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/>
  <bookViews>
    <workbookView xWindow="0" yWindow="0" windowWidth="9720" windowHeight="6150" tabRatio="670" activeTab="2"/>
  </bookViews>
  <sheets>
    <sheet name="RYD" sheetId="54" r:id="rId1"/>
    <sheet name="FSD" sheetId="48" state="hidden" r:id="rId2"/>
    <sheet name="REGULAR" sheetId="53" r:id="rId3"/>
    <sheet name="Qassim" sheetId="63" r:id="rId4"/>
    <sheet name="ORD NEW2" sheetId="59" r:id="rId5"/>
    <sheet name="approval form" sheetId="14" state="hidden" r:id="rId6"/>
    <sheet name="Cust List" sheetId="6" r:id="rId7"/>
    <sheet name="Mini m order" sheetId="10" r:id="rId8"/>
    <sheet name="Matager" sheetId="8" state="hidden" r:id="rId9"/>
    <sheet name="Matager Prices" sheetId="9" state="hidden" r:id="rId10"/>
    <sheet name="Lp RE&amp;Vs" sheetId="16" r:id="rId11"/>
    <sheet name="NEW LP" sheetId="52" r:id="rId12"/>
    <sheet name="Sheet2" sheetId="62" r:id="rId13"/>
    <sheet name="Sheet1" sheetId="56" r:id="rId14"/>
    <sheet name="March Activity 19" sheetId="51" r:id="rId15"/>
    <sheet name="SEASON AP" sheetId="61" r:id="rId16"/>
    <sheet name="TD WS,ROR" sheetId="15" r:id="rId17"/>
    <sheet name="HN Special offer (WS&amp;ROR)" sheetId="49" r:id="rId18"/>
    <sheet name="TD of 2 main FF SKU's" sheetId="50" r:id="rId19"/>
    <sheet name="Liquid Coffee deal" sheetId="55" r:id="rId20"/>
  </sheets>
  <definedNames>
    <definedName name="_xlnm._FilterDatabase" localSheetId="6" hidden="1">'Cust List'!$A$1:$E$6027</definedName>
    <definedName name="_xlnm._FilterDatabase" localSheetId="10" hidden="1">'Lp RE&amp;Vs'!$A$1:$C$1883</definedName>
    <definedName name="_xlnm._FilterDatabase" localSheetId="8" hidden="1">Matager!$A$1:$G$1</definedName>
    <definedName name="_xlnm._FilterDatabase" localSheetId="11" hidden="1">'NEW LP'!$A$1:$C$1746</definedName>
    <definedName name="_xlnm._FilterDatabase" localSheetId="4" hidden="1">'ORD NEW2'!$A$1:$Q$1</definedName>
    <definedName name="_xlnm._FilterDatabase" localSheetId="3" hidden="1">Qassim!$A$1:$Q$1450</definedName>
    <definedName name="_xlnm._FilterDatabase" localSheetId="2" hidden="1">REGULAR!$A$1:$Q$1</definedName>
    <definedName name="_xlnm._FilterDatabase" localSheetId="0" hidden="1">RYD!$A$1:$R$1</definedName>
    <definedName name="_xlnm._FilterDatabase" localSheetId="13" hidden="1">Sheet1!$A$1:$B$1742</definedName>
    <definedName name="_xlnm._FilterDatabase" localSheetId="16" hidden="1">'TD WS,ROR'!$A$5:$L$412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53" l="1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M10" i="53" l="1"/>
  <c r="M9" i="53"/>
  <c r="Q1476" i="63" l="1"/>
  <c r="P1476" i="63"/>
  <c r="Q1475" i="63"/>
  <c r="P1475" i="63"/>
  <c r="Q1474" i="63"/>
  <c r="P1474" i="63"/>
  <c r="Q1473" i="63"/>
  <c r="P1473" i="63"/>
  <c r="Q1472" i="63"/>
  <c r="P1472" i="63"/>
  <c r="Q1471" i="63"/>
  <c r="P1471" i="63"/>
  <c r="Q1470" i="63"/>
  <c r="P1470" i="63"/>
  <c r="Q1469" i="63"/>
  <c r="P1469" i="63"/>
  <c r="Q1468" i="63"/>
  <c r="P1468" i="63"/>
  <c r="Q1467" i="63"/>
  <c r="P1467" i="63"/>
  <c r="Q1466" i="63"/>
  <c r="P1466" i="63"/>
  <c r="Q1465" i="63"/>
  <c r="P1465" i="63"/>
  <c r="Q1464" i="63"/>
  <c r="P1464" i="63"/>
  <c r="Q1463" i="63"/>
  <c r="P1463" i="63"/>
  <c r="Q1462" i="63"/>
  <c r="P1462" i="63"/>
  <c r="Q1461" i="63"/>
  <c r="P1461" i="63"/>
  <c r="Q1460" i="63"/>
  <c r="P1460" i="63"/>
  <c r="Q1459" i="63"/>
  <c r="P1459" i="63"/>
  <c r="Q1458" i="63"/>
  <c r="P1458" i="63"/>
  <c r="Q1457" i="63"/>
  <c r="P1457" i="63"/>
  <c r="Q1456" i="63"/>
  <c r="P1456" i="63"/>
  <c r="Q1455" i="63"/>
  <c r="P1455" i="63"/>
  <c r="Q1454" i="63"/>
  <c r="P1454" i="63"/>
  <c r="Q1453" i="63"/>
  <c r="P1453" i="63"/>
  <c r="Q1452" i="63"/>
  <c r="P1452" i="63"/>
  <c r="Q1451" i="63"/>
  <c r="P1451" i="63"/>
  <c r="P2" i="63"/>
  <c r="O1450" i="63"/>
  <c r="N1450" i="63"/>
  <c r="M1450" i="63"/>
  <c r="O1449" i="63"/>
  <c r="N1449" i="63"/>
  <c r="M1449" i="63"/>
  <c r="O1448" i="63"/>
  <c r="N1448" i="63"/>
  <c r="M1448" i="63"/>
  <c r="O1447" i="63"/>
  <c r="N1447" i="63"/>
  <c r="M1447" i="63"/>
  <c r="O1446" i="63"/>
  <c r="N1446" i="63"/>
  <c r="M1446" i="63"/>
  <c r="O1445" i="63"/>
  <c r="N1445" i="63"/>
  <c r="M1445" i="63"/>
  <c r="O1444" i="63"/>
  <c r="N1444" i="63"/>
  <c r="M1444" i="63"/>
  <c r="O1443" i="63"/>
  <c r="N1443" i="63"/>
  <c r="M1443" i="63"/>
  <c r="O1442" i="63"/>
  <c r="N1442" i="63"/>
  <c r="M1442" i="63"/>
  <c r="O1441" i="63"/>
  <c r="N1441" i="63"/>
  <c r="M1441" i="63"/>
  <c r="O1440" i="63"/>
  <c r="N1440" i="63"/>
  <c r="M1440" i="63"/>
  <c r="O1439" i="63"/>
  <c r="N1439" i="63"/>
  <c r="M1439" i="63"/>
  <c r="O1438" i="63"/>
  <c r="N1438" i="63"/>
  <c r="M1438" i="63"/>
  <c r="O1437" i="63"/>
  <c r="N1437" i="63"/>
  <c r="M1437" i="63"/>
  <c r="O1436" i="63"/>
  <c r="N1436" i="63"/>
  <c r="M1436" i="63"/>
  <c r="O1435" i="63"/>
  <c r="N1435" i="63"/>
  <c r="M1435" i="63"/>
  <c r="O1434" i="63"/>
  <c r="N1434" i="63"/>
  <c r="M1434" i="63"/>
  <c r="O1433" i="63"/>
  <c r="N1433" i="63"/>
  <c r="M1433" i="63"/>
  <c r="O1432" i="63"/>
  <c r="N1432" i="63"/>
  <c r="M1432" i="63"/>
  <c r="O1431" i="63"/>
  <c r="N1431" i="63"/>
  <c r="M1431" i="63"/>
  <c r="O1430" i="63"/>
  <c r="N1430" i="63"/>
  <c r="M1430" i="63"/>
  <c r="O1429" i="63"/>
  <c r="N1429" i="63"/>
  <c r="M1429" i="63"/>
  <c r="O1428" i="63"/>
  <c r="N1428" i="63"/>
  <c r="M1428" i="63"/>
  <c r="O1427" i="63"/>
  <c r="N1427" i="63"/>
  <c r="M1427" i="63"/>
  <c r="O1426" i="63"/>
  <c r="N1426" i="63"/>
  <c r="M1426" i="63"/>
  <c r="O1425" i="63"/>
  <c r="N1425" i="63"/>
  <c r="M1425" i="63"/>
  <c r="O1424" i="63"/>
  <c r="N1424" i="63"/>
  <c r="M1424" i="63"/>
  <c r="O1423" i="63"/>
  <c r="N1423" i="63"/>
  <c r="M1423" i="63"/>
  <c r="O1422" i="63"/>
  <c r="N1422" i="63"/>
  <c r="M1422" i="63"/>
  <c r="O1421" i="63"/>
  <c r="N1421" i="63"/>
  <c r="M1421" i="63"/>
  <c r="O1420" i="63"/>
  <c r="N1420" i="63"/>
  <c r="M1420" i="63"/>
  <c r="O1419" i="63"/>
  <c r="N1419" i="63"/>
  <c r="M1419" i="63"/>
  <c r="O1418" i="63"/>
  <c r="N1418" i="63"/>
  <c r="M1418" i="63"/>
  <c r="O1417" i="63"/>
  <c r="N1417" i="63"/>
  <c r="M1417" i="63"/>
  <c r="O1416" i="63"/>
  <c r="N1416" i="63"/>
  <c r="M1416" i="63"/>
  <c r="O1415" i="63"/>
  <c r="N1415" i="63"/>
  <c r="M1415" i="63"/>
  <c r="O1414" i="63"/>
  <c r="N1414" i="63"/>
  <c r="M1414" i="63"/>
  <c r="O1413" i="63"/>
  <c r="N1413" i="63"/>
  <c r="M1413" i="63"/>
  <c r="O1412" i="63"/>
  <c r="N1412" i="63"/>
  <c r="M1412" i="63"/>
  <c r="O1411" i="63"/>
  <c r="N1411" i="63"/>
  <c r="M1411" i="63"/>
  <c r="O1410" i="63"/>
  <c r="N1410" i="63"/>
  <c r="M1410" i="63"/>
  <c r="O1409" i="63"/>
  <c r="N1409" i="63"/>
  <c r="M1409" i="63"/>
  <c r="O1408" i="63"/>
  <c r="N1408" i="63"/>
  <c r="M1408" i="63"/>
  <c r="O1407" i="63"/>
  <c r="N1407" i="63"/>
  <c r="M1407" i="63"/>
  <c r="O1406" i="63"/>
  <c r="N1406" i="63"/>
  <c r="M1406" i="63"/>
  <c r="O1405" i="63"/>
  <c r="N1405" i="63"/>
  <c r="M1405" i="63"/>
  <c r="O1404" i="63"/>
  <c r="N1404" i="63"/>
  <c r="M1404" i="63"/>
  <c r="O1403" i="63"/>
  <c r="N1403" i="63"/>
  <c r="M1403" i="63"/>
  <c r="O1402" i="63"/>
  <c r="N1402" i="63"/>
  <c r="M1402" i="63"/>
  <c r="O1401" i="63"/>
  <c r="N1401" i="63"/>
  <c r="M1401" i="63"/>
  <c r="O1400" i="63"/>
  <c r="N1400" i="63"/>
  <c r="M1400" i="63"/>
  <c r="O1399" i="63"/>
  <c r="N1399" i="63"/>
  <c r="M1399" i="63"/>
  <c r="O1398" i="63"/>
  <c r="N1398" i="63"/>
  <c r="M1398" i="63"/>
  <c r="O1397" i="63"/>
  <c r="N1397" i="63"/>
  <c r="M1397" i="63"/>
  <c r="O1396" i="63"/>
  <c r="N1396" i="63"/>
  <c r="M1396" i="63"/>
  <c r="O1395" i="63"/>
  <c r="N1395" i="63"/>
  <c r="M1395" i="63"/>
  <c r="O1394" i="63"/>
  <c r="N1394" i="63"/>
  <c r="M1394" i="63"/>
  <c r="O1393" i="63"/>
  <c r="N1393" i="63"/>
  <c r="M1393" i="63"/>
  <c r="O1392" i="63"/>
  <c r="N1392" i="63"/>
  <c r="M1392" i="63"/>
  <c r="O1391" i="63"/>
  <c r="N1391" i="63"/>
  <c r="M1391" i="63"/>
  <c r="O1390" i="63"/>
  <c r="N1390" i="63"/>
  <c r="M1390" i="63"/>
  <c r="O1389" i="63"/>
  <c r="N1389" i="63"/>
  <c r="M1389" i="63"/>
  <c r="O1388" i="63"/>
  <c r="N1388" i="63"/>
  <c r="M1388" i="63"/>
  <c r="O1387" i="63"/>
  <c r="N1387" i="63"/>
  <c r="M1387" i="63"/>
  <c r="O1386" i="63"/>
  <c r="N1386" i="63"/>
  <c r="M1386" i="63"/>
  <c r="O1385" i="63"/>
  <c r="N1385" i="63"/>
  <c r="M1385" i="63"/>
  <c r="O1384" i="63"/>
  <c r="N1384" i="63"/>
  <c r="M1384" i="63"/>
  <c r="O1383" i="63"/>
  <c r="N1383" i="63"/>
  <c r="M1383" i="63"/>
  <c r="O1382" i="63"/>
  <c r="N1382" i="63"/>
  <c r="M1382" i="63"/>
  <c r="O1381" i="63"/>
  <c r="N1381" i="63"/>
  <c r="M1381" i="63"/>
  <c r="O1380" i="63"/>
  <c r="N1380" i="63"/>
  <c r="M1380" i="63"/>
  <c r="O1379" i="63"/>
  <c r="N1379" i="63"/>
  <c r="M1379" i="63"/>
  <c r="O1378" i="63"/>
  <c r="N1378" i="63"/>
  <c r="M1378" i="63"/>
  <c r="O1377" i="63"/>
  <c r="N1377" i="63"/>
  <c r="M1377" i="63"/>
  <c r="O1376" i="63"/>
  <c r="N1376" i="63"/>
  <c r="M1376" i="63"/>
  <c r="O1375" i="63"/>
  <c r="N1375" i="63"/>
  <c r="M1375" i="63"/>
  <c r="O1374" i="63"/>
  <c r="N1374" i="63"/>
  <c r="M1374" i="63"/>
  <c r="O1373" i="63"/>
  <c r="N1373" i="63"/>
  <c r="M1373" i="63"/>
  <c r="O1372" i="63"/>
  <c r="N1372" i="63"/>
  <c r="M1372" i="63"/>
  <c r="O1371" i="63"/>
  <c r="N1371" i="63"/>
  <c r="M1371" i="63"/>
  <c r="O1370" i="63"/>
  <c r="N1370" i="63"/>
  <c r="M1370" i="63"/>
  <c r="O1369" i="63"/>
  <c r="N1369" i="63"/>
  <c r="M1369" i="63"/>
  <c r="O1368" i="63"/>
  <c r="N1368" i="63"/>
  <c r="M1368" i="63"/>
  <c r="O1367" i="63"/>
  <c r="N1367" i="63"/>
  <c r="M1367" i="63"/>
  <c r="O1366" i="63"/>
  <c r="N1366" i="63"/>
  <c r="M1366" i="63"/>
  <c r="O1365" i="63"/>
  <c r="N1365" i="63"/>
  <c r="M1365" i="63"/>
  <c r="O1364" i="63"/>
  <c r="N1364" i="63"/>
  <c r="M1364" i="63"/>
  <c r="O1363" i="63"/>
  <c r="N1363" i="63"/>
  <c r="M1363" i="63"/>
  <c r="O1362" i="63"/>
  <c r="N1362" i="63"/>
  <c r="M1362" i="63"/>
  <c r="O1361" i="63"/>
  <c r="N1361" i="63"/>
  <c r="M1361" i="63"/>
  <c r="O1360" i="63"/>
  <c r="N1360" i="63"/>
  <c r="M1360" i="63"/>
  <c r="O1359" i="63"/>
  <c r="N1359" i="63"/>
  <c r="M1359" i="63"/>
  <c r="O1358" i="63"/>
  <c r="N1358" i="63"/>
  <c r="M1358" i="63"/>
  <c r="O1357" i="63"/>
  <c r="N1357" i="63"/>
  <c r="M1357" i="63"/>
  <c r="O1356" i="63"/>
  <c r="N1356" i="63"/>
  <c r="M1356" i="63"/>
  <c r="O1355" i="63"/>
  <c r="N1355" i="63"/>
  <c r="M1355" i="63"/>
  <c r="O1354" i="63"/>
  <c r="N1354" i="63"/>
  <c r="M1354" i="63"/>
  <c r="O1353" i="63"/>
  <c r="N1353" i="63"/>
  <c r="M1353" i="63"/>
  <c r="O1352" i="63"/>
  <c r="N1352" i="63"/>
  <c r="M1352" i="63"/>
  <c r="O1351" i="63"/>
  <c r="N1351" i="63"/>
  <c r="M1351" i="63"/>
  <c r="O1350" i="63"/>
  <c r="N1350" i="63"/>
  <c r="M1350" i="63"/>
  <c r="O1349" i="63"/>
  <c r="N1349" i="63"/>
  <c r="M1349" i="63"/>
  <c r="O1348" i="63"/>
  <c r="N1348" i="63"/>
  <c r="M1348" i="63"/>
  <c r="O1347" i="63"/>
  <c r="N1347" i="63"/>
  <c r="M1347" i="63"/>
  <c r="O1346" i="63"/>
  <c r="N1346" i="63"/>
  <c r="M1346" i="63"/>
  <c r="O1345" i="63"/>
  <c r="N1345" i="63"/>
  <c r="M1345" i="63"/>
  <c r="O1344" i="63"/>
  <c r="N1344" i="63"/>
  <c r="M1344" i="63"/>
  <c r="O1343" i="63"/>
  <c r="N1343" i="63"/>
  <c r="M1343" i="63"/>
  <c r="O1342" i="63"/>
  <c r="N1342" i="63"/>
  <c r="M1342" i="63"/>
  <c r="O1341" i="63"/>
  <c r="N1341" i="63"/>
  <c r="M1341" i="63"/>
  <c r="O1340" i="63"/>
  <c r="N1340" i="63"/>
  <c r="M1340" i="63"/>
  <c r="O1339" i="63"/>
  <c r="N1339" i="63"/>
  <c r="M1339" i="63"/>
  <c r="O1338" i="63"/>
  <c r="N1338" i="63"/>
  <c r="M1338" i="63"/>
  <c r="O1337" i="63"/>
  <c r="N1337" i="63"/>
  <c r="M1337" i="63"/>
  <c r="O1336" i="63"/>
  <c r="N1336" i="63"/>
  <c r="M1336" i="63"/>
  <c r="O1335" i="63"/>
  <c r="N1335" i="63"/>
  <c r="M1335" i="63"/>
  <c r="O1334" i="63"/>
  <c r="N1334" i="63"/>
  <c r="M1334" i="63"/>
  <c r="O1333" i="63"/>
  <c r="N1333" i="63"/>
  <c r="M1333" i="63"/>
  <c r="O1332" i="63"/>
  <c r="N1332" i="63"/>
  <c r="M1332" i="63"/>
  <c r="O1331" i="63"/>
  <c r="N1331" i="63"/>
  <c r="M1331" i="63"/>
  <c r="O1330" i="63"/>
  <c r="N1330" i="63"/>
  <c r="M1330" i="63"/>
  <c r="O1329" i="63"/>
  <c r="N1329" i="63"/>
  <c r="M1329" i="63"/>
  <c r="O1328" i="63"/>
  <c r="N1328" i="63"/>
  <c r="M1328" i="63"/>
  <c r="O1327" i="63"/>
  <c r="N1327" i="63"/>
  <c r="M1327" i="63"/>
  <c r="O1326" i="63"/>
  <c r="N1326" i="63"/>
  <c r="M1326" i="63"/>
  <c r="O1325" i="63"/>
  <c r="N1325" i="63"/>
  <c r="M1325" i="63"/>
  <c r="O1324" i="63"/>
  <c r="N1324" i="63"/>
  <c r="M1324" i="63"/>
  <c r="O1323" i="63"/>
  <c r="N1323" i="63"/>
  <c r="M1323" i="63"/>
  <c r="O1322" i="63"/>
  <c r="N1322" i="63"/>
  <c r="M1322" i="63"/>
  <c r="O1321" i="63"/>
  <c r="N1321" i="63"/>
  <c r="M1321" i="63"/>
  <c r="O1320" i="63"/>
  <c r="N1320" i="63"/>
  <c r="M1320" i="63"/>
  <c r="O1319" i="63"/>
  <c r="N1319" i="63"/>
  <c r="M1319" i="63"/>
  <c r="O1318" i="63"/>
  <c r="N1318" i="63"/>
  <c r="M1318" i="63"/>
  <c r="O1317" i="63"/>
  <c r="N1317" i="63"/>
  <c r="M1317" i="63"/>
  <c r="O1316" i="63"/>
  <c r="N1316" i="63"/>
  <c r="M1316" i="63"/>
  <c r="O1315" i="63"/>
  <c r="N1315" i="63"/>
  <c r="M1315" i="63"/>
  <c r="O1314" i="63"/>
  <c r="N1314" i="63"/>
  <c r="M1314" i="63"/>
  <c r="O1313" i="63"/>
  <c r="N1313" i="63"/>
  <c r="M1313" i="63"/>
  <c r="O1312" i="63"/>
  <c r="N1312" i="63"/>
  <c r="M1312" i="63"/>
  <c r="O1311" i="63"/>
  <c r="N1311" i="63"/>
  <c r="M1311" i="63"/>
  <c r="O1310" i="63"/>
  <c r="N1310" i="63"/>
  <c r="M1310" i="63"/>
  <c r="O1309" i="63"/>
  <c r="N1309" i="63"/>
  <c r="M1309" i="63"/>
  <c r="O1308" i="63"/>
  <c r="N1308" i="63"/>
  <c r="M1308" i="63"/>
  <c r="O1307" i="63"/>
  <c r="N1307" i="63"/>
  <c r="M1307" i="63"/>
  <c r="O1306" i="63"/>
  <c r="N1306" i="63"/>
  <c r="M1306" i="63"/>
  <c r="O1305" i="63"/>
  <c r="N1305" i="63"/>
  <c r="M1305" i="63"/>
  <c r="O1304" i="63"/>
  <c r="N1304" i="63"/>
  <c r="M1304" i="63"/>
  <c r="O1303" i="63"/>
  <c r="N1303" i="63"/>
  <c r="M1303" i="63"/>
  <c r="O1302" i="63"/>
  <c r="N1302" i="63"/>
  <c r="M1302" i="63"/>
  <c r="O1301" i="63"/>
  <c r="N1301" i="63"/>
  <c r="M1301" i="63"/>
  <c r="O1300" i="63"/>
  <c r="N1300" i="63"/>
  <c r="M1300" i="63"/>
  <c r="O1299" i="63"/>
  <c r="N1299" i="63"/>
  <c r="M1299" i="63"/>
  <c r="O1298" i="63"/>
  <c r="N1298" i="63"/>
  <c r="M1298" i="63"/>
  <c r="O1297" i="63"/>
  <c r="N1297" i="63"/>
  <c r="M1297" i="63"/>
  <c r="O1296" i="63"/>
  <c r="N1296" i="63"/>
  <c r="M1296" i="63"/>
  <c r="O1295" i="63"/>
  <c r="N1295" i="63"/>
  <c r="M1295" i="63"/>
  <c r="O1294" i="63"/>
  <c r="N1294" i="63"/>
  <c r="M1294" i="63"/>
  <c r="O1293" i="63"/>
  <c r="N1293" i="63"/>
  <c r="M1293" i="63"/>
  <c r="O1292" i="63"/>
  <c r="N1292" i="63"/>
  <c r="M1292" i="63"/>
  <c r="O1291" i="63"/>
  <c r="N1291" i="63"/>
  <c r="M1291" i="63"/>
  <c r="O1290" i="63"/>
  <c r="N1290" i="63"/>
  <c r="M1290" i="63"/>
  <c r="O1289" i="63"/>
  <c r="N1289" i="63"/>
  <c r="M1289" i="63"/>
  <c r="O1288" i="63"/>
  <c r="N1288" i="63"/>
  <c r="M1288" i="63"/>
  <c r="O1287" i="63"/>
  <c r="N1287" i="63"/>
  <c r="M1287" i="63"/>
  <c r="O1286" i="63"/>
  <c r="N1286" i="63"/>
  <c r="M1286" i="63"/>
  <c r="O1285" i="63"/>
  <c r="N1285" i="63"/>
  <c r="M1285" i="63"/>
  <c r="O1284" i="63"/>
  <c r="N1284" i="63"/>
  <c r="M1284" i="63"/>
  <c r="O1283" i="63"/>
  <c r="N1283" i="63"/>
  <c r="M1283" i="63"/>
  <c r="O1282" i="63"/>
  <c r="N1282" i="63"/>
  <c r="M1282" i="63"/>
  <c r="O1281" i="63"/>
  <c r="N1281" i="63"/>
  <c r="M1281" i="63"/>
  <c r="O1280" i="63"/>
  <c r="N1280" i="63"/>
  <c r="M1280" i="63"/>
  <c r="O1279" i="63"/>
  <c r="N1279" i="63"/>
  <c r="M1279" i="63"/>
  <c r="O1278" i="63"/>
  <c r="N1278" i="63"/>
  <c r="M1278" i="63"/>
  <c r="O1277" i="63"/>
  <c r="N1277" i="63"/>
  <c r="M1277" i="63"/>
  <c r="O1276" i="63"/>
  <c r="N1276" i="63"/>
  <c r="M1276" i="63"/>
  <c r="O1275" i="63"/>
  <c r="N1275" i="63"/>
  <c r="M1275" i="63"/>
  <c r="O1274" i="63"/>
  <c r="N1274" i="63"/>
  <c r="M1274" i="63"/>
  <c r="O1273" i="63"/>
  <c r="N1273" i="63"/>
  <c r="M1273" i="63"/>
  <c r="O1272" i="63"/>
  <c r="N1272" i="63"/>
  <c r="M1272" i="63"/>
  <c r="O1271" i="63"/>
  <c r="N1271" i="63"/>
  <c r="M1271" i="63"/>
  <c r="O1270" i="63"/>
  <c r="N1270" i="63"/>
  <c r="M1270" i="63"/>
  <c r="O1269" i="63"/>
  <c r="N1269" i="63"/>
  <c r="M1269" i="63"/>
  <c r="O1268" i="63"/>
  <c r="N1268" i="63"/>
  <c r="M1268" i="63"/>
  <c r="O1267" i="63"/>
  <c r="N1267" i="63"/>
  <c r="M1267" i="63"/>
  <c r="O1266" i="63"/>
  <c r="N1266" i="63"/>
  <c r="M1266" i="63"/>
  <c r="O1265" i="63"/>
  <c r="N1265" i="63"/>
  <c r="M1265" i="63"/>
  <c r="O1264" i="63"/>
  <c r="N1264" i="63"/>
  <c r="M1264" i="63"/>
  <c r="O1263" i="63"/>
  <c r="N1263" i="63"/>
  <c r="M1263" i="63"/>
  <c r="O1262" i="63"/>
  <c r="N1262" i="63"/>
  <c r="M1262" i="63"/>
  <c r="O1261" i="63"/>
  <c r="N1261" i="63"/>
  <c r="M1261" i="63"/>
  <c r="O1260" i="63"/>
  <c r="N1260" i="63"/>
  <c r="M1260" i="63"/>
  <c r="O1259" i="63"/>
  <c r="N1259" i="63"/>
  <c r="M1259" i="63"/>
  <c r="O1258" i="63"/>
  <c r="N1258" i="63"/>
  <c r="M1258" i="63"/>
  <c r="O1257" i="63"/>
  <c r="N1257" i="63"/>
  <c r="M1257" i="63"/>
  <c r="O1256" i="63"/>
  <c r="N1256" i="63"/>
  <c r="M1256" i="63"/>
  <c r="O1255" i="63"/>
  <c r="N1255" i="63"/>
  <c r="M1255" i="63"/>
  <c r="O1254" i="63"/>
  <c r="N1254" i="63"/>
  <c r="M1254" i="63"/>
  <c r="O1253" i="63"/>
  <c r="N1253" i="63"/>
  <c r="M1253" i="63"/>
  <c r="O1252" i="63"/>
  <c r="N1252" i="63"/>
  <c r="M1252" i="63"/>
  <c r="O1251" i="63"/>
  <c r="N1251" i="63"/>
  <c r="M1251" i="63"/>
  <c r="O1250" i="63"/>
  <c r="N1250" i="63"/>
  <c r="M1250" i="63"/>
  <c r="O1249" i="63"/>
  <c r="N1249" i="63"/>
  <c r="M1249" i="63"/>
  <c r="O1248" i="63"/>
  <c r="N1248" i="63"/>
  <c r="M1248" i="63"/>
  <c r="O1247" i="63"/>
  <c r="N1247" i="63"/>
  <c r="M1247" i="63"/>
  <c r="O1246" i="63"/>
  <c r="N1246" i="63"/>
  <c r="M1246" i="63"/>
  <c r="O1245" i="63"/>
  <c r="N1245" i="63"/>
  <c r="M1245" i="63"/>
  <c r="O1244" i="63"/>
  <c r="N1244" i="63"/>
  <c r="M1244" i="63"/>
  <c r="O1243" i="63"/>
  <c r="N1243" i="63"/>
  <c r="M1243" i="63"/>
  <c r="O1242" i="63"/>
  <c r="N1242" i="63"/>
  <c r="M1242" i="63"/>
  <c r="O1241" i="63"/>
  <c r="N1241" i="63"/>
  <c r="M1241" i="63"/>
  <c r="O1240" i="63"/>
  <c r="N1240" i="63"/>
  <c r="M1240" i="63"/>
  <c r="O1239" i="63"/>
  <c r="N1239" i="63"/>
  <c r="M1239" i="63"/>
  <c r="O1238" i="63"/>
  <c r="N1238" i="63"/>
  <c r="M1238" i="63"/>
  <c r="O1237" i="63"/>
  <c r="N1237" i="63"/>
  <c r="M1237" i="63"/>
  <c r="O1236" i="63"/>
  <c r="N1236" i="63"/>
  <c r="M1236" i="63"/>
  <c r="O1235" i="63"/>
  <c r="N1235" i="63"/>
  <c r="M1235" i="63"/>
  <c r="O1234" i="63"/>
  <c r="N1234" i="63"/>
  <c r="M1234" i="63"/>
  <c r="O1233" i="63"/>
  <c r="N1233" i="63"/>
  <c r="M1233" i="63"/>
  <c r="O1232" i="63"/>
  <c r="N1232" i="63"/>
  <c r="M1232" i="63"/>
  <c r="O1231" i="63"/>
  <c r="N1231" i="63"/>
  <c r="M1231" i="63"/>
  <c r="O1230" i="63"/>
  <c r="N1230" i="63"/>
  <c r="M1230" i="63"/>
  <c r="O1229" i="63"/>
  <c r="N1229" i="63"/>
  <c r="M1229" i="63"/>
  <c r="O1228" i="63"/>
  <c r="N1228" i="63"/>
  <c r="M1228" i="63"/>
  <c r="O1227" i="63"/>
  <c r="N1227" i="63"/>
  <c r="M1227" i="63"/>
  <c r="O1226" i="63"/>
  <c r="N1226" i="63"/>
  <c r="M1226" i="63"/>
  <c r="O1225" i="63"/>
  <c r="N1225" i="63"/>
  <c r="M1225" i="63"/>
  <c r="O1224" i="63"/>
  <c r="N1224" i="63"/>
  <c r="M1224" i="63"/>
  <c r="O1223" i="63"/>
  <c r="N1223" i="63"/>
  <c r="M1223" i="63"/>
  <c r="O1222" i="63"/>
  <c r="N1222" i="63"/>
  <c r="M1222" i="63"/>
  <c r="O1221" i="63"/>
  <c r="N1221" i="63"/>
  <c r="M1221" i="63"/>
  <c r="O1220" i="63"/>
  <c r="N1220" i="63"/>
  <c r="M1220" i="63"/>
  <c r="O1219" i="63"/>
  <c r="N1219" i="63"/>
  <c r="M1219" i="63"/>
  <c r="O1218" i="63"/>
  <c r="N1218" i="63"/>
  <c r="M1218" i="63"/>
  <c r="O1217" i="63"/>
  <c r="N1217" i="63"/>
  <c r="M1217" i="63"/>
  <c r="O1216" i="63"/>
  <c r="N1216" i="63"/>
  <c r="M1216" i="63"/>
  <c r="O1215" i="63"/>
  <c r="N1215" i="63"/>
  <c r="M1215" i="63"/>
  <c r="O1214" i="63"/>
  <c r="N1214" i="63"/>
  <c r="M1214" i="63"/>
  <c r="O1213" i="63"/>
  <c r="N1213" i="63"/>
  <c r="M1213" i="63"/>
  <c r="O1212" i="63"/>
  <c r="N1212" i="63"/>
  <c r="M1212" i="63"/>
  <c r="O1211" i="63"/>
  <c r="N1211" i="63"/>
  <c r="M1211" i="63"/>
  <c r="O1210" i="63"/>
  <c r="N1210" i="63"/>
  <c r="M1210" i="63"/>
  <c r="O1209" i="63"/>
  <c r="N1209" i="63"/>
  <c r="M1209" i="63"/>
  <c r="O1208" i="63"/>
  <c r="N1208" i="63"/>
  <c r="M1208" i="63"/>
  <c r="O1207" i="63"/>
  <c r="N1207" i="63"/>
  <c r="M1207" i="63"/>
  <c r="O1206" i="63"/>
  <c r="N1206" i="63"/>
  <c r="M1206" i="63"/>
  <c r="O1205" i="63"/>
  <c r="N1205" i="63"/>
  <c r="M1205" i="63"/>
  <c r="O1204" i="63"/>
  <c r="N1204" i="63"/>
  <c r="M1204" i="63"/>
  <c r="O1203" i="63"/>
  <c r="N1203" i="63"/>
  <c r="M1203" i="63"/>
  <c r="O1202" i="63"/>
  <c r="N1202" i="63"/>
  <c r="M1202" i="63"/>
  <c r="O1201" i="63"/>
  <c r="N1201" i="63"/>
  <c r="M1201" i="63"/>
  <c r="O1200" i="63"/>
  <c r="N1200" i="63"/>
  <c r="M1200" i="63"/>
  <c r="O1199" i="63"/>
  <c r="N1199" i="63"/>
  <c r="M1199" i="63"/>
  <c r="O1198" i="63"/>
  <c r="N1198" i="63"/>
  <c r="M1198" i="63"/>
  <c r="O1197" i="63"/>
  <c r="N1197" i="63"/>
  <c r="M1197" i="63"/>
  <c r="O1196" i="63"/>
  <c r="N1196" i="63"/>
  <c r="M1196" i="63"/>
  <c r="O1195" i="63"/>
  <c r="N1195" i="63"/>
  <c r="M1195" i="63"/>
  <c r="O1194" i="63"/>
  <c r="N1194" i="63"/>
  <c r="M1194" i="63"/>
  <c r="O1193" i="63"/>
  <c r="N1193" i="63"/>
  <c r="M1193" i="63"/>
  <c r="O1192" i="63"/>
  <c r="N1192" i="63"/>
  <c r="M1192" i="63"/>
  <c r="O1191" i="63"/>
  <c r="N1191" i="63"/>
  <c r="M1191" i="63"/>
  <c r="O1190" i="63"/>
  <c r="N1190" i="63"/>
  <c r="M1190" i="63"/>
  <c r="O1189" i="63"/>
  <c r="N1189" i="63"/>
  <c r="M1189" i="63"/>
  <c r="O1188" i="63"/>
  <c r="N1188" i="63"/>
  <c r="M1188" i="63"/>
  <c r="O1187" i="63"/>
  <c r="N1187" i="63"/>
  <c r="M1187" i="63"/>
  <c r="O1186" i="63"/>
  <c r="N1186" i="63"/>
  <c r="M1186" i="63"/>
  <c r="O1185" i="63"/>
  <c r="N1185" i="63"/>
  <c r="M1185" i="63"/>
  <c r="O1184" i="63"/>
  <c r="N1184" i="63"/>
  <c r="M1184" i="63"/>
  <c r="O1183" i="63"/>
  <c r="N1183" i="63"/>
  <c r="M1183" i="63"/>
  <c r="O1182" i="63"/>
  <c r="N1182" i="63"/>
  <c r="M1182" i="63"/>
  <c r="O1181" i="63"/>
  <c r="N1181" i="63"/>
  <c r="M1181" i="63"/>
  <c r="O1180" i="63"/>
  <c r="N1180" i="63"/>
  <c r="M1180" i="63"/>
  <c r="O1179" i="63"/>
  <c r="N1179" i="63"/>
  <c r="M1179" i="63"/>
  <c r="O1178" i="63"/>
  <c r="N1178" i="63"/>
  <c r="M1178" i="63"/>
  <c r="O1177" i="63"/>
  <c r="N1177" i="63"/>
  <c r="M1177" i="63"/>
  <c r="O1176" i="63"/>
  <c r="N1176" i="63"/>
  <c r="M1176" i="63"/>
  <c r="O1175" i="63"/>
  <c r="N1175" i="63"/>
  <c r="M1175" i="63"/>
  <c r="O1174" i="63"/>
  <c r="N1174" i="63"/>
  <c r="M1174" i="63"/>
  <c r="O1173" i="63"/>
  <c r="N1173" i="63"/>
  <c r="M1173" i="63"/>
  <c r="O1172" i="63"/>
  <c r="N1172" i="63"/>
  <c r="M1172" i="63"/>
  <c r="O1171" i="63"/>
  <c r="N1171" i="63"/>
  <c r="M1171" i="63"/>
  <c r="O1170" i="63"/>
  <c r="N1170" i="63"/>
  <c r="M1170" i="63"/>
  <c r="O1169" i="63"/>
  <c r="N1169" i="63"/>
  <c r="M1169" i="63"/>
  <c r="O1168" i="63"/>
  <c r="N1168" i="63"/>
  <c r="M1168" i="63"/>
  <c r="O1167" i="63"/>
  <c r="N1167" i="63"/>
  <c r="M1167" i="63"/>
  <c r="O1166" i="63"/>
  <c r="N1166" i="63"/>
  <c r="M1166" i="63"/>
  <c r="O1165" i="63"/>
  <c r="N1165" i="63"/>
  <c r="M1165" i="63"/>
  <c r="O1164" i="63"/>
  <c r="N1164" i="63"/>
  <c r="M1164" i="63"/>
  <c r="O1163" i="63"/>
  <c r="N1163" i="63"/>
  <c r="M1163" i="63"/>
  <c r="O1162" i="63"/>
  <c r="N1162" i="63"/>
  <c r="M1162" i="63"/>
  <c r="O1161" i="63"/>
  <c r="N1161" i="63"/>
  <c r="M1161" i="63"/>
  <c r="O1160" i="63"/>
  <c r="N1160" i="63"/>
  <c r="M1160" i="63"/>
  <c r="O1159" i="63"/>
  <c r="N1159" i="63"/>
  <c r="M1159" i="63"/>
  <c r="O1158" i="63"/>
  <c r="N1158" i="63"/>
  <c r="M1158" i="63"/>
  <c r="O1157" i="63"/>
  <c r="N1157" i="63"/>
  <c r="M1157" i="63"/>
  <c r="O1156" i="63"/>
  <c r="N1156" i="63"/>
  <c r="M1156" i="63"/>
  <c r="O1155" i="63"/>
  <c r="N1155" i="63"/>
  <c r="M1155" i="63"/>
  <c r="O1154" i="63"/>
  <c r="N1154" i="63"/>
  <c r="M1154" i="63"/>
  <c r="O1153" i="63"/>
  <c r="N1153" i="63"/>
  <c r="M1153" i="63"/>
  <c r="O1152" i="63"/>
  <c r="N1152" i="63"/>
  <c r="M1152" i="63"/>
  <c r="O1151" i="63"/>
  <c r="N1151" i="63"/>
  <c r="M1151" i="63"/>
  <c r="O1150" i="63"/>
  <c r="N1150" i="63"/>
  <c r="M1150" i="63"/>
  <c r="O1149" i="63"/>
  <c r="N1149" i="63"/>
  <c r="M1149" i="63"/>
  <c r="O1148" i="63"/>
  <c r="N1148" i="63"/>
  <c r="M1148" i="63"/>
  <c r="O1147" i="63"/>
  <c r="N1147" i="63"/>
  <c r="M1147" i="63"/>
  <c r="O1146" i="63"/>
  <c r="N1146" i="63"/>
  <c r="M1146" i="63"/>
  <c r="O1145" i="63"/>
  <c r="N1145" i="63"/>
  <c r="M1145" i="63"/>
  <c r="O1144" i="63"/>
  <c r="N1144" i="63"/>
  <c r="M1144" i="63"/>
  <c r="O1143" i="63"/>
  <c r="N1143" i="63"/>
  <c r="M1143" i="63"/>
  <c r="O1142" i="63"/>
  <c r="N1142" i="63"/>
  <c r="M1142" i="63"/>
  <c r="O1141" i="63"/>
  <c r="N1141" i="63"/>
  <c r="M1141" i="63"/>
  <c r="O1140" i="63"/>
  <c r="N1140" i="63"/>
  <c r="M1140" i="63"/>
  <c r="O1139" i="63"/>
  <c r="N1139" i="63"/>
  <c r="M1139" i="63"/>
  <c r="O1138" i="63"/>
  <c r="N1138" i="63"/>
  <c r="M1138" i="63"/>
  <c r="O1137" i="63"/>
  <c r="N1137" i="63"/>
  <c r="M1137" i="63"/>
  <c r="O1136" i="63"/>
  <c r="N1136" i="63"/>
  <c r="M1136" i="63"/>
  <c r="O1135" i="63"/>
  <c r="N1135" i="63"/>
  <c r="M1135" i="63"/>
  <c r="O1134" i="63"/>
  <c r="N1134" i="63"/>
  <c r="M1134" i="63"/>
  <c r="O1133" i="63"/>
  <c r="N1133" i="63"/>
  <c r="M1133" i="63"/>
  <c r="O1132" i="63"/>
  <c r="N1132" i="63"/>
  <c r="M1132" i="63"/>
  <c r="O1131" i="63"/>
  <c r="N1131" i="63"/>
  <c r="M1131" i="63"/>
  <c r="O1130" i="63"/>
  <c r="N1130" i="63"/>
  <c r="M1130" i="63"/>
  <c r="O1129" i="63"/>
  <c r="N1129" i="63"/>
  <c r="M1129" i="63"/>
  <c r="O1128" i="63"/>
  <c r="N1128" i="63"/>
  <c r="M1128" i="63"/>
  <c r="O1127" i="63"/>
  <c r="N1127" i="63"/>
  <c r="M1127" i="63"/>
  <c r="O1126" i="63"/>
  <c r="N1126" i="63"/>
  <c r="M1126" i="63"/>
  <c r="O1125" i="63"/>
  <c r="N1125" i="63"/>
  <c r="M1125" i="63"/>
  <c r="O1124" i="63"/>
  <c r="N1124" i="63"/>
  <c r="M1124" i="63"/>
  <c r="O1123" i="63"/>
  <c r="N1123" i="63"/>
  <c r="M1123" i="63"/>
  <c r="O1122" i="63"/>
  <c r="N1122" i="63"/>
  <c r="M1122" i="63"/>
  <c r="O1121" i="63"/>
  <c r="N1121" i="63"/>
  <c r="M1121" i="63"/>
  <c r="O1120" i="63"/>
  <c r="N1120" i="63"/>
  <c r="M1120" i="63"/>
  <c r="O1119" i="63"/>
  <c r="N1119" i="63"/>
  <c r="M1119" i="63"/>
  <c r="O1118" i="63"/>
  <c r="N1118" i="63"/>
  <c r="M1118" i="63"/>
  <c r="O1117" i="63"/>
  <c r="N1117" i="63"/>
  <c r="M1117" i="63"/>
  <c r="O1116" i="63"/>
  <c r="N1116" i="63"/>
  <c r="M1116" i="63"/>
  <c r="O1115" i="63"/>
  <c r="N1115" i="63"/>
  <c r="M1115" i="63"/>
  <c r="O1114" i="63"/>
  <c r="N1114" i="63"/>
  <c r="M1114" i="63"/>
  <c r="O1113" i="63"/>
  <c r="N1113" i="63"/>
  <c r="M1113" i="63"/>
  <c r="O1112" i="63"/>
  <c r="N1112" i="63"/>
  <c r="M1112" i="63"/>
  <c r="O1111" i="63"/>
  <c r="N1111" i="63"/>
  <c r="M1111" i="63"/>
  <c r="O1110" i="63"/>
  <c r="N1110" i="63"/>
  <c r="M1110" i="63"/>
  <c r="O1109" i="63"/>
  <c r="N1109" i="63"/>
  <c r="M1109" i="63"/>
  <c r="O1108" i="63"/>
  <c r="N1108" i="63"/>
  <c r="M1108" i="63"/>
  <c r="O1107" i="63"/>
  <c r="N1107" i="63"/>
  <c r="M1107" i="63"/>
  <c r="O1106" i="63"/>
  <c r="N1106" i="63"/>
  <c r="M1106" i="63"/>
  <c r="O1105" i="63"/>
  <c r="N1105" i="63"/>
  <c r="M1105" i="63"/>
  <c r="O1104" i="63"/>
  <c r="N1104" i="63"/>
  <c r="M1104" i="63"/>
  <c r="O1103" i="63"/>
  <c r="N1103" i="63"/>
  <c r="M1103" i="63"/>
  <c r="O1102" i="63"/>
  <c r="N1102" i="63"/>
  <c r="M1102" i="63"/>
  <c r="O1101" i="63"/>
  <c r="N1101" i="63"/>
  <c r="M1101" i="63"/>
  <c r="O1100" i="63"/>
  <c r="N1100" i="63"/>
  <c r="M1100" i="63"/>
  <c r="O1099" i="63"/>
  <c r="N1099" i="63"/>
  <c r="M1099" i="63"/>
  <c r="O1098" i="63"/>
  <c r="N1098" i="63"/>
  <c r="M1098" i="63"/>
  <c r="O1097" i="63"/>
  <c r="N1097" i="63"/>
  <c r="M1097" i="63"/>
  <c r="O1096" i="63"/>
  <c r="N1096" i="63"/>
  <c r="M1096" i="63"/>
  <c r="O1095" i="63"/>
  <c r="N1095" i="63"/>
  <c r="M1095" i="63"/>
  <c r="O1094" i="63"/>
  <c r="N1094" i="63"/>
  <c r="M1094" i="63"/>
  <c r="O1093" i="63"/>
  <c r="N1093" i="63"/>
  <c r="M1093" i="63"/>
  <c r="O1092" i="63"/>
  <c r="N1092" i="63"/>
  <c r="M1092" i="63"/>
  <c r="O1091" i="63"/>
  <c r="N1091" i="63"/>
  <c r="M1091" i="63"/>
  <c r="O1090" i="63"/>
  <c r="N1090" i="63"/>
  <c r="M1090" i="63"/>
  <c r="O1089" i="63"/>
  <c r="N1089" i="63"/>
  <c r="M1089" i="63"/>
  <c r="O1088" i="63"/>
  <c r="N1088" i="63"/>
  <c r="M1088" i="63"/>
  <c r="O1087" i="63"/>
  <c r="N1087" i="63"/>
  <c r="M1087" i="63"/>
  <c r="O1086" i="63"/>
  <c r="N1086" i="63"/>
  <c r="M1086" i="63"/>
  <c r="O1085" i="63"/>
  <c r="N1085" i="63"/>
  <c r="M1085" i="63"/>
  <c r="O1084" i="63"/>
  <c r="N1084" i="63"/>
  <c r="M1084" i="63"/>
  <c r="O1083" i="63"/>
  <c r="N1083" i="63"/>
  <c r="M1083" i="63"/>
  <c r="O1082" i="63"/>
  <c r="N1082" i="63"/>
  <c r="M1082" i="63"/>
  <c r="O1081" i="63"/>
  <c r="N1081" i="63"/>
  <c r="M1081" i="63"/>
  <c r="O1080" i="63"/>
  <c r="N1080" i="63"/>
  <c r="M1080" i="63"/>
  <c r="O1079" i="63"/>
  <c r="N1079" i="63"/>
  <c r="M1079" i="63"/>
  <c r="O1078" i="63"/>
  <c r="N1078" i="63"/>
  <c r="M1078" i="63"/>
  <c r="O1077" i="63"/>
  <c r="N1077" i="63"/>
  <c r="M1077" i="63"/>
  <c r="O1076" i="63"/>
  <c r="N1076" i="63"/>
  <c r="M1076" i="63"/>
  <c r="O1075" i="63"/>
  <c r="N1075" i="63"/>
  <c r="M1075" i="63"/>
  <c r="O1074" i="63"/>
  <c r="N1074" i="63"/>
  <c r="M1074" i="63"/>
  <c r="O1073" i="63"/>
  <c r="N1073" i="63"/>
  <c r="M1073" i="63"/>
  <c r="O1072" i="63"/>
  <c r="N1072" i="63"/>
  <c r="M1072" i="63"/>
  <c r="O1071" i="63"/>
  <c r="N1071" i="63"/>
  <c r="M1071" i="63"/>
  <c r="O1070" i="63"/>
  <c r="N1070" i="63"/>
  <c r="M1070" i="63"/>
  <c r="O1069" i="63"/>
  <c r="N1069" i="63"/>
  <c r="M1069" i="63"/>
  <c r="O1068" i="63"/>
  <c r="N1068" i="63"/>
  <c r="M1068" i="63"/>
  <c r="O1067" i="63"/>
  <c r="N1067" i="63"/>
  <c r="M1067" i="63"/>
  <c r="O1066" i="63"/>
  <c r="N1066" i="63"/>
  <c r="M1066" i="63"/>
  <c r="O1065" i="63"/>
  <c r="N1065" i="63"/>
  <c r="M1065" i="63"/>
  <c r="O1064" i="63"/>
  <c r="N1064" i="63"/>
  <c r="M1064" i="63"/>
  <c r="O1063" i="63"/>
  <c r="N1063" i="63"/>
  <c r="M1063" i="63"/>
  <c r="O1062" i="63"/>
  <c r="N1062" i="63"/>
  <c r="M1062" i="63"/>
  <c r="O1061" i="63"/>
  <c r="N1061" i="63"/>
  <c r="M1061" i="63"/>
  <c r="O1060" i="63"/>
  <c r="N1060" i="63"/>
  <c r="M1060" i="63"/>
  <c r="O1059" i="63"/>
  <c r="N1059" i="63"/>
  <c r="M1059" i="63"/>
  <c r="O1058" i="63"/>
  <c r="N1058" i="63"/>
  <c r="M1058" i="63"/>
  <c r="O1057" i="63"/>
  <c r="N1057" i="63"/>
  <c r="M1057" i="63"/>
  <c r="O1056" i="63"/>
  <c r="N1056" i="63"/>
  <c r="M1056" i="63"/>
  <c r="O1055" i="63"/>
  <c r="N1055" i="63"/>
  <c r="M1055" i="63"/>
  <c r="O1054" i="63"/>
  <c r="N1054" i="63"/>
  <c r="M1054" i="63"/>
  <c r="O1053" i="63"/>
  <c r="N1053" i="63"/>
  <c r="M1053" i="63"/>
  <c r="O1052" i="63"/>
  <c r="N1052" i="63"/>
  <c r="M1052" i="63"/>
  <c r="O1051" i="63"/>
  <c r="N1051" i="63"/>
  <c r="M1051" i="63"/>
  <c r="O1050" i="63"/>
  <c r="N1050" i="63"/>
  <c r="M1050" i="63"/>
  <c r="O1049" i="63"/>
  <c r="N1049" i="63"/>
  <c r="M1049" i="63"/>
  <c r="O1048" i="63"/>
  <c r="N1048" i="63"/>
  <c r="M1048" i="63"/>
  <c r="O1047" i="63"/>
  <c r="N1047" i="63"/>
  <c r="M1047" i="63"/>
  <c r="O1046" i="63"/>
  <c r="N1046" i="63"/>
  <c r="M1046" i="63"/>
  <c r="O1045" i="63"/>
  <c r="N1045" i="63"/>
  <c r="M1045" i="63"/>
  <c r="O1044" i="63"/>
  <c r="N1044" i="63"/>
  <c r="M1044" i="63"/>
  <c r="O1043" i="63"/>
  <c r="N1043" i="63"/>
  <c r="M1043" i="63"/>
  <c r="O1042" i="63"/>
  <c r="N1042" i="63"/>
  <c r="M1042" i="63"/>
  <c r="O1041" i="63"/>
  <c r="N1041" i="63"/>
  <c r="M1041" i="63"/>
  <c r="O1040" i="63"/>
  <c r="N1040" i="63"/>
  <c r="M1040" i="63"/>
  <c r="O1039" i="63"/>
  <c r="N1039" i="63"/>
  <c r="M1039" i="63"/>
  <c r="O1038" i="63"/>
  <c r="N1038" i="63"/>
  <c r="M1038" i="63"/>
  <c r="O1037" i="63"/>
  <c r="N1037" i="63"/>
  <c r="M1037" i="63"/>
  <c r="O1036" i="63"/>
  <c r="N1036" i="63"/>
  <c r="M1036" i="63"/>
  <c r="O1035" i="63"/>
  <c r="N1035" i="63"/>
  <c r="M1035" i="63"/>
  <c r="O1034" i="63"/>
  <c r="N1034" i="63"/>
  <c r="M1034" i="63"/>
  <c r="O1033" i="63"/>
  <c r="N1033" i="63"/>
  <c r="M1033" i="63"/>
  <c r="O1032" i="63"/>
  <c r="N1032" i="63"/>
  <c r="M1032" i="63"/>
  <c r="O1031" i="63"/>
  <c r="N1031" i="63"/>
  <c r="M1031" i="63"/>
  <c r="O1030" i="63"/>
  <c r="N1030" i="63"/>
  <c r="M1030" i="63"/>
  <c r="O1029" i="63"/>
  <c r="N1029" i="63"/>
  <c r="M1029" i="63"/>
  <c r="O1028" i="63"/>
  <c r="N1028" i="63"/>
  <c r="M1028" i="63"/>
  <c r="O1027" i="63"/>
  <c r="N1027" i="63"/>
  <c r="M1027" i="63"/>
  <c r="O1026" i="63"/>
  <c r="N1026" i="63"/>
  <c r="M1026" i="63"/>
  <c r="O1025" i="63"/>
  <c r="N1025" i="63"/>
  <c r="M1025" i="63"/>
  <c r="O1024" i="63"/>
  <c r="N1024" i="63"/>
  <c r="M1024" i="63"/>
  <c r="O1023" i="63"/>
  <c r="N1023" i="63"/>
  <c r="M1023" i="63"/>
  <c r="O1022" i="63"/>
  <c r="N1022" i="63"/>
  <c r="M1022" i="63"/>
  <c r="O1021" i="63"/>
  <c r="N1021" i="63"/>
  <c r="M1021" i="63"/>
  <c r="O1020" i="63"/>
  <c r="N1020" i="63"/>
  <c r="M1020" i="63"/>
  <c r="O1019" i="63"/>
  <c r="N1019" i="63"/>
  <c r="M1019" i="63"/>
  <c r="O1018" i="63"/>
  <c r="N1018" i="63"/>
  <c r="M1018" i="63"/>
  <c r="O1017" i="63"/>
  <c r="N1017" i="63"/>
  <c r="M1017" i="63"/>
  <c r="O1016" i="63"/>
  <c r="N1016" i="63"/>
  <c r="M1016" i="63"/>
  <c r="O1015" i="63"/>
  <c r="N1015" i="63"/>
  <c r="M1015" i="63"/>
  <c r="O1014" i="63"/>
  <c r="N1014" i="63"/>
  <c r="M1014" i="63"/>
  <c r="O1013" i="63"/>
  <c r="N1013" i="63"/>
  <c r="M1013" i="63"/>
  <c r="O1012" i="63"/>
  <c r="N1012" i="63"/>
  <c r="M1012" i="63"/>
  <c r="O1011" i="63"/>
  <c r="N1011" i="63"/>
  <c r="M1011" i="63"/>
  <c r="O1010" i="63"/>
  <c r="N1010" i="63"/>
  <c r="M1010" i="63"/>
  <c r="O1009" i="63"/>
  <c r="N1009" i="63"/>
  <c r="M1009" i="63"/>
  <c r="O1008" i="63"/>
  <c r="N1008" i="63"/>
  <c r="M1008" i="63"/>
  <c r="O1007" i="63"/>
  <c r="N1007" i="63"/>
  <c r="M1007" i="63"/>
  <c r="O1006" i="63"/>
  <c r="N1006" i="63"/>
  <c r="M1006" i="63"/>
  <c r="O1005" i="63"/>
  <c r="N1005" i="63"/>
  <c r="M1005" i="63"/>
  <c r="O1004" i="63"/>
  <c r="N1004" i="63"/>
  <c r="M1004" i="63"/>
  <c r="O1003" i="63"/>
  <c r="N1003" i="63"/>
  <c r="M1003" i="63"/>
  <c r="O1002" i="63"/>
  <c r="N1002" i="63"/>
  <c r="M1002" i="63"/>
  <c r="O1001" i="63"/>
  <c r="N1001" i="63"/>
  <c r="M1001" i="63"/>
  <c r="O1000" i="63"/>
  <c r="N1000" i="63"/>
  <c r="M1000" i="63"/>
  <c r="O999" i="63"/>
  <c r="N999" i="63"/>
  <c r="M999" i="63"/>
  <c r="O998" i="63"/>
  <c r="N998" i="63"/>
  <c r="M998" i="63"/>
  <c r="O997" i="63"/>
  <c r="N997" i="63"/>
  <c r="M997" i="63"/>
  <c r="O996" i="63"/>
  <c r="N996" i="63"/>
  <c r="M996" i="63"/>
  <c r="O995" i="63"/>
  <c r="N995" i="63"/>
  <c r="M995" i="63"/>
  <c r="O994" i="63"/>
  <c r="N994" i="63"/>
  <c r="M994" i="63"/>
  <c r="O993" i="63"/>
  <c r="N993" i="63"/>
  <c r="M993" i="63"/>
  <c r="O992" i="63"/>
  <c r="N992" i="63"/>
  <c r="M992" i="63"/>
  <c r="O991" i="63"/>
  <c r="N991" i="63"/>
  <c r="M991" i="63"/>
  <c r="O990" i="63"/>
  <c r="N990" i="63"/>
  <c r="M990" i="63"/>
  <c r="O989" i="63"/>
  <c r="N989" i="63"/>
  <c r="M989" i="63"/>
  <c r="O988" i="63"/>
  <c r="N988" i="63"/>
  <c r="M988" i="63"/>
  <c r="O987" i="63"/>
  <c r="N987" i="63"/>
  <c r="M987" i="63"/>
  <c r="O986" i="63"/>
  <c r="N986" i="63"/>
  <c r="M986" i="63"/>
  <c r="O985" i="63"/>
  <c r="N985" i="63"/>
  <c r="M985" i="63"/>
  <c r="O984" i="63"/>
  <c r="N984" i="63"/>
  <c r="M984" i="63"/>
  <c r="O983" i="63"/>
  <c r="N983" i="63"/>
  <c r="M983" i="63"/>
  <c r="O982" i="63"/>
  <c r="N982" i="63"/>
  <c r="M982" i="63"/>
  <c r="O981" i="63"/>
  <c r="N981" i="63"/>
  <c r="M981" i="63"/>
  <c r="O980" i="63"/>
  <c r="N980" i="63"/>
  <c r="M980" i="63"/>
  <c r="O979" i="63"/>
  <c r="N979" i="63"/>
  <c r="M979" i="63"/>
  <c r="O978" i="63"/>
  <c r="N978" i="63"/>
  <c r="M978" i="63"/>
  <c r="O977" i="63"/>
  <c r="N977" i="63"/>
  <c r="M977" i="63"/>
  <c r="O976" i="63"/>
  <c r="N976" i="63"/>
  <c r="M976" i="63"/>
  <c r="O975" i="63"/>
  <c r="N975" i="63"/>
  <c r="M975" i="63"/>
  <c r="O974" i="63"/>
  <c r="N974" i="63"/>
  <c r="M974" i="63"/>
  <c r="O973" i="63"/>
  <c r="N973" i="63"/>
  <c r="M973" i="63"/>
  <c r="O972" i="63"/>
  <c r="N972" i="63"/>
  <c r="M972" i="63"/>
  <c r="O971" i="63"/>
  <c r="N971" i="63"/>
  <c r="M971" i="63"/>
  <c r="O970" i="63"/>
  <c r="N970" i="63"/>
  <c r="M970" i="63"/>
  <c r="O969" i="63"/>
  <c r="N969" i="63"/>
  <c r="M969" i="63"/>
  <c r="O968" i="63"/>
  <c r="N968" i="63"/>
  <c r="M968" i="63"/>
  <c r="O967" i="63"/>
  <c r="N967" i="63"/>
  <c r="M967" i="63"/>
  <c r="O966" i="63"/>
  <c r="N966" i="63"/>
  <c r="M966" i="63"/>
  <c r="O965" i="63"/>
  <c r="N965" i="63"/>
  <c r="M965" i="63"/>
  <c r="O964" i="63"/>
  <c r="N964" i="63"/>
  <c r="M964" i="63"/>
  <c r="O963" i="63"/>
  <c r="N963" i="63"/>
  <c r="M963" i="63"/>
  <c r="O962" i="63"/>
  <c r="N962" i="63"/>
  <c r="M962" i="63"/>
  <c r="O961" i="63"/>
  <c r="N961" i="63"/>
  <c r="M961" i="63"/>
  <c r="O960" i="63"/>
  <c r="N960" i="63"/>
  <c r="M960" i="63"/>
  <c r="O959" i="63"/>
  <c r="N959" i="63"/>
  <c r="M959" i="63"/>
  <c r="O958" i="63"/>
  <c r="N958" i="63"/>
  <c r="M958" i="63"/>
  <c r="O957" i="63"/>
  <c r="N957" i="63"/>
  <c r="M957" i="63"/>
  <c r="O956" i="63"/>
  <c r="N956" i="63"/>
  <c r="M956" i="63"/>
  <c r="O955" i="63"/>
  <c r="N955" i="63"/>
  <c r="M955" i="63"/>
  <c r="O954" i="63"/>
  <c r="N954" i="63"/>
  <c r="M954" i="63"/>
  <c r="O953" i="63"/>
  <c r="N953" i="63"/>
  <c r="M953" i="63"/>
  <c r="O952" i="63"/>
  <c r="N952" i="63"/>
  <c r="M952" i="63"/>
  <c r="O951" i="63"/>
  <c r="N951" i="63"/>
  <c r="M951" i="63"/>
  <c r="O950" i="63"/>
  <c r="N950" i="63"/>
  <c r="M950" i="63"/>
  <c r="O949" i="63"/>
  <c r="N949" i="63"/>
  <c r="M949" i="63"/>
  <c r="O948" i="63"/>
  <c r="N948" i="63"/>
  <c r="M948" i="63"/>
  <c r="O947" i="63"/>
  <c r="N947" i="63"/>
  <c r="M947" i="63"/>
  <c r="O946" i="63"/>
  <c r="N946" i="63"/>
  <c r="M946" i="63"/>
  <c r="O945" i="63"/>
  <c r="N945" i="63"/>
  <c r="M945" i="63"/>
  <c r="O944" i="63"/>
  <c r="N944" i="63"/>
  <c r="M944" i="63"/>
  <c r="O943" i="63"/>
  <c r="N943" i="63"/>
  <c r="M943" i="63"/>
  <c r="O942" i="63"/>
  <c r="N942" i="63"/>
  <c r="M942" i="63"/>
  <c r="O941" i="63"/>
  <c r="N941" i="63"/>
  <c r="M941" i="63"/>
  <c r="O940" i="63"/>
  <c r="N940" i="63"/>
  <c r="M940" i="63"/>
  <c r="O939" i="63"/>
  <c r="N939" i="63"/>
  <c r="M939" i="63"/>
  <c r="O938" i="63"/>
  <c r="N938" i="63"/>
  <c r="M938" i="63"/>
  <c r="O937" i="63"/>
  <c r="N937" i="63"/>
  <c r="M937" i="63"/>
  <c r="O936" i="63"/>
  <c r="N936" i="63"/>
  <c r="M936" i="63"/>
  <c r="O935" i="63"/>
  <c r="N935" i="63"/>
  <c r="M935" i="63"/>
  <c r="O934" i="63"/>
  <c r="N934" i="63"/>
  <c r="M934" i="63"/>
  <c r="O933" i="63"/>
  <c r="N933" i="63"/>
  <c r="M933" i="63"/>
  <c r="O932" i="63"/>
  <c r="N932" i="63"/>
  <c r="M932" i="63"/>
  <c r="O931" i="63"/>
  <c r="N931" i="63"/>
  <c r="M931" i="63"/>
  <c r="O930" i="63"/>
  <c r="N930" i="63"/>
  <c r="M930" i="63"/>
  <c r="O929" i="63"/>
  <c r="N929" i="63"/>
  <c r="M929" i="63"/>
  <c r="O928" i="63"/>
  <c r="N928" i="63"/>
  <c r="M928" i="63"/>
  <c r="O927" i="63"/>
  <c r="N927" i="63"/>
  <c r="M927" i="63"/>
  <c r="O926" i="63"/>
  <c r="N926" i="63"/>
  <c r="M926" i="63"/>
  <c r="O925" i="63"/>
  <c r="N925" i="63"/>
  <c r="M925" i="63"/>
  <c r="O924" i="63"/>
  <c r="N924" i="63"/>
  <c r="M924" i="63"/>
  <c r="O923" i="63"/>
  <c r="N923" i="63"/>
  <c r="M923" i="63"/>
  <c r="O922" i="63"/>
  <c r="N922" i="63"/>
  <c r="M922" i="63"/>
  <c r="O921" i="63"/>
  <c r="N921" i="63"/>
  <c r="M921" i="63"/>
  <c r="O920" i="63"/>
  <c r="N920" i="63"/>
  <c r="M920" i="63"/>
  <c r="O919" i="63"/>
  <c r="N919" i="63"/>
  <c r="M919" i="63"/>
  <c r="O918" i="63"/>
  <c r="N918" i="63"/>
  <c r="M918" i="63"/>
  <c r="O917" i="63"/>
  <c r="N917" i="63"/>
  <c r="M917" i="63"/>
  <c r="O916" i="63"/>
  <c r="N916" i="63"/>
  <c r="M916" i="63"/>
  <c r="O915" i="63"/>
  <c r="N915" i="63"/>
  <c r="M915" i="63"/>
  <c r="O914" i="63"/>
  <c r="N914" i="63"/>
  <c r="M914" i="63"/>
  <c r="O913" i="63"/>
  <c r="N913" i="63"/>
  <c r="M913" i="63"/>
  <c r="O912" i="63"/>
  <c r="N912" i="63"/>
  <c r="M912" i="63"/>
  <c r="O911" i="63"/>
  <c r="N911" i="63"/>
  <c r="M911" i="63"/>
  <c r="O910" i="63"/>
  <c r="N910" i="63"/>
  <c r="M910" i="63"/>
  <c r="O909" i="63"/>
  <c r="N909" i="63"/>
  <c r="M909" i="63"/>
  <c r="O908" i="63"/>
  <c r="N908" i="63"/>
  <c r="M908" i="63"/>
  <c r="O907" i="63"/>
  <c r="N907" i="63"/>
  <c r="M907" i="63"/>
  <c r="O906" i="63"/>
  <c r="N906" i="63"/>
  <c r="M906" i="63"/>
  <c r="O905" i="63"/>
  <c r="N905" i="63"/>
  <c r="M905" i="63"/>
  <c r="O904" i="63"/>
  <c r="N904" i="63"/>
  <c r="M904" i="63"/>
  <c r="O903" i="63"/>
  <c r="N903" i="63"/>
  <c r="M903" i="63"/>
  <c r="O902" i="63"/>
  <c r="N902" i="63"/>
  <c r="M902" i="63"/>
  <c r="O901" i="63"/>
  <c r="N901" i="63"/>
  <c r="M901" i="63"/>
  <c r="O900" i="63"/>
  <c r="N900" i="63"/>
  <c r="M900" i="63"/>
  <c r="O899" i="63"/>
  <c r="N899" i="63"/>
  <c r="M899" i="63"/>
  <c r="O898" i="63"/>
  <c r="N898" i="63"/>
  <c r="M898" i="63"/>
  <c r="O897" i="63"/>
  <c r="N897" i="63"/>
  <c r="M897" i="63"/>
  <c r="O896" i="63"/>
  <c r="N896" i="63"/>
  <c r="M896" i="63"/>
  <c r="O895" i="63"/>
  <c r="N895" i="63"/>
  <c r="M895" i="63"/>
  <c r="O894" i="63"/>
  <c r="N894" i="63"/>
  <c r="M894" i="63"/>
  <c r="O893" i="63"/>
  <c r="N893" i="63"/>
  <c r="M893" i="63"/>
  <c r="O892" i="63"/>
  <c r="N892" i="63"/>
  <c r="M892" i="63"/>
  <c r="O891" i="63"/>
  <c r="N891" i="63"/>
  <c r="M891" i="63"/>
  <c r="O890" i="63"/>
  <c r="N890" i="63"/>
  <c r="M890" i="63"/>
  <c r="O889" i="63"/>
  <c r="N889" i="63"/>
  <c r="M889" i="63"/>
  <c r="O888" i="63"/>
  <c r="N888" i="63"/>
  <c r="M888" i="63"/>
  <c r="O887" i="63"/>
  <c r="N887" i="63"/>
  <c r="M887" i="63"/>
  <c r="O886" i="63"/>
  <c r="N886" i="63"/>
  <c r="M886" i="63"/>
  <c r="O885" i="63"/>
  <c r="N885" i="63"/>
  <c r="M885" i="63"/>
  <c r="O884" i="63"/>
  <c r="N884" i="63"/>
  <c r="M884" i="63"/>
  <c r="O883" i="63"/>
  <c r="N883" i="63"/>
  <c r="M883" i="63"/>
  <c r="O882" i="63"/>
  <c r="N882" i="63"/>
  <c r="M882" i="63"/>
  <c r="O881" i="63"/>
  <c r="N881" i="63"/>
  <c r="M881" i="63"/>
  <c r="O880" i="63"/>
  <c r="N880" i="63"/>
  <c r="M880" i="63"/>
  <c r="O879" i="63"/>
  <c r="N879" i="63"/>
  <c r="M879" i="63"/>
  <c r="O878" i="63"/>
  <c r="N878" i="63"/>
  <c r="M878" i="63"/>
  <c r="O877" i="63"/>
  <c r="N877" i="63"/>
  <c r="M877" i="63"/>
  <c r="O876" i="63"/>
  <c r="N876" i="63"/>
  <c r="M876" i="63"/>
  <c r="O875" i="63"/>
  <c r="N875" i="63"/>
  <c r="M875" i="63"/>
  <c r="O874" i="63"/>
  <c r="N874" i="63"/>
  <c r="M874" i="63"/>
  <c r="O873" i="63"/>
  <c r="N873" i="63"/>
  <c r="M873" i="63"/>
  <c r="O872" i="63"/>
  <c r="N872" i="63"/>
  <c r="M872" i="63"/>
  <c r="O871" i="63"/>
  <c r="N871" i="63"/>
  <c r="M871" i="63"/>
  <c r="O870" i="63"/>
  <c r="N870" i="63"/>
  <c r="M870" i="63"/>
  <c r="O869" i="63"/>
  <c r="N869" i="63"/>
  <c r="M869" i="63"/>
  <c r="O868" i="63"/>
  <c r="N868" i="63"/>
  <c r="M868" i="63"/>
  <c r="O867" i="63"/>
  <c r="N867" i="63"/>
  <c r="M867" i="63"/>
  <c r="O866" i="63"/>
  <c r="N866" i="63"/>
  <c r="M866" i="63"/>
  <c r="O865" i="63"/>
  <c r="N865" i="63"/>
  <c r="M865" i="63"/>
  <c r="O864" i="63"/>
  <c r="N864" i="63"/>
  <c r="M864" i="63"/>
  <c r="O863" i="63"/>
  <c r="N863" i="63"/>
  <c r="M863" i="63"/>
  <c r="O862" i="63"/>
  <c r="N862" i="63"/>
  <c r="M862" i="63"/>
  <c r="O861" i="63"/>
  <c r="N861" i="63"/>
  <c r="M861" i="63"/>
  <c r="O860" i="63"/>
  <c r="N860" i="63"/>
  <c r="M860" i="63"/>
  <c r="O859" i="63"/>
  <c r="N859" i="63"/>
  <c r="M859" i="63"/>
  <c r="O858" i="63"/>
  <c r="N858" i="63"/>
  <c r="M858" i="63"/>
  <c r="O857" i="63"/>
  <c r="N857" i="63"/>
  <c r="M857" i="63"/>
  <c r="O856" i="63"/>
  <c r="N856" i="63"/>
  <c r="M856" i="63"/>
  <c r="O855" i="63"/>
  <c r="N855" i="63"/>
  <c r="M855" i="63"/>
  <c r="O854" i="63"/>
  <c r="N854" i="63"/>
  <c r="M854" i="63"/>
  <c r="O853" i="63"/>
  <c r="N853" i="63"/>
  <c r="M853" i="63"/>
  <c r="O852" i="63"/>
  <c r="N852" i="63"/>
  <c r="M852" i="63"/>
  <c r="O851" i="63"/>
  <c r="N851" i="63"/>
  <c r="M851" i="63"/>
  <c r="O850" i="63"/>
  <c r="N850" i="63"/>
  <c r="M850" i="63"/>
  <c r="O849" i="63"/>
  <c r="N849" i="63"/>
  <c r="M849" i="63"/>
  <c r="O848" i="63"/>
  <c r="N848" i="63"/>
  <c r="M848" i="63"/>
  <c r="O847" i="63"/>
  <c r="N847" i="63"/>
  <c r="M847" i="63"/>
  <c r="O846" i="63"/>
  <c r="N846" i="63"/>
  <c r="M846" i="63"/>
  <c r="O845" i="63"/>
  <c r="N845" i="63"/>
  <c r="M845" i="63"/>
  <c r="O844" i="63"/>
  <c r="N844" i="63"/>
  <c r="M844" i="63"/>
  <c r="O843" i="63"/>
  <c r="N843" i="63"/>
  <c r="M843" i="63"/>
  <c r="O842" i="63"/>
  <c r="N842" i="63"/>
  <c r="M842" i="63"/>
  <c r="O841" i="63"/>
  <c r="N841" i="63"/>
  <c r="M841" i="63"/>
  <c r="O840" i="63"/>
  <c r="N840" i="63"/>
  <c r="M840" i="63"/>
  <c r="O839" i="63"/>
  <c r="N839" i="63"/>
  <c r="M839" i="63"/>
  <c r="O838" i="63"/>
  <c r="N838" i="63"/>
  <c r="M838" i="63"/>
  <c r="O837" i="63"/>
  <c r="N837" i="63"/>
  <c r="M837" i="63"/>
  <c r="O836" i="63"/>
  <c r="N836" i="63"/>
  <c r="M836" i="63"/>
  <c r="O835" i="63"/>
  <c r="N835" i="63"/>
  <c r="M835" i="63"/>
  <c r="O834" i="63"/>
  <c r="N834" i="63"/>
  <c r="M834" i="63"/>
  <c r="O833" i="63"/>
  <c r="N833" i="63"/>
  <c r="M833" i="63"/>
  <c r="O832" i="63"/>
  <c r="N832" i="63"/>
  <c r="M832" i="63"/>
  <c r="O831" i="63"/>
  <c r="N831" i="63"/>
  <c r="M831" i="63"/>
  <c r="O830" i="63"/>
  <c r="N830" i="63"/>
  <c r="M830" i="63"/>
  <c r="O829" i="63"/>
  <c r="N829" i="63"/>
  <c r="M829" i="63"/>
  <c r="O828" i="63"/>
  <c r="N828" i="63"/>
  <c r="M828" i="63"/>
  <c r="O827" i="63"/>
  <c r="N827" i="63"/>
  <c r="M827" i="63"/>
  <c r="O826" i="63"/>
  <c r="N826" i="63"/>
  <c r="M826" i="63"/>
  <c r="O825" i="63"/>
  <c r="N825" i="63"/>
  <c r="M825" i="63"/>
  <c r="O824" i="63"/>
  <c r="N824" i="63"/>
  <c r="M824" i="63"/>
  <c r="O823" i="63"/>
  <c r="N823" i="63"/>
  <c r="M823" i="63"/>
  <c r="O822" i="63"/>
  <c r="N822" i="63"/>
  <c r="M822" i="63"/>
  <c r="O821" i="63"/>
  <c r="N821" i="63"/>
  <c r="M821" i="63"/>
  <c r="O820" i="63"/>
  <c r="N820" i="63"/>
  <c r="M820" i="63"/>
  <c r="O819" i="63"/>
  <c r="N819" i="63"/>
  <c r="M819" i="63"/>
  <c r="O818" i="63"/>
  <c r="N818" i="63"/>
  <c r="M818" i="63"/>
  <c r="O817" i="63"/>
  <c r="N817" i="63"/>
  <c r="M817" i="63"/>
  <c r="O816" i="63"/>
  <c r="N816" i="63"/>
  <c r="M816" i="63"/>
  <c r="O815" i="63"/>
  <c r="N815" i="63"/>
  <c r="M815" i="63"/>
  <c r="O814" i="63"/>
  <c r="N814" i="63"/>
  <c r="M814" i="63"/>
  <c r="O813" i="63"/>
  <c r="N813" i="63"/>
  <c r="M813" i="63"/>
  <c r="O812" i="63"/>
  <c r="N812" i="63"/>
  <c r="M812" i="63"/>
  <c r="O811" i="63"/>
  <c r="N811" i="63"/>
  <c r="M811" i="63"/>
  <c r="O810" i="63"/>
  <c r="N810" i="63"/>
  <c r="M810" i="63"/>
  <c r="O809" i="63"/>
  <c r="N809" i="63"/>
  <c r="M809" i="63"/>
  <c r="O808" i="63"/>
  <c r="N808" i="63"/>
  <c r="M808" i="63"/>
  <c r="O807" i="63"/>
  <c r="N807" i="63"/>
  <c r="M807" i="63"/>
  <c r="O806" i="63"/>
  <c r="N806" i="63"/>
  <c r="M806" i="63"/>
  <c r="O805" i="63"/>
  <c r="N805" i="63"/>
  <c r="M805" i="63"/>
  <c r="O804" i="63"/>
  <c r="N804" i="63"/>
  <c r="M804" i="63"/>
  <c r="O803" i="63"/>
  <c r="N803" i="63"/>
  <c r="M803" i="63"/>
  <c r="O802" i="63"/>
  <c r="N802" i="63"/>
  <c r="M802" i="63"/>
  <c r="O801" i="63"/>
  <c r="N801" i="63"/>
  <c r="M801" i="63"/>
  <c r="O800" i="63"/>
  <c r="N800" i="63"/>
  <c r="M800" i="63"/>
  <c r="O799" i="63"/>
  <c r="N799" i="63"/>
  <c r="M799" i="63"/>
  <c r="O798" i="63"/>
  <c r="N798" i="63"/>
  <c r="M798" i="63"/>
  <c r="O797" i="63"/>
  <c r="N797" i="63"/>
  <c r="M797" i="63"/>
  <c r="O796" i="63"/>
  <c r="N796" i="63"/>
  <c r="M796" i="63"/>
  <c r="O795" i="63"/>
  <c r="N795" i="63"/>
  <c r="M795" i="63"/>
  <c r="O794" i="63"/>
  <c r="N794" i="63"/>
  <c r="M794" i="63"/>
  <c r="O793" i="63"/>
  <c r="N793" i="63"/>
  <c r="M793" i="63"/>
  <c r="O792" i="63"/>
  <c r="N792" i="63"/>
  <c r="M792" i="63"/>
  <c r="O791" i="63"/>
  <c r="N791" i="63"/>
  <c r="M791" i="63"/>
  <c r="O790" i="63"/>
  <c r="N790" i="63"/>
  <c r="M790" i="63"/>
  <c r="O789" i="63"/>
  <c r="N789" i="63"/>
  <c r="M789" i="63"/>
  <c r="O788" i="63"/>
  <c r="N788" i="63"/>
  <c r="M788" i="63"/>
  <c r="O787" i="63"/>
  <c r="N787" i="63"/>
  <c r="M787" i="63"/>
  <c r="O786" i="63"/>
  <c r="N786" i="63"/>
  <c r="M786" i="63"/>
  <c r="O785" i="63"/>
  <c r="N785" i="63"/>
  <c r="M785" i="63"/>
  <c r="O784" i="63"/>
  <c r="N784" i="63"/>
  <c r="M784" i="63"/>
  <c r="O783" i="63"/>
  <c r="N783" i="63"/>
  <c r="M783" i="63"/>
  <c r="O782" i="63"/>
  <c r="N782" i="63"/>
  <c r="M782" i="63"/>
  <c r="O781" i="63"/>
  <c r="N781" i="63"/>
  <c r="M781" i="63"/>
  <c r="O780" i="63"/>
  <c r="N780" i="63"/>
  <c r="M780" i="63"/>
  <c r="O779" i="63"/>
  <c r="N779" i="63"/>
  <c r="M779" i="63"/>
  <c r="O778" i="63"/>
  <c r="N778" i="63"/>
  <c r="M778" i="63"/>
  <c r="O777" i="63"/>
  <c r="N777" i="63"/>
  <c r="M777" i="63"/>
  <c r="O776" i="63"/>
  <c r="N776" i="63"/>
  <c r="M776" i="63"/>
  <c r="O775" i="63"/>
  <c r="N775" i="63"/>
  <c r="M775" i="63"/>
  <c r="O774" i="63"/>
  <c r="N774" i="63"/>
  <c r="M774" i="63"/>
  <c r="O773" i="63"/>
  <c r="N773" i="63"/>
  <c r="M773" i="63"/>
  <c r="O772" i="63"/>
  <c r="N772" i="63"/>
  <c r="M772" i="63"/>
  <c r="O771" i="63"/>
  <c r="N771" i="63"/>
  <c r="M771" i="63"/>
  <c r="O770" i="63"/>
  <c r="N770" i="63"/>
  <c r="M770" i="63"/>
  <c r="O769" i="63"/>
  <c r="N769" i="63"/>
  <c r="M769" i="63"/>
  <c r="O768" i="63"/>
  <c r="N768" i="63"/>
  <c r="M768" i="63"/>
  <c r="O767" i="63"/>
  <c r="N767" i="63"/>
  <c r="M767" i="63"/>
  <c r="O766" i="63"/>
  <c r="N766" i="63"/>
  <c r="M766" i="63"/>
  <c r="O765" i="63"/>
  <c r="N765" i="63"/>
  <c r="M765" i="63"/>
  <c r="O764" i="63"/>
  <c r="N764" i="63"/>
  <c r="M764" i="63"/>
  <c r="O763" i="63"/>
  <c r="N763" i="63"/>
  <c r="M763" i="63"/>
  <c r="O762" i="63"/>
  <c r="N762" i="63"/>
  <c r="M762" i="63"/>
  <c r="O761" i="63"/>
  <c r="N761" i="63"/>
  <c r="M761" i="63"/>
  <c r="O760" i="63"/>
  <c r="N760" i="63"/>
  <c r="M760" i="63"/>
  <c r="O759" i="63"/>
  <c r="N759" i="63"/>
  <c r="M759" i="63"/>
  <c r="O758" i="63"/>
  <c r="N758" i="63"/>
  <c r="M758" i="63"/>
  <c r="O757" i="63"/>
  <c r="N757" i="63"/>
  <c r="M757" i="63"/>
  <c r="O756" i="63"/>
  <c r="N756" i="63"/>
  <c r="M756" i="63"/>
  <c r="O755" i="63"/>
  <c r="N755" i="63"/>
  <c r="M755" i="63"/>
  <c r="O754" i="63"/>
  <c r="N754" i="63"/>
  <c r="M754" i="63"/>
  <c r="O753" i="63"/>
  <c r="N753" i="63"/>
  <c r="M753" i="63"/>
  <c r="O752" i="63"/>
  <c r="N752" i="63"/>
  <c r="M752" i="63"/>
  <c r="O751" i="63"/>
  <c r="N751" i="63"/>
  <c r="M751" i="63"/>
  <c r="O750" i="63"/>
  <c r="N750" i="63"/>
  <c r="M750" i="63"/>
  <c r="O749" i="63"/>
  <c r="N749" i="63"/>
  <c r="M749" i="63"/>
  <c r="O748" i="63"/>
  <c r="N748" i="63"/>
  <c r="M748" i="63"/>
  <c r="O747" i="63"/>
  <c r="N747" i="63"/>
  <c r="M747" i="63"/>
  <c r="O746" i="63"/>
  <c r="N746" i="63"/>
  <c r="M746" i="63"/>
  <c r="O745" i="63"/>
  <c r="N745" i="63"/>
  <c r="M745" i="63"/>
  <c r="O744" i="63"/>
  <c r="N744" i="63"/>
  <c r="M744" i="63"/>
  <c r="O743" i="63"/>
  <c r="N743" i="63"/>
  <c r="M743" i="63"/>
  <c r="O742" i="63"/>
  <c r="N742" i="63"/>
  <c r="M742" i="63"/>
  <c r="O741" i="63"/>
  <c r="N741" i="63"/>
  <c r="M741" i="63"/>
  <c r="O740" i="63"/>
  <c r="N740" i="63"/>
  <c r="M740" i="63"/>
  <c r="O739" i="63"/>
  <c r="N739" i="63"/>
  <c r="M739" i="63"/>
  <c r="O738" i="63"/>
  <c r="N738" i="63"/>
  <c r="M738" i="63"/>
  <c r="O737" i="63"/>
  <c r="N737" i="63"/>
  <c r="M737" i="63"/>
  <c r="O736" i="63"/>
  <c r="N736" i="63"/>
  <c r="M736" i="63"/>
  <c r="O735" i="63"/>
  <c r="N735" i="63"/>
  <c r="M735" i="63"/>
  <c r="O734" i="63"/>
  <c r="N734" i="63"/>
  <c r="M734" i="63"/>
  <c r="O733" i="63"/>
  <c r="N733" i="63"/>
  <c r="M733" i="63"/>
  <c r="O732" i="63"/>
  <c r="N732" i="63"/>
  <c r="M732" i="63"/>
  <c r="O731" i="63"/>
  <c r="N731" i="63"/>
  <c r="M731" i="63"/>
  <c r="O730" i="63"/>
  <c r="N730" i="63"/>
  <c r="M730" i="63"/>
  <c r="O729" i="63"/>
  <c r="N729" i="63"/>
  <c r="M729" i="63"/>
  <c r="O728" i="63"/>
  <c r="N728" i="63"/>
  <c r="M728" i="63"/>
  <c r="O727" i="63"/>
  <c r="N727" i="63"/>
  <c r="M727" i="63"/>
  <c r="O726" i="63"/>
  <c r="N726" i="63"/>
  <c r="M726" i="63"/>
  <c r="O725" i="63"/>
  <c r="N725" i="63"/>
  <c r="M725" i="63"/>
  <c r="O724" i="63"/>
  <c r="N724" i="63"/>
  <c r="M724" i="63"/>
  <c r="O723" i="63"/>
  <c r="N723" i="63"/>
  <c r="M723" i="63"/>
  <c r="O722" i="63"/>
  <c r="N722" i="63"/>
  <c r="M722" i="63"/>
  <c r="O721" i="63"/>
  <c r="N721" i="63"/>
  <c r="M721" i="63"/>
  <c r="O720" i="63"/>
  <c r="N720" i="63"/>
  <c r="M720" i="63"/>
  <c r="O719" i="63"/>
  <c r="N719" i="63"/>
  <c r="M719" i="63"/>
  <c r="O718" i="63"/>
  <c r="N718" i="63"/>
  <c r="M718" i="63"/>
  <c r="O717" i="63"/>
  <c r="N717" i="63"/>
  <c r="M717" i="63"/>
  <c r="O716" i="63"/>
  <c r="N716" i="63"/>
  <c r="M716" i="63"/>
  <c r="O715" i="63"/>
  <c r="N715" i="63"/>
  <c r="M715" i="63"/>
  <c r="O714" i="63"/>
  <c r="N714" i="63"/>
  <c r="M714" i="63"/>
  <c r="O713" i="63"/>
  <c r="N713" i="63"/>
  <c r="M713" i="63"/>
  <c r="O712" i="63"/>
  <c r="N712" i="63"/>
  <c r="M712" i="63"/>
  <c r="O711" i="63"/>
  <c r="N711" i="63"/>
  <c r="M711" i="63"/>
  <c r="O710" i="63"/>
  <c r="N710" i="63"/>
  <c r="M710" i="63"/>
  <c r="O709" i="63"/>
  <c r="N709" i="63"/>
  <c r="M709" i="63"/>
  <c r="O708" i="63"/>
  <c r="N708" i="63"/>
  <c r="M708" i="63"/>
  <c r="O707" i="63"/>
  <c r="N707" i="63"/>
  <c r="M707" i="63"/>
  <c r="O706" i="63"/>
  <c r="N706" i="63"/>
  <c r="M706" i="63"/>
  <c r="O705" i="63"/>
  <c r="N705" i="63"/>
  <c r="M705" i="63"/>
  <c r="O704" i="63"/>
  <c r="N704" i="63"/>
  <c r="M704" i="63"/>
  <c r="O703" i="63"/>
  <c r="N703" i="63"/>
  <c r="M703" i="63"/>
  <c r="O702" i="63"/>
  <c r="N702" i="63"/>
  <c r="M702" i="63"/>
  <c r="O701" i="63"/>
  <c r="N701" i="63"/>
  <c r="M701" i="63"/>
  <c r="O700" i="63"/>
  <c r="N700" i="63"/>
  <c r="M700" i="63"/>
  <c r="O699" i="63"/>
  <c r="N699" i="63"/>
  <c r="M699" i="63"/>
  <c r="O698" i="63"/>
  <c r="N698" i="63"/>
  <c r="M698" i="63"/>
  <c r="O697" i="63"/>
  <c r="N697" i="63"/>
  <c r="M697" i="63"/>
  <c r="O696" i="63"/>
  <c r="N696" i="63"/>
  <c r="M696" i="63"/>
  <c r="O695" i="63"/>
  <c r="N695" i="63"/>
  <c r="M695" i="63"/>
  <c r="O694" i="63"/>
  <c r="N694" i="63"/>
  <c r="M694" i="63"/>
  <c r="O693" i="63"/>
  <c r="N693" i="63"/>
  <c r="M693" i="63"/>
  <c r="O692" i="63"/>
  <c r="N692" i="63"/>
  <c r="M692" i="63"/>
  <c r="O691" i="63"/>
  <c r="N691" i="63"/>
  <c r="M691" i="63"/>
  <c r="O690" i="63"/>
  <c r="N690" i="63"/>
  <c r="M690" i="63"/>
  <c r="O689" i="63"/>
  <c r="N689" i="63"/>
  <c r="M689" i="63"/>
  <c r="O688" i="63"/>
  <c r="N688" i="63"/>
  <c r="M688" i="63"/>
  <c r="O687" i="63"/>
  <c r="N687" i="63"/>
  <c r="M687" i="63"/>
  <c r="O686" i="63"/>
  <c r="N686" i="63"/>
  <c r="M686" i="63"/>
  <c r="O685" i="63"/>
  <c r="N685" i="63"/>
  <c r="M685" i="63"/>
  <c r="O684" i="63"/>
  <c r="N684" i="63"/>
  <c r="M684" i="63"/>
  <c r="O683" i="63"/>
  <c r="N683" i="63"/>
  <c r="M683" i="63"/>
  <c r="O682" i="63"/>
  <c r="N682" i="63"/>
  <c r="M682" i="63"/>
  <c r="O681" i="63"/>
  <c r="N681" i="63"/>
  <c r="M681" i="63"/>
  <c r="O680" i="63"/>
  <c r="N680" i="63"/>
  <c r="M680" i="63"/>
  <c r="O679" i="63"/>
  <c r="N679" i="63"/>
  <c r="M679" i="63"/>
  <c r="O678" i="63"/>
  <c r="N678" i="63"/>
  <c r="M678" i="63"/>
  <c r="O677" i="63"/>
  <c r="N677" i="63"/>
  <c r="M677" i="63"/>
  <c r="O676" i="63"/>
  <c r="N676" i="63"/>
  <c r="M676" i="63"/>
  <c r="O675" i="63"/>
  <c r="N675" i="63"/>
  <c r="M675" i="63"/>
  <c r="O674" i="63"/>
  <c r="N674" i="63"/>
  <c r="M674" i="63"/>
  <c r="O673" i="63"/>
  <c r="N673" i="63"/>
  <c r="M673" i="63"/>
  <c r="O672" i="63"/>
  <c r="N672" i="63"/>
  <c r="M672" i="63"/>
  <c r="O671" i="63"/>
  <c r="N671" i="63"/>
  <c r="M671" i="63"/>
  <c r="O670" i="63"/>
  <c r="N670" i="63"/>
  <c r="M670" i="63"/>
  <c r="O669" i="63"/>
  <c r="N669" i="63"/>
  <c r="M669" i="63"/>
  <c r="O668" i="63"/>
  <c r="N668" i="63"/>
  <c r="M668" i="63"/>
  <c r="O667" i="63"/>
  <c r="N667" i="63"/>
  <c r="M667" i="63"/>
  <c r="O666" i="63"/>
  <c r="N666" i="63"/>
  <c r="M666" i="63"/>
  <c r="O665" i="63"/>
  <c r="N665" i="63"/>
  <c r="M665" i="63"/>
  <c r="O664" i="63"/>
  <c r="N664" i="63"/>
  <c r="M664" i="63"/>
  <c r="O663" i="63"/>
  <c r="N663" i="63"/>
  <c r="M663" i="63"/>
  <c r="O662" i="63"/>
  <c r="N662" i="63"/>
  <c r="M662" i="63"/>
  <c r="O661" i="63"/>
  <c r="N661" i="63"/>
  <c r="M661" i="63"/>
  <c r="O660" i="63"/>
  <c r="N660" i="63"/>
  <c r="M660" i="63"/>
  <c r="O659" i="63"/>
  <c r="N659" i="63"/>
  <c r="M659" i="63"/>
  <c r="O658" i="63"/>
  <c r="N658" i="63"/>
  <c r="M658" i="63"/>
  <c r="O657" i="63"/>
  <c r="N657" i="63"/>
  <c r="M657" i="63"/>
  <c r="O656" i="63"/>
  <c r="N656" i="63"/>
  <c r="M656" i="63"/>
  <c r="O655" i="63"/>
  <c r="N655" i="63"/>
  <c r="M655" i="63"/>
  <c r="O654" i="63"/>
  <c r="N654" i="63"/>
  <c r="M654" i="63"/>
  <c r="O653" i="63"/>
  <c r="N653" i="63"/>
  <c r="M653" i="63"/>
  <c r="O652" i="63"/>
  <c r="N652" i="63"/>
  <c r="M652" i="63"/>
  <c r="O651" i="63"/>
  <c r="N651" i="63"/>
  <c r="M651" i="63"/>
  <c r="O650" i="63"/>
  <c r="N650" i="63"/>
  <c r="M650" i="63"/>
  <c r="O649" i="63"/>
  <c r="N649" i="63"/>
  <c r="M649" i="63"/>
  <c r="O648" i="63"/>
  <c r="N648" i="63"/>
  <c r="M648" i="63"/>
  <c r="O647" i="63"/>
  <c r="N647" i="63"/>
  <c r="M647" i="63"/>
  <c r="O646" i="63"/>
  <c r="N646" i="63"/>
  <c r="M646" i="63"/>
  <c r="O645" i="63"/>
  <c r="N645" i="63"/>
  <c r="M645" i="63"/>
  <c r="O644" i="63"/>
  <c r="N644" i="63"/>
  <c r="M644" i="63"/>
  <c r="O643" i="63"/>
  <c r="N643" i="63"/>
  <c r="M643" i="63"/>
  <c r="O642" i="63"/>
  <c r="N642" i="63"/>
  <c r="M642" i="63"/>
  <c r="O641" i="63"/>
  <c r="N641" i="63"/>
  <c r="M641" i="63"/>
  <c r="O640" i="63"/>
  <c r="N640" i="63"/>
  <c r="M640" i="63"/>
  <c r="O639" i="63"/>
  <c r="N639" i="63"/>
  <c r="M639" i="63"/>
  <c r="O638" i="63"/>
  <c r="N638" i="63"/>
  <c r="M638" i="63"/>
  <c r="O637" i="63"/>
  <c r="N637" i="63"/>
  <c r="M637" i="63"/>
  <c r="O636" i="63"/>
  <c r="N636" i="63"/>
  <c r="M636" i="63"/>
  <c r="O635" i="63"/>
  <c r="N635" i="63"/>
  <c r="M635" i="63"/>
  <c r="O634" i="63"/>
  <c r="N634" i="63"/>
  <c r="M634" i="63"/>
  <c r="O633" i="63"/>
  <c r="N633" i="63"/>
  <c r="M633" i="63"/>
  <c r="O632" i="63"/>
  <c r="N632" i="63"/>
  <c r="M632" i="63"/>
  <c r="O631" i="63"/>
  <c r="N631" i="63"/>
  <c r="M631" i="63"/>
  <c r="O630" i="63"/>
  <c r="N630" i="63"/>
  <c r="M630" i="63"/>
  <c r="O629" i="63"/>
  <c r="N629" i="63"/>
  <c r="M629" i="63"/>
  <c r="O628" i="63"/>
  <c r="N628" i="63"/>
  <c r="M628" i="63"/>
  <c r="O627" i="63"/>
  <c r="N627" i="63"/>
  <c r="M627" i="63"/>
  <c r="O626" i="63"/>
  <c r="N626" i="63"/>
  <c r="M626" i="63"/>
  <c r="O625" i="63"/>
  <c r="N625" i="63"/>
  <c r="M625" i="63"/>
  <c r="O624" i="63"/>
  <c r="N624" i="63"/>
  <c r="M624" i="63"/>
  <c r="O623" i="63"/>
  <c r="N623" i="63"/>
  <c r="M623" i="63"/>
  <c r="O622" i="63"/>
  <c r="N622" i="63"/>
  <c r="M622" i="63"/>
  <c r="O621" i="63"/>
  <c r="N621" i="63"/>
  <c r="M621" i="63"/>
  <c r="O620" i="63"/>
  <c r="N620" i="63"/>
  <c r="M620" i="63"/>
  <c r="O619" i="63"/>
  <c r="N619" i="63"/>
  <c r="M619" i="63"/>
  <c r="O618" i="63"/>
  <c r="N618" i="63"/>
  <c r="M618" i="63"/>
  <c r="O617" i="63"/>
  <c r="N617" i="63"/>
  <c r="M617" i="63"/>
  <c r="O616" i="63"/>
  <c r="N616" i="63"/>
  <c r="M616" i="63"/>
  <c r="O615" i="63"/>
  <c r="N615" i="63"/>
  <c r="M615" i="63"/>
  <c r="O614" i="63"/>
  <c r="N614" i="63"/>
  <c r="M614" i="63"/>
  <c r="O613" i="63"/>
  <c r="N613" i="63"/>
  <c r="M613" i="63"/>
  <c r="O612" i="63"/>
  <c r="N612" i="63"/>
  <c r="M612" i="63"/>
  <c r="O611" i="63"/>
  <c r="N611" i="63"/>
  <c r="M611" i="63"/>
  <c r="O610" i="63"/>
  <c r="N610" i="63"/>
  <c r="M610" i="63"/>
  <c r="O609" i="63"/>
  <c r="N609" i="63"/>
  <c r="M609" i="63"/>
  <c r="O608" i="63"/>
  <c r="N608" i="63"/>
  <c r="M608" i="63"/>
  <c r="O607" i="63"/>
  <c r="N607" i="63"/>
  <c r="M607" i="63"/>
  <c r="O606" i="63"/>
  <c r="N606" i="63"/>
  <c r="M606" i="63"/>
  <c r="O605" i="63"/>
  <c r="N605" i="63"/>
  <c r="M605" i="63"/>
  <c r="O604" i="63"/>
  <c r="N604" i="63"/>
  <c r="M604" i="63"/>
  <c r="O603" i="63"/>
  <c r="N603" i="63"/>
  <c r="M603" i="63"/>
  <c r="O602" i="63"/>
  <c r="N602" i="63"/>
  <c r="M602" i="63"/>
  <c r="O601" i="63"/>
  <c r="N601" i="63"/>
  <c r="M601" i="63"/>
  <c r="O600" i="63"/>
  <c r="N600" i="63"/>
  <c r="M600" i="63"/>
  <c r="O599" i="63"/>
  <c r="N599" i="63"/>
  <c r="M599" i="63"/>
  <c r="O598" i="63"/>
  <c r="N598" i="63"/>
  <c r="M598" i="63"/>
  <c r="O597" i="63"/>
  <c r="N597" i="63"/>
  <c r="M597" i="63"/>
  <c r="O596" i="63"/>
  <c r="N596" i="63"/>
  <c r="M596" i="63"/>
  <c r="O595" i="63"/>
  <c r="N595" i="63"/>
  <c r="M595" i="63"/>
  <c r="O594" i="63"/>
  <c r="N594" i="63"/>
  <c r="M594" i="63"/>
  <c r="O593" i="63"/>
  <c r="N593" i="63"/>
  <c r="M593" i="63"/>
  <c r="O592" i="63"/>
  <c r="N592" i="63"/>
  <c r="M592" i="63"/>
  <c r="O591" i="63"/>
  <c r="N591" i="63"/>
  <c r="M591" i="63"/>
  <c r="O590" i="63"/>
  <c r="N590" i="63"/>
  <c r="M590" i="63"/>
  <c r="O589" i="63"/>
  <c r="N589" i="63"/>
  <c r="M589" i="63"/>
  <c r="O588" i="63"/>
  <c r="N588" i="63"/>
  <c r="M588" i="63"/>
  <c r="O587" i="63"/>
  <c r="N587" i="63"/>
  <c r="M587" i="63"/>
  <c r="O586" i="63"/>
  <c r="N586" i="63"/>
  <c r="M586" i="63"/>
  <c r="O585" i="63"/>
  <c r="N585" i="63"/>
  <c r="M585" i="63"/>
  <c r="O584" i="63"/>
  <c r="N584" i="63"/>
  <c r="M584" i="63"/>
  <c r="O583" i="63"/>
  <c r="N583" i="63"/>
  <c r="M583" i="63"/>
  <c r="O582" i="63"/>
  <c r="N582" i="63"/>
  <c r="M582" i="63"/>
  <c r="O581" i="63"/>
  <c r="N581" i="63"/>
  <c r="M581" i="63"/>
  <c r="O580" i="63"/>
  <c r="N580" i="63"/>
  <c r="M580" i="63"/>
  <c r="O579" i="63"/>
  <c r="N579" i="63"/>
  <c r="M579" i="63"/>
  <c r="O578" i="63"/>
  <c r="N578" i="63"/>
  <c r="M578" i="63"/>
  <c r="O577" i="63"/>
  <c r="N577" i="63"/>
  <c r="M577" i="63"/>
  <c r="O576" i="63"/>
  <c r="N576" i="63"/>
  <c r="M576" i="63"/>
  <c r="O575" i="63"/>
  <c r="N575" i="63"/>
  <c r="M575" i="63"/>
  <c r="O574" i="63"/>
  <c r="N574" i="63"/>
  <c r="M574" i="63"/>
  <c r="O573" i="63"/>
  <c r="N573" i="63"/>
  <c r="M573" i="63"/>
  <c r="O572" i="63"/>
  <c r="N572" i="63"/>
  <c r="M572" i="63"/>
  <c r="O571" i="63"/>
  <c r="N571" i="63"/>
  <c r="M571" i="63"/>
  <c r="O570" i="63"/>
  <c r="N570" i="63"/>
  <c r="M570" i="63"/>
  <c r="O569" i="63"/>
  <c r="N569" i="63"/>
  <c r="M569" i="63"/>
  <c r="O568" i="63"/>
  <c r="N568" i="63"/>
  <c r="M568" i="63"/>
  <c r="O567" i="63"/>
  <c r="N567" i="63"/>
  <c r="M567" i="63"/>
  <c r="O566" i="63"/>
  <c r="N566" i="63"/>
  <c r="M566" i="63"/>
  <c r="O565" i="63"/>
  <c r="N565" i="63"/>
  <c r="M565" i="63"/>
  <c r="O564" i="63"/>
  <c r="N564" i="63"/>
  <c r="M564" i="63"/>
  <c r="O563" i="63"/>
  <c r="N563" i="63"/>
  <c r="M563" i="63"/>
  <c r="O562" i="63"/>
  <c r="N562" i="63"/>
  <c r="M562" i="63"/>
  <c r="O561" i="63"/>
  <c r="N561" i="63"/>
  <c r="M561" i="63"/>
  <c r="O560" i="63"/>
  <c r="N560" i="63"/>
  <c r="M560" i="63"/>
  <c r="O559" i="63"/>
  <c r="N559" i="63"/>
  <c r="M559" i="63"/>
  <c r="O558" i="63"/>
  <c r="N558" i="63"/>
  <c r="M558" i="63"/>
  <c r="O557" i="63"/>
  <c r="N557" i="63"/>
  <c r="M557" i="63"/>
  <c r="O556" i="63"/>
  <c r="N556" i="63"/>
  <c r="M556" i="63"/>
  <c r="O555" i="63"/>
  <c r="N555" i="63"/>
  <c r="M555" i="63"/>
  <c r="O554" i="63"/>
  <c r="N554" i="63"/>
  <c r="M554" i="63"/>
  <c r="O553" i="63"/>
  <c r="N553" i="63"/>
  <c r="M553" i="63"/>
  <c r="O552" i="63"/>
  <c r="N552" i="63"/>
  <c r="M552" i="63"/>
  <c r="O551" i="63"/>
  <c r="N551" i="63"/>
  <c r="M551" i="63"/>
  <c r="O550" i="63"/>
  <c r="N550" i="63"/>
  <c r="M550" i="63"/>
  <c r="O549" i="63"/>
  <c r="N549" i="63"/>
  <c r="M549" i="63"/>
  <c r="O548" i="63"/>
  <c r="N548" i="63"/>
  <c r="M548" i="63"/>
  <c r="O547" i="63"/>
  <c r="N547" i="63"/>
  <c r="M547" i="63"/>
  <c r="O546" i="63"/>
  <c r="N546" i="63"/>
  <c r="M546" i="63"/>
  <c r="O545" i="63"/>
  <c r="N545" i="63"/>
  <c r="M545" i="63"/>
  <c r="O544" i="63"/>
  <c r="N544" i="63"/>
  <c r="M544" i="63"/>
  <c r="O543" i="63"/>
  <c r="N543" i="63"/>
  <c r="M543" i="63"/>
  <c r="O542" i="63"/>
  <c r="N542" i="63"/>
  <c r="M542" i="63"/>
  <c r="O541" i="63"/>
  <c r="N541" i="63"/>
  <c r="M541" i="63"/>
  <c r="O540" i="63"/>
  <c r="N540" i="63"/>
  <c r="M540" i="63"/>
  <c r="O539" i="63"/>
  <c r="N539" i="63"/>
  <c r="M539" i="63"/>
  <c r="O538" i="63"/>
  <c r="N538" i="63"/>
  <c r="M538" i="63"/>
  <c r="O537" i="63"/>
  <c r="N537" i="63"/>
  <c r="M537" i="63"/>
  <c r="O536" i="63"/>
  <c r="N536" i="63"/>
  <c r="M536" i="63"/>
  <c r="O535" i="63"/>
  <c r="N535" i="63"/>
  <c r="M535" i="63"/>
  <c r="O534" i="63"/>
  <c r="N534" i="63"/>
  <c r="M534" i="63"/>
  <c r="O533" i="63"/>
  <c r="N533" i="63"/>
  <c r="M533" i="63"/>
  <c r="O532" i="63"/>
  <c r="N532" i="63"/>
  <c r="M532" i="63"/>
  <c r="O531" i="63"/>
  <c r="N531" i="63"/>
  <c r="M531" i="63"/>
  <c r="O530" i="63"/>
  <c r="N530" i="63"/>
  <c r="M530" i="63"/>
  <c r="O529" i="63"/>
  <c r="N529" i="63"/>
  <c r="M529" i="63"/>
  <c r="O528" i="63"/>
  <c r="N528" i="63"/>
  <c r="M528" i="63"/>
  <c r="O527" i="63"/>
  <c r="N527" i="63"/>
  <c r="M527" i="63"/>
  <c r="O526" i="63"/>
  <c r="N526" i="63"/>
  <c r="M526" i="63"/>
  <c r="O525" i="63"/>
  <c r="N525" i="63"/>
  <c r="M525" i="63"/>
  <c r="O524" i="63"/>
  <c r="N524" i="63"/>
  <c r="M524" i="63"/>
  <c r="O523" i="63"/>
  <c r="N523" i="63"/>
  <c r="M523" i="63"/>
  <c r="O522" i="63"/>
  <c r="N522" i="63"/>
  <c r="M522" i="63"/>
  <c r="O521" i="63"/>
  <c r="N521" i="63"/>
  <c r="M521" i="63"/>
  <c r="O520" i="63"/>
  <c r="N520" i="63"/>
  <c r="M520" i="63"/>
  <c r="O519" i="63"/>
  <c r="N519" i="63"/>
  <c r="M519" i="63"/>
  <c r="O518" i="63"/>
  <c r="N518" i="63"/>
  <c r="M518" i="63"/>
  <c r="O517" i="63"/>
  <c r="N517" i="63"/>
  <c r="M517" i="63"/>
  <c r="O516" i="63"/>
  <c r="N516" i="63"/>
  <c r="M516" i="63"/>
  <c r="O515" i="63"/>
  <c r="N515" i="63"/>
  <c r="M515" i="63"/>
  <c r="O514" i="63"/>
  <c r="N514" i="63"/>
  <c r="M514" i="63"/>
  <c r="O513" i="63"/>
  <c r="N513" i="63"/>
  <c r="M513" i="63"/>
  <c r="O512" i="63"/>
  <c r="N512" i="63"/>
  <c r="M512" i="63"/>
  <c r="O511" i="63"/>
  <c r="N511" i="63"/>
  <c r="M511" i="63"/>
  <c r="O510" i="63"/>
  <c r="N510" i="63"/>
  <c r="M510" i="63"/>
  <c r="O509" i="63"/>
  <c r="N509" i="63"/>
  <c r="M509" i="63"/>
  <c r="O508" i="63"/>
  <c r="N508" i="63"/>
  <c r="M508" i="63"/>
  <c r="O507" i="63"/>
  <c r="N507" i="63"/>
  <c r="M507" i="63"/>
  <c r="O506" i="63"/>
  <c r="N506" i="63"/>
  <c r="M506" i="63"/>
  <c r="O505" i="63"/>
  <c r="N505" i="63"/>
  <c r="M505" i="63"/>
  <c r="O504" i="63"/>
  <c r="N504" i="63"/>
  <c r="M504" i="63"/>
  <c r="O503" i="63"/>
  <c r="N503" i="63"/>
  <c r="M503" i="63"/>
  <c r="O502" i="63"/>
  <c r="N502" i="63"/>
  <c r="M502" i="63"/>
  <c r="O501" i="63"/>
  <c r="N501" i="63"/>
  <c r="M501" i="63"/>
  <c r="O500" i="63"/>
  <c r="N500" i="63"/>
  <c r="M500" i="63"/>
  <c r="O499" i="63"/>
  <c r="N499" i="63"/>
  <c r="M499" i="63"/>
  <c r="O498" i="63"/>
  <c r="N498" i="63"/>
  <c r="M498" i="63"/>
  <c r="O497" i="63"/>
  <c r="N497" i="63"/>
  <c r="M497" i="63"/>
  <c r="O496" i="63"/>
  <c r="N496" i="63"/>
  <c r="M496" i="63"/>
  <c r="O495" i="63"/>
  <c r="N495" i="63"/>
  <c r="M495" i="63"/>
  <c r="O494" i="63"/>
  <c r="N494" i="63"/>
  <c r="M494" i="63"/>
  <c r="O493" i="63"/>
  <c r="N493" i="63"/>
  <c r="M493" i="63"/>
  <c r="O492" i="63"/>
  <c r="N492" i="63"/>
  <c r="M492" i="63"/>
  <c r="O491" i="63"/>
  <c r="N491" i="63"/>
  <c r="M491" i="63"/>
  <c r="O490" i="63"/>
  <c r="N490" i="63"/>
  <c r="M490" i="63"/>
  <c r="O489" i="63"/>
  <c r="N489" i="63"/>
  <c r="M489" i="63"/>
  <c r="O488" i="63"/>
  <c r="N488" i="63"/>
  <c r="M488" i="63"/>
  <c r="O487" i="63"/>
  <c r="N487" i="63"/>
  <c r="M487" i="63"/>
  <c r="O486" i="63"/>
  <c r="N486" i="63"/>
  <c r="M486" i="63"/>
  <c r="O485" i="63"/>
  <c r="N485" i="63"/>
  <c r="M485" i="63"/>
  <c r="O484" i="63"/>
  <c r="N484" i="63"/>
  <c r="M484" i="63"/>
  <c r="O483" i="63"/>
  <c r="N483" i="63"/>
  <c r="M483" i="63"/>
  <c r="O482" i="63"/>
  <c r="N482" i="63"/>
  <c r="M482" i="63"/>
  <c r="O481" i="63"/>
  <c r="N481" i="63"/>
  <c r="M481" i="63"/>
  <c r="O480" i="63"/>
  <c r="N480" i="63"/>
  <c r="M480" i="63"/>
  <c r="O479" i="63"/>
  <c r="N479" i="63"/>
  <c r="M479" i="63"/>
  <c r="O478" i="63"/>
  <c r="N478" i="63"/>
  <c r="M478" i="63"/>
  <c r="O477" i="63"/>
  <c r="N477" i="63"/>
  <c r="M477" i="63"/>
  <c r="O476" i="63"/>
  <c r="N476" i="63"/>
  <c r="M476" i="63"/>
  <c r="O475" i="63"/>
  <c r="N475" i="63"/>
  <c r="M475" i="63"/>
  <c r="O474" i="63"/>
  <c r="N474" i="63"/>
  <c r="M474" i="63"/>
  <c r="O473" i="63"/>
  <c r="N473" i="63"/>
  <c r="M473" i="63"/>
  <c r="O472" i="63"/>
  <c r="N472" i="63"/>
  <c r="M472" i="63"/>
  <c r="O471" i="63"/>
  <c r="N471" i="63"/>
  <c r="M471" i="63"/>
  <c r="O470" i="63"/>
  <c r="N470" i="63"/>
  <c r="M470" i="63"/>
  <c r="O469" i="63"/>
  <c r="N469" i="63"/>
  <c r="M469" i="63"/>
  <c r="O468" i="63"/>
  <c r="N468" i="63"/>
  <c r="M468" i="63"/>
  <c r="O467" i="63"/>
  <c r="N467" i="63"/>
  <c r="M467" i="63"/>
  <c r="O466" i="63"/>
  <c r="N466" i="63"/>
  <c r="M466" i="63"/>
  <c r="O465" i="63"/>
  <c r="N465" i="63"/>
  <c r="M465" i="63"/>
  <c r="O464" i="63"/>
  <c r="N464" i="63"/>
  <c r="M464" i="63"/>
  <c r="O463" i="63"/>
  <c r="N463" i="63"/>
  <c r="M463" i="63"/>
  <c r="O462" i="63"/>
  <c r="N462" i="63"/>
  <c r="M462" i="63"/>
  <c r="O461" i="63"/>
  <c r="N461" i="63"/>
  <c r="M461" i="63"/>
  <c r="O460" i="63"/>
  <c r="N460" i="63"/>
  <c r="M460" i="63"/>
  <c r="O459" i="63"/>
  <c r="N459" i="63"/>
  <c r="M459" i="63"/>
  <c r="O458" i="63"/>
  <c r="N458" i="63"/>
  <c r="M458" i="63"/>
  <c r="O457" i="63"/>
  <c r="N457" i="63"/>
  <c r="M457" i="63"/>
  <c r="O456" i="63"/>
  <c r="N456" i="63"/>
  <c r="M456" i="63"/>
  <c r="O455" i="63"/>
  <c r="N455" i="63"/>
  <c r="M455" i="63"/>
  <c r="O454" i="63"/>
  <c r="N454" i="63"/>
  <c r="M454" i="63"/>
  <c r="O453" i="63"/>
  <c r="N453" i="63"/>
  <c r="M453" i="63"/>
  <c r="O452" i="63"/>
  <c r="N452" i="63"/>
  <c r="M452" i="63"/>
  <c r="O451" i="63"/>
  <c r="N451" i="63"/>
  <c r="M451" i="63"/>
  <c r="O450" i="63"/>
  <c r="N450" i="63"/>
  <c r="M450" i="63"/>
  <c r="O449" i="63"/>
  <c r="N449" i="63"/>
  <c r="M449" i="63"/>
  <c r="O448" i="63"/>
  <c r="N448" i="63"/>
  <c r="M448" i="63"/>
  <c r="O447" i="63"/>
  <c r="N447" i="63"/>
  <c r="M447" i="63"/>
  <c r="O446" i="63"/>
  <c r="N446" i="63"/>
  <c r="M446" i="63"/>
  <c r="O445" i="63"/>
  <c r="N445" i="63"/>
  <c r="M445" i="63"/>
  <c r="O444" i="63"/>
  <c r="N444" i="63"/>
  <c r="M444" i="63"/>
  <c r="O443" i="63"/>
  <c r="N443" i="63"/>
  <c r="M443" i="63"/>
  <c r="O442" i="63"/>
  <c r="N442" i="63"/>
  <c r="M442" i="63"/>
  <c r="O441" i="63"/>
  <c r="N441" i="63"/>
  <c r="M441" i="63"/>
  <c r="O440" i="63"/>
  <c r="N440" i="63"/>
  <c r="M440" i="63"/>
  <c r="O439" i="63"/>
  <c r="N439" i="63"/>
  <c r="M439" i="63"/>
  <c r="O438" i="63"/>
  <c r="N438" i="63"/>
  <c r="M438" i="63"/>
  <c r="O437" i="63"/>
  <c r="N437" i="63"/>
  <c r="M437" i="63"/>
  <c r="O436" i="63"/>
  <c r="N436" i="63"/>
  <c r="M436" i="63"/>
  <c r="O435" i="63"/>
  <c r="N435" i="63"/>
  <c r="M435" i="63"/>
  <c r="O434" i="63"/>
  <c r="N434" i="63"/>
  <c r="M434" i="63"/>
  <c r="O433" i="63"/>
  <c r="N433" i="63"/>
  <c r="M433" i="63"/>
  <c r="O432" i="63"/>
  <c r="N432" i="63"/>
  <c r="M432" i="63"/>
  <c r="O431" i="63"/>
  <c r="N431" i="63"/>
  <c r="M431" i="63"/>
  <c r="O430" i="63"/>
  <c r="N430" i="63"/>
  <c r="M430" i="63"/>
  <c r="O429" i="63"/>
  <c r="N429" i="63"/>
  <c r="M429" i="63"/>
  <c r="O428" i="63"/>
  <c r="N428" i="63"/>
  <c r="M428" i="63"/>
  <c r="O427" i="63"/>
  <c r="N427" i="63"/>
  <c r="M427" i="63"/>
  <c r="O426" i="63"/>
  <c r="N426" i="63"/>
  <c r="M426" i="63"/>
  <c r="O425" i="63"/>
  <c r="N425" i="63"/>
  <c r="M425" i="63"/>
  <c r="O424" i="63"/>
  <c r="N424" i="63"/>
  <c r="M424" i="63"/>
  <c r="O423" i="63"/>
  <c r="N423" i="63"/>
  <c r="M423" i="63"/>
  <c r="O422" i="63"/>
  <c r="N422" i="63"/>
  <c r="M422" i="63"/>
  <c r="O421" i="63"/>
  <c r="N421" i="63"/>
  <c r="M421" i="63"/>
  <c r="O420" i="63"/>
  <c r="N420" i="63"/>
  <c r="M420" i="63"/>
  <c r="O419" i="63"/>
  <c r="N419" i="63"/>
  <c r="M419" i="63"/>
  <c r="O418" i="63"/>
  <c r="N418" i="63"/>
  <c r="M418" i="63"/>
  <c r="O417" i="63"/>
  <c r="N417" i="63"/>
  <c r="M417" i="63"/>
  <c r="O416" i="63"/>
  <c r="N416" i="63"/>
  <c r="M416" i="63"/>
  <c r="O415" i="63"/>
  <c r="N415" i="63"/>
  <c r="M415" i="63"/>
  <c r="O414" i="63"/>
  <c r="N414" i="63"/>
  <c r="M414" i="63"/>
  <c r="O413" i="63"/>
  <c r="N413" i="63"/>
  <c r="M413" i="63"/>
  <c r="O412" i="63"/>
  <c r="N412" i="63"/>
  <c r="M412" i="63"/>
  <c r="O411" i="63"/>
  <c r="N411" i="63"/>
  <c r="M411" i="63"/>
  <c r="O410" i="63"/>
  <c r="N410" i="63"/>
  <c r="M410" i="63"/>
  <c r="O409" i="63"/>
  <c r="N409" i="63"/>
  <c r="M409" i="63"/>
  <c r="O408" i="63"/>
  <c r="N408" i="63"/>
  <c r="M408" i="63"/>
  <c r="O407" i="63"/>
  <c r="N407" i="63"/>
  <c r="M407" i="63"/>
  <c r="O406" i="63"/>
  <c r="N406" i="63"/>
  <c r="M406" i="63"/>
  <c r="O405" i="63"/>
  <c r="N405" i="63"/>
  <c r="M405" i="63"/>
  <c r="O404" i="63"/>
  <c r="N404" i="63"/>
  <c r="M404" i="63"/>
  <c r="O403" i="63"/>
  <c r="N403" i="63"/>
  <c r="M403" i="63"/>
  <c r="O402" i="63"/>
  <c r="N402" i="63"/>
  <c r="M402" i="63"/>
  <c r="O401" i="63"/>
  <c r="N401" i="63"/>
  <c r="M401" i="63"/>
  <c r="O400" i="63"/>
  <c r="N400" i="63"/>
  <c r="M400" i="63"/>
  <c r="O399" i="63"/>
  <c r="N399" i="63"/>
  <c r="M399" i="63"/>
  <c r="O398" i="63"/>
  <c r="N398" i="63"/>
  <c r="M398" i="63"/>
  <c r="O397" i="63"/>
  <c r="N397" i="63"/>
  <c r="M397" i="63"/>
  <c r="O396" i="63"/>
  <c r="N396" i="63"/>
  <c r="M396" i="63"/>
  <c r="O395" i="63"/>
  <c r="N395" i="63"/>
  <c r="M395" i="63"/>
  <c r="O394" i="63"/>
  <c r="N394" i="63"/>
  <c r="M394" i="63"/>
  <c r="O393" i="63"/>
  <c r="N393" i="63"/>
  <c r="M393" i="63"/>
  <c r="O392" i="63"/>
  <c r="N392" i="63"/>
  <c r="M392" i="63"/>
  <c r="O391" i="63"/>
  <c r="N391" i="63"/>
  <c r="M391" i="63"/>
  <c r="O390" i="63"/>
  <c r="N390" i="63"/>
  <c r="M390" i="63"/>
  <c r="O389" i="63"/>
  <c r="N389" i="63"/>
  <c r="M389" i="63"/>
  <c r="O388" i="63"/>
  <c r="N388" i="63"/>
  <c r="M388" i="63"/>
  <c r="O387" i="63"/>
  <c r="N387" i="63"/>
  <c r="M387" i="63"/>
  <c r="O386" i="63"/>
  <c r="N386" i="63"/>
  <c r="M386" i="63"/>
  <c r="O385" i="63"/>
  <c r="N385" i="63"/>
  <c r="M385" i="63"/>
  <c r="O384" i="63"/>
  <c r="N384" i="63"/>
  <c r="M384" i="63"/>
  <c r="O383" i="63"/>
  <c r="N383" i="63"/>
  <c r="M383" i="63"/>
  <c r="O382" i="63"/>
  <c r="N382" i="63"/>
  <c r="M382" i="63"/>
  <c r="O381" i="63"/>
  <c r="N381" i="63"/>
  <c r="M381" i="63"/>
  <c r="O380" i="63"/>
  <c r="N380" i="63"/>
  <c r="M380" i="63"/>
  <c r="O379" i="63"/>
  <c r="N379" i="63"/>
  <c r="M379" i="63"/>
  <c r="O378" i="63"/>
  <c r="N378" i="63"/>
  <c r="M378" i="63"/>
  <c r="O377" i="63"/>
  <c r="N377" i="63"/>
  <c r="M377" i="63"/>
  <c r="O376" i="63"/>
  <c r="N376" i="63"/>
  <c r="M376" i="63"/>
  <c r="O375" i="63"/>
  <c r="N375" i="63"/>
  <c r="M375" i="63"/>
  <c r="O374" i="63"/>
  <c r="N374" i="63"/>
  <c r="M374" i="63"/>
  <c r="O373" i="63"/>
  <c r="N373" i="63"/>
  <c r="M373" i="63"/>
  <c r="O372" i="63"/>
  <c r="N372" i="63"/>
  <c r="M372" i="63"/>
  <c r="O371" i="63"/>
  <c r="N371" i="63"/>
  <c r="M371" i="63"/>
  <c r="O370" i="63"/>
  <c r="N370" i="63"/>
  <c r="M370" i="63"/>
  <c r="O369" i="63"/>
  <c r="N369" i="63"/>
  <c r="M369" i="63"/>
  <c r="O368" i="63"/>
  <c r="N368" i="63"/>
  <c r="M368" i="63"/>
  <c r="O367" i="63"/>
  <c r="N367" i="63"/>
  <c r="M367" i="63"/>
  <c r="O366" i="63"/>
  <c r="N366" i="63"/>
  <c r="M366" i="63"/>
  <c r="O365" i="63"/>
  <c r="N365" i="63"/>
  <c r="M365" i="63"/>
  <c r="O364" i="63"/>
  <c r="N364" i="63"/>
  <c r="M364" i="63"/>
  <c r="O363" i="63"/>
  <c r="N363" i="63"/>
  <c r="M363" i="63"/>
  <c r="O362" i="63"/>
  <c r="N362" i="63"/>
  <c r="M362" i="63"/>
  <c r="O361" i="63"/>
  <c r="N361" i="63"/>
  <c r="M361" i="63"/>
  <c r="O360" i="63"/>
  <c r="N360" i="63"/>
  <c r="M360" i="63"/>
  <c r="O359" i="63"/>
  <c r="N359" i="63"/>
  <c r="M359" i="63"/>
  <c r="O358" i="63"/>
  <c r="N358" i="63"/>
  <c r="M358" i="63"/>
  <c r="O357" i="63"/>
  <c r="N357" i="63"/>
  <c r="M357" i="63"/>
  <c r="O356" i="63"/>
  <c r="N356" i="63"/>
  <c r="M356" i="63"/>
  <c r="O355" i="63"/>
  <c r="N355" i="63"/>
  <c r="M355" i="63"/>
  <c r="O354" i="63"/>
  <c r="N354" i="63"/>
  <c r="M354" i="63"/>
  <c r="O353" i="63"/>
  <c r="N353" i="63"/>
  <c r="M353" i="63"/>
  <c r="O352" i="63"/>
  <c r="N352" i="63"/>
  <c r="M352" i="63"/>
  <c r="O351" i="63"/>
  <c r="N351" i="63"/>
  <c r="M351" i="63"/>
  <c r="O350" i="63"/>
  <c r="N350" i="63"/>
  <c r="M350" i="63"/>
  <c r="O349" i="63"/>
  <c r="N349" i="63"/>
  <c r="M349" i="63"/>
  <c r="O348" i="63"/>
  <c r="N348" i="63"/>
  <c r="M348" i="63"/>
  <c r="O347" i="63"/>
  <c r="N347" i="63"/>
  <c r="M347" i="63"/>
  <c r="O346" i="63"/>
  <c r="N346" i="63"/>
  <c r="M346" i="63"/>
  <c r="O345" i="63"/>
  <c r="N345" i="63"/>
  <c r="M345" i="63"/>
  <c r="O344" i="63"/>
  <c r="N344" i="63"/>
  <c r="M344" i="63"/>
  <c r="O343" i="63"/>
  <c r="N343" i="63"/>
  <c r="M343" i="63"/>
  <c r="O342" i="63"/>
  <c r="N342" i="63"/>
  <c r="M342" i="63"/>
  <c r="O341" i="63"/>
  <c r="N341" i="63"/>
  <c r="M341" i="63"/>
  <c r="O340" i="63"/>
  <c r="N340" i="63"/>
  <c r="M340" i="63"/>
  <c r="O339" i="63"/>
  <c r="N339" i="63"/>
  <c r="M339" i="63"/>
  <c r="O338" i="63"/>
  <c r="N338" i="63"/>
  <c r="M338" i="63"/>
  <c r="O337" i="63"/>
  <c r="N337" i="63"/>
  <c r="M337" i="63"/>
  <c r="O336" i="63"/>
  <c r="N336" i="63"/>
  <c r="M336" i="63"/>
  <c r="O335" i="63"/>
  <c r="N335" i="63"/>
  <c r="M335" i="63"/>
  <c r="O334" i="63"/>
  <c r="N334" i="63"/>
  <c r="M334" i="63"/>
  <c r="O333" i="63"/>
  <c r="N333" i="63"/>
  <c r="M333" i="63"/>
  <c r="O332" i="63"/>
  <c r="N332" i="63"/>
  <c r="M332" i="63"/>
  <c r="O331" i="63"/>
  <c r="N331" i="63"/>
  <c r="M331" i="63"/>
  <c r="O330" i="63"/>
  <c r="N330" i="63"/>
  <c r="M330" i="63"/>
  <c r="O329" i="63"/>
  <c r="N329" i="63"/>
  <c r="M329" i="63"/>
  <c r="O328" i="63"/>
  <c r="N328" i="63"/>
  <c r="M328" i="63"/>
  <c r="O327" i="63"/>
  <c r="N327" i="63"/>
  <c r="M327" i="63"/>
  <c r="O326" i="63"/>
  <c r="N326" i="63"/>
  <c r="M326" i="63"/>
  <c r="O325" i="63"/>
  <c r="N325" i="63"/>
  <c r="M325" i="63"/>
  <c r="O324" i="63"/>
  <c r="N324" i="63"/>
  <c r="M324" i="63"/>
  <c r="O323" i="63"/>
  <c r="N323" i="63"/>
  <c r="M323" i="63"/>
  <c r="O322" i="63"/>
  <c r="N322" i="63"/>
  <c r="M322" i="63"/>
  <c r="O321" i="63"/>
  <c r="N321" i="63"/>
  <c r="M321" i="63"/>
  <c r="O320" i="63"/>
  <c r="N320" i="63"/>
  <c r="M320" i="63"/>
  <c r="O319" i="63"/>
  <c r="N319" i="63"/>
  <c r="M319" i="63"/>
  <c r="O318" i="63"/>
  <c r="N318" i="63"/>
  <c r="M318" i="63"/>
  <c r="O317" i="63"/>
  <c r="N317" i="63"/>
  <c r="M317" i="63"/>
  <c r="O316" i="63"/>
  <c r="N316" i="63"/>
  <c r="M316" i="63"/>
  <c r="O315" i="63"/>
  <c r="N315" i="63"/>
  <c r="M315" i="63"/>
  <c r="O314" i="63"/>
  <c r="N314" i="63"/>
  <c r="M314" i="63"/>
  <c r="O313" i="63"/>
  <c r="N313" i="63"/>
  <c r="M313" i="63"/>
  <c r="O312" i="63"/>
  <c r="N312" i="63"/>
  <c r="M312" i="63"/>
  <c r="O311" i="63"/>
  <c r="N311" i="63"/>
  <c r="M311" i="63"/>
  <c r="O310" i="63"/>
  <c r="N310" i="63"/>
  <c r="M310" i="63"/>
  <c r="O309" i="63"/>
  <c r="N309" i="63"/>
  <c r="M309" i="63"/>
  <c r="O308" i="63"/>
  <c r="N308" i="63"/>
  <c r="M308" i="63"/>
  <c r="O307" i="63"/>
  <c r="N307" i="63"/>
  <c r="M307" i="63"/>
  <c r="O306" i="63"/>
  <c r="N306" i="63"/>
  <c r="M306" i="63"/>
  <c r="O305" i="63"/>
  <c r="N305" i="63"/>
  <c r="M305" i="63"/>
  <c r="O304" i="63"/>
  <c r="N304" i="63"/>
  <c r="M304" i="63"/>
  <c r="O303" i="63"/>
  <c r="N303" i="63"/>
  <c r="M303" i="63"/>
  <c r="O302" i="63"/>
  <c r="N302" i="63"/>
  <c r="M302" i="63"/>
  <c r="O301" i="63"/>
  <c r="N301" i="63"/>
  <c r="M301" i="63"/>
  <c r="O300" i="63"/>
  <c r="N300" i="63"/>
  <c r="M300" i="63"/>
  <c r="O299" i="63"/>
  <c r="N299" i="63"/>
  <c r="M299" i="63"/>
  <c r="O298" i="63"/>
  <c r="N298" i="63"/>
  <c r="M298" i="63"/>
  <c r="O297" i="63"/>
  <c r="N297" i="63"/>
  <c r="M297" i="63"/>
  <c r="O296" i="63"/>
  <c r="N296" i="63"/>
  <c r="M296" i="63"/>
  <c r="O295" i="63"/>
  <c r="N295" i="63"/>
  <c r="M295" i="63"/>
  <c r="O294" i="63"/>
  <c r="N294" i="63"/>
  <c r="M294" i="63"/>
  <c r="O293" i="63"/>
  <c r="N293" i="63"/>
  <c r="M293" i="63"/>
  <c r="O292" i="63"/>
  <c r="N292" i="63"/>
  <c r="M292" i="63"/>
  <c r="O291" i="63"/>
  <c r="N291" i="63"/>
  <c r="M291" i="63"/>
  <c r="O290" i="63"/>
  <c r="N290" i="63"/>
  <c r="M290" i="63"/>
  <c r="O289" i="63"/>
  <c r="N289" i="63"/>
  <c r="M289" i="63"/>
  <c r="O288" i="63"/>
  <c r="N288" i="63"/>
  <c r="M288" i="63"/>
  <c r="O287" i="63"/>
  <c r="N287" i="63"/>
  <c r="M287" i="63"/>
  <c r="O286" i="63"/>
  <c r="N286" i="63"/>
  <c r="M286" i="63"/>
  <c r="O285" i="63"/>
  <c r="N285" i="63"/>
  <c r="M285" i="63"/>
  <c r="O284" i="63"/>
  <c r="N284" i="63"/>
  <c r="M284" i="63"/>
  <c r="O283" i="63"/>
  <c r="N283" i="63"/>
  <c r="M283" i="63"/>
  <c r="O282" i="63"/>
  <c r="N282" i="63"/>
  <c r="M282" i="63"/>
  <c r="O281" i="63"/>
  <c r="N281" i="63"/>
  <c r="M281" i="63"/>
  <c r="O280" i="63"/>
  <c r="N280" i="63"/>
  <c r="M280" i="63"/>
  <c r="O279" i="63"/>
  <c r="N279" i="63"/>
  <c r="M279" i="63"/>
  <c r="O278" i="63"/>
  <c r="N278" i="63"/>
  <c r="M278" i="63"/>
  <c r="O277" i="63"/>
  <c r="N277" i="63"/>
  <c r="M277" i="63"/>
  <c r="O276" i="63"/>
  <c r="N276" i="63"/>
  <c r="M276" i="63"/>
  <c r="O275" i="63"/>
  <c r="N275" i="63"/>
  <c r="M275" i="63"/>
  <c r="O274" i="63"/>
  <c r="N274" i="63"/>
  <c r="M274" i="63"/>
  <c r="O273" i="63"/>
  <c r="N273" i="63"/>
  <c r="M273" i="63"/>
  <c r="O272" i="63"/>
  <c r="N272" i="63"/>
  <c r="M272" i="63"/>
  <c r="O271" i="63"/>
  <c r="N271" i="63"/>
  <c r="M271" i="63"/>
  <c r="O270" i="63"/>
  <c r="N270" i="63"/>
  <c r="M270" i="63"/>
  <c r="O269" i="63"/>
  <c r="N269" i="63"/>
  <c r="M269" i="63"/>
  <c r="O268" i="63"/>
  <c r="N268" i="63"/>
  <c r="M268" i="63"/>
  <c r="O267" i="63"/>
  <c r="N267" i="63"/>
  <c r="M267" i="63"/>
  <c r="O266" i="63"/>
  <c r="N266" i="63"/>
  <c r="M266" i="63"/>
  <c r="O265" i="63"/>
  <c r="N265" i="63"/>
  <c r="M265" i="63"/>
  <c r="O264" i="63"/>
  <c r="N264" i="63"/>
  <c r="M264" i="63"/>
  <c r="O263" i="63"/>
  <c r="N263" i="63"/>
  <c r="M263" i="63"/>
  <c r="O262" i="63"/>
  <c r="N262" i="63"/>
  <c r="M262" i="63"/>
  <c r="O261" i="63"/>
  <c r="N261" i="63"/>
  <c r="M261" i="63"/>
  <c r="O260" i="63"/>
  <c r="N260" i="63"/>
  <c r="M260" i="63"/>
  <c r="O259" i="63"/>
  <c r="N259" i="63"/>
  <c r="M259" i="63"/>
  <c r="O258" i="63"/>
  <c r="N258" i="63"/>
  <c r="M258" i="63"/>
  <c r="O257" i="63"/>
  <c r="N257" i="63"/>
  <c r="M257" i="63"/>
  <c r="O256" i="63"/>
  <c r="N256" i="63"/>
  <c r="M256" i="63"/>
  <c r="O255" i="63"/>
  <c r="N255" i="63"/>
  <c r="M255" i="63"/>
  <c r="O254" i="63"/>
  <c r="N254" i="63"/>
  <c r="M254" i="63"/>
  <c r="O253" i="63"/>
  <c r="N253" i="63"/>
  <c r="M253" i="63"/>
  <c r="O252" i="63"/>
  <c r="N252" i="63"/>
  <c r="M252" i="63"/>
  <c r="O251" i="63"/>
  <c r="N251" i="63"/>
  <c r="M251" i="63"/>
  <c r="O250" i="63"/>
  <c r="N250" i="63"/>
  <c r="M250" i="63"/>
  <c r="O249" i="63"/>
  <c r="N249" i="63"/>
  <c r="M249" i="63"/>
  <c r="O248" i="63"/>
  <c r="N248" i="63"/>
  <c r="M248" i="63"/>
  <c r="O247" i="63"/>
  <c r="N247" i="63"/>
  <c r="M247" i="63"/>
  <c r="O246" i="63"/>
  <c r="N246" i="63"/>
  <c r="M246" i="63"/>
  <c r="O245" i="63"/>
  <c r="N245" i="63"/>
  <c r="M245" i="63"/>
  <c r="O244" i="63"/>
  <c r="N244" i="63"/>
  <c r="M244" i="63"/>
  <c r="O243" i="63"/>
  <c r="N243" i="63"/>
  <c r="M243" i="63"/>
  <c r="O242" i="63"/>
  <c r="N242" i="63"/>
  <c r="M242" i="63"/>
  <c r="O241" i="63"/>
  <c r="N241" i="63"/>
  <c r="M241" i="63"/>
  <c r="O240" i="63"/>
  <c r="N240" i="63"/>
  <c r="M240" i="63"/>
  <c r="O239" i="63"/>
  <c r="N239" i="63"/>
  <c r="M239" i="63"/>
  <c r="O238" i="63"/>
  <c r="N238" i="63"/>
  <c r="M238" i="63"/>
  <c r="O237" i="63"/>
  <c r="N237" i="63"/>
  <c r="M237" i="63"/>
  <c r="O236" i="63"/>
  <c r="N236" i="63"/>
  <c r="M236" i="63"/>
  <c r="O235" i="63"/>
  <c r="N235" i="63"/>
  <c r="M235" i="63"/>
  <c r="O234" i="63"/>
  <c r="N234" i="63"/>
  <c r="M234" i="63"/>
  <c r="O233" i="63"/>
  <c r="N233" i="63"/>
  <c r="M233" i="63"/>
  <c r="O232" i="63"/>
  <c r="N232" i="63"/>
  <c r="M232" i="63"/>
  <c r="O231" i="63"/>
  <c r="N231" i="63"/>
  <c r="M231" i="63"/>
  <c r="O230" i="63"/>
  <c r="N230" i="63"/>
  <c r="M230" i="63"/>
  <c r="O229" i="63"/>
  <c r="N229" i="63"/>
  <c r="M229" i="63"/>
  <c r="O228" i="63"/>
  <c r="N228" i="63"/>
  <c r="M228" i="63"/>
  <c r="O227" i="63"/>
  <c r="N227" i="63"/>
  <c r="M227" i="63"/>
  <c r="O226" i="63"/>
  <c r="N226" i="63"/>
  <c r="M226" i="63"/>
  <c r="O225" i="63"/>
  <c r="N225" i="63"/>
  <c r="M225" i="63"/>
  <c r="O224" i="63"/>
  <c r="N224" i="63"/>
  <c r="M224" i="63"/>
  <c r="O223" i="63"/>
  <c r="N223" i="63"/>
  <c r="M223" i="63"/>
  <c r="O222" i="63"/>
  <c r="N222" i="63"/>
  <c r="M222" i="63"/>
  <c r="O221" i="63"/>
  <c r="N221" i="63"/>
  <c r="M221" i="63"/>
  <c r="O220" i="63"/>
  <c r="N220" i="63"/>
  <c r="M220" i="63"/>
  <c r="O219" i="63"/>
  <c r="N219" i="63"/>
  <c r="M219" i="63"/>
  <c r="O218" i="63"/>
  <c r="N218" i="63"/>
  <c r="M218" i="63"/>
  <c r="O217" i="63"/>
  <c r="N217" i="63"/>
  <c r="M217" i="63"/>
  <c r="O216" i="63"/>
  <c r="N216" i="63"/>
  <c r="M216" i="63"/>
  <c r="O215" i="63"/>
  <c r="N215" i="63"/>
  <c r="M215" i="63"/>
  <c r="O214" i="63"/>
  <c r="N214" i="63"/>
  <c r="M214" i="63"/>
  <c r="O213" i="63"/>
  <c r="N213" i="63"/>
  <c r="M213" i="63"/>
  <c r="O212" i="63"/>
  <c r="N212" i="63"/>
  <c r="M212" i="63"/>
  <c r="O211" i="63"/>
  <c r="N211" i="63"/>
  <c r="M211" i="63"/>
  <c r="O210" i="63"/>
  <c r="N210" i="63"/>
  <c r="M210" i="63"/>
  <c r="O209" i="63"/>
  <c r="N209" i="63"/>
  <c r="M209" i="63"/>
  <c r="O208" i="63"/>
  <c r="N208" i="63"/>
  <c r="M208" i="63"/>
  <c r="O207" i="63"/>
  <c r="N207" i="63"/>
  <c r="M207" i="63"/>
  <c r="O206" i="63"/>
  <c r="N206" i="63"/>
  <c r="M206" i="63"/>
  <c r="O205" i="63"/>
  <c r="N205" i="63"/>
  <c r="M205" i="63"/>
  <c r="O204" i="63"/>
  <c r="N204" i="63"/>
  <c r="M204" i="63"/>
  <c r="O203" i="63"/>
  <c r="N203" i="63"/>
  <c r="M203" i="63"/>
  <c r="O202" i="63"/>
  <c r="N202" i="63"/>
  <c r="M202" i="63"/>
  <c r="O201" i="63"/>
  <c r="N201" i="63"/>
  <c r="M201" i="63"/>
  <c r="O200" i="63"/>
  <c r="N200" i="63"/>
  <c r="M200" i="63"/>
  <c r="O199" i="63"/>
  <c r="N199" i="63"/>
  <c r="M199" i="63"/>
  <c r="O198" i="63"/>
  <c r="N198" i="63"/>
  <c r="M198" i="63"/>
  <c r="O197" i="63"/>
  <c r="N197" i="63"/>
  <c r="M197" i="63"/>
  <c r="O196" i="63"/>
  <c r="N196" i="63"/>
  <c r="M196" i="63"/>
  <c r="O195" i="63"/>
  <c r="N195" i="63"/>
  <c r="M195" i="63"/>
  <c r="O194" i="63"/>
  <c r="N194" i="63"/>
  <c r="M194" i="63"/>
  <c r="O193" i="63"/>
  <c r="N193" i="63"/>
  <c r="M193" i="63"/>
  <c r="O192" i="63"/>
  <c r="N192" i="63"/>
  <c r="M192" i="63"/>
  <c r="O191" i="63"/>
  <c r="N191" i="63"/>
  <c r="M191" i="63"/>
  <c r="O190" i="63"/>
  <c r="N190" i="63"/>
  <c r="M190" i="63"/>
  <c r="O189" i="63"/>
  <c r="N189" i="63"/>
  <c r="M189" i="63"/>
  <c r="O188" i="63"/>
  <c r="N188" i="63"/>
  <c r="M188" i="63"/>
  <c r="O187" i="63"/>
  <c r="N187" i="63"/>
  <c r="M187" i="63"/>
  <c r="O186" i="63"/>
  <c r="N186" i="63"/>
  <c r="M186" i="63"/>
  <c r="O185" i="63"/>
  <c r="N185" i="63"/>
  <c r="M185" i="63"/>
  <c r="O184" i="63"/>
  <c r="N184" i="63"/>
  <c r="M184" i="63"/>
  <c r="O183" i="63"/>
  <c r="N183" i="63"/>
  <c r="M183" i="63"/>
  <c r="O182" i="63"/>
  <c r="N182" i="63"/>
  <c r="M182" i="63"/>
  <c r="O181" i="63"/>
  <c r="N181" i="63"/>
  <c r="M181" i="63"/>
  <c r="O180" i="63"/>
  <c r="N180" i="63"/>
  <c r="M180" i="63"/>
  <c r="O179" i="63"/>
  <c r="N179" i="63"/>
  <c r="M179" i="63"/>
  <c r="O178" i="63"/>
  <c r="N178" i="63"/>
  <c r="M178" i="63"/>
  <c r="O177" i="63"/>
  <c r="N177" i="63"/>
  <c r="M177" i="63"/>
  <c r="O176" i="63"/>
  <c r="N176" i="63"/>
  <c r="M176" i="63"/>
  <c r="O175" i="63"/>
  <c r="N175" i="63"/>
  <c r="M175" i="63"/>
  <c r="O174" i="63"/>
  <c r="N174" i="63"/>
  <c r="M174" i="63"/>
  <c r="O173" i="63"/>
  <c r="N173" i="63"/>
  <c r="M173" i="63"/>
  <c r="O172" i="63"/>
  <c r="N172" i="63"/>
  <c r="M172" i="63"/>
  <c r="O171" i="63"/>
  <c r="N171" i="63"/>
  <c r="M171" i="63"/>
  <c r="O170" i="63"/>
  <c r="N170" i="63"/>
  <c r="M170" i="63"/>
  <c r="O169" i="63"/>
  <c r="N169" i="63"/>
  <c r="M169" i="63"/>
  <c r="O168" i="63"/>
  <c r="N168" i="63"/>
  <c r="M168" i="63"/>
  <c r="O167" i="63"/>
  <c r="N167" i="63"/>
  <c r="M167" i="63"/>
  <c r="O166" i="63"/>
  <c r="N166" i="63"/>
  <c r="M166" i="63"/>
  <c r="O165" i="63"/>
  <c r="N165" i="63"/>
  <c r="M165" i="63"/>
  <c r="O164" i="63"/>
  <c r="N164" i="63"/>
  <c r="M164" i="63"/>
  <c r="O163" i="63"/>
  <c r="N163" i="63"/>
  <c r="M163" i="63"/>
  <c r="O162" i="63"/>
  <c r="N162" i="63"/>
  <c r="M162" i="63"/>
  <c r="O161" i="63"/>
  <c r="N161" i="63"/>
  <c r="M161" i="63"/>
  <c r="O160" i="63"/>
  <c r="N160" i="63"/>
  <c r="M160" i="63"/>
  <c r="O159" i="63"/>
  <c r="N159" i="63"/>
  <c r="M159" i="63"/>
  <c r="O158" i="63"/>
  <c r="N158" i="63"/>
  <c r="M158" i="63"/>
  <c r="O157" i="63"/>
  <c r="N157" i="63"/>
  <c r="M157" i="63"/>
  <c r="O156" i="63"/>
  <c r="N156" i="63"/>
  <c r="M156" i="63"/>
  <c r="O155" i="63"/>
  <c r="N155" i="63"/>
  <c r="M155" i="63"/>
  <c r="O154" i="63"/>
  <c r="N154" i="63"/>
  <c r="M154" i="63"/>
  <c r="O153" i="63"/>
  <c r="N153" i="63"/>
  <c r="M153" i="63"/>
  <c r="O152" i="63"/>
  <c r="N152" i="63"/>
  <c r="M152" i="63"/>
  <c r="O151" i="63"/>
  <c r="N151" i="63"/>
  <c r="M151" i="63"/>
  <c r="O150" i="63"/>
  <c r="N150" i="63"/>
  <c r="M150" i="63"/>
  <c r="O149" i="63"/>
  <c r="N149" i="63"/>
  <c r="M149" i="63"/>
  <c r="O148" i="63"/>
  <c r="N148" i="63"/>
  <c r="M148" i="63"/>
  <c r="O147" i="63"/>
  <c r="N147" i="63"/>
  <c r="M147" i="63"/>
  <c r="O146" i="63"/>
  <c r="N146" i="63"/>
  <c r="M146" i="63"/>
  <c r="O145" i="63"/>
  <c r="N145" i="63"/>
  <c r="M145" i="63"/>
  <c r="O144" i="63"/>
  <c r="N144" i="63"/>
  <c r="M144" i="63"/>
  <c r="O143" i="63"/>
  <c r="N143" i="63"/>
  <c r="M143" i="63"/>
  <c r="O142" i="63"/>
  <c r="N142" i="63"/>
  <c r="M142" i="63"/>
  <c r="O141" i="63"/>
  <c r="N141" i="63"/>
  <c r="M141" i="63"/>
  <c r="O140" i="63"/>
  <c r="N140" i="63"/>
  <c r="M140" i="63"/>
  <c r="O139" i="63"/>
  <c r="N139" i="63"/>
  <c r="M139" i="63"/>
  <c r="O138" i="63"/>
  <c r="N138" i="63"/>
  <c r="M138" i="63"/>
  <c r="O137" i="63"/>
  <c r="N137" i="63"/>
  <c r="M137" i="63"/>
  <c r="O136" i="63"/>
  <c r="N136" i="63"/>
  <c r="M136" i="63"/>
  <c r="O135" i="63"/>
  <c r="N135" i="63"/>
  <c r="M135" i="63"/>
  <c r="O134" i="63"/>
  <c r="N134" i="63"/>
  <c r="M134" i="63"/>
  <c r="O133" i="63"/>
  <c r="N133" i="63"/>
  <c r="M133" i="63"/>
  <c r="O132" i="63"/>
  <c r="N132" i="63"/>
  <c r="M132" i="63"/>
  <c r="O131" i="63"/>
  <c r="N131" i="63"/>
  <c r="M131" i="63"/>
  <c r="O130" i="63"/>
  <c r="N130" i="63"/>
  <c r="M130" i="63"/>
  <c r="O129" i="63"/>
  <c r="N129" i="63"/>
  <c r="M129" i="63"/>
  <c r="O128" i="63"/>
  <c r="N128" i="63"/>
  <c r="M128" i="63"/>
  <c r="O127" i="63"/>
  <c r="N127" i="63"/>
  <c r="M127" i="63"/>
  <c r="O126" i="63"/>
  <c r="N126" i="63"/>
  <c r="M126" i="63"/>
  <c r="O125" i="63"/>
  <c r="N125" i="63"/>
  <c r="M125" i="63"/>
  <c r="O124" i="63"/>
  <c r="N124" i="63"/>
  <c r="M124" i="63"/>
  <c r="O123" i="63"/>
  <c r="N123" i="63"/>
  <c r="M123" i="63"/>
  <c r="O122" i="63"/>
  <c r="N122" i="63"/>
  <c r="M122" i="63"/>
  <c r="O121" i="63"/>
  <c r="N121" i="63"/>
  <c r="M121" i="63"/>
  <c r="O120" i="63"/>
  <c r="N120" i="63"/>
  <c r="M120" i="63"/>
  <c r="O119" i="63"/>
  <c r="N119" i="63"/>
  <c r="M119" i="63"/>
  <c r="O118" i="63"/>
  <c r="N118" i="63"/>
  <c r="M118" i="63"/>
  <c r="O117" i="63"/>
  <c r="N117" i="63"/>
  <c r="M117" i="63"/>
  <c r="O116" i="63"/>
  <c r="N116" i="63"/>
  <c r="M116" i="63"/>
  <c r="O115" i="63"/>
  <c r="N115" i="63"/>
  <c r="M115" i="63"/>
  <c r="O114" i="63"/>
  <c r="N114" i="63"/>
  <c r="M114" i="63"/>
  <c r="O113" i="63"/>
  <c r="N113" i="63"/>
  <c r="M113" i="63"/>
  <c r="O112" i="63"/>
  <c r="N112" i="63"/>
  <c r="M112" i="63"/>
  <c r="O111" i="63"/>
  <c r="N111" i="63"/>
  <c r="M111" i="63"/>
  <c r="O110" i="63"/>
  <c r="N110" i="63"/>
  <c r="M110" i="63"/>
  <c r="O109" i="63"/>
  <c r="N109" i="63"/>
  <c r="M109" i="63"/>
  <c r="O108" i="63"/>
  <c r="N108" i="63"/>
  <c r="M108" i="63"/>
  <c r="O107" i="63"/>
  <c r="N107" i="63"/>
  <c r="M107" i="63"/>
  <c r="O106" i="63"/>
  <c r="N106" i="63"/>
  <c r="M106" i="63"/>
  <c r="O105" i="63"/>
  <c r="N105" i="63"/>
  <c r="M105" i="63"/>
  <c r="O104" i="63"/>
  <c r="N104" i="63"/>
  <c r="M104" i="63"/>
  <c r="O103" i="63"/>
  <c r="N103" i="63"/>
  <c r="M103" i="63"/>
  <c r="O102" i="63"/>
  <c r="N102" i="63"/>
  <c r="M102" i="63"/>
  <c r="O101" i="63"/>
  <c r="N101" i="63"/>
  <c r="M101" i="63"/>
  <c r="O100" i="63"/>
  <c r="N100" i="63"/>
  <c r="M100" i="63"/>
  <c r="O99" i="63"/>
  <c r="N99" i="63"/>
  <c r="M99" i="63"/>
  <c r="O98" i="63"/>
  <c r="N98" i="63"/>
  <c r="M98" i="63"/>
  <c r="O97" i="63"/>
  <c r="N97" i="63"/>
  <c r="M97" i="63"/>
  <c r="O96" i="63"/>
  <c r="N96" i="63"/>
  <c r="M96" i="63"/>
  <c r="O95" i="63"/>
  <c r="N95" i="63"/>
  <c r="M95" i="63"/>
  <c r="O94" i="63"/>
  <c r="N94" i="63"/>
  <c r="M94" i="63"/>
  <c r="O93" i="63"/>
  <c r="N93" i="63"/>
  <c r="M93" i="63"/>
  <c r="O92" i="63"/>
  <c r="N92" i="63"/>
  <c r="M92" i="63"/>
  <c r="O91" i="63"/>
  <c r="N91" i="63"/>
  <c r="M91" i="63"/>
  <c r="O90" i="63"/>
  <c r="N90" i="63"/>
  <c r="M90" i="63"/>
  <c r="O89" i="63"/>
  <c r="N89" i="63"/>
  <c r="M89" i="63"/>
  <c r="O88" i="63"/>
  <c r="N88" i="63"/>
  <c r="M88" i="63"/>
  <c r="O87" i="63"/>
  <c r="N87" i="63"/>
  <c r="M87" i="63"/>
  <c r="O86" i="63"/>
  <c r="N86" i="63"/>
  <c r="M86" i="63"/>
  <c r="O85" i="63"/>
  <c r="N85" i="63"/>
  <c r="M85" i="63"/>
  <c r="O84" i="63"/>
  <c r="N84" i="63"/>
  <c r="M84" i="63"/>
  <c r="O83" i="63"/>
  <c r="N83" i="63"/>
  <c r="M83" i="63"/>
  <c r="O82" i="63"/>
  <c r="N82" i="63"/>
  <c r="M82" i="63"/>
  <c r="O81" i="63"/>
  <c r="N81" i="63"/>
  <c r="M81" i="63"/>
  <c r="O80" i="63"/>
  <c r="N80" i="63"/>
  <c r="M80" i="63"/>
  <c r="O79" i="63"/>
  <c r="N79" i="63"/>
  <c r="M79" i="63"/>
  <c r="O78" i="63"/>
  <c r="N78" i="63"/>
  <c r="M78" i="63"/>
  <c r="O77" i="63"/>
  <c r="N77" i="63"/>
  <c r="M77" i="63"/>
  <c r="O76" i="63"/>
  <c r="N76" i="63"/>
  <c r="M76" i="63"/>
  <c r="O75" i="63"/>
  <c r="N75" i="63"/>
  <c r="M75" i="63"/>
  <c r="O74" i="63"/>
  <c r="N74" i="63"/>
  <c r="M74" i="63"/>
  <c r="O73" i="63"/>
  <c r="N73" i="63"/>
  <c r="M73" i="63"/>
  <c r="Q72" i="63"/>
  <c r="I72" i="63"/>
  <c r="O71" i="63"/>
  <c r="N71" i="63"/>
  <c r="M71" i="63"/>
  <c r="O70" i="63"/>
  <c r="N70" i="63"/>
  <c r="M70" i="63"/>
  <c r="O69" i="63"/>
  <c r="N69" i="63"/>
  <c r="M69" i="63"/>
  <c r="O68" i="63"/>
  <c r="N68" i="63"/>
  <c r="M68" i="63"/>
  <c r="O67" i="63"/>
  <c r="N67" i="63"/>
  <c r="M67" i="63"/>
  <c r="O66" i="63"/>
  <c r="N66" i="63"/>
  <c r="M66" i="63"/>
  <c r="O65" i="63"/>
  <c r="N65" i="63"/>
  <c r="M65" i="63"/>
  <c r="Q64" i="63"/>
  <c r="I64" i="63"/>
  <c r="O63" i="63"/>
  <c r="N63" i="63"/>
  <c r="M63" i="63"/>
  <c r="O62" i="63"/>
  <c r="N62" i="63"/>
  <c r="M62" i="63"/>
  <c r="O61" i="63"/>
  <c r="N61" i="63"/>
  <c r="M61" i="63"/>
  <c r="O60" i="63"/>
  <c r="N60" i="63"/>
  <c r="M60" i="63"/>
  <c r="O59" i="63"/>
  <c r="N59" i="63"/>
  <c r="M59" i="63"/>
  <c r="O58" i="63"/>
  <c r="N58" i="63"/>
  <c r="M58" i="63"/>
  <c r="O57" i="63"/>
  <c r="N57" i="63"/>
  <c r="M57" i="63"/>
  <c r="O56" i="63"/>
  <c r="N56" i="63"/>
  <c r="M56" i="63"/>
  <c r="O55" i="63"/>
  <c r="N55" i="63"/>
  <c r="M55" i="63"/>
  <c r="O54" i="63"/>
  <c r="N54" i="63"/>
  <c r="M54" i="63"/>
  <c r="O53" i="63"/>
  <c r="N53" i="63"/>
  <c r="M53" i="63"/>
  <c r="O52" i="63"/>
  <c r="N52" i="63"/>
  <c r="M52" i="63"/>
  <c r="O51" i="63"/>
  <c r="N51" i="63"/>
  <c r="M51" i="63"/>
  <c r="O50" i="63"/>
  <c r="N50" i="63"/>
  <c r="M50" i="63"/>
  <c r="O49" i="63"/>
  <c r="N49" i="63"/>
  <c r="M49" i="63"/>
  <c r="O48" i="63"/>
  <c r="N48" i="63"/>
  <c r="M48" i="63"/>
  <c r="O47" i="63"/>
  <c r="N47" i="63"/>
  <c r="M47" i="63"/>
  <c r="O46" i="63"/>
  <c r="N46" i="63"/>
  <c r="M46" i="63"/>
  <c r="O45" i="63"/>
  <c r="N45" i="63"/>
  <c r="M45" i="63"/>
  <c r="O44" i="63"/>
  <c r="N44" i="63"/>
  <c r="M44" i="63"/>
  <c r="O43" i="63"/>
  <c r="N43" i="63"/>
  <c r="M43" i="63"/>
  <c r="O42" i="63"/>
  <c r="N42" i="63"/>
  <c r="M42" i="63"/>
  <c r="O41" i="63"/>
  <c r="N41" i="63"/>
  <c r="M41" i="63"/>
  <c r="Q40" i="63"/>
  <c r="I40" i="63"/>
  <c r="O39" i="63"/>
  <c r="N39" i="63"/>
  <c r="M39" i="63"/>
  <c r="O38" i="63"/>
  <c r="N38" i="63"/>
  <c r="M38" i="63"/>
  <c r="O37" i="63"/>
  <c r="N37" i="63"/>
  <c r="M37" i="63"/>
  <c r="O36" i="63"/>
  <c r="N36" i="63"/>
  <c r="M36" i="63"/>
  <c r="O35" i="63"/>
  <c r="N35" i="63"/>
  <c r="M35" i="63"/>
  <c r="O34" i="63"/>
  <c r="N34" i="63"/>
  <c r="M34" i="63"/>
  <c r="O33" i="63"/>
  <c r="N33" i="63"/>
  <c r="M33" i="63"/>
  <c r="O32" i="63"/>
  <c r="N32" i="63"/>
  <c r="M32" i="63"/>
  <c r="O31" i="63"/>
  <c r="N31" i="63"/>
  <c r="M31" i="63"/>
  <c r="O30" i="63"/>
  <c r="N30" i="63"/>
  <c r="M30" i="63"/>
  <c r="O29" i="63"/>
  <c r="N29" i="63"/>
  <c r="M29" i="63"/>
  <c r="O28" i="63"/>
  <c r="N28" i="63"/>
  <c r="M28" i="63"/>
  <c r="O27" i="63"/>
  <c r="N27" i="63"/>
  <c r="M27" i="63"/>
  <c r="O26" i="63"/>
  <c r="N26" i="63"/>
  <c r="M26" i="63"/>
  <c r="O25" i="63"/>
  <c r="N25" i="63"/>
  <c r="M25" i="63"/>
  <c r="O24" i="63"/>
  <c r="N24" i="63"/>
  <c r="M24" i="63"/>
  <c r="O23" i="63"/>
  <c r="N23" i="63"/>
  <c r="M23" i="63"/>
  <c r="O22" i="63"/>
  <c r="N22" i="63"/>
  <c r="M22" i="63"/>
  <c r="O21" i="63"/>
  <c r="N21" i="63"/>
  <c r="M21" i="63"/>
  <c r="O20" i="63"/>
  <c r="N20" i="63"/>
  <c r="M20" i="63"/>
  <c r="O19" i="63"/>
  <c r="N19" i="63"/>
  <c r="M19" i="63"/>
  <c r="O18" i="63"/>
  <c r="N18" i="63"/>
  <c r="M18" i="63"/>
  <c r="O17" i="63"/>
  <c r="N17" i="63"/>
  <c r="M17" i="63"/>
  <c r="O16" i="63"/>
  <c r="N16" i="63"/>
  <c r="M16" i="63"/>
  <c r="O15" i="63"/>
  <c r="N15" i="63"/>
  <c r="M15" i="63"/>
  <c r="Q14" i="63"/>
  <c r="I14" i="63"/>
  <c r="O13" i="63"/>
  <c r="N13" i="63"/>
  <c r="M13" i="63"/>
  <c r="O12" i="63"/>
  <c r="N12" i="63"/>
  <c r="M12" i="63"/>
  <c r="O11" i="63"/>
  <c r="N11" i="63"/>
  <c r="M11" i="63"/>
  <c r="O10" i="63"/>
  <c r="N10" i="63"/>
  <c r="M10" i="63"/>
  <c r="O9" i="63"/>
  <c r="N9" i="63"/>
  <c r="M9" i="63"/>
  <c r="Q8" i="63"/>
  <c r="I8" i="63"/>
  <c r="O7" i="63"/>
  <c r="N7" i="63"/>
  <c r="M7" i="63"/>
  <c r="Q6" i="63"/>
  <c r="I6" i="63"/>
  <c r="O5" i="63"/>
  <c r="N5" i="63"/>
  <c r="M5" i="63"/>
  <c r="Q4" i="63"/>
  <c r="I4" i="63"/>
  <c r="O3" i="63"/>
  <c r="N3" i="63"/>
  <c r="M3" i="63"/>
  <c r="Q2" i="63"/>
  <c r="I2" i="63"/>
  <c r="M45" i="53" l="1"/>
  <c r="O45" i="53"/>
  <c r="P45" i="53"/>
  <c r="Q45" i="53"/>
  <c r="M46" i="53"/>
  <c r="O46" i="53"/>
  <c r="P46" i="53"/>
  <c r="Q46" i="53"/>
  <c r="M47" i="53"/>
  <c r="O47" i="53"/>
  <c r="P47" i="53"/>
  <c r="Q47" i="53"/>
  <c r="M48" i="53"/>
  <c r="O48" i="53"/>
  <c r="P48" i="53"/>
  <c r="Q48" i="53"/>
  <c r="M49" i="53"/>
  <c r="O49" i="53"/>
  <c r="P49" i="53"/>
  <c r="Q49" i="53"/>
  <c r="M50" i="53"/>
  <c r="O50" i="53"/>
  <c r="P50" i="53"/>
  <c r="Q50" i="53"/>
  <c r="M51" i="53"/>
  <c r="O51" i="53"/>
  <c r="P51" i="53"/>
  <c r="Q51" i="53"/>
  <c r="M52" i="53"/>
  <c r="O52" i="53"/>
  <c r="P52" i="53"/>
  <c r="Q52" i="53"/>
  <c r="M53" i="53"/>
  <c r="O53" i="53"/>
  <c r="P53" i="53"/>
  <c r="Q53" i="53"/>
  <c r="M54" i="53"/>
  <c r="O54" i="53"/>
  <c r="P54" i="53"/>
  <c r="Q54" i="53"/>
  <c r="M55" i="53"/>
  <c r="O55" i="53"/>
  <c r="P55" i="53"/>
  <c r="Q55" i="53"/>
  <c r="M56" i="53"/>
  <c r="O56" i="53"/>
  <c r="P56" i="53"/>
  <c r="Q56" i="53"/>
  <c r="M57" i="53"/>
  <c r="O57" i="53"/>
  <c r="P57" i="53"/>
  <c r="Q57" i="53"/>
  <c r="M58" i="53"/>
  <c r="O58" i="53"/>
  <c r="P58" i="53"/>
  <c r="Q58" i="53"/>
  <c r="M59" i="53"/>
  <c r="O59" i="53"/>
  <c r="P59" i="53"/>
  <c r="Q59" i="53"/>
  <c r="M60" i="53"/>
  <c r="O60" i="53"/>
  <c r="P60" i="53"/>
  <c r="Q60" i="53"/>
  <c r="M61" i="53"/>
  <c r="O61" i="53"/>
  <c r="P61" i="53"/>
  <c r="Q61" i="53"/>
  <c r="M62" i="53"/>
  <c r="O62" i="53"/>
  <c r="P62" i="53"/>
  <c r="Q62" i="53"/>
  <c r="M29" i="53"/>
  <c r="O29" i="53"/>
  <c r="P29" i="53"/>
  <c r="Q29" i="53"/>
  <c r="M30" i="53"/>
  <c r="O30" i="53"/>
  <c r="P30" i="53"/>
  <c r="Q30" i="53"/>
  <c r="M63" i="53"/>
  <c r="O63" i="53"/>
  <c r="P63" i="53"/>
  <c r="Q63" i="53"/>
  <c r="M64" i="53"/>
  <c r="O64" i="53"/>
  <c r="P64" i="53"/>
  <c r="Q64" i="53"/>
  <c r="M65" i="53"/>
  <c r="O65" i="53"/>
  <c r="P65" i="53"/>
  <c r="Q65" i="53"/>
  <c r="M66" i="53"/>
  <c r="O66" i="53"/>
  <c r="P66" i="53"/>
  <c r="Q66" i="53"/>
  <c r="M67" i="53"/>
  <c r="O67" i="53"/>
  <c r="P67" i="53"/>
  <c r="Q67" i="53"/>
  <c r="M68" i="53"/>
  <c r="O68" i="53"/>
  <c r="P68" i="53"/>
  <c r="Q68" i="53"/>
  <c r="M69" i="53"/>
  <c r="O69" i="53"/>
  <c r="P69" i="53"/>
  <c r="Q69" i="53"/>
  <c r="M70" i="53"/>
  <c r="O70" i="53"/>
  <c r="P70" i="53"/>
  <c r="Q70" i="53"/>
  <c r="M71" i="53"/>
  <c r="O71" i="53"/>
  <c r="P71" i="53"/>
  <c r="Q71" i="53"/>
  <c r="M72" i="53"/>
  <c r="O72" i="53"/>
  <c r="P72" i="53"/>
  <c r="Q72" i="53"/>
  <c r="M73" i="53"/>
  <c r="O73" i="53"/>
  <c r="P73" i="53"/>
  <c r="Q73" i="53"/>
  <c r="M74" i="53"/>
  <c r="O74" i="53"/>
  <c r="P74" i="53"/>
  <c r="Q74" i="53"/>
  <c r="M75" i="53"/>
  <c r="O75" i="53"/>
  <c r="P75" i="53"/>
  <c r="Q75" i="53"/>
  <c r="M76" i="53"/>
  <c r="O76" i="53"/>
  <c r="P76" i="53"/>
  <c r="Q76" i="53"/>
  <c r="M77" i="53"/>
  <c r="O77" i="53"/>
  <c r="P77" i="53"/>
  <c r="Q77" i="53"/>
  <c r="M78" i="53"/>
  <c r="O78" i="53"/>
  <c r="P78" i="53"/>
  <c r="Q78" i="53"/>
  <c r="M79" i="53"/>
  <c r="O79" i="53"/>
  <c r="P79" i="53"/>
  <c r="Q79" i="53"/>
  <c r="M80" i="53"/>
  <c r="O80" i="53"/>
  <c r="P80" i="53"/>
  <c r="Q80" i="53"/>
  <c r="M81" i="53"/>
  <c r="O81" i="53"/>
  <c r="P81" i="53"/>
  <c r="Q81" i="53"/>
  <c r="M82" i="53"/>
  <c r="O82" i="53"/>
  <c r="P82" i="53"/>
  <c r="Q82" i="53"/>
  <c r="M83" i="53"/>
  <c r="O83" i="53"/>
  <c r="P83" i="53"/>
  <c r="Q83" i="53"/>
  <c r="M84" i="53"/>
  <c r="O84" i="53"/>
  <c r="P84" i="53"/>
  <c r="Q84" i="53"/>
  <c r="M85" i="53"/>
  <c r="O85" i="53"/>
  <c r="P85" i="53"/>
  <c r="Q85" i="53"/>
  <c r="M86" i="53"/>
  <c r="O86" i="53"/>
  <c r="P86" i="53"/>
  <c r="Q86" i="53"/>
  <c r="M87" i="53"/>
  <c r="O87" i="53"/>
  <c r="P87" i="53"/>
  <c r="Q87" i="53"/>
  <c r="M88" i="53"/>
  <c r="O88" i="53"/>
  <c r="P88" i="53"/>
  <c r="Q88" i="53"/>
  <c r="M89" i="53"/>
  <c r="O89" i="53"/>
  <c r="P89" i="53"/>
  <c r="Q89" i="53"/>
  <c r="M90" i="53"/>
  <c r="O90" i="53"/>
  <c r="P90" i="53"/>
  <c r="Q90" i="53"/>
  <c r="M91" i="53"/>
  <c r="O91" i="53"/>
  <c r="P91" i="53"/>
  <c r="Q91" i="53"/>
  <c r="M92" i="53"/>
  <c r="O92" i="53"/>
  <c r="P92" i="53"/>
  <c r="Q92" i="53"/>
  <c r="M93" i="53"/>
  <c r="O93" i="53"/>
  <c r="P93" i="53"/>
  <c r="Q93" i="53"/>
  <c r="M94" i="53"/>
  <c r="O94" i="53"/>
  <c r="P94" i="53"/>
  <c r="Q94" i="53"/>
  <c r="M95" i="53"/>
  <c r="O95" i="53"/>
  <c r="P95" i="53"/>
  <c r="Q95" i="53"/>
  <c r="M96" i="53"/>
  <c r="O96" i="53"/>
  <c r="P96" i="53"/>
  <c r="Q96" i="53"/>
  <c r="M97" i="53"/>
  <c r="O97" i="53"/>
  <c r="P97" i="53"/>
  <c r="Q97" i="53"/>
  <c r="M98" i="53"/>
  <c r="O98" i="53"/>
  <c r="P98" i="53"/>
  <c r="Q98" i="53"/>
  <c r="M99" i="53"/>
  <c r="O99" i="53"/>
  <c r="P99" i="53"/>
  <c r="Q99" i="53"/>
  <c r="M100" i="53"/>
  <c r="N100" i="53"/>
  <c r="O100" i="53"/>
  <c r="P100" i="53"/>
  <c r="Q100" i="53"/>
  <c r="M101" i="53"/>
  <c r="N101" i="53"/>
  <c r="O101" i="53"/>
  <c r="P101" i="53"/>
  <c r="Q101" i="53"/>
  <c r="M102" i="53"/>
  <c r="N102" i="53"/>
  <c r="O102" i="53"/>
  <c r="P102" i="53"/>
  <c r="Q102" i="53"/>
  <c r="M103" i="53"/>
  <c r="N103" i="53"/>
  <c r="O103" i="53"/>
  <c r="P103" i="53"/>
  <c r="Q103" i="53"/>
  <c r="M104" i="53"/>
  <c r="N104" i="53"/>
  <c r="O104" i="53"/>
  <c r="P104" i="53"/>
  <c r="Q104" i="53"/>
  <c r="M105" i="53"/>
  <c r="N105" i="53"/>
  <c r="O105" i="53"/>
  <c r="P105" i="53"/>
  <c r="Q105" i="53"/>
  <c r="M106" i="53"/>
  <c r="N106" i="53"/>
  <c r="O106" i="53"/>
  <c r="P106" i="53"/>
  <c r="Q106" i="53"/>
  <c r="M107" i="53"/>
  <c r="N107" i="53"/>
  <c r="O107" i="53"/>
  <c r="P107" i="53"/>
  <c r="Q107" i="53"/>
  <c r="M108" i="53"/>
  <c r="N108" i="53"/>
  <c r="O108" i="53"/>
  <c r="P108" i="53"/>
  <c r="Q108" i="53"/>
  <c r="M109" i="53"/>
  <c r="N109" i="53"/>
  <c r="O109" i="53"/>
  <c r="P109" i="53"/>
  <c r="Q109" i="53"/>
  <c r="M110" i="53"/>
  <c r="N110" i="53"/>
  <c r="O110" i="53"/>
  <c r="P110" i="53"/>
  <c r="Q110" i="53"/>
  <c r="M111" i="53"/>
  <c r="N111" i="53"/>
  <c r="O111" i="53"/>
  <c r="P111" i="53"/>
  <c r="Q111" i="53"/>
  <c r="M112" i="53"/>
  <c r="N112" i="53"/>
  <c r="O112" i="53"/>
  <c r="P112" i="53"/>
  <c r="Q112" i="53"/>
  <c r="M113" i="53"/>
  <c r="N113" i="53"/>
  <c r="O113" i="53"/>
  <c r="P113" i="53"/>
  <c r="Q113" i="53"/>
  <c r="M114" i="53"/>
  <c r="N114" i="53"/>
  <c r="O114" i="53"/>
  <c r="P114" i="53"/>
  <c r="Q114" i="53"/>
  <c r="M115" i="53"/>
  <c r="N115" i="53"/>
  <c r="O115" i="53"/>
  <c r="P115" i="53"/>
  <c r="Q115" i="53"/>
  <c r="M116" i="53"/>
  <c r="N116" i="53"/>
  <c r="O116" i="53"/>
  <c r="P116" i="53"/>
  <c r="Q116" i="53"/>
  <c r="M117" i="53"/>
  <c r="N117" i="53"/>
  <c r="O117" i="53"/>
  <c r="P117" i="53"/>
  <c r="Q117" i="53"/>
  <c r="M118" i="53"/>
  <c r="N118" i="53"/>
  <c r="O118" i="53"/>
  <c r="P118" i="53"/>
  <c r="Q118" i="53"/>
  <c r="M119" i="53"/>
  <c r="N119" i="53"/>
  <c r="O119" i="53"/>
  <c r="P119" i="53"/>
  <c r="Q119" i="53"/>
  <c r="M120" i="53"/>
  <c r="N120" i="53"/>
  <c r="O120" i="53"/>
  <c r="P120" i="53"/>
  <c r="Q120" i="53"/>
  <c r="M121" i="53"/>
  <c r="N121" i="53"/>
  <c r="O121" i="53"/>
  <c r="P121" i="53"/>
  <c r="Q121" i="53"/>
  <c r="M122" i="53"/>
  <c r="N122" i="53"/>
  <c r="O122" i="53"/>
  <c r="P122" i="53"/>
  <c r="Q122" i="53"/>
  <c r="M123" i="53"/>
  <c r="N123" i="53"/>
  <c r="O123" i="53"/>
  <c r="P123" i="53"/>
  <c r="Q123" i="53"/>
  <c r="M124" i="53"/>
  <c r="N124" i="53"/>
  <c r="O124" i="53"/>
  <c r="P124" i="53"/>
  <c r="Q124" i="53"/>
  <c r="M125" i="53"/>
  <c r="N125" i="53"/>
  <c r="O125" i="53"/>
  <c r="P125" i="53"/>
  <c r="Q125" i="53"/>
  <c r="M126" i="53"/>
  <c r="N126" i="53"/>
  <c r="O126" i="53"/>
  <c r="P126" i="53"/>
  <c r="Q126" i="53"/>
  <c r="M127" i="53"/>
  <c r="N127" i="53"/>
  <c r="O127" i="53"/>
  <c r="P127" i="53"/>
  <c r="Q127" i="53"/>
  <c r="M128" i="53"/>
  <c r="N128" i="53"/>
  <c r="O128" i="53"/>
  <c r="P128" i="53"/>
  <c r="Q128" i="53"/>
  <c r="M129" i="53"/>
  <c r="N129" i="53"/>
  <c r="O129" i="53"/>
  <c r="P129" i="53"/>
  <c r="Q129" i="53"/>
  <c r="M130" i="53"/>
  <c r="N130" i="53"/>
  <c r="O130" i="53"/>
  <c r="P130" i="53"/>
  <c r="Q130" i="53"/>
  <c r="M131" i="53"/>
  <c r="N131" i="53"/>
  <c r="O131" i="53"/>
  <c r="P131" i="53"/>
  <c r="Q131" i="53"/>
  <c r="M132" i="53"/>
  <c r="N132" i="53"/>
  <c r="O132" i="53"/>
  <c r="P132" i="53"/>
  <c r="Q132" i="53"/>
  <c r="M133" i="53"/>
  <c r="N133" i="53"/>
  <c r="O133" i="53"/>
  <c r="P133" i="53"/>
  <c r="Q133" i="53"/>
  <c r="M134" i="53"/>
  <c r="N134" i="53"/>
  <c r="O134" i="53"/>
  <c r="P134" i="53"/>
  <c r="Q134" i="53"/>
  <c r="M135" i="53"/>
  <c r="N135" i="53"/>
  <c r="O135" i="53"/>
  <c r="P135" i="53"/>
  <c r="Q135" i="53"/>
  <c r="M136" i="53"/>
  <c r="N136" i="53"/>
  <c r="O136" i="53"/>
  <c r="P136" i="53"/>
  <c r="Q136" i="53"/>
  <c r="M137" i="53"/>
  <c r="N137" i="53"/>
  <c r="O137" i="53"/>
  <c r="P137" i="53"/>
  <c r="Q137" i="53"/>
  <c r="M138" i="53"/>
  <c r="N138" i="53"/>
  <c r="O138" i="53"/>
  <c r="P138" i="53"/>
  <c r="Q138" i="53"/>
  <c r="M139" i="53"/>
  <c r="N139" i="53"/>
  <c r="O139" i="53"/>
  <c r="P139" i="53"/>
  <c r="Q139" i="53"/>
  <c r="M140" i="53"/>
  <c r="N140" i="53"/>
  <c r="O140" i="53"/>
  <c r="P140" i="53"/>
  <c r="Q140" i="53"/>
  <c r="M141" i="53"/>
  <c r="N141" i="53"/>
  <c r="O141" i="53"/>
  <c r="P141" i="53"/>
  <c r="Q141" i="53"/>
  <c r="M142" i="53"/>
  <c r="N142" i="53"/>
  <c r="O142" i="53"/>
  <c r="P142" i="53"/>
  <c r="Q142" i="53"/>
  <c r="M143" i="53"/>
  <c r="N143" i="53"/>
  <c r="O143" i="53"/>
  <c r="P143" i="53"/>
  <c r="Q143" i="53"/>
  <c r="M144" i="53"/>
  <c r="N144" i="53"/>
  <c r="O144" i="53"/>
  <c r="P144" i="53"/>
  <c r="Q144" i="53"/>
  <c r="M145" i="53"/>
  <c r="N145" i="53"/>
  <c r="O145" i="53"/>
  <c r="P145" i="53"/>
  <c r="Q145" i="53"/>
  <c r="M146" i="53"/>
  <c r="N146" i="53"/>
  <c r="O146" i="53"/>
  <c r="P146" i="53"/>
  <c r="Q146" i="53"/>
  <c r="M147" i="53"/>
  <c r="N147" i="53"/>
  <c r="O147" i="53"/>
  <c r="P147" i="53"/>
  <c r="Q147" i="53"/>
  <c r="M148" i="53"/>
  <c r="N148" i="53"/>
  <c r="O148" i="53"/>
  <c r="P148" i="53"/>
  <c r="Q148" i="53"/>
  <c r="M149" i="53"/>
  <c r="N149" i="53"/>
  <c r="O149" i="53"/>
  <c r="P149" i="53"/>
  <c r="Q149" i="53"/>
  <c r="M150" i="53"/>
  <c r="N150" i="53"/>
  <c r="O150" i="53"/>
  <c r="P150" i="53"/>
  <c r="Q150" i="53"/>
  <c r="M151" i="53"/>
  <c r="N151" i="53"/>
  <c r="O151" i="53"/>
  <c r="P151" i="53"/>
  <c r="Q151" i="53"/>
  <c r="M152" i="53"/>
  <c r="N152" i="53"/>
  <c r="O152" i="53"/>
  <c r="P152" i="53"/>
  <c r="Q152" i="53"/>
  <c r="M153" i="53"/>
  <c r="N153" i="53"/>
  <c r="O153" i="53"/>
  <c r="P153" i="53"/>
  <c r="Q153" i="53"/>
  <c r="M154" i="53"/>
  <c r="N154" i="53"/>
  <c r="O154" i="53"/>
  <c r="P154" i="53"/>
  <c r="Q154" i="53"/>
  <c r="M155" i="53"/>
  <c r="N155" i="53"/>
  <c r="O155" i="53"/>
  <c r="P155" i="53"/>
  <c r="Q155" i="53"/>
  <c r="M156" i="53"/>
  <c r="N156" i="53"/>
  <c r="O156" i="53"/>
  <c r="P156" i="53"/>
  <c r="Q156" i="53"/>
  <c r="M157" i="53"/>
  <c r="N157" i="53"/>
  <c r="O157" i="53"/>
  <c r="P157" i="53"/>
  <c r="Q157" i="53"/>
  <c r="M158" i="53"/>
  <c r="N158" i="53"/>
  <c r="O158" i="53"/>
  <c r="P158" i="53"/>
  <c r="Q158" i="53"/>
  <c r="M159" i="53"/>
  <c r="N159" i="53"/>
  <c r="O159" i="53"/>
  <c r="P159" i="53"/>
  <c r="Q159" i="53"/>
  <c r="M160" i="53"/>
  <c r="N160" i="53"/>
  <c r="O160" i="53"/>
  <c r="P160" i="53"/>
  <c r="Q160" i="53"/>
  <c r="M161" i="53"/>
  <c r="N161" i="53"/>
  <c r="O161" i="53"/>
  <c r="P161" i="53"/>
  <c r="Q161" i="53"/>
  <c r="M162" i="53"/>
  <c r="N162" i="53"/>
  <c r="O162" i="53"/>
  <c r="P162" i="53"/>
  <c r="Q162" i="53"/>
  <c r="M163" i="53"/>
  <c r="N163" i="53"/>
  <c r="O163" i="53"/>
  <c r="P163" i="53"/>
  <c r="Q163" i="53"/>
  <c r="M164" i="53"/>
  <c r="N164" i="53"/>
  <c r="O164" i="53"/>
  <c r="P164" i="53"/>
  <c r="Q164" i="53"/>
  <c r="M165" i="53"/>
  <c r="N165" i="53"/>
  <c r="O165" i="53"/>
  <c r="P165" i="53"/>
  <c r="Q165" i="53"/>
  <c r="M166" i="53"/>
  <c r="N166" i="53"/>
  <c r="O166" i="53"/>
  <c r="P166" i="53"/>
  <c r="Q166" i="53"/>
  <c r="M167" i="53"/>
  <c r="N167" i="53"/>
  <c r="O167" i="53"/>
  <c r="P167" i="53"/>
  <c r="Q167" i="53"/>
  <c r="M168" i="53"/>
  <c r="N168" i="53"/>
  <c r="O168" i="53"/>
  <c r="P168" i="53"/>
  <c r="Q168" i="53"/>
  <c r="M169" i="53"/>
  <c r="N169" i="53"/>
  <c r="O169" i="53"/>
  <c r="P169" i="53"/>
  <c r="Q169" i="53"/>
  <c r="M170" i="53"/>
  <c r="N170" i="53"/>
  <c r="O170" i="53"/>
  <c r="P170" i="53"/>
  <c r="Q170" i="53"/>
  <c r="M171" i="53"/>
  <c r="N171" i="53"/>
  <c r="O171" i="53"/>
  <c r="P171" i="53"/>
  <c r="Q171" i="53"/>
  <c r="M172" i="53"/>
  <c r="N172" i="53"/>
  <c r="O172" i="53"/>
  <c r="P172" i="53"/>
  <c r="Q172" i="53"/>
  <c r="M173" i="53"/>
  <c r="N173" i="53"/>
  <c r="O173" i="53"/>
  <c r="P173" i="53"/>
  <c r="Q173" i="53"/>
  <c r="M174" i="53"/>
  <c r="N174" i="53"/>
  <c r="O174" i="53"/>
  <c r="P174" i="53"/>
  <c r="Q174" i="53"/>
  <c r="M175" i="53"/>
  <c r="N175" i="53"/>
  <c r="O175" i="53"/>
  <c r="P175" i="53"/>
  <c r="Q175" i="53"/>
  <c r="M176" i="53"/>
  <c r="N176" i="53"/>
  <c r="O176" i="53"/>
  <c r="P176" i="53"/>
  <c r="Q176" i="53"/>
  <c r="M177" i="53"/>
  <c r="N177" i="53"/>
  <c r="O177" i="53"/>
  <c r="P177" i="53"/>
  <c r="Q177" i="53"/>
  <c r="M178" i="53"/>
  <c r="N178" i="53"/>
  <c r="O178" i="53"/>
  <c r="P178" i="53"/>
  <c r="Q178" i="53"/>
  <c r="M179" i="53"/>
  <c r="N179" i="53"/>
  <c r="O179" i="53"/>
  <c r="P179" i="53"/>
  <c r="Q179" i="53"/>
  <c r="M180" i="53"/>
  <c r="N180" i="53"/>
  <c r="O180" i="53"/>
  <c r="P180" i="53"/>
  <c r="Q180" i="53"/>
  <c r="M181" i="53"/>
  <c r="N181" i="53"/>
  <c r="O181" i="53"/>
  <c r="P181" i="53"/>
  <c r="Q181" i="53"/>
  <c r="M182" i="53"/>
  <c r="N182" i="53"/>
  <c r="O182" i="53"/>
  <c r="P182" i="53"/>
  <c r="Q182" i="53"/>
  <c r="M183" i="53"/>
  <c r="N183" i="53"/>
  <c r="O183" i="53"/>
  <c r="P183" i="53"/>
  <c r="Q183" i="53"/>
  <c r="M184" i="53"/>
  <c r="N184" i="53"/>
  <c r="O184" i="53"/>
  <c r="P184" i="53"/>
  <c r="Q184" i="53"/>
  <c r="M185" i="53"/>
  <c r="N185" i="53"/>
  <c r="O185" i="53"/>
  <c r="P185" i="53"/>
  <c r="Q185" i="53"/>
  <c r="M186" i="53"/>
  <c r="N186" i="53"/>
  <c r="O186" i="53"/>
  <c r="P186" i="53"/>
  <c r="Q186" i="53"/>
  <c r="M187" i="53"/>
  <c r="N187" i="53"/>
  <c r="O187" i="53"/>
  <c r="P187" i="53"/>
  <c r="Q187" i="53"/>
  <c r="M188" i="53"/>
  <c r="N188" i="53"/>
  <c r="O188" i="53"/>
  <c r="P188" i="53"/>
  <c r="Q188" i="53"/>
  <c r="M189" i="53"/>
  <c r="N189" i="53"/>
  <c r="O189" i="53"/>
  <c r="P189" i="53"/>
  <c r="Q189" i="53"/>
  <c r="M190" i="53"/>
  <c r="N190" i="53"/>
  <c r="O190" i="53"/>
  <c r="P190" i="53"/>
  <c r="Q190" i="53"/>
  <c r="M191" i="53"/>
  <c r="N191" i="53"/>
  <c r="O191" i="53"/>
  <c r="P191" i="53"/>
  <c r="Q191" i="53"/>
  <c r="M192" i="53"/>
  <c r="N192" i="53"/>
  <c r="O192" i="53"/>
  <c r="P192" i="53"/>
  <c r="Q192" i="53"/>
  <c r="M193" i="53"/>
  <c r="N193" i="53"/>
  <c r="O193" i="53"/>
  <c r="P193" i="53"/>
  <c r="Q193" i="53"/>
  <c r="M194" i="53"/>
  <c r="N194" i="53"/>
  <c r="O194" i="53"/>
  <c r="P194" i="53"/>
  <c r="Q194" i="53"/>
  <c r="M195" i="53"/>
  <c r="N195" i="53"/>
  <c r="O195" i="53"/>
  <c r="P195" i="53"/>
  <c r="Q195" i="53"/>
  <c r="M196" i="53"/>
  <c r="N196" i="53"/>
  <c r="O196" i="53"/>
  <c r="P196" i="53"/>
  <c r="Q196" i="53"/>
  <c r="M197" i="53"/>
  <c r="N197" i="53"/>
  <c r="O197" i="53"/>
  <c r="P197" i="53"/>
  <c r="Q197" i="53"/>
  <c r="M198" i="53"/>
  <c r="N198" i="53"/>
  <c r="O198" i="53"/>
  <c r="P198" i="53"/>
  <c r="Q198" i="53"/>
  <c r="M199" i="53"/>
  <c r="N199" i="53"/>
  <c r="O199" i="53"/>
  <c r="P199" i="53"/>
  <c r="Q199" i="53"/>
  <c r="M200" i="53"/>
  <c r="N200" i="53"/>
  <c r="O200" i="53"/>
  <c r="P200" i="53"/>
  <c r="Q200" i="53"/>
  <c r="M201" i="53"/>
  <c r="N201" i="53"/>
  <c r="O201" i="53"/>
  <c r="P201" i="53"/>
  <c r="Q201" i="53"/>
  <c r="M202" i="53"/>
  <c r="N202" i="53"/>
  <c r="O202" i="53"/>
  <c r="P202" i="53"/>
  <c r="Q202" i="53"/>
  <c r="M203" i="53"/>
  <c r="N203" i="53"/>
  <c r="O203" i="53"/>
  <c r="P203" i="53"/>
  <c r="Q203" i="53"/>
  <c r="M204" i="53"/>
  <c r="N204" i="53"/>
  <c r="O204" i="53"/>
  <c r="P204" i="53"/>
  <c r="Q204" i="53"/>
  <c r="M205" i="53"/>
  <c r="N205" i="53"/>
  <c r="O205" i="53"/>
  <c r="P205" i="53"/>
  <c r="Q205" i="53"/>
  <c r="M206" i="53"/>
  <c r="N206" i="53"/>
  <c r="O206" i="53"/>
  <c r="P206" i="53"/>
  <c r="Q206" i="53"/>
  <c r="M207" i="53"/>
  <c r="N207" i="53"/>
  <c r="O207" i="53"/>
  <c r="P207" i="53"/>
  <c r="Q207" i="53"/>
  <c r="M208" i="53"/>
  <c r="N208" i="53"/>
  <c r="O208" i="53"/>
  <c r="P208" i="53"/>
  <c r="Q208" i="53"/>
  <c r="M209" i="53"/>
  <c r="N209" i="53"/>
  <c r="O209" i="53"/>
  <c r="P209" i="53"/>
  <c r="Q209" i="53"/>
  <c r="M210" i="53"/>
  <c r="N210" i="53"/>
  <c r="O210" i="53"/>
  <c r="P210" i="53"/>
  <c r="Q210" i="53"/>
  <c r="M211" i="53"/>
  <c r="N211" i="53"/>
  <c r="O211" i="53"/>
  <c r="P211" i="53"/>
  <c r="Q211" i="53"/>
  <c r="M212" i="53"/>
  <c r="N212" i="53"/>
  <c r="O212" i="53"/>
  <c r="P212" i="53"/>
  <c r="Q212" i="53"/>
  <c r="M213" i="53"/>
  <c r="N213" i="53"/>
  <c r="O213" i="53"/>
  <c r="P213" i="53"/>
  <c r="Q213" i="53"/>
  <c r="M214" i="53"/>
  <c r="N214" i="53"/>
  <c r="O214" i="53"/>
  <c r="P214" i="53"/>
  <c r="Q214" i="53"/>
  <c r="M215" i="53"/>
  <c r="N215" i="53"/>
  <c r="O215" i="53"/>
  <c r="P215" i="53"/>
  <c r="Q215" i="53"/>
  <c r="M216" i="53"/>
  <c r="N216" i="53"/>
  <c r="O216" i="53"/>
  <c r="P216" i="53"/>
  <c r="Q216" i="53"/>
  <c r="M217" i="53"/>
  <c r="N217" i="53"/>
  <c r="O217" i="53"/>
  <c r="P217" i="53"/>
  <c r="Q217" i="53"/>
  <c r="M218" i="53"/>
  <c r="N218" i="53"/>
  <c r="O218" i="53"/>
  <c r="P218" i="53"/>
  <c r="Q218" i="53"/>
  <c r="M219" i="53"/>
  <c r="N219" i="53"/>
  <c r="O219" i="53"/>
  <c r="P219" i="53"/>
  <c r="Q219" i="53"/>
  <c r="M220" i="53"/>
  <c r="N220" i="53"/>
  <c r="O220" i="53"/>
  <c r="P220" i="53"/>
  <c r="Q220" i="53"/>
  <c r="M221" i="53"/>
  <c r="N221" i="53"/>
  <c r="O221" i="53"/>
  <c r="P221" i="53"/>
  <c r="Q221" i="53"/>
  <c r="M222" i="53"/>
  <c r="N222" i="53"/>
  <c r="O222" i="53"/>
  <c r="P222" i="53"/>
  <c r="Q222" i="53"/>
  <c r="M223" i="53"/>
  <c r="N223" i="53"/>
  <c r="O223" i="53"/>
  <c r="P223" i="53"/>
  <c r="Q223" i="53"/>
  <c r="M224" i="53"/>
  <c r="N224" i="53"/>
  <c r="O224" i="53"/>
  <c r="P224" i="53"/>
  <c r="Q224" i="53"/>
  <c r="M225" i="53"/>
  <c r="N225" i="53"/>
  <c r="O225" i="53"/>
  <c r="P225" i="53"/>
  <c r="Q225" i="53"/>
  <c r="M226" i="53"/>
  <c r="N226" i="53"/>
  <c r="O226" i="53"/>
  <c r="P226" i="53"/>
  <c r="Q226" i="53"/>
  <c r="M227" i="53"/>
  <c r="N227" i="53"/>
  <c r="O227" i="53"/>
  <c r="P227" i="53"/>
  <c r="Q227" i="53"/>
  <c r="M228" i="53"/>
  <c r="N228" i="53"/>
  <c r="O228" i="53"/>
  <c r="P228" i="53"/>
  <c r="Q228" i="53"/>
  <c r="M229" i="53"/>
  <c r="N229" i="53"/>
  <c r="O229" i="53"/>
  <c r="P229" i="53"/>
  <c r="Q229" i="53"/>
  <c r="M230" i="53"/>
  <c r="N230" i="53"/>
  <c r="O230" i="53"/>
  <c r="P230" i="53"/>
  <c r="Q230" i="53"/>
  <c r="M231" i="53"/>
  <c r="N231" i="53"/>
  <c r="O231" i="53"/>
  <c r="P231" i="53"/>
  <c r="Q231" i="53"/>
  <c r="M232" i="53"/>
  <c r="N232" i="53"/>
  <c r="O232" i="53"/>
  <c r="P232" i="53"/>
  <c r="Q232" i="53"/>
  <c r="M233" i="53"/>
  <c r="N233" i="53"/>
  <c r="O233" i="53"/>
  <c r="P233" i="53"/>
  <c r="Q233" i="53"/>
  <c r="M234" i="53"/>
  <c r="N234" i="53"/>
  <c r="O234" i="53"/>
  <c r="P234" i="53"/>
  <c r="Q234" i="53"/>
  <c r="M235" i="53"/>
  <c r="N235" i="53"/>
  <c r="O235" i="53"/>
  <c r="P235" i="53"/>
  <c r="Q235" i="53"/>
  <c r="M236" i="53"/>
  <c r="N236" i="53"/>
  <c r="O236" i="53"/>
  <c r="P236" i="53"/>
  <c r="Q236" i="53"/>
  <c r="M237" i="53"/>
  <c r="N237" i="53"/>
  <c r="O237" i="53"/>
  <c r="P237" i="53"/>
  <c r="Q237" i="53"/>
  <c r="M238" i="53"/>
  <c r="N238" i="53"/>
  <c r="O238" i="53"/>
  <c r="P238" i="53"/>
  <c r="Q238" i="53"/>
  <c r="M239" i="53"/>
  <c r="N239" i="53"/>
  <c r="O239" i="53"/>
  <c r="P239" i="53"/>
  <c r="Q239" i="53"/>
  <c r="M240" i="53"/>
  <c r="N240" i="53"/>
  <c r="O240" i="53"/>
  <c r="P240" i="53"/>
  <c r="Q240" i="53"/>
  <c r="M241" i="53"/>
  <c r="N241" i="53"/>
  <c r="O241" i="53"/>
  <c r="P241" i="53"/>
  <c r="Q241" i="53"/>
  <c r="M242" i="53"/>
  <c r="N242" i="53"/>
  <c r="O242" i="53"/>
  <c r="P242" i="53"/>
  <c r="Q242" i="53"/>
  <c r="M243" i="53"/>
  <c r="N243" i="53"/>
  <c r="O243" i="53"/>
  <c r="P243" i="53"/>
  <c r="Q243" i="53"/>
  <c r="M244" i="53"/>
  <c r="N244" i="53"/>
  <c r="O244" i="53"/>
  <c r="P244" i="53"/>
  <c r="Q244" i="53"/>
  <c r="M245" i="53"/>
  <c r="N245" i="53"/>
  <c r="O245" i="53"/>
  <c r="P245" i="53"/>
  <c r="Q245" i="53"/>
  <c r="M246" i="53"/>
  <c r="N246" i="53"/>
  <c r="O246" i="53"/>
  <c r="P246" i="53"/>
  <c r="Q246" i="53"/>
  <c r="M247" i="53"/>
  <c r="N247" i="53"/>
  <c r="O247" i="53"/>
  <c r="P247" i="53"/>
  <c r="Q247" i="53"/>
  <c r="M248" i="53"/>
  <c r="N248" i="53"/>
  <c r="O248" i="53"/>
  <c r="P248" i="53"/>
  <c r="Q248" i="53"/>
  <c r="M249" i="53"/>
  <c r="N249" i="53"/>
  <c r="O249" i="53"/>
  <c r="P249" i="53"/>
  <c r="Q249" i="53"/>
  <c r="M250" i="53"/>
  <c r="N250" i="53"/>
  <c r="O250" i="53"/>
  <c r="P250" i="53"/>
  <c r="Q250" i="53"/>
  <c r="M251" i="53"/>
  <c r="N251" i="53"/>
  <c r="O251" i="53"/>
  <c r="P251" i="53"/>
  <c r="Q251" i="53"/>
  <c r="M252" i="53"/>
  <c r="N252" i="53"/>
  <c r="O252" i="53"/>
  <c r="P252" i="53"/>
  <c r="Q252" i="53"/>
  <c r="M253" i="53"/>
  <c r="N253" i="53"/>
  <c r="O253" i="53"/>
  <c r="P253" i="53"/>
  <c r="Q253" i="53"/>
  <c r="M254" i="53"/>
  <c r="N254" i="53"/>
  <c r="O254" i="53"/>
  <c r="P254" i="53"/>
  <c r="Q254" i="53"/>
  <c r="M255" i="53"/>
  <c r="N255" i="53"/>
  <c r="O255" i="53"/>
  <c r="P255" i="53"/>
  <c r="Q255" i="53"/>
  <c r="M256" i="53"/>
  <c r="N256" i="53"/>
  <c r="O256" i="53"/>
  <c r="P256" i="53"/>
  <c r="Q256" i="53"/>
  <c r="M257" i="53"/>
  <c r="N257" i="53"/>
  <c r="O257" i="53"/>
  <c r="P257" i="53"/>
  <c r="Q257" i="53"/>
  <c r="M258" i="53"/>
  <c r="N258" i="53"/>
  <c r="O258" i="53"/>
  <c r="P258" i="53"/>
  <c r="Q258" i="53"/>
  <c r="M259" i="53"/>
  <c r="N259" i="53"/>
  <c r="O259" i="53"/>
  <c r="P259" i="53"/>
  <c r="Q259" i="53"/>
  <c r="M260" i="53"/>
  <c r="N260" i="53"/>
  <c r="O260" i="53"/>
  <c r="P260" i="53"/>
  <c r="Q260" i="53"/>
  <c r="M261" i="53"/>
  <c r="N261" i="53"/>
  <c r="O261" i="53"/>
  <c r="P261" i="53"/>
  <c r="Q261" i="53"/>
  <c r="M262" i="53"/>
  <c r="N262" i="53"/>
  <c r="O262" i="53"/>
  <c r="P262" i="53"/>
  <c r="Q262" i="53"/>
  <c r="M263" i="53"/>
  <c r="N263" i="53"/>
  <c r="O263" i="53"/>
  <c r="P263" i="53"/>
  <c r="Q263" i="53"/>
  <c r="M264" i="53"/>
  <c r="N264" i="53"/>
  <c r="O264" i="53"/>
  <c r="P264" i="53"/>
  <c r="Q264" i="53"/>
  <c r="M265" i="53"/>
  <c r="N265" i="53"/>
  <c r="O265" i="53"/>
  <c r="P265" i="53"/>
  <c r="Q265" i="53"/>
  <c r="M266" i="53"/>
  <c r="N266" i="53"/>
  <c r="O266" i="53"/>
  <c r="P266" i="53"/>
  <c r="Q266" i="53"/>
  <c r="M267" i="53"/>
  <c r="N267" i="53"/>
  <c r="O267" i="53"/>
  <c r="P267" i="53"/>
  <c r="Q267" i="53"/>
  <c r="M268" i="53"/>
  <c r="N268" i="53"/>
  <c r="O268" i="53"/>
  <c r="P268" i="53"/>
  <c r="Q268" i="53"/>
  <c r="M269" i="53"/>
  <c r="N269" i="53"/>
  <c r="O269" i="53"/>
  <c r="P269" i="53"/>
  <c r="Q269" i="53"/>
  <c r="M270" i="53"/>
  <c r="N270" i="53"/>
  <c r="O270" i="53"/>
  <c r="P270" i="53"/>
  <c r="Q270" i="53"/>
  <c r="M271" i="53"/>
  <c r="N271" i="53"/>
  <c r="O271" i="53"/>
  <c r="P271" i="53"/>
  <c r="Q271" i="53"/>
  <c r="M272" i="53"/>
  <c r="N272" i="53"/>
  <c r="O272" i="53"/>
  <c r="P272" i="53"/>
  <c r="Q272" i="53"/>
  <c r="M273" i="53"/>
  <c r="N273" i="53"/>
  <c r="O273" i="53"/>
  <c r="P273" i="53"/>
  <c r="Q273" i="53"/>
  <c r="M274" i="53"/>
  <c r="N274" i="53"/>
  <c r="O274" i="53"/>
  <c r="P274" i="53"/>
  <c r="Q274" i="53"/>
  <c r="M275" i="53"/>
  <c r="N275" i="53"/>
  <c r="O275" i="53"/>
  <c r="P275" i="53"/>
  <c r="Q275" i="53"/>
  <c r="M276" i="53"/>
  <c r="N276" i="53"/>
  <c r="O276" i="53"/>
  <c r="P276" i="53"/>
  <c r="Q276" i="53"/>
  <c r="M277" i="53"/>
  <c r="N277" i="53"/>
  <c r="O277" i="53"/>
  <c r="P277" i="53"/>
  <c r="Q277" i="53"/>
  <c r="M278" i="53"/>
  <c r="N278" i="53"/>
  <c r="O278" i="53"/>
  <c r="P278" i="53"/>
  <c r="Q278" i="53"/>
  <c r="M279" i="53"/>
  <c r="N279" i="53"/>
  <c r="O279" i="53"/>
  <c r="P279" i="53"/>
  <c r="Q279" i="53"/>
  <c r="M280" i="53"/>
  <c r="N280" i="53"/>
  <c r="O280" i="53"/>
  <c r="P280" i="53"/>
  <c r="Q280" i="53"/>
  <c r="M281" i="53"/>
  <c r="N281" i="53"/>
  <c r="O281" i="53"/>
  <c r="P281" i="53"/>
  <c r="Q281" i="53"/>
  <c r="M282" i="53"/>
  <c r="N282" i="53"/>
  <c r="O282" i="53"/>
  <c r="P282" i="53"/>
  <c r="Q282" i="53"/>
  <c r="M283" i="53"/>
  <c r="N283" i="53"/>
  <c r="O283" i="53"/>
  <c r="P283" i="53"/>
  <c r="Q283" i="53"/>
  <c r="M284" i="53"/>
  <c r="N284" i="53"/>
  <c r="O284" i="53"/>
  <c r="P284" i="53"/>
  <c r="Q284" i="53"/>
  <c r="M285" i="53"/>
  <c r="N285" i="53"/>
  <c r="O285" i="53"/>
  <c r="P285" i="53"/>
  <c r="Q285" i="53"/>
  <c r="M286" i="53"/>
  <c r="N286" i="53"/>
  <c r="O286" i="53"/>
  <c r="P286" i="53"/>
  <c r="Q286" i="53"/>
  <c r="M287" i="53"/>
  <c r="N287" i="53"/>
  <c r="O287" i="53"/>
  <c r="P287" i="53"/>
  <c r="Q287" i="53"/>
  <c r="M288" i="53"/>
  <c r="N288" i="53"/>
  <c r="O288" i="53"/>
  <c r="P288" i="53"/>
  <c r="Q288" i="53"/>
  <c r="M289" i="53"/>
  <c r="N289" i="53"/>
  <c r="O289" i="53"/>
  <c r="P289" i="53"/>
  <c r="Q289" i="53"/>
  <c r="M290" i="53"/>
  <c r="N290" i="53"/>
  <c r="O290" i="53"/>
  <c r="P290" i="53"/>
  <c r="Q290" i="53"/>
  <c r="M291" i="53"/>
  <c r="N291" i="53"/>
  <c r="O291" i="53"/>
  <c r="P291" i="53"/>
  <c r="Q291" i="53"/>
  <c r="M292" i="53"/>
  <c r="N292" i="53"/>
  <c r="O292" i="53"/>
  <c r="P292" i="53"/>
  <c r="Q292" i="53"/>
  <c r="M293" i="53"/>
  <c r="N293" i="53"/>
  <c r="O293" i="53"/>
  <c r="P293" i="53"/>
  <c r="Q293" i="53"/>
  <c r="M294" i="53"/>
  <c r="N294" i="53"/>
  <c r="O294" i="53"/>
  <c r="P294" i="53"/>
  <c r="Q294" i="53"/>
  <c r="M295" i="53"/>
  <c r="N295" i="53"/>
  <c r="O295" i="53"/>
  <c r="P295" i="53"/>
  <c r="Q295" i="53"/>
  <c r="M296" i="53"/>
  <c r="N296" i="53"/>
  <c r="O296" i="53"/>
  <c r="P296" i="53"/>
  <c r="Q296" i="53"/>
  <c r="M297" i="53"/>
  <c r="N297" i="53"/>
  <c r="O297" i="53"/>
  <c r="P297" i="53"/>
  <c r="Q297" i="53"/>
  <c r="M298" i="53"/>
  <c r="N298" i="53"/>
  <c r="O298" i="53"/>
  <c r="P298" i="53"/>
  <c r="Q298" i="53"/>
  <c r="M299" i="53"/>
  <c r="N299" i="53"/>
  <c r="O299" i="53"/>
  <c r="P299" i="53"/>
  <c r="Q299" i="53"/>
  <c r="M300" i="53"/>
  <c r="N300" i="53"/>
  <c r="O300" i="53"/>
  <c r="P300" i="53"/>
  <c r="Q300" i="53"/>
  <c r="M301" i="53"/>
  <c r="N301" i="53"/>
  <c r="O301" i="53"/>
  <c r="P301" i="53"/>
  <c r="Q301" i="53"/>
  <c r="M302" i="53"/>
  <c r="N302" i="53"/>
  <c r="O302" i="53"/>
  <c r="P302" i="53"/>
  <c r="Q302" i="53"/>
  <c r="M303" i="53"/>
  <c r="N303" i="53"/>
  <c r="O303" i="53"/>
  <c r="P303" i="53"/>
  <c r="Q303" i="53"/>
  <c r="M304" i="53"/>
  <c r="N304" i="53"/>
  <c r="O304" i="53"/>
  <c r="P304" i="53"/>
  <c r="Q304" i="53"/>
  <c r="M305" i="53"/>
  <c r="N305" i="53"/>
  <c r="O305" i="53"/>
  <c r="P305" i="53"/>
  <c r="Q305" i="53"/>
  <c r="M306" i="53"/>
  <c r="N306" i="53"/>
  <c r="O306" i="53"/>
  <c r="P306" i="53"/>
  <c r="Q306" i="53"/>
  <c r="M307" i="53"/>
  <c r="N307" i="53"/>
  <c r="O307" i="53"/>
  <c r="P307" i="53"/>
  <c r="Q307" i="53"/>
  <c r="M308" i="53"/>
  <c r="N308" i="53"/>
  <c r="O308" i="53"/>
  <c r="P308" i="53"/>
  <c r="Q308" i="53"/>
  <c r="M309" i="53"/>
  <c r="N309" i="53"/>
  <c r="O309" i="53"/>
  <c r="P309" i="53"/>
  <c r="Q309" i="53"/>
  <c r="M310" i="53"/>
  <c r="N310" i="53"/>
  <c r="O310" i="53"/>
  <c r="P310" i="53"/>
  <c r="Q310" i="53"/>
  <c r="M311" i="53"/>
  <c r="N311" i="53"/>
  <c r="O311" i="53"/>
  <c r="P311" i="53"/>
  <c r="Q311" i="53"/>
  <c r="M312" i="53"/>
  <c r="N312" i="53"/>
  <c r="O312" i="53"/>
  <c r="P312" i="53"/>
  <c r="Q312" i="53"/>
  <c r="M313" i="53"/>
  <c r="N313" i="53"/>
  <c r="O313" i="53"/>
  <c r="P313" i="53"/>
  <c r="Q313" i="53"/>
  <c r="M314" i="53"/>
  <c r="N314" i="53"/>
  <c r="O314" i="53"/>
  <c r="P314" i="53"/>
  <c r="Q314" i="53"/>
  <c r="M315" i="53"/>
  <c r="N315" i="53"/>
  <c r="O315" i="53"/>
  <c r="P315" i="53"/>
  <c r="Q315" i="53"/>
  <c r="M316" i="53"/>
  <c r="N316" i="53"/>
  <c r="O316" i="53"/>
  <c r="P316" i="53"/>
  <c r="Q316" i="53"/>
  <c r="M317" i="53"/>
  <c r="N317" i="53"/>
  <c r="O317" i="53"/>
  <c r="P317" i="53"/>
  <c r="Q317" i="53"/>
  <c r="M318" i="53"/>
  <c r="N318" i="53"/>
  <c r="O318" i="53"/>
  <c r="P318" i="53"/>
  <c r="Q318" i="53"/>
  <c r="M319" i="53"/>
  <c r="N319" i="53"/>
  <c r="O319" i="53"/>
  <c r="P319" i="53"/>
  <c r="Q319" i="53"/>
  <c r="M320" i="53"/>
  <c r="N320" i="53"/>
  <c r="O320" i="53"/>
  <c r="P320" i="53"/>
  <c r="Q320" i="53"/>
  <c r="M321" i="53"/>
  <c r="N321" i="53"/>
  <c r="O321" i="53"/>
  <c r="P321" i="53"/>
  <c r="Q321" i="53"/>
  <c r="M322" i="53"/>
  <c r="N322" i="53"/>
  <c r="O322" i="53"/>
  <c r="P322" i="53"/>
  <c r="Q322" i="53"/>
  <c r="M323" i="53"/>
  <c r="N323" i="53"/>
  <c r="O323" i="53"/>
  <c r="P323" i="53"/>
  <c r="Q323" i="53"/>
  <c r="M324" i="53"/>
  <c r="N324" i="53"/>
  <c r="O324" i="53"/>
  <c r="P324" i="53"/>
  <c r="Q324" i="53"/>
  <c r="M325" i="53"/>
  <c r="N325" i="53"/>
  <c r="O325" i="53"/>
  <c r="P325" i="53"/>
  <c r="Q325" i="53"/>
  <c r="M326" i="53"/>
  <c r="N326" i="53"/>
  <c r="O326" i="53"/>
  <c r="P326" i="53"/>
  <c r="Q326" i="53"/>
  <c r="M327" i="53"/>
  <c r="N327" i="53"/>
  <c r="O327" i="53"/>
  <c r="P327" i="53"/>
  <c r="Q327" i="53"/>
  <c r="M328" i="53"/>
  <c r="N328" i="53"/>
  <c r="O328" i="53"/>
  <c r="P328" i="53"/>
  <c r="Q328" i="53"/>
  <c r="M329" i="53"/>
  <c r="N329" i="53"/>
  <c r="O329" i="53"/>
  <c r="P329" i="53"/>
  <c r="Q329" i="53"/>
  <c r="M330" i="53"/>
  <c r="N330" i="53"/>
  <c r="O330" i="53"/>
  <c r="P330" i="53"/>
  <c r="Q330" i="53"/>
  <c r="M331" i="53"/>
  <c r="N331" i="53"/>
  <c r="O331" i="53"/>
  <c r="P331" i="53"/>
  <c r="Q331" i="53"/>
  <c r="M332" i="53"/>
  <c r="N332" i="53"/>
  <c r="O332" i="53"/>
  <c r="P332" i="53"/>
  <c r="Q332" i="53"/>
  <c r="M333" i="53"/>
  <c r="N333" i="53"/>
  <c r="O333" i="53"/>
  <c r="P333" i="53"/>
  <c r="Q333" i="53"/>
  <c r="M334" i="53"/>
  <c r="N334" i="53"/>
  <c r="O334" i="53"/>
  <c r="P334" i="53"/>
  <c r="Q334" i="53"/>
  <c r="M335" i="53"/>
  <c r="N335" i="53"/>
  <c r="O335" i="53"/>
  <c r="P335" i="53"/>
  <c r="Q335" i="53"/>
  <c r="M336" i="53"/>
  <c r="N336" i="53"/>
  <c r="O336" i="53"/>
  <c r="P336" i="53"/>
  <c r="Q336" i="53"/>
  <c r="M337" i="53"/>
  <c r="N337" i="53"/>
  <c r="O337" i="53"/>
  <c r="P337" i="53"/>
  <c r="Q337" i="53"/>
  <c r="M338" i="53"/>
  <c r="N338" i="53"/>
  <c r="O338" i="53"/>
  <c r="P338" i="53"/>
  <c r="Q338" i="53"/>
  <c r="M339" i="53"/>
  <c r="N339" i="53"/>
  <c r="O339" i="53"/>
  <c r="P339" i="53"/>
  <c r="Q339" i="53"/>
  <c r="M340" i="53"/>
  <c r="N340" i="53"/>
  <c r="O340" i="53"/>
  <c r="P340" i="53"/>
  <c r="Q340" i="53"/>
  <c r="M341" i="53"/>
  <c r="N341" i="53"/>
  <c r="O341" i="53"/>
  <c r="P341" i="53"/>
  <c r="Q341" i="53"/>
  <c r="M342" i="53"/>
  <c r="N342" i="53"/>
  <c r="O342" i="53"/>
  <c r="P342" i="53"/>
  <c r="Q342" i="53"/>
  <c r="M343" i="53"/>
  <c r="N343" i="53"/>
  <c r="O343" i="53"/>
  <c r="P343" i="53"/>
  <c r="Q343" i="53"/>
  <c r="M344" i="53"/>
  <c r="N344" i="53"/>
  <c r="O344" i="53"/>
  <c r="P344" i="53"/>
  <c r="Q344" i="53"/>
  <c r="M345" i="53"/>
  <c r="N345" i="53"/>
  <c r="O345" i="53"/>
  <c r="P345" i="53"/>
  <c r="Q345" i="53"/>
  <c r="M346" i="53"/>
  <c r="N346" i="53"/>
  <c r="O346" i="53"/>
  <c r="P346" i="53"/>
  <c r="Q346" i="53"/>
  <c r="M347" i="53"/>
  <c r="N347" i="53"/>
  <c r="O347" i="53"/>
  <c r="P347" i="53"/>
  <c r="Q347" i="53"/>
  <c r="M348" i="53"/>
  <c r="N348" i="53"/>
  <c r="O348" i="53"/>
  <c r="P348" i="53"/>
  <c r="Q348" i="53"/>
  <c r="M349" i="53"/>
  <c r="N349" i="53"/>
  <c r="O349" i="53"/>
  <c r="P349" i="53"/>
  <c r="Q349" i="53"/>
  <c r="M350" i="53"/>
  <c r="N350" i="53"/>
  <c r="O350" i="53"/>
  <c r="P350" i="53"/>
  <c r="Q350" i="53"/>
  <c r="M351" i="53"/>
  <c r="N351" i="53"/>
  <c r="O351" i="53"/>
  <c r="P351" i="53"/>
  <c r="Q351" i="53"/>
  <c r="M352" i="53"/>
  <c r="N352" i="53"/>
  <c r="O352" i="53"/>
  <c r="P352" i="53"/>
  <c r="Q352" i="53"/>
  <c r="M353" i="53"/>
  <c r="N353" i="53"/>
  <c r="O353" i="53"/>
  <c r="P353" i="53"/>
  <c r="Q353" i="53"/>
  <c r="M354" i="53"/>
  <c r="N354" i="53"/>
  <c r="O354" i="53"/>
  <c r="P354" i="53"/>
  <c r="Q354" i="53"/>
  <c r="M355" i="53"/>
  <c r="N355" i="53"/>
  <c r="O355" i="53"/>
  <c r="P355" i="53"/>
  <c r="Q355" i="53"/>
  <c r="M356" i="53"/>
  <c r="N356" i="53"/>
  <c r="O356" i="53"/>
  <c r="P356" i="53"/>
  <c r="Q356" i="53"/>
  <c r="M357" i="53"/>
  <c r="N357" i="53"/>
  <c r="O357" i="53"/>
  <c r="P357" i="53"/>
  <c r="Q357" i="53"/>
  <c r="M358" i="53"/>
  <c r="N358" i="53"/>
  <c r="O358" i="53"/>
  <c r="P358" i="53"/>
  <c r="Q358" i="53"/>
  <c r="M359" i="53"/>
  <c r="N359" i="53"/>
  <c r="O359" i="53"/>
  <c r="P359" i="53"/>
  <c r="Q359" i="53"/>
  <c r="M360" i="53"/>
  <c r="N360" i="53"/>
  <c r="O360" i="53"/>
  <c r="P360" i="53"/>
  <c r="Q360" i="53"/>
  <c r="M361" i="53"/>
  <c r="N361" i="53"/>
  <c r="O361" i="53"/>
  <c r="P361" i="53"/>
  <c r="Q361" i="53"/>
  <c r="M362" i="53"/>
  <c r="N362" i="53"/>
  <c r="O362" i="53"/>
  <c r="P362" i="53"/>
  <c r="Q362" i="53"/>
  <c r="M363" i="53"/>
  <c r="N363" i="53"/>
  <c r="O363" i="53"/>
  <c r="P363" i="53"/>
  <c r="Q363" i="53"/>
  <c r="M364" i="53"/>
  <c r="N364" i="53"/>
  <c r="O364" i="53"/>
  <c r="P364" i="53"/>
  <c r="Q364" i="53"/>
  <c r="M365" i="53"/>
  <c r="N365" i="53"/>
  <c r="O365" i="53"/>
  <c r="P365" i="53"/>
  <c r="Q365" i="53"/>
  <c r="M366" i="53"/>
  <c r="N366" i="53"/>
  <c r="O366" i="53"/>
  <c r="P366" i="53"/>
  <c r="Q366" i="53"/>
  <c r="M367" i="53"/>
  <c r="N367" i="53"/>
  <c r="O367" i="53"/>
  <c r="P367" i="53"/>
  <c r="Q367" i="53"/>
  <c r="M368" i="53"/>
  <c r="N368" i="53"/>
  <c r="O368" i="53"/>
  <c r="P368" i="53"/>
  <c r="Q368" i="53"/>
  <c r="M369" i="53"/>
  <c r="N369" i="53"/>
  <c r="O369" i="53"/>
  <c r="P369" i="53"/>
  <c r="Q369" i="53"/>
  <c r="M370" i="53"/>
  <c r="N370" i="53"/>
  <c r="O370" i="53"/>
  <c r="P370" i="53"/>
  <c r="Q370" i="53"/>
  <c r="M371" i="53"/>
  <c r="N371" i="53"/>
  <c r="O371" i="53"/>
  <c r="P371" i="53"/>
  <c r="Q371" i="53"/>
  <c r="M372" i="53"/>
  <c r="N372" i="53"/>
  <c r="O372" i="53"/>
  <c r="P372" i="53"/>
  <c r="Q372" i="53"/>
  <c r="M373" i="53"/>
  <c r="N373" i="53"/>
  <c r="O373" i="53"/>
  <c r="P373" i="53"/>
  <c r="Q373" i="53"/>
  <c r="M374" i="53"/>
  <c r="N374" i="53"/>
  <c r="O374" i="53"/>
  <c r="P374" i="53"/>
  <c r="Q374" i="53"/>
  <c r="M375" i="53"/>
  <c r="N375" i="53"/>
  <c r="O375" i="53"/>
  <c r="P375" i="53"/>
  <c r="Q375" i="53"/>
  <c r="M376" i="53"/>
  <c r="N376" i="53"/>
  <c r="O376" i="53"/>
  <c r="P376" i="53"/>
  <c r="Q376" i="53"/>
  <c r="M377" i="53"/>
  <c r="N377" i="53"/>
  <c r="O377" i="53"/>
  <c r="P377" i="53"/>
  <c r="Q377" i="53"/>
  <c r="M378" i="53"/>
  <c r="N378" i="53"/>
  <c r="O378" i="53"/>
  <c r="P378" i="53"/>
  <c r="Q378" i="53"/>
  <c r="M379" i="53"/>
  <c r="N379" i="53"/>
  <c r="O379" i="53"/>
  <c r="P379" i="53"/>
  <c r="Q379" i="53"/>
  <c r="M380" i="53"/>
  <c r="N380" i="53"/>
  <c r="O380" i="53"/>
  <c r="P380" i="53"/>
  <c r="Q380" i="53"/>
  <c r="M381" i="53"/>
  <c r="N381" i="53"/>
  <c r="O381" i="53"/>
  <c r="P381" i="53"/>
  <c r="Q381" i="53"/>
  <c r="M382" i="53"/>
  <c r="N382" i="53"/>
  <c r="O382" i="53"/>
  <c r="P382" i="53"/>
  <c r="Q382" i="53"/>
  <c r="M383" i="53"/>
  <c r="N383" i="53"/>
  <c r="O383" i="53"/>
  <c r="P383" i="53"/>
  <c r="Q383" i="53"/>
  <c r="M384" i="53"/>
  <c r="N384" i="53"/>
  <c r="O384" i="53"/>
  <c r="P384" i="53"/>
  <c r="Q384" i="53"/>
  <c r="M385" i="53"/>
  <c r="N385" i="53"/>
  <c r="O385" i="53"/>
  <c r="P385" i="53"/>
  <c r="Q385" i="53"/>
  <c r="M386" i="53"/>
  <c r="N386" i="53"/>
  <c r="O386" i="53"/>
  <c r="P386" i="53"/>
  <c r="Q386" i="53"/>
  <c r="M387" i="53"/>
  <c r="N387" i="53"/>
  <c r="O387" i="53"/>
  <c r="P387" i="53"/>
  <c r="Q387" i="53"/>
  <c r="M388" i="53"/>
  <c r="N388" i="53"/>
  <c r="O388" i="53"/>
  <c r="P388" i="53"/>
  <c r="Q388" i="53"/>
  <c r="M389" i="53"/>
  <c r="N389" i="53"/>
  <c r="O389" i="53"/>
  <c r="P389" i="53"/>
  <c r="Q389" i="53"/>
  <c r="M390" i="53"/>
  <c r="N390" i="53"/>
  <c r="O390" i="53"/>
  <c r="P390" i="53"/>
  <c r="Q390" i="53"/>
  <c r="M391" i="53"/>
  <c r="N391" i="53"/>
  <c r="O391" i="53"/>
  <c r="P391" i="53"/>
  <c r="Q391" i="53"/>
  <c r="M392" i="53"/>
  <c r="N392" i="53"/>
  <c r="O392" i="53"/>
  <c r="P392" i="53"/>
  <c r="Q392" i="53"/>
  <c r="M393" i="53"/>
  <c r="N393" i="53"/>
  <c r="O393" i="53"/>
  <c r="P393" i="53"/>
  <c r="Q393" i="53"/>
  <c r="M394" i="53"/>
  <c r="N394" i="53"/>
  <c r="O394" i="53"/>
  <c r="P394" i="53"/>
  <c r="Q394" i="53"/>
  <c r="M395" i="53"/>
  <c r="N395" i="53"/>
  <c r="O395" i="53"/>
  <c r="P395" i="53"/>
  <c r="Q395" i="53"/>
  <c r="M396" i="53"/>
  <c r="N396" i="53"/>
  <c r="O396" i="53"/>
  <c r="P396" i="53"/>
  <c r="Q396" i="53"/>
  <c r="M397" i="53"/>
  <c r="N397" i="53"/>
  <c r="O397" i="53"/>
  <c r="P397" i="53"/>
  <c r="Q397" i="53"/>
  <c r="M398" i="53"/>
  <c r="N398" i="53"/>
  <c r="O398" i="53"/>
  <c r="P398" i="53"/>
  <c r="Q398" i="53"/>
  <c r="M399" i="53"/>
  <c r="N399" i="53"/>
  <c r="O399" i="53"/>
  <c r="P399" i="53"/>
  <c r="Q399" i="53"/>
  <c r="M400" i="53"/>
  <c r="N400" i="53"/>
  <c r="O400" i="53"/>
  <c r="P400" i="53"/>
  <c r="Q400" i="53"/>
  <c r="M401" i="53"/>
  <c r="N401" i="53"/>
  <c r="O401" i="53"/>
  <c r="P401" i="53"/>
  <c r="Q401" i="53"/>
  <c r="M402" i="53"/>
  <c r="N402" i="53"/>
  <c r="O402" i="53"/>
  <c r="P402" i="53"/>
  <c r="Q402" i="53"/>
  <c r="M403" i="53"/>
  <c r="N403" i="53"/>
  <c r="O403" i="53"/>
  <c r="P403" i="53"/>
  <c r="Q403" i="53"/>
  <c r="M404" i="53"/>
  <c r="N404" i="53"/>
  <c r="O404" i="53"/>
  <c r="P404" i="53"/>
  <c r="Q404" i="53"/>
  <c r="M405" i="53"/>
  <c r="N405" i="53"/>
  <c r="O405" i="53"/>
  <c r="P405" i="53"/>
  <c r="Q405" i="53"/>
  <c r="M406" i="53"/>
  <c r="N406" i="53"/>
  <c r="O406" i="53"/>
  <c r="P406" i="53"/>
  <c r="Q406" i="53"/>
  <c r="M407" i="53"/>
  <c r="N407" i="53"/>
  <c r="O407" i="53"/>
  <c r="P407" i="53"/>
  <c r="Q407" i="53"/>
  <c r="M408" i="53"/>
  <c r="N408" i="53"/>
  <c r="O408" i="53"/>
  <c r="P408" i="53"/>
  <c r="Q408" i="53"/>
  <c r="M409" i="53"/>
  <c r="N409" i="53"/>
  <c r="O409" i="53"/>
  <c r="P409" i="53"/>
  <c r="Q409" i="53"/>
  <c r="M410" i="53"/>
  <c r="N410" i="53"/>
  <c r="O410" i="53"/>
  <c r="P410" i="53"/>
  <c r="Q410" i="53"/>
  <c r="M411" i="53"/>
  <c r="N411" i="53"/>
  <c r="O411" i="53"/>
  <c r="P411" i="53"/>
  <c r="Q411" i="53"/>
  <c r="M412" i="53"/>
  <c r="N412" i="53"/>
  <c r="O412" i="53"/>
  <c r="P412" i="53"/>
  <c r="Q412" i="53"/>
  <c r="M413" i="53"/>
  <c r="N413" i="53"/>
  <c r="O413" i="53"/>
  <c r="P413" i="53"/>
  <c r="Q413" i="53"/>
  <c r="M414" i="53"/>
  <c r="N414" i="53"/>
  <c r="O414" i="53"/>
  <c r="P414" i="53"/>
  <c r="Q414" i="53"/>
  <c r="M415" i="53"/>
  <c r="N415" i="53"/>
  <c r="O415" i="53"/>
  <c r="P415" i="53"/>
  <c r="Q415" i="53"/>
  <c r="M416" i="53"/>
  <c r="N416" i="53"/>
  <c r="O416" i="53"/>
  <c r="P416" i="53"/>
  <c r="Q416" i="53"/>
  <c r="M417" i="53"/>
  <c r="N417" i="53"/>
  <c r="O417" i="53"/>
  <c r="P417" i="53"/>
  <c r="Q417" i="53"/>
  <c r="M418" i="53"/>
  <c r="N418" i="53"/>
  <c r="O418" i="53"/>
  <c r="P418" i="53"/>
  <c r="Q418" i="53"/>
  <c r="M419" i="53"/>
  <c r="N419" i="53"/>
  <c r="O419" i="53"/>
  <c r="P419" i="53"/>
  <c r="Q419" i="53"/>
  <c r="M420" i="53"/>
  <c r="N420" i="53"/>
  <c r="O420" i="53"/>
  <c r="P420" i="53"/>
  <c r="Q420" i="53"/>
  <c r="M421" i="53"/>
  <c r="N421" i="53"/>
  <c r="O421" i="53"/>
  <c r="P421" i="53"/>
  <c r="Q421" i="53"/>
  <c r="M422" i="53"/>
  <c r="N422" i="53"/>
  <c r="O422" i="53"/>
  <c r="P422" i="53"/>
  <c r="Q422" i="53"/>
  <c r="M423" i="53"/>
  <c r="N423" i="53"/>
  <c r="O423" i="53"/>
  <c r="P423" i="53"/>
  <c r="Q423" i="53"/>
  <c r="M424" i="53"/>
  <c r="N424" i="53"/>
  <c r="O424" i="53"/>
  <c r="P424" i="53"/>
  <c r="Q424" i="53"/>
  <c r="M425" i="53"/>
  <c r="N425" i="53"/>
  <c r="O425" i="53"/>
  <c r="P425" i="53"/>
  <c r="Q425" i="53"/>
  <c r="M426" i="53"/>
  <c r="N426" i="53"/>
  <c r="O426" i="53"/>
  <c r="P426" i="53"/>
  <c r="Q426" i="53"/>
  <c r="M427" i="53"/>
  <c r="N427" i="53"/>
  <c r="O427" i="53"/>
  <c r="P427" i="53"/>
  <c r="Q427" i="53"/>
  <c r="M428" i="53"/>
  <c r="N428" i="53"/>
  <c r="O428" i="53"/>
  <c r="P428" i="53"/>
  <c r="Q428" i="53"/>
  <c r="M429" i="53"/>
  <c r="N429" i="53"/>
  <c r="O429" i="53"/>
  <c r="P429" i="53"/>
  <c r="Q429" i="53"/>
  <c r="M430" i="53"/>
  <c r="N430" i="53"/>
  <c r="O430" i="53"/>
  <c r="P430" i="53"/>
  <c r="Q430" i="53"/>
  <c r="M431" i="53"/>
  <c r="N431" i="53"/>
  <c r="O431" i="53"/>
  <c r="P431" i="53"/>
  <c r="Q431" i="53"/>
  <c r="M432" i="53"/>
  <c r="N432" i="53"/>
  <c r="O432" i="53"/>
  <c r="P432" i="53"/>
  <c r="Q432" i="53"/>
  <c r="M433" i="53"/>
  <c r="N433" i="53"/>
  <c r="O433" i="53"/>
  <c r="P433" i="53"/>
  <c r="Q433" i="53"/>
  <c r="M434" i="53"/>
  <c r="N434" i="53"/>
  <c r="O434" i="53"/>
  <c r="P434" i="53"/>
  <c r="Q434" i="53"/>
  <c r="M435" i="53"/>
  <c r="N435" i="53"/>
  <c r="O435" i="53"/>
  <c r="P435" i="53"/>
  <c r="Q435" i="53"/>
  <c r="M436" i="53"/>
  <c r="N436" i="53"/>
  <c r="O436" i="53"/>
  <c r="P436" i="53"/>
  <c r="Q436" i="53"/>
  <c r="M437" i="53"/>
  <c r="N437" i="53"/>
  <c r="O437" i="53"/>
  <c r="P437" i="53"/>
  <c r="Q437" i="53"/>
  <c r="M438" i="53"/>
  <c r="N438" i="53"/>
  <c r="O438" i="53"/>
  <c r="P438" i="53"/>
  <c r="Q438" i="53"/>
  <c r="M439" i="53"/>
  <c r="N439" i="53"/>
  <c r="O439" i="53"/>
  <c r="P439" i="53"/>
  <c r="Q439" i="53"/>
  <c r="M440" i="53"/>
  <c r="N440" i="53"/>
  <c r="O440" i="53"/>
  <c r="P440" i="53"/>
  <c r="Q440" i="53"/>
  <c r="M441" i="53"/>
  <c r="N441" i="53"/>
  <c r="O441" i="53"/>
  <c r="P441" i="53"/>
  <c r="Q441" i="53"/>
  <c r="M442" i="53"/>
  <c r="N442" i="53"/>
  <c r="O442" i="53"/>
  <c r="P442" i="53"/>
  <c r="Q442" i="53"/>
  <c r="M443" i="53"/>
  <c r="N443" i="53"/>
  <c r="O443" i="53"/>
  <c r="P443" i="53"/>
  <c r="Q443" i="53"/>
  <c r="M444" i="53"/>
  <c r="N444" i="53"/>
  <c r="O444" i="53"/>
  <c r="P444" i="53"/>
  <c r="Q444" i="53"/>
  <c r="M445" i="53"/>
  <c r="N445" i="53"/>
  <c r="O445" i="53"/>
  <c r="P445" i="53"/>
  <c r="Q445" i="53"/>
  <c r="M446" i="53"/>
  <c r="N446" i="53"/>
  <c r="O446" i="53"/>
  <c r="P446" i="53"/>
  <c r="Q446" i="53"/>
  <c r="M447" i="53"/>
  <c r="N447" i="53"/>
  <c r="O447" i="53"/>
  <c r="P447" i="53"/>
  <c r="Q447" i="53"/>
  <c r="M448" i="53"/>
  <c r="N448" i="53"/>
  <c r="O448" i="53"/>
  <c r="P448" i="53"/>
  <c r="Q448" i="53"/>
  <c r="M449" i="53"/>
  <c r="N449" i="53"/>
  <c r="O449" i="53"/>
  <c r="P449" i="53"/>
  <c r="Q449" i="53"/>
  <c r="M450" i="53"/>
  <c r="N450" i="53"/>
  <c r="O450" i="53"/>
  <c r="P450" i="53"/>
  <c r="Q450" i="53"/>
  <c r="M451" i="53"/>
  <c r="N451" i="53"/>
  <c r="O451" i="53"/>
  <c r="P451" i="53"/>
  <c r="Q451" i="53"/>
  <c r="M452" i="53"/>
  <c r="N452" i="53"/>
  <c r="O452" i="53"/>
  <c r="P452" i="53"/>
  <c r="Q452" i="53"/>
  <c r="M453" i="53"/>
  <c r="N453" i="53"/>
  <c r="O453" i="53"/>
  <c r="P453" i="53"/>
  <c r="Q453" i="53"/>
  <c r="M454" i="53"/>
  <c r="N454" i="53"/>
  <c r="O454" i="53"/>
  <c r="P454" i="53"/>
  <c r="Q454" i="53"/>
  <c r="M455" i="53"/>
  <c r="N455" i="53"/>
  <c r="O455" i="53"/>
  <c r="P455" i="53"/>
  <c r="Q455" i="53"/>
  <c r="M456" i="53"/>
  <c r="N456" i="53"/>
  <c r="O456" i="53"/>
  <c r="P456" i="53"/>
  <c r="Q456" i="53"/>
  <c r="M457" i="53"/>
  <c r="N457" i="53"/>
  <c r="O457" i="53"/>
  <c r="P457" i="53"/>
  <c r="Q457" i="53"/>
  <c r="M458" i="53"/>
  <c r="N458" i="53"/>
  <c r="O458" i="53"/>
  <c r="P458" i="53"/>
  <c r="Q458" i="53"/>
  <c r="M459" i="53"/>
  <c r="N459" i="53"/>
  <c r="O459" i="53"/>
  <c r="P459" i="53"/>
  <c r="Q459" i="53"/>
  <c r="M460" i="53"/>
  <c r="N460" i="53"/>
  <c r="O460" i="53"/>
  <c r="P460" i="53"/>
  <c r="Q460" i="53"/>
  <c r="M461" i="53"/>
  <c r="N461" i="53"/>
  <c r="O461" i="53"/>
  <c r="P461" i="53"/>
  <c r="Q461" i="53"/>
  <c r="M462" i="53"/>
  <c r="N462" i="53"/>
  <c r="O462" i="53"/>
  <c r="P462" i="53"/>
  <c r="Q462" i="53"/>
  <c r="M463" i="53"/>
  <c r="N463" i="53"/>
  <c r="O463" i="53"/>
  <c r="P463" i="53"/>
  <c r="Q463" i="53"/>
  <c r="M464" i="53"/>
  <c r="N464" i="53"/>
  <c r="O464" i="53"/>
  <c r="P464" i="53"/>
  <c r="Q464" i="53"/>
  <c r="M465" i="53"/>
  <c r="N465" i="53"/>
  <c r="O465" i="53"/>
  <c r="P465" i="53"/>
  <c r="Q465" i="53"/>
  <c r="M466" i="53"/>
  <c r="N466" i="53"/>
  <c r="O466" i="53"/>
  <c r="P466" i="53"/>
  <c r="Q466" i="53"/>
  <c r="M467" i="53"/>
  <c r="N467" i="53"/>
  <c r="O467" i="53"/>
  <c r="P467" i="53"/>
  <c r="Q467" i="53"/>
  <c r="M468" i="53"/>
  <c r="N468" i="53"/>
  <c r="O468" i="53"/>
  <c r="P468" i="53"/>
  <c r="Q468" i="53"/>
  <c r="M469" i="53"/>
  <c r="N469" i="53"/>
  <c r="O469" i="53"/>
  <c r="P469" i="53"/>
  <c r="Q469" i="53"/>
  <c r="M470" i="53"/>
  <c r="N470" i="53"/>
  <c r="O470" i="53"/>
  <c r="P470" i="53"/>
  <c r="Q470" i="53"/>
  <c r="M471" i="53"/>
  <c r="N471" i="53"/>
  <c r="O471" i="53"/>
  <c r="P471" i="53"/>
  <c r="Q471" i="53"/>
  <c r="M472" i="53"/>
  <c r="N472" i="53"/>
  <c r="O472" i="53"/>
  <c r="P472" i="53"/>
  <c r="Q472" i="53"/>
  <c r="M473" i="53"/>
  <c r="N473" i="53"/>
  <c r="O473" i="53"/>
  <c r="P473" i="53"/>
  <c r="Q473" i="53"/>
  <c r="M474" i="53"/>
  <c r="N474" i="53"/>
  <c r="O474" i="53"/>
  <c r="P474" i="53"/>
  <c r="Q474" i="53"/>
  <c r="M475" i="53"/>
  <c r="N475" i="53"/>
  <c r="O475" i="53"/>
  <c r="P475" i="53"/>
  <c r="Q475" i="53"/>
  <c r="M476" i="53"/>
  <c r="N476" i="53"/>
  <c r="O476" i="53"/>
  <c r="P476" i="53"/>
  <c r="Q476" i="53"/>
  <c r="M477" i="53"/>
  <c r="N477" i="53"/>
  <c r="O477" i="53"/>
  <c r="P477" i="53"/>
  <c r="Q477" i="53"/>
  <c r="M478" i="53"/>
  <c r="N478" i="53"/>
  <c r="O478" i="53"/>
  <c r="P478" i="53"/>
  <c r="Q478" i="53"/>
  <c r="M479" i="53"/>
  <c r="N479" i="53"/>
  <c r="O479" i="53"/>
  <c r="P479" i="53"/>
  <c r="Q479" i="53"/>
  <c r="M480" i="53"/>
  <c r="N480" i="53"/>
  <c r="O480" i="53"/>
  <c r="P480" i="53"/>
  <c r="Q480" i="53"/>
  <c r="M481" i="53"/>
  <c r="N481" i="53"/>
  <c r="O481" i="53"/>
  <c r="P481" i="53"/>
  <c r="Q481" i="53"/>
  <c r="M482" i="53"/>
  <c r="N482" i="53"/>
  <c r="O482" i="53"/>
  <c r="P482" i="53"/>
  <c r="Q482" i="53"/>
  <c r="M483" i="53"/>
  <c r="N483" i="53"/>
  <c r="O483" i="53"/>
  <c r="P483" i="53"/>
  <c r="Q483" i="53"/>
  <c r="M484" i="53"/>
  <c r="N484" i="53"/>
  <c r="O484" i="53"/>
  <c r="P484" i="53"/>
  <c r="Q484" i="53"/>
  <c r="M485" i="53"/>
  <c r="N485" i="53"/>
  <c r="O485" i="53"/>
  <c r="P485" i="53"/>
  <c r="Q485" i="53"/>
  <c r="M486" i="53"/>
  <c r="N486" i="53"/>
  <c r="O486" i="53"/>
  <c r="P486" i="53"/>
  <c r="Q486" i="53"/>
  <c r="M487" i="53"/>
  <c r="N487" i="53"/>
  <c r="O487" i="53"/>
  <c r="P487" i="53"/>
  <c r="Q487" i="53"/>
  <c r="M488" i="53"/>
  <c r="N488" i="53"/>
  <c r="O488" i="53"/>
  <c r="P488" i="53"/>
  <c r="Q488" i="53"/>
  <c r="M489" i="53"/>
  <c r="N489" i="53"/>
  <c r="O489" i="53"/>
  <c r="P489" i="53"/>
  <c r="Q489" i="53"/>
  <c r="M490" i="53"/>
  <c r="N490" i="53"/>
  <c r="O490" i="53"/>
  <c r="P490" i="53"/>
  <c r="Q490" i="53"/>
  <c r="M491" i="53"/>
  <c r="N491" i="53"/>
  <c r="O491" i="53"/>
  <c r="P491" i="53"/>
  <c r="Q491" i="53"/>
  <c r="M492" i="53"/>
  <c r="N492" i="53"/>
  <c r="O492" i="53"/>
  <c r="P492" i="53"/>
  <c r="Q492" i="53"/>
  <c r="M493" i="53"/>
  <c r="N493" i="53"/>
  <c r="O493" i="53"/>
  <c r="P493" i="53"/>
  <c r="Q493" i="53"/>
  <c r="M494" i="53"/>
  <c r="N494" i="53"/>
  <c r="O494" i="53"/>
  <c r="P494" i="53"/>
  <c r="Q494" i="53"/>
  <c r="M495" i="53"/>
  <c r="N495" i="53"/>
  <c r="O495" i="53"/>
  <c r="P495" i="53"/>
  <c r="Q495" i="53"/>
  <c r="M496" i="53"/>
  <c r="N496" i="53"/>
  <c r="O496" i="53"/>
  <c r="P496" i="53"/>
  <c r="Q496" i="53"/>
  <c r="M497" i="53"/>
  <c r="N497" i="53"/>
  <c r="O497" i="53"/>
  <c r="P497" i="53"/>
  <c r="Q497" i="53"/>
  <c r="M498" i="53"/>
  <c r="N498" i="53"/>
  <c r="O498" i="53"/>
  <c r="P498" i="53"/>
  <c r="Q498" i="53"/>
  <c r="M499" i="53"/>
  <c r="N499" i="53"/>
  <c r="O499" i="53"/>
  <c r="P499" i="53"/>
  <c r="Q499" i="53"/>
  <c r="M500" i="53"/>
  <c r="N500" i="53"/>
  <c r="O500" i="53"/>
  <c r="P500" i="53"/>
  <c r="Q500" i="53"/>
  <c r="M501" i="53"/>
  <c r="N501" i="53"/>
  <c r="O501" i="53"/>
  <c r="P501" i="53"/>
  <c r="Q501" i="53"/>
  <c r="M502" i="53"/>
  <c r="N502" i="53"/>
  <c r="O502" i="53"/>
  <c r="P502" i="53"/>
  <c r="Q502" i="53"/>
  <c r="M503" i="53"/>
  <c r="N503" i="53"/>
  <c r="O503" i="53"/>
  <c r="P503" i="53"/>
  <c r="Q503" i="53"/>
  <c r="M504" i="53"/>
  <c r="N504" i="53"/>
  <c r="O504" i="53"/>
  <c r="P504" i="53"/>
  <c r="Q504" i="53"/>
  <c r="M505" i="53"/>
  <c r="N505" i="53"/>
  <c r="O505" i="53"/>
  <c r="P505" i="53"/>
  <c r="Q505" i="53"/>
  <c r="M506" i="53"/>
  <c r="N506" i="53"/>
  <c r="O506" i="53"/>
  <c r="P506" i="53"/>
  <c r="Q506" i="53"/>
  <c r="M507" i="53"/>
  <c r="N507" i="53"/>
  <c r="O507" i="53"/>
  <c r="P507" i="53"/>
  <c r="Q507" i="53"/>
  <c r="M508" i="53"/>
  <c r="N508" i="53"/>
  <c r="O508" i="53"/>
  <c r="P508" i="53"/>
  <c r="Q508" i="53"/>
  <c r="M509" i="53"/>
  <c r="N509" i="53"/>
  <c r="O509" i="53"/>
  <c r="P509" i="53"/>
  <c r="Q509" i="53"/>
  <c r="M510" i="53"/>
  <c r="N510" i="53"/>
  <c r="O510" i="53"/>
  <c r="P510" i="53"/>
  <c r="Q510" i="53"/>
  <c r="M511" i="53"/>
  <c r="N511" i="53"/>
  <c r="O511" i="53"/>
  <c r="P511" i="53"/>
  <c r="Q511" i="53"/>
  <c r="M512" i="53"/>
  <c r="N512" i="53"/>
  <c r="O512" i="53"/>
  <c r="P512" i="53"/>
  <c r="Q512" i="53"/>
  <c r="M513" i="53"/>
  <c r="N513" i="53"/>
  <c r="O513" i="53"/>
  <c r="P513" i="53"/>
  <c r="Q513" i="53"/>
  <c r="M514" i="53"/>
  <c r="N514" i="53"/>
  <c r="O514" i="53"/>
  <c r="P514" i="53"/>
  <c r="Q514" i="53"/>
  <c r="M515" i="53"/>
  <c r="N515" i="53"/>
  <c r="O515" i="53"/>
  <c r="P515" i="53"/>
  <c r="Q515" i="53"/>
  <c r="M516" i="53"/>
  <c r="N516" i="53"/>
  <c r="O516" i="53"/>
  <c r="P516" i="53"/>
  <c r="Q516" i="53"/>
  <c r="M517" i="53"/>
  <c r="N517" i="53"/>
  <c r="O517" i="53"/>
  <c r="P517" i="53"/>
  <c r="Q517" i="53"/>
  <c r="M518" i="53"/>
  <c r="N518" i="53"/>
  <c r="O518" i="53"/>
  <c r="P518" i="53"/>
  <c r="Q518" i="53"/>
  <c r="M519" i="53"/>
  <c r="N519" i="53"/>
  <c r="O519" i="53"/>
  <c r="P519" i="53"/>
  <c r="Q519" i="53"/>
  <c r="M520" i="53"/>
  <c r="N520" i="53"/>
  <c r="O520" i="53"/>
  <c r="P520" i="53"/>
  <c r="Q520" i="53"/>
  <c r="M521" i="53"/>
  <c r="N521" i="53"/>
  <c r="O521" i="53"/>
  <c r="P521" i="53"/>
  <c r="Q521" i="53"/>
  <c r="M522" i="53"/>
  <c r="N522" i="53"/>
  <c r="O522" i="53"/>
  <c r="P522" i="53"/>
  <c r="Q522" i="53"/>
  <c r="M523" i="53"/>
  <c r="N523" i="53"/>
  <c r="O523" i="53"/>
  <c r="P523" i="53"/>
  <c r="Q523" i="53"/>
  <c r="M524" i="53"/>
  <c r="N524" i="53"/>
  <c r="O524" i="53"/>
  <c r="P524" i="53"/>
  <c r="Q524" i="53"/>
  <c r="M525" i="53"/>
  <c r="N525" i="53"/>
  <c r="O525" i="53"/>
  <c r="P525" i="53"/>
  <c r="Q525" i="53"/>
  <c r="M526" i="53"/>
  <c r="N526" i="53"/>
  <c r="O526" i="53"/>
  <c r="P526" i="53"/>
  <c r="Q526" i="53"/>
  <c r="M527" i="53"/>
  <c r="N527" i="53"/>
  <c r="O527" i="53"/>
  <c r="P527" i="53"/>
  <c r="Q527" i="53"/>
  <c r="M528" i="53"/>
  <c r="N528" i="53"/>
  <c r="O528" i="53"/>
  <c r="P528" i="53"/>
  <c r="Q528" i="53"/>
  <c r="M529" i="53"/>
  <c r="N529" i="53"/>
  <c r="O529" i="53"/>
  <c r="P529" i="53"/>
  <c r="Q529" i="53"/>
  <c r="M530" i="53"/>
  <c r="N530" i="53"/>
  <c r="O530" i="53"/>
  <c r="P530" i="53"/>
  <c r="Q530" i="53"/>
  <c r="M531" i="53"/>
  <c r="N531" i="53"/>
  <c r="O531" i="53"/>
  <c r="P531" i="53"/>
  <c r="Q531" i="53"/>
  <c r="M532" i="53"/>
  <c r="N532" i="53"/>
  <c r="O532" i="53"/>
  <c r="P532" i="53"/>
  <c r="Q532" i="53"/>
  <c r="M533" i="53"/>
  <c r="N533" i="53"/>
  <c r="O533" i="53"/>
  <c r="P533" i="53"/>
  <c r="Q533" i="53"/>
  <c r="M534" i="53"/>
  <c r="N534" i="53"/>
  <c r="O534" i="53"/>
  <c r="P534" i="53"/>
  <c r="Q534" i="53"/>
  <c r="M535" i="53"/>
  <c r="N535" i="53"/>
  <c r="O535" i="53"/>
  <c r="P535" i="53"/>
  <c r="Q535" i="53"/>
  <c r="M536" i="53"/>
  <c r="N536" i="53"/>
  <c r="O536" i="53"/>
  <c r="P536" i="53"/>
  <c r="Q536" i="53"/>
  <c r="M537" i="53"/>
  <c r="N537" i="53"/>
  <c r="O537" i="53"/>
  <c r="P537" i="53"/>
  <c r="Q537" i="53"/>
  <c r="M538" i="53"/>
  <c r="N538" i="53"/>
  <c r="O538" i="53"/>
  <c r="P538" i="53"/>
  <c r="Q538" i="53"/>
  <c r="M539" i="53"/>
  <c r="N539" i="53"/>
  <c r="O539" i="53"/>
  <c r="P539" i="53"/>
  <c r="Q539" i="53"/>
  <c r="M540" i="53"/>
  <c r="N540" i="53"/>
  <c r="O540" i="53"/>
  <c r="P540" i="53"/>
  <c r="Q540" i="53"/>
  <c r="M541" i="53"/>
  <c r="N541" i="53"/>
  <c r="O541" i="53"/>
  <c r="P541" i="53"/>
  <c r="Q541" i="53"/>
  <c r="M542" i="53"/>
  <c r="N542" i="53"/>
  <c r="O542" i="53"/>
  <c r="P542" i="53"/>
  <c r="Q542" i="53"/>
  <c r="M543" i="53"/>
  <c r="N543" i="53"/>
  <c r="O543" i="53"/>
  <c r="P543" i="53"/>
  <c r="Q543" i="53"/>
  <c r="M544" i="53"/>
  <c r="N544" i="53"/>
  <c r="O544" i="53"/>
  <c r="P544" i="53"/>
  <c r="Q544" i="53"/>
  <c r="M545" i="53"/>
  <c r="N545" i="53"/>
  <c r="O545" i="53"/>
  <c r="P545" i="53"/>
  <c r="Q545" i="53"/>
  <c r="M546" i="53"/>
  <c r="N546" i="53"/>
  <c r="O546" i="53"/>
  <c r="P546" i="53"/>
  <c r="Q546" i="53"/>
  <c r="M547" i="53"/>
  <c r="N547" i="53"/>
  <c r="O547" i="53"/>
  <c r="P547" i="53"/>
  <c r="Q547" i="53"/>
  <c r="M548" i="53"/>
  <c r="N548" i="53"/>
  <c r="O548" i="53"/>
  <c r="P548" i="53"/>
  <c r="Q548" i="53"/>
  <c r="M549" i="53"/>
  <c r="N549" i="53"/>
  <c r="O549" i="53"/>
  <c r="P549" i="53"/>
  <c r="Q549" i="53"/>
  <c r="M550" i="53"/>
  <c r="N550" i="53"/>
  <c r="O550" i="53"/>
  <c r="P550" i="53"/>
  <c r="Q550" i="53"/>
  <c r="M551" i="53"/>
  <c r="N551" i="53"/>
  <c r="O551" i="53"/>
  <c r="P551" i="53"/>
  <c r="Q551" i="53"/>
  <c r="M552" i="53"/>
  <c r="N552" i="53"/>
  <c r="O552" i="53"/>
  <c r="P552" i="53"/>
  <c r="Q552" i="53"/>
  <c r="M553" i="53"/>
  <c r="N553" i="53"/>
  <c r="O553" i="53"/>
  <c r="P553" i="53"/>
  <c r="Q553" i="53"/>
  <c r="M554" i="53"/>
  <c r="N554" i="53"/>
  <c r="O554" i="53"/>
  <c r="P554" i="53"/>
  <c r="Q554" i="53"/>
  <c r="M555" i="53"/>
  <c r="N555" i="53"/>
  <c r="O555" i="53"/>
  <c r="P555" i="53"/>
  <c r="Q555" i="53"/>
  <c r="M556" i="53"/>
  <c r="N556" i="53"/>
  <c r="O556" i="53"/>
  <c r="P556" i="53"/>
  <c r="Q556" i="53"/>
  <c r="M557" i="53"/>
  <c r="N557" i="53"/>
  <c r="O557" i="53"/>
  <c r="P557" i="53"/>
  <c r="Q557" i="53"/>
  <c r="M558" i="53"/>
  <c r="N558" i="53"/>
  <c r="O558" i="53"/>
  <c r="P558" i="53"/>
  <c r="Q558" i="53"/>
  <c r="M559" i="53"/>
  <c r="N559" i="53"/>
  <c r="O559" i="53"/>
  <c r="P559" i="53"/>
  <c r="Q559" i="53"/>
  <c r="M560" i="53"/>
  <c r="N560" i="53"/>
  <c r="O560" i="53"/>
  <c r="P560" i="53"/>
  <c r="Q560" i="53"/>
  <c r="M561" i="53"/>
  <c r="N561" i="53"/>
  <c r="O561" i="53"/>
  <c r="P561" i="53"/>
  <c r="Q561" i="53"/>
  <c r="M562" i="53"/>
  <c r="N562" i="53"/>
  <c r="O562" i="53"/>
  <c r="P562" i="53"/>
  <c r="Q562" i="53"/>
  <c r="M563" i="53"/>
  <c r="N563" i="53"/>
  <c r="O563" i="53"/>
  <c r="P563" i="53"/>
  <c r="Q563" i="53"/>
  <c r="M564" i="53"/>
  <c r="N564" i="53"/>
  <c r="O564" i="53"/>
  <c r="P564" i="53"/>
  <c r="Q564" i="53"/>
  <c r="M565" i="53"/>
  <c r="N565" i="53"/>
  <c r="O565" i="53"/>
  <c r="P565" i="53"/>
  <c r="Q565" i="53"/>
  <c r="M566" i="53"/>
  <c r="N566" i="53"/>
  <c r="O566" i="53"/>
  <c r="P566" i="53"/>
  <c r="Q566" i="53"/>
  <c r="M567" i="53"/>
  <c r="N567" i="53"/>
  <c r="O567" i="53"/>
  <c r="P567" i="53"/>
  <c r="Q567" i="53"/>
  <c r="M568" i="53"/>
  <c r="N568" i="53"/>
  <c r="O568" i="53"/>
  <c r="P568" i="53"/>
  <c r="Q568" i="53"/>
  <c r="M569" i="53"/>
  <c r="N569" i="53"/>
  <c r="O569" i="53"/>
  <c r="P569" i="53"/>
  <c r="Q569" i="53"/>
  <c r="M570" i="53"/>
  <c r="N570" i="53"/>
  <c r="O570" i="53"/>
  <c r="P570" i="53"/>
  <c r="Q570" i="53"/>
  <c r="M571" i="53"/>
  <c r="N571" i="53"/>
  <c r="O571" i="53"/>
  <c r="P571" i="53"/>
  <c r="Q571" i="53"/>
  <c r="M572" i="53"/>
  <c r="N572" i="53"/>
  <c r="O572" i="53"/>
  <c r="P572" i="53"/>
  <c r="Q572" i="53"/>
  <c r="M573" i="53"/>
  <c r="N573" i="53"/>
  <c r="O573" i="53"/>
  <c r="P573" i="53"/>
  <c r="Q573" i="53"/>
  <c r="M574" i="53"/>
  <c r="N574" i="53"/>
  <c r="O574" i="53"/>
  <c r="P574" i="53"/>
  <c r="Q574" i="53"/>
  <c r="M575" i="53"/>
  <c r="N575" i="53"/>
  <c r="O575" i="53"/>
  <c r="P575" i="53"/>
  <c r="Q575" i="53"/>
  <c r="M576" i="53"/>
  <c r="N576" i="53"/>
  <c r="O576" i="53"/>
  <c r="P576" i="53"/>
  <c r="Q576" i="53"/>
  <c r="M577" i="53"/>
  <c r="N577" i="53"/>
  <c r="O577" i="53"/>
  <c r="P577" i="53"/>
  <c r="Q577" i="53"/>
  <c r="M578" i="53"/>
  <c r="N578" i="53"/>
  <c r="O578" i="53"/>
  <c r="P578" i="53"/>
  <c r="Q578" i="53"/>
  <c r="M579" i="53"/>
  <c r="N579" i="53"/>
  <c r="O579" i="53"/>
  <c r="P579" i="53"/>
  <c r="Q579" i="53"/>
  <c r="M580" i="53"/>
  <c r="N580" i="53"/>
  <c r="O580" i="53"/>
  <c r="P580" i="53"/>
  <c r="Q580" i="53"/>
  <c r="M581" i="53"/>
  <c r="N581" i="53"/>
  <c r="O581" i="53"/>
  <c r="P581" i="53"/>
  <c r="Q581" i="53"/>
  <c r="M582" i="53"/>
  <c r="N582" i="53"/>
  <c r="O582" i="53"/>
  <c r="P582" i="53"/>
  <c r="Q582" i="53"/>
  <c r="M583" i="53"/>
  <c r="N583" i="53"/>
  <c r="O583" i="53"/>
  <c r="P583" i="53"/>
  <c r="Q583" i="53"/>
  <c r="M584" i="53"/>
  <c r="N584" i="53"/>
  <c r="O584" i="53"/>
  <c r="P584" i="53"/>
  <c r="Q584" i="53"/>
  <c r="M585" i="53"/>
  <c r="N585" i="53"/>
  <c r="O585" i="53"/>
  <c r="P585" i="53"/>
  <c r="Q585" i="53"/>
  <c r="M586" i="53"/>
  <c r="N586" i="53"/>
  <c r="O586" i="53"/>
  <c r="P586" i="53"/>
  <c r="Q586" i="53"/>
  <c r="M587" i="53"/>
  <c r="N587" i="53"/>
  <c r="O587" i="53"/>
  <c r="P587" i="53"/>
  <c r="Q587" i="53"/>
  <c r="M588" i="53"/>
  <c r="N588" i="53"/>
  <c r="O588" i="53"/>
  <c r="P588" i="53"/>
  <c r="Q588" i="53"/>
  <c r="M589" i="53"/>
  <c r="N589" i="53"/>
  <c r="O589" i="53"/>
  <c r="P589" i="53"/>
  <c r="Q589" i="53"/>
  <c r="M590" i="53"/>
  <c r="N590" i="53"/>
  <c r="O590" i="53"/>
  <c r="P590" i="53"/>
  <c r="Q590" i="53"/>
  <c r="M591" i="53"/>
  <c r="N591" i="53"/>
  <c r="O591" i="53"/>
  <c r="P591" i="53"/>
  <c r="Q591" i="53"/>
  <c r="M592" i="53"/>
  <c r="N592" i="53"/>
  <c r="O592" i="53"/>
  <c r="P592" i="53"/>
  <c r="Q592" i="53"/>
  <c r="M593" i="53"/>
  <c r="N593" i="53"/>
  <c r="O593" i="53"/>
  <c r="P593" i="53"/>
  <c r="Q593" i="53"/>
  <c r="M594" i="53"/>
  <c r="N594" i="53"/>
  <c r="O594" i="53"/>
  <c r="P594" i="53"/>
  <c r="Q594" i="53"/>
  <c r="M595" i="53"/>
  <c r="N595" i="53"/>
  <c r="O595" i="53"/>
  <c r="P595" i="53"/>
  <c r="Q595" i="53"/>
  <c r="M596" i="53"/>
  <c r="N596" i="53"/>
  <c r="O596" i="53"/>
  <c r="P596" i="53"/>
  <c r="Q596" i="53"/>
  <c r="M597" i="53"/>
  <c r="N597" i="53"/>
  <c r="O597" i="53"/>
  <c r="P597" i="53"/>
  <c r="Q597" i="53"/>
  <c r="M598" i="53"/>
  <c r="N598" i="53"/>
  <c r="O598" i="53"/>
  <c r="P598" i="53"/>
  <c r="Q598" i="53"/>
  <c r="M599" i="53"/>
  <c r="N599" i="53"/>
  <c r="O599" i="53"/>
  <c r="P599" i="53"/>
  <c r="Q599" i="53"/>
  <c r="M600" i="53"/>
  <c r="N600" i="53"/>
  <c r="O600" i="53"/>
  <c r="P600" i="53"/>
  <c r="Q600" i="53"/>
  <c r="M601" i="53"/>
  <c r="N601" i="53"/>
  <c r="O601" i="53"/>
  <c r="P601" i="53"/>
  <c r="Q601" i="53"/>
  <c r="M602" i="53"/>
  <c r="N602" i="53"/>
  <c r="O602" i="53"/>
  <c r="P602" i="53"/>
  <c r="Q602" i="53"/>
  <c r="M603" i="53"/>
  <c r="N603" i="53"/>
  <c r="O603" i="53"/>
  <c r="P603" i="53"/>
  <c r="Q603" i="53"/>
  <c r="M604" i="53"/>
  <c r="N604" i="53"/>
  <c r="O604" i="53"/>
  <c r="P604" i="53"/>
  <c r="Q604" i="53"/>
  <c r="M605" i="53"/>
  <c r="N605" i="53"/>
  <c r="O605" i="53"/>
  <c r="P605" i="53"/>
  <c r="Q605" i="53"/>
  <c r="M606" i="53"/>
  <c r="N606" i="53"/>
  <c r="O606" i="53"/>
  <c r="P606" i="53"/>
  <c r="Q606" i="53"/>
  <c r="M607" i="53"/>
  <c r="N607" i="53"/>
  <c r="O607" i="53"/>
  <c r="P607" i="53"/>
  <c r="Q607" i="53"/>
  <c r="M608" i="53"/>
  <c r="N608" i="53"/>
  <c r="O608" i="53"/>
  <c r="P608" i="53"/>
  <c r="Q608" i="53"/>
  <c r="M609" i="53"/>
  <c r="N609" i="53"/>
  <c r="O609" i="53"/>
  <c r="P609" i="53"/>
  <c r="Q609" i="53"/>
  <c r="M610" i="53"/>
  <c r="N610" i="53"/>
  <c r="O610" i="53"/>
  <c r="P610" i="53"/>
  <c r="Q610" i="53"/>
  <c r="M611" i="53"/>
  <c r="N611" i="53"/>
  <c r="O611" i="53"/>
  <c r="P611" i="53"/>
  <c r="Q611" i="53"/>
  <c r="M612" i="53"/>
  <c r="N612" i="53"/>
  <c r="O612" i="53"/>
  <c r="P612" i="53"/>
  <c r="Q612" i="53"/>
  <c r="M613" i="53"/>
  <c r="N613" i="53"/>
  <c r="O613" i="53"/>
  <c r="P613" i="53"/>
  <c r="Q613" i="53"/>
  <c r="M614" i="53"/>
  <c r="N614" i="53"/>
  <c r="O614" i="53"/>
  <c r="P614" i="53"/>
  <c r="Q614" i="53"/>
  <c r="M615" i="53"/>
  <c r="N615" i="53"/>
  <c r="O615" i="53"/>
  <c r="P615" i="53"/>
  <c r="Q615" i="53"/>
  <c r="M616" i="53"/>
  <c r="N616" i="53"/>
  <c r="O616" i="53"/>
  <c r="P616" i="53"/>
  <c r="Q616" i="53"/>
  <c r="M617" i="53"/>
  <c r="N617" i="53"/>
  <c r="O617" i="53"/>
  <c r="P617" i="53"/>
  <c r="Q617" i="53"/>
  <c r="M618" i="53"/>
  <c r="N618" i="53"/>
  <c r="O618" i="53"/>
  <c r="P618" i="53"/>
  <c r="Q618" i="53"/>
  <c r="M619" i="53"/>
  <c r="N619" i="53"/>
  <c r="O619" i="53"/>
  <c r="P619" i="53"/>
  <c r="Q619" i="53"/>
  <c r="M620" i="53"/>
  <c r="N620" i="53"/>
  <c r="O620" i="53"/>
  <c r="P620" i="53"/>
  <c r="Q620" i="53"/>
  <c r="M621" i="53"/>
  <c r="N621" i="53"/>
  <c r="O621" i="53"/>
  <c r="P621" i="53"/>
  <c r="Q621" i="53"/>
  <c r="M622" i="53"/>
  <c r="N622" i="53"/>
  <c r="O622" i="53"/>
  <c r="P622" i="53"/>
  <c r="Q622" i="53"/>
  <c r="M623" i="53"/>
  <c r="N623" i="53"/>
  <c r="O623" i="53"/>
  <c r="P623" i="53"/>
  <c r="Q623" i="53"/>
  <c r="M624" i="53"/>
  <c r="N624" i="53"/>
  <c r="O624" i="53"/>
  <c r="P624" i="53"/>
  <c r="Q624" i="53"/>
  <c r="M625" i="53"/>
  <c r="N625" i="53"/>
  <c r="O625" i="53"/>
  <c r="P625" i="53"/>
  <c r="Q625" i="53"/>
  <c r="M626" i="53"/>
  <c r="N626" i="53"/>
  <c r="O626" i="53"/>
  <c r="P626" i="53"/>
  <c r="Q626" i="53"/>
  <c r="M627" i="53"/>
  <c r="N627" i="53"/>
  <c r="O627" i="53"/>
  <c r="P627" i="53"/>
  <c r="Q627" i="53"/>
  <c r="M628" i="53"/>
  <c r="N628" i="53"/>
  <c r="O628" i="53"/>
  <c r="P628" i="53"/>
  <c r="Q628" i="53"/>
  <c r="M629" i="53"/>
  <c r="N629" i="53"/>
  <c r="O629" i="53"/>
  <c r="P629" i="53"/>
  <c r="Q629" i="53"/>
  <c r="M630" i="53"/>
  <c r="N630" i="53"/>
  <c r="O630" i="53"/>
  <c r="P630" i="53"/>
  <c r="Q630" i="53"/>
  <c r="M631" i="53"/>
  <c r="N631" i="53"/>
  <c r="O631" i="53"/>
  <c r="P631" i="53"/>
  <c r="Q631" i="53"/>
  <c r="M632" i="53"/>
  <c r="N632" i="53"/>
  <c r="O632" i="53"/>
  <c r="P632" i="53"/>
  <c r="Q632" i="53"/>
  <c r="M633" i="53"/>
  <c r="N633" i="53"/>
  <c r="O633" i="53"/>
  <c r="P633" i="53"/>
  <c r="Q633" i="53"/>
  <c r="M634" i="53"/>
  <c r="N634" i="53"/>
  <c r="O634" i="53"/>
  <c r="P634" i="53"/>
  <c r="Q634" i="53"/>
  <c r="M635" i="53"/>
  <c r="N635" i="53"/>
  <c r="O635" i="53"/>
  <c r="P635" i="53"/>
  <c r="Q635" i="53"/>
  <c r="M636" i="53"/>
  <c r="N636" i="53"/>
  <c r="O636" i="53"/>
  <c r="P636" i="53"/>
  <c r="Q636" i="53"/>
  <c r="M637" i="53"/>
  <c r="N637" i="53"/>
  <c r="O637" i="53"/>
  <c r="P637" i="53"/>
  <c r="Q637" i="53"/>
  <c r="M638" i="53"/>
  <c r="N638" i="53"/>
  <c r="O638" i="53"/>
  <c r="P638" i="53"/>
  <c r="Q638" i="53"/>
  <c r="M639" i="53"/>
  <c r="N639" i="53"/>
  <c r="O639" i="53"/>
  <c r="P639" i="53"/>
  <c r="Q639" i="53"/>
  <c r="M640" i="53"/>
  <c r="N640" i="53"/>
  <c r="O640" i="53"/>
  <c r="P640" i="53"/>
  <c r="Q640" i="53"/>
  <c r="M641" i="53"/>
  <c r="N641" i="53"/>
  <c r="O641" i="53"/>
  <c r="P641" i="53"/>
  <c r="Q641" i="53"/>
  <c r="M642" i="53"/>
  <c r="N642" i="53"/>
  <c r="O642" i="53"/>
  <c r="P642" i="53"/>
  <c r="Q642" i="53"/>
  <c r="M643" i="53"/>
  <c r="N643" i="53"/>
  <c r="O643" i="53"/>
  <c r="P643" i="53"/>
  <c r="Q643" i="53"/>
  <c r="M644" i="53"/>
  <c r="N644" i="53"/>
  <c r="O644" i="53"/>
  <c r="P644" i="53"/>
  <c r="Q644" i="53"/>
  <c r="M645" i="53"/>
  <c r="N645" i="53"/>
  <c r="O645" i="53"/>
  <c r="P645" i="53"/>
  <c r="Q645" i="53"/>
  <c r="M646" i="53"/>
  <c r="N646" i="53"/>
  <c r="O646" i="53"/>
  <c r="P646" i="53"/>
  <c r="Q646" i="53"/>
  <c r="M647" i="53"/>
  <c r="N647" i="53"/>
  <c r="O647" i="53"/>
  <c r="P647" i="53"/>
  <c r="Q647" i="53"/>
  <c r="M648" i="53"/>
  <c r="N648" i="53"/>
  <c r="O648" i="53"/>
  <c r="P648" i="53"/>
  <c r="Q648" i="53"/>
  <c r="M649" i="53"/>
  <c r="N649" i="53"/>
  <c r="O649" i="53"/>
  <c r="P649" i="53"/>
  <c r="Q649" i="53"/>
  <c r="M650" i="53"/>
  <c r="N650" i="53"/>
  <c r="O650" i="53"/>
  <c r="P650" i="53"/>
  <c r="Q650" i="53"/>
  <c r="M651" i="53"/>
  <c r="N651" i="53"/>
  <c r="O651" i="53"/>
  <c r="P651" i="53"/>
  <c r="Q651" i="53"/>
  <c r="M652" i="53"/>
  <c r="N652" i="53"/>
  <c r="O652" i="53"/>
  <c r="P652" i="53"/>
  <c r="Q652" i="53"/>
  <c r="M653" i="53"/>
  <c r="N653" i="53"/>
  <c r="O653" i="53"/>
  <c r="P653" i="53"/>
  <c r="Q653" i="53"/>
  <c r="M654" i="53"/>
  <c r="N654" i="53"/>
  <c r="O654" i="53"/>
  <c r="P654" i="53"/>
  <c r="Q654" i="53"/>
  <c r="M655" i="53"/>
  <c r="N655" i="53"/>
  <c r="O655" i="53"/>
  <c r="P655" i="53"/>
  <c r="Q655" i="53"/>
  <c r="M656" i="53"/>
  <c r="N656" i="53"/>
  <c r="O656" i="53"/>
  <c r="P656" i="53"/>
  <c r="Q656" i="53"/>
  <c r="M657" i="53"/>
  <c r="N657" i="53"/>
  <c r="O657" i="53"/>
  <c r="P657" i="53"/>
  <c r="Q657" i="53"/>
  <c r="M658" i="53"/>
  <c r="N658" i="53"/>
  <c r="O658" i="53"/>
  <c r="P658" i="53"/>
  <c r="Q658" i="53"/>
  <c r="M659" i="53"/>
  <c r="N659" i="53"/>
  <c r="O659" i="53"/>
  <c r="P659" i="53"/>
  <c r="Q659" i="53"/>
  <c r="M660" i="53"/>
  <c r="N660" i="53"/>
  <c r="O660" i="53"/>
  <c r="P660" i="53"/>
  <c r="Q660" i="53"/>
  <c r="M661" i="53"/>
  <c r="N661" i="53"/>
  <c r="O661" i="53"/>
  <c r="P661" i="53"/>
  <c r="Q661" i="53"/>
  <c r="M662" i="53"/>
  <c r="N662" i="53"/>
  <c r="O662" i="53"/>
  <c r="P662" i="53"/>
  <c r="Q662" i="53"/>
  <c r="M663" i="53"/>
  <c r="N663" i="53"/>
  <c r="O663" i="53"/>
  <c r="P663" i="53"/>
  <c r="Q663" i="53"/>
  <c r="M664" i="53"/>
  <c r="N664" i="53"/>
  <c r="O664" i="53"/>
  <c r="P664" i="53"/>
  <c r="Q664" i="53"/>
  <c r="M665" i="53"/>
  <c r="N665" i="53"/>
  <c r="O665" i="53"/>
  <c r="P665" i="53"/>
  <c r="Q665" i="53"/>
  <c r="M666" i="53"/>
  <c r="N666" i="53"/>
  <c r="O666" i="53"/>
  <c r="P666" i="53"/>
  <c r="Q666" i="53"/>
  <c r="M667" i="53"/>
  <c r="N667" i="53"/>
  <c r="O667" i="53"/>
  <c r="P667" i="53"/>
  <c r="Q667" i="53"/>
  <c r="M668" i="53"/>
  <c r="N668" i="53"/>
  <c r="O668" i="53"/>
  <c r="P668" i="53"/>
  <c r="Q668" i="53"/>
  <c r="M669" i="53"/>
  <c r="N669" i="53"/>
  <c r="O669" i="53"/>
  <c r="P669" i="53"/>
  <c r="Q669" i="53"/>
  <c r="M670" i="53"/>
  <c r="N670" i="53"/>
  <c r="O670" i="53"/>
  <c r="P670" i="53"/>
  <c r="Q670" i="53"/>
  <c r="M671" i="53"/>
  <c r="N671" i="53"/>
  <c r="O671" i="53"/>
  <c r="P671" i="53"/>
  <c r="Q671" i="53"/>
  <c r="M672" i="53"/>
  <c r="N672" i="53"/>
  <c r="O672" i="53"/>
  <c r="P672" i="53"/>
  <c r="Q672" i="53"/>
  <c r="M673" i="53"/>
  <c r="N673" i="53"/>
  <c r="O673" i="53"/>
  <c r="P673" i="53"/>
  <c r="Q673" i="53"/>
  <c r="M674" i="53"/>
  <c r="N674" i="53"/>
  <c r="O674" i="53"/>
  <c r="P674" i="53"/>
  <c r="Q674" i="53"/>
  <c r="M675" i="53"/>
  <c r="N675" i="53"/>
  <c r="O675" i="53"/>
  <c r="P675" i="53"/>
  <c r="Q675" i="53"/>
  <c r="M676" i="53"/>
  <c r="N676" i="53"/>
  <c r="O676" i="53"/>
  <c r="P676" i="53"/>
  <c r="Q676" i="53"/>
  <c r="M677" i="53"/>
  <c r="N677" i="53"/>
  <c r="O677" i="53"/>
  <c r="P677" i="53"/>
  <c r="Q677" i="53"/>
  <c r="M678" i="53"/>
  <c r="N678" i="53"/>
  <c r="O678" i="53"/>
  <c r="P678" i="53"/>
  <c r="Q678" i="53"/>
  <c r="M679" i="53"/>
  <c r="N679" i="53"/>
  <c r="O679" i="53"/>
  <c r="P679" i="53"/>
  <c r="Q679" i="53"/>
  <c r="M680" i="53"/>
  <c r="N680" i="53"/>
  <c r="O680" i="53"/>
  <c r="P680" i="53"/>
  <c r="Q680" i="53"/>
  <c r="M681" i="53"/>
  <c r="N681" i="53"/>
  <c r="O681" i="53"/>
  <c r="P681" i="53"/>
  <c r="Q681" i="53"/>
  <c r="M682" i="53"/>
  <c r="N682" i="53"/>
  <c r="O682" i="53"/>
  <c r="P682" i="53"/>
  <c r="Q682" i="53"/>
  <c r="M683" i="53"/>
  <c r="N683" i="53"/>
  <c r="O683" i="53"/>
  <c r="P683" i="53"/>
  <c r="Q683" i="53"/>
  <c r="M684" i="53"/>
  <c r="N684" i="53"/>
  <c r="O684" i="53"/>
  <c r="P684" i="53"/>
  <c r="Q684" i="53"/>
  <c r="M685" i="53"/>
  <c r="N685" i="53"/>
  <c r="O685" i="53"/>
  <c r="P685" i="53"/>
  <c r="Q685" i="53"/>
  <c r="M686" i="53"/>
  <c r="N686" i="53"/>
  <c r="O686" i="53"/>
  <c r="P686" i="53"/>
  <c r="Q686" i="53"/>
  <c r="M687" i="53"/>
  <c r="N687" i="53"/>
  <c r="O687" i="53"/>
  <c r="P687" i="53"/>
  <c r="Q687" i="53"/>
  <c r="M688" i="53"/>
  <c r="N688" i="53"/>
  <c r="O688" i="53"/>
  <c r="P688" i="53"/>
  <c r="Q688" i="53"/>
  <c r="M689" i="53"/>
  <c r="N689" i="53"/>
  <c r="O689" i="53"/>
  <c r="P689" i="53"/>
  <c r="Q689" i="53"/>
  <c r="M690" i="53"/>
  <c r="N690" i="53"/>
  <c r="O690" i="53"/>
  <c r="P690" i="53"/>
  <c r="Q690" i="53"/>
  <c r="M691" i="53"/>
  <c r="N691" i="53"/>
  <c r="O691" i="53"/>
  <c r="P691" i="53"/>
  <c r="Q691" i="53"/>
  <c r="M692" i="53"/>
  <c r="N692" i="53"/>
  <c r="O692" i="53"/>
  <c r="P692" i="53"/>
  <c r="Q692" i="53"/>
  <c r="M693" i="53"/>
  <c r="N693" i="53"/>
  <c r="O693" i="53"/>
  <c r="P693" i="53"/>
  <c r="Q693" i="53"/>
  <c r="M694" i="53"/>
  <c r="N694" i="53"/>
  <c r="O694" i="53"/>
  <c r="P694" i="53"/>
  <c r="Q694" i="53"/>
  <c r="M695" i="53"/>
  <c r="N695" i="53"/>
  <c r="O695" i="53"/>
  <c r="P695" i="53"/>
  <c r="Q695" i="53"/>
  <c r="M696" i="53"/>
  <c r="N696" i="53"/>
  <c r="O696" i="53"/>
  <c r="P696" i="53"/>
  <c r="Q696" i="53"/>
  <c r="M697" i="53"/>
  <c r="N697" i="53"/>
  <c r="O697" i="53"/>
  <c r="P697" i="53"/>
  <c r="Q697" i="53"/>
  <c r="M698" i="53"/>
  <c r="N698" i="53"/>
  <c r="O698" i="53"/>
  <c r="P698" i="53"/>
  <c r="Q698" i="53"/>
  <c r="M699" i="53"/>
  <c r="N699" i="53"/>
  <c r="O699" i="53"/>
  <c r="P699" i="53"/>
  <c r="Q699" i="53"/>
  <c r="M700" i="53"/>
  <c r="N700" i="53"/>
  <c r="O700" i="53"/>
  <c r="P700" i="53"/>
  <c r="Q700" i="53"/>
  <c r="M701" i="53"/>
  <c r="N701" i="53"/>
  <c r="O701" i="53"/>
  <c r="P701" i="53"/>
  <c r="Q701" i="53"/>
  <c r="M702" i="53"/>
  <c r="N702" i="53"/>
  <c r="O702" i="53"/>
  <c r="P702" i="53"/>
  <c r="Q702" i="53"/>
  <c r="M703" i="53"/>
  <c r="N703" i="53"/>
  <c r="O703" i="53"/>
  <c r="P703" i="53"/>
  <c r="Q703" i="53"/>
  <c r="M704" i="53"/>
  <c r="N704" i="53"/>
  <c r="O704" i="53"/>
  <c r="P704" i="53"/>
  <c r="Q704" i="53"/>
  <c r="M705" i="53"/>
  <c r="N705" i="53"/>
  <c r="O705" i="53"/>
  <c r="P705" i="53"/>
  <c r="Q705" i="53"/>
  <c r="M706" i="53"/>
  <c r="N706" i="53"/>
  <c r="O706" i="53"/>
  <c r="P706" i="53"/>
  <c r="Q706" i="53"/>
  <c r="M707" i="53"/>
  <c r="N707" i="53"/>
  <c r="O707" i="53"/>
  <c r="P707" i="53"/>
  <c r="Q707" i="53"/>
  <c r="M708" i="53"/>
  <c r="N708" i="53"/>
  <c r="O708" i="53"/>
  <c r="P708" i="53"/>
  <c r="Q708" i="53"/>
  <c r="M709" i="53"/>
  <c r="N709" i="53"/>
  <c r="O709" i="53"/>
  <c r="P709" i="53"/>
  <c r="Q709" i="53"/>
  <c r="M710" i="53"/>
  <c r="N710" i="53"/>
  <c r="O710" i="53"/>
  <c r="P710" i="53"/>
  <c r="Q710" i="53"/>
  <c r="M711" i="53"/>
  <c r="N711" i="53"/>
  <c r="O711" i="53"/>
  <c r="P711" i="53"/>
  <c r="Q711" i="53"/>
  <c r="M712" i="53"/>
  <c r="N712" i="53"/>
  <c r="O712" i="53"/>
  <c r="P712" i="53"/>
  <c r="Q712" i="53"/>
  <c r="M713" i="53"/>
  <c r="N713" i="53"/>
  <c r="O713" i="53"/>
  <c r="P713" i="53"/>
  <c r="Q713" i="53"/>
  <c r="M714" i="53"/>
  <c r="N714" i="53"/>
  <c r="O714" i="53"/>
  <c r="P714" i="53"/>
  <c r="Q714" i="53"/>
  <c r="M715" i="53"/>
  <c r="N715" i="53"/>
  <c r="O715" i="53"/>
  <c r="P715" i="53"/>
  <c r="Q715" i="53"/>
  <c r="M716" i="53"/>
  <c r="N716" i="53"/>
  <c r="O716" i="53"/>
  <c r="P716" i="53"/>
  <c r="Q716" i="53"/>
  <c r="M717" i="53"/>
  <c r="N717" i="53"/>
  <c r="O717" i="53"/>
  <c r="P717" i="53"/>
  <c r="Q717" i="53"/>
  <c r="M718" i="53"/>
  <c r="N718" i="53"/>
  <c r="O718" i="53"/>
  <c r="P718" i="53"/>
  <c r="Q718" i="53"/>
  <c r="M719" i="53"/>
  <c r="N719" i="53"/>
  <c r="O719" i="53"/>
  <c r="P719" i="53"/>
  <c r="Q719" i="53"/>
  <c r="M720" i="53"/>
  <c r="N720" i="53"/>
  <c r="O720" i="53"/>
  <c r="P720" i="53"/>
  <c r="Q720" i="53"/>
  <c r="M721" i="53"/>
  <c r="N721" i="53"/>
  <c r="O721" i="53"/>
  <c r="P721" i="53"/>
  <c r="Q721" i="53"/>
  <c r="M722" i="53"/>
  <c r="N722" i="53"/>
  <c r="O722" i="53"/>
  <c r="P722" i="53"/>
  <c r="Q722" i="53"/>
  <c r="M723" i="53"/>
  <c r="N723" i="53"/>
  <c r="O723" i="53"/>
  <c r="P723" i="53"/>
  <c r="Q723" i="53"/>
  <c r="M724" i="53"/>
  <c r="N724" i="53"/>
  <c r="O724" i="53"/>
  <c r="P724" i="53"/>
  <c r="Q724" i="53"/>
  <c r="M725" i="53"/>
  <c r="N725" i="53"/>
  <c r="O725" i="53"/>
  <c r="P725" i="53"/>
  <c r="Q725" i="53"/>
  <c r="M726" i="53"/>
  <c r="N726" i="53"/>
  <c r="O726" i="53"/>
  <c r="P726" i="53"/>
  <c r="Q726" i="53"/>
  <c r="M727" i="53"/>
  <c r="N727" i="53"/>
  <c r="O727" i="53"/>
  <c r="P727" i="53"/>
  <c r="Q727" i="53"/>
  <c r="M728" i="53"/>
  <c r="N728" i="53"/>
  <c r="O728" i="53"/>
  <c r="P728" i="53"/>
  <c r="Q728" i="53"/>
  <c r="M729" i="53"/>
  <c r="N729" i="53"/>
  <c r="O729" i="53"/>
  <c r="P729" i="53"/>
  <c r="Q729" i="53"/>
  <c r="M730" i="53"/>
  <c r="N730" i="53"/>
  <c r="O730" i="53"/>
  <c r="P730" i="53"/>
  <c r="Q730" i="53"/>
  <c r="M731" i="53"/>
  <c r="N731" i="53"/>
  <c r="O731" i="53"/>
  <c r="P731" i="53"/>
  <c r="Q731" i="53"/>
  <c r="M732" i="53"/>
  <c r="N732" i="53"/>
  <c r="O732" i="53"/>
  <c r="P732" i="53"/>
  <c r="Q732" i="53"/>
  <c r="M733" i="53"/>
  <c r="N733" i="53"/>
  <c r="O733" i="53"/>
  <c r="P733" i="53"/>
  <c r="Q733" i="53"/>
  <c r="M734" i="53"/>
  <c r="N734" i="53"/>
  <c r="O734" i="53"/>
  <c r="P734" i="53"/>
  <c r="Q734" i="53"/>
  <c r="M735" i="53"/>
  <c r="N735" i="53"/>
  <c r="O735" i="53"/>
  <c r="P735" i="53"/>
  <c r="Q735" i="53"/>
  <c r="M736" i="53"/>
  <c r="N736" i="53"/>
  <c r="O736" i="53"/>
  <c r="P736" i="53"/>
  <c r="Q736" i="53"/>
  <c r="M737" i="53"/>
  <c r="N737" i="53"/>
  <c r="O737" i="53"/>
  <c r="P737" i="53"/>
  <c r="Q737" i="53"/>
  <c r="M738" i="53"/>
  <c r="N738" i="53"/>
  <c r="O738" i="53"/>
  <c r="P738" i="53"/>
  <c r="Q738" i="53"/>
  <c r="M739" i="53"/>
  <c r="N739" i="53"/>
  <c r="O739" i="53"/>
  <c r="P739" i="53"/>
  <c r="Q739" i="53"/>
  <c r="M740" i="53"/>
  <c r="N740" i="53"/>
  <c r="O740" i="53"/>
  <c r="P740" i="53"/>
  <c r="Q740" i="53"/>
  <c r="M741" i="53"/>
  <c r="N741" i="53"/>
  <c r="O741" i="53"/>
  <c r="P741" i="53"/>
  <c r="Q741" i="53"/>
  <c r="M742" i="53"/>
  <c r="N742" i="53"/>
  <c r="O742" i="53"/>
  <c r="P742" i="53"/>
  <c r="Q742" i="53"/>
  <c r="M743" i="53"/>
  <c r="N743" i="53"/>
  <c r="O743" i="53"/>
  <c r="P743" i="53"/>
  <c r="Q743" i="53"/>
  <c r="M744" i="53"/>
  <c r="N744" i="53"/>
  <c r="O744" i="53"/>
  <c r="P744" i="53"/>
  <c r="Q744" i="53"/>
  <c r="M745" i="53"/>
  <c r="N745" i="53"/>
  <c r="O745" i="53"/>
  <c r="P745" i="53"/>
  <c r="Q745" i="53"/>
  <c r="M746" i="53"/>
  <c r="N746" i="53"/>
  <c r="O746" i="53"/>
  <c r="P746" i="53"/>
  <c r="Q746" i="53"/>
  <c r="M747" i="53"/>
  <c r="N747" i="53"/>
  <c r="O747" i="53"/>
  <c r="P747" i="53"/>
  <c r="Q747" i="53"/>
  <c r="M748" i="53"/>
  <c r="N748" i="53"/>
  <c r="O748" i="53"/>
  <c r="P748" i="53"/>
  <c r="Q748" i="53"/>
  <c r="M749" i="53"/>
  <c r="N749" i="53"/>
  <c r="O749" i="53"/>
  <c r="P749" i="53"/>
  <c r="Q749" i="53"/>
  <c r="M750" i="53"/>
  <c r="N750" i="53"/>
  <c r="O750" i="53"/>
  <c r="P750" i="53"/>
  <c r="Q750" i="53"/>
  <c r="M751" i="53"/>
  <c r="N751" i="53"/>
  <c r="O751" i="53"/>
  <c r="P751" i="53"/>
  <c r="Q751" i="53"/>
  <c r="M752" i="53"/>
  <c r="N752" i="53"/>
  <c r="O752" i="53"/>
  <c r="P752" i="53"/>
  <c r="Q752" i="53"/>
  <c r="M753" i="53"/>
  <c r="N753" i="53"/>
  <c r="O753" i="53"/>
  <c r="P753" i="53"/>
  <c r="Q753" i="53"/>
  <c r="M754" i="53"/>
  <c r="N754" i="53"/>
  <c r="O754" i="53"/>
  <c r="P754" i="53"/>
  <c r="Q754" i="53"/>
  <c r="M755" i="53"/>
  <c r="N755" i="53"/>
  <c r="O755" i="53"/>
  <c r="P755" i="53"/>
  <c r="Q755" i="53"/>
  <c r="M756" i="53"/>
  <c r="N756" i="53"/>
  <c r="O756" i="53"/>
  <c r="P756" i="53"/>
  <c r="Q756" i="53"/>
  <c r="M757" i="53"/>
  <c r="N757" i="53"/>
  <c r="O757" i="53"/>
  <c r="P757" i="53"/>
  <c r="Q757" i="53"/>
  <c r="M758" i="53"/>
  <c r="N758" i="53"/>
  <c r="O758" i="53"/>
  <c r="P758" i="53"/>
  <c r="Q758" i="53"/>
  <c r="M759" i="53"/>
  <c r="N759" i="53"/>
  <c r="O759" i="53"/>
  <c r="P759" i="53"/>
  <c r="Q759" i="53"/>
  <c r="M760" i="53"/>
  <c r="N760" i="53"/>
  <c r="O760" i="53"/>
  <c r="P760" i="53"/>
  <c r="Q760" i="53"/>
  <c r="M761" i="53"/>
  <c r="N761" i="53"/>
  <c r="O761" i="53"/>
  <c r="P761" i="53"/>
  <c r="Q761" i="53"/>
  <c r="M762" i="53"/>
  <c r="N762" i="53"/>
  <c r="O762" i="53"/>
  <c r="P762" i="53"/>
  <c r="Q762" i="53"/>
  <c r="M763" i="53"/>
  <c r="N763" i="53"/>
  <c r="O763" i="53"/>
  <c r="P763" i="53"/>
  <c r="Q763" i="53"/>
  <c r="M764" i="53"/>
  <c r="N764" i="53"/>
  <c r="O764" i="53"/>
  <c r="P764" i="53"/>
  <c r="Q764" i="53"/>
  <c r="M765" i="53"/>
  <c r="N765" i="53"/>
  <c r="O765" i="53"/>
  <c r="P765" i="53"/>
  <c r="Q765" i="53"/>
  <c r="M766" i="53"/>
  <c r="N766" i="53"/>
  <c r="O766" i="53"/>
  <c r="P766" i="53"/>
  <c r="Q766" i="53"/>
  <c r="M767" i="53"/>
  <c r="N767" i="53"/>
  <c r="O767" i="53"/>
  <c r="P767" i="53"/>
  <c r="Q767" i="53"/>
  <c r="M768" i="53"/>
  <c r="N768" i="53"/>
  <c r="O768" i="53"/>
  <c r="P768" i="53"/>
  <c r="Q768" i="53"/>
  <c r="M769" i="53"/>
  <c r="N769" i="53"/>
  <c r="O769" i="53"/>
  <c r="P769" i="53"/>
  <c r="Q769" i="53"/>
  <c r="M770" i="53"/>
  <c r="N770" i="53"/>
  <c r="O770" i="53"/>
  <c r="P770" i="53"/>
  <c r="Q770" i="53"/>
  <c r="M771" i="53"/>
  <c r="N771" i="53"/>
  <c r="O771" i="53"/>
  <c r="P771" i="53"/>
  <c r="Q771" i="53"/>
  <c r="M772" i="53"/>
  <c r="N772" i="53"/>
  <c r="O772" i="53"/>
  <c r="P772" i="53"/>
  <c r="Q772" i="53"/>
  <c r="M773" i="53"/>
  <c r="N773" i="53"/>
  <c r="O773" i="53"/>
  <c r="P773" i="53"/>
  <c r="Q773" i="53"/>
  <c r="M774" i="53"/>
  <c r="N774" i="53"/>
  <c r="O774" i="53"/>
  <c r="P774" i="53"/>
  <c r="Q774" i="53"/>
  <c r="M775" i="53"/>
  <c r="N775" i="53"/>
  <c r="O775" i="53"/>
  <c r="P775" i="53"/>
  <c r="Q775" i="53"/>
  <c r="M776" i="53"/>
  <c r="N776" i="53"/>
  <c r="O776" i="53"/>
  <c r="P776" i="53"/>
  <c r="Q776" i="53"/>
  <c r="M777" i="53"/>
  <c r="N777" i="53"/>
  <c r="O777" i="53"/>
  <c r="P777" i="53"/>
  <c r="Q777" i="53"/>
  <c r="M778" i="53"/>
  <c r="N778" i="53"/>
  <c r="O778" i="53"/>
  <c r="P778" i="53"/>
  <c r="Q778" i="53"/>
  <c r="M779" i="53"/>
  <c r="N779" i="53"/>
  <c r="O779" i="53"/>
  <c r="P779" i="53"/>
  <c r="Q779" i="53"/>
  <c r="M780" i="53"/>
  <c r="N780" i="53"/>
  <c r="O780" i="53"/>
  <c r="P780" i="53"/>
  <c r="Q780" i="53"/>
  <c r="M781" i="53"/>
  <c r="N781" i="53"/>
  <c r="O781" i="53"/>
  <c r="P781" i="53"/>
  <c r="Q781" i="53"/>
  <c r="M782" i="53"/>
  <c r="N782" i="53"/>
  <c r="O782" i="53"/>
  <c r="P782" i="53"/>
  <c r="Q782" i="53"/>
  <c r="M783" i="53"/>
  <c r="N783" i="53"/>
  <c r="O783" i="53"/>
  <c r="P783" i="53"/>
  <c r="Q783" i="53"/>
  <c r="M784" i="53"/>
  <c r="N784" i="53"/>
  <c r="O784" i="53"/>
  <c r="P784" i="53"/>
  <c r="Q784" i="53"/>
  <c r="M785" i="53"/>
  <c r="N785" i="53"/>
  <c r="O785" i="53"/>
  <c r="P785" i="53"/>
  <c r="Q785" i="53"/>
  <c r="M786" i="53"/>
  <c r="N786" i="53"/>
  <c r="O786" i="53"/>
  <c r="P786" i="53"/>
  <c r="Q786" i="53"/>
  <c r="M787" i="53"/>
  <c r="N787" i="53"/>
  <c r="O787" i="53"/>
  <c r="P787" i="53"/>
  <c r="Q787" i="53"/>
  <c r="M788" i="53"/>
  <c r="N788" i="53"/>
  <c r="O788" i="53"/>
  <c r="P788" i="53"/>
  <c r="Q788" i="53"/>
  <c r="M789" i="53"/>
  <c r="N789" i="53"/>
  <c r="O789" i="53"/>
  <c r="P789" i="53"/>
  <c r="Q789" i="53"/>
  <c r="M790" i="53"/>
  <c r="N790" i="53"/>
  <c r="O790" i="53"/>
  <c r="P790" i="53"/>
  <c r="Q790" i="53"/>
  <c r="M791" i="53"/>
  <c r="N791" i="53"/>
  <c r="O791" i="53"/>
  <c r="P791" i="53"/>
  <c r="Q791" i="53"/>
  <c r="M792" i="53"/>
  <c r="N792" i="53"/>
  <c r="O792" i="53"/>
  <c r="P792" i="53"/>
  <c r="Q792" i="53"/>
  <c r="M793" i="53"/>
  <c r="N793" i="53"/>
  <c r="O793" i="53"/>
  <c r="P793" i="53"/>
  <c r="Q793" i="53"/>
  <c r="M794" i="53"/>
  <c r="N794" i="53"/>
  <c r="O794" i="53"/>
  <c r="P794" i="53"/>
  <c r="Q794" i="53"/>
  <c r="M795" i="53"/>
  <c r="N795" i="53"/>
  <c r="O795" i="53"/>
  <c r="P795" i="53"/>
  <c r="Q795" i="53"/>
  <c r="M796" i="53"/>
  <c r="N796" i="53"/>
  <c r="O796" i="53"/>
  <c r="P796" i="53"/>
  <c r="Q796" i="53"/>
  <c r="M797" i="53"/>
  <c r="N797" i="53"/>
  <c r="O797" i="53"/>
  <c r="P797" i="53"/>
  <c r="Q797" i="53"/>
  <c r="M798" i="53"/>
  <c r="N798" i="53"/>
  <c r="O798" i="53"/>
  <c r="P798" i="53"/>
  <c r="Q798" i="53"/>
  <c r="M799" i="53"/>
  <c r="N799" i="53"/>
  <c r="O799" i="53"/>
  <c r="P799" i="53"/>
  <c r="Q799" i="53"/>
  <c r="M800" i="53"/>
  <c r="N800" i="53"/>
  <c r="O800" i="53"/>
  <c r="P800" i="53"/>
  <c r="Q800" i="53"/>
  <c r="M801" i="53"/>
  <c r="N801" i="53"/>
  <c r="O801" i="53"/>
  <c r="P801" i="53"/>
  <c r="Q801" i="53"/>
  <c r="M802" i="53"/>
  <c r="N802" i="53"/>
  <c r="O802" i="53"/>
  <c r="P802" i="53"/>
  <c r="Q802" i="53"/>
  <c r="M803" i="53"/>
  <c r="N803" i="53"/>
  <c r="O803" i="53"/>
  <c r="P803" i="53"/>
  <c r="Q803" i="53"/>
  <c r="M804" i="53"/>
  <c r="N804" i="53"/>
  <c r="O804" i="53"/>
  <c r="P804" i="53"/>
  <c r="Q804" i="53"/>
  <c r="M805" i="53"/>
  <c r="N805" i="53"/>
  <c r="O805" i="53"/>
  <c r="P805" i="53"/>
  <c r="Q805" i="53"/>
  <c r="M806" i="53"/>
  <c r="N806" i="53"/>
  <c r="O806" i="53"/>
  <c r="P806" i="53"/>
  <c r="Q806" i="53"/>
  <c r="M807" i="53"/>
  <c r="N807" i="53"/>
  <c r="O807" i="53"/>
  <c r="P807" i="53"/>
  <c r="Q807" i="53"/>
  <c r="M808" i="53"/>
  <c r="N808" i="53"/>
  <c r="O808" i="53"/>
  <c r="P808" i="53"/>
  <c r="Q808" i="53"/>
  <c r="M809" i="53"/>
  <c r="N809" i="53"/>
  <c r="O809" i="53"/>
  <c r="P809" i="53"/>
  <c r="Q809" i="53"/>
  <c r="M810" i="53"/>
  <c r="N810" i="53"/>
  <c r="O810" i="53"/>
  <c r="P810" i="53"/>
  <c r="Q810" i="53"/>
  <c r="M811" i="53"/>
  <c r="N811" i="53"/>
  <c r="O811" i="53"/>
  <c r="P811" i="53"/>
  <c r="Q811" i="53"/>
  <c r="M812" i="53"/>
  <c r="N812" i="53"/>
  <c r="O812" i="53"/>
  <c r="P812" i="53"/>
  <c r="Q812" i="53"/>
  <c r="M813" i="53"/>
  <c r="N813" i="53"/>
  <c r="O813" i="53"/>
  <c r="P813" i="53"/>
  <c r="Q813" i="53"/>
  <c r="M814" i="53"/>
  <c r="N814" i="53"/>
  <c r="O814" i="53"/>
  <c r="P814" i="53"/>
  <c r="Q814" i="53"/>
  <c r="M815" i="53"/>
  <c r="N815" i="53"/>
  <c r="O815" i="53"/>
  <c r="P815" i="53"/>
  <c r="Q815" i="53"/>
  <c r="M816" i="53"/>
  <c r="N816" i="53"/>
  <c r="O816" i="53"/>
  <c r="P816" i="53"/>
  <c r="Q816" i="53"/>
  <c r="M817" i="53"/>
  <c r="N817" i="53"/>
  <c r="O817" i="53"/>
  <c r="P817" i="53"/>
  <c r="Q817" i="53"/>
  <c r="M818" i="53"/>
  <c r="N818" i="53"/>
  <c r="O818" i="53"/>
  <c r="P818" i="53"/>
  <c r="Q818" i="53"/>
  <c r="M819" i="53"/>
  <c r="N819" i="53"/>
  <c r="O819" i="53"/>
  <c r="P819" i="53"/>
  <c r="Q819" i="53"/>
  <c r="M820" i="53"/>
  <c r="N820" i="53"/>
  <c r="O820" i="53"/>
  <c r="P820" i="53"/>
  <c r="Q820" i="53"/>
  <c r="M821" i="53"/>
  <c r="N821" i="53"/>
  <c r="O821" i="53"/>
  <c r="P821" i="53"/>
  <c r="Q821" i="53"/>
  <c r="M822" i="53"/>
  <c r="N822" i="53"/>
  <c r="O822" i="53"/>
  <c r="P822" i="53"/>
  <c r="Q822" i="53"/>
  <c r="M823" i="53"/>
  <c r="N823" i="53"/>
  <c r="O823" i="53"/>
  <c r="P823" i="53"/>
  <c r="Q823" i="53"/>
  <c r="M824" i="53"/>
  <c r="N824" i="53"/>
  <c r="O824" i="53"/>
  <c r="P824" i="53"/>
  <c r="Q824" i="53"/>
  <c r="M825" i="53"/>
  <c r="N825" i="53"/>
  <c r="O825" i="53"/>
  <c r="P825" i="53"/>
  <c r="Q825" i="53"/>
  <c r="M826" i="53"/>
  <c r="N826" i="53"/>
  <c r="O826" i="53"/>
  <c r="P826" i="53"/>
  <c r="Q826" i="53"/>
  <c r="M827" i="53"/>
  <c r="N827" i="53"/>
  <c r="O827" i="53"/>
  <c r="P827" i="53"/>
  <c r="Q827" i="53"/>
  <c r="M828" i="53"/>
  <c r="N828" i="53"/>
  <c r="O828" i="53"/>
  <c r="P828" i="53"/>
  <c r="Q828" i="53"/>
  <c r="M829" i="53"/>
  <c r="N829" i="53"/>
  <c r="O829" i="53"/>
  <c r="P829" i="53"/>
  <c r="Q829" i="53"/>
  <c r="M830" i="53"/>
  <c r="N830" i="53"/>
  <c r="O830" i="53"/>
  <c r="P830" i="53"/>
  <c r="Q830" i="53"/>
  <c r="M831" i="53"/>
  <c r="N831" i="53"/>
  <c r="O831" i="53"/>
  <c r="P831" i="53"/>
  <c r="Q831" i="53"/>
  <c r="M832" i="53"/>
  <c r="N832" i="53"/>
  <c r="O832" i="53"/>
  <c r="P832" i="53"/>
  <c r="Q832" i="53"/>
  <c r="M833" i="53"/>
  <c r="N833" i="53"/>
  <c r="O833" i="53"/>
  <c r="P833" i="53"/>
  <c r="Q833" i="53"/>
  <c r="M834" i="53"/>
  <c r="N834" i="53"/>
  <c r="O834" i="53"/>
  <c r="P834" i="53"/>
  <c r="Q834" i="53"/>
  <c r="M835" i="53"/>
  <c r="N835" i="53"/>
  <c r="O835" i="53"/>
  <c r="P835" i="53"/>
  <c r="Q835" i="53"/>
  <c r="M836" i="53"/>
  <c r="N836" i="53"/>
  <c r="O836" i="53"/>
  <c r="P836" i="53"/>
  <c r="Q836" i="53"/>
  <c r="M837" i="53"/>
  <c r="N837" i="53"/>
  <c r="O837" i="53"/>
  <c r="P837" i="53"/>
  <c r="Q837" i="53"/>
  <c r="M838" i="53"/>
  <c r="N838" i="53"/>
  <c r="O838" i="53"/>
  <c r="P838" i="53"/>
  <c r="Q838" i="53"/>
  <c r="M839" i="53"/>
  <c r="N839" i="53"/>
  <c r="O839" i="53"/>
  <c r="P839" i="53"/>
  <c r="Q839" i="53"/>
  <c r="M840" i="53"/>
  <c r="N840" i="53"/>
  <c r="O840" i="53"/>
  <c r="P840" i="53"/>
  <c r="Q840" i="53"/>
  <c r="M841" i="53"/>
  <c r="N841" i="53"/>
  <c r="O841" i="53"/>
  <c r="P841" i="53"/>
  <c r="Q841" i="53"/>
  <c r="M842" i="53"/>
  <c r="N842" i="53"/>
  <c r="O842" i="53"/>
  <c r="P842" i="53"/>
  <c r="Q842" i="53"/>
  <c r="M843" i="53"/>
  <c r="N843" i="53"/>
  <c r="O843" i="53"/>
  <c r="P843" i="53"/>
  <c r="Q843" i="53"/>
  <c r="M844" i="53"/>
  <c r="N844" i="53"/>
  <c r="O844" i="53"/>
  <c r="P844" i="53"/>
  <c r="Q844" i="53"/>
  <c r="M845" i="53"/>
  <c r="N845" i="53"/>
  <c r="O845" i="53"/>
  <c r="P845" i="53"/>
  <c r="Q845" i="53"/>
  <c r="M846" i="53"/>
  <c r="N846" i="53"/>
  <c r="O846" i="53"/>
  <c r="P846" i="53"/>
  <c r="Q846" i="53"/>
  <c r="M847" i="53"/>
  <c r="N847" i="53"/>
  <c r="O847" i="53"/>
  <c r="P847" i="53"/>
  <c r="Q847" i="53"/>
  <c r="M848" i="53"/>
  <c r="N848" i="53"/>
  <c r="O848" i="53"/>
  <c r="P848" i="53"/>
  <c r="Q848" i="53"/>
  <c r="M849" i="53"/>
  <c r="N849" i="53"/>
  <c r="O849" i="53"/>
  <c r="P849" i="53"/>
  <c r="Q849" i="53"/>
  <c r="M850" i="53"/>
  <c r="N850" i="53"/>
  <c r="O850" i="53"/>
  <c r="P850" i="53"/>
  <c r="Q850" i="53"/>
  <c r="M851" i="53"/>
  <c r="N851" i="53"/>
  <c r="O851" i="53"/>
  <c r="P851" i="53"/>
  <c r="Q851" i="53"/>
  <c r="M852" i="53"/>
  <c r="N852" i="53"/>
  <c r="O852" i="53"/>
  <c r="P852" i="53"/>
  <c r="Q852" i="53"/>
  <c r="M853" i="53"/>
  <c r="N853" i="53"/>
  <c r="O853" i="53"/>
  <c r="P853" i="53"/>
  <c r="Q853" i="53"/>
  <c r="M854" i="53"/>
  <c r="N854" i="53"/>
  <c r="O854" i="53"/>
  <c r="P854" i="53"/>
  <c r="Q854" i="53"/>
  <c r="M855" i="53"/>
  <c r="N855" i="53"/>
  <c r="O855" i="53"/>
  <c r="P855" i="53"/>
  <c r="Q855" i="53"/>
  <c r="M856" i="53"/>
  <c r="N856" i="53"/>
  <c r="O856" i="53"/>
  <c r="P856" i="53"/>
  <c r="Q856" i="53"/>
  <c r="M857" i="53"/>
  <c r="N857" i="53"/>
  <c r="O857" i="53"/>
  <c r="P857" i="53"/>
  <c r="Q857" i="53"/>
  <c r="M858" i="53"/>
  <c r="N858" i="53"/>
  <c r="O858" i="53"/>
  <c r="P858" i="53"/>
  <c r="Q858" i="53"/>
  <c r="M859" i="53"/>
  <c r="N859" i="53"/>
  <c r="O859" i="53"/>
  <c r="P859" i="53"/>
  <c r="Q859" i="53"/>
  <c r="M860" i="53"/>
  <c r="N860" i="53"/>
  <c r="O860" i="53"/>
  <c r="P860" i="53"/>
  <c r="Q860" i="53"/>
  <c r="M861" i="53"/>
  <c r="N861" i="53"/>
  <c r="O861" i="53"/>
  <c r="P861" i="53"/>
  <c r="Q861" i="53"/>
  <c r="M862" i="53"/>
  <c r="N862" i="53"/>
  <c r="O862" i="53"/>
  <c r="P862" i="53"/>
  <c r="Q862" i="53"/>
  <c r="M863" i="53"/>
  <c r="N863" i="53"/>
  <c r="O863" i="53"/>
  <c r="P863" i="53"/>
  <c r="Q863" i="53"/>
  <c r="M864" i="53"/>
  <c r="N864" i="53"/>
  <c r="O864" i="53"/>
  <c r="P864" i="53"/>
  <c r="Q864" i="53"/>
  <c r="M865" i="53"/>
  <c r="N865" i="53"/>
  <c r="O865" i="53"/>
  <c r="P865" i="53"/>
  <c r="Q865" i="53"/>
  <c r="M866" i="53"/>
  <c r="N866" i="53"/>
  <c r="O866" i="53"/>
  <c r="P866" i="53"/>
  <c r="Q866" i="53"/>
  <c r="M867" i="53"/>
  <c r="N867" i="53"/>
  <c r="O867" i="53"/>
  <c r="P867" i="53"/>
  <c r="Q867" i="53"/>
  <c r="M868" i="53"/>
  <c r="N868" i="53"/>
  <c r="O868" i="53"/>
  <c r="P868" i="53"/>
  <c r="Q868" i="53"/>
  <c r="M869" i="53"/>
  <c r="N869" i="53"/>
  <c r="O869" i="53"/>
  <c r="P869" i="53"/>
  <c r="Q869" i="53"/>
  <c r="M870" i="53"/>
  <c r="N870" i="53"/>
  <c r="O870" i="53"/>
  <c r="P870" i="53"/>
  <c r="Q870" i="53"/>
  <c r="M871" i="53"/>
  <c r="N871" i="53"/>
  <c r="O871" i="53"/>
  <c r="P871" i="53"/>
  <c r="Q871" i="53"/>
  <c r="M872" i="53"/>
  <c r="N872" i="53"/>
  <c r="O872" i="53"/>
  <c r="P872" i="53"/>
  <c r="Q872" i="53"/>
  <c r="M873" i="53"/>
  <c r="N873" i="53"/>
  <c r="O873" i="53"/>
  <c r="P873" i="53"/>
  <c r="Q873" i="53"/>
  <c r="M874" i="53"/>
  <c r="N874" i="53"/>
  <c r="O874" i="53"/>
  <c r="P874" i="53"/>
  <c r="Q874" i="53"/>
  <c r="M875" i="53"/>
  <c r="N875" i="53"/>
  <c r="O875" i="53"/>
  <c r="P875" i="53"/>
  <c r="Q875" i="53"/>
  <c r="M876" i="53"/>
  <c r="N876" i="53"/>
  <c r="O876" i="53"/>
  <c r="P876" i="53"/>
  <c r="Q876" i="53"/>
  <c r="M877" i="53"/>
  <c r="N877" i="53"/>
  <c r="O877" i="53"/>
  <c r="P877" i="53"/>
  <c r="Q877" i="53"/>
  <c r="M878" i="53"/>
  <c r="N878" i="53"/>
  <c r="O878" i="53"/>
  <c r="P878" i="53"/>
  <c r="Q878" i="53"/>
  <c r="M879" i="53"/>
  <c r="N879" i="53"/>
  <c r="O879" i="53"/>
  <c r="P879" i="53"/>
  <c r="Q879" i="53"/>
  <c r="M880" i="53"/>
  <c r="N880" i="53"/>
  <c r="O880" i="53"/>
  <c r="P880" i="53"/>
  <c r="Q880" i="53"/>
  <c r="M881" i="53"/>
  <c r="N881" i="53"/>
  <c r="O881" i="53"/>
  <c r="P881" i="53"/>
  <c r="Q881" i="53"/>
  <c r="M882" i="53"/>
  <c r="N882" i="53"/>
  <c r="O882" i="53"/>
  <c r="P882" i="53"/>
  <c r="Q882" i="53"/>
  <c r="M883" i="53"/>
  <c r="N883" i="53"/>
  <c r="O883" i="53"/>
  <c r="P883" i="53"/>
  <c r="Q883" i="53"/>
  <c r="M884" i="53"/>
  <c r="N884" i="53"/>
  <c r="O884" i="53"/>
  <c r="P884" i="53"/>
  <c r="Q884" i="53"/>
  <c r="M885" i="53"/>
  <c r="N885" i="53"/>
  <c r="O885" i="53"/>
  <c r="P885" i="53"/>
  <c r="Q885" i="53"/>
  <c r="M886" i="53"/>
  <c r="N886" i="53"/>
  <c r="O886" i="53"/>
  <c r="P886" i="53"/>
  <c r="Q886" i="53"/>
  <c r="M887" i="53"/>
  <c r="N887" i="53"/>
  <c r="O887" i="53"/>
  <c r="P887" i="53"/>
  <c r="Q887" i="53"/>
  <c r="M888" i="53"/>
  <c r="N888" i="53"/>
  <c r="O888" i="53"/>
  <c r="P888" i="53"/>
  <c r="Q888" i="53"/>
  <c r="M889" i="53"/>
  <c r="N889" i="53"/>
  <c r="O889" i="53"/>
  <c r="P889" i="53"/>
  <c r="Q889" i="53"/>
  <c r="M890" i="53"/>
  <c r="N890" i="53"/>
  <c r="O890" i="53"/>
  <c r="P890" i="53"/>
  <c r="Q890" i="53"/>
  <c r="M891" i="53"/>
  <c r="N891" i="53"/>
  <c r="O891" i="53"/>
  <c r="P891" i="53"/>
  <c r="Q891" i="53"/>
  <c r="M892" i="53"/>
  <c r="N892" i="53"/>
  <c r="O892" i="53"/>
  <c r="P892" i="53"/>
  <c r="Q892" i="53"/>
  <c r="M893" i="53"/>
  <c r="N893" i="53"/>
  <c r="O893" i="53"/>
  <c r="P893" i="53"/>
  <c r="Q893" i="53"/>
  <c r="M894" i="53"/>
  <c r="N894" i="53"/>
  <c r="O894" i="53"/>
  <c r="P894" i="53"/>
  <c r="Q894" i="53"/>
  <c r="M895" i="53"/>
  <c r="N895" i="53"/>
  <c r="O895" i="53"/>
  <c r="P895" i="53"/>
  <c r="Q895" i="53"/>
  <c r="M896" i="53"/>
  <c r="N896" i="53"/>
  <c r="O896" i="53"/>
  <c r="P896" i="53"/>
  <c r="Q896" i="53"/>
  <c r="M897" i="53"/>
  <c r="N897" i="53"/>
  <c r="O897" i="53"/>
  <c r="P897" i="53"/>
  <c r="Q897" i="53"/>
  <c r="M898" i="53"/>
  <c r="N898" i="53"/>
  <c r="O898" i="53"/>
  <c r="P898" i="53"/>
  <c r="Q898" i="53"/>
  <c r="M899" i="53"/>
  <c r="N899" i="53"/>
  <c r="O899" i="53"/>
  <c r="P899" i="53"/>
  <c r="Q899" i="53"/>
  <c r="M900" i="53"/>
  <c r="N900" i="53"/>
  <c r="O900" i="53"/>
  <c r="P900" i="53"/>
  <c r="Q900" i="53"/>
  <c r="M901" i="53"/>
  <c r="N901" i="53"/>
  <c r="O901" i="53"/>
  <c r="P901" i="53"/>
  <c r="Q901" i="53"/>
  <c r="M902" i="53"/>
  <c r="N902" i="53"/>
  <c r="O902" i="53"/>
  <c r="P902" i="53"/>
  <c r="Q902" i="53"/>
  <c r="M903" i="53"/>
  <c r="N903" i="53"/>
  <c r="O903" i="53"/>
  <c r="P903" i="53"/>
  <c r="Q903" i="53"/>
  <c r="M904" i="53"/>
  <c r="N904" i="53"/>
  <c r="O904" i="53"/>
  <c r="P904" i="53"/>
  <c r="Q904" i="53"/>
  <c r="M905" i="53"/>
  <c r="N905" i="53"/>
  <c r="O905" i="53"/>
  <c r="P905" i="53"/>
  <c r="Q905" i="53"/>
  <c r="M906" i="53"/>
  <c r="N906" i="53"/>
  <c r="O906" i="53"/>
  <c r="P906" i="53"/>
  <c r="Q906" i="53"/>
  <c r="M907" i="53"/>
  <c r="N907" i="53"/>
  <c r="O907" i="53"/>
  <c r="P907" i="53"/>
  <c r="Q907" i="53"/>
  <c r="M908" i="53"/>
  <c r="N908" i="53"/>
  <c r="O908" i="53"/>
  <c r="P908" i="53"/>
  <c r="Q908" i="53"/>
  <c r="M909" i="53"/>
  <c r="N909" i="53"/>
  <c r="O909" i="53"/>
  <c r="P909" i="53"/>
  <c r="Q909" i="53"/>
  <c r="M910" i="53"/>
  <c r="N910" i="53"/>
  <c r="O910" i="53"/>
  <c r="P910" i="53"/>
  <c r="Q910" i="53"/>
  <c r="M911" i="53"/>
  <c r="N911" i="53"/>
  <c r="O911" i="53"/>
  <c r="P911" i="53"/>
  <c r="Q911" i="53"/>
  <c r="M912" i="53"/>
  <c r="N912" i="53"/>
  <c r="O912" i="53"/>
  <c r="P912" i="53"/>
  <c r="Q912" i="53"/>
  <c r="M913" i="53"/>
  <c r="N913" i="53"/>
  <c r="O913" i="53"/>
  <c r="P913" i="53"/>
  <c r="Q913" i="53"/>
  <c r="M914" i="53"/>
  <c r="N914" i="53"/>
  <c r="O914" i="53"/>
  <c r="P914" i="53"/>
  <c r="Q914" i="53"/>
  <c r="M915" i="53"/>
  <c r="N915" i="53"/>
  <c r="O915" i="53"/>
  <c r="P915" i="53"/>
  <c r="Q915" i="53"/>
  <c r="M916" i="53"/>
  <c r="N916" i="53"/>
  <c r="O916" i="53"/>
  <c r="P916" i="53"/>
  <c r="Q916" i="53"/>
  <c r="M917" i="53"/>
  <c r="N917" i="53"/>
  <c r="O917" i="53"/>
  <c r="P917" i="53"/>
  <c r="Q917" i="53"/>
  <c r="M918" i="53"/>
  <c r="N918" i="53"/>
  <c r="O918" i="53"/>
  <c r="P918" i="53"/>
  <c r="Q918" i="53"/>
  <c r="M919" i="53"/>
  <c r="N919" i="53"/>
  <c r="O919" i="53"/>
  <c r="P919" i="53"/>
  <c r="Q919" i="53"/>
  <c r="M920" i="53"/>
  <c r="N920" i="53"/>
  <c r="O920" i="53"/>
  <c r="P920" i="53"/>
  <c r="Q920" i="53"/>
  <c r="M921" i="53"/>
  <c r="N921" i="53"/>
  <c r="O921" i="53"/>
  <c r="P921" i="53"/>
  <c r="Q921" i="53"/>
  <c r="M922" i="53"/>
  <c r="N922" i="53"/>
  <c r="O922" i="53"/>
  <c r="P922" i="53"/>
  <c r="Q922" i="53"/>
  <c r="M923" i="53"/>
  <c r="N923" i="53"/>
  <c r="O923" i="53"/>
  <c r="P923" i="53"/>
  <c r="Q923" i="53"/>
  <c r="M924" i="53"/>
  <c r="N924" i="53"/>
  <c r="O924" i="53"/>
  <c r="P924" i="53"/>
  <c r="Q924" i="53"/>
  <c r="M925" i="53"/>
  <c r="N925" i="53"/>
  <c r="O925" i="53"/>
  <c r="P925" i="53"/>
  <c r="Q925" i="53"/>
  <c r="M926" i="53"/>
  <c r="N926" i="53"/>
  <c r="O926" i="53"/>
  <c r="P926" i="53"/>
  <c r="Q926" i="53"/>
  <c r="M927" i="53"/>
  <c r="N927" i="53"/>
  <c r="O927" i="53"/>
  <c r="P927" i="53"/>
  <c r="Q927" i="53"/>
  <c r="M928" i="53"/>
  <c r="N928" i="53"/>
  <c r="O928" i="53"/>
  <c r="P928" i="53"/>
  <c r="Q928" i="53"/>
  <c r="M929" i="53"/>
  <c r="N929" i="53"/>
  <c r="O929" i="53"/>
  <c r="P929" i="53"/>
  <c r="Q929" i="53"/>
  <c r="M930" i="53"/>
  <c r="N930" i="53"/>
  <c r="O930" i="53"/>
  <c r="P930" i="53"/>
  <c r="Q930" i="53"/>
  <c r="M931" i="53"/>
  <c r="N931" i="53"/>
  <c r="O931" i="53"/>
  <c r="P931" i="53"/>
  <c r="Q931" i="53"/>
  <c r="M932" i="53"/>
  <c r="N932" i="53"/>
  <c r="O932" i="53"/>
  <c r="P932" i="53"/>
  <c r="Q932" i="53"/>
  <c r="M933" i="53"/>
  <c r="N933" i="53"/>
  <c r="O933" i="53"/>
  <c r="P933" i="53"/>
  <c r="Q933" i="53"/>
  <c r="M934" i="53"/>
  <c r="N934" i="53"/>
  <c r="O934" i="53"/>
  <c r="P934" i="53"/>
  <c r="Q934" i="53"/>
  <c r="M935" i="53"/>
  <c r="N935" i="53"/>
  <c r="O935" i="53"/>
  <c r="P935" i="53"/>
  <c r="Q935" i="53"/>
  <c r="M936" i="53"/>
  <c r="N936" i="53"/>
  <c r="O936" i="53"/>
  <c r="P936" i="53"/>
  <c r="Q936" i="53"/>
  <c r="M937" i="53"/>
  <c r="N937" i="53"/>
  <c r="O937" i="53"/>
  <c r="P937" i="53"/>
  <c r="Q937" i="53"/>
  <c r="M938" i="53"/>
  <c r="N938" i="53"/>
  <c r="O938" i="53"/>
  <c r="P938" i="53"/>
  <c r="Q938" i="53"/>
  <c r="M939" i="53"/>
  <c r="N939" i="53"/>
  <c r="O939" i="53"/>
  <c r="P939" i="53"/>
  <c r="Q939" i="53"/>
  <c r="M940" i="53"/>
  <c r="N940" i="53"/>
  <c r="O940" i="53"/>
  <c r="P940" i="53"/>
  <c r="Q940" i="53"/>
  <c r="M941" i="53"/>
  <c r="N941" i="53"/>
  <c r="O941" i="53"/>
  <c r="P941" i="53"/>
  <c r="Q941" i="53"/>
  <c r="M942" i="53"/>
  <c r="N942" i="53"/>
  <c r="O942" i="53"/>
  <c r="P942" i="53"/>
  <c r="Q942" i="53"/>
  <c r="M943" i="53"/>
  <c r="N943" i="53"/>
  <c r="O943" i="53"/>
  <c r="P943" i="53"/>
  <c r="Q943" i="53"/>
  <c r="M944" i="53"/>
  <c r="N944" i="53"/>
  <c r="O944" i="53"/>
  <c r="P944" i="53"/>
  <c r="Q944" i="53"/>
  <c r="M945" i="53"/>
  <c r="N945" i="53"/>
  <c r="O945" i="53"/>
  <c r="P945" i="53"/>
  <c r="Q945" i="53"/>
  <c r="M946" i="53"/>
  <c r="N946" i="53"/>
  <c r="O946" i="53"/>
  <c r="P946" i="53"/>
  <c r="Q946" i="53"/>
  <c r="M947" i="53"/>
  <c r="N947" i="53"/>
  <c r="O947" i="53"/>
  <c r="P947" i="53"/>
  <c r="Q947" i="53"/>
  <c r="M948" i="53"/>
  <c r="N948" i="53"/>
  <c r="O948" i="53"/>
  <c r="P948" i="53"/>
  <c r="Q948" i="53"/>
  <c r="M949" i="53"/>
  <c r="N949" i="53"/>
  <c r="O949" i="53"/>
  <c r="P949" i="53"/>
  <c r="Q949" i="53"/>
  <c r="M950" i="53"/>
  <c r="N950" i="53"/>
  <c r="O950" i="53"/>
  <c r="P950" i="53"/>
  <c r="Q950" i="53"/>
  <c r="M951" i="53"/>
  <c r="N951" i="53"/>
  <c r="O951" i="53"/>
  <c r="P951" i="53"/>
  <c r="Q951" i="53"/>
  <c r="M952" i="53"/>
  <c r="N952" i="53"/>
  <c r="O952" i="53"/>
  <c r="P952" i="53"/>
  <c r="Q952" i="53"/>
  <c r="M953" i="53"/>
  <c r="N953" i="53"/>
  <c r="O953" i="53"/>
  <c r="P953" i="53"/>
  <c r="Q953" i="53"/>
  <c r="M954" i="53"/>
  <c r="N954" i="53"/>
  <c r="O954" i="53"/>
  <c r="P954" i="53"/>
  <c r="Q954" i="53"/>
  <c r="M955" i="53"/>
  <c r="N955" i="53"/>
  <c r="O955" i="53"/>
  <c r="P955" i="53"/>
  <c r="Q955" i="53"/>
  <c r="M956" i="53"/>
  <c r="N956" i="53"/>
  <c r="O956" i="53"/>
  <c r="P956" i="53"/>
  <c r="Q956" i="53"/>
  <c r="M957" i="53"/>
  <c r="N957" i="53"/>
  <c r="O957" i="53"/>
  <c r="P957" i="53"/>
  <c r="Q957" i="53"/>
  <c r="M958" i="53"/>
  <c r="N958" i="53"/>
  <c r="O958" i="53"/>
  <c r="P958" i="53"/>
  <c r="Q958" i="53"/>
  <c r="M959" i="53"/>
  <c r="N959" i="53"/>
  <c r="O959" i="53"/>
  <c r="P959" i="53"/>
  <c r="Q959" i="53"/>
  <c r="M960" i="53"/>
  <c r="N960" i="53"/>
  <c r="O960" i="53"/>
  <c r="P960" i="53"/>
  <c r="Q960" i="53"/>
  <c r="M961" i="53"/>
  <c r="N961" i="53"/>
  <c r="O961" i="53"/>
  <c r="P961" i="53"/>
  <c r="Q961" i="53"/>
  <c r="M962" i="53"/>
  <c r="N962" i="53"/>
  <c r="O962" i="53"/>
  <c r="P962" i="53"/>
  <c r="Q962" i="53"/>
  <c r="M963" i="53"/>
  <c r="N963" i="53"/>
  <c r="O963" i="53"/>
  <c r="P963" i="53"/>
  <c r="Q963" i="53"/>
  <c r="M964" i="53"/>
  <c r="N964" i="53"/>
  <c r="O964" i="53"/>
  <c r="P964" i="53"/>
  <c r="Q964" i="53"/>
  <c r="M965" i="53"/>
  <c r="N965" i="53"/>
  <c r="O965" i="53"/>
  <c r="P965" i="53"/>
  <c r="Q965" i="53"/>
  <c r="M966" i="53"/>
  <c r="N966" i="53"/>
  <c r="O966" i="53"/>
  <c r="P966" i="53"/>
  <c r="Q966" i="53"/>
  <c r="M967" i="53"/>
  <c r="N967" i="53"/>
  <c r="O967" i="53"/>
  <c r="P967" i="53"/>
  <c r="Q967" i="53"/>
  <c r="M968" i="53"/>
  <c r="N968" i="53"/>
  <c r="O968" i="53"/>
  <c r="P968" i="53"/>
  <c r="Q968" i="53"/>
  <c r="M969" i="53"/>
  <c r="N969" i="53"/>
  <c r="O969" i="53"/>
  <c r="P969" i="53"/>
  <c r="Q969" i="53"/>
  <c r="M970" i="53"/>
  <c r="N970" i="53"/>
  <c r="O970" i="53"/>
  <c r="P970" i="53"/>
  <c r="Q970" i="53"/>
  <c r="M971" i="53"/>
  <c r="N971" i="53"/>
  <c r="O971" i="53"/>
  <c r="P971" i="53"/>
  <c r="Q971" i="53"/>
  <c r="M972" i="53"/>
  <c r="N972" i="53"/>
  <c r="O972" i="53"/>
  <c r="P972" i="53"/>
  <c r="Q972" i="53"/>
  <c r="M973" i="53"/>
  <c r="N973" i="53"/>
  <c r="O973" i="53"/>
  <c r="P973" i="53"/>
  <c r="Q973" i="53"/>
  <c r="M974" i="53"/>
  <c r="N974" i="53"/>
  <c r="O974" i="53"/>
  <c r="P974" i="53"/>
  <c r="Q974" i="53"/>
  <c r="M975" i="53"/>
  <c r="N975" i="53"/>
  <c r="O975" i="53"/>
  <c r="P975" i="53"/>
  <c r="Q975" i="53"/>
  <c r="M976" i="53"/>
  <c r="N976" i="53"/>
  <c r="O976" i="53"/>
  <c r="P976" i="53"/>
  <c r="Q976" i="53"/>
  <c r="M977" i="53"/>
  <c r="N977" i="53"/>
  <c r="O977" i="53"/>
  <c r="P977" i="53"/>
  <c r="Q977" i="53"/>
  <c r="M978" i="53"/>
  <c r="N978" i="53"/>
  <c r="O978" i="53"/>
  <c r="P978" i="53"/>
  <c r="Q978" i="53"/>
  <c r="M979" i="53"/>
  <c r="N979" i="53"/>
  <c r="O979" i="53"/>
  <c r="P979" i="53"/>
  <c r="Q979" i="53"/>
  <c r="M980" i="53"/>
  <c r="N980" i="53"/>
  <c r="O980" i="53"/>
  <c r="P980" i="53"/>
  <c r="Q980" i="53"/>
  <c r="M981" i="53"/>
  <c r="N981" i="53"/>
  <c r="O981" i="53"/>
  <c r="P981" i="53"/>
  <c r="Q981" i="53"/>
  <c r="M982" i="53"/>
  <c r="N982" i="53"/>
  <c r="O982" i="53"/>
  <c r="P982" i="53"/>
  <c r="Q982" i="53"/>
  <c r="M983" i="53"/>
  <c r="N983" i="53"/>
  <c r="O983" i="53"/>
  <c r="P983" i="53"/>
  <c r="Q983" i="53"/>
  <c r="M984" i="53"/>
  <c r="N984" i="53"/>
  <c r="O984" i="53"/>
  <c r="P984" i="53"/>
  <c r="Q984" i="53"/>
  <c r="M985" i="53"/>
  <c r="N985" i="53"/>
  <c r="O985" i="53"/>
  <c r="P985" i="53"/>
  <c r="Q985" i="53"/>
  <c r="M986" i="53"/>
  <c r="N986" i="53"/>
  <c r="O986" i="53"/>
  <c r="P986" i="53"/>
  <c r="Q986" i="53"/>
  <c r="M987" i="53"/>
  <c r="N987" i="53"/>
  <c r="O987" i="53"/>
  <c r="P987" i="53"/>
  <c r="Q987" i="53"/>
  <c r="M988" i="53"/>
  <c r="N988" i="53"/>
  <c r="O988" i="53"/>
  <c r="P988" i="53"/>
  <c r="Q988" i="53"/>
  <c r="M989" i="53"/>
  <c r="N989" i="53"/>
  <c r="O989" i="53"/>
  <c r="P989" i="53"/>
  <c r="Q989" i="53"/>
  <c r="M990" i="53"/>
  <c r="N990" i="53"/>
  <c r="O990" i="53"/>
  <c r="P990" i="53"/>
  <c r="Q990" i="53"/>
  <c r="M991" i="53"/>
  <c r="N991" i="53"/>
  <c r="O991" i="53"/>
  <c r="P991" i="53"/>
  <c r="Q991" i="53"/>
  <c r="M992" i="53"/>
  <c r="N992" i="53"/>
  <c r="O992" i="53"/>
  <c r="P992" i="53"/>
  <c r="Q992" i="53"/>
  <c r="M993" i="53"/>
  <c r="N993" i="53"/>
  <c r="O993" i="53"/>
  <c r="P993" i="53"/>
  <c r="Q993" i="53"/>
  <c r="M994" i="53"/>
  <c r="N994" i="53"/>
  <c r="O994" i="53"/>
  <c r="P994" i="53"/>
  <c r="Q994" i="53"/>
  <c r="M995" i="53"/>
  <c r="N995" i="53"/>
  <c r="O995" i="53"/>
  <c r="P995" i="53"/>
  <c r="Q995" i="53"/>
  <c r="M996" i="53"/>
  <c r="N996" i="53"/>
  <c r="O996" i="53"/>
  <c r="P996" i="53"/>
  <c r="Q996" i="53"/>
  <c r="M997" i="53"/>
  <c r="N997" i="53"/>
  <c r="O997" i="53"/>
  <c r="P997" i="53"/>
  <c r="Q997" i="53"/>
  <c r="M998" i="53"/>
  <c r="N998" i="53"/>
  <c r="O998" i="53"/>
  <c r="P998" i="53"/>
  <c r="Q998" i="53"/>
  <c r="M999" i="53"/>
  <c r="N999" i="53"/>
  <c r="O999" i="53"/>
  <c r="P999" i="53"/>
  <c r="Q999" i="53"/>
  <c r="M1000" i="53"/>
  <c r="N1000" i="53"/>
  <c r="O1000" i="53"/>
  <c r="P1000" i="53"/>
  <c r="Q1000" i="53"/>
  <c r="M1001" i="53"/>
  <c r="N1001" i="53"/>
  <c r="O1001" i="53"/>
  <c r="P1001" i="53"/>
  <c r="Q1001" i="53"/>
  <c r="M1002" i="53"/>
  <c r="N1002" i="53"/>
  <c r="O1002" i="53"/>
  <c r="P1002" i="53"/>
  <c r="Q1002" i="53"/>
  <c r="M1003" i="53"/>
  <c r="N1003" i="53"/>
  <c r="O1003" i="53"/>
  <c r="P1003" i="53"/>
  <c r="Q1003" i="53"/>
  <c r="M1004" i="53"/>
  <c r="N1004" i="53"/>
  <c r="O1004" i="53"/>
  <c r="P1004" i="53"/>
  <c r="Q1004" i="53"/>
  <c r="M1005" i="53"/>
  <c r="N1005" i="53"/>
  <c r="O1005" i="53"/>
  <c r="P1005" i="53"/>
  <c r="Q1005" i="53"/>
  <c r="M1006" i="53"/>
  <c r="N1006" i="53"/>
  <c r="O1006" i="53"/>
  <c r="P1006" i="53"/>
  <c r="Q1006" i="53"/>
  <c r="M1007" i="53"/>
  <c r="N1007" i="53"/>
  <c r="O1007" i="53"/>
  <c r="P1007" i="53"/>
  <c r="Q1007" i="53"/>
  <c r="M1008" i="53"/>
  <c r="N1008" i="53"/>
  <c r="O1008" i="53"/>
  <c r="P1008" i="53"/>
  <c r="Q1008" i="53"/>
  <c r="M1009" i="53"/>
  <c r="N1009" i="53"/>
  <c r="O1009" i="53"/>
  <c r="P1009" i="53"/>
  <c r="Q1009" i="53"/>
  <c r="M1010" i="53"/>
  <c r="N1010" i="53"/>
  <c r="O1010" i="53"/>
  <c r="P1010" i="53"/>
  <c r="Q1010" i="53"/>
  <c r="M1011" i="53"/>
  <c r="N1011" i="53"/>
  <c r="O1011" i="53"/>
  <c r="P1011" i="53"/>
  <c r="Q1011" i="53"/>
  <c r="M1012" i="53"/>
  <c r="N1012" i="53"/>
  <c r="O1012" i="53"/>
  <c r="P1012" i="53"/>
  <c r="Q1012" i="53"/>
  <c r="M1013" i="53"/>
  <c r="N1013" i="53"/>
  <c r="O1013" i="53"/>
  <c r="P1013" i="53"/>
  <c r="Q1013" i="53"/>
  <c r="M1014" i="53"/>
  <c r="N1014" i="53"/>
  <c r="O1014" i="53"/>
  <c r="P1014" i="53"/>
  <c r="Q1014" i="53"/>
  <c r="M1015" i="53"/>
  <c r="N1015" i="53"/>
  <c r="O1015" i="53"/>
  <c r="P1015" i="53"/>
  <c r="Q1015" i="53"/>
  <c r="M1016" i="53"/>
  <c r="N1016" i="53"/>
  <c r="O1016" i="53"/>
  <c r="P1016" i="53"/>
  <c r="Q1016" i="53"/>
  <c r="M1017" i="53"/>
  <c r="N1017" i="53"/>
  <c r="O1017" i="53"/>
  <c r="P1017" i="53"/>
  <c r="Q1017" i="53"/>
  <c r="M1018" i="53"/>
  <c r="N1018" i="53"/>
  <c r="O1018" i="53"/>
  <c r="P1018" i="53"/>
  <c r="Q1018" i="53"/>
  <c r="M1019" i="53"/>
  <c r="N1019" i="53"/>
  <c r="O1019" i="53"/>
  <c r="P1019" i="53"/>
  <c r="Q1019" i="53"/>
  <c r="M1020" i="53"/>
  <c r="N1020" i="53"/>
  <c r="O1020" i="53"/>
  <c r="P1020" i="53"/>
  <c r="Q1020" i="53"/>
  <c r="M1021" i="53"/>
  <c r="N1021" i="53"/>
  <c r="O1021" i="53"/>
  <c r="P1021" i="53"/>
  <c r="Q1021" i="53"/>
  <c r="M1022" i="53"/>
  <c r="N1022" i="53"/>
  <c r="O1022" i="53"/>
  <c r="P1022" i="53"/>
  <c r="Q1022" i="53"/>
  <c r="M1023" i="53"/>
  <c r="N1023" i="53"/>
  <c r="O1023" i="53"/>
  <c r="P1023" i="53"/>
  <c r="Q1023" i="53"/>
  <c r="M1024" i="53"/>
  <c r="N1024" i="53"/>
  <c r="O1024" i="53"/>
  <c r="P1024" i="53"/>
  <c r="Q1024" i="53"/>
  <c r="M1025" i="53"/>
  <c r="N1025" i="53"/>
  <c r="O1025" i="53"/>
  <c r="P1025" i="53"/>
  <c r="Q1025" i="53"/>
  <c r="M1026" i="53"/>
  <c r="N1026" i="53"/>
  <c r="O1026" i="53"/>
  <c r="P1026" i="53"/>
  <c r="Q1026" i="53"/>
  <c r="M1027" i="53"/>
  <c r="N1027" i="53"/>
  <c r="O1027" i="53"/>
  <c r="P1027" i="53"/>
  <c r="Q1027" i="53"/>
  <c r="M1028" i="53"/>
  <c r="N1028" i="53"/>
  <c r="O1028" i="53"/>
  <c r="P1028" i="53"/>
  <c r="Q1028" i="53"/>
  <c r="M1029" i="53"/>
  <c r="N1029" i="53"/>
  <c r="O1029" i="53"/>
  <c r="P1029" i="53"/>
  <c r="Q1029" i="53"/>
  <c r="M1030" i="53"/>
  <c r="N1030" i="53"/>
  <c r="O1030" i="53"/>
  <c r="P1030" i="53"/>
  <c r="Q1030" i="53"/>
  <c r="M1031" i="53"/>
  <c r="N1031" i="53"/>
  <c r="O1031" i="53"/>
  <c r="P1031" i="53"/>
  <c r="Q1031" i="53"/>
  <c r="M1032" i="53"/>
  <c r="N1032" i="53"/>
  <c r="O1032" i="53"/>
  <c r="P1032" i="53"/>
  <c r="Q1032" i="53"/>
  <c r="M1033" i="53"/>
  <c r="N1033" i="53"/>
  <c r="O1033" i="53"/>
  <c r="P1033" i="53"/>
  <c r="Q1033" i="53"/>
  <c r="M1034" i="53"/>
  <c r="N1034" i="53"/>
  <c r="O1034" i="53"/>
  <c r="P1034" i="53"/>
  <c r="Q1034" i="53"/>
  <c r="M1035" i="53"/>
  <c r="N1035" i="53"/>
  <c r="O1035" i="53"/>
  <c r="P1035" i="53"/>
  <c r="Q1035" i="53"/>
  <c r="M1036" i="53"/>
  <c r="N1036" i="53"/>
  <c r="O1036" i="53"/>
  <c r="P1036" i="53"/>
  <c r="Q1036" i="53"/>
  <c r="M1037" i="53"/>
  <c r="N1037" i="53"/>
  <c r="O1037" i="53"/>
  <c r="P1037" i="53"/>
  <c r="Q1037" i="53"/>
  <c r="M1038" i="53"/>
  <c r="N1038" i="53"/>
  <c r="O1038" i="53"/>
  <c r="P1038" i="53"/>
  <c r="Q1038" i="53"/>
  <c r="M1039" i="53"/>
  <c r="N1039" i="53"/>
  <c r="O1039" i="53"/>
  <c r="P1039" i="53"/>
  <c r="Q1039" i="53"/>
  <c r="M1040" i="53"/>
  <c r="N1040" i="53"/>
  <c r="O1040" i="53"/>
  <c r="P1040" i="53"/>
  <c r="Q1040" i="53"/>
  <c r="M1041" i="53"/>
  <c r="N1041" i="53"/>
  <c r="O1041" i="53"/>
  <c r="P1041" i="53"/>
  <c r="Q1041" i="53"/>
  <c r="M1042" i="53"/>
  <c r="N1042" i="53"/>
  <c r="O1042" i="53"/>
  <c r="P1042" i="53"/>
  <c r="Q1042" i="53"/>
  <c r="M1043" i="53"/>
  <c r="N1043" i="53"/>
  <c r="O1043" i="53"/>
  <c r="P1043" i="53"/>
  <c r="Q1043" i="53"/>
  <c r="M1044" i="53"/>
  <c r="N1044" i="53"/>
  <c r="O1044" i="53"/>
  <c r="P1044" i="53"/>
  <c r="Q1044" i="53"/>
  <c r="M1045" i="53"/>
  <c r="N1045" i="53"/>
  <c r="O1045" i="53"/>
  <c r="P1045" i="53"/>
  <c r="Q1045" i="53"/>
  <c r="M1046" i="53"/>
  <c r="N1046" i="53"/>
  <c r="O1046" i="53"/>
  <c r="P1046" i="53"/>
  <c r="Q1046" i="53"/>
  <c r="M1047" i="53"/>
  <c r="N1047" i="53"/>
  <c r="O1047" i="53"/>
  <c r="P1047" i="53"/>
  <c r="Q1047" i="53"/>
  <c r="M1048" i="53"/>
  <c r="N1048" i="53"/>
  <c r="O1048" i="53"/>
  <c r="P1048" i="53"/>
  <c r="Q1048" i="53"/>
  <c r="M1049" i="53"/>
  <c r="N1049" i="53"/>
  <c r="O1049" i="53"/>
  <c r="P1049" i="53"/>
  <c r="Q1049" i="53"/>
  <c r="M1050" i="53"/>
  <c r="N1050" i="53"/>
  <c r="O1050" i="53"/>
  <c r="P1050" i="53"/>
  <c r="Q1050" i="53"/>
  <c r="M1051" i="53"/>
  <c r="N1051" i="53"/>
  <c r="O1051" i="53"/>
  <c r="P1051" i="53"/>
  <c r="Q1051" i="53"/>
  <c r="M1052" i="53"/>
  <c r="N1052" i="53"/>
  <c r="O1052" i="53"/>
  <c r="P1052" i="53"/>
  <c r="Q1052" i="53"/>
  <c r="M1053" i="53"/>
  <c r="N1053" i="53"/>
  <c r="O1053" i="53"/>
  <c r="P1053" i="53"/>
  <c r="Q1053" i="53"/>
  <c r="M1054" i="53"/>
  <c r="N1054" i="53"/>
  <c r="O1054" i="53"/>
  <c r="P1054" i="53"/>
  <c r="Q1054" i="53"/>
  <c r="M1055" i="53"/>
  <c r="N1055" i="53"/>
  <c r="O1055" i="53"/>
  <c r="P1055" i="53"/>
  <c r="Q1055" i="53"/>
  <c r="M1056" i="53"/>
  <c r="N1056" i="53"/>
  <c r="O1056" i="53"/>
  <c r="P1056" i="53"/>
  <c r="Q1056" i="53"/>
  <c r="M1057" i="53"/>
  <c r="N1057" i="53"/>
  <c r="O1057" i="53"/>
  <c r="P1057" i="53"/>
  <c r="Q1057" i="53"/>
  <c r="M1058" i="53"/>
  <c r="N1058" i="53"/>
  <c r="O1058" i="53"/>
  <c r="P1058" i="53"/>
  <c r="Q1058" i="53"/>
  <c r="M1059" i="53"/>
  <c r="N1059" i="53"/>
  <c r="O1059" i="53"/>
  <c r="P1059" i="53"/>
  <c r="Q1059" i="53"/>
  <c r="M1060" i="53"/>
  <c r="N1060" i="53"/>
  <c r="O1060" i="53"/>
  <c r="P1060" i="53"/>
  <c r="Q1060" i="53"/>
  <c r="M1061" i="53"/>
  <c r="N1061" i="53"/>
  <c r="O1061" i="53"/>
  <c r="P1061" i="53"/>
  <c r="Q1061" i="53"/>
  <c r="M1062" i="53"/>
  <c r="N1062" i="53"/>
  <c r="O1062" i="53"/>
  <c r="P1062" i="53"/>
  <c r="Q1062" i="53"/>
  <c r="M1063" i="53"/>
  <c r="N1063" i="53"/>
  <c r="O1063" i="53"/>
  <c r="P1063" i="53"/>
  <c r="Q1063" i="53"/>
  <c r="M1064" i="53"/>
  <c r="N1064" i="53"/>
  <c r="O1064" i="53"/>
  <c r="P1064" i="53"/>
  <c r="Q1064" i="53"/>
  <c r="M1065" i="53"/>
  <c r="N1065" i="53"/>
  <c r="O1065" i="53"/>
  <c r="P1065" i="53"/>
  <c r="Q1065" i="53"/>
  <c r="M1066" i="53"/>
  <c r="N1066" i="53"/>
  <c r="O1066" i="53"/>
  <c r="P1066" i="53"/>
  <c r="Q1066" i="53"/>
  <c r="M1067" i="53"/>
  <c r="N1067" i="53"/>
  <c r="O1067" i="53"/>
  <c r="P1067" i="53"/>
  <c r="Q1067" i="53"/>
  <c r="M1068" i="53"/>
  <c r="N1068" i="53"/>
  <c r="O1068" i="53"/>
  <c r="P1068" i="53"/>
  <c r="Q1068" i="53"/>
  <c r="M1069" i="53"/>
  <c r="N1069" i="53"/>
  <c r="O1069" i="53"/>
  <c r="P1069" i="53"/>
  <c r="Q1069" i="53"/>
  <c r="M1070" i="53"/>
  <c r="N1070" i="53"/>
  <c r="O1070" i="53"/>
  <c r="P1070" i="53"/>
  <c r="Q1070" i="53"/>
  <c r="M1071" i="53"/>
  <c r="N1071" i="53"/>
  <c r="O1071" i="53"/>
  <c r="P1071" i="53"/>
  <c r="Q1071" i="53"/>
  <c r="M1072" i="53"/>
  <c r="N1072" i="53"/>
  <c r="O1072" i="53"/>
  <c r="P1072" i="53"/>
  <c r="Q1072" i="53"/>
  <c r="M1073" i="53"/>
  <c r="N1073" i="53"/>
  <c r="O1073" i="53"/>
  <c r="P1073" i="53"/>
  <c r="Q1073" i="53"/>
  <c r="M1074" i="53"/>
  <c r="N1074" i="53"/>
  <c r="O1074" i="53"/>
  <c r="P1074" i="53"/>
  <c r="Q1074" i="53"/>
  <c r="M1075" i="53"/>
  <c r="N1075" i="53"/>
  <c r="O1075" i="53"/>
  <c r="P1075" i="53"/>
  <c r="Q1075" i="53"/>
  <c r="M1076" i="53"/>
  <c r="N1076" i="53"/>
  <c r="O1076" i="53"/>
  <c r="P1076" i="53"/>
  <c r="Q1076" i="53"/>
  <c r="M1077" i="53"/>
  <c r="N1077" i="53"/>
  <c r="O1077" i="53"/>
  <c r="P1077" i="53"/>
  <c r="Q1077" i="53"/>
  <c r="M1078" i="53"/>
  <c r="N1078" i="53"/>
  <c r="O1078" i="53"/>
  <c r="P1078" i="53"/>
  <c r="Q1078" i="53"/>
  <c r="M1079" i="53"/>
  <c r="N1079" i="53"/>
  <c r="O1079" i="53"/>
  <c r="P1079" i="53"/>
  <c r="Q1079" i="53"/>
  <c r="M1080" i="53"/>
  <c r="N1080" i="53"/>
  <c r="O1080" i="53"/>
  <c r="P1080" i="53"/>
  <c r="Q1080" i="53"/>
  <c r="M1081" i="53"/>
  <c r="N1081" i="53"/>
  <c r="O1081" i="53"/>
  <c r="P1081" i="53"/>
  <c r="Q1081" i="53"/>
  <c r="M1082" i="53"/>
  <c r="N1082" i="53"/>
  <c r="O1082" i="53"/>
  <c r="P1082" i="53"/>
  <c r="Q1082" i="53"/>
  <c r="M1083" i="53"/>
  <c r="N1083" i="53"/>
  <c r="O1083" i="53"/>
  <c r="P1083" i="53"/>
  <c r="Q1083" i="53"/>
  <c r="M1084" i="53"/>
  <c r="N1084" i="53"/>
  <c r="O1084" i="53"/>
  <c r="P1084" i="53"/>
  <c r="Q1084" i="53"/>
  <c r="M1085" i="53"/>
  <c r="N1085" i="53"/>
  <c r="O1085" i="53"/>
  <c r="P1085" i="53"/>
  <c r="Q1085" i="53"/>
  <c r="M1086" i="53"/>
  <c r="N1086" i="53"/>
  <c r="O1086" i="53"/>
  <c r="P1086" i="53"/>
  <c r="Q1086" i="53"/>
  <c r="M1087" i="53"/>
  <c r="N1087" i="53"/>
  <c r="O1087" i="53"/>
  <c r="P1087" i="53"/>
  <c r="Q1087" i="53"/>
  <c r="M1088" i="53"/>
  <c r="N1088" i="53"/>
  <c r="O1088" i="53"/>
  <c r="P1088" i="53"/>
  <c r="Q1088" i="53"/>
  <c r="M1089" i="53"/>
  <c r="N1089" i="53"/>
  <c r="O1089" i="53"/>
  <c r="P1089" i="53"/>
  <c r="Q1089" i="53"/>
  <c r="M1090" i="53"/>
  <c r="N1090" i="53"/>
  <c r="O1090" i="53"/>
  <c r="P1090" i="53"/>
  <c r="Q1090" i="53"/>
  <c r="M1091" i="53"/>
  <c r="N1091" i="53"/>
  <c r="O1091" i="53"/>
  <c r="P1091" i="53"/>
  <c r="Q1091" i="53"/>
  <c r="M1092" i="53"/>
  <c r="N1092" i="53"/>
  <c r="O1092" i="53"/>
  <c r="P1092" i="53"/>
  <c r="Q1092" i="53"/>
  <c r="M1093" i="53"/>
  <c r="N1093" i="53"/>
  <c r="O1093" i="53"/>
  <c r="P1093" i="53"/>
  <c r="Q1093" i="53"/>
  <c r="M1094" i="53"/>
  <c r="N1094" i="53"/>
  <c r="O1094" i="53"/>
  <c r="P1094" i="53"/>
  <c r="Q1094" i="53"/>
  <c r="M1095" i="53"/>
  <c r="N1095" i="53"/>
  <c r="O1095" i="53"/>
  <c r="P1095" i="53"/>
  <c r="Q1095" i="53"/>
  <c r="M1096" i="53"/>
  <c r="N1096" i="53"/>
  <c r="O1096" i="53"/>
  <c r="P1096" i="53"/>
  <c r="Q1096" i="53"/>
  <c r="M1097" i="53"/>
  <c r="N1097" i="53"/>
  <c r="O1097" i="53"/>
  <c r="P1097" i="53"/>
  <c r="Q1097" i="53"/>
  <c r="M1098" i="53"/>
  <c r="N1098" i="53"/>
  <c r="O1098" i="53"/>
  <c r="P1098" i="53"/>
  <c r="Q1098" i="53"/>
  <c r="M1099" i="53"/>
  <c r="N1099" i="53"/>
  <c r="O1099" i="53"/>
  <c r="P1099" i="53"/>
  <c r="Q1099" i="53"/>
  <c r="M1100" i="53"/>
  <c r="N1100" i="53"/>
  <c r="O1100" i="53"/>
  <c r="P1100" i="53"/>
  <c r="Q1100" i="53"/>
  <c r="M1101" i="53"/>
  <c r="N1101" i="53"/>
  <c r="O1101" i="53"/>
  <c r="P1101" i="53"/>
  <c r="Q1101" i="53"/>
  <c r="M1102" i="53"/>
  <c r="N1102" i="53"/>
  <c r="O1102" i="53"/>
  <c r="P1102" i="53"/>
  <c r="Q1102" i="53"/>
  <c r="M1103" i="53"/>
  <c r="N1103" i="53"/>
  <c r="O1103" i="53"/>
  <c r="P1103" i="53"/>
  <c r="Q1103" i="53"/>
  <c r="M1104" i="53"/>
  <c r="N1104" i="53"/>
  <c r="O1104" i="53"/>
  <c r="P1104" i="53"/>
  <c r="Q1104" i="53"/>
  <c r="M1105" i="53"/>
  <c r="N1105" i="53"/>
  <c r="O1105" i="53"/>
  <c r="P1105" i="53"/>
  <c r="Q1105" i="53"/>
  <c r="M1106" i="53"/>
  <c r="N1106" i="53"/>
  <c r="O1106" i="53"/>
  <c r="P1106" i="53"/>
  <c r="Q1106" i="53"/>
  <c r="M1107" i="53"/>
  <c r="N1107" i="53"/>
  <c r="O1107" i="53"/>
  <c r="P1107" i="53"/>
  <c r="Q1107" i="53"/>
  <c r="M1108" i="53"/>
  <c r="N1108" i="53"/>
  <c r="O1108" i="53"/>
  <c r="P1108" i="53"/>
  <c r="Q1108" i="53"/>
  <c r="M1109" i="53"/>
  <c r="N1109" i="53"/>
  <c r="O1109" i="53"/>
  <c r="P1109" i="53"/>
  <c r="Q1109" i="53"/>
  <c r="M1110" i="53"/>
  <c r="N1110" i="53"/>
  <c r="O1110" i="53"/>
  <c r="P1110" i="53"/>
  <c r="Q1110" i="53"/>
  <c r="M1111" i="53"/>
  <c r="N1111" i="53"/>
  <c r="O1111" i="53"/>
  <c r="P1111" i="53"/>
  <c r="Q1111" i="53"/>
  <c r="M1112" i="53"/>
  <c r="N1112" i="53"/>
  <c r="O1112" i="53"/>
  <c r="P1112" i="53"/>
  <c r="Q1112" i="53"/>
  <c r="M1113" i="53"/>
  <c r="N1113" i="53"/>
  <c r="O1113" i="53"/>
  <c r="P1113" i="53"/>
  <c r="Q1113" i="53"/>
  <c r="M1114" i="53"/>
  <c r="N1114" i="53"/>
  <c r="O1114" i="53"/>
  <c r="P1114" i="53"/>
  <c r="Q1114" i="53"/>
  <c r="M1115" i="53"/>
  <c r="N1115" i="53"/>
  <c r="O1115" i="53"/>
  <c r="P1115" i="53"/>
  <c r="Q1115" i="53"/>
  <c r="M1116" i="53"/>
  <c r="N1116" i="53"/>
  <c r="O1116" i="53"/>
  <c r="P1116" i="53"/>
  <c r="Q1116" i="53"/>
  <c r="M1117" i="53"/>
  <c r="N1117" i="53"/>
  <c r="O1117" i="53"/>
  <c r="P1117" i="53"/>
  <c r="Q1117" i="53"/>
  <c r="M1118" i="53"/>
  <c r="N1118" i="53"/>
  <c r="O1118" i="53"/>
  <c r="P1118" i="53"/>
  <c r="Q1118" i="53"/>
  <c r="M1119" i="53"/>
  <c r="N1119" i="53"/>
  <c r="O1119" i="53"/>
  <c r="P1119" i="53"/>
  <c r="Q1119" i="53"/>
  <c r="M1120" i="53"/>
  <c r="N1120" i="53"/>
  <c r="O1120" i="53"/>
  <c r="P1120" i="53"/>
  <c r="Q1120" i="53"/>
  <c r="M1121" i="53"/>
  <c r="N1121" i="53"/>
  <c r="O1121" i="53"/>
  <c r="P1121" i="53"/>
  <c r="Q1121" i="53"/>
  <c r="M1122" i="53"/>
  <c r="N1122" i="53"/>
  <c r="O1122" i="53"/>
  <c r="P1122" i="53"/>
  <c r="Q1122" i="53"/>
  <c r="M1123" i="53"/>
  <c r="N1123" i="53"/>
  <c r="O1123" i="53"/>
  <c r="P1123" i="53"/>
  <c r="Q1123" i="53"/>
  <c r="M1124" i="53"/>
  <c r="N1124" i="53"/>
  <c r="O1124" i="53"/>
  <c r="P1124" i="53"/>
  <c r="Q1124" i="53"/>
  <c r="M1125" i="53"/>
  <c r="N1125" i="53"/>
  <c r="O1125" i="53"/>
  <c r="P1125" i="53"/>
  <c r="Q1125" i="53"/>
  <c r="M1126" i="53"/>
  <c r="N1126" i="53"/>
  <c r="O1126" i="53"/>
  <c r="P1126" i="53"/>
  <c r="Q1126" i="53"/>
  <c r="M1127" i="53"/>
  <c r="N1127" i="53"/>
  <c r="O1127" i="53"/>
  <c r="P1127" i="53"/>
  <c r="Q1127" i="53"/>
  <c r="M1128" i="53"/>
  <c r="N1128" i="53"/>
  <c r="O1128" i="53"/>
  <c r="P1128" i="53"/>
  <c r="Q1128" i="53"/>
  <c r="M1129" i="53"/>
  <c r="N1129" i="53"/>
  <c r="O1129" i="53"/>
  <c r="P1129" i="53"/>
  <c r="Q1129" i="53"/>
  <c r="M1130" i="53"/>
  <c r="N1130" i="53"/>
  <c r="O1130" i="53"/>
  <c r="P1130" i="53"/>
  <c r="Q1130" i="53"/>
  <c r="M1131" i="53"/>
  <c r="N1131" i="53"/>
  <c r="O1131" i="53"/>
  <c r="P1131" i="53"/>
  <c r="Q1131" i="53"/>
  <c r="M1132" i="53"/>
  <c r="N1132" i="53"/>
  <c r="O1132" i="53"/>
  <c r="P1132" i="53"/>
  <c r="Q1132" i="53"/>
  <c r="M1133" i="53"/>
  <c r="N1133" i="53"/>
  <c r="O1133" i="53"/>
  <c r="P1133" i="53"/>
  <c r="Q1133" i="53"/>
  <c r="M1134" i="53"/>
  <c r="N1134" i="53"/>
  <c r="O1134" i="53"/>
  <c r="P1134" i="53"/>
  <c r="Q1134" i="53"/>
  <c r="M1135" i="53"/>
  <c r="N1135" i="53"/>
  <c r="O1135" i="53"/>
  <c r="P1135" i="53"/>
  <c r="Q1135" i="53"/>
  <c r="M1136" i="53"/>
  <c r="N1136" i="53"/>
  <c r="O1136" i="53"/>
  <c r="P1136" i="53"/>
  <c r="Q1136" i="53"/>
  <c r="M1137" i="53"/>
  <c r="N1137" i="53"/>
  <c r="O1137" i="53"/>
  <c r="P1137" i="53"/>
  <c r="Q1137" i="53"/>
  <c r="M1138" i="53"/>
  <c r="N1138" i="53"/>
  <c r="O1138" i="53"/>
  <c r="P1138" i="53"/>
  <c r="Q1138" i="53"/>
  <c r="M1139" i="53"/>
  <c r="N1139" i="53"/>
  <c r="O1139" i="53"/>
  <c r="P1139" i="53"/>
  <c r="Q1139" i="53"/>
  <c r="M1140" i="53"/>
  <c r="N1140" i="53"/>
  <c r="O1140" i="53"/>
  <c r="P1140" i="53"/>
  <c r="Q1140" i="53"/>
  <c r="M1141" i="53"/>
  <c r="N1141" i="53"/>
  <c r="O1141" i="53"/>
  <c r="P1141" i="53"/>
  <c r="Q1141" i="53"/>
  <c r="M1142" i="53"/>
  <c r="N1142" i="53"/>
  <c r="O1142" i="53"/>
  <c r="P1142" i="53"/>
  <c r="Q1142" i="53"/>
  <c r="M1143" i="53"/>
  <c r="N1143" i="53"/>
  <c r="O1143" i="53"/>
  <c r="P1143" i="53"/>
  <c r="Q1143" i="53"/>
  <c r="M1144" i="53"/>
  <c r="N1144" i="53"/>
  <c r="O1144" i="53"/>
  <c r="P1144" i="53"/>
  <c r="Q1144" i="53"/>
  <c r="M1145" i="53"/>
  <c r="N1145" i="53"/>
  <c r="O1145" i="53"/>
  <c r="P1145" i="53"/>
  <c r="Q1145" i="53"/>
  <c r="M1146" i="53"/>
  <c r="N1146" i="53"/>
  <c r="O1146" i="53"/>
  <c r="P1146" i="53"/>
  <c r="Q1146" i="53"/>
  <c r="M1147" i="53"/>
  <c r="N1147" i="53"/>
  <c r="O1147" i="53"/>
  <c r="P1147" i="53"/>
  <c r="Q1147" i="53"/>
  <c r="M1148" i="53"/>
  <c r="N1148" i="53"/>
  <c r="O1148" i="53"/>
  <c r="P1148" i="53"/>
  <c r="Q1148" i="53"/>
  <c r="M1149" i="53"/>
  <c r="N1149" i="53"/>
  <c r="O1149" i="53"/>
  <c r="P1149" i="53"/>
  <c r="Q1149" i="53"/>
  <c r="M1150" i="53"/>
  <c r="N1150" i="53"/>
  <c r="O1150" i="53"/>
  <c r="P1150" i="53"/>
  <c r="Q1150" i="53"/>
  <c r="M1151" i="53"/>
  <c r="N1151" i="53"/>
  <c r="O1151" i="53"/>
  <c r="P1151" i="53"/>
  <c r="Q1151" i="53"/>
  <c r="M1152" i="53"/>
  <c r="N1152" i="53"/>
  <c r="O1152" i="53"/>
  <c r="P1152" i="53"/>
  <c r="Q1152" i="53"/>
  <c r="M1153" i="53"/>
  <c r="N1153" i="53"/>
  <c r="O1153" i="53"/>
  <c r="P1153" i="53"/>
  <c r="Q1153" i="53"/>
  <c r="M1154" i="53"/>
  <c r="N1154" i="53"/>
  <c r="O1154" i="53"/>
  <c r="P1154" i="53"/>
  <c r="Q1154" i="53"/>
  <c r="M1155" i="53"/>
  <c r="N1155" i="53"/>
  <c r="O1155" i="53"/>
  <c r="P1155" i="53"/>
  <c r="Q1155" i="53"/>
  <c r="M1156" i="53"/>
  <c r="N1156" i="53"/>
  <c r="O1156" i="53"/>
  <c r="P1156" i="53"/>
  <c r="Q1156" i="53"/>
  <c r="M1157" i="53"/>
  <c r="N1157" i="53"/>
  <c r="O1157" i="53"/>
  <c r="P1157" i="53"/>
  <c r="Q1157" i="53"/>
  <c r="M1158" i="53"/>
  <c r="N1158" i="53"/>
  <c r="O1158" i="53"/>
  <c r="P1158" i="53"/>
  <c r="Q1158" i="53"/>
  <c r="M1159" i="53"/>
  <c r="N1159" i="53"/>
  <c r="O1159" i="53"/>
  <c r="P1159" i="53"/>
  <c r="Q1159" i="53"/>
  <c r="M1160" i="53"/>
  <c r="N1160" i="53"/>
  <c r="O1160" i="53"/>
  <c r="P1160" i="53"/>
  <c r="Q1160" i="53"/>
  <c r="M1161" i="53"/>
  <c r="N1161" i="53"/>
  <c r="O1161" i="53"/>
  <c r="P1161" i="53"/>
  <c r="Q1161" i="53"/>
  <c r="M1162" i="53"/>
  <c r="N1162" i="53"/>
  <c r="O1162" i="53"/>
  <c r="P1162" i="53"/>
  <c r="Q1162" i="53"/>
  <c r="M1163" i="53"/>
  <c r="N1163" i="53"/>
  <c r="O1163" i="53"/>
  <c r="P1163" i="53"/>
  <c r="Q1163" i="53"/>
  <c r="M1164" i="53"/>
  <c r="N1164" i="53"/>
  <c r="O1164" i="53"/>
  <c r="P1164" i="53"/>
  <c r="Q1164" i="53"/>
  <c r="M1165" i="53"/>
  <c r="N1165" i="53"/>
  <c r="O1165" i="53"/>
  <c r="P1165" i="53"/>
  <c r="Q1165" i="53"/>
  <c r="M1166" i="53"/>
  <c r="N1166" i="53"/>
  <c r="O1166" i="53"/>
  <c r="P1166" i="53"/>
  <c r="Q1166" i="53"/>
  <c r="M1167" i="53"/>
  <c r="N1167" i="53"/>
  <c r="O1167" i="53"/>
  <c r="P1167" i="53"/>
  <c r="Q1167" i="53"/>
  <c r="M1168" i="53"/>
  <c r="N1168" i="53"/>
  <c r="O1168" i="53"/>
  <c r="P1168" i="53"/>
  <c r="Q1168" i="53"/>
  <c r="M1169" i="53"/>
  <c r="N1169" i="53"/>
  <c r="O1169" i="53"/>
  <c r="P1169" i="53"/>
  <c r="Q1169" i="53"/>
  <c r="M1170" i="53"/>
  <c r="N1170" i="53"/>
  <c r="O1170" i="53"/>
  <c r="P1170" i="53"/>
  <c r="Q1170" i="53"/>
  <c r="M1171" i="53"/>
  <c r="N1171" i="53"/>
  <c r="O1171" i="53"/>
  <c r="P1171" i="53"/>
  <c r="Q1171" i="53"/>
  <c r="M1172" i="53"/>
  <c r="N1172" i="53"/>
  <c r="O1172" i="53"/>
  <c r="P1172" i="53"/>
  <c r="Q1172" i="53"/>
  <c r="M1173" i="53"/>
  <c r="N1173" i="53"/>
  <c r="O1173" i="53"/>
  <c r="P1173" i="53"/>
  <c r="Q1173" i="53"/>
  <c r="M1174" i="53"/>
  <c r="N1174" i="53"/>
  <c r="O1174" i="53"/>
  <c r="P1174" i="53"/>
  <c r="Q1174" i="53"/>
  <c r="M1175" i="53"/>
  <c r="N1175" i="53"/>
  <c r="O1175" i="53"/>
  <c r="P1175" i="53"/>
  <c r="Q1175" i="53"/>
  <c r="M1176" i="53"/>
  <c r="N1176" i="53"/>
  <c r="O1176" i="53"/>
  <c r="P1176" i="53"/>
  <c r="Q1176" i="53"/>
  <c r="M1177" i="53"/>
  <c r="N1177" i="53"/>
  <c r="O1177" i="53"/>
  <c r="P1177" i="53"/>
  <c r="Q1177" i="53"/>
  <c r="M1178" i="53"/>
  <c r="N1178" i="53"/>
  <c r="O1178" i="53"/>
  <c r="P1178" i="53"/>
  <c r="Q1178" i="53"/>
  <c r="M1179" i="53"/>
  <c r="N1179" i="53"/>
  <c r="O1179" i="53"/>
  <c r="P1179" i="53"/>
  <c r="Q1179" i="53"/>
  <c r="M1180" i="53"/>
  <c r="N1180" i="53"/>
  <c r="O1180" i="53"/>
  <c r="P1180" i="53"/>
  <c r="Q1180" i="53"/>
  <c r="M1181" i="53"/>
  <c r="N1181" i="53"/>
  <c r="O1181" i="53"/>
  <c r="P1181" i="53"/>
  <c r="Q1181" i="53"/>
  <c r="M1182" i="53"/>
  <c r="N1182" i="53"/>
  <c r="O1182" i="53"/>
  <c r="P1182" i="53"/>
  <c r="Q1182" i="53"/>
  <c r="M1183" i="53"/>
  <c r="N1183" i="53"/>
  <c r="O1183" i="53"/>
  <c r="P1183" i="53"/>
  <c r="Q1183" i="53"/>
  <c r="M1184" i="53"/>
  <c r="N1184" i="53"/>
  <c r="O1184" i="53"/>
  <c r="P1184" i="53"/>
  <c r="Q1184" i="53"/>
  <c r="M1185" i="53"/>
  <c r="N1185" i="53"/>
  <c r="O1185" i="53"/>
  <c r="P1185" i="53"/>
  <c r="Q1185" i="53"/>
  <c r="M1186" i="53"/>
  <c r="N1186" i="53"/>
  <c r="O1186" i="53"/>
  <c r="P1186" i="53"/>
  <c r="Q1186" i="53"/>
  <c r="M1187" i="53"/>
  <c r="N1187" i="53"/>
  <c r="O1187" i="53"/>
  <c r="P1187" i="53"/>
  <c r="Q1187" i="53"/>
  <c r="M1188" i="53"/>
  <c r="N1188" i="53"/>
  <c r="O1188" i="53"/>
  <c r="P1188" i="53"/>
  <c r="Q1188" i="53"/>
  <c r="M1189" i="53"/>
  <c r="N1189" i="53"/>
  <c r="O1189" i="53"/>
  <c r="P1189" i="53"/>
  <c r="Q1189" i="53"/>
  <c r="M1190" i="53"/>
  <c r="N1190" i="53"/>
  <c r="O1190" i="53"/>
  <c r="P1190" i="53"/>
  <c r="Q1190" i="53"/>
  <c r="M1191" i="53"/>
  <c r="N1191" i="53"/>
  <c r="O1191" i="53"/>
  <c r="P1191" i="53"/>
  <c r="Q1191" i="53"/>
  <c r="M1192" i="53"/>
  <c r="N1192" i="53"/>
  <c r="O1192" i="53"/>
  <c r="P1192" i="53"/>
  <c r="Q1192" i="53"/>
  <c r="M1193" i="53"/>
  <c r="N1193" i="53"/>
  <c r="O1193" i="53"/>
  <c r="P1193" i="53"/>
  <c r="Q1193" i="53"/>
  <c r="M1194" i="53"/>
  <c r="N1194" i="53"/>
  <c r="O1194" i="53"/>
  <c r="P1194" i="53"/>
  <c r="Q1194" i="53"/>
  <c r="M1195" i="53"/>
  <c r="N1195" i="53"/>
  <c r="O1195" i="53"/>
  <c r="P1195" i="53"/>
  <c r="Q1195" i="53"/>
  <c r="M1196" i="53"/>
  <c r="N1196" i="53"/>
  <c r="O1196" i="53"/>
  <c r="P1196" i="53"/>
  <c r="Q1196" i="53"/>
  <c r="M1197" i="53"/>
  <c r="N1197" i="53"/>
  <c r="O1197" i="53"/>
  <c r="P1197" i="53"/>
  <c r="Q1197" i="53"/>
  <c r="M1198" i="53"/>
  <c r="N1198" i="53"/>
  <c r="O1198" i="53"/>
  <c r="P1198" i="53"/>
  <c r="Q1198" i="53"/>
  <c r="M1199" i="53"/>
  <c r="N1199" i="53"/>
  <c r="O1199" i="53"/>
  <c r="P1199" i="53"/>
  <c r="Q1199" i="53"/>
  <c r="M1200" i="53"/>
  <c r="N1200" i="53"/>
  <c r="O1200" i="53"/>
  <c r="P1200" i="53"/>
  <c r="Q1200" i="53"/>
  <c r="M1201" i="53"/>
  <c r="N1201" i="53"/>
  <c r="O1201" i="53"/>
  <c r="P1201" i="53"/>
  <c r="Q1201" i="53"/>
  <c r="M1202" i="53"/>
  <c r="N1202" i="53"/>
  <c r="O1202" i="53"/>
  <c r="P1202" i="53"/>
  <c r="Q1202" i="53"/>
  <c r="M1203" i="53"/>
  <c r="N1203" i="53"/>
  <c r="O1203" i="53"/>
  <c r="P1203" i="53"/>
  <c r="Q1203" i="53"/>
  <c r="M1204" i="53"/>
  <c r="N1204" i="53"/>
  <c r="O1204" i="53"/>
  <c r="P1204" i="53"/>
  <c r="Q1204" i="53"/>
  <c r="M1205" i="53"/>
  <c r="N1205" i="53"/>
  <c r="O1205" i="53"/>
  <c r="P1205" i="53"/>
  <c r="Q1205" i="53"/>
  <c r="M1206" i="53"/>
  <c r="N1206" i="53"/>
  <c r="O1206" i="53"/>
  <c r="P1206" i="53"/>
  <c r="Q1206" i="53"/>
  <c r="M1207" i="53"/>
  <c r="N1207" i="53"/>
  <c r="O1207" i="53"/>
  <c r="P1207" i="53"/>
  <c r="Q1207" i="53"/>
  <c r="M1208" i="53"/>
  <c r="N1208" i="53"/>
  <c r="O1208" i="53"/>
  <c r="P1208" i="53"/>
  <c r="Q1208" i="53"/>
  <c r="M1209" i="53"/>
  <c r="N1209" i="53"/>
  <c r="O1209" i="53"/>
  <c r="P1209" i="53"/>
  <c r="Q1209" i="53"/>
  <c r="M1210" i="53"/>
  <c r="N1210" i="53"/>
  <c r="O1210" i="53"/>
  <c r="P1210" i="53"/>
  <c r="Q1210" i="53"/>
  <c r="M1211" i="53"/>
  <c r="N1211" i="53"/>
  <c r="O1211" i="53"/>
  <c r="P1211" i="53"/>
  <c r="Q1211" i="53"/>
  <c r="M1212" i="53"/>
  <c r="N1212" i="53"/>
  <c r="O1212" i="53"/>
  <c r="P1212" i="53"/>
  <c r="Q1212" i="53"/>
  <c r="M1213" i="53"/>
  <c r="N1213" i="53"/>
  <c r="O1213" i="53"/>
  <c r="P1213" i="53"/>
  <c r="Q1213" i="53"/>
  <c r="M1214" i="53"/>
  <c r="N1214" i="53"/>
  <c r="O1214" i="53"/>
  <c r="P1214" i="53"/>
  <c r="Q1214" i="53"/>
  <c r="M1215" i="53"/>
  <c r="N1215" i="53"/>
  <c r="O1215" i="53"/>
  <c r="P1215" i="53"/>
  <c r="Q1215" i="53"/>
  <c r="M1216" i="53"/>
  <c r="N1216" i="53"/>
  <c r="O1216" i="53"/>
  <c r="P1216" i="53"/>
  <c r="Q1216" i="53"/>
  <c r="M1217" i="53"/>
  <c r="N1217" i="53"/>
  <c r="O1217" i="53"/>
  <c r="P1217" i="53"/>
  <c r="Q1217" i="53"/>
  <c r="M1218" i="53"/>
  <c r="N1218" i="53"/>
  <c r="O1218" i="53"/>
  <c r="P1218" i="53"/>
  <c r="Q1218" i="53"/>
  <c r="M1219" i="53"/>
  <c r="N1219" i="53"/>
  <c r="O1219" i="53"/>
  <c r="P1219" i="53"/>
  <c r="Q1219" i="53"/>
  <c r="M1220" i="53"/>
  <c r="N1220" i="53"/>
  <c r="O1220" i="53"/>
  <c r="P1220" i="53"/>
  <c r="Q1220" i="53"/>
  <c r="M1221" i="53"/>
  <c r="N1221" i="53"/>
  <c r="O1221" i="53"/>
  <c r="P1221" i="53"/>
  <c r="Q1221" i="53"/>
  <c r="M1222" i="53"/>
  <c r="N1222" i="53"/>
  <c r="O1222" i="53"/>
  <c r="P1222" i="53"/>
  <c r="Q1222" i="53"/>
  <c r="M1223" i="53"/>
  <c r="N1223" i="53"/>
  <c r="O1223" i="53"/>
  <c r="P1223" i="53"/>
  <c r="Q1223" i="53"/>
  <c r="M1224" i="53"/>
  <c r="N1224" i="53"/>
  <c r="O1224" i="53"/>
  <c r="P1224" i="53"/>
  <c r="Q1224" i="53"/>
  <c r="M1225" i="53"/>
  <c r="N1225" i="53"/>
  <c r="O1225" i="53"/>
  <c r="P1225" i="53"/>
  <c r="Q1225" i="53"/>
  <c r="M1226" i="53"/>
  <c r="N1226" i="53"/>
  <c r="O1226" i="53"/>
  <c r="P1226" i="53"/>
  <c r="Q1226" i="53"/>
  <c r="M1227" i="53"/>
  <c r="N1227" i="53"/>
  <c r="O1227" i="53"/>
  <c r="P1227" i="53"/>
  <c r="Q1227" i="53"/>
  <c r="M1228" i="53"/>
  <c r="N1228" i="53"/>
  <c r="O1228" i="53"/>
  <c r="P1228" i="53"/>
  <c r="Q1228" i="53"/>
  <c r="M1229" i="53"/>
  <c r="N1229" i="53"/>
  <c r="O1229" i="53"/>
  <c r="P1229" i="53"/>
  <c r="Q1229" i="53"/>
  <c r="M1230" i="53"/>
  <c r="N1230" i="53"/>
  <c r="O1230" i="53"/>
  <c r="P1230" i="53"/>
  <c r="Q1230" i="53"/>
  <c r="M1231" i="53"/>
  <c r="N1231" i="53"/>
  <c r="O1231" i="53"/>
  <c r="P1231" i="53"/>
  <c r="Q1231" i="53"/>
  <c r="M1232" i="53"/>
  <c r="N1232" i="53"/>
  <c r="O1232" i="53"/>
  <c r="P1232" i="53"/>
  <c r="Q1232" i="53"/>
  <c r="M1233" i="53"/>
  <c r="N1233" i="53"/>
  <c r="O1233" i="53"/>
  <c r="P1233" i="53"/>
  <c r="Q1233" i="53"/>
  <c r="M1234" i="53"/>
  <c r="N1234" i="53"/>
  <c r="O1234" i="53"/>
  <c r="P1234" i="53"/>
  <c r="Q1234" i="53"/>
  <c r="M1235" i="53"/>
  <c r="N1235" i="53"/>
  <c r="O1235" i="53"/>
  <c r="P1235" i="53"/>
  <c r="Q1235" i="53"/>
  <c r="M1236" i="53"/>
  <c r="N1236" i="53"/>
  <c r="O1236" i="53"/>
  <c r="P1236" i="53"/>
  <c r="Q1236" i="53"/>
  <c r="M1237" i="53"/>
  <c r="N1237" i="53"/>
  <c r="O1237" i="53"/>
  <c r="P1237" i="53"/>
  <c r="Q1237" i="53"/>
  <c r="M1238" i="53"/>
  <c r="N1238" i="53"/>
  <c r="O1238" i="53"/>
  <c r="P1238" i="53"/>
  <c r="Q1238" i="53"/>
  <c r="M1239" i="53"/>
  <c r="N1239" i="53"/>
  <c r="O1239" i="53"/>
  <c r="P1239" i="53"/>
  <c r="Q1239" i="53"/>
  <c r="M1240" i="53"/>
  <c r="N1240" i="53"/>
  <c r="O1240" i="53"/>
  <c r="P1240" i="53"/>
  <c r="Q1240" i="53"/>
  <c r="M1241" i="53"/>
  <c r="N1241" i="53"/>
  <c r="O1241" i="53"/>
  <c r="P1241" i="53"/>
  <c r="Q1241" i="53"/>
  <c r="M1242" i="53"/>
  <c r="N1242" i="53"/>
  <c r="O1242" i="53"/>
  <c r="P1242" i="53"/>
  <c r="Q1242" i="53"/>
  <c r="M1243" i="53"/>
  <c r="N1243" i="53"/>
  <c r="O1243" i="53"/>
  <c r="P1243" i="53"/>
  <c r="Q1243" i="53"/>
  <c r="M1244" i="53"/>
  <c r="N1244" i="53"/>
  <c r="O1244" i="53"/>
  <c r="P1244" i="53"/>
  <c r="Q1244" i="53"/>
  <c r="M1245" i="53"/>
  <c r="N1245" i="53"/>
  <c r="O1245" i="53"/>
  <c r="P1245" i="53"/>
  <c r="Q1245" i="53"/>
  <c r="M1246" i="53"/>
  <c r="N1246" i="53"/>
  <c r="O1246" i="53"/>
  <c r="P1246" i="53"/>
  <c r="Q1246" i="53"/>
  <c r="M1247" i="53"/>
  <c r="N1247" i="53"/>
  <c r="O1247" i="53"/>
  <c r="P1247" i="53"/>
  <c r="Q1247" i="53"/>
  <c r="M1248" i="53"/>
  <c r="N1248" i="53"/>
  <c r="O1248" i="53"/>
  <c r="P1248" i="53"/>
  <c r="Q1248" i="53"/>
  <c r="M1249" i="53"/>
  <c r="N1249" i="53"/>
  <c r="O1249" i="53"/>
  <c r="P1249" i="53"/>
  <c r="Q1249" i="53"/>
  <c r="M1250" i="53"/>
  <c r="N1250" i="53"/>
  <c r="O1250" i="53"/>
  <c r="P1250" i="53"/>
  <c r="Q1250" i="53"/>
  <c r="M1251" i="53"/>
  <c r="N1251" i="53"/>
  <c r="O1251" i="53"/>
  <c r="P1251" i="53"/>
  <c r="Q1251" i="53"/>
  <c r="M1252" i="53"/>
  <c r="N1252" i="53"/>
  <c r="O1252" i="53"/>
  <c r="P1252" i="53"/>
  <c r="Q1252" i="53"/>
  <c r="M1253" i="53"/>
  <c r="N1253" i="53"/>
  <c r="O1253" i="53"/>
  <c r="P1253" i="53"/>
  <c r="Q1253" i="53"/>
  <c r="M1254" i="53"/>
  <c r="N1254" i="53"/>
  <c r="O1254" i="53"/>
  <c r="P1254" i="53"/>
  <c r="Q1254" i="53"/>
  <c r="M1255" i="53"/>
  <c r="N1255" i="53"/>
  <c r="O1255" i="53"/>
  <c r="P1255" i="53"/>
  <c r="Q1255" i="53"/>
  <c r="M1256" i="53"/>
  <c r="N1256" i="53"/>
  <c r="O1256" i="53"/>
  <c r="P1256" i="53"/>
  <c r="Q1256" i="53"/>
  <c r="M1257" i="53"/>
  <c r="N1257" i="53"/>
  <c r="O1257" i="53"/>
  <c r="P1257" i="53"/>
  <c r="Q1257" i="53"/>
  <c r="M1258" i="53"/>
  <c r="N1258" i="53"/>
  <c r="O1258" i="53"/>
  <c r="P1258" i="53"/>
  <c r="Q1258" i="53"/>
  <c r="M1259" i="53"/>
  <c r="N1259" i="53"/>
  <c r="O1259" i="53"/>
  <c r="P1259" i="53"/>
  <c r="Q1259" i="53"/>
  <c r="M1260" i="53"/>
  <c r="N1260" i="53"/>
  <c r="O1260" i="53"/>
  <c r="P1260" i="53"/>
  <c r="Q1260" i="53"/>
  <c r="M1261" i="53"/>
  <c r="N1261" i="53"/>
  <c r="O1261" i="53"/>
  <c r="P1261" i="53"/>
  <c r="Q1261" i="53"/>
  <c r="M1262" i="53"/>
  <c r="N1262" i="53"/>
  <c r="O1262" i="53"/>
  <c r="P1262" i="53"/>
  <c r="Q1262" i="53"/>
  <c r="M1263" i="53"/>
  <c r="N1263" i="53"/>
  <c r="O1263" i="53"/>
  <c r="P1263" i="53"/>
  <c r="Q1263" i="53"/>
  <c r="M1264" i="53"/>
  <c r="N1264" i="53"/>
  <c r="O1264" i="53"/>
  <c r="P1264" i="53"/>
  <c r="Q1264" i="53"/>
  <c r="M1265" i="53"/>
  <c r="N1265" i="53"/>
  <c r="O1265" i="53"/>
  <c r="P1265" i="53"/>
  <c r="Q1265" i="53"/>
  <c r="M1266" i="53"/>
  <c r="N1266" i="53"/>
  <c r="O1266" i="53"/>
  <c r="P1266" i="53"/>
  <c r="Q1266" i="53"/>
  <c r="M1267" i="53"/>
  <c r="N1267" i="53"/>
  <c r="O1267" i="53"/>
  <c r="P1267" i="53"/>
  <c r="Q1267" i="53"/>
  <c r="M1268" i="53"/>
  <c r="N1268" i="53"/>
  <c r="O1268" i="53"/>
  <c r="P1268" i="53"/>
  <c r="Q1268" i="53"/>
  <c r="M1269" i="53"/>
  <c r="N1269" i="53"/>
  <c r="O1269" i="53"/>
  <c r="P1269" i="53"/>
  <c r="Q1269" i="53"/>
  <c r="M1270" i="53"/>
  <c r="N1270" i="53"/>
  <c r="O1270" i="53"/>
  <c r="P1270" i="53"/>
  <c r="Q1270" i="53"/>
  <c r="M1271" i="53"/>
  <c r="N1271" i="53"/>
  <c r="O1271" i="53"/>
  <c r="P1271" i="53"/>
  <c r="Q1271" i="53"/>
  <c r="M1272" i="53"/>
  <c r="N1272" i="53"/>
  <c r="O1272" i="53"/>
  <c r="P1272" i="53"/>
  <c r="Q1272" i="53"/>
  <c r="M1273" i="53"/>
  <c r="N1273" i="53"/>
  <c r="O1273" i="53"/>
  <c r="P1273" i="53"/>
  <c r="Q1273" i="53"/>
  <c r="M1274" i="53"/>
  <c r="N1274" i="53"/>
  <c r="O1274" i="53"/>
  <c r="P1274" i="53"/>
  <c r="Q1274" i="53"/>
  <c r="M1275" i="53"/>
  <c r="N1275" i="53"/>
  <c r="O1275" i="53"/>
  <c r="P1275" i="53"/>
  <c r="Q1275" i="53"/>
  <c r="M1276" i="53"/>
  <c r="N1276" i="53"/>
  <c r="O1276" i="53"/>
  <c r="P1276" i="53"/>
  <c r="Q1276" i="53"/>
  <c r="M1277" i="53"/>
  <c r="N1277" i="53"/>
  <c r="O1277" i="53"/>
  <c r="P1277" i="53"/>
  <c r="Q1277" i="53"/>
  <c r="M1278" i="53"/>
  <c r="N1278" i="53"/>
  <c r="O1278" i="53"/>
  <c r="P1278" i="53"/>
  <c r="Q1278" i="53"/>
  <c r="M1279" i="53"/>
  <c r="N1279" i="53"/>
  <c r="O1279" i="53"/>
  <c r="P1279" i="53"/>
  <c r="Q1279" i="53"/>
  <c r="M1280" i="53"/>
  <c r="N1280" i="53"/>
  <c r="O1280" i="53"/>
  <c r="P1280" i="53"/>
  <c r="Q1280" i="53"/>
  <c r="M1281" i="53"/>
  <c r="N1281" i="53"/>
  <c r="O1281" i="53"/>
  <c r="P1281" i="53"/>
  <c r="Q1281" i="53"/>
  <c r="M1282" i="53"/>
  <c r="N1282" i="53"/>
  <c r="O1282" i="53"/>
  <c r="P1282" i="53"/>
  <c r="Q1282" i="53"/>
  <c r="M1283" i="53"/>
  <c r="N1283" i="53"/>
  <c r="O1283" i="53"/>
  <c r="P1283" i="53"/>
  <c r="Q1283" i="53"/>
  <c r="M1284" i="53"/>
  <c r="N1284" i="53"/>
  <c r="O1284" i="53"/>
  <c r="P1284" i="53"/>
  <c r="Q1284" i="53"/>
  <c r="M1285" i="53"/>
  <c r="N1285" i="53"/>
  <c r="O1285" i="53"/>
  <c r="P1285" i="53"/>
  <c r="Q1285" i="53"/>
  <c r="M1286" i="53"/>
  <c r="N1286" i="53"/>
  <c r="O1286" i="53"/>
  <c r="P1286" i="53"/>
  <c r="Q1286" i="53"/>
  <c r="M1287" i="53"/>
  <c r="N1287" i="53"/>
  <c r="O1287" i="53"/>
  <c r="P1287" i="53"/>
  <c r="Q1287" i="53"/>
  <c r="M1288" i="53"/>
  <c r="N1288" i="53"/>
  <c r="O1288" i="53"/>
  <c r="P1288" i="53"/>
  <c r="Q1288" i="53"/>
  <c r="M1289" i="53"/>
  <c r="N1289" i="53"/>
  <c r="O1289" i="53"/>
  <c r="P1289" i="53"/>
  <c r="Q1289" i="53"/>
  <c r="M1290" i="53"/>
  <c r="N1290" i="53"/>
  <c r="O1290" i="53"/>
  <c r="P1290" i="53"/>
  <c r="Q1290" i="53"/>
  <c r="M1291" i="53"/>
  <c r="N1291" i="53"/>
  <c r="O1291" i="53"/>
  <c r="P1291" i="53"/>
  <c r="Q1291" i="53"/>
  <c r="M1292" i="53"/>
  <c r="N1292" i="53"/>
  <c r="O1292" i="53"/>
  <c r="P1292" i="53"/>
  <c r="Q1292" i="53"/>
  <c r="M1293" i="53"/>
  <c r="N1293" i="53"/>
  <c r="O1293" i="53"/>
  <c r="P1293" i="53"/>
  <c r="Q1293" i="53"/>
  <c r="M1294" i="53"/>
  <c r="N1294" i="53"/>
  <c r="O1294" i="53"/>
  <c r="P1294" i="53"/>
  <c r="Q1294" i="53"/>
  <c r="M1295" i="53"/>
  <c r="N1295" i="53"/>
  <c r="O1295" i="53"/>
  <c r="P1295" i="53"/>
  <c r="Q1295" i="53"/>
  <c r="M1296" i="53"/>
  <c r="N1296" i="53"/>
  <c r="O1296" i="53"/>
  <c r="P1296" i="53"/>
  <c r="Q1296" i="53"/>
  <c r="M1297" i="53"/>
  <c r="N1297" i="53"/>
  <c r="O1297" i="53"/>
  <c r="P1297" i="53"/>
  <c r="Q1297" i="53"/>
  <c r="M1298" i="53"/>
  <c r="N1298" i="53"/>
  <c r="O1298" i="53"/>
  <c r="P1298" i="53"/>
  <c r="Q1298" i="53"/>
  <c r="M1299" i="53"/>
  <c r="N1299" i="53"/>
  <c r="O1299" i="53"/>
  <c r="P1299" i="53"/>
  <c r="Q1299" i="53"/>
  <c r="M1300" i="53"/>
  <c r="N1300" i="53"/>
  <c r="O1300" i="53"/>
  <c r="P1300" i="53"/>
  <c r="Q1300" i="53"/>
  <c r="M1301" i="53"/>
  <c r="N1301" i="53"/>
  <c r="O1301" i="53"/>
  <c r="P1301" i="53"/>
  <c r="Q1301" i="53"/>
  <c r="M1302" i="53"/>
  <c r="N1302" i="53"/>
  <c r="O1302" i="53"/>
  <c r="P1302" i="53"/>
  <c r="Q1302" i="53"/>
  <c r="M1303" i="53"/>
  <c r="N1303" i="53"/>
  <c r="O1303" i="53"/>
  <c r="P1303" i="53"/>
  <c r="Q1303" i="53"/>
  <c r="M1304" i="53"/>
  <c r="N1304" i="53"/>
  <c r="O1304" i="53"/>
  <c r="P1304" i="53"/>
  <c r="Q1304" i="53"/>
  <c r="M1305" i="53"/>
  <c r="N1305" i="53"/>
  <c r="O1305" i="53"/>
  <c r="P1305" i="53"/>
  <c r="Q1305" i="53"/>
  <c r="M1306" i="53"/>
  <c r="N1306" i="53"/>
  <c r="O1306" i="53"/>
  <c r="P1306" i="53"/>
  <c r="Q1306" i="53"/>
  <c r="M1307" i="53"/>
  <c r="N1307" i="53"/>
  <c r="O1307" i="53"/>
  <c r="P1307" i="53"/>
  <c r="Q1307" i="53"/>
  <c r="M1308" i="53"/>
  <c r="N1308" i="53"/>
  <c r="O1308" i="53"/>
  <c r="P1308" i="53"/>
  <c r="Q1308" i="53"/>
  <c r="M1309" i="53"/>
  <c r="N1309" i="53"/>
  <c r="O1309" i="53"/>
  <c r="P1309" i="53"/>
  <c r="Q1309" i="53"/>
  <c r="M1310" i="53"/>
  <c r="N1310" i="53"/>
  <c r="O1310" i="53"/>
  <c r="P1310" i="53"/>
  <c r="Q1310" i="53"/>
  <c r="M1311" i="53"/>
  <c r="N1311" i="53"/>
  <c r="O1311" i="53"/>
  <c r="P1311" i="53"/>
  <c r="Q1311" i="53"/>
  <c r="M1312" i="53"/>
  <c r="N1312" i="53"/>
  <c r="O1312" i="53"/>
  <c r="P1312" i="53"/>
  <c r="Q1312" i="53"/>
  <c r="M1313" i="53"/>
  <c r="N1313" i="53"/>
  <c r="O1313" i="53"/>
  <c r="P1313" i="53"/>
  <c r="Q1313" i="53"/>
  <c r="M1314" i="53"/>
  <c r="N1314" i="53"/>
  <c r="O1314" i="53"/>
  <c r="P1314" i="53"/>
  <c r="Q1314" i="53"/>
  <c r="M1315" i="53"/>
  <c r="N1315" i="53"/>
  <c r="O1315" i="53"/>
  <c r="P1315" i="53"/>
  <c r="Q1315" i="53"/>
  <c r="M1316" i="53"/>
  <c r="N1316" i="53"/>
  <c r="O1316" i="53"/>
  <c r="P1316" i="53"/>
  <c r="Q1316" i="53"/>
  <c r="M1317" i="53"/>
  <c r="N1317" i="53"/>
  <c r="O1317" i="53"/>
  <c r="P1317" i="53"/>
  <c r="Q1317" i="53"/>
  <c r="M1318" i="53"/>
  <c r="N1318" i="53"/>
  <c r="O1318" i="53"/>
  <c r="P1318" i="53"/>
  <c r="Q1318" i="53"/>
  <c r="M1319" i="53"/>
  <c r="N1319" i="53"/>
  <c r="O1319" i="53"/>
  <c r="P1319" i="53"/>
  <c r="Q1319" i="53"/>
  <c r="M1320" i="53"/>
  <c r="N1320" i="53"/>
  <c r="O1320" i="53"/>
  <c r="P1320" i="53"/>
  <c r="Q1320" i="53"/>
  <c r="M1321" i="53"/>
  <c r="N1321" i="53"/>
  <c r="O1321" i="53"/>
  <c r="P1321" i="53"/>
  <c r="Q1321" i="53"/>
  <c r="M1322" i="53"/>
  <c r="N1322" i="53"/>
  <c r="O1322" i="53"/>
  <c r="P1322" i="53"/>
  <c r="Q1322" i="53"/>
  <c r="M1323" i="53"/>
  <c r="N1323" i="53"/>
  <c r="O1323" i="53"/>
  <c r="P1323" i="53"/>
  <c r="Q1323" i="53"/>
  <c r="M1324" i="53"/>
  <c r="N1324" i="53"/>
  <c r="O1324" i="53"/>
  <c r="P1324" i="53"/>
  <c r="Q1324" i="53"/>
  <c r="M1325" i="53"/>
  <c r="N1325" i="53"/>
  <c r="O1325" i="53"/>
  <c r="P1325" i="53"/>
  <c r="Q1325" i="53"/>
  <c r="M1326" i="53"/>
  <c r="N1326" i="53"/>
  <c r="O1326" i="53"/>
  <c r="P1326" i="53"/>
  <c r="Q1326" i="53"/>
  <c r="M1327" i="53"/>
  <c r="N1327" i="53"/>
  <c r="O1327" i="53"/>
  <c r="P1327" i="53"/>
  <c r="Q1327" i="53"/>
  <c r="M1328" i="53"/>
  <c r="N1328" i="53"/>
  <c r="O1328" i="53"/>
  <c r="P1328" i="53"/>
  <c r="Q1328" i="53"/>
  <c r="M1329" i="53"/>
  <c r="N1329" i="53"/>
  <c r="O1329" i="53"/>
  <c r="P1329" i="53"/>
  <c r="Q1329" i="53"/>
  <c r="M1330" i="53"/>
  <c r="N1330" i="53"/>
  <c r="O1330" i="53"/>
  <c r="P1330" i="53"/>
  <c r="Q1330" i="53"/>
  <c r="M1331" i="53"/>
  <c r="N1331" i="53"/>
  <c r="O1331" i="53"/>
  <c r="P1331" i="53"/>
  <c r="Q1331" i="53"/>
  <c r="M1332" i="53"/>
  <c r="N1332" i="53"/>
  <c r="O1332" i="53"/>
  <c r="P1332" i="53"/>
  <c r="Q1332" i="53"/>
  <c r="M1333" i="53"/>
  <c r="N1333" i="53"/>
  <c r="O1333" i="53"/>
  <c r="P1333" i="53"/>
  <c r="Q1333" i="53"/>
  <c r="M1334" i="53"/>
  <c r="N1334" i="53"/>
  <c r="O1334" i="53"/>
  <c r="P1334" i="53"/>
  <c r="Q1334" i="53"/>
  <c r="M1335" i="53"/>
  <c r="N1335" i="53"/>
  <c r="O1335" i="53"/>
  <c r="P1335" i="53"/>
  <c r="Q1335" i="53"/>
  <c r="M1336" i="53"/>
  <c r="N1336" i="53"/>
  <c r="O1336" i="53"/>
  <c r="P1336" i="53"/>
  <c r="Q1336" i="53"/>
  <c r="M1337" i="53"/>
  <c r="N1337" i="53"/>
  <c r="O1337" i="53"/>
  <c r="P1337" i="53"/>
  <c r="Q1337" i="53"/>
  <c r="M1338" i="53"/>
  <c r="N1338" i="53"/>
  <c r="O1338" i="53"/>
  <c r="P1338" i="53"/>
  <c r="Q1338" i="53"/>
  <c r="M1339" i="53"/>
  <c r="N1339" i="53"/>
  <c r="O1339" i="53"/>
  <c r="P1339" i="53"/>
  <c r="Q1339" i="53"/>
  <c r="M1340" i="53"/>
  <c r="N1340" i="53"/>
  <c r="O1340" i="53"/>
  <c r="P1340" i="53"/>
  <c r="Q1340" i="53"/>
  <c r="M1341" i="53"/>
  <c r="N1341" i="53"/>
  <c r="O1341" i="53"/>
  <c r="P1341" i="53"/>
  <c r="Q1341" i="53"/>
  <c r="M1342" i="53"/>
  <c r="N1342" i="53"/>
  <c r="O1342" i="53"/>
  <c r="P1342" i="53"/>
  <c r="Q1342" i="53"/>
  <c r="M1343" i="53"/>
  <c r="N1343" i="53"/>
  <c r="O1343" i="53"/>
  <c r="P1343" i="53"/>
  <c r="Q1343" i="53"/>
  <c r="M1344" i="53"/>
  <c r="N1344" i="53"/>
  <c r="O1344" i="53"/>
  <c r="P1344" i="53"/>
  <c r="Q1344" i="53"/>
  <c r="M1345" i="53"/>
  <c r="N1345" i="53"/>
  <c r="O1345" i="53"/>
  <c r="P1345" i="53"/>
  <c r="Q1345" i="53"/>
  <c r="M1346" i="53"/>
  <c r="N1346" i="53"/>
  <c r="O1346" i="53"/>
  <c r="P1346" i="53"/>
  <c r="Q1346" i="53"/>
  <c r="M1347" i="53"/>
  <c r="N1347" i="53"/>
  <c r="O1347" i="53"/>
  <c r="P1347" i="53"/>
  <c r="Q1347" i="53"/>
  <c r="M1348" i="53"/>
  <c r="N1348" i="53"/>
  <c r="O1348" i="53"/>
  <c r="P1348" i="53"/>
  <c r="Q1348" i="53"/>
  <c r="M1349" i="53"/>
  <c r="N1349" i="53"/>
  <c r="O1349" i="53"/>
  <c r="P1349" i="53"/>
  <c r="Q1349" i="53"/>
  <c r="M1350" i="53"/>
  <c r="N1350" i="53"/>
  <c r="O1350" i="53"/>
  <c r="P1350" i="53"/>
  <c r="Q1350" i="53"/>
  <c r="M1351" i="53"/>
  <c r="N1351" i="53"/>
  <c r="O1351" i="53"/>
  <c r="P1351" i="53"/>
  <c r="Q1351" i="53"/>
  <c r="M1352" i="53"/>
  <c r="N1352" i="53"/>
  <c r="O1352" i="53"/>
  <c r="P1352" i="53"/>
  <c r="Q1352" i="53"/>
  <c r="M1353" i="53"/>
  <c r="N1353" i="53"/>
  <c r="O1353" i="53"/>
  <c r="P1353" i="53"/>
  <c r="Q1353" i="53"/>
  <c r="M1354" i="53"/>
  <c r="N1354" i="53"/>
  <c r="O1354" i="53"/>
  <c r="P1354" i="53"/>
  <c r="Q1354" i="53"/>
  <c r="M1355" i="53"/>
  <c r="N1355" i="53"/>
  <c r="O1355" i="53"/>
  <c r="P1355" i="53"/>
  <c r="Q1355" i="53"/>
  <c r="M1356" i="53"/>
  <c r="N1356" i="53"/>
  <c r="O1356" i="53"/>
  <c r="P1356" i="53"/>
  <c r="Q1356" i="53"/>
  <c r="M1357" i="53"/>
  <c r="N1357" i="53"/>
  <c r="O1357" i="53"/>
  <c r="P1357" i="53"/>
  <c r="Q1357" i="53"/>
  <c r="M1358" i="53"/>
  <c r="N1358" i="53"/>
  <c r="O1358" i="53"/>
  <c r="P1358" i="53"/>
  <c r="Q1358" i="53"/>
  <c r="M1359" i="53"/>
  <c r="N1359" i="53"/>
  <c r="O1359" i="53"/>
  <c r="P1359" i="53"/>
  <c r="Q1359" i="53"/>
  <c r="M1360" i="53"/>
  <c r="N1360" i="53"/>
  <c r="O1360" i="53"/>
  <c r="P1360" i="53"/>
  <c r="Q1360" i="53"/>
  <c r="M1361" i="53"/>
  <c r="N1361" i="53"/>
  <c r="O1361" i="53"/>
  <c r="P1361" i="53"/>
  <c r="Q1361" i="53"/>
  <c r="M1362" i="53"/>
  <c r="N1362" i="53"/>
  <c r="O1362" i="53"/>
  <c r="P1362" i="53"/>
  <c r="Q1362" i="53"/>
  <c r="M1363" i="53"/>
  <c r="N1363" i="53"/>
  <c r="O1363" i="53"/>
  <c r="P1363" i="53"/>
  <c r="Q1363" i="53"/>
  <c r="M1364" i="53"/>
  <c r="N1364" i="53"/>
  <c r="O1364" i="53"/>
  <c r="P1364" i="53"/>
  <c r="Q1364" i="53"/>
  <c r="M1365" i="53"/>
  <c r="N1365" i="53"/>
  <c r="O1365" i="53"/>
  <c r="P1365" i="53"/>
  <c r="Q1365" i="53"/>
  <c r="M1366" i="53"/>
  <c r="N1366" i="53"/>
  <c r="O1366" i="53"/>
  <c r="P1366" i="53"/>
  <c r="Q1366" i="53"/>
  <c r="M1367" i="53"/>
  <c r="N1367" i="53"/>
  <c r="O1367" i="53"/>
  <c r="P1367" i="53"/>
  <c r="Q1367" i="53"/>
  <c r="M1368" i="53"/>
  <c r="N1368" i="53"/>
  <c r="O1368" i="53"/>
  <c r="P1368" i="53"/>
  <c r="Q1368" i="53"/>
  <c r="M1369" i="53"/>
  <c r="N1369" i="53"/>
  <c r="O1369" i="53"/>
  <c r="P1369" i="53"/>
  <c r="Q1369" i="53"/>
  <c r="M1370" i="53"/>
  <c r="N1370" i="53"/>
  <c r="O1370" i="53"/>
  <c r="P1370" i="53"/>
  <c r="Q1370" i="53"/>
  <c r="M1371" i="53"/>
  <c r="N1371" i="53"/>
  <c r="O1371" i="53"/>
  <c r="P1371" i="53"/>
  <c r="Q1371" i="53"/>
  <c r="M1372" i="53"/>
  <c r="N1372" i="53"/>
  <c r="O1372" i="53"/>
  <c r="P1372" i="53"/>
  <c r="Q1372" i="53"/>
  <c r="M1373" i="53"/>
  <c r="N1373" i="53"/>
  <c r="O1373" i="53"/>
  <c r="P1373" i="53"/>
  <c r="Q1373" i="53"/>
  <c r="M1374" i="53"/>
  <c r="N1374" i="53"/>
  <c r="O1374" i="53"/>
  <c r="P1374" i="53"/>
  <c r="Q1374" i="53"/>
  <c r="M1375" i="53"/>
  <c r="N1375" i="53"/>
  <c r="O1375" i="53"/>
  <c r="P1375" i="53"/>
  <c r="Q1375" i="53"/>
  <c r="M1376" i="53"/>
  <c r="N1376" i="53"/>
  <c r="O1376" i="53"/>
  <c r="P1376" i="53"/>
  <c r="Q1376" i="53"/>
  <c r="M1377" i="53"/>
  <c r="N1377" i="53"/>
  <c r="O1377" i="53"/>
  <c r="P1377" i="53"/>
  <c r="Q1377" i="53"/>
  <c r="M1378" i="53"/>
  <c r="N1378" i="53"/>
  <c r="O1378" i="53"/>
  <c r="P1378" i="53"/>
  <c r="Q1378" i="53"/>
  <c r="M1379" i="53"/>
  <c r="N1379" i="53"/>
  <c r="O1379" i="53"/>
  <c r="P1379" i="53"/>
  <c r="Q1379" i="53"/>
  <c r="M1380" i="53"/>
  <c r="N1380" i="53"/>
  <c r="O1380" i="53"/>
  <c r="P1380" i="53"/>
  <c r="Q1380" i="53"/>
  <c r="M1381" i="53"/>
  <c r="N1381" i="53"/>
  <c r="O1381" i="53"/>
  <c r="P1381" i="53"/>
  <c r="Q1381" i="53"/>
  <c r="M1382" i="53"/>
  <c r="N1382" i="53"/>
  <c r="O1382" i="53"/>
  <c r="P1382" i="53"/>
  <c r="Q1382" i="53"/>
  <c r="M1383" i="53"/>
  <c r="N1383" i="53"/>
  <c r="O1383" i="53"/>
  <c r="P1383" i="53"/>
  <c r="Q1383" i="53"/>
  <c r="M1384" i="53"/>
  <c r="N1384" i="53"/>
  <c r="O1384" i="53"/>
  <c r="P1384" i="53"/>
  <c r="Q1384" i="53"/>
  <c r="M1385" i="53"/>
  <c r="N1385" i="53"/>
  <c r="O1385" i="53"/>
  <c r="P1385" i="53"/>
  <c r="Q1385" i="53"/>
  <c r="M1386" i="53"/>
  <c r="N1386" i="53"/>
  <c r="O1386" i="53"/>
  <c r="P1386" i="53"/>
  <c r="Q1386" i="53"/>
  <c r="M1387" i="53"/>
  <c r="N1387" i="53"/>
  <c r="O1387" i="53"/>
  <c r="P1387" i="53"/>
  <c r="Q1387" i="53"/>
  <c r="M1388" i="53"/>
  <c r="N1388" i="53"/>
  <c r="O1388" i="53"/>
  <c r="P1388" i="53"/>
  <c r="Q1388" i="53"/>
  <c r="M1389" i="53"/>
  <c r="N1389" i="53"/>
  <c r="O1389" i="53"/>
  <c r="P1389" i="53"/>
  <c r="Q1389" i="53"/>
  <c r="M1390" i="53"/>
  <c r="N1390" i="53"/>
  <c r="O1390" i="53"/>
  <c r="P1390" i="53"/>
  <c r="Q1390" i="53"/>
  <c r="M1391" i="53"/>
  <c r="N1391" i="53"/>
  <c r="O1391" i="53"/>
  <c r="P1391" i="53"/>
  <c r="Q1391" i="53"/>
  <c r="M1392" i="53"/>
  <c r="N1392" i="53"/>
  <c r="O1392" i="53"/>
  <c r="P1392" i="53"/>
  <c r="Q1392" i="53"/>
  <c r="M1393" i="53"/>
  <c r="N1393" i="53"/>
  <c r="O1393" i="53"/>
  <c r="P1393" i="53"/>
  <c r="Q1393" i="53"/>
  <c r="M1394" i="53"/>
  <c r="N1394" i="53"/>
  <c r="O1394" i="53"/>
  <c r="P1394" i="53"/>
  <c r="Q1394" i="53"/>
  <c r="M1395" i="53"/>
  <c r="N1395" i="53"/>
  <c r="O1395" i="53"/>
  <c r="P1395" i="53"/>
  <c r="Q1395" i="53"/>
  <c r="M1396" i="53"/>
  <c r="N1396" i="53"/>
  <c r="O1396" i="53"/>
  <c r="P1396" i="53"/>
  <c r="Q1396" i="53"/>
  <c r="M1397" i="53"/>
  <c r="N1397" i="53"/>
  <c r="O1397" i="53"/>
  <c r="P1397" i="53"/>
  <c r="Q1397" i="53"/>
  <c r="M1398" i="53"/>
  <c r="N1398" i="53"/>
  <c r="O1398" i="53"/>
  <c r="P1398" i="53"/>
  <c r="Q1398" i="53"/>
  <c r="M1399" i="53"/>
  <c r="N1399" i="53"/>
  <c r="O1399" i="53"/>
  <c r="P1399" i="53"/>
  <c r="Q1399" i="53"/>
  <c r="M1400" i="53"/>
  <c r="N1400" i="53"/>
  <c r="O1400" i="53"/>
  <c r="P1400" i="53"/>
  <c r="Q1400" i="53"/>
  <c r="M1401" i="53"/>
  <c r="N1401" i="53"/>
  <c r="O1401" i="53"/>
  <c r="P1401" i="53"/>
  <c r="Q1401" i="53"/>
  <c r="M1402" i="53"/>
  <c r="N1402" i="53"/>
  <c r="O1402" i="53"/>
  <c r="P1402" i="53"/>
  <c r="Q1402" i="53"/>
  <c r="M1403" i="53"/>
  <c r="N1403" i="53"/>
  <c r="O1403" i="53"/>
  <c r="P1403" i="53"/>
  <c r="Q1403" i="53"/>
  <c r="M1404" i="53"/>
  <c r="N1404" i="53"/>
  <c r="O1404" i="53"/>
  <c r="P1404" i="53"/>
  <c r="Q1404" i="53"/>
  <c r="M1405" i="53"/>
  <c r="N1405" i="53"/>
  <c r="O1405" i="53"/>
  <c r="P1405" i="53"/>
  <c r="Q1405" i="53"/>
  <c r="M1406" i="53"/>
  <c r="N1406" i="53"/>
  <c r="O1406" i="53"/>
  <c r="P1406" i="53"/>
  <c r="Q1406" i="53"/>
  <c r="M1407" i="53"/>
  <c r="N1407" i="53"/>
  <c r="O1407" i="53"/>
  <c r="P1407" i="53"/>
  <c r="Q1407" i="53"/>
  <c r="M1408" i="53"/>
  <c r="N1408" i="53"/>
  <c r="O1408" i="53"/>
  <c r="P1408" i="53"/>
  <c r="Q1408" i="53"/>
  <c r="M1409" i="53"/>
  <c r="N1409" i="53"/>
  <c r="O1409" i="53"/>
  <c r="P1409" i="53"/>
  <c r="Q1409" i="53"/>
  <c r="M1410" i="53"/>
  <c r="N1410" i="53"/>
  <c r="O1410" i="53"/>
  <c r="P1410" i="53"/>
  <c r="Q1410" i="53"/>
  <c r="M1411" i="53"/>
  <c r="N1411" i="53"/>
  <c r="O1411" i="53"/>
  <c r="P1411" i="53"/>
  <c r="Q1411" i="53"/>
  <c r="M1412" i="53"/>
  <c r="N1412" i="53"/>
  <c r="O1412" i="53"/>
  <c r="P1412" i="53"/>
  <c r="Q1412" i="53"/>
  <c r="M1413" i="53"/>
  <c r="N1413" i="53"/>
  <c r="O1413" i="53"/>
  <c r="P1413" i="53"/>
  <c r="Q1413" i="53"/>
  <c r="M1414" i="53"/>
  <c r="N1414" i="53"/>
  <c r="O1414" i="53"/>
  <c r="P1414" i="53"/>
  <c r="Q1414" i="53"/>
  <c r="M1415" i="53"/>
  <c r="N1415" i="53"/>
  <c r="O1415" i="53"/>
  <c r="P1415" i="53"/>
  <c r="Q1415" i="53"/>
  <c r="M1416" i="53"/>
  <c r="N1416" i="53"/>
  <c r="O1416" i="53"/>
  <c r="P1416" i="53"/>
  <c r="Q1416" i="53"/>
  <c r="M1417" i="53"/>
  <c r="N1417" i="53"/>
  <c r="O1417" i="53"/>
  <c r="P1417" i="53"/>
  <c r="Q1417" i="53"/>
  <c r="M1418" i="53"/>
  <c r="N1418" i="53"/>
  <c r="O1418" i="53"/>
  <c r="P1418" i="53"/>
  <c r="Q1418" i="53"/>
  <c r="M1419" i="53"/>
  <c r="N1419" i="53"/>
  <c r="O1419" i="53"/>
  <c r="P1419" i="53"/>
  <c r="Q1419" i="53"/>
  <c r="M1420" i="53"/>
  <c r="N1420" i="53"/>
  <c r="O1420" i="53"/>
  <c r="P1420" i="53"/>
  <c r="Q1420" i="53"/>
  <c r="M1421" i="53"/>
  <c r="N1421" i="53"/>
  <c r="O1421" i="53"/>
  <c r="P1421" i="53"/>
  <c r="Q1421" i="53"/>
  <c r="M1422" i="53"/>
  <c r="N1422" i="53"/>
  <c r="O1422" i="53"/>
  <c r="P1422" i="53"/>
  <c r="Q1422" i="53"/>
  <c r="M1423" i="53"/>
  <c r="N1423" i="53"/>
  <c r="O1423" i="53"/>
  <c r="P1423" i="53"/>
  <c r="Q1423" i="53"/>
  <c r="M1424" i="53"/>
  <c r="N1424" i="53"/>
  <c r="O1424" i="53"/>
  <c r="P1424" i="53"/>
  <c r="Q1424" i="53"/>
  <c r="M1425" i="53"/>
  <c r="N1425" i="53"/>
  <c r="O1425" i="53"/>
  <c r="P1425" i="53"/>
  <c r="Q1425" i="53"/>
  <c r="M1426" i="53"/>
  <c r="N1426" i="53"/>
  <c r="O1426" i="53"/>
  <c r="P1426" i="53"/>
  <c r="Q1426" i="53"/>
  <c r="M1427" i="53"/>
  <c r="N1427" i="53"/>
  <c r="O1427" i="53"/>
  <c r="P1427" i="53"/>
  <c r="Q1427" i="53"/>
  <c r="M1428" i="53"/>
  <c r="N1428" i="53"/>
  <c r="O1428" i="53"/>
  <c r="P1428" i="53"/>
  <c r="Q1428" i="53"/>
  <c r="M1429" i="53"/>
  <c r="N1429" i="53"/>
  <c r="O1429" i="53"/>
  <c r="P1429" i="53"/>
  <c r="Q1429" i="53"/>
  <c r="M1430" i="53"/>
  <c r="N1430" i="53"/>
  <c r="O1430" i="53"/>
  <c r="P1430" i="53"/>
  <c r="Q1430" i="53"/>
  <c r="M1431" i="53"/>
  <c r="N1431" i="53"/>
  <c r="O1431" i="53"/>
  <c r="P1431" i="53"/>
  <c r="Q1431" i="53"/>
  <c r="M1432" i="53"/>
  <c r="N1432" i="53"/>
  <c r="O1432" i="53"/>
  <c r="P1432" i="53"/>
  <c r="Q1432" i="53"/>
  <c r="M1433" i="53"/>
  <c r="N1433" i="53"/>
  <c r="O1433" i="53"/>
  <c r="P1433" i="53"/>
  <c r="Q1433" i="53"/>
  <c r="M1434" i="53"/>
  <c r="N1434" i="53"/>
  <c r="O1434" i="53"/>
  <c r="P1434" i="53"/>
  <c r="Q1434" i="53"/>
  <c r="M1435" i="53"/>
  <c r="N1435" i="53"/>
  <c r="O1435" i="53"/>
  <c r="P1435" i="53"/>
  <c r="Q1435" i="53"/>
  <c r="M1436" i="53"/>
  <c r="N1436" i="53"/>
  <c r="O1436" i="53"/>
  <c r="P1436" i="53"/>
  <c r="Q1436" i="53"/>
  <c r="M1437" i="53"/>
  <c r="N1437" i="53"/>
  <c r="O1437" i="53"/>
  <c r="P1437" i="53"/>
  <c r="Q1437" i="53"/>
  <c r="M1438" i="53"/>
  <c r="N1438" i="53"/>
  <c r="O1438" i="53"/>
  <c r="P1438" i="53"/>
  <c r="Q1438" i="53"/>
  <c r="M1439" i="53"/>
  <c r="N1439" i="53"/>
  <c r="O1439" i="53"/>
  <c r="P1439" i="53"/>
  <c r="Q1439" i="53"/>
  <c r="M1440" i="53"/>
  <c r="N1440" i="53"/>
  <c r="O1440" i="53"/>
  <c r="P1440" i="53"/>
  <c r="Q1440" i="53"/>
  <c r="M1441" i="53"/>
  <c r="N1441" i="53"/>
  <c r="O1441" i="53"/>
  <c r="P1441" i="53"/>
  <c r="Q1441" i="53"/>
  <c r="M1442" i="53"/>
  <c r="N1442" i="53"/>
  <c r="O1442" i="53"/>
  <c r="P1442" i="53"/>
  <c r="Q1442" i="53"/>
  <c r="M1443" i="53"/>
  <c r="N1443" i="53"/>
  <c r="O1443" i="53"/>
  <c r="P1443" i="53"/>
  <c r="Q1443" i="53"/>
  <c r="M1444" i="53"/>
  <c r="N1444" i="53"/>
  <c r="O1444" i="53"/>
  <c r="P1444" i="53"/>
  <c r="Q1444" i="53"/>
  <c r="M1445" i="53"/>
  <c r="N1445" i="53"/>
  <c r="O1445" i="53"/>
  <c r="P1445" i="53"/>
  <c r="Q1445" i="53"/>
  <c r="M1446" i="53"/>
  <c r="N1446" i="53"/>
  <c r="O1446" i="53"/>
  <c r="P1446" i="53"/>
  <c r="Q1446" i="53"/>
  <c r="M1447" i="53"/>
  <c r="N1447" i="53"/>
  <c r="O1447" i="53"/>
  <c r="P1447" i="53"/>
  <c r="Q1447" i="53"/>
  <c r="M1448" i="53"/>
  <c r="N1448" i="53"/>
  <c r="O1448" i="53"/>
  <c r="P1448" i="53"/>
  <c r="Q1448" i="53"/>
  <c r="M1449" i="53"/>
  <c r="N1449" i="53"/>
  <c r="O1449" i="53"/>
  <c r="P1449" i="53"/>
  <c r="Q1449" i="53"/>
  <c r="M1450" i="53"/>
  <c r="N1450" i="53"/>
  <c r="O1450" i="53"/>
  <c r="P1450" i="53"/>
  <c r="Q1450" i="53"/>
  <c r="M1451" i="53"/>
  <c r="N1451" i="53"/>
  <c r="O1451" i="53"/>
  <c r="P1451" i="53"/>
  <c r="Q1451" i="53"/>
  <c r="M1452" i="53"/>
  <c r="N1452" i="53"/>
  <c r="O1452" i="53"/>
  <c r="P1452" i="53"/>
  <c r="Q1452" i="53"/>
  <c r="M1453" i="53"/>
  <c r="N1453" i="53"/>
  <c r="O1453" i="53"/>
  <c r="P1453" i="53"/>
  <c r="Q1453" i="53"/>
  <c r="M1454" i="53"/>
  <c r="N1454" i="53"/>
  <c r="O1454" i="53"/>
  <c r="P1454" i="53"/>
  <c r="Q1454" i="53"/>
  <c r="M1455" i="53"/>
  <c r="N1455" i="53"/>
  <c r="O1455" i="53"/>
  <c r="P1455" i="53"/>
  <c r="Q1455" i="53"/>
  <c r="M1456" i="53"/>
  <c r="N1456" i="53"/>
  <c r="O1456" i="53"/>
  <c r="P1456" i="53"/>
  <c r="Q1456" i="53"/>
  <c r="M1457" i="53"/>
  <c r="N1457" i="53"/>
  <c r="O1457" i="53"/>
  <c r="P1457" i="53"/>
  <c r="Q1457" i="53"/>
  <c r="M1458" i="53"/>
  <c r="N1458" i="53"/>
  <c r="O1458" i="53"/>
  <c r="P1458" i="53"/>
  <c r="Q1458" i="53"/>
  <c r="M1459" i="53"/>
  <c r="N1459" i="53"/>
  <c r="O1459" i="53"/>
  <c r="P1459" i="53"/>
  <c r="Q1459" i="53"/>
  <c r="M1460" i="53"/>
  <c r="N1460" i="53"/>
  <c r="O1460" i="53"/>
  <c r="P1460" i="53"/>
  <c r="Q1460" i="53"/>
  <c r="M1461" i="53"/>
  <c r="N1461" i="53"/>
  <c r="O1461" i="53"/>
  <c r="P1461" i="53"/>
  <c r="Q1461" i="53"/>
  <c r="M1462" i="53"/>
  <c r="N1462" i="53"/>
  <c r="O1462" i="53"/>
  <c r="P1462" i="53"/>
  <c r="Q1462" i="53"/>
  <c r="M1463" i="53"/>
  <c r="N1463" i="53"/>
  <c r="O1463" i="53"/>
  <c r="P1463" i="53"/>
  <c r="Q1463" i="53"/>
  <c r="M1464" i="53"/>
  <c r="N1464" i="53"/>
  <c r="O1464" i="53"/>
  <c r="P1464" i="53"/>
  <c r="Q1464" i="53"/>
  <c r="M1465" i="53"/>
  <c r="N1465" i="53"/>
  <c r="O1465" i="53"/>
  <c r="P1465" i="53"/>
  <c r="Q1465" i="53"/>
  <c r="M1466" i="53"/>
  <c r="N1466" i="53"/>
  <c r="O1466" i="53"/>
  <c r="P1466" i="53"/>
  <c r="Q1466" i="53"/>
  <c r="M1467" i="53"/>
  <c r="N1467" i="53"/>
  <c r="O1467" i="53"/>
  <c r="P1467" i="53"/>
  <c r="Q1467" i="53"/>
  <c r="M1468" i="53"/>
  <c r="N1468" i="53"/>
  <c r="O1468" i="53"/>
  <c r="P1468" i="53"/>
  <c r="Q1468" i="53"/>
  <c r="M1469" i="53"/>
  <c r="N1469" i="53"/>
  <c r="O1469" i="53"/>
  <c r="P1469" i="53"/>
  <c r="Q1469" i="53"/>
  <c r="M1470" i="53"/>
  <c r="N1470" i="53"/>
  <c r="O1470" i="53"/>
  <c r="P1470" i="53"/>
  <c r="Q1470" i="53"/>
  <c r="M1471" i="53"/>
  <c r="N1471" i="53"/>
  <c r="O1471" i="53"/>
  <c r="P1471" i="53"/>
  <c r="Q1471" i="53"/>
  <c r="M1472" i="53"/>
  <c r="N1472" i="53"/>
  <c r="O1472" i="53"/>
  <c r="P1472" i="53"/>
  <c r="Q1472" i="53"/>
  <c r="M1473" i="53"/>
  <c r="N1473" i="53"/>
  <c r="O1473" i="53"/>
  <c r="P1473" i="53"/>
  <c r="Q1473" i="53"/>
  <c r="M1474" i="53"/>
  <c r="N1474" i="53"/>
  <c r="O1474" i="53"/>
  <c r="P1474" i="53"/>
  <c r="Q1474" i="53"/>
  <c r="M1475" i="53"/>
  <c r="N1475" i="53"/>
  <c r="O1475" i="53"/>
  <c r="P1475" i="53"/>
  <c r="Q1475" i="53"/>
  <c r="M1476" i="53"/>
  <c r="N1476" i="53"/>
  <c r="O1476" i="53"/>
  <c r="P1476" i="53"/>
  <c r="Q1476" i="53"/>
  <c r="M1477" i="53"/>
  <c r="N1477" i="53"/>
  <c r="O1477" i="53"/>
  <c r="P1477" i="53"/>
  <c r="Q1477" i="53"/>
  <c r="M1478" i="53"/>
  <c r="N1478" i="53"/>
  <c r="O1478" i="53"/>
  <c r="P1478" i="53"/>
  <c r="Q1478" i="53"/>
  <c r="M1479" i="53"/>
  <c r="N1479" i="53"/>
  <c r="O1479" i="53"/>
  <c r="P1479" i="53"/>
  <c r="Q1479" i="53"/>
  <c r="M1480" i="53"/>
  <c r="N1480" i="53"/>
  <c r="O1480" i="53"/>
  <c r="P1480" i="53"/>
  <c r="Q1480" i="53"/>
  <c r="M1481" i="53"/>
  <c r="N1481" i="53"/>
  <c r="O1481" i="53"/>
  <c r="P1481" i="53"/>
  <c r="Q1481" i="53"/>
  <c r="M1482" i="53"/>
  <c r="N1482" i="53"/>
  <c r="O1482" i="53"/>
  <c r="P1482" i="53"/>
  <c r="Q1482" i="53"/>
  <c r="M1483" i="53"/>
  <c r="N1483" i="53"/>
  <c r="O1483" i="53"/>
  <c r="P1483" i="53"/>
  <c r="Q1483" i="53"/>
  <c r="M1484" i="53"/>
  <c r="N1484" i="53"/>
  <c r="O1484" i="53"/>
  <c r="P1484" i="53"/>
  <c r="Q1484" i="53"/>
  <c r="M1485" i="53"/>
  <c r="N1485" i="53"/>
  <c r="O1485" i="53"/>
  <c r="P1485" i="53"/>
  <c r="Q1485" i="53"/>
  <c r="M1486" i="53"/>
  <c r="N1486" i="53"/>
  <c r="O1486" i="53"/>
  <c r="P1486" i="53"/>
  <c r="Q1486" i="53"/>
  <c r="M1487" i="53"/>
  <c r="N1487" i="53"/>
  <c r="O1487" i="53"/>
  <c r="P1487" i="53"/>
  <c r="Q1487" i="53"/>
  <c r="M1488" i="53"/>
  <c r="N1488" i="53"/>
  <c r="O1488" i="53"/>
  <c r="P1488" i="53"/>
  <c r="Q1488" i="53"/>
  <c r="M1489" i="53"/>
  <c r="N1489" i="53"/>
  <c r="O1489" i="53"/>
  <c r="P1489" i="53"/>
  <c r="Q1489" i="53"/>
  <c r="M1490" i="53"/>
  <c r="N1490" i="53"/>
  <c r="O1490" i="53"/>
  <c r="P1490" i="53"/>
  <c r="Q1490" i="53"/>
  <c r="M1491" i="53"/>
  <c r="N1491" i="53"/>
  <c r="O1491" i="53"/>
  <c r="P1491" i="53"/>
  <c r="Q1491" i="53"/>
  <c r="M1492" i="53"/>
  <c r="N1492" i="53"/>
  <c r="O1492" i="53"/>
  <c r="P1492" i="53"/>
  <c r="Q1492" i="53"/>
  <c r="M1493" i="53"/>
  <c r="N1493" i="53"/>
  <c r="O1493" i="53"/>
  <c r="P1493" i="53"/>
  <c r="Q1493" i="53"/>
  <c r="M1494" i="53"/>
  <c r="N1494" i="53"/>
  <c r="O1494" i="53"/>
  <c r="P1494" i="53"/>
  <c r="Q1494" i="53"/>
  <c r="M1495" i="53"/>
  <c r="N1495" i="53"/>
  <c r="O1495" i="53"/>
  <c r="P1495" i="53"/>
  <c r="Q1495" i="53"/>
  <c r="M1496" i="53"/>
  <c r="N1496" i="53"/>
  <c r="O1496" i="53"/>
  <c r="P1496" i="53"/>
  <c r="Q1496" i="53"/>
  <c r="M1497" i="53"/>
  <c r="N1497" i="53"/>
  <c r="O1497" i="53"/>
  <c r="P1497" i="53"/>
  <c r="Q1497" i="53"/>
  <c r="M1498" i="53"/>
  <c r="N1498" i="53"/>
  <c r="O1498" i="53"/>
  <c r="P1498" i="53"/>
  <c r="Q1498" i="53"/>
  <c r="M1499" i="53"/>
  <c r="N1499" i="53"/>
  <c r="O1499" i="53"/>
  <c r="P1499" i="53"/>
  <c r="Q1499" i="53"/>
  <c r="M1500" i="53"/>
  <c r="N1500" i="53"/>
  <c r="O1500" i="53"/>
  <c r="P1500" i="53"/>
  <c r="Q1500" i="53"/>
  <c r="M1501" i="53"/>
  <c r="N1501" i="53"/>
  <c r="O1501" i="53"/>
  <c r="P1501" i="53"/>
  <c r="Q1501" i="53"/>
  <c r="M1502" i="53"/>
  <c r="N1502" i="53"/>
  <c r="O1502" i="53"/>
  <c r="P1502" i="53"/>
  <c r="Q1502" i="53"/>
  <c r="M1503" i="53"/>
  <c r="N1503" i="53"/>
  <c r="O1503" i="53"/>
  <c r="P1503" i="53"/>
  <c r="Q1503" i="53"/>
  <c r="M1504" i="53"/>
  <c r="N1504" i="53"/>
  <c r="O1504" i="53"/>
  <c r="P1504" i="53"/>
  <c r="Q1504" i="53"/>
  <c r="M1505" i="53"/>
  <c r="N1505" i="53"/>
  <c r="O1505" i="53"/>
  <c r="P1505" i="53"/>
  <c r="Q1505" i="53"/>
  <c r="M1506" i="53"/>
  <c r="N1506" i="53"/>
  <c r="O1506" i="53"/>
  <c r="P1506" i="53"/>
  <c r="Q1506" i="53"/>
  <c r="M1507" i="53"/>
  <c r="N1507" i="53"/>
  <c r="O1507" i="53"/>
  <c r="P1507" i="53"/>
  <c r="Q1507" i="53"/>
  <c r="M1508" i="53"/>
  <c r="N1508" i="53"/>
  <c r="O1508" i="53"/>
  <c r="P1508" i="53"/>
  <c r="Q1508" i="53"/>
  <c r="M1509" i="53"/>
  <c r="N1509" i="53"/>
  <c r="O1509" i="53"/>
  <c r="P1509" i="53"/>
  <c r="Q1509" i="53"/>
  <c r="M1510" i="53"/>
  <c r="N1510" i="53"/>
  <c r="O1510" i="53"/>
  <c r="P1510" i="53"/>
  <c r="Q1510" i="53"/>
  <c r="M1511" i="53"/>
  <c r="N1511" i="53"/>
  <c r="O1511" i="53"/>
  <c r="P1511" i="53"/>
  <c r="Q1511" i="53"/>
  <c r="M1512" i="53"/>
  <c r="N1512" i="53"/>
  <c r="O1512" i="53"/>
  <c r="P1512" i="53"/>
  <c r="Q1512" i="53"/>
  <c r="M1513" i="53"/>
  <c r="N1513" i="53"/>
  <c r="O1513" i="53"/>
  <c r="P1513" i="53"/>
  <c r="Q1513" i="53"/>
  <c r="M1514" i="53"/>
  <c r="N1514" i="53"/>
  <c r="O1514" i="53"/>
  <c r="P1514" i="53"/>
  <c r="Q1514" i="53"/>
  <c r="M1515" i="53"/>
  <c r="N1515" i="53"/>
  <c r="O1515" i="53"/>
  <c r="P1515" i="53"/>
  <c r="Q1515" i="53"/>
  <c r="M1516" i="53"/>
  <c r="N1516" i="53"/>
  <c r="O1516" i="53"/>
  <c r="P1516" i="53"/>
  <c r="Q1516" i="53"/>
  <c r="M1517" i="53"/>
  <c r="N1517" i="53"/>
  <c r="O1517" i="53"/>
  <c r="P1517" i="53"/>
  <c r="Q1517" i="53"/>
  <c r="M1518" i="53"/>
  <c r="N1518" i="53"/>
  <c r="O1518" i="53"/>
  <c r="P1518" i="53"/>
  <c r="Q1518" i="53"/>
  <c r="M1519" i="53"/>
  <c r="N1519" i="53"/>
  <c r="O1519" i="53"/>
  <c r="P1519" i="53"/>
  <c r="Q1519" i="53"/>
  <c r="M1520" i="53"/>
  <c r="N1520" i="53"/>
  <c r="O1520" i="53"/>
  <c r="P1520" i="53"/>
  <c r="Q1520" i="53"/>
  <c r="M1521" i="53"/>
  <c r="N1521" i="53"/>
  <c r="O1521" i="53"/>
  <c r="P1521" i="53"/>
  <c r="Q1521" i="53"/>
  <c r="M1522" i="53"/>
  <c r="N1522" i="53"/>
  <c r="O1522" i="53"/>
  <c r="P1522" i="53"/>
  <c r="Q1522" i="53"/>
  <c r="M1523" i="53"/>
  <c r="N1523" i="53"/>
  <c r="O1523" i="53"/>
  <c r="P1523" i="53"/>
  <c r="Q1523" i="53"/>
  <c r="M1524" i="53"/>
  <c r="N1524" i="53"/>
  <c r="O1524" i="53"/>
  <c r="P1524" i="53"/>
  <c r="Q1524" i="53"/>
  <c r="M1525" i="53"/>
  <c r="N1525" i="53"/>
  <c r="O1525" i="53"/>
  <c r="P1525" i="53"/>
  <c r="Q1525" i="53"/>
  <c r="M1526" i="53"/>
  <c r="N1526" i="53"/>
  <c r="O1526" i="53"/>
  <c r="P1526" i="53"/>
  <c r="Q1526" i="53"/>
  <c r="M1527" i="53"/>
  <c r="N1527" i="53"/>
  <c r="O1527" i="53"/>
  <c r="P1527" i="53"/>
  <c r="Q1527" i="53"/>
  <c r="M1528" i="53"/>
  <c r="N1528" i="53"/>
  <c r="O1528" i="53"/>
  <c r="P1528" i="53"/>
  <c r="Q1528" i="53"/>
  <c r="M1529" i="53"/>
  <c r="N1529" i="53"/>
  <c r="O1529" i="53"/>
  <c r="P1529" i="53"/>
  <c r="Q1529" i="53"/>
  <c r="M1530" i="53"/>
  <c r="N1530" i="53"/>
  <c r="O1530" i="53"/>
  <c r="P1530" i="53"/>
  <c r="Q1530" i="53"/>
  <c r="M1531" i="53"/>
  <c r="N1531" i="53"/>
  <c r="O1531" i="53"/>
  <c r="P1531" i="53"/>
  <c r="Q1531" i="53"/>
  <c r="M1532" i="53"/>
  <c r="N1532" i="53"/>
  <c r="O1532" i="53"/>
  <c r="P1532" i="53"/>
  <c r="Q1532" i="53"/>
  <c r="M1533" i="53"/>
  <c r="N1533" i="53"/>
  <c r="O1533" i="53"/>
  <c r="P1533" i="53"/>
  <c r="Q1533" i="53"/>
  <c r="M1534" i="53"/>
  <c r="N1534" i="53"/>
  <c r="O1534" i="53"/>
  <c r="P1534" i="53"/>
  <c r="Q1534" i="53"/>
  <c r="M1535" i="53"/>
  <c r="N1535" i="53"/>
  <c r="O1535" i="53"/>
  <c r="P1535" i="53"/>
  <c r="Q1535" i="53"/>
  <c r="M1536" i="53"/>
  <c r="N1536" i="53"/>
  <c r="O1536" i="53"/>
  <c r="P1536" i="53"/>
  <c r="Q1536" i="53"/>
  <c r="M1537" i="53"/>
  <c r="N1537" i="53"/>
  <c r="O1537" i="53"/>
  <c r="P1537" i="53"/>
  <c r="Q1537" i="53"/>
  <c r="M1538" i="53"/>
  <c r="N1538" i="53"/>
  <c r="O1538" i="53"/>
  <c r="P1538" i="53"/>
  <c r="Q1538" i="53"/>
  <c r="M1539" i="53"/>
  <c r="N1539" i="53"/>
  <c r="O1539" i="53"/>
  <c r="P1539" i="53"/>
  <c r="Q1539" i="53"/>
  <c r="M1540" i="53"/>
  <c r="N1540" i="53"/>
  <c r="O1540" i="53"/>
  <c r="P1540" i="53"/>
  <c r="Q1540" i="53"/>
  <c r="M1541" i="53"/>
  <c r="N1541" i="53"/>
  <c r="O1541" i="53"/>
  <c r="P1541" i="53"/>
  <c r="Q1541" i="53"/>
  <c r="M1542" i="53"/>
  <c r="N1542" i="53"/>
  <c r="O1542" i="53"/>
  <c r="P1542" i="53"/>
  <c r="Q1542" i="53"/>
  <c r="M1543" i="53"/>
  <c r="N1543" i="53"/>
  <c r="O1543" i="53"/>
  <c r="P1543" i="53"/>
  <c r="Q1543" i="53"/>
  <c r="M1544" i="53"/>
  <c r="N1544" i="53"/>
  <c r="O1544" i="53"/>
  <c r="P1544" i="53"/>
  <c r="Q1544" i="53"/>
  <c r="M1545" i="53"/>
  <c r="N1545" i="53"/>
  <c r="O1545" i="53"/>
  <c r="P1545" i="53"/>
  <c r="Q1545" i="53"/>
  <c r="M1546" i="53"/>
  <c r="N1546" i="53"/>
  <c r="O1546" i="53"/>
  <c r="P1546" i="53"/>
  <c r="Q1546" i="53"/>
  <c r="M1547" i="53"/>
  <c r="N1547" i="53"/>
  <c r="O1547" i="53"/>
  <c r="P1547" i="53"/>
  <c r="Q1547" i="53"/>
  <c r="M1548" i="53"/>
  <c r="N1548" i="53"/>
  <c r="O1548" i="53"/>
  <c r="P1548" i="53"/>
  <c r="Q1548" i="53"/>
  <c r="M1549" i="53"/>
  <c r="N1549" i="53"/>
  <c r="O1549" i="53"/>
  <c r="P1549" i="53"/>
  <c r="Q1549" i="53"/>
  <c r="M1550" i="53"/>
  <c r="N1550" i="53"/>
  <c r="O1550" i="53"/>
  <c r="P1550" i="53"/>
  <c r="Q1550" i="53"/>
  <c r="M1551" i="53"/>
  <c r="N1551" i="53"/>
  <c r="O1551" i="53"/>
  <c r="P1551" i="53"/>
  <c r="Q1551" i="53"/>
  <c r="M1552" i="53"/>
  <c r="N1552" i="53"/>
  <c r="O1552" i="53"/>
  <c r="P1552" i="53"/>
  <c r="Q1552" i="53"/>
  <c r="M1553" i="53"/>
  <c r="N1553" i="53"/>
  <c r="O1553" i="53"/>
  <c r="P1553" i="53"/>
  <c r="Q1553" i="53"/>
  <c r="M1554" i="53"/>
  <c r="N1554" i="53"/>
  <c r="O1554" i="53"/>
  <c r="P1554" i="53"/>
  <c r="Q1554" i="53"/>
  <c r="M1555" i="53"/>
  <c r="N1555" i="53"/>
  <c r="O1555" i="53"/>
  <c r="P1555" i="53"/>
  <c r="Q1555" i="53"/>
  <c r="M1556" i="53"/>
  <c r="N1556" i="53"/>
  <c r="O1556" i="53"/>
  <c r="P1556" i="53"/>
  <c r="Q1556" i="53"/>
  <c r="M1557" i="53"/>
  <c r="N1557" i="53"/>
  <c r="O1557" i="53"/>
  <c r="P1557" i="53"/>
  <c r="Q1557" i="53"/>
  <c r="M1558" i="53"/>
  <c r="N1558" i="53"/>
  <c r="O1558" i="53"/>
  <c r="P1558" i="53"/>
  <c r="Q1558" i="53"/>
  <c r="M1559" i="53"/>
  <c r="N1559" i="53"/>
  <c r="O1559" i="53"/>
  <c r="P1559" i="53"/>
  <c r="Q1559" i="53"/>
  <c r="M1560" i="53"/>
  <c r="N1560" i="53"/>
  <c r="O1560" i="53"/>
  <c r="P1560" i="53"/>
  <c r="Q1560" i="53"/>
  <c r="M1561" i="53"/>
  <c r="N1561" i="53"/>
  <c r="O1561" i="53"/>
  <c r="P1561" i="53"/>
  <c r="Q1561" i="53"/>
  <c r="M1562" i="53"/>
  <c r="N1562" i="53"/>
  <c r="O1562" i="53"/>
  <c r="P1562" i="53"/>
  <c r="Q1562" i="53"/>
  <c r="M1563" i="53"/>
  <c r="N1563" i="53"/>
  <c r="O1563" i="53"/>
  <c r="P1563" i="53"/>
  <c r="Q1563" i="53"/>
  <c r="M1564" i="53"/>
  <c r="N1564" i="53"/>
  <c r="O1564" i="53"/>
  <c r="P1564" i="53"/>
  <c r="Q1564" i="53"/>
  <c r="M1565" i="53"/>
  <c r="N1565" i="53"/>
  <c r="O1565" i="53"/>
  <c r="P1565" i="53"/>
  <c r="Q1565" i="53"/>
  <c r="M1566" i="53"/>
  <c r="N1566" i="53"/>
  <c r="O1566" i="53"/>
  <c r="P1566" i="53"/>
  <c r="Q1566" i="53"/>
  <c r="M1567" i="53"/>
  <c r="N1567" i="53"/>
  <c r="O1567" i="53"/>
  <c r="P1567" i="53"/>
  <c r="Q1567" i="53"/>
  <c r="M1568" i="53"/>
  <c r="N1568" i="53"/>
  <c r="O1568" i="53"/>
  <c r="P1568" i="53"/>
  <c r="Q1568" i="53"/>
  <c r="M1569" i="53"/>
  <c r="N1569" i="53"/>
  <c r="O1569" i="53"/>
  <c r="P1569" i="53"/>
  <c r="Q1569" i="53"/>
  <c r="M1570" i="53"/>
  <c r="N1570" i="53"/>
  <c r="O1570" i="53"/>
  <c r="P1570" i="53"/>
  <c r="Q1570" i="53"/>
  <c r="M1571" i="53"/>
  <c r="N1571" i="53"/>
  <c r="O1571" i="53"/>
  <c r="P1571" i="53"/>
  <c r="Q1571" i="53"/>
  <c r="M1572" i="53"/>
  <c r="N1572" i="53"/>
  <c r="O1572" i="53"/>
  <c r="P1572" i="53"/>
  <c r="Q1572" i="53"/>
  <c r="M1573" i="53"/>
  <c r="N1573" i="53"/>
  <c r="O1573" i="53"/>
  <c r="P1573" i="53"/>
  <c r="Q1573" i="53"/>
  <c r="M1574" i="53"/>
  <c r="N1574" i="53"/>
  <c r="O1574" i="53"/>
  <c r="P1574" i="53"/>
  <c r="Q1574" i="53"/>
  <c r="M1575" i="53"/>
  <c r="N1575" i="53"/>
  <c r="O1575" i="53"/>
  <c r="P1575" i="53"/>
  <c r="Q1575" i="53"/>
  <c r="M1576" i="53"/>
  <c r="N1576" i="53"/>
  <c r="O1576" i="53"/>
  <c r="P1576" i="53"/>
  <c r="Q1576" i="53"/>
  <c r="M1577" i="53"/>
  <c r="N1577" i="53"/>
  <c r="O1577" i="53"/>
  <c r="P1577" i="53"/>
  <c r="Q1577" i="53"/>
  <c r="M1578" i="53"/>
  <c r="N1578" i="53"/>
  <c r="O1578" i="53"/>
  <c r="P1578" i="53"/>
  <c r="Q1578" i="53"/>
  <c r="M1579" i="53"/>
  <c r="N1579" i="53"/>
  <c r="O1579" i="53"/>
  <c r="P1579" i="53"/>
  <c r="Q1579" i="53"/>
  <c r="M1580" i="53"/>
  <c r="N1580" i="53"/>
  <c r="O1580" i="53"/>
  <c r="P1580" i="53"/>
  <c r="Q1580" i="53"/>
  <c r="M1581" i="53"/>
  <c r="N1581" i="53"/>
  <c r="O1581" i="53"/>
  <c r="P1581" i="53"/>
  <c r="Q1581" i="53"/>
  <c r="M1582" i="53"/>
  <c r="N1582" i="53"/>
  <c r="O1582" i="53"/>
  <c r="P1582" i="53"/>
  <c r="Q1582" i="53"/>
  <c r="M1583" i="53"/>
  <c r="N1583" i="53"/>
  <c r="O1583" i="53"/>
  <c r="P1583" i="53"/>
  <c r="Q1583" i="53"/>
  <c r="M1584" i="53"/>
  <c r="N1584" i="53"/>
  <c r="O1584" i="53"/>
  <c r="P1584" i="53"/>
  <c r="Q1584" i="53"/>
  <c r="M1585" i="53"/>
  <c r="N1585" i="53"/>
  <c r="O1585" i="53"/>
  <c r="P1585" i="53"/>
  <c r="Q1585" i="53"/>
  <c r="M1586" i="53"/>
  <c r="N1586" i="53"/>
  <c r="O1586" i="53"/>
  <c r="P1586" i="53"/>
  <c r="Q1586" i="53"/>
  <c r="M1587" i="53"/>
  <c r="N1587" i="53"/>
  <c r="O1587" i="53"/>
  <c r="P1587" i="53"/>
  <c r="Q1587" i="53"/>
  <c r="M1588" i="53"/>
  <c r="N1588" i="53"/>
  <c r="O1588" i="53"/>
  <c r="P1588" i="53"/>
  <c r="Q1588" i="53"/>
  <c r="M1589" i="53"/>
  <c r="N1589" i="53"/>
  <c r="O1589" i="53"/>
  <c r="P1589" i="53"/>
  <c r="Q1589" i="53"/>
  <c r="M1590" i="53"/>
  <c r="N1590" i="53"/>
  <c r="O1590" i="53"/>
  <c r="P1590" i="53"/>
  <c r="Q1590" i="53"/>
  <c r="M1591" i="53"/>
  <c r="N1591" i="53"/>
  <c r="O1591" i="53"/>
  <c r="P1591" i="53"/>
  <c r="Q1591" i="53"/>
  <c r="M1592" i="53"/>
  <c r="N1592" i="53"/>
  <c r="O1592" i="53"/>
  <c r="P1592" i="53"/>
  <c r="Q1592" i="53"/>
  <c r="M1593" i="53"/>
  <c r="N1593" i="53"/>
  <c r="O1593" i="53"/>
  <c r="P1593" i="53"/>
  <c r="Q1593" i="53"/>
  <c r="M1594" i="53"/>
  <c r="N1594" i="53"/>
  <c r="O1594" i="53"/>
  <c r="P1594" i="53"/>
  <c r="Q1594" i="53"/>
  <c r="M1595" i="53"/>
  <c r="N1595" i="53"/>
  <c r="O1595" i="53"/>
  <c r="P1595" i="53"/>
  <c r="Q1595" i="53"/>
  <c r="M1596" i="53"/>
  <c r="N1596" i="53"/>
  <c r="O1596" i="53"/>
  <c r="P1596" i="53"/>
  <c r="Q1596" i="53"/>
  <c r="M1597" i="53"/>
  <c r="N1597" i="53"/>
  <c r="O1597" i="53"/>
  <c r="P1597" i="53"/>
  <c r="Q1597" i="53"/>
  <c r="M1598" i="53"/>
  <c r="N1598" i="53"/>
  <c r="O1598" i="53"/>
  <c r="P1598" i="53"/>
  <c r="Q1598" i="53"/>
  <c r="M1599" i="53"/>
  <c r="N1599" i="53"/>
  <c r="O1599" i="53"/>
  <c r="P1599" i="53"/>
  <c r="Q1599" i="53"/>
  <c r="M1600" i="53"/>
  <c r="N1600" i="53"/>
  <c r="O1600" i="53"/>
  <c r="P1600" i="53"/>
  <c r="Q1600" i="53"/>
  <c r="M1601" i="53"/>
  <c r="N1601" i="53"/>
  <c r="O1601" i="53"/>
  <c r="P1601" i="53"/>
  <c r="Q1601" i="53"/>
  <c r="M1602" i="53"/>
  <c r="N1602" i="53"/>
  <c r="O1602" i="53"/>
  <c r="P1602" i="53"/>
  <c r="Q1602" i="53"/>
  <c r="M1603" i="53"/>
  <c r="N1603" i="53"/>
  <c r="O1603" i="53"/>
  <c r="P1603" i="53"/>
  <c r="Q1603" i="53"/>
  <c r="M1604" i="53"/>
  <c r="N1604" i="53"/>
  <c r="O1604" i="53"/>
  <c r="P1604" i="53"/>
  <c r="Q1604" i="53"/>
  <c r="M1605" i="53"/>
  <c r="N1605" i="53"/>
  <c r="O1605" i="53"/>
  <c r="P1605" i="53"/>
  <c r="Q1605" i="53"/>
  <c r="M1606" i="53"/>
  <c r="N1606" i="53"/>
  <c r="O1606" i="53"/>
  <c r="P1606" i="53"/>
  <c r="Q1606" i="53"/>
  <c r="M1607" i="53"/>
  <c r="N1607" i="53"/>
  <c r="O1607" i="53"/>
  <c r="P1607" i="53"/>
  <c r="Q1607" i="53"/>
  <c r="M1608" i="53"/>
  <c r="N1608" i="53"/>
  <c r="O1608" i="53"/>
  <c r="P1608" i="53"/>
  <c r="Q1608" i="53"/>
  <c r="M1609" i="53"/>
  <c r="N1609" i="53"/>
  <c r="O1609" i="53"/>
  <c r="P1609" i="53"/>
  <c r="Q1609" i="53"/>
  <c r="M1610" i="53"/>
  <c r="N1610" i="53"/>
  <c r="O1610" i="53"/>
  <c r="P1610" i="53"/>
  <c r="Q1610" i="53"/>
  <c r="M1611" i="53"/>
  <c r="N1611" i="53"/>
  <c r="O1611" i="53"/>
  <c r="P1611" i="53"/>
  <c r="Q1611" i="53"/>
  <c r="M1612" i="53"/>
  <c r="N1612" i="53"/>
  <c r="O1612" i="53"/>
  <c r="P1612" i="53"/>
  <c r="Q1612" i="53"/>
  <c r="M1613" i="53"/>
  <c r="N1613" i="53"/>
  <c r="O1613" i="53"/>
  <c r="P1613" i="53"/>
  <c r="Q1613" i="53"/>
  <c r="M1614" i="53"/>
  <c r="N1614" i="53"/>
  <c r="O1614" i="53"/>
  <c r="P1614" i="53"/>
  <c r="Q1614" i="53"/>
  <c r="M1615" i="53"/>
  <c r="N1615" i="53"/>
  <c r="O1615" i="53"/>
  <c r="P1615" i="53"/>
  <c r="Q1615" i="53"/>
  <c r="M1616" i="53"/>
  <c r="N1616" i="53"/>
  <c r="O1616" i="53"/>
  <c r="P1616" i="53"/>
  <c r="Q1616" i="53"/>
  <c r="M1617" i="53"/>
  <c r="N1617" i="53"/>
  <c r="O1617" i="53"/>
  <c r="P1617" i="53"/>
  <c r="Q1617" i="53"/>
  <c r="M1618" i="53"/>
  <c r="N1618" i="53"/>
  <c r="O1618" i="53"/>
  <c r="P1618" i="53"/>
  <c r="Q1618" i="53"/>
  <c r="M1619" i="53"/>
  <c r="N1619" i="53"/>
  <c r="O1619" i="53"/>
  <c r="P1619" i="53"/>
  <c r="Q1619" i="53"/>
  <c r="M1620" i="53"/>
  <c r="N1620" i="53"/>
  <c r="O1620" i="53"/>
  <c r="P1620" i="53"/>
  <c r="Q1620" i="53"/>
  <c r="M1621" i="53"/>
  <c r="N1621" i="53"/>
  <c r="O1621" i="53"/>
  <c r="P1621" i="53"/>
  <c r="Q1621" i="53"/>
  <c r="M1622" i="53"/>
  <c r="N1622" i="53"/>
  <c r="O1622" i="53"/>
  <c r="P1622" i="53"/>
  <c r="Q1622" i="53"/>
  <c r="M1623" i="53"/>
  <c r="N1623" i="53"/>
  <c r="O1623" i="53"/>
  <c r="P1623" i="53"/>
  <c r="Q1623" i="53"/>
  <c r="M1624" i="53"/>
  <c r="N1624" i="53"/>
  <c r="O1624" i="53"/>
  <c r="P1624" i="53"/>
  <c r="Q1624" i="53"/>
  <c r="M1625" i="53"/>
  <c r="N1625" i="53"/>
  <c r="O1625" i="53"/>
  <c r="P1625" i="53"/>
  <c r="Q1625" i="53"/>
  <c r="M1626" i="53"/>
  <c r="N1626" i="53"/>
  <c r="O1626" i="53"/>
  <c r="P1626" i="53"/>
  <c r="Q1626" i="53"/>
  <c r="M1627" i="53"/>
  <c r="N1627" i="53"/>
  <c r="O1627" i="53"/>
  <c r="P1627" i="53"/>
  <c r="Q1627" i="53"/>
  <c r="M1628" i="53"/>
  <c r="N1628" i="53"/>
  <c r="O1628" i="53"/>
  <c r="P1628" i="53"/>
  <c r="Q1628" i="53"/>
  <c r="M1629" i="53"/>
  <c r="N1629" i="53"/>
  <c r="O1629" i="53"/>
  <c r="P1629" i="53"/>
  <c r="Q1629" i="53"/>
  <c r="M1630" i="53"/>
  <c r="N1630" i="53"/>
  <c r="O1630" i="53"/>
  <c r="P1630" i="53"/>
  <c r="Q1630" i="53"/>
  <c r="M1631" i="53"/>
  <c r="N1631" i="53"/>
  <c r="O1631" i="53"/>
  <c r="P1631" i="53"/>
  <c r="Q1631" i="53"/>
  <c r="M1632" i="53"/>
  <c r="N1632" i="53"/>
  <c r="O1632" i="53"/>
  <c r="P1632" i="53"/>
  <c r="Q1632" i="53"/>
  <c r="M1633" i="53"/>
  <c r="N1633" i="53"/>
  <c r="O1633" i="53"/>
  <c r="P1633" i="53"/>
  <c r="Q1633" i="53"/>
  <c r="M1634" i="53"/>
  <c r="N1634" i="53"/>
  <c r="O1634" i="53"/>
  <c r="P1634" i="53"/>
  <c r="Q1634" i="53"/>
  <c r="M1635" i="53"/>
  <c r="N1635" i="53"/>
  <c r="O1635" i="53"/>
  <c r="P1635" i="53"/>
  <c r="Q1635" i="53"/>
  <c r="M1636" i="53"/>
  <c r="N1636" i="53"/>
  <c r="O1636" i="53"/>
  <c r="P1636" i="53"/>
  <c r="Q1636" i="53"/>
  <c r="M1637" i="53"/>
  <c r="N1637" i="53"/>
  <c r="O1637" i="53"/>
  <c r="P1637" i="53"/>
  <c r="Q1637" i="53"/>
  <c r="M1638" i="53"/>
  <c r="N1638" i="53"/>
  <c r="O1638" i="53"/>
  <c r="P1638" i="53"/>
  <c r="Q1638" i="53"/>
  <c r="M1639" i="53"/>
  <c r="N1639" i="53"/>
  <c r="O1639" i="53"/>
  <c r="P1639" i="53"/>
  <c r="Q1639" i="53"/>
  <c r="M1640" i="53"/>
  <c r="N1640" i="53"/>
  <c r="O1640" i="53"/>
  <c r="P1640" i="53"/>
  <c r="Q1640" i="53"/>
  <c r="M1641" i="53"/>
  <c r="N1641" i="53"/>
  <c r="O1641" i="53"/>
  <c r="P1641" i="53"/>
  <c r="Q1641" i="53"/>
  <c r="M1642" i="53"/>
  <c r="N1642" i="53"/>
  <c r="O1642" i="53"/>
  <c r="P1642" i="53"/>
  <c r="Q1642" i="53"/>
  <c r="M1643" i="53"/>
  <c r="N1643" i="53"/>
  <c r="O1643" i="53"/>
  <c r="P1643" i="53"/>
  <c r="Q1643" i="53"/>
  <c r="M1644" i="53"/>
  <c r="N1644" i="53"/>
  <c r="O1644" i="53"/>
  <c r="P1644" i="53"/>
  <c r="Q1644" i="53"/>
  <c r="M1645" i="53"/>
  <c r="N1645" i="53"/>
  <c r="O1645" i="53"/>
  <c r="P1645" i="53"/>
  <c r="Q1645" i="53"/>
  <c r="M1646" i="53"/>
  <c r="N1646" i="53"/>
  <c r="O1646" i="53"/>
  <c r="P1646" i="53"/>
  <c r="Q1646" i="53"/>
  <c r="M1647" i="53"/>
  <c r="N1647" i="53"/>
  <c r="O1647" i="53"/>
  <c r="P1647" i="53"/>
  <c r="Q1647" i="53"/>
  <c r="M1648" i="53"/>
  <c r="N1648" i="53"/>
  <c r="O1648" i="53"/>
  <c r="P1648" i="53"/>
  <c r="Q1648" i="53"/>
  <c r="M1649" i="53"/>
  <c r="N1649" i="53"/>
  <c r="O1649" i="53"/>
  <c r="P1649" i="53"/>
  <c r="Q1649" i="53"/>
  <c r="M1650" i="53"/>
  <c r="N1650" i="53"/>
  <c r="O1650" i="53"/>
  <c r="P1650" i="53"/>
  <c r="Q1650" i="53"/>
  <c r="M1651" i="53"/>
  <c r="N1651" i="53"/>
  <c r="O1651" i="53"/>
  <c r="P1651" i="53"/>
  <c r="Q1651" i="53"/>
  <c r="M1652" i="53"/>
  <c r="N1652" i="53"/>
  <c r="O1652" i="53"/>
  <c r="P1652" i="53"/>
  <c r="Q1652" i="53"/>
  <c r="M1653" i="53"/>
  <c r="N1653" i="53"/>
  <c r="O1653" i="53"/>
  <c r="P1653" i="53"/>
  <c r="Q1653" i="53"/>
  <c r="M1654" i="53"/>
  <c r="N1654" i="53"/>
  <c r="O1654" i="53"/>
  <c r="P1654" i="53"/>
  <c r="Q1654" i="53"/>
  <c r="M1655" i="53"/>
  <c r="N1655" i="53"/>
  <c r="O1655" i="53"/>
  <c r="P1655" i="53"/>
  <c r="Q1655" i="53"/>
  <c r="M1656" i="53"/>
  <c r="N1656" i="53"/>
  <c r="O1656" i="53"/>
  <c r="P1656" i="53"/>
  <c r="Q1656" i="53"/>
  <c r="M1657" i="53"/>
  <c r="N1657" i="53"/>
  <c r="O1657" i="53"/>
  <c r="P1657" i="53"/>
  <c r="Q1657" i="53"/>
  <c r="M1658" i="53"/>
  <c r="N1658" i="53"/>
  <c r="O1658" i="53"/>
  <c r="P1658" i="53"/>
  <c r="Q1658" i="53"/>
  <c r="M1659" i="53"/>
  <c r="N1659" i="53"/>
  <c r="O1659" i="53"/>
  <c r="P1659" i="53"/>
  <c r="Q1659" i="53"/>
  <c r="M1660" i="53"/>
  <c r="N1660" i="53"/>
  <c r="O1660" i="53"/>
  <c r="P1660" i="53"/>
  <c r="Q1660" i="53"/>
  <c r="M1661" i="53"/>
  <c r="N1661" i="53"/>
  <c r="O1661" i="53"/>
  <c r="P1661" i="53"/>
  <c r="Q1661" i="53"/>
  <c r="M1662" i="53"/>
  <c r="N1662" i="53"/>
  <c r="O1662" i="53"/>
  <c r="P1662" i="53"/>
  <c r="Q1662" i="53"/>
  <c r="M1663" i="53"/>
  <c r="N1663" i="53"/>
  <c r="O1663" i="53"/>
  <c r="P1663" i="53"/>
  <c r="Q1663" i="53"/>
  <c r="M1664" i="53"/>
  <c r="N1664" i="53"/>
  <c r="O1664" i="53"/>
  <c r="P1664" i="53"/>
  <c r="Q1664" i="53"/>
  <c r="M1665" i="53"/>
  <c r="N1665" i="53"/>
  <c r="O1665" i="53"/>
  <c r="P1665" i="53"/>
  <c r="Q1665" i="53"/>
  <c r="M1666" i="53"/>
  <c r="N1666" i="53"/>
  <c r="O1666" i="53"/>
  <c r="P1666" i="53"/>
  <c r="Q1666" i="53"/>
  <c r="M1667" i="53"/>
  <c r="N1667" i="53"/>
  <c r="O1667" i="53"/>
  <c r="P1667" i="53"/>
  <c r="Q1667" i="53"/>
  <c r="M1668" i="53"/>
  <c r="N1668" i="53"/>
  <c r="O1668" i="53"/>
  <c r="P1668" i="53"/>
  <c r="Q1668" i="53"/>
  <c r="M1669" i="53"/>
  <c r="N1669" i="53"/>
  <c r="O1669" i="53"/>
  <c r="P1669" i="53"/>
  <c r="Q1669" i="53"/>
  <c r="M1670" i="53"/>
  <c r="N1670" i="53"/>
  <c r="O1670" i="53"/>
  <c r="P1670" i="53"/>
  <c r="Q1670" i="53"/>
  <c r="M1671" i="53"/>
  <c r="N1671" i="53"/>
  <c r="O1671" i="53"/>
  <c r="P1671" i="53"/>
  <c r="Q1671" i="53"/>
  <c r="M1672" i="53"/>
  <c r="N1672" i="53"/>
  <c r="O1672" i="53"/>
  <c r="P1672" i="53"/>
  <c r="Q1672" i="53"/>
  <c r="M1673" i="53"/>
  <c r="N1673" i="53"/>
  <c r="O1673" i="53"/>
  <c r="P1673" i="53"/>
  <c r="Q1673" i="53"/>
  <c r="M1674" i="53"/>
  <c r="N1674" i="53"/>
  <c r="O1674" i="53"/>
  <c r="P1674" i="53"/>
  <c r="Q1674" i="53"/>
  <c r="M1675" i="53"/>
  <c r="N1675" i="53"/>
  <c r="O1675" i="53"/>
  <c r="P1675" i="53"/>
  <c r="Q1675" i="53"/>
  <c r="M1676" i="53"/>
  <c r="N1676" i="53"/>
  <c r="O1676" i="53"/>
  <c r="P1676" i="53"/>
  <c r="Q1676" i="53"/>
  <c r="M1677" i="53"/>
  <c r="N1677" i="53"/>
  <c r="O1677" i="53"/>
  <c r="P1677" i="53"/>
  <c r="Q1677" i="53"/>
  <c r="M1678" i="53"/>
  <c r="N1678" i="53"/>
  <c r="O1678" i="53"/>
  <c r="P1678" i="53"/>
  <c r="Q1678" i="53"/>
  <c r="M1679" i="53"/>
  <c r="N1679" i="53"/>
  <c r="O1679" i="53"/>
  <c r="P1679" i="53"/>
  <c r="Q1679" i="53"/>
  <c r="M1680" i="53"/>
  <c r="N1680" i="53"/>
  <c r="O1680" i="53"/>
  <c r="P1680" i="53"/>
  <c r="Q1680" i="53"/>
  <c r="M1681" i="53"/>
  <c r="N1681" i="53"/>
  <c r="O1681" i="53"/>
  <c r="P1681" i="53"/>
  <c r="Q1681" i="53"/>
  <c r="M1682" i="53"/>
  <c r="N1682" i="53"/>
  <c r="O1682" i="53"/>
  <c r="P1682" i="53"/>
  <c r="Q1682" i="53"/>
  <c r="M1683" i="53"/>
  <c r="N1683" i="53"/>
  <c r="O1683" i="53"/>
  <c r="P1683" i="53"/>
  <c r="Q1683" i="53"/>
  <c r="M1684" i="53"/>
  <c r="N1684" i="53"/>
  <c r="O1684" i="53"/>
  <c r="P1684" i="53"/>
  <c r="Q1684" i="53"/>
  <c r="M1685" i="53"/>
  <c r="N1685" i="53"/>
  <c r="O1685" i="53"/>
  <c r="P1685" i="53"/>
  <c r="Q1685" i="53"/>
  <c r="M1686" i="53"/>
  <c r="N1686" i="53"/>
  <c r="O1686" i="53"/>
  <c r="P1686" i="53"/>
  <c r="Q1686" i="53"/>
  <c r="M1687" i="53"/>
  <c r="N1687" i="53"/>
  <c r="O1687" i="53"/>
  <c r="P1687" i="53"/>
  <c r="Q1687" i="53"/>
  <c r="M1688" i="53"/>
  <c r="N1688" i="53"/>
  <c r="O1688" i="53"/>
  <c r="P1688" i="53"/>
  <c r="Q1688" i="53"/>
  <c r="M1689" i="53"/>
  <c r="N1689" i="53"/>
  <c r="O1689" i="53"/>
  <c r="P1689" i="53"/>
  <c r="Q1689" i="53"/>
  <c r="M1690" i="53"/>
  <c r="N1690" i="53"/>
  <c r="O1690" i="53"/>
  <c r="P1690" i="53"/>
  <c r="Q1690" i="53"/>
  <c r="M1691" i="53"/>
  <c r="N1691" i="53"/>
  <c r="O1691" i="53"/>
  <c r="P1691" i="53"/>
  <c r="Q1691" i="53"/>
  <c r="M1692" i="53"/>
  <c r="N1692" i="53"/>
  <c r="O1692" i="53"/>
  <c r="P1692" i="53"/>
  <c r="Q1692" i="53"/>
  <c r="M1693" i="53"/>
  <c r="N1693" i="53"/>
  <c r="O1693" i="53"/>
  <c r="P1693" i="53"/>
  <c r="Q1693" i="53"/>
  <c r="M1694" i="53"/>
  <c r="N1694" i="53"/>
  <c r="O1694" i="53"/>
  <c r="P1694" i="53"/>
  <c r="Q1694" i="53"/>
  <c r="M1695" i="53"/>
  <c r="N1695" i="53"/>
  <c r="O1695" i="53"/>
  <c r="P1695" i="53"/>
  <c r="Q1695" i="53"/>
  <c r="M1696" i="53"/>
  <c r="N1696" i="53"/>
  <c r="O1696" i="53"/>
  <c r="P1696" i="53"/>
  <c r="Q1696" i="53"/>
  <c r="M1697" i="53"/>
  <c r="N1697" i="53"/>
  <c r="O1697" i="53"/>
  <c r="P1697" i="53"/>
  <c r="Q1697" i="53"/>
  <c r="M1698" i="53"/>
  <c r="N1698" i="53"/>
  <c r="O1698" i="53"/>
  <c r="P1698" i="53"/>
  <c r="Q1698" i="53"/>
  <c r="M1699" i="53"/>
  <c r="N1699" i="53"/>
  <c r="O1699" i="53"/>
  <c r="P1699" i="53"/>
  <c r="Q1699" i="53"/>
  <c r="M1700" i="53"/>
  <c r="N1700" i="53"/>
  <c r="O1700" i="53"/>
  <c r="P1700" i="53"/>
  <c r="Q1700" i="53"/>
  <c r="M1701" i="53"/>
  <c r="N1701" i="53"/>
  <c r="O1701" i="53"/>
  <c r="P1701" i="53"/>
  <c r="Q1701" i="53"/>
  <c r="M1702" i="53"/>
  <c r="N1702" i="53"/>
  <c r="O1702" i="53"/>
  <c r="P1702" i="53"/>
  <c r="Q1702" i="53"/>
  <c r="M1703" i="53"/>
  <c r="N1703" i="53"/>
  <c r="O1703" i="53"/>
  <c r="P1703" i="53"/>
  <c r="Q1703" i="53"/>
  <c r="M1704" i="53"/>
  <c r="N1704" i="53"/>
  <c r="O1704" i="53"/>
  <c r="P1704" i="53"/>
  <c r="Q1704" i="53"/>
  <c r="M1705" i="53"/>
  <c r="N1705" i="53"/>
  <c r="O1705" i="53"/>
  <c r="P1705" i="53"/>
  <c r="Q1705" i="53"/>
  <c r="M1706" i="53"/>
  <c r="N1706" i="53"/>
  <c r="O1706" i="53"/>
  <c r="P1706" i="53"/>
  <c r="Q1706" i="53"/>
  <c r="M1707" i="53"/>
  <c r="N1707" i="53"/>
  <c r="O1707" i="53"/>
  <c r="P1707" i="53"/>
  <c r="Q1707" i="53"/>
  <c r="M1708" i="53"/>
  <c r="N1708" i="53"/>
  <c r="O1708" i="53"/>
  <c r="P1708" i="53"/>
  <c r="Q1708" i="53"/>
  <c r="M1709" i="53"/>
  <c r="N1709" i="53"/>
  <c r="O1709" i="53"/>
  <c r="P1709" i="53"/>
  <c r="Q1709" i="53"/>
  <c r="M1710" i="53"/>
  <c r="N1710" i="53"/>
  <c r="O1710" i="53"/>
  <c r="P1710" i="53"/>
  <c r="Q1710" i="53"/>
  <c r="M1711" i="53"/>
  <c r="N1711" i="53"/>
  <c r="O1711" i="53"/>
  <c r="P1711" i="53"/>
  <c r="Q1711" i="53"/>
  <c r="M1712" i="53"/>
  <c r="N1712" i="53"/>
  <c r="O1712" i="53"/>
  <c r="P1712" i="53"/>
  <c r="Q1712" i="53"/>
  <c r="M1713" i="53"/>
  <c r="N1713" i="53"/>
  <c r="O1713" i="53"/>
  <c r="P1713" i="53"/>
  <c r="Q1713" i="53"/>
  <c r="M1714" i="53"/>
  <c r="N1714" i="53"/>
  <c r="O1714" i="53"/>
  <c r="P1714" i="53"/>
  <c r="Q1714" i="53"/>
  <c r="M1715" i="53"/>
  <c r="N1715" i="53"/>
  <c r="O1715" i="53"/>
  <c r="P1715" i="53"/>
  <c r="Q1715" i="53"/>
  <c r="M1716" i="53"/>
  <c r="N1716" i="53"/>
  <c r="O1716" i="53"/>
  <c r="P1716" i="53"/>
  <c r="Q1716" i="53"/>
  <c r="M1717" i="53"/>
  <c r="N1717" i="53"/>
  <c r="O1717" i="53"/>
  <c r="P1717" i="53"/>
  <c r="Q1717" i="53"/>
  <c r="M1718" i="53"/>
  <c r="N1718" i="53"/>
  <c r="O1718" i="53"/>
  <c r="P1718" i="53"/>
  <c r="Q1718" i="53"/>
  <c r="M1719" i="53"/>
  <c r="N1719" i="53"/>
  <c r="O1719" i="53"/>
  <c r="P1719" i="53"/>
  <c r="Q1719" i="53"/>
  <c r="M1720" i="53"/>
  <c r="N1720" i="53"/>
  <c r="O1720" i="53"/>
  <c r="P1720" i="53"/>
  <c r="Q1720" i="53"/>
  <c r="M1721" i="53"/>
  <c r="N1721" i="53"/>
  <c r="O1721" i="53"/>
  <c r="P1721" i="53"/>
  <c r="Q1721" i="53"/>
  <c r="M1722" i="53"/>
  <c r="N1722" i="53"/>
  <c r="O1722" i="53"/>
  <c r="P1722" i="53"/>
  <c r="Q1722" i="53"/>
  <c r="M1723" i="53"/>
  <c r="N1723" i="53"/>
  <c r="O1723" i="53"/>
  <c r="P1723" i="53"/>
  <c r="Q1723" i="53"/>
  <c r="M1724" i="53"/>
  <c r="N1724" i="53"/>
  <c r="O1724" i="53"/>
  <c r="P1724" i="53"/>
  <c r="Q1724" i="53"/>
  <c r="M1725" i="53"/>
  <c r="N1725" i="53"/>
  <c r="O1725" i="53"/>
  <c r="P1725" i="53"/>
  <c r="Q1725" i="53"/>
  <c r="M1726" i="53"/>
  <c r="N1726" i="53"/>
  <c r="O1726" i="53"/>
  <c r="P1726" i="53"/>
  <c r="Q1726" i="53"/>
  <c r="M1727" i="53"/>
  <c r="N1727" i="53"/>
  <c r="O1727" i="53"/>
  <c r="P1727" i="53"/>
  <c r="Q1727" i="53"/>
  <c r="M1728" i="53"/>
  <c r="N1728" i="53"/>
  <c r="O1728" i="53"/>
  <c r="P1728" i="53"/>
  <c r="Q1728" i="53"/>
  <c r="M1729" i="53"/>
  <c r="N1729" i="53"/>
  <c r="O1729" i="53"/>
  <c r="P1729" i="53"/>
  <c r="Q1729" i="53"/>
  <c r="M1730" i="53"/>
  <c r="N1730" i="53"/>
  <c r="O1730" i="53"/>
  <c r="P1730" i="53"/>
  <c r="Q1730" i="53"/>
  <c r="M1731" i="53"/>
  <c r="N1731" i="53"/>
  <c r="O1731" i="53"/>
  <c r="P1731" i="53"/>
  <c r="Q1731" i="53"/>
  <c r="M1732" i="53"/>
  <c r="N1732" i="53"/>
  <c r="O1732" i="53"/>
  <c r="P1732" i="53"/>
  <c r="Q1732" i="53"/>
  <c r="M1733" i="53"/>
  <c r="N1733" i="53"/>
  <c r="O1733" i="53"/>
  <c r="P1733" i="53"/>
  <c r="Q1733" i="53"/>
  <c r="M1734" i="53"/>
  <c r="N1734" i="53"/>
  <c r="O1734" i="53"/>
  <c r="P1734" i="53"/>
  <c r="Q1734" i="53"/>
  <c r="M1735" i="53"/>
  <c r="N1735" i="53"/>
  <c r="O1735" i="53"/>
  <c r="P1735" i="53"/>
  <c r="Q1735" i="53"/>
  <c r="M1736" i="53"/>
  <c r="N1736" i="53"/>
  <c r="O1736" i="53"/>
  <c r="P1736" i="53"/>
  <c r="Q1736" i="53"/>
  <c r="M1737" i="53"/>
  <c r="N1737" i="53"/>
  <c r="O1737" i="53"/>
  <c r="P1737" i="53"/>
  <c r="Q1737" i="53"/>
  <c r="M1738" i="53"/>
  <c r="N1738" i="53"/>
  <c r="O1738" i="53"/>
  <c r="P1738" i="53"/>
  <c r="Q1738" i="53"/>
  <c r="M1739" i="53"/>
  <c r="N1739" i="53"/>
  <c r="O1739" i="53"/>
  <c r="P1739" i="53"/>
  <c r="Q1739" i="53"/>
  <c r="M1740" i="53"/>
  <c r="N1740" i="53"/>
  <c r="O1740" i="53"/>
  <c r="P1740" i="53"/>
  <c r="Q1740" i="53"/>
  <c r="M1741" i="53"/>
  <c r="N1741" i="53"/>
  <c r="O1741" i="53"/>
  <c r="P1741" i="53"/>
  <c r="Q1741" i="53"/>
  <c r="M1742" i="53"/>
  <c r="N1742" i="53"/>
  <c r="O1742" i="53"/>
  <c r="P1742" i="53"/>
  <c r="Q1742" i="53"/>
  <c r="M1743" i="53"/>
  <c r="N1743" i="53"/>
  <c r="O1743" i="53"/>
  <c r="P1743" i="53"/>
  <c r="Q1743" i="53"/>
  <c r="M1744" i="53"/>
  <c r="N1744" i="53"/>
  <c r="O1744" i="53"/>
  <c r="P1744" i="53"/>
  <c r="Q1744" i="53"/>
  <c r="M1745" i="53"/>
  <c r="N1745" i="53"/>
  <c r="O1745" i="53"/>
  <c r="P1745" i="53"/>
  <c r="Q1745" i="53"/>
  <c r="M1746" i="53"/>
  <c r="N1746" i="53"/>
  <c r="O1746" i="53"/>
  <c r="P1746" i="53"/>
  <c r="Q1746" i="53"/>
  <c r="M1747" i="53"/>
  <c r="N1747" i="53"/>
  <c r="O1747" i="53"/>
  <c r="P1747" i="53"/>
  <c r="Q1747" i="53"/>
  <c r="M1748" i="53"/>
  <c r="N1748" i="53"/>
  <c r="O1748" i="53"/>
  <c r="P1748" i="53"/>
  <c r="Q1748" i="53"/>
  <c r="M1749" i="53"/>
  <c r="N1749" i="53"/>
  <c r="O1749" i="53"/>
  <c r="P1749" i="53"/>
  <c r="Q1749" i="53"/>
  <c r="M1750" i="53"/>
  <c r="N1750" i="53"/>
  <c r="O1750" i="53"/>
  <c r="P1750" i="53"/>
  <c r="Q1750" i="53"/>
  <c r="M1751" i="53"/>
  <c r="N1751" i="53"/>
  <c r="O1751" i="53"/>
  <c r="P1751" i="53"/>
  <c r="Q1751" i="53"/>
  <c r="M1752" i="53"/>
  <c r="N1752" i="53"/>
  <c r="O1752" i="53"/>
  <c r="P1752" i="53"/>
  <c r="Q1752" i="53"/>
  <c r="M1753" i="53"/>
  <c r="N1753" i="53"/>
  <c r="O1753" i="53"/>
  <c r="P1753" i="53"/>
  <c r="Q1753" i="53"/>
  <c r="M1754" i="53"/>
  <c r="N1754" i="53"/>
  <c r="O1754" i="53"/>
  <c r="P1754" i="53"/>
  <c r="Q1754" i="53"/>
  <c r="M1755" i="53"/>
  <c r="N1755" i="53"/>
  <c r="O1755" i="53"/>
  <c r="P1755" i="53"/>
  <c r="Q1755" i="53"/>
  <c r="M1756" i="53"/>
  <c r="N1756" i="53"/>
  <c r="O1756" i="53"/>
  <c r="P1756" i="53"/>
  <c r="Q1756" i="53"/>
  <c r="M1757" i="53"/>
  <c r="N1757" i="53"/>
  <c r="O1757" i="53"/>
  <c r="P1757" i="53"/>
  <c r="Q1757" i="53"/>
  <c r="M1758" i="53"/>
  <c r="N1758" i="53"/>
  <c r="O1758" i="53"/>
  <c r="P1758" i="53"/>
  <c r="Q1758" i="53"/>
  <c r="M1759" i="53"/>
  <c r="N1759" i="53"/>
  <c r="O1759" i="53"/>
  <c r="P1759" i="53"/>
  <c r="Q1759" i="53"/>
  <c r="M1760" i="53"/>
  <c r="N1760" i="53"/>
  <c r="O1760" i="53"/>
  <c r="P1760" i="53"/>
  <c r="Q1760" i="53"/>
  <c r="M1761" i="53"/>
  <c r="N1761" i="53"/>
  <c r="O1761" i="53"/>
  <c r="P1761" i="53"/>
  <c r="Q1761" i="53"/>
  <c r="M1762" i="53"/>
  <c r="N1762" i="53"/>
  <c r="O1762" i="53"/>
  <c r="P1762" i="53"/>
  <c r="Q1762" i="53"/>
  <c r="M1763" i="53"/>
  <c r="N1763" i="53"/>
  <c r="O1763" i="53"/>
  <c r="P1763" i="53"/>
  <c r="Q1763" i="53"/>
  <c r="M1764" i="53"/>
  <c r="N1764" i="53"/>
  <c r="O1764" i="53"/>
  <c r="P1764" i="53"/>
  <c r="Q1764" i="53"/>
  <c r="M1765" i="53"/>
  <c r="N1765" i="53"/>
  <c r="O1765" i="53"/>
  <c r="P1765" i="53"/>
  <c r="Q1765" i="53"/>
  <c r="M1766" i="53"/>
  <c r="N1766" i="53"/>
  <c r="O1766" i="53"/>
  <c r="P1766" i="53"/>
  <c r="Q1766" i="53"/>
  <c r="M1767" i="53"/>
  <c r="N1767" i="53"/>
  <c r="O1767" i="53"/>
  <c r="P1767" i="53"/>
  <c r="Q1767" i="53"/>
  <c r="M1768" i="53"/>
  <c r="N1768" i="53"/>
  <c r="O1768" i="53"/>
  <c r="P1768" i="53"/>
  <c r="Q1768" i="53"/>
  <c r="M1769" i="53"/>
  <c r="N1769" i="53"/>
  <c r="O1769" i="53"/>
  <c r="P1769" i="53"/>
  <c r="Q1769" i="53"/>
  <c r="M1770" i="53"/>
  <c r="N1770" i="53"/>
  <c r="O1770" i="53"/>
  <c r="P1770" i="53"/>
  <c r="Q1770" i="53"/>
  <c r="M1771" i="53"/>
  <c r="N1771" i="53"/>
  <c r="O1771" i="53"/>
  <c r="P1771" i="53"/>
  <c r="Q1771" i="53"/>
  <c r="M1772" i="53"/>
  <c r="N1772" i="53"/>
  <c r="O1772" i="53"/>
  <c r="P1772" i="53"/>
  <c r="Q1772" i="53"/>
  <c r="M1773" i="53"/>
  <c r="N1773" i="53"/>
  <c r="O1773" i="53"/>
  <c r="P1773" i="53"/>
  <c r="Q1773" i="53"/>
  <c r="M1774" i="53"/>
  <c r="N1774" i="53"/>
  <c r="O1774" i="53"/>
  <c r="P1774" i="53"/>
  <c r="Q1774" i="53"/>
  <c r="M1775" i="53"/>
  <c r="N1775" i="53"/>
  <c r="O1775" i="53"/>
  <c r="P1775" i="53"/>
  <c r="Q1775" i="53"/>
  <c r="M1776" i="53"/>
  <c r="N1776" i="53"/>
  <c r="O1776" i="53"/>
  <c r="P1776" i="53"/>
  <c r="Q1776" i="53"/>
  <c r="M1777" i="53"/>
  <c r="N1777" i="53"/>
  <c r="O1777" i="53"/>
  <c r="P1777" i="53"/>
  <c r="Q1777" i="53"/>
  <c r="M1778" i="53"/>
  <c r="N1778" i="53"/>
  <c r="O1778" i="53"/>
  <c r="P1778" i="53"/>
  <c r="Q1778" i="53"/>
  <c r="M1779" i="53"/>
  <c r="N1779" i="53"/>
  <c r="O1779" i="53"/>
  <c r="P1779" i="53"/>
  <c r="Q1779" i="53"/>
  <c r="M1780" i="53"/>
  <c r="N1780" i="53"/>
  <c r="O1780" i="53"/>
  <c r="P1780" i="53"/>
  <c r="Q1780" i="53"/>
  <c r="M1781" i="53"/>
  <c r="N1781" i="53"/>
  <c r="O1781" i="53"/>
  <c r="P1781" i="53"/>
  <c r="Q1781" i="53"/>
  <c r="M1782" i="53"/>
  <c r="N1782" i="53"/>
  <c r="O1782" i="53"/>
  <c r="P1782" i="53"/>
  <c r="Q1782" i="53"/>
  <c r="M1783" i="53"/>
  <c r="N1783" i="53"/>
  <c r="O1783" i="53"/>
  <c r="P1783" i="53"/>
  <c r="Q1783" i="53"/>
  <c r="M1784" i="53"/>
  <c r="N1784" i="53"/>
  <c r="O1784" i="53"/>
  <c r="P1784" i="53"/>
  <c r="Q1784" i="53"/>
  <c r="M1785" i="53"/>
  <c r="N1785" i="53"/>
  <c r="O1785" i="53"/>
  <c r="P1785" i="53"/>
  <c r="Q1785" i="53"/>
  <c r="M1786" i="53"/>
  <c r="N1786" i="53"/>
  <c r="O1786" i="53"/>
  <c r="P1786" i="53"/>
  <c r="Q1786" i="53"/>
  <c r="M1787" i="53"/>
  <c r="N1787" i="53"/>
  <c r="O1787" i="53"/>
  <c r="P1787" i="53"/>
  <c r="Q1787" i="53"/>
  <c r="M1788" i="53"/>
  <c r="N1788" i="53"/>
  <c r="O1788" i="53"/>
  <c r="P1788" i="53"/>
  <c r="Q1788" i="53"/>
  <c r="M1789" i="53"/>
  <c r="N1789" i="53"/>
  <c r="O1789" i="53"/>
  <c r="P1789" i="53"/>
  <c r="Q1789" i="53"/>
  <c r="M1790" i="53"/>
  <c r="N1790" i="53"/>
  <c r="O1790" i="53"/>
  <c r="P1790" i="53"/>
  <c r="Q1790" i="53"/>
  <c r="M1791" i="53"/>
  <c r="N1791" i="53"/>
  <c r="O1791" i="53"/>
  <c r="P1791" i="53"/>
  <c r="Q1791" i="53"/>
  <c r="M1792" i="53"/>
  <c r="N1792" i="53"/>
  <c r="O1792" i="53"/>
  <c r="P1792" i="53"/>
  <c r="Q1792" i="53"/>
  <c r="M1793" i="53"/>
  <c r="N1793" i="53"/>
  <c r="O1793" i="53"/>
  <c r="P1793" i="53"/>
  <c r="Q1793" i="53"/>
  <c r="M1794" i="53"/>
  <c r="N1794" i="53"/>
  <c r="O1794" i="53"/>
  <c r="P1794" i="53"/>
  <c r="Q1794" i="53"/>
  <c r="M1795" i="53"/>
  <c r="N1795" i="53"/>
  <c r="O1795" i="53"/>
  <c r="P1795" i="53"/>
  <c r="Q1795" i="53"/>
  <c r="M1796" i="53"/>
  <c r="N1796" i="53"/>
  <c r="O1796" i="53"/>
  <c r="P1796" i="53"/>
  <c r="Q1796" i="53"/>
  <c r="M1797" i="53"/>
  <c r="N1797" i="53"/>
  <c r="O1797" i="53"/>
  <c r="P1797" i="53"/>
  <c r="Q1797" i="53"/>
  <c r="M1798" i="53"/>
  <c r="N1798" i="53"/>
  <c r="O1798" i="53"/>
  <c r="P1798" i="53"/>
  <c r="Q1798" i="53"/>
  <c r="M1799" i="53"/>
  <c r="N1799" i="53"/>
  <c r="O1799" i="53"/>
  <c r="P1799" i="53"/>
  <c r="Q1799" i="53"/>
  <c r="M1800" i="53"/>
  <c r="N1800" i="53"/>
  <c r="O1800" i="53"/>
  <c r="P1800" i="53"/>
  <c r="Q1800" i="53"/>
  <c r="M1801" i="53"/>
  <c r="N1801" i="53"/>
  <c r="O1801" i="53"/>
  <c r="P1801" i="53"/>
  <c r="Q1801" i="53"/>
  <c r="M1802" i="53"/>
  <c r="N1802" i="53"/>
  <c r="O1802" i="53"/>
  <c r="P1802" i="53"/>
  <c r="Q1802" i="53"/>
  <c r="M1803" i="53"/>
  <c r="N1803" i="53"/>
  <c r="O1803" i="53"/>
  <c r="P1803" i="53"/>
  <c r="Q1803" i="53"/>
  <c r="M1804" i="53"/>
  <c r="N1804" i="53"/>
  <c r="O1804" i="53"/>
  <c r="P1804" i="53"/>
  <c r="Q1804" i="53"/>
  <c r="M1805" i="53"/>
  <c r="N1805" i="53"/>
  <c r="O1805" i="53"/>
  <c r="P1805" i="53"/>
  <c r="Q1805" i="53"/>
  <c r="M1806" i="53"/>
  <c r="N1806" i="53"/>
  <c r="O1806" i="53"/>
  <c r="P1806" i="53"/>
  <c r="Q1806" i="53"/>
  <c r="M1807" i="53"/>
  <c r="N1807" i="53"/>
  <c r="O1807" i="53"/>
  <c r="P1807" i="53"/>
  <c r="Q1807" i="53"/>
  <c r="M1808" i="53"/>
  <c r="N1808" i="53"/>
  <c r="O1808" i="53"/>
  <c r="P1808" i="53"/>
  <c r="Q1808" i="53"/>
  <c r="M1809" i="53"/>
  <c r="N1809" i="53"/>
  <c r="O1809" i="53"/>
  <c r="P1809" i="53"/>
  <c r="Q1809" i="53"/>
  <c r="M1810" i="53"/>
  <c r="N1810" i="53"/>
  <c r="O1810" i="53"/>
  <c r="P1810" i="53"/>
  <c r="Q1810" i="53"/>
  <c r="M1811" i="53"/>
  <c r="N1811" i="53"/>
  <c r="O1811" i="53"/>
  <c r="P1811" i="53"/>
  <c r="Q1811" i="53"/>
  <c r="M1812" i="53"/>
  <c r="N1812" i="53"/>
  <c r="O1812" i="53"/>
  <c r="P1812" i="53"/>
  <c r="Q1812" i="53"/>
  <c r="M1813" i="53"/>
  <c r="N1813" i="53"/>
  <c r="O1813" i="53"/>
  <c r="P1813" i="53"/>
  <c r="Q1813" i="53"/>
  <c r="M1814" i="53"/>
  <c r="N1814" i="53"/>
  <c r="O1814" i="53"/>
  <c r="P1814" i="53"/>
  <c r="Q1814" i="53"/>
  <c r="M1815" i="53"/>
  <c r="N1815" i="53"/>
  <c r="O1815" i="53"/>
  <c r="P1815" i="53"/>
  <c r="Q1815" i="53"/>
  <c r="M1816" i="53"/>
  <c r="N1816" i="53"/>
  <c r="O1816" i="53"/>
  <c r="P1816" i="53"/>
  <c r="Q1816" i="53"/>
  <c r="M1817" i="53"/>
  <c r="N1817" i="53"/>
  <c r="O1817" i="53"/>
  <c r="P1817" i="53"/>
  <c r="Q1817" i="53"/>
  <c r="M1818" i="53"/>
  <c r="N1818" i="53"/>
  <c r="O1818" i="53"/>
  <c r="P1818" i="53"/>
  <c r="Q1818" i="53"/>
  <c r="M1819" i="53"/>
  <c r="N1819" i="53"/>
  <c r="O1819" i="53"/>
  <c r="P1819" i="53"/>
  <c r="Q1819" i="53"/>
  <c r="M1820" i="53"/>
  <c r="N1820" i="53"/>
  <c r="O1820" i="53"/>
  <c r="P1820" i="53"/>
  <c r="Q1820" i="53"/>
  <c r="M1821" i="53"/>
  <c r="N1821" i="53"/>
  <c r="O1821" i="53"/>
  <c r="P1821" i="53"/>
  <c r="Q1821" i="53"/>
  <c r="M1822" i="53"/>
  <c r="N1822" i="53"/>
  <c r="O1822" i="53"/>
  <c r="P1822" i="53"/>
  <c r="Q1822" i="53"/>
  <c r="M1823" i="53"/>
  <c r="N1823" i="53"/>
  <c r="O1823" i="53"/>
  <c r="P1823" i="53"/>
  <c r="Q1823" i="53"/>
  <c r="M1824" i="53"/>
  <c r="N1824" i="53"/>
  <c r="O1824" i="53"/>
  <c r="P1824" i="53"/>
  <c r="Q1824" i="53"/>
  <c r="M1825" i="53"/>
  <c r="N1825" i="53"/>
  <c r="O1825" i="53"/>
  <c r="P1825" i="53"/>
  <c r="Q1825" i="53"/>
  <c r="M1826" i="53"/>
  <c r="N1826" i="53"/>
  <c r="O1826" i="53"/>
  <c r="P1826" i="53"/>
  <c r="Q1826" i="53"/>
  <c r="M1827" i="53"/>
  <c r="N1827" i="53"/>
  <c r="O1827" i="53"/>
  <c r="P1827" i="53"/>
  <c r="Q1827" i="53"/>
  <c r="M1828" i="53"/>
  <c r="N1828" i="53"/>
  <c r="O1828" i="53"/>
  <c r="P1828" i="53"/>
  <c r="Q1828" i="53"/>
  <c r="M1829" i="53"/>
  <c r="N1829" i="53"/>
  <c r="O1829" i="53"/>
  <c r="P1829" i="53"/>
  <c r="Q1829" i="53"/>
  <c r="M1830" i="53"/>
  <c r="N1830" i="53"/>
  <c r="O1830" i="53"/>
  <c r="P1830" i="53"/>
  <c r="Q1830" i="53"/>
  <c r="M1831" i="53"/>
  <c r="N1831" i="53"/>
  <c r="O1831" i="53"/>
  <c r="P1831" i="53"/>
  <c r="Q1831" i="53"/>
  <c r="M1832" i="53"/>
  <c r="N1832" i="53"/>
  <c r="O1832" i="53"/>
  <c r="P1832" i="53"/>
  <c r="Q1832" i="53"/>
  <c r="M1833" i="53"/>
  <c r="N1833" i="53"/>
  <c r="O1833" i="53"/>
  <c r="P1833" i="53"/>
  <c r="Q1833" i="53"/>
  <c r="M1834" i="53"/>
  <c r="N1834" i="53"/>
  <c r="O1834" i="53"/>
  <c r="P1834" i="53"/>
  <c r="Q1834" i="53"/>
  <c r="M1835" i="53"/>
  <c r="N1835" i="53"/>
  <c r="O1835" i="53"/>
  <c r="P1835" i="53"/>
  <c r="Q1835" i="53"/>
  <c r="M1836" i="53"/>
  <c r="N1836" i="53"/>
  <c r="O1836" i="53"/>
  <c r="P1836" i="53"/>
  <c r="Q1836" i="53"/>
  <c r="M1837" i="53"/>
  <c r="N1837" i="53"/>
  <c r="O1837" i="53"/>
  <c r="P1837" i="53"/>
  <c r="Q1837" i="53"/>
  <c r="M1838" i="53"/>
  <c r="N1838" i="53"/>
  <c r="O1838" i="53"/>
  <c r="P1838" i="53"/>
  <c r="Q1838" i="53"/>
  <c r="M1839" i="53"/>
  <c r="N1839" i="53"/>
  <c r="O1839" i="53"/>
  <c r="P1839" i="53"/>
  <c r="Q1839" i="53"/>
  <c r="M1840" i="53"/>
  <c r="N1840" i="53"/>
  <c r="O1840" i="53"/>
  <c r="P1840" i="53"/>
  <c r="Q1840" i="53"/>
  <c r="M1841" i="53"/>
  <c r="N1841" i="53"/>
  <c r="O1841" i="53"/>
  <c r="P1841" i="53"/>
  <c r="Q1841" i="53"/>
  <c r="M1842" i="53"/>
  <c r="N1842" i="53"/>
  <c r="O1842" i="53"/>
  <c r="P1842" i="53"/>
  <c r="Q1842" i="53"/>
  <c r="M1843" i="53"/>
  <c r="N1843" i="53"/>
  <c r="O1843" i="53"/>
  <c r="P1843" i="53"/>
  <c r="Q1843" i="53"/>
  <c r="M1844" i="53"/>
  <c r="N1844" i="53"/>
  <c r="O1844" i="53"/>
  <c r="P1844" i="53"/>
  <c r="Q1844" i="53"/>
  <c r="M1845" i="53"/>
  <c r="N1845" i="53"/>
  <c r="O1845" i="53"/>
  <c r="P1845" i="53"/>
  <c r="Q1845" i="53"/>
  <c r="M1846" i="53"/>
  <c r="N1846" i="53"/>
  <c r="O1846" i="53"/>
  <c r="P1846" i="53"/>
  <c r="Q1846" i="53"/>
  <c r="M1847" i="53"/>
  <c r="N1847" i="53"/>
  <c r="O1847" i="53"/>
  <c r="P1847" i="53"/>
  <c r="Q1847" i="53"/>
  <c r="M1848" i="53"/>
  <c r="N1848" i="53"/>
  <c r="O1848" i="53"/>
  <c r="P1848" i="53"/>
  <c r="Q1848" i="53"/>
  <c r="M1849" i="53"/>
  <c r="N1849" i="53"/>
  <c r="O1849" i="53"/>
  <c r="P1849" i="53"/>
  <c r="Q1849" i="53"/>
  <c r="M1850" i="53"/>
  <c r="N1850" i="53"/>
  <c r="O1850" i="53"/>
  <c r="P1850" i="53"/>
  <c r="Q1850" i="53"/>
  <c r="M1851" i="53"/>
  <c r="N1851" i="53"/>
  <c r="O1851" i="53"/>
  <c r="P1851" i="53"/>
  <c r="Q1851" i="53"/>
  <c r="M1852" i="53"/>
  <c r="N1852" i="53"/>
  <c r="O1852" i="53"/>
  <c r="P1852" i="53"/>
  <c r="Q1852" i="53"/>
  <c r="M1853" i="53"/>
  <c r="N1853" i="53"/>
  <c r="O1853" i="53"/>
  <c r="P1853" i="53"/>
  <c r="Q1853" i="53"/>
  <c r="M1854" i="53"/>
  <c r="N1854" i="53"/>
  <c r="O1854" i="53"/>
  <c r="P1854" i="53"/>
  <c r="Q1854" i="53"/>
  <c r="M1855" i="53"/>
  <c r="N1855" i="53"/>
  <c r="O1855" i="53"/>
  <c r="P1855" i="53"/>
  <c r="Q1855" i="53"/>
  <c r="M1856" i="53"/>
  <c r="N1856" i="53"/>
  <c r="O1856" i="53"/>
  <c r="P1856" i="53"/>
  <c r="Q1856" i="53"/>
  <c r="M1857" i="53"/>
  <c r="N1857" i="53"/>
  <c r="O1857" i="53"/>
  <c r="P1857" i="53"/>
  <c r="Q1857" i="53"/>
  <c r="M1858" i="53"/>
  <c r="N1858" i="53"/>
  <c r="O1858" i="53"/>
  <c r="P1858" i="53"/>
  <c r="Q1858" i="53"/>
  <c r="M1859" i="53"/>
  <c r="N1859" i="53"/>
  <c r="O1859" i="53"/>
  <c r="P1859" i="53"/>
  <c r="Q1859" i="53"/>
  <c r="M1860" i="53"/>
  <c r="N1860" i="53"/>
  <c r="O1860" i="53"/>
  <c r="P1860" i="53"/>
  <c r="Q1860" i="53"/>
  <c r="M1861" i="53"/>
  <c r="N1861" i="53"/>
  <c r="O1861" i="53"/>
  <c r="P1861" i="53"/>
  <c r="Q1861" i="53"/>
  <c r="M1862" i="53"/>
  <c r="N1862" i="53"/>
  <c r="O1862" i="53"/>
  <c r="P1862" i="53"/>
  <c r="Q1862" i="53"/>
  <c r="M1863" i="53"/>
  <c r="N1863" i="53"/>
  <c r="O1863" i="53"/>
  <c r="P1863" i="53"/>
  <c r="Q1863" i="53"/>
  <c r="M1864" i="53"/>
  <c r="N1864" i="53"/>
  <c r="O1864" i="53"/>
  <c r="P1864" i="53"/>
  <c r="Q1864" i="53"/>
  <c r="M1865" i="53"/>
  <c r="N1865" i="53"/>
  <c r="O1865" i="53"/>
  <c r="P1865" i="53"/>
  <c r="Q1865" i="53"/>
  <c r="M1866" i="53"/>
  <c r="N1866" i="53"/>
  <c r="O1866" i="53"/>
  <c r="P1866" i="53"/>
  <c r="Q1866" i="53"/>
  <c r="M1867" i="53"/>
  <c r="N1867" i="53"/>
  <c r="O1867" i="53"/>
  <c r="P1867" i="53"/>
  <c r="Q1867" i="53"/>
  <c r="M1868" i="53"/>
  <c r="N1868" i="53"/>
  <c r="O1868" i="53"/>
  <c r="P1868" i="53"/>
  <c r="Q1868" i="53"/>
  <c r="M1869" i="53"/>
  <c r="N1869" i="53"/>
  <c r="O1869" i="53"/>
  <c r="P1869" i="53"/>
  <c r="Q1869" i="53"/>
  <c r="M1870" i="53"/>
  <c r="N1870" i="53"/>
  <c r="O1870" i="53"/>
  <c r="P1870" i="53"/>
  <c r="Q1870" i="53"/>
  <c r="M1871" i="53"/>
  <c r="N1871" i="53"/>
  <c r="O1871" i="53"/>
  <c r="P1871" i="53"/>
  <c r="Q1871" i="53"/>
  <c r="M1872" i="53"/>
  <c r="N1872" i="53"/>
  <c r="O1872" i="53"/>
  <c r="P1872" i="53"/>
  <c r="Q1872" i="53"/>
  <c r="M1873" i="53"/>
  <c r="N1873" i="53"/>
  <c r="O1873" i="53"/>
  <c r="P1873" i="53"/>
  <c r="Q1873" i="53"/>
  <c r="M1874" i="53"/>
  <c r="N1874" i="53"/>
  <c r="O1874" i="53"/>
  <c r="P1874" i="53"/>
  <c r="Q1874" i="53"/>
  <c r="M1875" i="53"/>
  <c r="N1875" i="53"/>
  <c r="O1875" i="53"/>
  <c r="P1875" i="53"/>
  <c r="Q1875" i="53"/>
  <c r="M1876" i="53"/>
  <c r="N1876" i="53"/>
  <c r="O1876" i="53"/>
  <c r="P1876" i="53"/>
  <c r="Q1876" i="53"/>
  <c r="M1877" i="53"/>
  <c r="N1877" i="53"/>
  <c r="O1877" i="53"/>
  <c r="P1877" i="53"/>
  <c r="Q1877" i="53"/>
  <c r="M1878" i="53"/>
  <c r="N1878" i="53"/>
  <c r="O1878" i="53"/>
  <c r="P1878" i="53"/>
  <c r="Q1878" i="53"/>
  <c r="M1879" i="53"/>
  <c r="N1879" i="53"/>
  <c r="O1879" i="53"/>
  <c r="P1879" i="53"/>
  <c r="Q1879" i="53"/>
  <c r="M1880" i="53"/>
  <c r="N1880" i="53"/>
  <c r="O1880" i="53"/>
  <c r="P1880" i="53"/>
  <c r="Q1880" i="53"/>
  <c r="M1881" i="53"/>
  <c r="N1881" i="53"/>
  <c r="O1881" i="53"/>
  <c r="P1881" i="53"/>
  <c r="Q1881" i="53"/>
  <c r="M1882" i="53"/>
  <c r="N1882" i="53"/>
  <c r="O1882" i="53"/>
  <c r="P1882" i="53"/>
  <c r="Q1882" i="53"/>
  <c r="M1883" i="53"/>
  <c r="N1883" i="53"/>
  <c r="O1883" i="53"/>
  <c r="P1883" i="53"/>
  <c r="Q1883" i="53"/>
  <c r="M1884" i="53"/>
  <c r="N1884" i="53"/>
  <c r="O1884" i="53"/>
  <c r="P1884" i="53"/>
  <c r="Q1884" i="53"/>
  <c r="M1885" i="53"/>
  <c r="N1885" i="53"/>
  <c r="O1885" i="53"/>
  <c r="P1885" i="53"/>
  <c r="Q1885" i="53"/>
  <c r="M1886" i="53"/>
  <c r="N1886" i="53"/>
  <c r="O1886" i="53"/>
  <c r="P1886" i="53"/>
  <c r="Q1886" i="53"/>
  <c r="M1887" i="53"/>
  <c r="N1887" i="53"/>
  <c r="O1887" i="53"/>
  <c r="P1887" i="53"/>
  <c r="Q1887" i="53"/>
  <c r="M1888" i="53"/>
  <c r="N1888" i="53"/>
  <c r="O1888" i="53"/>
  <c r="P1888" i="53"/>
  <c r="Q1888" i="53"/>
  <c r="M1889" i="53"/>
  <c r="N1889" i="53"/>
  <c r="O1889" i="53"/>
  <c r="P1889" i="53"/>
  <c r="Q1889" i="53"/>
  <c r="M1890" i="53"/>
  <c r="N1890" i="53"/>
  <c r="O1890" i="53"/>
  <c r="P1890" i="53"/>
  <c r="Q1890" i="53"/>
  <c r="M1891" i="53"/>
  <c r="N1891" i="53"/>
  <c r="O1891" i="53"/>
  <c r="P1891" i="53"/>
  <c r="Q1891" i="53"/>
  <c r="M1892" i="53"/>
  <c r="N1892" i="53"/>
  <c r="O1892" i="53"/>
  <c r="P1892" i="53"/>
  <c r="Q1892" i="53"/>
  <c r="M1893" i="53"/>
  <c r="N1893" i="53"/>
  <c r="O1893" i="53"/>
  <c r="P1893" i="53"/>
  <c r="Q1893" i="53"/>
  <c r="M1894" i="53"/>
  <c r="N1894" i="53"/>
  <c r="O1894" i="53"/>
  <c r="P1894" i="53"/>
  <c r="Q1894" i="53"/>
  <c r="M1895" i="53"/>
  <c r="N1895" i="53"/>
  <c r="O1895" i="53"/>
  <c r="P1895" i="53"/>
  <c r="Q1895" i="53"/>
  <c r="M1896" i="53"/>
  <c r="N1896" i="53"/>
  <c r="O1896" i="53"/>
  <c r="P1896" i="53"/>
  <c r="Q1896" i="53"/>
  <c r="M1897" i="53"/>
  <c r="N1897" i="53"/>
  <c r="O1897" i="53"/>
  <c r="P1897" i="53"/>
  <c r="Q1897" i="53"/>
  <c r="M1898" i="53"/>
  <c r="N1898" i="53"/>
  <c r="O1898" i="53"/>
  <c r="P1898" i="53"/>
  <c r="Q1898" i="53"/>
  <c r="M1899" i="53"/>
  <c r="N1899" i="53"/>
  <c r="O1899" i="53"/>
  <c r="P1899" i="53"/>
  <c r="Q1899" i="53"/>
  <c r="M1900" i="53"/>
  <c r="N1900" i="53"/>
  <c r="O1900" i="53"/>
  <c r="P1900" i="53"/>
  <c r="Q1900" i="53"/>
  <c r="M1901" i="53"/>
  <c r="N1901" i="53"/>
  <c r="O1901" i="53"/>
  <c r="P1901" i="53"/>
  <c r="Q1901" i="53"/>
  <c r="M1902" i="53"/>
  <c r="N1902" i="53"/>
  <c r="O1902" i="53"/>
  <c r="P1902" i="53"/>
  <c r="Q1902" i="53"/>
  <c r="M1903" i="53"/>
  <c r="N1903" i="53"/>
  <c r="O1903" i="53"/>
  <c r="P1903" i="53"/>
  <c r="Q1903" i="53"/>
  <c r="M1904" i="53"/>
  <c r="N1904" i="53"/>
  <c r="O1904" i="53"/>
  <c r="P1904" i="53"/>
  <c r="Q1904" i="53"/>
  <c r="M1905" i="53"/>
  <c r="N1905" i="53"/>
  <c r="O1905" i="53"/>
  <c r="P1905" i="53"/>
  <c r="Q1905" i="53"/>
  <c r="M1906" i="53"/>
  <c r="N1906" i="53"/>
  <c r="O1906" i="53"/>
  <c r="P1906" i="53"/>
  <c r="Q1906" i="53"/>
  <c r="M1907" i="53"/>
  <c r="N1907" i="53"/>
  <c r="O1907" i="53"/>
  <c r="P1907" i="53"/>
  <c r="Q1907" i="53"/>
  <c r="M1908" i="53"/>
  <c r="N1908" i="53"/>
  <c r="O1908" i="53"/>
  <c r="P1908" i="53"/>
  <c r="Q1908" i="53"/>
  <c r="M1909" i="53"/>
  <c r="N1909" i="53"/>
  <c r="O1909" i="53"/>
  <c r="P1909" i="53"/>
  <c r="Q1909" i="53"/>
  <c r="M1910" i="53"/>
  <c r="N1910" i="53"/>
  <c r="O1910" i="53"/>
  <c r="P1910" i="53"/>
  <c r="Q1910" i="53"/>
  <c r="M1911" i="53"/>
  <c r="N1911" i="53"/>
  <c r="O1911" i="53"/>
  <c r="P1911" i="53"/>
  <c r="Q1911" i="53"/>
  <c r="M1912" i="53"/>
  <c r="N1912" i="53"/>
  <c r="O1912" i="53"/>
  <c r="P1912" i="53"/>
  <c r="Q1912" i="53"/>
  <c r="M1913" i="53"/>
  <c r="N1913" i="53"/>
  <c r="O1913" i="53"/>
  <c r="P1913" i="53"/>
  <c r="Q1913" i="53"/>
  <c r="M1914" i="53"/>
  <c r="N1914" i="53"/>
  <c r="O1914" i="53"/>
  <c r="P1914" i="53"/>
  <c r="Q1914" i="53"/>
  <c r="M1915" i="53"/>
  <c r="N1915" i="53"/>
  <c r="O1915" i="53"/>
  <c r="P1915" i="53"/>
  <c r="Q1915" i="53"/>
  <c r="M1916" i="53"/>
  <c r="N1916" i="53"/>
  <c r="O1916" i="53"/>
  <c r="P1916" i="53"/>
  <c r="Q1916" i="53"/>
  <c r="M1917" i="53"/>
  <c r="N1917" i="53"/>
  <c r="O1917" i="53"/>
  <c r="P1917" i="53"/>
  <c r="Q1917" i="53"/>
  <c r="M1918" i="53"/>
  <c r="N1918" i="53"/>
  <c r="O1918" i="53"/>
  <c r="P1918" i="53"/>
  <c r="Q1918" i="53"/>
  <c r="M1919" i="53"/>
  <c r="N1919" i="53"/>
  <c r="O1919" i="53"/>
  <c r="P1919" i="53"/>
  <c r="Q1919" i="53"/>
  <c r="M1920" i="53"/>
  <c r="N1920" i="53"/>
  <c r="O1920" i="53"/>
  <c r="P1920" i="53"/>
  <c r="Q1920" i="53"/>
  <c r="M1921" i="53"/>
  <c r="N1921" i="53"/>
  <c r="O1921" i="53"/>
  <c r="P1921" i="53"/>
  <c r="Q1921" i="53"/>
  <c r="M1922" i="53"/>
  <c r="N1922" i="53"/>
  <c r="O1922" i="53"/>
  <c r="P1922" i="53"/>
  <c r="Q1922" i="53"/>
  <c r="M1923" i="53"/>
  <c r="N1923" i="53"/>
  <c r="O1923" i="53"/>
  <c r="P1923" i="53"/>
  <c r="Q1923" i="53"/>
  <c r="M1924" i="53"/>
  <c r="N1924" i="53"/>
  <c r="O1924" i="53"/>
  <c r="P1924" i="53"/>
  <c r="Q1924" i="53"/>
  <c r="M1925" i="53"/>
  <c r="N1925" i="53"/>
  <c r="O1925" i="53"/>
  <c r="P1925" i="53"/>
  <c r="Q1925" i="53"/>
  <c r="M1926" i="53"/>
  <c r="N1926" i="53"/>
  <c r="O1926" i="53"/>
  <c r="P1926" i="53"/>
  <c r="Q1926" i="53"/>
  <c r="M1927" i="53"/>
  <c r="N1927" i="53"/>
  <c r="O1927" i="53"/>
  <c r="P1927" i="53"/>
  <c r="Q1927" i="53"/>
  <c r="M1928" i="53"/>
  <c r="N1928" i="53"/>
  <c r="O1928" i="53"/>
  <c r="P1928" i="53"/>
  <c r="Q1928" i="53"/>
  <c r="M1929" i="53"/>
  <c r="N1929" i="53"/>
  <c r="O1929" i="53"/>
  <c r="P1929" i="53"/>
  <c r="Q1929" i="53"/>
  <c r="M1930" i="53"/>
  <c r="N1930" i="53"/>
  <c r="O1930" i="53"/>
  <c r="P1930" i="53"/>
  <c r="Q1930" i="53"/>
  <c r="M1931" i="53"/>
  <c r="N1931" i="53"/>
  <c r="O1931" i="53"/>
  <c r="P1931" i="53"/>
  <c r="Q1931" i="53"/>
  <c r="M1932" i="53"/>
  <c r="N1932" i="53"/>
  <c r="O1932" i="53"/>
  <c r="P1932" i="53"/>
  <c r="Q1932" i="53"/>
  <c r="M1933" i="53"/>
  <c r="N1933" i="53"/>
  <c r="O1933" i="53"/>
  <c r="P1933" i="53"/>
  <c r="Q1933" i="53"/>
  <c r="M1934" i="53"/>
  <c r="N1934" i="53"/>
  <c r="O1934" i="53"/>
  <c r="P1934" i="53"/>
  <c r="Q1934" i="53"/>
  <c r="M1935" i="53"/>
  <c r="N1935" i="53"/>
  <c r="O1935" i="53"/>
  <c r="P1935" i="53"/>
  <c r="Q1935" i="53"/>
  <c r="M1936" i="53"/>
  <c r="N1936" i="53"/>
  <c r="O1936" i="53"/>
  <c r="P1936" i="53"/>
  <c r="Q1936" i="53"/>
  <c r="M1937" i="53"/>
  <c r="N1937" i="53"/>
  <c r="O1937" i="53"/>
  <c r="P1937" i="53"/>
  <c r="Q1937" i="53"/>
  <c r="M1938" i="53"/>
  <c r="N1938" i="53"/>
  <c r="O1938" i="53"/>
  <c r="P1938" i="53"/>
  <c r="Q1938" i="53"/>
  <c r="M1939" i="53"/>
  <c r="N1939" i="53"/>
  <c r="O1939" i="53"/>
  <c r="P1939" i="53"/>
  <c r="Q1939" i="53"/>
  <c r="M1940" i="53"/>
  <c r="N1940" i="53"/>
  <c r="O1940" i="53"/>
  <c r="P1940" i="53"/>
  <c r="Q1940" i="53"/>
  <c r="M1941" i="53"/>
  <c r="N1941" i="53"/>
  <c r="O1941" i="53"/>
  <c r="P1941" i="53"/>
  <c r="Q1941" i="53"/>
  <c r="M1942" i="53"/>
  <c r="N1942" i="53"/>
  <c r="O1942" i="53"/>
  <c r="P1942" i="53"/>
  <c r="Q1942" i="53"/>
  <c r="M1943" i="53"/>
  <c r="N1943" i="53"/>
  <c r="O1943" i="53"/>
  <c r="P1943" i="53"/>
  <c r="Q1943" i="53"/>
  <c r="M1944" i="53"/>
  <c r="N1944" i="53"/>
  <c r="O1944" i="53"/>
  <c r="P1944" i="53"/>
  <c r="Q1944" i="53"/>
  <c r="M1945" i="53"/>
  <c r="N1945" i="53"/>
  <c r="O1945" i="53"/>
  <c r="P1945" i="53"/>
  <c r="Q1945" i="53"/>
  <c r="M1946" i="53"/>
  <c r="N1946" i="53"/>
  <c r="O1946" i="53"/>
  <c r="P1946" i="53"/>
  <c r="Q1946" i="53"/>
  <c r="M1947" i="53"/>
  <c r="N1947" i="53"/>
  <c r="O1947" i="53"/>
  <c r="P1947" i="53"/>
  <c r="Q1947" i="53"/>
  <c r="M1948" i="53"/>
  <c r="N1948" i="53"/>
  <c r="O1948" i="53"/>
  <c r="P1948" i="53"/>
  <c r="Q1948" i="53"/>
  <c r="M1949" i="53"/>
  <c r="N1949" i="53"/>
  <c r="O1949" i="53"/>
  <c r="P1949" i="53"/>
  <c r="Q1949" i="53"/>
  <c r="M1950" i="53"/>
  <c r="N1950" i="53"/>
  <c r="O1950" i="53"/>
  <c r="P1950" i="53"/>
  <c r="Q1950" i="53"/>
  <c r="M1951" i="53"/>
  <c r="N1951" i="53"/>
  <c r="O1951" i="53"/>
  <c r="P1951" i="53"/>
  <c r="Q1951" i="53"/>
  <c r="M1952" i="53"/>
  <c r="N1952" i="53"/>
  <c r="O1952" i="53"/>
  <c r="P1952" i="53"/>
  <c r="Q1952" i="53"/>
  <c r="M1953" i="53"/>
  <c r="N1953" i="53"/>
  <c r="O1953" i="53"/>
  <c r="P1953" i="53"/>
  <c r="Q1953" i="53"/>
  <c r="M1954" i="53"/>
  <c r="N1954" i="53"/>
  <c r="O1954" i="53"/>
  <c r="P1954" i="53"/>
  <c r="Q1954" i="53"/>
  <c r="M1955" i="53"/>
  <c r="N1955" i="53"/>
  <c r="O1955" i="53"/>
  <c r="P1955" i="53"/>
  <c r="Q1955" i="53"/>
  <c r="M1956" i="53"/>
  <c r="N1956" i="53"/>
  <c r="O1956" i="53"/>
  <c r="P1956" i="53"/>
  <c r="Q1956" i="53"/>
  <c r="M1957" i="53"/>
  <c r="N1957" i="53"/>
  <c r="O1957" i="53"/>
  <c r="P1957" i="53"/>
  <c r="Q1957" i="53"/>
  <c r="M1958" i="53"/>
  <c r="N1958" i="53"/>
  <c r="O1958" i="53"/>
  <c r="P1958" i="53"/>
  <c r="Q1958" i="53"/>
  <c r="M1959" i="53"/>
  <c r="N1959" i="53"/>
  <c r="O1959" i="53"/>
  <c r="P1959" i="53"/>
  <c r="Q1959" i="53"/>
  <c r="M1960" i="53"/>
  <c r="N1960" i="53"/>
  <c r="O1960" i="53"/>
  <c r="P1960" i="53"/>
  <c r="Q1960" i="53"/>
  <c r="M1961" i="53"/>
  <c r="N1961" i="53"/>
  <c r="O1961" i="53"/>
  <c r="P1961" i="53"/>
  <c r="Q1961" i="53"/>
  <c r="M1962" i="53"/>
  <c r="N1962" i="53"/>
  <c r="O1962" i="53"/>
  <c r="P1962" i="53"/>
  <c r="Q1962" i="53"/>
  <c r="M1963" i="53"/>
  <c r="N1963" i="53"/>
  <c r="O1963" i="53"/>
  <c r="P1963" i="53"/>
  <c r="Q1963" i="53"/>
  <c r="M1964" i="53"/>
  <c r="N1964" i="53"/>
  <c r="O1964" i="53"/>
  <c r="P1964" i="53"/>
  <c r="Q1964" i="53"/>
  <c r="M1965" i="53"/>
  <c r="N1965" i="53"/>
  <c r="O1965" i="53"/>
  <c r="P1965" i="53"/>
  <c r="Q1965" i="53"/>
  <c r="M1966" i="53"/>
  <c r="N1966" i="53"/>
  <c r="O1966" i="53"/>
  <c r="P1966" i="53"/>
  <c r="Q1966" i="53"/>
  <c r="M1967" i="53"/>
  <c r="N1967" i="53"/>
  <c r="O1967" i="53"/>
  <c r="P1967" i="53"/>
  <c r="Q1967" i="53"/>
  <c r="M1968" i="53"/>
  <c r="N1968" i="53"/>
  <c r="O1968" i="53"/>
  <c r="P1968" i="53"/>
  <c r="Q1968" i="53"/>
  <c r="M1969" i="53"/>
  <c r="N1969" i="53"/>
  <c r="O1969" i="53"/>
  <c r="P1969" i="53"/>
  <c r="Q1969" i="53"/>
  <c r="M1970" i="53"/>
  <c r="N1970" i="53"/>
  <c r="O1970" i="53"/>
  <c r="P1970" i="53"/>
  <c r="Q1970" i="53"/>
  <c r="M1971" i="53"/>
  <c r="N1971" i="53"/>
  <c r="O1971" i="53"/>
  <c r="P1971" i="53"/>
  <c r="Q1971" i="53"/>
  <c r="M1972" i="53"/>
  <c r="N1972" i="53"/>
  <c r="O1972" i="53"/>
  <c r="P1972" i="53"/>
  <c r="Q1972" i="53"/>
  <c r="M1973" i="53"/>
  <c r="N1973" i="53"/>
  <c r="O1973" i="53"/>
  <c r="P1973" i="53"/>
  <c r="Q1973" i="53"/>
  <c r="M1974" i="53"/>
  <c r="N1974" i="53"/>
  <c r="O1974" i="53"/>
  <c r="P1974" i="53"/>
  <c r="Q1974" i="53"/>
  <c r="M1975" i="53"/>
  <c r="N1975" i="53"/>
  <c r="O1975" i="53"/>
  <c r="P1975" i="53"/>
  <c r="Q1975" i="53"/>
  <c r="M1976" i="53"/>
  <c r="N1976" i="53"/>
  <c r="O1976" i="53"/>
  <c r="P1976" i="53"/>
  <c r="Q1976" i="53"/>
  <c r="M1977" i="53"/>
  <c r="N1977" i="53"/>
  <c r="O1977" i="53"/>
  <c r="P1977" i="53"/>
  <c r="Q1977" i="53"/>
  <c r="M1978" i="53"/>
  <c r="N1978" i="53"/>
  <c r="O1978" i="53"/>
  <c r="P1978" i="53"/>
  <c r="Q1978" i="53"/>
  <c r="M1979" i="53"/>
  <c r="N1979" i="53"/>
  <c r="O1979" i="53"/>
  <c r="P1979" i="53"/>
  <c r="Q1979" i="53"/>
  <c r="M1980" i="53"/>
  <c r="N1980" i="53"/>
  <c r="O1980" i="53"/>
  <c r="P1980" i="53"/>
  <c r="Q1980" i="53"/>
  <c r="M1981" i="53"/>
  <c r="N1981" i="53"/>
  <c r="O1981" i="53"/>
  <c r="P1981" i="53"/>
  <c r="Q1981" i="53"/>
  <c r="M1982" i="53"/>
  <c r="N1982" i="53"/>
  <c r="O1982" i="53"/>
  <c r="P1982" i="53"/>
  <c r="Q1982" i="53"/>
  <c r="M1983" i="53"/>
  <c r="N1983" i="53"/>
  <c r="O1983" i="53"/>
  <c r="P1983" i="53"/>
  <c r="Q1983" i="53"/>
  <c r="M1984" i="53"/>
  <c r="N1984" i="53"/>
  <c r="O1984" i="53"/>
  <c r="P1984" i="53"/>
  <c r="Q1984" i="53"/>
  <c r="M1985" i="53"/>
  <c r="N1985" i="53"/>
  <c r="O1985" i="53"/>
  <c r="P1985" i="53"/>
  <c r="Q1985" i="53"/>
  <c r="M1986" i="53"/>
  <c r="N1986" i="53"/>
  <c r="O1986" i="53"/>
  <c r="P1986" i="53"/>
  <c r="Q1986" i="53"/>
  <c r="M1987" i="53"/>
  <c r="N1987" i="53"/>
  <c r="O1987" i="53"/>
  <c r="P1987" i="53"/>
  <c r="Q1987" i="53"/>
  <c r="M1988" i="53"/>
  <c r="N1988" i="53"/>
  <c r="O1988" i="53"/>
  <c r="P1988" i="53"/>
  <c r="Q1988" i="53"/>
  <c r="M1989" i="53"/>
  <c r="N1989" i="53"/>
  <c r="O1989" i="53"/>
  <c r="P1989" i="53"/>
  <c r="Q1989" i="53"/>
  <c r="M1990" i="53"/>
  <c r="N1990" i="53"/>
  <c r="O1990" i="53"/>
  <c r="P1990" i="53"/>
  <c r="Q1990" i="53"/>
  <c r="M1991" i="53"/>
  <c r="N1991" i="53"/>
  <c r="O1991" i="53"/>
  <c r="P1991" i="53"/>
  <c r="Q1991" i="53"/>
  <c r="M1992" i="53"/>
  <c r="N1992" i="53"/>
  <c r="O1992" i="53"/>
  <c r="P1992" i="53"/>
  <c r="Q1992" i="53"/>
  <c r="M1993" i="53"/>
  <c r="N1993" i="53"/>
  <c r="O1993" i="53"/>
  <c r="P1993" i="53"/>
  <c r="Q1993" i="53"/>
  <c r="M1994" i="53"/>
  <c r="N1994" i="53"/>
  <c r="O1994" i="53"/>
  <c r="P1994" i="53"/>
  <c r="Q1994" i="53"/>
  <c r="M1995" i="53"/>
  <c r="N1995" i="53"/>
  <c r="O1995" i="53"/>
  <c r="P1995" i="53"/>
  <c r="Q1995" i="53"/>
  <c r="M1996" i="53"/>
  <c r="N1996" i="53"/>
  <c r="O1996" i="53"/>
  <c r="P1996" i="53"/>
  <c r="Q1996" i="53"/>
  <c r="M1997" i="53"/>
  <c r="N1997" i="53"/>
  <c r="O1997" i="53"/>
  <c r="P1997" i="53"/>
  <c r="Q1997" i="53"/>
  <c r="M1998" i="53"/>
  <c r="N1998" i="53"/>
  <c r="O1998" i="53"/>
  <c r="P1998" i="53"/>
  <c r="Q1998" i="53"/>
  <c r="M1999" i="53"/>
  <c r="N1999" i="53"/>
  <c r="O1999" i="53"/>
  <c r="P1999" i="53"/>
  <c r="Q1999" i="53"/>
  <c r="M2000" i="53"/>
  <c r="N2000" i="53"/>
  <c r="O2000" i="53"/>
  <c r="P2000" i="53"/>
  <c r="Q2000" i="53"/>
  <c r="M2001" i="53"/>
  <c r="N2001" i="53"/>
  <c r="O2001" i="53"/>
  <c r="P2001" i="53"/>
  <c r="Q2001" i="53"/>
  <c r="M2002" i="53"/>
  <c r="N2002" i="53"/>
  <c r="O2002" i="53"/>
  <c r="P2002" i="53"/>
  <c r="Q2002" i="53"/>
  <c r="M2003" i="53"/>
  <c r="N2003" i="53"/>
  <c r="O2003" i="53"/>
  <c r="P2003" i="53"/>
  <c r="Q2003" i="53"/>
  <c r="M2004" i="53"/>
  <c r="N2004" i="53"/>
  <c r="O2004" i="53"/>
  <c r="P2004" i="53"/>
  <c r="Q2004" i="53"/>
  <c r="M2005" i="53"/>
  <c r="N2005" i="53"/>
  <c r="O2005" i="53"/>
  <c r="P2005" i="53"/>
  <c r="Q2005" i="53"/>
  <c r="M2006" i="53"/>
  <c r="N2006" i="53"/>
  <c r="O2006" i="53"/>
  <c r="P2006" i="53"/>
  <c r="Q2006" i="53"/>
  <c r="M2007" i="53"/>
  <c r="N2007" i="53"/>
  <c r="O2007" i="53"/>
  <c r="P2007" i="53"/>
  <c r="Q2007" i="53"/>
  <c r="M2008" i="53"/>
  <c r="N2008" i="53"/>
  <c r="O2008" i="53"/>
  <c r="P2008" i="53"/>
  <c r="Q2008" i="53"/>
  <c r="M2009" i="53"/>
  <c r="N2009" i="53"/>
  <c r="O2009" i="53"/>
  <c r="P2009" i="53"/>
  <c r="Q2009" i="53"/>
  <c r="M2010" i="53"/>
  <c r="N2010" i="53"/>
  <c r="O2010" i="53"/>
  <c r="P2010" i="53"/>
  <c r="Q2010" i="53"/>
  <c r="M2011" i="53"/>
  <c r="N2011" i="53"/>
  <c r="O2011" i="53"/>
  <c r="P2011" i="53"/>
  <c r="Q2011" i="53"/>
  <c r="M2012" i="53"/>
  <c r="N2012" i="53"/>
  <c r="O2012" i="53"/>
  <c r="P2012" i="53"/>
  <c r="Q2012" i="53"/>
  <c r="M2013" i="53"/>
  <c r="N2013" i="53"/>
  <c r="O2013" i="53"/>
  <c r="P2013" i="53"/>
  <c r="Q2013" i="53"/>
  <c r="M2014" i="53"/>
  <c r="N2014" i="53"/>
  <c r="O2014" i="53"/>
  <c r="P2014" i="53"/>
  <c r="Q2014" i="53"/>
  <c r="M2015" i="53"/>
  <c r="N2015" i="53"/>
  <c r="O2015" i="53"/>
  <c r="P2015" i="53"/>
  <c r="Q2015" i="53"/>
  <c r="M2016" i="53"/>
  <c r="N2016" i="53"/>
  <c r="O2016" i="53"/>
  <c r="P2016" i="53"/>
  <c r="Q2016" i="53"/>
  <c r="M2017" i="53"/>
  <c r="N2017" i="53"/>
  <c r="O2017" i="53"/>
  <c r="P2017" i="53"/>
  <c r="Q2017" i="53"/>
  <c r="M2018" i="53"/>
  <c r="N2018" i="53"/>
  <c r="O2018" i="53"/>
  <c r="P2018" i="53"/>
  <c r="Q2018" i="53"/>
  <c r="M2019" i="53"/>
  <c r="N2019" i="53"/>
  <c r="O2019" i="53"/>
  <c r="P2019" i="53"/>
  <c r="Q2019" i="53"/>
  <c r="M2020" i="53"/>
  <c r="N2020" i="53"/>
  <c r="O2020" i="53"/>
  <c r="P2020" i="53"/>
  <c r="Q2020" i="53"/>
  <c r="M2021" i="53"/>
  <c r="N2021" i="53"/>
  <c r="O2021" i="53"/>
  <c r="P2021" i="53"/>
  <c r="Q2021" i="53"/>
  <c r="M2022" i="53"/>
  <c r="N2022" i="53"/>
  <c r="O2022" i="53"/>
  <c r="P2022" i="53"/>
  <c r="Q2022" i="53"/>
  <c r="M2023" i="53"/>
  <c r="N2023" i="53"/>
  <c r="O2023" i="53"/>
  <c r="P2023" i="53"/>
  <c r="Q2023" i="53"/>
  <c r="M2024" i="53"/>
  <c r="N2024" i="53"/>
  <c r="O2024" i="53"/>
  <c r="P2024" i="53"/>
  <c r="Q2024" i="53"/>
  <c r="M2025" i="53"/>
  <c r="N2025" i="53"/>
  <c r="O2025" i="53"/>
  <c r="P2025" i="53"/>
  <c r="Q2025" i="53"/>
  <c r="M2026" i="53"/>
  <c r="N2026" i="53"/>
  <c r="O2026" i="53"/>
  <c r="P2026" i="53"/>
  <c r="Q2026" i="53"/>
  <c r="M2027" i="53"/>
  <c r="N2027" i="53"/>
  <c r="O2027" i="53"/>
  <c r="P2027" i="53"/>
  <c r="Q2027" i="53"/>
  <c r="M2028" i="53"/>
  <c r="N2028" i="53"/>
  <c r="O2028" i="53"/>
  <c r="P2028" i="53"/>
  <c r="Q2028" i="53"/>
  <c r="M2029" i="53"/>
  <c r="N2029" i="53"/>
  <c r="O2029" i="53"/>
  <c r="P2029" i="53"/>
  <c r="Q2029" i="53"/>
  <c r="M2030" i="53"/>
  <c r="N2030" i="53"/>
  <c r="O2030" i="53"/>
  <c r="P2030" i="53"/>
  <c r="Q2030" i="53"/>
  <c r="M2031" i="53"/>
  <c r="N2031" i="53"/>
  <c r="O2031" i="53"/>
  <c r="P2031" i="53"/>
  <c r="Q2031" i="53"/>
  <c r="M2032" i="53"/>
  <c r="N2032" i="53"/>
  <c r="O2032" i="53"/>
  <c r="P2032" i="53"/>
  <c r="Q2032" i="53"/>
  <c r="M2033" i="53"/>
  <c r="N2033" i="53"/>
  <c r="O2033" i="53"/>
  <c r="P2033" i="53"/>
  <c r="Q2033" i="53"/>
  <c r="M2034" i="53"/>
  <c r="N2034" i="53"/>
  <c r="O2034" i="53"/>
  <c r="P2034" i="53"/>
  <c r="Q2034" i="53"/>
  <c r="M2035" i="53"/>
  <c r="N2035" i="53"/>
  <c r="O2035" i="53"/>
  <c r="P2035" i="53"/>
  <c r="Q2035" i="53"/>
  <c r="M2036" i="53"/>
  <c r="N2036" i="53"/>
  <c r="O2036" i="53"/>
  <c r="P2036" i="53"/>
  <c r="Q2036" i="53"/>
  <c r="M2037" i="53"/>
  <c r="N2037" i="53"/>
  <c r="O2037" i="53"/>
  <c r="P2037" i="53"/>
  <c r="Q2037" i="53"/>
  <c r="M2038" i="53"/>
  <c r="N2038" i="53"/>
  <c r="O2038" i="53"/>
  <c r="P2038" i="53"/>
  <c r="Q2038" i="53"/>
  <c r="M2039" i="53"/>
  <c r="N2039" i="53"/>
  <c r="O2039" i="53"/>
  <c r="P2039" i="53"/>
  <c r="Q2039" i="53"/>
  <c r="M2040" i="53"/>
  <c r="N2040" i="53"/>
  <c r="O2040" i="53"/>
  <c r="P2040" i="53"/>
  <c r="Q2040" i="53"/>
  <c r="M2041" i="53"/>
  <c r="N2041" i="53"/>
  <c r="O2041" i="53"/>
  <c r="P2041" i="53"/>
  <c r="Q2041" i="53"/>
  <c r="M2042" i="53"/>
  <c r="N2042" i="53"/>
  <c r="O2042" i="53"/>
  <c r="P2042" i="53"/>
  <c r="Q2042" i="53"/>
  <c r="M2043" i="53"/>
  <c r="N2043" i="53"/>
  <c r="O2043" i="53"/>
  <c r="P2043" i="53"/>
  <c r="Q2043" i="53"/>
  <c r="M2044" i="53"/>
  <c r="N2044" i="53"/>
  <c r="O2044" i="53"/>
  <c r="P2044" i="53"/>
  <c r="Q2044" i="53"/>
  <c r="M2045" i="53"/>
  <c r="N2045" i="53"/>
  <c r="O2045" i="53"/>
  <c r="P2045" i="53"/>
  <c r="Q2045" i="53"/>
  <c r="M2046" i="53"/>
  <c r="N2046" i="53"/>
  <c r="O2046" i="53"/>
  <c r="P2046" i="53"/>
  <c r="Q2046" i="53"/>
  <c r="M2047" i="53"/>
  <c r="N2047" i="53"/>
  <c r="O2047" i="53"/>
  <c r="P2047" i="53"/>
  <c r="Q2047" i="53"/>
  <c r="M2048" i="53"/>
  <c r="N2048" i="53"/>
  <c r="O2048" i="53"/>
  <c r="P2048" i="53"/>
  <c r="Q2048" i="53"/>
  <c r="M2049" i="53"/>
  <c r="N2049" i="53"/>
  <c r="O2049" i="53"/>
  <c r="P2049" i="53"/>
  <c r="Q2049" i="53"/>
  <c r="M2050" i="53"/>
  <c r="N2050" i="53"/>
  <c r="O2050" i="53"/>
  <c r="P2050" i="53"/>
  <c r="Q2050" i="53"/>
  <c r="M2051" i="53"/>
  <c r="N2051" i="53"/>
  <c r="O2051" i="53"/>
  <c r="P2051" i="53"/>
  <c r="Q2051" i="53"/>
  <c r="M2052" i="53"/>
  <c r="N2052" i="53"/>
  <c r="O2052" i="53"/>
  <c r="P2052" i="53"/>
  <c r="Q2052" i="53"/>
  <c r="M2053" i="53"/>
  <c r="N2053" i="53"/>
  <c r="O2053" i="53"/>
  <c r="P2053" i="53"/>
  <c r="Q2053" i="53"/>
  <c r="M2054" i="53"/>
  <c r="N2054" i="53"/>
  <c r="O2054" i="53"/>
  <c r="P2054" i="53"/>
  <c r="Q2054" i="53"/>
  <c r="M2055" i="53"/>
  <c r="N2055" i="53"/>
  <c r="O2055" i="53"/>
  <c r="P2055" i="53"/>
  <c r="Q2055" i="53"/>
  <c r="M2056" i="53"/>
  <c r="N2056" i="53"/>
  <c r="O2056" i="53"/>
  <c r="P2056" i="53"/>
  <c r="Q2056" i="53"/>
  <c r="M2057" i="53"/>
  <c r="N2057" i="53"/>
  <c r="O2057" i="53"/>
  <c r="P2057" i="53"/>
  <c r="Q2057" i="53"/>
  <c r="M2058" i="53"/>
  <c r="N2058" i="53"/>
  <c r="O2058" i="53"/>
  <c r="P2058" i="53"/>
  <c r="Q2058" i="53"/>
  <c r="M2059" i="53"/>
  <c r="N2059" i="53"/>
  <c r="O2059" i="53"/>
  <c r="P2059" i="53"/>
  <c r="Q2059" i="53"/>
  <c r="M2060" i="53"/>
  <c r="N2060" i="53"/>
  <c r="O2060" i="53"/>
  <c r="P2060" i="53"/>
  <c r="Q2060" i="53"/>
  <c r="M2061" i="53"/>
  <c r="N2061" i="53"/>
  <c r="O2061" i="53"/>
  <c r="P2061" i="53"/>
  <c r="Q2061" i="53"/>
  <c r="M2062" i="53"/>
  <c r="N2062" i="53"/>
  <c r="O2062" i="53"/>
  <c r="P2062" i="53"/>
  <c r="Q2062" i="53"/>
  <c r="M2063" i="53"/>
  <c r="N2063" i="53"/>
  <c r="O2063" i="53"/>
  <c r="P2063" i="53"/>
  <c r="Q2063" i="53"/>
  <c r="M2064" i="53"/>
  <c r="N2064" i="53"/>
  <c r="O2064" i="53"/>
  <c r="P2064" i="53"/>
  <c r="Q2064" i="53"/>
  <c r="M2065" i="53"/>
  <c r="N2065" i="53"/>
  <c r="O2065" i="53"/>
  <c r="P2065" i="53"/>
  <c r="Q2065" i="53"/>
  <c r="M2066" i="53"/>
  <c r="N2066" i="53"/>
  <c r="O2066" i="53"/>
  <c r="P2066" i="53"/>
  <c r="Q2066" i="53"/>
  <c r="M2067" i="53"/>
  <c r="N2067" i="53"/>
  <c r="O2067" i="53"/>
  <c r="P2067" i="53"/>
  <c r="Q2067" i="53"/>
  <c r="M2068" i="53"/>
  <c r="N2068" i="53"/>
  <c r="O2068" i="53"/>
  <c r="P2068" i="53"/>
  <c r="Q2068" i="53"/>
  <c r="M2069" i="53"/>
  <c r="N2069" i="53"/>
  <c r="O2069" i="53"/>
  <c r="P2069" i="53"/>
  <c r="Q2069" i="53"/>
  <c r="M2070" i="53"/>
  <c r="N2070" i="53"/>
  <c r="O2070" i="53"/>
  <c r="P2070" i="53"/>
  <c r="Q2070" i="53"/>
  <c r="M2071" i="53"/>
  <c r="N2071" i="53"/>
  <c r="O2071" i="53"/>
  <c r="P2071" i="53"/>
  <c r="Q2071" i="53"/>
  <c r="M2072" i="53"/>
  <c r="N2072" i="53"/>
  <c r="O2072" i="53"/>
  <c r="P2072" i="53"/>
  <c r="Q2072" i="53"/>
  <c r="M2073" i="53"/>
  <c r="N2073" i="53"/>
  <c r="O2073" i="53"/>
  <c r="P2073" i="53"/>
  <c r="Q2073" i="53"/>
  <c r="M2074" i="53"/>
  <c r="N2074" i="53"/>
  <c r="O2074" i="53"/>
  <c r="P2074" i="53"/>
  <c r="Q2074" i="53"/>
  <c r="M2075" i="53"/>
  <c r="N2075" i="53"/>
  <c r="O2075" i="53"/>
  <c r="P2075" i="53"/>
  <c r="Q2075" i="53"/>
  <c r="M2076" i="53"/>
  <c r="N2076" i="53"/>
  <c r="O2076" i="53"/>
  <c r="P2076" i="53"/>
  <c r="Q2076" i="53"/>
  <c r="M2077" i="53"/>
  <c r="N2077" i="53"/>
  <c r="O2077" i="53"/>
  <c r="P2077" i="53"/>
  <c r="Q2077" i="53"/>
  <c r="M2078" i="53"/>
  <c r="N2078" i="53"/>
  <c r="O2078" i="53"/>
  <c r="P2078" i="53"/>
  <c r="Q2078" i="53"/>
  <c r="M2079" i="53"/>
  <c r="N2079" i="53"/>
  <c r="O2079" i="53"/>
  <c r="P2079" i="53"/>
  <c r="Q2079" i="53"/>
  <c r="M2080" i="53"/>
  <c r="N2080" i="53"/>
  <c r="O2080" i="53"/>
  <c r="P2080" i="53"/>
  <c r="Q2080" i="53"/>
  <c r="M2081" i="53"/>
  <c r="N2081" i="53"/>
  <c r="O2081" i="53"/>
  <c r="P2081" i="53"/>
  <c r="Q2081" i="53"/>
  <c r="M2082" i="53"/>
  <c r="N2082" i="53"/>
  <c r="O2082" i="53"/>
  <c r="P2082" i="53"/>
  <c r="Q2082" i="53"/>
  <c r="M2083" i="53"/>
  <c r="N2083" i="53"/>
  <c r="O2083" i="53"/>
  <c r="P2083" i="53"/>
  <c r="Q2083" i="53"/>
  <c r="M2084" i="53"/>
  <c r="N2084" i="53"/>
  <c r="O2084" i="53"/>
  <c r="P2084" i="53"/>
  <c r="Q2084" i="53"/>
  <c r="M2085" i="53"/>
  <c r="N2085" i="53"/>
  <c r="O2085" i="53"/>
  <c r="P2085" i="53"/>
  <c r="Q2085" i="53"/>
  <c r="M2086" i="53"/>
  <c r="N2086" i="53"/>
  <c r="O2086" i="53"/>
  <c r="P2086" i="53"/>
  <c r="Q2086" i="53"/>
  <c r="M2087" i="53"/>
  <c r="N2087" i="53"/>
  <c r="O2087" i="53"/>
  <c r="P2087" i="53"/>
  <c r="Q2087" i="53"/>
  <c r="M2088" i="53"/>
  <c r="N2088" i="53"/>
  <c r="O2088" i="53"/>
  <c r="P2088" i="53"/>
  <c r="Q2088" i="53"/>
  <c r="M2089" i="53"/>
  <c r="N2089" i="53"/>
  <c r="O2089" i="53"/>
  <c r="P2089" i="53"/>
  <c r="Q2089" i="53"/>
  <c r="M2090" i="53"/>
  <c r="N2090" i="53"/>
  <c r="O2090" i="53"/>
  <c r="P2090" i="53"/>
  <c r="Q2090" i="53"/>
  <c r="M2091" i="53"/>
  <c r="N2091" i="53"/>
  <c r="O2091" i="53"/>
  <c r="P2091" i="53"/>
  <c r="Q2091" i="53"/>
  <c r="M2092" i="53"/>
  <c r="N2092" i="53"/>
  <c r="O2092" i="53"/>
  <c r="P2092" i="53"/>
  <c r="Q2092" i="53"/>
  <c r="M2093" i="53"/>
  <c r="N2093" i="53"/>
  <c r="O2093" i="53"/>
  <c r="P2093" i="53"/>
  <c r="Q2093" i="53"/>
  <c r="M2094" i="53"/>
  <c r="N2094" i="53"/>
  <c r="O2094" i="53"/>
  <c r="P2094" i="53"/>
  <c r="Q2094" i="53"/>
  <c r="M2095" i="53"/>
  <c r="N2095" i="53"/>
  <c r="O2095" i="53"/>
  <c r="P2095" i="53"/>
  <c r="Q2095" i="53"/>
  <c r="M2096" i="53"/>
  <c r="N2096" i="53"/>
  <c r="O2096" i="53"/>
  <c r="P2096" i="53"/>
  <c r="Q2096" i="53"/>
  <c r="M2097" i="53"/>
  <c r="N2097" i="53"/>
  <c r="O2097" i="53"/>
  <c r="P2097" i="53"/>
  <c r="Q2097" i="53"/>
  <c r="M2098" i="53"/>
  <c r="N2098" i="53"/>
  <c r="O2098" i="53"/>
  <c r="P2098" i="53"/>
  <c r="Q2098" i="53"/>
  <c r="M2099" i="53"/>
  <c r="N2099" i="53"/>
  <c r="O2099" i="53"/>
  <c r="P2099" i="53"/>
  <c r="Q2099" i="53"/>
  <c r="M2100" i="53"/>
  <c r="N2100" i="53"/>
  <c r="O2100" i="53"/>
  <c r="P2100" i="53"/>
  <c r="Q2100" i="53"/>
  <c r="M2101" i="53"/>
  <c r="N2101" i="53"/>
  <c r="O2101" i="53"/>
  <c r="P2101" i="53"/>
  <c r="Q2101" i="53"/>
  <c r="M2102" i="53"/>
  <c r="N2102" i="53"/>
  <c r="O2102" i="53"/>
  <c r="P2102" i="53"/>
  <c r="Q2102" i="53"/>
  <c r="M2103" i="53"/>
  <c r="N2103" i="53"/>
  <c r="O2103" i="53"/>
  <c r="P2103" i="53"/>
  <c r="Q2103" i="53"/>
  <c r="M2104" i="53"/>
  <c r="N2104" i="53"/>
  <c r="O2104" i="53"/>
  <c r="P2104" i="53"/>
  <c r="Q2104" i="53"/>
  <c r="M2105" i="53"/>
  <c r="N2105" i="53"/>
  <c r="O2105" i="53"/>
  <c r="P2105" i="53"/>
  <c r="Q2105" i="53"/>
  <c r="M2106" i="53"/>
  <c r="N2106" i="53"/>
  <c r="O2106" i="53"/>
  <c r="P2106" i="53"/>
  <c r="Q2106" i="53"/>
  <c r="M2107" i="53"/>
  <c r="N2107" i="53"/>
  <c r="O2107" i="53"/>
  <c r="P2107" i="53"/>
  <c r="Q2107" i="53"/>
  <c r="M2108" i="53"/>
  <c r="N2108" i="53"/>
  <c r="O2108" i="53"/>
  <c r="P2108" i="53"/>
  <c r="Q2108" i="53"/>
  <c r="M2109" i="53"/>
  <c r="N2109" i="53"/>
  <c r="O2109" i="53"/>
  <c r="P2109" i="53"/>
  <c r="Q2109" i="53"/>
  <c r="M2110" i="53"/>
  <c r="N2110" i="53"/>
  <c r="O2110" i="53"/>
  <c r="P2110" i="53"/>
  <c r="Q2110" i="53"/>
  <c r="M2111" i="53"/>
  <c r="N2111" i="53"/>
  <c r="O2111" i="53"/>
  <c r="P2111" i="53"/>
  <c r="Q2111" i="53"/>
  <c r="M2112" i="53"/>
  <c r="N2112" i="53"/>
  <c r="O2112" i="53"/>
  <c r="P2112" i="53"/>
  <c r="Q2112" i="53"/>
  <c r="M2113" i="53"/>
  <c r="N2113" i="53"/>
  <c r="O2113" i="53"/>
  <c r="P2113" i="53"/>
  <c r="Q2113" i="53"/>
  <c r="M2114" i="53"/>
  <c r="N2114" i="53"/>
  <c r="O2114" i="53"/>
  <c r="P2114" i="53"/>
  <c r="Q2114" i="53"/>
  <c r="M2115" i="53"/>
  <c r="N2115" i="53"/>
  <c r="O2115" i="53"/>
  <c r="P2115" i="53"/>
  <c r="Q2115" i="53"/>
  <c r="M2116" i="53"/>
  <c r="N2116" i="53"/>
  <c r="O2116" i="53"/>
  <c r="P2116" i="53"/>
  <c r="Q2116" i="53"/>
  <c r="M2117" i="53"/>
  <c r="N2117" i="53"/>
  <c r="O2117" i="53"/>
  <c r="P2117" i="53"/>
  <c r="Q2117" i="53"/>
  <c r="M2118" i="53"/>
  <c r="N2118" i="53"/>
  <c r="O2118" i="53"/>
  <c r="P2118" i="53"/>
  <c r="Q2118" i="53"/>
  <c r="M2119" i="53"/>
  <c r="N2119" i="53"/>
  <c r="O2119" i="53"/>
  <c r="P2119" i="53"/>
  <c r="Q2119" i="53"/>
  <c r="M2120" i="53"/>
  <c r="N2120" i="53"/>
  <c r="O2120" i="53"/>
  <c r="P2120" i="53"/>
  <c r="Q2120" i="53"/>
  <c r="M2121" i="53"/>
  <c r="N2121" i="53"/>
  <c r="O2121" i="53"/>
  <c r="P2121" i="53"/>
  <c r="Q2121" i="53"/>
  <c r="M2122" i="53"/>
  <c r="N2122" i="53"/>
  <c r="O2122" i="53"/>
  <c r="P2122" i="53"/>
  <c r="Q2122" i="53"/>
  <c r="M2123" i="53"/>
  <c r="N2123" i="53"/>
  <c r="O2123" i="53"/>
  <c r="P2123" i="53"/>
  <c r="Q2123" i="53"/>
  <c r="M2124" i="53"/>
  <c r="N2124" i="53"/>
  <c r="O2124" i="53"/>
  <c r="P2124" i="53"/>
  <c r="Q2124" i="53"/>
  <c r="M2125" i="53"/>
  <c r="N2125" i="53"/>
  <c r="O2125" i="53"/>
  <c r="P2125" i="53"/>
  <c r="Q2125" i="53"/>
  <c r="M2126" i="53"/>
  <c r="N2126" i="53"/>
  <c r="O2126" i="53"/>
  <c r="P2126" i="53"/>
  <c r="Q2126" i="53"/>
  <c r="M2127" i="53"/>
  <c r="N2127" i="53"/>
  <c r="O2127" i="53"/>
  <c r="P2127" i="53"/>
  <c r="Q2127" i="53"/>
  <c r="M2128" i="53"/>
  <c r="N2128" i="53"/>
  <c r="O2128" i="53"/>
  <c r="P2128" i="53"/>
  <c r="Q2128" i="53"/>
  <c r="M2129" i="53"/>
  <c r="N2129" i="53"/>
  <c r="O2129" i="53"/>
  <c r="P2129" i="53"/>
  <c r="Q2129" i="53"/>
  <c r="M2130" i="53"/>
  <c r="N2130" i="53"/>
  <c r="O2130" i="53"/>
  <c r="P2130" i="53"/>
  <c r="Q2130" i="53"/>
  <c r="M2131" i="53"/>
  <c r="N2131" i="53"/>
  <c r="O2131" i="53"/>
  <c r="P2131" i="53"/>
  <c r="Q2131" i="53"/>
  <c r="M2132" i="53"/>
  <c r="N2132" i="53"/>
  <c r="O2132" i="53"/>
  <c r="P2132" i="53"/>
  <c r="Q2132" i="53"/>
  <c r="M2133" i="53"/>
  <c r="N2133" i="53"/>
  <c r="O2133" i="53"/>
  <c r="P2133" i="53"/>
  <c r="Q2133" i="53"/>
  <c r="M2134" i="53"/>
  <c r="N2134" i="53"/>
  <c r="O2134" i="53"/>
  <c r="P2134" i="53"/>
  <c r="Q2134" i="53"/>
  <c r="M2135" i="53"/>
  <c r="N2135" i="53"/>
  <c r="O2135" i="53"/>
  <c r="P2135" i="53"/>
  <c r="Q2135" i="53"/>
  <c r="M2136" i="53"/>
  <c r="N2136" i="53"/>
  <c r="O2136" i="53"/>
  <c r="P2136" i="53"/>
  <c r="Q2136" i="53"/>
  <c r="M2137" i="53"/>
  <c r="N2137" i="53"/>
  <c r="O2137" i="53"/>
  <c r="P2137" i="53"/>
  <c r="Q2137" i="53"/>
  <c r="M2138" i="53"/>
  <c r="N2138" i="53"/>
  <c r="O2138" i="53"/>
  <c r="P2138" i="53"/>
  <c r="Q2138" i="53"/>
  <c r="M2139" i="53"/>
  <c r="N2139" i="53"/>
  <c r="O2139" i="53"/>
  <c r="P2139" i="53"/>
  <c r="Q2139" i="53"/>
  <c r="M2140" i="53"/>
  <c r="N2140" i="53"/>
  <c r="O2140" i="53"/>
  <c r="P2140" i="53"/>
  <c r="Q2140" i="53"/>
  <c r="M2141" i="53"/>
  <c r="N2141" i="53"/>
  <c r="O2141" i="53"/>
  <c r="P2141" i="53"/>
  <c r="Q2141" i="53"/>
  <c r="M2142" i="53"/>
  <c r="N2142" i="53"/>
  <c r="O2142" i="53"/>
  <c r="P2142" i="53"/>
  <c r="Q2142" i="53"/>
  <c r="M2143" i="53"/>
  <c r="N2143" i="53"/>
  <c r="O2143" i="53"/>
  <c r="P2143" i="53"/>
  <c r="Q2143" i="53"/>
  <c r="M2144" i="53"/>
  <c r="N2144" i="53"/>
  <c r="O2144" i="53"/>
  <c r="P2144" i="53"/>
  <c r="Q2144" i="53"/>
  <c r="M2145" i="53"/>
  <c r="N2145" i="53"/>
  <c r="O2145" i="53"/>
  <c r="P2145" i="53"/>
  <c r="Q2145" i="53"/>
  <c r="M2146" i="53"/>
  <c r="N2146" i="53"/>
  <c r="O2146" i="53"/>
  <c r="P2146" i="53"/>
  <c r="Q2146" i="53"/>
  <c r="M2147" i="53"/>
  <c r="N2147" i="53"/>
  <c r="O2147" i="53"/>
  <c r="P2147" i="53"/>
  <c r="Q2147" i="53"/>
  <c r="M2148" i="53"/>
  <c r="N2148" i="53"/>
  <c r="O2148" i="53"/>
  <c r="P2148" i="53"/>
  <c r="Q2148" i="53"/>
  <c r="M2149" i="53"/>
  <c r="N2149" i="53"/>
  <c r="O2149" i="53"/>
  <c r="P2149" i="53"/>
  <c r="Q2149" i="53"/>
  <c r="M2150" i="53"/>
  <c r="N2150" i="53"/>
  <c r="O2150" i="53"/>
  <c r="P2150" i="53"/>
  <c r="Q2150" i="53"/>
  <c r="M2151" i="53"/>
  <c r="N2151" i="53"/>
  <c r="O2151" i="53"/>
  <c r="P2151" i="53"/>
  <c r="Q2151" i="53"/>
  <c r="M2152" i="53"/>
  <c r="N2152" i="53"/>
  <c r="O2152" i="53"/>
  <c r="P2152" i="53"/>
  <c r="Q2152" i="53"/>
  <c r="M2153" i="53"/>
  <c r="N2153" i="53"/>
  <c r="O2153" i="53"/>
  <c r="P2153" i="53"/>
  <c r="Q2153" i="53"/>
  <c r="M2154" i="53"/>
  <c r="N2154" i="53"/>
  <c r="O2154" i="53"/>
  <c r="P2154" i="53"/>
  <c r="Q2154" i="53"/>
  <c r="M2155" i="53"/>
  <c r="N2155" i="53"/>
  <c r="O2155" i="53"/>
  <c r="P2155" i="53"/>
  <c r="Q2155" i="53"/>
  <c r="M2156" i="53"/>
  <c r="N2156" i="53"/>
  <c r="O2156" i="53"/>
  <c r="P2156" i="53"/>
  <c r="Q2156" i="53"/>
  <c r="M2157" i="53"/>
  <c r="N2157" i="53"/>
  <c r="O2157" i="53"/>
  <c r="P2157" i="53"/>
  <c r="Q2157" i="53"/>
  <c r="M2158" i="53"/>
  <c r="N2158" i="53"/>
  <c r="O2158" i="53"/>
  <c r="P2158" i="53"/>
  <c r="Q2158" i="53"/>
  <c r="M2159" i="53"/>
  <c r="N2159" i="53"/>
  <c r="O2159" i="53"/>
  <c r="P2159" i="53"/>
  <c r="Q2159" i="53"/>
  <c r="M2160" i="53"/>
  <c r="N2160" i="53"/>
  <c r="O2160" i="53"/>
  <c r="P2160" i="53"/>
  <c r="Q2160" i="53"/>
  <c r="M2161" i="53"/>
  <c r="N2161" i="53"/>
  <c r="O2161" i="53"/>
  <c r="P2161" i="53"/>
  <c r="Q2161" i="53"/>
  <c r="M2162" i="53"/>
  <c r="N2162" i="53"/>
  <c r="O2162" i="53"/>
  <c r="P2162" i="53"/>
  <c r="Q2162" i="53"/>
  <c r="M2163" i="53"/>
  <c r="N2163" i="53"/>
  <c r="O2163" i="53"/>
  <c r="P2163" i="53"/>
  <c r="Q2163" i="53"/>
  <c r="M2164" i="53"/>
  <c r="N2164" i="53"/>
  <c r="O2164" i="53"/>
  <c r="P2164" i="53"/>
  <c r="Q2164" i="53"/>
  <c r="M2165" i="53"/>
  <c r="N2165" i="53"/>
  <c r="O2165" i="53"/>
  <c r="P2165" i="53"/>
  <c r="Q2165" i="53"/>
  <c r="M2166" i="53"/>
  <c r="N2166" i="53"/>
  <c r="O2166" i="53"/>
  <c r="P2166" i="53"/>
  <c r="Q2166" i="53"/>
  <c r="M2167" i="53"/>
  <c r="N2167" i="53"/>
  <c r="O2167" i="53"/>
  <c r="P2167" i="53"/>
  <c r="Q2167" i="53"/>
  <c r="M2168" i="53"/>
  <c r="N2168" i="53"/>
  <c r="O2168" i="53"/>
  <c r="P2168" i="53"/>
  <c r="Q2168" i="53"/>
  <c r="M2169" i="53"/>
  <c r="N2169" i="53"/>
  <c r="O2169" i="53"/>
  <c r="P2169" i="53"/>
  <c r="Q2169" i="53"/>
  <c r="M2170" i="53"/>
  <c r="N2170" i="53"/>
  <c r="O2170" i="53"/>
  <c r="P2170" i="53"/>
  <c r="Q2170" i="53"/>
  <c r="M2171" i="53"/>
  <c r="N2171" i="53"/>
  <c r="O2171" i="53"/>
  <c r="P2171" i="53"/>
  <c r="Q2171" i="53"/>
  <c r="M2172" i="53"/>
  <c r="N2172" i="53"/>
  <c r="O2172" i="53"/>
  <c r="P2172" i="53"/>
  <c r="Q2172" i="53"/>
  <c r="M2173" i="53"/>
  <c r="N2173" i="53"/>
  <c r="O2173" i="53"/>
  <c r="P2173" i="53"/>
  <c r="Q2173" i="53"/>
  <c r="M2174" i="53"/>
  <c r="N2174" i="53"/>
  <c r="O2174" i="53"/>
  <c r="P2174" i="53"/>
  <c r="Q2174" i="53"/>
  <c r="M2175" i="53"/>
  <c r="N2175" i="53"/>
  <c r="O2175" i="53"/>
  <c r="P2175" i="53"/>
  <c r="Q2175" i="53"/>
  <c r="M2176" i="53"/>
  <c r="N2176" i="53"/>
  <c r="O2176" i="53"/>
  <c r="P2176" i="53"/>
  <c r="Q2176" i="53"/>
  <c r="M2177" i="53"/>
  <c r="N2177" i="53"/>
  <c r="O2177" i="53"/>
  <c r="P2177" i="53"/>
  <c r="Q2177" i="53"/>
  <c r="M2178" i="53"/>
  <c r="N2178" i="53"/>
  <c r="O2178" i="53"/>
  <c r="P2178" i="53"/>
  <c r="Q2178" i="53"/>
  <c r="M2179" i="53"/>
  <c r="N2179" i="53"/>
  <c r="O2179" i="53"/>
  <c r="P2179" i="53"/>
  <c r="Q2179" i="53"/>
  <c r="M2180" i="53"/>
  <c r="N2180" i="53"/>
  <c r="O2180" i="53"/>
  <c r="P2180" i="53"/>
  <c r="Q2180" i="53"/>
  <c r="M2181" i="53"/>
  <c r="N2181" i="53"/>
  <c r="O2181" i="53"/>
  <c r="P2181" i="53"/>
  <c r="Q2181" i="53"/>
  <c r="M2182" i="53"/>
  <c r="N2182" i="53"/>
  <c r="O2182" i="53"/>
  <c r="P2182" i="53"/>
  <c r="Q2182" i="53"/>
  <c r="M2183" i="53"/>
  <c r="N2183" i="53"/>
  <c r="O2183" i="53"/>
  <c r="P2183" i="53"/>
  <c r="Q2183" i="53"/>
  <c r="M2184" i="53"/>
  <c r="N2184" i="53"/>
  <c r="O2184" i="53"/>
  <c r="P2184" i="53"/>
  <c r="Q2184" i="53"/>
  <c r="M2185" i="53"/>
  <c r="N2185" i="53"/>
  <c r="O2185" i="53"/>
  <c r="P2185" i="53"/>
  <c r="Q2185" i="53"/>
  <c r="M2186" i="53"/>
  <c r="N2186" i="53"/>
  <c r="O2186" i="53"/>
  <c r="P2186" i="53"/>
  <c r="Q2186" i="53"/>
  <c r="M2187" i="53"/>
  <c r="N2187" i="53"/>
  <c r="O2187" i="53"/>
  <c r="P2187" i="53"/>
  <c r="Q2187" i="53"/>
  <c r="M2188" i="53"/>
  <c r="N2188" i="53"/>
  <c r="O2188" i="53"/>
  <c r="P2188" i="53"/>
  <c r="Q2188" i="53"/>
  <c r="M2189" i="53"/>
  <c r="N2189" i="53"/>
  <c r="O2189" i="53"/>
  <c r="P2189" i="53"/>
  <c r="Q2189" i="53"/>
  <c r="M2190" i="53"/>
  <c r="N2190" i="53"/>
  <c r="O2190" i="53"/>
  <c r="P2190" i="53"/>
  <c r="Q2190" i="53"/>
  <c r="M2191" i="53"/>
  <c r="N2191" i="53"/>
  <c r="O2191" i="53"/>
  <c r="P2191" i="53"/>
  <c r="Q2191" i="53"/>
  <c r="M2192" i="53"/>
  <c r="N2192" i="53"/>
  <c r="O2192" i="53"/>
  <c r="P2192" i="53"/>
  <c r="Q2192" i="53"/>
  <c r="M2193" i="53"/>
  <c r="N2193" i="53"/>
  <c r="O2193" i="53"/>
  <c r="P2193" i="53"/>
  <c r="Q2193" i="53"/>
  <c r="M2194" i="53"/>
  <c r="N2194" i="53"/>
  <c r="O2194" i="53"/>
  <c r="P2194" i="53"/>
  <c r="Q2194" i="53"/>
  <c r="M2195" i="53"/>
  <c r="N2195" i="53"/>
  <c r="O2195" i="53"/>
  <c r="P2195" i="53"/>
  <c r="Q2195" i="53"/>
  <c r="M2196" i="53"/>
  <c r="N2196" i="53"/>
  <c r="O2196" i="53"/>
  <c r="P2196" i="53"/>
  <c r="Q2196" i="53"/>
  <c r="M2197" i="53"/>
  <c r="N2197" i="53"/>
  <c r="O2197" i="53"/>
  <c r="P2197" i="53"/>
  <c r="Q2197" i="53"/>
  <c r="M2198" i="53"/>
  <c r="N2198" i="53"/>
  <c r="O2198" i="53"/>
  <c r="P2198" i="53"/>
  <c r="Q2198" i="53"/>
  <c r="M2199" i="53"/>
  <c r="N2199" i="53"/>
  <c r="O2199" i="53"/>
  <c r="P2199" i="53"/>
  <c r="Q2199" i="53"/>
  <c r="M2200" i="53"/>
  <c r="N2200" i="53"/>
  <c r="O2200" i="53"/>
  <c r="P2200" i="53"/>
  <c r="Q2200" i="53"/>
  <c r="M2201" i="53"/>
  <c r="N2201" i="53"/>
  <c r="O2201" i="53"/>
  <c r="P2201" i="53"/>
  <c r="Q2201" i="53"/>
  <c r="M2202" i="53"/>
  <c r="N2202" i="53"/>
  <c r="O2202" i="53"/>
  <c r="P2202" i="53"/>
  <c r="Q2202" i="53"/>
  <c r="M2203" i="53"/>
  <c r="N2203" i="53"/>
  <c r="O2203" i="53"/>
  <c r="P2203" i="53"/>
  <c r="Q2203" i="53"/>
  <c r="M2204" i="53"/>
  <c r="N2204" i="53"/>
  <c r="O2204" i="53"/>
  <c r="P2204" i="53"/>
  <c r="Q2204" i="53"/>
  <c r="M2205" i="53"/>
  <c r="N2205" i="53"/>
  <c r="O2205" i="53"/>
  <c r="P2205" i="53"/>
  <c r="Q2205" i="53"/>
  <c r="M2206" i="53"/>
  <c r="N2206" i="53"/>
  <c r="O2206" i="53"/>
  <c r="P2206" i="53"/>
  <c r="Q2206" i="53"/>
  <c r="M2207" i="53"/>
  <c r="N2207" i="53"/>
  <c r="O2207" i="53"/>
  <c r="P2207" i="53"/>
  <c r="Q2207" i="53"/>
  <c r="M2208" i="53"/>
  <c r="N2208" i="53"/>
  <c r="O2208" i="53"/>
  <c r="P2208" i="53"/>
  <c r="Q2208" i="53"/>
  <c r="M2209" i="53"/>
  <c r="N2209" i="53"/>
  <c r="O2209" i="53"/>
  <c r="P2209" i="53"/>
  <c r="Q2209" i="53"/>
  <c r="M2210" i="53"/>
  <c r="N2210" i="53"/>
  <c r="O2210" i="53"/>
  <c r="P2210" i="53"/>
  <c r="Q2210" i="53"/>
  <c r="M2211" i="53"/>
  <c r="N2211" i="53"/>
  <c r="O2211" i="53"/>
  <c r="P2211" i="53"/>
  <c r="Q2211" i="53"/>
  <c r="M2212" i="53"/>
  <c r="N2212" i="53"/>
  <c r="O2212" i="53"/>
  <c r="P2212" i="53"/>
  <c r="Q2212" i="53"/>
  <c r="M2213" i="53"/>
  <c r="N2213" i="53"/>
  <c r="O2213" i="53"/>
  <c r="P2213" i="53"/>
  <c r="Q2213" i="53"/>
  <c r="M2214" i="53"/>
  <c r="N2214" i="53"/>
  <c r="O2214" i="53"/>
  <c r="P2214" i="53"/>
  <c r="Q2214" i="53"/>
  <c r="M2215" i="53"/>
  <c r="N2215" i="53"/>
  <c r="O2215" i="53"/>
  <c r="P2215" i="53"/>
  <c r="Q2215" i="53"/>
  <c r="M2216" i="53"/>
  <c r="N2216" i="53"/>
  <c r="O2216" i="53"/>
  <c r="P2216" i="53"/>
  <c r="Q2216" i="53"/>
  <c r="M2217" i="53"/>
  <c r="N2217" i="53"/>
  <c r="O2217" i="53"/>
  <c r="P2217" i="53"/>
  <c r="Q2217" i="53"/>
  <c r="M2218" i="53"/>
  <c r="N2218" i="53"/>
  <c r="O2218" i="53"/>
  <c r="P2218" i="53"/>
  <c r="Q2218" i="53"/>
  <c r="M2219" i="53"/>
  <c r="N2219" i="53"/>
  <c r="O2219" i="53"/>
  <c r="P2219" i="53"/>
  <c r="Q2219" i="53"/>
  <c r="M2220" i="53"/>
  <c r="N2220" i="53"/>
  <c r="O2220" i="53"/>
  <c r="P2220" i="53"/>
  <c r="Q2220" i="53"/>
  <c r="M2221" i="53"/>
  <c r="N2221" i="53"/>
  <c r="O2221" i="53"/>
  <c r="P2221" i="53"/>
  <c r="Q2221" i="53"/>
  <c r="M2222" i="53"/>
  <c r="N2222" i="53"/>
  <c r="O2222" i="53"/>
  <c r="P2222" i="53"/>
  <c r="Q2222" i="53"/>
  <c r="M2223" i="53"/>
  <c r="N2223" i="53"/>
  <c r="O2223" i="53"/>
  <c r="P2223" i="53"/>
  <c r="Q2223" i="53"/>
  <c r="M2224" i="53"/>
  <c r="N2224" i="53"/>
  <c r="O2224" i="53"/>
  <c r="P2224" i="53"/>
  <c r="Q2224" i="53"/>
  <c r="M2225" i="53"/>
  <c r="N2225" i="53"/>
  <c r="O2225" i="53"/>
  <c r="P2225" i="53"/>
  <c r="Q2225" i="53"/>
  <c r="M2226" i="53"/>
  <c r="N2226" i="53"/>
  <c r="O2226" i="53"/>
  <c r="P2226" i="53"/>
  <c r="Q2226" i="53"/>
  <c r="M2227" i="53"/>
  <c r="N2227" i="53"/>
  <c r="O2227" i="53"/>
  <c r="P2227" i="53"/>
  <c r="Q2227" i="53"/>
  <c r="M2228" i="53"/>
  <c r="N2228" i="53"/>
  <c r="O2228" i="53"/>
  <c r="P2228" i="53"/>
  <c r="Q2228" i="53"/>
  <c r="M2229" i="53"/>
  <c r="N2229" i="53"/>
  <c r="O2229" i="53"/>
  <c r="P2229" i="53"/>
  <c r="Q2229" i="53"/>
  <c r="M2230" i="53"/>
  <c r="N2230" i="53"/>
  <c r="O2230" i="53"/>
  <c r="P2230" i="53"/>
  <c r="Q2230" i="53"/>
  <c r="M2231" i="53"/>
  <c r="N2231" i="53"/>
  <c r="O2231" i="53"/>
  <c r="P2231" i="53"/>
  <c r="Q2231" i="53"/>
  <c r="M2232" i="53"/>
  <c r="N2232" i="53"/>
  <c r="O2232" i="53"/>
  <c r="P2232" i="53"/>
  <c r="Q2232" i="53"/>
  <c r="M2233" i="53"/>
  <c r="N2233" i="53"/>
  <c r="O2233" i="53"/>
  <c r="P2233" i="53"/>
  <c r="Q2233" i="53"/>
  <c r="M2234" i="53"/>
  <c r="N2234" i="53"/>
  <c r="O2234" i="53"/>
  <c r="P2234" i="53"/>
  <c r="Q2234" i="53"/>
  <c r="M2235" i="53"/>
  <c r="N2235" i="53"/>
  <c r="O2235" i="53"/>
  <c r="P2235" i="53"/>
  <c r="Q2235" i="53"/>
  <c r="M2236" i="53"/>
  <c r="N2236" i="53"/>
  <c r="O2236" i="53"/>
  <c r="P2236" i="53"/>
  <c r="Q2236" i="53"/>
  <c r="M2237" i="53"/>
  <c r="N2237" i="53"/>
  <c r="O2237" i="53"/>
  <c r="P2237" i="53"/>
  <c r="Q2237" i="53"/>
  <c r="M2238" i="53"/>
  <c r="N2238" i="53"/>
  <c r="O2238" i="53"/>
  <c r="P2238" i="53"/>
  <c r="Q2238" i="53"/>
  <c r="M2239" i="53"/>
  <c r="N2239" i="53"/>
  <c r="O2239" i="53"/>
  <c r="P2239" i="53"/>
  <c r="Q2239" i="53"/>
  <c r="M2240" i="53"/>
  <c r="N2240" i="53"/>
  <c r="O2240" i="53"/>
  <c r="P2240" i="53"/>
  <c r="Q2240" i="53"/>
  <c r="M2241" i="53"/>
  <c r="N2241" i="53"/>
  <c r="O2241" i="53"/>
  <c r="P2241" i="53"/>
  <c r="Q2241" i="53"/>
  <c r="M2242" i="53"/>
  <c r="N2242" i="53"/>
  <c r="O2242" i="53"/>
  <c r="P2242" i="53"/>
  <c r="Q2242" i="53"/>
  <c r="M2243" i="53"/>
  <c r="N2243" i="53"/>
  <c r="O2243" i="53"/>
  <c r="P2243" i="53"/>
  <c r="Q2243" i="53"/>
  <c r="M2244" i="53"/>
  <c r="N2244" i="53"/>
  <c r="O2244" i="53"/>
  <c r="P2244" i="53"/>
  <c r="Q2244" i="53"/>
  <c r="M2245" i="53"/>
  <c r="N2245" i="53"/>
  <c r="O2245" i="53"/>
  <c r="P2245" i="53"/>
  <c r="Q2245" i="53"/>
  <c r="M2246" i="53"/>
  <c r="N2246" i="53"/>
  <c r="O2246" i="53"/>
  <c r="P2246" i="53"/>
  <c r="Q2246" i="53"/>
  <c r="M2247" i="53"/>
  <c r="N2247" i="53"/>
  <c r="O2247" i="53"/>
  <c r="P2247" i="53"/>
  <c r="Q2247" i="53"/>
  <c r="M2248" i="53"/>
  <c r="N2248" i="53"/>
  <c r="O2248" i="53"/>
  <c r="P2248" i="53"/>
  <c r="Q2248" i="53"/>
  <c r="M2249" i="53"/>
  <c r="N2249" i="53"/>
  <c r="O2249" i="53"/>
  <c r="P2249" i="53"/>
  <c r="Q2249" i="53"/>
  <c r="M2250" i="53"/>
  <c r="N2250" i="53"/>
  <c r="O2250" i="53"/>
  <c r="P2250" i="53"/>
  <c r="Q2250" i="53"/>
  <c r="M2251" i="53"/>
  <c r="N2251" i="53"/>
  <c r="O2251" i="53"/>
  <c r="P2251" i="53"/>
  <c r="Q2251" i="53"/>
  <c r="M2252" i="53"/>
  <c r="N2252" i="53"/>
  <c r="O2252" i="53"/>
  <c r="P2252" i="53"/>
  <c r="Q2252" i="53"/>
  <c r="M2253" i="53"/>
  <c r="N2253" i="53"/>
  <c r="O2253" i="53"/>
  <c r="P2253" i="53"/>
  <c r="Q2253" i="53"/>
  <c r="M2254" i="53"/>
  <c r="N2254" i="53"/>
  <c r="O2254" i="53"/>
  <c r="P2254" i="53"/>
  <c r="Q2254" i="53"/>
  <c r="M2255" i="53"/>
  <c r="N2255" i="53"/>
  <c r="O2255" i="53"/>
  <c r="P2255" i="53"/>
  <c r="Q2255" i="53"/>
  <c r="M2256" i="53"/>
  <c r="N2256" i="53"/>
  <c r="O2256" i="53"/>
  <c r="P2256" i="53"/>
  <c r="Q2256" i="53"/>
  <c r="M2257" i="53"/>
  <c r="N2257" i="53"/>
  <c r="O2257" i="53"/>
  <c r="P2257" i="53"/>
  <c r="Q2257" i="53"/>
  <c r="M2258" i="53"/>
  <c r="N2258" i="53"/>
  <c r="O2258" i="53"/>
  <c r="P2258" i="53"/>
  <c r="Q2258" i="53"/>
  <c r="M2259" i="53"/>
  <c r="N2259" i="53"/>
  <c r="O2259" i="53"/>
  <c r="P2259" i="53"/>
  <c r="Q2259" i="53"/>
  <c r="M2260" i="53"/>
  <c r="N2260" i="53"/>
  <c r="O2260" i="53"/>
  <c r="P2260" i="53"/>
  <c r="Q2260" i="53"/>
  <c r="M2261" i="53"/>
  <c r="N2261" i="53"/>
  <c r="O2261" i="53"/>
  <c r="P2261" i="53"/>
  <c r="Q2261" i="53"/>
  <c r="M2262" i="53"/>
  <c r="N2262" i="53"/>
  <c r="O2262" i="53"/>
  <c r="P2262" i="53"/>
  <c r="Q2262" i="53"/>
  <c r="M2263" i="53"/>
  <c r="N2263" i="53"/>
  <c r="O2263" i="53"/>
  <c r="P2263" i="53"/>
  <c r="Q2263" i="53"/>
  <c r="M2264" i="53"/>
  <c r="N2264" i="53"/>
  <c r="O2264" i="53"/>
  <c r="P2264" i="53"/>
  <c r="Q2264" i="53"/>
  <c r="M2265" i="53"/>
  <c r="N2265" i="53"/>
  <c r="O2265" i="53"/>
  <c r="P2265" i="53"/>
  <c r="Q2265" i="53"/>
  <c r="M2266" i="53"/>
  <c r="N2266" i="53"/>
  <c r="O2266" i="53"/>
  <c r="P2266" i="53"/>
  <c r="Q2266" i="53"/>
  <c r="M2267" i="53"/>
  <c r="N2267" i="53"/>
  <c r="O2267" i="53"/>
  <c r="P2267" i="53"/>
  <c r="Q2267" i="53"/>
  <c r="M2268" i="53"/>
  <c r="N2268" i="53"/>
  <c r="O2268" i="53"/>
  <c r="P2268" i="53"/>
  <c r="Q2268" i="53"/>
  <c r="M2269" i="53"/>
  <c r="N2269" i="53"/>
  <c r="O2269" i="53"/>
  <c r="P2269" i="53"/>
  <c r="Q2269" i="53"/>
  <c r="M2270" i="53"/>
  <c r="N2270" i="53"/>
  <c r="O2270" i="53"/>
  <c r="P2270" i="53"/>
  <c r="Q2270" i="53"/>
  <c r="M2271" i="53"/>
  <c r="N2271" i="53"/>
  <c r="O2271" i="53"/>
  <c r="P2271" i="53"/>
  <c r="Q2271" i="53"/>
  <c r="M2272" i="53"/>
  <c r="N2272" i="53"/>
  <c r="O2272" i="53"/>
  <c r="P2272" i="53"/>
  <c r="Q2272" i="53"/>
  <c r="M2273" i="53"/>
  <c r="N2273" i="53"/>
  <c r="O2273" i="53"/>
  <c r="P2273" i="53"/>
  <c r="Q2273" i="53"/>
  <c r="M2274" i="53"/>
  <c r="N2274" i="53"/>
  <c r="O2274" i="53"/>
  <c r="P2274" i="53"/>
  <c r="Q2274" i="53"/>
  <c r="M2275" i="53"/>
  <c r="N2275" i="53"/>
  <c r="O2275" i="53"/>
  <c r="P2275" i="53"/>
  <c r="Q2275" i="53"/>
  <c r="M2276" i="53"/>
  <c r="N2276" i="53"/>
  <c r="O2276" i="53"/>
  <c r="P2276" i="53"/>
  <c r="Q2276" i="53"/>
  <c r="M2277" i="53"/>
  <c r="N2277" i="53"/>
  <c r="O2277" i="53"/>
  <c r="P2277" i="53"/>
  <c r="Q2277" i="53"/>
  <c r="M2278" i="53"/>
  <c r="N2278" i="53"/>
  <c r="O2278" i="53"/>
  <c r="P2278" i="53"/>
  <c r="Q2278" i="53"/>
  <c r="M2279" i="53"/>
  <c r="N2279" i="53"/>
  <c r="O2279" i="53"/>
  <c r="P2279" i="53"/>
  <c r="Q2279" i="53"/>
  <c r="M2280" i="53"/>
  <c r="N2280" i="53"/>
  <c r="O2280" i="53"/>
  <c r="P2280" i="53"/>
  <c r="Q2280" i="53"/>
  <c r="M2281" i="53"/>
  <c r="N2281" i="53"/>
  <c r="O2281" i="53"/>
  <c r="P2281" i="53"/>
  <c r="Q2281" i="53"/>
  <c r="M2282" i="53"/>
  <c r="N2282" i="53"/>
  <c r="O2282" i="53"/>
  <c r="P2282" i="53"/>
  <c r="Q2282" i="53"/>
  <c r="M2283" i="53"/>
  <c r="N2283" i="53"/>
  <c r="O2283" i="53"/>
  <c r="P2283" i="53"/>
  <c r="Q2283" i="53"/>
  <c r="M2284" i="53"/>
  <c r="N2284" i="53"/>
  <c r="O2284" i="53"/>
  <c r="P2284" i="53"/>
  <c r="Q2284" i="53"/>
  <c r="M2285" i="53"/>
  <c r="N2285" i="53"/>
  <c r="O2285" i="53"/>
  <c r="P2285" i="53"/>
  <c r="Q2285" i="53"/>
  <c r="M2286" i="53"/>
  <c r="N2286" i="53"/>
  <c r="O2286" i="53"/>
  <c r="P2286" i="53"/>
  <c r="Q2286" i="53"/>
  <c r="M2287" i="53"/>
  <c r="N2287" i="53"/>
  <c r="O2287" i="53"/>
  <c r="P2287" i="53"/>
  <c r="Q2287" i="53"/>
  <c r="M2288" i="53"/>
  <c r="N2288" i="53"/>
  <c r="O2288" i="53"/>
  <c r="P2288" i="53"/>
  <c r="Q2288" i="53"/>
  <c r="M2289" i="53"/>
  <c r="N2289" i="53"/>
  <c r="O2289" i="53"/>
  <c r="P2289" i="53"/>
  <c r="Q2289" i="53"/>
  <c r="M2290" i="53"/>
  <c r="N2290" i="53"/>
  <c r="O2290" i="53"/>
  <c r="P2290" i="53"/>
  <c r="Q2290" i="53"/>
  <c r="M2291" i="53"/>
  <c r="N2291" i="53"/>
  <c r="O2291" i="53"/>
  <c r="P2291" i="53"/>
  <c r="Q2291" i="53"/>
  <c r="M2292" i="53"/>
  <c r="N2292" i="53"/>
  <c r="O2292" i="53"/>
  <c r="P2292" i="53"/>
  <c r="Q2292" i="53"/>
  <c r="M2293" i="53"/>
  <c r="N2293" i="53"/>
  <c r="O2293" i="53"/>
  <c r="P2293" i="53"/>
  <c r="Q2293" i="53"/>
  <c r="M2294" i="53"/>
  <c r="N2294" i="53"/>
  <c r="O2294" i="53"/>
  <c r="P2294" i="53"/>
  <c r="Q2294" i="53"/>
  <c r="M2295" i="53"/>
  <c r="N2295" i="53"/>
  <c r="O2295" i="53"/>
  <c r="P2295" i="53"/>
  <c r="Q2295" i="53"/>
  <c r="M2296" i="53"/>
  <c r="N2296" i="53"/>
  <c r="O2296" i="53"/>
  <c r="P2296" i="53"/>
  <c r="Q2296" i="53"/>
  <c r="M2297" i="53"/>
  <c r="N2297" i="53"/>
  <c r="O2297" i="53"/>
  <c r="P2297" i="53"/>
  <c r="Q2297" i="53"/>
  <c r="M2298" i="53"/>
  <c r="N2298" i="53"/>
  <c r="O2298" i="53"/>
  <c r="P2298" i="53"/>
  <c r="Q2298" i="53"/>
  <c r="M2299" i="53"/>
  <c r="N2299" i="53"/>
  <c r="O2299" i="53"/>
  <c r="P2299" i="53"/>
  <c r="Q2299" i="53"/>
  <c r="M2300" i="53"/>
  <c r="N2300" i="53"/>
  <c r="O2300" i="53"/>
  <c r="P2300" i="53"/>
  <c r="Q2300" i="53"/>
  <c r="M2301" i="53"/>
  <c r="N2301" i="53"/>
  <c r="O2301" i="53"/>
  <c r="P2301" i="53"/>
  <c r="Q2301" i="53"/>
  <c r="M2302" i="53"/>
  <c r="N2302" i="53"/>
  <c r="O2302" i="53"/>
  <c r="P2302" i="53"/>
  <c r="Q2302" i="53"/>
  <c r="M2303" i="53"/>
  <c r="N2303" i="53"/>
  <c r="O2303" i="53"/>
  <c r="P2303" i="53"/>
  <c r="Q2303" i="53"/>
  <c r="M2304" i="53"/>
  <c r="N2304" i="53"/>
  <c r="O2304" i="53"/>
  <c r="P2304" i="53"/>
  <c r="Q2304" i="53"/>
  <c r="M2305" i="53"/>
  <c r="N2305" i="53"/>
  <c r="O2305" i="53"/>
  <c r="P2305" i="53"/>
  <c r="Q2305" i="53"/>
  <c r="M2306" i="53"/>
  <c r="N2306" i="53"/>
  <c r="O2306" i="53"/>
  <c r="P2306" i="53"/>
  <c r="Q2306" i="53"/>
  <c r="M2307" i="53"/>
  <c r="N2307" i="53"/>
  <c r="O2307" i="53"/>
  <c r="P2307" i="53"/>
  <c r="Q2307" i="53"/>
  <c r="M2308" i="53"/>
  <c r="N2308" i="53"/>
  <c r="O2308" i="53"/>
  <c r="P2308" i="53"/>
  <c r="Q2308" i="53"/>
  <c r="M2309" i="53"/>
  <c r="N2309" i="53"/>
  <c r="O2309" i="53"/>
  <c r="P2309" i="53"/>
  <c r="Q2309" i="53"/>
  <c r="M2310" i="53"/>
  <c r="N2310" i="53"/>
  <c r="O2310" i="53"/>
  <c r="P2310" i="53"/>
  <c r="Q2310" i="53"/>
  <c r="M2311" i="53"/>
  <c r="N2311" i="53"/>
  <c r="O2311" i="53"/>
  <c r="P2311" i="53"/>
  <c r="Q2311" i="53"/>
  <c r="M2312" i="53"/>
  <c r="N2312" i="53"/>
  <c r="O2312" i="53"/>
  <c r="P2312" i="53"/>
  <c r="Q2312" i="53"/>
  <c r="M2313" i="53"/>
  <c r="N2313" i="53"/>
  <c r="O2313" i="53"/>
  <c r="P2313" i="53"/>
  <c r="Q2313" i="53"/>
  <c r="M2314" i="53"/>
  <c r="N2314" i="53"/>
  <c r="O2314" i="53"/>
  <c r="P2314" i="53"/>
  <c r="Q2314" i="53"/>
  <c r="M2315" i="53"/>
  <c r="N2315" i="53"/>
  <c r="O2315" i="53"/>
  <c r="P2315" i="53"/>
  <c r="Q2315" i="53"/>
  <c r="M2316" i="53"/>
  <c r="N2316" i="53"/>
  <c r="O2316" i="53"/>
  <c r="P2316" i="53"/>
  <c r="Q2316" i="53"/>
  <c r="M2317" i="53"/>
  <c r="N2317" i="53"/>
  <c r="O2317" i="53"/>
  <c r="P2317" i="53"/>
  <c r="Q2317" i="53"/>
  <c r="M2318" i="53"/>
  <c r="N2318" i="53"/>
  <c r="O2318" i="53"/>
  <c r="P2318" i="53"/>
  <c r="Q2318" i="53"/>
  <c r="M2319" i="53"/>
  <c r="N2319" i="53"/>
  <c r="O2319" i="53"/>
  <c r="P2319" i="53"/>
  <c r="Q2319" i="53"/>
  <c r="M2320" i="53"/>
  <c r="N2320" i="53"/>
  <c r="O2320" i="53"/>
  <c r="P2320" i="53"/>
  <c r="Q2320" i="53"/>
  <c r="M2321" i="53"/>
  <c r="N2321" i="53"/>
  <c r="O2321" i="53"/>
  <c r="P2321" i="53"/>
  <c r="Q2321" i="53"/>
  <c r="M2322" i="53"/>
  <c r="N2322" i="53"/>
  <c r="O2322" i="53"/>
  <c r="P2322" i="53"/>
  <c r="Q2322" i="53"/>
  <c r="M2323" i="53"/>
  <c r="N2323" i="53"/>
  <c r="O2323" i="53"/>
  <c r="P2323" i="53"/>
  <c r="Q2323" i="53"/>
  <c r="M2324" i="53"/>
  <c r="N2324" i="53"/>
  <c r="O2324" i="53"/>
  <c r="P2324" i="53"/>
  <c r="Q2324" i="53"/>
  <c r="M2325" i="53"/>
  <c r="N2325" i="53"/>
  <c r="O2325" i="53"/>
  <c r="P2325" i="53"/>
  <c r="Q2325" i="53"/>
  <c r="M2326" i="53"/>
  <c r="N2326" i="53"/>
  <c r="O2326" i="53"/>
  <c r="P2326" i="53"/>
  <c r="Q2326" i="53"/>
  <c r="M2327" i="53"/>
  <c r="N2327" i="53"/>
  <c r="O2327" i="53"/>
  <c r="P2327" i="53"/>
  <c r="Q2327" i="53"/>
  <c r="M2328" i="53"/>
  <c r="N2328" i="53"/>
  <c r="O2328" i="53"/>
  <c r="P2328" i="53"/>
  <c r="Q2328" i="53"/>
  <c r="M2329" i="53"/>
  <c r="N2329" i="53"/>
  <c r="O2329" i="53"/>
  <c r="P2329" i="53"/>
  <c r="Q2329" i="53"/>
  <c r="M2330" i="53"/>
  <c r="N2330" i="53"/>
  <c r="O2330" i="53"/>
  <c r="P2330" i="53"/>
  <c r="Q2330" i="53"/>
  <c r="M2331" i="53"/>
  <c r="N2331" i="53"/>
  <c r="O2331" i="53"/>
  <c r="P2331" i="53"/>
  <c r="Q2331" i="53"/>
  <c r="M2332" i="53"/>
  <c r="N2332" i="53"/>
  <c r="O2332" i="53"/>
  <c r="P2332" i="53"/>
  <c r="Q2332" i="53"/>
  <c r="M2333" i="53"/>
  <c r="N2333" i="53"/>
  <c r="O2333" i="53"/>
  <c r="P2333" i="53"/>
  <c r="Q2333" i="53"/>
  <c r="M2334" i="53"/>
  <c r="N2334" i="53"/>
  <c r="O2334" i="53"/>
  <c r="P2334" i="53"/>
  <c r="Q2334" i="53"/>
  <c r="M2335" i="53"/>
  <c r="N2335" i="53"/>
  <c r="O2335" i="53"/>
  <c r="P2335" i="53"/>
  <c r="Q2335" i="53"/>
  <c r="M2336" i="53"/>
  <c r="N2336" i="53"/>
  <c r="O2336" i="53"/>
  <c r="P2336" i="53"/>
  <c r="Q2336" i="53"/>
  <c r="M2337" i="53"/>
  <c r="N2337" i="53"/>
  <c r="O2337" i="53"/>
  <c r="P2337" i="53"/>
  <c r="Q2337" i="53"/>
  <c r="M2338" i="53"/>
  <c r="N2338" i="53"/>
  <c r="O2338" i="53"/>
  <c r="P2338" i="53"/>
  <c r="Q2338" i="53"/>
  <c r="M2339" i="53"/>
  <c r="N2339" i="53"/>
  <c r="O2339" i="53"/>
  <c r="P2339" i="53"/>
  <c r="Q2339" i="53"/>
  <c r="M2340" i="53"/>
  <c r="N2340" i="53"/>
  <c r="O2340" i="53"/>
  <c r="P2340" i="53"/>
  <c r="Q2340" i="53"/>
  <c r="M2341" i="53"/>
  <c r="N2341" i="53"/>
  <c r="O2341" i="53"/>
  <c r="P2341" i="53"/>
  <c r="Q2341" i="53"/>
  <c r="M2342" i="53"/>
  <c r="N2342" i="53"/>
  <c r="O2342" i="53"/>
  <c r="P2342" i="53"/>
  <c r="Q2342" i="53"/>
  <c r="M2343" i="53"/>
  <c r="N2343" i="53"/>
  <c r="O2343" i="53"/>
  <c r="P2343" i="53"/>
  <c r="Q2343" i="53"/>
  <c r="M2344" i="53"/>
  <c r="N2344" i="53"/>
  <c r="O2344" i="53"/>
  <c r="P2344" i="53"/>
  <c r="Q2344" i="53"/>
  <c r="M2345" i="53"/>
  <c r="N2345" i="53"/>
  <c r="O2345" i="53"/>
  <c r="P2345" i="53"/>
  <c r="Q2345" i="53"/>
  <c r="M2346" i="53"/>
  <c r="N2346" i="53"/>
  <c r="O2346" i="53"/>
  <c r="P2346" i="53"/>
  <c r="Q2346" i="53"/>
  <c r="M2347" i="53"/>
  <c r="N2347" i="53"/>
  <c r="O2347" i="53"/>
  <c r="P2347" i="53"/>
  <c r="Q2347" i="53"/>
  <c r="M2348" i="53"/>
  <c r="N2348" i="53"/>
  <c r="O2348" i="53"/>
  <c r="P2348" i="53"/>
  <c r="Q2348" i="53"/>
  <c r="M2349" i="53"/>
  <c r="N2349" i="53"/>
  <c r="O2349" i="53"/>
  <c r="P2349" i="53"/>
  <c r="Q2349" i="53"/>
  <c r="M2350" i="53"/>
  <c r="N2350" i="53"/>
  <c r="O2350" i="53"/>
  <c r="P2350" i="53"/>
  <c r="Q2350" i="53"/>
  <c r="M2351" i="53"/>
  <c r="N2351" i="53"/>
  <c r="O2351" i="53"/>
  <c r="P2351" i="53"/>
  <c r="Q2351" i="53"/>
  <c r="M2352" i="53"/>
  <c r="N2352" i="53"/>
  <c r="O2352" i="53"/>
  <c r="P2352" i="53"/>
  <c r="Q2352" i="53"/>
  <c r="M2353" i="53"/>
  <c r="N2353" i="53"/>
  <c r="O2353" i="53"/>
  <c r="P2353" i="53"/>
  <c r="Q2353" i="53"/>
  <c r="M2354" i="53"/>
  <c r="N2354" i="53"/>
  <c r="O2354" i="53"/>
  <c r="P2354" i="53"/>
  <c r="Q2354" i="53"/>
  <c r="M2355" i="53"/>
  <c r="N2355" i="53"/>
  <c r="O2355" i="53"/>
  <c r="P2355" i="53"/>
  <c r="Q2355" i="53"/>
  <c r="M2356" i="53"/>
  <c r="N2356" i="53"/>
  <c r="O2356" i="53"/>
  <c r="P2356" i="53"/>
  <c r="Q2356" i="53"/>
  <c r="M2357" i="53"/>
  <c r="N2357" i="53"/>
  <c r="O2357" i="53"/>
  <c r="P2357" i="53"/>
  <c r="Q2357" i="53"/>
  <c r="M2358" i="53"/>
  <c r="N2358" i="53"/>
  <c r="O2358" i="53"/>
  <c r="P2358" i="53"/>
  <c r="Q2358" i="53"/>
  <c r="M2359" i="53"/>
  <c r="N2359" i="53"/>
  <c r="O2359" i="53"/>
  <c r="P2359" i="53"/>
  <c r="Q2359" i="53"/>
  <c r="M2360" i="53"/>
  <c r="N2360" i="53"/>
  <c r="O2360" i="53"/>
  <c r="P2360" i="53"/>
  <c r="Q2360" i="53"/>
  <c r="M2361" i="53"/>
  <c r="N2361" i="53"/>
  <c r="O2361" i="53"/>
  <c r="P2361" i="53"/>
  <c r="Q2361" i="53"/>
  <c r="M2362" i="53"/>
  <c r="N2362" i="53"/>
  <c r="O2362" i="53"/>
  <c r="P2362" i="53"/>
  <c r="Q2362" i="53"/>
  <c r="M2363" i="53"/>
  <c r="N2363" i="53"/>
  <c r="O2363" i="53"/>
  <c r="P2363" i="53"/>
  <c r="Q2363" i="53"/>
  <c r="M2364" i="53"/>
  <c r="N2364" i="53"/>
  <c r="O2364" i="53"/>
  <c r="P2364" i="53"/>
  <c r="Q2364" i="53"/>
  <c r="M2365" i="53"/>
  <c r="N2365" i="53"/>
  <c r="O2365" i="53"/>
  <c r="P2365" i="53"/>
  <c r="Q2365" i="53"/>
  <c r="M2366" i="53"/>
  <c r="N2366" i="53"/>
  <c r="O2366" i="53"/>
  <c r="P2366" i="53"/>
  <c r="Q2366" i="53"/>
  <c r="M2367" i="53"/>
  <c r="N2367" i="53"/>
  <c r="O2367" i="53"/>
  <c r="P2367" i="53"/>
  <c r="Q2367" i="53"/>
  <c r="M2368" i="53"/>
  <c r="N2368" i="53"/>
  <c r="O2368" i="53"/>
  <c r="P2368" i="53"/>
  <c r="Q2368" i="53"/>
  <c r="M2369" i="53"/>
  <c r="N2369" i="53"/>
  <c r="O2369" i="53"/>
  <c r="P2369" i="53"/>
  <c r="Q2369" i="53"/>
  <c r="M2370" i="53"/>
  <c r="N2370" i="53"/>
  <c r="O2370" i="53"/>
  <c r="P2370" i="53"/>
  <c r="Q2370" i="53"/>
  <c r="M2371" i="53"/>
  <c r="N2371" i="53"/>
  <c r="O2371" i="53"/>
  <c r="P2371" i="53"/>
  <c r="Q2371" i="53"/>
  <c r="M2372" i="53"/>
  <c r="N2372" i="53"/>
  <c r="O2372" i="53"/>
  <c r="P2372" i="53"/>
  <c r="Q2372" i="53"/>
  <c r="M2373" i="53"/>
  <c r="N2373" i="53"/>
  <c r="O2373" i="53"/>
  <c r="P2373" i="53"/>
  <c r="Q2373" i="53"/>
  <c r="M2374" i="53"/>
  <c r="N2374" i="53"/>
  <c r="O2374" i="53"/>
  <c r="P2374" i="53"/>
  <c r="Q2374" i="53"/>
  <c r="M2375" i="53"/>
  <c r="N2375" i="53"/>
  <c r="O2375" i="53"/>
  <c r="P2375" i="53"/>
  <c r="Q2375" i="53"/>
  <c r="M2376" i="53"/>
  <c r="N2376" i="53"/>
  <c r="O2376" i="53"/>
  <c r="P2376" i="53"/>
  <c r="Q2376" i="53"/>
  <c r="M2377" i="53"/>
  <c r="N2377" i="53"/>
  <c r="O2377" i="53"/>
  <c r="P2377" i="53"/>
  <c r="Q2377" i="53"/>
  <c r="M2378" i="53"/>
  <c r="N2378" i="53"/>
  <c r="O2378" i="53"/>
  <c r="P2378" i="53"/>
  <c r="Q2378" i="53"/>
  <c r="M2379" i="53"/>
  <c r="N2379" i="53"/>
  <c r="O2379" i="53"/>
  <c r="P2379" i="53"/>
  <c r="Q2379" i="53"/>
  <c r="M2380" i="53"/>
  <c r="N2380" i="53"/>
  <c r="O2380" i="53"/>
  <c r="P2380" i="53"/>
  <c r="Q2380" i="53"/>
  <c r="M2381" i="53"/>
  <c r="N2381" i="53"/>
  <c r="O2381" i="53"/>
  <c r="P2381" i="53"/>
  <c r="Q2381" i="53"/>
  <c r="M2382" i="53"/>
  <c r="N2382" i="53"/>
  <c r="O2382" i="53"/>
  <c r="P2382" i="53"/>
  <c r="Q2382" i="53"/>
  <c r="M2383" i="53"/>
  <c r="N2383" i="53"/>
  <c r="O2383" i="53"/>
  <c r="P2383" i="53"/>
  <c r="Q2383" i="53"/>
  <c r="M2384" i="53"/>
  <c r="N2384" i="53"/>
  <c r="O2384" i="53"/>
  <c r="P2384" i="53"/>
  <c r="Q2384" i="53"/>
  <c r="M2385" i="53"/>
  <c r="N2385" i="53"/>
  <c r="O2385" i="53"/>
  <c r="P2385" i="53"/>
  <c r="Q2385" i="53"/>
  <c r="M2386" i="53"/>
  <c r="N2386" i="53"/>
  <c r="O2386" i="53"/>
  <c r="P2386" i="53"/>
  <c r="Q2386" i="53"/>
  <c r="M2387" i="53"/>
  <c r="N2387" i="53"/>
  <c r="O2387" i="53"/>
  <c r="P2387" i="53"/>
  <c r="Q2387" i="53"/>
  <c r="M2388" i="53"/>
  <c r="N2388" i="53"/>
  <c r="O2388" i="53"/>
  <c r="P2388" i="53"/>
  <c r="Q2388" i="53"/>
  <c r="M2389" i="53"/>
  <c r="N2389" i="53"/>
  <c r="O2389" i="53"/>
  <c r="P2389" i="53"/>
  <c r="Q2389" i="53"/>
  <c r="M2390" i="53"/>
  <c r="N2390" i="53"/>
  <c r="O2390" i="53"/>
  <c r="P2390" i="53"/>
  <c r="Q2390" i="53"/>
  <c r="M2391" i="53"/>
  <c r="N2391" i="53"/>
  <c r="O2391" i="53"/>
  <c r="P2391" i="53"/>
  <c r="Q2391" i="53"/>
  <c r="M2392" i="53"/>
  <c r="N2392" i="53"/>
  <c r="O2392" i="53"/>
  <c r="P2392" i="53"/>
  <c r="Q2392" i="53"/>
  <c r="M2393" i="53"/>
  <c r="N2393" i="53"/>
  <c r="O2393" i="53"/>
  <c r="P2393" i="53"/>
  <c r="Q2393" i="53"/>
  <c r="M2394" i="53"/>
  <c r="N2394" i="53"/>
  <c r="O2394" i="53"/>
  <c r="P2394" i="53"/>
  <c r="Q2394" i="53"/>
  <c r="M2395" i="53"/>
  <c r="N2395" i="53"/>
  <c r="O2395" i="53"/>
  <c r="P2395" i="53"/>
  <c r="Q2395" i="53"/>
  <c r="M2396" i="53"/>
  <c r="N2396" i="53"/>
  <c r="O2396" i="53"/>
  <c r="P2396" i="53"/>
  <c r="Q2396" i="53"/>
  <c r="M2397" i="53"/>
  <c r="N2397" i="53"/>
  <c r="O2397" i="53"/>
  <c r="P2397" i="53"/>
  <c r="Q2397" i="53"/>
  <c r="M2398" i="53"/>
  <c r="N2398" i="53"/>
  <c r="O2398" i="53"/>
  <c r="P2398" i="53"/>
  <c r="Q2398" i="53"/>
  <c r="M2399" i="53"/>
  <c r="N2399" i="53"/>
  <c r="O2399" i="53"/>
  <c r="P2399" i="53"/>
  <c r="Q2399" i="53"/>
  <c r="M2400" i="53"/>
  <c r="N2400" i="53"/>
  <c r="O2400" i="53"/>
  <c r="P2400" i="53"/>
  <c r="Q2400" i="53"/>
  <c r="M2401" i="53"/>
  <c r="N2401" i="53"/>
  <c r="O2401" i="53"/>
  <c r="P2401" i="53"/>
  <c r="Q2401" i="53"/>
  <c r="M2402" i="53"/>
  <c r="N2402" i="53"/>
  <c r="O2402" i="53"/>
  <c r="P2402" i="53"/>
  <c r="Q2402" i="53"/>
  <c r="M2403" i="53"/>
  <c r="N2403" i="53"/>
  <c r="O2403" i="53"/>
  <c r="P2403" i="53"/>
  <c r="Q2403" i="53"/>
  <c r="M2404" i="53"/>
  <c r="N2404" i="53"/>
  <c r="O2404" i="53"/>
  <c r="P2404" i="53"/>
  <c r="Q2404" i="53"/>
  <c r="M2405" i="53"/>
  <c r="N2405" i="53"/>
  <c r="O2405" i="53"/>
  <c r="P2405" i="53"/>
  <c r="Q2405" i="53"/>
  <c r="M2406" i="53"/>
  <c r="N2406" i="53"/>
  <c r="O2406" i="53"/>
  <c r="P2406" i="53"/>
  <c r="Q2406" i="53"/>
  <c r="M2407" i="53"/>
  <c r="N2407" i="53"/>
  <c r="O2407" i="53"/>
  <c r="P2407" i="53"/>
  <c r="Q2407" i="53"/>
  <c r="M2408" i="53"/>
  <c r="N2408" i="53"/>
  <c r="O2408" i="53"/>
  <c r="P2408" i="53"/>
  <c r="Q2408" i="53"/>
  <c r="M2409" i="53"/>
  <c r="N2409" i="53"/>
  <c r="O2409" i="53"/>
  <c r="P2409" i="53"/>
  <c r="Q2409" i="53"/>
  <c r="M2410" i="53"/>
  <c r="N2410" i="53"/>
  <c r="O2410" i="53"/>
  <c r="P2410" i="53"/>
  <c r="Q2410" i="53"/>
  <c r="M2411" i="53"/>
  <c r="N2411" i="53"/>
  <c r="O2411" i="53"/>
  <c r="P2411" i="53"/>
  <c r="Q2411" i="53"/>
  <c r="M2412" i="53"/>
  <c r="N2412" i="53"/>
  <c r="O2412" i="53"/>
  <c r="P2412" i="53"/>
  <c r="Q2412" i="53"/>
  <c r="M2413" i="53"/>
  <c r="N2413" i="53"/>
  <c r="O2413" i="53"/>
  <c r="P2413" i="53"/>
  <c r="Q2413" i="53"/>
  <c r="M2414" i="53"/>
  <c r="N2414" i="53"/>
  <c r="O2414" i="53"/>
  <c r="P2414" i="53"/>
  <c r="Q2414" i="53"/>
  <c r="M2415" i="53"/>
  <c r="N2415" i="53"/>
  <c r="O2415" i="53"/>
  <c r="P2415" i="53"/>
  <c r="Q2415" i="53"/>
  <c r="M2416" i="53"/>
  <c r="N2416" i="53"/>
  <c r="O2416" i="53"/>
  <c r="P2416" i="53"/>
  <c r="Q2416" i="53"/>
  <c r="M2417" i="53"/>
  <c r="N2417" i="53"/>
  <c r="O2417" i="53"/>
  <c r="P2417" i="53"/>
  <c r="Q2417" i="53"/>
  <c r="M2418" i="53"/>
  <c r="N2418" i="53"/>
  <c r="O2418" i="53"/>
  <c r="P2418" i="53"/>
  <c r="Q2418" i="53"/>
  <c r="M2419" i="53"/>
  <c r="N2419" i="53"/>
  <c r="O2419" i="53"/>
  <c r="P2419" i="53"/>
  <c r="Q2419" i="53"/>
  <c r="M2420" i="53"/>
  <c r="N2420" i="53"/>
  <c r="O2420" i="53"/>
  <c r="P2420" i="53"/>
  <c r="Q2420" i="53"/>
  <c r="M2421" i="53"/>
  <c r="N2421" i="53"/>
  <c r="O2421" i="53"/>
  <c r="P2421" i="53"/>
  <c r="Q2421" i="53"/>
  <c r="M2422" i="53"/>
  <c r="N2422" i="53"/>
  <c r="O2422" i="53"/>
  <c r="P2422" i="53"/>
  <c r="Q2422" i="53"/>
  <c r="M2423" i="53"/>
  <c r="N2423" i="53"/>
  <c r="O2423" i="53"/>
  <c r="P2423" i="53"/>
  <c r="Q2423" i="53"/>
  <c r="M2424" i="53"/>
  <c r="N2424" i="53"/>
  <c r="O2424" i="53"/>
  <c r="P2424" i="53"/>
  <c r="Q2424" i="53"/>
  <c r="M2425" i="53"/>
  <c r="N2425" i="53"/>
  <c r="O2425" i="53"/>
  <c r="P2425" i="53"/>
  <c r="Q2425" i="53"/>
  <c r="M2426" i="53"/>
  <c r="N2426" i="53"/>
  <c r="O2426" i="53"/>
  <c r="P2426" i="53"/>
  <c r="Q2426" i="53"/>
  <c r="M2427" i="53"/>
  <c r="N2427" i="53"/>
  <c r="O2427" i="53"/>
  <c r="P2427" i="53"/>
  <c r="Q2427" i="53"/>
  <c r="M2428" i="53"/>
  <c r="N2428" i="53"/>
  <c r="O2428" i="53"/>
  <c r="P2428" i="53"/>
  <c r="Q2428" i="53"/>
  <c r="M2429" i="53"/>
  <c r="N2429" i="53"/>
  <c r="O2429" i="53"/>
  <c r="P2429" i="53"/>
  <c r="Q2429" i="53"/>
  <c r="M2430" i="53"/>
  <c r="N2430" i="53"/>
  <c r="O2430" i="53"/>
  <c r="P2430" i="53"/>
  <c r="Q2430" i="53"/>
  <c r="M2431" i="53"/>
  <c r="N2431" i="53"/>
  <c r="O2431" i="53"/>
  <c r="P2431" i="53"/>
  <c r="Q2431" i="53"/>
  <c r="M2432" i="53"/>
  <c r="N2432" i="53"/>
  <c r="O2432" i="53"/>
  <c r="P2432" i="53"/>
  <c r="Q2432" i="53"/>
  <c r="M2433" i="53"/>
  <c r="N2433" i="53"/>
  <c r="O2433" i="53"/>
  <c r="P2433" i="53"/>
  <c r="Q2433" i="53"/>
  <c r="M2434" i="53"/>
  <c r="N2434" i="53"/>
  <c r="O2434" i="53"/>
  <c r="P2434" i="53"/>
  <c r="Q2434" i="53"/>
  <c r="M2435" i="53"/>
  <c r="N2435" i="53"/>
  <c r="O2435" i="53"/>
  <c r="P2435" i="53"/>
  <c r="Q2435" i="53"/>
  <c r="M2436" i="53"/>
  <c r="N2436" i="53"/>
  <c r="O2436" i="53"/>
  <c r="P2436" i="53"/>
  <c r="Q2436" i="53"/>
  <c r="M2437" i="53"/>
  <c r="N2437" i="53"/>
  <c r="O2437" i="53"/>
  <c r="P2437" i="53"/>
  <c r="Q2437" i="53"/>
  <c r="M2438" i="53"/>
  <c r="N2438" i="53"/>
  <c r="O2438" i="53"/>
  <c r="P2438" i="53"/>
  <c r="Q2438" i="53"/>
  <c r="M2439" i="53"/>
  <c r="N2439" i="53"/>
  <c r="O2439" i="53"/>
  <c r="P2439" i="53"/>
  <c r="Q2439" i="53"/>
  <c r="M2440" i="53"/>
  <c r="N2440" i="53"/>
  <c r="O2440" i="53"/>
  <c r="P2440" i="53"/>
  <c r="Q2440" i="53"/>
  <c r="M2441" i="53"/>
  <c r="N2441" i="53"/>
  <c r="O2441" i="53"/>
  <c r="P2441" i="53"/>
  <c r="Q2441" i="53"/>
  <c r="M2442" i="53"/>
  <c r="N2442" i="53"/>
  <c r="O2442" i="53"/>
  <c r="P2442" i="53"/>
  <c r="Q2442" i="53"/>
  <c r="M2443" i="53"/>
  <c r="N2443" i="53"/>
  <c r="O2443" i="53"/>
  <c r="P2443" i="53"/>
  <c r="Q2443" i="53"/>
  <c r="M2444" i="53"/>
  <c r="N2444" i="53"/>
  <c r="O2444" i="53"/>
  <c r="P2444" i="53"/>
  <c r="Q2444" i="53"/>
  <c r="M2445" i="53"/>
  <c r="N2445" i="53"/>
  <c r="O2445" i="53"/>
  <c r="P2445" i="53"/>
  <c r="Q2445" i="53"/>
  <c r="M2446" i="53"/>
  <c r="N2446" i="53"/>
  <c r="O2446" i="53"/>
  <c r="P2446" i="53"/>
  <c r="Q2446" i="53"/>
  <c r="M2447" i="53"/>
  <c r="N2447" i="53"/>
  <c r="O2447" i="53"/>
  <c r="P2447" i="53"/>
  <c r="Q2447" i="53"/>
  <c r="M2448" i="53"/>
  <c r="N2448" i="53"/>
  <c r="O2448" i="53"/>
  <c r="P2448" i="53"/>
  <c r="Q2448" i="53"/>
  <c r="M2449" i="53"/>
  <c r="N2449" i="53"/>
  <c r="O2449" i="53"/>
  <c r="P2449" i="53"/>
  <c r="Q2449" i="53"/>
  <c r="M2450" i="53"/>
  <c r="N2450" i="53"/>
  <c r="O2450" i="53"/>
  <c r="P2450" i="53"/>
  <c r="Q2450" i="53"/>
  <c r="M2451" i="53"/>
  <c r="N2451" i="53"/>
  <c r="O2451" i="53"/>
  <c r="P2451" i="53"/>
  <c r="Q2451" i="53"/>
  <c r="M2452" i="53"/>
  <c r="N2452" i="53"/>
  <c r="O2452" i="53"/>
  <c r="P2452" i="53"/>
  <c r="Q2452" i="53"/>
  <c r="M2453" i="53"/>
  <c r="N2453" i="53"/>
  <c r="O2453" i="53"/>
  <c r="P2453" i="53"/>
  <c r="Q2453" i="53"/>
  <c r="M2454" i="53"/>
  <c r="N2454" i="53"/>
  <c r="O2454" i="53"/>
  <c r="P2454" i="53"/>
  <c r="Q2454" i="53"/>
  <c r="M2455" i="53"/>
  <c r="N2455" i="53"/>
  <c r="O2455" i="53"/>
  <c r="P2455" i="53"/>
  <c r="Q2455" i="53"/>
  <c r="M2456" i="53"/>
  <c r="N2456" i="53"/>
  <c r="O2456" i="53"/>
  <c r="P2456" i="53"/>
  <c r="Q2456" i="53"/>
  <c r="M2457" i="53"/>
  <c r="N2457" i="53"/>
  <c r="O2457" i="53"/>
  <c r="P2457" i="53"/>
  <c r="Q2457" i="53"/>
  <c r="M2458" i="53"/>
  <c r="N2458" i="53"/>
  <c r="O2458" i="53"/>
  <c r="P2458" i="53"/>
  <c r="Q2458" i="53"/>
  <c r="M2459" i="53"/>
  <c r="N2459" i="53"/>
  <c r="O2459" i="53"/>
  <c r="P2459" i="53"/>
  <c r="Q2459" i="53"/>
  <c r="M2460" i="53"/>
  <c r="N2460" i="53"/>
  <c r="O2460" i="53"/>
  <c r="P2460" i="53"/>
  <c r="Q2460" i="53"/>
  <c r="M2461" i="53"/>
  <c r="N2461" i="53"/>
  <c r="O2461" i="53"/>
  <c r="P2461" i="53"/>
  <c r="Q2461" i="53"/>
  <c r="M2462" i="53"/>
  <c r="N2462" i="53"/>
  <c r="O2462" i="53"/>
  <c r="P2462" i="53"/>
  <c r="Q2462" i="53"/>
  <c r="M2463" i="53"/>
  <c r="N2463" i="53"/>
  <c r="O2463" i="53"/>
  <c r="P2463" i="53"/>
  <c r="Q2463" i="53"/>
  <c r="M2464" i="53"/>
  <c r="N2464" i="53"/>
  <c r="O2464" i="53"/>
  <c r="P2464" i="53"/>
  <c r="Q2464" i="53"/>
  <c r="M2465" i="53"/>
  <c r="N2465" i="53"/>
  <c r="O2465" i="53"/>
  <c r="P2465" i="53"/>
  <c r="Q2465" i="53"/>
  <c r="M2466" i="53"/>
  <c r="N2466" i="53"/>
  <c r="O2466" i="53"/>
  <c r="P2466" i="53"/>
  <c r="Q2466" i="53"/>
  <c r="M2467" i="53"/>
  <c r="N2467" i="53"/>
  <c r="O2467" i="53"/>
  <c r="P2467" i="53"/>
  <c r="Q2467" i="53"/>
  <c r="M2468" i="53"/>
  <c r="N2468" i="53"/>
  <c r="O2468" i="53"/>
  <c r="P2468" i="53"/>
  <c r="Q2468" i="53"/>
  <c r="M2469" i="53"/>
  <c r="N2469" i="53"/>
  <c r="O2469" i="53"/>
  <c r="P2469" i="53"/>
  <c r="Q2469" i="53"/>
  <c r="M2470" i="53"/>
  <c r="N2470" i="53"/>
  <c r="O2470" i="53"/>
  <c r="P2470" i="53"/>
  <c r="Q2470" i="53"/>
  <c r="M2471" i="53"/>
  <c r="N2471" i="53"/>
  <c r="O2471" i="53"/>
  <c r="P2471" i="53"/>
  <c r="Q2471" i="53"/>
  <c r="M2472" i="53"/>
  <c r="N2472" i="53"/>
  <c r="O2472" i="53"/>
  <c r="P2472" i="53"/>
  <c r="Q2472" i="53"/>
  <c r="M2473" i="53"/>
  <c r="N2473" i="53"/>
  <c r="O2473" i="53"/>
  <c r="P2473" i="53"/>
  <c r="Q2473" i="53"/>
  <c r="M2474" i="53"/>
  <c r="N2474" i="53"/>
  <c r="O2474" i="53"/>
  <c r="P2474" i="53"/>
  <c r="Q2474" i="53"/>
  <c r="M2475" i="53"/>
  <c r="N2475" i="53"/>
  <c r="O2475" i="53"/>
  <c r="P2475" i="53"/>
  <c r="Q2475" i="53"/>
  <c r="M2476" i="53"/>
  <c r="N2476" i="53"/>
  <c r="O2476" i="53"/>
  <c r="P2476" i="53"/>
  <c r="Q2476" i="53"/>
  <c r="M2477" i="53"/>
  <c r="N2477" i="53"/>
  <c r="O2477" i="53"/>
  <c r="P2477" i="53"/>
  <c r="Q2477" i="53"/>
  <c r="M2478" i="53"/>
  <c r="N2478" i="53"/>
  <c r="O2478" i="53"/>
  <c r="P2478" i="53"/>
  <c r="Q2478" i="53"/>
  <c r="M2479" i="53"/>
  <c r="N2479" i="53"/>
  <c r="O2479" i="53"/>
  <c r="P2479" i="53"/>
  <c r="Q2479" i="53"/>
  <c r="M2480" i="53"/>
  <c r="N2480" i="53"/>
  <c r="O2480" i="53"/>
  <c r="P2480" i="53"/>
  <c r="Q2480" i="53"/>
  <c r="M2481" i="53"/>
  <c r="N2481" i="53"/>
  <c r="O2481" i="53"/>
  <c r="P2481" i="53"/>
  <c r="Q2481" i="53"/>
  <c r="M2482" i="53"/>
  <c r="N2482" i="53"/>
  <c r="O2482" i="53"/>
  <c r="P2482" i="53"/>
  <c r="Q2482" i="53"/>
  <c r="M2483" i="53"/>
  <c r="N2483" i="53"/>
  <c r="O2483" i="53"/>
  <c r="P2483" i="53"/>
  <c r="Q2483" i="53"/>
  <c r="M2484" i="53"/>
  <c r="N2484" i="53"/>
  <c r="O2484" i="53"/>
  <c r="P2484" i="53"/>
  <c r="Q2484" i="53"/>
  <c r="M2485" i="53"/>
  <c r="N2485" i="53"/>
  <c r="O2485" i="53"/>
  <c r="P2485" i="53"/>
  <c r="Q2485" i="53"/>
  <c r="M2486" i="53"/>
  <c r="N2486" i="53"/>
  <c r="O2486" i="53"/>
  <c r="P2486" i="53"/>
  <c r="Q2486" i="53"/>
  <c r="M2487" i="53"/>
  <c r="N2487" i="53"/>
  <c r="O2487" i="53"/>
  <c r="P2487" i="53"/>
  <c r="Q2487" i="53"/>
  <c r="M2488" i="53"/>
  <c r="N2488" i="53"/>
  <c r="O2488" i="53"/>
  <c r="P2488" i="53"/>
  <c r="Q2488" i="53"/>
  <c r="M2489" i="53"/>
  <c r="N2489" i="53"/>
  <c r="O2489" i="53"/>
  <c r="P2489" i="53"/>
  <c r="Q2489" i="53"/>
  <c r="M2490" i="53"/>
  <c r="N2490" i="53"/>
  <c r="O2490" i="53"/>
  <c r="P2490" i="53"/>
  <c r="Q2490" i="53"/>
  <c r="M2491" i="53"/>
  <c r="N2491" i="53"/>
  <c r="O2491" i="53"/>
  <c r="P2491" i="53"/>
  <c r="Q2491" i="53"/>
  <c r="M2492" i="53"/>
  <c r="N2492" i="53"/>
  <c r="O2492" i="53"/>
  <c r="P2492" i="53"/>
  <c r="Q2492" i="53"/>
  <c r="M2493" i="53"/>
  <c r="N2493" i="53"/>
  <c r="O2493" i="53"/>
  <c r="P2493" i="53"/>
  <c r="Q2493" i="53"/>
  <c r="M2494" i="53"/>
  <c r="N2494" i="53"/>
  <c r="O2494" i="53"/>
  <c r="P2494" i="53"/>
  <c r="Q2494" i="53"/>
  <c r="M2495" i="53"/>
  <c r="N2495" i="53"/>
  <c r="O2495" i="53"/>
  <c r="P2495" i="53"/>
  <c r="Q2495" i="53"/>
  <c r="M2496" i="53"/>
  <c r="N2496" i="53"/>
  <c r="O2496" i="53"/>
  <c r="P2496" i="53"/>
  <c r="Q2496" i="53"/>
  <c r="M2497" i="53"/>
  <c r="N2497" i="53"/>
  <c r="O2497" i="53"/>
  <c r="P2497" i="53"/>
  <c r="Q2497" i="53"/>
  <c r="M2498" i="53"/>
  <c r="N2498" i="53"/>
  <c r="O2498" i="53"/>
  <c r="P2498" i="53"/>
  <c r="Q2498" i="53"/>
  <c r="M2499" i="53"/>
  <c r="N2499" i="53"/>
  <c r="O2499" i="53"/>
  <c r="P2499" i="53"/>
  <c r="Q2499" i="53"/>
  <c r="M2500" i="53"/>
  <c r="N2500" i="53"/>
  <c r="O2500" i="53"/>
  <c r="P2500" i="53"/>
  <c r="Q2500" i="53"/>
  <c r="M2501" i="53"/>
  <c r="N2501" i="53"/>
  <c r="O2501" i="53"/>
  <c r="P2501" i="53"/>
  <c r="Q2501" i="53"/>
  <c r="M2502" i="53"/>
  <c r="N2502" i="53"/>
  <c r="O2502" i="53"/>
  <c r="P2502" i="53"/>
  <c r="Q2502" i="53"/>
  <c r="M2503" i="53"/>
  <c r="N2503" i="53"/>
  <c r="O2503" i="53"/>
  <c r="P2503" i="53"/>
  <c r="Q2503" i="53"/>
  <c r="M2504" i="53"/>
  <c r="N2504" i="53"/>
  <c r="O2504" i="53"/>
  <c r="P2504" i="53"/>
  <c r="Q2504" i="53"/>
  <c r="M2505" i="53"/>
  <c r="N2505" i="53"/>
  <c r="O2505" i="53"/>
  <c r="P2505" i="53"/>
  <c r="Q2505" i="53"/>
  <c r="M2506" i="53"/>
  <c r="N2506" i="53"/>
  <c r="O2506" i="53"/>
  <c r="P2506" i="53"/>
  <c r="Q2506" i="53"/>
  <c r="M2507" i="53"/>
  <c r="N2507" i="53"/>
  <c r="O2507" i="53"/>
  <c r="P2507" i="53"/>
  <c r="Q2507" i="53"/>
  <c r="M2508" i="53"/>
  <c r="N2508" i="53"/>
  <c r="O2508" i="53"/>
  <c r="P2508" i="53"/>
  <c r="Q2508" i="53"/>
  <c r="M2509" i="53"/>
  <c r="N2509" i="53"/>
  <c r="O2509" i="53"/>
  <c r="P2509" i="53"/>
  <c r="Q2509" i="53"/>
  <c r="M2510" i="53"/>
  <c r="N2510" i="53"/>
  <c r="O2510" i="53"/>
  <c r="P2510" i="53"/>
  <c r="Q2510" i="53"/>
  <c r="M2511" i="53"/>
  <c r="N2511" i="53"/>
  <c r="O2511" i="53"/>
  <c r="P2511" i="53"/>
  <c r="Q2511" i="53"/>
  <c r="M2512" i="53"/>
  <c r="N2512" i="53"/>
  <c r="O2512" i="53"/>
  <c r="P2512" i="53"/>
  <c r="Q2512" i="53"/>
  <c r="M2513" i="53"/>
  <c r="N2513" i="53"/>
  <c r="O2513" i="53"/>
  <c r="P2513" i="53"/>
  <c r="Q2513" i="53"/>
  <c r="M2514" i="53"/>
  <c r="N2514" i="53"/>
  <c r="O2514" i="53"/>
  <c r="P2514" i="53"/>
  <c r="Q2514" i="53"/>
  <c r="M2515" i="53"/>
  <c r="N2515" i="53"/>
  <c r="O2515" i="53"/>
  <c r="P2515" i="53"/>
  <c r="Q2515" i="53"/>
  <c r="M2516" i="53"/>
  <c r="N2516" i="53"/>
  <c r="O2516" i="53"/>
  <c r="P2516" i="53"/>
  <c r="Q2516" i="53"/>
  <c r="M2517" i="53"/>
  <c r="N2517" i="53"/>
  <c r="O2517" i="53"/>
  <c r="P2517" i="53"/>
  <c r="Q2517" i="53"/>
  <c r="M2518" i="53"/>
  <c r="N2518" i="53"/>
  <c r="O2518" i="53"/>
  <c r="P2518" i="53"/>
  <c r="Q2518" i="53"/>
  <c r="M2519" i="53"/>
  <c r="N2519" i="53"/>
  <c r="O2519" i="53"/>
  <c r="P2519" i="53"/>
  <c r="Q2519" i="53"/>
  <c r="M2520" i="53"/>
  <c r="N2520" i="53"/>
  <c r="O2520" i="53"/>
  <c r="P2520" i="53"/>
  <c r="Q2520" i="53"/>
  <c r="M2521" i="53"/>
  <c r="N2521" i="53"/>
  <c r="O2521" i="53"/>
  <c r="P2521" i="53"/>
  <c r="Q2521" i="53"/>
  <c r="M2522" i="53"/>
  <c r="N2522" i="53"/>
  <c r="O2522" i="53"/>
  <c r="P2522" i="53"/>
  <c r="Q2522" i="53"/>
  <c r="M2523" i="53"/>
  <c r="N2523" i="53"/>
  <c r="O2523" i="53"/>
  <c r="P2523" i="53"/>
  <c r="Q2523" i="53"/>
  <c r="M2524" i="53"/>
  <c r="N2524" i="53"/>
  <c r="O2524" i="53"/>
  <c r="P2524" i="53"/>
  <c r="Q2524" i="53"/>
  <c r="M2525" i="53"/>
  <c r="N2525" i="53"/>
  <c r="O2525" i="53"/>
  <c r="P2525" i="53"/>
  <c r="Q2525" i="53"/>
  <c r="M2526" i="53"/>
  <c r="N2526" i="53"/>
  <c r="O2526" i="53"/>
  <c r="P2526" i="53"/>
  <c r="Q2526" i="53"/>
  <c r="M2527" i="53"/>
  <c r="N2527" i="53"/>
  <c r="O2527" i="53"/>
  <c r="P2527" i="53"/>
  <c r="Q2527" i="53"/>
  <c r="M2528" i="53"/>
  <c r="N2528" i="53"/>
  <c r="O2528" i="53"/>
  <c r="P2528" i="53"/>
  <c r="Q2528" i="53"/>
  <c r="M2529" i="53"/>
  <c r="N2529" i="53"/>
  <c r="O2529" i="53"/>
  <c r="P2529" i="53"/>
  <c r="Q2529" i="53"/>
  <c r="M2530" i="53"/>
  <c r="N2530" i="53"/>
  <c r="O2530" i="53"/>
  <c r="P2530" i="53"/>
  <c r="Q2530" i="53"/>
  <c r="M2531" i="53"/>
  <c r="N2531" i="53"/>
  <c r="O2531" i="53"/>
  <c r="P2531" i="53"/>
  <c r="Q2531" i="53"/>
  <c r="M2532" i="53"/>
  <c r="N2532" i="53"/>
  <c r="O2532" i="53"/>
  <c r="P2532" i="53"/>
  <c r="Q2532" i="53"/>
  <c r="M2533" i="53"/>
  <c r="N2533" i="53"/>
  <c r="O2533" i="53"/>
  <c r="P2533" i="53"/>
  <c r="Q2533" i="53"/>
  <c r="M2534" i="53"/>
  <c r="N2534" i="53"/>
  <c r="O2534" i="53"/>
  <c r="P2534" i="53"/>
  <c r="Q2534" i="53"/>
  <c r="M2535" i="53"/>
  <c r="N2535" i="53"/>
  <c r="O2535" i="53"/>
  <c r="P2535" i="53"/>
  <c r="Q2535" i="53"/>
  <c r="M2536" i="53"/>
  <c r="N2536" i="53"/>
  <c r="O2536" i="53"/>
  <c r="P2536" i="53"/>
  <c r="Q2536" i="53"/>
  <c r="M2537" i="53"/>
  <c r="N2537" i="53"/>
  <c r="O2537" i="53"/>
  <c r="P2537" i="53"/>
  <c r="Q2537" i="53"/>
  <c r="M2538" i="53"/>
  <c r="N2538" i="53"/>
  <c r="O2538" i="53"/>
  <c r="P2538" i="53"/>
  <c r="Q2538" i="53"/>
  <c r="M2539" i="53"/>
  <c r="N2539" i="53"/>
  <c r="O2539" i="53"/>
  <c r="P2539" i="53"/>
  <c r="Q2539" i="53"/>
  <c r="M2540" i="53"/>
  <c r="N2540" i="53"/>
  <c r="O2540" i="53"/>
  <c r="P2540" i="53"/>
  <c r="Q2540" i="53"/>
  <c r="M2541" i="53"/>
  <c r="N2541" i="53"/>
  <c r="O2541" i="53"/>
  <c r="P2541" i="53"/>
  <c r="Q2541" i="53"/>
  <c r="M2542" i="53"/>
  <c r="N2542" i="53"/>
  <c r="O2542" i="53"/>
  <c r="P2542" i="53"/>
  <c r="Q2542" i="53"/>
  <c r="M2543" i="53"/>
  <c r="N2543" i="53"/>
  <c r="O2543" i="53"/>
  <c r="P2543" i="53"/>
  <c r="Q2543" i="53"/>
  <c r="M2544" i="53"/>
  <c r="N2544" i="53"/>
  <c r="O2544" i="53"/>
  <c r="P2544" i="53"/>
  <c r="Q2544" i="53"/>
  <c r="M2545" i="53"/>
  <c r="N2545" i="53"/>
  <c r="O2545" i="53"/>
  <c r="P2545" i="53"/>
  <c r="Q2545" i="53"/>
  <c r="M2546" i="53"/>
  <c r="N2546" i="53"/>
  <c r="O2546" i="53"/>
  <c r="P2546" i="53"/>
  <c r="Q2546" i="53"/>
  <c r="M2547" i="53"/>
  <c r="N2547" i="53"/>
  <c r="O2547" i="53"/>
  <c r="P2547" i="53"/>
  <c r="Q2547" i="53"/>
  <c r="M2548" i="53"/>
  <c r="N2548" i="53"/>
  <c r="O2548" i="53"/>
  <c r="P2548" i="53"/>
  <c r="Q2548" i="53"/>
  <c r="M2549" i="53"/>
  <c r="N2549" i="53"/>
  <c r="O2549" i="53"/>
  <c r="P2549" i="53"/>
  <c r="Q2549" i="53"/>
  <c r="M2550" i="53"/>
  <c r="N2550" i="53"/>
  <c r="O2550" i="53"/>
  <c r="P2550" i="53"/>
  <c r="Q2550" i="53"/>
  <c r="M2551" i="53"/>
  <c r="N2551" i="53"/>
  <c r="O2551" i="53"/>
  <c r="P2551" i="53"/>
  <c r="Q2551" i="53"/>
  <c r="M2552" i="53"/>
  <c r="N2552" i="53"/>
  <c r="O2552" i="53"/>
  <c r="P2552" i="53"/>
  <c r="Q2552" i="53"/>
  <c r="M2553" i="53"/>
  <c r="N2553" i="53"/>
  <c r="O2553" i="53"/>
  <c r="P2553" i="53"/>
  <c r="Q2553" i="53"/>
  <c r="M2554" i="53"/>
  <c r="N2554" i="53"/>
  <c r="O2554" i="53"/>
  <c r="P2554" i="53"/>
  <c r="Q2554" i="53"/>
  <c r="M2555" i="53"/>
  <c r="N2555" i="53"/>
  <c r="O2555" i="53"/>
  <c r="P2555" i="53"/>
  <c r="Q2555" i="53"/>
  <c r="M2556" i="53"/>
  <c r="N2556" i="53"/>
  <c r="O2556" i="53"/>
  <c r="P2556" i="53"/>
  <c r="Q2556" i="53"/>
  <c r="M2557" i="53"/>
  <c r="N2557" i="53"/>
  <c r="O2557" i="53"/>
  <c r="P2557" i="53"/>
  <c r="Q2557" i="53"/>
  <c r="M2558" i="53"/>
  <c r="N2558" i="53"/>
  <c r="O2558" i="53"/>
  <c r="P2558" i="53"/>
  <c r="Q2558" i="53"/>
  <c r="M2559" i="53"/>
  <c r="N2559" i="53"/>
  <c r="O2559" i="53"/>
  <c r="P2559" i="53"/>
  <c r="Q2559" i="53"/>
  <c r="M2560" i="53"/>
  <c r="N2560" i="53"/>
  <c r="O2560" i="53"/>
  <c r="P2560" i="53"/>
  <c r="Q2560" i="53"/>
  <c r="M2561" i="53"/>
  <c r="N2561" i="53"/>
  <c r="O2561" i="53"/>
  <c r="P2561" i="53"/>
  <c r="Q2561" i="53"/>
  <c r="M2562" i="53"/>
  <c r="N2562" i="53"/>
  <c r="O2562" i="53"/>
  <c r="P2562" i="53"/>
  <c r="Q2562" i="53"/>
  <c r="M2563" i="53"/>
  <c r="N2563" i="53"/>
  <c r="O2563" i="53"/>
  <c r="P2563" i="53"/>
  <c r="Q2563" i="53"/>
  <c r="M2564" i="53"/>
  <c r="N2564" i="53"/>
  <c r="O2564" i="53"/>
  <c r="P2564" i="53"/>
  <c r="Q2564" i="53"/>
  <c r="M2565" i="53"/>
  <c r="N2565" i="53"/>
  <c r="O2565" i="53"/>
  <c r="P2565" i="53"/>
  <c r="Q2565" i="53"/>
  <c r="M2566" i="53"/>
  <c r="N2566" i="53"/>
  <c r="O2566" i="53"/>
  <c r="P2566" i="53"/>
  <c r="Q2566" i="53"/>
  <c r="M2567" i="53"/>
  <c r="N2567" i="53"/>
  <c r="O2567" i="53"/>
  <c r="P2567" i="53"/>
  <c r="Q2567" i="53"/>
  <c r="M2568" i="53"/>
  <c r="N2568" i="53"/>
  <c r="O2568" i="53"/>
  <c r="P2568" i="53"/>
  <c r="Q2568" i="53"/>
  <c r="M2569" i="53"/>
  <c r="N2569" i="53"/>
  <c r="O2569" i="53"/>
  <c r="P2569" i="53"/>
  <c r="Q2569" i="53"/>
  <c r="M2570" i="53"/>
  <c r="N2570" i="53"/>
  <c r="O2570" i="53"/>
  <c r="P2570" i="53"/>
  <c r="Q2570" i="53"/>
  <c r="M2571" i="53"/>
  <c r="N2571" i="53"/>
  <c r="O2571" i="53"/>
  <c r="P2571" i="53"/>
  <c r="Q2571" i="53"/>
  <c r="M2572" i="53"/>
  <c r="N2572" i="53"/>
  <c r="O2572" i="53"/>
  <c r="P2572" i="53"/>
  <c r="Q2572" i="53"/>
  <c r="M2573" i="53"/>
  <c r="N2573" i="53"/>
  <c r="O2573" i="53"/>
  <c r="P2573" i="53"/>
  <c r="Q2573" i="53"/>
  <c r="M2574" i="53"/>
  <c r="N2574" i="53"/>
  <c r="O2574" i="53"/>
  <c r="P2574" i="53"/>
  <c r="Q2574" i="53"/>
  <c r="M2575" i="53"/>
  <c r="N2575" i="53"/>
  <c r="O2575" i="53"/>
  <c r="P2575" i="53"/>
  <c r="Q2575" i="53"/>
  <c r="M2576" i="53"/>
  <c r="N2576" i="53"/>
  <c r="O2576" i="53"/>
  <c r="P2576" i="53"/>
  <c r="Q2576" i="53"/>
  <c r="M2577" i="53"/>
  <c r="N2577" i="53"/>
  <c r="O2577" i="53"/>
  <c r="P2577" i="53"/>
  <c r="Q2577" i="53"/>
  <c r="M2578" i="53"/>
  <c r="N2578" i="53"/>
  <c r="O2578" i="53"/>
  <c r="P2578" i="53"/>
  <c r="Q2578" i="53"/>
  <c r="M2579" i="53"/>
  <c r="N2579" i="53"/>
  <c r="O2579" i="53"/>
  <c r="P2579" i="53"/>
  <c r="Q2579" i="53"/>
  <c r="M2580" i="53"/>
  <c r="N2580" i="53"/>
  <c r="O2580" i="53"/>
  <c r="P2580" i="53"/>
  <c r="Q2580" i="53"/>
  <c r="M2581" i="53"/>
  <c r="N2581" i="53"/>
  <c r="O2581" i="53"/>
  <c r="P2581" i="53"/>
  <c r="Q2581" i="53"/>
  <c r="M2582" i="53"/>
  <c r="N2582" i="53"/>
  <c r="O2582" i="53"/>
  <c r="P2582" i="53"/>
  <c r="Q2582" i="53"/>
  <c r="M2583" i="53"/>
  <c r="N2583" i="53"/>
  <c r="O2583" i="53"/>
  <c r="P2583" i="53"/>
  <c r="Q2583" i="53"/>
  <c r="M2584" i="53"/>
  <c r="N2584" i="53"/>
  <c r="O2584" i="53"/>
  <c r="P2584" i="53"/>
  <c r="Q2584" i="53"/>
  <c r="M2585" i="53"/>
  <c r="N2585" i="53"/>
  <c r="O2585" i="53"/>
  <c r="P2585" i="53"/>
  <c r="Q2585" i="53"/>
  <c r="M2586" i="53"/>
  <c r="N2586" i="53"/>
  <c r="O2586" i="53"/>
  <c r="P2586" i="53"/>
  <c r="Q2586" i="53"/>
  <c r="M2587" i="53"/>
  <c r="N2587" i="53"/>
  <c r="O2587" i="53"/>
  <c r="P2587" i="53"/>
  <c r="Q2587" i="53"/>
  <c r="M2588" i="53"/>
  <c r="N2588" i="53"/>
  <c r="O2588" i="53"/>
  <c r="P2588" i="53"/>
  <c r="Q2588" i="53"/>
  <c r="M2589" i="53"/>
  <c r="N2589" i="53"/>
  <c r="O2589" i="53"/>
  <c r="P2589" i="53"/>
  <c r="Q2589" i="53"/>
  <c r="M2590" i="53"/>
  <c r="N2590" i="53"/>
  <c r="O2590" i="53"/>
  <c r="P2590" i="53"/>
  <c r="Q2590" i="53"/>
  <c r="M2591" i="53"/>
  <c r="N2591" i="53"/>
  <c r="O2591" i="53"/>
  <c r="P2591" i="53"/>
  <c r="Q2591" i="53"/>
  <c r="M2592" i="53"/>
  <c r="N2592" i="53"/>
  <c r="O2592" i="53"/>
  <c r="P2592" i="53"/>
  <c r="Q2592" i="53"/>
  <c r="M2593" i="53"/>
  <c r="N2593" i="53"/>
  <c r="O2593" i="53"/>
  <c r="P2593" i="53"/>
  <c r="Q2593" i="53"/>
  <c r="M2594" i="53"/>
  <c r="N2594" i="53"/>
  <c r="O2594" i="53"/>
  <c r="P2594" i="53"/>
  <c r="Q2594" i="53"/>
  <c r="M2595" i="53"/>
  <c r="N2595" i="53"/>
  <c r="O2595" i="53"/>
  <c r="P2595" i="53"/>
  <c r="Q2595" i="53"/>
  <c r="M2596" i="53"/>
  <c r="N2596" i="53"/>
  <c r="O2596" i="53"/>
  <c r="P2596" i="53"/>
  <c r="Q2596" i="53"/>
  <c r="M2597" i="53"/>
  <c r="N2597" i="53"/>
  <c r="O2597" i="53"/>
  <c r="P2597" i="53"/>
  <c r="Q2597" i="53"/>
  <c r="M2598" i="53"/>
  <c r="N2598" i="53"/>
  <c r="O2598" i="53"/>
  <c r="P2598" i="53"/>
  <c r="Q2598" i="53"/>
  <c r="M2599" i="53"/>
  <c r="N2599" i="53"/>
  <c r="O2599" i="53"/>
  <c r="P2599" i="53"/>
  <c r="Q2599" i="53"/>
  <c r="M2600" i="53"/>
  <c r="N2600" i="53"/>
  <c r="O2600" i="53"/>
  <c r="P2600" i="53"/>
  <c r="Q2600" i="53"/>
  <c r="M2601" i="53"/>
  <c r="N2601" i="53"/>
  <c r="O2601" i="53"/>
  <c r="P2601" i="53"/>
  <c r="Q2601" i="53"/>
  <c r="M2602" i="53"/>
  <c r="N2602" i="53"/>
  <c r="O2602" i="53"/>
  <c r="P2602" i="53"/>
  <c r="Q2602" i="53"/>
  <c r="M2603" i="53"/>
  <c r="N2603" i="53"/>
  <c r="O2603" i="53"/>
  <c r="P2603" i="53"/>
  <c r="Q2603" i="53"/>
  <c r="M2604" i="53"/>
  <c r="N2604" i="53"/>
  <c r="O2604" i="53"/>
  <c r="P2604" i="53"/>
  <c r="Q2604" i="53"/>
  <c r="M2605" i="53"/>
  <c r="N2605" i="53"/>
  <c r="O2605" i="53"/>
  <c r="P2605" i="53"/>
  <c r="Q2605" i="53"/>
  <c r="M2606" i="53"/>
  <c r="N2606" i="53"/>
  <c r="O2606" i="53"/>
  <c r="P2606" i="53"/>
  <c r="Q2606" i="53"/>
  <c r="M2607" i="53"/>
  <c r="N2607" i="53"/>
  <c r="O2607" i="53"/>
  <c r="P2607" i="53"/>
  <c r="Q2607" i="53"/>
  <c r="M2608" i="53"/>
  <c r="N2608" i="53"/>
  <c r="O2608" i="53"/>
  <c r="P2608" i="53"/>
  <c r="Q2608" i="53"/>
  <c r="M2609" i="53"/>
  <c r="N2609" i="53"/>
  <c r="O2609" i="53"/>
  <c r="P2609" i="53"/>
  <c r="Q2609" i="53"/>
  <c r="M2610" i="53"/>
  <c r="N2610" i="53"/>
  <c r="O2610" i="53"/>
  <c r="P2610" i="53"/>
  <c r="Q2610" i="53"/>
  <c r="M2611" i="53"/>
  <c r="N2611" i="53"/>
  <c r="O2611" i="53"/>
  <c r="P2611" i="53"/>
  <c r="Q2611" i="53"/>
  <c r="M2612" i="53"/>
  <c r="N2612" i="53"/>
  <c r="O2612" i="53"/>
  <c r="P2612" i="53"/>
  <c r="Q2612" i="53"/>
  <c r="M2613" i="53"/>
  <c r="N2613" i="53"/>
  <c r="O2613" i="53"/>
  <c r="P2613" i="53"/>
  <c r="Q2613" i="53"/>
  <c r="M2614" i="53"/>
  <c r="N2614" i="53"/>
  <c r="O2614" i="53"/>
  <c r="P2614" i="53"/>
  <c r="Q2614" i="53"/>
  <c r="M2615" i="53"/>
  <c r="N2615" i="53"/>
  <c r="O2615" i="53"/>
  <c r="P2615" i="53"/>
  <c r="Q2615" i="53"/>
  <c r="M2616" i="53"/>
  <c r="N2616" i="53"/>
  <c r="O2616" i="53"/>
  <c r="P2616" i="53"/>
  <c r="Q2616" i="53"/>
  <c r="M2617" i="53"/>
  <c r="N2617" i="53"/>
  <c r="O2617" i="53"/>
  <c r="P2617" i="53"/>
  <c r="Q2617" i="53"/>
  <c r="M2618" i="53"/>
  <c r="N2618" i="53"/>
  <c r="O2618" i="53"/>
  <c r="P2618" i="53"/>
  <c r="Q2618" i="53"/>
  <c r="M2619" i="53"/>
  <c r="N2619" i="53"/>
  <c r="O2619" i="53"/>
  <c r="P2619" i="53"/>
  <c r="Q2619" i="53"/>
  <c r="M2620" i="53"/>
  <c r="N2620" i="53"/>
  <c r="O2620" i="53"/>
  <c r="P2620" i="53"/>
  <c r="Q2620" i="53"/>
  <c r="M2621" i="53"/>
  <c r="N2621" i="53"/>
  <c r="O2621" i="53"/>
  <c r="P2621" i="53"/>
  <c r="Q2621" i="53"/>
  <c r="M2622" i="53"/>
  <c r="N2622" i="53"/>
  <c r="O2622" i="53"/>
  <c r="P2622" i="53"/>
  <c r="Q2622" i="53"/>
  <c r="M2623" i="53"/>
  <c r="N2623" i="53"/>
  <c r="O2623" i="53"/>
  <c r="P2623" i="53"/>
  <c r="Q2623" i="53"/>
  <c r="M2624" i="53"/>
  <c r="N2624" i="53"/>
  <c r="O2624" i="53"/>
  <c r="P2624" i="53"/>
  <c r="Q2624" i="53"/>
  <c r="M2625" i="53"/>
  <c r="N2625" i="53"/>
  <c r="O2625" i="53"/>
  <c r="P2625" i="53"/>
  <c r="Q2625" i="53"/>
  <c r="M2626" i="53"/>
  <c r="N2626" i="53"/>
  <c r="O2626" i="53"/>
  <c r="P2626" i="53"/>
  <c r="Q2626" i="53"/>
  <c r="M2627" i="53"/>
  <c r="N2627" i="53"/>
  <c r="O2627" i="53"/>
  <c r="P2627" i="53"/>
  <c r="Q2627" i="53"/>
  <c r="M2628" i="53"/>
  <c r="N2628" i="53"/>
  <c r="O2628" i="53"/>
  <c r="P2628" i="53"/>
  <c r="Q2628" i="53"/>
  <c r="M2629" i="53"/>
  <c r="N2629" i="53"/>
  <c r="O2629" i="53"/>
  <c r="P2629" i="53"/>
  <c r="Q2629" i="53"/>
  <c r="M2630" i="53"/>
  <c r="N2630" i="53"/>
  <c r="O2630" i="53"/>
  <c r="P2630" i="53"/>
  <c r="Q2630" i="53"/>
  <c r="M2631" i="53"/>
  <c r="N2631" i="53"/>
  <c r="O2631" i="53"/>
  <c r="P2631" i="53"/>
  <c r="Q2631" i="53"/>
  <c r="M2632" i="53"/>
  <c r="N2632" i="53"/>
  <c r="O2632" i="53"/>
  <c r="P2632" i="53"/>
  <c r="Q2632" i="53"/>
  <c r="M2633" i="53"/>
  <c r="N2633" i="53"/>
  <c r="O2633" i="53"/>
  <c r="P2633" i="53"/>
  <c r="Q2633" i="53"/>
  <c r="M2634" i="53"/>
  <c r="N2634" i="53"/>
  <c r="O2634" i="53"/>
  <c r="P2634" i="53"/>
  <c r="Q2634" i="53"/>
  <c r="M2635" i="53"/>
  <c r="N2635" i="53"/>
  <c r="O2635" i="53"/>
  <c r="P2635" i="53"/>
  <c r="Q2635" i="53"/>
  <c r="M2636" i="53"/>
  <c r="N2636" i="53"/>
  <c r="O2636" i="53"/>
  <c r="P2636" i="53"/>
  <c r="Q2636" i="53"/>
  <c r="M2637" i="53"/>
  <c r="N2637" i="53"/>
  <c r="O2637" i="53"/>
  <c r="P2637" i="53"/>
  <c r="Q2637" i="53"/>
  <c r="M2638" i="53"/>
  <c r="N2638" i="53"/>
  <c r="O2638" i="53"/>
  <c r="P2638" i="53"/>
  <c r="Q2638" i="53"/>
  <c r="M2639" i="53"/>
  <c r="N2639" i="53"/>
  <c r="O2639" i="53"/>
  <c r="P2639" i="53"/>
  <c r="Q2639" i="53"/>
  <c r="M2640" i="53"/>
  <c r="N2640" i="53"/>
  <c r="O2640" i="53"/>
  <c r="P2640" i="53"/>
  <c r="Q2640" i="53"/>
  <c r="M2641" i="53"/>
  <c r="N2641" i="53"/>
  <c r="O2641" i="53"/>
  <c r="P2641" i="53"/>
  <c r="Q2641" i="53"/>
  <c r="M2642" i="53"/>
  <c r="N2642" i="53"/>
  <c r="O2642" i="53"/>
  <c r="P2642" i="53"/>
  <c r="Q2642" i="53"/>
  <c r="M2643" i="53"/>
  <c r="N2643" i="53"/>
  <c r="O2643" i="53"/>
  <c r="P2643" i="53"/>
  <c r="Q2643" i="53"/>
  <c r="M2644" i="53"/>
  <c r="N2644" i="53"/>
  <c r="O2644" i="53"/>
  <c r="P2644" i="53"/>
  <c r="Q2644" i="53"/>
  <c r="M2645" i="53"/>
  <c r="N2645" i="53"/>
  <c r="O2645" i="53"/>
  <c r="P2645" i="53"/>
  <c r="Q2645" i="53"/>
  <c r="M2646" i="53"/>
  <c r="N2646" i="53"/>
  <c r="O2646" i="53"/>
  <c r="P2646" i="53"/>
  <c r="Q2646" i="53"/>
  <c r="M2647" i="53"/>
  <c r="N2647" i="53"/>
  <c r="O2647" i="53"/>
  <c r="P2647" i="53"/>
  <c r="Q2647" i="53"/>
  <c r="M2648" i="53"/>
  <c r="N2648" i="53"/>
  <c r="O2648" i="53"/>
  <c r="P2648" i="53"/>
  <c r="Q2648" i="53"/>
  <c r="M2649" i="53"/>
  <c r="N2649" i="53"/>
  <c r="O2649" i="53"/>
  <c r="P2649" i="53"/>
  <c r="Q2649" i="53"/>
  <c r="M2650" i="53"/>
  <c r="N2650" i="53"/>
  <c r="O2650" i="53"/>
  <c r="P2650" i="53"/>
  <c r="Q2650" i="53"/>
  <c r="M2651" i="53"/>
  <c r="N2651" i="53"/>
  <c r="O2651" i="53"/>
  <c r="P2651" i="53"/>
  <c r="Q2651" i="53"/>
  <c r="M2652" i="53"/>
  <c r="N2652" i="53"/>
  <c r="O2652" i="53"/>
  <c r="P2652" i="53"/>
  <c r="Q2652" i="53"/>
  <c r="M2653" i="53"/>
  <c r="N2653" i="53"/>
  <c r="O2653" i="53"/>
  <c r="P2653" i="53"/>
  <c r="Q2653" i="53"/>
  <c r="M2654" i="53"/>
  <c r="N2654" i="53"/>
  <c r="O2654" i="53"/>
  <c r="P2654" i="53"/>
  <c r="Q2654" i="53"/>
  <c r="M2655" i="53"/>
  <c r="N2655" i="53"/>
  <c r="O2655" i="53"/>
  <c r="P2655" i="53"/>
  <c r="Q2655" i="53"/>
  <c r="M2656" i="53"/>
  <c r="N2656" i="53"/>
  <c r="O2656" i="53"/>
  <c r="P2656" i="53"/>
  <c r="Q2656" i="53"/>
  <c r="M2657" i="53"/>
  <c r="N2657" i="53"/>
  <c r="O2657" i="53"/>
  <c r="P2657" i="53"/>
  <c r="Q2657" i="53"/>
  <c r="M2658" i="53"/>
  <c r="N2658" i="53"/>
  <c r="O2658" i="53"/>
  <c r="P2658" i="53"/>
  <c r="Q2658" i="53"/>
  <c r="M2659" i="53"/>
  <c r="N2659" i="53"/>
  <c r="O2659" i="53"/>
  <c r="P2659" i="53"/>
  <c r="Q2659" i="53"/>
  <c r="M2660" i="53"/>
  <c r="N2660" i="53"/>
  <c r="O2660" i="53"/>
  <c r="P2660" i="53"/>
  <c r="Q2660" i="53"/>
  <c r="M2661" i="53"/>
  <c r="N2661" i="53"/>
  <c r="O2661" i="53"/>
  <c r="P2661" i="53"/>
  <c r="Q2661" i="53"/>
  <c r="M2662" i="53"/>
  <c r="N2662" i="53"/>
  <c r="O2662" i="53"/>
  <c r="P2662" i="53"/>
  <c r="Q2662" i="53"/>
  <c r="M2663" i="53"/>
  <c r="N2663" i="53"/>
  <c r="O2663" i="53"/>
  <c r="P2663" i="53"/>
  <c r="Q2663" i="53"/>
  <c r="M2664" i="53"/>
  <c r="N2664" i="53"/>
  <c r="O2664" i="53"/>
  <c r="P2664" i="53"/>
  <c r="Q2664" i="53"/>
  <c r="M2665" i="53"/>
  <c r="N2665" i="53"/>
  <c r="O2665" i="53"/>
  <c r="P2665" i="53"/>
  <c r="Q2665" i="53"/>
  <c r="M2666" i="53"/>
  <c r="N2666" i="53"/>
  <c r="O2666" i="53"/>
  <c r="P2666" i="53"/>
  <c r="Q2666" i="53"/>
  <c r="M2667" i="53"/>
  <c r="N2667" i="53"/>
  <c r="O2667" i="53"/>
  <c r="P2667" i="53"/>
  <c r="Q2667" i="53"/>
  <c r="M2668" i="53"/>
  <c r="N2668" i="53"/>
  <c r="O2668" i="53"/>
  <c r="P2668" i="53"/>
  <c r="Q2668" i="53"/>
  <c r="M2669" i="53"/>
  <c r="N2669" i="53"/>
  <c r="O2669" i="53"/>
  <c r="P2669" i="53"/>
  <c r="Q2669" i="53"/>
  <c r="M2670" i="53"/>
  <c r="N2670" i="53"/>
  <c r="O2670" i="53"/>
  <c r="P2670" i="53"/>
  <c r="Q2670" i="53"/>
  <c r="M2671" i="53"/>
  <c r="N2671" i="53"/>
  <c r="O2671" i="53"/>
  <c r="P2671" i="53"/>
  <c r="Q2671" i="53"/>
  <c r="M2672" i="53"/>
  <c r="N2672" i="53"/>
  <c r="O2672" i="53"/>
  <c r="P2672" i="53"/>
  <c r="Q2672" i="53"/>
  <c r="M2673" i="53"/>
  <c r="N2673" i="53"/>
  <c r="O2673" i="53"/>
  <c r="P2673" i="53"/>
  <c r="Q2673" i="53"/>
  <c r="M2674" i="53"/>
  <c r="N2674" i="53"/>
  <c r="O2674" i="53"/>
  <c r="P2674" i="53"/>
  <c r="Q2674" i="53"/>
  <c r="M2675" i="53"/>
  <c r="N2675" i="53"/>
  <c r="O2675" i="53"/>
  <c r="P2675" i="53"/>
  <c r="Q2675" i="53"/>
  <c r="M2676" i="53"/>
  <c r="N2676" i="53"/>
  <c r="O2676" i="53"/>
  <c r="P2676" i="53"/>
  <c r="Q2676" i="53"/>
  <c r="M2677" i="53"/>
  <c r="N2677" i="53"/>
  <c r="O2677" i="53"/>
  <c r="P2677" i="53"/>
  <c r="Q2677" i="53"/>
  <c r="M2678" i="53"/>
  <c r="N2678" i="53"/>
  <c r="O2678" i="53"/>
  <c r="P2678" i="53"/>
  <c r="Q2678" i="53"/>
  <c r="M2679" i="53"/>
  <c r="N2679" i="53"/>
  <c r="O2679" i="53"/>
  <c r="P2679" i="53"/>
  <c r="Q2679" i="53"/>
  <c r="M2680" i="53"/>
  <c r="N2680" i="53"/>
  <c r="O2680" i="53"/>
  <c r="P2680" i="53"/>
  <c r="Q2680" i="53"/>
  <c r="M2681" i="53"/>
  <c r="N2681" i="53"/>
  <c r="O2681" i="53"/>
  <c r="P2681" i="53"/>
  <c r="Q2681" i="53"/>
  <c r="M2682" i="53"/>
  <c r="N2682" i="53"/>
  <c r="O2682" i="53"/>
  <c r="P2682" i="53"/>
  <c r="Q2682" i="53"/>
  <c r="M2683" i="53"/>
  <c r="N2683" i="53"/>
  <c r="O2683" i="53"/>
  <c r="P2683" i="53"/>
  <c r="Q2683" i="53"/>
  <c r="M2684" i="53"/>
  <c r="N2684" i="53"/>
  <c r="O2684" i="53"/>
  <c r="P2684" i="53"/>
  <c r="Q2684" i="53"/>
  <c r="M2685" i="53"/>
  <c r="N2685" i="53"/>
  <c r="O2685" i="53"/>
  <c r="P2685" i="53"/>
  <c r="Q2685" i="53"/>
  <c r="M2686" i="53"/>
  <c r="N2686" i="53"/>
  <c r="O2686" i="53"/>
  <c r="P2686" i="53"/>
  <c r="Q2686" i="53"/>
  <c r="M2687" i="53"/>
  <c r="N2687" i="53"/>
  <c r="O2687" i="53"/>
  <c r="P2687" i="53"/>
  <c r="Q2687" i="53"/>
  <c r="M2688" i="53"/>
  <c r="N2688" i="53"/>
  <c r="O2688" i="53"/>
  <c r="P2688" i="53"/>
  <c r="Q2688" i="53"/>
  <c r="M2689" i="53"/>
  <c r="N2689" i="53"/>
  <c r="O2689" i="53"/>
  <c r="P2689" i="53"/>
  <c r="Q2689" i="53"/>
  <c r="M2690" i="53"/>
  <c r="N2690" i="53"/>
  <c r="O2690" i="53"/>
  <c r="P2690" i="53"/>
  <c r="Q2690" i="53"/>
  <c r="M2691" i="53"/>
  <c r="N2691" i="53"/>
  <c r="O2691" i="53"/>
  <c r="P2691" i="53"/>
  <c r="Q2691" i="53"/>
  <c r="M2692" i="53"/>
  <c r="N2692" i="53"/>
  <c r="O2692" i="53"/>
  <c r="P2692" i="53"/>
  <c r="Q2692" i="53"/>
  <c r="M2693" i="53"/>
  <c r="N2693" i="53"/>
  <c r="O2693" i="53"/>
  <c r="P2693" i="53"/>
  <c r="Q2693" i="53"/>
  <c r="M2694" i="53"/>
  <c r="N2694" i="53"/>
  <c r="O2694" i="53"/>
  <c r="P2694" i="53"/>
  <c r="Q2694" i="53"/>
  <c r="M2695" i="53"/>
  <c r="N2695" i="53"/>
  <c r="O2695" i="53"/>
  <c r="P2695" i="53"/>
  <c r="Q2695" i="53"/>
  <c r="M2696" i="53"/>
  <c r="N2696" i="53"/>
  <c r="O2696" i="53"/>
  <c r="P2696" i="53"/>
  <c r="Q2696" i="53"/>
  <c r="M2697" i="53"/>
  <c r="N2697" i="53"/>
  <c r="O2697" i="53"/>
  <c r="P2697" i="53"/>
  <c r="Q2697" i="53"/>
  <c r="M2698" i="53"/>
  <c r="N2698" i="53"/>
  <c r="O2698" i="53"/>
  <c r="P2698" i="53"/>
  <c r="Q2698" i="53"/>
  <c r="M2699" i="53"/>
  <c r="N2699" i="53"/>
  <c r="O2699" i="53"/>
  <c r="P2699" i="53"/>
  <c r="Q2699" i="53"/>
  <c r="M2700" i="53"/>
  <c r="N2700" i="53"/>
  <c r="O2700" i="53"/>
  <c r="P2700" i="53"/>
  <c r="Q2700" i="53"/>
  <c r="M2701" i="53"/>
  <c r="N2701" i="53"/>
  <c r="O2701" i="53"/>
  <c r="P2701" i="53"/>
  <c r="Q2701" i="53"/>
  <c r="M2702" i="53"/>
  <c r="N2702" i="53"/>
  <c r="O2702" i="53"/>
  <c r="P2702" i="53"/>
  <c r="Q2702" i="53"/>
  <c r="M2703" i="53"/>
  <c r="N2703" i="53"/>
  <c r="O2703" i="53"/>
  <c r="P2703" i="53"/>
  <c r="Q2703" i="53"/>
  <c r="M2704" i="53"/>
  <c r="N2704" i="53"/>
  <c r="O2704" i="53"/>
  <c r="P2704" i="53"/>
  <c r="Q2704" i="53"/>
  <c r="M2705" i="53"/>
  <c r="N2705" i="53"/>
  <c r="O2705" i="53"/>
  <c r="P2705" i="53"/>
  <c r="Q2705" i="53"/>
  <c r="M2706" i="53"/>
  <c r="N2706" i="53"/>
  <c r="O2706" i="53"/>
  <c r="P2706" i="53"/>
  <c r="Q2706" i="53"/>
  <c r="M2707" i="53"/>
  <c r="N2707" i="53"/>
  <c r="O2707" i="53"/>
  <c r="P2707" i="53"/>
  <c r="Q2707" i="53"/>
  <c r="M2708" i="53"/>
  <c r="N2708" i="53"/>
  <c r="O2708" i="53"/>
  <c r="P2708" i="53"/>
  <c r="Q2708" i="53"/>
  <c r="M2709" i="53"/>
  <c r="N2709" i="53"/>
  <c r="O2709" i="53"/>
  <c r="P2709" i="53"/>
  <c r="Q2709" i="53"/>
  <c r="M2710" i="53"/>
  <c r="N2710" i="53"/>
  <c r="O2710" i="53"/>
  <c r="P2710" i="53"/>
  <c r="Q2710" i="53"/>
  <c r="M2711" i="53"/>
  <c r="N2711" i="53"/>
  <c r="O2711" i="53"/>
  <c r="P2711" i="53"/>
  <c r="Q2711" i="53"/>
  <c r="M2712" i="53"/>
  <c r="N2712" i="53"/>
  <c r="O2712" i="53"/>
  <c r="P2712" i="53"/>
  <c r="Q2712" i="53"/>
  <c r="M2713" i="53"/>
  <c r="N2713" i="53"/>
  <c r="O2713" i="53"/>
  <c r="P2713" i="53"/>
  <c r="Q2713" i="53"/>
  <c r="M2714" i="53"/>
  <c r="N2714" i="53"/>
  <c r="O2714" i="53"/>
  <c r="P2714" i="53"/>
  <c r="Q2714" i="53"/>
  <c r="M2715" i="53"/>
  <c r="N2715" i="53"/>
  <c r="O2715" i="53"/>
  <c r="P2715" i="53"/>
  <c r="Q2715" i="53"/>
  <c r="M2716" i="53"/>
  <c r="N2716" i="53"/>
  <c r="O2716" i="53"/>
  <c r="P2716" i="53"/>
  <c r="Q2716" i="53"/>
  <c r="M2717" i="53"/>
  <c r="N2717" i="53"/>
  <c r="O2717" i="53"/>
  <c r="P2717" i="53"/>
  <c r="Q2717" i="53"/>
  <c r="M2718" i="53"/>
  <c r="N2718" i="53"/>
  <c r="O2718" i="53"/>
  <c r="P2718" i="53"/>
  <c r="Q2718" i="53"/>
  <c r="M2719" i="53"/>
  <c r="N2719" i="53"/>
  <c r="O2719" i="53"/>
  <c r="P2719" i="53"/>
  <c r="Q2719" i="53"/>
  <c r="M2720" i="53"/>
  <c r="N2720" i="53"/>
  <c r="O2720" i="53"/>
  <c r="P2720" i="53"/>
  <c r="Q2720" i="53"/>
  <c r="M2721" i="53"/>
  <c r="N2721" i="53"/>
  <c r="O2721" i="53"/>
  <c r="P2721" i="53"/>
  <c r="Q2721" i="53"/>
  <c r="M2722" i="53"/>
  <c r="N2722" i="53"/>
  <c r="O2722" i="53"/>
  <c r="P2722" i="53"/>
  <c r="Q2722" i="53"/>
  <c r="M2723" i="53"/>
  <c r="N2723" i="53"/>
  <c r="O2723" i="53"/>
  <c r="P2723" i="53"/>
  <c r="Q2723" i="53"/>
  <c r="M2724" i="53"/>
  <c r="N2724" i="53"/>
  <c r="O2724" i="53"/>
  <c r="P2724" i="53"/>
  <c r="Q2724" i="53"/>
  <c r="M2725" i="53"/>
  <c r="N2725" i="53"/>
  <c r="O2725" i="53"/>
  <c r="P2725" i="53"/>
  <c r="Q2725" i="53"/>
  <c r="M2726" i="53"/>
  <c r="N2726" i="53"/>
  <c r="O2726" i="53"/>
  <c r="P2726" i="53"/>
  <c r="Q2726" i="53"/>
  <c r="M2727" i="53"/>
  <c r="N2727" i="53"/>
  <c r="O2727" i="53"/>
  <c r="P2727" i="53"/>
  <c r="Q2727" i="53"/>
  <c r="M2728" i="53"/>
  <c r="N2728" i="53"/>
  <c r="O2728" i="53"/>
  <c r="P2728" i="53"/>
  <c r="Q2728" i="53"/>
  <c r="M2729" i="53"/>
  <c r="N2729" i="53"/>
  <c r="O2729" i="53"/>
  <c r="P2729" i="53"/>
  <c r="Q2729" i="53"/>
  <c r="M2730" i="53"/>
  <c r="N2730" i="53"/>
  <c r="O2730" i="53"/>
  <c r="P2730" i="53"/>
  <c r="Q2730" i="53"/>
  <c r="M2731" i="53"/>
  <c r="N2731" i="53"/>
  <c r="O2731" i="53"/>
  <c r="P2731" i="53"/>
  <c r="Q2731" i="53"/>
  <c r="M2732" i="53"/>
  <c r="N2732" i="53"/>
  <c r="O2732" i="53"/>
  <c r="P2732" i="53"/>
  <c r="Q2732" i="53"/>
  <c r="M2733" i="53"/>
  <c r="N2733" i="53"/>
  <c r="O2733" i="53"/>
  <c r="P2733" i="53"/>
  <c r="Q2733" i="53"/>
  <c r="M2734" i="53"/>
  <c r="N2734" i="53"/>
  <c r="O2734" i="53"/>
  <c r="P2734" i="53"/>
  <c r="Q2734" i="53"/>
  <c r="M2735" i="53"/>
  <c r="N2735" i="53"/>
  <c r="O2735" i="53"/>
  <c r="P2735" i="53"/>
  <c r="Q2735" i="53"/>
  <c r="M2736" i="53"/>
  <c r="N2736" i="53"/>
  <c r="O2736" i="53"/>
  <c r="P2736" i="53"/>
  <c r="Q2736" i="53"/>
  <c r="M2737" i="53"/>
  <c r="N2737" i="53"/>
  <c r="O2737" i="53"/>
  <c r="P2737" i="53"/>
  <c r="Q2737" i="53"/>
  <c r="M2738" i="53"/>
  <c r="N2738" i="53"/>
  <c r="O2738" i="53"/>
  <c r="P2738" i="53"/>
  <c r="Q2738" i="53"/>
  <c r="M2739" i="53"/>
  <c r="N2739" i="53"/>
  <c r="O2739" i="53"/>
  <c r="P2739" i="53"/>
  <c r="Q2739" i="53"/>
  <c r="M2740" i="53"/>
  <c r="N2740" i="53"/>
  <c r="O2740" i="53"/>
  <c r="P2740" i="53"/>
  <c r="Q2740" i="53"/>
  <c r="M2741" i="53"/>
  <c r="N2741" i="53"/>
  <c r="O2741" i="53"/>
  <c r="P2741" i="53"/>
  <c r="Q2741" i="53"/>
  <c r="M2742" i="53"/>
  <c r="N2742" i="53"/>
  <c r="O2742" i="53"/>
  <c r="P2742" i="53"/>
  <c r="Q2742" i="53"/>
  <c r="M2743" i="53"/>
  <c r="N2743" i="53"/>
  <c r="O2743" i="53"/>
  <c r="P2743" i="53"/>
  <c r="Q2743" i="53"/>
  <c r="M2744" i="53"/>
  <c r="N2744" i="53"/>
  <c r="O2744" i="53"/>
  <c r="P2744" i="53"/>
  <c r="Q2744" i="53"/>
  <c r="M2745" i="53"/>
  <c r="N2745" i="53"/>
  <c r="O2745" i="53"/>
  <c r="P2745" i="53"/>
  <c r="Q2745" i="53"/>
  <c r="M2746" i="53"/>
  <c r="N2746" i="53"/>
  <c r="O2746" i="53"/>
  <c r="P2746" i="53"/>
  <c r="Q2746" i="53"/>
  <c r="M2747" i="53"/>
  <c r="N2747" i="53"/>
  <c r="O2747" i="53"/>
  <c r="P2747" i="53"/>
  <c r="Q2747" i="53"/>
  <c r="M2748" i="53"/>
  <c r="N2748" i="53"/>
  <c r="O2748" i="53"/>
  <c r="P2748" i="53"/>
  <c r="Q2748" i="53"/>
  <c r="M2749" i="53"/>
  <c r="N2749" i="53"/>
  <c r="O2749" i="53"/>
  <c r="P2749" i="53"/>
  <c r="Q2749" i="53"/>
  <c r="M2750" i="53"/>
  <c r="N2750" i="53"/>
  <c r="O2750" i="53"/>
  <c r="P2750" i="53"/>
  <c r="Q2750" i="53"/>
  <c r="M2751" i="53"/>
  <c r="N2751" i="53"/>
  <c r="O2751" i="53"/>
  <c r="P2751" i="53"/>
  <c r="Q2751" i="53"/>
  <c r="M2752" i="53"/>
  <c r="N2752" i="53"/>
  <c r="O2752" i="53"/>
  <c r="P2752" i="53"/>
  <c r="Q2752" i="53"/>
  <c r="M2753" i="53"/>
  <c r="N2753" i="53"/>
  <c r="O2753" i="53"/>
  <c r="P2753" i="53"/>
  <c r="Q2753" i="53"/>
  <c r="M2754" i="53"/>
  <c r="N2754" i="53"/>
  <c r="O2754" i="53"/>
  <c r="P2754" i="53"/>
  <c r="Q2754" i="53"/>
  <c r="M2755" i="53"/>
  <c r="N2755" i="53"/>
  <c r="O2755" i="53"/>
  <c r="P2755" i="53"/>
  <c r="Q2755" i="53"/>
  <c r="M34" i="53"/>
  <c r="O34" i="53"/>
  <c r="P34" i="53"/>
  <c r="Q34" i="53"/>
  <c r="M35" i="53"/>
  <c r="O35" i="53"/>
  <c r="P35" i="53"/>
  <c r="Q35" i="53"/>
  <c r="M36" i="53"/>
  <c r="O36" i="53"/>
  <c r="P36" i="53"/>
  <c r="Q36" i="53"/>
  <c r="M37" i="53"/>
  <c r="O37" i="53"/>
  <c r="P37" i="53"/>
  <c r="Q37" i="53"/>
  <c r="M38" i="53"/>
  <c r="O38" i="53"/>
  <c r="P38" i="53"/>
  <c r="Q38" i="53"/>
  <c r="M39" i="53"/>
  <c r="O39" i="53"/>
  <c r="P39" i="53"/>
  <c r="Q39" i="53"/>
  <c r="M40" i="53"/>
  <c r="O40" i="53"/>
  <c r="P40" i="53"/>
  <c r="Q40" i="53"/>
  <c r="M41" i="53"/>
  <c r="O41" i="53"/>
  <c r="P41" i="53"/>
  <c r="Q41" i="53"/>
  <c r="M42" i="53"/>
  <c r="O42" i="53"/>
  <c r="P42" i="53"/>
  <c r="Q42" i="53"/>
  <c r="M43" i="53"/>
  <c r="O43" i="53"/>
  <c r="P43" i="53"/>
  <c r="Q43" i="53"/>
  <c r="M44" i="53"/>
  <c r="O44" i="53"/>
  <c r="P44" i="53"/>
  <c r="Q44" i="53"/>
  <c r="P10" i="53"/>
  <c r="Q10" i="53"/>
  <c r="P11" i="53"/>
  <c r="Q11" i="53"/>
  <c r="P12" i="53"/>
  <c r="Q12" i="53"/>
  <c r="P13" i="53"/>
  <c r="Q13" i="53"/>
  <c r="P14" i="53"/>
  <c r="Q14" i="53"/>
  <c r="P15" i="53"/>
  <c r="Q15" i="53"/>
  <c r="P16" i="53"/>
  <c r="Q16" i="53"/>
  <c r="P17" i="53"/>
  <c r="Q17" i="53"/>
  <c r="P18" i="53"/>
  <c r="Q18" i="53"/>
  <c r="P19" i="53"/>
  <c r="Q19" i="53"/>
  <c r="P20" i="53"/>
  <c r="Q20" i="53"/>
  <c r="P21" i="53"/>
  <c r="Q21" i="53"/>
  <c r="P22" i="53"/>
  <c r="Q22" i="53"/>
  <c r="P23" i="53"/>
  <c r="Q23" i="53"/>
  <c r="P24" i="53"/>
  <c r="Q24" i="53"/>
  <c r="P25" i="53"/>
  <c r="Q25" i="53"/>
  <c r="P26" i="53"/>
  <c r="Q26" i="53"/>
  <c r="P27" i="53"/>
  <c r="Q27" i="53"/>
  <c r="P28" i="53"/>
  <c r="Q28" i="53"/>
  <c r="P31" i="53"/>
  <c r="Q31" i="53"/>
  <c r="P32" i="53"/>
  <c r="Q32" i="53"/>
  <c r="P33" i="53"/>
  <c r="Q33" i="53"/>
  <c r="P3" i="53" l="1"/>
  <c r="Q3" i="53"/>
  <c r="P4" i="53"/>
  <c r="Q4" i="53"/>
  <c r="P5" i="53"/>
  <c r="Q5" i="53"/>
  <c r="P6" i="53"/>
  <c r="Q6" i="53"/>
  <c r="P7" i="53"/>
  <c r="Q7" i="53"/>
  <c r="P8" i="53"/>
  <c r="Q8" i="53"/>
  <c r="P9" i="53"/>
  <c r="Q9" i="53"/>
  <c r="Q2" i="53"/>
  <c r="P2" i="53"/>
  <c r="Q72" i="59" l="1"/>
  <c r="I72" i="59"/>
  <c r="Q64" i="59"/>
  <c r="I64" i="59"/>
  <c r="Q40" i="59"/>
  <c r="I40" i="59"/>
  <c r="Q14" i="59"/>
  <c r="I14" i="59"/>
  <c r="Q8" i="59"/>
  <c r="I8" i="59"/>
  <c r="O7" i="59"/>
  <c r="N7" i="59"/>
  <c r="M7" i="59"/>
  <c r="Q6" i="59"/>
  <c r="I6" i="59"/>
  <c r="Q4" i="59"/>
  <c r="I4" i="59"/>
  <c r="Q2" i="59" l="1"/>
  <c r="I2" i="59"/>
  <c r="N2" i="53" l="1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31" i="53"/>
  <c r="O32" i="53"/>
  <c r="O33" i="53"/>
  <c r="M2" i="53"/>
  <c r="M3" i="53"/>
  <c r="M4" i="53"/>
  <c r="M5" i="53"/>
  <c r="M6" i="53"/>
  <c r="M7" i="53"/>
  <c r="M8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31" i="53"/>
  <c r="M32" i="53"/>
  <c r="M33" i="53"/>
  <c r="N3" i="59"/>
  <c r="O3" i="59"/>
  <c r="N5" i="59"/>
  <c r="O5" i="59"/>
  <c r="N9" i="59"/>
  <c r="O9" i="59"/>
  <c r="N10" i="59"/>
  <c r="O10" i="59"/>
  <c r="N11" i="59"/>
  <c r="O11" i="59"/>
  <c r="N12" i="59"/>
  <c r="O12" i="59"/>
  <c r="N13" i="59"/>
  <c r="O13" i="59"/>
  <c r="N15" i="59"/>
  <c r="O15" i="59"/>
  <c r="N16" i="59"/>
  <c r="O16" i="59"/>
  <c r="N17" i="59"/>
  <c r="O17" i="59"/>
  <c r="N18" i="59"/>
  <c r="O18" i="59"/>
  <c r="N19" i="59"/>
  <c r="O19" i="59"/>
  <c r="N20" i="59"/>
  <c r="O20" i="59"/>
  <c r="N21" i="59"/>
  <c r="O21" i="59"/>
  <c r="N22" i="59"/>
  <c r="O22" i="59"/>
  <c r="N23" i="59"/>
  <c r="O23" i="59"/>
  <c r="N24" i="59"/>
  <c r="O24" i="59"/>
  <c r="N25" i="59"/>
  <c r="O25" i="59"/>
  <c r="N26" i="59"/>
  <c r="O26" i="59"/>
  <c r="N27" i="59"/>
  <c r="O27" i="59"/>
  <c r="N28" i="59"/>
  <c r="O28" i="59"/>
  <c r="N29" i="59"/>
  <c r="O29" i="59"/>
  <c r="N30" i="59"/>
  <c r="O30" i="59"/>
  <c r="N31" i="59"/>
  <c r="O31" i="59"/>
  <c r="N32" i="59"/>
  <c r="O32" i="59"/>
  <c r="N33" i="59"/>
  <c r="O33" i="59"/>
  <c r="N34" i="59"/>
  <c r="O34" i="59"/>
  <c r="N35" i="59"/>
  <c r="O35" i="59"/>
  <c r="N36" i="59"/>
  <c r="O36" i="59"/>
  <c r="N37" i="59"/>
  <c r="O37" i="59"/>
  <c r="N38" i="59"/>
  <c r="O38" i="59"/>
  <c r="N39" i="59"/>
  <c r="O39" i="59"/>
  <c r="N41" i="59"/>
  <c r="O41" i="59"/>
  <c r="N42" i="59"/>
  <c r="O42" i="59"/>
  <c r="N43" i="59"/>
  <c r="O43" i="59"/>
  <c r="N44" i="59"/>
  <c r="O44" i="59"/>
  <c r="N45" i="59"/>
  <c r="O45" i="59"/>
  <c r="N46" i="59"/>
  <c r="O46" i="59"/>
  <c r="N47" i="59"/>
  <c r="O47" i="59"/>
  <c r="N48" i="59"/>
  <c r="O48" i="59"/>
  <c r="N49" i="59"/>
  <c r="O49" i="59"/>
  <c r="N50" i="59"/>
  <c r="O50" i="59"/>
  <c r="N51" i="59"/>
  <c r="O51" i="59"/>
  <c r="N52" i="59"/>
  <c r="O52" i="59"/>
  <c r="N53" i="59"/>
  <c r="O53" i="59"/>
  <c r="N54" i="59"/>
  <c r="O54" i="59"/>
  <c r="N55" i="59"/>
  <c r="O55" i="59"/>
  <c r="N56" i="59"/>
  <c r="O56" i="59"/>
  <c r="N57" i="59"/>
  <c r="O57" i="59"/>
  <c r="N58" i="59"/>
  <c r="O58" i="59"/>
  <c r="N59" i="59"/>
  <c r="O59" i="59"/>
  <c r="N60" i="59"/>
  <c r="O60" i="59"/>
  <c r="N61" i="59"/>
  <c r="O61" i="59"/>
  <c r="N62" i="59"/>
  <c r="O62" i="59"/>
  <c r="N63" i="59"/>
  <c r="O63" i="59"/>
  <c r="N65" i="59"/>
  <c r="O65" i="59"/>
  <c r="N66" i="59"/>
  <c r="O66" i="59"/>
  <c r="N67" i="59"/>
  <c r="O67" i="59"/>
  <c r="N68" i="59"/>
  <c r="O68" i="59"/>
  <c r="N69" i="59"/>
  <c r="O69" i="59"/>
  <c r="N70" i="59"/>
  <c r="O70" i="59"/>
  <c r="N71" i="59"/>
  <c r="O71" i="59"/>
  <c r="N73" i="59"/>
  <c r="O73" i="59"/>
  <c r="N74" i="59"/>
  <c r="O74" i="59"/>
  <c r="N75" i="59"/>
  <c r="O75" i="59"/>
  <c r="N76" i="59"/>
  <c r="O76" i="59"/>
  <c r="N77" i="59"/>
  <c r="O77" i="59"/>
  <c r="N78" i="59"/>
  <c r="O78" i="59"/>
  <c r="N79" i="59"/>
  <c r="O79" i="59"/>
  <c r="N80" i="59"/>
  <c r="O80" i="59"/>
  <c r="N81" i="59"/>
  <c r="O81" i="59"/>
  <c r="N82" i="59"/>
  <c r="O82" i="59"/>
  <c r="N83" i="59"/>
  <c r="O83" i="59"/>
  <c r="N84" i="59"/>
  <c r="O84" i="59"/>
  <c r="N85" i="59"/>
  <c r="O85" i="59"/>
  <c r="N86" i="59"/>
  <c r="O86" i="59"/>
  <c r="N87" i="59"/>
  <c r="O87" i="59"/>
  <c r="N88" i="59"/>
  <c r="O88" i="59"/>
  <c r="N89" i="59"/>
  <c r="O89" i="59"/>
  <c r="N90" i="59"/>
  <c r="O90" i="59"/>
  <c r="N91" i="59"/>
  <c r="O91" i="59"/>
  <c r="N92" i="59"/>
  <c r="O92" i="59"/>
  <c r="N93" i="59"/>
  <c r="O93" i="59"/>
  <c r="N94" i="59"/>
  <c r="O94" i="59"/>
  <c r="N95" i="59"/>
  <c r="O95" i="59"/>
  <c r="N96" i="59"/>
  <c r="O96" i="59"/>
  <c r="N97" i="59"/>
  <c r="O97" i="59"/>
  <c r="N98" i="59"/>
  <c r="O98" i="59"/>
  <c r="N99" i="59"/>
  <c r="O99" i="59"/>
  <c r="N100" i="59"/>
  <c r="O100" i="59"/>
  <c r="N101" i="59"/>
  <c r="O101" i="59"/>
  <c r="N102" i="59"/>
  <c r="O102" i="59"/>
  <c r="N103" i="59"/>
  <c r="O103" i="59"/>
  <c r="N104" i="59"/>
  <c r="O104" i="59"/>
  <c r="N105" i="59"/>
  <c r="O105" i="59"/>
  <c r="N106" i="59"/>
  <c r="O106" i="59"/>
  <c r="N107" i="59"/>
  <c r="O107" i="59"/>
  <c r="N108" i="59"/>
  <c r="O108" i="59"/>
  <c r="N109" i="59"/>
  <c r="O109" i="59"/>
  <c r="N110" i="59"/>
  <c r="O110" i="59"/>
  <c r="N111" i="59"/>
  <c r="O111" i="59"/>
  <c r="N112" i="59"/>
  <c r="O112" i="59"/>
  <c r="N113" i="59"/>
  <c r="O113" i="59"/>
  <c r="N114" i="59"/>
  <c r="O114" i="59"/>
  <c r="N115" i="59"/>
  <c r="O115" i="59"/>
  <c r="N116" i="59"/>
  <c r="O116" i="59"/>
  <c r="N117" i="59"/>
  <c r="O117" i="59"/>
  <c r="N118" i="59"/>
  <c r="O118" i="59"/>
  <c r="N119" i="59"/>
  <c r="O119" i="59"/>
  <c r="N120" i="59"/>
  <c r="O120" i="59"/>
  <c r="N121" i="59"/>
  <c r="O121" i="59"/>
  <c r="N122" i="59"/>
  <c r="O122" i="59"/>
  <c r="N123" i="59"/>
  <c r="O123" i="59"/>
  <c r="N124" i="59"/>
  <c r="O124" i="59"/>
  <c r="N125" i="59"/>
  <c r="O125" i="59"/>
  <c r="N126" i="59"/>
  <c r="O126" i="59"/>
  <c r="N127" i="59"/>
  <c r="O127" i="59"/>
  <c r="N128" i="59"/>
  <c r="O128" i="59"/>
  <c r="N129" i="59"/>
  <c r="O129" i="59"/>
  <c r="N130" i="59"/>
  <c r="O130" i="59"/>
  <c r="N131" i="59"/>
  <c r="O131" i="59"/>
  <c r="N132" i="59"/>
  <c r="O132" i="59"/>
  <c r="N133" i="59"/>
  <c r="O133" i="59"/>
  <c r="N134" i="59"/>
  <c r="O134" i="59"/>
  <c r="N135" i="59"/>
  <c r="O135" i="59"/>
  <c r="N136" i="59"/>
  <c r="O136" i="59"/>
  <c r="N137" i="59"/>
  <c r="O137" i="59"/>
  <c r="N138" i="59"/>
  <c r="O138" i="59"/>
  <c r="N139" i="59"/>
  <c r="O139" i="59"/>
  <c r="N140" i="59"/>
  <c r="O140" i="59"/>
  <c r="N141" i="59"/>
  <c r="O141" i="59"/>
  <c r="N142" i="59"/>
  <c r="O142" i="59"/>
  <c r="N143" i="59"/>
  <c r="O143" i="59"/>
  <c r="N144" i="59"/>
  <c r="O144" i="59"/>
  <c r="N145" i="59"/>
  <c r="O145" i="59"/>
  <c r="N146" i="59"/>
  <c r="O146" i="59"/>
  <c r="N147" i="59"/>
  <c r="O147" i="59"/>
  <c r="N148" i="59"/>
  <c r="O148" i="59"/>
  <c r="N149" i="59"/>
  <c r="O149" i="59"/>
  <c r="N150" i="59"/>
  <c r="O150" i="59"/>
  <c r="N151" i="59"/>
  <c r="O151" i="59"/>
  <c r="N152" i="59"/>
  <c r="O152" i="59"/>
  <c r="N153" i="59"/>
  <c r="O153" i="59"/>
  <c r="N154" i="59"/>
  <c r="O154" i="59"/>
  <c r="N155" i="59"/>
  <c r="O155" i="59"/>
  <c r="N156" i="59"/>
  <c r="O156" i="59"/>
  <c r="N157" i="59"/>
  <c r="O157" i="59"/>
  <c r="N158" i="59"/>
  <c r="O158" i="59"/>
  <c r="N159" i="59"/>
  <c r="O159" i="59"/>
  <c r="N160" i="59"/>
  <c r="O160" i="59"/>
  <c r="N161" i="59"/>
  <c r="O161" i="59"/>
  <c r="N162" i="59"/>
  <c r="O162" i="59"/>
  <c r="N163" i="59"/>
  <c r="O163" i="59"/>
  <c r="N164" i="59"/>
  <c r="O164" i="59"/>
  <c r="N165" i="59"/>
  <c r="O165" i="59"/>
  <c r="N166" i="59"/>
  <c r="O166" i="59"/>
  <c r="N167" i="59"/>
  <c r="O167" i="59"/>
  <c r="N168" i="59"/>
  <c r="O168" i="59"/>
  <c r="N169" i="59"/>
  <c r="O169" i="59"/>
  <c r="N170" i="59"/>
  <c r="O170" i="59"/>
  <c r="N171" i="59"/>
  <c r="O171" i="59"/>
  <c r="N172" i="59"/>
  <c r="O172" i="59"/>
  <c r="N173" i="59"/>
  <c r="O173" i="59"/>
  <c r="N174" i="59"/>
  <c r="O174" i="59"/>
  <c r="N175" i="59"/>
  <c r="O175" i="59"/>
  <c r="N176" i="59"/>
  <c r="O176" i="59"/>
  <c r="N177" i="59"/>
  <c r="O177" i="59"/>
  <c r="N178" i="59"/>
  <c r="O178" i="59"/>
  <c r="N179" i="59"/>
  <c r="O179" i="59"/>
  <c r="N180" i="59"/>
  <c r="O180" i="59"/>
  <c r="N181" i="59"/>
  <c r="O181" i="59"/>
  <c r="N182" i="59"/>
  <c r="O182" i="59"/>
  <c r="N183" i="59"/>
  <c r="O183" i="59"/>
  <c r="N184" i="59"/>
  <c r="O184" i="59"/>
  <c r="N185" i="59"/>
  <c r="O185" i="59"/>
  <c r="N186" i="59"/>
  <c r="O186" i="59"/>
  <c r="N187" i="59"/>
  <c r="O187" i="59"/>
  <c r="N188" i="59"/>
  <c r="O188" i="59"/>
  <c r="N189" i="59"/>
  <c r="O189" i="59"/>
  <c r="N190" i="59"/>
  <c r="O190" i="59"/>
  <c r="N191" i="59"/>
  <c r="O191" i="59"/>
  <c r="N192" i="59"/>
  <c r="O192" i="59"/>
  <c r="N193" i="59"/>
  <c r="O193" i="59"/>
  <c r="N194" i="59"/>
  <c r="O194" i="59"/>
  <c r="N195" i="59"/>
  <c r="O195" i="59"/>
  <c r="N196" i="59"/>
  <c r="O196" i="59"/>
  <c r="N197" i="59"/>
  <c r="O197" i="59"/>
  <c r="N198" i="59"/>
  <c r="O198" i="59"/>
  <c r="N199" i="59"/>
  <c r="O199" i="59"/>
  <c r="N200" i="59"/>
  <c r="O200" i="59"/>
  <c r="N201" i="59"/>
  <c r="O201" i="59"/>
  <c r="N202" i="59"/>
  <c r="O202" i="59"/>
  <c r="N203" i="59"/>
  <c r="O203" i="59"/>
  <c r="N204" i="59"/>
  <c r="O204" i="59"/>
  <c r="N205" i="59"/>
  <c r="O205" i="59"/>
  <c r="N206" i="59"/>
  <c r="O206" i="59"/>
  <c r="N207" i="59"/>
  <c r="O207" i="59"/>
  <c r="N208" i="59"/>
  <c r="O208" i="59"/>
  <c r="N209" i="59"/>
  <c r="O209" i="59"/>
  <c r="N210" i="59"/>
  <c r="O210" i="59"/>
  <c r="N211" i="59"/>
  <c r="O211" i="59"/>
  <c r="N212" i="59"/>
  <c r="O212" i="59"/>
  <c r="N213" i="59"/>
  <c r="O213" i="59"/>
  <c r="N214" i="59"/>
  <c r="O214" i="59"/>
  <c r="N215" i="59"/>
  <c r="O215" i="59"/>
  <c r="N216" i="59"/>
  <c r="O216" i="59"/>
  <c r="N217" i="59"/>
  <c r="O217" i="59"/>
  <c r="N218" i="59"/>
  <c r="O218" i="59"/>
  <c r="N219" i="59"/>
  <c r="O219" i="59"/>
  <c r="N220" i="59"/>
  <c r="O220" i="59"/>
  <c r="N221" i="59"/>
  <c r="O221" i="59"/>
  <c r="N222" i="59"/>
  <c r="O222" i="59"/>
  <c r="N223" i="59"/>
  <c r="O223" i="59"/>
  <c r="N224" i="59"/>
  <c r="O224" i="59"/>
  <c r="N225" i="59"/>
  <c r="O225" i="59"/>
  <c r="N226" i="59"/>
  <c r="O226" i="59"/>
  <c r="N227" i="59"/>
  <c r="O227" i="59"/>
  <c r="N228" i="59"/>
  <c r="O228" i="59"/>
  <c r="N229" i="59"/>
  <c r="O229" i="59"/>
  <c r="N230" i="59"/>
  <c r="O230" i="59"/>
  <c r="N231" i="59"/>
  <c r="O231" i="59"/>
  <c r="N232" i="59"/>
  <c r="O232" i="59"/>
  <c r="N233" i="59"/>
  <c r="O233" i="59"/>
  <c r="N234" i="59"/>
  <c r="O234" i="59"/>
  <c r="N235" i="59"/>
  <c r="O235" i="59"/>
  <c r="N236" i="59"/>
  <c r="O236" i="59"/>
  <c r="N237" i="59"/>
  <c r="O237" i="59"/>
  <c r="N238" i="59"/>
  <c r="O238" i="59"/>
  <c r="N239" i="59"/>
  <c r="O239" i="59"/>
  <c r="N240" i="59"/>
  <c r="O240" i="59"/>
  <c r="N241" i="59"/>
  <c r="O241" i="59"/>
  <c r="N242" i="59"/>
  <c r="O242" i="59"/>
  <c r="N243" i="59"/>
  <c r="O243" i="59"/>
  <c r="N244" i="59"/>
  <c r="O244" i="59"/>
  <c r="N245" i="59"/>
  <c r="O245" i="59"/>
  <c r="N246" i="59"/>
  <c r="O246" i="59"/>
  <c r="N247" i="59"/>
  <c r="O247" i="59"/>
  <c r="N248" i="59"/>
  <c r="O248" i="59"/>
  <c r="N249" i="59"/>
  <c r="O249" i="59"/>
  <c r="N250" i="59"/>
  <c r="O250" i="59"/>
  <c r="N251" i="59"/>
  <c r="O251" i="59"/>
  <c r="N252" i="59"/>
  <c r="O252" i="59"/>
  <c r="N253" i="59"/>
  <c r="O253" i="59"/>
  <c r="N254" i="59"/>
  <c r="O254" i="59"/>
  <c r="N255" i="59"/>
  <c r="O255" i="59"/>
  <c r="N256" i="59"/>
  <c r="O256" i="59"/>
  <c r="N257" i="59"/>
  <c r="O257" i="59"/>
  <c r="N258" i="59"/>
  <c r="O258" i="59"/>
  <c r="N259" i="59"/>
  <c r="O259" i="59"/>
  <c r="N260" i="59"/>
  <c r="O260" i="59"/>
  <c r="N261" i="59"/>
  <c r="O261" i="59"/>
  <c r="N262" i="59"/>
  <c r="O262" i="59"/>
  <c r="N263" i="59"/>
  <c r="O263" i="59"/>
  <c r="N264" i="59"/>
  <c r="O264" i="59"/>
  <c r="N265" i="59"/>
  <c r="O265" i="59"/>
  <c r="N266" i="59"/>
  <c r="O266" i="59"/>
  <c r="N267" i="59"/>
  <c r="O267" i="59"/>
  <c r="N268" i="59"/>
  <c r="O268" i="59"/>
  <c r="N269" i="59"/>
  <c r="O269" i="59"/>
  <c r="N270" i="59"/>
  <c r="O270" i="59"/>
  <c r="N271" i="59"/>
  <c r="O271" i="59"/>
  <c r="N272" i="59"/>
  <c r="O272" i="59"/>
  <c r="N273" i="59"/>
  <c r="O273" i="59"/>
  <c r="N274" i="59"/>
  <c r="O274" i="59"/>
  <c r="N275" i="59"/>
  <c r="O275" i="59"/>
  <c r="N276" i="59"/>
  <c r="O276" i="59"/>
  <c r="N277" i="59"/>
  <c r="O277" i="59"/>
  <c r="N278" i="59"/>
  <c r="O278" i="59"/>
  <c r="N279" i="59"/>
  <c r="O279" i="59"/>
  <c r="N280" i="59"/>
  <c r="O280" i="59"/>
  <c r="N281" i="59"/>
  <c r="O281" i="59"/>
  <c r="N282" i="59"/>
  <c r="O282" i="59"/>
  <c r="N283" i="59"/>
  <c r="O283" i="59"/>
  <c r="N284" i="59"/>
  <c r="O284" i="59"/>
  <c r="N285" i="59"/>
  <c r="O285" i="59"/>
  <c r="N286" i="59"/>
  <c r="O286" i="59"/>
  <c r="N287" i="59"/>
  <c r="O287" i="59"/>
  <c r="N288" i="59"/>
  <c r="O288" i="59"/>
  <c r="N289" i="59"/>
  <c r="O289" i="59"/>
  <c r="N290" i="59"/>
  <c r="O290" i="59"/>
  <c r="N291" i="59"/>
  <c r="O291" i="59"/>
  <c r="N292" i="59"/>
  <c r="O292" i="59"/>
  <c r="N293" i="59"/>
  <c r="O293" i="59"/>
  <c r="N294" i="59"/>
  <c r="O294" i="59"/>
  <c r="N295" i="59"/>
  <c r="O295" i="59"/>
  <c r="N296" i="59"/>
  <c r="O296" i="59"/>
  <c r="N297" i="59"/>
  <c r="O297" i="59"/>
  <c r="N298" i="59"/>
  <c r="O298" i="59"/>
  <c r="N299" i="59"/>
  <c r="O299" i="59"/>
  <c r="N300" i="59"/>
  <c r="O300" i="59"/>
  <c r="N301" i="59"/>
  <c r="O301" i="59"/>
  <c r="N302" i="59"/>
  <c r="O302" i="59"/>
  <c r="N303" i="59"/>
  <c r="O303" i="59"/>
  <c r="N304" i="59"/>
  <c r="O304" i="59"/>
  <c r="N305" i="59"/>
  <c r="O305" i="59"/>
  <c r="N306" i="59"/>
  <c r="O306" i="59"/>
  <c r="N307" i="59"/>
  <c r="O307" i="59"/>
  <c r="N308" i="59"/>
  <c r="O308" i="59"/>
  <c r="N309" i="59"/>
  <c r="O309" i="59"/>
  <c r="N310" i="59"/>
  <c r="O310" i="59"/>
  <c r="N311" i="59"/>
  <c r="O311" i="59"/>
  <c r="N312" i="59"/>
  <c r="O312" i="59"/>
  <c r="N313" i="59"/>
  <c r="O313" i="59"/>
  <c r="N314" i="59"/>
  <c r="O314" i="59"/>
  <c r="N315" i="59"/>
  <c r="O315" i="59"/>
  <c r="N316" i="59"/>
  <c r="O316" i="59"/>
  <c r="N317" i="59"/>
  <c r="O317" i="59"/>
  <c r="N318" i="59"/>
  <c r="O318" i="59"/>
  <c r="N319" i="59"/>
  <c r="O319" i="59"/>
  <c r="N320" i="59"/>
  <c r="O320" i="59"/>
  <c r="N321" i="59"/>
  <c r="O321" i="59"/>
  <c r="N322" i="59"/>
  <c r="O322" i="59"/>
  <c r="N323" i="59"/>
  <c r="O323" i="59"/>
  <c r="N324" i="59"/>
  <c r="O324" i="59"/>
  <c r="N325" i="59"/>
  <c r="O325" i="59"/>
  <c r="N326" i="59"/>
  <c r="O326" i="59"/>
  <c r="N327" i="59"/>
  <c r="O327" i="59"/>
  <c r="N328" i="59"/>
  <c r="O328" i="59"/>
  <c r="N329" i="59"/>
  <c r="O329" i="59"/>
  <c r="N330" i="59"/>
  <c r="O330" i="59"/>
  <c r="N331" i="59"/>
  <c r="O331" i="59"/>
  <c r="N332" i="59"/>
  <c r="O332" i="59"/>
  <c r="N333" i="59"/>
  <c r="O333" i="59"/>
  <c r="N334" i="59"/>
  <c r="O334" i="59"/>
  <c r="N335" i="59"/>
  <c r="O335" i="59"/>
  <c r="N336" i="59"/>
  <c r="O336" i="59"/>
  <c r="N337" i="59"/>
  <c r="O337" i="59"/>
  <c r="N338" i="59"/>
  <c r="O338" i="59"/>
  <c r="N339" i="59"/>
  <c r="O339" i="59"/>
  <c r="N340" i="59"/>
  <c r="O340" i="59"/>
  <c r="N341" i="59"/>
  <c r="O341" i="59"/>
  <c r="N342" i="59"/>
  <c r="O342" i="59"/>
  <c r="N343" i="59"/>
  <c r="O343" i="59"/>
  <c r="N344" i="59"/>
  <c r="O344" i="59"/>
  <c r="N345" i="59"/>
  <c r="O345" i="59"/>
  <c r="N346" i="59"/>
  <c r="O346" i="59"/>
  <c r="N347" i="59"/>
  <c r="O347" i="59"/>
  <c r="N348" i="59"/>
  <c r="O348" i="59"/>
  <c r="N349" i="59"/>
  <c r="O349" i="59"/>
  <c r="N350" i="59"/>
  <c r="O350" i="59"/>
  <c r="N351" i="59"/>
  <c r="O351" i="59"/>
  <c r="N352" i="59"/>
  <c r="O352" i="59"/>
  <c r="N353" i="59"/>
  <c r="O353" i="59"/>
  <c r="N354" i="59"/>
  <c r="O354" i="59"/>
  <c r="N355" i="59"/>
  <c r="O355" i="59"/>
  <c r="N356" i="59"/>
  <c r="O356" i="59"/>
  <c r="N357" i="59"/>
  <c r="O357" i="59"/>
  <c r="N358" i="59"/>
  <c r="O358" i="59"/>
  <c r="N359" i="59"/>
  <c r="O359" i="59"/>
  <c r="N360" i="59"/>
  <c r="O360" i="59"/>
  <c r="N361" i="59"/>
  <c r="O361" i="59"/>
  <c r="N362" i="59"/>
  <c r="O362" i="59"/>
  <c r="N363" i="59"/>
  <c r="O363" i="59"/>
  <c r="N364" i="59"/>
  <c r="O364" i="59"/>
  <c r="N365" i="59"/>
  <c r="O365" i="59"/>
  <c r="N366" i="59"/>
  <c r="O366" i="59"/>
  <c r="N367" i="59"/>
  <c r="O367" i="59"/>
  <c r="N368" i="59"/>
  <c r="O368" i="59"/>
  <c r="N369" i="59"/>
  <c r="O369" i="59"/>
  <c r="N370" i="59"/>
  <c r="O370" i="59"/>
  <c r="N371" i="59"/>
  <c r="O371" i="59"/>
  <c r="N372" i="59"/>
  <c r="O372" i="59"/>
  <c r="N373" i="59"/>
  <c r="O373" i="59"/>
  <c r="N374" i="59"/>
  <c r="O374" i="59"/>
  <c r="N375" i="59"/>
  <c r="O375" i="59"/>
  <c r="N376" i="59"/>
  <c r="O376" i="59"/>
  <c r="N377" i="59"/>
  <c r="O377" i="59"/>
  <c r="N378" i="59"/>
  <c r="O378" i="59"/>
  <c r="N379" i="59"/>
  <c r="O379" i="59"/>
  <c r="N380" i="59"/>
  <c r="O380" i="59"/>
  <c r="N381" i="59"/>
  <c r="O381" i="59"/>
  <c r="N382" i="59"/>
  <c r="O382" i="59"/>
  <c r="N383" i="59"/>
  <c r="O383" i="59"/>
  <c r="N384" i="59"/>
  <c r="O384" i="59"/>
  <c r="N385" i="59"/>
  <c r="O385" i="59"/>
  <c r="N386" i="59"/>
  <c r="O386" i="59"/>
  <c r="N387" i="59"/>
  <c r="O387" i="59"/>
  <c r="N388" i="59"/>
  <c r="O388" i="59"/>
  <c r="N389" i="59"/>
  <c r="O389" i="59"/>
  <c r="N390" i="59"/>
  <c r="O390" i="59"/>
  <c r="N391" i="59"/>
  <c r="O391" i="59"/>
  <c r="N392" i="59"/>
  <c r="O392" i="59"/>
  <c r="N393" i="59"/>
  <c r="O393" i="59"/>
  <c r="N394" i="59"/>
  <c r="O394" i="59"/>
  <c r="N395" i="59"/>
  <c r="O395" i="59"/>
  <c r="N396" i="59"/>
  <c r="O396" i="59"/>
  <c r="N397" i="59"/>
  <c r="O397" i="59"/>
  <c r="N398" i="59"/>
  <c r="O398" i="59"/>
  <c r="N399" i="59"/>
  <c r="O399" i="59"/>
  <c r="N400" i="59"/>
  <c r="O400" i="59"/>
  <c r="N401" i="59"/>
  <c r="O401" i="59"/>
  <c r="N402" i="59"/>
  <c r="O402" i="59"/>
  <c r="N403" i="59"/>
  <c r="O403" i="59"/>
  <c r="N404" i="59"/>
  <c r="O404" i="59"/>
  <c r="N405" i="59"/>
  <c r="O405" i="59"/>
  <c r="N406" i="59"/>
  <c r="O406" i="59"/>
  <c r="N407" i="59"/>
  <c r="O407" i="59"/>
  <c r="N408" i="59"/>
  <c r="O408" i="59"/>
  <c r="N409" i="59"/>
  <c r="O409" i="59"/>
  <c r="N410" i="59"/>
  <c r="O410" i="59"/>
  <c r="N411" i="59"/>
  <c r="O411" i="59"/>
  <c r="N412" i="59"/>
  <c r="O412" i="59"/>
  <c r="N413" i="59"/>
  <c r="O413" i="59"/>
  <c r="N414" i="59"/>
  <c r="O414" i="59"/>
  <c r="N415" i="59"/>
  <c r="O415" i="59"/>
  <c r="N416" i="59"/>
  <c r="O416" i="59"/>
  <c r="N417" i="59"/>
  <c r="O417" i="59"/>
  <c r="N418" i="59"/>
  <c r="O418" i="59"/>
  <c r="N419" i="59"/>
  <c r="O419" i="59"/>
  <c r="N420" i="59"/>
  <c r="O420" i="59"/>
  <c r="N421" i="59"/>
  <c r="O421" i="59"/>
  <c r="N422" i="59"/>
  <c r="O422" i="59"/>
  <c r="N423" i="59"/>
  <c r="O423" i="59"/>
  <c r="N424" i="59"/>
  <c r="O424" i="59"/>
  <c r="N425" i="59"/>
  <c r="O425" i="59"/>
  <c r="N426" i="59"/>
  <c r="O426" i="59"/>
  <c r="N427" i="59"/>
  <c r="O427" i="59"/>
  <c r="N428" i="59"/>
  <c r="O428" i="59"/>
  <c r="N429" i="59"/>
  <c r="O429" i="59"/>
  <c r="N430" i="59"/>
  <c r="O430" i="59"/>
  <c r="N431" i="59"/>
  <c r="O431" i="59"/>
  <c r="N432" i="59"/>
  <c r="O432" i="59"/>
  <c r="N433" i="59"/>
  <c r="O433" i="59"/>
  <c r="N434" i="59"/>
  <c r="O434" i="59"/>
  <c r="N435" i="59"/>
  <c r="O435" i="59"/>
  <c r="N436" i="59"/>
  <c r="O436" i="59"/>
  <c r="N437" i="59"/>
  <c r="O437" i="59"/>
  <c r="N438" i="59"/>
  <c r="O438" i="59"/>
  <c r="N439" i="59"/>
  <c r="O439" i="59"/>
  <c r="N440" i="59"/>
  <c r="O440" i="59"/>
  <c r="N441" i="59"/>
  <c r="O441" i="59"/>
  <c r="N442" i="59"/>
  <c r="O442" i="59"/>
  <c r="N443" i="59"/>
  <c r="O443" i="59"/>
  <c r="N444" i="59"/>
  <c r="O444" i="59"/>
  <c r="N445" i="59"/>
  <c r="O445" i="59"/>
  <c r="N446" i="59"/>
  <c r="O446" i="59"/>
  <c r="N447" i="59"/>
  <c r="O447" i="59"/>
  <c r="N448" i="59"/>
  <c r="O448" i="59"/>
  <c r="N449" i="59"/>
  <c r="O449" i="59"/>
  <c r="N450" i="59"/>
  <c r="O450" i="59"/>
  <c r="N451" i="59"/>
  <c r="O451" i="59"/>
  <c r="N452" i="59"/>
  <c r="O452" i="59"/>
  <c r="N453" i="59"/>
  <c r="O453" i="59"/>
  <c r="N454" i="59"/>
  <c r="O454" i="59"/>
  <c r="N455" i="59"/>
  <c r="O455" i="59"/>
  <c r="N456" i="59"/>
  <c r="O456" i="59"/>
  <c r="N457" i="59"/>
  <c r="O457" i="59"/>
  <c r="N458" i="59"/>
  <c r="O458" i="59"/>
  <c r="N459" i="59"/>
  <c r="O459" i="59"/>
  <c r="N460" i="59"/>
  <c r="O460" i="59"/>
  <c r="N461" i="59"/>
  <c r="O461" i="59"/>
  <c r="N462" i="59"/>
  <c r="O462" i="59"/>
  <c r="N463" i="59"/>
  <c r="O463" i="59"/>
  <c r="N464" i="59"/>
  <c r="O464" i="59"/>
  <c r="N465" i="59"/>
  <c r="O465" i="59"/>
  <c r="N466" i="59"/>
  <c r="O466" i="59"/>
  <c r="N467" i="59"/>
  <c r="O467" i="59"/>
  <c r="N468" i="59"/>
  <c r="O468" i="59"/>
  <c r="N469" i="59"/>
  <c r="O469" i="59"/>
  <c r="N470" i="59"/>
  <c r="O470" i="59"/>
  <c r="N471" i="59"/>
  <c r="O471" i="59"/>
  <c r="N472" i="59"/>
  <c r="O472" i="59"/>
  <c r="N473" i="59"/>
  <c r="O473" i="59"/>
  <c r="N474" i="59"/>
  <c r="O474" i="59"/>
  <c r="N475" i="59"/>
  <c r="O475" i="59"/>
  <c r="N476" i="59"/>
  <c r="O476" i="59"/>
  <c r="N477" i="59"/>
  <c r="O477" i="59"/>
  <c r="N478" i="59"/>
  <c r="O478" i="59"/>
  <c r="N479" i="59"/>
  <c r="O479" i="59"/>
  <c r="N480" i="59"/>
  <c r="O480" i="59"/>
  <c r="N481" i="59"/>
  <c r="O481" i="59"/>
  <c r="N482" i="59"/>
  <c r="O482" i="59"/>
  <c r="N483" i="59"/>
  <c r="O483" i="59"/>
  <c r="N484" i="59"/>
  <c r="O484" i="59"/>
  <c r="N485" i="59"/>
  <c r="O485" i="59"/>
  <c r="N486" i="59"/>
  <c r="O486" i="59"/>
  <c r="N487" i="59"/>
  <c r="O487" i="59"/>
  <c r="N488" i="59"/>
  <c r="O488" i="59"/>
  <c r="N489" i="59"/>
  <c r="O489" i="59"/>
  <c r="N490" i="59"/>
  <c r="O490" i="59"/>
  <c r="N491" i="59"/>
  <c r="O491" i="59"/>
  <c r="N492" i="59"/>
  <c r="O492" i="59"/>
  <c r="N493" i="59"/>
  <c r="O493" i="59"/>
  <c r="N494" i="59"/>
  <c r="O494" i="59"/>
  <c r="N495" i="59"/>
  <c r="O495" i="59"/>
  <c r="N496" i="59"/>
  <c r="O496" i="59"/>
  <c r="N497" i="59"/>
  <c r="O497" i="59"/>
  <c r="N498" i="59"/>
  <c r="O498" i="59"/>
  <c r="N499" i="59"/>
  <c r="O499" i="59"/>
  <c r="N500" i="59"/>
  <c r="O500" i="59"/>
  <c r="N501" i="59"/>
  <c r="O501" i="59"/>
  <c r="N502" i="59"/>
  <c r="O502" i="59"/>
  <c r="N503" i="59"/>
  <c r="O503" i="59"/>
  <c r="N504" i="59"/>
  <c r="O504" i="59"/>
  <c r="N505" i="59"/>
  <c r="O505" i="59"/>
  <c r="N506" i="59"/>
  <c r="O506" i="59"/>
  <c r="N507" i="59"/>
  <c r="O507" i="59"/>
  <c r="N508" i="59"/>
  <c r="O508" i="59"/>
  <c r="N509" i="59"/>
  <c r="O509" i="59"/>
  <c r="N510" i="59"/>
  <c r="O510" i="59"/>
  <c r="N511" i="59"/>
  <c r="O511" i="59"/>
  <c r="N512" i="59"/>
  <c r="O512" i="59"/>
  <c r="N513" i="59"/>
  <c r="O513" i="59"/>
  <c r="N514" i="59"/>
  <c r="O514" i="59"/>
  <c r="N515" i="59"/>
  <c r="O515" i="59"/>
  <c r="N516" i="59"/>
  <c r="O516" i="59"/>
  <c r="N517" i="59"/>
  <c r="O517" i="59"/>
  <c r="N518" i="59"/>
  <c r="O518" i="59"/>
  <c r="N519" i="59"/>
  <c r="O519" i="59"/>
  <c r="N520" i="59"/>
  <c r="O520" i="59"/>
  <c r="N521" i="59"/>
  <c r="O521" i="59"/>
  <c r="N522" i="59"/>
  <c r="O522" i="59"/>
  <c r="N523" i="59"/>
  <c r="O523" i="59"/>
  <c r="N524" i="59"/>
  <c r="O524" i="59"/>
  <c r="N525" i="59"/>
  <c r="O525" i="59"/>
  <c r="N526" i="59"/>
  <c r="O526" i="59"/>
  <c r="N527" i="59"/>
  <c r="O527" i="59"/>
  <c r="N528" i="59"/>
  <c r="O528" i="59"/>
  <c r="N529" i="59"/>
  <c r="O529" i="59"/>
  <c r="N530" i="59"/>
  <c r="O530" i="59"/>
  <c r="N531" i="59"/>
  <c r="O531" i="59"/>
  <c r="N532" i="59"/>
  <c r="O532" i="59"/>
  <c r="N533" i="59"/>
  <c r="O533" i="59"/>
  <c r="N534" i="59"/>
  <c r="O534" i="59"/>
  <c r="N535" i="59"/>
  <c r="O535" i="59"/>
  <c r="N536" i="59"/>
  <c r="O536" i="59"/>
  <c r="N537" i="59"/>
  <c r="O537" i="59"/>
  <c r="N538" i="59"/>
  <c r="O538" i="59"/>
  <c r="N539" i="59"/>
  <c r="O539" i="59"/>
  <c r="N540" i="59"/>
  <c r="O540" i="59"/>
  <c r="N541" i="59"/>
  <c r="O541" i="59"/>
  <c r="N542" i="59"/>
  <c r="O542" i="59"/>
  <c r="N543" i="59"/>
  <c r="O543" i="59"/>
  <c r="N544" i="59"/>
  <c r="O544" i="59"/>
  <c r="N545" i="59"/>
  <c r="O545" i="59"/>
  <c r="N546" i="59"/>
  <c r="O546" i="59"/>
  <c r="N547" i="59"/>
  <c r="O547" i="59"/>
  <c r="N548" i="59"/>
  <c r="O548" i="59"/>
  <c r="N549" i="59"/>
  <c r="O549" i="59"/>
  <c r="N550" i="59"/>
  <c r="O550" i="59"/>
  <c r="N551" i="59"/>
  <c r="O551" i="59"/>
  <c r="N552" i="59"/>
  <c r="O552" i="59"/>
  <c r="N553" i="59"/>
  <c r="O553" i="59"/>
  <c r="N554" i="59"/>
  <c r="O554" i="59"/>
  <c r="N555" i="59"/>
  <c r="O555" i="59"/>
  <c r="N556" i="59"/>
  <c r="O556" i="59"/>
  <c r="N557" i="59"/>
  <c r="O557" i="59"/>
  <c r="N558" i="59"/>
  <c r="O558" i="59"/>
  <c r="N559" i="59"/>
  <c r="O559" i="59"/>
  <c r="N560" i="59"/>
  <c r="O560" i="59"/>
  <c r="N561" i="59"/>
  <c r="O561" i="59"/>
  <c r="N562" i="59"/>
  <c r="O562" i="59"/>
  <c r="N563" i="59"/>
  <c r="O563" i="59"/>
  <c r="N564" i="59"/>
  <c r="O564" i="59"/>
  <c r="N565" i="59"/>
  <c r="O565" i="59"/>
  <c r="N566" i="59"/>
  <c r="O566" i="59"/>
  <c r="N567" i="59"/>
  <c r="O567" i="59"/>
  <c r="N568" i="59"/>
  <c r="O568" i="59"/>
  <c r="N569" i="59"/>
  <c r="O569" i="59"/>
  <c r="N570" i="59"/>
  <c r="O570" i="59"/>
  <c r="N571" i="59"/>
  <c r="O571" i="59"/>
  <c r="N572" i="59"/>
  <c r="O572" i="59"/>
  <c r="N573" i="59"/>
  <c r="O573" i="59"/>
  <c r="N574" i="59"/>
  <c r="O574" i="59"/>
  <c r="N575" i="59"/>
  <c r="O575" i="59"/>
  <c r="N576" i="59"/>
  <c r="O576" i="59"/>
  <c r="N577" i="59"/>
  <c r="O577" i="59"/>
  <c r="N578" i="59"/>
  <c r="O578" i="59"/>
  <c r="N579" i="59"/>
  <c r="O579" i="59"/>
  <c r="N580" i="59"/>
  <c r="O580" i="59"/>
  <c r="N581" i="59"/>
  <c r="O581" i="59"/>
  <c r="N582" i="59"/>
  <c r="O582" i="59"/>
  <c r="N583" i="59"/>
  <c r="O583" i="59"/>
  <c r="N584" i="59"/>
  <c r="O584" i="59"/>
  <c r="N585" i="59"/>
  <c r="O585" i="59"/>
  <c r="N586" i="59"/>
  <c r="O586" i="59"/>
  <c r="N587" i="59"/>
  <c r="O587" i="59"/>
  <c r="N588" i="59"/>
  <c r="O588" i="59"/>
  <c r="N589" i="59"/>
  <c r="O589" i="59"/>
  <c r="N590" i="59"/>
  <c r="O590" i="59"/>
  <c r="N591" i="59"/>
  <c r="O591" i="59"/>
  <c r="N592" i="59"/>
  <c r="O592" i="59"/>
  <c r="N593" i="59"/>
  <c r="O593" i="59"/>
  <c r="N594" i="59"/>
  <c r="O594" i="59"/>
  <c r="N595" i="59"/>
  <c r="O595" i="59"/>
  <c r="N596" i="59"/>
  <c r="O596" i="59"/>
  <c r="N597" i="59"/>
  <c r="O597" i="59"/>
  <c r="N598" i="59"/>
  <c r="O598" i="59"/>
  <c r="N599" i="59"/>
  <c r="O599" i="59"/>
  <c r="N600" i="59"/>
  <c r="O600" i="59"/>
  <c r="N601" i="59"/>
  <c r="O601" i="59"/>
  <c r="N602" i="59"/>
  <c r="O602" i="59"/>
  <c r="N603" i="59"/>
  <c r="O603" i="59"/>
  <c r="N604" i="59"/>
  <c r="O604" i="59"/>
  <c r="N605" i="59"/>
  <c r="O605" i="59"/>
  <c r="N606" i="59"/>
  <c r="O606" i="59"/>
  <c r="N607" i="59"/>
  <c r="O607" i="59"/>
  <c r="N608" i="59"/>
  <c r="O608" i="59"/>
  <c r="N609" i="59"/>
  <c r="O609" i="59"/>
  <c r="N610" i="59"/>
  <c r="O610" i="59"/>
  <c r="N611" i="59"/>
  <c r="O611" i="59"/>
  <c r="N612" i="59"/>
  <c r="O612" i="59"/>
  <c r="N613" i="59"/>
  <c r="O613" i="59"/>
  <c r="N614" i="59"/>
  <c r="O614" i="59"/>
  <c r="N615" i="59"/>
  <c r="O615" i="59"/>
  <c r="N616" i="59"/>
  <c r="O616" i="59"/>
  <c r="N617" i="59"/>
  <c r="O617" i="59"/>
  <c r="N618" i="59"/>
  <c r="O618" i="59"/>
  <c r="N619" i="59"/>
  <c r="O619" i="59"/>
  <c r="N620" i="59"/>
  <c r="O620" i="59"/>
  <c r="N621" i="59"/>
  <c r="O621" i="59"/>
  <c r="N622" i="59"/>
  <c r="O622" i="59"/>
  <c r="N623" i="59"/>
  <c r="O623" i="59"/>
  <c r="N624" i="59"/>
  <c r="O624" i="59"/>
  <c r="N625" i="59"/>
  <c r="O625" i="59"/>
  <c r="N626" i="59"/>
  <c r="O626" i="59"/>
  <c r="N627" i="59"/>
  <c r="O627" i="59"/>
  <c r="N628" i="59"/>
  <c r="O628" i="59"/>
  <c r="N629" i="59"/>
  <c r="O629" i="59"/>
  <c r="N630" i="59"/>
  <c r="O630" i="59"/>
  <c r="N631" i="59"/>
  <c r="O631" i="59"/>
  <c r="N632" i="59"/>
  <c r="O632" i="59"/>
  <c r="N633" i="59"/>
  <c r="O633" i="59"/>
  <c r="N634" i="59"/>
  <c r="O634" i="59"/>
  <c r="N635" i="59"/>
  <c r="O635" i="59"/>
  <c r="N636" i="59"/>
  <c r="O636" i="59"/>
  <c r="N637" i="59"/>
  <c r="O637" i="59"/>
  <c r="N638" i="59"/>
  <c r="O638" i="59"/>
  <c r="N639" i="59"/>
  <c r="O639" i="59"/>
  <c r="N640" i="59"/>
  <c r="O640" i="59"/>
  <c r="N641" i="59"/>
  <c r="O641" i="59"/>
  <c r="N642" i="59"/>
  <c r="O642" i="59"/>
  <c r="N643" i="59"/>
  <c r="O643" i="59"/>
  <c r="N644" i="59"/>
  <c r="O644" i="59"/>
  <c r="N645" i="59"/>
  <c r="O645" i="59"/>
  <c r="N646" i="59"/>
  <c r="O646" i="59"/>
  <c r="N647" i="59"/>
  <c r="O647" i="59"/>
  <c r="N648" i="59"/>
  <c r="O648" i="59"/>
  <c r="N649" i="59"/>
  <c r="O649" i="59"/>
  <c r="N650" i="59"/>
  <c r="O650" i="59"/>
  <c r="N651" i="59"/>
  <c r="O651" i="59"/>
  <c r="N652" i="59"/>
  <c r="O652" i="59"/>
  <c r="N653" i="59"/>
  <c r="O653" i="59"/>
  <c r="N654" i="59"/>
  <c r="O654" i="59"/>
  <c r="N655" i="59"/>
  <c r="O655" i="59"/>
  <c r="N656" i="59"/>
  <c r="O656" i="59"/>
  <c r="N657" i="59"/>
  <c r="O657" i="59"/>
  <c r="N658" i="59"/>
  <c r="O658" i="59"/>
  <c r="N659" i="59"/>
  <c r="O659" i="59"/>
  <c r="N660" i="59"/>
  <c r="O660" i="59"/>
  <c r="N661" i="59"/>
  <c r="O661" i="59"/>
  <c r="N662" i="59"/>
  <c r="O662" i="59"/>
  <c r="N663" i="59"/>
  <c r="O663" i="59"/>
  <c r="N664" i="59"/>
  <c r="O664" i="59"/>
  <c r="N665" i="59"/>
  <c r="O665" i="59"/>
  <c r="N666" i="59"/>
  <c r="O666" i="59"/>
  <c r="N667" i="59"/>
  <c r="O667" i="59"/>
  <c r="N668" i="59"/>
  <c r="O668" i="59"/>
  <c r="N669" i="59"/>
  <c r="O669" i="59"/>
  <c r="N670" i="59"/>
  <c r="O670" i="59"/>
  <c r="N671" i="59"/>
  <c r="O671" i="59"/>
  <c r="N672" i="59"/>
  <c r="O672" i="59"/>
  <c r="N673" i="59"/>
  <c r="O673" i="59"/>
  <c r="N674" i="59"/>
  <c r="O674" i="59"/>
  <c r="N675" i="59"/>
  <c r="O675" i="59"/>
  <c r="N676" i="59"/>
  <c r="O676" i="59"/>
  <c r="N677" i="59"/>
  <c r="O677" i="59"/>
  <c r="N678" i="59"/>
  <c r="O678" i="59"/>
  <c r="N679" i="59"/>
  <c r="O679" i="59"/>
  <c r="N680" i="59"/>
  <c r="O680" i="59"/>
  <c r="N681" i="59"/>
  <c r="O681" i="59"/>
  <c r="N682" i="59"/>
  <c r="O682" i="59"/>
  <c r="N683" i="59"/>
  <c r="O683" i="59"/>
  <c r="N684" i="59"/>
  <c r="O684" i="59"/>
  <c r="N685" i="59"/>
  <c r="O685" i="59"/>
  <c r="N686" i="59"/>
  <c r="O686" i="59"/>
  <c r="N687" i="59"/>
  <c r="O687" i="59"/>
  <c r="N688" i="59"/>
  <c r="O688" i="59"/>
  <c r="N689" i="59"/>
  <c r="O689" i="59"/>
  <c r="N690" i="59"/>
  <c r="O690" i="59"/>
  <c r="N691" i="59"/>
  <c r="O691" i="59"/>
  <c r="N692" i="59"/>
  <c r="O692" i="59"/>
  <c r="N693" i="59"/>
  <c r="O693" i="59"/>
  <c r="N694" i="59"/>
  <c r="O694" i="59"/>
  <c r="N695" i="59"/>
  <c r="O695" i="59"/>
  <c r="N696" i="59"/>
  <c r="O696" i="59"/>
  <c r="N697" i="59"/>
  <c r="O697" i="59"/>
  <c r="N698" i="59"/>
  <c r="O698" i="59"/>
  <c r="N699" i="59"/>
  <c r="O699" i="59"/>
  <c r="N700" i="59"/>
  <c r="O700" i="59"/>
  <c r="N701" i="59"/>
  <c r="O701" i="59"/>
  <c r="N702" i="59"/>
  <c r="O702" i="59"/>
  <c r="N703" i="59"/>
  <c r="O703" i="59"/>
  <c r="N704" i="59"/>
  <c r="O704" i="59"/>
  <c r="N705" i="59"/>
  <c r="O705" i="59"/>
  <c r="N706" i="59"/>
  <c r="O706" i="59"/>
  <c r="N707" i="59"/>
  <c r="O707" i="59"/>
  <c r="N708" i="59"/>
  <c r="O708" i="59"/>
  <c r="N709" i="59"/>
  <c r="O709" i="59"/>
  <c r="N710" i="59"/>
  <c r="O710" i="59"/>
  <c r="N711" i="59"/>
  <c r="O711" i="59"/>
  <c r="N712" i="59"/>
  <c r="O712" i="59"/>
  <c r="N713" i="59"/>
  <c r="O713" i="59"/>
  <c r="N714" i="59"/>
  <c r="O714" i="59"/>
  <c r="N715" i="59"/>
  <c r="O715" i="59"/>
  <c r="N716" i="59"/>
  <c r="O716" i="59"/>
  <c r="N717" i="59"/>
  <c r="O717" i="59"/>
  <c r="N718" i="59"/>
  <c r="O718" i="59"/>
  <c r="N719" i="59"/>
  <c r="O719" i="59"/>
  <c r="N720" i="59"/>
  <c r="O720" i="59"/>
  <c r="N721" i="59"/>
  <c r="O721" i="59"/>
  <c r="N722" i="59"/>
  <c r="O722" i="59"/>
  <c r="N723" i="59"/>
  <c r="O723" i="59"/>
  <c r="N724" i="59"/>
  <c r="O724" i="59"/>
  <c r="N725" i="59"/>
  <c r="O725" i="59"/>
  <c r="N726" i="59"/>
  <c r="O726" i="59"/>
  <c r="N727" i="59"/>
  <c r="O727" i="59"/>
  <c r="N728" i="59"/>
  <c r="O728" i="59"/>
  <c r="N729" i="59"/>
  <c r="O729" i="59"/>
  <c r="N730" i="59"/>
  <c r="O730" i="59"/>
  <c r="N731" i="59"/>
  <c r="O731" i="59"/>
  <c r="N732" i="59"/>
  <c r="O732" i="59"/>
  <c r="N733" i="59"/>
  <c r="O733" i="59"/>
  <c r="N734" i="59"/>
  <c r="O734" i="59"/>
  <c r="N735" i="59"/>
  <c r="O735" i="59"/>
  <c r="N736" i="59"/>
  <c r="O736" i="59"/>
  <c r="N737" i="59"/>
  <c r="O737" i="59"/>
  <c r="N738" i="59"/>
  <c r="O738" i="59"/>
  <c r="N739" i="59"/>
  <c r="O739" i="59"/>
  <c r="N740" i="59"/>
  <c r="O740" i="59"/>
  <c r="N741" i="59"/>
  <c r="O741" i="59"/>
  <c r="N742" i="59"/>
  <c r="O742" i="59"/>
  <c r="N743" i="59"/>
  <c r="O743" i="59"/>
  <c r="N744" i="59"/>
  <c r="O744" i="59"/>
  <c r="N745" i="59"/>
  <c r="O745" i="59"/>
  <c r="N746" i="59"/>
  <c r="O746" i="59"/>
  <c r="N747" i="59"/>
  <c r="O747" i="59"/>
  <c r="N748" i="59"/>
  <c r="O748" i="59"/>
  <c r="N749" i="59"/>
  <c r="O749" i="59"/>
  <c r="N750" i="59"/>
  <c r="O750" i="59"/>
  <c r="N751" i="59"/>
  <c r="O751" i="59"/>
  <c r="N752" i="59"/>
  <c r="O752" i="59"/>
  <c r="N753" i="59"/>
  <c r="O753" i="59"/>
  <c r="N754" i="59"/>
  <c r="O754" i="59"/>
  <c r="N755" i="59"/>
  <c r="O755" i="59"/>
  <c r="N756" i="59"/>
  <c r="O756" i="59"/>
  <c r="N757" i="59"/>
  <c r="O757" i="59"/>
  <c r="N758" i="59"/>
  <c r="O758" i="59"/>
  <c r="N759" i="59"/>
  <c r="O759" i="59"/>
  <c r="N760" i="59"/>
  <c r="O760" i="59"/>
  <c r="N761" i="59"/>
  <c r="O761" i="59"/>
  <c r="N762" i="59"/>
  <c r="O762" i="59"/>
  <c r="N763" i="59"/>
  <c r="O763" i="59"/>
  <c r="N764" i="59"/>
  <c r="O764" i="59"/>
  <c r="N765" i="59"/>
  <c r="O765" i="59"/>
  <c r="N766" i="59"/>
  <c r="O766" i="59"/>
  <c r="N767" i="59"/>
  <c r="O767" i="59"/>
  <c r="N768" i="59"/>
  <c r="O768" i="59"/>
  <c r="N769" i="59"/>
  <c r="O769" i="59"/>
  <c r="N770" i="59"/>
  <c r="O770" i="59"/>
  <c r="N771" i="59"/>
  <c r="O771" i="59"/>
  <c r="N772" i="59"/>
  <c r="O772" i="59"/>
  <c r="N773" i="59"/>
  <c r="O773" i="59"/>
  <c r="N774" i="59"/>
  <c r="O774" i="59"/>
  <c r="N775" i="59"/>
  <c r="O775" i="59"/>
  <c r="N776" i="59"/>
  <c r="O776" i="59"/>
  <c r="N777" i="59"/>
  <c r="O777" i="59"/>
  <c r="N778" i="59"/>
  <c r="O778" i="59"/>
  <c r="N779" i="59"/>
  <c r="O779" i="59"/>
  <c r="N780" i="59"/>
  <c r="O780" i="59"/>
  <c r="N781" i="59"/>
  <c r="O781" i="59"/>
  <c r="N782" i="59"/>
  <c r="O782" i="59"/>
  <c r="N783" i="59"/>
  <c r="O783" i="59"/>
  <c r="N784" i="59"/>
  <c r="O784" i="59"/>
  <c r="N785" i="59"/>
  <c r="O785" i="59"/>
  <c r="N786" i="59"/>
  <c r="O786" i="59"/>
  <c r="N787" i="59"/>
  <c r="O787" i="59"/>
  <c r="N788" i="59"/>
  <c r="O788" i="59"/>
  <c r="N789" i="59"/>
  <c r="O789" i="59"/>
  <c r="N790" i="59"/>
  <c r="O790" i="59"/>
  <c r="N791" i="59"/>
  <c r="O791" i="59"/>
  <c r="N792" i="59"/>
  <c r="O792" i="59"/>
  <c r="N793" i="59"/>
  <c r="O793" i="59"/>
  <c r="N794" i="59"/>
  <c r="O794" i="59"/>
  <c r="N795" i="59"/>
  <c r="O795" i="59"/>
  <c r="N796" i="59"/>
  <c r="O796" i="59"/>
  <c r="N797" i="59"/>
  <c r="O797" i="59"/>
  <c r="N798" i="59"/>
  <c r="O798" i="59"/>
  <c r="N799" i="59"/>
  <c r="O799" i="59"/>
  <c r="N800" i="59"/>
  <c r="O800" i="59"/>
  <c r="N801" i="59"/>
  <c r="O801" i="59"/>
  <c r="N802" i="59"/>
  <c r="O802" i="59"/>
  <c r="N803" i="59"/>
  <c r="O803" i="59"/>
  <c r="N804" i="59"/>
  <c r="O804" i="59"/>
  <c r="N805" i="59"/>
  <c r="O805" i="59"/>
  <c r="N806" i="59"/>
  <c r="O806" i="59"/>
  <c r="N807" i="59"/>
  <c r="O807" i="59"/>
  <c r="N808" i="59"/>
  <c r="O808" i="59"/>
  <c r="N809" i="59"/>
  <c r="O809" i="59"/>
  <c r="N810" i="59"/>
  <c r="O810" i="59"/>
  <c r="N811" i="59"/>
  <c r="O811" i="59"/>
  <c r="N812" i="59"/>
  <c r="O812" i="59"/>
  <c r="N813" i="59"/>
  <c r="O813" i="59"/>
  <c r="N814" i="59"/>
  <c r="O814" i="59"/>
  <c r="N815" i="59"/>
  <c r="O815" i="59"/>
  <c r="N816" i="59"/>
  <c r="O816" i="59"/>
  <c r="N817" i="59"/>
  <c r="O817" i="59"/>
  <c r="N818" i="59"/>
  <c r="O818" i="59"/>
  <c r="N819" i="59"/>
  <c r="O819" i="59"/>
  <c r="N820" i="59"/>
  <c r="O820" i="59"/>
  <c r="N821" i="59"/>
  <c r="O821" i="59"/>
  <c r="N822" i="59"/>
  <c r="O822" i="59"/>
  <c r="N823" i="59"/>
  <c r="O823" i="59"/>
  <c r="N824" i="59"/>
  <c r="O824" i="59"/>
  <c r="N825" i="59"/>
  <c r="O825" i="59"/>
  <c r="N826" i="59"/>
  <c r="O826" i="59"/>
  <c r="N827" i="59"/>
  <c r="O827" i="59"/>
  <c r="N828" i="59"/>
  <c r="O828" i="59"/>
  <c r="N829" i="59"/>
  <c r="O829" i="59"/>
  <c r="N830" i="59"/>
  <c r="O830" i="59"/>
  <c r="N831" i="59"/>
  <c r="O831" i="59"/>
  <c r="N832" i="59"/>
  <c r="O832" i="59"/>
  <c r="N833" i="59"/>
  <c r="O833" i="59"/>
  <c r="N834" i="59"/>
  <c r="O834" i="59"/>
  <c r="N835" i="59"/>
  <c r="O835" i="59"/>
  <c r="N836" i="59"/>
  <c r="O836" i="59"/>
  <c r="N837" i="59"/>
  <c r="O837" i="59"/>
  <c r="N838" i="59"/>
  <c r="O838" i="59"/>
  <c r="N839" i="59"/>
  <c r="O839" i="59"/>
  <c r="N840" i="59"/>
  <c r="O840" i="59"/>
  <c r="N841" i="59"/>
  <c r="O841" i="59"/>
  <c r="N842" i="59"/>
  <c r="O842" i="59"/>
  <c r="N843" i="59"/>
  <c r="O843" i="59"/>
  <c r="N844" i="59"/>
  <c r="O844" i="59"/>
  <c r="N845" i="59"/>
  <c r="O845" i="59"/>
  <c r="N846" i="59"/>
  <c r="O846" i="59"/>
  <c r="N847" i="59"/>
  <c r="O847" i="59"/>
  <c r="N848" i="59"/>
  <c r="O848" i="59"/>
  <c r="N849" i="59"/>
  <c r="O849" i="59"/>
  <c r="N850" i="59"/>
  <c r="O850" i="59"/>
  <c r="N851" i="59"/>
  <c r="O851" i="59"/>
  <c r="N852" i="59"/>
  <c r="O852" i="59"/>
  <c r="N853" i="59"/>
  <c r="O853" i="59"/>
  <c r="N854" i="59"/>
  <c r="O854" i="59"/>
  <c r="N855" i="59"/>
  <c r="O855" i="59"/>
  <c r="N856" i="59"/>
  <c r="O856" i="59"/>
  <c r="N857" i="59"/>
  <c r="O857" i="59"/>
  <c r="N858" i="59"/>
  <c r="O858" i="59"/>
  <c r="N859" i="59"/>
  <c r="O859" i="59"/>
  <c r="N860" i="59"/>
  <c r="O860" i="59"/>
  <c r="N861" i="59"/>
  <c r="O861" i="59"/>
  <c r="N862" i="59"/>
  <c r="O862" i="59"/>
  <c r="N863" i="59"/>
  <c r="O863" i="59"/>
  <c r="N864" i="59"/>
  <c r="O864" i="59"/>
  <c r="N865" i="59"/>
  <c r="O865" i="59"/>
  <c r="N866" i="59"/>
  <c r="O866" i="59"/>
  <c r="N867" i="59"/>
  <c r="O867" i="59"/>
  <c r="N868" i="59"/>
  <c r="O868" i="59"/>
  <c r="N869" i="59"/>
  <c r="O869" i="59"/>
  <c r="N870" i="59"/>
  <c r="O870" i="59"/>
  <c r="N871" i="59"/>
  <c r="O871" i="59"/>
  <c r="N872" i="59"/>
  <c r="O872" i="59"/>
  <c r="N873" i="59"/>
  <c r="O873" i="59"/>
  <c r="N874" i="59"/>
  <c r="O874" i="59"/>
  <c r="N875" i="59"/>
  <c r="O875" i="59"/>
  <c r="N876" i="59"/>
  <c r="O876" i="59"/>
  <c r="N877" i="59"/>
  <c r="O877" i="59"/>
  <c r="N878" i="59"/>
  <c r="O878" i="59"/>
  <c r="N879" i="59"/>
  <c r="O879" i="59"/>
  <c r="N880" i="59"/>
  <c r="O880" i="59"/>
  <c r="N881" i="59"/>
  <c r="O881" i="59"/>
  <c r="N882" i="59"/>
  <c r="O882" i="59"/>
  <c r="N883" i="59"/>
  <c r="O883" i="59"/>
  <c r="N884" i="59"/>
  <c r="O884" i="59"/>
  <c r="N885" i="59"/>
  <c r="O885" i="59"/>
  <c r="N886" i="59"/>
  <c r="O886" i="59"/>
  <c r="N887" i="59"/>
  <c r="O887" i="59"/>
  <c r="N888" i="59"/>
  <c r="O888" i="59"/>
  <c r="N889" i="59"/>
  <c r="O889" i="59"/>
  <c r="N890" i="59"/>
  <c r="O890" i="59"/>
  <c r="N891" i="59"/>
  <c r="O891" i="59"/>
  <c r="N892" i="59"/>
  <c r="O892" i="59"/>
  <c r="N893" i="59"/>
  <c r="O893" i="59"/>
  <c r="N894" i="59"/>
  <c r="O894" i="59"/>
  <c r="N895" i="59"/>
  <c r="O895" i="59"/>
  <c r="N896" i="59"/>
  <c r="O896" i="59"/>
  <c r="N897" i="59"/>
  <c r="O897" i="59"/>
  <c r="N898" i="59"/>
  <c r="O898" i="59"/>
  <c r="N899" i="59"/>
  <c r="O899" i="59"/>
  <c r="N900" i="59"/>
  <c r="O900" i="59"/>
  <c r="N901" i="59"/>
  <c r="O901" i="59"/>
  <c r="N902" i="59"/>
  <c r="O902" i="59"/>
  <c r="N903" i="59"/>
  <c r="O903" i="59"/>
  <c r="N904" i="59"/>
  <c r="O904" i="59"/>
  <c r="N905" i="59"/>
  <c r="O905" i="59"/>
  <c r="N906" i="59"/>
  <c r="O906" i="59"/>
  <c r="N907" i="59"/>
  <c r="O907" i="59"/>
  <c r="N908" i="59"/>
  <c r="O908" i="59"/>
  <c r="N909" i="59"/>
  <c r="O909" i="59"/>
  <c r="N910" i="59"/>
  <c r="O910" i="59"/>
  <c r="N911" i="59"/>
  <c r="O911" i="59"/>
  <c r="N912" i="59"/>
  <c r="O912" i="59"/>
  <c r="N913" i="59"/>
  <c r="O913" i="59"/>
  <c r="N914" i="59"/>
  <c r="O914" i="59"/>
  <c r="N915" i="59"/>
  <c r="O915" i="59"/>
  <c r="N916" i="59"/>
  <c r="O916" i="59"/>
  <c r="N917" i="59"/>
  <c r="O917" i="59"/>
  <c r="N918" i="59"/>
  <c r="O918" i="59"/>
  <c r="N919" i="59"/>
  <c r="O919" i="59"/>
  <c r="N920" i="59"/>
  <c r="O920" i="59"/>
  <c r="N921" i="59"/>
  <c r="O921" i="59"/>
  <c r="N922" i="59"/>
  <c r="O922" i="59"/>
  <c r="N923" i="59"/>
  <c r="O923" i="59"/>
  <c r="N924" i="59"/>
  <c r="O924" i="59"/>
  <c r="N925" i="59"/>
  <c r="O925" i="59"/>
  <c r="N926" i="59"/>
  <c r="O926" i="59"/>
  <c r="N927" i="59"/>
  <c r="O927" i="59"/>
  <c r="N928" i="59"/>
  <c r="O928" i="59"/>
  <c r="N929" i="59"/>
  <c r="O929" i="59"/>
  <c r="N930" i="59"/>
  <c r="O930" i="59"/>
  <c r="N931" i="59"/>
  <c r="O931" i="59"/>
  <c r="N932" i="59"/>
  <c r="O932" i="59"/>
  <c r="N933" i="59"/>
  <c r="O933" i="59"/>
  <c r="N934" i="59"/>
  <c r="O934" i="59"/>
  <c r="N935" i="59"/>
  <c r="O935" i="59"/>
  <c r="N936" i="59"/>
  <c r="O936" i="59"/>
  <c r="N937" i="59"/>
  <c r="O937" i="59"/>
  <c r="N938" i="59"/>
  <c r="O938" i="59"/>
  <c r="N939" i="59"/>
  <c r="O939" i="59"/>
  <c r="N940" i="59"/>
  <c r="O940" i="59"/>
  <c r="N941" i="59"/>
  <c r="O941" i="59"/>
  <c r="N942" i="59"/>
  <c r="O942" i="59"/>
  <c r="N943" i="59"/>
  <c r="O943" i="59"/>
  <c r="N944" i="59"/>
  <c r="O944" i="59"/>
  <c r="N945" i="59"/>
  <c r="O945" i="59"/>
  <c r="N946" i="59"/>
  <c r="O946" i="59"/>
  <c r="N947" i="59"/>
  <c r="O947" i="59"/>
  <c r="N948" i="59"/>
  <c r="O948" i="59"/>
  <c r="N949" i="59"/>
  <c r="O949" i="59"/>
  <c r="N950" i="59"/>
  <c r="O950" i="59"/>
  <c r="N951" i="59"/>
  <c r="O951" i="59"/>
  <c r="N952" i="59"/>
  <c r="O952" i="59"/>
  <c r="N953" i="59"/>
  <c r="O953" i="59"/>
  <c r="N954" i="59"/>
  <c r="O954" i="59"/>
  <c r="N955" i="59"/>
  <c r="O955" i="59"/>
  <c r="N956" i="59"/>
  <c r="O956" i="59"/>
  <c r="N957" i="59"/>
  <c r="O957" i="59"/>
  <c r="N958" i="59"/>
  <c r="O958" i="59"/>
  <c r="N959" i="59"/>
  <c r="O959" i="59"/>
  <c r="N960" i="59"/>
  <c r="O960" i="59"/>
  <c r="N961" i="59"/>
  <c r="O961" i="59"/>
  <c r="N962" i="59"/>
  <c r="O962" i="59"/>
  <c r="N963" i="59"/>
  <c r="O963" i="59"/>
  <c r="N964" i="59"/>
  <c r="O964" i="59"/>
  <c r="N965" i="59"/>
  <c r="O965" i="59"/>
  <c r="N966" i="59"/>
  <c r="O966" i="59"/>
  <c r="N967" i="59"/>
  <c r="O967" i="59"/>
  <c r="N968" i="59"/>
  <c r="O968" i="59"/>
  <c r="N969" i="59"/>
  <c r="O969" i="59"/>
  <c r="N970" i="59"/>
  <c r="O970" i="59"/>
  <c r="N971" i="59"/>
  <c r="O971" i="59"/>
  <c r="N972" i="59"/>
  <c r="O972" i="59"/>
  <c r="N973" i="59"/>
  <c r="O973" i="59"/>
  <c r="N974" i="59"/>
  <c r="O974" i="59"/>
  <c r="N975" i="59"/>
  <c r="O975" i="59"/>
  <c r="N976" i="59"/>
  <c r="O976" i="59"/>
  <c r="N977" i="59"/>
  <c r="O977" i="59"/>
  <c r="N978" i="59"/>
  <c r="O978" i="59"/>
  <c r="N979" i="59"/>
  <c r="O979" i="59"/>
  <c r="N980" i="59"/>
  <c r="O980" i="59"/>
  <c r="N981" i="59"/>
  <c r="O981" i="59"/>
  <c r="N982" i="59"/>
  <c r="O982" i="59"/>
  <c r="N983" i="59"/>
  <c r="O983" i="59"/>
  <c r="N984" i="59"/>
  <c r="O984" i="59"/>
  <c r="N985" i="59"/>
  <c r="O985" i="59"/>
  <c r="N986" i="59"/>
  <c r="O986" i="59"/>
  <c r="N987" i="59"/>
  <c r="O987" i="59"/>
  <c r="N988" i="59"/>
  <c r="O988" i="59"/>
  <c r="N989" i="59"/>
  <c r="O989" i="59"/>
  <c r="N990" i="59"/>
  <c r="O990" i="59"/>
  <c r="N991" i="59"/>
  <c r="O991" i="59"/>
  <c r="N992" i="59"/>
  <c r="O992" i="59"/>
  <c r="N993" i="59"/>
  <c r="O993" i="59"/>
  <c r="N994" i="59"/>
  <c r="O994" i="59"/>
  <c r="N995" i="59"/>
  <c r="O995" i="59"/>
  <c r="N996" i="59"/>
  <c r="O996" i="59"/>
  <c r="N997" i="59"/>
  <c r="O997" i="59"/>
  <c r="N998" i="59"/>
  <c r="O998" i="59"/>
  <c r="N999" i="59"/>
  <c r="O999" i="59"/>
  <c r="N1000" i="59"/>
  <c r="O1000" i="59"/>
  <c r="N1001" i="59"/>
  <c r="O1001" i="59"/>
  <c r="N1002" i="59"/>
  <c r="O1002" i="59"/>
  <c r="N1003" i="59"/>
  <c r="O1003" i="59"/>
  <c r="N1004" i="59"/>
  <c r="O1004" i="59"/>
  <c r="N1005" i="59"/>
  <c r="O1005" i="59"/>
  <c r="N1006" i="59"/>
  <c r="O1006" i="59"/>
  <c r="N1007" i="59"/>
  <c r="O1007" i="59"/>
  <c r="N1008" i="59"/>
  <c r="O1008" i="59"/>
  <c r="N1009" i="59"/>
  <c r="O1009" i="59"/>
  <c r="N1010" i="59"/>
  <c r="O1010" i="59"/>
  <c r="N1011" i="59"/>
  <c r="O1011" i="59"/>
  <c r="N1012" i="59"/>
  <c r="O1012" i="59"/>
  <c r="N1013" i="59"/>
  <c r="O1013" i="59"/>
  <c r="N1014" i="59"/>
  <c r="O1014" i="59"/>
  <c r="N1015" i="59"/>
  <c r="O1015" i="59"/>
  <c r="N1016" i="59"/>
  <c r="O1016" i="59"/>
  <c r="N1017" i="59"/>
  <c r="O1017" i="59"/>
  <c r="N1018" i="59"/>
  <c r="O1018" i="59"/>
  <c r="N1019" i="59"/>
  <c r="O1019" i="59"/>
  <c r="N1020" i="59"/>
  <c r="O1020" i="59"/>
  <c r="N1021" i="59"/>
  <c r="O1021" i="59"/>
  <c r="N1022" i="59"/>
  <c r="O1022" i="59"/>
  <c r="N1023" i="59"/>
  <c r="O1023" i="59"/>
  <c r="N1024" i="59"/>
  <c r="O1024" i="59"/>
  <c r="N1025" i="59"/>
  <c r="O1025" i="59"/>
  <c r="N1026" i="59"/>
  <c r="O1026" i="59"/>
  <c r="N1027" i="59"/>
  <c r="O1027" i="59"/>
  <c r="N1028" i="59"/>
  <c r="O1028" i="59"/>
  <c r="N1029" i="59"/>
  <c r="O1029" i="59"/>
  <c r="N1030" i="59"/>
  <c r="O1030" i="59"/>
  <c r="N1031" i="59"/>
  <c r="O1031" i="59"/>
  <c r="N1032" i="59"/>
  <c r="O1032" i="59"/>
  <c r="N1033" i="59"/>
  <c r="O1033" i="59"/>
  <c r="N1034" i="59"/>
  <c r="O1034" i="59"/>
  <c r="N1035" i="59"/>
  <c r="O1035" i="59"/>
  <c r="N1036" i="59"/>
  <c r="O1036" i="59"/>
  <c r="N1037" i="59"/>
  <c r="O1037" i="59"/>
  <c r="N1038" i="59"/>
  <c r="O1038" i="59"/>
  <c r="N1039" i="59"/>
  <c r="O1039" i="59"/>
  <c r="N1040" i="59"/>
  <c r="O1040" i="59"/>
  <c r="N1041" i="59"/>
  <c r="O1041" i="59"/>
  <c r="N1042" i="59"/>
  <c r="O1042" i="59"/>
  <c r="N1043" i="59"/>
  <c r="O1043" i="59"/>
  <c r="N1044" i="59"/>
  <c r="O1044" i="59"/>
  <c r="N1045" i="59"/>
  <c r="O1045" i="59"/>
  <c r="N1046" i="59"/>
  <c r="O1046" i="59"/>
  <c r="N1047" i="59"/>
  <c r="O1047" i="59"/>
  <c r="N1048" i="59"/>
  <c r="O1048" i="59"/>
  <c r="N1049" i="59"/>
  <c r="O1049" i="59"/>
  <c r="N1050" i="59"/>
  <c r="O1050" i="59"/>
  <c r="N1051" i="59"/>
  <c r="O1051" i="59"/>
  <c r="N1052" i="59"/>
  <c r="O1052" i="59"/>
  <c r="N1053" i="59"/>
  <c r="O1053" i="59"/>
  <c r="N1054" i="59"/>
  <c r="O1054" i="59"/>
  <c r="N1055" i="59"/>
  <c r="O1055" i="59"/>
  <c r="N1056" i="59"/>
  <c r="O1056" i="59"/>
  <c r="N1057" i="59"/>
  <c r="O1057" i="59"/>
  <c r="N1058" i="59"/>
  <c r="O1058" i="59"/>
  <c r="N1059" i="59"/>
  <c r="O1059" i="59"/>
  <c r="N1060" i="59"/>
  <c r="O1060" i="59"/>
  <c r="N1061" i="59"/>
  <c r="O1061" i="59"/>
  <c r="N1062" i="59"/>
  <c r="O1062" i="59"/>
  <c r="N1063" i="59"/>
  <c r="O1063" i="59"/>
  <c r="N1064" i="59"/>
  <c r="O1064" i="59"/>
  <c r="N1065" i="59"/>
  <c r="O1065" i="59"/>
  <c r="N1066" i="59"/>
  <c r="O1066" i="59"/>
  <c r="N1067" i="59"/>
  <c r="O1067" i="59"/>
  <c r="N1068" i="59"/>
  <c r="O1068" i="59"/>
  <c r="N1069" i="59"/>
  <c r="O1069" i="59"/>
  <c r="N1070" i="59"/>
  <c r="O1070" i="59"/>
  <c r="N1071" i="59"/>
  <c r="O1071" i="59"/>
  <c r="N1072" i="59"/>
  <c r="O1072" i="59"/>
  <c r="N1073" i="59"/>
  <c r="O1073" i="59"/>
  <c r="N1074" i="59"/>
  <c r="O1074" i="59"/>
  <c r="N1075" i="59"/>
  <c r="O1075" i="59"/>
  <c r="N1076" i="59"/>
  <c r="O1076" i="59"/>
  <c r="N1077" i="59"/>
  <c r="O1077" i="59"/>
  <c r="N1078" i="59"/>
  <c r="O1078" i="59"/>
  <c r="N1079" i="59"/>
  <c r="O1079" i="59"/>
  <c r="N1080" i="59"/>
  <c r="O1080" i="59"/>
  <c r="N1081" i="59"/>
  <c r="O1081" i="59"/>
  <c r="N1082" i="59"/>
  <c r="O1082" i="59"/>
  <c r="N1083" i="59"/>
  <c r="O1083" i="59"/>
  <c r="N1084" i="59"/>
  <c r="O1084" i="59"/>
  <c r="N1085" i="59"/>
  <c r="O1085" i="59"/>
  <c r="N1086" i="59"/>
  <c r="O1086" i="59"/>
  <c r="N1087" i="59"/>
  <c r="O1087" i="59"/>
  <c r="N1088" i="59"/>
  <c r="O1088" i="59"/>
  <c r="N1089" i="59"/>
  <c r="O1089" i="59"/>
  <c r="N1090" i="59"/>
  <c r="O1090" i="59"/>
  <c r="N1091" i="59"/>
  <c r="O1091" i="59"/>
  <c r="N1092" i="59"/>
  <c r="O1092" i="59"/>
  <c r="N1093" i="59"/>
  <c r="O1093" i="59"/>
  <c r="N1094" i="59"/>
  <c r="O1094" i="59"/>
  <c r="N1095" i="59"/>
  <c r="O1095" i="59"/>
  <c r="N1096" i="59"/>
  <c r="O1096" i="59"/>
  <c r="N1097" i="59"/>
  <c r="O1097" i="59"/>
  <c r="N1098" i="59"/>
  <c r="O1098" i="59"/>
  <c r="N1099" i="59"/>
  <c r="O1099" i="59"/>
  <c r="N1100" i="59"/>
  <c r="O1100" i="59"/>
  <c r="N1101" i="59"/>
  <c r="O1101" i="59"/>
  <c r="N1102" i="59"/>
  <c r="O1102" i="59"/>
  <c r="N1103" i="59"/>
  <c r="O1103" i="59"/>
  <c r="N1104" i="59"/>
  <c r="O1104" i="59"/>
  <c r="N1105" i="59"/>
  <c r="O1105" i="59"/>
  <c r="N1106" i="59"/>
  <c r="O1106" i="59"/>
  <c r="N1107" i="59"/>
  <c r="O1107" i="59"/>
  <c r="N1108" i="59"/>
  <c r="O1108" i="59"/>
  <c r="N1109" i="59"/>
  <c r="O1109" i="59"/>
  <c r="N1110" i="59"/>
  <c r="O1110" i="59"/>
  <c r="N1111" i="59"/>
  <c r="O1111" i="59"/>
  <c r="N1112" i="59"/>
  <c r="O1112" i="59"/>
  <c r="N1113" i="59"/>
  <c r="O1113" i="59"/>
  <c r="N1114" i="59"/>
  <c r="O1114" i="59"/>
  <c r="N1115" i="59"/>
  <c r="O1115" i="59"/>
  <c r="N1116" i="59"/>
  <c r="O1116" i="59"/>
  <c r="N1117" i="59"/>
  <c r="O1117" i="59"/>
  <c r="N1118" i="59"/>
  <c r="O1118" i="59"/>
  <c r="N1119" i="59"/>
  <c r="O1119" i="59"/>
  <c r="N1120" i="59"/>
  <c r="O1120" i="59"/>
  <c r="N1121" i="59"/>
  <c r="O1121" i="59"/>
  <c r="N1122" i="59"/>
  <c r="O1122" i="59"/>
  <c r="N1123" i="59"/>
  <c r="O1123" i="59"/>
  <c r="N1124" i="59"/>
  <c r="O1124" i="59"/>
  <c r="N1125" i="59"/>
  <c r="O1125" i="59"/>
  <c r="N1126" i="59"/>
  <c r="O1126" i="59"/>
  <c r="N1127" i="59"/>
  <c r="O1127" i="59"/>
  <c r="N1128" i="59"/>
  <c r="O1128" i="59"/>
  <c r="N1129" i="59"/>
  <c r="O1129" i="59"/>
  <c r="N1130" i="59"/>
  <c r="O1130" i="59"/>
  <c r="N1131" i="59"/>
  <c r="O1131" i="59"/>
  <c r="N1132" i="59"/>
  <c r="O1132" i="59"/>
  <c r="N1133" i="59"/>
  <c r="O1133" i="59"/>
  <c r="N1134" i="59"/>
  <c r="O1134" i="59"/>
  <c r="N1135" i="59"/>
  <c r="O1135" i="59"/>
  <c r="N1136" i="59"/>
  <c r="O1136" i="59"/>
  <c r="N1137" i="59"/>
  <c r="O1137" i="59"/>
  <c r="N1138" i="59"/>
  <c r="O1138" i="59"/>
  <c r="N1139" i="59"/>
  <c r="O1139" i="59"/>
  <c r="N1140" i="59"/>
  <c r="O1140" i="59"/>
  <c r="N1141" i="59"/>
  <c r="O1141" i="59"/>
  <c r="N1142" i="59"/>
  <c r="O1142" i="59"/>
  <c r="N1143" i="59"/>
  <c r="O1143" i="59"/>
  <c r="N1144" i="59"/>
  <c r="O1144" i="59"/>
  <c r="N1145" i="59"/>
  <c r="O1145" i="59"/>
  <c r="N1146" i="59"/>
  <c r="O1146" i="59"/>
  <c r="N1147" i="59"/>
  <c r="O1147" i="59"/>
  <c r="N1148" i="59"/>
  <c r="O1148" i="59"/>
  <c r="N1149" i="59"/>
  <c r="O1149" i="59"/>
  <c r="N1150" i="59"/>
  <c r="O1150" i="59"/>
  <c r="N1151" i="59"/>
  <c r="O1151" i="59"/>
  <c r="N1152" i="59"/>
  <c r="O1152" i="59"/>
  <c r="N1153" i="59"/>
  <c r="O1153" i="59"/>
  <c r="N1154" i="59"/>
  <c r="O1154" i="59"/>
  <c r="N1155" i="59"/>
  <c r="O1155" i="59"/>
  <c r="N1156" i="59"/>
  <c r="O1156" i="59"/>
  <c r="N1157" i="59"/>
  <c r="O1157" i="59"/>
  <c r="N1158" i="59"/>
  <c r="O1158" i="59"/>
  <c r="N1159" i="59"/>
  <c r="O1159" i="59"/>
  <c r="N1160" i="59"/>
  <c r="O1160" i="59"/>
  <c r="N1161" i="59"/>
  <c r="O1161" i="59"/>
  <c r="N1162" i="59"/>
  <c r="O1162" i="59"/>
  <c r="N1163" i="59"/>
  <c r="O1163" i="59"/>
  <c r="N1164" i="59"/>
  <c r="O1164" i="59"/>
  <c r="N1165" i="59"/>
  <c r="O1165" i="59"/>
  <c r="N1166" i="59"/>
  <c r="O1166" i="59"/>
  <c r="N1167" i="59"/>
  <c r="O1167" i="59"/>
  <c r="N1168" i="59"/>
  <c r="O1168" i="59"/>
  <c r="N1169" i="59"/>
  <c r="O1169" i="59"/>
  <c r="N1170" i="59"/>
  <c r="O1170" i="59"/>
  <c r="N1171" i="59"/>
  <c r="O1171" i="59"/>
  <c r="N1172" i="59"/>
  <c r="O1172" i="59"/>
  <c r="N1173" i="59"/>
  <c r="O1173" i="59"/>
  <c r="N1174" i="59"/>
  <c r="O1174" i="59"/>
  <c r="N1175" i="59"/>
  <c r="O1175" i="59"/>
  <c r="N1176" i="59"/>
  <c r="O1176" i="59"/>
  <c r="N1177" i="59"/>
  <c r="O1177" i="59"/>
  <c r="N1178" i="59"/>
  <c r="O1178" i="59"/>
  <c r="N1179" i="59"/>
  <c r="O1179" i="59"/>
  <c r="N1180" i="59"/>
  <c r="O1180" i="59"/>
  <c r="N1181" i="59"/>
  <c r="O1181" i="59"/>
  <c r="N1182" i="59"/>
  <c r="O1182" i="59"/>
  <c r="N1183" i="59"/>
  <c r="O1183" i="59"/>
  <c r="N1184" i="59"/>
  <c r="O1184" i="59"/>
  <c r="N1185" i="59"/>
  <c r="O1185" i="59"/>
  <c r="N1186" i="59"/>
  <c r="O1186" i="59"/>
  <c r="N1187" i="59"/>
  <c r="O1187" i="59"/>
  <c r="N1188" i="59"/>
  <c r="O1188" i="59"/>
  <c r="N1189" i="59"/>
  <c r="O1189" i="59"/>
  <c r="N1190" i="59"/>
  <c r="O1190" i="59"/>
  <c r="N1191" i="59"/>
  <c r="O1191" i="59"/>
  <c r="N1192" i="59"/>
  <c r="O1192" i="59"/>
  <c r="N1193" i="59"/>
  <c r="O1193" i="59"/>
  <c r="N1194" i="59"/>
  <c r="O1194" i="59"/>
  <c r="N1195" i="59"/>
  <c r="O1195" i="59"/>
  <c r="N1196" i="59"/>
  <c r="O1196" i="59"/>
  <c r="N1197" i="59"/>
  <c r="O1197" i="59"/>
  <c r="N1198" i="59"/>
  <c r="O1198" i="59"/>
  <c r="N1199" i="59"/>
  <c r="O1199" i="59"/>
  <c r="N1200" i="59"/>
  <c r="O1200" i="59"/>
  <c r="N1201" i="59"/>
  <c r="O1201" i="59"/>
  <c r="N1202" i="59"/>
  <c r="O1202" i="59"/>
  <c r="N1203" i="59"/>
  <c r="O1203" i="59"/>
  <c r="N1204" i="59"/>
  <c r="O1204" i="59"/>
  <c r="N1205" i="59"/>
  <c r="O1205" i="59"/>
  <c r="N1206" i="59"/>
  <c r="O1206" i="59"/>
  <c r="N1207" i="59"/>
  <c r="O1207" i="59"/>
  <c r="N1208" i="59"/>
  <c r="O1208" i="59"/>
  <c r="N1209" i="59"/>
  <c r="O1209" i="59"/>
  <c r="N1210" i="59"/>
  <c r="O1210" i="59"/>
  <c r="N1211" i="59"/>
  <c r="O1211" i="59"/>
  <c r="N1212" i="59"/>
  <c r="O1212" i="59"/>
  <c r="N1213" i="59"/>
  <c r="O1213" i="59"/>
  <c r="N1214" i="59"/>
  <c r="O1214" i="59"/>
  <c r="N1215" i="59"/>
  <c r="O1215" i="59"/>
  <c r="N1216" i="59"/>
  <c r="O1216" i="59"/>
  <c r="N1217" i="59"/>
  <c r="O1217" i="59"/>
  <c r="N1218" i="59"/>
  <c r="O1218" i="59"/>
  <c r="N1219" i="59"/>
  <c r="O1219" i="59"/>
  <c r="N1220" i="59"/>
  <c r="O1220" i="59"/>
  <c r="N1221" i="59"/>
  <c r="O1221" i="59"/>
  <c r="N1222" i="59"/>
  <c r="O1222" i="59"/>
  <c r="N1223" i="59"/>
  <c r="O1223" i="59"/>
  <c r="N1224" i="59"/>
  <c r="O1224" i="59"/>
  <c r="N1225" i="59"/>
  <c r="O1225" i="59"/>
  <c r="N1226" i="59"/>
  <c r="O1226" i="59"/>
  <c r="N1227" i="59"/>
  <c r="O1227" i="59"/>
  <c r="N1228" i="59"/>
  <c r="O1228" i="59"/>
  <c r="N1229" i="59"/>
  <c r="O1229" i="59"/>
  <c r="N1230" i="59"/>
  <c r="O1230" i="59"/>
  <c r="N1231" i="59"/>
  <c r="O1231" i="59"/>
  <c r="N1232" i="59"/>
  <c r="O1232" i="59"/>
  <c r="N1233" i="59"/>
  <c r="O1233" i="59"/>
  <c r="N1234" i="59"/>
  <c r="O1234" i="59"/>
  <c r="N1235" i="59"/>
  <c r="O1235" i="59"/>
  <c r="N1236" i="59"/>
  <c r="O1236" i="59"/>
  <c r="N1237" i="59"/>
  <c r="O1237" i="59"/>
  <c r="N1238" i="59"/>
  <c r="O1238" i="59"/>
  <c r="N1239" i="59"/>
  <c r="O1239" i="59"/>
  <c r="N1240" i="59"/>
  <c r="O1240" i="59"/>
  <c r="N1241" i="59"/>
  <c r="O1241" i="59"/>
  <c r="N1242" i="59"/>
  <c r="O1242" i="59"/>
  <c r="N1243" i="59"/>
  <c r="O1243" i="59"/>
  <c r="N1244" i="59"/>
  <c r="O1244" i="59"/>
  <c r="N1245" i="59"/>
  <c r="O1245" i="59"/>
  <c r="N1246" i="59"/>
  <c r="O1246" i="59"/>
  <c r="N1247" i="59"/>
  <c r="O1247" i="59"/>
  <c r="N1248" i="59"/>
  <c r="O1248" i="59"/>
  <c r="N1249" i="59"/>
  <c r="O1249" i="59"/>
  <c r="N1250" i="59"/>
  <c r="O1250" i="59"/>
  <c r="N1251" i="59"/>
  <c r="O1251" i="59"/>
  <c r="N1252" i="59"/>
  <c r="O1252" i="59"/>
  <c r="N1253" i="59"/>
  <c r="O1253" i="59"/>
  <c r="N1254" i="59"/>
  <c r="O1254" i="59"/>
  <c r="N1255" i="59"/>
  <c r="O1255" i="59"/>
  <c r="N1256" i="59"/>
  <c r="O1256" i="59"/>
  <c r="N1257" i="59"/>
  <c r="O1257" i="59"/>
  <c r="N1258" i="59"/>
  <c r="O1258" i="59"/>
  <c r="N1259" i="59"/>
  <c r="O1259" i="59"/>
  <c r="N1260" i="59"/>
  <c r="O1260" i="59"/>
  <c r="N1261" i="59"/>
  <c r="O1261" i="59"/>
  <c r="N1262" i="59"/>
  <c r="O1262" i="59"/>
  <c r="N1263" i="59"/>
  <c r="O1263" i="59"/>
  <c r="N1264" i="59"/>
  <c r="O1264" i="59"/>
  <c r="N1265" i="59"/>
  <c r="O1265" i="59"/>
  <c r="N1266" i="59"/>
  <c r="O1266" i="59"/>
  <c r="N1267" i="59"/>
  <c r="O1267" i="59"/>
  <c r="N1268" i="59"/>
  <c r="O1268" i="59"/>
  <c r="N1269" i="59"/>
  <c r="O1269" i="59"/>
  <c r="N1270" i="59"/>
  <c r="O1270" i="59"/>
  <c r="N1271" i="59"/>
  <c r="O1271" i="59"/>
  <c r="N1272" i="59"/>
  <c r="O1272" i="59"/>
  <c r="N1273" i="59"/>
  <c r="O1273" i="59"/>
  <c r="N1274" i="59"/>
  <c r="O1274" i="59"/>
  <c r="N1275" i="59"/>
  <c r="O1275" i="59"/>
  <c r="N1276" i="59"/>
  <c r="O1276" i="59"/>
  <c r="N1277" i="59"/>
  <c r="O1277" i="59"/>
  <c r="N1278" i="59"/>
  <c r="O1278" i="59"/>
  <c r="N1279" i="59"/>
  <c r="O1279" i="59"/>
  <c r="N1280" i="59"/>
  <c r="O1280" i="59"/>
  <c r="N1281" i="59"/>
  <c r="O1281" i="59"/>
  <c r="N1282" i="59"/>
  <c r="O1282" i="59"/>
  <c r="N1283" i="59"/>
  <c r="O1283" i="59"/>
  <c r="N1284" i="59"/>
  <c r="O1284" i="59"/>
  <c r="N1285" i="59"/>
  <c r="O1285" i="59"/>
  <c r="N1286" i="59"/>
  <c r="O1286" i="59"/>
  <c r="N1287" i="59"/>
  <c r="O1287" i="59"/>
  <c r="N1288" i="59"/>
  <c r="O1288" i="59"/>
  <c r="N1289" i="59"/>
  <c r="O1289" i="59"/>
  <c r="N1290" i="59"/>
  <c r="O1290" i="59"/>
  <c r="N1291" i="59"/>
  <c r="O1291" i="59"/>
  <c r="N1292" i="59"/>
  <c r="O1292" i="59"/>
  <c r="N1293" i="59"/>
  <c r="O1293" i="59"/>
  <c r="N1294" i="59"/>
  <c r="O1294" i="59"/>
  <c r="N1295" i="59"/>
  <c r="O1295" i="59"/>
  <c r="N1296" i="59"/>
  <c r="O1296" i="59"/>
  <c r="N1297" i="59"/>
  <c r="O1297" i="59"/>
  <c r="N1298" i="59"/>
  <c r="O1298" i="59"/>
  <c r="N1299" i="59"/>
  <c r="O1299" i="59"/>
  <c r="N1300" i="59"/>
  <c r="O1300" i="59"/>
  <c r="N1301" i="59"/>
  <c r="O1301" i="59"/>
  <c r="N1302" i="59"/>
  <c r="O1302" i="59"/>
  <c r="N1303" i="59"/>
  <c r="O1303" i="59"/>
  <c r="N1304" i="59"/>
  <c r="O1304" i="59"/>
  <c r="N1305" i="59"/>
  <c r="O1305" i="59"/>
  <c r="N1306" i="59"/>
  <c r="O1306" i="59"/>
  <c r="N1307" i="59"/>
  <c r="O1307" i="59"/>
  <c r="N1308" i="59"/>
  <c r="O1308" i="59"/>
  <c r="N1309" i="59"/>
  <c r="O1309" i="59"/>
  <c r="N1310" i="59"/>
  <c r="O1310" i="59"/>
  <c r="N1311" i="59"/>
  <c r="O1311" i="59"/>
  <c r="N1312" i="59"/>
  <c r="O1312" i="59"/>
  <c r="N1313" i="59"/>
  <c r="O1313" i="59"/>
  <c r="N1314" i="59"/>
  <c r="O1314" i="59"/>
  <c r="N1315" i="59"/>
  <c r="O1315" i="59"/>
  <c r="N1316" i="59"/>
  <c r="O1316" i="59"/>
  <c r="N1317" i="59"/>
  <c r="O1317" i="59"/>
  <c r="N1318" i="59"/>
  <c r="O1318" i="59"/>
  <c r="N1319" i="59"/>
  <c r="O1319" i="59"/>
  <c r="N1320" i="59"/>
  <c r="O1320" i="59"/>
  <c r="N1321" i="59"/>
  <c r="O1321" i="59"/>
  <c r="N1322" i="59"/>
  <c r="O1322" i="59"/>
  <c r="N1323" i="59"/>
  <c r="O1323" i="59"/>
  <c r="N1324" i="59"/>
  <c r="O1324" i="59"/>
  <c r="N1325" i="59"/>
  <c r="O1325" i="59"/>
  <c r="N1326" i="59"/>
  <c r="O1326" i="59"/>
  <c r="N1327" i="59"/>
  <c r="O1327" i="59"/>
  <c r="N1328" i="59"/>
  <c r="O1328" i="59"/>
  <c r="N1329" i="59"/>
  <c r="O1329" i="59"/>
  <c r="N1330" i="59"/>
  <c r="O1330" i="59"/>
  <c r="N1331" i="59"/>
  <c r="O1331" i="59"/>
  <c r="N1332" i="59"/>
  <c r="O1332" i="59"/>
  <c r="N1333" i="59"/>
  <c r="O1333" i="59"/>
  <c r="N1334" i="59"/>
  <c r="O1334" i="59"/>
  <c r="N1335" i="59"/>
  <c r="O1335" i="59"/>
  <c r="N1336" i="59"/>
  <c r="O1336" i="59"/>
  <c r="N1337" i="59"/>
  <c r="O1337" i="59"/>
  <c r="N1338" i="59"/>
  <c r="O1338" i="59"/>
  <c r="N1339" i="59"/>
  <c r="O1339" i="59"/>
  <c r="N1340" i="59"/>
  <c r="O1340" i="59"/>
  <c r="N1341" i="59"/>
  <c r="O1341" i="59"/>
  <c r="N1342" i="59"/>
  <c r="O1342" i="59"/>
  <c r="N1343" i="59"/>
  <c r="O1343" i="59"/>
  <c r="N1344" i="59"/>
  <c r="O1344" i="59"/>
  <c r="N1345" i="59"/>
  <c r="O1345" i="59"/>
  <c r="N1346" i="59"/>
  <c r="O1346" i="59"/>
  <c r="N1347" i="59"/>
  <c r="O1347" i="59"/>
  <c r="N1348" i="59"/>
  <c r="O1348" i="59"/>
  <c r="N1349" i="59"/>
  <c r="O1349" i="59"/>
  <c r="N1350" i="59"/>
  <c r="O1350" i="59"/>
  <c r="N1351" i="59"/>
  <c r="O1351" i="59"/>
  <c r="N1352" i="59"/>
  <c r="O1352" i="59"/>
  <c r="N1353" i="59"/>
  <c r="O1353" i="59"/>
  <c r="N1354" i="59"/>
  <c r="O1354" i="59"/>
  <c r="N1355" i="59"/>
  <c r="O1355" i="59"/>
  <c r="N1356" i="59"/>
  <c r="O1356" i="59"/>
  <c r="N1357" i="59"/>
  <c r="O1357" i="59"/>
  <c r="N1358" i="59"/>
  <c r="O1358" i="59"/>
  <c r="N1359" i="59"/>
  <c r="O1359" i="59"/>
  <c r="N1360" i="59"/>
  <c r="O1360" i="59"/>
  <c r="N1361" i="59"/>
  <c r="O1361" i="59"/>
  <c r="N1362" i="59"/>
  <c r="O1362" i="59"/>
  <c r="N1363" i="59"/>
  <c r="O1363" i="59"/>
  <c r="N1364" i="59"/>
  <c r="O1364" i="59"/>
  <c r="N1365" i="59"/>
  <c r="O1365" i="59"/>
  <c r="N1366" i="59"/>
  <c r="O1366" i="59"/>
  <c r="N1367" i="59"/>
  <c r="O1367" i="59"/>
  <c r="N1368" i="59"/>
  <c r="O1368" i="59"/>
  <c r="N1369" i="59"/>
  <c r="O1369" i="59"/>
  <c r="N1370" i="59"/>
  <c r="O1370" i="59"/>
  <c r="N1371" i="59"/>
  <c r="O1371" i="59"/>
  <c r="N1372" i="59"/>
  <c r="O1372" i="59"/>
  <c r="N1373" i="59"/>
  <c r="O1373" i="59"/>
  <c r="N1374" i="59"/>
  <c r="O1374" i="59"/>
  <c r="N1375" i="59"/>
  <c r="O1375" i="59"/>
  <c r="N1376" i="59"/>
  <c r="O1376" i="59"/>
  <c r="N1377" i="59"/>
  <c r="O1377" i="59"/>
  <c r="N1378" i="59"/>
  <c r="O1378" i="59"/>
  <c r="N1379" i="59"/>
  <c r="O1379" i="59"/>
  <c r="N1380" i="59"/>
  <c r="O1380" i="59"/>
  <c r="N1381" i="59"/>
  <c r="O1381" i="59"/>
  <c r="N1382" i="59"/>
  <c r="O1382" i="59"/>
  <c r="N1383" i="59"/>
  <c r="O1383" i="59"/>
  <c r="N1384" i="59"/>
  <c r="O1384" i="59"/>
  <c r="N1385" i="59"/>
  <c r="O1385" i="59"/>
  <c r="N1386" i="59"/>
  <c r="O1386" i="59"/>
  <c r="N1387" i="59"/>
  <c r="O1387" i="59"/>
  <c r="N1388" i="59"/>
  <c r="O1388" i="59"/>
  <c r="N1389" i="59"/>
  <c r="O1389" i="59"/>
  <c r="N1390" i="59"/>
  <c r="O1390" i="59"/>
  <c r="N1391" i="59"/>
  <c r="O1391" i="59"/>
  <c r="N1392" i="59"/>
  <c r="O1392" i="59"/>
  <c r="N1393" i="59"/>
  <c r="O1393" i="59"/>
  <c r="N1394" i="59"/>
  <c r="O1394" i="59"/>
  <c r="N1395" i="59"/>
  <c r="O1395" i="59"/>
  <c r="N1396" i="59"/>
  <c r="O1396" i="59"/>
  <c r="N1397" i="59"/>
  <c r="O1397" i="59"/>
  <c r="N1398" i="59"/>
  <c r="O1398" i="59"/>
  <c r="N1399" i="59"/>
  <c r="O1399" i="59"/>
  <c r="N1400" i="59"/>
  <c r="O1400" i="59"/>
  <c r="N1401" i="59"/>
  <c r="O1401" i="59"/>
  <c r="N1402" i="59"/>
  <c r="O1402" i="59"/>
  <c r="N1403" i="59"/>
  <c r="O1403" i="59"/>
  <c r="N1404" i="59"/>
  <c r="O1404" i="59"/>
  <c r="N1405" i="59"/>
  <c r="O1405" i="59"/>
  <c r="N1406" i="59"/>
  <c r="O1406" i="59"/>
  <c r="N1407" i="59"/>
  <c r="O1407" i="59"/>
  <c r="N1408" i="59"/>
  <c r="O1408" i="59"/>
  <c r="N1409" i="59"/>
  <c r="O1409" i="59"/>
  <c r="N1410" i="59"/>
  <c r="O1410" i="59"/>
  <c r="N1411" i="59"/>
  <c r="O1411" i="59"/>
  <c r="N1412" i="59"/>
  <c r="O1412" i="59"/>
  <c r="N1413" i="59"/>
  <c r="O1413" i="59"/>
  <c r="N1414" i="59"/>
  <c r="O1414" i="59"/>
  <c r="N1415" i="59"/>
  <c r="O1415" i="59"/>
  <c r="N1416" i="59"/>
  <c r="O1416" i="59"/>
  <c r="N1417" i="59"/>
  <c r="O1417" i="59"/>
  <c r="N1418" i="59"/>
  <c r="O1418" i="59"/>
  <c r="N1419" i="59"/>
  <c r="O1419" i="59"/>
  <c r="N1420" i="59"/>
  <c r="O1420" i="59"/>
  <c r="N1421" i="59"/>
  <c r="O1421" i="59"/>
  <c r="N1422" i="59"/>
  <c r="O1422" i="59"/>
  <c r="N1423" i="59"/>
  <c r="O1423" i="59"/>
  <c r="N1424" i="59"/>
  <c r="O1424" i="59"/>
  <c r="N1425" i="59"/>
  <c r="O1425" i="59"/>
  <c r="N1426" i="59"/>
  <c r="O1426" i="59"/>
  <c r="N1427" i="59"/>
  <c r="O1427" i="59"/>
  <c r="N1428" i="59"/>
  <c r="O1428" i="59"/>
  <c r="N1429" i="59"/>
  <c r="O1429" i="59"/>
  <c r="N1430" i="59"/>
  <c r="O1430" i="59"/>
  <c r="N1431" i="59"/>
  <c r="O1431" i="59"/>
  <c r="N1432" i="59"/>
  <c r="O1432" i="59"/>
  <c r="N1433" i="59"/>
  <c r="O1433" i="59"/>
  <c r="N1434" i="59"/>
  <c r="O1434" i="59"/>
  <c r="N1435" i="59"/>
  <c r="O1435" i="59"/>
  <c r="N1436" i="59"/>
  <c r="O1436" i="59"/>
  <c r="N1437" i="59"/>
  <c r="O1437" i="59"/>
  <c r="N1438" i="59"/>
  <c r="O1438" i="59"/>
  <c r="N1439" i="59"/>
  <c r="O1439" i="59"/>
  <c r="N1440" i="59"/>
  <c r="O1440" i="59"/>
  <c r="N1441" i="59"/>
  <c r="O1441" i="59"/>
  <c r="N1442" i="59"/>
  <c r="O1442" i="59"/>
  <c r="N1443" i="59"/>
  <c r="O1443" i="59"/>
  <c r="N1444" i="59"/>
  <c r="O1444" i="59"/>
  <c r="N1445" i="59"/>
  <c r="O1445" i="59"/>
  <c r="N1446" i="59"/>
  <c r="O1446" i="59"/>
  <c r="N1447" i="59"/>
  <c r="O1447" i="59"/>
  <c r="N1448" i="59"/>
  <c r="O1448" i="59"/>
  <c r="N1449" i="59"/>
  <c r="O1449" i="59"/>
  <c r="N1450" i="59"/>
  <c r="O1450" i="59"/>
  <c r="M3" i="59"/>
  <c r="M5" i="59"/>
  <c r="M9" i="59"/>
  <c r="M10" i="59"/>
  <c r="M11" i="59"/>
  <c r="M12" i="59"/>
  <c r="M13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5" i="59"/>
  <c r="M66" i="59"/>
  <c r="M67" i="59"/>
  <c r="M68" i="59"/>
  <c r="M69" i="59"/>
  <c r="M70" i="59"/>
  <c r="M71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M102" i="59"/>
  <c r="M103" i="59"/>
  <c r="M104" i="59"/>
  <c r="M105" i="59"/>
  <c r="M106" i="59"/>
  <c r="M107" i="59"/>
  <c r="M108" i="59"/>
  <c r="M109" i="59"/>
  <c r="M110" i="59"/>
  <c r="M111" i="59"/>
  <c r="M112" i="59"/>
  <c r="M113" i="59"/>
  <c r="M114" i="59"/>
  <c r="M115" i="59"/>
  <c r="M116" i="59"/>
  <c r="M117" i="59"/>
  <c r="M118" i="59"/>
  <c r="M119" i="59"/>
  <c r="M120" i="59"/>
  <c r="M121" i="59"/>
  <c r="M122" i="59"/>
  <c r="M123" i="59"/>
  <c r="M124" i="59"/>
  <c r="M125" i="59"/>
  <c r="M126" i="59"/>
  <c r="M127" i="59"/>
  <c r="M128" i="59"/>
  <c r="M129" i="59"/>
  <c r="M130" i="59"/>
  <c r="M131" i="59"/>
  <c r="M132" i="59"/>
  <c r="M133" i="59"/>
  <c r="M134" i="59"/>
  <c r="M135" i="59"/>
  <c r="M136" i="59"/>
  <c r="M137" i="59"/>
  <c r="M138" i="59"/>
  <c r="M139" i="59"/>
  <c r="M140" i="59"/>
  <c r="M141" i="59"/>
  <c r="M142" i="59"/>
  <c r="M143" i="59"/>
  <c r="M144" i="59"/>
  <c r="M145" i="59"/>
  <c r="M146" i="59"/>
  <c r="M147" i="59"/>
  <c r="M148" i="59"/>
  <c r="M149" i="59"/>
  <c r="M150" i="59"/>
  <c r="M151" i="59"/>
  <c r="M152" i="59"/>
  <c r="M153" i="59"/>
  <c r="M154" i="59"/>
  <c r="M155" i="59"/>
  <c r="M156" i="59"/>
  <c r="M157" i="59"/>
  <c r="M158" i="59"/>
  <c r="M159" i="59"/>
  <c r="M160" i="59"/>
  <c r="M161" i="59"/>
  <c r="M162" i="59"/>
  <c r="M163" i="59"/>
  <c r="M164" i="59"/>
  <c r="M165" i="59"/>
  <c r="M166" i="59"/>
  <c r="M167" i="59"/>
  <c r="M168" i="59"/>
  <c r="M169" i="59"/>
  <c r="M170" i="59"/>
  <c r="M171" i="59"/>
  <c r="M172" i="59"/>
  <c r="M173" i="59"/>
  <c r="M174" i="59"/>
  <c r="M175" i="59"/>
  <c r="M176" i="59"/>
  <c r="M177" i="59"/>
  <c r="M178" i="59"/>
  <c r="M179" i="59"/>
  <c r="M180" i="59"/>
  <c r="M181" i="59"/>
  <c r="M182" i="59"/>
  <c r="M183" i="59"/>
  <c r="M184" i="59"/>
  <c r="M185" i="59"/>
  <c r="M186" i="59"/>
  <c r="M187" i="59"/>
  <c r="M188" i="59"/>
  <c r="M189" i="59"/>
  <c r="M190" i="59"/>
  <c r="M191" i="59"/>
  <c r="M192" i="59"/>
  <c r="M193" i="59"/>
  <c r="M194" i="59"/>
  <c r="M195" i="59"/>
  <c r="M196" i="59"/>
  <c r="M197" i="59"/>
  <c r="M198" i="59"/>
  <c r="M199" i="59"/>
  <c r="M200" i="59"/>
  <c r="M201" i="59"/>
  <c r="M202" i="59"/>
  <c r="M203" i="59"/>
  <c r="M204" i="59"/>
  <c r="M205" i="59"/>
  <c r="M206" i="59"/>
  <c r="M207" i="59"/>
  <c r="M208" i="59"/>
  <c r="M209" i="59"/>
  <c r="M210" i="59"/>
  <c r="M211" i="59"/>
  <c r="M212" i="59"/>
  <c r="M213" i="59"/>
  <c r="M214" i="59"/>
  <c r="M215" i="59"/>
  <c r="M216" i="59"/>
  <c r="M217" i="59"/>
  <c r="M218" i="59"/>
  <c r="M219" i="59"/>
  <c r="M220" i="59"/>
  <c r="M221" i="59"/>
  <c r="M222" i="59"/>
  <c r="M223" i="59"/>
  <c r="M224" i="59"/>
  <c r="M225" i="59"/>
  <c r="M226" i="59"/>
  <c r="M227" i="59"/>
  <c r="M228" i="59"/>
  <c r="M229" i="59"/>
  <c r="M230" i="59"/>
  <c r="M231" i="59"/>
  <c r="M232" i="59"/>
  <c r="M233" i="59"/>
  <c r="M234" i="59"/>
  <c r="M235" i="59"/>
  <c r="M236" i="59"/>
  <c r="M237" i="59"/>
  <c r="M238" i="59"/>
  <c r="M239" i="59"/>
  <c r="M240" i="59"/>
  <c r="M241" i="59"/>
  <c r="M242" i="59"/>
  <c r="M243" i="59"/>
  <c r="M244" i="59"/>
  <c r="M245" i="59"/>
  <c r="M246" i="59"/>
  <c r="M247" i="59"/>
  <c r="M248" i="59"/>
  <c r="M249" i="59"/>
  <c r="M250" i="59"/>
  <c r="M251" i="59"/>
  <c r="M252" i="59"/>
  <c r="M253" i="59"/>
  <c r="M254" i="59"/>
  <c r="M255" i="59"/>
  <c r="M256" i="59"/>
  <c r="M257" i="59"/>
  <c r="M258" i="59"/>
  <c r="M259" i="59"/>
  <c r="M260" i="59"/>
  <c r="M261" i="59"/>
  <c r="M262" i="59"/>
  <c r="M263" i="59"/>
  <c r="M264" i="59"/>
  <c r="M265" i="59"/>
  <c r="M266" i="59"/>
  <c r="M267" i="59"/>
  <c r="M268" i="59"/>
  <c r="M269" i="59"/>
  <c r="M270" i="59"/>
  <c r="M271" i="59"/>
  <c r="M272" i="59"/>
  <c r="M273" i="59"/>
  <c r="M274" i="59"/>
  <c r="M275" i="59"/>
  <c r="M276" i="59"/>
  <c r="M277" i="59"/>
  <c r="M278" i="59"/>
  <c r="M279" i="59"/>
  <c r="M280" i="59"/>
  <c r="M281" i="59"/>
  <c r="M282" i="59"/>
  <c r="M283" i="59"/>
  <c r="M284" i="59"/>
  <c r="M285" i="59"/>
  <c r="M286" i="59"/>
  <c r="M287" i="59"/>
  <c r="M288" i="59"/>
  <c r="M289" i="59"/>
  <c r="M290" i="59"/>
  <c r="M291" i="59"/>
  <c r="M292" i="59"/>
  <c r="M293" i="59"/>
  <c r="M294" i="59"/>
  <c r="M295" i="59"/>
  <c r="M296" i="59"/>
  <c r="M297" i="59"/>
  <c r="M298" i="59"/>
  <c r="M299" i="59"/>
  <c r="M300" i="59"/>
  <c r="M301" i="59"/>
  <c r="M302" i="59"/>
  <c r="M303" i="59"/>
  <c r="M304" i="59"/>
  <c r="M305" i="59"/>
  <c r="M306" i="59"/>
  <c r="M307" i="59"/>
  <c r="M308" i="59"/>
  <c r="M309" i="59"/>
  <c r="M310" i="59"/>
  <c r="M311" i="59"/>
  <c r="M312" i="59"/>
  <c r="M313" i="59"/>
  <c r="M314" i="59"/>
  <c r="M315" i="59"/>
  <c r="M316" i="59"/>
  <c r="M317" i="59"/>
  <c r="M318" i="59"/>
  <c r="M319" i="59"/>
  <c r="M320" i="59"/>
  <c r="M321" i="59"/>
  <c r="M322" i="59"/>
  <c r="M323" i="59"/>
  <c r="M324" i="59"/>
  <c r="M325" i="59"/>
  <c r="M326" i="59"/>
  <c r="M327" i="59"/>
  <c r="M328" i="59"/>
  <c r="M329" i="59"/>
  <c r="M330" i="59"/>
  <c r="M331" i="59"/>
  <c r="M332" i="59"/>
  <c r="M333" i="59"/>
  <c r="M334" i="59"/>
  <c r="M335" i="59"/>
  <c r="M336" i="59"/>
  <c r="M337" i="59"/>
  <c r="M338" i="59"/>
  <c r="M339" i="59"/>
  <c r="M340" i="59"/>
  <c r="M341" i="59"/>
  <c r="M342" i="59"/>
  <c r="M343" i="59"/>
  <c r="M344" i="59"/>
  <c r="M345" i="59"/>
  <c r="M346" i="59"/>
  <c r="M347" i="59"/>
  <c r="M348" i="59"/>
  <c r="M349" i="59"/>
  <c r="M350" i="59"/>
  <c r="M351" i="59"/>
  <c r="M352" i="59"/>
  <c r="M353" i="59"/>
  <c r="M354" i="59"/>
  <c r="M355" i="59"/>
  <c r="M356" i="59"/>
  <c r="M357" i="59"/>
  <c r="M358" i="59"/>
  <c r="M359" i="59"/>
  <c r="M360" i="59"/>
  <c r="M361" i="59"/>
  <c r="M362" i="59"/>
  <c r="M363" i="59"/>
  <c r="M364" i="59"/>
  <c r="M365" i="59"/>
  <c r="M366" i="59"/>
  <c r="M367" i="59"/>
  <c r="M368" i="59"/>
  <c r="M369" i="59"/>
  <c r="M370" i="59"/>
  <c r="M371" i="59"/>
  <c r="M372" i="59"/>
  <c r="M373" i="59"/>
  <c r="M374" i="59"/>
  <c r="M375" i="59"/>
  <c r="M376" i="59"/>
  <c r="M377" i="59"/>
  <c r="M378" i="59"/>
  <c r="M379" i="59"/>
  <c r="M380" i="59"/>
  <c r="M381" i="59"/>
  <c r="M382" i="59"/>
  <c r="M383" i="59"/>
  <c r="M384" i="59"/>
  <c r="M385" i="59"/>
  <c r="M386" i="59"/>
  <c r="M387" i="59"/>
  <c r="M388" i="59"/>
  <c r="M389" i="59"/>
  <c r="M390" i="59"/>
  <c r="M391" i="59"/>
  <c r="M392" i="59"/>
  <c r="M393" i="59"/>
  <c r="M394" i="59"/>
  <c r="M395" i="59"/>
  <c r="M396" i="59"/>
  <c r="M397" i="59"/>
  <c r="M398" i="59"/>
  <c r="M399" i="59"/>
  <c r="M400" i="59"/>
  <c r="M401" i="59"/>
  <c r="M402" i="59"/>
  <c r="M403" i="59"/>
  <c r="M404" i="59"/>
  <c r="M405" i="59"/>
  <c r="M406" i="59"/>
  <c r="M407" i="59"/>
  <c r="M408" i="59"/>
  <c r="M409" i="59"/>
  <c r="M410" i="59"/>
  <c r="M411" i="59"/>
  <c r="M412" i="59"/>
  <c r="M413" i="59"/>
  <c r="M414" i="59"/>
  <c r="M415" i="59"/>
  <c r="M416" i="59"/>
  <c r="M417" i="59"/>
  <c r="M418" i="59"/>
  <c r="M419" i="59"/>
  <c r="M420" i="59"/>
  <c r="M421" i="59"/>
  <c r="M422" i="59"/>
  <c r="M423" i="59"/>
  <c r="M424" i="59"/>
  <c r="M425" i="59"/>
  <c r="M426" i="59"/>
  <c r="M427" i="59"/>
  <c r="M428" i="59"/>
  <c r="M429" i="59"/>
  <c r="M430" i="59"/>
  <c r="M431" i="59"/>
  <c r="M432" i="59"/>
  <c r="M433" i="59"/>
  <c r="M434" i="59"/>
  <c r="M435" i="59"/>
  <c r="M436" i="59"/>
  <c r="M437" i="59"/>
  <c r="M438" i="59"/>
  <c r="M439" i="59"/>
  <c r="M440" i="59"/>
  <c r="M441" i="59"/>
  <c r="M442" i="59"/>
  <c r="M443" i="59"/>
  <c r="M444" i="59"/>
  <c r="M445" i="59"/>
  <c r="M446" i="59"/>
  <c r="M447" i="59"/>
  <c r="M448" i="59"/>
  <c r="M449" i="59"/>
  <c r="M450" i="59"/>
  <c r="M451" i="59"/>
  <c r="M452" i="59"/>
  <c r="M453" i="59"/>
  <c r="M454" i="59"/>
  <c r="M455" i="59"/>
  <c r="M456" i="59"/>
  <c r="M457" i="59"/>
  <c r="M458" i="59"/>
  <c r="M459" i="59"/>
  <c r="M460" i="59"/>
  <c r="M461" i="59"/>
  <c r="M462" i="59"/>
  <c r="M463" i="59"/>
  <c r="M464" i="59"/>
  <c r="M465" i="59"/>
  <c r="M466" i="59"/>
  <c r="M467" i="59"/>
  <c r="M468" i="59"/>
  <c r="M469" i="59"/>
  <c r="M470" i="59"/>
  <c r="M471" i="59"/>
  <c r="M472" i="59"/>
  <c r="M473" i="59"/>
  <c r="M474" i="59"/>
  <c r="M475" i="59"/>
  <c r="M476" i="59"/>
  <c r="M477" i="59"/>
  <c r="M478" i="59"/>
  <c r="M479" i="59"/>
  <c r="M480" i="59"/>
  <c r="M481" i="59"/>
  <c r="M482" i="59"/>
  <c r="M483" i="59"/>
  <c r="M484" i="59"/>
  <c r="M485" i="59"/>
  <c r="M486" i="59"/>
  <c r="M487" i="59"/>
  <c r="M488" i="59"/>
  <c r="M489" i="59"/>
  <c r="M490" i="59"/>
  <c r="M491" i="59"/>
  <c r="M492" i="59"/>
  <c r="M493" i="59"/>
  <c r="M494" i="59"/>
  <c r="M495" i="59"/>
  <c r="M496" i="59"/>
  <c r="M497" i="59"/>
  <c r="M498" i="59"/>
  <c r="M499" i="59"/>
  <c r="M500" i="59"/>
  <c r="M501" i="59"/>
  <c r="M502" i="59"/>
  <c r="M503" i="59"/>
  <c r="M504" i="59"/>
  <c r="M505" i="59"/>
  <c r="M506" i="59"/>
  <c r="M507" i="59"/>
  <c r="M508" i="59"/>
  <c r="M509" i="59"/>
  <c r="M510" i="59"/>
  <c r="M511" i="59"/>
  <c r="M512" i="59"/>
  <c r="M513" i="59"/>
  <c r="M514" i="59"/>
  <c r="M515" i="59"/>
  <c r="M516" i="59"/>
  <c r="M517" i="59"/>
  <c r="M518" i="59"/>
  <c r="M519" i="59"/>
  <c r="M520" i="59"/>
  <c r="M521" i="59"/>
  <c r="M522" i="59"/>
  <c r="M523" i="59"/>
  <c r="M524" i="59"/>
  <c r="M525" i="59"/>
  <c r="M526" i="59"/>
  <c r="M527" i="59"/>
  <c r="M528" i="59"/>
  <c r="M529" i="59"/>
  <c r="M530" i="59"/>
  <c r="M531" i="59"/>
  <c r="M532" i="59"/>
  <c r="M533" i="59"/>
  <c r="M534" i="59"/>
  <c r="M535" i="59"/>
  <c r="M536" i="59"/>
  <c r="M537" i="59"/>
  <c r="M538" i="59"/>
  <c r="M539" i="59"/>
  <c r="M540" i="59"/>
  <c r="M541" i="59"/>
  <c r="M542" i="59"/>
  <c r="M543" i="59"/>
  <c r="M544" i="59"/>
  <c r="M545" i="59"/>
  <c r="M546" i="59"/>
  <c r="M547" i="59"/>
  <c r="M548" i="59"/>
  <c r="M549" i="59"/>
  <c r="M550" i="59"/>
  <c r="M551" i="59"/>
  <c r="M552" i="59"/>
  <c r="M553" i="59"/>
  <c r="M554" i="59"/>
  <c r="M555" i="59"/>
  <c r="M556" i="59"/>
  <c r="M557" i="59"/>
  <c r="M558" i="59"/>
  <c r="M559" i="59"/>
  <c r="M560" i="59"/>
  <c r="M561" i="59"/>
  <c r="M562" i="59"/>
  <c r="M563" i="59"/>
  <c r="M564" i="59"/>
  <c r="M565" i="59"/>
  <c r="M566" i="59"/>
  <c r="M567" i="59"/>
  <c r="M568" i="59"/>
  <c r="M569" i="59"/>
  <c r="M570" i="59"/>
  <c r="M571" i="59"/>
  <c r="M572" i="59"/>
  <c r="M573" i="59"/>
  <c r="M574" i="59"/>
  <c r="M575" i="59"/>
  <c r="M576" i="59"/>
  <c r="M577" i="59"/>
  <c r="M578" i="59"/>
  <c r="M579" i="59"/>
  <c r="M580" i="59"/>
  <c r="M581" i="59"/>
  <c r="M582" i="59"/>
  <c r="M583" i="59"/>
  <c r="M584" i="59"/>
  <c r="M585" i="59"/>
  <c r="M586" i="59"/>
  <c r="M587" i="59"/>
  <c r="M588" i="59"/>
  <c r="M589" i="59"/>
  <c r="M590" i="59"/>
  <c r="M591" i="59"/>
  <c r="M592" i="59"/>
  <c r="M593" i="59"/>
  <c r="M594" i="59"/>
  <c r="M595" i="59"/>
  <c r="M596" i="59"/>
  <c r="M597" i="59"/>
  <c r="M598" i="59"/>
  <c r="M599" i="59"/>
  <c r="M600" i="59"/>
  <c r="M601" i="59"/>
  <c r="M602" i="59"/>
  <c r="M603" i="59"/>
  <c r="M604" i="59"/>
  <c r="M605" i="59"/>
  <c r="M606" i="59"/>
  <c r="M607" i="59"/>
  <c r="M608" i="59"/>
  <c r="M609" i="59"/>
  <c r="M610" i="59"/>
  <c r="M611" i="59"/>
  <c r="M612" i="59"/>
  <c r="M613" i="59"/>
  <c r="M614" i="59"/>
  <c r="M615" i="59"/>
  <c r="M616" i="59"/>
  <c r="M617" i="59"/>
  <c r="M618" i="59"/>
  <c r="M619" i="59"/>
  <c r="M620" i="59"/>
  <c r="M621" i="59"/>
  <c r="M622" i="59"/>
  <c r="M623" i="59"/>
  <c r="M624" i="59"/>
  <c r="M625" i="59"/>
  <c r="M626" i="59"/>
  <c r="M627" i="59"/>
  <c r="M628" i="59"/>
  <c r="M629" i="59"/>
  <c r="M630" i="59"/>
  <c r="M631" i="59"/>
  <c r="M632" i="59"/>
  <c r="M633" i="59"/>
  <c r="M634" i="59"/>
  <c r="M635" i="59"/>
  <c r="M636" i="59"/>
  <c r="M637" i="59"/>
  <c r="M638" i="59"/>
  <c r="M639" i="59"/>
  <c r="M640" i="59"/>
  <c r="M641" i="59"/>
  <c r="M642" i="59"/>
  <c r="M643" i="59"/>
  <c r="M644" i="59"/>
  <c r="M645" i="59"/>
  <c r="M646" i="59"/>
  <c r="M647" i="59"/>
  <c r="M648" i="59"/>
  <c r="M649" i="59"/>
  <c r="M650" i="59"/>
  <c r="M651" i="59"/>
  <c r="M652" i="59"/>
  <c r="M653" i="59"/>
  <c r="M654" i="59"/>
  <c r="M655" i="59"/>
  <c r="M656" i="59"/>
  <c r="M657" i="59"/>
  <c r="M658" i="59"/>
  <c r="M659" i="59"/>
  <c r="M660" i="59"/>
  <c r="M661" i="59"/>
  <c r="M662" i="59"/>
  <c r="M663" i="59"/>
  <c r="M664" i="59"/>
  <c r="M665" i="59"/>
  <c r="M666" i="59"/>
  <c r="M667" i="59"/>
  <c r="M668" i="59"/>
  <c r="M669" i="59"/>
  <c r="M670" i="59"/>
  <c r="M671" i="59"/>
  <c r="M672" i="59"/>
  <c r="M673" i="59"/>
  <c r="M674" i="59"/>
  <c r="M675" i="59"/>
  <c r="M676" i="59"/>
  <c r="M677" i="59"/>
  <c r="M678" i="59"/>
  <c r="M679" i="59"/>
  <c r="M680" i="59"/>
  <c r="M681" i="59"/>
  <c r="M682" i="59"/>
  <c r="M683" i="59"/>
  <c r="M684" i="59"/>
  <c r="M685" i="59"/>
  <c r="M686" i="59"/>
  <c r="M687" i="59"/>
  <c r="M688" i="59"/>
  <c r="M689" i="59"/>
  <c r="M690" i="59"/>
  <c r="M691" i="59"/>
  <c r="M692" i="59"/>
  <c r="M693" i="59"/>
  <c r="M694" i="59"/>
  <c r="M695" i="59"/>
  <c r="M696" i="59"/>
  <c r="M697" i="59"/>
  <c r="M698" i="59"/>
  <c r="M699" i="59"/>
  <c r="M700" i="59"/>
  <c r="M701" i="59"/>
  <c r="M702" i="59"/>
  <c r="M703" i="59"/>
  <c r="M704" i="59"/>
  <c r="M705" i="59"/>
  <c r="M706" i="59"/>
  <c r="M707" i="59"/>
  <c r="M708" i="59"/>
  <c r="M709" i="59"/>
  <c r="M710" i="59"/>
  <c r="M711" i="59"/>
  <c r="M712" i="59"/>
  <c r="M713" i="59"/>
  <c r="M714" i="59"/>
  <c r="M715" i="59"/>
  <c r="M716" i="59"/>
  <c r="M717" i="59"/>
  <c r="M718" i="59"/>
  <c r="M719" i="59"/>
  <c r="M720" i="59"/>
  <c r="M721" i="59"/>
  <c r="M722" i="59"/>
  <c r="M723" i="59"/>
  <c r="M724" i="59"/>
  <c r="M725" i="59"/>
  <c r="M726" i="59"/>
  <c r="M727" i="59"/>
  <c r="M728" i="59"/>
  <c r="M729" i="59"/>
  <c r="M730" i="59"/>
  <c r="M731" i="59"/>
  <c r="M732" i="59"/>
  <c r="M733" i="59"/>
  <c r="M734" i="59"/>
  <c r="M735" i="59"/>
  <c r="M736" i="59"/>
  <c r="M737" i="59"/>
  <c r="M738" i="59"/>
  <c r="M739" i="59"/>
  <c r="M740" i="59"/>
  <c r="M741" i="59"/>
  <c r="M742" i="59"/>
  <c r="M743" i="59"/>
  <c r="M744" i="59"/>
  <c r="M745" i="59"/>
  <c r="M746" i="59"/>
  <c r="M747" i="59"/>
  <c r="M748" i="59"/>
  <c r="M749" i="59"/>
  <c r="M750" i="59"/>
  <c r="M751" i="59"/>
  <c r="M752" i="59"/>
  <c r="M753" i="59"/>
  <c r="M754" i="59"/>
  <c r="M755" i="59"/>
  <c r="M756" i="59"/>
  <c r="M757" i="59"/>
  <c r="M758" i="59"/>
  <c r="M759" i="59"/>
  <c r="M760" i="59"/>
  <c r="M761" i="59"/>
  <c r="M762" i="59"/>
  <c r="M763" i="59"/>
  <c r="M764" i="59"/>
  <c r="M765" i="59"/>
  <c r="M766" i="59"/>
  <c r="M767" i="59"/>
  <c r="M768" i="59"/>
  <c r="M769" i="59"/>
  <c r="M770" i="59"/>
  <c r="M771" i="59"/>
  <c r="M772" i="59"/>
  <c r="M773" i="59"/>
  <c r="M774" i="59"/>
  <c r="M775" i="59"/>
  <c r="M776" i="59"/>
  <c r="M777" i="59"/>
  <c r="M778" i="59"/>
  <c r="M779" i="59"/>
  <c r="M780" i="59"/>
  <c r="M781" i="59"/>
  <c r="M782" i="59"/>
  <c r="M783" i="59"/>
  <c r="M784" i="59"/>
  <c r="M785" i="59"/>
  <c r="M786" i="59"/>
  <c r="M787" i="59"/>
  <c r="M788" i="59"/>
  <c r="M789" i="59"/>
  <c r="M790" i="59"/>
  <c r="M791" i="59"/>
  <c r="M792" i="59"/>
  <c r="M793" i="59"/>
  <c r="M794" i="59"/>
  <c r="M795" i="59"/>
  <c r="M796" i="59"/>
  <c r="M797" i="59"/>
  <c r="M798" i="59"/>
  <c r="M799" i="59"/>
  <c r="M800" i="59"/>
  <c r="M801" i="59"/>
  <c r="M802" i="59"/>
  <c r="M803" i="59"/>
  <c r="M804" i="59"/>
  <c r="M805" i="59"/>
  <c r="M806" i="59"/>
  <c r="M807" i="59"/>
  <c r="M808" i="59"/>
  <c r="M809" i="59"/>
  <c r="M810" i="59"/>
  <c r="M811" i="59"/>
  <c r="M812" i="59"/>
  <c r="M813" i="59"/>
  <c r="M814" i="59"/>
  <c r="M815" i="59"/>
  <c r="M816" i="59"/>
  <c r="M817" i="59"/>
  <c r="M818" i="59"/>
  <c r="M819" i="59"/>
  <c r="M820" i="59"/>
  <c r="M821" i="59"/>
  <c r="M822" i="59"/>
  <c r="M823" i="59"/>
  <c r="M824" i="59"/>
  <c r="M825" i="59"/>
  <c r="M826" i="59"/>
  <c r="M827" i="59"/>
  <c r="M828" i="59"/>
  <c r="M829" i="59"/>
  <c r="M830" i="59"/>
  <c r="M831" i="59"/>
  <c r="M832" i="59"/>
  <c r="M833" i="59"/>
  <c r="M834" i="59"/>
  <c r="M835" i="59"/>
  <c r="M836" i="59"/>
  <c r="M837" i="59"/>
  <c r="M838" i="59"/>
  <c r="M839" i="59"/>
  <c r="M840" i="59"/>
  <c r="M841" i="59"/>
  <c r="M842" i="59"/>
  <c r="M843" i="59"/>
  <c r="M844" i="59"/>
  <c r="M845" i="59"/>
  <c r="M846" i="59"/>
  <c r="M847" i="59"/>
  <c r="M848" i="59"/>
  <c r="M849" i="59"/>
  <c r="M850" i="59"/>
  <c r="M851" i="59"/>
  <c r="M852" i="59"/>
  <c r="M853" i="59"/>
  <c r="M854" i="59"/>
  <c r="M855" i="59"/>
  <c r="M856" i="59"/>
  <c r="M857" i="59"/>
  <c r="M858" i="59"/>
  <c r="M859" i="59"/>
  <c r="M860" i="59"/>
  <c r="M861" i="59"/>
  <c r="M862" i="59"/>
  <c r="M863" i="59"/>
  <c r="M864" i="59"/>
  <c r="M865" i="59"/>
  <c r="M866" i="59"/>
  <c r="M867" i="59"/>
  <c r="M868" i="59"/>
  <c r="M869" i="59"/>
  <c r="M870" i="59"/>
  <c r="M871" i="59"/>
  <c r="M872" i="59"/>
  <c r="M873" i="59"/>
  <c r="M874" i="59"/>
  <c r="M875" i="59"/>
  <c r="M876" i="59"/>
  <c r="M877" i="59"/>
  <c r="M878" i="59"/>
  <c r="M879" i="59"/>
  <c r="M880" i="59"/>
  <c r="M881" i="59"/>
  <c r="M882" i="59"/>
  <c r="M883" i="59"/>
  <c r="M884" i="59"/>
  <c r="M885" i="59"/>
  <c r="M886" i="59"/>
  <c r="M887" i="59"/>
  <c r="M888" i="59"/>
  <c r="M889" i="59"/>
  <c r="M890" i="59"/>
  <c r="M891" i="59"/>
  <c r="M892" i="59"/>
  <c r="M893" i="59"/>
  <c r="M894" i="59"/>
  <c r="M895" i="59"/>
  <c r="M896" i="59"/>
  <c r="M897" i="59"/>
  <c r="M898" i="59"/>
  <c r="M899" i="59"/>
  <c r="M900" i="59"/>
  <c r="M901" i="59"/>
  <c r="M902" i="59"/>
  <c r="M903" i="59"/>
  <c r="M904" i="59"/>
  <c r="M905" i="59"/>
  <c r="M906" i="59"/>
  <c r="M907" i="59"/>
  <c r="M908" i="59"/>
  <c r="M909" i="59"/>
  <c r="M910" i="59"/>
  <c r="M911" i="59"/>
  <c r="M912" i="59"/>
  <c r="M913" i="59"/>
  <c r="M914" i="59"/>
  <c r="M915" i="59"/>
  <c r="M916" i="59"/>
  <c r="M917" i="59"/>
  <c r="M918" i="59"/>
  <c r="M919" i="59"/>
  <c r="M920" i="59"/>
  <c r="M921" i="59"/>
  <c r="M922" i="59"/>
  <c r="M923" i="59"/>
  <c r="M924" i="59"/>
  <c r="M925" i="59"/>
  <c r="M926" i="59"/>
  <c r="M927" i="59"/>
  <c r="M928" i="59"/>
  <c r="M929" i="59"/>
  <c r="M930" i="59"/>
  <c r="M931" i="59"/>
  <c r="M932" i="59"/>
  <c r="M933" i="59"/>
  <c r="M934" i="59"/>
  <c r="M935" i="59"/>
  <c r="M936" i="59"/>
  <c r="M937" i="59"/>
  <c r="M938" i="59"/>
  <c r="M939" i="59"/>
  <c r="M940" i="59"/>
  <c r="M941" i="59"/>
  <c r="M942" i="59"/>
  <c r="M943" i="59"/>
  <c r="M944" i="59"/>
  <c r="M945" i="59"/>
  <c r="M946" i="59"/>
  <c r="M947" i="59"/>
  <c r="M948" i="59"/>
  <c r="M949" i="59"/>
  <c r="M950" i="59"/>
  <c r="M951" i="59"/>
  <c r="M952" i="59"/>
  <c r="M953" i="59"/>
  <c r="M954" i="59"/>
  <c r="M955" i="59"/>
  <c r="M956" i="59"/>
  <c r="M957" i="59"/>
  <c r="M958" i="59"/>
  <c r="M959" i="59"/>
  <c r="M960" i="59"/>
  <c r="M961" i="59"/>
  <c r="M962" i="59"/>
  <c r="M963" i="59"/>
  <c r="M964" i="59"/>
  <c r="M965" i="59"/>
  <c r="M966" i="59"/>
  <c r="M967" i="59"/>
  <c r="M968" i="59"/>
  <c r="M969" i="59"/>
  <c r="M970" i="59"/>
  <c r="M971" i="59"/>
  <c r="M972" i="59"/>
  <c r="M973" i="59"/>
  <c r="M974" i="59"/>
  <c r="M975" i="59"/>
  <c r="M976" i="59"/>
  <c r="M977" i="59"/>
  <c r="M978" i="59"/>
  <c r="M979" i="59"/>
  <c r="M980" i="59"/>
  <c r="M981" i="59"/>
  <c r="M982" i="59"/>
  <c r="M983" i="59"/>
  <c r="M984" i="59"/>
  <c r="M985" i="59"/>
  <c r="M986" i="59"/>
  <c r="M987" i="59"/>
  <c r="M988" i="59"/>
  <c r="M989" i="59"/>
  <c r="M990" i="59"/>
  <c r="M991" i="59"/>
  <c r="M992" i="59"/>
  <c r="M993" i="59"/>
  <c r="M994" i="59"/>
  <c r="M995" i="59"/>
  <c r="M996" i="59"/>
  <c r="M997" i="59"/>
  <c r="M998" i="59"/>
  <c r="M999" i="59"/>
  <c r="M1000" i="59"/>
  <c r="M1001" i="59"/>
  <c r="M1002" i="59"/>
  <c r="M1003" i="59"/>
  <c r="M1004" i="59"/>
  <c r="M1005" i="59"/>
  <c r="M1006" i="59"/>
  <c r="M1007" i="59"/>
  <c r="M1008" i="59"/>
  <c r="M1009" i="59"/>
  <c r="M1010" i="59"/>
  <c r="M1011" i="59"/>
  <c r="M1012" i="59"/>
  <c r="M1013" i="59"/>
  <c r="M1014" i="59"/>
  <c r="M1015" i="59"/>
  <c r="M1016" i="59"/>
  <c r="M1017" i="59"/>
  <c r="M1018" i="59"/>
  <c r="M1019" i="59"/>
  <c r="M1020" i="59"/>
  <c r="M1021" i="59"/>
  <c r="M1022" i="59"/>
  <c r="M1023" i="59"/>
  <c r="M1024" i="59"/>
  <c r="M1025" i="59"/>
  <c r="M1026" i="59"/>
  <c r="M1027" i="59"/>
  <c r="M1028" i="59"/>
  <c r="M1029" i="59"/>
  <c r="M1030" i="59"/>
  <c r="M1031" i="59"/>
  <c r="M1032" i="59"/>
  <c r="M1033" i="59"/>
  <c r="M1034" i="59"/>
  <c r="M1035" i="59"/>
  <c r="M1036" i="59"/>
  <c r="M1037" i="59"/>
  <c r="M1038" i="59"/>
  <c r="M1039" i="59"/>
  <c r="M1040" i="59"/>
  <c r="M1041" i="59"/>
  <c r="M1042" i="59"/>
  <c r="M1043" i="59"/>
  <c r="M1044" i="59"/>
  <c r="M1045" i="59"/>
  <c r="M1046" i="59"/>
  <c r="M1047" i="59"/>
  <c r="M1048" i="59"/>
  <c r="M1049" i="59"/>
  <c r="M1050" i="59"/>
  <c r="M1051" i="59"/>
  <c r="M1052" i="59"/>
  <c r="M1053" i="59"/>
  <c r="M1054" i="59"/>
  <c r="M1055" i="59"/>
  <c r="M1056" i="59"/>
  <c r="M1057" i="59"/>
  <c r="M1058" i="59"/>
  <c r="M1059" i="59"/>
  <c r="M1060" i="59"/>
  <c r="M1061" i="59"/>
  <c r="M1062" i="59"/>
  <c r="M1063" i="59"/>
  <c r="M1064" i="59"/>
  <c r="M1065" i="59"/>
  <c r="M1066" i="59"/>
  <c r="M1067" i="59"/>
  <c r="M1068" i="59"/>
  <c r="M1069" i="59"/>
  <c r="M1070" i="59"/>
  <c r="M1071" i="59"/>
  <c r="M1072" i="59"/>
  <c r="M1073" i="59"/>
  <c r="M1074" i="59"/>
  <c r="M1075" i="59"/>
  <c r="M1076" i="59"/>
  <c r="M1077" i="59"/>
  <c r="M1078" i="59"/>
  <c r="M1079" i="59"/>
  <c r="M1080" i="59"/>
  <c r="M1081" i="59"/>
  <c r="M1082" i="59"/>
  <c r="M1083" i="59"/>
  <c r="M1084" i="59"/>
  <c r="M1085" i="59"/>
  <c r="M1086" i="59"/>
  <c r="M1087" i="59"/>
  <c r="M1088" i="59"/>
  <c r="M1089" i="59"/>
  <c r="M1090" i="59"/>
  <c r="M1091" i="59"/>
  <c r="M1092" i="59"/>
  <c r="M1093" i="59"/>
  <c r="M1094" i="59"/>
  <c r="M1095" i="59"/>
  <c r="M1096" i="59"/>
  <c r="M1097" i="59"/>
  <c r="M1098" i="59"/>
  <c r="M1099" i="59"/>
  <c r="M1100" i="59"/>
  <c r="M1101" i="59"/>
  <c r="M1102" i="59"/>
  <c r="M1103" i="59"/>
  <c r="M1104" i="59"/>
  <c r="M1105" i="59"/>
  <c r="M1106" i="59"/>
  <c r="M1107" i="59"/>
  <c r="M1108" i="59"/>
  <c r="M1109" i="59"/>
  <c r="M1110" i="59"/>
  <c r="M1111" i="59"/>
  <c r="M1112" i="59"/>
  <c r="M1113" i="59"/>
  <c r="M1114" i="59"/>
  <c r="M1115" i="59"/>
  <c r="M1116" i="59"/>
  <c r="M1117" i="59"/>
  <c r="M1118" i="59"/>
  <c r="M1119" i="59"/>
  <c r="M1120" i="59"/>
  <c r="M1121" i="59"/>
  <c r="M1122" i="59"/>
  <c r="M1123" i="59"/>
  <c r="M1124" i="59"/>
  <c r="M1125" i="59"/>
  <c r="M1126" i="59"/>
  <c r="M1127" i="59"/>
  <c r="M1128" i="59"/>
  <c r="M1129" i="59"/>
  <c r="M1130" i="59"/>
  <c r="M1131" i="59"/>
  <c r="M1132" i="59"/>
  <c r="M1133" i="59"/>
  <c r="M1134" i="59"/>
  <c r="M1135" i="59"/>
  <c r="M1136" i="59"/>
  <c r="M1137" i="59"/>
  <c r="M1138" i="59"/>
  <c r="M1139" i="59"/>
  <c r="M1140" i="59"/>
  <c r="M1141" i="59"/>
  <c r="M1142" i="59"/>
  <c r="M1143" i="59"/>
  <c r="M1144" i="59"/>
  <c r="M1145" i="59"/>
  <c r="M1146" i="59"/>
  <c r="M1147" i="59"/>
  <c r="M1148" i="59"/>
  <c r="M1149" i="59"/>
  <c r="M1150" i="59"/>
  <c r="M1151" i="59"/>
  <c r="M1152" i="59"/>
  <c r="M1153" i="59"/>
  <c r="M1154" i="59"/>
  <c r="M1155" i="59"/>
  <c r="M1156" i="59"/>
  <c r="M1157" i="59"/>
  <c r="M1158" i="59"/>
  <c r="M1159" i="59"/>
  <c r="M1160" i="59"/>
  <c r="M1161" i="59"/>
  <c r="M1162" i="59"/>
  <c r="M1163" i="59"/>
  <c r="M1164" i="59"/>
  <c r="M1165" i="59"/>
  <c r="M1166" i="59"/>
  <c r="M1167" i="59"/>
  <c r="M1168" i="59"/>
  <c r="M1169" i="59"/>
  <c r="M1170" i="59"/>
  <c r="M1171" i="59"/>
  <c r="M1172" i="59"/>
  <c r="M1173" i="59"/>
  <c r="M1174" i="59"/>
  <c r="M1175" i="59"/>
  <c r="M1176" i="59"/>
  <c r="M1177" i="59"/>
  <c r="M1178" i="59"/>
  <c r="M1179" i="59"/>
  <c r="M1180" i="59"/>
  <c r="M1181" i="59"/>
  <c r="M1182" i="59"/>
  <c r="M1183" i="59"/>
  <c r="M1184" i="59"/>
  <c r="M1185" i="59"/>
  <c r="M1186" i="59"/>
  <c r="M1187" i="59"/>
  <c r="M1188" i="59"/>
  <c r="M1189" i="59"/>
  <c r="M1190" i="59"/>
  <c r="M1191" i="59"/>
  <c r="M1192" i="59"/>
  <c r="M1193" i="59"/>
  <c r="M1194" i="59"/>
  <c r="M1195" i="59"/>
  <c r="M1196" i="59"/>
  <c r="M1197" i="59"/>
  <c r="M1198" i="59"/>
  <c r="M1199" i="59"/>
  <c r="M1200" i="59"/>
  <c r="M1201" i="59"/>
  <c r="M1202" i="59"/>
  <c r="M1203" i="59"/>
  <c r="M1204" i="59"/>
  <c r="M1205" i="59"/>
  <c r="M1206" i="59"/>
  <c r="M1207" i="59"/>
  <c r="M1208" i="59"/>
  <c r="M1209" i="59"/>
  <c r="M1210" i="59"/>
  <c r="M1211" i="59"/>
  <c r="M1212" i="59"/>
  <c r="M1213" i="59"/>
  <c r="M1214" i="59"/>
  <c r="M1215" i="59"/>
  <c r="M1216" i="59"/>
  <c r="M1217" i="59"/>
  <c r="M1218" i="59"/>
  <c r="M1219" i="59"/>
  <c r="M1220" i="59"/>
  <c r="M1221" i="59"/>
  <c r="M1222" i="59"/>
  <c r="M1223" i="59"/>
  <c r="M1224" i="59"/>
  <c r="M1225" i="59"/>
  <c r="M1226" i="59"/>
  <c r="M1227" i="59"/>
  <c r="M1228" i="59"/>
  <c r="M1229" i="59"/>
  <c r="M1230" i="59"/>
  <c r="M1231" i="59"/>
  <c r="M1232" i="59"/>
  <c r="M1233" i="59"/>
  <c r="M1234" i="59"/>
  <c r="M1235" i="59"/>
  <c r="M1236" i="59"/>
  <c r="M1237" i="59"/>
  <c r="M1238" i="59"/>
  <c r="M1239" i="59"/>
  <c r="M1240" i="59"/>
  <c r="M1241" i="59"/>
  <c r="M1242" i="59"/>
  <c r="M1243" i="59"/>
  <c r="M1244" i="59"/>
  <c r="M1245" i="59"/>
  <c r="M1246" i="59"/>
  <c r="M1247" i="59"/>
  <c r="M1248" i="59"/>
  <c r="M1249" i="59"/>
  <c r="M1250" i="59"/>
  <c r="M1251" i="59"/>
  <c r="M1252" i="59"/>
  <c r="M1253" i="59"/>
  <c r="M1254" i="59"/>
  <c r="M1255" i="59"/>
  <c r="M1256" i="59"/>
  <c r="M1257" i="59"/>
  <c r="M1258" i="59"/>
  <c r="M1259" i="59"/>
  <c r="M1260" i="59"/>
  <c r="M1261" i="59"/>
  <c r="M1262" i="59"/>
  <c r="M1263" i="59"/>
  <c r="M1264" i="59"/>
  <c r="M1265" i="59"/>
  <c r="M1266" i="59"/>
  <c r="M1267" i="59"/>
  <c r="M1268" i="59"/>
  <c r="M1269" i="59"/>
  <c r="M1270" i="59"/>
  <c r="M1271" i="59"/>
  <c r="M1272" i="59"/>
  <c r="M1273" i="59"/>
  <c r="M1274" i="59"/>
  <c r="M1275" i="59"/>
  <c r="M1276" i="59"/>
  <c r="M1277" i="59"/>
  <c r="M1278" i="59"/>
  <c r="M1279" i="59"/>
  <c r="M1280" i="59"/>
  <c r="M1281" i="59"/>
  <c r="M1282" i="59"/>
  <c r="M1283" i="59"/>
  <c r="M1284" i="59"/>
  <c r="M1285" i="59"/>
  <c r="M1286" i="59"/>
  <c r="M1287" i="59"/>
  <c r="M1288" i="59"/>
  <c r="M1289" i="59"/>
  <c r="M1290" i="59"/>
  <c r="M1291" i="59"/>
  <c r="M1292" i="59"/>
  <c r="M1293" i="59"/>
  <c r="M1294" i="59"/>
  <c r="M1295" i="59"/>
  <c r="M1296" i="59"/>
  <c r="M1297" i="59"/>
  <c r="M1298" i="59"/>
  <c r="M1299" i="59"/>
  <c r="M1300" i="59"/>
  <c r="M1301" i="59"/>
  <c r="M1302" i="59"/>
  <c r="M1303" i="59"/>
  <c r="M1304" i="59"/>
  <c r="M1305" i="59"/>
  <c r="M1306" i="59"/>
  <c r="M1307" i="59"/>
  <c r="M1308" i="59"/>
  <c r="M1309" i="59"/>
  <c r="M1310" i="59"/>
  <c r="M1311" i="59"/>
  <c r="M1312" i="59"/>
  <c r="M1313" i="59"/>
  <c r="M1314" i="59"/>
  <c r="M1315" i="59"/>
  <c r="M1316" i="59"/>
  <c r="M1317" i="59"/>
  <c r="M1318" i="59"/>
  <c r="M1319" i="59"/>
  <c r="M1320" i="59"/>
  <c r="M1321" i="59"/>
  <c r="M1322" i="59"/>
  <c r="M1323" i="59"/>
  <c r="M1324" i="59"/>
  <c r="M1325" i="59"/>
  <c r="M1326" i="59"/>
  <c r="M1327" i="59"/>
  <c r="M1328" i="59"/>
  <c r="M1329" i="59"/>
  <c r="M1330" i="59"/>
  <c r="M1331" i="59"/>
  <c r="M1332" i="59"/>
  <c r="M1333" i="59"/>
  <c r="M1334" i="59"/>
  <c r="M1335" i="59"/>
  <c r="M1336" i="59"/>
  <c r="M1337" i="59"/>
  <c r="M1338" i="59"/>
  <c r="M1339" i="59"/>
  <c r="M1340" i="59"/>
  <c r="M1341" i="59"/>
  <c r="M1342" i="59"/>
  <c r="M1343" i="59"/>
  <c r="M1344" i="59"/>
  <c r="M1345" i="59"/>
  <c r="M1346" i="59"/>
  <c r="M1347" i="59"/>
  <c r="M1348" i="59"/>
  <c r="M1349" i="59"/>
  <c r="M1350" i="59"/>
  <c r="M1351" i="59"/>
  <c r="M1352" i="59"/>
  <c r="M1353" i="59"/>
  <c r="M1354" i="59"/>
  <c r="M1355" i="59"/>
  <c r="M1356" i="59"/>
  <c r="M1357" i="59"/>
  <c r="M1358" i="59"/>
  <c r="M1359" i="59"/>
  <c r="M1360" i="59"/>
  <c r="M1361" i="59"/>
  <c r="M1362" i="59"/>
  <c r="M1363" i="59"/>
  <c r="M1364" i="59"/>
  <c r="M1365" i="59"/>
  <c r="M1366" i="59"/>
  <c r="M1367" i="59"/>
  <c r="M1368" i="59"/>
  <c r="M1369" i="59"/>
  <c r="M1370" i="59"/>
  <c r="M1371" i="59"/>
  <c r="M1372" i="59"/>
  <c r="M1373" i="59"/>
  <c r="M1374" i="59"/>
  <c r="M1375" i="59"/>
  <c r="M1376" i="59"/>
  <c r="M1377" i="59"/>
  <c r="M1378" i="59"/>
  <c r="M1379" i="59"/>
  <c r="M1380" i="59"/>
  <c r="M1381" i="59"/>
  <c r="M1382" i="59"/>
  <c r="M1383" i="59"/>
  <c r="M1384" i="59"/>
  <c r="M1385" i="59"/>
  <c r="M1386" i="59"/>
  <c r="M1387" i="59"/>
  <c r="M1388" i="59"/>
  <c r="M1389" i="59"/>
  <c r="M1390" i="59"/>
  <c r="M1391" i="59"/>
  <c r="M1392" i="59"/>
  <c r="M1393" i="59"/>
  <c r="M1394" i="59"/>
  <c r="M1395" i="59"/>
  <c r="M1396" i="59"/>
  <c r="M1397" i="59"/>
  <c r="M1398" i="59"/>
  <c r="M1399" i="59"/>
  <c r="M1400" i="59"/>
  <c r="M1401" i="59"/>
  <c r="M1402" i="59"/>
  <c r="M1403" i="59"/>
  <c r="M1404" i="59"/>
  <c r="M1405" i="59"/>
  <c r="M1406" i="59"/>
  <c r="M1407" i="59"/>
  <c r="M1408" i="59"/>
  <c r="M1409" i="59"/>
  <c r="M1410" i="59"/>
  <c r="M1411" i="59"/>
  <c r="M1412" i="59"/>
  <c r="M1413" i="59"/>
  <c r="M1414" i="59"/>
  <c r="M1415" i="59"/>
  <c r="M1416" i="59"/>
  <c r="M1417" i="59"/>
  <c r="M1418" i="59"/>
  <c r="M1419" i="59"/>
  <c r="M1420" i="59"/>
  <c r="M1421" i="59"/>
  <c r="M1422" i="59"/>
  <c r="M1423" i="59"/>
  <c r="M1424" i="59"/>
  <c r="M1425" i="59"/>
  <c r="M1426" i="59"/>
  <c r="M1427" i="59"/>
  <c r="M1428" i="59"/>
  <c r="M1429" i="59"/>
  <c r="M1430" i="59"/>
  <c r="M1431" i="59"/>
  <c r="M1432" i="59"/>
  <c r="M1433" i="59"/>
  <c r="M1434" i="59"/>
  <c r="M1435" i="59"/>
  <c r="M1436" i="59"/>
  <c r="M1437" i="59"/>
  <c r="M1438" i="59"/>
  <c r="M1439" i="59"/>
  <c r="M1440" i="59"/>
  <c r="M1441" i="59"/>
  <c r="M1442" i="59"/>
  <c r="M1443" i="59"/>
  <c r="M1444" i="59"/>
  <c r="M1445" i="59"/>
  <c r="M1446" i="59"/>
  <c r="M1447" i="59"/>
  <c r="M1448" i="59"/>
  <c r="M1449" i="59"/>
  <c r="M1450" i="59"/>
  <c r="E115" i="61" l="1"/>
  <c r="E114" i="61"/>
  <c r="E113" i="61"/>
  <c r="E112" i="61"/>
  <c r="E111" i="61"/>
  <c r="E110" i="61"/>
  <c r="E109" i="61"/>
  <c r="E108" i="61"/>
  <c r="E107" i="61"/>
  <c r="E106" i="61"/>
  <c r="E105" i="61"/>
  <c r="E104" i="61"/>
  <c r="E103" i="61"/>
  <c r="E102" i="61"/>
  <c r="E101" i="61"/>
  <c r="E100" i="61"/>
  <c r="E99" i="61"/>
  <c r="E98" i="61"/>
  <c r="E97" i="61"/>
  <c r="E96" i="61"/>
  <c r="E95" i="61"/>
  <c r="E94" i="61"/>
  <c r="E93" i="61"/>
  <c r="E92" i="61"/>
  <c r="E91" i="61"/>
  <c r="E89" i="61"/>
  <c r="E88" i="61"/>
  <c r="E87" i="61"/>
  <c r="E86" i="61"/>
  <c r="E85" i="61"/>
  <c r="E84" i="61"/>
  <c r="E83" i="61"/>
  <c r="E82" i="61"/>
  <c r="E81" i="61"/>
  <c r="E80" i="61"/>
  <c r="E79" i="61"/>
  <c r="E77" i="61"/>
  <c r="E76" i="61"/>
  <c r="E75" i="61"/>
  <c r="E74" i="61"/>
  <c r="E73" i="61"/>
  <c r="E72" i="61"/>
  <c r="E71" i="61"/>
  <c r="E70" i="61"/>
  <c r="E69" i="61"/>
  <c r="E68" i="61"/>
  <c r="E67" i="61"/>
  <c r="E66" i="61"/>
  <c r="E65" i="61"/>
  <c r="E64" i="61"/>
  <c r="E63" i="61"/>
  <c r="E62" i="61"/>
  <c r="E61" i="61"/>
  <c r="E60" i="61"/>
  <c r="E59" i="61"/>
  <c r="E58" i="61"/>
  <c r="E57" i="61"/>
  <c r="E56" i="61"/>
  <c r="E55" i="61"/>
  <c r="E54" i="61"/>
  <c r="E53" i="61"/>
  <c r="E50" i="61"/>
  <c r="E49" i="61"/>
  <c r="E46" i="61"/>
  <c r="E45" i="61"/>
  <c r="E44" i="61"/>
  <c r="E43" i="61"/>
  <c r="E42" i="61"/>
  <c r="E41" i="61"/>
  <c r="E40" i="61"/>
  <c r="E39" i="61"/>
  <c r="E38" i="61"/>
  <c r="E37" i="61"/>
  <c r="E36" i="61"/>
  <c r="E35" i="61"/>
  <c r="E34" i="61"/>
  <c r="E33" i="61"/>
  <c r="E32" i="61"/>
  <c r="E31" i="61"/>
  <c r="E30" i="61"/>
  <c r="E29" i="61"/>
  <c r="E28" i="61"/>
  <c r="E27" i="61"/>
  <c r="E26" i="61"/>
  <c r="E25" i="61"/>
  <c r="E24" i="61"/>
  <c r="E23" i="61"/>
  <c r="E22" i="61"/>
  <c r="E21" i="61"/>
  <c r="E20" i="61"/>
  <c r="E19" i="61"/>
  <c r="E18" i="61"/>
  <c r="E17" i="61"/>
  <c r="E16" i="61"/>
  <c r="E15" i="61"/>
  <c r="E14" i="61"/>
  <c r="E13" i="61"/>
  <c r="E12" i="61"/>
  <c r="E11" i="61"/>
  <c r="E10" i="61"/>
  <c r="E9" i="61"/>
  <c r="E8" i="61"/>
  <c r="E7" i="61"/>
  <c r="E6" i="61"/>
  <c r="Q2" i="54" l="1"/>
  <c r="I2" i="54"/>
  <c r="B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N102" i="54"/>
  <c r="N103" i="54"/>
  <c r="N104" i="54"/>
  <c r="N105" i="54"/>
  <c r="N106" i="54"/>
  <c r="N107" i="54"/>
  <c r="N108" i="54"/>
  <c r="N109" i="54"/>
  <c r="N110" i="54"/>
  <c r="N111" i="54"/>
  <c r="N112" i="54"/>
  <c r="N113" i="54"/>
  <c r="N114" i="54"/>
  <c r="N115" i="54"/>
  <c r="N116" i="54"/>
  <c r="N117" i="54"/>
  <c r="N118" i="54"/>
  <c r="N119" i="54"/>
  <c r="N120" i="54"/>
  <c r="N121" i="54"/>
  <c r="N122" i="54"/>
  <c r="N123" i="54"/>
  <c r="N124" i="54"/>
  <c r="N125" i="54"/>
  <c r="N126" i="54"/>
  <c r="N127" i="54"/>
  <c r="N128" i="54"/>
  <c r="N129" i="54"/>
  <c r="N130" i="54"/>
  <c r="N131" i="54"/>
  <c r="N132" i="54"/>
  <c r="N133" i="54"/>
  <c r="N134" i="54"/>
  <c r="N135" i="54"/>
  <c r="N136" i="54"/>
  <c r="N137" i="54"/>
  <c r="N138" i="54"/>
  <c r="N139" i="54"/>
  <c r="N140" i="54"/>
  <c r="N141" i="54"/>
  <c r="N142" i="54"/>
  <c r="N143" i="54"/>
  <c r="N144" i="54"/>
  <c r="N145" i="54"/>
  <c r="N146" i="54"/>
  <c r="N147" i="54"/>
  <c r="N148" i="54"/>
  <c r="N149" i="54"/>
  <c r="N150" i="54"/>
  <c r="N151" i="54"/>
  <c r="N152" i="54"/>
  <c r="N153" i="54"/>
  <c r="N154" i="54"/>
  <c r="N155" i="54"/>
  <c r="N156" i="54"/>
  <c r="N157" i="54"/>
  <c r="N158" i="54"/>
  <c r="N159" i="54"/>
  <c r="N160" i="54"/>
  <c r="N161" i="54"/>
  <c r="N162" i="54"/>
  <c r="N163" i="54"/>
  <c r="N164" i="54"/>
  <c r="N165" i="54"/>
  <c r="N166" i="54"/>
  <c r="N167" i="54"/>
  <c r="N168" i="54"/>
  <c r="N169" i="54"/>
  <c r="N170" i="54"/>
  <c r="N171" i="54"/>
  <c r="N172" i="54"/>
  <c r="N173" i="54"/>
  <c r="N174" i="54"/>
  <c r="N175" i="54"/>
  <c r="N176" i="54"/>
  <c r="N177" i="54"/>
  <c r="N178" i="54"/>
  <c r="N179" i="54"/>
  <c r="N180" i="54"/>
  <c r="N181" i="54"/>
  <c r="N182" i="54"/>
  <c r="N183" i="54"/>
  <c r="N184" i="54"/>
  <c r="N185" i="54"/>
  <c r="N186" i="54"/>
  <c r="N187" i="54"/>
  <c r="N188" i="54"/>
  <c r="N189" i="54"/>
  <c r="N190" i="54"/>
  <c r="N191" i="54"/>
  <c r="N192" i="54"/>
  <c r="N193" i="54"/>
  <c r="N194" i="54"/>
  <c r="N195" i="54"/>
  <c r="N196" i="54"/>
  <c r="N197" i="54"/>
  <c r="N198" i="54"/>
  <c r="N199" i="54"/>
  <c r="N200" i="54"/>
  <c r="N201" i="54"/>
  <c r="N202" i="54"/>
  <c r="N203" i="54"/>
  <c r="N204" i="54"/>
  <c r="N205" i="54"/>
  <c r="N206" i="54"/>
  <c r="N207" i="54"/>
  <c r="N208" i="54"/>
  <c r="N209" i="54"/>
  <c r="N210" i="54"/>
  <c r="N211" i="54"/>
  <c r="N212" i="54"/>
  <c r="N213" i="54"/>
  <c r="N214" i="54"/>
  <c r="N215" i="54"/>
  <c r="N216" i="54"/>
  <c r="N217" i="54"/>
  <c r="N218" i="54"/>
  <c r="N219" i="54"/>
  <c r="N220" i="54"/>
  <c r="N221" i="54"/>
  <c r="N222" i="54"/>
  <c r="N223" i="54"/>
  <c r="N224" i="54"/>
  <c r="N225" i="54"/>
  <c r="N226" i="54"/>
  <c r="N227" i="54"/>
  <c r="N228" i="54"/>
  <c r="N229" i="54"/>
  <c r="N230" i="54"/>
  <c r="N231" i="54"/>
  <c r="N232" i="54"/>
  <c r="N233" i="54"/>
  <c r="N234" i="54"/>
  <c r="N235" i="54"/>
  <c r="N236" i="54"/>
  <c r="N237" i="54"/>
  <c r="N238" i="54"/>
  <c r="N239" i="54"/>
  <c r="N240" i="54"/>
  <c r="N241" i="54"/>
  <c r="N242" i="54"/>
  <c r="N243" i="54"/>
  <c r="N244" i="54"/>
  <c r="N245" i="54"/>
  <c r="N246" i="54"/>
  <c r="N247" i="54"/>
  <c r="N248" i="54"/>
  <c r="N249" i="54"/>
  <c r="N250" i="54"/>
  <c r="N251" i="54"/>
  <c r="N252" i="54"/>
  <c r="N253" i="54"/>
  <c r="N254" i="54"/>
  <c r="N255" i="54"/>
  <c r="N256" i="54"/>
  <c r="N257" i="54"/>
  <c r="N258" i="54"/>
  <c r="N259" i="54"/>
  <c r="N260" i="54"/>
  <c r="N261" i="54"/>
  <c r="N262" i="54"/>
  <c r="N263" i="54"/>
  <c r="N264" i="54"/>
  <c r="N265" i="54"/>
  <c r="N266" i="54"/>
  <c r="N267" i="54"/>
  <c r="N268" i="54"/>
  <c r="N269" i="54"/>
  <c r="N270" i="54"/>
  <c r="N271" i="54"/>
  <c r="N272" i="54"/>
  <c r="N273" i="54"/>
  <c r="N274" i="54"/>
  <c r="N275" i="54"/>
  <c r="N276" i="54"/>
  <c r="N277" i="54"/>
  <c r="N278" i="54"/>
  <c r="N279" i="54"/>
  <c r="N280" i="54"/>
  <c r="N281" i="54"/>
  <c r="N282" i="54"/>
  <c r="N283" i="54"/>
  <c r="N284" i="54"/>
  <c r="N285" i="54"/>
  <c r="N286" i="54"/>
  <c r="N287" i="54"/>
  <c r="N288" i="54"/>
  <c r="N289" i="54"/>
  <c r="N290" i="54"/>
  <c r="N291" i="54"/>
  <c r="N292" i="54"/>
  <c r="N293" i="54"/>
  <c r="N294" i="54"/>
  <c r="N295" i="54"/>
  <c r="N296" i="54"/>
  <c r="N297" i="54"/>
  <c r="N298" i="54"/>
  <c r="N299" i="54"/>
  <c r="N300" i="54"/>
  <c r="N301" i="54"/>
  <c r="N302" i="54"/>
  <c r="N303" i="54"/>
  <c r="N304" i="54"/>
  <c r="N305" i="54"/>
  <c r="N306" i="54"/>
  <c r="N307" i="54"/>
  <c r="N308" i="54"/>
  <c r="N309" i="54"/>
  <c r="N310" i="54"/>
  <c r="N311" i="54"/>
  <c r="N312" i="54"/>
  <c r="N313" i="54"/>
  <c r="N314" i="54"/>
  <c r="N315" i="54"/>
  <c r="N316" i="54"/>
  <c r="N317" i="54"/>
  <c r="N318" i="54"/>
  <c r="N319" i="54"/>
  <c r="N320" i="54"/>
  <c r="N321" i="54"/>
  <c r="N322" i="54"/>
  <c r="N323" i="54"/>
  <c r="N324" i="54"/>
  <c r="N325" i="54"/>
  <c r="N326" i="54"/>
  <c r="N327" i="54"/>
  <c r="N328" i="54"/>
  <c r="N329" i="54"/>
  <c r="N330" i="54"/>
  <c r="N331" i="54"/>
  <c r="N332" i="54"/>
  <c r="N333" i="54"/>
  <c r="N334" i="54"/>
  <c r="N335" i="54"/>
  <c r="N336" i="54"/>
  <c r="N337" i="54"/>
  <c r="N338" i="54"/>
  <c r="N339" i="54"/>
  <c r="N340" i="54"/>
  <c r="N341" i="54"/>
  <c r="N342" i="54"/>
  <c r="N343" i="54"/>
  <c r="N344" i="54"/>
  <c r="N345" i="54"/>
  <c r="N346" i="54"/>
  <c r="N347" i="54"/>
  <c r="N348" i="54"/>
  <c r="N349" i="54"/>
  <c r="N350" i="54"/>
  <c r="N351" i="54"/>
  <c r="N352" i="54"/>
  <c r="N353" i="54"/>
  <c r="N354" i="54"/>
  <c r="N355" i="54"/>
  <c r="N356" i="54"/>
  <c r="N357" i="54"/>
  <c r="N358" i="54"/>
  <c r="N359" i="54"/>
  <c r="N360" i="54"/>
  <c r="N361" i="54"/>
  <c r="N362" i="54"/>
  <c r="N363" i="54"/>
  <c r="N364" i="54"/>
  <c r="N365" i="54"/>
  <c r="N366" i="54"/>
  <c r="N367" i="54"/>
  <c r="N368" i="54"/>
  <c r="N369" i="54"/>
  <c r="N370" i="54"/>
  <c r="N371" i="54"/>
  <c r="N372" i="54"/>
  <c r="N373" i="54"/>
  <c r="N374" i="54"/>
  <c r="N375" i="54"/>
  <c r="N376" i="54"/>
  <c r="N377" i="54"/>
  <c r="N378" i="54"/>
  <c r="N379" i="54"/>
  <c r="N380" i="54"/>
  <c r="N381" i="54"/>
  <c r="N382" i="54"/>
  <c r="N383" i="54"/>
  <c r="N384" i="54"/>
  <c r="N385" i="54"/>
  <c r="N386" i="54"/>
  <c r="N387" i="54"/>
  <c r="N388" i="54"/>
  <c r="N389" i="54"/>
  <c r="N390" i="54"/>
  <c r="N391" i="54"/>
  <c r="N392" i="54"/>
  <c r="N393" i="54"/>
  <c r="N394" i="54"/>
  <c r="N395" i="54"/>
  <c r="N396" i="54"/>
  <c r="N397" i="54"/>
  <c r="N398" i="54"/>
  <c r="N399" i="54"/>
  <c r="N400" i="54"/>
  <c r="N401" i="54"/>
  <c r="N402" i="54"/>
  <c r="N403" i="54"/>
  <c r="N404" i="54"/>
  <c r="N405" i="54"/>
  <c r="N406" i="54"/>
  <c r="N407" i="54"/>
  <c r="N408" i="54"/>
  <c r="N409" i="54"/>
  <c r="N410" i="54"/>
  <c r="N411" i="54"/>
  <c r="N412" i="54"/>
  <c r="N413" i="54"/>
  <c r="N414" i="54"/>
  <c r="N415" i="54"/>
  <c r="N416" i="54"/>
  <c r="N417" i="54"/>
  <c r="N418" i="54"/>
  <c r="N419" i="54"/>
  <c r="N420" i="54"/>
  <c r="N421" i="54"/>
  <c r="N422" i="54"/>
  <c r="N423" i="54"/>
  <c r="N424" i="54"/>
  <c r="N425" i="54"/>
  <c r="N426" i="54"/>
  <c r="N427" i="54"/>
  <c r="N428" i="54"/>
  <c r="N429" i="54"/>
  <c r="N430" i="54"/>
  <c r="N431" i="54"/>
  <c r="N432" i="54"/>
  <c r="N433" i="54"/>
  <c r="N434" i="54"/>
  <c r="N435" i="54"/>
  <c r="N436" i="54"/>
  <c r="N437" i="54"/>
  <c r="N438" i="54"/>
  <c r="N439" i="54"/>
  <c r="N440" i="54"/>
  <c r="N441" i="54"/>
  <c r="N442" i="54"/>
  <c r="N443" i="54"/>
  <c r="N444" i="54"/>
  <c r="N445" i="54"/>
  <c r="N446" i="54"/>
  <c r="N447" i="54"/>
  <c r="N448" i="54"/>
  <c r="N449" i="54"/>
  <c r="N450" i="54"/>
  <c r="N451" i="54"/>
  <c r="N452" i="54"/>
  <c r="N453" i="54"/>
  <c r="N454" i="54"/>
  <c r="N455" i="54"/>
  <c r="N456" i="54"/>
  <c r="N457" i="54"/>
  <c r="N458" i="54"/>
  <c r="N459" i="54"/>
  <c r="N460" i="54"/>
  <c r="N461" i="54"/>
  <c r="N462" i="54"/>
  <c r="N463" i="54"/>
  <c r="N464" i="54"/>
  <c r="N465" i="54"/>
  <c r="N466" i="54"/>
  <c r="N467" i="54"/>
  <c r="N468" i="54"/>
  <c r="N469" i="54"/>
  <c r="N470" i="54"/>
  <c r="N471" i="54"/>
  <c r="N472" i="54"/>
  <c r="N473" i="54"/>
  <c r="N474" i="54"/>
  <c r="N475" i="54"/>
  <c r="N476" i="54"/>
  <c r="N477" i="54"/>
  <c r="N478" i="54"/>
  <c r="N479" i="54"/>
  <c r="N480" i="54"/>
  <c r="N481" i="54"/>
  <c r="N482" i="54"/>
  <c r="N483" i="54"/>
  <c r="N484" i="54"/>
  <c r="N485" i="54"/>
  <c r="N486" i="54"/>
  <c r="N487" i="54"/>
  <c r="N488" i="54"/>
  <c r="N489" i="54"/>
  <c r="N490" i="54"/>
  <c r="N491" i="54"/>
  <c r="N492" i="54"/>
  <c r="N493" i="54"/>
  <c r="N494" i="54"/>
  <c r="N495" i="54"/>
  <c r="N496" i="54"/>
  <c r="N497" i="54"/>
  <c r="N498" i="54"/>
  <c r="N499" i="54"/>
  <c r="N500" i="54"/>
  <c r="N501" i="54"/>
  <c r="N502" i="54"/>
  <c r="N503" i="54"/>
  <c r="N504" i="54"/>
  <c r="N505" i="54"/>
  <c r="N506" i="54"/>
  <c r="N507" i="54"/>
  <c r="N508" i="54"/>
  <c r="N509" i="54"/>
  <c r="N510" i="54"/>
  <c r="N511" i="54"/>
  <c r="N512" i="54"/>
  <c r="N513" i="54"/>
  <c r="N514" i="54"/>
  <c r="N515" i="54"/>
  <c r="N516" i="54"/>
  <c r="N517" i="54"/>
  <c r="N518" i="54"/>
  <c r="N519" i="54"/>
  <c r="N520" i="54"/>
  <c r="N521" i="54"/>
  <c r="N522" i="54"/>
  <c r="N523" i="54"/>
  <c r="N524" i="54"/>
  <c r="N525" i="54"/>
  <c r="N526" i="54"/>
  <c r="N527" i="54"/>
  <c r="N528" i="54"/>
  <c r="N529" i="54"/>
  <c r="N530" i="54"/>
  <c r="N531" i="54"/>
  <c r="N532" i="54"/>
  <c r="N533" i="54"/>
  <c r="N534" i="54"/>
  <c r="N535" i="54"/>
  <c r="N536" i="54"/>
  <c r="N537" i="54"/>
  <c r="N538" i="54"/>
  <c r="N539" i="54"/>
  <c r="N540" i="54"/>
  <c r="N541" i="54"/>
  <c r="N542" i="54"/>
  <c r="N543" i="54"/>
  <c r="N544" i="54"/>
  <c r="N545" i="54"/>
  <c r="N546" i="54"/>
  <c r="N547" i="54"/>
  <c r="N548" i="54"/>
  <c r="N549" i="54"/>
  <c r="N550" i="54"/>
  <c r="N551" i="54"/>
  <c r="N552" i="54"/>
  <c r="N553" i="54"/>
  <c r="N554" i="54"/>
  <c r="N555" i="54"/>
  <c r="N556" i="54"/>
  <c r="N557" i="54"/>
  <c r="N558" i="54"/>
  <c r="N559" i="54"/>
  <c r="N560" i="54"/>
  <c r="N561" i="54"/>
  <c r="N562" i="54"/>
  <c r="N563" i="54"/>
  <c r="N564" i="54"/>
  <c r="N565" i="54"/>
  <c r="N566" i="54"/>
  <c r="N567" i="54"/>
  <c r="N568" i="54"/>
  <c r="N569" i="54"/>
  <c r="N570" i="54"/>
  <c r="N571" i="54"/>
  <c r="N572" i="54"/>
  <c r="N573" i="54"/>
  <c r="N574" i="54"/>
  <c r="N575" i="54"/>
  <c r="N576" i="54"/>
  <c r="N577" i="54"/>
  <c r="N578" i="54"/>
  <c r="N579" i="54"/>
  <c r="N580" i="54"/>
  <c r="N581" i="54"/>
  <c r="N582" i="54"/>
  <c r="N583" i="54"/>
  <c r="N584" i="54"/>
  <c r="N585" i="54"/>
  <c r="N586" i="54"/>
  <c r="N587" i="54"/>
  <c r="N588" i="54"/>
  <c r="N589" i="54"/>
  <c r="N590" i="54"/>
  <c r="N591" i="54"/>
  <c r="N592" i="54"/>
  <c r="N593" i="54"/>
  <c r="N594" i="54"/>
  <c r="N595" i="54"/>
  <c r="N596" i="54"/>
  <c r="N597" i="54"/>
  <c r="N598" i="54"/>
  <c r="N599" i="54"/>
  <c r="N600" i="54"/>
  <c r="N601" i="54"/>
  <c r="N602" i="54"/>
  <c r="N603" i="54"/>
  <c r="N604" i="54"/>
  <c r="N605" i="54"/>
  <c r="N606" i="54"/>
  <c r="N607" i="54"/>
  <c r="N608" i="54"/>
  <c r="N609" i="54"/>
  <c r="N610" i="54"/>
  <c r="N611" i="54"/>
  <c r="N612" i="54"/>
  <c r="N613" i="54"/>
  <c r="N614" i="54"/>
  <c r="N615" i="54"/>
  <c r="N616" i="54"/>
  <c r="N617" i="54"/>
  <c r="N618" i="54"/>
  <c r="N619" i="54"/>
  <c r="N620" i="54"/>
  <c r="N621" i="54"/>
  <c r="N622" i="54"/>
  <c r="N623" i="54"/>
  <c r="N624" i="54"/>
  <c r="N625" i="54"/>
  <c r="N626" i="54"/>
  <c r="N627" i="54"/>
  <c r="N628" i="54"/>
  <c r="N629" i="54"/>
  <c r="N630" i="54"/>
  <c r="N631" i="54"/>
  <c r="N632" i="54"/>
  <c r="N633" i="54"/>
  <c r="N634" i="54"/>
  <c r="N635" i="54"/>
  <c r="N636" i="54"/>
  <c r="N637" i="54"/>
  <c r="N638" i="54"/>
  <c r="N639" i="54"/>
  <c r="N640" i="54"/>
  <c r="N641" i="54"/>
  <c r="N642" i="54"/>
  <c r="N643" i="54"/>
  <c r="N644" i="54"/>
  <c r="N645" i="54"/>
  <c r="N646" i="54"/>
  <c r="N647" i="54"/>
  <c r="N648" i="54"/>
  <c r="N649" i="54"/>
  <c r="N650" i="54"/>
  <c r="N651" i="54"/>
  <c r="N652" i="54"/>
  <c r="N653" i="54"/>
  <c r="N654" i="54"/>
  <c r="N655" i="54"/>
  <c r="N656" i="54"/>
  <c r="N657" i="54"/>
  <c r="N658" i="54"/>
  <c r="N659" i="54"/>
  <c r="N660" i="54"/>
  <c r="N661" i="54"/>
  <c r="N662" i="54"/>
  <c r="N663" i="54"/>
  <c r="N664" i="54"/>
  <c r="N665" i="54"/>
  <c r="N666" i="54"/>
  <c r="N667" i="54"/>
  <c r="N668" i="54"/>
  <c r="N669" i="54"/>
  <c r="N670" i="54"/>
  <c r="N671" i="54"/>
  <c r="N672" i="54"/>
  <c r="N673" i="54"/>
  <c r="N674" i="54"/>
  <c r="N675" i="54"/>
  <c r="N676" i="54"/>
  <c r="N677" i="54"/>
  <c r="N678" i="54"/>
  <c r="N679" i="54"/>
  <c r="N680" i="54"/>
  <c r="N681" i="54"/>
  <c r="N682" i="54"/>
  <c r="N683" i="54"/>
  <c r="N684" i="54"/>
  <c r="N685" i="54"/>
  <c r="N686" i="54"/>
  <c r="N687" i="54"/>
  <c r="N688" i="54"/>
  <c r="N689" i="54"/>
  <c r="N690" i="54"/>
  <c r="N691" i="54"/>
  <c r="N692" i="54"/>
  <c r="N693" i="54"/>
  <c r="N694" i="54"/>
  <c r="N695" i="54"/>
  <c r="N696" i="54"/>
  <c r="N697" i="54"/>
  <c r="N698" i="54"/>
  <c r="N699" i="54"/>
  <c r="N700" i="54"/>
  <c r="N701" i="54"/>
  <c r="N702" i="54"/>
  <c r="N703" i="54"/>
  <c r="N704" i="54"/>
  <c r="N705" i="54"/>
  <c r="N706" i="54"/>
  <c r="N707" i="54"/>
  <c r="N708" i="54"/>
  <c r="N709" i="54"/>
  <c r="N710" i="54"/>
  <c r="N711" i="54"/>
  <c r="N712" i="54"/>
  <c r="N713" i="54"/>
  <c r="N714" i="54"/>
  <c r="N715" i="54"/>
  <c r="N716" i="54"/>
  <c r="N717" i="54"/>
  <c r="N718" i="54"/>
  <c r="N719" i="54"/>
  <c r="N720" i="54"/>
  <c r="N721" i="54"/>
  <c r="N722" i="54"/>
  <c r="N723" i="54"/>
  <c r="N724" i="54"/>
  <c r="N725" i="54"/>
  <c r="N726" i="54"/>
  <c r="N727" i="54"/>
  <c r="N728" i="54"/>
  <c r="N729" i="54"/>
  <c r="N730" i="54"/>
  <c r="N731" i="54"/>
  <c r="N732" i="54"/>
  <c r="N733" i="54"/>
  <c r="N734" i="54"/>
  <c r="N735" i="54"/>
  <c r="N736" i="54"/>
  <c r="N737" i="54"/>
  <c r="N738" i="54"/>
  <c r="N739" i="54"/>
  <c r="N740" i="54"/>
  <c r="N741" i="54"/>
  <c r="N742" i="54"/>
  <c r="N743" i="54"/>
  <c r="N744" i="54"/>
  <c r="N745" i="54"/>
  <c r="N746" i="54"/>
  <c r="N747" i="54"/>
  <c r="N748" i="54"/>
  <c r="N749" i="54"/>
  <c r="N750" i="54"/>
  <c r="N751" i="54"/>
  <c r="N752" i="54"/>
  <c r="N753" i="54"/>
  <c r="N754" i="54"/>
  <c r="N755" i="54"/>
  <c r="N756" i="54"/>
  <c r="N757" i="54"/>
  <c r="N758" i="54"/>
  <c r="N759" i="54"/>
  <c r="N760" i="54"/>
  <c r="N761" i="54"/>
  <c r="N762" i="54"/>
  <c r="N763" i="54"/>
  <c r="N764" i="54"/>
  <c r="N765" i="54"/>
  <c r="N766" i="54"/>
  <c r="N767" i="54"/>
  <c r="N768" i="54"/>
  <c r="N769" i="54"/>
  <c r="N770" i="54"/>
  <c r="N771" i="54"/>
  <c r="N772" i="54"/>
  <c r="N773" i="54"/>
  <c r="N774" i="54"/>
  <c r="N775" i="54"/>
  <c r="N776" i="54"/>
  <c r="N777" i="54"/>
  <c r="N778" i="54"/>
  <c r="N779" i="54"/>
  <c r="N780" i="54"/>
  <c r="N781" i="54"/>
  <c r="N782" i="54"/>
  <c r="N783" i="54"/>
  <c r="N784" i="54"/>
  <c r="N785" i="54"/>
  <c r="N786" i="54"/>
  <c r="N787" i="54"/>
  <c r="N788" i="54"/>
  <c r="N789" i="54"/>
  <c r="N790" i="54"/>
  <c r="N791" i="54"/>
  <c r="N792" i="54"/>
  <c r="N793" i="54"/>
  <c r="N794" i="54"/>
  <c r="N795" i="54"/>
  <c r="N796" i="54"/>
  <c r="N797" i="54"/>
  <c r="N798" i="54"/>
  <c r="N799" i="54"/>
  <c r="N800" i="54"/>
  <c r="N801" i="54"/>
  <c r="N802" i="54"/>
  <c r="N803" i="54"/>
  <c r="N804" i="54"/>
  <c r="N805" i="54"/>
  <c r="N806" i="54"/>
  <c r="N807" i="54"/>
  <c r="N808" i="54"/>
  <c r="N809" i="54"/>
  <c r="N810" i="54"/>
  <c r="N811" i="54"/>
  <c r="N812" i="54"/>
  <c r="N813" i="54"/>
  <c r="N814" i="54"/>
  <c r="N815" i="54"/>
  <c r="N816" i="54"/>
  <c r="N817" i="54"/>
  <c r="N818" i="54"/>
  <c r="N819" i="54"/>
  <c r="N820" i="54"/>
  <c r="N821" i="54"/>
  <c r="N822" i="54"/>
  <c r="N823" i="54"/>
  <c r="N824" i="54"/>
  <c r="N825" i="54"/>
  <c r="N826" i="54"/>
  <c r="N827" i="54"/>
  <c r="N828" i="54"/>
  <c r="N829" i="54"/>
  <c r="N830" i="54"/>
  <c r="N831" i="54"/>
  <c r="N832" i="54"/>
  <c r="N833" i="54"/>
  <c r="N834" i="54"/>
  <c r="N835" i="54"/>
  <c r="N836" i="54"/>
  <c r="N837" i="54"/>
  <c r="N838" i="54"/>
  <c r="N839" i="54"/>
  <c r="N840" i="54"/>
  <c r="N841" i="54"/>
  <c r="N842" i="54"/>
  <c r="N843" i="54"/>
  <c r="N844" i="54"/>
  <c r="N845" i="54"/>
  <c r="N846" i="54"/>
  <c r="N847" i="54"/>
  <c r="N848" i="54"/>
  <c r="N849" i="54"/>
  <c r="N850" i="54"/>
  <c r="N851" i="54"/>
  <c r="N852" i="54"/>
  <c r="N853" i="54"/>
  <c r="N854" i="54"/>
  <c r="N855" i="54"/>
  <c r="N856" i="54"/>
  <c r="N857" i="54"/>
  <c r="N858" i="54"/>
  <c r="N859" i="54"/>
  <c r="N860" i="54"/>
  <c r="N861" i="54"/>
  <c r="N862" i="54"/>
  <c r="N863" i="54"/>
  <c r="N864" i="54"/>
  <c r="N865" i="54"/>
  <c r="N866" i="54"/>
  <c r="N867" i="54"/>
  <c r="N868" i="54"/>
  <c r="N869" i="54"/>
  <c r="N870" i="54"/>
  <c r="N871" i="54"/>
  <c r="N872" i="54"/>
  <c r="N873" i="54"/>
  <c r="N874" i="54"/>
  <c r="N875" i="54"/>
  <c r="N876" i="54"/>
  <c r="N877" i="54"/>
  <c r="N878" i="54"/>
  <c r="N879" i="54"/>
  <c r="N880" i="54"/>
  <c r="N881" i="54"/>
  <c r="N882" i="54"/>
  <c r="N883" i="54"/>
  <c r="N884" i="54"/>
  <c r="N885" i="54"/>
  <c r="N886" i="54"/>
  <c r="N887" i="54"/>
  <c r="N888" i="54"/>
  <c r="N889" i="54"/>
  <c r="N890" i="54"/>
  <c r="N891" i="54"/>
  <c r="N892" i="54"/>
  <c r="N893" i="54"/>
  <c r="N894" i="54"/>
  <c r="N895" i="54"/>
  <c r="N896" i="54"/>
  <c r="N897" i="54"/>
  <c r="N898" i="54"/>
  <c r="N899" i="54"/>
  <c r="N900" i="54"/>
  <c r="N901" i="54"/>
  <c r="N902" i="54"/>
  <c r="N903" i="54"/>
  <c r="N904" i="54"/>
  <c r="N905" i="54"/>
  <c r="N906" i="54"/>
  <c r="N907" i="54"/>
  <c r="N908" i="54"/>
  <c r="N909" i="54"/>
  <c r="N910" i="54"/>
  <c r="N911" i="54"/>
  <c r="N912" i="54"/>
  <c r="N913" i="54"/>
  <c r="N914" i="54"/>
  <c r="N915" i="54"/>
  <c r="N916" i="54"/>
  <c r="N917" i="54"/>
  <c r="N918" i="54"/>
  <c r="N919" i="54"/>
  <c r="N920" i="54"/>
  <c r="N921" i="54"/>
  <c r="N922" i="54"/>
  <c r="N923" i="54"/>
  <c r="N924" i="54"/>
  <c r="N925" i="54"/>
  <c r="N926" i="54"/>
  <c r="N927" i="54"/>
  <c r="N928" i="54"/>
  <c r="N929" i="54"/>
  <c r="N930" i="54"/>
  <c r="N931" i="54"/>
  <c r="N932" i="54"/>
  <c r="N933" i="54"/>
  <c r="N934" i="54"/>
  <c r="N935" i="54"/>
  <c r="N936" i="54"/>
  <c r="N937" i="54"/>
  <c r="N938" i="54"/>
  <c r="N939" i="54"/>
  <c r="N940" i="54"/>
  <c r="N941" i="54"/>
  <c r="N942" i="54"/>
  <c r="N943" i="54"/>
  <c r="N944" i="54"/>
  <c r="N945" i="54"/>
  <c r="N946" i="54"/>
  <c r="N947" i="54"/>
  <c r="N948" i="54"/>
  <c r="N949" i="54"/>
  <c r="N950" i="54"/>
  <c r="N951" i="54"/>
  <c r="N952" i="54"/>
  <c r="N953" i="54"/>
  <c r="N954" i="54"/>
  <c r="N955" i="54"/>
  <c r="N956" i="54"/>
  <c r="N957" i="54"/>
  <c r="N958" i="54"/>
  <c r="N959" i="54"/>
  <c r="N960" i="54"/>
  <c r="N961" i="54"/>
  <c r="N962" i="54"/>
  <c r="N963" i="54"/>
  <c r="N964" i="54"/>
  <c r="N965" i="54"/>
  <c r="N966" i="54"/>
  <c r="N967" i="54"/>
  <c r="N968" i="54"/>
  <c r="N969" i="54"/>
  <c r="N970" i="54"/>
  <c r="N971" i="54"/>
  <c r="N972" i="54"/>
  <c r="N973" i="54"/>
  <c r="N974" i="54"/>
  <c r="N975" i="54"/>
  <c r="N976" i="54"/>
  <c r="N977" i="54"/>
  <c r="N978" i="54"/>
  <c r="N979" i="54"/>
  <c r="N980" i="54"/>
  <c r="N981" i="54"/>
  <c r="N982" i="54"/>
  <c r="N983" i="54"/>
  <c r="N984" i="54"/>
  <c r="N985" i="54"/>
  <c r="N986" i="54"/>
  <c r="N987" i="54"/>
  <c r="N988" i="54"/>
  <c r="N989" i="54"/>
  <c r="N990" i="54"/>
  <c r="N991" i="54"/>
  <c r="N992" i="54"/>
  <c r="N993" i="54"/>
  <c r="N994" i="54"/>
  <c r="N995" i="54"/>
  <c r="N996" i="54"/>
  <c r="N997" i="54"/>
  <c r="N998" i="54"/>
  <c r="N999" i="54"/>
  <c r="N1000" i="54"/>
  <c r="N1001" i="54"/>
  <c r="N1002" i="54"/>
  <c r="N1003" i="54"/>
  <c r="N1004" i="54"/>
  <c r="N1005" i="54"/>
  <c r="N1006" i="54"/>
  <c r="N1007" i="54"/>
  <c r="N1008" i="54"/>
  <c r="N1009" i="54"/>
  <c r="N1010" i="54"/>
  <c r="N1011" i="54"/>
  <c r="N1012" i="54"/>
  <c r="N1013" i="54"/>
  <c r="N1014" i="54"/>
  <c r="N1015" i="54"/>
  <c r="N1016" i="54"/>
  <c r="N1017" i="54"/>
  <c r="N1018" i="54"/>
  <c r="N1019" i="54"/>
  <c r="N1020" i="54"/>
  <c r="N1021" i="54"/>
  <c r="N1022" i="54"/>
  <c r="N1023" i="54"/>
  <c r="N1024" i="54"/>
  <c r="N1025" i="54"/>
  <c r="N1026" i="54"/>
  <c r="N1027" i="54"/>
  <c r="N1028" i="54"/>
  <c r="N1029" i="54"/>
  <c r="N1030" i="54"/>
  <c r="N1031" i="54"/>
  <c r="N1032" i="54"/>
  <c r="N1033" i="54"/>
  <c r="N1034" i="54"/>
  <c r="N1035" i="54"/>
  <c r="N1036" i="54"/>
  <c r="N1037" i="54"/>
  <c r="N1038" i="54"/>
  <c r="N1039" i="54"/>
  <c r="N1040" i="54"/>
  <c r="N1041" i="54"/>
  <c r="N1042" i="54"/>
  <c r="N1043" i="54"/>
  <c r="N1044" i="54"/>
  <c r="N1045" i="54"/>
  <c r="N1046" i="54"/>
  <c r="N1047" i="54"/>
  <c r="N1048" i="54"/>
  <c r="N1049" i="54"/>
  <c r="N1050" i="54"/>
  <c r="N1051" i="54"/>
  <c r="N1052" i="54"/>
  <c r="N1053" i="54"/>
  <c r="N1054" i="54"/>
  <c r="N1055" i="54"/>
  <c r="N1056" i="54"/>
  <c r="N1057" i="54"/>
  <c r="N1058" i="54"/>
  <c r="N1059" i="54"/>
  <c r="N1060" i="54"/>
  <c r="N1061" i="54"/>
  <c r="N1062" i="54"/>
  <c r="N1063" i="54"/>
  <c r="N1064" i="54"/>
  <c r="N1065" i="54"/>
  <c r="N1066" i="54"/>
  <c r="N1067" i="54"/>
  <c r="N1068" i="54"/>
  <c r="N1069" i="54"/>
  <c r="N1070" i="54"/>
  <c r="N1071" i="54"/>
  <c r="N1072" i="54"/>
  <c r="N1073" i="54"/>
  <c r="N1074" i="54"/>
  <c r="N1075" i="54"/>
  <c r="N1076" i="54"/>
  <c r="N1077" i="54"/>
  <c r="N1078" i="54"/>
  <c r="N1079" i="54"/>
  <c r="N1080" i="54"/>
  <c r="N1081" i="54"/>
  <c r="N1082" i="54"/>
  <c r="N1083" i="54"/>
  <c r="N1084" i="54"/>
  <c r="N1085" i="54"/>
  <c r="N1086" i="54"/>
  <c r="N1087" i="54"/>
  <c r="N1088" i="54"/>
  <c r="N1089" i="54"/>
  <c r="N1090" i="54"/>
  <c r="N1091" i="54"/>
  <c r="N1092" i="54"/>
  <c r="N1093" i="54"/>
  <c r="N1094" i="54"/>
  <c r="N1095" i="54"/>
  <c r="N1096" i="54"/>
  <c r="N1097" i="54"/>
  <c r="N1098" i="54"/>
  <c r="N1099" i="54"/>
  <c r="N1100" i="54"/>
  <c r="N1101" i="54"/>
  <c r="N1102" i="54"/>
  <c r="N1103" i="54"/>
  <c r="N1104" i="54"/>
  <c r="N1105" i="54"/>
  <c r="N1106" i="54"/>
  <c r="N1107" i="54"/>
  <c r="N1108" i="54"/>
  <c r="N1109" i="54"/>
  <c r="N1110" i="54"/>
  <c r="N1111" i="54"/>
  <c r="N1112" i="54"/>
  <c r="N1113" i="54"/>
  <c r="N1114" i="54"/>
  <c r="N1115" i="54"/>
  <c r="N1116" i="54"/>
  <c r="N1117" i="54"/>
  <c r="N1118" i="54"/>
  <c r="N1119" i="54"/>
  <c r="N1120" i="54"/>
  <c r="N1121" i="54"/>
  <c r="N1122" i="54"/>
  <c r="N1123" i="54"/>
  <c r="N1124" i="54"/>
  <c r="N1125" i="54"/>
  <c r="N1126" i="54"/>
  <c r="N1127" i="54"/>
  <c r="N1128" i="54"/>
  <c r="N1129" i="54"/>
  <c r="N1130" i="54"/>
  <c r="N1131" i="54"/>
  <c r="N1132" i="54"/>
  <c r="N1133" i="54"/>
  <c r="N1134" i="54"/>
  <c r="N1135" i="54"/>
  <c r="N1136" i="54"/>
  <c r="N1137" i="54"/>
  <c r="N1138" i="54"/>
  <c r="N1139" i="54"/>
  <c r="N1140" i="54"/>
  <c r="N1141" i="54"/>
  <c r="N1142" i="54"/>
  <c r="N1143" i="54"/>
  <c r="N1144" i="54"/>
  <c r="N1145" i="54"/>
  <c r="N1146" i="54"/>
  <c r="N1147" i="54"/>
  <c r="N1148" i="54"/>
  <c r="N1149" i="54"/>
  <c r="N1150" i="54"/>
  <c r="N1151" i="54"/>
  <c r="N1152" i="54"/>
  <c r="N1153" i="54"/>
  <c r="N1154" i="54"/>
  <c r="N1155" i="54"/>
  <c r="N1156" i="54"/>
  <c r="N1157" i="54"/>
  <c r="N1158" i="54"/>
  <c r="N1159" i="54"/>
  <c r="N1160" i="54"/>
  <c r="N1161" i="54"/>
  <c r="N1162" i="54"/>
  <c r="N1163" i="54"/>
  <c r="N1164" i="54"/>
  <c r="N1165" i="54"/>
  <c r="N1166" i="54"/>
  <c r="N1167" i="54"/>
  <c r="N1168" i="54"/>
  <c r="N1169" i="54"/>
  <c r="N1170" i="54"/>
  <c r="N1171" i="54"/>
  <c r="N1172" i="54"/>
  <c r="N1173" i="54"/>
  <c r="N1174" i="54"/>
  <c r="N1175" i="54"/>
  <c r="N1176" i="54"/>
  <c r="N1177" i="54"/>
  <c r="N1178" i="54"/>
  <c r="N1179" i="54"/>
  <c r="N1180" i="54"/>
  <c r="N1181" i="54"/>
  <c r="N1182" i="54"/>
  <c r="N1183" i="54"/>
  <c r="N1184" i="54"/>
  <c r="N1185" i="54"/>
  <c r="N1186" i="54"/>
  <c r="N1187" i="54"/>
  <c r="N1188" i="54"/>
  <c r="N1189" i="54"/>
  <c r="N1190" i="54"/>
  <c r="N1191" i="54"/>
  <c r="N1192" i="54"/>
  <c r="N1193" i="54"/>
  <c r="N1194" i="54"/>
  <c r="N1195" i="54"/>
  <c r="N1196" i="54"/>
  <c r="N1197" i="54"/>
  <c r="N1198" i="54"/>
  <c r="N1199" i="54"/>
  <c r="N1200" i="54"/>
  <c r="N1201" i="54"/>
  <c r="N1202" i="54"/>
  <c r="N1203" i="54"/>
  <c r="N1204" i="54"/>
  <c r="N1205" i="54"/>
  <c r="N1206" i="54"/>
  <c r="N1207" i="54"/>
  <c r="N1208" i="54"/>
  <c r="N1209" i="54"/>
  <c r="N1210" i="54"/>
  <c r="N1211" i="54"/>
  <c r="N1212" i="54"/>
  <c r="N1213" i="54"/>
  <c r="N1214" i="54"/>
  <c r="N1215" i="54"/>
  <c r="N1216" i="54"/>
  <c r="N1217" i="54"/>
  <c r="N1218" i="54"/>
  <c r="N1219" i="54"/>
  <c r="N1220" i="54"/>
  <c r="N1221" i="54"/>
  <c r="N1222" i="54"/>
  <c r="N1223" i="54"/>
  <c r="N1224" i="54"/>
  <c r="N1225" i="54"/>
  <c r="N1226" i="54"/>
  <c r="N1227" i="54"/>
  <c r="N1228" i="54"/>
  <c r="N1229" i="54"/>
  <c r="N1230" i="54"/>
  <c r="N1231" i="54"/>
  <c r="N1232" i="54"/>
  <c r="N1233" i="54"/>
  <c r="N1234" i="54"/>
  <c r="N1235" i="54"/>
  <c r="N1236" i="54"/>
  <c r="N1237" i="54"/>
  <c r="N1238" i="54"/>
  <c r="N1239" i="54"/>
  <c r="N1240" i="54"/>
  <c r="N1241" i="54"/>
  <c r="N1242" i="54"/>
  <c r="N1243" i="54"/>
  <c r="N1244" i="54"/>
  <c r="N1245" i="54"/>
  <c r="N1246" i="54"/>
  <c r="N1247" i="54"/>
  <c r="N1248" i="54"/>
  <c r="N1249" i="54"/>
  <c r="N1250" i="54"/>
  <c r="N1251" i="54"/>
  <c r="N1252" i="54"/>
  <c r="N1253" i="54"/>
  <c r="N1254" i="54"/>
  <c r="N1255" i="54"/>
  <c r="N1256" i="54"/>
  <c r="N1257" i="54"/>
  <c r="N1258" i="54"/>
  <c r="N1259" i="54"/>
  <c r="N1260" i="54"/>
  <c r="N1261" i="54"/>
  <c r="N1262" i="54"/>
  <c r="N1263" i="54"/>
  <c r="N1264" i="54"/>
  <c r="N1265" i="54"/>
  <c r="N1266" i="54"/>
  <c r="N1267" i="54"/>
  <c r="N1268" i="54"/>
  <c r="N1269" i="54"/>
  <c r="N1270" i="54"/>
  <c r="N1271" i="54"/>
  <c r="N1272" i="54"/>
  <c r="N1273" i="54"/>
  <c r="N1274" i="54"/>
  <c r="N1275" i="54"/>
  <c r="N1276" i="54"/>
  <c r="N1277" i="54"/>
  <c r="N1278" i="54"/>
  <c r="N1279" i="54"/>
  <c r="N1280" i="54"/>
  <c r="N1281" i="54"/>
  <c r="N1282" i="54"/>
  <c r="N1283" i="54"/>
  <c r="N1284" i="54"/>
  <c r="N1285" i="54"/>
  <c r="N1286" i="54"/>
  <c r="N1287" i="54"/>
  <c r="N1288" i="54"/>
  <c r="N1289" i="54"/>
  <c r="N1290" i="54"/>
  <c r="N1291" i="54"/>
  <c r="N129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O102" i="54"/>
  <c r="O103" i="54"/>
  <c r="O104" i="54"/>
  <c r="O105" i="54"/>
  <c r="O106" i="54"/>
  <c r="O107" i="54"/>
  <c r="O108" i="54"/>
  <c r="O109" i="54"/>
  <c r="O110" i="54"/>
  <c r="O111" i="54"/>
  <c r="O112" i="54"/>
  <c r="O113" i="54"/>
  <c r="O114" i="54"/>
  <c r="O115" i="54"/>
  <c r="O116" i="54"/>
  <c r="O117" i="54"/>
  <c r="O118" i="54"/>
  <c r="O119" i="54"/>
  <c r="O120" i="54"/>
  <c r="O121" i="54"/>
  <c r="O122" i="54"/>
  <c r="O123" i="54"/>
  <c r="O124" i="54"/>
  <c r="O125" i="54"/>
  <c r="O126" i="54"/>
  <c r="O127" i="54"/>
  <c r="O128" i="54"/>
  <c r="O129" i="54"/>
  <c r="O130" i="54"/>
  <c r="O131" i="54"/>
  <c r="O132" i="54"/>
  <c r="O133" i="54"/>
  <c r="O134" i="54"/>
  <c r="O135" i="54"/>
  <c r="O136" i="54"/>
  <c r="O137" i="54"/>
  <c r="O138" i="54"/>
  <c r="O139" i="54"/>
  <c r="O140" i="54"/>
  <c r="O141" i="54"/>
  <c r="O142" i="54"/>
  <c r="O143" i="54"/>
  <c r="O144" i="54"/>
  <c r="O145" i="54"/>
  <c r="O146" i="54"/>
  <c r="O147" i="54"/>
  <c r="O148" i="54"/>
  <c r="O149" i="54"/>
  <c r="O150" i="54"/>
  <c r="O151" i="54"/>
  <c r="O152" i="54"/>
  <c r="O153" i="54"/>
  <c r="O154" i="54"/>
  <c r="O155" i="54"/>
  <c r="O156" i="54"/>
  <c r="O157" i="54"/>
  <c r="O158" i="54"/>
  <c r="O159" i="54"/>
  <c r="O160" i="54"/>
  <c r="O161" i="54"/>
  <c r="O162" i="54"/>
  <c r="O163" i="54"/>
  <c r="O164" i="54"/>
  <c r="O165" i="54"/>
  <c r="O166" i="54"/>
  <c r="O167" i="54"/>
  <c r="O168" i="54"/>
  <c r="O169" i="54"/>
  <c r="O170" i="54"/>
  <c r="O171" i="54"/>
  <c r="O172" i="54"/>
  <c r="O173" i="54"/>
  <c r="O174" i="54"/>
  <c r="O175" i="54"/>
  <c r="O176" i="54"/>
  <c r="O177" i="54"/>
  <c r="O178" i="54"/>
  <c r="O179" i="54"/>
  <c r="O180" i="54"/>
  <c r="O181" i="54"/>
  <c r="O182" i="54"/>
  <c r="O183" i="54"/>
  <c r="O184" i="54"/>
  <c r="O185" i="54"/>
  <c r="O186" i="54"/>
  <c r="O187" i="54"/>
  <c r="O188" i="54"/>
  <c r="O189" i="54"/>
  <c r="O190" i="54"/>
  <c r="O191" i="54"/>
  <c r="O192" i="54"/>
  <c r="O193" i="54"/>
  <c r="O194" i="54"/>
  <c r="O195" i="54"/>
  <c r="O196" i="54"/>
  <c r="O197" i="54"/>
  <c r="O198" i="54"/>
  <c r="O199" i="54"/>
  <c r="O200" i="54"/>
  <c r="O201" i="54"/>
  <c r="O202" i="54"/>
  <c r="O203" i="54"/>
  <c r="O204" i="54"/>
  <c r="O205" i="54"/>
  <c r="O206" i="54"/>
  <c r="O207" i="54"/>
  <c r="O208" i="54"/>
  <c r="O209" i="54"/>
  <c r="O210" i="54"/>
  <c r="O211" i="54"/>
  <c r="O212" i="54"/>
  <c r="O213" i="54"/>
  <c r="O214" i="54"/>
  <c r="O215" i="54"/>
  <c r="O216" i="54"/>
  <c r="O217" i="54"/>
  <c r="O218" i="54"/>
  <c r="O219" i="54"/>
  <c r="O220" i="54"/>
  <c r="O221" i="54"/>
  <c r="O222" i="54"/>
  <c r="O223" i="54"/>
  <c r="O224" i="54"/>
  <c r="O225" i="54"/>
  <c r="O226" i="54"/>
  <c r="O227" i="54"/>
  <c r="O228" i="54"/>
  <c r="O229" i="54"/>
  <c r="O230" i="54"/>
  <c r="O231" i="54"/>
  <c r="O232" i="54"/>
  <c r="O233" i="54"/>
  <c r="O234" i="54"/>
  <c r="O235" i="54"/>
  <c r="O236" i="54"/>
  <c r="O237" i="54"/>
  <c r="O238" i="54"/>
  <c r="O239" i="54"/>
  <c r="O240" i="54"/>
  <c r="O241" i="54"/>
  <c r="O242" i="54"/>
  <c r="O243" i="54"/>
  <c r="O244" i="54"/>
  <c r="O245" i="54"/>
  <c r="O246" i="54"/>
  <c r="O247" i="54"/>
  <c r="O248" i="54"/>
  <c r="O249" i="54"/>
  <c r="O250" i="54"/>
  <c r="O251" i="54"/>
  <c r="O252" i="54"/>
  <c r="O253" i="54"/>
  <c r="O254" i="54"/>
  <c r="O255" i="54"/>
  <c r="O256" i="54"/>
  <c r="O257" i="54"/>
  <c r="O258" i="54"/>
  <c r="O259" i="54"/>
  <c r="O260" i="54"/>
  <c r="O261" i="54"/>
  <c r="O262" i="54"/>
  <c r="O263" i="54"/>
  <c r="O264" i="54"/>
  <c r="O265" i="54"/>
  <c r="O266" i="54"/>
  <c r="O267" i="54"/>
  <c r="O268" i="54"/>
  <c r="O269" i="54"/>
  <c r="O270" i="54"/>
  <c r="O271" i="54"/>
  <c r="O272" i="54"/>
  <c r="O273" i="54"/>
  <c r="O274" i="54"/>
  <c r="O275" i="54"/>
  <c r="O276" i="54"/>
  <c r="O277" i="54"/>
  <c r="O278" i="54"/>
  <c r="O279" i="54"/>
  <c r="O280" i="54"/>
  <c r="O281" i="54"/>
  <c r="O282" i="54"/>
  <c r="O283" i="54"/>
  <c r="O284" i="54"/>
  <c r="O285" i="54"/>
  <c r="O286" i="54"/>
  <c r="O287" i="54"/>
  <c r="O288" i="54"/>
  <c r="O289" i="54"/>
  <c r="O290" i="54"/>
  <c r="O291" i="54"/>
  <c r="O292" i="54"/>
  <c r="O293" i="54"/>
  <c r="O294" i="54"/>
  <c r="O295" i="54"/>
  <c r="O296" i="54"/>
  <c r="O297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M102" i="54"/>
  <c r="M103" i="54"/>
  <c r="M104" i="54"/>
  <c r="M105" i="54"/>
  <c r="M106" i="54"/>
  <c r="M107" i="54"/>
  <c r="M108" i="54"/>
  <c r="M109" i="54"/>
  <c r="M110" i="54"/>
  <c r="M111" i="54"/>
  <c r="M112" i="54"/>
  <c r="M113" i="54"/>
  <c r="M114" i="54"/>
  <c r="M115" i="54"/>
  <c r="M116" i="54"/>
  <c r="M117" i="54"/>
  <c r="M118" i="54"/>
  <c r="M119" i="54"/>
  <c r="M120" i="54"/>
  <c r="M121" i="54"/>
  <c r="M122" i="54"/>
  <c r="M123" i="54"/>
  <c r="M124" i="54"/>
  <c r="M125" i="54"/>
  <c r="M126" i="54"/>
  <c r="M127" i="54"/>
  <c r="M128" i="54"/>
  <c r="M129" i="54"/>
  <c r="M130" i="54"/>
  <c r="M131" i="54"/>
  <c r="M132" i="54"/>
  <c r="M133" i="54"/>
  <c r="M134" i="54"/>
  <c r="M135" i="54"/>
  <c r="M136" i="54"/>
  <c r="M137" i="54"/>
  <c r="M138" i="54"/>
  <c r="M139" i="54"/>
  <c r="M140" i="54"/>
  <c r="M141" i="54"/>
  <c r="M142" i="54"/>
  <c r="M143" i="54"/>
  <c r="M144" i="54"/>
  <c r="M145" i="54"/>
  <c r="M146" i="54"/>
  <c r="M147" i="54"/>
  <c r="M148" i="54"/>
  <c r="M149" i="54"/>
  <c r="M150" i="54"/>
  <c r="M151" i="54"/>
  <c r="M152" i="54"/>
  <c r="M153" i="54"/>
  <c r="M154" i="54"/>
  <c r="M155" i="54"/>
  <c r="M156" i="54"/>
  <c r="M157" i="54"/>
  <c r="M158" i="54"/>
  <c r="M159" i="54"/>
  <c r="M160" i="54"/>
  <c r="M161" i="54"/>
  <c r="M162" i="54"/>
  <c r="M163" i="54"/>
  <c r="M164" i="54"/>
  <c r="M165" i="54"/>
  <c r="M166" i="54"/>
  <c r="M167" i="54"/>
  <c r="M168" i="54"/>
  <c r="M169" i="54"/>
  <c r="M170" i="54"/>
  <c r="M171" i="54"/>
  <c r="M172" i="54"/>
  <c r="M173" i="54"/>
  <c r="M174" i="54"/>
  <c r="M175" i="54"/>
  <c r="M176" i="54"/>
  <c r="M177" i="54"/>
  <c r="M178" i="54"/>
  <c r="M179" i="54"/>
  <c r="M180" i="54"/>
  <c r="M181" i="54"/>
  <c r="M182" i="54"/>
  <c r="M183" i="54"/>
  <c r="M184" i="54"/>
  <c r="M185" i="54"/>
  <c r="M186" i="54"/>
  <c r="M187" i="54"/>
  <c r="M188" i="54"/>
  <c r="M189" i="54"/>
  <c r="M190" i="54"/>
  <c r="M191" i="54"/>
  <c r="M192" i="54"/>
  <c r="M193" i="54"/>
  <c r="M194" i="54"/>
  <c r="M195" i="54"/>
  <c r="M196" i="54"/>
  <c r="M197" i="54"/>
  <c r="M198" i="54"/>
  <c r="M199" i="54"/>
  <c r="M200" i="54"/>
  <c r="M201" i="54"/>
  <c r="M202" i="54"/>
  <c r="M203" i="54"/>
  <c r="M204" i="54"/>
  <c r="M205" i="54"/>
  <c r="M206" i="54"/>
  <c r="M207" i="54"/>
  <c r="M208" i="54"/>
  <c r="M209" i="54"/>
  <c r="M210" i="54"/>
  <c r="M211" i="54"/>
  <c r="M212" i="54"/>
  <c r="M213" i="54"/>
  <c r="M214" i="54"/>
  <c r="M215" i="54"/>
  <c r="M216" i="54"/>
  <c r="M217" i="54"/>
  <c r="M218" i="54"/>
  <c r="M219" i="54"/>
  <c r="M220" i="54"/>
  <c r="M221" i="54"/>
  <c r="M222" i="54"/>
  <c r="M223" i="54"/>
  <c r="M224" i="54"/>
  <c r="M225" i="54"/>
  <c r="M226" i="54"/>
  <c r="M227" i="54"/>
  <c r="M228" i="54"/>
  <c r="M229" i="54"/>
  <c r="M230" i="54"/>
  <c r="M231" i="54"/>
  <c r="M232" i="54"/>
  <c r="M233" i="54"/>
  <c r="M234" i="54"/>
  <c r="M235" i="54"/>
  <c r="M236" i="54"/>
  <c r="M237" i="54"/>
  <c r="M238" i="54"/>
  <c r="M239" i="54"/>
  <c r="M240" i="54"/>
  <c r="M241" i="54"/>
  <c r="M242" i="54"/>
  <c r="M243" i="54"/>
  <c r="M244" i="54"/>
  <c r="M245" i="54"/>
  <c r="M246" i="54"/>
  <c r="M247" i="54"/>
  <c r="M248" i="54"/>
  <c r="M249" i="54"/>
  <c r="M250" i="54"/>
  <c r="M251" i="54"/>
  <c r="M252" i="54"/>
  <c r="M253" i="54"/>
  <c r="M254" i="54"/>
  <c r="M255" i="54"/>
  <c r="M256" i="54"/>
  <c r="M257" i="54"/>
  <c r="M258" i="54"/>
  <c r="M259" i="54"/>
  <c r="M260" i="54"/>
  <c r="M261" i="54"/>
  <c r="M262" i="54"/>
  <c r="M263" i="54"/>
  <c r="M264" i="54"/>
  <c r="M265" i="54"/>
  <c r="M266" i="54"/>
  <c r="M267" i="54"/>
  <c r="M268" i="54"/>
  <c r="M269" i="54"/>
  <c r="M270" i="54"/>
  <c r="M271" i="54"/>
  <c r="M272" i="54"/>
  <c r="M273" i="54"/>
  <c r="M274" i="54"/>
  <c r="M275" i="54"/>
  <c r="M276" i="54"/>
  <c r="M277" i="54"/>
  <c r="M278" i="54"/>
  <c r="M279" i="54"/>
  <c r="M280" i="54"/>
  <c r="M281" i="54"/>
  <c r="M282" i="54"/>
  <c r="M283" i="54"/>
  <c r="M284" i="54"/>
  <c r="M285" i="54"/>
  <c r="M286" i="54"/>
  <c r="M287" i="54"/>
  <c r="M288" i="54"/>
  <c r="M289" i="54"/>
  <c r="M290" i="54"/>
  <c r="M291" i="54"/>
  <c r="M292" i="54"/>
  <c r="M293" i="54"/>
  <c r="M294" i="54"/>
  <c r="M295" i="54"/>
  <c r="M296" i="54"/>
  <c r="M297" i="54"/>
  <c r="M298" i="54"/>
  <c r="M299" i="54"/>
  <c r="M300" i="54"/>
  <c r="M301" i="54"/>
  <c r="M302" i="54"/>
  <c r="M303" i="54"/>
  <c r="M304" i="54"/>
  <c r="M305" i="54"/>
  <c r="M306" i="54"/>
  <c r="M307" i="54"/>
  <c r="M308" i="54"/>
  <c r="M309" i="54"/>
  <c r="M310" i="54"/>
  <c r="M311" i="54"/>
  <c r="M312" i="54"/>
  <c r="M313" i="54"/>
  <c r="M314" i="54"/>
  <c r="M315" i="54"/>
  <c r="M316" i="54"/>
  <c r="M317" i="54"/>
  <c r="M318" i="54"/>
  <c r="M319" i="54"/>
  <c r="M320" i="54"/>
  <c r="M321" i="54"/>
  <c r="M322" i="54"/>
  <c r="M323" i="54"/>
  <c r="M324" i="54"/>
  <c r="M325" i="54"/>
  <c r="M326" i="54"/>
  <c r="M327" i="54"/>
  <c r="M328" i="54"/>
  <c r="M329" i="54"/>
  <c r="M330" i="54"/>
  <c r="M331" i="54"/>
  <c r="M332" i="54"/>
  <c r="M333" i="54"/>
  <c r="M334" i="54"/>
  <c r="M335" i="54"/>
  <c r="M336" i="54"/>
  <c r="M337" i="54"/>
  <c r="M338" i="54"/>
  <c r="M339" i="54"/>
  <c r="M340" i="54"/>
  <c r="M341" i="54"/>
  <c r="M342" i="54"/>
  <c r="M343" i="54"/>
  <c r="M344" i="54"/>
  <c r="M345" i="54"/>
  <c r="M346" i="54"/>
  <c r="M347" i="54"/>
  <c r="M348" i="54"/>
  <c r="M349" i="54"/>
  <c r="M350" i="54"/>
  <c r="M351" i="54"/>
  <c r="M352" i="54"/>
  <c r="M353" i="54"/>
  <c r="M354" i="54"/>
  <c r="M355" i="54"/>
  <c r="M356" i="54"/>
  <c r="M357" i="54"/>
  <c r="M358" i="54"/>
  <c r="M359" i="54"/>
  <c r="M360" i="54"/>
  <c r="M361" i="54"/>
  <c r="M362" i="54"/>
  <c r="M363" i="54"/>
  <c r="M364" i="54"/>
  <c r="M365" i="54"/>
  <c r="M366" i="54"/>
  <c r="M367" i="54"/>
  <c r="M368" i="54"/>
  <c r="M369" i="54"/>
  <c r="M370" i="54"/>
  <c r="M371" i="54"/>
  <c r="M372" i="54"/>
  <c r="M373" i="54"/>
  <c r="M374" i="54"/>
  <c r="M375" i="54"/>
  <c r="M376" i="54"/>
  <c r="M377" i="54"/>
  <c r="M378" i="54"/>
  <c r="M379" i="54"/>
  <c r="M380" i="54"/>
  <c r="M381" i="54"/>
  <c r="M382" i="54"/>
  <c r="M383" i="54"/>
  <c r="M384" i="54"/>
  <c r="M385" i="54"/>
  <c r="M386" i="54"/>
  <c r="M387" i="54"/>
  <c r="M388" i="54"/>
  <c r="M389" i="54"/>
  <c r="M390" i="54"/>
  <c r="M391" i="54"/>
  <c r="M392" i="54"/>
  <c r="M393" i="54"/>
  <c r="M394" i="54"/>
  <c r="M395" i="54"/>
  <c r="M396" i="54"/>
  <c r="M397" i="54"/>
  <c r="M398" i="54"/>
  <c r="M399" i="54"/>
  <c r="M400" i="54"/>
  <c r="M401" i="54"/>
  <c r="M402" i="54"/>
  <c r="M403" i="54"/>
  <c r="M404" i="54"/>
  <c r="M405" i="54"/>
  <c r="M406" i="54"/>
  <c r="M407" i="54"/>
  <c r="M408" i="54"/>
  <c r="M409" i="54"/>
  <c r="M410" i="54"/>
  <c r="M411" i="54"/>
  <c r="M412" i="54"/>
  <c r="M413" i="54"/>
  <c r="M414" i="54"/>
  <c r="M415" i="54"/>
  <c r="M416" i="54"/>
  <c r="M417" i="54"/>
  <c r="M418" i="54"/>
  <c r="M419" i="54"/>
  <c r="M420" i="54"/>
  <c r="M421" i="54"/>
  <c r="M422" i="54"/>
  <c r="M423" i="54"/>
  <c r="M424" i="54"/>
  <c r="M425" i="54"/>
  <c r="M426" i="54"/>
  <c r="M427" i="54"/>
  <c r="M428" i="54"/>
  <c r="M429" i="54"/>
  <c r="M430" i="54"/>
  <c r="M431" i="54"/>
  <c r="M432" i="54"/>
  <c r="M433" i="54"/>
  <c r="M434" i="54"/>
  <c r="M435" i="54"/>
  <c r="M436" i="54"/>
  <c r="M437" i="54"/>
  <c r="M438" i="54"/>
  <c r="M439" i="54"/>
  <c r="M440" i="54"/>
  <c r="M441" i="54"/>
  <c r="M442" i="54"/>
  <c r="M443" i="54"/>
  <c r="M444" i="54"/>
  <c r="M445" i="54"/>
  <c r="M446" i="54"/>
  <c r="M447" i="54"/>
  <c r="M448" i="54"/>
  <c r="M449" i="54"/>
  <c r="M450" i="54"/>
  <c r="M451" i="54"/>
  <c r="M452" i="54"/>
  <c r="M453" i="54"/>
  <c r="M454" i="54"/>
  <c r="M455" i="54"/>
  <c r="M456" i="54"/>
  <c r="M457" i="54"/>
  <c r="M458" i="54"/>
  <c r="M459" i="54"/>
  <c r="M460" i="54"/>
  <c r="M461" i="54"/>
  <c r="M462" i="54"/>
  <c r="M463" i="54"/>
  <c r="M464" i="54"/>
  <c r="M465" i="54"/>
  <c r="M466" i="54"/>
  <c r="M467" i="54"/>
  <c r="M468" i="54"/>
  <c r="M469" i="54"/>
  <c r="M470" i="54"/>
  <c r="M471" i="54"/>
  <c r="M472" i="54"/>
  <c r="M473" i="54"/>
  <c r="M474" i="54"/>
  <c r="M475" i="54"/>
  <c r="M476" i="54"/>
  <c r="M477" i="54"/>
  <c r="M478" i="54"/>
  <c r="M479" i="54"/>
  <c r="M480" i="54"/>
  <c r="M481" i="54"/>
  <c r="M482" i="54"/>
  <c r="M483" i="54"/>
  <c r="M484" i="54"/>
  <c r="M485" i="54"/>
  <c r="M486" i="54"/>
  <c r="M487" i="54"/>
  <c r="M488" i="54"/>
  <c r="M489" i="54"/>
  <c r="M490" i="54"/>
  <c r="M491" i="54"/>
  <c r="M492" i="54"/>
  <c r="M493" i="54"/>
  <c r="M494" i="54"/>
  <c r="M495" i="54"/>
  <c r="M496" i="54"/>
  <c r="M497" i="54"/>
  <c r="M498" i="54"/>
  <c r="M499" i="54"/>
  <c r="M500" i="54"/>
  <c r="M501" i="54"/>
  <c r="M502" i="54"/>
  <c r="M503" i="54"/>
  <c r="M504" i="54"/>
  <c r="M505" i="54"/>
  <c r="M506" i="54"/>
  <c r="M507" i="54"/>
  <c r="M508" i="54"/>
  <c r="M509" i="54"/>
  <c r="M510" i="54"/>
  <c r="M511" i="54"/>
  <c r="M512" i="54"/>
  <c r="M513" i="54"/>
  <c r="M514" i="54"/>
  <c r="M515" i="54"/>
  <c r="M516" i="54"/>
  <c r="M517" i="54"/>
  <c r="M518" i="54"/>
  <c r="M519" i="54"/>
  <c r="M520" i="54"/>
  <c r="M521" i="54"/>
  <c r="M522" i="54"/>
  <c r="M523" i="54"/>
  <c r="M524" i="54"/>
  <c r="M525" i="54"/>
  <c r="M526" i="54"/>
  <c r="M527" i="54"/>
  <c r="M528" i="54"/>
  <c r="M529" i="54"/>
  <c r="M530" i="54"/>
  <c r="M531" i="54"/>
  <c r="M532" i="54"/>
  <c r="M533" i="54"/>
  <c r="M534" i="54"/>
  <c r="M535" i="54"/>
  <c r="M536" i="54"/>
  <c r="M537" i="54"/>
  <c r="M538" i="54"/>
  <c r="M539" i="54"/>
  <c r="M540" i="54"/>
  <c r="M541" i="54"/>
  <c r="M542" i="54"/>
  <c r="M543" i="54"/>
  <c r="M544" i="54"/>
  <c r="M545" i="54"/>
  <c r="M546" i="54"/>
  <c r="M547" i="54"/>
  <c r="M548" i="54"/>
  <c r="M549" i="54"/>
  <c r="M550" i="54"/>
  <c r="M551" i="54"/>
  <c r="M552" i="54"/>
  <c r="M553" i="54"/>
  <c r="M554" i="54"/>
  <c r="M555" i="54"/>
  <c r="M556" i="54"/>
  <c r="M557" i="54"/>
  <c r="M558" i="54"/>
  <c r="M559" i="54"/>
  <c r="M560" i="54"/>
  <c r="M561" i="54"/>
  <c r="M562" i="54"/>
  <c r="M563" i="54"/>
  <c r="M564" i="54"/>
  <c r="M565" i="54"/>
  <c r="M566" i="54"/>
  <c r="M567" i="54"/>
  <c r="M568" i="54"/>
  <c r="M569" i="54"/>
  <c r="M570" i="54"/>
  <c r="M571" i="54"/>
  <c r="M572" i="54"/>
  <c r="M573" i="54"/>
  <c r="M574" i="54"/>
  <c r="M575" i="54"/>
  <c r="M576" i="54"/>
  <c r="M577" i="54"/>
  <c r="M578" i="54"/>
  <c r="M579" i="54"/>
  <c r="M580" i="54"/>
  <c r="M581" i="54"/>
  <c r="M582" i="54"/>
  <c r="M583" i="54"/>
  <c r="M584" i="54"/>
  <c r="M585" i="54"/>
  <c r="M586" i="54"/>
  <c r="M587" i="54"/>
  <c r="M588" i="54"/>
  <c r="M589" i="54"/>
  <c r="M590" i="54"/>
  <c r="M591" i="54"/>
  <c r="M592" i="54"/>
  <c r="M593" i="54"/>
  <c r="M594" i="54"/>
  <c r="M595" i="54"/>
  <c r="M596" i="54"/>
  <c r="M597" i="54"/>
  <c r="M598" i="54"/>
  <c r="M599" i="54"/>
  <c r="M600" i="54"/>
  <c r="M601" i="54"/>
  <c r="M602" i="54"/>
  <c r="M603" i="54"/>
  <c r="M604" i="54"/>
  <c r="M605" i="54"/>
  <c r="M606" i="54"/>
  <c r="M607" i="54"/>
  <c r="M608" i="54"/>
  <c r="M609" i="54"/>
  <c r="M610" i="54"/>
  <c r="M611" i="54"/>
  <c r="M612" i="54"/>
  <c r="M613" i="54"/>
  <c r="M614" i="54"/>
  <c r="M615" i="54"/>
  <c r="M616" i="54"/>
  <c r="M617" i="54"/>
  <c r="M618" i="54"/>
  <c r="M619" i="54"/>
  <c r="M620" i="54"/>
  <c r="M621" i="54"/>
  <c r="M622" i="54"/>
  <c r="M623" i="54"/>
  <c r="M624" i="54"/>
  <c r="M625" i="54"/>
  <c r="M626" i="54"/>
  <c r="M627" i="54"/>
  <c r="M628" i="54"/>
  <c r="M629" i="54"/>
  <c r="M630" i="54"/>
  <c r="M631" i="54"/>
  <c r="M632" i="54"/>
  <c r="M633" i="54"/>
  <c r="M634" i="54"/>
  <c r="M635" i="54"/>
  <c r="M636" i="54"/>
  <c r="M637" i="54"/>
  <c r="M638" i="54"/>
  <c r="M639" i="54"/>
  <c r="M640" i="54"/>
  <c r="M641" i="54"/>
  <c r="M642" i="54"/>
  <c r="M643" i="54"/>
  <c r="M644" i="54"/>
  <c r="M645" i="54"/>
  <c r="M646" i="54"/>
  <c r="M647" i="54"/>
  <c r="M648" i="54"/>
  <c r="M649" i="54"/>
  <c r="M650" i="54"/>
  <c r="M651" i="54"/>
  <c r="M652" i="54"/>
  <c r="M653" i="54"/>
  <c r="M654" i="54"/>
  <c r="M655" i="54"/>
  <c r="M656" i="54"/>
  <c r="M657" i="54"/>
  <c r="M658" i="54"/>
  <c r="M659" i="54"/>
  <c r="M660" i="54"/>
  <c r="M661" i="54"/>
  <c r="M662" i="54"/>
  <c r="M663" i="54"/>
  <c r="M664" i="54"/>
  <c r="M665" i="54"/>
  <c r="M666" i="54"/>
  <c r="M667" i="54"/>
  <c r="M668" i="54"/>
  <c r="M669" i="54"/>
  <c r="M670" i="54"/>
  <c r="M671" i="54"/>
  <c r="M672" i="54"/>
  <c r="M673" i="54"/>
  <c r="M674" i="54"/>
  <c r="M675" i="54"/>
  <c r="M676" i="54"/>
  <c r="M677" i="54"/>
  <c r="M678" i="54"/>
  <c r="M679" i="54"/>
  <c r="M680" i="54"/>
  <c r="M681" i="54"/>
  <c r="M682" i="54"/>
  <c r="M683" i="54"/>
  <c r="M684" i="54"/>
  <c r="M685" i="54"/>
  <c r="M686" i="54"/>
  <c r="M687" i="54"/>
  <c r="M688" i="54"/>
  <c r="M689" i="54"/>
  <c r="M690" i="54"/>
  <c r="M691" i="54"/>
  <c r="M692" i="54"/>
  <c r="M693" i="54"/>
  <c r="M694" i="54"/>
  <c r="M695" i="54"/>
  <c r="M696" i="54"/>
  <c r="M697" i="54"/>
  <c r="M698" i="54"/>
  <c r="M699" i="54"/>
  <c r="M700" i="54"/>
  <c r="M701" i="54"/>
  <c r="M702" i="54"/>
  <c r="M703" i="54"/>
  <c r="M704" i="54"/>
  <c r="M705" i="54"/>
  <c r="M706" i="54"/>
  <c r="M707" i="54"/>
  <c r="M708" i="54"/>
  <c r="M709" i="54"/>
  <c r="M710" i="54"/>
  <c r="M711" i="54"/>
  <c r="M712" i="54"/>
  <c r="M713" i="54"/>
  <c r="M714" i="54"/>
  <c r="M715" i="54"/>
  <c r="M716" i="54"/>
  <c r="M717" i="54"/>
  <c r="M718" i="54"/>
  <c r="M719" i="54"/>
  <c r="M720" i="54"/>
  <c r="M721" i="54"/>
  <c r="M722" i="54"/>
  <c r="M723" i="54"/>
  <c r="M724" i="54"/>
  <c r="M725" i="54"/>
  <c r="M726" i="54"/>
  <c r="M727" i="54"/>
  <c r="M728" i="54"/>
  <c r="M729" i="54"/>
  <c r="M730" i="54"/>
  <c r="M731" i="54"/>
  <c r="M732" i="54"/>
  <c r="M733" i="54"/>
  <c r="M734" i="54"/>
  <c r="M735" i="54"/>
  <c r="M736" i="54"/>
  <c r="M737" i="54"/>
  <c r="M738" i="54"/>
  <c r="M739" i="54"/>
  <c r="M740" i="54"/>
  <c r="M741" i="54"/>
  <c r="M742" i="54"/>
  <c r="M743" i="54"/>
  <c r="M744" i="54"/>
  <c r="M745" i="54"/>
  <c r="M746" i="54"/>
  <c r="M747" i="54"/>
  <c r="M748" i="54"/>
  <c r="M749" i="54"/>
  <c r="M750" i="54"/>
  <c r="M751" i="54"/>
  <c r="M752" i="54"/>
  <c r="M753" i="54"/>
  <c r="M754" i="54"/>
  <c r="M755" i="54"/>
  <c r="M756" i="54"/>
  <c r="M757" i="54"/>
  <c r="M758" i="54"/>
  <c r="M759" i="54"/>
  <c r="M760" i="54"/>
  <c r="M761" i="54"/>
  <c r="M762" i="54"/>
  <c r="M763" i="54"/>
  <c r="M764" i="54"/>
  <c r="M765" i="54"/>
  <c r="M766" i="54"/>
  <c r="M767" i="54"/>
  <c r="M768" i="54"/>
  <c r="M769" i="54"/>
  <c r="M770" i="54"/>
  <c r="M771" i="54"/>
  <c r="M772" i="54"/>
  <c r="M773" i="54"/>
  <c r="M774" i="54"/>
  <c r="M775" i="54"/>
  <c r="M776" i="54"/>
  <c r="M777" i="54"/>
  <c r="M778" i="54"/>
  <c r="M779" i="54"/>
  <c r="M780" i="54"/>
  <c r="M781" i="54"/>
  <c r="M782" i="54"/>
  <c r="M783" i="54"/>
  <c r="M784" i="54"/>
  <c r="M785" i="54"/>
  <c r="M786" i="54"/>
  <c r="M787" i="54"/>
  <c r="M788" i="54"/>
  <c r="M789" i="54"/>
  <c r="M790" i="54"/>
  <c r="M791" i="54"/>
  <c r="M792" i="54"/>
  <c r="M793" i="54"/>
  <c r="M794" i="54"/>
  <c r="M795" i="54"/>
  <c r="M796" i="54"/>
  <c r="M797" i="54"/>
  <c r="M798" i="54"/>
  <c r="M799" i="54"/>
  <c r="M800" i="54"/>
  <c r="M801" i="54"/>
  <c r="M802" i="54"/>
  <c r="M803" i="54"/>
  <c r="M804" i="54"/>
  <c r="M805" i="54"/>
  <c r="M806" i="54"/>
  <c r="M807" i="54"/>
  <c r="M808" i="54"/>
  <c r="M809" i="54"/>
  <c r="M810" i="54"/>
  <c r="M811" i="54"/>
  <c r="M812" i="54"/>
  <c r="M813" i="54"/>
  <c r="M814" i="54"/>
  <c r="M815" i="54"/>
  <c r="M816" i="54"/>
  <c r="M817" i="54"/>
  <c r="M818" i="54"/>
  <c r="M819" i="54"/>
  <c r="M820" i="54"/>
  <c r="M821" i="54"/>
  <c r="M822" i="54"/>
  <c r="M823" i="54"/>
  <c r="M824" i="54"/>
  <c r="M825" i="54"/>
  <c r="M826" i="54"/>
  <c r="M827" i="54"/>
  <c r="M828" i="54"/>
  <c r="M829" i="54"/>
  <c r="M830" i="54"/>
  <c r="M831" i="54"/>
  <c r="M832" i="54"/>
  <c r="M833" i="54"/>
  <c r="M834" i="54"/>
  <c r="M835" i="54"/>
  <c r="M836" i="54"/>
  <c r="M837" i="54"/>
  <c r="M838" i="54"/>
  <c r="M839" i="54"/>
  <c r="M840" i="54"/>
  <c r="M841" i="54"/>
  <c r="M842" i="54"/>
  <c r="M843" i="54"/>
  <c r="M844" i="54"/>
  <c r="M845" i="54"/>
  <c r="M846" i="54"/>
  <c r="M847" i="54"/>
  <c r="M848" i="54"/>
  <c r="M849" i="54"/>
  <c r="M850" i="54"/>
  <c r="M851" i="54"/>
  <c r="M852" i="54"/>
  <c r="M853" i="54"/>
  <c r="M854" i="54"/>
  <c r="M855" i="54"/>
  <c r="M856" i="54"/>
  <c r="M857" i="54"/>
  <c r="M858" i="54"/>
  <c r="M859" i="54"/>
  <c r="M860" i="54"/>
  <c r="M861" i="54"/>
  <c r="M862" i="54"/>
  <c r="M863" i="54"/>
  <c r="M864" i="54"/>
  <c r="M865" i="54"/>
  <c r="M866" i="54"/>
  <c r="M867" i="54"/>
  <c r="M868" i="54"/>
  <c r="M869" i="54"/>
  <c r="M870" i="54"/>
  <c r="M871" i="54"/>
  <c r="M872" i="54"/>
  <c r="M873" i="54"/>
  <c r="M874" i="54"/>
  <c r="M875" i="54"/>
  <c r="M876" i="54"/>
  <c r="M877" i="54"/>
  <c r="M878" i="54"/>
  <c r="M879" i="54"/>
  <c r="M880" i="54"/>
  <c r="M881" i="54"/>
  <c r="M882" i="54"/>
  <c r="M883" i="54"/>
  <c r="M884" i="54"/>
  <c r="M885" i="54"/>
  <c r="M886" i="54"/>
  <c r="M887" i="54"/>
  <c r="M888" i="54"/>
  <c r="M889" i="54"/>
  <c r="M890" i="54"/>
  <c r="M891" i="54"/>
  <c r="M892" i="54"/>
  <c r="M893" i="54"/>
  <c r="M894" i="54"/>
  <c r="M895" i="54"/>
  <c r="M896" i="54"/>
  <c r="M897" i="54"/>
  <c r="M898" i="54"/>
  <c r="M899" i="54"/>
  <c r="M900" i="54"/>
  <c r="M901" i="54"/>
  <c r="M902" i="54"/>
  <c r="M903" i="54"/>
  <c r="M904" i="54"/>
  <c r="M905" i="54"/>
  <c r="M906" i="54"/>
  <c r="M907" i="54"/>
  <c r="M908" i="54"/>
  <c r="M909" i="54"/>
  <c r="M910" i="54"/>
  <c r="M911" i="54"/>
  <c r="M912" i="54"/>
  <c r="M913" i="54"/>
  <c r="M914" i="54"/>
  <c r="M915" i="54"/>
  <c r="M916" i="54"/>
  <c r="M917" i="54"/>
  <c r="M918" i="54"/>
  <c r="M919" i="54"/>
  <c r="M920" i="54"/>
  <c r="M921" i="54"/>
  <c r="M922" i="54"/>
  <c r="M923" i="54"/>
  <c r="M924" i="54"/>
  <c r="M925" i="54"/>
  <c r="M926" i="54"/>
  <c r="M927" i="54"/>
  <c r="M928" i="54"/>
  <c r="M929" i="54"/>
  <c r="M930" i="54"/>
  <c r="M931" i="54"/>
  <c r="M932" i="54"/>
  <c r="M933" i="54"/>
  <c r="M934" i="54"/>
  <c r="M935" i="54"/>
  <c r="M936" i="54"/>
  <c r="M937" i="54"/>
  <c r="M938" i="54"/>
  <c r="M939" i="54"/>
  <c r="M940" i="54"/>
  <c r="M941" i="54"/>
  <c r="M942" i="54"/>
  <c r="M943" i="54"/>
  <c r="M944" i="54"/>
  <c r="M945" i="54"/>
  <c r="M946" i="54"/>
  <c r="M947" i="54"/>
  <c r="M948" i="54"/>
  <c r="M949" i="54"/>
  <c r="M950" i="54"/>
  <c r="M951" i="54"/>
  <c r="M952" i="54"/>
  <c r="M953" i="54"/>
  <c r="M954" i="54"/>
  <c r="M955" i="54"/>
  <c r="M956" i="54"/>
  <c r="M957" i="54"/>
  <c r="M958" i="54"/>
  <c r="M959" i="54"/>
  <c r="M960" i="54"/>
  <c r="M961" i="54"/>
  <c r="M962" i="54"/>
  <c r="M963" i="54"/>
  <c r="M964" i="54"/>
  <c r="M965" i="54"/>
  <c r="M966" i="54"/>
  <c r="M967" i="54"/>
  <c r="M968" i="54"/>
  <c r="M969" i="54"/>
  <c r="M970" i="54"/>
  <c r="M971" i="54"/>
  <c r="M972" i="54"/>
  <c r="M973" i="54"/>
  <c r="M974" i="54"/>
  <c r="M975" i="54"/>
  <c r="M976" i="54"/>
  <c r="M977" i="54"/>
  <c r="M978" i="54"/>
  <c r="M979" i="54"/>
  <c r="M980" i="54"/>
  <c r="M981" i="54"/>
  <c r="M982" i="54"/>
  <c r="M983" i="54"/>
  <c r="M984" i="54"/>
  <c r="M985" i="54"/>
  <c r="M986" i="54"/>
  <c r="M987" i="54"/>
  <c r="M988" i="54"/>
  <c r="M989" i="54"/>
  <c r="M990" i="54"/>
  <c r="M991" i="54"/>
  <c r="M992" i="54"/>
  <c r="M993" i="54"/>
  <c r="M994" i="54"/>
  <c r="M995" i="54"/>
  <c r="M996" i="54"/>
  <c r="M997" i="54"/>
  <c r="M998" i="54"/>
  <c r="M999" i="54"/>
  <c r="M1000" i="54"/>
  <c r="M1001" i="54"/>
  <c r="M1002" i="54"/>
  <c r="M1003" i="54"/>
  <c r="M1004" i="54"/>
  <c r="M1005" i="54"/>
  <c r="M1006" i="54"/>
  <c r="M1007" i="54"/>
  <c r="M1008" i="54"/>
  <c r="M1009" i="54"/>
  <c r="M1010" i="54"/>
  <c r="M1011" i="54"/>
  <c r="M1012" i="54"/>
  <c r="M1013" i="54"/>
  <c r="M1014" i="54"/>
  <c r="M1015" i="54"/>
  <c r="M1016" i="54"/>
  <c r="M1017" i="54"/>
  <c r="M1018" i="54"/>
  <c r="M1019" i="54"/>
  <c r="M1020" i="54"/>
  <c r="M1021" i="54"/>
  <c r="M1022" i="54"/>
  <c r="M1023" i="54"/>
  <c r="M1024" i="54"/>
  <c r="M1025" i="54"/>
  <c r="M1026" i="54"/>
  <c r="M1027" i="54"/>
  <c r="M1028" i="54"/>
  <c r="M1029" i="54"/>
  <c r="M1030" i="54"/>
  <c r="M1031" i="54"/>
  <c r="M1032" i="54"/>
  <c r="M1033" i="54"/>
  <c r="M1034" i="54"/>
  <c r="M1035" i="54"/>
  <c r="M1036" i="54"/>
  <c r="M1037" i="54"/>
  <c r="M1038" i="54"/>
  <c r="M1039" i="54"/>
  <c r="M1040" i="54"/>
  <c r="M1041" i="54"/>
  <c r="M1042" i="54"/>
  <c r="M1043" i="54"/>
  <c r="M1044" i="54"/>
  <c r="M1045" i="54"/>
  <c r="M1046" i="54"/>
  <c r="M1047" i="54"/>
  <c r="M1048" i="54"/>
  <c r="M1049" i="54"/>
  <c r="M1050" i="54"/>
  <c r="M1051" i="54"/>
  <c r="M1052" i="54"/>
  <c r="M1053" i="54"/>
  <c r="M1054" i="54"/>
  <c r="M1055" i="54"/>
  <c r="M1056" i="54"/>
  <c r="M1057" i="54"/>
  <c r="M1058" i="54"/>
  <c r="M1059" i="54"/>
  <c r="M1060" i="54"/>
  <c r="M1061" i="54"/>
  <c r="M1062" i="54"/>
  <c r="M1063" i="54"/>
  <c r="M1064" i="54"/>
  <c r="M1065" i="54"/>
  <c r="M1066" i="54"/>
  <c r="M1067" i="54"/>
  <c r="M1068" i="54"/>
  <c r="M1069" i="54"/>
  <c r="M1070" i="54"/>
  <c r="M1071" i="54"/>
  <c r="M1072" i="54"/>
  <c r="M1073" i="54"/>
  <c r="M1074" i="54"/>
  <c r="M1075" i="54"/>
  <c r="M1076" i="54"/>
  <c r="M1077" i="54"/>
  <c r="M1078" i="54"/>
  <c r="M1079" i="54"/>
  <c r="M1080" i="54"/>
  <c r="M1081" i="54"/>
  <c r="M1082" i="54"/>
  <c r="M1083" i="54"/>
  <c r="M1084" i="54"/>
  <c r="M1085" i="54"/>
  <c r="M1086" i="54"/>
  <c r="M1087" i="54"/>
  <c r="M1088" i="54"/>
  <c r="M1089" i="54"/>
  <c r="M1090" i="54"/>
  <c r="M1091" i="54"/>
  <c r="M1092" i="54"/>
  <c r="M1093" i="54"/>
  <c r="M1094" i="54"/>
  <c r="M1095" i="54"/>
  <c r="M1096" i="54"/>
  <c r="M1097" i="54"/>
  <c r="M1098" i="54"/>
  <c r="M1099" i="54"/>
  <c r="M1100" i="54"/>
  <c r="M1101" i="54"/>
  <c r="M1102" i="54"/>
  <c r="M1103" i="54"/>
  <c r="M1104" i="54"/>
  <c r="M1105" i="54"/>
  <c r="M1106" i="54"/>
  <c r="M1107" i="54"/>
  <c r="M1108" i="54"/>
  <c r="M1109" i="54"/>
  <c r="M1110" i="54"/>
  <c r="M1111" i="54"/>
  <c r="M1112" i="54"/>
  <c r="M1113" i="54"/>
  <c r="M1114" i="54"/>
  <c r="M1115" i="54"/>
  <c r="M1116" i="54"/>
  <c r="M1117" i="54"/>
  <c r="M1118" i="54"/>
  <c r="M1119" i="54"/>
  <c r="M1120" i="54"/>
  <c r="M1121" i="54"/>
  <c r="M1122" i="54"/>
  <c r="M1123" i="54"/>
  <c r="M1124" i="54"/>
  <c r="M1125" i="54"/>
  <c r="M1126" i="54"/>
  <c r="M1127" i="54"/>
  <c r="M1128" i="54"/>
  <c r="M1129" i="54"/>
  <c r="M1130" i="54"/>
  <c r="M1131" i="54"/>
  <c r="M1132" i="54"/>
  <c r="M1133" i="54"/>
  <c r="M1134" i="54"/>
  <c r="M1135" i="54"/>
  <c r="M1136" i="54"/>
  <c r="M1137" i="54"/>
  <c r="M1138" i="54"/>
  <c r="M1139" i="54"/>
  <c r="M1140" i="54"/>
  <c r="M1141" i="54"/>
  <c r="M1142" i="54"/>
  <c r="M1143" i="54"/>
  <c r="M1144" i="54"/>
  <c r="M1145" i="54"/>
  <c r="M1146" i="54"/>
  <c r="M1147" i="54"/>
  <c r="M1148" i="54"/>
  <c r="M1149" i="54"/>
  <c r="M1150" i="54"/>
  <c r="M1151" i="54"/>
  <c r="M1152" i="54"/>
  <c r="M1153" i="54"/>
  <c r="M1154" i="54"/>
  <c r="M1155" i="54"/>
  <c r="M1156" i="54"/>
  <c r="M1157" i="54"/>
  <c r="M1158" i="54"/>
  <c r="M1159" i="54"/>
  <c r="M1160" i="54"/>
  <c r="M1161" i="54"/>
  <c r="M1162" i="54"/>
  <c r="M1163" i="54"/>
  <c r="M1164" i="54"/>
  <c r="M1165" i="54"/>
  <c r="M1166" i="54"/>
  <c r="M1167" i="54"/>
  <c r="M1168" i="54"/>
  <c r="M1169" i="54"/>
  <c r="M1170" i="54"/>
  <c r="M1171" i="54"/>
  <c r="M1172" i="54"/>
  <c r="M1173" i="54"/>
  <c r="M1174" i="54"/>
  <c r="M1175" i="54"/>
  <c r="M1176" i="54"/>
  <c r="M1177" i="54"/>
  <c r="M1178" i="54"/>
  <c r="M1179" i="54"/>
  <c r="M1180" i="54"/>
  <c r="M1181" i="54"/>
  <c r="M1182" i="54"/>
  <c r="M1183" i="54"/>
  <c r="M1184" i="54"/>
  <c r="M1185" i="54"/>
  <c r="M1186" i="54"/>
  <c r="M1187" i="54"/>
  <c r="M1188" i="54"/>
  <c r="M1189" i="54"/>
  <c r="M1190" i="54"/>
  <c r="M1191" i="54"/>
  <c r="M1192" i="54"/>
  <c r="M1193" i="54"/>
  <c r="M1194" i="54"/>
  <c r="M1195" i="54"/>
  <c r="M1196" i="54"/>
  <c r="M1197" i="54"/>
  <c r="M1198" i="54"/>
  <c r="M1199" i="54"/>
  <c r="M1200" i="54"/>
  <c r="M1201" i="54"/>
  <c r="M1202" i="54"/>
  <c r="M1203" i="54"/>
  <c r="M1204" i="54"/>
  <c r="M1205" i="54"/>
  <c r="M1206" i="54"/>
  <c r="M1207" i="54"/>
  <c r="M1208" i="54"/>
  <c r="M1209" i="54"/>
  <c r="M1210" i="54"/>
  <c r="M1211" i="54"/>
  <c r="M1212" i="54"/>
  <c r="M1213" i="54"/>
  <c r="M1214" i="54"/>
  <c r="M1215" i="54"/>
  <c r="M1216" i="54"/>
  <c r="M1217" i="54"/>
  <c r="M1218" i="54"/>
  <c r="M1219" i="54"/>
  <c r="M1220" i="54"/>
  <c r="M1221" i="54"/>
  <c r="M1222" i="54"/>
  <c r="M1223" i="54"/>
  <c r="M1224" i="54"/>
  <c r="M1225" i="54"/>
  <c r="M1226" i="54"/>
  <c r="M1227" i="54"/>
  <c r="M1228" i="54"/>
  <c r="M1229" i="54"/>
  <c r="M1230" i="54"/>
  <c r="M1231" i="54"/>
  <c r="M1232" i="54"/>
  <c r="M1233" i="54"/>
  <c r="M1234" i="54"/>
  <c r="M1235" i="54"/>
  <c r="M1236" i="54"/>
  <c r="M1237" i="54"/>
  <c r="M1238" i="54"/>
  <c r="M1239" i="54"/>
  <c r="M1240" i="54"/>
  <c r="M1241" i="54"/>
  <c r="M1242" i="54"/>
  <c r="M1243" i="54"/>
  <c r="M1244" i="54"/>
  <c r="M1245" i="54"/>
  <c r="M1246" i="54"/>
  <c r="M1247" i="54"/>
  <c r="M1248" i="54"/>
  <c r="M1249" i="54"/>
  <c r="M1250" i="54"/>
  <c r="M1251" i="54"/>
  <c r="M1252" i="54"/>
  <c r="M1253" i="54"/>
  <c r="M1254" i="54"/>
  <c r="M1255" i="54"/>
  <c r="M1256" i="54"/>
  <c r="M1257" i="54"/>
  <c r="M1258" i="54"/>
  <c r="M1259" i="54"/>
  <c r="M1260" i="54"/>
  <c r="M1261" i="54"/>
  <c r="M1262" i="54"/>
  <c r="M1263" i="54"/>
  <c r="M1264" i="54"/>
  <c r="M1265" i="54"/>
  <c r="M1266" i="54"/>
  <c r="M1267" i="54"/>
  <c r="M1268" i="54"/>
  <c r="M1269" i="54"/>
  <c r="M1270" i="54"/>
  <c r="M1271" i="54"/>
  <c r="M1272" i="54"/>
  <c r="M1273" i="54"/>
  <c r="M1274" i="54"/>
  <c r="M1275" i="54"/>
  <c r="M1276" i="54"/>
  <c r="M1277" i="54"/>
  <c r="M1278" i="54"/>
  <c r="M1279" i="54"/>
  <c r="M1280" i="54"/>
  <c r="M1281" i="54"/>
  <c r="M1282" i="54"/>
  <c r="M1283" i="54"/>
  <c r="M1284" i="54"/>
  <c r="M1285" i="54"/>
  <c r="M1286" i="54"/>
  <c r="M1287" i="54"/>
  <c r="M1288" i="54"/>
  <c r="M1289" i="54"/>
  <c r="M1290" i="54"/>
  <c r="M1291" i="54"/>
  <c r="M1292" i="54"/>
  <c r="I3" i="14" l="1"/>
  <c r="J3" i="14"/>
  <c r="I4" i="14"/>
  <c r="J4" i="14"/>
  <c r="I5" i="14"/>
  <c r="J5" i="14"/>
  <c r="I6" i="14"/>
  <c r="J6" i="14"/>
  <c r="I7" i="14"/>
  <c r="J7" i="14"/>
  <c r="I8" i="14"/>
  <c r="J8" i="14"/>
  <c r="I9" i="14"/>
  <c r="J9" i="14"/>
  <c r="I10" i="14"/>
  <c r="J10" i="14"/>
  <c r="I11" i="14"/>
  <c r="J11" i="14"/>
  <c r="I12" i="14"/>
  <c r="J12" i="14"/>
  <c r="I13" i="14"/>
  <c r="J13" i="14"/>
  <c r="I14" i="14"/>
  <c r="J14" i="14"/>
  <c r="I15" i="14"/>
  <c r="J15" i="14"/>
  <c r="I16" i="14"/>
  <c r="J16" i="14"/>
  <c r="I17" i="14"/>
  <c r="J17" i="14"/>
  <c r="I18" i="14"/>
  <c r="J18" i="14"/>
  <c r="I19" i="14"/>
  <c r="J19" i="14"/>
  <c r="I20" i="14"/>
  <c r="J20" i="14"/>
  <c r="I21" i="14"/>
  <c r="J21" i="14"/>
  <c r="I22" i="14"/>
  <c r="J22" i="14"/>
  <c r="I23" i="14"/>
  <c r="J23" i="14"/>
  <c r="I24" i="14"/>
  <c r="J24" i="14"/>
  <c r="I25" i="14"/>
  <c r="J25" i="14"/>
  <c r="I26" i="14"/>
  <c r="J26" i="14"/>
  <c r="I27" i="14"/>
  <c r="J27" i="14"/>
  <c r="I28" i="14"/>
  <c r="J28" i="14"/>
  <c r="I29" i="14"/>
  <c r="J29" i="14"/>
  <c r="I30" i="14"/>
  <c r="J30" i="14"/>
  <c r="I31" i="14"/>
  <c r="J31" i="14"/>
  <c r="I32" i="14"/>
  <c r="J32" i="14"/>
  <c r="I33" i="14"/>
  <c r="J33" i="14"/>
  <c r="I34" i="14"/>
  <c r="J34" i="14"/>
  <c r="I35" i="14"/>
  <c r="J35" i="14"/>
  <c r="I36" i="14"/>
  <c r="J36" i="14"/>
  <c r="I37" i="14"/>
  <c r="J37" i="14"/>
  <c r="I38" i="14"/>
  <c r="J38" i="14"/>
  <c r="I39" i="14"/>
  <c r="J39" i="14"/>
  <c r="I40" i="14"/>
  <c r="J40" i="14"/>
  <c r="I41" i="14"/>
  <c r="J41" i="14"/>
  <c r="I42" i="14"/>
  <c r="J42" i="14"/>
  <c r="I43" i="14"/>
  <c r="J43" i="14"/>
  <c r="I44" i="14"/>
  <c r="J44" i="14"/>
  <c r="I45" i="14"/>
  <c r="J45" i="14"/>
  <c r="I46" i="14"/>
  <c r="J46" i="14"/>
  <c r="I47" i="14"/>
  <c r="J47" i="14"/>
  <c r="I48" i="14"/>
  <c r="J48" i="14"/>
  <c r="I49" i="14"/>
  <c r="J49" i="14"/>
  <c r="I50" i="14"/>
  <c r="J50" i="14"/>
  <c r="I51" i="14"/>
  <c r="J51" i="14"/>
  <c r="I52" i="14"/>
  <c r="J52" i="14"/>
  <c r="I53" i="14"/>
  <c r="J53" i="14"/>
  <c r="I54" i="14"/>
  <c r="J54" i="14"/>
  <c r="I55" i="14"/>
  <c r="J55" i="14"/>
  <c r="I56" i="14"/>
  <c r="J56" i="14"/>
  <c r="I57" i="14"/>
  <c r="J57" i="14"/>
  <c r="I58" i="14"/>
  <c r="J58" i="14"/>
  <c r="I59" i="14"/>
  <c r="J59" i="14"/>
  <c r="I60" i="14"/>
  <c r="J60" i="14"/>
  <c r="I61" i="14"/>
  <c r="J61" i="14"/>
  <c r="I62" i="14"/>
  <c r="J62" i="14"/>
  <c r="I63" i="14"/>
  <c r="J63" i="14"/>
  <c r="I64" i="14"/>
  <c r="J64" i="14"/>
  <c r="I65" i="14"/>
  <c r="J65" i="14"/>
  <c r="I66" i="14"/>
  <c r="J66" i="14"/>
  <c r="I67" i="14"/>
  <c r="J67" i="14"/>
  <c r="I68" i="14"/>
  <c r="J68" i="14"/>
  <c r="I69" i="14"/>
  <c r="J69" i="14"/>
  <c r="I70" i="14"/>
  <c r="J70" i="14"/>
  <c r="I71" i="14"/>
  <c r="J71" i="14"/>
  <c r="I72" i="14"/>
  <c r="J72" i="14"/>
  <c r="I73" i="14"/>
  <c r="J73" i="14"/>
  <c r="I74" i="14"/>
  <c r="J74" i="14"/>
  <c r="I75" i="14"/>
  <c r="J75" i="14"/>
  <c r="I76" i="14"/>
  <c r="J76" i="14"/>
  <c r="I77" i="14"/>
  <c r="J77" i="14"/>
  <c r="I78" i="14"/>
  <c r="J78" i="14"/>
  <c r="I79" i="14"/>
  <c r="J79" i="14"/>
  <c r="I80" i="14"/>
  <c r="J80" i="14"/>
  <c r="I81" i="14"/>
  <c r="J81" i="14"/>
  <c r="I82" i="14"/>
  <c r="J82" i="14"/>
  <c r="I83" i="14"/>
  <c r="J83" i="14"/>
  <c r="I84" i="14"/>
  <c r="J84" i="14"/>
  <c r="I85" i="14"/>
  <c r="J85" i="14"/>
  <c r="I86" i="14"/>
  <c r="J86" i="14"/>
  <c r="I87" i="14"/>
  <c r="J87" i="14"/>
  <c r="I88" i="14"/>
  <c r="J88" i="14"/>
  <c r="I89" i="14"/>
  <c r="J89" i="14"/>
  <c r="I90" i="14"/>
  <c r="J90" i="14"/>
  <c r="I91" i="14"/>
  <c r="J91" i="14"/>
  <c r="I92" i="14"/>
  <c r="J92" i="14"/>
  <c r="I93" i="14"/>
  <c r="J93" i="14"/>
  <c r="I94" i="14"/>
  <c r="J94" i="14"/>
  <c r="I95" i="14"/>
  <c r="J95" i="14"/>
  <c r="I96" i="14"/>
  <c r="J96" i="14"/>
  <c r="I97" i="14"/>
  <c r="J97" i="14"/>
  <c r="I98" i="14"/>
  <c r="J98" i="14"/>
  <c r="I99" i="14"/>
  <c r="J99" i="14"/>
  <c r="I100" i="14"/>
  <c r="J100" i="14"/>
  <c r="I101" i="14"/>
  <c r="J101" i="14"/>
  <c r="I102" i="14"/>
  <c r="J102" i="14"/>
  <c r="I103" i="14"/>
  <c r="J103" i="14"/>
  <c r="I104" i="14"/>
  <c r="J104" i="14"/>
  <c r="I105" i="14"/>
  <c r="J105" i="14"/>
  <c r="I106" i="14"/>
  <c r="J106" i="14"/>
  <c r="I107" i="14"/>
  <c r="J107" i="14"/>
  <c r="I108" i="14"/>
  <c r="J108" i="14"/>
  <c r="I109" i="14"/>
  <c r="J109" i="14"/>
  <c r="I110" i="14"/>
  <c r="J110" i="14"/>
  <c r="I111" i="14"/>
  <c r="J111" i="14"/>
  <c r="I112" i="14"/>
  <c r="J112" i="14"/>
  <c r="I113" i="14"/>
  <c r="J113" i="14"/>
  <c r="I114" i="14"/>
  <c r="J114" i="14"/>
  <c r="I115" i="14"/>
  <c r="J115" i="14"/>
  <c r="I116" i="14"/>
  <c r="J116" i="14"/>
  <c r="I117" i="14"/>
  <c r="J117" i="14"/>
  <c r="I118" i="14"/>
  <c r="J118" i="14"/>
  <c r="I119" i="14"/>
  <c r="J119" i="14"/>
  <c r="I120" i="14"/>
  <c r="J120" i="14"/>
  <c r="I121" i="14"/>
  <c r="J121" i="14"/>
  <c r="I122" i="14"/>
  <c r="J122" i="14"/>
  <c r="I123" i="14"/>
  <c r="J123" i="14"/>
  <c r="I124" i="14"/>
  <c r="J124" i="14"/>
  <c r="I125" i="14"/>
  <c r="J125" i="14"/>
  <c r="I126" i="14"/>
  <c r="J126" i="14"/>
  <c r="I127" i="14"/>
  <c r="J127" i="14"/>
  <c r="I128" i="14"/>
  <c r="J128" i="14"/>
  <c r="I129" i="14"/>
  <c r="J129" i="14"/>
  <c r="I130" i="14"/>
  <c r="J130" i="14"/>
  <c r="I131" i="14"/>
  <c r="J131" i="14"/>
  <c r="I132" i="14"/>
  <c r="J132" i="14"/>
  <c r="I133" i="14"/>
  <c r="J133" i="14"/>
  <c r="I134" i="14"/>
  <c r="J134" i="14"/>
  <c r="I135" i="14"/>
  <c r="J135" i="14"/>
  <c r="I136" i="14"/>
  <c r="J136" i="14"/>
  <c r="I137" i="14"/>
  <c r="J137" i="14"/>
  <c r="I138" i="14"/>
  <c r="J138" i="14"/>
  <c r="I139" i="14"/>
  <c r="J139" i="14"/>
  <c r="I140" i="14"/>
  <c r="J140" i="14"/>
  <c r="I141" i="14"/>
  <c r="J141" i="14"/>
  <c r="I142" i="14"/>
  <c r="J142" i="14"/>
  <c r="I143" i="14"/>
  <c r="J143" i="14"/>
  <c r="I144" i="14"/>
  <c r="J144" i="14"/>
  <c r="I145" i="14"/>
  <c r="J145" i="14"/>
  <c r="I146" i="14"/>
  <c r="J146" i="14"/>
  <c r="I147" i="14"/>
  <c r="J147" i="14"/>
  <c r="I148" i="14"/>
  <c r="J148" i="14"/>
  <c r="I149" i="14"/>
  <c r="J149" i="14"/>
  <c r="I150" i="14"/>
  <c r="J150" i="14"/>
  <c r="I151" i="14"/>
  <c r="J151" i="14"/>
  <c r="I152" i="14"/>
  <c r="J152" i="14"/>
  <c r="I153" i="14"/>
  <c r="J153" i="14"/>
  <c r="I154" i="14"/>
  <c r="J154" i="14"/>
  <c r="I155" i="14"/>
  <c r="J155" i="14"/>
  <c r="I156" i="14"/>
  <c r="J156" i="14"/>
  <c r="I157" i="14"/>
  <c r="J157" i="14"/>
  <c r="I158" i="14"/>
  <c r="J158" i="14"/>
  <c r="I159" i="14"/>
  <c r="J159" i="14"/>
  <c r="I160" i="14"/>
  <c r="J160" i="14"/>
  <c r="I161" i="14"/>
  <c r="J161" i="14"/>
  <c r="I162" i="14"/>
  <c r="J162" i="14"/>
  <c r="I163" i="14"/>
  <c r="J163" i="14"/>
  <c r="I164" i="14"/>
  <c r="J164" i="14"/>
  <c r="I165" i="14"/>
  <c r="J165" i="14"/>
  <c r="I166" i="14"/>
  <c r="J166" i="14"/>
  <c r="I167" i="14"/>
  <c r="J167" i="14"/>
  <c r="I168" i="14"/>
  <c r="J168" i="14"/>
  <c r="I169" i="14"/>
  <c r="J169" i="14"/>
  <c r="I170" i="14"/>
  <c r="J170" i="14"/>
  <c r="I171" i="14"/>
  <c r="J171" i="14"/>
  <c r="I172" i="14"/>
  <c r="J172" i="14"/>
  <c r="I173" i="14"/>
  <c r="J173" i="14"/>
  <c r="I174" i="14"/>
  <c r="J174" i="14"/>
  <c r="I175" i="14"/>
  <c r="J175" i="14"/>
  <c r="I176" i="14"/>
  <c r="J176" i="14"/>
  <c r="I177" i="14"/>
  <c r="J177" i="14"/>
  <c r="I178" i="14"/>
  <c r="J178" i="14"/>
  <c r="I179" i="14"/>
  <c r="J179" i="14"/>
  <c r="I180" i="14"/>
  <c r="J180" i="14"/>
  <c r="I181" i="14"/>
  <c r="J181" i="14"/>
  <c r="I182" i="14"/>
  <c r="J182" i="14"/>
  <c r="I183" i="14"/>
  <c r="J183" i="14"/>
  <c r="I184" i="14"/>
  <c r="J184" i="14"/>
  <c r="I185" i="14"/>
  <c r="J185" i="14"/>
  <c r="I186" i="14"/>
  <c r="J186" i="14"/>
  <c r="I187" i="14"/>
  <c r="J187" i="14"/>
  <c r="I188" i="14"/>
  <c r="J188" i="14"/>
  <c r="I189" i="14"/>
  <c r="J189" i="14"/>
  <c r="I190" i="14"/>
  <c r="J190" i="14"/>
  <c r="I191" i="14"/>
  <c r="J191" i="14"/>
  <c r="I192" i="14"/>
  <c r="J192" i="14"/>
  <c r="I193" i="14"/>
  <c r="J193" i="14"/>
  <c r="I194" i="14"/>
  <c r="J194" i="14"/>
  <c r="I195" i="14"/>
  <c r="J195" i="14"/>
  <c r="I196" i="14"/>
  <c r="J196" i="14"/>
  <c r="I197" i="14"/>
  <c r="J197" i="14"/>
  <c r="I198" i="14"/>
  <c r="J198" i="14"/>
  <c r="I199" i="14"/>
  <c r="J199" i="14"/>
  <c r="I200" i="14"/>
  <c r="J200" i="14"/>
  <c r="I201" i="14"/>
  <c r="J201" i="14"/>
  <c r="I202" i="14"/>
  <c r="J202" i="14"/>
  <c r="I203" i="14"/>
  <c r="J203" i="14"/>
  <c r="I204" i="14"/>
  <c r="J204" i="14"/>
  <c r="I205" i="14"/>
  <c r="J205" i="14"/>
  <c r="I206" i="14"/>
  <c r="J206" i="14"/>
  <c r="I207" i="14"/>
  <c r="J207" i="14"/>
  <c r="I208" i="14"/>
  <c r="J208" i="14"/>
  <c r="I209" i="14"/>
  <c r="J209" i="14"/>
  <c r="I210" i="14"/>
  <c r="J210" i="14"/>
  <c r="I211" i="14"/>
  <c r="J211" i="14"/>
  <c r="I212" i="14"/>
  <c r="J212" i="14"/>
  <c r="I213" i="14"/>
  <c r="J213" i="14"/>
  <c r="I214" i="14"/>
  <c r="J214" i="14"/>
  <c r="I215" i="14"/>
  <c r="J215" i="14"/>
  <c r="I216" i="14"/>
  <c r="J216" i="14"/>
  <c r="I217" i="14"/>
  <c r="J217" i="14"/>
  <c r="I218" i="14"/>
  <c r="J218" i="14"/>
  <c r="I219" i="14"/>
  <c r="J219" i="14"/>
  <c r="I220" i="14"/>
  <c r="J220" i="14"/>
  <c r="I221" i="14"/>
  <c r="J221" i="14"/>
  <c r="I222" i="14"/>
  <c r="J222" i="14"/>
  <c r="I223" i="14"/>
  <c r="J223" i="14"/>
  <c r="I224" i="14"/>
  <c r="J224" i="14"/>
  <c r="I225" i="14"/>
  <c r="J225" i="14"/>
  <c r="I226" i="14"/>
  <c r="J226" i="14"/>
  <c r="I227" i="14"/>
  <c r="J227" i="14"/>
  <c r="I228" i="14"/>
  <c r="J228" i="14"/>
  <c r="I229" i="14"/>
  <c r="J229" i="14"/>
  <c r="I230" i="14"/>
  <c r="J230" i="14"/>
  <c r="I231" i="14"/>
  <c r="J231" i="14"/>
  <c r="I232" i="14"/>
  <c r="J232" i="14"/>
  <c r="I233" i="14"/>
  <c r="J233" i="14"/>
  <c r="I234" i="14"/>
  <c r="J234" i="14"/>
  <c r="I235" i="14"/>
  <c r="J235" i="14"/>
  <c r="I236" i="14"/>
  <c r="J236" i="14"/>
  <c r="I237" i="14"/>
  <c r="J237" i="14"/>
  <c r="I238" i="14"/>
  <c r="J238" i="14"/>
  <c r="I239" i="14"/>
  <c r="J239" i="14"/>
  <c r="I240" i="14"/>
  <c r="J240" i="14"/>
  <c r="I241" i="14"/>
  <c r="J241" i="14"/>
  <c r="I242" i="14"/>
  <c r="J242" i="14"/>
  <c r="I243" i="14"/>
  <c r="J243" i="14"/>
  <c r="I244" i="14"/>
  <c r="J244" i="14"/>
  <c r="I245" i="14"/>
  <c r="J245" i="14"/>
  <c r="I246" i="14"/>
  <c r="J246" i="14"/>
  <c r="I247" i="14"/>
  <c r="J247" i="14"/>
  <c r="I248" i="14"/>
  <c r="J248" i="14"/>
  <c r="I249" i="14"/>
  <c r="J249" i="14"/>
  <c r="I250" i="14"/>
  <c r="J250" i="14"/>
  <c r="I251" i="14"/>
  <c r="J251" i="14"/>
  <c r="I252" i="14"/>
  <c r="J252" i="14"/>
  <c r="I253" i="14"/>
  <c r="J253" i="14"/>
  <c r="I254" i="14"/>
  <c r="J254" i="14"/>
  <c r="I255" i="14"/>
  <c r="J255" i="14"/>
  <c r="I256" i="14"/>
  <c r="J256" i="14"/>
  <c r="I257" i="14"/>
  <c r="J257" i="14"/>
  <c r="I258" i="14"/>
  <c r="J258" i="14"/>
  <c r="I259" i="14"/>
  <c r="J259" i="14"/>
  <c r="I260" i="14"/>
  <c r="J260" i="14"/>
  <c r="I261" i="14"/>
  <c r="J261" i="14"/>
  <c r="I262" i="14"/>
  <c r="J262" i="14"/>
  <c r="I263" i="14"/>
  <c r="J263" i="14"/>
  <c r="I264" i="14"/>
  <c r="J264" i="14"/>
  <c r="I265" i="14"/>
  <c r="J265" i="14"/>
  <c r="I266" i="14"/>
  <c r="J266" i="14"/>
  <c r="I267" i="14"/>
  <c r="J267" i="14"/>
  <c r="I268" i="14"/>
  <c r="J268" i="14"/>
  <c r="I269" i="14"/>
  <c r="J269" i="14"/>
  <c r="I270" i="14"/>
  <c r="J270" i="14"/>
  <c r="I271" i="14"/>
  <c r="J271" i="14"/>
  <c r="I272" i="14"/>
  <c r="J272" i="14"/>
  <c r="I273" i="14"/>
  <c r="J273" i="14"/>
  <c r="I274" i="14"/>
  <c r="J274" i="14"/>
  <c r="I275" i="14"/>
  <c r="J275" i="14"/>
  <c r="I276" i="14"/>
  <c r="J276" i="14"/>
  <c r="I277" i="14"/>
  <c r="J277" i="14"/>
  <c r="I278" i="14"/>
  <c r="J278" i="14"/>
  <c r="I279" i="14"/>
  <c r="J279" i="14"/>
  <c r="I280" i="14"/>
  <c r="J280" i="14"/>
  <c r="I281" i="14"/>
  <c r="J281" i="14"/>
  <c r="I282" i="14"/>
  <c r="J282" i="14"/>
  <c r="I283" i="14"/>
  <c r="J283" i="14"/>
  <c r="I284" i="14"/>
  <c r="J284" i="14"/>
  <c r="I285" i="14"/>
  <c r="J285" i="14"/>
  <c r="I286" i="14"/>
  <c r="J286" i="14"/>
  <c r="I287" i="14"/>
  <c r="J287" i="14"/>
  <c r="I288" i="14"/>
  <c r="J288" i="14"/>
  <c r="I289" i="14"/>
  <c r="J289" i="14"/>
  <c r="I290" i="14"/>
  <c r="J290" i="14"/>
  <c r="I291" i="14"/>
  <c r="J291" i="14"/>
  <c r="I292" i="14"/>
  <c r="J292" i="14"/>
  <c r="I293" i="14"/>
  <c r="J293" i="14"/>
  <c r="I294" i="14"/>
  <c r="J294" i="14"/>
  <c r="I295" i="14"/>
  <c r="J295" i="14"/>
  <c r="I296" i="14"/>
  <c r="J296" i="14"/>
  <c r="I297" i="14"/>
  <c r="J297" i="14"/>
  <c r="I298" i="14"/>
  <c r="J298" i="14"/>
  <c r="I299" i="14"/>
  <c r="J299" i="14"/>
  <c r="I300" i="14"/>
  <c r="J300" i="14"/>
  <c r="I301" i="14"/>
  <c r="J301" i="14"/>
  <c r="I302" i="14"/>
  <c r="J302" i="14"/>
  <c r="I303" i="14"/>
  <c r="J303" i="14"/>
  <c r="I304" i="14"/>
  <c r="J304" i="14"/>
  <c r="I305" i="14"/>
  <c r="J305" i="14"/>
  <c r="I306" i="14"/>
  <c r="J306" i="14"/>
  <c r="I307" i="14"/>
  <c r="J307" i="14"/>
  <c r="I308" i="14"/>
  <c r="J308" i="14"/>
  <c r="I309" i="14"/>
  <c r="J309" i="14"/>
  <c r="I310" i="14"/>
  <c r="J310" i="14"/>
  <c r="I311" i="14"/>
  <c r="J311" i="14"/>
  <c r="I312" i="14"/>
  <c r="J312" i="14"/>
  <c r="I313" i="14"/>
  <c r="J313" i="14"/>
  <c r="I314" i="14"/>
  <c r="J314" i="14"/>
  <c r="I315" i="14"/>
  <c r="J315" i="14"/>
  <c r="I316" i="14"/>
  <c r="J316" i="14"/>
  <c r="I317" i="14"/>
  <c r="J317" i="14"/>
  <c r="I318" i="14"/>
  <c r="J318" i="14"/>
  <c r="I319" i="14"/>
  <c r="J319" i="14"/>
  <c r="I320" i="14"/>
  <c r="J320" i="14"/>
  <c r="I321" i="14"/>
  <c r="J321" i="14"/>
  <c r="I322" i="14"/>
  <c r="J322" i="14"/>
  <c r="I323" i="14"/>
  <c r="J323" i="14"/>
  <c r="I324" i="14"/>
  <c r="J324" i="14"/>
  <c r="I325" i="14"/>
  <c r="J325" i="14"/>
  <c r="I326" i="14"/>
  <c r="J326" i="14"/>
  <c r="I327" i="14"/>
  <c r="J327" i="14"/>
  <c r="I328" i="14"/>
  <c r="J328" i="14"/>
  <c r="I329" i="14"/>
  <c r="J329" i="14"/>
  <c r="I330" i="14"/>
  <c r="J330" i="14"/>
  <c r="I331" i="14"/>
  <c r="J331" i="14"/>
  <c r="I332" i="14"/>
  <c r="J332" i="14"/>
  <c r="I333" i="14"/>
  <c r="J333" i="14"/>
  <c r="I334" i="14"/>
  <c r="J334" i="14"/>
  <c r="I335" i="14"/>
  <c r="J335" i="14"/>
  <c r="I336" i="14"/>
  <c r="J336" i="14"/>
  <c r="I337" i="14"/>
  <c r="J337" i="14"/>
  <c r="I338" i="14"/>
  <c r="J338" i="14"/>
  <c r="I339" i="14"/>
  <c r="J339" i="14"/>
  <c r="I340" i="14"/>
  <c r="J340" i="14"/>
  <c r="I341" i="14"/>
  <c r="J341" i="14"/>
  <c r="I342" i="14"/>
  <c r="J342" i="14"/>
  <c r="I343" i="14"/>
  <c r="J343" i="14"/>
  <c r="I344" i="14"/>
  <c r="J344" i="14"/>
  <c r="I345" i="14"/>
  <c r="J345" i="14"/>
  <c r="I346" i="14"/>
  <c r="J346" i="14"/>
  <c r="I347" i="14"/>
  <c r="J347" i="14"/>
  <c r="I348" i="14"/>
  <c r="J348" i="14"/>
  <c r="I349" i="14"/>
  <c r="J349" i="14"/>
  <c r="I350" i="14"/>
  <c r="J350" i="14"/>
  <c r="I351" i="14"/>
  <c r="J351" i="14"/>
  <c r="I352" i="14"/>
  <c r="J352" i="14"/>
  <c r="I353" i="14"/>
  <c r="J353" i="14"/>
  <c r="I354" i="14"/>
  <c r="J354" i="14"/>
  <c r="I355" i="14"/>
  <c r="J355" i="14"/>
  <c r="I356" i="14"/>
  <c r="J356" i="14"/>
  <c r="I357" i="14"/>
  <c r="J357" i="14"/>
  <c r="I358" i="14"/>
  <c r="J358" i="14"/>
  <c r="I359" i="14"/>
  <c r="J359" i="14"/>
  <c r="I360" i="14"/>
  <c r="J360" i="14"/>
  <c r="I361" i="14"/>
  <c r="J361" i="14"/>
  <c r="I362" i="14"/>
  <c r="J362" i="14"/>
  <c r="I363" i="14"/>
  <c r="J363" i="14"/>
  <c r="I364" i="14"/>
  <c r="J364" i="14"/>
  <c r="I365" i="14"/>
  <c r="J365" i="14"/>
  <c r="I366" i="14"/>
  <c r="J366" i="14"/>
  <c r="I367" i="14"/>
  <c r="J367" i="14"/>
  <c r="I368" i="14"/>
  <c r="J368" i="14"/>
  <c r="I369" i="14"/>
  <c r="J369" i="14"/>
  <c r="I370" i="14"/>
  <c r="J370" i="14"/>
  <c r="I371" i="14"/>
  <c r="J371" i="14"/>
  <c r="I372" i="14"/>
  <c r="J372" i="14"/>
  <c r="I373" i="14"/>
  <c r="J373" i="14"/>
  <c r="I374" i="14"/>
  <c r="J374" i="14"/>
  <c r="I375" i="14"/>
  <c r="J375" i="14"/>
  <c r="I376" i="14"/>
  <c r="J376" i="14"/>
  <c r="I377" i="14"/>
  <c r="J377" i="14"/>
  <c r="I378" i="14"/>
  <c r="J378" i="14"/>
  <c r="I379" i="14"/>
  <c r="J379" i="14"/>
  <c r="I380" i="14"/>
  <c r="J380" i="14"/>
  <c r="I381" i="14"/>
  <c r="J381" i="14"/>
  <c r="I382" i="14"/>
  <c r="J382" i="14"/>
  <c r="I383" i="14"/>
  <c r="J383" i="14"/>
  <c r="I384" i="14"/>
  <c r="J384" i="14"/>
  <c r="J2" i="14"/>
  <c r="I2" i="14"/>
  <c r="E140" i="51" l="1"/>
  <c r="E139" i="51"/>
  <c r="E138" i="51"/>
  <c r="E137" i="51"/>
  <c r="E136" i="51"/>
  <c r="E135" i="51"/>
  <c r="E134" i="51"/>
  <c r="E133" i="51"/>
  <c r="E132" i="51"/>
  <c r="E131" i="51"/>
  <c r="E130" i="51"/>
  <c r="E129" i="51"/>
  <c r="E128" i="51"/>
  <c r="E127" i="51"/>
  <c r="E126" i="51"/>
  <c r="E125" i="51"/>
  <c r="E124" i="51"/>
  <c r="E123" i="51"/>
  <c r="E122" i="51"/>
  <c r="E121" i="51"/>
  <c r="E120" i="51"/>
  <c r="E119" i="51"/>
  <c r="E118" i="51"/>
  <c r="E116" i="51"/>
  <c r="E115" i="51"/>
  <c r="E114" i="51"/>
  <c r="E113" i="51"/>
  <c r="E112" i="51"/>
  <c r="E111" i="51"/>
  <c r="E110" i="51"/>
  <c r="E109" i="51"/>
  <c r="E108" i="51"/>
  <c r="E107" i="51"/>
  <c r="E106" i="51"/>
  <c r="E105" i="51"/>
  <c r="E100" i="51"/>
  <c r="E99" i="51"/>
  <c r="E98" i="51"/>
  <c r="E97" i="51"/>
  <c r="E96" i="51"/>
  <c r="E95" i="51"/>
  <c r="E94" i="51"/>
  <c r="E93" i="51"/>
  <c r="E92" i="51"/>
  <c r="E91" i="51"/>
  <c r="E90" i="51"/>
  <c r="E89" i="51"/>
  <c r="E88" i="51"/>
  <c r="E87" i="51"/>
  <c r="E86" i="51"/>
  <c r="E85" i="51"/>
  <c r="E84" i="51"/>
  <c r="E83" i="51"/>
  <c r="E82" i="51"/>
  <c r="E81" i="51"/>
  <c r="E80" i="51"/>
  <c r="E79" i="51"/>
  <c r="E78" i="51"/>
  <c r="E77" i="51"/>
  <c r="E76" i="51"/>
  <c r="E75" i="51"/>
  <c r="E74" i="51"/>
  <c r="E73" i="51"/>
  <c r="E72" i="51"/>
  <c r="E71" i="51"/>
  <c r="E70" i="51"/>
  <c r="E69" i="51"/>
  <c r="E68" i="51"/>
  <c r="E67" i="51"/>
  <c r="E66" i="51"/>
  <c r="E65" i="51"/>
  <c r="E64" i="51"/>
  <c r="E63" i="51"/>
  <c r="E62" i="51"/>
  <c r="E61" i="51"/>
  <c r="E60" i="51"/>
  <c r="E59" i="51"/>
  <c r="E58" i="51"/>
  <c r="E57" i="51"/>
  <c r="E56" i="51"/>
  <c r="E55" i="51"/>
  <c r="E54" i="51"/>
  <c r="E53" i="51"/>
  <c r="E52" i="51"/>
  <c r="E51" i="51"/>
  <c r="E50" i="51"/>
  <c r="E49" i="51"/>
  <c r="E48" i="51"/>
  <c r="E47" i="51"/>
  <c r="E46" i="51"/>
  <c r="E45" i="51"/>
  <c r="E44" i="51"/>
  <c r="E43" i="51"/>
  <c r="E42" i="51"/>
  <c r="E41" i="51"/>
  <c r="E40" i="51"/>
  <c r="E39" i="51"/>
  <c r="E38" i="51"/>
  <c r="E37" i="51"/>
  <c r="E36" i="51"/>
  <c r="E35" i="51"/>
  <c r="E34" i="51"/>
  <c r="E33" i="51"/>
  <c r="E32" i="51"/>
  <c r="E31" i="51"/>
  <c r="E29" i="51"/>
  <c r="E28" i="51"/>
  <c r="E27" i="51"/>
  <c r="E26" i="51"/>
  <c r="E25" i="51"/>
  <c r="E24" i="51"/>
  <c r="E23" i="51"/>
  <c r="E22" i="51"/>
  <c r="E21" i="51"/>
  <c r="E20" i="51"/>
  <c r="E19" i="51"/>
  <c r="E18" i="51"/>
  <c r="E17" i="51"/>
  <c r="E16" i="51"/>
  <c r="E15" i="51"/>
  <c r="E14" i="51"/>
  <c r="E13" i="51"/>
  <c r="E12" i="51"/>
  <c r="E11" i="51"/>
  <c r="E10" i="51"/>
  <c r="E9" i="51"/>
  <c r="E8" i="51"/>
  <c r="E7" i="51"/>
  <c r="E6" i="51"/>
  <c r="N3" i="10" l="1"/>
  <c r="H3" i="14" l="1"/>
  <c r="C3" i="14"/>
  <c r="B3" i="14"/>
  <c r="N4" i="10" l="1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3" i="48" l="1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N102" i="48"/>
  <c r="N103" i="48"/>
  <c r="N104" i="48"/>
  <c r="N105" i="48"/>
  <c r="N106" i="48"/>
  <c r="N107" i="48"/>
  <c r="N108" i="48"/>
  <c r="N109" i="48"/>
  <c r="N110" i="48"/>
  <c r="N111" i="48"/>
  <c r="N112" i="48"/>
  <c r="N113" i="48"/>
  <c r="N114" i="48"/>
  <c r="N115" i="48"/>
  <c r="N116" i="48"/>
  <c r="N117" i="48"/>
  <c r="N118" i="48"/>
  <c r="N119" i="48"/>
  <c r="N120" i="48"/>
  <c r="N121" i="48"/>
  <c r="N122" i="48"/>
  <c r="N123" i="48"/>
  <c r="N124" i="48"/>
  <c r="N125" i="48"/>
  <c r="N126" i="48"/>
  <c r="N127" i="48"/>
  <c r="N128" i="48"/>
  <c r="N129" i="48"/>
  <c r="N130" i="48"/>
  <c r="N131" i="48"/>
  <c r="N132" i="48"/>
  <c r="N133" i="48"/>
  <c r="N134" i="48"/>
  <c r="N135" i="48"/>
  <c r="N136" i="48"/>
  <c r="N137" i="48"/>
  <c r="N138" i="48"/>
  <c r="N139" i="48"/>
  <c r="N140" i="48"/>
  <c r="N141" i="48"/>
  <c r="N142" i="48"/>
  <c r="N143" i="48"/>
  <c r="N144" i="48"/>
  <c r="N145" i="48"/>
  <c r="N146" i="48"/>
  <c r="N147" i="48"/>
  <c r="N148" i="48"/>
  <c r="N149" i="48"/>
  <c r="N150" i="48"/>
  <c r="N151" i="48"/>
  <c r="N152" i="48"/>
  <c r="N153" i="48"/>
  <c r="N154" i="48"/>
  <c r="N155" i="48"/>
  <c r="N156" i="48"/>
  <c r="N157" i="48"/>
  <c r="N158" i="48"/>
  <c r="N159" i="48"/>
  <c r="N160" i="48"/>
  <c r="N161" i="48"/>
  <c r="N162" i="48"/>
  <c r="N163" i="48"/>
  <c r="N164" i="48"/>
  <c r="N165" i="48"/>
  <c r="N166" i="48"/>
  <c r="N167" i="48"/>
  <c r="N168" i="48"/>
  <c r="N169" i="48"/>
  <c r="N170" i="48"/>
  <c r="N171" i="48"/>
  <c r="N172" i="48"/>
  <c r="N173" i="48"/>
  <c r="N174" i="48"/>
  <c r="N175" i="48"/>
  <c r="N176" i="48"/>
  <c r="N177" i="48"/>
  <c r="N178" i="48"/>
  <c r="N179" i="48"/>
  <c r="N180" i="48"/>
  <c r="N181" i="48"/>
  <c r="N182" i="48"/>
  <c r="N183" i="48"/>
  <c r="N184" i="48"/>
  <c r="N185" i="48"/>
  <c r="N186" i="48"/>
  <c r="N187" i="48"/>
  <c r="N188" i="48"/>
  <c r="N189" i="48"/>
  <c r="N190" i="48"/>
  <c r="N191" i="48"/>
  <c r="N192" i="48"/>
  <c r="N193" i="48"/>
  <c r="N194" i="48"/>
  <c r="N195" i="48"/>
  <c r="N196" i="48"/>
  <c r="N197" i="48"/>
  <c r="N198" i="48"/>
  <c r="N199" i="48"/>
  <c r="N200" i="48"/>
  <c r="N201" i="48"/>
  <c r="N202" i="48"/>
  <c r="N203" i="48"/>
  <c r="N204" i="48"/>
  <c r="N205" i="48"/>
  <c r="N206" i="48"/>
  <c r="N207" i="48"/>
  <c r="N208" i="48"/>
  <c r="N209" i="48"/>
  <c r="N210" i="48"/>
  <c r="N211" i="48"/>
  <c r="N212" i="48"/>
  <c r="N213" i="48"/>
  <c r="N214" i="48"/>
  <c r="N215" i="48"/>
  <c r="N216" i="48"/>
  <c r="N217" i="48"/>
  <c r="N218" i="48"/>
  <c r="N219" i="48"/>
  <c r="N220" i="48"/>
  <c r="N221" i="48"/>
  <c r="N222" i="48"/>
  <c r="N223" i="48"/>
  <c r="N224" i="48"/>
  <c r="N225" i="48"/>
  <c r="N226" i="48"/>
  <c r="N227" i="48"/>
  <c r="N228" i="48"/>
  <c r="N229" i="48"/>
  <c r="N230" i="48"/>
  <c r="N231" i="48"/>
  <c r="N232" i="48"/>
  <c r="N233" i="48"/>
  <c r="N234" i="48"/>
  <c r="N235" i="48"/>
  <c r="N236" i="48"/>
  <c r="N237" i="48"/>
  <c r="N238" i="48"/>
  <c r="N239" i="48"/>
  <c r="N240" i="48"/>
  <c r="N241" i="48"/>
  <c r="N242" i="48"/>
  <c r="N243" i="48"/>
  <c r="N244" i="48"/>
  <c r="N245" i="48"/>
  <c r="N246" i="48"/>
  <c r="N247" i="48"/>
  <c r="N248" i="48"/>
  <c r="N249" i="48"/>
  <c r="N250" i="48"/>
  <c r="N251" i="48"/>
  <c r="N252" i="48"/>
  <c r="N253" i="48"/>
  <c r="N254" i="48"/>
  <c r="N255" i="48"/>
  <c r="N256" i="48"/>
  <c r="N257" i="48"/>
  <c r="N258" i="48"/>
  <c r="N259" i="48"/>
  <c r="N260" i="48"/>
  <c r="N261" i="48"/>
  <c r="N262" i="48"/>
  <c r="N263" i="48"/>
  <c r="N264" i="48"/>
  <c r="N265" i="48"/>
  <c r="N266" i="48"/>
  <c r="N267" i="48"/>
  <c r="N268" i="48"/>
  <c r="N269" i="48"/>
  <c r="N270" i="48"/>
  <c r="N271" i="48"/>
  <c r="N272" i="48"/>
  <c r="N273" i="48"/>
  <c r="N274" i="48"/>
  <c r="N275" i="48"/>
  <c r="N276" i="48"/>
  <c r="N277" i="48"/>
  <c r="N278" i="48"/>
  <c r="N279" i="48"/>
  <c r="N280" i="48"/>
  <c r="N281" i="48"/>
  <c r="N282" i="48"/>
  <c r="N283" i="48"/>
  <c r="N284" i="48"/>
  <c r="N285" i="48"/>
  <c r="N286" i="48"/>
  <c r="N287" i="48"/>
  <c r="N288" i="48"/>
  <c r="N289" i="48"/>
  <c r="N290" i="48"/>
  <c r="N291" i="48"/>
  <c r="N292" i="48"/>
  <c r="N293" i="48"/>
  <c r="N294" i="48"/>
  <c r="N295" i="48"/>
  <c r="N296" i="48"/>
  <c r="N297" i="48"/>
  <c r="N298" i="48"/>
  <c r="N299" i="48"/>
  <c r="N300" i="48"/>
  <c r="N301" i="48"/>
  <c r="N302" i="48"/>
  <c r="N303" i="48"/>
  <c r="N304" i="48"/>
  <c r="N305" i="48"/>
  <c r="N306" i="48"/>
  <c r="N307" i="48"/>
  <c r="N308" i="48"/>
  <c r="N309" i="48"/>
  <c r="N310" i="48"/>
  <c r="N311" i="48"/>
  <c r="N312" i="48"/>
  <c r="N313" i="48"/>
  <c r="N314" i="48"/>
  <c r="N315" i="48"/>
  <c r="N316" i="48"/>
  <c r="N317" i="48"/>
  <c r="N318" i="48"/>
  <c r="N319" i="48"/>
  <c r="N320" i="48"/>
  <c r="N321" i="48"/>
  <c r="N322" i="48"/>
  <c r="N323" i="48"/>
  <c r="N324" i="48"/>
  <c r="N325" i="48"/>
  <c r="N326" i="48"/>
  <c r="N327" i="48"/>
  <c r="N328" i="48"/>
  <c r="N329" i="48"/>
  <c r="N330" i="48"/>
  <c r="N331" i="48"/>
  <c r="N332" i="48"/>
  <c r="N333" i="48"/>
  <c r="N334" i="48"/>
  <c r="N335" i="48"/>
  <c r="N336" i="48"/>
  <c r="N337" i="48"/>
  <c r="N338" i="48"/>
  <c r="N339" i="48"/>
  <c r="N340" i="48"/>
  <c r="N341" i="48"/>
  <c r="N342" i="48"/>
  <c r="N343" i="48"/>
  <c r="N344" i="48"/>
  <c r="N345" i="48"/>
  <c r="N346" i="48"/>
  <c r="N347" i="48"/>
  <c r="N348" i="48"/>
  <c r="N349" i="48"/>
  <c r="N350" i="48"/>
  <c r="N351" i="48"/>
  <c r="N352" i="48"/>
  <c r="N353" i="48"/>
  <c r="N354" i="48"/>
  <c r="N355" i="48"/>
  <c r="N356" i="48"/>
  <c r="N357" i="48"/>
  <c r="N358" i="48"/>
  <c r="N359" i="48"/>
  <c r="N360" i="48"/>
  <c r="N361" i="48"/>
  <c r="N362" i="48"/>
  <c r="N363" i="48"/>
  <c r="N364" i="48"/>
  <c r="N365" i="48"/>
  <c r="N366" i="48"/>
  <c r="N367" i="48"/>
  <c r="N368" i="48"/>
  <c r="N369" i="48"/>
  <c r="N370" i="48"/>
  <c r="N371" i="48"/>
  <c r="N372" i="48"/>
  <c r="N373" i="48"/>
  <c r="N374" i="48"/>
  <c r="N375" i="48"/>
  <c r="N376" i="48"/>
  <c r="N377" i="48"/>
  <c r="N378" i="48"/>
  <c r="N379" i="48"/>
  <c r="N380" i="48"/>
  <c r="N381" i="48"/>
  <c r="N382" i="48"/>
  <c r="N383" i="48"/>
  <c r="N384" i="48"/>
  <c r="N385" i="48"/>
  <c r="N386" i="48"/>
  <c r="N387" i="48"/>
  <c r="N388" i="48"/>
  <c r="N389" i="48"/>
  <c r="N390" i="48"/>
  <c r="N391" i="48"/>
  <c r="N392" i="48"/>
  <c r="N393" i="48"/>
  <c r="N394" i="48"/>
  <c r="N395" i="48"/>
  <c r="N396" i="48"/>
  <c r="N397" i="48"/>
  <c r="N398" i="48"/>
  <c r="N399" i="48"/>
  <c r="N400" i="48"/>
  <c r="N401" i="48"/>
  <c r="N402" i="48"/>
  <c r="N403" i="48"/>
  <c r="N404" i="48"/>
  <c r="N405" i="48"/>
  <c r="N406" i="48"/>
  <c r="N407" i="48"/>
  <c r="N408" i="48"/>
  <c r="N409" i="48"/>
  <c r="N410" i="48"/>
  <c r="N411" i="48"/>
  <c r="N412" i="48"/>
  <c r="N413" i="48"/>
  <c r="N414" i="48"/>
  <c r="N415" i="48"/>
  <c r="N416" i="48"/>
  <c r="N417" i="48"/>
  <c r="N418" i="48"/>
  <c r="N419" i="48"/>
  <c r="N420" i="48"/>
  <c r="N421" i="48"/>
  <c r="N422" i="48"/>
  <c r="N423" i="48"/>
  <c r="N424" i="48"/>
  <c r="N425" i="48"/>
  <c r="N426" i="48"/>
  <c r="N427" i="48"/>
  <c r="N428" i="48"/>
  <c r="N429" i="48"/>
  <c r="N430" i="48"/>
  <c r="N431" i="48"/>
  <c r="N432" i="48"/>
  <c r="N433" i="48"/>
  <c r="N434" i="48"/>
  <c r="N435" i="48"/>
  <c r="N436" i="48"/>
  <c r="N437" i="48"/>
  <c r="N438" i="48"/>
  <c r="N439" i="48"/>
  <c r="N440" i="48"/>
  <c r="N441" i="48"/>
  <c r="N442" i="48"/>
  <c r="N443" i="48"/>
  <c r="N444" i="48"/>
  <c r="N445" i="48"/>
  <c r="N446" i="48"/>
  <c r="N447" i="48"/>
  <c r="N448" i="48"/>
  <c r="N449" i="48"/>
  <c r="N450" i="48"/>
  <c r="N451" i="48"/>
  <c r="N452" i="48"/>
  <c r="N453" i="48"/>
  <c r="N454" i="48"/>
  <c r="N455" i="48"/>
  <c r="N456" i="48"/>
  <c r="N457" i="48"/>
  <c r="N458" i="48"/>
  <c r="N459" i="48"/>
  <c r="N460" i="48"/>
  <c r="N461" i="48"/>
  <c r="N462" i="48"/>
  <c r="N463" i="48"/>
  <c r="N464" i="48"/>
  <c r="N465" i="48"/>
  <c r="N466" i="48"/>
  <c r="N467" i="48"/>
  <c r="N468" i="48"/>
  <c r="N469" i="48"/>
  <c r="N470" i="48"/>
  <c r="N471" i="48"/>
  <c r="N472" i="48"/>
  <c r="N473" i="48"/>
  <c r="N474" i="48"/>
  <c r="N475" i="48"/>
  <c r="N476" i="48"/>
  <c r="N477" i="48"/>
  <c r="N478" i="48"/>
  <c r="N479" i="48"/>
  <c r="N480" i="48"/>
  <c r="N481" i="48"/>
  <c r="N482" i="48"/>
  <c r="N483" i="48"/>
  <c r="O483" i="48"/>
  <c r="M483" i="48"/>
  <c r="O482" i="48"/>
  <c r="M482" i="48"/>
  <c r="O481" i="48"/>
  <c r="M481" i="48"/>
  <c r="O480" i="48"/>
  <c r="M480" i="48"/>
  <c r="O479" i="48"/>
  <c r="M479" i="48"/>
  <c r="O478" i="48"/>
  <c r="M478" i="48"/>
  <c r="O477" i="48"/>
  <c r="M477" i="48"/>
  <c r="O476" i="48"/>
  <c r="M476" i="48"/>
  <c r="O475" i="48"/>
  <c r="M475" i="48"/>
  <c r="O474" i="48"/>
  <c r="M474" i="48"/>
  <c r="O473" i="48"/>
  <c r="M473" i="48"/>
  <c r="O472" i="48"/>
  <c r="M472" i="48"/>
  <c r="O471" i="48"/>
  <c r="M471" i="48"/>
  <c r="O470" i="48"/>
  <c r="M470" i="48"/>
  <c r="O469" i="48"/>
  <c r="M469" i="48"/>
  <c r="O468" i="48"/>
  <c r="M468" i="48"/>
  <c r="O467" i="48"/>
  <c r="M467" i="48"/>
  <c r="O466" i="48"/>
  <c r="M466" i="48"/>
  <c r="O465" i="48"/>
  <c r="M465" i="48"/>
  <c r="O464" i="48"/>
  <c r="M464" i="48"/>
  <c r="O463" i="48"/>
  <c r="M463" i="48"/>
  <c r="O462" i="48"/>
  <c r="M462" i="48"/>
  <c r="O461" i="48"/>
  <c r="M461" i="48"/>
  <c r="O460" i="48"/>
  <c r="M460" i="48"/>
  <c r="O459" i="48"/>
  <c r="M459" i="48"/>
  <c r="O458" i="48"/>
  <c r="M458" i="48"/>
  <c r="O457" i="48"/>
  <c r="M457" i="48"/>
  <c r="O456" i="48"/>
  <c r="M456" i="48"/>
  <c r="O455" i="48"/>
  <c r="M455" i="48"/>
  <c r="O454" i="48"/>
  <c r="M454" i="48"/>
  <c r="O453" i="48"/>
  <c r="M453" i="48"/>
  <c r="O452" i="48"/>
  <c r="M452" i="48"/>
  <c r="O451" i="48"/>
  <c r="M451" i="48"/>
  <c r="O450" i="48"/>
  <c r="M450" i="48"/>
  <c r="O449" i="48"/>
  <c r="M449" i="48"/>
  <c r="O448" i="48"/>
  <c r="M448" i="48"/>
  <c r="O447" i="48"/>
  <c r="M447" i="48"/>
  <c r="O446" i="48"/>
  <c r="M446" i="48"/>
  <c r="O445" i="48"/>
  <c r="M445" i="48"/>
  <c r="O444" i="48"/>
  <c r="M444" i="48"/>
  <c r="O443" i="48"/>
  <c r="M443" i="48"/>
  <c r="O442" i="48"/>
  <c r="M442" i="48"/>
  <c r="O441" i="48"/>
  <c r="M441" i="48"/>
  <c r="O440" i="48"/>
  <c r="M440" i="48"/>
  <c r="O439" i="48"/>
  <c r="M439" i="48"/>
  <c r="O438" i="48"/>
  <c r="M438" i="48"/>
  <c r="O437" i="48"/>
  <c r="M437" i="48"/>
  <c r="O436" i="48"/>
  <c r="M436" i="48"/>
  <c r="O435" i="48"/>
  <c r="M435" i="48"/>
  <c r="O434" i="48"/>
  <c r="M434" i="48"/>
  <c r="O433" i="48"/>
  <c r="M433" i="48"/>
  <c r="O432" i="48"/>
  <c r="M432" i="48"/>
  <c r="O431" i="48"/>
  <c r="M431" i="48"/>
  <c r="O430" i="48"/>
  <c r="M430" i="48"/>
  <c r="O429" i="48"/>
  <c r="M429" i="48"/>
  <c r="O428" i="48"/>
  <c r="M428" i="48"/>
  <c r="O427" i="48"/>
  <c r="M427" i="48"/>
  <c r="O426" i="48"/>
  <c r="M426" i="48"/>
  <c r="O425" i="48"/>
  <c r="M425" i="48"/>
  <c r="O424" i="48"/>
  <c r="M424" i="48"/>
  <c r="O423" i="48"/>
  <c r="M423" i="48"/>
  <c r="O422" i="48"/>
  <c r="M422" i="48"/>
  <c r="O421" i="48"/>
  <c r="M421" i="48"/>
  <c r="O420" i="48"/>
  <c r="M420" i="48"/>
  <c r="O419" i="48"/>
  <c r="M419" i="48"/>
  <c r="O418" i="48"/>
  <c r="M418" i="48"/>
  <c r="O417" i="48"/>
  <c r="M417" i="48"/>
  <c r="O416" i="48"/>
  <c r="M416" i="48"/>
  <c r="O415" i="48"/>
  <c r="M415" i="48"/>
  <c r="O414" i="48"/>
  <c r="M414" i="48"/>
  <c r="O413" i="48"/>
  <c r="M413" i="48"/>
  <c r="O412" i="48"/>
  <c r="M412" i="48"/>
  <c r="O411" i="48"/>
  <c r="M411" i="48"/>
  <c r="O410" i="48"/>
  <c r="M410" i="48"/>
  <c r="O409" i="48"/>
  <c r="M409" i="48"/>
  <c r="O408" i="48"/>
  <c r="M408" i="48"/>
  <c r="O407" i="48"/>
  <c r="M407" i="48"/>
  <c r="O406" i="48"/>
  <c r="M406" i="48"/>
  <c r="O405" i="48"/>
  <c r="M405" i="48"/>
  <c r="O404" i="48"/>
  <c r="M404" i="48"/>
  <c r="O403" i="48"/>
  <c r="M403" i="48"/>
  <c r="O402" i="48"/>
  <c r="M402" i="48"/>
  <c r="O401" i="48"/>
  <c r="M401" i="48"/>
  <c r="O400" i="48"/>
  <c r="M400" i="48"/>
  <c r="O399" i="48"/>
  <c r="M399" i="48"/>
  <c r="O398" i="48"/>
  <c r="M398" i="48"/>
  <c r="O397" i="48"/>
  <c r="M397" i="48"/>
  <c r="O396" i="48"/>
  <c r="M396" i="48"/>
  <c r="O395" i="48"/>
  <c r="M395" i="48"/>
  <c r="O394" i="48"/>
  <c r="M394" i="48"/>
  <c r="O393" i="48"/>
  <c r="M393" i="48"/>
  <c r="O392" i="48"/>
  <c r="M392" i="48"/>
  <c r="O391" i="48"/>
  <c r="M391" i="48"/>
  <c r="O390" i="48"/>
  <c r="M390" i="48"/>
  <c r="O389" i="48"/>
  <c r="M389" i="48"/>
  <c r="O388" i="48"/>
  <c r="M388" i="48"/>
  <c r="O387" i="48"/>
  <c r="M387" i="48"/>
  <c r="O386" i="48"/>
  <c r="M386" i="48"/>
  <c r="O385" i="48"/>
  <c r="M385" i="48"/>
  <c r="O384" i="48"/>
  <c r="M384" i="48"/>
  <c r="O383" i="48"/>
  <c r="M383" i="48"/>
  <c r="O382" i="48"/>
  <c r="M382" i="48"/>
  <c r="O381" i="48"/>
  <c r="M381" i="48"/>
  <c r="O380" i="48"/>
  <c r="M380" i="48"/>
  <c r="O379" i="48"/>
  <c r="M379" i="48"/>
  <c r="O378" i="48"/>
  <c r="M378" i="48"/>
  <c r="O377" i="48"/>
  <c r="M377" i="48"/>
  <c r="O376" i="48"/>
  <c r="M376" i="48"/>
  <c r="O375" i="48"/>
  <c r="M375" i="48"/>
  <c r="O374" i="48"/>
  <c r="M374" i="48"/>
  <c r="O373" i="48"/>
  <c r="M373" i="48"/>
  <c r="O372" i="48"/>
  <c r="M372" i="48"/>
  <c r="O371" i="48"/>
  <c r="M371" i="48"/>
  <c r="O370" i="48"/>
  <c r="M370" i="48"/>
  <c r="O369" i="48"/>
  <c r="M369" i="48"/>
  <c r="O368" i="48"/>
  <c r="M368" i="48"/>
  <c r="O367" i="48"/>
  <c r="M367" i="48"/>
  <c r="O366" i="48"/>
  <c r="M366" i="48"/>
  <c r="O365" i="48"/>
  <c r="M365" i="48"/>
  <c r="O364" i="48"/>
  <c r="M364" i="48"/>
  <c r="O363" i="48"/>
  <c r="M363" i="48"/>
  <c r="O362" i="48"/>
  <c r="M362" i="48"/>
  <c r="O361" i="48"/>
  <c r="M361" i="48"/>
  <c r="O360" i="48"/>
  <c r="M360" i="48"/>
  <c r="O359" i="48"/>
  <c r="M359" i="48"/>
  <c r="O358" i="48"/>
  <c r="M358" i="48"/>
  <c r="O357" i="48"/>
  <c r="M357" i="48"/>
  <c r="O356" i="48"/>
  <c r="M356" i="48"/>
  <c r="O355" i="48"/>
  <c r="M355" i="48"/>
  <c r="O354" i="48"/>
  <c r="M354" i="48"/>
  <c r="O353" i="48"/>
  <c r="M353" i="48"/>
  <c r="O352" i="48"/>
  <c r="M352" i="48"/>
  <c r="O351" i="48"/>
  <c r="M351" i="48"/>
  <c r="O350" i="48"/>
  <c r="M350" i="48"/>
  <c r="O349" i="48"/>
  <c r="M349" i="48"/>
  <c r="O348" i="48"/>
  <c r="M348" i="48"/>
  <c r="O347" i="48"/>
  <c r="M347" i="48"/>
  <c r="O346" i="48"/>
  <c r="M346" i="48"/>
  <c r="O345" i="48"/>
  <c r="M345" i="48"/>
  <c r="O344" i="48"/>
  <c r="M344" i="48"/>
  <c r="O343" i="48"/>
  <c r="M343" i="48"/>
  <c r="O342" i="48"/>
  <c r="M342" i="48"/>
  <c r="O341" i="48"/>
  <c r="M341" i="48"/>
  <c r="O340" i="48"/>
  <c r="M340" i="48"/>
  <c r="O339" i="48"/>
  <c r="M339" i="48"/>
  <c r="O338" i="48"/>
  <c r="M338" i="48"/>
  <c r="O337" i="48"/>
  <c r="M337" i="48"/>
  <c r="O336" i="48"/>
  <c r="M336" i="48"/>
  <c r="O335" i="48"/>
  <c r="M335" i="48"/>
  <c r="O334" i="48"/>
  <c r="M334" i="48"/>
  <c r="O333" i="48"/>
  <c r="M333" i="48"/>
  <c r="O332" i="48"/>
  <c r="M332" i="48"/>
  <c r="O331" i="48"/>
  <c r="M331" i="48"/>
  <c r="O330" i="48"/>
  <c r="M330" i="48"/>
  <c r="O329" i="48"/>
  <c r="M329" i="48"/>
  <c r="O328" i="48"/>
  <c r="M328" i="48"/>
  <c r="O327" i="48"/>
  <c r="M327" i="48"/>
  <c r="O326" i="48"/>
  <c r="M326" i="48"/>
  <c r="O325" i="48"/>
  <c r="M325" i="48"/>
  <c r="O324" i="48"/>
  <c r="M324" i="48"/>
  <c r="O323" i="48"/>
  <c r="M323" i="48"/>
  <c r="O322" i="48"/>
  <c r="M322" i="48"/>
  <c r="O321" i="48"/>
  <c r="M321" i="48"/>
  <c r="O320" i="48"/>
  <c r="M320" i="48"/>
  <c r="O319" i="48"/>
  <c r="M319" i="48"/>
  <c r="O318" i="48"/>
  <c r="M318" i="48"/>
  <c r="O317" i="48"/>
  <c r="M317" i="48"/>
  <c r="O316" i="48"/>
  <c r="M316" i="48"/>
  <c r="O315" i="48"/>
  <c r="M315" i="48"/>
  <c r="O314" i="48"/>
  <c r="M314" i="48"/>
  <c r="O313" i="48"/>
  <c r="M313" i="48"/>
  <c r="O312" i="48"/>
  <c r="M312" i="48"/>
  <c r="O311" i="48"/>
  <c r="M311" i="48"/>
  <c r="O310" i="48"/>
  <c r="M310" i="48"/>
  <c r="O309" i="48"/>
  <c r="M309" i="48"/>
  <c r="O308" i="48"/>
  <c r="M308" i="48"/>
  <c r="O307" i="48"/>
  <c r="M307" i="48"/>
  <c r="O306" i="48"/>
  <c r="M306" i="48"/>
  <c r="O305" i="48"/>
  <c r="M305" i="48"/>
  <c r="O304" i="48"/>
  <c r="M304" i="48"/>
  <c r="O303" i="48"/>
  <c r="M303" i="48"/>
  <c r="O302" i="48"/>
  <c r="M302" i="48"/>
  <c r="O301" i="48"/>
  <c r="M301" i="48"/>
  <c r="O300" i="48"/>
  <c r="M300" i="48"/>
  <c r="O299" i="48"/>
  <c r="M299" i="48"/>
  <c r="O298" i="48"/>
  <c r="M298" i="48"/>
  <c r="O297" i="48"/>
  <c r="M297" i="48"/>
  <c r="O296" i="48"/>
  <c r="M296" i="48"/>
  <c r="O295" i="48"/>
  <c r="M295" i="48"/>
  <c r="O294" i="48"/>
  <c r="M294" i="48"/>
  <c r="O293" i="48"/>
  <c r="M293" i="48"/>
  <c r="O292" i="48"/>
  <c r="M292" i="48"/>
  <c r="O291" i="48"/>
  <c r="M291" i="48"/>
  <c r="O290" i="48"/>
  <c r="M290" i="48"/>
  <c r="O289" i="48"/>
  <c r="M289" i="48"/>
  <c r="O288" i="48"/>
  <c r="M288" i="48"/>
  <c r="O287" i="48"/>
  <c r="M287" i="48"/>
  <c r="O286" i="48"/>
  <c r="M286" i="48"/>
  <c r="O285" i="48"/>
  <c r="M285" i="48"/>
  <c r="O284" i="48"/>
  <c r="M284" i="48"/>
  <c r="O283" i="48"/>
  <c r="M283" i="48"/>
  <c r="O282" i="48"/>
  <c r="M282" i="48"/>
  <c r="O281" i="48"/>
  <c r="M281" i="48"/>
  <c r="O280" i="48"/>
  <c r="M280" i="48"/>
  <c r="O279" i="48"/>
  <c r="M279" i="48"/>
  <c r="O278" i="48"/>
  <c r="M278" i="48"/>
  <c r="O277" i="48"/>
  <c r="M277" i="48"/>
  <c r="O276" i="48"/>
  <c r="M276" i="48"/>
  <c r="O275" i="48"/>
  <c r="M275" i="48"/>
  <c r="O274" i="48"/>
  <c r="M274" i="48"/>
  <c r="O273" i="48"/>
  <c r="M273" i="48"/>
  <c r="O272" i="48"/>
  <c r="M272" i="48"/>
  <c r="O271" i="48"/>
  <c r="M271" i="48"/>
  <c r="O270" i="48"/>
  <c r="M270" i="48"/>
  <c r="O269" i="48"/>
  <c r="M269" i="48"/>
  <c r="O268" i="48"/>
  <c r="M268" i="48"/>
  <c r="O267" i="48"/>
  <c r="M267" i="48"/>
  <c r="O266" i="48"/>
  <c r="M266" i="48"/>
  <c r="O265" i="48"/>
  <c r="M265" i="48"/>
  <c r="O264" i="48"/>
  <c r="M264" i="48"/>
  <c r="O263" i="48"/>
  <c r="M263" i="48"/>
  <c r="O262" i="48"/>
  <c r="M262" i="48"/>
  <c r="O261" i="48"/>
  <c r="M261" i="48"/>
  <c r="O260" i="48"/>
  <c r="M260" i="48"/>
  <c r="O259" i="48"/>
  <c r="M259" i="48"/>
  <c r="O258" i="48"/>
  <c r="M258" i="48"/>
  <c r="O257" i="48"/>
  <c r="M257" i="48"/>
  <c r="O256" i="48"/>
  <c r="M256" i="48"/>
  <c r="O255" i="48"/>
  <c r="M255" i="48"/>
  <c r="O254" i="48"/>
  <c r="M254" i="48"/>
  <c r="O253" i="48"/>
  <c r="M253" i="48"/>
  <c r="O252" i="48"/>
  <c r="M252" i="48"/>
  <c r="O251" i="48"/>
  <c r="M251" i="48"/>
  <c r="O250" i="48"/>
  <c r="M250" i="48"/>
  <c r="O249" i="48"/>
  <c r="M249" i="48"/>
  <c r="O248" i="48"/>
  <c r="M248" i="48"/>
  <c r="O247" i="48"/>
  <c r="M247" i="48"/>
  <c r="O246" i="48"/>
  <c r="M246" i="48"/>
  <c r="O245" i="48"/>
  <c r="M245" i="48"/>
  <c r="O244" i="48"/>
  <c r="M244" i="48"/>
  <c r="O243" i="48"/>
  <c r="M243" i="48"/>
  <c r="O242" i="48"/>
  <c r="M242" i="48"/>
  <c r="O241" i="48"/>
  <c r="M241" i="48"/>
  <c r="O240" i="48"/>
  <c r="M240" i="48"/>
  <c r="O239" i="48"/>
  <c r="M239" i="48"/>
  <c r="O238" i="48"/>
  <c r="M238" i="48"/>
  <c r="O237" i="48"/>
  <c r="M237" i="48"/>
  <c r="O236" i="48"/>
  <c r="M236" i="48"/>
  <c r="O235" i="48"/>
  <c r="M235" i="48"/>
  <c r="O234" i="48"/>
  <c r="M234" i="48"/>
  <c r="O233" i="48"/>
  <c r="M233" i="48"/>
  <c r="O232" i="48"/>
  <c r="M232" i="48"/>
  <c r="O231" i="48"/>
  <c r="M231" i="48"/>
  <c r="O230" i="48"/>
  <c r="M230" i="48"/>
  <c r="O229" i="48"/>
  <c r="M229" i="48"/>
  <c r="O228" i="48"/>
  <c r="M228" i="48"/>
  <c r="O227" i="48"/>
  <c r="M227" i="48"/>
  <c r="O226" i="48"/>
  <c r="M226" i="48"/>
  <c r="O225" i="48"/>
  <c r="M225" i="48"/>
  <c r="O224" i="48"/>
  <c r="M224" i="48"/>
  <c r="O223" i="48"/>
  <c r="M223" i="48"/>
  <c r="O222" i="48"/>
  <c r="M222" i="48"/>
  <c r="O221" i="48"/>
  <c r="M221" i="48"/>
  <c r="O220" i="48"/>
  <c r="M220" i="48"/>
  <c r="O219" i="48"/>
  <c r="M219" i="48"/>
  <c r="O218" i="48"/>
  <c r="M218" i="48"/>
  <c r="O217" i="48"/>
  <c r="M217" i="48"/>
  <c r="O216" i="48"/>
  <c r="M216" i="48"/>
  <c r="O215" i="48"/>
  <c r="M215" i="48"/>
  <c r="O214" i="48"/>
  <c r="M214" i="48"/>
  <c r="O213" i="48"/>
  <c r="M213" i="48"/>
  <c r="O212" i="48"/>
  <c r="M212" i="48"/>
  <c r="O211" i="48"/>
  <c r="M211" i="48"/>
  <c r="O210" i="48"/>
  <c r="M210" i="48"/>
  <c r="O209" i="48"/>
  <c r="M209" i="48"/>
  <c r="O208" i="48"/>
  <c r="M208" i="48"/>
  <c r="O207" i="48"/>
  <c r="M207" i="48"/>
  <c r="O206" i="48"/>
  <c r="M206" i="48"/>
  <c r="O205" i="48"/>
  <c r="M205" i="48"/>
  <c r="O204" i="48"/>
  <c r="M204" i="48"/>
  <c r="O203" i="48"/>
  <c r="M203" i="48"/>
  <c r="O202" i="48"/>
  <c r="M202" i="48"/>
  <c r="O201" i="48"/>
  <c r="M201" i="48"/>
  <c r="O200" i="48"/>
  <c r="M200" i="48"/>
  <c r="O199" i="48"/>
  <c r="M199" i="48"/>
  <c r="O198" i="48"/>
  <c r="M198" i="48"/>
  <c r="O197" i="48"/>
  <c r="M197" i="48"/>
  <c r="O196" i="48"/>
  <c r="M196" i="48"/>
  <c r="O195" i="48"/>
  <c r="M195" i="48"/>
  <c r="O194" i="48"/>
  <c r="M194" i="48"/>
  <c r="O193" i="48"/>
  <c r="M193" i="48"/>
  <c r="O192" i="48"/>
  <c r="M192" i="48"/>
  <c r="O191" i="48"/>
  <c r="M191" i="48"/>
  <c r="O190" i="48"/>
  <c r="M190" i="48"/>
  <c r="O189" i="48"/>
  <c r="M189" i="48"/>
  <c r="O188" i="48"/>
  <c r="M188" i="48"/>
  <c r="O187" i="48"/>
  <c r="M187" i="48"/>
  <c r="O186" i="48"/>
  <c r="M186" i="48"/>
  <c r="O185" i="48"/>
  <c r="M185" i="48"/>
  <c r="O184" i="48"/>
  <c r="M184" i="48"/>
  <c r="O183" i="48"/>
  <c r="M183" i="48"/>
  <c r="O182" i="48"/>
  <c r="M182" i="48"/>
  <c r="O181" i="48"/>
  <c r="M181" i="48"/>
  <c r="O180" i="48"/>
  <c r="M180" i="48"/>
  <c r="O179" i="48"/>
  <c r="M179" i="48"/>
  <c r="O178" i="48"/>
  <c r="M178" i="48"/>
  <c r="O177" i="48"/>
  <c r="M177" i="48"/>
  <c r="O176" i="48"/>
  <c r="M176" i="48"/>
  <c r="O175" i="48"/>
  <c r="M175" i="48"/>
  <c r="O174" i="48"/>
  <c r="M174" i="48"/>
  <c r="O173" i="48"/>
  <c r="M173" i="48"/>
  <c r="O172" i="48"/>
  <c r="M172" i="48"/>
  <c r="O171" i="48"/>
  <c r="M171" i="48"/>
  <c r="O170" i="48"/>
  <c r="M170" i="48"/>
  <c r="O169" i="48"/>
  <c r="M169" i="48"/>
  <c r="O168" i="48"/>
  <c r="M168" i="48"/>
  <c r="O167" i="48"/>
  <c r="M167" i="48"/>
  <c r="O166" i="48"/>
  <c r="M166" i="48"/>
  <c r="O165" i="48"/>
  <c r="M165" i="48"/>
  <c r="O164" i="48"/>
  <c r="M164" i="48"/>
  <c r="O163" i="48"/>
  <c r="M163" i="48"/>
  <c r="O162" i="48"/>
  <c r="M162" i="48"/>
  <c r="O161" i="48"/>
  <c r="M161" i="48"/>
  <c r="O160" i="48"/>
  <c r="M160" i="48"/>
  <c r="O159" i="48"/>
  <c r="M159" i="48"/>
  <c r="O158" i="48"/>
  <c r="M158" i="48"/>
  <c r="O157" i="48"/>
  <c r="M157" i="48"/>
  <c r="O156" i="48"/>
  <c r="M156" i="48"/>
  <c r="O155" i="48"/>
  <c r="M155" i="48"/>
  <c r="O154" i="48"/>
  <c r="M154" i="48"/>
  <c r="O153" i="48"/>
  <c r="M153" i="48"/>
  <c r="O152" i="48"/>
  <c r="M152" i="48"/>
  <c r="O151" i="48"/>
  <c r="M151" i="48"/>
  <c r="O150" i="48"/>
  <c r="M150" i="48"/>
  <c r="O149" i="48"/>
  <c r="M149" i="48"/>
  <c r="O148" i="48"/>
  <c r="M148" i="48"/>
  <c r="O147" i="48"/>
  <c r="M147" i="48"/>
  <c r="O146" i="48"/>
  <c r="M146" i="48"/>
  <c r="O145" i="48"/>
  <c r="M145" i="48"/>
  <c r="O144" i="48"/>
  <c r="M144" i="48"/>
  <c r="O143" i="48"/>
  <c r="M143" i="48"/>
  <c r="O142" i="48"/>
  <c r="M142" i="48"/>
  <c r="O141" i="48"/>
  <c r="M141" i="48"/>
  <c r="O140" i="48"/>
  <c r="M140" i="48"/>
  <c r="O139" i="48"/>
  <c r="M139" i="48"/>
  <c r="O138" i="48"/>
  <c r="M138" i="48"/>
  <c r="O137" i="48"/>
  <c r="M137" i="48"/>
  <c r="O136" i="48"/>
  <c r="M136" i="48"/>
  <c r="O135" i="48"/>
  <c r="M135" i="48"/>
  <c r="O134" i="48"/>
  <c r="M134" i="48"/>
  <c r="O133" i="48"/>
  <c r="M133" i="48"/>
  <c r="O132" i="48"/>
  <c r="M132" i="48"/>
  <c r="O131" i="48"/>
  <c r="M131" i="48"/>
  <c r="O130" i="48"/>
  <c r="M130" i="48"/>
  <c r="O129" i="48"/>
  <c r="M129" i="48"/>
  <c r="O128" i="48"/>
  <c r="M128" i="48"/>
  <c r="O127" i="48"/>
  <c r="M127" i="48"/>
  <c r="O126" i="48"/>
  <c r="M126" i="48"/>
  <c r="O125" i="48"/>
  <c r="M125" i="48"/>
  <c r="O124" i="48"/>
  <c r="M124" i="48"/>
  <c r="O123" i="48"/>
  <c r="M123" i="48"/>
  <c r="O122" i="48"/>
  <c r="M122" i="48"/>
  <c r="O121" i="48"/>
  <c r="M121" i="48"/>
  <c r="O120" i="48"/>
  <c r="M120" i="48"/>
  <c r="O119" i="48"/>
  <c r="M119" i="48"/>
  <c r="O118" i="48"/>
  <c r="M118" i="48"/>
  <c r="O117" i="48"/>
  <c r="M117" i="48"/>
  <c r="O116" i="48"/>
  <c r="M116" i="48"/>
  <c r="O115" i="48"/>
  <c r="M115" i="48"/>
  <c r="O114" i="48"/>
  <c r="M114" i="48"/>
  <c r="O113" i="48"/>
  <c r="M113" i="48"/>
  <c r="O112" i="48"/>
  <c r="M112" i="48"/>
  <c r="O111" i="48"/>
  <c r="M111" i="48"/>
  <c r="O110" i="48"/>
  <c r="M110" i="48"/>
  <c r="O109" i="48"/>
  <c r="M109" i="48"/>
  <c r="O108" i="48"/>
  <c r="M108" i="48"/>
  <c r="O107" i="48"/>
  <c r="M107" i="48"/>
  <c r="O106" i="48"/>
  <c r="M106" i="48"/>
  <c r="O105" i="48"/>
  <c r="M105" i="48"/>
  <c r="O104" i="48"/>
  <c r="M104" i="48"/>
  <c r="O103" i="48"/>
  <c r="M103" i="48"/>
  <c r="O102" i="48"/>
  <c r="M102" i="48"/>
  <c r="O101" i="48"/>
  <c r="M101" i="48"/>
  <c r="O100" i="48"/>
  <c r="M100" i="48"/>
  <c r="O99" i="48"/>
  <c r="M99" i="48"/>
  <c r="O98" i="48"/>
  <c r="M98" i="48"/>
  <c r="O97" i="48"/>
  <c r="M97" i="48"/>
  <c r="O96" i="48"/>
  <c r="M96" i="48"/>
  <c r="O95" i="48"/>
  <c r="M95" i="48"/>
  <c r="O94" i="48"/>
  <c r="M94" i="48"/>
  <c r="O93" i="48"/>
  <c r="M93" i="48"/>
  <c r="O92" i="48"/>
  <c r="M92" i="48"/>
  <c r="O91" i="48"/>
  <c r="M91" i="48"/>
  <c r="O90" i="48"/>
  <c r="M90" i="48"/>
  <c r="O89" i="48"/>
  <c r="M89" i="48"/>
  <c r="O88" i="48"/>
  <c r="M88" i="48"/>
  <c r="O87" i="48"/>
  <c r="M87" i="48"/>
  <c r="O86" i="48"/>
  <c r="M86" i="48"/>
  <c r="O85" i="48"/>
  <c r="M85" i="48"/>
  <c r="O84" i="48"/>
  <c r="M84" i="48"/>
  <c r="O83" i="48"/>
  <c r="M83" i="48"/>
  <c r="O82" i="48"/>
  <c r="M82" i="48"/>
  <c r="O81" i="48"/>
  <c r="M81" i="48"/>
  <c r="O80" i="48"/>
  <c r="M80" i="48"/>
  <c r="O79" i="48"/>
  <c r="M79" i="48"/>
  <c r="O78" i="48"/>
  <c r="M78" i="48"/>
  <c r="O77" i="48"/>
  <c r="M77" i="48"/>
  <c r="O76" i="48"/>
  <c r="M76" i="48"/>
  <c r="O75" i="48"/>
  <c r="M75" i="48"/>
  <c r="O74" i="48"/>
  <c r="M74" i="48"/>
  <c r="O73" i="48"/>
  <c r="M73" i="48"/>
  <c r="O72" i="48"/>
  <c r="M72" i="48"/>
  <c r="O71" i="48"/>
  <c r="M71" i="48"/>
  <c r="O70" i="48"/>
  <c r="M70" i="48"/>
  <c r="O69" i="48"/>
  <c r="M69" i="48"/>
  <c r="O68" i="48"/>
  <c r="M68" i="48"/>
  <c r="O67" i="48"/>
  <c r="M67" i="48"/>
  <c r="O66" i="48"/>
  <c r="M66" i="48"/>
  <c r="O65" i="48"/>
  <c r="M65" i="48"/>
  <c r="O64" i="48"/>
  <c r="M64" i="48"/>
  <c r="O63" i="48"/>
  <c r="M63" i="48"/>
  <c r="O62" i="48"/>
  <c r="M62" i="48"/>
  <c r="O61" i="48"/>
  <c r="M61" i="48"/>
  <c r="O60" i="48"/>
  <c r="M60" i="48"/>
  <c r="O59" i="48"/>
  <c r="M59" i="48"/>
  <c r="O58" i="48"/>
  <c r="M58" i="48"/>
  <c r="O57" i="48"/>
  <c r="M57" i="48"/>
  <c r="O56" i="48"/>
  <c r="M56" i="48"/>
  <c r="O55" i="48"/>
  <c r="M55" i="48"/>
  <c r="O54" i="48"/>
  <c r="M54" i="48"/>
  <c r="O53" i="48"/>
  <c r="M53" i="48"/>
  <c r="O52" i="48"/>
  <c r="M52" i="48"/>
  <c r="O51" i="48"/>
  <c r="M51" i="48"/>
  <c r="O50" i="48"/>
  <c r="M50" i="48"/>
  <c r="O49" i="48"/>
  <c r="M49" i="48"/>
  <c r="O48" i="48"/>
  <c r="M48" i="48"/>
  <c r="O47" i="48"/>
  <c r="M47" i="48"/>
  <c r="O46" i="48"/>
  <c r="M46" i="48"/>
  <c r="O45" i="48"/>
  <c r="M45" i="48"/>
  <c r="O44" i="48"/>
  <c r="M44" i="48"/>
  <c r="O43" i="48"/>
  <c r="M43" i="48"/>
  <c r="O42" i="48"/>
  <c r="M42" i="48"/>
  <c r="O41" i="48"/>
  <c r="M41" i="48"/>
  <c r="O40" i="48"/>
  <c r="M40" i="48"/>
  <c r="O39" i="48"/>
  <c r="M39" i="48"/>
  <c r="O38" i="48"/>
  <c r="M38" i="48"/>
  <c r="O37" i="48"/>
  <c r="M37" i="48"/>
  <c r="O36" i="48"/>
  <c r="M36" i="48"/>
  <c r="O35" i="48"/>
  <c r="M35" i="48"/>
  <c r="O34" i="48"/>
  <c r="M34" i="48"/>
  <c r="O33" i="48"/>
  <c r="M33" i="48"/>
  <c r="O32" i="48"/>
  <c r="M32" i="48"/>
  <c r="O31" i="48"/>
  <c r="M31" i="48"/>
  <c r="O30" i="48"/>
  <c r="M30" i="48"/>
  <c r="O29" i="48"/>
  <c r="M29" i="48"/>
  <c r="O28" i="48"/>
  <c r="M28" i="48"/>
  <c r="O27" i="48"/>
  <c r="M27" i="48"/>
  <c r="O26" i="48"/>
  <c r="M26" i="48"/>
  <c r="O25" i="48"/>
  <c r="M25" i="48"/>
  <c r="O24" i="48"/>
  <c r="M24" i="48"/>
  <c r="O23" i="48"/>
  <c r="M23" i="48"/>
  <c r="O22" i="48"/>
  <c r="M22" i="48"/>
  <c r="O21" i="48"/>
  <c r="M21" i="48"/>
  <c r="O20" i="48"/>
  <c r="M20" i="48"/>
  <c r="O19" i="48"/>
  <c r="M19" i="48"/>
  <c r="O18" i="48"/>
  <c r="M18" i="48"/>
  <c r="O17" i="48"/>
  <c r="M17" i="48"/>
  <c r="O16" i="48"/>
  <c r="M16" i="48"/>
  <c r="O15" i="48"/>
  <c r="M15" i="48"/>
  <c r="O14" i="48"/>
  <c r="M14" i="48"/>
  <c r="O13" i="48"/>
  <c r="M13" i="48"/>
  <c r="O12" i="48"/>
  <c r="M12" i="48"/>
  <c r="O11" i="48"/>
  <c r="M11" i="48"/>
  <c r="O10" i="48"/>
  <c r="M10" i="48"/>
  <c r="O9" i="48"/>
  <c r="M9" i="48"/>
  <c r="O8" i="48"/>
  <c r="M8" i="48"/>
  <c r="O7" i="48"/>
  <c r="M7" i="48"/>
  <c r="O6" i="48"/>
  <c r="M6" i="48"/>
  <c r="O5" i="48"/>
  <c r="M5" i="48"/>
  <c r="O4" i="48"/>
  <c r="M4" i="48"/>
  <c r="O3" i="48"/>
  <c r="M3" i="48"/>
  <c r="Q2" i="48"/>
  <c r="F2" i="48"/>
  <c r="B2" i="48"/>
  <c r="S52" i="8" l="1"/>
  <c r="R52" i="8"/>
  <c r="Q52" i="8"/>
  <c r="P52" i="8"/>
  <c r="O52" i="8"/>
  <c r="B52" i="8"/>
  <c r="S2" i="8" l="1"/>
  <c r="R2" i="8"/>
  <c r="Q2" i="8"/>
  <c r="P2" i="8"/>
  <c r="O2" i="8"/>
  <c r="B2" i="8"/>
  <c r="N3" i="8" l="1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N92" i="8"/>
  <c r="O92" i="8"/>
  <c r="N93" i="8"/>
  <c r="O93" i="8"/>
  <c r="N94" i="8"/>
  <c r="O94" i="8"/>
  <c r="N95" i="8"/>
  <c r="O95" i="8"/>
  <c r="N96" i="8"/>
  <c r="O96" i="8"/>
  <c r="N97" i="8"/>
  <c r="O97" i="8"/>
  <c r="N98" i="8"/>
  <c r="O98" i="8"/>
  <c r="N99" i="8"/>
  <c r="O99" i="8"/>
  <c r="N100" i="8"/>
  <c r="O100" i="8"/>
  <c r="N101" i="8"/>
  <c r="O101" i="8"/>
  <c r="N102" i="8"/>
  <c r="O102" i="8"/>
  <c r="N103" i="8"/>
  <c r="O103" i="8"/>
  <c r="N104" i="8"/>
  <c r="O104" i="8"/>
  <c r="N105" i="8"/>
  <c r="O105" i="8"/>
  <c r="N106" i="8"/>
  <c r="O106" i="8"/>
  <c r="N107" i="8"/>
  <c r="O107" i="8"/>
  <c r="N108" i="8"/>
  <c r="O108" i="8"/>
  <c r="N109" i="8"/>
  <c r="O109" i="8"/>
  <c r="N110" i="8"/>
  <c r="O110" i="8"/>
  <c r="N111" i="8"/>
  <c r="O111" i="8"/>
  <c r="N112" i="8"/>
  <c r="O112" i="8"/>
  <c r="N113" i="8"/>
  <c r="O113" i="8"/>
  <c r="N114" i="8"/>
  <c r="O114" i="8"/>
  <c r="N115" i="8"/>
  <c r="O115" i="8"/>
  <c r="N116" i="8"/>
  <c r="O116" i="8"/>
  <c r="N117" i="8"/>
  <c r="O117" i="8"/>
  <c r="N118" i="8"/>
  <c r="O118" i="8"/>
  <c r="N119" i="8"/>
  <c r="O119" i="8"/>
  <c r="N120" i="8"/>
  <c r="O120" i="8"/>
  <c r="N121" i="8"/>
  <c r="O121" i="8"/>
  <c r="N122" i="8"/>
  <c r="O122" i="8"/>
  <c r="N123" i="8"/>
  <c r="O123" i="8"/>
  <c r="N124" i="8"/>
  <c r="O124" i="8"/>
  <c r="N125" i="8"/>
  <c r="O125" i="8"/>
  <c r="N126" i="8"/>
  <c r="O126" i="8"/>
  <c r="N127" i="8"/>
  <c r="O127" i="8"/>
  <c r="N128" i="8"/>
  <c r="O128" i="8"/>
  <c r="N129" i="8"/>
  <c r="O129" i="8"/>
  <c r="N130" i="8"/>
  <c r="O130" i="8"/>
  <c r="N131" i="8"/>
  <c r="O131" i="8"/>
  <c r="N132" i="8"/>
  <c r="O132" i="8"/>
  <c r="N133" i="8"/>
  <c r="O133" i="8"/>
  <c r="N134" i="8"/>
  <c r="O134" i="8"/>
  <c r="N135" i="8"/>
  <c r="O135" i="8"/>
  <c r="N136" i="8"/>
  <c r="O136" i="8"/>
  <c r="N137" i="8"/>
  <c r="O137" i="8"/>
  <c r="N138" i="8"/>
  <c r="O138" i="8"/>
  <c r="N139" i="8"/>
  <c r="O139" i="8"/>
  <c r="N140" i="8"/>
  <c r="O140" i="8"/>
  <c r="N141" i="8"/>
  <c r="O141" i="8"/>
  <c r="N142" i="8"/>
  <c r="O142" i="8"/>
  <c r="N143" i="8"/>
  <c r="O143" i="8"/>
  <c r="N144" i="8"/>
  <c r="O144" i="8"/>
  <c r="N145" i="8"/>
  <c r="O145" i="8"/>
  <c r="N146" i="8"/>
  <c r="O146" i="8"/>
  <c r="N147" i="8"/>
  <c r="O147" i="8"/>
  <c r="N148" i="8"/>
  <c r="O148" i="8"/>
  <c r="N149" i="8"/>
  <c r="O149" i="8"/>
  <c r="N150" i="8"/>
  <c r="O150" i="8"/>
  <c r="N151" i="8"/>
  <c r="O151" i="8"/>
  <c r="N152" i="8"/>
  <c r="O152" i="8"/>
  <c r="N153" i="8"/>
  <c r="O153" i="8"/>
  <c r="N154" i="8"/>
  <c r="O154" i="8"/>
  <c r="N155" i="8"/>
  <c r="O155" i="8"/>
  <c r="N156" i="8"/>
  <c r="O156" i="8"/>
  <c r="N157" i="8"/>
  <c r="O157" i="8"/>
  <c r="N158" i="8"/>
  <c r="O158" i="8"/>
  <c r="N159" i="8"/>
  <c r="O159" i="8"/>
  <c r="N160" i="8"/>
  <c r="O160" i="8"/>
  <c r="N161" i="8"/>
  <c r="O161" i="8"/>
  <c r="N162" i="8"/>
  <c r="O162" i="8"/>
  <c r="N163" i="8"/>
  <c r="O163" i="8"/>
  <c r="N164" i="8"/>
  <c r="O164" i="8"/>
  <c r="N165" i="8"/>
  <c r="O165" i="8"/>
  <c r="N166" i="8"/>
  <c r="O166" i="8"/>
  <c r="N167" i="8"/>
  <c r="O167" i="8"/>
  <c r="N168" i="8"/>
  <c r="O168" i="8"/>
  <c r="N169" i="8"/>
  <c r="O169" i="8"/>
  <c r="N170" i="8"/>
  <c r="O170" i="8"/>
  <c r="N171" i="8"/>
  <c r="O171" i="8"/>
  <c r="N172" i="8"/>
  <c r="O172" i="8"/>
  <c r="N173" i="8"/>
  <c r="O173" i="8"/>
  <c r="N174" i="8"/>
  <c r="O174" i="8"/>
  <c r="N175" i="8"/>
  <c r="O175" i="8"/>
  <c r="N176" i="8"/>
  <c r="O176" i="8"/>
  <c r="N177" i="8"/>
  <c r="O177" i="8"/>
  <c r="N178" i="8"/>
  <c r="O178" i="8"/>
  <c r="N179" i="8"/>
  <c r="O179" i="8"/>
  <c r="N180" i="8"/>
  <c r="O180" i="8"/>
  <c r="N181" i="8"/>
  <c r="O181" i="8"/>
  <c r="N182" i="8"/>
  <c r="O182" i="8"/>
  <c r="N183" i="8"/>
  <c r="O183" i="8"/>
  <c r="N184" i="8"/>
  <c r="O184" i="8"/>
  <c r="N185" i="8"/>
  <c r="O185" i="8"/>
  <c r="N186" i="8"/>
  <c r="O186" i="8"/>
  <c r="N187" i="8"/>
  <c r="O187" i="8"/>
  <c r="N188" i="8"/>
  <c r="O188" i="8"/>
  <c r="N189" i="8"/>
  <c r="O189" i="8"/>
  <c r="N190" i="8"/>
  <c r="O190" i="8"/>
  <c r="N191" i="8"/>
  <c r="O191" i="8"/>
  <c r="N192" i="8"/>
  <c r="O192" i="8"/>
  <c r="N193" i="8"/>
  <c r="O193" i="8"/>
  <c r="N194" i="8"/>
  <c r="O194" i="8"/>
  <c r="N195" i="8"/>
  <c r="O195" i="8"/>
  <c r="N196" i="8"/>
  <c r="O196" i="8"/>
  <c r="N197" i="8"/>
  <c r="O197" i="8"/>
  <c r="N198" i="8"/>
  <c r="O198" i="8"/>
  <c r="N199" i="8"/>
  <c r="O199" i="8"/>
  <c r="N200" i="8"/>
  <c r="O200" i="8"/>
  <c r="N201" i="8"/>
  <c r="O201" i="8"/>
  <c r="N202" i="8"/>
  <c r="O202" i="8"/>
  <c r="N203" i="8"/>
  <c r="O203" i="8"/>
  <c r="N204" i="8"/>
  <c r="O204" i="8"/>
  <c r="N205" i="8"/>
  <c r="O205" i="8"/>
  <c r="N206" i="8"/>
  <c r="O206" i="8"/>
  <c r="N207" i="8"/>
  <c r="O207" i="8"/>
  <c r="N208" i="8"/>
  <c r="O208" i="8"/>
  <c r="N209" i="8"/>
  <c r="O209" i="8"/>
  <c r="N210" i="8"/>
  <c r="O210" i="8"/>
  <c r="N211" i="8"/>
  <c r="O211" i="8"/>
  <c r="N212" i="8"/>
  <c r="O212" i="8"/>
  <c r="N213" i="8"/>
  <c r="O213" i="8"/>
  <c r="N214" i="8"/>
  <c r="O214" i="8"/>
  <c r="N215" i="8"/>
  <c r="O215" i="8"/>
  <c r="N216" i="8"/>
  <c r="O216" i="8"/>
  <c r="N217" i="8"/>
  <c r="O217" i="8"/>
  <c r="N218" i="8"/>
  <c r="O218" i="8"/>
  <c r="N219" i="8"/>
  <c r="O219" i="8"/>
  <c r="N220" i="8"/>
  <c r="O220" i="8"/>
  <c r="N221" i="8"/>
  <c r="O221" i="8"/>
  <c r="N222" i="8"/>
  <c r="O222" i="8"/>
  <c r="N223" i="8"/>
  <c r="O223" i="8"/>
  <c r="N224" i="8"/>
  <c r="O224" i="8"/>
  <c r="N225" i="8"/>
  <c r="O225" i="8"/>
  <c r="N226" i="8"/>
  <c r="O226" i="8"/>
  <c r="N227" i="8"/>
  <c r="O227" i="8"/>
  <c r="N228" i="8"/>
  <c r="O228" i="8"/>
  <c r="N229" i="8"/>
  <c r="O229" i="8"/>
  <c r="N230" i="8"/>
  <c r="O230" i="8"/>
  <c r="N231" i="8"/>
  <c r="O231" i="8"/>
  <c r="N232" i="8"/>
  <c r="O232" i="8"/>
  <c r="N233" i="8"/>
  <c r="O233" i="8"/>
  <c r="N234" i="8"/>
  <c r="O234" i="8"/>
  <c r="N235" i="8"/>
  <c r="O235" i="8"/>
  <c r="N236" i="8"/>
  <c r="O236" i="8"/>
  <c r="N237" i="8"/>
  <c r="O237" i="8"/>
  <c r="N238" i="8"/>
  <c r="O238" i="8"/>
  <c r="N239" i="8"/>
  <c r="O239" i="8"/>
  <c r="N240" i="8"/>
  <c r="O240" i="8"/>
  <c r="N241" i="8"/>
  <c r="O241" i="8"/>
  <c r="N242" i="8"/>
  <c r="O242" i="8"/>
  <c r="N243" i="8"/>
  <c r="O243" i="8"/>
  <c r="N244" i="8"/>
  <c r="O244" i="8"/>
  <c r="N245" i="8"/>
  <c r="O245" i="8"/>
  <c r="N246" i="8"/>
  <c r="O246" i="8"/>
  <c r="N247" i="8"/>
  <c r="O247" i="8"/>
  <c r="N248" i="8"/>
  <c r="O248" i="8"/>
  <c r="N249" i="8"/>
  <c r="O249" i="8"/>
  <c r="N250" i="8"/>
  <c r="O250" i="8"/>
  <c r="N251" i="8"/>
  <c r="O251" i="8"/>
  <c r="N252" i="8"/>
  <c r="O252" i="8"/>
  <c r="N253" i="8"/>
  <c r="O253" i="8"/>
  <c r="N254" i="8"/>
  <c r="O254" i="8"/>
  <c r="N255" i="8"/>
  <c r="O255" i="8"/>
  <c r="N256" i="8"/>
  <c r="O256" i="8"/>
  <c r="N257" i="8"/>
  <c r="O257" i="8"/>
  <c r="N258" i="8"/>
  <c r="O258" i="8"/>
  <c r="N259" i="8"/>
  <c r="O259" i="8"/>
  <c r="N260" i="8"/>
  <c r="O260" i="8"/>
  <c r="N261" i="8"/>
  <c r="O261" i="8"/>
  <c r="N262" i="8"/>
  <c r="O262" i="8"/>
  <c r="N263" i="8"/>
  <c r="O263" i="8"/>
  <c r="N264" i="8"/>
  <c r="O264" i="8"/>
  <c r="N265" i="8"/>
  <c r="O265" i="8"/>
  <c r="N266" i="8"/>
  <c r="O266" i="8"/>
  <c r="N267" i="8"/>
  <c r="O267" i="8"/>
  <c r="N268" i="8"/>
  <c r="O268" i="8"/>
  <c r="N269" i="8"/>
  <c r="O269" i="8"/>
  <c r="N270" i="8"/>
  <c r="O270" i="8"/>
  <c r="N271" i="8"/>
  <c r="O271" i="8"/>
  <c r="N272" i="8"/>
  <c r="O272" i="8"/>
  <c r="N273" i="8"/>
  <c r="O273" i="8"/>
  <c r="N274" i="8"/>
  <c r="O274" i="8"/>
  <c r="N275" i="8"/>
  <c r="O275" i="8"/>
  <c r="N276" i="8"/>
  <c r="O276" i="8"/>
  <c r="N277" i="8"/>
  <c r="O277" i="8"/>
  <c r="N278" i="8"/>
  <c r="O278" i="8"/>
  <c r="N279" i="8"/>
  <c r="O279" i="8"/>
  <c r="N280" i="8"/>
  <c r="O280" i="8"/>
  <c r="N281" i="8"/>
  <c r="O281" i="8"/>
  <c r="N282" i="8"/>
  <c r="O282" i="8"/>
  <c r="N283" i="8"/>
  <c r="O283" i="8"/>
  <c r="N284" i="8"/>
  <c r="O284" i="8"/>
  <c r="N285" i="8"/>
  <c r="O285" i="8"/>
  <c r="N286" i="8"/>
  <c r="O286" i="8"/>
  <c r="N287" i="8"/>
  <c r="O287" i="8"/>
  <c r="N288" i="8"/>
  <c r="O288" i="8"/>
  <c r="N289" i="8"/>
  <c r="O289" i="8"/>
  <c r="N290" i="8"/>
  <c r="O290" i="8"/>
  <c r="N291" i="8"/>
  <c r="O291" i="8"/>
  <c r="N292" i="8"/>
  <c r="O292" i="8"/>
  <c r="N293" i="8"/>
  <c r="O293" i="8"/>
  <c r="N294" i="8"/>
  <c r="O294" i="8"/>
  <c r="N295" i="8"/>
  <c r="O295" i="8"/>
  <c r="N296" i="8"/>
  <c r="O296" i="8"/>
  <c r="N297" i="8"/>
  <c r="O297" i="8"/>
  <c r="N298" i="8"/>
  <c r="O298" i="8"/>
  <c r="N299" i="8"/>
  <c r="O299" i="8"/>
  <c r="N300" i="8"/>
  <c r="O300" i="8"/>
  <c r="N301" i="8"/>
  <c r="O301" i="8"/>
  <c r="N302" i="8"/>
  <c r="O302" i="8"/>
  <c r="N303" i="8"/>
  <c r="O303" i="8"/>
  <c r="N304" i="8"/>
  <c r="O304" i="8"/>
  <c r="N305" i="8"/>
  <c r="O305" i="8"/>
  <c r="N306" i="8"/>
  <c r="O306" i="8"/>
  <c r="N307" i="8"/>
  <c r="O307" i="8"/>
  <c r="N308" i="8"/>
  <c r="O308" i="8"/>
  <c r="N309" i="8"/>
  <c r="O309" i="8"/>
  <c r="N310" i="8"/>
  <c r="O310" i="8"/>
  <c r="N311" i="8"/>
  <c r="O311" i="8"/>
  <c r="N312" i="8"/>
  <c r="O312" i="8"/>
  <c r="N313" i="8"/>
  <c r="O313" i="8"/>
  <c r="N314" i="8"/>
  <c r="O314" i="8"/>
  <c r="N315" i="8"/>
  <c r="O315" i="8"/>
  <c r="N316" i="8"/>
  <c r="O316" i="8"/>
  <c r="N317" i="8"/>
  <c r="O317" i="8"/>
  <c r="N318" i="8"/>
  <c r="O318" i="8"/>
  <c r="N319" i="8"/>
  <c r="O319" i="8"/>
  <c r="N320" i="8"/>
  <c r="O320" i="8"/>
  <c r="N321" i="8"/>
  <c r="O321" i="8"/>
  <c r="N322" i="8"/>
  <c r="O322" i="8"/>
  <c r="N323" i="8"/>
  <c r="O323" i="8"/>
  <c r="N324" i="8"/>
  <c r="O324" i="8"/>
  <c r="N325" i="8"/>
  <c r="O325" i="8"/>
  <c r="N326" i="8"/>
  <c r="O326" i="8"/>
  <c r="N327" i="8"/>
  <c r="O327" i="8"/>
  <c r="N328" i="8"/>
  <c r="O328" i="8"/>
  <c r="N329" i="8"/>
  <c r="O329" i="8"/>
  <c r="N330" i="8"/>
  <c r="O330" i="8"/>
  <c r="N331" i="8"/>
  <c r="O331" i="8"/>
  <c r="N332" i="8"/>
  <c r="O332" i="8"/>
  <c r="N333" i="8"/>
  <c r="O333" i="8"/>
  <c r="N334" i="8"/>
  <c r="O334" i="8"/>
  <c r="N335" i="8"/>
  <c r="O335" i="8"/>
  <c r="N336" i="8"/>
  <c r="O336" i="8"/>
  <c r="N337" i="8"/>
  <c r="O337" i="8"/>
  <c r="N338" i="8"/>
  <c r="O338" i="8"/>
  <c r="N339" i="8"/>
  <c r="O339" i="8"/>
  <c r="N340" i="8"/>
  <c r="O340" i="8"/>
  <c r="N341" i="8"/>
  <c r="O341" i="8"/>
  <c r="N342" i="8"/>
  <c r="O342" i="8"/>
  <c r="N343" i="8"/>
  <c r="O343" i="8"/>
  <c r="N344" i="8"/>
  <c r="O344" i="8"/>
  <c r="N345" i="8"/>
  <c r="O345" i="8"/>
  <c r="N346" i="8"/>
  <c r="O346" i="8"/>
  <c r="N347" i="8"/>
  <c r="O347" i="8"/>
  <c r="N348" i="8"/>
  <c r="O348" i="8"/>
  <c r="N349" i="8"/>
  <c r="O349" i="8"/>
  <c r="N350" i="8"/>
  <c r="O350" i="8"/>
  <c r="N351" i="8"/>
  <c r="O351" i="8"/>
  <c r="N352" i="8"/>
  <c r="O352" i="8"/>
  <c r="N353" i="8"/>
  <c r="O353" i="8"/>
  <c r="N354" i="8"/>
  <c r="O354" i="8"/>
  <c r="N355" i="8"/>
  <c r="O355" i="8"/>
  <c r="N356" i="8"/>
  <c r="O356" i="8"/>
  <c r="N357" i="8"/>
  <c r="O357" i="8"/>
  <c r="N358" i="8"/>
  <c r="O358" i="8"/>
  <c r="N359" i="8"/>
  <c r="O359" i="8"/>
  <c r="N360" i="8"/>
  <c r="O360" i="8"/>
  <c r="N361" i="8"/>
  <c r="O361" i="8"/>
  <c r="N362" i="8"/>
  <c r="O362" i="8"/>
  <c r="N363" i="8"/>
  <c r="O363" i="8"/>
  <c r="N364" i="8"/>
  <c r="O364" i="8"/>
  <c r="N365" i="8"/>
  <c r="O365" i="8"/>
  <c r="N366" i="8"/>
  <c r="O366" i="8"/>
  <c r="N367" i="8"/>
  <c r="O367" i="8"/>
  <c r="N368" i="8"/>
  <c r="O368" i="8"/>
  <c r="N369" i="8"/>
  <c r="O369" i="8"/>
  <c r="N370" i="8"/>
  <c r="O370" i="8"/>
  <c r="N371" i="8"/>
  <c r="O371" i="8"/>
  <c r="N372" i="8"/>
  <c r="O372" i="8"/>
  <c r="N373" i="8"/>
  <c r="O373" i="8"/>
  <c r="N374" i="8"/>
  <c r="O374" i="8"/>
  <c r="N375" i="8"/>
  <c r="O375" i="8"/>
  <c r="N376" i="8"/>
  <c r="O376" i="8"/>
  <c r="N377" i="8"/>
  <c r="O377" i="8"/>
  <c r="N378" i="8"/>
  <c r="O378" i="8"/>
  <c r="N379" i="8"/>
  <c r="O379" i="8"/>
  <c r="N380" i="8"/>
  <c r="O380" i="8"/>
  <c r="N381" i="8"/>
  <c r="O381" i="8"/>
  <c r="N382" i="8"/>
  <c r="O382" i="8"/>
  <c r="N383" i="8"/>
  <c r="O383" i="8"/>
  <c r="N384" i="8"/>
  <c r="O384" i="8"/>
  <c r="N385" i="8"/>
  <c r="O385" i="8"/>
  <c r="N386" i="8"/>
  <c r="O386" i="8"/>
  <c r="N387" i="8"/>
  <c r="O387" i="8"/>
  <c r="N388" i="8"/>
  <c r="O388" i="8"/>
  <c r="N389" i="8"/>
  <c r="O389" i="8"/>
  <c r="N390" i="8"/>
  <c r="O390" i="8"/>
  <c r="N391" i="8"/>
  <c r="O391" i="8"/>
  <c r="N392" i="8"/>
  <c r="O392" i="8"/>
  <c r="M3" i="8"/>
  <c r="J3" i="8" s="1"/>
  <c r="M4" i="8"/>
  <c r="M5" i="8"/>
  <c r="J5" i="8" s="1"/>
  <c r="M6" i="8"/>
  <c r="M7" i="8"/>
  <c r="J7" i="8" s="1"/>
  <c r="M8" i="8"/>
  <c r="M9" i="8"/>
  <c r="J9" i="8" s="1"/>
  <c r="M10" i="8"/>
  <c r="M11" i="8"/>
  <c r="J11" i="8" s="1"/>
  <c r="M12" i="8"/>
  <c r="M13" i="8"/>
  <c r="M14" i="8"/>
  <c r="M15" i="8"/>
  <c r="J15" i="8" s="1"/>
  <c r="M16" i="8"/>
  <c r="M17" i="8"/>
  <c r="J17" i="8" s="1"/>
  <c r="M18" i="8"/>
  <c r="M19" i="8"/>
  <c r="J19" i="8" s="1"/>
  <c r="M20" i="8"/>
  <c r="M21" i="8"/>
  <c r="M22" i="8"/>
  <c r="M23" i="8"/>
  <c r="J23" i="8" s="1"/>
  <c r="M24" i="8"/>
  <c r="M25" i="8"/>
  <c r="J25" i="8" s="1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J78" i="8" s="1"/>
  <c r="M79" i="8"/>
  <c r="M80" i="8"/>
  <c r="M81" i="8"/>
  <c r="M82" i="8"/>
  <c r="J82" i="8" s="1"/>
  <c r="M83" i="8"/>
  <c r="M84" i="8"/>
  <c r="M85" i="8"/>
  <c r="M86" i="8"/>
  <c r="J86" i="8" s="1"/>
  <c r="M87" i="8"/>
  <c r="M88" i="8"/>
  <c r="M89" i="8"/>
  <c r="M90" i="8"/>
  <c r="M91" i="8"/>
  <c r="M92" i="8"/>
  <c r="M93" i="8"/>
  <c r="M94" i="8"/>
  <c r="J94" i="8" s="1"/>
  <c r="M95" i="8"/>
  <c r="M96" i="8"/>
  <c r="M97" i="8"/>
  <c r="M98" i="8"/>
  <c r="J98" i="8" s="1"/>
  <c r="M99" i="8"/>
  <c r="M100" i="8"/>
  <c r="M101" i="8"/>
  <c r="M102" i="8"/>
  <c r="J102" i="8" s="1"/>
  <c r="M103" i="8"/>
  <c r="M104" i="8"/>
  <c r="M105" i="8"/>
  <c r="M106" i="8"/>
  <c r="J106" i="8" s="1"/>
  <c r="M107" i="8"/>
  <c r="M108" i="8"/>
  <c r="M109" i="8"/>
  <c r="M110" i="8"/>
  <c r="J110" i="8" s="1"/>
  <c r="M111" i="8"/>
  <c r="M112" i="8"/>
  <c r="M113" i="8"/>
  <c r="M114" i="8"/>
  <c r="J114" i="8" s="1"/>
  <c r="M115" i="8"/>
  <c r="M116" i="8"/>
  <c r="M117" i="8"/>
  <c r="M118" i="8"/>
  <c r="J118" i="8" s="1"/>
  <c r="M119" i="8"/>
  <c r="M120" i="8"/>
  <c r="M121" i="8"/>
  <c r="M122" i="8"/>
  <c r="J122" i="8" s="1"/>
  <c r="M123" i="8"/>
  <c r="M124" i="8"/>
  <c r="M125" i="8"/>
  <c r="M126" i="8"/>
  <c r="J126" i="8" s="1"/>
  <c r="M127" i="8"/>
  <c r="M128" i="8"/>
  <c r="M129" i="8"/>
  <c r="M130" i="8"/>
  <c r="J130" i="8" s="1"/>
  <c r="M131" i="8"/>
  <c r="M132" i="8"/>
  <c r="M133" i="8"/>
  <c r="M134" i="8"/>
  <c r="J134" i="8" s="1"/>
  <c r="M135" i="8"/>
  <c r="M136" i="8"/>
  <c r="M137" i="8"/>
  <c r="M138" i="8"/>
  <c r="J138" i="8" s="1"/>
  <c r="M139" i="8"/>
  <c r="M140" i="8"/>
  <c r="M141" i="8"/>
  <c r="M142" i="8"/>
  <c r="J142" i="8" s="1"/>
  <c r="M143" i="8"/>
  <c r="M144" i="8"/>
  <c r="M145" i="8"/>
  <c r="M146" i="8"/>
  <c r="J146" i="8" s="1"/>
  <c r="M147" i="8"/>
  <c r="M148" i="8"/>
  <c r="M149" i="8"/>
  <c r="M150" i="8"/>
  <c r="J150" i="8" s="1"/>
  <c r="M151" i="8"/>
  <c r="M152" i="8"/>
  <c r="M153" i="8"/>
  <c r="M154" i="8"/>
  <c r="J154" i="8" s="1"/>
  <c r="M155" i="8"/>
  <c r="M156" i="8"/>
  <c r="M157" i="8"/>
  <c r="M158" i="8"/>
  <c r="J158" i="8" s="1"/>
  <c r="M159" i="8"/>
  <c r="M160" i="8"/>
  <c r="M161" i="8"/>
  <c r="M162" i="8"/>
  <c r="J162" i="8" s="1"/>
  <c r="M163" i="8"/>
  <c r="M164" i="8"/>
  <c r="M165" i="8"/>
  <c r="M166" i="8"/>
  <c r="J166" i="8" s="1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J167" i="8" l="1"/>
  <c r="J163" i="8"/>
  <c r="J159" i="8"/>
  <c r="J155" i="8"/>
  <c r="J151" i="8"/>
  <c r="J147" i="8"/>
  <c r="J143" i="8"/>
  <c r="J139" i="8"/>
  <c r="J135" i="8"/>
  <c r="J131" i="8"/>
  <c r="J127" i="8"/>
  <c r="J123" i="8"/>
  <c r="J119" i="8"/>
  <c r="J115" i="8"/>
  <c r="J111" i="8"/>
  <c r="J107" i="8"/>
  <c r="J103" i="8"/>
  <c r="J99" i="8"/>
  <c r="J95" i="8"/>
  <c r="J87" i="8"/>
  <c r="J79" i="8"/>
  <c r="J70" i="8"/>
  <c r="J62" i="8"/>
  <c r="J74" i="8"/>
  <c r="J66" i="8"/>
  <c r="J58" i="8"/>
  <c r="J54" i="8"/>
  <c r="J51" i="8"/>
  <c r="J39" i="8"/>
  <c r="J35" i="8"/>
  <c r="J31" i="8"/>
  <c r="J27" i="8"/>
  <c r="J67" i="8"/>
  <c r="J55" i="8"/>
  <c r="J46" i="8"/>
  <c r="J38" i="8"/>
  <c r="J30" i="8"/>
  <c r="J26" i="8"/>
  <c r="J50" i="8"/>
  <c r="J42" i="8"/>
  <c r="J34" i="8"/>
  <c r="J22" i="8"/>
  <c r="J18" i="8"/>
  <c r="J14" i="8"/>
  <c r="J10" i="8"/>
  <c r="J6" i="8"/>
  <c r="J91" i="8"/>
  <c r="J83" i="8"/>
  <c r="J75" i="8"/>
  <c r="J71" i="8"/>
  <c r="J63" i="8"/>
  <c r="J59" i="8"/>
  <c r="J165" i="8"/>
  <c r="J161" i="8"/>
  <c r="J157" i="8"/>
  <c r="J153" i="8"/>
  <c r="J149" i="8"/>
  <c r="J145" i="8"/>
  <c r="J141" i="8"/>
  <c r="J137" i="8"/>
  <c r="J133" i="8"/>
  <c r="J129" i="8"/>
  <c r="J125" i="8"/>
  <c r="J121" i="8"/>
  <c r="J117" i="8"/>
  <c r="J113" i="8"/>
  <c r="J109" i="8"/>
  <c r="J105" i="8"/>
  <c r="J101" i="8"/>
  <c r="J97" i="8"/>
  <c r="J93" i="8"/>
  <c r="J85" i="8"/>
  <c r="J81" i="8"/>
  <c r="J77" i="8"/>
  <c r="J73" i="8"/>
  <c r="J69" i="8"/>
  <c r="J65" i="8"/>
  <c r="J61" i="8"/>
  <c r="J57" i="8"/>
  <c r="J53" i="8"/>
  <c r="J29" i="8"/>
  <c r="J49" i="8"/>
  <c r="J47" i="8"/>
  <c r="J45" i="8"/>
  <c r="J41" i="8"/>
  <c r="J37" i="8"/>
  <c r="J33" i="8"/>
  <c r="J21" i="8"/>
  <c r="J13" i="8"/>
  <c r="J164" i="8"/>
  <c r="J160" i="8"/>
  <c r="J156" i="8"/>
  <c r="J152" i="8"/>
  <c r="J148" i="8"/>
  <c r="J144" i="8"/>
  <c r="J140" i="8"/>
  <c r="J136" i="8"/>
  <c r="J132" i="8"/>
  <c r="J128" i="8"/>
  <c r="J124" i="8"/>
  <c r="J120" i="8"/>
  <c r="J116" i="8"/>
  <c r="J112" i="8"/>
  <c r="J108" i="8"/>
  <c r="J104" i="8"/>
  <c r="J100" i="8"/>
  <c r="J96" i="8"/>
  <c r="J92" i="8"/>
  <c r="J88" i="8"/>
  <c r="J84" i="8"/>
  <c r="J80" i="8"/>
  <c r="J76" i="8"/>
  <c r="J72" i="8"/>
  <c r="J68" i="8"/>
  <c r="J64" i="8"/>
  <c r="J60" i="8"/>
  <c r="J56" i="8"/>
  <c r="J48" i="8"/>
  <c r="J40" i="8"/>
  <c r="J36" i="8"/>
  <c r="J32" i="8"/>
  <c r="J28" i="8"/>
  <c r="J24" i="8"/>
  <c r="J20" i="8"/>
  <c r="J16" i="8"/>
  <c r="J12" i="8"/>
  <c r="J8" i="8"/>
  <c r="J4" i="8"/>
  <c r="B2" i="14" l="1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G10" i="9" l="1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3" i="9"/>
  <c r="G4" i="9"/>
  <c r="G5" i="9"/>
  <c r="G6" i="9"/>
  <c r="G7" i="9"/>
  <c r="G8" i="9"/>
  <c r="G9" i="9"/>
  <c r="G11" i="9"/>
  <c r="G2" i="9"/>
  <c r="B175" i="9" l="1"/>
  <c r="B176" i="9"/>
  <c r="B174" i="9"/>
  <c r="B173" i="9"/>
  <c r="B172" i="9"/>
  <c r="B171" i="9"/>
  <c r="B170" i="9"/>
  <c r="B169" i="9"/>
  <c r="B167" i="9"/>
  <c r="B166" i="9"/>
  <c r="B165" i="9"/>
  <c r="B164" i="9"/>
  <c r="B162" i="9"/>
  <c r="B161" i="9"/>
  <c r="B160" i="9"/>
  <c r="B159" i="9"/>
  <c r="B158" i="9"/>
  <c r="B157" i="9"/>
  <c r="B156" i="9"/>
  <c r="B155" i="9"/>
  <c r="B154" i="9"/>
  <c r="B153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7" i="9"/>
  <c r="B116" i="9"/>
  <c r="B115" i="9"/>
  <c r="B114" i="9"/>
  <c r="B113" i="9"/>
  <c r="B112" i="9"/>
  <c r="B111" i="9"/>
  <c r="B110" i="9"/>
  <c r="B109" i="9"/>
  <c r="B108" i="9"/>
  <c r="B107" i="9"/>
  <c r="B105" i="9"/>
  <c r="B104" i="9"/>
  <c r="B103" i="9"/>
  <c r="B102" i="9"/>
  <c r="B101" i="9"/>
  <c r="B100" i="9"/>
  <c r="B99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0" i="9"/>
  <c r="B69" i="9"/>
  <c r="B68" i="9"/>
  <c r="B66" i="9"/>
  <c r="B65" i="9"/>
  <c r="B64" i="9"/>
  <c r="B63" i="9"/>
  <c r="B62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3" i="9"/>
  <c r="B42" i="9"/>
  <c r="B41" i="9"/>
  <c r="B40" i="9"/>
  <c r="B39" i="9"/>
  <c r="B38" i="9"/>
  <c r="B37" i="9"/>
  <c r="B36" i="9"/>
  <c r="B34" i="9"/>
  <c r="B33" i="9"/>
  <c r="B32" i="9"/>
  <c r="B31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3" i="9"/>
  <c r="B4" i="9"/>
  <c r="B5" i="9"/>
  <c r="B6" i="9"/>
  <c r="B7" i="9"/>
  <c r="B8" i="9"/>
  <c r="B9" i="9"/>
  <c r="B10" i="9"/>
  <c r="B11" i="9"/>
  <c r="B2" i="9"/>
  <c r="F176" i="9" l="1"/>
  <c r="F175" i="9"/>
  <c r="C4" i="14" l="1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2" i="14"/>
  <c r="H11" i="14" l="1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4" i="14"/>
  <c r="H5" i="14"/>
  <c r="H6" i="14"/>
  <c r="H7" i="14"/>
  <c r="H8" i="14"/>
  <c r="H9" i="14"/>
  <c r="H10" i="14"/>
  <c r="M4" i="10" l="1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3" i="10"/>
  <c r="F137" i="9" l="1"/>
  <c r="F172" i="9" l="1"/>
  <c r="F3" i="9" l="1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3" i="9"/>
  <c r="F174" i="9"/>
  <c r="F2" i="9"/>
  <c r="G13" i="10" l="1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J104" i="10"/>
  <c r="J248" i="10"/>
  <c r="J400" i="10"/>
  <c r="J402" i="10"/>
  <c r="J404" i="10"/>
  <c r="J406" i="10"/>
  <c r="J408" i="10"/>
  <c r="J410" i="10"/>
  <c r="J412" i="10"/>
  <c r="J414" i="10"/>
  <c r="J416" i="10"/>
  <c r="J418" i="10"/>
  <c r="J420" i="10"/>
  <c r="J422" i="10"/>
  <c r="J424" i="10"/>
  <c r="J426" i="10"/>
  <c r="J428" i="10"/>
  <c r="J430" i="10"/>
  <c r="J432" i="10"/>
  <c r="J434" i="10"/>
  <c r="J435" i="10"/>
  <c r="J436" i="10"/>
  <c r="J438" i="10"/>
  <c r="J439" i="10"/>
  <c r="J440" i="10"/>
  <c r="J442" i="10"/>
  <c r="J443" i="10"/>
  <c r="J444" i="10"/>
  <c r="J446" i="10"/>
  <c r="J447" i="10"/>
  <c r="J448" i="10"/>
  <c r="J450" i="10"/>
  <c r="J451" i="10"/>
  <c r="J452" i="10"/>
  <c r="J454" i="10"/>
  <c r="J455" i="10"/>
  <c r="J456" i="10"/>
  <c r="J458" i="10"/>
  <c r="J459" i="10"/>
  <c r="J462" i="10"/>
  <c r="J463" i="10"/>
  <c r="J464" i="10"/>
  <c r="J466" i="10"/>
  <c r="J467" i="10"/>
  <c r="J468" i="10"/>
  <c r="J470" i="10"/>
  <c r="J471" i="10"/>
  <c r="J472" i="10"/>
  <c r="J474" i="10"/>
  <c r="J475" i="10"/>
  <c r="J476" i="10"/>
  <c r="J478" i="10"/>
  <c r="J480" i="10"/>
  <c r="J482" i="10"/>
  <c r="J483" i="10"/>
  <c r="J484" i="10"/>
  <c r="J486" i="10"/>
  <c r="J487" i="10"/>
  <c r="J488" i="10"/>
  <c r="J490" i="10"/>
  <c r="J491" i="10"/>
  <c r="J492" i="10"/>
  <c r="J494" i="10"/>
  <c r="J495" i="10"/>
  <c r="J496" i="10"/>
  <c r="J498" i="10"/>
  <c r="J499" i="10"/>
  <c r="J500" i="10"/>
  <c r="J502" i="10"/>
  <c r="J503" i="10"/>
  <c r="J504" i="10"/>
  <c r="J506" i="10"/>
  <c r="J507" i="10"/>
  <c r="J508" i="10"/>
  <c r="J510" i="10"/>
  <c r="J511" i="10"/>
  <c r="J512" i="10"/>
  <c r="J514" i="10"/>
  <c r="J515" i="10"/>
  <c r="J516" i="10"/>
  <c r="J518" i="10"/>
  <c r="J519" i="10"/>
  <c r="J520" i="10"/>
  <c r="J522" i="10"/>
  <c r="J523" i="10"/>
  <c r="J524" i="10"/>
  <c r="J526" i="10"/>
  <c r="J527" i="10"/>
  <c r="J528" i="10"/>
  <c r="J530" i="10"/>
  <c r="J531" i="10"/>
  <c r="J532" i="10"/>
  <c r="J534" i="10"/>
  <c r="J535" i="10"/>
  <c r="J536" i="10"/>
  <c r="J538" i="10"/>
  <c r="J539" i="10"/>
  <c r="J540" i="10"/>
  <c r="J542" i="10"/>
  <c r="J543" i="10"/>
  <c r="J544" i="10"/>
  <c r="J546" i="10"/>
  <c r="J547" i="10"/>
  <c r="J548" i="10"/>
  <c r="J550" i="10"/>
  <c r="J551" i="10"/>
  <c r="J552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351" i="10"/>
  <c r="J460" i="10" l="1"/>
  <c r="J168" i="10"/>
  <c r="J40" i="10"/>
  <c r="J645" i="10"/>
  <c r="J479" i="10"/>
  <c r="J605" i="10"/>
  <c r="J431" i="10"/>
  <c r="J427" i="10"/>
  <c r="J423" i="10"/>
  <c r="J419" i="10"/>
  <c r="J415" i="10"/>
  <c r="J411" i="10"/>
  <c r="J407" i="10"/>
  <c r="J403" i="10"/>
  <c r="J399" i="10"/>
  <c r="J395" i="10"/>
  <c r="J391" i="10"/>
  <c r="J387" i="10"/>
  <c r="J383" i="10"/>
  <c r="J379" i="10"/>
  <c r="J375" i="10"/>
  <c r="J371" i="10"/>
  <c r="J367" i="10"/>
  <c r="J363" i="10"/>
  <c r="J359" i="10"/>
  <c r="J355" i="10"/>
  <c r="J347" i="10"/>
  <c r="J343" i="10"/>
  <c r="J339" i="10"/>
  <c r="J335" i="10"/>
  <c r="J331" i="10"/>
  <c r="J327" i="10"/>
  <c r="J323" i="10"/>
  <c r="J319" i="10"/>
  <c r="J315" i="10"/>
  <c r="J311" i="10"/>
  <c r="J307" i="10"/>
  <c r="J303" i="10"/>
  <c r="J299" i="10"/>
  <c r="J398" i="10"/>
  <c r="J396" i="10"/>
  <c r="J394" i="10"/>
  <c r="J392" i="10"/>
  <c r="J390" i="10"/>
  <c r="J388" i="10"/>
  <c r="J386" i="10"/>
  <c r="J384" i="10"/>
  <c r="J382" i="10"/>
  <c r="J380" i="10"/>
  <c r="J378" i="10"/>
  <c r="J376" i="10"/>
  <c r="J374" i="10"/>
  <c r="J372" i="10"/>
  <c r="J370" i="10"/>
  <c r="J368" i="10"/>
  <c r="J366" i="10"/>
  <c r="J364" i="10"/>
  <c r="J362" i="10"/>
  <c r="J360" i="10"/>
  <c r="J358" i="10"/>
  <c r="J356" i="10"/>
  <c r="J354" i="10"/>
  <c r="J352" i="10"/>
  <c r="J350" i="10"/>
  <c r="J348" i="10"/>
  <c r="J346" i="10"/>
  <c r="J344" i="10"/>
  <c r="J342" i="10"/>
  <c r="J340" i="10"/>
  <c r="J338" i="10"/>
  <c r="J336" i="10"/>
  <c r="J334" i="10"/>
  <c r="J332" i="10"/>
  <c r="J330" i="10"/>
  <c r="J328" i="10"/>
  <c r="J326" i="10"/>
  <c r="J324" i="10"/>
  <c r="J322" i="10"/>
  <c r="J320" i="10"/>
  <c r="J318" i="10"/>
  <c r="J316" i="10"/>
  <c r="J314" i="10"/>
  <c r="J312" i="10"/>
  <c r="J310" i="10"/>
  <c r="J308" i="10"/>
  <c r="J306" i="10"/>
  <c r="J304" i="10"/>
  <c r="J302" i="10"/>
  <c r="J300" i="10"/>
  <c r="J298" i="10"/>
  <c r="J296" i="10"/>
  <c r="J294" i="10"/>
  <c r="J292" i="10"/>
  <c r="J290" i="10"/>
  <c r="J288" i="10"/>
  <c r="J286" i="10"/>
  <c r="J284" i="10"/>
  <c r="J282" i="10"/>
  <c r="J280" i="10"/>
  <c r="J278" i="10"/>
  <c r="J276" i="10"/>
  <c r="J274" i="10"/>
  <c r="J272" i="10"/>
  <c r="J270" i="10"/>
  <c r="J268" i="10"/>
  <c r="J266" i="10"/>
  <c r="J264" i="10"/>
  <c r="J262" i="10"/>
  <c r="J260" i="10"/>
  <c r="J258" i="10"/>
  <c r="J256" i="10"/>
  <c r="J254" i="10"/>
  <c r="J252" i="10"/>
  <c r="J250" i="10"/>
  <c r="J246" i="10"/>
  <c r="J244" i="10"/>
  <c r="J242" i="10"/>
  <c r="J240" i="10"/>
  <c r="J238" i="10"/>
  <c r="J236" i="10"/>
  <c r="J234" i="10"/>
  <c r="J232" i="10"/>
  <c r="J230" i="10"/>
  <c r="J228" i="10"/>
  <c r="J226" i="10"/>
  <c r="J224" i="10"/>
  <c r="J222" i="10"/>
  <c r="J220" i="10"/>
  <c r="J218" i="10"/>
  <c r="J216" i="10"/>
  <c r="J214" i="10"/>
  <c r="J212" i="10"/>
  <c r="J210" i="10"/>
  <c r="J208" i="10"/>
  <c r="J206" i="10"/>
  <c r="J204" i="10"/>
  <c r="J202" i="10"/>
  <c r="J200" i="10"/>
  <c r="J198" i="10"/>
  <c r="J196" i="10"/>
  <c r="J194" i="10"/>
  <c r="J192" i="10"/>
  <c r="J190" i="10"/>
  <c r="J188" i="10"/>
  <c r="J186" i="10"/>
  <c r="J184" i="10"/>
  <c r="J182" i="10"/>
  <c r="J180" i="10"/>
  <c r="J178" i="10"/>
  <c r="J176" i="10"/>
  <c r="J174" i="10"/>
  <c r="J172" i="10"/>
  <c r="J170" i="10"/>
  <c r="J166" i="10"/>
  <c r="J164" i="10"/>
  <c r="J162" i="10"/>
  <c r="J160" i="10"/>
  <c r="J158" i="10"/>
  <c r="J156" i="10"/>
  <c r="J154" i="10"/>
  <c r="J152" i="10"/>
  <c r="J150" i="10"/>
  <c r="J148" i="10"/>
  <c r="J146" i="10"/>
  <c r="J144" i="10"/>
  <c r="J142" i="10"/>
  <c r="J140" i="10"/>
  <c r="J138" i="10"/>
  <c r="J136" i="10"/>
  <c r="J134" i="10"/>
  <c r="J132" i="10"/>
  <c r="J130" i="10"/>
  <c r="J128" i="10"/>
  <c r="J126" i="10"/>
  <c r="J124" i="10"/>
  <c r="J122" i="10"/>
  <c r="J120" i="10"/>
  <c r="J118" i="10"/>
  <c r="J116" i="10"/>
  <c r="J114" i="10"/>
  <c r="J112" i="10"/>
  <c r="J110" i="10"/>
  <c r="J108" i="10"/>
  <c r="J106" i="10"/>
  <c r="J102" i="10"/>
  <c r="J100" i="10"/>
  <c r="J98" i="10"/>
  <c r="J96" i="10"/>
  <c r="J94" i="10"/>
  <c r="J92" i="10"/>
  <c r="J90" i="10"/>
  <c r="J88" i="10"/>
  <c r="J86" i="10"/>
  <c r="J84" i="10"/>
  <c r="J82" i="10"/>
  <c r="J80" i="10"/>
  <c r="J78" i="10"/>
  <c r="J76" i="10"/>
  <c r="J74" i="10"/>
  <c r="J72" i="10"/>
  <c r="J70" i="10"/>
  <c r="J68" i="10"/>
  <c r="J66" i="10"/>
  <c r="J64" i="10"/>
  <c r="J62" i="10"/>
  <c r="J60" i="10"/>
  <c r="J58" i="10"/>
  <c r="J56" i="10"/>
  <c r="J54" i="10"/>
  <c r="J52" i="10"/>
  <c r="J50" i="10"/>
  <c r="J48" i="10"/>
  <c r="J46" i="10"/>
  <c r="J44" i="10"/>
  <c r="J42" i="10"/>
  <c r="J38" i="10"/>
  <c r="J36" i="10"/>
  <c r="J34" i="10"/>
  <c r="J32" i="10"/>
  <c r="J30" i="10"/>
  <c r="J28" i="10"/>
  <c r="J26" i="10"/>
  <c r="J24" i="10"/>
  <c r="J22" i="10"/>
  <c r="J20" i="10"/>
  <c r="J18" i="10"/>
  <c r="J16" i="10"/>
  <c r="J14" i="10"/>
  <c r="J12" i="10"/>
  <c r="J10" i="10"/>
  <c r="J8" i="10"/>
  <c r="J6" i="10"/>
  <c r="J4" i="10"/>
  <c r="J553" i="10"/>
  <c r="J549" i="10"/>
  <c r="J545" i="10"/>
  <c r="J541" i="10"/>
  <c r="J537" i="10"/>
  <c r="J533" i="10"/>
  <c r="J529" i="10"/>
  <c r="J525" i="10"/>
  <c r="J521" i="10"/>
  <c r="J517" i="10"/>
  <c r="J513" i="10"/>
  <c r="J509" i="10"/>
  <c r="J505" i="10"/>
  <c r="J501" i="10"/>
  <c r="J497" i="10"/>
  <c r="J493" i="10"/>
  <c r="J489" i="10"/>
  <c r="J485" i="10"/>
  <c r="J481" i="10"/>
  <c r="J477" i="10"/>
  <c r="J473" i="10"/>
  <c r="J469" i="10"/>
  <c r="J465" i="10"/>
  <c r="J461" i="10"/>
  <c r="J457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365" i="10"/>
  <c r="J361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295" i="10"/>
  <c r="J293" i="10"/>
  <c r="J291" i="10"/>
  <c r="J289" i="10"/>
  <c r="J287" i="10"/>
  <c r="J285" i="10"/>
  <c r="J283" i="10"/>
  <c r="J281" i="10"/>
  <c r="J279" i="10"/>
  <c r="J277" i="10"/>
  <c r="J275" i="10"/>
  <c r="J273" i="10"/>
  <c r="J271" i="10"/>
  <c r="J269" i="10"/>
  <c r="J267" i="10"/>
  <c r="J265" i="10"/>
  <c r="J263" i="10"/>
  <c r="J261" i="10"/>
  <c r="J259" i="10"/>
  <c r="J257" i="10"/>
  <c r="J255" i="10"/>
  <c r="J253" i="10"/>
  <c r="J251" i="10"/>
  <c r="J249" i="10"/>
  <c r="J247" i="10"/>
  <c r="J245" i="10"/>
  <c r="J243" i="10"/>
  <c r="J241" i="10"/>
  <c r="J239" i="10"/>
  <c r="J237" i="10"/>
  <c r="J235" i="10"/>
  <c r="J233" i="10"/>
  <c r="J231" i="10"/>
  <c r="J229" i="10"/>
  <c r="J227" i="10"/>
  <c r="J225" i="10"/>
  <c r="J223" i="10"/>
  <c r="J221" i="10"/>
  <c r="J219" i="10"/>
  <c r="J217" i="10"/>
  <c r="J215" i="10"/>
  <c r="J213" i="10"/>
  <c r="J211" i="10"/>
  <c r="J209" i="10"/>
  <c r="J207" i="10"/>
  <c r="J205" i="10"/>
  <c r="J203" i="10"/>
  <c r="J201" i="10"/>
  <c r="J29" i="10"/>
  <c r="J27" i="10"/>
  <c r="J25" i="10"/>
  <c r="J23" i="10"/>
  <c r="J21" i="10"/>
  <c r="J19" i="10"/>
  <c r="J17" i="10"/>
  <c r="J15" i="10"/>
  <c r="J13" i="10"/>
  <c r="J11" i="10"/>
  <c r="J9" i="10"/>
  <c r="J7" i="10"/>
  <c r="J5" i="10"/>
  <c r="J3" i="10"/>
  <c r="J199" i="10"/>
  <c r="J197" i="10"/>
  <c r="J195" i="10"/>
  <c r="J193" i="10"/>
  <c r="J191" i="10"/>
  <c r="J189" i="10"/>
  <c r="J187" i="10"/>
  <c r="J185" i="10"/>
  <c r="J183" i="10"/>
  <c r="J181" i="10"/>
  <c r="J179" i="10"/>
  <c r="J177" i="10"/>
  <c r="J175" i="10"/>
  <c r="J173" i="10"/>
  <c r="J171" i="10"/>
  <c r="J169" i="10"/>
  <c r="J167" i="10"/>
  <c r="J165" i="10"/>
  <c r="J163" i="10"/>
  <c r="J161" i="10"/>
  <c r="J159" i="10"/>
  <c r="J157" i="10"/>
  <c r="J155" i="10"/>
  <c r="J153" i="10"/>
  <c r="J151" i="10"/>
  <c r="J149" i="10"/>
  <c r="J147" i="10"/>
  <c r="J145" i="10"/>
  <c r="J143" i="10"/>
  <c r="J141" i="10"/>
  <c r="J139" i="10"/>
  <c r="J137" i="10"/>
  <c r="J135" i="10"/>
  <c r="J133" i="10"/>
  <c r="J131" i="10"/>
  <c r="J129" i="10"/>
  <c r="J127" i="10"/>
  <c r="J125" i="10"/>
  <c r="J123" i="10"/>
  <c r="J121" i="10"/>
  <c r="J119" i="10"/>
  <c r="J117" i="10"/>
  <c r="J115" i="10"/>
  <c r="J113" i="10"/>
  <c r="J111" i="10"/>
  <c r="J109" i="10"/>
  <c r="J107" i="10"/>
  <c r="J105" i="10"/>
  <c r="J103" i="10"/>
  <c r="J101" i="10"/>
  <c r="J99" i="10"/>
  <c r="J97" i="10"/>
  <c r="J95" i="10"/>
  <c r="J93" i="10"/>
  <c r="J91" i="10"/>
  <c r="J89" i="10"/>
  <c r="J87" i="10"/>
  <c r="J85" i="10"/>
  <c r="J83" i="10"/>
  <c r="J81" i="10"/>
  <c r="J79" i="10"/>
  <c r="J77" i="10"/>
  <c r="J75" i="10"/>
  <c r="J73" i="10"/>
  <c r="J71" i="10"/>
  <c r="J69" i="10"/>
  <c r="J67" i="10"/>
  <c r="J65" i="10"/>
  <c r="J63" i="10"/>
  <c r="J61" i="10"/>
  <c r="J59" i="10"/>
  <c r="J57" i="10"/>
  <c r="J55" i="10"/>
  <c r="J53" i="10"/>
  <c r="J51" i="10"/>
  <c r="J49" i="10"/>
  <c r="J47" i="10"/>
  <c r="J45" i="10"/>
  <c r="J43" i="10"/>
  <c r="J41" i="10"/>
  <c r="J39" i="10"/>
  <c r="J37" i="10"/>
  <c r="J35" i="10"/>
  <c r="J33" i="10"/>
  <c r="J31" i="10"/>
</calcChain>
</file>

<file path=xl/comments1.xml><?xml version="1.0" encoding="utf-8"?>
<comments xmlns="http://schemas.openxmlformats.org/spreadsheetml/2006/main">
  <authors>
    <author>Mohsin Sharawi</author>
  </authors>
  <commentList>
    <comment ref="K6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retail but non modern trade (rest of retail)</t>
        </r>
      </text>
    </comment>
    <comment ref="B116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New added</t>
        </r>
      </text>
    </comment>
    <comment ref="B117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new added on 23 Jan</t>
        </r>
      </text>
    </comment>
    <comment ref="B193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new initiative</t>
        </r>
      </text>
    </comment>
    <comment ref="D193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Zawawi will communicate with IT to update this new price(old price was 225)</t>
        </r>
      </text>
    </comment>
    <comment ref="B194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new initiative</t>
        </r>
      </text>
    </comment>
    <comment ref="H279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SR205 is valid for direct catering operators</t>
        </r>
      </text>
    </comment>
    <comment ref="B295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New initiative</t>
        </r>
      </text>
    </comment>
    <comment ref="B315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Discontinued</t>
        </r>
      </text>
    </comment>
    <comment ref="B334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Discontinued</t>
        </r>
      </text>
    </comment>
    <comment ref="F335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this price was updated on March19</t>
        </r>
      </text>
    </comment>
    <comment ref="B349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new added</t>
        </r>
      </text>
    </comment>
    <comment ref="D389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corrected from 265</t>
        </r>
      </text>
    </comment>
    <comment ref="D399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was 354</t>
        </r>
      </text>
    </comment>
    <comment ref="D400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was 320</t>
        </r>
      </text>
    </comment>
    <comment ref="D401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was 320</t>
        </r>
      </text>
    </comment>
    <comment ref="B424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Promo code</t>
        </r>
      </text>
    </comment>
    <comment ref="B425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Promo code</t>
        </r>
      </text>
    </comment>
    <comment ref="B481" authorId="0">
      <text>
        <r>
          <rPr>
            <b/>
            <sz val="9"/>
            <color indexed="81"/>
            <rFont val="Tahoma"/>
            <family val="2"/>
          </rPr>
          <t>Mohsin Sharawi:</t>
        </r>
        <r>
          <rPr>
            <sz val="9"/>
            <color indexed="81"/>
            <rFont val="Tahoma"/>
            <family val="2"/>
          </rPr>
          <t xml:space="preserve">
new added</t>
        </r>
      </text>
    </comment>
  </commentList>
</comments>
</file>

<file path=xl/sharedStrings.xml><?xml version="1.0" encoding="utf-8"?>
<sst xmlns="http://schemas.openxmlformats.org/spreadsheetml/2006/main" count="16572" uniqueCount="6871">
  <si>
    <t>row identification</t>
  </si>
  <si>
    <t>Distribution Channe</t>
  </si>
  <si>
    <t>PO Number</t>
  </si>
  <si>
    <t>Order Reason(Code)</t>
  </si>
  <si>
    <t>sold/ship</t>
  </si>
  <si>
    <t>material code</t>
  </si>
  <si>
    <t>Qty</t>
  </si>
  <si>
    <t>Price</t>
  </si>
  <si>
    <t>H</t>
  </si>
  <si>
    <t>Mat. Description(Optional)</t>
  </si>
  <si>
    <t>RE</t>
  </si>
  <si>
    <t>FRICO GC MEDITERRANEA HERB SEEDS(1X4.5K)</t>
  </si>
  <si>
    <t>FRICO LIGHT CHEESE SLICES (12X150G)</t>
  </si>
  <si>
    <t>FRICO MAASDAM CHEESE WHEEL (1X13KG)</t>
  </si>
  <si>
    <t>FRICO SMOKED PROCESSED CHEESE (4X2.85KG)</t>
  </si>
  <si>
    <t>FRICO EMMENTAL CHEESE LOAF (5X3KG)</t>
  </si>
  <si>
    <t>FRICO HERBEY DUTCH WEDGE ( 13x235G )</t>
  </si>
  <si>
    <t>FRICO RED HOT DUTCH CHEESE WEDGE(13X235)</t>
  </si>
  <si>
    <t>FRICO EDAM WEDGE MILD ( 24x235G )</t>
  </si>
  <si>
    <t>FRICO GOUDA CHEESE WITH PEPPER (1X4.5KG)</t>
  </si>
  <si>
    <t>FRICO LIGHT CHEESE WHEEL (1X4.5KG)</t>
  </si>
  <si>
    <t>FRICO GOAT'S CHEESE WHEEL (1X4.5KG)</t>
  </si>
  <si>
    <t>FRICO EDAM CHESSE WITH HERBS (2X1.9KG)</t>
  </si>
  <si>
    <t>FRICO EDAM CHEESE WITH CHILLIES(2X1.9KG)</t>
  </si>
  <si>
    <t>FRICO GOUDA CHEESE WITH CUMIN (4X4.5KG)</t>
  </si>
  <si>
    <t>FRICO GOUDA HOLLAND CHEESE MILD(4X4.5KG)</t>
  </si>
  <si>
    <t>FRICO EDAM CHEESE BALLS MILD (6X1.9KG)</t>
  </si>
  <si>
    <t>SUNBULAH TURKISH LABNEH (18x700g)</t>
  </si>
  <si>
    <t>SUNBULAH TURKISH LABNEH (24x475g)</t>
  </si>
  <si>
    <t>SUNBULAH TURKISH LABNEH (24x180g)</t>
  </si>
  <si>
    <t>SUNBULAH CRUNCHY CUTS (6X1.5KG)</t>
  </si>
  <si>
    <t>SUNBULAH POTATO WEDGES (12x750g)</t>
  </si>
  <si>
    <t>MINI RASPBERRY CROWN 46g (120gX46g)</t>
  </si>
  <si>
    <t>MINI CINNAMON ROLL 46g (120gX46g)</t>
  </si>
  <si>
    <t>MINI VANILLA CROWN 46g (120gX46g)</t>
  </si>
  <si>
    <t>SUNBULAH CHICKEN FRANKS (24x375g)</t>
  </si>
  <si>
    <t>SUNB HALLOUMI CHEESE LIGHT (40x250g)</t>
  </si>
  <si>
    <t>SUNBULAH HALLOUMI CHEESE (40x250g)</t>
  </si>
  <si>
    <t>ALAMBRA LIGHT HALLOUMI (45X225G)</t>
  </si>
  <si>
    <t>ALAMBRA CHILLI HALLOUMI (50X200G)</t>
  </si>
  <si>
    <t>ALAMBRA BASIL HALLOUMI (50X200G)</t>
  </si>
  <si>
    <t>ALAMBRA HALLOUMI CHEESE(45X220G)</t>
  </si>
  <si>
    <t>WALIMAH MOZZARELLA BLOCK (4x2.3kg)</t>
  </si>
  <si>
    <t>SUNBULAH KASHKAVAL CHEESE (20X700G)</t>
  </si>
  <si>
    <t>SUNB WHITE CHEESE-TETRA PACK (27X200G)</t>
  </si>
  <si>
    <t>WALIMA PROCESSED CHEESE BLOCK -6X1.8KG)</t>
  </si>
  <si>
    <t>SUNBULAH SHREDDED MOZZARELLA (6x1 Kg)</t>
  </si>
  <si>
    <t>SUNBULAH SHREDDED MOZZARELLA (12x500G)</t>
  </si>
  <si>
    <t>SUNBULAH SHREDDED MOZZARELLA (24x200 g)</t>
  </si>
  <si>
    <t>WALIMAH GREEN PEAS (20X400g)-CAT</t>
  </si>
  <si>
    <t>SUNBULAH OKRA EXTRA (20X400G)</t>
  </si>
  <si>
    <t>SUNBULAH OKRA (Fine Zero 3.5) (20X400G)</t>
  </si>
  <si>
    <t>WALIMAH OKRA - ONE(20x400g)</t>
  </si>
  <si>
    <t>SUNBULAH STRAWBERRY (10X800G) FS</t>
  </si>
  <si>
    <t>WALIMAH MANGO PULP (16x1kg)</t>
  </si>
  <si>
    <t>SUNBULAH MANGO SLICES (10x1kg)</t>
  </si>
  <si>
    <t>WALIMAH MIXED VEGETABLES (20x400g)</t>
  </si>
  <si>
    <t>SUNBULAH STRAWBERRY (10X800G)</t>
  </si>
  <si>
    <t>WALIMAH MOLOKIAH (20x400g)</t>
  </si>
  <si>
    <t>SUNBULAH MOLOKHIA (20X400G)</t>
  </si>
  <si>
    <t>THIN FRENCH FRIES –7 MM (4X2.5KG)-RETAIL</t>
  </si>
  <si>
    <t>THIN FRENCH FRIES-L-CAT 7MM (4X2.5KG)WH</t>
  </si>
  <si>
    <t>SUNBULAH 4 VEG SOUP MIX (20X450G)-NP</t>
  </si>
  <si>
    <t>SUNBULAH EURO MIX VEG (20X450G)-NP</t>
  </si>
  <si>
    <t>SUNBULAH ITALIAN MIX VEG (20X450G)-NP</t>
  </si>
  <si>
    <t>SUNBULAH ASIAN  MIX VEG (20X450G)-NP</t>
  </si>
  <si>
    <t>SUNBULAH MEXICAN MIX VEG (20X450G)-NP</t>
  </si>
  <si>
    <t>THIN FRENCH FRIES-L-CAT 7MM (4X2.5KG)T</t>
  </si>
  <si>
    <t>FRENCH FRIES-L- 10MM (CAT)(4X2.5KG) T</t>
  </si>
  <si>
    <t>SUNBULAH SPICED POTATO WEDGES (4x2.5 kg)</t>
  </si>
  <si>
    <t>SUNBULAH SPINACH  (20 x 400g)</t>
  </si>
  <si>
    <t>FRENCH FRIES - U -(CATERING) (4X2.5KG)</t>
  </si>
  <si>
    <t>FRENCH FRIES - F -(CATERING) (4X2.5KG)</t>
  </si>
  <si>
    <t>FRENCH FRIES-L- 10MM (CAT)(4X2.5KG) WH</t>
  </si>
  <si>
    <t>FRENCH FRIES- 10MM (4X2.5KG) - (RETAIL)</t>
  </si>
  <si>
    <t>SUNB.SUPER CRISP F.F 7MM (6X1.5KG)</t>
  </si>
  <si>
    <t>BREADED SHRIMPS (12X240G)</t>
  </si>
  <si>
    <t>12's SQUARE FISH BURGER (12x720g)</t>
  </si>
  <si>
    <t>BULK SQUARE FISH BURGER 60 GRAM(10X1KG)</t>
  </si>
  <si>
    <t>SUNB ASIAN PARATHA (12X400g)</t>
  </si>
  <si>
    <t>SUNBULAH PIZZA VEGETARIANA (12x420g)</t>
  </si>
  <si>
    <t>MINI DANISH CHOC. &amp; HAZELNUT (225x40g)</t>
  </si>
  <si>
    <t>AL-SHIFA BLACK FOREST (12x500 g)-NEW</t>
  </si>
  <si>
    <t>AL-SHIFA BLACK FOREST (12x250 g)-NEW</t>
  </si>
  <si>
    <t>AL-SHIFA ACACIA (12x500 g)-NEW</t>
  </si>
  <si>
    <t>AL-SHIFA SQUEEZE (12x400 g)-NEW</t>
  </si>
  <si>
    <t>AL-SHIFA (NATURAL) (12x750 g)-NEW</t>
  </si>
  <si>
    <t>AL-SHIFA NATURAL (12x500 g)-NEW</t>
  </si>
  <si>
    <t>SARY HONEY - PORTION (100x25G)</t>
  </si>
  <si>
    <t>SARY HONEY -JARS (6x1KG)</t>
  </si>
  <si>
    <t>SARY NATURAL HONEY (12x500g)</t>
  </si>
  <si>
    <t>SARY HONEY (24x70G)</t>
  </si>
  <si>
    <t>AL-SHIFA LIMETREE (12x500 g)</t>
  </si>
  <si>
    <t>SARY HONEY (6x1.5kg)</t>
  </si>
  <si>
    <t>AL-SHIFA ORANGE (12x500 g)</t>
  </si>
  <si>
    <t>AL-SHIFA ACACIA (12x500 g)</t>
  </si>
  <si>
    <t>AL-SHIFA ACACIA (12x250 g)</t>
  </si>
  <si>
    <t>AL-SHIFA (ACACIA) (24x125g)</t>
  </si>
  <si>
    <t>AL-SHIFA SIDR HONEY (6x500g)</t>
  </si>
  <si>
    <t>AL-SHIFA NATURAL (4x3Kg)</t>
  </si>
  <si>
    <t>AL-SHIFA NATURAL (12x500 g)</t>
  </si>
  <si>
    <t>AL-SHIFA NATURAL (12x250 g)</t>
  </si>
  <si>
    <t>AL-SHIFA NATURAL (100x30 g)</t>
  </si>
  <si>
    <t>AL-SHIFA NATURAL (100X25 g)</t>
  </si>
  <si>
    <t>AL-SHIFA (NATURAL) (12x750 g)</t>
  </si>
  <si>
    <t>AL-SHIFA (NATURAL) (24x125g)</t>
  </si>
  <si>
    <t>SUNBULAH SWEET CORN (4x2.5Kg)</t>
  </si>
  <si>
    <t>SUNBULAH SWEET CORN (12x900 g)</t>
  </si>
  <si>
    <t>SUNBULAH SWEET CORN (12x450 g)</t>
  </si>
  <si>
    <t>SUNBULAH CUT GREEN BEANS (4x2.5 kg)</t>
  </si>
  <si>
    <t>SUNBULAH CUT GREEN BEANS (12x900 g)</t>
  </si>
  <si>
    <t>SUNBULAH CUT GREEN BEANS (12x450 g)</t>
  </si>
  <si>
    <t>SUNBULAH BROAD BEANS (12x900 g)</t>
  </si>
  <si>
    <t>SUNBULAH BROAD BEANS (12x450 g)</t>
  </si>
  <si>
    <t>SUNBULAH MIXED VEGETABLE (4x2.5 kg)</t>
  </si>
  <si>
    <t>SUNBULAH MIXED VEGETABLE (12x900 g)</t>
  </si>
  <si>
    <t>SUNBULAH MIXED VEGETABLE (12x450 g)</t>
  </si>
  <si>
    <t>SUNBULAH PEAS &amp; CARROTS 12x900g</t>
  </si>
  <si>
    <t>SUNBULAH PEAS &amp; CARROTS 12x450g</t>
  </si>
  <si>
    <t>SUNBULAH GARDEN PEAS (4x2.5 kg)</t>
  </si>
  <si>
    <t>SUNBULAH GARDEN PEAS (12x900 g)</t>
  </si>
  <si>
    <t>SUNBULAH GARDEN PEAS (12x450 g)</t>
  </si>
  <si>
    <t>SUNBULAH GARDEN PEAS (24x250 g)</t>
  </si>
  <si>
    <t>15'S UNBREADED CHCKN BRGR IN PB (8X750G)</t>
  </si>
  <si>
    <t>15'S BREADED CHCKN BURGER IN PB (8X750G)</t>
  </si>
  <si>
    <t>12's BREADED CHICKEN BURGER (12x672g)</t>
  </si>
  <si>
    <t>24'S UN-BREADED CHCKN BURGER (12x1344G)</t>
  </si>
  <si>
    <t>8'S UN-BREADED CHICKEN BURGER (12X448G)</t>
  </si>
  <si>
    <t>4'S UNBREADED CHICKEN BURGER (24X224G)</t>
  </si>
  <si>
    <t>8'S BREADED CHICKEN BURGER (12X448G)</t>
  </si>
  <si>
    <t>4'S BREADED CHICKEN BURGER (24X224GM)</t>
  </si>
  <si>
    <t>24'S BREADED CHICKEN BURGER (12X1344G)</t>
  </si>
  <si>
    <t>CHICKEN NUGGETS (8X750G)</t>
  </si>
  <si>
    <t>REGULAR CHICKEN NUGGETS (12X400g)</t>
  </si>
  <si>
    <t>IQF CHICKEN BREAST FREE SIZE (4x2.5kg)</t>
  </si>
  <si>
    <t>CHICKEN POP CORN (12X400G)</t>
  </si>
  <si>
    <t>BEEF MEAT BALLS (4X2.5KG) CAT.</t>
  </si>
  <si>
    <t>18'S BEEF MEAT BALL (12X360G)</t>
  </si>
  <si>
    <t>10'S GIANT BEEF BURGER (8X1KG)</t>
  </si>
  <si>
    <t>20'S HOT BEEF BRGR IN PLSTC BAG(8X1120G)</t>
  </si>
  <si>
    <t>8'S HOT BEEF BURGER (12X448G)</t>
  </si>
  <si>
    <t>4'S HOT BEEF BURGER (24X224G)</t>
  </si>
  <si>
    <t>4'S REGULAR BEEF BURGER (24X224G)</t>
  </si>
  <si>
    <t>24'S REGULAR BEEF BURGER (12x1344G)</t>
  </si>
  <si>
    <t>BREADED CHICKEN FILLETS (12x450g)</t>
  </si>
  <si>
    <t>CRISPY CHICKEN TENDER (12x450g)</t>
  </si>
  <si>
    <t>CHICKEN DELUXE FILLET (12x420g)</t>
  </si>
  <si>
    <t>SUNBULAH CHICKEN MEATBALLS CAT (4X2.5KG)</t>
  </si>
  <si>
    <t>SUNBULAH 18'S CHICKEN BALLS (12X360G)</t>
  </si>
  <si>
    <t>CHICKEN NUGGETS (4X2.5KG)</t>
  </si>
  <si>
    <t>20'S REG BEEF BRGR IN PLSTC BAG (8X1 Kg)</t>
  </si>
  <si>
    <t>10's LAMB KEBAB (12x320g)</t>
  </si>
  <si>
    <t>15's LAMB MEAT BALL (12x375g)</t>
  </si>
  <si>
    <t>24's LAMB BURGER (12x1344g)</t>
  </si>
  <si>
    <t>6's LAMB BURGER (24x336g)</t>
  </si>
  <si>
    <t>MINI ZAATAR CROISSANT (340X30G)</t>
  </si>
  <si>
    <t>MINI CHOCOLATE CROISSANT (340X30G)</t>
  </si>
  <si>
    <t>MINI CHEESE CROISSANT  (340X30G)</t>
  </si>
  <si>
    <t>MINI BUTTER CROISSANT (340X25G)</t>
  </si>
  <si>
    <t>MEDIUM ZAATAR CROISSANT (180X60G)</t>
  </si>
  <si>
    <t>MEDIUM CHOCOLATE CROISSANT (180X60G)</t>
  </si>
  <si>
    <t>MEDIUM CHEESE CROISSANT (180X60G)</t>
  </si>
  <si>
    <t>MEDIUM BUTTER CROISSANT (180X50G)</t>
  </si>
  <si>
    <t>LARGE ZAATAR CROISSANT (100X100G)</t>
  </si>
  <si>
    <t>LARGE CHOCOLATE CROISSANT (100X100G)</t>
  </si>
  <si>
    <t>LARGE CHEESE CROISSANT (100X100G)</t>
  </si>
  <si>
    <t>LARGE BUTTER CROISSANT  (100X90G)</t>
  </si>
  <si>
    <t>CIABATTA RYE ROLLS (100X40G)</t>
  </si>
  <si>
    <t>CIABATTA ROLLS HERBS (OREGANO)(100X40G)</t>
  </si>
  <si>
    <t>LARGE CIABATTA HERBS (OREGANO) (45X150G)</t>
  </si>
  <si>
    <t>LARGE CIABATTA RYE 18 CM  (45X150G)</t>
  </si>
  <si>
    <t>LARGE CIABATTA OLIVES 18CM  (45X150G)</t>
  </si>
  <si>
    <t>LARGE CIABATTA PLAIN 18 CM (45X150G)</t>
  </si>
  <si>
    <t>PLAIN PARATHA (12x450g)</t>
  </si>
  <si>
    <t>EGG SPRING ROLL PASTRY (24x345g)</t>
  </si>
  <si>
    <t>EGG SPRING ROLL PASTRY (24x160g)</t>
  </si>
  <si>
    <t>SPRING ROLL PASTRY (24x345 g)</t>
  </si>
  <si>
    <t>SPRING ROLL PASTRY (24x160 g)</t>
  </si>
  <si>
    <t>16's VOL-AU-VENT (12x510g)</t>
  </si>
  <si>
    <t>20's MINI VOL-AU-VENT (12x170g)</t>
  </si>
  <si>
    <t>KUBEE  (CATERING PACK) (4X2.5KG)</t>
  </si>
  <si>
    <t>16'S CHICKEN KUBEE (12X480G)</t>
  </si>
  <si>
    <t>MUSHROOM POTATO CROQUETTE (12x370g)</t>
  </si>
  <si>
    <t>PLAIN POTATO CROQUETTES (C) 4X2.5KG</t>
  </si>
  <si>
    <t>PUFF PASTRY CHEESE PIE (12X360) GRAMS</t>
  </si>
  <si>
    <t>PUFF PASTREY BEEF PIE (12X360) GRAMS</t>
  </si>
  <si>
    <t>GULASH PASTRY LEAVES (12x500 g)</t>
  </si>
  <si>
    <t>BAKLAWA FILLO (12x500 g)</t>
  </si>
  <si>
    <t>FRYING BEEF SAMBUSAK - CAT (4x25x20g)</t>
  </si>
  <si>
    <t>FRYING CHEESE SAMBUSAK - CAT (4x25x20g)</t>
  </si>
  <si>
    <t>KONAFAH DOUGH (12x500 g)</t>
  </si>
  <si>
    <t>SAMBUSAK DOUGH RATIONALIZED (18x500g)</t>
  </si>
  <si>
    <t>BURR SANBUSAK DOUGH (18x500gm)</t>
  </si>
  <si>
    <t>PUFF PASTRY SHEET (4x5x350 g)</t>
  </si>
  <si>
    <t>DESERT PUFF PASTRY (18X400g)</t>
  </si>
  <si>
    <t>CHOCOLATE PUFF PASTRY (18X400g)</t>
  </si>
  <si>
    <t>PUFF PASTRY BLOCK (4x3.5 kg)</t>
  </si>
  <si>
    <t>PUFF PASTRY BLOCK (24x400 g)</t>
  </si>
  <si>
    <t>SUNBULAH MINI PUFF PSTRY SQUAR (18X320G)</t>
  </si>
  <si>
    <t>10's PUFF PASTRY SQUARE (18x400g)</t>
  </si>
  <si>
    <t>20's PUFF PASTRY SQUARE (9x800g)</t>
  </si>
  <si>
    <t>MEDIUM PIZZA CRUSTS (12X3X165G)</t>
  </si>
  <si>
    <t>MEDIUM PIZZA CRUST (12X3X165g)</t>
  </si>
  <si>
    <t>SPICY CHICKEN PIZZA (12X470G)</t>
  </si>
  <si>
    <t>MARGARITA PIZZA (12X400g)</t>
  </si>
  <si>
    <t>PROMO SPRING ROLL 160g(buy 4 get 1 free)</t>
  </si>
  <si>
    <t>P. P. SQUARES ( BUY 3 + GET 1 FREE)</t>
  </si>
  <si>
    <t>500g GULASH FILLO + 25% EXTRA FILL</t>
  </si>
  <si>
    <t>PROMO KONAFAH DOUGH 12x( 500g+25% free)</t>
  </si>
  <si>
    <t xml:space="preserve">Discription </t>
  </si>
  <si>
    <t>SKU</t>
  </si>
  <si>
    <t>HOT CHICKEN NUGGETS (12X400g)</t>
  </si>
  <si>
    <t>L Price</t>
  </si>
  <si>
    <t>Promo Price</t>
  </si>
  <si>
    <t>DIV</t>
  </si>
  <si>
    <t>SKU Code</t>
  </si>
  <si>
    <t>Description</t>
  </si>
  <si>
    <t>List Price</t>
  </si>
  <si>
    <t>Disc %</t>
  </si>
  <si>
    <t xml:space="preserve"> Net price</t>
  </si>
  <si>
    <t>CH</t>
  </si>
  <si>
    <t>CN</t>
  </si>
  <si>
    <t>UMM ALI CONVENIENT (12x150gm)</t>
  </si>
  <si>
    <t>SUPER SUPREME PIZZA (12X470G)</t>
  </si>
  <si>
    <t>PEPPERONI SPECIAL PIZZA (12X470G)</t>
  </si>
  <si>
    <t>CHICKEN PREMIER PIZZA (12X470G)</t>
  </si>
  <si>
    <t>VEGGIE DELIGHT PIZZA (12X470G)</t>
  </si>
  <si>
    <t>FR</t>
  </si>
  <si>
    <t>MT</t>
  </si>
  <si>
    <t>FUN CHICKEN NUGGETS (12X400g)</t>
  </si>
  <si>
    <t>REGULAR CHICKEN NUGGETS (8X750g)</t>
  </si>
  <si>
    <t>PS</t>
  </si>
  <si>
    <t xml:space="preserve">MINI PUFF PASTRY SQUARES (18x320G)                                                               </t>
  </si>
  <si>
    <t>VG</t>
  </si>
  <si>
    <t>SUNBULAH CORN ON THE COB (12X4X240g)</t>
  </si>
  <si>
    <t>CF</t>
  </si>
  <si>
    <t>AL-SHIFA SIDR HONEY (12x250g)</t>
  </si>
  <si>
    <t>ALSHIFA BLACK FOREST (6x1kg) HEXA JR</t>
  </si>
  <si>
    <t>HN</t>
  </si>
  <si>
    <t>Customer</t>
  </si>
  <si>
    <t>FIRST CLASS</t>
  </si>
  <si>
    <t>AL GEHANY (W/S) &amp; S/M</t>
  </si>
  <si>
    <t>WS</t>
  </si>
  <si>
    <t>HAMADAH MARKET</t>
  </si>
  <si>
    <t>BIN AFIF (W/S)</t>
  </si>
  <si>
    <t>OFFICE SALES - ONETIME SALES</t>
  </si>
  <si>
    <t>AL SHEMEISY COLDSTORE</t>
  </si>
  <si>
    <t>HAMMADA MARKET</t>
  </si>
  <si>
    <t>MAROF MOFFA EST.</t>
  </si>
  <si>
    <t>AL NAKHEEL GARDEN &amp; REST.</t>
  </si>
  <si>
    <t>MARHABA - SALAMAH</t>
  </si>
  <si>
    <t>STAR MARKETS - SAUDIA CITY</t>
  </si>
  <si>
    <t>DANUBE PASTRIES</t>
  </si>
  <si>
    <t>BA SUNBUL TRADING EST.</t>
  </si>
  <si>
    <t>AL NUZHAH S/M</t>
  </si>
  <si>
    <t>AL DIRA FOOD SUPPLY</t>
  </si>
  <si>
    <t>SURAT SUPERMARKET</t>
  </si>
  <si>
    <t>CASABLANCA HOTEL</t>
  </si>
  <si>
    <t>AL BILAD HOTEL</t>
  </si>
  <si>
    <t>GREEN ISLAND RESTAURANT</t>
  </si>
  <si>
    <t>ARABIAN FOOD SUPPLIES</t>
  </si>
  <si>
    <t>ASA'AD COMMERCIAL EST.</t>
  </si>
  <si>
    <t>DR. ERFAN HOSPITAL</t>
  </si>
  <si>
    <t>HY FAYSALEYAH</t>
  </si>
  <si>
    <t>PIZZA HUT</t>
  </si>
  <si>
    <t>IMAD BAKERIES &amp; PASTRIES</t>
  </si>
  <si>
    <t>AL SAMEREYA CENTER</t>
  </si>
  <si>
    <t>GARMOUSHI RESTAURANT</t>
  </si>
  <si>
    <t>ABDUL RAZEK AL ABBASSY EST.,</t>
  </si>
  <si>
    <t>AL BARAKAH STORES (W/S)</t>
  </si>
  <si>
    <t>BIN DAWOOD - SITTEN ST.</t>
  </si>
  <si>
    <t>INTERCONTINENTAL HOTEL-JEDDAH</t>
  </si>
  <si>
    <t>JEDDAH CONFERENCE PLACE</t>
  </si>
  <si>
    <t>LE GOURMET TRADING CO.</t>
  </si>
  <si>
    <t>NEW JEDDAH CLINIC</t>
  </si>
  <si>
    <t>PIZZA SHEIKH (HEAD OFFICE)</t>
  </si>
  <si>
    <t>SHERATON HOTEL - JEDDAH</t>
  </si>
  <si>
    <t>AL RAYA #1</t>
  </si>
  <si>
    <t>DALLAH CATERING SERVICES</t>
  </si>
  <si>
    <t>AL ALANDA EST. (AL ROWAIS C.S.)</t>
  </si>
  <si>
    <t>HYPER PANDA</t>
  </si>
  <si>
    <t>MARRIOTT HOTEL - JEDDAH</t>
  </si>
  <si>
    <t>BATAHAF EST. (W/S)</t>
  </si>
  <si>
    <t>BINZAGR CO. -(J)</t>
  </si>
  <si>
    <t>AL SHARAFEYAH COLDSTORE</t>
  </si>
  <si>
    <t>MOHAMMAD YAHYA RADWAN EST.</t>
  </si>
  <si>
    <t>DEEMA SUPERMARKET (1)</t>
  </si>
  <si>
    <t>GOLDEN TULIP HOTEL - A. AL HOKAIR</t>
  </si>
  <si>
    <t>AHMED F. AL GHAMDI (W/S)</t>
  </si>
  <si>
    <t>AL THAGHER CENTER</t>
  </si>
  <si>
    <t>MATJAR AL QURAYYAT</t>
  </si>
  <si>
    <t>SAUDIA CATERING</t>
  </si>
  <si>
    <t>SARAWAT - JEDDAH INT'L MARKET</t>
  </si>
  <si>
    <t>AMERICANA MEAT CO.</t>
  </si>
  <si>
    <t>BETHAT AL HAJ AL IRANIAH</t>
  </si>
  <si>
    <t>HANA FACTORY FOR PASTRIES</t>
  </si>
  <si>
    <t>AL RAWABI C/S</t>
  </si>
  <si>
    <t>AL HOZAN EST.</t>
  </si>
  <si>
    <t>AL HOZAN SUPERMARKET</t>
  </si>
  <si>
    <t>AL LOLO AL SATEA CO.</t>
  </si>
  <si>
    <t>AL SULAIMANIAH GAS STN. S/M</t>
  </si>
  <si>
    <t>BAHAKIM (W/S)</t>
  </si>
  <si>
    <t>HAI AL MOSFAT COMPANY</t>
  </si>
  <si>
    <t>SAUDI COLD STORE</t>
  </si>
  <si>
    <t>MODERN DAIRIES</t>
  </si>
  <si>
    <t>OFFICE SALES - DAMAGE &amp; EXPIRE</t>
  </si>
  <si>
    <t>PERSONAL A/C (MR. KURDI)</t>
  </si>
  <si>
    <t>PERSONAL A/C (MR. LOHAIDAN)</t>
  </si>
  <si>
    <t>PERSONAL A/C (N)</t>
  </si>
  <si>
    <t>SAUDI EST. FOR CATERING</t>
  </si>
  <si>
    <t>BIN GABOUS</t>
  </si>
  <si>
    <t>ABU HARB MAKKAH</t>
  </si>
  <si>
    <t>AL DHIYAFAH SUPERMARKET</t>
  </si>
  <si>
    <t>AHMED MOHAMMED BA SUNBUL</t>
  </si>
  <si>
    <t>AL BIHANI S.C.</t>
  </si>
  <si>
    <t>NOORI - AZIZIAH</t>
  </si>
  <si>
    <t>AL TOUAIRGI HAMDAN</t>
  </si>
  <si>
    <t>AL ZOMORD S.C.</t>
  </si>
  <si>
    <t>ALI BA ATTIAH STORE</t>
  </si>
  <si>
    <t>BIN DAWOOD MAKKAH</t>
  </si>
  <si>
    <t>BIN GARBOUS SOUK AL NORIAH</t>
  </si>
  <si>
    <t>FAISAL AL SOBAEY MOHAMED</t>
  </si>
  <si>
    <t>INTER-CONTINENTAL HOTEL-MAKKAH</t>
  </si>
  <si>
    <t>SHAMEL TRADING CNTR. FOR FOOD</t>
  </si>
  <si>
    <t>ABDULLAH AL HUSSAINI</t>
  </si>
  <si>
    <t>MARHABA - FALASTEEN</t>
  </si>
  <si>
    <t>AL MOSFAT COLDSTORE COMPANY</t>
  </si>
  <si>
    <t>ADJUSTMENT ACCOUNT..</t>
  </si>
  <si>
    <t>AL KHARAT BAKERY CENTER</t>
  </si>
  <si>
    <t>AL NAZAWY SUPERMARKET</t>
  </si>
  <si>
    <t>AL BARAA EST</t>
  </si>
  <si>
    <t>FRIESLAND ARABIA LTD - KSA</t>
  </si>
  <si>
    <t>AL SULAIMANIAH GHARABIAH</t>
  </si>
  <si>
    <t>AL MATTAR SUPERMARKET</t>
  </si>
  <si>
    <t>SAWARY SUPERSTORES SHOPRITE</t>
  </si>
  <si>
    <t>RED SEA COLD STORE</t>
  </si>
  <si>
    <t>AL AASIMAH AL MOKDASAH COLDSTORE</t>
  </si>
  <si>
    <t>AL HARAMYNE COLDSTORE</t>
  </si>
  <si>
    <t>AL ZOHARY COLDSTORE</t>
  </si>
  <si>
    <t>AL RAWHA'A S/M</t>
  </si>
  <si>
    <t>COMMERCIAL CENTER</t>
  </si>
  <si>
    <t>AL SHOROOK COLDSTORE</t>
  </si>
  <si>
    <t>HOUSE OF DONUTS</t>
  </si>
  <si>
    <t>MODERN FOOD CO. LTD.</t>
  </si>
  <si>
    <t>AL AZIZIAH BAKERY</t>
  </si>
  <si>
    <t>NATIONAL STORES</t>
  </si>
  <si>
    <t>WATANI TRADING CO.LTD.</t>
  </si>
  <si>
    <t>SHAMEL TRADING COLD STORE</t>
  </si>
  <si>
    <t>AIMAN SHOPPING CENTER</t>
  </si>
  <si>
    <t>BIN MADDI EST.</t>
  </si>
  <si>
    <t>AL AKHLAS COLDSTORE</t>
  </si>
  <si>
    <t>AL WASEK COLD STORE</t>
  </si>
  <si>
    <t>MARHABA - AZIZIAH</t>
  </si>
  <si>
    <t>AL NAKHEEL SUPERMARKET</t>
  </si>
  <si>
    <t>AL NOJOOM</t>
  </si>
  <si>
    <t>AL MORSI STORES</t>
  </si>
  <si>
    <t>ABU ZAID RESTAURANT</t>
  </si>
  <si>
    <t>KID'S WORLD CO. LTD.</t>
  </si>
  <si>
    <t>AL RAHJI INTERNATIONAL GROUP</t>
  </si>
  <si>
    <t>AL GHANI</t>
  </si>
  <si>
    <t>AL MAKHDOMI COLDSTORE</t>
  </si>
  <si>
    <t>DAWWAR AL NOJOUM COMM. EST.</t>
  </si>
  <si>
    <t>AL SHARAEA GROUP</t>
  </si>
  <si>
    <t>AL FARRAN COLDSTORE</t>
  </si>
  <si>
    <t>SUMAYAH S/M &amp; BAKERY</t>
  </si>
  <si>
    <t>HY JAMAAH HOSPITAL</t>
  </si>
  <si>
    <t>AL HALAWANI COLD STORE</t>
  </si>
  <si>
    <t>STEAK HOUSE JEDDAH</t>
  </si>
  <si>
    <t>ALI ABDUL KHALEGAL WARWARI EST</t>
  </si>
  <si>
    <t>MOONA S/M</t>
  </si>
  <si>
    <t>KTAYKIT FAST FOOD</t>
  </si>
  <si>
    <t>TAMIMI GLOBAL CO. LTD.</t>
  </si>
  <si>
    <t>AYED TARAHEEB AL DEJANY EST.</t>
  </si>
  <si>
    <t>MOHSEN OMAR AL AMOUDI EST.</t>
  </si>
  <si>
    <t>GIANT STORES</t>
  </si>
  <si>
    <t>AL AJAMI RESTAURANT</t>
  </si>
  <si>
    <t>YELDIZLAR RESTAURANT</t>
  </si>
  <si>
    <t>SHAKER CENTER</t>
  </si>
  <si>
    <t>ADEL COLDSTORE</t>
  </si>
  <si>
    <t>AL FIHAA COLDSTORE</t>
  </si>
  <si>
    <t>AL BARAKAH S/M</t>
  </si>
  <si>
    <t>AL ALAMIAH</t>
  </si>
  <si>
    <t>SAAD BAKERIES &amp; PROVISIONS</t>
  </si>
  <si>
    <t>ABUNAWAS RESTAURANT</t>
  </si>
  <si>
    <t>AL DIYAFAH SUPERMARKET</t>
  </si>
  <si>
    <t>SUN RISE</t>
  </si>
  <si>
    <t>LA BAGUETTE</t>
  </si>
  <si>
    <t>AL TAWFEEK COLD STORE</t>
  </si>
  <si>
    <t>AL NAFEA EST.</t>
  </si>
  <si>
    <t>SAMI ABDUL RAHMAN STORES EST</t>
  </si>
  <si>
    <t>AL ASIAL SHOPPING CENTER</t>
  </si>
  <si>
    <t>AL DAYANI EST.</t>
  </si>
  <si>
    <t>AL MAWADDAH GROUP</t>
  </si>
  <si>
    <t>SUPPORT SERVICES COMPANY LTD.</t>
  </si>
  <si>
    <t>AL ZAFER MARKETING</t>
  </si>
  <si>
    <t>FAIDOL KAREEM COLDSTORE</t>
  </si>
  <si>
    <t>AL DIYAFAH SHOPPING CENTER</t>
  </si>
  <si>
    <t>AL SAFI DAIRY EST.</t>
  </si>
  <si>
    <t>SANDS (AL REMAL) HOTEL</t>
  </si>
  <si>
    <t>JEDDAH EXHIBITION 2002</t>
  </si>
  <si>
    <t>KHAIBER EST.</t>
  </si>
  <si>
    <t>FROZEN POULTRY CENTER</t>
  </si>
  <si>
    <t>AHMED FADEL AL GHAMDI C/S</t>
  </si>
  <si>
    <t>GULF CATERING CO.</t>
  </si>
  <si>
    <t>UNITED DOCTORS HOSPITAL</t>
  </si>
  <si>
    <t>KHAIRAT AL NOJOUM EST.</t>
  </si>
  <si>
    <t>AL WAFAA COLDSTORE</t>
  </si>
  <si>
    <t>NOJOOM MAKKAH COLDSTORE</t>
  </si>
  <si>
    <t>OLIVES REST.</t>
  </si>
  <si>
    <t>NATIONAL CO. (NCMS)</t>
  </si>
  <si>
    <t>AL ITQUAN FOR HAJ &amp; OMRAH</t>
  </si>
  <si>
    <t>FUN TIME PIZZA</t>
  </si>
  <si>
    <t>AL-SOBHI COLDSTORE</t>
  </si>
  <si>
    <t>AHMAD MOHAMMAD FADAL AL GAMDY</t>
  </si>
  <si>
    <t>ABDULAH SULAIMAN AL JIHANY</t>
  </si>
  <si>
    <t>BAIT AL FAROOG EST.</t>
  </si>
  <si>
    <t>ABU AL KHAIR REST.</t>
  </si>
  <si>
    <t>ANNAKHEEL VILLAGE</t>
  </si>
  <si>
    <t>DAKHEEL AL HARBI COLD STORE</t>
  </si>
  <si>
    <t>JEHAD HAMZA BASRAWI EST.</t>
  </si>
  <si>
    <t>JEDDAH HILTON HOTEL</t>
  </si>
  <si>
    <t>SAUDI GERMAN HOSPITAL GROUP</t>
  </si>
  <si>
    <t>AL RIFADAL EST. TRADING</t>
  </si>
  <si>
    <t>AL AHLAN MARINE &amp; PARK TOURISM</t>
  </si>
  <si>
    <t>JEHAN RESTAURANT</t>
  </si>
  <si>
    <t>BA HAKIM COLDSTORE</t>
  </si>
  <si>
    <t>SAWARY SUPERSTORES #2</t>
  </si>
  <si>
    <t>AL BUSTAN HOTEL - RAMADA</t>
  </si>
  <si>
    <t>AHMAD AL SHAIKHI EST.</t>
  </si>
  <si>
    <t>AL MOSHBEH RESTAURANT</t>
  </si>
  <si>
    <t>BUGSHAN HOSPITAL</t>
  </si>
  <si>
    <t>MUHAMAD ZAWD AL KRMOSHE EST.</t>
  </si>
  <si>
    <t>SAMIR HIJI EST.</t>
  </si>
  <si>
    <t>ROKN ALAMAL</t>
  </si>
  <si>
    <t>ASERAT ALAMAL</t>
  </si>
  <si>
    <t>ASERAT AL AMAL - SITTEEN</t>
  </si>
  <si>
    <t>ALAWAN EXP GROUP</t>
  </si>
  <si>
    <t>SHERATON HOTEL MAKKAH</t>
  </si>
  <si>
    <t>AL MINHALI TRADING EST.</t>
  </si>
  <si>
    <t>FATEMA AL HAKAME</t>
  </si>
  <si>
    <t>ASERAT ALAMANA</t>
  </si>
  <si>
    <t>AL TAWFEEK AL MATRAFI C/S</t>
  </si>
  <si>
    <t>AL WASSEL EST.</t>
  </si>
  <si>
    <t>LE CROISSANT SHOP</t>
  </si>
  <si>
    <t>SANAM COLDSTORE</t>
  </si>
  <si>
    <t>SHEHATA FOR CATERING</t>
  </si>
  <si>
    <t>SULTAN BATTEYAH COLDSTORE</t>
  </si>
  <si>
    <t>NOOR TRADING CONTRACTING</t>
  </si>
  <si>
    <t>AL AMAL JUICES</t>
  </si>
  <si>
    <t>AL DARDER RESTAURANT</t>
  </si>
  <si>
    <t>AL JELAIDAN COLDSTORE</t>
  </si>
  <si>
    <t>POULTRY EGG COLDSTORE CENTER</t>
  </si>
  <si>
    <t>GARMOOSHI REST.</t>
  </si>
  <si>
    <t>DR. KHALID IDRESS HOSPITAL</t>
  </si>
  <si>
    <t>BABA SANFOR PASTRIES</t>
  </si>
  <si>
    <t>IDEAL STORES</t>
  </si>
  <si>
    <t>FATAH SHOPPING CENTER</t>
  </si>
  <si>
    <t>AL MOHANNA FOR FOODSTUFFS</t>
  </si>
  <si>
    <t>ADNAN EST.</t>
  </si>
  <si>
    <t>GARMOSHI PRINCE MAJEED</t>
  </si>
  <si>
    <t>KOKI RESTAURANT</t>
  </si>
  <si>
    <t>BURGER HOUSE</t>
  </si>
  <si>
    <t>NAGD BAKERIES</t>
  </si>
  <si>
    <t>APPLE BEE'S RESTAURANT</t>
  </si>
  <si>
    <t>AL ALANDA EST.</t>
  </si>
  <si>
    <t>BA SUNBUL EST.</t>
  </si>
  <si>
    <t>KANZ OBHUR</t>
  </si>
  <si>
    <t>SALEM HADE</t>
  </si>
  <si>
    <t>NEW BA SUNBUL</t>
  </si>
  <si>
    <t>BASHEER AL HALIS EST.</t>
  </si>
  <si>
    <t>EMAD SWEET</t>
  </si>
  <si>
    <t>WATANI TRADING CO.</t>
  </si>
  <si>
    <t>AL MAWAED FOR FOOD SUPPLY (C&amp;G)</t>
  </si>
  <si>
    <t>AL HOKAIR GROUP</t>
  </si>
  <si>
    <t>AMASE CENTER</t>
  </si>
  <si>
    <t>AL MANSOURI WS</t>
  </si>
  <si>
    <t>AL SHOWISH COLD STORE</t>
  </si>
  <si>
    <t>AL TAIF NATIONAL DAIRY FACTORY</t>
  </si>
  <si>
    <t>AL TASAMOH SHOPPING CENTER</t>
  </si>
  <si>
    <t>AL EMAN COLD STORE</t>
  </si>
  <si>
    <t>HAMAIDAN AL HARITHY</t>
  </si>
  <si>
    <t>HAMIANI S.C.</t>
  </si>
  <si>
    <t>ONOUD (1) SHOPPING CENTER</t>
  </si>
  <si>
    <t>AL ONOUD</t>
  </si>
  <si>
    <t>ORABEY COLD STORE</t>
  </si>
  <si>
    <t>AL SALAMA COLDSTORE</t>
  </si>
  <si>
    <t>TAIF COLD STORE</t>
  </si>
  <si>
    <t>RABIGH COMPLEX FOR FOOD</t>
  </si>
  <si>
    <t>SALEH AL GHAMDI COLDSTORE</t>
  </si>
  <si>
    <t>BEN KHAMIS COLD STORE</t>
  </si>
  <si>
    <t>AL HEMIANI COLD STORE</t>
  </si>
  <si>
    <t>AL HAWIAH COLD STORE</t>
  </si>
  <si>
    <t>AL AAMRY</t>
  </si>
  <si>
    <t>HOAZEN COLDSTORE</t>
  </si>
  <si>
    <t>AL DIRAH EST.</t>
  </si>
  <si>
    <t>JAWHARA &amp; JAWAHER</t>
  </si>
  <si>
    <t>AL AAMIRI S.C.</t>
  </si>
  <si>
    <t>AL GAMIDI AL ZAIDI</t>
  </si>
  <si>
    <t>AL NAMRY MARKET</t>
  </si>
  <si>
    <t>TAWMNAT ALAZIZIAH</t>
  </si>
  <si>
    <t>RASHED PANDA.W/s.</t>
  </si>
  <si>
    <t>MAHMED BENKAMIS C/S</t>
  </si>
  <si>
    <t>ABDUL GADER HASSAN SINDY</t>
  </si>
  <si>
    <t>AL TASAOUK MARKET</t>
  </si>
  <si>
    <t>AL FAIHAA PASTRY</t>
  </si>
  <si>
    <t>BEIRUT PASTRY SWEET</t>
  </si>
  <si>
    <t>CEMENT RABIGH CO-OPERATIVE</t>
  </si>
  <si>
    <t>KAMAL SHOPPING CENTER</t>
  </si>
  <si>
    <t>AL ASDIKAA MARKET</t>
  </si>
  <si>
    <t>AL MALIKA SWEET</t>
  </si>
  <si>
    <t>AL MARZOGE MARKET</t>
  </si>
  <si>
    <t>AL TAWFER CENTER</t>
  </si>
  <si>
    <t>ORABY COLD STORE # NO.2</t>
  </si>
  <si>
    <t>SHOBRA SUPERMARKET</t>
  </si>
  <si>
    <t>FAMILY MARKET</t>
  </si>
  <si>
    <t>AL YAMAMAH COLDSTORE</t>
  </si>
  <si>
    <t>BIN HOFAN MARKET</t>
  </si>
  <si>
    <t>HATEM COLDSTORE</t>
  </si>
  <si>
    <t>AMER AL AMRY COLD STORE</t>
  </si>
  <si>
    <t>AL GASEAR COLD STORE</t>
  </si>
  <si>
    <t>ABD AL RAZAG C/S</t>
  </si>
  <si>
    <t>AL MODBAA W/S</t>
  </si>
  <si>
    <t>AL HOLAISS COLDSTORE</t>
  </si>
  <si>
    <t>AL HADA SHERATON HOTEL</t>
  </si>
  <si>
    <t>AL RAYA #12</t>
  </si>
  <si>
    <t>SUNBULAH MARKET</t>
  </si>
  <si>
    <t>AL HAMIDI COLDSTORE</t>
  </si>
  <si>
    <t>SAEED AL AMRY EST.</t>
  </si>
  <si>
    <t>FAMILY COLD STORE</t>
  </si>
  <si>
    <t>AL KASHMERY COLD STORE</t>
  </si>
  <si>
    <t>RABIGH SHOPPING CENTER</t>
  </si>
  <si>
    <t>AL THABILY COLDSTORE</t>
  </si>
  <si>
    <t>ALAM AL QAMAH TRADING</t>
  </si>
  <si>
    <t>NOORI - GABAL NOOR</t>
  </si>
  <si>
    <t>AL NOWARY S/C (WAREHOUSE)</t>
  </si>
  <si>
    <t>AL BIHANI S.C. (2)</t>
  </si>
  <si>
    <t>BIN DAWOOD - AL AZIZIAH</t>
  </si>
  <si>
    <t>BIN DAWOOD - AL ZAHER</t>
  </si>
  <si>
    <t>BIN DAWOOD - AL SHISHA</t>
  </si>
  <si>
    <t>BIN DAWOOD - AL HARAM</t>
  </si>
  <si>
    <t>AL AZIZIAH BAKERY (2)</t>
  </si>
  <si>
    <t>ABU HARB  MUSTAHLIK  (2)</t>
  </si>
  <si>
    <t>ABU HARB  MUSTAHLIK  (1)</t>
  </si>
  <si>
    <t>BIN DAWOOD - Al HAMRA</t>
  </si>
  <si>
    <t>BIN DAWOOD - SHOLAH</t>
  </si>
  <si>
    <t>BIN DAWOOD - BAWADI</t>
  </si>
  <si>
    <t>AL RAYA #2</t>
  </si>
  <si>
    <t>AL RAYA #3</t>
  </si>
  <si>
    <t>AL RAYA #4</t>
  </si>
  <si>
    <t>AL RAYA #7</t>
  </si>
  <si>
    <t>AL RAYA #8</t>
  </si>
  <si>
    <t>AL RAYA C.W.H  (11)</t>
  </si>
  <si>
    <t>DEEMA SUPERMARKET (4)</t>
  </si>
  <si>
    <t>KTAYKIT FAST FOOD (2)</t>
  </si>
  <si>
    <t>KTAYKIT FAST FOOD (3)</t>
  </si>
  <si>
    <t>KTAYKIT FAST FOOD (4)</t>
  </si>
  <si>
    <t>PANDA #201</t>
  </si>
  <si>
    <t>SARAWAT - MAKKAH ROAD</t>
  </si>
  <si>
    <t>SARAWAT - BAROOM CENTER</t>
  </si>
  <si>
    <t>AL NAKHEEL SUPERMARKET (2)</t>
  </si>
  <si>
    <t>AL NAKHEEL SUPERMARKET (3)</t>
  </si>
  <si>
    <t>PANDA UNITED CORP. LTD.(5)</t>
  </si>
  <si>
    <t>DANA COLDSTORE</t>
  </si>
  <si>
    <t>DORRAT CHINA REST.</t>
  </si>
  <si>
    <t>AL SENDI REST.</t>
  </si>
  <si>
    <t>STAR MARKET -  AL CORNICHE CENTER</t>
  </si>
  <si>
    <t>BINZAGR CO. -(R)</t>
  </si>
  <si>
    <t>BINZAGR CO. -(D)</t>
  </si>
  <si>
    <t>BAJAMAAN TRADING</t>
  </si>
  <si>
    <t>RED SEA MARINA COMPOUND (A.F.S)</t>
  </si>
  <si>
    <t>SHARBATLY COMPOUND (A.F.S)</t>
  </si>
  <si>
    <t>MURABASTAN COMPOUND (A.F.S)</t>
  </si>
  <si>
    <t>RAYTHON COMPOUND (A.F.S)</t>
  </si>
  <si>
    <t>AL BASATEEN COMPOUND(A.F.S)</t>
  </si>
  <si>
    <t>SIERRA HOMES (A.F.S)</t>
  </si>
  <si>
    <t>WATANI BURGER</t>
  </si>
  <si>
    <t>Jawhara &amp; Jawaher</t>
  </si>
  <si>
    <t>SHOPPING TIME</t>
  </si>
  <si>
    <t>Gheza Bakeries</t>
  </si>
  <si>
    <t>Al Adl Cold Store</t>
  </si>
  <si>
    <t>Al Yoser Est.</t>
  </si>
  <si>
    <t>Abu Naif Cold Store</t>
  </si>
  <si>
    <t>BASHEER AL HALEES EST</t>
  </si>
  <si>
    <t>AL SARAHEY C/S</t>
  </si>
  <si>
    <t>AL MOSTATHMER COLD STORE</t>
  </si>
  <si>
    <t>THE QUEEN HALL</t>
  </si>
  <si>
    <t>BIN DAWOOD - AL AWALI</t>
  </si>
  <si>
    <t>JAWAHRA &amp; JAWAHER</t>
  </si>
  <si>
    <t>KOKI 2</t>
  </si>
  <si>
    <t>LAROYA</t>
  </si>
  <si>
    <t>YOUNES COLDSTORE</t>
  </si>
  <si>
    <t>AL ANSAR WAREHOUSE</t>
  </si>
  <si>
    <t>MAZEN COLDSTORE</t>
  </si>
  <si>
    <t>AL SAMTI EST.</t>
  </si>
  <si>
    <t>AL NAHDI SUPERMARKET</t>
  </si>
  <si>
    <t>SHOBRA PALACE MARKET</t>
  </si>
  <si>
    <t>AL AHMADY</t>
  </si>
  <si>
    <t>HOSPITALITY BOARD HLD Co. – CANTON</t>
  </si>
  <si>
    <t>AL TAWFIK COLDSTORE</t>
  </si>
  <si>
    <t>SAAD ABU KHALED COLDSTORE</t>
  </si>
  <si>
    <t>AL RAYA #16</t>
  </si>
  <si>
    <t>ABU FAREA COLDSTORE</t>
  </si>
  <si>
    <t>ABU HARB</t>
  </si>
  <si>
    <t>ZAAD COLDSTORE</t>
  </si>
  <si>
    <t>AL MUSBAH DUTY FREE SHOPS</t>
  </si>
  <si>
    <t>AL MUN AND SALWA COLDSTORE</t>
  </si>
  <si>
    <t>SAIF AL ISLAM COMPANY</t>
  </si>
  <si>
    <t>AL WATAN MARKET</t>
  </si>
  <si>
    <t>AL QURASHI COLD STORE</t>
  </si>
  <si>
    <t>ABU AL GADAEL COMPANY</t>
  </si>
  <si>
    <t>AL TABSHI SUPERMARKET</t>
  </si>
  <si>
    <t>AL ROKN</t>
  </si>
  <si>
    <t>YAMAL AL SHAM</t>
  </si>
  <si>
    <t>I.B.S. COMPANT</t>
  </si>
  <si>
    <t>AL ARESH BAKERY SUPERMARKET</t>
  </si>
  <si>
    <t>AL NOWARY S/C</t>
  </si>
  <si>
    <t>AL JEDANI HOSPITAL</t>
  </si>
  <si>
    <t>AMASY BALL ROOM</t>
  </si>
  <si>
    <t>AL KHALEEL COLDSTORE</t>
  </si>
  <si>
    <t>AL JEDAANI HOSPITAL (GHOLAIL)</t>
  </si>
  <si>
    <t>AL NAKHEEL MARKET</t>
  </si>
  <si>
    <t>DOLETCHI FREDO</t>
  </si>
  <si>
    <t>VS</t>
  </si>
  <si>
    <t>AALAM SULTANIYAH</t>
  </si>
  <si>
    <t>ILCASTELLO RESTAURANT</t>
  </si>
  <si>
    <t>PANDA #20004</t>
  </si>
  <si>
    <t>GEANT SAUDI LTD.</t>
  </si>
  <si>
    <t>MOHAMMAD SALEM BASUNBUL</t>
  </si>
  <si>
    <t>AJYAD MAKKAH HOTEL</t>
  </si>
  <si>
    <t>AL WATANIAH COLD STORE</t>
  </si>
  <si>
    <t>ABD AL HAFEZ MAHAMOOD</t>
  </si>
  <si>
    <t>KADY MARKET</t>
  </si>
  <si>
    <t>PANDA #207</t>
  </si>
  <si>
    <t>PANDA #202</t>
  </si>
  <si>
    <t>ABDUL LATIF JAMEEL REHABILITATION</t>
  </si>
  <si>
    <t>SALAT AL GEZA CENTER</t>
  </si>
  <si>
    <t>AL OTAF COLD STORE</t>
  </si>
  <si>
    <t>CHICKEN 99</t>
  </si>
  <si>
    <t>AL RASHED FOOD CO. LTD.</t>
  </si>
  <si>
    <t>AL MADINA COLD STORES</t>
  </si>
  <si>
    <t>AL HEJJI WHOLESALE</t>
  </si>
  <si>
    <t>AL RAYA #22</t>
  </si>
  <si>
    <t>QUEEN HALL</t>
  </si>
  <si>
    <t>FATAYER EXPRESS</t>
  </si>
  <si>
    <t>SEDRES MARITIME</t>
  </si>
  <si>
    <t>NAKNAKA AL MASHY</t>
  </si>
  <si>
    <t>AL HAYAT SWEET</t>
  </si>
  <si>
    <t>PANDA #20001</t>
  </si>
  <si>
    <t>GEZLAN MARKETING CENTER</t>
  </si>
  <si>
    <t>AL ZAHRA COLD STORE</t>
  </si>
  <si>
    <t>DEEMA BAKERY CENTER</t>
  </si>
  <si>
    <t>ESMAT CENTER</t>
  </si>
  <si>
    <t>AL GALIEH RESTAURANT</t>
  </si>
  <si>
    <t>AL SAFA COLD STORES</t>
  </si>
  <si>
    <t>STAR MARKET - SOUTH MALL</t>
  </si>
  <si>
    <t>MAKKAH GRAND CORAL</t>
  </si>
  <si>
    <t>ZAD ESTABLISHMENT</t>
  </si>
  <si>
    <t>PANDA #204</t>
  </si>
  <si>
    <t>AL QUBOOS WS</t>
  </si>
  <si>
    <t>ARABIAN FOOD SUPPLIES - UM AL QURA</t>
  </si>
  <si>
    <t>MAKKAH GUEST PALACE</t>
  </si>
  <si>
    <t>ABDUL GADER MOHAMMED</t>
  </si>
  <si>
    <t>NAHAIN RESTAURANT</t>
  </si>
  <si>
    <t>SAUDI MEDICAL SYSTEMS LTD.</t>
  </si>
  <si>
    <t>RASSEM M.T. SHAABAN TRADING EST</t>
  </si>
  <si>
    <t>AL ZAILAYE FOR TRADING EST.</t>
  </si>
  <si>
    <t>SHEHATA COLDSTORE</t>
  </si>
  <si>
    <t>AL REHAB COLDSTORE</t>
  </si>
  <si>
    <t>AL AMEN MARKET</t>
  </si>
  <si>
    <t>AL WALED COLDSTORE</t>
  </si>
  <si>
    <t>FOODAH SUPERMARKET</t>
  </si>
  <si>
    <t>AL MALIKI MARKETING</t>
  </si>
  <si>
    <t>BASAHL MARKET</t>
  </si>
  <si>
    <t>AL THAMARAT CATERING</t>
  </si>
  <si>
    <t>AL ABBASI S/M BAKERIES</t>
  </si>
  <si>
    <t>AL SHAZLY WAREHOUSE</t>
  </si>
  <si>
    <t>AMIGOS PIZZA</t>
  </si>
  <si>
    <t>AL DEWAN RESTAURANT</t>
  </si>
  <si>
    <t>AL RASHEED SWEETS</t>
  </si>
  <si>
    <t>SHEHATA CENTER</t>
  </si>
  <si>
    <t>X-PRESS</t>
  </si>
  <si>
    <t>AL SANDY RESTAURANT</t>
  </si>
  <si>
    <t>HAMADA BAKERY</t>
  </si>
  <si>
    <t>NOJOOM AL HEJAZ</t>
  </si>
  <si>
    <t>SHORO RESTAURANT</t>
  </si>
  <si>
    <t>KAAKI BAKERIES</t>
  </si>
  <si>
    <t>AL FARAH BAKERIES AND SWEETS</t>
  </si>
  <si>
    <t>CORN CUP</t>
  </si>
  <si>
    <t>PANDA #208</t>
  </si>
  <si>
    <t>AL FAIK CHICKEN BROAST</t>
  </si>
  <si>
    <t>PIZZA HOUSE</t>
  </si>
  <si>
    <t>AL KAZZAR RESTAURANT</t>
  </si>
  <si>
    <t>PIZZA ALAAN / ABU AL JADEYAL</t>
  </si>
  <si>
    <t>BROAST AL RAYAN</t>
  </si>
  <si>
    <t>AL WAJABIT AL KAFEEFA</t>
  </si>
  <si>
    <t>AL HUSSAM CO.</t>
  </si>
  <si>
    <t>CHILDREN PARK</t>
  </si>
  <si>
    <t>AL ANABIAH RESTAURANT</t>
  </si>
  <si>
    <t>ABDULLAH COLDSTORE</t>
  </si>
  <si>
    <t>MOHAMMED SHAMAA COMM.</t>
  </si>
  <si>
    <t>AL NAHDI ESTABLISHMENT</t>
  </si>
  <si>
    <t>AL OLAA ESTABLISHMENT</t>
  </si>
  <si>
    <t>KABSAT AL HASHY</t>
  </si>
  <si>
    <t>SAUDI BURGER</t>
  </si>
  <si>
    <t>AL BARAQ COLDSTORE</t>
  </si>
  <si>
    <t>BROAST AL WATANI</t>
  </si>
  <si>
    <t>SAMA AL ANDALUS</t>
  </si>
  <si>
    <t>AL GARANI COLDSTORE</t>
  </si>
  <si>
    <t>HAMMAD SUPERMARKET</t>
  </si>
  <si>
    <t>THE WESTIN JEDDAH</t>
  </si>
  <si>
    <t>JELAIDAN COLDSTORE</t>
  </si>
  <si>
    <t>OSAMA ABDUL HADE</t>
  </si>
  <si>
    <t>BADIR PARK</t>
  </si>
  <si>
    <t>SHOBRA COLD STORE</t>
  </si>
  <si>
    <t>AL SAFI DANONE CO. LTD.</t>
  </si>
  <si>
    <t>ROKN AL QAHWA</t>
  </si>
  <si>
    <t>HATEM OTHMAN TRADING</t>
  </si>
  <si>
    <t>AL KIBLAWI COLD STORE</t>
  </si>
  <si>
    <t>AL ASRIY CATERING</t>
  </si>
  <si>
    <t>PIZZA EXPRESS</t>
  </si>
  <si>
    <t>AL DEEK RETAURANT</t>
  </si>
  <si>
    <t>BROAST FAROOG AL NUZHA</t>
  </si>
  <si>
    <t>BA ESHIN AL SULTAN EST</t>
  </si>
  <si>
    <t>AL AM AL QIMMAH TRADING</t>
  </si>
  <si>
    <t>CASABLANKA ROYAL HOTEL</t>
  </si>
  <si>
    <t>AL ALMIAH EST.</t>
  </si>
  <si>
    <t>HAYNAA SWEETS</t>
  </si>
  <si>
    <t>DELI FRANCE RESTAURANT</t>
  </si>
  <si>
    <t>BIN SALEEM RESTAURANT</t>
  </si>
  <si>
    <t>MATAJER BILDDY FOR MRKTG.</t>
  </si>
  <si>
    <t>PIZZA BUFFET</t>
  </si>
  <si>
    <t>FORUN AL DIYAFAH</t>
  </si>
  <si>
    <t>BROAST AL FAROOG</t>
  </si>
  <si>
    <t>PANDA #20003</t>
  </si>
  <si>
    <t>AL NAHDI EST.</t>
  </si>
  <si>
    <t>FAMILY SUPERMARKET</t>
  </si>
  <si>
    <t>BASAMAH SUPERMARKET</t>
  </si>
  <si>
    <t>UNITED COLDSTORE</t>
  </si>
  <si>
    <t>BIN DAWOOD - AL ROSAYFAH</t>
  </si>
  <si>
    <t>AL MANSOORA W/S</t>
  </si>
  <si>
    <t>AL METHALYAH AL SAUDIAH LTD.</t>
  </si>
  <si>
    <t>AL SHARQ RESTAURANT</t>
  </si>
  <si>
    <t>MOVENPICK HOTEL - JEDDAH</t>
  </si>
  <si>
    <t>AL BARAKATI COLDSTORE</t>
  </si>
  <si>
    <t>STAR MARKET - HERA'A ST.</t>
  </si>
  <si>
    <t>TAFWEEG HOTEL</t>
  </si>
  <si>
    <t>BUKHARY RESTAURANT</t>
  </si>
  <si>
    <t>ABU HARB MUSTAHLIK - JEDDAH</t>
  </si>
  <si>
    <t>NESMA MARKETS</t>
  </si>
  <si>
    <t>PIZZA HOME</t>
  </si>
  <si>
    <t>AL ANSAR FOR CATERING</t>
  </si>
  <si>
    <t>AL NAHDI COLDSTORE</t>
  </si>
  <si>
    <t>BAB AL HARAH RESTAURANT</t>
  </si>
  <si>
    <t>AL KHALEEJ COLDSTORE</t>
  </si>
  <si>
    <t>AL MOSADIA COLDSTORE</t>
  </si>
  <si>
    <t>ASSAJ RESTAURANT</t>
  </si>
  <si>
    <t>AL HAMMAD EST.</t>
  </si>
  <si>
    <t>BA ABDULLAH EST.</t>
  </si>
  <si>
    <t>STAR MARKET - AL MOHAMADIA MALL</t>
  </si>
  <si>
    <t>AL JAZEERAH SUPERMARKET</t>
  </si>
  <si>
    <t>AL BALAWI EST.</t>
  </si>
  <si>
    <t>AL DIAFA CHEESE ISLAND</t>
  </si>
  <si>
    <t>HABITAT HOTEL</t>
  </si>
  <si>
    <t>MANAQEESH RESTAURANT</t>
  </si>
  <si>
    <t>AL HARAMIN COLD STORE</t>
  </si>
  <si>
    <t>ENAAS COLD STORE</t>
  </si>
  <si>
    <t>MOHAMMED AL GARMOUSHI REST.</t>
  </si>
  <si>
    <t>TRANSIT SUPERMARKET</t>
  </si>
  <si>
    <t>QASIR AL DAJAJ</t>
  </si>
  <si>
    <t>REVAL COLDSTORE</t>
  </si>
  <si>
    <t>HAMADA BAHER COLDSTORE</t>
  </si>
  <si>
    <t>WAHAT AL ATAIEM</t>
  </si>
  <si>
    <t>BADIR FACTORY</t>
  </si>
  <si>
    <t>NAWASHEF SHOP</t>
  </si>
  <si>
    <t>GHARAN COLDSTORE</t>
  </si>
  <si>
    <t>AL BAIK RESTAURANT</t>
  </si>
  <si>
    <t>AL MAHER GULF EST</t>
  </si>
  <si>
    <t>BASAMAH SUPERMARKET NO#2</t>
  </si>
  <si>
    <t>DIYAFA NASEEM SUPERMARKET</t>
  </si>
  <si>
    <t>MARHABA - HAIL ST.</t>
  </si>
  <si>
    <t>MATAJER AL TAWFEER</t>
  </si>
  <si>
    <t>SHAMRAN EST.</t>
  </si>
  <si>
    <t>GOTHAMI COLDSTORE</t>
  </si>
  <si>
    <t>AL JAZEERA REST.</t>
  </si>
  <si>
    <t>SHAWARMA KING</t>
  </si>
  <si>
    <t>AL AMANAH JUSF</t>
  </si>
  <si>
    <t>BAIT AL SANBUSAK</t>
  </si>
  <si>
    <t>GEANT SAUDI ARAB MALL</t>
  </si>
  <si>
    <t>PANDA #20006</t>
  </si>
  <si>
    <t>AL ARABI CHICKEN BROST</t>
  </si>
  <si>
    <t>BELZEMKO RESTAURANT</t>
  </si>
  <si>
    <t>AL KHAIR COLDSTORE</t>
  </si>
  <si>
    <t>IBRAHIM MOHAMMED ALI</t>
  </si>
  <si>
    <t>AL MAIMANI EST.</t>
  </si>
  <si>
    <t>AL AKHAWAN COLD STORE</t>
  </si>
  <si>
    <t>MOHAMMAD TAHER EST.</t>
  </si>
  <si>
    <t>ABDUL LATEF JAMEEL CO.</t>
  </si>
  <si>
    <t>AL KAMAL TRADING EST.</t>
  </si>
  <si>
    <t>AL ASEYREY</t>
  </si>
  <si>
    <t>WALED AHMAD SHAHDU FACTORY</t>
  </si>
  <si>
    <t>BEN DARWESH COLDSTORE</t>
  </si>
  <si>
    <t>NAJM MUBARAK EST.</t>
  </si>
  <si>
    <t>QUSOOR CO. FOR SWEETS &amp; PARTIES</t>
  </si>
  <si>
    <t>PANDA #251</t>
  </si>
  <si>
    <t>PANDA #20009</t>
  </si>
  <si>
    <t>PIZZA KING</t>
  </si>
  <si>
    <t>JEDO SARHAN</t>
  </si>
  <si>
    <t>AL MANSOUR 3</t>
  </si>
  <si>
    <t>AL MANSOUR 2</t>
  </si>
  <si>
    <t>AL TASSAN</t>
  </si>
  <si>
    <t>AVENEO 6</t>
  </si>
  <si>
    <t>AVENEO 5</t>
  </si>
  <si>
    <t>AVENEO 4</t>
  </si>
  <si>
    <t>AVENEO 3</t>
  </si>
  <si>
    <t>AVENEO 2</t>
  </si>
  <si>
    <t>AVENEO 1</t>
  </si>
  <si>
    <t>AL KHAIRAT</t>
  </si>
  <si>
    <t>AL EMAD</t>
  </si>
  <si>
    <t>AL SHAMIL</t>
  </si>
  <si>
    <t>AL JAWHARAH</t>
  </si>
  <si>
    <t>SPAAR</t>
  </si>
  <si>
    <t>AL MOSAID</t>
  </si>
  <si>
    <t>AL MALKI SUPERMARKET</t>
  </si>
  <si>
    <t>AL MALIK SUPERMARKET</t>
  </si>
  <si>
    <t>AL SHOOLAH SUPERMARKET</t>
  </si>
  <si>
    <t>ZADI SUPERMARKET</t>
  </si>
  <si>
    <t>AL RAWA RID SUPERMARKET</t>
  </si>
  <si>
    <t>SARA 3 SUPERMARKET</t>
  </si>
  <si>
    <t>FOAD SUPERMARKET</t>
  </si>
  <si>
    <t>AL EIMAN COLDSTORE</t>
  </si>
  <si>
    <t>AL TAYSEER COLDSTORE</t>
  </si>
  <si>
    <t>AL MARZOUKI</t>
  </si>
  <si>
    <t>AL MANSOUR #1</t>
  </si>
  <si>
    <t>SANABEL AL SALAM FOR FOOD</t>
  </si>
  <si>
    <t>AL MAHDALY SUPERMARKET</t>
  </si>
  <si>
    <t>BROAST AL WAJBA</t>
  </si>
  <si>
    <t>RAGHAD JUICE</t>
  </si>
  <si>
    <t>AVENEO 7</t>
  </si>
  <si>
    <t>BROAST AL REHAB</t>
  </si>
  <si>
    <t>AL SAFARAT COLDSTORE</t>
  </si>
  <si>
    <t>AL ZAHER COLDSTORE</t>
  </si>
  <si>
    <t>HERA COLDSTORE</t>
  </si>
  <si>
    <t>AL YOSOR COLDSTORE</t>
  </si>
  <si>
    <t>AL HARAMAIN KAKIAH</t>
  </si>
  <si>
    <t>AL KHAYYAT COLDSTORE</t>
  </si>
  <si>
    <t>UM AL QURA COLDSTORE</t>
  </si>
  <si>
    <t>AL BESHRI COLDSTORE</t>
  </si>
  <si>
    <t>BAKHASWAIN COLDSTORE</t>
  </si>
  <si>
    <t>AL SAFA KAKIAH</t>
  </si>
  <si>
    <t>ATHWAG SHAMIAH</t>
  </si>
  <si>
    <t>MATAGER AL MAMLAKAH</t>
  </si>
  <si>
    <t>MARHABA ABRUQ RUGHAMAH</t>
  </si>
  <si>
    <t>RUBOH AL MADEENA COLDSTORE</t>
  </si>
  <si>
    <t>AHMED GHORMALLAH AL GHAMDY</t>
  </si>
  <si>
    <t>AL HELAL CENTER</t>
  </si>
  <si>
    <t>TAMWENAT DEEMAH</t>
  </si>
  <si>
    <t>SHAMI FOOD STUFF</t>
  </si>
  <si>
    <t>AL RADWAN COLD STORE</t>
  </si>
  <si>
    <t>PANDA #217</t>
  </si>
  <si>
    <t>AL ZUBIDI EST.</t>
  </si>
  <si>
    <t>AL JAWHARA SHOPPING CENTER</t>
  </si>
  <si>
    <t>BIN DAWOOD - KAKIA</t>
  </si>
  <si>
    <t>KAREEM SHOPPING CENTER</t>
  </si>
  <si>
    <t>ARABIAN FOOD CENTER</t>
  </si>
  <si>
    <t>AL MAJED SHOPPING CENTER</t>
  </si>
  <si>
    <t>TAMWENAT AL SAFINAH</t>
  </si>
  <si>
    <t>TAMWENAT AL SAFINAH #2</t>
  </si>
  <si>
    <t>TAMWENAT ZAHRAT AL WAZIRIYAH</t>
  </si>
  <si>
    <t>TAMWENAT BAIT AL MOONAH</t>
  </si>
  <si>
    <t>ATTASWEEQ AL HADEETH</t>
  </si>
  <si>
    <t>AL FAW SHOPPING CENTER</t>
  </si>
  <si>
    <t>FAHAD AL BADI COLDSTORE</t>
  </si>
  <si>
    <t>GULFWEST TAMWENAT</t>
  </si>
  <si>
    <t>AL RIFADAL TRADING EST. #2</t>
  </si>
  <si>
    <t>PIZZA M</t>
  </si>
  <si>
    <t>ABDUL RAZZAQ AL ABBASI</t>
  </si>
  <si>
    <t>AL ZAIN SUPERMARKET</t>
  </si>
  <si>
    <t>NOORI - HAJJ ST.</t>
  </si>
  <si>
    <t>STAR MARKETS - SARY ST.</t>
  </si>
  <si>
    <t>TAMWENAT AL ORJOWAN</t>
  </si>
  <si>
    <t>TAMWENAT AL BAYARIQ</t>
  </si>
  <si>
    <t>ELAF AJYAD HOTEL</t>
  </si>
  <si>
    <t>TAMWENAT MERAL</t>
  </si>
  <si>
    <t>PANDA #20021</t>
  </si>
  <si>
    <t>PANDA #20020</t>
  </si>
  <si>
    <t>BIN DAWOOD - HERA'A ST.</t>
  </si>
  <si>
    <t>PANDA #219</t>
  </si>
  <si>
    <t>AL RAYAN COLD STORE</t>
  </si>
  <si>
    <t>ELAF KINDAH HOTEL</t>
  </si>
  <si>
    <t>ELAF ALSAD HOTEL</t>
  </si>
  <si>
    <t>ELAF AL MASHAER HOTEL</t>
  </si>
  <si>
    <t>ELAF AL SALAM</t>
  </si>
  <si>
    <t>ELAF MENA HOTEL</t>
  </si>
  <si>
    <t>ELAF AL KHALIL HOTEL</t>
  </si>
  <si>
    <t>PANDA #205</t>
  </si>
  <si>
    <t>KUMPIR RESTAURANT</t>
  </si>
  <si>
    <t>BAWADER AL JAZEERAH COLD STORE</t>
  </si>
  <si>
    <t>CONSUMER FOOD COMPANY</t>
  </si>
  <si>
    <t>TURKISH AL MAZAQ RESTAURANT</t>
  </si>
  <si>
    <t>AL NABIL COLDSTORE</t>
  </si>
  <si>
    <t>ALKHAYRAT SHAHD AL SAHRAA EST.</t>
  </si>
  <si>
    <t>AL JABIYAH EST.</t>
  </si>
  <si>
    <t>WARETH COLDSTORE</t>
  </si>
  <si>
    <t>WADI NOMAN SHOPPING CENTER</t>
  </si>
  <si>
    <t>RUKN AL KHAIRAT SHOPPING CENTER</t>
  </si>
  <si>
    <t>DABDOOB SHOPPING CENTER</t>
  </si>
  <si>
    <t>AMWAJ AL KHALEEJ CENTER</t>
  </si>
  <si>
    <t>AL FATH SHOPPING CENTER</t>
  </si>
  <si>
    <t>AL SUBHE SHOPPING CENTER</t>
  </si>
  <si>
    <t>AL SHAUDA SHOPPING CENTER</t>
  </si>
  <si>
    <t>AL JOAYED SHOPPING CENTER</t>
  </si>
  <si>
    <t>AL BILAD SHOPPING CENTER</t>
  </si>
  <si>
    <t>MATJAR AL BADR AL WATANI</t>
  </si>
  <si>
    <t>AL FORSAN SHOPPING CENTER</t>
  </si>
  <si>
    <t>AL SAFA SHOPPING CENTER</t>
  </si>
  <si>
    <t>EL KHAFAGI SHOPPING CENTER</t>
  </si>
  <si>
    <t>AZZAM SHOPPING CENTER</t>
  </si>
  <si>
    <t>AL BONYAN CENTER</t>
  </si>
  <si>
    <t>AL ITTEFAQ SHOPPING CENTER</t>
  </si>
  <si>
    <t>TAMWEENAT NOMAN</t>
  </si>
  <si>
    <t>TAAMIYAT AL SULTAN</t>
  </si>
  <si>
    <t>BIN HASSAN COLDSTORE</t>
  </si>
  <si>
    <t>TAMWEENAT TALAL JOHAIR</t>
  </si>
  <si>
    <t>PANDA #220</t>
  </si>
  <si>
    <t>BARAKAT AL RAHMAN STORE</t>
  </si>
  <si>
    <t>GANASHE PASTERIES</t>
  </si>
  <si>
    <t>AL SAFA FOR CATERING</t>
  </si>
  <si>
    <t>SHAWARMA JOHA</t>
  </si>
  <si>
    <t>JABR RESTAURANT</t>
  </si>
  <si>
    <t>TALAL ABDULWAHID EZZATULLAH</t>
  </si>
  <si>
    <t>MATAJER AL SAUDIA - EVENT MALL</t>
  </si>
  <si>
    <t>KOKI FRUITY</t>
  </si>
  <si>
    <t>AL MADINA COLDSTORE JARWAL</t>
  </si>
  <si>
    <t>AL NAKHEEL SUPERMARKET #4</t>
  </si>
  <si>
    <t>AL MAJAL SERVICES CO.</t>
  </si>
  <si>
    <t>SHATEE LAKOSTA RESTAURANT</t>
  </si>
  <si>
    <t>UNITED AMMA CO.</t>
  </si>
  <si>
    <t>AL SHEMEISI</t>
  </si>
  <si>
    <t>AMJAD AL MOSTAQBAL EST.</t>
  </si>
  <si>
    <t>STARS COLDSTORES</t>
  </si>
  <si>
    <t>BIN QABBOUS COLDSTORE</t>
  </si>
  <si>
    <t>AL ANDALUSIA EXPRESS CENTER</t>
  </si>
  <si>
    <t>BIN TALEB MARKETS</t>
  </si>
  <si>
    <t>MANSOUR ALI TRADING CENTER</t>
  </si>
  <si>
    <t>MANGOSTEEN RESTAURANT</t>
  </si>
  <si>
    <t>SUPER MARKET AL SAFWA</t>
  </si>
  <si>
    <t>MAKHABIZ AL MUSTAHLIK</t>
  </si>
  <si>
    <t>ALOMRAH ALJADEEDA SHOPPING CENTRE</t>
  </si>
  <si>
    <t>ALGHAMDI SHOPPING CENTER</t>
  </si>
  <si>
    <t>BASUNBOL SHOPPING CENTER</t>
  </si>
  <si>
    <t>PANDA #20010</t>
  </si>
  <si>
    <t>STAR MARKET - SULTAN MALL</t>
  </si>
  <si>
    <t>HALA WORLD SUPERMARKET</t>
  </si>
  <si>
    <t>AHLAN RABEGH SUPERMARKET</t>
  </si>
  <si>
    <t>AL MAWAED FOR FOOD SUPPLY</t>
  </si>
  <si>
    <t>KHALID BIN MAATOK COLD STORE</t>
  </si>
  <si>
    <t>MOHAMMAD ABDUL HAMID HIDAR</t>
  </si>
  <si>
    <t>AL ETTEFAQ CENTER</t>
  </si>
  <si>
    <t>MIRADOR</t>
  </si>
  <si>
    <t>AL SATY ESTABLISHMENT</t>
  </si>
  <si>
    <t>BIN SHAFI GROUP FOR TRADING</t>
  </si>
  <si>
    <t>ESSA AL HAMED TRADING CENTER</t>
  </si>
  <si>
    <t>AL MOALLEM OTHMAN COLDSTORE</t>
  </si>
  <si>
    <t>ABU HARB MATJAR AL MUSTAHLIK</t>
  </si>
  <si>
    <t>BIN SAGER COLDSTORE</t>
  </si>
  <si>
    <t>INT'L FOOD &amp; CONSUMABLE GOODS CO.</t>
  </si>
  <si>
    <t>A.F.S. - PALM RESTAURANT</t>
  </si>
  <si>
    <t>GOOD FOOD COLDSTORE</t>
  </si>
  <si>
    <t>CAFE REPUBLIC</t>
  </si>
  <si>
    <t>A.F.S. CATERING &amp; SUPPORT SERVICES</t>
  </si>
  <si>
    <t>JOFFREY'S COFFEE</t>
  </si>
  <si>
    <t>CROM HOTEL &amp; RESORTS</t>
  </si>
  <si>
    <t>LE CIEL RESTAURANT</t>
  </si>
  <si>
    <t>CRUNCHY SQUARE RESTAURANT</t>
  </si>
  <si>
    <t>AL RAYA #27</t>
  </si>
  <si>
    <t>AHMAD MOHAMMAD AL RIFAI EST.</t>
  </si>
  <si>
    <t>PANDA #20011</t>
  </si>
  <si>
    <t>AL RAYA #30</t>
  </si>
  <si>
    <t>AL RAYA #26</t>
  </si>
  <si>
    <t>AL ZAIN COLDSTORE</t>
  </si>
  <si>
    <t>AL MARWA COLDSTORE</t>
  </si>
  <si>
    <t>ARYAF RESTAURANTS</t>
  </si>
  <si>
    <t>EFFAT COLLEGE</t>
  </si>
  <si>
    <t>AL MAHARAH SEAFOOD REST.</t>
  </si>
  <si>
    <t>FUTURE COLDSTORES COMPANY</t>
  </si>
  <si>
    <t>TEATRO CAFE</t>
  </si>
  <si>
    <t>BURGER KING</t>
  </si>
  <si>
    <t>BASIMAH AL HOTI TRADING EST.</t>
  </si>
  <si>
    <t>MATAJER AL SAUDIA - DARRAJAH</t>
  </si>
  <si>
    <t>AL EMAD SUPERMARKET #2</t>
  </si>
  <si>
    <t>BIN DAWOOD - AYA MALL</t>
  </si>
  <si>
    <t>MOHAMMAD SADIQ ABO ARAB EST.</t>
  </si>
  <si>
    <t>RITA FOOD SUPPLIES</t>
  </si>
  <si>
    <t>PEACH &amp; APRICOT JUICES</t>
  </si>
  <si>
    <t>AL RAI COLDSTORE</t>
  </si>
  <si>
    <t>NESMA MARKET</t>
  </si>
  <si>
    <t>AL SHALLAL AMUSEMENT PARK</t>
  </si>
  <si>
    <t>AL OSTOURA PIZZA</t>
  </si>
  <si>
    <t>AL KHOYOUL GROUP</t>
  </si>
  <si>
    <t>CRUSTY CAFE (CASH ON DELIVERY)</t>
  </si>
  <si>
    <t>NUSUK FOOD COMPANY</t>
  </si>
  <si>
    <t>NOMOOR AL ATEMAH FOR CATERING</t>
  </si>
  <si>
    <t>BIN ABADY COLDSTORE</t>
  </si>
  <si>
    <t>AHMAD YAHYA AL ZAHARANY EST.</t>
  </si>
  <si>
    <t>PANDA #210</t>
  </si>
  <si>
    <t>BLACK MOON RESTAURANT</t>
  </si>
  <si>
    <t>MOHAMMAD SAAD AL GHAMDI EST.</t>
  </si>
  <si>
    <t>AL HABIB CATERING COMPANY</t>
  </si>
  <si>
    <t>AL RAWDAH INTERNATIONAL EST.</t>
  </si>
  <si>
    <t>EL EMAD BAKERY &amp; SHOPPING</t>
  </si>
  <si>
    <t>AMMO HAMZA RESTAURANTS</t>
  </si>
  <si>
    <t>ABU HARB MUSTAHLIK - KANDARA</t>
  </si>
  <si>
    <t>SANDWICHES STORE</t>
  </si>
  <si>
    <t>AL BADR AL FAYEZ CATERING CO.</t>
  </si>
  <si>
    <t>ABU HARB MUSTAHLIK - DARRAJAH</t>
  </si>
  <si>
    <t>NESMA TRADING CO. LTD.</t>
  </si>
  <si>
    <t>AHMED SAEED JALAL EST.</t>
  </si>
  <si>
    <t>BERT'S RESTAURANT AL RAWDAH #2</t>
  </si>
  <si>
    <t>BERT'S RESTAURANT STARS AVENUE #3</t>
  </si>
  <si>
    <t>BERT'S RESTAURANT ROSHANA MALL #4</t>
  </si>
  <si>
    <t>MADA AL NAIZAK EST.</t>
  </si>
  <si>
    <t>AL SABBAN RESTAURANTS</t>
  </si>
  <si>
    <t>SAMAR JEDDAH RESTAURANT</t>
  </si>
  <si>
    <t>AL TAHLIAH BAKERIES</t>
  </si>
  <si>
    <t>LE TRAITEUR RESTAURANT</t>
  </si>
  <si>
    <t>SAMAR JEDDAH RESTAURANT #2</t>
  </si>
  <si>
    <t>SHABAKAT AL TAWZEEA TRADING</t>
  </si>
  <si>
    <t>AL QUBTAN CENTER</t>
  </si>
  <si>
    <t>PANDA #215</t>
  </si>
  <si>
    <t>YASSER COLDSTORE</t>
  </si>
  <si>
    <t>NOORI S/M - RUSAYFAH (BD SALES)</t>
  </si>
  <si>
    <t>NOORI S/M - JABAL AL NOOR (BD SALES</t>
  </si>
  <si>
    <t>NOORI S/M - AZIZIYAH (BD SALES)</t>
  </si>
  <si>
    <t>PANDA #209</t>
  </si>
  <si>
    <t>AL FAISAL SUPERMARKET</t>
  </si>
  <si>
    <t>ECONOMICAL CENTER</t>
  </si>
  <si>
    <t>AL RAYA #37</t>
  </si>
  <si>
    <t>SHOBRA COLDSTORE - SHARAFEYAH</t>
  </si>
  <si>
    <t>AL-MAEDAH COLDSTORE</t>
  </si>
  <si>
    <t>STRAWBERRY JUICES</t>
  </si>
  <si>
    <t>BERT'S RESTAURANT HAJARAIN COMPOUND</t>
  </si>
  <si>
    <t>TAMWEENAK FOR TRADING</t>
  </si>
  <si>
    <t>KHALID AL THOMALI EST.</t>
  </si>
  <si>
    <t>AL REYADAH INTERNATIONAL</t>
  </si>
  <si>
    <t>AAMER ALI KALI FOR CATERING</t>
  </si>
  <si>
    <t>MOTLAQ AL MATRAFI COLDSTORE</t>
  </si>
  <si>
    <t>ELAF BAKKAH HOTEL</t>
  </si>
  <si>
    <t>AL ZAWAQAH RESTAURANTS CO.</t>
  </si>
  <si>
    <t>CROM HOTEL</t>
  </si>
  <si>
    <t>AL-DIRI I FOR CATERING</t>
  </si>
  <si>
    <t>AL MANAR AL SHAHEQ MARKETS</t>
  </si>
  <si>
    <t>AL MASHFA HOSPITAL</t>
  </si>
  <si>
    <t>GHASSAN N PHARAON GENERAL HOSPITAL</t>
  </si>
  <si>
    <t>GAITH ALI MOHAMMED AL RAHJI EST.</t>
  </si>
  <si>
    <t>SONDOS AL KHAIR FOR FOOD EST.</t>
  </si>
  <si>
    <t>VOILA</t>
  </si>
  <si>
    <t>ABDULLAH AL HARBI EST.</t>
  </si>
  <si>
    <t>PANDA #20007</t>
  </si>
  <si>
    <t>BASHRAHEEL HOSPITAL CAFETERIA</t>
  </si>
  <si>
    <t>AL HANAA TRADING GROUP</t>
  </si>
  <si>
    <t>PIZZA RIDA</t>
  </si>
  <si>
    <t>PIZZA NASSIM AL SHAM</t>
  </si>
  <si>
    <t>MAJED AL BAQMI &amp; PARTNERS CO. LTD.</t>
  </si>
  <si>
    <t>BIN ELSHEIKH DISTRIBUTION CTR.</t>
  </si>
  <si>
    <t>AL DHAHRY GROUP - HERA'A HOSPITAL</t>
  </si>
  <si>
    <t>AL SALAM FOR JUICES &amp; RESTAURANT</t>
  </si>
  <si>
    <t>HUSSAIN AL QAHTANI EST.</t>
  </si>
  <si>
    <t>CAFETERIA AL YOUSSEF</t>
  </si>
  <si>
    <t>ROTANA HOTEL</t>
  </si>
  <si>
    <t>MASHAEL AL DIYAFAH EST.</t>
  </si>
  <si>
    <t>AYMAN CENTER</t>
  </si>
  <si>
    <t>AVIEN FOR TURKISH PASTRIES</t>
  </si>
  <si>
    <t>SALMONTINI RESTAURANT</t>
  </si>
  <si>
    <t>AL HADAF RESTAURANT</t>
  </si>
  <si>
    <t>MAZAQ AL ROMMANAH RESTAURANT</t>
  </si>
  <si>
    <t>AL TANNOOR PIZZA</t>
  </si>
  <si>
    <t>RHAPIS TRADING COMPANY LTD.</t>
  </si>
  <si>
    <t>BERT'S RESTAURANT LOTUS CMPND #6</t>
  </si>
  <si>
    <t>FAHAD ABD MOHD BIN GHAMIYAH EST.</t>
  </si>
  <si>
    <t>AL ROHAILY CENTER</t>
  </si>
  <si>
    <t>CONCORD HOTEL - NESMAAT AL MADINA C</t>
  </si>
  <si>
    <t>MAKKAH CLOCK FAIRMONT RAFFLES HOTEL</t>
  </si>
  <si>
    <t>FAIRMONT HOTEL - MAKKAH CLOCK EST.</t>
  </si>
  <si>
    <t>SUISS HOTEL - MAKKAH CLOCK FAIRMONT</t>
  </si>
  <si>
    <t>BAIT AL MOAJ JANAAT RESTAURANT</t>
  </si>
  <si>
    <t>QUICK BURGER RESTAURANT</t>
  </si>
  <si>
    <t>MADAME GAZZAOWI PALACE</t>
  </si>
  <si>
    <t>MODERN SANABEK CO. FOR SERVICE RET.</t>
  </si>
  <si>
    <t>HAMEED BIN HAGLAA EST.</t>
  </si>
  <si>
    <t>ROMOOZ AL DIYAFA CENTER</t>
  </si>
  <si>
    <t>QETAR JEDDAH SUPERMARKET</t>
  </si>
  <si>
    <t>SONDOS AL MOTAMAYIZA FOOD STUFF EST</t>
  </si>
  <si>
    <t>MAALY AL JANOUB EST.</t>
  </si>
  <si>
    <t>ABDULLAH HASSAN AL AMOUDI TRDG. EST</t>
  </si>
  <si>
    <t>ARYAF STORE &amp; BAKERIES</t>
  </si>
  <si>
    <t>MATAJAR AL SAUDIA - AL SHARAYAA</t>
  </si>
  <si>
    <t>AL AMOUDI COLDSTORE</t>
  </si>
  <si>
    <t>SHAWERMATAC FOOD CO. LTD.</t>
  </si>
  <si>
    <t>SYRIAN CORNER FOR PASTRIES</t>
  </si>
  <si>
    <t>YOUSSEF COLDSTORE</t>
  </si>
  <si>
    <t>KANZ OBHOR RESTAURANT</t>
  </si>
  <si>
    <t>ATAYEB AL CHEF RESTAURANT</t>
  </si>
  <si>
    <t>FALAFEL SHAMIYAH</t>
  </si>
  <si>
    <t>PANDATI #2002</t>
  </si>
  <si>
    <t>AL ARABI CHICKEN BROAST #2</t>
  </si>
  <si>
    <t>BROAST FAROOG AL NUZHA #2</t>
  </si>
  <si>
    <t>BROAST FAROOG AL NUZHA #3</t>
  </si>
  <si>
    <t>BROAST AL WATANI #2</t>
  </si>
  <si>
    <t>BROAST AL WATANI #3</t>
  </si>
  <si>
    <t>BROAST AL WATANI #4</t>
  </si>
  <si>
    <t>ALMEDYAF ALHADEETHAH EST.</t>
  </si>
  <si>
    <t>AL-SAA'EDI COLDSTORE FOR FOOD STUFF</t>
  </si>
  <si>
    <t>RAVIENNA RESTAURANT &amp; CAFE</t>
  </si>
  <si>
    <t>NEW YORK PIZZA RESTAURANT</t>
  </si>
  <si>
    <t>AL RAWSHA INT'L PASTRIES</t>
  </si>
  <si>
    <t>MAHRAJAN CATERING &amp; BANQUETS</t>
  </si>
  <si>
    <t>MOVENPICK HOTEL -HAJAR TOWER MAKKAH</t>
  </si>
  <si>
    <t>TAIF INTERCONTINENTAL HOTEL</t>
  </si>
  <si>
    <t>LAFONTAINE HOTEL</t>
  </si>
  <si>
    <t>MANKOSHET LEBNAN</t>
  </si>
  <si>
    <t>LEBANESE LOTUS RESTAURANT</t>
  </si>
  <si>
    <t>REEM AL-BAWADI RESTAURANT</t>
  </si>
  <si>
    <t>SAJ MANAQEESH</t>
  </si>
  <si>
    <t>HOT STONE RESTAURANT</t>
  </si>
  <si>
    <t>ARASHED FOOD COMPANY LTD.</t>
  </si>
  <si>
    <t>AL-HAYEL INTERNATIONAL TRADING EST.</t>
  </si>
  <si>
    <t>HOT KETCHUP</t>
  </si>
  <si>
    <t>SUNSET HOTEL</t>
  </si>
  <si>
    <t>AL GHONAIMI COLDSTORE</t>
  </si>
  <si>
    <t>ROYAL PIZZA - ENSEKAB ARABIC EST.</t>
  </si>
  <si>
    <t>PANDA #216</t>
  </si>
  <si>
    <t>AWALEF HOTEL</t>
  </si>
  <si>
    <t>HALAWANI CUISINE RESTAURANT</t>
  </si>
  <si>
    <t>JOFFREY'S</t>
  </si>
  <si>
    <t>OBAID AL MENHALI SONS TRADING CO.</t>
  </si>
  <si>
    <t>SA'AD MOHAMMED KHALAF AL MALKI TRDG</t>
  </si>
  <si>
    <t>AL RAJKHAN COLDSTORE</t>
  </si>
  <si>
    <t>MOVENPICK RESORT - AL NAWRAS JEDDAH</t>
  </si>
  <si>
    <t>MERCURE JEDDAH AL HAMRA HOTEL</t>
  </si>
  <si>
    <t>AL MAHER INTERNATIONAL CO. FOR FOOD</t>
  </si>
  <si>
    <t>PIZZA TIMES</t>
  </si>
  <si>
    <t>AL QALZAM PARK</t>
  </si>
  <si>
    <t>BAB AL KARAM CENTER FOR MARKETING</t>
  </si>
  <si>
    <t>SHAHD AL ZAIN</t>
  </si>
  <si>
    <t>MOVENPICK RESTAURANT</t>
  </si>
  <si>
    <t>ZAM ZAM PULLMAN - MAKKAH</t>
  </si>
  <si>
    <t>AL JAZEERAH COLDSTORE</t>
  </si>
  <si>
    <t>SAMA AL ANDALUS FOR SHOPPING</t>
  </si>
  <si>
    <t>AL EMAD MARKETS &amp; BAKERIES #3</t>
  </si>
  <si>
    <t>MARWAN GLOBAL EST. FOR TRADING &amp; IM</t>
  </si>
  <si>
    <t>LUJAIN BAKERIES &amp; MARKETS</t>
  </si>
  <si>
    <t>UNITED CO. MOCHACHINO</t>
  </si>
  <si>
    <t>PANDA #214</t>
  </si>
  <si>
    <t>WATANI CENTER</t>
  </si>
  <si>
    <t>AL HAL ASAHEL CATERING CO.</t>
  </si>
  <si>
    <t>MULTI BRANDS FOR TRADING CO. LTD.</t>
  </si>
  <si>
    <t>HOSPITALITY VENTURES CO. LTD.</t>
  </si>
  <si>
    <t>LE MERIDIEN TOWERS - MAKKAH</t>
  </si>
  <si>
    <t>PIZZA SILWAN</t>
  </si>
  <si>
    <t>BAHASAN TRADING EST.</t>
  </si>
  <si>
    <t>BAYAREQ AL KHAIR TRADING EST.</t>
  </si>
  <si>
    <t>ABDULLAH SALEM BAWAZEER TRDG. EST.</t>
  </si>
  <si>
    <t>AL MOTZAMMEL FOR TRADING EST.</t>
  </si>
  <si>
    <t>PANDA #223</t>
  </si>
  <si>
    <t>ADEL ABULJADEYAL FLIGHT CAT</t>
  </si>
  <si>
    <t>SARAH MAHJOOB CATERING EST.</t>
  </si>
  <si>
    <t>PERSONAL TASTE</t>
  </si>
  <si>
    <t>ASIA FOR TRADING</t>
  </si>
  <si>
    <t>NIBRAS FOOD STUFF</t>
  </si>
  <si>
    <t>GHASSAN A. AL SULAIMAN TRDG. CO. -</t>
  </si>
  <si>
    <t>SHAMS BISCUIT FACTORY</t>
  </si>
  <si>
    <t>FOOD SERVICE ONE TIME CUSTOMER</t>
  </si>
  <si>
    <t>BURGER BURGER GRILLED</t>
  </si>
  <si>
    <t>MANAFE'E AL THAHABIYAH HOTEL</t>
  </si>
  <si>
    <t>UNITED CO. MOCHACHINO - MAKKAH</t>
  </si>
  <si>
    <t>SHAR CO. TRAD. &amp; CONT. BRANCH</t>
  </si>
  <si>
    <t>ABDO ABDULLAH HATANI TRAD. EST.</t>
  </si>
  <si>
    <t>AHMED ALI HASHEMY EST.</t>
  </si>
  <si>
    <t>DAKHEEL IBRAHEEM AL DAKHEEL TRD. ES</t>
  </si>
  <si>
    <t>AL DURRAH AL BUKHARI RESTAURANT</t>
  </si>
  <si>
    <t>PANDATI #2205</t>
  </si>
  <si>
    <t>PANDATI #2201</t>
  </si>
  <si>
    <t>FRENCH CAFE</t>
  </si>
  <si>
    <t>PANDATI #2151</t>
  </si>
  <si>
    <t>PANDATI #2216</t>
  </si>
  <si>
    <t>PANDATI #2218</t>
  </si>
  <si>
    <t>HILTON SUITES MAKKAH</t>
  </si>
  <si>
    <t>HAKAWI CAFE</t>
  </si>
  <si>
    <t>PANDATI #2202</t>
  </si>
  <si>
    <t>WARDAT AL QAHWAH</t>
  </si>
  <si>
    <t>PANDATI #2212</t>
  </si>
  <si>
    <t>PANDATI #2204</t>
  </si>
  <si>
    <t>PANDATI #2101</t>
  </si>
  <si>
    <t>PANDATI #2206</t>
  </si>
  <si>
    <t>CITY MANQOSHAH</t>
  </si>
  <si>
    <t>PANDATI #2208</t>
  </si>
  <si>
    <t>QEEMAH &amp; DUKKAN FOR GROCERIES</t>
  </si>
  <si>
    <t>PANDATI #2213</t>
  </si>
  <si>
    <t>PANDATI #2210</t>
  </si>
  <si>
    <t>AL OSAIMY COLDSTORE</t>
  </si>
  <si>
    <t>PANDATI #2221</t>
  </si>
  <si>
    <t>PANDATI #2226</t>
  </si>
  <si>
    <t>PANDATI #2209</t>
  </si>
  <si>
    <t>SUBWAY-BAFAKIH &amp; DAKKAK CATERING EN</t>
  </si>
  <si>
    <t>SUBWAY - MAKARONA</t>
  </si>
  <si>
    <t>SUBWAY - PRINCE SULTAN ST.</t>
  </si>
  <si>
    <t>SUBWAY - KHALIDIYA</t>
  </si>
  <si>
    <t>SUBWAY - EVENT</t>
  </si>
  <si>
    <t>PANDATI #2217</t>
  </si>
  <si>
    <t>QEEMAH &amp; DUKKAN</t>
  </si>
  <si>
    <t>TAMWENAT AL ATEPA'A FOR SHOPPING</t>
  </si>
  <si>
    <t>PANDATI #2231</t>
  </si>
  <si>
    <t>PANDATI #2211</t>
  </si>
  <si>
    <t>AL RAWDAH INTERNATIONAL TRDNG. EST.</t>
  </si>
  <si>
    <t>PANDATI #2225</t>
  </si>
  <si>
    <t>PANDATI #2227</t>
  </si>
  <si>
    <t>PANDATI #2229</t>
  </si>
  <si>
    <t>PANDATI #2232</t>
  </si>
  <si>
    <t>AL AHRAM COLDSTORE</t>
  </si>
  <si>
    <t>PIZZA MIX</t>
  </si>
  <si>
    <t>PANDATI #2235</t>
  </si>
  <si>
    <t>AL THOOQ AL DEMASHKI</t>
  </si>
  <si>
    <t>PIZZA MIX #2</t>
  </si>
  <si>
    <t>AL SALAWI</t>
  </si>
  <si>
    <t>ABU AL BANDER CENTER FOR FOODSTUFF</t>
  </si>
  <si>
    <t>AL NUZHAH CENTER FOR SHOPPING</t>
  </si>
  <si>
    <t>MAHATAT AL SHIBANI CENTER &amp; BAKERY</t>
  </si>
  <si>
    <t>NORA CENTER FOR SHOPPING</t>
  </si>
  <si>
    <t>BEDAYAH CENTER FOR SHOPPING</t>
  </si>
  <si>
    <t>AL DUWALI CENTER FOR SHOPPING</t>
  </si>
  <si>
    <t>MARKAZ AL IMRAN AL TIJARI</t>
  </si>
  <si>
    <t>SALLET AL GHETHA'A CENTER FOR SHOPP</t>
  </si>
  <si>
    <t>SUPERMARKET MOLTAQA AL TAUFEER #2</t>
  </si>
  <si>
    <t>BURAJ SHUBRA CENTER FOR SHOPPING</t>
  </si>
  <si>
    <t>AL QASEER FOR FOODSTUFF EST.</t>
  </si>
  <si>
    <t>AL QASEER FOR FOODSTUFF EST. #2</t>
  </si>
  <si>
    <t>BIN HOFAN</t>
  </si>
  <si>
    <t>AL WATAN CENTER</t>
  </si>
  <si>
    <t>AL HAMRA BAKERY &amp; CENTER</t>
  </si>
  <si>
    <t>AL SAWAT CENTER FOR SHOPPING</t>
  </si>
  <si>
    <t>AL AKKAS CENTER FOR FOODSTUFF</t>
  </si>
  <si>
    <t>OPERA SWEETS</t>
  </si>
  <si>
    <t>AL FAAZ BAKERY &amp; GROCERY</t>
  </si>
  <si>
    <t>INTERNATIONAL RESTAURANTS CO.</t>
  </si>
  <si>
    <t>PANDATI #2238</t>
  </si>
  <si>
    <t>BOZAR CAFE</t>
  </si>
  <si>
    <t>AL SOUQ AL MARKAZI-KOLEYAT KING ABD</t>
  </si>
  <si>
    <t>AL ASDEQA'A CENTER</t>
  </si>
  <si>
    <t>SALEH ALI AL GHAMDI EST.</t>
  </si>
  <si>
    <t>AL NEMRI CENTER</t>
  </si>
  <si>
    <t>AHALAN W SAHLAN CENTER</t>
  </si>
  <si>
    <t>AL MALKI CENTER</t>
  </si>
  <si>
    <t>PANDATI #2223</t>
  </si>
  <si>
    <t>PANDATI #2230</t>
  </si>
  <si>
    <t>PANDATI #2246</t>
  </si>
  <si>
    <t>QEEMAH &amp; DUKKAN - 3</t>
  </si>
  <si>
    <t>QEEMAH &amp; DUKKAN - 4 SAFA</t>
  </si>
  <si>
    <t>AL SAAJ AL TURKI</t>
  </si>
  <si>
    <t>PANDATI #2241</t>
  </si>
  <si>
    <t>LINE BURGER</t>
  </si>
  <si>
    <t>PANDATI #2239</t>
  </si>
  <si>
    <t>RETAJ HOTEL</t>
  </si>
  <si>
    <t>PANDATI #2207</t>
  </si>
  <si>
    <t>ANJUM HOTEL</t>
  </si>
  <si>
    <t>MENHALI STORES</t>
  </si>
  <si>
    <t>QEEMAH &amp; DUKKAN #5 - AN NUZHAH</t>
  </si>
  <si>
    <t>PANDATI #2240</t>
  </si>
  <si>
    <t>DARAHEM &amp; DNANEER EST.</t>
  </si>
  <si>
    <t>PANDATI #2203</t>
  </si>
  <si>
    <t>PANDATI #2250</t>
  </si>
  <si>
    <t>AL-RAYA #48</t>
  </si>
  <si>
    <t>AL RAYA #51</t>
  </si>
  <si>
    <t>AL RAYA #52</t>
  </si>
  <si>
    <t>AL RAYA #53</t>
  </si>
  <si>
    <t>PANDATI #2254</t>
  </si>
  <si>
    <t>UNIQUE CATERING SERVICES LTD.</t>
  </si>
  <si>
    <t>IDEAL LUXURY RESTAURANT CO.</t>
  </si>
  <si>
    <t>GLOBE MARINE SERVICES CO.</t>
  </si>
  <si>
    <t>QEEMAH &amp; DUKKAN #8</t>
  </si>
  <si>
    <t>QEEMAH &amp; DUKKAN #7SAFA</t>
  </si>
  <si>
    <t>QEEMAH &amp; DUKKAN #6 AZIZIYAH</t>
  </si>
  <si>
    <t>AL Behani Bakery &amp; Supermarket # 2</t>
  </si>
  <si>
    <t>PANDATI #2242</t>
  </si>
  <si>
    <t>PANDATI #2258</t>
  </si>
  <si>
    <t>PANDA #20012</t>
  </si>
  <si>
    <t>SPECIALIZED MEDICAL Company</t>
  </si>
  <si>
    <t>RABEGH CENTER</t>
  </si>
  <si>
    <t>AL HADEEL INTERNATION</t>
  </si>
  <si>
    <t>PANDATI #2256</t>
  </si>
  <si>
    <t>BAYT AL MAKARONAH</t>
  </si>
  <si>
    <t>PANDATI #2248</t>
  </si>
  <si>
    <t>PANDATI #2259</t>
  </si>
  <si>
    <t>SAMA AL ANDALUS CENTER</t>
  </si>
  <si>
    <t>PANDATI #2264</t>
  </si>
  <si>
    <t>PANDATI #2245</t>
  </si>
  <si>
    <t>AHMED OTHMAN HAMED - VAN S/M (FS)</t>
  </si>
  <si>
    <t>PANDATI #2257</t>
  </si>
  <si>
    <t>PANDATI #2247</t>
  </si>
  <si>
    <t>PANDATI #2249</t>
  </si>
  <si>
    <t>AL BADER FOR TRADING EST</t>
  </si>
  <si>
    <t>PIZZATI</t>
  </si>
  <si>
    <t>PANDATI #2263</t>
  </si>
  <si>
    <t>PANDATI #2255</t>
  </si>
  <si>
    <t>PANDATI #2262</t>
  </si>
  <si>
    <t>SHABABEEK INT. CO.</t>
  </si>
  <si>
    <t>QEEMAH &amp; DUKKAN #9 MUSHREFAH</t>
  </si>
  <si>
    <t>PANDATI #2268</t>
  </si>
  <si>
    <t>QEEMAH &amp; DUKKAN #10 - FAISALIYAH</t>
  </si>
  <si>
    <t>PANDATI #2269</t>
  </si>
  <si>
    <t>DAR AL MAQADI INSTITUTION</t>
  </si>
  <si>
    <t>PANDATI #2251</t>
  </si>
  <si>
    <t>SALEEL AL KERAAM EST.</t>
  </si>
  <si>
    <t>PANDATI #2267</t>
  </si>
  <si>
    <t>LOTFE K. AL SUBAIE TRADING EST.</t>
  </si>
  <si>
    <t>PANDA #20008</t>
  </si>
  <si>
    <t>ROYAL GULF TRADING EST.</t>
  </si>
  <si>
    <t>BUSHRA GLOBAL M. &amp; INDUSTRY CO. LTD</t>
  </si>
  <si>
    <t>DAR AL RAIES HOTEL</t>
  </si>
  <si>
    <t>AL MATJAR AL MOMAYYAZ EST.</t>
  </si>
  <si>
    <t>HELP CENTER</t>
  </si>
  <si>
    <t>PANDATI #2236</t>
  </si>
  <si>
    <t>PANDATI #2222</t>
  </si>
  <si>
    <t>PANDATI #2278</t>
  </si>
  <si>
    <t>YASMEEN KITCHEN</t>
  </si>
  <si>
    <t>PANDATI #2279</t>
  </si>
  <si>
    <t>LANA COLDSTORE</t>
  </si>
  <si>
    <t>BA ABDULLAH FOR FOODSTUFF EST.</t>
  </si>
  <si>
    <t>NOUR CENTER FOR FOODSTUFF</t>
  </si>
  <si>
    <t>KARAM KAMAL EST.</t>
  </si>
  <si>
    <t>BIN DAWOOD - JABAL OMAR</t>
  </si>
  <si>
    <t>BADER HAJJAR COLDSTORE</t>
  </si>
  <si>
    <t>PANDATI #2266</t>
  </si>
  <si>
    <t>PANDATI #2270</t>
  </si>
  <si>
    <t>PANDATI #2276</t>
  </si>
  <si>
    <t>PANDATI #2281</t>
  </si>
  <si>
    <t>THE BUTCHER SHOP &amp; GRILL</t>
  </si>
  <si>
    <t>AL HANA'A TRADING GROUP #2</t>
  </si>
  <si>
    <t>PANDATI #2233</t>
  </si>
  <si>
    <t>PANDATI #2234</t>
  </si>
  <si>
    <t>PANDATI #2237</t>
  </si>
  <si>
    <t>PANDATI #2243</t>
  </si>
  <si>
    <t>PANDATI #2253</t>
  </si>
  <si>
    <t>PANDATI #2261</t>
  </si>
  <si>
    <t>PANDATI #2214</t>
  </si>
  <si>
    <t>AL KHALIJYAH CO. LTD. - QUIZNOS RES</t>
  </si>
  <si>
    <t>PERSONAL A/C (MR. SAMER)</t>
  </si>
  <si>
    <t>PANDATI #2219</t>
  </si>
  <si>
    <t>OUTBACK RESTAURANT</t>
  </si>
  <si>
    <t>PERSONAL A/C (MR. ZIAD L.)</t>
  </si>
  <si>
    <t>GULF MAHMAL SUPPORT SERVICES CO.</t>
  </si>
  <si>
    <t>AL NAHDI MARKETS</t>
  </si>
  <si>
    <t>SHOPPING TIME 2</t>
  </si>
  <si>
    <t>MAJED AL BOQAMI CO.</t>
  </si>
  <si>
    <t>AL MUSTAHLIK CASTLE</t>
  </si>
  <si>
    <t>DAR AL FIKR SCHOOLS</t>
  </si>
  <si>
    <t>BIN MEHRY EST.</t>
  </si>
  <si>
    <t>AL MAS PIZZA RESTAURANT</t>
  </si>
  <si>
    <t>SONNA'A AL NK'HAH RESTAURANT</t>
  </si>
  <si>
    <t>ABDU QMAIRY TRADING EST.</t>
  </si>
  <si>
    <t>BANET FOOD CO. LTD. - PANINO'S REST</t>
  </si>
  <si>
    <t>JUICECO</t>
  </si>
  <si>
    <t>PANDATI #2215</t>
  </si>
  <si>
    <t>PANDATI #2275</t>
  </si>
  <si>
    <t>PANDATI #2280</t>
  </si>
  <si>
    <t>PANDATI #2282</t>
  </si>
  <si>
    <t>PANDATI #2283</t>
  </si>
  <si>
    <t>PANDATI #2277</t>
  </si>
  <si>
    <t>AL SAYEGH SUPERMARKET</t>
  </si>
  <si>
    <t>AL HARBI FOR SHOPPING CENTER</t>
  </si>
  <si>
    <t>QARYAT AL TA'AAM</t>
  </si>
  <si>
    <t>PIZZA ROMA</t>
  </si>
  <si>
    <t>PANDA #225</t>
  </si>
  <si>
    <t>PANDA #203</t>
  </si>
  <si>
    <t>PRINCE SULTAN COLLEGE FOR TOURISM &amp;</t>
  </si>
  <si>
    <t>FRENCH SANDWICH</t>
  </si>
  <si>
    <t>LU'LU'AT AL  UMRAH SHOPPING CENTER</t>
  </si>
  <si>
    <t>PANDA # 227</t>
  </si>
  <si>
    <t>AL SUWAIDI SERVICES CO.</t>
  </si>
  <si>
    <t>HAMADAH  BAKERIES &amp; SWEETS</t>
  </si>
  <si>
    <t>PANDATI #2294</t>
  </si>
  <si>
    <t>PANDATI #2295</t>
  </si>
  <si>
    <t>THE SANDWICH GALLERY</t>
  </si>
  <si>
    <t>AL SHAREEF FOR CATERING</t>
  </si>
  <si>
    <t>PANDATI #2285</t>
  </si>
  <si>
    <t>AISH BIL LAHAM RESTAURANT</t>
  </si>
  <si>
    <t>AL WAHA HOTEL</t>
  </si>
  <si>
    <t>FAROOJ AL SHAMAS</t>
  </si>
  <si>
    <t>PANDATI #2244</t>
  </si>
  <si>
    <t>PANDATI #2273</t>
  </si>
  <si>
    <t>PANDATI #2287</t>
  </si>
  <si>
    <t>PANDATI #2297</t>
  </si>
  <si>
    <t>EL QURASHI TRADING EST.</t>
  </si>
  <si>
    <t>AL ANDALUS CENTER</t>
  </si>
  <si>
    <t>AZAL EST.</t>
  </si>
  <si>
    <t>ARD AL BAHR EST FOR FOODSTUFF</t>
  </si>
  <si>
    <t>AL LUHOOM TURKISH CENTER</t>
  </si>
  <si>
    <t>SEENEEZ CO.</t>
  </si>
  <si>
    <t>PRIMO MARKET</t>
  </si>
  <si>
    <t>JEDDAH RAMADA HOTEL</t>
  </si>
  <si>
    <t>MAKKAH MEDICAL CENTER</t>
  </si>
  <si>
    <t>AL RAYA #45</t>
  </si>
  <si>
    <t>CHOPSTICKS RESTAURANT</t>
  </si>
  <si>
    <t>PIZZAANA RESTAURANT</t>
  </si>
  <si>
    <t>AL ASAL AL PAKISTANI</t>
  </si>
  <si>
    <t>MOHAMED S. A. AL AMOUDI EST.</t>
  </si>
  <si>
    <t>AL HEZAIMI FOR FOODSTUFF</t>
  </si>
  <si>
    <t>AL AMOUDI RESTAURANTS</t>
  </si>
  <si>
    <t>PANDATI #2274</t>
  </si>
  <si>
    <t>M.S. ABU ARAB EST.</t>
  </si>
  <si>
    <t>PANDATI #2252</t>
  </si>
  <si>
    <t>NEW DIYAFA COMPANY</t>
  </si>
  <si>
    <t>AL ANDALUS MARKETS &amp; BAKERIES</t>
  </si>
  <si>
    <t>IN TRANSIT DUTY FREE BUNDED WH</t>
  </si>
  <si>
    <t>PANDATI #2299</t>
  </si>
  <si>
    <t>PANDATI #2260</t>
  </si>
  <si>
    <t>PANDATI #2286</t>
  </si>
  <si>
    <t>PANDATI #2291</t>
  </si>
  <si>
    <t>PANDATI #2302</t>
  </si>
  <si>
    <t>FAISAL SA'AD SAEED AL OMARI EST.</t>
  </si>
  <si>
    <t>PIZZA PION</t>
  </si>
  <si>
    <t>AL RAED COLDSTORE</t>
  </si>
  <si>
    <t>TARIK ASHOUR RESTAURANT</t>
  </si>
  <si>
    <t>AL METHALIYAH FOR FOODSTUFF</t>
  </si>
  <si>
    <t>BROAST DAJEN RESTAURANT</t>
  </si>
  <si>
    <t>SHAWARMA AL ZWAQAH AL TURKI RESTAUR</t>
  </si>
  <si>
    <t>RAMADA HOTEL</t>
  </si>
  <si>
    <t>DAWAJEN AL RAGHAMAH</t>
  </si>
  <si>
    <t>MARRIOTT MAKKAH HOTEL</t>
  </si>
  <si>
    <t>BAB AL KARAM #2</t>
  </si>
  <si>
    <t>TAMIYAT AL SULTAN</t>
  </si>
  <si>
    <t>PANDATI #2289</t>
  </si>
  <si>
    <t>PANDATI #2293</t>
  </si>
  <si>
    <t>AL MUSTAHLEK MARKETS</t>
  </si>
  <si>
    <t>PANDA #236</t>
  </si>
  <si>
    <t>ISSAM MOHAMMED AHMED HOTHAN TRADING</t>
  </si>
  <si>
    <t>SUPER MARCHE</t>
  </si>
  <si>
    <t>BROAST AL ZAHRANI</t>
  </si>
  <si>
    <t>BROAST AL SAUDI</t>
  </si>
  <si>
    <t>BROAST AND CAFETERIA AL NAHDAH</t>
  </si>
  <si>
    <t>HYATT REGENCY MAKKAH</t>
  </si>
  <si>
    <t>AL FARIS AL ZAHI TRADING EST.</t>
  </si>
  <si>
    <t>ALAM AL QIMMAH EST.</t>
  </si>
  <si>
    <t>SILSILA FATHIMA TRADING CO.</t>
  </si>
  <si>
    <t>PANDA ##20024</t>
  </si>
  <si>
    <t>DURRAT CHINA TRADING COMPANY</t>
  </si>
  <si>
    <t>CLASSIC BURGER RESTAURANT</t>
  </si>
  <si>
    <t>TELAL AL QMEH EST.</t>
  </si>
  <si>
    <t>FOR YOU CAFE</t>
  </si>
  <si>
    <t>PANDA #234</t>
  </si>
  <si>
    <t>EXCELLENCE RINGS EST – ARABIA CAFE</t>
  </si>
  <si>
    <t>WAQT AL TASBEERA FOR BAKERY AND SWE</t>
  </si>
  <si>
    <t>SOLIMAN MOUSA HAMAD AL OLAYAN EST.</t>
  </si>
  <si>
    <t>BAMBOO CHIPS</t>
  </si>
  <si>
    <t>ROYAL PROTOCOL</t>
  </si>
  <si>
    <t>SHAMS FACTORY FOR BISCUITS PASTRY S</t>
  </si>
  <si>
    <t>AL HOTAMI COLDSTORE</t>
  </si>
  <si>
    <t>BURHAN AL HUDA EST.</t>
  </si>
  <si>
    <t>AL RABEH RESTAURANTS</t>
  </si>
  <si>
    <t>ALAA BAKERIES &amp; SUPERMARKET FOR SHO</t>
  </si>
  <si>
    <t>DYAFAT ALBALAD ALAMEEN</t>
  </si>
  <si>
    <t>HAJ - ABDULAZIZ ALA MODAR EST.</t>
  </si>
  <si>
    <t>HAJ - MATBAKH AL WESAM</t>
  </si>
  <si>
    <t>WACE COMMERCIAL EST.</t>
  </si>
  <si>
    <t>AL MUSA COLDSTORE</t>
  </si>
  <si>
    <t>ALLEHYANI CENTER &amp; BAKERY</t>
  </si>
  <si>
    <t>AL MANZELIYAH AL ASRIYAH</t>
  </si>
  <si>
    <t>AL AJYAL CENTER &amp; BAKERY FOR SHOPPI</t>
  </si>
  <si>
    <t>ABU ISSA SAUDI CO. LTD.</t>
  </si>
  <si>
    <t>PANDA #239</t>
  </si>
  <si>
    <t>MINISTRY OF INTERIOR</t>
  </si>
  <si>
    <t>TOURISM INSTITUTE</t>
  </si>
  <si>
    <t>AJWAD HOSPITALITY CO.</t>
  </si>
  <si>
    <t>UMM SHARIF RESTAURANT</t>
  </si>
  <si>
    <t>MATAJER HOUSE CARE</t>
  </si>
  <si>
    <t>AL HAYAT HOSPITAL</t>
  </si>
  <si>
    <t>ABU NEMER EST.</t>
  </si>
  <si>
    <t>MULTAQA AL IFTAR</t>
  </si>
  <si>
    <t>SHAHBAA ALSHAM RESTAURANT</t>
  </si>
  <si>
    <t>SPECIALIZED QUALITY FOR FOOD CO.</t>
  </si>
  <si>
    <t>WAJBAT BIN BAKHEET</t>
  </si>
  <si>
    <t>AL-KATKOOT RESTURANT</t>
  </si>
  <si>
    <t>ROKN AL SHAM</t>
  </si>
  <si>
    <t>TAAM ALTAAMIYAH</t>
  </si>
  <si>
    <t>TAAM ALTAAMIYAH #2</t>
  </si>
  <si>
    <t>GRILL HOUSE</t>
  </si>
  <si>
    <t>GHADEER ALSHAM</t>
  </si>
  <si>
    <t>PIZZA AL NAEEM</t>
  </si>
  <si>
    <t>HUMMUS REFI</t>
  </si>
  <si>
    <t>PIZZA RAWAN</t>
  </si>
  <si>
    <t>LAZZAT AL PIZZA</t>
  </si>
  <si>
    <t>SOFARAA AL TAMAYYOZ RESTAURANT</t>
  </si>
  <si>
    <t>PIZZA  HOUSE</t>
  </si>
  <si>
    <t>SHAWARMA W FATA'ER SHAHD</t>
  </si>
  <si>
    <t>AL RAYA #62</t>
  </si>
  <si>
    <t>DELICIOUS  BREAD  TRADING  EST</t>
  </si>
  <si>
    <t>SAUDI  MEDICAL SYSTEMS LTD</t>
  </si>
  <si>
    <t>SAUDI  MEDICAL SYSTEMS.LTD</t>
  </si>
  <si>
    <t>PIZZA LUJINA</t>
  </si>
  <si>
    <t>PIZZO RESTAUARNT</t>
  </si>
  <si>
    <t>BONDOG RESTAURANT FOR PIZZA &amp; PASTR</t>
  </si>
  <si>
    <t>NAMUR  AL WADI TRAIDING  EST .</t>
  </si>
  <si>
    <t>OFER FOR SHOPPING</t>
  </si>
  <si>
    <t>AL BAYAREQ FOR FOODSTUFF</t>
  </si>
  <si>
    <t>PIZZA &amp; PASTRIES SHAM</t>
  </si>
  <si>
    <t>MATAJER AL MAMLAKAH FOR FOODSTUFF</t>
  </si>
  <si>
    <t>SHOPPING TIME #3</t>
  </si>
  <si>
    <t>AHWAK RESTAURANT</t>
  </si>
  <si>
    <t>THE ITALIAN RESTAURANT</t>
  </si>
  <si>
    <t>NADIA RESTAURANT</t>
  </si>
  <si>
    <t>PIZZA MESHWAR</t>
  </si>
  <si>
    <t>AL WAHA  COLD  STORE</t>
  </si>
  <si>
    <t>PANDATI #2272</t>
  </si>
  <si>
    <t>PANDATI #2304</t>
  </si>
  <si>
    <t>PANDATI #2308</t>
  </si>
  <si>
    <t>PANDATI #2311</t>
  </si>
  <si>
    <t>PANDATI #2317</t>
  </si>
  <si>
    <t>PANDATI #2318</t>
  </si>
  <si>
    <t>BEIRUT  RESTAURANT</t>
  </si>
  <si>
    <t>PIZZA  BAITY</t>
  </si>
  <si>
    <t>NEBRAS BAKERIES &amp; SUPERMARKET</t>
  </si>
  <si>
    <t>CAVALLI  CAFE</t>
  </si>
  <si>
    <t>MASTER  PIZZA</t>
  </si>
  <si>
    <t>KALILA  RESTAURANT</t>
  </si>
  <si>
    <t>ASEEL RESTAURANT</t>
  </si>
  <si>
    <t>SEMSOM  RESTAURANT</t>
  </si>
  <si>
    <t>AL MASSA  HOTEL</t>
  </si>
  <si>
    <t>PANDATI #2303</t>
  </si>
  <si>
    <t>RETAJ AL NAHDI HOTEL</t>
  </si>
  <si>
    <t>DAR AL TAWHID  INTERCONTINENTAL HOT</t>
  </si>
  <si>
    <t>LAYLA'S GOURMET</t>
  </si>
  <si>
    <t>AL HUZAIMI FOR FOODSTUFF &amp; FREEZERS</t>
  </si>
  <si>
    <t>AL NAKHLAH FOR FOODSTUFF</t>
  </si>
  <si>
    <t>PANDATI #2312</t>
  </si>
  <si>
    <t>PANDATI #2284</t>
  </si>
  <si>
    <t>PANDATI #2292</t>
  </si>
  <si>
    <t>PANDATI #2319</t>
  </si>
  <si>
    <t>AL ADEEL SUPMERMARKET</t>
  </si>
  <si>
    <t>MEKDADO - AL SALAAM  MALL</t>
  </si>
  <si>
    <t>ABRAJ HYPERMARKET</t>
  </si>
  <si>
    <t>AL ARABI RESTAURANT</t>
  </si>
  <si>
    <t>PANDA #241</t>
  </si>
  <si>
    <t>AL HODHOD  KITCHEN</t>
  </si>
  <si>
    <t>RAGHAD SHAWARMA &amp; JUICES</t>
  </si>
  <si>
    <t>PANDATI #2309</t>
  </si>
  <si>
    <t>PIZZA  KING</t>
  </si>
  <si>
    <t>PANDA #237</t>
  </si>
  <si>
    <t>HAI AL MOSFAT TRADING COMPANY - FS</t>
  </si>
  <si>
    <t>BAWABET AL EMAD TRADING EST</t>
  </si>
  <si>
    <t>AL BEHANI SHOPPING CENTER</t>
  </si>
  <si>
    <t>FOOD FUTURE TRADING CO. LTD.</t>
  </si>
  <si>
    <t>FOOD STORE EST</t>
  </si>
  <si>
    <t>NOORI - SHAWQIAH</t>
  </si>
  <si>
    <t>AL JONAH  COMPANY</t>
  </si>
  <si>
    <t>NUTRITIONAL  FOOD  CO.</t>
  </si>
  <si>
    <t>STAR MARKET - AL SANABEL</t>
  </si>
  <si>
    <t>FONON ALSHAWRMA RESTAURANT</t>
  </si>
  <si>
    <t>ASSI  RESTAURANT</t>
  </si>
  <si>
    <t>ROYAL PIZZA</t>
  </si>
  <si>
    <t>FADAN RESTAURANT</t>
  </si>
  <si>
    <t>ALALAMIYAH FROZEN EST.</t>
  </si>
  <si>
    <t>ALFORAT GARDENS FOR SHOPPING</t>
  </si>
  <si>
    <t>AL EMAD SUPERMARKET&amp; BAKERIES ALJAD</t>
  </si>
  <si>
    <t>KONOZ  AL YAM  HOTEL</t>
  </si>
  <si>
    <t>TOWADO'A  CO.</t>
  </si>
  <si>
    <t>FOSOOL LEBNAN  FOR PASTRIES</t>
  </si>
  <si>
    <t>PANDA #20025</t>
  </si>
  <si>
    <t>SULTAN  AL SHAWERMA</t>
  </si>
  <si>
    <t>MADINAT AL MUSTAHLIK</t>
  </si>
  <si>
    <t>SWISS  HOUSE</t>
  </si>
  <si>
    <t>THE ROYAL GUARD</t>
  </si>
  <si>
    <t>ISLAND LOBESTER RESTAURANT</t>
  </si>
  <si>
    <t>AL FAIROUZ   RESTAURANTS</t>
  </si>
  <si>
    <t>MARBIYA RESTAURANT</t>
  </si>
  <si>
    <t>AURIS AL FANAR HOTEL</t>
  </si>
  <si>
    <t>IDEAL CATERING</t>
  </si>
  <si>
    <t>SABRI AL ZUBAIDI EST.</t>
  </si>
  <si>
    <t>AL SAAJ AL REEFI</t>
  </si>
  <si>
    <t>SHOBAK RESTAURANT</t>
  </si>
  <si>
    <t>SAD MA'RAB RESTAURANT</t>
  </si>
  <si>
    <t>PANDA #242</t>
  </si>
  <si>
    <t>TRIDENT HOTEL</t>
  </si>
  <si>
    <t>RAZ CATERING  CO.</t>
  </si>
  <si>
    <t>FOR YOU</t>
  </si>
  <si>
    <t>HANAD TRADING COMPANY</t>
  </si>
  <si>
    <t>AL REHAILY CENTER FOR SHOPPING</t>
  </si>
  <si>
    <t>GRAND PARK HOTEL</t>
  </si>
  <si>
    <t>AL SHTAER  AL SHAHIYAH</t>
  </si>
  <si>
    <t>LAMAMMA CATERING CO .</t>
  </si>
  <si>
    <t>CASABLANCA HOTELS</t>
  </si>
  <si>
    <t>MINISTRY OF DEFENSE</t>
  </si>
  <si>
    <t>PRESTIGE  RESTAURANT</t>
  </si>
  <si>
    <t>AL SADDAH RESTAURANT</t>
  </si>
  <si>
    <t>PRO BURGER</t>
  </si>
  <si>
    <t>MUAAD AL ZAD EST</t>
  </si>
  <si>
    <t>FATEMA MARKETS &amp; BAKERIES</t>
  </si>
  <si>
    <t>CONRAD MAKKAH</t>
  </si>
  <si>
    <t>HABIB TRADING EST.</t>
  </si>
  <si>
    <t>MOVENPICK HOTEL - JEDDAH CITY STAR</t>
  </si>
  <si>
    <t>BAYT AL SULTAN CATERING</t>
  </si>
  <si>
    <t>MATHAQ  AL NOBALA'A</t>
  </si>
  <si>
    <t>AL QAWAFI EST.</t>
  </si>
  <si>
    <t>ABDULSAMAD &amp; KHALID AWAID AL JELSI</t>
  </si>
  <si>
    <t>AL KHALEEJ DEVELOPMENT FOR FOODSTUF</t>
  </si>
  <si>
    <t>GOODTASTE RESTAURANT</t>
  </si>
  <si>
    <t>PANDA #240</t>
  </si>
  <si>
    <t>AMJAD AL DEAFAH HOTEL</t>
  </si>
  <si>
    <t>PAUL RESTAURANT</t>
  </si>
  <si>
    <t>Qannas AlArab</t>
  </si>
  <si>
    <t>HERAA  RESTAURANTS</t>
  </si>
  <si>
    <t>BAIT   AL FATEERAH</t>
  </si>
  <si>
    <t>SHUMOO AL GHEZAA FOR TRADING LTD.CO</t>
  </si>
  <si>
    <t>MANAGESH SAMRAH</t>
  </si>
  <si>
    <t>YAMAM AL SHAM RESTAURANT</t>
  </si>
  <si>
    <t>NOVOTEL HOTEL</t>
  </si>
  <si>
    <t>MAKHAZEN AL MAMLAKAH</t>
  </si>
  <si>
    <t>AYA RESTAURANT</t>
  </si>
  <si>
    <t>GOODIES SALEKSHNZ RESTAURANT</t>
  </si>
  <si>
    <t>SEHATAK RESTAURANT</t>
  </si>
  <si>
    <t>LALLO RESTAURANT</t>
  </si>
  <si>
    <t>MAKHAZEN AL MAMLAKAH #2</t>
  </si>
  <si>
    <t>SAFARI BURGER</t>
  </si>
  <si>
    <t>SHIRIMPY RESTAURANT</t>
  </si>
  <si>
    <t>ELEGANT SUITES</t>
  </si>
  <si>
    <t>SOFITEL JEDDAH CORNICHE HOTEL</t>
  </si>
  <si>
    <t>PLAZZO BALLROOM</t>
  </si>
  <si>
    <t>MANQUSHET  LEBANON</t>
  </si>
  <si>
    <t>SALLET AL AA'ELAH</t>
  </si>
  <si>
    <t>YUMMY YUMMY RESTAURANT</t>
  </si>
  <si>
    <t>FATEN SULIMAN TRADING EST</t>
  </si>
  <si>
    <t>MANAISH ORIENTAL EXPRESS</t>
  </si>
  <si>
    <t>SHAWARMA  BLBALH</t>
  </si>
  <si>
    <t>PANDA #20002</t>
  </si>
  <si>
    <t>BURHAN AL HODA EST.</t>
  </si>
  <si>
    <t>MUGG &amp; BEAN</t>
  </si>
  <si>
    <t>AYAH SPECIALISED MEDICAL HOSPITAL</t>
  </si>
  <si>
    <t>FUTURE INNOVATION EST</t>
  </si>
  <si>
    <t>AL MUSTAQBAL MARKETS</t>
  </si>
  <si>
    <t>BSHYYAH HYPER</t>
  </si>
  <si>
    <t>PRIMO MARKET - AL MANAR</t>
  </si>
  <si>
    <t>PRIMO MARKET - AL MARWAH</t>
  </si>
  <si>
    <t>PRIMO MARKET - AL SAFA</t>
  </si>
  <si>
    <t>HAMADAH BAKERIES &amp; SWEETS</t>
  </si>
  <si>
    <t>ASSILA HOTEL</t>
  </si>
  <si>
    <t>HOLIDAY  INN  HOTEL</t>
  </si>
  <si>
    <t>PIZZA  AL PAITH</t>
  </si>
  <si>
    <t>PIZZA PAITH</t>
  </si>
  <si>
    <t>PIZZA AL BAITH</t>
  </si>
  <si>
    <t>PIZZA SAFA</t>
  </si>
  <si>
    <t>GHANOUJ RESTAURANT</t>
  </si>
  <si>
    <t>AL HOMSANE  RESTAURANT</t>
  </si>
  <si>
    <t>AL FORNO</t>
  </si>
  <si>
    <t>AL HALABI   PASTRIES</t>
  </si>
  <si>
    <t>ASHAM  HOTEL</t>
  </si>
  <si>
    <t>ZAYTON  ALSHAM  PASTRIS</t>
  </si>
  <si>
    <t>BUGA   RESTAURANT</t>
  </si>
  <si>
    <t>KAKI  BAKERIES</t>
  </si>
  <si>
    <t>MUGG &amp; BEAN  RESTAURANT</t>
  </si>
  <si>
    <t>MATBAKH  SMAA  AL DYAFA</t>
  </si>
  <si>
    <t>LALO RESTAURANT</t>
  </si>
  <si>
    <t>AL DAHREE  GROUP</t>
  </si>
  <si>
    <t>TARRACE JEDDAH</t>
  </si>
  <si>
    <t>BAKRAG CAFÉ</t>
  </si>
  <si>
    <t>AlMatajer Alsaudia South Mall</t>
  </si>
  <si>
    <t>ALHASANY CENTER</t>
  </si>
  <si>
    <t>NESMA UNITED COMPANY( ALMALKI)</t>
  </si>
  <si>
    <t>Bin Dawood - Taif</t>
  </si>
  <si>
    <t>FATOR  FARIS  RESTAURANT</t>
  </si>
  <si>
    <t>Sasco palm co</t>
  </si>
  <si>
    <t>AL TAZAJ  RESTAURANT</t>
  </si>
  <si>
    <t>Grand Makkah Hotel</t>
  </si>
  <si>
    <t>NAHDAA ELSAHEL COMPANY</t>
  </si>
  <si>
    <t>MATAJER ALKHALIJ  EST.</t>
  </si>
  <si>
    <t>Family Basket Center</t>
  </si>
  <si>
    <t>Madad St</t>
  </si>
  <si>
    <t>MAKKAH  HILTON  CONVENTION  HOTEL</t>
  </si>
  <si>
    <t>WHEAT AND MORE TRADING EST</t>
  </si>
  <si>
    <t>HALA TAIMAYOZ</t>
  </si>
  <si>
    <t>ALHAMMAMI CENTER</t>
  </si>
  <si>
    <t>STAYBRIDGE HOTEL</t>
  </si>
  <si>
    <t>ALAZAIEM EL ZAHABIA EST</t>
  </si>
  <si>
    <t>SHRIMP AREA RESTAURANT</t>
  </si>
  <si>
    <t>EMPLOYEE SALES (10% DISCOUNT)</t>
  </si>
  <si>
    <t>EMPLOYEE SALES _5%</t>
  </si>
  <si>
    <t>ABU BAKER ABDULLAH BIN AFIF</t>
  </si>
  <si>
    <t>KARAH EST.TRADE IN FOOD STUFF</t>
  </si>
  <si>
    <t>AL ITTIFAQ COLDSTORE</t>
  </si>
  <si>
    <t>Customer name</t>
  </si>
  <si>
    <t>S/m</t>
  </si>
  <si>
    <t>Chicken fun nuggets (12x400g)</t>
  </si>
  <si>
    <t>THE SAUDI FRENCH CO FOR DUTY FREE</t>
  </si>
  <si>
    <t>4'S Burger Regular (24x224G)</t>
  </si>
  <si>
    <t>8'S Burger Regular (12x448G)</t>
  </si>
  <si>
    <t>24's beef burger Regular (12x1344g)</t>
  </si>
  <si>
    <t>4'S Hot Beef Burger (24x224G)</t>
  </si>
  <si>
    <t>8'S Hot Beef Burger (12x448G)</t>
  </si>
  <si>
    <t>20's Hot Beef Burger Bag (8x1 kg)</t>
  </si>
  <si>
    <t>20's Beef burger in plastic bag  (8x1 kg)</t>
  </si>
  <si>
    <t>10's Giant Beef Burger Bag (8x1kg)</t>
  </si>
  <si>
    <t>18's beef meat ball (12x360g)</t>
  </si>
  <si>
    <t>10's beef kebab (12x600g)</t>
  </si>
  <si>
    <t>CHICKEN</t>
  </si>
  <si>
    <t>4'S CHICKEN BURGER (24x224G)</t>
  </si>
  <si>
    <t>8'S CHICKEN BURGER (12x448G)</t>
  </si>
  <si>
    <t>24's chicken burger(12x1344g)</t>
  </si>
  <si>
    <t>4'S Un Breaded Burger (24x224G)</t>
  </si>
  <si>
    <t>8'S Un Breaded Burger (12x448G)</t>
  </si>
  <si>
    <t>24'S Un Breaded Burger(12x1344G)</t>
  </si>
  <si>
    <t>Breaded Chicken Bag (8x750g)</t>
  </si>
  <si>
    <t>Un Breaded Chicken Bag (8x750g)</t>
  </si>
  <si>
    <t>Chicken nuggets (12x400g)</t>
  </si>
  <si>
    <t>Chicken fillet (12x450g)</t>
  </si>
  <si>
    <t>Hot &amp; spicy chicen nug. (12x400g)</t>
  </si>
  <si>
    <t>Chicken pop corn (12x400g)</t>
  </si>
  <si>
    <t>LAMB</t>
  </si>
  <si>
    <t>6's lamb burger (24x336g)</t>
  </si>
  <si>
    <t>24's lamb burger (12x1344g)</t>
  </si>
  <si>
    <t>15's lamb meat ball(12x375g)</t>
  </si>
  <si>
    <t>10's lamb kebab (12x320g)</t>
  </si>
  <si>
    <t>FISH</t>
  </si>
  <si>
    <t>12's fish finger (12x300g)</t>
  </si>
  <si>
    <t>24's fish finger (12x600g)</t>
  </si>
  <si>
    <t>10's jumbo f/finger(12x560g)</t>
  </si>
  <si>
    <t>6's fish burger (12x360g)</t>
  </si>
  <si>
    <t>Breaded shrimps</t>
  </si>
  <si>
    <t>Walimah white fish fillet (10x1kg)</t>
  </si>
  <si>
    <t>Walimah white fish fillet(5x2kg)</t>
  </si>
  <si>
    <t xml:space="preserve">CHEESE </t>
  </si>
  <si>
    <t>Shreaded mozzarella (4x2.3 kg)</t>
  </si>
  <si>
    <t>Shredded mozzarella (24x200 g)</t>
  </si>
  <si>
    <t>Shredded mozzarella (12x500g)</t>
  </si>
  <si>
    <t>Shredded mozzarella(6x1kg)</t>
  </si>
  <si>
    <t>Feta cheese-16kg(1x16kg)</t>
  </si>
  <si>
    <t>Sunbulah Hungarian White Cheese 16 kg</t>
  </si>
  <si>
    <t>CANADIAN MOZZARELLA 9.2 (4x2.3kg)</t>
  </si>
  <si>
    <t>WALIMA CHEESE BLOCK (6X1.8KG)</t>
  </si>
  <si>
    <t>WALIMAH MOZZARELLA BLOCKS(4X2.2KG)</t>
  </si>
  <si>
    <t>Labneh (4 x 2.75 kg)</t>
  </si>
  <si>
    <t>SUNBULAH TURKISH LABNEH18X700G</t>
  </si>
  <si>
    <t>SUNBULAH TURKISH LABNEH24X180G</t>
  </si>
  <si>
    <t>SUNBULAH TURKISH LABNEH24X475G</t>
  </si>
  <si>
    <t>SUNBULAH HALLOUMI CHEESE</t>
  </si>
  <si>
    <t>Mozzarella block (4 x 2.2 kg)</t>
  </si>
  <si>
    <t>CANNED FOODS&amp; HOMMOS&amp;PEELED TOMATO</t>
  </si>
  <si>
    <t>WALIMA CANNED CREAM (48X170GM</t>
  </si>
  <si>
    <t>Hommos (24 x 380 g)</t>
  </si>
  <si>
    <t>Hommos (24 x 180 g)</t>
  </si>
  <si>
    <t>WALIMA PEELED TOMATO 24X400g</t>
  </si>
  <si>
    <t>WALIMA PEELED TOMATO 6x2.55kg</t>
  </si>
  <si>
    <t>SUN. MINCED</t>
  </si>
  <si>
    <t>sun minced lamb tubes</t>
  </si>
  <si>
    <t>sun. minced beef squares</t>
  </si>
  <si>
    <t>sun minced beef tubes</t>
  </si>
  <si>
    <t xml:space="preserve">FRANKS </t>
  </si>
  <si>
    <t>Chicken franks 24x375</t>
  </si>
  <si>
    <t>Sambusak dough(18x500g)</t>
  </si>
  <si>
    <t>BUR SAMBUSAK (18x500G)</t>
  </si>
  <si>
    <t>Konafah dough (12x500 g)</t>
  </si>
  <si>
    <t>Baklawa fillo(12x500g)</t>
  </si>
  <si>
    <t>Gulash pastry leaves (12x500 g)</t>
  </si>
  <si>
    <t>Spring roll pastry (24x160 g)</t>
  </si>
  <si>
    <t>Spring roll pastry (24x345 g)</t>
  </si>
  <si>
    <t>Egg spring roll pastry (24x160g)</t>
  </si>
  <si>
    <t>Egg spring roll pastry (24x345g)</t>
  </si>
  <si>
    <t>Bur Spring Rolls (24x160G)</t>
  </si>
  <si>
    <t>Asian Paratha(12x400g)</t>
  </si>
  <si>
    <t>Onion paratha (12x540g)</t>
  </si>
  <si>
    <t>Garlic paratha (12x540g)</t>
  </si>
  <si>
    <t>20's puff pastry sQuare (9x800g)</t>
  </si>
  <si>
    <t>10's puff pastry square(18x400g)</t>
  </si>
  <si>
    <t>Bur Puff Pastry Square (18x400G)</t>
  </si>
  <si>
    <t>15's low fat puff pastry squar(18x400g)</t>
  </si>
  <si>
    <t>Puff pastry block(24x400g)</t>
  </si>
  <si>
    <t>10'S Puff Pastry Sheet(6x1200G)</t>
  </si>
  <si>
    <t>Burake pastry sheet (5x1200g)</t>
  </si>
  <si>
    <t>20's mini vol-au-vent (12x170g)</t>
  </si>
  <si>
    <t>16's vol-au-vent (12x510g)</t>
  </si>
  <si>
    <t>Chocolate Puff Pastry(18x200g)</t>
  </si>
  <si>
    <t>Dessert Puff Pastry(18x200g)</t>
  </si>
  <si>
    <t>New Pizza</t>
  </si>
  <si>
    <t>8’s Small Pizza Crust (12 x 8 x 27.5g)</t>
  </si>
  <si>
    <t>3’s Medium Pizza Crust (12 x 3 x 140g)</t>
  </si>
  <si>
    <t>Super Supreme (12 x 470g)</t>
  </si>
  <si>
    <t>Pepperoni (12 x 470g)</t>
  </si>
  <si>
    <t>Margarita (12 x 400g)</t>
  </si>
  <si>
    <t>Chicken (12 x 470g)</t>
  </si>
  <si>
    <t>Vegetables (12 x 470g)</t>
  </si>
  <si>
    <t>CONVENIENT</t>
  </si>
  <si>
    <t>Mushroom potato croquette(12x370g)</t>
  </si>
  <si>
    <t>Cheese potato croQuette (12x370g)</t>
  </si>
  <si>
    <t>14's kubee (12x500g)</t>
  </si>
  <si>
    <t xml:space="preserve">16 Chicken Kubee </t>
  </si>
  <si>
    <t>8 vegetable spring rolls(12x8x30g)</t>
  </si>
  <si>
    <t>8 chicken spring rolls(12x8x30g)</t>
  </si>
  <si>
    <t>Frying beef sambusak  12(8x30g)</t>
  </si>
  <si>
    <t>Frying Cheese Sambusak 12x8x30g</t>
  </si>
  <si>
    <t>6's oven beef sanbusak (12x360g)</t>
  </si>
  <si>
    <t>6's oven cheese sanbusak (12x360g)</t>
  </si>
  <si>
    <t>Umm Ali sweets (12 x 150g)</t>
  </si>
  <si>
    <t>VEGTABLES (Local)</t>
  </si>
  <si>
    <t>Garden peas(24x250g)</t>
  </si>
  <si>
    <t>Garden peas(12x450g)</t>
  </si>
  <si>
    <t>Garden peas(12x900g)</t>
  </si>
  <si>
    <t>Peas and Carrots(12x450G)</t>
  </si>
  <si>
    <t>Peas and Carrots(12x900G)</t>
  </si>
  <si>
    <t>Mixed vegetable (24x250 g)</t>
  </si>
  <si>
    <t>Mixed vegetable (12x450 g)</t>
  </si>
  <si>
    <t>Mixed vegetable (12x900 g)</t>
  </si>
  <si>
    <t>Sweet corn (12x450 g)</t>
  </si>
  <si>
    <t>Sweet corn (12x900 g)</t>
  </si>
  <si>
    <t>Broad beans (12x450 g)</t>
  </si>
  <si>
    <t>Broad beans (12x900 g)</t>
  </si>
  <si>
    <t>Cut green beans (12x450 g)</t>
  </si>
  <si>
    <t>Cut green beans (12x900 g)</t>
  </si>
  <si>
    <t>CORN ON THE COB (12x4x240G)</t>
  </si>
  <si>
    <t>VEGETABLES (commercail)</t>
  </si>
  <si>
    <t>MINI CORN ON THE COB (6X12X140G)</t>
  </si>
  <si>
    <t>Molokhia (20x400g)</t>
  </si>
  <si>
    <t>Okra (zero) (20x400g)</t>
  </si>
  <si>
    <t>Spinach  (20x400g)</t>
  </si>
  <si>
    <t>Strawberry (10x800g)</t>
  </si>
  <si>
    <t>SUNBULAH GUAVA PULP (16X1KG)</t>
  </si>
  <si>
    <t>Spicy Potato Wedges (12x750G)</t>
  </si>
  <si>
    <t>Spicy Potato Wedges (4x2.5KG)</t>
  </si>
  <si>
    <t>French Fries 7mm - f - (10x1kg)</t>
  </si>
  <si>
    <t>French Fries 10mm- f - (10x1kg)</t>
  </si>
  <si>
    <t>French Fries (4x2.5KG) Holland</t>
  </si>
  <si>
    <t xml:space="preserve">Thin F.F. (4x2.5KG) Holland </t>
  </si>
  <si>
    <t>Okra (Extra) (20x400g)</t>
  </si>
  <si>
    <t xml:space="preserve">Seasoned French Fries (6x1.5KG) </t>
  </si>
  <si>
    <t xml:space="preserve">Super Crisp French Fries (6x1.5KG) </t>
  </si>
  <si>
    <t>WALIMA VEGETABLES</t>
  </si>
  <si>
    <t>Walima garden peas(20x400g)</t>
  </si>
  <si>
    <t>Walimah mixed Vegtbl.(20x400g)</t>
  </si>
  <si>
    <t>Walimah okra-one(20x400g)</t>
  </si>
  <si>
    <t>Walima cut green peas(20x400g)</t>
  </si>
  <si>
    <t>Walimah strawberry (10x800g)</t>
  </si>
  <si>
    <t>walimah molokhya(20x400g)</t>
  </si>
  <si>
    <t>WALIMAH FRENCH FRIES (4x2.5 KG)</t>
  </si>
  <si>
    <t>WALIMAH PEAS &amp; CARROTS(20x400g)</t>
  </si>
  <si>
    <t>Walima Sweet Corn(20x400g)</t>
  </si>
  <si>
    <t>POUND CAKE</t>
  </si>
  <si>
    <t>MIXED VEGETABLES</t>
  </si>
  <si>
    <t>VEGETABLE SOUP MIX</t>
  </si>
  <si>
    <t>ASIAN MIXED VEGETABLES</t>
  </si>
  <si>
    <t>ITALIAN MIXED VEGETABLES</t>
  </si>
  <si>
    <t>EUROPEAN MIXED VEGETABLES</t>
  </si>
  <si>
    <t>plain paratha (12x540g)</t>
  </si>
  <si>
    <t>Item code</t>
  </si>
  <si>
    <t>L price</t>
  </si>
  <si>
    <t>Material discription</t>
  </si>
  <si>
    <t>CHEESE POTATO CROQUETTE (12x370</t>
  </si>
  <si>
    <t>AL-SHIFA (BLACK FOREST) (24x125</t>
  </si>
  <si>
    <t>AL-SHIFA BLACK FOREST (12x250 g</t>
  </si>
  <si>
    <t>AL-SHIFA BLACK FOREST (12x500 g</t>
  </si>
  <si>
    <t>AL-SHIFA NATURAL (6x1 Kg) (new label-new jar)</t>
  </si>
  <si>
    <t>Sary Honey (12x250g)</t>
  </si>
  <si>
    <t>Sary Honey (12x500g)</t>
  </si>
  <si>
    <t>Sary Honey-Jars (6x1kg)</t>
  </si>
  <si>
    <t>Sary Honey-Jars (4x3kg)</t>
  </si>
  <si>
    <t>24's BEEF BURGER (Regular) 12x1344g</t>
  </si>
  <si>
    <t>10+1</t>
  </si>
  <si>
    <t>4's BEEF BURGER (REGULAR)24x224</t>
  </si>
  <si>
    <t>8's BEEF BURGER (REGULAR)12x448</t>
  </si>
  <si>
    <t xml:space="preserve">4'S Hot BEEF BURGER 24X224GM </t>
  </si>
  <si>
    <t xml:space="preserve">8'S Hot BEEF BURGER12X448GM </t>
  </si>
  <si>
    <t>20'S HOT BEEF BRGR IN PLSTC BAG (8X1 Kg).</t>
  </si>
  <si>
    <t>10's Giant Beef Burger in Plastic bag(8x1kg)</t>
  </si>
  <si>
    <t xml:space="preserve">18'S SUNBULAH BEEF MEAT BALL (12X360G) </t>
  </si>
  <si>
    <t>10'S SUNBULAH BEEF KEBAB (12X600G)</t>
  </si>
  <si>
    <t>24's BREADED CHICKEN BURGER (12X1344G)</t>
  </si>
  <si>
    <t>15'S UNBREADED CHCKN BRGR IN PB (8X750G).</t>
  </si>
  <si>
    <t>4's BREADED CHICKEN BURGER (24x224g)</t>
  </si>
  <si>
    <t>8's BREADED CHICKEN BURGER (12x448g)</t>
  </si>
  <si>
    <t>4's UNBREADED CHICKEN BURGER (24x224gm)</t>
  </si>
  <si>
    <t>8's UNBREADED CHICKEN BURGER (12x448gm)</t>
  </si>
  <si>
    <t>12's BREADED CHICKEN BURGERS(12X672g)</t>
  </si>
  <si>
    <t>24's UNBREADED CHICKEN BURGER 12x1345</t>
  </si>
  <si>
    <t>18 CHICKEN BALLS (12X360G)</t>
  </si>
  <si>
    <t>CHICKEN NUGGETS (12x400g)</t>
  </si>
  <si>
    <t>FUN CHICKEN NUGGETS (12X400G)</t>
  </si>
  <si>
    <t>HOT CHICKEN NUGGETS (12X400G)</t>
  </si>
  <si>
    <t>Walima Garden Peas 20x400 gm</t>
  </si>
  <si>
    <t>SUNB MINI CORN ON THE COB 6x12X138g</t>
  </si>
  <si>
    <t>SUNBULAH MIXED VEGETABLE (24x25</t>
  </si>
  <si>
    <t>WALIMA PEELED TOMATO 24X400g-Easy OPEN</t>
  </si>
  <si>
    <t>SUNBULAH WHITE CHEESE-TETRA PK (27X200G)</t>
  </si>
  <si>
    <t>SUNBULAH WHITE CHEESE-TETRA PK (12X500G)</t>
  </si>
  <si>
    <t xml:space="preserve">SUNBULAH HALLOUMI CHEESE(40x250G) </t>
  </si>
  <si>
    <t>SUNB HALLOUMI LOW FAT CHEESE (40X250G)</t>
  </si>
  <si>
    <t>SUNBULAH TURKISH LABNEH 4x2.75k</t>
  </si>
  <si>
    <t>SUNBULAH KASHKAVAL CHEESE(2X8kg)</t>
  </si>
  <si>
    <t>SUNBULAH FRENCH FRIES 7MM (10x1KG)</t>
  </si>
  <si>
    <t>SUNBULAH FRENCH FRIES 10MM(10x1KG)</t>
  </si>
  <si>
    <t>SUNB.COATED&amp;CRISPY F.F-7MM (8X1.5KG)</t>
  </si>
  <si>
    <t>SUNBULAH F.F 10MM (4x2.5KG) -RETAIL-</t>
  </si>
  <si>
    <t>SUNBULAH SPICED POTATO WEDGES (4x2.5kg)</t>
  </si>
  <si>
    <t>SUNB.SEASONED SUPER CRISP F.F 10mm(8x1.5kg)</t>
  </si>
  <si>
    <t>SUNBULAH THIN F.F (4X2.5KG) -RETAIL-</t>
  </si>
  <si>
    <t>Walima Sweet Corn (20x400g)</t>
  </si>
  <si>
    <t>SUNBULAH OKRA Fine Zero 3.5 (20X400G)</t>
  </si>
  <si>
    <t>Walimah Okra - One (20x400g)</t>
  </si>
  <si>
    <t>SUNBULAH ARTICHOKES BOTTOMS (20X400G)</t>
  </si>
  <si>
    <t>Walimah Strawberry (10x800g)</t>
  </si>
  <si>
    <t>BURR SPRING ROLL PASTRY (24x160</t>
  </si>
  <si>
    <t>SANBUSAK DOUGH (18x500 g)-RATIONALIZED</t>
  </si>
  <si>
    <t>039</t>
  </si>
  <si>
    <t>WALIMA CHICKEN FRANKS UAE (24 x 340g)</t>
  </si>
  <si>
    <t>SUNBULAH PIZZA PESTO (12x380g)</t>
  </si>
  <si>
    <t>SUNBULAH KASHKAVAL CHEESE (20x700g)</t>
  </si>
  <si>
    <t>ALSHIFA NAT HONEY 24x125g+ 4jars</t>
  </si>
  <si>
    <t>PROMO AL SHIFA NAT 250gm (1cs+3jars free)</t>
  </si>
  <si>
    <t>AL-SHIFA NATURAL HONEY (144 x 30g)-New</t>
  </si>
  <si>
    <t>FRENCH FRIES- L - (CATERING) (4x2.5KG)</t>
  </si>
  <si>
    <t>THIN FRENCH FRIES - L - CAT (4x2.5KG)</t>
  </si>
  <si>
    <t>MANAZAL  ALSTEEN  HOTEL</t>
  </si>
  <si>
    <t>Columbus Café</t>
  </si>
  <si>
    <t>Charity Organizations</t>
  </si>
  <si>
    <t>NAHDA MARKET</t>
  </si>
  <si>
    <t>Madfon AL Am Omar Restaurant</t>
  </si>
  <si>
    <t>HALA TAIMAYOZ    SUNRISE HOTEL</t>
  </si>
  <si>
    <t>Adel Mujahed</t>
  </si>
  <si>
    <t>NUKAE DATES FACTORY COMPANY</t>
  </si>
  <si>
    <t>DAHERE GROUP  HERA  HOSPITAL</t>
  </si>
  <si>
    <t>HASHEM ABDULAH HASHEM EST.</t>
  </si>
  <si>
    <t>PANDATI #2224</t>
  </si>
  <si>
    <t>Burger League</t>
  </si>
  <si>
    <t>Mira Hotel</t>
  </si>
  <si>
    <t>Almahmady Super Market and Bakerry</t>
  </si>
  <si>
    <t>DAR ALGEZAA</t>
  </si>
  <si>
    <t>Mayyar United  Co</t>
  </si>
  <si>
    <t>IBIS  HOTEL</t>
  </si>
  <si>
    <t>Mohammed Kaleem Khaja</t>
  </si>
  <si>
    <t>ALNOOR CENTER</t>
  </si>
  <si>
    <t>ABO ALI SUPER MARKET AND BAKERIES</t>
  </si>
  <si>
    <t>MATGER SALLAT ALALLAM</t>
  </si>
  <si>
    <t>Frontel Jeddah Hotel</t>
  </si>
  <si>
    <t>RAWDAT AL BAIT</t>
  </si>
  <si>
    <t>CK</t>
  </si>
  <si>
    <t>16 Chicken Kubee (12x480g)</t>
  </si>
  <si>
    <t>16 BEEF KUBEE (12x480g)</t>
  </si>
  <si>
    <t>PLAIN PARATHA (12x450G)</t>
  </si>
  <si>
    <t>20's PUFF PASTRY SQUARE (9x800g</t>
  </si>
  <si>
    <t>BURR PUFF PASTRY SQUARES (18x41</t>
  </si>
  <si>
    <t>15's LOW FAT PUFF PASTRY SQUAR</t>
  </si>
  <si>
    <t>Burake Pastry Sheet (5x1200 g)</t>
  </si>
  <si>
    <t>EGG SPRING ROLL PASTRY (24x160g</t>
  </si>
  <si>
    <t>EGG SPRING ROLL PASTRY (24x345g</t>
  </si>
  <si>
    <t>SUNBULAH CORN ON THE COB (12X4X</t>
  </si>
  <si>
    <t>SUNBULAH CUT GREEN BEANS (12x45</t>
  </si>
  <si>
    <t>SUNBULAH CUT GREEN BEANS (12x90</t>
  </si>
  <si>
    <t>SUNBULAH MIXED VEGETABLE (12x45</t>
  </si>
  <si>
    <t>SUNBULAH MIXED VEGETABLE (12x90</t>
  </si>
  <si>
    <t>Commercial</t>
  </si>
  <si>
    <t>SUNBULAH  FETA CHEESE - 16KG (1</t>
  </si>
  <si>
    <t>SUNBULAH SHREDDED MOZZARELLA (24x200g)</t>
  </si>
  <si>
    <t>SUNBULAH SHREDDED MOZZARELLA (12x500g)</t>
  </si>
  <si>
    <t>SUNBULAH SHREDDED MOZZARELLA (6x1kg)</t>
  </si>
  <si>
    <t>MOZZARELLA BLOCKS 8.8kg CANADA(</t>
  </si>
  <si>
    <t>WALIMAH MOZZARELLA BLOCKS (4X2.3kg)</t>
  </si>
  <si>
    <t>ASIAN PARATHA (12X400G)</t>
  </si>
  <si>
    <t>WALIMA CUT GREEN BEANS     (20x400g)</t>
  </si>
  <si>
    <t>Walimah Mixed Vegetables (20x400g)</t>
  </si>
  <si>
    <t>Walimah Molokhya (20x400g)</t>
  </si>
  <si>
    <t>SKU Description &amp; Size</t>
  </si>
  <si>
    <t xml:space="preserve">Normal List Price </t>
  </si>
  <si>
    <t>Lowest Price after current TD</t>
  </si>
  <si>
    <t>Requested Special Price</t>
  </si>
  <si>
    <t>Order Quantity (cases)</t>
  </si>
  <si>
    <t>cust name</t>
  </si>
  <si>
    <t xml:space="preserve">Customer code </t>
  </si>
  <si>
    <t>CHICKEN NUGGETS (4x2.5KG)</t>
  </si>
  <si>
    <t>Lamb</t>
  </si>
  <si>
    <t xml:space="preserve">28+3  </t>
  </si>
  <si>
    <t>100+12</t>
  </si>
  <si>
    <t>100+10</t>
  </si>
  <si>
    <t>Sary Strawberry Jam in plastic portions(224x30g)</t>
  </si>
  <si>
    <t>Sary Apricot Jam in plastic portions(224x30g)</t>
  </si>
  <si>
    <t>AL NOWARIAH SHOPPING CENTER</t>
  </si>
  <si>
    <t>BLUE NIGHT  HOTEL</t>
  </si>
  <si>
    <t>PARK INN HOTEL</t>
  </si>
  <si>
    <t>BROAST AL WATANI 5</t>
  </si>
  <si>
    <t>ALI WAQIT A. AL-OMARI BR. EST.</t>
  </si>
  <si>
    <t>AL DAR ALSHAMI</t>
  </si>
  <si>
    <t>Sahab Cup Commercial Est.</t>
  </si>
  <si>
    <t>ALTANOOR PIZZA</t>
  </si>
  <si>
    <t>Hesa AlBahar Restaurant</t>
  </si>
  <si>
    <t>SETE ENERGY SAUDIA FOR INDUSTRIAL P</t>
  </si>
  <si>
    <t>Office of the Minister of Defense</t>
  </si>
  <si>
    <t>Darweesh Alhenawi Est</t>
  </si>
  <si>
    <t>Ora Café</t>
  </si>
  <si>
    <t>KITCHEN AND RESTAURANT  AL MASHAEER</t>
  </si>
  <si>
    <t>ASRAR AL GARBYAH CO.</t>
  </si>
  <si>
    <t>Feeding Co., Ltd.</t>
  </si>
  <si>
    <t>OSHAK ALTAZWK</t>
  </si>
  <si>
    <t>FAST Catering Restaurants</t>
  </si>
  <si>
    <t>MOHAMED BADKOK  CO.</t>
  </si>
  <si>
    <t>BARBQ  TONIGHT   RESTAURANT</t>
  </si>
  <si>
    <t>TOFEL  KENDLA   HOTEL</t>
  </si>
  <si>
    <t>AL BARDAWNI   RESTAURANT</t>
  </si>
  <si>
    <t>Quranfel Catering Co</t>
  </si>
  <si>
    <t>Al Shorok Sweets</t>
  </si>
  <si>
    <t>Radisson BLU Hotel - Jeddah Salam</t>
  </si>
  <si>
    <t>AL KHBAREE CO.</t>
  </si>
  <si>
    <t>AJWAH  CATERING</t>
  </si>
  <si>
    <t>HAYAT ALMOTAMYZA FOR CATRING</t>
  </si>
  <si>
    <t>ALTAWKILAT ALMUTAHIDUH  EST.</t>
  </si>
  <si>
    <t>DAR ALSHAI ALARABI EST</t>
  </si>
  <si>
    <t>SUPER SUPREME PIZZA (12X470g)</t>
  </si>
  <si>
    <t>PEPPERONI PIZZA (12X470g)</t>
  </si>
  <si>
    <t>Veggie Delight PIZZA (12X470g)</t>
  </si>
  <si>
    <t>SMALL PIZZA CRUST (12X8X27.5g)</t>
  </si>
  <si>
    <t>MEDIUM PIZZA CRUST (12X3X165G)</t>
  </si>
  <si>
    <t>CIABATTA SACC OLIVE-M (70 PCS)</t>
  </si>
  <si>
    <t>CIABATTA SACC PLAIN-M (70 PCS)</t>
  </si>
  <si>
    <t>CIABATTA SACC PLAIN-S (80 PCS)</t>
  </si>
  <si>
    <t>CIABATTA HERBS (16x4x150g)</t>
  </si>
  <si>
    <t>DEMI BAGUETTE FRENCH (24x2x150G)</t>
  </si>
  <si>
    <t>FULLY COOKED 4OZ-QUIZ</t>
  </si>
  <si>
    <t>SUNBULAH CORN ON THE COB 840G(4X210G)</t>
  </si>
  <si>
    <t>BEEF TOPSIDE CAP OFF GRADE A</t>
  </si>
  <si>
    <t>BROAD BEANS (BULK 25 KGS.)</t>
  </si>
  <si>
    <t>SUNBULAH BROCCOLI (20X400G)</t>
  </si>
  <si>
    <t>FRICO GOUDA CHEESE WITH CUMIN (1X4.5KG)</t>
  </si>
  <si>
    <t>FRICO GOUDA HOLLAND CHEESE MILD(1X4.5KG)</t>
  </si>
  <si>
    <t>FRICO GOUDA CUMIN WEDGE (17X295G)</t>
  </si>
  <si>
    <t>FRICO GOUDA WEDGE MILD (17X295G)</t>
  </si>
  <si>
    <t>FRICO EDAM SLICES MILD (12X150G)</t>
  </si>
  <si>
    <t>FRICO GOUDA SLICES MILD (12X150G)</t>
  </si>
  <si>
    <t>FRICO BABY EDAM CHEESE BALLS (6X900G)</t>
  </si>
  <si>
    <t>FRICO RED HOTDUTCH CHEESE SLICES(12X150)</t>
  </si>
  <si>
    <t>FRICO MAASDAM CHEES SLICES (12X150G)</t>
  </si>
  <si>
    <t>FRICO MIMOLETTE CH SLICES MILD (12X150G)</t>
  </si>
  <si>
    <t>FRICO CHEVRETTE CHEESE SLICES (12X150G)</t>
  </si>
  <si>
    <t>FRICO GOUDA OLD DUTCH MASTER (2X5KG)</t>
  </si>
  <si>
    <t>GARLIC PARATHA (12X540G)</t>
  </si>
  <si>
    <t>CHICKEN KUBEE (12X420G)</t>
  </si>
  <si>
    <t>BEEF KUBEE (12X420G)</t>
  </si>
  <si>
    <t>AL SHIFA NATURAL(6X1KG) OCT- INDO - GIP</t>
  </si>
  <si>
    <t>AL SHIFA NATURAL (12X500G) INDO SFRO</t>
  </si>
  <si>
    <t>034</t>
  </si>
  <si>
    <t>BEEF MEAT BALLS SUPER (4x2.5KG)</t>
  </si>
  <si>
    <t>CHICKEN NUGGETS Royal (4X2.5KG)</t>
  </si>
  <si>
    <t>MILLENNIUM MAKKAH HOTEL</t>
  </si>
  <si>
    <t>French chicken house</t>
  </si>
  <si>
    <t>B.OLIVES RESTAURANTS</t>
  </si>
  <si>
    <t>DIJON CAFÉ</t>
  </si>
  <si>
    <t>MATJER ELAF</t>
  </si>
  <si>
    <t>Shahini Distribution</t>
  </si>
  <si>
    <t>AL ESTWAAYA FOR FOOD. EST.</t>
  </si>
  <si>
    <t>AL RAWAFD AL ZAHABYA. EST</t>
  </si>
  <si>
    <t>AL NAHDI SUPER MARKET</t>
  </si>
  <si>
    <t>TAG CENTER</t>
  </si>
  <si>
    <t>DANIA INTERNATIONAL EST.</t>
  </si>
  <si>
    <t>NOORI SUPER MARKET</t>
  </si>
  <si>
    <t>SUNBULAH SHREADED MOZZARELLA (4x2.3kg)</t>
  </si>
  <si>
    <t>AL-SHIFA BLACK FOREST (6x1KG) -New(Octagonal jar)</t>
  </si>
  <si>
    <t>AL-SHIFA ACACIA HONEY (144 x 30g)-New</t>
  </si>
  <si>
    <t>AL-SHIFA BLACK FOREST HONEY (144x30g)-New</t>
  </si>
  <si>
    <t>AL Shifa squeezable HN jars12X400G</t>
  </si>
  <si>
    <t>Deluxe Chicken Fillet - (12x420)</t>
  </si>
  <si>
    <t>BD</t>
  </si>
  <si>
    <t>Half Moon sambusak- BEEF (12x220g)</t>
  </si>
  <si>
    <t>Half Moon sambusak- CHEESE (12x220g)</t>
  </si>
  <si>
    <t>DV</t>
  </si>
  <si>
    <t>WALIMAH MIXED VEGETABLES(20X400G)RETAIL</t>
  </si>
  <si>
    <t>WALIMA CUT GREEN BEANS (20X400G) RETAIL</t>
  </si>
  <si>
    <t>SUNBULAH KASHKAVAL CHEESE (32x350g)</t>
  </si>
  <si>
    <t>WALIMAH CUT GREEN BEANS (20x400g)</t>
  </si>
  <si>
    <t>SARY HONEY SQUEEZY (12X400G) - RV</t>
  </si>
  <si>
    <t>Saudi HypermarketsCo(LLC)-SULIMANIA</t>
  </si>
  <si>
    <t>Saudi HypermarketsCo(LLC)-JAMJOUM</t>
  </si>
  <si>
    <t>Saudi HypermarketsCo(LLC)-STARSAVEN</t>
  </si>
  <si>
    <t>Saudi HypermarketsCo(LLC)- FLAMINGO</t>
  </si>
  <si>
    <t>Section - B</t>
  </si>
  <si>
    <t>FOOD &amp; BEVERAGE</t>
  </si>
  <si>
    <t>khush Burger</t>
  </si>
  <si>
    <t>RUAA</t>
  </si>
  <si>
    <t>Grill Station</t>
  </si>
  <si>
    <t>FOAD TALAL GAHER. EST.</t>
  </si>
  <si>
    <t>SHERTON  MAKKAH  HOTEL  JABAL OMAR</t>
  </si>
  <si>
    <t>Al SAFWA TRADING. EST</t>
  </si>
  <si>
    <t>SPECIAL EUROPEAN CENTER CO. LTD.</t>
  </si>
  <si>
    <t>ZAD MART</t>
  </si>
  <si>
    <t>ALMANAR MARKET</t>
  </si>
  <si>
    <t>The Hotel Galleria By Elaf</t>
  </si>
  <si>
    <t>RAWAET ALSAFWA</t>
  </si>
  <si>
    <t>Al Qadri Restaurant</t>
  </si>
  <si>
    <t>125G Sary Natural (24x125g) - RV</t>
  </si>
  <si>
    <t>SUNBULAH ONION RINGS (8X1KG)</t>
  </si>
  <si>
    <t>MOZZARELLA STICK (12x240g)</t>
  </si>
  <si>
    <t>QALEAT ALMUSTAHLIK</t>
  </si>
  <si>
    <t>SPRING ROLL PASTRY (24x345g)</t>
  </si>
  <si>
    <t>HALF MOON SAMBUSAK BEEF(12x220g)</t>
  </si>
  <si>
    <t>HALF MOON SAMBUSAK CHEESE(12x220g)</t>
  </si>
  <si>
    <t>KEY ACCOUNTS</t>
  </si>
  <si>
    <t>BURR PUFF PASTRY SQUARES (18x400g)</t>
  </si>
  <si>
    <t>15's LOW FAT PUFF PASTRY SQUAR (18X400g)</t>
  </si>
  <si>
    <t>SUNBULAH ONION RINGS (8x1Kg)</t>
  </si>
  <si>
    <t>SARY HONEY  (12X400G) - RV SQUEEZE</t>
  </si>
  <si>
    <t>Rifaat shopping center co</t>
  </si>
  <si>
    <t>Matajer Al Saudia -Member of Marie</t>
  </si>
  <si>
    <t>Saudi Bros. Co. for Graft &amp; Foods</t>
  </si>
  <si>
    <t>Hussain Bin Hashem Al Attas &amp; Sons</t>
  </si>
  <si>
    <t>AL TAMAUZ SPECIALIZED COMPANY FOR B</t>
  </si>
  <si>
    <t>ROSEWOOD JED_DANAT AL CORNICHE CO.</t>
  </si>
  <si>
    <t>IBDA’A AL-QASR CO. - Herra</t>
  </si>
  <si>
    <t>IBDA’A AL-QASR CO. - CHINA TOWN</t>
  </si>
  <si>
    <t>IBDA’A AL-QASR CO. - WAREHOUSE</t>
  </si>
  <si>
    <t>IBDA’A AL-QASR CO. - STARS AVENUE</t>
  </si>
  <si>
    <t>IBDA’A AL-QASR CO. - STARS AVENUE (</t>
  </si>
  <si>
    <t>IBDA’A AL-QASR CO. - CHINA TOWN (BD</t>
  </si>
  <si>
    <t>IBDA’A AL-QASR CO. - WAREHOUSE (BD)</t>
  </si>
  <si>
    <t>IBDA’A AL-QASR CO. - MANDARIN MALL</t>
  </si>
  <si>
    <t>AL TAMAUZ SPECIALIZED COMPANY</t>
  </si>
  <si>
    <t>IBDA’A AL-QASR CO. - FALSTEEN</t>
  </si>
  <si>
    <t>IBDA’A AL-QASR CO. - Haifa Mall</t>
  </si>
  <si>
    <t>IBDA’A AL-QASR CO. - YASMIN MALL</t>
  </si>
  <si>
    <t>Black Olives Restaurant - Al Hamraa</t>
  </si>
  <si>
    <t>SOUTH MOUNTAINS. EST</t>
  </si>
  <si>
    <t>Akwan Company for logistics service</t>
  </si>
  <si>
    <t>ALRAFIDAIN COLD STORE</t>
  </si>
  <si>
    <t>JEDDAH FOR PROVIDE FOOD. EST.</t>
  </si>
  <si>
    <t>Dank Sandwich</t>
  </si>
  <si>
    <t>AL WAHA COLD STORE</t>
  </si>
  <si>
    <t>Ba -Attiah Center</t>
  </si>
  <si>
    <t>AL TAWEN AL RAQE</t>
  </si>
  <si>
    <t>Qoot Company Limited</t>
  </si>
  <si>
    <t>Office</t>
  </si>
  <si>
    <t>EA</t>
  </si>
  <si>
    <t>10's WALIMA PUFF PASTRY (18x400g)</t>
  </si>
  <si>
    <t>SUNBULAH MOZZARELLA STICKS(12X240g)</t>
  </si>
  <si>
    <t>AL-SHIFA SQUEEZE (12x250 g) -NEW</t>
  </si>
  <si>
    <t>AL SHIFA ACACIA  (12x400g) SQUEEZE</t>
  </si>
  <si>
    <t>AL SHIFA NATURAL (6x1kg) - NEW JAR</t>
  </si>
  <si>
    <t>REDAN KITCHEN'S&amp; RESTAURANT'S CO</t>
  </si>
  <si>
    <t>ALROKN ALSHAMI ALMOMAYZ</t>
  </si>
  <si>
    <t>Renz Hotel Jeddah</t>
  </si>
  <si>
    <t>Renz Hotel Al Hamra</t>
  </si>
  <si>
    <t>SUNBULAH CAULIFLOWER (20x400G)</t>
  </si>
  <si>
    <t>qty</t>
  </si>
  <si>
    <t>SUNB BURR SPRING ROLL PASTRY (24x160g)</t>
  </si>
  <si>
    <t>BURR SAMBUSAK DOUGH (18X500g)</t>
  </si>
  <si>
    <t xml:space="preserve">WALIMA PUFF PASTRY (18X400g) </t>
  </si>
  <si>
    <t>MATERIAL</t>
  </si>
  <si>
    <t>FS</t>
  </si>
  <si>
    <t>ROR</t>
  </si>
  <si>
    <t>Slab1</t>
  </si>
  <si>
    <t>Slab2</t>
  </si>
  <si>
    <t>NSP or TD</t>
  </si>
  <si>
    <t>Baguette French  (30X300g)</t>
  </si>
  <si>
    <t>Baguette Multicereal (30X310g)</t>
  </si>
  <si>
    <t>Demi Baguette French 30cm (60X150 g)</t>
  </si>
  <si>
    <t>Demi Baguette Multicereal (60X150 g)</t>
  </si>
  <si>
    <t>Vienna Bread 24 cm (45X150 g)</t>
  </si>
  <si>
    <t>Panini Bread 24 cm (45X120 g)</t>
  </si>
  <si>
    <t>LARGE CIABATTA OREGANO &amp; BASIL (45X150G)</t>
  </si>
  <si>
    <t>Baguette Traditional (18X270 g)</t>
  </si>
  <si>
    <t>Loaf Campagne (20x250 g)</t>
  </si>
  <si>
    <t>Loaf Multicereal (20X250 g)</t>
  </si>
  <si>
    <t>French Oval Rolls (90X60 g)</t>
  </si>
  <si>
    <t>Multi Cereals Oval Rolls (90X60 g)</t>
  </si>
  <si>
    <t>Kaiser Rolls White (100X60 g)</t>
  </si>
  <si>
    <t>Kaiser Rolls Multicereals (100X60 g)</t>
  </si>
  <si>
    <t>French Oval Hotel Rolls  (120X40 g)</t>
  </si>
  <si>
    <t>Multi Cereals Oval Hotel Rolls (120X40 g)</t>
  </si>
  <si>
    <t>Kaiser Rolls White Small (140X40 g)</t>
  </si>
  <si>
    <t>Kaiser Rolls Multicereals Small (140X40 g)</t>
  </si>
  <si>
    <t>Ciabatta Rolls (100X40 g)</t>
  </si>
  <si>
    <t>Ciabatta Olives Rolls (100X40 g)</t>
  </si>
  <si>
    <t>Ciabatta Rolls Herbs (Oregano &amp; Basil) (100X40 g)</t>
  </si>
  <si>
    <t>Rustic Multigrain Rolls (140X40 g)</t>
  </si>
  <si>
    <t>Rustic Mini Baguette (140X40 g)</t>
  </si>
  <si>
    <t>Rustic Walnut Raisin LOAF  (20X250 g)</t>
  </si>
  <si>
    <t>Soft Dinner Roll 40g WHITE (1x120x40g)</t>
  </si>
  <si>
    <t>Soft Dinner Roll 40g Brown (1x120x40g)</t>
  </si>
  <si>
    <t>CIABATTA SACC PLAIN-S  (80 PCS)</t>
  </si>
  <si>
    <t>MEDIUM CIABATTA SANDWICH Rye (100G X 72)</t>
  </si>
  <si>
    <t>MEDIUM CIABATTA SANDWICH PLAIN (100GX72)</t>
  </si>
  <si>
    <t>Ciabatta Sandwich Herbs (55 X 120g)</t>
  </si>
  <si>
    <t>Ciabatta Sandwich Olives (55 X 120g)</t>
  </si>
  <si>
    <t>Ciabatta Sandwich Plain (55 X 120g)</t>
  </si>
  <si>
    <t>Ciabatta Sandwich Rye (55 X 120g)</t>
  </si>
  <si>
    <t>CIABATTA PLAIN (16x4x150g)</t>
  </si>
  <si>
    <t>CIABATTA OLIVE ROLLS (16 x4x150g)</t>
  </si>
  <si>
    <t>PANINI  (10x4x120g)</t>
  </si>
  <si>
    <t>LARGE BUTTER PANDA CROISSANT (100X90G)</t>
  </si>
  <si>
    <t>LARGE CHEESE CROISSANT  (100X100G)</t>
  </si>
  <si>
    <t>LARGE CHOCOLATE CROISSANT (100X105G)</t>
  </si>
  <si>
    <t>LARGE ZAATAR CROISSANT   (100X100G)</t>
  </si>
  <si>
    <t>MEDIUM BUTTER CROISSANT  (180X50G)</t>
  </si>
  <si>
    <t>MEDIUM BUTTER PANDA CROISSANT (180X50G)</t>
  </si>
  <si>
    <t>MEDIUM CHEESE CROISSANT  (180X60G)</t>
  </si>
  <si>
    <t>MEDIUM ZAATAR CROISSANT   (180X60G)</t>
  </si>
  <si>
    <t>MINI BUTTER CROISSANT  (340X25G)</t>
  </si>
  <si>
    <t>MINI BUTTER PANDA CROISSANT (340X25G)</t>
  </si>
  <si>
    <t>MINI CHOCOLATE CROISSANT  (340X30G)</t>
  </si>
  <si>
    <t>MINI ZAATAR CROISSANT   (340X30G)</t>
  </si>
  <si>
    <t>LARGE PLAIN CROISSANT(100X90G) P</t>
  </si>
  <si>
    <t>LARGE CHEESE CROISSANT(100X100G) P</t>
  </si>
  <si>
    <t>LARGE CHOCOLATE CROISSANT(100X100G) P</t>
  </si>
  <si>
    <t>LARGE ZAATAR CROISSANT(100X100G) P</t>
  </si>
  <si>
    <t>MEDIUM PLAIN CROISSANT(180X50G) P</t>
  </si>
  <si>
    <t>MEDIUM CHEESE CROISSANT(180X60G) P</t>
  </si>
  <si>
    <t>MEDIUM CHOCOLATE CROISSANT(180X60G) P</t>
  </si>
  <si>
    <t>MEDIUM ZAATAR CROISSANT(180X60G) P</t>
  </si>
  <si>
    <t>MINI PLAIN CROISSANT (340X25G) P</t>
  </si>
  <si>
    <t>MINI CHEESE CROISSANT(340X30G) P</t>
  </si>
  <si>
    <t>MINI ZAATAR CROISSANT(340X30G) P</t>
  </si>
  <si>
    <t>CR</t>
  </si>
  <si>
    <t xml:space="preserve">CH </t>
  </si>
  <si>
    <t>PLAIN POTATO CROQUETTES (C) 4X2</t>
  </si>
  <si>
    <t>Encr</t>
  </si>
  <si>
    <t>Frying Chicken Sambusak - Cat (4X25X20G)</t>
  </si>
  <si>
    <t>FRYING VEGETABLE SAMBUSAK-CAT (4x25x20)</t>
  </si>
  <si>
    <t>CHICKEN SUPREME PIZZA (12X470g)</t>
  </si>
  <si>
    <t>Pizza</t>
  </si>
  <si>
    <t>AL-SHIFA ACACIA SQUEEZY(12x400 g)</t>
  </si>
  <si>
    <t>AL SHIFA BLACK FOREST SP 4(36x30g) - display pk</t>
  </si>
  <si>
    <t>AL SHIFA HONEY GOLDEN NECTAR (1(12x500g)</t>
  </si>
  <si>
    <t>AL-SHIFA DUTY FREE PACK(6X4X250G)</t>
  </si>
  <si>
    <t>AL-SHIFA DUTY FREE PACK(18X4X30G)</t>
  </si>
  <si>
    <t>AL SHIFA SIDR SP 4(36x28g) - display pk</t>
  </si>
  <si>
    <t>AL-SHIFA SIDR HONEY (6 x 500g)</t>
  </si>
  <si>
    <t>HN Mono</t>
  </si>
  <si>
    <t>10%&lt;300cs</t>
  </si>
  <si>
    <t>11% =&amp;&gt;300cs</t>
  </si>
  <si>
    <t>AL SHIFA Nat. 12x250g-Spl. Ofr.</t>
  </si>
  <si>
    <t>AL SHIFA NATURAL SP 4(36x30g) NEW- display pk</t>
  </si>
  <si>
    <t>AL SHIFA NATURAL 500g + NATURAL 250g SQZ</t>
  </si>
  <si>
    <t>AL SHIFA NATURAL 1kg + NATURAL 400g SQZ</t>
  </si>
  <si>
    <t>AL SHIFA Ramadan Gift Pack (NT 1kg + Sidr 125g)</t>
  </si>
  <si>
    <t>AL Shifa squeezable HN jars12X250G</t>
  </si>
  <si>
    <t>HN Poli</t>
  </si>
  <si>
    <t>40% &lt;150cs</t>
  </si>
  <si>
    <t>45% =&amp;&gt;150cs</t>
  </si>
  <si>
    <t>70g SARY HONEY  (24X70g) - RV</t>
  </si>
  <si>
    <t>70g SARY HONEY  (24X70g) - RV(South)</t>
  </si>
  <si>
    <t>Sary Honey- Portion (100x30g)</t>
  </si>
  <si>
    <t>SARY NATURAL (100x30g) - RV</t>
  </si>
  <si>
    <t>SARY NATURAL (100x25g) - RV</t>
  </si>
  <si>
    <t>250g  SARY HONEY  (12X250G) - RV</t>
  </si>
  <si>
    <t>500g  SARY HONEY  (12X500g) - RV</t>
  </si>
  <si>
    <t>1 Kg SARY HONEY JARS (6x1Kg) - RV</t>
  </si>
  <si>
    <t>1.5 Kg SARY HONEY JARS (6x1.5 Kg) - RV</t>
  </si>
  <si>
    <t>3 Kg SARY HONEY JARS (4x3 Kg) - RV</t>
  </si>
  <si>
    <t>HN Sary</t>
  </si>
  <si>
    <t>Beef Meat Balls (4X2.5Kg) CAT</t>
  </si>
  <si>
    <t>145&lt;100cs</t>
  </si>
  <si>
    <t>140=&amp;&gt;100 cs</t>
  </si>
  <si>
    <t>BEEF MEAT BALLS EC (4x2.5KG)</t>
  </si>
  <si>
    <t>105&lt;100cs</t>
  </si>
  <si>
    <t>100=&amp;&gt;100 cs</t>
  </si>
  <si>
    <t>Beef</t>
  </si>
  <si>
    <t>135&lt;100cs</t>
  </si>
  <si>
    <t>130=&amp;&gt;100 cs</t>
  </si>
  <si>
    <t>CHICKEN NUGGETS (12X750G)</t>
  </si>
  <si>
    <t>IQF Chicken Breast 4 Oz.</t>
  </si>
  <si>
    <t>150 &lt; 100cs</t>
  </si>
  <si>
    <t>IQF Chicken Breast 6 Oz.</t>
  </si>
  <si>
    <t>IQF Chicken Breast 65 g</t>
  </si>
  <si>
    <t>Crispy Chicken Tender Fillet - (440 x 12)</t>
  </si>
  <si>
    <t>Chicken</t>
  </si>
  <si>
    <t>Ethnic</t>
  </si>
  <si>
    <t>Paratha</t>
  </si>
  <si>
    <t>Pizza Crust</t>
  </si>
  <si>
    <t>DESSERT PUFF PASTRY (18X400g)</t>
  </si>
  <si>
    <t>LAMINATED DOUGH BUTTER SHEET(4X6X500G)</t>
  </si>
  <si>
    <t>Puff pastry</t>
  </si>
  <si>
    <t>Sambusak</t>
  </si>
  <si>
    <t>Spring rolls</t>
  </si>
  <si>
    <t xml:space="preserve">Corn on the </t>
  </si>
  <si>
    <t xml:space="preserve">Cut green </t>
  </si>
  <si>
    <t>Garden peas</t>
  </si>
  <si>
    <t xml:space="preserve">Mixed </t>
  </si>
  <si>
    <t>Sweet Corn</t>
  </si>
  <si>
    <t>Local</t>
  </si>
  <si>
    <t>MINI APPLE PASTRY 46g (120gX46g)</t>
  </si>
  <si>
    <t>Cream</t>
  </si>
  <si>
    <t>Peeled Tomato</t>
  </si>
  <si>
    <t>8% &lt;50cs</t>
  </si>
  <si>
    <t>10% =&amp;&gt;50cs</t>
  </si>
  <si>
    <t xml:space="preserve">JAMS </t>
  </si>
  <si>
    <t xml:space="preserve">Feta &amp; Halloumi </t>
  </si>
  <si>
    <t>149 =&amp;&gt;100cs</t>
  </si>
  <si>
    <t>Labneh</t>
  </si>
  <si>
    <t>Mozzarella</t>
  </si>
  <si>
    <t>SUNBULAH KASHKAVAL CHEESE (32X350G)</t>
  </si>
  <si>
    <t>Kashkaval</t>
  </si>
  <si>
    <t>ALSHIFA HONEY SACHETS 7GX12 SACHETS X24</t>
  </si>
  <si>
    <t>ALSHIFA HONEY SACHETS 7GX24 SACHETS X12</t>
  </si>
  <si>
    <t>SUNBULAH MANGO PULP (16X1KG)</t>
  </si>
  <si>
    <t>Mango</t>
  </si>
  <si>
    <t>Guava</t>
  </si>
  <si>
    <t>Strawberry</t>
  </si>
  <si>
    <t xml:space="preserve">Strawberry Cheese Cake pre cut 12 portions(1x1850g)  </t>
  </si>
  <si>
    <t>Apple Pies Cake  pre-cut 8 portions(1x1300g)</t>
  </si>
  <si>
    <t>Carrot Cake pre-cut 12 portions(1x1350g)</t>
  </si>
  <si>
    <t>Black Forest Cake Pre-cut 12 portions (1x1600g)</t>
  </si>
  <si>
    <t>Tiramissu Square pre-cut 10 portions(1x1350g)</t>
  </si>
  <si>
    <t>New York cheese cake (1x1760g)</t>
  </si>
  <si>
    <t>Walima Chicken Franks UAE (24x340g)</t>
  </si>
  <si>
    <t>WALIMA CUT GREEN BEANS     (20x400g) RV</t>
  </si>
  <si>
    <t>WALIMA CUT GREEN BEANS     (20x400g)-CAT</t>
  </si>
  <si>
    <t>G. peas</t>
  </si>
  <si>
    <t>FF</t>
  </si>
  <si>
    <t>Walimah Mixed Vegetables (20x400g) RV</t>
  </si>
  <si>
    <t>Walimah Mixed Vegetables (20x400g)-CAT</t>
  </si>
  <si>
    <t>M.VG &amp; Broccoli</t>
  </si>
  <si>
    <t>Molokhia</t>
  </si>
  <si>
    <t>Okra</t>
  </si>
  <si>
    <t>Spinach</t>
  </si>
  <si>
    <t>Artichoke</t>
  </si>
  <si>
    <t>NAME 1</t>
  </si>
  <si>
    <t>SalesGroup</t>
  </si>
  <si>
    <t>DC</t>
  </si>
  <si>
    <t>AL ESAAY TRADING EST.</t>
  </si>
  <si>
    <t>Stock Transfer- Jeddah</t>
  </si>
  <si>
    <t>SAUDIA CATERING-DRY ICE &amp; FOOD(Madi</t>
  </si>
  <si>
    <t>COSTA COFFEE - JEDDAH MALL</t>
  </si>
  <si>
    <t>COSTA COFFEE - TAHLIA MALL</t>
  </si>
  <si>
    <t>COSTA COFFEE - AL AQUEEL PLAZA</t>
  </si>
  <si>
    <t>Nesma Trading Company Limited</t>
  </si>
  <si>
    <t>Redan Kitchen's &amp; Restaurant's Co</t>
  </si>
  <si>
    <t>Gulf Mahmal Support</t>
  </si>
  <si>
    <t xml:space="preserve">Request delivery Date </t>
  </si>
  <si>
    <t>ZTTO</t>
  </si>
  <si>
    <t>Batch</t>
  </si>
  <si>
    <t>Hommos Tahini / Chtaura Land (24X380)</t>
  </si>
  <si>
    <t>Hommos Tahini / Chtaura Land (24X180g)</t>
  </si>
  <si>
    <t>45+4</t>
  </si>
  <si>
    <t>Hommos</t>
  </si>
  <si>
    <t>SUNBULAH CHEESE SANBUSAK (12x240G)</t>
  </si>
  <si>
    <t>Sunbulah Vegetable Sambosa 12x240g</t>
  </si>
  <si>
    <t>Sunbulah Vegetable Spring Roll 12x240g</t>
  </si>
  <si>
    <t>DAKHEL SAAED AL ALWANY</t>
  </si>
  <si>
    <t>STAR MARKETS</t>
  </si>
  <si>
    <t>MOH'D AL AMODAE C/S</t>
  </si>
  <si>
    <t>AID TOUQAN AL NAZAWI</t>
  </si>
  <si>
    <t>AL DADA EST.</t>
  </si>
  <si>
    <t>AL GHAMDY EST.</t>
  </si>
  <si>
    <t>AL SHAHINEY</t>
  </si>
  <si>
    <t>THE GREEN OLIVE COLDSTORE</t>
  </si>
  <si>
    <t>ADHAM C/S</t>
  </si>
  <si>
    <t>ZIAD AL HAWSSI EST.</t>
  </si>
  <si>
    <t>AL SHAYEE EST.</t>
  </si>
  <si>
    <t>AL WAFA'A COLD STORE</t>
  </si>
  <si>
    <t>AL SEHLY COLD STORE</t>
  </si>
  <si>
    <t>ABU OWFE STORES</t>
  </si>
  <si>
    <t>MERIDIEN HOTEL</t>
  </si>
  <si>
    <t>ABD AL RAHMAN ABU ESSA</t>
  </si>
  <si>
    <t>AL ASSAF</t>
  </si>
  <si>
    <t>AL TAWJRY COLD STORE</t>
  </si>
  <si>
    <t>AL SARGANDI EST.</t>
  </si>
  <si>
    <t>MOHAMMAD MAHAMOOD GAZENLY</t>
  </si>
  <si>
    <t>LUTFI COLD STORE</t>
  </si>
  <si>
    <t>KASSAB COLDSTORE</t>
  </si>
  <si>
    <t>AL RADDADI COLDSTORE</t>
  </si>
  <si>
    <t>AL SHARQ COLDSTORE</t>
  </si>
  <si>
    <t>AL AMRY EST.</t>
  </si>
  <si>
    <t>AL AIED S/C</t>
  </si>
  <si>
    <t>SALEH AL QADB</t>
  </si>
  <si>
    <t>MASHAER EST. FOR TRADING</t>
  </si>
  <si>
    <t>AL DABIE C/S</t>
  </si>
  <si>
    <t>AL DAHRY EST.(AL HADAEK SUPER.MKT)</t>
  </si>
  <si>
    <t>BIN AIED STORE</t>
  </si>
  <si>
    <t>RED SEA COLDSTORE</t>
  </si>
  <si>
    <t>KHALED MOHAMMAD AL HOTY EST.</t>
  </si>
  <si>
    <t>BANDAR AL FRADI EST.</t>
  </si>
  <si>
    <t>HAMED FATOH EST. (C/S)</t>
  </si>
  <si>
    <t>LUTFI COLD STORE 2</t>
  </si>
  <si>
    <t>AL AHMADI COLD STORE 2</t>
  </si>
  <si>
    <t>AL DAHRY EST. (AL SAFWA S/M)</t>
  </si>
  <si>
    <t>AL DAHRY EST. (AL BARAKAH W/H)</t>
  </si>
  <si>
    <t>AL ESRA'A EST.</t>
  </si>
  <si>
    <t>MOHAMED AHMED BIN JAHLAN</t>
  </si>
  <si>
    <t>AL ARYAF BAKERY</t>
  </si>
  <si>
    <t>MANSOOR AL KEHIALY - 2</t>
  </si>
  <si>
    <t>MANSOOR AL KEHIALY - 3</t>
  </si>
  <si>
    <t>MANSOOR AL KEHIALY - 4</t>
  </si>
  <si>
    <t>AL  R'HAIYEF STORE</t>
  </si>
  <si>
    <t>NOOR TAM STORES</t>
  </si>
  <si>
    <t>LO'AY COLDSTORE</t>
  </si>
  <si>
    <t>AL AMAL COLDSTORE</t>
  </si>
  <si>
    <t>AL NOOR COLDSTORE</t>
  </si>
  <si>
    <t>GOLDEN FLAME CO. LTD.</t>
  </si>
  <si>
    <t>ABOURSHAID</t>
  </si>
  <si>
    <t>AL KHOJAH MARKET</t>
  </si>
  <si>
    <t>AA'MAL AL MOS'AD</t>
  </si>
  <si>
    <t>AL BAYAN COLD STORE</t>
  </si>
  <si>
    <t>ABDEL KAREEM COLD STORE</t>
  </si>
  <si>
    <t>AL MARWA CENTRAL COLDSTORE</t>
  </si>
  <si>
    <t>TAIBA COLDSTORE</t>
  </si>
  <si>
    <t>JANAT AL KHAIRAT COLDSTORE</t>
  </si>
  <si>
    <t>MARKET'S CENTRAL COLD STORES</t>
  </si>
  <si>
    <t>AL MAJED COLDSTORE</t>
  </si>
  <si>
    <t>AQEEL AHMAD AQEEL EST.</t>
  </si>
  <si>
    <t>AL RAWDAH</t>
  </si>
  <si>
    <t>AL WASEEM AL RAID COLDSTORE</t>
  </si>
  <si>
    <t>AL HARBI COLDSTORE</t>
  </si>
  <si>
    <t>SULAIMAN COLD STORE</t>
  </si>
  <si>
    <t>AL QIBLATAIN STORE</t>
  </si>
  <si>
    <t>ISTANBUL COLDSTORE</t>
  </si>
  <si>
    <t>MINA COLDSTORE</t>
  </si>
  <si>
    <t>AL AKHWAN COLDSTORE</t>
  </si>
  <si>
    <t>MESHEL COLDSTORE</t>
  </si>
  <si>
    <t>AL SARANI COLDSTORE</t>
  </si>
  <si>
    <t>BANDAR COLDSTORE</t>
  </si>
  <si>
    <t>EGGS WORLD</t>
  </si>
  <si>
    <t>AL DEHLAWI COLDSTORE</t>
  </si>
  <si>
    <t>AL SADHE COLDSTORE</t>
  </si>
  <si>
    <t>SHAHATA COLDSTORE</t>
  </si>
  <si>
    <t>AL YAHYAWY COLDSTORE</t>
  </si>
  <si>
    <t>MASHKOOR COLDSTORE</t>
  </si>
  <si>
    <t>ABU MOHAMMAD COLDSTORE</t>
  </si>
  <si>
    <t>AL RIYADH COLDSTORE</t>
  </si>
  <si>
    <t>LAIYENAT AL MADINAH COLDSTORE</t>
  </si>
  <si>
    <t>ESRA'A AL MADINAH CO.</t>
  </si>
  <si>
    <t>AL DURRAH COLDSTORE</t>
  </si>
  <si>
    <t>HAZZAA BIN SAAD</t>
  </si>
  <si>
    <t>MONA AL SHARQ COLDSTORE</t>
  </si>
  <si>
    <t>SAFARI TAIBAH COLDSTORE</t>
  </si>
  <si>
    <t>AYOUB MOBARK AL SAMARAH COLDSTORE</t>
  </si>
  <si>
    <t>AL SAFA'A COLD STORE</t>
  </si>
  <si>
    <t>Al Bader Centre</t>
  </si>
  <si>
    <t>BIN HELAL COLDSTORE</t>
  </si>
  <si>
    <t>BASEM ABDUALZEZ AL BALAWI EST.</t>
  </si>
  <si>
    <t>AL KETAISHAT GROUP</t>
  </si>
  <si>
    <t>IBRAHIM SALEM AL HOWAIDY EST</t>
  </si>
  <si>
    <t>CONSUMER COOPERATIVE ASSOCIATION</t>
  </si>
  <si>
    <t>AL SALMAN SHOPS TRADING</t>
  </si>
  <si>
    <t>Al Zahofi Est</t>
  </si>
  <si>
    <t>RAMEZ</t>
  </si>
  <si>
    <t>AL MUSBAH DUTY FREE SHOP</t>
  </si>
  <si>
    <t>AL FARIS AL ARABI</t>
  </si>
  <si>
    <t>MOHAMMAD A. AL-ATEEK  EST FOR TRDG</t>
  </si>
  <si>
    <t>ROYAL COMM. RECR. CENTER</t>
  </si>
  <si>
    <t>YANBU COLD STORE</t>
  </si>
  <si>
    <t>AL TAWFIK CENTER</t>
  </si>
  <si>
    <t>AL AQUEEQ MARKETS</t>
  </si>
  <si>
    <t>BADR AL DEEN</t>
  </si>
  <si>
    <t>BIN DAWOOD - ROTANA</t>
  </si>
  <si>
    <t>MANSOOR AL KEHIALY</t>
  </si>
  <si>
    <t>MUSHARY CENTRE</t>
  </si>
  <si>
    <t>AHMED GABAN</t>
  </si>
  <si>
    <t>HAMED FATOH EST.</t>
  </si>
  <si>
    <t>ZIAD AL SHELY SUPERMARKET</t>
  </si>
  <si>
    <t>ADEL CENTER</t>
  </si>
  <si>
    <t>AL MAHALLAWI COLD STORE</t>
  </si>
  <si>
    <t>BAHSWAN COLD STORE</t>
  </si>
  <si>
    <t>BITHAT AL HAJ AL IRANIAH</t>
  </si>
  <si>
    <t>HIJAZI FAST FOOD</t>
  </si>
  <si>
    <t>SARAWAT - MADINAH</t>
  </si>
  <si>
    <t>AL ZAREA COLD STORE</t>
  </si>
  <si>
    <t>MR. MALIK KURDI</t>
  </si>
  <si>
    <t>AL MAJD SPORTING CLUB</t>
  </si>
  <si>
    <t>ADNAN STORE</t>
  </si>
  <si>
    <t>AL HADAIEK S/M</t>
  </si>
  <si>
    <t>AL AHMADI COLD STORE</t>
  </si>
  <si>
    <t>AL MAJAL COMPANY</t>
  </si>
  <si>
    <t>MARHABA S/M</t>
  </si>
  <si>
    <t>KHAIR BILADI</t>
  </si>
  <si>
    <t>MANDARIN</t>
  </si>
  <si>
    <t>ZAIN RESTAURANT</t>
  </si>
  <si>
    <t>AL HOKAIR HAPPY LAND</t>
  </si>
  <si>
    <t>AL MOKHTAR C/S</t>
  </si>
  <si>
    <t>AL HOKAIR GROUP-LUNA PARK.</t>
  </si>
  <si>
    <t>AL DEERA</t>
  </si>
  <si>
    <t>ESNAD COMPANY</t>
  </si>
  <si>
    <t>AL GARMOUSHI RESTAURANT</t>
  </si>
  <si>
    <t>AL MAWADDAH GROUP CO.</t>
  </si>
  <si>
    <t>PRINTER PRESS &amp; CAFETERIA</t>
  </si>
  <si>
    <t>GBARA AL HAZMI</t>
  </si>
  <si>
    <t>SALAT AL TAWFEER</t>
  </si>
  <si>
    <t>AL HOMRANI S/M</t>
  </si>
  <si>
    <t>AL FAROOJ AL TAZZEG</t>
  </si>
  <si>
    <t>ISAR GARAN GROUP</t>
  </si>
  <si>
    <t>AL RAYA #13</t>
  </si>
  <si>
    <t>STAR #2</t>
  </si>
  <si>
    <t>HALA SUPERMARKET</t>
  </si>
  <si>
    <t>AL BASHEER RESTAURANT</t>
  </si>
  <si>
    <t>AL ALWANI WAREHOUSE</t>
  </si>
  <si>
    <t>AL GOURMOUSHY RESTAURANT</t>
  </si>
  <si>
    <t>STAR MARKETS W/H</t>
  </si>
  <si>
    <t>AL DEERA SUPERMARKET  2</t>
  </si>
  <si>
    <t>AL HOMRANI S/M  2</t>
  </si>
  <si>
    <t>AL ALWANI SUPERMARKET</t>
  </si>
  <si>
    <t>AL AHMADI BAKERIES &amp; SUPERMARKET</t>
  </si>
  <si>
    <t>BIN DAWOOD SUPERMARKET</t>
  </si>
  <si>
    <t>Bakheet Salamah Est.</t>
  </si>
  <si>
    <t>AL NAZAWY COLD STORE</t>
  </si>
  <si>
    <t>THE GREEN FARMS</t>
  </si>
  <si>
    <t>AL I'TILAF FOR OMRAH SERVICES CO.</t>
  </si>
  <si>
    <t>YOUM YOUM SWEETS</t>
  </si>
  <si>
    <t>AL ANDALUSIA</t>
  </si>
  <si>
    <t>AL BALAJI COLDSTORE</t>
  </si>
  <si>
    <t>DREAM LAND RESTAURANT</t>
  </si>
  <si>
    <t>AL HOMRANI SUPERMARKET</t>
  </si>
  <si>
    <t>AL QAFLA COLDSTORE</t>
  </si>
  <si>
    <t>AL HEJAILY COLDSTORE</t>
  </si>
  <si>
    <t>AL ANSAR ZAIN CO.</t>
  </si>
  <si>
    <t>AL MANSAK CO.</t>
  </si>
  <si>
    <t>AL HOSAM CO.</t>
  </si>
  <si>
    <t>ARABIAN FOOD SUPPLY</t>
  </si>
  <si>
    <t>OLAYYAN AL FRAIDY COLD STORE</t>
  </si>
  <si>
    <t>AL ASWAF SWEET</t>
  </si>
  <si>
    <t>AL RAWABI BAKERY</t>
  </si>
  <si>
    <t>BAIT AL BURGER RESTAURANT</t>
  </si>
  <si>
    <t>T.D.C.O MARKETING CENTER</t>
  </si>
  <si>
    <t>HALAWANI OLFAT</t>
  </si>
  <si>
    <t>TOTY PIZZA RESTAURANT</t>
  </si>
  <si>
    <t>AL KURDI COLD STORE</t>
  </si>
  <si>
    <t>BIN DAWOOD - TAIBA</t>
  </si>
  <si>
    <t>BIN DAWOOD - ZAHRA</t>
  </si>
  <si>
    <t>CAFETERIA PLAZA</t>
  </si>
  <si>
    <t>AL AMRY CENTER</t>
  </si>
  <si>
    <t>BADREDDINE CHEESE ISLAND</t>
  </si>
  <si>
    <t>MEHRAN COLDSTORE</t>
  </si>
  <si>
    <t>HALWANI AL AFANDI</t>
  </si>
  <si>
    <t>MEDINA NATIONAL HOSPITAL</t>
  </si>
  <si>
    <t>AL ROKN AL SHAMI RESTAURANT</t>
  </si>
  <si>
    <t>AL HAIDARY JUICE</t>
  </si>
  <si>
    <t>AL ZARE'A COLDSTORE</t>
  </si>
  <si>
    <t>SANABEL RADWAH</t>
  </si>
  <si>
    <t>MOVENPICK HOTEL-MADINA CENTRAL AREA</t>
  </si>
  <si>
    <t>AL AMRY COLDSTORE</t>
  </si>
  <si>
    <t>AL HARAM HOTEL</t>
  </si>
  <si>
    <t>PANDA #50001</t>
  </si>
  <si>
    <t>PANDA #50002</t>
  </si>
  <si>
    <t>MADINAH OBEROI HOTEL</t>
  </si>
  <si>
    <t>T.D.C. DAKHIL &amp; TALIB CO. #2</t>
  </si>
  <si>
    <t>HILTON HOTEL</t>
  </si>
  <si>
    <t>SALEM AL FEIDE</t>
  </si>
  <si>
    <t>BROAST AL TAZAJ</t>
  </si>
  <si>
    <t>LEBANON MANGOSHA</t>
  </si>
  <si>
    <t>AL WAHA RESTAURANT</t>
  </si>
  <si>
    <t>DYAR INTERNATIONAL HOTEL</t>
  </si>
  <si>
    <t>AL DEERA COLDSTORE</t>
  </si>
  <si>
    <t>AL HASHEMIAH RESTAURANT</t>
  </si>
  <si>
    <t>GEANT</t>
  </si>
  <si>
    <t>Saudi HypermarketsCo (LLC) - RASHID</t>
  </si>
  <si>
    <t>DAR AL TAQWA HOTEL</t>
  </si>
  <si>
    <t>PANDA #502</t>
  </si>
  <si>
    <t>PANDA #503</t>
  </si>
  <si>
    <t>DAR AL HEJRAH HOTEL</t>
  </si>
  <si>
    <t>MALAYSIAN RESTAURANT</t>
  </si>
  <si>
    <t>FIRST ONE RESTAURANT</t>
  </si>
  <si>
    <t>ATA AL MADINA COLDSTORE</t>
  </si>
  <si>
    <t>EL MAIMANI RED BRICK</t>
  </si>
  <si>
    <t>SHOPPING BASKET</t>
  </si>
  <si>
    <t>SALAMAH CENTER</t>
  </si>
  <si>
    <t>AL HEDAITHY COLDSTORE</t>
  </si>
  <si>
    <t>ELAF TAIBA HOTEL</t>
  </si>
  <si>
    <t>AL GHAFFARY COLDSTORE</t>
  </si>
  <si>
    <t>UNITED REGIONAL COMPANY</t>
  </si>
  <si>
    <t>BROAST RESTAURANT</t>
  </si>
  <si>
    <t>TURKISH AL MAZAQ</t>
  </si>
  <si>
    <t>ROYAL DYAR HOTEL</t>
  </si>
  <si>
    <t>MANAZELI CO.</t>
  </si>
  <si>
    <t>AL YOUSEF COLDSTORE</t>
  </si>
  <si>
    <t>SAUDIA AIRLINES CATERING</t>
  </si>
  <si>
    <t>RADISSON BLUE (MONA KAREEM HOTEL)</t>
  </si>
  <si>
    <t>AL JAWHARA FOR TRADE</t>
  </si>
  <si>
    <t>CHINESE RESTAURANT</t>
  </si>
  <si>
    <t>WALEED SABER EST.</t>
  </si>
  <si>
    <t>HAMADAH BAKERY</t>
  </si>
  <si>
    <t>OSMANLI CATRING SERVICE</t>
  </si>
  <si>
    <t>AL HARITHY COLDSTORE</t>
  </si>
  <si>
    <t>PANDA #50003</t>
  </si>
  <si>
    <t>BIN DAWOOD - ANWAR</t>
  </si>
  <si>
    <t>BIN DAWOOD - HIJRA</t>
  </si>
  <si>
    <t>AL RAYA #31</t>
  </si>
  <si>
    <t>BADR ALDEEN</t>
  </si>
  <si>
    <t>BANDAR AL KHAMRY EST.</t>
  </si>
  <si>
    <t>ADMINISTRATION FREE SAMPLE - NORTH</t>
  </si>
  <si>
    <t>PIZZA GARDEN</t>
  </si>
  <si>
    <t>SWISS HOUSE</t>
  </si>
  <si>
    <t>AHMED YAHYA AL ZAHARANY</t>
  </si>
  <si>
    <t>AL HARITHIA HOTEL</t>
  </si>
  <si>
    <t>SHALLAL ESTANBOOL COLDSTORE</t>
  </si>
  <si>
    <t>DAR AL HIJRA COLD STORE</t>
  </si>
  <si>
    <t>HYATT INTERNATIONAL HOTEL</t>
  </si>
  <si>
    <t>DAR AL IMAN INTERCONTENANTAL</t>
  </si>
  <si>
    <t>VISITORS TASTE CATERING</t>
  </si>
  <si>
    <t>ESHRAQ AL MADINAH HOTEL</t>
  </si>
  <si>
    <t>ZOWAR INTERNATIONAL HOTEL</t>
  </si>
  <si>
    <t>MADINAH SALES OFFICE</t>
  </si>
  <si>
    <t>FATAYER SHAMIYAH</t>
  </si>
  <si>
    <t>DAWNY FOR SNACKS AND JUICES</t>
  </si>
  <si>
    <t>MATGAR AL MUSTAHLEK - ABU HARB</t>
  </si>
  <si>
    <t>AL SEHLY COMMERCIAL CENTER</t>
  </si>
  <si>
    <t>AL TAAWON AL RAQI EST.</t>
  </si>
  <si>
    <t>ORIENTAL SAVOURY FACTORY FOR FS</t>
  </si>
  <si>
    <t>RHAPIS BAKERY &amp; SWEETS</t>
  </si>
  <si>
    <t>SHAMI SANDWICH RESTAURANTS</t>
  </si>
  <si>
    <t>MAZAQ ALPIZZA</t>
  </si>
  <si>
    <t>HALAWANI ALNAKHEEL 2</t>
  </si>
  <si>
    <t>AL-MOGHAIYER CENTER</t>
  </si>
  <si>
    <t>AL-WEJDAN MARKETS &amp; BAKERY</t>
  </si>
  <si>
    <t>AL-ARYANI MARKETS, BAKERY &amp; HALAWAN</t>
  </si>
  <si>
    <t>ASWAQ SIKKAT AL HADEED AL MARKAZIYA</t>
  </si>
  <si>
    <t>SANABIL AL-RAWABI</t>
  </si>
  <si>
    <t>ABDUL AZIZ CENTER &amp; BAKERY</t>
  </si>
  <si>
    <t>BIN KHLAYWI BAKERIES &amp; MARKETS</t>
  </si>
  <si>
    <t>AL MADINAH CENTRAL MARKETS &amp; BAKERI</t>
  </si>
  <si>
    <t>AL SANABIL BAKERY &amp; SUPERMARKET</t>
  </si>
  <si>
    <t>ALTAWFEER AL MANZILI CENTRE &amp; BAKER</t>
  </si>
  <si>
    <t>BIN MURSHID SHOPPING CENTER</t>
  </si>
  <si>
    <t>USRATI FOR SHOPPING</t>
  </si>
  <si>
    <t>LU'LU'AT AL ISKAN CENTRE FOR SHOPPI</t>
  </si>
  <si>
    <t>ANWAR AL MADINAH MOVENPICK HOTEL</t>
  </si>
  <si>
    <t>AL BAHAR SUPERMARKET FOR SHOPPING</t>
  </si>
  <si>
    <t>AL SAI'ARI CENTRAL MARKETS &amp; BAKERI</t>
  </si>
  <si>
    <t>AL AJWA'A MARKETS &amp; BAKERIES</t>
  </si>
  <si>
    <t>ZAD SHOPPING CENTRE</t>
  </si>
  <si>
    <t>HALAWANI AL BAHAR MARKETS &amp; BAKERIE</t>
  </si>
  <si>
    <t>AL TAAWONIYAH GROCERY &amp; BAKERY</t>
  </si>
  <si>
    <t>ADEL CENTER &amp; BAKERY FOR SHOPPING</t>
  </si>
  <si>
    <t>AL RAYYAN SHOPPING CENTRE</t>
  </si>
  <si>
    <t>ARAB MARKETS FOR PROVISIONS</t>
  </si>
  <si>
    <t>AL ANDALUS FOR CATERING</t>
  </si>
  <si>
    <t>AL WAHAH BAKERY &amp; GROCERY FOR SHOPP</t>
  </si>
  <si>
    <t>AL MADINAH GROCERY &amp; BAKERY</t>
  </si>
  <si>
    <t>SAOUD SHOPPING CENTER</t>
  </si>
  <si>
    <t>MOVENPICK HOTEL - ANWAR AL MADINAH</t>
  </si>
  <si>
    <t>AL SAI'ARI CENTER</t>
  </si>
  <si>
    <t>AL KHAIRY MARKET</t>
  </si>
  <si>
    <t>HALA GROCERY</t>
  </si>
  <si>
    <t>AL NAWRAS GROCERY &amp; BAKERY FOR SHOP</t>
  </si>
  <si>
    <t>ABDUL BARI GROCERY</t>
  </si>
  <si>
    <t>AL ROWAISI CENTER &amp; BAKERY</t>
  </si>
  <si>
    <t>SAMARAH BAKERY &amp; CENTER</t>
  </si>
  <si>
    <t>AL SANIYAH CENTER FOR SHOPPING</t>
  </si>
  <si>
    <t>YASER BAKERIES, SWEETS &amp; PROVISIONS</t>
  </si>
  <si>
    <t>BASSEL GROCERY &amp; BAKERY FOR SHOPPIN</t>
  </si>
  <si>
    <t>AL ZAHID SUPERMARKET</t>
  </si>
  <si>
    <t>RAMMAH FOR CHEESE SELLING</t>
  </si>
  <si>
    <t>UNITED CO. MOCHACHINO - MADINAH</t>
  </si>
  <si>
    <t>AL SHOOROOQ CENTER &amp; BAKERY FOR SHO</t>
  </si>
  <si>
    <t>AL FAISAL COLDSTORE</t>
  </si>
  <si>
    <t>HADEEQAT AL ZOHOUR CENTER</t>
  </si>
  <si>
    <t>AL AZIZIYAH MARKETS</t>
  </si>
  <si>
    <t>RAMEZ CENTRE &amp; BAKERY FOR SHOPPING</t>
  </si>
  <si>
    <t>MANAR CENTRE &amp; BAKERY</t>
  </si>
  <si>
    <t>AL TAWFEER SUPERMARKET 24</t>
  </si>
  <si>
    <t>SAFEER SWEETS, BAKERIES &amp; GROCERIES</t>
  </si>
  <si>
    <t>CROWN PLAZA MADINAH HOTEL</t>
  </si>
  <si>
    <t>AL RAYA #46</t>
  </si>
  <si>
    <t>HOLIDAY INN YANBU</t>
  </si>
  <si>
    <t>MILLENNIUM AL TAIBA HOTEL</t>
  </si>
  <si>
    <t>SULTAN AL SHAREEF FOR TRDNG EST.</t>
  </si>
  <si>
    <t>HAFLATI</t>
  </si>
  <si>
    <t>MUAYYAD CENTER &amp; BAKERY FOR SHOPPIN</t>
  </si>
  <si>
    <t>MILLENNIUM AL AQEEQ HOTEL</t>
  </si>
  <si>
    <t>UNITED PRIVILEGES LTD CO.</t>
  </si>
  <si>
    <t>SHING YANG CHINESE RESTAURANT</t>
  </si>
  <si>
    <t>AL RAYA #49</t>
  </si>
  <si>
    <t>Al Mahmodiyah Super Market</t>
  </si>
  <si>
    <t>AL EKHWAH FOR SHOPPING</t>
  </si>
  <si>
    <t>PANDA #505</t>
  </si>
  <si>
    <t>AL FAYROZ AL MASSI HOTEL</t>
  </si>
  <si>
    <t>CANARY BEACH HOTEL</t>
  </si>
  <si>
    <t>SOFARA'A AL HUDA HOTEL</t>
  </si>
  <si>
    <t>AL JAWHARAH COLDSTORE</t>
  </si>
  <si>
    <t>QEMMAT AL TAS'HELAT COLDSTORE</t>
  </si>
  <si>
    <t>AHLAM COLDSTORE EST.</t>
  </si>
  <si>
    <t>RADISSON BLU HOTEL YANBU</t>
  </si>
  <si>
    <t>PANDATI #5201</t>
  </si>
  <si>
    <t>SAUDI BTA AIRPORTS F&amp;B SERVICES CO.</t>
  </si>
  <si>
    <t>BURHAN AL HUDA CATERING</t>
  </si>
  <si>
    <t>AL RAYA #55</t>
  </si>
  <si>
    <t>AL RAYA #59</t>
  </si>
  <si>
    <t>BIN DAWOOD - JAMMAT</t>
  </si>
  <si>
    <t>KAKI BAKERY &amp; SUPERMARKET</t>
  </si>
  <si>
    <t>ANAB AL MADINAH SUPERMARKET</t>
  </si>
  <si>
    <t>MUT'HAF AL GHIZA'A FOR TRADING</t>
  </si>
  <si>
    <t>HOTEL PULLMAN ZAMZAM MADINAH</t>
  </si>
  <si>
    <t>AL MWADAH  BAKERIES</t>
  </si>
  <si>
    <t>MAZEN SHOPPING CENTER &amp; BAKERY</t>
  </si>
  <si>
    <t>MEKDADO - AL RASHID MEGA MALL</t>
  </si>
  <si>
    <t>AL WAAD AL SHAMI</t>
  </si>
  <si>
    <t>AL BAB AL AALI RESTURANT</t>
  </si>
  <si>
    <t>Al ARAWI COLDSTORE FOR FOODSTUFF</t>
  </si>
  <si>
    <t>MANE'A AHMED AL AHMARI RESTAURANT</t>
  </si>
  <si>
    <t>AL ATHEER INTERNATIONAL CO.</t>
  </si>
  <si>
    <t>DALLAH TAIBAH HOTEL</t>
  </si>
  <si>
    <t>FAHAD ABDULRAHMAN AL RASHEED GROUP</t>
  </si>
  <si>
    <t>KHAFEEF GROCERY</t>
  </si>
  <si>
    <t>STAR CAFE</t>
  </si>
  <si>
    <t>SALOURA AL AFANDI</t>
  </si>
  <si>
    <t>Al Harethy Cold Store - Yanbu</t>
  </si>
  <si>
    <t>NOVOTEL YANBU HOTEL</t>
  </si>
  <si>
    <t>SAUDI ATU TRADING LIMITED CO.</t>
  </si>
  <si>
    <t>KONOZ AL SHAM  REST</t>
  </si>
  <si>
    <t>Bluedan Cold store</t>
  </si>
  <si>
    <t>THE PRINCESS NOOF AL SOUAD EST</t>
  </si>
  <si>
    <t>mandarin bakery &amp; market</t>
  </si>
  <si>
    <t>MANAZELI COMPANY FOR HOTELS</t>
  </si>
  <si>
    <t>JAZZ COMPANY</t>
  </si>
  <si>
    <t>GRILL DAY RESTURANT</t>
  </si>
  <si>
    <t>ROYAL INN AL RAWDAH  HOTEL</t>
  </si>
  <si>
    <t>ROYAL INN  HOTEL</t>
  </si>
  <si>
    <t>MOVENPICK HOTEL YANBU</t>
  </si>
  <si>
    <t>ROYAL INN AL NOKHBAH HOTEL</t>
  </si>
  <si>
    <t>AL BUSTAN RESTAURANT</t>
  </si>
  <si>
    <t>AL KETAISMAT</t>
  </si>
  <si>
    <t>AL KHALDIAH S/M</t>
  </si>
  <si>
    <t>AL HOWATY COLD STORE</t>
  </si>
  <si>
    <t>AL SAMB</t>
  </si>
  <si>
    <t>ASEEA</t>
  </si>
  <si>
    <t>BEEN FATAT S/M</t>
  </si>
  <si>
    <t>FARHAN ALI HAFEZ</t>
  </si>
  <si>
    <t>MOHAMMAD ZIAD AL AHMADI EST.,</t>
  </si>
  <si>
    <t>SALEH AHMED BIN JAHLAN EST.</t>
  </si>
  <si>
    <t>SHADEEP AL HARBI</t>
  </si>
  <si>
    <t>SOUK AL MATAR S/M</t>
  </si>
  <si>
    <t>SUPERMARKET 24 HOURS</t>
  </si>
  <si>
    <t>AL KAMIS</t>
  </si>
  <si>
    <t>AL HARAN S/M</t>
  </si>
  <si>
    <t>ZAHRAI AL KHALEEJ SUPP. &amp; BAK.</t>
  </si>
  <si>
    <t>AL KHOSAN S/M</t>
  </si>
  <si>
    <t>AL RAJA C/S</t>
  </si>
  <si>
    <t>KANDELL MARKET</t>
  </si>
  <si>
    <t>MODERN MARKETING S/M</t>
  </si>
  <si>
    <t>ABDULLAH ABU ALEZ</t>
  </si>
  <si>
    <t>FARHAN ALI HAFEZ Haql</t>
  </si>
  <si>
    <t>AL BAIT AL SAEAD FOOD SUPPLY</t>
  </si>
  <si>
    <t>AL HEZAM S/M</t>
  </si>
  <si>
    <t>AL REHAB COLD STORE</t>
  </si>
  <si>
    <t>AL NAZAL S/M</t>
  </si>
  <si>
    <t>KHALAF ATA AL BADY</t>
  </si>
  <si>
    <t>AL DAHIAH MARKET</t>
  </si>
  <si>
    <t>AL KAIDAH S/M</t>
  </si>
  <si>
    <t>AL GAAOD SUPERMARKET</t>
  </si>
  <si>
    <t>AL KHOZAMI S/C</t>
  </si>
  <si>
    <t>AL NAWRAS RESTURANT</t>
  </si>
  <si>
    <t>MODERN FAMILY S/M</t>
  </si>
  <si>
    <t>FAWAZ KHAMIS</t>
  </si>
  <si>
    <t>AL NOZOOL HOTEL</t>
  </si>
  <si>
    <t>AL KHADAH MARKET</t>
  </si>
  <si>
    <t>ASTRA</t>
  </si>
  <si>
    <t>AL KHABAZ</t>
  </si>
  <si>
    <t>AL SHAMAL S/M</t>
  </si>
  <si>
    <t>AL RASHID COLD STORE</t>
  </si>
  <si>
    <t>AL MUSADYAH S/M</t>
  </si>
  <si>
    <t>AL FAYSALYAH</t>
  </si>
  <si>
    <t>SALEH BIN JAHLAN CENTRE</t>
  </si>
  <si>
    <t>AL MADANI COLDSTORE</t>
  </si>
  <si>
    <t>AL GOUF AGRICULTURAL CO.</t>
  </si>
  <si>
    <t>AL SALMEEN COLD STORE</t>
  </si>
  <si>
    <t>AL TURKEY FOODSTUFF</t>
  </si>
  <si>
    <t>AL ARFAJ COLD STORE</t>
  </si>
  <si>
    <t>SAUDI MARCHE</t>
  </si>
  <si>
    <t>ZAHRAT AL QURIAT</t>
  </si>
  <si>
    <t>ZAD FAMILY S/M</t>
  </si>
  <si>
    <t>THE CORNER REST.</t>
  </si>
  <si>
    <t>SHAHD AL GHIZAA</t>
  </si>
  <si>
    <t>NESMAT AL SHAMAL</t>
  </si>
  <si>
    <t>FUTURE MARKET</t>
  </si>
  <si>
    <t>AL AMOUDI EST.</t>
  </si>
  <si>
    <t>AL WOROWED MARKET</t>
  </si>
  <si>
    <t>AL RAWDAH S/M</t>
  </si>
  <si>
    <t>AL MOSBAHEY</t>
  </si>
  <si>
    <t>AL KHAMIS STORES</t>
  </si>
  <si>
    <t>A.S.T.R.A. SUPERMARKET- TABUK - 2</t>
  </si>
  <si>
    <t>A.S.T.R.A. SUPERMARKET- TABUK - 3</t>
  </si>
  <si>
    <t>A.S.T.R.A. SUPERMARKET- TABUK - 4</t>
  </si>
  <si>
    <t>A.S.T.R.A. SUPERMARKET- TABUK - 5</t>
  </si>
  <si>
    <t>A.S.T.R.A. SUPERMARKET- TABUK - 6</t>
  </si>
  <si>
    <t>SAVE TOWN SUPERMARKET</t>
  </si>
  <si>
    <t>AL MADINAH RESTAURANTS</t>
  </si>
  <si>
    <t>MAHMOUD IBRAHEEM MAHMOUD EST.</t>
  </si>
  <si>
    <t>AL BASHA RESTAURANT</t>
  </si>
  <si>
    <t>AL MADANI EST</t>
  </si>
  <si>
    <t>AL MOUROOJ HOTEL</t>
  </si>
  <si>
    <t>SAVE TOWN</t>
  </si>
  <si>
    <t>LEBANESE FRUIT</t>
  </si>
  <si>
    <t>ZAHRAT AL JOUF AL MARKAZIA</t>
  </si>
  <si>
    <t>AL NAHDAH RESTAURANT</t>
  </si>
  <si>
    <t>AL SALMANI SUPERMARKET</t>
  </si>
  <si>
    <t>AL HAMED MARKETS</t>
  </si>
  <si>
    <t>AL GHAMDY RESTAURANT</t>
  </si>
  <si>
    <t>AL SALEHIA TRADING MARKET</t>
  </si>
  <si>
    <t>PANDA #504</t>
  </si>
  <si>
    <t>PANDA #501</t>
  </si>
  <si>
    <t>AL SAKHRY COMMERCIAL STORES</t>
  </si>
  <si>
    <t>JABAL AMMAN</t>
  </si>
  <si>
    <t>HAMDAN AL NOOR COLDSTORE</t>
  </si>
  <si>
    <t>MUNA COLDSTORE</t>
  </si>
  <si>
    <t>AL KARAM COLDSTORE</t>
  </si>
  <si>
    <t>AL SHAMEL CENTRAL MARKETS</t>
  </si>
  <si>
    <t>DIB COMMERCIAL EST.</t>
  </si>
  <si>
    <t>TAIYEBAT AL-RIZQ HYPER</t>
  </si>
  <si>
    <t>FOOD CENTER FOR SHOPPING</t>
  </si>
  <si>
    <t>IBRAHEEM HAMAD AL WAKID EST.</t>
  </si>
  <si>
    <t>AL SAQMI EST.</t>
  </si>
  <si>
    <t>MOROOJ MARKETS</t>
  </si>
  <si>
    <t>MASSAT AL MOROOJ</t>
  </si>
  <si>
    <t>BADR AL BADR EST. FOR TRADING</t>
  </si>
  <si>
    <t>AL HIZAM GROCERY</t>
  </si>
  <si>
    <t>MISE AL SHAM</t>
  </si>
  <si>
    <t>AL ROMMANAH GROCERY</t>
  </si>
  <si>
    <t>AL SAWSAN</t>
  </si>
  <si>
    <t>AL OLA FOOD STUFFS COLDSTORE</t>
  </si>
  <si>
    <t>AL WADI CENTRE FOR SHOPPING</t>
  </si>
  <si>
    <t>NASSER ABDULLAH MOHAMMAD EID FOR TR</t>
  </si>
  <si>
    <t>NIBRAS ASIA</t>
  </si>
  <si>
    <t>ZAHRAT AL SHAMAL MARKETS</t>
  </si>
  <si>
    <t>AL TAILAHAH GROCERY</t>
  </si>
  <si>
    <t>AL TALQ CENTRE #1</t>
  </si>
  <si>
    <t>DAR BDAIRAH</t>
  </si>
  <si>
    <t>Airport Market</t>
  </si>
  <si>
    <t>Al Rehaili Markets</t>
  </si>
  <si>
    <t>AL KHUJAH MARKETS</t>
  </si>
  <si>
    <t>ARYAF HORAN</t>
  </si>
  <si>
    <t>QETAF ALTAMAYOZ EST.</t>
  </si>
  <si>
    <t>AL DARAJAH RESTAURANT</t>
  </si>
  <si>
    <t>AL-RADADI CATERING</t>
  </si>
  <si>
    <t>GHETHA'A GHALYAH</t>
  </si>
  <si>
    <t>AL SHUROOQ MARKETS</t>
  </si>
  <si>
    <t>DAREEN MARKETS</t>
  </si>
  <si>
    <t>AL SHAMEL MARKETS #2</t>
  </si>
  <si>
    <t>PANDA #50004</t>
  </si>
  <si>
    <t>MOHAMMED ALI AL BALAWY EST.</t>
  </si>
  <si>
    <t>QARA MARKETS</t>
  </si>
  <si>
    <t>SALLAT AL THAMRAT EST.</t>
  </si>
  <si>
    <t>TAZA SUPERMARKET</t>
  </si>
  <si>
    <t>AL SHAMAL CENTRAL MARKETS</t>
  </si>
  <si>
    <t>AL SALMAN CENTRAL MARKETS</t>
  </si>
  <si>
    <t>ZAHRAT AL SHAMAL</t>
  </si>
  <si>
    <t>NESMAT AL SHAMAL AL MARKAZIYAH</t>
  </si>
  <si>
    <t>HYPER MAX MARKET</t>
  </si>
  <si>
    <t>HOLIDAY INN TABUK</t>
  </si>
  <si>
    <t>HILTON GARDEN INN TABUK</t>
  </si>
  <si>
    <t>AL KASEB COLDSTORE</t>
  </si>
  <si>
    <t>AL SALEM TRADING EST.</t>
  </si>
  <si>
    <t>DALAL MONOUKH MOH. AL SHARARI EST</t>
  </si>
  <si>
    <t>AL SHAMEL CENTER MARKETS</t>
  </si>
  <si>
    <t>AL QABSANI SUPERMARKET</t>
  </si>
  <si>
    <t>ZAHRAT AL MATAR MARKETS</t>
  </si>
  <si>
    <t>AL AMEED SUPERMARKET</t>
  </si>
  <si>
    <t>Al Salmia  Cold Store</t>
  </si>
  <si>
    <t>AL RAYA 65</t>
  </si>
  <si>
    <t>Danat Al Hind</t>
  </si>
  <si>
    <t>MOHAMED EID  F. ABDELGHFAR</t>
  </si>
  <si>
    <t>Zad</t>
  </si>
  <si>
    <t>Makarem Al Shamal</t>
  </si>
  <si>
    <t>SAMMEER SIDDIQ - VAN S/M</t>
  </si>
  <si>
    <t>JASSEM PERKKUTH - VAN S/M</t>
  </si>
  <si>
    <t>MANSOOR ABDUL GADER HASSAN - VAN S/</t>
  </si>
  <si>
    <t>MOHAMED ASHRAF ABELQADER - VAN S/M</t>
  </si>
  <si>
    <t>SREEJITH KARAT SUDHAKARAN - VAN S/M</t>
  </si>
  <si>
    <t>SAYED MOHAMED SHAFIQ - VAN S/M</t>
  </si>
  <si>
    <t>NAHDI MEDICAL COMPANY</t>
  </si>
  <si>
    <t>YOUSEF  ALI  HASSAN- VAN S/M</t>
  </si>
  <si>
    <t>MOHAMED HAMED MOHAMED - VAN S/M</t>
  </si>
  <si>
    <t>MOHAMMED NAWAZ MOHAMMED NAZEER - VA</t>
  </si>
  <si>
    <t>MOHAMED NIFRAS MOHAMED JAWAHIR - VA</t>
  </si>
  <si>
    <t>MUZAMIL ALSIR OBAID IBRAHIM - VAN S</t>
  </si>
  <si>
    <t>MOHAMMED KAMAL MOHAMED ELTAYEB - VA</t>
  </si>
  <si>
    <t>ABDULLAH NAHEED</t>
  </si>
  <si>
    <t>SALAH AL SADIQ KHAIR</t>
  </si>
  <si>
    <t>MOHAMMED MUSTAFA ABU ANZAH</t>
  </si>
  <si>
    <t>Turki Ali Ahmed Ahmed</t>
  </si>
  <si>
    <t>MATAJER ALKAMEL</t>
  </si>
  <si>
    <t>ALI ALI HAMOUDA</t>
  </si>
  <si>
    <t>mohammed alsayd ameen</t>
  </si>
  <si>
    <t>SUJHEER MON VALLIKKA</t>
  </si>
  <si>
    <t>KEIKEN RESTAURANT</t>
  </si>
  <si>
    <t>ALROKN ALSHAMI</t>
  </si>
  <si>
    <t>RAMZ AL MAZAQ PIZZA</t>
  </si>
  <si>
    <t>DAR AL GOHOD  RESTAURANT</t>
  </si>
  <si>
    <t>Nasir Trading Group Limited</t>
  </si>
  <si>
    <t>The Foundation provides</t>
  </si>
  <si>
    <t>Rima Hameed Mohammed Al</t>
  </si>
  <si>
    <t>AL DARP AL LABANE CO. / MADO</t>
  </si>
  <si>
    <t>AL MAYS ALRAEDA COMPANY</t>
  </si>
  <si>
    <t>Restaurant Turki Hassan Hunjur</t>
  </si>
  <si>
    <t>HANAHI BAKERY</t>
  </si>
  <si>
    <t>AHMED MOHSIN BASORAH.  EST.</t>
  </si>
  <si>
    <t>BOUDL FOR HOTELS &amp; RESORTS COMPANY</t>
  </si>
  <si>
    <t>SABRI CENTER</t>
  </si>
  <si>
    <t>ALI BA BALGITH EST.</t>
  </si>
  <si>
    <t>ARAAEK AL EBDAA EST.</t>
  </si>
  <si>
    <t>AL AMAL TRADING COMPANY</t>
  </si>
  <si>
    <t>Al Maqsaf LTD Co.</t>
  </si>
  <si>
    <t>MAKAREM ALTAIF EST</t>
  </si>
  <si>
    <t>ALAA  ROSHDY  MOHARM</t>
  </si>
  <si>
    <t>SABA RESTAURENTS CO.</t>
  </si>
  <si>
    <t>JWAD AL JAWDAH</t>
  </si>
  <si>
    <t>AMMAR ALBRAKATI FOR CATRING SERVICE</t>
  </si>
  <si>
    <t>Al Ertidad Al Hur Trad. Co. BOUNCE</t>
  </si>
  <si>
    <t>GASSAN COLDSTORE</t>
  </si>
  <si>
    <t>SHAWARMA WATAAMYA WATEEN</t>
  </si>
  <si>
    <t>Ahmed Amin Kutbi Establishment.</t>
  </si>
  <si>
    <t>ASSEM QURBAN ALTURKUSTANI EST</t>
  </si>
  <si>
    <t>Bin Dawood Al Falah</t>
  </si>
  <si>
    <t>Matager Sallat Almanar</t>
  </si>
  <si>
    <t>Faheed Trading Est - PRIME HOTEL</t>
  </si>
  <si>
    <t>Diet House</t>
  </si>
  <si>
    <t>TAHANE OMAR RAWAS RESTAURANT  PITZA</t>
  </si>
  <si>
    <t>MKSB International Corporation</t>
  </si>
  <si>
    <t>Al basbousa taste trading est</t>
  </si>
  <si>
    <t>Shawarma Silver</t>
  </si>
  <si>
    <t>HOME CARE</t>
  </si>
  <si>
    <t>Salsabil Hospitality Co. Ltd.-Hotel</t>
  </si>
  <si>
    <t>BUGA Restaurants</t>
  </si>
  <si>
    <t>AL SHOAHADA  HOTEL</t>
  </si>
  <si>
    <t>AL MAZAQ AL RAQI</t>
  </si>
  <si>
    <t>COLUMBUS CAFÉ  EST</t>
  </si>
  <si>
    <t>ALEMTYAZ MARKETS</t>
  </si>
  <si>
    <t>BIT PIZZA  W AL MASHWYAT</t>
  </si>
  <si>
    <t>AL HAYAT SWEETS FACTORY CO</t>
  </si>
  <si>
    <t>Saudi Marketing Comp. Farm 79</t>
  </si>
  <si>
    <t>HAFEEZ AL RAHMAN HABIB - VAN S/M</t>
  </si>
  <si>
    <t>MOUSTAFA MAMDOUH HEGAZI</t>
  </si>
  <si>
    <t>HAFEEZ URRAHMAN MAQSOOD - VAN S/M</t>
  </si>
  <si>
    <t>MOHAMMED IRSHAD MOHAMMED RAFAIDEEN</t>
  </si>
  <si>
    <t>Bahaaeldin saleh abdulaziz</t>
  </si>
  <si>
    <t>SUDHIN RAJ PARAMBIL</t>
  </si>
  <si>
    <t>Mohamed Hamed Housin</t>
  </si>
  <si>
    <t>Al Tahona</t>
  </si>
  <si>
    <t>Qatf Al Themar</t>
  </si>
  <si>
    <t>Tawook company</t>
  </si>
  <si>
    <t>THE DELUXE DINING RESTURANT</t>
  </si>
  <si>
    <t>BABEL RESTURANT</t>
  </si>
  <si>
    <t>CHEF RESTAURANT</t>
  </si>
  <si>
    <t>AL Basha Resturant</t>
  </si>
  <si>
    <t>Alkhozami market</t>
  </si>
  <si>
    <t>Salem Bin Jahlan for trading</t>
  </si>
  <si>
    <t>Amal Bakery</t>
  </si>
  <si>
    <t>Rawaa Al Jouf</t>
  </si>
  <si>
    <t>TURKI RESTURANT</t>
  </si>
  <si>
    <t>Salma Al Enimy</t>
  </si>
  <si>
    <t>AL-REHAB center</t>
  </si>
  <si>
    <t>Hamdan Al Ogaiby Cold Store</t>
  </si>
  <si>
    <t>Fatairkum</t>
  </si>
  <si>
    <t>CHO CHOCLATE LOW CAKE</t>
  </si>
  <si>
    <t>Sama Al Rehab  Cold Store</t>
  </si>
  <si>
    <t>MANABER ALSAFWA</t>
  </si>
  <si>
    <t>AL SAFWA FOOD CO</t>
  </si>
  <si>
    <t>Nafee Cold Storage</t>
  </si>
  <si>
    <t>Raya 63</t>
  </si>
  <si>
    <t>AL BASBOUSA TASTE EST</t>
  </si>
  <si>
    <t>ASRAR AHMED</t>
  </si>
  <si>
    <t>BINDAWOOD ALSHAWQIYAH</t>
  </si>
  <si>
    <t>PROMO KONAFAH DOUGH 12X( 500G+25% FREE)</t>
  </si>
  <si>
    <t>500G GULASH FILLO + 25% EXTRA FILL</t>
  </si>
  <si>
    <t>PROMO SPRING ROLL 160G(BUY 4 GET 1 FREE)</t>
  </si>
  <si>
    <t>PROM ALSHIFA NAT 250G (12+3JAR FREE)-NEW</t>
  </si>
  <si>
    <t>AL SHIFA NAT HONEY 125G(24+4FREE)-NEW</t>
  </si>
  <si>
    <t>AL SHIFA HONEY DUTY FREE PACK(6X4X250G)</t>
  </si>
  <si>
    <t>AL SHIFA HONEY DUTY FREE PACK (18X4X30G)</t>
  </si>
  <si>
    <t>AL SHIFA NATURAL 12(500G+ 250G SQZ FREE)</t>
  </si>
  <si>
    <t>AL SHIFA NATURAL 6(1 KG + 400G SQZ FREE)</t>
  </si>
  <si>
    <t>AL SHIFA PROMO 12(750G+125G ACA FREE)</t>
  </si>
  <si>
    <t>AL SHIFA 12 PRO(NAT 750G +BLACK F 125)</t>
  </si>
  <si>
    <t>MARGARITA PIZZA (12X400G)</t>
  </si>
  <si>
    <t>PEPPERONI PIZZA (12X470G)</t>
  </si>
  <si>
    <t>SMALL PIZZA CRUST (12X8X27.5G)</t>
  </si>
  <si>
    <t>SUNBULAH SMALL PIZZA CRUST (12X8X27.5G)</t>
  </si>
  <si>
    <t>20'S PUFF PASTRY SQUARE (9X800G)</t>
  </si>
  <si>
    <t>10'S PUFF PASTRY SQUARE (18X400G)</t>
  </si>
  <si>
    <t>BURR PUFF PASTRY SQUARES (18X400GM)</t>
  </si>
  <si>
    <t>10'S BUTTER PUFF PASTRY SQUARE (18X400G)</t>
  </si>
  <si>
    <t>15'S LOW FAT PUFF PASTRY SQUAR (18X400G)</t>
  </si>
  <si>
    <t>10'S WALIMA PUFF PASTRY (18X400G)</t>
  </si>
  <si>
    <t>PUFF PASTRY BLOCK (24X400 G)</t>
  </si>
  <si>
    <t>PUFF PASTRY BLOCK (4X3.5 KG)</t>
  </si>
  <si>
    <t>CHOCOLATE PUFF PASTRY (18X400G)</t>
  </si>
  <si>
    <t>DESERT PUFF PASTRY (18X400G)</t>
  </si>
  <si>
    <t>PUFF PASTRY SHEET (4X5X350 G)</t>
  </si>
  <si>
    <t>CHOCOLATE PUFF PASTRY (18X200G)</t>
  </si>
  <si>
    <t>BURAKE PASTRY SHEET (5X1200G)</t>
  </si>
  <si>
    <t>LAMINATED DOUGH BUTTER SHEET (4X6X500G)</t>
  </si>
  <si>
    <t>UMM ALI CONVENIENT (12X150G)</t>
  </si>
  <si>
    <t>VANILLA POUND CAKE (12X300 G)</t>
  </si>
  <si>
    <t>CHOCOLATE POUND CAKE (12X300 G)</t>
  </si>
  <si>
    <t>SULTANA POUND CAKE (12X300G)</t>
  </si>
  <si>
    <t>ORANGE POUND CAKE (12X300 G)</t>
  </si>
  <si>
    <t>DATES POUND CAKE (12X300 G)</t>
  </si>
  <si>
    <t>BANANA POUND CAKE (12X300 G)</t>
  </si>
  <si>
    <t>FRYING BEEF SAMBUSAK 12(8X30G)</t>
  </si>
  <si>
    <t>BURR SANBUSAK DOUGH (18X500GM)</t>
  </si>
  <si>
    <t>FRYING CHICKEN SAMBUSAK (12X240G)</t>
  </si>
  <si>
    <t>FRYING VEGETABLE SAMBUSAK (12X240G)</t>
  </si>
  <si>
    <t>SAMBUSAK DOUGH RATIONALIZED (18X500G)</t>
  </si>
  <si>
    <t>FRYING BEEF SAMBUSAK (12X240G)</t>
  </si>
  <si>
    <t>FRYING CHEESE SAMBUSAK (12X240G)</t>
  </si>
  <si>
    <t>KONAFAH DOUGH (12X500 G)</t>
  </si>
  <si>
    <t>FRYING CHICKEN SAMBUSAK - CAT (4X25X20G)</t>
  </si>
  <si>
    <t>FRYING CHEESE SAMBUSAK - CAT (4X25X20G)</t>
  </si>
  <si>
    <t>FRYING BEEF SAMBUSAK - CAT (4X25X20G)</t>
  </si>
  <si>
    <t>FRYING VEG. SANBUSAK – CAT (4X25X20G)</t>
  </si>
  <si>
    <t>BAKLAWA FILLO (12X500 G)</t>
  </si>
  <si>
    <t>GULASH PASTRY LEAVES (12X500 G)</t>
  </si>
  <si>
    <t>HALF MOON SAMBUSAK- BEEF (12X220G)</t>
  </si>
  <si>
    <t>HALF MOON SAMBUSAK- CHEESE (12X220G)</t>
  </si>
  <si>
    <t>MUSHROOM POTATO CROQUETTE (12X370G)</t>
  </si>
  <si>
    <t>CHEESE POTATO CROQUETTE (12X370G)</t>
  </si>
  <si>
    <t>16'S BEEF KUBEE (12X480G)</t>
  </si>
  <si>
    <t>KUBEE (CATERING PACK) (4X2.5KG)</t>
  </si>
  <si>
    <t>20'S MINI VOL-AU-VENT (12X170G)</t>
  </si>
  <si>
    <t>16'S VOL-AU-VENT (12X510G)</t>
  </si>
  <si>
    <t>SPRING ROLL PASTRY (24X160 G)</t>
  </si>
  <si>
    <t>SPRING ROLL PASTRY (24X345 G)</t>
  </si>
  <si>
    <t>EGG SPRING ROLL PASTRY (24X160G)</t>
  </si>
  <si>
    <t>EGG SPRING ROLL PASTRY (24X345G)</t>
  </si>
  <si>
    <t>BURR SPRING ROLL PASTRY (24X160GM)</t>
  </si>
  <si>
    <t>SUNB BURR SPRING ROLL PASTRY (24X160GM)</t>
  </si>
  <si>
    <t>8 VEG. SPRING ROLLS (12X8X30G)-NEW TRAY</t>
  </si>
  <si>
    <t>8 CHKN SPRING ROLLS (12X8X30G)-NEW TRAY</t>
  </si>
  <si>
    <t>PLAIN PARATHA (12X450G)</t>
  </si>
  <si>
    <t>BAGUETTE FRENCH 57 CM  (30X300G)</t>
  </si>
  <si>
    <t>BAGUETTE MULTICEREAL 57 CM   (30X310G)</t>
  </si>
  <si>
    <t>DEMI BAGUETTE FRENCH 25CM (60X150G)</t>
  </si>
  <si>
    <t>DEMI BAGUETTE MULTICEREAL 25CM (60X150G)</t>
  </si>
  <si>
    <t>VIENNA BREAD 27 CM (45X150G)</t>
  </si>
  <si>
    <t>VIENNA BREAD 18 CM (50X 90G)</t>
  </si>
  <si>
    <t>PANINI BREAD 20 CM  (45X120G)</t>
  </si>
  <si>
    <t>LARGE CIABATTA OLIVES 18CM (45X150G)</t>
  </si>
  <si>
    <t>LARGE CIABATTA RYE 18 CM (45X150G)</t>
  </si>
  <si>
    <t>BAGUETTE TRADITIONAL 57CM  (18X270G)</t>
  </si>
  <si>
    <t>RUSTIC LOAF CAMPAGNE 25 CM  (20X250G)</t>
  </si>
  <si>
    <t>RUSTIC LOAF MULTICEREAL 25 CM (20X250G)</t>
  </si>
  <si>
    <t>CIABATTA PLAIN (16 X 4 X 150G)</t>
  </si>
  <si>
    <t>CIABATTA OLIVE ROLLS (16 X 4 X 150G)</t>
  </si>
  <si>
    <t>CIABATTA HERBS (16X4X150G)</t>
  </si>
  <si>
    <t>PANINI BREAD (10X4X120G)</t>
  </si>
  <si>
    <t>DEMI BAGUETTE FRENCH (24X2X150G)</t>
  </si>
  <si>
    <t>FRENCH OVAL ROLLS  (90X60G)</t>
  </si>
  <si>
    <t>MULTI CEREALS OVAL ROLLS  (90X60G)</t>
  </si>
  <si>
    <t>KAISER ROLLS WHITE  (100X60G)</t>
  </si>
  <si>
    <t>KAISER ROLLS MULTI-CEREALS (100X60G)</t>
  </si>
  <si>
    <t>FRENCH OVAL ROLLS   (120X40G)</t>
  </si>
  <si>
    <t>MULTI CEREALS OVAL ROLLS  (120X40G)</t>
  </si>
  <si>
    <t>KAISER ROLLS WHITE SMALL  (140X40G)</t>
  </si>
  <si>
    <t>KAISER ROLLS MULTI-CEREALS SMAL(140X40G)</t>
  </si>
  <si>
    <t>CIABATTA ROLLS  (100X40G)</t>
  </si>
  <si>
    <t>CIABATTA OLIVES SQUARES  (100X40G)</t>
  </si>
  <si>
    <t>LONG CIABATTA SANDWICH HERBS (55X120G)</t>
  </si>
  <si>
    <t>LONG CIABATTA SANDWICH OLIVES (55X120G)</t>
  </si>
  <si>
    <t>LONG CIABATTA SANDWICH PLAIN (55X120G)</t>
  </si>
  <si>
    <t>LONG CIABATTA SANDWICH RYE(55X120G)</t>
  </si>
  <si>
    <t>RUSTIC MULTI CEREALS ROLLS  (140X40G)</t>
  </si>
  <si>
    <t>RUSTIC MINI BAGUETTE  (140X 40G)</t>
  </si>
  <si>
    <t>RUSTIC WALNUT RAISIN LOAF 25CM (20X250G)</t>
  </si>
  <si>
    <t>KAISER ROLLS SESAME SMALL  (120X40G)</t>
  </si>
  <si>
    <t>SOFT BREAD ROLLS - WHITE (120X40G)</t>
  </si>
  <si>
    <t>SOFT BREAD ROLLS - BROWN (120X40G)</t>
  </si>
  <si>
    <t>SACC SANDWICH 20N OLIVE (90X80GM)</t>
  </si>
  <si>
    <t>SACC SANDWICH 20N PLAIN (90X80GM)</t>
  </si>
  <si>
    <t>SACC SANDWICH 20N PLAIN (120X60G)</t>
  </si>
  <si>
    <t>BY PRODUCT SACC SANDWICH PLAIN (120X60G)</t>
  </si>
  <si>
    <t>LARGE BUTTER CROISSANT (100X90G)</t>
  </si>
  <si>
    <t>MINI CHEESE CROISSANT (340X30G)</t>
  </si>
  <si>
    <t>MINI CHOCOLATE CROISSANT(340X30G) P</t>
  </si>
  <si>
    <t>6'S LAMB BURGER (24X336G)</t>
  </si>
  <si>
    <t>24'S LAMB BURGER (12X1344G)</t>
  </si>
  <si>
    <t>15'S LAMB MEAT BALL (12X375G)</t>
  </si>
  <si>
    <t>10'S LAMB KEBAB (12X320G)</t>
  </si>
  <si>
    <t>BEEF BURGER WALIMA (6X1.400G)</t>
  </si>
  <si>
    <t>CHICKEN BREADED BURGER WALIMA (6X1.500G)</t>
  </si>
  <si>
    <t>20'S REG BEEF BRGR IN PLSTC BAG (8X1 KG)</t>
  </si>
  <si>
    <t>20'S HOT BEEF BRGR IN PLSTC BAG (8X1 KG)</t>
  </si>
  <si>
    <t>MARINATED BEEF SHREDDED-CANTON (5X2KGS)</t>
  </si>
  <si>
    <t>MARINATED BEEF SLICE-CANTON (5X2KGS)</t>
  </si>
  <si>
    <t>CHICKEN DELUXE FILLET (12X420G)</t>
  </si>
  <si>
    <t>CRISPY CHICKEN TENDER (12X450G)</t>
  </si>
  <si>
    <t>BREADED CHICKEN FILLETS (12X450G)</t>
  </si>
  <si>
    <t>CHICKEN NUGGETS ROYAL (4X2.5KG)</t>
  </si>
  <si>
    <t>MOZZARELLA STICK (12X240G)</t>
  </si>
  <si>
    <t>24'S REGULAR BEEF BURGER (12X1344G)</t>
  </si>
  <si>
    <t>8'S REGULAR BEEF BURGER (12XX448G)</t>
  </si>
  <si>
    <t>10'S BEEF KEBAB (12X600G)</t>
  </si>
  <si>
    <t>BEEF MEAT BALLS ROYAL (4X2.5KG)</t>
  </si>
  <si>
    <t>BEEF MEAT BALLS SUPER (4X2.5KG)</t>
  </si>
  <si>
    <t>IQF CHICKEN BREAST FREE SIZE (4X2.5KG)</t>
  </si>
  <si>
    <t>REGULAR CHICKEN NUGGETS (12X400G)</t>
  </si>
  <si>
    <t>IQF CHICKEN BREAST 4OZ (4X2.5KG) - CAT</t>
  </si>
  <si>
    <t>IQF CHICKEN BREAST 6OZ (4X2.5KG) - CAT</t>
  </si>
  <si>
    <t>IQF CHICKEN BREAST 65G (4X2.5KG) - CAT</t>
  </si>
  <si>
    <t>24'S UN-BREADED CHCKN BURGER (12X1344G)</t>
  </si>
  <si>
    <t>12'S BREADED CHICKEN BURGER (12X672G)</t>
  </si>
  <si>
    <t>HOME MADE BEEF BURGER</t>
  </si>
  <si>
    <t>CHICKEN FILLET ESCALLOP REG (4X2.5 KG)</t>
  </si>
  <si>
    <t>CHICKEN HOT FILLETS</t>
  </si>
  <si>
    <t>CHICKEN FAJITHA</t>
  </si>
  <si>
    <t>CHICKEN FILLET CATERING 2.5 * 4</t>
  </si>
  <si>
    <t>SUNBULAH GARDEN PEAS (24X250 G)</t>
  </si>
  <si>
    <t>SUNBULAH GARDEN PEAS (12X450 G)</t>
  </si>
  <si>
    <t>SUNBULAH GARDEN PEAS (12X900 G)</t>
  </si>
  <si>
    <t>SUNBULAH GARDEN PEAS (4X2.5 KG)</t>
  </si>
  <si>
    <t>SUNBULAH PEAS &amp; CARROTS 12X450G</t>
  </si>
  <si>
    <t>SUNBULAH PEAS &amp; CARROTS 12X900G</t>
  </si>
  <si>
    <t>SUNBULAH MIXED VEGETABLE (24X250 G)</t>
  </si>
  <si>
    <t>SUNBULAH MIXED VEGETABLE (12X450 G)</t>
  </si>
  <si>
    <t>SUNBULAH MIXED VEGETABLE (12X900 G)</t>
  </si>
  <si>
    <t>SUNBULAH MIXED VEGETABLE (4X2.5 KG)</t>
  </si>
  <si>
    <t>SUNBULAH BROAD BEANS (12X450 G)</t>
  </si>
  <si>
    <t>SUNBULAH BROAD BEANS (12X900 G)</t>
  </si>
  <si>
    <t>SUNBULAH CUT GREEN BEANS (12X450 G)</t>
  </si>
  <si>
    <t>SUNBULAH CUT GREEN BEANS (12X900 G)</t>
  </si>
  <si>
    <t>SUNBULAH CUT GREEN BEANS (4X2.5 KG)</t>
  </si>
  <si>
    <t>SUNBULAH SWEET CORN (12X450 G)</t>
  </si>
  <si>
    <t>SUNBULAH SWEET CORN (12X900 G)</t>
  </si>
  <si>
    <t>SUNBULAH SWEET CORN (4X2.5KG)</t>
  </si>
  <si>
    <t>SUNBULAH CORN ON THE COB (12X4X240G)</t>
  </si>
  <si>
    <t>SUNB MINI CORN ON THE COB 6X12X140G</t>
  </si>
  <si>
    <t>WALIMA GARDEN PEAS (20X400G)</t>
  </si>
  <si>
    <t>SUNBULAH SHREDDED MOZZARELLA (4X2.3 KG)</t>
  </si>
  <si>
    <t>AL-SHIFA (NATURAL) (24X125G)</t>
  </si>
  <si>
    <t>AL-SHIFA (NATURAL) (12X750 G)</t>
  </si>
  <si>
    <t>AL-SHIFA NATURAL BULK HONEY (KGS)</t>
  </si>
  <si>
    <t>AL-SHIFA SIDR HONEY (6X500G)</t>
  </si>
  <si>
    <t>AL-SHIFA (ACACIA) (24X125G)</t>
  </si>
  <si>
    <t>AL-SHIFA BLACK FOREST (6X1KG) SQUARE JAR</t>
  </si>
  <si>
    <t>SARY HONEY (6X1.5KG)</t>
  </si>
  <si>
    <t>AL-SHIFA BLACK FOREST (12X250 G)</t>
  </si>
  <si>
    <t>AL-SHIFA BLACK FOREST BULK HONEY (KGS)</t>
  </si>
  <si>
    <t>AL-SHIFA LIMETREE (12X500 G)</t>
  </si>
  <si>
    <t>AL-SHIFA CREAMY HONEY (12X250G)</t>
  </si>
  <si>
    <t>AL-SHIFA WHITE CREAMY HONEY (12X500G)</t>
  </si>
  <si>
    <t>LEATHER WOOD BULK HONEY (KGS)</t>
  </si>
  <si>
    <t>AL-SHIFA ARGENTINA CREAMY BULK (KGS)</t>
  </si>
  <si>
    <t>SARY HONEY (24X80G)</t>
  </si>
  <si>
    <t>SARY HONEY (24X70G)</t>
  </si>
  <si>
    <t>SARY NATURAL HONEY (12X250G)</t>
  </si>
  <si>
    <t>SARY NATURAL HONEY (12X500G)</t>
  </si>
  <si>
    <t>SARY HONEY - PORTION (100X30G)</t>
  </si>
  <si>
    <t>SARY HONEY -JARS (6X1KG)</t>
  </si>
  <si>
    <t>SARY HONEY -JARS (4X3KG)</t>
  </si>
  <si>
    <t>SARY HONEY - PORTION (100X25G)</t>
  </si>
  <si>
    <t>AL-SHIFA NATURAL (100X25 G)-NEW</t>
  </si>
  <si>
    <t>AL-SHIFA NATURAL (100X25 G) NADEC</t>
  </si>
  <si>
    <t>AL-SHIFA NATURAL (100X30 G)-NEW</t>
  </si>
  <si>
    <t>AL-SHIFA NATURAL HONEY (144 X 30G)-NEW</t>
  </si>
  <si>
    <t>ALSHIFA NAT 30G JARS SP ED 4(36X30G)-NEW</t>
  </si>
  <si>
    <t>AL-SHIFA (NATURAL) (24X125G)-NEW</t>
  </si>
  <si>
    <t>AL-SHIFA NATURAL (12X250 G)-NEW</t>
  </si>
  <si>
    <t>AL-SHIFA NATURAL (12X500 G)-NEW</t>
  </si>
  <si>
    <t>AL-SHIFA (NATURAL) (12X750 G)-NEW</t>
  </si>
  <si>
    <t>AL-SHIFA NATURAL (6X1 KG)-NEW SQUARE</t>
  </si>
  <si>
    <t>AL-SHIFA NATURAL (4X3KG)-NEW</t>
  </si>
  <si>
    <t>AL SHIFA NATURAL (6X1KG) - OCTO JARS</t>
  </si>
  <si>
    <t>AL-SHIFA SQUEEZE (12X250 G) -NEW</t>
  </si>
  <si>
    <t>AL-SHIFA SQUEEZE (12X400 G)-NEW</t>
  </si>
  <si>
    <t>AL SHIFA ACACIA (12X400G) SQUEEZE</t>
  </si>
  <si>
    <t>AL-SHIFA ACACIA HONEY (144 X 30G)-NEW</t>
  </si>
  <si>
    <t>AL-SHIFA (ACACIA) (24X125G)-NEW</t>
  </si>
  <si>
    <t>AL-SHIFA ACACIA (12X250 G)-NEW</t>
  </si>
  <si>
    <t>AL-SHIFA ACACIA (12X500 G)-NEW</t>
  </si>
  <si>
    <t>AL-SHIFA BLACK FOREST HONEY (144X30G)</t>
  </si>
  <si>
    <t>AL-SHIFA BLACK FOREST HONEY 4(36X30G)</t>
  </si>
  <si>
    <t>AL-SHIFA (BLACK FOREST) (24X125G)-NEW</t>
  </si>
  <si>
    <t>AL-SHIFA BLACK FOREST (12X250 G)-NEW</t>
  </si>
  <si>
    <t>AL-SHIFA BLACK FOREST (12X500 G)-NEW</t>
  </si>
  <si>
    <t>ALSHIFA BLACK FOREST (6X1KG) OCTO JAR</t>
  </si>
  <si>
    <t>AL-SHIFA ORANGE (12X500 G)-NEW</t>
  </si>
  <si>
    <t>AL-SHIFA LIMETREE (12X500 G)-NEW</t>
  </si>
  <si>
    <t>AL SHIFA HONEY GOLDEN NECTAR (12X500G)-N</t>
  </si>
  <si>
    <t>AL-SHIFA SIDR HONEY(144X30G)</t>
  </si>
  <si>
    <t>AL-SHIFA SIDR HONEY 4(36X28G)</t>
  </si>
  <si>
    <t>AL SHIFA SIDR HONEY (12X250G) - TB</t>
  </si>
  <si>
    <t>AL SHIFA NATURAL (24X125G)  SFRO</t>
  </si>
  <si>
    <t>AL SHIFA NATURAL (12X500G)  SFRO</t>
  </si>
  <si>
    <t>SARY HONEY PORTIONS (100X25G) - RV</t>
  </si>
  <si>
    <t>SARY HONEY (24X70G) - RV</t>
  </si>
  <si>
    <t>SARY HONEY (24X125G) - RV</t>
  </si>
  <si>
    <t>SARY HONEY (12X250G) - RV</t>
  </si>
  <si>
    <t>SARY HONEY (12X500G) - RV</t>
  </si>
  <si>
    <t>SARY HONEY JARS (6X1KG) - RV</t>
  </si>
  <si>
    <t>SARY HONEY JARS (6X1.5 KG) - RV</t>
  </si>
  <si>
    <t>SARY HONEY JARS (4X3 KG) - RV</t>
  </si>
  <si>
    <t>MINI DANISH CHOC. &amp; HAZELNUT (225X40G)</t>
  </si>
  <si>
    <t>WALIMAH VEGETABLES SAMOSA 23G (4X50PC)</t>
  </si>
  <si>
    <t>SUNBULAH PIZZA VEGETARIANA (12X420G)</t>
  </si>
  <si>
    <t>SUNBULAH PIZZA PESTO (12X380G)</t>
  </si>
  <si>
    <t>SUNB ASIAN PARATHA (12X400G)</t>
  </si>
  <si>
    <t>BULK SQUARE FISH BURGER 60 GM (24X360G)</t>
  </si>
  <si>
    <t>BULK FISH FINGERS 25G - (30X300G)</t>
  </si>
  <si>
    <t>WALIMAH WHITE FISH FILLET (10X1KG)</t>
  </si>
  <si>
    <t>WALIMAH WHITE FISH FILLET (5X2KG)</t>
  </si>
  <si>
    <t>12'S SQUARE FISH BURGER (12X720G)</t>
  </si>
  <si>
    <t>12'S SUNBULAH FISH FINGER (12X300G)</t>
  </si>
  <si>
    <t>24'S SUNBULAH FISH FINGER (12X600G)</t>
  </si>
  <si>
    <t>10'S SUNBULAH JUMBO F/FINGER (12X560G)</t>
  </si>
  <si>
    <t>6'S SQUARE FISH BURGER (12X360G)</t>
  </si>
  <si>
    <t>1 INCH BULK CUT GREEN BEANS (1X20KGS.)</t>
  </si>
  <si>
    <t>MINI CORN ON THE COB (BULK) 96PCS</t>
  </si>
  <si>
    <t>SUNB FRENCH FRIES 7MM-F-(10X1KG) RETAIL</t>
  </si>
  <si>
    <t>SUNB FRENCH FRIES 10MM-F-(10X1KG) RETAIL</t>
  </si>
  <si>
    <t>SUNBULAH SPINACH (20 X 400G)</t>
  </si>
  <si>
    <t>SUNBULAH SPICED POTATO WEDGES (4X2.5 KG)</t>
  </si>
  <si>
    <t>SUNB.SEASONED F.F 10MM(6X1.5)</t>
  </si>
  <si>
    <t>WALIMA PEELED TOMATO (24X400G)</t>
  </si>
  <si>
    <t>WALIMA PEELED TOMATO (6X2550G)</t>
  </si>
  <si>
    <t>WALIMA PEELED TOMATO EASY OPEN (24X400G)</t>
  </si>
  <si>
    <t>SUNBULAH MEXICAN MIX VEG (20X450G)</t>
  </si>
  <si>
    <t>ASIAN MIXED VEGETABLES (20X450G)</t>
  </si>
  <si>
    <t>EUROPEAN MIXED VEGETABLES (20X450G)</t>
  </si>
  <si>
    <t>VEGETABLE SOUP MIX (20X450G)</t>
  </si>
  <si>
    <t>MIXED VEGETABLES BULK (1X25KGS)</t>
  </si>
  <si>
    <t>MIXED VEGETABLES BULK (1X23KGS)</t>
  </si>
  <si>
    <t>WALIMAH MOLOKIAH (20X400G)</t>
  </si>
  <si>
    <t>WALIMAH STRAWBERRY (10X800G)</t>
  </si>
  <si>
    <t>WALIMAH MIXED VEGETABLES (20X400G)</t>
  </si>
  <si>
    <t>WALIMAH MIXED VEGETABLES (20X400G)-CAT</t>
  </si>
  <si>
    <t>SUNBULAH MANGO SLICES (10X1KG)</t>
  </si>
  <si>
    <t>WALIMAH MANGO PULP (16X1KG)</t>
  </si>
  <si>
    <t>TWO WAY MIX PEAS &amp; CARROTS (1X25KG)</t>
  </si>
  <si>
    <t>WALIMA FRENCH FRIES 10 MM (4X2.5 KG)</t>
  </si>
  <si>
    <t>SUNBULAH MANGO PULP AL PHONSO (16X1KG)</t>
  </si>
  <si>
    <t>WALIMA CUT GREEN BEANS (20X400G)-CAT</t>
  </si>
  <si>
    <t>WALIMA CUT GREEN BEANS (20X400G)</t>
  </si>
  <si>
    <t>WALIMA SWEET CORN (20X400G)</t>
  </si>
  <si>
    <t>SUNBULAH ARTICHOKE (20X400G)</t>
  </si>
  <si>
    <t>WALIMAH OKRA - ONE(20X400G)</t>
  </si>
  <si>
    <t>WALIMA FINE OKRA (20X400G)</t>
  </si>
  <si>
    <t>SUNBULAH OKRA ZERO 3.5 (20X400G)</t>
  </si>
  <si>
    <t>WALIMAH GREEN PEAS (20X400G)-CAT</t>
  </si>
  <si>
    <t>SUNBULAH SHREDDED MOZZARELLA (24X200 G)</t>
  </si>
  <si>
    <t>SUNBULAH SHREDDED MOZZARELLA (12X500G)</t>
  </si>
  <si>
    <t>SUNBULAH SHREDDED MOZZARELLA (6X1 KG)</t>
  </si>
  <si>
    <t>SUNBULAH FETA CHEESE - 16KG (1X16KG)</t>
  </si>
  <si>
    <t>SUNB WHITE CHEESE-TETRA PACK (12X500G)</t>
  </si>
  <si>
    <t>SUNB MOZZARELLA BLOCK 8.8KG CAN(4X2.2KG)</t>
  </si>
  <si>
    <t>WALIMAH MOZZARELLA BLOCK (4X2.3KG)</t>
  </si>
  <si>
    <t>SUNB MOZZARELLA BLOCK 9.2KG POL(4X2.3KG)</t>
  </si>
  <si>
    <t>SUNBULAH KASHKAVAL CHEESE (2X8KG)</t>
  </si>
  <si>
    <t>SUNBULAH HALLOUMI CHEESE (40X250G)</t>
  </si>
  <si>
    <t>SUNB HALLOUMI CHEESE LIGHT (40X250G)</t>
  </si>
  <si>
    <t>WALIMA CANNED CREAM (48X170GM)</t>
  </si>
  <si>
    <t>SUNBULAH CHICKEN FRANKS (24X375G)</t>
  </si>
  <si>
    <t>WALIMA CHICKEN FRANKS (24 X 340G)</t>
  </si>
  <si>
    <t>WALIMA CHICKEN FRANKS UAE (24 X 340G)</t>
  </si>
  <si>
    <t>HOMMOS TAHINI / CHTAURA (24X380G)</t>
  </si>
  <si>
    <t>HOMMOS TAHINI / CHTAURA (24X180GM)</t>
  </si>
  <si>
    <t>HOMMOS TAHINI / CHTAURA (24X185G)</t>
  </si>
  <si>
    <t>SARY APRICOT JAM PLASTIC PORTION 224X30G</t>
  </si>
  <si>
    <t>SARY STRAWBERRY JAM PLASTIC PRTN 224X30G</t>
  </si>
  <si>
    <t>CILEKLI CHEESE CAKE/STRAWBERRY (1X1920G)</t>
  </si>
  <si>
    <t>KARA ORMAN PASTA/BLACK FOREST (1X1680G)</t>
  </si>
  <si>
    <t>MINI VANILLA CROWN 46G (120GX46G)</t>
  </si>
  <si>
    <t>SUNB ELMALI TART/APPLE PIE (1X1440G)</t>
  </si>
  <si>
    <t>MINI CINNAMON ROLL 46G (120GX46G)</t>
  </si>
  <si>
    <t>SUNB HAVUCLU KEK/CARROT CAKE (1X1750G)</t>
  </si>
  <si>
    <t>MINI RASPBERRY CROWN 46G (120GX46G)</t>
  </si>
  <si>
    <t>TIRAMISU KARE/TIRAMISU SQUARE (1X1400G)</t>
  </si>
  <si>
    <t>SUNB MINI APPLE CORONET (120GX46G)</t>
  </si>
  <si>
    <t>SUNBULAH POTATO WEDGES (12X750G)</t>
  </si>
  <si>
    <t>SUNB NEW YORK CHEESE CAKE (1X1920G)</t>
  </si>
  <si>
    <t>WALIMA EVAPORATED MILK (96X170G)</t>
  </si>
  <si>
    <t>SUNBULAH TURKISH LABNEH (4X2.75KG)</t>
  </si>
  <si>
    <t>SUNBULAH TURKISH LABNEH (24X180G)</t>
  </si>
  <si>
    <t>SUNBULAH TURKISH LABNEH (24X475G)</t>
  </si>
  <si>
    <t>SUNBULAH TURKISH LABNEH (18X700G)</t>
  </si>
  <si>
    <t>SUNBULAH CAULIFLOWER (20X400G)</t>
  </si>
  <si>
    <t>FRICO DELI GOUDA CUMIN 4X4.5KG(WHEEL)</t>
  </si>
  <si>
    <t>FRICO DELI HOLLAND GOUDA CHEESE 4X4.5KG</t>
  </si>
  <si>
    <t>FRICO EDAM WEDGE MILD ( 24X235G )</t>
  </si>
  <si>
    <t>FRICO HERBEY DUTCH WEDGE ( 13X235G )</t>
  </si>
  <si>
    <t>SUNBULAH CHEESE SANBUSAK (12X240G)</t>
  </si>
  <si>
    <t>SUNBULAH VEGETABLE SAMBOSA 12X240G</t>
  </si>
  <si>
    <t>SUNBULAH VEGETABLE SPRING ROLL 12X240G</t>
  </si>
  <si>
    <t>FRICO MOZZARELLA SHREDDED 12X200G</t>
  </si>
  <si>
    <t>FRICO MOZZARELLA SHREDDED 12X450G</t>
  </si>
  <si>
    <t>AL SHIFA NATURAL 1KG+125 SIDR HONEY FREE</t>
  </si>
  <si>
    <t xml:space="preserve">ECCPrice </t>
  </si>
  <si>
    <t>SUNB HALLOUMI LOW FAT CHEESE (40x250g)</t>
  </si>
  <si>
    <t>MOZZARELLA BLOCKS 8.8kg CANADA(4X2.2KG)</t>
  </si>
  <si>
    <t>SUNBULAH TURKISH LABNEH (4x2.75Kg)</t>
  </si>
  <si>
    <t>SUNBULAH KASHKAVAL CHEESE 8kg</t>
  </si>
  <si>
    <t>14'S CHICKEN KUBEE (12X420G)</t>
  </si>
  <si>
    <t>14's BEEF KUBBE (12X420G)</t>
  </si>
  <si>
    <t>20'S HOT BEEF BRGR IN PLSTC BAG(8X1000G)</t>
  </si>
  <si>
    <t>20'S REG BEEF BRGR IN PLSTC BAG (8X1000G)</t>
  </si>
  <si>
    <t>SUNBULAH SMALL PIZZA CRUST (27.5X8X12G)</t>
  </si>
  <si>
    <t>PUFF PASTRY BLOCK (24X400g)</t>
  </si>
  <si>
    <t>BURAKE PASTRY SHEET (5X1200g)</t>
  </si>
  <si>
    <t>20'S MINI VOL-AU-VENT (12X170g)</t>
  </si>
  <si>
    <t>16'S VOL-AU-VENT (12X510g)</t>
  </si>
  <si>
    <t>WALIMAH GARDEN PEAS 20X400 GM</t>
  </si>
  <si>
    <t xml:space="preserve">WALIMAH SWEET CORN (20x400g) </t>
  </si>
  <si>
    <t>SUNBULAH SEASONED SUPER CRISP FF 10MM (6x1.5Kg)</t>
  </si>
  <si>
    <t>SUNBULAH COATED FRENCH FRIES 7MM (6x1.5kg)</t>
  </si>
  <si>
    <t>FRICO &amp; ALAMBRA</t>
  </si>
  <si>
    <t>HAMWI COFFEE MOCHA WO CARDAMOM P 25X200G</t>
  </si>
  <si>
    <t>HAMWI COFFEE MOCHA WO CARDAMOM P 10X500G</t>
  </si>
  <si>
    <t>AL Hamwi</t>
  </si>
  <si>
    <t>AM ALHOKAIR GRP-AL HAMRA HOTEL</t>
  </si>
  <si>
    <t>Arab Hotels Pledges Co-CROWNE PLAZA</t>
  </si>
  <si>
    <t>Al Mubarkia Hotels Co.-RADISSON BLU</t>
  </si>
  <si>
    <t>AM ALHOKAIR GRP-RED SEA P HOTEL</t>
  </si>
  <si>
    <t>AM ALHOKAIR GRP-HOLIDAY INN HOTEL</t>
  </si>
  <si>
    <t>Mohamed Ihsan Aref . EST (CAFFE ARO</t>
  </si>
  <si>
    <t>Palm Beach Modern Restaurants Compa</t>
  </si>
  <si>
    <t>M.A Maghrabi&amp;S TRD Co- LE MERIDIEN</t>
  </si>
  <si>
    <t>Al Amjaad Trad &amp; Cont Co.- BARNIES</t>
  </si>
  <si>
    <t>Amjad AlQabda Co. Ltd- RADISSON R S</t>
  </si>
  <si>
    <t>AL MONTAZAHAH CONT CO.-PARK HYATT</t>
  </si>
  <si>
    <t>MADHUKAR SEKHAR  - VAN S/M</t>
  </si>
  <si>
    <t>AL MATHAAQ ADVANCED COMPANY LIMITED</t>
  </si>
  <si>
    <t>Mohamed Ihsan Aref .EST (PAPAYA RES</t>
  </si>
  <si>
    <t>DELMONTE SAUDI ARABIA LIMITED CO.</t>
  </si>
  <si>
    <t>Establishment Mohannad omer</t>
  </si>
  <si>
    <t>Barqat Al-Gharbia For Trading Compa</t>
  </si>
  <si>
    <t>Alwsataa International LTD</t>
  </si>
  <si>
    <t>AM ALHOKAIR GRP-RADISSON BLU NASEEM</t>
  </si>
  <si>
    <t>NOON UNITED COMPANY</t>
  </si>
  <si>
    <t>AM ALHOKAIR GRP-HOLIDAY INN GATEWAY</t>
  </si>
  <si>
    <t>ASHOUR COLD STORE</t>
  </si>
  <si>
    <t>AM ALHOKAIR GRP-Radisson Corniche</t>
  </si>
  <si>
    <t>Support House (Deep Fries)</t>
  </si>
  <si>
    <t>THAMRAT ALMUNA EST CROWN TOWN HOTEL</t>
  </si>
  <si>
    <t>Jewel Brothers Company</t>
  </si>
  <si>
    <t>SHAWERMAH BAB AL ZAEEM</t>
  </si>
  <si>
    <t>Ghaya Trading Company - Layla's Gar</t>
  </si>
  <si>
    <t>AL KEYF AL ASSIL TRADING</t>
  </si>
  <si>
    <t>FAYEZ HAKEM AL HOTHALI</t>
  </si>
  <si>
    <t>Union Help Establishment</t>
  </si>
  <si>
    <t>Abd Al Mohsen  Al QABASANY</t>
  </si>
  <si>
    <t>Makarem Al Shamal Cold Store</t>
  </si>
  <si>
    <t>Al Nour Cold Store</t>
  </si>
  <si>
    <t>Al Dubaiee Cold Store</t>
  </si>
  <si>
    <t>Al Hadidy Cold Store</t>
  </si>
  <si>
    <t>Al Shamel Central Market Doma</t>
  </si>
  <si>
    <t>TALAL SALEH AL TOWERKE</t>
  </si>
  <si>
    <t>Dark comp</t>
  </si>
  <si>
    <t xml:space="preserve">  314 </t>
  </si>
  <si>
    <t xml:space="preserve">  291 </t>
  </si>
  <si>
    <t>HAMWI COFFEE CLASSIC W/CARDAMOM P 25X200G</t>
  </si>
  <si>
    <t>HAMWI COFFEE CLASSIC W/CARDAMOM P 10X500G</t>
  </si>
  <si>
    <t>HAMWI COFFEE EXTRA W/CARDAMOM P 25X200G</t>
  </si>
  <si>
    <t xml:space="preserve">  354 </t>
  </si>
  <si>
    <t>HAMWI COFFEE EXTRA W/CARDAMOM P 10X500G</t>
  </si>
  <si>
    <t xml:space="preserve">  320 </t>
  </si>
  <si>
    <t>HAMWI COFFEE DARK EXTRA W/ CRDMN 10X500G</t>
  </si>
  <si>
    <t>City CaféDecaffeinatedInstantCafé (12x50gm)</t>
  </si>
  <si>
    <t>City Café Original Instant Café (12x50gm)</t>
  </si>
  <si>
    <t>City Café Original Instant Café (12x100gm)</t>
  </si>
  <si>
    <t>City Café Original Instant Café (6x200gm)</t>
  </si>
  <si>
    <t>City Café Gold Instant Café (8x100gm)</t>
  </si>
  <si>
    <t>City Cappuccino - OriginalSachet (12x10x17g)</t>
  </si>
  <si>
    <t>City Cappuccino - CaramelSachet (12x10x17g)</t>
  </si>
  <si>
    <t>City Cappuccino - ChocolateSachet (12x10x17g)</t>
  </si>
  <si>
    <t>City Cappuccino - VanillaSachet (12x10x17g)</t>
  </si>
  <si>
    <t>City Cappuccino - HazelnutSachet (12x10x17g)</t>
  </si>
  <si>
    <t>City Creamer - OriginalPlastic Jar (6x400g)</t>
  </si>
  <si>
    <t>City Creamer -OriginalPlastic Jar (12x170g)</t>
  </si>
  <si>
    <t>City Café 3in1 Sticks - Box (12x24x18g)</t>
  </si>
  <si>
    <t>City Café 3in1 Sticks - Bag (20x20x18g)</t>
  </si>
  <si>
    <t>HAMWI COFFEE MOCHA WO CRDMN P( 25X200G)</t>
  </si>
  <si>
    <t>HAMWI COFFEE MOCHA WO CRDMN P (10X500G)</t>
  </si>
  <si>
    <t>HAMWI COFFEE CLASSIC W CRDMN P (25X200G)</t>
  </si>
  <si>
    <t>HAMWI COFFEE CLASSIC W CRDMN P (10X500G)</t>
  </si>
  <si>
    <t>HAMWI COFFEE EXTRA W CARDAMOM (25X200G)</t>
  </si>
  <si>
    <t>HAMWI COFFEE EXTRA W CARDAMOM (10X500G)</t>
  </si>
  <si>
    <t>HAMWI COFFEE DARK EXTRA CRDMN (10X500G)</t>
  </si>
  <si>
    <t>ARABI LIQUID COFFEEGLASS BOTTLE -1000ML</t>
  </si>
  <si>
    <t>Kato Market</t>
  </si>
  <si>
    <t>NOSK</t>
  </si>
  <si>
    <t>Othaim Markets Co. 61</t>
  </si>
  <si>
    <t>Azbah Cold Store</t>
  </si>
  <si>
    <t>Othaim Markets Co. 57</t>
  </si>
  <si>
    <t>Othaim Markets Co. 155</t>
  </si>
  <si>
    <t>Othaim Markets Co. 50</t>
  </si>
  <si>
    <t>Othaim Markets Co. 60</t>
  </si>
  <si>
    <t>Nora Ateeq Al Sharari</t>
  </si>
  <si>
    <t>Othaim Markets Co. 151</t>
  </si>
  <si>
    <t>Othaim Markets Co. 136</t>
  </si>
  <si>
    <t>Othaim Markets Co. 85</t>
  </si>
  <si>
    <t>Othaim Markets Co. 134</t>
  </si>
  <si>
    <t>Othaim Markets Co. 313</t>
  </si>
  <si>
    <t>Abdullah Coldstore</t>
  </si>
  <si>
    <t>NORM</t>
  </si>
  <si>
    <t>SHAWERMA STOP</t>
  </si>
  <si>
    <t>WEST</t>
  </si>
  <si>
    <t>AGZAL AL KHAIR FOR CATERING</t>
  </si>
  <si>
    <t>AHMED MAHER EWEIS</t>
  </si>
  <si>
    <t>KHEER AL MASHAER</t>
  </si>
  <si>
    <t>Kingdom Food Trading Est - Elite</t>
  </si>
  <si>
    <t>Taher Ali AlSaher - Velvet Hotel</t>
  </si>
  <si>
    <t>MATBAKH  BARAKT AL RAED</t>
  </si>
  <si>
    <t>Royal Protocol</t>
  </si>
  <si>
    <t>SUNBULAH CHOPPED RED ONIONS (12x450G)</t>
  </si>
  <si>
    <t>SUNBULAH CAULIFLOWER</t>
  </si>
  <si>
    <t>ALSHIFA HONEY SACHETS (7gx12x24)</t>
  </si>
  <si>
    <t>ALSHIFA HONEY SACHETS (7gx24x12)</t>
  </si>
  <si>
    <t>SARY FOREST HONEY (6X1KG) SQUARE JAR</t>
  </si>
  <si>
    <t>SARY FOREST HONEY (12x500g)</t>
  </si>
  <si>
    <t>AL-SHIFA NATIONAL DAY SPECIAL (12x500g)</t>
  </si>
  <si>
    <t>SUNBULAH CHOPPED RED ONIONS (12X450G)</t>
  </si>
  <si>
    <t>AL SHIFA HONEY DROPS(12x7g)</t>
  </si>
  <si>
    <t>AL SHIFA HONEY DROPS(24x7g)</t>
  </si>
  <si>
    <t>SUNBULAH MOLOKHAI/TAQLIYA</t>
  </si>
  <si>
    <t>HAMWI ARABIC LIQUID COFFEE -GLASS BOTTLE (6x1000ml)</t>
  </si>
  <si>
    <t>See the deal in the 3rd sheet</t>
  </si>
  <si>
    <t>SUNBULAH FROZEN FALAFEL DOUGH(18x450G)</t>
  </si>
  <si>
    <t>SUNBULAH MOLOKHIA w/TAQLEYA (20X410G)</t>
  </si>
  <si>
    <t>42690460 </t>
  </si>
  <si>
    <t>SARY FOREST HONEY (6x1Kg)</t>
  </si>
  <si>
    <t>SARY HONEY 400g -SQUEEZY  (12X400G) - RV</t>
  </si>
  <si>
    <t>SUNBULAH MOZZARELLA BLK(4x2.3kg)-VF</t>
  </si>
  <si>
    <t>See the deal in the last sheet</t>
  </si>
  <si>
    <t>FROZEN FALAFEL</t>
  </si>
  <si>
    <t>12%&lt;300cs</t>
  </si>
  <si>
    <t>13% =&amp;&gt;300cs</t>
  </si>
  <si>
    <t>11%&lt;300cs</t>
  </si>
  <si>
    <t>12% =&amp;&gt;300cs</t>
  </si>
  <si>
    <t>SUNBULAH CHOPPED RED ONION (12x450g)</t>
  </si>
  <si>
    <t>KERRYGOLD RED CHEDDAR DELI (4x5 KG)</t>
  </si>
  <si>
    <t>KERRYGOLD WHITE CHEDDAR DELI (4x5 KG)</t>
  </si>
  <si>
    <t>KERYGOLD CHEESE</t>
  </si>
  <si>
    <t>SUN MOZZARELLA BLK (4X2.3KG) VEG FAT</t>
  </si>
  <si>
    <t>AL SHIFA NATURAL (24X125G)TUN-2018</t>
  </si>
  <si>
    <t>AL SHIFA NATURAL (12X500G)TUN-2018</t>
  </si>
  <si>
    <t>AL SHIFA NATURAL (6X1KG)Square-TUN-2018</t>
  </si>
  <si>
    <t>BULK PEAS &amp; CARROTS (1X20KGS)</t>
  </si>
  <si>
    <t>BULK GARDEN PEAS (1X20KGS)</t>
  </si>
  <si>
    <t>SUNBULAH MIXED VEGETABLE (12X900 G)-SL</t>
  </si>
  <si>
    <t>BULK CUT GREEN BEANS (1X25KGS.)</t>
  </si>
  <si>
    <t>BULK MIXED VEGETABLES (1X20KGS)</t>
  </si>
  <si>
    <t>BEEF SAMBUSA 20G(4X50PCS)</t>
  </si>
  <si>
    <t>CHICKEN SAMBUSA 20G(4X50PCS)</t>
  </si>
  <si>
    <t>CHEESE SAMBUSAK 20g 4x50</t>
  </si>
  <si>
    <t>VEGETABLES SAMBUSAK 20g 4x50</t>
  </si>
  <si>
    <t>IQF CHICKEN BREAST 6oz (4x2.5kg) - D</t>
  </si>
  <si>
    <t>BULK MINCED CHICKEN 5kgs</t>
  </si>
  <si>
    <t/>
  </si>
  <si>
    <t>CITY CAFE 3IN1 STICKS - BAG -18G X20 PC</t>
  </si>
  <si>
    <t>CITY CAFE 3IN1 STICKS - BOX -18G X 24 PC</t>
  </si>
  <si>
    <t>CITY CREAMER ORIGINALPLASTIC JAR 12x170G</t>
  </si>
  <si>
    <t>CITY CREAMER -ORIGINALPLASTIC JAR-6X400G</t>
  </si>
  <si>
    <t>CITY CAPPUCCINO - HAZELNUTSACHET -12x17G</t>
  </si>
  <si>
    <t>CITY CAPPUCCINO - VANILLASACHET - 12x17G</t>
  </si>
  <si>
    <t>CITY CAPPUCCINO - CHOCOLATESACHET-12x17G</t>
  </si>
  <si>
    <t>CITY CAPPUCCINO - CARAMELSACHET - 12x17G</t>
  </si>
  <si>
    <t>CITY CAPPUCCINO - ORIGINALSACHET -12x17G</t>
  </si>
  <si>
    <t>CITY CAFE GOLD INSTANT CAFE (8x100G)GJ</t>
  </si>
  <si>
    <t>CITY CAFEORIGINAL INSTANT CAFE(6x200G)GJ</t>
  </si>
  <si>
    <t>CITY CAFE ORIGINALINSTANTCAFE(12x100G)GJ</t>
  </si>
  <si>
    <t>CITY CAFE ORIGINALINSTANTCAFE(12x50G)-GJ</t>
  </si>
  <si>
    <t>CITYCAFEDECAFFEINATED INSTCAFE(12x50G)GJ</t>
  </si>
  <si>
    <t>ARABI LIQUID COFFEE GLASS BOTTLE6X1000ML</t>
  </si>
  <si>
    <t>HAMWI COFFEE DARK EXTRA CRDMN 4x10X500G</t>
  </si>
  <si>
    <t>HAMWI COFFEE EXTRA W CARDAMOM P4X10X500G</t>
  </si>
  <si>
    <t>HAMWI COFFEE EXTRA W CARDAMOM P4X25X200G</t>
  </si>
  <si>
    <t>HAMWI COFFEE CLASSIC W CRDMN P 4X10X500G</t>
  </si>
  <si>
    <t>HAMWI COFFEE CLASSIC W CRDMN P 4x25X200G</t>
  </si>
  <si>
    <t>HAMWI COFFEE MOCHA WO CRDMN P 4x10X500G</t>
  </si>
  <si>
    <t>HAMWI COFFEE MOCHA WO CRDMN P4x25X200G</t>
  </si>
  <si>
    <t>SUNBULAH GARDEN PEAS (24X250 G)-SL</t>
  </si>
  <si>
    <t>SUNBULAH GARDEN PEAS (12X450 G)-SL</t>
  </si>
  <si>
    <t>SUNBULAH GARDEN PEAS (12X900 G)-SL</t>
  </si>
  <si>
    <t>SUNBULAH GARDEN PEAS (4X2.5 KG)-SL</t>
  </si>
  <si>
    <t>SUNBULAH PEAS AND CARROTS (12X450 G)-SL</t>
  </si>
  <si>
    <t>SUNBULAH PEAS AND CARROTS (12X900 G)-SL</t>
  </si>
  <si>
    <t>SUNBULAH MIXED VEGETABLE (24X250 G)-SL</t>
  </si>
  <si>
    <t>SUNBULAH MIXED VEGETABLE (12X450 G)-SL</t>
  </si>
  <si>
    <t>SUNBULAH MIXED VEGETABLE (4X2.5 KG)-SL</t>
  </si>
  <si>
    <t>SARY HONEY PORTIONS (100X30G) - RV</t>
  </si>
  <si>
    <t>SUMRA NATIONAL DAY SPECIAL (6x500G)</t>
  </si>
  <si>
    <t>MINI DANISH PASTRY APPLE (250x36G)</t>
  </si>
  <si>
    <t>MINI DANISH PASTRY RED FRUITS (257x35G)</t>
  </si>
  <si>
    <t>OFFICE SALES (SAKAKAH)</t>
  </si>
  <si>
    <t>IFRS ADJUSTMENTS ACCOUNT</t>
  </si>
  <si>
    <t>Mohammed Amer Nawwaz</t>
  </si>
  <si>
    <t>Tamimi Market Co. LTD. T Rabigh</t>
  </si>
  <si>
    <t>Lulu Saudi Hypermarkets LLC. Marwa</t>
  </si>
  <si>
    <t>Lulu Saudi Hypermarkets LLC. Fawaz</t>
  </si>
  <si>
    <t xml:space="preserve"> PANDATI #2220</t>
  </si>
  <si>
    <t>MOHAMMED SAAD ASERIE EST</t>
  </si>
  <si>
    <t>WAHA ALRAWHAA COLD STORE</t>
  </si>
  <si>
    <t>AL ETEFAK COLD STORE</t>
  </si>
  <si>
    <t>RAWAYIE AL ANSAR COMPANY(AlNsarAl z</t>
  </si>
  <si>
    <t>REDAN RESTURANT</t>
  </si>
  <si>
    <t>ASIF THOLANTAKATH   - VAN S/M</t>
  </si>
  <si>
    <t>Othaim Markets Co. 187</t>
  </si>
  <si>
    <t>Othaim Markets Co. 141</t>
  </si>
  <si>
    <t>Othaim Markets Co. 165</t>
  </si>
  <si>
    <t>Othaim Markets Co. 164</t>
  </si>
  <si>
    <t>AL MURGAN SUPERMARKET</t>
  </si>
  <si>
    <t>Creative Sprit - Toasted</t>
  </si>
  <si>
    <t>Rahal Services Company Ltd.</t>
  </si>
  <si>
    <t>AL MAADABA</t>
  </si>
  <si>
    <t>DARBAN EST</t>
  </si>
  <si>
    <t xml:space="preserve"> Paris Restaurant</t>
  </si>
  <si>
    <t>AL ESNAD AL MASY</t>
  </si>
  <si>
    <t>ROYAL MAJESTIC HOTEL</t>
  </si>
  <si>
    <t>AMAL ABDALAZIZ ALAMRY.EST(REFAL LOU</t>
  </si>
  <si>
    <t>THEMAR JEDDAH. EST</t>
  </si>
  <si>
    <t>Specialty Food. EST (La Vida)</t>
  </si>
  <si>
    <t>Yahya Mohammed. EST. ( Sandwich Dea</t>
  </si>
  <si>
    <t>Banderi Restaurants ( Fish Market )</t>
  </si>
  <si>
    <t>Abdulmohsin Saad Farg . EST .Commer</t>
  </si>
  <si>
    <t>Advanced Precision Company (Yonine</t>
  </si>
  <si>
    <t>BROAST DAJEN RESTURANT</t>
  </si>
  <si>
    <t>MAJED AL BOQAMI CO. (HERA'A HOSPITA</t>
  </si>
  <si>
    <t>Atif Mahmoud Abdelhadi Mahmoud</t>
  </si>
  <si>
    <t>HAMOUD KAIED KAREA EST</t>
  </si>
  <si>
    <t>Al Hanaa Trading Group</t>
  </si>
  <si>
    <t>ASTRA FARMS Co LTD</t>
  </si>
  <si>
    <t>Kanar Ut. Fast Food Est-Quick Fries</t>
  </si>
  <si>
    <t>Abdulah S B Zaqer TRD Est-Dlce Vita</t>
  </si>
  <si>
    <t>Al Harthy United Co - RAMADA CONTI</t>
  </si>
  <si>
    <t>Moh. Ibrahim Al Nimri-Address Hotel</t>
  </si>
  <si>
    <t>SABEEL FIRST HOTELS CO-CENTRO HOTEL</t>
  </si>
  <si>
    <t>AL MOROJ  CATERING</t>
  </si>
  <si>
    <t>OM ALI</t>
  </si>
  <si>
    <t>AKNAF KITCHEN</t>
  </si>
  <si>
    <t>GANAT AL MAZAQ CATERING</t>
  </si>
  <si>
    <t>PERLENT  CAFÉ</t>
  </si>
  <si>
    <t>AL SULIMANY RESTURANTS</t>
  </si>
  <si>
    <t>Ahmed Mahmoud Hassn Ahmed</t>
  </si>
  <si>
    <t>Waqar Amin</t>
  </si>
  <si>
    <t>MOHAMED GAMAL AHMED</t>
  </si>
  <si>
    <t>19112018 3</t>
  </si>
  <si>
    <t>19112018 4</t>
  </si>
  <si>
    <t>SHIFA PROMO BLACK FOREST(500G+500G FREE)</t>
  </si>
  <si>
    <t>4122018 1</t>
  </si>
  <si>
    <t>AL-SHIFA SIDR HONEY (6x1kg) -Octo jars</t>
  </si>
  <si>
    <t>AL AKEL MARKET AMSO EST.</t>
  </si>
  <si>
    <t>CENR</t>
  </si>
  <si>
    <t>AL ANDALUS COLD STORE</t>
  </si>
  <si>
    <t>AL WAHER COLD STORE</t>
  </si>
  <si>
    <t>AL BABTEIN</t>
  </si>
  <si>
    <t>HALA MARKET</t>
  </si>
  <si>
    <t>GAD RESTAURANT</t>
  </si>
  <si>
    <t>HAMAD MOH'D. AL SWAILAM CO.</t>
  </si>
  <si>
    <t>AL MOUSFER</t>
  </si>
  <si>
    <t>AL SALEH COLD STORE &amp; EST.</t>
  </si>
  <si>
    <t>THORBA MARKET</t>
  </si>
  <si>
    <t>SON'S ABDULLAH BALBEED</t>
  </si>
  <si>
    <t>AL HARBI</t>
  </si>
  <si>
    <t>AL MEQBAL EST.</t>
  </si>
  <si>
    <t>AL-SHOROOQ COLD STORE</t>
  </si>
  <si>
    <t>AL SHEIKH EST.</t>
  </si>
  <si>
    <t>AL SALEH EST.</t>
  </si>
  <si>
    <t>AL SHIFA COLD STORE</t>
  </si>
  <si>
    <t>ASSAF AL HARBI</t>
  </si>
  <si>
    <t>BABEKER</t>
  </si>
  <si>
    <t>OMAR ALI BAL SHARAF</t>
  </si>
  <si>
    <t>SALEM BAL SHARAF</t>
  </si>
  <si>
    <t>BIN MADI COLD STORE</t>
  </si>
  <si>
    <t>BURAIDA TRADING CO.</t>
  </si>
  <si>
    <t>COMMERCIAL INVESTMENT BUREAU</t>
  </si>
  <si>
    <t>HALAWANI BROS.</t>
  </si>
  <si>
    <t>HOWTETTE KHALID S.M.</t>
  </si>
  <si>
    <t>AL KASEER COLD STORE</t>
  </si>
  <si>
    <t>KHALID AL HARBI #2</t>
  </si>
  <si>
    <t>MESEID MUSEEB AL RAHILEY</t>
  </si>
  <si>
    <t>MODERN BAKERY</t>
  </si>
  <si>
    <t>SALEH ALASKER - WAREHOUSE</t>
  </si>
  <si>
    <t>SAID AHMED BAWAZEER</t>
  </si>
  <si>
    <t>SAAD BIN AMMAR</t>
  </si>
  <si>
    <t>ABDULLAH AL ZAED AL MUSOUD ES</t>
  </si>
  <si>
    <t>CENQ</t>
  </si>
  <si>
    <t>ABD. AZIZ MOHAMED HASSAN</t>
  </si>
  <si>
    <t>ABDUL AZIZ AL THNIAN</t>
  </si>
  <si>
    <t>AL MATWA EST.</t>
  </si>
  <si>
    <t>AL DAMMAM EST.</t>
  </si>
  <si>
    <t>AL ARDH AL KHARDRA EST.</t>
  </si>
  <si>
    <t>AL MHAWISH EST.,</t>
  </si>
  <si>
    <t>AL ABRAR EST</t>
  </si>
  <si>
    <t>AL RESENIE EST.</t>
  </si>
  <si>
    <t>AL TABRED EST.</t>
  </si>
  <si>
    <t>AL ZUGIHAN EST.</t>
  </si>
  <si>
    <t>AL YAHYA MARKET &amp; COLD STORE</t>
  </si>
  <si>
    <t>AL HENAKY COLD STORE</t>
  </si>
  <si>
    <t>AL HAMDHEYAH ESTABLISHMENT</t>
  </si>
  <si>
    <t>AL THAHREY EST.</t>
  </si>
  <si>
    <t>AL SHAMAL C/S</t>
  </si>
  <si>
    <t>AL BKYRIYAH COPERATION SOCITY</t>
  </si>
  <si>
    <t>AL-DEWAN SUPERMARKET</t>
  </si>
  <si>
    <t>AL DUGELBY MARKETING</t>
  </si>
  <si>
    <t>AL HOMAIDY</t>
  </si>
  <si>
    <t>JARALLAH EST.</t>
  </si>
  <si>
    <t>AL KHUZAMI EST.</t>
  </si>
  <si>
    <t>AL MUTRAFI EST.</t>
  </si>
  <si>
    <t>AL MOBARAK TRADING COMPANY</t>
  </si>
  <si>
    <t>SALIMAN ALALOL</t>
  </si>
  <si>
    <t>AL SALAM COLD STORE</t>
  </si>
  <si>
    <t>AL SHAMSAN COLD STORE</t>
  </si>
  <si>
    <t>SINAN MARKET</t>
  </si>
  <si>
    <t>SOROUR AL HARBI</t>
  </si>
  <si>
    <t>ALSULTAN C/S</t>
  </si>
  <si>
    <t>ALTAYEBAT</t>
  </si>
  <si>
    <t>TEMA COLD STORE</t>
  </si>
  <si>
    <t>AL TURKEY COLD STORE</t>
  </si>
  <si>
    <t>RIYADH SCHOOL</t>
  </si>
  <si>
    <t>AL MINHAL HOTEL</t>
  </si>
  <si>
    <t>AL MUTLAQ HOTEL</t>
  </si>
  <si>
    <t>AL OKAIL</t>
  </si>
  <si>
    <t>AL MANSOUR HOTEL</t>
  </si>
  <si>
    <t>AL KHOZAMA HOTEL</t>
  </si>
  <si>
    <t>AL GOSAIBI SERVICE &amp; CO.</t>
  </si>
  <si>
    <t>AL RASHED BAKERY</t>
  </si>
  <si>
    <t>ARABIAN FOOD SUPPLIES (A.F.S.)</t>
  </si>
  <si>
    <t>BASAGER CO.</t>
  </si>
  <si>
    <t>BOURJ AL-HAMAM REST.</t>
  </si>
  <si>
    <t>DIPLOMAT SWEET &amp; PASTRIES CO.</t>
  </si>
  <si>
    <t>EID FAMILY RESTAURANT</t>
  </si>
  <si>
    <t>AL ENTISAR - WAREHOUSE</t>
  </si>
  <si>
    <t>GRAND FESTIVAL PALACE</t>
  </si>
  <si>
    <t>HERFY RESTAURANT</t>
  </si>
  <si>
    <t>AL MUBARAKIAH HOTEL CO. LTD</t>
  </si>
  <si>
    <t>INTERCONTINENTAL HOTEL</t>
  </si>
  <si>
    <t>KING FAISAL SPCLT. HOSPITAL</t>
  </si>
  <si>
    <t>LE GOURMET</t>
  </si>
  <si>
    <t>MANJEF KITCHEN</t>
  </si>
  <si>
    <t>MILITARY OFFICER's CLUB (JASH)</t>
  </si>
  <si>
    <t>OUZI KITCHEN</t>
  </si>
  <si>
    <t>N.C.M.S.</t>
  </si>
  <si>
    <t>PIZZA ITALIA</t>
  </si>
  <si>
    <t>RIYADH MARRIOTT HOTEL</t>
  </si>
  <si>
    <t>RIYADH PALACE HOTEL</t>
  </si>
  <si>
    <t>Makarim Riyadh Hotel</t>
  </si>
  <si>
    <t>SAUDI CATERING &amp; CONTR.</t>
  </si>
  <si>
    <t>SATCO CATERING CO.</t>
  </si>
  <si>
    <t>SHERATON RIYADH HOTEL</t>
  </si>
  <si>
    <t>SUBWAY</t>
  </si>
  <si>
    <t>TAYLORPLAN CATERING</t>
  </si>
  <si>
    <t>TWAIK EST.</t>
  </si>
  <si>
    <t>Othaim Markets Co. WH</t>
  </si>
  <si>
    <t>AL HUDAITY COLD STORE</t>
  </si>
  <si>
    <t>Tamimi Market Co. LTD. T 131</t>
  </si>
  <si>
    <t>AL HOSHAN COLD STORE &amp; EST.</t>
  </si>
  <si>
    <t>AL MOUSA COLD STORE</t>
  </si>
  <si>
    <t>AL JABIR COLD STORE</t>
  </si>
  <si>
    <t>AL WSAM ALARBE</t>
  </si>
  <si>
    <t>Arabian Marketing Co.</t>
  </si>
  <si>
    <t>AL OSAIMY</t>
  </si>
  <si>
    <t>AlSADHAN Trading Co. Plaza</t>
  </si>
  <si>
    <t>SAEED M. MANSOR BATEES &amp; EST.</t>
  </si>
  <si>
    <t>ABDULLAH IBRAIM AL FARAG TRD.</t>
  </si>
  <si>
    <t>AL FANOUS SUPERMARKET</t>
  </si>
  <si>
    <t>ALI AL GHOBAIN</t>
  </si>
  <si>
    <t>AL KAZAIN COLD STORE</t>
  </si>
  <si>
    <t>PANDA W/H</t>
  </si>
  <si>
    <t>FATHI RAGHEB</t>
  </si>
  <si>
    <t>IBRAMHIM A. AL BASSAM EST.</t>
  </si>
  <si>
    <t>AL BARAKAH SUPPLY</t>
  </si>
  <si>
    <t>AL KAAKI BAKERY</t>
  </si>
  <si>
    <t>FEMALE STUDENT ACCOMODATION</t>
  </si>
  <si>
    <t>AL MAHANA BAKERY</t>
  </si>
  <si>
    <t>AL MOKBEL</t>
  </si>
  <si>
    <t>RAMADAN FATHY</t>
  </si>
  <si>
    <t>SAADEDDIN PASTRY</t>
  </si>
  <si>
    <t>AL SAKAFY CENTER</t>
  </si>
  <si>
    <t>SULTAN CENTER</t>
  </si>
  <si>
    <t>SWEET OPERA</t>
  </si>
  <si>
    <t>WALAH</t>
  </si>
  <si>
    <t>AL NAEGMESHEY MARKET</t>
  </si>
  <si>
    <t>HOUSE FOOD</t>
  </si>
  <si>
    <t>AL MANSORAH</t>
  </si>
  <si>
    <t>AL-SALAM</t>
  </si>
  <si>
    <t>OFFICE SALES (RIYADH)</t>
  </si>
  <si>
    <t>PERSONAL A/C (K)</t>
  </si>
  <si>
    <t>PERSONAL A/C (L)</t>
  </si>
  <si>
    <t>OFFICE SALES (QASSIM)</t>
  </si>
  <si>
    <t>AL SALEM MARKET</t>
  </si>
  <si>
    <t>ASWAK AL BAADYAH</t>
  </si>
  <si>
    <t>ROAM TRADING EST.</t>
  </si>
  <si>
    <t>CANNES RESTAURANT</t>
  </si>
  <si>
    <t>AL ZAMIL FOOD INDUSTRIES</t>
  </si>
  <si>
    <t>FALAH AL RASHEDI</t>
  </si>
  <si>
    <t>SHAMAL AL QASSIM EST.</t>
  </si>
  <si>
    <t>HAPPY HOUSE</t>
  </si>
  <si>
    <t>AL FILAG COLD STORES</t>
  </si>
  <si>
    <t>AL KHAIR GROUP</t>
  </si>
  <si>
    <t>AL RASHEED EST.</t>
  </si>
  <si>
    <t>AL DERA GROCERY (ZAD MKTNG.)</t>
  </si>
  <si>
    <t>AL NAHEET S/C</t>
  </si>
  <si>
    <t>HOUSE FOODS</t>
  </si>
  <si>
    <t>AMHA CATERING EST.</t>
  </si>
  <si>
    <t>ALMALI EST.</t>
  </si>
  <si>
    <t>RIYADH FESTIVAL PLACE</t>
  </si>
  <si>
    <t>OMAR ALI BAL SHARAF - HIJAZ</t>
  </si>
  <si>
    <t>MY WAY RESTAURANT</t>
  </si>
  <si>
    <t>Panda S/M 30</t>
  </si>
  <si>
    <t>AL JAZIRAH MARKET</t>
  </si>
  <si>
    <t>INTERNATIONAL FOOD CENTER</t>
  </si>
  <si>
    <t>AL FODOUL EST.</t>
  </si>
  <si>
    <t>ABDALLAH AL DARWISH EST.</t>
  </si>
  <si>
    <t>HATLANY SUPERMARKET</t>
  </si>
  <si>
    <t>FOOD PRODUCTS COMPANY</t>
  </si>
  <si>
    <t>AL NADAAWE</t>
  </si>
  <si>
    <t>BIN JAHLAN EST.</t>
  </si>
  <si>
    <t>AL MESNED CENTRAL MARKET</t>
  </si>
  <si>
    <t>JAWAHARA &amp; JAWAHER</t>
  </si>
  <si>
    <t>AL WAZER SWEET</t>
  </si>
  <si>
    <t>AL MATTEK</t>
  </si>
  <si>
    <t>AL-WAHA RESTAURANT</t>
  </si>
  <si>
    <t>IMR JAMJOOM COMM'L. SERVICES</t>
  </si>
  <si>
    <t>AL FAIHA COLD STORE</t>
  </si>
  <si>
    <t>AL HARBI BADIAH</t>
  </si>
  <si>
    <t>AL MUSAD FOOD STUFF</t>
  </si>
  <si>
    <t>BAHLAWAH COLD STORE</t>
  </si>
  <si>
    <t>NAJED SUPERMARKET</t>
  </si>
  <si>
    <t>ABU-HAIB SUPERMARKET</t>
  </si>
  <si>
    <t>BIN-GAHLAN STORE</t>
  </si>
  <si>
    <t>AL-TOFAIL</t>
  </si>
  <si>
    <t>AL-RABIA RESTAURANT</t>
  </si>
  <si>
    <t>AL-ERFAN COLD STORE</t>
  </si>
  <si>
    <t>AL-AWAGI MARKETING CENTER</t>
  </si>
  <si>
    <t>AL-QASSIM FOOD FACTORY</t>
  </si>
  <si>
    <t>THEMAR-BASKET</t>
  </si>
  <si>
    <t>AL-DARSONEY COLD STORE</t>
  </si>
  <si>
    <t>SHOKRY RASHEEDY</t>
  </si>
  <si>
    <t>AL-AWAINY MARKET &amp; C/S</t>
  </si>
  <si>
    <t>BLACK EAGLE TRADING EST.</t>
  </si>
  <si>
    <t>AL BARIJ HOLDING COMPANY</t>
  </si>
  <si>
    <t>AL DWBAEI EST.</t>
  </si>
  <si>
    <t>TAMIMI GLOBAL CO. LTD (TAFGA)</t>
  </si>
  <si>
    <t>AL BALISHI COLD STORE</t>
  </si>
  <si>
    <t>AL FARIS AL ARABI TRADING EST.</t>
  </si>
  <si>
    <t>NAJD VILLAGE RESTAURANT</t>
  </si>
  <si>
    <t>AL HMED COLD STORE</t>
  </si>
  <si>
    <t>LANDA MARKETING</t>
  </si>
  <si>
    <t>DALLAH HEALTH CARE CO./DALLAH HOSPI</t>
  </si>
  <si>
    <t>AL SWAK AL YAMAMAH</t>
  </si>
  <si>
    <t>JAWHARA JAWAHER - WAREHOUSE</t>
  </si>
  <si>
    <t>ZAHRAT AL AFLAJ COLD STORE</t>
  </si>
  <si>
    <t>AL SWAK AL RIYADH</t>
  </si>
  <si>
    <t>FAHAD BIN SALEH EST. (FSEET)</t>
  </si>
  <si>
    <t>IYHAB SHOAIR</t>
  </si>
  <si>
    <t>ABDULILAH  ALASSAKER</t>
  </si>
  <si>
    <t>NASER AL-FADLY</t>
  </si>
  <si>
    <t>LAI-LAI CHINESE RESTAURANT</t>
  </si>
  <si>
    <t>SRI-LANKAN EMBASSY SCH.CANTEEN</t>
  </si>
  <si>
    <t>ASWAK FIFA</t>
  </si>
  <si>
    <t>AHMAD MOHAMAD BABTEEN EST.</t>
  </si>
  <si>
    <t>MASHWAR - USE 301439</t>
  </si>
  <si>
    <t>AL-GEFILY COLD STORE</t>
  </si>
  <si>
    <t>AL RESENI EST.</t>
  </si>
  <si>
    <t>AL AHRAR COLD STORE</t>
  </si>
  <si>
    <t>AL-MARAI TRADING CO.LTD.,</t>
  </si>
  <si>
    <t>AL RAGAS STORE</t>
  </si>
  <si>
    <t>NO RULES RESTAURANT</t>
  </si>
  <si>
    <t>ZAID AL-HOUSSEN EST.</t>
  </si>
  <si>
    <t>DAR BARADA COLD STORE &amp; MRKTG.</t>
  </si>
  <si>
    <t>SALIM AL-MAZROUA</t>
  </si>
  <si>
    <t>GENEROUS CAFE</t>
  </si>
  <si>
    <t>AL-SULTAN STORE</t>
  </si>
  <si>
    <t>AL RAHJI COMM FOR FOODSTUFF</t>
  </si>
  <si>
    <t>AL HIBIE EST.</t>
  </si>
  <si>
    <t>AL HAMED COLD STORE # 1</t>
  </si>
  <si>
    <t>MASHWAR RESTAURANT</t>
  </si>
  <si>
    <t>ROKEN AL SALHYA #2</t>
  </si>
  <si>
    <t>ROKEN AL SALHYA #1</t>
  </si>
  <si>
    <t>AL SALHIA BAKERY</t>
  </si>
  <si>
    <t>SALAH FAHED AL MAZROE TRD. EST.</t>
  </si>
  <si>
    <t>AL FAISAL SHOPPING CENTER</t>
  </si>
  <si>
    <t>AL DAKHEEL EST.</t>
  </si>
  <si>
    <t>TAIBAH MARKETS</t>
  </si>
  <si>
    <t>AL JABYAH MARKETING CENTER</t>
  </si>
  <si>
    <t>RAYAH SUPERMARKET</t>
  </si>
  <si>
    <t>BASSALAM COLD STORE</t>
  </si>
  <si>
    <t>AL TAMIMI EST.</t>
  </si>
  <si>
    <t>AL-SHATRY SUPERMARKET</t>
  </si>
  <si>
    <t>AL SHANAWANI</t>
  </si>
  <si>
    <t>AL KHODEER EST.</t>
  </si>
  <si>
    <t>MOHAMMAD AL MAZROUA</t>
  </si>
  <si>
    <t>AKTEL COLD STORE</t>
  </si>
  <si>
    <t>KUWAIT COLD STORE</t>
  </si>
  <si>
    <t>JADAWEL COMPOUND</t>
  </si>
  <si>
    <t>AL HIGGI COLD STORE</t>
  </si>
  <si>
    <t>SHLAASH CENTER TRADING</t>
  </si>
  <si>
    <t>AL SALMAN MARKET</t>
  </si>
  <si>
    <t>AL SHAMAL COLD STORE</t>
  </si>
  <si>
    <t>LECLUSE RESTAURANT</t>
  </si>
  <si>
    <t>AL WATANIA COLD STORE</t>
  </si>
  <si>
    <t>SALEM AL HARBI EST.</t>
  </si>
  <si>
    <t>PINOY SUPERMARKET</t>
  </si>
  <si>
    <t>AL BORGES EST.</t>
  </si>
  <si>
    <t>ABDULLAH OMAR AL UBSANI</t>
  </si>
  <si>
    <t>AL-AKEL COLD STORE</t>
  </si>
  <si>
    <t>PEKING CHINESE RESTAURANT</t>
  </si>
  <si>
    <t>ABNAA-ABO-BAKR BAWAZER</t>
  </si>
  <si>
    <t>ABBAR &amp; ZAINY COLD STORE</t>
  </si>
  <si>
    <t>AL DUWAIS COLD STORE</t>
  </si>
  <si>
    <t>ODAA EST.</t>
  </si>
  <si>
    <t>SABHA EST. SHOPPING</t>
  </si>
  <si>
    <t>DORAT AL FAKHA</t>
  </si>
  <si>
    <t>ROYALE LOBSTER RESTAURANT</t>
  </si>
  <si>
    <t>LA SANI RESTAURANT</t>
  </si>
  <si>
    <t>AL-FAWAZ STORE</t>
  </si>
  <si>
    <t>AL ARUBA CENTRAL MARKET</t>
  </si>
  <si>
    <t>MOHAMMAD AL ASKAR EST.</t>
  </si>
  <si>
    <t>GAZE MOSEEUAD AL RAHELLY</t>
  </si>
  <si>
    <t>HOTET BANI TAMIM GEN.HOSP.S/M</t>
  </si>
  <si>
    <t>SAMAA AL-JAZEERAH</t>
  </si>
  <si>
    <t>QASER AL AMJAD EST.</t>
  </si>
  <si>
    <t>AL BUTEEN COLD STORE</t>
  </si>
  <si>
    <t>AL-HAMED COLD STORE # 2</t>
  </si>
  <si>
    <t>AL FAO COLD STORE &amp; MARKETING</t>
  </si>
  <si>
    <t>AL GAZAA COLD STORE</t>
  </si>
  <si>
    <t>MAX DISCOUNT CENTER (F.C.T.)</t>
  </si>
  <si>
    <t>ZAHRAT AL WADI COLD STORE # 1</t>
  </si>
  <si>
    <t>AL FAHAD COLD STORE</t>
  </si>
  <si>
    <t>ZAHRAT UTAIGAH</t>
  </si>
  <si>
    <t>AL KHOZEEM TRADING</t>
  </si>
  <si>
    <t>AL SULAT BAKERY</t>
  </si>
  <si>
    <t>AL AWON COLDSTORE</t>
  </si>
  <si>
    <t>QAMRAT RIYADH TRADING EST.</t>
  </si>
  <si>
    <t>AL SAMA INTERNATIONAL GROUP</t>
  </si>
  <si>
    <t>KING KHALID HOSPITAL TAMUENAT</t>
  </si>
  <si>
    <t>ZAHRAT AL WADI COLD STORE # 2</t>
  </si>
  <si>
    <t>AL GAZAA COLD STORE # 2</t>
  </si>
  <si>
    <t>WADI AL KHAEEL COLD STORE</t>
  </si>
  <si>
    <t>SANABEL AL SALAM MARKET</t>
  </si>
  <si>
    <t>AL GHADEER CENTER</t>
  </si>
  <si>
    <t>AL-FALAH</t>
  </si>
  <si>
    <t>MOHAMMAD IBRAHIM BIN HAMDAN</t>
  </si>
  <si>
    <t>NAYARA BANQUETING &amp; CONF.</t>
  </si>
  <si>
    <t>ABDALLAH MOH'D.AL SAIRE EST.</t>
  </si>
  <si>
    <t>AL GHUREMEEL COLD STORE</t>
  </si>
  <si>
    <t>AL ALEAH</t>
  </si>
  <si>
    <t>HALAL CO.</t>
  </si>
  <si>
    <t>AL SAQER FOOD STUFF</t>
  </si>
  <si>
    <t>ROCKY RESTAURANT &amp; COFFEE SHOP</t>
  </si>
  <si>
    <t>DAR AL MOFEED</t>
  </si>
  <si>
    <t>AL SUHAIB MARKETING C/S</t>
  </si>
  <si>
    <t>SHAMAL AL QASSEIM EST.</t>
  </si>
  <si>
    <t>RWEHA TRADING COMPANY</t>
  </si>
  <si>
    <t>SANABEL AL RAYAN BAKERY SWEET</t>
  </si>
  <si>
    <t>AL BATREEQ RESTAURANT</t>
  </si>
  <si>
    <t>AL NAFAAY EST. FOR TRADING</t>
  </si>
  <si>
    <t>AL NORAS BAKERY SWEETS</t>
  </si>
  <si>
    <t>PLANET SPORTS CAFE</t>
  </si>
  <si>
    <t>AL TAMIM CENTER</t>
  </si>
  <si>
    <t>MARKAZ AL WATANIYAH</t>
  </si>
  <si>
    <t>AL KAIAM RESTAURANT</t>
  </si>
  <si>
    <t>NANDO'S RESTAURANT</t>
  </si>
  <si>
    <t>AL AJAJI BAKERY</t>
  </si>
  <si>
    <t>AL HAMZANI COLDSTORE</t>
  </si>
  <si>
    <t>KINGDOM HOSPITAL</t>
  </si>
  <si>
    <t>ZINC CAFE</t>
  </si>
  <si>
    <t>AL FADA &amp; AL HUSSAIN CO.</t>
  </si>
  <si>
    <t>PIZZA CORNER</t>
  </si>
  <si>
    <t>ANESAH AHMAD BAKERY COLDSTORE</t>
  </si>
  <si>
    <t>ABDULLAH AL SHALHAN EST.</t>
  </si>
  <si>
    <t>JAWHARAT AL KHALIJ CENTER # 2</t>
  </si>
  <si>
    <t>AL SWAILEM S/M &amp; FISHERIES</t>
  </si>
  <si>
    <t>AHMED SALEM BAHAMMAM EST.</t>
  </si>
  <si>
    <t>TARIQ AL HWAIL TRADING EST.</t>
  </si>
  <si>
    <t>AL TABREED EST.</t>
  </si>
  <si>
    <t>OTHMAN BADER AL ABDUL JABBAR</t>
  </si>
  <si>
    <t>MARKAZ AL RIZBA</t>
  </si>
  <si>
    <t>AL SHAMRANEI COLD STORE</t>
  </si>
  <si>
    <t>ALSAKAKER EST</t>
  </si>
  <si>
    <t>AL MUBARAK FOR FOOD MATERIALS</t>
  </si>
  <si>
    <t>AL SULTAN COLD STORE</t>
  </si>
  <si>
    <t>KHALIJ AL-KWIT STORE</t>
  </si>
  <si>
    <t>AL HUWAIS TRADING EST.</t>
  </si>
  <si>
    <t>AL MALOHI COLD STORE # 1</t>
  </si>
  <si>
    <t>LOLO SHAM RESTAURANT</t>
  </si>
  <si>
    <t>AL NASHWAN COLD STORE</t>
  </si>
  <si>
    <t>MARKAZ AL NAZEEM</t>
  </si>
  <si>
    <t>TASALI LAZAZA  # 1</t>
  </si>
  <si>
    <t>AL TAHMAH FOR TRADING EST.</t>
  </si>
  <si>
    <t>BASATEEN AL QASSIM</t>
  </si>
  <si>
    <t>ABU HAIB EST.</t>
  </si>
  <si>
    <t>SHUNEEZ RESTAURANT &amp; CAFE</t>
  </si>
  <si>
    <t>AL RAZI BUKHARI RESTAURANT</t>
  </si>
  <si>
    <t>MUBARAK WAREHOUSE</t>
  </si>
  <si>
    <t>AL-AZIZIAH AGRICULTURAL PROD.</t>
  </si>
  <si>
    <t>AL ZAEEM SUPERMARKET</t>
  </si>
  <si>
    <t>SAUDI RICE CENTER</t>
  </si>
  <si>
    <t>RINAN FOR FOODS</t>
  </si>
  <si>
    <t>ROSE FAST FOOD RESTAURANT</t>
  </si>
  <si>
    <t>AL-ABUTHANI SUPERMARKET # 1</t>
  </si>
  <si>
    <t>AL-ABUTHANI SUPERMARKET # 2</t>
  </si>
  <si>
    <t>AL KHAIR SUPERMARKET</t>
  </si>
  <si>
    <t>AL-DHAHRY SUPERMARKET</t>
  </si>
  <si>
    <t>AL DHAHRY GROUP (Catering)</t>
  </si>
  <si>
    <t>AL MOBARAK TRADING CO.</t>
  </si>
  <si>
    <t>AL SULTAN FOOD CENTER FOR W/S</t>
  </si>
  <si>
    <t>AL-SALHIA GROUP</t>
  </si>
  <si>
    <t>HUT OF DAMASCUS PATTIES REST.</t>
  </si>
  <si>
    <t>GROUP OF JASIR AL MUTLAQ TRAD.</t>
  </si>
  <si>
    <t>FLAH AL RASHEED COLD STORE</t>
  </si>
  <si>
    <t>SALEM EL ALAMEH COLD STORE</t>
  </si>
  <si>
    <t>DAMASCUS PATTIES RESTAURANT</t>
  </si>
  <si>
    <t>BAWAZEER W/H FOR FOOD STUFF</t>
  </si>
  <si>
    <t>AL AMOUDI SUPERMARKET</t>
  </si>
  <si>
    <t>RAWAN SUPERMARKET</t>
  </si>
  <si>
    <t>AL FOUDAJ EST.</t>
  </si>
  <si>
    <t>AL AMUDI CATERING</t>
  </si>
  <si>
    <t>AL MEDHAL SUPERMARKET</t>
  </si>
  <si>
    <t>TAMUENA'T NOFA</t>
  </si>
  <si>
    <t>AL SHILLAL RESTAURANT</t>
  </si>
  <si>
    <t>AL-SHAWARKH EST.</t>
  </si>
  <si>
    <t>ASWAK FIFA # 4</t>
  </si>
  <si>
    <t>AL HANA BAKERY</t>
  </si>
  <si>
    <t>AL SALEEM COLD STORE</t>
  </si>
  <si>
    <t>SHIEK AL FATERAH</t>
  </si>
  <si>
    <t>MEAT CHEESE LAND</t>
  </si>
  <si>
    <t>AL ABDUL A'AL EST. COLD STORE</t>
  </si>
  <si>
    <t>SAAD SALEH AL SABTI EST.</t>
  </si>
  <si>
    <t>TASALI AL KODES</t>
  </si>
  <si>
    <t>AL HARBI COLD STORE # 3</t>
  </si>
  <si>
    <t>BAZBAZA INT'L.-CAESAR'S PIZZA</t>
  </si>
  <si>
    <t>ALWATAN AL ARABI COLD STORE</t>
  </si>
  <si>
    <t>FAHAD A.ALRASHEED GROUP COMPANY</t>
  </si>
  <si>
    <t>CITY CAFE</t>
  </si>
  <si>
    <t>AL OMAIRENY LTD.</t>
  </si>
  <si>
    <t>AL TAWFER</t>
  </si>
  <si>
    <t>BASAALAM MARKET</t>
  </si>
  <si>
    <t>KANY RESTAURANT</t>
  </si>
  <si>
    <t>AL KIRAM WORKS INT'L. GROUP</t>
  </si>
  <si>
    <t>AL MOHANA PASTRY</t>
  </si>
  <si>
    <t>AL-RABIYAH HOUSE BAKERY &amp; SWEE</t>
  </si>
  <si>
    <t>ASWAK EBN HAMAD</t>
  </si>
  <si>
    <t>AL-SHEHAMI COLD STORE</t>
  </si>
  <si>
    <t>AL HARBEY AL HIJAZ</t>
  </si>
  <si>
    <t>SHEIK AL BALAD PIZZA</t>
  </si>
  <si>
    <t>AL NAMAS PIES RESTAURANT</t>
  </si>
  <si>
    <t>AL SANI COLDSTORE</t>
  </si>
  <si>
    <t>TAXI RESTAURANT</t>
  </si>
  <si>
    <t>GULF PAVILION RESTAURANT</t>
  </si>
  <si>
    <t>ASWAK AL RAKEF</t>
  </si>
  <si>
    <t>AL BASSAM COLD STORE</t>
  </si>
  <si>
    <t>GRAM ALLAH AL GAMDI</t>
  </si>
  <si>
    <t>AL TAGEN RESTAURANT</t>
  </si>
  <si>
    <t>MIDDLE EAST INT'L SCHOOL</t>
  </si>
  <si>
    <t>TASALI SHERAA AL KUDS</t>
  </si>
  <si>
    <t>AL AMER ESTABLISHMENT</t>
  </si>
  <si>
    <t>HALION REST. &amp; COFFEE SHOP</t>
  </si>
  <si>
    <t>AL USAIMI COLD STORE</t>
  </si>
  <si>
    <t>FAMOUS CAFE</t>
  </si>
  <si>
    <t>SALEH AL MASLOUKH EST.</t>
  </si>
  <si>
    <t>AL REEF COLD STORE</t>
  </si>
  <si>
    <t>Hajti Trading Est</t>
  </si>
  <si>
    <t>AL MOGHSHAM COLD STORE</t>
  </si>
  <si>
    <t>INTERNATIONAL CENTER MARKET</t>
  </si>
  <si>
    <t>AL OSMAN COLD STORE</t>
  </si>
  <si>
    <t>GANBAR SHAM</t>
  </si>
  <si>
    <t>AL SUNBULAH SUPERMARKET</t>
  </si>
  <si>
    <t>ASWAK ASAEL AL RIYADH BAKERY</t>
  </si>
  <si>
    <t>ADEL AL-NASER COLD STORE</t>
  </si>
  <si>
    <t>AL DABAN COLD STORE</t>
  </si>
  <si>
    <t>ARMY FORCE OFFICERS CLUB</t>
  </si>
  <si>
    <t>GOOTY RESTAURANT</t>
  </si>
  <si>
    <t>AFDAL AL NUKHBA COLDSTORE</t>
  </si>
  <si>
    <t>CONE ZONE</t>
  </si>
  <si>
    <t>AL RASHEED FOOD SUPPLY</t>
  </si>
  <si>
    <t>KOUD RESTAURANT</t>
  </si>
  <si>
    <t>MADAK AL JUMBARY</t>
  </si>
  <si>
    <t>AL SAYED SUPERMARKET</t>
  </si>
  <si>
    <t>FAST FOOD RESTAURANT</t>
  </si>
  <si>
    <t>BROAST AL HURRAQ</t>
  </si>
  <si>
    <t>MADAREEM CROWN HOTEL</t>
  </si>
  <si>
    <t>ASWAK AIYED</t>
  </si>
  <si>
    <t>HOUSE AL SANBUSAK</t>
  </si>
  <si>
    <t>TAHTAM COLD STORE</t>
  </si>
  <si>
    <t>CHOWKING RESTAURANT</t>
  </si>
  <si>
    <t>AL RAWIDAH COLD STORE</t>
  </si>
  <si>
    <t>EMPLOYEE SALES (5% DISCOUNT)</t>
  </si>
  <si>
    <t>KABEER RESTAURANT</t>
  </si>
  <si>
    <t>ABDULAH BIN MASAUD AL KHAYREIA</t>
  </si>
  <si>
    <t>DORAT AL MOZAREI</t>
  </si>
  <si>
    <t>TAMWENATH MASHAAL HARBI</t>
  </si>
  <si>
    <t>MOHAMMED AL SAWADY TRADE EST.</t>
  </si>
  <si>
    <t>AAYED SUPERMARKET</t>
  </si>
  <si>
    <t>BATEES EST.</t>
  </si>
  <si>
    <t>BA YAMEEN COLD STORE</t>
  </si>
  <si>
    <t>TEEF AL SHARK COLD STORE</t>
  </si>
  <si>
    <t>AL SAIEF STORE</t>
  </si>
  <si>
    <t>ASWAQ AL MAALKKI</t>
  </si>
  <si>
    <t>MARKAZ AL TWEIM S/M</t>
  </si>
  <si>
    <t>BAHALA FOR FOODS</t>
  </si>
  <si>
    <t>ASWAK AL AFRAH</t>
  </si>
  <si>
    <t>SANABEL AL SALAM # 1</t>
  </si>
  <si>
    <t>SALAT AL SAEIF</t>
  </si>
  <si>
    <t>AL MUHAREB SUPERMARKET</t>
  </si>
  <si>
    <t>NAFHATH AL KHAIR EST.</t>
  </si>
  <si>
    <t>RABIA AL QASSIM FACTORY</t>
  </si>
  <si>
    <t>ARCO COMPANY</t>
  </si>
  <si>
    <t>HOME SUPPLY SUPERMARKET</t>
  </si>
  <si>
    <t>AL BANDER CORNER</t>
  </si>
  <si>
    <t>AL SAIARY CENTER &amp; COLD STORE</t>
  </si>
  <si>
    <t>AL MANHAL FOR TRADE &amp; AGENCIES</t>
  </si>
  <si>
    <t>AL ENJAZ COLD STORE</t>
  </si>
  <si>
    <t>WAHA AL MOSTAHLEK - SUPERMARKET</t>
  </si>
  <si>
    <t>TENT FAST FOOD</t>
  </si>
  <si>
    <t>ASWAK AL AADRIYA # 2</t>
  </si>
  <si>
    <t>AL MOKARMASH RESTAURANT</t>
  </si>
  <si>
    <t>MARKZ AL ALAIM TASWEEQ</t>
  </si>
  <si>
    <t>BASATEEN AL QASEEM # 1</t>
  </si>
  <si>
    <t>AL SAYED SUPERMARKET # 1</t>
  </si>
  <si>
    <t>AL GARMOUSHI RESTAURANT # 3</t>
  </si>
  <si>
    <t>AL GARMOUSHI RESTAURANT # 1</t>
  </si>
  <si>
    <t>ASWAK AL AMAL S/M</t>
  </si>
  <si>
    <t>AL GARMOUSHI RESTAURANT # 4</t>
  </si>
  <si>
    <t>NADEEM COLD STORE</t>
  </si>
  <si>
    <t>ASWAK KOURTOBA</t>
  </si>
  <si>
    <t>RAFEK ALMASKAN MARKET</t>
  </si>
  <si>
    <t>AL YASRAN TRADING EST.</t>
  </si>
  <si>
    <t>FOOD HOUSE (PASTRY)</t>
  </si>
  <si>
    <t>AL SALHIA MALL</t>
  </si>
  <si>
    <t>AL RABWAH COLD STORE</t>
  </si>
  <si>
    <t>SAUDI GERMAN HOSPITAL</t>
  </si>
  <si>
    <t>LOVING COMMERCIAL HOUSE</t>
  </si>
  <si>
    <t>GANASH RESTAURANT</t>
  </si>
  <si>
    <t>MARKAZ AL DIRAYYA EST.</t>
  </si>
  <si>
    <t>TASALI MONEER</t>
  </si>
  <si>
    <t>ABDALLAH COLD STORE</t>
  </si>
  <si>
    <t>FARWG COLD STORE</t>
  </si>
  <si>
    <t>AL-GABREEN SUPERMARKET</t>
  </si>
  <si>
    <t>ZAIN AL RASHDY EST.</t>
  </si>
  <si>
    <t>AL WOROOD SHOPPING CENTER</t>
  </si>
  <si>
    <t>SITEEN STAR SUPERMARKET</t>
  </si>
  <si>
    <t>ABDULLAH HAJE AL MUTERI EST.</t>
  </si>
  <si>
    <t>TASALI RAFI</t>
  </si>
  <si>
    <t>AL SHAMAL SUPERMARKET</t>
  </si>
  <si>
    <t>AL ANWAR GARDENS EST.FOR FOOD</t>
  </si>
  <si>
    <t>AL TURKEY STORE</t>
  </si>
  <si>
    <t>HOSPITALITY BOARD HOLDING COMPANY</t>
  </si>
  <si>
    <t>FAHAD COLD STORE</t>
  </si>
  <si>
    <t>SAKHAA COLD STORE</t>
  </si>
  <si>
    <t>EASTERN CATERING OPERATION</t>
  </si>
  <si>
    <t>SULAIMAN ABDUL RAHMAN</t>
  </si>
  <si>
    <t>AL BLAEHED FOR FOODS</t>
  </si>
  <si>
    <t>ASTAF EST. FOR TRADING</t>
  </si>
  <si>
    <t>BASEL EID AL-FARRA (Van Sales)</t>
  </si>
  <si>
    <t>GANA MARKETING CENTER</t>
  </si>
  <si>
    <t>HERAA RESTAURANT</t>
  </si>
  <si>
    <t>AL SHEBAN COLD STORE</t>
  </si>
  <si>
    <t>ABU SIFE COLD STORE</t>
  </si>
  <si>
    <t>BAHALA FOR FOODS # 2</t>
  </si>
  <si>
    <t>MOBARAK CHICKEN PROJECT</t>
  </si>
  <si>
    <t>SHAFLOUT GROUP COLD STORE</t>
  </si>
  <si>
    <t>OMAR ALI BAL SHARAF - W/H</t>
  </si>
  <si>
    <t>PREMIER FOODS (A.F.S.)</t>
  </si>
  <si>
    <t>KINGDOM CITY (A.F.S.)</t>
  </si>
  <si>
    <t>GULF CATERING - K.S.U. (BLDG.30)</t>
  </si>
  <si>
    <t>Othaim Markets Co. 2</t>
  </si>
  <si>
    <t>Othaim Markets Co. 103</t>
  </si>
  <si>
    <t>Othaim Markets Co. 5</t>
  </si>
  <si>
    <t>Othaim Markets Co. 6</t>
  </si>
  <si>
    <t>Othaim Markets Co. 7</t>
  </si>
  <si>
    <t>Othaim Markets Co. 8</t>
  </si>
  <si>
    <t>Othaim Markets Co. 9</t>
  </si>
  <si>
    <t>Othaim Markets Co. 10</t>
  </si>
  <si>
    <t>Othaim Markets Co. 12</t>
  </si>
  <si>
    <t>Othaim Markets Co. 14</t>
  </si>
  <si>
    <t>Othaim Markets Co. 15</t>
  </si>
  <si>
    <t>Othaim Markets Co. 16</t>
  </si>
  <si>
    <t>Othaim Markets Co. 17</t>
  </si>
  <si>
    <t>Othaim Markets Co. 25</t>
  </si>
  <si>
    <t>Othaim Markets Co. 19</t>
  </si>
  <si>
    <t>Othaim Markets Co. 20</t>
  </si>
  <si>
    <t>Othaim Markets Co. 22</t>
  </si>
  <si>
    <t>Othaim Markets Co. 23</t>
  </si>
  <si>
    <t>Othaim Markets Co. 30</t>
  </si>
  <si>
    <t>Othaim Markets Co. 26</t>
  </si>
  <si>
    <t>Othaim Markets Co. 27</t>
  </si>
  <si>
    <t>Othaim Markets Co. 28</t>
  </si>
  <si>
    <t>Othaim Markets Co. 29</t>
  </si>
  <si>
    <t>Othaim Markets Co. 31</t>
  </si>
  <si>
    <t>Othaim Markets Co. 32</t>
  </si>
  <si>
    <t>Othaim Markets Co. 39</t>
  </si>
  <si>
    <t>Othaim Markets Co. 101</t>
  </si>
  <si>
    <t>Othaim Markets Co. 105</t>
  </si>
  <si>
    <t>Othaim Markets Co. 102</t>
  </si>
  <si>
    <t>Othaim Markets Co. 156</t>
  </si>
  <si>
    <t>Othaim Markets Co. 106</t>
  </si>
  <si>
    <t>Tamimi Market Co. LTD. T 133</t>
  </si>
  <si>
    <t>Tamimi Market Co. LTD. T 135</t>
  </si>
  <si>
    <t>Tamimi Market Co. LTD. T 136</t>
  </si>
  <si>
    <t>Tamimi Market Co. LTD. T 137</t>
  </si>
  <si>
    <t>Tamimi Market Co. LTD. T 138</t>
  </si>
  <si>
    <t>AL JABIR COLD STORE # 1</t>
  </si>
  <si>
    <t>AL JABIR COLD STORE # 2</t>
  </si>
  <si>
    <t>AlSADHAN Trading Co.</t>
  </si>
  <si>
    <t>SADHAN TRADING CENTER</t>
  </si>
  <si>
    <t>YAMAL AL SHAM - WAREHOUSE</t>
  </si>
  <si>
    <t>ROAM TRADING EST. # 4</t>
  </si>
  <si>
    <t>ROAM TRADING EST. # 1</t>
  </si>
  <si>
    <t>ROAM TRADING EST. # 5</t>
  </si>
  <si>
    <t>ROAM TRADING EST. # 6</t>
  </si>
  <si>
    <t>ROAM TRADING EST. # 7</t>
  </si>
  <si>
    <t>ROAM TRADING EST. # 8</t>
  </si>
  <si>
    <t>OMAR ALI BAL SHARAF Olaya</t>
  </si>
  <si>
    <t>OMAR ALI BAL SHARAF - NOZHA</t>
  </si>
  <si>
    <t>OMAR ALI BAL SHARAF Badeah</t>
  </si>
  <si>
    <t>OMAR ALI BAL SHARAF Moroj</t>
  </si>
  <si>
    <t>OMAR ALI BAL SHARAF - AL HILAL</t>
  </si>
  <si>
    <t>OMAR ALI BAL SHARAF - URAIJA</t>
  </si>
  <si>
    <t>OMAR ALI BAL SHARAF Al Shifa</t>
  </si>
  <si>
    <t>OMAR ALI BAL SHARAF - AL NASEEM</t>
  </si>
  <si>
    <t>OMAR ALI BAL SHARAF Al Sweedy</t>
  </si>
  <si>
    <t>AL BALISHI COLD STORE # 6</t>
  </si>
  <si>
    <t>AL BALISHI COLD STORE # 3</t>
  </si>
  <si>
    <t>AL BALISHI COLD STORE # 4</t>
  </si>
  <si>
    <t>AL RAHJI # 1</t>
  </si>
  <si>
    <t>AL RAHJI # 2</t>
  </si>
  <si>
    <t>AL HOKAIR GROUP - AL BUSTAN</t>
  </si>
  <si>
    <t>AL HOKAIR GROUP - EUROMARCHE</t>
  </si>
  <si>
    <t>AL HOKAIR GROUP - SAHARI 2000</t>
  </si>
  <si>
    <t>AL HOKAIR GROUP - AL TAMIR</t>
  </si>
  <si>
    <t>AL HOKAIR GROUP - LAND 1</t>
  </si>
  <si>
    <t>AL HOKAIR GROUP - LAND 2</t>
  </si>
  <si>
    <t>AL HOKAIR GROUP - RABWAH</t>
  </si>
  <si>
    <t>AL HOKAIR GROUP - AL WADI</t>
  </si>
  <si>
    <t>AL HOKAIR GROUP - CHAMBER OF</t>
  </si>
  <si>
    <t>AL HOKAIR GROUP - AL YAMAMA</t>
  </si>
  <si>
    <t>AL MAJED STORE # 5</t>
  </si>
  <si>
    <t>AL MAJED STORE # 4</t>
  </si>
  <si>
    <t>AL MAJED STORE WAREHOUSE</t>
  </si>
  <si>
    <t>MOHAMMAD AL ASKAR EST. # 1</t>
  </si>
  <si>
    <t>MOHAMMAD AL ASKAR EST. # 2</t>
  </si>
  <si>
    <t>TASALI LAZAZA # 2</t>
  </si>
  <si>
    <t>NAEEM FOODS SM # 2</t>
  </si>
  <si>
    <t>HAGATY MARKET # 2</t>
  </si>
  <si>
    <t>AL SUNBULAH SUPERMARKET #2</t>
  </si>
  <si>
    <t>AL MUSHTREK</t>
  </si>
  <si>
    <t>SHEIK AL BALLAD</t>
  </si>
  <si>
    <t>ASWAK AL ZAHRA AL SITEEN</t>
  </si>
  <si>
    <t>KHAIRAT LEBNAN</t>
  </si>
  <si>
    <t>AL KAMAIS STORE &amp; SUPERMARKET</t>
  </si>
  <si>
    <t>BAN BAN SULTAN HOSPITAL (A.F.S.)</t>
  </si>
  <si>
    <t>TASALI AL NESRIN</t>
  </si>
  <si>
    <t>AMHA CATERING - NEW STORES</t>
  </si>
  <si>
    <t>Othaim Markets Co. 43</t>
  </si>
  <si>
    <t>Othaim Markets Co. 42</t>
  </si>
  <si>
    <t>Othaim Markets Co. 115</t>
  </si>
  <si>
    <t>Othaim Markets Co. 36</t>
  </si>
  <si>
    <t>Othaim Markets Co. 104</t>
  </si>
  <si>
    <t>AL RADAN COLD STORE</t>
  </si>
  <si>
    <t>AL SUNBULAH SUPERMARKET # 3</t>
  </si>
  <si>
    <t>FREE TASTING (CENTRAL)</t>
  </si>
  <si>
    <t>AL BALISHI COLD STORE # 5</t>
  </si>
  <si>
    <t>AL BALISHI COLD STORE # 1</t>
  </si>
  <si>
    <t>AL HASOUN RESTAURANT</t>
  </si>
  <si>
    <t>AL HUSSEIN EST.</t>
  </si>
  <si>
    <t>Othaim Markets Co. 49</t>
  </si>
  <si>
    <t>FAST FOOD MARKETING</t>
  </si>
  <si>
    <t>FATERATY</t>
  </si>
  <si>
    <t>Othaim Markets Co. 124</t>
  </si>
  <si>
    <t>Othaim Markets Co. 107</t>
  </si>
  <si>
    <t>Othaim Markets Co. 120</t>
  </si>
  <si>
    <t>Othaim Markets Co. 110</t>
  </si>
  <si>
    <t>Othaim Markets Co. 113</t>
  </si>
  <si>
    <t>Othaim Markets Co. 117</t>
  </si>
  <si>
    <t>Othaim Markets Co. 118</t>
  </si>
  <si>
    <t>Othaim Markets Co. 123</t>
  </si>
  <si>
    <t>Othaim Markets Co. 119</t>
  </si>
  <si>
    <t>AL FATERAH HOUSE</t>
  </si>
  <si>
    <t>MARKEY RESTAURANT</t>
  </si>
  <si>
    <t>AL DAJAANI COLDSTORE</t>
  </si>
  <si>
    <t>AL NASSEM CENTER MARKET</t>
  </si>
  <si>
    <t>UNIVERSAL COLDSTORE - S/M</t>
  </si>
  <si>
    <t>PLANET HOLLYWOOD RESTAURANT</t>
  </si>
  <si>
    <t>SHAHRAZAD COLDSTORE</t>
  </si>
  <si>
    <t>GEANT SAUDI LTD. (FROZEN)</t>
  </si>
  <si>
    <t>AL ESNAD COLDSTORE</t>
  </si>
  <si>
    <t>BAMSAUD STORE</t>
  </si>
  <si>
    <t>AL DUBEI COLD STORE</t>
  </si>
  <si>
    <t>BASHIR AHMAD OQILAN TRADING</t>
  </si>
  <si>
    <t>OKAZ CENTER</t>
  </si>
  <si>
    <t>NUTRITION DIET CENTER</t>
  </si>
  <si>
    <t>FETERA TAK</t>
  </si>
  <si>
    <t>WARDAT AL SHAM EST.</t>
  </si>
  <si>
    <t>HOUSE AL RAYAN PASTRY</t>
  </si>
  <si>
    <t>AL MAWASH MARKET</t>
  </si>
  <si>
    <t>N.C.M.S. -  FRENCH CORNER</t>
  </si>
  <si>
    <t>N.C.M.S. - VILLA</t>
  </si>
  <si>
    <t>Othaim Markets Co. 37</t>
  </si>
  <si>
    <t>ARAWLA JUICE</t>
  </si>
  <si>
    <t>GULF CATERING - KAKO PROJ.</t>
  </si>
  <si>
    <t>AL SHEIKH EST. # 2</t>
  </si>
  <si>
    <t>AL-MUSTGBAL S/M</t>
  </si>
  <si>
    <t>CITY FOOD COURT RESTAURANT</t>
  </si>
  <si>
    <t>Othaim Markets Co. 38</t>
  </si>
  <si>
    <t>SOOS RESTAURANT</t>
  </si>
  <si>
    <t>UNIVERSAL COLDSTORE</t>
  </si>
  <si>
    <t>MEED CATERING</t>
  </si>
  <si>
    <t>ROBUA AL SHAAM RESTAURANT</t>
  </si>
  <si>
    <t>SUBWAY RESTAURANT</t>
  </si>
  <si>
    <t>ASWAK AL RUWAAB</t>
  </si>
  <si>
    <t>MEED CATERING - WAREHOUSE</t>
  </si>
  <si>
    <t>THEMAR AL MOZAREI</t>
  </si>
  <si>
    <t>Othaim Markets Co. 311</t>
  </si>
  <si>
    <t>ANWAR AL NAFAA COLD STORE</t>
  </si>
  <si>
    <t>AL MEHESNY MARKET</t>
  </si>
  <si>
    <t>Saudi Hypermarkets Co(LLC)- KHURAIS</t>
  </si>
  <si>
    <t>Othaim Markets Co. 47</t>
  </si>
  <si>
    <t>AL TALAA FOOD SUPPLY</t>
  </si>
  <si>
    <t>Othaim Markets Co. 173</t>
  </si>
  <si>
    <t>HONEY RESTAURANT</t>
  </si>
  <si>
    <t>ZIAD AL-LOHAIDAN</t>
  </si>
  <si>
    <t>ASWAK NABAH AL GADAK</t>
  </si>
  <si>
    <t>AL HADIN GROUP</t>
  </si>
  <si>
    <t>AL HARBI OLAYA</t>
  </si>
  <si>
    <t>AL DEWAN MARKETING</t>
  </si>
  <si>
    <t>AL ROON BAKERY &amp; SWEETS</t>
  </si>
  <si>
    <t>USAMA S/M</t>
  </si>
  <si>
    <t>AL DURIBI MARKET</t>
  </si>
  <si>
    <t>SAHARY MARKETING CENTER</t>
  </si>
  <si>
    <t>AL HAGILAN MARKET</t>
  </si>
  <si>
    <t>FAISAL SALEH AL SHOWMER EST.</t>
  </si>
  <si>
    <t>AL-MAJEED STORE # 3</t>
  </si>
  <si>
    <t>SON'S MAHMOUD ABU RAHMAN BANFEI</t>
  </si>
  <si>
    <t>TARIQ ABOD ALI HELABY</t>
  </si>
  <si>
    <t>Othaim Markets Co. 51</t>
  </si>
  <si>
    <t>Othaim Markets Co. W/H</t>
  </si>
  <si>
    <t>Othaim Markets Co. 18</t>
  </si>
  <si>
    <t>GEANT SAUDI LTD. (DRY)</t>
  </si>
  <si>
    <t>AL FAKHAR RESTAURANT</t>
  </si>
  <si>
    <t>Saudi HypermarketsCo(LLC)-KHURAISD</t>
  </si>
  <si>
    <t>ASWAQ AL ABSH</t>
  </si>
  <si>
    <t>SALEH ALASKER SUPERMAKET</t>
  </si>
  <si>
    <t>SALEH ALASKER - SOUK # 3</t>
  </si>
  <si>
    <t>SALEH ALASKER - SOUK # 13</t>
  </si>
  <si>
    <t>SALEH ALASKER - SOUK # 12</t>
  </si>
  <si>
    <t>R-LAWNGE RESTAURANT</t>
  </si>
  <si>
    <t>AL GHAMDI COLD STORE</t>
  </si>
  <si>
    <t>AL-SAIF COLD STORE</t>
  </si>
  <si>
    <t>YATEB COLD STORE</t>
  </si>
  <si>
    <t>Othaim Markets Co. 56</t>
  </si>
  <si>
    <t>BOOFIYA ABDUL RAZAK</t>
  </si>
  <si>
    <t>KHALID IBRAHIM COLDSTORE</t>
  </si>
  <si>
    <t>DR. CAFE</t>
  </si>
  <si>
    <t>WAHA AL MOSTAHLEK - WHOLESALE</t>
  </si>
  <si>
    <t>DAR AL DEWAAN</t>
  </si>
  <si>
    <t>HABRI DEEK</t>
  </si>
  <si>
    <t>AL OTHAIM EST.</t>
  </si>
  <si>
    <t>FARUJ AL HADA</t>
  </si>
  <si>
    <t>AL SAHWAH COLDSTORE</t>
  </si>
  <si>
    <t>THEMAR AL HUALAH</t>
  </si>
  <si>
    <t>AL SALAM COLDSTORE</t>
  </si>
  <si>
    <t>AL ASFOOR FRIDGE EST.</t>
  </si>
  <si>
    <t>SWEET PALACE &amp; PASTRIES</t>
  </si>
  <si>
    <t>MANSOOR BIN LAFEE NAYIF</t>
  </si>
  <si>
    <t>SALLATI SUPERMARKET</t>
  </si>
  <si>
    <t>ROKEN AL SAMARAT EST.</t>
  </si>
  <si>
    <t>INTERNATIONAL FOOD COMPANY</t>
  </si>
  <si>
    <t>KATKOT RESTAURANT # 1</t>
  </si>
  <si>
    <t>KATKOT RESTAURANT # 2</t>
  </si>
  <si>
    <t>AHMAD GHARMALLAH AL GHAMDI CO.</t>
  </si>
  <si>
    <t>AL KASEER COLDSTORE</t>
  </si>
  <si>
    <t>COOP. SOCIETY VARIETY PURPOSE # 1</t>
  </si>
  <si>
    <t>COOP. SOCIETY VARIETY PURPOSE # 2</t>
  </si>
  <si>
    <t>Othaim Markets Co. 109</t>
  </si>
  <si>
    <t>AL RAHJI # 5</t>
  </si>
  <si>
    <t>LEBANESE CORNER RESTAURANT</t>
  </si>
  <si>
    <t>SHAHID RESTAURANT</t>
  </si>
  <si>
    <t>COLD STORE WASWAK KHALID</t>
  </si>
  <si>
    <t>CONSUMER FOOD MARKETING</t>
  </si>
  <si>
    <t>ASWAK AL RAHJI</t>
  </si>
  <si>
    <t>HADOJE RESTAURANT</t>
  </si>
  <si>
    <t>AL KEIR COLD STORE</t>
  </si>
  <si>
    <t>MOHAMMAD AL ASKAR EST.# 3</t>
  </si>
  <si>
    <t>FIRSAN RESTAURANT</t>
  </si>
  <si>
    <t>ASSAM COLD STORE - JAMES</t>
  </si>
  <si>
    <t>AL REIF ALLOBNANI RESTAURANT</t>
  </si>
  <si>
    <t>ALSHAYA INTERNATIONAL TRADING CO.</t>
  </si>
  <si>
    <t>GARIAT AL-FAWAKH</t>
  </si>
  <si>
    <t>Saudi Hypermarkets Co(LLC)-GHERNADA</t>
  </si>
  <si>
    <t>ASWAK AL ADEL AL MARKISH</t>
  </si>
  <si>
    <t>FAWAL AL TIAEF</t>
  </si>
  <si>
    <t>DAR AL RAJWAAN EST.</t>
  </si>
  <si>
    <t>Othaim Markets Co. 58</t>
  </si>
  <si>
    <t>DAR AL KOADER</t>
  </si>
  <si>
    <t>BAYT AL SHAWARMA</t>
  </si>
  <si>
    <t>BARSEH RESTAURANT</t>
  </si>
  <si>
    <t>Al-Muntazah Market Co.</t>
  </si>
  <si>
    <t>AL FAKHEEHY COLD STORE</t>
  </si>
  <si>
    <t>THIMAR KING FAHAD DISTRICT</t>
  </si>
  <si>
    <t>THIMAR RAWDAH 2</t>
  </si>
  <si>
    <t>THIMAR OROUBAH</t>
  </si>
  <si>
    <t>THIMAR AL RABWAH 2</t>
  </si>
  <si>
    <t>THIMAR RAWDAH 1</t>
  </si>
  <si>
    <t>THIMAR AL MOHAMADIAH 2</t>
  </si>
  <si>
    <t>THIMAR AL MASEF</t>
  </si>
  <si>
    <t>THIMAR AL WAHA</t>
  </si>
  <si>
    <t>THIMAR AL RAHMANIAH</t>
  </si>
  <si>
    <t>THIMAR AL RABWAH 1</t>
  </si>
  <si>
    <t>THEMAR AND WASMI MARKET AGRI COMPNA</t>
  </si>
  <si>
    <t>ASWAQ AL BAKHERA</t>
  </si>
  <si>
    <t>TASALI MOBAREK</t>
  </si>
  <si>
    <t>AL-REEF COLD STORE</t>
  </si>
  <si>
    <t>NEPAL RESTAURANT</t>
  </si>
  <si>
    <t>ARKAN JUMRAN SUPERMARKET</t>
  </si>
  <si>
    <t>ABDUL AZIZ AL BABTEIN EST.</t>
  </si>
  <si>
    <t>AL FEKKEEHY COLD STORE # 1</t>
  </si>
  <si>
    <t>AL-BARODI TRADING EST.</t>
  </si>
  <si>
    <t>Saudi HypermarketsCo(LLC)-TALA MALL</t>
  </si>
  <si>
    <t>WATER LEMON RESTAURANT</t>
  </si>
  <si>
    <t>Othaim Markets Co. 54</t>
  </si>
  <si>
    <t>SHAMLANI COLD STORE</t>
  </si>
  <si>
    <t>KHALADIA COLD STORE</t>
  </si>
  <si>
    <t>TASALI RESTAURANT</t>
  </si>
  <si>
    <t>AL FARES AL QAWI</t>
  </si>
  <si>
    <t>JAWHARA AND JAWAHER</t>
  </si>
  <si>
    <t>AL MUSBAH CATERING CO.</t>
  </si>
  <si>
    <t>AL JERAWE COLD STORE</t>
  </si>
  <si>
    <t>FIRST FAMILY</t>
  </si>
  <si>
    <t>AL RAHJI # 3</t>
  </si>
  <si>
    <t>PIZZA AL-MOKHTAR</t>
  </si>
  <si>
    <t>FAHAD AL-AMERE</t>
  </si>
  <si>
    <t>FOOD CARE - WHOLESALE</t>
  </si>
  <si>
    <t>AL HARAG</t>
  </si>
  <si>
    <t>AL SAKAFY SUPERMARKET</t>
  </si>
  <si>
    <t>BATZA FATAIR</t>
  </si>
  <si>
    <t>FOOD CENTER</t>
  </si>
  <si>
    <t>AL SACAR COLD STORE</t>
  </si>
  <si>
    <t>AL TAMWAN AL GHZAE</t>
  </si>
  <si>
    <t>ALBIR AL WADANY</t>
  </si>
  <si>
    <t>AL MOTAWA EST.</t>
  </si>
  <si>
    <t>AL SAEDAN COLDSTORE</t>
  </si>
  <si>
    <t>MAZAK AL JAMBARE</t>
  </si>
  <si>
    <t>JADERAH COLDSTORE</t>
  </si>
  <si>
    <t>BAHR AL GHAZAL</t>
  </si>
  <si>
    <t>AL SWADY GARDEN</t>
  </si>
  <si>
    <t>MAKKAH COLDSTORE</t>
  </si>
  <si>
    <t>CONFERENCE PALACE</t>
  </si>
  <si>
    <t>BATZA</t>
  </si>
  <si>
    <t>TASALY RESTAURANT</t>
  </si>
  <si>
    <t>JAMAIH TAHVEZ AL QURAAN</t>
  </si>
  <si>
    <t>BAMJALLY</t>
  </si>
  <si>
    <t>Othaim Markets Co. 64</t>
  </si>
  <si>
    <t>SUPREME FOODS</t>
  </si>
  <si>
    <t>SAFARI COMPANY LTD.</t>
  </si>
  <si>
    <t>ASSAAM EST.</t>
  </si>
  <si>
    <t>AL MOHIMEID EST AL NUKBA</t>
  </si>
  <si>
    <t>AL-NIGIMSHY COLD STORE</t>
  </si>
  <si>
    <t>BAGUETT EST.</t>
  </si>
  <si>
    <t>SHAMLANI EST. FOR CATERING</t>
  </si>
  <si>
    <t>KOUFE BROASTED</t>
  </si>
  <si>
    <t>BAABASEEL RESTAURANT</t>
  </si>
  <si>
    <t>WALKER EST. FOR CATERING</t>
  </si>
  <si>
    <t>AL-MAHNA STORE</t>
  </si>
  <si>
    <t>AL ZAER EST.</t>
  </si>
  <si>
    <t>ZAWAIT AL RAJABI</t>
  </si>
  <si>
    <t>GEANT SAUDI LTD. - FROZEN</t>
  </si>
  <si>
    <t>AHMED AL FILAG FOR FOOD STORE</t>
  </si>
  <si>
    <t>SEYED SUPERMARKET</t>
  </si>
  <si>
    <t>THIMAR AL NUZHA</t>
  </si>
  <si>
    <t>AL AGAILE COLD STORE</t>
  </si>
  <si>
    <t>SHALAWI EST.</t>
  </si>
  <si>
    <t>UNIVERSAL COLD STORE - WAREHOUSE</t>
  </si>
  <si>
    <t>AL HAMAD MARKET</t>
  </si>
  <si>
    <t>AL-QALMAS TRADING EST.</t>
  </si>
  <si>
    <t>Othaim Markets Co. 45</t>
  </si>
  <si>
    <t>SULTHAN FOOD &amp; RESTAURANT</t>
  </si>
  <si>
    <t>Othaim Markets Co. 74</t>
  </si>
  <si>
    <t>Othaim Markets Co. 86</t>
  </si>
  <si>
    <t>Othaim Markets Co. 40</t>
  </si>
  <si>
    <t>AL-KHARJ COLD STORE</t>
  </si>
  <si>
    <t>SUPPORT SERVICE COMPANY</t>
  </si>
  <si>
    <t>Danube Co. Limited - 120 Hayat</t>
  </si>
  <si>
    <t>ASWAQ AL NAHDI</t>
  </si>
  <si>
    <t>AL HANOUF EST.</t>
  </si>
  <si>
    <t>AL TAHSEN COLD STORE</t>
  </si>
  <si>
    <t>GHARMALLAH AL GHAMDI CO.</t>
  </si>
  <si>
    <t>AL DHAEFE COLD STORE</t>
  </si>
  <si>
    <t>SUMMER AL SHAMM</t>
  </si>
  <si>
    <t>NOFAH EST.</t>
  </si>
  <si>
    <t>AL RAYAN SWEET</t>
  </si>
  <si>
    <t>ECONOMIC WHOLESALER</t>
  </si>
  <si>
    <t>CHICKEN HOME # 1</t>
  </si>
  <si>
    <t>CHICKEN HOME # 2</t>
  </si>
  <si>
    <t>SAUDI HOME</t>
  </si>
  <si>
    <t>SANABEL AL SALAM</t>
  </si>
  <si>
    <t>HAGATY</t>
  </si>
  <si>
    <t>Madinah Concept Trading Est.</t>
  </si>
  <si>
    <t>ABO DASH</t>
  </si>
  <si>
    <t>LAZAZA RESTAURANT</t>
  </si>
  <si>
    <t>HALWIAT AL SHAM</t>
  </si>
  <si>
    <t>AL MARSA RESORT</t>
  </si>
  <si>
    <t>AL NAGMOSH FOOD STUFF</t>
  </si>
  <si>
    <t>PIZZA AL OMDAH</t>
  </si>
  <si>
    <t>SUGAR AND SPICY</t>
  </si>
  <si>
    <t>ABRAJ AL DEERAH</t>
  </si>
  <si>
    <t>MANAYER AL AHLAM</t>
  </si>
  <si>
    <t>MANAR AL AIEN COLDSTORE</t>
  </si>
  <si>
    <t>INNOVATIVE FOOD'S CO.</t>
  </si>
  <si>
    <t>HALAWIYAT AL LO'LUAH</t>
  </si>
  <si>
    <t>Saudi HypermarketsCo(LLC)-Al BUSTAN</t>
  </si>
  <si>
    <t>AL JOZA SUPERMARKET</t>
  </si>
  <si>
    <t>ROKN AL AMERIA</t>
  </si>
  <si>
    <t>ZAAT RESTAURANTS CO.</t>
  </si>
  <si>
    <t>ROAM TRADING EST. # 9</t>
  </si>
  <si>
    <t>FRAAG COLD STORE For FOODSTUFF</t>
  </si>
  <si>
    <t>MACCOY'S RESTAURANT</t>
  </si>
  <si>
    <t>KHALID ALI COLD STORE</t>
  </si>
  <si>
    <t>AL GAZIRA COLD STORE</t>
  </si>
  <si>
    <t>LEBANON COLD STORE</t>
  </si>
  <si>
    <t>SULIMAN COLD STORE</t>
  </si>
  <si>
    <t>Othaim Markets Co. 91</t>
  </si>
  <si>
    <t>AL CHEHAM EST.</t>
  </si>
  <si>
    <t>SOFT PIZZA</t>
  </si>
  <si>
    <t>AL-TWEJARY COLD STORE</t>
  </si>
  <si>
    <t>AL MOTLIK EST.</t>
  </si>
  <si>
    <t>AL-REIF COLD STORE</t>
  </si>
  <si>
    <t>GEANT SAUDI LTD.  (FROZEN)</t>
  </si>
  <si>
    <t>DIQQAT AL TAWZEE</t>
  </si>
  <si>
    <t>MARKETING HOUSE TRADING EST.</t>
  </si>
  <si>
    <t>ABDULLAH AL HASSOON COLD STORE</t>
  </si>
  <si>
    <t>DAR RENAN</t>
  </si>
  <si>
    <t>LEBANESE PIE RESTAURANT</t>
  </si>
  <si>
    <t>AL YABIS FOR FOOD STUFF</t>
  </si>
  <si>
    <t>ABDUL ATIF AL KHALF EST.</t>
  </si>
  <si>
    <t>DAR AL TAYYIBAT RESTAURANT</t>
  </si>
  <si>
    <t>AL-OSTOOL AL BARRY C/S</t>
  </si>
  <si>
    <t>MANARAT Al OFOK CO.</t>
  </si>
  <si>
    <t>DAR AL-AJBAN</t>
  </si>
  <si>
    <t>PIZZA</t>
  </si>
  <si>
    <t>AL-MASHRIB COLD STORE</t>
  </si>
  <si>
    <t>Othaim Markets Co. 83</t>
  </si>
  <si>
    <t>MOH'D AL-NAFISAH TRADING EST.</t>
  </si>
  <si>
    <t>WELCOME FOOD STUFFS</t>
  </si>
  <si>
    <t>LONDON FISH &amp; CHIPS REST.</t>
  </si>
  <si>
    <t>MARSA AL TAMAIYOZ TRADING EST.</t>
  </si>
  <si>
    <t>FATERAH</t>
  </si>
  <si>
    <t>SALEH - HIDAR</t>
  </si>
  <si>
    <t>Othaim Markets Co. 46</t>
  </si>
  <si>
    <t>SUNBULAH SUPERMARKET</t>
  </si>
  <si>
    <t>FOOD BASKET</t>
  </si>
  <si>
    <t>AL-INSHA COLD STORE (HOULOOL)</t>
  </si>
  <si>
    <t>AL FATERAH AL SHAMIAH REST.</t>
  </si>
  <si>
    <t>AL AZIZIA FOODS &amp; COLD STORE</t>
  </si>
  <si>
    <t>NAFAHAT AL KHAIR</t>
  </si>
  <si>
    <t>AL ODAIB COLD STORE</t>
  </si>
  <si>
    <t>BADEE AL ZAMAN BAKERY &amp; SWEETS</t>
  </si>
  <si>
    <t>SUPERMARKET GASEM LINE</t>
  </si>
  <si>
    <t>NAJAMAT AL KWAIT MARKET</t>
  </si>
  <si>
    <t>AL RAHJI COLDSTORE</t>
  </si>
  <si>
    <t>SAWAED AL RIYADH</t>
  </si>
  <si>
    <t>MOZAFFAR KHAN - Van Sales</t>
  </si>
  <si>
    <t>Saudi HypermarketsCo(LLC)-FLAMINGO</t>
  </si>
  <si>
    <t>MILK WAVE</t>
  </si>
  <si>
    <t>Othaim Markets Co. 24</t>
  </si>
  <si>
    <t>BARAKATAIN SUPERMARKET</t>
  </si>
  <si>
    <t>QASSAR HOLIDAY INN HOTEL</t>
  </si>
  <si>
    <t>PANDA CENTRAL DISTRIBUTION</t>
  </si>
  <si>
    <t>GENAN</t>
  </si>
  <si>
    <t>AL HAMMAD COLD STORE</t>
  </si>
  <si>
    <t>AYASH EST. FOR FOOD STUFF</t>
  </si>
  <si>
    <t>ZAD COLD STORE</t>
  </si>
  <si>
    <t>NADREEN COLD STORE</t>
  </si>
  <si>
    <t>TALAL A. WAHER COLD STORE</t>
  </si>
  <si>
    <t>Othaim Markets Co. 94</t>
  </si>
  <si>
    <t>DEFAF</t>
  </si>
  <si>
    <t>AL-HAZM COLD STORE</t>
  </si>
  <si>
    <t>THIMAR AL RAEED</t>
  </si>
  <si>
    <t>FOOD ENTERTAINMENT CO. LTD.</t>
  </si>
  <si>
    <t>AMJAD AL MUSTAQBAL CONTRACT</t>
  </si>
  <si>
    <t>MARHABA RESTAURANT</t>
  </si>
  <si>
    <t>HAYEL COLD STORE</t>
  </si>
  <si>
    <t>GAWAHER AL-QUDS</t>
  </si>
  <si>
    <t>ROAM TRADING # 10</t>
  </si>
  <si>
    <t>HATTEEN MARKETS</t>
  </si>
  <si>
    <t>AL HARTHY COLD STORE</t>
  </si>
  <si>
    <t>KHALID COLD STORE</t>
  </si>
  <si>
    <t>CORAL GULF HOTEL</t>
  </si>
  <si>
    <t>COPPER CHANDINI RESTAURANT</t>
  </si>
  <si>
    <t>AL TAHI</t>
  </si>
  <si>
    <t>CATERING - FIELDS</t>
  </si>
  <si>
    <t>NEW INTERNATIONAL GROUP</t>
  </si>
  <si>
    <t>MALAZ RESTAURANT</t>
  </si>
  <si>
    <t>GENERAL TRADING EST. FOR COMMERCE</t>
  </si>
  <si>
    <t>AL-MOTLAK AL HENAKY CORP.</t>
  </si>
  <si>
    <t>FATAYER AL KHARJ</t>
  </si>
  <si>
    <t>NADJ COLD STORE</t>
  </si>
  <si>
    <t>AL ALWAN COLD STORE</t>
  </si>
  <si>
    <t>NEGMAT AT MAHAT FOOD STUFF</t>
  </si>
  <si>
    <t>MARAYA COLD STORE</t>
  </si>
  <si>
    <t>Al Gahori Cold Store</t>
  </si>
  <si>
    <t>AL AZAY</t>
  </si>
  <si>
    <t>Ramez Int. Trading Co.</t>
  </si>
  <si>
    <t>ROYAL GUARD</t>
  </si>
  <si>
    <t>AL SAKHRA RESTAURANT</t>
  </si>
  <si>
    <t>DANA FOOD STUFF</t>
  </si>
  <si>
    <t>AL AKLABI COLD STORE</t>
  </si>
  <si>
    <t>MADAR AL QADISIYAH FOR TRADING</t>
  </si>
  <si>
    <t>Othaim Markets Co. 97</t>
  </si>
  <si>
    <t>WOODEN BAKERY</t>
  </si>
  <si>
    <t>AL-SHAHAMA COLD STORE</t>
  </si>
  <si>
    <t>Othaim Markets Co. 71</t>
  </si>
  <si>
    <t>Othaim Markets Co. 98</t>
  </si>
  <si>
    <t>NASER ALI AL JEAIDI</t>
  </si>
  <si>
    <t>HOLIDAY INN - OLAYA</t>
  </si>
  <si>
    <t>Othaim Markets Co. 154</t>
  </si>
  <si>
    <t>AL-SHAHIM MARKET</t>
  </si>
  <si>
    <t>SAUDI OGER CO. TRAINING INST.</t>
  </si>
  <si>
    <t>AMBARY COLD STORE</t>
  </si>
  <si>
    <t>ROMA COLD STORE</t>
  </si>
  <si>
    <t>BASATEEN HAIL SUPERMARKET</t>
  </si>
  <si>
    <t>AL DUBAIB COLD STORE</t>
  </si>
  <si>
    <t>AL-GOBAILY MARKET</t>
  </si>
  <si>
    <t>LANDA # 3</t>
  </si>
  <si>
    <t>Saudi HypermarketsCo(LLC)-AL SALAM</t>
  </si>
  <si>
    <t>THAMARAT AL TASWEEQ FOR TRADING # 1</t>
  </si>
  <si>
    <t>SALIH BIN AWAD AL SAYARY</t>
  </si>
  <si>
    <t>TASDEER COFFEE</t>
  </si>
  <si>
    <t>OMAR ALI BAL SHARAF Wadi Laban</t>
  </si>
  <si>
    <t>Tamimi Market Co. LTD. T 140</t>
  </si>
  <si>
    <t>GREEN TOWER UAE TRADING CO.</t>
  </si>
  <si>
    <t>SHEIK AL FATEER</t>
  </si>
  <si>
    <t>AL MAWASEM COMPANY</t>
  </si>
  <si>
    <t>AL MAWASEM # 1</t>
  </si>
  <si>
    <t>AL MAWASEM # 2</t>
  </si>
  <si>
    <t>AL MAWASEM # 3</t>
  </si>
  <si>
    <t>AL MAWASEM # 4</t>
  </si>
  <si>
    <t>AL MAWASEM # 5</t>
  </si>
  <si>
    <t>AL MAWASEM # 6</t>
  </si>
  <si>
    <t>AL MAWASEM # 7</t>
  </si>
  <si>
    <t>AL MAWASEM # 8</t>
  </si>
  <si>
    <t>AL MAWASEM # 9</t>
  </si>
  <si>
    <t>PANDA #30</t>
  </si>
  <si>
    <t>PANDA #34</t>
  </si>
  <si>
    <t>PANDA #30001</t>
  </si>
  <si>
    <t>PANDA #35</t>
  </si>
  <si>
    <t>PANDA #308</t>
  </si>
  <si>
    <t>PANDA #304</t>
  </si>
  <si>
    <t>PANDA #30010</t>
  </si>
  <si>
    <t>PANDA #301</t>
  </si>
  <si>
    <t>PANDA #307</t>
  </si>
  <si>
    <t>PANDA #32</t>
  </si>
  <si>
    <t>PANDA #37</t>
  </si>
  <si>
    <t>PANDA #302</t>
  </si>
  <si>
    <t>PANDA #10002</t>
  </si>
  <si>
    <t>PANDA #10006</t>
  </si>
  <si>
    <t>PANDA #100</t>
  </si>
  <si>
    <t>PANDA #10020</t>
  </si>
  <si>
    <t>PANDA #10021</t>
  </si>
  <si>
    <t>PANDA #6</t>
  </si>
  <si>
    <t>PANDA #118</t>
  </si>
  <si>
    <t>PANDA #153</t>
  </si>
  <si>
    <t>PANDA #2</t>
  </si>
  <si>
    <t>PANDA #124</t>
  </si>
  <si>
    <t>PANDA #10</t>
  </si>
  <si>
    <t>PANDA #115</t>
  </si>
  <si>
    <t>PANDA #24</t>
  </si>
  <si>
    <t>PANDA #26</t>
  </si>
  <si>
    <t>PANDA #5</t>
  </si>
  <si>
    <t>PANDA #8</t>
  </si>
  <si>
    <t>PANDA #12</t>
  </si>
  <si>
    <t>PANDA #10008</t>
  </si>
  <si>
    <t>PANDA #10001</t>
  </si>
  <si>
    <t>PANDA #10022</t>
  </si>
  <si>
    <t>PANDA #10023</t>
  </si>
  <si>
    <t>PANDA #1</t>
  </si>
  <si>
    <t>PANDA #4</t>
  </si>
  <si>
    <t>PANDA #3</t>
  </si>
  <si>
    <t>PANDA #7</t>
  </si>
  <si>
    <t>PANDA #120</t>
  </si>
  <si>
    <t>PANDA #117</t>
  </si>
  <si>
    <t>QUZI RESTAURANT</t>
  </si>
  <si>
    <t>PANDA #30011</t>
  </si>
  <si>
    <t>PANDA #13</t>
  </si>
  <si>
    <t>PANDA #151</t>
  </si>
  <si>
    <t>PANDA #18</t>
  </si>
  <si>
    <t>PANDA #111</t>
  </si>
  <si>
    <t>PANDA #114</t>
  </si>
  <si>
    <t>ALAM AL-SHAM</t>
  </si>
  <si>
    <t>MASDAR AL HAYAT</t>
  </si>
  <si>
    <t>PANDA #121</t>
  </si>
  <si>
    <t>PANDA #125</t>
  </si>
  <si>
    <t>PANDA #119</t>
  </si>
  <si>
    <t>THAMARAT AL TASWEEQ FOR TRADING # 2</t>
  </si>
  <si>
    <t>FIRST CATERING COMPANY</t>
  </si>
  <si>
    <t>PANDA #103</t>
  </si>
  <si>
    <t>Othaim Markets Co. 157</t>
  </si>
  <si>
    <t>AL ASHRAFIA COLD STORE</t>
  </si>
  <si>
    <t>THAMARAT AL TASWEEQ FOR TRADING # 5</t>
  </si>
  <si>
    <t>NAJDIYAH MARKETING CO. LTD.</t>
  </si>
  <si>
    <t>Danube Co. Limited - 125 Panorama</t>
  </si>
  <si>
    <t>HANAS MON MOH'D. KUNJU</t>
  </si>
  <si>
    <t>AL ALEET COLD STORE</t>
  </si>
  <si>
    <t>HAZIM AL MAZRO'A COLD STORE</t>
  </si>
  <si>
    <t>MADAR AL QADISIYAH # 2</t>
  </si>
  <si>
    <t>AL HATLANY FOOD FACTORY</t>
  </si>
  <si>
    <t>SALLATI</t>
  </si>
  <si>
    <t>AL ISTEERAD COLDSTORE</t>
  </si>
  <si>
    <t>ZAWEYAT AL NASEEM Company</t>
  </si>
  <si>
    <t>AROOKA MARKET</t>
  </si>
  <si>
    <t>NODA TRADING EST.</t>
  </si>
  <si>
    <t>PANDA #10007</t>
  </si>
  <si>
    <t>PANDA #112</t>
  </si>
  <si>
    <t>ROAM TRADING # 12</t>
  </si>
  <si>
    <t>SUNBULAH MARKET - WAREHOUSE</t>
  </si>
  <si>
    <t>ARTAN TRADING</t>
  </si>
  <si>
    <t>PANDA #10009</t>
  </si>
  <si>
    <t>PANDA #10010</t>
  </si>
  <si>
    <t>PANDA #110</t>
  </si>
  <si>
    <t>AL-KHOREIM UNIVERSAL MARKETING</t>
  </si>
  <si>
    <t>KHAIRAT SALLATI SUPERMARKET</t>
  </si>
  <si>
    <t>ROAM TRADING # 11</t>
  </si>
  <si>
    <t>AFLAA AL ARAB TRADING EST.</t>
  </si>
  <si>
    <t>Othaim Markets Co. 127</t>
  </si>
  <si>
    <t>Othaim Markets Co. 1001</t>
  </si>
  <si>
    <t>Othaim Markets Co. 130</t>
  </si>
  <si>
    <t>AL FORAT TRADING CENTER</t>
  </si>
  <si>
    <t>Othaim Markets Co. 128</t>
  </si>
  <si>
    <t>QARIAT AL TOOT RESTAURANT</t>
  </si>
  <si>
    <t>THIMAR AL BUSTAN TRADING EST.</t>
  </si>
  <si>
    <t>Othaim Markets Co. 162</t>
  </si>
  <si>
    <t>Othaim Markets Co. 129</t>
  </si>
  <si>
    <t>Saudi HypermarketsCo(LLC)- BURAIDAH</t>
  </si>
  <si>
    <t>MARKETING FREE SAMPLE (RIYADH)</t>
  </si>
  <si>
    <t>MIRA FOODS COMPANY</t>
  </si>
  <si>
    <t>PANDA #10012</t>
  </si>
  <si>
    <t>Lulu Saudi Hypermarkets LLC. Avenue</t>
  </si>
  <si>
    <t>PANDA #123</t>
  </si>
  <si>
    <t>SHOMOUKH AL JAZEERAH TRADING EST.</t>
  </si>
  <si>
    <t>AlSADHAN Trading Co. 20 Olaya</t>
  </si>
  <si>
    <t>AlSADHAN Trading Co. 80 Sahafa</t>
  </si>
  <si>
    <t>AlSADHAN Trading Co. 40 Avenue</t>
  </si>
  <si>
    <t>AlSADHAN Trading Co. 50 Rawabi</t>
  </si>
  <si>
    <t>AlSADHAN Trading Co. 30 Rawda</t>
  </si>
  <si>
    <t>AL SHANWANI CO. FOR TRADING</t>
  </si>
  <si>
    <t>AL BASMA AL MUTAGHDIMA CO.</t>
  </si>
  <si>
    <t>MOHAMMED EISSA OSMAN - VAN S/M</t>
  </si>
  <si>
    <t>Othaim Markets Co. 167</t>
  </si>
  <si>
    <t>AFAK AL JAWAHARA TRADING EST.</t>
  </si>
  <si>
    <t>A'MAL AL-ZAHRAA FOR TRADING EST.</t>
  </si>
  <si>
    <t>PANDA #306</t>
  </si>
  <si>
    <t>PANDA #30004</t>
  </si>
  <si>
    <t>AL HULAAF FOR TRADING EST.</t>
  </si>
  <si>
    <t>BEST FISH &amp; CHIPS RESTAURANT</t>
  </si>
  <si>
    <t>KENDA FOOD &amp; SUPPLY LTD.</t>
  </si>
  <si>
    <t>PIZZA ERA CO. LTD.</t>
  </si>
  <si>
    <t>AAM AL-KHAIRAT FOR TRADING</t>
  </si>
  <si>
    <t>PIZZA AL YAWM</t>
  </si>
  <si>
    <t>PANDA #104</t>
  </si>
  <si>
    <t>Tamimi Market Co. LTD. T 170</t>
  </si>
  <si>
    <t>AL MAWARID FOOD COMPANY</t>
  </si>
  <si>
    <t>MOHAMMED SHEBAN COLD STORE</t>
  </si>
  <si>
    <t>HOLIDAY INN - AL EZDIHAR</t>
  </si>
  <si>
    <t>Othaim Markets Co. 132</t>
  </si>
  <si>
    <t>Othaim Markets Co. 133</t>
  </si>
  <si>
    <t>Othaim Markets Co. 1002</t>
  </si>
  <si>
    <t>RIYADH CONFERENCE PALACE</t>
  </si>
  <si>
    <t>AL TANNOUR RESTAURANT</t>
  </si>
  <si>
    <t>PANDA #116</t>
  </si>
  <si>
    <t>Othaim Markets Co. 170</t>
  </si>
  <si>
    <t>FAISAL AL HAZZAA</t>
  </si>
  <si>
    <t>ARZAQ</t>
  </si>
  <si>
    <t>PINOY SWEETS AND RESTAURANTS</t>
  </si>
  <si>
    <t>AL FARES EST.</t>
  </si>
  <si>
    <t>PANDA #30003</t>
  </si>
  <si>
    <t>Othaim Markets Co. 172</t>
  </si>
  <si>
    <t>PANDA #127</t>
  </si>
  <si>
    <t>RAKEEN AL SAUDIA</t>
  </si>
  <si>
    <t>AMO HAMZA FISH RESTAURANTS CO.</t>
  </si>
  <si>
    <t>PANDA #129</t>
  </si>
  <si>
    <t>Othaim Markets Co. 160</t>
  </si>
  <si>
    <t>ZAD SUPERMARKET</t>
  </si>
  <si>
    <t>SULTAN AL-HARBI TRADING EST. FOOD S</t>
  </si>
  <si>
    <t>AlSADHAN Trading Co. 70 Shubra</t>
  </si>
  <si>
    <t>PANDA #102</t>
  </si>
  <si>
    <t>OMAR ALI BAL SHARAF - MOGHERA BIN S</t>
  </si>
  <si>
    <t>Tamimi Market Co. LTD. T 155</t>
  </si>
  <si>
    <t>MEGA MART</t>
  </si>
  <si>
    <t>YAM YAM PIZZA</t>
  </si>
  <si>
    <t>SCIENTIFIC &amp; MED. EQUIPT. HOUSE S.M</t>
  </si>
  <si>
    <t>AL SALLAH AL MASIYAH TRD EST.</t>
  </si>
  <si>
    <t>AlSADHAN Trading Co. 90 Sulaimania</t>
  </si>
  <si>
    <t>NASIM AL REEF EST.</t>
  </si>
  <si>
    <t>Lulu Saudi Hypermarkets LLC. Batha</t>
  </si>
  <si>
    <t>Othaim Markets Co. 169</t>
  </si>
  <si>
    <t>AL FAWDAJ</t>
  </si>
  <si>
    <t>Saudi HypermarketsCo(LLC)- AL QASR</t>
  </si>
  <si>
    <t>PANDA #128</t>
  </si>
  <si>
    <t>BON CAFE</t>
  </si>
  <si>
    <t>AlSADHAN Trading Co. 60 Khurais</t>
  </si>
  <si>
    <t>PANDA #101</t>
  </si>
  <si>
    <t>PANDA #10014</t>
  </si>
  <si>
    <t>ABDUL RAHMAN ABDUL AZIZ AL-HASSAN C</t>
  </si>
  <si>
    <t>ZAWEYAT AL MAZAQAT TRADING CO.</t>
  </si>
  <si>
    <t>IBRAHIM ABDULKARIM AL-REBEI'AAN TRD</t>
  </si>
  <si>
    <t>NOVOTEL RIYADH AL ANOUD</t>
  </si>
  <si>
    <t>JARAT AL QAMAR</t>
  </si>
  <si>
    <t>PANDA #133</t>
  </si>
  <si>
    <t>HILTON GARDEN HOTEL</t>
  </si>
  <si>
    <t>CARAWAN AL FAHD HOTEL</t>
  </si>
  <si>
    <t>East west Hyper Market Co.Azizia</t>
  </si>
  <si>
    <t>East west Hyper Market Co.Bathah</t>
  </si>
  <si>
    <t>AAMAL AL MAHATTAH</t>
  </si>
  <si>
    <t>SEHA FOR HEALTH CARE CO</t>
  </si>
  <si>
    <t>Othaim Markets Co. 175</t>
  </si>
  <si>
    <t>Othaim Markets Co. 176</t>
  </si>
  <si>
    <t>BALSHARAF NASEEM WHOLESALE</t>
  </si>
  <si>
    <t>JOOMLET AL MUSTAHLEK</t>
  </si>
  <si>
    <t>AHMED ABDULJAWAD - VAN S/M</t>
  </si>
  <si>
    <t>HOLIDAY INN MEYDAN - DORRAT AL SIAH</t>
  </si>
  <si>
    <t>PANDA #10015</t>
  </si>
  <si>
    <t>MAZAQ ARAFA RESTAURANT</t>
  </si>
  <si>
    <t>AL FAFA COLD STORE</t>
  </si>
  <si>
    <t>BAB AL YAMAN RESTAURANT</t>
  </si>
  <si>
    <t>INJAAZ FOR TRADING &amp; CONTRACTING (L</t>
  </si>
  <si>
    <t>PANDA #131</t>
  </si>
  <si>
    <t>Othaim Markets Co. 177</t>
  </si>
  <si>
    <t>FOUR SEASONS HOTEL</t>
  </si>
  <si>
    <t>PANDA #132</t>
  </si>
  <si>
    <t>IBIS HOTEL RIYADH - AL MUHMMDYAH CO</t>
  </si>
  <si>
    <t>Othaim Markets Co. 135</t>
  </si>
  <si>
    <t>PANDA #10013</t>
  </si>
  <si>
    <t>Othaim Markets Co. 116</t>
  </si>
  <si>
    <t>Tamimi Market Co. LTD. T 180</t>
  </si>
  <si>
    <t>Lulu Saudi Hypermarkets LLC. WH</t>
  </si>
  <si>
    <t>NAQAA' AL AFKAR FOR TRADING</t>
  </si>
  <si>
    <t>East west Hyper Market Co.Park</t>
  </si>
  <si>
    <t>MASLAN FOR COMM. &amp; MFG. INVESTMENTS</t>
  </si>
  <si>
    <t>MENA GRAND KHALDIA TOWER</t>
  </si>
  <si>
    <t>AQTAB AL TAMAIYOZ</t>
  </si>
  <si>
    <t>ALMIRAH TRADING EST.</t>
  </si>
  <si>
    <t>ARZAQ ALRIYADH EST FOR TRADING</t>
  </si>
  <si>
    <t>MASAR SUPPLY FOR TRADING</t>
  </si>
  <si>
    <t>EXECUTIVES HOTEL</t>
  </si>
  <si>
    <t>Tamimi Market Co. LTD. T 150</t>
  </si>
  <si>
    <t>Othaim Markets Co. 166</t>
  </si>
  <si>
    <t>FIRST ECONOMIC TRADING COMPANY</t>
  </si>
  <si>
    <t>PANDA #136</t>
  </si>
  <si>
    <t>PIZZA INN</t>
  </si>
  <si>
    <t>Tamimi Market Co. LTD. T WH RYD</t>
  </si>
  <si>
    <t>Othaim Markets Co. 122</t>
  </si>
  <si>
    <t>AL MAKSOURA FESTIVAL HALL</t>
  </si>
  <si>
    <t>Othaim Markets Co. 139</t>
  </si>
  <si>
    <t>PANDA #134</t>
  </si>
  <si>
    <t>MIN DAYE'TNA FOR LEBANESE FOOD</t>
  </si>
  <si>
    <t>MERCURE HOTEL</t>
  </si>
  <si>
    <t>AFNAN MARKETS</t>
  </si>
  <si>
    <t>Othaim Markets Co. 131</t>
  </si>
  <si>
    <t>PANDA #155</t>
  </si>
  <si>
    <t>MOHAMMED ALI AL WAHAIBI EST.</t>
  </si>
  <si>
    <t>SUN COFFEE CO. FOR TRADING LTD.</t>
  </si>
  <si>
    <t>MOHAMMED SA'AD AL SAHLY FOR TRADING</t>
  </si>
  <si>
    <t>SEENEEZ RESTAURANT</t>
  </si>
  <si>
    <t>Othaim Markets Co. 181</t>
  </si>
  <si>
    <t>Othaim Markets Co. 185</t>
  </si>
  <si>
    <t>DAN CAFE</t>
  </si>
  <si>
    <t>SUITE NOVOTEL OLAYA</t>
  </si>
  <si>
    <t>MENA RIYADH HOTEL</t>
  </si>
  <si>
    <t>HOLIDAY INN - AL QASR</t>
  </si>
  <si>
    <t>GOLDEN TULIP - NASIRIYAH</t>
  </si>
  <si>
    <t>GOLDEN TULIP - ANDALUSIA</t>
  </si>
  <si>
    <t>YAWMIYAT SANDWICH RESTAURANT</t>
  </si>
  <si>
    <t>KAREEM SWEETS</t>
  </si>
  <si>
    <t>MANAR AL RIYADH CO. LTD.</t>
  </si>
  <si>
    <t>FORSAN FOOD'S &amp; CONSUMER PRODUCTS L</t>
  </si>
  <si>
    <t>LULU BAKERY</t>
  </si>
  <si>
    <t>Saudi HypermarketsCo(LLC)-BAKERY</t>
  </si>
  <si>
    <t>PANDA #142</t>
  </si>
  <si>
    <t>QAMAR AL-SAMA'A EST.</t>
  </si>
  <si>
    <t>Tamimi Market Co. LTD. T 160</t>
  </si>
  <si>
    <t>THAWI AL EKHTESAS FOR TRDG. EST.</t>
  </si>
  <si>
    <t>MER'EI HAMAD ALI AL NAHDI MARKETS</t>
  </si>
  <si>
    <t>AHMED ABDULLAH BIN KHAMIS FOR TRDG.</t>
  </si>
  <si>
    <t>Saudi HypermarketsCo(LLC)-YASMIN EX</t>
  </si>
  <si>
    <t>PANDA #10018</t>
  </si>
  <si>
    <t>TIARA HOTEL</t>
  </si>
  <si>
    <t>AMBASSADOR OF TASTE FOR PIZZA &amp; PIE</t>
  </si>
  <si>
    <t>AL QASSIM CORNER FOR TRAIDING EST.</t>
  </si>
  <si>
    <t>Othaim Markets Co. 186</t>
  </si>
  <si>
    <t>AL MAWASEEM LLC</t>
  </si>
  <si>
    <t>PANDATI # 1206</t>
  </si>
  <si>
    <t>FARIHAH FRAIH MEFLEH AL SHAMMARI</t>
  </si>
  <si>
    <t>PANDATI # 1203</t>
  </si>
  <si>
    <t>PANDATI # 1202</t>
  </si>
  <si>
    <t>ESM AL YOUM REST. FOR PROVIDING MEA</t>
  </si>
  <si>
    <t>WARDAT AL SEFSAF TRADING EST.</t>
  </si>
  <si>
    <t>PANDA #135</t>
  </si>
  <si>
    <t>ABRAAJ CATERING FOR TRADING EST.</t>
  </si>
  <si>
    <t>Tamimi Market Co. LTD. T 165</t>
  </si>
  <si>
    <t>Danube Co. Limited - 129 Hitteen</t>
  </si>
  <si>
    <t>A'ALA NOGTAH FOR TRDG EST.</t>
  </si>
  <si>
    <t>YASLAM AL NAHDI MARKETS &amp; BAKERIES</t>
  </si>
  <si>
    <t>PANDATI # 1210</t>
  </si>
  <si>
    <t>PANDATI # 1209</t>
  </si>
  <si>
    <t>PANDATI # 1201</t>
  </si>
  <si>
    <t>PANDA #140</t>
  </si>
  <si>
    <t>THE BUSINESS HOTEL</t>
  </si>
  <si>
    <t>AL MUMAYZAH COLDSTORE</t>
  </si>
  <si>
    <t>AL DHAHRY GROUP - ZAHAB CO MARKETS</t>
  </si>
  <si>
    <t>BOUDEL TRADING COMPANY (NARCISSUS H</t>
  </si>
  <si>
    <t>Saudi HypermarketsCo(LLC)-NAZIM EXP</t>
  </si>
  <si>
    <t>Othaim Markets Co. 140</t>
  </si>
  <si>
    <t>ROKN LAURETTE RESTAURANT</t>
  </si>
  <si>
    <t>THEMAR AL HAYALAH MARKETS</t>
  </si>
  <si>
    <t>OLAYA HOLIDAY INN - RIYADH</t>
  </si>
  <si>
    <t>BURJ RAFAL HOTEL KEMPINSKI</t>
  </si>
  <si>
    <t>CAFE BLANC RESTAURANT</t>
  </si>
  <si>
    <t>PANDA #143</t>
  </si>
  <si>
    <t>AHD MAKAH MARKETING CO.</t>
  </si>
  <si>
    <t>JOUDET THEMAR HAIL</t>
  </si>
  <si>
    <t>PANDATI # 1214</t>
  </si>
  <si>
    <t>PANDATI # 1211</t>
  </si>
  <si>
    <t>PANDATI # 1215</t>
  </si>
  <si>
    <t>PANDATI # 1218</t>
  </si>
  <si>
    <t>PANDATI # 1221</t>
  </si>
  <si>
    <t>PANDATI # 1223</t>
  </si>
  <si>
    <t>CAFE ET DESSERT</t>
  </si>
  <si>
    <t>AL MASHI MEAL ON THE GO TRDG. CO.</t>
  </si>
  <si>
    <t>PANDATI #1205</t>
  </si>
  <si>
    <t>PANDATI #1217</t>
  </si>
  <si>
    <t>PANDATI #1221</t>
  </si>
  <si>
    <t>PANDATI #1224</t>
  </si>
  <si>
    <t>SANABEL RAGHAD MARKET</t>
  </si>
  <si>
    <t>PANDATI #1219</t>
  </si>
  <si>
    <t>PANDATI #1226</t>
  </si>
  <si>
    <t>SHOROUQ AL HUDA TRADING EST.</t>
  </si>
  <si>
    <t>ADHWA'A AL RAJBAH TRDNG. EST.</t>
  </si>
  <si>
    <t>SONY THOMAS XAVER VAN/S</t>
  </si>
  <si>
    <t>PANDATI #1204</t>
  </si>
  <si>
    <t>PANDATI #1232</t>
  </si>
  <si>
    <t>TURKI ABDULLAH AL YAHYA CO.</t>
  </si>
  <si>
    <t>AL HANA'A GROUP</t>
  </si>
  <si>
    <t>Ramada Hotel and Suites</t>
  </si>
  <si>
    <t>TAIBAH SHAQRAA MARKET</t>
  </si>
  <si>
    <t>PANDA #10003</t>
  </si>
  <si>
    <t>NAQAA AL AFKAR MARKET</t>
  </si>
  <si>
    <t>The Butcher Shop &amp; Grill.</t>
  </si>
  <si>
    <t>Jouna Super Market</t>
  </si>
  <si>
    <t>Danube Co. Limited - 131 Kharj</t>
  </si>
  <si>
    <t>Time Markets #1</t>
  </si>
  <si>
    <t>East west Hyper Market Co Malaz</t>
  </si>
  <si>
    <t>Time Markets # 2</t>
  </si>
  <si>
    <t>Time Markets # 3</t>
  </si>
  <si>
    <t>Time Markets # 4</t>
  </si>
  <si>
    <t>Time Markets # 5</t>
  </si>
  <si>
    <t>Time Markets # 6</t>
  </si>
  <si>
    <t>Time Markets # 7</t>
  </si>
  <si>
    <t>Time Markets # 8</t>
  </si>
  <si>
    <t>Time Markets # 9</t>
  </si>
  <si>
    <t>AL BARAKAH CENTER</t>
  </si>
  <si>
    <t>MOVENPICK HOTEL - QASSIM</t>
  </si>
  <si>
    <t>Jalset Al Khaimah Mark</t>
  </si>
  <si>
    <t>Othaim Markets Co. 188</t>
  </si>
  <si>
    <t>ROFAL INTERNATIONAL CO</t>
  </si>
  <si>
    <t>AL AMEEN AHMAD IDREES ABDULLAH</t>
  </si>
  <si>
    <t>PANDATI #1212</t>
  </si>
  <si>
    <t>PANDATI #1220</t>
  </si>
  <si>
    <t>PANDATI #1245</t>
  </si>
  <si>
    <t>PANDATI #1238</t>
  </si>
  <si>
    <t>PANDA #141</t>
  </si>
  <si>
    <t>GHETHA'EYAT AL QASSIM</t>
  </si>
  <si>
    <t>AL ANBARI CENTRAL MARKETS</t>
  </si>
  <si>
    <t>AL RAYA CENTRAL MARKETS</t>
  </si>
  <si>
    <t>PANDATI #1243</t>
  </si>
  <si>
    <t>AL HOMAIDI EST.</t>
  </si>
  <si>
    <t>PANDATI #1208</t>
  </si>
  <si>
    <t>PANDATI #1227</t>
  </si>
  <si>
    <t>PANDATI #1244</t>
  </si>
  <si>
    <t>AKHDAR AL ABRAAJ FOR FOODSTUFF</t>
  </si>
  <si>
    <t>THAMARAT AL JAZEERAH MARKETS &amp; BAKE</t>
  </si>
  <si>
    <t>MEDHAT ELSAYED AHMED MOHASIN - VAN</t>
  </si>
  <si>
    <t>Othaim Markets Co. 189</t>
  </si>
  <si>
    <t>ASWAAK AMAAL AL JAWZA'A</t>
  </si>
  <si>
    <t>Tamimi Market Co. LTD. T 175</t>
  </si>
  <si>
    <t>PANDATI #1254</t>
  </si>
  <si>
    <t>PANDATI #1256</t>
  </si>
  <si>
    <t>PANDATI #1249</t>
  </si>
  <si>
    <t>PANDATI #1229</t>
  </si>
  <si>
    <t>GOLDEN TULIP HOTEL</t>
  </si>
  <si>
    <t>PANDATI #1253</t>
  </si>
  <si>
    <t>PANDA #139</t>
  </si>
  <si>
    <t>PANDATI #1257</t>
  </si>
  <si>
    <t>PANDATI #1246</t>
  </si>
  <si>
    <t>Othaim Markets Co. 190</t>
  </si>
  <si>
    <t>Tamimi Market Co. LTD. T 144</t>
  </si>
  <si>
    <t>MATAJAR AL ARABIAH COM. FOR RETAIL</t>
  </si>
  <si>
    <t>OASIS RESTAURANTE TRADING CO.</t>
  </si>
  <si>
    <t>PANDATI #1250</t>
  </si>
  <si>
    <t>PANDATI #1228</t>
  </si>
  <si>
    <t>PANDATI #1237</t>
  </si>
  <si>
    <t>Lulu Saudi Hypermarkets LLC. Khurai</t>
  </si>
  <si>
    <t>ALI AL GHOBAIN TRADING EST.</t>
  </si>
  <si>
    <t>RIYADH AL RIYADH FOR TRADING EST.</t>
  </si>
  <si>
    <t>Othaim Markets Co. 191</t>
  </si>
  <si>
    <t>BAYT FELFELAH RES. &amp; BAKERY</t>
  </si>
  <si>
    <t>ALI AL HUMAID EST. FOR FOODSTUFF</t>
  </si>
  <si>
    <t>NOKHBAT AL AJYAL EST.</t>
  </si>
  <si>
    <t>AL ODAH COLDSTORE</t>
  </si>
  <si>
    <t>PANDATI #1236</t>
  </si>
  <si>
    <t>PANDATI #1242</t>
  </si>
  <si>
    <t>Tamimi Market Co. LTD. T 134</t>
  </si>
  <si>
    <t>PANDA #10004</t>
  </si>
  <si>
    <t>PANDATI #1240</t>
  </si>
  <si>
    <t>Danube Co. Limited - 132 Nakhla</t>
  </si>
  <si>
    <t>IBRAHIM ABDULAZIZ AL HRQAN &amp; SONS C</t>
  </si>
  <si>
    <t>ADDRESS CAFE TRADING CO.</t>
  </si>
  <si>
    <t>ASWAQ KHUDAR AL MAZRA'AH</t>
  </si>
  <si>
    <t>Madinah Concept Trading Est. - 1</t>
  </si>
  <si>
    <t>PANDATI #1265</t>
  </si>
  <si>
    <t>PANDATI #1207</t>
  </si>
  <si>
    <t>PANDATI #1261</t>
  </si>
  <si>
    <t>BWAZEER M.S. TRADING EST.</t>
  </si>
  <si>
    <t>AL ROYA AL MUTKHASISA EST.</t>
  </si>
  <si>
    <t>PANDATI #1275</t>
  </si>
  <si>
    <t>PANDATI #1291</t>
  </si>
  <si>
    <t>PANDATI #1283</t>
  </si>
  <si>
    <t>PANDATI #1297</t>
  </si>
  <si>
    <t>PANDATI #1274</t>
  </si>
  <si>
    <t>PANDATI #1235</t>
  </si>
  <si>
    <t>PANDATI #1288</t>
  </si>
  <si>
    <t>PANDATI #1286</t>
  </si>
  <si>
    <t>PANDATI #1299</t>
  </si>
  <si>
    <t>PANDATI #1282</t>
  </si>
  <si>
    <t>PANDATI #1263</t>
  </si>
  <si>
    <t>PANDATI #1264</t>
  </si>
  <si>
    <t>Othaim Markets Co. 192</t>
  </si>
  <si>
    <t>PANDA #10026</t>
  </si>
  <si>
    <t>PANDA #10025</t>
  </si>
  <si>
    <t>Saudi Marketing Comp. Farm 50</t>
  </si>
  <si>
    <t>PANDA #309</t>
  </si>
  <si>
    <t>REFA'AH SAUD AL HARTHY FOR TRADING</t>
  </si>
  <si>
    <t>PANDA #157</t>
  </si>
  <si>
    <t>PANDATI #1290</t>
  </si>
  <si>
    <t>PANDATI #1295</t>
  </si>
  <si>
    <t>NADER ABDULLAH AL SHIBAN FOR TRDNG</t>
  </si>
  <si>
    <t>THIMAR AL MALQA</t>
  </si>
  <si>
    <t>THIMAR AT TA'AWN</t>
  </si>
  <si>
    <t>VETA CORNER RESTURANT</t>
  </si>
  <si>
    <t>FADIRADWAN CENTER FOR NUTRITION</t>
  </si>
  <si>
    <t>PANDATI #1231</t>
  </si>
  <si>
    <t>PANDATI #1252</t>
  </si>
  <si>
    <t>PANDATI #1259</t>
  </si>
  <si>
    <t>AL  SUWAIDI  SERVICES  CO.</t>
  </si>
  <si>
    <t>PANDATI #1277</t>
  </si>
  <si>
    <t>PANDATI #1289</t>
  </si>
  <si>
    <t>PANDATI #1303</t>
  </si>
  <si>
    <t>BENOY CORNER MARKETS</t>
  </si>
  <si>
    <t>Saudi HypermarketsCo(LLC)-WADI EXPR</t>
  </si>
  <si>
    <t>BREAD  AND   COFFEE  FACTORY</t>
  </si>
  <si>
    <t>PANDATI #1294</t>
  </si>
  <si>
    <t>PANDATI #1301</t>
  </si>
  <si>
    <t>SERAJ LEBANON FOR TRADING EST.</t>
  </si>
  <si>
    <t>LAMASAT COLDSTORE</t>
  </si>
  <si>
    <t>PANDATI #1300</t>
  </si>
  <si>
    <t>PANDATI #1287</t>
  </si>
  <si>
    <t>PANDATI #1285</t>
  </si>
  <si>
    <t>NABTAT AL WAFA'A TRADING EST.</t>
  </si>
  <si>
    <t>TAMAYOZ AL KHALEEJ EST.</t>
  </si>
  <si>
    <t>Saudi Marketing Comp. Farm 51</t>
  </si>
  <si>
    <t>AL WAHA PALACE HOTEL</t>
  </si>
  <si>
    <t>QOTOUF AL HAMRA'A FOR TRADING EST.</t>
  </si>
  <si>
    <t>PANDATI #1251</t>
  </si>
  <si>
    <t>PANDATI #1304</t>
  </si>
  <si>
    <t>BAYAREQ AL TAMAYOZ MARKETS</t>
  </si>
  <si>
    <t>KENZY TRADE &amp; MARKETING REFRIGERATO</t>
  </si>
  <si>
    <t>AL ANOUD GROUP CO. - TOKYO RESTAURA</t>
  </si>
  <si>
    <t>Abdullah Hassan Shabel Trading Est</t>
  </si>
  <si>
    <t>MOSTAQBAL AL HAYAT TRADING EST.</t>
  </si>
  <si>
    <t>HESHAM MOHSEN SHALABY - VAN S/M</t>
  </si>
  <si>
    <t>SAAD IBRAHIM   - VAN S/M</t>
  </si>
  <si>
    <t>ESLAM ABDOU MOHAMED - VAN S/M</t>
  </si>
  <si>
    <t>PANDATI #1247</t>
  </si>
  <si>
    <t>PANDA #158</t>
  </si>
  <si>
    <t>PANDA #161</t>
  </si>
  <si>
    <t>Saudi Marketing Comp. Farm 52</t>
  </si>
  <si>
    <t>ADEL ABU AL JADAYEL FLIGHT CATERING</t>
  </si>
  <si>
    <t>PANDATI #1308</t>
  </si>
  <si>
    <t>PANDA #147</t>
  </si>
  <si>
    <t>PANDA #137</t>
  </si>
  <si>
    <t>ABDULLAH CO. FOR FOODSTUFF &amp; RETAIL</t>
  </si>
  <si>
    <t>Danube Co. Limited - 134 Yasmin</t>
  </si>
  <si>
    <t>PANDATI #1284</t>
  </si>
  <si>
    <t>AL DHAHRY GROUP - ZAHAB CO. MARKETS</t>
  </si>
  <si>
    <t>AHMAD TOLBAH - VAN S/M</t>
  </si>
  <si>
    <t>AL MABANI</t>
  </si>
  <si>
    <t>AL IHMAJ ARABIA CO. LTD.</t>
  </si>
  <si>
    <t>DOUBLE TREE BY HELTON HOTEL</t>
  </si>
  <si>
    <t>MOZAFFAR KHAN - VAN CT S/M</t>
  </si>
  <si>
    <t>Mohammed Saleh Mohammed AL Nahdi Tr</t>
  </si>
  <si>
    <t>MAI JAMAL SALEH AL WAKEEL EST.</t>
  </si>
  <si>
    <t>Tamimi Market Co. LTD. T 162</t>
  </si>
  <si>
    <t>MOVENPICK HOTEL - RIYADH</t>
  </si>
  <si>
    <t>AL AFAQ AL AHLIYAH SCHOOL</t>
  </si>
  <si>
    <t>Othaim Markets Co. 193</t>
  </si>
  <si>
    <t>SALLATKOM AL GHETHA'EYAH EST.</t>
  </si>
  <si>
    <t>PANDATI #1310</t>
  </si>
  <si>
    <t>PANDATI #1324</t>
  </si>
  <si>
    <t>SUBIN YACOOB</t>
  </si>
  <si>
    <t>Malad AL Amal Holding Company .  AL</t>
  </si>
  <si>
    <t>PANDATI #1260</t>
  </si>
  <si>
    <t>PANDATI #1271</t>
  </si>
  <si>
    <t>PANDATI #1279</t>
  </si>
  <si>
    <t>PANDATI #1281</t>
  </si>
  <si>
    <t>PANDATI #1293</t>
  </si>
  <si>
    <t>PANDATI #1305</t>
  </si>
  <si>
    <t>PANDATI #1311</t>
  </si>
  <si>
    <t>PANDATI #1312</t>
  </si>
  <si>
    <t>PANDATI #1317</t>
  </si>
  <si>
    <t>PANDATI #1318</t>
  </si>
  <si>
    <t>PANDATI #1322</t>
  </si>
  <si>
    <t>PANDATI #1329</t>
  </si>
  <si>
    <t>AL MUZAINI GROCERY</t>
  </si>
  <si>
    <t>QANAAS AL ARAB LTD. CO.</t>
  </si>
  <si>
    <t>PANDATI #1266</t>
  </si>
  <si>
    <t>PANDATI #1276</t>
  </si>
  <si>
    <t>PANDATI #1328</t>
  </si>
  <si>
    <t>PANDATI #1315</t>
  </si>
  <si>
    <t>PANDATI #1298</t>
  </si>
  <si>
    <t>Othaim Markets Co. 195</t>
  </si>
  <si>
    <t>PANDATI #1314</t>
  </si>
  <si>
    <t>PANDATI #1321</t>
  </si>
  <si>
    <t>PANDATI #1326</t>
  </si>
  <si>
    <t>PANDATI #1335</t>
  </si>
  <si>
    <t>PANDA #138</t>
  </si>
  <si>
    <t>Danube Co. Limited - 136 Tital</t>
  </si>
  <si>
    <t>QASSIM NATIONAL HOSPITAL</t>
  </si>
  <si>
    <t>911 RESTAURANTS LTD. CO.</t>
  </si>
  <si>
    <t>UNITED PRIVILEGES LTD. CO.</t>
  </si>
  <si>
    <t>ABDULAZIZ ABDULSAMAD FOR TRDNG EST.</t>
  </si>
  <si>
    <t>PANDATI #1273</t>
  </si>
  <si>
    <t>PANDATI #1313</t>
  </si>
  <si>
    <t>PANDATI #1332</t>
  </si>
  <si>
    <t>PANDATI #1337</t>
  </si>
  <si>
    <t>PANDATI #1341</t>
  </si>
  <si>
    <t>PANDATI #1234</t>
  </si>
  <si>
    <t>PANDATI #1292</t>
  </si>
  <si>
    <t>PANDATI #1325</t>
  </si>
  <si>
    <t>PANDATI #1333</t>
  </si>
  <si>
    <t>MIRAD SHOPPING CENTER</t>
  </si>
  <si>
    <t>HAIKHAH ABDULLAH AL MUZAINI EST.</t>
  </si>
  <si>
    <t>NOOR AMTIYAZ TRADING EST.</t>
  </si>
  <si>
    <t>PANDATI #1233</t>
  </si>
  <si>
    <t>PANDATI #1248</t>
  </si>
  <si>
    <t>PANDATI #1270</t>
  </si>
  <si>
    <t>PANDATI #1340</t>
  </si>
  <si>
    <t>PANDATI #1344</t>
  </si>
  <si>
    <t>ZUHAIR M. AL-MADANI FOOD TRADING ES</t>
  </si>
  <si>
    <t>ROKN AL BANDAR TRADING EST.</t>
  </si>
  <si>
    <t>ARJOWAAN FOR CONT. EST.</t>
  </si>
  <si>
    <t>PANDA #146</t>
  </si>
  <si>
    <t>Tamimi Market Co. LTD. T 152</t>
  </si>
  <si>
    <t>Othaim Markets Co. 197</t>
  </si>
  <si>
    <t>SIRBAL TRADING LTD. CO.</t>
  </si>
  <si>
    <t>PANDATI #1258</t>
  </si>
  <si>
    <t>PANDATI #1267</t>
  </si>
  <si>
    <t>PANDATI #1272</t>
  </si>
  <si>
    <t>PANDATI #1302</t>
  </si>
  <si>
    <t>PANDATI #1320</t>
  </si>
  <si>
    <t>PANDATI #1323</t>
  </si>
  <si>
    <t>PANDATI #1334</t>
  </si>
  <si>
    <t>PANDA #164</t>
  </si>
  <si>
    <t>PANDATI #1319</t>
  </si>
  <si>
    <t>PANDATI #1343</t>
  </si>
  <si>
    <t>THAD FOR TRADING EST.</t>
  </si>
  <si>
    <t>Saudi Marketing Comp. Farm 55</t>
  </si>
  <si>
    <t>Othaim Markets Co. 198</t>
  </si>
  <si>
    <t>PANDATI #1347</t>
  </si>
  <si>
    <t>NOVOTEL AL ANOUD SUITES</t>
  </si>
  <si>
    <t>OSOUL ADHIAFA CO. LTD.</t>
  </si>
  <si>
    <t>NAJEEM ABDUL RASHEED</t>
  </si>
  <si>
    <t>AWAL AL MUSHWAR REST.</t>
  </si>
  <si>
    <t>AL WOSTA CO. FOR FOOD SERVICES (AL</t>
  </si>
  <si>
    <t>WHITE CREAMA COFFEE SHOP</t>
  </si>
  <si>
    <t>ERTEWA'A CAFE</t>
  </si>
  <si>
    <t>KHOMASI AL ABA'AD RESTAURANT</t>
  </si>
  <si>
    <t>PANDA #163</t>
  </si>
  <si>
    <t>PANDATI #1327</t>
  </si>
  <si>
    <t>Tamimi Market Co. LTD. T 142</t>
  </si>
  <si>
    <t>ROKN WAJBATI RESTAURANT</t>
  </si>
  <si>
    <t>PANDA #170</t>
  </si>
  <si>
    <t>RHYTHM COFFEE &amp; REST.</t>
  </si>
  <si>
    <t>AL JAMIYYAH AL TAWUNIYAH AL ISTEHLA</t>
  </si>
  <si>
    <t>PANDATI #1280</t>
  </si>
  <si>
    <t>Othaim Markets Co. 199</t>
  </si>
  <si>
    <t>Saudi Marketing Comp. Farm 58</t>
  </si>
  <si>
    <t>GREEN APPLE INVESTMENT</t>
  </si>
  <si>
    <t>ABU ISSA SAUDI CO LTD.</t>
  </si>
  <si>
    <t>TOASTED RESTAURANT</t>
  </si>
  <si>
    <t>PANDATI #1351</t>
  </si>
  <si>
    <t>TERIYAKI GRILL</t>
  </si>
  <si>
    <t>AL ASHGHAL AL RAKIYAH TRADING EST.</t>
  </si>
  <si>
    <t>PANDATI #1342</t>
  </si>
  <si>
    <t>AMHA FOR CATERING CO.</t>
  </si>
  <si>
    <t>DERWAZA AL KHALIJ TRADING EST.</t>
  </si>
  <si>
    <t>BABTAIN UNITED FOR FOOD CO.</t>
  </si>
  <si>
    <t>PANDATI #1346</t>
  </si>
  <si>
    <t>SECURITY FORCES OFFICERS CLUB</t>
  </si>
  <si>
    <t>ZAWAKHER ALEEM RESTAURANT</t>
  </si>
  <si>
    <t>PIZZA WORLD RESTAURANT</t>
  </si>
  <si>
    <t>MATHAQ INVESTMENT CO.</t>
  </si>
  <si>
    <t>Othaim Markets Co. 145</t>
  </si>
  <si>
    <t>JAWHARAT AL WAJABAT RESTAURANT</t>
  </si>
  <si>
    <t>DANAT AL ARYAF CO.</t>
  </si>
  <si>
    <t>DANA STORES TRADING EST.</t>
  </si>
  <si>
    <t>Othaim Markets Co. 146</t>
  </si>
  <si>
    <t>ABDULLAH AL QAHTANI FOR FOODSTUFF</t>
  </si>
  <si>
    <t>A. M. AL HOKAIR GROUP</t>
  </si>
  <si>
    <t>ABDULLAJ ABDULRAHMAN AL HATHLOOL TR</t>
  </si>
  <si>
    <t>Othaim Markets Co. 149</t>
  </si>
  <si>
    <t>PANDATI #1339</t>
  </si>
  <si>
    <t>PANDATI #1354</t>
  </si>
  <si>
    <t>PANDATI #1230</t>
  </si>
  <si>
    <t>FOOD &amp; ENTERTAIMENT CO. LTD.</t>
  </si>
  <si>
    <t>MOHAMAD SAAD ABU THNAIN TRADING EST</t>
  </si>
  <si>
    <t>PANDA #311</t>
  </si>
  <si>
    <t>Othaim Markets Co. 147</t>
  </si>
  <si>
    <t>PANDATI #1356</t>
  </si>
  <si>
    <t>Danube Co. Limited - 138 Irqa</t>
  </si>
  <si>
    <t>PANDA #156</t>
  </si>
  <si>
    <t>PANDATI #1296</t>
  </si>
  <si>
    <t>Othaim Markets Co. 148</t>
  </si>
  <si>
    <t>PANDA #310</t>
  </si>
  <si>
    <t>PANDATI #1268</t>
  </si>
  <si>
    <t>PANDATI #1309</t>
  </si>
  <si>
    <t>PANDATI #1345</t>
  </si>
  <si>
    <t>PANDATI #1307</t>
  </si>
  <si>
    <t>PANDATI #1352</t>
  </si>
  <si>
    <t>PANDATI #1353</t>
  </si>
  <si>
    <t>PANDATI #1262</t>
  </si>
  <si>
    <t>PANDATI #1278</t>
  </si>
  <si>
    <t>PANDATI #1348</t>
  </si>
  <si>
    <t>REDAN KITCHEN'S &amp; RESTAURANT'S CO</t>
  </si>
  <si>
    <t>NIRVANA RESTAURANT</t>
  </si>
  <si>
    <t>CATERING LINE FOR TRADING EST.</t>
  </si>
  <si>
    <t>JOURI LAND FOR TRADING EST.</t>
  </si>
  <si>
    <t>AL ENAZI FOR FOODSTUFF</t>
  </si>
  <si>
    <t>Othaim Markets Co. 194</t>
  </si>
  <si>
    <t>Mohammed Mabkhout AL Saeiry Contrac</t>
  </si>
  <si>
    <t>AL HARAS AL MALAKI Q.2</t>
  </si>
  <si>
    <t>AHMED SAUD CAFE</t>
  </si>
  <si>
    <t>AL HARBI CENTRAL MARKETS</t>
  </si>
  <si>
    <t>AL HABIB TRADING &amp; CONTRACTING Co.</t>
  </si>
  <si>
    <t>AL QAMH TRADING EST.</t>
  </si>
  <si>
    <t>Al Atema AL Talath  Markets Trading</t>
  </si>
  <si>
    <t>SAMA AL NAKHEEL EST.</t>
  </si>
  <si>
    <t>Othaim Markets Co. 152</t>
  </si>
  <si>
    <t>PANDA #144</t>
  </si>
  <si>
    <t>KEDEN INTERNATIONAL COMPANY.</t>
  </si>
  <si>
    <t>SAMA'A AL NAKHEEL MARKETS</t>
  </si>
  <si>
    <t>THEMAR EMIRATES TRADING EST.</t>
  </si>
  <si>
    <t>ANWAR MARKETS &amp; BAKERIES</t>
  </si>
  <si>
    <t>PANDA #313</t>
  </si>
  <si>
    <t>THEMAR AL AGTHEYAH</t>
  </si>
  <si>
    <t>Malad AL Amal Holding Company .  EX</t>
  </si>
  <si>
    <t>AL ATEMAH AL THALATHAH MARKETS</t>
  </si>
  <si>
    <t>HALA RENAD TRADING EST</t>
  </si>
  <si>
    <t>TELAL AL RAJBAH TRADING EST.</t>
  </si>
  <si>
    <t>JAWHARET AL MUSTAHLEK</t>
  </si>
  <si>
    <t>WADI QURAYSH MARKETS #1</t>
  </si>
  <si>
    <t>WADI QURAYSH MARKETS #2</t>
  </si>
  <si>
    <t>ABDULLAH MOHAMMED AL FAWZAN EST.</t>
  </si>
  <si>
    <t>Tamimi Market Co. LTD. T 200</t>
  </si>
  <si>
    <t>Salem Abdullah AL Nahdi Trading Est</t>
  </si>
  <si>
    <t>SHOMOKH AJA</t>
  </si>
  <si>
    <t>ZINAT AL SHAMAL EST.</t>
  </si>
  <si>
    <t>JENAN AL NAKHEEL EST.</t>
  </si>
  <si>
    <t>ARAB AL JAZZIRAH CO. LTD.</t>
  </si>
  <si>
    <t>NADA AL RAJBAH TRADING EST.</t>
  </si>
  <si>
    <t>JINAAN AL TOUT TRADING CENTER</t>
  </si>
  <si>
    <t>Saudi HypermarketsCo(LLC)-IRQAH</t>
  </si>
  <si>
    <t>Saudi Marketing Comp. Farm 60</t>
  </si>
  <si>
    <t>Al-Harbi &amp; Sons Holding Company</t>
  </si>
  <si>
    <t>Al Harbi &amp; Diaa Catering &amp; Foodstuf</t>
  </si>
  <si>
    <t>MASALEK AL JAZERAH TRADING</t>
  </si>
  <si>
    <t>AL TOUT MARKET</t>
  </si>
  <si>
    <t>East west Hyper Market Co Kharj</t>
  </si>
  <si>
    <t>Rashed Saleh Mohammed AL Nahdi Trad</t>
  </si>
  <si>
    <t>RIYADH AL RAJBAH TRADING EST.</t>
  </si>
  <si>
    <t>NESTRO CAFFE</t>
  </si>
  <si>
    <t>NEJMAT KUWAIT</t>
  </si>
  <si>
    <t>SALLAT AL BASATEEN</t>
  </si>
  <si>
    <t>Shamel Food company</t>
  </si>
  <si>
    <t>PANDA #10029</t>
  </si>
  <si>
    <t>Jannine Hazaz Al Rabie Combany ltd</t>
  </si>
  <si>
    <t>AAMAL AL SAIF</t>
  </si>
  <si>
    <t>MATJAR AL GHEZAA</t>
  </si>
  <si>
    <t>Khazaen Al Riyadh trd. for Food ser</t>
  </si>
  <si>
    <t>MATJAR AL GHEZAA 2</t>
  </si>
  <si>
    <t>Gulf Mahmal Support Services Co</t>
  </si>
  <si>
    <t>AL Mashreq Soutique Hotel</t>
  </si>
  <si>
    <t>RIYADH AL RAJBAH 2</t>
  </si>
  <si>
    <t>Arwa Ahmed Abdullah AL Yami Trading</t>
  </si>
  <si>
    <t>FIGEL MARKET</t>
  </si>
  <si>
    <t>ZAKI COLDSTORE</t>
  </si>
  <si>
    <t>SAUDI ARABIAN CATERING ENT</t>
  </si>
  <si>
    <t>RAZ CATERING Co.</t>
  </si>
  <si>
    <t>AL Sunbulah AL Motakamela  Trading</t>
  </si>
  <si>
    <t>THEMAR AL BUSTAN CO. FOR TRADING</t>
  </si>
  <si>
    <t>FAISL SALEM ABDULLAH AL NAHDI EST</t>
  </si>
  <si>
    <t>HAMED IBRAHIM</t>
  </si>
  <si>
    <t>FIGEL MARKET #2</t>
  </si>
  <si>
    <t>OSMAN MUTOWAKIL HUSSEIN SULIMAN</t>
  </si>
  <si>
    <t>ZAHRT AL RAJBAH</t>
  </si>
  <si>
    <t>NEJMAT KUWAIT #2</t>
  </si>
  <si>
    <t>WAHAT AL RAJBAH</t>
  </si>
  <si>
    <t>TAQADDOM AL GHIDHA EST. FOR TRADING</t>
  </si>
  <si>
    <t>AL MATJAR AL SADES</t>
  </si>
  <si>
    <t>ATHOUQ FOOD TRADING COMPANY</t>
  </si>
  <si>
    <t>Othaim Markets Co. 142</t>
  </si>
  <si>
    <t>SALLTE AL BASATEEN #2</t>
  </si>
  <si>
    <t>BOURJ AL FAWAKA RESTAURANT</t>
  </si>
  <si>
    <t>PANDA #314</t>
  </si>
  <si>
    <t>PANDA #315</t>
  </si>
  <si>
    <t>Othaim Markets Co. 138</t>
  </si>
  <si>
    <t>AL YOUM COFFE SHOP</t>
  </si>
  <si>
    <t>MILLENNIUM COPTHRON HOTEL</t>
  </si>
  <si>
    <t>COFFE TIME TRADING CO. - JAVA TIME</t>
  </si>
  <si>
    <t>ABDULLAH ALI ABDULLAH AL MUSAED EST</t>
  </si>
  <si>
    <t>THEMAR JANAYEN TRADING EST.</t>
  </si>
  <si>
    <t>ASIA CENTRAL MARKETS</t>
  </si>
  <si>
    <t>AL BARATHEEN TRADING EST.</t>
  </si>
  <si>
    <t>FOOD &amp; CREATION &amp; TRDG. LTD. CO.</t>
  </si>
  <si>
    <t>AL MASHI MEAL ON THE GO TRADING CO.</t>
  </si>
  <si>
    <t>MOHD ABDULLAH BIN SAIF TRADING EST.</t>
  </si>
  <si>
    <t>PANDA #316</t>
  </si>
  <si>
    <t>MASEERAT AL SALAM TRADING CO.</t>
  </si>
  <si>
    <t>Othaim Markets Co. 82</t>
  </si>
  <si>
    <t>AL DEMAIKEI MARKETS</t>
  </si>
  <si>
    <t>SALLTE AL BASATEEN #3</t>
  </si>
  <si>
    <t>ZAHRAT AL RAJBAH #2</t>
  </si>
  <si>
    <t>ATAYEB NAJD</t>
  </si>
  <si>
    <t>AL MURJAN AL MOMAYAZ FOR TRADING ES</t>
  </si>
  <si>
    <t>RAM CONTRACTING LTD.</t>
  </si>
  <si>
    <t>Othaim Markets Co. 304</t>
  </si>
  <si>
    <t>Imtiaz AL Tamween Co. for Wholesale</t>
  </si>
  <si>
    <t>Othaim Markets Co. 100</t>
  </si>
  <si>
    <t>East west Hyper Market Co Basateen</t>
  </si>
  <si>
    <t>MAGED ABDELFATTAH NOSHY EL EMAM</t>
  </si>
  <si>
    <t>SUPPORT SERVICES ( KETTANEH CAMP)</t>
  </si>
  <si>
    <t>ZAHRAT AL MODHESH FOR TRADING</t>
  </si>
  <si>
    <t>RASSAN TRADING EST</t>
  </si>
  <si>
    <t>MILLENNIUM HOTEL HAIL</t>
  </si>
  <si>
    <t>AL MUSHTARAK COLDSTORE</t>
  </si>
  <si>
    <t>Tamimi Market Co. LTD. T 194</t>
  </si>
  <si>
    <t>ADMAH SHAMRAN FOR FOODSTUFF CO.</t>
  </si>
  <si>
    <t>SALLAT AL HANA`A TRADING EST.</t>
  </si>
  <si>
    <t>KINGDOM SAMA HOLDING GROUP</t>
  </si>
  <si>
    <t>PAUL</t>
  </si>
  <si>
    <t>KOSE BASI</t>
  </si>
  <si>
    <t>WATHBAT INTERNATIONAL TRADING CO. L</t>
  </si>
  <si>
    <t>AL ANAIZI BROSTED RESTAURANT</t>
  </si>
  <si>
    <t>NARMISS HOUSING UNITS</t>
  </si>
  <si>
    <t>Othaim Markets Co. 309</t>
  </si>
  <si>
    <t>AHLAM AL SHAM RESTAURANT</t>
  </si>
  <si>
    <t>SHARZ HOTEL</t>
  </si>
  <si>
    <t>ORIGANO RESTAURANT</t>
  </si>
  <si>
    <t>Modern Solutions Company</t>
  </si>
  <si>
    <t>AL NEGHAIMSHI CENTRAL MARKETS</t>
  </si>
  <si>
    <t>YUZN HMD MUBARAKI TRADING EST.</t>
  </si>
  <si>
    <t>ACROSS TWO ACEANS TRADING EST.</t>
  </si>
  <si>
    <t>ABDOH ALI FEQIHI EST.</t>
  </si>
  <si>
    <t>Tamimi Market Co. LTD. T 148</t>
  </si>
  <si>
    <t>MAHMOUD KHALAF AL OTHMAN TRADING ES</t>
  </si>
  <si>
    <t>ABDULLAH GHANNAM AL QURAINI TRDNG E</t>
  </si>
  <si>
    <t>Othaim Markets Co. 305</t>
  </si>
  <si>
    <t>RAWAFED FOOD TRADING EST</t>
  </si>
  <si>
    <t>KARAM BEIRUT RESTAURANTS</t>
  </si>
  <si>
    <t>AL NOZHAH AL ULA TRADING CO</t>
  </si>
  <si>
    <t>Othaim Markets Co. 312</t>
  </si>
  <si>
    <t>ROSH RAYHAAN BY ROTANA HOTEL</t>
  </si>
  <si>
    <t>AL RAYYAN MARKET &amp; BAKERIES</t>
  </si>
  <si>
    <t>Al - Harbi Central Markets</t>
  </si>
  <si>
    <t>Danube Co. Limited - 144 Yarmuk</t>
  </si>
  <si>
    <t>MODATHER ALI ISMAIL ALI</t>
  </si>
  <si>
    <t>JAMSHIL BABU KILACHA PARAMBIL</t>
  </si>
  <si>
    <t>MAREEZ RESTAURANT</t>
  </si>
  <si>
    <t>FULMAR TRADING CO.</t>
  </si>
  <si>
    <t>Shajarteen Trading Est .  Ex 6</t>
  </si>
  <si>
    <t>FAHD IBRAHIM FAHD AL BAHLY EST.</t>
  </si>
  <si>
    <t>PANDA #312</t>
  </si>
  <si>
    <t>PANDA #175</t>
  </si>
  <si>
    <t>FURSAN AL RAJBAH</t>
  </si>
  <si>
    <t>obeid Mubarak  Trading Est . Ex 29</t>
  </si>
  <si>
    <t>AL MAKHAZEN MARKETS</t>
  </si>
  <si>
    <t>NAJAT MARKETS &amp; BAKERIES CENTRAL</t>
  </si>
  <si>
    <t>DISTINCTIVE RESTAURANTS</t>
  </si>
  <si>
    <t>Saudi Marketing Comp. Farm 65</t>
  </si>
  <si>
    <t>SOROH TWAIQ COMPANY LLC</t>
  </si>
  <si>
    <t>Tamimi Market Co. LTD. T 164</t>
  </si>
  <si>
    <t>Tamimi Market Co. LTD. T 143</t>
  </si>
  <si>
    <t>ALI IBRAHIM HUSSEIN MAHFOUZ</t>
  </si>
  <si>
    <t>Danube Co. Limited - 147 Aqiq</t>
  </si>
  <si>
    <t>FOOD PRODUCTS CO. - FRESHVERY</t>
  </si>
  <si>
    <t>TAYEBAT SALLATI MARKETS</t>
  </si>
  <si>
    <t>EMTEYAZ AL FURSAN EST.</t>
  </si>
  <si>
    <t>EZZ HAIL CO.LTD</t>
  </si>
  <si>
    <t>HYATT REGENCY HOTEL RIYADH</t>
  </si>
  <si>
    <t>KUNOUZ AL MUSTAHLIK</t>
  </si>
  <si>
    <t>MAKHZANK</t>
  </si>
  <si>
    <t>AL KATKOUT AL THAHABI EST.</t>
  </si>
  <si>
    <t>SWISS INTERNATIONAL HOTEL RIIYADH</t>
  </si>
  <si>
    <t>KARAZ AHMAR MARKET</t>
  </si>
  <si>
    <t>ANDA'A TRADING EST</t>
  </si>
  <si>
    <t>Lulu Saudi Hypermarkets LLC. Jamiye</t>
  </si>
  <si>
    <t>Ebtar Trading Company</t>
  </si>
  <si>
    <t>National Agricultural DevelopmentCo</t>
  </si>
  <si>
    <t>Othaim Markets Co. 310</t>
  </si>
  <si>
    <t>THAWQ AL SULTAN FOR SWEETS</t>
  </si>
  <si>
    <t>SAWA'ED AL RIYADH CO</t>
  </si>
  <si>
    <t>ROZZ SWEETS &amp; CHOCOLATE FACTORY</t>
  </si>
  <si>
    <t>MOHAMMAD A. AL WAHABI EST. FOR TRAD</t>
  </si>
  <si>
    <t>TANNOR ALHATTAB FAST FOOD REST</t>
  </si>
  <si>
    <t>Nahdi Medical Company - Warehouse</t>
  </si>
  <si>
    <t>SASCO PALM CO</t>
  </si>
  <si>
    <t>Al Motafawekah for processing food</t>
  </si>
  <si>
    <t>CITY FLOWER</t>
  </si>
  <si>
    <t>Al Jeneh Al Satee Restaurants</t>
  </si>
  <si>
    <t>AL THAGAFI MARKET</t>
  </si>
  <si>
    <t>AFNAN FOOD</t>
  </si>
  <si>
    <t>Al Romansyah co</t>
  </si>
  <si>
    <t>FAWAZ MOHAMMAD AL FAWAZ EST</t>
  </si>
  <si>
    <t>DAR SALATE</t>
  </si>
  <si>
    <t>Al Aytamous trading co</t>
  </si>
  <si>
    <t>ZAHRT AL RAJBA MARKET</t>
  </si>
  <si>
    <t>AL MAHBOB CORNER</t>
  </si>
  <si>
    <t>Othaim Markets Co. 112</t>
  </si>
  <si>
    <t>AL Jawharah Restaurant</t>
  </si>
  <si>
    <t>AL DEEM MARKET</t>
  </si>
  <si>
    <t>Takween Al gezaa trading</t>
  </si>
  <si>
    <t>Othaim Markets Co. 316</t>
  </si>
  <si>
    <t>AL ZAHI CORNER</t>
  </si>
  <si>
    <t>WHAT AL RAJBA</t>
  </si>
  <si>
    <t>AL HMAMI MARKET</t>
  </si>
  <si>
    <t>Othaim Markets Co. 303</t>
  </si>
  <si>
    <t>Riyadh Investments industrial compa</t>
  </si>
  <si>
    <t>Danube Co. Limited - 150 Waha</t>
  </si>
  <si>
    <t>BAB AL YAMAN REST</t>
  </si>
  <si>
    <t>AlSADHAN Trading Co. 110 Moruj</t>
  </si>
  <si>
    <t>Alkhaymih Alsharqih Restaurant</t>
  </si>
  <si>
    <t>Wonderful Bakeries Co.</t>
  </si>
  <si>
    <t>ANMAR AL SAFWAH EST</t>
  </si>
  <si>
    <t>AHMAD AL RADADI</t>
  </si>
  <si>
    <t>Othaim Markets Co. 317</t>
  </si>
  <si>
    <t>Othaim Markets Co. 334</t>
  </si>
  <si>
    <t>Security Force officers club</t>
  </si>
  <si>
    <t>Wabel united restaurant</t>
  </si>
  <si>
    <t>Saudi Marketing Comp. Farm 69</t>
  </si>
  <si>
    <t>Mayyar united support services</t>
  </si>
  <si>
    <t>East west Hyper Market Co Oasis</t>
  </si>
  <si>
    <t>Kareem café &amp; restaurant</t>
  </si>
  <si>
    <t>Al Ateeq Trading co</t>
  </si>
  <si>
    <t>UNIQUE CATERING COMPANY</t>
  </si>
  <si>
    <t>Othaim Markets Co.  319</t>
  </si>
  <si>
    <t>Tamimi Market Co. LTD. T 192</t>
  </si>
  <si>
    <t>OKAZ MARKET</t>
  </si>
  <si>
    <t>Altaj Garden Restaurant Co</t>
  </si>
  <si>
    <t>Madinah Concept Trading Est. - 2</t>
  </si>
  <si>
    <t>EXECUTIVE HOTEL  # 2</t>
  </si>
  <si>
    <t>Danube Co. Limited - 152 Badiah</t>
  </si>
  <si>
    <t>Tamimi Market Co. LTD. T 190</t>
  </si>
  <si>
    <t>AL RAYA#68</t>
  </si>
  <si>
    <t>AL RAYA#69</t>
  </si>
  <si>
    <t>AL RAYA#71</t>
  </si>
  <si>
    <t>Mazaq Al Tareeq trading</t>
  </si>
  <si>
    <t>EMIRATES MODERN REST LIMITED COMPAN</t>
  </si>
  <si>
    <t>Nasser Abdullah Al Faisal Al Tamimi</t>
  </si>
  <si>
    <t>AL TSWEEQ FOR TRADING COM</t>
  </si>
  <si>
    <t>ARZAQ SAUDI FOR TRADING EST</t>
  </si>
  <si>
    <t>Spar Stores Co. 5010 Yasmin</t>
  </si>
  <si>
    <t>AL SAHEMI</t>
  </si>
  <si>
    <t>Othaim Markets Co. 315</t>
  </si>
  <si>
    <t>Othaim Markets Co. 342</t>
  </si>
  <si>
    <t>Sab trading corporation</t>
  </si>
  <si>
    <t>Coffee restaurant company</t>
  </si>
  <si>
    <t>AL SAIF COLD STORE</t>
  </si>
  <si>
    <t>AL DANA STORES</t>
  </si>
  <si>
    <t>Support stores co</t>
  </si>
  <si>
    <t>Yateeb Restaurants</t>
  </si>
  <si>
    <t>AMO HAMZA FISH RESTAURANTS</t>
  </si>
  <si>
    <t>MADAN EST FOR TRADING</t>
  </si>
  <si>
    <t>AL THOOG AL MOTLAG TRD. EST.</t>
  </si>
  <si>
    <t>katarat al lolo for catering servic</t>
  </si>
  <si>
    <t>Danube Co. Limited - 148 Green Oasi</t>
  </si>
  <si>
    <t>Wooden bakery co LTD</t>
  </si>
  <si>
    <t>KARZ AL BUSTAN</t>
  </si>
  <si>
    <t>Royal Cheese Cake</t>
  </si>
  <si>
    <t>Gulf Central co</t>
  </si>
  <si>
    <t>Othaim Markets Co. 321</t>
  </si>
  <si>
    <t>Othaim Markets Co. 323</t>
  </si>
  <si>
    <t>Othaim Markets Co. 329</t>
  </si>
  <si>
    <t>AL KHALEEJ TRAINING AND EDUCATION</t>
  </si>
  <si>
    <t>Mr.Ziad Al-Lohaidan</t>
  </si>
  <si>
    <t>Hassaan Ali Sulaiman  Trading Est .</t>
  </si>
  <si>
    <t>JUICES FACTORY CO.</t>
  </si>
  <si>
    <t>Al.waha market</t>
  </si>
  <si>
    <t>Saudi HypermarketsCo(LLC)-Riyadh Pa</t>
  </si>
  <si>
    <t>Danube Co. Limited - 155 Ghadeer</t>
  </si>
  <si>
    <t>Othaim Markets Co. 320</t>
  </si>
  <si>
    <t>East west Hyper Market Co Majmaa</t>
  </si>
  <si>
    <t>LACOUR REST</t>
  </si>
  <si>
    <t>ALLIWAN REST</t>
  </si>
  <si>
    <t>SIMPLE FOOD COMPANEY</t>
  </si>
  <si>
    <t>Danube Co. Limited - 154 Rawabi</t>
  </si>
  <si>
    <t>Azm al Enjaz trading</t>
  </si>
  <si>
    <t>Golden brown trading</t>
  </si>
  <si>
    <t>AMR MOHAMED MOHMOUD ATTIA</t>
  </si>
  <si>
    <t>FOOD PALACE TRADING COMPANY</t>
  </si>
  <si>
    <t>Qoot Al Youm trading</t>
  </si>
  <si>
    <t>FOOD HOUSE FOR FOOD SERVICES</t>
  </si>
  <si>
    <t>AlSADHAN Trading Co. WH</t>
  </si>
  <si>
    <t>Othaim Markets Co. 347</t>
  </si>
  <si>
    <t>Othaim Markets Co. 328</t>
  </si>
  <si>
    <t>SIDRH MARKET</t>
  </si>
  <si>
    <t>UNITED FUEL CO - UNIFCO</t>
  </si>
  <si>
    <t>VENDING MECHINE COMPANY</t>
  </si>
  <si>
    <t>CILICIA RESTAURANT</t>
  </si>
  <si>
    <t>Danube Co. Limited - 156 Mughrizat</t>
  </si>
  <si>
    <t>SAED OMAR BASAGER TRADING</t>
  </si>
  <si>
    <t>Othaim Markets Co. 332</t>
  </si>
  <si>
    <t>MATAJER AL ARABIA COMPANY</t>
  </si>
  <si>
    <t>MIRA HOTEL</t>
  </si>
  <si>
    <t>CORN WORLD</t>
  </si>
  <si>
    <t>Aklil Lebanon Restaurant</t>
  </si>
  <si>
    <t>LAILA Restaurant</t>
  </si>
  <si>
    <t>CAN COMPANY FOR RESTAURANTS</t>
  </si>
  <si>
    <t>KUDU</t>
  </si>
  <si>
    <t>FIRST BITE LTD COMPONEY</t>
  </si>
  <si>
    <t>CROWN PLAZA HOTEL</t>
  </si>
  <si>
    <t>ALMATHAAQ ADVANCED CO LTD</t>
  </si>
  <si>
    <t>FATAIRAH &amp; TEA RESTAURANT</t>
  </si>
  <si>
    <t>KITCHEN RESTAURANT COMPANY</t>
  </si>
  <si>
    <t>SAQIB MAJEED ABDUL MAJEED</t>
  </si>
  <si>
    <t>Riyadh AL Rajba Trading</t>
  </si>
  <si>
    <t>Production food company</t>
  </si>
  <si>
    <t>East west Hyper Market Co Bathaa 2</t>
  </si>
  <si>
    <t>Spar Stores Co. 5020 Mo2nesya</t>
  </si>
  <si>
    <t>Spar Stores Co. 5030 Nuzha</t>
  </si>
  <si>
    <t>Abdullah Hamdy Saleem Al Shalawy tr</t>
  </si>
  <si>
    <t>CAFFA TRADING EST</t>
  </si>
  <si>
    <t>Emad Mohammad Bajaseer trading EST</t>
  </si>
  <si>
    <t>Othaim Markets Co. 711</t>
  </si>
  <si>
    <t>Othaim Markets Co. 344</t>
  </si>
  <si>
    <t>Othaim Markets Co. 710</t>
  </si>
  <si>
    <t>FATERAT AL FIALAFIL RESTURANT</t>
  </si>
  <si>
    <t>Ahla Lokimat shop for sweets</t>
  </si>
  <si>
    <t>Byun Holding company</t>
  </si>
  <si>
    <t>Kandaly Trading EST</t>
  </si>
  <si>
    <t>Atyab Company LTD</t>
  </si>
  <si>
    <t>Al Emtyazat Al Mesaliah</t>
  </si>
  <si>
    <t>Al Mayar trading company LTD</t>
  </si>
  <si>
    <t>INTIBAA TRADING EST</t>
  </si>
  <si>
    <t>ZAENB AMEER ALHAYAZEEH</t>
  </si>
  <si>
    <t>RAWABI AL WAIYLIYAH EST.</t>
  </si>
  <si>
    <t>Othaim Markets Co. 362</t>
  </si>
  <si>
    <t>ALBANDARY MOHAMED ALMOHAIMEID</t>
  </si>
  <si>
    <t>Othaim Markets Co. 713</t>
  </si>
  <si>
    <t>Priority Care Company</t>
  </si>
  <si>
    <t>SERBAL TRADING EST</t>
  </si>
  <si>
    <t>Othaim Markets Co. 361</t>
  </si>
  <si>
    <t>COFFE BAZZA COMPANEY</t>
  </si>
  <si>
    <t>INTERNATIONAL FOOD DIMENSIONS</t>
  </si>
  <si>
    <t>RADISSON BLUE HOTEL Buraidah</t>
  </si>
  <si>
    <t>East west Hyper Market Co Buraida</t>
  </si>
  <si>
    <t>2 in 1 restaurants company for food</t>
  </si>
  <si>
    <t>Shameem Kardan</t>
  </si>
  <si>
    <t>Mostafa Elsayed Diab</t>
  </si>
  <si>
    <t>MOHAMED MOUSTAFA SOLIMAN</t>
  </si>
  <si>
    <t>Othaim Markets Co. 714</t>
  </si>
  <si>
    <t>TOP SYSTEMS TRADING EST</t>
  </si>
  <si>
    <t>VIRGIN CONTRACTING EST</t>
  </si>
  <si>
    <t>AL WATAN INTERNATIONAL TRADING EST</t>
  </si>
  <si>
    <t>Othaim Markets Co. 363</t>
  </si>
  <si>
    <t>QATOUF AL QASSIM TRADING EST</t>
  </si>
  <si>
    <t>Famliy Supaermarket</t>
  </si>
  <si>
    <t>HADEGHAT AL GHETHA TRADING EST</t>
  </si>
  <si>
    <t>Saudi Marketing Comp. Farm 78</t>
  </si>
  <si>
    <t>Danube Co  Limited -   159 unaizah</t>
  </si>
  <si>
    <t>ABDULRAHMEN TAREK</t>
  </si>
  <si>
    <t>Sereen Catering Company</t>
  </si>
  <si>
    <t>Othaim Markets Co.326</t>
  </si>
  <si>
    <t>ALWAN TRD. SYSTEM EST</t>
  </si>
  <si>
    <t>MAKKAIN ALRIYADH COMPANY</t>
  </si>
  <si>
    <t>Hossam Abdullah Halwani Trading Est</t>
  </si>
  <si>
    <t>Othaim Markets Co. 712</t>
  </si>
  <si>
    <t>Othaim Markets Co. 365</t>
  </si>
  <si>
    <t>Othaim Markets Co. 716</t>
  </si>
  <si>
    <t>Al Rowabi Regional Hotels</t>
  </si>
  <si>
    <t>MOOMIA EST TRADING</t>
  </si>
  <si>
    <t>ALNAJDI CATERING EST</t>
  </si>
  <si>
    <t>Supply ways Company</t>
  </si>
  <si>
    <t>Spar Stores Co. 5050 Aqiq</t>
  </si>
  <si>
    <t>THE BUSINESS GATE COMPANY</t>
  </si>
  <si>
    <t>ADYAF GULF CO.LTD (Madeleine Restau</t>
  </si>
  <si>
    <t>Luxury Choices Company</t>
  </si>
  <si>
    <t>ON TIME CAFE</t>
  </si>
  <si>
    <t>AHMED AWAD MOHAMMED</t>
  </si>
  <si>
    <t>Mussaed saad Abdulzziz</t>
  </si>
  <si>
    <t>SAFWAN ALKHAIR TRADING EST</t>
  </si>
  <si>
    <t>Sultan Products Trading Center</t>
  </si>
  <si>
    <t>Zohour City Trading Company</t>
  </si>
  <si>
    <t>ALBAYT ALTORKEY</t>
  </si>
  <si>
    <t>AHMED HAMED IBRAHEIM-VAN S/M</t>
  </si>
  <si>
    <t>NABEHAT KARMH RESTURNT ( X Y NOODLE</t>
  </si>
  <si>
    <t>Lulu Saudi Hypermarkets LLC. Yarmou</t>
  </si>
  <si>
    <t>ARTAL FOOD TRADING EST</t>
  </si>
  <si>
    <t>shamsad pule</t>
  </si>
  <si>
    <t>WADI AL JUMLAH EST.</t>
  </si>
  <si>
    <t>Distinctive Taste Co. LLC</t>
  </si>
  <si>
    <t>Taxi Restaurants &amp; Food Co. LTD</t>
  </si>
  <si>
    <t>ZERO FOUR RESTURANT</t>
  </si>
  <si>
    <t>MOHAMMED  ABDO MATAR</t>
  </si>
  <si>
    <t>Real Estate &amp; Tourism Development C</t>
  </si>
  <si>
    <t>mahmoud hussien</t>
  </si>
  <si>
    <t>Waha AL Mostahlek Company</t>
  </si>
  <si>
    <t>ABDO MOSTAFA ELNAHAS GOMAA</t>
  </si>
  <si>
    <t>MADA AL SAUDIA FORTRDG &amp;DEVEVELOPME</t>
  </si>
  <si>
    <t>Al Wasat Food Company</t>
  </si>
  <si>
    <t>Kefan Juices For Drinks</t>
  </si>
  <si>
    <t>SHOOG AL NADA COMPANY</t>
  </si>
  <si>
    <t>A'ANAB DANYAH HOLDING COMPANY</t>
  </si>
  <si>
    <t>RAJWA COMPANEY LEEN</t>
  </si>
  <si>
    <t>Danube Co. Limited - 161 Takasusi</t>
  </si>
  <si>
    <t>Food Development Corporation LEEN</t>
  </si>
  <si>
    <t>Gourmet food co. LTD LEEN</t>
  </si>
  <si>
    <t>QASIR AREEZ TRADING RESTAURANT COMP</t>
  </si>
  <si>
    <t>Commercial Development Potential Co</t>
  </si>
  <si>
    <t>ADVANCED FOOD COMPANEY</t>
  </si>
  <si>
    <t>Mafaza food for meals EST</t>
  </si>
  <si>
    <t>ROYAL CATERING SERVICES L.L.C</t>
  </si>
  <si>
    <t>Ocean Anchorage resturants for sea</t>
  </si>
  <si>
    <t>FOOD MARK ARABIA L.L.C</t>
  </si>
  <si>
    <t>Othaim Markets Co. 372</t>
  </si>
  <si>
    <t>Spar Stores Co. 5040 Hamra</t>
  </si>
  <si>
    <t>Othaim Markets Co. 715</t>
  </si>
  <si>
    <t>Tamimi Market Co. LTD. T 166</t>
  </si>
  <si>
    <t>Othaim Markets Co. 373</t>
  </si>
  <si>
    <t>ALNAKHLA CITY COMPANY</t>
  </si>
  <si>
    <t>Red Cherry Trading Co</t>
  </si>
  <si>
    <t>AL JAMIYYAH AL TAWUNIYAH MANY AGHRA</t>
  </si>
  <si>
    <t>ABDUL MONIM MOHAMMAD MUTLAQ ALTAMI</t>
  </si>
  <si>
    <t>Abdullah Abdulaziz al olayan restau</t>
  </si>
  <si>
    <t>MOHAMED ABDULRAM ALBRAIDY CONT.CO</t>
  </si>
  <si>
    <t>Othaim Markets Co. 370</t>
  </si>
  <si>
    <t>Abdullah Walid Abdullah Alhokair tr</t>
  </si>
  <si>
    <t>Othaim Markets Co. 717</t>
  </si>
  <si>
    <t>New food for meals EST (Bourj burge</t>
  </si>
  <si>
    <t>ELANNABI GRILL</t>
  </si>
  <si>
    <t>Anakatak Trading Company ( Jollychi</t>
  </si>
  <si>
    <t>Othaim Markets Co. 718</t>
  </si>
  <si>
    <t>SIDRA MARKET TRADING CO.</t>
  </si>
  <si>
    <t>Development Works Food Company</t>
  </si>
  <si>
    <t>Lulu Saudi Hyper Market LLC</t>
  </si>
  <si>
    <t>Food Basics Company</t>
  </si>
  <si>
    <t>the best salads for information tec</t>
  </si>
  <si>
    <t>Three Bees Hotel Co. LTD</t>
  </si>
  <si>
    <t>Ahla Lokumat Pastry Buffet</t>
  </si>
  <si>
    <t>Basateen Al-yasmeen Foodstuff Wareh</t>
  </si>
  <si>
    <t>Nora Mohamed Restaurant for Meals</t>
  </si>
  <si>
    <t>Othaim Markets Co. 331</t>
  </si>
  <si>
    <t>Othaim Markets Co. 374</t>
  </si>
  <si>
    <t>Riyadh Vision For Trading CO - OKKU</t>
  </si>
  <si>
    <t>Riyadh Hilton Hotel &amp; Residences</t>
  </si>
  <si>
    <t>Saudi Marketing Company - Farm Supe</t>
  </si>
  <si>
    <t>2019 Price List</t>
  </si>
  <si>
    <t>Others</t>
  </si>
  <si>
    <t>11% +2%  from regular</t>
  </si>
  <si>
    <t>ZINGARIANO (10X1KG)</t>
  </si>
  <si>
    <t>Walima Garden Peas 20x400 gm - Retail</t>
  </si>
  <si>
    <t xml:space="preserve">SR205 net price (with no exception)  </t>
  </si>
  <si>
    <t>SR 210 net price</t>
  </si>
  <si>
    <t>AL SHIFA WITH ROYAL JELLY 6X250G</t>
  </si>
  <si>
    <t>A-</t>
  </si>
  <si>
    <r>
      <t>1-</t>
    </r>
    <r>
      <rPr>
        <sz val="7"/>
        <color theme="1"/>
        <rFont val="Times New Roman"/>
        <family val="1"/>
      </rPr>
      <t xml:space="preserve">     </t>
    </r>
    <r>
      <rPr>
        <sz val="11"/>
        <color theme="1"/>
        <rFont val="Century Gothic"/>
        <family val="2"/>
      </rPr>
      <t xml:space="preserve">SARY Squeezable 400g </t>
    </r>
    <r>
      <rPr>
        <sz val="11"/>
        <color rgb="FF0070C0"/>
        <rFont val="Century Gothic"/>
        <family val="2"/>
      </rPr>
      <t>special</t>
    </r>
    <r>
      <rPr>
        <sz val="11"/>
        <color theme="1"/>
        <rFont val="Century Gothic"/>
        <family val="2"/>
      </rPr>
      <t xml:space="preserve"> offered to WS channel </t>
    </r>
    <r>
      <rPr>
        <sz val="11"/>
        <color rgb="FF0070C0"/>
        <rFont val="Century Gothic"/>
        <family val="2"/>
      </rPr>
      <t>i</t>
    </r>
    <r>
      <rPr>
        <sz val="11"/>
        <color theme="1"/>
        <rFont val="Century Gothic"/>
        <family val="2"/>
      </rPr>
      <t xml:space="preserve">s </t>
    </r>
    <r>
      <rPr>
        <b/>
        <i/>
        <u/>
        <sz val="11"/>
        <color theme="1"/>
        <rFont val="Century Gothic"/>
        <family val="2"/>
      </rPr>
      <t>100+</t>
    </r>
    <r>
      <rPr>
        <b/>
        <i/>
        <u/>
        <sz val="11"/>
        <color rgb="FFFF0000"/>
        <rFont val="Century Gothic"/>
        <family val="2"/>
      </rPr>
      <t xml:space="preserve">25 </t>
    </r>
    <r>
      <rPr>
        <b/>
        <i/>
        <u/>
        <sz val="11"/>
        <color theme="1"/>
        <rFont val="Century Gothic"/>
        <family val="2"/>
      </rPr>
      <t>cases free</t>
    </r>
    <r>
      <rPr>
        <sz val="11"/>
        <color theme="1"/>
        <rFont val="Century Gothic"/>
        <family val="2"/>
      </rPr>
      <t>, this segment is growing in TT for the past few readings and we should start penetrating into this segment through SARY brand.  </t>
    </r>
  </si>
  <si>
    <r>
      <rPr>
        <sz val="11"/>
        <rFont val="Century Gothic"/>
        <family val="2"/>
      </rPr>
      <t>2</t>
    </r>
    <r>
      <rPr>
        <b/>
        <sz val="11"/>
        <color rgb="FFFF0000"/>
        <rFont val="Century Gothic"/>
        <family val="2"/>
      </rPr>
      <t>-</t>
    </r>
    <r>
      <rPr>
        <b/>
        <sz val="7"/>
        <color rgb="FFFF0000"/>
        <rFont val="Times New Roman"/>
        <family val="1"/>
      </rPr>
      <t xml:space="preserve">    </t>
    </r>
    <r>
      <rPr>
        <sz val="11"/>
        <color rgb="FF0070C0"/>
        <rFont val="Century Gothic"/>
        <family val="2"/>
      </rPr>
      <t xml:space="preserve">For </t>
    </r>
    <r>
      <rPr>
        <sz val="11"/>
        <color theme="1"/>
        <rFont val="Century Gothic"/>
        <family val="2"/>
      </rPr>
      <t xml:space="preserve">Black Forest </t>
    </r>
    <r>
      <rPr>
        <b/>
        <i/>
        <u/>
        <sz val="11"/>
        <color theme="1"/>
        <rFont val="Century Gothic"/>
        <family val="2"/>
      </rPr>
      <t>125g,250g &amp; 500g</t>
    </r>
    <r>
      <rPr>
        <sz val="11"/>
        <color theme="1"/>
        <rFont val="Century Gothic"/>
        <family val="2"/>
      </rPr>
      <t xml:space="preserve"> the special offer is </t>
    </r>
    <r>
      <rPr>
        <b/>
        <i/>
        <sz val="11"/>
        <color theme="1"/>
        <rFont val="Century Gothic"/>
        <family val="2"/>
      </rPr>
      <t>100+43 cases free (equal to</t>
    </r>
    <r>
      <rPr>
        <b/>
        <i/>
        <sz val="11"/>
        <color rgb="FF0070C0"/>
        <rFont val="Century Gothic"/>
        <family val="2"/>
      </rPr>
      <t xml:space="preserve"> </t>
    </r>
    <r>
      <rPr>
        <b/>
        <i/>
        <sz val="11"/>
        <color theme="1"/>
        <rFont val="Century Gothic"/>
        <family val="2"/>
      </rPr>
      <t>30% Discount)</t>
    </r>
    <r>
      <rPr>
        <b/>
        <i/>
        <sz val="11"/>
        <color rgb="FF0070C0"/>
        <rFont val="Century Gothic"/>
        <family val="2"/>
      </rPr>
      <t xml:space="preserve">, </t>
    </r>
    <r>
      <rPr>
        <sz val="11"/>
        <color theme="1"/>
        <rFont val="Century Gothic"/>
        <family val="2"/>
      </rPr>
      <t>this is to grow Monofloral segment in TT</t>
    </r>
    <r>
      <rPr>
        <sz val="11"/>
        <color rgb="FF0070C0"/>
        <rFont val="Century Gothic"/>
        <family val="2"/>
      </rPr>
      <t xml:space="preserve">. </t>
    </r>
    <r>
      <rPr>
        <b/>
        <sz val="11"/>
        <color rgb="FFFF0000"/>
        <rFont val="Century Gothic"/>
        <family val="2"/>
      </rPr>
      <t>Please note that it is not allowed to apply this FOC offer to any assortment from these 3 sizes, but it should be applied on each SKU separately.</t>
    </r>
  </si>
  <si>
    <t>SKU#</t>
  </si>
  <si>
    <t xml:space="preserve"> NSP &amp; Order Quantity for WS </t>
  </si>
  <si>
    <r>
      <t>NSP for FS (</t>
    </r>
    <r>
      <rPr>
        <b/>
        <sz val="11"/>
        <color rgb="FFFF0000"/>
        <rFont val="Calibri"/>
        <family val="2"/>
        <scheme val="minor"/>
      </rPr>
      <t>FS van is excluded</t>
    </r>
    <r>
      <rPr>
        <b/>
        <sz val="11"/>
        <color theme="1"/>
        <rFont val="Calibri"/>
        <family val="2"/>
        <scheme val="minor"/>
      </rPr>
      <t>)</t>
    </r>
  </si>
  <si>
    <t>NSP for Vans (including FS)</t>
  </si>
  <si>
    <t>SR44 for any number of pallets</t>
  </si>
  <si>
    <t>SR46</t>
  </si>
  <si>
    <t>SR45 for any number of pallets</t>
  </si>
  <si>
    <t>SR47</t>
  </si>
  <si>
    <t>Conditions:</t>
  </si>
  <si>
    <t xml:space="preserve">1- The quantity of any order should be equal to the capacity of a round number of complete pallets. </t>
  </si>
  <si>
    <t>2- The above condition is not applicable for vans orders</t>
  </si>
  <si>
    <t>3- below table is to be used as a guide for any order quantity by location</t>
  </si>
  <si>
    <t>Region/ location</t>
  </si>
  <si>
    <t>Storage  WH</t>
  </si>
  <si>
    <t>Loading 5 Tons</t>
  </si>
  <si>
    <t>Loading 8 Tons</t>
  </si>
  <si>
    <t>Loading 10 Tons</t>
  </si>
  <si>
    <t>Standard</t>
  </si>
  <si>
    <t>Dam</t>
  </si>
  <si>
    <t>khamis</t>
  </si>
  <si>
    <t>Madinah</t>
  </si>
  <si>
    <t>Qassim</t>
  </si>
  <si>
    <t>RYD</t>
  </si>
  <si>
    <t>Sakaka</t>
  </si>
  <si>
    <t>Jeddah</t>
  </si>
  <si>
    <t>NATIONAL PROMOTION ACTIVITY PLAN</t>
  </si>
  <si>
    <t>WALIMAH STRAWBERRY (10x800g)</t>
  </si>
  <si>
    <t>SUNBULAH ALPHONSO MANGO PULP (10x1Kg)</t>
  </si>
  <si>
    <t>SUNBULAH GUAVA PULP (16x1kg)</t>
  </si>
  <si>
    <t xml:space="preserve">SUNBULAH BROCCOLI 20x400g </t>
  </si>
  <si>
    <r>
      <t xml:space="preserve"> WALIMAH GARDEN PEAS 20X400 GM -</t>
    </r>
    <r>
      <rPr>
        <sz val="8"/>
        <color rgb="FFFF0000"/>
        <rFont val="Century Gothic"/>
        <family val="2"/>
      </rPr>
      <t>Retail</t>
    </r>
  </si>
  <si>
    <t>SIBLOU LIGHT MEAT CHUNKS IN OIL 48x150G</t>
  </si>
  <si>
    <t>SIBLOU LIGHT MEAT CHUNKS IN CHILI 48x150G</t>
  </si>
  <si>
    <t>KERRYGOLD RED CHEDDAR CHEESE (4X5 KG)</t>
  </si>
  <si>
    <t>KERRYGOLD WHITE CHEDDAR CHEESE (4X5 KG)</t>
  </si>
  <si>
    <t>SARY ACACIA HONEY (12X500g)</t>
  </si>
  <si>
    <t>SARY ACACIA HONEY (6X1KG) SQUARE JAR</t>
  </si>
  <si>
    <t>AL SHIFA WITH ROYAL JELLY 5% (6X250G)</t>
  </si>
  <si>
    <t>WALIMA GARDEN PEAS (20X400G)-RETAIL</t>
  </si>
  <si>
    <t>KA</t>
  </si>
  <si>
    <t>AL-SHIFA NATURAL (96x30 g)-plastic portions</t>
  </si>
  <si>
    <t>AL-SHIFA NATURAL WS&amp;FS (6x1.5 Kg)-plastic Buket</t>
  </si>
  <si>
    <t>CHICKEN FAHITA(5x2kg)</t>
  </si>
  <si>
    <t>exclusive for FS</t>
  </si>
  <si>
    <t>WALIMA KONAFA DOUGH(12x500g)</t>
  </si>
  <si>
    <t>WALIMA SPRING ROLL PASTRY(24X160g)</t>
  </si>
  <si>
    <t>Sunbulah Molokhia with Taqleya (20X410G)</t>
  </si>
  <si>
    <t>Walimah Fine Okra (20x400g)</t>
  </si>
  <si>
    <t>169 (&lt;100 cs)</t>
  </si>
  <si>
    <t>20%(=&gt;100 cs)</t>
  </si>
  <si>
    <t>175 (&lt;100 cs)</t>
  </si>
  <si>
    <t>Siblou Tuna</t>
  </si>
  <si>
    <t xml:space="preserve">Old WS &amp; FS trade deal </t>
  </si>
  <si>
    <t xml:space="preserve">Special FOC deal </t>
  </si>
  <si>
    <t>FS NSP</t>
  </si>
  <si>
    <t>VS NSP</t>
  </si>
  <si>
    <t xml:space="preserve">25+2 Free </t>
  </si>
  <si>
    <t xml:space="preserve">50+5 Free </t>
  </si>
  <si>
    <t xml:space="preserve">100+12 Free </t>
  </si>
  <si>
    <t xml:space="preserve">200+25 Free </t>
  </si>
  <si>
    <t xml:space="preserve">500+80 Free </t>
  </si>
  <si>
    <t>Remarks:</t>
  </si>
  <si>
    <t>The above bracket deal should be applied to the price of SR65 but not the regular list price</t>
  </si>
  <si>
    <r>
      <rPr>
        <b/>
        <sz val="12"/>
        <color theme="1"/>
        <rFont val="Arial"/>
        <family val="2"/>
      </rPr>
      <t>The above bracket deal will be strictly followed</t>
    </r>
    <r>
      <rPr>
        <sz val="12"/>
        <color rgb="FFFF0000"/>
        <rFont val="Arial"/>
        <family val="2"/>
      </rPr>
      <t xml:space="preserve"> </t>
    </r>
    <r>
      <rPr>
        <b/>
        <sz val="12"/>
        <color rgb="FFFF0000"/>
        <rFont val="Arial"/>
        <family val="2"/>
      </rPr>
      <t>with no exceptions</t>
    </r>
  </si>
  <si>
    <t xml:space="preserve">Description </t>
  </si>
  <si>
    <t>Price to be applied</t>
  </si>
  <si>
    <t xml:space="preserve">NEW Special FOC deal </t>
  </si>
  <si>
    <t>ROR NSP</t>
  </si>
  <si>
    <t xml:space="preserve">Hamwi Arabic Liquide 6 x 1L </t>
  </si>
  <si>
    <t xml:space="preserve">25+3 Free </t>
  </si>
  <si>
    <t xml:space="preserve">50+8 Free </t>
  </si>
  <si>
    <t xml:space="preserve">100+20 Free </t>
  </si>
  <si>
    <t xml:space="preserve">200+50 Free </t>
  </si>
  <si>
    <t xml:space="preserve">500+150 Free </t>
  </si>
  <si>
    <r>
      <rPr>
        <sz val="11"/>
        <color rgb="FFFF0000"/>
        <rFont val="Calibri"/>
        <family val="2"/>
        <scheme val="minor"/>
      </rPr>
      <t>SR44</t>
    </r>
    <r>
      <rPr>
        <sz val="11"/>
        <rFont val="Calibri"/>
        <family val="2"/>
        <scheme val="minor"/>
      </rPr>
      <t xml:space="preserve"> (below 10 pallets)</t>
    </r>
  </si>
  <si>
    <r>
      <rPr>
        <b/>
        <sz val="11"/>
        <color rgb="FFFF0000"/>
        <rFont val="Calibri"/>
        <family val="2"/>
        <scheme val="minor"/>
      </rPr>
      <t>SR43</t>
    </r>
    <r>
      <rPr>
        <b/>
        <sz val="11"/>
        <rFont val="Calibri"/>
        <family val="2"/>
        <scheme val="minor"/>
      </rPr>
      <t xml:space="preserve"> for one truck load or min 10 pallets </t>
    </r>
  </si>
  <si>
    <t>WALIMAH OKRA FINE (20x400g)</t>
  </si>
  <si>
    <t>Danube Co  Limited -   101 Madina R</t>
  </si>
  <si>
    <t>AL – RAKIYH FOR SWEETS CO.LTD</t>
  </si>
  <si>
    <t>Danube Co  Limited -   102 Khaldiya</t>
  </si>
  <si>
    <t>Danube Co  Limited -   103 Tahlia</t>
  </si>
  <si>
    <t>Danube Co  Limited -   104 Nahda</t>
  </si>
  <si>
    <t>Danube Co  Limited -   105 Arbaeen</t>
  </si>
  <si>
    <t>AL FAROOJ CATERING COMPANY</t>
  </si>
  <si>
    <t>Saudi Marketing Comp. Farm 20</t>
  </si>
  <si>
    <t>Danube Co  Limited -   115 Serafi</t>
  </si>
  <si>
    <t>Danube Co  Limited -   122 Red Sea</t>
  </si>
  <si>
    <t>Saudi Marketing Comp. Farm 26</t>
  </si>
  <si>
    <t>Saudi Marketing Comp. Farm 28</t>
  </si>
  <si>
    <t>Danube Co  Limited -   128 Salam Ma</t>
  </si>
  <si>
    <t>Saudi Marketing Comp. Farm 38</t>
  </si>
  <si>
    <t>ABA International - Bert's</t>
  </si>
  <si>
    <t>UNITED ASRAR CO. - LE TRAITEUR</t>
  </si>
  <si>
    <t>Saudi Marketing Comp. Farm 41</t>
  </si>
  <si>
    <t>Saudi Marketing Comp. Farm 46</t>
  </si>
  <si>
    <t>SILSILA FATHIMA TRADING CO 2</t>
  </si>
  <si>
    <t>Saudi Marketing Comp. Farm 61</t>
  </si>
  <si>
    <t>Saudi Marketing Comp. Farm 64</t>
  </si>
  <si>
    <t>BEST QUALITY RESTAURANTS</t>
  </si>
  <si>
    <t>United Spectrum Co-Ascott Hotel</t>
  </si>
  <si>
    <t>wonderful bakeries co (Kamps)</t>
  </si>
  <si>
    <t>MANAZEL ALBSATEEN. EST. ( BASBOSA L</t>
  </si>
  <si>
    <t>LUXURY HOTELS MGT-RITZ CARLTON</t>
  </si>
  <si>
    <t>Alesayi Retail Company - Circle K</t>
  </si>
  <si>
    <t>Saudi Marketing Comp. Farm WH</t>
  </si>
  <si>
    <t>LAMIS INTER. CO-THREE POINTS</t>
  </si>
  <si>
    <t>PURE WORLD CO. LTD (SINLESS)</t>
  </si>
  <si>
    <t>Danube Co  Limited -   160 Tahlia 2</t>
  </si>
  <si>
    <t>Othaim Markets Co. 330</t>
  </si>
  <si>
    <t>FOODS &amp; ENTERTAINMENT CO.</t>
  </si>
  <si>
    <t>KEMAM DEVELOPMENT UNT CO-Q S HOTEL</t>
  </si>
  <si>
    <t>Seasonal Harvest .EST.</t>
  </si>
  <si>
    <t>FLAFELNA</t>
  </si>
  <si>
    <t>AlTawfiq Fmily Trd Co-Centro Salama</t>
  </si>
  <si>
    <t>MANSAF RYHANA EXPRESS</t>
  </si>
  <si>
    <t>Abdul Rashid Saleh - Sun Park Hotel</t>
  </si>
  <si>
    <t>AL HALABI For Grill</t>
  </si>
  <si>
    <t>Kababji al Jazeera Restaurant</t>
  </si>
  <si>
    <t>Laila Garden Rest.</t>
  </si>
  <si>
    <t>Hadia Abdul L. Jameel Co-MOVENPICK</t>
  </si>
  <si>
    <t>Integration Secrets Restaurants - M</t>
  </si>
  <si>
    <t>FOUR POINTS HOTEL</t>
  </si>
  <si>
    <t>MOHAMMED BIN SAAD ALMEHERY</t>
  </si>
  <si>
    <t>THEMAR JEDDAH EST.</t>
  </si>
  <si>
    <t>MOHAMEED BIN ABDOU HOBANI EST(SARA</t>
  </si>
  <si>
    <t>Dr. Samir Moh Ali Abbas Hospital Co</t>
  </si>
  <si>
    <t>NOORI - Sharafiah</t>
  </si>
  <si>
    <t>Al MARWA RAYHAAN HOTEL</t>
  </si>
  <si>
    <t>SPECIALIZED MEDICAL Company (SMC)</t>
  </si>
  <si>
    <t>Hussein Hashim Al-Attas &amp; Sons Co.</t>
  </si>
  <si>
    <t>Noon Momayaza Est. - Fauchon Paris</t>
  </si>
  <si>
    <t>World of Rest. Co. - Aussie Grill</t>
  </si>
  <si>
    <t>Dar Al Hanan Global School</t>
  </si>
  <si>
    <t>Super Market Khayrati ALSABAHANI</t>
  </si>
  <si>
    <t>Super Market Khayrati ALKAKIYAH</t>
  </si>
  <si>
    <t>Super Market Khayrati ALSHAWQIYAH</t>
  </si>
  <si>
    <t>Super Market Khayrati ALASEELAH</t>
  </si>
  <si>
    <t>Super Market Khayrati ALZAIDI</t>
  </si>
  <si>
    <t>Super Market Khayrati BATHAA QURAIS</t>
  </si>
  <si>
    <t>Noura Khalid M.Saqar Est</t>
  </si>
  <si>
    <t>ROKN LAMST ALCHEF</t>
  </si>
  <si>
    <t>LE MERIDIEN HOTEL</t>
  </si>
  <si>
    <t>Dallah Catering Services</t>
  </si>
  <si>
    <t>Development Works/Quiznoz</t>
  </si>
  <si>
    <t>Garden Palace Hotel</t>
  </si>
  <si>
    <t>Universal Cold Store Trading CO.LTD</t>
  </si>
  <si>
    <t>Umsiya Sayeeda Meal Est. - LaCera</t>
  </si>
  <si>
    <t>SERAN  LEBANESE  KITCHENS</t>
  </si>
  <si>
    <t>ALSOBK COMPANY (TURKISH HOUSE)</t>
  </si>
  <si>
    <t>Reef Al Wafa</t>
  </si>
  <si>
    <t>Saudi Marketing Comp. Farm 45</t>
  </si>
  <si>
    <t>Saudi Marketing Comp. Farm 48</t>
  </si>
  <si>
    <t>Saudi Marketing Comp. Farm 57</t>
  </si>
  <si>
    <t>Saudi Marketing Comp. Farm 66</t>
  </si>
  <si>
    <t>Saudi Marketing Comp. Farm 70</t>
  </si>
  <si>
    <t>Saudi Marketing Comp. Farm 80</t>
  </si>
  <si>
    <t>Othaim Markets Co. 369</t>
  </si>
  <si>
    <t>Lulu Saudi Hypermarkets LLC. Tabuk</t>
  </si>
  <si>
    <t>Saudi HypermarketsCo(LLC)- Al Jouf</t>
  </si>
  <si>
    <t>Muna coldstore</t>
  </si>
  <si>
    <t>Taer Alsalwa</t>
  </si>
  <si>
    <t>IBIS HOTEL YANBU</t>
  </si>
  <si>
    <t>Alsalmia trading company</t>
  </si>
  <si>
    <t>Othaim 367</t>
  </si>
  <si>
    <t>Othaim 366</t>
  </si>
  <si>
    <t>EIHAP HAMDI KARKAR</t>
  </si>
  <si>
    <t>Al Rokon Al Awfar Supermarket</t>
  </si>
  <si>
    <t>FATERAT ALFLAFL</t>
  </si>
  <si>
    <t>ALJAZERA MARKETS COMPANY</t>
  </si>
  <si>
    <t>AL MEHESINE COLD STORES</t>
  </si>
  <si>
    <t>Rabah Hamad Al-Quraishima EST</t>
  </si>
  <si>
    <t>Al Abrar Trading Co.</t>
  </si>
  <si>
    <t>AL SHAMAL STAR TRADING COMPANY</t>
  </si>
  <si>
    <t>RAWNAQ AL TAJ EST</t>
  </si>
  <si>
    <t>AMMOUNEH RESTAURANT</t>
  </si>
  <si>
    <t>SMC/GOURMET</t>
  </si>
  <si>
    <t>CREATIVE SOLUTION CO/MANOOSHA</t>
  </si>
  <si>
    <t>ASIAN RESTAURANTS COMPANY/KAMPAI</t>
  </si>
  <si>
    <t>AL OSTOURAH PIZZA RESTAURANT</t>
  </si>
  <si>
    <t>LINKS THE WORLD CO.ALMASAA</t>
  </si>
  <si>
    <t>Fatima Abdullah Altwaijri Supply</t>
  </si>
  <si>
    <t>RUKUN AL MORDON</t>
  </si>
  <si>
    <t>INT CONCEPTS CO LTD/KABABJI</t>
  </si>
  <si>
    <t>MARYNOON TRADING EST.THE WHEAT BAKE</t>
  </si>
  <si>
    <t>BOUDL TRADING CO/BRAIRA</t>
  </si>
  <si>
    <t>AL TARIF HOLDING COMPANY</t>
  </si>
  <si>
    <t>CORTYARD/DIPLOMATIC QUARTER</t>
  </si>
  <si>
    <t>ALJAZERA MARKETS COMPANY  RAB</t>
  </si>
  <si>
    <t>SECTION-B / AL-A ADAA AL</t>
  </si>
  <si>
    <t>AZZAD SAUDI COMPANY / NAJD VILLAGE</t>
  </si>
  <si>
    <t>AL WAEDAH/ SHAKESPEARE AND CO</t>
  </si>
  <si>
    <t>HOSPITALITY ASSETS CO RAND HOTEL</t>
  </si>
  <si>
    <t>Dar Al Mayar For Restaurants</t>
  </si>
  <si>
    <t>Trampoline Company (Bounce)</t>
  </si>
  <si>
    <t>Hoda Resturants - DR. DONERY</t>
  </si>
  <si>
    <t>Usos Al-aemaar trading EST</t>
  </si>
  <si>
    <t>Emteyaz Restaurants Trading Company</t>
  </si>
  <si>
    <t>Anisah Development and Investment</t>
  </si>
  <si>
    <t>Taj Nemar Trading Est</t>
  </si>
  <si>
    <t>Abdullah Mohammed Ali Al-Sairi Foun</t>
  </si>
  <si>
    <t>Saudi Arabian Markets &amp; Bakeries</t>
  </si>
  <si>
    <t>Universal Cold StoreTrading CO.LTD</t>
  </si>
  <si>
    <t>PANDA #168</t>
  </si>
  <si>
    <t>East west Hyper Market Co. Nesto</t>
  </si>
  <si>
    <t>Sales of</t>
  </si>
  <si>
    <t>Mohammed Saeed Balubaid Trading Est</t>
  </si>
  <si>
    <t>Al-Nafoura Catering Food Company</t>
  </si>
  <si>
    <t>Mohammed Saeed BalubaidTradingEst U</t>
  </si>
  <si>
    <t>Mohammed Saeed BalubaidTrading st A</t>
  </si>
  <si>
    <t>Mohammed Saeed BalubaidTradingEst R</t>
  </si>
  <si>
    <t>Luxury Hotels Int/ RITZ CARLTON</t>
  </si>
  <si>
    <t>EASTERN TRDING CO. BigChef Rest</t>
  </si>
  <si>
    <t>GULF CATERING CO</t>
  </si>
  <si>
    <t>NESMA TRADING CO. LTD</t>
  </si>
  <si>
    <t>BOURJ AL-HAMAM REST</t>
  </si>
  <si>
    <t>Outback</t>
  </si>
  <si>
    <t>Al Nozha Company Limited</t>
  </si>
  <si>
    <t>Tariq Al Wael Trading Est WH</t>
  </si>
  <si>
    <t>First Family Trading Est WH</t>
  </si>
  <si>
    <t>Ibrahim Ali Hussein Trading Est WH</t>
  </si>
  <si>
    <t>Khaled Saad Al Sabti Trading Est WH</t>
  </si>
  <si>
    <t>Madar Al Qadisiyah Trading Co. WH</t>
  </si>
  <si>
    <t>Mohammed Abdullah Al Osaimi Trading</t>
  </si>
  <si>
    <t>Othman Bin Bader Al - Jabbar Sons C</t>
  </si>
  <si>
    <t>Ruwaitha Trading Co. Azizia</t>
  </si>
  <si>
    <t>Ruwaitha Trading Co. Rabwa</t>
  </si>
  <si>
    <t>Ruwaitha Trading Co. WH</t>
  </si>
  <si>
    <t>SAUDI MEDICAL SYSTEMS LTD</t>
  </si>
  <si>
    <t>Section - B/ Al-ADAA AL</t>
  </si>
  <si>
    <t>KARAM BEIRUT RESTAURANT</t>
  </si>
  <si>
    <t>WOODEN BAKERY CO LTD</t>
  </si>
  <si>
    <t>Nasser Al - Enezi Trading Est</t>
  </si>
  <si>
    <t>Al - Kharaj cold Store Trading Est</t>
  </si>
  <si>
    <t>Al Naseem Food Trading Co</t>
  </si>
  <si>
    <t>Dar Barda Trading Est WH</t>
  </si>
  <si>
    <t>FSD office sales for free samples -</t>
  </si>
  <si>
    <t>BUTCHER  SHOP</t>
  </si>
  <si>
    <t>DANAT AL ARYAF CO</t>
  </si>
  <si>
    <t>AL WAEDAH SHAKESPEARE AND CO</t>
  </si>
  <si>
    <t>QANAAS AL ARAB LTD. CO</t>
  </si>
  <si>
    <t>jarubue maeiad jarbue alqhtany</t>
  </si>
  <si>
    <t>Fitness First Co (Nando's&amp;Zafran)</t>
  </si>
  <si>
    <t>ALBAYAN COMPANY FOR FOOD SERVICES</t>
  </si>
  <si>
    <t>Mawthoq center for wholesale and re</t>
  </si>
  <si>
    <t>zawiat alnasim</t>
  </si>
  <si>
    <t>DIPLOMAT SWEET &amp; PASTRIES CO</t>
  </si>
  <si>
    <t>Mohammed Al Rasheed Al Rasheed Trad</t>
  </si>
  <si>
    <t>Qoot Company Limited - Fayroz Rest</t>
  </si>
  <si>
    <t>Developement Works Food Company</t>
  </si>
  <si>
    <t>AL DHAHRY GROUP</t>
  </si>
  <si>
    <t>Tamimi Markets co LLC</t>
  </si>
  <si>
    <t>AlRawasi ConstructionCo-Romeo Rest</t>
  </si>
  <si>
    <t>A.A Magrabi Inter.GRP-Hyatt House</t>
  </si>
  <si>
    <t>Barrary Modern Foodstuff Est</t>
  </si>
  <si>
    <t>AlRawasi Const. Co-Soy Rest</t>
  </si>
  <si>
    <t>Dream Saudi Company - Zaikaki Rest</t>
  </si>
  <si>
    <t>Mohammed Ibrahim Nafeh Company</t>
  </si>
  <si>
    <t>GURKAN SEF  RESTAURANT</t>
  </si>
  <si>
    <t>ZAIKAKI  RESTAURANT</t>
  </si>
  <si>
    <t>Abdulmohsin Abdullah.EST(FATA'R ALA</t>
  </si>
  <si>
    <t>Integration Secrets Rest.- Momen</t>
  </si>
  <si>
    <t>Universal Cold Store</t>
  </si>
  <si>
    <t>Universal Cold Store Trading  Duba</t>
  </si>
  <si>
    <t>Universal Cold Store Trading  Tabuk</t>
  </si>
  <si>
    <t>Universal Cold Store Trading  Taima</t>
  </si>
  <si>
    <t>Othaim Markets Co. 379</t>
  </si>
  <si>
    <t>WALIMA KONAFAH (12X500 G)</t>
  </si>
  <si>
    <t>172 net price</t>
  </si>
  <si>
    <t>SARY NATURAL (96X25G) Plastic Portions</t>
  </si>
  <si>
    <t>SARY NATURAL (96X30G) Plastic Portions</t>
  </si>
  <si>
    <t>No Deal</t>
  </si>
  <si>
    <t>as per list price</t>
  </si>
  <si>
    <t>WS, FS , VS &amp; SS deal/NSP</t>
  </si>
  <si>
    <t>NAI ICED HIBISCUS FLOWER TEA (12X473ML)</t>
  </si>
  <si>
    <t>NAI ICED WITH WHITE PEONY TEA (12X473ML)</t>
  </si>
  <si>
    <t>NAI ICED PEKOE BLACK TEA ORANG(12X473ML)</t>
  </si>
  <si>
    <t>NAI ICED CHUN MEI GREEN TEA (12X473ML)</t>
  </si>
  <si>
    <t xml:space="preserve">MARCH 2019 </t>
  </si>
  <si>
    <t>ALSHIFA ROYAL JELLY (6x250g)</t>
  </si>
  <si>
    <t>34 SR</t>
  </si>
  <si>
    <t>36 SR</t>
  </si>
  <si>
    <t>300 cs</t>
  </si>
  <si>
    <t>AL SHIFA SIDR HONEY (6x1KG) OCTO JARS</t>
  </si>
  <si>
    <t>SUNBULAH FRENCH FRIES 7MM - F - (10x1Kg)</t>
  </si>
  <si>
    <t>SUNBULAH FRENCH FRIES 10MM- F - (10x1Kg)</t>
  </si>
  <si>
    <t>EAST</t>
  </si>
  <si>
    <t>AL BEAH CHICKEN</t>
  </si>
  <si>
    <t>Panda S/M</t>
  </si>
  <si>
    <t>Eastern Dahia Marketing Co. Llimite</t>
  </si>
  <si>
    <t>LATIF PASTRY</t>
  </si>
  <si>
    <t>MADAYEN SHOPPING CENTER</t>
  </si>
  <si>
    <t>MASIRA</t>
  </si>
  <si>
    <t>AL MANA SHOPPING CENTER</t>
  </si>
  <si>
    <t>AL NAQI COLD STORE</t>
  </si>
  <si>
    <t>NASIRIYAH</t>
  </si>
  <si>
    <t>NAKHEEL</t>
  </si>
  <si>
    <t>PINAR</t>
  </si>
  <si>
    <t>QAHTANI EST.</t>
  </si>
  <si>
    <t>AL RABI SHOPPING CENTER</t>
  </si>
  <si>
    <t>RAMMAH INTERNATIONAL CO.</t>
  </si>
  <si>
    <t>AL RABI SUPPLY</t>
  </si>
  <si>
    <t>SAFINAH</t>
  </si>
  <si>
    <t>SAMIRI</t>
  </si>
  <si>
    <t>SANAD STORE</t>
  </si>
  <si>
    <t>SAMEL SHOPPING CENTER</t>
  </si>
  <si>
    <t>DHOW</t>
  </si>
  <si>
    <t>ZAKI AL ZAYER C.S.</t>
  </si>
  <si>
    <t>STOP &amp; SHOP</t>
  </si>
  <si>
    <t>S.W.C.C.</t>
  </si>
  <si>
    <t>DAFER</t>
  </si>
  <si>
    <t>AL  HAMED  S.C</t>
  </si>
  <si>
    <t>ABU WAHID STORE</t>
  </si>
  <si>
    <t>A. H. SHOPPING CENTER</t>
  </si>
  <si>
    <t>AL AILATT SHOP</t>
  </si>
  <si>
    <t>Al Amer EST Al Hassa</t>
  </si>
  <si>
    <t>ASCIAN FOOD</t>
  </si>
  <si>
    <t>FAMILY STORE ( PRIYA SHOP #2 )</t>
  </si>
  <si>
    <t>AL GHAFLI EST.</t>
  </si>
  <si>
    <t>HASA COLD STORE</t>
  </si>
  <si>
    <t>Abdlelatif Ahmad Al Arfaji -WH</t>
  </si>
  <si>
    <t>CATCOOT RESTAURANT</t>
  </si>
  <si>
    <t>MAHASEN S/C &amp; WHOLESALE</t>
  </si>
  <si>
    <t>AL SALEM EST.</t>
  </si>
  <si>
    <t>Saudi Markets Co.</t>
  </si>
  <si>
    <t>SHAHRANI EST.</t>
  </si>
  <si>
    <t>YIHYA S/M &amp; W/SALE</t>
  </si>
  <si>
    <t>ALA'UDDIN FOOD STUFF</t>
  </si>
  <si>
    <t>JUBAIL COLD STORE</t>
  </si>
  <si>
    <t>KHONAINI SHOPPING CENTER # 3</t>
  </si>
  <si>
    <t>KHONAINI SHOPPING CENTER # 1</t>
  </si>
  <si>
    <t>KHOHAINI SHOPPING CENTER #4</t>
  </si>
  <si>
    <t>PIZZA SHEIKH</t>
  </si>
  <si>
    <t>PIZZA SHEIKS</t>
  </si>
  <si>
    <t>AL QARNI WHOLE SALE</t>
  </si>
  <si>
    <t>RUSDI STORE</t>
  </si>
  <si>
    <t>SAMEWAY SUPERMARKET</t>
  </si>
  <si>
    <t>SHABEA PIZZA</t>
  </si>
  <si>
    <t>SHARQ HOTEL</t>
  </si>
  <si>
    <t>S.W.C.C. - JUBAIL</t>
  </si>
  <si>
    <t>ZAHRA PIZZA</t>
  </si>
  <si>
    <t>ADNAN SUADI EST.</t>
  </si>
  <si>
    <t>AHMED GURMALLAH &amp; BROS.CO.</t>
  </si>
  <si>
    <t>AL SHIMALI SHOPPING CENTER</t>
  </si>
  <si>
    <t>Hamoud A.Qaseer Trading Est Azizia</t>
  </si>
  <si>
    <t>ABEER AL WAFA EST</t>
  </si>
  <si>
    <t>FARHAN AL ANZI EST.</t>
  </si>
  <si>
    <t>FARAG COLD STORE</t>
  </si>
  <si>
    <t>GOSAIBI SERVICES</t>
  </si>
  <si>
    <t>HASSEN AGEEL EST.</t>
  </si>
  <si>
    <t>AL HAMRANI EST.</t>
  </si>
  <si>
    <t>KHALID KHALEEL AL NIJAIDI</t>
  </si>
  <si>
    <t>AWJ ARABIA CO.</t>
  </si>
  <si>
    <t>FAMILY STORE (PRIYA SHOP)</t>
  </si>
  <si>
    <t>MOKHAZEEM SHOPING CENTER</t>
  </si>
  <si>
    <t>SAAD EDDIN PASTRY</t>
  </si>
  <si>
    <t>AL BEAH CHICKEN - HASA BRANCH</t>
  </si>
  <si>
    <t>KHONAINI MINI MARKET #10</t>
  </si>
  <si>
    <t>FARAHAN SUPPLY</t>
  </si>
  <si>
    <t>MOHAMED AL SANED STORE</t>
  </si>
  <si>
    <t>WHALE TRADING CO. (BU MARRAH)</t>
  </si>
  <si>
    <t>ARABIAN FOOD COMPANY # 2</t>
  </si>
  <si>
    <t>AHAMAD AL ZAHRI EST.</t>
  </si>
  <si>
    <t>AL BEKA'A GARDEN</t>
  </si>
  <si>
    <t>AL MANSOUR SHOPPING CENTER</t>
  </si>
  <si>
    <t>NAGM S/M</t>
  </si>
  <si>
    <t>ZAYER</t>
  </si>
  <si>
    <t>EMAD SUPPLY</t>
  </si>
  <si>
    <t>MULTIPURPOSE SOCITEY</t>
  </si>
  <si>
    <t>HAMAD COLD STORE</t>
  </si>
  <si>
    <t>ABU NAWAS REST</t>
  </si>
  <si>
    <t>STAR COLD STORE</t>
  </si>
  <si>
    <t>ZARA</t>
  </si>
  <si>
    <t>AL MAAMEER  BAKERY</t>
  </si>
  <si>
    <t>AL FARHAN</t>
  </si>
  <si>
    <t>NATIONAL RESTAURANT</t>
  </si>
  <si>
    <t>SANABEL AL SHARQ</t>
  </si>
  <si>
    <t>NAVEL BASE SUPERMARKET</t>
  </si>
  <si>
    <t>AL EID  S.C</t>
  </si>
  <si>
    <t>DEYAB  BAKERY</t>
  </si>
  <si>
    <t>AL OSEAS S.M.</t>
  </si>
  <si>
    <t>AL KHOBAR AUTOMATIC BAKERY</t>
  </si>
  <si>
    <t>BOSTAN AL WADY</t>
  </si>
  <si>
    <t>EASTERN S.M.</t>
  </si>
  <si>
    <t>AL DANAH  COLD STORE</t>
  </si>
  <si>
    <t>SAMARA</t>
  </si>
  <si>
    <t>CAMEL SUPERMARKET</t>
  </si>
  <si>
    <t>FOOD HOME CENTER</t>
  </si>
  <si>
    <t>AL GHONAEM S.C.</t>
  </si>
  <si>
    <t>MADI AL SAUDI EST.</t>
  </si>
  <si>
    <t>ABDUL MOHSAN AL HOKAIR GROUP</t>
  </si>
  <si>
    <t>LAGOON PARK &amp; RESTAURANT</t>
  </si>
  <si>
    <t>QUICK MEAL RESTAURANT</t>
  </si>
  <si>
    <t>WORLD SHOPPING STORE</t>
  </si>
  <si>
    <t>AL-MUTAIRY COLD STORE</t>
  </si>
  <si>
    <t>AL-MANZIL SUPERMARKET</t>
  </si>
  <si>
    <t>COCO RESTAURANT</t>
  </si>
  <si>
    <t>AL HAMMAD COLD STORE # 2</t>
  </si>
  <si>
    <t>ABU MAYTHAM FOOD STUFF</t>
  </si>
  <si>
    <t>SHAMAYIL AL RABIYA</t>
  </si>
  <si>
    <t>BIN AL AMA AL YASIRA</t>
  </si>
  <si>
    <t>MOHAL AL HILAYEL EST.</t>
  </si>
  <si>
    <t>OSAIBI</t>
  </si>
  <si>
    <t>COOP.SOCIETY SUPERMARKET</t>
  </si>
  <si>
    <t>MOGANA</t>
  </si>
  <si>
    <t>AL HAMAD WHOLESALER</t>
  </si>
  <si>
    <t>LOJAM ARABI COLD STORE</t>
  </si>
  <si>
    <t>RADAH COLD STORE</t>
  </si>
  <si>
    <t>ATTAS</t>
  </si>
  <si>
    <t>AL FAR COLD STORES</t>
  </si>
  <si>
    <t>WADI EST.</t>
  </si>
  <si>
    <t>AL BADAR COLD STORE</t>
  </si>
  <si>
    <t>BUSYMAN</t>
  </si>
  <si>
    <t>AYED EST.</t>
  </si>
  <si>
    <t>AHAMAD AL AHAMAD COLD STORE</t>
  </si>
  <si>
    <t>A. A. MAJID AL MUNSHI EST.</t>
  </si>
  <si>
    <t>MUGBIL SINDI EST.</t>
  </si>
  <si>
    <t>SHATO COFFEE</t>
  </si>
  <si>
    <t>ECONOMY FAMILY STORES</t>
  </si>
  <si>
    <t>AL JANOUB MARKET</t>
  </si>
  <si>
    <t>ABDUL RAHMAN AL MADANI</t>
  </si>
  <si>
    <t>AL YEHIA S.C.</t>
  </si>
  <si>
    <t>SULAIS S.C.</t>
  </si>
  <si>
    <t>CUSTOMER"S FRIEND SHOP</t>
  </si>
  <si>
    <t>WORLD SHOPPING STORES</t>
  </si>
  <si>
    <t>FARIS AL ARABI</t>
  </si>
  <si>
    <t>AL JUHAIRAN SHOPPING CENTER</t>
  </si>
  <si>
    <t>CAFENAT AL SHATAE</t>
  </si>
  <si>
    <t>SALLAT AL-KARAM EST.</t>
  </si>
  <si>
    <t>NACAMAT AL HADAK COLDSTORE</t>
  </si>
  <si>
    <t>AL KHAMIS S.C.</t>
  </si>
  <si>
    <t>HOSSAM SHOPPING CENTER</t>
  </si>
  <si>
    <t>ABAN SALAH COLD STORE</t>
  </si>
  <si>
    <t>Al Mughathi C/S</t>
  </si>
  <si>
    <t>SAHIL AL JUBAIL S.C. NO. 4</t>
  </si>
  <si>
    <t>AL NAWRAS RESTAURANT</t>
  </si>
  <si>
    <t>AL MISHARY &amp; AL NASRAH S.M.</t>
  </si>
  <si>
    <t>MOHAMMED DAFFER EST.</t>
  </si>
  <si>
    <t>HAZMI COLD STORE</t>
  </si>
  <si>
    <t>AL BEAH CHICKEN - FOUAD BRANCH</t>
  </si>
  <si>
    <t>ARKAN AL KHAIR NO. 2</t>
  </si>
  <si>
    <t>ABO ZAID S.C.</t>
  </si>
  <si>
    <t>JADAWEL INTERNATIONAL</t>
  </si>
  <si>
    <t>FAISAL S.C.</t>
  </si>
  <si>
    <t>ADEL ALI FOOD STUFF</t>
  </si>
  <si>
    <t>AL ESSAWI TRADING EST.</t>
  </si>
  <si>
    <t>AL YAMI EST.</t>
  </si>
  <si>
    <t>BARBAR TANOORIN REST.</t>
  </si>
  <si>
    <t>M. AL KHALEEJ GEN. SERVICES</t>
  </si>
  <si>
    <t>FUN PLANT</t>
  </si>
  <si>
    <t>GIANT STORE - JUBAIL</t>
  </si>
  <si>
    <t>AL NAHDI COLD STORE</t>
  </si>
  <si>
    <t>SAAD KHALED SAAD TRADING</t>
  </si>
  <si>
    <t>AL HADYAH COLD STORE</t>
  </si>
  <si>
    <t>WAHAT AL MUSTAHLIK - KHOBAR</t>
  </si>
  <si>
    <t>MAMLAKAT AL GEDA'A S.M.</t>
  </si>
  <si>
    <t>SHOLA SUPERMARKET</t>
  </si>
  <si>
    <t>AL WAFI SUPERMARKET</t>
  </si>
  <si>
    <t>AL OBAIDY S.C.</t>
  </si>
  <si>
    <t>HOLIDAY INN - HAFAR AL BATIN</t>
  </si>
  <si>
    <t>AL SEEF RESTAURANT</t>
  </si>
  <si>
    <t>TAMIMI TAFGA CATERING</t>
  </si>
  <si>
    <t>Mazaya Al-Khair Bakery and sweets c</t>
  </si>
  <si>
    <t>MEHABAZ EST.</t>
  </si>
  <si>
    <t>CRISPY FRIED CHICKEN BOOFIA</t>
  </si>
  <si>
    <t>MOHD. ALI &amp; FAHAD ALI</t>
  </si>
  <si>
    <t>CATERING SERVICES EST.</t>
  </si>
  <si>
    <t>Al Jazeri Est.</t>
  </si>
  <si>
    <t>HAMTE SUPERMARKET NO. 1</t>
  </si>
  <si>
    <t>DORRAT AL ARYAF BAKERIES</t>
  </si>
  <si>
    <t>NASER AL-QAHTANI</t>
  </si>
  <si>
    <t>BAQAIR AL QATTAN</t>
  </si>
  <si>
    <t>ABDULLAH JIHANI EST.</t>
  </si>
  <si>
    <t>SHERATON DAMMAM HOTEL&amp; Convention c</t>
  </si>
  <si>
    <t>SUN SET BEACH</t>
  </si>
  <si>
    <t>YAMAMA S.C.</t>
  </si>
  <si>
    <t>SAUD NAJI AL MUWAIS C.S.</t>
  </si>
  <si>
    <t>AL SHEEF REST.</t>
  </si>
  <si>
    <t>SINDBAD SUPERMARKET</t>
  </si>
  <si>
    <t>BROOK INTERNATIONAL (SHARQ ARABIA)</t>
  </si>
  <si>
    <t>NATIONAL GUARD HOSPITAL MARKET</t>
  </si>
  <si>
    <t>YAHIYA SALAH SABATHY EST.</t>
  </si>
  <si>
    <t>SHATI AL GADEER</t>
  </si>
  <si>
    <t>AL MOURKE PASTRY</t>
  </si>
  <si>
    <t>AL YASMEEN RESTAURANT</t>
  </si>
  <si>
    <t>BAYMAIN FOR FOOD STUFF</t>
  </si>
  <si>
    <t>BAABASUME RESTAURANT</t>
  </si>
  <si>
    <t>SHAHROR RESTAURANT</t>
  </si>
  <si>
    <t>MUHANAD S.C.</t>
  </si>
  <si>
    <t>AL SHAHIA TRADING EST.</t>
  </si>
  <si>
    <t>AL GHANIM COLD STORE</t>
  </si>
  <si>
    <t>GOOT SAVING STORE</t>
  </si>
  <si>
    <t>STAR MARKETS  NO. 1</t>
  </si>
  <si>
    <t>STAR MARKETS  NO. 2</t>
  </si>
  <si>
    <t>STAR MARKETS  NO. 3</t>
  </si>
  <si>
    <t>STAR MARKETS  NO. 4</t>
  </si>
  <si>
    <t>TURBAQ SHOPPING CENTER  NO. 1</t>
  </si>
  <si>
    <t>TURBAQ SHOPPING CENTER  NO. 2</t>
  </si>
  <si>
    <t>FAHAD SUPPLY  NO. 2</t>
  </si>
  <si>
    <t>FAHAD SUPPLY  NO. 4</t>
  </si>
  <si>
    <t>FAHAD SUPPLY  NO. 9</t>
  </si>
  <si>
    <t>FAHAD SUPPLY  NO. 14</t>
  </si>
  <si>
    <t>FAHAD SUPPLY CENTRAL</t>
  </si>
  <si>
    <t>Al Amer EST  WH Al Hassa</t>
  </si>
  <si>
    <t>HASSEN AGEEL S.M. STREET 60</t>
  </si>
  <si>
    <t>HASSEN AGEEL S.M. - QAISUMA</t>
  </si>
  <si>
    <t>Saving Store Trading Est. - 1</t>
  </si>
  <si>
    <t>Saving Store Trading Est. - 2</t>
  </si>
  <si>
    <t>Saving Store Trading Est. - 3</t>
  </si>
  <si>
    <t>AL JUHAIRAN SHOPPING</t>
  </si>
  <si>
    <t>SHARQ AL ARABIYA</t>
  </si>
  <si>
    <t>GHAZI EST   NO. 1</t>
  </si>
  <si>
    <t>GHAZI EST   NO. 2</t>
  </si>
  <si>
    <t>GHAZI EST   NO. 3</t>
  </si>
  <si>
    <t>GARMOOSHI REST.  NO.1</t>
  </si>
  <si>
    <t>GARMOOSHI REST.  NO.2</t>
  </si>
  <si>
    <t>GARMOOSHI REST.  NO.3</t>
  </si>
  <si>
    <t>A.F.S. WAREHOUSE AL GOSAIBI</t>
  </si>
  <si>
    <t>ARABIAN FOOD SUPPLY  NO. 2</t>
  </si>
  <si>
    <t>ARABIAN FOOD SUPPLY  NO. 3</t>
  </si>
  <si>
    <t>ARABIAN FOOD SUPPLY  NO. 4</t>
  </si>
  <si>
    <t>ARABIAN FOOD SUPPLY  NO. 5</t>
  </si>
  <si>
    <t>ARABIAN FOOD SUPPLY  NO. 6</t>
  </si>
  <si>
    <t>ARABIAN FOOD SUPPLY  NO. 7</t>
  </si>
  <si>
    <t>ARABIAN FOOD SUPPLY  NO. 8</t>
  </si>
  <si>
    <t>ARABIAN FOOD SUPPLY  NO. 9</t>
  </si>
  <si>
    <t>ABDUL MOHSAN AL HOKAIR</t>
  </si>
  <si>
    <t>Tamimi Market Co. LTD. T 112</t>
  </si>
  <si>
    <t>Tamimi Market Co. LTD. T 114</t>
  </si>
  <si>
    <t>Tamimi Market Co. LTD. T WH DAM</t>
  </si>
  <si>
    <t>Tamimi Market Co. LTD. T 101</t>
  </si>
  <si>
    <t>Tamimi Market Co. LTD. T 103</t>
  </si>
  <si>
    <t>GIANT STORE DAMMAM NO. 1</t>
  </si>
  <si>
    <t>GIANT STORE DAMMAM NO. 2</t>
  </si>
  <si>
    <t>GIANT STORE   RAKA</t>
  </si>
  <si>
    <t>GIANT STORE   AKRABIYA</t>
  </si>
  <si>
    <t>GIANT STORE - JUBAIL NO. 1</t>
  </si>
  <si>
    <t>GIANT STORE - JUBAIL NO. 2</t>
  </si>
  <si>
    <t>Saudi Marketing Comp. Farm 1</t>
  </si>
  <si>
    <t>Saudi Marketing Comp. Farm 5</t>
  </si>
  <si>
    <t>Saudi Marketing Comp. Farm 8</t>
  </si>
  <si>
    <t>Saudi Marketing Comp. Farm 9</t>
  </si>
  <si>
    <t>Saudi Marketing Comp. Farm 10</t>
  </si>
  <si>
    <t>Saudi Marketing Comp. Farm 11</t>
  </si>
  <si>
    <t>Saudi Marketing Comp. Farm 12</t>
  </si>
  <si>
    <t>Saudi Marketing Comp. Farm 14</t>
  </si>
  <si>
    <t>Saudi Marketing Comp. Farm 15</t>
  </si>
  <si>
    <t>Saudi Marketing Comp. Farm 2</t>
  </si>
  <si>
    <t>Saudi Marketing Comp. Farm 3</t>
  </si>
  <si>
    <t>Saudi Marketing Comp. Farm 7</t>
  </si>
  <si>
    <t>SAMEWAY SUPERMARKET   NO. 1</t>
  </si>
  <si>
    <t>SAMEWAY SUPERMARKET   NO. 2</t>
  </si>
  <si>
    <t>ARABIAN FOOD SUPPLIES (COMMISSARY)</t>
  </si>
  <si>
    <t>N.C.M.S (AL Mutlaq)</t>
  </si>
  <si>
    <t>N.C.M.S (WAREHOUSE)</t>
  </si>
  <si>
    <t>AL ESSAWI TRADING EST</t>
  </si>
  <si>
    <t>GARMOUSHI RESTAURANT JUBAIL</t>
  </si>
  <si>
    <t>GIANT STORES DAMMAM NO. 3</t>
  </si>
  <si>
    <t>Saudi Marketing Comp. Farm 16</t>
  </si>
  <si>
    <t>SHAHAB COLD STORES</t>
  </si>
  <si>
    <t>Fahad Supplies No. 5</t>
  </si>
  <si>
    <t>HAMTE NO.2</t>
  </si>
  <si>
    <t>FREE TASTING (EAST)</t>
  </si>
  <si>
    <t>MEAT CENTER</t>
  </si>
  <si>
    <t>Saudi Marketing Comp. Farm 13</t>
  </si>
  <si>
    <t>Fahad Supplies No. 6</t>
  </si>
  <si>
    <t>TOY TOWN HASA</t>
  </si>
  <si>
    <t>Al Mostawrdon Al Motahedon</t>
  </si>
  <si>
    <t>Al Hasa S. C. No. 2</t>
  </si>
  <si>
    <t>Holiday Inn - Half Moon Beach</t>
  </si>
  <si>
    <t>Al Ailatt No. (3)</t>
  </si>
  <si>
    <t>AL NAGEM AL AKDAR</t>
  </si>
  <si>
    <t>Al Ailatt No. (1)</t>
  </si>
  <si>
    <t>The Top S.C.</t>
  </si>
  <si>
    <t>Al Shayee S.C.</t>
  </si>
  <si>
    <t>Al Shatee</t>
  </si>
  <si>
    <t>Saudi Marketing Comp. Farm 17</t>
  </si>
  <si>
    <t>Al Asmary S.C.</t>
  </si>
  <si>
    <t>Abo Hallal Rest.</t>
  </si>
  <si>
    <t>Fahad Supplies No. 7</t>
  </si>
  <si>
    <t>WE ONE SHOPPING CENTER</t>
  </si>
  <si>
    <t>EURO VILLAGE RESTAURANT</t>
  </si>
  <si>
    <t>AL JOAZ PASTRY</t>
  </si>
  <si>
    <t>AGEEL ABD AL AZIZ</t>
  </si>
  <si>
    <t>SHRIMP'S</t>
  </si>
  <si>
    <t>JAWAHERH AL JAWAHER</t>
  </si>
  <si>
    <t>BITELLO FOOD</t>
  </si>
  <si>
    <t>BABUL EZZ (Ayed Supermarket)</t>
  </si>
  <si>
    <t>Danat  Al Mustahlek</t>
  </si>
  <si>
    <t>Qana Bakala</t>
  </si>
  <si>
    <t>Hala</t>
  </si>
  <si>
    <t>Saudi Marketing Comp. Farm 18</t>
  </si>
  <si>
    <t>Al Jazeerah S. C.</t>
  </si>
  <si>
    <t>Arabian Food Supplies Euro Village</t>
  </si>
  <si>
    <t>Barshaq Est.</t>
  </si>
  <si>
    <t>Al Quds Supermarket</t>
  </si>
  <si>
    <t>Saudi Marketing Comp. Farm 19</t>
  </si>
  <si>
    <t>Al Farhan Est.</t>
  </si>
  <si>
    <t>Lami S.C.</t>
  </si>
  <si>
    <t>AL FRANCEE HOUSE UNIVERSAL</t>
  </si>
  <si>
    <t>Al Tawasi Restaurant</t>
  </si>
  <si>
    <t>Rawabi Al Sahm</t>
  </si>
  <si>
    <t>Barakat Al Hasa Cold Stores</t>
  </si>
  <si>
    <t>Mada Al Saudia</t>
  </si>
  <si>
    <t>Ramz Al Awa'el Trading Est.</t>
  </si>
  <si>
    <t>SANABEL BAKERY</t>
  </si>
  <si>
    <t>Shaju Narimukkil</t>
  </si>
  <si>
    <t>GEANT Saudi Ltd.</t>
  </si>
  <si>
    <t>Al Sanbok Restaurants</t>
  </si>
  <si>
    <t>SAVE  CENTER SUPERMARKET</t>
  </si>
  <si>
    <t>MASFIR AHMAD AL QARNI TRADING</t>
  </si>
  <si>
    <t>KENDY FAST FOOD</t>
  </si>
  <si>
    <t>ASWAG CENTER</t>
  </si>
  <si>
    <t>AL ARABI BROASTED</t>
  </si>
  <si>
    <t>BEIT  AL SALAH S.M.</t>
  </si>
  <si>
    <t>Saving Store Trading Est. - 4</t>
  </si>
  <si>
    <t>GIANT STORES - AL SUWAIKET</t>
  </si>
  <si>
    <t>NAHLA AL WADI TRADING CO. L.L.C.</t>
  </si>
  <si>
    <t>Othaim Markets Co. 52</t>
  </si>
  <si>
    <t>KONAFAH AL TAJ AL ZAHBI</t>
  </si>
  <si>
    <t>HALLOUMI COLD STORE</t>
  </si>
  <si>
    <t>AL SAEED S.C.</t>
  </si>
  <si>
    <t>Mazaya food Trading Est. - 1</t>
  </si>
  <si>
    <t>AL WESAM S.C.</t>
  </si>
  <si>
    <t>AL DORAH S.C.</t>
  </si>
  <si>
    <t>FAHAD SUPPLY NO. 13</t>
  </si>
  <si>
    <t>AL ALAMEYAH S.C.</t>
  </si>
  <si>
    <t>GIANT STORES - MINA STORE</t>
  </si>
  <si>
    <t>Othaim Markets Co. 35</t>
  </si>
  <si>
    <t>ARABIAN FOOD SUPPLIES - AIR BASE</t>
  </si>
  <si>
    <t>ASWAG AL KHALEEG</t>
  </si>
  <si>
    <t>SAHARA HOTEL</t>
  </si>
  <si>
    <t>MASHHOOR AL KHALEEG REST.</t>
  </si>
  <si>
    <t>WAHAT AL MUSTAHLIK Talal Branch</t>
  </si>
  <si>
    <t>Saudi Marketing Comp. Farm 21</t>
  </si>
  <si>
    <t>AL ESSAWI S.M. NO. 1</t>
  </si>
  <si>
    <t>AL ESSAWI S.M. NO. 2</t>
  </si>
  <si>
    <t>AL ESSAWI S.M. NO. 3</t>
  </si>
  <si>
    <t>TECHNOLOGY BAKERY</t>
  </si>
  <si>
    <t>Al-Muntazah Market Co. 2</t>
  </si>
  <si>
    <t>Saudi HypermarketsCo(LLC)-RASHID</t>
  </si>
  <si>
    <t>HASSAN AGEEL S.M. NO. 1</t>
  </si>
  <si>
    <t>A.F.S. DANAH COMPOUND</t>
  </si>
  <si>
    <t>GIANT STORES QATIF</t>
  </si>
  <si>
    <t>AL MOMAIZ RESTAURANT</t>
  </si>
  <si>
    <t>FAHAD EST.</t>
  </si>
  <si>
    <t>AL SAFWA RESTAURANT</t>
  </si>
  <si>
    <t>LAYALI AL SHARQ</t>
  </si>
  <si>
    <t>WAHAT AL MUSTAHLIK - 42 ST.</t>
  </si>
  <si>
    <t>DAMMAM PALACE HOTEL</t>
  </si>
  <si>
    <t>IBRAHIM BUSAEED EST.</t>
  </si>
  <si>
    <t>CRISPY MEAL RESTAURANTS CO.</t>
  </si>
  <si>
    <t>KHAIRAT AL MAZRAA EST.</t>
  </si>
  <si>
    <t>AL GHAMDI C.S.</t>
  </si>
  <si>
    <t>UNITED CATERING CO. (DAMAC)</t>
  </si>
  <si>
    <t>Saudi Marketing Comp. Farm 22</t>
  </si>
  <si>
    <t>Othaim Markets Co. 126</t>
  </si>
  <si>
    <t>U.T.C. COMPANY</t>
  </si>
  <si>
    <t>Othaim Markets Co. 75</t>
  </si>
  <si>
    <t>Saudi Marketing Comp. Farm 23</t>
  </si>
  <si>
    <t>Othaim Markets Co. 81</t>
  </si>
  <si>
    <t>SAUDI CATERING COMPANY</t>
  </si>
  <si>
    <t>SAUDI ARAABIAN CONTRACTING COMPANY</t>
  </si>
  <si>
    <t>Saudi Marketing Comp. Farm 24</t>
  </si>
  <si>
    <t>BROASTED AL BEEK</t>
  </si>
  <si>
    <t>FAISAL COLD STORE</t>
  </si>
  <si>
    <t>DUBAHI COLD STORE</t>
  </si>
  <si>
    <t>AL YAHYA EST.</t>
  </si>
  <si>
    <t>Mazaya food Trading Est. - 2</t>
  </si>
  <si>
    <t>RASIL C.S.</t>
  </si>
  <si>
    <t>GIANT STORES RAKA NO. 2</t>
  </si>
  <si>
    <t>MADINA COLD STORE</t>
  </si>
  <si>
    <t>Saudi Marketing Comp. Farm 25</t>
  </si>
  <si>
    <t>AL MOSHWAR</t>
  </si>
  <si>
    <t>GIANT STORES DAMMAM NO. 4</t>
  </si>
  <si>
    <t>Othaim Markets Co. 80</t>
  </si>
  <si>
    <t>MOVENPICK HOTEL - AL KHOBAR</t>
  </si>
  <si>
    <t>AL YASERAH TRADING</t>
  </si>
  <si>
    <t>AMASY BAKERY</t>
  </si>
  <si>
    <t>JAFAR IBRAHIM - VAN S/M (FS)</t>
  </si>
  <si>
    <t>ALI ABDUL RAHIM EST.</t>
  </si>
  <si>
    <t>Othaim Markets Co. 95</t>
  </si>
  <si>
    <t>ALI HOLILI EST.</t>
  </si>
  <si>
    <t>Saudi Marketing Comp. Farm 27</t>
  </si>
  <si>
    <t>GREEN WHOLESALE</t>
  </si>
  <si>
    <t>PANDA #40004</t>
  </si>
  <si>
    <t>PANDA #40009</t>
  </si>
  <si>
    <t>PANDA #40011</t>
  </si>
  <si>
    <t>Panda S/M 41</t>
  </si>
  <si>
    <t>PANDA #45</t>
  </si>
  <si>
    <t>Panda S/M 47</t>
  </si>
  <si>
    <t>Panda S/M 400</t>
  </si>
  <si>
    <t>PANDA #401</t>
  </si>
  <si>
    <t>PANDA #403</t>
  </si>
  <si>
    <t>PANDA #408</t>
  </si>
  <si>
    <t>PANDA #409</t>
  </si>
  <si>
    <t>PANDA #455</t>
  </si>
  <si>
    <t>PANDA #456</t>
  </si>
  <si>
    <t>PANDA #458</t>
  </si>
  <si>
    <t>PANDA #460</t>
  </si>
  <si>
    <t>PANDA #404</t>
  </si>
  <si>
    <t>PANDA #410</t>
  </si>
  <si>
    <t>PANDA #412</t>
  </si>
  <si>
    <t>PANDA #42</t>
  </si>
  <si>
    <t>PANDA #46</t>
  </si>
  <si>
    <t>Panda S/M 50</t>
  </si>
  <si>
    <t>PANDA #51</t>
  </si>
  <si>
    <t>PANDA #53</t>
  </si>
  <si>
    <t>PANDA #402</t>
  </si>
  <si>
    <t>PANDA #405</t>
  </si>
  <si>
    <t>PANDA #406</t>
  </si>
  <si>
    <t>PANDA #411</t>
  </si>
  <si>
    <t>PANDA #451</t>
  </si>
  <si>
    <t>PANDA #452</t>
  </si>
  <si>
    <t>PANDA #453</t>
  </si>
  <si>
    <t>Panda S/M 454</t>
  </si>
  <si>
    <t>PANDA #457</t>
  </si>
  <si>
    <t>Panda S/M 459</t>
  </si>
  <si>
    <t>PANDA #407</t>
  </si>
  <si>
    <t>Panda S/M DC 9966</t>
  </si>
  <si>
    <t>WAHAT AL MUSTAHLIK WHOLESALE</t>
  </si>
  <si>
    <t>PARK IN HOTEL</t>
  </si>
  <si>
    <t>BALILA &amp; CORN</t>
  </si>
  <si>
    <t>KING STAR SHOPPING MALL</t>
  </si>
  <si>
    <t>AL TANOUR AL ASSRY</t>
  </si>
  <si>
    <t>CONSUMER SERVICE CENTER</t>
  </si>
  <si>
    <t>PANDA #413</t>
  </si>
  <si>
    <t>PANDA #40012</t>
  </si>
  <si>
    <t>Saudi Marketing Comp. Farm 30</t>
  </si>
  <si>
    <t>Saudi HypermarketsCo(LLC)-SHATEA</t>
  </si>
  <si>
    <t>FUDDRUCKERS - RASHID MALL</t>
  </si>
  <si>
    <t>CHILLIS</t>
  </si>
  <si>
    <t>A. N. SABAWI COLD STORE</t>
  </si>
  <si>
    <t>Lulu Saudi Hypermarkets LLC. Khobar</t>
  </si>
  <si>
    <t>FRESH BROASTED</t>
  </si>
  <si>
    <t>PANDA #40006</t>
  </si>
  <si>
    <t>SEASONS BLESSINGS EST.</t>
  </si>
  <si>
    <t>PANDA #40020</t>
  </si>
  <si>
    <t>IBDAD RESTAURANT</t>
  </si>
  <si>
    <t>SHIHAB STORE</t>
  </si>
  <si>
    <t>Saudi Marketing Comp. Farm 31</t>
  </si>
  <si>
    <t>ZAWADA PIZZA</t>
  </si>
  <si>
    <t>SAUDI MARKETING CO. LTD.</t>
  </si>
  <si>
    <t>East west Hyper Market Co Bilad</t>
  </si>
  <si>
    <t>LA PASTA FIESCA RESTAURANT</t>
  </si>
  <si>
    <t>QASER AL RABEA'A</t>
  </si>
  <si>
    <t>Saudi Marketing Comp. Farm 32</t>
  </si>
  <si>
    <t>ARADI AL BARAKA COLD STORE(BARAKAT</t>
  </si>
  <si>
    <t>HASAN ABULSAUD EST.</t>
  </si>
  <si>
    <t>PANDA #40021</t>
  </si>
  <si>
    <t>CHINA GARDEN RESTAURANT</t>
  </si>
  <si>
    <t>Saudi Marketing Comp. Farm 33</t>
  </si>
  <si>
    <t>Saudi HypermarketsCo(LLC)-JALAWIA</t>
  </si>
  <si>
    <t>Saudi Marketing Comp. Farm 34</t>
  </si>
  <si>
    <t>TIMAR AL SHARQIAH EST.</t>
  </si>
  <si>
    <t>AL ALAMEYAH COLDSTORE</t>
  </si>
  <si>
    <t>HASSAN HAMZA AQEEL CENTER</t>
  </si>
  <si>
    <t>SAUDI LEBANESE (WAZZAN REST).</t>
  </si>
  <si>
    <t>Othaim Markets Co. 163</t>
  </si>
  <si>
    <t>AL HAMA AL SHARQIA TRADING EST.</t>
  </si>
  <si>
    <t>Othaim Markets Co. 159</t>
  </si>
  <si>
    <t>VITAMIN SHONIZ RESTAURANT</t>
  </si>
  <si>
    <t>QUICK SUPPLY TRADING EST.</t>
  </si>
  <si>
    <t>Othaim Markets Co. 158</t>
  </si>
  <si>
    <t>ARABIAN GULF CO.</t>
  </si>
  <si>
    <t>MARKETING FREE SAMPLE (DAMMAM)</t>
  </si>
  <si>
    <t>Saudi HypermarketsCo(LLC)-LAGOON</t>
  </si>
  <si>
    <t>GULF FOOD FACTORY</t>
  </si>
  <si>
    <t>Saudi Marketing Comp. Farm 36</t>
  </si>
  <si>
    <t>WAHAT AL MUSTAHLEK Jubail</t>
  </si>
  <si>
    <t>AL-JUBAIL COLD STORE</t>
  </si>
  <si>
    <t>Saudi Marketing Comp. Farm 37</t>
  </si>
  <si>
    <t>JABAL AL RAHMAH SHOPPING CENTER</t>
  </si>
  <si>
    <t>THEMAR AL TAMAYYOZ TRADING EST.</t>
  </si>
  <si>
    <t>RAHMA AL SHARQIYAH COLDSTORE</t>
  </si>
  <si>
    <t>MADMOON AL JAWDAH TRADING EST.</t>
  </si>
  <si>
    <t>RAWABI AL ALAMIAH TRADING EST.</t>
  </si>
  <si>
    <t>SUPPORT SERVICES CO. LTD.</t>
  </si>
  <si>
    <t>NAWAF COLD STORE</t>
  </si>
  <si>
    <t>Al-Muntazah Market Co. 3</t>
  </si>
  <si>
    <t>GRAND HYPER</t>
  </si>
  <si>
    <t>SAUDI ARABIAN CATERING ENT.</t>
  </si>
  <si>
    <t>AL QARNI TRADING EST. (2)</t>
  </si>
  <si>
    <t>Saudi Marketing Comp. Farm 29</t>
  </si>
  <si>
    <t>SHANDEEZ RESTAURANT</t>
  </si>
  <si>
    <t>PANDA #415</t>
  </si>
  <si>
    <t>SAUD AL GHAWE EST.</t>
  </si>
  <si>
    <t>MAMLAKET AL MOAJANAT</t>
  </si>
  <si>
    <t>AL SAEERA COLDSTORE</t>
  </si>
  <si>
    <t>THEMAR AL BAHR RESTAURANT</t>
  </si>
  <si>
    <t>AL BAHAR AL ASFAR EST.</t>
  </si>
  <si>
    <t>AHMAD MASHAAN AL SHAMARY EST.</t>
  </si>
  <si>
    <t>Saudi Marketing Comp. Farm 40</t>
  </si>
  <si>
    <t>DEEM AL MAMLAKAH TRADING EST.</t>
  </si>
  <si>
    <t>AL KHOBAR RAMADA HOTEL</t>
  </si>
  <si>
    <t>FAWAZ RESTAURANT</t>
  </si>
  <si>
    <t>SUNLINES TRADING EST.</t>
  </si>
  <si>
    <t>BASSAM AL SHARQ</t>
  </si>
  <si>
    <t>Saudi Marketing Comp. Farm 42</t>
  </si>
  <si>
    <t>AL JAWSAQ WEDDING HALLS COMPLEX</t>
  </si>
  <si>
    <t>ACOUSTIC REST. (JOOD AL-AMAL TRD.)</t>
  </si>
  <si>
    <t>CRISPY &amp; SPICY RESTAURANT</t>
  </si>
  <si>
    <t>Danube Co. Limited - 130 Jumaa Cent</t>
  </si>
  <si>
    <t>Tamimi Market Co. LTD. T 118</t>
  </si>
  <si>
    <t>ARYAF FOODS EST.</t>
  </si>
  <si>
    <t>JISHAD MON KOTTANGODAN - VAN S/M</t>
  </si>
  <si>
    <t>ABDUL AZIZ MOHAMMED HABIB EST.</t>
  </si>
  <si>
    <t>CHILI'S JUBAIL (AFS)</t>
  </si>
  <si>
    <t>FUDDRUCKERS - JUBAIL (AFS)</t>
  </si>
  <si>
    <t>GLOBAL STAR GENERAL TRD. EST.</t>
  </si>
  <si>
    <t>AL HAMRA GOLDEN TULIP HOTEL - DAM</t>
  </si>
  <si>
    <t>A. AL HOKAIR GOLDEN TULIP HOTEL</t>
  </si>
  <si>
    <t>A. AL HOKAIR HOLIDAY INN CORNICHE</t>
  </si>
  <si>
    <t>A. AL HOKAIR HOLIDAY INN HOTEL</t>
  </si>
  <si>
    <t>A. AL HOKAIR TULIP INN HOTEL</t>
  </si>
  <si>
    <t>A. AL HOKAIR HOLIDAY INN H. MOON</t>
  </si>
  <si>
    <t>AL MASSIYA HALL</t>
  </si>
  <si>
    <t>BARSHAQ EST. FOR MEAT</t>
  </si>
  <si>
    <t>HUNGRY BUNNY TRADING EST.</t>
  </si>
  <si>
    <t>MAZAH TRADING &amp; CONTRACTING CO.</t>
  </si>
  <si>
    <t>Tamimi Market Co. LTD. T 120</t>
  </si>
  <si>
    <t>Saudi Marketing Comp. Farm 43</t>
  </si>
  <si>
    <t>ROMERO RESTAURANT</t>
  </si>
  <si>
    <t>FILFILAH VILLAGE RESTAURANTS</t>
  </si>
  <si>
    <t>NORIA PASTRY</t>
  </si>
  <si>
    <t>LE TERRACE CAFE</t>
  </si>
  <si>
    <t>AAL AL-TURKI EST. FOR TRADING &amp;</t>
  </si>
  <si>
    <t>IC ALKHOBAR NATIONAL AMLAK INV CO</t>
  </si>
  <si>
    <t>A.F.S. OASIS COMPOUND</t>
  </si>
  <si>
    <t>A.F.S. AL-ZAMIL COMPOUND AL-KHOBAR</t>
  </si>
  <si>
    <t>IBRAHIM K. ALBRAHIM GROCERY</t>
  </si>
  <si>
    <t>AL-BOROZAH COLD STORE</t>
  </si>
  <si>
    <t>ARABIAN FOOD SUPPLY - ALRASHEED VIL</t>
  </si>
  <si>
    <t>PANDA #416</t>
  </si>
  <si>
    <t>AL KARAM FEDICS SERVICES CO.</t>
  </si>
  <si>
    <t>NOVOTEL DAMMAM HOTEL AM AL HOKAIR</t>
  </si>
  <si>
    <t>BILQASE THRONE HOTEL</t>
  </si>
  <si>
    <t>DOUBLETREE BY HILTON DHAHRAN</t>
  </si>
  <si>
    <t>GULF TERRACE HOTEL</t>
  </si>
  <si>
    <t>GREEN SHOPPING CENTER #2</t>
  </si>
  <si>
    <t>EASTERN GATE RESTAURANTS CO.</t>
  </si>
  <si>
    <t>AL LAYALI AL ROMANCIYAH JUICES BUFF</t>
  </si>
  <si>
    <t>STRAWBERRY DROPS FOR FRESH JUICES</t>
  </si>
  <si>
    <t>AL MOOWA'SAT HOSPITAL</t>
  </si>
  <si>
    <t>SANA'A PASTRIES</t>
  </si>
  <si>
    <t>LAHDHAH RESTAURANT</t>
  </si>
  <si>
    <t>FORN AL BASHA PASTRIES</t>
  </si>
  <si>
    <t>HARAT RAHHAL BAKERY</t>
  </si>
  <si>
    <t>Othaim Markets Co. 180</t>
  </si>
  <si>
    <t>WAHAT AL MUSTAHLIK - JAMIEEN</t>
  </si>
  <si>
    <t>Othaim Markets Co. 182</t>
  </si>
  <si>
    <t>FUN TIME RESTAURANT</t>
  </si>
  <si>
    <t>Tamimi Market Co. LTD. T 116</t>
  </si>
  <si>
    <t>BR OF A.M. AL HOKAIR GROUP CO.</t>
  </si>
  <si>
    <t>SAAD OTHMAN TRADING EST.</t>
  </si>
  <si>
    <t>BLUE FIG COFFEE SHOP EST.</t>
  </si>
  <si>
    <t>WAHAT AL MUSTAHLIK - 91 ST.</t>
  </si>
  <si>
    <t>A.H. MOTAWE SONS CO.</t>
  </si>
  <si>
    <t>PANDA #423</t>
  </si>
  <si>
    <t>PANDA #421</t>
  </si>
  <si>
    <t>PANDA #419</t>
  </si>
  <si>
    <t>PANDA #420</t>
  </si>
  <si>
    <t>ANWAR ALI AL MUBARAK TRDG. EST.</t>
  </si>
  <si>
    <t>FOOD STUFF SHOP</t>
  </si>
  <si>
    <t>PANDA #417</t>
  </si>
  <si>
    <t>PANDA #40013</t>
  </si>
  <si>
    <t>AL DHAHRAN PALACE HOTEL</t>
  </si>
  <si>
    <t>ITQAN AL DIAFA (GOLDEN TULIP)</t>
  </si>
  <si>
    <t>PANDA #40008</t>
  </si>
  <si>
    <t>AYMAN ELSAYED MOHAMMED - VAN S/M</t>
  </si>
  <si>
    <t>LINA TRADING EST.</t>
  </si>
  <si>
    <t>FAWZEYAH AL OMRAN COLDSTORE</t>
  </si>
  <si>
    <t>ABDURAHMAN AL AMOUDI PARTNER CO.</t>
  </si>
  <si>
    <t>AL MAWAED FOR FOOD SERVICES CO.</t>
  </si>
  <si>
    <t>RAMADA GULF HOTEL</t>
  </si>
  <si>
    <t>LULU BAKERY ARAMCO DHAHRAN</t>
  </si>
  <si>
    <t>AL PIZZA AL SAKHENAH RESTAURANT</t>
  </si>
  <si>
    <t>NOUSHAD PUTHIYA PURAYIL - VAN S/M</t>
  </si>
  <si>
    <t>WAREDAT AL SHARQ TRADING EST.</t>
  </si>
  <si>
    <t>AL SHAMI LETAMWEENAT</t>
  </si>
  <si>
    <t>Saudi Marketing Comp. Farm 47</t>
  </si>
  <si>
    <t>CROWNE PLAZA AL KHOBAR HOTEL</t>
  </si>
  <si>
    <t>AHMED MASHAN AL SHAMMARY EST.</t>
  </si>
  <si>
    <t>BABAKHABBAZ BAKERY</t>
  </si>
  <si>
    <t>GOLDEN TULIP RESORT DANA BAY</t>
  </si>
  <si>
    <t>GULF INVESTMENT CO. FOR FOOD</t>
  </si>
  <si>
    <t>FALAAH SAQR AL SHAMMARI EST.</t>
  </si>
  <si>
    <t>SHATTE'E AL DAFE'E COLDSTORE TRDNG</t>
  </si>
  <si>
    <t>Hassan Hamza Al Aqeel Trading Est</t>
  </si>
  <si>
    <t>BAHRYAT RESTAURANT</t>
  </si>
  <si>
    <t>PANDA #426</t>
  </si>
  <si>
    <t>PANDATI #4205</t>
  </si>
  <si>
    <t>PANDATI #4206</t>
  </si>
  <si>
    <t>PANDATI #4204</t>
  </si>
  <si>
    <t>SAMA SAMA MARKETING CENTER</t>
  </si>
  <si>
    <t>SAMA SAMA MARKETING CENTER #4</t>
  </si>
  <si>
    <t>Danube Co. Limited - 133 Faisiliya</t>
  </si>
  <si>
    <t>A'ALI FOR FURNITURE APARTMENTS</t>
  </si>
  <si>
    <t>ROLANDO'S PIZZERIA</t>
  </si>
  <si>
    <t>RUMOOZ AL BALAD CO. LTD.</t>
  </si>
  <si>
    <t>PANDATI #4216</t>
  </si>
  <si>
    <t>BURGER STATION RESTAURANT</t>
  </si>
  <si>
    <t>SHRINPY RESTAURANT</t>
  </si>
  <si>
    <t>PEARL &amp; CORAL RESTAURANT CO.</t>
  </si>
  <si>
    <t>AL SHALLAL PASTRY</t>
  </si>
  <si>
    <t>ABU ANAS RESTAURANT</t>
  </si>
  <si>
    <t>PANDA #424</t>
  </si>
  <si>
    <t>PANDA #40005</t>
  </si>
  <si>
    <t>PANDA #431</t>
  </si>
  <si>
    <t>PANDA #428</t>
  </si>
  <si>
    <t>LA FONDA RESTAURANT</t>
  </si>
  <si>
    <t>PANDATI #4219</t>
  </si>
  <si>
    <t>PENINSULA SUITES</t>
  </si>
  <si>
    <t>AFANDINA SARAYA RESTAURANT</t>
  </si>
  <si>
    <t>TREVI ITALIAN RESTO. &amp; CAFE</t>
  </si>
  <si>
    <t>GLOBE MARINE SERVICES CO. OLIO RES.</t>
  </si>
  <si>
    <t>PANDATI #4220</t>
  </si>
  <si>
    <t>Lulu Saudi Hypermarkets LLC. Jubail</t>
  </si>
  <si>
    <t>RADISSON BLU HOTEL</t>
  </si>
  <si>
    <t>PANDATI #4201</t>
  </si>
  <si>
    <t>PANDATI #4202</t>
  </si>
  <si>
    <t>MAJED MOHAMMAD AL TURKY TRAD. EST.</t>
  </si>
  <si>
    <t>SEEF INTERNATIONAL CENTRE</t>
  </si>
  <si>
    <t>PANDATI #4218</t>
  </si>
  <si>
    <t>ANTALYA RESTAURANT</t>
  </si>
  <si>
    <t>Durat Al Tawredat Est. ( Al Khaled</t>
  </si>
  <si>
    <t>BAIT JADDY RESTAURANT &amp; GRILL</t>
  </si>
  <si>
    <t>PANDA #425</t>
  </si>
  <si>
    <t>PANDA #429</t>
  </si>
  <si>
    <t>NOOR PASTRIES</t>
  </si>
  <si>
    <t>BAIT AL SHAWAYAH RESTAURANT</t>
  </si>
  <si>
    <t>PANDATI #4227</t>
  </si>
  <si>
    <t>UNIVERSAL COLDSTORE MARKETS</t>
  </si>
  <si>
    <t>PARK INN HOTEL A.M. AL-HOKAIR</t>
  </si>
  <si>
    <t>AL MEHBAJ AL SHAMIYAH CO. FOR TRADI</t>
  </si>
  <si>
    <t>AL KHALEEFAH COLDSTORE</t>
  </si>
  <si>
    <t>ABDUL JALEEL ALI</t>
  </si>
  <si>
    <t>ABDULAZIZ SALIH AL BARAK RESTAURANT</t>
  </si>
  <si>
    <t>Saudi HypermarketsCo(LLC) - HASSA</t>
  </si>
  <si>
    <t>TULIP INN HALA HOTEL</t>
  </si>
  <si>
    <t>BABEL EASTERN CO. FOR PASTRIES</t>
  </si>
  <si>
    <t>LULU BAKERY - AL JUBAIL</t>
  </si>
  <si>
    <t>A. N. SABAWI EST.</t>
  </si>
  <si>
    <t>PANDA #40016</t>
  </si>
  <si>
    <t>WAHAT AL MUSTAHLEK Jubail Farook</t>
  </si>
  <si>
    <t>Saudi Marketing Comp. Farm 35</t>
  </si>
  <si>
    <t>PANDATI #4231</t>
  </si>
  <si>
    <t>PANDATI #4232</t>
  </si>
  <si>
    <t>PANDATI #4233</t>
  </si>
  <si>
    <t>PANDATI #4228</t>
  </si>
  <si>
    <t>PANDATI #4238</t>
  </si>
  <si>
    <t>PANDATI #4242</t>
  </si>
  <si>
    <t>BIJU FAKHRUDDIN - VAN CT S/M</t>
  </si>
  <si>
    <t>PANDATI #4230</t>
  </si>
  <si>
    <t>PANDATI #4236</t>
  </si>
  <si>
    <t>PANDATI #4237</t>
  </si>
  <si>
    <t>PANDATI #4240</t>
  </si>
  <si>
    <t>PANDATI #4241</t>
  </si>
  <si>
    <t>PANDATI #4243</t>
  </si>
  <si>
    <t>ABDULLAH A. AL-BARRAK &amp; SONS CO.</t>
  </si>
  <si>
    <t>FAHD AWAD AL RASHADY TRADING EST.</t>
  </si>
  <si>
    <t>PANDATI #4229</t>
  </si>
  <si>
    <t>PANDATI #4235</t>
  </si>
  <si>
    <t>PANDATI #4248</t>
  </si>
  <si>
    <t>AL YACHT RESTAURANT</t>
  </si>
  <si>
    <t>PANDATI #4247</t>
  </si>
  <si>
    <t>PANDATI #4250</t>
  </si>
  <si>
    <t>PANDATI #4251</t>
  </si>
  <si>
    <t>AWABER FOUR SEASON CENTER FOR FOODS</t>
  </si>
  <si>
    <t>AL WIDAD AL ARABI COLDSTORE</t>
  </si>
  <si>
    <t>BURJ AL EMDAD FOR TRADING CO.</t>
  </si>
  <si>
    <t>BEIT MISK RESTAURANT</t>
  </si>
  <si>
    <t>PANDATI #4245</t>
  </si>
  <si>
    <t>PANDATI #4252</t>
  </si>
  <si>
    <t>PANDATI #4253</t>
  </si>
  <si>
    <t>PANDATI #4254</t>
  </si>
  <si>
    <t>PANDATI #4256</t>
  </si>
  <si>
    <t>PANDATI #4257</t>
  </si>
  <si>
    <t>Saudi Marketing Comp. Farm 54</t>
  </si>
  <si>
    <t>PANDA #427</t>
  </si>
  <si>
    <t>PANDA #435</t>
  </si>
  <si>
    <t>RAMADA DAMMAM HOTEL &amp; SUITES</t>
  </si>
  <si>
    <t>HOWARD JOHNSON HOTEL DAMMAM</t>
  </si>
  <si>
    <t>HAYA JAMAAN AL DOSARI TRADING EST.</t>
  </si>
  <si>
    <t>PANDATI #4226</t>
  </si>
  <si>
    <t>SAUDI MEDICAL SYSTEMS</t>
  </si>
  <si>
    <t>FAISAL A. AL-OTAIBI TRADING EST.</t>
  </si>
  <si>
    <t>SENDAN INT'L COMPANY LTD.</t>
  </si>
  <si>
    <t>ALOSRA SUPERMARKET</t>
  </si>
  <si>
    <t>Saudi Marketing Comp. Farm 56</t>
  </si>
  <si>
    <t>SAS HOTEL AL JUBAIL</t>
  </si>
  <si>
    <t>LE CASA CAFE</t>
  </si>
  <si>
    <t>Al-Zawaqa For Food Company</t>
  </si>
  <si>
    <t>LAYAN SHOPPING CENTER</t>
  </si>
  <si>
    <t>TEA LEAVES CAFÉ</t>
  </si>
  <si>
    <t>East west Hyper Market Co Dhahran</t>
  </si>
  <si>
    <t>GULF PALACE - DAMMAM</t>
  </si>
  <si>
    <t>PANDATI #4223</t>
  </si>
  <si>
    <t>PANDATI #4255</t>
  </si>
  <si>
    <t>PANDATI #4258</t>
  </si>
  <si>
    <t>PANDATI #4259</t>
  </si>
  <si>
    <t>PANDATI #4260</t>
  </si>
  <si>
    <t>PANDATI #4264</t>
  </si>
  <si>
    <t>PANDATI #4267</t>
  </si>
  <si>
    <t>PANDATI #4268</t>
  </si>
  <si>
    <t>Saudi Marketing Comp. Farm 59</t>
  </si>
  <si>
    <t>PATTIS FRANCE INT TRADING EST.</t>
  </si>
  <si>
    <t>HUSSAIN A. AL QAHTANI TRAD. EST.</t>
  </si>
  <si>
    <t>UNITED FUEL CO. - UNIFCO</t>
  </si>
  <si>
    <t>PANDATI #4222</t>
  </si>
  <si>
    <t>PIZZA REEM</t>
  </si>
  <si>
    <t>ARABIAN FOOD SUPPLY #2</t>
  </si>
  <si>
    <t>Tamimi Market Co. LTD. T 113</t>
  </si>
  <si>
    <t>Lulu Saudi Hypermarkets LLC. Dammam</t>
  </si>
  <si>
    <t>CAFÉ EAST OF THE CUP TO PROVIDE MEA</t>
  </si>
  <si>
    <t>AL MADINAH COOLDSTORE</t>
  </si>
  <si>
    <t>PANDATI # 4275</t>
  </si>
  <si>
    <t>PANDATI # 4271</t>
  </si>
  <si>
    <t>PANDATI # 4269</t>
  </si>
  <si>
    <t>REMOTE LOGISTICS ARAB CO. LTD.</t>
  </si>
  <si>
    <t>PANDATI #4262</t>
  </si>
  <si>
    <t>PANDA #436</t>
  </si>
  <si>
    <t>WAHAT AL MUSTAHLEK king Saud</t>
  </si>
  <si>
    <t>PANDATI # 4263</t>
  </si>
  <si>
    <t>PANDATI # 4246</t>
  </si>
  <si>
    <t>PANDATI # 4249</t>
  </si>
  <si>
    <t>PANDATI # 4265</t>
  </si>
  <si>
    <t>PANDATI #4261</t>
  </si>
  <si>
    <t>PANDATI #4244</t>
  </si>
  <si>
    <t>Tamimi Market Co. LTD. T 115</t>
  </si>
  <si>
    <t>BIN AFEEF</t>
  </si>
  <si>
    <t>East west Hyper Market Co Juabil</t>
  </si>
  <si>
    <t>SEMAKA TRAD. EST.</t>
  </si>
  <si>
    <t>ALAM SAHARI TRADING EST.</t>
  </si>
  <si>
    <t>BURGELLCIOUS RESTAURANT</t>
  </si>
  <si>
    <t>Tamimi Market Co. LTD. T 105</t>
  </si>
  <si>
    <t>NORIYAT RESTAURANT</t>
  </si>
  <si>
    <t>PANDA #438</t>
  </si>
  <si>
    <t>Liwan Cafe ( Al Majdoui )</t>
  </si>
  <si>
    <t>AHSAN ALLOUHOM TRADING EST.</t>
  </si>
  <si>
    <t>DAMASCUS GARDENS PIES</t>
  </si>
  <si>
    <t>SIGNATURE AL KHOBAR HOTEL</t>
  </si>
  <si>
    <t>BIN SULTAN HALL</t>
  </si>
  <si>
    <t>Danube Co. Limited - 141 Sulaimania</t>
  </si>
  <si>
    <t>Saudi Marketing Comp. Farm 63</t>
  </si>
  <si>
    <t>Danube Co. Limited - 142 Salam 2</t>
  </si>
  <si>
    <t>Ramez Int. Trading Co. 3</t>
  </si>
  <si>
    <t>EBRAHIM MUHAMMAD AL-MANA &amp; BROTHERS</t>
  </si>
  <si>
    <t>AL AZA'EM INTERNATIONAL HOLDING CO.</t>
  </si>
  <si>
    <t>VEVEY CHOCOLATE TRADING EST.</t>
  </si>
  <si>
    <t>Tamimi Market Co. LTD. T 124</t>
  </si>
  <si>
    <t>AHMED ABDULFATAH ABDULGAWAD IBRAHIM</t>
  </si>
  <si>
    <t>PANDA #434</t>
  </si>
  <si>
    <t>Saudi Marketing Comp. Farm 62</t>
  </si>
  <si>
    <t>HABIB TRADING CO</t>
  </si>
  <si>
    <t>MITHUN POYIL POYIL</t>
  </si>
  <si>
    <t>KUMO RESTAURANT</t>
  </si>
  <si>
    <t>MOVENPICK BEACH RESORT - AL KHOBAR</t>
  </si>
  <si>
    <t>SANDWICHES ISLAN RESTAURANT</t>
  </si>
  <si>
    <t>AL-RUKN AL-THAHABI FOR MEALS</t>
  </si>
  <si>
    <t>Saudi Marketing Comp. Farm 6</t>
  </si>
  <si>
    <t>GULF BRIDGES TRADING EST</t>
  </si>
  <si>
    <t>GUSTO RESTAURANT</t>
  </si>
  <si>
    <t>MANOOSHA ALREEF RESTAURANT</t>
  </si>
  <si>
    <t>Danube Co. Limited - 145  Mazriyah</t>
  </si>
  <si>
    <t>ABDULMAJEED ABULJADAYEL EST</t>
  </si>
  <si>
    <t>KHALID S. AL SANAD TRADING EST.</t>
  </si>
  <si>
    <t>SEDRES MARITIME CO. LTD.</t>
  </si>
  <si>
    <t>ATYAB MANOOSHA BAKRIES</t>
  </si>
  <si>
    <t>University District Supermarket</t>
  </si>
  <si>
    <t>Danube Co. Limited - 143 Rakah</t>
  </si>
  <si>
    <t>Lulu Saudi Hypermarkets LLC. Hassa</t>
  </si>
  <si>
    <t>East west Hyper Market Co. Hassa</t>
  </si>
  <si>
    <t>Saudi Marketing Comp. Farm 4</t>
  </si>
  <si>
    <t>MGZOOB OHAG MOHAMED EGIAL</t>
  </si>
  <si>
    <t>Nahar Alkhair</t>
  </si>
  <si>
    <t>ALENNABI GRILL</t>
  </si>
  <si>
    <t>LOQMAT ESH RESTURANT</t>
  </si>
  <si>
    <t>Saudi Marketing Comp. Farm 67</t>
  </si>
  <si>
    <t>Tamimi Market Co. LTD. T 106</t>
  </si>
  <si>
    <t>Othaim Markets Co.  84</t>
  </si>
  <si>
    <t>Othaim Markets Co. 322</t>
  </si>
  <si>
    <t>Othaim Markets Co. 87</t>
  </si>
  <si>
    <t>Al Bandar restaurants for parties</t>
  </si>
  <si>
    <t>Othaim Markets Co.  341</t>
  </si>
  <si>
    <t>Danube Co. Limited - 149 Al-Mousa</t>
  </si>
  <si>
    <t>Lulu Saudi Hypermarkets LLC.Jub Gal</t>
  </si>
  <si>
    <t>911 restaurants limited</t>
  </si>
  <si>
    <t>RAJAH MOHAMMAD ALDOSARY EST</t>
  </si>
  <si>
    <t>MOHAMMED SHAKKIR KOTTANGODAN</t>
  </si>
  <si>
    <t>TANVEER AHMED MAGFOUR UR REHMAN</t>
  </si>
  <si>
    <t>Rushdi shopping Center</t>
  </si>
  <si>
    <t>Danube Co. Limited - 151 Buhairah</t>
  </si>
  <si>
    <t>Danube Co. Limited - 146 Azizia</t>
  </si>
  <si>
    <t>ASHRAF MEETHALAKATH</t>
  </si>
  <si>
    <t>Sanad Coop# 1</t>
  </si>
  <si>
    <t>Tamimi Market Co. LTD. T 119</t>
  </si>
  <si>
    <t>Danube Co. Limited - 153 Shateeh</t>
  </si>
  <si>
    <t>MIRASH RASHEED</t>
  </si>
  <si>
    <t>Tamimi Market Co. LTD. T 121</t>
  </si>
  <si>
    <t>Saudi Marketing Comp. Farm 71</t>
  </si>
  <si>
    <t>GOLDEN BOGARI HOTEL</t>
  </si>
  <si>
    <t>IMRAN KHAN TUMKUR HAYATH</t>
  </si>
  <si>
    <t>Mazaya Al-Khair Bakery &amp; Sweets</t>
  </si>
  <si>
    <t>City Flower S/M</t>
  </si>
  <si>
    <t>LAYAN SHOPPING CENTER # 2</t>
  </si>
  <si>
    <t>Othaim Markets Co. 345</t>
  </si>
  <si>
    <t>Saudi Marketing Comp. Farm 73</t>
  </si>
  <si>
    <t>WONDERFUL BAKERIES CO</t>
  </si>
  <si>
    <t>TAREEQ ALETMAD EST</t>
  </si>
  <si>
    <t>ABTAR TEA CLUB</t>
  </si>
  <si>
    <t>ALBRAIDEE</t>
  </si>
  <si>
    <t>AHMAD ALMASHAN COLD STORE</t>
  </si>
  <si>
    <t>ALTASHREEFAT CAT EST</t>
  </si>
  <si>
    <t>ALBAIT ALHDEETH EST</t>
  </si>
  <si>
    <t>DOLCE RES</t>
  </si>
  <si>
    <t>ORGANO  RES</t>
  </si>
  <si>
    <t>TAMARA COMPANY</t>
  </si>
  <si>
    <t>HUSAIN ALMAHDI RES</t>
  </si>
  <si>
    <t>SAUDI HYPERMARKETS CO (LLC) - AVENU</t>
  </si>
  <si>
    <t>G-MART HYPER MARKET</t>
  </si>
  <si>
    <t>Lulu Saudi Hypermarkets LLC. Expres</t>
  </si>
  <si>
    <t>AL REEM HOTEL</t>
  </si>
  <si>
    <t>Rajesh Kumar Rajendran</t>
  </si>
  <si>
    <t>Tamimi Market Co. LTD. T 195</t>
  </si>
  <si>
    <t>NAJMAH AL HARMAIN RES</t>
  </si>
  <si>
    <t>Juman Restaurant</t>
  </si>
  <si>
    <t>Azef Al-kaman Rest</t>
  </si>
  <si>
    <t>Gulf Highness Holding Com. ( Indian</t>
  </si>
  <si>
    <t>Somewhere Hotel Al-Ahsaa</t>
  </si>
  <si>
    <t>Saudi Marketing Comp. FARM 75</t>
  </si>
  <si>
    <t>Al-madheef Restaurant</t>
  </si>
  <si>
    <t>Radisson Blu Resort half moon Beach</t>
  </si>
  <si>
    <t>Ali mohammed Hassan Com.</t>
  </si>
  <si>
    <t>Danube Co. Limited - 157 Jubail</t>
  </si>
  <si>
    <t>Massar Al-Osra Est.</t>
  </si>
  <si>
    <t>Othaim Markets Co. 349</t>
  </si>
  <si>
    <t>Wajbaty Al-Mukarmsha Company</t>
  </si>
  <si>
    <t>Masader Al-Mamlkah Com.( Al-Sendbad</t>
  </si>
  <si>
    <t>Saudi Marketing Comp. Farm 76</t>
  </si>
  <si>
    <t>Manuel</t>
  </si>
  <si>
    <t>Saudi Marketing Comp. Farm 77</t>
  </si>
  <si>
    <t>Al-Zaad Al-Tazeg Center</t>
  </si>
  <si>
    <t>Red Sea International Company</t>
  </si>
  <si>
    <t>United catering Company</t>
  </si>
  <si>
    <t>Al-Mutazah Hyper</t>
  </si>
  <si>
    <t>KHAYRAT AL MAZRAA</t>
  </si>
  <si>
    <t>Othaim Markets Co. 351</t>
  </si>
  <si>
    <t>Othaim Markets Co. 327</t>
  </si>
  <si>
    <t>Cooperative Society- Safwa</t>
  </si>
  <si>
    <t>Mohammed Ibrahim Alomar Company</t>
  </si>
  <si>
    <t>Umi Luluah Est.</t>
  </si>
  <si>
    <t>AL-YOSER CONTRACTING COMPANY (AYTB)</t>
  </si>
  <si>
    <t>Mazen al Saeed Com.</t>
  </si>
  <si>
    <t>Hassan Aqeel S.M # 4</t>
  </si>
  <si>
    <t>Shamsad Pula Tharakkal-Van S/M</t>
  </si>
  <si>
    <t>AZADIA - PAUL</t>
  </si>
  <si>
    <t>AL-MANAR Bakery</t>
  </si>
  <si>
    <t>Sameer Abdulaziz Almohaish - TOBAZ</t>
  </si>
  <si>
    <t>Office Sales - Dammam</t>
  </si>
  <si>
    <t>EMPLOYEE SALES - 10% DISCOUNT</t>
  </si>
  <si>
    <t>Jodah Res</t>
  </si>
  <si>
    <t>Mahsen Alkhaleej Com. - ALSULTAN RE</t>
  </si>
  <si>
    <t>Al-Asry Bakery</t>
  </si>
  <si>
    <t>Boudl hotels company</t>
  </si>
  <si>
    <t>Qaser Al-Qatef Company</t>
  </si>
  <si>
    <t>Kan Zaman Rest.</t>
  </si>
  <si>
    <t>AL-ghthya EST - CASTLO</t>
  </si>
  <si>
    <t>Ester Dahia Marketing co. limited</t>
  </si>
  <si>
    <t>Al-AGhthea Al-Mythalya Est-Muflqati</t>
  </si>
  <si>
    <t>ALAM AL MUNTAGAT AL SORIYAH</t>
  </si>
  <si>
    <t>Saudi Marketing Comp. Farm 82</t>
  </si>
  <si>
    <t>DELLE ROSE CAFÉ</t>
  </si>
  <si>
    <t>Khayrat  Al Rukon Al Falastene</t>
  </si>
  <si>
    <t>Al Bayt Al Falastene</t>
  </si>
  <si>
    <t>Sharq Al Madinah Est.</t>
  </si>
  <si>
    <t>Hout Al-kkhaleej Est.</t>
  </si>
  <si>
    <t>SAUDI HYPERMARKETSCO(LLC)-AL-Fursan</t>
  </si>
  <si>
    <t>ABDULLAH HESHAM AL-YAMNY  - LAVA</t>
  </si>
  <si>
    <t>AL-MANZEL AL-ATEEQ RES.</t>
  </si>
  <si>
    <t>CROWNE PLAZA AL-KHOBAR</t>
  </si>
  <si>
    <t>Wyndham Garden Hotel</t>
  </si>
  <si>
    <t>Othaim # 354</t>
  </si>
  <si>
    <t>Othaim # 360</t>
  </si>
  <si>
    <t>Farm # 83</t>
  </si>
  <si>
    <t>Lalaat Al Nujoom</t>
  </si>
  <si>
    <t>Sawaed Al Ghad Trading co</t>
  </si>
  <si>
    <t>ARWAD resturant</t>
  </si>
  <si>
    <t>Hajer com. LTD</t>
  </si>
  <si>
    <t>ABYAT Al-NASEEM COMPANY- STREAT</t>
  </si>
  <si>
    <t>Gulf Mahmal Support Services  Compa</t>
  </si>
  <si>
    <t>ZAFARAN AL DAMMAM FOR TRD</t>
  </si>
  <si>
    <t>lulu saudi hypermarket</t>
  </si>
  <si>
    <t>ARABIAN TNAMEE COM. - RADISSON BLU</t>
  </si>
  <si>
    <t>ABDULLAH SONS AL_KHORAYF COMPANY</t>
  </si>
  <si>
    <t>ROBYAN AL-WATHB REST.</t>
  </si>
  <si>
    <t>AL-Othman Compamny - kempinski hote</t>
  </si>
  <si>
    <t>REDA AHMED AL-HAJI - POTERS</t>
  </si>
  <si>
    <t>Lulu Saudi Hypermarkets LLC.(Dhahra</t>
  </si>
  <si>
    <t>NESMA TRADING COMPANY LIMITED</t>
  </si>
  <si>
    <t>Lulu Saudi Hypermarkets LLC.(Munira</t>
  </si>
  <si>
    <t>Lulu Saudi Hypermarkets LLC.(Ras Ta</t>
  </si>
  <si>
    <t>Lulu Saudi Hypermarkets LLC.(Abqaiq</t>
  </si>
  <si>
    <t>Lulu Saudi Hypermarkets LLC.(Udhali</t>
  </si>
  <si>
    <t>Saudi Medical Sys - Al-IMMAM ABDULR</t>
  </si>
  <si>
    <t>Saudi Medical Sys -King Abdulaziz H</t>
  </si>
  <si>
    <t>WALIMS SPRING ROLL  (24X160 G)</t>
  </si>
  <si>
    <t xml:space="preserve">1000 cs </t>
  </si>
  <si>
    <t>30 SR</t>
  </si>
  <si>
    <t xml:space="preserve">WS CUSTOMERS </t>
  </si>
  <si>
    <t>Additional FOC  offers &amp; Notes</t>
  </si>
  <si>
    <r>
      <t>AL-SHIFA NATURAL (96x</t>
    </r>
    <r>
      <rPr>
        <b/>
        <sz val="10"/>
        <color rgb="FFFF0000"/>
        <rFont val="Calibri"/>
        <family val="2"/>
        <scheme val="minor"/>
      </rPr>
      <t>25</t>
    </r>
    <r>
      <rPr>
        <sz val="10"/>
        <rFont val="Calibri"/>
        <family val="2"/>
        <scheme val="minor"/>
      </rPr>
      <t xml:space="preserve"> g)-plastic portions</t>
    </r>
  </si>
  <si>
    <t>No exception</t>
  </si>
  <si>
    <t>SR135</t>
  </si>
  <si>
    <t xml:space="preserve">SR135 </t>
  </si>
  <si>
    <t>SR123</t>
  </si>
  <si>
    <t>VS special price is valid from Jan to Dec'19</t>
  </si>
  <si>
    <t xml:space="preserve">WS deal/NSP was removed since this is an exclusive FSD item </t>
  </si>
  <si>
    <t>updated on 13 March</t>
  </si>
  <si>
    <t>NAI ICED HIBISCUS FLOWER TEA PROMO-PK (3X473ML)</t>
  </si>
  <si>
    <t>Nai tea</t>
  </si>
  <si>
    <t>WALIMA SPRING ROLL  (24X160 G)</t>
  </si>
  <si>
    <t>SOLO SUMBOSA DOUGH-B(24x375G)</t>
  </si>
  <si>
    <t>SOLO SUMBOSA DOUGH-AR(24x375G)</t>
  </si>
  <si>
    <t>SOLO SUMBOSA DOUGH-B(24X360G)</t>
  </si>
  <si>
    <t>SOLO SUMBOSA DOUGH-AR(24X360G)</t>
  </si>
  <si>
    <t>Mohammed&amp;Ibrahim Al-MunaieTradingCo</t>
  </si>
  <si>
    <t>Othaim Markets Co. 719</t>
  </si>
  <si>
    <t>AL KHALEEJ TRAINING-GREENBERRY'S</t>
  </si>
  <si>
    <t>ABRAAJ CATERING FOR TRADING EST</t>
  </si>
  <si>
    <t>AZZAD SAUDI COMPANY NAJD VILLAGE</t>
  </si>
  <si>
    <t>AZZAD SAUDI COMPANY Al Mayas Beirut</t>
  </si>
  <si>
    <t>TANNOR ALHATTAB FAST FOOD REST LEEN</t>
  </si>
  <si>
    <t>Radisson BLU Hotel &amp; Residence D.Q.</t>
  </si>
  <si>
    <t>SUGAR SPRINKLES COMPANY.</t>
  </si>
  <si>
    <t>Rebou Asia For Trading Est</t>
  </si>
  <si>
    <t>Zawiat Alnasim Trading Com. WH</t>
  </si>
  <si>
    <t>Fas the second Hotel Trd co-Aloft R</t>
  </si>
  <si>
    <t>United Rest co for Food/Burger Bout</t>
  </si>
  <si>
    <t>Sawaed Trading EST</t>
  </si>
  <si>
    <t>Sakura Trading Est</t>
  </si>
  <si>
    <t>Strawbery and Pomegranate for Fruit</t>
  </si>
  <si>
    <t>Fahad Mousa Sifin Central Markets</t>
  </si>
  <si>
    <t>Al Keef Trading EST</t>
  </si>
  <si>
    <t>Qaseem Trading Est</t>
  </si>
  <si>
    <t>Bens Khairat Al Qassim Trading Est</t>
  </si>
  <si>
    <t>Doret Elaqeq</t>
  </si>
  <si>
    <t>roken  loqaimaty</t>
  </si>
  <si>
    <t>sweet moof</t>
  </si>
  <si>
    <t>Dania Business est</t>
  </si>
  <si>
    <t>corner sweets coltage est</t>
  </si>
  <si>
    <t>Qasim Food Trading</t>
  </si>
  <si>
    <t>Adel Mohammed Al Najas Trading Est</t>
  </si>
  <si>
    <t>Waleed Majed Al Sharfan Trading Est</t>
  </si>
  <si>
    <t>Barakat Al Nakheel Market</t>
  </si>
  <si>
    <t>Arzaq Al Qaseem</t>
  </si>
  <si>
    <t>Ghezaeat Al Qaseem</t>
  </si>
  <si>
    <t>FANR CO LTD/ VENOR RESTURANT</t>
  </si>
  <si>
    <t>Fas Hotels/Courtyard Marriott olaya</t>
  </si>
  <si>
    <t>2832019 3</t>
  </si>
  <si>
    <t>EMPANADA DOUGH ( 12 X 360 G)</t>
  </si>
  <si>
    <t>Season Apr-May 2019</t>
  </si>
  <si>
    <t>SUNBULAH 18's CHICKEN MEAT BALLS (12x360g)</t>
  </si>
  <si>
    <t>59009012</t>
  </si>
  <si>
    <t>59009112</t>
  </si>
  <si>
    <t>59009212</t>
  </si>
  <si>
    <t>WALIMA SPRING ROLL (24x160g)</t>
  </si>
  <si>
    <t>Coffee restaurant co/tutti</t>
  </si>
  <si>
    <t>Darek Sweets Store</t>
  </si>
  <si>
    <t>SAUDI MEDICAL SYSTEM CATERING COMPA</t>
  </si>
  <si>
    <t>Atmar for Dates</t>
  </si>
  <si>
    <t>Marsa Al Tatawor</t>
  </si>
  <si>
    <t>Aswak Al Teen Al Markazia</t>
  </si>
  <si>
    <t>Abdulaziz Ahmed Saleh Al Khalaf</t>
  </si>
  <si>
    <t>Othaim Markets Co. 378</t>
  </si>
  <si>
    <t>Lokma Food Est</t>
  </si>
  <si>
    <t>April 2019 Trade deals &amp; NSP for WS, FS, VS &amp; ROR</t>
  </si>
  <si>
    <t>April 2019 TD's &amp; NSP</t>
  </si>
  <si>
    <t>to communicate this NSP with WS team</t>
  </si>
  <si>
    <t>Net 102</t>
  </si>
  <si>
    <t>Net 104</t>
  </si>
  <si>
    <t>This deal is the same as 2018 seasonal deal</t>
  </si>
  <si>
    <t>NAI MIX 3 BOTTLES ICED TEA PROMO-PK (3X473ML)</t>
  </si>
  <si>
    <t>SOLO SUMBOSA DOUGH 24X375G B</t>
  </si>
  <si>
    <t>SOLO SUMBOSA DOUGH 24X375G AR</t>
  </si>
  <si>
    <t>SOLO SUMBOSA DOUGH 24X360G B</t>
  </si>
  <si>
    <t>SOLO SUMBOSA DOUGH 24X360G AR</t>
  </si>
  <si>
    <t>Solo Dough</t>
  </si>
  <si>
    <t>Kettle Sea Salt (50x45g)</t>
  </si>
  <si>
    <t>these prices are valid effective april</t>
  </si>
  <si>
    <t>Kettle Salt &amp; Vinegar (50x45g)</t>
  </si>
  <si>
    <t>Kettle Honey Mustard (50x45g)</t>
  </si>
  <si>
    <t>Kettle Sea Salt (12x170g)</t>
  </si>
  <si>
    <t>Kettle Salt&amp;Vinegar (12x170g)</t>
  </si>
  <si>
    <t>Kettle Honey Mustard (12x170g)</t>
  </si>
  <si>
    <t>Buffies Peanuts (50x30g)</t>
  </si>
  <si>
    <t>Buffies Peanuts (24x65g)</t>
  </si>
  <si>
    <t>Master Chips</t>
  </si>
  <si>
    <t>WS Special Offer on HN for April 2019</t>
  </si>
  <si>
    <t>April 2019 TD of LIQUID COFFEE</t>
  </si>
  <si>
    <t>April 2019 TD of the 2 main FF SKU's For WS , FS &amp; VS</t>
  </si>
  <si>
    <r>
      <rPr>
        <sz val="11"/>
        <color rgb="FFFF0000"/>
        <rFont val="Calibri"/>
        <family val="2"/>
        <scheme val="minor"/>
      </rPr>
      <t xml:space="preserve">SR40 </t>
    </r>
    <r>
      <rPr>
        <sz val="11"/>
        <rFont val="Calibri"/>
        <family val="2"/>
        <scheme val="minor"/>
      </rPr>
      <t>for a round number of pallets(pallet loading/capacity is the same as 50476718)</t>
    </r>
  </si>
  <si>
    <t>SR42</t>
  </si>
  <si>
    <t>SR45 (below 8 pallets)</t>
  </si>
  <si>
    <t>SR43.5 above 8 pallets</t>
  </si>
  <si>
    <r>
      <t xml:space="preserve">50476718 &amp; </t>
    </r>
    <r>
      <rPr>
        <sz val="11"/>
        <color rgb="FFFF0000"/>
        <rFont val="Calibri"/>
        <family val="2"/>
      </rPr>
      <t>50476918</t>
    </r>
  </si>
  <si>
    <t>20100160798 k</t>
  </si>
  <si>
    <t xml:space="preserve"> </t>
  </si>
  <si>
    <t>NAI ICED HIBISCUS FLOWER TEA PROMO-PK</t>
  </si>
  <si>
    <r>
      <t xml:space="preserve"> WALIMAH GARDEN PEAS 20X400 GM -</t>
    </r>
    <r>
      <rPr>
        <sz val="8"/>
        <color theme="1"/>
        <rFont val="Century Gothic"/>
        <family val="2"/>
      </rPr>
      <t>Retail</t>
    </r>
  </si>
  <si>
    <t>090519 020</t>
  </si>
  <si>
    <t>090519 0007f</t>
  </si>
  <si>
    <t>090519 0008</t>
  </si>
  <si>
    <t>090519 0010</t>
  </si>
  <si>
    <t>090519 0011</t>
  </si>
  <si>
    <t>090519 0012</t>
  </si>
  <si>
    <t>090519 0013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</si>
</sst>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(* #,##0_);_(* \(#,##0\);_(* &quot;-&quot;??_);_(@_)"/>
    <numFmt numFmtId="165" formatCode="_-* #,##0.00_-;\-* #,##0.00_-;_-* &quot;-&quot;??_-;_-@_-"/>
    <numFmt numFmtId="166" formatCode="0.0"/>
  </numFmts>
  <fonts count="10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Bookman Old Style"/>
      <family val="1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entury Gothic"/>
      <family val="2"/>
    </font>
    <font>
      <b/>
      <sz val="12"/>
      <color rgb="FFFF0000"/>
      <name val="Century Gothic"/>
      <family val="2"/>
    </font>
    <font>
      <sz val="11"/>
      <color theme="1"/>
      <name val="Century Gothic"/>
      <family val="2"/>
    </font>
    <font>
      <sz val="11"/>
      <name val="Century Gothic"/>
      <family val="2"/>
    </font>
    <font>
      <sz val="11"/>
      <color rgb="FF000000"/>
      <name val="Century Gothic"/>
      <family val="2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b/>
      <sz val="10"/>
      <name val="Times New Roman"/>
      <family val="1"/>
    </font>
    <font>
      <b/>
      <sz val="10"/>
      <color indexed="18"/>
      <name val="Bookman Old Style"/>
      <family val="1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12"/>
      <color rgb="FF0070C0"/>
      <name val="Calibri"/>
      <family val="2"/>
      <scheme val="minor"/>
    </font>
    <font>
      <b/>
      <sz val="10"/>
      <name val="Calibri"/>
      <family val="2"/>
    </font>
    <font>
      <b/>
      <sz val="10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color rgb="FF632423"/>
      <name val="Century Gothic"/>
      <family val="2"/>
    </font>
    <font>
      <b/>
      <sz val="9"/>
      <color rgb="FF632423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b/>
      <sz val="10"/>
      <color rgb="FFFF0000"/>
      <name val="Century Gothic"/>
      <family val="2"/>
    </font>
    <font>
      <b/>
      <sz val="9"/>
      <color theme="1"/>
      <name val="Century Gothic"/>
      <family val="2"/>
    </font>
    <font>
      <b/>
      <sz val="14"/>
      <color rgb="FF632423"/>
      <name val="Century Gothic"/>
      <family val="2"/>
    </font>
    <font>
      <b/>
      <sz val="11"/>
      <name val="Calibri"/>
      <family val="2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name val="Arial"/>
      <family val="2"/>
    </font>
    <font>
      <b/>
      <sz val="1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rgb="FFFFFF00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rgb="FFFFFF0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60"/>
      <name val="Calibri"/>
      <family val="2"/>
    </font>
    <font>
      <sz val="10"/>
      <color theme="1"/>
      <name val="Verdana"/>
      <family val="2"/>
    </font>
    <font>
      <b/>
      <sz val="10"/>
      <color theme="0"/>
      <name val="Calibri"/>
      <family val="2"/>
      <scheme val="minor"/>
    </font>
    <font>
      <sz val="12"/>
      <name val="Calibri"/>
      <family val="2"/>
    </font>
    <font>
      <b/>
      <sz val="10"/>
      <color rgb="FFFF0000"/>
      <name val="Calibri"/>
      <family val="2"/>
      <scheme val="minor"/>
    </font>
    <font>
      <sz val="10"/>
      <color indexed="8"/>
      <name val="Arial"/>
      <family val="2"/>
    </font>
    <font>
      <sz val="14"/>
      <color theme="1"/>
      <name val="Calibri"/>
      <family val="2"/>
      <scheme val="minor"/>
    </font>
    <font>
      <sz val="7"/>
      <color theme="1"/>
      <name val="Times New Roman"/>
      <family val="1"/>
    </font>
    <font>
      <sz val="11"/>
      <color rgb="FF0070C0"/>
      <name val="Century Gothic"/>
      <family val="2"/>
    </font>
    <font>
      <b/>
      <i/>
      <u/>
      <sz val="11"/>
      <color theme="1"/>
      <name val="Century Gothic"/>
      <family val="2"/>
    </font>
    <font>
      <b/>
      <i/>
      <u/>
      <sz val="11"/>
      <color rgb="FFFF0000"/>
      <name val="Century Gothic"/>
      <family val="2"/>
    </font>
    <font>
      <b/>
      <sz val="11"/>
      <color rgb="FFFF0000"/>
      <name val="Century Gothic"/>
      <family val="2"/>
    </font>
    <font>
      <b/>
      <sz val="7"/>
      <color rgb="FFFF0000"/>
      <name val="Times New Roman"/>
      <family val="1"/>
    </font>
    <font>
      <b/>
      <i/>
      <sz val="11"/>
      <color theme="1"/>
      <name val="Century Gothic"/>
      <family val="2"/>
    </font>
    <font>
      <b/>
      <i/>
      <sz val="11"/>
      <color rgb="FF0070C0"/>
      <name val="Century Gothic"/>
      <family val="2"/>
    </font>
    <font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0"/>
      <color rgb="FF000000"/>
      <name val="Times New Roman"/>
      <family val="1"/>
    </font>
    <font>
      <b/>
      <sz val="10"/>
      <color rgb="FF000000"/>
      <name val="Calibri"/>
      <family val="2"/>
    </font>
    <font>
      <b/>
      <sz val="10"/>
      <color rgb="FF1F497D"/>
      <name val="Calibri"/>
      <family val="2"/>
    </font>
    <font>
      <sz val="11"/>
      <color rgb="FF1F497D"/>
      <name val="Calibri"/>
      <family val="2"/>
    </font>
    <font>
      <sz val="11"/>
      <color rgb="FF2F5496"/>
      <name val="Calibri"/>
      <family val="2"/>
    </font>
    <font>
      <sz val="10"/>
      <color rgb="FF2F5496"/>
      <name val="Times New Roman"/>
      <family val="1"/>
    </font>
    <font>
      <i/>
      <sz val="11"/>
      <color theme="1"/>
      <name val="Calibri"/>
      <family val="2"/>
      <scheme val="minor"/>
    </font>
    <font>
      <sz val="8"/>
      <color rgb="FFFF0000"/>
      <name val="Century Gothic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2"/>
      <color rgb="FFFF0000"/>
      <name val="Arial"/>
      <family val="2"/>
    </font>
    <font>
      <b/>
      <sz val="12"/>
      <color theme="1"/>
      <name val="Arial"/>
      <family val="2"/>
    </font>
    <font>
      <sz val="12"/>
      <color rgb="FFFF0000"/>
      <name val="Arial"/>
      <family val="2"/>
    </font>
    <font>
      <b/>
      <sz val="10"/>
      <color theme="0"/>
      <name val="Calibri"/>
      <family val="2"/>
    </font>
    <font>
      <b/>
      <sz val="14"/>
      <name val="Century Gothic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8"/>
      <color theme="1"/>
      <name val="Century Gothic"/>
      <family val="2"/>
    </font>
  </fonts>
  <fills count="4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6EED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C6E6A2"/>
        <bgColor indexed="64"/>
      </patternFill>
    </fill>
    <fill>
      <patternFill patternType="solid">
        <fgColor rgb="FFFFB7B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DEC8EE"/>
        <bgColor indexed="64"/>
      </patternFill>
    </fill>
    <fill>
      <patternFill patternType="solid">
        <fgColor rgb="FFCBA9E5"/>
        <bgColor indexed="64"/>
      </patternFill>
    </fill>
    <fill>
      <patternFill patternType="solid">
        <fgColor rgb="FFF8F8F8"/>
        <bgColor indexed="64"/>
      </patternFill>
    </fill>
  </fills>
  <borders count="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rgb="FF9BBB59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rgb="FF9BBB59"/>
      </left>
      <right style="medium">
        <color rgb="FF9BBB59"/>
      </right>
      <top style="medium">
        <color rgb="FF9BBB59"/>
      </top>
      <bottom/>
      <diagonal/>
    </border>
    <border>
      <left/>
      <right style="medium">
        <color rgb="FF9BBB59"/>
      </right>
      <top style="medium">
        <color rgb="FF9BBB59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7">
    <xf numFmtId="0" fontId="0" fillId="0" borderId="0"/>
    <xf numFmtId="0" fontId="2" fillId="0" borderId="0"/>
    <xf numFmtId="0" fontId="3" fillId="0" borderId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2" fillId="0" borderId="0"/>
    <xf numFmtId="0" fontId="27" fillId="0" borderId="0"/>
    <xf numFmtId="0" fontId="28" fillId="0" borderId="0"/>
    <xf numFmtId="0" fontId="29" fillId="0" borderId="0"/>
    <xf numFmtId="0" fontId="43" fillId="0" borderId="0"/>
    <xf numFmtId="0" fontId="44" fillId="0" borderId="0"/>
    <xf numFmtId="0" fontId="46" fillId="0" borderId="0"/>
    <xf numFmtId="0" fontId="48" fillId="0" borderId="0"/>
    <xf numFmtId="0" fontId="50" fillId="0" borderId="0"/>
    <xf numFmtId="9" fontId="7" fillId="0" borderId="0" applyFont="0" applyFill="0" applyBorder="0" applyAlignment="0" applyProtection="0"/>
    <xf numFmtId="0" fontId="61" fillId="0" borderId="0">
      <alignment vertical="top"/>
    </xf>
    <xf numFmtId="0" fontId="2" fillId="0" borderId="0"/>
  </cellStyleXfs>
  <cellXfs count="829">
    <xf numFmtId="0" fontId="0" fillId="0" borderId="0" xfId="0"/>
    <xf numFmtId="0" fontId="0" fillId="0" borderId="0" xfId="0" applyFill="1"/>
    <xf numFmtId="0" fontId="0" fillId="0" borderId="0" xfId="0" applyFill="1" applyAlignment="1">
      <alignment horizontal="center"/>
    </xf>
    <xf numFmtId="0" fontId="0" fillId="2" borderId="0" xfId="0" applyFill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7" xfId="0" applyFont="1" applyBorder="1" applyAlignment="1">
      <alignment horizontal="center" vertical="center"/>
    </xf>
    <xf numFmtId="0" fontId="6" fillId="0" borderId="1" xfId="0" applyFont="1" applyFill="1" applyBorder="1" applyAlignment="1">
      <alignment vertical="center" shrinkToFit="1"/>
    </xf>
    <xf numFmtId="0" fontId="5" fillId="0" borderId="0" xfId="0" applyFont="1" applyAlignment="1">
      <alignment horizontal="center"/>
    </xf>
    <xf numFmtId="0" fontId="1" fillId="0" borderId="0" xfId="0" quotePrefix="1" applyFont="1"/>
    <xf numFmtId="0" fontId="14" fillId="0" borderId="0" xfId="0" applyFont="1"/>
    <xf numFmtId="0" fontId="6" fillId="0" borderId="1" xfId="0" applyFont="1" applyFill="1" applyBorder="1" applyAlignment="1">
      <alignment horizontal="left" vertical="center" shrinkToFit="1"/>
    </xf>
    <xf numFmtId="0" fontId="1" fillId="0" borderId="0" xfId="0" applyFont="1"/>
    <xf numFmtId="0" fontId="0" fillId="0" borderId="0" xfId="0"/>
    <xf numFmtId="0" fontId="15" fillId="0" borderId="1" xfId="0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" fontId="16" fillId="0" borderId="1" xfId="0" applyNumberFormat="1" applyFont="1" applyFill="1" applyBorder="1" applyAlignment="1">
      <alignment horizontal="center" vertical="center"/>
    </xf>
    <xf numFmtId="0" fontId="15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left" vertical="center" shrinkToFit="1"/>
    </xf>
    <xf numFmtId="1" fontId="16" fillId="3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9" borderId="1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left" vertical="center" shrinkToFit="1"/>
    </xf>
    <xf numFmtId="0" fontId="1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 shrinkToFit="1"/>
    </xf>
    <xf numFmtId="1" fontId="16" fillId="0" borderId="0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left" vertical="center" shrinkToFit="1"/>
    </xf>
    <xf numFmtId="0" fontId="6" fillId="0" borderId="1" xfId="0" applyNumberFormat="1" applyFont="1" applyBorder="1" applyAlignment="1">
      <alignment horizontal="center" vertical="center"/>
    </xf>
    <xf numFmtId="0" fontId="15" fillId="3" borderId="1" xfId="0" applyFont="1" applyFill="1" applyBorder="1" applyAlignment="1">
      <alignment horizontal="left" vertical="center" shrinkToFit="1"/>
    </xf>
    <xf numFmtId="0" fontId="15" fillId="0" borderId="2" xfId="0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left" vertical="center" shrinkToFit="1"/>
    </xf>
    <xf numFmtId="1" fontId="16" fillId="0" borderId="2" xfId="0" applyNumberFormat="1" applyFont="1" applyFill="1" applyBorder="1" applyAlignment="1">
      <alignment horizontal="center" vertical="center"/>
    </xf>
    <xf numFmtId="0" fontId="1" fillId="0" borderId="3" xfId="0" applyFont="1" applyBorder="1"/>
    <xf numFmtId="0" fontId="1" fillId="0" borderId="4" xfId="0" applyFont="1" applyBorder="1"/>
    <xf numFmtId="0" fontId="1" fillId="0" borderId="0" xfId="0" applyFont="1" applyFill="1" applyAlignment="1">
      <alignment horizontal="center"/>
    </xf>
    <xf numFmtId="0" fontId="20" fillId="0" borderId="10" xfId="0" applyFont="1" applyFill="1" applyBorder="1" applyAlignment="1">
      <alignment horizontal="left"/>
    </xf>
    <xf numFmtId="0" fontId="0" fillId="0" borderId="1" xfId="0" applyFont="1" applyBorder="1" applyAlignment="1">
      <alignment horizontal="center"/>
    </xf>
    <xf numFmtId="0" fontId="2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8" fillId="0" borderId="10" xfId="0" applyFont="1" applyFill="1" applyBorder="1" applyAlignment="1"/>
    <xf numFmtId="0" fontId="1" fillId="0" borderId="0" xfId="0" applyFont="1" applyFill="1"/>
    <xf numFmtId="0" fontId="1" fillId="2" borderId="0" xfId="0" applyFont="1" applyFill="1"/>
    <xf numFmtId="0" fontId="22" fillId="0" borderId="9" xfId="0" applyNumberFormat="1" applyFont="1" applyFill="1" applyBorder="1" applyAlignment="1">
      <alignment horizontal="center" vertical="center"/>
    </xf>
    <xf numFmtId="1" fontId="0" fillId="0" borderId="0" xfId="0" applyNumberFormat="1"/>
    <xf numFmtId="0" fontId="23" fillId="0" borderId="1" xfId="0" applyFont="1" applyFill="1" applyBorder="1" applyAlignment="1">
      <alignment horizontal="left" vertical="center" shrinkToFit="1"/>
    </xf>
    <xf numFmtId="0" fontId="15" fillId="0" borderId="15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0" fillId="0" borderId="0" xfId="0"/>
    <xf numFmtId="0" fontId="1" fillId="0" borderId="1" xfId="0" applyFont="1" applyBorder="1"/>
    <xf numFmtId="0" fontId="14" fillId="0" borderId="1" xfId="0" applyFont="1" applyBorder="1"/>
    <xf numFmtId="0" fontId="1" fillId="0" borderId="1" xfId="0" quotePrefix="1" applyFont="1" applyBorder="1"/>
    <xf numFmtId="0" fontId="4" fillId="10" borderId="1" xfId="0" applyFont="1" applyFill="1" applyBorder="1" applyAlignment="1">
      <alignment horizontal="center"/>
    </xf>
    <xf numFmtId="0" fontId="36" fillId="0" borderId="19" xfId="0" applyFont="1" applyFill="1" applyBorder="1" applyAlignment="1">
      <alignment horizontal="center" vertical="center" wrapText="1"/>
    </xf>
    <xf numFmtId="0" fontId="0" fillId="0" borderId="0" xfId="0" applyFont="1" applyFill="1"/>
    <xf numFmtId="0" fontId="19" fillId="0" borderId="1" xfId="0" applyFont="1" applyFill="1" applyBorder="1" applyAlignment="1">
      <alignment horizontal="center" vertical="center"/>
    </xf>
    <xf numFmtId="0" fontId="30" fillId="0" borderId="22" xfId="0" applyFont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32" fillId="11" borderId="1" xfId="0" applyFont="1" applyFill="1" applyBorder="1" applyAlignment="1">
      <alignment horizontal="center" vertical="center" wrapText="1"/>
    </xf>
    <xf numFmtId="0" fontId="33" fillId="11" borderId="1" xfId="0" applyFont="1" applyFill="1" applyBorder="1" applyAlignment="1">
      <alignment horizontal="center" vertical="center" wrapText="1"/>
    </xf>
    <xf numFmtId="9" fontId="33" fillId="11" borderId="1" xfId="0" applyNumberFormat="1" applyFont="1" applyFill="1" applyBorder="1" applyAlignment="1">
      <alignment horizontal="center" vertical="center" wrapText="1"/>
    </xf>
    <xf numFmtId="9" fontId="34" fillId="11" borderId="1" xfId="0" applyNumberFormat="1" applyFont="1" applyFill="1" applyBorder="1" applyAlignment="1">
      <alignment horizontal="center" vertical="center" wrapText="1"/>
    </xf>
    <xf numFmtId="0" fontId="35" fillId="11" borderId="1" xfId="0" applyFont="1" applyFill="1" applyBorder="1" applyAlignment="1">
      <alignment horizontal="center" vertical="center" wrapText="1"/>
    </xf>
    <xf numFmtId="0" fontId="4" fillId="0" borderId="25" xfId="0" applyFont="1" applyBorder="1"/>
    <xf numFmtId="0" fontId="4" fillId="0" borderId="26" xfId="0" applyFont="1" applyBorder="1"/>
    <xf numFmtId="0" fontId="25" fillId="12" borderId="10" xfId="0" applyFont="1" applyFill="1" applyBorder="1" applyAlignment="1"/>
    <xf numFmtId="0" fontId="1" fillId="0" borderId="0" xfId="0" applyFont="1"/>
    <xf numFmtId="0" fontId="0" fillId="0" borderId="0" xfId="0"/>
    <xf numFmtId="0" fontId="32" fillId="1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9" fontId="0" fillId="0" borderId="1" xfId="0" applyNumberFormat="1" applyFill="1" applyBorder="1" applyAlignment="1">
      <alignment horizontal="center"/>
    </xf>
    <xf numFmtId="9" fontId="21" fillId="0" borderId="1" xfId="14" applyFont="1" applyFill="1" applyBorder="1" applyAlignment="1">
      <alignment horizontal="center"/>
    </xf>
    <xf numFmtId="0" fontId="21" fillId="0" borderId="0" xfId="0" applyFont="1"/>
    <xf numFmtId="0" fontId="51" fillId="0" borderId="0" xfId="0" applyFont="1"/>
    <xf numFmtId="0" fontId="53" fillId="15" borderId="0" xfId="0" applyFont="1" applyFill="1"/>
    <xf numFmtId="0" fontId="53" fillId="15" borderId="0" xfId="0" applyFont="1" applyFill="1" applyAlignment="1">
      <alignment horizontal="center"/>
    </xf>
    <xf numFmtId="0" fontId="52" fillId="15" borderId="0" xfId="0" applyFont="1" applyFill="1" applyAlignment="1">
      <alignment horizontal="center" vertical="center"/>
    </xf>
    <xf numFmtId="0" fontId="53" fillId="16" borderId="0" xfId="0" applyFont="1" applyFill="1"/>
    <xf numFmtId="0" fontId="53" fillId="17" borderId="0" xfId="0" applyFont="1" applyFill="1" applyAlignment="1">
      <alignment horizontal="center"/>
    </xf>
    <xf numFmtId="0" fontId="54" fillId="17" borderId="0" xfId="0" applyFont="1" applyFill="1" applyAlignment="1">
      <alignment horizontal="center"/>
    </xf>
    <xf numFmtId="0" fontId="53" fillId="18" borderId="0" xfId="0" applyFont="1" applyFill="1" applyAlignment="1">
      <alignment horizontal="center"/>
    </xf>
    <xf numFmtId="0" fontId="54" fillId="18" borderId="6" xfId="0" applyFont="1" applyFill="1" applyBorder="1" applyAlignment="1">
      <alignment horizontal="center"/>
    </xf>
    <xf numFmtId="0" fontId="53" fillId="18" borderId="0" xfId="0" applyFont="1" applyFill="1"/>
    <xf numFmtId="0" fontId="53" fillId="19" borderId="0" xfId="0" applyFont="1" applyFill="1" applyAlignment="1">
      <alignment horizontal="center"/>
    </xf>
    <xf numFmtId="0" fontId="54" fillId="19" borderId="0" xfId="0" applyFont="1" applyFill="1" applyAlignment="1">
      <alignment horizontal="center"/>
    </xf>
    <xf numFmtId="0" fontId="53" fillId="21" borderId="0" xfId="0" applyFont="1" applyFill="1" applyAlignment="1">
      <alignment horizontal="center"/>
    </xf>
    <xf numFmtId="0" fontId="8" fillId="15" borderId="0" xfId="0" applyFont="1" applyFill="1"/>
    <xf numFmtId="0" fontId="49" fillId="0" borderId="1" xfId="0" applyFont="1" applyBorder="1" applyAlignment="1">
      <alignment horizontal="center" vertical="center"/>
    </xf>
    <xf numFmtId="0" fontId="56" fillId="15" borderId="0" xfId="0" applyFont="1" applyFill="1" applyAlignment="1">
      <alignment horizontal="center"/>
    </xf>
    <xf numFmtId="0" fontId="56" fillId="15" borderId="0" xfId="0" applyFont="1" applyFill="1"/>
    <xf numFmtId="1" fontId="12" fillId="0" borderId="30" xfId="3" applyNumberFormat="1" applyFont="1" applyFill="1" applyBorder="1" applyAlignment="1">
      <alignment horizontal="center" vertical="center"/>
    </xf>
    <xf numFmtId="1" fontId="0" fillId="0" borderId="0" xfId="0" applyNumberFormat="1" applyFill="1" applyBorder="1"/>
    <xf numFmtId="1" fontId="11" fillId="7" borderId="32" xfId="3" applyNumberFormat="1" applyFont="1" applyFill="1" applyBorder="1" applyAlignment="1" applyProtection="1">
      <alignment horizontal="center" vertical="center"/>
    </xf>
    <xf numFmtId="1" fontId="12" fillId="0" borderId="32" xfId="3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21" fillId="0" borderId="1" xfId="0" applyFont="1" applyBorder="1" applyAlignment="1">
      <alignment horizontal="center"/>
    </xf>
    <xf numFmtId="1" fontId="11" fillId="7" borderId="31" xfId="3" applyNumberFormat="1" applyFont="1" applyFill="1" applyBorder="1" applyAlignment="1" applyProtection="1">
      <alignment horizontal="center" vertical="center"/>
    </xf>
    <xf numFmtId="1" fontId="11" fillId="7" borderId="26" xfId="3" applyNumberFormat="1" applyFont="1" applyFill="1" applyBorder="1" applyAlignment="1" applyProtection="1">
      <alignment horizontal="center" vertical="center"/>
    </xf>
    <xf numFmtId="0" fontId="1" fillId="0" borderId="0" xfId="0" applyFont="1" applyProtection="1">
      <protection locked="0"/>
    </xf>
    <xf numFmtId="164" fontId="0" fillId="0" borderId="0" xfId="3" applyNumberFormat="1" applyFont="1"/>
    <xf numFmtId="0" fontId="0" fillId="0" borderId="0" xfId="0" applyProtection="1">
      <protection locked="0"/>
    </xf>
    <xf numFmtId="0" fontId="59" fillId="20" borderId="1" xfId="0" applyFont="1" applyFill="1" applyBorder="1"/>
    <xf numFmtId="0" fontId="60" fillId="20" borderId="1" xfId="0" applyFont="1" applyFill="1" applyBorder="1"/>
    <xf numFmtId="0" fontId="60" fillId="20" borderId="1" xfId="0" quotePrefix="1" applyFont="1" applyFill="1" applyBorder="1"/>
    <xf numFmtId="0" fontId="60" fillId="20" borderId="1" xfId="0" applyFont="1" applyFill="1" applyBorder="1" applyAlignment="1">
      <alignment horizontal="center"/>
    </xf>
    <xf numFmtId="0" fontId="60" fillId="20" borderId="14" xfId="0" applyFont="1" applyFill="1" applyBorder="1"/>
    <xf numFmtId="0" fontId="59" fillId="20" borderId="14" xfId="0" applyFont="1" applyFill="1" applyBorder="1"/>
    <xf numFmtId="0" fontId="59" fillId="20" borderId="0" xfId="0" applyFont="1" applyFill="1"/>
    <xf numFmtId="0" fontId="0" fillId="0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39" fillId="3" borderId="1" xfId="0" applyFont="1" applyFill="1" applyBorder="1" applyAlignment="1">
      <alignment horizontal="center" vertical="center"/>
    </xf>
    <xf numFmtId="0" fontId="39" fillId="26" borderId="37" xfId="0" applyFont="1" applyFill="1" applyBorder="1" applyAlignment="1">
      <alignment horizontal="center" vertical="center"/>
    </xf>
    <xf numFmtId="0" fontId="39" fillId="9" borderId="1" xfId="0" applyFont="1" applyFill="1" applyBorder="1" applyAlignment="1">
      <alignment horizontal="center" vertical="center"/>
    </xf>
    <xf numFmtId="0" fontId="39" fillId="26" borderId="1" xfId="0" applyFont="1" applyFill="1" applyBorder="1" applyAlignment="1">
      <alignment horizontal="center" vertical="center"/>
    </xf>
    <xf numFmtId="0" fontId="54" fillId="0" borderId="35" xfId="0" applyFont="1" applyFill="1" applyBorder="1" applyAlignment="1">
      <alignment horizontal="center" vertical="center"/>
    </xf>
    <xf numFmtId="0" fontId="39" fillId="0" borderId="37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54" fillId="0" borderId="0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37" xfId="0" applyFill="1" applyBorder="1" applyAlignment="1">
      <alignment horizontal="center"/>
    </xf>
    <xf numFmtId="0" fontId="20" fillId="0" borderId="1" xfId="0" applyFont="1" applyFill="1" applyBorder="1" applyAlignment="1">
      <alignment horizontal="center" vertical="center"/>
    </xf>
    <xf numFmtId="0" fontId="20" fillId="13" borderId="1" xfId="0" applyFont="1" applyFill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0" fontId="0" fillId="14" borderId="37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0" fontId="20" fillId="14" borderId="1" xfId="0" applyFont="1" applyFill="1" applyBorder="1" applyAlignment="1">
      <alignment horizontal="center"/>
    </xf>
    <xf numFmtId="166" fontId="20" fillId="0" borderId="37" xfId="0" applyNumberFormat="1" applyFont="1" applyFill="1" applyBorder="1" applyAlignment="1">
      <alignment horizontal="center"/>
    </xf>
    <xf numFmtId="166" fontId="20" fillId="6" borderId="12" xfId="0" applyNumberFormat="1" applyFont="1" applyFill="1" applyBorder="1" applyAlignment="1">
      <alignment horizontal="center"/>
    </xf>
    <xf numFmtId="166" fontId="20" fillId="0" borderId="1" xfId="0" applyNumberFormat="1" applyFont="1" applyFill="1" applyBorder="1" applyAlignment="1">
      <alignment horizontal="center"/>
    </xf>
    <xf numFmtId="166" fontId="20" fillId="6" borderId="1" xfId="0" applyNumberFormat="1" applyFont="1" applyFill="1" applyBorder="1" applyAlignment="1">
      <alignment horizontal="center"/>
    </xf>
    <xf numFmtId="0" fontId="20" fillId="0" borderId="37" xfId="0" applyFont="1" applyFill="1" applyBorder="1" applyAlignment="1">
      <alignment horizontal="center"/>
    </xf>
    <xf numFmtId="0" fontId="20" fillId="6" borderId="1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center"/>
    </xf>
    <xf numFmtId="0" fontId="25" fillId="13" borderId="1" xfId="0" applyFont="1" applyFill="1" applyBorder="1" applyAlignment="1">
      <alignment horizontal="center" vertical="center"/>
    </xf>
    <xf numFmtId="9" fontId="2" fillId="0" borderId="37" xfId="0" applyNumberFormat="1" applyFont="1" applyFill="1" applyBorder="1" applyAlignment="1">
      <alignment horizontal="center"/>
    </xf>
    <xf numFmtId="9" fontId="2" fillId="6" borderId="12" xfId="0" applyNumberFormat="1" applyFont="1" applyFill="1" applyBorder="1" applyAlignment="1">
      <alignment horizontal="center"/>
    </xf>
    <xf numFmtId="9" fontId="2" fillId="0" borderId="1" xfId="0" applyNumberFormat="1" applyFont="1" applyFill="1" applyBorder="1" applyAlignment="1">
      <alignment horizontal="center"/>
    </xf>
    <xf numFmtId="9" fontId="2" fillId="6" borderId="1" xfId="0" applyNumberFormat="1" applyFont="1" applyFill="1" applyBorder="1" applyAlignment="1">
      <alignment horizontal="center"/>
    </xf>
    <xf numFmtId="1" fontId="20" fillId="0" borderId="1" xfId="0" applyNumberFormat="1" applyFont="1" applyFill="1" applyBorder="1" applyAlignment="1">
      <alignment horizontal="center"/>
    </xf>
    <xf numFmtId="166" fontId="20" fillId="14" borderId="1" xfId="0" applyNumberFormat="1" applyFont="1" applyFill="1" applyBorder="1" applyAlignment="1">
      <alignment horizontal="center"/>
    </xf>
    <xf numFmtId="9" fontId="20" fillId="0" borderId="37" xfId="14" applyFont="1" applyFill="1" applyBorder="1" applyAlignment="1">
      <alignment horizontal="center"/>
    </xf>
    <xf numFmtId="9" fontId="20" fillId="6" borderId="12" xfId="14" applyFont="1" applyFill="1" applyBorder="1" applyAlignment="1">
      <alignment horizontal="center"/>
    </xf>
    <xf numFmtId="9" fontId="20" fillId="0" borderId="1" xfId="14" applyFont="1" applyFill="1" applyBorder="1" applyAlignment="1">
      <alignment horizontal="center"/>
    </xf>
    <xf numFmtId="9" fontId="20" fillId="6" borderId="1" xfId="14" applyFont="1" applyFill="1" applyBorder="1" applyAlignment="1">
      <alignment horizontal="center"/>
    </xf>
    <xf numFmtId="1" fontId="20" fillId="0" borderId="37" xfId="0" applyNumberFormat="1" applyFont="1" applyFill="1" applyBorder="1" applyAlignment="1">
      <alignment horizontal="center"/>
    </xf>
    <xf numFmtId="1" fontId="20" fillId="6" borderId="12" xfId="0" applyNumberFormat="1" applyFont="1" applyFill="1" applyBorder="1" applyAlignment="1">
      <alignment horizontal="center"/>
    </xf>
    <xf numFmtId="1" fontId="20" fillId="6" borderId="1" xfId="0" applyNumberFormat="1" applyFont="1" applyFill="1" applyBorder="1" applyAlignment="1">
      <alignment horizontal="center"/>
    </xf>
    <xf numFmtId="1" fontId="2" fillId="0" borderId="1" xfId="16" applyNumberFormat="1" applyFont="1" applyFill="1" applyBorder="1" applyAlignment="1">
      <alignment horizontal="center" vertical="center"/>
    </xf>
    <xf numFmtId="9" fontId="0" fillId="0" borderId="37" xfId="14" applyFont="1" applyFill="1" applyBorder="1" applyAlignment="1">
      <alignment horizontal="center"/>
    </xf>
    <xf numFmtId="9" fontId="0" fillId="6" borderId="12" xfId="14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39" xfId="0" applyFill="1" applyBorder="1" applyAlignment="1">
      <alignment horizontal="center"/>
    </xf>
    <xf numFmtId="9" fontId="0" fillId="0" borderId="37" xfId="0" applyNumberFormat="1" applyFill="1" applyBorder="1" applyAlignment="1">
      <alignment horizontal="center"/>
    </xf>
    <xf numFmtId="9" fontId="0" fillId="6" borderId="12" xfId="0" applyNumberFormat="1" applyFill="1" applyBorder="1" applyAlignment="1">
      <alignment horizontal="center"/>
    </xf>
    <xf numFmtId="9" fontId="0" fillId="6" borderId="1" xfId="0" applyNumberFormat="1" applyFill="1" applyBorder="1" applyAlignment="1">
      <alignment horizontal="center"/>
    </xf>
    <xf numFmtId="9" fontId="0" fillId="14" borderId="37" xfId="0" applyNumberFormat="1" applyFill="1" applyBorder="1" applyAlignment="1">
      <alignment horizontal="center"/>
    </xf>
    <xf numFmtId="0" fontId="0" fillId="14" borderId="1" xfId="0" applyFill="1" applyBorder="1"/>
    <xf numFmtId="0" fontId="0" fillId="6" borderId="1" xfId="0" applyFill="1" applyBorder="1"/>
    <xf numFmtId="0" fontId="0" fillId="13" borderId="1" xfId="0" applyFill="1" applyBorder="1"/>
    <xf numFmtId="0" fontId="0" fillId="0" borderId="37" xfId="0" applyFill="1" applyBorder="1"/>
    <xf numFmtId="0" fontId="0" fillId="6" borderId="12" xfId="0" applyFill="1" applyBorder="1"/>
    <xf numFmtId="0" fontId="42" fillId="0" borderId="1" xfId="0" applyFont="1" applyFill="1" applyBorder="1" applyAlignment="1">
      <alignment horizontal="center" vertical="center"/>
    </xf>
    <xf numFmtId="9" fontId="0" fillId="0" borderId="10" xfId="14" applyFont="1" applyFill="1" applyBorder="1" applyAlignment="1"/>
    <xf numFmtId="9" fontId="0" fillId="0" borderId="1" xfId="14" applyFont="1" applyFill="1" applyBorder="1" applyAlignment="1">
      <alignment horizontal="center"/>
    </xf>
    <xf numFmtId="0" fontId="0" fillId="14" borderId="37" xfId="0" applyFill="1" applyBorder="1"/>
    <xf numFmtId="0" fontId="0" fillId="0" borderId="11" xfId="0" applyFill="1" applyBorder="1"/>
    <xf numFmtId="166" fontId="20" fillId="14" borderId="37" xfId="0" applyNumberFormat="1" applyFont="1" applyFill="1" applyBorder="1" applyAlignment="1">
      <alignment horizontal="center"/>
    </xf>
    <xf numFmtId="0" fontId="20" fillId="0" borderId="37" xfId="14" applyNumberFormat="1" applyFont="1" applyFill="1" applyBorder="1" applyAlignment="1">
      <alignment horizontal="center"/>
    </xf>
    <xf numFmtId="0" fontId="20" fillId="0" borderId="1" xfId="14" applyNumberFormat="1" applyFont="1" applyFill="1" applyBorder="1" applyAlignment="1">
      <alignment horizontal="center"/>
    </xf>
    <xf numFmtId="9" fontId="19" fillId="0" borderId="37" xfId="14" applyFont="1" applyFill="1" applyBorder="1" applyAlignment="1">
      <alignment horizontal="center" vertical="center"/>
    </xf>
    <xf numFmtId="9" fontId="19" fillId="6" borderId="12" xfId="14" applyFont="1" applyFill="1" applyBorder="1" applyAlignment="1">
      <alignment horizontal="center" vertical="center"/>
    </xf>
    <xf numFmtId="9" fontId="19" fillId="0" borderId="1" xfId="14" applyFont="1" applyFill="1" applyBorder="1" applyAlignment="1">
      <alignment horizontal="center" vertical="center"/>
    </xf>
    <xf numFmtId="0" fontId="19" fillId="0" borderId="37" xfId="14" applyNumberFormat="1" applyFont="1" applyFill="1" applyBorder="1" applyAlignment="1">
      <alignment horizontal="center" vertical="center"/>
    </xf>
    <xf numFmtId="0" fontId="19" fillId="6" borderId="12" xfId="14" applyNumberFormat="1" applyFont="1" applyFill="1" applyBorder="1" applyAlignment="1">
      <alignment horizontal="center" vertical="center"/>
    </xf>
    <xf numFmtId="0" fontId="19" fillId="0" borderId="1" xfId="14" applyNumberFormat="1" applyFont="1" applyFill="1" applyBorder="1" applyAlignment="1">
      <alignment horizontal="center" vertical="center"/>
    </xf>
    <xf numFmtId="9" fontId="19" fillId="6" borderId="1" xfId="14" applyFont="1" applyFill="1" applyBorder="1" applyAlignment="1">
      <alignment horizontal="center" vertical="center"/>
    </xf>
    <xf numFmtId="1" fontId="42" fillId="0" borderId="37" xfId="0" applyNumberFormat="1" applyFont="1" applyFill="1" applyBorder="1" applyAlignment="1">
      <alignment horizontal="center"/>
    </xf>
    <xf numFmtId="1" fontId="42" fillId="6" borderId="12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 vertical="center"/>
    </xf>
    <xf numFmtId="1" fontId="20" fillId="14" borderId="1" xfId="0" applyNumberFormat="1" applyFont="1" applyFill="1" applyBorder="1" applyAlignment="1">
      <alignment horizontal="center"/>
    </xf>
    <xf numFmtId="166" fontId="20" fillId="14" borderId="12" xfId="0" applyNumberFormat="1" applyFont="1" applyFill="1" applyBorder="1" applyAlignment="1">
      <alignment horizontal="center"/>
    </xf>
    <xf numFmtId="166" fontId="20" fillId="0" borderId="11" xfId="0" applyNumberFormat="1" applyFont="1" applyFill="1" applyBorder="1" applyAlignment="1">
      <alignment horizontal="center"/>
    </xf>
    <xf numFmtId="166" fontId="20" fillId="0" borderId="12" xfId="0" applyNumberFormat="1" applyFont="1" applyFill="1" applyBorder="1" applyAlignment="1">
      <alignment horizontal="center"/>
    </xf>
    <xf numFmtId="1" fontId="20" fillId="14" borderId="37" xfId="0" applyNumberFormat="1" applyFont="1" applyFill="1" applyBorder="1" applyAlignment="1">
      <alignment horizontal="center"/>
    </xf>
    <xf numFmtId="9" fontId="0" fillId="5" borderId="1" xfId="14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13" borderId="1" xfId="0" applyFill="1" applyBorder="1" applyAlignment="1">
      <alignment horizontal="center" vertical="center"/>
    </xf>
    <xf numFmtId="0" fontId="25" fillId="4" borderId="29" xfId="0" applyFont="1" applyFill="1" applyBorder="1" applyAlignment="1">
      <alignment horizontal="center" vertical="center"/>
    </xf>
    <xf numFmtId="0" fontId="64" fillId="16" borderId="0" xfId="0" applyFont="1" applyFill="1"/>
    <xf numFmtId="0" fontId="21" fillId="28" borderId="0" xfId="0" applyFont="1" applyFill="1" applyAlignment="1">
      <alignment horizontal="center"/>
    </xf>
    <xf numFmtId="0" fontId="21" fillId="27" borderId="0" xfId="0" applyFont="1" applyFill="1" applyAlignment="1">
      <alignment horizontal="center"/>
    </xf>
    <xf numFmtId="0" fontId="0" fillId="13" borderId="37" xfId="0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166" fontId="20" fillId="13" borderId="37" xfId="0" applyNumberFormat="1" applyFont="1" applyFill="1" applyBorder="1" applyAlignment="1">
      <alignment horizontal="center"/>
    </xf>
    <xf numFmtId="166" fontId="20" fillId="13" borderId="12" xfId="0" applyNumberFormat="1" applyFont="1" applyFill="1" applyBorder="1" applyAlignment="1">
      <alignment horizontal="center"/>
    </xf>
    <xf numFmtId="166" fontId="20" fillId="13" borderId="1" xfId="0" applyNumberFormat="1" applyFont="1" applyFill="1" applyBorder="1" applyAlignment="1">
      <alignment horizontal="center"/>
    </xf>
    <xf numFmtId="1" fontId="2" fillId="0" borderId="37" xfId="0" applyNumberFormat="1" applyFont="1" applyFill="1" applyBorder="1" applyAlignment="1">
      <alignment horizontal="center"/>
    </xf>
    <xf numFmtId="0" fontId="0" fillId="13" borderId="37" xfId="0" applyFill="1" applyBorder="1"/>
    <xf numFmtId="0" fontId="0" fillId="13" borderId="12" xfId="0" applyFill="1" applyBorder="1"/>
    <xf numFmtId="9" fontId="19" fillId="13" borderId="37" xfId="14" applyFont="1" applyFill="1" applyBorder="1" applyAlignment="1">
      <alignment horizontal="center" vertical="center"/>
    </xf>
    <xf numFmtId="9" fontId="19" fillId="13" borderId="12" xfId="14" applyFont="1" applyFill="1" applyBorder="1" applyAlignment="1">
      <alignment horizontal="center" vertical="center"/>
    </xf>
    <xf numFmtId="1" fontId="19" fillId="6" borderId="11" xfId="0" applyNumberFormat="1" applyFont="1" applyFill="1" applyBorder="1" applyAlignment="1">
      <alignment horizontal="center"/>
    </xf>
    <xf numFmtId="1" fontId="20" fillId="13" borderId="37" xfId="0" applyNumberFormat="1" applyFont="1" applyFill="1" applyBorder="1" applyAlignment="1">
      <alignment horizontal="center"/>
    </xf>
    <xf numFmtId="1" fontId="20" fillId="13" borderId="12" xfId="0" applyNumberFormat="1" applyFont="1" applyFill="1" applyBorder="1" applyAlignment="1">
      <alignment horizontal="center"/>
    </xf>
    <xf numFmtId="1" fontId="20" fillId="13" borderId="1" xfId="0" applyNumberFormat="1" applyFont="1" applyFill="1" applyBorder="1" applyAlignment="1">
      <alignment horizontal="center"/>
    </xf>
    <xf numFmtId="1" fontId="19" fillId="0" borderId="37" xfId="0" applyNumberFormat="1" applyFont="1" applyFill="1" applyBorder="1" applyAlignment="1">
      <alignment horizontal="center"/>
    </xf>
    <xf numFmtId="1" fontId="19" fillId="6" borderId="12" xfId="0" applyNumberFormat="1" applyFont="1" applyFill="1" applyBorder="1" applyAlignment="1">
      <alignment horizontal="center"/>
    </xf>
    <xf numFmtId="1" fontId="19" fillId="14" borderId="1" xfId="0" applyNumberFormat="1" applyFont="1" applyFill="1" applyBorder="1" applyAlignment="1">
      <alignment horizontal="center"/>
    </xf>
    <xf numFmtId="0" fontId="21" fillId="14" borderId="1" xfId="0" applyFont="1" applyFill="1" applyBorder="1" applyAlignment="1">
      <alignment horizontal="center"/>
    </xf>
    <xf numFmtId="166" fontId="20" fillId="3" borderId="37" xfId="0" applyNumberFormat="1" applyFont="1" applyFill="1" applyBorder="1" applyAlignment="1">
      <alignment horizontal="center"/>
    </xf>
    <xf numFmtId="166" fontId="20" fillId="3" borderId="12" xfId="0" applyNumberFormat="1" applyFont="1" applyFill="1" applyBorder="1" applyAlignment="1">
      <alignment horizontal="center"/>
    </xf>
    <xf numFmtId="166" fontId="20" fillId="3" borderId="1" xfId="0" applyNumberFormat="1" applyFont="1" applyFill="1" applyBorder="1" applyAlignment="1">
      <alignment horizontal="center"/>
    </xf>
    <xf numFmtId="166" fontId="19" fillId="0" borderId="37" xfId="0" applyNumberFormat="1" applyFont="1" applyFill="1" applyBorder="1" applyAlignment="1">
      <alignment horizontal="center"/>
    </xf>
    <xf numFmtId="166" fontId="19" fillId="6" borderId="12" xfId="0" applyNumberFormat="1" applyFont="1" applyFill="1" applyBorder="1" applyAlignment="1">
      <alignment horizontal="center"/>
    </xf>
    <xf numFmtId="166" fontId="19" fillId="0" borderId="1" xfId="0" applyNumberFormat="1" applyFont="1" applyFill="1" applyBorder="1" applyAlignment="1">
      <alignment horizontal="center"/>
    </xf>
    <xf numFmtId="0" fontId="25" fillId="13" borderId="12" xfId="0" applyFont="1" applyFill="1" applyBorder="1" applyAlignment="1"/>
    <xf numFmtId="166" fontId="19" fillId="14" borderId="1" xfId="0" applyNumberFormat="1" applyFont="1" applyFill="1" applyBorder="1" applyAlignment="1">
      <alignment horizontal="center"/>
    </xf>
    <xf numFmtId="166" fontId="19" fillId="6" borderId="11" xfId="0" applyNumberFormat="1" applyFont="1" applyFill="1" applyBorder="1" applyAlignment="1">
      <alignment horizontal="center"/>
    </xf>
    <xf numFmtId="9" fontId="19" fillId="0" borderId="37" xfId="14" applyFont="1" applyFill="1" applyBorder="1" applyAlignment="1">
      <alignment horizontal="center"/>
    </xf>
    <xf numFmtId="9" fontId="19" fillId="6" borderId="12" xfId="14" applyFont="1" applyFill="1" applyBorder="1" applyAlignment="1">
      <alignment horizontal="center"/>
    </xf>
    <xf numFmtId="9" fontId="19" fillId="0" borderId="1" xfId="14" applyFont="1" applyFill="1" applyBorder="1" applyAlignment="1">
      <alignment horizontal="center"/>
    </xf>
    <xf numFmtId="9" fontId="20" fillId="6" borderId="12" xfId="14" applyFont="1" applyFill="1" applyBorder="1" applyAlignment="1">
      <alignment horizontal="center" vertical="center"/>
    </xf>
    <xf numFmtId="1" fontId="19" fillId="0" borderId="1" xfId="0" applyNumberFormat="1" applyFont="1" applyFill="1" applyBorder="1" applyAlignment="1">
      <alignment horizontal="center" vertical="center"/>
    </xf>
    <xf numFmtId="1" fontId="20" fillId="0" borderId="40" xfId="0" applyNumberFormat="1" applyFont="1" applyFill="1" applyBorder="1" applyAlignment="1">
      <alignment horizontal="center"/>
    </xf>
    <xf numFmtId="1" fontId="20" fillId="6" borderId="20" xfId="0" applyNumberFormat="1" applyFont="1" applyFill="1" applyBorder="1" applyAlignment="1">
      <alignment horizontal="center"/>
    </xf>
    <xf numFmtId="1" fontId="20" fillId="0" borderId="14" xfId="0" applyNumberFormat="1" applyFont="1" applyFill="1" applyBorder="1" applyAlignment="1">
      <alignment horizontal="center"/>
    </xf>
    <xf numFmtId="1" fontId="20" fillId="14" borderId="14" xfId="0" applyNumberFormat="1" applyFont="1" applyFill="1" applyBorder="1" applyAlignment="1">
      <alignment horizontal="center"/>
    </xf>
    <xf numFmtId="0" fontId="20" fillId="13" borderId="37" xfId="0" applyFont="1" applyFill="1" applyBorder="1" applyAlignment="1">
      <alignment horizontal="center"/>
    </xf>
    <xf numFmtId="0" fontId="0" fillId="29" borderId="1" xfId="0" applyFill="1" applyBorder="1" applyAlignment="1">
      <alignment vertical="top"/>
    </xf>
    <xf numFmtId="9" fontId="21" fillId="0" borderId="1" xfId="0" applyNumberFormat="1" applyFont="1" applyFill="1" applyBorder="1" applyAlignment="1">
      <alignment horizontal="center"/>
    </xf>
    <xf numFmtId="166" fontId="19" fillId="13" borderId="37" xfId="0" applyNumberFormat="1" applyFont="1" applyFill="1" applyBorder="1" applyAlignment="1">
      <alignment horizontal="center"/>
    </xf>
    <xf numFmtId="166" fontId="19" fillId="13" borderId="12" xfId="0" applyNumberFormat="1" applyFont="1" applyFill="1" applyBorder="1" applyAlignment="1">
      <alignment horizontal="center"/>
    </xf>
    <xf numFmtId="166" fontId="19" fillId="13" borderId="1" xfId="0" applyNumberFormat="1" applyFont="1" applyFill="1" applyBorder="1" applyAlignment="1">
      <alignment horizontal="center"/>
    </xf>
    <xf numFmtId="9" fontId="19" fillId="6" borderId="1" xfId="14" applyFont="1" applyFill="1" applyBorder="1" applyAlignment="1">
      <alignment horizontal="center"/>
    </xf>
    <xf numFmtId="1" fontId="19" fillId="6" borderId="1" xfId="0" applyNumberFormat="1" applyFont="1" applyFill="1" applyBorder="1" applyAlignment="1">
      <alignment horizontal="center"/>
    </xf>
    <xf numFmtId="1" fontId="19" fillId="0" borderId="37" xfId="14" applyNumberFormat="1" applyFont="1" applyFill="1" applyBorder="1" applyAlignment="1">
      <alignment horizontal="center"/>
    </xf>
    <xf numFmtId="1" fontId="19" fillId="0" borderId="1" xfId="14" applyNumberFormat="1" applyFont="1" applyFill="1" applyBorder="1" applyAlignment="1">
      <alignment horizontal="center"/>
    </xf>
    <xf numFmtId="166" fontId="20" fillId="6" borderId="37" xfId="0" applyNumberFormat="1" applyFont="1" applyFill="1" applyBorder="1" applyAlignment="1">
      <alignment horizontal="center"/>
    </xf>
    <xf numFmtId="1" fontId="19" fillId="14" borderId="37" xfId="0" applyNumberFormat="1" applyFont="1" applyFill="1" applyBorder="1" applyAlignment="1">
      <alignment horizontal="center"/>
    </xf>
    <xf numFmtId="1" fontId="20" fillId="13" borderId="20" xfId="0" applyNumberFormat="1" applyFont="1" applyFill="1" applyBorder="1" applyAlignment="1">
      <alignment horizontal="center"/>
    </xf>
    <xf numFmtId="1" fontId="20" fillId="13" borderId="14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2" xfId="0" applyFill="1" applyBorder="1" applyAlignment="1">
      <alignment horizontal="center"/>
    </xf>
    <xf numFmtId="1" fontId="11" fillId="0" borderId="17" xfId="3" applyNumberFormat="1" applyFont="1" applyFill="1" applyBorder="1" applyAlignment="1">
      <alignment horizontal="center" vertical="center"/>
    </xf>
    <xf numFmtId="1" fontId="11" fillId="0" borderId="30" xfId="3" applyNumberFormat="1" applyFont="1" applyFill="1" applyBorder="1" applyAlignment="1">
      <alignment horizontal="center" vertical="center"/>
    </xf>
    <xf numFmtId="1" fontId="11" fillId="0" borderId="31" xfId="3" applyNumberFormat="1" applyFont="1" applyFill="1" applyBorder="1" applyAlignment="1">
      <alignment horizontal="center" vertical="center"/>
    </xf>
    <xf numFmtId="0" fontId="13" fillId="0" borderId="30" xfId="0" applyFont="1" applyFill="1" applyBorder="1" applyAlignment="1">
      <alignment horizontal="center" vertical="center" wrapText="1"/>
    </xf>
    <xf numFmtId="1" fontId="12" fillId="0" borderId="17" xfId="3" applyNumberFormat="1" applyFont="1" applyFill="1" applyBorder="1" applyAlignment="1">
      <alignment horizontal="center" vertical="center"/>
    </xf>
    <xf numFmtId="0" fontId="39" fillId="10" borderId="1" xfId="0" applyFont="1" applyFill="1" applyBorder="1"/>
    <xf numFmtId="164" fontId="12" fillId="0" borderId="30" xfId="3" applyNumberFormat="1" applyFont="1" applyFill="1" applyBorder="1" applyAlignment="1">
      <alignment horizontal="left" vertical="center"/>
    </xf>
    <xf numFmtId="0" fontId="12" fillId="0" borderId="30" xfId="3" applyNumberFormat="1" applyFont="1" applyFill="1" applyBorder="1" applyAlignment="1">
      <alignment horizontal="left" vertical="center"/>
    </xf>
    <xf numFmtId="0" fontId="11" fillId="0" borderId="30" xfId="3" applyNumberFormat="1" applyFont="1" applyFill="1" applyBorder="1" applyAlignment="1">
      <alignment horizontal="left" vertical="center"/>
    </xf>
    <xf numFmtId="0" fontId="11" fillId="0" borderId="31" xfId="3" applyNumberFormat="1" applyFont="1" applyFill="1" applyBorder="1" applyAlignment="1">
      <alignment horizontal="left" vertical="center"/>
    </xf>
    <xf numFmtId="164" fontId="12" fillId="5" borderId="30" xfId="3" applyNumberFormat="1" applyFont="1" applyFill="1" applyBorder="1" applyAlignment="1">
      <alignment horizontal="left" vertical="center"/>
    </xf>
    <xf numFmtId="164" fontId="12" fillId="5" borderId="17" xfId="3" applyNumberFormat="1" applyFont="1" applyFill="1" applyBorder="1" applyAlignment="1">
      <alignment horizontal="left" vertical="center"/>
    </xf>
    <xf numFmtId="164" fontId="12" fillId="0" borderId="32" xfId="3" applyNumberFormat="1" applyFont="1" applyFill="1" applyBorder="1" applyAlignment="1">
      <alignment horizontal="left" vertical="center"/>
    </xf>
    <xf numFmtId="0" fontId="19" fillId="6" borderId="1" xfId="14" applyNumberFormat="1" applyFont="1" applyFill="1" applyBorder="1" applyAlignment="1">
      <alignment horizontal="center" vertical="center"/>
    </xf>
    <xf numFmtId="9" fontId="42" fillId="6" borderId="1" xfId="14" applyFont="1" applyFill="1" applyBorder="1" applyAlignment="1">
      <alignment horizontal="center" vertical="center"/>
    </xf>
    <xf numFmtId="2" fontId="19" fillId="6" borderId="1" xfId="14" applyNumberFormat="1" applyFont="1" applyFill="1" applyBorder="1" applyAlignment="1">
      <alignment horizontal="center" vertical="center"/>
    </xf>
    <xf numFmtId="166" fontId="19" fillId="0" borderId="11" xfId="0" applyNumberFormat="1" applyFont="1" applyFill="1" applyBorder="1" applyAlignment="1">
      <alignment horizontal="center"/>
    </xf>
    <xf numFmtId="166" fontId="19" fillId="0" borderId="12" xfId="0" applyNumberFormat="1" applyFont="1" applyFill="1" applyBorder="1" applyAlignment="1">
      <alignment horizontal="center"/>
    </xf>
    <xf numFmtId="0" fontId="19" fillId="0" borderId="41" xfId="0" applyFont="1" applyFill="1" applyBorder="1" applyAlignment="1">
      <alignment horizontal="center" vertical="center"/>
    </xf>
    <xf numFmtId="2" fontId="19" fillId="6" borderId="10" xfId="0" applyNumberFormat="1" applyFont="1" applyFill="1" applyBorder="1" applyAlignment="1">
      <alignment horizontal="center"/>
    </xf>
    <xf numFmtId="1" fontId="19" fillId="6" borderId="20" xfId="0" applyNumberFormat="1" applyFont="1" applyFill="1" applyBorder="1" applyAlignment="1">
      <alignment horizontal="center"/>
    </xf>
    <xf numFmtId="0" fontId="9" fillId="3" borderId="5" xfId="0" applyFont="1" applyFill="1" applyBorder="1" applyAlignment="1" applyProtection="1">
      <alignment horizontal="center" vertical="center" wrapText="1"/>
      <protection locked="0"/>
    </xf>
    <xf numFmtId="0" fontId="9" fillId="3" borderId="4" xfId="0" applyFont="1" applyFill="1" applyBorder="1" applyAlignment="1" applyProtection="1">
      <alignment horizontal="center" vertical="center" wrapText="1"/>
      <protection locked="0"/>
    </xf>
    <xf numFmtId="164" fontId="10" fillId="3" borderId="5" xfId="3" applyNumberFormat="1" applyFont="1" applyFill="1" applyBorder="1" applyAlignment="1" applyProtection="1">
      <alignment horizontal="center" vertical="center" wrapText="1"/>
      <protection locked="0"/>
    </xf>
    <xf numFmtId="164" fontId="11" fillId="3" borderId="43" xfId="3" applyNumberFormat="1" applyFont="1" applyFill="1" applyBorder="1" applyAlignment="1" applyProtection="1">
      <alignment horizontal="center" vertical="center"/>
      <protection locked="0"/>
    </xf>
    <xf numFmtId="164" fontId="11" fillId="3" borderId="6" xfId="3" applyNumberFormat="1" applyFont="1" applyFill="1" applyBorder="1" applyAlignment="1" applyProtection="1">
      <alignment horizontal="center" vertical="center"/>
      <protection locked="0"/>
    </xf>
    <xf numFmtId="164" fontId="12" fillId="3" borderId="6" xfId="3" applyNumberFormat="1" applyFont="1" applyFill="1" applyBorder="1" applyAlignment="1" applyProtection="1">
      <alignment horizontal="center" vertical="center"/>
      <protection locked="0"/>
    </xf>
    <xf numFmtId="164" fontId="11" fillId="3" borderId="44" xfId="3" applyNumberFormat="1" applyFont="1" applyFill="1" applyBorder="1" applyAlignment="1" applyProtection="1">
      <alignment horizontal="center" vertical="center"/>
      <protection locked="0"/>
    </xf>
    <xf numFmtId="164" fontId="11" fillId="3" borderId="45" xfId="3" applyNumberFormat="1" applyFont="1" applyFill="1" applyBorder="1" applyAlignment="1" applyProtection="1">
      <alignment horizontal="center" vertical="center"/>
      <protection locked="0"/>
    </xf>
    <xf numFmtId="164" fontId="12" fillId="3" borderId="43" xfId="3" applyNumberFormat="1" applyFont="1" applyFill="1" applyBorder="1" applyAlignment="1" applyProtection="1">
      <alignment horizontal="center" vertical="center"/>
      <protection locked="0"/>
    </xf>
    <xf numFmtId="1" fontId="20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21" fillId="0" borderId="37" xfId="0" applyFont="1" applyFill="1" applyBorder="1" applyAlignment="1">
      <alignment horizontal="center"/>
    </xf>
    <xf numFmtId="9" fontId="21" fillId="0" borderId="37" xfId="14" applyFont="1" applyFill="1" applyBorder="1" applyAlignment="1">
      <alignment horizontal="center"/>
    </xf>
    <xf numFmtId="0" fontId="8" fillId="5" borderId="0" xfId="0" applyFont="1" applyFill="1"/>
    <xf numFmtId="0" fontId="0" fillId="6" borderId="37" xfId="0" applyFill="1" applyBorder="1" applyAlignment="1">
      <alignment horizontal="center"/>
    </xf>
    <xf numFmtId="166" fontId="38" fillId="14" borderId="37" xfId="0" applyNumberFormat="1" applyFont="1" applyFill="1" applyBorder="1" applyAlignment="1">
      <alignment horizontal="center"/>
    </xf>
    <xf numFmtId="166" fontId="38" fillId="14" borderId="12" xfId="0" applyNumberFormat="1" applyFont="1" applyFill="1" applyBorder="1" applyAlignment="1">
      <alignment horizontal="center"/>
    </xf>
    <xf numFmtId="166" fontId="38" fillId="14" borderId="1" xfId="0" applyNumberFormat="1" applyFont="1" applyFill="1" applyBorder="1" applyAlignment="1">
      <alignment horizontal="center"/>
    </xf>
    <xf numFmtId="1" fontId="26" fillId="6" borderId="12" xfId="0" applyNumberFormat="1" applyFont="1" applyFill="1" applyBorder="1" applyAlignment="1">
      <alignment horizontal="center"/>
    </xf>
    <xf numFmtId="1" fontId="26" fillId="14" borderId="1" xfId="0" applyNumberFormat="1" applyFont="1" applyFill="1" applyBorder="1" applyAlignment="1">
      <alignment horizontal="center"/>
    </xf>
    <xf numFmtId="1" fontId="19" fillId="0" borderId="40" xfId="0" applyNumberFormat="1" applyFont="1" applyFill="1" applyBorder="1" applyAlignment="1">
      <alignment horizontal="center"/>
    </xf>
    <xf numFmtId="1" fontId="19" fillId="0" borderId="14" xfId="0" applyNumberFormat="1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26" fillId="13" borderId="1" xfId="0" applyFont="1" applyFill="1" applyBorder="1" applyAlignment="1">
      <alignment horizontal="center" vertical="center"/>
    </xf>
    <xf numFmtId="1" fontId="20" fillId="13" borderId="38" xfId="0" applyNumberFormat="1" applyFont="1" applyFill="1" applyBorder="1" applyAlignment="1">
      <alignment horizontal="center"/>
    </xf>
    <xf numFmtId="1" fontId="20" fillId="13" borderId="11" xfId="0" applyNumberFormat="1" applyFont="1" applyFill="1" applyBorder="1" applyAlignment="1">
      <alignment horizontal="center"/>
    </xf>
    <xf numFmtId="1" fontId="20" fillId="13" borderId="21" xfId="0" applyNumberFormat="1" applyFont="1" applyFill="1" applyBorder="1" applyAlignment="1">
      <alignment horizontal="center"/>
    </xf>
    <xf numFmtId="0" fontId="57" fillId="20" borderId="10" xfId="0" applyFont="1" applyFill="1" applyBorder="1" applyAlignment="1">
      <alignment horizontal="left"/>
    </xf>
    <xf numFmtId="0" fontId="57" fillId="20" borderId="11" xfId="0" applyFont="1" applyFill="1" applyBorder="1" applyAlignment="1">
      <alignment horizontal="left"/>
    </xf>
    <xf numFmtId="0" fontId="57" fillId="20" borderId="12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67" fillId="32" borderId="46" xfId="0" applyNumberFormat="1" applyFont="1" applyFill="1" applyBorder="1"/>
    <xf numFmtId="49" fontId="67" fillId="32" borderId="46" xfId="0" applyNumberFormat="1" applyFont="1" applyFill="1" applyBorder="1"/>
    <xf numFmtId="9" fontId="0" fillId="6" borderId="37" xfId="0" applyNumberFormat="1" applyFill="1" applyBorder="1" applyAlignment="1">
      <alignment horizontal="center"/>
    </xf>
    <xf numFmtId="0" fontId="19" fillId="14" borderId="1" xfId="0" applyFont="1" applyFill="1" applyBorder="1" applyAlignment="1">
      <alignment horizontal="left" vertical="center"/>
    </xf>
    <xf numFmtId="0" fontId="19" fillId="6" borderId="1" xfId="0" applyFont="1" applyFill="1" applyBorder="1" applyAlignment="1">
      <alignment horizontal="left" vertical="center"/>
    </xf>
    <xf numFmtId="9" fontId="21" fillId="0" borderId="10" xfId="14" applyFont="1" applyFill="1" applyBorder="1" applyAlignment="1"/>
    <xf numFmtId="0" fontId="21" fillId="14" borderId="37" xfId="0" applyFont="1" applyFill="1" applyBorder="1"/>
    <xf numFmtId="0" fontId="21" fillId="6" borderId="12" xfId="0" applyFont="1" applyFill="1" applyBorder="1"/>
    <xf numFmtId="166" fontId="19" fillId="6" borderId="1" xfId="0" applyNumberFormat="1" applyFont="1" applyFill="1" applyBorder="1" applyAlignment="1">
      <alignment horizontal="center"/>
    </xf>
    <xf numFmtId="0" fontId="39" fillId="0" borderId="12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21" fillId="6" borderId="1" xfId="0" applyFont="1" applyFill="1" applyBorder="1" applyAlignment="1">
      <alignment horizontal="center"/>
    </xf>
    <xf numFmtId="0" fontId="21" fillId="6" borderId="12" xfId="0" applyFont="1" applyFill="1" applyBorder="1" applyAlignment="1">
      <alignment horizontal="center"/>
    </xf>
    <xf numFmtId="0" fontId="21" fillId="0" borderId="12" xfId="0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 vertical="center"/>
    </xf>
    <xf numFmtId="0" fontId="1" fillId="25" borderId="42" xfId="0" applyFont="1" applyFill="1" applyBorder="1" applyAlignment="1">
      <alignment horizontal="center" vertical="center" wrapText="1"/>
    </xf>
    <xf numFmtId="0" fontId="54" fillId="0" borderId="52" xfId="0" applyFont="1" applyFill="1" applyBorder="1" applyAlignment="1">
      <alignment horizontal="center" vertical="center"/>
    </xf>
    <xf numFmtId="0" fontId="54" fillId="0" borderId="53" xfId="0" applyFont="1" applyFill="1" applyBorder="1" applyAlignment="1">
      <alignment horizontal="center" vertical="center"/>
    </xf>
    <xf numFmtId="0" fontId="0" fillId="0" borderId="9" xfId="0" applyFill="1" applyBorder="1"/>
    <xf numFmtId="0" fontId="0" fillId="0" borderId="10" xfId="0" applyFill="1" applyBorder="1"/>
    <xf numFmtId="0" fontId="20" fillId="0" borderId="42" xfId="0" applyFont="1" applyFill="1" applyBorder="1" applyAlignment="1">
      <alignment horizontal="center"/>
    </xf>
    <xf numFmtId="0" fontId="19" fillId="0" borderId="42" xfId="0" applyFont="1" applyFill="1" applyBorder="1" applyAlignment="1">
      <alignment horizontal="center"/>
    </xf>
    <xf numFmtId="0" fontId="25" fillId="13" borderId="10" xfId="15" applyFont="1" applyFill="1" applyBorder="1" applyAlignment="1"/>
    <xf numFmtId="0" fontId="20" fillId="13" borderId="42" xfId="0" applyFont="1" applyFill="1" applyBorder="1" applyAlignment="1">
      <alignment horizontal="center"/>
    </xf>
    <xf numFmtId="0" fontId="19" fillId="3" borderId="10" xfId="0" applyFont="1" applyFill="1" applyBorder="1" applyAlignment="1">
      <alignment horizontal="left"/>
    </xf>
    <xf numFmtId="0" fontId="20" fillId="14" borderId="42" xfId="0" applyFont="1" applyFill="1" applyBorder="1" applyAlignment="1">
      <alignment horizontal="center"/>
    </xf>
    <xf numFmtId="0" fontId="0" fillId="13" borderId="42" xfId="0" applyFill="1" applyBorder="1" applyAlignment="1">
      <alignment horizontal="center"/>
    </xf>
    <xf numFmtId="0" fontId="18" fillId="0" borderId="37" xfId="0" applyFont="1" applyFill="1" applyBorder="1" applyAlignment="1">
      <alignment horizontal="center"/>
    </xf>
    <xf numFmtId="0" fontId="2" fillId="0" borderId="10" xfId="0" applyFont="1" applyFill="1" applyBorder="1" applyAlignment="1">
      <alignment horizontal="left"/>
    </xf>
    <xf numFmtId="0" fontId="62" fillId="13" borderId="10" xfId="0" applyFont="1" applyFill="1" applyBorder="1" applyAlignment="1"/>
    <xf numFmtId="0" fontId="0" fillId="14" borderId="42" xfId="0" applyFill="1" applyBorder="1" applyAlignment="1">
      <alignment horizontal="center"/>
    </xf>
    <xf numFmtId="0" fontId="21" fillId="0" borderId="42" xfId="0" applyFont="1" applyFill="1" applyBorder="1" applyAlignment="1">
      <alignment horizontal="center"/>
    </xf>
    <xf numFmtId="0" fontId="21" fillId="14" borderId="42" xfId="0" applyFont="1" applyFill="1" applyBorder="1" applyAlignment="1">
      <alignment horizontal="center"/>
    </xf>
    <xf numFmtId="1" fontId="19" fillId="0" borderId="42" xfId="0" applyNumberFormat="1" applyFont="1" applyFill="1" applyBorder="1" applyAlignment="1">
      <alignment horizontal="center"/>
    </xf>
    <xf numFmtId="0" fontId="2" fillId="0" borderId="10" xfId="0" applyFont="1" applyFill="1" applyBorder="1" applyAlignment="1"/>
    <xf numFmtId="1" fontId="20" fillId="0" borderId="42" xfId="0" applyNumberFormat="1" applyFont="1" applyFill="1" applyBorder="1" applyAlignment="1">
      <alignment horizontal="center"/>
    </xf>
    <xf numFmtId="0" fontId="63" fillId="0" borderId="10" xfId="0" applyFont="1" applyFill="1" applyBorder="1" applyAlignment="1">
      <alignment horizontal="left"/>
    </xf>
    <xf numFmtId="0" fontId="21" fillId="5" borderId="42" xfId="0" applyFont="1" applyFill="1" applyBorder="1" applyAlignment="1">
      <alignment horizontal="center"/>
    </xf>
    <xf numFmtId="0" fontId="18" fillId="0" borderId="37" xfId="0" applyFont="1" applyFill="1" applyBorder="1" applyAlignment="1">
      <alignment horizontal="center" vertical="center"/>
    </xf>
    <xf numFmtId="0" fontId="20" fillId="0" borderId="10" xfId="0" applyFont="1" applyFill="1" applyBorder="1" applyAlignment="1">
      <alignment horizontal="left" vertical="center"/>
    </xf>
    <xf numFmtId="0" fontId="0" fillId="0" borderId="10" xfId="0" applyBorder="1"/>
    <xf numFmtId="0" fontId="19" fillId="0" borderId="10" xfId="0" applyFont="1" applyFill="1" applyBorder="1" applyAlignment="1">
      <alignment horizontal="left" vertical="center"/>
    </xf>
    <xf numFmtId="0" fontId="2" fillId="14" borderId="42" xfId="0" applyFont="1" applyFill="1" applyBorder="1" applyAlignment="1">
      <alignment horizontal="center"/>
    </xf>
    <xf numFmtId="0" fontId="25" fillId="13" borderId="10" xfId="5" applyFont="1" applyFill="1" applyBorder="1" applyAlignment="1">
      <alignment vertical="center"/>
    </xf>
    <xf numFmtId="9" fontId="21" fillId="0" borderId="37" xfId="14" applyFont="1" applyFill="1" applyBorder="1" applyAlignment="1">
      <alignment horizontal="center" vertical="center"/>
    </xf>
    <xf numFmtId="9" fontId="21" fillId="0" borderId="10" xfId="14" applyFont="1" applyFill="1" applyBorder="1" applyAlignment="1">
      <alignment vertical="center"/>
    </xf>
    <xf numFmtId="9" fontId="21" fillId="0" borderId="1" xfId="14" applyFont="1" applyFill="1" applyBorder="1" applyAlignment="1">
      <alignment horizontal="center" vertical="center"/>
    </xf>
    <xf numFmtId="0" fontId="19" fillId="14" borderId="42" xfId="0" applyFont="1" applyFill="1" applyBorder="1" applyAlignment="1">
      <alignment horizontal="center"/>
    </xf>
    <xf numFmtId="0" fontId="0" fillId="0" borderId="37" xfId="0" applyFill="1" applyBorder="1" applyAlignment="1">
      <alignment horizontal="center" vertical="center"/>
    </xf>
    <xf numFmtId="0" fontId="20" fillId="0" borderId="10" xfId="0" applyFont="1" applyFill="1" applyBorder="1"/>
    <xf numFmtId="0" fontId="0" fillId="31" borderId="37" xfId="0" applyFill="1" applyBorder="1" applyAlignment="1">
      <alignment horizontal="center"/>
    </xf>
    <xf numFmtId="0" fontId="0" fillId="0" borderId="42" xfId="0" applyFill="1" applyBorder="1" applyAlignment="1">
      <alignment horizontal="center" vertical="center"/>
    </xf>
    <xf numFmtId="1" fontId="0" fillId="14" borderId="42" xfId="0" applyNumberFormat="1" applyFill="1" applyBorder="1" applyAlignment="1">
      <alignment horizontal="center"/>
    </xf>
    <xf numFmtId="1" fontId="20" fillId="14" borderId="51" xfId="0" applyNumberFormat="1" applyFont="1" applyFill="1" applyBorder="1" applyAlignment="1">
      <alignment horizontal="center"/>
    </xf>
    <xf numFmtId="1" fontId="0" fillId="0" borderId="42" xfId="0" applyNumberFormat="1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8" fillId="0" borderId="42" xfId="0" applyFont="1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2" fillId="0" borderId="42" xfId="0" applyFont="1" applyFill="1" applyBorder="1" applyAlignment="1">
      <alignment horizontal="center"/>
    </xf>
    <xf numFmtId="1" fontId="21" fillId="0" borderId="42" xfId="0" applyNumberFormat="1" applyFont="1" applyFill="1" applyBorder="1" applyAlignment="1">
      <alignment horizontal="center"/>
    </xf>
    <xf numFmtId="0" fontId="21" fillId="13" borderId="42" xfId="0" applyFont="1" applyFill="1" applyBorder="1" applyAlignment="1">
      <alignment horizontal="center"/>
    </xf>
    <xf numFmtId="1" fontId="20" fillId="13" borderId="42" xfId="0" applyNumberFormat="1" applyFont="1" applyFill="1" applyBorder="1" applyAlignment="1">
      <alignment horizontal="center"/>
    </xf>
    <xf numFmtId="0" fontId="25" fillId="13" borderId="10" xfId="15" applyFont="1" applyFill="1" applyBorder="1" applyAlignment="1">
      <alignment horizontal="left"/>
    </xf>
    <xf numFmtId="1" fontId="0" fillId="5" borderId="42" xfId="0" applyNumberFormat="1" applyFill="1" applyBorder="1" applyAlignment="1">
      <alignment horizontal="center"/>
    </xf>
    <xf numFmtId="1" fontId="21" fillId="14" borderId="42" xfId="0" applyNumberFormat="1" applyFont="1" applyFill="1" applyBorder="1" applyAlignment="1">
      <alignment horizontal="center"/>
    </xf>
    <xf numFmtId="1" fontId="19" fillId="6" borderId="37" xfId="0" applyNumberFormat="1" applyFont="1" applyFill="1" applyBorder="1" applyAlignment="1">
      <alignment horizontal="center"/>
    </xf>
    <xf numFmtId="9" fontId="19" fillId="6" borderId="37" xfId="14" applyFont="1" applyFill="1" applyBorder="1" applyAlignment="1">
      <alignment horizontal="center"/>
    </xf>
    <xf numFmtId="0" fontId="0" fillId="3" borderId="42" xfId="0" applyFill="1" applyBorder="1" applyAlignment="1">
      <alignment horizontal="center"/>
    </xf>
    <xf numFmtId="0" fontId="25" fillId="13" borderId="10" xfId="0" applyFont="1" applyFill="1" applyBorder="1" applyAlignment="1"/>
    <xf numFmtId="0" fontId="37" fillId="13" borderId="38" xfId="0" applyFont="1" applyFill="1" applyBorder="1" applyAlignment="1"/>
    <xf numFmtId="1" fontId="38" fillId="14" borderId="42" xfId="0" applyNumberFormat="1" applyFont="1" applyFill="1" applyBorder="1" applyAlignment="1">
      <alignment horizontal="center"/>
    </xf>
    <xf numFmtId="1" fontId="21" fillId="5" borderId="42" xfId="0" applyNumberFormat="1" applyFont="1" applyFill="1" applyBorder="1" applyAlignment="1">
      <alignment horizontal="center"/>
    </xf>
    <xf numFmtId="1" fontId="1" fillId="14" borderId="42" xfId="0" applyNumberFormat="1" applyFont="1" applyFill="1" applyBorder="1" applyAlignment="1">
      <alignment horizontal="center"/>
    </xf>
    <xf numFmtId="166" fontId="20" fillId="14" borderId="42" xfId="0" applyNumberFormat="1" applyFont="1" applyFill="1" applyBorder="1" applyAlignment="1">
      <alignment horizontal="center"/>
    </xf>
    <xf numFmtId="0" fontId="25" fillId="13" borderId="37" xfId="0" applyFont="1" applyFill="1" applyBorder="1" applyAlignment="1">
      <alignment horizontal="center"/>
    </xf>
    <xf numFmtId="1" fontId="0" fillId="13" borderId="42" xfId="0" applyNumberFormat="1" applyFill="1" applyBorder="1" applyAlignment="1">
      <alignment horizontal="center"/>
    </xf>
    <xf numFmtId="0" fontId="62" fillId="13" borderId="10" xfId="0" applyFont="1" applyFill="1" applyBorder="1" applyAlignment="1">
      <alignment horizontal="left"/>
    </xf>
    <xf numFmtId="0" fontId="2" fillId="0" borderId="10" xfId="0" applyFont="1" applyFill="1" applyBorder="1" applyAlignment="1">
      <alignment horizontal="left" vertical="center"/>
    </xf>
    <xf numFmtId="1" fontId="20" fillId="14" borderId="1" xfId="0" applyNumberFormat="1" applyFont="1" applyFill="1" applyBorder="1" applyAlignment="1">
      <alignment horizontal="center" vertical="center"/>
    </xf>
    <xf numFmtId="1" fontId="20" fillId="14" borderId="12" xfId="0" applyNumberFormat="1" applyFont="1" applyFill="1" applyBorder="1" applyAlignment="1">
      <alignment horizontal="center" vertical="center"/>
    </xf>
    <xf numFmtId="0" fontId="18" fillId="0" borderId="10" xfId="15" applyFont="1" applyFill="1" applyBorder="1" applyAlignment="1"/>
    <xf numFmtId="1" fontId="8" fillId="0" borderId="42" xfId="0" applyNumberFormat="1" applyFont="1" applyFill="1" applyBorder="1" applyAlignment="1">
      <alignment horizontal="center"/>
    </xf>
    <xf numFmtId="166" fontId="8" fillId="14" borderId="42" xfId="0" applyNumberFormat="1" applyFont="1" applyFill="1" applyBorder="1" applyAlignment="1"/>
    <xf numFmtId="1" fontId="19" fillId="14" borderId="12" xfId="0" applyNumberFormat="1" applyFont="1" applyFill="1" applyBorder="1" applyAlignment="1">
      <alignment horizontal="center" vertical="center"/>
    </xf>
    <xf numFmtId="1" fontId="19" fillId="14" borderId="1" xfId="0" applyNumberFormat="1" applyFont="1" applyFill="1" applyBorder="1" applyAlignment="1">
      <alignment horizontal="center" vertical="center"/>
    </xf>
    <xf numFmtId="0" fontId="2" fillId="0" borderId="54" xfId="0" applyFont="1" applyFill="1" applyBorder="1" applyAlignment="1">
      <alignment horizontal="left"/>
    </xf>
    <xf numFmtId="1" fontId="19" fillId="14" borderId="42" xfId="0" applyNumberFormat="1" applyFont="1" applyFill="1" applyBorder="1" applyAlignment="1">
      <alignment horizontal="center"/>
    </xf>
    <xf numFmtId="0" fontId="20" fillId="14" borderId="1" xfId="0" applyFont="1" applyFill="1" applyBorder="1" applyAlignment="1">
      <alignment horizontal="center" vertical="center"/>
    </xf>
    <xf numFmtId="0" fontId="2" fillId="14" borderId="10" xfId="0" applyFont="1" applyFill="1" applyBorder="1" applyAlignment="1">
      <alignment horizontal="left"/>
    </xf>
    <xf numFmtId="1" fontId="19" fillId="0" borderId="42" xfId="0" applyNumberFormat="1" applyFont="1" applyFill="1" applyBorder="1" applyAlignment="1">
      <alignment horizontal="center" vertical="center"/>
    </xf>
    <xf numFmtId="1" fontId="0" fillId="0" borderId="42" xfId="0" applyNumberFormat="1" applyFont="1" applyFill="1" applyBorder="1" applyAlignment="1">
      <alignment horizontal="center"/>
    </xf>
    <xf numFmtId="0" fontId="21" fillId="0" borderId="10" xfId="0" applyFont="1" applyFill="1" applyBorder="1"/>
    <xf numFmtId="1" fontId="0" fillId="0" borderId="55" xfId="0" applyNumberFormat="1" applyFill="1" applyBorder="1" applyAlignment="1">
      <alignment horizontal="center"/>
    </xf>
    <xf numFmtId="1" fontId="21" fillId="0" borderId="55" xfId="0" applyNumberFormat="1" applyFont="1" applyFill="1" applyBorder="1" applyAlignment="1">
      <alignment horizontal="center"/>
    </xf>
    <xf numFmtId="1" fontId="0" fillId="13" borderId="55" xfId="0" applyNumberFormat="1" applyFill="1" applyBorder="1" applyAlignment="1">
      <alignment horizontal="center"/>
    </xf>
    <xf numFmtId="0" fontId="65" fillId="0" borderId="37" xfId="0" applyFont="1" applyBorder="1" applyAlignment="1">
      <alignment horizontal="center" vertical="center"/>
    </xf>
    <xf numFmtId="0" fontId="0" fillId="0" borderId="40" xfId="0" applyFill="1" applyBorder="1" applyAlignment="1">
      <alignment horizontal="center"/>
    </xf>
    <xf numFmtId="0" fontId="1" fillId="13" borderId="42" xfId="0" applyFont="1" applyFill="1" applyBorder="1" applyAlignment="1">
      <alignment horizontal="right"/>
    </xf>
    <xf numFmtId="0" fontId="25" fillId="4" borderId="57" xfId="0" applyFont="1" applyFill="1" applyBorder="1" applyAlignment="1"/>
    <xf numFmtId="0" fontId="20" fillId="4" borderId="58" xfId="0" applyFont="1" applyFill="1" applyBorder="1" applyAlignment="1">
      <alignment horizontal="center"/>
    </xf>
    <xf numFmtId="0" fontId="20" fillId="4" borderId="59" xfId="0" applyFont="1" applyFill="1" applyBorder="1" applyAlignment="1">
      <alignment horizontal="center"/>
    </xf>
    <xf numFmtId="0" fontId="0" fillId="4" borderId="60" xfId="0" applyFill="1" applyBorder="1" applyAlignment="1">
      <alignment horizontal="center"/>
    </xf>
    <xf numFmtId="0" fontId="5" fillId="0" borderId="0" xfId="0" applyFont="1"/>
    <xf numFmtId="0" fontId="11" fillId="0" borderId="4" xfId="0" applyFont="1" applyBorder="1" applyAlignment="1">
      <alignment vertical="center" wrapText="1"/>
    </xf>
    <xf numFmtId="0" fontId="73" fillId="0" borderId="4" xfId="0" applyFont="1" applyBorder="1" applyAlignment="1">
      <alignment vertical="center" wrapText="1"/>
    </xf>
    <xf numFmtId="0" fontId="5" fillId="0" borderId="0" xfId="0" applyFont="1" applyAlignment="1"/>
    <xf numFmtId="0" fontId="1" fillId="0" borderId="1" xfId="0" applyFont="1" applyBorder="1" applyAlignment="1">
      <alignment horizontal="center" vertical="center"/>
    </xf>
    <xf numFmtId="0" fontId="5" fillId="26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/>
    </xf>
    <xf numFmtId="0" fontId="79" fillId="0" borderId="0" xfId="0" applyFont="1"/>
    <xf numFmtId="0" fontId="58" fillId="0" borderId="0" xfId="0" applyFont="1"/>
    <xf numFmtId="0" fontId="80" fillId="0" borderId="0" xfId="0" applyFont="1"/>
    <xf numFmtId="0" fontId="81" fillId="14" borderId="25" xfId="0" applyFont="1" applyFill="1" applyBorder="1" applyAlignment="1">
      <alignment horizontal="center" vertical="center"/>
    </xf>
    <xf numFmtId="0" fontId="82" fillId="14" borderId="8" xfId="0" applyFont="1" applyFill="1" applyBorder="1" applyAlignment="1">
      <alignment horizontal="center" vertical="center" wrapText="1"/>
    </xf>
    <xf numFmtId="0" fontId="83" fillId="14" borderId="8" xfId="0" applyFont="1" applyFill="1" applyBorder="1" applyAlignment="1">
      <alignment horizontal="center" vertical="center" wrapText="1"/>
    </xf>
    <xf numFmtId="0" fontId="83" fillId="7" borderId="24" xfId="0" applyFont="1" applyFill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/>
    </xf>
    <xf numFmtId="0" fontId="85" fillId="0" borderId="1" xfId="0" applyFont="1" applyFill="1" applyBorder="1" applyAlignment="1">
      <alignment horizontal="center" vertical="center"/>
    </xf>
    <xf numFmtId="0" fontId="86" fillId="0" borderId="1" xfId="0" applyFont="1" applyFill="1" applyBorder="1" applyAlignment="1">
      <alignment horizontal="center" vertical="center"/>
    </xf>
    <xf numFmtId="0" fontId="86" fillId="0" borderId="13" xfId="0" applyFont="1" applyFill="1" applyBorder="1" applyAlignment="1">
      <alignment horizontal="center" vertical="center" wrapText="1"/>
    </xf>
    <xf numFmtId="0" fontId="55" fillId="0" borderId="16" xfId="0" applyFont="1" applyFill="1" applyBorder="1" applyAlignment="1">
      <alignment horizontal="center" vertical="center"/>
    </xf>
    <xf numFmtId="0" fontId="85" fillId="0" borderId="16" xfId="0" applyFont="1" applyFill="1" applyBorder="1" applyAlignment="1">
      <alignment horizontal="center" vertical="center"/>
    </xf>
    <xf numFmtId="0" fontId="86" fillId="0" borderId="16" xfId="0" applyFont="1" applyFill="1" applyBorder="1" applyAlignment="1">
      <alignment horizontal="center" vertical="center"/>
    </xf>
    <xf numFmtId="0" fontId="86" fillId="0" borderId="28" xfId="0" applyFont="1" applyFill="1" applyBorder="1" applyAlignment="1">
      <alignment horizontal="center" vertical="center" wrapText="1"/>
    </xf>
    <xf numFmtId="0" fontId="55" fillId="0" borderId="2" xfId="0" applyFont="1" applyFill="1" applyBorder="1" applyAlignment="1">
      <alignment horizontal="center" vertical="center"/>
    </xf>
    <xf numFmtId="0" fontId="85" fillId="0" borderId="2" xfId="0" applyFont="1" applyBorder="1" applyAlignment="1">
      <alignment horizontal="center" vertical="center"/>
    </xf>
    <xf numFmtId="0" fontId="86" fillId="0" borderId="2" xfId="0" applyFont="1" applyBorder="1" applyAlignment="1">
      <alignment horizontal="center" vertical="center"/>
    </xf>
    <xf numFmtId="0" fontId="86" fillId="0" borderId="27" xfId="0" applyFont="1" applyBorder="1" applyAlignment="1">
      <alignment horizontal="center" vertical="center" wrapText="1"/>
    </xf>
    <xf numFmtId="0" fontId="85" fillId="0" borderId="1" xfId="0" applyFont="1" applyBorder="1" applyAlignment="1">
      <alignment horizontal="center" vertical="center"/>
    </xf>
    <xf numFmtId="0" fontId="86" fillId="0" borderId="1" xfId="0" applyFont="1" applyBorder="1" applyAlignment="1">
      <alignment horizontal="center" vertical="center"/>
    </xf>
    <xf numFmtId="0" fontId="86" fillId="0" borderId="13" xfId="0" applyFont="1" applyBorder="1" applyAlignment="1">
      <alignment horizontal="center" vertical="center" wrapText="1"/>
    </xf>
    <xf numFmtId="0" fontId="85" fillId="0" borderId="16" xfId="0" applyFont="1" applyBorder="1" applyAlignment="1">
      <alignment horizontal="center" vertical="center"/>
    </xf>
    <xf numFmtId="0" fontId="85" fillId="0" borderId="28" xfId="0" applyFont="1" applyBorder="1" applyAlignment="1">
      <alignment horizontal="center" vertical="center"/>
    </xf>
    <xf numFmtId="0" fontId="9" fillId="3" borderId="36" xfId="0" applyFont="1" applyFill="1" applyBorder="1" applyAlignment="1" applyProtection="1">
      <alignment horizontal="center" vertical="center" wrapText="1"/>
      <protection locked="0"/>
    </xf>
    <xf numFmtId="164" fontId="9" fillId="4" borderId="4" xfId="3" applyNumberFormat="1" applyFont="1" applyFill="1" applyBorder="1" applyAlignment="1" applyProtection="1">
      <alignment horizontal="center" vertical="center"/>
      <protection locked="0"/>
    </xf>
    <xf numFmtId="0" fontId="77" fillId="0" borderId="0" xfId="0" applyFont="1" applyAlignment="1">
      <alignment vertical="center"/>
    </xf>
    <xf numFmtId="0" fontId="11" fillId="0" borderId="45" xfId="3" applyNumberFormat="1" applyFont="1" applyFill="1" applyBorder="1" applyAlignment="1">
      <alignment horizontal="center" vertical="center"/>
    </xf>
    <xf numFmtId="0" fontId="11" fillId="0" borderId="7" xfId="3" applyNumberFormat="1" applyFont="1" applyFill="1" applyBorder="1" applyAlignment="1">
      <alignment horizontal="left" vertical="center"/>
    </xf>
    <xf numFmtId="164" fontId="11" fillId="6" borderId="7" xfId="3" applyNumberFormat="1" applyFont="1" applyFill="1" applyBorder="1" applyAlignment="1">
      <alignment horizontal="left" vertical="center"/>
    </xf>
    <xf numFmtId="1" fontId="11" fillId="7" borderId="17" xfId="3" applyNumberFormat="1" applyFont="1" applyFill="1" applyBorder="1" applyAlignment="1" applyProtection="1">
      <alignment horizontal="center" vertical="center"/>
    </xf>
    <xf numFmtId="0" fontId="11" fillId="0" borderId="6" xfId="3" applyNumberFormat="1" applyFont="1" applyFill="1" applyBorder="1" applyAlignment="1">
      <alignment horizontal="center" vertical="center"/>
    </xf>
    <xf numFmtId="0" fontId="11" fillId="0" borderId="11" xfId="3" applyNumberFormat="1" applyFont="1" applyFill="1" applyBorder="1" applyAlignment="1">
      <alignment horizontal="left" vertical="center"/>
    </xf>
    <xf numFmtId="164" fontId="11" fillId="6" borderId="11" xfId="3" applyNumberFormat="1" applyFont="1" applyFill="1" applyBorder="1" applyAlignment="1">
      <alignment horizontal="left" vertical="center"/>
    </xf>
    <xf numFmtId="1" fontId="11" fillId="7" borderId="30" xfId="3" applyNumberFormat="1" applyFont="1" applyFill="1" applyBorder="1" applyAlignment="1" applyProtection="1">
      <alignment horizontal="center" vertical="center"/>
    </xf>
    <xf numFmtId="164" fontId="11" fillId="6" borderId="11" xfId="3" applyNumberFormat="1" applyFont="1" applyFill="1" applyBorder="1" applyAlignment="1">
      <alignment horizontal="center" vertical="center"/>
    </xf>
    <xf numFmtId="0" fontId="11" fillId="0" borderId="43" xfId="3" applyNumberFormat="1" applyFont="1" applyFill="1" applyBorder="1" applyAlignment="1">
      <alignment horizontal="center" vertical="center"/>
    </xf>
    <xf numFmtId="0" fontId="11" fillId="0" borderId="18" xfId="3" applyNumberFormat="1" applyFont="1" applyFill="1" applyBorder="1" applyAlignment="1">
      <alignment horizontal="left" vertical="center"/>
    </xf>
    <xf numFmtId="164" fontId="11" fillId="6" borderId="18" xfId="3" applyNumberFormat="1" applyFont="1" applyFill="1" applyBorder="1" applyAlignment="1">
      <alignment horizontal="left" vertical="center"/>
    </xf>
    <xf numFmtId="0" fontId="12" fillId="0" borderId="6" xfId="3" applyNumberFormat="1" applyFont="1" applyFill="1" applyBorder="1" applyAlignment="1">
      <alignment horizontal="center" vertical="center"/>
    </xf>
    <xf numFmtId="0" fontId="12" fillId="0" borderId="11" xfId="3" applyNumberFormat="1" applyFont="1" applyFill="1" applyBorder="1" applyAlignment="1">
      <alignment horizontal="left" vertical="center"/>
    </xf>
    <xf numFmtId="0" fontId="8" fillId="0" borderId="0" xfId="0" applyFont="1"/>
    <xf numFmtId="0" fontId="13" fillId="0" borderId="11" xfId="0" applyNumberFormat="1" applyFont="1" applyFill="1" applyBorder="1" applyAlignment="1">
      <alignment vertical="center" wrapText="1"/>
    </xf>
    <xf numFmtId="0" fontId="11" fillId="0" borderId="44" xfId="3" applyNumberFormat="1" applyFont="1" applyFill="1" applyBorder="1" applyAlignment="1">
      <alignment horizontal="center" vertical="center"/>
    </xf>
    <xf numFmtId="0" fontId="11" fillId="0" borderId="59" xfId="3" applyNumberFormat="1" applyFont="1" applyFill="1" applyBorder="1" applyAlignment="1">
      <alignment horizontal="left" vertical="center"/>
    </xf>
    <xf numFmtId="164" fontId="11" fillId="6" borderId="59" xfId="3" applyNumberFormat="1" applyFont="1" applyFill="1" applyBorder="1" applyAlignment="1">
      <alignment horizontal="left" vertical="center"/>
    </xf>
    <xf numFmtId="0" fontId="12" fillId="0" borderId="43" xfId="3" applyNumberFormat="1" applyFont="1" applyFill="1" applyBorder="1" applyAlignment="1">
      <alignment horizontal="center" vertical="center"/>
    </xf>
    <xf numFmtId="0" fontId="12" fillId="0" borderId="18" xfId="3" applyNumberFormat="1" applyFont="1" applyFill="1" applyBorder="1" applyAlignment="1">
      <alignment horizontal="left" vertical="center"/>
    </xf>
    <xf numFmtId="164" fontId="12" fillId="6" borderId="18" xfId="3" applyNumberFormat="1" applyFont="1" applyFill="1" applyBorder="1" applyAlignment="1">
      <alignment horizontal="left" vertical="center"/>
    </xf>
    <xf numFmtId="1" fontId="12" fillId="7" borderId="17" xfId="3" applyNumberFormat="1" applyFont="1" applyFill="1" applyBorder="1" applyAlignment="1" applyProtection="1">
      <alignment horizontal="center" vertical="center"/>
    </xf>
    <xf numFmtId="1" fontId="12" fillId="7" borderId="30" xfId="3" applyNumberFormat="1" applyFont="1" applyFill="1" applyBorder="1" applyAlignment="1" applyProtection="1">
      <alignment horizontal="center" vertical="center"/>
    </xf>
    <xf numFmtId="164" fontId="11" fillId="3" borderId="18" xfId="3" applyNumberFormat="1" applyFont="1" applyFill="1" applyBorder="1" applyAlignment="1" applyProtection="1">
      <alignment horizontal="center" vertical="center"/>
      <protection locked="0"/>
    </xf>
    <xf numFmtId="164" fontId="11" fillId="3" borderId="11" xfId="3" applyNumberFormat="1" applyFont="1" applyFill="1" applyBorder="1" applyAlignment="1" applyProtection="1">
      <alignment horizontal="center" vertical="center"/>
      <protection locked="0"/>
    </xf>
    <xf numFmtId="0" fontId="11" fillId="0" borderId="33" xfId="3" applyNumberFormat="1" applyFont="1" applyFill="1" applyBorder="1" applyAlignment="1">
      <alignment horizontal="center" vertical="center"/>
    </xf>
    <xf numFmtId="0" fontId="11" fillId="0" borderId="21" xfId="3" applyNumberFormat="1" applyFont="1" applyFill="1" applyBorder="1" applyAlignment="1">
      <alignment horizontal="left" vertical="center"/>
    </xf>
    <xf numFmtId="164" fontId="11" fillId="3" borderId="21" xfId="3" applyNumberFormat="1" applyFont="1" applyFill="1" applyBorder="1" applyAlignment="1" applyProtection="1">
      <alignment horizontal="center" vertical="center"/>
      <protection locked="0"/>
    </xf>
    <xf numFmtId="0" fontId="11" fillId="0" borderId="17" xfId="3" applyNumberFormat="1" applyFont="1" applyFill="1" applyBorder="1" applyAlignment="1">
      <alignment horizontal="left" vertical="center"/>
    </xf>
    <xf numFmtId="0" fontId="11" fillId="33" borderId="6" xfId="3" applyNumberFormat="1" applyFont="1" applyFill="1" applyBorder="1" applyAlignment="1">
      <alignment horizontal="center" vertical="center"/>
    </xf>
    <xf numFmtId="1" fontId="11" fillId="33" borderId="30" xfId="3" applyNumberFormat="1" applyFont="1" applyFill="1" applyBorder="1" applyAlignment="1">
      <alignment horizontal="center" vertical="center"/>
    </xf>
    <xf numFmtId="0" fontId="11" fillId="33" borderId="30" xfId="3" applyNumberFormat="1" applyFont="1" applyFill="1" applyBorder="1" applyAlignment="1">
      <alignment horizontal="left" vertical="center"/>
    </xf>
    <xf numFmtId="164" fontId="11" fillId="33" borderId="11" xfId="3" applyNumberFormat="1" applyFont="1" applyFill="1" applyBorder="1" applyAlignment="1">
      <alignment horizontal="left" vertical="center"/>
    </xf>
    <xf numFmtId="1" fontId="11" fillId="33" borderId="30" xfId="3" applyNumberFormat="1" applyFont="1" applyFill="1" applyBorder="1" applyAlignment="1" applyProtection="1">
      <alignment horizontal="center" vertical="center"/>
    </xf>
    <xf numFmtId="164" fontId="11" fillId="33" borderId="11" xfId="3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4" fontId="11" fillId="3" borderId="59" xfId="3" applyNumberFormat="1" applyFont="1" applyFill="1" applyBorder="1" applyAlignment="1" applyProtection="1">
      <alignment horizontal="center" vertical="center"/>
      <protection locked="0"/>
    </xf>
    <xf numFmtId="0" fontId="11" fillId="5" borderId="17" xfId="3" applyNumberFormat="1" applyFont="1" applyFill="1" applyBorder="1" applyAlignment="1">
      <alignment horizontal="center" vertical="center"/>
    </xf>
    <xf numFmtId="164" fontId="12" fillId="6" borderId="18" xfId="3" applyNumberFormat="1" applyFont="1" applyFill="1" applyBorder="1" applyAlignment="1">
      <alignment horizontal="center" vertical="center"/>
    </xf>
    <xf numFmtId="0" fontId="11" fillId="5" borderId="30" xfId="3" applyNumberFormat="1" applyFont="1" applyFill="1" applyBorder="1" applyAlignment="1">
      <alignment horizontal="center" vertical="center"/>
    </xf>
    <xf numFmtId="164" fontId="12" fillId="6" borderId="11" xfId="3" applyNumberFormat="1" applyFont="1" applyFill="1" applyBorder="1" applyAlignment="1">
      <alignment horizontal="center" vertical="center"/>
    </xf>
    <xf numFmtId="0" fontId="11" fillId="0" borderId="30" xfId="3" applyNumberFormat="1" applyFont="1" applyFill="1" applyBorder="1" applyAlignment="1">
      <alignment horizontal="center" vertical="center"/>
    </xf>
    <xf numFmtId="0" fontId="11" fillId="0" borderId="32" xfId="3" applyNumberFormat="1" applyFont="1" applyFill="1" applyBorder="1" applyAlignment="1">
      <alignment horizontal="center" vertical="center"/>
    </xf>
    <xf numFmtId="164" fontId="12" fillId="6" borderId="21" xfId="3" applyNumberFormat="1" applyFont="1" applyFill="1" applyBorder="1" applyAlignment="1">
      <alignment horizontal="center" vertical="center"/>
    </xf>
    <xf numFmtId="1" fontId="42" fillId="0" borderId="1" xfId="0" applyNumberFormat="1" applyFont="1" applyFill="1" applyBorder="1" applyAlignment="1">
      <alignment horizontal="center"/>
    </xf>
    <xf numFmtId="0" fontId="26" fillId="0" borderId="12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9" fillId="25" borderId="1" xfId="0" applyFont="1" applyFill="1" applyBorder="1" applyAlignment="1">
      <alignment horizontal="center" vertical="center"/>
    </xf>
    <xf numFmtId="0" fontId="19" fillId="0" borderId="42" xfId="0" applyFont="1" applyFill="1" applyBorder="1" applyAlignment="1">
      <alignment horizontal="center" vertical="center"/>
    </xf>
    <xf numFmtId="0" fontId="21" fillId="0" borderId="37" xfId="0" applyFont="1" applyFill="1" applyBorder="1"/>
    <xf numFmtId="0" fontId="21" fillId="0" borderId="11" xfId="0" applyFont="1" applyFill="1" applyBorder="1"/>
    <xf numFmtId="0" fontId="8" fillId="0" borderId="37" xfId="0" applyFont="1" applyFill="1" applyBorder="1" applyAlignment="1">
      <alignment horizontal="center"/>
    </xf>
    <xf numFmtId="0" fontId="0" fillId="14" borderId="10" xfId="0" applyFill="1" applyBorder="1" applyAlignment="1">
      <alignment horizontal="center"/>
    </xf>
    <xf numFmtId="0" fontId="19" fillId="13" borderId="42" xfId="0" applyFont="1" applyFill="1" applyBorder="1" applyAlignment="1">
      <alignment horizontal="center"/>
    </xf>
    <xf numFmtId="0" fontId="20" fillId="25" borderId="1" xfId="0" applyFont="1" applyFill="1" applyBorder="1" applyAlignment="1">
      <alignment horizontal="center" vertical="center"/>
    </xf>
    <xf numFmtId="1" fontId="42" fillId="6" borderId="37" xfId="0" applyNumberFormat="1" applyFont="1" applyFill="1" applyBorder="1" applyAlignment="1">
      <alignment horizontal="center"/>
    </xf>
    <xf numFmtId="0" fontId="21" fillId="0" borderId="10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left"/>
    </xf>
    <xf numFmtId="1" fontId="0" fillId="0" borderId="10" xfId="0" applyNumberFormat="1" applyFill="1" applyBorder="1" applyAlignment="1">
      <alignment horizontal="center" vertical="center"/>
    </xf>
    <xf numFmtId="1" fontId="19" fillId="6" borderId="42" xfId="0" applyNumberFormat="1" applyFont="1" applyFill="1" applyBorder="1" applyAlignment="1">
      <alignment horizontal="center"/>
    </xf>
    <xf numFmtId="1" fontId="21" fillId="6" borderId="42" xfId="0" applyNumberFormat="1" applyFont="1" applyFill="1" applyBorder="1" applyAlignment="1">
      <alignment horizontal="center"/>
    </xf>
    <xf numFmtId="0" fontId="20" fillId="35" borderId="1" xfId="0" applyFont="1" applyFill="1" applyBorder="1" applyAlignment="1">
      <alignment horizontal="center" vertical="center"/>
    </xf>
    <xf numFmtId="0" fontId="2" fillId="35" borderId="10" xfId="0" applyFont="1" applyFill="1" applyBorder="1" applyAlignment="1">
      <alignment horizontal="left"/>
    </xf>
    <xf numFmtId="1" fontId="19" fillId="14" borderId="12" xfId="0" applyNumberFormat="1" applyFont="1" applyFill="1" applyBorder="1" applyAlignment="1">
      <alignment horizontal="center"/>
    </xf>
    <xf numFmtId="1" fontId="21" fillId="0" borderId="42" xfId="0" applyNumberFormat="1" applyFont="1" applyFill="1" applyBorder="1" applyAlignment="1">
      <alignment horizontal="center" vertical="center"/>
    </xf>
    <xf numFmtId="0" fontId="21" fillId="3" borderId="0" xfId="0" applyFont="1" applyFill="1" applyAlignment="1">
      <alignment wrapText="1"/>
    </xf>
    <xf numFmtId="0" fontId="2" fillId="0" borderId="42" xfId="0" applyFont="1" applyFill="1" applyBorder="1" applyAlignment="1">
      <alignment horizontal="left"/>
    </xf>
    <xf numFmtId="0" fontId="25" fillId="13" borderId="42" xfId="15" applyFont="1" applyFill="1" applyBorder="1" applyAlignment="1"/>
    <xf numFmtId="0" fontId="18" fillId="0" borderId="0" xfId="0" applyFont="1" applyFill="1" applyBorder="1" applyAlignment="1">
      <alignment horizontal="center"/>
    </xf>
    <xf numFmtId="0" fontId="0" fillId="0" borderId="64" xfId="0" applyFill="1" applyBorder="1" applyAlignment="1">
      <alignment horizontal="center"/>
    </xf>
    <xf numFmtId="0" fontId="1" fillId="0" borderId="37" xfId="0" applyFont="1" applyFill="1" applyBorder="1" applyAlignment="1">
      <alignment horizontal="right"/>
    </xf>
    <xf numFmtId="0" fontId="0" fillId="0" borderId="13" xfId="0" applyFill="1" applyBorder="1" applyAlignment="1">
      <alignment horizontal="center"/>
    </xf>
    <xf numFmtId="0" fontId="21" fillId="0" borderId="65" xfId="0" applyFont="1" applyFill="1" applyBorder="1" applyAlignment="1">
      <alignment horizontal="center" vertical="center"/>
    </xf>
    <xf numFmtId="0" fontId="0" fillId="0" borderId="39" xfId="0" applyFont="1" applyFill="1" applyBorder="1" applyAlignment="1">
      <alignment horizontal="left"/>
    </xf>
    <xf numFmtId="0" fontId="19" fillId="0" borderId="37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/>
    </xf>
    <xf numFmtId="0" fontId="21" fillId="0" borderId="55" xfId="0" applyFont="1" applyFill="1" applyBorder="1" applyAlignment="1">
      <alignment horizontal="center"/>
    </xf>
    <xf numFmtId="0" fontId="20" fillId="13" borderId="66" xfId="0" applyFont="1" applyFill="1" applyBorder="1" applyAlignment="1">
      <alignment horizontal="center"/>
    </xf>
    <xf numFmtId="0" fontId="20" fillId="13" borderId="21" xfId="0" applyFont="1" applyFill="1" applyBorder="1" applyAlignment="1">
      <alignment horizontal="center"/>
    </xf>
    <xf numFmtId="0" fontId="0" fillId="13" borderId="67" xfId="0" applyFill="1" applyBorder="1" applyAlignment="1">
      <alignment horizontal="center"/>
    </xf>
    <xf numFmtId="0" fontId="1" fillId="0" borderId="68" xfId="0" applyFont="1" applyFill="1" applyBorder="1" applyAlignment="1">
      <alignment horizontal="right"/>
    </xf>
    <xf numFmtId="0" fontId="0" fillId="0" borderId="28" xfId="0" applyFill="1" applyBorder="1" applyAlignment="1">
      <alignment horizontal="center"/>
    </xf>
    <xf numFmtId="0" fontId="4" fillId="0" borderId="0" xfId="0" applyFont="1"/>
    <xf numFmtId="0" fontId="37" fillId="14" borderId="4" xfId="0" applyFont="1" applyFill="1" applyBorder="1" applyAlignment="1">
      <alignment horizontal="center" vertical="center" wrapText="1"/>
    </xf>
    <xf numFmtId="0" fontId="89" fillId="36" borderId="3" xfId="0" applyFont="1" applyFill="1" applyBorder="1" applyAlignment="1">
      <alignment horizontal="center" vertical="center" wrapText="1"/>
    </xf>
    <xf numFmtId="0" fontId="90" fillId="30" borderId="3" xfId="0" applyFont="1" applyFill="1" applyBorder="1" applyAlignment="1">
      <alignment horizontal="center" vertical="center" wrapText="1"/>
    </xf>
    <xf numFmtId="0" fontId="37" fillId="0" borderId="69" xfId="0" applyFont="1" applyBorder="1" applyAlignment="1">
      <alignment horizontal="center" vertical="center"/>
    </xf>
    <xf numFmtId="0" fontId="37" fillId="0" borderId="70" xfId="0" applyFont="1" applyFill="1" applyBorder="1" applyAlignment="1">
      <alignment horizontal="center" vertical="center"/>
    </xf>
    <xf numFmtId="0" fontId="90" fillId="0" borderId="70" xfId="0" applyFont="1" applyBorder="1" applyAlignment="1">
      <alignment horizontal="center" vertical="center" wrapText="1"/>
    </xf>
    <xf numFmtId="0" fontId="90" fillId="30" borderId="70" xfId="0" applyFont="1" applyFill="1" applyBorder="1" applyAlignment="1">
      <alignment horizontal="center" vertical="center" wrapText="1"/>
    </xf>
    <xf numFmtId="0" fontId="90" fillId="37" borderId="70" xfId="0" applyFont="1" applyFill="1" applyBorder="1" applyAlignment="1">
      <alignment horizontal="center" vertical="center" wrapText="1"/>
    </xf>
    <xf numFmtId="0" fontId="91" fillId="0" borderId="70" xfId="0" applyFont="1" applyFill="1" applyBorder="1" applyAlignment="1">
      <alignment horizontal="center" vertical="center"/>
    </xf>
    <xf numFmtId="0" fontId="92" fillId="0" borderId="0" xfId="0" applyFont="1" applyAlignment="1">
      <alignment horizontal="center"/>
    </xf>
    <xf numFmtId="0" fontId="92" fillId="0" borderId="0" xfId="0" applyFont="1"/>
    <xf numFmtId="0" fontId="64" fillId="39" borderId="73" xfId="0" applyFont="1" applyFill="1" applyBorder="1" applyAlignment="1">
      <alignment horizontal="center" vertical="center" wrapText="1"/>
    </xf>
    <xf numFmtId="0" fontId="95" fillId="39" borderId="16" xfId="0" applyFont="1" applyFill="1" applyBorder="1" applyAlignment="1">
      <alignment horizontal="center" vertical="center" wrapText="1"/>
    </xf>
    <xf numFmtId="0" fontId="64" fillId="39" borderId="16" xfId="0" applyFont="1" applyFill="1" applyBorder="1" applyAlignment="1">
      <alignment horizontal="center" vertical="center" wrapText="1"/>
    </xf>
    <xf numFmtId="0" fontId="64" fillId="39" borderId="28" xfId="0" applyFont="1" applyFill="1" applyBorder="1" applyAlignment="1">
      <alignment vertical="center"/>
    </xf>
    <xf numFmtId="0" fontId="89" fillId="3" borderId="2" xfId="0" applyFont="1" applyFill="1" applyBorder="1" applyAlignment="1">
      <alignment horizontal="center" vertical="center"/>
    </xf>
    <xf numFmtId="0" fontId="89" fillId="40" borderId="2" xfId="0" applyFont="1" applyFill="1" applyBorder="1" applyAlignment="1">
      <alignment horizontal="center" vertical="center"/>
    </xf>
    <xf numFmtId="0" fontId="89" fillId="3" borderId="2" xfId="0" applyFont="1" applyFill="1" applyBorder="1" applyAlignment="1">
      <alignment horizontal="center" vertical="center" wrapText="1"/>
    </xf>
    <xf numFmtId="0" fontId="89" fillId="3" borderId="27" xfId="0" applyFont="1" applyFill="1" applyBorder="1" applyAlignment="1">
      <alignment horizontal="center" vertical="center" wrapText="1"/>
    </xf>
    <xf numFmtId="0" fontId="89" fillId="3" borderId="1" xfId="0" applyFont="1" applyFill="1" applyBorder="1" applyAlignment="1">
      <alignment horizontal="center" vertical="center"/>
    </xf>
    <xf numFmtId="0" fontId="89" fillId="40" borderId="1" xfId="0" applyFont="1" applyFill="1" applyBorder="1" applyAlignment="1">
      <alignment horizontal="center" vertical="center"/>
    </xf>
    <xf numFmtId="0" fontId="90" fillId="37" borderId="1" xfId="0" applyFont="1" applyFill="1" applyBorder="1" applyAlignment="1">
      <alignment horizontal="center" vertical="center" wrapText="1"/>
    </xf>
    <xf numFmtId="0" fontId="90" fillId="37" borderId="13" xfId="0" applyFont="1" applyFill="1" applyBorder="1" applyAlignment="1">
      <alignment horizontal="center" vertical="center" wrapText="1"/>
    </xf>
    <xf numFmtId="0" fontId="89" fillId="3" borderId="16" xfId="0" applyFont="1" applyFill="1" applyBorder="1" applyAlignment="1">
      <alignment horizontal="center" vertical="center"/>
    </xf>
    <xf numFmtId="0" fontId="89" fillId="40" borderId="16" xfId="0" applyFont="1" applyFill="1" applyBorder="1" applyAlignment="1">
      <alignment horizontal="center" vertical="center"/>
    </xf>
    <xf numFmtId="0" fontId="90" fillId="37" borderId="16" xfId="0" applyFont="1" applyFill="1" applyBorder="1" applyAlignment="1">
      <alignment horizontal="center" vertical="center" wrapText="1"/>
    </xf>
    <xf numFmtId="0" fontId="90" fillId="37" borderId="28" xfId="0" applyFont="1" applyFill="1" applyBorder="1" applyAlignment="1">
      <alignment horizontal="center" vertical="center" wrapText="1"/>
    </xf>
    <xf numFmtId="0" fontId="47" fillId="0" borderId="46" xfId="0" applyFont="1" applyBorder="1" applyAlignment="1">
      <alignment vertical="center" wrapText="1"/>
    </xf>
    <xf numFmtId="0" fontId="0" fillId="0" borderId="46" xfId="0" applyBorder="1"/>
    <xf numFmtId="0" fontId="45" fillId="0" borderId="46" xfId="0" applyFont="1" applyBorder="1" applyAlignment="1">
      <alignment vertical="center" wrapText="1"/>
    </xf>
    <xf numFmtId="0" fontId="21" fillId="0" borderId="38" xfId="0" applyFont="1" applyFill="1" applyBorder="1" applyAlignment="1">
      <alignment horizontal="center"/>
    </xf>
    <xf numFmtId="9" fontId="8" fillId="14" borderId="38" xfId="14" applyFont="1" applyFill="1" applyBorder="1" applyAlignment="1"/>
    <xf numFmtId="9" fontId="8" fillId="14" borderId="12" xfId="14" applyFont="1" applyFill="1" applyBorder="1" applyAlignment="1"/>
    <xf numFmtId="1" fontId="21" fillId="0" borderId="10" xfId="14" applyNumberFormat="1" applyFont="1" applyFill="1" applyBorder="1" applyAlignment="1">
      <alignment horizontal="center"/>
    </xf>
    <xf numFmtId="1" fontId="8" fillId="6" borderId="1" xfId="14" applyNumberFormat="1" applyFont="1" applyFill="1" applyBorder="1" applyAlignment="1"/>
    <xf numFmtId="0" fontId="21" fillId="3" borderId="0" xfId="0" applyFont="1" applyFill="1"/>
    <xf numFmtId="0" fontId="19" fillId="9" borderId="1" xfId="0" applyFont="1" applyFill="1" applyBorder="1" applyAlignment="1">
      <alignment horizontal="center" vertical="center"/>
    </xf>
    <xf numFmtId="0" fontId="66" fillId="0" borderId="1" xfId="14" applyNumberFormat="1" applyFont="1" applyFill="1" applyBorder="1" applyAlignment="1">
      <alignment horizontal="center" vertical="center"/>
    </xf>
    <xf numFmtId="0" fontId="14" fillId="0" borderId="37" xfId="0" applyFont="1" applyFill="1" applyBorder="1" applyAlignment="1">
      <alignment horizontal="center"/>
    </xf>
    <xf numFmtId="0" fontId="21" fillId="0" borderId="9" xfId="0" applyFont="1" applyFill="1" applyBorder="1" applyAlignment="1">
      <alignment horizontal="center"/>
    </xf>
    <xf numFmtId="0" fontId="25" fillId="3" borderId="12" xfId="0" applyFont="1" applyFill="1" applyBorder="1" applyAlignment="1"/>
    <xf numFmtId="0" fontId="21" fillId="0" borderId="10" xfId="0" applyFont="1" applyFill="1" applyBorder="1" applyAlignment="1">
      <alignment horizontal="center" vertical="center"/>
    </xf>
    <xf numFmtId="9" fontId="19" fillId="0" borderId="12" xfId="14" applyFont="1" applyFill="1" applyBorder="1" applyAlignment="1">
      <alignment horizontal="center"/>
    </xf>
    <xf numFmtId="0" fontId="8" fillId="0" borderId="0" xfId="0" applyFont="1" applyFill="1"/>
    <xf numFmtId="0" fontId="65" fillId="0" borderId="37" xfId="0" applyFont="1" applyFill="1" applyBorder="1" applyAlignment="1">
      <alignment horizontal="center" vertical="center"/>
    </xf>
    <xf numFmtId="0" fontId="11" fillId="0" borderId="31" xfId="3" applyNumberFormat="1" applyFont="1" applyFill="1" applyBorder="1" applyAlignment="1">
      <alignment horizontal="center" vertical="center"/>
    </xf>
    <xf numFmtId="1" fontId="12" fillId="0" borderId="31" xfId="3" applyNumberFormat="1" applyFont="1" applyFill="1" applyBorder="1" applyAlignment="1">
      <alignment horizontal="center" vertical="center"/>
    </xf>
    <xf numFmtId="164" fontId="12" fillId="0" borderId="31" xfId="3" applyNumberFormat="1" applyFont="1" applyFill="1" applyBorder="1" applyAlignment="1">
      <alignment horizontal="left" vertical="center"/>
    </xf>
    <xf numFmtId="164" fontId="12" fillId="6" borderId="59" xfId="3" applyNumberFormat="1" applyFont="1" applyFill="1" applyBorder="1" applyAlignment="1">
      <alignment horizontal="center" vertical="center"/>
    </xf>
    <xf numFmtId="164" fontId="12" fillId="3" borderId="44" xfId="3" applyNumberFormat="1" applyFont="1" applyFill="1" applyBorder="1" applyAlignment="1" applyProtection="1">
      <alignment horizontal="center" vertical="center"/>
      <protection locked="0"/>
    </xf>
    <xf numFmtId="1" fontId="19" fillId="0" borderId="12" xfId="0" applyNumberFormat="1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 vertical="center"/>
    </xf>
    <xf numFmtId="0" fontId="8" fillId="3" borderId="0" xfId="0" applyFont="1" applyFill="1"/>
    <xf numFmtId="0" fontId="0" fillId="41" borderId="37" xfId="0" applyFill="1" applyBorder="1" applyAlignment="1">
      <alignment horizontal="center"/>
    </xf>
    <xf numFmtId="9" fontId="20" fillId="41" borderId="37" xfId="14" applyFont="1" applyFill="1" applyBorder="1" applyAlignment="1">
      <alignment horizontal="center"/>
    </xf>
    <xf numFmtId="9" fontId="20" fillId="41" borderId="1" xfId="14" applyFont="1" applyFill="1" applyBorder="1" applyAlignment="1">
      <alignment horizontal="center"/>
    </xf>
    <xf numFmtId="0" fontId="21" fillId="3" borderId="37" xfId="0" applyFont="1" applyFill="1" applyBorder="1"/>
    <xf numFmtId="0" fontId="21" fillId="3" borderId="1" xfId="0" applyFont="1" applyFill="1" applyBorder="1" applyAlignment="1">
      <alignment vertical="center" wrapText="1"/>
    </xf>
    <xf numFmtId="0" fontId="0" fillId="13" borderId="10" xfId="0" applyFill="1" applyBorder="1" applyAlignment="1">
      <alignment horizontal="center" vertical="center"/>
    </xf>
    <xf numFmtId="0" fontId="1" fillId="13" borderId="51" xfId="0" applyFont="1" applyFill="1" applyBorder="1" applyAlignment="1">
      <alignment horizontal="right"/>
    </xf>
    <xf numFmtId="0" fontId="0" fillId="0" borderId="65" xfId="0" applyFill="1" applyBorder="1" applyAlignment="1">
      <alignment horizontal="center" vertical="center"/>
    </xf>
    <xf numFmtId="0" fontId="0" fillId="0" borderId="40" xfId="0" applyFont="1" applyFill="1" applyBorder="1" applyAlignment="1">
      <alignment horizontal="center"/>
    </xf>
    <xf numFmtId="0" fontId="0" fillId="0" borderId="77" xfId="0" applyFill="1" applyBorder="1" applyAlignment="1">
      <alignment horizontal="center"/>
    </xf>
    <xf numFmtId="0" fontId="42" fillId="0" borderId="1" xfId="0" applyFont="1" applyFill="1" applyBorder="1" applyAlignment="1">
      <alignment horizontal="center"/>
    </xf>
    <xf numFmtId="0" fontId="8" fillId="0" borderId="65" xfId="0" applyFont="1" applyFill="1" applyBorder="1" applyAlignment="1">
      <alignment horizontal="center" vertical="center"/>
    </xf>
    <xf numFmtId="0" fontId="0" fillId="0" borderId="39" xfId="0" applyFont="1" applyFill="1" applyBorder="1" applyAlignment="1">
      <alignment horizontal="right"/>
    </xf>
    <xf numFmtId="0" fontId="0" fillId="13" borderId="79" xfId="0" applyFill="1" applyBorder="1" applyAlignment="1">
      <alignment horizontal="center" vertical="center"/>
    </xf>
    <xf numFmtId="0" fontId="1" fillId="13" borderId="80" xfId="0" applyFont="1" applyFill="1" applyBorder="1" applyAlignment="1">
      <alignment horizontal="right"/>
    </xf>
    <xf numFmtId="0" fontId="1" fillId="0" borderId="40" xfId="0" applyFont="1" applyFill="1" applyBorder="1" applyAlignment="1">
      <alignment horizontal="right"/>
    </xf>
    <xf numFmtId="0" fontId="9" fillId="3" borderId="3" xfId="0" applyFont="1" applyFill="1" applyBorder="1" applyAlignment="1" applyProtection="1">
      <alignment horizontal="center" vertical="center" wrapText="1"/>
      <protection locked="0"/>
    </xf>
    <xf numFmtId="164" fontId="9" fillId="4" borderId="36" xfId="3" applyNumberFormat="1" applyFont="1" applyFill="1" applyBorder="1" applyAlignment="1" applyProtection="1">
      <alignment horizontal="center" vertical="center"/>
      <protection locked="0"/>
    </xf>
    <xf numFmtId="164" fontId="10" fillId="3" borderId="36" xfId="3" applyNumberFormat="1" applyFont="1" applyFill="1" applyBorder="1" applyAlignment="1" applyProtection="1">
      <alignment horizontal="center" vertical="center" wrapText="1"/>
      <protection locked="0"/>
    </xf>
    <xf numFmtId="1" fontId="11" fillId="0" borderId="81" xfId="3" applyNumberFormat="1" applyFont="1" applyFill="1" applyBorder="1" applyAlignment="1">
      <alignment horizontal="center" vertical="center"/>
    </xf>
    <xf numFmtId="0" fontId="11" fillId="0" borderId="81" xfId="3" applyNumberFormat="1" applyFont="1" applyFill="1" applyBorder="1" applyAlignment="1">
      <alignment horizontal="left" vertical="center"/>
    </xf>
    <xf numFmtId="164" fontId="11" fillId="6" borderId="27" xfId="3" applyNumberFormat="1" applyFont="1" applyFill="1" applyBorder="1" applyAlignment="1">
      <alignment horizontal="left" vertical="center"/>
    </xf>
    <xf numFmtId="1" fontId="11" fillId="7" borderId="7" xfId="3" applyNumberFormat="1" applyFont="1" applyFill="1" applyBorder="1" applyAlignment="1" applyProtection="1">
      <alignment horizontal="center" vertical="center"/>
    </xf>
    <xf numFmtId="164" fontId="11" fillId="3" borderId="7" xfId="3" applyNumberFormat="1" applyFont="1" applyFill="1" applyBorder="1" applyAlignment="1" applyProtection="1">
      <alignment horizontal="center" vertical="center"/>
      <protection locked="0"/>
    </xf>
    <xf numFmtId="164" fontId="11" fillId="6" borderId="13" xfId="3" applyNumberFormat="1" applyFont="1" applyFill="1" applyBorder="1" applyAlignment="1">
      <alignment horizontal="left" vertical="center"/>
    </xf>
    <xf numFmtId="1" fontId="11" fillId="7" borderId="11" xfId="3" applyNumberFormat="1" applyFont="1" applyFill="1" applyBorder="1" applyAlignment="1" applyProtection="1">
      <alignment horizontal="center" vertical="center"/>
    </xf>
    <xf numFmtId="164" fontId="11" fillId="6" borderId="28" xfId="3" applyNumberFormat="1" applyFont="1" applyFill="1" applyBorder="1" applyAlignment="1">
      <alignment horizontal="left" vertical="center"/>
    </xf>
    <xf numFmtId="1" fontId="11" fillId="7" borderId="59" xfId="3" applyNumberFormat="1" applyFont="1" applyFill="1" applyBorder="1" applyAlignment="1" applyProtection="1">
      <alignment horizontal="center" vertical="center"/>
    </xf>
    <xf numFmtId="164" fontId="11" fillId="0" borderId="17" xfId="3" applyNumberFormat="1" applyFont="1" applyFill="1" applyBorder="1" applyAlignment="1">
      <alignment horizontal="left" vertical="center"/>
    </xf>
    <xf numFmtId="164" fontId="11" fillId="6" borderId="8" xfId="3" applyNumberFormat="1" applyFont="1" applyFill="1" applyBorder="1" applyAlignment="1">
      <alignment horizontal="left" vertical="center"/>
    </xf>
    <xf numFmtId="1" fontId="11" fillId="7" borderId="72" xfId="3" applyNumberFormat="1" applyFont="1" applyFill="1" applyBorder="1" applyAlignment="1" applyProtection="1">
      <alignment horizontal="center" vertical="center"/>
    </xf>
    <xf numFmtId="164" fontId="11" fillId="3" borderId="17" xfId="3" applyNumberFormat="1" applyFont="1" applyFill="1" applyBorder="1" applyAlignment="1" applyProtection="1">
      <alignment horizontal="center" vertical="center"/>
      <protection locked="0"/>
    </xf>
    <xf numFmtId="164" fontId="11" fillId="0" borderId="30" xfId="3" applyNumberFormat="1" applyFont="1" applyFill="1" applyBorder="1" applyAlignment="1">
      <alignment horizontal="left" vertical="center"/>
    </xf>
    <xf numFmtId="164" fontId="11" fillId="6" borderId="1" xfId="3" applyNumberFormat="1" applyFont="1" applyFill="1" applyBorder="1" applyAlignment="1">
      <alignment horizontal="left" vertical="center"/>
    </xf>
    <xf numFmtId="1" fontId="11" fillId="7" borderId="13" xfId="3" applyNumberFormat="1" applyFont="1" applyFill="1" applyBorder="1" applyAlignment="1" applyProtection="1">
      <alignment horizontal="center" vertical="center"/>
    </xf>
    <xf numFmtId="164" fontId="11" fillId="3" borderId="30" xfId="3" applyNumberFormat="1" applyFont="1" applyFill="1" applyBorder="1" applyAlignment="1" applyProtection="1">
      <alignment horizontal="center" vertical="center"/>
      <protection locked="0"/>
    </xf>
    <xf numFmtId="164" fontId="11" fillId="0" borderId="30" xfId="3" applyNumberFormat="1" applyFont="1" applyFill="1" applyBorder="1" applyAlignment="1">
      <alignment horizontal="center" vertical="center"/>
    </xf>
    <xf numFmtId="164" fontId="11" fillId="6" borderId="1" xfId="3" applyNumberFormat="1" applyFont="1" applyFill="1" applyBorder="1" applyAlignment="1">
      <alignment horizontal="center" vertical="center"/>
    </xf>
    <xf numFmtId="164" fontId="11" fillId="0" borderId="31" xfId="3" applyNumberFormat="1" applyFont="1" applyFill="1" applyBorder="1" applyAlignment="1">
      <alignment horizontal="left" vertical="center"/>
    </xf>
    <xf numFmtId="164" fontId="11" fillId="6" borderId="16" xfId="3" applyNumberFormat="1" applyFont="1" applyFill="1" applyBorder="1" applyAlignment="1">
      <alignment horizontal="center" vertical="center"/>
    </xf>
    <xf numFmtId="1" fontId="11" fillId="7" borderId="28" xfId="3" applyNumberFormat="1" applyFont="1" applyFill="1" applyBorder="1" applyAlignment="1" applyProtection="1">
      <alignment horizontal="center" vertical="center"/>
    </xf>
    <xf numFmtId="164" fontId="11" fillId="3" borderId="31" xfId="3" applyNumberFormat="1" applyFont="1" applyFill="1" applyBorder="1" applyAlignment="1" applyProtection="1">
      <alignment horizontal="center" vertical="center"/>
      <protection locked="0"/>
    </xf>
    <xf numFmtId="164" fontId="11" fillId="0" borderId="82" xfId="3" applyNumberFormat="1" applyFont="1" applyFill="1" applyBorder="1" applyAlignment="1">
      <alignment horizontal="left" vertical="center"/>
    </xf>
    <xf numFmtId="164" fontId="11" fillId="0" borderId="83" xfId="3" applyNumberFormat="1" applyFont="1" applyFill="1" applyBorder="1" applyAlignment="1">
      <alignment horizontal="left" vertical="center"/>
    </xf>
    <xf numFmtId="0" fontId="12" fillId="0" borderId="83" xfId="3" applyNumberFormat="1" applyFont="1" applyFill="1" applyBorder="1" applyAlignment="1">
      <alignment horizontal="left" vertical="center"/>
    </xf>
    <xf numFmtId="164" fontId="12" fillId="3" borderId="30" xfId="3" applyNumberFormat="1" applyFont="1" applyFill="1" applyBorder="1" applyAlignment="1" applyProtection="1">
      <alignment horizontal="center" vertical="center"/>
      <protection locked="0"/>
    </xf>
    <xf numFmtId="0" fontId="13" fillId="0" borderId="83" xfId="0" applyNumberFormat="1" applyFont="1" applyFill="1" applyBorder="1" applyAlignment="1">
      <alignment vertical="center" wrapText="1"/>
    </xf>
    <xf numFmtId="0" fontId="11" fillId="0" borderId="83" xfId="3" applyNumberFormat="1" applyFont="1" applyFill="1" applyBorder="1" applyAlignment="1">
      <alignment horizontal="left" vertical="center"/>
    </xf>
    <xf numFmtId="0" fontId="11" fillId="0" borderId="84" xfId="3" applyNumberFormat="1" applyFont="1" applyFill="1" applyBorder="1" applyAlignment="1">
      <alignment horizontal="left" vertical="center"/>
    </xf>
    <xf numFmtId="164" fontId="11" fillId="6" borderId="16" xfId="3" applyNumberFormat="1" applyFont="1" applyFill="1" applyBorder="1" applyAlignment="1">
      <alignment horizontal="left" vertical="center"/>
    </xf>
    <xf numFmtId="164" fontId="12" fillId="0" borderId="17" xfId="3" applyNumberFormat="1" applyFont="1" applyFill="1" applyBorder="1" applyAlignment="1">
      <alignment horizontal="left" vertical="center"/>
    </xf>
    <xf numFmtId="1" fontId="12" fillId="0" borderId="81" xfId="3" applyNumberFormat="1" applyFont="1" applyFill="1" applyBorder="1" applyAlignment="1">
      <alignment horizontal="center" vertical="center"/>
    </xf>
    <xf numFmtId="164" fontId="12" fillId="0" borderId="82" xfId="3" applyNumberFormat="1" applyFont="1" applyFill="1" applyBorder="1" applyAlignment="1">
      <alignment horizontal="left" vertical="center"/>
    </xf>
    <xf numFmtId="164" fontId="12" fillId="6" borderId="8" xfId="3" applyNumberFormat="1" applyFont="1" applyFill="1" applyBorder="1" applyAlignment="1">
      <alignment horizontal="left" vertical="center"/>
    </xf>
    <xf numFmtId="1" fontId="12" fillId="7" borderId="72" xfId="3" applyNumberFormat="1" applyFont="1" applyFill="1" applyBorder="1" applyAlignment="1" applyProtection="1">
      <alignment horizontal="center" vertical="center"/>
    </xf>
    <xf numFmtId="164" fontId="11" fillId="0" borderId="84" xfId="3" applyNumberFormat="1" applyFont="1" applyFill="1" applyBorder="1" applyAlignment="1">
      <alignment horizontal="left" vertical="center"/>
    </xf>
    <xf numFmtId="164" fontId="11" fillId="6" borderId="14" xfId="3" applyNumberFormat="1" applyFont="1" applyFill="1" applyBorder="1" applyAlignment="1">
      <alignment horizontal="left" vertical="center"/>
    </xf>
    <xf numFmtId="1" fontId="11" fillId="7" borderId="77" xfId="3" applyNumberFormat="1" applyFont="1" applyFill="1" applyBorder="1" applyAlignment="1" applyProtection="1">
      <alignment horizontal="center" vertical="center"/>
    </xf>
    <xf numFmtId="164" fontId="11" fillId="6" borderId="2" xfId="3" applyNumberFormat="1" applyFont="1" applyFill="1" applyBorder="1" applyAlignment="1">
      <alignment horizontal="left" vertical="center"/>
    </xf>
    <xf numFmtId="1" fontId="11" fillId="7" borderId="27" xfId="3" applyNumberFormat="1" applyFont="1" applyFill="1" applyBorder="1" applyAlignment="1" applyProtection="1">
      <alignment horizontal="center" vertical="center"/>
    </xf>
    <xf numFmtId="164" fontId="12" fillId="3" borderId="17" xfId="3" applyNumberFormat="1" applyFont="1" applyFill="1" applyBorder="1" applyAlignment="1" applyProtection="1">
      <alignment horizontal="center" vertical="center"/>
      <protection locked="0"/>
    </xf>
    <xf numFmtId="164" fontId="12" fillId="0" borderId="83" xfId="3" applyNumberFormat="1" applyFont="1" applyFill="1" applyBorder="1" applyAlignment="1">
      <alignment horizontal="left" vertical="center"/>
    </xf>
    <xf numFmtId="164" fontId="12" fillId="6" borderId="1" xfId="3" applyNumberFormat="1" applyFont="1" applyFill="1" applyBorder="1" applyAlignment="1">
      <alignment horizontal="left" vertical="center"/>
    </xf>
    <xf numFmtId="1" fontId="12" fillId="7" borderId="13" xfId="3" applyNumberFormat="1" applyFont="1" applyFill="1" applyBorder="1" applyAlignment="1" applyProtection="1">
      <alignment horizontal="center" vertical="center"/>
    </xf>
    <xf numFmtId="164" fontId="11" fillId="0" borderId="31" xfId="3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1" fontId="19" fillId="0" borderId="1" xfId="0" applyNumberFormat="1" applyFont="1" applyFill="1" applyBorder="1" applyAlignment="1">
      <alignment horizontal="center"/>
    </xf>
    <xf numFmtId="1" fontId="42" fillId="0" borderId="10" xfId="0" applyNumberFormat="1" applyFont="1" applyFill="1" applyBorder="1" applyAlignment="1">
      <alignment horizontal="center"/>
    </xf>
    <xf numFmtId="1" fontId="20" fillId="14" borderId="12" xfId="0" applyNumberFormat="1" applyFont="1" applyFill="1" applyBorder="1" applyAlignment="1">
      <alignment horizontal="center"/>
    </xf>
    <xf numFmtId="0" fontId="21" fillId="0" borderId="1" xfId="0" applyFont="1" applyFill="1" applyBorder="1" applyAlignment="1">
      <alignment horizontal="center"/>
    </xf>
    <xf numFmtId="0" fontId="58" fillId="5" borderId="0" xfId="0" applyFont="1" applyFill="1" applyAlignment="1"/>
    <xf numFmtId="0" fontId="39" fillId="0" borderId="0" xfId="0" applyFont="1" applyFill="1" applyAlignment="1">
      <alignment horizontal="center"/>
    </xf>
    <xf numFmtId="0" fontId="21" fillId="0" borderId="0" xfId="0" applyFont="1" applyFill="1" applyAlignment="1">
      <alignment vertical="center"/>
    </xf>
    <xf numFmtId="0" fontId="21" fillId="0" borderId="0" xfId="0" applyFont="1" applyFill="1"/>
    <xf numFmtId="0" fontId="21" fillId="0" borderId="0" xfId="0" applyFont="1" applyFill="1" applyAlignment="1">
      <alignment horizontal="center"/>
    </xf>
    <xf numFmtId="0" fontId="25" fillId="13" borderId="38" xfId="0" applyFont="1" applyFill="1" applyBorder="1" applyAlignment="1"/>
    <xf numFmtId="0" fontId="25" fillId="13" borderId="38" xfId="15" applyFont="1" applyFill="1" applyBorder="1" applyAlignment="1"/>
    <xf numFmtId="0" fontId="25" fillId="13" borderId="12" xfId="15" applyFont="1" applyFill="1" applyBorder="1" applyAlignment="1"/>
    <xf numFmtId="0" fontId="25" fillId="13" borderId="37" xfId="5" applyFont="1" applyFill="1" applyBorder="1" applyAlignment="1">
      <alignment horizontal="center" vertical="center"/>
    </xf>
    <xf numFmtId="0" fontId="8" fillId="0" borderId="38" xfId="0" applyFont="1" applyFill="1" applyBorder="1" applyAlignment="1">
      <alignment horizontal="center"/>
    </xf>
    <xf numFmtId="0" fontId="25" fillId="13" borderId="38" xfId="5" applyFont="1" applyFill="1" applyBorder="1" applyAlignment="1">
      <alignment vertical="center"/>
    </xf>
    <xf numFmtId="0" fontId="25" fillId="13" borderId="12" xfId="5" applyFont="1" applyFill="1" applyBorder="1" applyAlignment="1">
      <alignment vertical="center"/>
    </xf>
    <xf numFmtId="1" fontId="42" fillId="0" borderId="37" xfId="14" applyNumberFormat="1" applyFont="1" applyFill="1" applyBorder="1" applyAlignment="1">
      <alignment horizontal="center"/>
    </xf>
    <xf numFmtId="1" fontId="42" fillId="0" borderId="1" xfId="14" applyNumberFormat="1" applyFont="1" applyFill="1" applyBorder="1" applyAlignment="1">
      <alignment horizontal="center"/>
    </xf>
    <xf numFmtId="0" fontId="38" fillId="0" borderId="37" xfId="14" applyNumberFormat="1" applyFont="1" applyFill="1" applyBorder="1" applyAlignment="1">
      <alignment horizontal="center" vertical="center"/>
    </xf>
    <xf numFmtId="0" fontId="38" fillId="0" borderId="1" xfId="14" applyNumberFormat="1" applyFont="1" applyFill="1" applyBorder="1" applyAlignment="1">
      <alignment horizontal="center" vertical="center"/>
    </xf>
    <xf numFmtId="0" fontId="39" fillId="0" borderId="37" xfId="0" applyFont="1" applyFill="1" applyBorder="1" applyAlignment="1">
      <alignment horizontal="center"/>
    </xf>
    <xf numFmtId="0" fontId="39" fillId="0" borderId="1" xfId="0" applyFont="1" applyFill="1" applyBorder="1" applyAlignment="1">
      <alignment horizontal="center"/>
    </xf>
    <xf numFmtId="0" fontId="25" fillId="13" borderId="37" xfId="15" applyFont="1" applyFill="1" applyBorder="1" applyAlignment="1">
      <alignment horizontal="center"/>
    </xf>
    <xf numFmtId="0" fontId="25" fillId="3" borderId="38" xfId="0" applyFont="1" applyFill="1" applyBorder="1" applyAlignment="1">
      <alignment horizontal="center"/>
    </xf>
    <xf numFmtId="0" fontId="37" fillId="13" borderId="12" xfId="0" applyFont="1" applyFill="1" applyBorder="1" applyAlignment="1"/>
    <xf numFmtId="9" fontId="42" fillId="0" borderId="37" xfId="14" applyFont="1" applyFill="1" applyBorder="1" applyAlignment="1">
      <alignment horizontal="center"/>
    </xf>
    <xf numFmtId="9" fontId="42" fillId="0" borderId="1" xfId="14" applyFont="1" applyFill="1" applyBorder="1" applyAlignment="1">
      <alignment horizontal="center"/>
    </xf>
    <xf numFmtId="1" fontId="66" fillId="0" borderId="1" xfId="0" applyNumberFormat="1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wrapText="1"/>
    </xf>
    <xf numFmtId="0" fontId="8" fillId="5" borderId="67" xfId="0" applyFont="1" applyFill="1" applyBorder="1" applyAlignment="1">
      <alignment wrapText="1"/>
    </xf>
    <xf numFmtId="1" fontId="66" fillId="0" borderId="1" xfId="0" applyNumberFormat="1" applyFont="1" applyFill="1" applyBorder="1" applyAlignment="1">
      <alignment horizontal="center"/>
    </xf>
    <xf numFmtId="0" fontId="8" fillId="5" borderId="80" xfId="0" applyFont="1" applyFill="1" applyBorder="1" applyAlignment="1">
      <alignment wrapText="1"/>
    </xf>
    <xf numFmtId="1" fontId="19" fillId="0" borderId="37" xfId="0" applyNumberFormat="1" applyFont="1" applyFill="1" applyBorder="1" applyAlignment="1">
      <alignment horizontal="center" vertical="center"/>
    </xf>
    <xf numFmtId="0" fontId="39" fillId="13" borderId="37" xfId="0" applyFont="1" applyFill="1" applyBorder="1" applyAlignment="1">
      <alignment horizontal="center"/>
    </xf>
    <xf numFmtId="0" fontId="21" fillId="0" borderId="63" xfId="0" applyFont="1" applyFill="1" applyBorder="1" applyAlignment="1">
      <alignment horizontal="center"/>
    </xf>
    <xf numFmtId="0" fontId="39" fillId="13" borderId="38" xfId="0" applyFont="1" applyFill="1" applyBorder="1" applyAlignment="1">
      <alignment horizontal="center"/>
    </xf>
    <xf numFmtId="0" fontId="20" fillId="6" borderId="66" xfId="0" applyFont="1" applyFill="1" applyBorder="1" applyAlignment="1">
      <alignment horizontal="center"/>
    </xf>
    <xf numFmtId="0" fontId="0" fillId="42" borderId="67" xfId="0" applyFill="1" applyBorder="1" applyAlignment="1">
      <alignment horizontal="center"/>
    </xf>
    <xf numFmtId="0" fontId="21" fillId="0" borderId="21" xfId="0" applyFont="1" applyFill="1" applyBorder="1" applyAlignment="1">
      <alignment vertical="center"/>
    </xf>
    <xf numFmtId="0" fontId="21" fillId="0" borderId="0" xfId="0" applyFont="1" applyFill="1" applyBorder="1" applyAlignment="1">
      <alignment vertical="center"/>
    </xf>
    <xf numFmtId="0" fontId="19" fillId="14" borderId="1" xfId="0" applyFont="1" applyFill="1" applyBorder="1" applyAlignment="1">
      <alignment horizontal="center"/>
    </xf>
    <xf numFmtId="0" fontId="0" fillId="14" borderId="67" xfId="0" applyFill="1" applyBorder="1" applyAlignment="1">
      <alignment horizontal="center"/>
    </xf>
    <xf numFmtId="0" fontId="14" fillId="13" borderId="78" xfId="0" applyFont="1" applyFill="1" applyBorder="1" applyAlignment="1"/>
    <xf numFmtId="0" fontId="14" fillId="13" borderId="7" xfId="0" applyFont="1" applyFill="1" applyBorder="1" applyAlignment="1"/>
    <xf numFmtId="0" fontId="0" fillId="13" borderId="51" xfId="0" applyFill="1" applyBorder="1" applyAlignment="1">
      <alignment horizontal="center"/>
    </xf>
    <xf numFmtId="0" fontId="20" fillId="0" borderId="66" xfId="0" applyFont="1" applyFill="1" applyBorder="1" applyAlignment="1">
      <alignment horizontal="center"/>
    </xf>
    <xf numFmtId="0" fontId="20" fillId="0" borderId="21" xfId="0" applyFont="1" applyFill="1" applyBorder="1" applyAlignment="1">
      <alignment horizontal="center"/>
    </xf>
    <xf numFmtId="0" fontId="42" fillId="0" borderId="21" xfId="0" applyFont="1" applyFill="1" applyBorder="1" applyAlignment="1">
      <alignment horizontal="center"/>
    </xf>
    <xf numFmtId="0" fontId="8" fillId="0" borderId="67" xfId="0" applyFont="1" applyFill="1" applyBorder="1" applyAlignment="1">
      <alignment horizontal="center"/>
    </xf>
    <xf numFmtId="0" fontId="14" fillId="13" borderId="38" xfId="0" applyFont="1" applyFill="1" applyBorder="1" applyAlignment="1">
      <alignment horizontal="center"/>
    </xf>
    <xf numFmtId="0" fontId="0" fillId="0" borderId="53" xfId="0" applyBorder="1"/>
    <xf numFmtId="0" fontId="0" fillId="0" borderId="15" xfId="0" applyBorder="1"/>
    <xf numFmtId="0" fontId="19" fillId="0" borderId="21" xfId="0" applyFont="1" applyFill="1" applyBorder="1" applyAlignment="1">
      <alignment horizontal="center"/>
    </xf>
    <xf numFmtId="0" fontId="21" fillId="0" borderId="67" xfId="0" applyFont="1" applyFill="1" applyBorder="1" applyAlignment="1">
      <alignment horizontal="center"/>
    </xf>
    <xf numFmtId="0" fontId="0" fillId="0" borderId="34" xfId="0" applyBorder="1"/>
    <xf numFmtId="0" fontId="0" fillId="0" borderId="86" xfId="0" applyBorder="1"/>
    <xf numFmtId="0" fontId="14" fillId="13" borderId="78" xfId="0" applyFont="1" applyFill="1" applyBorder="1" applyAlignment="1">
      <alignment horizontal="center"/>
    </xf>
    <xf numFmtId="0" fontId="37" fillId="4" borderId="56" xfId="0" applyFont="1" applyFill="1" applyBorder="1" applyAlignment="1">
      <alignment horizontal="center"/>
    </xf>
    <xf numFmtId="1" fontId="2" fillId="0" borderId="42" xfId="0" applyNumberFormat="1" applyFont="1" applyFill="1" applyBorder="1" applyAlignment="1">
      <alignment horizontal="center"/>
    </xf>
    <xf numFmtId="1" fontId="2" fillId="14" borderId="42" xfId="0" applyNumberFormat="1" applyFont="1" applyFill="1" applyBorder="1" applyAlignment="1">
      <alignment horizontal="center"/>
    </xf>
    <xf numFmtId="9" fontId="2" fillId="13" borderId="37" xfId="0" applyNumberFormat="1" applyFont="1" applyFill="1" applyBorder="1" applyAlignment="1">
      <alignment horizontal="center"/>
    </xf>
    <xf numFmtId="9" fontId="2" fillId="13" borderId="42" xfId="0" applyNumberFormat="1" applyFont="1" applyFill="1" applyBorder="1" applyAlignment="1">
      <alignment horizontal="center"/>
    </xf>
    <xf numFmtId="1" fontId="97" fillId="0" borderId="37" xfId="0" applyNumberFormat="1" applyFont="1" applyFill="1" applyBorder="1" applyAlignment="1">
      <alignment horizontal="center"/>
    </xf>
    <xf numFmtId="1" fontId="2" fillId="13" borderId="37" xfId="0" applyNumberFormat="1" applyFont="1" applyFill="1" applyBorder="1" applyAlignment="1">
      <alignment horizontal="center"/>
    </xf>
    <xf numFmtId="1" fontId="2" fillId="13" borderId="42" xfId="0" applyNumberFormat="1" applyFont="1" applyFill="1" applyBorder="1" applyAlignment="1">
      <alignment horizontal="center"/>
    </xf>
    <xf numFmtId="0" fontId="68" fillId="0" borderId="1" xfId="0" applyFont="1" applyFill="1" applyBorder="1" applyAlignment="1">
      <alignment horizontal="center"/>
    </xf>
    <xf numFmtId="0" fontId="53" fillId="21" borderId="87" xfId="0" applyFont="1" applyFill="1" applyBorder="1" applyAlignment="1">
      <alignment horizontal="center"/>
    </xf>
    <xf numFmtId="0" fontId="21" fillId="27" borderId="87" xfId="0" applyFont="1" applyFill="1" applyBorder="1" applyAlignment="1">
      <alignment horizontal="center"/>
    </xf>
    <xf numFmtId="0" fontId="53" fillId="15" borderId="0" xfId="0" applyFont="1" applyFill="1" applyBorder="1"/>
    <xf numFmtId="0" fontId="0" fillId="0" borderId="0" xfId="0" applyBorder="1"/>
    <xf numFmtId="0" fontId="8" fillId="15" borderId="0" xfId="0" applyFont="1" applyFill="1" applyBorder="1"/>
    <xf numFmtId="0" fontId="21" fillId="28" borderId="88" xfId="0" applyFont="1" applyFill="1" applyBorder="1" applyAlignment="1">
      <alignment horizontal="center"/>
    </xf>
    <xf numFmtId="0" fontId="53" fillId="18" borderId="1" xfId="0" applyFont="1" applyFill="1" applyBorder="1" applyAlignment="1">
      <alignment horizontal="center"/>
    </xf>
    <xf numFmtId="0" fontId="53" fillId="17" borderId="1" xfId="0" applyFont="1" applyFill="1" applyBorder="1" applyAlignment="1">
      <alignment horizontal="center"/>
    </xf>
    <xf numFmtId="0" fontId="54" fillId="18" borderId="1" xfId="0" applyFont="1" applyFill="1" applyBorder="1" applyAlignment="1">
      <alignment horizontal="center"/>
    </xf>
    <xf numFmtId="0" fontId="54" fillId="17" borderId="1" xfId="0" applyFont="1" applyFill="1" applyBorder="1" applyAlignment="1">
      <alignment horizontal="center"/>
    </xf>
    <xf numFmtId="0" fontId="53" fillId="18" borderId="1" xfId="0" applyFont="1" applyFill="1" applyBorder="1"/>
    <xf numFmtId="0" fontId="53" fillId="16" borderId="1" xfId="0" applyFont="1" applyFill="1" applyBorder="1"/>
    <xf numFmtId="0" fontId="64" fillId="16" borderId="1" xfId="0" applyFont="1" applyFill="1" applyBorder="1"/>
    <xf numFmtId="0" fontId="61" fillId="5" borderId="1" xfId="0" applyNumberFormat="1" applyFont="1" applyFill="1" applyBorder="1" applyAlignment="1">
      <alignment horizontal="left" vertical="center"/>
    </xf>
    <xf numFmtId="0" fontId="47" fillId="5" borderId="1" xfId="0" applyFont="1" applyFill="1" applyBorder="1" applyAlignment="1">
      <alignment horizontal="left" vertical="center" wrapText="1"/>
    </xf>
    <xf numFmtId="0" fontId="45" fillId="5" borderId="1" xfId="0" applyFont="1" applyFill="1" applyBorder="1" applyAlignment="1">
      <alignment horizontal="left" vertical="center" wrapText="1"/>
    </xf>
    <xf numFmtId="0" fontId="98" fillId="5" borderId="1" xfId="0" applyFont="1" applyFill="1" applyBorder="1" applyAlignment="1">
      <alignment horizontal="left" vertical="center"/>
    </xf>
    <xf numFmtId="0" fontId="99" fillId="5" borderId="1" xfId="0" applyNumberFormat="1" applyFont="1" applyFill="1" applyBorder="1" applyAlignment="1">
      <alignment horizontal="left" vertical="center"/>
    </xf>
    <xf numFmtId="49" fontId="99" fillId="5" borderId="1" xfId="0" applyNumberFormat="1" applyFont="1" applyFill="1" applyBorder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99" fillId="5" borderId="1" xfId="0" applyFont="1" applyFill="1" applyBorder="1" applyAlignment="1">
      <alignment horizontal="left" vertical="center"/>
    </xf>
    <xf numFmtId="0" fontId="68" fillId="5" borderId="1" xfId="0" applyFont="1" applyFill="1" applyBorder="1" applyAlignment="1">
      <alignment horizontal="left" vertical="center"/>
    </xf>
    <xf numFmtId="49" fontId="61" fillId="5" borderId="1" xfId="0" applyNumberFormat="1" applyFont="1" applyFill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30" borderId="0" xfId="0" applyFill="1"/>
    <xf numFmtId="0" fontId="55" fillId="43" borderId="89" xfId="0" applyFont="1" applyFill="1" applyBorder="1" applyAlignment="1">
      <alignment horizontal="left" indent="1"/>
    </xf>
    <xf numFmtId="0" fontId="49" fillId="43" borderId="89" xfId="0" applyFont="1" applyFill="1" applyBorder="1" applyAlignment="1">
      <alignment horizontal="center"/>
    </xf>
    <xf numFmtId="0" fontId="17" fillId="8" borderId="10" xfId="0" applyFont="1" applyFill="1" applyBorder="1" applyAlignment="1">
      <alignment horizontal="center" vertical="center"/>
    </xf>
    <xf numFmtId="0" fontId="17" fillId="8" borderId="11" xfId="0" applyFont="1" applyFill="1" applyBorder="1" applyAlignment="1">
      <alignment horizontal="center" vertical="center"/>
    </xf>
    <xf numFmtId="0" fontId="17" fillId="8" borderId="12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96" fillId="0" borderId="5" xfId="0" applyFont="1" applyFill="1" applyBorder="1" applyAlignment="1" applyProtection="1">
      <alignment horizontal="center"/>
      <protection locked="0"/>
    </xf>
    <xf numFmtId="0" fontId="96" fillId="0" borderId="36" xfId="0" applyFont="1" applyFill="1" applyBorder="1" applyAlignment="1" applyProtection="1">
      <alignment horizontal="center"/>
      <protection locked="0"/>
    </xf>
    <xf numFmtId="0" fontId="96" fillId="0" borderId="5" xfId="0" applyFont="1" applyBorder="1" applyAlignment="1" applyProtection="1">
      <alignment horizontal="center" vertical="center" wrapText="1"/>
      <protection locked="0"/>
    </xf>
    <xf numFmtId="0" fontId="96" fillId="0" borderId="36" xfId="0" applyFont="1" applyBorder="1" applyAlignment="1" applyProtection="1">
      <alignment horizontal="center" vertical="center" wrapText="1"/>
      <protection locked="0"/>
    </xf>
    <xf numFmtId="49" fontId="96" fillId="0" borderId="5" xfId="0" applyNumberFormat="1" applyFont="1" applyBorder="1" applyAlignment="1" applyProtection="1">
      <alignment horizontal="center" vertical="center"/>
      <protection locked="0"/>
    </xf>
    <xf numFmtId="49" fontId="96" fillId="0" borderId="36" xfId="0" applyNumberFormat="1" applyFont="1" applyBorder="1" applyAlignment="1" applyProtection="1">
      <alignment horizontal="center" vertical="center"/>
      <protection locked="0"/>
    </xf>
    <xf numFmtId="1" fontId="11" fillId="7" borderId="36" xfId="3" applyNumberFormat="1" applyFont="1" applyFill="1" applyBorder="1" applyAlignment="1">
      <alignment horizontal="center" vertical="center"/>
    </xf>
    <xf numFmtId="1" fontId="42" fillId="0" borderId="38" xfId="0" applyNumberFormat="1" applyFont="1" applyFill="1" applyBorder="1" applyAlignment="1">
      <alignment horizontal="center"/>
    </xf>
    <xf numFmtId="1" fontId="42" fillId="0" borderId="12" xfId="0" applyNumberFormat="1" applyFont="1" applyFill="1" applyBorder="1" applyAlignment="1">
      <alignment horizontal="center"/>
    </xf>
    <xf numFmtId="1" fontId="42" fillId="0" borderId="10" xfId="0" applyNumberFormat="1" applyFont="1" applyFill="1" applyBorder="1" applyAlignment="1">
      <alignment horizontal="center"/>
    </xf>
    <xf numFmtId="9" fontId="8" fillId="0" borderId="38" xfId="0" applyNumberFormat="1" applyFont="1" applyFill="1" applyBorder="1" applyAlignment="1">
      <alignment horizontal="center"/>
    </xf>
    <xf numFmtId="9" fontId="8" fillId="0" borderId="12" xfId="0" applyNumberFormat="1" applyFont="1" applyFill="1" applyBorder="1" applyAlignment="1">
      <alignment horizontal="center"/>
    </xf>
    <xf numFmtId="9" fontId="21" fillId="0" borderId="38" xfId="0" applyNumberFormat="1" applyFont="1" applyFill="1" applyBorder="1" applyAlignment="1">
      <alignment horizontal="center"/>
    </xf>
    <xf numFmtId="9" fontId="21" fillId="0" borderId="12" xfId="0" applyNumberFormat="1" applyFont="1" applyFill="1" applyBorder="1" applyAlignment="1">
      <alignment horizontal="center"/>
    </xf>
    <xf numFmtId="0" fontId="8" fillId="3" borderId="85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1" fontId="19" fillId="0" borderId="38" xfId="0" applyNumberFormat="1" applyFont="1" applyFill="1" applyBorder="1" applyAlignment="1">
      <alignment vertical="center"/>
    </xf>
    <xf numFmtId="1" fontId="19" fillId="0" borderId="11" xfId="0" applyNumberFormat="1" applyFont="1" applyFill="1" applyBorder="1" applyAlignment="1">
      <alignment vertical="center"/>
    </xf>
    <xf numFmtId="1" fontId="42" fillId="3" borderId="1" xfId="0" applyNumberFormat="1" applyFont="1" applyFill="1" applyBorder="1" applyAlignment="1">
      <alignment horizontal="center" vertical="center"/>
    </xf>
    <xf numFmtId="0" fontId="39" fillId="34" borderId="47" xfId="0" applyFont="1" applyFill="1" applyBorder="1" applyAlignment="1">
      <alignment horizontal="center" vertical="center"/>
    </xf>
    <xf numFmtId="0" fontId="39" fillId="34" borderId="37" xfId="0" applyFont="1" applyFill="1" applyBorder="1" applyAlignment="1">
      <alignment horizontal="center" vertical="center"/>
    </xf>
    <xf numFmtId="0" fontId="39" fillId="34" borderId="49" xfId="0" applyFont="1" applyFill="1" applyBorder="1" applyAlignment="1">
      <alignment horizontal="center" vertical="center"/>
    </xf>
    <xf numFmtId="0" fontId="39" fillId="34" borderId="1" xfId="0" applyFont="1" applyFill="1" applyBorder="1" applyAlignment="1">
      <alignment horizontal="center" vertical="center"/>
    </xf>
    <xf numFmtId="0" fontId="39" fillId="34" borderId="50" xfId="0" applyFont="1" applyFill="1" applyBorder="1" applyAlignment="1">
      <alignment horizontal="center" vertical="center"/>
    </xf>
    <xf numFmtId="0" fontId="39" fillId="34" borderId="42" xfId="0" applyFont="1" applyFill="1" applyBorder="1" applyAlignment="1">
      <alignment horizontal="center" vertical="center"/>
    </xf>
    <xf numFmtId="0" fontId="39" fillId="0" borderId="10" xfId="0" applyFont="1" applyFill="1" applyBorder="1" applyAlignment="1">
      <alignment horizontal="center" vertical="center"/>
    </xf>
    <xf numFmtId="0" fontId="39" fillId="0" borderId="51" xfId="0" applyFont="1" applyFill="1" applyBorder="1" applyAlignment="1">
      <alignment horizontal="center" vertical="center"/>
    </xf>
    <xf numFmtId="0" fontId="8" fillId="0" borderId="63" xfId="0" applyFont="1" applyFill="1" applyBorder="1" applyAlignment="1">
      <alignment vertical="center"/>
    </xf>
    <xf numFmtId="0" fontId="0" fillId="0" borderId="0" xfId="0" applyFill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2" borderId="49" xfId="0" applyFont="1" applyFill="1" applyBorder="1" applyAlignment="1">
      <alignment horizontal="center"/>
    </xf>
    <xf numFmtId="0" fontId="1" fillId="22" borderId="50" xfId="0" applyFont="1" applyFill="1" applyBorder="1" applyAlignment="1">
      <alignment horizontal="center"/>
    </xf>
    <xf numFmtId="0" fontId="1" fillId="23" borderId="61" xfId="0" applyFont="1" applyFill="1" applyBorder="1" applyAlignment="1">
      <alignment horizontal="center"/>
    </xf>
    <xf numFmtId="0" fontId="1" fillId="23" borderId="62" xfId="0" applyFont="1" applyFill="1" applyBorder="1" applyAlignment="1">
      <alignment horizontal="center"/>
    </xf>
    <xf numFmtId="0" fontId="39" fillId="13" borderId="38" xfId="0" applyFont="1" applyFill="1" applyBorder="1" applyAlignment="1">
      <alignment horizontal="center" vertical="center"/>
    </xf>
    <xf numFmtId="0" fontId="39" fillId="13" borderId="12" xfId="0" applyFont="1" applyFill="1" applyBorder="1" applyAlignment="1">
      <alignment horizontal="center" vertical="center"/>
    </xf>
    <xf numFmtId="0" fontId="39" fillId="24" borderId="10" xfId="0" applyFont="1" applyFill="1" applyBorder="1" applyAlignment="1">
      <alignment horizontal="center" vertical="center"/>
    </xf>
    <xf numFmtId="0" fontId="39" fillId="24" borderId="12" xfId="0" applyFont="1" applyFill="1" applyBorder="1" applyAlignment="1">
      <alignment horizontal="center" vertical="center"/>
    </xf>
    <xf numFmtId="1" fontId="39" fillId="3" borderId="38" xfId="0" applyNumberFormat="1" applyFont="1" applyFill="1" applyBorder="1" applyAlignment="1">
      <alignment horizontal="center"/>
    </xf>
    <xf numFmtId="1" fontId="39" fillId="3" borderId="11" xfId="0" applyNumberFormat="1" applyFont="1" applyFill="1" applyBorder="1" applyAlignment="1">
      <alignment horizontal="center"/>
    </xf>
    <xf numFmtId="1" fontId="39" fillId="3" borderId="12" xfId="0" applyNumberFormat="1" applyFont="1" applyFill="1" applyBorder="1" applyAlignment="1">
      <alignment horizontal="center"/>
    </xf>
    <xf numFmtId="0" fontId="8" fillId="3" borderId="63" xfId="0" applyFont="1" applyFill="1" applyBorder="1" applyAlignment="1">
      <alignment horizontal="center" vertical="center"/>
    </xf>
    <xf numFmtId="1" fontId="20" fillId="14" borderId="38" xfId="0" applyNumberFormat="1" applyFont="1" applyFill="1" applyBorder="1" applyAlignment="1">
      <alignment horizontal="center"/>
    </xf>
    <xf numFmtId="1" fontId="20" fillId="14" borderId="12" xfId="0" applyNumberFormat="1" applyFont="1" applyFill="1" applyBorder="1" applyAlignment="1">
      <alignment horizontal="center"/>
    </xf>
    <xf numFmtId="1" fontId="19" fillId="0" borderId="10" xfId="0" applyNumberFormat="1" applyFont="1" applyFill="1" applyBorder="1" applyAlignment="1">
      <alignment horizontal="center"/>
    </xf>
    <xf numFmtId="1" fontId="19" fillId="0" borderId="12" xfId="0" applyNumberFormat="1" applyFont="1" applyFill="1" applyBorder="1" applyAlignment="1">
      <alignment horizontal="center"/>
    </xf>
    <xf numFmtId="166" fontId="21" fillId="25" borderId="38" xfId="0" applyNumberFormat="1" applyFont="1" applyFill="1" applyBorder="1" applyAlignment="1">
      <alignment horizontal="center"/>
    </xf>
    <xf numFmtId="166" fontId="21" fillId="25" borderId="11" xfId="0" applyNumberFormat="1" applyFont="1" applyFill="1" applyBorder="1" applyAlignment="1">
      <alignment horizontal="center"/>
    </xf>
    <xf numFmtId="166" fontId="21" fillId="25" borderId="12" xfId="0" applyNumberFormat="1" applyFont="1" applyFill="1" applyBorder="1" applyAlignment="1">
      <alignment horizontal="center"/>
    </xf>
    <xf numFmtId="1" fontId="19" fillId="0" borderId="38" xfId="0" applyNumberFormat="1" applyFont="1" applyFill="1" applyBorder="1" applyAlignment="1">
      <alignment horizontal="center"/>
    </xf>
    <xf numFmtId="1" fontId="19" fillId="0" borderId="11" xfId="0" applyNumberFormat="1" applyFont="1" applyFill="1" applyBorder="1" applyAlignment="1">
      <alignment horizontal="center"/>
    </xf>
    <xf numFmtId="0" fontId="21" fillId="0" borderId="10" xfId="0" applyFont="1" applyFill="1" applyBorder="1" applyAlignment="1">
      <alignment horizontal="center" vertical="center"/>
    </xf>
    <xf numFmtId="0" fontId="21" fillId="0" borderId="11" xfId="0" applyFont="1" applyFill="1" applyBorder="1" applyAlignment="1">
      <alignment horizontal="center" vertical="center"/>
    </xf>
    <xf numFmtId="0" fontId="21" fillId="0" borderId="12" xfId="0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/>
    </xf>
    <xf numFmtId="0" fontId="84" fillId="3" borderId="33" xfId="0" applyFont="1" applyFill="1" applyBorder="1" applyAlignment="1">
      <alignment horizontal="center" vertical="center" wrapText="1"/>
    </xf>
    <xf numFmtId="0" fontId="84" fillId="3" borderId="53" xfId="0" applyFont="1" applyFill="1" applyBorder="1" applyAlignment="1">
      <alignment horizontal="center" vertical="center" wrapText="1"/>
    </xf>
    <xf numFmtId="0" fontId="84" fillId="3" borderId="34" xfId="0" applyFont="1" applyFill="1" applyBorder="1" applyAlignment="1">
      <alignment horizontal="center" vertical="center" wrapText="1"/>
    </xf>
    <xf numFmtId="0" fontId="84" fillId="4" borderId="53" xfId="0" applyFont="1" applyFill="1" applyBorder="1" applyAlignment="1">
      <alignment horizontal="center" vertical="center"/>
    </xf>
    <xf numFmtId="0" fontId="84" fillId="4" borderId="34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0" fontId="78" fillId="25" borderId="1" xfId="0" applyFont="1" applyFill="1" applyBorder="1" applyAlignment="1">
      <alignment horizontal="center" vertical="center"/>
    </xf>
    <xf numFmtId="0" fontId="78" fillId="25" borderId="14" xfId="0" applyFont="1" applyFill="1" applyBorder="1" applyAlignment="1">
      <alignment horizontal="center" vertical="center"/>
    </xf>
    <xf numFmtId="0" fontId="1" fillId="25" borderId="1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 wrapText="1"/>
    </xf>
    <xf numFmtId="0" fontId="1" fillId="38" borderId="71" xfId="0" applyFont="1" applyFill="1" applyBorder="1" applyAlignment="1">
      <alignment horizontal="center" vertical="center"/>
    </xf>
    <xf numFmtId="0" fontId="1" fillId="38" borderId="8" xfId="0" applyFont="1" applyFill="1" applyBorder="1" applyAlignment="1">
      <alignment horizontal="center" vertical="center"/>
    </xf>
    <xf numFmtId="0" fontId="1" fillId="38" borderId="72" xfId="0" applyFont="1" applyFill="1" applyBorder="1" applyAlignment="1">
      <alignment horizontal="center" vertical="center"/>
    </xf>
    <xf numFmtId="0" fontId="89" fillId="31" borderId="74" xfId="0" applyFont="1" applyFill="1" applyBorder="1" applyAlignment="1">
      <alignment horizontal="center" vertical="center" wrapText="1"/>
    </xf>
    <xf numFmtId="0" fontId="89" fillId="31" borderId="75" xfId="0" applyFont="1" applyFill="1" applyBorder="1" applyAlignment="1">
      <alignment horizontal="center" vertical="center" wrapText="1"/>
    </xf>
    <xf numFmtId="0" fontId="89" fillId="31" borderId="76" xfId="0" applyFont="1" applyFill="1" applyBorder="1" applyAlignment="1">
      <alignment horizontal="center" vertical="center" wrapText="1"/>
    </xf>
  </cellXfs>
  <cellStyles count="17">
    <cellStyle name="Comma" xfId="3" builtinId="3"/>
    <cellStyle name="Comma 2" xfId="4"/>
    <cellStyle name="Normal" xfId="0" builtinId="0"/>
    <cellStyle name="Normal 2" xfId="5"/>
    <cellStyle name="Normal 2 2" xfId="15"/>
    <cellStyle name="Normal 5" xfId="1"/>
    <cellStyle name="Normal 5 10" xfId="13"/>
    <cellStyle name="Normal 5 2" xfId="2"/>
    <cellStyle name="Normal 5 3" xfId="6"/>
    <cellStyle name="Normal 5 4" xfId="7"/>
    <cellStyle name="Normal 5 5" xfId="8"/>
    <cellStyle name="Normal 5 6" xfId="9"/>
    <cellStyle name="Normal 5 7" xfId="10"/>
    <cellStyle name="Normal 5 8" xfId="11"/>
    <cellStyle name="Normal 5 9" xfId="12"/>
    <cellStyle name="Normal_Bread Cost Saudi Op Aug 2009" xfId="16"/>
    <cellStyle name="Percent" xfId="14" builtinId="5"/>
  </cellStyles>
  <dxfs count="448"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theme="8" tint="-0.499984740745262"/>
      </font>
      <fill>
        <patternFill>
          <bgColor theme="8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1876425</xdr:colOff>
      <xdr:row>64</xdr:row>
      <xdr:rowOff>0</xdr:rowOff>
    </xdr:from>
    <xdr:to>
      <xdr:col>3</xdr:col>
      <xdr:colOff>1047750</xdr:colOff>
      <xdr:row>64</xdr:row>
      <xdr:rowOff>0</xdr:rowOff>
    </xdr:to>
    <xdr:sp macro="" textlink="">
      <xdr:nvSpPr>
        <xdr:cNvPr id="2" name="Rectangle 28"/>
        <xdr:cNvSpPr>
          <a:spLocks noChangeArrowheads="1"/>
        </xdr:cNvSpPr>
      </xdr:nvSpPr>
      <xdr:spPr bwMode="auto">
        <a:xfrm>
          <a:off x="6276975" y="153533475"/>
          <a:ext cx="11591925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73152" tIns="50292" rIns="0" bIns="0" anchor="t" upright="1"/>
        <a:lstStyle/>
        <a:p>
          <a:pPr algn="l" rtl="1">
            <a:defRPr sz="1000"/>
          </a:pPr>
          <a:r>
            <a:rPr lang="en-GB" sz="3000" b="1" i="0" strike="noStrike">
              <a:solidFill>
                <a:srgbClr val="000000"/>
              </a:solidFill>
              <a:latin typeface="Bookman Old Style"/>
            </a:rPr>
            <a:t>Sales Supervisor:</a:t>
          </a:r>
        </a:p>
      </xdr:txBody>
    </xdr:sp>
    <xdr:clientData/>
  </xdr:twoCellAnchor>
  <xdr:twoCellAnchor>
    <xdr:from>
      <xdr:col>0</xdr:col>
      <xdr:colOff>190500</xdr:colOff>
      <xdr:row>64</xdr:row>
      <xdr:rowOff>0</xdr:rowOff>
    </xdr:from>
    <xdr:to>
      <xdr:col>2</xdr:col>
      <xdr:colOff>1285875</xdr:colOff>
      <xdr:row>64</xdr:row>
      <xdr:rowOff>0</xdr:rowOff>
    </xdr:to>
    <xdr:sp macro="" textlink="">
      <xdr:nvSpPr>
        <xdr:cNvPr id="3" name="Rectangle 29"/>
        <xdr:cNvSpPr>
          <a:spLocks noChangeArrowheads="1"/>
        </xdr:cNvSpPr>
      </xdr:nvSpPr>
      <xdr:spPr bwMode="auto">
        <a:xfrm>
          <a:off x="190500" y="153533475"/>
          <a:ext cx="5495925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73152" tIns="50292" rIns="0" bIns="0" anchor="t" upright="1"/>
        <a:lstStyle/>
        <a:p>
          <a:pPr algn="l" rtl="1">
            <a:defRPr sz="1000"/>
          </a:pPr>
          <a:r>
            <a:rPr lang="en-GB" sz="3000" b="1" i="0" strike="noStrike">
              <a:solidFill>
                <a:srgbClr val="000000"/>
              </a:solidFill>
              <a:latin typeface="Bookman Old Style"/>
            </a:rPr>
            <a:t>Sales Rep.:</a:t>
          </a:r>
        </a:p>
      </xdr:txBody>
    </xdr:sp>
    <xdr:clientData/>
  </xdr:twoCellAnchor>
  <xdr:twoCellAnchor>
    <xdr:from>
      <xdr:col>2</xdr:col>
      <xdr:colOff>1781175</xdr:colOff>
      <xdr:row>167</xdr:row>
      <xdr:rowOff>0</xdr:rowOff>
    </xdr:from>
    <xdr:to>
      <xdr:col>3</xdr:col>
      <xdr:colOff>1038225</xdr:colOff>
      <xdr:row>167</xdr:row>
      <xdr:rowOff>0</xdr:rowOff>
    </xdr:to>
    <xdr:sp macro="" textlink="">
      <xdr:nvSpPr>
        <xdr:cNvPr id="4" name="Rectangle 26"/>
        <xdr:cNvSpPr>
          <a:spLocks noChangeArrowheads="1"/>
        </xdr:cNvSpPr>
      </xdr:nvSpPr>
      <xdr:spPr bwMode="auto">
        <a:xfrm>
          <a:off x="29527500" y="155228925"/>
          <a:ext cx="1167765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73152" tIns="50292" rIns="0" bIns="0" anchor="t" upright="1"/>
        <a:lstStyle/>
        <a:p>
          <a:pPr algn="l" rtl="1">
            <a:defRPr sz="1000"/>
          </a:pPr>
          <a:r>
            <a:rPr lang="en-GB" sz="3000" b="1" i="0" strike="noStrike">
              <a:solidFill>
                <a:srgbClr val="000000"/>
              </a:solidFill>
              <a:latin typeface="Bookman Old Style"/>
            </a:rPr>
            <a:t>Credit  Controler:</a:t>
          </a:r>
        </a:p>
      </xdr:txBody>
    </xdr:sp>
    <xdr:clientData/>
  </xdr:twoCellAnchor>
  <xdr:twoCellAnchor>
    <xdr:from>
      <xdr:col>0</xdr:col>
      <xdr:colOff>114300</xdr:colOff>
      <xdr:row>167</xdr:row>
      <xdr:rowOff>0</xdr:rowOff>
    </xdr:from>
    <xdr:to>
      <xdr:col>2</xdr:col>
      <xdr:colOff>1247775</xdr:colOff>
      <xdr:row>167</xdr:row>
      <xdr:rowOff>0</xdr:rowOff>
    </xdr:to>
    <xdr:sp macro="" textlink="">
      <xdr:nvSpPr>
        <xdr:cNvPr id="5" name="Rectangle 27"/>
        <xdr:cNvSpPr>
          <a:spLocks noChangeArrowheads="1"/>
        </xdr:cNvSpPr>
      </xdr:nvSpPr>
      <xdr:spPr bwMode="auto">
        <a:xfrm>
          <a:off x="21707475" y="155228925"/>
          <a:ext cx="7286625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73152" tIns="50292" rIns="0" bIns="0" anchor="t" upright="1"/>
        <a:lstStyle/>
        <a:p>
          <a:pPr algn="l" rtl="1">
            <a:defRPr sz="1000"/>
          </a:pPr>
          <a:r>
            <a:rPr lang="en-GB" sz="3000" b="1" i="0" strike="noStrike">
              <a:solidFill>
                <a:srgbClr val="000000"/>
              </a:solidFill>
              <a:latin typeface="Bookman Old Style"/>
            </a:rPr>
            <a:t>: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R1292"/>
  <sheetViews>
    <sheetView zoomScale="70" zoomScaleNormal="70" workbookViewId="0">
      <pane ySplit="1" topLeftCell="A2" activePane="bottomLeft" state="frozen"/>
      <selection pane="bottomLeft" activeCell="E14" sqref="E14"/>
    </sheetView>
  </sheetViews>
  <sheetFormatPr defaultRowHeight="15.75" x14ac:dyDescent="0.25"/>
  <cols>
    <col min="1" max="2" width="3.7109375" style="83" customWidth="1"/>
    <col min="3" max="3" width="18.85546875" style="83" bestFit="1" customWidth="1"/>
    <col min="4" max="4" width="8.140625" style="83" customWidth="1"/>
    <col min="5" max="5" width="15.140625" style="95" bestFit="1" customWidth="1"/>
    <col min="6" max="6" width="14.140625" style="85" bestFit="1" customWidth="1"/>
    <col min="7" max="7" width="26.42578125" style="83" hidden="1" customWidth="1"/>
    <col min="8" max="8" width="22.28515625" style="83" hidden="1" customWidth="1"/>
    <col min="9" max="9" width="8.7109375" style="93" customWidth="1"/>
    <col min="10" max="10" width="8.42578125" style="94" bestFit="1" customWidth="1"/>
    <col min="11" max="11" width="5.42578125" style="204" bestFit="1" customWidth="1"/>
    <col min="12" max="12" width="5.85546875" style="203" hidden="1" customWidth="1"/>
    <col min="13" max="13" width="6.85546875" style="91" bestFit="1" customWidth="1"/>
    <col min="14" max="14" width="9" style="88" customWidth="1"/>
    <col min="15" max="15" width="51.5703125" style="86" bestFit="1" customWidth="1"/>
    <col min="16" max="16" width="15.5703125" style="98" bestFit="1" customWidth="1"/>
    <col min="17" max="17" width="7.42578125" style="83" bestFit="1" customWidth="1"/>
    <col min="18" max="18" width="13.28515625" style="83" bestFit="1" customWidth="1"/>
    <col min="19" max="19" width="10.7109375" style="83" bestFit="1" customWidth="1"/>
    <col min="20" max="16384" width="9.140625" style="83"/>
  </cols>
  <sheetData>
    <row r="1" spans="1:18" ht="15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4" t="s">
        <v>5</v>
      </c>
      <c r="G1" s="83" t="s">
        <v>9</v>
      </c>
      <c r="H1" s="83" t="s">
        <v>2324</v>
      </c>
      <c r="I1" s="92" t="s">
        <v>6</v>
      </c>
      <c r="J1" s="94" t="s">
        <v>7</v>
      </c>
      <c r="K1" s="204" t="s">
        <v>2325</v>
      </c>
      <c r="L1" s="203" t="s">
        <v>2326</v>
      </c>
      <c r="M1" s="89" t="s">
        <v>212</v>
      </c>
      <c r="N1" s="87" t="s">
        <v>213</v>
      </c>
      <c r="O1" s="86" t="s">
        <v>9</v>
      </c>
      <c r="P1" s="97" t="s">
        <v>1686</v>
      </c>
      <c r="Q1" s="84" t="s">
        <v>1687</v>
      </c>
      <c r="R1" s="83" t="s">
        <v>5759</v>
      </c>
    </row>
    <row r="2" spans="1:18" s="117" customFormat="1" ht="19.5" customHeight="1" x14ac:dyDescent="0.35">
      <c r="A2" s="111" t="s">
        <v>8</v>
      </c>
      <c r="B2" s="56">
        <f>VLOOKUP(E2,'Cust List'!$A:$D,4,0)</f>
        <v>24</v>
      </c>
      <c r="C2" s="112" t="s">
        <v>6813</v>
      </c>
      <c r="D2" s="113"/>
      <c r="E2" s="114">
        <v>303514</v>
      </c>
      <c r="G2" s="307"/>
      <c r="H2" s="307"/>
      <c r="I2" s="306" t="str">
        <f>VLOOKUP(E2,'Cust List'!$A:$E,2,0)</f>
        <v>AL JAMIYYAH AL TAWUNIYAH AL ISTEHLA</v>
      </c>
      <c r="J2" s="307"/>
      <c r="K2" s="307"/>
      <c r="L2" s="307"/>
      <c r="M2" s="307"/>
      <c r="N2" s="307"/>
      <c r="O2" s="308"/>
      <c r="P2" s="115"/>
      <c r="Q2" s="116">
        <f>VLOOKUP(E2,'Cust List'!$A:$D,3,0)</f>
        <v>466</v>
      </c>
    </row>
    <row r="3" spans="1:18" x14ac:dyDescent="0.25">
      <c r="M3" s="90" t="e">
        <f>VLOOKUP(F3,'Lp RE&amp;Vs'!$A:$C,3,0)</f>
        <v>#N/A</v>
      </c>
      <c r="N3" s="88" t="e">
        <f>VLOOKUP(F3,'March Activity 19'!$B$6:$F$138,5,0)</f>
        <v>#N/A</v>
      </c>
      <c r="O3" s="202" t="e">
        <f>VLOOKUP(F3,'Lp RE&amp;Vs'!$A:$C,2,0)</f>
        <v>#N/A</v>
      </c>
    </row>
    <row r="4" spans="1:18" x14ac:dyDescent="0.25">
      <c r="M4" s="90" t="e">
        <f>VLOOKUP(F4,'Lp RE&amp;Vs'!$A:$C,3,0)</f>
        <v>#N/A</v>
      </c>
      <c r="N4" s="88" t="e">
        <f>VLOOKUP(F4,'March Activity 19'!$B$6:$F$138,5,0)</f>
        <v>#N/A</v>
      </c>
      <c r="O4" s="202" t="e">
        <f>VLOOKUP(F4,'Lp RE&amp;Vs'!$A:$C,2,0)</f>
        <v>#N/A</v>
      </c>
    </row>
    <row r="5" spans="1:18" x14ac:dyDescent="0.25">
      <c r="M5" s="90" t="e">
        <f>VLOOKUP(F5,'Lp RE&amp;Vs'!$A:$C,3,0)</f>
        <v>#N/A</v>
      </c>
      <c r="N5" s="88" t="e">
        <f>VLOOKUP(F5,'March Activity 19'!$B$6:$F$138,5,0)</f>
        <v>#N/A</v>
      </c>
      <c r="O5" s="202" t="e">
        <f>VLOOKUP(F5,'Lp RE&amp;Vs'!$A:$C,2,0)</f>
        <v>#N/A</v>
      </c>
    </row>
    <row r="6" spans="1:18" x14ac:dyDescent="0.25">
      <c r="M6" s="90" t="e">
        <f>VLOOKUP(F6,'Lp RE&amp;Vs'!$A:$C,3,0)</f>
        <v>#N/A</v>
      </c>
      <c r="N6" s="88" t="e">
        <f>VLOOKUP(F6,'March Activity 19'!$B$6:$F$138,5,0)</f>
        <v>#N/A</v>
      </c>
      <c r="O6" s="202" t="e">
        <f>VLOOKUP(F6,'Lp RE&amp;Vs'!$A:$C,2,0)</f>
        <v>#N/A</v>
      </c>
    </row>
    <row r="7" spans="1:18" x14ac:dyDescent="0.25">
      <c r="M7" s="90" t="e">
        <f>VLOOKUP(F7,'Lp RE&amp;Vs'!$A:$C,3,0)</f>
        <v>#N/A</v>
      </c>
      <c r="N7" s="88" t="e">
        <f>VLOOKUP(F7,'March Activity 19'!$B$6:$F$138,5,0)</f>
        <v>#N/A</v>
      </c>
      <c r="O7" s="202" t="e">
        <f>VLOOKUP(F7,'Lp RE&amp;Vs'!$A:$C,2,0)</f>
        <v>#N/A</v>
      </c>
    </row>
    <row r="8" spans="1:18" x14ac:dyDescent="0.25">
      <c r="M8" s="90" t="e">
        <f>VLOOKUP(F8,'Lp RE&amp;Vs'!$A:$C,3,0)</f>
        <v>#N/A</v>
      </c>
      <c r="N8" s="88" t="e">
        <f>VLOOKUP(F8,'March Activity 19'!$B$6:$F$138,5,0)</f>
        <v>#N/A</v>
      </c>
      <c r="O8" s="202" t="e">
        <f>VLOOKUP(F8,'Lp RE&amp;Vs'!$A:$C,2,0)</f>
        <v>#N/A</v>
      </c>
    </row>
    <row r="9" spans="1:18" x14ac:dyDescent="0.25">
      <c r="M9" s="90" t="e">
        <f>VLOOKUP(F9,'Lp RE&amp;Vs'!$A:$C,3,0)</f>
        <v>#N/A</v>
      </c>
      <c r="N9" s="88" t="e">
        <f>VLOOKUP(F9,'March Activity 19'!$B$6:$F$138,5,0)</f>
        <v>#N/A</v>
      </c>
      <c r="O9" s="202" t="e">
        <f>VLOOKUP(F9,'Lp RE&amp;Vs'!$A:$C,2,0)</f>
        <v>#N/A</v>
      </c>
    </row>
    <row r="10" spans="1:18" x14ac:dyDescent="0.25">
      <c r="M10" s="90" t="e">
        <f>VLOOKUP(F10,'Lp RE&amp;Vs'!$A:$C,3,0)</f>
        <v>#N/A</v>
      </c>
      <c r="N10" s="88" t="e">
        <f>VLOOKUP(F10,'March Activity 19'!$B$6:$F$138,5,0)</f>
        <v>#N/A</v>
      </c>
      <c r="O10" s="202" t="e">
        <f>VLOOKUP(F10,'Lp RE&amp;Vs'!$A:$C,2,0)</f>
        <v>#N/A</v>
      </c>
    </row>
    <row r="11" spans="1:18" x14ac:dyDescent="0.25">
      <c r="M11" s="90" t="e">
        <f>VLOOKUP(F11,'Lp RE&amp;Vs'!$A:$C,3,0)</f>
        <v>#N/A</v>
      </c>
      <c r="N11" s="88" t="e">
        <f>VLOOKUP(F11,'March Activity 19'!$B$6:$F$138,5,0)</f>
        <v>#N/A</v>
      </c>
      <c r="O11" s="202" t="e">
        <f>VLOOKUP(F11,'Lp RE&amp;Vs'!$A:$C,2,0)</f>
        <v>#N/A</v>
      </c>
    </row>
    <row r="12" spans="1:18" x14ac:dyDescent="0.25">
      <c r="M12" s="90" t="e">
        <f>VLOOKUP(F12,'Lp RE&amp;Vs'!$A:$C,3,0)</f>
        <v>#N/A</v>
      </c>
      <c r="N12" s="88" t="e">
        <f>VLOOKUP(F12,'March Activity 19'!$B$6:$F$138,5,0)</f>
        <v>#N/A</v>
      </c>
      <c r="O12" s="202" t="e">
        <f>VLOOKUP(F12,'Lp RE&amp;Vs'!$A:$C,2,0)</f>
        <v>#N/A</v>
      </c>
    </row>
    <row r="13" spans="1:18" x14ac:dyDescent="0.25">
      <c r="M13" s="90" t="e">
        <f>VLOOKUP(F13,'Lp RE&amp;Vs'!$A:$C,3,0)</f>
        <v>#N/A</v>
      </c>
      <c r="N13" s="88" t="e">
        <f>VLOOKUP(F13,'March Activity 19'!$B$6:$F$138,5,0)</f>
        <v>#N/A</v>
      </c>
      <c r="O13" s="202" t="e">
        <f>VLOOKUP(F13,'Lp RE&amp;Vs'!$A:$C,2,0)</f>
        <v>#N/A</v>
      </c>
    </row>
    <row r="14" spans="1:18" x14ac:dyDescent="0.25">
      <c r="M14" s="90" t="e">
        <f>VLOOKUP(F14,'Lp RE&amp;Vs'!$A:$C,3,0)</f>
        <v>#N/A</v>
      </c>
      <c r="N14" s="88" t="e">
        <f>VLOOKUP(F14,'March Activity 19'!$B$6:$F$138,5,0)</f>
        <v>#N/A</v>
      </c>
      <c r="O14" s="202" t="e">
        <f>VLOOKUP(F14,'Lp RE&amp;Vs'!$A:$C,2,0)</f>
        <v>#N/A</v>
      </c>
    </row>
    <row r="15" spans="1:18" x14ac:dyDescent="0.25">
      <c r="M15" s="90" t="e">
        <f>VLOOKUP(F15,'Lp RE&amp;Vs'!$A:$C,3,0)</f>
        <v>#N/A</v>
      </c>
      <c r="N15" s="88" t="e">
        <f>VLOOKUP(F15,'March Activity 19'!$B$6:$F$138,5,0)</f>
        <v>#N/A</v>
      </c>
      <c r="O15" s="202" t="e">
        <f>VLOOKUP(F15,'Lp RE&amp;Vs'!$A:$C,2,0)</f>
        <v>#N/A</v>
      </c>
    </row>
    <row r="16" spans="1:18" x14ac:dyDescent="0.25">
      <c r="M16" s="90" t="e">
        <f>VLOOKUP(F16,'Lp RE&amp;Vs'!$A:$C,3,0)</f>
        <v>#N/A</v>
      </c>
      <c r="N16" s="88" t="e">
        <f>VLOOKUP(F16,'March Activity 19'!$B$6:$F$138,5,0)</f>
        <v>#N/A</v>
      </c>
      <c r="O16" s="202" t="e">
        <f>VLOOKUP(F16,'Lp RE&amp;Vs'!$A:$C,2,0)</f>
        <v>#N/A</v>
      </c>
    </row>
    <row r="17" spans="13:15" x14ac:dyDescent="0.25">
      <c r="M17" s="90" t="e">
        <f>VLOOKUP(F17,'Lp RE&amp;Vs'!$A:$C,3,0)</f>
        <v>#N/A</v>
      </c>
      <c r="N17" s="88" t="e">
        <f>VLOOKUP(F17,'March Activity 19'!$B$6:$F$138,5,0)</f>
        <v>#N/A</v>
      </c>
      <c r="O17" s="202" t="e">
        <f>VLOOKUP(F17,'Lp RE&amp;Vs'!$A:$C,2,0)</f>
        <v>#N/A</v>
      </c>
    </row>
    <row r="18" spans="13:15" x14ac:dyDescent="0.25">
      <c r="M18" s="90" t="e">
        <f>VLOOKUP(F18,'Lp RE&amp;Vs'!$A:$C,3,0)</f>
        <v>#N/A</v>
      </c>
      <c r="N18" s="88" t="e">
        <f>VLOOKUP(F18,'March Activity 19'!$B$6:$F$138,5,0)</f>
        <v>#N/A</v>
      </c>
      <c r="O18" s="202" t="e">
        <f>VLOOKUP(F18,'Lp RE&amp;Vs'!$A:$C,2,0)</f>
        <v>#N/A</v>
      </c>
    </row>
    <row r="19" spans="13:15" x14ac:dyDescent="0.25">
      <c r="M19" s="90" t="e">
        <f>VLOOKUP(F19,'Lp RE&amp;Vs'!$A:$C,3,0)</f>
        <v>#N/A</v>
      </c>
      <c r="N19" s="88" t="e">
        <f>VLOOKUP(F19,'March Activity 19'!$B$6:$F$138,5,0)</f>
        <v>#N/A</v>
      </c>
      <c r="O19" s="202" t="e">
        <f>VLOOKUP(F19,'Lp RE&amp;Vs'!$A:$C,2,0)</f>
        <v>#N/A</v>
      </c>
    </row>
    <row r="20" spans="13:15" x14ac:dyDescent="0.25">
      <c r="M20" s="90" t="e">
        <f>VLOOKUP(F20,'Lp RE&amp;Vs'!$A:$C,3,0)</f>
        <v>#N/A</v>
      </c>
      <c r="N20" s="88" t="e">
        <f>VLOOKUP(F20,'March Activity 19'!$B$6:$F$138,5,0)</f>
        <v>#N/A</v>
      </c>
      <c r="O20" s="202" t="e">
        <f>VLOOKUP(F20,'Lp RE&amp;Vs'!$A:$C,2,0)</f>
        <v>#N/A</v>
      </c>
    </row>
    <row r="21" spans="13:15" x14ac:dyDescent="0.25">
      <c r="M21" s="90" t="e">
        <f>VLOOKUP(F21,'Lp RE&amp;Vs'!$A:$C,3,0)</f>
        <v>#N/A</v>
      </c>
      <c r="N21" s="88" t="e">
        <f>VLOOKUP(F21,'March Activity 19'!$B$6:$F$138,5,0)</f>
        <v>#N/A</v>
      </c>
      <c r="O21" s="202" t="e">
        <f>VLOOKUP(F21,'Lp RE&amp;Vs'!$A:$C,2,0)</f>
        <v>#N/A</v>
      </c>
    </row>
    <row r="22" spans="13:15" x14ac:dyDescent="0.25">
      <c r="M22" s="90" t="e">
        <f>VLOOKUP(F22,'Lp RE&amp;Vs'!$A:$C,3,0)</f>
        <v>#N/A</v>
      </c>
      <c r="N22" s="88" t="e">
        <f>VLOOKUP(F22,'March Activity 19'!$B$6:$F$138,5,0)</f>
        <v>#N/A</v>
      </c>
      <c r="O22" s="202" t="e">
        <f>VLOOKUP(F22,'Lp RE&amp;Vs'!$A:$C,2,0)</f>
        <v>#N/A</v>
      </c>
    </row>
    <row r="23" spans="13:15" x14ac:dyDescent="0.25">
      <c r="M23" s="90" t="e">
        <f>VLOOKUP(F23,'Lp RE&amp;Vs'!$A:$C,3,0)</f>
        <v>#N/A</v>
      </c>
      <c r="N23" s="88" t="e">
        <f>VLOOKUP(F23,'March Activity 19'!$B$6:$F$138,5,0)</f>
        <v>#N/A</v>
      </c>
      <c r="O23" s="202" t="e">
        <f>VLOOKUP(F23,'Lp RE&amp;Vs'!$A:$C,2,0)</f>
        <v>#N/A</v>
      </c>
    </row>
    <row r="24" spans="13:15" x14ac:dyDescent="0.25">
      <c r="M24" s="90" t="e">
        <f>VLOOKUP(F24,'Lp RE&amp;Vs'!$A:$C,3,0)</f>
        <v>#N/A</v>
      </c>
      <c r="N24" s="88" t="e">
        <f>VLOOKUP(F24,'March Activity 19'!$B$6:$F$138,5,0)</f>
        <v>#N/A</v>
      </c>
      <c r="O24" s="202" t="e">
        <f>VLOOKUP(F24,'Lp RE&amp;Vs'!$A:$C,2,0)</f>
        <v>#N/A</v>
      </c>
    </row>
    <row r="25" spans="13:15" x14ac:dyDescent="0.25">
      <c r="M25" s="90" t="e">
        <f>VLOOKUP(F25,'Lp RE&amp;Vs'!$A:$C,3,0)</f>
        <v>#N/A</v>
      </c>
      <c r="N25" s="88" t="e">
        <f>VLOOKUP(F25,'March Activity 19'!$B$6:$F$138,5,0)</f>
        <v>#N/A</v>
      </c>
      <c r="O25" s="202" t="e">
        <f>VLOOKUP(F25,'Lp RE&amp;Vs'!$A:$C,2,0)</f>
        <v>#N/A</v>
      </c>
    </row>
    <row r="26" spans="13:15" x14ac:dyDescent="0.25">
      <c r="M26" s="90" t="e">
        <f>VLOOKUP(F26,'Lp RE&amp;Vs'!$A:$C,3,0)</f>
        <v>#N/A</v>
      </c>
      <c r="N26" s="88" t="e">
        <f>VLOOKUP(F26,'March Activity 19'!$B$6:$F$138,5,0)</f>
        <v>#N/A</v>
      </c>
      <c r="O26" s="202" t="e">
        <f>VLOOKUP(F26,'Lp RE&amp;Vs'!$A:$C,2,0)</f>
        <v>#N/A</v>
      </c>
    </row>
    <row r="27" spans="13:15" x14ac:dyDescent="0.25">
      <c r="M27" s="90" t="e">
        <f>VLOOKUP(F27,'Lp RE&amp;Vs'!$A:$C,3,0)</f>
        <v>#N/A</v>
      </c>
      <c r="N27" s="88" t="e">
        <f>VLOOKUP(F27,'March Activity 19'!$B$6:$F$138,5,0)</f>
        <v>#N/A</v>
      </c>
      <c r="O27" s="202" t="e">
        <f>VLOOKUP(F27,'Lp RE&amp;Vs'!$A:$C,2,0)</f>
        <v>#N/A</v>
      </c>
    </row>
    <row r="28" spans="13:15" x14ac:dyDescent="0.25">
      <c r="M28" s="90" t="e">
        <f>VLOOKUP(F28,'Lp RE&amp;Vs'!$A:$C,3,0)</f>
        <v>#N/A</v>
      </c>
      <c r="N28" s="88" t="e">
        <f>VLOOKUP(F28,'March Activity 19'!$B$6:$F$138,5,0)</f>
        <v>#N/A</v>
      </c>
      <c r="O28" s="202" t="e">
        <f>VLOOKUP(F28,'Lp RE&amp;Vs'!$A:$C,2,0)</f>
        <v>#N/A</v>
      </c>
    </row>
    <row r="29" spans="13:15" x14ac:dyDescent="0.25">
      <c r="M29" s="90" t="e">
        <f>VLOOKUP(F29,'Lp RE&amp;Vs'!$A:$C,3,0)</f>
        <v>#N/A</v>
      </c>
      <c r="N29" s="88" t="e">
        <f>VLOOKUP(F29,'March Activity 19'!$B$6:$F$138,5,0)</f>
        <v>#N/A</v>
      </c>
      <c r="O29" s="202" t="e">
        <f>VLOOKUP(F29,'Lp RE&amp;Vs'!$A:$C,2,0)</f>
        <v>#N/A</v>
      </c>
    </row>
    <row r="30" spans="13:15" x14ac:dyDescent="0.25">
      <c r="M30" s="90" t="e">
        <f>VLOOKUP(F30,'Lp RE&amp;Vs'!$A:$C,3,0)</f>
        <v>#N/A</v>
      </c>
      <c r="N30" s="88" t="e">
        <f>VLOOKUP(F30,'March Activity 19'!$B$6:$F$138,5,0)</f>
        <v>#N/A</v>
      </c>
      <c r="O30" s="202" t="e">
        <f>VLOOKUP(F30,'Lp RE&amp;Vs'!$A:$C,2,0)</f>
        <v>#N/A</v>
      </c>
    </row>
    <row r="31" spans="13:15" x14ac:dyDescent="0.25">
      <c r="M31" s="90" t="e">
        <f>VLOOKUP(F31,'Lp RE&amp;Vs'!$A:$C,3,0)</f>
        <v>#N/A</v>
      </c>
      <c r="N31" s="88" t="e">
        <f>VLOOKUP(F31,'March Activity 19'!$B$6:$F$138,5,0)</f>
        <v>#N/A</v>
      </c>
      <c r="O31" s="202" t="e">
        <f>VLOOKUP(F31,'Lp RE&amp;Vs'!$A:$C,2,0)</f>
        <v>#N/A</v>
      </c>
    </row>
    <row r="32" spans="13:15" x14ac:dyDescent="0.25">
      <c r="M32" s="90" t="e">
        <f>VLOOKUP(F32,'Lp RE&amp;Vs'!$A:$C,3,0)</f>
        <v>#N/A</v>
      </c>
      <c r="N32" s="88" t="e">
        <f>VLOOKUP(F32,'March Activity 19'!$B$6:$F$138,5,0)</f>
        <v>#N/A</v>
      </c>
      <c r="O32" s="202" t="e">
        <f>VLOOKUP(F32,'Lp RE&amp;Vs'!$A:$C,2,0)</f>
        <v>#N/A</v>
      </c>
    </row>
    <row r="33" spans="13:15" x14ac:dyDescent="0.25">
      <c r="M33" s="90" t="e">
        <f>VLOOKUP(F33,'Lp RE&amp;Vs'!$A:$C,3,0)</f>
        <v>#N/A</v>
      </c>
      <c r="N33" s="88" t="e">
        <f>VLOOKUP(F33,'March Activity 19'!$B$6:$F$138,5,0)</f>
        <v>#N/A</v>
      </c>
      <c r="O33" s="202" t="e">
        <f>VLOOKUP(F33,'Lp RE&amp;Vs'!$A:$C,2,0)</f>
        <v>#N/A</v>
      </c>
    </row>
    <row r="34" spans="13:15" x14ac:dyDescent="0.25">
      <c r="M34" s="90" t="e">
        <f>VLOOKUP(F34,'Lp RE&amp;Vs'!$A:$C,3,0)</f>
        <v>#N/A</v>
      </c>
      <c r="N34" s="88" t="e">
        <f>VLOOKUP(F34,'March Activity 19'!$B$6:$F$138,5,0)</f>
        <v>#N/A</v>
      </c>
      <c r="O34" s="202" t="e">
        <f>VLOOKUP(F34,'Lp RE&amp;Vs'!$A:$C,2,0)</f>
        <v>#N/A</v>
      </c>
    </row>
    <row r="35" spans="13:15" x14ac:dyDescent="0.25">
      <c r="M35" s="90" t="e">
        <f>VLOOKUP(F35,'Lp RE&amp;Vs'!$A:$C,3,0)</f>
        <v>#N/A</v>
      </c>
      <c r="N35" s="88" t="e">
        <f>VLOOKUP(F35,'March Activity 19'!$B$6:$F$138,5,0)</f>
        <v>#N/A</v>
      </c>
      <c r="O35" s="202" t="e">
        <f>VLOOKUP(F35,'Lp RE&amp;Vs'!$A:$C,2,0)</f>
        <v>#N/A</v>
      </c>
    </row>
    <row r="36" spans="13:15" x14ac:dyDescent="0.25">
      <c r="M36" s="90" t="e">
        <f>VLOOKUP(F36,'Lp RE&amp;Vs'!$A:$C,3,0)</f>
        <v>#N/A</v>
      </c>
      <c r="N36" s="88" t="e">
        <f>VLOOKUP(F36,'March Activity 19'!$B$6:$F$138,5,0)</f>
        <v>#N/A</v>
      </c>
      <c r="O36" s="202" t="e">
        <f>VLOOKUP(F36,'Lp RE&amp;Vs'!$A:$C,2,0)</f>
        <v>#N/A</v>
      </c>
    </row>
    <row r="37" spans="13:15" x14ac:dyDescent="0.25">
      <c r="M37" s="90" t="e">
        <f>VLOOKUP(F37,'Lp RE&amp;Vs'!$A:$C,3,0)</f>
        <v>#N/A</v>
      </c>
      <c r="N37" s="88" t="e">
        <f>VLOOKUP(F37,'March Activity 19'!$B$6:$F$138,5,0)</f>
        <v>#N/A</v>
      </c>
      <c r="O37" s="202" t="e">
        <f>VLOOKUP(F37,'Lp RE&amp;Vs'!$A:$C,2,0)</f>
        <v>#N/A</v>
      </c>
    </row>
    <row r="38" spans="13:15" x14ac:dyDescent="0.25">
      <c r="M38" s="90" t="e">
        <f>VLOOKUP(F38,'Lp RE&amp;Vs'!$A:$C,3,0)</f>
        <v>#N/A</v>
      </c>
      <c r="N38" s="88" t="e">
        <f>VLOOKUP(F38,'March Activity 19'!$B$6:$F$138,5,0)</f>
        <v>#N/A</v>
      </c>
      <c r="O38" s="202" t="e">
        <f>VLOOKUP(F38,'Lp RE&amp;Vs'!$A:$C,2,0)</f>
        <v>#N/A</v>
      </c>
    </row>
    <row r="39" spans="13:15" x14ac:dyDescent="0.25">
      <c r="M39" s="90" t="e">
        <f>VLOOKUP(F39,'Lp RE&amp;Vs'!$A:$C,3,0)</f>
        <v>#N/A</v>
      </c>
      <c r="N39" s="88" t="e">
        <f>VLOOKUP(F39,'March Activity 19'!$B$6:$F$138,5,0)</f>
        <v>#N/A</v>
      </c>
      <c r="O39" s="202" t="e">
        <f>VLOOKUP(F39,'Lp RE&amp;Vs'!$A:$C,2,0)</f>
        <v>#N/A</v>
      </c>
    </row>
    <row r="40" spans="13:15" x14ac:dyDescent="0.25">
      <c r="M40" s="90" t="e">
        <f>VLOOKUP(F40,'Lp RE&amp;Vs'!$A:$C,3,0)</f>
        <v>#N/A</v>
      </c>
      <c r="N40" s="88" t="e">
        <f>VLOOKUP(F40,'March Activity 19'!$B$6:$F$138,5,0)</f>
        <v>#N/A</v>
      </c>
      <c r="O40" s="202" t="e">
        <f>VLOOKUP(F40,'Lp RE&amp;Vs'!$A:$C,2,0)</f>
        <v>#N/A</v>
      </c>
    </row>
    <row r="41" spans="13:15" x14ac:dyDescent="0.25">
      <c r="M41" s="90" t="e">
        <f>VLOOKUP(F41,'Lp RE&amp;Vs'!$A:$C,3,0)</f>
        <v>#N/A</v>
      </c>
      <c r="N41" s="88" t="e">
        <f>VLOOKUP(F41,'March Activity 19'!$B$6:$F$138,5,0)</f>
        <v>#N/A</v>
      </c>
      <c r="O41" s="202" t="e">
        <f>VLOOKUP(F41,'Lp RE&amp;Vs'!$A:$C,2,0)</f>
        <v>#N/A</v>
      </c>
    </row>
    <row r="42" spans="13:15" x14ac:dyDescent="0.25">
      <c r="M42" s="90" t="e">
        <f>VLOOKUP(F42,'Lp RE&amp;Vs'!$A:$C,3,0)</f>
        <v>#N/A</v>
      </c>
      <c r="N42" s="88" t="e">
        <f>VLOOKUP(F42,'March Activity 19'!$B$6:$F$138,5,0)</f>
        <v>#N/A</v>
      </c>
      <c r="O42" s="202" t="e">
        <f>VLOOKUP(F42,'Lp RE&amp;Vs'!$A:$C,2,0)</f>
        <v>#N/A</v>
      </c>
    </row>
    <row r="43" spans="13:15" x14ac:dyDescent="0.25">
      <c r="M43" s="90" t="e">
        <f>VLOOKUP(F43,'Lp RE&amp;Vs'!$A:$C,3,0)</f>
        <v>#N/A</v>
      </c>
      <c r="N43" s="88" t="e">
        <f>VLOOKUP(F43,'March Activity 19'!$B$6:$F$138,5,0)</f>
        <v>#N/A</v>
      </c>
      <c r="O43" s="202" t="e">
        <f>VLOOKUP(F43,'Lp RE&amp;Vs'!$A:$C,2,0)</f>
        <v>#N/A</v>
      </c>
    </row>
    <row r="44" spans="13:15" x14ac:dyDescent="0.25">
      <c r="M44" s="90" t="e">
        <f>VLOOKUP(F44,'Lp RE&amp;Vs'!$A:$C,3,0)</f>
        <v>#N/A</v>
      </c>
      <c r="N44" s="88" t="e">
        <f>VLOOKUP(F44,'March Activity 19'!$B$6:$F$138,5,0)</f>
        <v>#N/A</v>
      </c>
      <c r="O44" s="202" t="e">
        <f>VLOOKUP(F44,'Lp RE&amp;Vs'!$A:$C,2,0)</f>
        <v>#N/A</v>
      </c>
    </row>
    <row r="45" spans="13:15" x14ac:dyDescent="0.25">
      <c r="M45" s="90" t="e">
        <f>VLOOKUP(F45,'Lp RE&amp;Vs'!$A:$C,3,0)</f>
        <v>#N/A</v>
      </c>
      <c r="N45" s="88" t="e">
        <f>VLOOKUP(F45,'March Activity 19'!$B$6:$F$138,5,0)</f>
        <v>#N/A</v>
      </c>
      <c r="O45" s="202" t="e">
        <f>VLOOKUP(F45,'Lp RE&amp;Vs'!$A:$C,2,0)</f>
        <v>#N/A</v>
      </c>
    </row>
    <row r="46" spans="13:15" x14ac:dyDescent="0.25">
      <c r="M46" s="90" t="e">
        <f>VLOOKUP(F46,'Lp RE&amp;Vs'!$A:$C,3,0)</f>
        <v>#N/A</v>
      </c>
      <c r="N46" s="88" t="e">
        <f>VLOOKUP(F46,'March Activity 19'!$B$6:$F$138,5,0)</f>
        <v>#N/A</v>
      </c>
      <c r="O46" s="202" t="e">
        <f>VLOOKUP(F46,'Lp RE&amp;Vs'!$A:$C,2,0)</f>
        <v>#N/A</v>
      </c>
    </row>
    <row r="47" spans="13:15" x14ac:dyDescent="0.25">
      <c r="M47" s="90" t="e">
        <f>VLOOKUP(F47,'Lp RE&amp;Vs'!$A:$C,3,0)</f>
        <v>#N/A</v>
      </c>
      <c r="N47" s="88" t="e">
        <f>VLOOKUP(F47,'March Activity 19'!$B$6:$F$138,5,0)</f>
        <v>#N/A</v>
      </c>
      <c r="O47" s="202" t="e">
        <f>VLOOKUP(F47,'Lp RE&amp;Vs'!$A:$C,2,0)</f>
        <v>#N/A</v>
      </c>
    </row>
    <row r="48" spans="13:15" x14ac:dyDescent="0.25">
      <c r="M48" s="90" t="e">
        <f>VLOOKUP(F48,'Lp RE&amp;Vs'!$A:$C,3,0)</f>
        <v>#N/A</v>
      </c>
      <c r="N48" s="88" t="e">
        <f>VLOOKUP(F48,'March Activity 19'!$B$6:$F$138,5,0)</f>
        <v>#N/A</v>
      </c>
      <c r="O48" s="202" t="e">
        <f>VLOOKUP(F48,'Lp RE&amp;Vs'!$A:$C,2,0)</f>
        <v>#N/A</v>
      </c>
    </row>
    <row r="49" spans="13:15" x14ac:dyDescent="0.25">
      <c r="M49" s="90" t="e">
        <f>VLOOKUP(F49,'Lp RE&amp;Vs'!$A:$C,3,0)</f>
        <v>#N/A</v>
      </c>
      <c r="N49" s="88" t="e">
        <f>VLOOKUP(F49,'March Activity 19'!$B$6:$F$138,5,0)</f>
        <v>#N/A</v>
      </c>
      <c r="O49" s="202" t="e">
        <f>VLOOKUP(F49,'Lp RE&amp;Vs'!$A:$C,2,0)</f>
        <v>#N/A</v>
      </c>
    </row>
    <row r="50" spans="13:15" x14ac:dyDescent="0.25">
      <c r="M50" s="90" t="e">
        <f>VLOOKUP(F50,'Lp RE&amp;Vs'!$A:$C,3,0)</f>
        <v>#N/A</v>
      </c>
      <c r="N50" s="88" t="e">
        <f>VLOOKUP(F50,'March Activity 19'!$B$6:$F$138,5,0)</f>
        <v>#N/A</v>
      </c>
      <c r="O50" s="202" t="e">
        <f>VLOOKUP(F50,'Lp RE&amp;Vs'!$A:$C,2,0)</f>
        <v>#N/A</v>
      </c>
    </row>
    <row r="51" spans="13:15" x14ac:dyDescent="0.25">
      <c r="M51" s="90" t="e">
        <f>VLOOKUP(F51,'Lp RE&amp;Vs'!$A:$C,3,0)</f>
        <v>#N/A</v>
      </c>
      <c r="N51" s="88" t="e">
        <f>VLOOKUP(F51,'March Activity 19'!$B$6:$F$138,5,0)</f>
        <v>#N/A</v>
      </c>
      <c r="O51" s="202" t="e">
        <f>VLOOKUP(F51,'Lp RE&amp;Vs'!$A:$C,2,0)</f>
        <v>#N/A</v>
      </c>
    </row>
    <row r="52" spans="13:15" x14ac:dyDescent="0.25">
      <c r="M52" s="90" t="e">
        <f>VLOOKUP(F52,'Lp RE&amp;Vs'!$A:$C,3,0)</f>
        <v>#N/A</v>
      </c>
      <c r="N52" s="88" t="e">
        <f>VLOOKUP(F52,'March Activity 19'!$B$6:$F$138,5,0)</f>
        <v>#N/A</v>
      </c>
      <c r="O52" s="202" t="e">
        <f>VLOOKUP(F52,'Lp RE&amp;Vs'!$A:$C,2,0)</f>
        <v>#N/A</v>
      </c>
    </row>
    <row r="53" spans="13:15" x14ac:dyDescent="0.25">
      <c r="M53" s="90" t="e">
        <f>VLOOKUP(F53,'Lp RE&amp;Vs'!$A:$C,3,0)</f>
        <v>#N/A</v>
      </c>
      <c r="N53" s="88" t="e">
        <f>VLOOKUP(F53,'March Activity 19'!$B$6:$F$138,5,0)</f>
        <v>#N/A</v>
      </c>
      <c r="O53" s="202" t="e">
        <f>VLOOKUP(F53,'Lp RE&amp;Vs'!$A:$C,2,0)</f>
        <v>#N/A</v>
      </c>
    </row>
    <row r="54" spans="13:15" x14ac:dyDescent="0.25">
      <c r="M54" s="90" t="e">
        <f>VLOOKUP(F54,'Lp RE&amp;Vs'!$A:$C,3,0)</f>
        <v>#N/A</v>
      </c>
      <c r="N54" s="88" t="e">
        <f>VLOOKUP(F54,'March Activity 19'!$B$6:$F$138,5,0)</f>
        <v>#N/A</v>
      </c>
      <c r="O54" s="202" t="e">
        <f>VLOOKUP(F54,'Lp RE&amp;Vs'!$A:$C,2,0)</f>
        <v>#N/A</v>
      </c>
    </row>
    <row r="55" spans="13:15" x14ac:dyDescent="0.25">
      <c r="M55" s="90" t="e">
        <f>VLOOKUP(F55,'Lp RE&amp;Vs'!$A:$C,3,0)</f>
        <v>#N/A</v>
      </c>
      <c r="N55" s="88" t="e">
        <f>VLOOKUP(F55,'March Activity 19'!$B$6:$F$138,5,0)</f>
        <v>#N/A</v>
      </c>
      <c r="O55" s="202" t="e">
        <f>VLOOKUP(F55,'Lp RE&amp;Vs'!$A:$C,2,0)</f>
        <v>#N/A</v>
      </c>
    </row>
    <row r="56" spans="13:15" x14ac:dyDescent="0.25">
      <c r="M56" s="90" t="e">
        <f>VLOOKUP(F56,'Lp RE&amp;Vs'!$A:$C,3,0)</f>
        <v>#N/A</v>
      </c>
      <c r="N56" s="88" t="e">
        <f>VLOOKUP(F56,'March Activity 19'!$B$6:$F$138,5,0)</f>
        <v>#N/A</v>
      </c>
      <c r="O56" s="202" t="e">
        <f>VLOOKUP(F56,'Lp RE&amp;Vs'!$A:$C,2,0)</f>
        <v>#N/A</v>
      </c>
    </row>
    <row r="57" spans="13:15" x14ac:dyDescent="0.25">
      <c r="M57" s="90" t="e">
        <f>VLOOKUP(F57,'Lp RE&amp;Vs'!$A:$C,3,0)</f>
        <v>#N/A</v>
      </c>
      <c r="N57" s="88" t="e">
        <f>VLOOKUP(F57,'March Activity 19'!$B$6:$F$138,5,0)</f>
        <v>#N/A</v>
      </c>
      <c r="O57" s="202" t="e">
        <f>VLOOKUP(F57,'Lp RE&amp;Vs'!$A:$C,2,0)</f>
        <v>#N/A</v>
      </c>
    </row>
    <row r="58" spans="13:15" x14ac:dyDescent="0.25">
      <c r="M58" s="90" t="e">
        <f>VLOOKUP(F58,'Lp RE&amp;Vs'!$A:$C,3,0)</f>
        <v>#N/A</v>
      </c>
      <c r="N58" s="88" t="e">
        <f>VLOOKUP(F58,'March Activity 19'!$B$6:$F$138,5,0)</f>
        <v>#N/A</v>
      </c>
      <c r="O58" s="202" t="e">
        <f>VLOOKUP(F58,'Lp RE&amp;Vs'!$A:$C,2,0)</f>
        <v>#N/A</v>
      </c>
    </row>
    <row r="59" spans="13:15" x14ac:dyDescent="0.25">
      <c r="M59" s="90" t="e">
        <f>VLOOKUP(F59,'Lp RE&amp;Vs'!$A:$C,3,0)</f>
        <v>#N/A</v>
      </c>
      <c r="N59" s="88" t="e">
        <f>VLOOKUP(F59,'March Activity 19'!$B$6:$F$138,5,0)</f>
        <v>#N/A</v>
      </c>
      <c r="O59" s="202" t="e">
        <f>VLOOKUP(F59,'Lp RE&amp;Vs'!$A:$C,2,0)</f>
        <v>#N/A</v>
      </c>
    </row>
    <row r="60" spans="13:15" x14ac:dyDescent="0.25">
      <c r="M60" s="90" t="e">
        <f>VLOOKUP(F60,'Lp RE&amp;Vs'!$A:$C,3,0)</f>
        <v>#N/A</v>
      </c>
      <c r="N60" s="88" t="e">
        <f>VLOOKUP(F60,'March Activity 19'!$B$6:$F$138,5,0)</f>
        <v>#N/A</v>
      </c>
      <c r="O60" s="202" t="e">
        <f>VLOOKUP(F60,'Lp RE&amp;Vs'!$A:$C,2,0)</f>
        <v>#N/A</v>
      </c>
    </row>
    <row r="61" spans="13:15" x14ac:dyDescent="0.25">
      <c r="M61" s="90" t="e">
        <f>VLOOKUP(F61,'Lp RE&amp;Vs'!$A:$C,3,0)</f>
        <v>#N/A</v>
      </c>
      <c r="N61" s="88" t="e">
        <f>VLOOKUP(F61,'March Activity 19'!$B$6:$F$138,5,0)</f>
        <v>#N/A</v>
      </c>
      <c r="O61" s="202" t="e">
        <f>VLOOKUP(F61,'Lp RE&amp;Vs'!$A:$C,2,0)</f>
        <v>#N/A</v>
      </c>
    </row>
    <row r="62" spans="13:15" x14ac:dyDescent="0.25">
      <c r="M62" s="90" t="e">
        <f>VLOOKUP(F62,'Lp RE&amp;Vs'!$A:$C,3,0)</f>
        <v>#N/A</v>
      </c>
      <c r="N62" s="88" t="e">
        <f>VLOOKUP(F62,'March Activity 19'!$B$6:$F$138,5,0)</f>
        <v>#N/A</v>
      </c>
      <c r="O62" s="202" t="e">
        <f>VLOOKUP(F62,'Lp RE&amp;Vs'!$A:$C,2,0)</f>
        <v>#N/A</v>
      </c>
    </row>
    <row r="63" spans="13:15" x14ac:dyDescent="0.25">
      <c r="M63" s="90" t="e">
        <f>VLOOKUP(F63,'Lp RE&amp;Vs'!$A:$C,3,0)</f>
        <v>#N/A</v>
      </c>
      <c r="N63" s="88" t="e">
        <f>VLOOKUP(F63,'March Activity 19'!$B$6:$F$138,5,0)</f>
        <v>#N/A</v>
      </c>
      <c r="O63" s="202" t="e">
        <f>VLOOKUP(F63,'Lp RE&amp;Vs'!$A:$C,2,0)</f>
        <v>#N/A</v>
      </c>
    </row>
    <row r="64" spans="13:15" x14ac:dyDescent="0.25">
      <c r="M64" s="90" t="e">
        <f>VLOOKUP(F64,'Lp RE&amp;Vs'!$A:$C,3,0)</f>
        <v>#N/A</v>
      </c>
      <c r="N64" s="88" t="e">
        <f>VLOOKUP(F64,'March Activity 19'!$B$6:$F$138,5,0)</f>
        <v>#N/A</v>
      </c>
      <c r="O64" s="202" t="e">
        <f>VLOOKUP(F64,'Lp RE&amp;Vs'!$A:$C,2,0)</f>
        <v>#N/A</v>
      </c>
    </row>
    <row r="65" spans="13:15" x14ac:dyDescent="0.25">
      <c r="M65" s="90" t="e">
        <f>VLOOKUP(F65,'Lp RE&amp;Vs'!$A:$C,3,0)</f>
        <v>#N/A</v>
      </c>
      <c r="N65" s="88" t="e">
        <f>VLOOKUP(F65,'March Activity 19'!$B$6:$F$138,5,0)</f>
        <v>#N/A</v>
      </c>
      <c r="O65" s="202" t="e">
        <f>VLOOKUP(F65,'Lp RE&amp;Vs'!$A:$C,2,0)</f>
        <v>#N/A</v>
      </c>
    </row>
    <row r="66" spans="13:15" x14ac:dyDescent="0.25">
      <c r="M66" s="90" t="e">
        <f>VLOOKUP(F66,'Lp RE&amp;Vs'!$A:$C,3,0)</f>
        <v>#N/A</v>
      </c>
      <c r="N66" s="88" t="e">
        <f>VLOOKUP(F66,'March Activity 19'!$B$6:$F$138,5,0)</f>
        <v>#N/A</v>
      </c>
      <c r="O66" s="202" t="e">
        <f>VLOOKUP(F66,'Lp RE&amp;Vs'!$A:$C,2,0)</f>
        <v>#N/A</v>
      </c>
    </row>
    <row r="67" spans="13:15" x14ac:dyDescent="0.25">
      <c r="M67" s="90" t="e">
        <f>VLOOKUP(F67,'Lp RE&amp;Vs'!$A:$C,3,0)</f>
        <v>#N/A</v>
      </c>
      <c r="N67" s="88" t="e">
        <f>VLOOKUP(F67,'March Activity 19'!$B$6:$F$138,5,0)</f>
        <v>#N/A</v>
      </c>
      <c r="O67" s="202" t="e">
        <f>VLOOKUP(F67,'Lp RE&amp;Vs'!$A:$C,2,0)</f>
        <v>#N/A</v>
      </c>
    </row>
    <row r="68" spans="13:15" x14ac:dyDescent="0.25">
      <c r="M68" s="90" t="e">
        <f>VLOOKUP(F68,'Lp RE&amp;Vs'!$A:$C,3,0)</f>
        <v>#N/A</v>
      </c>
      <c r="N68" s="88" t="e">
        <f>VLOOKUP(F68,'March Activity 19'!$B$6:$F$138,5,0)</f>
        <v>#N/A</v>
      </c>
      <c r="O68" s="202" t="e">
        <f>VLOOKUP(F68,'Lp RE&amp;Vs'!$A:$C,2,0)</f>
        <v>#N/A</v>
      </c>
    </row>
    <row r="69" spans="13:15" x14ac:dyDescent="0.25">
      <c r="M69" s="90" t="e">
        <f>VLOOKUP(F69,'Lp RE&amp;Vs'!$A:$C,3,0)</f>
        <v>#N/A</v>
      </c>
      <c r="N69" s="88" t="e">
        <f>VLOOKUP(F69,'March Activity 19'!$B$6:$F$138,5,0)</f>
        <v>#N/A</v>
      </c>
      <c r="O69" s="202" t="e">
        <f>VLOOKUP(F69,'Lp RE&amp;Vs'!$A:$C,2,0)</f>
        <v>#N/A</v>
      </c>
    </row>
    <row r="70" spans="13:15" x14ac:dyDescent="0.25">
      <c r="M70" s="90" t="e">
        <f>VLOOKUP(F70,'Lp RE&amp;Vs'!$A:$C,3,0)</f>
        <v>#N/A</v>
      </c>
      <c r="N70" s="88" t="e">
        <f>VLOOKUP(F70,'March Activity 19'!$B$6:$F$138,5,0)</f>
        <v>#N/A</v>
      </c>
      <c r="O70" s="202" t="e">
        <f>VLOOKUP(F70,'Lp RE&amp;Vs'!$A:$C,2,0)</f>
        <v>#N/A</v>
      </c>
    </row>
    <row r="71" spans="13:15" x14ac:dyDescent="0.25">
      <c r="M71" s="90" t="e">
        <f>VLOOKUP(F71,'Lp RE&amp;Vs'!$A:$C,3,0)</f>
        <v>#N/A</v>
      </c>
      <c r="N71" s="88" t="e">
        <f>VLOOKUP(F71,'March Activity 19'!$B$6:$F$138,5,0)</f>
        <v>#N/A</v>
      </c>
      <c r="O71" s="202" t="e">
        <f>VLOOKUP(F71,'Lp RE&amp;Vs'!$A:$C,2,0)</f>
        <v>#N/A</v>
      </c>
    </row>
    <row r="72" spans="13:15" x14ac:dyDescent="0.25">
      <c r="M72" s="90" t="e">
        <f>VLOOKUP(F72,'Lp RE&amp;Vs'!$A:$C,3,0)</f>
        <v>#N/A</v>
      </c>
      <c r="N72" s="88" t="e">
        <f>VLOOKUP(F72,'March Activity 19'!$B$6:$F$138,5,0)</f>
        <v>#N/A</v>
      </c>
      <c r="O72" s="202" t="e">
        <f>VLOOKUP(F72,'Lp RE&amp;Vs'!$A:$C,2,0)</f>
        <v>#N/A</v>
      </c>
    </row>
    <row r="73" spans="13:15" x14ac:dyDescent="0.25">
      <c r="M73" s="90" t="e">
        <f>VLOOKUP(F73,'Lp RE&amp;Vs'!$A:$C,3,0)</f>
        <v>#N/A</v>
      </c>
      <c r="N73" s="88" t="e">
        <f>VLOOKUP(F73,'March Activity 19'!$B$6:$F$138,5,0)</f>
        <v>#N/A</v>
      </c>
      <c r="O73" s="202" t="e">
        <f>VLOOKUP(F73,'Lp RE&amp;Vs'!$A:$C,2,0)</f>
        <v>#N/A</v>
      </c>
    </row>
    <row r="74" spans="13:15" x14ac:dyDescent="0.25">
      <c r="M74" s="90" t="e">
        <f>VLOOKUP(F74,'Lp RE&amp;Vs'!$A:$C,3,0)</f>
        <v>#N/A</v>
      </c>
      <c r="N74" s="88" t="e">
        <f>VLOOKUP(F74,'March Activity 19'!$B$6:$F$138,5,0)</f>
        <v>#N/A</v>
      </c>
      <c r="O74" s="202" t="e">
        <f>VLOOKUP(F74,'Lp RE&amp;Vs'!$A:$C,2,0)</f>
        <v>#N/A</v>
      </c>
    </row>
    <row r="75" spans="13:15" x14ac:dyDescent="0.25">
      <c r="M75" s="90" t="e">
        <f>VLOOKUP(F75,'Lp RE&amp;Vs'!$A:$C,3,0)</f>
        <v>#N/A</v>
      </c>
      <c r="N75" s="88" t="e">
        <f>VLOOKUP(F75,'March Activity 19'!$B$6:$F$138,5,0)</f>
        <v>#N/A</v>
      </c>
      <c r="O75" s="202" t="e">
        <f>VLOOKUP(F75,'Lp RE&amp;Vs'!$A:$C,2,0)</f>
        <v>#N/A</v>
      </c>
    </row>
    <row r="76" spans="13:15" x14ac:dyDescent="0.25">
      <c r="M76" s="90" t="e">
        <f>VLOOKUP(F76,'Lp RE&amp;Vs'!$A:$C,3,0)</f>
        <v>#N/A</v>
      </c>
      <c r="N76" s="88" t="e">
        <f>VLOOKUP(F76,'March Activity 19'!$B$6:$F$138,5,0)</f>
        <v>#N/A</v>
      </c>
      <c r="O76" s="202" t="e">
        <f>VLOOKUP(F76,'Lp RE&amp;Vs'!$A:$C,2,0)</f>
        <v>#N/A</v>
      </c>
    </row>
    <row r="77" spans="13:15" x14ac:dyDescent="0.25">
      <c r="M77" s="90" t="e">
        <f>VLOOKUP(F77,'Lp RE&amp;Vs'!$A:$C,3,0)</f>
        <v>#N/A</v>
      </c>
      <c r="N77" s="88" t="e">
        <f>VLOOKUP(F77,'March Activity 19'!$B$6:$F$138,5,0)</f>
        <v>#N/A</v>
      </c>
      <c r="O77" s="202" t="e">
        <f>VLOOKUP(F77,'Lp RE&amp;Vs'!$A:$C,2,0)</f>
        <v>#N/A</v>
      </c>
    </row>
    <row r="78" spans="13:15" x14ac:dyDescent="0.25">
      <c r="M78" s="90" t="e">
        <f>VLOOKUP(F78,'Lp RE&amp;Vs'!$A:$C,3,0)</f>
        <v>#N/A</v>
      </c>
      <c r="N78" s="88" t="e">
        <f>VLOOKUP(F78,'March Activity 19'!$B$6:$F$138,5,0)</f>
        <v>#N/A</v>
      </c>
      <c r="O78" s="202" t="e">
        <f>VLOOKUP(F78,'Lp RE&amp;Vs'!$A:$C,2,0)</f>
        <v>#N/A</v>
      </c>
    </row>
    <row r="79" spans="13:15" x14ac:dyDescent="0.25">
      <c r="M79" s="90" t="e">
        <f>VLOOKUP(F79,'Lp RE&amp;Vs'!$A:$C,3,0)</f>
        <v>#N/A</v>
      </c>
      <c r="N79" s="88" t="e">
        <f>VLOOKUP(F79,'March Activity 19'!$B$6:$F$138,5,0)</f>
        <v>#N/A</v>
      </c>
      <c r="O79" s="202" t="e">
        <f>VLOOKUP(F79,'Lp RE&amp;Vs'!$A:$C,2,0)</f>
        <v>#N/A</v>
      </c>
    </row>
    <row r="80" spans="13:15" x14ac:dyDescent="0.25">
      <c r="M80" s="90" t="e">
        <f>VLOOKUP(F80,'Lp RE&amp;Vs'!$A:$C,3,0)</f>
        <v>#N/A</v>
      </c>
      <c r="N80" s="88" t="e">
        <f>VLOOKUP(F80,'March Activity 19'!$B$6:$F$138,5,0)</f>
        <v>#N/A</v>
      </c>
      <c r="O80" s="202" t="e">
        <f>VLOOKUP(F80,'Lp RE&amp;Vs'!$A:$C,2,0)</f>
        <v>#N/A</v>
      </c>
    </row>
    <row r="81" spans="13:15" x14ac:dyDescent="0.25">
      <c r="M81" s="90" t="e">
        <f>VLOOKUP(F81,'Lp RE&amp;Vs'!$A:$C,3,0)</f>
        <v>#N/A</v>
      </c>
      <c r="N81" s="88" t="e">
        <f>VLOOKUP(F81,'March Activity 19'!$B$6:$F$138,5,0)</f>
        <v>#N/A</v>
      </c>
      <c r="O81" s="202" t="e">
        <f>VLOOKUP(F81,'Lp RE&amp;Vs'!$A:$C,2,0)</f>
        <v>#N/A</v>
      </c>
    </row>
    <row r="82" spans="13:15" x14ac:dyDescent="0.25">
      <c r="M82" s="90" t="e">
        <f>VLOOKUP(F82,'Lp RE&amp;Vs'!$A:$C,3,0)</f>
        <v>#N/A</v>
      </c>
      <c r="N82" s="88" t="e">
        <f>VLOOKUP(F82,'March Activity 19'!$B$6:$F$138,5,0)</f>
        <v>#N/A</v>
      </c>
      <c r="O82" s="202" t="e">
        <f>VLOOKUP(F82,'Lp RE&amp;Vs'!$A:$C,2,0)</f>
        <v>#N/A</v>
      </c>
    </row>
    <row r="83" spans="13:15" x14ac:dyDescent="0.25">
      <c r="M83" s="90" t="e">
        <f>VLOOKUP(F83,'Lp RE&amp;Vs'!$A:$C,3,0)</f>
        <v>#N/A</v>
      </c>
      <c r="N83" s="88" t="e">
        <f>VLOOKUP(F83,'March Activity 19'!$B$6:$F$138,5,0)</f>
        <v>#N/A</v>
      </c>
      <c r="O83" s="202" t="e">
        <f>VLOOKUP(F83,'Lp RE&amp;Vs'!$A:$C,2,0)</f>
        <v>#N/A</v>
      </c>
    </row>
    <row r="84" spans="13:15" x14ac:dyDescent="0.25">
      <c r="M84" s="90" t="e">
        <f>VLOOKUP(F84,'Lp RE&amp;Vs'!$A:$C,3,0)</f>
        <v>#N/A</v>
      </c>
      <c r="N84" s="88" t="e">
        <f>VLOOKUP(F84,'March Activity 19'!$B$6:$F$138,5,0)</f>
        <v>#N/A</v>
      </c>
      <c r="O84" s="202" t="e">
        <f>VLOOKUP(F84,'Lp RE&amp;Vs'!$A:$C,2,0)</f>
        <v>#N/A</v>
      </c>
    </row>
    <row r="85" spans="13:15" x14ac:dyDescent="0.25">
      <c r="M85" s="90" t="e">
        <f>VLOOKUP(F85,'Lp RE&amp;Vs'!$A:$C,3,0)</f>
        <v>#N/A</v>
      </c>
      <c r="N85" s="88" t="e">
        <f>VLOOKUP(F85,'March Activity 19'!$B$6:$F$138,5,0)</f>
        <v>#N/A</v>
      </c>
      <c r="O85" s="202" t="e">
        <f>VLOOKUP(F85,'Lp RE&amp;Vs'!$A:$C,2,0)</f>
        <v>#N/A</v>
      </c>
    </row>
    <row r="86" spans="13:15" x14ac:dyDescent="0.25">
      <c r="M86" s="90" t="e">
        <f>VLOOKUP(F86,'Lp RE&amp;Vs'!$A:$C,3,0)</f>
        <v>#N/A</v>
      </c>
      <c r="N86" s="88" t="e">
        <f>VLOOKUP(F86,'March Activity 19'!$B$6:$F$138,5,0)</f>
        <v>#N/A</v>
      </c>
      <c r="O86" s="202" t="e">
        <f>VLOOKUP(F86,'Lp RE&amp;Vs'!$A:$C,2,0)</f>
        <v>#N/A</v>
      </c>
    </row>
    <row r="87" spans="13:15" x14ac:dyDescent="0.25">
      <c r="M87" s="90" t="e">
        <f>VLOOKUP(F87,'Lp RE&amp;Vs'!$A:$C,3,0)</f>
        <v>#N/A</v>
      </c>
      <c r="N87" s="88" t="e">
        <f>VLOOKUP(F87,'March Activity 19'!$B$6:$F$138,5,0)</f>
        <v>#N/A</v>
      </c>
      <c r="O87" s="202" t="e">
        <f>VLOOKUP(F87,'Lp RE&amp;Vs'!$A:$C,2,0)</f>
        <v>#N/A</v>
      </c>
    </row>
    <row r="88" spans="13:15" x14ac:dyDescent="0.25">
      <c r="M88" s="90" t="e">
        <f>VLOOKUP(F88,'Lp RE&amp;Vs'!$A:$C,3,0)</f>
        <v>#N/A</v>
      </c>
      <c r="N88" s="88" t="e">
        <f>VLOOKUP(F88,'March Activity 19'!$B$6:$F$138,5,0)</f>
        <v>#N/A</v>
      </c>
      <c r="O88" s="202" t="e">
        <f>VLOOKUP(F88,'Lp RE&amp;Vs'!$A:$C,2,0)</f>
        <v>#N/A</v>
      </c>
    </row>
    <row r="89" spans="13:15" x14ac:dyDescent="0.25">
      <c r="M89" s="90" t="e">
        <f>VLOOKUP(F89,'Lp RE&amp;Vs'!$A:$C,3,0)</f>
        <v>#N/A</v>
      </c>
      <c r="N89" s="88" t="e">
        <f>VLOOKUP(F89,'March Activity 19'!$B$6:$F$138,5,0)</f>
        <v>#N/A</v>
      </c>
      <c r="O89" s="202" t="e">
        <f>VLOOKUP(F89,'Lp RE&amp;Vs'!$A:$C,2,0)</f>
        <v>#N/A</v>
      </c>
    </row>
    <row r="90" spans="13:15" x14ac:dyDescent="0.25">
      <c r="M90" s="90" t="e">
        <f>VLOOKUP(F90,'Lp RE&amp;Vs'!$A:$C,3,0)</f>
        <v>#N/A</v>
      </c>
      <c r="N90" s="88" t="e">
        <f>VLOOKUP(F90,'March Activity 19'!$B$6:$F$138,5,0)</f>
        <v>#N/A</v>
      </c>
      <c r="O90" s="202" t="e">
        <f>VLOOKUP(F90,'Lp RE&amp;Vs'!$A:$C,2,0)</f>
        <v>#N/A</v>
      </c>
    </row>
    <row r="91" spans="13:15" x14ac:dyDescent="0.25">
      <c r="M91" s="90" t="e">
        <f>VLOOKUP(F91,'Lp RE&amp;Vs'!$A:$C,3,0)</f>
        <v>#N/A</v>
      </c>
      <c r="N91" s="88" t="e">
        <f>VLOOKUP(F91,'March Activity 19'!$B$6:$F$138,5,0)</f>
        <v>#N/A</v>
      </c>
      <c r="O91" s="202" t="e">
        <f>VLOOKUP(F91,'Lp RE&amp;Vs'!$A:$C,2,0)</f>
        <v>#N/A</v>
      </c>
    </row>
    <row r="92" spans="13:15" x14ac:dyDescent="0.25">
      <c r="M92" s="90" t="e">
        <f>VLOOKUP(F92,'Lp RE&amp;Vs'!$A:$C,3,0)</f>
        <v>#N/A</v>
      </c>
      <c r="N92" s="88" t="e">
        <f>VLOOKUP(F92,'March Activity 19'!$B$6:$F$138,5,0)</f>
        <v>#N/A</v>
      </c>
      <c r="O92" s="202" t="e">
        <f>VLOOKUP(F92,'Lp RE&amp;Vs'!$A:$C,2,0)</f>
        <v>#N/A</v>
      </c>
    </row>
    <row r="93" spans="13:15" x14ac:dyDescent="0.25">
      <c r="M93" s="90" t="e">
        <f>VLOOKUP(F93,'Lp RE&amp;Vs'!$A:$C,3,0)</f>
        <v>#N/A</v>
      </c>
      <c r="N93" s="88" t="e">
        <f>VLOOKUP(F93,'March Activity 19'!$B$6:$F$138,5,0)</f>
        <v>#N/A</v>
      </c>
      <c r="O93" s="202" t="e">
        <f>VLOOKUP(F93,'Lp RE&amp;Vs'!$A:$C,2,0)</f>
        <v>#N/A</v>
      </c>
    </row>
    <row r="94" spans="13:15" x14ac:dyDescent="0.25">
      <c r="M94" s="90" t="e">
        <f>VLOOKUP(F94,'Lp RE&amp;Vs'!$A:$C,3,0)</f>
        <v>#N/A</v>
      </c>
      <c r="N94" s="88" t="e">
        <f>VLOOKUP(F94,'March Activity 19'!$B$6:$F$138,5,0)</f>
        <v>#N/A</v>
      </c>
      <c r="O94" s="202" t="e">
        <f>VLOOKUP(F94,'Lp RE&amp;Vs'!$A:$C,2,0)</f>
        <v>#N/A</v>
      </c>
    </row>
    <row r="95" spans="13:15" x14ac:dyDescent="0.25">
      <c r="M95" s="90" t="e">
        <f>VLOOKUP(F95,'Lp RE&amp;Vs'!$A:$C,3,0)</f>
        <v>#N/A</v>
      </c>
      <c r="N95" s="88" t="e">
        <f>VLOOKUP(F95,'March Activity 19'!$B$6:$F$138,5,0)</f>
        <v>#N/A</v>
      </c>
      <c r="O95" s="202" t="e">
        <f>VLOOKUP(F95,'Lp RE&amp;Vs'!$A:$C,2,0)</f>
        <v>#N/A</v>
      </c>
    </row>
    <row r="96" spans="13:15" x14ac:dyDescent="0.25">
      <c r="M96" s="90" t="e">
        <f>VLOOKUP(F96,'Lp RE&amp;Vs'!$A:$C,3,0)</f>
        <v>#N/A</v>
      </c>
      <c r="N96" s="88" t="e">
        <f>VLOOKUP(F96,'March Activity 19'!$B$6:$F$138,5,0)</f>
        <v>#N/A</v>
      </c>
      <c r="O96" s="202" t="e">
        <f>VLOOKUP(F96,'Lp RE&amp;Vs'!$A:$C,2,0)</f>
        <v>#N/A</v>
      </c>
    </row>
    <row r="97" spans="13:15" x14ac:dyDescent="0.25">
      <c r="M97" s="90" t="e">
        <f>VLOOKUP(F97,'Lp RE&amp;Vs'!$A:$C,3,0)</f>
        <v>#N/A</v>
      </c>
      <c r="N97" s="88" t="e">
        <f>VLOOKUP(F97,'March Activity 19'!$B$6:$F$138,5,0)</f>
        <v>#N/A</v>
      </c>
      <c r="O97" s="202" t="e">
        <f>VLOOKUP(F97,'Lp RE&amp;Vs'!$A:$C,2,0)</f>
        <v>#N/A</v>
      </c>
    </row>
    <row r="98" spans="13:15" x14ac:dyDescent="0.25">
      <c r="M98" s="90" t="e">
        <f>VLOOKUP(F98,'Lp RE&amp;Vs'!$A:$C,3,0)</f>
        <v>#N/A</v>
      </c>
      <c r="N98" s="88" t="e">
        <f>VLOOKUP(F98,'March Activity 19'!$B$6:$F$138,5,0)</f>
        <v>#N/A</v>
      </c>
      <c r="O98" s="202" t="e">
        <f>VLOOKUP(F98,'Lp RE&amp;Vs'!$A:$C,2,0)</f>
        <v>#N/A</v>
      </c>
    </row>
    <row r="99" spans="13:15" x14ac:dyDescent="0.25">
      <c r="M99" s="90" t="e">
        <f>VLOOKUP(F99,'Lp RE&amp;Vs'!$A:$C,3,0)</f>
        <v>#N/A</v>
      </c>
      <c r="N99" s="88" t="e">
        <f>VLOOKUP(F99,'March Activity 19'!$B$6:$F$138,5,0)</f>
        <v>#N/A</v>
      </c>
      <c r="O99" s="202" t="e">
        <f>VLOOKUP(F99,'Lp RE&amp;Vs'!$A:$C,2,0)</f>
        <v>#N/A</v>
      </c>
    </row>
    <row r="100" spans="13:15" x14ac:dyDescent="0.25">
      <c r="M100" s="90" t="e">
        <f>VLOOKUP(F100,'Lp RE&amp;Vs'!$A:$C,3,0)</f>
        <v>#N/A</v>
      </c>
      <c r="N100" s="88" t="e">
        <f>VLOOKUP(F100,'March Activity 19'!$B$6:$F$138,5,0)</f>
        <v>#N/A</v>
      </c>
      <c r="O100" s="202" t="e">
        <f>VLOOKUP(F100,'Lp RE&amp;Vs'!$A:$C,2,0)</f>
        <v>#N/A</v>
      </c>
    </row>
    <row r="101" spans="13:15" x14ac:dyDescent="0.25">
      <c r="M101" s="90" t="e">
        <f>VLOOKUP(F101,'Lp RE&amp;Vs'!$A:$C,3,0)</f>
        <v>#N/A</v>
      </c>
      <c r="N101" s="88" t="e">
        <f>VLOOKUP(F101,'March Activity 19'!$B$6:$F$138,5,0)</f>
        <v>#N/A</v>
      </c>
      <c r="O101" s="202" t="e">
        <f>VLOOKUP(F101,'Lp RE&amp;Vs'!$A:$C,2,0)</f>
        <v>#N/A</v>
      </c>
    </row>
    <row r="102" spans="13:15" x14ac:dyDescent="0.25">
      <c r="M102" s="90" t="e">
        <f>VLOOKUP(F102,'Lp RE&amp;Vs'!$A:$C,3,0)</f>
        <v>#N/A</v>
      </c>
      <c r="N102" s="88" t="e">
        <f>VLOOKUP(F102,'March Activity 19'!$B$6:$F$138,5,0)</f>
        <v>#N/A</v>
      </c>
      <c r="O102" s="202" t="e">
        <f>VLOOKUP(F102,'Lp RE&amp;Vs'!$A:$C,2,0)</f>
        <v>#N/A</v>
      </c>
    </row>
    <row r="103" spans="13:15" x14ac:dyDescent="0.25">
      <c r="M103" s="90" t="e">
        <f>VLOOKUP(F103,'Lp RE&amp;Vs'!$A:$C,3,0)</f>
        <v>#N/A</v>
      </c>
      <c r="N103" s="88" t="e">
        <f>VLOOKUP(F103,'March Activity 19'!$B$6:$F$138,5,0)</f>
        <v>#N/A</v>
      </c>
      <c r="O103" s="202" t="e">
        <f>VLOOKUP(F103,'Lp RE&amp;Vs'!$A:$C,2,0)</f>
        <v>#N/A</v>
      </c>
    </row>
    <row r="104" spans="13:15" x14ac:dyDescent="0.25">
      <c r="M104" s="90" t="e">
        <f>VLOOKUP(F104,'Lp RE&amp;Vs'!$A:$C,3,0)</f>
        <v>#N/A</v>
      </c>
      <c r="N104" s="88" t="e">
        <f>VLOOKUP(F104,'March Activity 19'!$B$6:$F$138,5,0)</f>
        <v>#N/A</v>
      </c>
      <c r="O104" s="202" t="e">
        <f>VLOOKUP(F104,'Lp RE&amp;Vs'!$A:$C,2,0)</f>
        <v>#N/A</v>
      </c>
    </row>
    <row r="105" spans="13:15" x14ac:dyDescent="0.25">
      <c r="M105" s="90" t="e">
        <f>VLOOKUP(F105,'Lp RE&amp;Vs'!$A:$C,3,0)</f>
        <v>#N/A</v>
      </c>
      <c r="N105" s="88" t="e">
        <f>VLOOKUP(F105,'March Activity 19'!$B$6:$F$138,5,0)</f>
        <v>#N/A</v>
      </c>
      <c r="O105" s="202" t="e">
        <f>VLOOKUP(F105,'Lp RE&amp;Vs'!$A:$C,2,0)</f>
        <v>#N/A</v>
      </c>
    </row>
    <row r="106" spans="13:15" x14ac:dyDescent="0.25">
      <c r="M106" s="90" t="e">
        <f>VLOOKUP(F106,'Lp RE&amp;Vs'!$A:$C,3,0)</f>
        <v>#N/A</v>
      </c>
      <c r="N106" s="88" t="e">
        <f>VLOOKUP(F106,'March Activity 19'!$B$6:$F$138,5,0)</f>
        <v>#N/A</v>
      </c>
      <c r="O106" s="202" t="e">
        <f>VLOOKUP(F106,'Lp RE&amp;Vs'!$A:$C,2,0)</f>
        <v>#N/A</v>
      </c>
    </row>
    <row r="107" spans="13:15" x14ac:dyDescent="0.25">
      <c r="M107" s="90" t="e">
        <f>VLOOKUP(F107,'Lp RE&amp;Vs'!$A:$C,3,0)</f>
        <v>#N/A</v>
      </c>
      <c r="N107" s="88" t="e">
        <f>VLOOKUP(F107,'March Activity 19'!$B$6:$F$138,5,0)</f>
        <v>#N/A</v>
      </c>
      <c r="O107" s="202" t="e">
        <f>VLOOKUP(F107,'Lp RE&amp;Vs'!$A:$C,2,0)</f>
        <v>#N/A</v>
      </c>
    </row>
    <row r="108" spans="13:15" x14ac:dyDescent="0.25">
      <c r="M108" s="90" t="e">
        <f>VLOOKUP(F108,'Lp RE&amp;Vs'!$A:$C,3,0)</f>
        <v>#N/A</v>
      </c>
      <c r="N108" s="88" t="e">
        <f>VLOOKUP(F108,'March Activity 19'!$B$6:$F$138,5,0)</f>
        <v>#N/A</v>
      </c>
      <c r="O108" s="202" t="e">
        <f>VLOOKUP(F108,'Lp RE&amp;Vs'!$A:$C,2,0)</f>
        <v>#N/A</v>
      </c>
    </row>
    <row r="109" spans="13:15" x14ac:dyDescent="0.25">
      <c r="M109" s="90" t="e">
        <f>VLOOKUP(F109,'Lp RE&amp;Vs'!$A:$C,3,0)</f>
        <v>#N/A</v>
      </c>
      <c r="N109" s="88" t="e">
        <f>VLOOKUP(F109,'March Activity 19'!$B$6:$F$138,5,0)</f>
        <v>#N/A</v>
      </c>
      <c r="O109" s="202" t="e">
        <f>VLOOKUP(F109,'Lp RE&amp;Vs'!$A:$C,2,0)</f>
        <v>#N/A</v>
      </c>
    </row>
    <row r="110" spans="13:15" x14ac:dyDescent="0.25">
      <c r="M110" s="90" t="e">
        <f>VLOOKUP(F110,'Lp RE&amp;Vs'!$A:$C,3,0)</f>
        <v>#N/A</v>
      </c>
      <c r="N110" s="88" t="e">
        <f>VLOOKUP(F110,'March Activity 19'!$B$6:$F$138,5,0)</f>
        <v>#N/A</v>
      </c>
      <c r="O110" s="202" t="e">
        <f>VLOOKUP(F110,'Lp RE&amp;Vs'!$A:$C,2,0)</f>
        <v>#N/A</v>
      </c>
    </row>
    <row r="111" spans="13:15" x14ac:dyDescent="0.25">
      <c r="M111" s="90" t="e">
        <f>VLOOKUP(F111,'Lp RE&amp;Vs'!$A:$C,3,0)</f>
        <v>#N/A</v>
      </c>
      <c r="N111" s="88" t="e">
        <f>VLOOKUP(F111,'March Activity 19'!$B$6:$F$138,5,0)</f>
        <v>#N/A</v>
      </c>
      <c r="O111" s="202" t="e">
        <f>VLOOKUP(F111,'Lp RE&amp;Vs'!$A:$C,2,0)</f>
        <v>#N/A</v>
      </c>
    </row>
    <row r="112" spans="13:15" x14ac:dyDescent="0.25">
      <c r="M112" s="90" t="e">
        <f>VLOOKUP(F112,'Lp RE&amp;Vs'!$A:$C,3,0)</f>
        <v>#N/A</v>
      </c>
      <c r="N112" s="88" t="e">
        <f>VLOOKUP(F112,'March Activity 19'!$B$6:$F$138,5,0)</f>
        <v>#N/A</v>
      </c>
      <c r="O112" s="202" t="e">
        <f>VLOOKUP(F112,'Lp RE&amp;Vs'!$A:$C,2,0)</f>
        <v>#N/A</v>
      </c>
    </row>
    <row r="113" spans="13:15" x14ac:dyDescent="0.25">
      <c r="M113" s="90" t="e">
        <f>VLOOKUP(F113,'Lp RE&amp;Vs'!$A:$C,3,0)</f>
        <v>#N/A</v>
      </c>
      <c r="N113" s="88" t="e">
        <f>VLOOKUP(F113,'March Activity 19'!$B$6:$F$138,5,0)</f>
        <v>#N/A</v>
      </c>
      <c r="O113" s="202" t="e">
        <f>VLOOKUP(F113,'Lp RE&amp;Vs'!$A:$C,2,0)</f>
        <v>#N/A</v>
      </c>
    </row>
    <row r="114" spans="13:15" x14ac:dyDescent="0.25">
      <c r="M114" s="90" t="e">
        <f>VLOOKUP(F114,'Lp RE&amp;Vs'!$A:$C,3,0)</f>
        <v>#N/A</v>
      </c>
      <c r="N114" s="88" t="e">
        <f>VLOOKUP(F114,'March Activity 19'!$B$6:$F$138,5,0)</f>
        <v>#N/A</v>
      </c>
      <c r="O114" s="202" t="e">
        <f>VLOOKUP(F114,'Lp RE&amp;Vs'!$A:$C,2,0)</f>
        <v>#N/A</v>
      </c>
    </row>
    <row r="115" spans="13:15" x14ac:dyDescent="0.25">
      <c r="M115" s="90" t="e">
        <f>VLOOKUP(F115,'Lp RE&amp;Vs'!$A:$C,3,0)</f>
        <v>#N/A</v>
      </c>
      <c r="N115" s="88" t="e">
        <f>VLOOKUP(F115,'March Activity 19'!$B$6:$F$138,5,0)</f>
        <v>#N/A</v>
      </c>
      <c r="O115" s="202" t="e">
        <f>VLOOKUP(F115,'Lp RE&amp;Vs'!$A:$C,2,0)</f>
        <v>#N/A</v>
      </c>
    </row>
    <row r="116" spans="13:15" x14ac:dyDescent="0.25">
      <c r="M116" s="90" t="e">
        <f>VLOOKUP(F116,'Lp RE&amp;Vs'!$A:$C,3,0)</f>
        <v>#N/A</v>
      </c>
      <c r="N116" s="88" t="e">
        <f>VLOOKUP(F116,'March Activity 19'!$B$6:$F$138,5,0)</f>
        <v>#N/A</v>
      </c>
      <c r="O116" s="202" t="e">
        <f>VLOOKUP(F116,'Lp RE&amp;Vs'!$A:$C,2,0)</f>
        <v>#N/A</v>
      </c>
    </row>
    <row r="117" spans="13:15" x14ac:dyDescent="0.25">
      <c r="M117" s="90" t="e">
        <f>VLOOKUP(F117,'Lp RE&amp;Vs'!$A:$C,3,0)</f>
        <v>#N/A</v>
      </c>
      <c r="N117" s="88" t="e">
        <f>VLOOKUP(F117,'March Activity 19'!$B$6:$F$138,5,0)</f>
        <v>#N/A</v>
      </c>
      <c r="O117" s="202" t="e">
        <f>VLOOKUP(F117,'Lp RE&amp;Vs'!$A:$C,2,0)</f>
        <v>#N/A</v>
      </c>
    </row>
    <row r="118" spans="13:15" x14ac:dyDescent="0.25">
      <c r="M118" s="90" t="e">
        <f>VLOOKUP(F118,'Lp RE&amp;Vs'!$A:$C,3,0)</f>
        <v>#N/A</v>
      </c>
      <c r="N118" s="88" t="e">
        <f>VLOOKUP(F118,'March Activity 19'!$B$6:$F$138,5,0)</f>
        <v>#N/A</v>
      </c>
      <c r="O118" s="202" t="e">
        <f>VLOOKUP(F118,'Lp RE&amp;Vs'!$A:$C,2,0)</f>
        <v>#N/A</v>
      </c>
    </row>
    <row r="119" spans="13:15" x14ac:dyDescent="0.25">
      <c r="M119" s="90" t="e">
        <f>VLOOKUP(F119,'Lp RE&amp;Vs'!$A:$C,3,0)</f>
        <v>#N/A</v>
      </c>
      <c r="N119" s="88" t="e">
        <f>VLOOKUP(F119,'March Activity 19'!$B$6:$F$138,5,0)</f>
        <v>#N/A</v>
      </c>
      <c r="O119" s="202" t="e">
        <f>VLOOKUP(F119,'Lp RE&amp;Vs'!$A:$C,2,0)</f>
        <v>#N/A</v>
      </c>
    </row>
    <row r="120" spans="13:15" x14ac:dyDescent="0.25">
      <c r="M120" s="90" t="e">
        <f>VLOOKUP(F120,'Lp RE&amp;Vs'!$A:$C,3,0)</f>
        <v>#N/A</v>
      </c>
      <c r="N120" s="88" t="e">
        <f>VLOOKUP(F120,'March Activity 19'!$B$6:$F$138,5,0)</f>
        <v>#N/A</v>
      </c>
      <c r="O120" s="202" t="e">
        <f>VLOOKUP(F120,'Lp RE&amp;Vs'!$A:$C,2,0)</f>
        <v>#N/A</v>
      </c>
    </row>
    <row r="121" spans="13:15" x14ac:dyDescent="0.25">
      <c r="M121" s="90" t="e">
        <f>VLOOKUP(F121,'Lp RE&amp;Vs'!$A:$C,3,0)</f>
        <v>#N/A</v>
      </c>
      <c r="N121" s="88" t="e">
        <f>VLOOKUP(F121,'March Activity 19'!$B$6:$F$138,5,0)</f>
        <v>#N/A</v>
      </c>
      <c r="O121" s="202" t="e">
        <f>VLOOKUP(F121,'Lp RE&amp;Vs'!$A:$C,2,0)</f>
        <v>#N/A</v>
      </c>
    </row>
    <row r="122" spans="13:15" x14ac:dyDescent="0.25">
      <c r="M122" s="90" t="e">
        <f>VLOOKUP(F122,'Lp RE&amp;Vs'!$A:$C,3,0)</f>
        <v>#N/A</v>
      </c>
      <c r="N122" s="88" t="e">
        <f>VLOOKUP(F122,'March Activity 19'!$B$6:$F$138,5,0)</f>
        <v>#N/A</v>
      </c>
      <c r="O122" s="202" t="e">
        <f>VLOOKUP(F122,'Lp RE&amp;Vs'!$A:$C,2,0)</f>
        <v>#N/A</v>
      </c>
    </row>
    <row r="123" spans="13:15" x14ac:dyDescent="0.25">
      <c r="M123" s="90" t="e">
        <f>VLOOKUP(F123,'Lp RE&amp;Vs'!$A:$C,3,0)</f>
        <v>#N/A</v>
      </c>
      <c r="N123" s="88" t="e">
        <f>VLOOKUP(F123,'March Activity 19'!$B$6:$F$138,5,0)</f>
        <v>#N/A</v>
      </c>
      <c r="O123" s="202" t="e">
        <f>VLOOKUP(F123,'Lp RE&amp;Vs'!$A:$C,2,0)</f>
        <v>#N/A</v>
      </c>
    </row>
    <row r="124" spans="13:15" x14ac:dyDescent="0.25">
      <c r="M124" s="90" t="e">
        <f>VLOOKUP(F124,'Lp RE&amp;Vs'!$A:$C,3,0)</f>
        <v>#N/A</v>
      </c>
      <c r="N124" s="88" t="e">
        <f>VLOOKUP(F124,'March Activity 19'!$B$6:$F$138,5,0)</f>
        <v>#N/A</v>
      </c>
      <c r="O124" s="202" t="e">
        <f>VLOOKUP(F124,'Lp RE&amp;Vs'!$A:$C,2,0)</f>
        <v>#N/A</v>
      </c>
    </row>
    <row r="125" spans="13:15" x14ac:dyDescent="0.25">
      <c r="M125" s="90" t="e">
        <f>VLOOKUP(F125,'Lp RE&amp;Vs'!$A:$C,3,0)</f>
        <v>#N/A</v>
      </c>
      <c r="N125" s="88" t="e">
        <f>VLOOKUP(F125,'March Activity 19'!$B$6:$F$138,5,0)</f>
        <v>#N/A</v>
      </c>
      <c r="O125" s="202" t="e">
        <f>VLOOKUP(F125,'Lp RE&amp;Vs'!$A:$C,2,0)</f>
        <v>#N/A</v>
      </c>
    </row>
    <row r="126" spans="13:15" x14ac:dyDescent="0.25">
      <c r="M126" s="90" t="e">
        <f>VLOOKUP(F126,'Lp RE&amp;Vs'!$A:$C,3,0)</f>
        <v>#N/A</v>
      </c>
      <c r="N126" s="88" t="e">
        <f>VLOOKUP(F126,'March Activity 19'!$B$6:$F$138,5,0)</f>
        <v>#N/A</v>
      </c>
      <c r="O126" s="202" t="e">
        <f>VLOOKUP(F126,'Lp RE&amp;Vs'!$A:$C,2,0)</f>
        <v>#N/A</v>
      </c>
    </row>
    <row r="127" spans="13:15" x14ac:dyDescent="0.25">
      <c r="M127" s="90" t="e">
        <f>VLOOKUP(F127,'Lp RE&amp;Vs'!$A:$C,3,0)</f>
        <v>#N/A</v>
      </c>
      <c r="N127" s="88" t="e">
        <f>VLOOKUP(F127,'March Activity 19'!$B$6:$F$138,5,0)</f>
        <v>#N/A</v>
      </c>
      <c r="O127" s="202" t="e">
        <f>VLOOKUP(F127,'Lp RE&amp;Vs'!$A:$C,2,0)</f>
        <v>#N/A</v>
      </c>
    </row>
    <row r="128" spans="13:15" x14ac:dyDescent="0.25">
      <c r="M128" s="90" t="e">
        <f>VLOOKUP(F128,'Lp RE&amp;Vs'!$A:$C,3,0)</f>
        <v>#N/A</v>
      </c>
      <c r="N128" s="88" t="e">
        <f>VLOOKUP(F128,'March Activity 19'!$B$6:$F$138,5,0)</f>
        <v>#N/A</v>
      </c>
      <c r="O128" s="202" t="e">
        <f>VLOOKUP(F128,'Lp RE&amp;Vs'!$A:$C,2,0)</f>
        <v>#N/A</v>
      </c>
    </row>
    <row r="129" spans="13:15" x14ac:dyDescent="0.25">
      <c r="M129" s="90" t="e">
        <f>VLOOKUP(F129,'Lp RE&amp;Vs'!$A:$C,3,0)</f>
        <v>#N/A</v>
      </c>
      <c r="N129" s="88" t="e">
        <f>VLOOKUP(F129,'March Activity 19'!$B$6:$F$138,5,0)</f>
        <v>#N/A</v>
      </c>
      <c r="O129" s="202" t="e">
        <f>VLOOKUP(F129,'Lp RE&amp;Vs'!$A:$C,2,0)</f>
        <v>#N/A</v>
      </c>
    </row>
    <row r="130" spans="13:15" x14ac:dyDescent="0.25">
      <c r="M130" s="90" t="e">
        <f>VLOOKUP(F130,'Lp RE&amp;Vs'!$A:$C,3,0)</f>
        <v>#N/A</v>
      </c>
      <c r="N130" s="88" t="e">
        <f>VLOOKUP(F130,'March Activity 19'!$B$6:$F$138,5,0)</f>
        <v>#N/A</v>
      </c>
      <c r="O130" s="202" t="e">
        <f>VLOOKUP(F130,'Lp RE&amp;Vs'!$A:$C,2,0)</f>
        <v>#N/A</v>
      </c>
    </row>
    <row r="131" spans="13:15" x14ac:dyDescent="0.25">
      <c r="M131" s="90" t="e">
        <f>VLOOKUP(F131,'Lp RE&amp;Vs'!$A:$C,3,0)</f>
        <v>#N/A</v>
      </c>
      <c r="N131" s="88" t="e">
        <f>VLOOKUP(F131,'March Activity 19'!$B$6:$F$138,5,0)</f>
        <v>#N/A</v>
      </c>
      <c r="O131" s="202" t="e">
        <f>VLOOKUP(F131,'Lp RE&amp;Vs'!$A:$C,2,0)</f>
        <v>#N/A</v>
      </c>
    </row>
    <row r="132" spans="13:15" x14ac:dyDescent="0.25">
      <c r="M132" s="90" t="e">
        <f>VLOOKUP(F132,'Lp RE&amp;Vs'!$A:$C,3,0)</f>
        <v>#N/A</v>
      </c>
      <c r="N132" s="88" t="e">
        <f>VLOOKUP(F132,'March Activity 19'!$B$6:$F$138,5,0)</f>
        <v>#N/A</v>
      </c>
      <c r="O132" s="202" t="e">
        <f>VLOOKUP(F132,'Lp RE&amp;Vs'!$A:$C,2,0)</f>
        <v>#N/A</v>
      </c>
    </row>
    <row r="133" spans="13:15" x14ac:dyDescent="0.25">
      <c r="M133" s="90" t="e">
        <f>VLOOKUP(F133,'Lp RE&amp;Vs'!$A:$C,3,0)</f>
        <v>#N/A</v>
      </c>
      <c r="N133" s="88" t="e">
        <f>VLOOKUP(F133,'March Activity 19'!$B$6:$F$138,5,0)</f>
        <v>#N/A</v>
      </c>
      <c r="O133" s="202" t="e">
        <f>VLOOKUP(F133,'Lp RE&amp;Vs'!$A:$C,2,0)</f>
        <v>#N/A</v>
      </c>
    </row>
    <row r="134" spans="13:15" x14ac:dyDescent="0.25">
      <c r="M134" s="90" t="e">
        <f>VLOOKUP(F134,'Lp RE&amp;Vs'!$A:$C,3,0)</f>
        <v>#N/A</v>
      </c>
      <c r="N134" s="88" t="e">
        <f>VLOOKUP(F134,'March Activity 19'!$B$6:$F$138,5,0)</f>
        <v>#N/A</v>
      </c>
      <c r="O134" s="202" t="e">
        <f>VLOOKUP(F134,'Lp RE&amp;Vs'!$A:$C,2,0)</f>
        <v>#N/A</v>
      </c>
    </row>
    <row r="135" spans="13:15" x14ac:dyDescent="0.25">
      <c r="M135" s="90" t="e">
        <f>VLOOKUP(F135,'Lp RE&amp;Vs'!$A:$C,3,0)</f>
        <v>#N/A</v>
      </c>
      <c r="N135" s="88" t="e">
        <f>VLOOKUP(F135,'March Activity 19'!$B$6:$F$138,5,0)</f>
        <v>#N/A</v>
      </c>
      <c r="O135" s="202" t="e">
        <f>VLOOKUP(F135,'Lp RE&amp;Vs'!$A:$C,2,0)</f>
        <v>#N/A</v>
      </c>
    </row>
    <row r="136" spans="13:15" x14ac:dyDescent="0.25">
      <c r="M136" s="90" t="e">
        <f>VLOOKUP(F136,'Lp RE&amp;Vs'!$A:$C,3,0)</f>
        <v>#N/A</v>
      </c>
      <c r="N136" s="88" t="e">
        <f>VLOOKUP(F136,'March Activity 19'!$B$6:$F$138,5,0)</f>
        <v>#N/A</v>
      </c>
      <c r="O136" s="202" t="e">
        <f>VLOOKUP(F136,'Lp RE&amp;Vs'!$A:$C,2,0)</f>
        <v>#N/A</v>
      </c>
    </row>
    <row r="137" spans="13:15" x14ac:dyDescent="0.25">
      <c r="M137" s="90" t="e">
        <f>VLOOKUP(F137,'Lp RE&amp;Vs'!$A:$C,3,0)</f>
        <v>#N/A</v>
      </c>
      <c r="N137" s="88" t="e">
        <f>VLOOKUP(F137,'March Activity 19'!$B$6:$F$138,5,0)</f>
        <v>#N/A</v>
      </c>
      <c r="O137" s="202" t="e">
        <f>VLOOKUP(F137,'Lp RE&amp;Vs'!$A:$C,2,0)</f>
        <v>#N/A</v>
      </c>
    </row>
    <row r="138" spans="13:15" x14ac:dyDescent="0.25">
      <c r="M138" s="90" t="e">
        <f>VLOOKUP(F138,'Lp RE&amp;Vs'!$A:$C,3,0)</f>
        <v>#N/A</v>
      </c>
      <c r="N138" s="88" t="e">
        <f>VLOOKUP(F138,'March Activity 19'!$B$6:$F$138,5,0)</f>
        <v>#N/A</v>
      </c>
      <c r="O138" s="202" t="e">
        <f>VLOOKUP(F138,'Lp RE&amp;Vs'!$A:$C,2,0)</f>
        <v>#N/A</v>
      </c>
    </row>
    <row r="139" spans="13:15" x14ac:dyDescent="0.25">
      <c r="M139" s="90" t="e">
        <f>VLOOKUP(F139,'Lp RE&amp;Vs'!$A:$C,3,0)</f>
        <v>#N/A</v>
      </c>
      <c r="N139" s="88" t="e">
        <f>VLOOKUP(F139,'March Activity 19'!$B$6:$F$138,5,0)</f>
        <v>#N/A</v>
      </c>
      <c r="O139" s="202" t="e">
        <f>VLOOKUP(F139,'Lp RE&amp;Vs'!$A:$C,2,0)</f>
        <v>#N/A</v>
      </c>
    </row>
    <row r="140" spans="13:15" x14ac:dyDescent="0.25">
      <c r="M140" s="90" t="e">
        <f>VLOOKUP(F140,'Lp RE&amp;Vs'!$A:$C,3,0)</f>
        <v>#N/A</v>
      </c>
      <c r="N140" s="88" t="e">
        <f>VLOOKUP(F140,'March Activity 19'!$B$6:$F$138,5,0)</f>
        <v>#N/A</v>
      </c>
      <c r="O140" s="202" t="e">
        <f>VLOOKUP(F140,'Lp RE&amp;Vs'!$A:$C,2,0)</f>
        <v>#N/A</v>
      </c>
    </row>
    <row r="141" spans="13:15" x14ac:dyDescent="0.25">
      <c r="M141" s="90" t="e">
        <f>VLOOKUP(F141,'Lp RE&amp;Vs'!$A:$C,3,0)</f>
        <v>#N/A</v>
      </c>
      <c r="N141" s="88" t="e">
        <f>VLOOKUP(F141,'March Activity 19'!$B$6:$F$138,5,0)</f>
        <v>#N/A</v>
      </c>
      <c r="O141" s="202" t="e">
        <f>VLOOKUP(F141,'Lp RE&amp;Vs'!$A:$C,2,0)</f>
        <v>#N/A</v>
      </c>
    </row>
    <row r="142" spans="13:15" x14ac:dyDescent="0.25">
      <c r="M142" s="90" t="e">
        <f>VLOOKUP(F142,'Lp RE&amp;Vs'!$A:$C,3,0)</f>
        <v>#N/A</v>
      </c>
      <c r="N142" s="88" t="e">
        <f>VLOOKUP(F142,'March Activity 19'!$B$6:$F$138,5,0)</f>
        <v>#N/A</v>
      </c>
      <c r="O142" s="202" t="e">
        <f>VLOOKUP(F142,'Lp RE&amp;Vs'!$A:$C,2,0)</f>
        <v>#N/A</v>
      </c>
    </row>
    <row r="143" spans="13:15" x14ac:dyDescent="0.25">
      <c r="M143" s="90" t="e">
        <f>VLOOKUP(F143,'Lp RE&amp;Vs'!$A:$C,3,0)</f>
        <v>#N/A</v>
      </c>
      <c r="N143" s="88" t="e">
        <f>VLOOKUP(F143,'March Activity 19'!$B$6:$F$138,5,0)</f>
        <v>#N/A</v>
      </c>
      <c r="O143" s="202" t="e">
        <f>VLOOKUP(F143,'Lp RE&amp;Vs'!$A:$C,2,0)</f>
        <v>#N/A</v>
      </c>
    </row>
    <row r="144" spans="13:15" x14ac:dyDescent="0.25">
      <c r="M144" s="90" t="e">
        <f>VLOOKUP(F144,'Lp RE&amp;Vs'!$A:$C,3,0)</f>
        <v>#N/A</v>
      </c>
      <c r="N144" s="88" t="e">
        <f>VLOOKUP(F144,'March Activity 19'!$B$6:$F$138,5,0)</f>
        <v>#N/A</v>
      </c>
      <c r="O144" s="202" t="e">
        <f>VLOOKUP(F144,'Lp RE&amp;Vs'!$A:$C,2,0)</f>
        <v>#N/A</v>
      </c>
    </row>
    <row r="145" spans="13:15" x14ac:dyDescent="0.25">
      <c r="M145" s="90" t="e">
        <f>VLOOKUP(F145,'Lp RE&amp;Vs'!$A:$C,3,0)</f>
        <v>#N/A</v>
      </c>
      <c r="N145" s="88" t="e">
        <f>VLOOKUP(F145,'March Activity 19'!$B$6:$F$138,5,0)</f>
        <v>#N/A</v>
      </c>
      <c r="O145" s="202" t="e">
        <f>VLOOKUP(F145,'Lp RE&amp;Vs'!$A:$C,2,0)</f>
        <v>#N/A</v>
      </c>
    </row>
    <row r="146" spans="13:15" x14ac:dyDescent="0.25">
      <c r="M146" s="90" t="e">
        <f>VLOOKUP(F146,'Lp RE&amp;Vs'!$A:$C,3,0)</f>
        <v>#N/A</v>
      </c>
      <c r="N146" s="88" t="e">
        <f>VLOOKUP(F146,'March Activity 19'!$B$6:$F$138,5,0)</f>
        <v>#N/A</v>
      </c>
      <c r="O146" s="202" t="e">
        <f>VLOOKUP(F146,'Lp RE&amp;Vs'!$A:$C,2,0)</f>
        <v>#N/A</v>
      </c>
    </row>
    <row r="147" spans="13:15" x14ac:dyDescent="0.25">
      <c r="M147" s="90" t="e">
        <f>VLOOKUP(F147,'Lp RE&amp;Vs'!$A:$C,3,0)</f>
        <v>#N/A</v>
      </c>
      <c r="N147" s="88" t="e">
        <f>VLOOKUP(F147,'March Activity 19'!$B$6:$F$138,5,0)</f>
        <v>#N/A</v>
      </c>
      <c r="O147" s="202" t="e">
        <f>VLOOKUP(F147,'Lp RE&amp;Vs'!$A:$C,2,0)</f>
        <v>#N/A</v>
      </c>
    </row>
    <row r="148" spans="13:15" x14ac:dyDescent="0.25">
      <c r="M148" s="90" t="e">
        <f>VLOOKUP(F148,'Lp RE&amp;Vs'!$A:$C,3,0)</f>
        <v>#N/A</v>
      </c>
      <c r="N148" s="88" t="e">
        <f>VLOOKUP(F148,'March Activity 19'!$B$6:$F$138,5,0)</f>
        <v>#N/A</v>
      </c>
      <c r="O148" s="202" t="e">
        <f>VLOOKUP(F148,'Lp RE&amp;Vs'!$A:$C,2,0)</f>
        <v>#N/A</v>
      </c>
    </row>
    <row r="149" spans="13:15" x14ac:dyDescent="0.25">
      <c r="M149" s="90" t="e">
        <f>VLOOKUP(F149,'Lp RE&amp;Vs'!$A:$C,3,0)</f>
        <v>#N/A</v>
      </c>
      <c r="N149" s="88" t="e">
        <f>VLOOKUP(F149,'March Activity 19'!$B$6:$F$138,5,0)</f>
        <v>#N/A</v>
      </c>
      <c r="O149" s="202" t="e">
        <f>VLOOKUP(F149,'Lp RE&amp;Vs'!$A:$C,2,0)</f>
        <v>#N/A</v>
      </c>
    </row>
    <row r="150" spans="13:15" x14ac:dyDescent="0.25">
      <c r="M150" s="90" t="e">
        <f>VLOOKUP(F150,'Lp RE&amp;Vs'!$A:$C,3,0)</f>
        <v>#N/A</v>
      </c>
      <c r="N150" s="88" t="e">
        <f>VLOOKUP(F150,'March Activity 19'!$B$6:$F$138,5,0)</f>
        <v>#N/A</v>
      </c>
      <c r="O150" s="202" t="e">
        <f>VLOOKUP(F150,'Lp RE&amp;Vs'!$A:$C,2,0)</f>
        <v>#N/A</v>
      </c>
    </row>
    <row r="151" spans="13:15" x14ac:dyDescent="0.25">
      <c r="M151" s="90" t="e">
        <f>VLOOKUP(F151,'Lp RE&amp;Vs'!$A:$C,3,0)</f>
        <v>#N/A</v>
      </c>
      <c r="N151" s="88" t="e">
        <f>VLOOKUP(F151,'March Activity 19'!$B$6:$F$138,5,0)</f>
        <v>#N/A</v>
      </c>
      <c r="O151" s="202" t="e">
        <f>VLOOKUP(F151,'Lp RE&amp;Vs'!$A:$C,2,0)</f>
        <v>#N/A</v>
      </c>
    </row>
    <row r="152" spans="13:15" x14ac:dyDescent="0.25">
      <c r="M152" s="90" t="e">
        <f>VLOOKUP(F152,'Lp RE&amp;Vs'!$A:$C,3,0)</f>
        <v>#N/A</v>
      </c>
      <c r="N152" s="88" t="e">
        <f>VLOOKUP(F152,'March Activity 19'!$B$6:$F$138,5,0)</f>
        <v>#N/A</v>
      </c>
      <c r="O152" s="202" t="e">
        <f>VLOOKUP(F152,'Lp RE&amp;Vs'!$A:$C,2,0)</f>
        <v>#N/A</v>
      </c>
    </row>
    <row r="153" spans="13:15" x14ac:dyDescent="0.25">
      <c r="M153" s="90" t="e">
        <f>VLOOKUP(F153,'Lp RE&amp;Vs'!$A:$C,3,0)</f>
        <v>#N/A</v>
      </c>
      <c r="N153" s="88" t="e">
        <f>VLOOKUP(F153,'March Activity 19'!$B$6:$F$138,5,0)</f>
        <v>#N/A</v>
      </c>
      <c r="O153" s="202" t="e">
        <f>VLOOKUP(F153,'Lp RE&amp;Vs'!$A:$C,2,0)</f>
        <v>#N/A</v>
      </c>
    </row>
    <row r="154" spans="13:15" x14ac:dyDescent="0.25">
      <c r="M154" s="90" t="e">
        <f>VLOOKUP(F154,'Lp RE&amp;Vs'!$A:$C,3,0)</f>
        <v>#N/A</v>
      </c>
      <c r="N154" s="88" t="e">
        <f>VLOOKUP(F154,'March Activity 19'!$B$6:$F$138,5,0)</f>
        <v>#N/A</v>
      </c>
      <c r="O154" s="202" t="e">
        <f>VLOOKUP(F154,'Lp RE&amp;Vs'!$A:$C,2,0)</f>
        <v>#N/A</v>
      </c>
    </row>
    <row r="155" spans="13:15" x14ac:dyDescent="0.25">
      <c r="M155" s="90" t="e">
        <f>VLOOKUP(F155,'Lp RE&amp;Vs'!$A:$C,3,0)</f>
        <v>#N/A</v>
      </c>
      <c r="N155" s="88" t="e">
        <f>VLOOKUP(F155,'March Activity 19'!$B$6:$F$138,5,0)</f>
        <v>#N/A</v>
      </c>
      <c r="O155" s="202" t="e">
        <f>VLOOKUP(F155,'Lp RE&amp;Vs'!$A:$C,2,0)</f>
        <v>#N/A</v>
      </c>
    </row>
    <row r="156" spans="13:15" x14ac:dyDescent="0.25">
      <c r="M156" s="90" t="e">
        <f>VLOOKUP(F156,'Lp RE&amp;Vs'!$A:$C,3,0)</f>
        <v>#N/A</v>
      </c>
      <c r="N156" s="88" t="e">
        <f>VLOOKUP(F156,'March Activity 19'!$B$6:$F$138,5,0)</f>
        <v>#N/A</v>
      </c>
      <c r="O156" s="202" t="e">
        <f>VLOOKUP(F156,'Lp RE&amp;Vs'!$A:$C,2,0)</f>
        <v>#N/A</v>
      </c>
    </row>
    <row r="157" spans="13:15" x14ac:dyDescent="0.25">
      <c r="M157" s="90" t="e">
        <f>VLOOKUP(F157,'Lp RE&amp;Vs'!$A:$C,3,0)</f>
        <v>#N/A</v>
      </c>
      <c r="N157" s="88" t="e">
        <f>VLOOKUP(F157,'March Activity 19'!$B$6:$F$138,5,0)</f>
        <v>#N/A</v>
      </c>
      <c r="O157" s="202" t="e">
        <f>VLOOKUP(F157,'Lp RE&amp;Vs'!$A:$C,2,0)</f>
        <v>#N/A</v>
      </c>
    </row>
    <row r="158" spans="13:15" x14ac:dyDescent="0.25">
      <c r="M158" s="90" t="e">
        <f>VLOOKUP(F158,'Lp RE&amp;Vs'!$A:$C,3,0)</f>
        <v>#N/A</v>
      </c>
      <c r="N158" s="88" t="e">
        <f>VLOOKUP(F158,'March Activity 19'!$B$6:$F$138,5,0)</f>
        <v>#N/A</v>
      </c>
      <c r="O158" s="202" t="e">
        <f>VLOOKUP(F158,'Lp RE&amp;Vs'!$A:$C,2,0)</f>
        <v>#N/A</v>
      </c>
    </row>
    <row r="159" spans="13:15" x14ac:dyDescent="0.25">
      <c r="M159" s="90" t="e">
        <f>VLOOKUP(F159,'Lp RE&amp;Vs'!$A:$C,3,0)</f>
        <v>#N/A</v>
      </c>
      <c r="N159" s="88" t="e">
        <f>VLOOKUP(F159,'March Activity 19'!$B$6:$F$138,5,0)</f>
        <v>#N/A</v>
      </c>
      <c r="O159" s="202" t="e">
        <f>VLOOKUP(F159,'Lp RE&amp;Vs'!$A:$C,2,0)</f>
        <v>#N/A</v>
      </c>
    </row>
    <row r="160" spans="13:15" x14ac:dyDescent="0.25">
      <c r="M160" s="90" t="e">
        <f>VLOOKUP(F160,'Lp RE&amp;Vs'!$A:$C,3,0)</f>
        <v>#N/A</v>
      </c>
      <c r="N160" s="88" t="e">
        <f>VLOOKUP(F160,'March Activity 19'!$B$6:$F$138,5,0)</f>
        <v>#N/A</v>
      </c>
      <c r="O160" s="202" t="e">
        <f>VLOOKUP(F160,'Lp RE&amp;Vs'!$A:$C,2,0)</f>
        <v>#N/A</v>
      </c>
    </row>
    <row r="161" spans="13:15" x14ac:dyDescent="0.25">
      <c r="M161" s="90" t="e">
        <f>VLOOKUP(F161,'Lp RE&amp;Vs'!$A:$C,3,0)</f>
        <v>#N/A</v>
      </c>
      <c r="N161" s="88" t="e">
        <f>VLOOKUP(F161,'March Activity 19'!$B$6:$F$138,5,0)</f>
        <v>#N/A</v>
      </c>
      <c r="O161" s="202" t="e">
        <f>VLOOKUP(F161,'Lp RE&amp;Vs'!$A:$C,2,0)</f>
        <v>#N/A</v>
      </c>
    </row>
    <row r="162" spans="13:15" x14ac:dyDescent="0.25">
      <c r="M162" s="90" t="e">
        <f>VLOOKUP(F162,'Lp RE&amp;Vs'!$A:$C,3,0)</f>
        <v>#N/A</v>
      </c>
      <c r="N162" s="88" t="e">
        <f>VLOOKUP(F162,'March Activity 19'!$B$6:$F$138,5,0)</f>
        <v>#N/A</v>
      </c>
      <c r="O162" s="202" t="e">
        <f>VLOOKUP(F162,'Lp RE&amp;Vs'!$A:$C,2,0)</f>
        <v>#N/A</v>
      </c>
    </row>
    <row r="163" spans="13:15" x14ac:dyDescent="0.25">
      <c r="M163" s="90" t="e">
        <f>VLOOKUP(F163,'Lp RE&amp;Vs'!$A:$C,3,0)</f>
        <v>#N/A</v>
      </c>
      <c r="N163" s="88" t="e">
        <f>VLOOKUP(F163,'March Activity 19'!$B$6:$F$138,5,0)</f>
        <v>#N/A</v>
      </c>
      <c r="O163" s="202" t="e">
        <f>VLOOKUP(F163,'Lp RE&amp;Vs'!$A:$C,2,0)</f>
        <v>#N/A</v>
      </c>
    </row>
    <row r="164" spans="13:15" x14ac:dyDescent="0.25">
      <c r="M164" s="90" t="e">
        <f>VLOOKUP(F164,'Lp RE&amp;Vs'!$A:$C,3,0)</f>
        <v>#N/A</v>
      </c>
      <c r="N164" s="88" t="e">
        <f>VLOOKUP(F164,'March Activity 19'!$B$6:$F$138,5,0)</f>
        <v>#N/A</v>
      </c>
      <c r="O164" s="202" t="e">
        <f>VLOOKUP(F164,'Lp RE&amp;Vs'!$A:$C,2,0)</f>
        <v>#N/A</v>
      </c>
    </row>
    <row r="165" spans="13:15" x14ac:dyDescent="0.25">
      <c r="M165" s="90" t="e">
        <f>VLOOKUP(F165,'Lp RE&amp;Vs'!$A:$C,3,0)</f>
        <v>#N/A</v>
      </c>
      <c r="N165" s="88" t="e">
        <f>VLOOKUP(F165,'March Activity 19'!$B$6:$F$138,5,0)</f>
        <v>#N/A</v>
      </c>
      <c r="O165" s="202" t="e">
        <f>VLOOKUP(F165,'Lp RE&amp;Vs'!$A:$C,2,0)</f>
        <v>#N/A</v>
      </c>
    </row>
    <row r="166" spans="13:15" x14ac:dyDescent="0.25">
      <c r="M166" s="90" t="e">
        <f>VLOOKUP(F166,'Lp RE&amp;Vs'!$A:$C,3,0)</f>
        <v>#N/A</v>
      </c>
      <c r="N166" s="88" t="e">
        <f>VLOOKUP(F166,'March Activity 19'!$B$6:$F$138,5,0)</f>
        <v>#N/A</v>
      </c>
      <c r="O166" s="202" t="e">
        <f>VLOOKUP(F166,'Lp RE&amp;Vs'!$A:$C,2,0)</f>
        <v>#N/A</v>
      </c>
    </row>
    <row r="167" spans="13:15" x14ac:dyDescent="0.25">
      <c r="M167" s="90" t="e">
        <f>VLOOKUP(F167,'Lp RE&amp;Vs'!$A:$C,3,0)</f>
        <v>#N/A</v>
      </c>
      <c r="N167" s="88" t="e">
        <f>VLOOKUP(F167,'March Activity 19'!$B$6:$F$138,5,0)</f>
        <v>#N/A</v>
      </c>
      <c r="O167" s="202" t="e">
        <f>VLOOKUP(F167,'Lp RE&amp;Vs'!$A:$C,2,0)</f>
        <v>#N/A</v>
      </c>
    </row>
    <row r="168" spans="13:15" x14ac:dyDescent="0.25">
      <c r="M168" s="90" t="e">
        <f>VLOOKUP(F168,'Lp RE&amp;Vs'!$A:$C,3,0)</f>
        <v>#N/A</v>
      </c>
      <c r="N168" s="88" t="e">
        <f>VLOOKUP(F168,'March Activity 19'!$B$6:$F$138,5,0)</f>
        <v>#N/A</v>
      </c>
      <c r="O168" s="202" t="e">
        <f>VLOOKUP(F168,'Lp RE&amp;Vs'!$A:$C,2,0)</f>
        <v>#N/A</v>
      </c>
    </row>
    <row r="169" spans="13:15" x14ac:dyDescent="0.25">
      <c r="M169" s="90" t="e">
        <f>VLOOKUP(F169,'Lp RE&amp;Vs'!$A:$C,3,0)</f>
        <v>#N/A</v>
      </c>
      <c r="N169" s="88" t="e">
        <f>VLOOKUP(F169,'March Activity 19'!$B$6:$F$138,5,0)</f>
        <v>#N/A</v>
      </c>
      <c r="O169" s="202" t="e">
        <f>VLOOKUP(F169,'Lp RE&amp;Vs'!$A:$C,2,0)</f>
        <v>#N/A</v>
      </c>
    </row>
    <row r="170" spans="13:15" x14ac:dyDescent="0.25">
      <c r="M170" s="90" t="e">
        <f>VLOOKUP(F170,'Lp RE&amp;Vs'!$A:$C,3,0)</f>
        <v>#N/A</v>
      </c>
      <c r="N170" s="88" t="e">
        <f>VLOOKUP(F170,'March Activity 19'!$B$6:$F$138,5,0)</f>
        <v>#N/A</v>
      </c>
      <c r="O170" s="202" t="e">
        <f>VLOOKUP(F170,'Lp RE&amp;Vs'!$A:$C,2,0)</f>
        <v>#N/A</v>
      </c>
    </row>
    <row r="171" spans="13:15" x14ac:dyDescent="0.25">
      <c r="M171" s="90" t="e">
        <f>VLOOKUP(F171,'Lp RE&amp;Vs'!$A:$C,3,0)</f>
        <v>#N/A</v>
      </c>
      <c r="N171" s="88" t="e">
        <f>VLOOKUP(F171,'March Activity 19'!$B$6:$F$138,5,0)</f>
        <v>#N/A</v>
      </c>
      <c r="O171" s="202" t="e">
        <f>VLOOKUP(F171,'Lp RE&amp;Vs'!$A:$C,2,0)</f>
        <v>#N/A</v>
      </c>
    </row>
    <row r="172" spans="13:15" x14ac:dyDescent="0.25">
      <c r="M172" s="90" t="e">
        <f>VLOOKUP(F172,'Lp RE&amp;Vs'!$A:$C,3,0)</f>
        <v>#N/A</v>
      </c>
      <c r="N172" s="88" t="e">
        <f>VLOOKUP(F172,'March Activity 19'!$B$6:$F$138,5,0)</f>
        <v>#N/A</v>
      </c>
      <c r="O172" s="202" t="e">
        <f>VLOOKUP(F172,'Lp RE&amp;Vs'!$A:$C,2,0)</f>
        <v>#N/A</v>
      </c>
    </row>
    <row r="173" spans="13:15" x14ac:dyDescent="0.25">
      <c r="M173" s="90" t="e">
        <f>VLOOKUP(F173,'Lp RE&amp;Vs'!$A:$C,3,0)</f>
        <v>#N/A</v>
      </c>
      <c r="N173" s="88" t="e">
        <f>VLOOKUP(F173,'March Activity 19'!$B$6:$F$138,5,0)</f>
        <v>#N/A</v>
      </c>
      <c r="O173" s="202" t="e">
        <f>VLOOKUP(F173,'Lp RE&amp;Vs'!$A:$C,2,0)</f>
        <v>#N/A</v>
      </c>
    </row>
    <row r="174" spans="13:15" x14ac:dyDescent="0.25">
      <c r="M174" s="90" t="e">
        <f>VLOOKUP(F174,'Lp RE&amp;Vs'!$A:$C,3,0)</f>
        <v>#N/A</v>
      </c>
      <c r="N174" s="88" t="e">
        <f>VLOOKUP(F174,'March Activity 19'!$B$6:$F$138,5,0)</f>
        <v>#N/A</v>
      </c>
      <c r="O174" s="202" t="e">
        <f>VLOOKUP(F174,'Lp RE&amp;Vs'!$A:$C,2,0)</f>
        <v>#N/A</v>
      </c>
    </row>
    <row r="175" spans="13:15" x14ac:dyDescent="0.25">
      <c r="M175" s="90" t="e">
        <f>VLOOKUP(F175,'Lp RE&amp;Vs'!$A:$C,3,0)</f>
        <v>#N/A</v>
      </c>
      <c r="N175" s="88" t="e">
        <f>VLOOKUP(F175,'March Activity 19'!$B$6:$F$138,5,0)</f>
        <v>#N/A</v>
      </c>
      <c r="O175" s="202" t="e">
        <f>VLOOKUP(F175,'Lp RE&amp;Vs'!$A:$C,2,0)</f>
        <v>#N/A</v>
      </c>
    </row>
    <row r="176" spans="13:15" x14ac:dyDescent="0.25">
      <c r="M176" s="90" t="e">
        <f>VLOOKUP(F176,'Lp RE&amp;Vs'!$A:$C,3,0)</f>
        <v>#N/A</v>
      </c>
      <c r="N176" s="88" t="e">
        <f>VLOOKUP(F176,'March Activity 19'!$B$6:$F$138,5,0)</f>
        <v>#N/A</v>
      </c>
      <c r="O176" s="202" t="e">
        <f>VLOOKUP(F176,'Lp RE&amp;Vs'!$A:$C,2,0)</f>
        <v>#N/A</v>
      </c>
    </row>
    <row r="177" spans="13:15" x14ac:dyDescent="0.25">
      <c r="M177" s="90" t="e">
        <f>VLOOKUP(F177,'Lp RE&amp;Vs'!$A:$C,3,0)</f>
        <v>#N/A</v>
      </c>
      <c r="N177" s="88" t="e">
        <f>VLOOKUP(F177,'March Activity 19'!$B$6:$F$138,5,0)</f>
        <v>#N/A</v>
      </c>
      <c r="O177" s="202" t="e">
        <f>VLOOKUP(F177,'Lp RE&amp;Vs'!$A:$C,2,0)</f>
        <v>#N/A</v>
      </c>
    </row>
    <row r="178" spans="13:15" x14ac:dyDescent="0.25">
      <c r="M178" s="90" t="e">
        <f>VLOOKUP(F178,'Lp RE&amp;Vs'!$A:$C,3,0)</f>
        <v>#N/A</v>
      </c>
      <c r="N178" s="88" t="e">
        <f>VLOOKUP(F178,'March Activity 19'!$B$6:$F$138,5,0)</f>
        <v>#N/A</v>
      </c>
      <c r="O178" s="202" t="e">
        <f>VLOOKUP(F178,'Lp RE&amp;Vs'!$A:$C,2,0)</f>
        <v>#N/A</v>
      </c>
    </row>
    <row r="179" spans="13:15" x14ac:dyDescent="0.25">
      <c r="M179" s="90" t="e">
        <f>VLOOKUP(F179,'Lp RE&amp;Vs'!$A:$C,3,0)</f>
        <v>#N/A</v>
      </c>
      <c r="N179" s="88" t="e">
        <f>VLOOKUP(F179,'March Activity 19'!$B$6:$F$138,5,0)</f>
        <v>#N/A</v>
      </c>
      <c r="O179" s="202" t="e">
        <f>VLOOKUP(F179,'Lp RE&amp;Vs'!$A:$C,2,0)</f>
        <v>#N/A</v>
      </c>
    </row>
    <row r="180" spans="13:15" x14ac:dyDescent="0.25">
      <c r="M180" s="90" t="e">
        <f>VLOOKUP(F180,'Lp RE&amp;Vs'!$A:$C,3,0)</f>
        <v>#N/A</v>
      </c>
      <c r="N180" s="88" t="e">
        <f>VLOOKUP(F180,'March Activity 19'!$B$6:$F$138,5,0)</f>
        <v>#N/A</v>
      </c>
      <c r="O180" s="202" t="e">
        <f>VLOOKUP(F180,'Lp RE&amp;Vs'!$A:$C,2,0)</f>
        <v>#N/A</v>
      </c>
    </row>
    <row r="181" spans="13:15" x14ac:dyDescent="0.25">
      <c r="M181" s="90" t="e">
        <f>VLOOKUP(F181,'Lp RE&amp;Vs'!$A:$C,3,0)</f>
        <v>#N/A</v>
      </c>
      <c r="N181" s="88" t="e">
        <f>VLOOKUP(F181,'March Activity 19'!$B$6:$F$138,5,0)</f>
        <v>#N/A</v>
      </c>
      <c r="O181" s="202" t="e">
        <f>VLOOKUP(F181,'Lp RE&amp;Vs'!$A:$C,2,0)</f>
        <v>#N/A</v>
      </c>
    </row>
    <row r="182" spans="13:15" x14ac:dyDescent="0.25">
      <c r="M182" s="90" t="e">
        <f>VLOOKUP(F182,'Lp RE&amp;Vs'!$A:$C,3,0)</f>
        <v>#N/A</v>
      </c>
      <c r="N182" s="88" t="e">
        <f>VLOOKUP(F182,'March Activity 19'!$B$6:$F$138,5,0)</f>
        <v>#N/A</v>
      </c>
      <c r="O182" s="202" t="e">
        <f>VLOOKUP(F182,'Lp RE&amp;Vs'!$A:$C,2,0)</f>
        <v>#N/A</v>
      </c>
    </row>
    <row r="183" spans="13:15" x14ac:dyDescent="0.25">
      <c r="M183" s="90" t="e">
        <f>VLOOKUP(F183,'Lp RE&amp;Vs'!$A:$C,3,0)</f>
        <v>#N/A</v>
      </c>
      <c r="N183" s="88" t="e">
        <f>VLOOKUP(F183,'March Activity 19'!$B$6:$F$138,5,0)</f>
        <v>#N/A</v>
      </c>
      <c r="O183" s="202" t="e">
        <f>VLOOKUP(F183,'Lp RE&amp;Vs'!$A:$C,2,0)</f>
        <v>#N/A</v>
      </c>
    </row>
    <row r="184" spans="13:15" x14ac:dyDescent="0.25">
      <c r="M184" s="90" t="e">
        <f>VLOOKUP(F184,'Lp RE&amp;Vs'!$A:$C,3,0)</f>
        <v>#N/A</v>
      </c>
      <c r="N184" s="88" t="e">
        <f>VLOOKUP(F184,'March Activity 19'!$B$6:$F$138,5,0)</f>
        <v>#N/A</v>
      </c>
      <c r="O184" s="202" t="e">
        <f>VLOOKUP(F184,'Lp RE&amp;Vs'!$A:$C,2,0)</f>
        <v>#N/A</v>
      </c>
    </row>
    <row r="185" spans="13:15" x14ac:dyDescent="0.25">
      <c r="M185" s="90" t="e">
        <f>VLOOKUP(F185,'Lp RE&amp;Vs'!$A:$C,3,0)</f>
        <v>#N/A</v>
      </c>
      <c r="N185" s="88" t="e">
        <f>VLOOKUP(F185,'March Activity 19'!$B$6:$F$138,5,0)</f>
        <v>#N/A</v>
      </c>
      <c r="O185" s="202" t="e">
        <f>VLOOKUP(F185,'Lp RE&amp;Vs'!$A:$C,2,0)</f>
        <v>#N/A</v>
      </c>
    </row>
    <row r="186" spans="13:15" x14ac:dyDescent="0.25">
      <c r="M186" s="90" t="e">
        <f>VLOOKUP(F186,'Lp RE&amp;Vs'!$A:$C,3,0)</f>
        <v>#N/A</v>
      </c>
      <c r="N186" s="88" t="e">
        <f>VLOOKUP(F186,'March Activity 19'!$B$6:$F$138,5,0)</f>
        <v>#N/A</v>
      </c>
      <c r="O186" s="202" t="e">
        <f>VLOOKUP(F186,'Lp RE&amp;Vs'!$A:$C,2,0)</f>
        <v>#N/A</v>
      </c>
    </row>
    <row r="187" spans="13:15" x14ac:dyDescent="0.25">
      <c r="M187" s="90" t="e">
        <f>VLOOKUP(F187,'Lp RE&amp;Vs'!$A:$C,3,0)</f>
        <v>#N/A</v>
      </c>
      <c r="N187" s="88" t="e">
        <f>VLOOKUP(F187,'March Activity 19'!$B$6:$F$138,5,0)</f>
        <v>#N/A</v>
      </c>
      <c r="O187" s="202" t="e">
        <f>VLOOKUP(F187,'Lp RE&amp;Vs'!$A:$C,2,0)</f>
        <v>#N/A</v>
      </c>
    </row>
    <row r="188" spans="13:15" x14ac:dyDescent="0.25">
      <c r="M188" s="90" t="e">
        <f>VLOOKUP(F188,'Lp RE&amp;Vs'!$A:$C,3,0)</f>
        <v>#N/A</v>
      </c>
      <c r="N188" s="88" t="e">
        <f>VLOOKUP(F188,'March Activity 19'!$B$6:$F$138,5,0)</f>
        <v>#N/A</v>
      </c>
      <c r="O188" s="202" t="e">
        <f>VLOOKUP(F188,'Lp RE&amp;Vs'!$A:$C,2,0)</f>
        <v>#N/A</v>
      </c>
    </row>
    <row r="189" spans="13:15" x14ac:dyDescent="0.25">
      <c r="M189" s="90" t="e">
        <f>VLOOKUP(F189,'Lp RE&amp;Vs'!$A:$C,3,0)</f>
        <v>#N/A</v>
      </c>
      <c r="N189" s="88" t="e">
        <f>VLOOKUP(F189,'March Activity 19'!$B$6:$F$138,5,0)</f>
        <v>#N/A</v>
      </c>
      <c r="O189" s="202" t="e">
        <f>VLOOKUP(F189,'Lp RE&amp;Vs'!$A:$C,2,0)</f>
        <v>#N/A</v>
      </c>
    </row>
    <row r="190" spans="13:15" x14ac:dyDescent="0.25">
      <c r="M190" s="90" t="e">
        <f>VLOOKUP(F190,'Lp RE&amp;Vs'!$A:$C,3,0)</f>
        <v>#N/A</v>
      </c>
      <c r="N190" s="88" t="e">
        <f>VLOOKUP(F190,'March Activity 19'!$B$6:$F$138,5,0)</f>
        <v>#N/A</v>
      </c>
      <c r="O190" s="202" t="e">
        <f>VLOOKUP(F190,'Lp RE&amp;Vs'!$A:$C,2,0)</f>
        <v>#N/A</v>
      </c>
    </row>
    <row r="191" spans="13:15" x14ac:dyDescent="0.25">
      <c r="M191" s="90" t="e">
        <f>VLOOKUP(F191,'Lp RE&amp;Vs'!$A:$C,3,0)</f>
        <v>#N/A</v>
      </c>
      <c r="N191" s="88" t="e">
        <f>VLOOKUP(F191,'March Activity 19'!$B$6:$F$138,5,0)</f>
        <v>#N/A</v>
      </c>
      <c r="O191" s="202" t="e">
        <f>VLOOKUP(F191,'Lp RE&amp;Vs'!$A:$C,2,0)</f>
        <v>#N/A</v>
      </c>
    </row>
    <row r="192" spans="13:15" x14ac:dyDescent="0.25">
      <c r="M192" s="90" t="e">
        <f>VLOOKUP(F192,'Lp RE&amp;Vs'!$A:$C,3,0)</f>
        <v>#N/A</v>
      </c>
      <c r="N192" s="88" t="e">
        <f>VLOOKUP(F192,'March Activity 19'!$B$6:$F$138,5,0)</f>
        <v>#N/A</v>
      </c>
      <c r="O192" s="202" t="e">
        <f>VLOOKUP(F192,'Lp RE&amp;Vs'!$A:$C,2,0)</f>
        <v>#N/A</v>
      </c>
    </row>
    <row r="193" spans="13:15" x14ac:dyDescent="0.25">
      <c r="M193" s="90" t="e">
        <f>VLOOKUP(F193,'Lp RE&amp;Vs'!$A:$C,3,0)</f>
        <v>#N/A</v>
      </c>
      <c r="N193" s="88" t="e">
        <f>VLOOKUP(F193,'March Activity 19'!$B$6:$F$138,5,0)</f>
        <v>#N/A</v>
      </c>
      <c r="O193" s="202" t="e">
        <f>VLOOKUP(F193,'Lp RE&amp;Vs'!$A:$C,2,0)</f>
        <v>#N/A</v>
      </c>
    </row>
    <row r="194" spans="13:15" x14ac:dyDescent="0.25">
      <c r="M194" s="90" t="e">
        <f>VLOOKUP(F194,'Lp RE&amp;Vs'!$A:$C,3,0)</f>
        <v>#N/A</v>
      </c>
      <c r="N194" s="88" t="e">
        <f>VLOOKUP(F194,'March Activity 19'!$B$6:$F$138,5,0)</f>
        <v>#N/A</v>
      </c>
      <c r="O194" s="202" t="e">
        <f>VLOOKUP(F194,'Lp RE&amp;Vs'!$A:$C,2,0)</f>
        <v>#N/A</v>
      </c>
    </row>
    <row r="195" spans="13:15" x14ac:dyDescent="0.25">
      <c r="M195" s="90" t="e">
        <f>VLOOKUP(F195,'Lp RE&amp;Vs'!$A:$C,3,0)</f>
        <v>#N/A</v>
      </c>
      <c r="N195" s="88" t="e">
        <f>VLOOKUP(F195,'March Activity 19'!$B$6:$F$138,5,0)</f>
        <v>#N/A</v>
      </c>
      <c r="O195" s="202" t="e">
        <f>VLOOKUP(F195,'Lp RE&amp;Vs'!$A:$C,2,0)</f>
        <v>#N/A</v>
      </c>
    </row>
    <row r="196" spans="13:15" x14ac:dyDescent="0.25">
      <c r="M196" s="90" t="e">
        <f>VLOOKUP(F196,'Lp RE&amp;Vs'!$A:$C,3,0)</f>
        <v>#N/A</v>
      </c>
      <c r="N196" s="88" t="e">
        <f>VLOOKUP(F196,'March Activity 19'!$B$6:$F$138,5,0)</f>
        <v>#N/A</v>
      </c>
      <c r="O196" s="202" t="e">
        <f>VLOOKUP(F196,'Lp RE&amp;Vs'!$A:$C,2,0)</f>
        <v>#N/A</v>
      </c>
    </row>
    <row r="197" spans="13:15" x14ac:dyDescent="0.25">
      <c r="M197" s="90" t="e">
        <f>VLOOKUP(F197,'Lp RE&amp;Vs'!$A:$C,3,0)</f>
        <v>#N/A</v>
      </c>
      <c r="N197" s="88" t="e">
        <f>VLOOKUP(F197,'March Activity 19'!$B$6:$F$138,5,0)</f>
        <v>#N/A</v>
      </c>
      <c r="O197" s="202" t="e">
        <f>VLOOKUP(F197,'Lp RE&amp;Vs'!$A:$C,2,0)</f>
        <v>#N/A</v>
      </c>
    </row>
    <row r="198" spans="13:15" x14ac:dyDescent="0.25">
      <c r="M198" s="90" t="e">
        <f>VLOOKUP(F198,'Lp RE&amp;Vs'!$A:$C,3,0)</f>
        <v>#N/A</v>
      </c>
      <c r="N198" s="88" t="e">
        <f>VLOOKUP(F198,'March Activity 19'!$B$6:$F$138,5,0)</f>
        <v>#N/A</v>
      </c>
      <c r="O198" s="202" t="e">
        <f>VLOOKUP(F198,'Lp RE&amp;Vs'!$A:$C,2,0)</f>
        <v>#N/A</v>
      </c>
    </row>
    <row r="199" spans="13:15" x14ac:dyDescent="0.25">
      <c r="M199" s="90" t="e">
        <f>VLOOKUP(F199,'Lp RE&amp;Vs'!$A:$C,3,0)</f>
        <v>#N/A</v>
      </c>
      <c r="N199" s="88" t="e">
        <f>VLOOKUP(F199,'March Activity 19'!$B$6:$F$138,5,0)</f>
        <v>#N/A</v>
      </c>
      <c r="O199" s="202" t="e">
        <f>VLOOKUP(F199,'Lp RE&amp;Vs'!$A:$C,2,0)</f>
        <v>#N/A</v>
      </c>
    </row>
    <row r="200" spans="13:15" x14ac:dyDescent="0.25">
      <c r="M200" s="90" t="e">
        <f>VLOOKUP(F200,'Lp RE&amp;Vs'!$A:$C,3,0)</f>
        <v>#N/A</v>
      </c>
      <c r="N200" s="88" t="e">
        <f>VLOOKUP(F200,'March Activity 19'!$B$6:$F$138,5,0)</f>
        <v>#N/A</v>
      </c>
      <c r="O200" s="202" t="e">
        <f>VLOOKUP(F200,'Lp RE&amp;Vs'!$A:$C,2,0)</f>
        <v>#N/A</v>
      </c>
    </row>
    <row r="201" spans="13:15" x14ac:dyDescent="0.25">
      <c r="M201" s="90" t="e">
        <f>VLOOKUP(F201,'Lp RE&amp;Vs'!$A:$C,3,0)</f>
        <v>#N/A</v>
      </c>
      <c r="N201" s="88" t="e">
        <f>VLOOKUP(F201,'March Activity 19'!$B$6:$F$138,5,0)</f>
        <v>#N/A</v>
      </c>
      <c r="O201" s="202" t="e">
        <f>VLOOKUP(F201,'Lp RE&amp;Vs'!$A:$C,2,0)</f>
        <v>#N/A</v>
      </c>
    </row>
    <row r="202" spans="13:15" x14ac:dyDescent="0.25">
      <c r="M202" s="90" t="e">
        <f>VLOOKUP(F202,'Lp RE&amp;Vs'!$A:$C,3,0)</f>
        <v>#N/A</v>
      </c>
      <c r="N202" s="88" t="e">
        <f>VLOOKUP(F202,'March Activity 19'!$B$6:$F$138,5,0)</f>
        <v>#N/A</v>
      </c>
      <c r="O202" s="202" t="e">
        <f>VLOOKUP(F202,'Lp RE&amp;Vs'!$A:$C,2,0)</f>
        <v>#N/A</v>
      </c>
    </row>
    <row r="203" spans="13:15" x14ac:dyDescent="0.25">
      <c r="M203" s="90" t="e">
        <f>VLOOKUP(F203,'Lp RE&amp;Vs'!$A:$C,3,0)</f>
        <v>#N/A</v>
      </c>
      <c r="N203" s="88" t="e">
        <f>VLOOKUP(F203,'March Activity 19'!$B$6:$F$138,5,0)</f>
        <v>#N/A</v>
      </c>
      <c r="O203" s="202" t="e">
        <f>VLOOKUP(F203,'Lp RE&amp;Vs'!$A:$C,2,0)</f>
        <v>#N/A</v>
      </c>
    </row>
    <row r="204" spans="13:15" x14ac:dyDescent="0.25">
      <c r="M204" s="90" t="e">
        <f>VLOOKUP(F204,'Lp RE&amp;Vs'!$A:$C,3,0)</f>
        <v>#N/A</v>
      </c>
      <c r="N204" s="88" t="e">
        <f>VLOOKUP(F204,'March Activity 19'!$B$6:$F$138,5,0)</f>
        <v>#N/A</v>
      </c>
      <c r="O204" s="202" t="e">
        <f>VLOOKUP(F204,'Lp RE&amp;Vs'!$A:$C,2,0)</f>
        <v>#N/A</v>
      </c>
    </row>
    <row r="205" spans="13:15" x14ac:dyDescent="0.25">
      <c r="M205" s="90" t="e">
        <f>VLOOKUP(F205,'Lp RE&amp;Vs'!$A:$C,3,0)</f>
        <v>#N/A</v>
      </c>
      <c r="N205" s="88" t="e">
        <f>VLOOKUP(F205,'March Activity 19'!$B$6:$F$138,5,0)</f>
        <v>#N/A</v>
      </c>
      <c r="O205" s="202" t="e">
        <f>VLOOKUP(F205,'Lp RE&amp;Vs'!$A:$C,2,0)</f>
        <v>#N/A</v>
      </c>
    </row>
    <row r="206" spans="13:15" x14ac:dyDescent="0.25">
      <c r="M206" s="90" t="e">
        <f>VLOOKUP(F206,'Lp RE&amp;Vs'!$A:$C,3,0)</f>
        <v>#N/A</v>
      </c>
      <c r="N206" s="88" t="e">
        <f>VLOOKUP(F206,'March Activity 19'!$B$6:$F$138,5,0)</f>
        <v>#N/A</v>
      </c>
      <c r="O206" s="202" t="e">
        <f>VLOOKUP(F206,'Lp RE&amp;Vs'!$A:$C,2,0)</f>
        <v>#N/A</v>
      </c>
    </row>
    <row r="207" spans="13:15" x14ac:dyDescent="0.25">
      <c r="M207" s="90" t="e">
        <f>VLOOKUP(F207,'Lp RE&amp;Vs'!$A:$C,3,0)</f>
        <v>#N/A</v>
      </c>
      <c r="N207" s="88" t="e">
        <f>VLOOKUP(F207,'March Activity 19'!$B$6:$F$138,5,0)</f>
        <v>#N/A</v>
      </c>
      <c r="O207" s="202" t="e">
        <f>VLOOKUP(F207,'Lp RE&amp;Vs'!$A:$C,2,0)</f>
        <v>#N/A</v>
      </c>
    </row>
    <row r="208" spans="13:15" x14ac:dyDescent="0.25">
      <c r="M208" s="90" t="e">
        <f>VLOOKUP(F208,'Lp RE&amp;Vs'!$A:$C,3,0)</f>
        <v>#N/A</v>
      </c>
      <c r="N208" s="88" t="e">
        <f>VLOOKUP(F208,'March Activity 19'!$B$6:$F$138,5,0)</f>
        <v>#N/A</v>
      </c>
      <c r="O208" s="202" t="e">
        <f>VLOOKUP(F208,'Lp RE&amp;Vs'!$A:$C,2,0)</f>
        <v>#N/A</v>
      </c>
    </row>
    <row r="209" spans="13:15" x14ac:dyDescent="0.25">
      <c r="M209" s="90" t="e">
        <f>VLOOKUP(F209,'Lp RE&amp;Vs'!$A:$C,3,0)</f>
        <v>#N/A</v>
      </c>
      <c r="N209" s="88" t="e">
        <f>VLOOKUP(F209,'March Activity 19'!$B$6:$F$138,5,0)</f>
        <v>#N/A</v>
      </c>
      <c r="O209" s="202" t="e">
        <f>VLOOKUP(F209,'Lp RE&amp;Vs'!$A:$C,2,0)</f>
        <v>#N/A</v>
      </c>
    </row>
    <row r="210" spans="13:15" x14ac:dyDescent="0.25">
      <c r="M210" s="90" t="e">
        <f>VLOOKUP(F210,'Lp RE&amp;Vs'!$A:$C,3,0)</f>
        <v>#N/A</v>
      </c>
      <c r="N210" s="88" t="e">
        <f>VLOOKUP(F210,'March Activity 19'!$B$6:$F$138,5,0)</f>
        <v>#N/A</v>
      </c>
      <c r="O210" s="202" t="e">
        <f>VLOOKUP(F210,'Lp RE&amp;Vs'!$A:$C,2,0)</f>
        <v>#N/A</v>
      </c>
    </row>
    <row r="211" spans="13:15" x14ac:dyDescent="0.25">
      <c r="M211" s="90" t="e">
        <f>VLOOKUP(F211,'Lp RE&amp;Vs'!$A:$C,3,0)</f>
        <v>#N/A</v>
      </c>
      <c r="N211" s="88" t="e">
        <f>VLOOKUP(F211,'March Activity 19'!$B$6:$F$138,5,0)</f>
        <v>#N/A</v>
      </c>
      <c r="O211" s="202" t="e">
        <f>VLOOKUP(F211,'Lp RE&amp;Vs'!$A:$C,2,0)</f>
        <v>#N/A</v>
      </c>
    </row>
    <row r="212" spans="13:15" x14ac:dyDescent="0.25">
      <c r="M212" s="90" t="e">
        <f>VLOOKUP(F212,'Lp RE&amp;Vs'!$A:$C,3,0)</f>
        <v>#N/A</v>
      </c>
      <c r="N212" s="88" t="e">
        <f>VLOOKUP(F212,'March Activity 19'!$B$6:$F$138,5,0)</f>
        <v>#N/A</v>
      </c>
      <c r="O212" s="202" t="e">
        <f>VLOOKUP(F212,'Lp RE&amp;Vs'!$A:$C,2,0)</f>
        <v>#N/A</v>
      </c>
    </row>
    <row r="213" spans="13:15" x14ac:dyDescent="0.25">
      <c r="M213" s="90" t="e">
        <f>VLOOKUP(F213,'Lp RE&amp;Vs'!$A:$C,3,0)</f>
        <v>#N/A</v>
      </c>
      <c r="N213" s="88" t="e">
        <f>VLOOKUP(F213,'March Activity 19'!$B$6:$F$138,5,0)</f>
        <v>#N/A</v>
      </c>
      <c r="O213" s="202" t="e">
        <f>VLOOKUP(F213,'Lp RE&amp;Vs'!$A:$C,2,0)</f>
        <v>#N/A</v>
      </c>
    </row>
    <row r="214" spans="13:15" x14ac:dyDescent="0.25">
      <c r="M214" s="90" t="e">
        <f>VLOOKUP(F214,'Lp RE&amp;Vs'!$A:$C,3,0)</f>
        <v>#N/A</v>
      </c>
      <c r="N214" s="88" t="e">
        <f>VLOOKUP(F214,'March Activity 19'!$B$6:$F$138,5,0)</f>
        <v>#N/A</v>
      </c>
      <c r="O214" s="202" t="e">
        <f>VLOOKUP(F214,'Lp RE&amp;Vs'!$A:$C,2,0)</f>
        <v>#N/A</v>
      </c>
    </row>
    <row r="215" spans="13:15" x14ac:dyDescent="0.25">
      <c r="M215" s="90" t="e">
        <f>VLOOKUP(F215,'Lp RE&amp;Vs'!$A:$C,3,0)</f>
        <v>#N/A</v>
      </c>
      <c r="N215" s="88" t="e">
        <f>VLOOKUP(F215,'March Activity 19'!$B$6:$F$138,5,0)</f>
        <v>#N/A</v>
      </c>
      <c r="O215" s="202" t="e">
        <f>VLOOKUP(F215,'Lp RE&amp;Vs'!$A:$C,2,0)</f>
        <v>#N/A</v>
      </c>
    </row>
    <row r="216" spans="13:15" x14ac:dyDescent="0.25">
      <c r="M216" s="90" t="e">
        <f>VLOOKUP(F216,'Lp RE&amp;Vs'!$A:$C,3,0)</f>
        <v>#N/A</v>
      </c>
      <c r="N216" s="88" t="e">
        <f>VLOOKUP(F216,'March Activity 19'!$B$6:$F$138,5,0)</f>
        <v>#N/A</v>
      </c>
      <c r="O216" s="202" t="e">
        <f>VLOOKUP(F216,'Lp RE&amp;Vs'!$A:$C,2,0)</f>
        <v>#N/A</v>
      </c>
    </row>
    <row r="217" spans="13:15" x14ac:dyDescent="0.25">
      <c r="M217" s="90" t="e">
        <f>VLOOKUP(F217,'Lp RE&amp;Vs'!$A:$C,3,0)</f>
        <v>#N/A</v>
      </c>
      <c r="N217" s="88" t="e">
        <f>VLOOKUP(F217,'March Activity 19'!$B$6:$F$138,5,0)</f>
        <v>#N/A</v>
      </c>
      <c r="O217" s="202" t="e">
        <f>VLOOKUP(F217,'Lp RE&amp;Vs'!$A:$C,2,0)</f>
        <v>#N/A</v>
      </c>
    </row>
    <row r="218" spans="13:15" x14ac:dyDescent="0.25">
      <c r="M218" s="90" t="e">
        <f>VLOOKUP(F218,'Lp RE&amp;Vs'!$A:$C,3,0)</f>
        <v>#N/A</v>
      </c>
      <c r="N218" s="88" t="e">
        <f>VLOOKUP(F218,'March Activity 19'!$B$6:$F$138,5,0)</f>
        <v>#N/A</v>
      </c>
      <c r="O218" s="202" t="e">
        <f>VLOOKUP(F218,'Lp RE&amp;Vs'!$A:$C,2,0)</f>
        <v>#N/A</v>
      </c>
    </row>
    <row r="219" spans="13:15" x14ac:dyDescent="0.25">
      <c r="M219" s="90" t="e">
        <f>VLOOKUP(F219,'Lp RE&amp;Vs'!$A:$C,3,0)</f>
        <v>#N/A</v>
      </c>
      <c r="N219" s="88" t="e">
        <f>VLOOKUP(F219,'March Activity 19'!$B$6:$F$138,5,0)</f>
        <v>#N/A</v>
      </c>
      <c r="O219" s="202" t="e">
        <f>VLOOKUP(F219,'Lp RE&amp;Vs'!$A:$C,2,0)</f>
        <v>#N/A</v>
      </c>
    </row>
    <row r="220" spans="13:15" x14ac:dyDescent="0.25">
      <c r="M220" s="90" t="e">
        <f>VLOOKUP(F220,'Lp RE&amp;Vs'!$A:$C,3,0)</f>
        <v>#N/A</v>
      </c>
      <c r="N220" s="88" t="e">
        <f>VLOOKUP(F220,'March Activity 19'!$B$6:$F$138,5,0)</f>
        <v>#N/A</v>
      </c>
      <c r="O220" s="202" t="e">
        <f>VLOOKUP(F220,'Lp RE&amp;Vs'!$A:$C,2,0)</f>
        <v>#N/A</v>
      </c>
    </row>
    <row r="221" spans="13:15" x14ac:dyDescent="0.25">
      <c r="M221" s="90" t="e">
        <f>VLOOKUP(F221,'Lp RE&amp;Vs'!$A:$C,3,0)</f>
        <v>#N/A</v>
      </c>
      <c r="N221" s="88" t="e">
        <f>VLOOKUP(F221,'March Activity 19'!$B$6:$F$138,5,0)</f>
        <v>#N/A</v>
      </c>
      <c r="O221" s="202" t="e">
        <f>VLOOKUP(F221,'Lp RE&amp;Vs'!$A:$C,2,0)</f>
        <v>#N/A</v>
      </c>
    </row>
    <row r="222" spans="13:15" x14ac:dyDescent="0.25">
      <c r="M222" s="90" t="e">
        <f>VLOOKUP(F222,'Lp RE&amp;Vs'!$A:$C,3,0)</f>
        <v>#N/A</v>
      </c>
      <c r="N222" s="88" t="e">
        <f>VLOOKUP(F222,'March Activity 19'!$B$6:$F$138,5,0)</f>
        <v>#N/A</v>
      </c>
      <c r="O222" s="202" t="e">
        <f>VLOOKUP(F222,'Lp RE&amp;Vs'!$A:$C,2,0)</f>
        <v>#N/A</v>
      </c>
    </row>
    <row r="223" spans="13:15" x14ac:dyDescent="0.25">
      <c r="M223" s="90" t="e">
        <f>VLOOKUP(F223,'Lp RE&amp;Vs'!$A:$C,3,0)</f>
        <v>#N/A</v>
      </c>
      <c r="N223" s="88" t="e">
        <f>VLOOKUP(F223,'March Activity 19'!$B$6:$F$138,5,0)</f>
        <v>#N/A</v>
      </c>
      <c r="O223" s="202" t="e">
        <f>VLOOKUP(F223,'Lp RE&amp;Vs'!$A:$C,2,0)</f>
        <v>#N/A</v>
      </c>
    </row>
    <row r="224" spans="13:15" x14ac:dyDescent="0.25">
      <c r="M224" s="90" t="e">
        <f>VLOOKUP(F224,'Lp RE&amp;Vs'!$A:$C,3,0)</f>
        <v>#N/A</v>
      </c>
      <c r="N224" s="88" t="e">
        <f>VLOOKUP(F224,'March Activity 19'!$B$6:$F$138,5,0)</f>
        <v>#N/A</v>
      </c>
      <c r="O224" s="202" t="e">
        <f>VLOOKUP(F224,'Lp RE&amp;Vs'!$A:$C,2,0)</f>
        <v>#N/A</v>
      </c>
    </row>
    <row r="225" spans="13:15" x14ac:dyDescent="0.25">
      <c r="M225" s="90" t="e">
        <f>VLOOKUP(F225,'Lp RE&amp;Vs'!$A:$C,3,0)</f>
        <v>#N/A</v>
      </c>
      <c r="N225" s="88" t="e">
        <f>VLOOKUP(F225,'March Activity 19'!$B$6:$F$138,5,0)</f>
        <v>#N/A</v>
      </c>
      <c r="O225" s="202" t="e">
        <f>VLOOKUP(F225,'Lp RE&amp;Vs'!$A:$C,2,0)</f>
        <v>#N/A</v>
      </c>
    </row>
    <row r="226" spans="13:15" x14ac:dyDescent="0.25">
      <c r="M226" s="90" t="e">
        <f>VLOOKUP(F226,'Lp RE&amp;Vs'!$A:$C,3,0)</f>
        <v>#N/A</v>
      </c>
      <c r="N226" s="88" t="e">
        <f>VLOOKUP(F226,'March Activity 19'!$B$6:$F$138,5,0)</f>
        <v>#N/A</v>
      </c>
      <c r="O226" s="202" t="e">
        <f>VLOOKUP(F226,'Lp RE&amp;Vs'!$A:$C,2,0)</f>
        <v>#N/A</v>
      </c>
    </row>
    <row r="227" spans="13:15" x14ac:dyDescent="0.25">
      <c r="M227" s="90" t="e">
        <f>VLOOKUP(F227,'Lp RE&amp;Vs'!$A:$C,3,0)</f>
        <v>#N/A</v>
      </c>
      <c r="N227" s="88" t="e">
        <f>VLOOKUP(F227,'March Activity 19'!$B$6:$F$138,5,0)</f>
        <v>#N/A</v>
      </c>
      <c r="O227" s="202" t="e">
        <f>VLOOKUP(F227,'Lp RE&amp;Vs'!$A:$C,2,0)</f>
        <v>#N/A</v>
      </c>
    </row>
    <row r="228" spans="13:15" x14ac:dyDescent="0.25">
      <c r="M228" s="90" t="e">
        <f>VLOOKUP(F228,'Lp RE&amp;Vs'!$A:$C,3,0)</f>
        <v>#N/A</v>
      </c>
      <c r="N228" s="88" t="e">
        <f>VLOOKUP(F228,'March Activity 19'!$B$6:$F$138,5,0)</f>
        <v>#N/A</v>
      </c>
      <c r="O228" s="202" t="e">
        <f>VLOOKUP(F228,'Lp RE&amp;Vs'!$A:$C,2,0)</f>
        <v>#N/A</v>
      </c>
    </row>
    <row r="229" spans="13:15" x14ac:dyDescent="0.25">
      <c r="M229" s="90" t="e">
        <f>VLOOKUP(F229,'Lp RE&amp;Vs'!$A:$C,3,0)</f>
        <v>#N/A</v>
      </c>
      <c r="N229" s="88" t="e">
        <f>VLOOKUP(F229,'March Activity 19'!$B$6:$F$138,5,0)</f>
        <v>#N/A</v>
      </c>
      <c r="O229" s="202" t="e">
        <f>VLOOKUP(F229,'Lp RE&amp;Vs'!$A:$C,2,0)</f>
        <v>#N/A</v>
      </c>
    </row>
    <row r="230" spans="13:15" x14ac:dyDescent="0.25">
      <c r="M230" s="90" t="e">
        <f>VLOOKUP(F230,'Lp RE&amp;Vs'!$A:$C,3,0)</f>
        <v>#N/A</v>
      </c>
      <c r="N230" s="88" t="e">
        <f>VLOOKUP(F230,'March Activity 19'!$B$6:$F$138,5,0)</f>
        <v>#N/A</v>
      </c>
      <c r="O230" s="202" t="e">
        <f>VLOOKUP(F230,'Lp RE&amp;Vs'!$A:$C,2,0)</f>
        <v>#N/A</v>
      </c>
    </row>
    <row r="231" spans="13:15" x14ac:dyDescent="0.25">
      <c r="M231" s="90" t="e">
        <f>VLOOKUP(F231,'Lp RE&amp;Vs'!$A:$C,3,0)</f>
        <v>#N/A</v>
      </c>
      <c r="N231" s="88" t="e">
        <f>VLOOKUP(F231,'March Activity 19'!$B$6:$F$138,5,0)</f>
        <v>#N/A</v>
      </c>
      <c r="O231" s="202" t="e">
        <f>VLOOKUP(F231,'Lp RE&amp;Vs'!$A:$C,2,0)</f>
        <v>#N/A</v>
      </c>
    </row>
    <row r="232" spans="13:15" x14ac:dyDescent="0.25">
      <c r="M232" s="90" t="e">
        <f>VLOOKUP(F232,'Lp RE&amp;Vs'!$A:$C,3,0)</f>
        <v>#N/A</v>
      </c>
      <c r="N232" s="88" t="e">
        <f>VLOOKUP(F232,'March Activity 19'!$B$6:$F$138,5,0)</f>
        <v>#N/A</v>
      </c>
      <c r="O232" s="202" t="e">
        <f>VLOOKUP(F232,'Lp RE&amp;Vs'!$A:$C,2,0)</f>
        <v>#N/A</v>
      </c>
    </row>
    <row r="233" spans="13:15" x14ac:dyDescent="0.25">
      <c r="M233" s="90" t="e">
        <f>VLOOKUP(F233,'Lp RE&amp;Vs'!$A:$C,3,0)</f>
        <v>#N/A</v>
      </c>
      <c r="N233" s="88" t="e">
        <f>VLOOKUP(F233,'March Activity 19'!$B$6:$F$138,5,0)</f>
        <v>#N/A</v>
      </c>
      <c r="O233" s="202" t="e">
        <f>VLOOKUP(F233,'Lp RE&amp;Vs'!$A:$C,2,0)</f>
        <v>#N/A</v>
      </c>
    </row>
    <row r="234" spans="13:15" x14ac:dyDescent="0.25">
      <c r="M234" s="90" t="e">
        <f>VLOOKUP(F234,'Lp RE&amp;Vs'!$A:$C,3,0)</f>
        <v>#N/A</v>
      </c>
      <c r="N234" s="88" t="e">
        <f>VLOOKUP(F234,'March Activity 19'!$B$6:$F$138,5,0)</f>
        <v>#N/A</v>
      </c>
      <c r="O234" s="202" t="e">
        <f>VLOOKUP(F234,'Lp RE&amp;Vs'!$A:$C,2,0)</f>
        <v>#N/A</v>
      </c>
    </row>
    <row r="235" spans="13:15" x14ac:dyDescent="0.25">
      <c r="M235" s="90" t="e">
        <f>VLOOKUP(F235,'Lp RE&amp;Vs'!$A:$C,3,0)</f>
        <v>#N/A</v>
      </c>
      <c r="N235" s="88" t="e">
        <f>VLOOKUP(F235,'March Activity 19'!$B$6:$F$138,5,0)</f>
        <v>#N/A</v>
      </c>
      <c r="O235" s="202" t="e">
        <f>VLOOKUP(F235,'Lp RE&amp;Vs'!$A:$C,2,0)</f>
        <v>#N/A</v>
      </c>
    </row>
    <row r="236" spans="13:15" x14ac:dyDescent="0.25">
      <c r="M236" s="90" t="e">
        <f>VLOOKUP(F236,'Lp RE&amp;Vs'!$A:$C,3,0)</f>
        <v>#N/A</v>
      </c>
      <c r="N236" s="88" t="e">
        <f>VLOOKUP(F236,'March Activity 19'!$B$6:$F$138,5,0)</f>
        <v>#N/A</v>
      </c>
      <c r="O236" s="202" t="e">
        <f>VLOOKUP(F236,'Lp RE&amp;Vs'!$A:$C,2,0)</f>
        <v>#N/A</v>
      </c>
    </row>
    <row r="237" spans="13:15" x14ac:dyDescent="0.25">
      <c r="M237" s="90" t="e">
        <f>VLOOKUP(F237,'Lp RE&amp;Vs'!$A:$C,3,0)</f>
        <v>#N/A</v>
      </c>
      <c r="N237" s="88" t="e">
        <f>VLOOKUP(F237,'March Activity 19'!$B$6:$F$138,5,0)</f>
        <v>#N/A</v>
      </c>
      <c r="O237" s="202" t="e">
        <f>VLOOKUP(F237,'Lp RE&amp;Vs'!$A:$C,2,0)</f>
        <v>#N/A</v>
      </c>
    </row>
    <row r="238" spans="13:15" x14ac:dyDescent="0.25">
      <c r="M238" s="90" t="e">
        <f>VLOOKUP(F238,'Lp RE&amp;Vs'!$A:$C,3,0)</f>
        <v>#N/A</v>
      </c>
      <c r="N238" s="88" t="e">
        <f>VLOOKUP(F238,'March Activity 19'!$B$6:$F$138,5,0)</f>
        <v>#N/A</v>
      </c>
      <c r="O238" s="202" t="e">
        <f>VLOOKUP(F238,'Lp RE&amp;Vs'!$A:$C,2,0)</f>
        <v>#N/A</v>
      </c>
    </row>
    <row r="239" spans="13:15" x14ac:dyDescent="0.25">
      <c r="M239" s="90" t="e">
        <f>VLOOKUP(F239,'Lp RE&amp;Vs'!$A:$C,3,0)</f>
        <v>#N/A</v>
      </c>
      <c r="N239" s="88" t="e">
        <f>VLOOKUP(F239,'March Activity 19'!$B$6:$F$138,5,0)</f>
        <v>#N/A</v>
      </c>
      <c r="O239" s="202" t="e">
        <f>VLOOKUP(F239,'Lp RE&amp;Vs'!$A:$C,2,0)</f>
        <v>#N/A</v>
      </c>
    </row>
    <row r="240" spans="13:15" x14ac:dyDescent="0.25">
      <c r="M240" s="90" t="e">
        <f>VLOOKUP(F240,'Lp RE&amp;Vs'!$A:$C,3,0)</f>
        <v>#N/A</v>
      </c>
      <c r="N240" s="88" t="e">
        <f>VLOOKUP(F240,'March Activity 19'!$B$6:$F$138,5,0)</f>
        <v>#N/A</v>
      </c>
      <c r="O240" s="202" t="e">
        <f>VLOOKUP(F240,'Lp RE&amp;Vs'!$A:$C,2,0)</f>
        <v>#N/A</v>
      </c>
    </row>
    <row r="241" spans="13:15" x14ac:dyDescent="0.25">
      <c r="M241" s="90" t="e">
        <f>VLOOKUP(F241,'Lp RE&amp;Vs'!$A:$C,3,0)</f>
        <v>#N/A</v>
      </c>
      <c r="N241" s="88" t="e">
        <f>VLOOKUP(F241,'March Activity 19'!$B$6:$F$138,5,0)</f>
        <v>#N/A</v>
      </c>
      <c r="O241" s="202" t="e">
        <f>VLOOKUP(F241,'Lp RE&amp;Vs'!$A:$C,2,0)</f>
        <v>#N/A</v>
      </c>
    </row>
    <row r="242" spans="13:15" x14ac:dyDescent="0.25">
      <c r="M242" s="90" t="e">
        <f>VLOOKUP(F242,'Lp RE&amp;Vs'!$A:$C,3,0)</f>
        <v>#N/A</v>
      </c>
      <c r="N242" s="88" t="e">
        <f>VLOOKUP(F242,'March Activity 19'!$B$6:$F$138,5,0)</f>
        <v>#N/A</v>
      </c>
      <c r="O242" s="202" t="e">
        <f>VLOOKUP(F242,'Lp RE&amp;Vs'!$A:$C,2,0)</f>
        <v>#N/A</v>
      </c>
    </row>
    <row r="243" spans="13:15" x14ac:dyDescent="0.25">
      <c r="M243" s="90" t="e">
        <f>VLOOKUP(F243,'Lp RE&amp;Vs'!$A:$C,3,0)</f>
        <v>#N/A</v>
      </c>
      <c r="N243" s="88" t="e">
        <f>VLOOKUP(F243,'March Activity 19'!$B$6:$F$138,5,0)</f>
        <v>#N/A</v>
      </c>
      <c r="O243" s="202" t="e">
        <f>VLOOKUP(F243,'Lp RE&amp;Vs'!$A:$C,2,0)</f>
        <v>#N/A</v>
      </c>
    </row>
    <row r="244" spans="13:15" x14ac:dyDescent="0.25">
      <c r="M244" s="90" t="e">
        <f>VLOOKUP(F244,'Lp RE&amp;Vs'!$A:$C,3,0)</f>
        <v>#N/A</v>
      </c>
      <c r="N244" s="88" t="e">
        <f>VLOOKUP(F244,'March Activity 19'!$B$6:$F$138,5,0)</f>
        <v>#N/A</v>
      </c>
      <c r="O244" s="202" t="e">
        <f>VLOOKUP(F244,'Lp RE&amp;Vs'!$A:$C,2,0)</f>
        <v>#N/A</v>
      </c>
    </row>
    <row r="245" spans="13:15" x14ac:dyDescent="0.25">
      <c r="M245" s="90" t="e">
        <f>VLOOKUP(F245,'Lp RE&amp;Vs'!$A:$C,3,0)</f>
        <v>#N/A</v>
      </c>
      <c r="N245" s="88" t="e">
        <f>VLOOKUP(F245,'March Activity 19'!$B$6:$F$138,5,0)</f>
        <v>#N/A</v>
      </c>
      <c r="O245" s="202" t="e">
        <f>VLOOKUP(F245,'Lp RE&amp;Vs'!$A:$C,2,0)</f>
        <v>#N/A</v>
      </c>
    </row>
    <row r="246" spans="13:15" x14ac:dyDescent="0.25">
      <c r="M246" s="90" t="e">
        <f>VLOOKUP(F246,'Lp RE&amp;Vs'!$A:$C,3,0)</f>
        <v>#N/A</v>
      </c>
      <c r="N246" s="88" t="e">
        <f>VLOOKUP(F246,'March Activity 19'!$B$6:$F$138,5,0)</f>
        <v>#N/A</v>
      </c>
      <c r="O246" s="202" t="e">
        <f>VLOOKUP(F246,'Lp RE&amp;Vs'!$A:$C,2,0)</f>
        <v>#N/A</v>
      </c>
    </row>
    <row r="247" spans="13:15" x14ac:dyDescent="0.25">
      <c r="M247" s="90" t="e">
        <f>VLOOKUP(F247,'Lp RE&amp;Vs'!$A:$C,3,0)</f>
        <v>#N/A</v>
      </c>
      <c r="N247" s="88" t="e">
        <f>VLOOKUP(F247,'March Activity 19'!$B$6:$F$138,5,0)</f>
        <v>#N/A</v>
      </c>
      <c r="O247" s="202" t="e">
        <f>VLOOKUP(F247,'Lp RE&amp;Vs'!$A:$C,2,0)</f>
        <v>#N/A</v>
      </c>
    </row>
    <row r="248" spans="13:15" x14ac:dyDescent="0.25">
      <c r="M248" s="90" t="e">
        <f>VLOOKUP(F248,'Lp RE&amp;Vs'!$A:$C,3,0)</f>
        <v>#N/A</v>
      </c>
      <c r="N248" s="88" t="e">
        <f>VLOOKUP(F248,'March Activity 19'!$B$6:$F$138,5,0)</f>
        <v>#N/A</v>
      </c>
      <c r="O248" s="202" t="e">
        <f>VLOOKUP(F248,'Lp RE&amp;Vs'!$A:$C,2,0)</f>
        <v>#N/A</v>
      </c>
    </row>
    <row r="249" spans="13:15" x14ac:dyDescent="0.25">
      <c r="M249" s="90" t="e">
        <f>VLOOKUP(F249,'Lp RE&amp;Vs'!$A:$C,3,0)</f>
        <v>#N/A</v>
      </c>
      <c r="N249" s="88" t="e">
        <f>VLOOKUP(F249,'March Activity 19'!$B$6:$F$138,5,0)</f>
        <v>#N/A</v>
      </c>
      <c r="O249" s="202" t="e">
        <f>VLOOKUP(F249,'Lp RE&amp;Vs'!$A:$C,2,0)</f>
        <v>#N/A</v>
      </c>
    </row>
    <row r="250" spans="13:15" x14ac:dyDescent="0.25">
      <c r="M250" s="90" t="e">
        <f>VLOOKUP(F250,'Lp RE&amp;Vs'!$A:$C,3,0)</f>
        <v>#N/A</v>
      </c>
      <c r="N250" s="88" t="e">
        <f>VLOOKUP(F250,'March Activity 19'!$B$6:$F$138,5,0)</f>
        <v>#N/A</v>
      </c>
      <c r="O250" s="202" t="e">
        <f>VLOOKUP(F250,'Lp RE&amp;Vs'!$A:$C,2,0)</f>
        <v>#N/A</v>
      </c>
    </row>
    <row r="251" spans="13:15" x14ac:dyDescent="0.25">
      <c r="M251" s="90" t="e">
        <f>VLOOKUP(F251,'Lp RE&amp;Vs'!$A:$C,3,0)</f>
        <v>#N/A</v>
      </c>
      <c r="N251" s="88" t="e">
        <f>VLOOKUP(F251,'March Activity 19'!$B$6:$F$138,5,0)</f>
        <v>#N/A</v>
      </c>
      <c r="O251" s="202" t="e">
        <f>VLOOKUP(F251,'Lp RE&amp;Vs'!$A:$C,2,0)</f>
        <v>#N/A</v>
      </c>
    </row>
    <row r="252" spans="13:15" x14ac:dyDescent="0.25">
      <c r="M252" s="90" t="e">
        <f>VLOOKUP(F252,'Lp RE&amp;Vs'!$A:$C,3,0)</f>
        <v>#N/A</v>
      </c>
      <c r="N252" s="88" t="e">
        <f>VLOOKUP(F252,'March Activity 19'!$B$6:$F$138,5,0)</f>
        <v>#N/A</v>
      </c>
      <c r="O252" s="202" t="e">
        <f>VLOOKUP(F252,'Lp RE&amp;Vs'!$A:$C,2,0)</f>
        <v>#N/A</v>
      </c>
    </row>
    <row r="253" spans="13:15" x14ac:dyDescent="0.25">
      <c r="M253" s="90" t="e">
        <f>VLOOKUP(F253,'Lp RE&amp;Vs'!$A:$C,3,0)</f>
        <v>#N/A</v>
      </c>
      <c r="N253" s="88" t="e">
        <f>VLOOKUP(F253,'March Activity 19'!$B$6:$F$138,5,0)</f>
        <v>#N/A</v>
      </c>
      <c r="O253" s="202" t="e">
        <f>VLOOKUP(F253,'Lp RE&amp;Vs'!$A:$C,2,0)</f>
        <v>#N/A</v>
      </c>
    </row>
    <row r="254" spans="13:15" x14ac:dyDescent="0.25">
      <c r="M254" s="90" t="e">
        <f>VLOOKUP(F254,'Lp RE&amp;Vs'!$A:$C,3,0)</f>
        <v>#N/A</v>
      </c>
      <c r="N254" s="88" t="e">
        <f>VLOOKUP(F254,'March Activity 19'!$B$6:$F$138,5,0)</f>
        <v>#N/A</v>
      </c>
      <c r="O254" s="202" t="e">
        <f>VLOOKUP(F254,'Lp RE&amp;Vs'!$A:$C,2,0)</f>
        <v>#N/A</v>
      </c>
    </row>
    <row r="255" spans="13:15" x14ac:dyDescent="0.25">
      <c r="M255" s="90" t="e">
        <f>VLOOKUP(F255,'Lp RE&amp;Vs'!$A:$C,3,0)</f>
        <v>#N/A</v>
      </c>
      <c r="N255" s="88" t="e">
        <f>VLOOKUP(F255,'March Activity 19'!$B$6:$F$138,5,0)</f>
        <v>#N/A</v>
      </c>
      <c r="O255" s="202" t="e">
        <f>VLOOKUP(F255,'Lp RE&amp;Vs'!$A:$C,2,0)</f>
        <v>#N/A</v>
      </c>
    </row>
    <row r="256" spans="13:15" x14ac:dyDescent="0.25">
      <c r="M256" s="90" t="e">
        <f>VLOOKUP(F256,'Lp RE&amp;Vs'!$A:$C,3,0)</f>
        <v>#N/A</v>
      </c>
      <c r="N256" s="88" t="e">
        <f>VLOOKUP(F256,'March Activity 19'!$B$6:$F$138,5,0)</f>
        <v>#N/A</v>
      </c>
      <c r="O256" s="202" t="e">
        <f>VLOOKUP(F256,'Lp RE&amp;Vs'!$A:$C,2,0)</f>
        <v>#N/A</v>
      </c>
    </row>
    <row r="257" spans="13:15" x14ac:dyDescent="0.25">
      <c r="M257" s="90" t="e">
        <f>VLOOKUP(F257,'Lp RE&amp;Vs'!$A:$C,3,0)</f>
        <v>#N/A</v>
      </c>
      <c r="N257" s="88" t="e">
        <f>VLOOKUP(F257,'March Activity 19'!$B$6:$F$138,5,0)</f>
        <v>#N/A</v>
      </c>
      <c r="O257" s="202" t="e">
        <f>VLOOKUP(F257,'Lp RE&amp;Vs'!$A:$C,2,0)</f>
        <v>#N/A</v>
      </c>
    </row>
    <row r="258" spans="13:15" x14ac:dyDescent="0.25">
      <c r="M258" s="90" t="e">
        <f>VLOOKUP(F258,'Lp RE&amp;Vs'!$A:$C,3,0)</f>
        <v>#N/A</v>
      </c>
      <c r="N258" s="88" t="e">
        <f>VLOOKUP(F258,'March Activity 19'!$B$6:$F$138,5,0)</f>
        <v>#N/A</v>
      </c>
      <c r="O258" s="202" t="e">
        <f>VLOOKUP(F258,'Lp RE&amp;Vs'!$A:$C,2,0)</f>
        <v>#N/A</v>
      </c>
    </row>
    <row r="259" spans="13:15" x14ac:dyDescent="0.25">
      <c r="M259" s="90" t="e">
        <f>VLOOKUP(F259,'Lp RE&amp;Vs'!$A:$C,3,0)</f>
        <v>#N/A</v>
      </c>
      <c r="N259" s="88" t="e">
        <f>VLOOKUP(F259,'March Activity 19'!$B$6:$F$138,5,0)</f>
        <v>#N/A</v>
      </c>
      <c r="O259" s="202" t="e">
        <f>VLOOKUP(F259,'Lp RE&amp;Vs'!$A:$C,2,0)</f>
        <v>#N/A</v>
      </c>
    </row>
    <row r="260" spans="13:15" x14ac:dyDescent="0.25">
      <c r="M260" s="90" t="e">
        <f>VLOOKUP(F260,'Lp RE&amp;Vs'!$A:$C,3,0)</f>
        <v>#N/A</v>
      </c>
      <c r="N260" s="88" t="e">
        <f>VLOOKUP(F260,'March Activity 19'!$B$6:$F$138,5,0)</f>
        <v>#N/A</v>
      </c>
      <c r="O260" s="202" t="e">
        <f>VLOOKUP(F260,'Lp RE&amp;Vs'!$A:$C,2,0)</f>
        <v>#N/A</v>
      </c>
    </row>
    <row r="261" spans="13:15" x14ac:dyDescent="0.25">
      <c r="M261" s="90" t="e">
        <f>VLOOKUP(F261,'Lp RE&amp;Vs'!$A:$C,3,0)</f>
        <v>#N/A</v>
      </c>
      <c r="N261" s="88" t="e">
        <f>VLOOKUP(F261,'March Activity 19'!$B$6:$F$138,5,0)</f>
        <v>#N/A</v>
      </c>
      <c r="O261" s="202" t="e">
        <f>VLOOKUP(F261,'Lp RE&amp;Vs'!$A:$C,2,0)</f>
        <v>#N/A</v>
      </c>
    </row>
    <row r="262" spans="13:15" x14ac:dyDescent="0.25">
      <c r="M262" s="90" t="e">
        <f>VLOOKUP(F262,'Lp RE&amp;Vs'!$A:$C,3,0)</f>
        <v>#N/A</v>
      </c>
      <c r="N262" s="88" t="e">
        <f>VLOOKUP(F262,'March Activity 19'!$B$6:$F$138,5,0)</f>
        <v>#N/A</v>
      </c>
      <c r="O262" s="202" t="e">
        <f>VLOOKUP(F262,'Lp RE&amp;Vs'!$A:$C,2,0)</f>
        <v>#N/A</v>
      </c>
    </row>
    <row r="263" spans="13:15" x14ac:dyDescent="0.25">
      <c r="M263" s="90" t="e">
        <f>VLOOKUP(F263,'Lp RE&amp;Vs'!$A:$C,3,0)</f>
        <v>#N/A</v>
      </c>
      <c r="N263" s="88" t="e">
        <f>VLOOKUP(F263,'March Activity 19'!$B$6:$F$138,5,0)</f>
        <v>#N/A</v>
      </c>
      <c r="O263" s="202" t="e">
        <f>VLOOKUP(F263,'Lp RE&amp;Vs'!$A:$C,2,0)</f>
        <v>#N/A</v>
      </c>
    </row>
    <row r="264" spans="13:15" x14ac:dyDescent="0.25">
      <c r="M264" s="90" t="e">
        <f>VLOOKUP(F264,'Lp RE&amp;Vs'!$A:$C,3,0)</f>
        <v>#N/A</v>
      </c>
      <c r="N264" s="88" t="e">
        <f>VLOOKUP(F264,'March Activity 19'!$B$6:$F$138,5,0)</f>
        <v>#N/A</v>
      </c>
      <c r="O264" s="202" t="e">
        <f>VLOOKUP(F264,'Lp RE&amp;Vs'!$A:$C,2,0)</f>
        <v>#N/A</v>
      </c>
    </row>
    <row r="265" spans="13:15" x14ac:dyDescent="0.25">
      <c r="M265" s="90" t="e">
        <f>VLOOKUP(F265,'Lp RE&amp;Vs'!$A:$C,3,0)</f>
        <v>#N/A</v>
      </c>
      <c r="N265" s="88" t="e">
        <f>VLOOKUP(F265,'March Activity 19'!$B$6:$F$138,5,0)</f>
        <v>#N/A</v>
      </c>
      <c r="O265" s="202" t="e">
        <f>VLOOKUP(F265,'Lp RE&amp;Vs'!$A:$C,2,0)</f>
        <v>#N/A</v>
      </c>
    </row>
    <row r="266" spans="13:15" x14ac:dyDescent="0.25">
      <c r="M266" s="90" t="e">
        <f>VLOOKUP(F266,'Lp RE&amp;Vs'!$A:$C,3,0)</f>
        <v>#N/A</v>
      </c>
      <c r="N266" s="88" t="e">
        <f>VLOOKUP(F266,'March Activity 19'!$B$6:$F$138,5,0)</f>
        <v>#N/A</v>
      </c>
      <c r="O266" s="202" t="e">
        <f>VLOOKUP(F266,'Lp RE&amp;Vs'!$A:$C,2,0)</f>
        <v>#N/A</v>
      </c>
    </row>
    <row r="267" spans="13:15" x14ac:dyDescent="0.25">
      <c r="M267" s="90" t="e">
        <f>VLOOKUP(F267,'Lp RE&amp;Vs'!$A:$C,3,0)</f>
        <v>#N/A</v>
      </c>
      <c r="N267" s="88" t="e">
        <f>VLOOKUP(F267,'March Activity 19'!$B$6:$F$138,5,0)</f>
        <v>#N/A</v>
      </c>
      <c r="O267" s="202" t="e">
        <f>VLOOKUP(F267,'Lp RE&amp;Vs'!$A:$C,2,0)</f>
        <v>#N/A</v>
      </c>
    </row>
    <row r="268" spans="13:15" x14ac:dyDescent="0.25">
      <c r="M268" s="90" t="e">
        <f>VLOOKUP(F268,'Lp RE&amp;Vs'!$A:$C,3,0)</f>
        <v>#N/A</v>
      </c>
      <c r="N268" s="88" t="e">
        <f>VLOOKUP(F268,'March Activity 19'!$B$6:$F$138,5,0)</f>
        <v>#N/A</v>
      </c>
      <c r="O268" s="202" t="e">
        <f>VLOOKUP(F268,'Lp RE&amp;Vs'!$A:$C,2,0)</f>
        <v>#N/A</v>
      </c>
    </row>
    <row r="269" spans="13:15" x14ac:dyDescent="0.25">
      <c r="M269" s="90" t="e">
        <f>VLOOKUP(F269,'Lp RE&amp;Vs'!$A:$C,3,0)</f>
        <v>#N/A</v>
      </c>
      <c r="N269" s="88" t="e">
        <f>VLOOKUP(F269,'March Activity 19'!$B$6:$F$138,5,0)</f>
        <v>#N/A</v>
      </c>
      <c r="O269" s="202" t="e">
        <f>VLOOKUP(F269,'Lp RE&amp;Vs'!$A:$C,2,0)</f>
        <v>#N/A</v>
      </c>
    </row>
    <row r="270" spans="13:15" x14ac:dyDescent="0.25">
      <c r="M270" s="90" t="e">
        <f>VLOOKUP(F270,'Lp RE&amp;Vs'!$A:$C,3,0)</f>
        <v>#N/A</v>
      </c>
      <c r="N270" s="88" t="e">
        <f>VLOOKUP(F270,'March Activity 19'!$B$6:$F$138,5,0)</f>
        <v>#N/A</v>
      </c>
      <c r="O270" s="202" t="e">
        <f>VLOOKUP(F270,'Lp RE&amp;Vs'!$A:$C,2,0)</f>
        <v>#N/A</v>
      </c>
    </row>
    <row r="271" spans="13:15" x14ac:dyDescent="0.25">
      <c r="M271" s="90" t="e">
        <f>VLOOKUP(F271,'Lp RE&amp;Vs'!$A:$C,3,0)</f>
        <v>#N/A</v>
      </c>
      <c r="N271" s="88" t="e">
        <f>VLOOKUP(F271,'March Activity 19'!$B$6:$F$138,5,0)</f>
        <v>#N/A</v>
      </c>
      <c r="O271" s="202" t="e">
        <f>VLOOKUP(F271,'Lp RE&amp;Vs'!$A:$C,2,0)</f>
        <v>#N/A</v>
      </c>
    </row>
    <row r="272" spans="13:15" x14ac:dyDescent="0.25">
      <c r="M272" s="90" t="e">
        <f>VLOOKUP(F272,'Lp RE&amp;Vs'!$A:$C,3,0)</f>
        <v>#N/A</v>
      </c>
      <c r="N272" s="88" t="e">
        <f>VLOOKUP(F272,'March Activity 19'!$B$6:$F$138,5,0)</f>
        <v>#N/A</v>
      </c>
      <c r="O272" s="202" t="e">
        <f>VLOOKUP(F272,'Lp RE&amp;Vs'!$A:$C,2,0)</f>
        <v>#N/A</v>
      </c>
    </row>
    <row r="273" spans="13:15" x14ac:dyDescent="0.25">
      <c r="M273" s="90" t="e">
        <f>VLOOKUP(F273,'Lp RE&amp;Vs'!$A:$C,3,0)</f>
        <v>#N/A</v>
      </c>
      <c r="N273" s="88" t="e">
        <f>VLOOKUP(F273,'March Activity 19'!$B$6:$F$138,5,0)</f>
        <v>#N/A</v>
      </c>
      <c r="O273" s="202" t="e">
        <f>VLOOKUP(F273,'Lp RE&amp;Vs'!$A:$C,2,0)</f>
        <v>#N/A</v>
      </c>
    </row>
    <row r="274" spans="13:15" x14ac:dyDescent="0.25">
      <c r="M274" s="90" t="e">
        <f>VLOOKUP(F274,'Lp RE&amp;Vs'!$A:$C,3,0)</f>
        <v>#N/A</v>
      </c>
      <c r="N274" s="88" t="e">
        <f>VLOOKUP(F274,'March Activity 19'!$B$6:$F$138,5,0)</f>
        <v>#N/A</v>
      </c>
      <c r="O274" s="202" t="e">
        <f>VLOOKUP(F274,'Lp RE&amp;Vs'!$A:$C,2,0)</f>
        <v>#N/A</v>
      </c>
    </row>
    <row r="275" spans="13:15" x14ac:dyDescent="0.25">
      <c r="M275" s="90" t="e">
        <f>VLOOKUP(F275,'Lp RE&amp;Vs'!$A:$C,3,0)</f>
        <v>#N/A</v>
      </c>
      <c r="N275" s="88" t="e">
        <f>VLOOKUP(F275,'March Activity 19'!$B$6:$F$138,5,0)</f>
        <v>#N/A</v>
      </c>
      <c r="O275" s="202" t="e">
        <f>VLOOKUP(F275,'Lp RE&amp;Vs'!$A:$C,2,0)</f>
        <v>#N/A</v>
      </c>
    </row>
    <row r="276" spans="13:15" x14ac:dyDescent="0.25">
      <c r="M276" s="90" t="e">
        <f>VLOOKUP(F276,'Lp RE&amp;Vs'!$A:$C,3,0)</f>
        <v>#N/A</v>
      </c>
      <c r="N276" s="88" t="e">
        <f>VLOOKUP(F276,'March Activity 19'!$B$6:$F$138,5,0)</f>
        <v>#N/A</v>
      </c>
      <c r="O276" s="202" t="e">
        <f>VLOOKUP(F276,'Lp RE&amp;Vs'!$A:$C,2,0)</f>
        <v>#N/A</v>
      </c>
    </row>
    <row r="277" spans="13:15" x14ac:dyDescent="0.25">
      <c r="M277" s="90" t="e">
        <f>VLOOKUP(F277,'Lp RE&amp;Vs'!$A:$C,3,0)</f>
        <v>#N/A</v>
      </c>
      <c r="N277" s="88" t="e">
        <f>VLOOKUP(F277,'March Activity 19'!$B$6:$F$138,5,0)</f>
        <v>#N/A</v>
      </c>
      <c r="O277" s="202" t="e">
        <f>VLOOKUP(F277,'Lp RE&amp;Vs'!$A:$C,2,0)</f>
        <v>#N/A</v>
      </c>
    </row>
    <row r="278" spans="13:15" x14ac:dyDescent="0.25">
      <c r="M278" s="90" t="e">
        <f>VLOOKUP(F278,'Lp RE&amp;Vs'!$A:$C,3,0)</f>
        <v>#N/A</v>
      </c>
      <c r="N278" s="88" t="e">
        <f>VLOOKUP(F278,'March Activity 19'!$B$6:$F$138,5,0)</f>
        <v>#N/A</v>
      </c>
      <c r="O278" s="202" t="e">
        <f>VLOOKUP(F278,'Lp RE&amp;Vs'!$A:$C,2,0)</f>
        <v>#N/A</v>
      </c>
    </row>
    <row r="279" spans="13:15" x14ac:dyDescent="0.25">
      <c r="M279" s="90" t="e">
        <f>VLOOKUP(F279,'Lp RE&amp;Vs'!$A:$C,3,0)</f>
        <v>#N/A</v>
      </c>
      <c r="N279" s="88" t="e">
        <f>VLOOKUP(F279,'March Activity 19'!$B$6:$F$138,5,0)</f>
        <v>#N/A</v>
      </c>
      <c r="O279" s="202" t="e">
        <f>VLOOKUP(F279,'Lp RE&amp;Vs'!$A:$C,2,0)</f>
        <v>#N/A</v>
      </c>
    </row>
    <row r="280" spans="13:15" x14ac:dyDescent="0.25">
      <c r="M280" s="90" t="e">
        <f>VLOOKUP(F280,'Lp RE&amp;Vs'!$A:$C,3,0)</f>
        <v>#N/A</v>
      </c>
      <c r="N280" s="88" t="e">
        <f>VLOOKUP(F280,'March Activity 19'!$B$6:$F$138,5,0)</f>
        <v>#N/A</v>
      </c>
      <c r="O280" s="202" t="e">
        <f>VLOOKUP(F280,'Lp RE&amp;Vs'!$A:$C,2,0)</f>
        <v>#N/A</v>
      </c>
    </row>
    <row r="281" spans="13:15" x14ac:dyDescent="0.25">
      <c r="M281" s="90" t="e">
        <f>VLOOKUP(F281,'Lp RE&amp;Vs'!$A:$C,3,0)</f>
        <v>#N/A</v>
      </c>
      <c r="N281" s="88" t="e">
        <f>VLOOKUP(F281,'March Activity 19'!$B$6:$F$138,5,0)</f>
        <v>#N/A</v>
      </c>
      <c r="O281" s="202" t="e">
        <f>VLOOKUP(F281,'Lp RE&amp;Vs'!$A:$C,2,0)</f>
        <v>#N/A</v>
      </c>
    </row>
    <row r="282" spans="13:15" x14ac:dyDescent="0.25">
      <c r="M282" s="90" t="e">
        <f>VLOOKUP(F282,'Lp RE&amp;Vs'!$A:$C,3,0)</f>
        <v>#N/A</v>
      </c>
      <c r="N282" s="88" t="e">
        <f>VLOOKUP(F282,'March Activity 19'!$B$6:$F$138,5,0)</f>
        <v>#N/A</v>
      </c>
      <c r="O282" s="202" t="e">
        <f>VLOOKUP(F282,'Lp RE&amp;Vs'!$A:$C,2,0)</f>
        <v>#N/A</v>
      </c>
    </row>
    <row r="283" spans="13:15" x14ac:dyDescent="0.25">
      <c r="M283" s="90" t="e">
        <f>VLOOKUP(F283,'Lp RE&amp;Vs'!$A:$C,3,0)</f>
        <v>#N/A</v>
      </c>
      <c r="N283" s="88" t="e">
        <f>VLOOKUP(F283,'March Activity 19'!$B$6:$F$138,5,0)</f>
        <v>#N/A</v>
      </c>
      <c r="O283" s="202" t="e">
        <f>VLOOKUP(F283,'Lp RE&amp;Vs'!$A:$C,2,0)</f>
        <v>#N/A</v>
      </c>
    </row>
    <row r="284" spans="13:15" x14ac:dyDescent="0.25">
      <c r="M284" s="90" t="e">
        <f>VLOOKUP(F284,'Lp RE&amp;Vs'!$A:$C,3,0)</f>
        <v>#N/A</v>
      </c>
      <c r="N284" s="88" t="e">
        <f>VLOOKUP(F284,'March Activity 19'!$B$6:$F$138,5,0)</f>
        <v>#N/A</v>
      </c>
      <c r="O284" s="202" t="e">
        <f>VLOOKUP(F284,'Lp RE&amp;Vs'!$A:$C,2,0)</f>
        <v>#N/A</v>
      </c>
    </row>
    <row r="285" spans="13:15" x14ac:dyDescent="0.25">
      <c r="M285" s="90" t="e">
        <f>VLOOKUP(F285,'Lp RE&amp;Vs'!$A:$C,3,0)</f>
        <v>#N/A</v>
      </c>
      <c r="N285" s="88" t="e">
        <f>VLOOKUP(F285,'March Activity 19'!$B$6:$F$138,5,0)</f>
        <v>#N/A</v>
      </c>
      <c r="O285" s="202" t="e">
        <f>VLOOKUP(F285,'Lp RE&amp;Vs'!$A:$C,2,0)</f>
        <v>#N/A</v>
      </c>
    </row>
    <row r="286" spans="13:15" x14ac:dyDescent="0.25">
      <c r="M286" s="90" t="e">
        <f>VLOOKUP(F286,'Lp RE&amp;Vs'!$A:$C,3,0)</f>
        <v>#N/A</v>
      </c>
      <c r="N286" s="88" t="e">
        <f>VLOOKUP(F286,'March Activity 19'!$B$6:$F$138,5,0)</f>
        <v>#N/A</v>
      </c>
      <c r="O286" s="202" t="e">
        <f>VLOOKUP(F286,'Lp RE&amp;Vs'!$A:$C,2,0)</f>
        <v>#N/A</v>
      </c>
    </row>
    <row r="287" spans="13:15" x14ac:dyDescent="0.25">
      <c r="M287" s="90" t="e">
        <f>VLOOKUP(F287,'Lp RE&amp;Vs'!$A:$C,3,0)</f>
        <v>#N/A</v>
      </c>
      <c r="N287" s="88" t="e">
        <f>VLOOKUP(F287,'March Activity 19'!$B$6:$F$138,5,0)</f>
        <v>#N/A</v>
      </c>
      <c r="O287" s="202" t="e">
        <f>VLOOKUP(F287,'Lp RE&amp;Vs'!$A:$C,2,0)</f>
        <v>#N/A</v>
      </c>
    </row>
    <row r="288" spans="13:15" x14ac:dyDescent="0.25">
      <c r="M288" s="90" t="e">
        <f>VLOOKUP(F288,'Lp RE&amp;Vs'!$A:$C,3,0)</f>
        <v>#N/A</v>
      </c>
      <c r="N288" s="88" t="e">
        <f>VLOOKUP(F288,'March Activity 19'!$B$6:$F$138,5,0)</f>
        <v>#N/A</v>
      </c>
      <c r="O288" s="202" t="e">
        <f>VLOOKUP(F288,'Lp RE&amp;Vs'!$A:$C,2,0)</f>
        <v>#N/A</v>
      </c>
    </row>
    <row r="289" spans="13:15" x14ac:dyDescent="0.25">
      <c r="M289" s="90" t="e">
        <f>VLOOKUP(F289,'Lp RE&amp;Vs'!$A:$C,3,0)</f>
        <v>#N/A</v>
      </c>
      <c r="N289" s="88" t="e">
        <f>VLOOKUP(F289,'March Activity 19'!$B$6:$F$138,5,0)</f>
        <v>#N/A</v>
      </c>
      <c r="O289" s="202" t="e">
        <f>VLOOKUP(F289,'Lp RE&amp;Vs'!$A:$C,2,0)</f>
        <v>#N/A</v>
      </c>
    </row>
    <row r="290" spans="13:15" x14ac:dyDescent="0.25">
      <c r="M290" s="90" t="e">
        <f>VLOOKUP(F290,'Lp RE&amp;Vs'!$A:$C,3,0)</f>
        <v>#N/A</v>
      </c>
      <c r="N290" s="88" t="e">
        <f>VLOOKUP(F290,'March Activity 19'!$B$6:$F$138,5,0)</f>
        <v>#N/A</v>
      </c>
      <c r="O290" s="202" t="e">
        <f>VLOOKUP(F290,'Lp RE&amp;Vs'!$A:$C,2,0)</f>
        <v>#N/A</v>
      </c>
    </row>
    <row r="291" spans="13:15" x14ac:dyDescent="0.25">
      <c r="M291" s="90" t="e">
        <f>VLOOKUP(F291,'Lp RE&amp;Vs'!$A:$C,3,0)</f>
        <v>#N/A</v>
      </c>
      <c r="N291" s="88" t="e">
        <f>VLOOKUP(F291,'March Activity 19'!$B$6:$F$138,5,0)</f>
        <v>#N/A</v>
      </c>
      <c r="O291" s="202" t="e">
        <f>VLOOKUP(F291,'Lp RE&amp;Vs'!$A:$C,2,0)</f>
        <v>#N/A</v>
      </c>
    </row>
    <row r="292" spans="13:15" x14ac:dyDescent="0.25">
      <c r="M292" s="90" t="e">
        <f>VLOOKUP(F292,'Lp RE&amp;Vs'!$A:$C,3,0)</f>
        <v>#N/A</v>
      </c>
      <c r="N292" s="88" t="e">
        <f>VLOOKUP(F292,'March Activity 19'!$B$6:$F$138,5,0)</f>
        <v>#N/A</v>
      </c>
      <c r="O292" s="202" t="e">
        <f>VLOOKUP(F292,'Lp RE&amp;Vs'!$A:$C,2,0)</f>
        <v>#N/A</v>
      </c>
    </row>
    <row r="293" spans="13:15" x14ac:dyDescent="0.25">
      <c r="M293" s="90" t="e">
        <f>VLOOKUP(F293,'Lp RE&amp;Vs'!$A:$C,3,0)</f>
        <v>#N/A</v>
      </c>
      <c r="N293" s="88" t="e">
        <f>VLOOKUP(F293,'March Activity 19'!$B$6:$F$138,5,0)</f>
        <v>#N/A</v>
      </c>
      <c r="O293" s="202" t="e">
        <f>VLOOKUP(F293,'Lp RE&amp;Vs'!$A:$C,2,0)</f>
        <v>#N/A</v>
      </c>
    </row>
    <row r="294" spans="13:15" x14ac:dyDescent="0.25">
      <c r="M294" s="90" t="e">
        <f>VLOOKUP(F294,'Lp RE&amp;Vs'!$A:$C,3,0)</f>
        <v>#N/A</v>
      </c>
      <c r="N294" s="88" t="e">
        <f>VLOOKUP(F294,'March Activity 19'!$B$6:$F$138,5,0)</f>
        <v>#N/A</v>
      </c>
      <c r="O294" s="202" t="e">
        <f>VLOOKUP(F294,'Lp RE&amp;Vs'!$A:$C,2,0)</f>
        <v>#N/A</v>
      </c>
    </row>
    <row r="295" spans="13:15" x14ac:dyDescent="0.25">
      <c r="M295" s="90" t="e">
        <f>VLOOKUP(F295,'Lp RE&amp;Vs'!$A:$C,3,0)</f>
        <v>#N/A</v>
      </c>
      <c r="N295" s="88" t="e">
        <f>VLOOKUP(F295,'March Activity 19'!$B$6:$F$138,5,0)</f>
        <v>#N/A</v>
      </c>
      <c r="O295" s="202" t="e">
        <f>VLOOKUP(F295,'Lp RE&amp;Vs'!$A:$C,2,0)</f>
        <v>#N/A</v>
      </c>
    </row>
    <row r="296" spans="13:15" x14ac:dyDescent="0.25">
      <c r="M296" s="90" t="e">
        <f>VLOOKUP(F296,'Lp RE&amp;Vs'!$A:$C,3,0)</f>
        <v>#N/A</v>
      </c>
      <c r="N296" s="88" t="e">
        <f>VLOOKUP(F296,'March Activity 19'!$B$6:$F$138,5,0)</f>
        <v>#N/A</v>
      </c>
      <c r="O296" s="202" t="e">
        <f>VLOOKUP(F296,'Lp RE&amp;Vs'!$A:$C,2,0)</f>
        <v>#N/A</v>
      </c>
    </row>
    <row r="297" spans="13:15" x14ac:dyDescent="0.25">
      <c r="M297" s="90" t="e">
        <f>VLOOKUP(F297,'Lp RE&amp;Vs'!$A:$C,3,0)</f>
        <v>#N/A</v>
      </c>
      <c r="N297" s="88" t="e">
        <f>VLOOKUP(F297,'March Activity 19'!$B$6:$F$138,5,0)</f>
        <v>#N/A</v>
      </c>
      <c r="O297" s="202" t="e">
        <f>VLOOKUP(F297,'Lp RE&amp;Vs'!$A:$C,2,0)</f>
        <v>#N/A</v>
      </c>
    </row>
    <row r="298" spans="13:15" x14ac:dyDescent="0.25">
      <c r="M298" s="90" t="e">
        <f>VLOOKUP(F298,'Lp RE&amp;Vs'!$A:$C,3,0)</f>
        <v>#N/A</v>
      </c>
      <c r="N298" s="88" t="e">
        <f>VLOOKUP(F298,'March Activity 19'!$B$6:$F$138,5,0)</f>
        <v>#N/A</v>
      </c>
    </row>
    <row r="299" spans="13:15" x14ac:dyDescent="0.25">
      <c r="M299" s="90" t="e">
        <f>VLOOKUP(F299,'Lp RE&amp;Vs'!$A:$C,3,0)</f>
        <v>#N/A</v>
      </c>
      <c r="N299" s="88" t="e">
        <f>VLOOKUP(F299,'March Activity 19'!$B$6:$F$138,5,0)</f>
        <v>#N/A</v>
      </c>
    </row>
    <row r="300" spans="13:15" x14ac:dyDescent="0.25">
      <c r="M300" s="90" t="e">
        <f>VLOOKUP(F300,'Lp RE&amp;Vs'!$A:$C,3,0)</f>
        <v>#N/A</v>
      </c>
      <c r="N300" s="88" t="e">
        <f>VLOOKUP(F300,'March Activity 19'!$B$6:$F$138,5,0)</f>
        <v>#N/A</v>
      </c>
    </row>
    <row r="301" spans="13:15" x14ac:dyDescent="0.25">
      <c r="M301" s="90" t="e">
        <f>VLOOKUP(F301,'Lp RE&amp;Vs'!$A:$C,3,0)</f>
        <v>#N/A</v>
      </c>
      <c r="N301" s="88" t="e">
        <f>VLOOKUP(F301,'March Activity 19'!$B$6:$F$138,5,0)</f>
        <v>#N/A</v>
      </c>
    </row>
    <row r="302" spans="13:15" x14ac:dyDescent="0.25">
      <c r="M302" s="90" t="e">
        <f>VLOOKUP(F302,'Lp RE&amp;Vs'!$A:$C,3,0)</f>
        <v>#N/A</v>
      </c>
      <c r="N302" s="88" t="e">
        <f>VLOOKUP(F302,'March Activity 19'!$B$6:$F$138,5,0)</f>
        <v>#N/A</v>
      </c>
    </row>
    <row r="303" spans="13:15" x14ac:dyDescent="0.25">
      <c r="M303" s="90" t="e">
        <f>VLOOKUP(F303,'Lp RE&amp;Vs'!$A:$C,3,0)</f>
        <v>#N/A</v>
      </c>
      <c r="N303" s="88" t="e">
        <f>VLOOKUP(F303,'March Activity 19'!$B$6:$F$138,5,0)</f>
        <v>#N/A</v>
      </c>
    </row>
    <row r="304" spans="13:15" x14ac:dyDescent="0.25">
      <c r="M304" s="90" t="e">
        <f>VLOOKUP(F304,'Lp RE&amp;Vs'!$A:$C,3,0)</f>
        <v>#N/A</v>
      </c>
      <c r="N304" s="88" t="e">
        <f>VLOOKUP(F304,'March Activity 19'!$B$6:$F$138,5,0)</f>
        <v>#N/A</v>
      </c>
    </row>
    <row r="305" spans="13:14" x14ac:dyDescent="0.25">
      <c r="M305" s="90" t="e">
        <f>VLOOKUP(F305,'Lp RE&amp;Vs'!$A:$C,3,0)</f>
        <v>#N/A</v>
      </c>
      <c r="N305" s="88" t="e">
        <f>VLOOKUP(F305,'March Activity 19'!$B$6:$F$138,5,0)</f>
        <v>#N/A</v>
      </c>
    </row>
    <row r="306" spans="13:14" x14ac:dyDescent="0.25">
      <c r="M306" s="90" t="e">
        <f>VLOOKUP(F306,'Lp RE&amp;Vs'!$A:$C,3,0)</f>
        <v>#N/A</v>
      </c>
      <c r="N306" s="88" t="e">
        <f>VLOOKUP(F306,'March Activity 19'!$B$6:$F$138,5,0)</f>
        <v>#N/A</v>
      </c>
    </row>
    <row r="307" spans="13:14" x14ac:dyDescent="0.25">
      <c r="M307" s="90" t="e">
        <f>VLOOKUP(F307,'Lp RE&amp;Vs'!$A:$C,3,0)</f>
        <v>#N/A</v>
      </c>
      <c r="N307" s="88" t="e">
        <f>VLOOKUP(F307,'March Activity 19'!$B$6:$F$138,5,0)</f>
        <v>#N/A</v>
      </c>
    </row>
    <row r="308" spans="13:14" x14ac:dyDescent="0.25">
      <c r="M308" s="90" t="e">
        <f>VLOOKUP(F308,'Lp RE&amp;Vs'!$A:$C,3,0)</f>
        <v>#N/A</v>
      </c>
      <c r="N308" s="88" t="e">
        <f>VLOOKUP(F308,'March Activity 19'!$B$6:$F$138,5,0)</f>
        <v>#N/A</v>
      </c>
    </row>
    <row r="309" spans="13:14" x14ac:dyDescent="0.25">
      <c r="M309" s="90" t="e">
        <f>VLOOKUP(F309,'Lp RE&amp;Vs'!$A:$C,3,0)</f>
        <v>#N/A</v>
      </c>
      <c r="N309" s="88" t="e">
        <f>VLOOKUP(F309,'March Activity 19'!$B$6:$F$138,5,0)</f>
        <v>#N/A</v>
      </c>
    </row>
    <row r="310" spans="13:14" x14ac:dyDescent="0.25">
      <c r="M310" s="90" t="e">
        <f>VLOOKUP(F310,'Lp RE&amp;Vs'!$A:$C,3,0)</f>
        <v>#N/A</v>
      </c>
      <c r="N310" s="88" t="e">
        <f>VLOOKUP(F310,'March Activity 19'!$B$6:$F$138,5,0)</f>
        <v>#N/A</v>
      </c>
    </row>
    <row r="311" spans="13:14" x14ac:dyDescent="0.25">
      <c r="M311" s="90" t="e">
        <f>VLOOKUP(F311,'Lp RE&amp;Vs'!$A:$C,3,0)</f>
        <v>#N/A</v>
      </c>
      <c r="N311" s="88" t="e">
        <f>VLOOKUP(F311,'March Activity 19'!$B$6:$F$138,5,0)</f>
        <v>#N/A</v>
      </c>
    </row>
    <row r="312" spans="13:14" x14ac:dyDescent="0.25">
      <c r="M312" s="90" t="e">
        <f>VLOOKUP(F312,'Lp RE&amp;Vs'!$A:$C,3,0)</f>
        <v>#N/A</v>
      </c>
      <c r="N312" s="88" t="e">
        <f>VLOOKUP(F312,'March Activity 19'!$B$6:$F$138,5,0)</f>
        <v>#N/A</v>
      </c>
    </row>
    <row r="313" spans="13:14" x14ac:dyDescent="0.25">
      <c r="M313" s="90" t="e">
        <f>VLOOKUP(F313,'Lp RE&amp;Vs'!$A:$C,3,0)</f>
        <v>#N/A</v>
      </c>
      <c r="N313" s="88" t="e">
        <f>VLOOKUP(F313,'March Activity 19'!$B$6:$F$138,5,0)</f>
        <v>#N/A</v>
      </c>
    </row>
    <row r="314" spans="13:14" x14ac:dyDescent="0.25">
      <c r="M314" s="90" t="e">
        <f>VLOOKUP(F314,'Lp RE&amp;Vs'!$A:$C,3,0)</f>
        <v>#N/A</v>
      </c>
      <c r="N314" s="88" t="e">
        <f>VLOOKUP(F314,'March Activity 19'!$B$6:$F$138,5,0)</f>
        <v>#N/A</v>
      </c>
    </row>
    <row r="315" spans="13:14" x14ac:dyDescent="0.25">
      <c r="M315" s="90" t="e">
        <f>VLOOKUP(F315,'Lp RE&amp;Vs'!$A:$C,3,0)</f>
        <v>#N/A</v>
      </c>
      <c r="N315" s="88" t="e">
        <f>VLOOKUP(F315,'March Activity 19'!$B$6:$F$138,5,0)</f>
        <v>#N/A</v>
      </c>
    </row>
    <row r="316" spans="13:14" x14ac:dyDescent="0.25">
      <c r="M316" s="90" t="e">
        <f>VLOOKUP(F316,'Lp RE&amp;Vs'!$A:$C,3,0)</f>
        <v>#N/A</v>
      </c>
      <c r="N316" s="88" t="e">
        <f>VLOOKUP(F316,'March Activity 19'!$B$6:$F$138,5,0)</f>
        <v>#N/A</v>
      </c>
    </row>
    <row r="317" spans="13:14" x14ac:dyDescent="0.25">
      <c r="M317" s="90" t="e">
        <f>VLOOKUP(F317,'Lp RE&amp;Vs'!$A:$C,3,0)</f>
        <v>#N/A</v>
      </c>
      <c r="N317" s="88" t="e">
        <f>VLOOKUP(F317,'March Activity 19'!$B$6:$F$138,5,0)</f>
        <v>#N/A</v>
      </c>
    </row>
    <row r="318" spans="13:14" x14ac:dyDescent="0.25">
      <c r="M318" s="90" t="e">
        <f>VLOOKUP(F318,'Lp RE&amp;Vs'!$A:$C,3,0)</f>
        <v>#N/A</v>
      </c>
      <c r="N318" s="88" t="e">
        <f>VLOOKUP(F318,'March Activity 19'!$B$6:$F$138,5,0)</f>
        <v>#N/A</v>
      </c>
    </row>
    <row r="319" spans="13:14" x14ac:dyDescent="0.25">
      <c r="M319" s="90" t="e">
        <f>VLOOKUP(F319,'Lp RE&amp;Vs'!$A:$C,3,0)</f>
        <v>#N/A</v>
      </c>
      <c r="N319" s="88" t="e">
        <f>VLOOKUP(F319,'March Activity 19'!$B$6:$F$138,5,0)</f>
        <v>#N/A</v>
      </c>
    </row>
    <row r="320" spans="13:14" x14ac:dyDescent="0.25">
      <c r="M320" s="90" t="e">
        <f>VLOOKUP(F320,'Lp RE&amp;Vs'!$A:$C,3,0)</f>
        <v>#N/A</v>
      </c>
      <c r="N320" s="88" t="e">
        <f>VLOOKUP(F320,'March Activity 19'!$B$6:$F$138,5,0)</f>
        <v>#N/A</v>
      </c>
    </row>
    <row r="321" spans="13:14" x14ac:dyDescent="0.25">
      <c r="M321" s="90" t="e">
        <f>VLOOKUP(F321,'Lp RE&amp;Vs'!$A:$C,3,0)</f>
        <v>#N/A</v>
      </c>
      <c r="N321" s="88" t="e">
        <f>VLOOKUP(F321,'March Activity 19'!$B$6:$F$138,5,0)</f>
        <v>#N/A</v>
      </c>
    </row>
    <row r="322" spans="13:14" x14ac:dyDescent="0.25">
      <c r="M322" s="90" t="e">
        <f>VLOOKUP(F322,'Lp RE&amp;Vs'!$A:$C,3,0)</f>
        <v>#N/A</v>
      </c>
      <c r="N322" s="88" t="e">
        <f>VLOOKUP(F322,'March Activity 19'!$B$6:$F$138,5,0)</f>
        <v>#N/A</v>
      </c>
    </row>
    <row r="323" spans="13:14" x14ac:dyDescent="0.25">
      <c r="M323" s="90" t="e">
        <f>VLOOKUP(F323,'Lp RE&amp;Vs'!$A:$C,3,0)</f>
        <v>#N/A</v>
      </c>
      <c r="N323" s="88" t="e">
        <f>VLOOKUP(F323,'March Activity 19'!$B$6:$F$138,5,0)</f>
        <v>#N/A</v>
      </c>
    </row>
    <row r="324" spans="13:14" x14ac:dyDescent="0.25">
      <c r="M324" s="90" t="e">
        <f>VLOOKUP(F324,'Lp RE&amp;Vs'!$A:$C,3,0)</f>
        <v>#N/A</v>
      </c>
      <c r="N324" s="88" t="e">
        <f>VLOOKUP(F324,'March Activity 19'!$B$6:$F$138,5,0)</f>
        <v>#N/A</v>
      </c>
    </row>
    <row r="325" spans="13:14" x14ac:dyDescent="0.25">
      <c r="M325" s="90" t="e">
        <f>VLOOKUP(F325,'Lp RE&amp;Vs'!$A:$C,3,0)</f>
        <v>#N/A</v>
      </c>
      <c r="N325" s="88" t="e">
        <f>VLOOKUP(F325,'March Activity 19'!$B$6:$F$138,5,0)</f>
        <v>#N/A</v>
      </c>
    </row>
    <row r="326" spans="13:14" x14ac:dyDescent="0.25">
      <c r="M326" s="90" t="e">
        <f>VLOOKUP(F326,'Lp RE&amp;Vs'!$A:$C,3,0)</f>
        <v>#N/A</v>
      </c>
      <c r="N326" s="88" t="e">
        <f>VLOOKUP(F326,'March Activity 19'!$B$6:$F$138,5,0)</f>
        <v>#N/A</v>
      </c>
    </row>
    <row r="327" spans="13:14" x14ac:dyDescent="0.25">
      <c r="M327" s="90" t="e">
        <f>VLOOKUP(F327,'Lp RE&amp;Vs'!$A:$C,3,0)</f>
        <v>#N/A</v>
      </c>
      <c r="N327" s="88" t="e">
        <f>VLOOKUP(F327,'March Activity 19'!$B$6:$F$138,5,0)</f>
        <v>#N/A</v>
      </c>
    </row>
    <row r="328" spans="13:14" x14ac:dyDescent="0.25">
      <c r="M328" s="90" t="e">
        <f>VLOOKUP(F328,'Lp RE&amp;Vs'!$A:$C,3,0)</f>
        <v>#N/A</v>
      </c>
      <c r="N328" s="88" t="e">
        <f>VLOOKUP(F328,'March Activity 19'!$B$6:$F$138,5,0)</f>
        <v>#N/A</v>
      </c>
    </row>
    <row r="329" spans="13:14" x14ac:dyDescent="0.25">
      <c r="M329" s="90" t="e">
        <f>VLOOKUP(F329,'Lp RE&amp;Vs'!$A:$C,3,0)</f>
        <v>#N/A</v>
      </c>
      <c r="N329" s="88" t="e">
        <f>VLOOKUP(F329,'March Activity 19'!$B$6:$F$138,5,0)</f>
        <v>#N/A</v>
      </c>
    </row>
    <row r="330" spans="13:14" x14ac:dyDescent="0.25">
      <c r="M330" s="90" t="e">
        <f>VLOOKUP(F330,'Lp RE&amp;Vs'!$A:$C,3,0)</f>
        <v>#N/A</v>
      </c>
      <c r="N330" s="88" t="e">
        <f>VLOOKUP(F330,'March Activity 19'!$B$6:$F$138,5,0)</f>
        <v>#N/A</v>
      </c>
    </row>
    <row r="331" spans="13:14" x14ac:dyDescent="0.25">
      <c r="M331" s="90" t="e">
        <f>VLOOKUP(F331,'Lp RE&amp;Vs'!$A:$C,3,0)</f>
        <v>#N/A</v>
      </c>
      <c r="N331" s="88" t="e">
        <f>VLOOKUP(F331,'March Activity 19'!$B$6:$F$138,5,0)</f>
        <v>#N/A</v>
      </c>
    </row>
    <row r="332" spans="13:14" x14ac:dyDescent="0.25">
      <c r="M332" s="90" t="e">
        <f>VLOOKUP(F332,'Lp RE&amp;Vs'!$A:$C,3,0)</f>
        <v>#N/A</v>
      </c>
      <c r="N332" s="88" t="e">
        <f>VLOOKUP(F332,'March Activity 19'!$B$6:$F$138,5,0)</f>
        <v>#N/A</v>
      </c>
    </row>
    <row r="333" spans="13:14" x14ac:dyDescent="0.25">
      <c r="M333" s="90" t="e">
        <f>VLOOKUP(F333,'Lp RE&amp;Vs'!$A:$C,3,0)</f>
        <v>#N/A</v>
      </c>
      <c r="N333" s="88" t="e">
        <f>VLOOKUP(F333,'March Activity 19'!$B$6:$F$138,5,0)</f>
        <v>#N/A</v>
      </c>
    </row>
    <row r="334" spans="13:14" x14ac:dyDescent="0.25">
      <c r="M334" s="90" t="e">
        <f>VLOOKUP(F334,'Lp RE&amp;Vs'!$A:$C,3,0)</f>
        <v>#N/A</v>
      </c>
      <c r="N334" s="88" t="e">
        <f>VLOOKUP(F334,'March Activity 19'!$B$6:$F$138,5,0)</f>
        <v>#N/A</v>
      </c>
    </row>
    <row r="335" spans="13:14" x14ac:dyDescent="0.25">
      <c r="M335" s="90" t="e">
        <f>VLOOKUP(F335,'Lp RE&amp;Vs'!$A:$C,3,0)</f>
        <v>#N/A</v>
      </c>
      <c r="N335" s="88" t="e">
        <f>VLOOKUP(F335,'March Activity 19'!$B$6:$F$138,5,0)</f>
        <v>#N/A</v>
      </c>
    </row>
    <row r="336" spans="13:14" x14ac:dyDescent="0.25">
      <c r="M336" s="90" t="e">
        <f>VLOOKUP(F336,'Lp RE&amp;Vs'!$A:$C,3,0)</f>
        <v>#N/A</v>
      </c>
      <c r="N336" s="88" t="e">
        <f>VLOOKUP(F336,'March Activity 19'!$B$6:$F$138,5,0)</f>
        <v>#N/A</v>
      </c>
    </row>
    <row r="337" spans="13:14" x14ac:dyDescent="0.25">
      <c r="M337" s="90" t="e">
        <f>VLOOKUP(F337,'Lp RE&amp;Vs'!$A:$C,3,0)</f>
        <v>#N/A</v>
      </c>
      <c r="N337" s="88" t="e">
        <f>VLOOKUP(F337,'March Activity 19'!$B$6:$F$138,5,0)</f>
        <v>#N/A</v>
      </c>
    </row>
    <row r="338" spans="13:14" x14ac:dyDescent="0.25">
      <c r="M338" s="90" t="e">
        <f>VLOOKUP(F338,'Lp RE&amp;Vs'!$A:$C,3,0)</f>
        <v>#N/A</v>
      </c>
      <c r="N338" s="88" t="e">
        <f>VLOOKUP(F338,'March Activity 19'!$B$6:$F$138,5,0)</f>
        <v>#N/A</v>
      </c>
    </row>
    <row r="339" spans="13:14" x14ac:dyDescent="0.25">
      <c r="M339" s="90" t="e">
        <f>VLOOKUP(F339,'Lp RE&amp;Vs'!$A:$C,3,0)</f>
        <v>#N/A</v>
      </c>
      <c r="N339" s="88" t="e">
        <f>VLOOKUP(F339,'March Activity 19'!$B$6:$F$138,5,0)</f>
        <v>#N/A</v>
      </c>
    </row>
    <row r="340" spans="13:14" x14ac:dyDescent="0.25">
      <c r="M340" s="90" t="e">
        <f>VLOOKUP(F340,'Lp RE&amp;Vs'!$A:$C,3,0)</f>
        <v>#N/A</v>
      </c>
      <c r="N340" s="88" t="e">
        <f>VLOOKUP(F340,'March Activity 19'!$B$6:$F$138,5,0)</f>
        <v>#N/A</v>
      </c>
    </row>
    <row r="341" spans="13:14" x14ac:dyDescent="0.25">
      <c r="M341" s="90" t="e">
        <f>VLOOKUP(F341,'Lp RE&amp;Vs'!$A:$C,3,0)</f>
        <v>#N/A</v>
      </c>
      <c r="N341" s="88" t="e">
        <f>VLOOKUP(F341,'March Activity 19'!$B$6:$F$138,5,0)</f>
        <v>#N/A</v>
      </c>
    </row>
    <row r="342" spans="13:14" x14ac:dyDescent="0.25">
      <c r="M342" s="90" t="e">
        <f>VLOOKUP(F342,'Lp RE&amp;Vs'!$A:$C,3,0)</f>
        <v>#N/A</v>
      </c>
      <c r="N342" s="88" t="e">
        <f>VLOOKUP(F342,'March Activity 19'!$B$6:$F$138,5,0)</f>
        <v>#N/A</v>
      </c>
    </row>
    <row r="343" spans="13:14" x14ac:dyDescent="0.25">
      <c r="M343" s="90" t="e">
        <f>VLOOKUP(F343,'Lp RE&amp;Vs'!$A:$C,3,0)</f>
        <v>#N/A</v>
      </c>
      <c r="N343" s="88" t="e">
        <f>VLOOKUP(F343,'March Activity 19'!$B$6:$F$138,5,0)</f>
        <v>#N/A</v>
      </c>
    </row>
    <row r="344" spans="13:14" x14ac:dyDescent="0.25">
      <c r="M344" s="90" t="e">
        <f>VLOOKUP(F344,'Lp RE&amp;Vs'!$A:$C,3,0)</f>
        <v>#N/A</v>
      </c>
      <c r="N344" s="88" t="e">
        <f>VLOOKUP(F344,'March Activity 19'!$B$6:$F$138,5,0)</f>
        <v>#N/A</v>
      </c>
    </row>
    <row r="345" spans="13:14" x14ac:dyDescent="0.25">
      <c r="M345" s="90" t="e">
        <f>VLOOKUP(F345,'Lp RE&amp;Vs'!$A:$C,3,0)</f>
        <v>#N/A</v>
      </c>
      <c r="N345" s="88" t="e">
        <f>VLOOKUP(F345,'March Activity 19'!$B$6:$F$138,5,0)</f>
        <v>#N/A</v>
      </c>
    </row>
    <row r="346" spans="13:14" x14ac:dyDescent="0.25">
      <c r="M346" s="90" t="e">
        <f>VLOOKUP(F346,'Lp RE&amp;Vs'!$A:$C,3,0)</f>
        <v>#N/A</v>
      </c>
      <c r="N346" s="88" t="e">
        <f>VLOOKUP(F346,'March Activity 19'!$B$6:$F$138,5,0)</f>
        <v>#N/A</v>
      </c>
    </row>
    <row r="347" spans="13:14" x14ac:dyDescent="0.25">
      <c r="M347" s="90" t="e">
        <f>VLOOKUP(F347,'Lp RE&amp;Vs'!$A:$C,3,0)</f>
        <v>#N/A</v>
      </c>
      <c r="N347" s="88" t="e">
        <f>VLOOKUP(F347,'March Activity 19'!$B$6:$F$138,5,0)</f>
        <v>#N/A</v>
      </c>
    </row>
    <row r="348" spans="13:14" x14ac:dyDescent="0.25">
      <c r="M348" s="90" t="e">
        <f>VLOOKUP(F348,'Lp RE&amp;Vs'!$A:$C,3,0)</f>
        <v>#N/A</v>
      </c>
      <c r="N348" s="88" t="e">
        <f>VLOOKUP(F348,'March Activity 19'!$B$6:$F$138,5,0)</f>
        <v>#N/A</v>
      </c>
    </row>
    <row r="349" spans="13:14" x14ac:dyDescent="0.25">
      <c r="M349" s="90" t="e">
        <f>VLOOKUP(F349,'Lp RE&amp;Vs'!$A:$C,3,0)</f>
        <v>#N/A</v>
      </c>
      <c r="N349" s="88" t="e">
        <f>VLOOKUP(F349,'March Activity 19'!$B$6:$F$138,5,0)</f>
        <v>#N/A</v>
      </c>
    </row>
    <row r="350" spans="13:14" x14ac:dyDescent="0.25">
      <c r="M350" s="90" t="e">
        <f>VLOOKUP(F350,'Lp RE&amp;Vs'!$A:$C,3,0)</f>
        <v>#N/A</v>
      </c>
      <c r="N350" s="88" t="e">
        <f>VLOOKUP(F350,'March Activity 19'!$B$6:$F$138,5,0)</f>
        <v>#N/A</v>
      </c>
    </row>
    <row r="351" spans="13:14" x14ac:dyDescent="0.25">
      <c r="M351" s="90" t="e">
        <f>VLOOKUP(F351,'Lp RE&amp;Vs'!$A:$C,3,0)</f>
        <v>#N/A</v>
      </c>
      <c r="N351" s="88" t="e">
        <f>VLOOKUP(F351,'March Activity 19'!$B$6:$F$138,5,0)</f>
        <v>#N/A</v>
      </c>
    </row>
    <row r="352" spans="13:14" x14ac:dyDescent="0.25">
      <c r="M352" s="90" t="e">
        <f>VLOOKUP(F352,'Lp RE&amp;Vs'!$A:$C,3,0)</f>
        <v>#N/A</v>
      </c>
      <c r="N352" s="88" t="e">
        <f>VLOOKUP(F352,'March Activity 19'!$B$6:$F$138,5,0)</f>
        <v>#N/A</v>
      </c>
    </row>
    <row r="353" spans="13:14" x14ac:dyDescent="0.25">
      <c r="M353" s="90" t="e">
        <f>VLOOKUP(F353,'Lp RE&amp;Vs'!$A:$C,3,0)</f>
        <v>#N/A</v>
      </c>
      <c r="N353" s="88" t="e">
        <f>VLOOKUP(F353,'March Activity 19'!$B$6:$F$138,5,0)</f>
        <v>#N/A</v>
      </c>
    </row>
    <row r="354" spans="13:14" x14ac:dyDescent="0.25">
      <c r="M354" s="90" t="e">
        <f>VLOOKUP(F354,'Lp RE&amp;Vs'!$A:$C,3,0)</f>
        <v>#N/A</v>
      </c>
      <c r="N354" s="88" t="e">
        <f>VLOOKUP(F354,'March Activity 19'!$B$6:$F$138,5,0)</f>
        <v>#N/A</v>
      </c>
    </row>
    <row r="355" spans="13:14" x14ac:dyDescent="0.25">
      <c r="M355" s="90" t="e">
        <f>VLOOKUP(F355,'Lp RE&amp;Vs'!$A:$C,3,0)</f>
        <v>#N/A</v>
      </c>
      <c r="N355" s="88" t="e">
        <f>VLOOKUP(F355,'March Activity 19'!$B$6:$F$138,5,0)</f>
        <v>#N/A</v>
      </c>
    </row>
    <row r="356" spans="13:14" x14ac:dyDescent="0.25">
      <c r="M356" s="90" t="e">
        <f>VLOOKUP(F356,'Lp RE&amp;Vs'!$A:$C,3,0)</f>
        <v>#N/A</v>
      </c>
      <c r="N356" s="88" t="e">
        <f>VLOOKUP(F356,'March Activity 19'!$B$6:$F$138,5,0)</f>
        <v>#N/A</v>
      </c>
    </row>
    <row r="357" spans="13:14" x14ac:dyDescent="0.25">
      <c r="M357" s="90" t="e">
        <f>VLOOKUP(F357,'Lp RE&amp;Vs'!$A:$C,3,0)</f>
        <v>#N/A</v>
      </c>
      <c r="N357" s="88" t="e">
        <f>VLOOKUP(F357,'March Activity 19'!$B$6:$F$138,5,0)</f>
        <v>#N/A</v>
      </c>
    </row>
    <row r="358" spans="13:14" x14ac:dyDescent="0.25">
      <c r="M358" s="90" t="e">
        <f>VLOOKUP(F358,'Lp RE&amp;Vs'!$A:$C,3,0)</f>
        <v>#N/A</v>
      </c>
      <c r="N358" s="88" t="e">
        <f>VLOOKUP(F358,'March Activity 19'!$B$6:$F$138,5,0)</f>
        <v>#N/A</v>
      </c>
    </row>
    <row r="359" spans="13:14" x14ac:dyDescent="0.25">
      <c r="M359" s="90" t="e">
        <f>VLOOKUP(F359,'Lp RE&amp;Vs'!$A:$C,3,0)</f>
        <v>#N/A</v>
      </c>
      <c r="N359" s="88" t="e">
        <f>VLOOKUP(F359,'March Activity 19'!$B$6:$F$138,5,0)</f>
        <v>#N/A</v>
      </c>
    </row>
    <row r="360" spans="13:14" x14ac:dyDescent="0.25">
      <c r="M360" s="90" t="e">
        <f>VLOOKUP(F360,'Lp RE&amp;Vs'!$A:$C,3,0)</f>
        <v>#N/A</v>
      </c>
      <c r="N360" s="88" t="e">
        <f>VLOOKUP(F360,'March Activity 19'!$B$6:$F$138,5,0)</f>
        <v>#N/A</v>
      </c>
    </row>
    <row r="361" spans="13:14" x14ac:dyDescent="0.25">
      <c r="M361" s="90" t="e">
        <f>VLOOKUP(F361,'Lp RE&amp;Vs'!$A:$C,3,0)</f>
        <v>#N/A</v>
      </c>
      <c r="N361" s="88" t="e">
        <f>VLOOKUP(F361,'March Activity 19'!$B$6:$F$138,5,0)</f>
        <v>#N/A</v>
      </c>
    </row>
    <row r="362" spans="13:14" x14ac:dyDescent="0.25">
      <c r="M362" s="90" t="e">
        <f>VLOOKUP(F362,'Lp RE&amp;Vs'!$A:$C,3,0)</f>
        <v>#N/A</v>
      </c>
      <c r="N362" s="88" t="e">
        <f>VLOOKUP(F362,'March Activity 19'!$B$6:$F$138,5,0)</f>
        <v>#N/A</v>
      </c>
    </row>
    <row r="363" spans="13:14" x14ac:dyDescent="0.25">
      <c r="M363" s="90" t="e">
        <f>VLOOKUP(F363,'Lp RE&amp;Vs'!$A:$C,3,0)</f>
        <v>#N/A</v>
      </c>
      <c r="N363" s="88" t="e">
        <f>VLOOKUP(F363,'March Activity 19'!$B$6:$F$138,5,0)</f>
        <v>#N/A</v>
      </c>
    </row>
    <row r="364" spans="13:14" x14ac:dyDescent="0.25">
      <c r="M364" s="90" t="e">
        <f>VLOOKUP(F364,'Lp RE&amp;Vs'!$A:$C,3,0)</f>
        <v>#N/A</v>
      </c>
      <c r="N364" s="88" t="e">
        <f>VLOOKUP(F364,'March Activity 19'!$B$6:$F$138,5,0)</f>
        <v>#N/A</v>
      </c>
    </row>
    <row r="365" spans="13:14" x14ac:dyDescent="0.25">
      <c r="M365" s="90" t="e">
        <f>VLOOKUP(F365,'Lp RE&amp;Vs'!$A:$C,3,0)</f>
        <v>#N/A</v>
      </c>
      <c r="N365" s="88" t="e">
        <f>VLOOKUP(F365,'March Activity 19'!$B$6:$F$138,5,0)</f>
        <v>#N/A</v>
      </c>
    </row>
    <row r="366" spans="13:14" x14ac:dyDescent="0.25">
      <c r="M366" s="90" t="e">
        <f>VLOOKUP(F366,'Lp RE&amp;Vs'!$A:$C,3,0)</f>
        <v>#N/A</v>
      </c>
      <c r="N366" s="88" t="e">
        <f>VLOOKUP(F366,'March Activity 19'!$B$6:$F$138,5,0)</f>
        <v>#N/A</v>
      </c>
    </row>
    <row r="367" spans="13:14" x14ac:dyDescent="0.25">
      <c r="M367" s="90" t="e">
        <f>VLOOKUP(F367,'Lp RE&amp;Vs'!$A:$C,3,0)</f>
        <v>#N/A</v>
      </c>
      <c r="N367" s="88" t="e">
        <f>VLOOKUP(F367,'March Activity 19'!$B$6:$F$138,5,0)</f>
        <v>#N/A</v>
      </c>
    </row>
    <row r="368" spans="13:14" x14ac:dyDescent="0.25">
      <c r="M368" s="90" t="e">
        <f>VLOOKUP(F368,'Lp RE&amp;Vs'!$A:$C,3,0)</f>
        <v>#N/A</v>
      </c>
      <c r="N368" s="88" t="e">
        <f>VLOOKUP(F368,'March Activity 19'!$B$6:$F$138,5,0)</f>
        <v>#N/A</v>
      </c>
    </row>
    <row r="369" spans="13:14" x14ac:dyDescent="0.25">
      <c r="M369" s="90" t="e">
        <f>VLOOKUP(F369,'Lp RE&amp;Vs'!$A:$C,3,0)</f>
        <v>#N/A</v>
      </c>
      <c r="N369" s="88" t="e">
        <f>VLOOKUP(F369,'March Activity 19'!$B$6:$F$138,5,0)</f>
        <v>#N/A</v>
      </c>
    </row>
    <row r="370" spans="13:14" x14ac:dyDescent="0.25">
      <c r="M370" s="90" t="e">
        <f>VLOOKUP(F370,'Lp RE&amp;Vs'!$A:$C,3,0)</f>
        <v>#N/A</v>
      </c>
      <c r="N370" s="88" t="e">
        <f>VLOOKUP(F370,'March Activity 19'!$B$6:$F$138,5,0)</f>
        <v>#N/A</v>
      </c>
    </row>
    <row r="371" spans="13:14" x14ac:dyDescent="0.25">
      <c r="M371" s="90" t="e">
        <f>VLOOKUP(F371,'Lp RE&amp;Vs'!$A:$C,3,0)</f>
        <v>#N/A</v>
      </c>
      <c r="N371" s="88" t="e">
        <f>VLOOKUP(F371,'March Activity 19'!$B$6:$F$138,5,0)</f>
        <v>#N/A</v>
      </c>
    </row>
    <row r="372" spans="13:14" x14ac:dyDescent="0.25">
      <c r="M372" s="90" t="e">
        <f>VLOOKUP(F372,'Lp RE&amp;Vs'!$A:$C,3,0)</f>
        <v>#N/A</v>
      </c>
      <c r="N372" s="88" t="e">
        <f>VLOOKUP(F372,'March Activity 19'!$B$6:$F$138,5,0)</f>
        <v>#N/A</v>
      </c>
    </row>
    <row r="373" spans="13:14" x14ac:dyDescent="0.25">
      <c r="M373" s="90" t="e">
        <f>VLOOKUP(F373,'Lp RE&amp;Vs'!$A:$C,3,0)</f>
        <v>#N/A</v>
      </c>
      <c r="N373" s="88" t="e">
        <f>VLOOKUP(F373,'March Activity 19'!$B$6:$F$138,5,0)</f>
        <v>#N/A</v>
      </c>
    </row>
    <row r="374" spans="13:14" x14ac:dyDescent="0.25">
      <c r="M374" s="90" t="e">
        <f>VLOOKUP(F374,'Lp RE&amp;Vs'!$A:$C,3,0)</f>
        <v>#N/A</v>
      </c>
      <c r="N374" s="88" t="e">
        <f>VLOOKUP(F374,'March Activity 19'!$B$6:$F$138,5,0)</f>
        <v>#N/A</v>
      </c>
    </row>
    <row r="375" spans="13:14" x14ac:dyDescent="0.25">
      <c r="M375" s="90" t="e">
        <f>VLOOKUP(F375,'Lp RE&amp;Vs'!$A:$C,3,0)</f>
        <v>#N/A</v>
      </c>
      <c r="N375" s="88" t="e">
        <f>VLOOKUP(F375,'March Activity 19'!$B$6:$F$138,5,0)</f>
        <v>#N/A</v>
      </c>
    </row>
    <row r="376" spans="13:14" x14ac:dyDescent="0.25">
      <c r="M376" s="90" t="e">
        <f>VLOOKUP(F376,'Lp RE&amp;Vs'!$A:$C,3,0)</f>
        <v>#N/A</v>
      </c>
      <c r="N376" s="88" t="e">
        <f>VLOOKUP(F376,'March Activity 19'!$B$6:$F$138,5,0)</f>
        <v>#N/A</v>
      </c>
    </row>
    <row r="377" spans="13:14" x14ac:dyDescent="0.25">
      <c r="M377" s="90" t="e">
        <f>VLOOKUP(F377,'Lp RE&amp;Vs'!$A:$C,3,0)</f>
        <v>#N/A</v>
      </c>
      <c r="N377" s="88" t="e">
        <f>VLOOKUP(F377,'March Activity 19'!$B$6:$F$138,5,0)</f>
        <v>#N/A</v>
      </c>
    </row>
    <row r="378" spans="13:14" x14ac:dyDescent="0.25">
      <c r="M378" s="90" t="e">
        <f>VLOOKUP(F378,'Lp RE&amp;Vs'!$A:$C,3,0)</f>
        <v>#N/A</v>
      </c>
      <c r="N378" s="88" t="e">
        <f>VLOOKUP(F378,'March Activity 19'!$B$6:$F$138,5,0)</f>
        <v>#N/A</v>
      </c>
    </row>
    <row r="379" spans="13:14" x14ac:dyDescent="0.25">
      <c r="M379" s="90" t="e">
        <f>VLOOKUP(F379,'Lp RE&amp;Vs'!$A:$C,3,0)</f>
        <v>#N/A</v>
      </c>
      <c r="N379" s="88" t="e">
        <f>VLOOKUP(F379,'March Activity 19'!$B$6:$F$138,5,0)</f>
        <v>#N/A</v>
      </c>
    </row>
    <row r="380" spans="13:14" x14ac:dyDescent="0.25">
      <c r="M380" s="90" t="e">
        <f>VLOOKUP(F380,'Lp RE&amp;Vs'!$A:$C,3,0)</f>
        <v>#N/A</v>
      </c>
      <c r="N380" s="88" t="e">
        <f>VLOOKUP(F380,'March Activity 19'!$B$6:$F$138,5,0)</f>
        <v>#N/A</v>
      </c>
    </row>
    <row r="381" spans="13:14" x14ac:dyDescent="0.25">
      <c r="M381" s="90" t="e">
        <f>VLOOKUP(F381,'Lp RE&amp;Vs'!$A:$C,3,0)</f>
        <v>#N/A</v>
      </c>
      <c r="N381" s="88" t="e">
        <f>VLOOKUP(F381,'March Activity 19'!$B$6:$F$138,5,0)</f>
        <v>#N/A</v>
      </c>
    </row>
    <row r="382" spans="13:14" x14ac:dyDescent="0.25">
      <c r="M382" s="90" t="e">
        <f>VLOOKUP(F382,'Lp RE&amp;Vs'!$A:$C,3,0)</f>
        <v>#N/A</v>
      </c>
      <c r="N382" s="88" t="e">
        <f>VLOOKUP(F382,'March Activity 19'!$B$6:$F$138,5,0)</f>
        <v>#N/A</v>
      </c>
    </row>
    <row r="383" spans="13:14" x14ac:dyDescent="0.25">
      <c r="M383" s="90" t="e">
        <f>VLOOKUP(F383,'Lp RE&amp;Vs'!$A:$C,3,0)</f>
        <v>#N/A</v>
      </c>
      <c r="N383" s="88" t="e">
        <f>VLOOKUP(F383,'March Activity 19'!$B$6:$F$138,5,0)</f>
        <v>#N/A</v>
      </c>
    </row>
    <row r="384" spans="13:14" x14ac:dyDescent="0.25">
      <c r="M384" s="90" t="e">
        <f>VLOOKUP(F384,'Lp RE&amp;Vs'!$A:$C,3,0)</f>
        <v>#N/A</v>
      </c>
      <c r="N384" s="88" t="e">
        <f>VLOOKUP(F384,'March Activity 19'!$B$6:$F$138,5,0)</f>
        <v>#N/A</v>
      </c>
    </row>
    <row r="385" spans="13:14" x14ac:dyDescent="0.25">
      <c r="M385" s="90" t="e">
        <f>VLOOKUP(F385,'Lp RE&amp;Vs'!$A:$C,3,0)</f>
        <v>#N/A</v>
      </c>
      <c r="N385" s="88" t="e">
        <f>VLOOKUP(F385,'March Activity 19'!$B$6:$F$138,5,0)</f>
        <v>#N/A</v>
      </c>
    </row>
    <row r="386" spans="13:14" x14ac:dyDescent="0.25">
      <c r="M386" s="90" t="e">
        <f>VLOOKUP(F386,'Lp RE&amp;Vs'!$A:$C,3,0)</f>
        <v>#N/A</v>
      </c>
      <c r="N386" s="88" t="e">
        <f>VLOOKUP(F386,'March Activity 19'!$B$6:$F$138,5,0)</f>
        <v>#N/A</v>
      </c>
    </row>
    <row r="387" spans="13:14" x14ac:dyDescent="0.25">
      <c r="M387" s="90" t="e">
        <f>VLOOKUP(F387,'Lp RE&amp;Vs'!$A:$C,3,0)</f>
        <v>#N/A</v>
      </c>
      <c r="N387" s="88" t="e">
        <f>VLOOKUP(F387,'March Activity 19'!$B$6:$F$138,5,0)</f>
        <v>#N/A</v>
      </c>
    </row>
    <row r="388" spans="13:14" x14ac:dyDescent="0.25">
      <c r="M388" s="90" t="e">
        <f>VLOOKUP(F388,'Lp RE&amp;Vs'!$A:$C,3,0)</f>
        <v>#N/A</v>
      </c>
      <c r="N388" s="88" t="e">
        <f>VLOOKUP(F388,'March Activity 19'!$B$6:$F$138,5,0)</f>
        <v>#N/A</v>
      </c>
    </row>
    <row r="389" spans="13:14" x14ac:dyDescent="0.25">
      <c r="M389" s="90" t="e">
        <f>VLOOKUP(F389,'Lp RE&amp;Vs'!$A:$C,3,0)</f>
        <v>#N/A</v>
      </c>
      <c r="N389" s="88" t="e">
        <f>VLOOKUP(F389,'March Activity 19'!$B$6:$F$138,5,0)</f>
        <v>#N/A</v>
      </c>
    </row>
    <row r="390" spans="13:14" x14ac:dyDescent="0.25">
      <c r="M390" s="90" t="e">
        <f>VLOOKUP(F390,'Lp RE&amp;Vs'!$A:$C,3,0)</f>
        <v>#N/A</v>
      </c>
      <c r="N390" s="88" t="e">
        <f>VLOOKUP(F390,'March Activity 19'!$B$6:$F$138,5,0)</f>
        <v>#N/A</v>
      </c>
    </row>
    <row r="391" spans="13:14" x14ac:dyDescent="0.25">
      <c r="M391" s="90" t="e">
        <f>VLOOKUP(F391,'Lp RE&amp;Vs'!$A:$C,3,0)</f>
        <v>#N/A</v>
      </c>
      <c r="N391" s="88" t="e">
        <f>VLOOKUP(F391,'March Activity 19'!$B$6:$F$138,5,0)</f>
        <v>#N/A</v>
      </c>
    </row>
    <row r="392" spans="13:14" x14ac:dyDescent="0.25">
      <c r="M392" s="90" t="e">
        <f>VLOOKUP(F392,'Lp RE&amp;Vs'!$A:$C,3,0)</f>
        <v>#N/A</v>
      </c>
      <c r="N392" s="88" t="e">
        <f>VLOOKUP(F392,'March Activity 19'!$B$6:$F$138,5,0)</f>
        <v>#N/A</v>
      </c>
    </row>
    <row r="393" spans="13:14" x14ac:dyDescent="0.25">
      <c r="M393" s="90" t="e">
        <f>VLOOKUP(F393,'Lp RE&amp;Vs'!$A:$C,3,0)</f>
        <v>#N/A</v>
      </c>
      <c r="N393" s="88" t="e">
        <f>VLOOKUP(F393,'March Activity 19'!$B$6:$F$138,5,0)</f>
        <v>#N/A</v>
      </c>
    </row>
    <row r="394" spans="13:14" x14ac:dyDescent="0.25">
      <c r="M394" s="90" t="e">
        <f>VLOOKUP(F394,'Lp RE&amp;Vs'!$A:$C,3,0)</f>
        <v>#N/A</v>
      </c>
      <c r="N394" s="88" t="e">
        <f>VLOOKUP(F394,'March Activity 19'!$B$6:$F$138,5,0)</f>
        <v>#N/A</v>
      </c>
    </row>
    <row r="395" spans="13:14" x14ac:dyDescent="0.25">
      <c r="M395" s="90" t="e">
        <f>VLOOKUP(F395,'Lp RE&amp;Vs'!$A:$C,3,0)</f>
        <v>#N/A</v>
      </c>
      <c r="N395" s="88" t="e">
        <f>VLOOKUP(F395,'March Activity 19'!$B$6:$F$138,5,0)</f>
        <v>#N/A</v>
      </c>
    </row>
    <row r="396" spans="13:14" x14ac:dyDescent="0.25">
      <c r="M396" s="90" t="e">
        <f>VLOOKUP(F396,'Lp RE&amp;Vs'!$A:$C,3,0)</f>
        <v>#N/A</v>
      </c>
      <c r="N396" s="88" t="e">
        <f>VLOOKUP(F396,'March Activity 19'!$B$6:$F$138,5,0)</f>
        <v>#N/A</v>
      </c>
    </row>
    <row r="397" spans="13:14" x14ac:dyDescent="0.25">
      <c r="M397" s="90" t="e">
        <f>VLOOKUP(F397,'Lp RE&amp;Vs'!$A:$C,3,0)</f>
        <v>#N/A</v>
      </c>
      <c r="N397" s="88" t="e">
        <f>VLOOKUP(F397,'March Activity 19'!$B$6:$F$138,5,0)</f>
        <v>#N/A</v>
      </c>
    </row>
    <row r="398" spans="13:14" x14ac:dyDescent="0.25">
      <c r="M398" s="90" t="e">
        <f>VLOOKUP(F398,'Lp RE&amp;Vs'!$A:$C,3,0)</f>
        <v>#N/A</v>
      </c>
      <c r="N398" s="88" t="e">
        <f>VLOOKUP(F398,'March Activity 19'!$B$6:$F$138,5,0)</f>
        <v>#N/A</v>
      </c>
    </row>
    <row r="399" spans="13:14" x14ac:dyDescent="0.25">
      <c r="M399" s="90" t="e">
        <f>VLOOKUP(F399,'Lp RE&amp;Vs'!$A:$C,3,0)</f>
        <v>#N/A</v>
      </c>
      <c r="N399" s="88" t="e">
        <f>VLOOKUP(F399,'March Activity 19'!$B$6:$F$138,5,0)</f>
        <v>#N/A</v>
      </c>
    </row>
    <row r="400" spans="13:14" x14ac:dyDescent="0.25">
      <c r="M400" s="90" t="e">
        <f>VLOOKUP(F400,'Lp RE&amp;Vs'!$A:$C,3,0)</f>
        <v>#N/A</v>
      </c>
      <c r="N400" s="88" t="e">
        <f>VLOOKUP(F400,'March Activity 19'!$B$6:$F$138,5,0)</f>
        <v>#N/A</v>
      </c>
    </row>
    <row r="401" spans="13:14" x14ac:dyDescent="0.25">
      <c r="M401" s="90" t="e">
        <f>VLOOKUP(F401,'Lp RE&amp;Vs'!$A:$C,3,0)</f>
        <v>#N/A</v>
      </c>
      <c r="N401" s="88" t="e">
        <f>VLOOKUP(F401,'March Activity 19'!$B$6:$F$138,5,0)</f>
        <v>#N/A</v>
      </c>
    </row>
    <row r="402" spans="13:14" x14ac:dyDescent="0.25">
      <c r="M402" s="90" t="e">
        <f>VLOOKUP(F402,'Lp RE&amp;Vs'!$A:$C,3,0)</f>
        <v>#N/A</v>
      </c>
      <c r="N402" s="88" t="e">
        <f>VLOOKUP(F402,'March Activity 19'!$B$6:$F$138,5,0)</f>
        <v>#N/A</v>
      </c>
    </row>
    <row r="403" spans="13:14" x14ac:dyDescent="0.25">
      <c r="M403" s="90" t="e">
        <f>VLOOKUP(F403,'Lp RE&amp;Vs'!$A:$C,3,0)</f>
        <v>#N/A</v>
      </c>
      <c r="N403" s="88" t="e">
        <f>VLOOKUP(F403,'March Activity 19'!$B$6:$F$138,5,0)</f>
        <v>#N/A</v>
      </c>
    </row>
    <row r="404" spans="13:14" x14ac:dyDescent="0.25">
      <c r="M404" s="90" t="e">
        <f>VLOOKUP(F404,'Lp RE&amp;Vs'!$A:$C,3,0)</f>
        <v>#N/A</v>
      </c>
      <c r="N404" s="88" t="e">
        <f>VLOOKUP(F404,'March Activity 19'!$B$6:$F$138,5,0)</f>
        <v>#N/A</v>
      </c>
    </row>
    <row r="405" spans="13:14" x14ac:dyDescent="0.25">
      <c r="M405" s="90" t="e">
        <f>VLOOKUP(F405,'Lp RE&amp;Vs'!$A:$C,3,0)</f>
        <v>#N/A</v>
      </c>
      <c r="N405" s="88" t="e">
        <f>VLOOKUP(F405,'March Activity 19'!$B$6:$F$138,5,0)</f>
        <v>#N/A</v>
      </c>
    </row>
    <row r="406" spans="13:14" x14ac:dyDescent="0.25">
      <c r="M406" s="90" t="e">
        <f>VLOOKUP(F406,'Lp RE&amp;Vs'!$A:$C,3,0)</f>
        <v>#N/A</v>
      </c>
      <c r="N406" s="88" t="e">
        <f>VLOOKUP(F406,'March Activity 19'!$B$6:$F$138,5,0)</f>
        <v>#N/A</v>
      </c>
    </row>
    <row r="407" spans="13:14" x14ac:dyDescent="0.25">
      <c r="M407" s="90" t="e">
        <f>VLOOKUP(F407,'Lp RE&amp;Vs'!$A:$C,3,0)</f>
        <v>#N/A</v>
      </c>
      <c r="N407" s="88" t="e">
        <f>VLOOKUP(F407,'March Activity 19'!$B$6:$F$138,5,0)</f>
        <v>#N/A</v>
      </c>
    </row>
    <row r="408" spans="13:14" x14ac:dyDescent="0.25">
      <c r="M408" s="90" t="e">
        <f>VLOOKUP(F408,'Lp RE&amp;Vs'!$A:$C,3,0)</f>
        <v>#N/A</v>
      </c>
      <c r="N408" s="88" t="e">
        <f>VLOOKUP(F408,'March Activity 19'!$B$6:$F$138,5,0)</f>
        <v>#N/A</v>
      </c>
    </row>
    <row r="409" spans="13:14" x14ac:dyDescent="0.25">
      <c r="M409" s="90" t="e">
        <f>VLOOKUP(F409,'Lp RE&amp;Vs'!$A:$C,3,0)</f>
        <v>#N/A</v>
      </c>
      <c r="N409" s="88" t="e">
        <f>VLOOKUP(F409,'March Activity 19'!$B$6:$F$138,5,0)</f>
        <v>#N/A</v>
      </c>
    </row>
    <row r="410" spans="13:14" x14ac:dyDescent="0.25">
      <c r="M410" s="90" t="e">
        <f>VLOOKUP(F410,'Lp RE&amp;Vs'!$A:$C,3,0)</f>
        <v>#N/A</v>
      </c>
      <c r="N410" s="88" t="e">
        <f>VLOOKUP(F410,'March Activity 19'!$B$6:$F$138,5,0)</f>
        <v>#N/A</v>
      </c>
    </row>
    <row r="411" spans="13:14" x14ac:dyDescent="0.25">
      <c r="M411" s="90" t="e">
        <f>VLOOKUP(F411,'Lp RE&amp;Vs'!$A:$C,3,0)</f>
        <v>#N/A</v>
      </c>
      <c r="N411" s="88" t="e">
        <f>VLOOKUP(F411,'March Activity 19'!$B$6:$F$138,5,0)</f>
        <v>#N/A</v>
      </c>
    </row>
    <row r="412" spans="13:14" x14ac:dyDescent="0.25">
      <c r="M412" s="90" t="e">
        <f>VLOOKUP(F412,'Lp RE&amp;Vs'!$A:$C,3,0)</f>
        <v>#N/A</v>
      </c>
      <c r="N412" s="88" t="e">
        <f>VLOOKUP(F412,'March Activity 19'!$B$6:$F$138,5,0)</f>
        <v>#N/A</v>
      </c>
    </row>
    <row r="413" spans="13:14" x14ac:dyDescent="0.25">
      <c r="M413" s="90" t="e">
        <f>VLOOKUP(F413,'Lp RE&amp;Vs'!$A:$C,3,0)</f>
        <v>#N/A</v>
      </c>
      <c r="N413" s="88" t="e">
        <f>VLOOKUP(F413,'March Activity 19'!$B$6:$F$138,5,0)</f>
        <v>#N/A</v>
      </c>
    </row>
    <row r="414" spans="13:14" x14ac:dyDescent="0.25">
      <c r="M414" s="90" t="e">
        <f>VLOOKUP(F414,'Lp RE&amp;Vs'!$A:$C,3,0)</f>
        <v>#N/A</v>
      </c>
      <c r="N414" s="88" t="e">
        <f>VLOOKUP(F414,'March Activity 19'!$B$6:$F$138,5,0)</f>
        <v>#N/A</v>
      </c>
    </row>
    <row r="415" spans="13:14" x14ac:dyDescent="0.25">
      <c r="M415" s="90" t="e">
        <f>VLOOKUP(F415,'Lp RE&amp;Vs'!$A:$C,3,0)</f>
        <v>#N/A</v>
      </c>
      <c r="N415" s="88" t="e">
        <f>VLOOKUP(F415,'March Activity 19'!$B$6:$F$138,5,0)</f>
        <v>#N/A</v>
      </c>
    </row>
    <row r="416" spans="13:14" x14ac:dyDescent="0.25">
      <c r="M416" s="90" t="e">
        <f>VLOOKUP(F416,'Lp RE&amp;Vs'!$A:$C,3,0)</f>
        <v>#N/A</v>
      </c>
      <c r="N416" s="88" t="e">
        <f>VLOOKUP(F416,'March Activity 19'!$B$6:$F$138,5,0)</f>
        <v>#N/A</v>
      </c>
    </row>
    <row r="417" spans="13:14" x14ac:dyDescent="0.25">
      <c r="M417" s="90" t="e">
        <f>VLOOKUP(F417,'Lp RE&amp;Vs'!$A:$C,3,0)</f>
        <v>#N/A</v>
      </c>
      <c r="N417" s="88" t="e">
        <f>VLOOKUP(F417,'March Activity 19'!$B$6:$F$138,5,0)</f>
        <v>#N/A</v>
      </c>
    </row>
    <row r="418" spans="13:14" x14ac:dyDescent="0.25">
      <c r="M418" s="90" t="e">
        <f>VLOOKUP(F418,'Lp RE&amp;Vs'!$A:$C,3,0)</f>
        <v>#N/A</v>
      </c>
      <c r="N418" s="88" t="e">
        <f>VLOOKUP(F418,'March Activity 19'!$B$6:$F$138,5,0)</f>
        <v>#N/A</v>
      </c>
    </row>
    <row r="419" spans="13:14" x14ac:dyDescent="0.25">
      <c r="M419" s="90" t="e">
        <f>VLOOKUP(F419,'Lp RE&amp;Vs'!$A:$C,3,0)</f>
        <v>#N/A</v>
      </c>
      <c r="N419" s="88" t="e">
        <f>VLOOKUP(F419,'March Activity 19'!$B$6:$F$138,5,0)</f>
        <v>#N/A</v>
      </c>
    </row>
    <row r="420" spans="13:14" x14ac:dyDescent="0.25">
      <c r="M420" s="90" t="e">
        <f>VLOOKUP(F420,'Lp RE&amp;Vs'!$A:$C,3,0)</f>
        <v>#N/A</v>
      </c>
      <c r="N420" s="88" t="e">
        <f>VLOOKUP(F420,'March Activity 19'!$B$6:$F$138,5,0)</f>
        <v>#N/A</v>
      </c>
    </row>
    <row r="421" spans="13:14" x14ac:dyDescent="0.25">
      <c r="M421" s="90" t="e">
        <f>VLOOKUP(F421,'Lp RE&amp;Vs'!$A:$C,3,0)</f>
        <v>#N/A</v>
      </c>
      <c r="N421" s="88" t="e">
        <f>VLOOKUP(F421,'March Activity 19'!$B$6:$F$138,5,0)</f>
        <v>#N/A</v>
      </c>
    </row>
    <row r="422" spans="13:14" x14ac:dyDescent="0.25">
      <c r="M422" s="90" t="e">
        <f>VLOOKUP(F422,'Lp RE&amp;Vs'!$A:$C,3,0)</f>
        <v>#N/A</v>
      </c>
      <c r="N422" s="88" t="e">
        <f>VLOOKUP(F422,'March Activity 19'!$B$6:$F$138,5,0)</f>
        <v>#N/A</v>
      </c>
    </row>
    <row r="423" spans="13:14" x14ac:dyDescent="0.25">
      <c r="M423" s="90" t="e">
        <f>VLOOKUP(F423,'Lp RE&amp;Vs'!$A:$C,3,0)</f>
        <v>#N/A</v>
      </c>
      <c r="N423" s="88" t="e">
        <f>VLOOKUP(F423,'March Activity 19'!$B$6:$F$138,5,0)</f>
        <v>#N/A</v>
      </c>
    </row>
    <row r="424" spans="13:14" x14ac:dyDescent="0.25">
      <c r="M424" s="90" t="e">
        <f>VLOOKUP(F424,'Lp RE&amp;Vs'!$A:$C,3,0)</f>
        <v>#N/A</v>
      </c>
      <c r="N424" s="88" t="e">
        <f>VLOOKUP(F424,'March Activity 19'!$B$6:$F$138,5,0)</f>
        <v>#N/A</v>
      </c>
    </row>
    <row r="425" spans="13:14" x14ac:dyDescent="0.25">
      <c r="M425" s="90" t="e">
        <f>VLOOKUP(F425,'Lp RE&amp;Vs'!$A:$C,3,0)</f>
        <v>#N/A</v>
      </c>
      <c r="N425" s="88" t="e">
        <f>VLOOKUP(F425,'March Activity 19'!$B$6:$F$138,5,0)</f>
        <v>#N/A</v>
      </c>
    </row>
    <row r="426" spans="13:14" x14ac:dyDescent="0.25">
      <c r="M426" s="90" t="e">
        <f>VLOOKUP(F426,'Lp RE&amp;Vs'!$A:$C,3,0)</f>
        <v>#N/A</v>
      </c>
      <c r="N426" s="88" t="e">
        <f>VLOOKUP(F426,'March Activity 19'!$B$6:$F$138,5,0)</f>
        <v>#N/A</v>
      </c>
    </row>
    <row r="427" spans="13:14" x14ac:dyDescent="0.25">
      <c r="M427" s="90" t="e">
        <f>VLOOKUP(F427,'Lp RE&amp;Vs'!$A:$C,3,0)</f>
        <v>#N/A</v>
      </c>
      <c r="N427" s="88" t="e">
        <f>VLOOKUP(F427,'March Activity 19'!$B$6:$F$138,5,0)</f>
        <v>#N/A</v>
      </c>
    </row>
    <row r="428" spans="13:14" x14ac:dyDescent="0.25">
      <c r="M428" s="90" t="e">
        <f>VLOOKUP(F428,'Lp RE&amp;Vs'!$A:$C,3,0)</f>
        <v>#N/A</v>
      </c>
      <c r="N428" s="88" t="e">
        <f>VLOOKUP(F428,'March Activity 19'!$B$6:$F$138,5,0)</f>
        <v>#N/A</v>
      </c>
    </row>
    <row r="429" spans="13:14" x14ac:dyDescent="0.25">
      <c r="M429" s="90" t="e">
        <f>VLOOKUP(F429,'Lp RE&amp;Vs'!$A:$C,3,0)</f>
        <v>#N/A</v>
      </c>
      <c r="N429" s="88" t="e">
        <f>VLOOKUP(F429,'March Activity 19'!$B$6:$F$138,5,0)</f>
        <v>#N/A</v>
      </c>
    </row>
    <row r="430" spans="13:14" x14ac:dyDescent="0.25">
      <c r="M430" s="90" t="e">
        <f>VLOOKUP(F430,'Lp RE&amp;Vs'!$A:$C,3,0)</f>
        <v>#N/A</v>
      </c>
      <c r="N430" s="88" t="e">
        <f>VLOOKUP(F430,'March Activity 19'!$B$6:$F$138,5,0)</f>
        <v>#N/A</v>
      </c>
    </row>
    <row r="431" spans="13:14" x14ac:dyDescent="0.25">
      <c r="M431" s="90" t="e">
        <f>VLOOKUP(F431,'Lp RE&amp;Vs'!$A:$C,3,0)</f>
        <v>#N/A</v>
      </c>
      <c r="N431" s="88" t="e">
        <f>VLOOKUP(F431,'March Activity 19'!$B$6:$F$138,5,0)</f>
        <v>#N/A</v>
      </c>
    </row>
    <row r="432" spans="13:14" x14ac:dyDescent="0.25">
      <c r="M432" s="90" t="e">
        <f>VLOOKUP(F432,'Lp RE&amp;Vs'!$A:$C,3,0)</f>
        <v>#N/A</v>
      </c>
      <c r="N432" s="88" t="e">
        <f>VLOOKUP(F432,'March Activity 19'!$B$6:$F$138,5,0)</f>
        <v>#N/A</v>
      </c>
    </row>
    <row r="433" spans="13:14" x14ac:dyDescent="0.25">
      <c r="M433" s="90" t="e">
        <f>VLOOKUP(F433,'Lp RE&amp;Vs'!$A:$C,3,0)</f>
        <v>#N/A</v>
      </c>
      <c r="N433" s="88" t="e">
        <f>VLOOKUP(F433,'March Activity 19'!$B$6:$F$138,5,0)</f>
        <v>#N/A</v>
      </c>
    </row>
    <row r="434" spans="13:14" x14ac:dyDescent="0.25">
      <c r="M434" s="90" t="e">
        <f>VLOOKUP(F434,'Lp RE&amp;Vs'!$A:$C,3,0)</f>
        <v>#N/A</v>
      </c>
      <c r="N434" s="88" t="e">
        <f>VLOOKUP(F434,'March Activity 19'!$B$6:$F$138,5,0)</f>
        <v>#N/A</v>
      </c>
    </row>
    <row r="435" spans="13:14" x14ac:dyDescent="0.25">
      <c r="M435" s="90" t="e">
        <f>VLOOKUP(F435,'Lp RE&amp;Vs'!$A:$C,3,0)</f>
        <v>#N/A</v>
      </c>
      <c r="N435" s="88" t="e">
        <f>VLOOKUP(F435,'March Activity 19'!$B$6:$F$138,5,0)</f>
        <v>#N/A</v>
      </c>
    </row>
    <row r="436" spans="13:14" x14ac:dyDescent="0.25">
      <c r="M436" s="90" t="e">
        <f>VLOOKUP(F436,'Lp RE&amp;Vs'!$A:$C,3,0)</f>
        <v>#N/A</v>
      </c>
      <c r="N436" s="88" t="e">
        <f>VLOOKUP(F436,'March Activity 19'!$B$6:$F$138,5,0)</f>
        <v>#N/A</v>
      </c>
    </row>
    <row r="437" spans="13:14" x14ac:dyDescent="0.25">
      <c r="M437" s="90" t="e">
        <f>VLOOKUP(F437,'Lp RE&amp;Vs'!$A:$C,3,0)</f>
        <v>#N/A</v>
      </c>
      <c r="N437" s="88" t="e">
        <f>VLOOKUP(F437,'March Activity 19'!$B$6:$F$138,5,0)</f>
        <v>#N/A</v>
      </c>
    </row>
    <row r="438" spans="13:14" x14ac:dyDescent="0.25">
      <c r="M438" s="90" t="e">
        <f>VLOOKUP(F438,'Lp RE&amp;Vs'!$A:$C,3,0)</f>
        <v>#N/A</v>
      </c>
      <c r="N438" s="88" t="e">
        <f>VLOOKUP(F438,'March Activity 19'!$B$6:$F$138,5,0)</f>
        <v>#N/A</v>
      </c>
    </row>
    <row r="439" spans="13:14" x14ac:dyDescent="0.25">
      <c r="M439" s="90" t="e">
        <f>VLOOKUP(F439,'Lp RE&amp;Vs'!$A:$C,3,0)</f>
        <v>#N/A</v>
      </c>
      <c r="N439" s="88" t="e">
        <f>VLOOKUP(F439,'March Activity 19'!$B$6:$F$138,5,0)</f>
        <v>#N/A</v>
      </c>
    </row>
    <row r="440" spans="13:14" x14ac:dyDescent="0.25">
      <c r="M440" s="90" t="e">
        <f>VLOOKUP(F440,'Lp RE&amp;Vs'!$A:$C,3,0)</f>
        <v>#N/A</v>
      </c>
      <c r="N440" s="88" t="e">
        <f>VLOOKUP(F440,'March Activity 19'!$B$6:$F$138,5,0)</f>
        <v>#N/A</v>
      </c>
    </row>
    <row r="441" spans="13:14" x14ac:dyDescent="0.25">
      <c r="M441" s="90" t="e">
        <f>VLOOKUP(F441,'Lp RE&amp;Vs'!$A:$C,3,0)</f>
        <v>#N/A</v>
      </c>
      <c r="N441" s="88" t="e">
        <f>VLOOKUP(F441,'March Activity 19'!$B$6:$F$138,5,0)</f>
        <v>#N/A</v>
      </c>
    </row>
    <row r="442" spans="13:14" x14ac:dyDescent="0.25">
      <c r="M442" s="90" t="e">
        <f>VLOOKUP(F442,'Lp RE&amp;Vs'!$A:$C,3,0)</f>
        <v>#N/A</v>
      </c>
      <c r="N442" s="88" t="e">
        <f>VLOOKUP(F442,'March Activity 19'!$B$6:$F$138,5,0)</f>
        <v>#N/A</v>
      </c>
    </row>
    <row r="443" spans="13:14" x14ac:dyDescent="0.25">
      <c r="M443" s="90" t="e">
        <f>VLOOKUP(F443,'Lp RE&amp;Vs'!$A:$C,3,0)</f>
        <v>#N/A</v>
      </c>
      <c r="N443" s="88" t="e">
        <f>VLOOKUP(F443,'March Activity 19'!$B$6:$F$138,5,0)</f>
        <v>#N/A</v>
      </c>
    </row>
    <row r="444" spans="13:14" x14ac:dyDescent="0.25">
      <c r="M444" s="90" t="e">
        <f>VLOOKUP(F444,'Lp RE&amp;Vs'!$A:$C,3,0)</f>
        <v>#N/A</v>
      </c>
      <c r="N444" s="88" t="e">
        <f>VLOOKUP(F444,'March Activity 19'!$B$6:$F$138,5,0)</f>
        <v>#N/A</v>
      </c>
    </row>
    <row r="445" spans="13:14" x14ac:dyDescent="0.25">
      <c r="M445" s="90" t="e">
        <f>VLOOKUP(F445,'Lp RE&amp;Vs'!$A:$C,3,0)</f>
        <v>#N/A</v>
      </c>
      <c r="N445" s="88" t="e">
        <f>VLOOKUP(F445,'March Activity 19'!$B$6:$F$138,5,0)</f>
        <v>#N/A</v>
      </c>
    </row>
    <row r="446" spans="13:14" x14ac:dyDescent="0.25">
      <c r="M446" s="90" t="e">
        <f>VLOOKUP(F446,'Lp RE&amp;Vs'!$A:$C,3,0)</f>
        <v>#N/A</v>
      </c>
      <c r="N446" s="88" t="e">
        <f>VLOOKUP(F446,'March Activity 19'!$B$6:$F$138,5,0)</f>
        <v>#N/A</v>
      </c>
    </row>
    <row r="447" spans="13:14" x14ac:dyDescent="0.25">
      <c r="M447" s="90" t="e">
        <f>VLOOKUP(F447,'Lp RE&amp;Vs'!$A:$C,3,0)</f>
        <v>#N/A</v>
      </c>
      <c r="N447" s="88" t="e">
        <f>VLOOKUP(F447,'March Activity 19'!$B$6:$F$138,5,0)</f>
        <v>#N/A</v>
      </c>
    </row>
    <row r="448" spans="13:14" x14ac:dyDescent="0.25">
      <c r="M448" s="90" t="e">
        <f>VLOOKUP(F448,'Lp RE&amp;Vs'!$A:$C,3,0)</f>
        <v>#N/A</v>
      </c>
      <c r="N448" s="88" t="e">
        <f>VLOOKUP(F448,'March Activity 19'!$B$6:$F$138,5,0)</f>
        <v>#N/A</v>
      </c>
    </row>
    <row r="449" spans="13:14" x14ac:dyDescent="0.25">
      <c r="M449" s="90" t="e">
        <f>VLOOKUP(F449,'Lp RE&amp;Vs'!$A:$C,3,0)</f>
        <v>#N/A</v>
      </c>
      <c r="N449" s="88" t="e">
        <f>VLOOKUP(F449,'March Activity 19'!$B$6:$F$138,5,0)</f>
        <v>#N/A</v>
      </c>
    </row>
    <row r="450" spans="13:14" x14ac:dyDescent="0.25">
      <c r="M450" s="90" t="e">
        <f>VLOOKUP(F450,'Lp RE&amp;Vs'!$A:$C,3,0)</f>
        <v>#N/A</v>
      </c>
      <c r="N450" s="88" t="e">
        <f>VLOOKUP(F450,'March Activity 19'!$B$6:$F$138,5,0)</f>
        <v>#N/A</v>
      </c>
    </row>
    <row r="451" spans="13:14" x14ac:dyDescent="0.25">
      <c r="M451" s="90" t="e">
        <f>VLOOKUP(F451,'Lp RE&amp;Vs'!$A:$C,3,0)</f>
        <v>#N/A</v>
      </c>
      <c r="N451" s="88" t="e">
        <f>VLOOKUP(F451,'March Activity 19'!$B$6:$F$138,5,0)</f>
        <v>#N/A</v>
      </c>
    </row>
    <row r="452" spans="13:14" x14ac:dyDescent="0.25">
      <c r="M452" s="90" t="e">
        <f>VLOOKUP(F452,'Lp RE&amp;Vs'!$A:$C,3,0)</f>
        <v>#N/A</v>
      </c>
      <c r="N452" s="88" t="e">
        <f>VLOOKUP(F452,'March Activity 19'!$B$6:$F$138,5,0)</f>
        <v>#N/A</v>
      </c>
    </row>
    <row r="453" spans="13:14" x14ac:dyDescent="0.25">
      <c r="M453" s="90" t="e">
        <f>VLOOKUP(F453,'Lp RE&amp;Vs'!$A:$C,3,0)</f>
        <v>#N/A</v>
      </c>
      <c r="N453" s="88" t="e">
        <f>VLOOKUP(F453,'March Activity 19'!$B$6:$F$138,5,0)</f>
        <v>#N/A</v>
      </c>
    </row>
    <row r="454" spans="13:14" x14ac:dyDescent="0.25">
      <c r="M454" s="90" t="e">
        <f>VLOOKUP(F454,'Lp RE&amp;Vs'!$A:$C,3,0)</f>
        <v>#N/A</v>
      </c>
      <c r="N454" s="88" t="e">
        <f>VLOOKUP(F454,'March Activity 19'!$B$6:$F$138,5,0)</f>
        <v>#N/A</v>
      </c>
    </row>
    <row r="455" spans="13:14" x14ac:dyDescent="0.25">
      <c r="M455" s="90" t="e">
        <f>VLOOKUP(F455,'Lp RE&amp;Vs'!$A:$C,3,0)</f>
        <v>#N/A</v>
      </c>
      <c r="N455" s="88" t="e">
        <f>VLOOKUP(F455,'March Activity 19'!$B$6:$F$138,5,0)</f>
        <v>#N/A</v>
      </c>
    </row>
    <row r="456" spans="13:14" x14ac:dyDescent="0.25">
      <c r="M456" s="90" t="e">
        <f>VLOOKUP(F456,'Lp RE&amp;Vs'!$A:$C,3,0)</f>
        <v>#N/A</v>
      </c>
      <c r="N456" s="88" t="e">
        <f>VLOOKUP(F456,'March Activity 19'!$B$6:$F$138,5,0)</f>
        <v>#N/A</v>
      </c>
    </row>
    <row r="457" spans="13:14" x14ac:dyDescent="0.25">
      <c r="M457" s="90" t="e">
        <f>VLOOKUP(F457,'Lp RE&amp;Vs'!$A:$C,3,0)</f>
        <v>#N/A</v>
      </c>
      <c r="N457" s="88" t="e">
        <f>VLOOKUP(F457,'March Activity 19'!$B$6:$F$138,5,0)</f>
        <v>#N/A</v>
      </c>
    </row>
    <row r="458" spans="13:14" x14ac:dyDescent="0.25">
      <c r="M458" s="90" t="e">
        <f>VLOOKUP(F458,'Lp RE&amp;Vs'!$A:$C,3,0)</f>
        <v>#N/A</v>
      </c>
      <c r="N458" s="88" t="e">
        <f>VLOOKUP(F458,'March Activity 19'!$B$6:$F$138,5,0)</f>
        <v>#N/A</v>
      </c>
    </row>
    <row r="459" spans="13:14" x14ac:dyDescent="0.25">
      <c r="M459" s="90" t="e">
        <f>VLOOKUP(F459,'Lp RE&amp;Vs'!$A:$C,3,0)</f>
        <v>#N/A</v>
      </c>
      <c r="N459" s="88" t="e">
        <f>VLOOKUP(F459,'March Activity 19'!$B$6:$F$138,5,0)</f>
        <v>#N/A</v>
      </c>
    </row>
    <row r="460" spans="13:14" x14ac:dyDescent="0.25">
      <c r="M460" s="90" t="e">
        <f>VLOOKUP(F460,'Lp RE&amp;Vs'!$A:$C,3,0)</f>
        <v>#N/A</v>
      </c>
      <c r="N460" s="88" t="e">
        <f>VLOOKUP(F460,'March Activity 19'!$B$6:$F$138,5,0)</f>
        <v>#N/A</v>
      </c>
    </row>
    <row r="461" spans="13:14" x14ac:dyDescent="0.25">
      <c r="M461" s="90" t="e">
        <f>VLOOKUP(F461,'Lp RE&amp;Vs'!$A:$C,3,0)</f>
        <v>#N/A</v>
      </c>
      <c r="N461" s="88" t="e">
        <f>VLOOKUP(F461,'March Activity 19'!$B$6:$F$138,5,0)</f>
        <v>#N/A</v>
      </c>
    </row>
    <row r="462" spans="13:14" x14ac:dyDescent="0.25">
      <c r="M462" s="90" t="e">
        <f>VLOOKUP(F462,'Lp RE&amp;Vs'!$A:$C,3,0)</f>
        <v>#N/A</v>
      </c>
      <c r="N462" s="88" t="e">
        <f>VLOOKUP(F462,'March Activity 19'!$B$6:$F$138,5,0)</f>
        <v>#N/A</v>
      </c>
    </row>
    <row r="463" spans="13:14" x14ac:dyDescent="0.25">
      <c r="M463" s="90" t="e">
        <f>VLOOKUP(F463,'Lp RE&amp;Vs'!$A:$C,3,0)</f>
        <v>#N/A</v>
      </c>
      <c r="N463" s="88" t="e">
        <f>VLOOKUP(F463,'March Activity 19'!$B$6:$F$138,5,0)</f>
        <v>#N/A</v>
      </c>
    </row>
    <row r="464" spans="13:14" x14ac:dyDescent="0.25">
      <c r="M464" s="90" t="e">
        <f>VLOOKUP(F464,'Lp RE&amp;Vs'!$A:$C,3,0)</f>
        <v>#N/A</v>
      </c>
      <c r="N464" s="88" t="e">
        <f>VLOOKUP(F464,'March Activity 19'!$B$6:$F$138,5,0)</f>
        <v>#N/A</v>
      </c>
    </row>
    <row r="465" spans="13:14" x14ac:dyDescent="0.25">
      <c r="M465" s="90" t="e">
        <f>VLOOKUP(F465,'Lp RE&amp;Vs'!$A:$C,3,0)</f>
        <v>#N/A</v>
      </c>
      <c r="N465" s="88" t="e">
        <f>VLOOKUP(F465,'March Activity 19'!$B$6:$F$138,5,0)</f>
        <v>#N/A</v>
      </c>
    </row>
    <row r="466" spans="13:14" x14ac:dyDescent="0.25">
      <c r="M466" s="90" t="e">
        <f>VLOOKUP(F466,'Lp RE&amp;Vs'!$A:$C,3,0)</f>
        <v>#N/A</v>
      </c>
      <c r="N466" s="88" t="e">
        <f>VLOOKUP(F466,'March Activity 19'!$B$6:$F$138,5,0)</f>
        <v>#N/A</v>
      </c>
    </row>
    <row r="467" spans="13:14" x14ac:dyDescent="0.25">
      <c r="M467" s="90" t="e">
        <f>VLOOKUP(F467,'Lp RE&amp;Vs'!$A:$C,3,0)</f>
        <v>#N/A</v>
      </c>
      <c r="N467" s="88" t="e">
        <f>VLOOKUP(F467,'March Activity 19'!$B$6:$F$138,5,0)</f>
        <v>#N/A</v>
      </c>
    </row>
    <row r="468" spans="13:14" x14ac:dyDescent="0.25">
      <c r="M468" s="90" t="e">
        <f>VLOOKUP(F468,'Lp RE&amp;Vs'!$A:$C,3,0)</f>
        <v>#N/A</v>
      </c>
      <c r="N468" s="88" t="e">
        <f>VLOOKUP(F468,'March Activity 19'!$B$6:$F$138,5,0)</f>
        <v>#N/A</v>
      </c>
    </row>
    <row r="469" spans="13:14" x14ac:dyDescent="0.25">
      <c r="M469" s="90" t="e">
        <f>VLOOKUP(F469,'Lp RE&amp;Vs'!$A:$C,3,0)</f>
        <v>#N/A</v>
      </c>
      <c r="N469" s="88" t="e">
        <f>VLOOKUP(F469,'March Activity 19'!$B$6:$F$138,5,0)</f>
        <v>#N/A</v>
      </c>
    </row>
    <row r="470" spans="13:14" x14ac:dyDescent="0.25">
      <c r="M470" s="90" t="e">
        <f>VLOOKUP(F470,'Lp RE&amp;Vs'!$A:$C,3,0)</f>
        <v>#N/A</v>
      </c>
      <c r="N470" s="88" t="e">
        <f>VLOOKUP(F470,'March Activity 19'!$B$6:$F$138,5,0)</f>
        <v>#N/A</v>
      </c>
    </row>
    <row r="471" spans="13:14" x14ac:dyDescent="0.25">
      <c r="M471" s="90" t="e">
        <f>VLOOKUP(F471,'Lp RE&amp;Vs'!$A:$C,3,0)</f>
        <v>#N/A</v>
      </c>
      <c r="N471" s="88" t="e">
        <f>VLOOKUP(F471,'March Activity 19'!$B$6:$F$138,5,0)</f>
        <v>#N/A</v>
      </c>
    </row>
    <row r="472" spans="13:14" x14ac:dyDescent="0.25">
      <c r="M472" s="90" t="e">
        <f>VLOOKUP(F472,'Lp RE&amp;Vs'!$A:$C,3,0)</f>
        <v>#N/A</v>
      </c>
      <c r="N472" s="88" t="e">
        <f>VLOOKUP(F472,'March Activity 19'!$B$6:$F$138,5,0)</f>
        <v>#N/A</v>
      </c>
    </row>
    <row r="473" spans="13:14" x14ac:dyDescent="0.25">
      <c r="M473" s="90" t="e">
        <f>VLOOKUP(F473,'Lp RE&amp;Vs'!$A:$C,3,0)</f>
        <v>#N/A</v>
      </c>
      <c r="N473" s="88" t="e">
        <f>VLOOKUP(F473,'March Activity 19'!$B$6:$F$138,5,0)</f>
        <v>#N/A</v>
      </c>
    </row>
    <row r="474" spans="13:14" x14ac:dyDescent="0.25">
      <c r="M474" s="90" t="e">
        <f>VLOOKUP(F474,'Lp RE&amp;Vs'!$A:$C,3,0)</f>
        <v>#N/A</v>
      </c>
      <c r="N474" s="88" t="e">
        <f>VLOOKUP(F474,'March Activity 19'!$B$6:$F$138,5,0)</f>
        <v>#N/A</v>
      </c>
    </row>
    <row r="475" spans="13:14" x14ac:dyDescent="0.25">
      <c r="M475" s="90" t="e">
        <f>VLOOKUP(F475,'Lp RE&amp;Vs'!$A:$C,3,0)</f>
        <v>#N/A</v>
      </c>
      <c r="N475" s="88" t="e">
        <f>VLOOKUP(F475,'March Activity 19'!$B$6:$F$138,5,0)</f>
        <v>#N/A</v>
      </c>
    </row>
    <row r="476" spans="13:14" x14ac:dyDescent="0.25">
      <c r="M476" s="90" t="e">
        <f>VLOOKUP(F476,'Lp RE&amp;Vs'!$A:$C,3,0)</f>
        <v>#N/A</v>
      </c>
      <c r="N476" s="88" t="e">
        <f>VLOOKUP(F476,'March Activity 19'!$B$6:$F$138,5,0)</f>
        <v>#N/A</v>
      </c>
    </row>
    <row r="477" spans="13:14" x14ac:dyDescent="0.25">
      <c r="M477" s="90" t="e">
        <f>VLOOKUP(F477,'Lp RE&amp;Vs'!$A:$C,3,0)</f>
        <v>#N/A</v>
      </c>
      <c r="N477" s="88" t="e">
        <f>VLOOKUP(F477,'March Activity 19'!$B$6:$F$138,5,0)</f>
        <v>#N/A</v>
      </c>
    </row>
    <row r="478" spans="13:14" x14ac:dyDescent="0.25">
      <c r="M478" s="90" t="e">
        <f>VLOOKUP(F478,'Lp RE&amp;Vs'!$A:$C,3,0)</f>
        <v>#N/A</v>
      </c>
      <c r="N478" s="88" t="e">
        <f>VLOOKUP(F478,'March Activity 19'!$B$6:$F$138,5,0)</f>
        <v>#N/A</v>
      </c>
    </row>
    <row r="479" spans="13:14" x14ac:dyDescent="0.25">
      <c r="M479" s="90" t="e">
        <f>VLOOKUP(F479,'Lp RE&amp;Vs'!$A:$C,3,0)</f>
        <v>#N/A</v>
      </c>
      <c r="N479" s="88" t="e">
        <f>VLOOKUP(F479,'March Activity 19'!$B$6:$F$138,5,0)</f>
        <v>#N/A</v>
      </c>
    </row>
    <row r="480" spans="13:14" x14ac:dyDescent="0.25">
      <c r="M480" s="90" t="e">
        <f>VLOOKUP(F480,'Lp RE&amp;Vs'!$A:$C,3,0)</f>
        <v>#N/A</v>
      </c>
      <c r="N480" s="88" t="e">
        <f>VLOOKUP(F480,'March Activity 19'!$B$6:$F$138,5,0)</f>
        <v>#N/A</v>
      </c>
    </row>
    <row r="481" spans="13:14" x14ac:dyDescent="0.25">
      <c r="M481" s="90" t="e">
        <f>VLOOKUP(F481,'Lp RE&amp;Vs'!$A:$C,3,0)</f>
        <v>#N/A</v>
      </c>
      <c r="N481" s="88" t="e">
        <f>VLOOKUP(F481,'March Activity 19'!$B$6:$F$138,5,0)</f>
        <v>#N/A</v>
      </c>
    </row>
    <row r="482" spans="13:14" x14ac:dyDescent="0.25">
      <c r="M482" s="90" t="e">
        <f>VLOOKUP(F482,'Lp RE&amp;Vs'!$A:$C,3,0)</f>
        <v>#N/A</v>
      </c>
      <c r="N482" s="88" t="e">
        <f>VLOOKUP(F482,'March Activity 19'!$B$6:$F$138,5,0)</f>
        <v>#N/A</v>
      </c>
    </row>
    <row r="483" spans="13:14" x14ac:dyDescent="0.25">
      <c r="M483" s="90" t="e">
        <f>VLOOKUP(F483,'Lp RE&amp;Vs'!$A:$C,3,0)</f>
        <v>#N/A</v>
      </c>
      <c r="N483" s="88" t="e">
        <f>VLOOKUP(F483,'March Activity 19'!$B$6:$F$138,5,0)</f>
        <v>#N/A</v>
      </c>
    </row>
    <row r="484" spans="13:14" x14ac:dyDescent="0.25">
      <c r="M484" s="90" t="e">
        <f>VLOOKUP(F484,'Lp RE&amp;Vs'!$A:$C,3,0)</f>
        <v>#N/A</v>
      </c>
      <c r="N484" s="88" t="e">
        <f>VLOOKUP(F484,'March Activity 19'!$B$6:$F$138,5,0)</f>
        <v>#N/A</v>
      </c>
    </row>
    <row r="485" spans="13:14" x14ac:dyDescent="0.25">
      <c r="M485" s="90" t="e">
        <f>VLOOKUP(F485,'Lp RE&amp;Vs'!$A:$C,3,0)</f>
        <v>#N/A</v>
      </c>
      <c r="N485" s="88" t="e">
        <f>VLOOKUP(F485,'March Activity 19'!$B$6:$F$138,5,0)</f>
        <v>#N/A</v>
      </c>
    </row>
    <row r="486" spans="13:14" x14ac:dyDescent="0.25">
      <c r="M486" s="90" t="e">
        <f>VLOOKUP(F486,'Lp RE&amp;Vs'!$A:$C,3,0)</f>
        <v>#N/A</v>
      </c>
      <c r="N486" s="88" t="e">
        <f>VLOOKUP(F486,'March Activity 19'!$B$6:$F$138,5,0)</f>
        <v>#N/A</v>
      </c>
    </row>
    <row r="487" spans="13:14" x14ac:dyDescent="0.25">
      <c r="M487" s="90" t="e">
        <f>VLOOKUP(F487,'Lp RE&amp;Vs'!$A:$C,3,0)</f>
        <v>#N/A</v>
      </c>
      <c r="N487" s="88" t="e">
        <f>VLOOKUP(F487,'March Activity 19'!$B$6:$F$138,5,0)</f>
        <v>#N/A</v>
      </c>
    </row>
    <row r="488" spans="13:14" x14ac:dyDescent="0.25">
      <c r="M488" s="90" t="e">
        <f>VLOOKUP(F488,'Lp RE&amp;Vs'!$A:$C,3,0)</f>
        <v>#N/A</v>
      </c>
      <c r="N488" s="88" t="e">
        <f>VLOOKUP(F488,'March Activity 19'!$B$6:$F$138,5,0)</f>
        <v>#N/A</v>
      </c>
    </row>
    <row r="489" spans="13:14" x14ac:dyDescent="0.25">
      <c r="M489" s="90" t="e">
        <f>VLOOKUP(F489,'Lp RE&amp;Vs'!$A:$C,3,0)</f>
        <v>#N/A</v>
      </c>
      <c r="N489" s="88" t="e">
        <f>VLOOKUP(F489,'March Activity 19'!$B$6:$F$138,5,0)</f>
        <v>#N/A</v>
      </c>
    </row>
    <row r="490" spans="13:14" x14ac:dyDescent="0.25">
      <c r="M490" s="90" t="e">
        <f>VLOOKUP(F490,'Lp RE&amp;Vs'!$A:$C,3,0)</f>
        <v>#N/A</v>
      </c>
      <c r="N490" s="88" t="e">
        <f>VLOOKUP(F490,'March Activity 19'!$B$6:$F$138,5,0)</f>
        <v>#N/A</v>
      </c>
    </row>
    <row r="491" spans="13:14" x14ac:dyDescent="0.25">
      <c r="M491" s="90" t="e">
        <f>VLOOKUP(F491,'Lp RE&amp;Vs'!$A:$C,3,0)</f>
        <v>#N/A</v>
      </c>
      <c r="N491" s="88" t="e">
        <f>VLOOKUP(F491,'March Activity 19'!$B$6:$F$138,5,0)</f>
        <v>#N/A</v>
      </c>
    </row>
    <row r="492" spans="13:14" x14ac:dyDescent="0.25">
      <c r="M492" s="90" t="e">
        <f>VLOOKUP(F492,'Lp RE&amp;Vs'!$A:$C,3,0)</f>
        <v>#N/A</v>
      </c>
      <c r="N492" s="88" t="e">
        <f>VLOOKUP(F492,'March Activity 19'!$B$6:$F$138,5,0)</f>
        <v>#N/A</v>
      </c>
    </row>
    <row r="493" spans="13:14" x14ac:dyDescent="0.25">
      <c r="M493" s="90" t="e">
        <f>VLOOKUP(F493,'Lp RE&amp;Vs'!$A:$C,3,0)</f>
        <v>#N/A</v>
      </c>
      <c r="N493" s="88" t="e">
        <f>VLOOKUP(F493,'March Activity 19'!$B$6:$F$138,5,0)</f>
        <v>#N/A</v>
      </c>
    </row>
    <row r="494" spans="13:14" x14ac:dyDescent="0.25">
      <c r="M494" s="90" t="e">
        <f>VLOOKUP(F494,'Lp RE&amp;Vs'!$A:$C,3,0)</f>
        <v>#N/A</v>
      </c>
      <c r="N494" s="88" t="e">
        <f>VLOOKUP(F494,'March Activity 19'!$B$6:$F$138,5,0)</f>
        <v>#N/A</v>
      </c>
    </row>
    <row r="495" spans="13:14" x14ac:dyDescent="0.25">
      <c r="M495" s="90" t="e">
        <f>VLOOKUP(F495,'Lp RE&amp;Vs'!$A:$C,3,0)</f>
        <v>#N/A</v>
      </c>
      <c r="N495" s="88" t="e">
        <f>VLOOKUP(F495,'March Activity 19'!$B$6:$F$138,5,0)</f>
        <v>#N/A</v>
      </c>
    </row>
    <row r="496" spans="13:14" x14ac:dyDescent="0.25">
      <c r="M496" s="90" t="e">
        <f>VLOOKUP(F496,'Lp RE&amp;Vs'!$A:$C,3,0)</f>
        <v>#N/A</v>
      </c>
      <c r="N496" s="88" t="e">
        <f>VLOOKUP(F496,'March Activity 19'!$B$6:$F$138,5,0)</f>
        <v>#N/A</v>
      </c>
    </row>
    <row r="497" spans="13:14" x14ac:dyDescent="0.25">
      <c r="M497" s="90" t="e">
        <f>VLOOKUP(F497,'Lp RE&amp;Vs'!$A:$C,3,0)</f>
        <v>#N/A</v>
      </c>
      <c r="N497" s="88" t="e">
        <f>VLOOKUP(F497,'March Activity 19'!$B$6:$F$138,5,0)</f>
        <v>#N/A</v>
      </c>
    </row>
    <row r="498" spans="13:14" x14ac:dyDescent="0.25">
      <c r="M498" s="90" t="e">
        <f>VLOOKUP(F498,'Lp RE&amp;Vs'!$A:$C,3,0)</f>
        <v>#N/A</v>
      </c>
      <c r="N498" s="88" t="e">
        <f>VLOOKUP(F498,'March Activity 19'!$B$6:$F$138,5,0)</f>
        <v>#N/A</v>
      </c>
    </row>
    <row r="499" spans="13:14" x14ac:dyDescent="0.25">
      <c r="M499" s="90" t="e">
        <f>VLOOKUP(F499,'Lp RE&amp;Vs'!$A:$C,3,0)</f>
        <v>#N/A</v>
      </c>
      <c r="N499" s="88" t="e">
        <f>VLOOKUP(F499,'March Activity 19'!$B$6:$F$138,5,0)</f>
        <v>#N/A</v>
      </c>
    </row>
    <row r="500" spans="13:14" x14ac:dyDescent="0.25">
      <c r="M500" s="90" t="e">
        <f>VLOOKUP(F500,'Lp RE&amp;Vs'!$A:$C,3,0)</f>
        <v>#N/A</v>
      </c>
      <c r="N500" s="88" t="e">
        <f>VLOOKUP(F500,'March Activity 19'!$B$6:$F$138,5,0)</f>
        <v>#N/A</v>
      </c>
    </row>
    <row r="501" spans="13:14" x14ac:dyDescent="0.25">
      <c r="M501" s="90" t="e">
        <f>VLOOKUP(F501,'Lp RE&amp;Vs'!$A:$C,3,0)</f>
        <v>#N/A</v>
      </c>
      <c r="N501" s="88" t="e">
        <f>VLOOKUP(F501,'March Activity 19'!$B$6:$F$138,5,0)</f>
        <v>#N/A</v>
      </c>
    </row>
    <row r="502" spans="13:14" x14ac:dyDescent="0.25">
      <c r="M502" s="90" t="e">
        <f>VLOOKUP(F502,'Lp RE&amp;Vs'!$A:$C,3,0)</f>
        <v>#N/A</v>
      </c>
      <c r="N502" s="88" t="e">
        <f>VLOOKUP(F502,'March Activity 19'!$B$6:$F$138,5,0)</f>
        <v>#N/A</v>
      </c>
    </row>
    <row r="503" spans="13:14" x14ac:dyDescent="0.25">
      <c r="M503" s="90" t="e">
        <f>VLOOKUP(F503,'Lp RE&amp;Vs'!$A:$C,3,0)</f>
        <v>#N/A</v>
      </c>
      <c r="N503" s="88" t="e">
        <f>VLOOKUP(F503,'March Activity 19'!$B$6:$F$138,5,0)</f>
        <v>#N/A</v>
      </c>
    </row>
    <row r="504" spans="13:14" x14ac:dyDescent="0.25">
      <c r="M504" s="90" t="e">
        <f>VLOOKUP(F504,'Lp RE&amp;Vs'!$A:$C,3,0)</f>
        <v>#N/A</v>
      </c>
      <c r="N504" s="88" t="e">
        <f>VLOOKUP(F504,'March Activity 19'!$B$6:$F$138,5,0)</f>
        <v>#N/A</v>
      </c>
    </row>
    <row r="505" spans="13:14" x14ac:dyDescent="0.25">
      <c r="M505" s="90" t="e">
        <f>VLOOKUP(F505,'Lp RE&amp;Vs'!$A:$C,3,0)</f>
        <v>#N/A</v>
      </c>
      <c r="N505" s="88" t="e">
        <f>VLOOKUP(F505,'March Activity 19'!$B$6:$F$138,5,0)</f>
        <v>#N/A</v>
      </c>
    </row>
    <row r="506" spans="13:14" x14ac:dyDescent="0.25">
      <c r="M506" s="90" t="e">
        <f>VLOOKUP(F506,'Lp RE&amp;Vs'!$A:$C,3,0)</f>
        <v>#N/A</v>
      </c>
      <c r="N506" s="88" t="e">
        <f>VLOOKUP(F506,'March Activity 19'!$B$6:$F$138,5,0)</f>
        <v>#N/A</v>
      </c>
    </row>
    <row r="507" spans="13:14" x14ac:dyDescent="0.25">
      <c r="M507" s="90" t="e">
        <f>VLOOKUP(F507,'Lp RE&amp;Vs'!$A:$C,3,0)</f>
        <v>#N/A</v>
      </c>
      <c r="N507" s="88" t="e">
        <f>VLOOKUP(F507,'March Activity 19'!$B$6:$F$138,5,0)</f>
        <v>#N/A</v>
      </c>
    </row>
    <row r="508" spans="13:14" x14ac:dyDescent="0.25">
      <c r="M508" s="90" t="e">
        <f>VLOOKUP(F508,'Lp RE&amp;Vs'!$A:$C,3,0)</f>
        <v>#N/A</v>
      </c>
      <c r="N508" s="88" t="e">
        <f>VLOOKUP(F508,'March Activity 19'!$B$6:$F$138,5,0)</f>
        <v>#N/A</v>
      </c>
    </row>
    <row r="509" spans="13:14" x14ac:dyDescent="0.25">
      <c r="M509" s="90" t="e">
        <f>VLOOKUP(F509,'Lp RE&amp;Vs'!$A:$C,3,0)</f>
        <v>#N/A</v>
      </c>
      <c r="N509" s="88" t="e">
        <f>VLOOKUP(F509,'March Activity 19'!$B$6:$F$138,5,0)</f>
        <v>#N/A</v>
      </c>
    </row>
    <row r="510" spans="13:14" x14ac:dyDescent="0.25">
      <c r="M510" s="90" t="e">
        <f>VLOOKUP(F510,'Lp RE&amp;Vs'!$A:$C,3,0)</f>
        <v>#N/A</v>
      </c>
      <c r="N510" s="88" t="e">
        <f>VLOOKUP(F510,'March Activity 19'!$B$6:$F$138,5,0)</f>
        <v>#N/A</v>
      </c>
    </row>
    <row r="511" spans="13:14" x14ac:dyDescent="0.25">
      <c r="M511" s="90" t="e">
        <f>VLOOKUP(F511,'Lp RE&amp;Vs'!$A:$C,3,0)</f>
        <v>#N/A</v>
      </c>
      <c r="N511" s="88" t="e">
        <f>VLOOKUP(F511,'March Activity 19'!$B$6:$F$138,5,0)</f>
        <v>#N/A</v>
      </c>
    </row>
    <row r="512" spans="13:14" x14ac:dyDescent="0.25">
      <c r="M512" s="90" t="e">
        <f>VLOOKUP(F512,'Lp RE&amp;Vs'!$A:$C,3,0)</f>
        <v>#N/A</v>
      </c>
      <c r="N512" s="88" t="e">
        <f>VLOOKUP(F512,'March Activity 19'!$B$6:$F$138,5,0)</f>
        <v>#N/A</v>
      </c>
    </row>
    <row r="513" spans="13:14" x14ac:dyDescent="0.25">
      <c r="M513" s="90" t="e">
        <f>VLOOKUP(F513,'Lp RE&amp;Vs'!$A:$C,3,0)</f>
        <v>#N/A</v>
      </c>
      <c r="N513" s="88" t="e">
        <f>VLOOKUP(F513,'March Activity 19'!$B$6:$F$138,5,0)</f>
        <v>#N/A</v>
      </c>
    </row>
    <row r="514" spans="13:14" x14ac:dyDescent="0.25">
      <c r="M514" s="90" t="e">
        <f>VLOOKUP(F514,'Lp RE&amp;Vs'!$A:$C,3,0)</f>
        <v>#N/A</v>
      </c>
      <c r="N514" s="88" t="e">
        <f>VLOOKUP(F514,'March Activity 19'!$B$6:$F$138,5,0)</f>
        <v>#N/A</v>
      </c>
    </row>
    <row r="515" spans="13:14" x14ac:dyDescent="0.25">
      <c r="M515" s="90" t="e">
        <f>VLOOKUP(F515,'Lp RE&amp;Vs'!$A:$C,3,0)</f>
        <v>#N/A</v>
      </c>
      <c r="N515" s="88" t="e">
        <f>VLOOKUP(F515,'March Activity 19'!$B$6:$F$138,5,0)</f>
        <v>#N/A</v>
      </c>
    </row>
    <row r="516" spans="13:14" x14ac:dyDescent="0.25">
      <c r="M516" s="90" t="e">
        <f>VLOOKUP(F516,'Lp RE&amp;Vs'!$A:$C,3,0)</f>
        <v>#N/A</v>
      </c>
      <c r="N516" s="88" t="e">
        <f>VLOOKUP(F516,'March Activity 19'!$B$6:$F$138,5,0)</f>
        <v>#N/A</v>
      </c>
    </row>
    <row r="517" spans="13:14" x14ac:dyDescent="0.25">
      <c r="M517" s="90" t="e">
        <f>VLOOKUP(F517,'Lp RE&amp;Vs'!$A:$C,3,0)</f>
        <v>#N/A</v>
      </c>
      <c r="N517" s="88" t="e">
        <f>VLOOKUP(F517,'March Activity 19'!$B$6:$F$138,5,0)</f>
        <v>#N/A</v>
      </c>
    </row>
    <row r="518" spans="13:14" x14ac:dyDescent="0.25">
      <c r="M518" s="90" t="e">
        <f>VLOOKUP(F518,'Lp RE&amp;Vs'!$A:$C,3,0)</f>
        <v>#N/A</v>
      </c>
      <c r="N518" s="88" t="e">
        <f>VLOOKUP(F518,'March Activity 19'!$B$6:$F$138,5,0)</f>
        <v>#N/A</v>
      </c>
    </row>
    <row r="519" spans="13:14" x14ac:dyDescent="0.25">
      <c r="M519" s="90" t="e">
        <f>VLOOKUP(F519,'Lp RE&amp;Vs'!$A:$C,3,0)</f>
        <v>#N/A</v>
      </c>
      <c r="N519" s="88" t="e">
        <f>VLOOKUP(F519,'March Activity 19'!$B$6:$F$138,5,0)</f>
        <v>#N/A</v>
      </c>
    </row>
    <row r="520" spans="13:14" x14ac:dyDescent="0.25">
      <c r="M520" s="90" t="e">
        <f>VLOOKUP(F520,'Lp RE&amp;Vs'!$A:$C,3,0)</f>
        <v>#N/A</v>
      </c>
      <c r="N520" s="88" t="e">
        <f>VLOOKUP(F520,'March Activity 19'!$B$6:$F$138,5,0)</f>
        <v>#N/A</v>
      </c>
    </row>
    <row r="521" spans="13:14" x14ac:dyDescent="0.25">
      <c r="M521" s="90" t="e">
        <f>VLOOKUP(F521,'Lp RE&amp;Vs'!$A:$C,3,0)</f>
        <v>#N/A</v>
      </c>
      <c r="N521" s="88" t="e">
        <f>VLOOKUP(F521,'March Activity 19'!$B$6:$F$138,5,0)</f>
        <v>#N/A</v>
      </c>
    </row>
    <row r="522" spans="13:14" x14ac:dyDescent="0.25">
      <c r="M522" s="90" t="e">
        <f>VLOOKUP(F522,'Lp RE&amp;Vs'!$A:$C,3,0)</f>
        <v>#N/A</v>
      </c>
      <c r="N522" s="88" t="e">
        <f>VLOOKUP(F522,'March Activity 19'!$B$6:$F$138,5,0)</f>
        <v>#N/A</v>
      </c>
    </row>
    <row r="523" spans="13:14" x14ac:dyDescent="0.25">
      <c r="M523" s="90" t="e">
        <f>VLOOKUP(F523,'Lp RE&amp;Vs'!$A:$C,3,0)</f>
        <v>#N/A</v>
      </c>
      <c r="N523" s="88" t="e">
        <f>VLOOKUP(F523,'March Activity 19'!$B$6:$F$138,5,0)</f>
        <v>#N/A</v>
      </c>
    </row>
    <row r="524" spans="13:14" x14ac:dyDescent="0.25">
      <c r="M524" s="90" t="e">
        <f>VLOOKUP(F524,'Lp RE&amp;Vs'!$A:$C,3,0)</f>
        <v>#N/A</v>
      </c>
      <c r="N524" s="88" t="e">
        <f>VLOOKUP(F524,'March Activity 19'!$B$6:$F$138,5,0)</f>
        <v>#N/A</v>
      </c>
    </row>
    <row r="525" spans="13:14" x14ac:dyDescent="0.25">
      <c r="M525" s="90" t="e">
        <f>VLOOKUP(F525,'Lp RE&amp;Vs'!$A:$C,3,0)</f>
        <v>#N/A</v>
      </c>
      <c r="N525" s="88" t="e">
        <f>VLOOKUP(F525,'March Activity 19'!$B$6:$F$138,5,0)</f>
        <v>#N/A</v>
      </c>
    </row>
    <row r="526" spans="13:14" x14ac:dyDescent="0.25">
      <c r="M526" s="90" t="e">
        <f>VLOOKUP(F526,'Lp RE&amp;Vs'!$A:$C,3,0)</f>
        <v>#N/A</v>
      </c>
      <c r="N526" s="88" t="e">
        <f>VLOOKUP(F526,'March Activity 19'!$B$6:$F$138,5,0)</f>
        <v>#N/A</v>
      </c>
    </row>
    <row r="527" spans="13:14" x14ac:dyDescent="0.25">
      <c r="M527" s="90" t="e">
        <f>VLOOKUP(F527,'Lp RE&amp;Vs'!$A:$C,3,0)</f>
        <v>#N/A</v>
      </c>
      <c r="N527" s="88" t="e">
        <f>VLOOKUP(F527,'March Activity 19'!$B$6:$F$138,5,0)</f>
        <v>#N/A</v>
      </c>
    </row>
    <row r="528" spans="13:14" x14ac:dyDescent="0.25">
      <c r="M528" s="90" t="e">
        <f>VLOOKUP(F528,'Lp RE&amp;Vs'!$A:$C,3,0)</f>
        <v>#N/A</v>
      </c>
      <c r="N528" s="88" t="e">
        <f>VLOOKUP(F528,'March Activity 19'!$B$6:$F$138,5,0)</f>
        <v>#N/A</v>
      </c>
    </row>
    <row r="529" spans="13:14" x14ac:dyDescent="0.25">
      <c r="M529" s="90" t="e">
        <f>VLOOKUP(F529,'Lp RE&amp;Vs'!$A:$C,3,0)</f>
        <v>#N/A</v>
      </c>
      <c r="N529" s="88" t="e">
        <f>VLOOKUP(F529,'March Activity 19'!$B$6:$F$138,5,0)</f>
        <v>#N/A</v>
      </c>
    </row>
    <row r="530" spans="13:14" x14ac:dyDescent="0.25">
      <c r="M530" s="90" t="e">
        <f>VLOOKUP(F530,'Lp RE&amp;Vs'!$A:$C,3,0)</f>
        <v>#N/A</v>
      </c>
      <c r="N530" s="88" t="e">
        <f>VLOOKUP(F530,'March Activity 19'!$B$6:$F$138,5,0)</f>
        <v>#N/A</v>
      </c>
    </row>
    <row r="531" spans="13:14" x14ac:dyDescent="0.25">
      <c r="M531" s="90" t="e">
        <f>VLOOKUP(F531,'Lp RE&amp;Vs'!$A:$C,3,0)</f>
        <v>#N/A</v>
      </c>
      <c r="N531" s="88" t="e">
        <f>VLOOKUP(F531,'March Activity 19'!$B$6:$F$138,5,0)</f>
        <v>#N/A</v>
      </c>
    </row>
    <row r="532" spans="13:14" x14ac:dyDescent="0.25">
      <c r="M532" s="90" t="e">
        <f>VLOOKUP(F532,'Lp RE&amp;Vs'!$A:$C,3,0)</f>
        <v>#N/A</v>
      </c>
      <c r="N532" s="88" t="e">
        <f>VLOOKUP(F532,'March Activity 19'!$B$6:$F$138,5,0)</f>
        <v>#N/A</v>
      </c>
    </row>
    <row r="533" spans="13:14" x14ac:dyDescent="0.25">
      <c r="M533" s="90" t="e">
        <f>VLOOKUP(F533,'Lp RE&amp;Vs'!$A:$C,3,0)</f>
        <v>#N/A</v>
      </c>
      <c r="N533" s="88" t="e">
        <f>VLOOKUP(F533,'March Activity 19'!$B$6:$F$138,5,0)</f>
        <v>#N/A</v>
      </c>
    </row>
    <row r="534" spans="13:14" x14ac:dyDescent="0.25">
      <c r="M534" s="90" t="e">
        <f>VLOOKUP(F534,'Lp RE&amp;Vs'!$A:$C,3,0)</f>
        <v>#N/A</v>
      </c>
      <c r="N534" s="88" t="e">
        <f>VLOOKUP(F534,'March Activity 19'!$B$6:$F$138,5,0)</f>
        <v>#N/A</v>
      </c>
    </row>
    <row r="535" spans="13:14" x14ac:dyDescent="0.25">
      <c r="M535" s="90" t="e">
        <f>VLOOKUP(F535,'Lp RE&amp;Vs'!$A:$C,3,0)</f>
        <v>#N/A</v>
      </c>
      <c r="N535" s="88" t="e">
        <f>VLOOKUP(F535,'March Activity 19'!$B$6:$F$138,5,0)</f>
        <v>#N/A</v>
      </c>
    </row>
    <row r="536" spans="13:14" x14ac:dyDescent="0.25">
      <c r="M536" s="90" t="e">
        <f>VLOOKUP(F536,'Lp RE&amp;Vs'!$A:$C,3,0)</f>
        <v>#N/A</v>
      </c>
      <c r="N536" s="88" t="e">
        <f>VLOOKUP(F536,'March Activity 19'!$B$6:$F$138,5,0)</f>
        <v>#N/A</v>
      </c>
    </row>
    <row r="537" spans="13:14" x14ac:dyDescent="0.25">
      <c r="M537" s="90" t="e">
        <f>VLOOKUP(F537,'Lp RE&amp;Vs'!$A:$C,3,0)</f>
        <v>#N/A</v>
      </c>
      <c r="N537" s="88" t="e">
        <f>VLOOKUP(F537,'March Activity 19'!$B$6:$F$138,5,0)</f>
        <v>#N/A</v>
      </c>
    </row>
    <row r="538" spans="13:14" x14ac:dyDescent="0.25">
      <c r="M538" s="90" t="e">
        <f>VLOOKUP(F538,'Lp RE&amp;Vs'!$A:$C,3,0)</f>
        <v>#N/A</v>
      </c>
      <c r="N538" s="88" t="e">
        <f>VLOOKUP(F538,'March Activity 19'!$B$6:$F$138,5,0)</f>
        <v>#N/A</v>
      </c>
    </row>
    <row r="539" spans="13:14" x14ac:dyDescent="0.25">
      <c r="M539" s="90" t="e">
        <f>VLOOKUP(F539,'Lp RE&amp;Vs'!$A:$C,3,0)</f>
        <v>#N/A</v>
      </c>
      <c r="N539" s="88" t="e">
        <f>VLOOKUP(F539,'March Activity 19'!$B$6:$F$138,5,0)</f>
        <v>#N/A</v>
      </c>
    </row>
    <row r="540" spans="13:14" x14ac:dyDescent="0.25">
      <c r="M540" s="90" t="e">
        <f>VLOOKUP(F540,'Lp RE&amp;Vs'!$A:$C,3,0)</f>
        <v>#N/A</v>
      </c>
      <c r="N540" s="88" t="e">
        <f>VLOOKUP(F540,'March Activity 19'!$B$6:$F$138,5,0)</f>
        <v>#N/A</v>
      </c>
    </row>
    <row r="541" spans="13:14" x14ac:dyDescent="0.25">
      <c r="M541" s="90" t="e">
        <f>VLOOKUP(F541,'Lp RE&amp;Vs'!$A:$C,3,0)</f>
        <v>#N/A</v>
      </c>
      <c r="N541" s="88" t="e">
        <f>VLOOKUP(F541,'March Activity 19'!$B$6:$F$138,5,0)</f>
        <v>#N/A</v>
      </c>
    </row>
    <row r="542" spans="13:14" x14ac:dyDescent="0.25">
      <c r="M542" s="90" t="e">
        <f>VLOOKUP(F542,'Lp RE&amp;Vs'!$A:$C,3,0)</f>
        <v>#N/A</v>
      </c>
      <c r="N542" s="88" t="e">
        <f>VLOOKUP(F542,'March Activity 19'!$B$6:$F$138,5,0)</f>
        <v>#N/A</v>
      </c>
    </row>
    <row r="543" spans="13:14" x14ac:dyDescent="0.25">
      <c r="M543" s="90" t="e">
        <f>VLOOKUP(F543,'Lp RE&amp;Vs'!$A:$C,3,0)</f>
        <v>#N/A</v>
      </c>
      <c r="N543" s="88" t="e">
        <f>VLOOKUP(F543,'March Activity 19'!$B$6:$F$138,5,0)</f>
        <v>#N/A</v>
      </c>
    </row>
    <row r="544" spans="13:14" x14ac:dyDescent="0.25">
      <c r="M544" s="90" t="e">
        <f>VLOOKUP(F544,'Lp RE&amp;Vs'!$A:$C,3,0)</f>
        <v>#N/A</v>
      </c>
      <c r="N544" s="88" t="e">
        <f>VLOOKUP(F544,'March Activity 19'!$B$6:$F$138,5,0)</f>
        <v>#N/A</v>
      </c>
    </row>
    <row r="545" spans="13:14" x14ac:dyDescent="0.25">
      <c r="M545" s="90" t="e">
        <f>VLOOKUP(F545,'Lp RE&amp;Vs'!$A:$C,3,0)</f>
        <v>#N/A</v>
      </c>
      <c r="N545" s="88" t="e">
        <f>VLOOKUP(F545,'March Activity 19'!$B$6:$F$138,5,0)</f>
        <v>#N/A</v>
      </c>
    </row>
    <row r="546" spans="13:14" x14ac:dyDescent="0.25">
      <c r="M546" s="90" t="e">
        <f>VLOOKUP(F546,'Lp RE&amp;Vs'!$A:$C,3,0)</f>
        <v>#N/A</v>
      </c>
      <c r="N546" s="88" t="e">
        <f>VLOOKUP(F546,'March Activity 19'!$B$6:$F$138,5,0)</f>
        <v>#N/A</v>
      </c>
    </row>
    <row r="547" spans="13:14" x14ac:dyDescent="0.25">
      <c r="M547" s="90" t="e">
        <f>VLOOKUP(F547,'Lp RE&amp;Vs'!$A:$C,3,0)</f>
        <v>#N/A</v>
      </c>
      <c r="N547" s="88" t="e">
        <f>VLOOKUP(F547,'March Activity 19'!$B$6:$F$138,5,0)</f>
        <v>#N/A</v>
      </c>
    </row>
    <row r="548" spans="13:14" x14ac:dyDescent="0.25">
      <c r="M548" s="90" t="e">
        <f>VLOOKUP(F548,'Lp RE&amp;Vs'!$A:$C,3,0)</f>
        <v>#N/A</v>
      </c>
      <c r="N548" s="88" t="e">
        <f>VLOOKUP(F548,'March Activity 19'!$B$6:$F$138,5,0)</f>
        <v>#N/A</v>
      </c>
    </row>
    <row r="549" spans="13:14" x14ac:dyDescent="0.25">
      <c r="M549" s="90" t="e">
        <f>VLOOKUP(F549,'Lp RE&amp;Vs'!$A:$C,3,0)</f>
        <v>#N/A</v>
      </c>
      <c r="N549" s="88" t="e">
        <f>VLOOKUP(F549,'March Activity 19'!$B$6:$F$138,5,0)</f>
        <v>#N/A</v>
      </c>
    </row>
    <row r="550" spans="13:14" x14ac:dyDescent="0.25">
      <c r="M550" s="90" t="e">
        <f>VLOOKUP(F550,'Lp RE&amp;Vs'!$A:$C,3,0)</f>
        <v>#N/A</v>
      </c>
      <c r="N550" s="88" t="e">
        <f>VLOOKUP(F550,'March Activity 19'!$B$6:$F$138,5,0)</f>
        <v>#N/A</v>
      </c>
    </row>
    <row r="551" spans="13:14" x14ac:dyDescent="0.25">
      <c r="M551" s="90" t="e">
        <f>VLOOKUP(F551,'Lp RE&amp;Vs'!$A:$C,3,0)</f>
        <v>#N/A</v>
      </c>
      <c r="N551" s="88" t="e">
        <f>VLOOKUP(F551,'March Activity 19'!$B$6:$F$138,5,0)</f>
        <v>#N/A</v>
      </c>
    </row>
    <row r="552" spans="13:14" x14ac:dyDescent="0.25">
      <c r="M552" s="90" t="e">
        <f>VLOOKUP(F552,'Lp RE&amp;Vs'!$A:$C,3,0)</f>
        <v>#N/A</v>
      </c>
      <c r="N552" s="88" t="e">
        <f>VLOOKUP(F552,'March Activity 19'!$B$6:$F$138,5,0)</f>
        <v>#N/A</v>
      </c>
    </row>
    <row r="553" spans="13:14" x14ac:dyDescent="0.25">
      <c r="M553" s="90" t="e">
        <f>VLOOKUP(F553,'Lp RE&amp;Vs'!$A:$C,3,0)</f>
        <v>#N/A</v>
      </c>
      <c r="N553" s="88" t="e">
        <f>VLOOKUP(F553,'March Activity 19'!$B$6:$F$138,5,0)</f>
        <v>#N/A</v>
      </c>
    </row>
    <row r="554" spans="13:14" x14ac:dyDescent="0.25">
      <c r="M554" s="90" t="e">
        <f>VLOOKUP(F554,'Lp RE&amp;Vs'!$A:$C,3,0)</f>
        <v>#N/A</v>
      </c>
      <c r="N554" s="88" t="e">
        <f>VLOOKUP(F554,'March Activity 19'!$B$6:$F$138,5,0)</f>
        <v>#N/A</v>
      </c>
    </row>
    <row r="555" spans="13:14" x14ac:dyDescent="0.25">
      <c r="M555" s="90" t="e">
        <f>VLOOKUP(F555,'Lp RE&amp;Vs'!$A:$C,3,0)</f>
        <v>#N/A</v>
      </c>
      <c r="N555" s="88" t="e">
        <f>VLOOKUP(F555,'March Activity 19'!$B$6:$F$138,5,0)</f>
        <v>#N/A</v>
      </c>
    </row>
    <row r="556" spans="13:14" x14ac:dyDescent="0.25">
      <c r="M556" s="90" t="e">
        <f>VLOOKUP(F556,'Lp RE&amp;Vs'!$A:$C,3,0)</f>
        <v>#N/A</v>
      </c>
      <c r="N556" s="88" t="e">
        <f>VLOOKUP(F556,'March Activity 19'!$B$6:$F$138,5,0)</f>
        <v>#N/A</v>
      </c>
    </row>
    <row r="557" spans="13:14" x14ac:dyDescent="0.25">
      <c r="M557" s="90" t="e">
        <f>VLOOKUP(F557,'Lp RE&amp;Vs'!$A:$C,3,0)</f>
        <v>#N/A</v>
      </c>
      <c r="N557" s="88" t="e">
        <f>VLOOKUP(F557,'March Activity 19'!$B$6:$F$138,5,0)</f>
        <v>#N/A</v>
      </c>
    </row>
    <row r="558" spans="13:14" x14ac:dyDescent="0.25">
      <c r="M558" s="90" t="e">
        <f>VLOOKUP(F558,'Lp RE&amp;Vs'!$A:$C,3,0)</f>
        <v>#N/A</v>
      </c>
      <c r="N558" s="88" t="e">
        <f>VLOOKUP(F558,'March Activity 19'!$B$6:$F$138,5,0)</f>
        <v>#N/A</v>
      </c>
    </row>
    <row r="559" spans="13:14" x14ac:dyDescent="0.25">
      <c r="M559" s="90" t="e">
        <f>VLOOKUP(F559,'Lp RE&amp;Vs'!$A:$C,3,0)</f>
        <v>#N/A</v>
      </c>
      <c r="N559" s="88" t="e">
        <f>VLOOKUP(F559,'March Activity 19'!$B$6:$F$138,5,0)</f>
        <v>#N/A</v>
      </c>
    </row>
    <row r="560" spans="13:14" x14ac:dyDescent="0.25">
      <c r="M560" s="90" t="e">
        <f>VLOOKUP(F560,'Lp RE&amp;Vs'!$A:$C,3,0)</f>
        <v>#N/A</v>
      </c>
      <c r="N560" s="88" t="e">
        <f>VLOOKUP(F560,'March Activity 19'!$B$6:$F$138,5,0)</f>
        <v>#N/A</v>
      </c>
    </row>
    <row r="561" spans="13:14" x14ac:dyDescent="0.25">
      <c r="M561" s="90" t="e">
        <f>VLOOKUP(F561,'Lp RE&amp;Vs'!$A:$C,3,0)</f>
        <v>#N/A</v>
      </c>
      <c r="N561" s="88" t="e">
        <f>VLOOKUP(F561,'March Activity 19'!$B$6:$F$138,5,0)</f>
        <v>#N/A</v>
      </c>
    </row>
    <row r="562" spans="13:14" x14ac:dyDescent="0.25">
      <c r="M562" s="90" t="e">
        <f>VLOOKUP(F562,'Lp RE&amp;Vs'!$A:$C,3,0)</f>
        <v>#N/A</v>
      </c>
      <c r="N562" s="88" t="e">
        <f>VLOOKUP(F562,'March Activity 19'!$B$6:$F$138,5,0)</f>
        <v>#N/A</v>
      </c>
    </row>
    <row r="563" spans="13:14" x14ac:dyDescent="0.25">
      <c r="M563" s="90" t="e">
        <f>VLOOKUP(F563,'Lp RE&amp;Vs'!$A:$C,3,0)</f>
        <v>#N/A</v>
      </c>
      <c r="N563" s="88" t="e">
        <f>VLOOKUP(F563,'March Activity 19'!$B$6:$F$138,5,0)</f>
        <v>#N/A</v>
      </c>
    </row>
    <row r="564" spans="13:14" x14ac:dyDescent="0.25">
      <c r="M564" s="90" t="e">
        <f>VLOOKUP(F564,'Lp RE&amp;Vs'!$A:$C,3,0)</f>
        <v>#N/A</v>
      </c>
      <c r="N564" s="88" t="e">
        <f>VLOOKUP(F564,'March Activity 19'!$B$6:$F$138,5,0)</f>
        <v>#N/A</v>
      </c>
    </row>
    <row r="565" spans="13:14" x14ac:dyDescent="0.25">
      <c r="M565" s="90" t="e">
        <f>VLOOKUP(F565,'Lp RE&amp;Vs'!$A:$C,3,0)</f>
        <v>#N/A</v>
      </c>
      <c r="N565" s="88" t="e">
        <f>VLOOKUP(F565,'March Activity 19'!$B$6:$F$138,5,0)</f>
        <v>#N/A</v>
      </c>
    </row>
    <row r="566" spans="13:14" x14ac:dyDescent="0.25">
      <c r="M566" s="90" t="e">
        <f>VLOOKUP(F566,'Lp RE&amp;Vs'!$A:$C,3,0)</f>
        <v>#N/A</v>
      </c>
      <c r="N566" s="88" t="e">
        <f>VLOOKUP(F566,'March Activity 19'!$B$6:$F$138,5,0)</f>
        <v>#N/A</v>
      </c>
    </row>
    <row r="567" spans="13:14" x14ac:dyDescent="0.25">
      <c r="M567" s="90" t="e">
        <f>VLOOKUP(F567,'Lp RE&amp;Vs'!$A:$C,3,0)</f>
        <v>#N/A</v>
      </c>
      <c r="N567" s="88" t="e">
        <f>VLOOKUP(F567,'March Activity 19'!$B$6:$F$138,5,0)</f>
        <v>#N/A</v>
      </c>
    </row>
    <row r="568" spans="13:14" x14ac:dyDescent="0.25">
      <c r="M568" s="90" t="e">
        <f>VLOOKUP(F568,'Lp RE&amp;Vs'!$A:$C,3,0)</f>
        <v>#N/A</v>
      </c>
      <c r="N568" s="88" t="e">
        <f>VLOOKUP(F568,'March Activity 19'!$B$6:$F$138,5,0)</f>
        <v>#N/A</v>
      </c>
    </row>
    <row r="569" spans="13:14" x14ac:dyDescent="0.25">
      <c r="M569" s="90" t="e">
        <f>VLOOKUP(F569,'Lp RE&amp;Vs'!$A:$C,3,0)</f>
        <v>#N/A</v>
      </c>
      <c r="N569" s="88" t="e">
        <f>VLOOKUP(F569,'March Activity 19'!$B$6:$F$138,5,0)</f>
        <v>#N/A</v>
      </c>
    </row>
    <row r="570" spans="13:14" x14ac:dyDescent="0.25">
      <c r="M570" s="90" t="e">
        <f>VLOOKUP(F570,'Lp RE&amp;Vs'!$A:$C,3,0)</f>
        <v>#N/A</v>
      </c>
      <c r="N570" s="88" t="e">
        <f>VLOOKUP(F570,'March Activity 19'!$B$6:$F$138,5,0)</f>
        <v>#N/A</v>
      </c>
    </row>
    <row r="571" spans="13:14" x14ac:dyDescent="0.25">
      <c r="M571" s="90" t="e">
        <f>VLOOKUP(F571,'Lp RE&amp;Vs'!$A:$C,3,0)</f>
        <v>#N/A</v>
      </c>
      <c r="N571" s="88" t="e">
        <f>VLOOKUP(F571,'March Activity 19'!$B$6:$F$138,5,0)</f>
        <v>#N/A</v>
      </c>
    </row>
    <row r="572" spans="13:14" x14ac:dyDescent="0.25">
      <c r="M572" s="90" t="e">
        <f>VLOOKUP(F572,'Lp RE&amp;Vs'!$A:$C,3,0)</f>
        <v>#N/A</v>
      </c>
      <c r="N572" s="88" t="e">
        <f>VLOOKUP(F572,'March Activity 19'!$B$6:$F$138,5,0)</f>
        <v>#N/A</v>
      </c>
    </row>
    <row r="573" spans="13:14" x14ac:dyDescent="0.25">
      <c r="M573" s="90" t="e">
        <f>VLOOKUP(F573,'Lp RE&amp;Vs'!$A:$C,3,0)</f>
        <v>#N/A</v>
      </c>
      <c r="N573" s="88" t="e">
        <f>VLOOKUP(F573,'March Activity 19'!$B$6:$F$138,5,0)</f>
        <v>#N/A</v>
      </c>
    </row>
    <row r="574" spans="13:14" x14ac:dyDescent="0.25">
      <c r="M574" s="90" t="e">
        <f>VLOOKUP(F574,'Lp RE&amp;Vs'!$A:$C,3,0)</f>
        <v>#N/A</v>
      </c>
      <c r="N574" s="88" t="e">
        <f>VLOOKUP(F574,'March Activity 19'!$B$6:$F$138,5,0)</f>
        <v>#N/A</v>
      </c>
    </row>
    <row r="575" spans="13:14" x14ac:dyDescent="0.25">
      <c r="M575" s="90" t="e">
        <f>VLOOKUP(F575,'Lp RE&amp;Vs'!$A:$C,3,0)</f>
        <v>#N/A</v>
      </c>
      <c r="N575" s="88" t="e">
        <f>VLOOKUP(F575,'March Activity 19'!$B$6:$F$138,5,0)</f>
        <v>#N/A</v>
      </c>
    </row>
    <row r="576" spans="13:14" x14ac:dyDescent="0.25">
      <c r="M576" s="90" t="e">
        <f>VLOOKUP(F576,'Lp RE&amp;Vs'!$A:$C,3,0)</f>
        <v>#N/A</v>
      </c>
      <c r="N576" s="88" t="e">
        <f>VLOOKUP(F576,'March Activity 19'!$B$6:$F$138,5,0)</f>
        <v>#N/A</v>
      </c>
    </row>
    <row r="577" spans="13:14" x14ac:dyDescent="0.25">
      <c r="M577" s="90" t="e">
        <f>VLOOKUP(F577,'Lp RE&amp;Vs'!$A:$C,3,0)</f>
        <v>#N/A</v>
      </c>
      <c r="N577" s="88" t="e">
        <f>VLOOKUP(F577,'March Activity 19'!$B$6:$F$138,5,0)</f>
        <v>#N/A</v>
      </c>
    </row>
    <row r="578" spans="13:14" x14ac:dyDescent="0.25">
      <c r="M578" s="90" t="e">
        <f>VLOOKUP(F578,'Lp RE&amp;Vs'!$A:$C,3,0)</f>
        <v>#N/A</v>
      </c>
      <c r="N578" s="88" t="e">
        <f>VLOOKUP(F578,'March Activity 19'!$B$6:$F$138,5,0)</f>
        <v>#N/A</v>
      </c>
    </row>
    <row r="579" spans="13:14" x14ac:dyDescent="0.25">
      <c r="M579" s="90" t="e">
        <f>VLOOKUP(F579,'Lp RE&amp;Vs'!$A:$C,3,0)</f>
        <v>#N/A</v>
      </c>
      <c r="N579" s="88" t="e">
        <f>VLOOKUP(F579,'March Activity 19'!$B$6:$F$138,5,0)</f>
        <v>#N/A</v>
      </c>
    </row>
    <row r="580" spans="13:14" x14ac:dyDescent="0.25">
      <c r="M580" s="90" t="e">
        <f>VLOOKUP(F580,'Lp RE&amp;Vs'!$A:$C,3,0)</f>
        <v>#N/A</v>
      </c>
      <c r="N580" s="88" t="e">
        <f>VLOOKUP(F580,'March Activity 19'!$B$6:$F$138,5,0)</f>
        <v>#N/A</v>
      </c>
    </row>
    <row r="581" spans="13:14" x14ac:dyDescent="0.25">
      <c r="M581" s="90" t="e">
        <f>VLOOKUP(F581,'Lp RE&amp;Vs'!$A:$C,3,0)</f>
        <v>#N/A</v>
      </c>
      <c r="N581" s="88" t="e">
        <f>VLOOKUP(F581,'March Activity 19'!$B$6:$F$138,5,0)</f>
        <v>#N/A</v>
      </c>
    </row>
    <row r="582" spans="13:14" x14ac:dyDescent="0.25">
      <c r="M582" s="90" t="e">
        <f>VLOOKUP(F582,'Lp RE&amp;Vs'!$A:$C,3,0)</f>
        <v>#N/A</v>
      </c>
      <c r="N582" s="88" t="e">
        <f>VLOOKUP(F582,'March Activity 19'!$B$6:$F$138,5,0)</f>
        <v>#N/A</v>
      </c>
    </row>
    <row r="583" spans="13:14" x14ac:dyDescent="0.25">
      <c r="M583" s="90" t="e">
        <f>VLOOKUP(F583,'Lp RE&amp;Vs'!$A:$C,3,0)</f>
        <v>#N/A</v>
      </c>
      <c r="N583" s="88" t="e">
        <f>VLOOKUP(F583,'March Activity 19'!$B$6:$F$138,5,0)</f>
        <v>#N/A</v>
      </c>
    </row>
    <row r="584" spans="13:14" x14ac:dyDescent="0.25">
      <c r="M584" s="90" t="e">
        <f>VLOOKUP(F584,'Lp RE&amp;Vs'!$A:$C,3,0)</f>
        <v>#N/A</v>
      </c>
      <c r="N584" s="88" t="e">
        <f>VLOOKUP(F584,'March Activity 19'!$B$6:$F$138,5,0)</f>
        <v>#N/A</v>
      </c>
    </row>
    <row r="585" spans="13:14" x14ac:dyDescent="0.25">
      <c r="M585" s="90" t="e">
        <f>VLOOKUP(F585,'Lp RE&amp;Vs'!$A:$C,3,0)</f>
        <v>#N/A</v>
      </c>
      <c r="N585" s="88" t="e">
        <f>VLOOKUP(F585,'March Activity 19'!$B$6:$F$138,5,0)</f>
        <v>#N/A</v>
      </c>
    </row>
    <row r="586" spans="13:14" x14ac:dyDescent="0.25">
      <c r="M586" s="90" t="e">
        <f>VLOOKUP(F586,'Lp RE&amp;Vs'!$A:$C,3,0)</f>
        <v>#N/A</v>
      </c>
      <c r="N586" s="88" t="e">
        <f>VLOOKUP(F586,'March Activity 19'!$B$6:$F$138,5,0)</f>
        <v>#N/A</v>
      </c>
    </row>
    <row r="587" spans="13:14" x14ac:dyDescent="0.25">
      <c r="M587" s="90" t="e">
        <f>VLOOKUP(F587,'Lp RE&amp;Vs'!$A:$C,3,0)</f>
        <v>#N/A</v>
      </c>
      <c r="N587" s="88" t="e">
        <f>VLOOKUP(F587,'March Activity 19'!$B$6:$F$138,5,0)</f>
        <v>#N/A</v>
      </c>
    </row>
    <row r="588" spans="13:14" x14ac:dyDescent="0.25">
      <c r="M588" s="90" t="e">
        <f>VLOOKUP(F588,'Lp RE&amp;Vs'!$A:$C,3,0)</f>
        <v>#N/A</v>
      </c>
      <c r="N588" s="88" t="e">
        <f>VLOOKUP(F588,'March Activity 19'!$B$6:$F$138,5,0)</f>
        <v>#N/A</v>
      </c>
    </row>
    <row r="589" spans="13:14" x14ac:dyDescent="0.25">
      <c r="M589" s="90" t="e">
        <f>VLOOKUP(F589,'Lp RE&amp;Vs'!$A:$C,3,0)</f>
        <v>#N/A</v>
      </c>
      <c r="N589" s="88" t="e">
        <f>VLOOKUP(F589,'March Activity 19'!$B$6:$F$138,5,0)</f>
        <v>#N/A</v>
      </c>
    </row>
    <row r="590" spans="13:14" x14ac:dyDescent="0.25">
      <c r="M590" s="90" t="e">
        <f>VLOOKUP(F590,'Lp RE&amp;Vs'!$A:$C,3,0)</f>
        <v>#N/A</v>
      </c>
      <c r="N590" s="88" t="e">
        <f>VLOOKUP(F590,'March Activity 19'!$B$6:$F$138,5,0)</f>
        <v>#N/A</v>
      </c>
    </row>
    <row r="591" spans="13:14" x14ac:dyDescent="0.25">
      <c r="M591" s="90" t="e">
        <f>VLOOKUP(F591,'Lp RE&amp;Vs'!$A:$C,3,0)</f>
        <v>#N/A</v>
      </c>
      <c r="N591" s="88" t="e">
        <f>VLOOKUP(F591,'March Activity 19'!$B$6:$F$138,5,0)</f>
        <v>#N/A</v>
      </c>
    </row>
    <row r="592" spans="13:14" x14ac:dyDescent="0.25">
      <c r="M592" s="90" t="e">
        <f>VLOOKUP(F592,'Lp RE&amp;Vs'!$A:$C,3,0)</f>
        <v>#N/A</v>
      </c>
      <c r="N592" s="88" t="e">
        <f>VLOOKUP(F592,'March Activity 19'!$B$6:$F$138,5,0)</f>
        <v>#N/A</v>
      </c>
    </row>
    <row r="593" spans="13:14" x14ac:dyDescent="0.25">
      <c r="M593" s="90" t="e">
        <f>VLOOKUP(F593,'Lp RE&amp;Vs'!$A:$C,3,0)</f>
        <v>#N/A</v>
      </c>
      <c r="N593" s="88" t="e">
        <f>VLOOKUP(F593,'March Activity 19'!$B$6:$F$138,5,0)</f>
        <v>#N/A</v>
      </c>
    </row>
    <row r="594" spans="13:14" x14ac:dyDescent="0.25">
      <c r="M594" s="90" t="e">
        <f>VLOOKUP(F594,'Lp RE&amp;Vs'!$A:$C,3,0)</f>
        <v>#N/A</v>
      </c>
      <c r="N594" s="88" t="e">
        <f>VLOOKUP(F594,'March Activity 19'!$B$6:$F$138,5,0)</f>
        <v>#N/A</v>
      </c>
    </row>
    <row r="595" spans="13:14" x14ac:dyDescent="0.25">
      <c r="M595" s="90" t="e">
        <f>VLOOKUP(F595,'Lp RE&amp;Vs'!$A:$C,3,0)</f>
        <v>#N/A</v>
      </c>
      <c r="N595" s="88" t="e">
        <f>VLOOKUP(F595,'March Activity 19'!$B$6:$F$138,5,0)</f>
        <v>#N/A</v>
      </c>
    </row>
    <row r="596" spans="13:14" x14ac:dyDescent="0.25">
      <c r="M596" s="90" t="e">
        <f>VLOOKUP(F596,'Lp RE&amp;Vs'!$A:$C,3,0)</f>
        <v>#N/A</v>
      </c>
      <c r="N596" s="88" t="e">
        <f>VLOOKUP(F596,'March Activity 19'!$B$6:$F$138,5,0)</f>
        <v>#N/A</v>
      </c>
    </row>
    <row r="597" spans="13:14" x14ac:dyDescent="0.25">
      <c r="M597" s="90" t="e">
        <f>VLOOKUP(F597,'Lp RE&amp;Vs'!$A:$C,3,0)</f>
        <v>#N/A</v>
      </c>
      <c r="N597" s="88" t="e">
        <f>VLOOKUP(F597,'March Activity 19'!$B$6:$F$138,5,0)</f>
        <v>#N/A</v>
      </c>
    </row>
    <row r="598" spans="13:14" x14ac:dyDescent="0.25">
      <c r="M598" s="90" t="e">
        <f>VLOOKUP(F598,'Lp RE&amp;Vs'!$A:$C,3,0)</f>
        <v>#N/A</v>
      </c>
      <c r="N598" s="88" t="e">
        <f>VLOOKUP(F598,'March Activity 19'!$B$6:$F$138,5,0)</f>
        <v>#N/A</v>
      </c>
    </row>
    <row r="599" spans="13:14" x14ac:dyDescent="0.25">
      <c r="M599" s="90" t="e">
        <f>VLOOKUP(F599,'Lp RE&amp;Vs'!$A:$C,3,0)</f>
        <v>#N/A</v>
      </c>
      <c r="N599" s="88" t="e">
        <f>VLOOKUP(F599,'March Activity 19'!$B$6:$F$138,5,0)</f>
        <v>#N/A</v>
      </c>
    </row>
    <row r="600" spans="13:14" x14ac:dyDescent="0.25">
      <c r="M600" s="90" t="e">
        <f>VLOOKUP(F600,'Lp RE&amp;Vs'!$A:$C,3,0)</f>
        <v>#N/A</v>
      </c>
      <c r="N600" s="88" t="e">
        <f>VLOOKUP(F600,'March Activity 19'!$B$6:$F$138,5,0)</f>
        <v>#N/A</v>
      </c>
    </row>
    <row r="601" spans="13:14" x14ac:dyDescent="0.25">
      <c r="M601" s="90" t="e">
        <f>VLOOKUP(F601,'Lp RE&amp;Vs'!$A:$C,3,0)</f>
        <v>#N/A</v>
      </c>
      <c r="N601" s="88" t="e">
        <f>VLOOKUP(F601,'March Activity 19'!$B$6:$F$138,5,0)</f>
        <v>#N/A</v>
      </c>
    </row>
    <row r="602" spans="13:14" x14ac:dyDescent="0.25">
      <c r="M602" s="90" t="e">
        <f>VLOOKUP(F602,'Lp RE&amp;Vs'!$A:$C,3,0)</f>
        <v>#N/A</v>
      </c>
      <c r="N602" s="88" t="e">
        <f>VLOOKUP(F602,'March Activity 19'!$B$6:$F$138,5,0)</f>
        <v>#N/A</v>
      </c>
    </row>
    <row r="603" spans="13:14" x14ac:dyDescent="0.25">
      <c r="M603" s="90" t="e">
        <f>VLOOKUP(F603,'Lp RE&amp;Vs'!$A:$C,3,0)</f>
        <v>#N/A</v>
      </c>
      <c r="N603" s="88" t="e">
        <f>VLOOKUP(F603,'March Activity 19'!$B$6:$F$138,5,0)</f>
        <v>#N/A</v>
      </c>
    </row>
    <row r="604" spans="13:14" x14ac:dyDescent="0.25">
      <c r="M604" s="90" t="e">
        <f>VLOOKUP(F604,'Lp RE&amp;Vs'!$A:$C,3,0)</f>
        <v>#N/A</v>
      </c>
      <c r="N604" s="88" t="e">
        <f>VLOOKUP(F604,'March Activity 19'!$B$6:$F$138,5,0)</f>
        <v>#N/A</v>
      </c>
    </row>
    <row r="605" spans="13:14" x14ac:dyDescent="0.25">
      <c r="M605" s="90" t="e">
        <f>VLOOKUP(F605,'Lp RE&amp;Vs'!$A:$C,3,0)</f>
        <v>#N/A</v>
      </c>
      <c r="N605" s="88" t="e">
        <f>VLOOKUP(F605,'March Activity 19'!$B$6:$F$138,5,0)</f>
        <v>#N/A</v>
      </c>
    </row>
    <row r="606" spans="13:14" x14ac:dyDescent="0.25">
      <c r="M606" s="90" t="e">
        <f>VLOOKUP(F606,'Lp RE&amp;Vs'!$A:$C,3,0)</f>
        <v>#N/A</v>
      </c>
      <c r="N606" s="88" t="e">
        <f>VLOOKUP(F606,'March Activity 19'!$B$6:$F$138,5,0)</f>
        <v>#N/A</v>
      </c>
    </row>
    <row r="607" spans="13:14" x14ac:dyDescent="0.25">
      <c r="M607" s="90" t="e">
        <f>VLOOKUP(F607,'Lp RE&amp;Vs'!$A:$C,3,0)</f>
        <v>#N/A</v>
      </c>
      <c r="N607" s="88" t="e">
        <f>VLOOKUP(F607,'March Activity 19'!$B$6:$F$138,5,0)</f>
        <v>#N/A</v>
      </c>
    </row>
    <row r="608" spans="13:14" x14ac:dyDescent="0.25">
      <c r="M608" s="90" t="e">
        <f>VLOOKUP(F608,'Lp RE&amp;Vs'!$A:$C,3,0)</f>
        <v>#N/A</v>
      </c>
      <c r="N608" s="88" t="e">
        <f>VLOOKUP(F608,'March Activity 19'!$B$6:$F$138,5,0)</f>
        <v>#N/A</v>
      </c>
    </row>
    <row r="609" spans="13:14" x14ac:dyDescent="0.25">
      <c r="M609" s="90" t="e">
        <f>VLOOKUP(F609,'Lp RE&amp;Vs'!$A:$C,3,0)</f>
        <v>#N/A</v>
      </c>
      <c r="N609" s="88" t="e">
        <f>VLOOKUP(F609,'March Activity 19'!$B$6:$F$138,5,0)</f>
        <v>#N/A</v>
      </c>
    </row>
    <row r="610" spans="13:14" x14ac:dyDescent="0.25">
      <c r="M610" s="90" t="e">
        <f>VLOOKUP(F610,'Lp RE&amp;Vs'!$A:$C,3,0)</f>
        <v>#N/A</v>
      </c>
      <c r="N610" s="88" t="e">
        <f>VLOOKUP(F610,'March Activity 19'!$B$6:$F$138,5,0)</f>
        <v>#N/A</v>
      </c>
    </row>
    <row r="611" spans="13:14" x14ac:dyDescent="0.25">
      <c r="M611" s="90" t="e">
        <f>VLOOKUP(F611,'Lp RE&amp;Vs'!$A:$C,3,0)</f>
        <v>#N/A</v>
      </c>
      <c r="N611" s="88" t="e">
        <f>VLOOKUP(F611,'March Activity 19'!$B$6:$F$138,5,0)</f>
        <v>#N/A</v>
      </c>
    </row>
    <row r="612" spans="13:14" x14ac:dyDescent="0.25">
      <c r="M612" s="90" t="e">
        <f>VLOOKUP(F612,'Lp RE&amp;Vs'!$A:$C,3,0)</f>
        <v>#N/A</v>
      </c>
      <c r="N612" s="88" t="e">
        <f>VLOOKUP(F612,'March Activity 19'!$B$6:$F$138,5,0)</f>
        <v>#N/A</v>
      </c>
    </row>
    <row r="613" spans="13:14" x14ac:dyDescent="0.25">
      <c r="M613" s="90" t="e">
        <f>VLOOKUP(F613,'Lp RE&amp;Vs'!$A:$C,3,0)</f>
        <v>#N/A</v>
      </c>
      <c r="N613" s="88" t="e">
        <f>VLOOKUP(F613,'March Activity 19'!$B$6:$F$138,5,0)</f>
        <v>#N/A</v>
      </c>
    </row>
    <row r="614" spans="13:14" x14ac:dyDescent="0.25">
      <c r="M614" s="90" t="e">
        <f>VLOOKUP(F614,'Lp RE&amp;Vs'!$A:$C,3,0)</f>
        <v>#N/A</v>
      </c>
      <c r="N614" s="88" t="e">
        <f>VLOOKUP(F614,'March Activity 19'!$B$6:$F$138,5,0)</f>
        <v>#N/A</v>
      </c>
    </row>
    <row r="615" spans="13:14" x14ac:dyDescent="0.25">
      <c r="M615" s="90" t="e">
        <f>VLOOKUP(F615,'Lp RE&amp;Vs'!$A:$C,3,0)</f>
        <v>#N/A</v>
      </c>
      <c r="N615" s="88" t="e">
        <f>VLOOKUP(F615,'March Activity 19'!$B$6:$F$138,5,0)</f>
        <v>#N/A</v>
      </c>
    </row>
    <row r="616" spans="13:14" x14ac:dyDescent="0.25">
      <c r="M616" s="90" t="e">
        <f>VLOOKUP(F616,'Lp RE&amp;Vs'!$A:$C,3,0)</f>
        <v>#N/A</v>
      </c>
      <c r="N616" s="88" t="e">
        <f>VLOOKUP(F616,'March Activity 19'!$B$6:$F$138,5,0)</f>
        <v>#N/A</v>
      </c>
    </row>
    <row r="617" spans="13:14" x14ac:dyDescent="0.25">
      <c r="M617" s="90" t="e">
        <f>VLOOKUP(F617,'Lp RE&amp;Vs'!$A:$C,3,0)</f>
        <v>#N/A</v>
      </c>
      <c r="N617" s="88" t="e">
        <f>VLOOKUP(F617,'March Activity 19'!$B$6:$F$138,5,0)</f>
        <v>#N/A</v>
      </c>
    </row>
    <row r="618" spans="13:14" x14ac:dyDescent="0.25">
      <c r="M618" s="90" t="e">
        <f>VLOOKUP(F618,'Lp RE&amp;Vs'!$A:$C,3,0)</f>
        <v>#N/A</v>
      </c>
      <c r="N618" s="88" t="e">
        <f>VLOOKUP(F618,'March Activity 19'!$B$6:$F$138,5,0)</f>
        <v>#N/A</v>
      </c>
    </row>
    <row r="619" spans="13:14" x14ac:dyDescent="0.25">
      <c r="M619" s="90" t="e">
        <f>VLOOKUP(F619,'Lp RE&amp;Vs'!$A:$C,3,0)</f>
        <v>#N/A</v>
      </c>
      <c r="N619" s="88" t="e">
        <f>VLOOKUP(F619,'March Activity 19'!$B$6:$F$138,5,0)</f>
        <v>#N/A</v>
      </c>
    </row>
    <row r="620" spans="13:14" x14ac:dyDescent="0.25">
      <c r="M620" s="90" t="e">
        <f>VLOOKUP(F620,'Lp RE&amp;Vs'!$A:$C,3,0)</f>
        <v>#N/A</v>
      </c>
      <c r="N620" s="88" t="e">
        <f>VLOOKUP(F620,'March Activity 19'!$B$6:$F$138,5,0)</f>
        <v>#N/A</v>
      </c>
    </row>
    <row r="621" spans="13:14" x14ac:dyDescent="0.25">
      <c r="M621" s="90" t="e">
        <f>VLOOKUP(F621,'Lp RE&amp;Vs'!$A:$C,3,0)</f>
        <v>#N/A</v>
      </c>
      <c r="N621" s="88" t="e">
        <f>VLOOKUP(F621,'March Activity 19'!$B$6:$F$138,5,0)</f>
        <v>#N/A</v>
      </c>
    </row>
    <row r="622" spans="13:14" x14ac:dyDescent="0.25">
      <c r="M622" s="90" t="e">
        <f>VLOOKUP(F622,'Lp RE&amp;Vs'!$A:$C,3,0)</f>
        <v>#N/A</v>
      </c>
      <c r="N622" s="88" t="e">
        <f>VLOOKUP(F622,'March Activity 19'!$B$6:$F$138,5,0)</f>
        <v>#N/A</v>
      </c>
    </row>
    <row r="623" spans="13:14" x14ac:dyDescent="0.25">
      <c r="M623" s="90" t="e">
        <f>VLOOKUP(F623,'Lp RE&amp;Vs'!$A:$C,3,0)</f>
        <v>#N/A</v>
      </c>
      <c r="N623" s="88" t="e">
        <f>VLOOKUP(F623,'March Activity 19'!$B$6:$F$138,5,0)</f>
        <v>#N/A</v>
      </c>
    </row>
    <row r="624" spans="13:14" x14ac:dyDescent="0.25">
      <c r="M624" s="90" t="e">
        <f>VLOOKUP(F624,'Lp RE&amp;Vs'!$A:$C,3,0)</f>
        <v>#N/A</v>
      </c>
      <c r="N624" s="88" t="e">
        <f>VLOOKUP(F624,'March Activity 19'!$B$6:$F$138,5,0)</f>
        <v>#N/A</v>
      </c>
    </row>
    <row r="625" spans="13:14" x14ac:dyDescent="0.25">
      <c r="M625" s="90" t="e">
        <f>VLOOKUP(F625,'Lp RE&amp;Vs'!$A:$C,3,0)</f>
        <v>#N/A</v>
      </c>
      <c r="N625" s="88" t="e">
        <f>VLOOKUP(F625,'March Activity 19'!$B$6:$F$138,5,0)</f>
        <v>#N/A</v>
      </c>
    </row>
    <row r="626" spans="13:14" x14ac:dyDescent="0.25">
      <c r="M626" s="90" t="e">
        <f>VLOOKUP(F626,'Lp RE&amp;Vs'!$A:$C,3,0)</f>
        <v>#N/A</v>
      </c>
      <c r="N626" s="88" t="e">
        <f>VLOOKUP(F626,'March Activity 19'!$B$6:$F$138,5,0)</f>
        <v>#N/A</v>
      </c>
    </row>
    <row r="627" spans="13:14" x14ac:dyDescent="0.25">
      <c r="M627" s="90" t="e">
        <f>VLOOKUP(F627,'Lp RE&amp;Vs'!$A:$C,3,0)</f>
        <v>#N/A</v>
      </c>
      <c r="N627" s="88" t="e">
        <f>VLOOKUP(F627,'March Activity 19'!$B$6:$F$138,5,0)</f>
        <v>#N/A</v>
      </c>
    </row>
    <row r="628" spans="13:14" x14ac:dyDescent="0.25">
      <c r="M628" s="90" t="e">
        <f>VLOOKUP(F628,'Lp RE&amp;Vs'!$A:$C,3,0)</f>
        <v>#N/A</v>
      </c>
      <c r="N628" s="88" t="e">
        <f>VLOOKUP(F628,'March Activity 19'!$B$6:$F$138,5,0)</f>
        <v>#N/A</v>
      </c>
    </row>
    <row r="629" spans="13:14" x14ac:dyDescent="0.25">
      <c r="M629" s="90" t="e">
        <f>VLOOKUP(F629,'Lp RE&amp;Vs'!$A:$C,3,0)</f>
        <v>#N/A</v>
      </c>
      <c r="N629" s="88" t="e">
        <f>VLOOKUP(F629,'March Activity 19'!$B$6:$F$138,5,0)</f>
        <v>#N/A</v>
      </c>
    </row>
    <row r="630" spans="13:14" x14ac:dyDescent="0.25">
      <c r="M630" s="90" t="e">
        <f>VLOOKUP(F630,'Lp RE&amp;Vs'!$A:$C,3,0)</f>
        <v>#N/A</v>
      </c>
      <c r="N630" s="88" t="e">
        <f>VLOOKUP(F630,'March Activity 19'!$B$6:$F$138,5,0)</f>
        <v>#N/A</v>
      </c>
    </row>
    <row r="631" spans="13:14" x14ac:dyDescent="0.25">
      <c r="M631" s="90" t="e">
        <f>VLOOKUP(F631,'Lp RE&amp;Vs'!$A:$C,3,0)</f>
        <v>#N/A</v>
      </c>
      <c r="N631" s="88" t="e">
        <f>VLOOKUP(F631,'March Activity 19'!$B$6:$F$138,5,0)</f>
        <v>#N/A</v>
      </c>
    </row>
    <row r="632" spans="13:14" x14ac:dyDescent="0.25">
      <c r="M632" s="90" t="e">
        <f>VLOOKUP(F632,'Lp RE&amp;Vs'!$A:$C,3,0)</f>
        <v>#N/A</v>
      </c>
      <c r="N632" s="88" t="e">
        <f>VLOOKUP(F632,'March Activity 19'!$B$6:$F$138,5,0)</f>
        <v>#N/A</v>
      </c>
    </row>
    <row r="633" spans="13:14" x14ac:dyDescent="0.25">
      <c r="M633" s="90" t="e">
        <f>VLOOKUP(F633,'Lp RE&amp;Vs'!$A:$C,3,0)</f>
        <v>#N/A</v>
      </c>
      <c r="N633" s="88" t="e">
        <f>VLOOKUP(F633,'March Activity 19'!$B$6:$F$138,5,0)</f>
        <v>#N/A</v>
      </c>
    </row>
    <row r="634" spans="13:14" x14ac:dyDescent="0.25">
      <c r="M634" s="90" t="e">
        <f>VLOOKUP(F634,'Lp RE&amp;Vs'!$A:$C,3,0)</f>
        <v>#N/A</v>
      </c>
      <c r="N634" s="88" t="e">
        <f>VLOOKUP(F634,'March Activity 19'!$B$6:$F$138,5,0)</f>
        <v>#N/A</v>
      </c>
    </row>
    <row r="635" spans="13:14" x14ac:dyDescent="0.25">
      <c r="M635" s="90" t="e">
        <f>VLOOKUP(F635,'Lp RE&amp;Vs'!$A:$C,3,0)</f>
        <v>#N/A</v>
      </c>
      <c r="N635" s="88" t="e">
        <f>VLOOKUP(F635,'March Activity 19'!$B$6:$F$138,5,0)</f>
        <v>#N/A</v>
      </c>
    </row>
    <row r="636" spans="13:14" x14ac:dyDescent="0.25">
      <c r="M636" s="90" t="e">
        <f>VLOOKUP(F636,'Lp RE&amp;Vs'!$A:$C,3,0)</f>
        <v>#N/A</v>
      </c>
      <c r="N636" s="88" t="e">
        <f>VLOOKUP(F636,'March Activity 19'!$B$6:$F$138,5,0)</f>
        <v>#N/A</v>
      </c>
    </row>
    <row r="637" spans="13:14" x14ac:dyDescent="0.25">
      <c r="M637" s="90" t="e">
        <f>VLOOKUP(F637,'Lp RE&amp;Vs'!$A:$C,3,0)</f>
        <v>#N/A</v>
      </c>
      <c r="N637" s="88" t="e">
        <f>VLOOKUP(F637,'March Activity 19'!$B$6:$F$138,5,0)</f>
        <v>#N/A</v>
      </c>
    </row>
    <row r="638" spans="13:14" x14ac:dyDescent="0.25">
      <c r="M638" s="90" t="e">
        <f>VLOOKUP(F638,'Lp RE&amp;Vs'!$A:$C,3,0)</f>
        <v>#N/A</v>
      </c>
      <c r="N638" s="88" t="e">
        <f>VLOOKUP(F638,'March Activity 19'!$B$6:$F$138,5,0)</f>
        <v>#N/A</v>
      </c>
    </row>
    <row r="639" spans="13:14" x14ac:dyDescent="0.25">
      <c r="M639" s="90" t="e">
        <f>VLOOKUP(F639,'Lp RE&amp;Vs'!$A:$C,3,0)</f>
        <v>#N/A</v>
      </c>
      <c r="N639" s="88" t="e">
        <f>VLOOKUP(F639,'March Activity 19'!$B$6:$F$138,5,0)</f>
        <v>#N/A</v>
      </c>
    </row>
    <row r="640" spans="13:14" x14ac:dyDescent="0.25">
      <c r="M640" s="90" t="e">
        <f>VLOOKUP(F640,'Lp RE&amp;Vs'!$A:$C,3,0)</f>
        <v>#N/A</v>
      </c>
      <c r="N640" s="88" t="e">
        <f>VLOOKUP(F640,'March Activity 19'!$B$6:$F$138,5,0)</f>
        <v>#N/A</v>
      </c>
    </row>
    <row r="641" spans="13:14" x14ac:dyDescent="0.25">
      <c r="M641" s="90" t="e">
        <f>VLOOKUP(F641,'Lp RE&amp;Vs'!$A:$C,3,0)</f>
        <v>#N/A</v>
      </c>
      <c r="N641" s="88" t="e">
        <f>VLOOKUP(F641,'March Activity 19'!$B$6:$F$138,5,0)</f>
        <v>#N/A</v>
      </c>
    </row>
    <row r="642" spans="13:14" x14ac:dyDescent="0.25">
      <c r="M642" s="90" t="e">
        <f>VLOOKUP(F642,'Lp RE&amp;Vs'!$A:$C,3,0)</f>
        <v>#N/A</v>
      </c>
      <c r="N642" s="88" t="e">
        <f>VLOOKUP(F642,'March Activity 19'!$B$6:$F$138,5,0)</f>
        <v>#N/A</v>
      </c>
    </row>
    <row r="643" spans="13:14" x14ac:dyDescent="0.25">
      <c r="M643" s="90" t="e">
        <f>VLOOKUP(F643,'Lp RE&amp;Vs'!$A:$C,3,0)</f>
        <v>#N/A</v>
      </c>
      <c r="N643" s="88" t="e">
        <f>VLOOKUP(F643,'March Activity 19'!$B$6:$F$138,5,0)</f>
        <v>#N/A</v>
      </c>
    </row>
    <row r="644" spans="13:14" x14ac:dyDescent="0.25">
      <c r="M644" s="90" t="e">
        <f>VLOOKUP(F644,'Lp RE&amp;Vs'!$A:$C,3,0)</f>
        <v>#N/A</v>
      </c>
      <c r="N644" s="88" t="e">
        <f>VLOOKUP(F644,'March Activity 19'!$B$6:$F$138,5,0)</f>
        <v>#N/A</v>
      </c>
    </row>
    <row r="645" spans="13:14" x14ac:dyDescent="0.25">
      <c r="M645" s="90" t="e">
        <f>VLOOKUP(F645,'Lp RE&amp;Vs'!$A:$C,3,0)</f>
        <v>#N/A</v>
      </c>
      <c r="N645" s="88" t="e">
        <f>VLOOKUP(F645,'March Activity 19'!$B$6:$F$138,5,0)</f>
        <v>#N/A</v>
      </c>
    </row>
    <row r="646" spans="13:14" x14ac:dyDescent="0.25">
      <c r="M646" s="90" t="e">
        <f>VLOOKUP(F646,'Lp RE&amp;Vs'!$A:$C,3,0)</f>
        <v>#N/A</v>
      </c>
      <c r="N646" s="88" t="e">
        <f>VLOOKUP(F646,'March Activity 19'!$B$6:$F$138,5,0)</f>
        <v>#N/A</v>
      </c>
    </row>
    <row r="647" spans="13:14" x14ac:dyDescent="0.25">
      <c r="M647" s="90" t="e">
        <f>VLOOKUP(F647,'Lp RE&amp;Vs'!$A:$C,3,0)</f>
        <v>#N/A</v>
      </c>
      <c r="N647" s="88" t="e">
        <f>VLOOKUP(F647,'March Activity 19'!$B$6:$F$138,5,0)</f>
        <v>#N/A</v>
      </c>
    </row>
    <row r="648" spans="13:14" x14ac:dyDescent="0.25">
      <c r="M648" s="90" t="e">
        <f>VLOOKUP(F648,'Lp RE&amp;Vs'!$A:$C,3,0)</f>
        <v>#N/A</v>
      </c>
      <c r="N648" s="88" t="e">
        <f>VLOOKUP(F648,'March Activity 19'!$B$6:$F$138,5,0)</f>
        <v>#N/A</v>
      </c>
    </row>
    <row r="649" spans="13:14" x14ac:dyDescent="0.25">
      <c r="M649" s="90" t="e">
        <f>VLOOKUP(F649,'Lp RE&amp;Vs'!$A:$C,3,0)</f>
        <v>#N/A</v>
      </c>
      <c r="N649" s="88" t="e">
        <f>VLOOKUP(F649,'March Activity 19'!$B$6:$F$138,5,0)</f>
        <v>#N/A</v>
      </c>
    </row>
    <row r="650" spans="13:14" x14ac:dyDescent="0.25">
      <c r="M650" s="90" t="e">
        <f>VLOOKUP(F650,'Lp RE&amp;Vs'!$A:$C,3,0)</f>
        <v>#N/A</v>
      </c>
      <c r="N650" s="88" t="e">
        <f>VLOOKUP(F650,'March Activity 19'!$B$6:$F$138,5,0)</f>
        <v>#N/A</v>
      </c>
    </row>
    <row r="651" spans="13:14" x14ac:dyDescent="0.25">
      <c r="M651" s="90" t="e">
        <f>VLOOKUP(F651,'Lp RE&amp;Vs'!$A:$C,3,0)</f>
        <v>#N/A</v>
      </c>
      <c r="N651" s="88" t="e">
        <f>VLOOKUP(F651,'March Activity 19'!$B$6:$F$138,5,0)</f>
        <v>#N/A</v>
      </c>
    </row>
    <row r="652" spans="13:14" x14ac:dyDescent="0.25">
      <c r="M652" s="90" t="e">
        <f>VLOOKUP(F652,'Lp RE&amp;Vs'!$A:$C,3,0)</f>
        <v>#N/A</v>
      </c>
      <c r="N652" s="88" t="e">
        <f>VLOOKUP(F652,'March Activity 19'!$B$6:$F$138,5,0)</f>
        <v>#N/A</v>
      </c>
    </row>
    <row r="653" spans="13:14" x14ac:dyDescent="0.25">
      <c r="M653" s="90" t="e">
        <f>VLOOKUP(F653,'Lp RE&amp;Vs'!$A:$C,3,0)</f>
        <v>#N/A</v>
      </c>
      <c r="N653" s="88" t="e">
        <f>VLOOKUP(F653,'March Activity 19'!$B$6:$F$138,5,0)</f>
        <v>#N/A</v>
      </c>
    </row>
    <row r="654" spans="13:14" x14ac:dyDescent="0.25">
      <c r="M654" s="90" t="e">
        <f>VLOOKUP(F654,'Lp RE&amp;Vs'!$A:$C,3,0)</f>
        <v>#N/A</v>
      </c>
      <c r="N654" s="88" t="e">
        <f>VLOOKUP(F654,'March Activity 19'!$B$6:$F$138,5,0)</f>
        <v>#N/A</v>
      </c>
    </row>
    <row r="655" spans="13:14" x14ac:dyDescent="0.25">
      <c r="M655" s="90" t="e">
        <f>VLOOKUP(F655,'Lp RE&amp;Vs'!$A:$C,3,0)</f>
        <v>#N/A</v>
      </c>
      <c r="N655" s="88" t="e">
        <f>VLOOKUP(F655,'March Activity 19'!$B$6:$F$138,5,0)</f>
        <v>#N/A</v>
      </c>
    </row>
    <row r="656" spans="13:14" x14ac:dyDescent="0.25">
      <c r="M656" s="90" t="e">
        <f>VLOOKUP(F656,'Lp RE&amp;Vs'!$A:$C,3,0)</f>
        <v>#N/A</v>
      </c>
      <c r="N656" s="88" t="e">
        <f>VLOOKUP(F656,'March Activity 19'!$B$6:$F$138,5,0)</f>
        <v>#N/A</v>
      </c>
    </row>
    <row r="657" spans="13:14" x14ac:dyDescent="0.25">
      <c r="M657" s="90" t="e">
        <f>VLOOKUP(F657,'Lp RE&amp;Vs'!$A:$C,3,0)</f>
        <v>#N/A</v>
      </c>
      <c r="N657" s="88" t="e">
        <f>VLOOKUP(F657,'March Activity 19'!$B$6:$F$138,5,0)</f>
        <v>#N/A</v>
      </c>
    </row>
    <row r="658" spans="13:14" x14ac:dyDescent="0.25">
      <c r="M658" s="90" t="e">
        <f>VLOOKUP(F658,'Lp RE&amp;Vs'!$A:$C,3,0)</f>
        <v>#N/A</v>
      </c>
      <c r="N658" s="88" t="e">
        <f>VLOOKUP(F658,'March Activity 19'!$B$6:$F$138,5,0)</f>
        <v>#N/A</v>
      </c>
    </row>
    <row r="659" spans="13:14" x14ac:dyDescent="0.25">
      <c r="M659" s="90" t="e">
        <f>VLOOKUP(F659,'Lp RE&amp;Vs'!$A:$C,3,0)</f>
        <v>#N/A</v>
      </c>
      <c r="N659" s="88" t="e">
        <f>VLOOKUP(F659,'March Activity 19'!$B$6:$F$138,5,0)</f>
        <v>#N/A</v>
      </c>
    </row>
    <row r="660" spans="13:14" x14ac:dyDescent="0.25">
      <c r="M660" s="90" t="e">
        <f>VLOOKUP(F660,'Lp RE&amp;Vs'!$A:$C,3,0)</f>
        <v>#N/A</v>
      </c>
      <c r="N660" s="88" t="e">
        <f>VLOOKUP(F660,'March Activity 19'!$B$6:$F$138,5,0)</f>
        <v>#N/A</v>
      </c>
    </row>
    <row r="661" spans="13:14" x14ac:dyDescent="0.25">
      <c r="M661" s="90" t="e">
        <f>VLOOKUP(F661,'Lp RE&amp;Vs'!$A:$C,3,0)</f>
        <v>#N/A</v>
      </c>
      <c r="N661" s="88" t="e">
        <f>VLOOKUP(F661,'March Activity 19'!$B$6:$F$138,5,0)</f>
        <v>#N/A</v>
      </c>
    </row>
    <row r="662" spans="13:14" x14ac:dyDescent="0.25">
      <c r="M662" s="90" t="e">
        <f>VLOOKUP(F662,'Lp RE&amp;Vs'!$A:$C,3,0)</f>
        <v>#N/A</v>
      </c>
      <c r="N662" s="88" t="e">
        <f>VLOOKUP(F662,'March Activity 19'!$B$6:$F$138,5,0)</f>
        <v>#N/A</v>
      </c>
    </row>
    <row r="663" spans="13:14" x14ac:dyDescent="0.25">
      <c r="M663" s="90" t="e">
        <f>VLOOKUP(F663,'Lp RE&amp;Vs'!$A:$C,3,0)</f>
        <v>#N/A</v>
      </c>
      <c r="N663" s="88" t="e">
        <f>VLOOKUP(F663,'March Activity 19'!$B$6:$F$138,5,0)</f>
        <v>#N/A</v>
      </c>
    </row>
    <row r="664" spans="13:14" x14ac:dyDescent="0.25">
      <c r="M664" s="90" t="e">
        <f>VLOOKUP(F664,'Lp RE&amp;Vs'!$A:$C,3,0)</f>
        <v>#N/A</v>
      </c>
      <c r="N664" s="88" t="e">
        <f>VLOOKUP(F664,'March Activity 19'!$B$6:$F$138,5,0)</f>
        <v>#N/A</v>
      </c>
    </row>
    <row r="665" spans="13:14" x14ac:dyDescent="0.25">
      <c r="M665" s="90" t="e">
        <f>VLOOKUP(F665,'Lp RE&amp;Vs'!$A:$C,3,0)</f>
        <v>#N/A</v>
      </c>
      <c r="N665" s="88" t="e">
        <f>VLOOKUP(F665,'March Activity 19'!$B$6:$F$138,5,0)</f>
        <v>#N/A</v>
      </c>
    </row>
    <row r="666" spans="13:14" x14ac:dyDescent="0.25">
      <c r="M666" s="90" t="e">
        <f>VLOOKUP(F666,'Lp RE&amp;Vs'!$A:$C,3,0)</f>
        <v>#N/A</v>
      </c>
      <c r="N666" s="88" t="e">
        <f>VLOOKUP(F666,'March Activity 19'!$B$6:$F$138,5,0)</f>
        <v>#N/A</v>
      </c>
    </row>
    <row r="667" spans="13:14" x14ac:dyDescent="0.25">
      <c r="M667" s="90" t="e">
        <f>VLOOKUP(F667,'Lp RE&amp;Vs'!$A:$C,3,0)</f>
        <v>#N/A</v>
      </c>
      <c r="N667" s="88" t="e">
        <f>VLOOKUP(F667,'March Activity 19'!$B$6:$F$138,5,0)</f>
        <v>#N/A</v>
      </c>
    </row>
    <row r="668" spans="13:14" x14ac:dyDescent="0.25">
      <c r="M668" s="90" t="e">
        <f>VLOOKUP(F668,'Lp RE&amp;Vs'!$A:$C,3,0)</f>
        <v>#N/A</v>
      </c>
      <c r="N668" s="88" t="e">
        <f>VLOOKUP(F668,'March Activity 19'!$B$6:$F$138,5,0)</f>
        <v>#N/A</v>
      </c>
    </row>
    <row r="669" spans="13:14" x14ac:dyDescent="0.25">
      <c r="M669" s="90" t="e">
        <f>VLOOKUP(F669,'Lp RE&amp;Vs'!$A:$C,3,0)</f>
        <v>#N/A</v>
      </c>
      <c r="N669" s="88" t="e">
        <f>VLOOKUP(F669,'March Activity 19'!$B$6:$F$138,5,0)</f>
        <v>#N/A</v>
      </c>
    </row>
    <row r="670" spans="13:14" x14ac:dyDescent="0.25">
      <c r="M670" s="90" t="e">
        <f>VLOOKUP(F670,'Lp RE&amp;Vs'!$A:$C,3,0)</f>
        <v>#N/A</v>
      </c>
      <c r="N670" s="88" t="e">
        <f>VLOOKUP(F670,'March Activity 19'!$B$6:$F$138,5,0)</f>
        <v>#N/A</v>
      </c>
    </row>
    <row r="671" spans="13:14" x14ac:dyDescent="0.25">
      <c r="M671" s="90" t="e">
        <f>VLOOKUP(F671,'Lp RE&amp;Vs'!$A:$C,3,0)</f>
        <v>#N/A</v>
      </c>
      <c r="N671" s="88" t="e">
        <f>VLOOKUP(F671,'March Activity 19'!$B$6:$F$138,5,0)</f>
        <v>#N/A</v>
      </c>
    </row>
    <row r="672" spans="13:14" x14ac:dyDescent="0.25">
      <c r="M672" s="90" t="e">
        <f>VLOOKUP(F672,'Lp RE&amp;Vs'!$A:$C,3,0)</f>
        <v>#N/A</v>
      </c>
      <c r="N672" s="88" t="e">
        <f>VLOOKUP(F672,'March Activity 19'!$B$6:$F$138,5,0)</f>
        <v>#N/A</v>
      </c>
    </row>
    <row r="673" spans="13:14" x14ac:dyDescent="0.25">
      <c r="M673" s="90" t="e">
        <f>VLOOKUP(F673,'Lp RE&amp;Vs'!$A:$C,3,0)</f>
        <v>#N/A</v>
      </c>
      <c r="N673" s="88" t="e">
        <f>VLOOKUP(F673,'March Activity 19'!$B$6:$F$138,5,0)</f>
        <v>#N/A</v>
      </c>
    </row>
    <row r="674" spans="13:14" x14ac:dyDescent="0.25">
      <c r="M674" s="90" t="e">
        <f>VLOOKUP(F674,'Lp RE&amp;Vs'!$A:$C,3,0)</f>
        <v>#N/A</v>
      </c>
      <c r="N674" s="88" t="e">
        <f>VLOOKUP(F674,'March Activity 19'!$B$6:$F$138,5,0)</f>
        <v>#N/A</v>
      </c>
    </row>
    <row r="675" spans="13:14" x14ac:dyDescent="0.25">
      <c r="M675" s="90" t="e">
        <f>VLOOKUP(F675,'Lp RE&amp;Vs'!$A:$C,3,0)</f>
        <v>#N/A</v>
      </c>
      <c r="N675" s="88" t="e">
        <f>VLOOKUP(F675,'March Activity 19'!$B$6:$F$138,5,0)</f>
        <v>#N/A</v>
      </c>
    </row>
    <row r="676" spans="13:14" x14ac:dyDescent="0.25">
      <c r="M676" s="90" t="e">
        <f>VLOOKUP(F676,'Lp RE&amp;Vs'!$A:$C,3,0)</f>
        <v>#N/A</v>
      </c>
      <c r="N676" s="88" t="e">
        <f>VLOOKUP(F676,'March Activity 19'!$B$6:$F$138,5,0)</f>
        <v>#N/A</v>
      </c>
    </row>
    <row r="677" spans="13:14" x14ac:dyDescent="0.25">
      <c r="M677" s="90" t="e">
        <f>VLOOKUP(F677,'Lp RE&amp;Vs'!$A:$C,3,0)</f>
        <v>#N/A</v>
      </c>
      <c r="N677" s="88" t="e">
        <f>VLOOKUP(F677,'March Activity 19'!$B$6:$F$138,5,0)</f>
        <v>#N/A</v>
      </c>
    </row>
    <row r="678" spans="13:14" x14ac:dyDescent="0.25">
      <c r="M678" s="90" t="e">
        <f>VLOOKUP(F678,'Lp RE&amp;Vs'!$A:$C,3,0)</f>
        <v>#N/A</v>
      </c>
      <c r="N678" s="88" t="e">
        <f>VLOOKUP(F678,'March Activity 19'!$B$6:$F$138,5,0)</f>
        <v>#N/A</v>
      </c>
    </row>
    <row r="679" spans="13:14" x14ac:dyDescent="0.25">
      <c r="M679" s="90" t="e">
        <f>VLOOKUP(F679,'Lp RE&amp;Vs'!$A:$C,3,0)</f>
        <v>#N/A</v>
      </c>
      <c r="N679" s="88" t="e">
        <f>VLOOKUP(F679,'March Activity 19'!$B$6:$F$138,5,0)</f>
        <v>#N/A</v>
      </c>
    </row>
    <row r="680" spans="13:14" x14ac:dyDescent="0.25">
      <c r="M680" s="90" t="e">
        <f>VLOOKUP(F680,'Lp RE&amp;Vs'!$A:$C,3,0)</f>
        <v>#N/A</v>
      </c>
      <c r="N680" s="88" t="e">
        <f>VLOOKUP(F680,'March Activity 19'!$B$6:$F$138,5,0)</f>
        <v>#N/A</v>
      </c>
    </row>
    <row r="681" spans="13:14" x14ac:dyDescent="0.25">
      <c r="M681" s="90" t="e">
        <f>VLOOKUP(F681,'Lp RE&amp;Vs'!$A:$C,3,0)</f>
        <v>#N/A</v>
      </c>
      <c r="N681" s="88" t="e">
        <f>VLOOKUP(F681,'March Activity 19'!$B$6:$F$138,5,0)</f>
        <v>#N/A</v>
      </c>
    </row>
    <row r="682" spans="13:14" x14ac:dyDescent="0.25">
      <c r="M682" s="90" t="e">
        <f>VLOOKUP(F682,'Lp RE&amp;Vs'!$A:$C,3,0)</f>
        <v>#N/A</v>
      </c>
      <c r="N682" s="88" t="e">
        <f>VLOOKUP(F682,'March Activity 19'!$B$6:$F$138,5,0)</f>
        <v>#N/A</v>
      </c>
    </row>
    <row r="683" spans="13:14" x14ac:dyDescent="0.25">
      <c r="M683" s="90" t="e">
        <f>VLOOKUP(F683,'Lp RE&amp;Vs'!$A:$C,3,0)</f>
        <v>#N/A</v>
      </c>
      <c r="N683" s="88" t="e">
        <f>VLOOKUP(F683,'March Activity 19'!$B$6:$F$138,5,0)</f>
        <v>#N/A</v>
      </c>
    </row>
    <row r="684" spans="13:14" x14ac:dyDescent="0.25">
      <c r="M684" s="90" t="e">
        <f>VLOOKUP(F684,'Lp RE&amp;Vs'!$A:$C,3,0)</f>
        <v>#N/A</v>
      </c>
      <c r="N684" s="88" t="e">
        <f>VLOOKUP(F684,'March Activity 19'!$B$6:$F$138,5,0)</f>
        <v>#N/A</v>
      </c>
    </row>
    <row r="685" spans="13:14" x14ac:dyDescent="0.25">
      <c r="M685" s="90" t="e">
        <f>VLOOKUP(F685,'Lp RE&amp;Vs'!$A:$C,3,0)</f>
        <v>#N/A</v>
      </c>
      <c r="N685" s="88" t="e">
        <f>VLOOKUP(F685,'March Activity 19'!$B$6:$F$138,5,0)</f>
        <v>#N/A</v>
      </c>
    </row>
    <row r="686" spans="13:14" x14ac:dyDescent="0.25">
      <c r="M686" s="90" t="e">
        <f>VLOOKUP(F686,'Lp RE&amp;Vs'!$A:$C,3,0)</f>
        <v>#N/A</v>
      </c>
      <c r="N686" s="88" t="e">
        <f>VLOOKUP(F686,'March Activity 19'!$B$6:$F$138,5,0)</f>
        <v>#N/A</v>
      </c>
    </row>
    <row r="687" spans="13:14" x14ac:dyDescent="0.25">
      <c r="M687" s="90" t="e">
        <f>VLOOKUP(F687,'Lp RE&amp;Vs'!$A:$C,3,0)</f>
        <v>#N/A</v>
      </c>
      <c r="N687" s="88" t="e">
        <f>VLOOKUP(F687,'March Activity 19'!$B$6:$F$138,5,0)</f>
        <v>#N/A</v>
      </c>
    </row>
    <row r="688" spans="13:14" x14ac:dyDescent="0.25">
      <c r="M688" s="90" t="e">
        <f>VLOOKUP(F688,'Lp RE&amp;Vs'!$A:$C,3,0)</f>
        <v>#N/A</v>
      </c>
      <c r="N688" s="88" t="e">
        <f>VLOOKUP(F688,'March Activity 19'!$B$6:$F$138,5,0)</f>
        <v>#N/A</v>
      </c>
    </row>
    <row r="689" spans="13:14" x14ac:dyDescent="0.25">
      <c r="M689" s="90" t="e">
        <f>VLOOKUP(F689,'Lp RE&amp;Vs'!$A:$C,3,0)</f>
        <v>#N/A</v>
      </c>
      <c r="N689" s="88" t="e">
        <f>VLOOKUP(F689,'March Activity 19'!$B$6:$F$138,5,0)</f>
        <v>#N/A</v>
      </c>
    </row>
    <row r="690" spans="13:14" x14ac:dyDescent="0.25">
      <c r="M690" s="90" t="e">
        <f>VLOOKUP(F690,'Lp RE&amp;Vs'!$A:$C,3,0)</f>
        <v>#N/A</v>
      </c>
      <c r="N690" s="88" t="e">
        <f>VLOOKUP(F690,'March Activity 19'!$B$6:$F$138,5,0)</f>
        <v>#N/A</v>
      </c>
    </row>
    <row r="691" spans="13:14" x14ac:dyDescent="0.25">
      <c r="M691" s="90" t="e">
        <f>VLOOKUP(F691,'Lp RE&amp;Vs'!$A:$C,3,0)</f>
        <v>#N/A</v>
      </c>
      <c r="N691" s="88" t="e">
        <f>VLOOKUP(F691,'March Activity 19'!$B$6:$F$138,5,0)</f>
        <v>#N/A</v>
      </c>
    </row>
    <row r="692" spans="13:14" x14ac:dyDescent="0.25">
      <c r="M692" s="90" t="e">
        <f>VLOOKUP(F692,'Lp RE&amp;Vs'!$A:$C,3,0)</f>
        <v>#N/A</v>
      </c>
      <c r="N692" s="88" t="e">
        <f>VLOOKUP(F692,'March Activity 19'!$B$6:$F$138,5,0)</f>
        <v>#N/A</v>
      </c>
    </row>
    <row r="693" spans="13:14" x14ac:dyDescent="0.25">
      <c r="M693" s="90" t="e">
        <f>VLOOKUP(F693,'Lp RE&amp;Vs'!$A:$C,3,0)</f>
        <v>#N/A</v>
      </c>
      <c r="N693" s="88" t="e">
        <f>VLOOKUP(F693,'March Activity 19'!$B$6:$F$138,5,0)</f>
        <v>#N/A</v>
      </c>
    </row>
    <row r="694" spans="13:14" x14ac:dyDescent="0.25">
      <c r="M694" s="90" t="e">
        <f>VLOOKUP(F694,'Lp RE&amp;Vs'!$A:$C,3,0)</f>
        <v>#N/A</v>
      </c>
      <c r="N694" s="88" t="e">
        <f>VLOOKUP(F694,'March Activity 19'!$B$6:$F$138,5,0)</f>
        <v>#N/A</v>
      </c>
    </row>
    <row r="695" spans="13:14" x14ac:dyDescent="0.25">
      <c r="M695" s="90" t="e">
        <f>VLOOKUP(F695,'Lp RE&amp;Vs'!$A:$C,3,0)</f>
        <v>#N/A</v>
      </c>
      <c r="N695" s="88" t="e">
        <f>VLOOKUP(F695,'March Activity 19'!$B$6:$F$138,5,0)</f>
        <v>#N/A</v>
      </c>
    </row>
    <row r="696" spans="13:14" x14ac:dyDescent="0.25">
      <c r="M696" s="90" t="e">
        <f>VLOOKUP(F696,'Lp RE&amp;Vs'!$A:$C,3,0)</f>
        <v>#N/A</v>
      </c>
      <c r="N696" s="88" t="e">
        <f>VLOOKUP(F696,'March Activity 19'!$B$6:$F$138,5,0)</f>
        <v>#N/A</v>
      </c>
    </row>
    <row r="697" spans="13:14" x14ac:dyDescent="0.25">
      <c r="M697" s="90" t="e">
        <f>VLOOKUP(F697,'Lp RE&amp;Vs'!$A:$C,3,0)</f>
        <v>#N/A</v>
      </c>
      <c r="N697" s="88" t="e">
        <f>VLOOKUP(F697,'March Activity 19'!$B$6:$F$138,5,0)</f>
        <v>#N/A</v>
      </c>
    </row>
    <row r="698" spans="13:14" x14ac:dyDescent="0.25">
      <c r="M698" s="90" t="e">
        <f>VLOOKUP(F698,'Lp RE&amp;Vs'!$A:$C,3,0)</f>
        <v>#N/A</v>
      </c>
      <c r="N698" s="88" t="e">
        <f>VLOOKUP(F698,'March Activity 19'!$B$6:$F$138,5,0)</f>
        <v>#N/A</v>
      </c>
    </row>
    <row r="699" spans="13:14" x14ac:dyDescent="0.25">
      <c r="M699" s="90" t="e">
        <f>VLOOKUP(F699,'Lp RE&amp;Vs'!$A:$C,3,0)</f>
        <v>#N/A</v>
      </c>
      <c r="N699" s="88" t="e">
        <f>VLOOKUP(F699,'March Activity 19'!$B$6:$F$138,5,0)</f>
        <v>#N/A</v>
      </c>
    </row>
    <row r="700" spans="13:14" x14ac:dyDescent="0.25">
      <c r="M700" s="90" t="e">
        <f>VLOOKUP(F700,'Lp RE&amp;Vs'!$A:$C,3,0)</f>
        <v>#N/A</v>
      </c>
      <c r="N700" s="88" t="e">
        <f>VLOOKUP(F700,'March Activity 19'!$B$6:$F$138,5,0)</f>
        <v>#N/A</v>
      </c>
    </row>
    <row r="701" spans="13:14" x14ac:dyDescent="0.25">
      <c r="M701" s="90" t="e">
        <f>VLOOKUP(F701,'Lp RE&amp;Vs'!$A:$C,3,0)</f>
        <v>#N/A</v>
      </c>
      <c r="N701" s="88" t="e">
        <f>VLOOKUP(F701,'March Activity 19'!$B$6:$F$138,5,0)</f>
        <v>#N/A</v>
      </c>
    </row>
    <row r="702" spans="13:14" x14ac:dyDescent="0.25">
      <c r="M702" s="90" t="e">
        <f>VLOOKUP(F702,'Lp RE&amp;Vs'!$A:$C,3,0)</f>
        <v>#N/A</v>
      </c>
      <c r="N702" s="88" t="e">
        <f>VLOOKUP(F702,'March Activity 19'!$B$6:$F$138,5,0)</f>
        <v>#N/A</v>
      </c>
    </row>
    <row r="703" spans="13:14" x14ac:dyDescent="0.25">
      <c r="M703" s="90" t="e">
        <f>VLOOKUP(F703,'Lp RE&amp;Vs'!$A:$C,3,0)</f>
        <v>#N/A</v>
      </c>
      <c r="N703" s="88" t="e">
        <f>VLOOKUP(F703,'March Activity 19'!$B$6:$F$138,5,0)</f>
        <v>#N/A</v>
      </c>
    </row>
    <row r="704" spans="13:14" x14ac:dyDescent="0.25">
      <c r="M704" s="90" t="e">
        <f>VLOOKUP(F704,'Lp RE&amp;Vs'!$A:$C,3,0)</f>
        <v>#N/A</v>
      </c>
      <c r="N704" s="88" t="e">
        <f>VLOOKUP(F704,'March Activity 19'!$B$6:$F$138,5,0)</f>
        <v>#N/A</v>
      </c>
    </row>
    <row r="705" spans="13:14" x14ac:dyDescent="0.25">
      <c r="M705" s="90" t="e">
        <f>VLOOKUP(F705,'Lp RE&amp;Vs'!$A:$C,3,0)</f>
        <v>#N/A</v>
      </c>
      <c r="N705" s="88" t="e">
        <f>VLOOKUP(F705,'March Activity 19'!$B$6:$F$138,5,0)</f>
        <v>#N/A</v>
      </c>
    </row>
    <row r="706" spans="13:14" x14ac:dyDescent="0.25">
      <c r="M706" s="90" t="e">
        <f>VLOOKUP(F706,'Lp RE&amp;Vs'!$A:$C,3,0)</f>
        <v>#N/A</v>
      </c>
      <c r="N706" s="88" t="e">
        <f>VLOOKUP(F706,'March Activity 19'!$B$6:$F$138,5,0)</f>
        <v>#N/A</v>
      </c>
    </row>
    <row r="707" spans="13:14" x14ac:dyDescent="0.25">
      <c r="M707" s="90" t="e">
        <f>VLOOKUP(F707,'Lp RE&amp;Vs'!$A:$C,3,0)</f>
        <v>#N/A</v>
      </c>
      <c r="N707" s="88" t="e">
        <f>VLOOKUP(F707,'March Activity 19'!$B$6:$F$138,5,0)</f>
        <v>#N/A</v>
      </c>
    </row>
    <row r="708" spans="13:14" x14ac:dyDescent="0.25">
      <c r="M708" s="90" t="e">
        <f>VLOOKUP(F708,'Lp RE&amp;Vs'!$A:$C,3,0)</f>
        <v>#N/A</v>
      </c>
      <c r="N708" s="88" t="e">
        <f>VLOOKUP(F708,'March Activity 19'!$B$6:$F$138,5,0)</f>
        <v>#N/A</v>
      </c>
    </row>
    <row r="709" spans="13:14" x14ac:dyDescent="0.25">
      <c r="M709" s="90" t="e">
        <f>VLOOKUP(F709,'Lp RE&amp;Vs'!$A:$C,3,0)</f>
        <v>#N/A</v>
      </c>
      <c r="N709" s="88" t="e">
        <f>VLOOKUP(F709,'March Activity 19'!$B$6:$F$138,5,0)</f>
        <v>#N/A</v>
      </c>
    </row>
    <row r="710" spans="13:14" x14ac:dyDescent="0.25">
      <c r="M710" s="90" t="e">
        <f>VLOOKUP(F710,'Lp RE&amp;Vs'!$A:$C,3,0)</f>
        <v>#N/A</v>
      </c>
      <c r="N710" s="88" t="e">
        <f>VLOOKUP(F710,'March Activity 19'!$B$6:$F$138,5,0)</f>
        <v>#N/A</v>
      </c>
    </row>
    <row r="711" spans="13:14" x14ac:dyDescent="0.25">
      <c r="M711" s="90" t="e">
        <f>VLOOKUP(F711,'Lp RE&amp;Vs'!$A:$C,3,0)</f>
        <v>#N/A</v>
      </c>
      <c r="N711" s="88" t="e">
        <f>VLOOKUP(F711,'March Activity 19'!$B$6:$F$138,5,0)</f>
        <v>#N/A</v>
      </c>
    </row>
    <row r="712" spans="13:14" x14ac:dyDescent="0.25">
      <c r="M712" s="90" t="e">
        <f>VLOOKUP(F712,'Lp RE&amp;Vs'!$A:$C,3,0)</f>
        <v>#N/A</v>
      </c>
      <c r="N712" s="88" t="e">
        <f>VLOOKUP(F712,'March Activity 19'!$B$6:$F$138,5,0)</f>
        <v>#N/A</v>
      </c>
    </row>
    <row r="713" spans="13:14" x14ac:dyDescent="0.25">
      <c r="M713" s="90" t="e">
        <f>VLOOKUP(F713,'Lp RE&amp;Vs'!$A:$C,3,0)</f>
        <v>#N/A</v>
      </c>
      <c r="N713" s="88" t="e">
        <f>VLOOKUP(F713,'March Activity 19'!$B$6:$F$138,5,0)</f>
        <v>#N/A</v>
      </c>
    </row>
    <row r="714" spans="13:14" x14ac:dyDescent="0.25">
      <c r="M714" s="90" t="e">
        <f>VLOOKUP(F714,'Lp RE&amp;Vs'!$A:$C,3,0)</f>
        <v>#N/A</v>
      </c>
      <c r="N714" s="88" t="e">
        <f>VLOOKUP(F714,'March Activity 19'!$B$6:$F$138,5,0)</f>
        <v>#N/A</v>
      </c>
    </row>
    <row r="715" spans="13:14" x14ac:dyDescent="0.25">
      <c r="M715" s="90" t="e">
        <f>VLOOKUP(F715,'Lp RE&amp;Vs'!$A:$C,3,0)</f>
        <v>#N/A</v>
      </c>
      <c r="N715" s="88" t="e">
        <f>VLOOKUP(F715,'March Activity 19'!$B$6:$F$138,5,0)</f>
        <v>#N/A</v>
      </c>
    </row>
    <row r="716" spans="13:14" x14ac:dyDescent="0.25">
      <c r="M716" s="90" t="e">
        <f>VLOOKUP(F716,'Lp RE&amp;Vs'!$A:$C,3,0)</f>
        <v>#N/A</v>
      </c>
      <c r="N716" s="88" t="e">
        <f>VLOOKUP(F716,'March Activity 19'!$B$6:$F$138,5,0)</f>
        <v>#N/A</v>
      </c>
    </row>
    <row r="717" spans="13:14" x14ac:dyDescent="0.25">
      <c r="M717" s="90" t="e">
        <f>VLOOKUP(F717,'Lp RE&amp;Vs'!$A:$C,3,0)</f>
        <v>#N/A</v>
      </c>
      <c r="N717" s="88" t="e">
        <f>VLOOKUP(F717,'March Activity 19'!$B$6:$F$138,5,0)</f>
        <v>#N/A</v>
      </c>
    </row>
    <row r="718" spans="13:14" x14ac:dyDescent="0.25">
      <c r="M718" s="90" t="e">
        <f>VLOOKUP(F718,'Lp RE&amp;Vs'!$A:$C,3,0)</f>
        <v>#N/A</v>
      </c>
      <c r="N718" s="88" t="e">
        <f>VLOOKUP(F718,'March Activity 19'!$B$6:$F$138,5,0)</f>
        <v>#N/A</v>
      </c>
    </row>
    <row r="719" spans="13:14" x14ac:dyDescent="0.25">
      <c r="M719" s="90" t="e">
        <f>VLOOKUP(F719,'Lp RE&amp;Vs'!$A:$C,3,0)</f>
        <v>#N/A</v>
      </c>
      <c r="N719" s="88" t="e">
        <f>VLOOKUP(F719,'March Activity 19'!$B$6:$F$138,5,0)</f>
        <v>#N/A</v>
      </c>
    </row>
    <row r="720" spans="13:14" x14ac:dyDescent="0.25">
      <c r="M720" s="90" t="e">
        <f>VLOOKUP(F720,'Lp RE&amp;Vs'!$A:$C,3,0)</f>
        <v>#N/A</v>
      </c>
      <c r="N720" s="88" t="e">
        <f>VLOOKUP(F720,'March Activity 19'!$B$6:$F$138,5,0)</f>
        <v>#N/A</v>
      </c>
    </row>
    <row r="721" spans="13:14" x14ac:dyDescent="0.25">
      <c r="M721" s="90" t="e">
        <f>VLOOKUP(F721,'Lp RE&amp;Vs'!$A:$C,3,0)</f>
        <v>#N/A</v>
      </c>
      <c r="N721" s="88" t="e">
        <f>VLOOKUP(F721,'March Activity 19'!$B$6:$F$138,5,0)</f>
        <v>#N/A</v>
      </c>
    </row>
    <row r="722" spans="13:14" x14ac:dyDescent="0.25">
      <c r="M722" s="90" t="e">
        <f>VLOOKUP(F722,'Lp RE&amp;Vs'!$A:$C,3,0)</f>
        <v>#N/A</v>
      </c>
      <c r="N722" s="88" t="e">
        <f>VLOOKUP(F722,'March Activity 19'!$B$6:$F$138,5,0)</f>
        <v>#N/A</v>
      </c>
    </row>
    <row r="723" spans="13:14" x14ac:dyDescent="0.25">
      <c r="M723" s="90" t="e">
        <f>VLOOKUP(F723,'Lp RE&amp;Vs'!$A:$C,3,0)</f>
        <v>#N/A</v>
      </c>
      <c r="N723" s="88" t="e">
        <f>VLOOKUP(F723,'March Activity 19'!$B$6:$F$138,5,0)</f>
        <v>#N/A</v>
      </c>
    </row>
    <row r="724" spans="13:14" x14ac:dyDescent="0.25">
      <c r="M724" s="90" t="e">
        <f>VLOOKUP(F724,'Lp RE&amp;Vs'!$A:$C,3,0)</f>
        <v>#N/A</v>
      </c>
      <c r="N724" s="88" t="e">
        <f>VLOOKUP(F724,'March Activity 19'!$B$6:$F$138,5,0)</f>
        <v>#N/A</v>
      </c>
    </row>
    <row r="725" spans="13:14" x14ac:dyDescent="0.25">
      <c r="M725" s="90" t="e">
        <f>VLOOKUP(F725,'Lp RE&amp;Vs'!$A:$C,3,0)</f>
        <v>#N/A</v>
      </c>
      <c r="N725" s="88" t="e">
        <f>VLOOKUP(F725,'March Activity 19'!$B$6:$F$138,5,0)</f>
        <v>#N/A</v>
      </c>
    </row>
    <row r="726" spans="13:14" x14ac:dyDescent="0.25">
      <c r="M726" s="90" t="e">
        <f>VLOOKUP(F726,'Lp RE&amp;Vs'!$A:$C,3,0)</f>
        <v>#N/A</v>
      </c>
      <c r="N726" s="88" t="e">
        <f>VLOOKUP(F726,'March Activity 19'!$B$6:$F$138,5,0)</f>
        <v>#N/A</v>
      </c>
    </row>
    <row r="727" spans="13:14" x14ac:dyDescent="0.25">
      <c r="M727" s="90" t="e">
        <f>VLOOKUP(F727,'Lp RE&amp;Vs'!$A:$C,3,0)</f>
        <v>#N/A</v>
      </c>
      <c r="N727" s="88" t="e">
        <f>VLOOKUP(F727,'March Activity 19'!$B$6:$F$138,5,0)</f>
        <v>#N/A</v>
      </c>
    </row>
    <row r="728" spans="13:14" x14ac:dyDescent="0.25">
      <c r="M728" s="90" t="e">
        <f>VLOOKUP(F728,'Lp RE&amp;Vs'!$A:$C,3,0)</f>
        <v>#N/A</v>
      </c>
      <c r="N728" s="88" t="e">
        <f>VLOOKUP(F728,'March Activity 19'!$B$6:$F$138,5,0)</f>
        <v>#N/A</v>
      </c>
    </row>
    <row r="729" spans="13:14" x14ac:dyDescent="0.25">
      <c r="M729" s="90" t="e">
        <f>VLOOKUP(F729,'Lp RE&amp;Vs'!$A:$C,3,0)</f>
        <v>#N/A</v>
      </c>
      <c r="N729" s="88" t="e">
        <f>VLOOKUP(F729,'March Activity 19'!$B$6:$F$138,5,0)</f>
        <v>#N/A</v>
      </c>
    </row>
    <row r="730" spans="13:14" x14ac:dyDescent="0.25">
      <c r="M730" s="90" t="e">
        <f>VLOOKUP(F730,'Lp RE&amp;Vs'!$A:$C,3,0)</f>
        <v>#N/A</v>
      </c>
      <c r="N730" s="88" t="e">
        <f>VLOOKUP(F730,'March Activity 19'!$B$6:$F$138,5,0)</f>
        <v>#N/A</v>
      </c>
    </row>
    <row r="731" spans="13:14" x14ac:dyDescent="0.25">
      <c r="M731" s="90" t="e">
        <f>VLOOKUP(F731,'Lp RE&amp;Vs'!$A:$C,3,0)</f>
        <v>#N/A</v>
      </c>
      <c r="N731" s="88" t="e">
        <f>VLOOKUP(F731,'March Activity 19'!$B$6:$F$138,5,0)</f>
        <v>#N/A</v>
      </c>
    </row>
    <row r="732" spans="13:14" x14ac:dyDescent="0.25">
      <c r="M732" s="90" t="e">
        <f>VLOOKUP(F732,'Lp RE&amp;Vs'!$A:$C,3,0)</f>
        <v>#N/A</v>
      </c>
      <c r="N732" s="88" t="e">
        <f>VLOOKUP(F732,'March Activity 19'!$B$6:$F$138,5,0)</f>
        <v>#N/A</v>
      </c>
    </row>
    <row r="733" spans="13:14" x14ac:dyDescent="0.25">
      <c r="M733" s="90" t="e">
        <f>VLOOKUP(F733,'Lp RE&amp;Vs'!$A:$C,3,0)</f>
        <v>#N/A</v>
      </c>
      <c r="N733" s="88" t="e">
        <f>VLOOKUP(F733,'March Activity 19'!$B$6:$F$138,5,0)</f>
        <v>#N/A</v>
      </c>
    </row>
    <row r="734" spans="13:14" x14ac:dyDescent="0.25">
      <c r="M734" s="90" t="e">
        <f>VLOOKUP(F734,'Lp RE&amp;Vs'!$A:$C,3,0)</f>
        <v>#N/A</v>
      </c>
      <c r="N734" s="88" t="e">
        <f>VLOOKUP(F734,'March Activity 19'!$B$6:$F$138,5,0)</f>
        <v>#N/A</v>
      </c>
    </row>
    <row r="735" spans="13:14" x14ac:dyDescent="0.25">
      <c r="M735" s="90" t="e">
        <f>VLOOKUP(F735,'Lp RE&amp;Vs'!$A:$C,3,0)</f>
        <v>#N/A</v>
      </c>
      <c r="N735" s="88" t="e">
        <f>VLOOKUP(F735,'March Activity 19'!$B$6:$F$138,5,0)</f>
        <v>#N/A</v>
      </c>
    </row>
    <row r="736" spans="13:14" x14ac:dyDescent="0.25">
      <c r="M736" s="90" t="e">
        <f>VLOOKUP(F736,'Lp RE&amp;Vs'!$A:$C,3,0)</f>
        <v>#N/A</v>
      </c>
      <c r="N736" s="88" t="e">
        <f>VLOOKUP(F736,'March Activity 19'!$B$6:$F$138,5,0)</f>
        <v>#N/A</v>
      </c>
    </row>
    <row r="737" spans="13:14" x14ac:dyDescent="0.25">
      <c r="M737" s="90" t="e">
        <f>VLOOKUP(F737,'Lp RE&amp;Vs'!$A:$C,3,0)</f>
        <v>#N/A</v>
      </c>
      <c r="N737" s="88" t="e">
        <f>VLOOKUP(F737,'March Activity 19'!$B$6:$F$138,5,0)</f>
        <v>#N/A</v>
      </c>
    </row>
    <row r="738" spans="13:14" x14ac:dyDescent="0.25">
      <c r="M738" s="90" t="e">
        <f>VLOOKUP(F738,'Lp RE&amp;Vs'!$A:$C,3,0)</f>
        <v>#N/A</v>
      </c>
      <c r="N738" s="88" t="e">
        <f>VLOOKUP(F738,'March Activity 19'!$B$6:$F$138,5,0)</f>
        <v>#N/A</v>
      </c>
    </row>
    <row r="739" spans="13:14" x14ac:dyDescent="0.25">
      <c r="M739" s="90" t="e">
        <f>VLOOKUP(F739,'Lp RE&amp;Vs'!$A:$C,3,0)</f>
        <v>#N/A</v>
      </c>
      <c r="N739" s="88" t="e">
        <f>VLOOKUP(F739,'March Activity 19'!$B$6:$F$138,5,0)</f>
        <v>#N/A</v>
      </c>
    </row>
    <row r="740" spans="13:14" x14ac:dyDescent="0.25">
      <c r="M740" s="90" t="e">
        <f>VLOOKUP(F740,'Lp RE&amp;Vs'!$A:$C,3,0)</f>
        <v>#N/A</v>
      </c>
      <c r="N740" s="88" t="e">
        <f>VLOOKUP(F740,'March Activity 19'!$B$6:$F$138,5,0)</f>
        <v>#N/A</v>
      </c>
    </row>
    <row r="741" spans="13:14" x14ac:dyDescent="0.25">
      <c r="M741" s="90" t="e">
        <f>VLOOKUP(F741,'Lp RE&amp;Vs'!$A:$C,3,0)</f>
        <v>#N/A</v>
      </c>
      <c r="N741" s="88" t="e">
        <f>VLOOKUP(F741,'March Activity 19'!$B$6:$F$138,5,0)</f>
        <v>#N/A</v>
      </c>
    </row>
    <row r="742" spans="13:14" x14ac:dyDescent="0.25">
      <c r="M742" s="90" t="e">
        <f>VLOOKUP(F742,'Lp RE&amp;Vs'!$A:$C,3,0)</f>
        <v>#N/A</v>
      </c>
      <c r="N742" s="88" t="e">
        <f>VLOOKUP(F742,'March Activity 19'!$B$6:$F$138,5,0)</f>
        <v>#N/A</v>
      </c>
    </row>
    <row r="743" spans="13:14" x14ac:dyDescent="0.25">
      <c r="M743" s="90" t="e">
        <f>VLOOKUP(F743,'Lp RE&amp;Vs'!$A:$C,3,0)</f>
        <v>#N/A</v>
      </c>
      <c r="N743" s="88" t="e">
        <f>VLOOKUP(F743,'March Activity 19'!$B$6:$F$138,5,0)</f>
        <v>#N/A</v>
      </c>
    </row>
    <row r="744" spans="13:14" x14ac:dyDescent="0.25">
      <c r="M744" s="90" t="e">
        <f>VLOOKUP(F744,'Lp RE&amp;Vs'!$A:$C,3,0)</f>
        <v>#N/A</v>
      </c>
      <c r="N744" s="88" t="e">
        <f>VLOOKUP(F744,'March Activity 19'!$B$6:$F$138,5,0)</f>
        <v>#N/A</v>
      </c>
    </row>
    <row r="745" spans="13:14" x14ac:dyDescent="0.25">
      <c r="M745" s="90" t="e">
        <f>VLOOKUP(F745,'Lp RE&amp;Vs'!$A:$C,3,0)</f>
        <v>#N/A</v>
      </c>
      <c r="N745" s="88" t="e">
        <f>VLOOKUP(F745,'March Activity 19'!$B$6:$F$138,5,0)</f>
        <v>#N/A</v>
      </c>
    </row>
    <row r="746" spans="13:14" x14ac:dyDescent="0.25">
      <c r="M746" s="90" t="e">
        <f>VLOOKUP(F746,'Lp RE&amp;Vs'!$A:$C,3,0)</f>
        <v>#N/A</v>
      </c>
      <c r="N746" s="88" t="e">
        <f>VLOOKUP(F746,'March Activity 19'!$B$6:$F$138,5,0)</f>
        <v>#N/A</v>
      </c>
    </row>
    <row r="747" spans="13:14" x14ac:dyDescent="0.25">
      <c r="M747" s="90" t="e">
        <f>VLOOKUP(F747,'Lp RE&amp;Vs'!$A:$C,3,0)</f>
        <v>#N/A</v>
      </c>
      <c r="N747" s="88" t="e">
        <f>VLOOKUP(F747,'March Activity 19'!$B$6:$F$138,5,0)</f>
        <v>#N/A</v>
      </c>
    </row>
    <row r="748" spans="13:14" x14ac:dyDescent="0.25">
      <c r="M748" s="90" t="e">
        <f>VLOOKUP(F748,'Lp RE&amp;Vs'!$A:$C,3,0)</f>
        <v>#N/A</v>
      </c>
      <c r="N748" s="88" t="e">
        <f>VLOOKUP(F748,'March Activity 19'!$B$6:$F$138,5,0)</f>
        <v>#N/A</v>
      </c>
    </row>
    <row r="749" spans="13:14" x14ac:dyDescent="0.25">
      <c r="M749" s="90" t="e">
        <f>VLOOKUP(F749,'Lp RE&amp;Vs'!$A:$C,3,0)</f>
        <v>#N/A</v>
      </c>
      <c r="N749" s="88" t="e">
        <f>VLOOKUP(F749,'March Activity 19'!$B$6:$F$138,5,0)</f>
        <v>#N/A</v>
      </c>
    </row>
    <row r="750" spans="13:14" x14ac:dyDescent="0.25">
      <c r="M750" s="90" t="e">
        <f>VLOOKUP(F750,'Lp RE&amp;Vs'!$A:$C,3,0)</f>
        <v>#N/A</v>
      </c>
      <c r="N750" s="88" t="e">
        <f>VLOOKUP(F750,'March Activity 19'!$B$6:$F$138,5,0)</f>
        <v>#N/A</v>
      </c>
    </row>
    <row r="751" spans="13:14" x14ac:dyDescent="0.25">
      <c r="M751" s="90" t="e">
        <f>VLOOKUP(F751,'Lp RE&amp;Vs'!$A:$C,3,0)</f>
        <v>#N/A</v>
      </c>
      <c r="N751" s="88" t="e">
        <f>VLOOKUP(F751,'March Activity 19'!$B$6:$F$138,5,0)</f>
        <v>#N/A</v>
      </c>
    </row>
    <row r="752" spans="13:14" x14ac:dyDescent="0.25">
      <c r="M752" s="90" t="e">
        <f>VLOOKUP(F752,'Lp RE&amp;Vs'!$A:$C,3,0)</f>
        <v>#N/A</v>
      </c>
      <c r="N752" s="88" t="e">
        <f>VLOOKUP(F752,'March Activity 19'!$B$6:$F$138,5,0)</f>
        <v>#N/A</v>
      </c>
    </row>
    <row r="753" spans="13:14" x14ac:dyDescent="0.25">
      <c r="M753" s="90" t="e">
        <f>VLOOKUP(F753,'Lp RE&amp;Vs'!$A:$C,3,0)</f>
        <v>#N/A</v>
      </c>
      <c r="N753" s="88" t="e">
        <f>VLOOKUP(F753,'March Activity 19'!$B$6:$F$138,5,0)</f>
        <v>#N/A</v>
      </c>
    </row>
    <row r="754" spans="13:14" x14ac:dyDescent="0.25">
      <c r="M754" s="90" t="e">
        <f>VLOOKUP(F754,'Lp RE&amp;Vs'!$A:$C,3,0)</f>
        <v>#N/A</v>
      </c>
      <c r="N754" s="88" t="e">
        <f>VLOOKUP(F754,'March Activity 19'!$B$6:$F$138,5,0)</f>
        <v>#N/A</v>
      </c>
    </row>
    <row r="755" spans="13:14" x14ac:dyDescent="0.25">
      <c r="M755" s="90" t="e">
        <f>VLOOKUP(F755,'Lp RE&amp;Vs'!$A:$C,3,0)</f>
        <v>#N/A</v>
      </c>
      <c r="N755" s="88" t="e">
        <f>VLOOKUP(F755,'March Activity 19'!$B$6:$F$138,5,0)</f>
        <v>#N/A</v>
      </c>
    </row>
    <row r="756" spans="13:14" x14ac:dyDescent="0.25">
      <c r="M756" s="90" t="e">
        <f>VLOOKUP(F756,'Lp RE&amp;Vs'!$A:$C,3,0)</f>
        <v>#N/A</v>
      </c>
      <c r="N756" s="88" t="e">
        <f>VLOOKUP(F756,'March Activity 19'!$B$6:$F$138,5,0)</f>
        <v>#N/A</v>
      </c>
    </row>
    <row r="757" spans="13:14" x14ac:dyDescent="0.25">
      <c r="M757" s="90" t="e">
        <f>VLOOKUP(F757,'Lp RE&amp;Vs'!$A:$C,3,0)</f>
        <v>#N/A</v>
      </c>
      <c r="N757" s="88" t="e">
        <f>VLOOKUP(F757,'March Activity 19'!$B$6:$F$138,5,0)</f>
        <v>#N/A</v>
      </c>
    </row>
    <row r="758" spans="13:14" x14ac:dyDescent="0.25">
      <c r="M758" s="90" t="e">
        <f>VLOOKUP(F758,'Lp RE&amp;Vs'!$A:$C,3,0)</f>
        <v>#N/A</v>
      </c>
      <c r="N758" s="88" t="e">
        <f>VLOOKUP(F758,'March Activity 19'!$B$6:$F$138,5,0)</f>
        <v>#N/A</v>
      </c>
    </row>
    <row r="759" spans="13:14" x14ac:dyDescent="0.25">
      <c r="M759" s="90" t="e">
        <f>VLOOKUP(F759,'Lp RE&amp;Vs'!$A:$C,3,0)</f>
        <v>#N/A</v>
      </c>
      <c r="N759" s="88" t="e">
        <f>VLOOKUP(F759,'March Activity 19'!$B$6:$F$138,5,0)</f>
        <v>#N/A</v>
      </c>
    </row>
    <row r="760" spans="13:14" x14ac:dyDescent="0.25">
      <c r="M760" s="90" t="e">
        <f>VLOOKUP(F760,'Lp RE&amp;Vs'!$A:$C,3,0)</f>
        <v>#N/A</v>
      </c>
      <c r="N760" s="88" t="e">
        <f>VLOOKUP(F760,'March Activity 19'!$B$6:$F$138,5,0)</f>
        <v>#N/A</v>
      </c>
    </row>
    <row r="761" spans="13:14" x14ac:dyDescent="0.25">
      <c r="M761" s="90" t="e">
        <f>VLOOKUP(F761,'Lp RE&amp;Vs'!$A:$C,3,0)</f>
        <v>#N/A</v>
      </c>
      <c r="N761" s="88" t="e">
        <f>VLOOKUP(F761,'March Activity 19'!$B$6:$F$138,5,0)</f>
        <v>#N/A</v>
      </c>
    </row>
    <row r="762" spans="13:14" x14ac:dyDescent="0.25">
      <c r="M762" s="90" t="e">
        <f>VLOOKUP(F762,'Lp RE&amp;Vs'!$A:$C,3,0)</f>
        <v>#N/A</v>
      </c>
      <c r="N762" s="88" t="e">
        <f>VLOOKUP(F762,'March Activity 19'!$B$6:$F$138,5,0)</f>
        <v>#N/A</v>
      </c>
    </row>
    <row r="763" spans="13:14" x14ac:dyDescent="0.25">
      <c r="M763" s="90" t="e">
        <f>VLOOKUP(F763,'Lp RE&amp;Vs'!$A:$C,3,0)</f>
        <v>#N/A</v>
      </c>
      <c r="N763" s="88" t="e">
        <f>VLOOKUP(F763,'March Activity 19'!$B$6:$F$138,5,0)</f>
        <v>#N/A</v>
      </c>
    </row>
    <row r="764" spans="13:14" x14ac:dyDescent="0.25">
      <c r="M764" s="90" t="e">
        <f>VLOOKUP(F764,'Lp RE&amp;Vs'!$A:$C,3,0)</f>
        <v>#N/A</v>
      </c>
      <c r="N764" s="88" t="e">
        <f>VLOOKUP(F764,'March Activity 19'!$B$6:$F$138,5,0)</f>
        <v>#N/A</v>
      </c>
    </row>
    <row r="765" spans="13:14" x14ac:dyDescent="0.25">
      <c r="M765" s="90" t="e">
        <f>VLOOKUP(F765,'Lp RE&amp;Vs'!$A:$C,3,0)</f>
        <v>#N/A</v>
      </c>
      <c r="N765" s="88" t="e">
        <f>VLOOKUP(F765,'March Activity 19'!$B$6:$F$138,5,0)</f>
        <v>#N/A</v>
      </c>
    </row>
    <row r="766" spans="13:14" x14ac:dyDescent="0.25">
      <c r="M766" s="90" t="e">
        <f>VLOOKUP(F766,'Lp RE&amp;Vs'!$A:$C,3,0)</f>
        <v>#N/A</v>
      </c>
      <c r="N766" s="88" t="e">
        <f>VLOOKUP(F766,'March Activity 19'!$B$6:$F$138,5,0)</f>
        <v>#N/A</v>
      </c>
    </row>
    <row r="767" spans="13:14" x14ac:dyDescent="0.25">
      <c r="M767" s="90" t="e">
        <f>VLOOKUP(F767,'Lp RE&amp;Vs'!$A:$C,3,0)</f>
        <v>#N/A</v>
      </c>
      <c r="N767" s="88" t="e">
        <f>VLOOKUP(F767,'March Activity 19'!$B$6:$F$138,5,0)</f>
        <v>#N/A</v>
      </c>
    </row>
    <row r="768" spans="13:14" x14ac:dyDescent="0.25">
      <c r="M768" s="90" t="e">
        <f>VLOOKUP(F768,'Lp RE&amp;Vs'!$A:$C,3,0)</f>
        <v>#N/A</v>
      </c>
      <c r="N768" s="88" t="e">
        <f>VLOOKUP(F768,'March Activity 19'!$B$6:$F$138,5,0)</f>
        <v>#N/A</v>
      </c>
    </row>
    <row r="769" spans="13:14" x14ac:dyDescent="0.25">
      <c r="M769" s="90" t="e">
        <f>VLOOKUP(F769,'Lp RE&amp;Vs'!$A:$C,3,0)</f>
        <v>#N/A</v>
      </c>
      <c r="N769" s="88" t="e">
        <f>VLOOKUP(F769,'March Activity 19'!$B$6:$F$138,5,0)</f>
        <v>#N/A</v>
      </c>
    </row>
    <row r="770" spans="13:14" x14ac:dyDescent="0.25">
      <c r="M770" s="90" t="e">
        <f>VLOOKUP(F770,'Lp RE&amp;Vs'!$A:$C,3,0)</f>
        <v>#N/A</v>
      </c>
      <c r="N770" s="88" t="e">
        <f>VLOOKUP(F770,'March Activity 19'!$B$6:$F$138,5,0)</f>
        <v>#N/A</v>
      </c>
    </row>
    <row r="771" spans="13:14" x14ac:dyDescent="0.25">
      <c r="M771" s="90" t="e">
        <f>VLOOKUP(F771,'Lp RE&amp;Vs'!$A:$C,3,0)</f>
        <v>#N/A</v>
      </c>
      <c r="N771" s="88" t="e">
        <f>VLOOKUP(F771,'March Activity 19'!$B$6:$F$138,5,0)</f>
        <v>#N/A</v>
      </c>
    </row>
    <row r="772" spans="13:14" x14ac:dyDescent="0.25">
      <c r="M772" s="90" t="e">
        <f>VLOOKUP(F772,'Lp RE&amp;Vs'!$A:$C,3,0)</f>
        <v>#N/A</v>
      </c>
      <c r="N772" s="88" t="e">
        <f>VLOOKUP(F772,'March Activity 19'!$B$6:$F$138,5,0)</f>
        <v>#N/A</v>
      </c>
    </row>
    <row r="773" spans="13:14" x14ac:dyDescent="0.25">
      <c r="M773" s="90" t="e">
        <f>VLOOKUP(F773,'Lp RE&amp;Vs'!$A:$C,3,0)</f>
        <v>#N/A</v>
      </c>
      <c r="N773" s="88" t="e">
        <f>VLOOKUP(F773,'March Activity 19'!$B$6:$F$138,5,0)</f>
        <v>#N/A</v>
      </c>
    </row>
    <row r="774" spans="13:14" x14ac:dyDescent="0.25">
      <c r="M774" s="90" t="e">
        <f>VLOOKUP(F774,'Lp RE&amp;Vs'!$A:$C,3,0)</f>
        <v>#N/A</v>
      </c>
      <c r="N774" s="88" t="e">
        <f>VLOOKUP(F774,'March Activity 19'!$B$6:$F$138,5,0)</f>
        <v>#N/A</v>
      </c>
    </row>
    <row r="775" spans="13:14" x14ac:dyDescent="0.25">
      <c r="M775" s="90" t="e">
        <f>VLOOKUP(F775,'Lp RE&amp;Vs'!$A:$C,3,0)</f>
        <v>#N/A</v>
      </c>
      <c r="N775" s="88" t="e">
        <f>VLOOKUP(F775,'March Activity 19'!$B$6:$F$138,5,0)</f>
        <v>#N/A</v>
      </c>
    </row>
    <row r="776" spans="13:14" x14ac:dyDescent="0.25">
      <c r="M776" s="90" t="e">
        <f>VLOOKUP(F776,'Lp RE&amp;Vs'!$A:$C,3,0)</f>
        <v>#N/A</v>
      </c>
      <c r="N776" s="88" t="e">
        <f>VLOOKUP(F776,'March Activity 19'!$B$6:$F$138,5,0)</f>
        <v>#N/A</v>
      </c>
    </row>
    <row r="777" spans="13:14" x14ac:dyDescent="0.25">
      <c r="M777" s="90" t="e">
        <f>VLOOKUP(F777,'Lp RE&amp;Vs'!$A:$C,3,0)</f>
        <v>#N/A</v>
      </c>
      <c r="N777" s="88" t="e">
        <f>VLOOKUP(F777,'March Activity 19'!$B$6:$F$138,5,0)</f>
        <v>#N/A</v>
      </c>
    </row>
    <row r="778" spans="13:14" x14ac:dyDescent="0.25">
      <c r="M778" s="90" t="e">
        <f>VLOOKUP(F778,'Lp RE&amp;Vs'!$A:$C,3,0)</f>
        <v>#N/A</v>
      </c>
      <c r="N778" s="88" t="e">
        <f>VLOOKUP(F778,'March Activity 19'!$B$6:$F$138,5,0)</f>
        <v>#N/A</v>
      </c>
    </row>
    <row r="779" spans="13:14" x14ac:dyDescent="0.25">
      <c r="M779" s="90" t="e">
        <f>VLOOKUP(F779,'Lp RE&amp;Vs'!$A:$C,3,0)</f>
        <v>#N/A</v>
      </c>
      <c r="N779" s="88" t="e">
        <f>VLOOKUP(F779,'March Activity 19'!$B$6:$F$138,5,0)</f>
        <v>#N/A</v>
      </c>
    </row>
    <row r="780" spans="13:14" x14ac:dyDescent="0.25">
      <c r="M780" s="90" t="e">
        <f>VLOOKUP(F780,'Lp RE&amp;Vs'!$A:$C,3,0)</f>
        <v>#N/A</v>
      </c>
      <c r="N780" s="88" t="e">
        <f>VLOOKUP(F780,'March Activity 19'!$B$6:$F$138,5,0)</f>
        <v>#N/A</v>
      </c>
    </row>
    <row r="781" spans="13:14" x14ac:dyDescent="0.25">
      <c r="M781" s="90" t="e">
        <f>VLOOKUP(F781,'Lp RE&amp;Vs'!$A:$C,3,0)</f>
        <v>#N/A</v>
      </c>
      <c r="N781" s="88" t="e">
        <f>VLOOKUP(F781,'March Activity 19'!$B$6:$F$138,5,0)</f>
        <v>#N/A</v>
      </c>
    </row>
    <row r="782" spans="13:14" x14ac:dyDescent="0.25">
      <c r="M782" s="90" t="e">
        <f>VLOOKUP(F782,'Lp RE&amp;Vs'!$A:$C,3,0)</f>
        <v>#N/A</v>
      </c>
      <c r="N782" s="88" t="e">
        <f>VLOOKUP(F782,'March Activity 19'!$B$6:$F$138,5,0)</f>
        <v>#N/A</v>
      </c>
    </row>
    <row r="783" spans="13:14" x14ac:dyDescent="0.25">
      <c r="M783" s="90" t="e">
        <f>VLOOKUP(F783,'Lp RE&amp;Vs'!$A:$C,3,0)</f>
        <v>#N/A</v>
      </c>
      <c r="N783" s="88" t="e">
        <f>VLOOKUP(F783,'March Activity 19'!$B$6:$F$138,5,0)</f>
        <v>#N/A</v>
      </c>
    </row>
    <row r="784" spans="13:14" x14ac:dyDescent="0.25">
      <c r="M784" s="90" t="e">
        <f>VLOOKUP(F784,'Lp RE&amp;Vs'!$A:$C,3,0)</f>
        <v>#N/A</v>
      </c>
      <c r="N784" s="88" t="e">
        <f>VLOOKUP(F784,'March Activity 19'!$B$6:$F$138,5,0)</f>
        <v>#N/A</v>
      </c>
    </row>
    <row r="785" spans="13:14" x14ac:dyDescent="0.25">
      <c r="M785" s="90" t="e">
        <f>VLOOKUP(F785,'Lp RE&amp;Vs'!$A:$C,3,0)</f>
        <v>#N/A</v>
      </c>
      <c r="N785" s="88" t="e">
        <f>VLOOKUP(F785,'March Activity 19'!$B$6:$F$138,5,0)</f>
        <v>#N/A</v>
      </c>
    </row>
    <row r="786" spans="13:14" x14ac:dyDescent="0.25">
      <c r="M786" s="90" t="e">
        <f>VLOOKUP(F786,'Lp RE&amp;Vs'!$A:$C,3,0)</f>
        <v>#N/A</v>
      </c>
      <c r="N786" s="88" t="e">
        <f>VLOOKUP(F786,'March Activity 19'!$B$6:$F$138,5,0)</f>
        <v>#N/A</v>
      </c>
    </row>
    <row r="787" spans="13:14" x14ac:dyDescent="0.25">
      <c r="M787" s="90" t="e">
        <f>VLOOKUP(F787,'Lp RE&amp;Vs'!$A:$C,3,0)</f>
        <v>#N/A</v>
      </c>
      <c r="N787" s="88" t="e">
        <f>VLOOKUP(F787,'March Activity 19'!$B$6:$F$138,5,0)</f>
        <v>#N/A</v>
      </c>
    </row>
    <row r="788" spans="13:14" x14ac:dyDescent="0.25">
      <c r="M788" s="90" t="e">
        <f>VLOOKUP(F788,'Lp RE&amp;Vs'!$A:$C,3,0)</f>
        <v>#N/A</v>
      </c>
      <c r="N788" s="88" t="e">
        <f>VLOOKUP(F788,'March Activity 19'!$B$6:$F$138,5,0)</f>
        <v>#N/A</v>
      </c>
    </row>
    <row r="789" spans="13:14" x14ac:dyDescent="0.25">
      <c r="M789" s="90" t="e">
        <f>VLOOKUP(F789,'Lp RE&amp;Vs'!$A:$C,3,0)</f>
        <v>#N/A</v>
      </c>
      <c r="N789" s="88" t="e">
        <f>VLOOKUP(F789,'March Activity 19'!$B$6:$F$138,5,0)</f>
        <v>#N/A</v>
      </c>
    </row>
    <row r="790" spans="13:14" x14ac:dyDescent="0.25">
      <c r="M790" s="90" t="e">
        <f>VLOOKUP(F790,'Lp RE&amp;Vs'!$A:$C,3,0)</f>
        <v>#N/A</v>
      </c>
      <c r="N790" s="88" t="e">
        <f>VLOOKUP(F790,'March Activity 19'!$B$6:$F$138,5,0)</f>
        <v>#N/A</v>
      </c>
    </row>
    <row r="791" spans="13:14" x14ac:dyDescent="0.25">
      <c r="M791" s="90" t="e">
        <f>VLOOKUP(F791,'Lp RE&amp;Vs'!$A:$C,3,0)</f>
        <v>#N/A</v>
      </c>
      <c r="N791" s="88" t="e">
        <f>VLOOKUP(F791,'March Activity 19'!$B$6:$F$138,5,0)</f>
        <v>#N/A</v>
      </c>
    </row>
    <row r="792" spans="13:14" x14ac:dyDescent="0.25">
      <c r="M792" s="90" t="e">
        <f>VLOOKUP(F792,'Lp RE&amp;Vs'!$A:$C,3,0)</f>
        <v>#N/A</v>
      </c>
      <c r="N792" s="88" t="e">
        <f>VLOOKUP(F792,'March Activity 19'!$B$6:$F$138,5,0)</f>
        <v>#N/A</v>
      </c>
    </row>
    <row r="793" spans="13:14" x14ac:dyDescent="0.25">
      <c r="M793" s="90" t="e">
        <f>VLOOKUP(F793,'Lp RE&amp;Vs'!$A:$C,3,0)</f>
        <v>#N/A</v>
      </c>
      <c r="N793" s="88" t="e">
        <f>VLOOKUP(F793,'March Activity 19'!$B$6:$F$138,5,0)</f>
        <v>#N/A</v>
      </c>
    </row>
    <row r="794" spans="13:14" x14ac:dyDescent="0.25">
      <c r="M794" s="90" t="e">
        <f>VLOOKUP(F794,'Lp RE&amp;Vs'!$A:$C,3,0)</f>
        <v>#N/A</v>
      </c>
      <c r="N794" s="88" t="e">
        <f>VLOOKUP(F794,'March Activity 19'!$B$6:$F$138,5,0)</f>
        <v>#N/A</v>
      </c>
    </row>
    <row r="795" spans="13:14" x14ac:dyDescent="0.25">
      <c r="M795" s="90" t="e">
        <f>VLOOKUP(F795,'Lp RE&amp;Vs'!$A:$C,3,0)</f>
        <v>#N/A</v>
      </c>
      <c r="N795" s="88" t="e">
        <f>VLOOKUP(F795,'March Activity 19'!$B$6:$F$138,5,0)</f>
        <v>#N/A</v>
      </c>
    </row>
    <row r="796" spans="13:14" x14ac:dyDescent="0.25">
      <c r="M796" s="90" t="e">
        <f>VLOOKUP(F796,'Lp RE&amp;Vs'!$A:$C,3,0)</f>
        <v>#N/A</v>
      </c>
      <c r="N796" s="88" t="e">
        <f>VLOOKUP(F796,'March Activity 19'!$B$6:$F$138,5,0)</f>
        <v>#N/A</v>
      </c>
    </row>
    <row r="797" spans="13:14" x14ac:dyDescent="0.25">
      <c r="M797" s="90" t="e">
        <f>VLOOKUP(F797,'Lp RE&amp;Vs'!$A:$C,3,0)</f>
        <v>#N/A</v>
      </c>
      <c r="N797" s="88" t="e">
        <f>VLOOKUP(F797,'March Activity 19'!$B$6:$F$138,5,0)</f>
        <v>#N/A</v>
      </c>
    </row>
    <row r="798" spans="13:14" x14ac:dyDescent="0.25">
      <c r="M798" s="90" t="e">
        <f>VLOOKUP(F798,'Lp RE&amp;Vs'!$A:$C,3,0)</f>
        <v>#N/A</v>
      </c>
      <c r="N798" s="88" t="e">
        <f>VLOOKUP(F798,'March Activity 19'!$B$6:$F$138,5,0)</f>
        <v>#N/A</v>
      </c>
    </row>
    <row r="799" spans="13:14" x14ac:dyDescent="0.25">
      <c r="M799" s="90" t="e">
        <f>VLOOKUP(F799,'Lp RE&amp;Vs'!$A:$C,3,0)</f>
        <v>#N/A</v>
      </c>
      <c r="N799" s="88" t="e">
        <f>VLOOKUP(F799,'March Activity 19'!$B$6:$F$138,5,0)</f>
        <v>#N/A</v>
      </c>
    </row>
    <row r="800" spans="13:14" x14ac:dyDescent="0.25">
      <c r="M800" s="90" t="e">
        <f>VLOOKUP(F800,'Lp RE&amp;Vs'!$A:$C,3,0)</f>
        <v>#N/A</v>
      </c>
      <c r="N800" s="88" t="e">
        <f>VLOOKUP(F800,'March Activity 19'!$B$6:$F$138,5,0)</f>
        <v>#N/A</v>
      </c>
    </row>
    <row r="801" spans="13:14" x14ac:dyDescent="0.25">
      <c r="M801" s="90" t="e">
        <f>VLOOKUP(F801,'Lp RE&amp;Vs'!$A:$C,3,0)</f>
        <v>#N/A</v>
      </c>
      <c r="N801" s="88" t="e">
        <f>VLOOKUP(F801,'March Activity 19'!$B$6:$F$138,5,0)</f>
        <v>#N/A</v>
      </c>
    </row>
    <row r="802" spans="13:14" x14ac:dyDescent="0.25">
      <c r="M802" s="90" t="e">
        <f>VLOOKUP(F802,'Lp RE&amp;Vs'!$A:$C,3,0)</f>
        <v>#N/A</v>
      </c>
      <c r="N802" s="88" t="e">
        <f>VLOOKUP(F802,'March Activity 19'!$B$6:$F$138,5,0)</f>
        <v>#N/A</v>
      </c>
    </row>
    <row r="803" spans="13:14" x14ac:dyDescent="0.25">
      <c r="M803" s="90" t="e">
        <f>VLOOKUP(F803,'Lp RE&amp;Vs'!$A:$C,3,0)</f>
        <v>#N/A</v>
      </c>
      <c r="N803" s="88" t="e">
        <f>VLOOKUP(F803,'March Activity 19'!$B$6:$F$138,5,0)</f>
        <v>#N/A</v>
      </c>
    </row>
    <row r="804" spans="13:14" x14ac:dyDescent="0.25">
      <c r="M804" s="90" t="e">
        <f>VLOOKUP(F804,'Lp RE&amp;Vs'!$A:$C,3,0)</f>
        <v>#N/A</v>
      </c>
      <c r="N804" s="88" t="e">
        <f>VLOOKUP(F804,'March Activity 19'!$B$6:$F$138,5,0)</f>
        <v>#N/A</v>
      </c>
    </row>
    <row r="805" spans="13:14" x14ac:dyDescent="0.25">
      <c r="M805" s="90" t="e">
        <f>VLOOKUP(F805,'Lp RE&amp;Vs'!$A:$C,3,0)</f>
        <v>#N/A</v>
      </c>
      <c r="N805" s="88" t="e">
        <f>VLOOKUP(F805,'March Activity 19'!$B$6:$F$138,5,0)</f>
        <v>#N/A</v>
      </c>
    </row>
    <row r="806" spans="13:14" x14ac:dyDescent="0.25">
      <c r="M806" s="90" t="e">
        <f>VLOOKUP(F806,'Lp RE&amp;Vs'!$A:$C,3,0)</f>
        <v>#N/A</v>
      </c>
      <c r="N806" s="88" t="e">
        <f>VLOOKUP(F806,'March Activity 19'!$B$6:$F$138,5,0)</f>
        <v>#N/A</v>
      </c>
    </row>
    <row r="807" spans="13:14" x14ac:dyDescent="0.25">
      <c r="M807" s="90" t="e">
        <f>VLOOKUP(F807,'Lp RE&amp;Vs'!$A:$C,3,0)</f>
        <v>#N/A</v>
      </c>
      <c r="N807" s="88" t="e">
        <f>VLOOKUP(F807,'March Activity 19'!$B$6:$F$138,5,0)</f>
        <v>#N/A</v>
      </c>
    </row>
    <row r="808" spans="13:14" x14ac:dyDescent="0.25">
      <c r="M808" s="90" t="e">
        <f>VLOOKUP(F808,'Lp RE&amp;Vs'!$A:$C,3,0)</f>
        <v>#N/A</v>
      </c>
      <c r="N808" s="88" t="e">
        <f>VLOOKUP(F808,'March Activity 19'!$B$6:$F$138,5,0)</f>
        <v>#N/A</v>
      </c>
    </row>
    <row r="809" spans="13:14" x14ac:dyDescent="0.25">
      <c r="M809" s="90" t="e">
        <f>VLOOKUP(F809,'Lp RE&amp;Vs'!$A:$C,3,0)</f>
        <v>#N/A</v>
      </c>
      <c r="N809" s="88" t="e">
        <f>VLOOKUP(F809,'March Activity 19'!$B$6:$F$138,5,0)</f>
        <v>#N/A</v>
      </c>
    </row>
    <row r="810" spans="13:14" x14ac:dyDescent="0.25">
      <c r="M810" s="90" t="e">
        <f>VLOOKUP(F810,'Lp RE&amp;Vs'!$A:$C,3,0)</f>
        <v>#N/A</v>
      </c>
      <c r="N810" s="88" t="e">
        <f>VLOOKUP(F810,'March Activity 19'!$B$6:$F$138,5,0)</f>
        <v>#N/A</v>
      </c>
    </row>
    <row r="811" spans="13:14" x14ac:dyDescent="0.25">
      <c r="M811" s="90" t="e">
        <f>VLOOKUP(F811,'Lp RE&amp;Vs'!$A:$C,3,0)</f>
        <v>#N/A</v>
      </c>
      <c r="N811" s="88" t="e">
        <f>VLOOKUP(F811,'March Activity 19'!$B$6:$F$138,5,0)</f>
        <v>#N/A</v>
      </c>
    </row>
    <row r="812" spans="13:14" x14ac:dyDescent="0.25">
      <c r="M812" s="90" t="e">
        <f>VLOOKUP(F812,'Lp RE&amp;Vs'!$A:$C,3,0)</f>
        <v>#N/A</v>
      </c>
      <c r="N812" s="88" t="e">
        <f>VLOOKUP(F812,'March Activity 19'!$B$6:$F$138,5,0)</f>
        <v>#N/A</v>
      </c>
    </row>
    <row r="813" spans="13:14" x14ac:dyDescent="0.25">
      <c r="M813" s="90" t="e">
        <f>VLOOKUP(F813,'Lp RE&amp;Vs'!$A:$C,3,0)</f>
        <v>#N/A</v>
      </c>
      <c r="N813" s="88" t="e">
        <f>VLOOKUP(F813,'March Activity 19'!$B$6:$F$138,5,0)</f>
        <v>#N/A</v>
      </c>
    </row>
    <row r="814" spans="13:14" x14ac:dyDescent="0.25">
      <c r="M814" s="90" t="e">
        <f>VLOOKUP(F814,'Lp RE&amp;Vs'!$A:$C,3,0)</f>
        <v>#N/A</v>
      </c>
      <c r="N814" s="88" t="e">
        <f>VLOOKUP(F814,'March Activity 19'!$B$6:$F$138,5,0)</f>
        <v>#N/A</v>
      </c>
    </row>
    <row r="815" spans="13:14" x14ac:dyDescent="0.25">
      <c r="M815" s="90" t="e">
        <f>VLOOKUP(F815,'Lp RE&amp;Vs'!$A:$C,3,0)</f>
        <v>#N/A</v>
      </c>
      <c r="N815" s="88" t="e">
        <f>VLOOKUP(F815,'March Activity 19'!$B$6:$F$138,5,0)</f>
        <v>#N/A</v>
      </c>
    </row>
    <row r="816" spans="13:14" x14ac:dyDescent="0.25">
      <c r="M816" s="90" t="e">
        <f>VLOOKUP(F816,'Lp RE&amp;Vs'!$A:$C,3,0)</f>
        <v>#N/A</v>
      </c>
      <c r="N816" s="88" t="e">
        <f>VLOOKUP(F816,'March Activity 19'!$B$6:$F$138,5,0)</f>
        <v>#N/A</v>
      </c>
    </row>
    <row r="817" spans="13:14" x14ac:dyDescent="0.25">
      <c r="M817" s="90" t="e">
        <f>VLOOKUP(F817,'Lp RE&amp;Vs'!$A:$C,3,0)</f>
        <v>#N/A</v>
      </c>
      <c r="N817" s="88" t="e">
        <f>VLOOKUP(F817,'March Activity 19'!$B$6:$F$138,5,0)</f>
        <v>#N/A</v>
      </c>
    </row>
    <row r="818" spans="13:14" x14ac:dyDescent="0.25">
      <c r="M818" s="90" t="e">
        <f>VLOOKUP(F818,'Lp RE&amp;Vs'!$A:$C,3,0)</f>
        <v>#N/A</v>
      </c>
      <c r="N818" s="88" t="e">
        <f>VLOOKUP(F818,'March Activity 19'!$B$6:$F$138,5,0)</f>
        <v>#N/A</v>
      </c>
    </row>
    <row r="819" spans="13:14" x14ac:dyDescent="0.25">
      <c r="M819" s="90" t="e">
        <f>VLOOKUP(F819,'Lp RE&amp;Vs'!$A:$C,3,0)</f>
        <v>#N/A</v>
      </c>
      <c r="N819" s="88" t="e">
        <f>VLOOKUP(F819,'March Activity 19'!$B$6:$F$138,5,0)</f>
        <v>#N/A</v>
      </c>
    </row>
    <row r="820" spans="13:14" x14ac:dyDescent="0.25">
      <c r="M820" s="90" t="e">
        <f>VLOOKUP(F820,'Lp RE&amp;Vs'!$A:$C,3,0)</f>
        <v>#N/A</v>
      </c>
      <c r="N820" s="88" t="e">
        <f>VLOOKUP(F820,'March Activity 19'!$B$6:$F$138,5,0)</f>
        <v>#N/A</v>
      </c>
    </row>
    <row r="821" spans="13:14" x14ac:dyDescent="0.25">
      <c r="M821" s="90" t="e">
        <f>VLOOKUP(F821,'Lp RE&amp;Vs'!$A:$C,3,0)</f>
        <v>#N/A</v>
      </c>
      <c r="N821" s="88" t="e">
        <f>VLOOKUP(F821,'March Activity 19'!$B$6:$F$138,5,0)</f>
        <v>#N/A</v>
      </c>
    </row>
    <row r="822" spans="13:14" x14ac:dyDescent="0.25">
      <c r="M822" s="90" t="e">
        <f>VLOOKUP(F822,'Lp RE&amp;Vs'!$A:$C,3,0)</f>
        <v>#N/A</v>
      </c>
      <c r="N822" s="88" t="e">
        <f>VLOOKUP(F822,'March Activity 19'!$B$6:$F$138,5,0)</f>
        <v>#N/A</v>
      </c>
    </row>
    <row r="823" spans="13:14" x14ac:dyDescent="0.25">
      <c r="M823" s="90" t="e">
        <f>VLOOKUP(F823,'Lp RE&amp;Vs'!$A:$C,3,0)</f>
        <v>#N/A</v>
      </c>
      <c r="N823" s="88" t="e">
        <f>VLOOKUP(F823,'March Activity 19'!$B$6:$F$138,5,0)</f>
        <v>#N/A</v>
      </c>
    </row>
    <row r="824" spans="13:14" x14ac:dyDescent="0.25">
      <c r="M824" s="90" t="e">
        <f>VLOOKUP(F824,'Lp RE&amp;Vs'!$A:$C,3,0)</f>
        <v>#N/A</v>
      </c>
      <c r="N824" s="88" t="e">
        <f>VLOOKUP(F824,'March Activity 19'!$B$6:$F$138,5,0)</f>
        <v>#N/A</v>
      </c>
    </row>
    <row r="825" spans="13:14" x14ac:dyDescent="0.25">
      <c r="M825" s="90" t="e">
        <f>VLOOKUP(F825,'Lp RE&amp;Vs'!$A:$C,3,0)</f>
        <v>#N/A</v>
      </c>
      <c r="N825" s="88" t="e">
        <f>VLOOKUP(F825,'March Activity 19'!$B$6:$F$138,5,0)</f>
        <v>#N/A</v>
      </c>
    </row>
    <row r="826" spans="13:14" x14ac:dyDescent="0.25">
      <c r="M826" s="90" t="e">
        <f>VLOOKUP(F826,'Lp RE&amp;Vs'!$A:$C,3,0)</f>
        <v>#N/A</v>
      </c>
      <c r="N826" s="88" t="e">
        <f>VLOOKUP(F826,'March Activity 19'!$B$6:$F$138,5,0)</f>
        <v>#N/A</v>
      </c>
    </row>
    <row r="827" spans="13:14" x14ac:dyDescent="0.25">
      <c r="M827" s="90" t="e">
        <f>VLOOKUP(F827,'Lp RE&amp;Vs'!$A:$C,3,0)</f>
        <v>#N/A</v>
      </c>
      <c r="N827" s="88" t="e">
        <f>VLOOKUP(F827,'March Activity 19'!$B$6:$F$138,5,0)</f>
        <v>#N/A</v>
      </c>
    </row>
    <row r="828" spans="13:14" x14ac:dyDescent="0.25">
      <c r="M828" s="90" t="e">
        <f>VLOOKUP(F828,'Lp RE&amp;Vs'!$A:$C,3,0)</f>
        <v>#N/A</v>
      </c>
      <c r="N828" s="88" t="e">
        <f>VLOOKUP(F828,'March Activity 19'!$B$6:$F$138,5,0)</f>
        <v>#N/A</v>
      </c>
    </row>
    <row r="829" spans="13:14" x14ac:dyDescent="0.25">
      <c r="M829" s="90" t="e">
        <f>VLOOKUP(F829,'Lp RE&amp;Vs'!$A:$C,3,0)</f>
        <v>#N/A</v>
      </c>
      <c r="N829" s="88" t="e">
        <f>VLOOKUP(F829,'March Activity 19'!$B$6:$F$138,5,0)</f>
        <v>#N/A</v>
      </c>
    </row>
    <row r="830" spans="13:14" x14ac:dyDescent="0.25">
      <c r="M830" s="90" t="e">
        <f>VLOOKUP(F830,'Lp RE&amp;Vs'!$A:$C,3,0)</f>
        <v>#N/A</v>
      </c>
      <c r="N830" s="88" t="e">
        <f>VLOOKUP(F830,'March Activity 19'!$B$6:$F$138,5,0)</f>
        <v>#N/A</v>
      </c>
    </row>
    <row r="831" spans="13:14" x14ac:dyDescent="0.25">
      <c r="M831" s="90" t="e">
        <f>VLOOKUP(F831,'Lp RE&amp;Vs'!$A:$C,3,0)</f>
        <v>#N/A</v>
      </c>
      <c r="N831" s="88" t="e">
        <f>VLOOKUP(F831,'March Activity 19'!$B$6:$F$138,5,0)</f>
        <v>#N/A</v>
      </c>
    </row>
    <row r="832" spans="13:14" x14ac:dyDescent="0.25">
      <c r="M832" s="90" t="e">
        <f>VLOOKUP(F832,'Lp RE&amp;Vs'!$A:$C,3,0)</f>
        <v>#N/A</v>
      </c>
      <c r="N832" s="88" t="e">
        <f>VLOOKUP(F832,'March Activity 19'!$B$6:$F$138,5,0)</f>
        <v>#N/A</v>
      </c>
    </row>
    <row r="833" spans="13:14" x14ac:dyDescent="0.25">
      <c r="M833" s="90" t="e">
        <f>VLOOKUP(F833,'Lp RE&amp;Vs'!$A:$C,3,0)</f>
        <v>#N/A</v>
      </c>
      <c r="N833" s="88" t="e">
        <f>VLOOKUP(F833,'March Activity 19'!$B$6:$F$138,5,0)</f>
        <v>#N/A</v>
      </c>
    </row>
    <row r="834" spans="13:14" x14ac:dyDescent="0.25">
      <c r="M834" s="90" t="e">
        <f>VLOOKUP(F834,'Lp RE&amp;Vs'!$A:$C,3,0)</f>
        <v>#N/A</v>
      </c>
      <c r="N834" s="88" t="e">
        <f>VLOOKUP(F834,'March Activity 19'!$B$6:$F$138,5,0)</f>
        <v>#N/A</v>
      </c>
    </row>
    <row r="835" spans="13:14" x14ac:dyDescent="0.25">
      <c r="M835" s="90" t="e">
        <f>VLOOKUP(F835,'Lp RE&amp;Vs'!$A:$C,3,0)</f>
        <v>#N/A</v>
      </c>
      <c r="N835" s="88" t="e">
        <f>VLOOKUP(F835,'March Activity 19'!$B$6:$F$138,5,0)</f>
        <v>#N/A</v>
      </c>
    </row>
    <row r="836" spans="13:14" x14ac:dyDescent="0.25">
      <c r="M836" s="90" t="e">
        <f>VLOOKUP(F836,'Lp RE&amp;Vs'!$A:$C,3,0)</f>
        <v>#N/A</v>
      </c>
      <c r="N836" s="88" t="e">
        <f>VLOOKUP(F836,'March Activity 19'!$B$6:$F$138,5,0)</f>
        <v>#N/A</v>
      </c>
    </row>
    <row r="837" spans="13:14" x14ac:dyDescent="0.25">
      <c r="M837" s="90" t="e">
        <f>VLOOKUP(F837,'Lp RE&amp;Vs'!$A:$C,3,0)</f>
        <v>#N/A</v>
      </c>
      <c r="N837" s="88" t="e">
        <f>VLOOKUP(F837,'March Activity 19'!$B$6:$F$138,5,0)</f>
        <v>#N/A</v>
      </c>
    </row>
    <row r="838" spans="13:14" x14ac:dyDescent="0.25">
      <c r="M838" s="90" t="e">
        <f>VLOOKUP(F838,'Lp RE&amp;Vs'!$A:$C,3,0)</f>
        <v>#N/A</v>
      </c>
      <c r="N838" s="88" t="e">
        <f>VLOOKUP(F838,'March Activity 19'!$B$6:$F$138,5,0)</f>
        <v>#N/A</v>
      </c>
    </row>
    <row r="839" spans="13:14" x14ac:dyDescent="0.25">
      <c r="M839" s="90" t="e">
        <f>VLOOKUP(F839,'Lp RE&amp;Vs'!$A:$C,3,0)</f>
        <v>#N/A</v>
      </c>
      <c r="N839" s="88" t="e">
        <f>VLOOKUP(F839,'March Activity 19'!$B$6:$F$138,5,0)</f>
        <v>#N/A</v>
      </c>
    </row>
    <row r="840" spans="13:14" x14ac:dyDescent="0.25">
      <c r="M840" s="90" t="e">
        <f>VLOOKUP(F840,'Lp RE&amp;Vs'!$A:$C,3,0)</f>
        <v>#N/A</v>
      </c>
      <c r="N840" s="88" t="e">
        <f>VLOOKUP(F840,'March Activity 19'!$B$6:$F$138,5,0)</f>
        <v>#N/A</v>
      </c>
    </row>
    <row r="841" spans="13:14" x14ac:dyDescent="0.25">
      <c r="M841" s="90" t="e">
        <f>VLOOKUP(F841,'Lp RE&amp;Vs'!$A:$C,3,0)</f>
        <v>#N/A</v>
      </c>
      <c r="N841" s="88" t="e">
        <f>VLOOKUP(F841,'March Activity 19'!$B$6:$F$138,5,0)</f>
        <v>#N/A</v>
      </c>
    </row>
    <row r="842" spans="13:14" x14ac:dyDescent="0.25">
      <c r="M842" s="90" t="e">
        <f>VLOOKUP(F842,'Lp RE&amp;Vs'!$A:$C,3,0)</f>
        <v>#N/A</v>
      </c>
      <c r="N842" s="88" t="e">
        <f>VLOOKUP(F842,'March Activity 19'!$B$6:$F$138,5,0)</f>
        <v>#N/A</v>
      </c>
    </row>
    <row r="843" spans="13:14" x14ac:dyDescent="0.25">
      <c r="M843" s="90" t="e">
        <f>VLOOKUP(F843,'Lp RE&amp;Vs'!$A:$C,3,0)</f>
        <v>#N/A</v>
      </c>
      <c r="N843" s="88" t="e">
        <f>VLOOKUP(F843,'March Activity 19'!$B$6:$F$138,5,0)</f>
        <v>#N/A</v>
      </c>
    </row>
    <row r="844" spans="13:14" x14ac:dyDescent="0.25">
      <c r="M844" s="90" t="e">
        <f>VLOOKUP(F844,'Lp RE&amp;Vs'!$A:$C,3,0)</f>
        <v>#N/A</v>
      </c>
      <c r="N844" s="88" t="e">
        <f>VLOOKUP(F844,'March Activity 19'!$B$6:$F$138,5,0)</f>
        <v>#N/A</v>
      </c>
    </row>
    <row r="845" spans="13:14" x14ac:dyDescent="0.25">
      <c r="M845" s="90" t="e">
        <f>VLOOKUP(F845,'Lp RE&amp;Vs'!$A:$C,3,0)</f>
        <v>#N/A</v>
      </c>
      <c r="N845" s="88" t="e">
        <f>VLOOKUP(F845,'March Activity 19'!$B$6:$F$138,5,0)</f>
        <v>#N/A</v>
      </c>
    </row>
    <row r="846" spans="13:14" x14ac:dyDescent="0.25">
      <c r="M846" s="90" t="e">
        <f>VLOOKUP(F846,'Lp RE&amp;Vs'!$A:$C,3,0)</f>
        <v>#N/A</v>
      </c>
      <c r="N846" s="88" t="e">
        <f>VLOOKUP(F846,'March Activity 19'!$B$6:$F$138,5,0)</f>
        <v>#N/A</v>
      </c>
    </row>
    <row r="847" spans="13:14" x14ac:dyDescent="0.25">
      <c r="M847" s="90" t="e">
        <f>VLOOKUP(F847,'Lp RE&amp;Vs'!$A:$C,3,0)</f>
        <v>#N/A</v>
      </c>
      <c r="N847" s="88" t="e">
        <f>VLOOKUP(F847,'March Activity 19'!$B$6:$F$138,5,0)</f>
        <v>#N/A</v>
      </c>
    </row>
    <row r="848" spans="13:14" x14ac:dyDescent="0.25">
      <c r="M848" s="90" t="e">
        <f>VLOOKUP(F848,'Lp RE&amp;Vs'!$A:$C,3,0)</f>
        <v>#N/A</v>
      </c>
      <c r="N848" s="88" t="e">
        <f>VLOOKUP(F848,'March Activity 19'!$B$6:$F$138,5,0)</f>
        <v>#N/A</v>
      </c>
    </row>
    <row r="849" spans="13:14" x14ac:dyDescent="0.25">
      <c r="M849" s="90" t="e">
        <f>VLOOKUP(F849,'Lp RE&amp;Vs'!$A:$C,3,0)</f>
        <v>#N/A</v>
      </c>
      <c r="N849" s="88" t="e">
        <f>VLOOKUP(F849,'March Activity 19'!$B$6:$F$138,5,0)</f>
        <v>#N/A</v>
      </c>
    </row>
    <row r="850" spans="13:14" x14ac:dyDescent="0.25">
      <c r="M850" s="90" t="e">
        <f>VLOOKUP(F850,'Lp RE&amp;Vs'!$A:$C,3,0)</f>
        <v>#N/A</v>
      </c>
      <c r="N850" s="88" t="e">
        <f>VLOOKUP(F850,'March Activity 19'!$B$6:$F$138,5,0)</f>
        <v>#N/A</v>
      </c>
    </row>
    <row r="851" spans="13:14" x14ac:dyDescent="0.25">
      <c r="M851" s="90" t="e">
        <f>VLOOKUP(F851,'Lp RE&amp;Vs'!$A:$C,3,0)</f>
        <v>#N/A</v>
      </c>
      <c r="N851" s="88" t="e">
        <f>VLOOKUP(F851,'March Activity 19'!$B$6:$F$138,5,0)</f>
        <v>#N/A</v>
      </c>
    </row>
    <row r="852" spans="13:14" x14ac:dyDescent="0.25">
      <c r="M852" s="90" t="e">
        <f>VLOOKUP(F852,'Lp RE&amp;Vs'!$A:$C,3,0)</f>
        <v>#N/A</v>
      </c>
      <c r="N852" s="88" t="e">
        <f>VLOOKUP(F852,'March Activity 19'!$B$6:$F$138,5,0)</f>
        <v>#N/A</v>
      </c>
    </row>
    <row r="853" spans="13:14" x14ac:dyDescent="0.25">
      <c r="M853" s="90" t="e">
        <f>VLOOKUP(F853,'Lp RE&amp;Vs'!$A:$C,3,0)</f>
        <v>#N/A</v>
      </c>
      <c r="N853" s="88" t="e">
        <f>VLOOKUP(F853,'March Activity 19'!$B$6:$F$138,5,0)</f>
        <v>#N/A</v>
      </c>
    </row>
    <row r="854" spans="13:14" x14ac:dyDescent="0.25">
      <c r="M854" s="90" t="e">
        <f>VLOOKUP(F854,'Lp RE&amp;Vs'!$A:$C,3,0)</f>
        <v>#N/A</v>
      </c>
      <c r="N854" s="88" t="e">
        <f>VLOOKUP(F854,'March Activity 19'!$B$6:$F$138,5,0)</f>
        <v>#N/A</v>
      </c>
    </row>
    <row r="855" spans="13:14" x14ac:dyDescent="0.25">
      <c r="M855" s="90" t="e">
        <f>VLOOKUP(F855,'Lp RE&amp;Vs'!$A:$C,3,0)</f>
        <v>#N/A</v>
      </c>
      <c r="N855" s="88" t="e">
        <f>VLOOKUP(F855,'March Activity 19'!$B$6:$F$138,5,0)</f>
        <v>#N/A</v>
      </c>
    </row>
    <row r="856" spans="13:14" x14ac:dyDescent="0.25">
      <c r="M856" s="90" t="e">
        <f>VLOOKUP(F856,'Lp RE&amp;Vs'!$A:$C,3,0)</f>
        <v>#N/A</v>
      </c>
      <c r="N856" s="88" t="e">
        <f>VLOOKUP(F856,'March Activity 19'!$B$6:$F$138,5,0)</f>
        <v>#N/A</v>
      </c>
    </row>
    <row r="857" spans="13:14" x14ac:dyDescent="0.25">
      <c r="M857" s="90" t="e">
        <f>VLOOKUP(F857,'Lp RE&amp;Vs'!$A:$C,3,0)</f>
        <v>#N/A</v>
      </c>
      <c r="N857" s="88" t="e">
        <f>VLOOKUP(F857,'March Activity 19'!$B$6:$F$138,5,0)</f>
        <v>#N/A</v>
      </c>
    </row>
    <row r="858" spans="13:14" x14ac:dyDescent="0.25">
      <c r="M858" s="90" t="e">
        <f>VLOOKUP(F858,'Lp RE&amp;Vs'!$A:$C,3,0)</f>
        <v>#N/A</v>
      </c>
      <c r="N858" s="88" t="e">
        <f>VLOOKUP(F858,'March Activity 19'!$B$6:$F$138,5,0)</f>
        <v>#N/A</v>
      </c>
    </row>
    <row r="859" spans="13:14" x14ac:dyDescent="0.25">
      <c r="M859" s="90" t="e">
        <f>VLOOKUP(F859,'Lp RE&amp;Vs'!$A:$C,3,0)</f>
        <v>#N/A</v>
      </c>
      <c r="N859" s="88" t="e">
        <f>VLOOKUP(F859,'March Activity 19'!$B$6:$F$138,5,0)</f>
        <v>#N/A</v>
      </c>
    </row>
    <row r="860" spans="13:14" x14ac:dyDescent="0.25">
      <c r="M860" s="90" t="e">
        <f>VLOOKUP(F860,'Lp RE&amp;Vs'!$A:$C,3,0)</f>
        <v>#N/A</v>
      </c>
      <c r="N860" s="88" t="e">
        <f>VLOOKUP(F860,'March Activity 19'!$B$6:$F$138,5,0)</f>
        <v>#N/A</v>
      </c>
    </row>
    <row r="861" spans="13:14" x14ac:dyDescent="0.25">
      <c r="M861" s="90" t="e">
        <f>VLOOKUP(F861,'Lp RE&amp;Vs'!$A:$C,3,0)</f>
        <v>#N/A</v>
      </c>
      <c r="N861" s="88" t="e">
        <f>VLOOKUP(F861,'March Activity 19'!$B$6:$F$138,5,0)</f>
        <v>#N/A</v>
      </c>
    </row>
    <row r="862" spans="13:14" x14ac:dyDescent="0.25">
      <c r="M862" s="90" t="e">
        <f>VLOOKUP(F862,'Lp RE&amp;Vs'!$A:$C,3,0)</f>
        <v>#N/A</v>
      </c>
      <c r="N862" s="88" t="e">
        <f>VLOOKUP(F862,'March Activity 19'!$B$6:$F$138,5,0)</f>
        <v>#N/A</v>
      </c>
    </row>
    <row r="863" spans="13:14" x14ac:dyDescent="0.25">
      <c r="M863" s="90" t="e">
        <f>VLOOKUP(F863,'Lp RE&amp;Vs'!$A:$C,3,0)</f>
        <v>#N/A</v>
      </c>
      <c r="N863" s="88" t="e">
        <f>VLOOKUP(F863,'March Activity 19'!$B$6:$F$138,5,0)</f>
        <v>#N/A</v>
      </c>
    </row>
    <row r="864" spans="13:14" x14ac:dyDescent="0.25">
      <c r="M864" s="90" t="e">
        <f>VLOOKUP(F864,'Lp RE&amp;Vs'!$A:$C,3,0)</f>
        <v>#N/A</v>
      </c>
      <c r="N864" s="88" t="e">
        <f>VLOOKUP(F864,'March Activity 19'!$B$6:$F$138,5,0)</f>
        <v>#N/A</v>
      </c>
    </row>
    <row r="865" spans="13:14" x14ac:dyDescent="0.25">
      <c r="M865" s="90" t="e">
        <f>VLOOKUP(F865,'Lp RE&amp;Vs'!$A:$C,3,0)</f>
        <v>#N/A</v>
      </c>
      <c r="N865" s="88" t="e">
        <f>VLOOKUP(F865,'March Activity 19'!$B$6:$F$138,5,0)</f>
        <v>#N/A</v>
      </c>
    </row>
    <row r="866" spans="13:14" x14ac:dyDescent="0.25">
      <c r="M866" s="90" t="e">
        <f>VLOOKUP(F866,'Lp RE&amp;Vs'!$A:$C,3,0)</f>
        <v>#N/A</v>
      </c>
      <c r="N866" s="88" t="e">
        <f>VLOOKUP(F866,'March Activity 19'!$B$6:$F$138,5,0)</f>
        <v>#N/A</v>
      </c>
    </row>
    <row r="867" spans="13:14" x14ac:dyDescent="0.25">
      <c r="M867" s="90" t="e">
        <f>VLOOKUP(F867,'Lp RE&amp;Vs'!$A:$C,3,0)</f>
        <v>#N/A</v>
      </c>
      <c r="N867" s="88" t="e">
        <f>VLOOKUP(F867,'March Activity 19'!$B$6:$F$138,5,0)</f>
        <v>#N/A</v>
      </c>
    </row>
    <row r="868" spans="13:14" x14ac:dyDescent="0.25">
      <c r="M868" s="90" t="e">
        <f>VLOOKUP(F868,'Lp RE&amp;Vs'!$A:$C,3,0)</f>
        <v>#N/A</v>
      </c>
      <c r="N868" s="88" t="e">
        <f>VLOOKUP(F868,'March Activity 19'!$B$6:$F$138,5,0)</f>
        <v>#N/A</v>
      </c>
    </row>
    <row r="869" spans="13:14" x14ac:dyDescent="0.25">
      <c r="M869" s="90" t="e">
        <f>VLOOKUP(F869,'Lp RE&amp;Vs'!$A:$C,3,0)</f>
        <v>#N/A</v>
      </c>
      <c r="N869" s="88" t="e">
        <f>VLOOKUP(F869,'March Activity 19'!$B$6:$F$138,5,0)</f>
        <v>#N/A</v>
      </c>
    </row>
    <row r="870" spans="13:14" x14ac:dyDescent="0.25">
      <c r="M870" s="90" t="e">
        <f>VLOOKUP(F870,'Lp RE&amp;Vs'!$A:$C,3,0)</f>
        <v>#N/A</v>
      </c>
      <c r="N870" s="88" t="e">
        <f>VLOOKUP(F870,'March Activity 19'!$B$6:$F$138,5,0)</f>
        <v>#N/A</v>
      </c>
    </row>
    <row r="871" spans="13:14" x14ac:dyDescent="0.25">
      <c r="M871" s="90" t="e">
        <f>VLOOKUP(F871,'Lp RE&amp;Vs'!$A:$C,3,0)</f>
        <v>#N/A</v>
      </c>
      <c r="N871" s="88" t="e">
        <f>VLOOKUP(F871,'March Activity 19'!$B$6:$F$138,5,0)</f>
        <v>#N/A</v>
      </c>
    </row>
    <row r="872" spans="13:14" x14ac:dyDescent="0.25">
      <c r="M872" s="90" t="e">
        <f>VLOOKUP(F872,'Lp RE&amp;Vs'!$A:$C,3,0)</f>
        <v>#N/A</v>
      </c>
      <c r="N872" s="88" t="e">
        <f>VLOOKUP(F872,'March Activity 19'!$B$6:$F$138,5,0)</f>
        <v>#N/A</v>
      </c>
    </row>
    <row r="873" spans="13:14" x14ac:dyDescent="0.25">
      <c r="M873" s="90" t="e">
        <f>VLOOKUP(F873,'Lp RE&amp;Vs'!$A:$C,3,0)</f>
        <v>#N/A</v>
      </c>
      <c r="N873" s="88" t="e">
        <f>VLOOKUP(F873,'March Activity 19'!$B$6:$F$138,5,0)</f>
        <v>#N/A</v>
      </c>
    </row>
    <row r="874" spans="13:14" x14ac:dyDescent="0.25">
      <c r="M874" s="90" t="e">
        <f>VLOOKUP(F874,'Lp RE&amp;Vs'!$A:$C,3,0)</f>
        <v>#N/A</v>
      </c>
      <c r="N874" s="88" t="e">
        <f>VLOOKUP(F874,'March Activity 19'!$B$6:$F$138,5,0)</f>
        <v>#N/A</v>
      </c>
    </row>
    <row r="875" spans="13:14" x14ac:dyDescent="0.25">
      <c r="M875" s="90" t="e">
        <f>VLOOKUP(F875,'Lp RE&amp;Vs'!$A:$C,3,0)</f>
        <v>#N/A</v>
      </c>
      <c r="N875" s="88" t="e">
        <f>VLOOKUP(F875,'March Activity 19'!$B$6:$F$138,5,0)</f>
        <v>#N/A</v>
      </c>
    </row>
    <row r="876" spans="13:14" x14ac:dyDescent="0.25">
      <c r="M876" s="90" t="e">
        <f>VLOOKUP(F876,'Lp RE&amp;Vs'!$A:$C,3,0)</f>
        <v>#N/A</v>
      </c>
      <c r="N876" s="88" t="e">
        <f>VLOOKUP(F876,'March Activity 19'!$B$6:$F$138,5,0)</f>
        <v>#N/A</v>
      </c>
    </row>
    <row r="877" spans="13:14" x14ac:dyDescent="0.25">
      <c r="M877" s="90" t="e">
        <f>VLOOKUP(F877,'Lp RE&amp;Vs'!$A:$C,3,0)</f>
        <v>#N/A</v>
      </c>
      <c r="N877" s="88" t="e">
        <f>VLOOKUP(F877,'March Activity 19'!$B$6:$F$138,5,0)</f>
        <v>#N/A</v>
      </c>
    </row>
    <row r="878" spans="13:14" x14ac:dyDescent="0.25">
      <c r="M878" s="90" t="e">
        <f>VLOOKUP(F878,'Lp RE&amp;Vs'!$A:$C,3,0)</f>
        <v>#N/A</v>
      </c>
      <c r="N878" s="88" t="e">
        <f>VLOOKUP(F878,'March Activity 19'!$B$6:$F$138,5,0)</f>
        <v>#N/A</v>
      </c>
    </row>
    <row r="879" spans="13:14" x14ac:dyDescent="0.25">
      <c r="M879" s="90" t="e">
        <f>VLOOKUP(F879,'Lp RE&amp;Vs'!$A:$C,3,0)</f>
        <v>#N/A</v>
      </c>
      <c r="N879" s="88" t="e">
        <f>VLOOKUP(F879,'March Activity 19'!$B$6:$F$138,5,0)</f>
        <v>#N/A</v>
      </c>
    </row>
    <row r="880" spans="13:14" x14ac:dyDescent="0.25">
      <c r="M880" s="90" t="e">
        <f>VLOOKUP(F880,'Lp RE&amp;Vs'!$A:$C,3,0)</f>
        <v>#N/A</v>
      </c>
      <c r="N880" s="88" t="e">
        <f>VLOOKUP(F880,'March Activity 19'!$B$6:$F$138,5,0)</f>
        <v>#N/A</v>
      </c>
    </row>
    <row r="881" spans="13:14" x14ac:dyDescent="0.25">
      <c r="M881" s="90" t="e">
        <f>VLOOKUP(F881,'Lp RE&amp;Vs'!$A:$C,3,0)</f>
        <v>#N/A</v>
      </c>
      <c r="N881" s="88" t="e">
        <f>VLOOKUP(F881,'March Activity 19'!$B$6:$F$138,5,0)</f>
        <v>#N/A</v>
      </c>
    </row>
    <row r="882" spans="13:14" x14ac:dyDescent="0.25">
      <c r="M882" s="90" t="e">
        <f>VLOOKUP(F882,'Lp RE&amp;Vs'!$A:$C,3,0)</f>
        <v>#N/A</v>
      </c>
      <c r="N882" s="88" t="e">
        <f>VLOOKUP(F882,'March Activity 19'!$B$6:$F$138,5,0)</f>
        <v>#N/A</v>
      </c>
    </row>
    <row r="883" spans="13:14" x14ac:dyDescent="0.25">
      <c r="M883" s="90" t="e">
        <f>VLOOKUP(F883,'Lp RE&amp;Vs'!$A:$C,3,0)</f>
        <v>#N/A</v>
      </c>
      <c r="N883" s="88" t="e">
        <f>VLOOKUP(F883,'March Activity 19'!$B$6:$F$138,5,0)</f>
        <v>#N/A</v>
      </c>
    </row>
    <row r="884" spans="13:14" x14ac:dyDescent="0.25">
      <c r="M884" s="90" t="e">
        <f>VLOOKUP(F884,'Lp RE&amp;Vs'!$A:$C,3,0)</f>
        <v>#N/A</v>
      </c>
      <c r="N884" s="88" t="e">
        <f>VLOOKUP(F884,'March Activity 19'!$B$6:$F$138,5,0)</f>
        <v>#N/A</v>
      </c>
    </row>
    <row r="885" spans="13:14" x14ac:dyDescent="0.25">
      <c r="M885" s="90" t="e">
        <f>VLOOKUP(F885,'Lp RE&amp;Vs'!$A:$C,3,0)</f>
        <v>#N/A</v>
      </c>
      <c r="N885" s="88" t="e">
        <f>VLOOKUP(F885,'March Activity 19'!$B$6:$F$138,5,0)</f>
        <v>#N/A</v>
      </c>
    </row>
    <row r="886" spans="13:14" x14ac:dyDescent="0.25">
      <c r="M886" s="90" t="e">
        <f>VLOOKUP(F886,'Lp RE&amp;Vs'!$A:$C,3,0)</f>
        <v>#N/A</v>
      </c>
      <c r="N886" s="88" t="e">
        <f>VLOOKUP(F886,'March Activity 19'!$B$6:$F$138,5,0)</f>
        <v>#N/A</v>
      </c>
    </row>
    <row r="887" spans="13:14" x14ac:dyDescent="0.25">
      <c r="M887" s="90" t="e">
        <f>VLOOKUP(F887,'Lp RE&amp;Vs'!$A:$C,3,0)</f>
        <v>#N/A</v>
      </c>
      <c r="N887" s="88" t="e">
        <f>VLOOKUP(F887,'March Activity 19'!$B$6:$F$138,5,0)</f>
        <v>#N/A</v>
      </c>
    </row>
    <row r="888" spans="13:14" x14ac:dyDescent="0.25">
      <c r="M888" s="90" t="e">
        <f>VLOOKUP(F888,'Lp RE&amp;Vs'!$A:$C,3,0)</f>
        <v>#N/A</v>
      </c>
      <c r="N888" s="88" t="e">
        <f>VLOOKUP(F888,'March Activity 19'!$B$6:$F$138,5,0)</f>
        <v>#N/A</v>
      </c>
    </row>
    <row r="889" spans="13:14" x14ac:dyDescent="0.25">
      <c r="M889" s="90" t="e">
        <f>VLOOKUP(F889,'Lp RE&amp;Vs'!$A:$C,3,0)</f>
        <v>#N/A</v>
      </c>
      <c r="N889" s="88" t="e">
        <f>VLOOKUP(F889,'March Activity 19'!$B$6:$F$138,5,0)</f>
        <v>#N/A</v>
      </c>
    </row>
    <row r="890" spans="13:14" x14ac:dyDescent="0.25">
      <c r="M890" s="90" t="e">
        <f>VLOOKUP(F890,'Lp RE&amp;Vs'!$A:$C,3,0)</f>
        <v>#N/A</v>
      </c>
      <c r="N890" s="88" t="e">
        <f>VLOOKUP(F890,'March Activity 19'!$B$6:$F$138,5,0)</f>
        <v>#N/A</v>
      </c>
    </row>
    <row r="891" spans="13:14" x14ac:dyDescent="0.25">
      <c r="M891" s="90" t="e">
        <f>VLOOKUP(F891,'Lp RE&amp;Vs'!$A:$C,3,0)</f>
        <v>#N/A</v>
      </c>
      <c r="N891" s="88" t="e">
        <f>VLOOKUP(F891,'March Activity 19'!$B$6:$F$138,5,0)</f>
        <v>#N/A</v>
      </c>
    </row>
    <row r="892" spans="13:14" x14ac:dyDescent="0.25">
      <c r="M892" s="90" t="e">
        <f>VLOOKUP(F892,'Lp RE&amp;Vs'!$A:$C,3,0)</f>
        <v>#N/A</v>
      </c>
      <c r="N892" s="88" t="e">
        <f>VLOOKUP(F892,'March Activity 19'!$B$6:$F$138,5,0)</f>
        <v>#N/A</v>
      </c>
    </row>
    <row r="893" spans="13:14" x14ac:dyDescent="0.25">
      <c r="M893" s="90" t="e">
        <f>VLOOKUP(F893,'Lp RE&amp;Vs'!$A:$C,3,0)</f>
        <v>#N/A</v>
      </c>
      <c r="N893" s="88" t="e">
        <f>VLOOKUP(F893,'March Activity 19'!$B$6:$F$138,5,0)</f>
        <v>#N/A</v>
      </c>
    </row>
    <row r="894" spans="13:14" x14ac:dyDescent="0.25">
      <c r="M894" s="90" t="e">
        <f>VLOOKUP(F894,'Lp RE&amp;Vs'!$A:$C,3,0)</f>
        <v>#N/A</v>
      </c>
      <c r="N894" s="88" t="e">
        <f>VLOOKUP(F894,'March Activity 19'!$B$6:$F$138,5,0)</f>
        <v>#N/A</v>
      </c>
    </row>
    <row r="895" spans="13:14" x14ac:dyDescent="0.25">
      <c r="M895" s="90" t="e">
        <f>VLOOKUP(F895,'Lp RE&amp;Vs'!$A:$C,3,0)</f>
        <v>#N/A</v>
      </c>
      <c r="N895" s="88" t="e">
        <f>VLOOKUP(F895,'March Activity 19'!$B$6:$F$138,5,0)</f>
        <v>#N/A</v>
      </c>
    </row>
    <row r="896" spans="13:14" x14ac:dyDescent="0.25">
      <c r="M896" s="90" t="e">
        <f>VLOOKUP(F896,'Lp RE&amp;Vs'!$A:$C,3,0)</f>
        <v>#N/A</v>
      </c>
      <c r="N896" s="88" t="e">
        <f>VLOOKUP(F896,'March Activity 19'!$B$6:$F$138,5,0)</f>
        <v>#N/A</v>
      </c>
    </row>
    <row r="897" spans="13:14" x14ac:dyDescent="0.25">
      <c r="M897" s="90" t="e">
        <f>VLOOKUP(F897,'Lp RE&amp;Vs'!$A:$C,3,0)</f>
        <v>#N/A</v>
      </c>
      <c r="N897" s="88" t="e">
        <f>VLOOKUP(F897,'March Activity 19'!$B$6:$F$138,5,0)</f>
        <v>#N/A</v>
      </c>
    </row>
    <row r="898" spans="13:14" x14ac:dyDescent="0.25">
      <c r="M898" s="90" t="e">
        <f>VLOOKUP(F898,'Lp RE&amp;Vs'!$A:$C,3,0)</f>
        <v>#N/A</v>
      </c>
      <c r="N898" s="88" t="e">
        <f>VLOOKUP(F898,'March Activity 19'!$B$6:$F$138,5,0)</f>
        <v>#N/A</v>
      </c>
    </row>
    <row r="899" spans="13:14" x14ac:dyDescent="0.25">
      <c r="M899" s="90" t="e">
        <f>VLOOKUP(F899,'Lp RE&amp;Vs'!$A:$C,3,0)</f>
        <v>#N/A</v>
      </c>
      <c r="N899" s="88" t="e">
        <f>VLOOKUP(F899,'March Activity 19'!$B$6:$F$138,5,0)</f>
        <v>#N/A</v>
      </c>
    </row>
    <row r="900" spans="13:14" x14ac:dyDescent="0.25">
      <c r="M900" s="90" t="e">
        <f>VLOOKUP(F900,'Lp RE&amp;Vs'!$A:$C,3,0)</f>
        <v>#N/A</v>
      </c>
      <c r="N900" s="88" t="e">
        <f>VLOOKUP(F900,'March Activity 19'!$B$6:$F$138,5,0)</f>
        <v>#N/A</v>
      </c>
    </row>
    <row r="901" spans="13:14" x14ac:dyDescent="0.25">
      <c r="M901" s="90" t="e">
        <f>VLOOKUP(F901,'Lp RE&amp;Vs'!$A:$C,3,0)</f>
        <v>#N/A</v>
      </c>
      <c r="N901" s="88" t="e">
        <f>VLOOKUP(F901,'March Activity 19'!$B$6:$F$138,5,0)</f>
        <v>#N/A</v>
      </c>
    </row>
    <row r="902" spans="13:14" x14ac:dyDescent="0.25">
      <c r="M902" s="90" t="e">
        <f>VLOOKUP(F902,'Lp RE&amp;Vs'!$A:$C,3,0)</f>
        <v>#N/A</v>
      </c>
      <c r="N902" s="88" t="e">
        <f>VLOOKUP(F902,'March Activity 19'!$B$6:$F$138,5,0)</f>
        <v>#N/A</v>
      </c>
    </row>
    <row r="903" spans="13:14" x14ac:dyDescent="0.25">
      <c r="M903" s="90" t="e">
        <f>VLOOKUP(F903,'Lp RE&amp;Vs'!$A:$C,3,0)</f>
        <v>#N/A</v>
      </c>
      <c r="N903" s="88" t="e">
        <f>VLOOKUP(F903,'March Activity 19'!$B$6:$F$138,5,0)</f>
        <v>#N/A</v>
      </c>
    </row>
    <row r="904" spans="13:14" x14ac:dyDescent="0.25">
      <c r="M904" s="90" t="e">
        <f>VLOOKUP(F904,'Lp RE&amp;Vs'!$A:$C,3,0)</f>
        <v>#N/A</v>
      </c>
      <c r="N904" s="88" t="e">
        <f>VLOOKUP(F904,'March Activity 19'!$B$6:$F$138,5,0)</f>
        <v>#N/A</v>
      </c>
    </row>
    <row r="905" spans="13:14" x14ac:dyDescent="0.25">
      <c r="M905" s="90" t="e">
        <f>VLOOKUP(F905,'Lp RE&amp;Vs'!$A:$C,3,0)</f>
        <v>#N/A</v>
      </c>
      <c r="N905" s="88" t="e">
        <f>VLOOKUP(F905,'March Activity 19'!$B$6:$F$138,5,0)</f>
        <v>#N/A</v>
      </c>
    </row>
    <row r="906" spans="13:14" x14ac:dyDescent="0.25">
      <c r="M906" s="90" t="e">
        <f>VLOOKUP(F906,'Lp RE&amp;Vs'!$A:$C,3,0)</f>
        <v>#N/A</v>
      </c>
      <c r="N906" s="88" t="e">
        <f>VLOOKUP(F906,'March Activity 19'!$B$6:$F$138,5,0)</f>
        <v>#N/A</v>
      </c>
    </row>
    <row r="907" spans="13:14" x14ac:dyDescent="0.25">
      <c r="M907" s="90" t="e">
        <f>VLOOKUP(F907,'Lp RE&amp;Vs'!$A:$C,3,0)</f>
        <v>#N/A</v>
      </c>
      <c r="N907" s="88" t="e">
        <f>VLOOKUP(F907,'March Activity 19'!$B$6:$F$138,5,0)</f>
        <v>#N/A</v>
      </c>
    </row>
    <row r="908" spans="13:14" x14ac:dyDescent="0.25">
      <c r="M908" s="90" t="e">
        <f>VLOOKUP(F908,'Lp RE&amp;Vs'!$A:$C,3,0)</f>
        <v>#N/A</v>
      </c>
      <c r="N908" s="88" t="e">
        <f>VLOOKUP(F908,'March Activity 19'!$B$6:$F$138,5,0)</f>
        <v>#N/A</v>
      </c>
    </row>
    <row r="909" spans="13:14" x14ac:dyDescent="0.25">
      <c r="M909" s="90" t="e">
        <f>VLOOKUP(F909,'Lp RE&amp;Vs'!$A:$C,3,0)</f>
        <v>#N/A</v>
      </c>
      <c r="N909" s="88" t="e">
        <f>VLOOKUP(F909,'March Activity 19'!$B$6:$F$138,5,0)</f>
        <v>#N/A</v>
      </c>
    </row>
    <row r="910" spans="13:14" x14ac:dyDescent="0.25">
      <c r="M910" s="90" t="e">
        <f>VLOOKUP(F910,'Lp RE&amp;Vs'!$A:$C,3,0)</f>
        <v>#N/A</v>
      </c>
      <c r="N910" s="88" t="e">
        <f>VLOOKUP(F910,'March Activity 19'!$B$6:$F$138,5,0)</f>
        <v>#N/A</v>
      </c>
    </row>
    <row r="911" spans="13:14" x14ac:dyDescent="0.25">
      <c r="M911" s="90" t="e">
        <f>VLOOKUP(F911,'Lp RE&amp;Vs'!$A:$C,3,0)</f>
        <v>#N/A</v>
      </c>
      <c r="N911" s="88" t="e">
        <f>VLOOKUP(F911,'March Activity 19'!$B$6:$F$138,5,0)</f>
        <v>#N/A</v>
      </c>
    </row>
    <row r="912" spans="13:14" x14ac:dyDescent="0.25">
      <c r="M912" s="90" t="e">
        <f>VLOOKUP(F912,'Lp RE&amp;Vs'!$A:$C,3,0)</f>
        <v>#N/A</v>
      </c>
      <c r="N912" s="88" t="e">
        <f>VLOOKUP(F912,'March Activity 19'!$B$6:$F$138,5,0)</f>
        <v>#N/A</v>
      </c>
    </row>
    <row r="913" spans="13:14" x14ac:dyDescent="0.25">
      <c r="M913" s="90" t="e">
        <f>VLOOKUP(F913,'Lp RE&amp;Vs'!$A:$C,3,0)</f>
        <v>#N/A</v>
      </c>
      <c r="N913" s="88" t="e">
        <f>VLOOKUP(F913,'March Activity 19'!$B$6:$F$138,5,0)</f>
        <v>#N/A</v>
      </c>
    </row>
    <row r="914" spans="13:14" x14ac:dyDescent="0.25">
      <c r="M914" s="90" t="e">
        <f>VLOOKUP(F914,'Lp RE&amp;Vs'!$A:$C,3,0)</f>
        <v>#N/A</v>
      </c>
      <c r="N914" s="88" t="e">
        <f>VLOOKUP(F914,'March Activity 19'!$B$6:$F$138,5,0)</f>
        <v>#N/A</v>
      </c>
    </row>
    <row r="915" spans="13:14" x14ac:dyDescent="0.25">
      <c r="M915" s="90" t="e">
        <f>VLOOKUP(F915,'Lp RE&amp;Vs'!$A:$C,3,0)</f>
        <v>#N/A</v>
      </c>
      <c r="N915" s="88" t="e">
        <f>VLOOKUP(F915,'March Activity 19'!$B$6:$F$138,5,0)</f>
        <v>#N/A</v>
      </c>
    </row>
    <row r="916" spans="13:14" x14ac:dyDescent="0.25">
      <c r="M916" s="90" t="e">
        <f>VLOOKUP(F916,'Lp RE&amp;Vs'!$A:$C,3,0)</f>
        <v>#N/A</v>
      </c>
      <c r="N916" s="88" t="e">
        <f>VLOOKUP(F916,'March Activity 19'!$B$6:$F$138,5,0)</f>
        <v>#N/A</v>
      </c>
    </row>
    <row r="917" spans="13:14" x14ac:dyDescent="0.25">
      <c r="M917" s="90" t="e">
        <f>VLOOKUP(F917,'Lp RE&amp;Vs'!$A:$C,3,0)</f>
        <v>#N/A</v>
      </c>
      <c r="N917" s="88" t="e">
        <f>VLOOKUP(F917,'March Activity 19'!$B$6:$F$138,5,0)</f>
        <v>#N/A</v>
      </c>
    </row>
    <row r="918" spans="13:14" x14ac:dyDescent="0.25">
      <c r="M918" s="90" t="e">
        <f>VLOOKUP(F918,'Lp RE&amp;Vs'!$A:$C,3,0)</f>
        <v>#N/A</v>
      </c>
      <c r="N918" s="88" t="e">
        <f>VLOOKUP(F918,'March Activity 19'!$B$6:$F$138,5,0)</f>
        <v>#N/A</v>
      </c>
    </row>
    <row r="919" spans="13:14" x14ac:dyDescent="0.25">
      <c r="M919" s="90" t="e">
        <f>VLOOKUP(F919,'Lp RE&amp;Vs'!$A:$C,3,0)</f>
        <v>#N/A</v>
      </c>
      <c r="N919" s="88" t="e">
        <f>VLOOKUP(F919,'March Activity 19'!$B$6:$F$138,5,0)</f>
        <v>#N/A</v>
      </c>
    </row>
    <row r="920" spans="13:14" x14ac:dyDescent="0.25">
      <c r="M920" s="90" t="e">
        <f>VLOOKUP(F920,'Lp RE&amp;Vs'!$A:$C,3,0)</f>
        <v>#N/A</v>
      </c>
      <c r="N920" s="88" t="e">
        <f>VLOOKUP(F920,'March Activity 19'!$B$6:$F$138,5,0)</f>
        <v>#N/A</v>
      </c>
    </row>
    <row r="921" spans="13:14" x14ac:dyDescent="0.25">
      <c r="M921" s="90" t="e">
        <f>VLOOKUP(F921,'Lp RE&amp;Vs'!$A:$C,3,0)</f>
        <v>#N/A</v>
      </c>
      <c r="N921" s="88" t="e">
        <f>VLOOKUP(F921,'March Activity 19'!$B$6:$F$138,5,0)</f>
        <v>#N/A</v>
      </c>
    </row>
    <row r="922" spans="13:14" x14ac:dyDescent="0.25">
      <c r="M922" s="90" t="e">
        <f>VLOOKUP(F922,'Lp RE&amp;Vs'!$A:$C,3,0)</f>
        <v>#N/A</v>
      </c>
      <c r="N922" s="88" t="e">
        <f>VLOOKUP(F922,'March Activity 19'!$B$6:$F$138,5,0)</f>
        <v>#N/A</v>
      </c>
    </row>
    <row r="923" spans="13:14" x14ac:dyDescent="0.25">
      <c r="M923" s="90" t="e">
        <f>VLOOKUP(F923,'Lp RE&amp;Vs'!$A:$C,3,0)</f>
        <v>#N/A</v>
      </c>
      <c r="N923" s="88" t="e">
        <f>VLOOKUP(F923,'March Activity 19'!$B$6:$F$138,5,0)</f>
        <v>#N/A</v>
      </c>
    </row>
    <row r="924" spans="13:14" x14ac:dyDescent="0.25">
      <c r="M924" s="90" t="e">
        <f>VLOOKUP(F924,'Lp RE&amp;Vs'!$A:$C,3,0)</f>
        <v>#N/A</v>
      </c>
      <c r="N924" s="88" t="e">
        <f>VLOOKUP(F924,'March Activity 19'!$B$6:$F$138,5,0)</f>
        <v>#N/A</v>
      </c>
    </row>
    <row r="925" spans="13:14" x14ac:dyDescent="0.25">
      <c r="M925" s="90" t="e">
        <f>VLOOKUP(F925,'Lp RE&amp;Vs'!$A:$C,3,0)</f>
        <v>#N/A</v>
      </c>
      <c r="N925" s="88" t="e">
        <f>VLOOKUP(F925,'March Activity 19'!$B$6:$F$138,5,0)</f>
        <v>#N/A</v>
      </c>
    </row>
    <row r="926" spans="13:14" x14ac:dyDescent="0.25">
      <c r="M926" s="90" t="e">
        <f>VLOOKUP(F926,'Lp RE&amp;Vs'!$A:$C,3,0)</f>
        <v>#N/A</v>
      </c>
      <c r="N926" s="88" t="e">
        <f>VLOOKUP(F926,'March Activity 19'!$B$6:$F$138,5,0)</f>
        <v>#N/A</v>
      </c>
    </row>
    <row r="927" spans="13:14" x14ac:dyDescent="0.25">
      <c r="M927" s="90" t="e">
        <f>VLOOKUP(F927,'Lp RE&amp;Vs'!$A:$C,3,0)</f>
        <v>#N/A</v>
      </c>
      <c r="N927" s="88" t="e">
        <f>VLOOKUP(F927,'March Activity 19'!$B$6:$F$138,5,0)</f>
        <v>#N/A</v>
      </c>
    </row>
    <row r="928" spans="13:14" x14ac:dyDescent="0.25">
      <c r="M928" s="90" t="e">
        <f>VLOOKUP(F928,'Lp RE&amp;Vs'!$A:$C,3,0)</f>
        <v>#N/A</v>
      </c>
      <c r="N928" s="88" t="e">
        <f>VLOOKUP(F928,'March Activity 19'!$B$6:$F$138,5,0)</f>
        <v>#N/A</v>
      </c>
    </row>
    <row r="929" spans="13:14" x14ac:dyDescent="0.25">
      <c r="M929" s="90" t="e">
        <f>VLOOKUP(F929,'Lp RE&amp;Vs'!$A:$C,3,0)</f>
        <v>#N/A</v>
      </c>
      <c r="N929" s="88" t="e">
        <f>VLOOKUP(F929,'March Activity 19'!$B$6:$F$138,5,0)</f>
        <v>#N/A</v>
      </c>
    </row>
    <row r="930" spans="13:14" x14ac:dyDescent="0.25">
      <c r="M930" s="90" t="e">
        <f>VLOOKUP(F930,'Lp RE&amp;Vs'!$A:$C,3,0)</f>
        <v>#N/A</v>
      </c>
      <c r="N930" s="88" t="e">
        <f>VLOOKUP(F930,'March Activity 19'!$B$6:$F$138,5,0)</f>
        <v>#N/A</v>
      </c>
    </row>
    <row r="931" spans="13:14" x14ac:dyDescent="0.25">
      <c r="M931" s="90" t="e">
        <f>VLOOKUP(F931,'Lp RE&amp;Vs'!$A:$C,3,0)</f>
        <v>#N/A</v>
      </c>
      <c r="N931" s="88" t="e">
        <f>VLOOKUP(F931,'March Activity 19'!$B$6:$F$138,5,0)</f>
        <v>#N/A</v>
      </c>
    </row>
    <row r="932" spans="13:14" x14ac:dyDescent="0.25">
      <c r="M932" s="90" t="e">
        <f>VLOOKUP(F932,'Lp RE&amp;Vs'!$A:$C,3,0)</f>
        <v>#N/A</v>
      </c>
      <c r="N932" s="88" t="e">
        <f>VLOOKUP(F932,'March Activity 19'!$B$6:$F$138,5,0)</f>
        <v>#N/A</v>
      </c>
    </row>
    <row r="933" spans="13:14" x14ac:dyDescent="0.25">
      <c r="M933" s="90" t="e">
        <f>VLOOKUP(F933,'Lp RE&amp;Vs'!$A:$C,3,0)</f>
        <v>#N/A</v>
      </c>
      <c r="N933" s="88" t="e">
        <f>VLOOKUP(F933,'March Activity 19'!$B$6:$F$138,5,0)</f>
        <v>#N/A</v>
      </c>
    </row>
    <row r="934" spans="13:14" x14ac:dyDescent="0.25">
      <c r="M934" s="90" t="e">
        <f>VLOOKUP(F934,'Lp RE&amp;Vs'!$A:$C,3,0)</f>
        <v>#N/A</v>
      </c>
      <c r="N934" s="88" t="e">
        <f>VLOOKUP(F934,'March Activity 19'!$B$6:$F$138,5,0)</f>
        <v>#N/A</v>
      </c>
    </row>
    <row r="935" spans="13:14" x14ac:dyDescent="0.25">
      <c r="M935" s="90" t="e">
        <f>VLOOKUP(F935,'Lp RE&amp;Vs'!$A:$C,3,0)</f>
        <v>#N/A</v>
      </c>
      <c r="N935" s="88" t="e">
        <f>VLOOKUP(F935,'March Activity 19'!$B$6:$F$138,5,0)</f>
        <v>#N/A</v>
      </c>
    </row>
    <row r="936" spans="13:14" x14ac:dyDescent="0.25">
      <c r="M936" s="90" t="e">
        <f>VLOOKUP(F936,'Lp RE&amp;Vs'!$A:$C,3,0)</f>
        <v>#N/A</v>
      </c>
      <c r="N936" s="88" t="e">
        <f>VLOOKUP(F936,'March Activity 19'!$B$6:$F$138,5,0)</f>
        <v>#N/A</v>
      </c>
    </row>
    <row r="937" spans="13:14" x14ac:dyDescent="0.25">
      <c r="M937" s="90" t="e">
        <f>VLOOKUP(F937,'Lp RE&amp;Vs'!$A:$C,3,0)</f>
        <v>#N/A</v>
      </c>
      <c r="N937" s="88" t="e">
        <f>VLOOKUP(F937,'March Activity 19'!$B$6:$F$138,5,0)</f>
        <v>#N/A</v>
      </c>
    </row>
    <row r="938" spans="13:14" x14ac:dyDescent="0.25">
      <c r="M938" s="90" t="e">
        <f>VLOOKUP(F938,'Lp RE&amp;Vs'!$A:$C,3,0)</f>
        <v>#N/A</v>
      </c>
      <c r="N938" s="88" t="e">
        <f>VLOOKUP(F938,'March Activity 19'!$B$6:$F$138,5,0)</f>
        <v>#N/A</v>
      </c>
    </row>
    <row r="939" spans="13:14" x14ac:dyDescent="0.25">
      <c r="M939" s="90" t="e">
        <f>VLOOKUP(F939,'Lp RE&amp;Vs'!$A:$C,3,0)</f>
        <v>#N/A</v>
      </c>
      <c r="N939" s="88" t="e">
        <f>VLOOKUP(F939,'March Activity 19'!$B$6:$F$138,5,0)</f>
        <v>#N/A</v>
      </c>
    </row>
    <row r="940" spans="13:14" x14ac:dyDescent="0.25">
      <c r="M940" s="90" t="e">
        <f>VLOOKUP(F940,'Lp RE&amp;Vs'!$A:$C,3,0)</f>
        <v>#N/A</v>
      </c>
      <c r="N940" s="88" t="e">
        <f>VLOOKUP(F940,'March Activity 19'!$B$6:$F$138,5,0)</f>
        <v>#N/A</v>
      </c>
    </row>
    <row r="941" spans="13:14" x14ac:dyDescent="0.25">
      <c r="M941" s="90" t="e">
        <f>VLOOKUP(F941,'Lp RE&amp;Vs'!$A:$C,3,0)</f>
        <v>#N/A</v>
      </c>
      <c r="N941" s="88" t="e">
        <f>VLOOKUP(F941,'March Activity 19'!$B$6:$F$138,5,0)</f>
        <v>#N/A</v>
      </c>
    </row>
    <row r="942" spans="13:14" x14ac:dyDescent="0.25">
      <c r="M942" s="90" t="e">
        <f>VLOOKUP(F942,'Lp RE&amp;Vs'!$A:$C,3,0)</f>
        <v>#N/A</v>
      </c>
      <c r="N942" s="88" t="e">
        <f>VLOOKUP(F942,'March Activity 19'!$B$6:$F$138,5,0)</f>
        <v>#N/A</v>
      </c>
    </row>
    <row r="943" spans="13:14" x14ac:dyDescent="0.25">
      <c r="M943" s="90" t="e">
        <f>VLOOKUP(F943,'Lp RE&amp;Vs'!$A:$C,3,0)</f>
        <v>#N/A</v>
      </c>
      <c r="N943" s="88" t="e">
        <f>VLOOKUP(F943,'March Activity 19'!$B$6:$F$138,5,0)</f>
        <v>#N/A</v>
      </c>
    </row>
    <row r="944" spans="13:14" x14ac:dyDescent="0.25">
      <c r="M944" s="90" t="e">
        <f>VLOOKUP(F944,'Lp RE&amp;Vs'!$A:$C,3,0)</f>
        <v>#N/A</v>
      </c>
      <c r="N944" s="88" t="e">
        <f>VLOOKUP(F944,'March Activity 19'!$B$6:$F$138,5,0)</f>
        <v>#N/A</v>
      </c>
    </row>
    <row r="945" spans="13:14" x14ac:dyDescent="0.25">
      <c r="M945" s="90" t="e">
        <f>VLOOKUP(F945,'Lp RE&amp;Vs'!$A:$C,3,0)</f>
        <v>#N/A</v>
      </c>
      <c r="N945" s="88" t="e">
        <f>VLOOKUP(F945,'March Activity 19'!$B$6:$F$138,5,0)</f>
        <v>#N/A</v>
      </c>
    </row>
    <row r="946" spans="13:14" x14ac:dyDescent="0.25">
      <c r="M946" s="90" t="e">
        <f>VLOOKUP(F946,'Lp RE&amp;Vs'!$A:$C,3,0)</f>
        <v>#N/A</v>
      </c>
      <c r="N946" s="88" t="e">
        <f>VLOOKUP(F946,'March Activity 19'!$B$6:$F$138,5,0)</f>
        <v>#N/A</v>
      </c>
    </row>
    <row r="947" spans="13:14" x14ac:dyDescent="0.25">
      <c r="M947" s="90" t="e">
        <f>VLOOKUP(F947,'Lp RE&amp;Vs'!$A:$C,3,0)</f>
        <v>#N/A</v>
      </c>
      <c r="N947" s="88" t="e">
        <f>VLOOKUP(F947,'March Activity 19'!$B$6:$F$138,5,0)</f>
        <v>#N/A</v>
      </c>
    </row>
    <row r="948" spans="13:14" x14ac:dyDescent="0.25">
      <c r="M948" s="90" t="e">
        <f>VLOOKUP(F948,'Lp RE&amp;Vs'!$A:$C,3,0)</f>
        <v>#N/A</v>
      </c>
      <c r="N948" s="88" t="e">
        <f>VLOOKUP(F948,'March Activity 19'!$B$6:$F$138,5,0)</f>
        <v>#N/A</v>
      </c>
    </row>
    <row r="949" spans="13:14" x14ac:dyDescent="0.25">
      <c r="M949" s="90" t="e">
        <f>VLOOKUP(F949,'Lp RE&amp;Vs'!$A:$C,3,0)</f>
        <v>#N/A</v>
      </c>
      <c r="N949" s="88" t="e">
        <f>VLOOKUP(F949,'March Activity 19'!$B$6:$F$138,5,0)</f>
        <v>#N/A</v>
      </c>
    </row>
    <row r="950" spans="13:14" x14ac:dyDescent="0.25">
      <c r="M950" s="90" t="e">
        <f>VLOOKUP(F950,'Lp RE&amp;Vs'!$A:$C,3,0)</f>
        <v>#N/A</v>
      </c>
      <c r="N950" s="88" t="e">
        <f>VLOOKUP(F950,'March Activity 19'!$B$6:$F$138,5,0)</f>
        <v>#N/A</v>
      </c>
    </row>
    <row r="951" spans="13:14" x14ac:dyDescent="0.25">
      <c r="M951" s="90" t="e">
        <f>VLOOKUP(F951,'Lp RE&amp;Vs'!$A:$C,3,0)</f>
        <v>#N/A</v>
      </c>
      <c r="N951" s="88" t="e">
        <f>VLOOKUP(F951,'March Activity 19'!$B$6:$F$138,5,0)</f>
        <v>#N/A</v>
      </c>
    </row>
    <row r="952" spans="13:14" x14ac:dyDescent="0.25">
      <c r="M952" s="90" t="e">
        <f>VLOOKUP(F952,'Lp RE&amp;Vs'!$A:$C,3,0)</f>
        <v>#N/A</v>
      </c>
      <c r="N952" s="88" t="e">
        <f>VLOOKUP(F952,'March Activity 19'!$B$6:$F$138,5,0)</f>
        <v>#N/A</v>
      </c>
    </row>
    <row r="953" spans="13:14" x14ac:dyDescent="0.25">
      <c r="M953" s="90" t="e">
        <f>VLOOKUP(F953,'Lp RE&amp;Vs'!$A:$C,3,0)</f>
        <v>#N/A</v>
      </c>
      <c r="N953" s="88" t="e">
        <f>VLOOKUP(F953,'March Activity 19'!$B$6:$F$138,5,0)</f>
        <v>#N/A</v>
      </c>
    </row>
    <row r="954" spans="13:14" x14ac:dyDescent="0.25">
      <c r="M954" s="90" t="e">
        <f>VLOOKUP(F954,'Lp RE&amp;Vs'!$A:$C,3,0)</f>
        <v>#N/A</v>
      </c>
      <c r="N954" s="88" t="e">
        <f>VLOOKUP(F954,'March Activity 19'!$B$6:$F$138,5,0)</f>
        <v>#N/A</v>
      </c>
    </row>
    <row r="955" spans="13:14" x14ac:dyDescent="0.25">
      <c r="M955" s="90" t="e">
        <f>VLOOKUP(F955,'Lp RE&amp;Vs'!$A:$C,3,0)</f>
        <v>#N/A</v>
      </c>
      <c r="N955" s="88" t="e">
        <f>VLOOKUP(F955,'March Activity 19'!$B$6:$F$138,5,0)</f>
        <v>#N/A</v>
      </c>
    </row>
    <row r="956" spans="13:14" x14ac:dyDescent="0.25">
      <c r="M956" s="90" t="e">
        <f>VLOOKUP(F956,'Lp RE&amp;Vs'!$A:$C,3,0)</f>
        <v>#N/A</v>
      </c>
      <c r="N956" s="88" t="e">
        <f>VLOOKUP(F956,'March Activity 19'!$B$6:$F$138,5,0)</f>
        <v>#N/A</v>
      </c>
    </row>
    <row r="957" spans="13:14" x14ac:dyDescent="0.25">
      <c r="M957" s="90" t="e">
        <f>VLOOKUP(F957,'Lp RE&amp;Vs'!$A:$C,3,0)</f>
        <v>#N/A</v>
      </c>
      <c r="N957" s="88" t="e">
        <f>VLOOKUP(F957,'March Activity 19'!$B$6:$F$138,5,0)</f>
        <v>#N/A</v>
      </c>
    </row>
    <row r="958" spans="13:14" x14ac:dyDescent="0.25">
      <c r="M958" s="90" t="e">
        <f>VLOOKUP(F958,'Lp RE&amp;Vs'!$A:$C,3,0)</f>
        <v>#N/A</v>
      </c>
      <c r="N958" s="88" t="e">
        <f>VLOOKUP(F958,'March Activity 19'!$B$6:$F$138,5,0)</f>
        <v>#N/A</v>
      </c>
    </row>
    <row r="959" spans="13:14" x14ac:dyDescent="0.25">
      <c r="M959" s="90" t="e">
        <f>VLOOKUP(F959,'Lp RE&amp;Vs'!$A:$C,3,0)</f>
        <v>#N/A</v>
      </c>
      <c r="N959" s="88" t="e">
        <f>VLOOKUP(F959,'March Activity 19'!$B$6:$F$138,5,0)</f>
        <v>#N/A</v>
      </c>
    </row>
    <row r="960" spans="13:14" x14ac:dyDescent="0.25">
      <c r="M960" s="90" t="e">
        <f>VLOOKUP(F960,'Lp RE&amp;Vs'!$A:$C,3,0)</f>
        <v>#N/A</v>
      </c>
      <c r="N960" s="88" t="e">
        <f>VLOOKUP(F960,'March Activity 19'!$B$6:$F$138,5,0)</f>
        <v>#N/A</v>
      </c>
    </row>
    <row r="961" spans="13:14" x14ac:dyDescent="0.25">
      <c r="M961" s="90" t="e">
        <f>VLOOKUP(F961,'Lp RE&amp;Vs'!$A:$C,3,0)</f>
        <v>#N/A</v>
      </c>
      <c r="N961" s="88" t="e">
        <f>VLOOKUP(F961,'March Activity 19'!$B$6:$F$138,5,0)</f>
        <v>#N/A</v>
      </c>
    </row>
    <row r="962" spans="13:14" x14ac:dyDescent="0.25">
      <c r="M962" s="90" t="e">
        <f>VLOOKUP(F962,'Lp RE&amp;Vs'!$A:$C,3,0)</f>
        <v>#N/A</v>
      </c>
      <c r="N962" s="88" t="e">
        <f>VLOOKUP(F962,'March Activity 19'!$B$6:$F$138,5,0)</f>
        <v>#N/A</v>
      </c>
    </row>
    <row r="963" spans="13:14" x14ac:dyDescent="0.25">
      <c r="M963" s="90" t="e">
        <f>VLOOKUP(F963,'Lp RE&amp;Vs'!$A:$C,3,0)</f>
        <v>#N/A</v>
      </c>
      <c r="N963" s="88" t="e">
        <f>VLOOKUP(F963,'March Activity 19'!$B$6:$F$138,5,0)</f>
        <v>#N/A</v>
      </c>
    </row>
    <row r="964" spans="13:14" x14ac:dyDescent="0.25">
      <c r="M964" s="90" t="e">
        <f>VLOOKUP(F964,'Lp RE&amp;Vs'!$A:$C,3,0)</f>
        <v>#N/A</v>
      </c>
      <c r="N964" s="88" t="e">
        <f>VLOOKUP(F964,'March Activity 19'!$B$6:$F$138,5,0)</f>
        <v>#N/A</v>
      </c>
    </row>
    <row r="965" spans="13:14" x14ac:dyDescent="0.25">
      <c r="M965" s="90" t="e">
        <f>VLOOKUP(F965,'Lp RE&amp;Vs'!$A:$C,3,0)</f>
        <v>#N/A</v>
      </c>
      <c r="N965" s="88" t="e">
        <f>VLOOKUP(F965,'March Activity 19'!$B$6:$F$138,5,0)</f>
        <v>#N/A</v>
      </c>
    </row>
    <row r="966" spans="13:14" x14ac:dyDescent="0.25">
      <c r="M966" s="90" t="e">
        <f>VLOOKUP(F966,'Lp RE&amp;Vs'!$A:$C,3,0)</f>
        <v>#N/A</v>
      </c>
      <c r="N966" s="88" t="e">
        <f>VLOOKUP(F966,'March Activity 19'!$B$6:$F$138,5,0)</f>
        <v>#N/A</v>
      </c>
    </row>
    <row r="967" spans="13:14" x14ac:dyDescent="0.25">
      <c r="M967" s="90" t="e">
        <f>VLOOKUP(F967,'Lp RE&amp;Vs'!$A:$C,3,0)</f>
        <v>#N/A</v>
      </c>
      <c r="N967" s="88" t="e">
        <f>VLOOKUP(F967,'March Activity 19'!$B$6:$F$138,5,0)</f>
        <v>#N/A</v>
      </c>
    </row>
    <row r="968" spans="13:14" x14ac:dyDescent="0.25">
      <c r="M968" s="90" t="e">
        <f>VLOOKUP(F968,'Lp RE&amp;Vs'!$A:$C,3,0)</f>
        <v>#N/A</v>
      </c>
      <c r="N968" s="88" t="e">
        <f>VLOOKUP(F968,'March Activity 19'!$B$6:$F$138,5,0)</f>
        <v>#N/A</v>
      </c>
    </row>
    <row r="969" spans="13:14" x14ac:dyDescent="0.25">
      <c r="M969" s="90" t="e">
        <f>VLOOKUP(F969,'Lp RE&amp;Vs'!$A:$C,3,0)</f>
        <v>#N/A</v>
      </c>
      <c r="N969" s="88" t="e">
        <f>VLOOKUP(F969,'March Activity 19'!$B$6:$F$138,5,0)</f>
        <v>#N/A</v>
      </c>
    </row>
    <row r="970" spans="13:14" x14ac:dyDescent="0.25">
      <c r="M970" s="90" t="e">
        <f>VLOOKUP(F970,'Lp RE&amp;Vs'!$A:$C,3,0)</f>
        <v>#N/A</v>
      </c>
      <c r="N970" s="88" t="e">
        <f>VLOOKUP(F970,'March Activity 19'!$B$6:$F$138,5,0)</f>
        <v>#N/A</v>
      </c>
    </row>
    <row r="971" spans="13:14" x14ac:dyDescent="0.25">
      <c r="M971" s="90" t="e">
        <f>VLOOKUP(F971,'Lp RE&amp;Vs'!$A:$C,3,0)</f>
        <v>#N/A</v>
      </c>
      <c r="N971" s="88" t="e">
        <f>VLOOKUP(F971,'March Activity 19'!$B$6:$F$138,5,0)</f>
        <v>#N/A</v>
      </c>
    </row>
    <row r="972" spans="13:14" x14ac:dyDescent="0.25">
      <c r="M972" s="90" t="e">
        <f>VLOOKUP(F972,'Lp RE&amp;Vs'!$A:$C,3,0)</f>
        <v>#N/A</v>
      </c>
      <c r="N972" s="88" t="e">
        <f>VLOOKUP(F972,'March Activity 19'!$B$6:$F$138,5,0)</f>
        <v>#N/A</v>
      </c>
    </row>
    <row r="973" spans="13:14" x14ac:dyDescent="0.25">
      <c r="M973" s="90" t="e">
        <f>VLOOKUP(F973,'Lp RE&amp;Vs'!$A:$C,3,0)</f>
        <v>#N/A</v>
      </c>
      <c r="N973" s="88" t="e">
        <f>VLOOKUP(F973,'March Activity 19'!$B$6:$F$138,5,0)</f>
        <v>#N/A</v>
      </c>
    </row>
    <row r="974" spans="13:14" x14ac:dyDescent="0.25">
      <c r="M974" s="90" t="e">
        <f>VLOOKUP(F974,'Lp RE&amp;Vs'!$A:$C,3,0)</f>
        <v>#N/A</v>
      </c>
      <c r="N974" s="88" t="e">
        <f>VLOOKUP(F974,'March Activity 19'!$B$6:$F$138,5,0)</f>
        <v>#N/A</v>
      </c>
    </row>
    <row r="975" spans="13:14" x14ac:dyDescent="0.25">
      <c r="M975" s="90" t="e">
        <f>VLOOKUP(F975,'Lp RE&amp;Vs'!$A:$C,3,0)</f>
        <v>#N/A</v>
      </c>
      <c r="N975" s="88" t="e">
        <f>VLOOKUP(F975,'March Activity 19'!$B$6:$F$138,5,0)</f>
        <v>#N/A</v>
      </c>
    </row>
    <row r="976" spans="13:14" x14ac:dyDescent="0.25">
      <c r="M976" s="90" t="e">
        <f>VLOOKUP(F976,'Lp RE&amp;Vs'!$A:$C,3,0)</f>
        <v>#N/A</v>
      </c>
      <c r="N976" s="88" t="e">
        <f>VLOOKUP(F976,'March Activity 19'!$B$6:$F$138,5,0)</f>
        <v>#N/A</v>
      </c>
    </row>
    <row r="977" spans="13:14" x14ac:dyDescent="0.25">
      <c r="M977" s="90" t="e">
        <f>VLOOKUP(F977,'Lp RE&amp;Vs'!$A:$C,3,0)</f>
        <v>#N/A</v>
      </c>
      <c r="N977" s="88" t="e">
        <f>VLOOKUP(F977,'March Activity 19'!$B$6:$F$138,5,0)</f>
        <v>#N/A</v>
      </c>
    </row>
    <row r="978" spans="13:14" x14ac:dyDescent="0.25">
      <c r="M978" s="90" t="e">
        <f>VLOOKUP(F978,'Lp RE&amp;Vs'!$A:$C,3,0)</f>
        <v>#N/A</v>
      </c>
      <c r="N978" s="88" t="e">
        <f>VLOOKUP(F978,'March Activity 19'!$B$6:$F$138,5,0)</f>
        <v>#N/A</v>
      </c>
    </row>
    <row r="979" spans="13:14" x14ac:dyDescent="0.25">
      <c r="M979" s="90" t="e">
        <f>VLOOKUP(F979,'Lp RE&amp;Vs'!$A:$C,3,0)</f>
        <v>#N/A</v>
      </c>
      <c r="N979" s="88" t="e">
        <f>VLOOKUP(F979,'March Activity 19'!$B$6:$F$138,5,0)</f>
        <v>#N/A</v>
      </c>
    </row>
    <row r="980" spans="13:14" x14ac:dyDescent="0.25">
      <c r="M980" s="90" t="e">
        <f>VLOOKUP(F980,'Lp RE&amp;Vs'!$A:$C,3,0)</f>
        <v>#N/A</v>
      </c>
      <c r="N980" s="88" t="e">
        <f>VLOOKUP(F980,'March Activity 19'!$B$6:$F$138,5,0)</f>
        <v>#N/A</v>
      </c>
    </row>
    <row r="981" spans="13:14" x14ac:dyDescent="0.25">
      <c r="M981" s="90" t="e">
        <f>VLOOKUP(F981,'Lp RE&amp;Vs'!$A:$C,3,0)</f>
        <v>#N/A</v>
      </c>
      <c r="N981" s="88" t="e">
        <f>VLOOKUP(F981,'March Activity 19'!$B$6:$F$138,5,0)</f>
        <v>#N/A</v>
      </c>
    </row>
    <row r="982" spans="13:14" x14ac:dyDescent="0.25">
      <c r="M982" s="90" t="e">
        <f>VLOOKUP(F982,'Lp RE&amp;Vs'!$A:$C,3,0)</f>
        <v>#N/A</v>
      </c>
      <c r="N982" s="88" t="e">
        <f>VLOOKUP(F982,'March Activity 19'!$B$6:$F$138,5,0)</f>
        <v>#N/A</v>
      </c>
    </row>
    <row r="983" spans="13:14" x14ac:dyDescent="0.25">
      <c r="M983" s="90" t="e">
        <f>VLOOKUP(F983,'Lp RE&amp;Vs'!$A:$C,3,0)</f>
        <v>#N/A</v>
      </c>
      <c r="N983" s="88" t="e">
        <f>VLOOKUP(F983,'March Activity 19'!$B$6:$F$138,5,0)</f>
        <v>#N/A</v>
      </c>
    </row>
    <row r="984" spans="13:14" x14ac:dyDescent="0.25">
      <c r="M984" s="90" t="e">
        <f>VLOOKUP(F984,'Lp RE&amp;Vs'!$A:$C,3,0)</f>
        <v>#N/A</v>
      </c>
      <c r="N984" s="88" t="e">
        <f>VLOOKUP(F984,'March Activity 19'!$B$6:$F$138,5,0)</f>
        <v>#N/A</v>
      </c>
    </row>
    <row r="985" spans="13:14" x14ac:dyDescent="0.25">
      <c r="M985" s="90" t="e">
        <f>VLOOKUP(F985,'Lp RE&amp;Vs'!$A:$C,3,0)</f>
        <v>#N/A</v>
      </c>
      <c r="N985" s="88" t="e">
        <f>VLOOKUP(F985,'March Activity 19'!$B$6:$F$138,5,0)</f>
        <v>#N/A</v>
      </c>
    </row>
    <row r="986" spans="13:14" x14ac:dyDescent="0.25">
      <c r="M986" s="90" t="e">
        <f>VLOOKUP(F986,'Lp RE&amp;Vs'!$A:$C,3,0)</f>
        <v>#N/A</v>
      </c>
      <c r="N986" s="88" t="e">
        <f>VLOOKUP(F986,'March Activity 19'!$B$6:$F$138,5,0)</f>
        <v>#N/A</v>
      </c>
    </row>
    <row r="987" spans="13:14" x14ac:dyDescent="0.25">
      <c r="M987" s="90" t="e">
        <f>VLOOKUP(F987,'Lp RE&amp;Vs'!$A:$C,3,0)</f>
        <v>#N/A</v>
      </c>
      <c r="N987" s="88" t="e">
        <f>VLOOKUP(F987,'March Activity 19'!$B$6:$F$138,5,0)</f>
        <v>#N/A</v>
      </c>
    </row>
    <row r="988" spans="13:14" x14ac:dyDescent="0.25">
      <c r="M988" s="90" t="e">
        <f>VLOOKUP(F988,'Lp RE&amp;Vs'!$A:$C,3,0)</f>
        <v>#N/A</v>
      </c>
      <c r="N988" s="88" t="e">
        <f>VLOOKUP(F988,'March Activity 19'!$B$6:$F$138,5,0)</f>
        <v>#N/A</v>
      </c>
    </row>
    <row r="989" spans="13:14" x14ac:dyDescent="0.25">
      <c r="M989" s="90" t="e">
        <f>VLOOKUP(F989,'Lp RE&amp;Vs'!$A:$C,3,0)</f>
        <v>#N/A</v>
      </c>
      <c r="N989" s="88" t="e">
        <f>VLOOKUP(F989,'March Activity 19'!$B$6:$F$138,5,0)</f>
        <v>#N/A</v>
      </c>
    </row>
    <row r="990" spans="13:14" x14ac:dyDescent="0.25">
      <c r="M990" s="90" t="e">
        <f>VLOOKUP(F990,'Lp RE&amp;Vs'!$A:$C,3,0)</f>
        <v>#N/A</v>
      </c>
      <c r="N990" s="88" t="e">
        <f>VLOOKUP(F990,'March Activity 19'!$B$6:$F$138,5,0)</f>
        <v>#N/A</v>
      </c>
    </row>
    <row r="991" spans="13:14" x14ac:dyDescent="0.25">
      <c r="M991" s="90" t="e">
        <f>VLOOKUP(F991,'Lp RE&amp;Vs'!$A:$C,3,0)</f>
        <v>#N/A</v>
      </c>
      <c r="N991" s="88" t="e">
        <f>VLOOKUP(F991,'March Activity 19'!$B$6:$F$138,5,0)</f>
        <v>#N/A</v>
      </c>
    </row>
    <row r="992" spans="13:14" x14ac:dyDescent="0.25">
      <c r="M992" s="90" t="e">
        <f>VLOOKUP(F992,'Lp RE&amp;Vs'!$A:$C,3,0)</f>
        <v>#N/A</v>
      </c>
      <c r="N992" s="88" t="e">
        <f>VLOOKUP(F992,'March Activity 19'!$B$6:$F$138,5,0)</f>
        <v>#N/A</v>
      </c>
    </row>
    <row r="993" spans="13:14" x14ac:dyDescent="0.25">
      <c r="M993" s="90" t="e">
        <f>VLOOKUP(F993,'Lp RE&amp;Vs'!$A:$C,3,0)</f>
        <v>#N/A</v>
      </c>
      <c r="N993" s="88" t="e">
        <f>VLOOKUP(F993,'March Activity 19'!$B$6:$F$138,5,0)</f>
        <v>#N/A</v>
      </c>
    </row>
    <row r="994" spans="13:14" x14ac:dyDescent="0.25">
      <c r="M994" s="90" t="e">
        <f>VLOOKUP(F994,'Lp RE&amp;Vs'!$A:$C,3,0)</f>
        <v>#N/A</v>
      </c>
      <c r="N994" s="88" t="e">
        <f>VLOOKUP(F994,'March Activity 19'!$B$6:$F$138,5,0)</f>
        <v>#N/A</v>
      </c>
    </row>
    <row r="995" spans="13:14" x14ac:dyDescent="0.25">
      <c r="M995" s="90" t="e">
        <f>VLOOKUP(F995,'Lp RE&amp;Vs'!$A:$C,3,0)</f>
        <v>#N/A</v>
      </c>
      <c r="N995" s="88" t="e">
        <f>VLOOKUP(F995,'March Activity 19'!$B$6:$F$138,5,0)</f>
        <v>#N/A</v>
      </c>
    </row>
    <row r="996" spans="13:14" x14ac:dyDescent="0.25">
      <c r="M996" s="90" t="e">
        <f>VLOOKUP(F996,'Lp RE&amp;Vs'!$A:$C,3,0)</f>
        <v>#N/A</v>
      </c>
      <c r="N996" s="88" t="e">
        <f>VLOOKUP(F996,'March Activity 19'!$B$6:$F$138,5,0)</f>
        <v>#N/A</v>
      </c>
    </row>
    <row r="997" spans="13:14" x14ac:dyDescent="0.25">
      <c r="M997" s="90" t="e">
        <f>VLOOKUP(F997,'Lp RE&amp;Vs'!$A:$C,3,0)</f>
        <v>#N/A</v>
      </c>
      <c r="N997" s="88" t="e">
        <f>VLOOKUP(F997,'March Activity 19'!$B$6:$F$138,5,0)</f>
        <v>#N/A</v>
      </c>
    </row>
    <row r="998" spans="13:14" x14ac:dyDescent="0.25">
      <c r="M998" s="90" t="e">
        <f>VLOOKUP(F998,'Lp RE&amp;Vs'!$A:$C,3,0)</f>
        <v>#N/A</v>
      </c>
      <c r="N998" s="88" t="e">
        <f>VLOOKUP(F998,'March Activity 19'!$B$6:$F$138,5,0)</f>
        <v>#N/A</v>
      </c>
    </row>
    <row r="999" spans="13:14" x14ac:dyDescent="0.25">
      <c r="M999" s="90" t="e">
        <f>VLOOKUP(F999,'Lp RE&amp;Vs'!$A:$C,3,0)</f>
        <v>#N/A</v>
      </c>
      <c r="N999" s="88" t="e">
        <f>VLOOKUP(F999,'March Activity 19'!$B$6:$F$138,5,0)</f>
        <v>#N/A</v>
      </c>
    </row>
    <row r="1000" spans="13:14" x14ac:dyDescent="0.25">
      <c r="M1000" s="90" t="e">
        <f>VLOOKUP(F1000,'Lp RE&amp;Vs'!$A:$C,3,0)</f>
        <v>#N/A</v>
      </c>
      <c r="N1000" s="88" t="e">
        <f>VLOOKUP(F1000,'March Activity 19'!$B$6:$F$138,5,0)</f>
        <v>#N/A</v>
      </c>
    </row>
    <row r="1001" spans="13:14" x14ac:dyDescent="0.25">
      <c r="M1001" s="90" t="e">
        <f>VLOOKUP(F1001,'Lp RE&amp;Vs'!$A:$C,3,0)</f>
        <v>#N/A</v>
      </c>
      <c r="N1001" s="88" t="e">
        <f>VLOOKUP(F1001,'March Activity 19'!$B$6:$F$138,5,0)</f>
        <v>#N/A</v>
      </c>
    </row>
    <row r="1002" spans="13:14" x14ac:dyDescent="0.25">
      <c r="M1002" s="90" t="e">
        <f>VLOOKUP(F1002,'Lp RE&amp;Vs'!$A:$C,3,0)</f>
        <v>#N/A</v>
      </c>
      <c r="N1002" s="88" t="e">
        <f>VLOOKUP(F1002,'March Activity 19'!$B$6:$F$138,5,0)</f>
        <v>#N/A</v>
      </c>
    </row>
    <row r="1003" spans="13:14" x14ac:dyDescent="0.25">
      <c r="M1003" s="90" t="e">
        <f>VLOOKUP(F1003,'Lp RE&amp;Vs'!$A:$C,3,0)</f>
        <v>#N/A</v>
      </c>
      <c r="N1003" s="88" t="e">
        <f>VLOOKUP(F1003,'March Activity 19'!$B$6:$F$138,5,0)</f>
        <v>#N/A</v>
      </c>
    </row>
    <row r="1004" spans="13:14" x14ac:dyDescent="0.25">
      <c r="M1004" s="90" t="e">
        <f>VLOOKUP(F1004,'Lp RE&amp;Vs'!$A:$C,3,0)</f>
        <v>#N/A</v>
      </c>
      <c r="N1004" s="88" t="e">
        <f>VLOOKUP(F1004,'March Activity 19'!$B$6:$F$138,5,0)</f>
        <v>#N/A</v>
      </c>
    </row>
    <row r="1005" spans="13:14" x14ac:dyDescent="0.25">
      <c r="M1005" s="90" t="e">
        <f>VLOOKUP(F1005,'Lp RE&amp;Vs'!$A:$C,3,0)</f>
        <v>#N/A</v>
      </c>
      <c r="N1005" s="88" t="e">
        <f>VLOOKUP(F1005,'March Activity 19'!$B$6:$F$138,5,0)</f>
        <v>#N/A</v>
      </c>
    </row>
    <row r="1006" spans="13:14" x14ac:dyDescent="0.25">
      <c r="M1006" s="90" t="e">
        <f>VLOOKUP(F1006,'Lp RE&amp;Vs'!$A:$C,3,0)</f>
        <v>#N/A</v>
      </c>
      <c r="N1006" s="88" t="e">
        <f>VLOOKUP(F1006,'March Activity 19'!$B$6:$F$138,5,0)</f>
        <v>#N/A</v>
      </c>
    </row>
    <row r="1007" spans="13:14" x14ac:dyDescent="0.25">
      <c r="M1007" s="90" t="e">
        <f>VLOOKUP(F1007,'Lp RE&amp;Vs'!$A:$C,3,0)</f>
        <v>#N/A</v>
      </c>
      <c r="N1007" s="88" t="e">
        <f>VLOOKUP(F1007,'March Activity 19'!$B$6:$F$138,5,0)</f>
        <v>#N/A</v>
      </c>
    </row>
    <row r="1008" spans="13:14" x14ac:dyDescent="0.25">
      <c r="M1008" s="90" t="e">
        <f>VLOOKUP(F1008,'Lp RE&amp;Vs'!$A:$C,3,0)</f>
        <v>#N/A</v>
      </c>
      <c r="N1008" s="88" t="e">
        <f>VLOOKUP(F1008,'March Activity 19'!$B$6:$F$138,5,0)</f>
        <v>#N/A</v>
      </c>
    </row>
    <row r="1009" spans="13:14" x14ac:dyDescent="0.25">
      <c r="M1009" s="90" t="e">
        <f>VLOOKUP(F1009,'Lp RE&amp;Vs'!$A:$C,3,0)</f>
        <v>#N/A</v>
      </c>
      <c r="N1009" s="88" t="e">
        <f>VLOOKUP(F1009,'March Activity 19'!$B$6:$F$138,5,0)</f>
        <v>#N/A</v>
      </c>
    </row>
    <row r="1010" spans="13:14" x14ac:dyDescent="0.25">
      <c r="M1010" s="90" t="e">
        <f>VLOOKUP(F1010,'Lp RE&amp;Vs'!$A:$C,3,0)</f>
        <v>#N/A</v>
      </c>
      <c r="N1010" s="88" t="e">
        <f>VLOOKUP(F1010,'March Activity 19'!$B$6:$F$138,5,0)</f>
        <v>#N/A</v>
      </c>
    </row>
    <row r="1011" spans="13:14" x14ac:dyDescent="0.25">
      <c r="M1011" s="90" t="e">
        <f>VLOOKUP(F1011,'Lp RE&amp;Vs'!$A:$C,3,0)</f>
        <v>#N/A</v>
      </c>
      <c r="N1011" s="88" t="e">
        <f>VLOOKUP(F1011,'March Activity 19'!$B$6:$F$138,5,0)</f>
        <v>#N/A</v>
      </c>
    </row>
    <row r="1012" spans="13:14" x14ac:dyDescent="0.25">
      <c r="M1012" s="90" t="e">
        <f>VLOOKUP(F1012,'Lp RE&amp;Vs'!$A:$C,3,0)</f>
        <v>#N/A</v>
      </c>
      <c r="N1012" s="88" t="e">
        <f>VLOOKUP(F1012,'March Activity 19'!$B$6:$F$138,5,0)</f>
        <v>#N/A</v>
      </c>
    </row>
    <row r="1013" spans="13:14" x14ac:dyDescent="0.25">
      <c r="M1013" s="90" t="e">
        <f>VLOOKUP(F1013,'Lp RE&amp;Vs'!$A:$C,3,0)</f>
        <v>#N/A</v>
      </c>
      <c r="N1013" s="88" t="e">
        <f>VLOOKUP(F1013,'March Activity 19'!$B$6:$F$138,5,0)</f>
        <v>#N/A</v>
      </c>
    </row>
    <row r="1014" spans="13:14" x14ac:dyDescent="0.25">
      <c r="M1014" s="90" t="e">
        <f>VLOOKUP(F1014,'Lp RE&amp;Vs'!$A:$C,3,0)</f>
        <v>#N/A</v>
      </c>
      <c r="N1014" s="88" t="e">
        <f>VLOOKUP(F1014,'March Activity 19'!$B$6:$F$138,5,0)</f>
        <v>#N/A</v>
      </c>
    </row>
    <row r="1015" spans="13:14" x14ac:dyDescent="0.25">
      <c r="M1015" s="90" t="e">
        <f>VLOOKUP(F1015,'Lp RE&amp;Vs'!$A:$C,3,0)</f>
        <v>#N/A</v>
      </c>
      <c r="N1015" s="88" t="e">
        <f>VLOOKUP(F1015,'March Activity 19'!$B$6:$F$138,5,0)</f>
        <v>#N/A</v>
      </c>
    </row>
    <row r="1016" spans="13:14" x14ac:dyDescent="0.25">
      <c r="M1016" s="90" t="e">
        <f>VLOOKUP(F1016,'Lp RE&amp;Vs'!$A:$C,3,0)</f>
        <v>#N/A</v>
      </c>
      <c r="N1016" s="88" t="e">
        <f>VLOOKUP(F1016,'March Activity 19'!$B$6:$F$138,5,0)</f>
        <v>#N/A</v>
      </c>
    </row>
    <row r="1017" spans="13:14" x14ac:dyDescent="0.25">
      <c r="M1017" s="90" t="e">
        <f>VLOOKUP(F1017,'Lp RE&amp;Vs'!$A:$C,3,0)</f>
        <v>#N/A</v>
      </c>
      <c r="N1017" s="88" t="e">
        <f>VLOOKUP(F1017,'March Activity 19'!$B$6:$F$138,5,0)</f>
        <v>#N/A</v>
      </c>
    </row>
    <row r="1018" spans="13:14" x14ac:dyDescent="0.25">
      <c r="M1018" s="90" t="e">
        <f>VLOOKUP(F1018,'Lp RE&amp;Vs'!$A:$C,3,0)</f>
        <v>#N/A</v>
      </c>
      <c r="N1018" s="88" t="e">
        <f>VLOOKUP(F1018,'March Activity 19'!$B$6:$F$138,5,0)</f>
        <v>#N/A</v>
      </c>
    </row>
    <row r="1019" spans="13:14" x14ac:dyDescent="0.25">
      <c r="M1019" s="90" t="e">
        <f>VLOOKUP(F1019,'Lp RE&amp;Vs'!$A:$C,3,0)</f>
        <v>#N/A</v>
      </c>
      <c r="N1019" s="88" t="e">
        <f>VLOOKUP(F1019,'March Activity 19'!$B$6:$F$138,5,0)</f>
        <v>#N/A</v>
      </c>
    </row>
    <row r="1020" spans="13:14" x14ac:dyDescent="0.25">
      <c r="M1020" s="90" t="e">
        <f>VLOOKUP(F1020,'Lp RE&amp;Vs'!$A:$C,3,0)</f>
        <v>#N/A</v>
      </c>
      <c r="N1020" s="88" t="e">
        <f>VLOOKUP(F1020,'March Activity 19'!$B$6:$F$138,5,0)</f>
        <v>#N/A</v>
      </c>
    </row>
    <row r="1021" spans="13:14" x14ac:dyDescent="0.25">
      <c r="M1021" s="90" t="e">
        <f>VLOOKUP(F1021,'Lp RE&amp;Vs'!$A:$C,3,0)</f>
        <v>#N/A</v>
      </c>
      <c r="N1021" s="88" t="e">
        <f>VLOOKUP(F1021,'March Activity 19'!$B$6:$F$138,5,0)</f>
        <v>#N/A</v>
      </c>
    </row>
    <row r="1022" spans="13:14" x14ac:dyDescent="0.25">
      <c r="M1022" s="90" t="e">
        <f>VLOOKUP(F1022,'Lp RE&amp;Vs'!$A:$C,3,0)</f>
        <v>#N/A</v>
      </c>
      <c r="N1022" s="88" t="e">
        <f>VLOOKUP(F1022,'March Activity 19'!$B$6:$F$138,5,0)</f>
        <v>#N/A</v>
      </c>
    </row>
    <row r="1023" spans="13:14" x14ac:dyDescent="0.25">
      <c r="M1023" s="90" t="e">
        <f>VLOOKUP(F1023,'Lp RE&amp;Vs'!$A:$C,3,0)</f>
        <v>#N/A</v>
      </c>
      <c r="N1023" s="88" t="e">
        <f>VLOOKUP(F1023,'March Activity 19'!$B$6:$F$138,5,0)</f>
        <v>#N/A</v>
      </c>
    </row>
    <row r="1024" spans="13:14" x14ac:dyDescent="0.25">
      <c r="M1024" s="90" t="e">
        <f>VLOOKUP(F1024,'Lp RE&amp;Vs'!$A:$C,3,0)</f>
        <v>#N/A</v>
      </c>
      <c r="N1024" s="88" t="e">
        <f>VLOOKUP(F1024,'March Activity 19'!$B$6:$F$138,5,0)</f>
        <v>#N/A</v>
      </c>
    </row>
    <row r="1025" spans="13:14" x14ac:dyDescent="0.25">
      <c r="M1025" s="90" t="e">
        <f>VLOOKUP(F1025,'Lp RE&amp;Vs'!$A:$C,3,0)</f>
        <v>#N/A</v>
      </c>
      <c r="N1025" s="88" t="e">
        <f>VLOOKUP(F1025,'March Activity 19'!$B$6:$F$138,5,0)</f>
        <v>#N/A</v>
      </c>
    </row>
    <row r="1026" spans="13:14" x14ac:dyDescent="0.25">
      <c r="M1026" s="90" t="e">
        <f>VLOOKUP(F1026,'Lp RE&amp;Vs'!$A:$C,3,0)</f>
        <v>#N/A</v>
      </c>
      <c r="N1026" s="88" t="e">
        <f>VLOOKUP(F1026,'March Activity 19'!$B$6:$F$138,5,0)</f>
        <v>#N/A</v>
      </c>
    </row>
    <row r="1027" spans="13:14" x14ac:dyDescent="0.25">
      <c r="M1027" s="90" t="e">
        <f>VLOOKUP(F1027,'Lp RE&amp;Vs'!$A:$C,3,0)</f>
        <v>#N/A</v>
      </c>
      <c r="N1027" s="88" t="e">
        <f>VLOOKUP(F1027,'March Activity 19'!$B$6:$F$138,5,0)</f>
        <v>#N/A</v>
      </c>
    </row>
    <row r="1028" spans="13:14" x14ac:dyDescent="0.25">
      <c r="M1028" s="90" t="e">
        <f>VLOOKUP(F1028,'Lp RE&amp;Vs'!$A:$C,3,0)</f>
        <v>#N/A</v>
      </c>
      <c r="N1028" s="88" t="e">
        <f>VLOOKUP(F1028,'March Activity 19'!$B$6:$F$138,5,0)</f>
        <v>#N/A</v>
      </c>
    </row>
    <row r="1029" spans="13:14" x14ac:dyDescent="0.25">
      <c r="M1029" s="90" t="e">
        <f>VLOOKUP(F1029,'Lp RE&amp;Vs'!$A:$C,3,0)</f>
        <v>#N/A</v>
      </c>
      <c r="N1029" s="88" t="e">
        <f>VLOOKUP(F1029,'March Activity 19'!$B$6:$F$138,5,0)</f>
        <v>#N/A</v>
      </c>
    </row>
    <row r="1030" spans="13:14" x14ac:dyDescent="0.25">
      <c r="M1030" s="90" t="e">
        <f>VLOOKUP(F1030,'Lp RE&amp;Vs'!$A:$C,3,0)</f>
        <v>#N/A</v>
      </c>
      <c r="N1030" s="88" t="e">
        <f>VLOOKUP(F1030,'March Activity 19'!$B$6:$F$138,5,0)</f>
        <v>#N/A</v>
      </c>
    </row>
    <row r="1031" spans="13:14" x14ac:dyDescent="0.25">
      <c r="M1031" s="90" t="e">
        <f>VLOOKUP(F1031,'Lp RE&amp;Vs'!$A:$C,3,0)</f>
        <v>#N/A</v>
      </c>
      <c r="N1031" s="88" t="e">
        <f>VLOOKUP(F1031,'March Activity 19'!$B$6:$F$138,5,0)</f>
        <v>#N/A</v>
      </c>
    </row>
    <row r="1032" spans="13:14" x14ac:dyDescent="0.25">
      <c r="M1032" s="90" t="e">
        <f>VLOOKUP(F1032,'Lp RE&amp;Vs'!$A:$C,3,0)</f>
        <v>#N/A</v>
      </c>
      <c r="N1032" s="88" t="e">
        <f>VLOOKUP(F1032,'March Activity 19'!$B$6:$F$138,5,0)</f>
        <v>#N/A</v>
      </c>
    </row>
    <row r="1033" spans="13:14" x14ac:dyDescent="0.25">
      <c r="M1033" s="90" t="e">
        <f>VLOOKUP(F1033,'Lp RE&amp;Vs'!$A:$C,3,0)</f>
        <v>#N/A</v>
      </c>
      <c r="N1033" s="88" t="e">
        <f>VLOOKUP(F1033,'March Activity 19'!$B$6:$F$138,5,0)</f>
        <v>#N/A</v>
      </c>
    </row>
    <row r="1034" spans="13:14" x14ac:dyDescent="0.25">
      <c r="M1034" s="90" t="e">
        <f>VLOOKUP(F1034,'Lp RE&amp;Vs'!$A:$C,3,0)</f>
        <v>#N/A</v>
      </c>
      <c r="N1034" s="88" t="e">
        <f>VLOOKUP(F1034,'March Activity 19'!$B$6:$F$138,5,0)</f>
        <v>#N/A</v>
      </c>
    </row>
    <row r="1035" spans="13:14" x14ac:dyDescent="0.25">
      <c r="M1035" s="90" t="e">
        <f>VLOOKUP(F1035,'Lp RE&amp;Vs'!$A:$C,3,0)</f>
        <v>#N/A</v>
      </c>
      <c r="N1035" s="88" t="e">
        <f>VLOOKUP(F1035,'March Activity 19'!$B$6:$F$138,5,0)</f>
        <v>#N/A</v>
      </c>
    </row>
    <row r="1036" spans="13:14" x14ac:dyDescent="0.25">
      <c r="M1036" s="90" t="e">
        <f>VLOOKUP(F1036,'Lp RE&amp;Vs'!$A:$C,3,0)</f>
        <v>#N/A</v>
      </c>
      <c r="N1036" s="88" t="e">
        <f>VLOOKUP(F1036,'March Activity 19'!$B$6:$F$138,5,0)</f>
        <v>#N/A</v>
      </c>
    </row>
    <row r="1037" spans="13:14" x14ac:dyDescent="0.25">
      <c r="M1037" s="90" t="e">
        <f>VLOOKUP(F1037,'Lp RE&amp;Vs'!$A:$C,3,0)</f>
        <v>#N/A</v>
      </c>
      <c r="N1037" s="88" t="e">
        <f>VLOOKUP(F1037,'March Activity 19'!$B$6:$F$138,5,0)</f>
        <v>#N/A</v>
      </c>
    </row>
    <row r="1038" spans="13:14" x14ac:dyDescent="0.25">
      <c r="M1038" s="90" t="e">
        <f>VLOOKUP(F1038,'Lp RE&amp;Vs'!$A:$C,3,0)</f>
        <v>#N/A</v>
      </c>
      <c r="N1038" s="88" t="e">
        <f>VLOOKUP(F1038,'March Activity 19'!$B$6:$F$138,5,0)</f>
        <v>#N/A</v>
      </c>
    </row>
    <row r="1039" spans="13:14" x14ac:dyDescent="0.25">
      <c r="M1039" s="90" t="e">
        <f>VLOOKUP(F1039,'Lp RE&amp;Vs'!$A:$C,3,0)</f>
        <v>#N/A</v>
      </c>
      <c r="N1039" s="88" t="e">
        <f>VLOOKUP(F1039,'March Activity 19'!$B$6:$F$138,5,0)</f>
        <v>#N/A</v>
      </c>
    </row>
    <row r="1040" spans="13:14" x14ac:dyDescent="0.25">
      <c r="M1040" s="90" t="e">
        <f>VLOOKUP(F1040,'Lp RE&amp;Vs'!$A:$C,3,0)</f>
        <v>#N/A</v>
      </c>
      <c r="N1040" s="88" t="e">
        <f>VLOOKUP(F1040,'March Activity 19'!$B$6:$F$138,5,0)</f>
        <v>#N/A</v>
      </c>
    </row>
    <row r="1041" spans="13:14" x14ac:dyDescent="0.25">
      <c r="M1041" s="90" t="e">
        <f>VLOOKUP(F1041,'Lp RE&amp;Vs'!$A:$C,3,0)</f>
        <v>#N/A</v>
      </c>
      <c r="N1041" s="88" t="e">
        <f>VLOOKUP(F1041,'March Activity 19'!$B$6:$F$138,5,0)</f>
        <v>#N/A</v>
      </c>
    </row>
    <row r="1042" spans="13:14" x14ac:dyDescent="0.25">
      <c r="M1042" s="90" t="e">
        <f>VLOOKUP(F1042,'Lp RE&amp;Vs'!$A:$C,3,0)</f>
        <v>#N/A</v>
      </c>
      <c r="N1042" s="88" t="e">
        <f>VLOOKUP(F1042,'March Activity 19'!$B$6:$F$138,5,0)</f>
        <v>#N/A</v>
      </c>
    </row>
    <row r="1043" spans="13:14" x14ac:dyDescent="0.25">
      <c r="M1043" s="90" t="e">
        <f>VLOOKUP(F1043,'Lp RE&amp;Vs'!$A:$C,3,0)</f>
        <v>#N/A</v>
      </c>
      <c r="N1043" s="88" t="e">
        <f>VLOOKUP(F1043,'March Activity 19'!$B$6:$F$138,5,0)</f>
        <v>#N/A</v>
      </c>
    </row>
    <row r="1044" spans="13:14" x14ac:dyDescent="0.25">
      <c r="M1044" s="90" t="e">
        <f>VLOOKUP(F1044,'Lp RE&amp;Vs'!$A:$C,3,0)</f>
        <v>#N/A</v>
      </c>
      <c r="N1044" s="88" t="e">
        <f>VLOOKUP(F1044,'March Activity 19'!$B$6:$F$138,5,0)</f>
        <v>#N/A</v>
      </c>
    </row>
    <row r="1045" spans="13:14" x14ac:dyDescent="0.25">
      <c r="M1045" s="90" t="e">
        <f>VLOOKUP(F1045,'Lp RE&amp;Vs'!$A:$C,3,0)</f>
        <v>#N/A</v>
      </c>
      <c r="N1045" s="88" t="e">
        <f>VLOOKUP(F1045,'March Activity 19'!$B$6:$F$138,5,0)</f>
        <v>#N/A</v>
      </c>
    </row>
    <row r="1046" spans="13:14" x14ac:dyDescent="0.25">
      <c r="M1046" s="90" t="e">
        <f>VLOOKUP(F1046,'Lp RE&amp;Vs'!$A:$C,3,0)</f>
        <v>#N/A</v>
      </c>
      <c r="N1046" s="88" t="e">
        <f>VLOOKUP(F1046,'March Activity 19'!$B$6:$F$138,5,0)</f>
        <v>#N/A</v>
      </c>
    </row>
    <row r="1047" spans="13:14" x14ac:dyDescent="0.25">
      <c r="M1047" s="90" t="e">
        <f>VLOOKUP(F1047,'Lp RE&amp;Vs'!$A:$C,3,0)</f>
        <v>#N/A</v>
      </c>
      <c r="N1047" s="88" t="e">
        <f>VLOOKUP(F1047,'March Activity 19'!$B$6:$F$138,5,0)</f>
        <v>#N/A</v>
      </c>
    </row>
    <row r="1048" spans="13:14" x14ac:dyDescent="0.25">
      <c r="M1048" s="90" t="e">
        <f>VLOOKUP(F1048,'Lp RE&amp;Vs'!$A:$C,3,0)</f>
        <v>#N/A</v>
      </c>
      <c r="N1048" s="88" t="e">
        <f>VLOOKUP(F1048,'March Activity 19'!$B$6:$F$138,5,0)</f>
        <v>#N/A</v>
      </c>
    </row>
    <row r="1049" spans="13:14" x14ac:dyDescent="0.25">
      <c r="M1049" s="90" t="e">
        <f>VLOOKUP(F1049,'Lp RE&amp;Vs'!$A:$C,3,0)</f>
        <v>#N/A</v>
      </c>
      <c r="N1049" s="88" t="e">
        <f>VLOOKUP(F1049,'March Activity 19'!$B$6:$F$138,5,0)</f>
        <v>#N/A</v>
      </c>
    </row>
    <row r="1050" spans="13:14" x14ac:dyDescent="0.25">
      <c r="M1050" s="90" t="e">
        <f>VLOOKUP(F1050,'Lp RE&amp;Vs'!$A:$C,3,0)</f>
        <v>#N/A</v>
      </c>
      <c r="N1050" s="88" t="e">
        <f>VLOOKUP(F1050,'March Activity 19'!$B$6:$F$138,5,0)</f>
        <v>#N/A</v>
      </c>
    </row>
    <row r="1051" spans="13:14" x14ac:dyDescent="0.25">
      <c r="M1051" s="90" t="e">
        <f>VLOOKUP(F1051,'Lp RE&amp;Vs'!$A:$C,3,0)</f>
        <v>#N/A</v>
      </c>
      <c r="N1051" s="88" t="e">
        <f>VLOOKUP(F1051,'March Activity 19'!$B$6:$F$138,5,0)</f>
        <v>#N/A</v>
      </c>
    </row>
    <row r="1052" spans="13:14" x14ac:dyDescent="0.25">
      <c r="M1052" s="90" t="e">
        <f>VLOOKUP(F1052,'Lp RE&amp;Vs'!$A:$C,3,0)</f>
        <v>#N/A</v>
      </c>
      <c r="N1052" s="88" t="e">
        <f>VLOOKUP(F1052,'March Activity 19'!$B$6:$F$138,5,0)</f>
        <v>#N/A</v>
      </c>
    </row>
    <row r="1053" spans="13:14" x14ac:dyDescent="0.25">
      <c r="M1053" s="90" t="e">
        <f>VLOOKUP(F1053,'Lp RE&amp;Vs'!$A:$C,3,0)</f>
        <v>#N/A</v>
      </c>
      <c r="N1053" s="88" t="e">
        <f>VLOOKUP(F1053,'March Activity 19'!$B$6:$F$138,5,0)</f>
        <v>#N/A</v>
      </c>
    </row>
    <row r="1054" spans="13:14" x14ac:dyDescent="0.25">
      <c r="M1054" s="90" t="e">
        <f>VLOOKUP(F1054,'Lp RE&amp;Vs'!$A:$C,3,0)</f>
        <v>#N/A</v>
      </c>
      <c r="N1054" s="88" t="e">
        <f>VLOOKUP(F1054,'March Activity 19'!$B$6:$F$138,5,0)</f>
        <v>#N/A</v>
      </c>
    </row>
    <row r="1055" spans="13:14" x14ac:dyDescent="0.25">
      <c r="M1055" s="90" t="e">
        <f>VLOOKUP(F1055,'Lp RE&amp;Vs'!$A:$C,3,0)</f>
        <v>#N/A</v>
      </c>
      <c r="N1055" s="88" t="e">
        <f>VLOOKUP(F1055,'March Activity 19'!$B$6:$F$138,5,0)</f>
        <v>#N/A</v>
      </c>
    </row>
    <row r="1056" spans="13:14" x14ac:dyDescent="0.25">
      <c r="M1056" s="90" t="e">
        <f>VLOOKUP(F1056,'Lp RE&amp;Vs'!$A:$C,3,0)</f>
        <v>#N/A</v>
      </c>
      <c r="N1056" s="88" t="e">
        <f>VLOOKUP(F1056,'March Activity 19'!$B$6:$F$138,5,0)</f>
        <v>#N/A</v>
      </c>
    </row>
    <row r="1057" spans="13:14" x14ac:dyDescent="0.25">
      <c r="M1057" s="90" t="e">
        <f>VLOOKUP(F1057,'Lp RE&amp;Vs'!$A:$C,3,0)</f>
        <v>#N/A</v>
      </c>
      <c r="N1057" s="88" t="e">
        <f>VLOOKUP(F1057,'March Activity 19'!$B$6:$F$138,5,0)</f>
        <v>#N/A</v>
      </c>
    </row>
    <row r="1058" spans="13:14" x14ac:dyDescent="0.25">
      <c r="M1058" s="90" t="e">
        <f>VLOOKUP(F1058,'Lp RE&amp;Vs'!$A:$C,3,0)</f>
        <v>#N/A</v>
      </c>
      <c r="N1058" s="88" t="e">
        <f>VLOOKUP(F1058,'March Activity 19'!$B$6:$F$138,5,0)</f>
        <v>#N/A</v>
      </c>
    </row>
    <row r="1059" spans="13:14" x14ac:dyDescent="0.25">
      <c r="M1059" s="90" t="e">
        <f>VLOOKUP(F1059,'Lp RE&amp;Vs'!$A:$C,3,0)</f>
        <v>#N/A</v>
      </c>
      <c r="N1059" s="88" t="e">
        <f>VLOOKUP(F1059,'March Activity 19'!$B$6:$F$138,5,0)</f>
        <v>#N/A</v>
      </c>
    </row>
    <row r="1060" spans="13:14" x14ac:dyDescent="0.25">
      <c r="M1060" s="90" t="e">
        <f>VLOOKUP(F1060,'Lp RE&amp;Vs'!$A:$C,3,0)</f>
        <v>#N/A</v>
      </c>
      <c r="N1060" s="88" t="e">
        <f>VLOOKUP(F1060,'March Activity 19'!$B$6:$F$138,5,0)</f>
        <v>#N/A</v>
      </c>
    </row>
    <row r="1061" spans="13:14" x14ac:dyDescent="0.25">
      <c r="M1061" s="90" t="e">
        <f>VLOOKUP(F1061,'Lp RE&amp;Vs'!$A:$C,3,0)</f>
        <v>#N/A</v>
      </c>
      <c r="N1061" s="88" t="e">
        <f>VLOOKUP(F1061,'March Activity 19'!$B$6:$F$138,5,0)</f>
        <v>#N/A</v>
      </c>
    </row>
    <row r="1062" spans="13:14" x14ac:dyDescent="0.25">
      <c r="M1062" s="90" t="e">
        <f>VLOOKUP(F1062,'Lp RE&amp;Vs'!$A:$C,3,0)</f>
        <v>#N/A</v>
      </c>
      <c r="N1062" s="88" t="e">
        <f>VLOOKUP(F1062,'March Activity 19'!$B$6:$F$138,5,0)</f>
        <v>#N/A</v>
      </c>
    </row>
    <row r="1063" spans="13:14" x14ac:dyDescent="0.25">
      <c r="M1063" s="90" t="e">
        <f>VLOOKUP(F1063,'Lp RE&amp;Vs'!$A:$C,3,0)</f>
        <v>#N/A</v>
      </c>
      <c r="N1063" s="88" t="e">
        <f>VLOOKUP(F1063,'March Activity 19'!$B$6:$F$138,5,0)</f>
        <v>#N/A</v>
      </c>
    </row>
    <row r="1064" spans="13:14" x14ac:dyDescent="0.25">
      <c r="M1064" s="90" t="e">
        <f>VLOOKUP(F1064,'Lp RE&amp;Vs'!$A:$C,3,0)</f>
        <v>#N/A</v>
      </c>
      <c r="N1064" s="88" t="e">
        <f>VLOOKUP(F1064,'March Activity 19'!$B$6:$F$138,5,0)</f>
        <v>#N/A</v>
      </c>
    </row>
    <row r="1065" spans="13:14" x14ac:dyDescent="0.25">
      <c r="M1065" s="90" t="e">
        <f>VLOOKUP(F1065,'Lp RE&amp;Vs'!$A:$C,3,0)</f>
        <v>#N/A</v>
      </c>
      <c r="N1065" s="88" t="e">
        <f>VLOOKUP(F1065,'March Activity 19'!$B$6:$F$138,5,0)</f>
        <v>#N/A</v>
      </c>
    </row>
    <row r="1066" spans="13:14" x14ac:dyDescent="0.25">
      <c r="M1066" s="90" t="e">
        <f>VLOOKUP(F1066,'Lp RE&amp;Vs'!$A:$C,3,0)</f>
        <v>#N/A</v>
      </c>
      <c r="N1066" s="88" t="e">
        <f>VLOOKUP(F1066,'March Activity 19'!$B$6:$F$138,5,0)</f>
        <v>#N/A</v>
      </c>
    </row>
    <row r="1067" spans="13:14" x14ac:dyDescent="0.25">
      <c r="M1067" s="90" t="e">
        <f>VLOOKUP(F1067,'Lp RE&amp;Vs'!$A:$C,3,0)</f>
        <v>#N/A</v>
      </c>
      <c r="N1067" s="88" t="e">
        <f>VLOOKUP(F1067,'March Activity 19'!$B$6:$F$138,5,0)</f>
        <v>#N/A</v>
      </c>
    </row>
    <row r="1068" spans="13:14" x14ac:dyDescent="0.25">
      <c r="M1068" s="90" t="e">
        <f>VLOOKUP(F1068,'Lp RE&amp;Vs'!$A:$C,3,0)</f>
        <v>#N/A</v>
      </c>
      <c r="N1068" s="88" t="e">
        <f>VLOOKUP(F1068,'March Activity 19'!$B$6:$F$138,5,0)</f>
        <v>#N/A</v>
      </c>
    </row>
    <row r="1069" spans="13:14" x14ac:dyDescent="0.25">
      <c r="M1069" s="90" t="e">
        <f>VLOOKUP(F1069,'Lp RE&amp;Vs'!$A:$C,3,0)</f>
        <v>#N/A</v>
      </c>
      <c r="N1069" s="88" t="e">
        <f>VLOOKUP(F1069,'March Activity 19'!$B$6:$F$138,5,0)</f>
        <v>#N/A</v>
      </c>
    </row>
    <row r="1070" spans="13:14" x14ac:dyDescent="0.25">
      <c r="M1070" s="90" t="e">
        <f>VLOOKUP(F1070,'Lp RE&amp;Vs'!$A:$C,3,0)</f>
        <v>#N/A</v>
      </c>
      <c r="N1070" s="88" t="e">
        <f>VLOOKUP(F1070,'March Activity 19'!$B$6:$F$138,5,0)</f>
        <v>#N/A</v>
      </c>
    </row>
    <row r="1071" spans="13:14" x14ac:dyDescent="0.25">
      <c r="M1071" s="90" t="e">
        <f>VLOOKUP(F1071,'Lp RE&amp;Vs'!$A:$C,3,0)</f>
        <v>#N/A</v>
      </c>
      <c r="N1071" s="88" t="e">
        <f>VLOOKUP(F1071,'March Activity 19'!$B$6:$F$138,5,0)</f>
        <v>#N/A</v>
      </c>
    </row>
    <row r="1072" spans="13:14" x14ac:dyDescent="0.25">
      <c r="M1072" s="90" t="e">
        <f>VLOOKUP(F1072,'Lp RE&amp;Vs'!$A:$C,3,0)</f>
        <v>#N/A</v>
      </c>
      <c r="N1072" s="88" t="e">
        <f>VLOOKUP(F1072,'March Activity 19'!$B$6:$F$138,5,0)</f>
        <v>#N/A</v>
      </c>
    </row>
    <row r="1073" spans="13:14" x14ac:dyDescent="0.25">
      <c r="M1073" s="90" t="e">
        <f>VLOOKUP(F1073,'Lp RE&amp;Vs'!$A:$C,3,0)</f>
        <v>#N/A</v>
      </c>
      <c r="N1073" s="88" t="e">
        <f>VLOOKUP(F1073,'March Activity 19'!$B$6:$F$138,5,0)</f>
        <v>#N/A</v>
      </c>
    </row>
    <row r="1074" spans="13:14" x14ac:dyDescent="0.25">
      <c r="M1074" s="90" t="e">
        <f>VLOOKUP(F1074,'Lp RE&amp;Vs'!$A:$C,3,0)</f>
        <v>#N/A</v>
      </c>
      <c r="N1074" s="88" t="e">
        <f>VLOOKUP(F1074,'March Activity 19'!$B$6:$F$138,5,0)</f>
        <v>#N/A</v>
      </c>
    </row>
    <row r="1075" spans="13:14" x14ac:dyDescent="0.25">
      <c r="M1075" s="90" t="e">
        <f>VLOOKUP(F1075,'Lp RE&amp;Vs'!$A:$C,3,0)</f>
        <v>#N/A</v>
      </c>
      <c r="N1075" s="88" t="e">
        <f>VLOOKUP(F1075,'March Activity 19'!$B$6:$F$138,5,0)</f>
        <v>#N/A</v>
      </c>
    </row>
    <row r="1076" spans="13:14" x14ac:dyDescent="0.25">
      <c r="M1076" s="90" t="e">
        <f>VLOOKUP(F1076,'Lp RE&amp;Vs'!$A:$C,3,0)</f>
        <v>#N/A</v>
      </c>
      <c r="N1076" s="88" t="e">
        <f>VLOOKUP(F1076,'March Activity 19'!$B$6:$F$138,5,0)</f>
        <v>#N/A</v>
      </c>
    </row>
    <row r="1077" spans="13:14" x14ac:dyDescent="0.25">
      <c r="M1077" s="90" t="e">
        <f>VLOOKUP(F1077,'Lp RE&amp;Vs'!$A:$C,3,0)</f>
        <v>#N/A</v>
      </c>
      <c r="N1077" s="88" t="e">
        <f>VLOOKUP(F1077,'March Activity 19'!$B$6:$F$138,5,0)</f>
        <v>#N/A</v>
      </c>
    </row>
    <row r="1078" spans="13:14" x14ac:dyDescent="0.25">
      <c r="M1078" s="90" t="e">
        <f>VLOOKUP(F1078,'Lp RE&amp;Vs'!$A:$C,3,0)</f>
        <v>#N/A</v>
      </c>
      <c r="N1078" s="88" t="e">
        <f>VLOOKUP(F1078,'March Activity 19'!$B$6:$F$138,5,0)</f>
        <v>#N/A</v>
      </c>
    </row>
    <row r="1079" spans="13:14" x14ac:dyDescent="0.25">
      <c r="M1079" s="90" t="e">
        <f>VLOOKUP(F1079,'Lp RE&amp;Vs'!$A:$C,3,0)</f>
        <v>#N/A</v>
      </c>
      <c r="N1079" s="88" t="e">
        <f>VLOOKUP(F1079,'March Activity 19'!$B$6:$F$138,5,0)</f>
        <v>#N/A</v>
      </c>
    </row>
    <row r="1080" spans="13:14" x14ac:dyDescent="0.25">
      <c r="M1080" s="90" t="e">
        <f>VLOOKUP(F1080,'Lp RE&amp;Vs'!$A:$C,3,0)</f>
        <v>#N/A</v>
      </c>
      <c r="N1080" s="88" t="e">
        <f>VLOOKUP(F1080,'March Activity 19'!$B$6:$F$138,5,0)</f>
        <v>#N/A</v>
      </c>
    </row>
    <row r="1081" spans="13:14" x14ac:dyDescent="0.25">
      <c r="M1081" s="90" t="e">
        <f>VLOOKUP(F1081,'Lp RE&amp;Vs'!$A:$C,3,0)</f>
        <v>#N/A</v>
      </c>
      <c r="N1081" s="88" t="e">
        <f>VLOOKUP(F1081,'March Activity 19'!$B$6:$F$138,5,0)</f>
        <v>#N/A</v>
      </c>
    </row>
    <row r="1082" spans="13:14" x14ac:dyDescent="0.25">
      <c r="M1082" s="90" t="e">
        <f>VLOOKUP(F1082,'Lp RE&amp;Vs'!$A:$C,3,0)</f>
        <v>#N/A</v>
      </c>
      <c r="N1082" s="88" t="e">
        <f>VLOOKUP(F1082,'March Activity 19'!$B$6:$F$138,5,0)</f>
        <v>#N/A</v>
      </c>
    </row>
    <row r="1083" spans="13:14" x14ac:dyDescent="0.25">
      <c r="M1083" s="90" t="e">
        <f>VLOOKUP(F1083,'Lp RE&amp;Vs'!$A:$C,3,0)</f>
        <v>#N/A</v>
      </c>
      <c r="N1083" s="88" t="e">
        <f>VLOOKUP(F1083,'March Activity 19'!$B$6:$F$138,5,0)</f>
        <v>#N/A</v>
      </c>
    </row>
    <row r="1084" spans="13:14" x14ac:dyDescent="0.25">
      <c r="M1084" s="90" t="e">
        <f>VLOOKUP(F1084,'Lp RE&amp;Vs'!$A:$C,3,0)</f>
        <v>#N/A</v>
      </c>
      <c r="N1084" s="88" t="e">
        <f>VLOOKUP(F1084,'March Activity 19'!$B$6:$F$138,5,0)</f>
        <v>#N/A</v>
      </c>
    </row>
    <row r="1085" spans="13:14" x14ac:dyDescent="0.25">
      <c r="M1085" s="90" t="e">
        <f>VLOOKUP(F1085,'Lp RE&amp;Vs'!$A:$C,3,0)</f>
        <v>#N/A</v>
      </c>
      <c r="N1085" s="88" t="e">
        <f>VLOOKUP(F1085,'March Activity 19'!$B$6:$F$138,5,0)</f>
        <v>#N/A</v>
      </c>
    </row>
    <row r="1086" spans="13:14" x14ac:dyDescent="0.25">
      <c r="M1086" s="90" t="e">
        <f>VLOOKUP(F1086,'Lp RE&amp;Vs'!$A:$C,3,0)</f>
        <v>#N/A</v>
      </c>
      <c r="N1086" s="88" t="e">
        <f>VLOOKUP(F1086,'March Activity 19'!$B$6:$F$138,5,0)</f>
        <v>#N/A</v>
      </c>
    </row>
    <row r="1087" spans="13:14" x14ac:dyDescent="0.25">
      <c r="M1087" s="90" t="e">
        <f>VLOOKUP(F1087,'Lp RE&amp;Vs'!$A:$C,3,0)</f>
        <v>#N/A</v>
      </c>
      <c r="N1087" s="88" t="e">
        <f>VLOOKUP(F1087,'March Activity 19'!$B$6:$F$138,5,0)</f>
        <v>#N/A</v>
      </c>
    </row>
    <row r="1088" spans="13:14" x14ac:dyDescent="0.25">
      <c r="M1088" s="90" t="e">
        <f>VLOOKUP(F1088,'Lp RE&amp;Vs'!$A:$C,3,0)</f>
        <v>#N/A</v>
      </c>
      <c r="N1088" s="88" t="e">
        <f>VLOOKUP(F1088,'March Activity 19'!$B$6:$F$138,5,0)</f>
        <v>#N/A</v>
      </c>
    </row>
    <row r="1089" spans="13:14" x14ac:dyDescent="0.25">
      <c r="M1089" s="90" t="e">
        <f>VLOOKUP(F1089,'Lp RE&amp;Vs'!$A:$C,3,0)</f>
        <v>#N/A</v>
      </c>
      <c r="N1089" s="88" t="e">
        <f>VLOOKUP(F1089,'March Activity 19'!$B$6:$F$138,5,0)</f>
        <v>#N/A</v>
      </c>
    </row>
    <row r="1090" spans="13:14" x14ac:dyDescent="0.25">
      <c r="M1090" s="90" t="e">
        <f>VLOOKUP(F1090,'Lp RE&amp;Vs'!$A:$C,3,0)</f>
        <v>#N/A</v>
      </c>
      <c r="N1090" s="88" t="e">
        <f>VLOOKUP(F1090,'March Activity 19'!$B$6:$F$138,5,0)</f>
        <v>#N/A</v>
      </c>
    </row>
    <row r="1091" spans="13:14" x14ac:dyDescent="0.25">
      <c r="M1091" s="90" t="e">
        <f>VLOOKUP(F1091,'Lp RE&amp;Vs'!$A:$C,3,0)</f>
        <v>#N/A</v>
      </c>
      <c r="N1091" s="88" t="e">
        <f>VLOOKUP(F1091,'March Activity 19'!$B$6:$F$138,5,0)</f>
        <v>#N/A</v>
      </c>
    </row>
    <row r="1092" spans="13:14" x14ac:dyDescent="0.25">
      <c r="M1092" s="90" t="e">
        <f>VLOOKUP(F1092,'Lp RE&amp;Vs'!$A:$C,3,0)</f>
        <v>#N/A</v>
      </c>
      <c r="N1092" s="88" t="e">
        <f>VLOOKUP(F1092,'March Activity 19'!$B$6:$F$138,5,0)</f>
        <v>#N/A</v>
      </c>
    </row>
    <row r="1093" spans="13:14" x14ac:dyDescent="0.25">
      <c r="M1093" s="90" t="e">
        <f>VLOOKUP(F1093,'Lp RE&amp;Vs'!$A:$C,3,0)</f>
        <v>#N/A</v>
      </c>
      <c r="N1093" s="88" t="e">
        <f>VLOOKUP(F1093,'March Activity 19'!$B$6:$F$138,5,0)</f>
        <v>#N/A</v>
      </c>
    </row>
    <row r="1094" spans="13:14" x14ac:dyDescent="0.25">
      <c r="M1094" s="90" t="e">
        <f>VLOOKUP(F1094,'Lp RE&amp;Vs'!$A:$C,3,0)</f>
        <v>#N/A</v>
      </c>
      <c r="N1094" s="88" t="e">
        <f>VLOOKUP(F1094,'March Activity 19'!$B$6:$F$138,5,0)</f>
        <v>#N/A</v>
      </c>
    </row>
    <row r="1095" spans="13:14" x14ac:dyDescent="0.25">
      <c r="M1095" s="90" t="e">
        <f>VLOOKUP(F1095,'Lp RE&amp;Vs'!$A:$C,3,0)</f>
        <v>#N/A</v>
      </c>
      <c r="N1095" s="88" t="e">
        <f>VLOOKUP(F1095,'March Activity 19'!$B$6:$F$138,5,0)</f>
        <v>#N/A</v>
      </c>
    </row>
    <row r="1096" spans="13:14" x14ac:dyDescent="0.25">
      <c r="M1096" s="90" t="e">
        <f>VLOOKUP(F1096,'Lp RE&amp;Vs'!$A:$C,3,0)</f>
        <v>#N/A</v>
      </c>
      <c r="N1096" s="88" t="e">
        <f>VLOOKUP(F1096,'March Activity 19'!$B$6:$F$138,5,0)</f>
        <v>#N/A</v>
      </c>
    </row>
    <row r="1097" spans="13:14" x14ac:dyDescent="0.25">
      <c r="M1097" s="90" t="e">
        <f>VLOOKUP(F1097,'Lp RE&amp;Vs'!$A:$C,3,0)</f>
        <v>#N/A</v>
      </c>
      <c r="N1097" s="88" t="e">
        <f>VLOOKUP(F1097,'March Activity 19'!$B$6:$F$138,5,0)</f>
        <v>#N/A</v>
      </c>
    </row>
    <row r="1098" spans="13:14" x14ac:dyDescent="0.25">
      <c r="M1098" s="90" t="e">
        <f>VLOOKUP(F1098,'Lp RE&amp;Vs'!$A:$C,3,0)</f>
        <v>#N/A</v>
      </c>
      <c r="N1098" s="88" t="e">
        <f>VLOOKUP(F1098,'March Activity 19'!$B$6:$F$138,5,0)</f>
        <v>#N/A</v>
      </c>
    </row>
    <row r="1099" spans="13:14" x14ac:dyDescent="0.25">
      <c r="M1099" s="90" t="e">
        <f>VLOOKUP(F1099,'Lp RE&amp;Vs'!$A:$C,3,0)</f>
        <v>#N/A</v>
      </c>
      <c r="N1099" s="88" t="e">
        <f>VLOOKUP(F1099,'March Activity 19'!$B$6:$F$138,5,0)</f>
        <v>#N/A</v>
      </c>
    </row>
    <row r="1100" spans="13:14" x14ac:dyDescent="0.25">
      <c r="M1100" s="90" t="e">
        <f>VLOOKUP(F1100,'Lp RE&amp;Vs'!$A:$C,3,0)</f>
        <v>#N/A</v>
      </c>
      <c r="N1100" s="88" t="e">
        <f>VLOOKUP(F1100,'March Activity 19'!$B$6:$F$138,5,0)</f>
        <v>#N/A</v>
      </c>
    </row>
    <row r="1101" spans="13:14" x14ac:dyDescent="0.25">
      <c r="M1101" s="90" t="e">
        <f>VLOOKUP(F1101,'Lp RE&amp;Vs'!$A:$C,3,0)</f>
        <v>#N/A</v>
      </c>
      <c r="N1101" s="88" t="e">
        <f>VLOOKUP(F1101,'March Activity 19'!$B$6:$F$138,5,0)</f>
        <v>#N/A</v>
      </c>
    </row>
    <row r="1102" spans="13:14" x14ac:dyDescent="0.25">
      <c r="M1102" s="90" t="e">
        <f>VLOOKUP(F1102,'Lp RE&amp;Vs'!$A:$C,3,0)</f>
        <v>#N/A</v>
      </c>
      <c r="N1102" s="88" t="e">
        <f>VLOOKUP(F1102,'March Activity 19'!$B$6:$F$138,5,0)</f>
        <v>#N/A</v>
      </c>
    </row>
    <row r="1103" spans="13:14" x14ac:dyDescent="0.25">
      <c r="M1103" s="90" t="e">
        <f>VLOOKUP(F1103,'Lp RE&amp;Vs'!$A:$C,3,0)</f>
        <v>#N/A</v>
      </c>
      <c r="N1103" s="88" t="e">
        <f>VLOOKUP(F1103,'March Activity 19'!$B$6:$F$138,5,0)</f>
        <v>#N/A</v>
      </c>
    </row>
    <row r="1104" spans="13:14" x14ac:dyDescent="0.25">
      <c r="M1104" s="90" t="e">
        <f>VLOOKUP(F1104,'Lp RE&amp;Vs'!$A:$C,3,0)</f>
        <v>#N/A</v>
      </c>
      <c r="N1104" s="88" t="e">
        <f>VLOOKUP(F1104,'March Activity 19'!$B$6:$F$138,5,0)</f>
        <v>#N/A</v>
      </c>
    </row>
    <row r="1105" spans="13:14" x14ac:dyDescent="0.25">
      <c r="M1105" s="90" t="e">
        <f>VLOOKUP(F1105,'Lp RE&amp;Vs'!$A:$C,3,0)</f>
        <v>#N/A</v>
      </c>
      <c r="N1105" s="88" t="e">
        <f>VLOOKUP(F1105,'March Activity 19'!$B$6:$F$138,5,0)</f>
        <v>#N/A</v>
      </c>
    </row>
    <row r="1106" spans="13:14" x14ac:dyDescent="0.25">
      <c r="M1106" s="90" t="e">
        <f>VLOOKUP(F1106,'Lp RE&amp;Vs'!$A:$C,3,0)</f>
        <v>#N/A</v>
      </c>
      <c r="N1106" s="88" t="e">
        <f>VLOOKUP(F1106,'March Activity 19'!$B$6:$F$138,5,0)</f>
        <v>#N/A</v>
      </c>
    </row>
    <row r="1107" spans="13:14" x14ac:dyDescent="0.25">
      <c r="M1107" s="90" t="e">
        <f>VLOOKUP(F1107,'Lp RE&amp;Vs'!$A:$C,3,0)</f>
        <v>#N/A</v>
      </c>
      <c r="N1107" s="88" t="e">
        <f>VLOOKUP(F1107,'March Activity 19'!$B$6:$F$138,5,0)</f>
        <v>#N/A</v>
      </c>
    </row>
    <row r="1108" spans="13:14" x14ac:dyDescent="0.25">
      <c r="M1108" s="90" t="e">
        <f>VLOOKUP(F1108,'Lp RE&amp;Vs'!$A:$C,3,0)</f>
        <v>#N/A</v>
      </c>
      <c r="N1108" s="88" t="e">
        <f>VLOOKUP(F1108,'March Activity 19'!$B$6:$F$138,5,0)</f>
        <v>#N/A</v>
      </c>
    </row>
    <row r="1109" spans="13:14" x14ac:dyDescent="0.25">
      <c r="M1109" s="90" t="e">
        <f>VLOOKUP(F1109,'Lp RE&amp;Vs'!$A:$C,3,0)</f>
        <v>#N/A</v>
      </c>
      <c r="N1109" s="88" t="e">
        <f>VLOOKUP(F1109,'March Activity 19'!$B$6:$F$138,5,0)</f>
        <v>#N/A</v>
      </c>
    </row>
    <row r="1110" spans="13:14" x14ac:dyDescent="0.25">
      <c r="M1110" s="90" t="e">
        <f>VLOOKUP(F1110,'Lp RE&amp;Vs'!$A:$C,3,0)</f>
        <v>#N/A</v>
      </c>
      <c r="N1110" s="88" t="e">
        <f>VLOOKUP(F1110,'March Activity 19'!$B$6:$F$138,5,0)</f>
        <v>#N/A</v>
      </c>
    </row>
    <row r="1111" spans="13:14" x14ac:dyDescent="0.25">
      <c r="M1111" s="90" t="e">
        <f>VLOOKUP(F1111,'Lp RE&amp;Vs'!$A:$C,3,0)</f>
        <v>#N/A</v>
      </c>
      <c r="N1111" s="88" t="e">
        <f>VLOOKUP(F1111,'March Activity 19'!$B$6:$F$138,5,0)</f>
        <v>#N/A</v>
      </c>
    </row>
    <row r="1112" spans="13:14" x14ac:dyDescent="0.25">
      <c r="M1112" s="90" t="e">
        <f>VLOOKUP(F1112,'Lp RE&amp;Vs'!$A:$C,3,0)</f>
        <v>#N/A</v>
      </c>
      <c r="N1112" s="88" t="e">
        <f>VLOOKUP(F1112,'March Activity 19'!$B$6:$F$138,5,0)</f>
        <v>#N/A</v>
      </c>
    </row>
    <row r="1113" spans="13:14" x14ac:dyDescent="0.25">
      <c r="M1113" s="90" t="e">
        <f>VLOOKUP(F1113,'Lp RE&amp;Vs'!$A:$C,3,0)</f>
        <v>#N/A</v>
      </c>
      <c r="N1113" s="88" t="e">
        <f>VLOOKUP(F1113,'March Activity 19'!$B$6:$F$138,5,0)</f>
        <v>#N/A</v>
      </c>
    </row>
    <row r="1114" spans="13:14" x14ac:dyDescent="0.25">
      <c r="M1114" s="90" t="e">
        <f>VLOOKUP(F1114,'Lp RE&amp;Vs'!$A:$C,3,0)</f>
        <v>#N/A</v>
      </c>
      <c r="N1114" s="88" t="e">
        <f>VLOOKUP(F1114,'March Activity 19'!$B$6:$F$138,5,0)</f>
        <v>#N/A</v>
      </c>
    </row>
    <row r="1115" spans="13:14" x14ac:dyDescent="0.25">
      <c r="M1115" s="90" t="e">
        <f>VLOOKUP(F1115,'Lp RE&amp;Vs'!$A:$C,3,0)</f>
        <v>#N/A</v>
      </c>
      <c r="N1115" s="88" t="e">
        <f>VLOOKUP(F1115,'March Activity 19'!$B$6:$F$138,5,0)</f>
        <v>#N/A</v>
      </c>
    </row>
    <row r="1116" spans="13:14" x14ac:dyDescent="0.25">
      <c r="M1116" s="90" t="e">
        <f>VLOOKUP(F1116,'Lp RE&amp;Vs'!$A:$C,3,0)</f>
        <v>#N/A</v>
      </c>
      <c r="N1116" s="88" t="e">
        <f>VLOOKUP(F1116,'March Activity 19'!$B$6:$F$138,5,0)</f>
        <v>#N/A</v>
      </c>
    </row>
    <row r="1117" spans="13:14" x14ac:dyDescent="0.25">
      <c r="M1117" s="90" t="e">
        <f>VLOOKUP(F1117,'Lp RE&amp;Vs'!$A:$C,3,0)</f>
        <v>#N/A</v>
      </c>
      <c r="N1117" s="88" t="e">
        <f>VLOOKUP(F1117,'March Activity 19'!$B$6:$F$138,5,0)</f>
        <v>#N/A</v>
      </c>
    </row>
    <row r="1118" spans="13:14" x14ac:dyDescent="0.25">
      <c r="M1118" s="90" t="e">
        <f>VLOOKUP(F1118,'Lp RE&amp;Vs'!$A:$C,3,0)</f>
        <v>#N/A</v>
      </c>
      <c r="N1118" s="88" t="e">
        <f>VLOOKUP(F1118,'March Activity 19'!$B$6:$F$138,5,0)</f>
        <v>#N/A</v>
      </c>
    </row>
    <row r="1119" spans="13:14" x14ac:dyDescent="0.25">
      <c r="M1119" s="90" t="e">
        <f>VLOOKUP(F1119,'Lp RE&amp;Vs'!$A:$C,3,0)</f>
        <v>#N/A</v>
      </c>
      <c r="N1119" s="88" t="e">
        <f>VLOOKUP(F1119,'March Activity 19'!$B$6:$F$138,5,0)</f>
        <v>#N/A</v>
      </c>
    </row>
    <row r="1120" spans="13:14" x14ac:dyDescent="0.25">
      <c r="M1120" s="90" t="e">
        <f>VLOOKUP(F1120,'Lp RE&amp;Vs'!$A:$C,3,0)</f>
        <v>#N/A</v>
      </c>
      <c r="N1120" s="88" t="e">
        <f>VLOOKUP(F1120,'March Activity 19'!$B$6:$F$138,5,0)</f>
        <v>#N/A</v>
      </c>
    </row>
    <row r="1121" spans="13:14" x14ac:dyDescent="0.25">
      <c r="M1121" s="90" t="e">
        <f>VLOOKUP(F1121,'Lp RE&amp;Vs'!$A:$C,3,0)</f>
        <v>#N/A</v>
      </c>
      <c r="N1121" s="88" t="e">
        <f>VLOOKUP(F1121,'March Activity 19'!$B$6:$F$138,5,0)</f>
        <v>#N/A</v>
      </c>
    </row>
    <row r="1122" spans="13:14" x14ac:dyDescent="0.25">
      <c r="M1122" s="90" t="e">
        <f>VLOOKUP(F1122,'Lp RE&amp;Vs'!$A:$C,3,0)</f>
        <v>#N/A</v>
      </c>
      <c r="N1122" s="88" t="e">
        <f>VLOOKUP(F1122,'March Activity 19'!$B$6:$F$138,5,0)</f>
        <v>#N/A</v>
      </c>
    </row>
    <row r="1123" spans="13:14" x14ac:dyDescent="0.25">
      <c r="M1123" s="90" t="e">
        <f>VLOOKUP(F1123,'Lp RE&amp;Vs'!$A:$C,3,0)</f>
        <v>#N/A</v>
      </c>
      <c r="N1123" s="88" t="e">
        <f>VLOOKUP(F1123,'March Activity 19'!$B$6:$F$138,5,0)</f>
        <v>#N/A</v>
      </c>
    </row>
    <row r="1124" spans="13:14" x14ac:dyDescent="0.25">
      <c r="M1124" s="90" t="e">
        <f>VLOOKUP(F1124,'Lp RE&amp;Vs'!$A:$C,3,0)</f>
        <v>#N/A</v>
      </c>
      <c r="N1124" s="88" t="e">
        <f>VLOOKUP(F1124,'March Activity 19'!$B$6:$F$138,5,0)</f>
        <v>#N/A</v>
      </c>
    </row>
    <row r="1125" spans="13:14" x14ac:dyDescent="0.25">
      <c r="M1125" s="90" t="e">
        <f>VLOOKUP(F1125,'Lp RE&amp;Vs'!$A:$C,3,0)</f>
        <v>#N/A</v>
      </c>
      <c r="N1125" s="88" t="e">
        <f>VLOOKUP(F1125,'March Activity 19'!$B$6:$F$138,5,0)</f>
        <v>#N/A</v>
      </c>
    </row>
    <row r="1126" spans="13:14" x14ac:dyDescent="0.25">
      <c r="M1126" s="90" t="e">
        <f>VLOOKUP(F1126,'Lp RE&amp;Vs'!$A:$C,3,0)</f>
        <v>#N/A</v>
      </c>
      <c r="N1126" s="88" t="e">
        <f>VLOOKUP(F1126,'March Activity 19'!$B$6:$F$138,5,0)</f>
        <v>#N/A</v>
      </c>
    </row>
    <row r="1127" spans="13:14" x14ac:dyDescent="0.25">
      <c r="M1127" s="90" t="e">
        <f>VLOOKUP(F1127,'Lp RE&amp;Vs'!$A:$C,3,0)</f>
        <v>#N/A</v>
      </c>
      <c r="N1127" s="88" t="e">
        <f>VLOOKUP(F1127,'March Activity 19'!$B$6:$F$138,5,0)</f>
        <v>#N/A</v>
      </c>
    </row>
    <row r="1128" spans="13:14" x14ac:dyDescent="0.25">
      <c r="M1128" s="90" t="e">
        <f>VLOOKUP(F1128,'Lp RE&amp;Vs'!$A:$C,3,0)</f>
        <v>#N/A</v>
      </c>
      <c r="N1128" s="88" t="e">
        <f>VLOOKUP(F1128,'March Activity 19'!$B$6:$F$138,5,0)</f>
        <v>#N/A</v>
      </c>
    </row>
    <row r="1129" spans="13:14" x14ac:dyDescent="0.25">
      <c r="M1129" s="90" t="e">
        <f>VLOOKUP(F1129,'Lp RE&amp;Vs'!$A:$C,3,0)</f>
        <v>#N/A</v>
      </c>
      <c r="N1129" s="88" t="e">
        <f>VLOOKUP(F1129,'March Activity 19'!$B$6:$F$138,5,0)</f>
        <v>#N/A</v>
      </c>
    </row>
    <row r="1130" spans="13:14" x14ac:dyDescent="0.25">
      <c r="M1130" s="90" t="e">
        <f>VLOOKUP(F1130,'Lp RE&amp;Vs'!$A:$C,3,0)</f>
        <v>#N/A</v>
      </c>
      <c r="N1130" s="88" t="e">
        <f>VLOOKUP(F1130,'March Activity 19'!$B$6:$F$138,5,0)</f>
        <v>#N/A</v>
      </c>
    </row>
    <row r="1131" spans="13:14" x14ac:dyDescent="0.25">
      <c r="M1131" s="90" t="e">
        <f>VLOOKUP(F1131,'Lp RE&amp;Vs'!$A:$C,3,0)</f>
        <v>#N/A</v>
      </c>
      <c r="N1131" s="88" t="e">
        <f>VLOOKUP(F1131,'March Activity 19'!$B$6:$F$138,5,0)</f>
        <v>#N/A</v>
      </c>
    </row>
    <row r="1132" spans="13:14" x14ac:dyDescent="0.25">
      <c r="M1132" s="90" t="e">
        <f>VLOOKUP(F1132,'Lp RE&amp;Vs'!$A:$C,3,0)</f>
        <v>#N/A</v>
      </c>
      <c r="N1132" s="88" t="e">
        <f>VLOOKUP(F1132,'March Activity 19'!$B$6:$F$138,5,0)</f>
        <v>#N/A</v>
      </c>
    </row>
    <row r="1133" spans="13:14" x14ac:dyDescent="0.25">
      <c r="M1133" s="90" t="e">
        <f>VLOOKUP(F1133,'Lp RE&amp;Vs'!$A:$C,3,0)</f>
        <v>#N/A</v>
      </c>
      <c r="N1133" s="88" t="e">
        <f>VLOOKUP(F1133,'March Activity 19'!$B$6:$F$138,5,0)</f>
        <v>#N/A</v>
      </c>
    </row>
    <row r="1134" spans="13:14" x14ac:dyDescent="0.25">
      <c r="M1134" s="90" t="e">
        <f>VLOOKUP(F1134,'Lp RE&amp;Vs'!$A:$C,3,0)</f>
        <v>#N/A</v>
      </c>
      <c r="N1134" s="88" t="e">
        <f>VLOOKUP(F1134,'March Activity 19'!$B$6:$F$138,5,0)</f>
        <v>#N/A</v>
      </c>
    </row>
    <row r="1135" spans="13:14" x14ac:dyDescent="0.25">
      <c r="M1135" s="90" t="e">
        <f>VLOOKUP(F1135,'Lp RE&amp;Vs'!$A:$C,3,0)</f>
        <v>#N/A</v>
      </c>
      <c r="N1135" s="88" t="e">
        <f>VLOOKUP(F1135,'March Activity 19'!$B$6:$F$138,5,0)</f>
        <v>#N/A</v>
      </c>
    </row>
    <row r="1136" spans="13:14" x14ac:dyDescent="0.25">
      <c r="M1136" s="90" t="e">
        <f>VLOOKUP(F1136,'Lp RE&amp;Vs'!$A:$C,3,0)</f>
        <v>#N/A</v>
      </c>
      <c r="N1136" s="88" t="e">
        <f>VLOOKUP(F1136,'March Activity 19'!$B$6:$F$138,5,0)</f>
        <v>#N/A</v>
      </c>
    </row>
    <row r="1137" spans="13:14" x14ac:dyDescent="0.25">
      <c r="M1137" s="90" t="e">
        <f>VLOOKUP(F1137,'Lp RE&amp;Vs'!$A:$C,3,0)</f>
        <v>#N/A</v>
      </c>
      <c r="N1137" s="88" t="e">
        <f>VLOOKUP(F1137,'March Activity 19'!$B$6:$F$138,5,0)</f>
        <v>#N/A</v>
      </c>
    </row>
    <row r="1138" spans="13:14" x14ac:dyDescent="0.25">
      <c r="M1138" s="90" t="e">
        <f>VLOOKUP(F1138,'Lp RE&amp;Vs'!$A:$C,3,0)</f>
        <v>#N/A</v>
      </c>
      <c r="N1138" s="88" t="e">
        <f>VLOOKUP(F1138,'March Activity 19'!$B$6:$F$138,5,0)</f>
        <v>#N/A</v>
      </c>
    </row>
    <row r="1139" spans="13:14" x14ac:dyDescent="0.25">
      <c r="M1139" s="90" t="e">
        <f>VLOOKUP(F1139,'Lp RE&amp;Vs'!$A:$C,3,0)</f>
        <v>#N/A</v>
      </c>
      <c r="N1139" s="88" t="e">
        <f>VLOOKUP(F1139,'March Activity 19'!$B$6:$F$138,5,0)</f>
        <v>#N/A</v>
      </c>
    </row>
    <row r="1140" spans="13:14" x14ac:dyDescent="0.25">
      <c r="M1140" s="90" t="e">
        <f>VLOOKUP(F1140,'Lp RE&amp;Vs'!$A:$C,3,0)</f>
        <v>#N/A</v>
      </c>
      <c r="N1140" s="88" t="e">
        <f>VLOOKUP(F1140,'March Activity 19'!$B$6:$F$138,5,0)</f>
        <v>#N/A</v>
      </c>
    </row>
    <row r="1141" spans="13:14" x14ac:dyDescent="0.25">
      <c r="M1141" s="90" t="e">
        <f>VLOOKUP(F1141,'Lp RE&amp;Vs'!$A:$C,3,0)</f>
        <v>#N/A</v>
      </c>
      <c r="N1141" s="88" t="e">
        <f>VLOOKUP(F1141,'March Activity 19'!$B$6:$F$138,5,0)</f>
        <v>#N/A</v>
      </c>
    </row>
    <row r="1142" spans="13:14" x14ac:dyDescent="0.25">
      <c r="M1142" s="90" t="e">
        <f>VLOOKUP(F1142,'Lp RE&amp;Vs'!$A:$C,3,0)</f>
        <v>#N/A</v>
      </c>
      <c r="N1142" s="88" t="e">
        <f>VLOOKUP(F1142,'March Activity 19'!$B$6:$F$138,5,0)</f>
        <v>#N/A</v>
      </c>
    </row>
    <row r="1143" spans="13:14" x14ac:dyDescent="0.25">
      <c r="M1143" s="90" t="e">
        <f>VLOOKUP(F1143,'Lp RE&amp;Vs'!$A:$C,3,0)</f>
        <v>#N/A</v>
      </c>
      <c r="N1143" s="88" t="e">
        <f>VLOOKUP(F1143,'March Activity 19'!$B$6:$F$138,5,0)</f>
        <v>#N/A</v>
      </c>
    </row>
    <row r="1144" spans="13:14" x14ac:dyDescent="0.25">
      <c r="M1144" s="90" t="e">
        <f>VLOOKUP(F1144,'Lp RE&amp;Vs'!$A:$C,3,0)</f>
        <v>#N/A</v>
      </c>
      <c r="N1144" s="88" t="e">
        <f>VLOOKUP(F1144,'March Activity 19'!$B$6:$F$138,5,0)</f>
        <v>#N/A</v>
      </c>
    </row>
    <row r="1145" spans="13:14" x14ac:dyDescent="0.25">
      <c r="M1145" s="90" t="e">
        <f>VLOOKUP(F1145,'Lp RE&amp;Vs'!$A:$C,3,0)</f>
        <v>#N/A</v>
      </c>
      <c r="N1145" s="88" t="e">
        <f>VLOOKUP(F1145,'March Activity 19'!$B$6:$F$138,5,0)</f>
        <v>#N/A</v>
      </c>
    </row>
    <row r="1146" spans="13:14" x14ac:dyDescent="0.25">
      <c r="M1146" s="90" t="e">
        <f>VLOOKUP(F1146,'Lp RE&amp;Vs'!$A:$C,3,0)</f>
        <v>#N/A</v>
      </c>
      <c r="N1146" s="88" t="e">
        <f>VLOOKUP(F1146,'March Activity 19'!$B$6:$F$138,5,0)</f>
        <v>#N/A</v>
      </c>
    </row>
    <row r="1147" spans="13:14" x14ac:dyDescent="0.25">
      <c r="M1147" s="90" t="e">
        <f>VLOOKUP(F1147,'Lp RE&amp;Vs'!$A:$C,3,0)</f>
        <v>#N/A</v>
      </c>
      <c r="N1147" s="88" t="e">
        <f>VLOOKUP(F1147,'March Activity 19'!$B$6:$F$138,5,0)</f>
        <v>#N/A</v>
      </c>
    </row>
    <row r="1148" spans="13:14" x14ac:dyDescent="0.25">
      <c r="M1148" s="90" t="e">
        <f>VLOOKUP(F1148,'Lp RE&amp;Vs'!$A:$C,3,0)</f>
        <v>#N/A</v>
      </c>
      <c r="N1148" s="88" t="e">
        <f>VLOOKUP(F1148,'March Activity 19'!$B$6:$F$138,5,0)</f>
        <v>#N/A</v>
      </c>
    </row>
    <row r="1149" spans="13:14" x14ac:dyDescent="0.25">
      <c r="M1149" s="90" t="e">
        <f>VLOOKUP(F1149,'Lp RE&amp;Vs'!$A:$C,3,0)</f>
        <v>#N/A</v>
      </c>
      <c r="N1149" s="88" t="e">
        <f>VLOOKUP(F1149,'March Activity 19'!$B$6:$F$138,5,0)</f>
        <v>#N/A</v>
      </c>
    </row>
    <row r="1150" spans="13:14" x14ac:dyDescent="0.25">
      <c r="M1150" s="90" t="e">
        <f>VLOOKUP(F1150,'Lp RE&amp;Vs'!$A:$C,3,0)</f>
        <v>#N/A</v>
      </c>
      <c r="N1150" s="88" t="e">
        <f>VLOOKUP(F1150,'March Activity 19'!$B$6:$F$138,5,0)</f>
        <v>#N/A</v>
      </c>
    </row>
    <row r="1151" spans="13:14" x14ac:dyDescent="0.25">
      <c r="M1151" s="90" t="e">
        <f>VLOOKUP(F1151,'Lp RE&amp;Vs'!$A:$C,3,0)</f>
        <v>#N/A</v>
      </c>
      <c r="N1151" s="88" t="e">
        <f>VLOOKUP(F1151,'March Activity 19'!$B$6:$F$138,5,0)</f>
        <v>#N/A</v>
      </c>
    </row>
    <row r="1152" spans="13:14" x14ac:dyDescent="0.25">
      <c r="M1152" s="90" t="e">
        <f>VLOOKUP(F1152,'Lp RE&amp;Vs'!$A:$C,3,0)</f>
        <v>#N/A</v>
      </c>
      <c r="N1152" s="88" t="e">
        <f>VLOOKUP(F1152,'March Activity 19'!$B$6:$F$138,5,0)</f>
        <v>#N/A</v>
      </c>
    </row>
    <row r="1153" spans="13:14" x14ac:dyDescent="0.25">
      <c r="M1153" s="90" t="e">
        <f>VLOOKUP(F1153,'Lp RE&amp;Vs'!$A:$C,3,0)</f>
        <v>#N/A</v>
      </c>
      <c r="N1153" s="88" t="e">
        <f>VLOOKUP(F1153,'March Activity 19'!$B$6:$F$138,5,0)</f>
        <v>#N/A</v>
      </c>
    </row>
    <row r="1154" spans="13:14" x14ac:dyDescent="0.25">
      <c r="M1154" s="90" t="e">
        <f>VLOOKUP(F1154,'Lp RE&amp;Vs'!$A:$C,3,0)</f>
        <v>#N/A</v>
      </c>
      <c r="N1154" s="88" t="e">
        <f>VLOOKUP(F1154,'March Activity 19'!$B$6:$F$138,5,0)</f>
        <v>#N/A</v>
      </c>
    </row>
    <row r="1155" spans="13:14" x14ac:dyDescent="0.25">
      <c r="M1155" s="90" t="e">
        <f>VLOOKUP(F1155,'Lp RE&amp;Vs'!$A:$C,3,0)</f>
        <v>#N/A</v>
      </c>
      <c r="N1155" s="88" t="e">
        <f>VLOOKUP(F1155,'March Activity 19'!$B$6:$F$138,5,0)</f>
        <v>#N/A</v>
      </c>
    </row>
    <row r="1156" spans="13:14" x14ac:dyDescent="0.25">
      <c r="M1156" s="90" t="e">
        <f>VLOOKUP(F1156,'Lp RE&amp;Vs'!$A:$C,3,0)</f>
        <v>#N/A</v>
      </c>
      <c r="N1156" s="88" t="e">
        <f>VLOOKUP(F1156,'March Activity 19'!$B$6:$F$138,5,0)</f>
        <v>#N/A</v>
      </c>
    </row>
    <row r="1157" spans="13:14" x14ac:dyDescent="0.25">
      <c r="M1157" s="90" t="e">
        <f>VLOOKUP(F1157,'Lp RE&amp;Vs'!$A:$C,3,0)</f>
        <v>#N/A</v>
      </c>
      <c r="N1157" s="88" t="e">
        <f>VLOOKUP(F1157,'March Activity 19'!$B$6:$F$138,5,0)</f>
        <v>#N/A</v>
      </c>
    </row>
    <row r="1158" spans="13:14" x14ac:dyDescent="0.25">
      <c r="M1158" s="90" t="e">
        <f>VLOOKUP(F1158,'Lp RE&amp;Vs'!$A:$C,3,0)</f>
        <v>#N/A</v>
      </c>
      <c r="N1158" s="88" t="e">
        <f>VLOOKUP(F1158,'March Activity 19'!$B$6:$F$138,5,0)</f>
        <v>#N/A</v>
      </c>
    </row>
    <row r="1159" spans="13:14" x14ac:dyDescent="0.25">
      <c r="M1159" s="90" t="e">
        <f>VLOOKUP(F1159,'Lp RE&amp;Vs'!$A:$C,3,0)</f>
        <v>#N/A</v>
      </c>
      <c r="N1159" s="88" t="e">
        <f>VLOOKUP(F1159,'March Activity 19'!$B$6:$F$138,5,0)</f>
        <v>#N/A</v>
      </c>
    </row>
    <row r="1160" spans="13:14" x14ac:dyDescent="0.25">
      <c r="M1160" s="90" t="e">
        <f>VLOOKUP(F1160,'Lp RE&amp;Vs'!$A:$C,3,0)</f>
        <v>#N/A</v>
      </c>
      <c r="N1160" s="88" t="e">
        <f>VLOOKUP(F1160,'March Activity 19'!$B$6:$F$138,5,0)</f>
        <v>#N/A</v>
      </c>
    </row>
    <row r="1161" spans="13:14" x14ac:dyDescent="0.25">
      <c r="M1161" s="90" t="e">
        <f>VLOOKUP(F1161,'Lp RE&amp;Vs'!$A:$C,3,0)</f>
        <v>#N/A</v>
      </c>
      <c r="N1161" s="88" t="e">
        <f>VLOOKUP(F1161,'March Activity 19'!$B$6:$F$138,5,0)</f>
        <v>#N/A</v>
      </c>
    </row>
    <row r="1162" spans="13:14" x14ac:dyDescent="0.25">
      <c r="M1162" s="90" t="e">
        <f>VLOOKUP(F1162,'Lp RE&amp;Vs'!$A:$C,3,0)</f>
        <v>#N/A</v>
      </c>
      <c r="N1162" s="88" t="e">
        <f>VLOOKUP(F1162,'March Activity 19'!$B$6:$F$138,5,0)</f>
        <v>#N/A</v>
      </c>
    </row>
    <row r="1163" spans="13:14" x14ac:dyDescent="0.25">
      <c r="M1163" s="90" t="e">
        <f>VLOOKUP(F1163,'Lp RE&amp;Vs'!$A:$C,3,0)</f>
        <v>#N/A</v>
      </c>
      <c r="N1163" s="88" t="e">
        <f>VLOOKUP(F1163,'March Activity 19'!$B$6:$F$138,5,0)</f>
        <v>#N/A</v>
      </c>
    </row>
    <row r="1164" spans="13:14" x14ac:dyDescent="0.25">
      <c r="M1164" s="90" t="e">
        <f>VLOOKUP(F1164,'Lp RE&amp;Vs'!$A:$C,3,0)</f>
        <v>#N/A</v>
      </c>
      <c r="N1164" s="88" t="e">
        <f>VLOOKUP(F1164,'March Activity 19'!$B$6:$F$138,5,0)</f>
        <v>#N/A</v>
      </c>
    </row>
    <row r="1165" spans="13:14" x14ac:dyDescent="0.25">
      <c r="M1165" s="90" t="e">
        <f>VLOOKUP(F1165,'Lp RE&amp;Vs'!$A:$C,3,0)</f>
        <v>#N/A</v>
      </c>
      <c r="N1165" s="88" t="e">
        <f>VLOOKUP(F1165,'March Activity 19'!$B$6:$F$138,5,0)</f>
        <v>#N/A</v>
      </c>
    </row>
    <row r="1166" spans="13:14" x14ac:dyDescent="0.25">
      <c r="M1166" s="90" t="e">
        <f>VLOOKUP(F1166,'Lp RE&amp;Vs'!$A:$C,3,0)</f>
        <v>#N/A</v>
      </c>
      <c r="N1166" s="88" t="e">
        <f>VLOOKUP(F1166,'March Activity 19'!$B$6:$F$138,5,0)</f>
        <v>#N/A</v>
      </c>
    </row>
    <row r="1167" spans="13:14" x14ac:dyDescent="0.25">
      <c r="M1167" s="90" t="e">
        <f>VLOOKUP(F1167,'Lp RE&amp;Vs'!$A:$C,3,0)</f>
        <v>#N/A</v>
      </c>
      <c r="N1167" s="88" t="e">
        <f>VLOOKUP(F1167,'March Activity 19'!$B$6:$F$138,5,0)</f>
        <v>#N/A</v>
      </c>
    </row>
    <row r="1168" spans="13:14" x14ac:dyDescent="0.25">
      <c r="M1168" s="90" t="e">
        <f>VLOOKUP(F1168,'Lp RE&amp;Vs'!$A:$C,3,0)</f>
        <v>#N/A</v>
      </c>
      <c r="N1168" s="88" t="e">
        <f>VLOOKUP(F1168,'March Activity 19'!$B$6:$F$138,5,0)</f>
        <v>#N/A</v>
      </c>
    </row>
    <row r="1169" spans="13:14" x14ac:dyDescent="0.25">
      <c r="M1169" s="90" t="e">
        <f>VLOOKUP(F1169,'Lp RE&amp;Vs'!$A:$C,3,0)</f>
        <v>#N/A</v>
      </c>
      <c r="N1169" s="88" t="e">
        <f>VLOOKUP(F1169,'March Activity 19'!$B$6:$F$138,5,0)</f>
        <v>#N/A</v>
      </c>
    </row>
    <row r="1170" spans="13:14" x14ac:dyDescent="0.25">
      <c r="M1170" s="90" t="e">
        <f>VLOOKUP(F1170,'Lp RE&amp;Vs'!$A:$C,3,0)</f>
        <v>#N/A</v>
      </c>
      <c r="N1170" s="88" t="e">
        <f>VLOOKUP(F1170,'March Activity 19'!$B$6:$F$138,5,0)</f>
        <v>#N/A</v>
      </c>
    </row>
    <row r="1171" spans="13:14" x14ac:dyDescent="0.25">
      <c r="M1171" s="90" t="e">
        <f>VLOOKUP(F1171,'Lp RE&amp;Vs'!$A:$C,3,0)</f>
        <v>#N/A</v>
      </c>
      <c r="N1171" s="88" t="e">
        <f>VLOOKUP(F1171,'March Activity 19'!$B$6:$F$138,5,0)</f>
        <v>#N/A</v>
      </c>
    </row>
    <row r="1172" spans="13:14" x14ac:dyDescent="0.25">
      <c r="M1172" s="90" t="e">
        <f>VLOOKUP(F1172,'Lp RE&amp;Vs'!$A:$C,3,0)</f>
        <v>#N/A</v>
      </c>
      <c r="N1172" s="88" t="e">
        <f>VLOOKUP(F1172,'March Activity 19'!$B$6:$F$138,5,0)</f>
        <v>#N/A</v>
      </c>
    </row>
    <row r="1173" spans="13:14" x14ac:dyDescent="0.25">
      <c r="M1173" s="90" t="e">
        <f>VLOOKUP(F1173,'Lp RE&amp;Vs'!$A:$C,3,0)</f>
        <v>#N/A</v>
      </c>
      <c r="N1173" s="88" t="e">
        <f>VLOOKUP(F1173,'March Activity 19'!$B$6:$F$138,5,0)</f>
        <v>#N/A</v>
      </c>
    </row>
    <row r="1174" spans="13:14" x14ac:dyDescent="0.25">
      <c r="M1174" s="90" t="e">
        <f>VLOOKUP(F1174,'Lp RE&amp;Vs'!$A:$C,3,0)</f>
        <v>#N/A</v>
      </c>
      <c r="N1174" s="88" t="e">
        <f>VLOOKUP(F1174,'March Activity 19'!$B$6:$F$138,5,0)</f>
        <v>#N/A</v>
      </c>
    </row>
    <row r="1175" spans="13:14" x14ac:dyDescent="0.25">
      <c r="M1175" s="90" t="e">
        <f>VLOOKUP(F1175,'Lp RE&amp;Vs'!$A:$C,3,0)</f>
        <v>#N/A</v>
      </c>
      <c r="N1175" s="88" t="e">
        <f>VLOOKUP(F1175,'March Activity 19'!$B$6:$F$138,5,0)</f>
        <v>#N/A</v>
      </c>
    </row>
    <row r="1176" spans="13:14" x14ac:dyDescent="0.25">
      <c r="M1176" s="90" t="e">
        <f>VLOOKUP(F1176,'Lp RE&amp;Vs'!$A:$C,3,0)</f>
        <v>#N/A</v>
      </c>
      <c r="N1176" s="88" t="e">
        <f>VLOOKUP(F1176,'March Activity 19'!$B$6:$F$138,5,0)</f>
        <v>#N/A</v>
      </c>
    </row>
    <row r="1177" spans="13:14" x14ac:dyDescent="0.25">
      <c r="M1177" s="90" t="e">
        <f>VLOOKUP(F1177,'Lp RE&amp;Vs'!$A:$C,3,0)</f>
        <v>#N/A</v>
      </c>
      <c r="N1177" s="88" t="e">
        <f>VLOOKUP(F1177,'March Activity 19'!$B$6:$F$138,5,0)</f>
        <v>#N/A</v>
      </c>
    </row>
    <row r="1178" spans="13:14" x14ac:dyDescent="0.25">
      <c r="M1178" s="90" t="e">
        <f>VLOOKUP(F1178,'Lp RE&amp;Vs'!$A:$C,3,0)</f>
        <v>#N/A</v>
      </c>
      <c r="N1178" s="88" t="e">
        <f>VLOOKUP(F1178,'March Activity 19'!$B$6:$F$138,5,0)</f>
        <v>#N/A</v>
      </c>
    </row>
    <row r="1179" spans="13:14" x14ac:dyDescent="0.25">
      <c r="M1179" s="90" t="e">
        <f>VLOOKUP(F1179,'Lp RE&amp;Vs'!$A:$C,3,0)</f>
        <v>#N/A</v>
      </c>
      <c r="N1179" s="88" t="e">
        <f>VLOOKUP(F1179,'March Activity 19'!$B$6:$F$138,5,0)</f>
        <v>#N/A</v>
      </c>
    </row>
    <row r="1180" spans="13:14" x14ac:dyDescent="0.25">
      <c r="M1180" s="90" t="e">
        <f>VLOOKUP(F1180,'Lp RE&amp;Vs'!$A:$C,3,0)</f>
        <v>#N/A</v>
      </c>
      <c r="N1180" s="88" t="e">
        <f>VLOOKUP(F1180,'March Activity 19'!$B$6:$F$138,5,0)</f>
        <v>#N/A</v>
      </c>
    </row>
    <row r="1181" spans="13:14" x14ac:dyDescent="0.25">
      <c r="M1181" s="90" t="e">
        <f>VLOOKUP(F1181,'Lp RE&amp;Vs'!$A:$C,3,0)</f>
        <v>#N/A</v>
      </c>
      <c r="N1181" s="88" t="e">
        <f>VLOOKUP(F1181,'March Activity 19'!$B$6:$F$138,5,0)</f>
        <v>#N/A</v>
      </c>
    </row>
    <row r="1182" spans="13:14" x14ac:dyDescent="0.25">
      <c r="M1182" s="90" t="e">
        <f>VLOOKUP(F1182,'Lp RE&amp;Vs'!$A:$C,3,0)</f>
        <v>#N/A</v>
      </c>
      <c r="N1182" s="88" t="e">
        <f>VLOOKUP(F1182,'March Activity 19'!$B$6:$F$138,5,0)</f>
        <v>#N/A</v>
      </c>
    </row>
    <row r="1183" spans="13:14" x14ac:dyDescent="0.25">
      <c r="M1183" s="90" t="e">
        <f>VLOOKUP(F1183,'Lp RE&amp;Vs'!$A:$C,3,0)</f>
        <v>#N/A</v>
      </c>
      <c r="N1183" s="88" t="e">
        <f>VLOOKUP(F1183,'March Activity 19'!$B$6:$F$138,5,0)</f>
        <v>#N/A</v>
      </c>
    </row>
    <row r="1184" spans="13:14" x14ac:dyDescent="0.25">
      <c r="M1184" s="90" t="e">
        <f>VLOOKUP(F1184,'Lp RE&amp;Vs'!$A:$C,3,0)</f>
        <v>#N/A</v>
      </c>
      <c r="N1184" s="88" t="e">
        <f>VLOOKUP(F1184,'March Activity 19'!$B$6:$F$138,5,0)</f>
        <v>#N/A</v>
      </c>
    </row>
    <row r="1185" spans="13:14" x14ac:dyDescent="0.25">
      <c r="M1185" s="90" t="e">
        <f>VLOOKUP(F1185,'Lp RE&amp;Vs'!$A:$C,3,0)</f>
        <v>#N/A</v>
      </c>
      <c r="N1185" s="88" t="e">
        <f>VLOOKUP(F1185,'March Activity 19'!$B$6:$F$138,5,0)</f>
        <v>#N/A</v>
      </c>
    </row>
    <row r="1186" spans="13:14" x14ac:dyDescent="0.25">
      <c r="M1186" s="90" t="e">
        <f>VLOOKUP(F1186,'Lp RE&amp;Vs'!$A:$C,3,0)</f>
        <v>#N/A</v>
      </c>
      <c r="N1186" s="88" t="e">
        <f>VLOOKUP(F1186,'March Activity 19'!$B$6:$F$138,5,0)</f>
        <v>#N/A</v>
      </c>
    </row>
    <row r="1187" spans="13:14" x14ac:dyDescent="0.25">
      <c r="M1187" s="90" t="e">
        <f>VLOOKUP(F1187,'Lp RE&amp;Vs'!$A:$C,3,0)</f>
        <v>#N/A</v>
      </c>
      <c r="N1187" s="88" t="e">
        <f>VLOOKUP(F1187,'March Activity 19'!$B$6:$F$138,5,0)</f>
        <v>#N/A</v>
      </c>
    </row>
    <row r="1188" spans="13:14" x14ac:dyDescent="0.25">
      <c r="M1188" s="90" t="e">
        <f>VLOOKUP(F1188,'Lp RE&amp;Vs'!$A:$C,3,0)</f>
        <v>#N/A</v>
      </c>
      <c r="N1188" s="88" t="e">
        <f>VLOOKUP(F1188,'March Activity 19'!$B$6:$F$138,5,0)</f>
        <v>#N/A</v>
      </c>
    </row>
    <row r="1189" spans="13:14" x14ac:dyDescent="0.25">
      <c r="M1189" s="90" t="e">
        <f>VLOOKUP(F1189,'Lp RE&amp;Vs'!$A:$C,3,0)</f>
        <v>#N/A</v>
      </c>
      <c r="N1189" s="88" t="e">
        <f>VLOOKUP(F1189,'March Activity 19'!$B$6:$F$138,5,0)</f>
        <v>#N/A</v>
      </c>
    </row>
    <row r="1190" spans="13:14" x14ac:dyDescent="0.25">
      <c r="M1190" s="90" t="e">
        <f>VLOOKUP(F1190,'Lp RE&amp;Vs'!$A:$C,3,0)</f>
        <v>#N/A</v>
      </c>
      <c r="N1190" s="88" t="e">
        <f>VLOOKUP(F1190,'March Activity 19'!$B$6:$F$138,5,0)</f>
        <v>#N/A</v>
      </c>
    </row>
    <row r="1191" spans="13:14" x14ac:dyDescent="0.25">
      <c r="M1191" s="90" t="e">
        <f>VLOOKUP(F1191,'Lp RE&amp;Vs'!$A:$C,3,0)</f>
        <v>#N/A</v>
      </c>
      <c r="N1191" s="88" t="e">
        <f>VLOOKUP(F1191,'March Activity 19'!$B$6:$F$138,5,0)</f>
        <v>#N/A</v>
      </c>
    </row>
    <row r="1192" spans="13:14" x14ac:dyDescent="0.25">
      <c r="M1192" s="90" t="e">
        <f>VLOOKUP(F1192,'Lp RE&amp;Vs'!$A:$C,3,0)</f>
        <v>#N/A</v>
      </c>
      <c r="N1192" s="88" t="e">
        <f>VLOOKUP(F1192,'March Activity 19'!$B$6:$F$138,5,0)</f>
        <v>#N/A</v>
      </c>
    </row>
    <row r="1193" spans="13:14" x14ac:dyDescent="0.25">
      <c r="M1193" s="90" t="e">
        <f>VLOOKUP(F1193,'Lp RE&amp;Vs'!$A:$C,3,0)</f>
        <v>#N/A</v>
      </c>
      <c r="N1193" s="88" t="e">
        <f>VLOOKUP(F1193,'March Activity 19'!$B$6:$F$138,5,0)</f>
        <v>#N/A</v>
      </c>
    </row>
    <row r="1194" spans="13:14" x14ac:dyDescent="0.25">
      <c r="M1194" s="90" t="e">
        <f>VLOOKUP(F1194,'Lp RE&amp;Vs'!$A:$C,3,0)</f>
        <v>#N/A</v>
      </c>
      <c r="N1194" s="88" t="e">
        <f>VLOOKUP(F1194,'March Activity 19'!$B$6:$F$138,5,0)</f>
        <v>#N/A</v>
      </c>
    </row>
    <row r="1195" spans="13:14" x14ac:dyDescent="0.25">
      <c r="M1195" s="90" t="e">
        <f>VLOOKUP(F1195,'Lp RE&amp;Vs'!$A:$C,3,0)</f>
        <v>#N/A</v>
      </c>
      <c r="N1195" s="88" t="e">
        <f>VLOOKUP(F1195,'March Activity 19'!$B$6:$F$138,5,0)</f>
        <v>#N/A</v>
      </c>
    </row>
    <row r="1196" spans="13:14" x14ac:dyDescent="0.25">
      <c r="M1196" s="90" t="e">
        <f>VLOOKUP(F1196,'Lp RE&amp;Vs'!$A:$C,3,0)</f>
        <v>#N/A</v>
      </c>
      <c r="N1196" s="88" t="e">
        <f>VLOOKUP(F1196,'March Activity 19'!$B$6:$F$138,5,0)</f>
        <v>#N/A</v>
      </c>
    </row>
    <row r="1197" spans="13:14" x14ac:dyDescent="0.25">
      <c r="M1197" s="90" t="e">
        <f>VLOOKUP(F1197,'Lp RE&amp;Vs'!$A:$C,3,0)</f>
        <v>#N/A</v>
      </c>
      <c r="N1197" s="88" t="e">
        <f>VLOOKUP(F1197,'March Activity 19'!$B$6:$F$138,5,0)</f>
        <v>#N/A</v>
      </c>
    </row>
    <row r="1198" spans="13:14" x14ac:dyDescent="0.25">
      <c r="M1198" s="90" t="e">
        <f>VLOOKUP(F1198,'Lp RE&amp;Vs'!$A:$C,3,0)</f>
        <v>#N/A</v>
      </c>
      <c r="N1198" s="88" t="e">
        <f>VLOOKUP(F1198,'March Activity 19'!$B$6:$F$138,5,0)</f>
        <v>#N/A</v>
      </c>
    </row>
    <row r="1199" spans="13:14" x14ac:dyDescent="0.25">
      <c r="M1199" s="90" t="e">
        <f>VLOOKUP(F1199,'Lp RE&amp;Vs'!$A:$C,3,0)</f>
        <v>#N/A</v>
      </c>
      <c r="N1199" s="88" t="e">
        <f>VLOOKUP(F1199,'March Activity 19'!$B$6:$F$138,5,0)</f>
        <v>#N/A</v>
      </c>
    </row>
    <row r="1200" spans="13:14" x14ac:dyDescent="0.25">
      <c r="M1200" s="90" t="e">
        <f>VLOOKUP(F1200,'Lp RE&amp;Vs'!$A:$C,3,0)</f>
        <v>#N/A</v>
      </c>
      <c r="N1200" s="88" t="e">
        <f>VLOOKUP(F1200,'March Activity 19'!$B$6:$F$138,5,0)</f>
        <v>#N/A</v>
      </c>
    </row>
    <row r="1201" spans="13:14" x14ac:dyDescent="0.25">
      <c r="M1201" s="90" t="e">
        <f>VLOOKUP(F1201,'Lp RE&amp;Vs'!$A:$C,3,0)</f>
        <v>#N/A</v>
      </c>
      <c r="N1201" s="88" t="e">
        <f>VLOOKUP(F1201,'March Activity 19'!$B$6:$F$138,5,0)</f>
        <v>#N/A</v>
      </c>
    </row>
    <row r="1202" spans="13:14" x14ac:dyDescent="0.25">
      <c r="M1202" s="90" t="e">
        <f>VLOOKUP(F1202,'Lp RE&amp;Vs'!$A:$C,3,0)</f>
        <v>#N/A</v>
      </c>
      <c r="N1202" s="88" t="e">
        <f>VLOOKUP(F1202,'March Activity 19'!$B$6:$F$138,5,0)</f>
        <v>#N/A</v>
      </c>
    </row>
    <row r="1203" spans="13:14" x14ac:dyDescent="0.25">
      <c r="M1203" s="90" t="e">
        <f>VLOOKUP(F1203,'Lp RE&amp;Vs'!$A:$C,3,0)</f>
        <v>#N/A</v>
      </c>
      <c r="N1203" s="88" t="e">
        <f>VLOOKUP(F1203,'March Activity 19'!$B$6:$F$138,5,0)</f>
        <v>#N/A</v>
      </c>
    </row>
    <row r="1204" spans="13:14" x14ac:dyDescent="0.25">
      <c r="M1204" s="90" t="e">
        <f>VLOOKUP(F1204,'Lp RE&amp;Vs'!$A:$C,3,0)</f>
        <v>#N/A</v>
      </c>
      <c r="N1204" s="88" t="e">
        <f>VLOOKUP(F1204,'March Activity 19'!$B$6:$F$138,5,0)</f>
        <v>#N/A</v>
      </c>
    </row>
    <row r="1205" spans="13:14" x14ac:dyDescent="0.25">
      <c r="M1205" s="90" t="e">
        <f>VLOOKUP(F1205,'Lp RE&amp;Vs'!$A:$C,3,0)</f>
        <v>#N/A</v>
      </c>
      <c r="N1205" s="88" t="e">
        <f>VLOOKUP(F1205,'March Activity 19'!$B$6:$F$138,5,0)</f>
        <v>#N/A</v>
      </c>
    </row>
    <row r="1206" spans="13:14" x14ac:dyDescent="0.25">
      <c r="M1206" s="90" t="e">
        <f>VLOOKUP(F1206,'Lp RE&amp;Vs'!$A:$C,3,0)</f>
        <v>#N/A</v>
      </c>
      <c r="N1206" s="88" t="e">
        <f>VLOOKUP(F1206,'March Activity 19'!$B$6:$F$138,5,0)</f>
        <v>#N/A</v>
      </c>
    </row>
    <row r="1207" spans="13:14" x14ac:dyDescent="0.25">
      <c r="M1207" s="90" t="e">
        <f>VLOOKUP(F1207,'Lp RE&amp;Vs'!$A:$C,3,0)</f>
        <v>#N/A</v>
      </c>
      <c r="N1207" s="88" t="e">
        <f>VLOOKUP(F1207,'March Activity 19'!$B$6:$F$138,5,0)</f>
        <v>#N/A</v>
      </c>
    </row>
    <row r="1208" spans="13:14" x14ac:dyDescent="0.25">
      <c r="M1208" s="90" t="e">
        <f>VLOOKUP(F1208,'Lp RE&amp;Vs'!$A:$C,3,0)</f>
        <v>#N/A</v>
      </c>
      <c r="N1208" s="88" t="e">
        <f>VLOOKUP(F1208,'March Activity 19'!$B$6:$F$138,5,0)</f>
        <v>#N/A</v>
      </c>
    </row>
    <row r="1209" spans="13:14" x14ac:dyDescent="0.25">
      <c r="M1209" s="90" t="e">
        <f>VLOOKUP(F1209,'Lp RE&amp;Vs'!$A:$C,3,0)</f>
        <v>#N/A</v>
      </c>
      <c r="N1209" s="88" t="e">
        <f>VLOOKUP(F1209,'March Activity 19'!$B$6:$F$138,5,0)</f>
        <v>#N/A</v>
      </c>
    </row>
    <row r="1210" spans="13:14" x14ac:dyDescent="0.25">
      <c r="M1210" s="90" t="e">
        <f>VLOOKUP(F1210,'Lp RE&amp;Vs'!$A:$C,3,0)</f>
        <v>#N/A</v>
      </c>
      <c r="N1210" s="88" t="e">
        <f>VLOOKUP(F1210,'March Activity 19'!$B$6:$F$138,5,0)</f>
        <v>#N/A</v>
      </c>
    </row>
    <row r="1211" spans="13:14" x14ac:dyDescent="0.25">
      <c r="M1211" s="90" t="e">
        <f>VLOOKUP(F1211,'Lp RE&amp;Vs'!$A:$C,3,0)</f>
        <v>#N/A</v>
      </c>
      <c r="N1211" s="88" t="e">
        <f>VLOOKUP(F1211,'March Activity 19'!$B$6:$F$138,5,0)</f>
        <v>#N/A</v>
      </c>
    </row>
    <row r="1212" spans="13:14" x14ac:dyDescent="0.25">
      <c r="M1212" s="90" t="e">
        <f>VLOOKUP(F1212,'Lp RE&amp;Vs'!$A:$C,3,0)</f>
        <v>#N/A</v>
      </c>
      <c r="N1212" s="88" t="e">
        <f>VLOOKUP(F1212,'March Activity 19'!$B$6:$F$138,5,0)</f>
        <v>#N/A</v>
      </c>
    </row>
    <row r="1213" spans="13:14" x14ac:dyDescent="0.25">
      <c r="M1213" s="90" t="e">
        <f>VLOOKUP(F1213,'Lp RE&amp;Vs'!$A:$C,3,0)</f>
        <v>#N/A</v>
      </c>
      <c r="N1213" s="88" t="e">
        <f>VLOOKUP(F1213,'March Activity 19'!$B$6:$F$138,5,0)</f>
        <v>#N/A</v>
      </c>
    </row>
    <row r="1214" spans="13:14" x14ac:dyDescent="0.25">
      <c r="M1214" s="90" t="e">
        <f>VLOOKUP(F1214,'Lp RE&amp;Vs'!$A:$C,3,0)</f>
        <v>#N/A</v>
      </c>
      <c r="N1214" s="88" t="e">
        <f>VLOOKUP(F1214,'March Activity 19'!$B$6:$F$138,5,0)</f>
        <v>#N/A</v>
      </c>
    </row>
    <row r="1215" spans="13:14" x14ac:dyDescent="0.25">
      <c r="M1215" s="90" t="e">
        <f>VLOOKUP(F1215,'Lp RE&amp;Vs'!$A:$C,3,0)</f>
        <v>#N/A</v>
      </c>
      <c r="N1215" s="88" t="e">
        <f>VLOOKUP(F1215,'March Activity 19'!$B$6:$F$138,5,0)</f>
        <v>#N/A</v>
      </c>
    </row>
    <row r="1216" spans="13:14" x14ac:dyDescent="0.25">
      <c r="M1216" s="90" t="e">
        <f>VLOOKUP(F1216,'Lp RE&amp;Vs'!$A:$C,3,0)</f>
        <v>#N/A</v>
      </c>
      <c r="N1216" s="88" t="e">
        <f>VLOOKUP(F1216,'March Activity 19'!$B$6:$F$138,5,0)</f>
        <v>#N/A</v>
      </c>
    </row>
    <row r="1217" spans="13:14" x14ac:dyDescent="0.25">
      <c r="M1217" s="90" t="e">
        <f>VLOOKUP(F1217,'Lp RE&amp;Vs'!$A:$C,3,0)</f>
        <v>#N/A</v>
      </c>
      <c r="N1217" s="88" t="e">
        <f>VLOOKUP(F1217,'March Activity 19'!$B$6:$F$138,5,0)</f>
        <v>#N/A</v>
      </c>
    </row>
    <row r="1218" spans="13:14" x14ac:dyDescent="0.25">
      <c r="M1218" s="90" t="e">
        <f>VLOOKUP(F1218,'Lp RE&amp;Vs'!$A:$C,3,0)</f>
        <v>#N/A</v>
      </c>
      <c r="N1218" s="88" t="e">
        <f>VLOOKUP(F1218,'March Activity 19'!$B$6:$F$138,5,0)</f>
        <v>#N/A</v>
      </c>
    </row>
    <row r="1219" spans="13:14" x14ac:dyDescent="0.25">
      <c r="M1219" s="90" t="e">
        <f>VLOOKUP(F1219,'Lp RE&amp;Vs'!$A:$C,3,0)</f>
        <v>#N/A</v>
      </c>
      <c r="N1219" s="88" t="e">
        <f>VLOOKUP(F1219,'March Activity 19'!$B$6:$F$138,5,0)</f>
        <v>#N/A</v>
      </c>
    </row>
    <row r="1220" spans="13:14" x14ac:dyDescent="0.25">
      <c r="M1220" s="90" t="e">
        <f>VLOOKUP(F1220,'Lp RE&amp;Vs'!$A:$C,3,0)</f>
        <v>#N/A</v>
      </c>
      <c r="N1220" s="88" t="e">
        <f>VLOOKUP(F1220,'March Activity 19'!$B$6:$F$138,5,0)</f>
        <v>#N/A</v>
      </c>
    </row>
    <row r="1221" spans="13:14" x14ac:dyDescent="0.25">
      <c r="M1221" s="90" t="e">
        <f>VLOOKUP(F1221,'Lp RE&amp;Vs'!$A:$C,3,0)</f>
        <v>#N/A</v>
      </c>
      <c r="N1221" s="88" t="e">
        <f>VLOOKUP(F1221,'March Activity 19'!$B$6:$F$138,5,0)</f>
        <v>#N/A</v>
      </c>
    </row>
    <row r="1222" spans="13:14" x14ac:dyDescent="0.25">
      <c r="M1222" s="90" t="e">
        <f>VLOOKUP(F1222,'Lp RE&amp;Vs'!$A:$C,3,0)</f>
        <v>#N/A</v>
      </c>
      <c r="N1222" s="88" t="e">
        <f>VLOOKUP(F1222,'March Activity 19'!$B$6:$F$138,5,0)</f>
        <v>#N/A</v>
      </c>
    </row>
    <row r="1223" spans="13:14" x14ac:dyDescent="0.25">
      <c r="M1223" s="90" t="e">
        <f>VLOOKUP(F1223,'Lp RE&amp;Vs'!$A:$C,3,0)</f>
        <v>#N/A</v>
      </c>
      <c r="N1223" s="88" t="e">
        <f>VLOOKUP(F1223,'March Activity 19'!$B$6:$F$138,5,0)</f>
        <v>#N/A</v>
      </c>
    </row>
    <row r="1224" spans="13:14" x14ac:dyDescent="0.25">
      <c r="M1224" s="90" t="e">
        <f>VLOOKUP(F1224,'Lp RE&amp;Vs'!$A:$C,3,0)</f>
        <v>#N/A</v>
      </c>
      <c r="N1224" s="88" t="e">
        <f>VLOOKUP(F1224,'March Activity 19'!$B$6:$F$138,5,0)</f>
        <v>#N/A</v>
      </c>
    </row>
    <row r="1225" spans="13:14" x14ac:dyDescent="0.25">
      <c r="M1225" s="90" t="e">
        <f>VLOOKUP(F1225,'Lp RE&amp;Vs'!$A:$C,3,0)</f>
        <v>#N/A</v>
      </c>
      <c r="N1225" s="88" t="e">
        <f>VLOOKUP(F1225,'March Activity 19'!$B$6:$F$138,5,0)</f>
        <v>#N/A</v>
      </c>
    </row>
    <row r="1226" spans="13:14" x14ac:dyDescent="0.25">
      <c r="M1226" s="90" t="e">
        <f>VLOOKUP(F1226,'Lp RE&amp;Vs'!$A:$C,3,0)</f>
        <v>#N/A</v>
      </c>
      <c r="N1226" s="88" t="e">
        <f>VLOOKUP(F1226,'March Activity 19'!$B$6:$F$138,5,0)</f>
        <v>#N/A</v>
      </c>
    </row>
    <row r="1227" spans="13:14" x14ac:dyDescent="0.25">
      <c r="M1227" s="90" t="e">
        <f>VLOOKUP(F1227,'Lp RE&amp;Vs'!$A:$C,3,0)</f>
        <v>#N/A</v>
      </c>
      <c r="N1227" s="88" t="e">
        <f>VLOOKUP(F1227,'March Activity 19'!$B$6:$F$138,5,0)</f>
        <v>#N/A</v>
      </c>
    </row>
    <row r="1228" spans="13:14" x14ac:dyDescent="0.25">
      <c r="M1228" s="90" t="e">
        <f>VLOOKUP(F1228,'Lp RE&amp;Vs'!$A:$C,3,0)</f>
        <v>#N/A</v>
      </c>
      <c r="N1228" s="88" t="e">
        <f>VLOOKUP(F1228,'March Activity 19'!$B$6:$F$138,5,0)</f>
        <v>#N/A</v>
      </c>
    </row>
    <row r="1229" spans="13:14" x14ac:dyDescent="0.25">
      <c r="M1229" s="90" t="e">
        <f>VLOOKUP(F1229,'Lp RE&amp;Vs'!$A:$C,3,0)</f>
        <v>#N/A</v>
      </c>
      <c r="N1229" s="88" t="e">
        <f>VLOOKUP(F1229,'March Activity 19'!$B$6:$F$138,5,0)</f>
        <v>#N/A</v>
      </c>
    </row>
    <row r="1230" spans="13:14" x14ac:dyDescent="0.25">
      <c r="M1230" s="90" t="e">
        <f>VLOOKUP(F1230,'Lp RE&amp;Vs'!$A:$C,3,0)</f>
        <v>#N/A</v>
      </c>
      <c r="N1230" s="88" t="e">
        <f>VLOOKUP(F1230,'March Activity 19'!$B$6:$F$138,5,0)</f>
        <v>#N/A</v>
      </c>
    </row>
    <row r="1231" spans="13:14" x14ac:dyDescent="0.25">
      <c r="M1231" s="90" t="e">
        <f>VLOOKUP(F1231,'Lp RE&amp;Vs'!$A:$C,3,0)</f>
        <v>#N/A</v>
      </c>
      <c r="N1231" s="88" t="e">
        <f>VLOOKUP(F1231,'March Activity 19'!$B$6:$F$138,5,0)</f>
        <v>#N/A</v>
      </c>
    </row>
    <row r="1232" spans="13:14" x14ac:dyDescent="0.25">
      <c r="M1232" s="90" t="e">
        <f>VLOOKUP(F1232,'Lp RE&amp;Vs'!$A:$C,3,0)</f>
        <v>#N/A</v>
      </c>
      <c r="N1232" s="88" t="e">
        <f>VLOOKUP(F1232,'March Activity 19'!$B$6:$F$138,5,0)</f>
        <v>#N/A</v>
      </c>
    </row>
    <row r="1233" spans="13:14" x14ac:dyDescent="0.25">
      <c r="M1233" s="90" t="e">
        <f>VLOOKUP(F1233,'Lp RE&amp;Vs'!$A:$C,3,0)</f>
        <v>#N/A</v>
      </c>
      <c r="N1233" s="88" t="e">
        <f>VLOOKUP(F1233,'March Activity 19'!$B$6:$F$138,5,0)</f>
        <v>#N/A</v>
      </c>
    </row>
    <row r="1234" spans="13:14" x14ac:dyDescent="0.25">
      <c r="M1234" s="90" t="e">
        <f>VLOOKUP(F1234,'Lp RE&amp;Vs'!$A:$C,3,0)</f>
        <v>#N/A</v>
      </c>
      <c r="N1234" s="88" t="e">
        <f>VLOOKUP(F1234,'March Activity 19'!$B$6:$F$138,5,0)</f>
        <v>#N/A</v>
      </c>
    </row>
    <row r="1235" spans="13:14" x14ac:dyDescent="0.25">
      <c r="M1235" s="90" t="e">
        <f>VLOOKUP(F1235,'Lp RE&amp;Vs'!$A:$C,3,0)</f>
        <v>#N/A</v>
      </c>
      <c r="N1235" s="88" t="e">
        <f>VLOOKUP(F1235,'March Activity 19'!$B$6:$F$138,5,0)</f>
        <v>#N/A</v>
      </c>
    </row>
    <row r="1236" spans="13:14" x14ac:dyDescent="0.25">
      <c r="M1236" s="90" t="e">
        <f>VLOOKUP(F1236,'Lp RE&amp;Vs'!$A:$C,3,0)</f>
        <v>#N/A</v>
      </c>
      <c r="N1236" s="88" t="e">
        <f>VLOOKUP(F1236,'March Activity 19'!$B$6:$F$138,5,0)</f>
        <v>#N/A</v>
      </c>
    </row>
    <row r="1237" spans="13:14" x14ac:dyDescent="0.25">
      <c r="M1237" s="90" t="e">
        <f>VLOOKUP(F1237,'Lp RE&amp;Vs'!$A:$C,3,0)</f>
        <v>#N/A</v>
      </c>
      <c r="N1237" s="88" t="e">
        <f>VLOOKUP(F1237,'March Activity 19'!$B$6:$F$138,5,0)</f>
        <v>#N/A</v>
      </c>
    </row>
    <row r="1238" spans="13:14" x14ac:dyDescent="0.25">
      <c r="M1238" s="90" t="e">
        <f>VLOOKUP(F1238,'Lp RE&amp;Vs'!$A:$C,3,0)</f>
        <v>#N/A</v>
      </c>
      <c r="N1238" s="88" t="e">
        <f>VLOOKUP(F1238,'March Activity 19'!$B$6:$F$138,5,0)</f>
        <v>#N/A</v>
      </c>
    </row>
    <row r="1239" spans="13:14" x14ac:dyDescent="0.25">
      <c r="M1239" s="90" t="e">
        <f>VLOOKUP(F1239,'Lp RE&amp;Vs'!$A:$C,3,0)</f>
        <v>#N/A</v>
      </c>
      <c r="N1239" s="88" t="e">
        <f>VLOOKUP(F1239,'March Activity 19'!$B$6:$F$138,5,0)</f>
        <v>#N/A</v>
      </c>
    </row>
    <row r="1240" spans="13:14" x14ac:dyDescent="0.25">
      <c r="M1240" s="90" t="e">
        <f>VLOOKUP(F1240,'Lp RE&amp;Vs'!$A:$C,3,0)</f>
        <v>#N/A</v>
      </c>
      <c r="N1240" s="88" t="e">
        <f>VLOOKUP(F1240,'March Activity 19'!$B$6:$F$138,5,0)</f>
        <v>#N/A</v>
      </c>
    </row>
    <row r="1241" spans="13:14" x14ac:dyDescent="0.25">
      <c r="M1241" s="90" t="e">
        <f>VLOOKUP(F1241,'Lp RE&amp;Vs'!$A:$C,3,0)</f>
        <v>#N/A</v>
      </c>
      <c r="N1241" s="88" t="e">
        <f>VLOOKUP(F1241,'March Activity 19'!$B$6:$F$138,5,0)</f>
        <v>#N/A</v>
      </c>
    </row>
    <row r="1242" spans="13:14" x14ac:dyDescent="0.25">
      <c r="M1242" s="90" t="e">
        <f>VLOOKUP(F1242,'Lp RE&amp;Vs'!$A:$C,3,0)</f>
        <v>#N/A</v>
      </c>
      <c r="N1242" s="88" t="e">
        <f>VLOOKUP(F1242,'March Activity 19'!$B$6:$F$138,5,0)</f>
        <v>#N/A</v>
      </c>
    </row>
    <row r="1243" spans="13:14" x14ac:dyDescent="0.25">
      <c r="M1243" s="90" t="e">
        <f>VLOOKUP(F1243,'Lp RE&amp;Vs'!$A:$C,3,0)</f>
        <v>#N/A</v>
      </c>
      <c r="N1243" s="88" t="e">
        <f>VLOOKUP(F1243,'March Activity 19'!$B$6:$F$138,5,0)</f>
        <v>#N/A</v>
      </c>
    </row>
    <row r="1244" spans="13:14" x14ac:dyDescent="0.25">
      <c r="M1244" s="90" t="e">
        <f>VLOOKUP(F1244,'Lp RE&amp;Vs'!$A:$C,3,0)</f>
        <v>#N/A</v>
      </c>
      <c r="N1244" s="88" t="e">
        <f>VLOOKUP(F1244,'March Activity 19'!$B$6:$F$138,5,0)</f>
        <v>#N/A</v>
      </c>
    </row>
    <row r="1245" spans="13:14" x14ac:dyDescent="0.25">
      <c r="M1245" s="90" t="e">
        <f>VLOOKUP(F1245,'Lp RE&amp;Vs'!$A:$C,3,0)</f>
        <v>#N/A</v>
      </c>
      <c r="N1245" s="88" t="e">
        <f>VLOOKUP(F1245,'March Activity 19'!$B$6:$F$138,5,0)</f>
        <v>#N/A</v>
      </c>
    </row>
    <row r="1246" spans="13:14" x14ac:dyDescent="0.25">
      <c r="M1246" s="90" t="e">
        <f>VLOOKUP(F1246,'Lp RE&amp;Vs'!$A:$C,3,0)</f>
        <v>#N/A</v>
      </c>
      <c r="N1246" s="88" t="e">
        <f>VLOOKUP(F1246,'March Activity 19'!$B$6:$F$138,5,0)</f>
        <v>#N/A</v>
      </c>
    </row>
    <row r="1247" spans="13:14" x14ac:dyDescent="0.25">
      <c r="M1247" s="90" t="e">
        <f>VLOOKUP(F1247,'Lp RE&amp;Vs'!$A:$C,3,0)</f>
        <v>#N/A</v>
      </c>
      <c r="N1247" s="88" t="e">
        <f>VLOOKUP(F1247,'March Activity 19'!$B$6:$F$138,5,0)</f>
        <v>#N/A</v>
      </c>
    </row>
    <row r="1248" spans="13:14" x14ac:dyDescent="0.25">
      <c r="M1248" s="90" t="e">
        <f>VLOOKUP(F1248,'Lp RE&amp;Vs'!$A:$C,3,0)</f>
        <v>#N/A</v>
      </c>
      <c r="N1248" s="88" t="e">
        <f>VLOOKUP(F1248,'March Activity 19'!$B$6:$F$138,5,0)</f>
        <v>#N/A</v>
      </c>
    </row>
    <row r="1249" spans="13:14" x14ac:dyDescent="0.25">
      <c r="M1249" s="90" t="e">
        <f>VLOOKUP(F1249,'Lp RE&amp;Vs'!$A:$C,3,0)</f>
        <v>#N/A</v>
      </c>
      <c r="N1249" s="88" t="e">
        <f>VLOOKUP(F1249,'March Activity 19'!$B$6:$F$138,5,0)</f>
        <v>#N/A</v>
      </c>
    </row>
    <row r="1250" spans="13:14" x14ac:dyDescent="0.25">
      <c r="M1250" s="90" t="e">
        <f>VLOOKUP(F1250,'Lp RE&amp;Vs'!$A:$C,3,0)</f>
        <v>#N/A</v>
      </c>
      <c r="N1250" s="88" t="e">
        <f>VLOOKUP(F1250,'March Activity 19'!$B$6:$F$138,5,0)</f>
        <v>#N/A</v>
      </c>
    </row>
    <row r="1251" spans="13:14" x14ac:dyDescent="0.25">
      <c r="M1251" s="90" t="e">
        <f>VLOOKUP(F1251,'Lp RE&amp;Vs'!$A:$C,3,0)</f>
        <v>#N/A</v>
      </c>
      <c r="N1251" s="88" t="e">
        <f>VLOOKUP(F1251,'March Activity 19'!$B$6:$F$138,5,0)</f>
        <v>#N/A</v>
      </c>
    </row>
    <row r="1252" spans="13:14" x14ac:dyDescent="0.25">
      <c r="M1252" s="90" t="e">
        <f>VLOOKUP(F1252,'Lp RE&amp;Vs'!$A:$C,3,0)</f>
        <v>#N/A</v>
      </c>
      <c r="N1252" s="88" t="e">
        <f>VLOOKUP(F1252,'March Activity 19'!$B$6:$F$138,5,0)</f>
        <v>#N/A</v>
      </c>
    </row>
    <row r="1253" spans="13:14" x14ac:dyDescent="0.25">
      <c r="M1253" s="90" t="e">
        <f>VLOOKUP(F1253,'Lp RE&amp;Vs'!$A:$C,3,0)</f>
        <v>#N/A</v>
      </c>
      <c r="N1253" s="88" t="e">
        <f>VLOOKUP(F1253,'March Activity 19'!$B$6:$F$138,5,0)</f>
        <v>#N/A</v>
      </c>
    </row>
    <row r="1254" spans="13:14" x14ac:dyDescent="0.25">
      <c r="M1254" s="90" t="e">
        <f>VLOOKUP(F1254,'Lp RE&amp;Vs'!$A:$C,3,0)</f>
        <v>#N/A</v>
      </c>
      <c r="N1254" s="88" t="e">
        <f>VLOOKUP(F1254,'March Activity 19'!$B$6:$F$138,5,0)</f>
        <v>#N/A</v>
      </c>
    </row>
    <row r="1255" spans="13:14" x14ac:dyDescent="0.25">
      <c r="M1255" s="90" t="e">
        <f>VLOOKUP(F1255,'Lp RE&amp;Vs'!$A:$C,3,0)</f>
        <v>#N/A</v>
      </c>
      <c r="N1255" s="88" t="e">
        <f>VLOOKUP(F1255,'March Activity 19'!$B$6:$F$138,5,0)</f>
        <v>#N/A</v>
      </c>
    </row>
    <row r="1256" spans="13:14" x14ac:dyDescent="0.25">
      <c r="M1256" s="90" t="e">
        <f>VLOOKUP(F1256,'Lp RE&amp;Vs'!$A:$C,3,0)</f>
        <v>#N/A</v>
      </c>
      <c r="N1256" s="88" t="e">
        <f>VLOOKUP(F1256,'March Activity 19'!$B$6:$F$138,5,0)</f>
        <v>#N/A</v>
      </c>
    </row>
    <row r="1257" spans="13:14" x14ac:dyDescent="0.25">
      <c r="M1257" s="90" t="e">
        <f>VLOOKUP(F1257,'Lp RE&amp;Vs'!$A:$C,3,0)</f>
        <v>#N/A</v>
      </c>
      <c r="N1257" s="88" t="e">
        <f>VLOOKUP(F1257,'March Activity 19'!$B$6:$F$138,5,0)</f>
        <v>#N/A</v>
      </c>
    </row>
    <row r="1258" spans="13:14" x14ac:dyDescent="0.25">
      <c r="M1258" s="90" t="e">
        <f>VLOOKUP(F1258,'Lp RE&amp;Vs'!$A:$C,3,0)</f>
        <v>#N/A</v>
      </c>
      <c r="N1258" s="88" t="e">
        <f>VLOOKUP(F1258,'March Activity 19'!$B$6:$F$138,5,0)</f>
        <v>#N/A</v>
      </c>
    </row>
    <row r="1259" spans="13:14" x14ac:dyDescent="0.25">
      <c r="M1259" s="90" t="e">
        <f>VLOOKUP(F1259,'Lp RE&amp;Vs'!$A:$C,3,0)</f>
        <v>#N/A</v>
      </c>
      <c r="N1259" s="88" t="e">
        <f>VLOOKUP(F1259,'March Activity 19'!$B$6:$F$138,5,0)</f>
        <v>#N/A</v>
      </c>
    </row>
    <row r="1260" spans="13:14" x14ac:dyDescent="0.25">
      <c r="M1260" s="90" t="e">
        <f>VLOOKUP(F1260,'Lp RE&amp;Vs'!$A:$C,3,0)</f>
        <v>#N/A</v>
      </c>
      <c r="N1260" s="88" t="e">
        <f>VLOOKUP(F1260,'March Activity 19'!$B$6:$F$138,5,0)</f>
        <v>#N/A</v>
      </c>
    </row>
    <row r="1261" spans="13:14" x14ac:dyDescent="0.25">
      <c r="M1261" s="90" t="e">
        <f>VLOOKUP(F1261,'Lp RE&amp;Vs'!$A:$C,3,0)</f>
        <v>#N/A</v>
      </c>
      <c r="N1261" s="88" t="e">
        <f>VLOOKUP(F1261,'March Activity 19'!$B$6:$F$138,5,0)</f>
        <v>#N/A</v>
      </c>
    </row>
    <row r="1262" spans="13:14" x14ac:dyDescent="0.25">
      <c r="M1262" s="90" t="e">
        <f>VLOOKUP(F1262,'Lp RE&amp;Vs'!$A:$C,3,0)</f>
        <v>#N/A</v>
      </c>
      <c r="N1262" s="88" t="e">
        <f>VLOOKUP(F1262,'March Activity 19'!$B$6:$F$138,5,0)</f>
        <v>#N/A</v>
      </c>
    </row>
    <row r="1263" spans="13:14" x14ac:dyDescent="0.25">
      <c r="M1263" s="90" t="e">
        <f>VLOOKUP(F1263,'Lp RE&amp;Vs'!$A:$C,3,0)</f>
        <v>#N/A</v>
      </c>
      <c r="N1263" s="88" t="e">
        <f>VLOOKUP(F1263,'March Activity 19'!$B$6:$F$138,5,0)</f>
        <v>#N/A</v>
      </c>
    </row>
    <row r="1264" spans="13:14" x14ac:dyDescent="0.25">
      <c r="M1264" s="90" t="e">
        <f>VLOOKUP(F1264,'Lp RE&amp;Vs'!$A:$C,3,0)</f>
        <v>#N/A</v>
      </c>
      <c r="N1264" s="88" t="e">
        <f>VLOOKUP(F1264,'March Activity 19'!$B$6:$F$138,5,0)</f>
        <v>#N/A</v>
      </c>
    </row>
    <row r="1265" spans="13:14" x14ac:dyDescent="0.25">
      <c r="M1265" s="90" t="e">
        <f>VLOOKUP(F1265,'Lp RE&amp;Vs'!$A:$C,3,0)</f>
        <v>#N/A</v>
      </c>
      <c r="N1265" s="88" t="e">
        <f>VLOOKUP(F1265,'March Activity 19'!$B$6:$F$138,5,0)</f>
        <v>#N/A</v>
      </c>
    </row>
    <row r="1266" spans="13:14" x14ac:dyDescent="0.25">
      <c r="M1266" s="90" t="e">
        <f>VLOOKUP(F1266,'Lp RE&amp;Vs'!$A:$C,3,0)</f>
        <v>#N/A</v>
      </c>
      <c r="N1266" s="88" t="e">
        <f>VLOOKUP(F1266,'March Activity 19'!$B$6:$F$138,5,0)</f>
        <v>#N/A</v>
      </c>
    </row>
    <row r="1267" spans="13:14" x14ac:dyDescent="0.25">
      <c r="M1267" s="90" t="e">
        <f>VLOOKUP(F1267,'Lp RE&amp;Vs'!$A:$C,3,0)</f>
        <v>#N/A</v>
      </c>
      <c r="N1267" s="88" t="e">
        <f>VLOOKUP(F1267,'March Activity 19'!$B$6:$F$138,5,0)</f>
        <v>#N/A</v>
      </c>
    </row>
    <row r="1268" spans="13:14" x14ac:dyDescent="0.25">
      <c r="M1268" s="90" t="e">
        <f>VLOOKUP(F1268,'Lp RE&amp;Vs'!$A:$C,3,0)</f>
        <v>#N/A</v>
      </c>
      <c r="N1268" s="88" t="e">
        <f>VLOOKUP(F1268,'March Activity 19'!$B$6:$F$138,5,0)</f>
        <v>#N/A</v>
      </c>
    </row>
    <row r="1269" spans="13:14" x14ac:dyDescent="0.25">
      <c r="M1269" s="90" t="e">
        <f>VLOOKUP(F1269,'Lp RE&amp;Vs'!$A:$C,3,0)</f>
        <v>#N/A</v>
      </c>
      <c r="N1269" s="88" t="e">
        <f>VLOOKUP(F1269,'March Activity 19'!$B$6:$F$138,5,0)</f>
        <v>#N/A</v>
      </c>
    </row>
    <row r="1270" spans="13:14" x14ac:dyDescent="0.25">
      <c r="M1270" s="90" t="e">
        <f>VLOOKUP(F1270,'Lp RE&amp;Vs'!$A:$C,3,0)</f>
        <v>#N/A</v>
      </c>
      <c r="N1270" s="88" t="e">
        <f>VLOOKUP(F1270,'March Activity 19'!$B$6:$F$138,5,0)</f>
        <v>#N/A</v>
      </c>
    </row>
    <row r="1271" spans="13:14" x14ac:dyDescent="0.25">
      <c r="M1271" s="90" t="e">
        <f>VLOOKUP(F1271,'Lp RE&amp;Vs'!$A:$C,3,0)</f>
        <v>#N/A</v>
      </c>
      <c r="N1271" s="88" t="e">
        <f>VLOOKUP(F1271,'March Activity 19'!$B$6:$F$138,5,0)</f>
        <v>#N/A</v>
      </c>
    </row>
    <row r="1272" spans="13:14" x14ac:dyDescent="0.25">
      <c r="M1272" s="90" t="e">
        <f>VLOOKUP(F1272,'Lp RE&amp;Vs'!$A:$C,3,0)</f>
        <v>#N/A</v>
      </c>
      <c r="N1272" s="88" t="e">
        <f>VLOOKUP(F1272,'March Activity 19'!$B$6:$F$138,5,0)</f>
        <v>#N/A</v>
      </c>
    </row>
    <row r="1273" spans="13:14" x14ac:dyDescent="0.25">
      <c r="M1273" s="90" t="e">
        <f>VLOOKUP(F1273,'Lp RE&amp;Vs'!$A:$C,3,0)</f>
        <v>#N/A</v>
      </c>
      <c r="N1273" s="88" t="e">
        <f>VLOOKUP(F1273,'March Activity 19'!$B$6:$F$138,5,0)</f>
        <v>#N/A</v>
      </c>
    </row>
    <row r="1274" spans="13:14" x14ac:dyDescent="0.25">
      <c r="M1274" s="90" t="e">
        <f>VLOOKUP(F1274,'Lp RE&amp;Vs'!$A:$C,3,0)</f>
        <v>#N/A</v>
      </c>
      <c r="N1274" s="88" t="e">
        <f>VLOOKUP(F1274,'March Activity 19'!$B$6:$F$138,5,0)</f>
        <v>#N/A</v>
      </c>
    </row>
    <row r="1275" spans="13:14" x14ac:dyDescent="0.25">
      <c r="M1275" s="90" t="e">
        <f>VLOOKUP(F1275,'Lp RE&amp;Vs'!$A:$C,3,0)</f>
        <v>#N/A</v>
      </c>
      <c r="N1275" s="88" t="e">
        <f>VLOOKUP(F1275,'March Activity 19'!$B$6:$F$138,5,0)</f>
        <v>#N/A</v>
      </c>
    </row>
    <row r="1276" spans="13:14" x14ac:dyDescent="0.25">
      <c r="M1276" s="90" t="e">
        <f>VLOOKUP(F1276,'Lp RE&amp;Vs'!$A:$C,3,0)</f>
        <v>#N/A</v>
      </c>
      <c r="N1276" s="88" t="e">
        <f>VLOOKUP(F1276,'March Activity 19'!$B$6:$F$138,5,0)</f>
        <v>#N/A</v>
      </c>
    </row>
    <row r="1277" spans="13:14" x14ac:dyDescent="0.25">
      <c r="M1277" s="90" t="e">
        <f>VLOOKUP(F1277,'Lp RE&amp;Vs'!$A:$C,3,0)</f>
        <v>#N/A</v>
      </c>
      <c r="N1277" s="88" t="e">
        <f>VLOOKUP(F1277,'March Activity 19'!$B$6:$F$138,5,0)</f>
        <v>#N/A</v>
      </c>
    </row>
    <row r="1278" spans="13:14" x14ac:dyDescent="0.25">
      <c r="M1278" s="90" t="e">
        <f>VLOOKUP(F1278,'Lp RE&amp;Vs'!$A:$C,3,0)</f>
        <v>#N/A</v>
      </c>
      <c r="N1278" s="88" t="e">
        <f>VLOOKUP(F1278,'March Activity 19'!$B$6:$F$138,5,0)</f>
        <v>#N/A</v>
      </c>
    </row>
    <row r="1279" spans="13:14" x14ac:dyDescent="0.25">
      <c r="M1279" s="90" t="e">
        <f>VLOOKUP(F1279,'Lp RE&amp;Vs'!$A:$C,3,0)</f>
        <v>#N/A</v>
      </c>
      <c r="N1279" s="88" t="e">
        <f>VLOOKUP(F1279,'March Activity 19'!$B$6:$F$138,5,0)</f>
        <v>#N/A</v>
      </c>
    </row>
    <row r="1280" spans="13:14" x14ac:dyDescent="0.25">
      <c r="M1280" s="90" t="e">
        <f>VLOOKUP(F1280,'Lp RE&amp;Vs'!$A:$C,3,0)</f>
        <v>#N/A</v>
      </c>
      <c r="N1280" s="88" t="e">
        <f>VLOOKUP(F1280,'March Activity 19'!$B$6:$F$138,5,0)</f>
        <v>#N/A</v>
      </c>
    </row>
    <row r="1281" spans="13:14" x14ac:dyDescent="0.25">
      <c r="M1281" s="90" t="e">
        <f>VLOOKUP(F1281,'Lp RE&amp;Vs'!$A:$C,3,0)</f>
        <v>#N/A</v>
      </c>
      <c r="N1281" s="88" t="e">
        <f>VLOOKUP(F1281,'March Activity 19'!$B$6:$F$138,5,0)</f>
        <v>#N/A</v>
      </c>
    </row>
    <row r="1282" spans="13:14" x14ac:dyDescent="0.25">
      <c r="M1282" s="90" t="e">
        <f>VLOOKUP(F1282,'Lp RE&amp;Vs'!$A:$C,3,0)</f>
        <v>#N/A</v>
      </c>
      <c r="N1282" s="88" t="e">
        <f>VLOOKUP(F1282,'March Activity 19'!$B$6:$F$138,5,0)</f>
        <v>#N/A</v>
      </c>
    </row>
    <row r="1283" spans="13:14" x14ac:dyDescent="0.25">
      <c r="M1283" s="90" t="e">
        <f>VLOOKUP(F1283,'Lp RE&amp;Vs'!$A:$C,3,0)</f>
        <v>#N/A</v>
      </c>
      <c r="N1283" s="88" t="e">
        <f>VLOOKUP(F1283,'March Activity 19'!$B$6:$F$138,5,0)</f>
        <v>#N/A</v>
      </c>
    </row>
    <row r="1284" spans="13:14" x14ac:dyDescent="0.25">
      <c r="M1284" s="90" t="e">
        <f>VLOOKUP(F1284,'Lp RE&amp;Vs'!$A:$C,3,0)</f>
        <v>#N/A</v>
      </c>
      <c r="N1284" s="88" t="e">
        <f>VLOOKUP(F1284,'March Activity 19'!$B$6:$F$138,5,0)</f>
        <v>#N/A</v>
      </c>
    </row>
    <row r="1285" spans="13:14" x14ac:dyDescent="0.25">
      <c r="M1285" s="90" t="e">
        <f>VLOOKUP(F1285,'Lp RE&amp;Vs'!$A:$C,3,0)</f>
        <v>#N/A</v>
      </c>
      <c r="N1285" s="88" t="e">
        <f>VLOOKUP(F1285,'March Activity 19'!$B$6:$F$138,5,0)</f>
        <v>#N/A</v>
      </c>
    </row>
    <row r="1286" spans="13:14" x14ac:dyDescent="0.25">
      <c r="M1286" s="90" t="e">
        <f>VLOOKUP(F1286,'Lp RE&amp;Vs'!$A:$C,3,0)</f>
        <v>#N/A</v>
      </c>
      <c r="N1286" s="88" t="e">
        <f>VLOOKUP(F1286,'March Activity 19'!$B$6:$F$138,5,0)</f>
        <v>#N/A</v>
      </c>
    </row>
    <row r="1287" spans="13:14" x14ac:dyDescent="0.25">
      <c r="M1287" s="90" t="e">
        <f>VLOOKUP(F1287,'Lp RE&amp;Vs'!$A:$C,3,0)</f>
        <v>#N/A</v>
      </c>
      <c r="N1287" s="88" t="e">
        <f>VLOOKUP(F1287,'March Activity 19'!$B$6:$F$138,5,0)</f>
        <v>#N/A</v>
      </c>
    </row>
    <row r="1288" spans="13:14" x14ac:dyDescent="0.25">
      <c r="M1288" s="90" t="e">
        <f>VLOOKUP(F1288,'Lp RE&amp;Vs'!$A:$C,3,0)</f>
        <v>#N/A</v>
      </c>
      <c r="N1288" s="88" t="e">
        <f>VLOOKUP(F1288,'March Activity 19'!$B$6:$F$138,5,0)</f>
        <v>#N/A</v>
      </c>
    </row>
    <row r="1289" spans="13:14" x14ac:dyDescent="0.25">
      <c r="M1289" s="90" t="e">
        <f>VLOOKUP(F1289,'Lp RE&amp;Vs'!$A:$C,3,0)</f>
        <v>#N/A</v>
      </c>
      <c r="N1289" s="88" t="e">
        <f>VLOOKUP(F1289,'March Activity 19'!$B$6:$F$138,5,0)</f>
        <v>#N/A</v>
      </c>
    </row>
    <row r="1290" spans="13:14" x14ac:dyDescent="0.25">
      <c r="M1290" s="90" t="e">
        <f>VLOOKUP(F1290,'Lp RE&amp;Vs'!$A:$C,3,0)</f>
        <v>#N/A</v>
      </c>
      <c r="N1290" s="88" t="e">
        <f>VLOOKUP(F1290,'March Activity 19'!$B$6:$F$138,5,0)</f>
        <v>#N/A</v>
      </c>
    </row>
    <row r="1291" spans="13:14" x14ac:dyDescent="0.25">
      <c r="M1291" s="90" t="e">
        <f>VLOOKUP(F1291,'Lp RE&amp;Vs'!$A:$C,3,0)</f>
        <v>#N/A</v>
      </c>
      <c r="N1291" s="88" t="e">
        <f>VLOOKUP(F1291,'March Activity 19'!$B$6:$F$138,5,0)</f>
        <v>#N/A</v>
      </c>
    </row>
    <row r="1292" spans="13:14" x14ac:dyDescent="0.25">
      <c r="M1292" s="90" t="e">
        <f>VLOOKUP(F1292,'Lp RE&amp;Vs'!$A:$C,3,0)</f>
        <v>#N/A</v>
      </c>
      <c r="N1292" s="88" t="e">
        <f>VLOOKUP(F1292,'March Activity 19'!$B$6:$F$138,5,0)</f>
        <v>#N/A</v>
      </c>
    </row>
  </sheetData>
  <conditionalFormatting sqref="O1">
    <cfRule type="duplicateValues" dxfId="447" priority="56652"/>
  </conditionalFormatting>
  <conditionalFormatting sqref="I2">
    <cfRule type="duplicateValues" dxfId="446" priority="115"/>
  </conditionalFormatting>
  <conditionalFormatting sqref="E2">
    <cfRule type="duplicateValues" dxfId="445" priority="114"/>
  </conditionalFormatting>
  <conditionalFormatting sqref="C2">
    <cfRule type="duplicateValues" dxfId="444" priority="113"/>
  </conditionalFormatting>
  <conditionalFormatting sqref="C2">
    <cfRule type="duplicateValues" dxfId="443" priority="110"/>
    <cfRule type="duplicateValues" dxfId="442" priority="111"/>
    <cfRule type="duplicateValues" dxfId="441" priority="112"/>
  </conditionalFormatting>
  <conditionalFormatting sqref="C2">
    <cfRule type="duplicateValues" dxfId="440" priority="108"/>
    <cfRule type="duplicateValues" dxfId="439" priority="109"/>
  </conditionalFormatting>
  <conditionalFormatting sqref="C2">
    <cfRule type="duplicateValues" dxfId="438" priority="107"/>
  </conditionalFormatting>
  <conditionalFormatting sqref="C2">
    <cfRule type="duplicateValues" dxfId="437" priority="106"/>
  </conditionalFormatting>
  <conditionalFormatting sqref="C2">
    <cfRule type="duplicateValues" dxfId="436" priority="105"/>
  </conditionalFormatting>
  <conditionalFormatting sqref="C2">
    <cfRule type="duplicateValues" dxfId="435" priority="104"/>
  </conditionalFormatting>
  <conditionalFormatting sqref="C2">
    <cfRule type="duplicateValues" dxfId="434" priority="103"/>
  </conditionalFormatting>
  <conditionalFormatting sqref="C2">
    <cfRule type="duplicateValues" dxfId="433" priority="102"/>
  </conditionalFormatting>
  <conditionalFormatting sqref="C2">
    <cfRule type="duplicateValues" dxfId="432" priority="101"/>
  </conditionalFormatting>
  <conditionalFormatting sqref="C2">
    <cfRule type="duplicateValues" dxfId="431" priority="100"/>
  </conditionalFormatting>
  <conditionalFormatting sqref="C2">
    <cfRule type="duplicateValues" dxfId="430" priority="99"/>
  </conditionalFormatting>
  <conditionalFormatting sqref="C2">
    <cfRule type="duplicateValues" dxfId="429" priority="98"/>
  </conditionalFormatting>
  <conditionalFormatting sqref="C2">
    <cfRule type="duplicateValues" dxfId="428" priority="97"/>
  </conditionalFormatting>
  <conditionalFormatting sqref="C2">
    <cfRule type="duplicateValues" dxfId="427" priority="95"/>
  </conditionalFormatting>
  <conditionalFormatting sqref="C2">
    <cfRule type="duplicateValues" dxfId="426" priority="93"/>
    <cfRule type="duplicateValues" dxfId="425" priority="94"/>
  </conditionalFormatting>
  <conditionalFormatting sqref="C1 C3:C1048576">
    <cfRule type="duplicateValues" dxfId="424" priority="365218"/>
    <cfRule type="duplicateValues" dxfId="423" priority="365219"/>
  </conditionalFormatting>
  <conditionalFormatting sqref="C1 C3:C1048576">
    <cfRule type="duplicateValues" dxfId="422" priority="365224"/>
  </conditionalFormatting>
  <conditionalFormatting sqref="C3:C1048576">
    <cfRule type="duplicateValues" dxfId="421" priority="365227"/>
  </conditionalFormatting>
  <conditionalFormatting sqref="C3:C1048576">
    <cfRule type="duplicateValues" dxfId="420" priority="365229"/>
    <cfRule type="containsText" dxfId="419" priority="365230" operator="containsText" text="PO Number">
      <formula>NOT(ISERROR(SEARCH("PO Number",C3)))</formula>
    </cfRule>
  </conditionalFormatting>
  <conditionalFormatting sqref="E1 E3:E1048576">
    <cfRule type="duplicateValues" dxfId="418" priority="365233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6" operator="containsText" text="PO Number" id="{08EF5B62-4CFD-4487-B590-FB47E03E765F}">
            <xm:f>NOT(ISERROR(SEARCH("PO Number",REGULAR!#REF!)))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483"/>
  <sheetViews>
    <sheetView zoomScale="85" zoomScaleNormal="85" workbookViewId="0">
      <selection activeCell="E39" sqref="E39"/>
    </sheetView>
  </sheetViews>
  <sheetFormatPr defaultRowHeight="15.75" x14ac:dyDescent="0.25"/>
  <cols>
    <col min="1" max="2" width="3.7109375" style="83" customWidth="1"/>
    <col min="3" max="3" width="17.140625" style="83" bestFit="1" customWidth="1"/>
    <col min="4" max="4" width="8.140625" style="83" customWidth="1"/>
    <col min="5" max="5" width="15.140625" style="95" bestFit="1" customWidth="1"/>
    <col min="6" max="6" width="14.140625" style="85" bestFit="1" customWidth="1"/>
    <col min="7" max="7" width="26.42578125" style="83" hidden="1" customWidth="1"/>
    <col min="8" max="8" width="22.28515625" style="83" hidden="1" customWidth="1"/>
    <col min="9" max="9" width="8.7109375" style="93" customWidth="1"/>
    <col min="10" max="10" width="8.42578125" style="94" bestFit="1" customWidth="1"/>
    <col min="11" max="11" width="5.5703125" style="204" hidden="1" customWidth="1"/>
    <col min="12" max="12" width="6.140625" style="203" hidden="1" customWidth="1"/>
    <col min="13" max="13" width="6.85546875" style="91" bestFit="1" customWidth="1"/>
    <col min="14" max="14" width="9" style="88" customWidth="1"/>
    <col min="15" max="15" width="51.5703125" style="86" bestFit="1" customWidth="1"/>
    <col min="16" max="16" width="15.5703125" style="98" bestFit="1" customWidth="1"/>
    <col min="17" max="17" width="7.42578125" style="83" bestFit="1" customWidth="1"/>
    <col min="18" max="18" width="13.28515625" style="83" bestFit="1" customWidth="1"/>
    <col min="19" max="19" width="10.7109375" style="83" bestFit="1" customWidth="1"/>
    <col min="20" max="16384" width="9.140625" style="83"/>
  </cols>
  <sheetData>
    <row r="1" spans="1:17" ht="15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4" t="s">
        <v>5</v>
      </c>
      <c r="G1" s="83" t="s">
        <v>9</v>
      </c>
      <c r="H1" s="83" t="s">
        <v>2324</v>
      </c>
      <c r="I1" s="92" t="s">
        <v>6</v>
      </c>
      <c r="J1" s="94" t="s">
        <v>7</v>
      </c>
      <c r="K1" s="204" t="s">
        <v>2325</v>
      </c>
      <c r="L1" s="203" t="s">
        <v>2326</v>
      </c>
      <c r="M1" s="89" t="s">
        <v>212</v>
      </c>
      <c r="N1" s="87" t="s">
        <v>213</v>
      </c>
      <c r="O1" s="86" t="s">
        <v>9</v>
      </c>
      <c r="P1" s="97" t="s">
        <v>1686</v>
      </c>
      <c r="Q1" s="84" t="s">
        <v>1687</v>
      </c>
    </row>
    <row r="2" spans="1:17" s="117" customFormat="1" ht="21" x14ac:dyDescent="0.35">
      <c r="A2" s="111" t="s">
        <v>8</v>
      </c>
      <c r="B2" s="56">
        <f>VLOOKUP(E2,'Cust List'!$A:$D,4,0)</f>
        <v>21</v>
      </c>
      <c r="C2" s="112" t="s">
        <v>3519</v>
      </c>
      <c r="D2" s="113"/>
      <c r="E2" s="114">
        <v>102570</v>
      </c>
      <c r="F2" s="306" t="str">
        <f>VLOOKUP(E2,'Cust List'!$A:$E,2,0)</f>
        <v>SPECIALIZED MEDICAL Company</v>
      </c>
      <c r="G2" s="307"/>
      <c r="H2" s="307"/>
      <c r="I2" s="307"/>
      <c r="J2" s="307"/>
      <c r="K2" s="307"/>
      <c r="L2" s="307"/>
      <c r="M2" s="307"/>
      <c r="N2" s="307"/>
      <c r="O2" s="308"/>
      <c r="P2" s="115"/>
      <c r="Q2" s="116">
        <f>VLOOKUP(E2,'Cust List'!$A:$D,3,0)</f>
        <v>3762</v>
      </c>
    </row>
    <row r="3" spans="1:17" x14ac:dyDescent="0.25">
      <c r="F3" s="85">
        <v>42104060</v>
      </c>
      <c r="I3" s="93">
        <v>15</v>
      </c>
      <c r="M3" s="90">
        <f>VLOOKUP(F3,'Lp RE&amp;Vs'!$A:$C,3,0)</f>
        <v>212</v>
      </c>
      <c r="N3" s="88" t="str">
        <f>VLOOKUP(F3,'TD WS,ROR'!$B:$J,6,0)</f>
        <v>13% =&amp;&gt;300cs</v>
      </c>
      <c r="O3" s="202" t="str">
        <f>VLOOKUP(F3,'Lp RE&amp;Vs'!$A:$C,2,0)</f>
        <v>AL-SHIFA (NATURAL) (24X125G)-NEW</v>
      </c>
    </row>
    <row r="4" spans="1:17" x14ac:dyDescent="0.25">
      <c r="F4" s="85">
        <v>42105060</v>
      </c>
      <c r="I4" s="93">
        <v>10</v>
      </c>
      <c r="M4" s="90">
        <f>VLOOKUP(F4,'Lp RE&amp;Vs'!$A:$C,3,0)</f>
        <v>190</v>
      </c>
      <c r="N4" s="88" t="str">
        <f>VLOOKUP(F4,'TD WS,ROR'!$B:$J,6,0)</f>
        <v>13% =&amp;&gt;300cs</v>
      </c>
      <c r="O4" s="202" t="str">
        <f>VLOOKUP(F4,'Lp RE&amp;Vs'!$A:$C,2,0)</f>
        <v>AL-SHIFA NATURAL (12X250 G)-NEW</v>
      </c>
    </row>
    <row r="5" spans="1:17" x14ac:dyDescent="0.25">
      <c r="F5" s="85">
        <v>42106060</v>
      </c>
      <c r="I5" s="93">
        <v>15</v>
      </c>
      <c r="M5" s="90">
        <f>VLOOKUP(F5,'Lp RE&amp;Vs'!$A:$C,3,0)</f>
        <v>337</v>
      </c>
      <c r="N5" s="88" t="str">
        <f>VLOOKUP(F5,'TD WS,ROR'!$B:$J,6,0)</f>
        <v>13% =&amp;&gt;300cs</v>
      </c>
      <c r="O5" s="202" t="str">
        <f>VLOOKUP(F5,'Lp RE&amp;Vs'!$A:$C,2,0)</f>
        <v>AL-SHIFA NATURAL (12X500 G)-NEW</v>
      </c>
    </row>
    <row r="6" spans="1:17" x14ac:dyDescent="0.25">
      <c r="F6" s="85">
        <v>42110060</v>
      </c>
      <c r="I6" s="93">
        <v>15</v>
      </c>
      <c r="M6" s="90">
        <f>VLOOKUP(F6,'Lp RE&amp;Vs'!$A:$C,3,0)</f>
        <v>281</v>
      </c>
      <c r="N6" s="88" t="str">
        <f>VLOOKUP(F6,'TD WS,ROR'!$B:$J,6,0)</f>
        <v>12% =&amp;&gt;300cs</v>
      </c>
      <c r="O6" s="202" t="str">
        <f>VLOOKUP(F6,'Lp RE&amp;Vs'!$A:$C,2,0)</f>
        <v>AL SHIFA NATURAL (6X1KG) - OCTO JARS</v>
      </c>
    </row>
    <row r="7" spans="1:17" x14ac:dyDescent="0.25">
      <c r="F7" s="85">
        <v>42109060</v>
      </c>
      <c r="I7" s="93">
        <v>5</v>
      </c>
      <c r="M7" s="90">
        <f>VLOOKUP(F7,'Lp RE&amp;Vs'!$A:$C,3,0)</f>
        <v>495</v>
      </c>
      <c r="N7" s="88" t="str">
        <f>VLOOKUP(F7,'TD WS,ROR'!$B:$J,6,0)</f>
        <v>12% =&amp;&gt;300cs</v>
      </c>
      <c r="O7" s="202" t="str">
        <f>VLOOKUP(F7,'Lp RE&amp;Vs'!$A:$C,2,0)</f>
        <v>AL-SHIFA NATURAL (4X3KG)-NEW</v>
      </c>
    </row>
    <row r="8" spans="1:17" x14ac:dyDescent="0.25">
      <c r="F8" s="85">
        <v>42151060</v>
      </c>
      <c r="I8" s="93">
        <v>5</v>
      </c>
      <c r="M8" s="90">
        <f>VLOOKUP(F8,'Lp RE&amp;Vs'!$A:$C,3,0)</f>
        <v>208</v>
      </c>
      <c r="N8" s="88" t="str">
        <f>VLOOKUP(F8,'TD WS,ROR'!$B:$J,6,0)</f>
        <v>11% =&amp;&gt;300cs</v>
      </c>
      <c r="O8" s="202" t="str">
        <f>VLOOKUP(F8,'Lp RE&amp;Vs'!$A:$C,2,0)</f>
        <v>AL-SHIFA SQUEEZE (12X250 G) -NEW</v>
      </c>
    </row>
    <row r="9" spans="1:17" x14ac:dyDescent="0.25">
      <c r="F9" s="85">
        <v>42151560</v>
      </c>
      <c r="I9" s="93">
        <v>5</v>
      </c>
      <c r="M9" s="90">
        <f>VLOOKUP(F9,'Lp RE&amp;Vs'!$A:$C,3,0)</f>
        <v>303</v>
      </c>
      <c r="N9" s="88" t="str">
        <f>VLOOKUP(F9,'TD WS,ROR'!$B:$J,6,0)</f>
        <v>11% =&amp;&gt;300cs</v>
      </c>
      <c r="O9" s="202" t="str">
        <f>VLOOKUP(F9,'Lp RE&amp;Vs'!$A:$C,2,0)</f>
        <v>AL-SHIFA SQUEEZE (12X400 G)-NEW</v>
      </c>
    </row>
    <row r="10" spans="1:17" x14ac:dyDescent="0.25">
      <c r="F10" s="85">
        <v>42163560</v>
      </c>
      <c r="I10" s="93">
        <v>5</v>
      </c>
      <c r="M10" s="90">
        <f>VLOOKUP(F10,'Lp RE&amp;Vs'!$A:$C,3,0)</f>
        <v>468</v>
      </c>
      <c r="N10" s="88">
        <f>VLOOKUP(F10,'TD WS,ROR'!$B:$J,6,0)</f>
        <v>0</v>
      </c>
      <c r="O10" s="202" t="str">
        <f>VLOOKUP(F10,'Lp RE&amp;Vs'!$A:$C,2,0)</f>
        <v>AL-SHIFA (BLACK FOREST) (24X125G)-NEW</v>
      </c>
    </row>
    <row r="11" spans="1:17" x14ac:dyDescent="0.25">
      <c r="F11" s="85">
        <v>42164060</v>
      </c>
      <c r="I11" s="93">
        <v>5</v>
      </c>
      <c r="M11" s="90">
        <f>VLOOKUP(F11,'Lp RE&amp;Vs'!$A:$C,3,0)</f>
        <v>442</v>
      </c>
      <c r="N11" s="88">
        <f>VLOOKUP(F11,'TD WS,ROR'!$B:$J,6,0)</f>
        <v>0</v>
      </c>
      <c r="O11" s="202" t="str">
        <f>VLOOKUP(F11,'Lp RE&amp;Vs'!$A:$C,2,0)</f>
        <v>AL-SHIFA BLACK FOREST (12X250 G)-NEW</v>
      </c>
    </row>
    <row r="12" spans="1:17" x14ac:dyDescent="0.25">
      <c r="F12" s="85">
        <v>42164560</v>
      </c>
      <c r="I12" s="93">
        <v>5</v>
      </c>
      <c r="M12" s="90">
        <f>VLOOKUP(F12,'Lp RE&amp;Vs'!$A:$C,3,0)</f>
        <v>850</v>
      </c>
      <c r="N12" s="88">
        <f>VLOOKUP(F12,'TD WS,ROR'!$B:$J,6,0)</f>
        <v>0</v>
      </c>
      <c r="O12" s="202" t="str">
        <f>VLOOKUP(F12,'Lp RE&amp;Vs'!$A:$C,2,0)</f>
        <v>AL-SHIFA BLACK FOREST (12X500 G)-NEW</v>
      </c>
    </row>
    <row r="13" spans="1:17" x14ac:dyDescent="0.25">
      <c r="F13" s="85">
        <v>42680660</v>
      </c>
      <c r="I13" s="93">
        <v>5</v>
      </c>
      <c r="M13" s="90">
        <f>VLOOKUP(F13,'Lp RE&amp;Vs'!$A:$C,3,0)</f>
        <v>51</v>
      </c>
      <c r="N13" s="88" t="str">
        <f>VLOOKUP(F13,'TD WS,ROR'!$B:$J,6,0)</f>
        <v>45% =&amp;&gt;150cs</v>
      </c>
      <c r="O13" s="202" t="str">
        <f>VLOOKUP(F13,'Lp RE&amp;Vs'!$A:$C,2,0)</f>
        <v>SARY HONEY (24X70G) - RV</v>
      </c>
    </row>
    <row r="14" spans="1:17" x14ac:dyDescent="0.25">
      <c r="F14" s="85">
        <v>42681560</v>
      </c>
      <c r="I14" s="93">
        <v>2</v>
      </c>
      <c r="M14" s="90">
        <f>VLOOKUP(F14,'Lp RE&amp;Vs'!$A:$C,3,0)</f>
        <v>180</v>
      </c>
      <c r="N14" s="88">
        <f>VLOOKUP(F14,'TD WS,ROR'!$B:$J,6,0)</f>
        <v>0</v>
      </c>
      <c r="O14" s="202" t="str">
        <f>VLOOKUP(F14,'Lp RE&amp;Vs'!$A:$C,2,0)</f>
        <v>SARY HONEY (12X500G) - RV</v>
      </c>
    </row>
    <row r="15" spans="1:17" x14ac:dyDescent="0.25">
      <c r="F15" s="85">
        <v>40262112</v>
      </c>
      <c r="I15" s="93">
        <v>5</v>
      </c>
      <c r="M15" s="90">
        <f>VLOOKUP(F15,'Lp RE&amp;Vs'!$A:$C,3,0)</f>
        <v>138</v>
      </c>
      <c r="N15" s="88">
        <f>VLOOKUP(F15,'TD WS,ROR'!$B:$J,6,0)</f>
        <v>0</v>
      </c>
      <c r="O15" s="202" t="str">
        <f>VLOOKUP(F15,'Lp RE&amp;Vs'!$A:$C,2,0)</f>
        <v>15'S BREADED CHCKN BURGER IN PB (8X750G)</v>
      </c>
    </row>
    <row r="16" spans="1:17" x14ac:dyDescent="0.25">
      <c r="F16" s="85">
        <v>40470018</v>
      </c>
      <c r="I16" s="93">
        <v>1</v>
      </c>
      <c r="M16" s="90">
        <f>VLOOKUP(F16,'Lp RE&amp;Vs'!$A:$C,3,0)</f>
        <v>94</v>
      </c>
      <c r="N16" s="88">
        <f>VLOOKUP(F16,'TD WS,ROR'!$B:$J,6,0)</f>
        <v>0</v>
      </c>
      <c r="O16" s="202" t="str">
        <f>VLOOKUP(F16,'Lp RE&amp;Vs'!$A:$C,2,0)</f>
        <v>SUNBULAH GARDEN PEAS (24X250 G)</v>
      </c>
    </row>
    <row r="17" spans="6:15" x14ac:dyDescent="0.25">
      <c r="F17" s="85">
        <v>40470118</v>
      </c>
      <c r="I17" s="93">
        <v>5</v>
      </c>
      <c r="M17" s="90">
        <f>VLOOKUP(F17,'Lp RE&amp;Vs'!$A:$C,3,0)</f>
        <v>81</v>
      </c>
      <c r="N17" s="88">
        <f>VLOOKUP(F17,'TD WS,ROR'!$B:$J,6,0)</f>
        <v>0</v>
      </c>
      <c r="O17" s="202" t="str">
        <f>VLOOKUP(F17,'Lp RE&amp;Vs'!$A:$C,2,0)</f>
        <v>SUNBULAH GARDEN PEAS (12X450 G)</v>
      </c>
    </row>
    <row r="18" spans="6:15" x14ac:dyDescent="0.25">
      <c r="F18" s="85">
        <v>40471018</v>
      </c>
      <c r="I18" s="93">
        <v>1</v>
      </c>
      <c r="M18" s="90">
        <f>VLOOKUP(F18,'Lp RE&amp;Vs'!$A:$C,3,0)</f>
        <v>86</v>
      </c>
      <c r="N18" s="88">
        <f>VLOOKUP(F18,'TD WS,ROR'!$B:$J,6,0)</f>
        <v>0</v>
      </c>
      <c r="O18" s="202" t="str">
        <f>VLOOKUP(F18,'Lp RE&amp;Vs'!$A:$C,2,0)</f>
        <v>SUNBULAH MIXED VEGETABLE (24X250 G)</v>
      </c>
    </row>
    <row r="19" spans="6:15" x14ac:dyDescent="0.25">
      <c r="F19" s="85">
        <v>40471118</v>
      </c>
      <c r="I19" s="93">
        <v>5</v>
      </c>
      <c r="M19" s="90">
        <f>VLOOKUP(F19,'Lp RE&amp;Vs'!$A:$C,3,0)</f>
        <v>73</v>
      </c>
      <c r="N19" s="88">
        <f>VLOOKUP(F19,'TD WS,ROR'!$B:$J,6,0)</f>
        <v>0</v>
      </c>
      <c r="O19" s="202" t="str">
        <f>VLOOKUP(F19,'Lp RE&amp;Vs'!$A:$C,2,0)</f>
        <v>SUNBULAH MIXED VEGETABLE (12X450 G)</v>
      </c>
    </row>
    <row r="20" spans="6:15" x14ac:dyDescent="0.25">
      <c r="F20" s="85">
        <v>40011118</v>
      </c>
      <c r="I20" s="93">
        <v>10</v>
      </c>
      <c r="M20" s="90">
        <f>VLOOKUP(F20,'Lp RE&amp;Vs'!$A:$C,3,0)</f>
        <v>107</v>
      </c>
      <c r="N20" s="88">
        <f>VLOOKUP(F20,'TD WS,ROR'!$B:$J,6,0)</f>
        <v>0</v>
      </c>
      <c r="O20" s="202" t="str">
        <f>VLOOKUP(F20,'Lp RE&amp;Vs'!$A:$C,2,0)</f>
        <v>10'S PUFF PASTRY SQUARE (18X400G)</v>
      </c>
    </row>
    <row r="21" spans="6:15" x14ac:dyDescent="0.25">
      <c r="F21" s="85">
        <v>40071118</v>
      </c>
      <c r="I21" s="93">
        <v>5</v>
      </c>
      <c r="M21" s="90">
        <f>VLOOKUP(F21,'Lp RE&amp;Vs'!$A:$C,3,0)</f>
        <v>143</v>
      </c>
      <c r="N21" s="88">
        <f>VLOOKUP(F21,'TD WS,ROR'!$B:$J,6,0)</f>
        <v>0</v>
      </c>
      <c r="O21" s="202" t="str">
        <f>VLOOKUP(F21,'Lp RE&amp;Vs'!$A:$C,2,0)</f>
        <v>EGG SPRING ROLL PASTRY (24X345G)</v>
      </c>
    </row>
    <row r="22" spans="6:15" x14ac:dyDescent="0.25">
      <c r="F22" s="85">
        <v>40042018</v>
      </c>
      <c r="I22" s="93">
        <v>5</v>
      </c>
      <c r="M22" s="90">
        <f>VLOOKUP(F22,'Lp RE&amp;Vs'!$A:$C,3,0)</f>
        <v>77</v>
      </c>
      <c r="N22" s="88">
        <f>VLOOKUP(F22,'TD WS,ROR'!$B:$J,6,0)</f>
        <v>0</v>
      </c>
      <c r="O22" s="202" t="str">
        <f>VLOOKUP(F22,'Lp RE&amp;Vs'!$A:$C,2,0)</f>
        <v>KONAFAH DOUGH (12X500 G)</v>
      </c>
    </row>
    <row r="23" spans="6:15" x14ac:dyDescent="0.25">
      <c r="F23" s="85">
        <v>50476718</v>
      </c>
      <c r="I23" s="93">
        <v>100</v>
      </c>
      <c r="M23" s="90">
        <f>VLOOKUP(F23,'Lp RE&amp;Vs'!$A:$C,3,0)</f>
        <v>55</v>
      </c>
      <c r="N23" s="88">
        <f>VLOOKUP(F23,'TD WS,ROR'!$B:$J,6,0)</f>
        <v>0</v>
      </c>
      <c r="O23" s="202" t="str">
        <f>VLOOKUP(F23,'Lp RE&amp;Vs'!$A:$C,2,0)</f>
        <v>FRENCH FRIES-L- 10MM (CAT)(4X2.5KG) WH</v>
      </c>
    </row>
    <row r="24" spans="6:15" x14ac:dyDescent="0.25">
      <c r="F24" s="85">
        <v>50476018</v>
      </c>
      <c r="I24" s="93">
        <v>50</v>
      </c>
      <c r="M24" s="90">
        <f>VLOOKUP(F24,'Lp RE&amp;Vs'!$A:$C,3,0)</f>
        <v>63</v>
      </c>
      <c r="N24" s="88">
        <f>VLOOKUP(F24,'TD WS,ROR'!$B:$J,6,0)</f>
        <v>0</v>
      </c>
      <c r="O24" s="202" t="str">
        <f>VLOOKUP(F24,'Lp RE&amp;Vs'!$A:$C,2,0)</f>
        <v>SUNB FRENCH FRIES 7MM-F-(10X1KG) RETAIL</v>
      </c>
    </row>
    <row r="25" spans="6:15" x14ac:dyDescent="0.25">
      <c r="F25" s="85">
        <v>50476118</v>
      </c>
      <c r="I25" s="93">
        <v>50</v>
      </c>
      <c r="M25" s="90">
        <f>VLOOKUP(F25,'Lp RE&amp;Vs'!$A:$C,3,0)</f>
        <v>61</v>
      </c>
      <c r="N25" s="88">
        <f>VLOOKUP(F25,'TD WS,ROR'!$B:$J,6,0)</f>
        <v>0</v>
      </c>
      <c r="O25" s="202" t="str">
        <f>VLOOKUP(F25,'Lp RE&amp;Vs'!$A:$C,2,0)</f>
        <v>SUNB FRENCH FRIES 10MM-F-(10X1KG) RETAIL</v>
      </c>
    </row>
    <row r="26" spans="6:15" x14ac:dyDescent="0.25">
      <c r="F26" s="85">
        <v>56920418</v>
      </c>
      <c r="I26" s="93">
        <v>10</v>
      </c>
      <c r="M26" s="90">
        <f>VLOOKUP(F26,'Lp RE&amp;Vs'!$A:$C,3,0)</f>
        <v>120</v>
      </c>
      <c r="N26" s="88">
        <f>VLOOKUP(F26,'TD WS,ROR'!$B:$J,6,0)</f>
        <v>0</v>
      </c>
      <c r="O26" s="202" t="str">
        <f>VLOOKUP(F26,'Lp RE&amp;Vs'!$A:$C,2,0)</f>
        <v>WALIMA CANNED CREAM (48X170GM)</v>
      </c>
    </row>
    <row r="27" spans="6:15" x14ac:dyDescent="0.25">
      <c r="M27" s="90" t="e">
        <f>VLOOKUP(F27,'Lp RE&amp;Vs'!$A:$C,3,0)</f>
        <v>#N/A</v>
      </c>
      <c r="N27" s="88" t="e">
        <f>VLOOKUP(F27,'TD WS,ROR'!$B:$J,6,0)</f>
        <v>#N/A</v>
      </c>
      <c r="O27" s="202" t="e">
        <f>VLOOKUP(F27,'Lp RE&amp;Vs'!$A:$C,2,0)</f>
        <v>#N/A</v>
      </c>
    </row>
    <row r="28" spans="6:15" x14ac:dyDescent="0.25">
      <c r="M28" s="90" t="e">
        <f>VLOOKUP(F28,'Lp RE&amp;Vs'!$A:$C,3,0)</f>
        <v>#N/A</v>
      </c>
      <c r="N28" s="88" t="e">
        <f>VLOOKUP(F28,'TD WS,ROR'!$B:$J,6,0)</f>
        <v>#N/A</v>
      </c>
      <c r="O28" s="202" t="e">
        <f>VLOOKUP(F28,'Lp RE&amp;Vs'!$A:$C,2,0)</f>
        <v>#N/A</v>
      </c>
    </row>
    <row r="29" spans="6:15" x14ac:dyDescent="0.25">
      <c r="M29" s="90" t="e">
        <f>VLOOKUP(F29,'Lp RE&amp;Vs'!$A:$C,3,0)</f>
        <v>#N/A</v>
      </c>
      <c r="N29" s="88" t="e">
        <f>VLOOKUP(F29,'TD WS,ROR'!$B:$J,6,0)</f>
        <v>#N/A</v>
      </c>
      <c r="O29" s="202" t="e">
        <f>VLOOKUP(F29,'Lp RE&amp;Vs'!$A:$C,2,0)</f>
        <v>#N/A</v>
      </c>
    </row>
    <row r="30" spans="6:15" x14ac:dyDescent="0.25">
      <c r="M30" s="90" t="e">
        <f>VLOOKUP(F30,'Lp RE&amp;Vs'!$A:$C,3,0)</f>
        <v>#N/A</v>
      </c>
      <c r="N30" s="88" t="e">
        <f>VLOOKUP(F30,'TD WS,ROR'!$B:$J,6,0)</f>
        <v>#N/A</v>
      </c>
      <c r="O30" s="202" t="e">
        <f>VLOOKUP(F30,'Lp RE&amp;Vs'!$A:$C,2,0)</f>
        <v>#N/A</v>
      </c>
    </row>
    <row r="31" spans="6:15" x14ac:dyDescent="0.25">
      <c r="M31" s="90" t="e">
        <f>VLOOKUP(F31,'Lp RE&amp;Vs'!$A:$C,3,0)</f>
        <v>#N/A</v>
      </c>
      <c r="N31" s="88" t="e">
        <f>VLOOKUP(F31,'TD WS,ROR'!$B:$J,6,0)</f>
        <v>#N/A</v>
      </c>
      <c r="O31" s="202" t="e">
        <f>VLOOKUP(F31,'Lp RE&amp;Vs'!$A:$C,2,0)</f>
        <v>#N/A</v>
      </c>
    </row>
    <row r="32" spans="6:15" x14ac:dyDescent="0.25">
      <c r="M32" s="90" t="e">
        <f>VLOOKUP(F32,'Lp RE&amp;Vs'!$A:$C,3,0)</f>
        <v>#N/A</v>
      </c>
      <c r="N32" s="88" t="e">
        <f>VLOOKUP(F32,'TD WS,ROR'!$B:$J,6,0)</f>
        <v>#N/A</v>
      </c>
      <c r="O32" s="202" t="e">
        <f>VLOOKUP(F32,'Lp RE&amp;Vs'!$A:$C,2,0)</f>
        <v>#N/A</v>
      </c>
    </row>
    <row r="33" spans="13:15" x14ac:dyDescent="0.25">
      <c r="M33" s="90" t="e">
        <f>VLOOKUP(F33,'Lp RE&amp;Vs'!$A:$C,3,0)</f>
        <v>#N/A</v>
      </c>
      <c r="N33" s="88" t="e">
        <f>VLOOKUP(F33,'TD WS,ROR'!$B:$J,6,0)</f>
        <v>#N/A</v>
      </c>
      <c r="O33" s="202" t="e">
        <f>VLOOKUP(F33,'Lp RE&amp;Vs'!$A:$C,2,0)</f>
        <v>#N/A</v>
      </c>
    </row>
    <row r="34" spans="13:15" x14ac:dyDescent="0.25">
      <c r="M34" s="90" t="e">
        <f>VLOOKUP(F34,'Lp RE&amp;Vs'!$A:$C,3,0)</f>
        <v>#N/A</v>
      </c>
      <c r="N34" s="88" t="e">
        <f>VLOOKUP(F34,'TD WS,ROR'!$B:$J,6,0)</f>
        <v>#N/A</v>
      </c>
      <c r="O34" s="202" t="e">
        <f>VLOOKUP(F34,'Lp RE&amp;Vs'!$A:$C,2,0)</f>
        <v>#N/A</v>
      </c>
    </row>
    <row r="35" spans="13:15" x14ac:dyDescent="0.25">
      <c r="M35" s="90" t="e">
        <f>VLOOKUP(F35,'Lp RE&amp;Vs'!$A:$C,3,0)</f>
        <v>#N/A</v>
      </c>
      <c r="N35" s="88" t="e">
        <f>VLOOKUP(F35,'TD WS,ROR'!$B:$J,6,0)</f>
        <v>#N/A</v>
      </c>
      <c r="O35" s="202" t="e">
        <f>VLOOKUP(F35,'Lp RE&amp;Vs'!$A:$C,2,0)</f>
        <v>#N/A</v>
      </c>
    </row>
    <row r="36" spans="13:15" x14ac:dyDescent="0.25">
      <c r="M36" s="90" t="e">
        <f>VLOOKUP(F36,'Lp RE&amp;Vs'!$A:$C,3,0)</f>
        <v>#N/A</v>
      </c>
      <c r="N36" s="88" t="e">
        <f>VLOOKUP(F36,'TD WS,ROR'!$B:$J,6,0)</f>
        <v>#N/A</v>
      </c>
      <c r="O36" s="202" t="e">
        <f>VLOOKUP(F36,'Lp RE&amp;Vs'!$A:$C,2,0)</f>
        <v>#N/A</v>
      </c>
    </row>
    <row r="37" spans="13:15" x14ac:dyDescent="0.25">
      <c r="M37" s="90" t="e">
        <f>VLOOKUP(F37,'Lp RE&amp;Vs'!$A:$C,3,0)</f>
        <v>#N/A</v>
      </c>
      <c r="N37" s="88" t="e">
        <f>VLOOKUP(F37,'TD WS,ROR'!$B:$J,6,0)</f>
        <v>#N/A</v>
      </c>
      <c r="O37" s="202" t="e">
        <f>VLOOKUP(F37,'Lp RE&amp;Vs'!$A:$C,2,0)</f>
        <v>#N/A</v>
      </c>
    </row>
    <row r="38" spans="13:15" x14ac:dyDescent="0.25">
      <c r="M38" s="90" t="e">
        <f>VLOOKUP(F38,'Lp RE&amp;Vs'!$A:$C,3,0)</f>
        <v>#N/A</v>
      </c>
      <c r="N38" s="88" t="e">
        <f>VLOOKUP(F38,'TD WS,ROR'!$B:$J,6,0)</f>
        <v>#N/A</v>
      </c>
      <c r="O38" s="202" t="e">
        <f>VLOOKUP(F38,'Lp RE&amp;Vs'!$A:$C,2,0)</f>
        <v>#N/A</v>
      </c>
    </row>
    <row r="39" spans="13:15" x14ac:dyDescent="0.25">
      <c r="M39" s="90" t="e">
        <f>VLOOKUP(F39,'Lp RE&amp;Vs'!$A:$C,3,0)</f>
        <v>#N/A</v>
      </c>
      <c r="N39" s="88" t="e">
        <f>VLOOKUP(F39,'TD WS,ROR'!$B:$J,6,0)</f>
        <v>#N/A</v>
      </c>
      <c r="O39" s="202" t="e">
        <f>VLOOKUP(F39,'Lp RE&amp;Vs'!$A:$C,2,0)</f>
        <v>#N/A</v>
      </c>
    </row>
    <row r="40" spans="13:15" x14ac:dyDescent="0.25">
      <c r="M40" s="90" t="e">
        <f>VLOOKUP(F40,'Lp RE&amp;Vs'!$A:$C,3,0)</f>
        <v>#N/A</v>
      </c>
      <c r="N40" s="88" t="e">
        <f>VLOOKUP(F40,'TD WS,ROR'!$B:$J,6,0)</f>
        <v>#N/A</v>
      </c>
      <c r="O40" s="202" t="e">
        <f>VLOOKUP(F40,'Lp RE&amp;Vs'!$A:$C,2,0)</f>
        <v>#N/A</v>
      </c>
    </row>
    <row r="41" spans="13:15" x14ac:dyDescent="0.25">
      <c r="M41" s="90" t="e">
        <f>VLOOKUP(F41,'Lp RE&amp;Vs'!$A:$C,3,0)</f>
        <v>#N/A</v>
      </c>
      <c r="N41" s="88" t="e">
        <f>VLOOKUP(F41,'TD WS,ROR'!$B:$J,6,0)</f>
        <v>#N/A</v>
      </c>
      <c r="O41" s="202" t="e">
        <f>VLOOKUP(F41,'Lp RE&amp;Vs'!$A:$C,2,0)</f>
        <v>#N/A</v>
      </c>
    </row>
    <row r="42" spans="13:15" x14ac:dyDescent="0.25">
      <c r="M42" s="90" t="e">
        <f>VLOOKUP(F42,'Lp RE&amp;Vs'!$A:$C,3,0)</f>
        <v>#N/A</v>
      </c>
      <c r="N42" s="88" t="e">
        <f>VLOOKUP(F42,'TD WS,ROR'!$B:$J,6,0)</f>
        <v>#N/A</v>
      </c>
      <c r="O42" s="202" t="e">
        <f>VLOOKUP(F42,'Lp RE&amp;Vs'!$A:$C,2,0)</f>
        <v>#N/A</v>
      </c>
    </row>
    <row r="43" spans="13:15" x14ac:dyDescent="0.25">
      <c r="M43" s="90" t="e">
        <f>VLOOKUP(F43,'Lp RE&amp;Vs'!$A:$C,3,0)</f>
        <v>#N/A</v>
      </c>
      <c r="N43" s="88" t="e">
        <f>VLOOKUP(F43,'TD WS,ROR'!$B:$J,6,0)</f>
        <v>#N/A</v>
      </c>
      <c r="O43" s="202" t="e">
        <f>VLOOKUP(F43,'Lp RE&amp;Vs'!$A:$C,2,0)</f>
        <v>#N/A</v>
      </c>
    </row>
    <row r="44" spans="13:15" x14ac:dyDescent="0.25">
      <c r="M44" s="90" t="e">
        <f>VLOOKUP(F44,'Lp RE&amp;Vs'!$A:$C,3,0)</f>
        <v>#N/A</v>
      </c>
      <c r="N44" s="88" t="e">
        <f>VLOOKUP(F44,'TD WS,ROR'!$B:$J,6,0)</f>
        <v>#N/A</v>
      </c>
      <c r="O44" s="202" t="e">
        <f>VLOOKUP(F44,'Lp RE&amp;Vs'!$A:$C,2,0)</f>
        <v>#N/A</v>
      </c>
    </row>
    <row r="45" spans="13:15" x14ac:dyDescent="0.25">
      <c r="M45" s="90" t="e">
        <f>VLOOKUP(F45,'Lp RE&amp;Vs'!$A:$C,3,0)</f>
        <v>#N/A</v>
      </c>
      <c r="N45" s="88" t="e">
        <f>VLOOKUP(F45,'TD WS,ROR'!$B:$J,6,0)</f>
        <v>#N/A</v>
      </c>
      <c r="O45" s="202" t="e">
        <f>VLOOKUP(F45,'Lp RE&amp;Vs'!$A:$C,2,0)</f>
        <v>#N/A</v>
      </c>
    </row>
    <row r="46" spans="13:15" x14ac:dyDescent="0.25">
      <c r="M46" s="90" t="e">
        <f>VLOOKUP(F46,'Lp RE&amp;Vs'!$A:$C,3,0)</f>
        <v>#N/A</v>
      </c>
      <c r="N46" s="88" t="e">
        <f>VLOOKUP(F46,'TD WS,ROR'!$B:$J,6,0)</f>
        <v>#N/A</v>
      </c>
      <c r="O46" s="202" t="e">
        <f>VLOOKUP(F46,'Lp RE&amp;Vs'!$A:$C,2,0)</f>
        <v>#N/A</v>
      </c>
    </row>
    <row r="47" spans="13:15" x14ac:dyDescent="0.25">
      <c r="M47" s="90" t="e">
        <f>VLOOKUP(F47,'Lp RE&amp;Vs'!$A:$C,3,0)</f>
        <v>#N/A</v>
      </c>
      <c r="N47" s="88" t="e">
        <f>VLOOKUP(F47,'TD WS,ROR'!$B:$J,6,0)</f>
        <v>#N/A</v>
      </c>
      <c r="O47" s="202" t="e">
        <f>VLOOKUP(F47,'Lp RE&amp;Vs'!$A:$C,2,0)</f>
        <v>#N/A</v>
      </c>
    </row>
    <row r="48" spans="13:15" x14ac:dyDescent="0.25">
      <c r="M48" s="90" t="e">
        <f>VLOOKUP(F48,'Lp RE&amp;Vs'!$A:$C,3,0)</f>
        <v>#N/A</v>
      </c>
      <c r="N48" s="88" t="e">
        <f>VLOOKUP(F48,'TD WS,ROR'!$B:$J,6,0)</f>
        <v>#N/A</v>
      </c>
      <c r="O48" s="202" t="e">
        <f>VLOOKUP(F48,'Lp RE&amp;Vs'!$A:$C,2,0)</f>
        <v>#N/A</v>
      </c>
    </row>
    <row r="49" spans="13:15" x14ac:dyDescent="0.25">
      <c r="M49" s="90" t="e">
        <f>VLOOKUP(F49,'Lp RE&amp;Vs'!$A:$C,3,0)</f>
        <v>#N/A</v>
      </c>
      <c r="N49" s="88" t="e">
        <f>VLOOKUP(F49,'TD WS,ROR'!$B:$J,6,0)</f>
        <v>#N/A</v>
      </c>
      <c r="O49" s="202" t="e">
        <f>VLOOKUP(F49,'Lp RE&amp;Vs'!$A:$C,2,0)</f>
        <v>#N/A</v>
      </c>
    </row>
    <row r="50" spans="13:15" x14ac:dyDescent="0.25">
      <c r="M50" s="90" t="e">
        <f>VLOOKUP(F50,'Lp RE&amp;Vs'!$A:$C,3,0)</f>
        <v>#N/A</v>
      </c>
      <c r="N50" s="88" t="e">
        <f>VLOOKUP(F50,'TD WS,ROR'!$B:$J,6,0)</f>
        <v>#N/A</v>
      </c>
      <c r="O50" s="202" t="e">
        <f>VLOOKUP(F50,'Lp RE&amp;Vs'!$A:$C,2,0)</f>
        <v>#N/A</v>
      </c>
    </row>
    <row r="51" spans="13:15" x14ac:dyDescent="0.25">
      <c r="M51" s="90" t="e">
        <f>VLOOKUP(F51,'Lp RE&amp;Vs'!$A:$C,3,0)</f>
        <v>#N/A</v>
      </c>
      <c r="N51" s="88" t="e">
        <f>VLOOKUP(F51,'TD WS,ROR'!$B:$J,6,0)</f>
        <v>#N/A</v>
      </c>
      <c r="O51" s="202" t="e">
        <f>VLOOKUP(F51,'Lp RE&amp;Vs'!$A:$C,2,0)</f>
        <v>#N/A</v>
      </c>
    </row>
    <row r="52" spans="13:15" x14ac:dyDescent="0.25">
      <c r="M52" s="90" t="e">
        <f>VLOOKUP(F52,'Lp RE&amp;Vs'!$A:$C,3,0)</f>
        <v>#N/A</v>
      </c>
      <c r="N52" s="88" t="e">
        <f>VLOOKUP(F52,'TD WS,ROR'!$B:$J,6,0)</f>
        <v>#N/A</v>
      </c>
      <c r="O52" s="202" t="e">
        <f>VLOOKUP(F52,'Lp RE&amp;Vs'!$A:$C,2,0)</f>
        <v>#N/A</v>
      </c>
    </row>
    <row r="53" spans="13:15" x14ac:dyDescent="0.25">
      <c r="M53" s="90" t="e">
        <f>VLOOKUP(F53,'Lp RE&amp;Vs'!$A:$C,3,0)</f>
        <v>#N/A</v>
      </c>
      <c r="N53" s="88" t="e">
        <f>VLOOKUP(F53,'TD WS,ROR'!$B:$J,6,0)</f>
        <v>#N/A</v>
      </c>
      <c r="O53" s="202" t="e">
        <f>VLOOKUP(F53,'Lp RE&amp;Vs'!$A:$C,2,0)</f>
        <v>#N/A</v>
      </c>
    </row>
    <row r="54" spans="13:15" x14ac:dyDescent="0.25">
      <c r="M54" s="90" t="e">
        <f>VLOOKUP(F54,'Lp RE&amp;Vs'!$A:$C,3,0)</f>
        <v>#N/A</v>
      </c>
      <c r="N54" s="88" t="e">
        <f>VLOOKUP(F54,'TD WS,ROR'!$B:$J,6,0)</f>
        <v>#N/A</v>
      </c>
      <c r="O54" s="202" t="e">
        <f>VLOOKUP(F54,'Lp RE&amp;Vs'!$A:$C,2,0)</f>
        <v>#N/A</v>
      </c>
    </row>
    <row r="55" spans="13:15" x14ac:dyDescent="0.25">
      <c r="M55" s="90" t="e">
        <f>VLOOKUP(F55,'Lp RE&amp;Vs'!$A:$C,3,0)</f>
        <v>#N/A</v>
      </c>
      <c r="N55" s="88" t="e">
        <f>VLOOKUP(F55,'TD WS,ROR'!$B:$J,6,0)</f>
        <v>#N/A</v>
      </c>
      <c r="O55" s="202" t="e">
        <f>VLOOKUP(F55,'Lp RE&amp;Vs'!$A:$C,2,0)</f>
        <v>#N/A</v>
      </c>
    </row>
    <row r="56" spans="13:15" x14ac:dyDescent="0.25">
      <c r="M56" s="90" t="e">
        <f>VLOOKUP(F56,'Lp RE&amp;Vs'!$A:$C,3,0)</f>
        <v>#N/A</v>
      </c>
      <c r="N56" s="88" t="e">
        <f>VLOOKUP(F56,'TD WS,ROR'!$B:$J,6,0)</f>
        <v>#N/A</v>
      </c>
      <c r="O56" s="202" t="e">
        <f>VLOOKUP(F56,'Lp RE&amp;Vs'!$A:$C,2,0)</f>
        <v>#N/A</v>
      </c>
    </row>
    <row r="57" spans="13:15" x14ac:dyDescent="0.25">
      <c r="M57" s="90" t="e">
        <f>VLOOKUP(F57,'Lp RE&amp;Vs'!$A:$C,3,0)</f>
        <v>#N/A</v>
      </c>
      <c r="N57" s="88" t="e">
        <f>VLOOKUP(F57,'TD WS,ROR'!$B:$J,6,0)</f>
        <v>#N/A</v>
      </c>
      <c r="O57" s="202" t="e">
        <f>VLOOKUP(F57,'Lp RE&amp;Vs'!$A:$C,2,0)</f>
        <v>#N/A</v>
      </c>
    </row>
    <row r="58" spans="13:15" x14ac:dyDescent="0.25">
      <c r="M58" s="90" t="e">
        <f>VLOOKUP(F58,'Lp RE&amp;Vs'!$A:$C,3,0)</f>
        <v>#N/A</v>
      </c>
      <c r="N58" s="88" t="e">
        <f>VLOOKUP(F58,'TD WS,ROR'!$B:$J,6,0)</f>
        <v>#N/A</v>
      </c>
      <c r="O58" s="202" t="e">
        <f>VLOOKUP(F58,'Lp RE&amp;Vs'!$A:$C,2,0)</f>
        <v>#N/A</v>
      </c>
    </row>
    <row r="59" spans="13:15" x14ac:dyDescent="0.25">
      <c r="M59" s="90" t="e">
        <f>VLOOKUP(F59,'Lp RE&amp;Vs'!$A:$C,3,0)</f>
        <v>#N/A</v>
      </c>
      <c r="N59" s="88" t="e">
        <f>VLOOKUP(F59,'TD WS,ROR'!$B:$J,6,0)</f>
        <v>#N/A</v>
      </c>
      <c r="O59" s="202" t="e">
        <f>VLOOKUP(F59,'Lp RE&amp;Vs'!$A:$C,2,0)</f>
        <v>#N/A</v>
      </c>
    </row>
    <row r="60" spans="13:15" x14ac:dyDescent="0.25">
      <c r="M60" s="90" t="e">
        <f>VLOOKUP(F60,'Lp RE&amp;Vs'!$A:$C,3,0)</f>
        <v>#N/A</v>
      </c>
      <c r="N60" s="88" t="e">
        <f>VLOOKUP(F60,'TD WS,ROR'!$B:$J,6,0)</f>
        <v>#N/A</v>
      </c>
      <c r="O60" s="202" t="e">
        <f>VLOOKUP(F60,'Lp RE&amp;Vs'!$A:$C,2,0)</f>
        <v>#N/A</v>
      </c>
    </row>
    <row r="61" spans="13:15" x14ac:dyDescent="0.25">
      <c r="M61" s="90" t="e">
        <f>VLOOKUP(F61,'Lp RE&amp;Vs'!$A:$C,3,0)</f>
        <v>#N/A</v>
      </c>
      <c r="N61" s="88" t="e">
        <f>VLOOKUP(F61,'TD WS,ROR'!$B:$J,6,0)</f>
        <v>#N/A</v>
      </c>
      <c r="O61" s="202" t="e">
        <f>VLOOKUP(F61,'Lp RE&amp;Vs'!$A:$C,2,0)</f>
        <v>#N/A</v>
      </c>
    </row>
    <row r="62" spans="13:15" x14ac:dyDescent="0.25">
      <c r="M62" s="90" t="e">
        <f>VLOOKUP(F62,'Lp RE&amp;Vs'!$A:$C,3,0)</f>
        <v>#N/A</v>
      </c>
      <c r="N62" s="88" t="e">
        <f>VLOOKUP(F62,'TD WS,ROR'!$B:$J,6,0)</f>
        <v>#N/A</v>
      </c>
      <c r="O62" s="202" t="e">
        <f>VLOOKUP(F62,'Lp RE&amp;Vs'!$A:$C,2,0)</f>
        <v>#N/A</v>
      </c>
    </row>
    <row r="63" spans="13:15" x14ac:dyDescent="0.25">
      <c r="M63" s="90" t="e">
        <f>VLOOKUP(F63,'Lp RE&amp;Vs'!$A:$C,3,0)</f>
        <v>#N/A</v>
      </c>
      <c r="N63" s="88" t="e">
        <f>VLOOKUP(F63,'TD WS,ROR'!$B:$J,6,0)</f>
        <v>#N/A</v>
      </c>
      <c r="O63" s="202" t="e">
        <f>VLOOKUP(F63,'Lp RE&amp;Vs'!$A:$C,2,0)</f>
        <v>#N/A</v>
      </c>
    </row>
    <row r="64" spans="13:15" x14ac:dyDescent="0.25">
      <c r="M64" s="90" t="e">
        <f>VLOOKUP(F64,'Lp RE&amp;Vs'!$A:$C,3,0)</f>
        <v>#N/A</v>
      </c>
      <c r="N64" s="88" t="e">
        <f>VLOOKUP(F64,'TD WS,ROR'!$B:$J,6,0)</f>
        <v>#N/A</v>
      </c>
      <c r="O64" s="202" t="e">
        <f>VLOOKUP(F64,'Lp RE&amp;Vs'!$A:$C,2,0)</f>
        <v>#N/A</v>
      </c>
    </row>
    <row r="65" spans="13:15" x14ac:dyDescent="0.25">
      <c r="M65" s="90" t="e">
        <f>VLOOKUP(F65,'Lp RE&amp;Vs'!$A:$C,3,0)</f>
        <v>#N/A</v>
      </c>
      <c r="N65" s="88" t="e">
        <f>VLOOKUP(F65,'TD WS,ROR'!$B:$J,6,0)</f>
        <v>#N/A</v>
      </c>
      <c r="O65" s="202" t="e">
        <f>VLOOKUP(F65,'Lp RE&amp;Vs'!$A:$C,2,0)</f>
        <v>#N/A</v>
      </c>
    </row>
    <row r="66" spans="13:15" x14ac:dyDescent="0.25">
      <c r="M66" s="90" t="e">
        <f>VLOOKUP(F66,'Lp RE&amp;Vs'!$A:$C,3,0)</f>
        <v>#N/A</v>
      </c>
      <c r="N66" s="88" t="e">
        <f>VLOOKUP(F66,'TD WS,ROR'!$B:$J,6,0)</f>
        <v>#N/A</v>
      </c>
      <c r="O66" s="202" t="e">
        <f>VLOOKUP(F66,'Lp RE&amp;Vs'!$A:$C,2,0)</f>
        <v>#N/A</v>
      </c>
    </row>
    <row r="67" spans="13:15" x14ac:dyDescent="0.25">
      <c r="M67" s="90" t="e">
        <f>VLOOKUP(F67,'Lp RE&amp;Vs'!$A:$C,3,0)</f>
        <v>#N/A</v>
      </c>
      <c r="N67" s="88" t="e">
        <f>VLOOKUP(F67,'TD WS,ROR'!$B:$J,6,0)</f>
        <v>#N/A</v>
      </c>
      <c r="O67" s="202" t="e">
        <f>VLOOKUP(F67,'Lp RE&amp;Vs'!$A:$C,2,0)</f>
        <v>#N/A</v>
      </c>
    </row>
    <row r="68" spans="13:15" x14ac:dyDescent="0.25">
      <c r="M68" s="90" t="e">
        <f>VLOOKUP(F68,'Lp RE&amp;Vs'!$A:$C,3,0)</f>
        <v>#N/A</v>
      </c>
      <c r="N68" s="88" t="e">
        <f>VLOOKUP(F68,'TD WS,ROR'!$B:$J,6,0)</f>
        <v>#N/A</v>
      </c>
      <c r="O68" s="202" t="e">
        <f>VLOOKUP(F68,'Lp RE&amp;Vs'!$A:$C,2,0)</f>
        <v>#N/A</v>
      </c>
    </row>
    <row r="69" spans="13:15" x14ac:dyDescent="0.25">
      <c r="M69" s="90" t="e">
        <f>VLOOKUP(F69,'Lp RE&amp;Vs'!$A:$C,3,0)</f>
        <v>#N/A</v>
      </c>
      <c r="N69" s="88" t="e">
        <f>VLOOKUP(F69,'TD WS,ROR'!$B:$J,6,0)</f>
        <v>#N/A</v>
      </c>
      <c r="O69" s="202" t="e">
        <f>VLOOKUP(F69,'Lp RE&amp;Vs'!$A:$C,2,0)</f>
        <v>#N/A</v>
      </c>
    </row>
    <row r="70" spans="13:15" x14ac:dyDescent="0.25">
      <c r="M70" s="90" t="e">
        <f>VLOOKUP(F70,'Lp RE&amp;Vs'!$A:$C,3,0)</f>
        <v>#N/A</v>
      </c>
      <c r="N70" s="88" t="e">
        <f>VLOOKUP(F70,'TD WS,ROR'!$B:$J,6,0)</f>
        <v>#N/A</v>
      </c>
      <c r="O70" s="202" t="e">
        <f>VLOOKUP(F70,'Lp RE&amp;Vs'!$A:$C,2,0)</f>
        <v>#N/A</v>
      </c>
    </row>
    <row r="71" spans="13:15" x14ac:dyDescent="0.25">
      <c r="M71" s="90" t="e">
        <f>VLOOKUP(F71,'Lp RE&amp;Vs'!$A:$C,3,0)</f>
        <v>#N/A</v>
      </c>
      <c r="N71" s="88" t="e">
        <f>VLOOKUP(F71,'TD WS,ROR'!$B:$J,6,0)</f>
        <v>#N/A</v>
      </c>
      <c r="O71" s="202" t="e">
        <f>VLOOKUP(F71,'Lp RE&amp;Vs'!$A:$C,2,0)</f>
        <v>#N/A</v>
      </c>
    </row>
    <row r="72" spans="13:15" x14ac:dyDescent="0.25">
      <c r="M72" s="90" t="e">
        <f>VLOOKUP(F72,'Lp RE&amp;Vs'!$A:$C,3,0)</f>
        <v>#N/A</v>
      </c>
      <c r="N72" s="88" t="e">
        <f>VLOOKUP(F72,'TD WS,ROR'!$B:$J,6,0)</f>
        <v>#N/A</v>
      </c>
      <c r="O72" s="202" t="e">
        <f>VLOOKUP(F72,'Lp RE&amp;Vs'!$A:$C,2,0)</f>
        <v>#N/A</v>
      </c>
    </row>
    <row r="73" spans="13:15" x14ac:dyDescent="0.25">
      <c r="M73" s="90" t="e">
        <f>VLOOKUP(F73,'Lp RE&amp;Vs'!$A:$C,3,0)</f>
        <v>#N/A</v>
      </c>
      <c r="N73" s="88" t="e">
        <f>VLOOKUP(F73,'TD WS,ROR'!$B:$J,6,0)</f>
        <v>#N/A</v>
      </c>
      <c r="O73" s="202" t="e">
        <f>VLOOKUP(F73,'Lp RE&amp;Vs'!$A:$C,2,0)</f>
        <v>#N/A</v>
      </c>
    </row>
    <row r="74" spans="13:15" x14ac:dyDescent="0.25">
      <c r="M74" s="90" t="e">
        <f>VLOOKUP(F74,'Lp RE&amp;Vs'!$A:$C,3,0)</f>
        <v>#N/A</v>
      </c>
      <c r="N74" s="88" t="e">
        <f>VLOOKUP(F74,'TD WS,ROR'!$B:$J,6,0)</f>
        <v>#N/A</v>
      </c>
      <c r="O74" s="202" t="e">
        <f>VLOOKUP(F74,'Lp RE&amp;Vs'!$A:$C,2,0)</f>
        <v>#N/A</v>
      </c>
    </row>
    <row r="75" spans="13:15" x14ac:dyDescent="0.25">
      <c r="M75" s="90" t="e">
        <f>VLOOKUP(F75,'Lp RE&amp;Vs'!$A:$C,3,0)</f>
        <v>#N/A</v>
      </c>
      <c r="N75" s="88" t="e">
        <f>VLOOKUP(F75,'TD WS,ROR'!$B:$J,6,0)</f>
        <v>#N/A</v>
      </c>
      <c r="O75" s="202" t="e">
        <f>VLOOKUP(F75,'Lp RE&amp;Vs'!$A:$C,2,0)</f>
        <v>#N/A</v>
      </c>
    </row>
    <row r="76" spans="13:15" x14ac:dyDescent="0.25">
      <c r="M76" s="90" t="e">
        <f>VLOOKUP(F76,'Lp RE&amp;Vs'!$A:$C,3,0)</f>
        <v>#N/A</v>
      </c>
      <c r="N76" s="88" t="e">
        <f>VLOOKUP(F76,'TD WS,ROR'!$B:$J,6,0)</f>
        <v>#N/A</v>
      </c>
      <c r="O76" s="202" t="e">
        <f>VLOOKUP(F76,'Lp RE&amp;Vs'!$A:$C,2,0)</f>
        <v>#N/A</v>
      </c>
    </row>
    <row r="77" spans="13:15" x14ac:dyDescent="0.25">
      <c r="M77" s="90" t="e">
        <f>VLOOKUP(F77,'Lp RE&amp;Vs'!$A:$C,3,0)</f>
        <v>#N/A</v>
      </c>
      <c r="N77" s="88" t="e">
        <f>VLOOKUP(F77,'TD WS,ROR'!$B:$J,6,0)</f>
        <v>#N/A</v>
      </c>
      <c r="O77" s="202" t="e">
        <f>VLOOKUP(F77,'Lp RE&amp;Vs'!$A:$C,2,0)</f>
        <v>#N/A</v>
      </c>
    </row>
    <row r="78" spans="13:15" x14ac:dyDescent="0.25">
      <c r="M78" s="90" t="e">
        <f>VLOOKUP(F78,'Lp RE&amp;Vs'!$A:$C,3,0)</f>
        <v>#N/A</v>
      </c>
      <c r="N78" s="88" t="e">
        <f>VLOOKUP(F78,'TD WS,ROR'!$B:$J,6,0)</f>
        <v>#N/A</v>
      </c>
      <c r="O78" s="202" t="e">
        <f>VLOOKUP(F78,'Lp RE&amp;Vs'!$A:$C,2,0)</f>
        <v>#N/A</v>
      </c>
    </row>
    <row r="79" spans="13:15" x14ac:dyDescent="0.25">
      <c r="M79" s="90" t="e">
        <f>VLOOKUP(F79,'Lp RE&amp;Vs'!$A:$C,3,0)</f>
        <v>#N/A</v>
      </c>
      <c r="N79" s="88" t="e">
        <f>VLOOKUP(F79,'TD WS,ROR'!$B:$J,6,0)</f>
        <v>#N/A</v>
      </c>
      <c r="O79" s="202" t="e">
        <f>VLOOKUP(F79,'Lp RE&amp;Vs'!$A:$C,2,0)</f>
        <v>#N/A</v>
      </c>
    </row>
    <row r="80" spans="13:15" x14ac:dyDescent="0.25">
      <c r="M80" s="90" t="e">
        <f>VLOOKUP(F80,'Lp RE&amp;Vs'!$A:$C,3,0)</f>
        <v>#N/A</v>
      </c>
      <c r="N80" s="88" t="e">
        <f>VLOOKUP(F80,'TD WS,ROR'!$B:$J,6,0)</f>
        <v>#N/A</v>
      </c>
      <c r="O80" s="202" t="e">
        <f>VLOOKUP(F80,'Lp RE&amp;Vs'!$A:$C,2,0)</f>
        <v>#N/A</v>
      </c>
    </row>
    <row r="81" spans="13:15" x14ac:dyDescent="0.25">
      <c r="M81" s="90" t="e">
        <f>VLOOKUP(F81,'Lp RE&amp;Vs'!$A:$C,3,0)</f>
        <v>#N/A</v>
      </c>
      <c r="N81" s="88" t="e">
        <f>VLOOKUP(F81,'TD WS,ROR'!$B:$J,6,0)</f>
        <v>#N/A</v>
      </c>
      <c r="O81" s="202" t="e">
        <f>VLOOKUP(F81,'Lp RE&amp;Vs'!$A:$C,2,0)</f>
        <v>#N/A</v>
      </c>
    </row>
    <row r="82" spans="13:15" x14ac:dyDescent="0.25">
      <c r="M82" s="90" t="e">
        <f>VLOOKUP(F82,'Lp RE&amp;Vs'!$A:$C,3,0)</f>
        <v>#N/A</v>
      </c>
      <c r="N82" s="88" t="e">
        <f>VLOOKUP(F82,'TD WS,ROR'!$B:$J,6,0)</f>
        <v>#N/A</v>
      </c>
      <c r="O82" s="202" t="e">
        <f>VLOOKUP(F82,'Lp RE&amp;Vs'!$A:$C,2,0)</f>
        <v>#N/A</v>
      </c>
    </row>
    <row r="83" spans="13:15" x14ac:dyDescent="0.25">
      <c r="M83" s="90" t="e">
        <f>VLOOKUP(F83,'Lp RE&amp;Vs'!$A:$C,3,0)</f>
        <v>#N/A</v>
      </c>
      <c r="N83" s="88" t="e">
        <f>VLOOKUP(F83,'TD WS,ROR'!$B:$J,6,0)</f>
        <v>#N/A</v>
      </c>
      <c r="O83" s="202" t="e">
        <f>VLOOKUP(F83,'Lp RE&amp;Vs'!$A:$C,2,0)</f>
        <v>#N/A</v>
      </c>
    </row>
    <row r="84" spans="13:15" x14ac:dyDescent="0.25">
      <c r="M84" s="90" t="e">
        <f>VLOOKUP(F84,'Lp RE&amp;Vs'!$A:$C,3,0)</f>
        <v>#N/A</v>
      </c>
      <c r="N84" s="88" t="e">
        <f>VLOOKUP(F84,'TD WS,ROR'!$B:$J,6,0)</f>
        <v>#N/A</v>
      </c>
      <c r="O84" s="202" t="e">
        <f>VLOOKUP(F84,'Lp RE&amp;Vs'!$A:$C,2,0)</f>
        <v>#N/A</v>
      </c>
    </row>
    <row r="85" spans="13:15" x14ac:dyDescent="0.25">
      <c r="M85" s="90" t="e">
        <f>VLOOKUP(F85,'Lp RE&amp;Vs'!$A:$C,3,0)</f>
        <v>#N/A</v>
      </c>
      <c r="N85" s="88" t="e">
        <f>VLOOKUP(F85,'TD WS,ROR'!$B:$J,6,0)</f>
        <v>#N/A</v>
      </c>
      <c r="O85" s="202" t="e">
        <f>VLOOKUP(F85,'Lp RE&amp;Vs'!$A:$C,2,0)</f>
        <v>#N/A</v>
      </c>
    </row>
    <row r="86" spans="13:15" x14ac:dyDescent="0.25">
      <c r="M86" s="90" t="e">
        <f>VLOOKUP(F86,'Lp RE&amp;Vs'!$A:$C,3,0)</f>
        <v>#N/A</v>
      </c>
      <c r="N86" s="88" t="e">
        <f>VLOOKUP(F86,'TD WS,ROR'!$B:$J,6,0)</f>
        <v>#N/A</v>
      </c>
      <c r="O86" s="202" t="e">
        <f>VLOOKUP(F86,'Lp RE&amp;Vs'!$A:$C,2,0)</f>
        <v>#N/A</v>
      </c>
    </row>
    <row r="87" spans="13:15" x14ac:dyDescent="0.25">
      <c r="M87" s="90" t="e">
        <f>VLOOKUP(F87,'Lp RE&amp;Vs'!$A:$C,3,0)</f>
        <v>#N/A</v>
      </c>
      <c r="N87" s="88" t="e">
        <f>VLOOKUP(F87,'TD WS,ROR'!$B:$J,6,0)</f>
        <v>#N/A</v>
      </c>
      <c r="O87" s="202" t="e">
        <f>VLOOKUP(F87,'Lp RE&amp;Vs'!$A:$C,2,0)</f>
        <v>#N/A</v>
      </c>
    </row>
    <row r="88" spans="13:15" x14ac:dyDescent="0.25">
      <c r="M88" s="90" t="e">
        <f>VLOOKUP(F88,'Lp RE&amp;Vs'!$A:$C,3,0)</f>
        <v>#N/A</v>
      </c>
      <c r="N88" s="88" t="e">
        <f>VLOOKUP(F88,'TD WS,ROR'!$B:$J,6,0)</f>
        <v>#N/A</v>
      </c>
      <c r="O88" s="202" t="e">
        <f>VLOOKUP(F88,'Lp RE&amp;Vs'!$A:$C,2,0)</f>
        <v>#N/A</v>
      </c>
    </row>
    <row r="89" spans="13:15" x14ac:dyDescent="0.25">
      <c r="M89" s="90" t="e">
        <f>VLOOKUP(F89,'Lp RE&amp;Vs'!$A:$C,3,0)</f>
        <v>#N/A</v>
      </c>
      <c r="N89" s="88" t="e">
        <f>VLOOKUP(F89,'TD WS,ROR'!$B:$J,6,0)</f>
        <v>#N/A</v>
      </c>
      <c r="O89" s="202" t="e">
        <f>VLOOKUP(F89,'Lp RE&amp;Vs'!$A:$C,2,0)</f>
        <v>#N/A</v>
      </c>
    </row>
    <row r="90" spans="13:15" x14ac:dyDescent="0.25">
      <c r="M90" s="90" t="e">
        <f>VLOOKUP(F90,'Lp RE&amp;Vs'!$A:$C,3,0)</f>
        <v>#N/A</v>
      </c>
      <c r="N90" s="88" t="e">
        <f>VLOOKUP(F90,'TD WS,ROR'!$B:$J,6,0)</f>
        <v>#N/A</v>
      </c>
      <c r="O90" s="202" t="e">
        <f>VLOOKUP(F90,'Lp RE&amp;Vs'!$A:$C,2,0)</f>
        <v>#N/A</v>
      </c>
    </row>
    <row r="91" spans="13:15" x14ac:dyDescent="0.25">
      <c r="M91" s="90" t="e">
        <f>VLOOKUP(F91,'Lp RE&amp;Vs'!$A:$C,3,0)</f>
        <v>#N/A</v>
      </c>
      <c r="N91" s="88" t="e">
        <f>VLOOKUP(F91,'TD WS,ROR'!$B:$J,6,0)</f>
        <v>#N/A</v>
      </c>
      <c r="O91" s="202" t="e">
        <f>VLOOKUP(F91,'Lp RE&amp;Vs'!$A:$C,2,0)</f>
        <v>#N/A</v>
      </c>
    </row>
    <row r="92" spans="13:15" x14ac:dyDescent="0.25">
      <c r="M92" s="90" t="e">
        <f>VLOOKUP(F92,'Lp RE&amp;Vs'!$A:$C,3,0)</f>
        <v>#N/A</v>
      </c>
      <c r="N92" s="88" t="e">
        <f>VLOOKUP(F92,'TD WS,ROR'!$B:$J,6,0)</f>
        <v>#N/A</v>
      </c>
      <c r="O92" s="202" t="e">
        <f>VLOOKUP(F92,'Lp RE&amp;Vs'!$A:$C,2,0)</f>
        <v>#N/A</v>
      </c>
    </row>
    <row r="93" spans="13:15" x14ac:dyDescent="0.25">
      <c r="M93" s="90" t="e">
        <f>VLOOKUP(F93,'Lp RE&amp;Vs'!$A:$C,3,0)</f>
        <v>#N/A</v>
      </c>
      <c r="N93" s="88" t="e">
        <f>VLOOKUP(F93,'TD WS,ROR'!$B:$J,6,0)</f>
        <v>#N/A</v>
      </c>
      <c r="O93" s="202" t="e">
        <f>VLOOKUP(F93,'Lp RE&amp;Vs'!$A:$C,2,0)</f>
        <v>#N/A</v>
      </c>
    </row>
    <row r="94" spans="13:15" x14ac:dyDescent="0.25">
      <c r="M94" s="90" t="e">
        <f>VLOOKUP(F94,'Lp RE&amp;Vs'!$A:$C,3,0)</f>
        <v>#N/A</v>
      </c>
      <c r="N94" s="88" t="e">
        <f>VLOOKUP(F94,'TD WS,ROR'!$B:$J,6,0)</f>
        <v>#N/A</v>
      </c>
      <c r="O94" s="202" t="e">
        <f>VLOOKUP(F94,'Lp RE&amp;Vs'!$A:$C,2,0)</f>
        <v>#N/A</v>
      </c>
    </row>
    <row r="95" spans="13:15" x14ac:dyDescent="0.25">
      <c r="M95" s="90" t="e">
        <f>VLOOKUP(F95,'Lp RE&amp;Vs'!$A:$C,3,0)</f>
        <v>#N/A</v>
      </c>
      <c r="N95" s="88" t="e">
        <f>VLOOKUP(F95,'TD WS,ROR'!$B:$J,6,0)</f>
        <v>#N/A</v>
      </c>
      <c r="O95" s="202" t="e">
        <f>VLOOKUP(F95,'Lp RE&amp;Vs'!$A:$C,2,0)</f>
        <v>#N/A</v>
      </c>
    </row>
    <row r="96" spans="13:15" x14ac:dyDescent="0.25">
      <c r="M96" s="90" t="e">
        <f>VLOOKUP(F96,'Lp RE&amp;Vs'!$A:$C,3,0)</f>
        <v>#N/A</v>
      </c>
      <c r="N96" s="88" t="e">
        <f>VLOOKUP(F96,'TD WS,ROR'!$B:$J,6,0)</f>
        <v>#N/A</v>
      </c>
      <c r="O96" s="202" t="e">
        <f>VLOOKUP(F96,'Lp RE&amp;Vs'!$A:$C,2,0)</f>
        <v>#N/A</v>
      </c>
    </row>
    <row r="97" spans="13:15" x14ac:dyDescent="0.25">
      <c r="M97" s="90" t="e">
        <f>VLOOKUP(F97,'Lp RE&amp;Vs'!$A:$C,3,0)</f>
        <v>#N/A</v>
      </c>
      <c r="N97" s="88" t="e">
        <f>VLOOKUP(F97,'TD WS,ROR'!$B:$J,6,0)</f>
        <v>#N/A</v>
      </c>
      <c r="O97" s="202" t="e">
        <f>VLOOKUP(F97,'Lp RE&amp;Vs'!$A:$C,2,0)</f>
        <v>#N/A</v>
      </c>
    </row>
    <row r="98" spans="13:15" x14ac:dyDescent="0.25">
      <c r="M98" s="90" t="e">
        <f>VLOOKUP(F98,'Lp RE&amp;Vs'!$A:$C,3,0)</f>
        <v>#N/A</v>
      </c>
      <c r="N98" s="88" t="e">
        <f>VLOOKUP(F98,'TD WS,ROR'!$B:$J,6,0)</f>
        <v>#N/A</v>
      </c>
      <c r="O98" s="202" t="e">
        <f>VLOOKUP(F98,'Lp RE&amp;Vs'!$A:$C,2,0)</f>
        <v>#N/A</v>
      </c>
    </row>
    <row r="99" spans="13:15" x14ac:dyDescent="0.25">
      <c r="M99" s="90" t="e">
        <f>VLOOKUP(F99,'Lp RE&amp;Vs'!$A:$C,3,0)</f>
        <v>#N/A</v>
      </c>
      <c r="N99" s="88" t="e">
        <f>VLOOKUP(F99,'TD WS,ROR'!$B:$J,6,0)</f>
        <v>#N/A</v>
      </c>
      <c r="O99" s="202" t="e">
        <f>VLOOKUP(F99,'Lp RE&amp;Vs'!$A:$C,2,0)</f>
        <v>#N/A</v>
      </c>
    </row>
    <row r="100" spans="13:15" x14ac:dyDescent="0.25">
      <c r="M100" s="90" t="e">
        <f>VLOOKUP(F100,'Lp RE&amp;Vs'!$A:$C,3,0)</f>
        <v>#N/A</v>
      </c>
      <c r="N100" s="88" t="e">
        <f>VLOOKUP(F100,'TD WS,ROR'!$B:$J,6,0)</f>
        <v>#N/A</v>
      </c>
      <c r="O100" s="202" t="e">
        <f>VLOOKUP(F100,'Lp RE&amp;Vs'!$A:$C,2,0)</f>
        <v>#N/A</v>
      </c>
    </row>
    <row r="101" spans="13:15" x14ac:dyDescent="0.25">
      <c r="M101" s="90" t="e">
        <f>VLOOKUP(F101,'Lp RE&amp;Vs'!$A:$C,3,0)</f>
        <v>#N/A</v>
      </c>
      <c r="N101" s="88" t="e">
        <f>VLOOKUP(F101,'TD WS,ROR'!$B:$J,6,0)</f>
        <v>#N/A</v>
      </c>
      <c r="O101" s="202" t="e">
        <f>VLOOKUP(F101,'Lp RE&amp;Vs'!$A:$C,2,0)</f>
        <v>#N/A</v>
      </c>
    </row>
    <row r="102" spans="13:15" x14ac:dyDescent="0.25">
      <c r="M102" s="90" t="e">
        <f>VLOOKUP(F102,'Lp RE&amp;Vs'!$A:$C,3,0)</f>
        <v>#N/A</v>
      </c>
      <c r="N102" s="88" t="e">
        <f>VLOOKUP(F102,'TD WS,ROR'!$B:$J,6,0)</f>
        <v>#N/A</v>
      </c>
      <c r="O102" s="202" t="e">
        <f>VLOOKUP(F102,'Lp RE&amp;Vs'!$A:$C,2,0)</f>
        <v>#N/A</v>
      </c>
    </row>
    <row r="103" spans="13:15" x14ac:dyDescent="0.25">
      <c r="M103" s="90" t="e">
        <f>VLOOKUP(F103,'Lp RE&amp;Vs'!$A:$C,3,0)</f>
        <v>#N/A</v>
      </c>
      <c r="N103" s="88" t="e">
        <f>VLOOKUP(F103,'TD WS,ROR'!$B:$J,6,0)</f>
        <v>#N/A</v>
      </c>
      <c r="O103" s="202" t="e">
        <f>VLOOKUP(F103,'Lp RE&amp;Vs'!$A:$C,2,0)</f>
        <v>#N/A</v>
      </c>
    </row>
    <row r="104" spans="13:15" x14ac:dyDescent="0.25">
      <c r="M104" s="90" t="e">
        <f>VLOOKUP(F104,'Lp RE&amp;Vs'!$A:$C,3,0)</f>
        <v>#N/A</v>
      </c>
      <c r="N104" s="88" t="e">
        <f>VLOOKUP(F104,'TD WS,ROR'!$B:$J,6,0)</f>
        <v>#N/A</v>
      </c>
      <c r="O104" s="202" t="e">
        <f>VLOOKUP(F104,'Lp RE&amp;Vs'!$A:$C,2,0)</f>
        <v>#N/A</v>
      </c>
    </row>
    <row r="105" spans="13:15" x14ac:dyDescent="0.25">
      <c r="M105" s="90" t="e">
        <f>VLOOKUP(F105,'Lp RE&amp;Vs'!$A:$C,3,0)</f>
        <v>#N/A</v>
      </c>
      <c r="N105" s="88" t="e">
        <f>VLOOKUP(F105,'TD WS,ROR'!$B:$J,6,0)</f>
        <v>#N/A</v>
      </c>
      <c r="O105" s="202" t="e">
        <f>VLOOKUP(F105,'Lp RE&amp;Vs'!$A:$C,2,0)</f>
        <v>#N/A</v>
      </c>
    </row>
    <row r="106" spans="13:15" x14ac:dyDescent="0.25">
      <c r="M106" s="90" t="e">
        <f>VLOOKUP(F106,'Lp RE&amp;Vs'!$A:$C,3,0)</f>
        <v>#N/A</v>
      </c>
      <c r="N106" s="88" t="e">
        <f>VLOOKUP(F106,'TD WS,ROR'!$B:$J,6,0)</f>
        <v>#N/A</v>
      </c>
      <c r="O106" s="202" t="e">
        <f>VLOOKUP(F106,'Lp RE&amp;Vs'!$A:$C,2,0)</f>
        <v>#N/A</v>
      </c>
    </row>
    <row r="107" spans="13:15" x14ac:dyDescent="0.25">
      <c r="M107" s="90" t="e">
        <f>VLOOKUP(F107,'Lp RE&amp;Vs'!$A:$C,3,0)</f>
        <v>#N/A</v>
      </c>
      <c r="N107" s="88" t="e">
        <f>VLOOKUP(F107,'TD WS,ROR'!$B:$J,6,0)</f>
        <v>#N/A</v>
      </c>
      <c r="O107" s="202" t="e">
        <f>VLOOKUP(F107,'Lp RE&amp;Vs'!$A:$C,2,0)</f>
        <v>#N/A</v>
      </c>
    </row>
    <row r="108" spans="13:15" x14ac:dyDescent="0.25">
      <c r="M108" s="90" t="e">
        <f>VLOOKUP(F108,'Lp RE&amp;Vs'!$A:$C,3,0)</f>
        <v>#N/A</v>
      </c>
      <c r="N108" s="88" t="e">
        <f>VLOOKUP(F108,'TD WS,ROR'!$B:$J,6,0)</f>
        <v>#N/A</v>
      </c>
      <c r="O108" s="202" t="e">
        <f>VLOOKUP(F108,'Lp RE&amp;Vs'!$A:$C,2,0)</f>
        <v>#N/A</v>
      </c>
    </row>
    <row r="109" spans="13:15" x14ac:dyDescent="0.25">
      <c r="M109" s="90" t="e">
        <f>VLOOKUP(F109,'Lp RE&amp;Vs'!$A:$C,3,0)</f>
        <v>#N/A</v>
      </c>
      <c r="N109" s="88" t="e">
        <f>VLOOKUP(F109,'TD WS,ROR'!$B:$J,6,0)</f>
        <v>#N/A</v>
      </c>
      <c r="O109" s="202" t="e">
        <f>VLOOKUP(F109,'Lp RE&amp;Vs'!$A:$C,2,0)</f>
        <v>#N/A</v>
      </c>
    </row>
    <row r="110" spans="13:15" x14ac:dyDescent="0.25">
      <c r="M110" s="90" t="e">
        <f>VLOOKUP(F110,'Lp RE&amp;Vs'!$A:$C,3,0)</f>
        <v>#N/A</v>
      </c>
      <c r="N110" s="88" t="e">
        <f>VLOOKUP(F110,'TD WS,ROR'!$B:$J,6,0)</f>
        <v>#N/A</v>
      </c>
      <c r="O110" s="202" t="e">
        <f>VLOOKUP(F110,'Lp RE&amp;Vs'!$A:$C,2,0)</f>
        <v>#N/A</v>
      </c>
    </row>
    <row r="111" spans="13:15" x14ac:dyDescent="0.25">
      <c r="M111" s="90" t="e">
        <f>VLOOKUP(F111,'Lp RE&amp;Vs'!$A:$C,3,0)</f>
        <v>#N/A</v>
      </c>
      <c r="N111" s="88" t="e">
        <f>VLOOKUP(F111,'TD WS,ROR'!$B:$J,6,0)</f>
        <v>#N/A</v>
      </c>
      <c r="O111" s="202" t="e">
        <f>VLOOKUP(F111,'Lp RE&amp;Vs'!$A:$C,2,0)</f>
        <v>#N/A</v>
      </c>
    </row>
    <row r="112" spans="13:15" x14ac:dyDescent="0.25">
      <c r="M112" s="90" t="e">
        <f>VLOOKUP(F112,'Lp RE&amp;Vs'!$A:$C,3,0)</f>
        <v>#N/A</v>
      </c>
      <c r="N112" s="88" t="e">
        <f>VLOOKUP(F112,'TD WS,ROR'!$B:$J,6,0)</f>
        <v>#N/A</v>
      </c>
      <c r="O112" s="202" t="e">
        <f>VLOOKUP(F112,'Lp RE&amp;Vs'!$A:$C,2,0)</f>
        <v>#N/A</v>
      </c>
    </row>
    <row r="113" spans="13:15" x14ac:dyDescent="0.25">
      <c r="M113" s="90" t="e">
        <f>VLOOKUP(F113,'Lp RE&amp;Vs'!$A:$C,3,0)</f>
        <v>#N/A</v>
      </c>
      <c r="N113" s="88" t="e">
        <f>VLOOKUP(F113,'TD WS,ROR'!$B:$J,6,0)</f>
        <v>#N/A</v>
      </c>
      <c r="O113" s="202" t="e">
        <f>VLOOKUP(F113,'Lp RE&amp;Vs'!$A:$C,2,0)</f>
        <v>#N/A</v>
      </c>
    </row>
    <row r="114" spans="13:15" x14ac:dyDescent="0.25">
      <c r="M114" s="90" t="e">
        <f>VLOOKUP(F114,'Lp RE&amp;Vs'!$A:$C,3,0)</f>
        <v>#N/A</v>
      </c>
      <c r="N114" s="88" t="e">
        <f>VLOOKUP(F114,'TD WS,ROR'!$B:$J,6,0)</f>
        <v>#N/A</v>
      </c>
      <c r="O114" s="202" t="e">
        <f>VLOOKUP(F114,'Lp RE&amp;Vs'!$A:$C,2,0)</f>
        <v>#N/A</v>
      </c>
    </row>
    <row r="115" spans="13:15" x14ac:dyDescent="0.25">
      <c r="M115" s="90" t="e">
        <f>VLOOKUP(F115,'Lp RE&amp;Vs'!$A:$C,3,0)</f>
        <v>#N/A</v>
      </c>
      <c r="N115" s="88" t="e">
        <f>VLOOKUP(F115,'TD WS,ROR'!$B:$J,6,0)</f>
        <v>#N/A</v>
      </c>
      <c r="O115" s="202" t="e">
        <f>VLOOKUP(F115,'Lp RE&amp;Vs'!$A:$C,2,0)</f>
        <v>#N/A</v>
      </c>
    </row>
    <row r="116" spans="13:15" x14ac:dyDescent="0.25">
      <c r="M116" s="90" t="e">
        <f>VLOOKUP(F116,'Lp RE&amp;Vs'!$A:$C,3,0)</f>
        <v>#N/A</v>
      </c>
      <c r="N116" s="88" t="e">
        <f>VLOOKUP(F116,'TD WS,ROR'!$B:$J,6,0)</f>
        <v>#N/A</v>
      </c>
      <c r="O116" s="202" t="e">
        <f>VLOOKUP(F116,'Lp RE&amp;Vs'!$A:$C,2,0)</f>
        <v>#N/A</v>
      </c>
    </row>
    <row r="117" spans="13:15" x14ac:dyDescent="0.25">
      <c r="M117" s="90" t="e">
        <f>VLOOKUP(F117,'Lp RE&amp;Vs'!$A:$C,3,0)</f>
        <v>#N/A</v>
      </c>
      <c r="N117" s="88" t="e">
        <f>VLOOKUP(F117,'TD WS,ROR'!$B:$J,6,0)</f>
        <v>#N/A</v>
      </c>
      <c r="O117" s="202" t="e">
        <f>VLOOKUP(F117,'Lp RE&amp;Vs'!$A:$C,2,0)</f>
        <v>#N/A</v>
      </c>
    </row>
    <row r="118" spans="13:15" x14ac:dyDescent="0.25">
      <c r="M118" s="90" t="e">
        <f>VLOOKUP(F118,'Lp RE&amp;Vs'!$A:$C,3,0)</f>
        <v>#N/A</v>
      </c>
      <c r="N118" s="88" t="e">
        <f>VLOOKUP(F118,'TD WS,ROR'!$B:$J,6,0)</f>
        <v>#N/A</v>
      </c>
      <c r="O118" s="202" t="e">
        <f>VLOOKUP(F118,'Lp RE&amp;Vs'!$A:$C,2,0)</f>
        <v>#N/A</v>
      </c>
    </row>
    <row r="119" spans="13:15" x14ac:dyDescent="0.25">
      <c r="M119" s="90" t="e">
        <f>VLOOKUP(F119,'Lp RE&amp;Vs'!$A:$C,3,0)</f>
        <v>#N/A</v>
      </c>
      <c r="N119" s="88" t="e">
        <f>VLOOKUP(F119,'TD WS,ROR'!$B:$J,6,0)</f>
        <v>#N/A</v>
      </c>
      <c r="O119" s="202" t="e">
        <f>VLOOKUP(F119,'Lp RE&amp;Vs'!$A:$C,2,0)</f>
        <v>#N/A</v>
      </c>
    </row>
    <row r="120" spans="13:15" x14ac:dyDescent="0.25">
      <c r="M120" s="90" t="e">
        <f>VLOOKUP(F120,'Lp RE&amp;Vs'!$A:$C,3,0)</f>
        <v>#N/A</v>
      </c>
      <c r="N120" s="88" t="e">
        <f>VLOOKUP(F120,'TD WS,ROR'!$B:$J,6,0)</f>
        <v>#N/A</v>
      </c>
      <c r="O120" s="202" t="e">
        <f>VLOOKUP(F120,'Lp RE&amp;Vs'!$A:$C,2,0)</f>
        <v>#N/A</v>
      </c>
    </row>
    <row r="121" spans="13:15" x14ac:dyDescent="0.25">
      <c r="M121" s="90" t="e">
        <f>VLOOKUP(F121,'Lp RE&amp;Vs'!$A:$C,3,0)</f>
        <v>#N/A</v>
      </c>
      <c r="N121" s="88" t="e">
        <f>VLOOKUP(F121,'TD WS,ROR'!$B:$J,6,0)</f>
        <v>#N/A</v>
      </c>
      <c r="O121" s="202" t="e">
        <f>VLOOKUP(F121,'Lp RE&amp;Vs'!$A:$C,2,0)</f>
        <v>#N/A</v>
      </c>
    </row>
    <row r="122" spans="13:15" x14ac:dyDescent="0.25">
      <c r="M122" s="90" t="e">
        <f>VLOOKUP(F122,'Lp RE&amp;Vs'!$A:$C,3,0)</f>
        <v>#N/A</v>
      </c>
      <c r="N122" s="88" t="e">
        <f>VLOOKUP(F122,'TD WS,ROR'!$B:$J,6,0)</f>
        <v>#N/A</v>
      </c>
      <c r="O122" s="202" t="e">
        <f>VLOOKUP(F122,'Lp RE&amp;Vs'!$A:$C,2,0)</f>
        <v>#N/A</v>
      </c>
    </row>
    <row r="123" spans="13:15" x14ac:dyDescent="0.25">
      <c r="M123" s="90" t="e">
        <f>VLOOKUP(F123,'Lp RE&amp;Vs'!$A:$C,3,0)</f>
        <v>#N/A</v>
      </c>
      <c r="N123" s="88" t="e">
        <f>VLOOKUP(F123,'TD WS,ROR'!$B:$J,6,0)</f>
        <v>#N/A</v>
      </c>
      <c r="O123" s="202" t="e">
        <f>VLOOKUP(F123,'Lp RE&amp;Vs'!$A:$C,2,0)</f>
        <v>#N/A</v>
      </c>
    </row>
    <row r="124" spans="13:15" x14ac:dyDescent="0.25">
      <c r="M124" s="90" t="e">
        <f>VLOOKUP(F124,'Lp RE&amp;Vs'!$A:$C,3,0)</f>
        <v>#N/A</v>
      </c>
      <c r="N124" s="88" t="e">
        <f>VLOOKUP(F124,'TD WS,ROR'!$B:$J,6,0)</f>
        <v>#N/A</v>
      </c>
      <c r="O124" s="202" t="e">
        <f>VLOOKUP(F124,'Lp RE&amp;Vs'!$A:$C,2,0)</f>
        <v>#N/A</v>
      </c>
    </row>
    <row r="125" spans="13:15" x14ac:dyDescent="0.25">
      <c r="M125" s="90" t="e">
        <f>VLOOKUP(F125,'Lp RE&amp;Vs'!$A:$C,3,0)</f>
        <v>#N/A</v>
      </c>
      <c r="N125" s="88" t="e">
        <f>VLOOKUP(F125,'TD WS,ROR'!$B:$J,6,0)</f>
        <v>#N/A</v>
      </c>
      <c r="O125" s="202" t="e">
        <f>VLOOKUP(F125,'Lp RE&amp;Vs'!$A:$C,2,0)</f>
        <v>#N/A</v>
      </c>
    </row>
    <row r="126" spans="13:15" x14ac:dyDescent="0.25">
      <c r="M126" s="90" t="e">
        <f>VLOOKUP(F126,'Lp RE&amp;Vs'!$A:$C,3,0)</f>
        <v>#N/A</v>
      </c>
      <c r="N126" s="88" t="e">
        <f>VLOOKUP(F126,'TD WS,ROR'!$B:$J,6,0)</f>
        <v>#N/A</v>
      </c>
      <c r="O126" s="202" t="e">
        <f>VLOOKUP(F126,'Lp RE&amp;Vs'!$A:$C,2,0)</f>
        <v>#N/A</v>
      </c>
    </row>
    <row r="127" spans="13:15" x14ac:dyDescent="0.25">
      <c r="M127" s="90" t="e">
        <f>VLOOKUP(F127,'Lp RE&amp;Vs'!$A:$C,3,0)</f>
        <v>#N/A</v>
      </c>
      <c r="N127" s="88" t="e">
        <f>VLOOKUP(F127,'TD WS,ROR'!$B:$J,6,0)</f>
        <v>#N/A</v>
      </c>
      <c r="O127" s="202" t="e">
        <f>VLOOKUP(F127,'Lp RE&amp;Vs'!$A:$C,2,0)</f>
        <v>#N/A</v>
      </c>
    </row>
    <row r="128" spans="13:15" x14ac:dyDescent="0.25">
      <c r="M128" s="90" t="e">
        <f>VLOOKUP(F128,'Lp RE&amp;Vs'!$A:$C,3,0)</f>
        <v>#N/A</v>
      </c>
      <c r="N128" s="88" t="e">
        <f>VLOOKUP(F128,'TD WS,ROR'!$B:$J,6,0)</f>
        <v>#N/A</v>
      </c>
      <c r="O128" s="202" t="e">
        <f>VLOOKUP(F128,'Lp RE&amp;Vs'!$A:$C,2,0)</f>
        <v>#N/A</v>
      </c>
    </row>
    <row r="129" spans="13:15" x14ac:dyDescent="0.25">
      <c r="M129" s="90" t="e">
        <f>VLOOKUP(F129,'Lp RE&amp;Vs'!$A:$C,3,0)</f>
        <v>#N/A</v>
      </c>
      <c r="N129" s="88" t="e">
        <f>VLOOKUP(F129,'TD WS,ROR'!$B:$J,6,0)</f>
        <v>#N/A</v>
      </c>
      <c r="O129" s="202" t="e">
        <f>VLOOKUP(F129,'Lp RE&amp;Vs'!$A:$C,2,0)</f>
        <v>#N/A</v>
      </c>
    </row>
    <row r="130" spans="13:15" x14ac:dyDescent="0.25">
      <c r="M130" s="90" t="e">
        <f>VLOOKUP(F130,'Lp RE&amp;Vs'!$A:$C,3,0)</f>
        <v>#N/A</v>
      </c>
      <c r="N130" s="88" t="e">
        <f>VLOOKUP(F130,'TD WS,ROR'!$B:$J,6,0)</f>
        <v>#N/A</v>
      </c>
      <c r="O130" s="202" t="e">
        <f>VLOOKUP(F130,'Lp RE&amp;Vs'!$A:$C,2,0)</f>
        <v>#N/A</v>
      </c>
    </row>
    <row r="131" spans="13:15" x14ac:dyDescent="0.25">
      <c r="M131" s="90" t="e">
        <f>VLOOKUP(F131,'Lp RE&amp;Vs'!$A:$C,3,0)</f>
        <v>#N/A</v>
      </c>
      <c r="N131" s="88" t="e">
        <f>VLOOKUP(F131,'TD WS,ROR'!$B:$J,6,0)</f>
        <v>#N/A</v>
      </c>
      <c r="O131" s="202" t="e">
        <f>VLOOKUP(F131,'Lp RE&amp;Vs'!$A:$C,2,0)</f>
        <v>#N/A</v>
      </c>
    </row>
    <row r="132" spans="13:15" x14ac:dyDescent="0.25">
      <c r="M132" s="90" t="e">
        <f>VLOOKUP(F132,'Lp RE&amp;Vs'!$A:$C,3,0)</f>
        <v>#N/A</v>
      </c>
      <c r="N132" s="88" t="e">
        <f>VLOOKUP(F132,'TD WS,ROR'!$B:$J,6,0)</f>
        <v>#N/A</v>
      </c>
      <c r="O132" s="202" t="e">
        <f>VLOOKUP(F132,'Lp RE&amp;Vs'!$A:$C,2,0)</f>
        <v>#N/A</v>
      </c>
    </row>
    <row r="133" spans="13:15" x14ac:dyDescent="0.25">
      <c r="M133" s="90" t="e">
        <f>VLOOKUP(F133,'Lp RE&amp;Vs'!$A:$C,3,0)</f>
        <v>#N/A</v>
      </c>
      <c r="N133" s="88" t="e">
        <f>VLOOKUP(F133,'TD WS,ROR'!$B:$J,6,0)</f>
        <v>#N/A</v>
      </c>
      <c r="O133" s="202" t="e">
        <f>VLOOKUP(F133,'Lp RE&amp;Vs'!$A:$C,2,0)</f>
        <v>#N/A</v>
      </c>
    </row>
    <row r="134" spans="13:15" x14ac:dyDescent="0.25">
      <c r="M134" s="90" t="e">
        <f>VLOOKUP(F134,'Lp RE&amp;Vs'!$A:$C,3,0)</f>
        <v>#N/A</v>
      </c>
      <c r="N134" s="88" t="e">
        <f>VLOOKUP(F134,'TD WS,ROR'!$B:$J,6,0)</f>
        <v>#N/A</v>
      </c>
      <c r="O134" s="202" t="e">
        <f>VLOOKUP(F134,'Lp RE&amp;Vs'!$A:$C,2,0)</f>
        <v>#N/A</v>
      </c>
    </row>
    <row r="135" spans="13:15" x14ac:dyDescent="0.25">
      <c r="M135" s="90" t="e">
        <f>VLOOKUP(F135,'Lp RE&amp;Vs'!$A:$C,3,0)</f>
        <v>#N/A</v>
      </c>
      <c r="N135" s="88" t="e">
        <f>VLOOKUP(F135,'TD WS,ROR'!$B:$J,6,0)</f>
        <v>#N/A</v>
      </c>
      <c r="O135" s="202" t="e">
        <f>VLOOKUP(F135,'Lp RE&amp;Vs'!$A:$C,2,0)</f>
        <v>#N/A</v>
      </c>
    </row>
    <row r="136" spans="13:15" x14ac:dyDescent="0.25">
      <c r="M136" s="90" t="e">
        <f>VLOOKUP(F136,'Lp RE&amp;Vs'!$A:$C,3,0)</f>
        <v>#N/A</v>
      </c>
      <c r="N136" s="88" t="e">
        <f>VLOOKUP(F136,'TD WS,ROR'!$B:$J,6,0)</f>
        <v>#N/A</v>
      </c>
      <c r="O136" s="202" t="e">
        <f>VLOOKUP(F136,'Lp RE&amp;Vs'!$A:$C,2,0)</f>
        <v>#N/A</v>
      </c>
    </row>
    <row r="137" spans="13:15" x14ac:dyDescent="0.25">
      <c r="M137" s="90" t="e">
        <f>VLOOKUP(F137,'Lp RE&amp;Vs'!$A:$C,3,0)</f>
        <v>#N/A</v>
      </c>
      <c r="N137" s="88" t="e">
        <f>VLOOKUP(F137,'TD WS,ROR'!$B:$J,6,0)</f>
        <v>#N/A</v>
      </c>
      <c r="O137" s="202" t="e">
        <f>VLOOKUP(F137,'Lp RE&amp;Vs'!$A:$C,2,0)</f>
        <v>#N/A</v>
      </c>
    </row>
    <row r="138" spans="13:15" x14ac:dyDescent="0.25">
      <c r="M138" s="90" t="e">
        <f>VLOOKUP(F138,'Lp RE&amp;Vs'!$A:$C,3,0)</f>
        <v>#N/A</v>
      </c>
      <c r="N138" s="88" t="e">
        <f>VLOOKUP(F138,'TD WS,ROR'!$B:$J,6,0)</f>
        <v>#N/A</v>
      </c>
      <c r="O138" s="202" t="e">
        <f>VLOOKUP(F138,'Lp RE&amp;Vs'!$A:$C,2,0)</f>
        <v>#N/A</v>
      </c>
    </row>
    <row r="139" spans="13:15" x14ac:dyDescent="0.25">
      <c r="M139" s="90" t="e">
        <f>VLOOKUP(F139,'Lp RE&amp;Vs'!$A:$C,3,0)</f>
        <v>#N/A</v>
      </c>
      <c r="N139" s="88" t="e">
        <f>VLOOKUP(F139,'TD WS,ROR'!$B:$J,6,0)</f>
        <v>#N/A</v>
      </c>
      <c r="O139" s="202" t="e">
        <f>VLOOKUP(F139,'Lp RE&amp;Vs'!$A:$C,2,0)</f>
        <v>#N/A</v>
      </c>
    </row>
    <row r="140" spans="13:15" x14ac:dyDescent="0.25">
      <c r="M140" s="90" t="e">
        <f>VLOOKUP(F140,'Lp RE&amp;Vs'!$A:$C,3,0)</f>
        <v>#N/A</v>
      </c>
      <c r="N140" s="88" t="e">
        <f>VLOOKUP(F140,'TD WS,ROR'!$B:$J,6,0)</f>
        <v>#N/A</v>
      </c>
      <c r="O140" s="202" t="e">
        <f>VLOOKUP(F140,'Lp RE&amp;Vs'!$A:$C,2,0)</f>
        <v>#N/A</v>
      </c>
    </row>
    <row r="141" spans="13:15" x14ac:dyDescent="0.25">
      <c r="M141" s="90" t="e">
        <f>VLOOKUP(F141,'Lp RE&amp;Vs'!$A:$C,3,0)</f>
        <v>#N/A</v>
      </c>
      <c r="N141" s="88" t="e">
        <f>VLOOKUP(F141,'TD WS,ROR'!$B:$J,6,0)</f>
        <v>#N/A</v>
      </c>
      <c r="O141" s="202" t="e">
        <f>VLOOKUP(F141,'Lp RE&amp;Vs'!$A:$C,2,0)</f>
        <v>#N/A</v>
      </c>
    </row>
    <row r="142" spans="13:15" x14ac:dyDescent="0.25">
      <c r="M142" s="90" t="e">
        <f>VLOOKUP(F142,'Lp RE&amp;Vs'!$A:$C,3,0)</f>
        <v>#N/A</v>
      </c>
      <c r="N142" s="88" t="e">
        <f>VLOOKUP(F142,'TD WS,ROR'!$B:$J,6,0)</f>
        <v>#N/A</v>
      </c>
      <c r="O142" s="202" t="e">
        <f>VLOOKUP(F142,'Lp RE&amp;Vs'!$A:$C,2,0)</f>
        <v>#N/A</v>
      </c>
    </row>
    <row r="143" spans="13:15" x14ac:dyDescent="0.25">
      <c r="M143" s="90" t="e">
        <f>VLOOKUP(F143,'Lp RE&amp;Vs'!$A:$C,3,0)</f>
        <v>#N/A</v>
      </c>
      <c r="N143" s="88" t="e">
        <f>VLOOKUP(F143,'TD WS,ROR'!$B:$J,6,0)</f>
        <v>#N/A</v>
      </c>
      <c r="O143" s="202" t="e">
        <f>VLOOKUP(F143,'Lp RE&amp;Vs'!$A:$C,2,0)</f>
        <v>#N/A</v>
      </c>
    </row>
    <row r="144" spans="13:15" x14ac:dyDescent="0.25">
      <c r="M144" s="90" t="e">
        <f>VLOOKUP(F144,'Lp RE&amp;Vs'!$A:$C,3,0)</f>
        <v>#N/A</v>
      </c>
      <c r="N144" s="88" t="e">
        <f>VLOOKUP(F144,'TD WS,ROR'!$B:$J,6,0)</f>
        <v>#N/A</v>
      </c>
      <c r="O144" s="202" t="e">
        <f>VLOOKUP(F144,'Lp RE&amp;Vs'!$A:$C,2,0)</f>
        <v>#N/A</v>
      </c>
    </row>
    <row r="145" spans="13:15" x14ac:dyDescent="0.25">
      <c r="M145" s="90" t="e">
        <f>VLOOKUP(F145,'Lp RE&amp;Vs'!$A:$C,3,0)</f>
        <v>#N/A</v>
      </c>
      <c r="N145" s="88" t="e">
        <f>VLOOKUP(F145,'TD WS,ROR'!$B:$J,6,0)</f>
        <v>#N/A</v>
      </c>
      <c r="O145" s="202" t="e">
        <f>VLOOKUP(F145,'Lp RE&amp;Vs'!$A:$C,2,0)</f>
        <v>#N/A</v>
      </c>
    </row>
    <row r="146" spans="13:15" x14ac:dyDescent="0.25">
      <c r="M146" s="90" t="e">
        <f>VLOOKUP(F146,'Lp RE&amp;Vs'!$A:$C,3,0)</f>
        <v>#N/A</v>
      </c>
      <c r="N146" s="88" t="e">
        <f>VLOOKUP(F146,'TD WS,ROR'!$B:$J,6,0)</f>
        <v>#N/A</v>
      </c>
      <c r="O146" s="202" t="e">
        <f>VLOOKUP(F146,'Lp RE&amp;Vs'!$A:$C,2,0)</f>
        <v>#N/A</v>
      </c>
    </row>
    <row r="147" spans="13:15" x14ac:dyDescent="0.25">
      <c r="M147" s="90" t="e">
        <f>VLOOKUP(F147,'Lp RE&amp;Vs'!$A:$C,3,0)</f>
        <v>#N/A</v>
      </c>
      <c r="N147" s="88" t="e">
        <f>VLOOKUP(F147,'TD WS,ROR'!$B:$J,6,0)</f>
        <v>#N/A</v>
      </c>
      <c r="O147" s="202" t="e">
        <f>VLOOKUP(F147,'Lp RE&amp;Vs'!$A:$C,2,0)</f>
        <v>#N/A</v>
      </c>
    </row>
    <row r="148" spans="13:15" x14ac:dyDescent="0.25">
      <c r="M148" s="90" t="e">
        <f>VLOOKUP(F148,'Lp RE&amp;Vs'!$A:$C,3,0)</f>
        <v>#N/A</v>
      </c>
      <c r="N148" s="88" t="e">
        <f>VLOOKUP(F148,'TD WS,ROR'!$B:$J,6,0)</f>
        <v>#N/A</v>
      </c>
      <c r="O148" s="202" t="e">
        <f>VLOOKUP(F148,'Lp RE&amp;Vs'!$A:$C,2,0)</f>
        <v>#N/A</v>
      </c>
    </row>
    <row r="149" spans="13:15" x14ac:dyDescent="0.25">
      <c r="M149" s="90" t="e">
        <f>VLOOKUP(F149,'Lp RE&amp;Vs'!$A:$C,3,0)</f>
        <v>#N/A</v>
      </c>
      <c r="N149" s="88" t="e">
        <f>VLOOKUP(F149,'TD WS,ROR'!$B:$J,6,0)</f>
        <v>#N/A</v>
      </c>
      <c r="O149" s="202" t="e">
        <f>VLOOKUP(F149,'Lp RE&amp;Vs'!$A:$C,2,0)</f>
        <v>#N/A</v>
      </c>
    </row>
    <row r="150" spans="13:15" x14ac:dyDescent="0.25">
      <c r="M150" s="90" t="e">
        <f>VLOOKUP(F150,'Lp RE&amp;Vs'!$A:$C,3,0)</f>
        <v>#N/A</v>
      </c>
      <c r="N150" s="88" t="e">
        <f>VLOOKUP(F150,'TD WS,ROR'!$B:$J,6,0)</f>
        <v>#N/A</v>
      </c>
      <c r="O150" s="202" t="e">
        <f>VLOOKUP(F150,'Lp RE&amp;Vs'!$A:$C,2,0)</f>
        <v>#N/A</v>
      </c>
    </row>
    <row r="151" spans="13:15" x14ac:dyDescent="0.25">
      <c r="M151" s="90" t="e">
        <f>VLOOKUP(F151,'Lp RE&amp;Vs'!$A:$C,3,0)</f>
        <v>#N/A</v>
      </c>
      <c r="N151" s="88" t="e">
        <f>VLOOKUP(F151,'TD WS,ROR'!$B:$J,6,0)</f>
        <v>#N/A</v>
      </c>
      <c r="O151" s="202" t="e">
        <f>VLOOKUP(F151,'Lp RE&amp;Vs'!$A:$C,2,0)</f>
        <v>#N/A</v>
      </c>
    </row>
    <row r="152" spans="13:15" x14ac:dyDescent="0.25">
      <c r="M152" s="90" t="e">
        <f>VLOOKUP(F152,'Lp RE&amp;Vs'!$A:$C,3,0)</f>
        <v>#N/A</v>
      </c>
      <c r="N152" s="88" t="e">
        <f>VLOOKUP(F152,'TD WS,ROR'!$B:$J,6,0)</f>
        <v>#N/A</v>
      </c>
      <c r="O152" s="202" t="e">
        <f>VLOOKUP(F152,'Lp RE&amp;Vs'!$A:$C,2,0)</f>
        <v>#N/A</v>
      </c>
    </row>
    <row r="153" spans="13:15" x14ac:dyDescent="0.25">
      <c r="M153" s="90" t="e">
        <f>VLOOKUP(F153,'Lp RE&amp;Vs'!$A:$C,3,0)</f>
        <v>#N/A</v>
      </c>
      <c r="N153" s="88" t="e">
        <f>VLOOKUP(F153,'TD WS,ROR'!$B:$J,6,0)</f>
        <v>#N/A</v>
      </c>
      <c r="O153" s="202" t="e">
        <f>VLOOKUP(F153,'Lp RE&amp;Vs'!$A:$C,2,0)</f>
        <v>#N/A</v>
      </c>
    </row>
    <row r="154" spans="13:15" x14ac:dyDescent="0.25">
      <c r="M154" s="90" t="e">
        <f>VLOOKUP(F154,'Lp RE&amp;Vs'!$A:$C,3,0)</f>
        <v>#N/A</v>
      </c>
      <c r="N154" s="88" t="e">
        <f>VLOOKUP(F154,'TD WS,ROR'!$B:$J,6,0)</f>
        <v>#N/A</v>
      </c>
      <c r="O154" s="202" t="e">
        <f>VLOOKUP(F154,'Lp RE&amp;Vs'!$A:$C,2,0)</f>
        <v>#N/A</v>
      </c>
    </row>
    <row r="155" spans="13:15" x14ac:dyDescent="0.25">
      <c r="M155" s="90" t="e">
        <f>VLOOKUP(F155,'Lp RE&amp;Vs'!$A:$C,3,0)</f>
        <v>#N/A</v>
      </c>
      <c r="N155" s="88" t="e">
        <f>VLOOKUP(F155,'TD WS,ROR'!$B:$J,6,0)</f>
        <v>#N/A</v>
      </c>
      <c r="O155" s="202" t="e">
        <f>VLOOKUP(F155,'Lp RE&amp;Vs'!$A:$C,2,0)</f>
        <v>#N/A</v>
      </c>
    </row>
    <row r="156" spans="13:15" x14ac:dyDescent="0.25">
      <c r="M156" s="90" t="e">
        <f>VLOOKUP(F156,'Lp RE&amp;Vs'!$A:$C,3,0)</f>
        <v>#N/A</v>
      </c>
      <c r="N156" s="88" t="e">
        <f>VLOOKUP(F156,'TD WS,ROR'!$B:$J,6,0)</f>
        <v>#N/A</v>
      </c>
      <c r="O156" s="202" t="e">
        <f>VLOOKUP(F156,'Lp RE&amp;Vs'!$A:$C,2,0)</f>
        <v>#N/A</v>
      </c>
    </row>
    <row r="157" spans="13:15" x14ac:dyDescent="0.25">
      <c r="M157" s="90" t="e">
        <f>VLOOKUP(F157,'Lp RE&amp;Vs'!$A:$C,3,0)</f>
        <v>#N/A</v>
      </c>
      <c r="N157" s="88" t="e">
        <f>VLOOKUP(F157,'TD WS,ROR'!$B:$J,6,0)</f>
        <v>#N/A</v>
      </c>
      <c r="O157" s="202" t="e">
        <f>VLOOKUP(F157,'Lp RE&amp;Vs'!$A:$C,2,0)</f>
        <v>#N/A</v>
      </c>
    </row>
    <row r="158" spans="13:15" x14ac:dyDescent="0.25">
      <c r="M158" s="90" t="e">
        <f>VLOOKUP(F158,'Lp RE&amp;Vs'!$A:$C,3,0)</f>
        <v>#N/A</v>
      </c>
      <c r="N158" s="88" t="e">
        <f>VLOOKUP(F158,'TD WS,ROR'!$B:$J,6,0)</f>
        <v>#N/A</v>
      </c>
      <c r="O158" s="202" t="e">
        <f>VLOOKUP(F158,'Lp RE&amp;Vs'!$A:$C,2,0)</f>
        <v>#N/A</v>
      </c>
    </row>
    <row r="159" spans="13:15" x14ac:dyDescent="0.25">
      <c r="M159" s="90" t="e">
        <f>VLOOKUP(F159,'Lp RE&amp;Vs'!$A:$C,3,0)</f>
        <v>#N/A</v>
      </c>
      <c r="N159" s="88" t="e">
        <f>VLOOKUP(F159,'TD WS,ROR'!$B:$J,6,0)</f>
        <v>#N/A</v>
      </c>
      <c r="O159" s="202" t="e">
        <f>VLOOKUP(F159,'Lp RE&amp;Vs'!$A:$C,2,0)</f>
        <v>#N/A</v>
      </c>
    </row>
    <row r="160" spans="13:15" x14ac:dyDescent="0.25">
      <c r="M160" s="90" t="e">
        <f>VLOOKUP(F160,'Lp RE&amp;Vs'!$A:$C,3,0)</f>
        <v>#N/A</v>
      </c>
      <c r="N160" s="88" t="e">
        <f>VLOOKUP(F160,'TD WS,ROR'!$B:$J,6,0)</f>
        <v>#N/A</v>
      </c>
      <c r="O160" s="202" t="e">
        <f>VLOOKUP(F160,'Lp RE&amp;Vs'!$A:$C,2,0)</f>
        <v>#N/A</v>
      </c>
    </row>
    <row r="161" spans="13:15" x14ac:dyDescent="0.25">
      <c r="M161" s="90" t="e">
        <f>VLOOKUP(F161,'Lp RE&amp;Vs'!$A:$C,3,0)</f>
        <v>#N/A</v>
      </c>
      <c r="N161" s="88" t="e">
        <f>VLOOKUP(F161,'TD WS,ROR'!$B:$J,6,0)</f>
        <v>#N/A</v>
      </c>
      <c r="O161" s="202" t="e">
        <f>VLOOKUP(F161,'Lp RE&amp;Vs'!$A:$C,2,0)</f>
        <v>#N/A</v>
      </c>
    </row>
    <row r="162" spans="13:15" x14ac:dyDescent="0.25">
      <c r="M162" s="90" t="e">
        <f>VLOOKUP(F162,'Lp RE&amp;Vs'!$A:$C,3,0)</f>
        <v>#N/A</v>
      </c>
      <c r="N162" s="88" t="e">
        <f>VLOOKUP(F162,'TD WS,ROR'!$B:$J,6,0)</f>
        <v>#N/A</v>
      </c>
      <c r="O162" s="202" t="e">
        <f>VLOOKUP(F162,'Lp RE&amp;Vs'!$A:$C,2,0)</f>
        <v>#N/A</v>
      </c>
    </row>
    <row r="163" spans="13:15" x14ac:dyDescent="0.25">
      <c r="M163" s="90" t="e">
        <f>VLOOKUP(F163,'Lp RE&amp;Vs'!$A:$C,3,0)</f>
        <v>#N/A</v>
      </c>
      <c r="N163" s="88" t="e">
        <f>VLOOKUP(F163,'TD WS,ROR'!$B:$J,6,0)</f>
        <v>#N/A</v>
      </c>
      <c r="O163" s="202" t="e">
        <f>VLOOKUP(F163,'Lp RE&amp;Vs'!$A:$C,2,0)</f>
        <v>#N/A</v>
      </c>
    </row>
    <row r="164" spans="13:15" x14ac:dyDescent="0.25">
      <c r="M164" s="90" t="e">
        <f>VLOOKUP(F164,'Lp RE&amp;Vs'!$A:$C,3,0)</f>
        <v>#N/A</v>
      </c>
      <c r="N164" s="88" t="e">
        <f>VLOOKUP(F164,'TD WS,ROR'!$B:$J,6,0)</f>
        <v>#N/A</v>
      </c>
      <c r="O164" s="202" t="e">
        <f>VLOOKUP(F164,'Lp RE&amp;Vs'!$A:$C,2,0)</f>
        <v>#N/A</v>
      </c>
    </row>
    <row r="165" spans="13:15" x14ac:dyDescent="0.25">
      <c r="M165" s="90" t="e">
        <f>VLOOKUP(F165,'Lp RE&amp;Vs'!$A:$C,3,0)</f>
        <v>#N/A</v>
      </c>
      <c r="N165" s="88" t="e">
        <f>VLOOKUP(F165,'TD WS,ROR'!$B:$J,6,0)</f>
        <v>#N/A</v>
      </c>
      <c r="O165" s="202" t="e">
        <f>VLOOKUP(F165,'Lp RE&amp;Vs'!$A:$C,2,0)</f>
        <v>#N/A</v>
      </c>
    </row>
    <row r="166" spans="13:15" x14ac:dyDescent="0.25">
      <c r="M166" s="90" t="e">
        <f>VLOOKUP(F166,'Lp RE&amp;Vs'!$A:$C,3,0)</f>
        <v>#N/A</v>
      </c>
      <c r="N166" s="88" t="e">
        <f>VLOOKUP(F166,'TD WS,ROR'!$B:$J,6,0)</f>
        <v>#N/A</v>
      </c>
      <c r="O166" s="202" t="e">
        <f>VLOOKUP(F166,'Lp RE&amp;Vs'!$A:$C,2,0)</f>
        <v>#N/A</v>
      </c>
    </row>
    <row r="167" spans="13:15" x14ac:dyDescent="0.25">
      <c r="M167" s="90" t="e">
        <f>VLOOKUP(F167,'Lp RE&amp;Vs'!$A:$C,3,0)</f>
        <v>#N/A</v>
      </c>
      <c r="N167" s="88" t="e">
        <f>VLOOKUP(F167,'TD WS,ROR'!$B:$J,6,0)</f>
        <v>#N/A</v>
      </c>
      <c r="O167" s="202" t="e">
        <f>VLOOKUP(F167,'Lp RE&amp;Vs'!$A:$C,2,0)</f>
        <v>#N/A</v>
      </c>
    </row>
    <row r="168" spans="13:15" x14ac:dyDescent="0.25">
      <c r="M168" s="90" t="e">
        <f>VLOOKUP(F168,'Lp RE&amp;Vs'!$A:$C,3,0)</f>
        <v>#N/A</v>
      </c>
      <c r="N168" s="88" t="e">
        <f>VLOOKUP(F168,'TD WS,ROR'!$B:$J,6,0)</f>
        <v>#N/A</v>
      </c>
      <c r="O168" s="202" t="e">
        <f>VLOOKUP(F168,'Lp RE&amp;Vs'!$A:$C,2,0)</f>
        <v>#N/A</v>
      </c>
    </row>
    <row r="169" spans="13:15" x14ac:dyDescent="0.25">
      <c r="M169" s="90" t="e">
        <f>VLOOKUP(F169,'Lp RE&amp;Vs'!$A:$C,3,0)</f>
        <v>#N/A</v>
      </c>
      <c r="N169" s="88" t="e">
        <f>VLOOKUP(F169,'TD WS,ROR'!$B:$J,6,0)</f>
        <v>#N/A</v>
      </c>
      <c r="O169" s="202" t="e">
        <f>VLOOKUP(F169,'Lp RE&amp;Vs'!$A:$C,2,0)</f>
        <v>#N/A</v>
      </c>
    </row>
    <row r="170" spans="13:15" x14ac:dyDescent="0.25">
      <c r="M170" s="90" t="e">
        <f>VLOOKUP(F170,'Lp RE&amp;Vs'!$A:$C,3,0)</f>
        <v>#N/A</v>
      </c>
      <c r="N170" s="88" t="e">
        <f>VLOOKUP(F170,'TD WS,ROR'!$B:$J,6,0)</f>
        <v>#N/A</v>
      </c>
      <c r="O170" s="202" t="e">
        <f>VLOOKUP(F170,'Lp RE&amp;Vs'!$A:$C,2,0)</f>
        <v>#N/A</v>
      </c>
    </row>
    <row r="171" spans="13:15" x14ac:dyDescent="0.25">
      <c r="M171" s="90" t="e">
        <f>VLOOKUP(F171,'Lp RE&amp;Vs'!$A:$C,3,0)</f>
        <v>#N/A</v>
      </c>
      <c r="N171" s="88" t="e">
        <f>VLOOKUP(F171,'TD WS,ROR'!$B:$J,6,0)</f>
        <v>#N/A</v>
      </c>
      <c r="O171" s="202" t="e">
        <f>VLOOKUP(F171,'Lp RE&amp;Vs'!$A:$C,2,0)</f>
        <v>#N/A</v>
      </c>
    </row>
    <row r="172" spans="13:15" x14ac:dyDescent="0.25">
      <c r="M172" s="90" t="e">
        <f>VLOOKUP(F172,'Lp RE&amp;Vs'!$A:$C,3,0)</f>
        <v>#N/A</v>
      </c>
      <c r="N172" s="88" t="e">
        <f>VLOOKUP(F172,'TD WS,ROR'!$B:$J,6,0)</f>
        <v>#N/A</v>
      </c>
      <c r="O172" s="202" t="e">
        <f>VLOOKUP(F172,'Lp RE&amp;Vs'!$A:$C,2,0)</f>
        <v>#N/A</v>
      </c>
    </row>
    <row r="173" spans="13:15" x14ac:dyDescent="0.25">
      <c r="M173" s="90" t="e">
        <f>VLOOKUP(F173,'Lp RE&amp;Vs'!$A:$C,3,0)</f>
        <v>#N/A</v>
      </c>
      <c r="N173" s="88" t="e">
        <f>VLOOKUP(F173,'TD WS,ROR'!$B:$J,6,0)</f>
        <v>#N/A</v>
      </c>
      <c r="O173" s="202" t="e">
        <f>VLOOKUP(F173,'Lp RE&amp;Vs'!$A:$C,2,0)</f>
        <v>#N/A</v>
      </c>
    </row>
    <row r="174" spans="13:15" x14ac:dyDescent="0.25">
      <c r="M174" s="90" t="e">
        <f>VLOOKUP(F174,'Lp RE&amp;Vs'!$A:$C,3,0)</f>
        <v>#N/A</v>
      </c>
      <c r="N174" s="88" t="e">
        <f>VLOOKUP(F174,'TD WS,ROR'!$B:$J,6,0)</f>
        <v>#N/A</v>
      </c>
      <c r="O174" s="202" t="e">
        <f>VLOOKUP(F174,'Lp RE&amp;Vs'!$A:$C,2,0)</f>
        <v>#N/A</v>
      </c>
    </row>
    <row r="175" spans="13:15" x14ac:dyDescent="0.25">
      <c r="M175" s="90" t="e">
        <f>VLOOKUP(F175,'Lp RE&amp;Vs'!$A:$C,3,0)</f>
        <v>#N/A</v>
      </c>
      <c r="N175" s="88" t="e">
        <f>VLOOKUP(F175,'TD WS,ROR'!$B:$J,6,0)</f>
        <v>#N/A</v>
      </c>
      <c r="O175" s="202" t="e">
        <f>VLOOKUP(F175,'Lp RE&amp;Vs'!$A:$C,2,0)</f>
        <v>#N/A</v>
      </c>
    </row>
    <row r="176" spans="13:15" x14ac:dyDescent="0.25">
      <c r="M176" s="90" t="e">
        <f>VLOOKUP(F176,'Lp RE&amp;Vs'!$A:$C,3,0)</f>
        <v>#N/A</v>
      </c>
      <c r="N176" s="88" t="e">
        <f>VLOOKUP(F176,'TD WS,ROR'!$B:$J,6,0)</f>
        <v>#N/A</v>
      </c>
      <c r="O176" s="202" t="e">
        <f>VLOOKUP(F176,'Lp RE&amp;Vs'!$A:$C,2,0)</f>
        <v>#N/A</v>
      </c>
    </row>
    <row r="177" spans="13:15" x14ac:dyDescent="0.25">
      <c r="M177" s="90" t="e">
        <f>VLOOKUP(F177,'Lp RE&amp;Vs'!$A:$C,3,0)</f>
        <v>#N/A</v>
      </c>
      <c r="N177" s="88" t="e">
        <f>VLOOKUP(F177,'TD WS,ROR'!$B:$J,6,0)</f>
        <v>#N/A</v>
      </c>
      <c r="O177" s="202" t="e">
        <f>VLOOKUP(F177,'Lp RE&amp;Vs'!$A:$C,2,0)</f>
        <v>#N/A</v>
      </c>
    </row>
    <row r="178" spans="13:15" x14ac:dyDescent="0.25">
      <c r="M178" s="90" t="e">
        <f>VLOOKUP(F178,'Lp RE&amp;Vs'!$A:$C,3,0)</f>
        <v>#N/A</v>
      </c>
      <c r="N178" s="88" t="e">
        <f>VLOOKUP(F178,'TD WS,ROR'!$B:$J,6,0)</f>
        <v>#N/A</v>
      </c>
      <c r="O178" s="202" t="e">
        <f>VLOOKUP(F178,'Lp RE&amp;Vs'!$A:$C,2,0)</f>
        <v>#N/A</v>
      </c>
    </row>
    <row r="179" spans="13:15" x14ac:dyDescent="0.25">
      <c r="M179" s="90" t="e">
        <f>VLOOKUP(F179,'Lp RE&amp;Vs'!$A:$C,3,0)</f>
        <v>#N/A</v>
      </c>
      <c r="N179" s="88" t="e">
        <f>VLOOKUP(F179,'TD WS,ROR'!$B:$J,6,0)</f>
        <v>#N/A</v>
      </c>
      <c r="O179" s="202" t="e">
        <f>VLOOKUP(F179,'Lp RE&amp;Vs'!$A:$C,2,0)</f>
        <v>#N/A</v>
      </c>
    </row>
    <row r="180" spans="13:15" x14ac:dyDescent="0.25">
      <c r="M180" s="90" t="e">
        <f>VLOOKUP(F180,'Lp RE&amp;Vs'!$A:$C,3,0)</f>
        <v>#N/A</v>
      </c>
      <c r="N180" s="88" t="e">
        <f>VLOOKUP(F180,'TD WS,ROR'!$B:$J,6,0)</f>
        <v>#N/A</v>
      </c>
      <c r="O180" s="202" t="e">
        <f>VLOOKUP(F180,'Lp RE&amp;Vs'!$A:$C,2,0)</f>
        <v>#N/A</v>
      </c>
    </row>
    <row r="181" spans="13:15" x14ac:dyDescent="0.25">
      <c r="M181" s="90" t="e">
        <f>VLOOKUP(F181,'Lp RE&amp;Vs'!$A:$C,3,0)</f>
        <v>#N/A</v>
      </c>
      <c r="N181" s="88" t="e">
        <f>VLOOKUP(F181,'TD WS,ROR'!$B:$J,6,0)</f>
        <v>#N/A</v>
      </c>
      <c r="O181" s="202" t="e">
        <f>VLOOKUP(F181,'Lp RE&amp;Vs'!$A:$C,2,0)</f>
        <v>#N/A</v>
      </c>
    </row>
    <row r="182" spans="13:15" x14ac:dyDescent="0.25">
      <c r="M182" s="90" t="e">
        <f>VLOOKUP(F182,'Lp RE&amp;Vs'!$A:$C,3,0)</f>
        <v>#N/A</v>
      </c>
      <c r="N182" s="88" t="e">
        <f>VLOOKUP(F182,'TD WS,ROR'!$B:$J,6,0)</f>
        <v>#N/A</v>
      </c>
      <c r="O182" s="202" t="e">
        <f>VLOOKUP(F182,'Lp RE&amp;Vs'!$A:$C,2,0)</f>
        <v>#N/A</v>
      </c>
    </row>
    <row r="183" spans="13:15" x14ac:dyDescent="0.25">
      <c r="M183" s="90" t="e">
        <f>VLOOKUP(F183,'Lp RE&amp;Vs'!$A:$C,3,0)</f>
        <v>#N/A</v>
      </c>
      <c r="N183" s="88" t="e">
        <f>VLOOKUP(F183,'TD WS,ROR'!$B:$J,6,0)</f>
        <v>#N/A</v>
      </c>
      <c r="O183" s="202" t="e">
        <f>VLOOKUP(F183,'Lp RE&amp;Vs'!$A:$C,2,0)</f>
        <v>#N/A</v>
      </c>
    </row>
    <row r="184" spans="13:15" x14ac:dyDescent="0.25">
      <c r="M184" s="90" t="e">
        <f>VLOOKUP(F184,'Lp RE&amp;Vs'!$A:$C,3,0)</f>
        <v>#N/A</v>
      </c>
      <c r="N184" s="88" t="e">
        <f>VLOOKUP(F184,'TD WS,ROR'!$B:$J,6,0)</f>
        <v>#N/A</v>
      </c>
      <c r="O184" s="202" t="e">
        <f>VLOOKUP(F184,'Lp RE&amp;Vs'!$A:$C,2,0)</f>
        <v>#N/A</v>
      </c>
    </row>
    <row r="185" spans="13:15" x14ac:dyDescent="0.25">
      <c r="M185" s="90" t="e">
        <f>VLOOKUP(F185,'Lp RE&amp;Vs'!$A:$C,3,0)</f>
        <v>#N/A</v>
      </c>
      <c r="N185" s="88" t="e">
        <f>VLOOKUP(F185,'TD WS,ROR'!$B:$J,6,0)</f>
        <v>#N/A</v>
      </c>
      <c r="O185" s="202" t="e">
        <f>VLOOKUP(F185,'Lp RE&amp;Vs'!$A:$C,2,0)</f>
        <v>#N/A</v>
      </c>
    </row>
    <row r="186" spans="13:15" x14ac:dyDescent="0.25">
      <c r="M186" s="90" t="e">
        <f>VLOOKUP(F186,'Lp RE&amp;Vs'!$A:$C,3,0)</f>
        <v>#N/A</v>
      </c>
      <c r="N186" s="88" t="e">
        <f>VLOOKUP(F186,'TD WS,ROR'!$B:$J,6,0)</f>
        <v>#N/A</v>
      </c>
      <c r="O186" s="202" t="e">
        <f>VLOOKUP(F186,'Lp RE&amp;Vs'!$A:$C,2,0)</f>
        <v>#N/A</v>
      </c>
    </row>
    <row r="187" spans="13:15" x14ac:dyDescent="0.25">
      <c r="M187" s="90" t="e">
        <f>VLOOKUP(F187,'Lp RE&amp;Vs'!$A:$C,3,0)</f>
        <v>#N/A</v>
      </c>
      <c r="N187" s="88" t="e">
        <f>VLOOKUP(F187,'TD WS,ROR'!$B:$J,6,0)</f>
        <v>#N/A</v>
      </c>
      <c r="O187" s="202" t="e">
        <f>VLOOKUP(F187,'Lp RE&amp;Vs'!$A:$C,2,0)</f>
        <v>#N/A</v>
      </c>
    </row>
    <row r="188" spans="13:15" x14ac:dyDescent="0.25">
      <c r="M188" s="90" t="e">
        <f>VLOOKUP(F188,'Lp RE&amp;Vs'!$A:$C,3,0)</f>
        <v>#N/A</v>
      </c>
      <c r="N188" s="88" t="e">
        <f>VLOOKUP(F188,'TD WS,ROR'!$B:$J,6,0)</f>
        <v>#N/A</v>
      </c>
      <c r="O188" s="202" t="e">
        <f>VLOOKUP(F188,'Lp RE&amp;Vs'!$A:$C,2,0)</f>
        <v>#N/A</v>
      </c>
    </row>
    <row r="189" spans="13:15" x14ac:dyDescent="0.25">
      <c r="M189" s="90" t="e">
        <f>VLOOKUP(F189,'Lp RE&amp;Vs'!$A:$C,3,0)</f>
        <v>#N/A</v>
      </c>
      <c r="N189" s="88" t="e">
        <f>VLOOKUP(F189,'TD WS,ROR'!$B:$J,6,0)</f>
        <v>#N/A</v>
      </c>
      <c r="O189" s="202" t="e">
        <f>VLOOKUP(F189,'Lp RE&amp;Vs'!$A:$C,2,0)</f>
        <v>#N/A</v>
      </c>
    </row>
    <row r="190" spans="13:15" x14ac:dyDescent="0.25">
      <c r="M190" s="90" t="e">
        <f>VLOOKUP(F190,'Lp RE&amp;Vs'!$A:$C,3,0)</f>
        <v>#N/A</v>
      </c>
      <c r="N190" s="88" t="e">
        <f>VLOOKUP(F190,'TD WS,ROR'!$B:$J,6,0)</f>
        <v>#N/A</v>
      </c>
      <c r="O190" s="202" t="e">
        <f>VLOOKUP(F190,'Lp RE&amp;Vs'!$A:$C,2,0)</f>
        <v>#N/A</v>
      </c>
    </row>
    <row r="191" spans="13:15" x14ac:dyDescent="0.25">
      <c r="M191" s="90" t="e">
        <f>VLOOKUP(F191,'Lp RE&amp;Vs'!$A:$C,3,0)</f>
        <v>#N/A</v>
      </c>
      <c r="N191" s="88" t="e">
        <f>VLOOKUP(F191,'TD WS,ROR'!$B:$J,6,0)</f>
        <v>#N/A</v>
      </c>
      <c r="O191" s="202" t="e">
        <f>VLOOKUP(F191,'Lp RE&amp;Vs'!$A:$C,2,0)</f>
        <v>#N/A</v>
      </c>
    </row>
    <row r="192" spans="13:15" x14ac:dyDescent="0.25">
      <c r="M192" s="90" t="e">
        <f>VLOOKUP(F192,'Lp RE&amp;Vs'!$A:$C,3,0)</f>
        <v>#N/A</v>
      </c>
      <c r="N192" s="88" t="e">
        <f>VLOOKUP(F192,'TD WS,ROR'!$B:$J,6,0)</f>
        <v>#N/A</v>
      </c>
      <c r="O192" s="202" t="e">
        <f>VLOOKUP(F192,'Lp RE&amp;Vs'!$A:$C,2,0)</f>
        <v>#N/A</v>
      </c>
    </row>
    <row r="193" spans="13:15" x14ac:dyDescent="0.25">
      <c r="M193" s="90" t="e">
        <f>VLOOKUP(F193,'Lp RE&amp;Vs'!$A:$C,3,0)</f>
        <v>#N/A</v>
      </c>
      <c r="N193" s="88" t="e">
        <f>VLOOKUP(F193,'TD WS,ROR'!$B:$J,6,0)</f>
        <v>#N/A</v>
      </c>
      <c r="O193" s="202" t="e">
        <f>VLOOKUP(F193,'Lp RE&amp;Vs'!$A:$C,2,0)</f>
        <v>#N/A</v>
      </c>
    </row>
    <row r="194" spans="13:15" x14ac:dyDescent="0.25">
      <c r="M194" s="90" t="e">
        <f>VLOOKUP(F194,'Lp RE&amp;Vs'!$A:$C,3,0)</f>
        <v>#N/A</v>
      </c>
      <c r="N194" s="88" t="e">
        <f>VLOOKUP(F194,'TD WS,ROR'!$B:$J,6,0)</f>
        <v>#N/A</v>
      </c>
      <c r="O194" s="202" t="e">
        <f>VLOOKUP(F194,'Lp RE&amp;Vs'!$A:$C,2,0)</f>
        <v>#N/A</v>
      </c>
    </row>
    <row r="195" spans="13:15" x14ac:dyDescent="0.25">
      <c r="M195" s="90" t="e">
        <f>VLOOKUP(F195,'Lp RE&amp;Vs'!$A:$C,3,0)</f>
        <v>#N/A</v>
      </c>
      <c r="N195" s="88" t="e">
        <f>VLOOKUP(F195,'TD WS,ROR'!$B:$J,6,0)</f>
        <v>#N/A</v>
      </c>
      <c r="O195" s="202" t="e">
        <f>VLOOKUP(F195,'Lp RE&amp;Vs'!$A:$C,2,0)</f>
        <v>#N/A</v>
      </c>
    </row>
    <row r="196" spans="13:15" x14ac:dyDescent="0.25">
      <c r="M196" s="90" t="e">
        <f>VLOOKUP(F196,'Lp RE&amp;Vs'!$A:$C,3,0)</f>
        <v>#N/A</v>
      </c>
      <c r="N196" s="88" t="e">
        <f>VLOOKUP(F196,'TD WS,ROR'!$B:$J,6,0)</f>
        <v>#N/A</v>
      </c>
      <c r="O196" s="202" t="e">
        <f>VLOOKUP(F196,'Lp RE&amp;Vs'!$A:$C,2,0)</f>
        <v>#N/A</v>
      </c>
    </row>
    <row r="197" spans="13:15" x14ac:dyDescent="0.25">
      <c r="M197" s="90" t="e">
        <f>VLOOKUP(F197,'Lp RE&amp;Vs'!$A:$C,3,0)</f>
        <v>#N/A</v>
      </c>
      <c r="N197" s="88" t="e">
        <f>VLOOKUP(F197,'TD WS,ROR'!$B:$J,6,0)</f>
        <v>#N/A</v>
      </c>
      <c r="O197" s="202" t="e">
        <f>VLOOKUP(F197,'Lp RE&amp;Vs'!$A:$C,2,0)</f>
        <v>#N/A</v>
      </c>
    </row>
    <row r="198" spans="13:15" x14ac:dyDescent="0.25">
      <c r="M198" s="90" t="e">
        <f>VLOOKUP(F198,'Lp RE&amp;Vs'!$A:$C,3,0)</f>
        <v>#N/A</v>
      </c>
      <c r="N198" s="88" t="e">
        <f>VLOOKUP(F198,'TD WS,ROR'!$B:$J,6,0)</f>
        <v>#N/A</v>
      </c>
      <c r="O198" s="202" t="e">
        <f>VLOOKUP(F198,'Lp RE&amp;Vs'!$A:$C,2,0)</f>
        <v>#N/A</v>
      </c>
    </row>
    <row r="199" spans="13:15" x14ac:dyDescent="0.25">
      <c r="M199" s="90" t="e">
        <f>VLOOKUP(F199,'Lp RE&amp;Vs'!$A:$C,3,0)</f>
        <v>#N/A</v>
      </c>
      <c r="N199" s="88" t="e">
        <f>VLOOKUP(F199,'TD WS,ROR'!$B:$J,6,0)</f>
        <v>#N/A</v>
      </c>
      <c r="O199" s="202" t="e">
        <f>VLOOKUP(F199,'Lp RE&amp;Vs'!$A:$C,2,0)</f>
        <v>#N/A</v>
      </c>
    </row>
    <row r="200" spans="13:15" x14ac:dyDescent="0.25">
      <c r="M200" s="90" t="e">
        <f>VLOOKUP(F200,'Lp RE&amp;Vs'!$A:$C,3,0)</f>
        <v>#N/A</v>
      </c>
      <c r="N200" s="88" t="e">
        <f>VLOOKUP(F200,'TD WS,ROR'!$B:$J,6,0)</f>
        <v>#N/A</v>
      </c>
      <c r="O200" s="202" t="e">
        <f>VLOOKUP(F200,'Lp RE&amp;Vs'!$A:$C,2,0)</f>
        <v>#N/A</v>
      </c>
    </row>
    <row r="201" spans="13:15" x14ac:dyDescent="0.25">
      <c r="M201" s="90" t="e">
        <f>VLOOKUP(F201,'Lp RE&amp;Vs'!$A:$C,3,0)</f>
        <v>#N/A</v>
      </c>
      <c r="N201" s="88" t="e">
        <f>VLOOKUP(F201,'TD WS,ROR'!$B:$J,6,0)</f>
        <v>#N/A</v>
      </c>
      <c r="O201" s="202" t="e">
        <f>VLOOKUP(F201,'Lp RE&amp;Vs'!$A:$C,2,0)</f>
        <v>#N/A</v>
      </c>
    </row>
    <row r="202" spans="13:15" x14ac:dyDescent="0.25">
      <c r="M202" s="90" t="e">
        <f>VLOOKUP(F202,'Lp RE&amp;Vs'!$A:$C,3,0)</f>
        <v>#N/A</v>
      </c>
      <c r="N202" s="88" t="e">
        <f>VLOOKUP(F202,'TD WS,ROR'!$B:$J,6,0)</f>
        <v>#N/A</v>
      </c>
      <c r="O202" s="202" t="e">
        <f>VLOOKUP(F202,'Lp RE&amp;Vs'!$A:$C,2,0)</f>
        <v>#N/A</v>
      </c>
    </row>
    <row r="203" spans="13:15" x14ac:dyDescent="0.25">
      <c r="M203" s="90" t="e">
        <f>VLOOKUP(F203,'Lp RE&amp;Vs'!$A:$C,3,0)</f>
        <v>#N/A</v>
      </c>
      <c r="N203" s="88" t="e">
        <f>VLOOKUP(F203,'TD WS,ROR'!$B:$J,6,0)</f>
        <v>#N/A</v>
      </c>
      <c r="O203" s="202" t="e">
        <f>VLOOKUP(F203,'Lp RE&amp;Vs'!$A:$C,2,0)</f>
        <v>#N/A</v>
      </c>
    </row>
    <row r="204" spans="13:15" x14ac:dyDescent="0.25">
      <c r="M204" s="90" t="e">
        <f>VLOOKUP(F204,'Lp RE&amp;Vs'!$A:$C,3,0)</f>
        <v>#N/A</v>
      </c>
      <c r="N204" s="88" t="e">
        <f>VLOOKUP(F204,'TD WS,ROR'!$B:$J,6,0)</f>
        <v>#N/A</v>
      </c>
      <c r="O204" s="202" t="e">
        <f>VLOOKUP(F204,'Lp RE&amp;Vs'!$A:$C,2,0)</f>
        <v>#N/A</v>
      </c>
    </row>
    <row r="205" spans="13:15" x14ac:dyDescent="0.25">
      <c r="M205" s="90" t="e">
        <f>VLOOKUP(F205,'Lp RE&amp;Vs'!$A:$C,3,0)</f>
        <v>#N/A</v>
      </c>
      <c r="N205" s="88" t="e">
        <f>VLOOKUP(F205,'TD WS,ROR'!$B:$J,6,0)</f>
        <v>#N/A</v>
      </c>
      <c r="O205" s="202" t="e">
        <f>VLOOKUP(F205,'Lp RE&amp;Vs'!$A:$C,2,0)</f>
        <v>#N/A</v>
      </c>
    </row>
    <row r="206" spans="13:15" x14ac:dyDescent="0.25">
      <c r="M206" s="90" t="e">
        <f>VLOOKUP(F206,'Lp RE&amp;Vs'!$A:$C,3,0)</f>
        <v>#N/A</v>
      </c>
      <c r="N206" s="88" t="e">
        <f>VLOOKUP(F206,'TD WS,ROR'!$B:$J,6,0)</f>
        <v>#N/A</v>
      </c>
      <c r="O206" s="202" t="e">
        <f>VLOOKUP(F206,'Lp RE&amp;Vs'!$A:$C,2,0)</f>
        <v>#N/A</v>
      </c>
    </row>
    <row r="207" spans="13:15" x14ac:dyDescent="0.25">
      <c r="M207" s="90" t="e">
        <f>VLOOKUP(F207,'Lp RE&amp;Vs'!$A:$C,3,0)</f>
        <v>#N/A</v>
      </c>
      <c r="N207" s="88" t="e">
        <f>VLOOKUP(F207,'TD WS,ROR'!$B:$J,6,0)</f>
        <v>#N/A</v>
      </c>
      <c r="O207" s="202" t="e">
        <f>VLOOKUP(F207,'Lp RE&amp;Vs'!$A:$C,2,0)</f>
        <v>#N/A</v>
      </c>
    </row>
    <row r="208" spans="13:15" x14ac:dyDescent="0.25">
      <c r="M208" s="90" t="e">
        <f>VLOOKUP(F208,'Lp RE&amp;Vs'!$A:$C,3,0)</f>
        <v>#N/A</v>
      </c>
      <c r="N208" s="88" t="e">
        <f>VLOOKUP(F208,'TD WS,ROR'!$B:$J,6,0)</f>
        <v>#N/A</v>
      </c>
      <c r="O208" s="202" t="e">
        <f>VLOOKUP(F208,'Lp RE&amp;Vs'!$A:$C,2,0)</f>
        <v>#N/A</v>
      </c>
    </row>
    <row r="209" spans="13:15" x14ac:dyDescent="0.25">
      <c r="M209" s="90" t="e">
        <f>VLOOKUP(F209,'Lp RE&amp;Vs'!$A:$C,3,0)</f>
        <v>#N/A</v>
      </c>
      <c r="N209" s="88" t="e">
        <f>VLOOKUP(F209,'TD WS,ROR'!$B:$J,6,0)</f>
        <v>#N/A</v>
      </c>
      <c r="O209" s="202" t="e">
        <f>VLOOKUP(F209,'Lp RE&amp;Vs'!$A:$C,2,0)</f>
        <v>#N/A</v>
      </c>
    </row>
    <row r="210" spans="13:15" x14ac:dyDescent="0.25">
      <c r="M210" s="90" t="e">
        <f>VLOOKUP(F210,'Lp RE&amp;Vs'!$A:$C,3,0)</f>
        <v>#N/A</v>
      </c>
      <c r="N210" s="88" t="e">
        <f>VLOOKUP(F210,'TD WS,ROR'!$B:$J,6,0)</f>
        <v>#N/A</v>
      </c>
      <c r="O210" s="202" t="e">
        <f>VLOOKUP(F210,'Lp RE&amp;Vs'!$A:$C,2,0)</f>
        <v>#N/A</v>
      </c>
    </row>
    <row r="211" spans="13:15" x14ac:dyDescent="0.25">
      <c r="M211" s="90" t="e">
        <f>VLOOKUP(F211,'Lp RE&amp;Vs'!$A:$C,3,0)</f>
        <v>#N/A</v>
      </c>
      <c r="N211" s="88" t="e">
        <f>VLOOKUP(F211,'TD WS,ROR'!$B:$J,6,0)</f>
        <v>#N/A</v>
      </c>
      <c r="O211" s="202" t="e">
        <f>VLOOKUP(F211,'Lp RE&amp;Vs'!$A:$C,2,0)</f>
        <v>#N/A</v>
      </c>
    </row>
    <row r="212" spans="13:15" x14ac:dyDescent="0.25">
      <c r="M212" s="90" t="e">
        <f>VLOOKUP(F212,'Lp RE&amp;Vs'!$A:$C,3,0)</f>
        <v>#N/A</v>
      </c>
      <c r="N212" s="88" t="e">
        <f>VLOOKUP(F212,'TD WS,ROR'!$B:$J,6,0)</f>
        <v>#N/A</v>
      </c>
      <c r="O212" s="202" t="e">
        <f>VLOOKUP(F212,'Lp RE&amp;Vs'!$A:$C,2,0)</f>
        <v>#N/A</v>
      </c>
    </row>
    <row r="213" spans="13:15" x14ac:dyDescent="0.25">
      <c r="M213" s="90" t="e">
        <f>VLOOKUP(F213,'Lp RE&amp;Vs'!$A:$C,3,0)</f>
        <v>#N/A</v>
      </c>
      <c r="N213" s="88" t="e">
        <f>VLOOKUP(F213,'TD WS,ROR'!$B:$J,6,0)</f>
        <v>#N/A</v>
      </c>
      <c r="O213" s="202" t="e">
        <f>VLOOKUP(F213,'Lp RE&amp;Vs'!$A:$C,2,0)</f>
        <v>#N/A</v>
      </c>
    </row>
    <row r="214" spans="13:15" x14ac:dyDescent="0.25">
      <c r="M214" s="90" t="e">
        <f>VLOOKUP(F214,'Lp RE&amp;Vs'!$A:$C,3,0)</f>
        <v>#N/A</v>
      </c>
      <c r="N214" s="88" t="e">
        <f>VLOOKUP(F214,'TD WS,ROR'!$B:$J,6,0)</f>
        <v>#N/A</v>
      </c>
      <c r="O214" s="202" t="e">
        <f>VLOOKUP(F214,'Lp RE&amp;Vs'!$A:$C,2,0)</f>
        <v>#N/A</v>
      </c>
    </row>
    <row r="215" spans="13:15" x14ac:dyDescent="0.25">
      <c r="M215" s="90" t="e">
        <f>VLOOKUP(F215,'Lp RE&amp;Vs'!$A:$C,3,0)</f>
        <v>#N/A</v>
      </c>
      <c r="N215" s="88" t="e">
        <f>VLOOKUP(F215,'TD WS,ROR'!$B:$J,6,0)</f>
        <v>#N/A</v>
      </c>
      <c r="O215" s="202" t="e">
        <f>VLOOKUP(F215,'Lp RE&amp;Vs'!$A:$C,2,0)</f>
        <v>#N/A</v>
      </c>
    </row>
    <row r="216" spans="13:15" x14ac:dyDescent="0.25">
      <c r="M216" s="90" t="e">
        <f>VLOOKUP(F216,'Lp RE&amp;Vs'!$A:$C,3,0)</f>
        <v>#N/A</v>
      </c>
      <c r="N216" s="88" t="e">
        <f>VLOOKUP(F216,'TD WS,ROR'!$B:$J,6,0)</f>
        <v>#N/A</v>
      </c>
      <c r="O216" s="202" t="e">
        <f>VLOOKUP(F216,'Lp RE&amp;Vs'!$A:$C,2,0)</f>
        <v>#N/A</v>
      </c>
    </row>
    <row r="217" spans="13:15" x14ac:dyDescent="0.25">
      <c r="M217" s="90" t="e">
        <f>VLOOKUP(F217,'Lp RE&amp;Vs'!$A:$C,3,0)</f>
        <v>#N/A</v>
      </c>
      <c r="N217" s="88" t="e">
        <f>VLOOKUP(F217,'TD WS,ROR'!$B:$J,6,0)</f>
        <v>#N/A</v>
      </c>
      <c r="O217" s="202" t="e">
        <f>VLOOKUP(F217,'Lp RE&amp;Vs'!$A:$C,2,0)</f>
        <v>#N/A</v>
      </c>
    </row>
    <row r="218" spans="13:15" x14ac:dyDescent="0.25">
      <c r="M218" s="90" t="e">
        <f>VLOOKUP(F218,'Lp RE&amp;Vs'!$A:$C,3,0)</f>
        <v>#N/A</v>
      </c>
      <c r="N218" s="88" t="e">
        <f>VLOOKUP(F218,'TD WS,ROR'!$B:$J,6,0)</f>
        <v>#N/A</v>
      </c>
      <c r="O218" s="202" t="e">
        <f>VLOOKUP(F218,'Lp RE&amp;Vs'!$A:$C,2,0)</f>
        <v>#N/A</v>
      </c>
    </row>
    <row r="219" spans="13:15" x14ac:dyDescent="0.25">
      <c r="M219" s="90" t="e">
        <f>VLOOKUP(F219,'Lp RE&amp;Vs'!$A:$C,3,0)</f>
        <v>#N/A</v>
      </c>
      <c r="N219" s="88" t="e">
        <f>VLOOKUP(F219,'TD WS,ROR'!$B:$J,6,0)</f>
        <v>#N/A</v>
      </c>
      <c r="O219" s="202" t="e">
        <f>VLOOKUP(F219,'Lp RE&amp;Vs'!$A:$C,2,0)</f>
        <v>#N/A</v>
      </c>
    </row>
    <row r="220" spans="13:15" x14ac:dyDescent="0.25">
      <c r="M220" s="90" t="e">
        <f>VLOOKUP(F220,'Lp RE&amp;Vs'!$A:$C,3,0)</f>
        <v>#N/A</v>
      </c>
      <c r="N220" s="88" t="e">
        <f>VLOOKUP(F220,'TD WS,ROR'!$B:$J,6,0)</f>
        <v>#N/A</v>
      </c>
      <c r="O220" s="202" t="e">
        <f>VLOOKUP(F220,'Lp RE&amp;Vs'!$A:$C,2,0)</f>
        <v>#N/A</v>
      </c>
    </row>
    <row r="221" spans="13:15" x14ac:dyDescent="0.25">
      <c r="M221" s="90" t="e">
        <f>VLOOKUP(F221,'Lp RE&amp;Vs'!$A:$C,3,0)</f>
        <v>#N/A</v>
      </c>
      <c r="N221" s="88" t="e">
        <f>VLOOKUP(F221,'TD WS,ROR'!$B:$J,6,0)</f>
        <v>#N/A</v>
      </c>
      <c r="O221" s="202" t="e">
        <f>VLOOKUP(F221,'Lp RE&amp;Vs'!$A:$C,2,0)</f>
        <v>#N/A</v>
      </c>
    </row>
    <row r="222" spans="13:15" x14ac:dyDescent="0.25">
      <c r="M222" s="90" t="e">
        <f>VLOOKUP(F222,'Lp RE&amp;Vs'!$A:$C,3,0)</f>
        <v>#N/A</v>
      </c>
      <c r="N222" s="88" t="e">
        <f>VLOOKUP(F222,'TD WS,ROR'!$B:$J,6,0)</f>
        <v>#N/A</v>
      </c>
      <c r="O222" s="202" t="e">
        <f>VLOOKUP(F222,'Lp RE&amp;Vs'!$A:$C,2,0)</f>
        <v>#N/A</v>
      </c>
    </row>
    <row r="223" spans="13:15" x14ac:dyDescent="0.25">
      <c r="M223" s="90" t="e">
        <f>VLOOKUP(F223,'Lp RE&amp;Vs'!$A:$C,3,0)</f>
        <v>#N/A</v>
      </c>
      <c r="N223" s="88" t="e">
        <f>VLOOKUP(F223,'TD WS,ROR'!$B:$J,6,0)</f>
        <v>#N/A</v>
      </c>
      <c r="O223" s="202" t="e">
        <f>VLOOKUP(F223,'Lp RE&amp;Vs'!$A:$C,2,0)</f>
        <v>#N/A</v>
      </c>
    </row>
    <row r="224" spans="13:15" x14ac:dyDescent="0.25">
      <c r="M224" s="90" t="e">
        <f>VLOOKUP(F224,'Lp RE&amp;Vs'!$A:$C,3,0)</f>
        <v>#N/A</v>
      </c>
      <c r="N224" s="88" t="e">
        <f>VLOOKUP(F224,'TD WS,ROR'!$B:$J,6,0)</f>
        <v>#N/A</v>
      </c>
      <c r="O224" s="202" t="e">
        <f>VLOOKUP(F224,'Lp RE&amp;Vs'!$A:$C,2,0)</f>
        <v>#N/A</v>
      </c>
    </row>
    <row r="225" spans="13:15" x14ac:dyDescent="0.25">
      <c r="M225" s="90" t="e">
        <f>VLOOKUP(F225,'Lp RE&amp;Vs'!$A:$C,3,0)</f>
        <v>#N/A</v>
      </c>
      <c r="N225" s="88" t="e">
        <f>VLOOKUP(F225,'TD WS,ROR'!$B:$J,6,0)</f>
        <v>#N/A</v>
      </c>
      <c r="O225" s="202" t="e">
        <f>VLOOKUP(F225,'Lp RE&amp;Vs'!$A:$C,2,0)</f>
        <v>#N/A</v>
      </c>
    </row>
    <row r="226" spans="13:15" x14ac:dyDescent="0.25">
      <c r="M226" s="90" t="e">
        <f>VLOOKUP(F226,'Lp RE&amp;Vs'!$A:$C,3,0)</f>
        <v>#N/A</v>
      </c>
      <c r="N226" s="88" t="e">
        <f>VLOOKUP(F226,'TD WS,ROR'!$B:$J,6,0)</f>
        <v>#N/A</v>
      </c>
      <c r="O226" s="202" t="e">
        <f>VLOOKUP(F226,'Lp RE&amp;Vs'!$A:$C,2,0)</f>
        <v>#N/A</v>
      </c>
    </row>
    <row r="227" spans="13:15" x14ac:dyDescent="0.25">
      <c r="M227" s="90" t="e">
        <f>VLOOKUP(F227,'Lp RE&amp;Vs'!$A:$C,3,0)</f>
        <v>#N/A</v>
      </c>
      <c r="N227" s="88" t="e">
        <f>VLOOKUP(F227,'TD WS,ROR'!$B:$J,6,0)</f>
        <v>#N/A</v>
      </c>
      <c r="O227" s="202" t="e">
        <f>VLOOKUP(F227,'Lp RE&amp;Vs'!$A:$C,2,0)</f>
        <v>#N/A</v>
      </c>
    </row>
    <row r="228" spans="13:15" x14ac:dyDescent="0.25">
      <c r="M228" s="90" t="e">
        <f>VLOOKUP(F228,'Lp RE&amp;Vs'!$A:$C,3,0)</f>
        <v>#N/A</v>
      </c>
      <c r="N228" s="88" t="e">
        <f>VLOOKUP(F228,'TD WS,ROR'!$B:$J,6,0)</f>
        <v>#N/A</v>
      </c>
      <c r="O228" s="202" t="e">
        <f>VLOOKUP(F228,'Lp RE&amp;Vs'!$A:$C,2,0)</f>
        <v>#N/A</v>
      </c>
    </row>
    <row r="229" spans="13:15" x14ac:dyDescent="0.25">
      <c r="M229" s="90" t="e">
        <f>VLOOKUP(F229,'Lp RE&amp;Vs'!$A:$C,3,0)</f>
        <v>#N/A</v>
      </c>
      <c r="N229" s="88" t="e">
        <f>VLOOKUP(F229,'TD WS,ROR'!$B:$J,6,0)</f>
        <v>#N/A</v>
      </c>
      <c r="O229" s="202" t="e">
        <f>VLOOKUP(F229,'Lp RE&amp;Vs'!$A:$C,2,0)</f>
        <v>#N/A</v>
      </c>
    </row>
    <row r="230" spans="13:15" x14ac:dyDescent="0.25">
      <c r="M230" s="90" t="e">
        <f>VLOOKUP(F230,'Lp RE&amp;Vs'!$A:$C,3,0)</f>
        <v>#N/A</v>
      </c>
      <c r="N230" s="88" t="e">
        <f>VLOOKUP(F230,'TD WS,ROR'!$B:$J,6,0)</f>
        <v>#N/A</v>
      </c>
      <c r="O230" s="202" t="e">
        <f>VLOOKUP(F230,'Lp RE&amp;Vs'!$A:$C,2,0)</f>
        <v>#N/A</v>
      </c>
    </row>
    <row r="231" spans="13:15" x14ac:dyDescent="0.25">
      <c r="M231" s="90" t="e">
        <f>VLOOKUP(F231,'Lp RE&amp;Vs'!$A:$C,3,0)</f>
        <v>#N/A</v>
      </c>
      <c r="N231" s="88" t="e">
        <f>VLOOKUP(F231,'TD WS,ROR'!$B:$J,6,0)</f>
        <v>#N/A</v>
      </c>
      <c r="O231" s="202" t="e">
        <f>VLOOKUP(F231,'Lp RE&amp;Vs'!$A:$C,2,0)</f>
        <v>#N/A</v>
      </c>
    </row>
    <row r="232" spans="13:15" x14ac:dyDescent="0.25">
      <c r="M232" s="90" t="e">
        <f>VLOOKUP(F232,'Lp RE&amp;Vs'!$A:$C,3,0)</f>
        <v>#N/A</v>
      </c>
      <c r="N232" s="88" t="e">
        <f>VLOOKUP(F232,'TD WS,ROR'!$B:$J,6,0)</f>
        <v>#N/A</v>
      </c>
      <c r="O232" s="202" t="e">
        <f>VLOOKUP(F232,'Lp RE&amp;Vs'!$A:$C,2,0)</f>
        <v>#N/A</v>
      </c>
    </row>
    <row r="233" spans="13:15" x14ac:dyDescent="0.25">
      <c r="M233" s="90" t="e">
        <f>VLOOKUP(F233,'Lp RE&amp;Vs'!$A:$C,3,0)</f>
        <v>#N/A</v>
      </c>
      <c r="N233" s="88" t="e">
        <f>VLOOKUP(F233,'TD WS,ROR'!$B:$J,6,0)</f>
        <v>#N/A</v>
      </c>
      <c r="O233" s="202" t="e">
        <f>VLOOKUP(F233,'Lp RE&amp;Vs'!$A:$C,2,0)</f>
        <v>#N/A</v>
      </c>
    </row>
    <row r="234" spans="13:15" x14ac:dyDescent="0.25">
      <c r="M234" s="90" t="e">
        <f>VLOOKUP(F234,'Lp RE&amp;Vs'!$A:$C,3,0)</f>
        <v>#N/A</v>
      </c>
      <c r="N234" s="88" t="e">
        <f>VLOOKUP(F234,'TD WS,ROR'!$B:$J,6,0)</f>
        <v>#N/A</v>
      </c>
      <c r="O234" s="202" t="e">
        <f>VLOOKUP(F234,'Lp RE&amp;Vs'!$A:$C,2,0)</f>
        <v>#N/A</v>
      </c>
    </row>
    <row r="235" spans="13:15" x14ac:dyDescent="0.25">
      <c r="M235" s="90" t="e">
        <f>VLOOKUP(F235,'Lp RE&amp;Vs'!$A:$C,3,0)</f>
        <v>#N/A</v>
      </c>
      <c r="N235" s="88" t="e">
        <f>VLOOKUP(F235,'TD WS,ROR'!$B:$J,6,0)</f>
        <v>#N/A</v>
      </c>
      <c r="O235" s="202" t="e">
        <f>VLOOKUP(F235,'Lp RE&amp;Vs'!$A:$C,2,0)</f>
        <v>#N/A</v>
      </c>
    </row>
    <row r="236" spans="13:15" x14ac:dyDescent="0.25">
      <c r="M236" s="90" t="e">
        <f>VLOOKUP(F236,'Lp RE&amp;Vs'!$A:$C,3,0)</f>
        <v>#N/A</v>
      </c>
      <c r="N236" s="88" t="e">
        <f>VLOOKUP(F236,'TD WS,ROR'!$B:$J,6,0)</f>
        <v>#N/A</v>
      </c>
      <c r="O236" s="202" t="e">
        <f>VLOOKUP(F236,'Lp RE&amp;Vs'!$A:$C,2,0)</f>
        <v>#N/A</v>
      </c>
    </row>
    <row r="237" spans="13:15" x14ac:dyDescent="0.25">
      <c r="M237" s="90" t="e">
        <f>VLOOKUP(F237,'Lp RE&amp;Vs'!$A:$C,3,0)</f>
        <v>#N/A</v>
      </c>
      <c r="N237" s="88" t="e">
        <f>VLOOKUP(F237,'TD WS,ROR'!$B:$J,6,0)</f>
        <v>#N/A</v>
      </c>
      <c r="O237" s="202" t="e">
        <f>VLOOKUP(F237,'Lp RE&amp;Vs'!$A:$C,2,0)</f>
        <v>#N/A</v>
      </c>
    </row>
    <row r="238" spans="13:15" x14ac:dyDescent="0.25">
      <c r="M238" s="90" t="e">
        <f>VLOOKUP(F238,'Lp RE&amp;Vs'!$A:$C,3,0)</f>
        <v>#N/A</v>
      </c>
      <c r="N238" s="88" t="e">
        <f>VLOOKUP(F238,'TD WS,ROR'!$B:$J,6,0)</f>
        <v>#N/A</v>
      </c>
      <c r="O238" s="202" t="e">
        <f>VLOOKUP(F238,'Lp RE&amp;Vs'!$A:$C,2,0)</f>
        <v>#N/A</v>
      </c>
    </row>
    <row r="239" spans="13:15" x14ac:dyDescent="0.25">
      <c r="M239" s="90" t="e">
        <f>VLOOKUP(F239,'Lp RE&amp;Vs'!$A:$C,3,0)</f>
        <v>#N/A</v>
      </c>
      <c r="N239" s="88" t="e">
        <f>VLOOKUP(F239,'TD WS,ROR'!$B:$J,6,0)</f>
        <v>#N/A</v>
      </c>
      <c r="O239" s="202" t="e">
        <f>VLOOKUP(F239,'Lp RE&amp;Vs'!$A:$C,2,0)</f>
        <v>#N/A</v>
      </c>
    </row>
    <row r="240" spans="13:15" x14ac:dyDescent="0.25">
      <c r="M240" s="90" t="e">
        <f>VLOOKUP(F240,'Lp RE&amp;Vs'!$A:$C,3,0)</f>
        <v>#N/A</v>
      </c>
      <c r="N240" s="88" t="e">
        <f>VLOOKUP(F240,'TD WS,ROR'!$B:$J,6,0)</f>
        <v>#N/A</v>
      </c>
      <c r="O240" s="202" t="e">
        <f>VLOOKUP(F240,'Lp RE&amp;Vs'!$A:$C,2,0)</f>
        <v>#N/A</v>
      </c>
    </row>
    <row r="241" spans="13:15" x14ac:dyDescent="0.25">
      <c r="M241" s="90" t="e">
        <f>VLOOKUP(F241,'Lp RE&amp;Vs'!$A:$C,3,0)</f>
        <v>#N/A</v>
      </c>
      <c r="N241" s="88" t="e">
        <f>VLOOKUP(F241,'TD WS,ROR'!$B:$J,6,0)</f>
        <v>#N/A</v>
      </c>
      <c r="O241" s="202" t="e">
        <f>VLOOKUP(F241,'Lp RE&amp;Vs'!$A:$C,2,0)</f>
        <v>#N/A</v>
      </c>
    </row>
    <row r="242" spans="13:15" x14ac:dyDescent="0.25">
      <c r="M242" s="90" t="e">
        <f>VLOOKUP(F242,'Lp RE&amp;Vs'!$A:$C,3,0)</f>
        <v>#N/A</v>
      </c>
      <c r="N242" s="88" t="e">
        <f>VLOOKUP(F242,'TD WS,ROR'!$B:$J,6,0)</f>
        <v>#N/A</v>
      </c>
      <c r="O242" s="202" t="e">
        <f>VLOOKUP(F242,'Lp RE&amp;Vs'!$A:$C,2,0)</f>
        <v>#N/A</v>
      </c>
    </row>
    <row r="243" spans="13:15" x14ac:dyDescent="0.25">
      <c r="M243" s="90" t="e">
        <f>VLOOKUP(F243,'Lp RE&amp;Vs'!$A:$C,3,0)</f>
        <v>#N/A</v>
      </c>
      <c r="N243" s="88" t="e">
        <f>VLOOKUP(F243,'TD WS,ROR'!$B:$J,6,0)</f>
        <v>#N/A</v>
      </c>
      <c r="O243" s="202" t="e">
        <f>VLOOKUP(F243,'Lp RE&amp;Vs'!$A:$C,2,0)</f>
        <v>#N/A</v>
      </c>
    </row>
    <row r="244" spans="13:15" x14ac:dyDescent="0.25">
      <c r="M244" s="90" t="e">
        <f>VLOOKUP(F244,'Lp RE&amp;Vs'!$A:$C,3,0)</f>
        <v>#N/A</v>
      </c>
      <c r="N244" s="88" t="e">
        <f>VLOOKUP(F244,'TD WS,ROR'!$B:$J,6,0)</f>
        <v>#N/A</v>
      </c>
      <c r="O244" s="202" t="e">
        <f>VLOOKUP(F244,'Lp RE&amp;Vs'!$A:$C,2,0)</f>
        <v>#N/A</v>
      </c>
    </row>
    <row r="245" spans="13:15" x14ac:dyDescent="0.25">
      <c r="M245" s="90" t="e">
        <f>VLOOKUP(F245,'Lp RE&amp;Vs'!$A:$C,3,0)</f>
        <v>#N/A</v>
      </c>
      <c r="N245" s="88" t="e">
        <f>VLOOKUP(F245,'TD WS,ROR'!$B:$J,6,0)</f>
        <v>#N/A</v>
      </c>
      <c r="O245" s="202" t="e">
        <f>VLOOKUP(F245,'Lp RE&amp;Vs'!$A:$C,2,0)</f>
        <v>#N/A</v>
      </c>
    </row>
    <row r="246" spans="13:15" x14ac:dyDescent="0.25">
      <c r="M246" s="90" t="e">
        <f>VLOOKUP(F246,'Lp RE&amp;Vs'!$A:$C,3,0)</f>
        <v>#N/A</v>
      </c>
      <c r="N246" s="88" t="e">
        <f>VLOOKUP(F246,'TD WS,ROR'!$B:$J,6,0)</f>
        <v>#N/A</v>
      </c>
      <c r="O246" s="202" t="e">
        <f>VLOOKUP(F246,'Lp RE&amp;Vs'!$A:$C,2,0)</f>
        <v>#N/A</v>
      </c>
    </row>
    <row r="247" spans="13:15" x14ac:dyDescent="0.25">
      <c r="M247" s="90" t="e">
        <f>VLOOKUP(F247,'Lp RE&amp;Vs'!$A:$C,3,0)</f>
        <v>#N/A</v>
      </c>
      <c r="N247" s="88" t="e">
        <f>VLOOKUP(F247,'TD WS,ROR'!$B:$J,6,0)</f>
        <v>#N/A</v>
      </c>
      <c r="O247" s="202" t="e">
        <f>VLOOKUP(F247,'Lp RE&amp;Vs'!$A:$C,2,0)</f>
        <v>#N/A</v>
      </c>
    </row>
    <row r="248" spans="13:15" x14ac:dyDescent="0.25">
      <c r="M248" s="90" t="e">
        <f>VLOOKUP(F248,'Lp RE&amp;Vs'!$A:$C,3,0)</f>
        <v>#N/A</v>
      </c>
      <c r="N248" s="88" t="e">
        <f>VLOOKUP(F248,'TD WS,ROR'!$B:$J,6,0)</f>
        <v>#N/A</v>
      </c>
      <c r="O248" s="202" t="e">
        <f>VLOOKUP(F248,'Lp RE&amp;Vs'!$A:$C,2,0)</f>
        <v>#N/A</v>
      </c>
    </row>
    <row r="249" spans="13:15" x14ac:dyDescent="0.25">
      <c r="M249" s="90" t="e">
        <f>VLOOKUP(F249,'Lp RE&amp;Vs'!$A:$C,3,0)</f>
        <v>#N/A</v>
      </c>
      <c r="N249" s="88" t="e">
        <f>VLOOKUP(F249,'TD WS,ROR'!$B:$J,6,0)</f>
        <v>#N/A</v>
      </c>
      <c r="O249" s="202" t="e">
        <f>VLOOKUP(F249,'Lp RE&amp;Vs'!$A:$C,2,0)</f>
        <v>#N/A</v>
      </c>
    </row>
    <row r="250" spans="13:15" x14ac:dyDescent="0.25">
      <c r="M250" s="90" t="e">
        <f>VLOOKUP(F250,'Lp RE&amp;Vs'!$A:$C,3,0)</f>
        <v>#N/A</v>
      </c>
      <c r="N250" s="88" t="e">
        <f>VLOOKUP(F250,'TD WS,ROR'!$B:$J,6,0)</f>
        <v>#N/A</v>
      </c>
      <c r="O250" s="202" t="e">
        <f>VLOOKUP(F250,'Lp RE&amp;Vs'!$A:$C,2,0)</f>
        <v>#N/A</v>
      </c>
    </row>
    <row r="251" spans="13:15" x14ac:dyDescent="0.25">
      <c r="M251" s="90" t="e">
        <f>VLOOKUP(F251,'Lp RE&amp;Vs'!$A:$C,3,0)</f>
        <v>#N/A</v>
      </c>
      <c r="N251" s="88" t="e">
        <f>VLOOKUP(F251,'TD WS,ROR'!$B:$J,6,0)</f>
        <v>#N/A</v>
      </c>
      <c r="O251" s="202" t="e">
        <f>VLOOKUP(F251,'Lp RE&amp;Vs'!$A:$C,2,0)</f>
        <v>#N/A</v>
      </c>
    </row>
    <row r="252" spans="13:15" x14ac:dyDescent="0.25">
      <c r="M252" s="90" t="e">
        <f>VLOOKUP(F252,'Lp RE&amp;Vs'!$A:$C,3,0)</f>
        <v>#N/A</v>
      </c>
      <c r="N252" s="88" t="e">
        <f>VLOOKUP(F252,'TD WS,ROR'!$B:$J,6,0)</f>
        <v>#N/A</v>
      </c>
      <c r="O252" s="202" t="e">
        <f>VLOOKUP(F252,'Lp RE&amp;Vs'!$A:$C,2,0)</f>
        <v>#N/A</v>
      </c>
    </row>
    <row r="253" spans="13:15" x14ac:dyDescent="0.25">
      <c r="M253" s="90" t="e">
        <f>VLOOKUP(F253,'Lp RE&amp;Vs'!$A:$C,3,0)</f>
        <v>#N/A</v>
      </c>
      <c r="N253" s="88" t="e">
        <f>VLOOKUP(F253,'TD WS,ROR'!$B:$J,6,0)</f>
        <v>#N/A</v>
      </c>
      <c r="O253" s="202" t="e">
        <f>VLOOKUP(F253,'Lp RE&amp;Vs'!$A:$C,2,0)</f>
        <v>#N/A</v>
      </c>
    </row>
    <row r="254" spans="13:15" x14ac:dyDescent="0.25">
      <c r="M254" s="90" t="e">
        <f>VLOOKUP(F254,'Lp RE&amp;Vs'!$A:$C,3,0)</f>
        <v>#N/A</v>
      </c>
      <c r="N254" s="88" t="e">
        <f>VLOOKUP(F254,'TD WS,ROR'!$B:$J,6,0)</f>
        <v>#N/A</v>
      </c>
      <c r="O254" s="202" t="e">
        <f>VLOOKUP(F254,'Lp RE&amp;Vs'!$A:$C,2,0)</f>
        <v>#N/A</v>
      </c>
    </row>
    <row r="255" spans="13:15" x14ac:dyDescent="0.25">
      <c r="M255" s="90" t="e">
        <f>VLOOKUP(F255,'Lp RE&amp;Vs'!$A:$C,3,0)</f>
        <v>#N/A</v>
      </c>
      <c r="N255" s="88" t="e">
        <f>VLOOKUP(F255,'TD WS,ROR'!$B:$J,6,0)</f>
        <v>#N/A</v>
      </c>
      <c r="O255" s="202" t="e">
        <f>VLOOKUP(F255,'Lp RE&amp;Vs'!$A:$C,2,0)</f>
        <v>#N/A</v>
      </c>
    </row>
    <row r="256" spans="13:15" x14ac:dyDescent="0.25">
      <c r="M256" s="90" t="e">
        <f>VLOOKUP(F256,'Lp RE&amp;Vs'!$A:$C,3,0)</f>
        <v>#N/A</v>
      </c>
      <c r="N256" s="88" t="e">
        <f>VLOOKUP(F256,'TD WS,ROR'!$B:$J,6,0)</f>
        <v>#N/A</v>
      </c>
      <c r="O256" s="202" t="e">
        <f>VLOOKUP(F256,'Lp RE&amp;Vs'!$A:$C,2,0)</f>
        <v>#N/A</v>
      </c>
    </row>
    <row r="257" spans="13:15" x14ac:dyDescent="0.25">
      <c r="M257" s="90" t="e">
        <f>VLOOKUP(F257,'Lp RE&amp;Vs'!$A:$C,3,0)</f>
        <v>#N/A</v>
      </c>
      <c r="N257" s="88" t="e">
        <f>VLOOKUP(F257,'TD WS,ROR'!$B:$J,6,0)</f>
        <v>#N/A</v>
      </c>
      <c r="O257" s="202" t="e">
        <f>VLOOKUP(F257,'Lp RE&amp;Vs'!$A:$C,2,0)</f>
        <v>#N/A</v>
      </c>
    </row>
    <row r="258" spans="13:15" x14ac:dyDescent="0.25">
      <c r="M258" s="90" t="e">
        <f>VLOOKUP(F258,'Lp RE&amp;Vs'!$A:$C,3,0)</f>
        <v>#N/A</v>
      </c>
      <c r="N258" s="88" t="e">
        <f>VLOOKUP(F258,'TD WS,ROR'!$B:$J,6,0)</f>
        <v>#N/A</v>
      </c>
      <c r="O258" s="202" t="e">
        <f>VLOOKUP(F258,'Lp RE&amp;Vs'!$A:$C,2,0)</f>
        <v>#N/A</v>
      </c>
    </row>
    <row r="259" spans="13:15" x14ac:dyDescent="0.25">
      <c r="M259" s="90" t="e">
        <f>VLOOKUP(F259,'Lp RE&amp;Vs'!$A:$C,3,0)</f>
        <v>#N/A</v>
      </c>
      <c r="N259" s="88" t="e">
        <f>VLOOKUP(F259,'TD WS,ROR'!$B:$J,6,0)</f>
        <v>#N/A</v>
      </c>
      <c r="O259" s="202" t="e">
        <f>VLOOKUP(F259,'Lp RE&amp;Vs'!$A:$C,2,0)</f>
        <v>#N/A</v>
      </c>
    </row>
    <row r="260" spans="13:15" x14ac:dyDescent="0.25">
      <c r="M260" s="90" t="e">
        <f>VLOOKUP(F260,'Lp RE&amp;Vs'!$A:$C,3,0)</f>
        <v>#N/A</v>
      </c>
      <c r="N260" s="88" t="e">
        <f>VLOOKUP(F260,'TD WS,ROR'!$B:$J,6,0)</f>
        <v>#N/A</v>
      </c>
      <c r="O260" s="202" t="e">
        <f>VLOOKUP(F260,'Lp RE&amp;Vs'!$A:$C,2,0)</f>
        <v>#N/A</v>
      </c>
    </row>
    <row r="261" spans="13:15" x14ac:dyDescent="0.25">
      <c r="M261" s="90" t="e">
        <f>VLOOKUP(F261,'Lp RE&amp;Vs'!$A:$C,3,0)</f>
        <v>#N/A</v>
      </c>
      <c r="N261" s="88" t="e">
        <f>VLOOKUP(F261,'TD WS,ROR'!$B:$J,6,0)</f>
        <v>#N/A</v>
      </c>
      <c r="O261" s="202" t="e">
        <f>VLOOKUP(F261,'Lp RE&amp;Vs'!$A:$C,2,0)</f>
        <v>#N/A</v>
      </c>
    </row>
    <row r="262" spans="13:15" x14ac:dyDescent="0.25">
      <c r="M262" s="90" t="e">
        <f>VLOOKUP(F262,'Lp RE&amp;Vs'!$A:$C,3,0)</f>
        <v>#N/A</v>
      </c>
      <c r="N262" s="88" t="e">
        <f>VLOOKUP(F262,'TD WS,ROR'!$B:$J,6,0)</f>
        <v>#N/A</v>
      </c>
      <c r="O262" s="202" t="e">
        <f>VLOOKUP(F262,'Lp RE&amp;Vs'!$A:$C,2,0)</f>
        <v>#N/A</v>
      </c>
    </row>
    <row r="263" spans="13:15" x14ac:dyDescent="0.25">
      <c r="M263" s="90" t="e">
        <f>VLOOKUP(F263,'Lp RE&amp;Vs'!$A:$C,3,0)</f>
        <v>#N/A</v>
      </c>
      <c r="N263" s="88" t="e">
        <f>VLOOKUP(F263,'TD WS,ROR'!$B:$J,6,0)</f>
        <v>#N/A</v>
      </c>
      <c r="O263" s="202" t="e">
        <f>VLOOKUP(F263,'Lp RE&amp;Vs'!$A:$C,2,0)</f>
        <v>#N/A</v>
      </c>
    </row>
    <row r="264" spans="13:15" x14ac:dyDescent="0.25">
      <c r="M264" s="90" t="e">
        <f>VLOOKUP(F264,'Lp RE&amp;Vs'!$A:$C,3,0)</f>
        <v>#N/A</v>
      </c>
      <c r="N264" s="88" t="e">
        <f>VLOOKUP(F264,'TD WS,ROR'!$B:$J,6,0)</f>
        <v>#N/A</v>
      </c>
      <c r="O264" s="202" t="e">
        <f>VLOOKUP(F264,'Lp RE&amp;Vs'!$A:$C,2,0)</f>
        <v>#N/A</v>
      </c>
    </row>
    <row r="265" spans="13:15" x14ac:dyDescent="0.25">
      <c r="M265" s="90" t="e">
        <f>VLOOKUP(F265,'Lp RE&amp;Vs'!$A:$C,3,0)</f>
        <v>#N/A</v>
      </c>
      <c r="N265" s="88" t="e">
        <f>VLOOKUP(F265,'TD WS,ROR'!$B:$J,6,0)</f>
        <v>#N/A</v>
      </c>
      <c r="O265" s="202" t="e">
        <f>VLOOKUP(F265,'Lp RE&amp;Vs'!$A:$C,2,0)</f>
        <v>#N/A</v>
      </c>
    </row>
    <row r="266" spans="13:15" x14ac:dyDescent="0.25">
      <c r="M266" s="90" t="e">
        <f>VLOOKUP(F266,'Lp RE&amp;Vs'!$A:$C,3,0)</f>
        <v>#N/A</v>
      </c>
      <c r="N266" s="88" t="e">
        <f>VLOOKUP(F266,'TD WS,ROR'!$B:$J,6,0)</f>
        <v>#N/A</v>
      </c>
      <c r="O266" s="202" t="e">
        <f>VLOOKUP(F266,'Lp RE&amp;Vs'!$A:$C,2,0)</f>
        <v>#N/A</v>
      </c>
    </row>
    <row r="267" spans="13:15" x14ac:dyDescent="0.25">
      <c r="M267" s="90" t="e">
        <f>VLOOKUP(F267,'Lp RE&amp;Vs'!$A:$C,3,0)</f>
        <v>#N/A</v>
      </c>
      <c r="N267" s="88" t="e">
        <f>VLOOKUP(F267,'TD WS,ROR'!$B:$J,6,0)</f>
        <v>#N/A</v>
      </c>
      <c r="O267" s="202" t="e">
        <f>VLOOKUP(F267,'Lp RE&amp;Vs'!$A:$C,2,0)</f>
        <v>#N/A</v>
      </c>
    </row>
    <row r="268" spans="13:15" x14ac:dyDescent="0.25">
      <c r="M268" s="90" t="e">
        <f>VLOOKUP(F268,'Lp RE&amp;Vs'!$A:$C,3,0)</f>
        <v>#N/A</v>
      </c>
      <c r="N268" s="88" t="e">
        <f>VLOOKUP(F268,'TD WS,ROR'!$B:$J,6,0)</f>
        <v>#N/A</v>
      </c>
      <c r="O268" s="202" t="e">
        <f>VLOOKUP(F268,'Lp RE&amp;Vs'!$A:$C,2,0)</f>
        <v>#N/A</v>
      </c>
    </row>
    <row r="269" spans="13:15" x14ac:dyDescent="0.25">
      <c r="M269" s="90" t="e">
        <f>VLOOKUP(F269,'Lp RE&amp;Vs'!$A:$C,3,0)</f>
        <v>#N/A</v>
      </c>
      <c r="N269" s="88" t="e">
        <f>VLOOKUP(F269,'TD WS,ROR'!$B:$J,6,0)</f>
        <v>#N/A</v>
      </c>
      <c r="O269" s="202" t="e">
        <f>VLOOKUP(F269,'Lp RE&amp;Vs'!$A:$C,2,0)</f>
        <v>#N/A</v>
      </c>
    </row>
    <row r="270" spans="13:15" x14ac:dyDescent="0.25">
      <c r="M270" s="90" t="e">
        <f>VLOOKUP(F270,'Lp RE&amp;Vs'!$A:$C,3,0)</f>
        <v>#N/A</v>
      </c>
      <c r="N270" s="88" t="e">
        <f>VLOOKUP(F270,'TD WS,ROR'!$B:$J,6,0)</f>
        <v>#N/A</v>
      </c>
      <c r="O270" s="202" t="e">
        <f>VLOOKUP(F270,'Lp RE&amp;Vs'!$A:$C,2,0)</f>
        <v>#N/A</v>
      </c>
    </row>
    <row r="271" spans="13:15" x14ac:dyDescent="0.25">
      <c r="M271" s="90" t="e">
        <f>VLOOKUP(F271,'Lp RE&amp;Vs'!$A:$C,3,0)</f>
        <v>#N/A</v>
      </c>
      <c r="N271" s="88" t="e">
        <f>VLOOKUP(F271,'TD WS,ROR'!$B:$J,6,0)</f>
        <v>#N/A</v>
      </c>
      <c r="O271" s="202" t="e">
        <f>VLOOKUP(F271,'Lp RE&amp;Vs'!$A:$C,2,0)</f>
        <v>#N/A</v>
      </c>
    </row>
    <row r="272" spans="13:15" x14ac:dyDescent="0.25">
      <c r="M272" s="90" t="e">
        <f>VLOOKUP(F272,'Lp RE&amp;Vs'!$A:$C,3,0)</f>
        <v>#N/A</v>
      </c>
      <c r="N272" s="88" t="e">
        <f>VLOOKUP(F272,'TD WS,ROR'!$B:$J,6,0)</f>
        <v>#N/A</v>
      </c>
      <c r="O272" s="202" t="e">
        <f>VLOOKUP(F272,'Lp RE&amp;Vs'!$A:$C,2,0)</f>
        <v>#N/A</v>
      </c>
    </row>
    <row r="273" spans="13:15" x14ac:dyDescent="0.25">
      <c r="M273" s="90" t="e">
        <f>VLOOKUP(F273,'Lp RE&amp;Vs'!$A:$C,3,0)</f>
        <v>#N/A</v>
      </c>
      <c r="N273" s="88" t="e">
        <f>VLOOKUP(F273,'TD WS,ROR'!$B:$J,6,0)</f>
        <v>#N/A</v>
      </c>
      <c r="O273" s="202" t="e">
        <f>VLOOKUP(F273,'Lp RE&amp;Vs'!$A:$C,2,0)</f>
        <v>#N/A</v>
      </c>
    </row>
    <row r="274" spans="13:15" x14ac:dyDescent="0.25">
      <c r="M274" s="90" t="e">
        <f>VLOOKUP(F274,'Lp RE&amp;Vs'!$A:$C,3,0)</f>
        <v>#N/A</v>
      </c>
      <c r="N274" s="88" t="e">
        <f>VLOOKUP(F274,'TD WS,ROR'!$B:$J,6,0)</f>
        <v>#N/A</v>
      </c>
      <c r="O274" s="202" t="e">
        <f>VLOOKUP(F274,'Lp RE&amp;Vs'!$A:$C,2,0)</f>
        <v>#N/A</v>
      </c>
    </row>
    <row r="275" spans="13:15" x14ac:dyDescent="0.25">
      <c r="M275" s="90" t="e">
        <f>VLOOKUP(F275,'Lp RE&amp;Vs'!$A:$C,3,0)</f>
        <v>#N/A</v>
      </c>
      <c r="N275" s="88" t="e">
        <f>VLOOKUP(F275,'TD WS,ROR'!$B:$J,6,0)</f>
        <v>#N/A</v>
      </c>
      <c r="O275" s="202" t="e">
        <f>VLOOKUP(F275,'Lp RE&amp;Vs'!$A:$C,2,0)</f>
        <v>#N/A</v>
      </c>
    </row>
    <row r="276" spans="13:15" x14ac:dyDescent="0.25">
      <c r="M276" s="90" t="e">
        <f>VLOOKUP(F276,'Lp RE&amp;Vs'!$A:$C,3,0)</f>
        <v>#N/A</v>
      </c>
      <c r="N276" s="88" t="e">
        <f>VLOOKUP(F276,'TD WS,ROR'!$B:$J,6,0)</f>
        <v>#N/A</v>
      </c>
      <c r="O276" s="202" t="e">
        <f>VLOOKUP(F276,'Lp RE&amp;Vs'!$A:$C,2,0)</f>
        <v>#N/A</v>
      </c>
    </row>
    <row r="277" spans="13:15" x14ac:dyDescent="0.25">
      <c r="M277" s="90" t="e">
        <f>VLOOKUP(F277,'Lp RE&amp;Vs'!$A:$C,3,0)</f>
        <v>#N/A</v>
      </c>
      <c r="N277" s="88" t="e">
        <f>VLOOKUP(F277,'TD WS,ROR'!$B:$J,6,0)</f>
        <v>#N/A</v>
      </c>
      <c r="O277" s="202" t="e">
        <f>VLOOKUP(F277,'Lp RE&amp;Vs'!$A:$C,2,0)</f>
        <v>#N/A</v>
      </c>
    </row>
    <row r="278" spans="13:15" x14ac:dyDescent="0.25">
      <c r="M278" s="90" t="e">
        <f>VLOOKUP(F278,'Lp RE&amp;Vs'!$A:$C,3,0)</f>
        <v>#N/A</v>
      </c>
      <c r="N278" s="88" t="e">
        <f>VLOOKUP(F278,'TD WS,ROR'!$B:$J,6,0)</f>
        <v>#N/A</v>
      </c>
      <c r="O278" s="202" t="e">
        <f>VLOOKUP(F278,'Lp RE&amp;Vs'!$A:$C,2,0)</f>
        <v>#N/A</v>
      </c>
    </row>
    <row r="279" spans="13:15" x14ac:dyDescent="0.25">
      <c r="M279" s="90" t="e">
        <f>VLOOKUP(F279,'Lp RE&amp;Vs'!$A:$C,3,0)</f>
        <v>#N/A</v>
      </c>
      <c r="N279" s="88" t="e">
        <f>VLOOKUP(F279,'TD WS,ROR'!$B:$J,6,0)</f>
        <v>#N/A</v>
      </c>
      <c r="O279" s="202" t="e">
        <f>VLOOKUP(F279,'Lp RE&amp;Vs'!$A:$C,2,0)</f>
        <v>#N/A</v>
      </c>
    </row>
    <row r="280" spans="13:15" x14ac:dyDescent="0.25">
      <c r="M280" s="90" t="e">
        <f>VLOOKUP(F280,'Lp RE&amp;Vs'!$A:$C,3,0)</f>
        <v>#N/A</v>
      </c>
      <c r="N280" s="88" t="e">
        <f>VLOOKUP(F280,'TD WS,ROR'!$B:$J,6,0)</f>
        <v>#N/A</v>
      </c>
      <c r="O280" s="202" t="e">
        <f>VLOOKUP(F280,'Lp RE&amp;Vs'!$A:$C,2,0)</f>
        <v>#N/A</v>
      </c>
    </row>
    <row r="281" spans="13:15" x14ac:dyDescent="0.25">
      <c r="M281" s="90" t="e">
        <f>VLOOKUP(F281,'Lp RE&amp;Vs'!$A:$C,3,0)</f>
        <v>#N/A</v>
      </c>
      <c r="N281" s="88" t="e">
        <f>VLOOKUP(F281,'TD WS,ROR'!$B:$J,6,0)</f>
        <v>#N/A</v>
      </c>
      <c r="O281" s="202" t="e">
        <f>VLOOKUP(F281,'Lp RE&amp;Vs'!$A:$C,2,0)</f>
        <v>#N/A</v>
      </c>
    </row>
    <row r="282" spans="13:15" x14ac:dyDescent="0.25">
      <c r="M282" s="90" t="e">
        <f>VLOOKUP(F282,'Lp RE&amp;Vs'!$A:$C,3,0)</f>
        <v>#N/A</v>
      </c>
      <c r="N282" s="88" t="e">
        <f>VLOOKUP(F282,'TD WS,ROR'!$B:$J,6,0)</f>
        <v>#N/A</v>
      </c>
      <c r="O282" s="202" t="e">
        <f>VLOOKUP(F282,'Lp RE&amp;Vs'!$A:$C,2,0)</f>
        <v>#N/A</v>
      </c>
    </row>
    <row r="283" spans="13:15" x14ac:dyDescent="0.25">
      <c r="M283" s="90" t="e">
        <f>VLOOKUP(F283,'Lp RE&amp;Vs'!$A:$C,3,0)</f>
        <v>#N/A</v>
      </c>
      <c r="N283" s="88" t="e">
        <f>VLOOKUP(F283,'TD WS,ROR'!$B:$J,6,0)</f>
        <v>#N/A</v>
      </c>
      <c r="O283" s="202" t="e">
        <f>VLOOKUP(F283,'Lp RE&amp;Vs'!$A:$C,2,0)</f>
        <v>#N/A</v>
      </c>
    </row>
    <row r="284" spans="13:15" x14ac:dyDescent="0.25">
      <c r="M284" s="90" t="e">
        <f>VLOOKUP(F284,'Lp RE&amp;Vs'!$A:$C,3,0)</f>
        <v>#N/A</v>
      </c>
      <c r="N284" s="88" t="e">
        <f>VLOOKUP(F284,'TD WS,ROR'!$B:$J,6,0)</f>
        <v>#N/A</v>
      </c>
      <c r="O284" s="202" t="e">
        <f>VLOOKUP(F284,'Lp RE&amp;Vs'!$A:$C,2,0)</f>
        <v>#N/A</v>
      </c>
    </row>
    <row r="285" spans="13:15" x14ac:dyDescent="0.25">
      <c r="M285" s="90" t="e">
        <f>VLOOKUP(F285,'Lp RE&amp;Vs'!$A:$C,3,0)</f>
        <v>#N/A</v>
      </c>
      <c r="N285" s="88" t="e">
        <f>VLOOKUP(F285,'TD WS,ROR'!$B:$J,6,0)</f>
        <v>#N/A</v>
      </c>
      <c r="O285" s="202" t="e">
        <f>VLOOKUP(F285,'Lp RE&amp;Vs'!$A:$C,2,0)</f>
        <v>#N/A</v>
      </c>
    </row>
    <row r="286" spans="13:15" x14ac:dyDescent="0.25">
      <c r="M286" s="90" t="e">
        <f>VLOOKUP(F286,'Lp RE&amp;Vs'!$A:$C,3,0)</f>
        <v>#N/A</v>
      </c>
      <c r="N286" s="88" t="e">
        <f>VLOOKUP(F286,'TD WS,ROR'!$B:$J,6,0)</f>
        <v>#N/A</v>
      </c>
      <c r="O286" s="202" t="e">
        <f>VLOOKUP(F286,'Lp RE&amp;Vs'!$A:$C,2,0)</f>
        <v>#N/A</v>
      </c>
    </row>
    <row r="287" spans="13:15" x14ac:dyDescent="0.25">
      <c r="M287" s="90" t="e">
        <f>VLOOKUP(F287,'Lp RE&amp;Vs'!$A:$C,3,0)</f>
        <v>#N/A</v>
      </c>
      <c r="N287" s="88" t="e">
        <f>VLOOKUP(F287,'TD WS,ROR'!$B:$J,6,0)</f>
        <v>#N/A</v>
      </c>
      <c r="O287" s="202" t="e">
        <f>VLOOKUP(F287,'Lp RE&amp;Vs'!$A:$C,2,0)</f>
        <v>#N/A</v>
      </c>
    </row>
    <row r="288" spans="13:15" x14ac:dyDescent="0.25">
      <c r="M288" s="90" t="e">
        <f>VLOOKUP(F288,'Lp RE&amp;Vs'!$A:$C,3,0)</f>
        <v>#N/A</v>
      </c>
      <c r="N288" s="88" t="e">
        <f>VLOOKUP(F288,'TD WS,ROR'!$B:$J,6,0)</f>
        <v>#N/A</v>
      </c>
      <c r="O288" s="202" t="e">
        <f>VLOOKUP(F288,'Lp RE&amp;Vs'!$A:$C,2,0)</f>
        <v>#N/A</v>
      </c>
    </row>
    <row r="289" spans="13:15" x14ac:dyDescent="0.25">
      <c r="M289" s="90" t="e">
        <f>VLOOKUP(F289,'Lp RE&amp;Vs'!$A:$C,3,0)</f>
        <v>#N/A</v>
      </c>
      <c r="N289" s="88" t="e">
        <f>VLOOKUP(F289,'TD WS,ROR'!$B:$J,6,0)</f>
        <v>#N/A</v>
      </c>
      <c r="O289" s="202" t="e">
        <f>VLOOKUP(F289,'Lp RE&amp;Vs'!$A:$C,2,0)</f>
        <v>#N/A</v>
      </c>
    </row>
    <row r="290" spans="13:15" x14ac:dyDescent="0.25">
      <c r="M290" s="90" t="e">
        <f>VLOOKUP(F290,'Lp RE&amp;Vs'!$A:$C,3,0)</f>
        <v>#N/A</v>
      </c>
      <c r="N290" s="88" t="e">
        <f>VLOOKUP(F290,'TD WS,ROR'!$B:$J,6,0)</f>
        <v>#N/A</v>
      </c>
      <c r="O290" s="202" t="e">
        <f>VLOOKUP(F290,'Lp RE&amp;Vs'!$A:$C,2,0)</f>
        <v>#N/A</v>
      </c>
    </row>
    <row r="291" spans="13:15" x14ac:dyDescent="0.25">
      <c r="M291" s="90" t="e">
        <f>VLOOKUP(F291,'Lp RE&amp;Vs'!$A:$C,3,0)</f>
        <v>#N/A</v>
      </c>
      <c r="N291" s="88" t="e">
        <f>VLOOKUP(F291,'TD WS,ROR'!$B:$J,6,0)</f>
        <v>#N/A</v>
      </c>
      <c r="O291" s="202" t="e">
        <f>VLOOKUP(F291,'Lp RE&amp;Vs'!$A:$C,2,0)</f>
        <v>#N/A</v>
      </c>
    </row>
    <row r="292" spans="13:15" x14ac:dyDescent="0.25">
      <c r="M292" s="90" t="e">
        <f>VLOOKUP(F292,'Lp RE&amp;Vs'!$A:$C,3,0)</f>
        <v>#N/A</v>
      </c>
      <c r="N292" s="88" t="e">
        <f>VLOOKUP(F292,'TD WS,ROR'!$B:$J,6,0)</f>
        <v>#N/A</v>
      </c>
      <c r="O292" s="202" t="e">
        <f>VLOOKUP(F292,'Lp RE&amp;Vs'!$A:$C,2,0)</f>
        <v>#N/A</v>
      </c>
    </row>
    <row r="293" spans="13:15" x14ac:dyDescent="0.25">
      <c r="M293" s="90" t="e">
        <f>VLOOKUP(F293,'Lp RE&amp;Vs'!$A:$C,3,0)</f>
        <v>#N/A</v>
      </c>
      <c r="N293" s="88" t="e">
        <f>VLOOKUP(F293,'TD WS,ROR'!$B:$J,6,0)</f>
        <v>#N/A</v>
      </c>
      <c r="O293" s="202" t="e">
        <f>VLOOKUP(F293,'Lp RE&amp;Vs'!$A:$C,2,0)</f>
        <v>#N/A</v>
      </c>
    </row>
    <row r="294" spans="13:15" x14ac:dyDescent="0.25">
      <c r="M294" s="90" t="e">
        <f>VLOOKUP(F294,'Lp RE&amp;Vs'!$A:$C,3,0)</f>
        <v>#N/A</v>
      </c>
      <c r="N294" s="88" t="e">
        <f>VLOOKUP(F294,'TD WS,ROR'!$B:$J,6,0)</f>
        <v>#N/A</v>
      </c>
      <c r="O294" s="202" t="e">
        <f>VLOOKUP(F294,'Lp RE&amp;Vs'!$A:$C,2,0)</f>
        <v>#N/A</v>
      </c>
    </row>
    <row r="295" spans="13:15" x14ac:dyDescent="0.25">
      <c r="M295" s="90" t="e">
        <f>VLOOKUP(F295,'Lp RE&amp;Vs'!$A:$C,3,0)</f>
        <v>#N/A</v>
      </c>
      <c r="N295" s="88" t="e">
        <f>VLOOKUP(F295,'TD WS,ROR'!$B:$J,6,0)</f>
        <v>#N/A</v>
      </c>
      <c r="O295" s="202" t="e">
        <f>VLOOKUP(F295,'Lp RE&amp;Vs'!$A:$C,2,0)</f>
        <v>#N/A</v>
      </c>
    </row>
    <row r="296" spans="13:15" x14ac:dyDescent="0.25">
      <c r="M296" s="90" t="e">
        <f>VLOOKUP(F296,'Lp RE&amp;Vs'!$A:$C,3,0)</f>
        <v>#N/A</v>
      </c>
      <c r="N296" s="88" t="e">
        <f>VLOOKUP(F296,'TD WS,ROR'!$B:$J,6,0)</f>
        <v>#N/A</v>
      </c>
      <c r="O296" s="202" t="e">
        <f>VLOOKUP(F296,'Lp RE&amp;Vs'!$A:$C,2,0)</f>
        <v>#N/A</v>
      </c>
    </row>
    <row r="297" spans="13:15" x14ac:dyDescent="0.25">
      <c r="M297" s="90" t="e">
        <f>VLOOKUP(F297,'Lp RE&amp;Vs'!$A:$C,3,0)</f>
        <v>#N/A</v>
      </c>
      <c r="N297" s="88" t="e">
        <f>VLOOKUP(F297,'TD WS,ROR'!$B:$J,6,0)</f>
        <v>#N/A</v>
      </c>
      <c r="O297" s="202" t="e">
        <f>VLOOKUP(F297,'Lp RE&amp;Vs'!$A:$C,2,0)</f>
        <v>#N/A</v>
      </c>
    </row>
    <row r="298" spans="13:15" x14ac:dyDescent="0.25">
      <c r="M298" s="90" t="e">
        <f>VLOOKUP(F298,'Lp RE&amp;Vs'!$A:$C,3,0)</f>
        <v>#N/A</v>
      </c>
      <c r="N298" s="88" t="e">
        <f>VLOOKUP(F298,'TD WS,ROR'!$B:$J,6,0)</f>
        <v>#N/A</v>
      </c>
      <c r="O298" s="202" t="e">
        <f>VLOOKUP(F298,'Lp RE&amp;Vs'!$A:$C,2,0)</f>
        <v>#N/A</v>
      </c>
    </row>
    <row r="299" spans="13:15" x14ac:dyDescent="0.25">
      <c r="M299" s="90" t="e">
        <f>VLOOKUP(F299,'Lp RE&amp;Vs'!$A:$C,3,0)</f>
        <v>#N/A</v>
      </c>
      <c r="N299" s="88" t="e">
        <f>VLOOKUP(F299,'TD WS,ROR'!$B:$J,6,0)</f>
        <v>#N/A</v>
      </c>
      <c r="O299" s="202" t="e">
        <f>VLOOKUP(F299,'Lp RE&amp;Vs'!$A:$C,2,0)</f>
        <v>#N/A</v>
      </c>
    </row>
    <row r="300" spans="13:15" x14ac:dyDescent="0.25">
      <c r="M300" s="90" t="e">
        <f>VLOOKUP(F300,'Lp RE&amp;Vs'!$A:$C,3,0)</f>
        <v>#N/A</v>
      </c>
      <c r="N300" s="88" t="e">
        <f>VLOOKUP(F300,'TD WS,ROR'!$B:$J,6,0)</f>
        <v>#N/A</v>
      </c>
      <c r="O300" s="202" t="e">
        <f>VLOOKUP(F300,'Lp RE&amp;Vs'!$A:$C,2,0)</f>
        <v>#N/A</v>
      </c>
    </row>
    <row r="301" spans="13:15" x14ac:dyDescent="0.25">
      <c r="M301" s="90" t="e">
        <f>VLOOKUP(F301,'Lp RE&amp;Vs'!$A:$C,3,0)</f>
        <v>#N/A</v>
      </c>
      <c r="N301" s="88" t="e">
        <f>VLOOKUP(F301,'TD WS,ROR'!$B:$J,6,0)</f>
        <v>#N/A</v>
      </c>
      <c r="O301" s="202" t="e">
        <f>VLOOKUP(F301,'Lp RE&amp;Vs'!$A:$C,2,0)</f>
        <v>#N/A</v>
      </c>
    </row>
    <row r="302" spans="13:15" x14ac:dyDescent="0.25">
      <c r="M302" s="90" t="e">
        <f>VLOOKUP(F302,'Lp RE&amp;Vs'!$A:$C,3,0)</f>
        <v>#N/A</v>
      </c>
      <c r="N302" s="88" t="e">
        <f>VLOOKUP(F302,'TD WS,ROR'!$B:$J,6,0)</f>
        <v>#N/A</v>
      </c>
      <c r="O302" s="202" t="e">
        <f>VLOOKUP(F302,'Lp RE&amp;Vs'!$A:$C,2,0)</f>
        <v>#N/A</v>
      </c>
    </row>
    <row r="303" spans="13:15" x14ac:dyDescent="0.25">
      <c r="M303" s="90" t="e">
        <f>VLOOKUP(F303,'Lp RE&amp;Vs'!$A:$C,3,0)</f>
        <v>#N/A</v>
      </c>
      <c r="N303" s="88" t="e">
        <f>VLOOKUP(F303,'TD WS,ROR'!$B:$J,6,0)</f>
        <v>#N/A</v>
      </c>
      <c r="O303" s="202" t="e">
        <f>VLOOKUP(F303,'Lp RE&amp;Vs'!$A:$C,2,0)</f>
        <v>#N/A</v>
      </c>
    </row>
    <row r="304" spans="13:15" x14ac:dyDescent="0.25">
      <c r="M304" s="90" t="e">
        <f>VLOOKUP(F304,'Lp RE&amp;Vs'!$A:$C,3,0)</f>
        <v>#N/A</v>
      </c>
      <c r="N304" s="88" t="e">
        <f>VLOOKUP(F304,'TD WS,ROR'!$B:$J,6,0)</f>
        <v>#N/A</v>
      </c>
      <c r="O304" s="202" t="e">
        <f>VLOOKUP(F304,'Lp RE&amp;Vs'!$A:$C,2,0)</f>
        <v>#N/A</v>
      </c>
    </row>
    <row r="305" spans="13:15" x14ac:dyDescent="0.25">
      <c r="M305" s="90" t="e">
        <f>VLOOKUP(F305,'Lp RE&amp;Vs'!$A:$C,3,0)</f>
        <v>#N/A</v>
      </c>
      <c r="N305" s="88" t="e">
        <f>VLOOKUP(F305,'TD WS,ROR'!$B:$J,6,0)</f>
        <v>#N/A</v>
      </c>
      <c r="O305" s="202" t="e">
        <f>VLOOKUP(F305,'Lp RE&amp;Vs'!$A:$C,2,0)</f>
        <v>#N/A</v>
      </c>
    </row>
    <row r="306" spans="13:15" x14ac:dyDescent="0.25">
      <c r="M306" s="90" t="e">
        <f>VLOOKUP(F306,'Lp RE&amp;Vs'!$A:$C,3,0)</f>
        <v>#N/A</v>
      </c>
      <c r="N306" s="88" t="e">
        <f>VLOOKUP(F306,'TD WS,ROR'!$B:$J,6,0)</f>
        <v>#N/A</v>
      </c>
      <c r="O306" s="202" t="e">
        <f>VLOOKUP(F306,'Lp RE&amp;Vs'!$A:$C,2,0)</f>
        <v>#N/A</v>
      </c>
    </row>
    <row r="307" spans="13:15" x14ac:dyDescent="0.25">
      <c r="M307" s="90" t="e">
        <f>VLOOKUP(F307,'Lp RE&amp;Vs'!$A:$C,3,0)</f>
        <v>#N/A</v>
      </c>
      <c r="N307" s="88" t="e">
        <f>VLOOKUP(F307,'TD WS,ROR'!$B:$J,6,0)</f>
        <v>#N/A</v>
      </c>
      <c r="O307" s="202" t="e">
        <f>VLOOKUP(F307,'Lp RE&amp;Vs'!$A:$C,2,0)</f>
        <v>#N/A</v>
      </c>
    </row>
    <row r="308" spans="13:15" x14ac:dyDescent="0.25">
      <c r="M308" s="90" t="e">
        <f>VLOOKUP(F308,'Lp RE&amp;Vs'!$A:$C,3,0)</f>
        <v>#N/A</v>
      </c>
      <c r="N308" s="88" t="e">
        <f>VLOOKUP(F308,'TD WS,ROR'!$B:$J,6,0)</f>
        <v>#N/A</v>
      </c>
      <c r="O308" s="202" t="e">
        <f>VLOOKUP(F308,'Lp RE&amp;Vs'!$A:$C,2,0)</f>
        <v>#N/A</v>
      </c>
    </row>
    <row r="309" spans="13:15" x14ac:dyDescent="0.25">
      <c r="M309" s="90" t="e">
        <f>VLOOKUP(F309,'Lp RE&amp;Vs'!$A:$C,3,0)</f>
        <v>#N/A</v>
      </c>
      <c r="N309" s="88" t="e">
        <f>VLOOKUP(F309,'TD WS,ROR'!$B:$J,6,0)</f>
        <v>#N/A</v>
      </c>
      <c r="O309" s="202" t="e">
        <f>VLOOKUP(F309,'Lp RE&amp;Vs'!$A:$C,2,0)</f>
        <v>#N/A</v>
      </c>
    </row>
    <row r="310" spans="13:15" x14ac:dyDescent="0.25">
      <c r="M310" s="90" t="e">
        <f>VLOOKUP(F310,'Lp RE&amp;Vs'!$A:$C,3,0)</f>
        <v>#N/A</v>
      </c>
      <c r="N310" s="88" t="e">
        <f>VLOOKUP(F310,'TD WS,ROR'!$B:$J,6,0)</f>
        <v>#N/A</v>
      </c>
      <c r="O310" s="202" t="e">
        <f>VLOOKUP(F310,'Lp RE&amp;Vs'!$A:$C,2,0)</f>
        <v>#N/A</v>
      </c>
    </row>
    <row r="311" spans="13:15" x14ac:dyDescent="0.25">
      <c r="M311" s="90" t="e">
        <f>VLOOKUP(F311,'Lp RE&amp;Vs'!$A:$C,3,0)</f>
        <v>#N/A</v>
      </c>
      <c r="N311" s="88" t="e">
        <f>VLOOKUP(F311,'TD WS,ROR'!$B:$J,6,0)</f>
        <v>#N/A</v>
      </c>
      <c r="O311" s="202" t="e">
        <f>VLOOKUP(F311,'Lp RE&amp;Vs'!$A:$C,2,0)</f>
        <v>#N/A</v>
      </c>
    </row>
    <row r="312" spans="13:15" x14ac:dyDescent="0.25">
      <c r="M312" s="90" t="e">
        <f>VLOOKUP(F312,'Lp RE&amp;Vs'!$A:$C,3,0)</f>
        <v>#N/A</v>
      </c>
      <c r="N312" s="88" t="e">
        <f>VLOOKUP(F312,'TD WS,ROR'!$B:$J,6,0)</f>
        <v>#N/A</v>
      </c>
      <c r="O312" s="202" t="e">
        <f>VLOOKUP(F312,'Lp RE&amp;Vs'!$A:$C,2,0)</f>
        <v>#N/A</v>
      </c>
    </row>
    <row r="313" spans="13:15" x14ac:dyDescent="0.25">
      <c r="M313" s="90" t="e">
        <f>VLOOKUP(F313,'Lp RE&amp;Vs'!$A:$C,3,0)</f>
        <v>#N/A</v>
      </c>
      <c r="N313" s="88" t="e">
        <f>VLOOKUP(F313,'TD WS,ROR'!$B:$J,6,0)</f>
        <v>#N/A</v>
      </c>
      <c r="O313" s="202" t="e">
        <f>VLOOKUP(F313,'Lp RE&amp;Vs'!$A:$C,2,0)</f>
        <v>#N/A</v>
      </c>
    </row>
    <row r="314" spans="13:15" x14ac:dyDescent="0.25">
      <c r="M314" s="90" t="e">
        <f>VLOOKUP(F314,'Lp RE&amp;Vs'!$A:$C,3,0)</f>
        <v>#N/A</v>
      </c>
      <c r="N314" s="88" t="e">
        <f>VLOOKUP(F314,'TD WS,ROR'!$B:$J,6,0)</f>
        <v>#N/A</v>
      </c>
      <c r="O314" s="202" t="e">
        <f>VLOOKUP(F314,'Lp RE&amp;Vs'!$A:$C,2,0)</f>
        <v>#N/A</v>
      </c>
    </row>
    <row r="315" spans="13:15" x14ac:dyDescent="0.25">
      <c r="M315" s="90" t="e">
        <f>VLOOKUP(F315,'Lp RE&amp;Vs'!$A:$C,3,0)</f>
        <v>#N/A</v>
      </c>
      <c r="N315" s="88" t="e">
        <f>VLOOKUP(F315,'TD WS,ROR'!$B:$J,6,0)</f>
        <v>#N/A</v>
      </c>
      <c r="O315" s="202" t="e">
        <f>VLOOKUP(F315,'Lp RE&amp;Vs'!$A:$C,2,0)</f>
        <v>#N/A</v>
      </c>
    </row>
    <row r="316" spans="13:15" x14ac:dyDescent="0.25">
      <c r="M316" s="90" t="e">
        <f>VLOOKUP(F316,'Lp RE&amp;Vs'!$A:$C,3,0)</f>
        <v>#N/A</v>
      </c>
      <c r="N316" s="88" t="e">
        <f>VLOOKUP(F316,'TD WS,ROR'!$B:$J,6,0)</f>
        <v>#N/A</v>
      </c>
      <c r="O316" s="202" t="e">
        <f>VLOOKUP(F316,'Lp RE&amp;Vs'!$A:$C,2,0)</f>
        <v>#N/A</v>
      </c>
    </row>
    <row r="317" spans="13:15" x14ac:dyDescent="0.25">
      <c r="M317" s="90" t="e">
        <f>VLOOKUP(F317,'Lp RE&amp;Vs'!$A:$C,3,0)</f>
        <v>#N/A</v>
      </c>
      <c r="N317" s="88" t="e">
        <f>VLOOKUP(F317,'TD WS,ROR'!$B:$J,6,0)</f>
        <v>#N/A</v>
      </c>
      <c r="O317" s="202" t="e">
        <f>VLOOKUP(F317,'Lp RE&amp;Vs'!$A:$C,2,0)</f>
        <v>#N/A</v>
      </c>
    </row>
    <row r="318" spans="13:15" x14ac:dyDescent="0.25">
      <c r="M318" s="90" t="e">
        <f>VLOOKUP(F318,'Lp RE&amp;Vs'!$A:$C,3,0)</f>
        <v>#N/A</v>
      </c>
      <c r="N318" s="88" t="e">
        <f>VLOOKUP(F318,'TD WS,ROR'!$B:$J,6,0)</f>
        <v>#N/A</v>
      </c>
      <c r="O318" s="202" t="e">
        <f>VLOOKUP(F318,'Lp RE&amp;Vs'!$A:$C,2,0)</f>
        <v>#N/A</v>
      </c>
    </row>
    <row r="319" spans="13:15" x14ac:dyDescent="0.25">
      <c r="M319" s="90" t="e">
        <f>VLOOKUP(F319,'Lp RE&amp;Vs'!$A:$C,3,0)</f>
        <v>#N/A</v>
      </c>
      <c r="N319" s="88" t="e">
        <f>VLOOKUP(F319,'TD WS,ROR'!$B:$J,6,0)</f>
        <v>#N/A</v>
      </c>
      <c r="O319" s="202" t="e">
        <f>VLOOKUP(F319,'Lp RE&amp;Vs'!$A:$C,2,0)</f>
        <v>#N/A</v>
      </c>
    </row>
    <row r="320" spans="13:15" x14ac:dyDescent="0.25">
      <c r="M320" s="90" t="e">
        <f>VLOOKUP(F320,'Lp RE&amp;Vs'!$A:$C,3,0)</f>
        <v>#N/A</v>
      </c>
      <c r="N320" s="88" t="e">
        <f>VLOOKUP(F320,'TD WS,ROR'!$B:$J,6,0)</f>
        <v>#N/A</v>
      </c>
      <c r="O320" s="202" t="e">
        <f>VLOOKUP(F320,'Lp RE&amp;Vs'!$A:$C,2,0)</f>
        <v>#N/A</v>
      </c>
    </row>
    <row r="321" spans="13:15" x14ac:dyDescent="0.25">
      <c r="M321" s="90" t="e">
        <f>VLOOKUP(F321,'Lp RE&amp;Vs'!$A:$C,3,0)</f>
        <v>#N/A</v>
      </c>
      <c r="N321" s="88" t="e">
        <f>VLOOKUP(F321,'TD WS,ROR'!$B:$J,6,0)</f>
        <v>#N/A</v>
      </c>
      <c r="O321" s="202" t="e">
        <f>VLOOKUP(F321,'Lp RE&amp;Vs'!$A:$C,2,0)</f>
        <v>#N/A</v>
      </c>
    </row>
    <row r="322" spans="13:15" x14ac:dyDescent="0.25">
      <c r="M322" s="90" t="e">
        <f>VLOOKUP(F322,'Lp RE&amp;Vs'!$A:$C,3,0)</f>
        <v>#N/A</v>
      </c>
      <c r="N322" s="88" t="e">
        <f>VLOOKUP(F322,'TD WS,ROR'!$B:$J,6,0)</f>
        <v>#N/A</v>
      </c>
      <c r="O322" s="202" t="e">
        <f>VLOOKUP(F322,'Lp RE&amp;Vs'!$A:$C,2,0)</f>
        <v>#N/A</v>
      </c>
    </row>
    <row r="323" spans="13:15" x14ac:dyDescent="0.25">
      <c r="M323" s="90" t="e">
        <f>VLOOKUP(F323,'Lp RE&amp;Vs'!$A:$C,3,0)</f>
        <v>#N/A</v>
      </c>
      <c r="N323" s="88" t="e">
        <f>VLOOKUP(F323,'TD WS,ROR'!$B:$J,6,0)</f>
        <v>#N/A</v>
      </c>
      <c r="O323" s="202" t="e">
        <f>VLOOKUP(F323,'Lp RE&amp;Vs'!$A:$C,2,0)</f>
        <v>#N/A</v>
      </c>
    </row>
    <row r="324" spans="13:15" x14ac:dyDescent="0.25">
      <c r="M324" s="90" t="e">
        <f>VLOOKUP(F324,'Lp RE&amp;Vs'!$A:$C,3,0)</f>
        <v>#N/A</v>
      </c>
      <c r="N324" s="88" t="e">
        <f>VLOOKUP(F324,'TD WS,ROR'!$B:$J,6,0)</f>
        <v>#N/A</v>
      </c>
      <c r="O324" s="202" t="e">
        <f>VLOOKUP(F324,'Lp RE&amp;Vs'!$A:$C,2,0)</f>
        <v>#N/A</v>
      </c>
    </row>
    <row r="325" spans="13:15" x14ac:dyDescent="0.25">
      <c r="M325" s="90" t="e">
        <f>VLOOKUP(F325,'Lp RE&amp;Vs'!$A:$C,3,0)</f>
        <v>#N/A</v>
      </c>
      <c r="N325" s="88" t="e">
        <f>VLOOKUP(F325,'TD WS,ROR'!$B:$J,6,0)</f>
        <v>#N/A</v>
      </c>
      <c r="O325" s="202" t="e">
        <f>VLOOKUP(F325,'Lp RE&amp;Vs'!$A:$C,2,0)</f>
        <v>#N/A</v>
      </c>
    </row>
    <row r="326" spans="13:15" x14ac:dyDescent="0.25">
      <c r="M326" s="90" t="e">
        <f>VLOOKUP(F326,'Lp RE&amp;Vs'!$A:$C,3,0)</f>
        <v>#N/A</v>
      </c>
      <c r="N326" s="88" t="e">
        <f>VLOOKUP(F326,'TD WS,ROR'!$B:$J,6,0)</f>
        <v>#N/A</v>
      </c>
      <c r="O326" s="202" t="e">
        <f>VLOOKUP(F326,'Lp RE&amp;Vs'!$A:$C,2,0)</f>
        <v>#N/A</v>
      </c>
    </row>
    <row r="327" spans="13:15" x14ac:dyDescent="0.25">
      <c r="M327" s="90" t="e">
        <f>VLOOKUP(F327,'Lp RE&amp;Vs'!$A:$C,3,0)</f>
        <v>#N/A</v>
      </c>
      <c r="N327" s="88" t="e">
        <f>VLOOKUP(F327,'TD WS,ROR'!$B:$J,6,0)</f>
        <v>#N/A</v>
      </c>
      <c r="O327" s="202" t="e">
        <f>VLOOKUP(F327,'Lp RE&amp;Vs'!$A:$C,2,0)</f>
        <v>#N/A</v>
      </c>
    </row>
    <row r="328" spans="13:15" x14ac:dyDescent="0.25">
      <c r="M328" s="90" t="e">
        <f>VLOOKUP(F328,'Lp RE&amp;Vs'!$A:$C,3,0)</f>
        <v>#N/A</v>
      </c>
      <c r="N328" s="88" t="e">
        <f>VLOOKUP(F328,'TD WS,ROR'!$B:$J,6,0)</f>
        <v>#N/A</v>
      </c>
      <c r="O328" s="202" t="e">
        <f>VLOOKUP(F328,'Lp RE&amp;Vs'!$A:$C,2,0)</f>
        <v>#N/A</v>
      </c>
    </row>
    <row r="329" spans="13:15" x14ac:dyDescent="0.25">
      <c r="M329" s="90" t="e">
        <f>VLOOKUP(F329,'Lp RE&amp;Vs'!$A:$C,3,0)</f>
        <v>#N/A</v>
      </c>
      <c r="N329" s="88" t="e">
        <f>VLOOKUP(F329,'TD WS,ROR'!$B:$J,6,0)</f>
        <v>#N/A</v>
      </c>
      <c r="O329" s="202" t="e">
        <f>VLOOKUP(F329,'Lp RE&amp;Vs'!$A:$C,2,0)</f>
        <v>#N/A</v>
      </c>
    </row>
    <row r="330" spans="13:15" x14ac:dyDescent="0.25">
      <c r="M330" s="90" t="e">
        <f>VLOOKUP(F330,'Lp RE&amp;Vs'!$A:$C,3,0)</f>
        <v>#N/A</v>
      </c>
      <c r="N330" s="88" t="e">
        <f>VLOOKUP(F330,'TD WS,ROR'!$B:$J,6,0)</f>
        <v>#N/A</v>
      </c>
      <c r="O330" s="202" t="e">
        <f>VLOOKUP(F330,'Lp RE&amp;Vs'!$A:$C,2,0)</f>
        <v>#N/A</v>
      </c>
    </row>
    <row r="331" spans="13:15" x14ac:dyDescent="0.25">
      <c r="M331" s="90" t="e">
        <f>VLOOKUP(F331,'Lp RE&amp;Vs'!$A:$C,3,0)</f>
        <v>#N/A</v>
      </c>
      <c r="N331" s="88" t="e">
        <f>VLOOKUP(F331,'TD WS,ROR'!$B:$J,6,0)</f>
        <v>#N/A</v>
      </c>
      <c r="O331" s="202" t="e">
        <f>VLOOKUP(F331,'Lp RE&amp;Vs'!$A:$C,2,0)</f>
        <v>#N/A</v>
      </c>
    </row>
    <row r="332" spans="13:15" x14ac:dyDescent="0.25">
      <c r="M332" s="90" t="e">
        <f>VLOOKUP(F332,'Lp RE&amp;Vs'!$A:$C,3,0)</f>
        <v>#N/A</v>
      </c>
      <c r="N332" s="88" t="e">
        <f>VLOOKUP(F332,'TD WS,ROR'!$B:$J,6,0)</f>
        <v>#N/A</v>
      </c>
      <c r="O332" s="202" t="e">
        <f>VLOOKUP(F332,'Lp RE&amp;Vs'!$A:$C,2,0)</f>
        <v>#N/A</v>
      </c>
    </row>
    <row r="333" spans="13:15" x14ac:dyDescent="0.25">
      <c r="M333" s="90" t="e">
        <f>VLOOKUP(F333,'Lp RE&amp;Vs'!$A:$C,3,0)</f>
        <v>#N/A</v>
      </c>
      <c r="N333" s="88" t="e">
        <f>VLOOKUP(F333,'TD WS,ROR'!$B:$J,6,0)</f>
        <v>#N/A</v>
      </c>
      <c r="O333" s="202" t="e">
        <f>VLOOKUP(F333,'Lp RE&amp;Vs'!$A:$C,2,0)</f>
        <v>#N/A</v>
      </c>
    </row>
    <row r="334" spans="13:15" x14ac:dyDescent="0.25">
      <c r="M334" s="90" t="e">
        <f>VLOOKUP(F334,'Lp RE&amp;Vs'!$A:$C,3,0)</f>
        <v>#N/A</v>
      </c>
      <c r="N334" s="88" t="e">
        <f>VLOOKUP(F334,'TD WS,ROR'!$B:$J,6,0)</f>
        <v>#N/A</v>
      </c>
      <c r="O334" s="202" t="e">
        <f>VLOOKUP(F334,'Lp RE&amp;Vs'!$A:$C,2,0)</f>
        <v>#N/A</v>
      </c>
    </row>
    <row r="335" spans="13:15" x14ac:dyDescent="0.25">
      <c r="M335" s="90" t="e">
        <f>VLOOKUP(F335,'Lp RE&amp;Vs'!$A:$C,3,0)</f>
        <v>#N/A</v>
      </c>
      <c r="N335" s="88" t="e">
        <f>VLOOKUP(F335,'TD WS,ROR'!$B:$J,6,0)</f>
        <v>#N/A</v>
      </c>
      <c r="O335" s="202" t="e">
        <f>VLOOKUP(F335,'Lp RE&amp;Vs'!$A:$C,2,0)</f>
        <v>#N/A</v>
      </c>
    </row>
    <row r="336" spans="13:15" x14ac:dyDescent="0.25">
      <c r="M336" s="90" t="e">
        <f>VLOOKUP(F336,'Lp RE&amp;Vs'!$A:$C,3,0)</f>
        <v>#N/A</v>
      </c>
      <c r="N336" s="88" t="e">
        <f>VLOOKUP(F336,'TD WS,ROR'!$B:$J,6,0)</f>
        <v>#N/A</v>
      </c>
      <c r="O336" s="202" t="e">
        <f>VLOOKUP(F336,'Lp RE&amp;Vs'!$A:$C,2,0)</f>
        <v>#N/A</v>
      </c>
    </row>
    <row r="337" spans="13:15" x14ac:dyDescent="0.25">
      <c r="M337" s="90" t="e">
        <f>VLOOKUP(F337,'Lp RE&amp;Vs'!$A:$C,3,0)</f>
        <v>#N/A</v>
      </c>
      <c r="N337" s="88" t="e">
        <f>VLOOKUP(F337,'TD WS,ROR'!$B:$J,6,0)</f>
        <v>#N/A</v>
      </c>
      <c r="O337" s="202" t="e">
        <f>VLOOKUP(F337,'Lp RE&amp;Vs'!$A:$C,2,0)</f>
        <v>#N/A</v>
      </c>
    </row>
    <row r="338" spans="13:15" x14ac:dyDescent="0.25">
      <c r="M338" s="90" t="e">
        <f>VLOOKUP(F338,'Lp RE&amp;Vs'!$A:$C,3,0)</f>
        <v>#N/A</v>
      </c>
      <c r="N338" s="88" t="e">
        <f>VLOOKUP(F338,'TD WS,ROR'!$B:$J,6,0)</f>
        <v>#N/A</v>
      </c>
      <c r="O338" s="202" t="e">
        <f>VLOOKUP(F338,'Lp RE&amp;Vs'!$A:$C,2,0)</f>
        <v>#N/A</v>
      </c>
    </row>
    <row r="339" spans="13:15" x14ac:dyDescent="0.25">
      <c r="M339" s="90" t="e">
        <f>VLOOKUP(F339,'Lp RE&amp;Vs'!$A:$C,3,0)</f>
        <v>#N/A</v>
      </c>
      <c r="N339" s="88" t="e">
        <f>VLOOKUP(F339,'TD WS,ROR'!$B:$J,6,0)</f>
        <v>#N/A</v>
      </c>
      <c r="O339" s="202" t="e">
        <f>VLOOKUP(F339,'Lp RE&amp;Vs'!$A:$C,2,0)</f>
        <v>#N/A</v>
      </c>
    </row>
    <row r="340" spans="13:15" x14ac:dyDescent="0.25">
      <c r="M340" s="90" t="e">
        <f>VLOOKUP(F340,'Lp RE&amp;Vs'!$A:$C,3,0)</f>
        <v>#N/A</v>
      </c>
      <c r="N340" s="88" t="e">
        <f>VLOOKUP(F340,'TD WS,ROR'!$B:$J,6,0)</f>
        <v>#N/A</v>
      </c>
      <c r="O340" s="202" t="e">
        <f>VLOOKUP(F340,'Lp RE&amp;Vs'!$A:$C,2,0)</f>
        <v>#N/A</v>
      </c>
    </row>
    <row r="341" spans="13:15" x14ac:dyDescent="0.25">
      <c r="M341" s="90" t="e">
        <f>VLOOKUP(F341,'Lp RE&amp;Vs'!$A:$C,3,0)</f>
        <v>#N/A</v>
      </c>
      <c r="N341" s="88" t="e">
        <f>VLOOKUP(F341,'TD WS,ROR'!$B:$J,6,0)</f>
        <v>#N/A</v>
      </c>
      <c r="O341" s="202" t="e">
        <f>VLOOKUP(F341,'Lp RE&amp;Vs'!$A:$C,2,0)</f>
        <v>#N/A</v>
      </c>
    </row>
    <row r="342" spans="13:15" x14ac:dyDescent="0.25">
      <c r="M342" s="90" t="e">
        <f>VLOOKUP(F342,'Lp RE&amp;Vs'!$A:$C,3,0)</f>
        <v>#N/A</v>
      </c>
      <c r="N342" s="88" t="e">
        <f>VLOOKUP(F342,'TD WS,ROR'!$B:$J,6,0)</f>
        <v>#N/A</v>
      </c>
      <c r="O342" s="202" t="e">
        <f>VLOOKUP(F342,'Lp RE&amp;Vs'!$A:$C,2,0)</f>
        <v>#N/A</v>
      </c>
    </row>
    <row r="343" spans="13:15" x14ac:dyDescent="0.25">
      <c r="M343" s="90" t="e">
        <f>VLOOKUP(F343,'Lp RE&amp;Vs'!$A:$C,3,0)</f>
        <v>#N/A</v>
      </c>
      <c r="N343" s="88" t="e">
        <f>VLOOKUP(F343,'TD WS,ROR'!$B:$J,6,0)</f>
        <v>#N/A</v>
      </c>
      <c r="O343" s="202" t="e">
        <f>VLOOKUP(F343,'Lp RE&amp;Vs'!$A:$C,2,0)</f>
        <v>#N/A</v>
      </c>
    </row>
    <row r="344" spans="13:15" x14ac:dyDescent="0.25">
      <c r="M344" s="90" t="e">
        <f>VLOOKUP(F344,'Lp RE&amp;Vs'!$A:$C,3,0)</f>
        <v>#N/A</v>
      </c>
      <c r="N344" s="88" t="e">
        <f>VLOOKUP(F344,'TD WS,ROR'!$B:$J,6,0)</f>
        <v>#N/A</v>
      </c>
      <c r="O344" s="202" t="e">
        <f>VLOOKUP(F344,'Lp RE&amp;Vs'!$A:$C,2,0)</f>
        <v>#N/A</v>
      </c>
    </row>
    <row r="345" spans="13:15" x14ac:dyDescent="0.25">
      <c r="M345" s="90" t="e">
        <f>VLOOKUP(F345,'Lp RE&amp;Vs'!$A:$C,3,0)</f>
        <v>#N/A</v>
      </c>
      <c r="N345" s="88" t="e">
        <f>VLOOKUP(F345,'TD WS,ROR'!$B:$J,6,0)</f>
        <v>#N/A</v>
      </c>
      <c r="O345" s="202" t="e">
        <f>VLOOKUP(F345,'Lp RE&amp;Vs'!$A:$C,2,0)</f>
        <v>#N/A</v>
      </c>
    </row>
    <row r="346" spans="13:15" x14ac:dyDescent="0.25">
      <c r="M346" s="90" t="e">
        <f>VLOOKUP(F346,'Lp RE&amp;Vs'!$A:$C,3,0)</f>
        <v>#N/A</v>
      </c>
      <c r="N346" s="88" t="e">
        <f>VLOOKUP(F346,'TD WS,ROR'!$B:$J,6,0)</f>
        <v>#N/A</v>
      </c>
      <c r="O346" s="202" t="e">
        <f>VLOOKUP(F346,'Lp RE&amp;Vs'!$A:$C,2,0)</f>
        <v>#N/A</v>
      </c>
    </row>
    <row r="347" spans="13:15" x14ac:dyDescent="0.25">
      <c r="M347" s="90" t="e">
        <f>VLOOKUP(F347,'Lp RE&amp;Vs'!$A:$C,3,0)</f>
        <v>#N/A</v>
      </c>
      <c r="N347" s="88" t="e">
        <f>VLOOKUP(F347,'TD WS,ROR'!$B:$J,6,0)</f>
        <v>#N/A</v>
      </c>
      <c r="O347" s="202" t="e">
        <f>VLOOKUP(F347,'Lp RE&amp;Vs'!$A:$C,2,0)</f>
        <v>#N/A</v>
      </c>
    </row>
    <row r="348" spans="13:15" x14ac:dyDescent="0.25">
      <c r="M348" s="90" t="e">
        <f>VLOOKUP(F348,'Lp RE&amp;Vs'!$A:$C,3,0)</f>
        <v>#N/A</v>
      </c>
      <c r="N348" s="88" t="e">
        <f>VLOOKUP(F348,'TD WS,ROR'!$B:$J,6,0)</f>
        <v>#N/A</v>
      </c>
      <c r="O348" s="202" t="e">
        <f>VLOOKUP(F348,'Lp RE&amp;Vs'!$A:$C,2,0)</f>
        <v>#N/A</v>
      </c>
    </row>
    <row r="349" spans="13:15" x14ac:dyDescent="0.25">
      <c r="M349" s="90" t="e">
        <f>VLOOKUP(F349,'Lp RE&amp;Vs'!$A:$C,3,0)</f>
        <v>#N/A</v>
      </c>
      <c r="N349" s="88" t="e">
        <f>VLOOKUP(F349,'TD WS,ROR'!$B:$J,6,0)</f>
        <v>#N/A</v>
      </c>
      <c r="O349" s="202" t="e">
        <f>VLOOKUP(F349,'Lp RE&amp;Vs'!$A:$C,2,0)</f>
        <v>#N/A</v>
      </c>
    </row>
    <row r="350" spans="13:15" x14ac:dyDescent="0.25">
      <c r="M350" s="90" t="e">
        <f>VLOOKUP(F350,'Lp RE&amp;Vs'!$A:$C,3,0)</f>
        <v>#N/A</v>
      </c>
      <c r="N350" s="88" t="e">
        <f>VLOOKUP(F350,'TD WS,ROR'!$B:$J,6,0)</f>
        <v>#N/A</v>
      </c>
      <c r="O350" s="202" t="e">
        <f>VLOOKUP(F350,'Lp RE&amp;Vs'!$A:$C,2,0)</f>
        <v>#N/A</v>
      </c>
    </row>
    <row r="351" spans="13:15" x14ac:dyDescent="0.25">
      <c r="M351" s="90" t="e">
        <f>VLOOKUP(F351,'Lp RE&amp;Vs'!$A:$C,3,0)</f>
        <v>#N/A</v>
      </c>
      <c r="N351" s="88" t="e">
        <f>VLOOKUP(F351,'TD WS,ROR'!$B:$J,6,0)</f>
        <v>#N/A</v>
      </c>
      <c r="O351" s="202" t="e">
        <f>VLOOKUP(F351,'Lp RE&amp;Vs'!$A:$C,2,0)</f>
        <v>#N/A</v>
      </c>
    </row>
    <row r="352" spans="13:15" x14ac:dyDescent="0.25">
      <c r="M352" s="90" t="e">
        <f>VLOOKUP(F352,'Lp RE&amp;Vs'!$A:$C,3,0)</f>
        <v>#N/A</v>
      </c>
      <c r="N352" s="88" t="e">
        <f>VLOOKUP(F352,'TD WS,ROR'!$B:$J,6,0)</f>
        <v>#N/A</v>
      </c>
      <c r="O352" s="202" t="e">
        <f>VLOOKUP(F352,'Lp RE&amp;Vs'!$A:$C,2,0)</f>
        <v>#N/A</v>
      </c>
    </row>
    <row r="353" spans="13:15" x14ac:dyDescent="0.25">
      <c r="M353" s="90" t="e">
        <f>VLOOKUP(F353,'Lp RE&amp;Vs'!$A:$C,3,0)</f>
        <v>#N/A</v>
      </c>
      <c r="N353" s="88" t="e">
        <f>VLOOKUP(F353,'TD WS,ROR'!$B:$J,6,0)</f>
        <v>#N/A</v>
      </c>
      <c r="O353" s="202" t="e">
        <f>VLOOKUP(F353,'Lp RE&amp;Vs'!$A:$C,2,0)</f>
        <v>#N/A</v>
      </c>
    </row>
    <row r="354" spans="13:15" x14ac:dyDescent="0.25">
      <c r="M354" s="90" t="e">
        <f>VLOOKUP(F354,'Lp RE&amp;Vs'!$A:$C,3,0)</f>
        <v>#N/A</v>
      </c>
      <c r="N354" s="88" t="e">
        <f>VLOOKUP(F354,'TD WS,ROR'!$B:$J,6,0)</f>
        <v>#N/A</v>
      </c>
      <c r="O354" s="202" t="e">
        <f>VLOOKUP(F354,'Lp RE&amp;Vs'!$A:$C,2,0)</f>
        <v>#N/A</v>
      </c>
    </row>
    <row r="355" spans="13:15" x14ac:dyDescent="0.25">
      <c r="M355" s="90" t="e">
        <f>VLOOKUP(F355,'Lp RE&amp;Vs'!$A:$C,3,0)</f>
        <v>#N/A</v>
      </c>
      <c r="N355" s="88" t="e">
        <f>VLOOKUP(F355,'TD WS,ROR'!$B:$J,6,0)</f>
        <v>#N/A</v>
      </c>
      <c r="O355" s="202" t="e">
        <f>VLOOKUP(F355,'Lp RE&amp;Vs'!$A:$C,2,0)</f>
        <v>#N/A</v>
      </c>
    </row>
    <row r="356" spans="13:15" x14ac:dyDescent="0.25">
      <c r="M356" s="90" t="e">
        <f>VLOOKUP(F356,'Lp RE&amp;Vs'!$A:$C,3,0)</f>
        <v>#N/A</v>
      </c>
      <c r="N356" s="88" t="e">
        <f>VLOOKUP(F356,'TD WS,ROR'!$B:$J,6,0)</f>
        <v>#N/A</v>
      </c>
      <c r="O356" s="202" t="e">
        <f>VLOOKUP(F356,'Lp RE&amp;Vs'!$A:$C,2,0)</f>
        <v>#N/A</v>
      </c>
    </row>
    <row r="357" spans="13:15" x14ac:dyDescent="0.25">
      <c r="M357" s="90" t="e">
        <f>VLOOKUP(F357,'Lp RE&amp;Vs'!$A:$C,3,0)</f>
        <v>#N/A</v>
      </c>
      <c r="N357" s="88" t="e">
        <f>VLOOKUP(F357,'TD WS,ROR'!$B:$J,6,0)</f>
        <v>#N/A</v>
      </c>
      <c r="O357" s="202" t="e">
        <f>VLOOKUP(F357,'Lp RE&amp;Vs'!$A:$C,2,0)</f>
        <v>#N/A</v>
      </c>
    </row>
    <row r="358" spans="13:15" x14ac:dyDescent="0.25">
      <c r="M358" s="90" t="e">
        <f>VLOOKUP(F358,'Lp RE&amp;Vs'!$A:$C,3,0)</f>
        <v>#N/A</v>
      </c>
      <c r="N358" s="88" t="e">
        <f>VLOOKUP(F358,'TD WS,ROR'!$B:$J,6,0)</f>
        <v>#N/A</v>
      </c>
      <c r="O358" s="202" t="e">
        <f>VLOOKUP(F358,'Lp RE&amp;Vs'!$A:$C,2,0)</f>
        <v>#N/A</v>
      </c>
    </row>
    <row r="359" spans="13:15" x14ac:dyDescent="0.25">
      <c r="M359" s="90" t="e">
        <f>VLOOKUP(F359,'Lp RE&amp;Vs'!$A:$C,3,0)</f>
        <v>#N/A</v>
      </c>
      <c r="N359" s="88" t="e">
        <f>VLOOKUP(F359,'TD WS,ROR'!$B:$J,6,0)</f>
        <v>#N/A</v>
      </c>
      <c r="O359" s="202" t="e">
        <f>VLOOKUP(F359,'Lp RE&amp;Vs'!$A:$C,2,0)</f>
        <v>#N/A</v>
      </c>
    </row>
    <row r="360" spans="13:15" x14ac:dyDescent="0.25">
      <c r="M360" s="90" t="e">
        <f>VLOOKUP(F360,'Lp RE&amp;Vs'!$A:$C,3,0)</f>
        <v>#N/A</v>
      </c>
      <c r="N360" s="88" t="e">
        <f>VLOOKUP(F360,'TD WS,ROR'!$B:$J,6,0)</f>
        <v>#N/A</v>
      </c>
      <c r="O360" s="202" t="e">
        <f>VLOOKUP(F360,'Lp RE&amp;Vs'!$A:$C,2,0)</f>
        <v>#N/A</v>
      </c>
    </row>
    <row r="361" spans="13:15" x14ac:dyDescent="0.25">
      <c r="M361" s="90" t="e">
        <f>VLOOKUP(F361,'Lp RE&amp;Vs'!$A:$C,3,0)</f>
        <v>#N/A</v>
      </c>
      <c r="N361" s="88" t="e">
        <f>VLOOKUP(F361,'TD WS,ROR'!$B:$J,6,0)</f>
        <v>#N/A</v>
      </c>
      <c r="O361" s="202" t="e">
        <f>VLOOKUP(F361,'Lp RE&amp;Vs'!$A:$C,2,0)</f>
        <v>#N/A</v>
      </c>
    </row>
    <row r="362" spans="13:15" x14ac:dyDescent="0.25">
      <c r="M362" s="90" t="e">
        <f>VLOOKUP(F362,'Lp RE&amp;Vs'!$A:$C,3,0)</f>
        <v>#N/A</v>
      </c>
      <c r="N362" s="88" t="e">
        <f>VLOOKUP(F362,'TD WS,ROR'!$B:$J,6,0)</f>
        <v>#N/A</v>
      </c>
      <c r="O362" s="202" t="e">
        <f>VLOOKUP(F362,'Lp RE&amp;Vs'!$A:$C,2,0)</f>
        <v>#N/A</v>
      </c>
    </row>
    <row r="363" spans="13:15" x14ac:dyDescent="0.25">
      <c r="M363" s="90" t="e">
        <f>VLOOKUP(F363,'Lp RE&amp;Vs'!$A:$C,3,0)</f>
        <v>#N/A</v>
      </c>
      <c r="N363" s="88" t="e">
        <f>VLOOKUP(F363,'TD WS,ROR'!$B:$J,6,0)</f>
        <v>#N/A</v>
      </c>
      <c r="O363" s="202" t="e">
        <f>VLOOKUP(F363,'Lp RE&amp;Vs'!$A:$C,2,0)</f>
        <v>#N/A</v>
      </c>
    </row>
    <row r="364" spans="13:15" x14ac:dyDescent="0.25">
      <c r="M364" s="90" t="e">
        <f>VLOOKUP(F364,'Lp RE&amp;Vs'!$A:$C,3,0)</f>
        <v>#N/A</v>
      </c>
      <c r="N364" s="88" t="e">
        <f>VLOOKUP(F364,'TD WS,ROR'!$B:$J,6,0)</f>
        <v>#N/A</v>
      </c>
      <c r="O364" s="202" t="e">
        <f>VLOOKUP(F364,'Lp RE&amp;Vs'!$A:$C,2,0)</f>
        <v>#N/A</v>
      </c>
    </row>
    <row r="365" spans="13:15" x14ac:dyDescent="0.25">
      <c r="M365" s="90" t="e">
        <f>VLOOKUP(F365,'Lp RE&amp;Vs'!$A:$C,3,0)</f>
        <v>#N/A</v>
      </c>
      <c r="N365" s="88" t="e">
        <f>VLOOKUP(F365,'TD WS,ROR'!$B:$J,6,0)</f>
        <v>#N/A</v>
      </c>
      <c r="O365" s="202" t="e">
        <f>VLOOKUP(F365,'Lp RE&amp;Vs'!$A:$C,2,0)</f>
        <v>#N/A</v>
      </c>
    </row>
    <row r="366" spans="13:15" x14ac:dyDescent="0.25">
      <c r="M366" s="90" t="e">
        <f>VLOOKUP(F366,'Lp RE&amp;Vs'!$A:$C,3,0)</f>
        <v>#N/A</v>
      </c>
      <c r="N366" s="88" t="e">
        <f>VLOOKUP(F366,'TD WS,ROR'!$B:$J,6,0)</f>
        <v>#N/A</v>
      </c>
      <c r="O366" s="202" t="e">
        <f>VLOOKUP(F366,'Lp RE&amp;Vs'!$A:$C,2,0)</f>
        <v>#N/A</v>
      </c>
    </row>
    <row r="367" spans="13:15" x14ac:dyDescent="0.25">
      <c r="M367" s="90" t="e">
        <f>VLOOKUP(F367,'Lp RE&amp;Vs'!$A:$C,3,0)</f>
        <v>#N/A</v>
      </c>
      <c r="N367" s="88" t="e">
        <f>VLOOKUP(F367,'TD WS,ROR'!$B:$J,6,0)</f>
        <v>#N/A</v>
      </c>
      <c r="O367" s="202" t="e">
        <f>VLOOKUP(F367,'Lp RE&amp;Vs'!$A:$C,2,0)</f>
        <v>#N/A</v>
      </c>
    </row>
    <row r="368" spans="13:15" x14ac:dyDescent="0.25">
      <c r="M368" s="90" t="e">
        <f>VLOOKUP(F368,'Lp RE&amp;Vs'!$A:$C,3,0)</f>
        <v>#N/A</v>
      </c>
      <c r="N368" s="88" t="e">
        <f>VLOOKUP(F368,'TD WS,ROR'!$B:$J,6,0)</f>
        <v>#N/A</v>
      </c>
      <c r="O368" s="202" t="e">
        <f>VLOOKUP(F368,'Lp RE&amp;Vs'!$A:$C,2,0)</f>
        <v>#N/A</v>
      </c>
    </row>
    <row r="369" spans="13:15" x14ac:dyDescent="0.25">
      <c r="M369" s="90" t="e">
        <f>VLOOKUP(F369,'Lp RE&amp;Vs'!$A:$C,3,0)</f>
        <v>#N/A</v>
      </c>
      <c r="N369" s="88" t="e">
        <f>VLOOKUP(F369,'TD WS,ROR'!$B:$J,6,0)</f>
        <v>#N/A</v>
      </c>
      <c r="O369" s="202" t="e">
        <f>VLOOKUP(F369,'Lp RE&amp;Vs'!$A:$C,2,0)</f>
        <v>#N/A</v>
      </c>
    </row>
    <row r="370" spans="13:15" x14ac:dyDescent="0.25">
      <c r="M370" s="90" t="e">
        <f>VLOOKUP(F370,'Lp RE&amp;Vs'!$A:$C,3,0)</f>
        <v>#N/A</v>
      </c>
      <c r="N370" s="88" t="e">
        <f>VLOOKUP(F370,'TD WS,ROR'!$B:$J,6,0)</f>
        <v>#N/A</v>
      </c>
      <c r="O370" s="202" t="e">
        <f>VLOOKUP(F370,'Lp RE&amp;Vs'!$A:$C,2,0)</f>
        <v>#N/A</v>
      </c>
    </row>
    <row r="371" spans="13:15" x14ac:dyDescent="0.25">
      <c r="M371" s="90" t="e">
        <f>VLOOKUP(F371,'Lp RE&amp;Vs'!$A:$C,3,0)</f>
        <v>#N/A</v>
      </c>
      <c r="N371" s="88" t="e">
        <f>VLOOKUP(F371,'TD WS,ROR'!$B:$J,6,0)</f>
        <v>#N/A</v>
      </c>
      <c r="O371" s="202" t="e">
        <f>VLOOKUP(F371,'Lp RE&amp;Vs'!$A:$C,2,0)</f>
        <v>#N/A</v>
      </c>
    </row>
    <row r="372" spans="13:15" x14ac:dyDescent="0.25">
      <c r="M372" s="90" t="e">
        <f>VLOOKUP(F372,'Lp RE&amp;Vs'!$A:$C,3,0)</f>
        <v>#N/A</v>
      </c>
      <c r="N372" s="88" t="e">
        <f>VLOOKUP(F372,'TD WS,ROR'!$B:$J,6,0)</f>
        <v>#N/A</v>
      </c>
      <c r="O372" s="202" t="e">
        <f>VLOOKUP(F372,'Lp RE&amp;Vs'!$A:$C,2,0)</f>
        <v>#N/A</v>
      </c>
    </row>
    <row r="373" spans="13:15" x14ac:dyDescent="0.25">
      <c r="M373" s="90" t="e">
        <f>VLOOKUP(F373,'Lp RE&amp;Vs'!$A:$C,3,0)</f>
        <v>#N/A</v>
      </c>
      <c r="N373" s="88" t="e">
        <f>VLOOKUP(F373,'TD WS,ROR'!$B:$J,6,0)</f>
        <v>#N/A</v>
      </c>
      <c r="O373" s="202" t="e">
        <f>VLOOKUP(F373,'Lp RE&amp;Vs'!$A:$C,2,0)</f>
        <v>#N/A</v>
      </c>
    </row>
    <row r="374" spans="13:15" x14ac:dyDescent="0.25">
      <c r="M374" s="90" t="e">
        <f>VLOOKUP(F374,'Lp RE&amp;Vs'!$A:$C,3,0)</f>
        <v>#N/A</v>
      </c>
      <c r="N374" s="88" t="e">
        <f>VLOOKUP(F374,'TD WS,ROR'!$B:$J,6,0)</f>
        <v>#N/A</v>
      </c>
      <c r="O374" s="202" t="e">
        <f>VLOOKUP(F374,'Lp RE&amp;Vs'!$A:$C,2,0)</f>
        <v>#N/A</v>
      </c>
    </row>
    <row r="375" spans="13:15" x14ac:dyDescent="0.25">
      <c r="M375" s="90" t="e">
        <f>VLOOKUP(F375,'Lp RE&amp;Vs'!$A:$C,3,0)</f>
        <v>#N/A</v>
      </c>
      <c r="N375" s="88" t="e">
        <f>VLOOKUP(F375,'TD WS,ROR'!$B:$J,6,0)</f>
        <v>#N/A</v>
      </c>
      <c r="O375" s="202" t="e">
        <f>VLOOKUP(F375,'Lp RE&amp;Vs'!$A:$C,2,0)</f>
        <v>#N/A</v>
      </c>
    </row>
    <row r="376" spans="13:15" x14ac:dyDescent="0.25">
      <c r="M376" s="90" t="e">
        <f>VLOOKUP(F376,'Lp RE&amp;Vs'!$A:$C,3,0)</f>
        <v>#N/A</v>
      </c>
      <c r="N376" s="88" t="e">
        <f>VLOOKUP(F376,'TD WS,ROR'!$B:$J,6,0)</f>
        <v>#N/A</v>
      </c>
      <c r="O376" s="202" t="e">
        <f>VLOOKUP(F376,'Lp RE&amp;Vs'!$A:$C,2,0)</f>
        <v>#N/A</v>
      </c>
    </row>
    <row r="377" spans="13:15" x14ac:dyDescent="0.25">
      <c r="M377" s="90" t="e">
        <f>VLOOKUP(F377,'Lp RE&amp;Vs'!$A:$C,3,0)</f>
        <v>#N/A</v>
      </c>
      <c r="N377" s="88" t="e">
        <f>VLOOKUP(F377,'TD WS,ROR'!$B:$J,6,0)</f>
        <v>#N/A</v>
      </c>
      <c r="O377" s="202" t="e">
        <f>VLOOKUP(F377,'Lp RE&amp;Vs'!$A:$C,2,0)</f>
        <v>#N/A</v>
      </c>
    </row>
    <row r="378" spans="13:15" x14ac:dyDescent="0.25">
      <c r="M378" s="90" t="e">
        <f>VLOOKUP(F378,'Lp RE&amp;Vs'!$A:$C,3,0)</f>
        <v>#N/A</v>
      </c>
      <c r="N378" s="88" t="e">
        <f>VLOOKUP(F378,'TD WS,ROR'!$B:$J,6,0)</f>
        <v>#N/A</v>
      </c>
      <c r="O378" s="202" t="e">
        <f>VLOOKUP(F378,'Lp RE&amp;Vs'!$A:$C,2,0)</f>
        <v>#N/A</v>
      </c>
    </row>
    <row r="379" spans="13:15" x14ac:dyDescent="0.25">
      <c r="M379" s="90" t="e">
        <f>VLOOKUP(F379,'Lp RE&amp;Vs'!$A:$C,3,0)</f>
        <v>#N/A</v>
      </c>
      <c r="N379" s="88" t="e">
        <f>VLOOKUP(F379,'TD WS,ROR'!$B:$J,6,0)</f>
        <v>#N/A</v>
      </c>
      <c r="O379" s="202" t="e">
        <f>VLOOKUP(F379,'Lp RE&amp;Vs'!$A:$C,2,0)</f>
        <v>#N/A</v>
      </c>
    </row>
    <row r="380" spans="13:15" x14ac:dyDescent="0.25">
      <c r="M380" s="90" t="e">
        <f>VLOOKUP(F380,'Lp RE&amp;Vs'!$A:$C,3,0)</f>
        <v>#N/A</v>
      </c>
      <c r="N380" s="88" t="e">
        <f>VLOOKUP(F380,'TD WS,ROR'!$B:$J,6,0)</f>
        <v>#N/A</v>
      </c>
      <c r="O380" s="202" t="e">
        <f>VLOOKUP(F380,'Lp RE&amp;Vs'!$A:$C,2,0)</f>
        <v>#N/A</v>
      </c>
    </row>
    <row r="381" spans="13:15" x14ac:dyDescent="0.25">
      <c r="M381" s="90" t="e">
        <f>VLOOKUP(F381,'Lp RE&amp;Vs'!$A:$C,3,0)</f>
        <v>#N/A</v>
      </c>
      <c r="N381" s="88" t="e">
        <f>VLOOKUP(F381,'TD WS,ROR'!$B:$J,6,0)</f>
        <v>#N/A</v>
      </c>
      <c r="O381" s="202" t="e">
        <f>VLOOKUP(F381,'Lp RE&amp;Vs'!$A:$C,2,0)</f>
        <v>#N/A</v>
      </c>
    </row>
    <row r="382" spans="13:15" x14ac:dyDescent="0.25">
      <c r="M382" s="90" t="e">
        <f>VLOOKUP(F382,'Lp RE&amp;Vs'!$A:$C,3,0)</f>
        <v>#N/A</v>
      </c>
      <c r="N382" s="88" t="e">
        <f>VLOOKUP(F382,'TD WS,ROR'!$B:$J,6,0)</f>
        <v>#N/A</v>
      </c>
      <c r="O382" s="202" t="e">
        <f>VLOOKUP(F382,'Lp RE&amp;Vs'!$A:$C,2,0)</f>
        <v>#N/A</v>
      </c>
    </row>
    <row r="383" spans="13:15" x14ac:dyDescent="0.25">
      <c r="M383" s="90" t="e">
        <f>VLOOKUP(F383,'Lp RE&amp;Vs'!$A:$C,3,0)</f>
        <v>#N/A</v>
      </c>
      <c r="N383" s="88" t="e">
        <f>VLOOKUP(F383,'TD WS,ROR'!$B:$J,6,0)</f>
        <v>#N/A</v>
      </c>
      <c r="O383" s="202" t="e">
        <f>VLOOKUP(F383,'Lp RE&amp;Vs'!$A:$C,2,0)</f>
        <v>#N/A</v>
      </c>
    </row>
    <row r="384" spans="13:15" x14ac:dyDescent="0.25">
      <c r="M384" s="90" t="e">
        <f>VLOOKUP(F384,'Lp RE&amp;Vs'!$A:$C,3,0)</f>
        <v>#N/A</v>
      </c>
      <c r="N384" s="88" t="e">
        <f>VLOOKUP(F384,'TD WS,ROR'!$B:$J,6,0)</f>
        <v>#N/A</v>
      </c>
      <c r="O384" s="202" t="e">
        <f>VLOOKUP(F384,'Lp RE&amp;Vs'!$A:$C,2,0)</f>
        <v>#N/A</v>
      </c>
    </row>
    <row r="385" spans="13:15" x14ac:dyDescent="0.25">
      <c r="M385" s="90" t="e">
        <f>VLOOKUP(F385,'Lp RE&amp;Vs'!$A:$C,3,0)</f>
        <v>#N/A</v>
      </c>
      <c r="N385" s="88" t="e">
        <f>VLOOKUP(F385,'TD WS,ROR'!$B:$J,6,0)</f>
        <v>#N/A</v>
      </c>
      <c r="O385" s="202" t="e">
        <f>VLOOKUP(F385,'Lp RE&amp;Vs'!$A:$C,2,0)</f>
        <v>#N/A</v>
      </c>
    </row>
    <row r="386" spans="13:15" x14ac:dyDescent="0.25">
      <c r="M386" s="90" t="e">
        <f>VLOOKUP(F386,'Lp RE&amp;Vs'!$A:$C,3,0)</f>
        <v>#N/A</v>
      </c>
      <c r="N386" s="88" t="e">
        <f>VLOOKUP(F386,'TD WS,ROR'!$B:$J,6,0)</f>
        <v>#N/A</v>
      </c>
      <c r="O386" s="202" t="e">
        <f>VLOOKUP(F386,'Lp RE&amp;Vs'!$A:$C,2,0)</f>
        <v>#N/A</v>
      </c>
    </row>
    <row r="387" spans="13:15" x14ac:dyDescent="0.25">
      <c r="M387" s="90" t="e">
        <f>VLOOKUP(F387,'Lp RE&amp;Vs'!$A:$C,3,0)</f>
        <v>#N/A</v>
      </c>
      <c r="N387" s="88" t="e">
        <f>VLOOKUP(F387,'TD WS,ROR'!$B:$J,6,0)</f>
        <v>#N/A</v>
      </c>
      <c r="O387" s="202" t="e">
        <f>VLOOKUP(F387,'Lp RE&amp;Vs'!$A:$C,2,0)</f>
        <v>#N/A</v>
      </c>
    </row>
    <row r="388" spans="13:15" x14ac:dyDescent="0.25">
      <c r="M388" s="90" t="e">
        <f>VLOOKUP(F388,'Lp RE&amp;Vs'!$A:$C,3,0)</f>
        <v>#N/A</v>
      </c>
      <c r="N388" s="88" t="e">
        <f>VLOOKUP(F388,'TD WS,ROR'!$B:$J,6,0)</f>
        <v>#N/A</v>
      </c>
      <c r="O388" s="202" t="e">
        <f>VLOOKUP(F388,'Lp RE&amp;Vs'!$A:$C,2,0)</f>
        <v>#N/A</v>
      </c>
    </row>
    <row r="389" spans="13:15" x14ac:dyDescent="0.25">
      <c r="M389" s="90" t="e">
        <f>VLOOKUP(F389,'Lp RE&amp;Vs'!$A:$C,3,0)</f>
        <v>#N/A</v>
      </c>
      <c r="N389" s="88" t="e">
        <f>VLOOKUP(F389,'TD WS,ROR'!$B:$J,6,0)</f>
        <v>#N/A</v>
      </c>
      <c r="O389" s="202" t="e">
        <f>VLOOKUP(F389,'Lp RE&amp;Vs'!$A:$C,2,0)</f>
        <v>#N/A</v>
      </c>
    </row>
    <row r="390" spans="13:15" x14ac:dyDescent="0.25">
      <c r="M390" s="90" t="e">
        <f>VLOOKUP(F390,'Lp RE&amp;Vs'!$A:$C,3,0)</f>
        <v>#N/A</v>
      </c>
      <c r="N390" s="88" t="e">
        <f>VLOOKUP(F390,'TD WS,ROR'!$B:$J,6,0)</f>
        <v>#N/A</v>
      </c>
      <c r="O390" s="202" t="e">
        <f>VLOOKUP(F390,'Lp RE&amp;Vs'!$A:$C,2,0)</f>
        <v>#N/A</v>
      </c>
    </row>
    <row r="391" spans="13:15" x14ac:dyDescent="0.25">
      <c r="M391" s="90" t="e">
        <f>VLOOKUP(F391,'Lp RE&amp;Vs'!$A:$C,3,0)</f>
        <v>#N/A</v>
      </c>
      <c r="N391" s="88" t="e">
        <f>VLOOKUP(F391,'TD WS,ROR'!$B:$J,6,0)</f>
        <v>#N/A</v>
      </c>
      <c r="O391" s="202" t="e">
        <f>VLOOKUP(F391,'Lp RE&amp;Vs'!$A:$C,2,0)</f>
        <v>#N/A</v>
      </c>
    </row>
    <row r="392" spans="13:15" x14ac:dyDescent="0.25">
      <c r="M392" s="90" t="e">
        <f>VLOOKUP(F392,'Lp RE&amp;Vs'!$A:$C,3,0)</f>
        <v>#N/A</v>
      </c>
      <c r="N392" s="88" t="e">
        <f>VLOOKUP(F392,'TD WS,ROR'!$B:$J,6,0)</f>
        <v>#N/A</v>
      </c>
      <c r="O392" s="202" t="e">
        <f>VLOOKUP(F392,'Lp RE&amp;Vs'!$A:$C,2,0)</f>
        <v>#N/A</v>
      </c>
    </row>
    <row r="393" spans="13:15" x14ac:dyDescent="0.25">
      <c r="M393" s="90" t="e">
        <f>VLOOKUP(F393,'Lp RE&amp;Vs'!$A:$C,3,0)</f>
        <v>#N/A</v>
      </c>
      <c r="N393" s="88" t="e">
        <f>VLOOKUP(F393,'TD WS,ROR'!$B:$J,6,0)</f>
        <v>#N/A</v>
      </c>
      <c r="O393" s="202" t="e">
        <f>VLOOKUP(F393,'Lp RE&amp;Vs'!$A:$C,2,0)</f>
        <v>#N/A</v>
      </c>
    </row>
    <row r="394" spans="13:15" x14ac:dyDescent="0.25">
      <c r="M394" s="90" t="e">
        <f>VLOOKUP(F394,'Lp RE&amp;Vs'!$A:$C,3,0)</f>
        <v>#N/A</v>
      </c>
      <c r="N394" s="88" t="e">
        <f>VLOOKUP(F394,'TD WS,ROR'!$B:$J,6,0)</f>
        <v>#N/A</v>
      </c>
      <c r="O394" s="202" t="e">
        <f>VLOOKUP(F394,'Lp RE&amp;Vs'!$A:$C,2,0)</f>
        <v>#N/A</v>
      </c>
    </row>
    <row r="395" spans="13:15" x14ac:dyDescent="0.25">
      <c r="M395" s="90" t="e">
        <f>VLOOKUP(F395,'Lp RE&amp;Vs'!$A:$C,3,0)</f>
        <v>#N/A</v>
      </c>
      <c r="N395" s="88" t="e">
        <f>VLOOKUP(F395,'TD WS,ROR'!$B:$J,6,0)</f>
        <v>#N/A</v>
      </c>
      <c r="O395" s="202" t="e">
        <f>VLOOKUP(F395,'Lp RE&amp;Vs'!$A:$C,2,0)</f>
        <v>#N/A</v>
      </c>
    </row>
    <row r="396" spans="13:15" x14ac:dyDescent="0.25">
      <c r="M396" s="90" t="e">
        <f>VLOOKUP(F396,'Lp RE&amp;Vs'!$A:$C,3,0)</f>
        <v>#N/A</v>
      </c>
      <c r="N396" s="88" t="e">
        <f>VLOOKUP(F396,'TD WS,ROR'!$B:$J,6,0)</f>
        <v>#N/A</v>
      </c>
      <c r="O396" s="202" t="e">
        <f>VLOOKUP(F396,'Lp RE&amp;Vs'!$A:$C,2,0)</f>
        <v>#N/A</v>
      </c>
    </row>
    <row r="397" spans="13:15" x14ac:dyDescent="0.25">
      <c r="M397" s="90" t="e">
        <f>VLOOKUP(F397,'Lp RE&amp;Vs'!$A:$C,3,0)</f>
        <v>#N/A</v>
      </c>
      <c r="N397" s="88" t="e">
        <f>VLOOKUP(F397,'TD WS,ROR'!$B:$J,6,0)</f>
        <v>#N/A</v>
      </c>
      <c r="O397" s="202" t="e">
        <f>VLOOKUP(F397,'Lp RE&amp;Vs'!$A:$C,2,0)</f>
        <v>#N/A</v>
      </c>
    </row>
    <row r="398" spans="13:15" x14ac:dyDescent="0.25">
      <c r="M398" s="90" t="e">
        <f>VLOOKUP(F398,'Lp RE&amp;Vs'!$A:$C,3,0)</f>
        <v>#N/A</v>
      </c>
      <c r="N398" s="88" t="e">
        <f>VLOOKUP(F398,'TD WS,ROR'!$B:$J,6,0)</f>
        <v>#N/A</v>
      </c>
      <c r="O398" s="202" t="e">
        <f>VLOOKUP(F398,'Lp RE&amp;Vs'!$A:$C,2,0)</f>
        <v>#N/A</v>
      </c>
    </row>
    <row r="399" spans="13:15" x14ac:dyDescent="0.25">
      <c r="M399" s="90" t="e">
        <f>VLOOKUP(F399,'Lp RE&amp;Vs'!$A:$C,3,0)</f>
        <v>#N/A</v>
      </c>
      <c r="N399" s="88" t="e">
        <f>VLOOKUP(F399,'TD WS,ROR'!$B:$J,6,0)</f>
        <v>#N/A</v>
      </c>
      <c r="O399" s="202" t="e">
        <f>VLOOKUP(F399,'Lp RE&amp;Vs'!$A:$C,2,0)</f>
        <v>#N/A</v>
      </c>
    </row>
    <row r="400" spans="13:15" x14ac:dyDescent="0.25">
      <c r="M400" s="90" t="e">
        <f>VLOOKUP(F400,'Lp RE&amp;Vs'!$A:$C,3,0)</f>
        <v>#N/A</v>
      </c>
      <c r="N400" s="88" t="e">
        <f>VLOOKUP(F400,'TD WS,ROR'!$B:$J,6,0)</f>
        <v>#N/A</v>
      </c>
      <c r="O400" s="202" t="e">
        <f>VLOOKUP(F400,'Lp RE&amp;Vs'!$A:$C,2,0)</f>
        <v>#N/A</v>
      </c>
    </row>
    <row r="401" spans="13:15" x14ac:dyDescent="0.25">
      <c r="M401" s="90" t="e">
        <f>VLOOKUP(F401,'Lp RE&amp;Vs'!$A:$C,3,0)</f>
        <v>#N/A</v>
      </c>
      <c r="N401" s="88" t="e">
        <f>VLOOKUP(F401,'TD WS,ROR'!$B:$J,6,0)</f>
        <v>#N/A</v>
      </c>
      <c r="O401" s="202" t="e">
        <f>VLOOKUP(F401,'Lp RE&amp;Vs'!$A:$C,2,0)</f>
        <v>#N/A</v>
      </c>
    </row>
    <row r="402" spans="13:15" x14ac:dyDescent="0.25">
      <c r="M402" s="90" t="e">
        <f>VLOOKUP(F402,'Lp RE&amp;Vs'!$A:$C,3,0)</f>
        <v>#N/A</v>
      </c>
      <c r="N402" s="88" t="e">
        <f>VLOOKUP(F402,'TD WS,ROR'!$B:$J,6,0)</f>
        <v>#N/A</v>
      </c>
      <c r="O402" s="202" t="e">
        <f>VLOOKUP(F402,'Lp RE&amp;Vs'!$A:$C,2,0)</f>
        <v>#N/A</v>
      </c>
    </row>
    <row r="403" spans="13:15" x14ac:dyDescent="0.25">
      <c r="M403" s="90" t="e">
        <f>VLOOKUP(F403,'Lp RE&amp;Vs'!$A:$C,3,0)</f>
        <v>#N/A</v>
      </c>
      <c r="N403" s="88" t="e">
        <f>VLOOKUP(F403,'TD WS,ROR'!$B:$J,6,0)</f>
        <v>#N/A</v>
      </c>
      <c r="O403" s="202" t="e">
        <f>VLOOKUP(F403,'Lp RE&amp;Vs'!$A:$C,2,0)</f>
        <v>#N/A</v>
      </c>
    </row>
    <row r="404" spans="13:15" x14ac:dyDescent="0.25">
      <c r="M404" s="90" t="e">
        <f>VLOOKUP(F404,'Lp RE&amp;Vs'!$A:$C,3,0)</f>
        <v>#N/A</v>
      </c>
      <c r="N404" s="88" t="e">
        <f>VLOOKUP(F404,'TD WS,ROR'!$B:$J,6,0)</f>
        <v>#N/A</v>
      </c>
      <c r="O404" s="202" t="e">
        <f>VLOOKUP(F404,'Lp RE&amp;Vs'!$A:$C,2,0)</f>
        <v>#N/A</v>
      </c>
    </row>
    <row r="405" spans="13:15" x14ac:dyDescent="0.25">
      <c r="M405" s="90" t="e">
        <f>VLOOKUP(F405,'Lp RE&amp;Vs'!$A:$C,3,0)</f>
        <v>#N/A</v>
      </c>
      <c r="N405" s="88" t="e">
        <f>VLOOKUP(F405,'TD WS,ROR'!$B:$J,6,0)</f>
        <v>#N/A</v>
      </c>
      <c r="O405" s="202" t="e">
        <f>VLOOKUP(F405,'Lp RE&amp;Vs'!$A:$C,2,0)</f>
        <v>#N/A</v>
      </c>
    </row>
    <row r="406" spans="13:15" x14ac:dyDescent="0.25">
      <c r="M406" s="90" t="e">
        <f>VLOOKUP(F406,'Lp RE&amp;Vs'!$A:$C,3,0)</f>
        <v>#N/A</v>
      </c>
      <c r="N406" s="88" t="e">
        <f>VLOOKUP(F406,'TD WS,ROR'!$B:$J,6,0)</f>
        <v>#N/A</v>
      </c>
      <c r="O406" s="202" t="e">
        <f>VLOOKUP(F406,'Lp RE&amp;Vs'!$A:$C,2,0)</f>
        <v>#N/A</v>
      </c>
    </row>
    <row r="407" spans="13:15" x14ac:dyDescent="0.25">
      <c r="M407" s="90" t="e">
        <f>VLOOKUP(F407,'Lp RE&amp;Vs'!$A:$C,3,0)</f>
        <v>#N/A</v>
      </c>
      <c r="N407" s="88" t="e">
        <f>VLOOKUP(F407,'TD WS,ROR'!$B:$J,6,0)</f>
        <v>#N/A</v>
      </c>
      <c r="O407" s="202" t="e">
        <f>VLOOKUP(F407,'Lp RE&amp;Vs'!$A:$C,2,0)</f>
        <v>#N/A</v>
      </c>
    </row>
    <row r="408" spans="13:15" x14ac:dyDescent="0.25">
      <c r="M408" s="90" t="e">
        <f>VLOOKUP(F408,'Lp RE&amp;Vs'!$A:$C,3,0)</f>
        <v>#N/A</v>
      </c>
      <c r="N408" s="88" t="e">
        <f>VLOOKUP(F408,'TD WS,ROR'!$B:$J,6,0)</f>
        <v>#N/A</v>
      </c>
      <c r="O408" s="202" t="e">
        <f>VLOOKUP(F408,'Lp RE&amp;Vs'!$A:$C,2,0)</f>
        <v>#N/A</v>
      </c>
    </row>
    <row r="409" spans="13:15" x14ac:dyDescent="0.25">
      <c r="M409" s="90" t="e">
        <f>VLOOKUP(F409,'Lp RE&amp;Vs'!$A:$C,3,0)</f>
        <v>#N/A</v>
      </c>
      <c r="N409" s="88" t="e">
        <f>VLOOKUP(F409,'TD WS,ROR'!$B:$J,6,0)</f>
        <v>#N/A</v>
      </c>
      <c r="O409" s="202" t="e">
        <f>VLOOKUP(F409,'Lp RE&amp;Vs'!$A:$C,2,0)</f>
        <v>#N/A</v>
      </c>
    </row>
    <row r="410" spans="13:15" x14ac:dyDescent="0.25">
      <c r="M410" s="90" t="e">
        <f>VLOOKUP(F410,'Lp RE&amp;Vs'!$A:$C,3,0)</f>
        <v>#N/A</v>
      </c>
      <c r="N410" s="88" t="e">
        <f>VLOOKUP(F410,'TD WS,ROR'!$B:$J,6,0)</f>
        <v>#N/A</v>
      </c>
      <c r="O410" s="202" t="e">
        <f>VLOOKUP(F410,'Lp RE&amp;Vs'!$A:$C,2,0)</f>
        <v>#N/A</v>
      </c>
    </row>
    <row r="411" spans="13:15" x14ac:dyDescent="0.25">
      <c r="M411" s="90" t="e">
        <f>VLOOKUP(F411,'Lp RE&amp;Vs'!$A:$C,3,0)</f>
        <v>#N/A</v>
      </c>
      <c r="N411" s="88" t="e">
        <f>VLOOKUP(F411,'TD WS,ROR'!$B:$J,6,0)</f>
        <v>#N/A</v>
      </c>
      <c r="O411" s="202" t="e">
        <f>VLOOKUP(F411,'Lp RE&amp;Vs'!$A:$C,2,0)</f>
        <v>#N/A</v>
      </c>
    </row>
    <row r="412" spans="13:15" x14ac:dyDescent="0.25">
      <c r="M412" s="90" t="e">
        <f>VLOOKUP(F412,'Lp RE&amp;Vs'!$A:$C,3,0)</f>
        <v>#N/A</v>
      </c>
      <c r="N412" s="88" t="e">
        <f>VLOOKUP(F412,'TD WS,ROR'!$B:$J,6,0)</f>
        <v>#N/A</v>
      </c>
      <c r="O412" s="202" t="e">
        <f>VLOOKUP(F412,'Lp RE&amp;Vs'!$A:$C,2,0)</f>
        <v>#N/A</v>
      </c>
    </row>
    <row r="413" spans="13:15" x14ac:dyDescent="0.25">
      <c r="M413" s="90" t="e">
        <f>VLOOKUP(F413,'Lp RE&amp;Vs'!$A:$C,3,0)</f>
        <v>#N/A</v>
      </c>
      <c r="N413" s="88" t="e">
        <f>VLOOKUP(F413,'TD WS,ROR'!$B:$J,6,0)</f>
        <v>#N/A</v>
      </c>
      <c r="O413" s="202" t="e">
        <f>VLOOKUP(F413,'Lp RE&amp;Vs'!$A:$C,2,0)</f>
        <v>#N/A</v>
      </c>
    </row>
    <row r="414" spans="13:15" x14ac:dyDescent="0.25">
      <c r="M414" s="90" t="e">
        <f>VLOOKUP(F414,'Lp RE&amp;Vs'!$A:$C,3,0)</f>
        <v>#N/A</v>
      </c>
      <c r="N414" s="88" t="e">
        <f>VLOOKUP(F414,'TD WS,ROR'!$B:$J,6,0)</f>
        <v>#N/A</v>
      </c>
      <c r="O414" s="202" t="e">
        <f>VLOOKUP(F414,'Lp RE&amp;Vs'!$A:$C,2,0)</f>
        <v>#N/A</v>
      </c>
    </row>
    <row r="415" spans="13:15" x14ac:dyDescent="0.25">
      <c r="M415" s="90" t="e">
        <f>VLOOKUP(F415,'Lp RE&amp;Vs'!$A:$C,3,0)</f>
        <v>#N/A</v>
      </c>
      <c r="N415" s="88" t="e">
        <f>VLOOKUP(F415,'TD WS,ROR'!$B:$J,6,0)</f>
        <v>#N/A</v>
      </c>
      <c r="O415" s="202" t="e">
        <f>VLOOKUP(F415,'Lp RE&amp;Vs'!$A:$C,2,0)</f>
        <v>#N/A</v>
      </c>
    </row>
    <row r="416" spans="13:15" x14ac:dyDescent="0.25">
      <c r="M416" s="90" t="e">
        <f>VLOOKUP(F416,'Lp RE&amp;Vs'!$A:$C,3,0)</f>
        <v>#N/A</v>
      </c>
      <c r="N416" s="88" t="e">
        <f>VLOOKUP(F416,'TD WS,ROR'!$B:$J,6,0)</f>
        <v>#N/A</v>
      </c>
      <c r="O416" s="202" t="e">
        <f>VLOOKUP(F416,'Lp RE&amp;Vs'!$A:$C,2,0)</f>
        <v>#N/A</v>
      </c>
    </row>
    <row r="417" spans="13:15" x14ac:dyDescent="0.25">
      <c r="M417" s="90" t="e">
        <f>VLOOKUP(F417,'Lp RE&amp;Vs'!$A:$C,3,0)</f>
        <v>#N/A</v>
      </c>
      <c r="N417" s="88" t="e">
        <f>VLOOKUP(F417,'TD WS,ROR'!$B:$J,6,0)</f>
        <v>#N/A</v>
      </c>
      <c r="O417" s="202" t="e">
        <f>VLOOKUP(F417,'Lp RE&amp;Vs'!$A:$C,2,0)</f>
        <v>#N/A</v>
      </c>
    </row>
    <row r="418" spans="13:15" x14ac:dyDescent="0.25">
      <c r="M418" s="90" t="e">
        <f>VLOOKUP(F418,'Lp RE&amp;Vs'!$A:$C,3,0)</f>
        <v>#N/A</v>
      </c>
      <c r="N418" s="88" t="e">
        <f>VLOOKUP(F418,'TD WS,ROR'!$B:$J,6,0)</f>
        <v>#N/A</v>
      </c>
      <c r="O418" s="202" t="e">
        <f>VLOOKUP(F418,'Lp RE&amp;Vs'!$A:$C,2,0)</f>
        <v>#N/A</v>
      </c>
    </row>
    <row r="419" spans="13:15" x14ac:dyDescent="0.25">
      <c r="M419" s="90" t="e">
        <f>VLOOKUP(F419,'Lp RE&amp;Vs'!$A:$C,3,0)</f>
        <v>#N/A</v>
      </c>
      <c r="N419" s="88" t="e">
        <f>VLOOKUP(F419,'TD WS,ROR'!$B:$J,6,0)</f>
        <v>#N/A</v>
      </c>
      <c r="O419" s="202" t="e">
        <f>VLOOKUP(F419,'Lp RE&amp;Vs'!$A:$C,2,0)</f>
        <v>#N/A</v>
      </c>
    </row>
    <row r="420" spans="13:15" x14ac:dyDescent="0.25">
      <c r="M420" s="90" t="e">
        <f>VLOOKUP(F420,'Lp RE&amp;Vs'!$A:$C,3,0)</f>
        <v>#N/A</v>
      </c>
      <c r="N420" s="88" t="e">
        <f>VLOOKUP(F420,'TD WS,ROR'!$B:$J,6,0)</f>
        <v>#N/A</v>
      </c>
      <c r="O420" s="202" t="e">
        <f>VLOOKUP(F420,'Lp RE&amp;Vs'!$A:$C,2,0)</f>
        <v>#N/A</v>
      </c>
    </row>
    <row r="421" spans="13:15" x14ac:dyDescent="0.25">
      <c r="M421" s="90" t="e">
        <f>VLOOKUP(F421,'Lp RE&amp;Vs'!$A:$C,3,0)</f>
        <v>#N/A</v>
      </c>
      <c r="N421" s="88" t="e">
        <f>VLOOKUP(F421,'TD WS,ROR'!$B:$J,6,0)</f>
        <v>#N/A</v>
      </c>
      <c r="O421" s="202" t="e">
        <f>VLOOKUP(F421,'Lp RE&amp;Vs'!$A:$C,2,0)</f>
        <v>#N/A</v>
      </c>
    </row>
    <row r="422" spans="13:15" x14ac:dyDescent="0.25">
      <c r="M422" s="90" t="e">
        <f>VLOOKUP(F422,'Lp RE&amp;Vs'!$A:$C,3,0)</f>
        <v>#N/A</v>
      </c>
      <c r="N422" s="88" t="e">
        <f>VLOOKUP(F422,'TD WS,ROR'!$B:$J,6,0)</f>
        <v>#N/A</v>
      </c>
      <c r="O422" s="202" t="e">
        <f>VLOOKUP(F422,'Lp RE&amp;Vs'!$A:$C,2,0)</f>
        <v>#N/A</v>
      </c>
    </row>
    <row r="423" spans="13:15" x14ac:dyDescent="0.25">
      <c r="M423" s="90" t="e">
        <f>VLOOKUP(F423,'Lp RE&amp;Vs'!$A:$C,3,0)</f>
        <v>#N/A</v>
      </c>
      <c r="N423" s="88" t="e">
        <f>VLOOKUP(F423,'TD WS,ROR'!$B:$J,6,0)</f>
        <v>#N/A</v>
      </c>
      <c r="O423" s="202" t="e">
        <f>VLOOKUP(F423,'Lp RE&amp;Vs'!$A:$C,2,0)</f>
        <v>#N/A</v>
      </c>
    </row>
    <row r="424" spans="13:15" x14ac:dyDescent="0.25">
      <c r="M424" s="90" t="e">
        <f>VLOOKUP(F424,'Lp RE&amp;Vs'!$A:$C,3,0)</f>
        <v>#N/A</v>
      </c>
      <c r="N424" s="88" t="e">
        <f>VLOOKUP(F424,'TD WS,ROR'!$B:$J,6,0)</f>
        <v>#N/A</v>
      </c>
      <c r="O424" s="202" t="e">
        <f>VLOOKUP(F424,'Lp RE&amp;Vs'!$A:$C,2,0)</f>
        <v>#N/A</v>
      </c>
    </row>
    <row r="425" spans="13:15" x14ac:dyDescent="0.25">
      <c r="M425" s="90" t="e">
        <f>VLOOKUP(F425,'Lp RE&amp;Vs'!$A:$C,3,0)</f>
        <v>#N/A</v>
      </c>
      <c r="N425" s="88" t="e">
        <f>VLOOKUP(F425,'TD WS,ROR'!$B:$J,6,0)</f>
        <v>#N/A</v>
      </c>
      <c r="O425" s="202" t="e">
        <f>VLOOKUP(F425,'Lp RE&amp;Vs'!$A:$C,2,0)</f>
        <v>#N/A</v>
      </c>
    </row>
    <row r="426" spans="13:15" x14ac:dyDescent="0.25">
      <c r="M426" s="90" t="e">
        <f>VLOOKUP(F426,'Lp RE&amp;Vs'!$A:$C,3,0)</f>
        <v>#N/A</v>
      </c>
      <c r="N426" s="88" t="e">
        <f>VLOOKUP(F426,'TD WS,ROR'!$B:$J,6,0)</f>
        <v>#N/A</v>
      </c>
      <c r="O426" s="202" t="e">
        <f>VLOOKUP(F426,'Lp RE&amp;Vs'!$A:$C,2,0)</f>
        <v>#N/A</v>
      </c>
    </row>
    <row r="427" spans="13:15" x14ac:dyDescent="0.25">
      <c r="M427" s="90" t="e">
        <f>VLOOKUP(F427,'Lp RE&amp;Vs'!$A:$C,3,0)</f>
        <v>#N/A</v>
      </c>
      <c r="N427" s="88" t="e">
        <f>VLOOKUP(F427,'TD WS,ROR'!$B:$J,6,0)</f>
        <v>#N/A</v>
      </c>
      <c r="O427" s="202" t="e">
        <f>VLOOKUP(F427,'Lp RE&amp;Vs'!$A:$C,2,0)</f>
        <v>#N/A</v>
      </c>
    </row>
    <row r="428" spans="13:15" x14ac:dyDescent="0.25">
      <c r="M428" s="90" t="e">
        <f>VLOOKUP(F428,'Lp RE&amp;Vs'!$A:$C,3,0)</f>
        <v>#N/A</v>
      </c>
      <c r="N428" s="88" t="e">
        <f>VLOOKUP(F428,'TD WS,ROR'!$B:$J,6,0)</f>
        <v>#N/A</v>
      </c>
      <c r="O428" s="202" t="e">
        <f>VLOOKUP(F428,'Lp RE&amp;Vs'!$A:$C,2,0)</f>
        <v>#N/A</v>
      </c>
    </row>
    <row r="429" spans="13:15" x14ac:dyDescent="0.25">
      <c r="M429" s="90" t="e">
        <f>VLOOKUP(F429,'Lp RE&amp;Vs'!$A:$C,3,0)</f>
        <v>#N/A</v>
      </c>
      <c r="N429" s="88" t="e">
        <f>VLOOKUP(F429,'TD WS,ROR'!$B:$J,6,0)</f>
        <v>#N/A</v>
      </c>
      <c r="O429" s="202" t="e">
        <f>VLOOKUP(F429,'Lp RE&amp;Vs'!$A:$C,2,0)</f>
        <v>#N/A</v>
      </c>
    </row>
    <row r="430" spans="13:15" x14ac:dyDescent="0.25">
      <c r="M430" s="90" t="e">
        <f>VLOOKUP(F430,'Lp RE&amp;Vs'!$A:$C,3,0)</f>
        <v>#N/A</v>
      </c>
      <c r="N430" s="88" t="e">
        <f>VLOOKUP(F430,'TD WS,ROR'!$B:$J,6,0)</f>
        <v>#N/A</v>
      </c>
      <c r="O430" s="202" t="e">
        <f>VLOOKUP(F430,'Lp RE&amp;Vs'!$A:$C,2,0)</f>
        <v>#N/A</v>
      </c>
    </row>
    <row r="431" spans="13:15" x14ac:dyDescent="0.25">
      <c r="M431" s="90" t="e">
        <f>VLOOKUP(F431,'Lp RE&amp;Vs'!$A:$C,3,0)</f>
        <v>#N/A</v>
      </c>
      <c r="N431" s="88" t="e">
        <f>VLOOKUP(F431,'TD WS,ROR'!$B:$J,6,0)</f>
        <v>#N/A</v>
      </c>
      <c r="O431" s="202" t="e">
        <f>VLOOKUP(F431,'Lp RE&amp;Vs'!$A:$C,2,0)</f>
        <v>#N/A</v>
      </c>
    </row>
    <row r="432" spans="13:15" x14ac:dyDescent="0.25">
      <c r="M432" s="90" t="e">
        <f>VLOOKUP(F432,'Lp RE&amp;Vs'!$A:$C,3,0)</f>
        <v>#N/A</v>
      </c>
      <c r="N432" s="88" t="e">
        <f>VLOOKUP(F432,'TD WS,ROR'!$B:$J,6,0)</f>
        <v>#N/A</v>
      </c>
      <c r="O432" s="202" t="e">
        <f>VLOOKUP(F432,'Lp RE&amp;Vs'!$A:$C,2,0)</f>
        <v>#N/A</v>
      </c>
    </row>
    <row r="433" spans="13:15" x14ac:dyDescent="0.25">
      <c r="M433" s="90" t="e">
        <f>VLOOKUP(F433,'Lp RE&amp;Vs'!$A:$C,3,0)</f>
        <v>#N/A</v>
      </c>
      <c r="N433" s="88" t="e">
        <f>VLOOKUP(F433,'TD WS,ROR'!$B:$J,6,0)</f>
        <v>#N/A</v>
      </c>
      <c r="O433" s="202" t="e">
        <f>VLOOKUP(F433,'Lp RE&amp;Vs'!$A:$C,2,0)</f>
        <v>#N/A</v>
      </c>
    </row>
    <row r="434" spans="13:15" x14ac:dyDescent="0.25">
      <c r="M434" s="90" t="e">
        <f>VLOOKUP(F434,'Lp RE&amp;Vs'!$A:$C,3,0)</f>
        <v>#N/A</v>
      </c>
      <c r="N434" s="88" t="e">
        <f>VLOOKUP(F434,'TD WS,ROR'!$B:$J,6,0)</f>
        <v>#N/A</v>
      </c>
      <c r="O434" s="202" t="e">
        <f>VLOOKUP(F434,'Lp RE&amp;Vs'!$A:$C,2,0)</f>
        <v>#N/A</v>
      </c>
    </row>
    <row r="435" spans="13:15" x14ac:dyDescent="0.25">
      <c r="M435" s="90" t="e">
        <f>VLOOKUP(F435,'Lp RE&amp;Vs'!$A:$C,3,0)</f>
        <v>#N/A</v>
      </c>
      <c r="N435" s="88" t="e">
        <f>VLOOKUP(F435,'TD WS,ROR'!$B:$J,6,0)</f>
        <v>#N/A</v>
      </c>
      <c r="O435" s="202" t="e">
        <f>VLOOKUP(F435,'Lp RE&amp;Vs'!$A:$C,2,0)</f>
        <v>#N/A</v>
      </c>
    </row>
    <row r="436" spans="13:15" x14ac:dyDescent="0.25">
      <c r="M436" s="90" t="e">
        <f>VLOOKUP(F436,'Lp RE&amp;Vs'!$A:$C,3,0)</f>
        <v>#N/A</v>
      </c>
      <c r="N436" s="88" t="e">
        <f>VLOOKUP(F436,'TD WS,ROR'!$B:$J,6,0)</f>
        <v>#N/A</v>
      </c>
      <c r="O436" s="202" t="e">
        <f>VLOOKUP(F436,'Lp RE&amp;Vs'!$A:$C,2,0)</f>
        <v>#N/A</v>
      </c>
    </row>
    <row r="437" spans="13:15" x14ac:dyDescent="0.25">
      <c r="M437" s="90" t="e">
        <f>VLOOKUP(F437,'Lp RE&amp;Vs'!$A:$C,3,0)</f>
        <v>#N/A</v>
      </c>
      <c r="N437" s="88" t="e">
        <f>VLOOKUP(F437,'TD WS,ROR'!$B:$J,6,0)</f>
        <v>#N/A</v>
      </c>
      <c r="O437" s="202" t="e">
        <f>VLOOKUP(F437,'Lp RE&amp;Vs'!$A:$C,2,0)</f>
        <v>#N/A</v>
      </c>
    </row>
    <row r="438" spans="13:15" x14ac:dyDescent="0.25">
      <c r="M438" s="90" t="e">
        <f>VLOOKUP(F438,'Lp RE&amp;Vs'!$A:$C,3,0)</f>
        <v>#N/A</v>
      </c>
      <c r="N438" s="88" t="e">
        <f>VLOOKUP(F438,'TD WS,ROR'!$B:$J,6,0)</f>
        <v>#N/A</v>
      </c>
      <c r="O438" s="202" t="e">
        <f>VLOOKUP(F438,'Lp RE&amp;Vs'!$A:$C,2,0)</f>
        <v>#N/A</v>
      </c>
    </row>
    <row r="439" spans="13:15" x14ac:dyDescent="0.25">
      <c r="M439" s="90" t="e">
        <f>VLOOKUP(F439,'Lp RE&amp;Vs'!$A:$C,3,0)</f>
        <v>#N/A</v>
      </c>
      <c r="N439" s="88" t="e">
        <f>VLOOKUP(F439,'TD WS,ROR'!$B:$J,6,0)</f>
        <v>#N/A</v>
      </c>
      <c r="O439" s="202" t="e">
        <f>VLOOKUP(F439,'Lp RE&amp;Vs'!$A:$C,2,0)</f>
        <v>#N/A</v>
      </c>
    </row>
    <row r="440" spans="13:15" x14ac:dyDescent="0.25">
      <c r="M440" s="90" t="e">
        <f>VLOOKUP(F440,'Lp RE&amp;Vs'!$A:$C,3,0)</f>
        <v>#N/A</v>
      </c>
      <c r="N440" s="88" t="e">
        <f>VLOOKUP(F440,'TD WS,ROR'!$B:$J,6,0)</f>
        <v>#N/A</v>
      </c>
      <c r="O440" s="202" t="e">
        <f>VLOOKUP(F440,'Lp RE&amp;Vs'!$A:$C,2,0)</f>
        <v>#N/A</v>
      </c>
    </row>
    <row r="441" spans="13:15" x14ac:dyDescent="0.25">
      <c r="M441" s="90" t="e">
        <f>VLOOKUP(F441,'Lp RE&amp;Vs'!$A:$C,3,0)</f>
        <v>#N/A</v>
      </c>
      <c r="N441" s="88" t="e">
        <f>VLOOKUP(F441,'TD WS,ROR'!$B:$J,6,0)</f>
        <v>#N/A</v>
      </c>
      <c r="O441" s="202" t="e">
        <f>VLOOKUP(F441,'Lp RE&amp;Vs'!$A:$C,2,0)</f>
        <v>#N/A</v>
      </c>
    </row>
    <row r="442" spans="13:15" x14ac:dyDescent="0.25">
      <c r="M442" s="90" t="e">
        <f>VLOOKUP(F442,'Lp RE&amp;Vs'!$A:$C,3,0)</f>
        <v>#N/A</v>
      </c>
      <c r="N442" s="88" t="e">
        <f>VLOOKUP(F442,'TD WS,ROR'!$B:$J,6,0)</f>
        <v>#N/A</v>
      </c>
      <c r="O442" s="202" t="e">
        <f>VLOOKUP(F442,'Lp RE&amp;Vs'!$A:$C,2,0)</f>
        <v>#N/A</v>
      </c>
    </row>
    <row r="443" spans="13:15" x14ac:dyDescent="0.25">
      <c r="M443" s="90" t="e">
        <f>VLOOKUP(F443,'Lp RE&amp;Vs'!$A:$C,3,0)</f>
        <v>#N/A</v>
      </c>
      <c r="N443" s="88" t="e">
        <f>VLOOKUP(F443,'TD WS,ROR'!$B:$J,6,0)</f>
        <v>#N/A</v>
      </c>
      <c r="O443" s="202" t="e">
        <f>VLOOKUP(F443,'Lp RE&amp;Vs'!$A:$C,2,0)</f>
        <v>#N/A</v>
      </c>
    </row>
    <row r="444" spans="13:15" x14ac:dyDescent="0.25">
      <c r="M444" s="90" t="e">
        <f>VLOOKUP(F444,'Lp RE&amp;Vs'!$A:$C,3,0)</f>
        <v>#N/A</v>
      </c>
      <c r="N444" s="88" t="e">
        <f>VLOOKUP(F444,'TD WS,ROR'!$B:$J,6,0)</f>
        <v>#N/A</v>
      </c>
      <c r="O444" s="202" t="e">
        <f>VLOOKUP(F444,'Lp RE&amp;Vs'!$A:$C,2,0)</f>
        <v>#N/A</v>
      </c>
    </row>
    <row r="445" spans="13:15" x14ac:dyDescent="0.25">
      <c r="M445" s="90" t="e">
        <f>VLOOKUP(F445,'Lp RE&amp;Vs'!$A:$C,3,0)</f>
        <v>#N/A</v>
      </c>
      <c r="N445" s="88" t="e">
        <f>VLOOKUP(F445,'TD WS,ROR'!$B:$J,6,0)</f>
        <v>#N/A</v>
      </c>
      <c r="O445" s="202" t="e">
        <f>VLOOKUP(F445,'Lp RE&amp;Vs'!$A:$C,2,0)</f>
        <v>#N/A</v>
      </c>
    </row>
    <row r="446" spans="13:15" x14ac:dyDescent="0.25">
      <c r="M446" s="90" t="e">
        <f>VLOOKUP(F446,'Lp RE&amp;Vs'!$A:$C,3,0)</f>
        <v>#N/A</v>
      </c>
      <c r="N446" s="88" t="e">
        <f>VLOOKUP(F446,'TD WS,ROR'!$B:$J,6,0)</f>
        <v>#N/A</v>
      </c>
      <c r="O446" s="202" t="e">
        <f>VLOOKUP(F446,'Lp RE&amp;Vs'!$A:$C,2,0)</f>
        <v>#N/A</v>
      </c>
    </row>
    <row r="447" spans="13:15" x14ac:dyDescent="0.25">
      <c r="M447" s="90" t="e">
        <f>VLOOKUP(F447,'Lp RE&amp;Vs'!$A:$C,3,0)</f>
        <v>#N/A</v>
      </c>
      <c r="N447" s="88" t="e">
        <f>VLOOKUP(F447,'TD WS,ROR'!$B:$J,6,0)</f>
        <v>#N/A</v>
      </c>
      <c r="O447" s="202" t="e">
        <f>VLOOKUP(F447,'Lp RE&amp;Vs'!$A:$C,2,0)</f>
        <v>#N/A</v>
      </c>
    </row>
    <row r="448" spans="13:15" x14ac:dyDescent="0.25">
      <c r="M448" s="90" t="e">
        <f>VLOOKUP(F448,'Lp RE&amp;Vs'!$A:$C,3,0)</f>
        <v>#N/A</v>
      </c>
      <c r="N448" s="88" t="e">
        <f>VLOOKUP(F448,'TD WS,ROR'!$B:$J,6,0)</f>
        <v>#N/A</v>
      </c>
      <c r="O448" s="202" t="e">
        <f>VLOOKUP(F448,'Lp RE&amp;Vs'!$A:$C,2,0)</f>
        <v>#N/A</v>
      </c>
    </row>
    <row r="449" spans="13:15" x14ac:dyDescent="0.25">
      <c r="M449" s="90" t="e">
        <f>VLOOKUP(F449,'Lp RE&amp;Vs'!$A:$C,3,0)</f>
        <v>#N/A</v>
      </c>
      <c r="N449" s="88" t="e">
        <f>VLOOKUP(F449,'TD WS,ROR'!$B:$J,6,0)</f>
        <v>#N/A</v>
      </c>
      <c r="O449" s="202" t="e">
        <f>VLOOKUP(F449,'Lp RE&amp;Vs'!$A:$C,2,0)</f>
        <v>#N/A</v>
      </c>
    </row>
    <row r="450" spans="13:15" x14ac:dyDescent="0.25">
      <c r="M450" s="90" t="e">
        <f>VLOOKUP(F450,'Lp RE&amp;Vs'!$A:$C,3,0)</f>
        <v>#N/A</v>
      </c>
      <c r="N450" s="88" t="e">
        <f>VLOOKUP(F450,'TD WS,ROR'!$B:$J,6,0)</f>
        <v>#N/A</v>
      </c>
      <c r="O450" s="202" t="e">
        <f>VLOOKUP(F450,'Lp RE&amp;Vs'!$A:$C,2,0)</f>
        <v>#N/A</v>
      </c>
    </row>
    <row r="451" spans="13:15" x14ac:dyDescent="0.25">
      <c r="M451" s="90" t="e">
        <f>VLOOKUP(F451,'Lp RE&amp;Vs'!$A:$C,3,0)</f>
        <v>#N/A</v>
      </c>
      <c r="N451" s="88" t="e">
        <f>VLOOKUP(F451,'TD WS,ROR'!$B:$J,6,0)</f>
        <v>#N/A</v>
      </c>
      <c r="O451" s="202" t="e">
        <f>VLOOKUP(F451,'Lp RE&amp;Vs'!$A:$C,2,0)</f>
        <v>#N/A</v>
      </c>
    </row>
    <row r="452" spans="13:15" x14ac:dyDescent="0.25">
      <c r="M452" s="90" t="e">
        <f>VLOOKUP(F452,'Lp RE&amp;Vs'!$A:$C,3,0)</f>
        <v>#N/A</v>
      </c>
      <c r="N452" s="88" t="e">
        <f>VLOOKUP(F452,'TD WS,ROR'!$B:$J,6,0)</f>
        <v>#N/A</v>
      </c>
      <c r="O452" s="202" t="e">
        <f>VLOOKUP(F452,'Lp RE&amp;Vs'!$A:$C,2,0)</f>
        <v>#N/A</v>
      </c>
    </row>
    <row r="453" spans="13:15" x14ac:dyDescent="0.25">
      <c r="M453" s="90" t="e">
        <f>VLOOKUP(F453,'Lp RE&amp;Vs'!$A:$C,3,0)</f>
        <v>#N/A</v>
      </c>
      <c r="N453" s="88" t="e">
        <f>VLOOKUP(F453,'TD WS,ROR'!$B:$J,6,0)</f>
        <v>#N/A</v>
      </c>
      <c r="O453" s="202" t="e">
        <f>VLOOKUP(F453,'Lp RE&amp;Vs'!$A:$C,2,0)</f>
        <v>#N/A</v>
      </c>
    </row>
    <row r="454" spans="13:15" x14ac:dyDescent="0.25">
      <c r="M454" s="90" t="e">
        <f>VLOOKUP(F454,'Lp RE&amp;Vs'!$A:$C,3,0)</f>
        <v>#N/A</v>
      </c>
      <c r="N454" s="88" t="e">
        <f>VLOOKUP(F454,'TD WS,ROR'!$B:$J,6,0)</f>
        <v>#N/A</v>
      </c>
      <c r="O454" s="202" t="e">
        <f>VLOOKUP(F454,'Lp RE&amp;Vs'!$A:$C,2,0)</f>
        <v>#N/A</v>
      </c>
    </row>
    <row r="455" spans="13:15" x14ac:dyDescent="0.25">
      <c r="M455" s="90" t="e">
        <f>VLOOKUP(F455,'Lp RE&amp;Vs'!$A:$C,3,0)</f>
        <v>#N/A</v>
      </c>
      <c r="N455" s="88" t="e">
        <f>VLOOKUP(F455,'TD WS,ROR'!$B:$J,6,0)</f>
        <v>#N/A</v>
      </c>
      <c r="O455" s="202" t="e">
        <f>VLOOKUP(F455,'Lp RE&amp;Vs'!$A:$C,2,0)</f>
        <v>#N/A</v>
      </c>
    </row>
    <row r="456" spans="13:15" x14ac:dyDescent="0.25">
      <c r="M456" s="90" t="e">
        <f>VLOOKUP(F456,'Lp RE&amp;Vs'!$A:$C,3,0)</f>
        <v>#N/A</v>
      </c>
      <c r="N456" s="88" t="e">
        <f>VLOOKUP(F456,'TD WS,ROR'!$B:$J,6,0)</f>
        <v>#N/A</v>
      </c>
      <c r="O456" s="202" t="e">
        <f>VLOOKUP(F456,'Lp RE&amp;Vs'!$A:$C,2,0)</f>
        <v>#N/A</v>
      </c>
    </row>
    <row r="457" spans="13:15" x14ac:dyDescent="0.25">
      <c r="M457" s="90" t="e">
        <f>VLOOKUP(F457,'Lp RE&amp;Vs'!$A:$C,3,0)</f>
        <v>#N/A</v>
      </c>
      <c r="N457" s="88" t="e">
        <f>VLOOKUP(F457,'TD WS,ROR'!$B:$J,6,0)</f>
        <v>#N/A</v>
      </c>
      <c r="O457" s="202" t="e">
        <f>VLOOKUP(F457,'Lp RE&amp;Vs'!$A:$C,2,0)</f>
        <v>#N/A</v>
      </c>
    </row>
    <row r="458" spans="13:15" x14ac:dyDescent="0.25">
      <c r="M458" s="90" t="e">
        <f>VLOOKUP(F458,'Lp RE&amp;Vs'!$A:$C,3,0)</f>
        <v>#N/A</v>
      </c>
      <c r="N458" s="88" t="e">
        <f>VLOOKUP(F458,'TD WS,ROR'!$B:$J,6,0)</f>
        <v>#N/A</v>
      </c>
      <c r="O458" s="202" t="e">
        <f>VLOOKUP(F458,'Lp RE&amp;Vs'!$A:$C,2,0)</f>
        <v>#N/A</v>
      </c>
    </row>
    <row r="459" spans="13:15" x14ac:dyDescent="0.25">
      <c r="M459" s="90" t="e">
        <f>VLOOKUP(F459,'Lp RE&amp;Vs'!$A:$C,3,0)</f>
        <v>#N/A</v>
      </c>
      <c r="N459" s="88" t="e">
        <f>VLOOKUP(F459,'TD WS,ROR'!$B:$J,6,0)</f>
        <v>#N/A</v>
      </c>
      <c r="O459" s="202" t="e">
        <f>VLOOKUP(F459,'Lp RE&amp;Vs'!$A:$C,2,0)</f>
        <v>#N/A</v>
      </c>
    </row>
    <row r="460" spans="13:15" x14ac:dyDescent="0.25">
      <c r="M460" s="90" t="e">
        <f>VLOOKUP(F460,'Lp RE&amp;Vs'!$A:$C,3,0)</f>
        <v>#N/A</v>
      </c>
      <c r="N460" s="88" t="e">
        <f>VLOOKUP(F460,'TD WS,ROR'!$B:$J,6,0)</f>
        <v>#N/A</v>
      </c>
      <c r="O460" s="202" t="e">
        <f>VLOOKUP(F460,'Lp RE&amp;Vs'!$A:$C,2,0)</f>
        <v>#N/A</v>
      </c>
    </row>
    <row r="461" spans="13:15" x14ac:dyDescent="0.25">
      <c r="M461" s="90" t="e">
        <f>VLOOKUP(F461,'Lp RE&amp;Vs'!$A:$C,3,0)</f>
        <v>#N/A</v>
      </c>
      <c r="N461" s="88" t="e">
        <f>VLOOKUP(F461,'TD WS,ROR'!$B:$J,6,0)</f>
        <v>#N/A</v>
      </c>
      <c r="O461" s="202" t="e">
        <f>VLOOKUP(F461,'Lp RE&amp;Vs'!$A:$C,2,0)</f>
        <v>#N/A</v>
      </c>
    </row>
    <row r="462" spans="13:15" x14ac:dyDescent="0.25">
      <c r="M462" s="90" t="e">
        <f>VLOOKUP(F462,'Lp RE&amp;Vs'!$A:$C,3,0)</f>
        <v>#N/A</v>
      </c>
      <c r="N462" s="88" t="e">
        <f>VLOOKUP(F462,'TD WS,ROR'!$B:$J,6,0)</f>
        <v>#N/A</v>
      </c>
      <c r="O462" s="202" t="e">
        <f>VLOOKUP(F462,'Lp RE&amp;Vs'!$A:$C,2,0)</f>
        <v>#N/A</v>
      </c>
    </row>
    <row r="463" spans="13:15" x14ac:dyDescent="0.25">
      <c r="M463" s="90" t="e">
        <f>VLOOKUP(F463,'Lp RE&amp;Vs'!$A:$C,3,0)</f>
        <v>#N/A</v>
      </c>
      <c r="N463" s="88" t="e">
        <f>VLOOKUP(F463,'TD WS,ROR'!$B:$J,6,0)</f>
        <v>#N/A</v>
      </c>
      <c r="O463" s="202" t="e">
        <f>VLOOKUP(F463,'Lp RE&amp;Vs'!$A:$C,2,0)</f>
        <v>#N/A</v>
      </c>
    </row>
    <row r="464" spans="13:15" x14ac:dyDescent="0.25">
      <c r="M464" s="90" t="e">
        <f>VLOOKUP(F464,'Lp RE&amp;Vs'!$A:$C,3,0)</f>
        <v>#N/A</v>
      </c>
      <c r="N464" s="88" t="e">
        <f>VLOOKUP(F464,'TD WS,ROR'!$B:$J,6,0)</f>
        <v>#N/A</v>
      </c>
      <c r="O464" s="202" t="e">
        <f>VLOOKUP(F464,'Lp RE&amp;Vs'!$A:$C,2,0)</f>
        <v>#N/A</v>
      </c>
    </row>
    <row r="465" spans="13:15" x14ac:dyDescent="0.25">
      <c r="M465" s="90" t="e">
        <f>VLOOKUP(F465,'Lp RE&amp;Vs'!$A:$C,3,0)</f>
        <v>#N/A</v>
      </c>
      <c r="N465" s="88" t="e">
        <f>VLOOKUP(F465,'TD WS,ROR'!$B:$J,6,0)</f>
        <v>#N/A</v>
      </c>
      <c r="O465" s="202" t="e">
        <f>VLOOKUP(F465,'Lp RE&amp;Vs'!$A:$C,2,0)</f>
        <v>#N/A</v>
      </c>
    </row>
    <row r="466" spans="13:15" x14ac:dyDescent="0.25">
      <c r="M466" s="90" t="e">
        <f>VLOOKUP(F466,'Lp RE&amp;Vs'!$A:$C,3,0)</f>
        <v>#N/A</v>
      </c>
      <c r="N466" s="88" t="e">
        <f>VLOOKUP(F466,'TD WS,ROR'!$B:$J,6,0)</f>
        <v>#N/A</v>
      </c>
      <c r="O466" s="202" t="e">
        <f>VLOOKUP(F466,'Lp RE&amp;Vs'!$A:$C,2,0)</f>
        <v>#N/A</v>
      </c>
    </row>
    <row r="467" spans="13:15" x14ac:dyDescent="0.25">
      <c r="M467" s="90" t="e">
        <f>VLOOKUP(F467,'Lp RE&amp;Vs'!$A:$C,3,0)</f>
        <v>#N/A</v>
      </c>
      <c r="N467" s="88" t="e">
        <f>VLOOKUP(F467,'TD WS,ROR'!$B:$J,6,0)</f>
        <v>#N/A</v>
      </c>
      <c r="O467" s="202" t="e">
        <f>VLOOKUP(F467,'Lp RE&amp;Vs'!$A:$C,2,0)</f>
        <v>#N/A</v>
      </c>
    </row>
    <row r="468" spans="13:15" x14ac:dyDescent="0.25">
      <c r="M468" s="90" t="e">
        <f>VLOOKUP(F468,'Lp RE&amp;Vs'!$A:$C,3,0)</f>
        <v>#N/A</v>
      </c>
      <c r="N468" s="88" t="e">
        <f>VLOOKUP(F468,'TD WS,ROR'!$B:$J,6,0)</f>
        <v>#N/A</v>
      </c>
      <c r="O468" s="202" t="e">
        <f>VLOOKUP(F468,'Lp RE&amp;Vs'!$A:$C,2,0)</f>
        <v>#N/A</v>
      </c>
    </row>
    <row r="469" spans="13:15" x14ac:dyDescent="0.25">
      <c r="M469" s="90" t="e">
        <f>VLOOKUP(F469,'Lp RE&amp;Vs'!$A:$C,3,0)</f>
        <v>#N/A</v>
      </c>
      <c r="N469" s="88" t="e">
        <f>VLOOKUP(F469,'TD WS,ROR'!$B:$J,6,0)</f>
        <v>#N/A</v>
      </c>
      <c r="O469" s="202" t="e">
        <f>VLOOKUP(F469,'Lp RE&amp;Vs'!$A:$C,2,0)</f>
        <v>#N/A</v>
      </c>
    </row>
    <row r="470" spans="13:15" x14ac:dyDescent="0.25">
      <c r="M470" s="90" t="e">
        <f>VLOOKUP(F470,'Lp RE&amp;Vs'!$A:$C,3,0)</f>
        <v>#N/A</v>
      </c>
      <c r="N470" s="88" t="e">
        <f>VLOOKUP(F470,'TD WS,ROR'!$B:$J,6,0)</f>
        <v>#N/A</v>
      </c>
      <c r="O470" s="202" t="e">
        <f>VLOOKUP(F470,'Lp RE&amp;Vs'!$A:$C,2,0)</f>
        <v>#N/A</v>
      </c>
    </row>
    <row r="471" spans="13:15" x14ac:dyDescent="0.25">
      <c r="M471" s="90" t="e">
        <f>VLOOKUP(F471,'Lp RE&amp;Vs'!$A:$C,3,0)</f>
        <v>#N/A</v>
      </c>
      <c r="N471" s="88" t="e">
        <f>VLOOKUP(F471,'TD WS,ROR'!$B:$J,6,0)</f>
        <v>#N/A</v>
      </c>
      <c r="O471" s="202" t="e">
        <f>VLOOKUP(F471,'Lp RE&amp;Vs'!$A:$C,2,0)</f>
        <v>#N/A</v>
      </c>
    </row>
    <row r="472" spans="13:15" x14ac:dyDescent="0.25">
      <c r="M472" s="90" t="e">
        <f>VLOOKUP(F472,'Lp RE&amp;Vs'!$A:$C,3,0)</f>
        <v>#N/A</v>
      </c>
      <c r="N472" s="88" t="e">
        <f>VLOOKUP(F472,'TD WS,ROR'!$B:$J,6,0)</f>
        <v>#N/A</v>
      </c>
      <c r="O472" s="202" t="e">
        <f>VLOOKUP(F472,'Lp RE&amp;Vs'!$A:$C,2,0)</f>
        <v>#N/A</v>
      </c>
    </row>
    <row r="473" spans="13:15" x14ac:dyDescent="0.25">
      <c r="M473" s="90" t="e">
        <f>VLOOKUP(F473,'Lp RE&amp;Vs'!$A:$C,3,0)</f>
        <v>#N/A</v>
      </c>
      <c r="N473" s="88" t="e">
        <f>VLOOKUP(F473,'TD WS,ROR'!$B:$J,6,0)</f>
        <v>#N/A</v>
      </c>
      <c r="O473" s="202" t="e">
        <f>VLOOKUP(F473,'Lp RE&amp;Vs'!$A:$C,2,0)</f>
        <v>#N/A</v>
      </c>
    </row>
    <row r="474" spans="13:15" x14ac:dyDescent="0.25">
      <c r="M474" s="90" t="e">
        <f>VLOOKUP(F474,'Lp RE&amp;Vs'!$A:$C,3,0)</f>
        <v>#N/A</v>
      </c>
      <c r="N474" s="88" t="e">
        <f>VLOOKUP(F474,'TD WS,ROR'!$B:$J,6,0)</f>
        <v>#N/A</v>
      </c>
      <c r="O474" s="202" t="e">
        <f>VLOOKUP(F474,'Lp RE&amp;Vs'!$A:$C,2,0)</f>
        <v>#N/A</v>
      </c>
    </row>
    <row r="475" spans="13:15" x14ac:dyDescent="0.25">
      <c r="M475" s="90" t="e">
        <f>VLOOKUP(F475,'Lp RE&amp;Vs'!$A:$C,3,0)</f>
        <v>#N/A</v>
      </c>
      <c r="N475" s="88" t="e">
        <f>VLOOKUP(F475,'TD WS,ROR'!$B:$J,6,0)</f>
        <v>#N/A</v>
      </c>
      <c r="O475" s="202" t="e">
        <f>VLOOKUP(F475,'Lp RE&amp;Vs'!$A:$C,2,0)</f>
        <v>#N/A</v>
      </c>
    </row>
    <row r="476" spans="13:15" x14ac:dyDescent="0.25">
      <c r="M476" s="90" t="e">
        <f>VLOOKUP(F476,'Lp RE&amp;Vs'!$A:$C,3,0)</f>
        <v>#N/A</v>
      </c>
      <c r="N476" s="88" t="e">
        <f>VLOOKUP(F476,'TD WS,ROR'!$B:$J,6,0)</f>
        <v>#N/A</v>
      </c>
      <c r="O476" s="202" t="e">
        <f>VLOOKUP(F476,'Lp RE&amp;Vs'!$A:$C,2,0)</f>
        <v>#N/A</v>
      </c>
    </row>
    <row r="477" spans="13:15" x14ac:dyDescent="0.25">
      <c r="M477" s="90" t="e">
        <f>VLOOKUP(F477,'Lp RE&amp;Vs'!$A:$C,3,0)</f>
        <v>#N/A</v>
      </c>
      <c r="N477" s="88" t="e">
        <f>VLOOKUP(F477,'TD WS,ROR'!$B:$J,6,0)</f>
        <v>#N/A</v>
      </c>
      <c r="O477" s="202" t="e">
        <f>VLOOKUP(F477,'Lp RE&amp;Vs'!$A:$C,2,0)</f>
        <v>#N/A</v>
      </c>
    </row>
    <row r="478" spans="13:15" x14ac:dyDescent="0.25">
      <c r="M478" s="90" t="e">
        <f>VLOOKUP(F478,'Lp RE&amp;Vs'!$A:$C,3,0)</f>
        <v>#N/A</v>
      </c>
      <c r="N478" s="88" t="e">
        <f>VLOOKUP(F478,'TD WS,ROR'!$B:$J,6,0)</f>
        <v>#N/A</v>
      </c>
      <c r="O478" s="202" t="e">
        <f>VLOOKUP(F478,'Lp RE&amp;Vs'!$A:$C,2,0)</f>
        <v>#N/A</v>
      </c>
    </row>
    <row r="479" spans="13:15" x14ac:dyDescent="0.25">
      <c r="M479" s="90" t="e">
        <f>VLOOKUP(F479,'Lp RE&amp;Vs'!$A:$C,3,0)</f>
        <v>#N/A</v>
      </c>
      <c r="N479" s="88" t="e">
        <f>VLOOKUP(F479,'TD WS,ROR'!$B:$J,6,0)</f>
        <v>#N/A</v>
      </c>
      <c r="O479" s="202" t="e">
        <f>VLOOKUP(F479,'Lp RE&amp;Vs'!$A:$C,2,0)</f>
        <v>#N/A</v>
      </c>
    </row>
    <row r="480" spans="13:15" x14ac:dyDescent="0.25">
      <c r="M480" s="90" t="e">
        <f>VLOOKUP(F480,'Lp RE&amp;Vs'!$A:$C,3,0)</f>
        <v>#N/A</v>
      </c>
      <c r="N480" s="88" t="e">
        <f>VLOOKUP(F480,'TD WS,ROR'!$B:$J,6,0)</f>
        <v>#N/A</v>
      </c>
      <c r="O480" s="202" t="e">
        <f>VLOOKUP(F480,'Lp RE&amp;Vs'!$A:$C,2,0)</f>
        <v>#N/A</v>
      </c>
    </row>
    <row r="481" spans="13:15" x14ac:dyDescent="0.25">
      <c r="M481" s="90" t="e">
        <f>VLOOKUP(F481,'Lp RE&amp;Vs'!$A:$C,3,0)</f>
        <v>#N/A</v>
      </c>
      <c r="N481" s="88" t="e">
        <f>VLOOKUP(F481,'TD WS,ROR'!$B:$J,6,0)</f>
        <v>#N/A</v>
      </c>
      <c r="O481" s="202" t="e">
        <f>VLOOKUP(F481,'Lp RE&amp;Vs'!$A:$C,2,0)</f>
        <v>#N/A</v>
      </c>
    </row>
    <row r="482" spans="13:15" x14ac:dyDescent="0.25">
      <c r="M482" s="90" t="e">
        <f>VLOOKUP(F482,'Lp RE&amp;Vs'!$A:$C,3,0)</f>
        <v>#N/A</v>
      </c>
      <c r="N482" s="88" t="e">
        <f>VLOOKUP(F482,'TD WS,ROR'!$B:$J,6,0)</f>
        <v>#N/A</v>
      </c>
      <c r="O482" s="202" t="e">
        <f>VLOOKUP(F482,'Lp RE&amp;Vs'!$A:$C,2,0)</f>
        <v>#N/A</v>
      </c>
    </row>
    <row r="483" spans="13:15" x14ac:dyDescent="0.25">
      <c r="M483" s="90" t="e">
        <f>VLOOKUP(F483,'Lp RE&amp;Vs'!$A:$C,3,0)</f>
        <v>#N/A</v>
      </c>
      <c r="N483" s="88" t="e">
        <f>VLOOKUP(F483,'TD WS,ROR'!$B:$J,6,0)</f>
        <v>#N/A</v>
      </c>
      <c r="O483" s="202" t="e">
        <f>VLOOKUP(F483,'Lp RE&amp;Vs'!$A:$C,2,0)</f>
        <v>#N/A</v>
      </c>
    </row>
  </sheetData>
  <conditionalFormatting sqref="O1">
    <cfRule type="duplicateValues" dxfId="416" priority="44"/>
  </conditionalFormatting>
  <conditionalFormatting sqref="F2">
    <cfRule type="duplicateValues" dxfId="415" priority="43"/>
  </conditionalFormatting>
  <conditionalFormatting sqref="C2">
    <cfRule type="duplicateValues" dxfId="414" priority="42"/>
  </conditionalFormatting>
  <conditionalFormatting sqref="C2">
    <cfRule type="duplicateValues" dxfId="413" priority="39"/>
    <cfRule type="duplicateValues" dxfId="412" priority="40"/>
    <cfRule type="duplicateValues" dxfId="411" priority="41"/>
  </conditionalFormatting>
  <conditionalFormatting sqref="C2">
    <cfRule type="duplicateValues" dxfId="410" priority="37"/>
    <cfRule type="duplicateValues" dxfId="409" priority="38"/>
  </conditionalFormatting>
  <conditionalFormatting sqref="E2">
    <cfRule type="duplicateValues" dxfId="408" priority="36"/>
  </conditionalFormatting>
  <conditionalFormatting sqref="C2">
    <cfRule type="duplicateValues" dxfId="407" priority="34"/>
    <cfRule type="containsText" dxfId="406" priority="35" operator="containsText" text="PO Number">
      <formula>NOT(ISERROR(SEARCH("PO Number",C2)))</formula>
    </cfRule>
  </conditionalFormatting>
  <conditionalFormatting sqref="C2">
    <cfRule type="duplicateValues" dxfId="405" priority="33"/>
  </conditionalFormatting>
  <conditionalFormatting sqref="C1:C1048576">
    <cfRule type="duplicateValues" dxfId="404" priority="184474"/>
  </conditionalFormatting>
  <conditionalFormatting sqref="C1 C3:C1048576">
    <cfRule type="duplicateValues" dxfId="403" priority="184477"/>
  </conditionalFormatting>
  <conditionalFormatting sqref="C3:C1048576">
    <cfRule type="duplicateValues" dxfId="402" priority="184480"/>
  </conditionalFormatting>
  <conditionalFormatting sqref="C1 C3:C1048576">
    <cfRule type="duplicateValues" dxfId="401" priority="184482"/>
    <cfRule type="duplicateValues" dxfId="400" priority="184483"/>
  </conditionalFormatting>
  <conditionalFormatting sqref="C3:C1048576">
    <cfRule type="duplicateValues" dxfId="399" priority="184488"/>
    <cfRule type="containsText" dxfId="398" priority="184489" operator="containsText" text="PO Number">
      <formula>NOT(ISERROR(SEARCH("PO Number",C3)))</formula>
    </cfRule>
  </conditionalFormatting>
  <conditionalFormatting sqref="E1 E3:E1048576">
    <cfRule type="duplicateValues" dxfId="397" priority="18449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7030A0"/>
  </sheetPr>
  <dimension ref="A1:Q2755"/>
  <sheetViews>
    <sheetView tabSelected="1" zoomScale="80" zoomScaleNormal="80" workbookViewId="0">
      <pane ySplit="1" topLeftCell="A2" activePane="bottomLeft" state="frozen"/>
      <selection pane="bottomLeft" activeCell="A19" sqref="A19:I120"/>
    </sheetView>
  </sheetViews>
  <sheetFormatPr defaultRowHeight="15.75" x14ac:dyDescent="0.25"/>
  <cols>
    <col min="1" max="1" width="2.85546875" style="723" customWidth="1"/>
    <col min="2" max="2" width="3.42578125" style="723" customWidth="1"/>
    <col min="3" max="3" width="15.140625" style="723" bestFit="1" customWidth="1"/>
    <col min="4" max="4" width="8.140625" style="723" hidden="1" customWidth="1"/>
    <col min="5" max="5" width="10.7109375" style="725" bestFit="1" customWidth="1"/>
    <col min="6" max="6" width="15" style="85" bestFit="1" customWidth="1"/>
    <col min="7" max="7" width="26.42578125" style="83" hidden="1" customWidth="1"/>
    <col min="8" max="8" width="21.42578125" style="83" hidden="1" customWidth="1"/>
    <col min="9" max="9" width="4.42578125" style="93" bestFit="1" customWidth="1"/>
    <col min="10" max="10" width="5.85546875" style="721" bestFit="1" customWidth="1"/>
    <col min="11" max="11" width="5.85546875" style="722" bestFit="1" customWidth="1"/>
    <col min="12" max="12" width="6.5703125" style="726" bestFit="1" customWidth="1"/>
    <col min="13" max="13" width="8" style="731" customWidth="1"/>
    <col min="14" max="14" width="7.5703125" style="730" customWidth="1"/>
    <col min="15" max="15" width="42.28515625" style="732" bestFit="1" customWidth="1"/>
    <col min="16" max="16" width="53.42578125" style="98" bestFit="1" customWidth="1"/>
    <col min="17" max="17" width="8.7109375" style="83" bestFit="1" customWidth="1"/>
    <col min="18" max="16384" width="9.140625" style="83"/>
  </cols>
  <sheetData>
    <row r="1" spans="1:17" ht="13.5" customHeight="1" x14ac:dyDescent="0.25">
      <c r="A1" s="723" t="s">
        <v>0</v>
      </c>
      <c r="B1" s="723" t="s">
        <v>1</v>
      </c>
      <c r="C1" s="723" t="s">
        <v>2</v>
      </c>
      <c r="D1" s="723" t="s">
        <v>3</v>
      </c>
      <c r="E1" s="723" t="s">
        <v>4</v>
      </c>
      <c r="F1" s="84" t="s">
        <v>5</v>
      </c>
      <c r="G1" s="83" t="s">
        <v>9</v>
      </c>
      <c r="H1" s="83" t="s">
        <v>2324</v>
      </c>
      <c r="I1" s="92" t="s">
        <v>6</v>
      </c>
      <c r="J1" s="721" t="s">
        <v>7</v>
      </c>
      <c r="K1" s="722" t="s">
        <v>2325</v>
      </c>
      <c r="L1" s="726" t="s">
        <v>2326</v>
      </c>
      <c r="M1" s="727" t="s">
        <v>212</v>
      </c>
      <c r="N1" s="728" t="s">
        <v>213</v>
      </c>
      <c r="O1" s="732" t="s">
        <v>9</v>
      </c>
      <c r="P1" s="97" t="s">
        <v>1686</v>
      </c>
      <c r="Q1" s="84" t="s">
        <v>1687</v>
      </c>
    </row>
    <row r="2" spans="1:17" ht="21" x14ac:dyDescent="0.35">
      <c r="A2" s="74" t="s">
        <v>8</v>
      </c>
      <c r="B2" s="74">
        <v>24</v>
      </c>
      <c r="C2" s="74" t="s">
        <v>6864</v>
      </c>
      <c r="D2" s="74" t="s">
        <v>6861</v>
      </c>
      <c r="E2" s="74">
        <v>302548</v>
      </c>
      <c r="F2" s="74"/>
      <c r="G2" s="74" t="s">
        <v>6861</v>
      </c>
      <c r="H2" s="74" t="s">
        <v>6861</v>
      </c>
      <c r="I2" s="74"/>
      <c r="J2" s="74"/>
      <c r="K2" s="74"/>
      <c r="M2" s="729" t="e">
        <f>VLOOKUP(F2,'NEW LP'!$A:$C,3,0)</f>
        <v>#N/A</v>
      </c>
      <c r="N2" s="730" t="e">
        <f>VLOOKUP(F2,'SEASON AP'!$B$6:$F$138,5,0)</f>
        <v>#N/A</v>
      </c>
      <c r="O2" s="733" t="e">
        <f>VLOOKUP(F2,'Lp RE&amp;Vs'!$A:$C,2,0)</f>
        <v>#N/A</v>
      </c>
      <c r="P2" s="307" t="str">
        <f>VLOOKUP(E2,'Cust List'!$A:$E,2,0)</f>
        <v>Othaim Markets Co. 64</v>
      </c>
      <c r="Q2" s="116">
        <f>VLOOKUP(E2,'Cust List'!$A:$D,3,0)</f>
        <v>1171</v>
      </c>
    </row>
    <row r="3" spans="1:17" ht="21" x14ac:dyDescent="0.35">
      <c r="A3" s="74"/>
      <c r="B3" s="74"/>
      <c r="C3" s="74"/>
      <c r="D3" s="74"/>
      <c r="E3" s="74"/>
      <c r="F3" s="74">
        <v>42681260</v>
      </c>
      <c r="G3" s="74" t="s">
        <v>6861</v>
      </c>
      <c r="H3" s="74" t="s">
        <v>6861</v>
      </c>
      <c r="I3" s="74">
        <v>2</v>
      </c>
      <c r="J3" s="74"/>
      <c r="K3" s="74"/>
      <c r="M3" s="729">
        <f>VLOOKUP(F3,'NEW LP'!$A:$C,3,0)</f>
        <v>156</v>
      </c>
      <c r="N3" s="730" t="e">
        <f>VLOOKUP(F3,'SEASON AP'!$B$6:$F$138,5,0)</f>
        <v>#N/A</v>
      </c>
      <c r="O3" s="733" t="str">
        <f>VLOOKUP(F3,'Lp RE&amp;Vs'!$A:$C,2,0)</f>
        <v>SARY HONEY SQUEEZY (12X400G) - RV</v>
      </c>
      <c r="P3" s="307" t="e">
        <f>VLOOKUP(E3,'Cust List'!$A:$E,2,0)</f>
        <v>#N/A</v>
      </c>
      <c r="Q3" s="116" t="e">
        <f>VLOOKUP(E3,'Cust List'!$A:$D,3,0)</f>
        <v>#N/A</v>
      </c>
    </row>
    <row r="4" spans="1:17" ht="21" x14ac:dyDescent="0.35">
      <c r="A4" s="74"/>
      <c r="B4" s="74"/>
      <c r="C4" s="74"/>
      <c r="D4" s="74"/>
      <c r="E4" s="74"/>
      <c r="F4" s="74">
        <v>40011118</v>
      </c>
      <c r="G4" s="74" t="s">
        <v>6861</v>
      </c>
      <c r="H4" s="74" t="s">
        <v>6861</v>
      </c>
      <c r="I4" s="74">
        <v>5</v>
      </c>
      <c r="J4" s="74"/>
      <c r="K4" s="74"/>
      <c r="M4" s="729">
        <f>VLOOKUP(F4,'NEW LP'!$A:$C,3,0)</f>
        <v>95</v>
      </c>
      <c r="N4" s="730">
        <f>VLOOKUP(F4,'SEASON AP'!$B$6:$F$138,5,0)</f>
        <v>85</v>
      </c>
      <c r="O4" s="733" t="str">
        <f>VLOOKUP(F4,'Lp RE&amp;Vs'!$A:$C,2,0)</f>
        <v>10'S PUFF PASTRY SQUARE (18X400G)</v>
      </c>
      <c r="P4" s="307" t="e">
        <f>VLOOKUP(E4,'Cust List'!$A:$E,2,0)</f>
        <v>#N/A</v>
      </c>
      <c r="Q4" s="116" t="e">
        <f>VLOOKUP(E4,'Cust List'!$A:$D,3,0)</f>
        <v>#N/A</v>
      </c>
    </row>
    <row r="5" spans="1:17" ht="21" x14ac:dyDescent="0.35">
      <c r="A5" s="74"/>
      <c r="B5" s="74"/>
      <c r="C5" s="74"/>
      <c r="D5" s="74"/>
      <c r="E5" s="74"/>
      <c r="F5" s="74">
        <v>40011718</v>
      </c>
      <c r="G5" s="74" t="s">
        <v>6861</v>
      </c>
      <c r="H5" s="74" t="s">
        <v>6861</v>
      </c>
      <c r="I5" s="74">
        <v>1</v>
      </c>
      <c r="J5" s="74"/>
      <c r="K5" s="74"/>
      <c r="M5" s="729">
        <f>VLOOKUP(F5,'NEW LP'!$A:$C,3,0)</f>
        <v>65</v>
      </c>
      <c r="N5" s="730">
        <f>VLOOKUP(F5,'SEASON AP'!$B$6:$F$138,5,0)</f>
        <v>56</v>
      </c>
      <c r="O5" s="733" t="str">
        <f>VLOOKUP(F5,'Lp RE&amp;Vs'!$A:$C,2,0)</f>
        <v>10'S WALIMA PUFF PASTRY (18X400G)</v>
      </c>
      <c r="P5" s="307" t="e">
        <f>VLOOKUP(E5,'Cust List'!$A:$E,2,0)</f>
        <v>#N/A</v>
      </c>
      <c r="Q5" s="116" t="e">
        <f>VLOOKUP(E5,'Cust List'!$A:$D,3,0)</f>
        <v>#N/A</v>
      </c>
    </row>
    <row r="6" spans="1:17" ht="21" x14ac:dyDescent="0.35">
      <c r="A6" s="74"/>
      <c r="B6" s="74"/>
      <c r="C6" s="74"/>
      <c r="D6" s="74"/>
      <c r="E6" s="74"/>
      <c r="F6" s="74">
        <v>40011218</v>
      </c>
      <c r="G6" s="74" t="s">
        <v>6861</v>
      </c>
      <c r="H6" s="74" t="s">
        <v>6861</v>
      </c>
      <c r="I6" s="74">
        <v>1</v>
      </c>
      <c r="J6" s="74"/>
      <c r="K6" s="74"/>
      <c r="M6" s="729">
        <f>VLOOKUP(F6,'NEW LP'!$A:$C,3,0)</f>
        <v>95</v>
      </c>
      <c r="N6" s="730">
        <f>VLOOKUP(F6,'SEASON AP'!$B$6:$F$138,5,0)</f>
        <v>85</v>
      </c>
      <c r="O6" s="733" t="str">
        <f>VLOOKUP(F6,'Lp RE&amp;Vs'!$A:$C,2,0)</f>
        <v>BURR PUFF PASTRY SQUARES (18X400GM)</v>
      </c>
      <c r="P6" s="307" t="e">
        <f>VLOOKUP(E6,'Cust List'!$A:$E,2,0)</f>
        <v>#N/A</v>
      </c>
      <c r="Q6" s="116" t="e">
        <f>VLOOKUP(E6,'Cust List'!$A:$D,3,0)</f>
        <v>#N/A</v>
      </c>
    </row>
    <row r="7" spans="1:17" ht="21" x14ac:dyDescent="0.35">
      <c r="A7" s="74"/>
      <c r="B7" s="74"/>
      <c r="C7" s="74"/>
      <c r="D7" s="74"/>
      <c r="E7" s="74"/>
      <c r="F7" s="74">
        <v>40011518</v>
      </c>
      <c r="G7" s="74" t="s">
        <v>6861</v>
      </c>
      <c r="H7" s="74" t="s">
        <v>6861</v>
      </c>
      <c r="I7" s="74">
        <v>2</v>
      </c>
      <c r="J7" s="74"/>
      <c r="K7" s="74"/>
      <c r="M7" s="729">
        <f>VLOOKUP(F7,'NEW LP'!$A:$C,3,0)</f>
        <v>95</v>
      </c>
      <c r="N7" s="730">
        <f>VLOOKUP(F7,'SEASON AP'!$B$6:$F$138,5,0)</f>
        <v>85</v>
      </c>
      <c r="O7" s="733" t="str">
        <f>VLOOKUP(F7,'Lp RE&amp;Vs'!$A:$C,2,0)</f>
        <v>15'S LOW FAT PUFF PASTRY SQUAR (18X400G)</v>
      </c>
      <c r="P7" s="307" t="e">
        <f>VLOOKUP(E7,'Cust List'!$A:$E,2,0)</f>
        <v>#N/A</v>
      </c>
      <c r="Q7" s="116" t="e">
        <f>VLOOKUP(E7,'Cust List'!$A:$D,3,0)</f>
        <v>#N/A</v>
      </c>
    </row>
    <row r="8" spans="1:17" ht="21" x14ac:dyDescent="0.35">
      <c r="A8" s="74"/>
      <c r="B8" s="74"/>
      <c r="C8" s="74"/>
      <c r="D8" s="74"/>
      <c r="E8" s="74"/>
      <c r="F8" s="74">
        <v>40070018</v>
      </c>
      <c r="G8" s="74" t="s">
        <v>6861</v>
      </c>
      <c r="H8" s="74" t="s">
        <v>6861</v>
      </c>
      <c r="I8" s="74">
        <v>1</v>
      </c>
      <c r="J8" s="74"/>
      <c r="K8" s="74"/>
      <c r="M8" s="729">
        <f>VLOOKUP(F8,'NEW LP'!$A:$C,3,0)</f>
        <v>77</v>
      </c>
      <c r="N8" s="730">
        <f>VLOOKUP(F8,'SEASON AP'!$B$6:$F$138,5,0)</f>
        <v>67</v>
      </c>
      <c r="O8" s="733" t="str">
        <f>VLOOKUP(F8,'Lp RE&amp;Vs'!$A:$C,2,0)</f>
        <v>SPRING ROLL PASTRY (24X160 G)</v>
      </c>
      <c r="P8" s="307" t="e">
        <f>VLOOKUP(E8,'Cust List'!$A:$E,2,0)</f>
        <v>#N/A</v>
      </c>
      <c r="Q8" s="116" t="e">
        <f>VLOOKUP(E8,'Cust List'!$A:$D,3,0)</f>
        <v>#N/A</v>
      </c>
    </row>
    <row r="9" spans="1:17" ht="21" x14ac:dyDescent="0.35">
      <c r="A9" s="74"/>
      <c r="B9" s="74"/>
      <c r="C9" s="74"/>
      <c r="D9" s="74"/>
      <c r="E9" s="74"/>
      <c r="F9" s="74">
        <v>40070118</v>
      </c>
      <c r="G9" s="74" t="s">
        <v>6861</v>
      </c>
      <c r="H9" s="74" t="s">
        <v>6861</v>
      </c>
      <c r="I9" s="74">
        <v>1</v>
      </c>
      <c r="J9" s="74"/>
      <c r="K9" s="74"/>
      <c r="M9" s="729">
        <f>VLOOKUP(F9,'NEW LP'!$A:$C,3,0)</f>
        <v>129</v>
      </c>
      <c r="N9" s="730">
        <f>VLOOKUP(F9,'SEASON AP'!$B$6:$F$138,5,0)</f>
        <v>113</v>
      </c>
      <c r="O9" s="733" t="str">
        <f>VLOOKUP(F9,'Lp RE&amp;Vs'!$A:$C,2,0)</f>
        <v>SPRING ROLL PASTRY (24X345 G)</v>
      </c>
      <c r="P9" s="307" t="e">
        <f>VLOOKUP(E9,'Cust List'!$A:$E,2,0)</f>
        <v>#N/A</v>
      </c>
      <c r="Q9" s="116" t="e">
        <f>VLOOKUP(E9,'Cust List'!$A:$D,3,0)</f>
        <v>#N/A</v>
      </c>
    </row>
    <row r="10" spans="1:17" ht="21" x14ac:dyDescent="0.35">
      <c r="A10" s="74"/>
      <c r="B10" s="74"/>
      <c r="C10" s="74"/>
      <c r="D10" s="74"/>
      <c r="E10" s="74"/>
      <c r="F10" s="74">
        <v>40071118</v>
      </c>
      <c r="G10" s="74" t="s">
        <v>6861</v>
      </c>
      <c r="H10" s="74" t="s">
        <v>6861</v>
      </c>
      <c r="I10" s="74">
        <v>1</v>
      </c>
      <c r="J10" s="74"/>
      <c r="K10" s="74"/>
      <c r="M10" s="729">
        <f>VLOOKUP(F10,'NEW LP'!$A:$C,3,0)</f>
        <v>129</v>
      </c>
      <c r="N10" s="730">
        <f>VLOOKUP(F10,'SEASON AP'!$B$6:$F$138,5,0)</f>
        <v>113</v>
      </c>
      <c r="O10" s="733" t="str">
        <f>VLOOKUP(F10,'Lp RE&amp;Vs'!$A:$C,2,0)</f>
        <v>EGG SPRING ROLL PASTRY (24X345G)</v>
      </c>
      <c r="P10" s="307" t="e">
        <f>VLOOKUP(E10,'Cust List'!$A:$E,2,0)</f>
        <v>#N/A</v>
      </c>
      <c r="Q10" s="116" t="e">
        <f>VLOOKUP(E10,'Cust List'!$A:$D,3,0)</f>
        <v>#N/A</v>
      </c>
    </row>
    <row r="11" spans="1:17" ht="21" x14ac:dyDescent="0.35">
      <c r="A11" s="74"/>
      <c r="B11" s="74"/>
      <c r="C11" s="74"/>
      <c r="D11" s="74"/>
      <c r="E11" s="74"/>
      <c r="F11" s="74">
        <v>40471118</v>
      </c>
      <c r="G11" s="74" t="s">
        <v>6861</v>
      </c>
      <c r="H11" s="74" t="s">
        <v>6861</v>
      </c>
      <c r="I11" s="74">
        <v>1</v>
      </c>
      <c r="J11" s="74"/>
      <c r="K11" s="74"/>
      <c r="M11" s="729">
        <f>VLOOKUP(F11,'NEW LP'!$A:$C,3,0)</f>
        <v>60</v>
      </c>
      <c r="N11" s="730">
        <f>VLOOKUP(F11,'SEASON AP'!$B$6:$F$138,5,0)</f>
        <v>45</v>
      </c>
      <c r="O11" s="733" t="str">
        <f>VLOOKUP(F11,'Lp RE&amp;Vs'!$A:$C,2,0)</f>
        <v>SUNBULAH MIXED VEGETABLE (12X450 G)</v>
      </c>
      <c r="P11" s="307" t="e">
        <f>VLOOKUP(E11,'Cust List'!$A:$E,2,0)</f>
        <v>#N/A</v>
      </c>
      <c r="Q11" s="116" t="e">
        <f>VLOOKUP(E11,'Cust List'!$A:$D,3,0)</f>
        <v>#N/A</v>
      </c>
    </row>
    <row r="12" spans="1:17" ht="21" x14ac:dyDescent="0.35">
      <c r="A12" s="74"/>
      <c r="B12" s="74"/>
      <c r="C12" s="74"/>
      <c r="D12" s="74"/>
      <c r="E12" s="74"/>
      <c r="F12" s="74">
        <v>40474118</v>
      </c>
      <c r="G12" s="74" t="s">
        <v>6861</v>
      </c>
      <c r="H12" s="74" t="s">
        <v>6861</v>
      </c>
      <c r="I12" s="74">
        <v>1</v>
      </c>
      <c r="J12" s="74"/>
      <c r="K12" s="74"/>
      <c r="M12" s="729">
        <f>VLOOKUP(F12,'NEW LP'!$A:$C,3,0)</f>
        <v>65</v>
      </c>
      <c r="N12" s="730">
        <f>VLOOKUP(F12,'SEASON AP'!$B$6:$F$138,5,0)</f>
        <v>57</v>
      </c>
      <c r="O12" s="733" t="str">
        <f>VLOOKUP(F12,'Lp RE&amp;Vs'!$A:$C,2,0)</f>
        <v>SUNBULAH SWEET CORN (12X450 G)</v>
      </c>
      <c r="P12" s="307" t="e">
        <f>VLOOKUP(E12,'Cust List'!$A:$E,2,0)</f>
        <v>#N/A</v>
      </c>
      <c r="Q12" s="116" t="e">
        <f>VLOOKUP(E12,'Cust List'!$A:$D,3,0)</f>
        <v>#N/A</v>
      </c>
    </row>
    <row r="13" spans="1:17" ht="21" x14ac:dyDescent="0.35">
      <c r="A13" s="74"/>
      <c r="B13" s="74"/>
      <c r="C13" s="74"/>
      <c r="D13" s="74"/>
      <c r="E13" s="74"/>
      <c r="F13" s="74">
        <v>50477212</v>
      </c>
      <c r="G13" s="74" t="s">
        <v>6861</v>
      </c>
      <c r="H13" s="74" t="s">
        <v>6861</v>
      </c>
      <c r="I13" s="74">
        <v>1</v>
      </c>
      <c r="J13" s="74"/>
      <c r="K13" s="74"/>
      <c r="M13" s="729">
        <f>VLOOKUP(F13,'NEW LP'!$A:$C,3,0)</f>
        <v>44</v>
      </c>
      <c r="N13" s="730">
        <f>VLOOKUP(F13,'SEASON AP'!$B$6:$F$138,5,0)</f>
        <v>32</v>
      </c>
      <c r="O13" s="733" t="str">
        <f>VLOOKUP(F13,'Lp RE&amp;Vs'!$A:$C,2,0)</f>
        <v>SUNBULAH SPINACH (20 X 400G)</v>
      </c>
      <c r="P13" s="307" t="e">
        <f>VLOOKUP(E13,'Cust List'!$A:$E,2,0)</f>
        <v>#N/A</v>
      </c>
      <c r="Q13" s="116" t="e">
        <f>VLOOKUP(E13,'Cust List'!$A:$D,3,0)</f>
        <v>#N/A</v>
      </c>
    </row>
    <row r="14" spans="1:17" ht="21" x14ac:dyDescent="0.35">
      <c r="A14" s="74"/>
      <c r="B14" s="74"/>
      <c r="C14" s="74"/>
      <c r="D14" s="74"/>
      <c r="E14" s="74"/>
      <c r="F14" s="74">
        <v>50486412</v>
      </c>
      <c r="G14" s="74" t="s">
        <v>6861</v>
      </c>
      <c r="H14" s="74" t="s">
        <v>6861</v>
      </c>
      <c r="I14" s="74">
        <v>2</v>
      </c>
      <c r="J14" s="74"/>
      <c r="K14" s="74"/>
      <c r="M14" s="729">
        <f>VLOOKUP(F14,'NEW LP'!$A:$C,3,0)</f>
        <v>76</v>
      </c>
      <c r="N14" s="730">
        <f>VLOOKUP(F14,'SEASON AP'!$B$6:$F$138,5,0)</f>
        <v>62</v>
      </c>
      <c r="O14" s="733" t="str">
        <f>VLOOKUP(F14,'Lp RE&amp;Vs'!$A:$C,2,0)</f>
        <v>SUNBULAH MOLOKHIA (20X400G)</v>
      </c>
      <c r="P14" s="307" t="e">
        <f>VLOOKUP(E14,'Cust List'!$A:$E,2,0)</f>
        <v>#N/A</v>
      </c>
      <c r="Q14" s="116" t="e">
        <f>VLOOKUP(E14,'Cust List'!$A:$D,3,0)</f>
        <v>#N/A</v>
      </c>
    </row>
    <row r="15" spans="1:17" ht="21" x14ac:dyDescent="0.35">
      <c r="A15" s="74"/>
      <c r="B15" s="74"/>
      <c r="C15" s="74"/>
      <c r="D15" s="74"/>
      <c r="E15" s="74"/>
      <c r="F15" s="74">
        <v>40210212</v>
      </c>
      <c r="G15" s="74" t="s">
        <v>6861</v>
      </c>
      <c r="H15" s="74" t="s">
        <v>6861</v>
      </c>
      <c r="I15" s="74">
        <v>1</v>
      </c>
      <c r="J15" s="74"/>
      <c r="K15" s="74"/>
      <c r="M15" s="729">
        <f>VLOOKUP(F15,'NEW LP'!$A:$C,3,0)</f>
        <v>295</v>
      </c>
      <c r="N15" s="730">
        <f>VLOOKUP(F15,'SEASON AP'!$B$6:$F$138,5,0)</f>
        <v>242</v>
      </c>
      <c r="O15" s="733" t="str">
        <f>VLOOKUP(F15,'Lp RE&amp;Vs'!$A:$C,2,0)</f>
        <v>24'S LAMB BURGER (12X1344G)</v>
      </c>
      <c r="P15" s="307" t="e">
        <f>VLOOKUP(E15,'Cust List'!$A:$E,2,0)</f>
        <v>#N/A</v>
      </c>
      <c r="Q15" s="116" t="e">
        <f>VLOOKUP(E15,'Cust List'!$A:$D,3,0)</f>
        <v>#N/A</v>
      </c>
    </row>
    <row r="16" spans="1:17" ht="21" x14ac:dyDescent="0.35">
      <c r="A16" s="74"/>
      <c r="B16" s="74"/>
      <c r="C16" s="74"/>
      <c r="D16" s="74"/>
      <c r="E16" s="74"/>
      <c r="F16" s="74">
        <v>50486018</v>
      </c>
      <c r="G16" s="74" t="s">
        <v>6861</v>
      </c>
      <c r="H16" s="74" t="s">
        <v>6861</v>
      </c>
      <c r="I16" s="74">
        <v>2</v>
      </c>
      <c r="J16" s="74"/>
      <c r="K16" s="74"/>
      <c r="M16" s="729">
        <f>VLOOKUP(F16,'NEW LP'!$A:$C,3,0)</f>
        <v>60</v>
      </c>
      <c r="N16" s="730" t="e">
        <f>VLOOKUP(F16,'SEASON AP'!$B$6:$F$138,5,0)</f>
        <v>#N/A</v>
      </c>
      <c r="O16" s="733" t="str">
        <f>VLOOKUP(F16,'Lp RE&amp;Vs'!$A:$C,2,0)</f>
        <v>THIN FRENCH FRIES –7 MM (4X2.5KG)-RETAIL</v>
      </c>
      <c r="P16" s="307" t="e">
        <f>VLOOKUP(E16,'Cust List'!$A:$E,2,0)</f>
        <v>#N/A</v>
      </c>
      <c r="Q16" s="116" t="e">
        <f>VLOOKUP(E16,'Cust List'!$A:$D,3,0)</f>
        <v>#N/A</v>
      </c>
    </row>
    <row r="17" spans="1:17" ht="21" x14ac:dyDescent="0.35">
      <c r="A17" s="74"/>
      <c r="B17" s="74"/>
      <c r="C17" s="74"/>
      <c r="D17" s="74"/>
      <c r="E17" s="74"/>
      <c r="F17" s="74">
        <v>50486512</v>
      </c>
      <c r="G17" s="74" t="s">
        <v>6861</v>
      </c>
      <c r="H17" s="74" t="s">
        <v>6861</v>
      </c>
      <c r="I17" s="74">
        <v>1</v>
      </c>
      <c r="J17" s="74"/>
      <c r="K17" s="74"/>
      <c r="M17" s="729">
        <f>VLOOKUP(F17,'NEW LP'!$A:$C,3,0)</f>
        <v>60</v>
      </c>
      <c r="N17" s="730">
        <f>VLOOKUP(F17,'SEASON AP'!$B$6:$F$138,5,0)</f>
        <v>47</v>
      </c>
      <c r="O17" s="733" t="str">
        <f>VLOOKUP(F17,'Lp RE&amp;Vs'!$A:$C,2,0)</f>
        <v>WALIMAH MOLOKIAH (20X400G)</v>
      </c>
      <c r="P17" s="307" t="e">
        <f>VLOOKUP(E17,'Cust List'!$A:$E,2,0)</f>
        <v>#N/A</v>
      </c>
      <c r="Q17" s="116" t="e">
        <f>VLOOKUP(E17,'Cust List'!$A:$D,3,0)</f>
        <v>#N/A</v>
      </c>
    </row>
    <row r="18" spans="1:17" ht="21" x14ac:dyDescent="0.35">
      <c r="A18" s="74"/>
      <c r="B18" s="74"/>
      <c r="C18" s="74"/>
      <c r="D18" s="74"/>
      <c r="E18" s="74"/>
      <c r="F18" s="74">
        <v>40480218</v>
      </c>
      <c r="G18" s="74" t="s">
        <v>6861</v>
      </c>
      <c r="H18" s="74" t="s">
        <v>6861</v>
      </c>
      <c r="I18" s="74">
        <v>1</v>
      </c>
      <c r="J18" s="74"/>
      <c r="K18" s="74"/>
      <c r="M18" s="729">
        <f>VLOOKUP(F18,'NEW LP'!$A:$C,3,0)</f>
        <v>60</v>
      </c>
      <c r="N18" s="730">
        <f>VLOOKUP(F18,'SEASON AP'!$B$6:$F$138,5,0)</f>
        <v>47</v>
      </c>
      <c r="O18" s="733" t="str">
        <f>VLOOKUP(F18,'Lp RE&amp;Vs'!$A:$C,2,0)</f>
        <v>WALIMA GARDEN PEAS (20X400G)-RETAIL</v>
      </c>
      <c r="P18" s="307" t="e">
        <f>VLOOKUP(E18,'Cust List'!$A:$E,2,0)</f>
        <v>#N/A</v>
      </c>
      <c r="Q18" s="116" t="e">
        <f>VLOOKUP(E18,'Cust List'!$A:$D,3,0)</f>
        <v>#N/A</v>
      </c>
    </row>
    <row r="19" spans="1:17" ht="21" x14ac:dyDescent="0.35">
      <c r="A19" s="74" t="s">
        <v>8</v>
      </c>
      <c r="B19" s="74">
        <v>24</v>
      </c>
      <c r="C19" s="74" t="s">
        <v>6865</v>
      </c>
      <c r="D19" s="74" t="s">
        <v>6861</v>
      </c>
      <c r="E19" s="74">
        <v>303479</v>
      </c>
      <c r="F19" s="74"/>
      <c r="G19" s="74" t="s">
        <v>6861</v>
      </c>
      <c r="H19" s="74" t="s">
        <v>6861</v>
      </c>
      <c r="I19" s="74"/>
      <c r="J19" s="74"/>
      <c r="K19" s="74"/>
      <c r="M19" s="729" t="e">
        <f>VLOOKUP(F19,'NEW LP'!$A:$C,3,0)</f>
        <v>#N/A</v>
      </c>
      <c r="N19" s="730" t="e">
        <f>VLOOKUP(F19,'SEASON AP'!$B$6:$F$138,5,0)</f>
        <v>#N/A</v>
      </c>
      <c r="O19" s="733" t="e">
        <f>VLOOKUP(F19,'Lp RE&amp;Vs'!$A:$C,2,0)</f>
        <v>#N/A</v>
      </c>
      <c r="P19" s="307" t="str">
        <f>VLOOKUP(E19,'Cust List'!$A:$E,2,0)</f>
        <v>Othaim Markets Co. 197</v>
      </c>
      <c r="Q19" s="116">
        <f>VLOOKUP(E19,'Cust List'!$A:$D,3,0)</f>
        <v>2508</v>
      </c>
    </row>
    <row r="20" spans="1:17" ht="21" x14ac:dyDescent="0.35">
      <c r="A20" s="74"/>
      <c r="B20" s="74"/>
      <c r="C20" s="74"/>
      <c r="D20" s="74"/>
      <c r="E20" s="74"/>
      <c r="F20" s="74">
        <v>59006006</v>
      </c>
      <c r="G20" s="74" t="s">
        <v>6861</v>
      </c>
      <c r="H20" s="74" t="s">
        <v>6861</v>
      </c>
      <c r="I20" s="74">
        <v>1</v>
      </c>
      <c r="J20" s="74"/>
      <c r="K20" s="74"/>
      <c r="M20" s="729">
        <f>VLOOKUP(F20,'NEW LP'!$A:$C,3,0)</f>
        <v>260</v>
      </c>
      <c r="N20" s="730" t="e">
        <f>VLOOKUP(F20,'SEASON AP'!$B$6:$F$138,5,0)</f>
        <v>#N/A</v>
      </c>
      <c r="O20" s="733" t="str">
        <f>VLOOKUP(F20,'Lp RE&amp;Vs'!$A:$C,2,0)</f>
        <v>FRICO MOZZARELLA SHREDDED 12X450G</v>
      </c>
      <c r="P20" s="307" t="e">
        <f>VLOOKUP(E20,'Cust List'!$A:$E,2,0)</f>
        <v>#N/A</v>
      </c>
      <c r="Q20" s="116" t="e">
        <f>VLOOKUP(E20,'Cust List'!$A:$D,3,0)</f>
        <v>#N/A</v>
      </c>
    </row>
    <row r="21" spans="1:17" ht="21" x14ac:dyDescent="0.35">
      <c r="A21" s="74"/>
      <c r="B21" s="74"/>
      <c r="C21" s="74"/>
      <c r="D21" s="74"/>
      <c r="E21" s="74"/>
      <c r="F21" s="74">
        <v>59005006</v>
      </c>
      <c r="G21" s="74" t="s">
        <v>6861</v>
      </c>
      <c r="H21" s="74" t="s">
        <v>6861</v>
      </c>
      <c r="I21" s="74">
        <v>1</v>
      </c>
      <c r="J21" s="74"/>
      <c r="K21" s="74"/>
      <c r="M21" s="729">
        <f>VLOOKUP(F21,'NEW LP'!$A:$C,3,0)</f>
        <v>125</v>
      </c>
      <c r="N21" s="730" t="e">
        <f>VLOOKUP(F21,'SEASON AP'!$B$6:$F$138,5,0)</f>
        <v>#N/A</v>
      </c>
      <c r="O21" s="733" t="str">
        <f>VLOOKUP(F21,'Lp RE&amp;Vs'!$A:$C,2,0)</f>
        <v>FRICO MOZZARELLA SHREDDED 12X200G</v>
      </c>
      <c r="P21" s="307" t="e">
        <f>VLOOKUP(E21,'Cust List'!$A:$E,2,0)</f>
        <v>#N/A</v>
      </c>
      <c r="Q21" s="116" t="e">
        <f>VLOOKUP(E21,'Cust List'!$A:$D,3,0)</f>
        <v>#N/A</v>
      </c>
    </row>
    <row r="22" spans="1:17" ht="21" x14ac:dyDescent="0.35">
      <c r="A22" s="74" t="s">
        <v>8</v>
      </c>
      <c r="B22" s="74">
        <v>24</v>
      </c>
      <c r="C22" s="74" t="s">
        <v>6866</v>
      </c>
      <c r="D22" s="74" t="s">
        <v>6861</v>
      </c>
      <c r="E22" s="74">
        <v>303479</v>
      </c>
      <c r="F22" s="74"/>
      <c r="G22" s="74" t="s">
        <v>6861</v>
      </c>
      <c r="H22" s="74" t="s">
        <v>6861</v>
      </c>
      <c r="I22" s="74"/>
      <c r="J22" s="74"/>
      <c r="K22" s="74"/>
      <c r="M22" s="729" t="e">
        <f>VLOOKUP(F22,'NEW LP'!$A:$C,3,0)</f>
        <v>#N/A</v>
      </c>
      <c r="N22" s="730" t="e">
        <f>VLOOKUP(F22,'SEASON AP'!$B$6:$F$138,5,0)</f>
        <v>#N/A</v>
      </c>
      <c r="O22" s="733" t="e">
        <f>VLOOKUP(F22,'Lp RE&amp;Vs'!$A:$C,2,0)</f>
        <v>#N/A</v>
      </c>
      <c r="P22" s="307" t="str">
        <f>VLOOKUP(E22,'Cust List'!$A:$E,2,0)</f>
        <v>Othaim Markets Co. 197</v>
      </c>
      <c r="Q22" s="116">
        <f>VLOOKUP(E22,'Cust List'!$A:$D,3,0)</f>
        <v>2508</v>
      </c>
    </row>
    <row r="23" spans="1:17" ht="21" x14ac:dyDescent="0.35">
      <c r="A23" s="74"/>
      <c r="B23" s="74"/>
      <c r="C23" s="74"/>
      <c r="D23" s="74"/>
      <c r="E23" s="74"/>
      <c r="F23" s="74">
        <v>40070218</v>
      </c>
      <c r="G23" s="74" t="s">
        <v>6861</v>
      </c>
      <c r="H23" s="74" t="s">
        <v>6861</v>
      </c>
      <c r="I23" s="74">
        <v>1</v>
      </c>
      <c r="J23" s="74"/>
      <c r="K23" s="74"/>
      <c r="M23" s="729">
        <f>VLOOKUP(F23,'NEW LP'!$A:$C,3,0)</f>
        <v>69</v>
      </c>
      <c r="N23" s="730">
        <f>VLOOKUP(F23,'SEASON AP'!$B$6:$F$138,5,0)</f>
        <v>56</v>
      </c>
      <c r="O23" s="733" t="str">
        <f>VLOOKUP(F23,'Lp RE&amp;Vs'!$A:$C,2,0)</f>
        <v>WALIMA SPRING ROLL  (24X160 G)</v>
      </c>
      <c r="P23" s="307" t="e">
        <f>VLOOKUP(E23,'Cust List'!$A:$E,2,0)</f>
        <v>#N/A</v>
      </c>
      <c r="Q23" s="116" t="e">
        <f>VLOOKUP(E23,'Cust List'!$A:$D,3,0)</f>
        <v>#N/A</v>
      </c>
    </row>
    <row r="24" spans="1:17" ht="21" x14ac:dyDescent="0.35">
      <c r="A24" s="74"/>
      <c r="B24" s="74"/>
      <c r="C24" s="74"/>
      <c r="D24" s="74"/>
      <c r="E24" s="74"/>
      <c r="F24" s="74">
        <v>40041418</v>
      </c>
      <c r="G24" s="74" t="s">
        <v>6861</v>
      </c>
      <c r="H24" s="74" t="s">
        <v>6861</v>
      </c>
      <c r="I24" s="74">
        <v>1</v>
      </c>
      <c r="J24" s="74"/>
      <c r="K24" s="74"/>
      <c r="M24" s="729">
        <f>VLOOKUP(F24,'NEW LP'!$A:$C,3,0)</f>
        <v>89</v>
      </c>
      <c r="N24" s="730">
        <f>VLOOKUP(F24,'SEASON AP'!$B$6:$F$138,5,0)</f>
        <v>78</v>
      </c>
      <c r="O24" s="733" t="str">
        <f>VLOOKUP(F24,'Lp RE&amp;Vs'!$A:$C,2,0)</f>
        <v>SAMBUSAK DOUGH RATIONALIZED (18X500G)</v>
      </c>
      <c r="P24" s="307" t="e">
        <f>VLOOKUP(E24,'Cust List'!$A:$E,2,0)</f>
        <v>#N/A</v>
      </c>
      <c r="Q24" s="116" t="e">
        <f>VLOOKUP(E24,'Cust List'!$A:$D,3,0)</f>
        <v>#N/A</v>
      </c>
    </row>
    <row r="25" spans="1:17" ht="21" x14ac:dyDescent="0.35">
      <c r="A25" s="74"/>
      <c r="B25" s="74"/>
      <c r="C25" s="74"/>
      <c r="D25" s="74"/>
      <c r="E25" s="74"/>
      <c r="F25" s="74">
        <v>40076118</v>
      </c>
      <c r="G25" s="74" t="s">
        <v>6861</v>
      </c>
      <c r="H25" s="74" t="s">
        <v>6861</v>
      </c>
      <c r="I25" s="74">
        <v>2</v>
      </c>
      <c r="J25" s="74"/>
      <c r="K25" s="74"/>
      <c r="M25" s="729">
        <f>VLOOKUP(F25,'NEW LP'!$A:$C,3,0)</f>
        <v>54</v>
      </c>
      <c r="N25" s="730">
        <f>VLOOKUP(F25,'SEASON AP'!$B$6:$F$138,5,0)</f>
        <v>49</v>
      </c>
      <c r="O25" s="733" t="str">
        <f>VLOOKUP(F25,'Lp RE&amp;Vs'!$A:$C,2,0)</f>
        <v>PLAIN PARATHA (12X450G)</v>
      </c>
      <c r="P25" s="307" t="e">
        <f>VLOOKUP(E25,'Cust List'!$A:$E,2,0)</f>
        <v>#N/A</v>
      </c>
      <c r="Q25" s="116" t="e">
        <f>VLOOKUP(E25,'Cust List'!$A:$D,3,0)</f>
        <v>#N/A</v>
      </c>
    </row>
    <row r="26" spans="1:17" ht="21" x14ac:dyDescent="0.35">
      <c r="A26" s="74"/>
      <c r="B26" s="74"/>
      <c r="C26" s="74"/>
      <c r="D26" s="74"/>
      <c r="E26" s="74"/>
      <c r="F26" s="74">
        <v>40004812</v>
      </c>
      <c r="G26" s="74" t="s">
        <v>6861</v>
      </c>
      <c r="H26" s="74" t="s">
        <v>6861</v>
      </c>
      <c r="I26" s="74">
        <v>1</v>
      </c>
      <c r="J26" s="74"/>
      <c r="K26" s="74"/>
      <c r="M26" s="729">
        <f>VLOOKUP(F26,'NEW LP'!$A:$C,3,0)</f>
        <v>87</v>
      </c>
      <c r="N26" s="730">
        <f>VLOOKUP(F26,'SEASON AP'!$B$6:$F$138,5,0)</f>
        <v>78</v>
      </c>
      <c r="O26" s="733" t="str">
        <f>VLOOKUP(F26,'Lp RE&amp;Vs'!$A:$C,2,0)</f>
        <v>SMALL PIZZA CRUST (12X8X27.5G)</v>
      </c>
      <c r="P26" s="307" t="e">
        <f>VLOOKUP(E26,'Cust List'!$A:$E,2,0)</f>
        <v>#N/A</v>
      </c>
      <c r="Q26" s="116" t="e">
        <f>VLOOKUP(E26,'Cust List'!$A:$D,3,0)</f>
        <v>#N/A</v>
      </c>
    </row>
    <row r="27" spans="1:17" ht="21" x14ac:dyDescent="0.35">
      <c r="A27" s="74"/>
      <c r="B27" s="74"/>
      <c r="C27" s="74"/>
      <c r="D27" s="74"/>
      <c r="E27" s="74"/>
      <c r="F27" s="74">
        <v>40041212</v>
      </c>
      <c r="G27" s="74" t="s">
        <v>6861</v>
      </c>
      <c r="H27" s="74" t="s">
        <v>6861</v>
      </c>
      <c r="I27" s="74">
        <v>1</v>
      </c>
      <c r="J27" s="74"/>
      <c r="K27" s="74"/>
      <c r="M27" s="729">
        <f>VLOOKUP(F27,'NEW LP'!$A:$C,3,0)</f>
        <v>120</v>
      </c>
      <c r="N27" s="730" t="e">
        <f>VLOOKUP(F27,'SEASON AP'!$B$6:$F$138,5,0)</f>
        <v>#N/A</v>
      </c>
      <c r="O27" s="733" t="str">
        <f>VLOOKUP(F27,'Lp RE&amp;Vs'!$A:$C,2,0)</f>
        <v>FRYING CHICKEN SAMBUSAK (12X240G)</v>
      </c>
      <c r="P27" s="307" t="e">
        <f>VLOOKUP(E27,'Cust List'!$A:$E,2,0)</f>
        <v>#N/A</v>
      </c>
      <c r="Q27" s="116" t="e">
        <f>VLOOKUP(E27,'Cust List'!$A:$D,3,0)</f>
        <v>#N/A</v>
      </c>
    </row>
    <row r="28" spans="1:17" ht="21" x14ac:dyDescent="0.35">
      <c r="A28" s="74"/>
      <c r="B28" s="74"/>
      <c r="C28" s="74"/>
      <c r="D28" s="74"/>
      <c r="E28" s="74"/>
      <c r="F28" s="74">
        <v>40041312</v>
      </c>
      <c r="G28" s="74" t="s">
        <v>6861</v>
      </c>
      <c r="H28" s="74" t="s">
        <v>6861</v>
      </c>
      <c r="I28" s="74">
        <v>1</v>
      </c>
      <c r="J28" s="74"/>
      <c r="K28" s="74"/>
      <c r="M28" s="729">
        <f>VLOOKUP(F28,'NEW LP'!$A:$C,3,0)</f>
        <v>110</v>
      </c>
      <c r="N28" s="730" t="e">
        <f>VLOOKUP(F28,'SEASON AP'!$B$6:$F$138,5,0)</f>
        <v>#N/A</v>
      </c>
      <c r="O28" s="733" t="str">
        <f>VLOOKUP(F28,'Lp RE&amp;Vs'!$A:$C,2,0)</f>
        <v>FRYING VEGETABLE SAMBUSAK (12X240G)</v>
      </c>
      <c r="P28" s="307" t="e">
        <f>VLOOKUP(E28,'Cust List'!$A:$E,2,0)</f>
        <v>#N/A</v>
      </c>
      <c r="Q28" s="116" t="e">
        <f>VLOOKUP(E28,'Cust List'!$A:$D,3,0)</f>
        <v>#N/A</v>
      </c>
    </row>
    <row r="29" spans="1:17" ht="21" x14ac:dyDescent="0.35">
      <c r="A29" s="74"/>
      <c r="B29" s="74"/>
      <c r="C29" s="74"/>
      <c r="D29" s="74"/>
      <c r="E29" s="74"/>
      <c r="F29" s="74">
        <v>40041612</v>
      </c>
      <c r="G29" s="74" t="s">
        <v>6861</v>
      </c>
      <c r="H29" s="74" t="s">
        <v>6861</v>
      </c>
      <c r="I29" s="74">
        <v>1</v>
      </c>
      <c r="J29" s="74"/>
      <c r="K29" s="74"/>
      <c r="M29" s="729">
        <f>VLOOKUP(F29,'NEW LP'!$A:$C,3,0)</f>
        <v>110</v>
      </c>
      <c r="N29" s="730" t="e">
        <f>VLOOKUP(F29,'SEASON AP'!$B$6:$F$138,5,0)</f>
        <v>#N/A</v>
      </c>
      <c r="O29" s="733" t="str">
        <f>VLOOKUP(F29,'Lp RE&amp;Vs'!$A:$C,2,0)</f>
        <v>FRYING CHEESE SAMBUSAK (12X240G)</v>
      </c>
      <c r="P29" s="307" t="e">
        <f>VLOOKUP(E29,'Cust List'!$A:$E,2,0)</f>
        <v>#N/A</v>
      </c>
      <c r="Q29" s="116" t="e">
        <f>VLOOKUP(E29,'Cust List'!$A:$D,3,0)</f>
        <v>#N/A</v>
      </c>
    </row>
    <row r="30" spans="1:17" ht="21" x14ac:dyDescent="0.35">
      <c r="A30" s="74"/>
      <c r="B30" s="74"/>
      <c r="C30" s="74"/>
      <c r="D30" s="74"/>
      <c r="E30" s="74"/>
      <c r="F30" s="74">
        <v>40004012</v>
      </c>
      <c r="G30" s="74" t="s">
        <v>6861</v>
      </c>
      <c r="H30" s="74" t="s">
        <v>6861</v>
      </c>
      <c r="I30" s="74">
        <v>1</v>
      </c>
      <c r="J30" s="74"/>
      <c r="K30" s="74"/>
      <c r="M30" s="729">
        <f>VLOOKUP(F30,'NEW LP'!$A:$C,3,0)</f>
        <v>185</v>
      </c>
      <c r="N30" s="730">
        <f>VLOOKUP(F30,'SEASON AP'!$B$6:$F$138,5,0)</f>
        <v>125</v>
      </c>
      <c r="O30" s="733" t="str">
        <f>VLOOKUP(F30,'Lp RE&amp;Vs'!$A:$C,2,0)</f>
        <v>SUPER SUPREME PIZZA (12X470G)</v>
      </c>
      <c r="P30" s="307" t="e">
        <f>VLOOKUP(E30,'Cust List'!$A:$E,2,0)</f>
        <v>#N/A</v>
      </c>
      <c r="Q30" s="116" t="e">
        <f>VLOOKUP(E30,'Cust List'!$A:$D,3,0)</f>
        <v>#N/A</v>
      </c>
    </row>
    <row r="31" spans="1:17" ht="21" x14ac:dyDescent="0.35">
      <c r="A31" s="74"/>
      <c r="B31" s="74"/>
      <c r="C31" s="74"/>
      <c r="D31" s="74"/>
      <c r="E31" s="74"/>
      <c r="F31" s="74">
        <v>40004612</v>
      </c>
      <c r="G31" s="74" t="s">
        <v>6861</v>
      </c>
      <c r="H31" s="74" t="s">
        <v>6861</v>
      </c>
      <c r="I31" s="74">
        <v>1</v>
      </c>
      <c r="J31" s="74"/>
      <c r="K31" s="74"/>
      <c r="M31" s="729">
        <f>VLOOKUP(F31,'NEW LP'!$A:$C,3,0)</f>
        <v>185</v>
      </c>
      <c r="N31" s="730">
        <f>VLOOKUP(F31,'SEASON AP'!$B$6:$F$138,5,0)</f>
        <v>125</v>
      </c>
      <c r="O31" s="733" t="str">
        <f>VLOOKUP(F31,'Lp RE&amp;Vs'!$A:$C,2,0)</f>
        <v>VEGGIE DELIGHT PIZZA (12X470G)</v>
      </c>
      <c r="P31" s="307" t="e">
        <f>VLOOKUP(E31,'Cust List'!$A:$E,2,0)</f>
        <v>#N/A</v>
      </c>
      <c r="Q31" s="116" t="e">
        <f>VLOOKUP(E31,'Cust List'!$A:$D,3,0)</f>
        <v>#N/A</v>
      </c>
    </row>
    <row r="32" spans="1:17" ht="21" x14ac:dyDescent="0.35">
      <c r="A32" s="74"/>
      <c r="B32" s="74"/>
      <c r="C32" s="74"/>
      <c r="D32" s="74"/>
      <c r="E32" s="74"/>
      <c r="F32" s="74">
        <v>40256012</v>
      </c>
      <c r="G32" s="74" t="s">
        <v>6861</v>
      </c>
      <c r="H32" s="74" t="s">
        <v>6861</v>
      </c>
      <c r="I32" s="74">
        <v>1</v>
      </c>
      <c r="J32" s="74"/>
      <c r="K32" s="74"/>
      <c r="M32" s="729">
        <f>VLOOKUP(F32,'NEW LP'!$A:$C,3,0)</f>
        <v>128</v>
      </c>
      <c r="N32" s="730">
        <f>VLOOKUP(F32,'SEASON AP'!$B$6:$F$138,5,0)</f>
        <v>114</v>
      </c>
      <c r="O32" s="733" t="str">
        <f>VLOOKUP(F32,'Lp RE&amp;Vs'!$A:$C,2,0)</f>
        <v>REGULAR CHICKEN NUGGETS (12X400G)</v>
      </c>
      <c r="P32" s="307" t="e">
        <f>VLOOKUP(E32,'Cust List'!$A:$E,2,0)</f>
        <v>#N/A</v>
      </c>
      <c r="Q32" s="116" t="e">
        <f>VLOOKUP(E32,'Cust List'!$A:$D,3,0)</f>
        <v>#N/A</v>
      </c>
    </row>
    <row r="33" spans="1:17" ht="21" x14ac:dyDescent="0.35">
      <c r="A33" s="74"/>
      <c r="B33" s="74"/>
      <c r="C33" s="74"/>
      <c r="D33" s="74"/>
      <c r="E33" s="74"/>
      <c r="F33" s="74">
        <v>40256212</v>
      </c>
      <c r="G33" s="74" t="s">
        <v>6861</v>
      </c>
      <c r="H33" s="74" t="s">
        <v>6861</v>
      </c>
      <c r="I33" s="74">
        <v>1</v>
      </c>
      <c r="J33" s="74"/>
      <c r="K33" s="74"/>
      <c r="M33" s="729">
        <f>VLOOKUP(F33,'NEW LP'!$A:$C,3,0)</f>
        <v>128</v>
      </c>
      <c r="N33" s="730">
        <f>VLOOKUP(F33,'SEASON AP'!$B$6:$F$138,5,0)</f>
        <v>114</v>
      </c>
      <c r="O33" s="733" t="str">
        <f>VLOOKUP(F33,'Lp RE&amp;Vs'!$A:$C,2,0)</f>
        <v>HOT CHICKEN NUGGETS (12X400G)</v>
      </c>
      <c r="P33" s="307" t="e">
        <f>VLOOKUP(E33,'Cust List'!$A:$E,2,0)</f>
        <v>#N/A</v>
      </c>
      <c r="Q33" s="116" t="e">
        <f>VLOOKUP(E33,'Cust List'!$A:$D,3,0)</f>
        <v>#N/A</v>
      </c>
    </row>
    <row r="34" spans="1:17" ht="21" x14ac:dyDescent="0.35">
      <c r="A34" s="74"/>
      <c r="B34" s="74"/>
      <c r="C34" s="74"/>
      <c r="D34" s="74"/>
      <c r="E34" s="74"/>
      <c r="F34" s="74">
        <v>40471218</v>
      </c>
      <c r="G34" s="74" t="s">
        <v>6861</v>
      </c>
      <c r="H34" s="74" t="s">
        <v>6861</v>
      </c>
      <c r="I34" s="74">
        <v>2</v>
      </c>
      <c r="J34" s="74"/>
      <c r="K34" s="74"/>
      <c r="M34" s="729">
        <f>VLOOKUP(F34,'NEW LP'!$A:$C,3,0)</f>
        <v>120</v>
      </c>
      <c r="N34" s="730">
        <f>VLOOKUP(F34,'SEASON AP'!$B$6:$F$138,5,0)</f>
        <v>90</v>
      </c>
      <c r="O34" s="733" t="str">
        <f>VLOOKUP(F34,'Lp RE&amp;Vs'!$A:$C,2,0)</f>
        <v>SUNBULAH MIXED VEGETABLE (12X900 G)</v>
      </c>
      <c r="P34" s="307" t="e">
        <f>VLOOKUP(E34,'Cust List'!$A:$E,2,0)</f>
        <v>#N/A</v>
      </c>
      <c r="Q34" s="116" t="e">
        <f>VLOOKUP(E34,'Cust List'!$A:$D,3,0)</f>
        <v>#N/A</v>
      </c>
    </row>
    <row r="35" spans="1:17" ht="21" x14ac:dyDescent="0.35">
      <c r="A35" s="74"/>
      <c r="B35" s="74"/>
      <c r="C35" s="74"/>
      <c r="D35" s="74"/>
      <c r="E35" s="74"/>
      <c r="F35" s="74">
        <v>40473218</v>
      </c>
      <c r="G35" s="74" t="s">
        <v>6861</v>
      </c>
      <c r="H35" s="74" t="s">
        <v>6861</v>
      </c>
      <c r="I35" s="74">
        <v>1</v>
      </c>
      <c r="J35" s="74"/>
      <c r="K35" s="74"/>
      <c r="M35" s="729">
        <f>VLOOKUP(F35,'NEW LP'!$A:$C,3,0)</f>
        <v>120</v>
      </c>
      <c r="N35" s="730">
        <f>VLOOKUP(F35,'SEASON AP'!$B$6:$F$138,5,0)</f>
        <v>90</v>
      </c>
      <c r="O35" s="733" t="str">
        <f>VLOOKUP(F35,'Lp RE&amp;Vs'!$A:$C,2,0)</f>
        <v>SUNBULAH CUT GREEN BEANS (12X900 G)</v>
      </c>
      <c r="P35" s="307" t="e">
        <f>VLOOKUP(E35,'Cust List'!$A:$E,2,0)</f>
        <v>#N/A</v>
      </c>
      <c r="Q35" s="116" t="e">
        <f>VLOOKUP(E35,'Cust List'!$A:$D,3,0)</f>
        <v>#N/A</v>
      </c>
    </row>
    <row r="36" spans="1:17" ht="21" x14ac:dyDescent="0.35">
      <c r="A36" s="74"/>
      <c r="B36" s="74"/>
      <c r="C36" s="74"/>
      <c r="D36" s="74"/>
      <c r="E36" s="74"/>
      <c r="F36" s="74">
        <v>40474118</v>
      </c>
      <c r="G36" s="74" t="s">
        <v>6861</v>
      </c>
      <c r="H36" s="74" t="s">
        <v>6861</v>
      </c>
      <c r="I36" s="74">
        <v>1</v>
      </c>
      <c r="J36" s="74"/>
      <c r="K36" s="74"/>
      <c r="M36" s="729">
        <f>VLOOKUP(F36,'NEW LP'!$A:$C,3,0)</f>
        <v>65</v>
      </c>
      <c r="N36" s="730">
        <f>VLOOKUP(F36,'SEASON AP'!$B$6:$F$138,5,0)</f>
        <v>57</v>
      </c>
      <c r="O36" s="733" t="str">
        <f>VLOOKUP(F36,'Lp RE&amp;Vs'!$A:$C,2,0)</f>
        <v>SUNBULAH SWEET CORN (12X450 G)</v>
      </c>
      <c r="P36" s="307" t="e">
        <f>VLOOKUP(E36,'Cust List'!$A:$E,2,0)</f>
        <v>#N/A</v>
      </c>
      <c r="Q36" s="116" t="e">
        <f>VLOOKUP(E36,'Cust List'!$A:$D,3,0)</f>
        <v>#N/A</v>
      </c>
    </row>
    <row r="37" spans="1:17" ht="21" x14ac:dyDescent="0.35">
      <c r="A37" s="74"/>
      <c r="B37" s="74"/>
      <c r="C37" s="74"/>
      <c r="D37" s="74"/>
      <c r="E37" s="74"/>
      <c r="F37" s="74">
        <v>40474218</v>
      </c>
      <c r="G37" s="74" t="s">
        <v>6861</v>
      </c>
      <c r="H37" s="74" t="s">
        <v>6861</v>
      </c>
      <c r="I37" s="74">
        <v>1</v>
      </c>
      <c r="J37" s="74"/>
      <c r="K37" s="74"/>
      <c r="M37" s="729">
        <f>VLOOKUP(F37,'NEW LP'!$A:$C,3,0)</f>
        <v>120</v>
      </c>
      <c r="N37" s="730">
        <f>VLOOKUP(F37,'SEASON AP'!$B$6:$F$138,5,0)</f>
        <v>90</v>
      </c>
      <c r="O37" s="733" t="str">
        <f>VLOOKUP(F37,'Lp RE&amp;Vs'!$A:$C,2,0)</f>
        <v>SUNBULAH SWEET CORN (12X900 G)</v>
      </c>
      <c r="P37" s="307" t="e">
        <f>VLOOKUP(E37,'Cust List'!$A:$E,2,0)</f>
        <v>#N/A</v>
      </c>
      <c r="Q37" s="116" t="e">
        <f>VLOOKUP(E37,'Cust List'!$A:$D,3,0)</f>
        <v>#N/A</v>
      </c>
    </row>
    <row r="38" spans="1:17" ht="21" x14ac:dyDescent="0.35">
      <c r="A38" s="74"/>
      <c r="B38" s="74"/>
      <c r="C38" s="74"/>
      <c r="D38" s="74"/>
      <c r="E38" s="74"/>
      <c r="F38" s="74">
        <v>50486018</v>
      </c>
      <c r="G38" s="74" t="s">
        <v>6861</v>
      </c>
      <c r="H38" s="74" t="s">
        <v>6861</v>
      </c>
      <c r="I38" s="74">
        <v>2</v>
      </c>
      <c r="J38" s="74"/>
      <c r="K38" s="74"/>
      <c r="M38" s="729">
        <f>VLOOKUP(F38,'NEW LP'!$A:$C,3,0)</f>
        <v>60</v>
      </c>
      <c r="N38" s="730" t="e">
        <f>VLOOKUP(F38,'SEASON AP'!$B$6:$F$138,5,0)</f>
        <v>#N/A</v>
      </c>
      <c r="O38" s="733" t="str">
        <f>VLOOKUP(F38,'Lp RE&amp;Vs'!$A:$C,2,0)</f>
        <v>THIN FRENCH FRIES –7 MM (4X2.5KG)-RETAIL</v>
      </c>
      <c r="P38" s="307" t="e">
        <f>VLOOKUP(E38,'Cust List'!$A:$E,2,0)</f>
        <v>#N/A</v>
      </c>
      <c r="Q38" s="116" t="e">
        <f>VLOOKUP(E38,'Cust List'!$A:$D,3,0)</f>
        <v>#N/A</v>
      </c>
    </row>
    <row r="39" spans="1:17" ht="21" x14ac:dyDescent="0.35">
      <c r="A39" s="74"/>
      <c r="B39" s="74"/>
      <c r="C39" s="74"/>
      <c r="D39" s="74"/>
      <c r="E39" s="74"/>
      <c r="F39" s="74">
        <v>50477212</v>
      </c>
      <c r="G39" s="74" t="s">
        <v>6861</v>
      </c>
      <c r="H39" s="74" t="s">
        <v>6861</v>
      </c>
      <c r="I39" s="74">
        <v>1</v>
      </c>
      <c r="J39" s="74"/>
      <c r="K39" s="74"/>
      <c r="M39" s="729">
        <f>VLOOKUP(F39,'NEW LP'!$A:$C,3,0)</f>
        <v>44</v>
      </c>
      <c r="N39" s="730">
        <f>VLOOKUP(F39,'SEASON AP'!$B$6:$F$138,5,0)</f>
        <v>32</v>
      </c>
      <c r="O39" s="733" t="str">
        <f>VLOOKUP(F39,'Lp RE&amp;Vs'!$A:$C,2,0)</f>
        <v>SUNBULAH SPINACH (20 X 400G)</v>
      </c>
      <c r="P39" s="307" t="e">
        <f>VLOOKUP(E39,'Cust List'!$A:$E,2,0)</f>
        <v>#N/A</v>
      </c>
      <c r="Q39" s="116" t="e">
        <f>VLOOKUP(E39,'Cust List'!$A:$D,3,0)</f>
        <v>#N/A</v>
      </c>
    </row>
    <row r="40" spans="1:17" ht="21" x14ac:dyDescent="0.35">
      <c r="A40" s="74"/>
      <c r="B40" s="74"/>
      <c r="C40" s="74"/>
      <c r="D40" s="74"/>
      <c r="E40" s="74"/>
      <c r="F40" s="74">
        <v>50486412</v>
      </c>
      <c r="G40" s="74" t="s">
        <v>6861</v>
      </c>
      <c r="H40" s="74" t="s">
        <v>6861</v>
      </c>
      <c r="I40" s="74">
        <v>2</v>
      </c>
      <c r="J40" s="74"/>
      <c r="K40" s="74"/>
      <c r="M40" s="729">
        <f>VLOOKUP(F40,'NEW LP'!$A:$C,3,0)</f>
        <v>76</v>
      </c>
      <c r="N40" s="730">
        <f>VLOOKUP(F40,'SEASON AP'!$B$6:$F$138,5,0)</f>
        <v>62</v>
      </c>
      <c r="O40" s="733" t="str">
        <f>VLOOKUP(F40,'Lp RE&amp;Vs'!$A:$C,2,0)</f>
        <v>SUNBULAH MOLOKHIA (20X400G)</v>
      </c>
      <c r="P40" s="307" t="e">
        <f>VLOOKUP(E40,'Cust List'!$A:$E,2,0)</f>
        <v>#N/A</v>
      </c>
      <c r="Q40" s="116" t="e">
        <f>VLOOKUP(E40,'Cust List'!$A:$D,3,0)</f>
        <v>#N/A</v>
      </c>
    </row>
    <row r="41" spans="1:17" ht="21" x14ac:dyDescent="0.35">
      <c r="A41" s="74"/>
      <c r="B41" s="74"/>
      <c r="C41" s="74"/>
      <c r="D41" s="74"/>
      <c r="E41" s="74"/>
      <c r="F41" s="74">
        <v>50511318</v>
      </c>
      <c r="G41" s="74" t="s">
        <v>6861</v>
      </c>
      <c r="H41" s="74" t="s">
        <v>6861</v>
      </c>
      <c r="I41" s="74">
        <v>1</v>
      </c>
      <c r="J41" s="74"/>
      <c r="K41" s="74"/>
      <c r="M41" s="729">
        <f>VLOOKUP(F41,'NEW LP'!$A:$C,3,0)</f>
        <v>120</v>
      </c>
      <c r="N41" s="730">
        <f>VLOOKUP(F41,'SEASON AP'!$B$6:$F$138,5,0)</f>
        <v>112</v>
      </c>
      <c r="O41" s="733" t="str">
        <f>VLOOKUP(F41,'Lp RE&amp;Vs'!$A:$C,2,0)</f>
        <v>SUNBULAH OKRA ZERO 3.5 (20X400G)</v>
      </c>
      <c r="P41" s="307" t="e">
        <f>VLOOKUP(E41,'Cust List'!$A:$E,2,0)</f>
        <v>#N/A</v>
      </c>
      <c r="Q41" s="116" t="e">
        <f>VLOOKUP(E41,'Cust List'!$A:$D,3,0)</f>
        <v>#N/A</v>
      </c>
    </row>
    <row r="42" spans="1:17" ht="21" x14ac:dyDescent="0.35">
      <c r="A42" s="74"/>
      <c r="B42" s="74"/>
      <c r="C42" s="74"/>
      <c r="D42" s="74"/>
      <c r="E42" s="74"/>
      <c r="F42" s="74">
        <v>50486512</v>
      </c>
      <c r="G42" s="74" t="s">
        <v>6861</v>
      </c>
      <c r="H42" s="74" t="s">
        <v>6861</v>
      </c>
      <c r="I42" s="74">
        <v>1</v>
      </c>
      <c r="J42" s="74"/>
      <c r="K42" s="74"/>
      <c r="M42" s="729">
        <f>VLOOKUP(F42,'NEW LP'!$A:$C,3,0)</f>
        <v>60</v>
      </c>
      <c r="N42" s="730">
        <f>VLOOKUP(F42,'SEASON AP'!$B$6:$F$138,5,0)</f>
        <v>47</v>
      </c>
      <c r="O42" s="733" t="str">
        <f>VLOOKUP(F42,'Lp RE&amp;Vs'!$A:$C,2,0)</f>
        <v>WALIMAH MOLOKIAH (20X400G)</v>
      </c>
      <c r="P42" s="307" t="e">
        <f>VLOOKUP(E42,'Cust List'!$A:$E,2,0)</f>
        <v>#N/A</v>
      </c>
      <c r="Q42" s="116" t="e">
        <f>VLOOKUP(E42,'Cust List'!$A:$D,3,0)</f>
        <v>#N/A</v>
      </c>
    </row>
    <row r="43" spans="1:17" ht="21" x14ac:dyDescent="0.35">
      <c r="A43" s="74"/>
      <c r="B43" s="74"/>
      <c r="C43" s="74"/>
      <c r="D43" s="74"/>
      <c r="E43" s="74"/>
      <c r="F43" s="74">
        <v>50487012</v>
      </c>
      <c r="G43" s="74" t="s">
        <v>6861</v>
      </c>
      <c r="H43" s="74" t="s">
        <v>6861</v>
      </c>
      <c r="I43" s="74">
        <v>2</v>
      </c>
      <c r="J43" s="74"/>
      <c r="K43" s="74"/>
      <c r="M43" s="729">
        <f>VLOOKUP(F43,'NEW LP'!$A:$C,3,0)</f>
        <v>86</v>
      </c>
      <c r="N43" s="730">
        <f>VLOOKUP(F43,'SEASON AP'!$B$6:$F$138,5,0)</f>
        <v>65</v>
      </c>
      <c r="O43" s="733" t="str">
        <f>VLOOKUP(F43,'Lp RE&amp;Vs'!$A:$C,2,0)</f>
        <v>SUNBULAH STRAWBERRY (10X800G)</v>
      </c>
      <c r="P43" s="307" t="e">
        <f>VLOOKUP(E43,'Cust List'!$A:$E,2,0)</f>
        <v>#N/A</v>
      </c>
      <c r="Q43" s="116" t="e">
        <f>VLOOKUP(E43,'Cust List'!$A:$D,3,0)</f>
        <v>#N/A</v>
      </c>
    </row>
    <row r="44" spans="1:17" ht="21" x14ac:dyDescent="0.35">
      <c r="A44" s="74"/>
      <c r="B44" s="74"/>
      <c r="C44" s="74"/>
      <c r="D44" s="74"/>
      <c r="E44" s="74"/>
      <c r="F44" s="74">
        <v>56060509</v>
      </c>
      <c r="G44" s="74" t="s">
        <v>6861</v>
      </c>
      <c r="H44" s="74" t="s">
        <v>6861</v>
      </c>
      <c r="I44" s="74">
        <v>2</v>
      </c>
      <c r="J44" s="74"/>
      <c r="K44" s="74"/>
      <c r="M44" s="729">
        <f>VLOOKUP(F44,'NEW LP'!$A:$C,3,0)</f>
        <v>193</v>
      </c>
      <c r="N44" s="730" t="e">
        <f>VLOOKUP(F44,'SEASON AP'!$B$6:$F$138,5,0)</f>
        <v>#N/A</v>
      </c>
      <c r="O44" s="733" t="str">
        <f>VLOOKUP(F44,'Lp RE&amp;Vs'!$A:$C,2,0)</f>
        <v>SUNBULAH SHREDDED MOZZARELLA (6X1 KG)</v>
      </c>
      <c r="P44" s="307" t="e">
        <f>VLOOKUP(E44,'Cust List'!$A:$E,2,0)</f>
        <v>#N/A</v>
      </c>
      <c r="Q44" s="116" t="e">
        <f>VLOOKUP(E44,'Cust List'!$A:$D,3,0)</f>
        <v>#N/A</v>
      </c>
    </row>
    <row r="45" spans="1:17" ht="21" x14ac:dyDescent="0.35">
      <c r="A45" s="74"/>
      <c r="B45" s="74"/>
      <c r="C45" s="74"/>
      <c r="D45" s="74"/>
      <c r="E45" s="74"/>
      <c r="F45" s="74">
        <v>58011106</v>
      </c>
      <c r="G45" s="74" t="s">
        <v>6861</v>
      </c>
      <c r="H45" s="74" t="s">
        <v>6861</v>
      </c>
      <c r="I45" s="74">
        <v>1</v>
      </c>
      <c r="J45" s="74"/>
      <c r="K45" s="74"/>
      <c r="M45" s="729">
        <f>VLOOKUP(F45,'NEW LP'!$A:$C,3,0)</f>
        <v>188</v>
      </c>
      <c r="N45" s="730">
        <f>VLOOKUP(F45,'SEASON AP'!$B$6:$F$138,5,0)</f>
        <v>150</v>
      </c>
      <c r="O45" s="733" t="str">
        <f>VLOOKUP(F45,'Lp RE&amp;Vs'!$A:$C,2,0)</f>
        <v>SUNBULAH TURKISH LABNEH (4X2.75KG)</v>
      </c>
      <c r="P45" s="307" t="e">
        <f>VLOOKUP(E45,'Cust List'!$A:$E,2,0)</f>
        <v>#N/A</v>
      </c>
      <c r="Q45" s="116" t="e">
        <f>VLOOKUP(E45,'Cust List'!$A:$D,3,0)</f>
        <v>#N/A</v>
      </c>
    </row>
    <row r="46" spans="1:17" ht="21" x14ac:dyDescent="0.35">
      <c r="A46" s="74"/>
      <c r="B46" s="74"/>
      <c r="C46" s="74"/>
      <c r="D46" s="74"/>
      <c r="E46" s="74"/>
      <c r="F46" s="74">
        <v>42106060</v>
      </c>
      <c r="G46" s="74" t="s">
        <v>6861</v>
      </c>
      <c r="H46" s="74" t="s">
        <v>6861</v>
      </c>
      <c r="I46" s="74">
        <v>1</v>
      </c>
      <c r="J46" s="74"/>
      <c r="K46" s="74"/>
      <c r="M46" s="729">
        <f>VLOOKUP(F46,'NEW LP'!$A:$C,3,0)</f>
        <v>337</v>
      </c>
      <c r="N46" s="730" t="e">
        <f>VLOOKUP(F46,'SEASON AP'!$B$6:$F$138,5,0)</f>
        <v>#N/A</v>
      </c>
      <c r="O46" s="733" t="str">
        <f>VLOOKUP(F46,'Lp RE&amp;Vs'!$A:$C,2,0)</f>
        <v>AL-SHIFA NATURAL (12X500 G)-NEW</v>
      </c>
      <c r="P46" s="307" t="e">
        <f>VLOOKUP(E46,'Cust List'!$A:$E,2,0)</f>
        <v>#N/A</v>
      </c>
      <c r="Q46" s="116" t="e">
        <f>VLOOKUP(E46,'Cust List'!$A:$D,3,0)</f>
        <v>#N/A</v>
      </c>
    </row>
    <row r="47" spans="1:17" ht="21" x14ac:dyDescent="0.35">
      <c r="A47" s="74"/>
      <c r="B47" s="74"/>
      <c r="C47" s="74"/>
      <c r="D47" s="74"/>
      <c r="E47" s="74"/>
      <c r="F47" s="74">
        <v>42107060</v>
      </c>
      <c r="G47" s="74" t="s">
        <v>6861</v>
      </c>
      <c r="H47" s="74" t="s">
        <v>6861</v>
      </c>
      <c r="I47" s="74">
        <v>1</v>
      </c>
      <c r="J47" s="74"/>
      <c r="K47" s="74"/>
      <c r="M47" s="729">
        <f>VLOOKUP(F47,'NEW LP'!$A:$C,3,0)</f>
        <v>473</v>
      </c>
      <c r="N47" s="730" t="e">
        <f>VLOOKUP(F47,'SEASON AP'!$B$6:$F$138,5,0)</f>
        <v>#N/A</v>
      </c>
      <c r="O47" s="733" t="str">
        <f>VLOOKUP(F47,'Lp RE&amp;Vs'!$A:$C,2,0)</f>
        <v>AL-SHIFA (NATURAL) (12X750 G)-NEW</v>
      </c>
      <c r="P47" s="307" t="e">
        <f>VLOOKUP(E47,'Cust List'!$A:$E,2,0)</f>
        <v>#N/A</v>
      </c>
      <c r="Q47" s="116" t="e">
        <f>VLOOKUP(E47,'Cust List'!$A:$D,3,0)</f>
        <v>#N/A</v>
      </c>
    </row>
    <row r="48" spans="1:17" ht="21" x14ac:dyDescent="0.35">
      <c r="A48" s="74"/>
      <c r="B48" s="74"/>
      <c r="C48" s="74"/>
      <c r="D48" s="74"/>
      <c r="E48" s="74"/>
      <c r="F48" s="74">
        <v>42107060</v>
      </c>
      <c r="G48" s="74" t="s">
        <v>6861</v>
      </c>
      <c r="H48" s="74" t="s">
        <v>6861</v>
      </c>
      <c r="I48" s="74">
        <v>2</v>
      </c>
      <c r="J48" s="74"/>
      <c r="K48" s="74"/>
      <c r="M48" s="729">
        <f>VLOOKUP(F48,'NEW LP'!$A:$C,3,0)</f>
        <v>473</v>
      </c>
      <c r="N48" s="730" t="e">
        <f>VLOOKUP(F48,'SEASON AP'!$B$6:$F$138,5,0)</f>
        <v>#N/A</v>
      </c>
      <c r="O48" s="733" t="str">
        <f>VLOOKUP(F48,'Lp RE&amp;Vs'!$A:$C,2,0)</f>
        <v>AL-SHIFA (NATURAL) (12X750 G)-NEW</v>
      </c>
      <c r="P48" s="307" t="e">
        <f>VLOOKUP(E48,'Cust List'!$A:$E,2,0)</f>
        <v>#N/A</v>
      </c>
      <c r="Q48" s="116" t="e">
        <f>VLOOKUP(E48,'Cust List'!$A:$D,3,0)</f>
        <v>#N/A</v>
      </c>
    </row>
    <row r="49" spans="1:17" ht="21" x14ac:dyDescent="0.35">
      <c r="A49" s="74"/>
      <c r="B49" s="74"/>
      <c r="C49" s="74"/>
      <c r="D49" s="74"/>
      <c r="E49" s="74"/>
      <c r="F49" s="74">
        <v>42681260</v>
      </c>
      <c r="G49" s="74" t="s">
        <v>6861</v>
      </c>
      <c r="H49" s="74" t="s">
        <v>6861</v>
      </c>
      <c r="I49" s="74">
        <v>1</v>
      </c>
      <c r="J49" s="74"/>
      <c r="K49" s="74"/>
      <c r="M49" s="729">
        <f>VLOOKUP(F49,'NEW LP'!$A:$C,3,0)</f>
        <v>156</v>
      </c>
      <c r="N49" s="730" t="e">
        <f>VLOOKUP(F49,'SEASON AP'!$B$6:$F$138,5,0)</f>
        <v>#N/A</v>
      </c>
      <c r="O49" s="733" t="str">
        <f>VLOOKUP(F49,'Lp RE&amp;Vs'!$A:$C,2,0)</f>
        <v>SARY HONEY SQUEEZY (12X400G) - RV</v>
      </c>
      <c r="P49" s="307" t="e">
        <f>VLOOKUP(E49,'Cust List'!$A:$E,2,0)</f>
        <v>#N/A</v>
      </c>
      <c r="Q49" s="116" t="e">
        <f>VLOOKUP(E49,'Cust List'!$A:$D,3,0)</f>
        <v>#N/A</v>
      </c>
    </row>
    <row r="50" spans="1:17" ht="21" x14ac:dyDescent="0.35">
      <c r="A50" s="74"/>
      <c r="B50" s="74"/>
      <c r="C50" s="74"/>
      <c r="D50" s="74"/>
      <c r="E50" s="74"/>
      <c r="F50" s="74">
        <v>42681560</v>
      </c>
      <c r="G50" s="74" t="s">
        <v>6861</v>
      </c>
      <c r="H50" s="74" t="s">
        <v>6861</v>
      </c>
      <c r="I50" s="74">
        <v>1</v>
      </c>
      <c r="J50" s="74"/>
      <c r="K50" s="74"/>
      <c r="M50" s="729">
        <f>VLOOKUP(F50,'NEW LP'!$A:$C,3,0)</f>
        <v>180</v>
      </c>
      <c r="N50" s="730" t="e">
        <f>VLOOKUP(F50,'SEASON AP'!$B$6:$F$138,5,0)</f>
        <v>#N/A</v>
      </c>
      <c r="O50" s="733" t="str">
        <f>VLOOKUP(F50,'Lp RE&amp;Vs'!$A:$C,2,0)</f>
        <v>SARY HONEY (12X500G) - RV</v>
      </c>
      <c r="P50" s="307" t="e">
        <f>VLOOKUP(E50,'Cust List'!$A:$E,2,0)</f>
        <v>#N/A</v>
      </c>
      <c r="Q50" s="116" t="e">
        <f>VLOOKUP(E50,'Cust List'!$A:$D,3,0)</f>
        <v>#N/A</v>
      </c>
    </row>
    <row r="51" spans="1:17" ht="21" x14ac:dyDescent="0.35">
      <c r="A51" s="74"/>
      <c r="B51" s="74"/>
      <c r="C51" s="74"/>
      <c r="D51" s="74"/>
      <c r="E51" s="74"/>
      <c r="F51" s="74">
        <v>42681860</v>
      </c>
      <c r="G51" s="74" t="s">
        <v>6861</v>
      </c>
      <c r="H51" s="74" t="s">
        <v>6861</v>
      </c>
      <c r="I51" s="74">
        <v>1</v>
      </c>
      <c r="J51" s="74"/>
      <c r="K51" s="74"/>
      <c r="M51" s="729">
        <f>VLOOKUP(F51,'NEW LP'!$A:$C,3,0)</f>
        <v>168</v>
      </c>
      <c r="N51" s="730" t="e">
        <f>VLOOKUP(F51,'SEASON AP'!$B$6:$F$138,5,0)</f>
        <v>#N/A</v>
      </c>
      <c r="O51" s="733" t="str">
        <f>VLOOKUP(F51,'Lp RE&amp;Vs'!$A:$C,2,0)</f>
        <v>SARY HONEY JARS (6X1KG) - RV</v>
      </c>
      <c r="P51" s="307" t="e">
        <f>VLOOKUP(E51,'Cust List'!$A:$E,2,0)</f>
        <v>#N/A</v>
      </c>
      <c r="Q51" s="116" t="e">
        <f>VLOOKUP(E51,'Cust List'!$A:$D,3,0)</f>
        <v>#N/A</v>
      </c>
    </row>
    <row r="52" spans="1:17" ht="21" x14ac:dyDescent="0.35">
      <c r="A52" s="74" t="s">
        <v>8</v>
      </c>
      <c r="B52" s="74">
        <v>24</v>
      </c>
      <c r="C52" s="74" t="s">
        <v>6867</v>
      </c>
      <c r="D52" s="74" t="s">
        <v>6861</v>
      </c>
      <c r="E52" s="74">
        <v>304041</v>
      </c>
      <c r="F52" s="74"/>
      <c r="G52" s="74" t="s">
        <v>6861</v>
      </c>
      <c r="H52" s="74" t="s">
        <v>6861</v>
      </c>
      <c r="I52" s="74"/>
      <c r="J52" s="74"/>
      <c r="K52" s="74"/>
      <c r="M52" s="729" t="e">
        <f>VLOOKUP(F52,'NEW LP'!$A:$C,3,0)</f>
        <v>#N/A</v>
      </c>
      <c r="N52" s="730" t="e">
        <f>VLOOKUP(F52,'SEASON AP'!$B$6:$F$138,5,0)</f>
        <v>#N/A</v>
      </c>
      <c r="O52" s="733" t="e">
        <f>VLOOKUP(F52,'Lp RE&amp;Vs'!$A:$C,2,0)</f>
        <v>#N/A</v>
      </c>
      <c r="P52" s="307" t="str">
        <f>VLOOKUP(E52,'Cust List'!$A:$E,2,0)</f>
        <v>Othaim Markets Co.326</v>
      </c>
      <c r="Q52" s="116">
        <f>VLOOKUP(E52,'Cust List'!$A:$D,3,0)</f>
        <v>2508</v>
      </c>
    </row>
    <row r="53" spans="1:17" ht="21" x14ac:dyDescent="0.35">
      <c r="A53" s="74"/>
      <c r="B53" s="74"/>
      <c r="C53" s="74"/>
      <c r="D53" s="74"/>
      <c r="E53" s="74"/>
      <c r="F53" s="74">
        <v>40011118</v>
      </c>
      <c r="G53" s="74" t="s">
        <v>6861</v>
      </c>
      <c r="H53" s="74" t="s">
        <v>6861</v>
      </c>
      <c r="I53" s="74">
        <v>5</v>
      </c>
      <c r="J53" s="74"/>
      <c r="K53" s="74"/>
      <c r="M53" s="729">
        <f>VLOOKUP(F53,'NEW LP'!$A:$C,3,0)</f>
        <v>95</v>
      </c>
      <c r="N53" s="730">
        <f>VLOOKUP(F53,'SEASON AP'!$B$6:$F$138,5,0)</f>
        <v>85</v>
      </c>
      <c r="O53" s="733" t="str">
        <f>VLOOKUP(F53,'Lp RE&amp;Vs'!$A:$C,2,0)</f>
        <v>10'S PUFF PASTRY SQUARE (18X400G)</v>
      </c>
      <c r="P53" s="307" t="e">
        <f>VLOOKUP(E53,'Cust List'!$A:$E,2,0)</f>
        <v>#N/A</v>
      </c>
      <c r="Q53" s="116" t="e">
        <f>VLOOKUP(E53,'Cust List'!$A:$D,3,0)</f>
        <v>#N/A</v>
      </c>
    </row>
    <row r="54" spans="1:17" ht="21" x14ac:dyDescent="0.35">
      <c r="A54" s="74"/>
      <c r="B54" s="74"/>
      <c r="C54" s="74"/>
      <c r="D54" s="74"/>
      <c r="E54" s="74"/>
      <c r="F54" s="74">
        <v>40011718</v>
      </c>
      <c r="G54" s="74" t="s">
        <v>6861</v>
      </c>
      <c r="H54" s="74" t="s">
        <v>6861</v>
      </c>
      <c r="I54" s="74">
        <v>1</v>
      </c>
      <c r="J54" s="74"/>
      <c r="K54" s="74"/>
      <c r="M54" s="729">
        <f>VLOOKUP(F54,'NEW LP'!$A:$C,3,0)</f>
        <v>65</v>
      </c>
      <c r="N54" s="730">
        <f>VLOOKUP(F54,'SEASON AP'!$B$6:$F$138,5,0)</f>
        <v>56</v>
      </c>
      <c r="O54" s="733" t="str">
        <f>VLOOKUP(F54,'Lp RE&amp;Vs'!$A:$C,2,0)</f>
        <v>10'S WALIMA PUFF PASTRY (18X400G)</v>
      </c>
      <c r="P54" s="307" t="e">
        <f>VLOOKUP(E54,'Cust List'!$A:$E,2,0)</f>
        <v>#N/A</v>
      </c>
      <c r="Q54" s="116" t="e">
        <f>VLOOKUP(E54,'Cust List'!$A:$D,3,0)</f>
        <v>#N/A</v>
      </c>
    </row>
    <row r="55" spans="1:17" ht="21" x14ac:dyDescent="0.35">
      <c r="A55" s="74"/>
      <c r="B55" s="74"/>
      <c r="C55" s="74"/>
      <c r="D55" s="74"/>
      <c r="E55" s="74"/>
      <c r="F55" s="74">
        <v>40011218</v>
      </c>
      <c r="G55" s="74" t="s">
        <v>6861</v>
      </c>
      <c r="H55" s="74" t="s">
        <v>6861</v>
      </c>
      <c r="I55" s="74">
        <v>2</v>
      </c>
      <c r="J55" s="74"/>
      <c r="K55" s="74"/>
      <c r="M55" s="729">
        <f>VLOOKUP(F55,'NEW LP'!$A:$C,3,0)</f>
        <v>95</v>
      </c>
      <c r="N55" s="730">
        <f>VLOOKUP(F55,'SEASON AP'!$B$6:$F$138,5,0)</f>
        <v>85</v>
      </c>
      <c r="O55" s="733" t="str">
        <f>VLOOKUP(F55,'Lp RE&amp;Vs'!$A:$C,2,0)</f>
        <v>BURR PUFF PASTRY SQUARES (18X400GM)</v>
      </c>
      <c r="P55" s="307" t="e">
        <f>VLOOKUP(E55,'Cust List'!$A:$E,2,0)</f>
        <v>#N/A</v>
      </c>
      <c r="Q55" s="116" t="e">
        <f>VLOOKUP(E55,'Cust List'!$A:$D,3,0)</f>
        <v>#N/A</v>
      </c>
    </row>
    <row r="56" spans="1:17" ht="21" x14ac:dyDescent="0.35">
      <c r="A56" s="74"/>
      <c r="B56" s="74"/>
      <c r="C56" s="74"/>
      <c r="D56" s="74"/>
      <c r="E56" s="74"/>
      <c r="F56" s="74">
        <v>40011518</v>
      </c>
      <c r="G56" s="74" t="s">
        <v>6861</v>
      </c>
      <c r="H56" s="74" t="s">
        <v>6861</v>
      </c>
      <c r="I56" s="74">
        <v>3</v>
      </c>
      <c r="J56" s="74"/>
      <c r="K56" s="74"/>
      <c r="M56" s="729">
        <f>VLOOKUP(F56,'NEW LP'!$A:$C,3,0)</f>
        <v>95</v>
      </c>
      <c r="N56" s="730">
        <f>VLOOKUP(F56,'SEASON AP'!$B$6:$F$138,5,0)</f>
        <v>85</v>
      </c>
      <c r="O56" s="733" t="str">
        <f>VLOOKUP(F56,'Lp RE&amp;Vs'!$A:$C,2,0)</f>
        <v>15'S LOW FAT PUFF PASTRY SQUAR (18X400G)</v>
      </c>
      <c r="P56" s="307" t="e">
        <f>VLOOKUP(E56,'Cust List'!$A:$E,2,0)</f>
        <v>#N/A</v>
      </c>
      <c r="Q56" s="116" t="e">
        <f>VLOOKUP(E56,'Cust List'!$A:$D,3,0)</f>
        <v>#N/A</v>
      </c>
    </row>
    <row r="57" spans="1:17" ht="21" x14ac:dyDescent="0.35">
      <c r="A57" s="74"/>
      <c r="B57" s="74"/>
      <c r="C57" s="74"/>
      <c r="D57" s="74"/>
      <c r="E57" s="74"/>
      <c r="F57" s="74">
        <v>40070018</v>
      </c>
      <c r="G57" s="74" t="s">
        <v>6861</v>
      </c>
      <c r="H57" s="74" t="s">
        <v>6861</v>
      </c>
      <c r="I57" s="74">
        <v>5</v>
      </c>
      <c r="J57" s="74"/>
      <c r="K57" s="74"/>
      <c r="M57" s="729">
        <f>VLOOKUP(F57,'NEW LP'!$A:$C,3,0)</f>
        <v>77</v>
      </c>
      <c r="N57" s="730">
        <f>VLOOKUP(F57,'SEASON AP'!$B$6:$F$138,5,0)</f>
        <v>67</v>
      </c>
      <c r="O57" s="733" t="str">
        <f>VLOOKUP(F57,'Lp RE&amp;Vs'!$A:$C,2,0)</f>
        <v>SPRING ROLL PASTRY (24X160 G)</v>
      </c>
      <c r="P57" s="307" t="e">
        <f>VLOOKUP(E57,'Cust List'!$A:$E,2,0)</f>
        <v>#N/A</v>
      </c>
      <c r="Q57" s="116" t="e">
        <f>VLOOKUP(E57,'Cust List'!$A:$D,3,0)</f>
        <v>#N/A</v>
      </c>
    </row>
    <row r="58" spans="1:17" ht="21" x14ac:dyDescent="0.35">
      <c r="A58" s="74"/>
      <c r="B58" s="74"/>
      <c r="C58" s="74"/>
      <c r="D58" s="74"/>
      <c r="E58" s="74"/>
      <c r="F58" s="74">
        <v>40071018</v>
      </c>
      <c r="G58" s="74" t="s">
        <v>6861</v>
      </c>
      <c r="H58" s="74" t="s">
        <v>6861</v>
      </c>
      <c r="I58" s="74">
        <v>3</v>
      </c>
      <c r="J58" s="74"/>
      <c r="K58" s="74"/>
      <c r="M58" s="729">
        <f>VLOOKUP(F58,'NEW LP'!$A:$C,3,0)</f>
        <v>77</v>
      </c>
      <c r="N58" s="730">
        <f>VLOOKUP(F58,'SEASON AP'!$B$6:$F$138,5,0)</f>
        <v>67</v>
      </c>
      <c r="O58" s="733" t="str">
        <f>VLOOKUP(F58,'Lp RE&amp;Vs'!$A:$C,2,0)</f>
        <v>EGG SPRING ROLL PASTRY (24X160G)</v>
      </c>
      <c r="P58" s="307" t="e">
        <f>VLOOKUP(E58,'Cust List'!$A:$E,2,0)</f>
        <v>#N/A</v>
      </c>
      <c r="Q58" s="116" t="e">
        <f>VLOOKUP(E58,'Cust List'!$A:$D,3,0)</f>
        <v>#N/A</v>
      </c>
    </row>
    <row r="59" spans="1:17" ht="21" x14ac:dyDescent="0.35">
      <c r="A59" s="74"/>
      <c r="B59" s="74"/>
      <c r="C59" s="74"/>
      <c r="D59" s="74"/>
      <c r="E59" s="74"/>
      <c r="F59" s="74">
        <v>40071118</v>
      </c>
      <c r="G59" s="74" t="s">
        <v>6861</v>
      </c>
      <c r="H59" s="74" t="s">
        <v>6861</v>
      </c>
      <c r="I59" s="74">
        <v>2</v>
      </c>
      <c r="J59" s="74"/>
      <c r="K59" s="74"/>
      <c r="M59" s="729">
        <f>VLOOKUP(F59,'NEW LP'!$A:$C,3,0)</f>
        <v>129</v>
      </c>
      <c r="N59" s="730">
        <f>VLOOKUP(F59,'SEASON AP'!$B$6:$F$138,5,0)</f>
        <v>113</v>
      </c>
      <c r="O59" s="733" t="str">
        <f>VLOOKUP(F59,'Lp RE&amp;Vs'!$A:$C,2,0)</f>
        <v>EGG SPRING ROLL PASTRY (24X345G)</v>
      </c>
      <c r="P59" s="307" t="e">
        <f>VLOOKUP(E59,'Cust List'!$A:$E,2,0)</f>
        <v>#N/A</v>
      </c>
      <c r="Q59" s="116" t="e">
        <f>VLOOKUP(E59,'Cust List'!$A:$D,3,0)</f>
        <v>#N/A</v>
      </c>
    </row>
    <row r="60" spans="1:17" ht="21" x14ac:dyDescent="0.35">
      <c r="A60" s="74"/>
      <c r="B60" s="74"/>
      <c r="C60" s="74"/>
      <c r="D60" s="74"/>
      <c r="E60" s="74"/>
      <c r="F60" s="74">
        <v>40073018</v>
      </c>
      <c r="G60" s="74" t="s">
        <v>6861</v>
      </c>
      <c r="H60" s="74" t="s">
        <v>6861</v>
      </c>
      <c r="I60" s="74">
        <v>5</v>
      </c>
      <c r="J60" s="74"/>
      <c r="K60" s="74"/>
      <c r="M60" s="729">
        <f>VLOOKUP(F60,'NEW LP'!$A:$C,3,0)</f>
        <v>77</v>
      </c>
      <c r="N60" s="730">
        <f>VLOOKUP(F60,'SEASON AP'!$B$6:$F$138,5,0)</f>
        <v>67</v>
      </c>
      <c r="O60" s="733" t="str">
        <f>VLOOKUP(F60,'Lp RE&amp;Vs'!$A:$C,2,0)</f>
        <v>SUNB BURR SPRING ROLL PASTRY (24X160GM)</v>
      </c>
      <c r="P60" s="307" t="e">
        <f>VLOOKUP(E60,'Cust List'!$A:$E,2,0)</f>
        <v>#N/A</v>
      </c>
      <c r="Q60" s="116" t="e">
        <f>VLOOKUP(E60,'Cust List'!$A:$D,3,0)</f>
        <v>#N/A</v>
      </c>
    </row>
    <row r="61" spans="1:17" ht="21" x14ac:dyDescent="0.35">
      <c r="A61" s="74"/>
      <c r="B61" s="74"/>
      <c r="C61" s="74"/>
      <c r="D61" s="74"/>
      <c r="E61" s="74"/>
      <c r="F61" s="74">
        <v>40041418</v>
      </c>
      <c r="G61" s="74" t="s">
        <v>6861</v>
      </c>
      <c r="H61" s="74" t="s">
        <v>6861</v>
      </c>
      <c r="I61" s="74">
        <v>2</v>
      </c>
      <c r="J61" s="74"/>
      <c r="K61" s="74"/>
      <c r="M61" s="729">
        <f>VLOOKUP(F61,'NEW LP'!$A:$C,3,0)</f>
        <v>89</v>
      </c>
      <c r="N61" s="730">
        <f>VLOOKUP(F61,'SEASON AP'!$B$6:$F$138,5,0)</f>
        <v>78</v>
      </c>
      <c r="O61" s="733" t="str">
        <f>VLOOKUP(F61,'Lp RE&amp;Vs'!$A:$C,2,0)</f>
        <v>SAMBUSAK DOUGH RATIONALIZED (18X500G)</v>
      </c>
      <c r="P61" s="307" t="e">
        <f>VLOOKUP(E61,'Cust List'!$A:$E,2,0)</f>
        <v>#N/A</v>
      </c>
      <c r="Q61" s="116" t="e">
        <f>VLOOKUP(E61,'Cust List'!$A:$D,3,0)</f>
        <v>#N/A</v>
      </c>
    </row>
    <row r="62" spans="1:17" ht="21" x14ac:dyDescent="0.35">
      <c r="A62" s="74"/>
      <c r="B62" s="74"/>
      <c r="C62" s="74"/>
      <c r="D62" s="74"/>
      <c r="E62" s="74"/>
      <c r="F62" s="74">
        <v>40004812</v>
      </c>
      <c r="G62" s="74" t="s">
        <v>6861</v>
      </c>
      <c r="H62" s="74" t="s">
        <v>6861</v>
      </c>
      <c r="I62" s="74">
        <v>1</v>
      </c>
      <c r="J62" s="74"/>
      <c r="K62" s="74"/>
      <c r="M62" s="729">
        <f>VLOOKUP(F62,'NEW LP'!$A:$C,3,0)</f>
        <v>87</v>
      </c>
      <c r="N62" s="730">
        <f>VLOOKUP(F62,'SEASON AP'!$B$6:$F$138,5,0)</f>
        <v>78</v>
      </c>
      <c r="O62" s="733" t="str">
        <f>VLOOKUP(F62,'Lp RE&amp;Vs'!$A:$C,2,0)</f>
        <v>SMALL PIZZA CRUST (12X8X27.5G)</v>
      </c>
      <c r="P62" s="307" t="e">
        <f>VLOOKUP(E62,'Cust List'!$A:$E,2,0)</f>
        <v>#N/A</v>
      </c>
      <c r="Q62" s="116" t="e">
        <f>VLOOKUP(E62,'Cust List'!$A:$D,3,0)</f>
        <v>#N/A</v>
      </c>
    </row>
    <row r="63" spans="1:17" ht="21" x14ac:dyDescent="0.35">
      <c r="A63" s="74"/>
      <c r="B63" s="74"/>
      <c r="C63" s="74"/>
      <c r="D63" s="74"/>
      <c r="E63" s="74"/>
      <c r="F63" s="74">
        <v>40041212</v>
      </c>
      <c r="G63" s="74" t="s">
        <v>6861</v>
      </c>
      <c r="H63" s="74" t="s">
        <v>6861</v>
      </c>
      <c r="I63" s="74">
        <v>1</v>
      </c>
      <c r="J63" s="74"/>
      <c r="K63" s="74"/>
      <c r="M63" s="729">
        <f>VLOOKUP(F63,'NEW LP'!$A:$C,3,0)</f>
        <v>120</v>
      </c>
      <c r="N63" s="730" t="e">
        <f>VLOOKUP(F63,'SEASON AP'!$B$6:$F$138,5,0)</f>
        <v>#N/A</v>
      </c>
      <c r="O63" s="733" t="str">
        <f>VLOOKUP(F63,'Lp RE&amp;Vs'!$A:$C,2,0)</f>
        <v>FRYING CHICKEN SAMBUSAK (12X240G)</v>
      </c>
      <c r="P63" s="307" t="e">
        <f>VLOOKUP(E63,'Cust List'!$A:$E,2,0)</f>
        <v>#N/A</v>
      </c>
      <c r="Q63" s="116" t="e">
        <f>VLOOKUP(E63,'Cust List'!$A:$D,3,0)</f>
        <v>#N/A</v>
      </c>
    </row>
    <row r="64" spans="1:17" ht="21" x14ac:dyDescent="0.35">
      <c r="A64" s="74"/>
      <c r="B64" s="74"/>
      <c r="C64" s="74"/>
      <c r="D64" s="74"/>
      <c r="E64" s="74"/>
      <c r="F64" s="74">
        <v>40041512</v>
      </c>
      <c r="G64" s="74" t="s">
        <v>6861</v>
      </c>
      <c r="H64" s="74" t="s">
        <v>6861</v>
      </c>
      <c r="I64" s="74">
        <v>1</v>
      </c>
      <c r="J64" s="74"/>
      <c r="K64" s="74"/>
      <c r="M64" s="729">
        <f>VLOOKUP(F64,'NEW LP'!$A:$C,3,0)</f>
        <v>126</v>
      </c>
      <c r="N64" s="730" t="e">
        <f>VLOOKUP(F64,'SEASON AP'!$B$6:$F$138,5,0)</f>
        <v>#N/A</v>
      </c>
      <c r="O64" s="733" t="str">
        <f>VLOOKUP(F64,'Lp RE&amp;Vs'!$A:$C,2,0)</f>
        <v>FRYING BEEF SAMBUSAK (12X240G)</v>
      </c>
      <c r="P64" s="307" t="e">
        <f>VLOOKUP(E64,'Cust List'!$A:$E,2,0)</f>
        <v>#N/A</v>
      </c>
      <c r="Q64" s="116" t="e">
        <f>VLOOKUP(E64,'Cust List'!$A:$D,3,0)</f>
        <v>#N/A</v>
      </c>
    </row>
    <row r="65" spans="1:17" ht="21" x14ac:dyDescent="0.35">
      <c r="A65" s="74"/>
      <c r="B65" s="74"/>
      <c r="C65" s="74"/>
      <c r="D65" s="74"/>
      <c r="E65" s="74"/>
      <c r="F65" s="74">
        <v>40261012</v>
      </c>
      <c r="G65" s="74" t="s">
        <v>6861</v>
      </c>
      <c r="H65" s="74" t="s">
        <v>6861</v>
      </c>
      <c r="I65" s="74">
        <v>1</v>
      </c>
      <c r="J65" s="74"/>
      <c r="K65" s="74"/>
      <c r="M65" s="729">
        <f>VLOOKUP(F65,'NEW LP'!$A:$C,3,0)</f>
        <v>295</v>
      </c>
      <c r="N65" s="730">
        <f>VLOOKUP(F65,'SEASON AP'!$B$6:$F$138,5,0)</f>
        <v>242</v>
      </c>
      <c r="O65" s="733" t="str">
        <f>VLOOKUP(F65,'Lp RE&amp;Vs'!$A:$C,2,0)</f>
        <v>24'S UN-BREADED CHCKN BURGER (12X1344G)</v>
      </c>
      <c r="P65" s="307" t="e">
        <f>VLOOKUP(E65,'Cust List'!$A:$E,2,0)</f>
        <v>#N/A</v>
      </c>
      <c r="Q65" s="116" t="e">
        <f>VLOOKUP(E65,'Cust List'!$A:$D,3,0)</f>
        <v>#N/A</v>
      </c>
    </row>
    <row r="66" spans="1:17" ht="21" x14ac:dyDescent="0.35">
      <c r="A66" s="74"/>
      <c r="B66" s="74"/>
      <c r="C66" s="74"/>
      <c r="D66" s="74"/>
      <c r="E66" s="74"/>
      <c r="F66" s="74">
        <v>40245812</v>
      </c>
      <c r="G66" s="74" t="s">
        <v>6861</v>
      </c>
      <c r="H66" s="74" t="s">
        <v>6861</v>
      </c>
      <c r="I66" s="74">
        <v>1</v>
      </c>
      <c r="J66" s="74"/>
      <c r="K66" s="74"/>
      <c r="M66" s="729">
        <f>VLOOKUP(F66,'NEW LP'!$A:$C,3,0)</f>
        <v>148</v>
      </c>
      <c r="N66" s="730">
        <f>VLOOKUP(F66,'SEASON AP'!$B$6:$F$138,5,0)</f>
        <v>115</v>
      </c>
      <c r="O66" s="733" t="str">
        <f>VLOOKUP(F66,'Lp RE&amp;Vs'!$A:$C,2,0)</f>
        <v>MOZZARELLA STICK (12X240G)</v>
      </c>
      <c r="P66" s="307" t="e">
        <f>VLOOKUP(E66,'Cust List'!$A:$E,2,0)</f>
        <v>#N/A</v>
      </c>
      <c r="Q66" s="116" t="e">
        <f>VLOOKUP(E66,'Cust List'!$A:$D,3,0)</f>
        <v>#N/A</v>
      </c>
    </row>
    <row r="67" spans="1:17" ht="21" x14ac:dyDescent="0.35">
      <c r="A67" s="74" t="s">
        <v>8</v>
      </c>
      <c r="B67" s="74">
        <v>24</v>
      </c>
      <c r="C67" s="74" t="s">
        <v>6868</v>
      </c>
      <c r="D67" s="74" t="s">
        <v>6861</v>
      </c>
      <c r="E67" s="74">
        <v>304041</v>
      </c>
      <c r="F67" s="74"/>
      <c r="G67" s="74" t="s">
        <v>6861</v>
      </c>
      <c r="H67" s="74" t="s">
        <v>6861</v>
      </c>
      <c r="I67" s="74"/>
      <c r="J67" s="74"/>
      <c r="K67" s="74"/>
      <c r="M67" s="729" t="e">
        <f>VLOOKUP(F67,'NEW LP'!$A:$C,3,0)</f>
        <v>#N/A</v>
      </c>
      <c r="N67" s="730" t="e">
        <f>VLOOKUP(F67,'SEASON AP'!$B$6:$F$138,5,0)</f>
        <v>#N/A</v>
      </c>
      <c r="O67" s="733" t="e">
        <f>VLOOKUP(F67,'Lp RE&amp;Vs'!$A:$C,2,0)</f>
        <v>#N/A</v>
      </c>
      <c r="P67" s="307" t="str">
        <f>VLOOKUP(E67,'Cust List'!$A:$E,2,0)</f>
        <v>Othaim Markets Co.326</v>
      </c>
      <c r="Q67" s="116">
        <f>VLOOKUP(E67,'Cust List'!$A:$D,3,0)</f>
        <v>2508</v>
      </c>
    </row>
    <row r="68" spans="1:17" ht="21" x14ac:dyDescent="0.35">
      <c r="A68" s="74"/>
      <c r="B68" s="74"/>
      <c r="C68" s="74"/>
      <c r="D68" s="74"/>
      <c r="E68" s="74"/>
      <c r="F68" s="74">
        <v>40470118</v>
      </c>
      <c r="G68" s="74" t="s">
        <v>6861</v>
      </c>
      <c r="H68" s="74" t="s">
        <v>6861</v>
      </c>
      <c r="I68" s="74">
        <v>3</v>
      </c>
      <c r="J68" s="74"/>
      <c r="K68" s="74"/>
      <c r="M68" s="729">
        <f>VLOOKUP(F68,'NEW LP'!$A:$C,3,0)</f>
        <v>60</v>
      </c>
      <c r="N68" s="730">
        <f>VLOOKUP(F68,'SEASON AP'!$B$6:$F$138,5,0)</f>
        <v>45</v>
      </c>
      <c r="O68" s="733" t="str">
        <f>VLOOKUP(F68,'Lp RE&amp;Vs'!$A:$C,2,0)</f>
        <v>SUNBULAH GARDEN PEAS (12X450 G)</v>
      </c>
      <c r="P68" s="307" t="e">
        <f>VLOOKUP(E68,'Cust List'!$A:$E,2,0)</f>
        <v>#N/A</v>
      </c>
      <c r="Q68" s="116" t="e">
        <f>VLOOKUP(E68,'Cust List'!$A:$D,3,0)</f>
        <v>#N/A</v>
      </c>
    </row>
    <row r="69" spans="1:17" ht="21" x14ac:dyDescent="0.35">
      <c r="A69" s="74"/>
      <c r="B69" s="74"/>
      <c r="C69" s="74"/>
      <c r="D69" s="74"/>
      <c r="E69" s="74"/>
      <c r="F69" s="74">
        <v>40470218</v>
      </c>
      <c r="G69" s="74" t="s">
        <v>6861</v>
      </c>
      <c r="H69" s="74" t="s">
        <v>6861</v>
      </c>
      <c r="I69" s="74">
        <v>3</v>
      </c>
      <c r="J69" s="74"/>
      <c r="K69" s="74"/>
      <c r="M69" s="729">
        <f>VLOOKUP(F69,'NEW LP'!$A:$C,3,0)</f>
        <v>120</v>
      </c>
      <c r="N69" s="730">
        <f>VLOOKUP(F69,'SEASON AP'!$B$6:$F$138,5,0)</f>
        <v>90</v>
      </c>
      <c r="O69" s="733" t="str">
        <f>VLOOKUP(F69,'Lp RE&amp;Vs'!$A:$C,2,0)</f>
        <v>SUNBULAH GARDEN PEAS (12X900 G)</v>
      </c>
      <c r="P69" s="307" t="e">
        <f>VLOOKUP(E69,'Cust List'!$A:$E,2,0)</f>
        <v>#N/A</v>
      </c>
      <c r="Q69" s="116" t="e">
        <f>VLOOKUP(E69,'Cust List'!$A:$D,3,0)</f>
        <v>#N/A</v>
      </c>
    </row>
    <row r="70" spans="1:17" ht="21" x14ac:dyDescent="0.35">
      <c r="A70" s="74"/>
      <c r="B70" s="74"/>
      <c r="C70" s="74"/>
      <c r="D70" s="74"/>
      <c r="E70" s="74"/>
      <c r="F70" s="74">
        <v>40470718</v>
      </c>
      <c r="G70" s="74" t="s">
        <v>6861</v>
      </c>
      <c r="H70" s="74" t="s">
        <v>6861</v>
      </c>
      <c r="I70" s="74">
        <v>2</v>
      </c>
      <c r="J70" s="74"/>
      <c r="K70" s="74"/>
      <c r="M70" s="729">
        <f>VLOOKUP(F70,'NEW LP'!$A:$C,3,0)</f>
        <v>60</v>
      </c>
      <c r="N70" s="730">
        <f>VLOOKUP(F70,'SEASON AP'!$B$6:$F$138,5,0)</f>
        <v>45</v>
      </c>
      <c r="O70" s="733" t="str">
        <f>VLOOKUP(F70,'Lp RE&amp;Vs'!$A:$C,2,0)</f>
        <v>SUNBULAH PEAS &amp; CARROTS 12X450G</v>
      </c>
      <c r="P70" s="307" t="e">
        <f>VLOOKUP(E70,'Cust List'!$A:$E,2,0)</f>
        <v>#N/A</v>
      </c>
      <c r="Q70" s="116" t="e">
        <f>VLOOKUP(E70,'Cust List'!$A:$D,3,0)</f>
        <v>#N/A</v>
      </c>
    </row>
    <row r="71" spans="1:17" ht="21" x14ac:dyDescent="0.35">
      <c r="A71" s="74"/>
      <c r="B71" s="74"/>
      <c r="C71" s="74"/>
      <c r="D71" s="74"/>
      <c r="E71" s="74"/>
      <c r="F71" s="74">
        <v>40470818</v>
      </c>
      <c r="G71" s="74" t="s">
        <v>6861</v>
      </c>
      <c r="H71" s="74" t="s">
        <v>6861</v>
      </c>
      <c r="I71" s="74">
        <v>2</v>
      </c>
      <c r="J71" s="74"/>
      <c r="K71" s="74"/>
      <c r="M71" s="729">
        <f>VLOOKUP(F71,'NEW LP'!$A:$C,3,0)</f>
        <v>120</v>
      </c>
      <c r="N71" s="730">
        <f>VLOOKUP(F71,'SEASON AP'!$B$6:$F$138,5,0)</f>
        <v>90</v>
      </c>
      <c r="O71" s="733" t="str">
        <f>VLOOKUP(F71,'Lp RE&amp;Vs'!$A:$C,2,0)</f>
        <v>SUNBULAH PEAS &amp; CARROTS 12X900G</v>
      </c>
      <c r="P71" s="307" t="e">
        <f>VLOOKUP(E71,'Cust List'!$A:$E,2,0)</f>
        <v>#N/A</v>
      </c>
      <c r="Q71" s="116" t="e">
        <f>VLOOKUP(E71,'Cust List'!$A:$D,3,0)</f>
        <v>#N/A</v>
      </c>
    </row>
    <row r="72" spans="1:17" ht="21" x14ac:dyDescent="0.35">
      <c r="A72" s="74"/>
      <c r="B72" s="74"/>
      <c r="C72" s="74"/>
      <c r="D72" s="74"/>
      <c r="E72" s="74"/>
      <c r="F72" s="74">
        <v>40471118</v>
      </c>
      <c r="G72" s="74" t="s">
        <v>6861</v>
      </c>
      <c r="H72" s="74" t="s">
        <v>6861</v>
      </c>
      <c r="I72" s="74">
        <v>3</v>
      </c>
      <c r="J72" s="74"/>
      <c r="K72" s="74"/>
      <c r="M72" s="729">
        <f>VLOOKUP(F72,'NEW LP'!$A:$C,3,0)</f>
        <v>60</v>
      </c>
      <c r="N72" s="730">
        <f>VLOOKUP(F72,'SEASON AP'!$B$6:$F$138,5,0)</f>
        <v>45</v>
      </c>
      <c r="O72" s="733" t="str">
        <f>VLOOKUP(F72,'Lp RE&amp;Vs'!$A:$C,2,0)</f>
        <v>SUNBULAH MIXED VEGETABLE (12X450 G)</v>
      </c>
      <c r="P72" s="307" t="e">
        <f>VLOOKUP(E72,'Cust List'!$A:$E,2,0)</f>
        <v>#N/A</v>
      </c>
      <c r="Q72" s="116" t="e">
        <f>VLOOKUP(E72,'Cust List'!$A:$D,3,0)</f>
        <v>#N/A</v>
      </c>
    </row>
    <row r="73" spans="1:17" ht="21" x14ac:dyDescent="0.35">
      <c r="A73" s="74"/>
      <c r="B73" s="74"/>
      <c r="C73" s="74"/>
      <c r="D73" s="74"/>
      <c r="E73" s="74"/>
      <c r="F73" s="74">
        <v>40471218</v>
      </c>
      <c r="G73" s="74" t="s">
        <v>6861</v>
      </c>
      <c r="H73" s="74" t="s">
        <v>6861</v>
      </c>
      <c r="I73" s="74">
        <v>1</v>
      </c>
      <c r="J73" s="74"/>
      <c r="K73" s="74"/>
      <c r="M73" s="729">
        <f>VLOOKUP(F73,'NEW LP'!$A:$C,3,0)</f>
        <v>120</v>
      </c>
      <c r="N73" s="730">
        <f>VLOOKUP(F73,'SEASON AP'!$B$6:$F$138,5,0)</f>
        <v>90</v>
      </c>
      <c r="O73" s="733" t="str">
        <f>VLOOKUP(F73,'Lp RE&amp;Vs'!$A:$C,2,0)</f>
        <v>SUNBULAH MIXED VEGETABLE (12X900 G)</v>
      </c>
      <c r="P73" s="307" t="e">
        <f>VLOOKUP(E73,'Cust List'!$A:$E,2,0)</f>
        <v>#N/A</v>
      </c>
      <c r="Q73" s="116" t="e">
        <f>VLOOKUP(E73,'Cust List'!$A:$D,3,0)</f>
        <v>#N/A</v>
      </c>
    </row>
    <row r="74" spans="1:17" ht="21" x14ac:dyDescent="0.35">
      <c r="A74" s="74"/>
      <c r="B74" s="74"/>
      <c r="C74" s="74"/>
      <c r="D74" s="74"/>
      <c r="E74" s="74"/>
      <c r="F74" s="74">
        <v>40474118</v>
      </c>
      <c r="G74" s="74" t="s">
        <v>6861</v>
      </c>
      <c r="H74" s="74" t="s">
        <v>6861</v>
      </c>
      <c r="I74" s="74">
        <v>1</v>
      </c>
      <c r="J74" s="74"/>
      <c r="K74" s="74"/>
      <c r="M74" s="729">
        <f>VLOOKUP(F74,'NEW LP'!$A:$C,3,0)</f>
        <v>65</v>
      </c>
      <c r="N74" s="730">
        <f>VLOOKUP(F74,'SEASON AP'!$B$6:$F$138,5,0)</f>
        <v>57</v>
      </c>
      <c r="O74" s="733" t="str">
        <f>VLOOKUP(F74,'Lp RE&amp;Vs'!$A:$C,2,0)</f>
        <v>SUNBULAH SWEET CORN (12X450 G)</v>
      </c>
      <c r="P74" s="307" t="e">
        <f>VLOOKUP(E74,'Cust List'!$A:$E,2,0)</f>
        <v>#N/A</v>
      </c>
      <c r="Q74" s="116" t="e">
        <f>VLOOKUP(E74,'Cust List'!$A:$D,3,0)</f>
        <v>#N/A</v>
      </c>
    </row>
    <row r="75" spans="1:17" ht="21" x14ac:dyDescent="0.35">
      <c r="A75" s="74"/>
      <c r="B75" s="74"/>
      <c r="C75" s="74"/>
      <c r="D75" s="74"/>
      <c r="E75" s="74"/>
      <c r="F75" s="74">
        <v>50477212</v>
      </c>
      <c r="G75" s="74" t="s">
        <v>6861</v>
      </c>
      <c r="H75" s="74" t="s">
        <v>6861</v>
      </c>
      <c r="I75" s="74">
        <v>2</v>
      </c>
      <c r="J75" s="74"/>
      <c r="K75" s="74"/>
      <c r="M75" s="729">
        <f>VLOOKUP(F75,'NEW LP'!$A:$C,3,0)</f>
        <v>44</v>
      </c>
      <c r="N75" s="730">
        <f>VLOOKUP(F75,'SEASON AP'!$B$6:$F$138,5,0)</f>
        <v>32</v>
      </c>
      <c r="O75" s="733" t="str">
        <f>VLOOKUP(F75,'Lp RE&amp;Vs'!$A:$C,2,0)</f>
        <v>SUNBULAH SPINACH (20 X 400G)</v>
      </c>
      <c r="P75" s="307" t="e">
        <f>VLOOKUP(E75,'Cust List'!$A:$E,2,0)</f>
        <v>#N/A</v>
      </c>
      <c r="Q75" s="116" t="e">
        <f>VLOOKUP(E75,'Cust List'!$A:$D,3,0)</f>
        <v>#N/A</v>
      </c>
    </row>
    <row r="76" spans="1:17" ht="21" x14ac:dyDescent="0.35">
      <c r="A76" s="74"/>
      <c r="B76" s="74"/>
      <c r="C76" s="74"/>
      <c r="D76" s="74"/>
      <c r="E76" s="74"/>
      <c r="F76" s="74">
        <v>50486412</v>
      </c>
      <c r="G76" s="74" t="s">
        <v>6861</v>
      </c>
      <c r="H76" s="74" t="s">
        <v>6861</v>
      </c>
      <c r="I76" s="74">
        <v>3</v>
      </c>
      <c r="J76" s="74"/>
      <c r="K76" s="74"/>
      <c r="M76" s="729">
        <f>VLOOKUP(F76,'NEW LP'!$A:$C,3,0)</f>
        <v>76</v>
      </c>
      <c r="N76" s="730">
        <f>VLOOKUP(F76,'SEASON AP'!$B$6:$F$138,5,0)</f>
        <v>62</v>
      </c>
      <c r="O76" s="733" t="str">
        <f>VLOOKUP(F76,'Lp RE&amp;Vs'!$A:$C,2,0)</f>
        <v>SUNBULAH MOLOKHIA (20X400G)</v>
      </c>
      <c r="P76" s="307" t="e">
        <f>VLOOKUP(E76,'Cust List'!$A:$E,2,0)</f>
        <v>#N/A</v>
      </c>
      <c r="Q76" s="116" t="e">
        <f>VLOOKUP(E76,'Cust List'!$A:$D,3,0)</f>
        <v>#N/A</v>
      </c>
    </row>
    <row r="77" spans="1:17" ht="21" x14ac:dyDescent="0.35">
      <c r="A77" s="74"/>
      <c r="B77" s="74"/>
      <c r="C77" s="74"/>
      <c r="D77" s="74"/>
      <c r="E77" s="74"/>
      <c r="F77" s="74">
        <v>50511318</v>
      </c>
      <c r="G77" s="74" t="s">
        <v>6861</v>
      </c>
      <c r="H77" s="74" t="s">
        <v>6861</v>
      </c>
      <c r="I77" s="74">
        <v>1</v>
      </c>
      <c r="J77" s="74"/>
      <c r="K77" s="74"/>
      <c r="M77" s="729">
        <f>VLOOKUP(F77,'NEW LP'!$A:$C,3,0)</f>
        <v>120</v>
      </c>
      <c r="N77" s="730">
        <f>VLOOKUP(F77,'SEASON AP'!$B$6:$F$138,5,0)</f>
        <v>112</v>
      </c>
      <c r="O77" s="733" t="str">
        <f>VLOOKUP(F77,'Lp RE&amp;Vs'!$A:$C,2,0)</f>
        <v>SUNBULAH OKRA ZERO 3.5 (20X400G)</v>
      </c>
      <c r="P77" s="307" t="e">
        <f>VLOOKUP(E77,'Cust List'!$A:$E,2,0)</f>
        <v>#N/A</v>
      </c>
      <c r="Q77" s="116" t="e">
        <f>VLOOKUP(E77,'Cust List'!$A:$D,3,0)</f>
        <v>#N/A</v>
      </c>
    </row>
    <row r="78" spans="1:17" ht="21" x14ac:dyDescent="0.35">
      <c r="A78" s="74"/>
      <c r="B78" s="74"/>
      <c r="C78" s="74"/>
      <c r="D78" s="74"/>
      <c r="E78" s="74"/>
      <c r="F78" s="74">
        <v>50490318</v>
      </c>
      <c r="G78" s="74" t="s">
        <v>6861</v>
      </c>
      <c r="H78" s="74" t="s">
        <v>6861</v>
      </c>
      <c r="I78" s="74">
        <v>1</v>
      </c>
      <c r="J78" s="74"/>
      <c r="K78" s="74"/>
      <c r="M78" s="729">
        <f>VLOOKUP(F78,'NEW LP'!$A:$C,3,0)</f>
        <v>60</v>
      </c>
      <c r="N78" s="730">
        <f>VLOOKUP(F78,'SEASON AP'!$B$6:$F$138,5,0)</f>
        <v>47</v>
      </c>
      <c r="O78" s="733" t="str">
        <f>VLOOKUP(F78,'Lp RE&amp;Vs'!$A:$C,2,0)</f>
        <v>WALIMAH MIXED VEGETABLES(20X400G)RETAIL</v>
      </c>
      <c r="P78" s="307" t="e">
        <f>VLOOKUP(E78,'Cust List'!$A:$E,2,0)</f>
        <v>#N/A</v>
      </c>
      <c r="Q78" s="116" t="e">
        <f>VLOOKUP(E78,'Cust List'!$A:$D,3,0)</f>
        <v>#N/A</v>
      </c>
    </row>
    <row r="79" spans="1:17" ht="21" x14ac:dyDescent="0.35">
      <c r="A79" s="74"/>
      <c r="B79" s="74"/>
      <c r="C79" s="74"/>
      <c r="D79" s="74"/>
      <c r="E79" s="74"/>
      <c r="F79" s="74">
        <v>50490418</v>
      </c>
      <c r="G79" s="74" t="s">
        <v>6861</v>
      </c>
      <c r="H79" s="74" t="s">
        <v>6861</v>
      </c>
      <c r="I79" s="74">
        <v>1</v>
      </c>
      <c r="J79" s="74"/>
      <c r="K79" s="74"/>
      <c r="M79" s="729">
        <f>VLOOKUP(F79,'NEW LP'!$A:$C,3,0)</f>
        <v>60</v>
      </c>
      <c r="N79" s="730">
        <f>VLOOKUP(F79,'SEASON AP'!$B$6:$F$138,5,0)</f>
        <v>47</v>
      </c>
      <c r="O79" s="733" t="str">
        <f>VLOOKUP(F79,'Lp RE&amp;Vs'!$A:$C,2,0)</f>
        <v>WALIMA CUT GREEN BEANS (20X400G) RETAIL</v>
      </c>
      <c r="P79" s="307" t="e">
        <f>VLOOKUP(E79,'Cust List'!$A:$E,2,0)</f>
        <v>#N/A</v>
      </c>
      <c r="Q79" s="116" t="e">
        <f>VLOOKUP(E79,'Cust List'!$A:$D,3,0)</f>
        <v>#N/A</v>
      </c>
    </row>
    <row r="80" spans="1:17" ht="21" x14ac:dyDescent="0.35">
      <c r="A80" s="74"/>
      <c r="B80" s="74"/>
      <c r="C80" s="74"/>
      <c r="D80" s="74"/>
      <c r="E80" s="74"/>
      <c r="F80" s="74">
        <v>50486512</v>
      </c>
      <c r="G80" s="74" t="s">
        <v>6861</v>
      </c>
      <c r="H80" s="74" t="s">
        <v>6861</v>
      </c>
      <c r="I80" s="74">
        <v>2</v>
      </c>
      <c r="J80" s="74"/>
      <c r="K80" s="74"/>
      <c r="M80" s="729">
        <f>VLOOKUP(F80,'NEW LP'!$A:$C,3,0)</f>
        <v>60</v>
      </c>
      <c r="N80" s="730">
        <f>VLOOKUP(F80,'SEASON AP'!$B$6:$F$138,5,0)</f>
        <v>47</v>
      </c>
      <c r="O80" s="733" t="str">
        <f>VLOOKUP(F80,'Lp RE&amp;Vs'!$A:$C,2,0)</f>
        <v>WALIMAH MOLOKIAH (20X400G)</v>
      </c>
      <c r="P80" s="307" t="e">
        <f>VLOOKUP(E80,'Cust List'!$A:$E,2,0)</f>
        <v>#N/A</v>
      </c>
      <c r="Q80" s="116" t="e">
        <f>VLOOKUP(E80,'Cust List'!$A:$D,3,0)</f>
        <v>#N/A</v>
      </c>
    </row>
    <row r="81" spans="1:17" ht="21" x14ac:dyDescent="0.35">
      <c r="A81" s="74"/>
      <c r="B81" s="74"/>
      <c r="C81" s="74"/>
      <c r="D81" s="74"/>
      <c r="E81" s="74"/>
      <c r="F81" s="74">
        <v>50487012</v>
      </c>
      <c r="G81" s="74" t="s">
        <v>6861</v>
      </c>
      <c r="H81" s="74" t="s">
        <v>6861</v>
      </c>
      <c r="I81" s="74">
        <v>2</v>
      </c>
      <c r="J81" s="74"/>
      <c r="K81" s="74"/>
      <c r="M81" s="729">
        <f>VLOOKUP(F81,'NEW LP'!$A:$C,3,0)</f>
        <v>86</v>
      </c>
      <c r="N81" s="730">
        <f>VLOOKUP(F81,'SEASON AP'!$B$6:$F$138,5,0)</f>
        <v>65</v>
      </c>
      <c r="O81" s="733" t="str">
        <f>VLOOKUP(F81,'Lp RE&amp;Vs'!$A:$C,2,0)</f>
        <v>SUNBULAH STRAWBERRY (10X800G)</v>
      </c>
      <c r="P81" s="307" t="e">
        <f>VLOOKUP(E81,'Cust List'!$A:$E,2,0)</f>
        <v>#N/A</v>
      </c>
      <c r="Q81" s="116" t="e">
        <f>VLOOKUP(E81,'Cust List'!$A:$D,3,0)</f>
        <v>#N/A</v>
      </c>
    </row>
    <row r="82" spans="1:17" ht="21" x14ac:dyDescent="0.35">
      <c r="A82" s="74"/>
      <c r="B82" s="74"/>
      <c r="C82" s="74"/>
      <c r="D82" s="74"/>
      <c r="E82" s="74"/>
      <c r="F82" s="74">
        <v>56060509</v>
      </c>
      <c r="G82" s="74" t="s">
        <v>6861</v>
      </c>
      <c r="H82" s="74" t="s">
        <v>6861</v>
      </c>
      <c r="I82" s="74">
        <v>2</v>
      </c>
      <c r="J82" s="74"/>
      <c r="K82" s="74"/>
      <c r="M82" s="729">
        <f>VLOOKUP(F82,'NEW LP'!$A:$C,3,0)</f>
        <v>193</v>
      </c>
      <c r="N82" s="730" t="e">
        <f>VLOOKUP(F82,'SEASON AP'!$B$6:$F$138,5,0)</f>
        <v>#N/A</v>
      </c>
      <c r="O82" s="733" t="str">
        <f>VLOOKUP(F82,'Lp RE&amp;Vs'!$A:$C,2,0)</f>
        <v>SUNBULAH SHREDDED MOZZARELLA (6X1 KG)</v>
      </c>
      <c r="P82" s="307" t="e">
        <f>VLOOKUP(E82,'Cust List'!$A:$E,2,0)</f>
        <v>#N/A</v>
      </c>
      <c r="Q82" s="116" t="e">
        <f>VLOOKUP(E82,'Cust List'!$A:$D,3,0)</f>
        <v>#N/A</v>
      </c>
    </row>
    <row r="83" spans="1:17" ht="21" x14ac:dyDescent="0.35">
      <c r="A83" s="74"/>
      <c r="B83" s="74"/>
      <c r="C83" s="74"/>
      <c r="D83" s="74"/>
      <c r="E83" s="74"/>
      <c r="F83" s="74">
        <v>42681860</v>
      </c>
      <c r="G83" s="74" t="s">
        <v>6861</v>
      </c>
      <c r="H83" s="74" t="s">
        <v>6861</v>
      </c>
      <c r="I83" s="74">
        <v>1</v>
      </c>
      <c r="J83" s="74"/>
      <c r="K83" s="74"/>
      <c r="M83" s="729">
        <f>VLOOKUP(F83,'NEW LP'!$A:$C,3,0)</f>
        <v>168</v>
      </c>
      <c r="N83" s="730" t="e">
        <f>VLOOKUP(F83,'SEASON AP'!$B$6:$F$138,5,0)</f>
        <v>#N/A</v>
      </c>
      <c r="O83" s="733" t="str">
        <f>VLOOKUP(F83,'Lp RE&amp;Vs'!$A:$C,2,0)</f>
        <v>SARY HONEY JARS (6X1KG) - RV</v>
      </c>
      <c r="P83" s="307" t="e">
        <f>VLOOKUP(E83,'Cust List'!$A:$E,2,0)</f>
        <v>#N/A</v>
      </c>
      <c r="Q83" s="116" t="e">
        <f>VLOOKUP(E83,'Cust List'!$A:$D,3,0)</f>
        <v>#N/A</v>
      </c>
    </row>
    <row r="84" spans="1:17" ht="21" x14ac:dyDescent="0.35">
      <c r="A84" s="74" t="s">
        <v>8</v>
      </c>
      <c r="B84" s="74">
        <v>24</v>
      </c>
      <c r="C84" s="74" t="s">
        <v>6869</v>
      </c>
      <c r="D84" s="74" t="s">
        <v>6861</v>
      </c>
      <c r="E84" s="74">
        <v>302806</v>
      </c>
      <c r="F84" s="74"/>
      <c r="G84" s="74" t="s">
        <v>6861</v>
      </c>
      <c r="H84" s="74" t="s">
        <v>6861</v>
      </c>
      <c r="I84" s="74"/>
      <c r="J84" s="74"/>
      <c r="K84" s="74"/>
      <c r="M84" s="729" t="e">
        <f>VLOOKUP(F84,'NEW LP'!$A:$C,3,0)</f>
        <v>#N/A</v>
      </c>
      <c r="N84" s="730" t="e">
        <f>VLOOKUP(F84,'SEASON AP'!$B$6:$F$138,5,0)</f>
        <v>#N/A</v>
      </c>
      <c r="O84" s="733" t="e">
        <f>VLOOKUP(F84,'Lp RE&amp;Vs'!$A:$C,2,0)</f>
        <v>#N/A</v>
      </c>
      <c r="P84" s="307" t="str">
        <f>VLOOKUP(E84,'Cust List'!$A:$E,2,0)</f>
        <v>PANDA #308</v>
      </c>
      <c r="Q84" s="116">
        <f>VLOOKUP(E84,'Cust List'!$A:$D,3,0)</f>
        <v>2508</v>
      </c>
    </row>
    <row r="85" spans="1:17" ht="21" x14ac:dyDescent="0.35">
      <c r="A85" s="74"/>
      <c r="B85" s="74"/>
      <c r="C85" s="74"/>
      <c r="D85" s="74"/>
      <c r="E85" s="74"/>
      <c r="F85" s="74">
        <v>40011018</v>
      </c>
      <c r="G85" s="74" t="s">
        <v>6861</v>
      </c>
      <c r="H85" s="74" t="s">
        <v>6861</v>
      </c>
      <c r="I85" s="74">
        <v>2</v>
      </c>
      <c r="J85" s="74"/>
      <c r="K85" s="74"/>
      <c r="M85" s="729">
        <f>VLOOKUP(F85,'NEW LP'!$A:$C,3,0)</f>
        <v>89</v>
      </c>
      <c r="N85" s="730">
        <f>VLOOKUP(F85,'SEASON AP'!$B$6:$F$138,5,0)</f>
        <v>85</v>
      </c>
      <c r="O85" s="733" t="str">
        <f>VLOOKUP(F85,'Lp RE&amp;Vs'!$A:$C,2,0)</f>
        <v>20'S PUFF PASTRY SQUARE (9X800G)</v>
      </c>
      <c r="P85" s="307" t="e">
        <f>VLOOKUP(E85,'Cust List'!$A:$E,2,0)</f>
        <v>#N/A</v>
      </c>
      <c r="Q85" s="116" t="e">
        <f>VLOOKUP(E85,'Cust List'!$A:$D,3,0)</f>
        <v>#N/A</v>
      </c>
    </row>
    <row r="86" spans="1:17" ht="21" x14ac:dyDescent="0.35">
      <c r="A86" s="74"/>
      <c r="B86" s="74"/>
      <c r="C86" s="74"/>
      <c r="D86" s="74"/>
      <c r="E86" s="74"/>
      <c r="F86" s="74">
        <v>40011118</v>
      </c>
      <c r="G86" s="74" t="s">
        <v>6861</v>
      </c>
      <c r="H86" s="74" t="s">
        <v>6861</v>
      </c>
      <c r="I86" s="74">
        <v>10</v>
      </c>
      <c r="J86" s="74"/>
      <c r="K86" s="74"/>
      <c r="M86" s="729">
        <f>VLOOKUP(F86,'NEW LP'!$A:$C,3,0)</f>
        <v>95</v>
      </c>
      <c r="N86" s="730">
        <f>VLOOKUP(F86,'SEASON AP'!$B$6:$F$138,5,0)</f>
        <v>85</v>
      </c>
      <c r="O86" s="733" t="str">
        <f>VLOOKUP(F86,'Lp RE&amp;Vs'!$A:$C,2,0)</f>
        <v>10'S PUFF PASTRY SQUARE (18X400G)</v>
      </c>
      <c r="P86" s="307" t="e">
        <f>VLOOKUP(E86,'Cust List'!$A:$E,2,0)</f>
        <v>#N/A</v>
      </c>
      <c r="Q86" s="116" t="e">
        <f>VLOOKUP(E86,'Cust List'!$A:$D,3,0)</f>
        <v>#N/A</v>
      </c>
    </row>
    <row r="87" spans="1:17" ht="21" x14ac:dyDescent="0.35">
      <c r="A87" s="74"/>
      <c r="B87" s="74"/>
      <c r="C87" s="74"/>
      <c r="D87" s="74"/>
      <c r="E87" s="74"/>
      <c r="F87" s="74">
        <v>40011318</v>
      </c>
      <c r="G87" s="74" t="s">
        <v>6861</v>
      </c>
      <c r="H87" s="74" t="s">
        <v>6861</v>
      </c>
      <c r="I87" s="74">
        <v>2</v>
      </c>
      <c r="J87" s="74"/>
      <c r="K87" s="74"/>
      <c r="M87" s="729">
        <f>VLOOKUP(F87,'NEW LP'!$A:$C,3,0)</f>
        <v>95</v>
      </c>
      <c r="N87" s="730">
        <f>VLOOKUP(F87,'SEASON AP'!$B$6:$F$138,5,0)</f>
        <v>85</v>
      </c>
      <c r="O87" s="733" t="str">
        <f>VLOOKUP(F87,'Lp RE&amp;Vs'!$A:$C,2,0)</f>
        <v>SUNBULAH MINI PUFF PSTRY SQUAR (18X320G)</v>
      </c>
      <c r="P87" s="307" t="e">
        <f>VLOOKUP(E87,'Cust List'!$A:$E,2,0)</f>
        <v>#N/A</v>
      </c>
      <c r="Q87" s="116" t="e">
        <f>VLOOKUP(E87,'Cust List'!$A:$D,3,0)</f>
        <v>#N/A</v>
      </c>
    </row>
    <row r="88" spans="1:17" ht="21" x14ac:dyDescent="0.35">
      <c r="A88" s="74"/>
      <c r="B88" s="74"/>
      <c r="C88" s="74"/>
      <c r="D88" s="74"/>
      <c r="E88" s="74"/>
      <c r="F88" s="74">
        <v>40013518</v>
      </c>
      <c r="G88" s="74" t="s">
        <v>6861</v>
      </c>
      <c r="H88" s="74" t="s">
        <v>6861</v>
      </c>
      <c r="I88" s="74">
        <v>1</v>
      </c>
      <c r="J88" s="74"/>
      <c r="K88" s="74"/>
      <c r="M88" s="729">
        <f>VLOOKUP(F88,'NEW LP'!$A:$C,3,0)</f>
        <v>95</v>
      </c>
      <c r="N88" s="730" t="e">
        <f>VLOOKUP(F88,'SEASON AP'!$B$6:$F$138,5,0)</f>
        <v>#N/A</v>
      </c>
      <c r="O88" s="733" t="str">
        <f>VLOOKUP(F88,'Lp RE&amp;Vs'!$A:$C,2,0)</f>
        <v>DESERT PUFF PASTRY (18X400G)</v>
      </c>
      <c r="P88" s="307" t="e">
        <f>VLOOKUP(E88,'Cust List'!$A:$E,2,0)</f>
        <v>#N/A</v>
      </c>
      <c r="Q88" s="116" t="e">
        <f>VLOOKUP(E88,'Cust List'!$A:$D,3,0)</f>
        <v>#N/A</v>
      </c>
    </row>
    <row r="89" spans="1:17" ht="21" x14ac:dyDescent="0.35">
      <c r="A89" s="74"/>
      <c r="B89" s="74"/>
      <c r="C89" s="74"/>
      <c r="D89" s="74"/>
      <c r="E89" s="74"/>
      <c r="F89" s="74">
        <v>40011518</v>
      </c>
      <c r="G89" s="74" t="s">
        <v>6861</v>
      </c>
      <c r="H89" s="74" t="s">
        <v>6861</v>
      </c>
      <c r="I89" s="74">
        <v>1</v>
      </c>
      <c r="J89" s="74"/>
      <c r="K89" s="74"/>
      <c r="M89" s="729">
        <f>VLOOKUP(F89,'NEW LP'!$A:$C,3,0)</f>
        <v>95</v>
      </c>
      <c r="N89" s="730">
        <f>VLOOKUP(F89,'SEASON AP'!$B$6:$F$138,5,0)</f>
        <v>85</v>
      </c>
      <c r="O89" s="733" t="str">
        <f>VLOOKUP(F89,'Lp RE&amp;Vs'!$A:$C,2,0)</f>
        <v>15'S LOW FAT PUFF PASTRY SQUAR (18X400G)</v>
      </c>
      <c r="P89" s="307" t="e">
        <f>VLOOKUP(E89,'Cust List'!$A:$E,2,0)</f>
        <v>#N/A</v>
      </c>
      <c r="Q89" s="116" t="e">
        <f>VLOOKUP(E89,'Cust List'!$A:$D,3,0)</f>
        <v>#N/A</v>
      </c>
    </row>
    <row r="90" spans="1:17" ht="21" x14ac:dyDescent="0.35">
      <c r="A90" s="74"/>
      <c r="B90" s="74"/>
      <c r="C90" s="74"/>
      <c r="D90" s="74"/>
      <c r="E90" s="74"/>
      <c r="F90" s="74">
        <v>40070018</v>
      </c>
      <c r="G90" s="74" t="s">
        <v>6861</v>
      </c>
      <c r="H90" s="74" t="s">
        <v>6861</v>
      </c>
      <c r="I90" s="74">
        <v>2</v>
      </c>
      <c r="J90" s="74"/>
      <c r="K90" s="74"/>
      <c r="M90" s="729">
        <f>VLOOKUP(F90,'NEW LP'!$A:$C,3,0)</f>
        <v>77</v>
      </c>
      <c r="N90" s="730">
        <f>VLOOKUP(F90,'SEASON AP'!$B$6:$F$138,5,0)</f>
        <v>67</v>
      </c>
      <c r="O90" s="733" t="str">
        <f>VLOOKUP(F90,'Lp RE&amp;Vs'!$A:$C,2,0)</f>
        <v>SPRING ROLL PASTRY (24X160 G)</v>
      </c>
      <c r="P90" s="307" t="e">
        <f>VLOOKUP(E90,'Cust List'!$A:$E,2,0)</f>
        <v>#N/A</v>
      </c>
      <c r="Q90" s="116" t="e">
        <f>VLOOKUP(E90,'Cust List'!$A:$D,3,0)</f>
        <v>#N/A</v>
      </c>
    </row>
    <row r="91" spans="1:17" ht="21" x14ac:dyDescent="0.35">
      <c r="A91" s="74"/>
      <c r="B91" s="74"/>
      <c r="C91" s="74"/>
      <c r="D91" s="74"/>
      <c r="E91" s="74"/>
      <c r="F91" s="74">
        <v>40070118</v>
      </c>
      <c r="G91" s="74" t="s">
        <v>6861</v>
      </c>
      <c r="H91" s="74" t="s">
        <v>6861</v>
      </c>
      <c r="I91" s="74">
        <v>1</v>
      </c>
      <c r="J91" s="74"/>
      <c r="K91" s="74"/>
      <c r="M91" s="729">
        <f>VLOOKUP(F91,'NEW LP'!$A:$C,3,0)</f>
        <v>129</v>
      </c>
      <c r="N91" s="730">
        <f>VLOOKUP(F91,'SEASON AP'!$B$6:$F$138,5,0)</f>
        <v>113</v>
      </c>
      <c r="O91" s="733" t="str">
        <f>VLOOKUP(F91,'Lp RE&amp;Vs'!$A:$C,2,0)</f>
        <v>SPRING ROLL PASTRY (24X345 G)</v>
      </c>
      <c r="P91" s="307" t="e">
        <f>VLOOKUP(E91,'Cust List'!$A:$E,2,0)</f>
        <v>#N/A</v>
      </c>
      <c r="Q91" s="116" t="e">
        <f>VLOOKUP(E91,'Cust List'!$A:$D,3,0)</f>
        <v>#N/A</v>
      </c>
    </row>
    <row r="92" spans="1:17" ht="21" x14ac:dyDescent="0.35">
      <c r="A92" s="74"/>
      <c r="B92" s="74"/>
      <c r="C92" s="74"/>
      <c r="D92" s="74"/>
      <c r="E92" s="74"/>
      <c r="F92" s="74">
        <v>40071118</v>
      </c>
      <c r="G92" s="74" t="s">
        <v>6861</v>
      </c>
      <c r="H92" s="74" t="s">
        <v>6861</v>
      </c>
      <c r="I92" s="74">
        <v>1</v>
      </c>
      <c r="J92" s="747"/>
      <c r="K92" s="747"/>
      <c r="M92" s="729">
        <f>VLOOKUP(F92,'NEW LP'!$A:$C,3,0)</f>
        <v>129</v>
      </c>
      <c r="N92" s="730">
        <f>VLOOKUP(F92,'SEASON AP'!$B$6:$F$138,5,0)</f>
        <v>113</v>
      </c>
      <c r="O92" s="733" t="str">
        <f>VLOOKUP(F92,'Lp RE&amp;Vs'!$A:$C,2,0)</f>
        <v>EGG SPRING ROLL PASTRY (24X345G)</v>
      </c>
      <c r="P92" s="307" t="e">
        <f>VLOOKUP(E92,'Cust List'!$A:$E,2,0)</f>
        <v>#N/A</v>
      </c>
      <c r="Q92" s="116" t="e">
        <f>VLOOKUP(E92,'Cust List'!$A:$D,3,0)</f>
        <v>#N/A</v>
      </c>
    </row>
    <row r="93" spans="1:17" ht="21.75" thickBot="1" x14ac:dyDescent="0.4">
      <c r="A93" s="74"/>
      <c r="B93" s="74"/>
      <c r="C93" s="74"/>
      <c r="D93" s="74"/>
      <c r="E93" s="74"/>
      <c r="F93" s="74">
        <v>50076012</v>
      </c>
      <c r="G93" s="74" t="s">
        <v>6861</v>
      </c>
      <c r="H93" s="74" t="s">
        <v>6861</v>
      </c>
      <c r="I93" s="74">
        <v>2</v>
      </c>
      <c r="J93" s="747"/>
      <c r="K93" s="747"/>
      <c r="M93" s="729" t="e">
        <f>VLOOKUP(F93,'NEW LP'!$A:$C,3,0)</f>
        <v>#N/A</v>
      </c>
      <c r="N93" s="730">
        <f>VLOOKUP(F93,'SEASON AP'!$B$6:$F$138,5,0)</f>
        <v>49</v>
      </c>
      <c r="O93" s="733" t="str">
        <f>VLOOKUP(F93,'Lp RE&amp;Vs'!$A:$C,2,0)</f>
        <v>SUNB ASIAN PARATHA (12X400G)</v>
      </c>
      <c r="P93" s="307" t="e">
        <f>VLOOKUP(E93,'Cust List'!$A:$E,2,0)</f>
        <v>#N/A</v>
      </c>
      <c r="Q93" s="116" t="e">
        <f>VLOOKUP(E93,'Cust List'!$A:$D,3,0)</f>
        <v>#N/A</v>
      </c>
    </row>
    <row r="94" spans="1:17" ht="21.75" thickBot="1" x14ac:dyDescent="0.4">
      <c r="A94" s="74"/>
      <c r="B94" s="74"/>
      <c r="C94" s="74"/>
      <c r="D94" s="74"/>
      <c r="E94" s="74"/>
      <c r="F94" s="74">
        <v>40060312</v>
      </c>
      <c r="G94" s="74" t="s">
        <v>6861</v>
      </c>
      <c r="H94" s="74" t="s">
        <v>6861</v>
      </c>
      <c r="I94" s="74">
        <v>1</v>
      </c>
      <c r="J94" s="748"/>
      <c r="K94" s="749"/>
      <c r="M94" s="729">
        <f>VLOOKUP(F94,'NEW LP'!$A:$C,3,0)</f>
        <v>160</v>
      </c>
      <c r="N94" s="730" t="e">
        <f>VLOOKUP(F94,'SEASON AP'!$B$6:$F$138,5,0)</f>
        <v>#N/A</v>
      </c>
      <c r="O94" s="733" t="str">
        <f>VLOOKUP(F94,'Lp RE&amp;Vs'!$A:$C,2,0)</f>
        <v>BEEF KUBEE (12X420G)</v>
      </c>
      <c r="P94" s="307" t="e">
        <f>VLOOKUP(E94,'Cust List'!$A:$E,2,0)</f>
        <v>#N/A</v>
      </c>
      <c r="Q94" s="116" t="e">
        <f>VLOOKUP(E94,'Cust List'!$A:$D,3,0)</f>
        <v>#N/A</v>
      </c>
    </row>
    <row r="95" spans="1:17" ht="21.75" thickBot="1" x14ac:dyDescent="0.4">
      <c r="A95" s="74"/>
      <c r="B95" s="74"/>
      <c r="C95" s="74"/>
      <c r="D95" s="74"/>
      <c r="E95" s="74"/>
      <c r="F95" s="74">
        <v>40041212</v>
      </c>
      <c r="G95" s="74" t="s">
        <v>6861</v>
      </c>
      <c r="H95" s="74" t="s">
        <v>6861</v>
      </c>
      <c r="I95" s="74">
        <v>1</v>
      </c>
      <c r="J95" s="747"/>
      <c r="K95" s="747"/>
      <c r="M95" s="729">
        <f>VLOOKUP(F95,'NEW LP'!$A:$C,3,0)</f>
        <v>120</v>
      </c>
      <c r="N95" s="730" t="e">
        <f>VLOOKUP(F95,'SEASON AP'!$B$6:$F$138,5,0)</f>
        <v>#N/A</v>
      </c>
      <c r="O95" s="733" t="str">
        <f>VLOOKUP(F95,'Lp RE&amp;Vs'!$A:$C,2,0)</f>
        <v>FRYING CHICKEN SAMBUSAK (12X240G)</v>
      </c>
      <c r="P95" s="307" t="e">
        <f>VLOOKUP(E95,'Cust List'!$A:$E,2,0)</f>
        <v>#N/A</v>
      </c>
      <c r="Q95" s="116" t="e">
        <f>VLOOKUP(E95,'Cust List'!$A:$D,3,0)</f>
        <v>#N/A</v>
      </c>
    </row>
    <row r="96" spans="1:17" ht="21.75" thickBot="1" x14ac:dyDescent="0.4">
      <c r="A96" s="74"/>
      <c r="B96" s="74"/>
      <c r="C96" s="74"/>
      <c r="D96" s="74"/>
      <c r="E96" s="74"/>
      <c r="F96" s="74">
        <v>40041312</v>
      </c>
      <c r="G96" s="74" t="s">
        <v>6861</v>
      </c>
      <c r="H96" s="74" t="s">
        <v>6861</v>
      </c>
      <c r="I96" s="74">
        <v>1</v>
      </c>
      <c r="J96" s="748"/>
      <c r="K96" s="749"/>
      <c r="M96" s="729">
        <f>VLOOKUP(F96,'NEW LP'!$A:$C,3,0)</f>
        <v>110</v>
      </c>
      <c r="N96" s="730" t="e">
        <f>VLOOKUP(F96,'SEASON AP'!$B$6:$F$138,5,0)</f>
        <v>#N/A</v>
      </c>
      <c r="O96" s="733" t="str">
        <f>VLOOKUP(F96,'Lp RE&amp;Vs'!$A:$C,2,0)</f>
        <v>FRYING VEGETABLE SAMBUSAK (12X240G)</v>
      </c>
      <c r="P96" s="307" t="e">
        <f>VLOOKUP(E96,'Cust List'!$A:$E,2,0)</f>
        <v>#N/A</v>
      </c>
      <c r="Q96" s="116" t="e">
        <f>VLOOKUP(E96,'Cust List'!$A:$D,3,0)</f>
        <v>#N/A</v>
      </c>
    </row>
    <row r="97" spans="1:17" ht="21" x14ac:dyDescent="0.35">
      <c r="A97" s="74"/>
      <c r="B97" s="74"/>
      <c r="C97" s="74"/>
      <c r="D97" s="74"/>
      <c r="E97" s="74"/>
      <c r="F97" s="74">
        <v>40057012</v>
      </c>
      <c r="G97" s="74" t="s">
        <v>6861</v>
      </c>
      <c r="H97" s="74" t="s">
        <v>6861</v>
      </c>
      <c r="I97" s="74">
        <v>1</v>
      </c>
      <c r="M97" s="729">
        <f>VLOOKUP(F97,'NEW LP'!$A:$C,3,0)</f>
        <v>112</v>
      </c>
      <c r="N97" s="730" t="e">
        <f>VLOOKUP(F97,'SEASON AP'!$B$6:$F$138,5,0)</f>
        <v>#N/A</v>
      </c>
      <c r="O97" s="733" t="str">
        <f>VLOOKUP(F97,'Lp RE&amp;Vs'!$A:$C,2,0)</f>
        <v>CHEESE POTATO CROQUETTE (12X370G)</v>
      </c>
      <c r="P97" s="307" t="e">
        <f>VLOOKUP(E97,'Cust List'!$A:$E,2,0)</f>
        <v>#N/A</v>
      </c>
      <c r="Q97" s="116" t="e">
        <f>VLOOKUP(E97,'Cust List'!$A:$D,3,0)</f>
        <v>#N/A</v>
      </c>
    </row>
    <row r="98" spans="1:17" ht="21" x14ac:dyDescent="0.35">
      <c r="A98" s="74"/>
      <c r="B98" s="74"/>
      <c r="C98" s="74"/>
      <c r="D98" s="74"/>
      <c r="E98" s="74"/>
      <c r="F98" s="74">
        <v>40260112</v>
      </c>
      <c r="G98" s="74" t="s">
        <v>6861</v>
      </c>
      <c r="H98" s="74" t="s">
        <v>6861</v>
      </c>
      <c r="I98" s="74">
        <v>1</v>
      </c>
      <c r="M98" s="729">
        <f>VLOOKUP(F98,'NEW LP'!$A:$C,3,0)</f>
        <v>295</v>
      </c>
      <c r="O98" s="733" t="str">
        <f>VLOOKUP(F98,'Lp RE&amp;Vs'!$A:$C,2,0)</f>
        <v>24'S BREADED CHICKEN BURGER (12X1344G)</v>
      </c>
      <c r="P98" s="307" t="e">
        <f>VLOOKUP(E98,'Cust List'!$A:$E,2,0)</f>
        <v>#N/A</v>
      </c>
      <c r="Q98" s="116" t="e">
        <f>VLOOKUP(E98,'Cust List'!$A:$D,3,0)</f>
        <v>#N/A</v>
      </c>
    </row>
    <row r="99" spans="1:17" ht="21" x14ac:dyDescent="0.35">
      <c r="A99" s="74"/>
      <c r="B99" s="74"/>
      <c r="C99" s="74"/>
      <c r="D99" s="74"/>
      <c r="E99" s="74"/>
      <c r="F99" s="74">
        <v>40262212</v>
      </c>
      <c r="G99" s="74" t="s">
        <v>6861</v>
      </c>
      <c r="H99" s="74" t="s">
        <v>6861</v>
      </c>
      <c r="I99" s="74">
        <v>1</v>
      </c>
      <c r="M99" s="729">
        <f>VLOOKUP(F99,'NEW LP'!$A:$C,3,0)</f>
        <v>126</v>
      </c>
      <c r="O99" s="733" t="str">
        <f>VLOOKUP(F99,'Lp RE&amp;Vs'!$A:$C,2,0)</f>
        <v>15'S UNBREADED CHCKN BRGR IN PB (8X750G)</v>
      </c>
      <c r="P99" s="307" t="e">
        <f>VLOOKUP(E99,'Cust List'!$A:$E,2,0)</f>
        <v>#N/A</v>
      </c>
      <c r="Q99" s="116" t="e">
        <f>VLOOKUP(E99,'Cust List'!$A:$D,3,0)</f>
        <v>#N/A</v>
      </c>
    </row>
    <row r="100" spans="1:17" ht="21" x14ac:dyDescent="0.35">
      <c r="A100" s="74"/>
      <c r="B100" s="74"/>
      <c r="C100" s="74"/>
      <c r="D100" s="74"/>
      <c r="E100" s="74"/>
      <c r="F100" s="74">
        <v>40244712</v>
      </c>
      <c r="G100" s="74" t="s">
        <v>6861</v>
      </c>
      <c r="H100" s="74" t="s">
        <v>6861</v>
      </c>
      <c r="I100" s="74">
        <v>1</v>
      </c>
      <c r="M100" s="729">
        <f>VLOOKUP(F100,'NEW LP'!$A:$C,3,0)</f>
        <v>94</v>
      </c>
      <c r="N100" s="730" t="e">
        <f>VLOOKUP(F100,'SEASON AP'!$B$6:$F$138,5,0)</f>
        <v>#N/A</v>
      </c>
      <c r="O100" s="733" t="str">
        <f>VLOOKUP(F100,'Lp RE&amp;Vs'!$A:$C,2,0)</f>
        <v>SUNBULAH 18'S CHICKEN BALLS (12X360G)</v>
      </c>
      <c r="P100" s="307" t="e">
        <f>VLOOKUP(E100,'Cust List'!$A:$E,2,0)</f>
        <v>#N/A</v>
      </c>
      <c r="Q100" s="116" t="e">
        <f>VLOOKUP(E100,'Cust List'!$A:$D,3,0)</f>
        <v>#N/A</v>
      </c>
    </row>
    <row r="101" spans="1:17" ht="21" x14ac:dyDescent="0.35">
      <c r="A101" s="74" t="s">
        <v>8</v>
      </c>
      <c r="B101" s="74">
        <v>24</v>
      </c>
      <c r="C101" s="74" t="s">
        <v>6870</v>
      </c>
      <c r="D101" s="74" t="s">
        <v>6861</v>
      </c>
      <c r="E101" s="74">
        <v>302806</v>
      </c>
      <c r="F101" s="74"/>
      <c r="G101" s="74" t="s">
        <v>6861</v>
      </c>
      <c r="H101" s="74" t="s">
        <v>6861</v>
      </c>
      <c r="I101" s="74"/>
      <c r="M101" s="729" t="e">
        <f>VLOOKUP(F101,'NEW LP'!$A:$C,3,0)</f>
        <v>#N/A</v>
      </c>
      <c r="N101" s="730" t="e">
        <f>VLOOKUP(F101,'SEASON AP'!$B$6:$F$138,5,0)</f>
        <v>#N/A</v>
      </c>
      <c r="O101" s="733" t="e">
        <f>VLOOKUP(F101,'Lp RE&amp;Vs'!$A:$C,2,0)</f>
        <v>#N/A</v>
      </c>
      <c r="P101" s="307" t="str">
        <f>VLOOKUP(E101,'Cust List'!$A:$E,2,0)</f>
        <v>PANDA #308</v>
      </c>
      <c r="Q101" s="116">
        <f>VLOOKUP(E101,'Cust List'!$A:$D,3,0)</f>
        <v>2508</v>
      </c>
    </row>
    <row r="102" spans="1:17" ht="21" x14ac:dyDescent="0.35">
      <c r="A102" s="74"/>
      <c r="B102" s="74"/>
      <c r="C102" s="74"/>
      <c r="D102" s="74"/>
      <c r="E102" s="74"/>
      <c r="F102" s="74">
        <v>40470718</v>
      </c>
      <c r="G102" s="74" t="s">
        <v>6861</v>
      </c>
      <c r="H102" s="74" t="s">
        <v>6861</v>
      </c>
      <c r="I102" s="74">
        <v>1</v>
      </c>
      <c r="M102" s="729">
        <f>VLOOKUP(F102,'NEW LP'!$A:$C,3,0)</f>
        <v>60</v>
      </c>
      <c r="N102" s="730">
        <f>VLOOKUP(F102,'SEASON AP'!$B$6:$F$138,5,0)</f>
        <v>45</v>
      </c>
      <c r="O102" s="733" t="str">
        <f>VLOOKUP(F102,'Lp RE&amp;Vs'!$A:$C,2,0)</f>
        <v>SUNBULAH PEAS &amp; CARROTS 12X450G</v>
      </c>
      <c r="P102" s="307" t="e">
        <f>VLOOKUP(E102,'Cust List'!$A:$E,2,0)</f>
        <v>#N/A</v>
      </c>
      <c r="Q102" s="116" t="e">
        <f>VLOOKUP(E102,'Cust List'!$A:$D,3,0)</f>
        <v>#N/A</v>
      </c>
    </row>
    <row r="103" spans="1:17" ht="21" x14ac:dyDescent="0.35">
      <c r="A103" s="74"/>
      <c r="B103" s="74"/>
      <c r="C103" s="74"/>
      <c r="D103" s="74"/>
      <c r="E103" s="74"/>
      <c r="F103" s="74">
        <v>57515518</v>
      </c>
      <c r="G103" s="74" t="s">
        <v>6861</v>
      </c>
      <c r="H103" s="74" t="s">
        <v>6861</v>
      </c>
      <c r="I103" s="74">
        <v>1</v>
      </c>
      <c r="M103" s="729">
        <f>VLOOKUP(F103,'NEW LP'!$A:$C,3,0)</f>
        <v>83</v>
      </c>
      <c r="N103" s="730" t="e">
        <f>VLOOKUP(F103,'SEASON AP'!$B$6:$F$138,5,0)</f>
        <v>#N/A</v>
      </c>
      <c r="O103" s="733" t="str">
        <f>VLOOKUP(F103,'Lp RE&amp;Vs'!$A:$C,2,0)</f>
        <v>SUNBULAH POTATO WEDGES (12X750G)</v>
      </c>
      <c r="P103" s="307" t="e">
        <f>VLOOKUP(E103,'Cust List'!$A:$E,2,0)</f>
        <v>#N/A</v>
      </c>
      <c r="Q103" s="116" t="e">
        <f>VLOOKUP(E103,'Cust List'!$A:$D,3,0)</f>
        <v>#N/A</v>
      </c>
    </row>
    <row r="104" spans="1:17" ht="21" x14ac:dyDescent="0.35">
      <c r="A104" s="74"/>
      <c r="B104" s="74"/>
      <c r="C104" s="74"/>
      <c r="D104" s="74"/>
      <c r="E104" s="74"/>
      <c r="F104" s="74">
        <v>50476118</v>
      </c>
      <c r="G104" s="74" t="s">
        <v>6861</v>
      </c>
      <c r="H104" s="74" t="s">
        <v>6861</v>
      </c>
      <c r="I104" s="74">
        <v>2</v>
      </c>
      <c r="M104" s="729">
        <f>VLOOKUP(F104,'NEW LP'!$A:$C,3,0)</f>
        <v>65</v>
      </c>
      <c r="N104" s="730" t="e">
        <f>VLOOKUP(F104,'SEASON AP'!$B$6:$F$138,5,0)</f>
        <v>#N/A</v>
      </c>
      <c r="O104" s="733" t="str">
        <f>VLOOKUP(F104,'Lp RE&amp;Vs'!$A:$C,2,0)</f>
        <v>SUNB FRENCH FRIES 10MM-F-(10X1KG) RETAIL</v>
      </c>
      <c r="P104" s="307" t="e">
        <f>VLOOKUP(E104,'Cust List'!$A:$E,2,0)</f>
        <v>#N/A</v>
      </c>
      <c r="Q104" s="116" t="e">
        <f>VLOOKUP(E104,'Cust List'!$A:$D,3,0)</f>
        <v>#N/A</v>
      </c>
    </row>
    <row r="105" spans="1:17" ht="21" x14ac:dyDescent="0.35">
      <c r="A105" s="74"/>
      <c r="B105" s="74"/>
      <c r="C105" s="74"/>
      <c r="D105" s="74"/>
      <c r="E105" s="74"/>
      <c r="F105" s="74">
        <v>50476018</v>
      </c>
      <c r="G105" s="74" t="s">
        <v>6861</v>
      </c>
      <c r="H105" s="74" t="s">
        <v>6861</v>
      </c>
      <c r="I105" s="74">
        <v>2</v>
      </c>
      <c r="M105" s="729">
        <f>VLOOKUP(F105,'NEW LP'!$A:$C,3,0)</f>
        <v>65</v>
      </c>
      <c r="N105" s="730" t="e">
        <f>VLOOKUP(F105,'SEASON AP'!$B$6:$F$138,5,0)</f>
        <v>#N/A</v>
      </c>
      <c r="O105" s="733" t="str">
        <f>VLOOKUP(F105,'Lp RE&amp;Vs'!$A:$C,2,0)</f>
        <v>SUNB FRENCH FRIES 7MM-F-(10X1KG) RETAIL</v>
      </c>
      <c r="P105" s="307" t="e">
        <f>VLOOKUP(E105,'Cust List'!$A:$E,2,0)</f>
        <v>#N/A</v>
      </c>
      <c r="Q105" s="116" t="e">
        <f>VLOOKUP(E105,'Cust List'!$A:$D,3,0)</f>
        <v>#N/A</v>
      </c>
    </row>
    <row r="106" spans="1:17" ht="21" x14ac:dyDescent="0.35">
      <c r="A106" s="74"/>
      <c r="B106" s="74"/>
      <c r="C106" s="74"/>
      <c r="D106" s="74"/>
      <c r="E106" s="74"/>
      <c r="F106" s="74">
        <v>50477518</v>
      </c>
      <c r="G106" s="74" t="s">
        <v>6861</v>
      </c>
      <c r="H106" s="74" t="s">
        <v>6861</v>
      </c>
      <c r="I106" s="74">
        <v>1</v>
      </c>
      <c r="M106" s="729">
        <f>VLOOKUP(F106,'NEW LP'!$A:$C,3,0)</f>
        <v>90</v>
      </c>
      <c r="N106" s="730">
        <f>VLOOKUP(F106,'SEASON AP'!$B$6:$F$138,5,0)</f>
        <v>78</v>
      </c>
      <c r="O106" s="733" t="str">
        <f>VLOOKUP(F106,'Lp RE&amp;Vs'!$A:$C,2,0)</f>
        <v>SUNB.SEASONED F.F 10MM(6X1.5)</v>
      </c>
      <c r="P106" s="307" t="e">
        <f>VLOOKUP(E106,'Cust List'!$A:$E,2,0)</f>
        <v>#N/A</v>
      </c>
      <c r="Q106" s="116" t="e">
        <f>VLOOKUP(E106,'Cust List'!$A:$D,3,0)</f>
        <v>#N/A</v>
      </c>
    </row>
    <row r="107" spans="1:17" ht="21" x14ac:dyDescent="0.35">
      <c r="A107" s="74"/>
      <c r="B107" s="74"/>
      <c r="C107" s="74"/>
      <c r="D107" s="74"/>
      <c r="E107" s="74"/>
      <c r="F107" s="74">
        <v>50475818</v>
      </c>
      <c r="G107" s="74" t="s">
        <v>6861</v>
      </c>
      <c r="H107" s="74" t="s">
        <v>6861</v>
      </c>
      <c r="I107" s="74">
        <v>1</v>
      </c>
      <c r="M107" s="729">
        <f>VLOOKUP(F107,'NEW LP'!$A:$C,3,0)</f>
        <v>85</v>
      </c>
      <c r="N107" s="730">
        <f>VLOOKUP(F107,'SEASON AP'!$B$6:$F$138,5,0)</f>
        <v>78</v>
      </c>
      <c r="O107" s="733" t="str">
        <f>VLOOKUP(F107,'Lp RE&amp;Vs'!$A:$C,2,0)</f>
        <v>SUNB.SUPER CRISP F.F 7MM (6X1.5KG)</v>
      </c>
      <c r="P107" s="307" t="e">
        <f>VLOOKUP(E107,'Cust List'!$A:$E,2,0)</f>
        <v>#N/A</v>
      </c>
      <c r="Q107" s="116" t="e">
        <f>VLOOKUP(E107,'Cust List'!$A:$D,3,0)</f>
        <v>#N/A</v>
      </c>
    </row>
    <row r="108" spans="1:17" ht="21" x14ac:dyDescent="0.35">
      <c r="A108" s="74"/>
      <c r="B108" s="74"/>
      <c r="C108" s="74"/>
      <c r="D108" s="74"/>
      <c r="E108" s="74"/>
      <c r="F108" s="74">
        <v>50475918</v>
      </c>
      <c r="G108" s="74" t="s">
        <v>6861</v>
      </c>
      <c r="H108" s="74" t="s">
        <v>6861</v>
      </c>
      <c r="I108" s="74">
        <v>2</v>
      </c>
      <c r="M108" s="729">
        <f>VLOOKUP(F108,'NEW LP'!$A:$C,3,0)</f>
        <v>60</v>
      </c>
      <c r="N108" s="730" t="e">
        <f>VLOOKUP(F108,'SEASON AP'!$B$6:$F$138,5,0)</f>
        <v>#N/A</v>
      </c>
      <c r="O108" s="733" t="str">
        <f>VLOOKUP(F108,'Lp RE&amp;Vs'!$A:$C,2,0)</f>
        <v>FRENCH FRIES- 10MM (4X2.5KG) - (RETAIL)</v>
      </c>
      <c r="P108" s="307" t="e">
        <f>VLOOKUP(E108,'Cust List'!$A:$E,2,0)</f>
        <v>#N/A</v>
      </c>
      <c r="Q108" s="116" t="e">
        <f>VLOOKUP(E108,'Cust List'!$A:$D,3,0)</f>
        <v>#N/A</v>
      </c>
    </row>
    <row r="109" spans="1:17" ht="21" x14ac:dyDescent="0.35">
      <c r="A109" s="74"/>
      <c r="B109" s="74"/>
      <c r="C109" s="74"/>
      <c r="D109" s="74"/>
      <c r="E109" s="74"/>
      <c r="F109" s="74">
        <v>50486018</v>
      </c>
      <c r="G109" s="74" t="s">
        <v>6861</v>
      </c>
      <c r="H109" s="74" t="s">
        <v>6861</v>
      </c>
      <c r="I109" s="74">
        <v>2</v>
      </c>
      <c r="M109" s="729">
        <f>VLOOKUP(F109,'NEW LP'!$A:$C,3,0)</f>
        <v>60</v>
      </c>
      <c r="N109" s="730" t="e">
        <f>VLOOKUP(F109,'SEASON AP'!$B$6:$F$138,5,0)</f>
        <v>#N/A</v>
      </c>
      <c r="O109" s="733" t="str">
        <f>VLOOKUP(F109,'Lp RE&amp;Vs'!$A:$C,2,0)</f>
        <v>THIN FRENCH FRIES –7 MM (4X2.5KG)-RETAIL</v>
      </c>
      <c r="P109" s="307" t="e">
        <f>VLOOKUP(E109,'Cust List'!$A:$E,2,0)</f>
        <v>#N/A</v>
      </c>
      <c r="Q109" s="116" t="e">
        <f>VLOOKUP(E109,'Cust List'!$A:$D,3,0)</f>
        <v>#N/A</v>
      </c>
    </row>
    <row r="110" spans="1:17" ht="21" x14ac:dyDescent="0.35">
      <c r="A110" s="74"/>
      <c r="B110" s="74"/>
      <c r="C110" s="74"/>
      <c r="D110" s="74"/>
      <c r="E110" s="74"/>
      <c r="F110" s="74">
        <v>50477318</v>
      </c>
      <c r="G110" s="74" t="s">
        <v>6861</v>
      </c>
      <c r="H110" s="74" t="s">
        <v>6861</v>
      </c>
      <c r="I110" s="74">
        <v>1</v>
      </c>
      <c r="M110" s="729">
        <f>VLOOKUP(F110,'NEW LP'!$A:$C,3,0)</f>
        <v>85</v>
      </c>
      <c r="N110" s="730">
        <f>VLOOKUP(F110,'SEASON AP'!$B$6:$F$138,5,0)</f>
        <v>65</v>
      </c>
      <c r="O110" s="733" t="str">
        <f>VLOOKUP(F110,'Lp RE&amp;Vs'!$A:$C,2,0)</f>
        <v>SUNBULAH SPICED POTATO WEDGES (4X2.5 KG)</v>
      </c>
      <c r="P110" s="307" t="e">
        <f>VLOOKUP(E110,'Cust List'!$A:$E,2,0)</f>
        <v>#N/A</v>
      </c>
      <c r="Q110" s="116" t="e">
        <f>VLOOKUP(E110,'Cust List'!$A:$D,3,0)</f>
        <v>#N/A</v>
      </c>
    </row>
    <row r="111" spans="1:17" ht="21" x14ac:dyDescent="0.35">
      <c r="A111" s="74"/>
      <c r="B111" s="74"/>
      <c r="C111" s="74"/>
      <c r="D111" s="74"/>
      <c r="E111" s="74"/>
      <c r="F111" s="74">
        <v>59004012</v>
      </c>
      <c r="G111" s="74" t="s">
        <v>6861</v>
      </c>
      <c r="H111" s="74" t="s">
        <v>6861</v>
      </c>
      <c r="I111" s="74">
        <v>1</v>
      </c>
      <c r="M111" s="729">
        <f>VLOOKUP(F111,'NEW LP'!$A:$C,3,0)</f>
        <v>96</v>
      </c>
      <c r="N111" s="730" t="e">
        <f>VLOOKUP(F111,'SEASON AP'!$B$6:$F$138,5,0)</f>
        <v>#N/A</v>
      </c>
      <c r="O111" s="733" t="str">
        <f>VLOOKUP(F111,'Lp RE&amp;Vs'!$A:$C,2,0)</f>
        <v>SUNBULAH MOLOKHAI/TAQLIYA</v>
      </c>
      <c r="P111" s="307" t="e">
        <f>VLOOKUP(E111,'Cust List'!$A:$E,2,0)</f>
        <v>#N/A</v>
      </c>
      <c r="Q111" s="116" t="e">
        <f>VLOOKUP(E111,'Cust List'!$A:$D,3,0)</f>
        <v>#N/A</v>
      </c>
    </row>
    <row r="112" spans="1:17" ht="21" x14ac:dyDescent="0.35">
      <c r="A112" s="74"/>
      <c r="B112" s="74"/>
      <c r="C112" s="74"/>
      <c r="D112" s="74"/>
      <c r="E112" s="74"/>
      <c r="F112" s="74">
        <v>50477712</v>
      </c>
      <c r="G112" s="74" t="s">
        <v>6861</v>
      </c>
      <c r="H112" s="74" t="s">
        <v>6861</v>
      </c>
      <c r="I112" s="74">
        <v>1</v>
      </c>
      <c r="M112" s="729">
        <f>VLOOKUP(F112,'NEW LP'!$A:$C,3,0)</f>
        <v>130</v>
      </c>
      <c r="N112" s="730" t="e">
        <f>VLOOKUP(F112,'SEASON AP'!$B$6:$F$138,5,0)</f>
        <v>#N/A</v>
      </c>
      <c r="O112" s="733" t="str">
        <f>VLOOKUP(F112,'Lp RE&amp;Vs'!$A:$C,2,0)</f>
        <v>SUNBULAH ONION RINGS (8X1KG)</v>
      </c>
      <c r="P112" s="307" t="e">
        <f>VLOOKUP(E112,'Cust List'!$A:$E,2,0)</f>
        <v>#N/A</v>
      </c>
      <c r="Q112" s="116" t="e">
        <f>VLOOKUP(E112,'Cust List'!$A:$D,3,0)</f>
        <v>#N/A</v>
      </c>
    </row>
    <row r="113" spans="1:17" ht="21" x14ac:dyDescent="0.35">
      <c r="A113" s="74"/>
      <c r="B113" s="74"/>
      <c r="C113" s="74"/>
      <c r="D113" s="74"/>
      <c r="E113" s="74"/>
      <c r="F113" s="74">
        <v>50486512</v>
      </c>
      <c r="G113" s="74" t="s">
        <v>6861</v>
      </c>
      <c r="H113" s="74" t="s">
        <v>6861</v>
      </c>
      <c r="I113" s="74">
        <v>1</v>
      </c>
      <c r="M113" s="729">
        <f>VLOOKUP(F113,'NEW LP'!$A:$C,3,0)</f>
        <v>60</v>
      </c>
      <c r="N113" s="730">
        <f>VLOOKUP(F113,'SEASON AP'!$B$6:$F$138,5,0)</f>
        <v>47</v>
      </c>
      <c r="O113" s="733" t="str">
        <f>VLOOKUP(F113,'Lp RE&amp;Vs'!$A:$C,2,0)</f>
        <v>WALIMAH MOLOKIAH (20X400G)</v>
      </c>
      <c r="P113" s="307" t="e">
        <f>VLOOKUP(E113,'Cust List'!$A:$E,2,0)</f>
        <v>#N/A</v>
      </c>
      <c r="Q113" s="116" t="e">
        <f>VLOOKUP(E113,'Cust List'!$A:$D,3,0)</f>
        <v>#N/A</v>
      </c>
    </row>
    <row r="114" spans="1:17" ht="21" x14ac:dyDescent="0.35">
      <c r="A114" s="74"/>
      <c r="B114" s="74"/>
      <c r="C114" s="74"/>
      <c r="D114" s="74"/>
      <c r="E114" s="74"/>
      <c r="F114" s="74">
        <v>50487012</v>
      </c>
      <c r="G114" s="74" t="s">
        <v>6861</v>
      </c>
      <c r="H114" s="74" t="s">
        <v>6861</v>
      </c>
      <c r="I114" s="74">
        <v>1</v>
      </c>
      <c r="M114" s="729">
        <f>VLOOKUP(F114,'NEW LP'!$A:$C,3,0)</f>
        <v>86</v>
      </c>
      <c r="N114" s="730">
        <f>VLOOKUP(F114,'SEASON AP'!$B$6:$F$138,5,0)</f>
        <v>65</v>
      </c>
      <c r="O114" s="733" t="str">
        <f>VLOOKUP(F114,'Lp RE&amp;Vs'!$A:$C,2,0)</f>
        <v>SUNBULAH STRAWBERRY (10X800G)</v>
      </c>
      <c r="P114" s="307" t="e">
        <f>VLOOKUP(E114,'Cust List'!$A:$E,2,0)</f>
        <v>#N/A</v>
      </c>
      <c r="Q114" s="116" t="e">
        <f>VLOOKUP(E114,'Cust List'!$A:$D,3,0)</f>
        <v>#N/A</v>
      </c>
    </row>
    <row r="115" spans="1:17" ht="21" x14ac:dyDescent="0.35">
      <c r="A115" s="74"/>
      <c r="B115" s="74"/>
      <c r="C115" s="74"/>
      <c r="D115" s="74"/>
      <c r="E115" s="74"/>
      <c r="F115" s="74">
        <v>50487612</v>
      </c>
      <c r="G115" s="74" t="s">
        <v>6861</v>
      </c>
      <c r="H115" s="74" t="s">
        <v>6861</v>
      </c>
      <c r="I115" s="74">
        <v>1</v>
      </c>
      <c r="M115" s="729">
        <f>VLOOKUP(F115,'NEW LP'!$A:$C,3,0)</f>
        <v>135</v>
      </c>
      <c r="N115" s="730">
        <f>VLOOKUP(F115,'SEASON AP'!$B$6:$F$138,5,0)</f>
        <v>112</v>
      </c>
      <c r="O115" s="733" t="str">
        <f>VLOOKUP(F115,'Lp RE&amp;Vs'!$A:$C,2,0)</f>
        <v>WALIMAH MANGO PULP (16X1KG)</v>
      </c>
      <c r="P115" s="307" t="e">
        <f>VLOOKUP(E115,'Cust List'!$A:$E,2,0)</f>
        <v>#N/A</v>
      </c>
      <c r="Q115" s="116" t="e">
        <f>VLOOKUP(E115,'Cust List'!$A:$D,3,0)</f>
        <v>#N/A</v>
      </c>
    </row>
    <row r="116" spans="1:17" ht="21" x14ac:dyDescent="0.35">
      <c r="A116" s="74"/>
      <c r="B116" s="74"/>
      <c r="C116" s="74"/>
      <c r="D116" s="74"/>
      <c r="E116" s="74"/>
      <c r="F116" s="74">
        <v>56060009</v>
      </c>
      <c r="G116" s="74" t="s">
        <v>6861</v>
      </c>
      <c r="H116" s="74" t="s">
        <v>6861</v>
      </c>
      <c r="I116" s="74">
        <v>1</v>
      </c>
      <c r="M116" s="729">
        <f>VLOOKUP(F116,'NEW LP'!$A:$C,3,0)</f>
        <v>180</v>
      </c>
      <c r="N116" s="730" t="e">
        <f>VLOOKUP(F116,'SEASON AP'!$B$6:$F$138,5,0)</f>
        <v>#N/A</v>
      </c>
      <c r="O116" s="733" t="str">
        <f>VLOOKUP(F116,'Lp RE&amp;Vs'!$A:$C,2,0)</f>
        <v>SUNBULAH SHREDDED MOZZARELLA (24X200 G)</v>
      </c>
      <c r="P116" s="307" t="e">
        <f>VLOOKUP(E116,'Cust List'!$A:$E,2,0)</f>
        <v>#N/A</v>
      </c>
      <c r="Q116" s="116" t="e">
        <f>VLOOKUP(E116,'Cust List'!$A:$D,3,0)</f>
        <v>#N/A</v>
      </c>
    </row>
    <row r="117" spans="1:17" ht="21" x14ac:dyDescent="0.35">
      <c r="A117" s="74"/>
      <c r="B117" s="74"/>
      <c r="C117" s="74"/>
      <c r="D117" s="74"/>
      <c r="E117" s="74"/>
      <c r="F117" s="74">
        <v>56060109</v>
      </c>
      <c r="G117" s="74" t="s">
        <v>6861</v>
      </c>
      <c r="H117" s="74" t="s">
        <v>6861</v>
      </c>
      <c r="I117" s="74">
        <v>1</v>
      </c>
      <c r="M117" s="729">
        <f>VLOOKUP(F117,'NEW LP'!$A:$C,3,0)</f>
        <v>209</v>
      </c>
      <c r="N117" s="730" t="e">
        <f>VLOOKUP(F117,'SEASON AP'!$B$6:$F$138,5,0)</f>
        <v>#N/A</v>
      </c>
      <c r="O117" s="733" t="str">
        <f>VLOOKUP(F117,'Lp RE&amp;Vs'!$A:$C,2,0)</f>
        <v>SUNBULAH SHREDDED MOZZARELLA (12X500G)</v>
      </c>
      <c r="P117" s="307" t="e">
        <f>VLOOKUP(E117,'Cust List'!$A:$E,2,0)</f>
        <v>#N/A</v>
      </c>
      <c r="Q117" s="116" t="e">
        <f>VLOOKUP(E117,'Cust List'!$A:$D,3,0)</f>
        <v>#N/A</v>
      </c>
    </row>
    <row r="118" spans="1:17" ht="21" x14ac:dyDescent="0.35">
      <c r="A118" s="74"/>
      <c r="B118" s="74"/>
      <c r="C118" s="74"/>
      <c r="D118" s="74"/>
      <c r="E118" s="74"/>
      <c r="F118" s="74">
        <v>56060509</v>
      </c>
      <c r="G118" s="74" t="s">
        <v>6861</v>
      </c>
      <c r="H118" s="74" t="s">
        <v>6861</v>
      </c>
      <c r="I118" s="74">
        <v>1</v>
      </c>
      <c r="M118" s="729">
        <f>VLOOKUP(F118,'NEW LP'!$A:$C,3,0)</f>
        <v>193</v>
      </c>
      <c r="N118" s="730" t="e">
        <f>VLOOKUP(F118,'SEASON AP'!$B$6:$F$138,5,0)</f>
        <v>#N/A</v>
      </c>
      <c r="O118" s="733" t="str">
        <f>VLOOKUP(F118,'Lp RE&amp;Vs'!$A:$C,2,0)</f>
        <v>SUNBULAH SHREDDED MOZZARELLA (6X1 KG)</v>
      </c>
      <c r="P118" s="307" t="e">
        <f>VLOOKUP(E118,'Cust List'!$A:$E,2,0)</f>
        <v>#N/A</v>
      </c>
      <c r="Q118" s="116" t="e">
        <f>VLOOKUP(E118,'Cust List'!$A:$D,3,0)</f>
        <v>#N/A</v>
      </c>
    </row>
    <row r="119" spans="1:17" ht="21" x14ac:dyDescent="0.35">
      <c r="A119" s="74"/>
      <c r="B119" s="74"/>
      <c r="C119" s="74"/>
      <c r="D119" s="74"/>
      <c r="E119" s="74"/>
      <c r="F119" s="74">
        <v>56380812</v>
      </c>
      <c r="G119" s="74" t="s">
        <v>6861</v>
      </c>
      <c r="H119" s="74" t="s">
        <v>6861</v>
      </c>
      <c r="I119" s="74">
        <v>1</v>
      </c>
      <c r="M119" s="729">
        <f>VLOOKUP(F119,'NEW LP'!$A:$C,3,0)</f>
        <v>418</v>
      </c>
      <c r="N119" s="730">
        <f>VLOOKUP(F119,'SEASON AP'!$B$6:$F$138,5,0)</f>
        <v>375</v>
      </c>
      <c r="O119" s="733" t="str">
        <f>VLOOKUP(F119,'Lp RE&amp;Vs'!$A:$C,2,0)</f>
        <v>SUNBULAH HALLOUMI CHEESE (40X250G)</v>
      </c>
      <c r="P119" s="307" t="e">
        <f>VLOOKUP(E119,'Cust List'!$A:$E,2,0)</f>
        <v>#N/A</v>
      </c>
      <c r="Q119" s="116" t="e">
        <f>VLOOKUP(E119,'Cust List'!$A:$D,3,0)</f>
        <v>#N/A</v>
      </c>
    </row>
    <row r="120" spans="1:17" ht="21" x14ac:dyDescent="0.35">
      <c r="A120" s="74"/>
      <c r="B120" s="74"/>
      <c r="C120" s="74"/>
      <c r="D120" s="74"/>
      <c r="E120" s="74"/>
      <c r="F120" s="74">
        <v>56322512</v>
      </c>
      <c r="G120" s="74" t="s">
        <v>6861</v>
      </c>
      <c r="H120" s="74" t="s">
        <v>6861</v>
      </c>
      <c r="I120" s="74">
        <v>1</v>
      </c>
      <c r="M120" s="729">
        <f>VLOOKUP(F120,'NEW LP'!$A:$C,3,0)</f>
        <v>590</v>
      </c>
      <c r="N120" s="730">
        <f>VLOOKUP(F120,'SEASON AP'!$B$6:$F$138,5,0)</f>
        <v>500</v>
      </c>
      <c r="O120" s="733" t="str">
        <f>VLOOKUP(F120,'Lp RE&amp;Vs'!$A:$C,2,0)</f>
        <v>SUNBULAH KASHKAVAL CHEESE (20X700G)</v>
      </c>
      <c r="P120" s="307" t="e">
        <f>VLOOKUP(E120,'Cust List'!$A:$E,2,0)</f>
        <v>#N/A</v>
      </c>
      <c r="Q120" s="116" t="e">
        <f>VLOOKUP(E120,'Cust List'!$A:$D,3,0)</f>
        <v>#N/A</v>
      </c>
    </row>
    <row r="121" spans="1:17" ht="21" x14ac:dyDescent="0.35">
      <c r="A121" s="724"/>
      <c r="B121" s="724"/>
      <c r="C121" s="724"/>
      <c r="D121" s="724"/>
      <c r="E121" s="724"/>
      <c r="F121" s="74"/>
      <c r="G121" s="74"/>
      <c r="H121" s="74"/>
      <c r="I121" s="74"/>
      <c r="M121" s="729" t="e">
        <f>VLOOKUP(F121,'NEW LP'!$A:$C,3,0)</f>
        <v>#N/A</v>
      </c>
      <c r="N121" s="730" t="e">
        <f>VLOOKUP(F121,'SEASON AP'!$B$6:$F$138,5,0)</f>
        <v>#N/A</v>
      </c>
      <c r="O121" s="733" t="e">
        <f>VLOOKUP(F121,'Lp RE&amp;Vs'!$A:$C,2,0)</f>
        <v>#N/A</v>
      </c>
      <c r="P121" s="307" t="e">
        <f>VLOOKUP(E121,'Cust List'!$A:$E,2,0)</f>
        <v>#N/A</v>
      </c>
      <c r="Q121" s="116" t="e">
        <f>VLOOKUP(E121,'Cust List'!$A:$D,3,0)</f>
        <v>#N/A</v>
      </c>
    </row>
    <row r="122" spans="1:17" ht="21" x14ac:dyDescent="0.35">
      <c r="A122" s="724"/>
      <c r="B122" s="724"/>
      <c r="C122" s="724"/>
      <c r="D122" s="724"/>
      <c r="E122" s="724"/>
      <c r="F122" s="74"/>
      <c r="G122" s="74"/>
      <c r="H122" s="74"/>
      <c r="I122" s="74"/>
      <c r="M122" s="729" t="e">
        <f>VLOOKUP(F122,'NEW LP'!$A:$C,3,0)</f>
        <v>#N/A</v>
      </c>
      <c r="N122" s="730" t="e">
        <f>VLOOKUP(F122,'SEASON AP'!$B$6:$F$138,5,0)</f>
        <v>#N/A</v>
      </c>
      <c r="O122" s="733" t="e">
        <f>VLOOKUP(F122,'Lp RE&amp;Vs'!$A:$C,2,0)</f>
        <v>#N/A</v>
      </c>
      <c r="P122" s="307" t="e">
        <f>VLOOKUP(E122,'Cust List'!$A:$E,2,0)</f>
        <v>#N/A</v>
      </c>
      <c r="Q122" s="116" t="e">
        <f>VLOOKUP(E122,'Cust List'!$A:$D,3,0)</f>
        <v>#N/A</v>
      </c>
    </row>
    <row r="123" spans="1:17" ht="21" x14ac:dyDescent="0.35">
      <c r="A123" s="724"/>
      <c r="B123" s="724"/>
      <c r="C123" s="724"/>
      <c r="D123" s="724"/>
      <c r="E123" s="724"/>
      <c r="F123" s="74"/>
      <c r="G123" s="74"/>
      <c r="H123" s="74"/>
      <c r="I123" s="74"/>
      <c r="M123" s="729" t="e">
        <f>VLOOKUP(F123,'NEW LP'!$A:$C,3,0)</f>
        <v>#N/A</v>
      </c>
      <c r="N123" s="730" t="e">
        <f>VLOOKUP(F123,'SEASON AP'!$B$6:$F$138,5,0)</f>
        <v>#N/A</v>
      </c>
      <c r="O123" s="733" t="e">
        <f>VLOOKUP(F123,'Lp RE&amp;Vs'!$A:$C,2,0)</f>
        <v>#N/A</v>
      </c>
      <c r="P123" s="307" t="e">
        <f>VLOOKUP(E123,'Cust List'!$A:$E,2,0)</f>
        <v>#N/A</v>
      </c>
      <c r="Q123" s="116" t="e">
        <f>VLOOKUP(E123,'Cust List'!$A:$D,3,0)</f>
        <v>#N/A</v>
      </c>
    </row>
    <row r="124" spans="1:17" ht="21" x14ac:dyDescent="0.35">
      <c r="A124" s="724"/>
      <c r="B124" s="724"/>
      <c r="C124" s="724"/>
      <c r="D124" s="724"/>
      <c r="E124" s="724"/>
      <c r="F124" s="74"/>
      <c r="G124" s="74"/>
      <c r="H124" s="74"/>
      <c r="I124" s="74"/>
      <c r="M124" s="729" t="e">
        <f>VLOOKUP(F124,'NEW LP'!$A:$C,3,0)</f>
        <v>#N/A</v>
      </c>
      <c r="N124" s="730" t="e">
        <f>VLOOKUP(F124,'SEASON AP'!$B$6:$F$138,5,0)</f>
        <v>#N/A</v>
      </c>
      <c r="O124" s="733" t="e">
        <f>VLOOKUP(F124,'Lp RE&amp;Vs'!$A:$C,2,0)</f>
        <v>#N/A</v>
      </c>
      <c r="P124" s="307" t="e">
        <f>VLOOKUP(E124,'Cust List'!$A:$E,2,0)</f>
        <v>#N/A</v>
      </c>
      <c r="Q124" s="116" t="e">
        <f>VLOOKUP(E124,'Cust List'!$A:$D,3,0)</f>
        <v>#N/A</v>
      </c>
    </row>
    <row r="125" spans="1:17" ht="21" x14ac:dyDescent="0.35">
      <c r="A125" s="724"/>
      <c r="B125" s="724"/>
      <c r="C125" s="724"/>
      <c r="D125" s="724"/>
      <c r="E125" s="724"/>
      <c r="F125" s="74"/>
      <c r="G125" s="74"/>
      <c r="H125" s="74"/>
      <c r="I125" s="74"/>
      <c r="M125" s="729" t="e">
        <f>VLOOKUP(F125,'NEW LP'!$A:$C,3,0)</f>
        <v>#N/A</v>
      </c>
      <c r="N125" s="730" t="e">
        <f>VLOOKUP(F125,'SEASON AP'!$B$6:$F$138,5,0)</f>
        <v>#N/A</v>
      </c>
      <c r="O125" s="733" t="e">
        <f>VLOOKUP(F125,'Lp RE&amp;Vs'!$A:$C,2,0)</f>
        <v>#N/A</v>
      </c>
      <c r="P125" s="307" t="e">
        <f>VLOOKUP(E125,'Cust List'!$A:$E,2,0)</f>
        <v>#N/A</v>
      </c>
      <c r="Q125" s="116" t="e">
        <f>VLOOKUP(E125,'Cust List'!$A:$D,3,0)</f>
        <v>#N/A</v>
      </c>
    </row>
    <row r="126" spans="1:17" ht="21" x14ac:dyDescent="0.35">
      <c r="A126" s="724"/>
      <c r="B126" s="724"/>
      <c r="C126" s="724"/>
      <c r="D126" s="724"/>
      <c r="E126" s="724"/>
      <c r="F126" s="74"/>
      <c r="G126" s="74"/>
      <c r="H126" s="74"/>
      <c r="I126" s="74"/>
      <c r="M126" s="729" t="e">
        <f>VLOOKUP(F126,'NEW LP'!$A:$C,3,0)</f>
        <v>#N/A</v>
      </c>
      <c r="N126" s="730" t="e">
        <f>VLOOKUP(F126,'SEASON AP'!$B$6:$F$138,5,0)</f>
        <v>#N/A</v>
      </c>
      <c r="O126" s="733" t="e">
        <f>VLOOKUP(F126,'Lp RE&amp;Vs'!$A:$C,2,0)</f>
        <v>#N/A</v>
      </c>
      <c r="P126" s="307" t="e">
        <f>VLOOKUP(E126,'Cust List'!$A:$E,2,0)</f>
        <v>#N/A</v>
      </c>
      <c r="Q126" s="116" t="e">
        <f>VLOOKUP(E126,'Cust List'!$A:$D,3,0)</f>
        <v>#N/A</v>
      </c>
    </row>
    <row r="127" spans="1:17" ht="21" x14ac:dyDescent="0.35">
      <c r="A127" s="724"/>
      <c r="B127" s="724"/>
      <c r="C127" s="724"/>
      <c r="D127" s="724"/>
      <c r="E127" s="724"/>
      <c r="F127" s="74"/>
      <c r="G127" s="74"/>
      <c r="H127" s="74"/>
      <c r="I127" s="74"/>
      <c r="M127" s="729" t="e">
        <f>VLOOKUP(F127,'NEW LP'!$A:$C,3,0)</f>
        <v>#N/A</v>
      </c>
      <c r="N127" s="730" t="e">
        <f>VLOOKUP(F127,'SEASON AP'!$B$6:$F$138,5,0)</f>
        <v>#N/A</v>
      </c>
      <c r="O127" s="733" t="e">
        <f>VLOOKUP(F127,'Lp RE&amp;Vs'!$A:$C,2,0)</f>
        <v>#N/A</v>
      </c>
      <c r="P127" s="307" t="e">
        <f>VLOOKUP(E127,'Cust List'!$A:$E,2,0)</f>
        <v>#N/A</v>
      </c>
      <c r="Q127" s="116" t="e">
        <f>VLOOKUP(E127,'Cust List'!$A:$D,3,0)</f>
        <v>#N/A</v>
      </c>
    </row>
    <row r="128" spans="1:17" ht="21" x14ac:dyDescent="0.35">
      <c r="A128" s="724"/>
      <c r="B128" s="724"/>
      <c r="C128" s="724"/>
      <c r="D128" s="724"/>
      <c r="E128" s="724"/>
      <c r="F128" s="74"/>
      <c r="G128" s="74"/>
      <c r="H128" s="74"/>
      <c r="I128" s="74"/>
      <c r="M128" s="729" t="e">
        <f>VLOOKUP(F128,'NEW LP'!$A:$C,3,0)</f>
        <v>#N/A</v>
      </c>
      <c r="N128" s="730" t="e">
        <f>VLOOKUP(F128,'SEASON AP'!$B$6:$F$138,5,0)</f>
        <v>#N/A</v>
      </c>
      <c r="O128" s="733" t="e">
        <f>VLOOKUP(F128,'Lp RE&amp;Vs'!$A:$C,2,0)</f>
        <v>#N/A</v>
      </c>
      <c r="P128" s="307" t="e">
        <f>VLOOKUP(E128,'Cust List'!$A:$E,2,0)</f>
        <v>#N/A</v>
      </c>
      <c r="Q128" s="116" t="e">
        <f>VLOOKUP(E128,'Cust List'!$A:$D,3,0)</f>
        <v>#N/A</v>
      </c>
    </row>
    <row r="129" spans="1:17" ht="21" x14ac:dyDescent="0.35">
      <c r="A129" s="724"/>
      <c r="B129" s="724"/>
      <c r="C129" s="724"/>
      <c r="D129" s="724"/>
      <c r="E129" s="724"/>
      <c r="F129" s="74"/>
      <c r="G129" s="74"/>
      <c r="H129" s="74"/>
      <c r="I129" s="74"/>
      <c r="M129" s="729" t="e">
        <f>VLOOKUP(F129,'NEW LP'!$A:$C,3,0)</f>
        <v>#N/A</v>
      </c>
      <c r="N129" s="730" t="e">
        <f>VLOOKUP(F129,'SEASON AP'!$B$6:$F$138,5,0)</f>
        <v>#N/A</v>
      </c>
      <c r="O129" s="733" t="e">
        <f>VLOOKUP(F129,'Lp RE&amp;Vs'!$A:$C,2,0)</f>
        <v>#N/A</v>
      </c>
      <c r="P129" s="307" t="e">
        <f>VLOOKUP(E129,'Cust List'!$A:$E,2,0)</f>
        <v>#N/A</v>
      </c>
      <c r="Q129" s="116" t="e">
        <f>VLOOKUP(E129,'Cust List'!$A:$D,3,0)</f>
        <v>#N/A</v>
      </c>
    </row>
    <row r="130" spans="1:17" ht="21" x14ac:dyDescent="0.35">
      <c r="A130" s="724"/>
      <c r="B130" s="724"/>
      <c r="C130" s="724"/>
      <c r="D130" s="724"/>
      <c r="E130" s="724"/>
      <c r="F130" s="74"/>
      <c r="G130" s="74"/>
      <c r="H130" s="74"/>
      <c r="I130" s="74"/>
      <c r="M130" s="729" t="e">
        <f>VLOOKUP(F130,'NEW LP'!$A:$C,3,0)</f>
        <v>#N/A</v>
      </c>
      <c r="N130" s="730" t="e">
        <f>VLOOKUP(F130,'SEASON AP'!$B$6:$F$138,5,0)</f>
        <v>#N/A</v>
      </c>
      <c r="O130" s="733" t="e">
        <f>VLOOKUP(F130,'Lp RE&amp;Vs'!$A:$C,2,0)</f>
        <v>#N/A</v>
      </c>
      <c r="P130" s="307" t="e">
        <f>VLOOKUP(E130,'Cust List'!$A:$E,2,0)</f>
        <v>#N/A</v>
      </c>
      <c r="Q130" s="116" t="e">
        <f>VLOOKUP(E130,'Cust List'!$A:$D,3,0)</f>
        <v>#N/A</v>
      </c>
    </row>
    <row r="131" spans="1:17" ht="21" x14ac:dyDescent="0.35">
      <c r="A131" s="724"/>
      <c r="B131" s="724"/>
      <c r="C131" s="724"/>
      <c r="D131" s="724"/>
      <c r="E131" s="724"/>
      <c r="F131" s="74"/>
      <c r="G131" s="74"/>
      <c r="H131" s="74"/>
      <c r="I131" s="74"/>
      <c r="M131" s="729" t="e">
        <f>VLOOKUP(F131,'NEW LP'!$A:$C,3,0)</f>
        <v>#N/A</v>
      </c>
      <c r="N131" s="730" t="e">
        <f>VLOOKUP(F131,'SEASON AP'!$B$6:$F$138,5,0)</f>
        <v>#N/A</v>
      </c>
      <c r="O131" s="733" t="e">
        <f>VLOOKUP(F131,'Lp RE&amp;Vs'!$A:$C,2,0)</f>
        <v>#N/A</v>
      </c>
      <c r="P131" s="307" t="e">
        <f>VLOOKUP(E131,'Cust List'!$A:$E,2,0)</f>
        <v>#N/A</v>
      </c>
      <c r="Q131" s="116" t="e">
        <f>VLOOKUP(E131,'Cust List'!$A:$D,3,0)</f>
        <v>#N/A</v>
      </c>
    </row>
    <row r="132" spans="1:17" ht="21" x14ac:dyDescent="0.35">
      <c r="A132" s="724"/>
      <c r="B132" s="724"/>
      <c r="C132" s="724"/>
      <c r="D132" s="724"/>
      <c r="E132" s="724"/>
      <c r="F132" s="74"/>
      <c r="G132" s="74"/>
      <c r="H132" s="74"/>
      <c r="I132" s="74"/>
      <c r="M132" s="729" t="e">
        <f>VLOOKUP(F132,'NEW LP'!$A:$C,3,0)</f>
        <v>#N/A</v>
      </c>
      <c r="N132" s="730" t="e">
        <f>VLOOKUP(F132,'SEASON AP'!$B$6:$F$138,5,0)</f>
        <v>#N/A</v>
      </c>
      <c r="O132" s="733" t="e">
        <f>VLOOKUP(F132,'Lp RE&amp;Vs'!$A:$C,2,0)</f>
        <v>#N/A</v>
      </c>
      <c r="P132" s="307" t="e">
        <f>VLOOKUP(E132,'Cust List'!$A:$E,2,0)</f>
        <v>#N/A</v>
      </c>
      <c r="Q132" s="116" t="e">
        <f>VLOOKUP(E132,'Cust List'!$A:$D,3,0)</f>
        <v>#N/A</v>
      </c>
    </row>
    <row r="133" spans="1:17" ht="21" x14ac:dyDescent="0.35">
      <c r="A133" s="724"/>
      <c r="B133" s="724"/>
      <c r="C133" s="724"/>
      <c r="D133" s="724"/>
      <c r="E133" s="724"/>
      <c r="F133" s="74"/>
      <c r="G133" s="74"/>
      <c r="H133" s="74"/>
      <c r="I133" s="74"/>
      <c r="M133" s="729" t="e">
        <f>VLOOKUP(F133,'NEW LP'!$A:$C,3,0)</f>
        <v>#N/A</v>
      </c>
      <c r="N133" s="730" t="e">
        <f>VLOOKUP(F133,'SEASON AP'!$B$6:$F$138,5,0)</f>
        <v>#N/A</v>
      </c>
      <c r="O133" s="733" t="e">
        <f>VLOOKUP(F133,'Lp RE&amp;Vs'!$A:$C,2,0)</f>
        <v>#N/A</v>
      </c>
      <c r="P133" s="307" t="e">
        <f>VLOOKUP(E133,'Cust List'!$A:$E,2,0)</f>
        <v>#N/A</v>
      </c>
      <c r="Q133" s="116" t="e">
        <f>VLOOKUP(E133,'Cust List'!$A:$D,3,0)</f>
        <v>#N/A</v>
      </c>
    </row>
    <row r="134" spans="1:17" ht="21" x14ac:dyDescent="0.35">
      <c r="A134" s="724"/>
      <c r="B134" s="724"/>
      <c r="C134" s="724"/>
      <c r="D134" s="724"/>
      <c r="E134" s="724"/>
      <c r="F134" s="74"/>
      <c r="G134" s="74"/>
      <c r="H134" s="74"/>
      <c r="I134" s="74"/>
      <c r="M134" s="729" t="e">
        <f>VLOOKUP(F134,'NEW LP'!$A:$C,3,0)</f>
        <v>#N/A</v>
      </c>
      <c r="N134" s="730" t="e">
        <f>VLOOKUP(F134,'SEASON AP'!$B$6:$F$138,5,0)</f>
        <v>#N/A</v>
      </c>
      <c r="O134" s="733" t="e">
        <f>VLOOKUP(F134,'Lp RE&amp;Vs'!$A:$C,2,0)</f>
        <v>#N/A</v>
      </c>
      <c r="P134" s="307" t="e">
        <f>VLOOKUP(E134,'Cust List'!$A:$E,2,0)</f>
        <v>#N/A</v>
      </c>
      <c r="Q134" s="116" t="e">
        <f>VLOOKUP(E134,'Cust List'!$A:$D,3,0)</f>
        <v>#N/A</v>
      </c>
    </row>
    <row r="135" spans="1:17" ht="21" x14ac:dyDescent="0.35">
      <c r="A135" s="724"/>
      <c r="B135" s="724"/>
      <c r="C135" s="724"/>
      <c r="D135" s="724"/>
      <c r="E135" s="724"/>
      <c r="F135" s="74"/>
      <c r="G135" s="74"/>
      <c r="H135" s="74"/>
      <c r="I135" s="74"/>
      <c r="M135" s="729" t="e">
        <f>VLOOKUP(F135,'NEW LP'!$A:$C,3,0)</f>
        <v>#N/A</v>
      </c>
      <c r="N135" s="730" t="e">
        <f>VLOOKUP(F135,'SEASON AP'!$B$6:$F$138,5,0)</f>
        <v>#N/A</v>
      </c>
      <c r="O135" s="733" t="e">
        <f>VLOOKUP(F135,'Lp RE&amp;Vs'!$A:$C,2,0)</f>
        <v>#N/A</v>
      </c>
      <c r="P135" s="307" t="e">
        <f>VLOOKUP(E135,'Cust List'!$A:$E,2,0)</f>
        <v>#N/A</v>
      </c>
      <c r="Q135" s="116" t="e">
        <f>VLOOKUP(E135,'Cust List'!$A:$D,3,0)</f>
        <v>#N/A</v>
      </c>
    </row>
    <row r="136" spans="1:17" ht="21" x14ac:dyDescent="0.35">
      <c r="A136" s="724"/>
      <c r="B136" s="724"/>
      <c r="C136" s="724"/>
      <c r="D136" s="724"/>
      <c r="E136" s="724"/>
      <c r="F136" s="74"/>
      <c r="G136" s="74"/>
      <c r="H136" s="74"/>
      <c r="I136" s="74"/>
      <c r="M136" s="729" t="e">
        <f>VLOOKUP(F136,'NEW LP'!$A:$C,3,0)</f>
        <v>#N/A</v>
      </c>
      <c r="N136" s="730" t="e">
        <f>VLOOKUP(F136,'SEASON AP'!$B$6:$F$138,5,0)</f>
        <v>#N/A</v>
      </c>
      <c r="O136" s="733" t="e">
        <f>VLOOKUP(F136,'Lp RE&amp;Vs'!$A:$C,2,0)</f>
        <v>#N/A</v>
      </c>
      <c r="P136" s="307" t="e">
        <f>VLOOKUP(E136,'Cust List'!$A:$E,2,0)</f>
        <v>#N/A</v>
      </c>
      <c r="Q136" s="116" t="e">
        <f>VLOOKUP(E136,'Cust List'!$A:$D,3,0)</f>
        <v>#N/A</v>
      </c>
    </row>
    <row r="137" spans="1:17" ht="21" x14ac:dyDescent="0.35">
      <c r="A137" s="724"/>
      <c r="B137" s="724"/>
      <c r="C137" s="724"/>
      <c r="D137" s="724"/>
      <c r="E137" s="724"/>
      <c r="F137" s="74"/>
      <c r="G137" s="74"/>
      <c r="H137" s="74"/>
      <c r="I137" s="74"/>
      <c r="M137" s="729" t="e">
        <f>VLOOKUP(F137,'NEW LP'!$A:$C,3,0)</f>
        <v>#N/A</v>
      </c>
      <c r="N137" s="730" t="e">
        <f>VLOOKUP(F137,'SEASON AP'!$B$6:$F$138,5,0)</f>
        <v>#N/A</v>
      </c>
      <c r="O137" s="733" t="e">
        <f>VLOOKUP(F137,'Lp RE&amp;Vs'!$A:$C,2,0)</f>
        <v>#N/A</v>
      </c>
      <c r="P137" s="307" t="e">
        <f>VLOOKUP(E137,'Cust List'!$A:$E,2,0)</f>
        <v>#N/A</v>
      </c>
      <c r="Q137" s="116" t="e">
        <f>VLOOKUP(E137,'Cust List'!$A:$D,3,0)</f>
        <v>#N/A</v>
      </c>
    </row>
    <row r="138" spans="1:17" ht="21" x14ac:dyDescent="0.35">
      <c r="A138" s="724"/>
      <c r="B138" s="724"/>
      <c r="C138" s="724"/>
      <c r="D138" s="724"/>
      <c r="E138" s="724"/>
      <c r="F138" s="74"/>
      <c r="G138" s="74"/>
      <c r="H138" s="74"/>
      <c r="I138" s="74"/>
      <c r="M138" s="729" t="e">
        <f>VLOOKUP(F138,'NEW LP'!$A:$C,3,0)</f>
        <v>#N/A</v>
      </c>
      <c r="N138" s="730" t="e">
        <f>VLOOKUP(F138,'SEASON AP'!$B$6:$F$138,5,0)</f>
        <v>#N/A</v>
      </c>
      <c r="O138" s="733" t="e">
        <f>VLOOKUP(F138,'Lp RE&amp;Vs'!$A:$C,2,0)</f>
        <v>#N/A</v>
      </c>
      <c r="P138" s="307" t="e">
        <f>VLOOKUP(E138,'Cust List'!$A:$E,2,0)</f>
        <v>#N/A</v>
      </c>
      <c r="Q138" s="116" t="e">
        <f>VLOOKUP(E138,'Cust List'!$A:$D,3,0)</f>
        <v>#N/A</v>
      </c>
    </row>
    <row r="139" spans="1:17" ht="21" x14ac:dyDescent="0.35">
      <c r="A139" s="724"/>
      <c r="B139" s="724"/>
      <c r="C139" s="724"/>
      <c r="D139" s="724"/>
      <c r="E139" s="724"/>
      <c r="F139" s="74"/>
      <c r="G139" s="74"/>
      <c r="H139" s="74"/>
      <c r="I139" s="74"/>
      <c r="M139" s="729" t="e">
        <f>VLOOKUP(F139,'NEW LP'!$A:$C,3,0)</f>
        <v>#N/A</v>
      </c>
      <c r="N139" s="730" t="e">
        <f>VLOOKUP(F139,'SEASON AP'!$B$6:$F$138,5,0)</f>
        <v>#N/A</v>
      </c>
      <c r="O139" s="733" t="e">
        <f>VLOOKUP(F139,'Lp RE&amp;Vs'!$A:$C,2,0)</f>
        <v>#N/A</v>
      </c>
      <c r="P139" s="307" t="e">
        <f>VLOOKUP(E139,'Cust List'!$A:$E,2,0)</f>
        <v>#N/A</v>
      </c>
      <c r="Q139" s="116" t="e">
        <f>VLOOKUP(E139,'Cust List'!$A:$D,3,0)</f>
        <v>#N/A</v>
      </c>
    </row>
    <row r="140" spans="1:17" ht="21" x14ac:dyDescent="0.35">
      <c r="A140" s="724"/>
      <c r="B140" s="724"/>
      <c r="C140" s="724"/>
      <c r="D140" s="724"/>
      <c r="E140" s="724"/>
      <c r="F140" s="74"/>
      <c r="G140" s="74"/>
      <c r="H140" s="74"/>
      <c r="I140" s="74"/>
      <c r="M140" s="729" t="e">
        <f>VLOOKUP(F140,'NEW LP'!$A:$C,3,0)</f>
        <v>#N/A</v>
      </c>
      <c r="N140" s="730" t="e">
        <f>VLOOKUP(F140,'SEASON AP'!$B$6:$F$138,5,0)</f>
        <v>#N/A</v>
      </c>
      <c r="O140" s="733" t="e">
        <f>VLOOKUP(F140,'Lp RE&amp;Vs'!$A:$C,2,0)</f>
        <v>#N/A</v>
      </c>
      <c r="P140" s="307" t="e">
        <f>VLOOKUP(E140,'Cust List'!$A:$E,2,0)</f>
        <v>#N/A</v>
      </c>
      <c r="Q140" s="116" t="e">
        <f>VLOOKUP(E140,'Cust List'!$A:$D,3,0)</f>
        <v>#N/A</v>
      </c>
    </row>
    <row r="141" spans="1:17" ht="21" x14ac:dyDescent="0.35">
      <c r="A141" s="724"/>
      <c r="B141" s="724"/>
      <c r="C141" s="724"/>
      <c r="D141" s="724"/>
      <c r="E141" s="724"/>
      <c r="F141" s="74"/>
      <c r="G141" s="74"/>
      <c r="H141" s="74"/>
      <c r="I141" s="74"/>
      <c r="M141" s="729" t="e">
        <f>VLOOKUP(F141,'NEW LP'!$A:$C,3,0)</f>
        <v>#N/A</v>
      </c>
      <c r="N141" s="730" t="e">
        <f>VLOOKUP(F141,'SEASON AP'!$B$6:$F$138,5,0)</f>
        <v>#N/A</v>
      </c>
      <c r="O141" s="733" t="e">
        <f>VLOOKUP(F141,'Lp RE&amp;Vs'!$A:$C,2,0)</f>
        <v>#N/A</v>
      </c>
      <c r="P141" s="307" t="e">
        <f>VLOOKUP(E141,'Cust List'!$A:$E,2,0)</f>
        <v>#N/A</v>
      </c>
      <c r="Q141" s="116" t="e">
        <f>VLOOKUP(E141,'Cust List'!$A:$D,3,0)</f>
        <v>#N/A</v>
      </c>
    </row>
    <row r="142" spans="1:17" ht="21" x14ac:dyDescent="0.35">
      <c r="A142" s="724"/>
      <c r="B142" s="724"/>
      <c r="C142" s="724"/>
      <c r="D142" s="724"/>
      <c r="E142" s="724"/>
      <c r="F142" s="74"/>
      <c r="G142" s="74"/>
      <c r="H142" s="74"/>
      <c r="I142" s="74"/>
      <c r="M142" s="729" t="e">
        <f>VLOOKUP(F142,'NEW LP'!$A:$C,3,0)</f>
        <v>#N/A</v>
      </c>
      <c r="N142" s="730" t="e">
        <f>VLOOKUP(F142,'SEASON AP'!$B$6:$F$138,5,0)</f>
        <v>#N/A</v>
      </c>
      <c r="O142" s="733" t="e">
        <f>VLOOKUP(F142,'Lp RE&amp;Vs'!$A:$C,2,0)</f>
        <v>#N/A</v>
      </c>
      <c r="P142" s="307" t="e">
        <f>VLOOKUP(E142,'Cust List'!$A:$E,2,0)</f>
        <v>#N/A</v>
      </c>
      <c r="Q142" s="116" t="e">
        <f>VLOOKUP(E142,'Cust List'!$A:$D,3,0)</f>
        <v>#N/A</v>
      </c>
    </row>
    <row r="143" spans="1:17" ht="21" x14ac:dyDescent="0.35">
      <c r="A143" s="724"/>
      <c r="B143" s="724"/>
      <c r="C143" s="724"/>
      <c r="D143" s="724"/>
      <c r="E143" s="724"/>
      <c r="F143" s="74"/>
      <c r="G143" s="74"/>
      <c r="H143" s="74"/>
      <c r="I143" s="74"/>
      <c r="M143" s="729" t="e">
        <f>VLOOKUP(F143,'NEW LP'!$A:$C,3,0)</f>
        <v>#N/A</v>
      </c>
      <c r="N143" s="730" t="e">
        <f>VLOOKUP(F143,'SEASON AP'!$B$6:$F$138,5,0)</f>
        <v>#N/A</v>
      </c>
      <c r="O143" s="733" t="e">
        <f>VLOOKUP(F143,'Lp RE&amp;Vs'!$A:$C,2,0)</f>
        <v>#N/A</v>
      </c>
      <c r="P143" s="307" t="e">
        <f>VLOOKUP(E143,'Cust List'!$A:$E,2,0)</f>
        <v>#N/A</v>
      </c>
      <c r="Q143" s="116" t="e">
        <f>VLOOKUP(E143,'Cust List'!$A:$D,3,0)</f>
        <v>#N/A</v>
      </c>
    </row>
    <row r="144" spans="1:17" ht="21" x14ac:dyDescent="0.35">
      <c r="A144" s="724"/>
      <c r="B144" s="724"/>
      <c r="C144" s="724"/>
      <c r="D144" s="724"/>
      <c r="E144" s="724"/>
      <c r="F144" s="74"/>
      <c r="G144" s="74"/>
      <c r="H144" s="74"/>
      <c r="I144" s="74"/>
      <c r="M144" s="729" t="e">
        <f>VLOOKUP(F144,'NEW LP'!$A:$C,3,0)</f>
        <v>#N/A</v>
      </c>
      <c r="N144" s="730" t="e">
        <f>VLOOKUP(F144,'SEASON AP'!$B$6:$F$138,5,0)</f>
        <v>#N/A</v>
      </c>
      <c r="O144" s="733" t="e">
        <f>VLOOKUP(F144,'Lp RE&amp;Vs'!$A:$C,2,0)</f>
        <v>#N/A</v>
      </c>
      <c r="P144" s="307" t="e">
        <f>VLOOKUP(E144,'Cust List'!$A:$E,2,0)</f>
        <v>#N/A</v>
      </c>
      <c r="Q144" s="116" t="e">
        <f>VLOOKUP(E144,'Cust List'!$A:$D,3,0)</f>
        <v>#N/A</v>
      </c>
    </row>
    <row r="145" spans="1:17" ht="21" x14ac:dyDescent="0.35">
      <c r="A145" s="724"/>
      <c r="B145" s="724"/>
      <c r="C145" s="724"/>
      <c r="D145" s="724"/>
      <c r="E145" s="724"/>
      <c r="F145" s="74"/>
      <c r="G145" s="74"/>
      <c r="H145" s="74"/>
      <c r="I145" s="74"/>
      <c r="M145" s="729" t="e">
        <f>VLOOKUP(F145,'NEW LP'!$A:$C,3,0)</f>
        <v>#N/A</v>
      </c>
      <c r="N145" s="730" t="e">
        <f>VLOOKUP(F145,'SEASON AP'!$B$6:$F$138,5,0)</f>
        <v>#N/A</v>
      </c>
      <c r="O145" s="733" t="e">
        <f>VLOOKUP(F145,'Lp RE&amp;Vs'!$A:$C,2,0)</f>
        <v>#N/A</v>
      </c>
      <c r="P145" s="307" t="e">
        <f>VLOOKUP(E145,'Cust List'!$A:$E,2,0)</f>
        <v>#N/A</v>
      </c>
      <c r="Q145" s="116" t="e">
        <f>VLOOKUP(E145,'Cust List'!$A:$D,3,0)</f>
        <v>#N/A</v>
      </c>
    </row>
    <row r="146" spans="1:17" ht="21" x14ac:dyDescent="0.35">
      <c r="A146" s="724"/>
      <c r="B146" s="724"/>
      <c r="C146" s="724"/>
      <c r="D146" s="724"/>
      <c r="E146" s="724"/>
      <c r="F146" s="74"/>
      <c r="G146" s="74"/>
      <c r="H146" s="74"/>
      <c r="I146" s="74"/>
      <c r="M146" s="729" t="e">
        <f>VLOOKUP(F146,'NEW LP'!$A:$C,3,0)</f>
        <v>#N/A</v>
      </c>
      <c r="N146" s="730" t="e">
        <f>VLOOKUP(F146,'SEASON AP'!$B$6:$F$138,5,0)</f>
        <v>#N/A</v>
      </c>
      <c r="O146" s="733" t="e">
        <f>VLOOKUP(F146,'Lp RE&amp;Vs'!$A:$C,2,0)</f>
        <v>#N/A</v>
      </c>
      <c r="P146" s="307" t="e">
        <f>VLOOKUP(E146,'Cust List'!$A:$E,2,0)</f>
        <v>#N/A</v>
      </c>
      <c r="Q146" s="116" t="e">
        <f>VLOOKUP(E146,'Cust List'!$A:$D,3,0)</f>
        <v>#N/A</v>
      </c>
    </row>
    <row r="147" spans="1:17" ht="21" x14ac:dyDescent="0.35">
      <c r="A147" s="724"/>
      <c r="B147" s="724"/>
      <c r="C147" s="724"/>
      <c r="D147" s="724"/>
      <c r="E147" s="724"/>
      <c r="F147" s="74"/>
      <c r="G147" s="74"/>
      <c r="H147" s="74"/>
      <c r="I147" s="74"/>
      <c r="M147" s="729" t="e">
        <f>VLOOKUP(F147,'NEW LP'!$A:$C,3,0)</f>
        <v>#N/A</v>
      </c>
      <c r="N147" s="730" t="e">
        <f>VLOOKUP(F147,'SEASON AP'!$B$6:$F$138,5,0)</f>
        <v>#N/A</v>
      </c>
      <c r="O147" s="733" t="e">
        <f>VLOOKUP(F147,'Lp RE&amp;Vs'!$A:$C,2,0)</f>
        <v>#N/A</v>
      </c>
      <c r="P147" s="307" t="e">
        <f>VLOOKUP(E147,'Cust List'!$A:$E,2,0)</f>
        <v>#N/A</v>
      </c>
      <c r="Q147" s="116" t="e">
        <f>VLOOKUP(E147,'Cust List'!$A:$D,3,0)</f>
        <v>#N/A</v>
      </c>
    </row>
    <row r="148" spans="1:17" ht="21" x14ac:dyDescent="0.35">
      <c r="A148" s="724"/>
      <c r="B148" s="724"/>
      <c r="C148" s="724"/>
      <c r="D148" s="724"/>
      <c r="E148" s="724"/>
      <c r="F148" s="74"/>
      <c r="G148" s="74"/>
      <c r="H148" s="74"/>
      <c r="I148" s="74"/>
      <c r="M148" s="729" t="e">
        <f>VLOOKUP(F148,'NEW LP'!$A:$C,3,0)</f>
        <v>#N/A</v>
      </c>
      <c r="N148" s="730" t="e">
        <f>VLOOKUP(F148,'SEASON AP'!$B$6:$F$138,5,0)</f>
        <v>#N/A</v>
      </c>
      <c r="O148" s="733" t="e">
        <f>VLOOKUP(F148,'Lp RE&amp;Vs'!$A:$C,2,0)</f>
        <v>#N/A</v>
      </c>
      <c r="P148" s="307" t="e">
        <f>VLOOKUP(E148,'Cust List'!$A:$E,2,0)</f>
        <v>#N/A</v>
      </c>
      <c r="Q148" s="116" t="e">
        <f>VLOOKUP(E148,'Cust List'!$A:$D,3,0)</f>
        <v>#N/A</v>
      </c>
    </row>
    <row r="149" spans="1:17" ht="21" x14ac:dyDescent="0.35">
      <c r="A149" s="724"/>
      <c r="B149" s="724"/>
      <c r="C149" s="724"/>
      <c r="D149" s="724"/>
      <c r="E149" s="724"/>
      <c r="F149" s="74"/>
      <c r="G149" s="74"/>
      <c r="H149" s="74"/>
      <c r="I149" s="74"/>
      <c r="M149" s="729" t="e">
        <f>VLOOKUP(F149,'NEW LP'!$A:$C,3,0)</f>
        <v>#N/A</v>
      </c>
      <c r="N149" s="730" t="e">
        <f>VLOOKUP(F149,'SEASON AP'!$B$6:$F$138,5,0)</f>
        <v>#N/A</v>
      </c>
      <c r="O149" s="733" t="e">
        <f>VLOOKUP(F149,'Lp RE&amp;Vs'!$A:$C,2,0)</f>
        <v>#N/A</v>
      </c>
      <c r="P149" s="307" t="e">
        <f>VLOOKUP(E149,'Cust List'!$A:$E,2,0)</f>
        <v>#N/A</v>
      </c>
      <c r="Q149" s="116" t="e">
        <f>VLOOKUP(E149,'Cust List'!$A:$D,3,0)</f>
        <v>#N/A</v>
      </c>
    </row>
    <row r="150" spans="1:17" ht="21" x14ac:dyDescent="0.35">
      <c r="A150" s="724"/>
      <c r="B150" s="724"/>
      <c r="C150" s="724"/>
      <c r="D150" s="724"/>
      <c r="E150" s="724"/>
      <c r="F150" s="74"/>
      <c r="G150" s="74"/>
      <c r="H150" s="74"/>
      <c r="I150" s="74"/>
      <c r="M150" s="729" t="e">
        <f>VLOOKUP(F150,'NEW LP'!$A:$C,3,0)</f>
        <v>#N/A</v>
      </c>
      <c r="N150" s="730" t="e">
        <f>VLOOKUP(F150,'SEASON AP'!$B$6:$F$138,5,0)</f>
        <v>#N/A</v>
      </c>
      <c r="O150" s="733" t="e">
        <f>VLOOKUP(F150,'Lp RE&amp;Vs'!$A:$C,2,0)</f>
        <v>#N/A</v>
      </c>
      <c r="P150" s="307" t="e">
        <f>VLOOKUP(E150,'Cust List'!$A:$E,2,0)</f>
        <v>#N/A</v>
      </c>
      <c r="Q150" s="116" t="e">
        <f>VLOOKUP(E150,'Cust List'!$A:$D,3,0)</f>
        <v>#N/A</v>
      </c>
    </row>
    <row r="151" spans="1:17" ht="21" x14ac:dyDescent="0.35">
      <c r="A151" s="724"/>
      <c r="B151" s="724"/>
      <c r="C151" s="724"/>
      <c r="D151" s="724"/>
      <c r="E151" s="724"/>
      <c r="F151" s="74"/>
      <c r="G151" s="74"/>
      <c r="H151" s="74"/>
      <c r="I151" s="74"/>
      <c r="M151" s="729" t="e">
        <f>VLOOKUP(F151,'NEW LP'!$A:$C,3,0)</f>
        <v>#N/A</v>
      </c>
      <c r="N151" s="730" t="e">
        <f>VLOOKUP(F151,'SEASON AP'!$B$6:$F$138,5,0)</f>
        <v>#N/A</v>
      </c>
      <c r="O151" s="733" t="e">
        <f>VLOOKUP(F151,'Lp RE&amp;Vs'!$A:$C,2,0)</f>
        <v>#N/A</v>
      </c>
      <c r="P151" s="307" t="e">
        <f>VLOOKUP(E151,'Cust List'!$A:$E,2,0)</f>
        <v>#N/A</v>
      </c>
      <c r="Q151" s="116" t="e">
        <f>VLOOKUP(E151,'Cust List'!$A:$D,3,0)</f>
        <v>#N/A</v>
      </c>
    </row>
    <row r="152" spans="1:17" ht="21" x14ac:dyDescent="0.35">
      <c r="A152" s="724"/>
      <c r="B152" s="724"/>
      <c r="C152" s="724"/>
      <c r="D152" s="724"/>
      <c r="E152" s="724"/>
      <c r="F152" s="74"/>
      <c r="G152" s="74"/>
      <c r="H152" s="74"/>
      <c r="I152" s="74"/>
      <c r="M152" s="729" t="e">
        <f>VLOOKUP(F152,'NEW LP'!$A:$C,3,0)</f>
        <v>#N/A</v>
      </c>
      <c r="N152" s="730" t="e">
        <f>VLOOKUP(F152,'SEASON AP'!$B$6:$F$138,5,0)</f>
        <v>#N/A</v>
      </c>
      <c r="O152" s="733" t="e">
        <f>VLOOKUP(F152,'Lp RE&amp;Vs'!$A:$C,2,0)</f>
        <v>#N/A</v>
      </c>
      <c r="P152" s="307" t="e">
        <f>VLOOKUP(E152,'Cust List'!$A:$E,2,0)</f>
        <v>#N/A</v>
      </c>
      <c r="Q152" s="116" t="e">
        <f>VLOOKUP(E152,'Cust List'!$A:$D,3,0)</f>
        <v>#N/A</v>
      </c>
    </row>
    <row r="153" spans="1:17" ht="21" x14ac:dyDescent="0.35">
      <c r="A153" s="724"/>
      <c r="B153" s="724"/>
      <c r="C153" s="724"/>
      <c r="D153" s="724"/>
      <c r="E153" s="724"/>
      <c r="F153" s="74"/>
      <c r="G153" s="74"/>
      <c r="H153" s="74"/>
      <c r="I153" s="74"/>
      <c r="M153" s="729" t="e">
        <f>VLOOKUP(F153,'NEW LP'!$A:$C,3,0)</f>
        <v>#N/A</v>
      </c>
      <c r="N153" s="730" t="e">
        <f>VLOOKUP(F153,'SEASON AP'!$B$6:$F$138,5,0)</f>
        <v>#N/A</v>
      </c>
      <c r="O153" s="733" t="e">
        <f>VLOOKUP(F153,'Lp RE&amp;Vs'!$A:$C,2,0)</f>
        <v>#N/A</v>
      </c>
      <c r="P153" s="307" t="e">
        <f>VLOOKUP(E153,'Cust List'!$A:$E,2,0)</f>
        <v>#N/A</v>
      </c>
      <c r="Q153" s="116" t="e">
        <f>VLOOKUP(E153,'Cust List'!$A:$D,3,0)</f>
        <v>#N/A</v>
      </c>
    </row>
    <row r="154" spans="1:17" ht="21" x14ac:dyDescent="0.35">
      <c r="A154" s="724"/>
      <c r="B154" s="724"/>
      <c r="C154" s="724"/>
      <c r="D154" s="724"/>
      <c r="E154" s="724"/>
      <c r="F154" s="74"/>
      <c r="G154" s="74"/>
      <c r="H154" s="74"/>
      <c r="I154" s="74"/>
      <c r="M154" s="729" t="e">
        <f>VLOOKUP(F154,'NEW LP'!$A:$C,3,0)</f>
        <v>#N/A</v>
      </c>
      <c r="N154" s="730" t="e">
        <f>VLOOKUP(F154,'SEASON AP'!$B$6:$F$138,5,0)</f>
        <v>#N/A</v>
      </c>
      <c r="O154" s="733" t="e">
        <f>VLOOKUP(F154,'Lp RE&amp;Vs'!$A:$C,2,0)</f>
        <v>#N/A</v>
      </c>
      <c r="P154" s="307" t="e">
        <f>VLOOKUP(E154,'Cust List'!$A:$E,2,0)</f>
        <v>#N/A</v>
      </c>
      <c r="Q154" s="116" t="e">
        <f>VLOOKUP(E154,'Cust List'!$A:$D,3,0)</f>
        <v>#N/A</v>
      </c>
    </row>
    <row r="155" spans="1:17" ht="21" x14ac:dyDescent="0.35">
      <c r="A155" s="724"/>
      <c r="B155" s="724"/>
      <c r="C155" s="724"/>
      <c r="D155" s="724"/>
      <c r="E155" s="724"/>
      <c r="F155" s="74"/>
      <c r="G155" s="74"/>
      <c r="H155" s="74"/>
      <c r="I155" s="74"/>
      <c r="M155" s="729" t="e">
        <f>VLOOKUP(F155,'NEW LP'!$A:$C,3,0)</f>
        <v>#N/A</v>
      </c>
      <c r="N155" s="730" t="e">
        <f>VLOOKUP(F155,'SEASON AP'!$B$6:$F$138,5,0)</f>
        <v>#N/A</v>
      </c>
      <c r="O155" s="733" t="e">
        <f>VLOOKUP(F155,'Lp RE&amp;Vs'!$A:$C,2,0)</f>
        <v>#N/A</v>
      </c>
      <c r="P155" s="307" t="e">
        <f>VLOOKUP(E155,'Cust List'!$A:$E,2,0)</f>
        <v>#N/A</v>
      </c>
      <c r="Q155" s="116" t="e">
        <f>VLOOKUP(E155,'Cust List'!$A:$D,3,0)</f>
        <v>#N/A</v>
      </c>
    </row>
    <row r="156" spans="1:17" ht="21" x14ac:dyDescent="0.35">
      <c r="A156" s="724"/>
      <c r="B156" s="724"/>
      <c r="C156" s="724"/>
      <c r="D156" s="724"/>
      <c r="E156" s="724"/>
      <c r="F156" s="74"/>
      <c r="G156" s="74"/>
      <c r="H156" s="74"/>
      <c r="I156" s="74"/>
      <c r="M156" s="729" t="e">
        <f>VLOOKUP(F156,'NEW LP'!$A:$C,3,0)</f>
        <v>#N/A</v>
      </c>
      <c r="N156" s="730" t="e">
        <f>VLOOKUP(F156,'SEASON AP'!$B$6:$F$138,5,0)</f>
        <v>#N/A</v>
      </c>
      <c r="O156" s="733" t="e">
        <f>VLOOKUP(F156,'Lp RE&amp;Vs'!$A:$C,2,0)</f>
        <v>#N/A</v>
      </c>
      <c r="P156" s="307" t="e">
        <f>VLOOKUP(E156,'Cust List'!$A:$E,2,0)</f>
        <v>#N/A</v>
      </c>
      <c r="Q156" s="116" t="e">
        <f>VLOOKUP(E156,'Cust List'!$A:$D,3,0)</f>
        <v>#N/A</v>
      </c>
    </row>
    <row r="157" spans="1:17" ht="21" x14ac:dyDescent="0.35">
      <c r="A157" s="724"/>
      <c r="B157" s="724"/>
      <c r="C157" s="724"/>
      <c r="D157" s="724"/>
      <c r="E157" s="724"/>
      <c r="F157" s="74"/>
      <c r="G157" s="74"/>
      <c r="H157" s="74"/>
      <c r="I157" s="74"/>
      <c r="M157" s="729" t="e">
        <f>VLOOKUP(F157,'NEW LP'!$A:$C,3,0)</f>
        <v>#N/A</v>
      </c>
      <c r="N157" s="730" t="e">
        <f>VLOOKUP(F157,'SEASON AP'!$B$6:$F$138,5,0)</f>
        <v>#N/A</v>
      </c>
      <c r="O157" s="733" t="e">
        <f>VLOOKUP(F157,'Lp RE&amp;Vs'!$A:$C,2,0)</f>
        <v>#N/A</v>
      </c>
      <c r="P157" s="307" t="e">
        <f>VLOOKUP(E157,'Cust List'!$A:$E,2,0)</f>
        <v>#N/A</v>
      </c>
      <c r="Q157" s="116" t="e">
        <f>VLOOKUP(E157,'Cust List'!$A:$D,3,0)</f>
        <v>#N/A</v>
      </c>
    </row>
    <row r="158" spans="1:17" ht="21" x14ac:dyDescent="0.35">
      <c r="A158" s="724"/>
      <c r="B158" s="724"/>
      <c r="C158" s="724"/>
      <c r="D158" s="724"/>
      <c r="E158" s="724"/>
      <c r="F158" s="74"/>
      <c r="G158" s="74"/>
      <c r="H158" s="74"/>
      <c r="I158" s="74"/>
      <c r="M158" s="729" t="e">
        <f>VLOOKUP(F158,'NEW LP'!$A:$C,3,0)</f>
        <v>#N/A</v>
      </c>
      <c r="N158" s="730" t="e">
        <f>VLOOKUP(F158,'SEASON AP'!$B$6:$F$138,5,0)</f>
        <v>#N/A</v>
      </c>
      <c r="O158" s="733" t="e">
        <f>VLOOKUP(F158,'Lp RE&amp;Vs'!$A:$C,2,0)</f>
        <v>#N/A</v>
      </c>
      <c r="P158" s="307" t="e">
        <f>VLOOKUP(E158,'Cust List'!$A:$E,2,0)</f>
        <v>#N/A</v>
      </c>
      <c r="Q158" s="116" t="e">
        <f>VLOOKUP(E158,'Cust List'!$A:$D,3,0)</f>
        <v>#N/A</v>
      </c>
    </row>
    <row r="159" spans="1:17" ht="21" x14ac:dyDescent="0.35">
      <c r="A159" s="724"/>
      <c r="B159" s="724"/>
      <c r="C159" s="724"/>
      <c r="D159" s="724"/>
      <c r="E159" s="724"/>
      <c r="F159" s="74"/>
      <c r="G159" s="74"/>
      <c r="H159" s="74"/>
      <c r="I159" s="74"/>
      <c r="M159" s="729" t="e">
        <f>VLOOKUP(F159,'NEW LP'!$A:$C,3,0)</f>
        <v>#N/A</v>
      </c>
      <c r="N159" s="730" t="e">
        <f>VLOOKUP(F159,'SEASON AP'!$B$6:$F$138,5,0)</f>
        <v>#N/A</v>
      </c>
      <c r="O159" s="733" t="e">
        <f>VLOOKUP(F159,'Lp RE&amp;Vs'!$A:$C,2,0)</f>
        <v>#N/A</v>
      </c>
      <c r="P159" s="307" t="e">
        <f>VLOOKUP(E159,'Cust List'!$A:$E,2,0)</f>
        <v>#N/A</v>
      </c>
      <c r="Q159" s="116" t="e">
        <f>VLOOKUP(E159,'Cust List'!$A:$D,3,0)</f>
        <v>#N/A</v>
      </c>
    </row>
    <row r="160" spans="1:17" ht="21" x14ac:dyDescent="0.35">
      <c r="A160" s="724"/>
      <c r="B160" s="724"/>
      <c r="C160" s="724"/>
      <c r="D160" s="724"/>
      <c r="E160" s="724"/>
      <c r="F160" s="74"/>
      <c r="G160" s="74"/>
      <c r="H160" s="74"/>
      <c r="I160" s="74"/>
      <c r="M160" s="729" t="e">
        <f>VLOOKUP(F160,'NEW LP'!$A:$C,3,0)</f>
        <v>#N/A</v>
      </c>
      <c r="N160" s="730" t="e">
        <f>VLOOKUP(F160,'SEASON AP'!$B$6:$F$138,5,0)</f>
        <v>#N/A</v>
      </c>
      <c r="O160" s="733" t="e">
        <f>VLOOKUP(F160,'Lp RE&amp;Vs'!$A:$C,2,0)</f>
        <v>#N/A</v>
      </c>
      <c r="P160" s="307" t="e">
        <f>VLOOKUP(E160,'Cust List'!$A:$E,2,0)</f>
        <v>#N/A</v>
      </c>
      <c r="Q160" s="116" t="e">
        <f>VLOOKUP(E160,'Cust List'!$A:$D,3,0)</f>
        <v>#N/A</v>
      </c>
    </row>
    <row r="161" spans="1:17" ht="21" x14ac:dyDescent="0.35">
      <c r="A161" s="724"/>
      <c r="B161" s="724"/>
      <c r="C161" s="724"/>
      <c r="D161" s="724"/>
      <c r="E161" s="724"/>
      <c r="F161" s="74"/>
      <c r="G161" s="74"/>
      <c r="H161" s="74"/>
      <c r="I161" s="74"/>
      <c r="M161" s="729" t="e">
        <f>VLOOKUP(F161,'NEW LP'!$A:$C,3,0)</f>
        <v>#N/A</v>
      </c>
      <c r="N161" s="730" t="e">
        <f>VLOOKUP(F161,'SEASON AP'!$B$6:$F$138,5,0)</f>
        <v>#N/A</v>
      </c>
      <c r="O161" s="733" t="e">
        <f>VLOOKUP(F161,'Lp RE&amp;Vs'!$A:$C,2,0)</f>
        <v>#N/A</v>
      </c>
      <c r="P161" s="307" t="e">
        <f>VLOOKUP(E161,'Cust List'!$A:$E,2,0)</f>
        <v>#N/A</v>
      </c>
      <c r="Q161" s="116" t="e">
        <f>VLOOKUP(E161,'Cust List'!$A:$D,3,0)</f>
        <v>#N/A</v>
      </c>
    </row>
    <row r="162" spans="1:17" ht="21" x14ac:dyDescent="0.35">
      <c r="A162" s="724"/>
      <c r="B162" s="724"/>
      <c r="C162" s="724"/>
      <c r="D162" s="724"/>
      <c r="E162" s="724"/>
      <c r="F162" s="74"/>
      <c r="G162" s="74"/>
      <c r="H162" s="74"/>
      <c r="I162" s="74"/>
      <c r="M162" s="729" t="e">
        <f>VLOOKUP(F162,'NEW LP'!$A:$C,3,0)</f>
        <v>#N/A</v>
      </c>
      <c r="N162" s="730" t="e">
        <f>VLOOKUP(F162,'SEASON AP'!$B$6:$F$138,5,0)</f>
        <v>#N/A</v>
      </c>
      <c r="O162" s="733" t="e">
        <f>VLOOKUP(F162,'Lp RE&amp;Vs'!$A:$C,2,0)</f>
        <v>#N/A</v>
      </c>
      <c r="P162" s="307" t="e">
        <f>VLOOKUP(E162,'Cust List'!$A:$E,2,0)</f>
        <v>#N/A</v>
      </c>
      <c r="Q162" s="116" t="e">
        <f>VLOOKUP(E162,'Cust List'!$A:$D,3,0)</f>
        <v>#N/A</v>
      </c>
    </row>
    <row r="163" spans="1:17" ht="21" x14ac:dyDescent="0.35">
      <c r="A163" s="724"/>
      <c r="B163" s="724"/>
      <c r="C163" s="724"/>
      <c r="D163" s="724"/>
      <c r="E163" s="724"/>
      <c r="F163" s="74"/>
      <c r="G163" s="74"/>
      <c r="H163" s="74"/>
      <c r="I163" s="74"/>
      <c r="M163" s="729" t="e">
        <f>VLOOKUP(F163,'NEW LP'!$A:$C,3,0)</f>
        <v>#N/A</v>
      </c>
      <c r="N163" s="730" t="e">
        <f>VLOOKUP(F163,'SEASON AP'!$B$6:$F$138,5,0)</f>
        <v>#N/A</v>
      </c>
      <c r="O163" s="733" t="e">
        <f>VLOOKUP(F163,'Lp RE&amp;Vs'!$A:$C,2,0)</f>
        <v>#N/A</v>
      </c>
      <c r="P163" s="307" t="e">
        <f>VLOOKUP(E163,'Cust List'!$A:$E,2,0)</f>
        <v>#N/A</v>
      </c>
      <c r="Q163" s="116" t="e">
        <f>VLOOKUP(E163,'Cust List'!$A:$D,3,0)</f>
        <v>#N/A</v>
      </c>
    </row>
    <row r="164" spans="1:17" ht="21" x14ac:dyDescent="0.35">
      <c r="A164" s="724"/>
      <c r="B164" s="724"/>
      <c r="C164" s="724"/>
      <c r="D164" s="724"/>
      <c r="E164" s="724"/>
      <c r="F164" s="74"/>
      <c r="G164" s="74"/>
      <c r="H164" s="74"/>
      <c r="I164" s="74"/>
      <c r="M164" s="729" t="e">
        <f>VLOOKUP(F164,'NEW LP'!$A:$C,3,0)</f>
        <v>#N/A</v>
      </c>
      <c r="N164" s="730" t="e">
        <f>VLOOKUP(F164,'SEASON AP'!$B$6:$F$138,5,0)</f>
        <v>#N/A</v>
      </c>
      <c r="O164" s="733" t="e">
        <f>VLOOKUP(F164,'Lp RE&amp;Vs'!$A:$C,2,0)</f>
        <v>#N/A</v>
      </c>
      <c r="P164" s="307" t="e">
        <f>VLOOKUP(E164,'Cust List'!$A:$E,2,0)</f>
        <v>#N/A</v>
      </c>
      <c r="Q164" s="116" t="e">
        <f>VLOOKUP(E164,'Cust List'!$A:$D,3,0)</f>
        <v>#N/A</v>
      </c>
    </row>
    <row r="165" spans="1:17" ht="21" x14ac:dyDescent="0.35">
      <c r="A165" s="724"/>
      <c r="B165" s="724"/>
      <c r="C165" s="724"/>
      <c r="D165" s="724"/>
      <c r="E165" s="724"/>
      <c r="F165" s="74"/>
      <c r="G165" s="74"/>
      <c r="H165" s="74"/>
      <c r="I165" s="74"/>
      <c r="M165" s="729" t="e">
        <f>VLOOKUP(F165,'NEW LP'!$A:$C,3,0)</f>
        <v>#N/A</v>
      </c>
      <c r="N165" s="730" t="e">
        <f>VLOOKUP(F165,'SEASON AP'!$B$6:$F$138,5,0)</f>
        <v>#N/A</v>
      </c>
      <c r="O165" s="733" t="e">
        <f>VLOOKUP(F165,'Lp RE&amp;Vs'!$A:$C,2,0)</f>
        <v>#N/A</v>
      </c>
      <c r="P165" s="307" t="e">
        <f>VLOOKUP(E165,'Cust List'!$A:$E,2,0)</f>
        <v>#N/A</v>
      </c>
      <c r="Q165" s="116" t="e">
        <f>VLOOKUP(E165,'Cust List'!$A:$D,3,0)</f>
        <v>#N/A</v>
      </c>
    </row>
    <row r="166" spans="1:17" ht="21" x14ac:dyDescent="0.35">
      <c r="A166" s="724"/>
      <c r="B166" s="724"/>
      <c r="C166" s="724"/>
      <c r="D166" s="724"/>
      <c r="E166" s="724"/>
      <c r="F166" s="74"/>
      <c r="G166" s="74"/>
      <c r="H166" s="74"/>
      <c r="I166" s="74"/>
      <c r="M166" s="729" t="e">
        <f>VLOOKUP(F166,'NEW LP'!$A:$C,3,0)</f>
        <v>#N/A</v>
      </c>
      <c r="N166" s="730" t="e">
        <f>VLOOKUP(F166,'SEASON AP'!$B$6:$F$138,5,0)</f>
        <v>#N/A</v>
      </c>
      <c r="O166" s="733" t="e">
        <f>VLOOKUP(F166,'Lp RE&amp;Vs'!$A:$C,2,0)</f>
        <v>#N/A</v>
      </c>
      <c r="P166" s="307" t="e">
        <f>VLOOKUP(E166,'Cust List'!$A:$E,2,0)</f>
        <v>#N/A</v>
      </c>
      <c r="Q166" s="116" t="e">
        <f>VLOOKUP(E166,'Cust List'!$A:$D,3,0)</f>
        <v>#N/A</v>
      </c>
    </row>
    <row r="167" spans="1:17" ht="21" x14ac:dyDescent="0.35">
      <c r="A167" s="724"/>
      <c r="B167" s="724"/>
      <c r="C167" s="724"/>
      <c r="D167" s="724"/>
      <c r="E167" s="724"/>
      <c r="F167" s="74"/>
      <c r="G167" s="74"/>
      <c r="H167" s="74"/>
      <c r="I167" s="74"/>
      <c r="M167" s="729" t="e">
        <f>VLOOKUP(F167,'NEW LP'!$A:$C,3,0)</f>
        <v>#N/A</v>
      </c>
      <c r="N167" s="730" t="e">
        <f>VLOOKUP(F167,'SEASON AP'!$B$6:$F$138,5,0)</f>
        <v>#N/A</v>
      </c>
      <c r="O167" s="733" t="e">
        <f>VLOOKUP(F167,'Lp RE&amp;Vs'!$A:$C,2,0)</f>
        <v>#N/A</v>
      </c>
      <c r="P167" s="307" t="e">
        <f>VLOOKUP(E167,'Cust List'!$A:$E,2,0)</f>
        <v>#N/A</v>
      </c>
      <c r="Q167" s="116" t="e">
        <f>VLOOKUP(E167,'Cust List'!$A:$D,3,0)</f>
        <v>#N/A</v>
      </c>
    </row>
    <row r="168" spans="1:17" ht="21" x14ac:dyDescent="0.35">
      <c r="A168" s="724"/>
      <c r="B168" s="724"/>
      <c r="C168" s="724"/>
      <c r="D168" s="724"/>
      <c r="E168" s="724"/>
      <c r="F168" s="74"/>
      <c r="G168" s="74"/>
      <c r="H168" s="74"/>
      <c r="I168" s="74"/>
      <c r="M168" s="729" t="e">
        <f>VLOOKUP(F168,'NEW LP'!$A:$C,3,0)</f>
        <v>#N/A</v>
      </c>
      <c r="N168" s="730" t="e">
        <f>VLOOKUP(F168,'SEASON AP'!$B$6:$F$138,5,0)</f>
        <v>#N/A</v>
      </c>
      <c r="O168" s="733" t="e">
        <f>VLOOKUP(F168,'Lp RE&amp;Vs'!$A:$C,2,0)</f>
        <v>#N/A</v>
      </c>
      <c r="P168" s="307" t="e">
        <f>VLOOKUP(E168,'Cust List'!$A:$E,2,0)</f>
        <v>#N/A</v>
      </c>
      <c r="Q168" s="116" t="e">
        <f>VLOOKUP(E168,'Cust List'!$A:$D,3,0)</f>
        <v>#N/A</v>
      </c>
    </row>
    <row r="169" spans="1:17" ht="21" x14ac:dyDescent="0.35">
      <c r="A169" s="724"/>
      <c r="B169" s="724"/>
      <c r="C169" s="724"/>
      <c r="D169" s="724"/>
      <c r="E169" s="724"/>
      <c r="F169" s="74"/>
      <c r="G169" s="74"/>
      <c r="H169" s="74"/>
      <c r="I169" s="74"/>
      <c r="M169" s="729" t="e">
        <f>VLOOKUP(F169,'NEW LP'!$A:$C,3,0)</f>
        <v>#N/A</v>
      </c>
      <c r="N169" s="730" t="e">
        <f>VLOOKUP(F169,'SEASON AP'!$B$6:$F$138,5,0)</f>
        <v>#N/A</v>
      </c>
      <c r="O169" s="733" t="e">
        <f>VLOOKUP(F169,'Lp RE&amp;Vs'!$A:$C,2,0)</f>
        <v>#N/A</v>
      </c>
      <c r="P169" s="307" t="e">
        <f>VLOOKUP(E169,'Cust List'!$A:$E,2,0)</f>
        <v>#N/A</v>
      </c>
      <c r="Q169" s="116" t="e">
        <f>VLOOKUP(E169,'Cust List'!$A:$D,3,0)</f>
        <v>#N/A</v>
      </c>
    </row>
    <row r="170" spans="1:17" ht="21" x14ac:dyDescent="0.35">
      <c r="A170" s="724"/>
      <c r="B170" s="724"/>
      <c r="C170" s="724"/>
      <c r="D170" s="724"/>
      <c r="E170" s="724"/>
      <c r="F170" s="74"/>
      <c r="G170" s="74"/>
      <c r="H170" s="74"/>
      <c r="I170" s="74"/>
      <c r="M170" s="729" t="e">
        <f>VLOOKUP(F170,'NEW LP'!$A:$C,3,0)</f>
        <v>#N/A</v>
      </c>
      <c r="N170" s="730" t="e">
        <f>VLOOKUP(F170,'SEASON AP'!$B$6:$F$138,5,0)</f>
        <v>#N/A</v>
      </c>
      <c r="O170" s="733" t="e">
        <f>VLOOKUP(F170,'Lp RE&amp;Vs'!$A:$C,2,0)</f>
        <v>#N/A</v>
      </c>
      <c r="P170" s="307" t="e">
        <f>VLOOKUP(E170,'Cust List'!$A:$E,2,0)</f>
        <v>#N/A</v>
      </c>
      <c r="Q170" s="116" t="e">
        <f>VLOOKUP(E170,'Cust List'!$A:$D,3,0)</f>
        <v>#N/A</v>
      </c>
    </row>
    <row r="171" spans="1:17" ht="21" x14ac:dyDescent="0.35">
      <c r="A171" s="724"/>
      <c r="B171" s="724"/>
      <c r="C171" s="724"/>
      <c r="D171" s="724"/>
      <c r="E171" s="724"/>
      <c r="F171" s="74"/>
      <c r="G171" s="74"/>
      <c r="H171" s="74"/>
      <c r="I171" s="74"/>
      <c r="M171" s="729" t="e">
        <f>VLOOKUP(F171,'NEW LP'!$A:$C,3,0)</f>
        <v>#N/A</v>
      </c>
      <c r="N171" s="730" t="e">
        <f>VLOOKUP(F171,'SEASON AP'!$B$6:$F$138,5,0)</f>
        <v>#N/A</v>
      </c>
      <c r="O171" s="733" t="e">
        <f>VLOOKUP(F171,'Lp RE&amp;Vs'!$A:$C,2,0)</f>
        <v>#N/A</v>
      </c>
      <c r="P171" s="307" t="e">
        <f>VLOOKUP(E171,'Cust List'!$A:$E,2,0)</f>
        <v>#N/A</v>
      </c>
      <c r="Q171" s="116" t="e">
        <f>VLOOKUP(E171,'Cust List'!$A:$D,3,0)</f>
        <v>#N/A</v>
      </c>
    </row>
    <row r="172" spans="1:17" ht="21" x14ac:dyDescent="0.35">
      <c r="A172" s="724"/>
      <c r="B172" s="724"/>
      <c r="C172" s="724"/>
      <c r="D172" s="724"/>
      <c r="E172" s="724"/>
      <c r="F172" s="74"/>
      <c r="G172" s="74"/>
      <c r="H172" s="74"/>
      <c r="I172" s="74"/>
      <c r="M172" s="729" t="e">
        <f>VLOOKUP(F172,'NEW LP'!$A:$C,3,0)</f>
        <v>#N/A</v>
      </c>
      <c r="N172" s="730" t="e">
        <f>VLOOKUP(F172,'SEASON AP'!$B$6:$F$138,5,0)</f>
        <v>#N/A</v>
      </c>
      <c r="O172" s="733" t="e">
        <f>VLOOKUP(F172,'Lp RE&amp;Vs'!$A:$C,2,0)</f>
        <v>#N/A</v>
      </c>
      <c r="P172" s="307" t="e">
        <f>VLOOKUP(E172,'Cust List'!$A:$E,2,0)</f>
        <v>#N/A</v>
      </c>
      <c r="Q172" s="116" t="e">
        <f>VLOOKUP(E172,'Cust List'!$A:$D,3,0)</f>
        <v>#N/A</v>
      </c>
    </row>
    <row r="173" spans="1:17" ht="21" x14ac:dyDescent="0.35">
      <c r="A173" s="724"/>
      <c r="B173" s="724"/>
      <c r="C173" s="724"/>
      <c r="D173" s="724"/>
      <c r="E173" s="724"/>
      <c r="F173" s="74"/>
      <c r="G173" s="74"/>
      <c r="H173" s="74"/>
      <c r="I173" s="74"/>
      <c r="M173" s="729" t="e">
        <f>VLOOKUP(F173,'NEW LP'!$A:$C,3,0)</f>
        <v>#N/A</v>
      </c>
      <c r="N173" s="730" t="e">
        <f>VLOOKUP(F173,'SEASON AP'!$B$6:$F$138,5,0)</f>
        <v>#N/A</v>
      </c>
      <c r="O173" s="733" t="e">
        <f>VLOOKUP(F173,'Lp RE&amp;Vs'!$A:$C,2,0)</f>
        <v>#N/A</v>
      </c>
      <c r="P173" s="307" t="e">
        <f>VLOOKUP(E173,'Cust List'!$A:$E,2,0)</f>
        <v>#N/A</v>
      </c>
      <c r="Q173" s="116" t="e">
        <f>VLOOKUP(E173,'Cust List'!$A:$D,3,0)</f>
        <v>#N/A</v>
      </c>
    </row>
    <row r="174" spans="1:17" ht="21" x14ac:dyDescent="0.35">
      <c r="A174" s="724"/>
      <c r="B174" s="724"/>
      <c r="C174" s="724"/>
      <c r="D174" s="724"/>
      <c r="E174" s="724"/>
      <c r="F174" s="74"/>
      <c r="G174" s="74"/>
      <c r="H174" s="74"/>
      <c r="I174" s="74"/>
      <c r="M174" s="729" t="e">
        <f>VLOOKUP(F174,'NEW LP'!$A:$C,3,0)</f>
        <v>#N/A</v>
      </c>
      <c r="N174" s="730" t="e">
        <f>VLOOKUP(F174,'SEASON AP'!$B$6:$F$138,5,0)</f>
        <v>#N/A</v>
      </c>
      <c r="O174" s="733" t="e">
        <f>VLOOKUP(F174,'Lp RE&amp;Vs'!$A:$C,2,0)</f>
        <v>#N/A</v>
      </c>
      <c r="P174" s="307" t="e">
        <f>VLOOKUP(E174,'Cust List'!$A:$E,2,0)</f>
        <v>#N/A</v>
      </c>
      <c r="Q174" s="116" t="e">
        <f>VLOOKUP(E174,'Cust List'!$A:$D,3,0)</f>
        <v>#N/A</v>
      </c>
    </row>
    <row r="175" spans="1:17" ht="21" x14ac:dyDescent="0.35">
      <c r="A175" s="724"/>
      <c r="B175" s="724"/>
      <c r="C175" s="724"/>
      <c r="D175" s="724"/>
      <c r="E175" s="724"/>
      <c r="F175" s="74"/>
      <c r="G175" s="74"/>
      <c r="H175" s="74"/>
      <c r="I175" s="74"/>
      <c r="M175" s="729" t="e">
        <f>VLOOKUP(F175,'NEW LP'!$A:$C,3,0)</f>
        <v>#N/A</v>
      </c>
      <c r="N175" s="730" t="e">
        <f>VLOOKUP(F175,'SEASON AP'!$B$6:$F$138,5,0)</f>
        <v>#N/A</v>
      </c>
      <c r="O175" s="733" t="e">
        <f>VLOOKUP(F175,'Lp RE&amp;Vs'!$A:$C,2,0)</f>
        <v>#N/A</v>
      </c>
      <c r="P175" s="307" t="e">
        <f>VLOOKUP(E175,'Cust List'!$A:$E,2,0)</f>
        <v>#N/A</v>
      </c>
      <c r="Q175" s="116" t="e">
        <f>VLOOKUP(E175,'Cust List'!$A:$D,3,0)</f>
        <v>#N/A</v>
      </c>
    </row>
    <row r="176" spans="1:17" ht="21" x14ac:dyDescent="0.35">
      <c r="M176" s="729" t="e">
        <f>VLOOKUP(F176,'NEW LP'!$A:$C,3,0)</f>
        <v>#N/A</v>
      </c>
      <c r="N176" s="730" t="e">
        <f>VLOOKUP(F176,'SEASON AP'!$B$6:$F$138,5,0)</f>
        <v>#N/A</v>
      </c>
      <c r="O176" s="733" t="e">
        <f>VLOOKUP(F176,'Lp RE&amp;Vs'!$A:$C,2,0)</f>
        <v>#N/A</v>
      </c>
      <c r="P176" s="307" t="e">
        <f>VLOOKUP(E176,'Cust List'!$A:$E,2,0)</f>
        <v>#N/A</v>
      </c>
      <c r="Q176" s="116" t="e">
        <f>VLOOKUP(E176,'Cust List'!$A:$D,3,0)</f>
        <v>#N/A</v>
      </c>
    </row>
    <row r="177" spans="13:17" ht="21" x14ac:dyDescent="0.35">
      <c r="M177" s="729" t="e">
        <f>VLOOKUP(F177,'NEW LP'!$A:$C,3,0)</f>
        <v>#N/A</v>
      </c>
      <c r="N177" s="730" t="e">
        <f>VLOOKUP(F177,'SEASON AP'!$B$6:$F$138,5,0)</f>
        <v>#N/A</v>
      </c>
      <c r="O177" s="733" t="e">
        <f>VLOOKUP(F177,'Lp RE&amp;Vs'!$A:$C,2,0)</f>
        <v>#N/A</v>
      </c>
      <c r="P177" s="307" t="e">
        <f>VLOOKUP(E177,'Cust List'!$A:$E,2,0)</f>
        <v>#N/A</v>
      </c>
      <c r="Q177" s="116" t="e">
        <f>VLOOKUP(E177,'Cust List'!$A:$D,3,0)</f>
        <v>#N/A</v>
      </c>
    </row>
    <row r="178" spans="13:17" ht="21" x14ac:dyDescent="0.35">
      <c r="M178" s="729" t="e">
        <f>VLOOKUP(F178,'NEW LP'!$A:$C,3,0)</f>
        <v>#N/A</v>
      </c>
      <c r="N178" s="730" t="e">
        <f>VLOOKUP(F178,'SEASON AP'!$B$6:$F$138,5,0)</f>
        <v>#N/A</v>
      </c>
      <c r="O178" s="733" t="e">
        <f>VLOOKUP(F178,'Lp RE&amp;Vs'!$A:$C,2,0)</f>
        <v>#N/A</v>
      </c>
      <c r="P178" s="307" t="e">
        <f>VLOOKUP(E178,'Cust List'!$A:$E,2,0)</f>
        <v>#N/A</v>
      </c>
      <c r="Q178" s="116" t="e">
        <f>VLOOKUP(E178,'Cust List'!$A:$D,3,0)</f>
        <v>#N/A</v>
      </c>
    </row>
    <row r="179" spans="13:17" ht="21" x14ac:dyDescent="0.35">
      <c r="M179" s="729" t="e">
        <f>VLOOKUP(F179,'NEW LP'!$A:$C,3,0)</f>
        <v>#N/A</v>
      </c>
      <c r="N179" s="730" t="e">
        <f>VLOOKUP(F179,'SEASON AP'!$B$6:$F$138,5,0)</f>
        <v>#N/A</v>
      </c>
      <c r="O179" s="733" t="e">
        <f>VLOOKUP(F179,'Lp RE&amp;Vs'!$A:$C,2,0)</f>
        <v>#N/A</v>
      </c>
      <c r="P179" s="307" t="e">
        <f>VLOOKUP(E179,'Cust List'!$A:$E,2,0)</f>
        <v>#N/A</v>
      </c>
      <c r="Q179" s="116" t="e">
        <f>VLOOKUP(E179,'Cust List'!$A:$D,3,0)</f>
        <v>#N/A</v>
      </c>
    </row>
    <row r="180" spans="13:17" ht="21" x14ac:dyDescent="0.35">
      <c r="M180" s="729" t="e">
        <f>VLOOKUP(F180,'NEW LP'!$A:$C,3,0)</f>
        <v>#N/A</v>
      </c>
      <c r="N180" s="730" t="e">
        <f>VLOOKUP(F180,'SEASON AP'!$B$6:$F$138,5,0)</f>
        <v>#N/A</v>
      </c>
      <c r="O180" s="733" t="e">
        <f>VLOOKUP(F180,'Lp RE&amp;Vs'!$A:$C,2,0)</f>
        <v>#N/A</v>
      </c>
      <c r="P180" s="307" t="e">
        <f>VLOOKUP(E180,'Cust List'!$A:$E,2,0)</f>
        <v>#N/A</v>
      </c>
      <c r="Q180" s="116" t="e">
        <f>VLOOKUP(E180,'Cust List'!$A:$D,3,0)</f>
        <v>#N/A</v>
      </c>
    </row>
    <row r="181" spans="13:17" ht="21" x14ac:dyDescent="0.35">
      <c r="M181" s="729" t="e">
        <f>VLOOKUP(F181,'NEW LP'!$A:$C,3,0)</f>
        <v>#N/A</v>
      </c>
      <c r="N181" s="730" t="e">
        <f>VLOOKUP(F181,'SEASON AP'!$B$6:$F$138,5,0)</f>
        <v>#N/A</v>
      </c>
      <c r="O181" s="733" t="e">
        <f>VLOOKUP(F181,'Lp RE&amp;Vs'!$A:$C,2,0)</f>
        <v>#N/A</v>
      </c>
      <c r="P181" s="307" t="e">
        <f>VLOOKUP(E181,'Cust List'!$A:$E,2,0)</f>
        <v>#N/A</v>
      </c>
      <c r="Q181" s="116" t="e">
        <f>VLOOKUP(E181,'Cust List'!$A:$D,3,0)</f>
        <v>#N/A</v>
      </c>
    </row>
    <row r="182" spans="13:17" ht="21" x14ac:dyDescent="0.35">
      <c r="M182" s="729" t="e">
        <f>VLOOKUP(F182,'NEW LP'!$A:$C,3,0)</f>
        <v>#N/A</v>
      </c>
      <c r="N182" s="730" t="e">
        <f>VLOOKUP(F182,'SEASON AP'!$B$6:$F$138,5,0)</f>
        <v>#N/A</v>
      </c>
      <c r="O182" s="733" t="e">
        <f>VLOOKUP(F182,'Lp RE&amp;Vs'!$A:$C,2,0)</f>
        <v>#N/A</v>
      </c>
      <c r="P182" s="307" t="e">
        <f>VLOOKUP(E182,'Cust List'!$A:$E,2,0)</f>
        <v>#N/A</v>
      </c>
      <c r="Q182" s="116" t="e">
        <f>VLOOKUP(E182,'Cust List'!$A:$D,3,0)</f>
        <v>#N/A</v>
      </c>
    </row>
    <row r="183" spans="13:17" ht="21" x14ac:dyDescent="0.35">
      <c r="M183" s="729" t="e">
        <f>VLOOKUP(F183,'NEW LP'!$A:$C,3,0)</f>
        <v>#N/A</v>
      </c>
      <c r="N183" s="730" t="e">
        <f>VLOOKUP(F183,'SEASON AP'!$B$6:$F$138,5,0)</f>
        <v>#N/A</v>
      </c>
      <c r="O183" s="733" t="e">
        <f>VLOOKUP(F183,'Lp RE&amp;Vs'!$A:$C,2,0)</f>
        <v>#N/A</v>
      </c>
      <c r="P183" s="307" t="e">
        <f>VLOOKUP(E183,'Cust List'!$A:$E,2,0)</f>
        <v>#N/A</v>
      </c>
      <c r="Q183" s="116" t="e">
        <f>VLOOKUP(E183,'Cust List'!$A:$D,3,0)</f>
        <v>#N/A</v>
      </c>
    </row>
    <row r="184" spans="13:17" ht="21" x14ac:dyDescent="0.35">
      <c r="M184" s="729" t="e">
        <f>VLOOKUP(F184,'NEW LP'!$A:$C,3,0)</f>
        <v>#N/A</v>
      </c>
      <c r="N184" s="730" t="e">
        <f>VLOOKUP(F184,'SEASON AP'!$B$6:$F$138,5,0)</f>
        <v>#N/A</v>
      </c>
      <c r="O184" s="733" t="e">
        <f>VLOOKUP(F184,'Lp RE&amp;Vs'!$A:$C,2,0)</f>
        <v>#N/A</v>
      </c>
      <c r="P184" s="307" t="e">
        <f>VLOOKUP(E184,'Cust List'!$A:$E,2,0)</f>
        <v>#N/A</v>
      </c>
      <c r="Q184" s="116" t="e">
        <f>VLOOKUP(E184,'Cust List'!$A:$D,3,0)</f>
        <v>#N/A</v>
      </c>
    </row>
    <row r="185" spans="13:17" ht="21" x14ac:dyDescent="0.35">
      <c r="M185" s="729" t="e">
        <f>VLOOKUP(F185,'NEW LP'!$A:$C,3,0)</f>
        <v>#N/A</v>
      </c>
      <c r="N185" s="730" t="e">
        <f>VLOOKUP(F185,'SEASON AP'!$B$6:$F$138,5,0)</f>
        <v>#N/A</v>
      </c>
      <c r="O185" s="733" t="e">
        <f>VLOOKUP(F185,'Lp RE&amp;Vs'!$A:$C,2,0)</f>
        <v>#N/A</v>
      </c>
      <c r="P185" s="307" t="e">
        <f>VLOOKUP(E185,'Cust List'!$A:$E,2,0)</f>
        <v>#N/A</v>
      </c>
      <c r="Q185" s="116" t="e">
        <f>VLOOKUP(E185,'Cust List'!$A:$D,3,0)</f>
        <v>#N/A</v>
      </c>
    </row>
    <row r="186" spans="13:17" ht="21" x14ac:dyDescent="0.35">
      <c r="M186" s="729" t="e">
        <f>VLOOKUP(F186,'NEW LP'!$A:$C,3,0)</f>
        <v>#N/A</v>
      </c>
      <c r="N186" s="730" t="e">
        <f>VLOOKUP(F186,'SEASON AP'!$B$6:$F$138,5,0)</f>
        <v>#N/A</v>
      </c>
      <c r="O186" s="733" t="e">
        <f>VLOOKUP(F186,'Lp RE&amp;Vs'!$A:$C,2,0)</f>
        <v>#N/A</v>
      </c>
      <c r="P186" s="307" t="e">
        <f>VLOOKUP(E186,'Cust List'!$A:$E,2,0)</f>
        <v>#N/A</v>
      </c>
      <c r="Q186" s="116" t="e">
        <f>VLOOKUP(E186,'Cust List'!$A:$D,3,0)</f>
        <v>#N/A</v>
      </c>
    </row>
    <row r="187" spans="13:17" ht="21" x14ac:dyDescent="0.35">
      <c r="M187" s="729" t="e">
        <f>VLOOKUP(F187,'NEW LP'!$A:$C,3,0)</f>
        <v>#N/A</v>
      </c>
      <c r="N187" s="730" t="e">
        <f>VLOOKUP(F187,'SEASON AP'!$B$6:$F$138,5,0)</f>
        <v>#N/A</v>
      </c>
      <c r="O187" s="733" t="e">
        <f>VLOOKUP(F187,'Lp RE&amp;Vs'!$A:$C,2,0)</f>
        <v>#N/A</v>
      </c>
      <c r="P187" s="307" t="e">
        <f>VLOOKUP(E187,'Cust List'!$A:$E,2,0)</f>
        <v>#N/A</v>
      </c>
      <c r="Q187" s="116" t="e">
        <f>VLOOKUP(E187,'Cust List'!$A:$D,3,0)</f>
        <v>#N/A</v>
      </c>
    </row>
    <row r="188" spans="13:17" ht="21" x14ac:dyDescent="0.35">
      <c r="M188" s="729" t="e">
        <f>VLOOKUP(F188,'NEW LP'!$A:$C,3,0)</f>
        <v>#N/A</v>
      </c>
      <c r="N188" s="730" t="e">
        <f>VLOOKUP(F188,'SEASON AP'!$B$6:$F$138,5,0)</f>
        <v>#N/A</v>
      </c>
      <c r="O188" s="733" t="e">
        <f>VLOOKUP(F188,'Lp RE&amp;Vs'!$A:$C,2,0)</f>
        <v>#N/A</v>
      </c>
      <c r="P188" s="307" t="e">
        <f>VLOOKUP(E188,'Cust List'!$A:$E,2,0)</f>
        <v>#N/A</v>
      </c>
      <c r="Q188" s="116" t="e">
        <f>VLOOKUP(E188,'Cust List'!$A:$D,3,0)</f>
        <v>#N/A</v>
      </c>
    </row>
    <row r="189" spans="13:17" ht="21" x14ac:dyDescent="0.35">
      <c r="M189" s="729" t="e">
        <f>VLOOKUP(F189,'NEW LP'!$A:$C,3,0)</f>
        <v>#N/A</v>
      </c>
      <c r="N189" s="730" t="e">
        <f>VLOOKUP(F189,'SEASON AP'!$B$6:$F$138,5,0)</f>
        <v>#N/A</v>
      </c>
      <c r="O189" s="733" t="e">
        <f>VLOOKUP(F189,'Lp RE&amp;Vs'!$A:$C,2,0)</f>
        <v>#N/A</v>
      </c>
      <c r="P189" s="307" t="e">
        <f>VLOOKUP(E189,'Cust List'!$A:$E,2,0)</f>
        <v>#N/A</v>
      </c>
      <c r="Q189" s="116" t="e">
        <f>VLOOKUP(E189,'Cust List'!$A:$D,3,0)</f>
        <v>#N/A</v>
      </c>
    </row>
    <row r="190" spans="13:17" ht="21" x14ac:dyDescent="0.35">
      <c r="M190" s="729" t="e">
        <f>VLOOKUP(F190,'NEW LP'!$A:$C,3,0)</f>
        <v>#N/A</v>
      </c>
      <c r="N190" s="730" t="e">
        <f>VLOOKUP(F190,'SEASON AP'!$B$6:$F$138,5,0)</f>
        <v>#N/A</v>
      </c>
      <c r="O190" s="733" t="e">
        <f>VLOOKUP(F190,'Lp RE&amp;Vs'!$A:$C,2,0)</f>
        <v>#N/A</v>
      </c>
      <c r="P190" s="307" t="e">
        <f>VLOOKUP(E190,'Cust List'!$A:$E,2,0)</f>
        <v>#N/A</v>
      </c>
      <c r="Q190" s="116" t="e">
        <f>VLOOKUP(E190,'Cust List'!$A:$D,3,0)</f>
        <v>#N/A</v>
      </c>
    </row>
    <row r="191" spans="13:17" ht="21" x14ac:dyDescent="0.35">
      <c r="M191" s="729" t="e">
        <f>VLOOKUP(F191,'NEW LP'!$A:$C,3,0)</f>
        <v>#N/A</v>
      </c>
      <c r="N191" s="730" t="e">
        <f>VLOOKUP(F191,'SEASON AP'!$B$6:$F$138,5,0)</f>
        <v>#N/A</v>
      </c>
      <c r="O191" s="733" t="e">
        <f>VLOOKUP(F191,'Lp RE&amp;Vs'!$A:$C,2,0)</f>
        <v>#N/A</v>
      </c>
      <c r="P191" s="307" t="e">
        <f>VLOOKUP(E191,'Cust List'!$A:$E,2,0)</f>
        <v>#N/A</v>
      </c>
      <c r="Q191" s="116" t="e">
        <f>VLOOKUP(E191,'Cust List'!$A:$D,3,0)</f>
        <v>#N/A</v>
      </c>
    </row>
    <row r="192" spans="13:17" ht="21" x14ac:dyDescent="0.35">
      <c r="M192" s="729" t="e">
        <f>VLOOKUP(F192,'NEW LP'!$A:$C,3,0)</f>
        <v>#N/A</v>
      </c>
      <c r="N192" s="730" t="e">
        <f>VLOOKUP(F192,'SEASON AP'!$B$6:$F$138,5,0)</f>
        <v>#N/A</v>
      </c>
      <c r="O192" s="733" t="e">
        <f>VLOOKUP(F192,'Lp RE&amp;Vs'!$A:$C,2,0)</f>
        <v>#N/A</v>
      </c>
      <c r="P192" s="307" t="e">
        <f>VLOOKUP(E192,'Cust List'!$A:$E,2,0)</f>
        <v>#N/A</v>
      </c>
      <c r="Q192" s="116" t="e">
        <f>VLOOKUP(E192,'Cust List'!$A:$D,3,0)</f>
        <v>#N/A</v>
      </c>
    </row>
    <row r="193" spans="13:17" ht="21" x14ac:dyDescent="0.35">
      <c r="M193" s="729" t="e">
        <f>VLOOKUP(F193,'NEW LP'!$A:$C,3,0)</f>
        <v>#N/A</v>
      </c>
      <c r="N193" s="730" t="e">
        <f>VLOOKUP(F193,'SEASON AP'!$B$6:$F$138,5,0)</f>
        <v>#N/A</v>
      </c>
      <c r="O193" s="733" t="e">
        <f>VLOOKUP(F193,'Lp RE&amp;Vs'!$A:$C,2,0)</f>
        <v>#N/A</v>
      </c>
      <c r="P193" s="307" t="e">
        <f>VLOOKUP(E193,'Cust List'!$A:$E,2,0)</f>
        <v>#N/A</v>
      </c>
      <c r="Q193" s="116" t="e">
        <f>VLOOKUP(E193,'Cust List'!$A:$D,3,0)</f>
        <v>#N/A</v>
      </c>
    </row>
    <row r="194" spans="13:17" ht="21" x14ac:dyDescent="0.35">
      <c r="M194" s="729" t="e">
        <f>VLOOKUP(F194,'NEW LP'!$A:$C,3,0)</f>
        <v>#N/A</v>
      </c>
      <c r="N194" s="730" t="e">
        <f>VLOOKUP(F194,'SEASON AP'!$B$6:$F$138,5,0)</f>
        <v>#N/A</v>
      </c>
      <c r="O194" s="733" t="e">
        <f>VLOOKUP(F194,'Lp RE&amp;Vs'!$A:$C,2,0)</f>
        <v>#N/A</v>
      </c>
      <c r="P194" s="307" t="e">
        <f>VLOOKUP(E194,'Cust List'!$A:$E,2,0)</f>
        <v>#N/A</v>
      </c>
      <c r="Q194" s="116" t="e">
        <f>VLOOKUP(E194,'Cust List'!$A:$D,3,0)</f>
        <v>#N/A</v>
      </c>
    </row>
    <row r="195" spans="13:17" ht="21" x14ac:dyDescent="0.35">
      <c r="M195" s="729" t="e">
        <f>VLOOKUP(F195,'NEW LP'!$A:$C,3,0)</f>
        <v>#N/A</v>
      </c>
      <c r="N195" s="730" t="e">
        <f>VLOOKUP(F195,'SEASON AP'!$B$6:$F$138,5,0)</f>
        <v>#N/A</v>
      </c>
      <c r="O195" s="733" t="e">
        <f>VLOOKUP(F195,'Lp RE&amp;Vs'!$A:$C,2,0)</f>
        <v>#N/A</v>
      </c>
      <c r="P195" s="307" t="e">
        <f>VLOOKUP(E195,'Cust List'!$A:$E,2,0)</f>
        <v>#N/A</v>
      </c>
      <c r="Q195" s="116" t="e">
        <f>VLOOKUP(E195,'Cust List'!$A:$D,3,0)</f>
        <v>#N/A</v>
      </c>
    </row>
    <row r="196" spans="13:17" ht="21" x14ac:dyDescent="0.35">
      <c r="M196" s="729" t="e">
        <f>VLOOKUP(F196,'NEW LP'!$A:$C,3,0)</f>
        <v>#N/A</v>
      </c>
      <c r="N196" s="730" t="e">
        <f>VLOOKUP(F196,'SEASON AP'!$B$6:$F$138,5,0)</f>
        <v>#N/A</v>
      </c>
      <c r="O196" s="733" t="e">
        <f>VLOOKUP(F196,'Lp RE&amp;Vs'!$A:$C,2,0)</f>
        <v>#N/A</v>
      </c>
      <c r="P196" s="307" t="e">
        <f>VLOOKUP(E196,'Cust List'!$A:$E,2,0)</f>
        <v>#N/A</v>
      </c>
      <c r="Q196" s="116" t="e">
        <f>VLOOKUP(E196,'Cust List'!$A:$D,3,0)</f>
        <v>#N/A</v>
      </c>
    </row>
    <row r="197" spans="13:17" ht="21" x14ac:dyDescent="0.35">
      <c r="M197" s="729" t="e">
        <f>VLOOKUP(F197,'NEW LP'!$A:$C,3,0)</f>
        <v>#N/A</v>
      </c>
      <c r="N197" s="730" t="e">
        <f>VLOOKUP(F197,'SEASON AP'!$B$6:$F$138,5,0)</f>
        <v>#N/A</v>
      </c>
      <c r="O197" s="733" t="e">
        <f>VLOOKUP(F197,'Lp RE&amp;Vs'!$A:$C,2,0)</f>
        <v>#N/A</v>
      </c>
      <c r="P197" s="307" t="e">
        <f>VLOOKUP(E197,'Cust List'!$A:$E,2,0)</f>
        <v>#N/A</v>
      </c>
      <c r="Q197" s="116" t="e">
        <f>VLOOKUP(E197,'Cust List'!$A:$D,3,0)</f>
        <v>#N/A</v>
      </c>
    </row>
    <row r="198" spans="13:17" ht="21" x14ac:dyDescent="0.35">
      <c r="M198" s="729" t="e">
        <f>VLOOKUP(F198,'NEW LP'!$A:$C,3,0)</f>
        <v>#N/A</v>
      </c>
      <c r="N198" s="730" t="e">
        <f>VLOOKUP(F198,'SEASON AP'!$B$6:$F$138,5,0)</f>
        <v>#N/A</v>
      </c>
      <c r="O198" s="733" t="e">
        <f>VLOOKUP(F198,'Lp RE&amp;Vs'!$A:$C,2,0)</f>
        <v>#N/A</v>
      </c>
      <c r="P198" s="307" t="e">
        <f>VLOOKUP(E198,'Cust List'!$A:$E,2,0)</f>
        <v>#N/A</v>
      </c>
      <c r="Q198" s="116" t="e">
        <f>VLOOKUP(E198,'Cust List'!$A:$D,3,0)</f>
        <v>#N/A</v>
      </c>
    </row>
    <row r="199" spans="13:17" ht="21" x14ac:dyDescent="0.35">
      <c r="M199" s="729" t="e">
        <f>VLOOKUP(F199,'NEW LP'!$A:$C,3,0)</f>
        <v>#N/A</v>
      </c>
      <c r="N199" s="730" t="e">
        <f>VLOOKUP(F199,'SEASON AP'!$B$6:$F$138,5,0)</f>
        <v>#N/A</v>
      </c>
      <c r="O199" s="733" t="e">
        <f>VLOOKUP(F199,'Lp RE&amp;Vs'!$A:$C,2,0)</f>
        <v>#N/A</v>
      </c>
      <c r="P199" s="307" t="e">
        <f>VLOOKUP(E199,'Cust List'!$A:$E,2,0)</f>
        <v>#N/A</v>
      </c>
      <c r="Q199" s="116" t="e">
        <f>VLOOKUP(E199,'Cust List'!$A:$D,3,0)</f>
        <v>#N/A</v>
      </c>
    </row>
    <row r="200" spans="13:17" ht="21" x14ac:dyDescent="0.35">
      <c r="M200" s="729" t="e">
        <f>VLOOKUP(F200,'NEW LP'!$A:$C,3,0)</f>
        <v>#N/A</v>
      </c>
      <c r="N200" s="730" t="e">
        <f>VLOOKUP(F200,'SEASON AP'!$B$6:$F$138,5,0)</f>
        <v>#N/A</v>
      </c>
      <c r="O200" s="733" t="e">
        <f>VLOOKUP(F200,'Lp RE&amp;Vs'!$A:$C,2,0)</f>
        <v>#N/A</v>
      </c>
      <c r="P200" s="307" t="e">
        <f>VLOOKUP(E200,'Cust List'!$A:$E,2,0)</f>
        <v>#N/A</v>
      </c>
      <c r="Q200" s="116" t="e">
        <f>VLOOKUP(E200,'Cust List'!$A:$D,3,0)</f>
        <v>#N/A</v>
      </c>
    </row>
    <row r="201" spans="13:17" ht="21" x14ac:dyDescent="0.35">
      <c r="M201" s="729" t="e">
        <f>VLOOKUP(F201,'NEW LP'!$A:$C,3,0)</f>
        <v>#N/A</v>
      </c>
      <c r="N201" s="730" t="e">
        <f>VLOOKUP(F201,'SEASON AP'!$B$6:$F$138,5,0)</f>
        <v>#N/A</v>
      </c>
      <c r="O201" s="733" t="e">
        <f>VLOOKUP(F201,'Lp RE&amp;Vs'!$A:$C,2,0)</f>
        <v>#N/A</v>
      </c>
      <c r="P201" s="307" t="e">
        <f>VLOOKUP(E201,'Cust List'!$A:$E,2,0)</f>
        <v>#N/A</v>
      </c>
      <c r="Q201" s="116" t="e">
        <f>VLOOKUP(E201,'Cust List'!$A:$D,3,0)</f>
        <v>#N/A</v>
      </c>
    </row>
    <row r="202" spans="13:17" ht="21" x14ac:dyDescent="0.35">
      <c r="M202" s="729" t="e">
        <f>VLOOKUP(F202,'NEW LP'!$A:$C,3,0)</f>
        <v>#N/A</v>
      </c>
      <c r="N202" s="730" t="e">
        <f>VLOOKUP(F202,'SEASON AP'!$B$6:$F$138,5,0)</f>
        <v>#N/A</v>
      </c>
      <c r="O202" s="733" t="e">
        <f>VLOOKUP(F202,'Lp RE&amp;Vs'!$A:$C,2,0)</f>
        <v>#N/A</v>
      </c>
      <c r="P202" s="307" t="e">
        <f>VLOOKUP(E202,'Cust List'!$A:$E,2,0)</f>
        <v>#N/A</v>
      </c>
      <c r="Q202" s="116" t="e">
        <f>VLOOKUP(E202,'Cust List'!$A:$D,3,0)</f>
        <v>#N/A</v>
      </c>
    </row>
    <row r="203" spans="13:17" ht="21" x14ac:dyDescent="0.35">
      <c r="M203" s="729" t="e">
        <f>VLOOKUP(F203,'NEW LP'!$A:$C,3,0)</f>
        <v>#N/A</v>
      </c>
      <c r="N203" s="730" t="e">
        <f>VLOOKUP(F203,'SEASON AP'!$B$6:$F$138,5,0)</f>
        <v>#N/A</v>
      </c>
      <c r="O203" s="733" t="e">
        <f>VLOOKUP(F203,'Lp RE&amp;Vs'!$A:$C,2,0)</f>
        <v>#N/A</v>
      </c>
      <c r="P203" s="307" t="e">
        <f>VLOOKUP(E203,'Cust List'!$A:$E,2,0)</f>
        <v>#N/A</v>
      </c>
      <c r="Q203" s="116" t="e">
        <f>VLOOKUP(E203,'Cust List'!$A:$D,3,0)</f>
        <v>#N/A</v>
      </c>
    </row>
    <row r="204" spans="13:17" ht="21" x14ac:dyDescent="0.35">
      <c r="M204" s="729" t="e">
        <f>VLOOKUP(F204,'NEW LP'!$A:$C,3,0)</f>
        <v>#N/A</v>
      </c>
      <c r="N204" s="730" t="e">
        <f>VLOOKUP(F204,'SEASON AP'!$B$6:$F$138,5,0)</f>
        <v>#N/A</v>
      </c>
      <c r="O204" s="733" t="e">
        <f>VLOOKUP(F204,'Lp RE&amp;Vs'!$A:$C,2,0)</f>
        <v>#N/A</v>
      </c>
      <c r="P204" s="307" t="e">
        <f>VLOOKUP(E204,'Cust List'!$A:$E,2,0)</f>
        <v>#N/A</v>
      </c>
      <c r="Q204" s="116" t="e">
        <f>VLOOKUP(E204,'Cust List'!$A:$D,3,0)</f>
        <v>#N/A</v>
      </c>
    </row>
    <row r="205" spans="13:17" ht="21" x14ac:dyDescent="0.35">
      <c r="M205" s="729" t="e">
        <f>VLOOKUP(F205,'NEW LP'!$A:$C,3,0)</f>
        <v>#N/A</v>
      </c>
      <c r="N205" s="730" t="e">
        <f>VLOOKUP(F205,'SEASON AP'!$B$6:$F$138,5,0)</f>
        <v>#N/A</v>
      </c>
      <c r="O205" s="733" t="e">
        <f>VLOOKUP(F205,'Lp RE&amp;Vs'!$A:$C,2,0)</f>
        <v>#N/A</v>
      </c>
      <c r="P205" s="307" t="e">
        <f>VLOOKUP(E205,'Cust List'!$A:$E,2,0)</f>
        <v>#N/A</v>
      </c>
      <c r="Q205" s="116" t="e">
        <f>VLOOKUP(E205,'Cust List'!$A:$D,3,0)</f>
        <v>#N/A</v>
      </c>
    </row>
    <row r="206" spans="13:17" ht="21" x14ac:dyDescent="0.35">
      <c r="M206" s="729" t="e">
        <f>VLOOKUP(F206,'NEW LP'!$A:$C,3,0)</f>
        <v>#N/A</v>
      </c>
      <c r="N206" s="730" t="e">
        <f>VLOOKUP(F206,'SEASON AP'!$B$6:$F$138,5,0)</f>
        <v>#N/A</v>
      </c>
      <c r="O206" s="733" t="e">
        <f>VLOOKUP(F206,'Lp RE&amp;Vs'!$A:$C,2,0)</f>
        <v>#N/A</v>
      </c>
      <c r="P206" s="307" t="e">
        <f>VLOOKUP(E206,'Cust List'!$A:$E,2,0)</f>
        <v>#N/A</v>
      </c>
      <c r="Q206" s="116" t="e">
        <f>VLOOKUP(E206,'Cust List'!$A:$D,3,0)</f>
        <v>#N/A</v>
      </c>
    </row>
    <row r="207" spans="13:17" ht="21" x14ac:dyDescent="0.35">
      <c r="M207" s="729" t="e">
        <f>VLOOKUP(F207,'NEW LP'!$A:$C,3,0)</f>
        <v>#N/A</v>
      </c>
      <c r="N207" s="730" t="e">
        <f>VLOOKUP(F207,'SEASON AP'!$B$6:$F$138,5,0)</f>
        <v>#N/A</v>
      </c>
      <c r="O207" s="733" t="e">
        <f>VLOOKUP(F207,'Lp RE&amp;Vs'!$A:$C,2,0)</f>
        <v>#N/A</v>
      </c>
      <c r="P207" s="307" t="e">
        <f>VLOOKUP(E207,'Cust List'!$A:$E,2,0)</f>
        <v>#N/A</v>
      </c>
      <c r="Q207" s="116" t="e">
        <f>VLOOKUP(E207,'Cust List'!$A:$D,3,0)</f>
        <v>#N/A</v>
      </c>
    </row>
    <row r="208" spans="13:17" ht="21" x14ac:dyDescent="0.35">
      <c r="M208" s="729" t="e">
        <f>VLOOKUP(F208,'NEW LP'!$A:$C,3,0)</f>
        <v>#N/A</v>
      </c>
      <c r="N208" s="730" t="e">
        <f>VLOOKUP(F208,'SEASON AP'!$B$6:$F$138,5,0)</f>
        <v>#N/A</v>
      </c>
      <c r="O208" s="733" t="e">
        <f>VLOOKUP(F208,'Lp RE&amp;Vs'!$A:$C,2,0)</f>
        <v>#N/A</v>
      </c>
      <c r="P208" s="307" t="e">
        <f>VLOOKUP(E208,'Cust List'!$A:$E,2,0)</f>
        <v>#N/A</v>
      </c>
      <c r="Q208" s="116" t="e">
        <f>VLOOKUP(E208,'Cust List'!$A:$D,3,0)</f>
        <v>#N/A</v>
      </c>
    </row>
    <row r="209" spans="13:17" ht="21" x14ac:dyDescent="0.35">
      <c r="M209" s="729" t="e">
        <f>VLOOKUP(F209,'NEW LP'!$A:$C,3,0)</f>
        <v>#N/A</v>
      </c>
      <c r="N209" s="730" t="e">
        <f>VLOOKUP(F209,'SEASON AP'!$B$6:$F$138,5,0)</f>
        <v>#N/A</v>
      </c>
      <c r="O209" s="733" t="e">
        <f>VLOOKUP(F209,'Lp RE&amp;Vs'!$A:$C,2,0)</f>
        <v>#N/A</v>
      </c>
      <c r="P209" s="307" t="e">
        <f>VLOOKUP(E209,'Cust List'!$A:$E,2,0)</f>
        <v>#N/A</v>
      </c>
      <c r="Q209" s="116" t="e">
        <f>VLOOKUP(E209,'Cust List'!$A:$D,3,0)</f>
        <v>#N/A</v>
      </c>
    </row>
    <row r="210" spans="13:17" ht="21" x14ac:dyDescent="0.35">
      <c r="M210" s="729" t="e">
        <f>VLOOKUP(F210,'NEW LP'!$A:$C,3,0)</f>
        <v>#N/A</v>
      </c>
      <c r="N210" s="730" t="e">
        <f>VLOOKUP(F210,'SEASON AP'!$B$6:$F$138,5,0)</f>
        <v>#N/A</v>
      </c>
      <c r="O210" s="733" t="e">
        <f>VLOOKUP(F210,'Lp RE&amp;Vs'!$A:$C,2,0)</f>
        <v>#N/A</v>
      </c>
      <c r="P210" s="307" t="e">
        <f>VLOOKUP(E210,'Cust List'!$A:$E,2,0)</f>
        <v>#N/A</v>
      </c>
      <c r="Q210" s="116" t="e">
        <f>VLOOKUP(E210,'Cust List'!$A:$D,3,0)</f>
        <v>#N/A</v>
      </c>
    </row>
    <row r="211" spans="13:17" ht="21" x14ac:dyDescent="0.35">
      <c r="M211" s="729" t="e">
        <f>VLOOKUP(F211,'NEW LP'!$A:$C,3,0)</f>
        <v>#N/A</v>
      </c>
      <c r="N211" s="730" t="e">
        <f>VLOOKUP(F211,'SEASON AP'!$B$6:$F$138,5,0)</f>
        <v>#N/A</v>
      </c>
      <c r="O211" s="733" t="e">
        <f>VLOOKUP(F211,'Lp RE&amp;Vs'!$A:$C,2,0)</f>
        <v>#N/A</v>
      </c>
      <c r="P211" s="307" t="e">
        <f>VLOOKUP(E211,'Cust List'!$A:$E,2,0)</f>
        <v>#N/A</v>
      </c>
      <c r="Q211" s="116" t="e">
        <f>VLOOKUP(E211,'Cust List'!$A:$D,3,0)</f>
        <v>#N/A</v>
      </c>
    </row>
    <row r="212" spans="13:17" ht="21" x14ac:dyDescent="0.35">
      <c r="M212" s="729" t="e">
        <f>VLOOKUP(F212,'NEW LP'!$A:$C,3,0)</f>
        <v>#N/A</v>
      </c>
      <c r="N212" s="730" t="e">
        <f>VLOOKUP(F212,'SEASON AP'!$B$6:$F$138,5,0)</f>
        <v>#N/A</v>
      </c>
      <c r="O212" s="733" t="e">
        <f>VLOOKUP(F212,'Lp RE&amp;Vs'!$A:$C,2,0)</f>
        <v>#N/A</v>
      </c>
      <c r="P212" s="307" t="e">
        <f>VLOOKUP(E212,'Cust List'!$A:$E,2,0)</f>
        <v>#N/A</v>
      </c>
      <c r="Q212" s="116" t="e">
        <f>VLOOKUP(E212,'Cust List'!$A:$D,3,0)</f>
        <v>#N/A</v>
      </c>
    </row>
    <row r="213" spans="13:17" ht="21" x14ac:dyDescent="0.35">
      <c r="M213" s="729" t="e">
        <f>VLOOKUP(F213,'NEW LP'!$A:$C,3,0)</f>
        <v>#N/A</v>
      </c>
      <c r="N213" s="730" t="e">
        <f>VLOOKUP(F213,'SEASON AP'!$B$6:$F$138,5,0)</f>
        <v>#N/A</v>
      </c>
      <c r="O213" s="733" t="e">
        <f>VLOOKUP(F213,'Lp RE&amp;Vs'!$A:$C,2,0)</f>
        <v>#N/A</v>
      </c>
      <c r="P213" s="307" t="e">
        <f>VLOOKUP(E213,'Cust List'!$A:$E,2,0)</f>
        <v>#N/A</v>
      </c>
      <c r="Q213" s="116" t="e">
        <f>VLOOKUP(E213,'Cust List'!$A:$D,3,0)</f>
        <v>#N/A</v>
      </c>
    </row>
    <row r="214" spans="13:17" ht="21" x14ac:dyDescent="0.35">
      <c r="M214" s="729" t="e">
        <f>VLOOKUP(F214,'NEW LP'!$A:$C,3,0)</f>
        <v>#N/A</v>
      </c>
      <c r="N214" s="730" t="e">
        <f>VLOOKUP(F214,'SEASON AP'!$B$6:$F$138,5,0)</f>
        <v>#N/A</v>
      </c>
      <c r="O214" s="733" t="e">
        <f>VLOOKUP(F214,'Lp RE&amp;Vs'!$A:$C,2,0)</f>
        <v>#N/A</v>
      </c>
      <c r="P214" s="307" t="e">
        <f>VLOOKUP(E214,'Cust List'!$A:$E,2,0)</f>
        <v>#N/A</v>
      </c>
      <c r="Q214" s="116" t="e">
        <f>VLOOKUP(E214,'Cust List'!$A:$D,3,0)</f>
        <v>#N/A</v>
      </c>
    </row>
    <row r="215" spans="13:17" ht="21" x14ac:dyDescent="0.35">
      <c r="M215" s="729" t="e">
        <f>VLOOKUP(F215,'NEW LP'!$A:$C,3,0)</f>
        <v>#N/A</v>
      </c>
      <c r="N215" s="730" t="e">
        <f>VLOOKUP(F215,'SEASON AP'!$B$6:$F$138,5,0)</f>
        <v>#N/A</v>
      </c>
      <c r="O215" s="733" t="e">
        <f>VLOOKUP(F215,'Lp RE&amp;Vs'!$A:$C,2,0)</f>
        <v>#N/A</v>
      </c>
      <c r="P215" s="307" t="e">
        <f>VLOOKUP(E215,'Cust List'!$A:$E,2,0)</f>
        <v>#N/A</v>
      </c>
      <c r="Q215" s="116" t="e">
        <f>VLOOKUP(E215,'Cust List'!$A:$D,3,0)</f>
        <v>#N/A</v>
      </c>
    </row>
    <row r="216" spans="13:17" ht="21" x14ac:dyDescent="0.35">
      <c r="M216" s="729" t="e">
        <f>VLOOKUP(F216,'NEW LP'!$A:$C,3,0)</f>
        <v>#N/A</v>
      </c>
      <c r="N216" s="730" t="e">
        <f>VLOOKUP(F216,'SEASON AP'!$B$6:$F$138,5,0)</f>
        <v>#N/A</v>
      </c>
      <c r="O216" s="733" t="e">
        <f>VLOOKUP(F216,'Lp RE&amp;Vs'!$A:$C,2,0)</f>
        <v>#N/A</v>
      </c>
      <c r="P216" s="307" t="e">
        <f>VLOOKUP(E216,'Cust List'!$A:$E,2,0)</f>
        <v>#N/A</v>
      </c>
      <c r="Q216" s="116" t="e">
        <f>VLOOKUP(E216,'Cust List'!$A:$D,3,0)</f>
        <v>#N/A</v>
      </c>
    </row>
    <row r="217" spans="13:17" ht="21" x14ac:dyDescent="0.35">
      <c r="M217" s="729" t="e">
        <f>VLOOKUP(F217,'NEW LP'!$A:$C,3,0)</f>
        <v>#N/A</v>
      </c>
      <c r="N217" s="730" t="e">
        <f>VLOOKUP(F217,'SEASON AP'!$B$6:$F$138,5,0)</f>
        <v>#N/A</v>
      </c>
      <c r="O217" s="733" t="e">
        <f>VLOOKUP(F217,'Lp RE&amp;Vs'!$A:$C,2,0)</f>
        <v>#N/A</v>
      </c>
      <c r="P217" s="307" t="e">
        <f>VLOOKUP(E217,'Cust List'!$A:$E,2,0)</f>
        <v>#N/A</v>
      </c>
      <c r="Q217" s="116" t="e">
        <f>VLOOKUP(E217,'Cust List'!$A:$D,3,0)</f>
        <v>#N/A</v>
      </c>
    </row>
    <row r="218" spans="13:17" ht="21" x14ac:dyDescent="0.35">
      <c r="M218" s="729" t="e">
        <f>VLOOKUP(F218,'NEW LP'!$A:$C,3,0)</f>
        <v>#N/A</v>
      </c>
      <c r="N218" s="730" t="e">
        <f>VLOOKUP(F218,'SEASON AP'!$B$6:$F$138,5,0)</f>
        <v>#N/A</v>
      </c>
      <c r="O218" s="733" t="e">
        <f>VLOOKUP(F218,'Lp RE&amp;Vs'!$A:$C,2,0)</f>
        <v>#N/A</v>
      </c>
      <c r="P218" s="307" t="e">
        <f>VLOOKUP(E218,'Cust List'!$A:$E,2,0)</f>
        <v>#N/A</v>
      </c>
      <c r="Q218" s="116" t="e">
        <f>VLOOKUP(E218,'Cust List'!$A:$D,3,0)</f>
        <v>#N/A</v>
      </c>
    </row>
    <row r="219" spans="13:17" ht="21" x14ac:dyDescent="0.35">
      <c r="M219" s="729" t="e">
        <f>VLOOKUP(F219,'NEW LP'!$A:$C,3,0)</f>
        <v>#N/A</v>
      </c>
      <c r="N219" s="730" t="e">
        <f>VLOOKUP(F219,'SEASON AP'!$B$6:$F$138,5,0)</f>
        <v>#N/A</v>
      </c>
      <c r="O219" s="733" t="e">
        <f>VLOOKUP(F219,'Lp RE&amp;Vs'!$A:$C,2,0)</f>
        <v>#N/A</v>
      </c>
      <c r="P219" s="307" t="e">
        <f>VLOOKUP(E219,'Cust List'!$A:$E,2,0)</f>
        <v>#N/A</v>
      </c>
      <c r="Q219" s="116" t="e">
        <f>VLOOKUP(E219,'Cust List'!$A:$D,3,0)</f>
        <v>#N/A</v>
      </c>
    </row>
    <row r="220" spans="13:17" ht="21" x14ac:dyDescent="0.35">
      <c r="M220" s="729" t="e">
        <f>VLOOKUP(F220,'NEW LP'!$A:$C,3,0)</f>
        <v>#N/A</v>
      </c>
      <c r="N220" s="730" t="e">
        <f>VLOOKUP(F220,'SEASON AP'!$B$6:$F$138,5,0)</f>
        <v>#N/A</v>
      </c>
      <c r="O220" s="733" t="e">
        <f>VLOOKUP(F220,'Lp RE&amp;Vs'!$A:$C,2,0)</f>
        <v>#N/A</v>
      </c>
      <c r="P220" s="307" t="e">
        <f>VLOOKUP(E220,'Cust List'!$A:$E,2,0)</f>
        <v>#N/A</v>
      </c>
      <c r="Q220" s="116" t="e">
        <f>VLOOKUP(E220,'Cust List'!$A:$D,3,0)</f>
        <v>#N/A</v>
      </c>
    </row>
    <row r="221" spans="13:17" ht="21" x14ac:dyDescent="0.35">
      <c r="M221" s="729" t="e">
        <f>VLOOKUP(F221,'NEW LP'!$A:$C,3,0)</f>
        <v>#N/A</v>
      </c>
      <c r="N221" s="730" t="e">
        <f>VLOOKUP(F221,'SEASON AP'!$B$6:$F$138,5,0)</f>
        <v>#N/A</v>
      </c>
      <c r="O221" s="733" t="e">
        <f>VLOOKUP(F221,'Lp RE&amp;Vs'!$A:$C,2,0)</f>
        <v>#N/A</v>
      </c>
      <c r="P221" s="307" t="e">
        <f>VLOOKUP(E221,'Cust List'!$A:$E,2,0)</f>
        <v>#N/A</v>
      </c>
      <c r="Q221" s="116" t="e">
        <f>VLOOKUP(E221,'Cust List'!$A:$D,3,0)</f>
        <v>#N/A</v>
      </c>
    </row>
    <row r="222" spans="13:17" ht="21" x14ac:dyDescent="0.35">
      <c r="M222" s="729" t="e">
        <f>VLOOKUP(F222,'NEW LP'!$A:$C,3,0)</f>
        <v>#N/A</v>
      </c>
      <c r="N222" s="730" t="e">
        <f>VLOOKUP(F222,'SEASON AP'!$B$6:$F$138,5,0)</f>
        <v>#N/A</v>
      </c>
      <c r="O222" s="733" t="e">
        <f>VLOOKUP(F222,'Lp RE&amp;Vs'!$A:$C,2,0)</f>
        <v>#N/A</v>
      </c>
      <c r="P222" s="307" t="e">
        <f>VLOOKUP(E222,'Cust List'!$A:$E,2,0)</f>
        <v>#N/A</v>
      </c>
      <c r="Q222" s="116" t="e">
        <f>VLOOKUP(E222,'Cust List'!$A:$D,3,0)</f>
        <v>#N/A</v>
      </c>
    </row>
    <row r="223" spans="13:17" ht="21" x14ac:dyDescent="0.35">
      <c r="M223" s="729" t="e">
        <f>VLOOKUP(F223,'NEW LP'!$A:$C,3,0)</f>
        <v>#N/A</v>
      </c>
      <c r="N223" s="730" t="e">
        <f>VLOOKUP(F223,'SEASON AP'!$B$6:$F$138,5,0)</f>
        <v>#N/A</v>
      </c>
      <c r="O223" s="733" t="e">
        <f>VLOOKUP(F223,'Lp RE&amp;Vs'!$A:$C,2,0)</f>
        <v>#N/A</v>
      </c>
      <c r="P223" s="307" t="e">
        <f>VLOOKUP(E223,'Cust List'!$A:$E,2,0)</f>
        <v>#N/A</v>
      </c>
      <c r="Q223" s="116" t="e">
        <f>VLOOKUP(E223,'Cust List'!$A:$D,3,0)</f>
        <v>#N/A</v>
      </c>
    </row>
    <row r="224" spans="13:17" ht="21" x14ac:dyDescent="0.35">
      <c r="M224" s="729" t="e">
        <f>VLOOKUP(F224,'NEW LP'!$A:$C,3,0)</f>
        <v>#N/A</v>
      </c>
      <c r="N224" s="730" t="e">
        <f>VLOOKUP(F224,'SEASON AP'!$B$6:$F$138,5,0)</f>
        <v>#N/A</v>
      </c>
      <c r="O224" s="733" t="e">
        <f>VLOOKUP(F224,'Lp RE&amp;Vs'!$A:$C,2,0)</f>
        <v>#N/A</v>
      </c>
      <c r="P224" s="307" t="e">
        <f>VLOOKUP(E224,'Cust List'!$A:$E,2,0)</f>
        <v>#N/A</v>
      </c>
      <c r="Q224" s="116" t="e">
        <f>VLOOKUP(E224,'Cust List'!$A:$D,3,0)</f>
        <v>#N/A</v>
      </c>
    </row>
    <row r="225" spans="13:17" ht="21" x14ac:dyDescent="0.35">
      <c r="M225" s="729" t="e">
        <f>VLOOKUP(F225,'NEW LP'!$A:$C,3,0)</f>
        <v>#N/A</v>
      </c>
      <c r="N225" s="730" t="e">
        <f>VLOOKUP(F225,'SEASON AP'!$B$6:$F$138,5,0)</f>
        <v>#N/A</v>
      </c>
      <c r="O225" s="733" t="e">
        <f>VLOOKUP(F225,'Lp RE&amp;Vs'!$A:$C,2,0)</f>
        <v>#N/A</v>
      </c>
      <c r="P225" s="307" t="e">
        <f>VLOOKUP(E225,'Cust List'!$A:$E,2,0)</f>
        <v>#N/A</v>
      </c>
      <c r="Q225" s="116" t="e">
        <f>VLOOKUP(E225,'Cust List'!$A:$D,3,0)</f>
        <v>#N/A</v>
      </c>
    </row>
    <row r="226" spans="13:17" ht="21" x14ac:dyDescent="0.35">
      <c r="M226" s="729" t="e">
        <f>VLOOKUP(F226,'NEW LP'!$A:$C,3,0)</f>
        <v>#N/A</v>
      </c>
      <c r="N226" s="730" t="e">
        <f>VLOOKUP(F226,'SEASON AP'!$B$6:$F$138,5,0)</f>
        <v>#N/A</v>
      </c>
      <c r="O226" s="733" t="e">
        <f>VLOOKUP(F226,'Lp RE&amp;Vs'!$A:$C,2,0)</f>
        <v>#N/A</v>
      </c>
      <c r="P226" s="307" t="e">
        <f>VLOOKUP(E226,'Cust List'!$A:$E,2,0)</f>
        <v>#N/A</v>
      </c>
      <c r="Q226" s="116" t="e">
        <f>VLOOKUP(E226,'Cust List'!$A:$D,3,0)</f>
        <v>#N/A</v>
      </c>
    </row>
    <row r="227" spans="13:17" ht="21" x14ac:dyDescent="0.35">
      <c r="M227" s="729" t="e">
        <f>VLOOKUP(F227,'NEW LP'!$A:$C,3,0)</f>
        <v>#N/A</v>
      </c>
      <c r="N227" s="730" t="e">
        <f>VLOOKUP(F227,'SEASON AP'!$B$6:$F$138,5,0)</f>
        <v>#N/A</v>
      </c>
      <c r="O227" s="733" t="e">
        <f>VLOOKUP(F227,'Lp RE&amp;Vs'!$A:$C,2,0)</f>
        <v>#N/A</v>
      </c>
      <c r="P227" s="307" t="e">
        <f>VLOOKUP(E227,'Cust List'!$A:$E,2,0)</f>
        <v>#N/A</v>
      </c>
      <c r="Q227" s="116" t="e">
        <f>VLOOKUP(E227,'Cust List'!$A:$D,3,0)</f>
        <v>#N/A</v>
      </c>
    </row>
    <row r="228" spans="13:17" ht="21" x14ac:dyDescent="0.35">
      <c r="M228" s="729" t="e">
        <f>VLOOKUP(F228,'NEW LP'!$A:$C,3,0)</f>
        <v>#N/A</v>
      </c>
      <c r="N228" s="730" t="e">
        <f>VLOOKUP(F228,'SEASON AP'!$B$6:$F$138,5,0)</f>
        <v>#N/A</v>
      </c>
      <c r="O228" s="733" t="e">
        <f>VLOOKUP(F228,'Lp RE&amp;Vs'!$A:$C,2,0)</f>
        <v>#N/A</v>
      </c>
      <c r="P228" s="307" t="e">
        <f>VLOOKUP(E228,'Cust List'!$A:$E,2,0)</f>
        <v>#N/A</v>
      </c>
      <c r="Q228" s="116" t="e">
        <f>VLOOKUP(E228,'Cust List'!$A:$D,3,0)</f>
        <v>#N/A</v>
      </c>
    </row>
    <row r="229" spans="13:17" ht="21" x14ac:dyDescent="0.35">
      <c r="M229" s="729" t="e">
        <f>VLOOKUP(F229,'NEW LP'!$A:$C,3,0)</f>
        <v>#N/A</v>
      </c>
      <c r="N229" s="730" t="e">
        <f>VLOOKUP(F229,'SEASON AP'!$B$6:$F$138,5,0)</f>
        <v>#N/A</v>
      </c>
      <c r="O229" s="733" t="e">
        <f>VLOOKUP(F229,'Lp RE&amp;Vs'!$A:$C,2,0)</f>
        <v>#N/A</v>
      </c>
      <c r="P229" s="307" t="e">
        <f>VLOOKUP(E229,'Cust List'!$A:$E,2,0)</f>
        <v>#N/A</v>
      </c>
      <c r="Q229" s="116" t="e">
        <f>VLOOKUP(E229,'Cust List'!$A:$D,3,0)</f>
        <v>#N/A</v>
      </c>
    </row>
    <row r="230" spans="13:17" ht="21" x14ac:dyDescent="0.35">
      <c r="M230" s="729" t="e">
        <f>VLOOKUP(F230,'NEW LP'!$A:$C,3,0)</f>
        <v>#N/A</v>
      </c>
      <c r="N230" s="730" t="e">
        <f>VLOOKUP(F230,'SEASON AP'!$B$6:$F$138,5,0)</f>
        <v>#N/A</v>
      </c>
      <c r="O230" s="733" t="e">
        <f>VLOOKUP(F230,'Lp RE&amp;Vs'!$A:$C,2,0)</f>
        <v>#N/A</v>
      </c>
      <c r="P230" s="307" t="e">
        <f>VLOOKUP(E230,'Cust List'!$A:$E,2,0)</f>
        <v>#N/A</v>
      </c>
      <c r="Q230" s="116" t="e">
        <f>VLOOKUP(E230,'Cust List'!$A:$D,3,0)</f>
        <v>#N/A</v>
      </c>
    </row>
    <row r="231" spans="13:17" ht="21" x14ac:dyDescent="0.35">
      <c r="M231" s="729" t="e">
        <f>VLOOKUP(F231,'NEW LP'!$A:$C,3,0)</f>
        <v>#N/A</v>
      </c>
      <c r="N231" s="730" t="e">
        <f>VLOOKUP(F231,'SEASON AP'!$B$6:$F$138,5,0)</f>
        <v>#N/A</v>
      </c>
      <c r="O231" s="733" t="e">
        <f>VLOOKUP(F231,'Lp RE&amp;Vs'!$A:$C,2,0)</f>
        <v>#N/A</v>
      </c>
      <c r="P231" s="307" t="e">
        <f>VLOOKUP(E231,'Cust List'!$A:$E,2,0)</f>
        <v>#N/A</v>
      </c>
      <c r="Q231" s="116" t="e">
        <f>VLOOKUP(E231,'Cust List'!$A:$D,3,0)</f>
        <v>#N/A</v>
      </c>
    </row>
    <row r="232" spans="13:17" ht="21" x14ac:dyDescent="0.35">
      <c r="M232" s="729" t="e">
        <f>VLOOKUP(F232,'NEW LP'!$A:$C,3,0)</f>
        <v>#N/A</v>
      </c>
      <c r="N232" s="730" t="e">
        <f>VLOOKUP(F232,'SEASON AP'!$B$6:$F$138,5,0)</f>
        <v>#N/A</v>
      </c>
      <c r="O232" s="733" t="e">
        <f>VLOOKUP(F232,'Lp RE&amp;Vs'!$A:$C,2,0)</f>
        <v>#N/A</v>
      </c>
      <c r="P232" s="307" t="e">
        <f>VLOOKUP(E232,'Cust List'!$A:$E,2,0)</f>
        <v>#N/A</v>
      </c>
      <c r="Q232" s="116" t="e">
        <f>VLOOKUP(E232,'Cust List'!$A:$D,3,0)</f>
        <v>#N/A</v>
      </c>
    </row>
    <row r="233" spans="13:17" ht="21" x14ac:dyDescent="0.35">
      <c r="M233" s="729" t="e">
        <f>VLOOKUP(F233,'NEW LP'!$A:$C,3,0)</f>
        <v>#N/A</v>
      </c>
      <c r="N233" s="730" t="e">
        <f>VLOOKUP(F233,'SEASON AP'!$B$6:$F$138,5,0)</f>
        <v>#N/A</v>
      </c>
      <c r="O233" s="733" t="e">
        <f>VLOOKUP(F233,'Lp RE&amp;Vs'!$A:$C,2,0)</f>
        <v>#N/A</v>
      </c>
      <c r="P233" s="307" t="e">
        <f>VLOOKUP(E233,'Cust List'!$A:$E,2,0)</f>
        <v>#N/A</v>
      </c>
      <c r="Q233" s="116" t="e">
        <f>VLOOKUP(E233,'Cust List'!$A:$D,3,0)</f>
        <v>#N/A</v>
      </c>
    </row>
    <row r="234" spans="13:17" ht="21" x14ac:dyDescent="0.35">
      <c r="M234" s="729" t="e">
        <f>VLOOKUP(F234,'NEW LP'!$A:$C,3,0)</f>
        <v>#N/A</v>
      </c>
      <c r="N234" s="730" t="e">
        <f>VLOOKUP(F234,'SEASON AP'!$B$6:$F$138,5,0)</f>
        <v>#N/A</v>
      </c>
      <c r="O234" s="733" t="e">
        <f>VLOOKUP(F234,'Lp RE&amp;Vs'!$A:$C,2,0)</f>
        <v>#N/A</v>
      </c>
      <c r="P234" s="307" t="e">
        <f>VLOOKUP(E234,'Cust List'!$A:$E,2,0)</f>
        <v>#N/A</v>
      </c>
      <c r="Q234" s="116" t="e">
        <f>VLOOKUP(E234,'Cust List'!$A:$D,3,0)</f>
        <v>#N/A</v>
      </c>
    </row>
    <row r="235" spans="13:17" ht="21" x14ac:dyDescent="0.35">
      <c r="M235" s="729" t="e">
        <f>VLOOKUP(F235,'NEW LP'!$A:$C,3,0)</f>
        <v>#N/A</v>
      </c>
      <c r="N235" s="730" t="e">
        <f>VLOOKUP(F235,'SEASON AP'!$B$6:$F$138,5,0)</f>
        <v>#N/A</v>
      </c>
      <c r="O235" s="733" t="e">
        <f>VLOOKUP(F235,'Lp RE&amp;Vs'!$A:$C,2,0)</f>
        <v>#N/A</v>
      </c>
      <c r="P235" s="307" t="e">
        <f>VLOOKUP(E235,'Cust List'!$A:$E,2,0)</f>
        <v>#N/A</v>
      </c>
      <c r="Q235" s="116" t="e">
        <f>VLOOKUP(E235,'Cust List'!$A:$D,3,0)</f>
        <v>#N/A</v>
      </c>
    </row>
    <row r="236" spans="13:17" ht="21" x14ac:dyDescent="0.35">
      <c r="M236" s="729" t="e">
        <f>VLOOKUP(F236,'NEW LP'!$A:$C,3,0)</f>
        <v>#N/A</v>
      </c>
      <c r="N236" s="730" t="e">
        <f>VLOOKUP(F236,'SEASON AP'!$B$6:$F$138,5,0)</f>
        <v>#N/A</v>
      </c>
      <c r="O236" s="733" t="e">
        <f>VLOOKUP(F236,'Lp RE&amp;Vs'!$A:$C,2,0)</f>
        <v>#N/A</v>
      </c>
      <c r="P236" s="307" t="e">
        <f>VLOOKUP(E236,'Cust List'!$A:$E,2,0)</f>
        <v>#N/A</v>
      </c>
      <c r="Q236" s="116" t="e">
        <f>VLOOKUP(E236,'Cust List'!$A:$D,3,0)</f>
        <v>#N/A</v>
      </c>
    </row>
    <row r="237" spans="13:17" ht="21" x14ac:dyDescent="0.35">
      <c r="M237" s="729" t="e">
        <f>VLOOKUP(F237,'NEW LP'!$A:$C,3,0)</f>
        <v>#N/A</v>
      </c>
      <c r="N237" s="730" t="e">
        <f>VLOOKUP(F237,'SEASON AP'!$B$6:$F$138,5,0)</f>
        <v>#N/A</v>
      </c>
      <c r="O237" s="733" t="e">
        <f>VLOOKUP(F237,'Lp RE&amp;Vs'!$A:$C,2,0)</f>
        <v>#N/A</v>
      </c>
      <c r="P237" s="307" t="e">
        <f>VLOOKUP(E237,'Cust List'!$A:$E,2,0)</f>
        <v>#N/A</v>
      </c>
      <c r="Q237" s="116" t="e">
        <f>VLOOKUP(E237,'Cust List'!$A:$D,3,0)</f>
        <v>#N/A</v>
      </c>
    </row>
    <row r="238" spans="13:17" ht="21" x14ac:dyDescent="0.35">
      <c r="M238" s="729" t="e">
        <f>VLOOKUP(F238,'NEW LP'!$A:$C,3,0)</f>
        <v>#N/A</v>
      </c>
      <c r="N238" s="730" t="e">
        <f>VLOOKUP(F238,'SEASON AP'!$B$6:$F$138,5,0)</f>
        <v>#N/A</v>
      </c>
      <c r="O238" s="733" t="e">
        <f>VLOOKUP(F238,'Lp RE&amp;Vs'!$A:$C,2,0)</f>
        <v>#N/A</v>
      </c>
      <c r="P238" s="307" t="e">
        <f>VLOOKUP(E238,'Cust List'!$A:$E,2,0)</f>
        <v>#N/A</v>
      </c>
      <c r="Q238" s="116" t="e">
        <f>VLOOKUP(E238,'Cust List'!$A:$D,3,0)</f>
        <v>#N/A</v>
      </c>
    </row>
    <row r="239" spans="13:17" ht="21" x14ac:dyDescent="0.35">
      <c r="M239" s="729" t="e">
        <f>VLOOKUP(F239,'NEW LP'!$A:$C,3,0)</f>
        <v>#N/A</v>
      </c>
      <c r="N239" s="730" t="e">
        <f>VLOOKUP(F239,'SEASON AP'!$B$6:$F$138,5,0)</f>
        <v>#N/A</v>
      </c>
      <c r="O239" s="733" t="e">
        <f>VLOOKUP(F239,'Lp RE&amp;Vs'!$A:$C,2,0)</f>
        <v>#N/A</v>
      </c>
      <c r="P239" s="307" t="e">
        <f>VLOOKUP(E239,'Cust List'!$A:$E,2,0)</f>
        <v>#N/A</v>
      </c>
      <c r="Q239" s="116" t="e">
        <f>VLOOKUP(E239,'Cust List'!$A:$D,3,0)</f>
        <v>#N/A</v>
      </c>
    </row>
    <row r="240" spans="13:17" ht="21" x14ac:dyDescent="0.35">
      <c r="M240" s="729" t="e">
        <f>VLOOKUP(F240,'NEW LP'!$A:$C,3,0)</f>
        <v>#N/A</v>
      </c>
      <c r="N240" s="730" t="e">
        <f>VLOOKUP(F240,'SEASON AP'!$B$6:$F$138,5,0)</f>
        <v>#N/A</v>
      </c>
      <c r="O240" s="733" t="e">
        <f>VLOOKUP(F240,'Lp RE&amp;Vs'!$A:$C,2,0)</f>
        <v>#N/A</v>
      </c>
      <c r="P240" s="307" t="e">
        <f>VLOOKUP(E240,'Cust List'!$A:$E,2,0)</f>
        <v>#N/A</v>
      </c>
      <c r="Q240" s="116" t="e">
        <f>VLOOKUP(E240,'Cust List'!$A:$D,3,0)</f>
        <v>#N/A</v>
      </c>
    </row>
    <row r="241" spans="13:17" ht="21" x14ac:dyDescent="0.35">
      <c r="M241" s="729" t="e">
        <f>VLOOKUP(F241,'NEW LP'!$A:$C,3,0)</f>
        <v>#N/A</v>
      </c>
      <c r="N241" s="730" t="e">
        <f>VLOOKUP(F241,'SEASON AP'!$B$6:$F$138,5,0)</f>
        <v>#N/A</v>
      </c>
      <c r="O241" s="733" t="e">
        <f>VLOOKUP(F241,'Lp RE&amp;Vs'!$A:$C,2,0)</f>
        <v>#N/A</v>
      </c>
      <c r="P241" s="307" t="e">
        <f>VLOOKUP(E241,'Cust List'!$A:$E,2,0)</f>
        <v>#N/A</v>
      </c>
      <c r="Q241" s="116" t="e">
        <f>VLOOKUP(E241,'Cust List'!$A:$D,3,0)</f>
        <v>#N/A</v>
      </c>
    </row>
    <row r="242" spans="13:17" ht="21" x14ac:dyDescent="0.35">
      <c r="M242" s="729" t="e">
        <f>VLOOKUP(F242,'NEW LP'!$A:$C,3,0)</f>
        <v>#N/A</v>
      </c>
      <c r="N242" s="730" t="e">
        <f>VLOOKUP(F242,'SEASON AP'!$B$6:$F$138,5,0)</f>
        <v>#N/A</v>
      </c>
      <c r="O242" s="733" t="e">
        <f>VLOOKUP(F242,'Lp RE&amp;Vs'!$A:$C,2,0)</f>
        <v>#N/A</v>
      </c>
      <c r="P242" s="307" t="e">
        <f>VLOOKUP(E242,'Cust List'!$A:$E,2,0)</f>
        <v>#N/A</v>
      </c>
      <c r="Q242" s="116" t="e">
        <f>VLOOKUP(E242,'Cust List'!$A:$D,3,0)</f>
        <v>#N/A</v>
      </c>
    </row>
    <row r="243" spans="13:17" ht="21" x14ac:dyDescent="0.35">
      <c r="M243" s="729" t="e">
        <f>VLOOKUP(F243,'NEW LP'!$A:$C,3,0)</f>
        <v>#N/A</v>
      </c>
      <c r="N243" s="730" t="e">
        <f>VLOOKUP(F243,'SEASON AP'!$B$6:$F$138,5,0)</f>
        <v>#N/A</v>
      </c>
      <c r="O243" s="733" t="e">
        <f>VLOOKUP(F243,'Lp RE&amp;Vs'!$A:$C,2,0)</f>
        <v>#N/A</v>
      </c>
      <c r="P243" s="307" t="e">
        <f>VLOOKUP(E243,'Cust List'!$A:$E,2,0)</f>
        <v>#N/A</v>
      </c>
      <c r="Q243" s="116" t="e">
        <f>VLOOKUP(E243,'Cust List'!$A:$D,3,0)</f>
        <v>#N/A</v>
      </c>
    </row>
    <row r="244" spans="13:17" ht="21" x14ac:dyDescent="0.35">
      <c r="M244" s="729" t="e">
        <f>VLOOKUP(F244,'NEW LP'!$A:$C,3,0)</f>
        <v>#N/A</v>
      </c>
      <c r="N244" s="730" t="e">
        <f>VLOOKUP(F244,'SEASON AP'!$B$6:$F$138,5,0)</f>
        <v>#N/A</v>
      </c>
      <c r="O244" s="733" t="e">
        <f>VLOOKUP(F244,'Lp RE&amp;Vs'!$A:$C,2,0)</f>
        <v>#N/A</v>
      </c>
      <c r="P244" s="307" t="e">
        <f>VLOOKUP(E244,'Cust List'!$A:$E,2,0)</f>
        <v>#N/A</v>
      </c>
      <c r="Q244" s="116" t="e">
        <f>VLOOKUP(E244,'Cust List'!$A:$D,3,0)</f>
        <v>#N/A</v>
      </c>
    </row>
    <row r="245" spans="13:17" ht="21" x14ac:dyDescent="0.35">
      <c r="M245" s="729" t="e">
        <f>VLOOKUP(F245,'NEW LP'!$A:$C,3,0)</f>
        <v>#N/A</v>
      </c>
      <c r="N245" s="730" t="e">
        <f>VLOOKUP(F245,'SEASON AP'!$B$6:$F$138,5,0)</f>
        <v>#N/A</v>
      </c>
      <c r="O245" s="733" t="e">
        <f>VLOOKUP(F245,'Lp RE&amp;Vs'!$A:$C,2,0)</f>
        <v>#N/A</v>
      </c>
      <c r="P245" s="307" t="e">
        <f>VLOOKUP(E245,'Cust List'!$A:$E,2,0)</f>
        <v>#N/A</v>
      </c>
      <c r="Q245" s="116" t="e">
        <f>VLOOKUP(E245,'Cust List'!$A:$D,3,0)</f>
        <v>#N/A</v>
      </c>
    </row>
    <row r="246" spans="13:17" ht="21" x14ac:dyDescent="0.35">
      <c r="M246" s="729" t="e">
        <f>VLOOKUP(F246,'NEW LP'!$A:$C,3,0)</f>
        <v>#N/A</v>
      </c>
      <c r="N246" s="730" t="e">
        <f>VLOOKUP(F246,'SEASON AP'!$B$6:$F$138,5,0)</f>
        <v>#N/A</v>
      </c>
      <c r="O246" s="733" t="e">
        <f>VLOOKUP(F246,'Lp RE&amp;Vs'!$A:$C,2,0)</f>
        <v>#N/A</v>
      </c>
      <c r="P246" s="307" t="e">
        <f>VLOOKUP(E246,'Cust List'!$A:$E,2,0)</f>
        <v>#N/A</v>
      </c>
      <c r="Q246" s="116" t="e">
        <f>VLOOKUP(E246,'Cust List'!$A:$D,3,0)</f>
        <v>#N/A</v>
      </c>
    </row>
    <row r="247" spans="13:17" ht="21" x14ac:dyDescent="0.35">
      <c r="M247" s="729" t="e">
        <f>VLOOKUP(F247,'NEW LP'!$A:$C,3,0)</f>
        <v>#N/A</v>
      </c>
      <c r="N247" s="730" t="e">
        <f>VLOOKUP(F247,'SEASON AP'!$B$6:$F$138,5,0)</f>
        <v>#N/A</v>
      </c>
      <c r="O247" s="733" t="e">
        <f>VLOOKUP(F247,'Lp RE&amp;Vs'!$A:$C,2,0)</f>
        <v>#N/A</v>
      </c>
      <c r="P247" s="307" t="e">
        <f>VLOOKUP(E247,'Cust List'!$A:$E,2,0)</f>
        <v>#N/A</v>
      </c>
      <c r="Q247" s="116" t="e">
        <f>VLOOKUP(E247,'Cust List'!$A:$D,3,0)</f>
        <v>#N/A</v>
      </c>
    </row>
    <row r="248" spans="13:17" ht="21" x14ac:dyDescent="0.35">
      <c r="M248" s="729" t="e">
        <f>VLOOKUP(F248,'NEW LP'!$A:$C,3,0)</f>
        <v>#N/A</v>
      </c>
      <c r="N248" s="730" t="e">
        <f>VLOOKUP(F248,'SEASON AP'!$B$6:$F$138,5,0)</f>
        <v>#N/A</v>
      </c>
      <c r="O248" s="733" t="e">
        <f>VLOOKUP(F248,'Lp RE&amp;Vs'!$A:$C,2,0)</f>
        <v>#N/A</v>
      </c>
      <c r="P248" s="307" t="e">
        <f>VLOOKUP(E248,'Cust List'!$A:$E,2,0)</f>
        <v>#N/A</v>
      </c>
      <c r="Q248" s="116" t="e">
        <f>VLOOKUP(E248,'Cust List'!$A:$D,3,0)</f>
        <v>#N/A</v>
      </c>
    </row>
    <row r="249" spans="13:17" ht="21" x14ac:dyDescent="0.35">
      <c r="M249" s="729" t="e">
        <f>VLOOKUP(F249,'NEW LP'!$A:$C,3,0)</f>
        <v>#N/A</v>
      </c>
      <c r="N249" s="730" t="e">
        <f>VLOOKUP(F249,'SEASON AP'!$B$6:$F$138,5,0)</f>
        <v>#N/A</v>
      </c>
      <c r="O249" s="733" t="e">
        <f>VLOOKUP(F249,'Lp RE&amp;Vs'!$A:$C,2,0)</f>
        <v>#N/A</v>
      </c>
      <c r="P249" s="307" t="e">
        <f>VLOOKUP(E249,'Cust List'!$A:$E,2,0)</f>
        <v>#N/A</v>
      </c>
      <c r="Q249" s="116" t="e">
        <f>VLOOKUP(E249,'Cust List'!$A:$D,3,0)</f>
        <v>#N/A</v>
      </c>
    </row>
    <row r="250" spans="13:17" ht="21" x14ac:dyDescent="0.35">
      <c r="M250" s="729" t="e">
        <f>VLOOKUP(F250,'NEW LP'!$A:$C,3,0)</f>
        <v>#N/A</v>
      </c>
      <c r="N250" s="730" t="e">
        <f>VLOOKUP(F250,'SEASON AP'!$B$6:$F$138,5,0)</f>
        <v>#N/A</v>
      </c>
      <c r="O250" s="733" t="e">
        <f>VLOOKUP(F250,'Lp RE&amp;Vs'!$A:$C,2,0)</f>
        <v>#N/A</v>
      </c>
      <c r="P250" s="307" t="e">
        <f>VLOOKUP(E250,'Cust List'!$A:$E,2,0)</f>
        <v>#N/A</v>
      </c>
      <c r="Q250" s="116" t="e">
        <f>VLOOKUP(E250,'Cust List'!$A:$D,3,0)</f>
        <v>#N/A</v>
      </c>
    </row>
    <row r="251" spans="13:17" ht="21" x14ac:dyDescent="0.35">
      <c r="M251" s="729" t="e">
        <f>VLOOKUP(F251,'NEW LP'!$A:$C,3,0)</f>
        <v>#N/A</v>
      </c>
      <c r="N251" s="730" t="e">
        <f>VLOOKUP(F251,'SEASON AP'!$B$6:$F$138,5,0)</f>
        <v>#N/A</v>
      </c>
      <c r="O251" s="733" t="e">
        <f>VLOOKUP(F251,'Lp RE&amp;Vs'!$A:$C,2,0)</f>
        <v>#N/A</v>
      </c>
      <c r="P251" s="307" t="e">
        <f>VLOOKUP(E251,'Cust List'!$A:$E,2,0)</f>
        <v>#N/A</v>
      </c>
      <c r="Q251" s="116" t="e">
        <f>VLOOKUP(E251,'Cust List'!$A:$D,3,0)</f>
        <v>#N/A</v>
      </c>
    </row>
    <row r="252" spans="13:17" ht="21" x14ac:dyDescent="0.35">
      <c r="M252" s="729" t="e">
        <f>VLOOKUP(F252,'NEW LP'!$A:$C,3,0)</f>
        <v>#N/A</v>
      </c>
      <c r="N252" s="730" t="e">
        <f>VLOOKUP(F252,'SEASON AP'!$B$6:$F$138,5,0)</f>
        <v>#N/A</v>
      </c>
      <c r="O252" s="733" t="e">
        <f>VLOOKUP(F252,'Lp RE&amp;Vs'!$A:$C,2,0)</f>
        <v>#N/A</v>
      </c>
      <c r="P252" s="307" t="e">
        <f>VLOOKUP(E252,'Cust List'!$A:$E,2,0)</f>
        <v>#N/A</v>
      </c>
      <c r="Q252" s="116" t="e">
        <f>VLOOKUP(E252,'Cust List'!$A:$D,3,0)</f>
        <v>#N/A</v>
      </c>
    </row>
    <row r="253" spans="13:17" ht="21" x14ac:dyDescent="0.35">
      <c r="M253" s="729" t="e">
        <f>VLOOKUP(F253,'NEW LP'!$A:$C,3,0)</f>
        <v>#N/A</v>
      </c>
      <c r="N253" s="730" t="e">
        <f>VLOOKUP(F253,'SEASON AP'!$B$6:$F$138,5,0)</f>
        <v>#N/A</v>
      </c>
      <c r="O253" s="733" t="e">
        <f>VLOOKUP(F253,'Lp RE&amp;Vs'!$A:$C,2,0)</f>
        <v>#N/A</v>
      </c>
      <c r="P253" s="307" t="e">
        <f>VLOOKUP(E253,'Cust List'!$A:$E,2,0)</f>
        <v>#N/A</v>
      </c>
      <c r="Q253" s="116" t="e">
        <f>VLOOKUP(E253,'Cust List'!$A:$D,3,0)</f>
        <v>#N/A</v>
      </c>
    </row>
    <row r="254" spans="13:17" ht="21" x14ac:dyDescent="0.35">
      <c r="M254" s="729" t="e">
        <f>VLOOKUP(F254,'NEW LP'!$A:$C,3,0)</f>
        <v>#N/A</v>
      </c>
      <c r="N254" s="730" t="e">
        <f>VLOOKUP(F254,'SEASON AP'!$B$6:$F$138,5,0)</f>
        <v>#N/A</v>
      </c>
      <c r="O254" s="733" t="e">
        <f>VLOOKUP(F254,'Lp RE&amp;Vs'!$A:$C,2,0)</f>
        <v>#N/A</v>
      </c>
      <c r="P254" s="307" t="e">
        <f>VLOOKUP(E254,'Cust List'!$A:$E,2,0)</f>
        <v>#N/A</v>
      </c>
      <c r="Q254" s="116" t="e">
        <f>VLOOKUP(E254,'Cust List'!$A:$D,3,0)</f>
        <v>#N/A</v>
      </c>
    </row>
    <row r="255" spans="13:17" ht="21" x14ac:dyDescent="0.35">
      <c r="M255" s="729" t="e">
        <f>VLOOKUP(F255,'NEW LP'!$A:$C,3,0)</f>
        <v>#N/A</v>
      </c>
      <c r="N255" s="730" t="e">
        <f>VLOOKUP(F255,'SEASON AP'!$B$6:$F$138,5,0)</f>
        <v>#N/A</v>
      </c>
      <c r="O255" s="733" t="e">
        <f>VLOOKUP(F255,'Lp RE&amp;Vs'!$A:$C,2,0)</f>
        <v>#N/A</v>
      </c>
      <c r="P255" s="307" t="e">
        <f>VLOOKUP(E255,'Cust List'!$A:$E,2,0)</f>
        <v>#N/A</v>
      </c>
      <c r="Q255" s="116" t="e">
        <f>VLOOKUP(E255,'Cust List'!$A:$D,3,0)</f>
        <v>#N/A</v>
      </c>
    </row>
    <row r="256" spans="13:17" ht="21" x14ac:dyDescent="0.35">
      <c r="M256" s="729" t="e">
        <f>VLOOKUP(F256,'NEW LP'!$A:$C,3,0)</f>
        <v>#N/A</v>
      </c>
      <c r="N256" s="730" t="e">
        <f>VLOOKUP(F256,'SEASON AP'!$B$6:$F$138,5,0)</f>
        <v>#N/A</v>
      </c>
      <c r="O256" s="733" t="e">
        <f>VLOOKUP(F256,'Lp RE&amp;Vs'!$A:$C,2,0)</f>
        <v>#N/A</v>
      </c>
      <c r="P256" s="307" t="e">
        <f>VLOOKUP(E256,'Cust List'!$A:$E,2,0)</f>
        <v>#N/A</v>
      </c>
      <c r="Q256" s="116" t="e">
        <f>VLOOKUP(E256,'Cust List'!$A:$D,3,0)</f>
        <v>#N/A</v>
      </c>
    </row>
    <row r="257" spans="13:17" ht="21" x14ac:dyDescent="0.35">
      <c r="M257" s="729" t="e">
        <f>VLOOKUP(F257,'NEW LP'!$A:$C,3,0)</f>
        <v>#N/A</v>
      </c>
      <c r="N257" s="730" t="e">
        <f>VLOOKUP(F257,'SEASON AP'!$B$6:$F$138,5,0)</f>
        <v>#N/A</v>
      </c>
      <c r="O257" s="733" t="e">
        <f>VLOOKUP(F257,'Lp RE&amp;Vs'!$A:$C,2,0)</f>
        <v>#N/A</v>
      </c>
      <c r="P257" s="307" t="e">
        <f>VLOOKUP(E257,'Cust List'!$A:$E,2,0)</f>
        <v>#N/A</v>
      </c>
      <c r="Q257" s="116" t="e">
        <f>VLOOKUP(E257,'Cust List'!$A:$D,3,0)</f>
        <v>#N/A</v>
      </c>
    </row>
    <row r="258" spans="13:17" ht="21" x14ac:dyDescent="0.35">
      <c r="M258" s="729" t="e">
        <f>VLOOKUP(F258,'NEW LP'!$A:$C,3,0)</f>
        <v>#N/A</v>
      </c>
      <c r="N258" s="730" t="e">
        <f>VLOOKUP(F258,'SEASON AP'!$B$6:$F$138,5,0)</f>
        <v>#N/A</v>
      </c>
      <c r="O258" s="733" t="e">
        <f>VLOOKUP(F258,'Lp RE&amp;Vs'!$A:$C,2,0)</f>
        <v>#N/A</v>
      </c>
      <c r="P258" s="307" t="e">
        <f>VLOOKUP(E258,'Cust List'!$A:$E,2,0)</f>
        <v>#N/A</v>
      </c>
      <c r="Q258" s="116" t="e">
        <f>VLOOKUP(E258,'Cust List'!$A:$D,3,0)</f>
        <v>#N/A</v>
      </c>
    </row>
    <row r="259" spans="13:17" ht="21" x14ac:dyDescent="0.35">
      <c r="M259" s="729" t="e">
        <f>VLOOKUP(F259,'NEW LP'!$A:$C,3,0)</f>
        <v>#N/A</v>
      </c>
      <c r="N259" s="730" t="e">
        <f>VLOOKUP(F259,'SEASON AP'!$B$6:$F$138,5,0)</f>
        <v>#N/A</v>
      </c>
      <c r="O259" s="733" t="e">
        <f>VLOOKUP(F259,'Lp RE&amp;Vs'!$A:$C,2,0)</f>
        <v>#N/A</v>
      </c>
      <c r="P259" s="307" t="e">
        <f>VLOOKUP(E259,'Cust List'!$A:$E,2,0)</f>
        <v>#N/A</v>
      </c>
      <c r="Q259" s="116" t="e">
        <f>VLOOKUP(E259,'Cust List'!$A:$D,3,0)</f>
        <v>#N/A</v>
      </c>
    </row>
    <row r="260" spans="13:17" ht="21" x14ac:dyDescent="0.35">
      <c r="M260" s="729" t="e">
        <f>VLOOKUP(F260,'NEW LP'!$A:$C,3,0)</f>
        <v>#N/A</v>
      </c>
      <c r="N260" s="730" t="e">
        <f>VLOOKUP(F260,'SEASON AP'!$B$6:$F$138,5,0)</f>
        <v>#N/A</v>
      </c>
      <c r="O260" s="733" t="e">
        <f>VLOOKUP(F260,'Lp RE&amp;Vs'!$A:$C,2,0)</f>
        <v>#N/A</v>
      </c>
      <c r="P260" s="307" t="e">
        <f>VLOOKUP(E260,'Cust List'!$A:$E,2,0)</f>
        <v>#N/A</v>
      </c>
      <c r="Q260" s="116" t="e">
        <f>VLOOKUP(E260,'Cust List'!$A:$D,3,0)</f>
        <v>#N/A</v>
      </c>
    </row>
    <row r="261" spans="13:17" ht="21" x14ac:dyDescent="0.35">
      <c r="M261" s="729" t="e">
        <f>VLOOKUP(F261,'NEW LP'!$A:$C,3,0)</f>
        <v>#N/A</v>
      </c>
      <c r="N261" s="730" t="e">
        <f>VLOOKUP(F261,'SEASON AP'!$B$6:$F$138,5,0)</f>
        <v>#N/A</v>
      </c>
      <c r="O261" s="733" t="e">
        <f>VLOOKUP(F261,'Lp RE&amp;Vs'!$A:$C,2,0)</f>
        <v>#N/A</v>
      </c>
      <c r="P261" s="307" t="e">
        <f>VLOOKUP(E261,'Cust List'!$A:$E,2,0)</f>
        <v>#N/A</v>
      </c>
      <c r="Q261" s="116" t="e">
        <f>VLOOKUP(E261,'Cust List'!$A:$D,3,0)</f>
        <v>#N/A</v>
      </c>
    </row>
    <row r="262" spans="13:17" ht="21" x14ac:dyDescent="0.35">
      <c r="M262" s="729" t="e">
        <f>VLOOKUP(F262,'NEW LP'!$A:$C,3,0)</f>
        <v>#N/A</v>
      </c>
      <c r="N262" s="730" t="e">
        <f>VLOOKUP(F262,'SEASON AP'!$B$6:$F$138,5,0)</f>
        <v>#N/A</v>
      </c>
      <c r="O262" s="733" t="e">
        <f>VLOOKUP(F262,'Lp RE&amp;Vs'!$A:$C,2,0)</f>
        <v>#N/A</v>
      </c>
      <c r="P262" s="307" t="e">
        <f>VLOOKUP(E262,'Cust List'!$A:$E,2,0)</f>
        <v>#N/A</v>
      </c>
      <c r="Q262" s="116" t="e">
        <f>VLOOKUP(E262,'Cust List'!$A:$D,3,0)</f>
        <v>#N/A</v>
      </c>
    </row>
    <row r="263" spans="13:17" ht="21" x14ac:dyDescent="0.35">
      <c r="M263" s="729" t="e">
        <f>VLOOKUP(F263,'NEW LP'!$A:$C,3,0)</f>
        <v>#N/A</v>
      </c>
      <c r="N263" s="730" t="e">
        <f>VLOOKUP(F263,'SEASON AP'!$B$6:$F$138,5,0)</f>
        <v>#N/A</v>
      </c>
      <c r="O263" s="733" t="e">
        <f>VLOOKUP(F263,'Lp RE&amp;Vs'!$A:$C,2,0)</f>
        <v>#N/A</v>
      </c>
      <c r="P263" s="307" t="e">
        <f>VLOOKUP(E263,'Cust List'!$A:$E,2,0)</f>
        <v>#N/A</v>
      </c>
      <c r="Q263" s="116" t="e">
        <f>VLOOKUP(E263,'Cust List'!$A:$D,3,0)</f>
        <v>#N/A</v>
      </c>
    </row>
    <row r="264" spans="13:17" ht="21" x14ac:dyDescent="0.35">
      <c r="M264" s="729" t="e">
        <f>VLOOKUP(F264,'NEW LP'!$A:$C,3,0)</f>
        <v>#N/A</v>
      </c>
      <c r="N264" s="730" t="e">
        <f>VLOOKUP(F264,'SEASON AP'!$B$6:$F$138,5,0)</f>
        <v>#N/A</v>
      </c>
      <c r="O264" s="733" t="e">
        <f>VLOOKUP(F264,'Lp RE&amp;Vs'!$A:$C,2,0)</f>
        <v>#N/A</v>
      </c>
      <c r="P264" s="307" t="e">
        <f>VLOOKUP(E264,'Cust List'!$A:$E,2,0)</f>
        <v>#N/A</v>
      </c>
      <c r="Q264" s="116" t="e">
        <f>VLOOKUP(E264,'Cust List'!$A:$D,3,0)</f>
        <v>#N/A</v>
      </c>
    </row>
    <row r="265" spans="13:17" ht="21" x14ac:dyDescent="0.35">
      <c r="M265" s="729" t="e">
        <f>VLOOKUP(F265,'NEW LP'!$A:$C,3,0)</f>
        <v>#N/A</v>
      </c>
      <c r="N265" s="730" t="e">
        <f>VLOOKUP(F265,'SEASON AP'!$B$6:$F$138,5,0)</f>
        <v>#N/A</v>
      </c>
      <c r="O265" s="733" t="e">
        <f>VLOOKUP(F265,'Lp RE&amp;Vs'!$A:$C,2,0)</f>
        <v>#N/A</v>
      </c>
      <c r="P265" s="307" t="e">
        <f>VLOOKUP(E265,'Cust List'!$A:$E,2,0)</f>
        <v>#N/A</v>
      </c>
      <c r="Q265" s="116" t="e">
        <f>VLOOKUP(E265,'Cust List'!$A:$D,3,0)</f>
        <v>#N/A</v>
      </c>
    </row>
    <row r="266" spans="13:17" ht="21" x14ac:dyDescent="0.35">
      <c r="M266" s="729" t="e">
        <f>VLOOKUP(F266,'NEW LP'!$A:$C,3,0)</f>
        <v>#N/A</v>
      </c>
      <c r="N266" s="730" t="e">
        <f>VLOOKUP(F266,'SEASON AP'!$B$6:$F$138,5,0)</f>
        <v>#N/A</v>
      </c>
      <c r="O266" s="733" t="e">
        <f>VLOOKUP(F266,'Lp RE&amp;Vs'!$A:$C,2,0)</f>
        <v>#N/A</v>
      </c>
      <c r="P266" s="307" t="e">
        <f>VLOOKUP(E266,'Cust List'!$A:$E,2,0)</f>
        <v>#N/A</v>
      </c>
      <c r="Q266" s="116" t="e">
        <f>VLOOKUP(E266,'Cust List'!$A:$D,3,0)</f>
        <v>#N/A</v>
      </c>
    </row>
    <row r="267" spans="13:17" ht="21" x14ac:dyDescent="0.35">
      <c r="M267" s="729" t="e">
        <f>VLOOKUP(F267,'NEW LP'!$A:$C,3,0)</f>
        <v>#N/A</v>
      </c>
      <c r="N267" s="730" t="e">
        <f>VLOOKUP(F267,'SEASON AP'!$B$6:$F$138,5,0)</f>
        <v>#N/A</v>
      </c>
      <c r="O267" s="733" t="e">
        <f>VLOOKUP(F267,'Lp RE&amp;Vs'!$A:$C,2,0)</f>
        <v>#N/A</v>
      </c>
      <c r="P267" s="307" t="e">
        <f>VLOOKUP(E267,'Cust List'!$A:$E,2,0)</f>
        <v>#N/A</v>
      </c>
      <c r="Q267" s="116" t="e">
        <f>VLOOKUP(E267,'Cust List'!$A:$D,3,0)</f>
        <v>#N/A</v>
      </c>
    </row>
    <row r="268" spans="13:17" ht="21" x14ac:dyDescent="0.35">
      <c r="M268" s="729" t="e">
        <f>VLOOKUP(F268,'NEW LP'!$A:$C,3,0)</f>
        <v>#N/A</v>
      </c>
      <c r="N268" s="730" t="e">
        <f>VLOOKUP(F268,'SEASON AP'!$B$6:$F$138,5,0)</f>
        <v>#N/A</v>
      </c>
      <c r="O268" s="733" t="e">
        <f>VLOOKUP(F268,'Lp RE&amp;Vs'!$A:$C,2,0)</f>
        <v>#N/A</v>
      </c>
      <c r="P268" s="307" t="e">
        <f>VLOOKUP(E268,'Cust List'!$A:$E,2,0)</f>
        <v>#N/A</v>
      </c>
      <c r="Q268" s="116" t="e">
        <f>VLOOKUP(E268,'Cust List'!$A:$D,3,0)</f>
        <v>#N/A</v>
      </c>
    </row>
    <row r="269" spans="13:17" ht="21" x14ac:dyDescent="0.35">
      <c r="M269" s="729" t="e">
        <f>VLOOKUP(F269,'NEW LP'!$A:$C,3,0)</f>
        <v>#N/A</v>
      </c>
      <c r="N269" s="730" t="e">
        <f>VLOOKUP(F269,'SEASON AP'!$B$6:$F$138,5,0)</f>
        <v>#N/A</v>
      </c>
      <c r="O269" s="733" t="e">
        <f>VLOOKUP(F269,'Lp RE&amp;Vs'!$A:$C,2,0)</f>
        <v>#N/A</v>
      </c>
      <c r="P269" s="307" t="e">
        <f>VLOOKUP(E269,'Cust List'!$A:$E,2,0)</f>
        <v>#N/A</v>
      </c>
      <c r="Q269" s="116" t="e">
        <f>VLOOKUP(E269,'Cust List'!$A:$D,3,0)</f>
        <v>#N/A</v>
      </c>
    </row>
    <row r="270" spans="13:17" ht="21" x14ac:dyDescent="0.35">
      <c r="M270" s="729" t="e">
        <f>VLOOKUP(F270,'NEW LP'!$A:$C,3,0)</f>
        <v>#N/A</v>
      </c>
      <c r="N270" s="730" t="e">
        <f>VLOOKUP(F270,'SEASON AP'!$B$6:$F$138,5,0)</f>
        <v>#N/A</v>
      </c>
      <c r="O270" s="733" t="e">
        <f>VLOOKUP(F270,'Lp RE&amp;Vs'!$A:$C,2,0)</f>
        <v>#N/A</v>
      </c>
      <c r="P270" s="307" t="e">
        <f>VLOOKUP(E270,'Cust List'!$A:$E,2,0)</f>
        <v>#N/A</v>
      </c>
      <c r="Q270" s="116" t="e">
        <f>VLOOKUP(E270,'Cust List'!$A:$D,3,0)</f>
        <v>#N/A</v>
      </c>
    </row>
    <row r="271" spans="13:17" ht="21" x14ac:dyDescent="0.35">
      <c r="M271" s="729" t="e">
        <f>VLOOKUP(F271,'NEW LP'!$A:$C,3,0)</f>
        <v>#N/A</v>
      </c>
      <c r="N271" s="730" t="e">
        <f>VLOOKUP(F271,'SEASON AP'!$B$6:$F$138,5,0)</f>
        <v>#N/A</v>
      </c>
      <c r="O271" s="733" t="e">
        <f>VLOOKUP(F271,'Lp RE&amp;Vs'!$A:$C,2,0)</f>
        <v>#N/A</v>
      </c>
      <c r="P271" s="307" t="e">
        <f>VLOOKUP(E271,'Cust List'!$A:$E,2,0)</f>
        <v>#N/A</v>
      </c>
      <c r="Q271" s="116" t="e">
        <f>VLOOKUP(E271,'Cust List'!$A:$D,3,0)</f>
        <v>#N/A</v>
      </c>
    </row>
    <row r="272" spans="13:17" ht="21" x14ac:dyDescent="0.35">
      <c r="M272" s="729" t="e">
        <f>VLOOKUP(F272,'NEW LP'!$A:$C,3,0)</f>
        <v>#N/A</v>
      </c>
      <c r="N272" s="730" t="e">
        <f>VLOOKUP(F272,'SEASON AP'!$B$6:$F$138,5,0)</f>
        <v>#N/A</v>
      </c>
      <c r="O272" s="733" t="e">
        <f>VLOOKUP(F272,'Lp RE&amp;Vs'!$A:$C,2,0)</f>
        <v>#N/A</v>
      </c>
      <c r="P272" s="307" t="e">
        <f>VLOOKUP(E272,'Cust List'!$A:$E,2,0)</f>
        <v>#N/A</v>
      </c>
      <c r="Q272" s="116" t="e">
        <f>VLOOKUP(E272,'Cust List'!$A:$D,3,0)</f>
        <v>#N/A</v>
      </c>
    </row>
    <row r="273" spans="13:17" ht="21" x14ac:dyDescent="0.35">
      <c r="M273" s="729" t="e">
        <f>VLOOKUP(F273,'NEW LP'!$A:$C,3,0)</f>
        <v>#N/A</v>
      </c>
      <c r="N273" s="730" t="e">
        <f>VLOOKUP(F273,'SEASON AP'!$B$6:$F$138,5,0)</f>
        <v>#N/A</v>
      </c>
      <c r="O273" s="733" t="e">
        <f>VLOOKUP(F273,'Lp RE&amp;Vs'!$A:$C,2,0)</f>
        <v>#N/A</v>
      </c>
      <c r="P273" s="307" t="e">
        <f>VLOOKUP(E273,'Cust List'!$A:$E,2,0)</f>
        <v>#N/A</v>
      </c>
      <c r="Q273" s="116" t="e">
        <f>VLOOKUP(E273,'Cust List'!$A:$D,3,0)</f>
        <v>#N/A</v>
      </c>
    </row>
    <row r="274" spans="13:17" ht="21" x14ac:dyDescent="0.35">
      <c r="M274" s="729" t="e">
        <f>VLOOKUP(F274,'NEW LP'!$A:$C,3,0)</f>
        <v>#N/A</v>
      </c>
      <c r="N274" s="730" t="e">
        <f>VLOOKUP(F274,'SEASON AP'!$B$6:$F$138,5,0)</f>
        <v>#N/A</v>
      </c>
      <c r="O274" s="733" t="e">
        <f>VLOOKUP(F274,'Lp RE&amp;Vs'!$A:$C,2,0)</f>
        <v>#N/A</v>
      </c>
      <c r="P274" s="307" t="e">
        <f>VLOOKUP(E274,'Cust List'!$A:$E,2,0)</f>
        <v>#N/A</v>
      </c>
      <c r="Q274" s="116" t="e">
        <f>VLOOKUP(E274,'Cust List'!$A:$D,3,0)</f>
        <v>#N/A</v>
      </c>
    </row>
    <row r="275" spans="13:17" ht="21" x14ac:dyDescent="0.35">
      <c r="M275" s="729" t="e">
        <f>VLOOKUP(F275,'NEW LP'!$A:$C,3,0)</f>
        <v>#N/A</v>
      </c>
      <c r="N275" s="730" t="e">
        <f>VLOOKUP(F275,'SEASON AP'!$B$6:$F$138,5,0)</f>
        <v>#N/A</v>
      </c>
      <c r="O275" s="733" t="e">
        <f>VLOOKUP(F275,'Lp RE&amp;Vs'!$A:$C,2,0)</f>
        <v>#N/A</v>
      </c>
      <c r="P275" s="307" t="e">
        <f>VLOOKUP(E275,'Cust List'!$A:$E,2,0)</f>
        <v>#N/A</v>
      </c>
      <c r="Q275" s="116" t="e">
        <f>VLOOKUP(E275,'Cust List'!$A:$D,3,0)</f>
        <v>#N/A</v>
      </c>
    </row>
    <row r="276" spans="13:17" ht="21" x14ac:dyDescent="0.35">
      <c r="M276" s="729" t="e">
        <f>VLOOKUP(F276,'NEW LP'!$A:$C,3,0)</f>
        <v>#N/A</v>
      </c>
      <c r="N276" s="730" t="e">
        <f>VLOOKUP(F276,'SEASON AP'!$B$6:$F$138,5,0)</f>
        <v>#N/A</v>
      </c>
      <c r="O276" s="733" t="e">
        <f>VLOOKUP(F276,'Lp RE&amp;Vs'!$A:$C,2,0)</f>
        <v>#N/A</v>
      </c>
      <c r="P276" s="307" t="e">
        <f>VLOOKUP(E276,'Cust List'!$A:$E,2,0)</f>
        <v>#N/A</v>
      </c>
      <c r="Q276" s="116" t="e">
        <f>VLOOKUP(E276,'Cust List'!$A:$D,3,0)</f>
        <v>#N/A</v>
      </c>
    </row>
    <row r="277" spans="13:17" ht="21" x14ac:dyDescent="0.35">
      <c r="M277" s="729" t="e">
        <f>VLOOKUP(F277,'NEW LP'!$A:$C,3,0)</f>
        <v>#N/A</v>
      </c>
      <c r="N277" s="730" t="e">
        <f>VLOOKUP(F277,'SEASON AP'!$B$6:$F$138,5,0)</f>
        <v>#N/A</v>
      </c>
      <c r="O277" s="733" t="e">
        <f>VLOOKUP(F277,'Lp RE&amp;Vs'!$A:$C,2,0)</f>
        <v>#N/A</v>
      </c>
      <c r="P277" s="307" t="e">
        <f>VLOOKUP(E277,'Cust List'!$A:$E,2,0)</f>
        <v>#N/A</v>
      </c>
      <c r="Q277" s="116" t="e">
        <f>VLOOKUP(E277,'Cust List'!$A:$D,3,0)</f>
        <v>#N/A</v>
      </c>
    </row>
    <row r="278" spans="13:17" ht="21" x14ac:dyDescent="0.35">
      <c r="M278" s="729" t="e">
        <f>VLOOKUP(F278,'NEW LP'!$A:$C,3,0)</f>
        <v>#N/A</v>
      </c>
      <c r="N278" s="730" t="e">
        <f>VLOOKUP(F278,'SEASON AP'!$B$6:$F$138,5,0)</f>
        <v>#N/A</v>
      </c>
      <c r="O278" s="733" t="e">
        <f>VLOOKUP(F278,'Lp RE&amp;Vs'!$A:$C,2,0)</f>
        <v>#N/A</v>
      </c>
      <c r="P278" s="307" t="e">
        <f>VLOOKUP(E278,'Cust List'!$A:$E,2,0)</f>
        <v>#N/A</v>
      </c>
      <c r="Q278" s="116" t="e">
        <f>VLOOKUP(E278,'Cust List'!$A:$D,3,0)</f>
        <v>#N/A</v>
      </c>
    </row>
    <row r="279" spans="13:17" ht="21" x14ac:dyDescent="0.35">
      <c r="M279" s="729" t="e">
        <f>VLOOKUP(F279,'NEW LP'!$A:$C,3,0)</f>
        <v>#N/A</v>
      </c>
      <c r="N279" s="730" t="e">
        <f>VLOOKUP(F279,'SEASON AP'!$B$6:$F$138,5,0)</f>
        <v>#N/A</v>
      </c>
      <c r="O279" s="733" t="e">
        <f>VLOOKUP(F279,'Lp RE&amp;Vs'!$A:$C,2,0)</f>
        <v>#N/A</v>
      </c>
      <c r="P279" s="307" t="e">
        <f>VLOOKUP(E279,'Cust List'!$A:$E,2,0)</f>
        <v>#N/A</v>
      </c>
      <c r="Q279" s="116" t="e">
        <f>VLOOKUP(E279,'Cust List'!$A:$D,3,0)</f>
        <v>#N/A</v>
      </c>
    </row>
    <row r="280" spans="13:17" ht="21" x14ac:dyDescent="0.35">
      <c r="M280" s="729" t="e">
        <f>VLOOKUP(F280,'NEW LP'!$A:$C,3,0)</f>
        <v>#N/A</v>
      </c>
      <c r="N280" s="730" t="e">
        <f>VLOOKUP(F280,'SEASON AP'!$B$6:$F$138,5,0)</f>
        <v>#N/A</v>
      </c>
      <c r="O280" s="733" t="e">
        <f>VLOOKUP(F280,'Lp RE&amp;Vs'!$A:$C,2,0)</f>
        <v>#N/A</v>
      </c>
      <c r="P280" s="307" t="e">
        <f>VLOOKUP(E280,'Cust List'!$A:$E,2,0)</f>
        <v>#N/A</v>
      </c>
      <c r="Q280" s="116" t="e">
        <f>VLOOKUP(E280,'Cust List'!$A:$D,3,0)</f>
        <v>#N/A</v>
      </c>
    </row>
    <row r="281" spans="13:17" ht="21" x14ac:dyDescent="0.35">
      <c r="M281" s="729" t="e">
        <f>VLOOKUP(F281,'NEW LP'!$A:$C,3,0)</f>
        <v>#N/A</v>
      </c>
      <c r="N281" s="730" t="e">
        <f>VLOOKUP(F281,'SEASON AP'!$B$6:$F$138,5,0)</f>
        <v>#N/A</v>
      </c>
      <c r="O281" s="733" t="e">
        <f>VLOOKUP(F281,'Lp RE&amp;Vs'!$A:$C,2,0)</f>
        <v>#N/A</v>
      </c>
      <c r="P281" s="307" t="e">
        <f>VLOOKUP(E281,'Cust List'!$A:$E,2,0)</f>
        <v>#N/A</v>
      </c>
      <c r="Q281" s="116" t="e">
        <f>VLOOKUP(E281,'Cust List'!$A:$D,3,0)</f>
        <v>#N/A</v>
      </c>
    </row>
    <row r="282" spans="13:17" ht="21" x14ac:dyDescent="0.35">
      <c r="M282" s="729" t="e">
        <f>VLOOKUP(F282,'NEW LP'!$A:$C,3,0)</f>
        <v>#N/A</v>
      </c>
      <c r="N282" s="730" t="e">
        <f>VLOOKUP(F282,'SEASON AP'!$B$6:$F$138,5,0)</f>
        <v>#N/A</v>
      </c>
      <c r="O282" s="733" t="e">
        <f>VLOOKUP(F282,'Lp RE&amp;Vs'!$A:$C,2,0)</f>
        <v>#N/A</v>
      </c>
      <c r="P282" s="307" t="e">
        <f>VLOOKUP(E282,'Cust List'!$A:$E,2,0)</f>
        <v>#N/A</v>
      </c>
      <c r="Q282" s="116" t="e">
        <f>VLOOKUP(E282,'Cust List'!$A:$D,3,0)</f>
        <v>#N/A</v>
      </c>
    </row>
    <row r="283" spans="13:17" ht="21" x14ac:dyDescent="0.35">
      <c r="M283" s="729" t="e">
        <f>VLOOKUP(F283,'NEW LP'!$A:$C,3,0)</f>
        <v>#N/A</v>
      </c>
      <c r="N283" s="730" t="e">
        <f>VLOOKUP(F283,'SEASON AP'!$B$6:$F$138,5,0)</f>
        <v>#N/A</v>
      </c>
      <c r="O283" s="733" t="e">
        <f>VLOOKUP(F283,'Lp RE&amp;Vs'!$A:$C,2,0)</f>
        <v>#N/A</v>
      </c>
      <c r="P283" s="307" t="e">
        <f>VLOOKUP(E283,'Cust List'!$A:$E,2,0)</f>
        <v>#N/A</v>
      </c>
      <c r="Q283" s="116" t="e">
        <f>VLOOKUP(E283,'Cust List'!$A:$D,3,0)</f>
        <v>#N/A</v>
      </c>
    </row>
    <row r="284" spans="13:17" ht="21" x14ac:dyDescent="0.35">
      <c r="M284" s="729" t="e">
        <f>VLOOKUP(F284,'NEW LP'!$A:$C,3,0)</f>
        <v>#N/A</v>
      </c>
      <c r="N284" s="730" t="e">
        <f>VLOOKUP(F284,'SEASON AP'!$B$6:$F$138,5,0)</f>
        <v>#N/A</v>
      </c>
      <c r="O284" s="733" t="e">
        <f>VLOOKUP(F284,'Lp RE&amp;Vs'!$A:$C,2,0)</f>
        <v>#N/A</v>
      </c>
      <c r="P284" s="307" t="e">
        <f>VLOOKUP(E284,'Cust List'!$A:$E,2,0)</f>
        <v>#N/A</v>
      </c>
      <c r="Q284" s="116" t="e">
        <f>VLOOKUP(E284,'Cust List'!$A:$D,3,0)</f>
        <v>#N/A</v>
      </c>
    </row>
    <row r="285" spans="13:17" ht="21" x14ac:dyDescent="0.35">
      <c r="M285" s="729" t="e">
        <f>VLOOKUP(F285,'NEW LP'!$A:$C,3,0)</f>
        <v>#N/A</v>
      </c>
      <c r="N285" s="730" t="e">
        <f>VLOOKUP(F285,'SEASON AP'!$B$6:$F$138,5,0)</f>
        <v>#N/A</v>
      </c>
      <c r="O285" s="733" t="e">
        <f>VLOOKUP(F285,'Lp RE&amp;Vs'!$A:$C,2,0)</f>
        <v>#N/A</v>
      </c>
      <c r="P285" s="307" t="e">
        <f>VLOOKUP(E285,'Cust List'!$A:$E,2,0)</f>
        <v>#N/A</v>
      </c>
      <c r="Q285" s="116" t="e">
        <f>VLOOKUP(E285,'Cust List'!$A:$D,3,0)</f>
        <v>#N/A</v>
      </c>
    </row>
    <row r="286" spans="13:17" ht="21" x14ac:dyDescent="0.35">
      <c r="M286" s="729" t="e">
        <f>VLOOKUP(F286,'NEW LP'!$A:$C,3,0)</f>
        <v>#N/A</v>
      </c>
      <c r="N286" s="730" t="e">
        <f>VLOOKUP(F286,'SEASON AP'!$B$6:$F$138,5,0)</f>
        <v>#N/A</v>
      </c>
      <c r="O286" s="733" t="e">
        <f>VLOOKUP(F286,'Lp RE&amp;Vs'!$A:$C,2,0)</f>
        <v>#N/A</v>
      </c>
      <c r="P286" s="307" t="e">
        <f>VLOOKUP(E286,'Cust List'!$A:$E,2,0)</f>
        <v>#N/A</v>
      </c>
      <c r="Q286" s="116" t="e">
        <f>VLOOKUP(E286,'Cust List'!$A:$D,3,0)</f>
        <v>#N/A</v>
      </c>
    </row>
    <row r="287" spans="13:17" ht="21" x14ac:dyDescent="0.35">
      <c r="M287" s="729" t="e">
        <f>VLOOKUP(F287,'NEW LP'!$A:$C,3,0)</f>
        <v>#N/A</v>
      </c>
      <c r="N287" s="730" t="e">
        <f>VLOOKUP(F287,'SEASON AP'!$B$6:$F$138,5,0)</f>
        <v>#N/A</v>
      </c>
      <c r="O287" s="733" t="e">
        <f>VLOOKUP(F287,'Lp RE&amp;Vs'!$A:$C,2,0)</f>
        <v>#N/A</v>
      </c>
      <c r="P287" s="307" t="e">
        <f>VLOOKUP(E287,'Cust List'!$A:$E,2,0)</f>
        <v>#N/A</v>
      </c>
      <c r="Q287" s="116" t="e">
        <f>VLOOKUP(E287,'Cust List'!$A:$D,3,0)</f>
        <v>#N/A</v>
      </c>
    </row>
    <row r="288" spans="13:17" ht="21" x14ac:dyDescent="0.35">
      <c r="M288" s="729" t="e">
        <f>VLOOKUP(F288,'NEW LP'!$A:$C,3,0)</f>
        <v>#N/A</v>
      </c>
      <c r="N288" s="730" t="e">
        <f>VLOOKUP(F288,'SEASON AP'!$B$6:$F$138,5,0)</f>
        <v>#N/A</v>
      </c>
      <c r="O288" s="733" t="e">
        <f>VLOOKUP(F288,'Lp RE&amp;Vs'!$A:$C,2,0)</f>
        <v>#N/A</v>
      </c>
      <c r="P288" s="307" t="e">
        <f>VLOOKUP(E288,'Cust List'!$A:$E,2,0)</f>
        <v>#N/A</v>
      </c>
      <c r="Q288" s="116" t="e">
        <f>VLOOKUP(E288,'Cust List'!$A:$D,3,0)</f>
        <v>#N/A</v>
      </c>
    </row>
    <row r="289" spans="13:17" ht="21" x14ac:dyDescent="0.35">
      <c r="M289" s="729" t="e">
        <f>VLOOKUP(F289,'NEW LP'!$A:$C,3,0)</f>
        <v>#N/A</v>
      </c>
      <c r="N289" s="730" t="e">
        <f>VLOOKUP(F289,'SEASON AP'!$B$6:$F$138,5,0)</f>
        <v>#N/A</v>
      </c>
      <c r="O289" s="733" t="e">
        <f>VLOOKUP(F289,'Lp RE&amp;Vs'!$A:$C,2,0)</f>
        <v>#N/A</v>
      </c>
      <c r="P289" s="307" t="e">
        <f>VLOOKUP(E289,'Cust List'!$A:$E,2,0)</f>
        <v>#N/A</v>
      </c>
      <c r="Q289" s="116" t="e">
        <f>VLOOKUP(E289,'Cust List'!$A:$D,3,0)</f>
        <v>#N/A</v>
      </c>
    </row>
    <row r="290" spans="13:17" ht="21" x14ac:dyDescent="0.35">
      <c r="M290" s="729" t="e">
        <f>VLOOKUP(F290,'NEW LP'!$A:$C,3,0)</f>
        <v>#N/A</v>
      </c>
      <c r="N290" s="730" t="e">
        <f>VLOOKUP(F290,'SEASON AP'!$B$6:$F$138,5,0)</f>
        <v>#N/A</v>
      </c>
      <c r="O290" s="733" t="e">
        <f>VLOOKUP(F290,'Lp RE&amp;Vs'!$A:$C,2,0)</f>
        <v>#N/A</v>
      </c>
      <c r="P290" s="307" t="e">
        <f>VLOOKUP(E290,'Cust List'!$A:$E,2,0)</f>
        <v>#N/A</v>
      </c>
      <c r="Q290" s="116" t="e">
        <f>VLOOKUP(E290,'Cust List'!$A:$D,3,0)</f>
        <v>#N/A</v>
      </c>
    </row>
    <row r="291" spans="13:17" ht="21" x14ac:dyDescent="0.35">
      <c r="M291" s="729" t="e">
        <f>VLOOKUP(F291,'NEW LP'!$A:$C,3,0)</f>
        <v>#N/A</v>
      </c>
      <c r="N291" s="730" t="e">
        <f>VLOOKUP(F291,'SEASON AP'!$B$6:$F$138,5,0)</f>
        <v>#N/A</v>
      </c>
      <c r="O291" s="733" t="e">
        <f>VLOOKUP(F291,'Lp RE&amp;Vs'!$A:$C,2,0)</f>
        <v>#N/A</v>
      </c>
      <c r="P291" s="307" t="e">
        <f>VLOOKUP(E291,'Cust List'!$A:$E,2,0)</f>
        <v>#N/A</v>
      </c>
      <c r="Q291" s="116" t="e">
        <f>VLOOKUP(E291,'Cust List'!$A:$D,3,0)</f>
        <v>#N/A</v>
      </c>
    </row>
    <row r="292" spans="13:17" ht="21" x14ac:dyDescent="0.35">
      <c r="M292" s="729" t="e">
        <f>VLOOKUP(F292,'NEW LP'!$A:$C,3,0)</f>
        <v>#N/A</v>
      </c>
      <c r="N292" s="730" t="e">
        <f>VLOOKUP(F292,'SEASON AP'!$B$6:$F$138,5,0)</f>
        <v>#N/A</v>
      </c>
      <c r="O292" s="733" t="e">
        <f>VLOOKUP(F292,'Lp RE&amp;Vs'!$A:$C,2,0)</f>
        <v>#N/A</v>
      </c>
      <c r="P292" s="307" t="e">
        <f>VLOOKUP(E292,'Cust List'!$A:$E,2,0)</f>
        <v>#N/A</v>
      </c>
      <c r="Q292" s="116" t="e">
        <f>VLOOKUP(E292,'Cust List'!$A:$D,3,0)</f>
        <v>#N/A</v>
      </c>
    </row>
    <row r="293" spans="13:17" ht="21" x14ac:dyDescent="0.35">
      <c r="M293" s="729" t="e">
        <f>VLOOKUP(F293,'NEW LP'!$A:$C,3,0)</f>
        <v>#N/A</v>
      </c>
      <c r="N293" s="730" t="e">
        <f>VLOOKUP(F293,'SEASON AP'!$B$6:$F$138,5,0)</f>
        <v>#N/A</v>
      </c>
      <c r="O293" s="733" t="e">
        <f>VLOOKUP(F293,'Lp RE&amp;Vs'!$A:$C,2,0)</f>
        <v>#N/A</v>
      </c>
      <c r="P293" s="307" t="e">
        <f>VLOOKUP(E293,'Cust List'!$A:$E,2,0)</f>
        <v>#N/A</v>
      </c>
      <c r="Q293" s="116" t="e">
        <f>VLOOKUP(E293,'Cust List'!$A:$D,3,0)</f>
        <v>#N/A</v>
      </c>
    </row>
    <row r="294" spans="13:17" ht="21" x14ac:dyDescent="0.35">
      <c r="M294" s="729" t="e">
        <f>VLOOKUP(F294,'NEW LP'!$A:$C,3,0)</f>
        <v>#N/A</v>
      </c>
      <c r="N294" s="730" t="e">
        <f>VLOOKUP(F294,'SEASON AP'!$B$6:$F$138,5,0)</f>
        <v>#N/A</v>
      </c>
      <c r="O294" s="733" t="e">
        <f>VLOOKUP(F294,'Lp RE&amp;Vs'!$A:$C,2,0)</f>
        <v>#N/A</v>
      </c>
      <c r="P294" s="307" t="e">
        <f>VLOOKUP(E294,'Cust List'!$A:$E,2,0)</f>
        <v>#N/A</v>
      </c>
      <c r="Q294" s="116" t="e">
        <f>VLOOKUP(E294,'Cust List'!$A:$D,3,0)</f>
        <v>#N/A</v>
      </c>
    </row>
    <row r="295" spans="13:17" ht="21" x14ac:dyDescent="0.35">
      <c r="M295" s="729" t="e">
        <f>VLOOKUP(F295,'NEW LP'!$A:$C,3,0)</f>
        <v>#N/A</v>
      </c>
      <c r="N295" s="730" t="e">
        <f>VLOOKUP(F295,'SEASON AP'!$B$6:$F$138,5,0)</f>
        <v>#N/A</v>
      </c>
      <c r="O295" s="733" t="e">
        <f>VLOOKUP(F295,'Lp RE&amp;Vs'!$A:$C,2,0)</f>
        <v>#N/A</v>
      </c>
      <c r="P295" s="307" t="e">
        <f>VLOOKUP(E295,'Cust List'!$A:$E,2,0)</f>
        <v>#N/A</v>
      </c>
      <c r="Q295" s="116" t="e">
        <f>VLOOKUP(E295,'Cust List'!$A:$D,3,0)</f>
        <v>#N/A</v>
      </c>
    </row>
    <row r="296" spans="13:17" ht="21" x14ac:dyDescent="0.35">
      <c r="M296" s="729" t="e">
        <f>VLOOKUP(F296,'NEW LP'!$A:$C,3,0)</f>
        <v>#N/A</v>
      </c>
      <c r="N296" s="730" t="e">
        <f>VLOOKUP(F296,'SEASON AP'!$B$6:$F$138,5,0)</f>
        <v>#N/A</v>
      </c>
      <c r="O296" s="733" t="e">
        <f>VLOOKUP(F296,'Lp RE&amp;Vs'!$A:$C,2,0)</f>
        <v>#N/A</v>
      </c>
      <c r="P296" s="307" t="e">
        <f>VLOOKUP(E296,'Cust List'!$A:$E,2,0)</f>
        <v>#N/A</v>
      </c>
      <c r="Q296" s="116" t="e">
        <f>VLOOKUP(E296,'Cust List'!$A:$D,3,0)</f>
        <v>#N/A</v>
      </c>
    </row>
    <row r="297" spans="13:17" ht="21" x14ac:dyDescent="0.35">
      <c r="M297" s="729" t="e">
        <f>VLOOKUP(F297,'NEW LP'!$A:$C,3,0)</f>
        <v>#N/A</v>
      </c>
      <c r="N297" s="730" t="e">
        <f>VLOOKUP(F297,'SEASON AP'!$B$6:$F$138,5,0)</f>
        <v>#N/A</v>
      </c>
      <c r="O297" s="733" t="e">
        <f>VLOOKUP(F297,'Lp RE&amp;Vs'!$A:$C,2,0)</f>
        <v>#N/A</v>
      </c>
      <c r="P297" s="307" t="e">
        <f>VLOOKUP(E297,'Cust List'!$A:$E,2,0)</f>
        <v>#N/A</v>
      </c>
      <c r="Q297" s="116" t="e">
        <f>VLOOKUP(E297,'Cust List'!$A:$D,3,0)</f>
        <v>#N/A</v>
      </c>
    </row>
    <row r="298" spans="13:17" ht="21" x14ac:dyDescent="0.35">
      <c r="M298" s="729" t="e">
        <f>VLOOKUP(F298,'NEW LP'!$A:$C,3,0)</f>
        <v>#N/A</v>
      </c>
      <c r="N298" s="730" t="e">
        <f>VLOOKUP(F298,'SEASON AP'!$B$6:$F$138,5,0)</f>
        <v>#N/A</v>
      </c>
      <c r="O298" s="733" t="e">
        <f>VLOOKUP(F298,'Lp RE&amp;Vs'!$A:$C,2,0)</f>
        <v>#N/A</v>
      </c>
      <c r="P298" s="307" t="e">
        <f>VLOOKUP(E298,'Cust List'!$A:$E,2,0)</f>
        <v>#N/A</v>
      </c>
      <c r="Q298" s="116" t="e">
        <f>VLOOKUP(E298,'Cust List'!$A:$D,3,0)</f>
        <v>#N/A</v>
      </c>
    </row>
    <row r="299" spans="13:17" ht="21" x14ac:dyDescent="0.35">
      <c r="M299" s="729" t="e">
        <f>VLOOKUP(F299,'NEW LP'!$A:$C,3,0)</f>
        <v>#N/A</v>
      </c>
      <c r="N299" s="730" t="e">
        <f>VLOOKUP(F299,'SEASON AP'!$B$6:$F$138,5,0)</f>
        <v>#N/A</v>
      </c>
      <c r="O299" s="733" t="e">
        <f>VLOOKUP(F299,'Lp RE&amp;Vs'!$A:$C,2,0)</f>
        <v>#N/A</v>
      </c>
      <c r="P299" s="307" t="e">
        <f>VLOOKUP(E299,'Cust List'!$A:$E,2,0)</f>
        <v>#N/A</v>
      </c>
      <c r="Q299" s="116" t="e">
        <f>VLOOKUP(E299,'Cust List'!$A:$D,3,0)</f>
        <v>#N/A</v>
      </c>
    </row>
    <row r="300" spans="13:17" ht="21" x14ac:dyDescent="0.35">
      <c r="M300" s="729" t="e">
        <f>VLOOKUP(F300,'NEW LP'!$A:$C,3,0)</f>
        <v>#N/A</v>
      </c>
      <c r="N300" s="730" t="e">
        <f>VLOOKUP(F300,'SEASON AP'!$B$6:$F$138,5,0)</f>
        <v>#N/A</v>
      </c>
      <c r="O300" s="733" t="e">
        <f>VLOOKUP(F300,'Lp RE&amp;Vs'!$A:$C,2,0)</f>
        <v>#N/A</v>
      </c>
      <c r="P300" s="307" t="e">
        <f>VLOOKUP(E300,'Cust List'!$A:$E,2,0)</f>
        <v>#N/A</v>
      </c>
      <c r="Q300" s="116" t="e">
        <f>VLOOKUP(E300,'Cust List'!$A:$D,3,0)</f>
        <v>#N/A</v>
      </c>
    </row>
    <row r="301" spans="13:17" ht="21" x14ac:dyDescent="0.35">
      <c r="M301" s="729" t="e">
        <f>VLOOKUP(F301,'NEW LP'!$A:$C,3,0)</f>
        <v>#N/A</v>
      </c>
      <c r="N301" s="730" t="e">
        <f>VLOOKUP(F301,'SEASON AP'!$B$6:$F$138,5,0)</f>
        <v>#N/A</v>
      </c>
      <c r="O301" s="733" t="e">
        <f>VLOOKUP(F301,'Lp RE&amp;Vs'!$A:$C,2,0)</f>
        <v>#N/A</v>
      </c>
      <c r="P301" s="307" t="e">
        <f>VLOOKUP(E301,'Cust List'!$A:$E,2,0)</f>
        <v>#N/A</v>
      </c>
      <c r="Q301" s="116" t="e">
        <f>VLOOKUP(E301,'Cust List'!$A:$D,3,0)</f>
        <v>#N/A</v>
      </c>
    </row>
    <row r="302" spans="13:17" ht="21" x14ac:dyDescent="0.35">
      <c r="M302" s="729" t="e">
        <f>VLOOKUP(F302,'NEW LP'!$A:$C,3,0)</f>
        <v>#N/A</v>
      </c>
      <c r="N302" s="730" t="e">
        <f>VLOOKUP(F302,'SEASON AP'!$B$6:$F$138,5,0)</f>
        <v>#N/A</v>
      </c>
      <c r="O302" s="733" t="e">
        <f>VLOOKUP(F302,'Lp RE&amp;Vs'!$A:$C,2,0)</f>
        <v>#N/A</v>
      </c>
      <c r="P302" s="307" t="e">
        <f>VLOOKUP(E302,'Cust List'!$A:$E,2,0)</f>
        <v>#N/A</v>
      </c>
      <c r="Q302" s="116" t="e">
        <f>VLOOKUP(E302,'Cust List'!$A:$D,3,0)</f>
        <v>#N/A</v>
      </c>
    </row>
    <row r="303" spans="13:17" ht="21" x14ac:dyDescent="0.35">
      <c r="M303" s="729" t="e">
        <f>VLOOKUP(F303,'NEW LP'!$A:$C,3,0)</f>
        <v>#N/A</v>
      </c>
      <c r="N303" s="730" t="e">
        <f>VLOOKUP(F303,'SEASON AP'!$B$6:$F$138,5,0)</f>
        <v>#N/A</v>
      </c>
      <c r="O303" s="733" t="e">
        <f>VLOOKUP(F303,'Lp RE&amp;Vs'!$A:$C,2,0)</f>
        <v>#N/A</v>
      </c>
      <c r="P303" s="307" t="e">
        <f>VLOOKUP(E303,'Cust List'!$A:$E,2,0)</f>
        <v>#N/A</v>
      </c>
      <c r="Q303" s="116" t="e">
        <f>VLOOKUP(E303,'Cust List'!$A:$D,3,0)</f>
        <v>#N/A</v>
      </c>
    </row>
    <row r="304" spans="13:17" ht="21" x14ac:dyDescent="0.35">
      <c r="M304" s="729" t="e">
        <f>VLOOKUP(F304,'NEW LP'!$A:$C,3,0)</f>
        <v>#N/A</v>
      </c>
      <c r="N304" s="730" t="e">
        <f>VLOOKUP(F304,'SEASON AP'!$B$6:$F$138,5,0)</f>
        <v>#N/A</v>
      </c>
      <c r="O304" s="733" t="e">
        <f>VLOOKUP(F304,'Lp RE&amp;Vs'!$A:$C,2,0)</f>
        <v>#N/A</v>
      </c>
      <c r="P304" s="307" t="e">
        <f>VLOOKUP(E304,'Cust List'!$A:$E,2,0)</f>
        <v>#N/A</v>
      </c>
      <c r="Q304" s="116" t="e">
        <f>VLOOKUP(E304,'Cust List'!$A:$D,3,0)</f>
        <v>#N/A</v>
      </c>
    </row>
    <row r="305" spans="13:17" ht="21" x14ac:dyDescent="0.35">
      <c r="M305" s="729" t="e">
        <f>VLOOKUP(F305,'NEW LP'!$A:$C,3,0)</f>
        <v>#N/A</v>
      </c>
      <c r="N305" s="730" t="e">
        <f>VLOOKUP(F305,'SEASON AP'!$B$6:$F$138,5,0)</f>
        <v>#N/A</v>
      </c>
      <c r="O305" s="733" t="e">
        <f>VLOOKUP(F305,'Lp RE&amp;Vs'!$A:$C,2,0)</f>
        <v>#N/A</v>
      </c>
      <c r="P305" s="307" t="e">
        <f>VLOOKUP(E305,'Cust List'!$A:$E,2,0)</f>
        <v>#N/A</v>
      </c>
      <c r="Q305" s="116" t="e">
        <f>VLOOKUP(E305,'Cust List'!$A:$D,3,0)</f>
        <v>#N/A</v>
      </c>
    </row>
    <row r="306" spans="13:17" ht="21" x14ac:dyDescent="0.35">
      <c r="M306" s="729" t="e">
        <f>VLOOKUP(F306,'NEW LP'!$A:$C,3,0)</f>
        <v>#N/A</v>
      </c>
      <c r="N306" s="730" t="e">
        <f>VLOOKUP(F306,'SEASON AP'!$B$6:$F$138,5,0)</f>
        <v>#N/A</v>
      </c>
      <c r="O306" s="733" t="e">
        <f>VLOOKUP(F306,'Lp RE&amp;Vs'!$A:$C,2,0)</f>
        <v>#N/A</v>
      </c>
      <c r="P306" s="307" t="e">
        <f>VLOOKUP(E306,'Cust List'!$A:$E,2,0)</f>
        <v>#N/A</v>
      </c>
      <c r="Q306" s="116" t="e">
        <f>VLOOKUP(E306,'Cust List'!$A:$D,3,0)</f>
        <v>#N/A</v>
      </c>
    </row>
    <row r="307" spans="13:17" ht="21" x14ac:dyDescent="0.35">
      <c r="M307" s="729" t="e">
        <f>VLOOKUP(F307,'NEW LP'!$A:$C,3,0)</f>
        <v>#N/A</v>
      </c>
      <c r="N307" s="730" t="e">
        <f>VLOOKUP(F307,'SEASON AP'!$B$6:$F$138,5,0)</f>
        <v>#N/A</v>
      </c>
      <c r="O307" s="733" t="e">
        <f>VLOOKUP(F307,'Lp RE&amp;Vs'!$A:$C,2,0)</f>
        <v>#N/A</v>
      </c>
      <c r="P307" s="307" t="e">
        <f>VLOOKUP(E307,'Cust List'!$A:$E,2,0)</f>
        <v>#N/A</v>
      </c>
      <c r="Q307" s="116" t="e">
        <f>VLOOKUP(E307,'Cust List'!$A:$D,3,0)</f>
        <v>#N/A</v>
      </c>
    </row>
    <row r="308" spans="13:17" ht="21" x14ac:dyDescent="0.35">
      <c r="M308" s="729" t="e">
        <f>VLOOKUP(F308,'NEW LP'!$A:$C,3,0)</f>
        <v>#N/A</v>
      </c>
      <c r="N308" s="730" t="e">
        <f>VLOOKUP(F308,'SEASON AP'!$B$6:$F$138,5,0)</f>
        <v>#N/A</v>
      </c>
      <c r="O308" s="733" t="e">
        <f>VLOOKUP(F308,'Lp RE&amp;Vs'!$A:$C,2,0)</f>
        <v>#N/A</v>
      </c>
      <c r="P308" s="307" t="e">
        <f>VLOOKUP(E308,'Cust List'!$A:$E,2,0)</f>
        <v>#N/A</v>
      </c>
      <c r="Q308" s="116" t="e">
        <f>VLOOKUP(E308,'Cust List'!$A:$D,3,0)</f>
        <v>#N/A</v>
      </c>
    </row>
    <row r="309" spans="13:17" ht="21" x14ac:dyDescent="0.35">
      <c r="M309" s="729" t="e">
        <f>VLOOKUP(F309,'NEW LP'!$A:$C,3,0)</f>
        <v>#N/A</v>
      </c>
      <c r="N309" s="730" t="e">
        <f>VLOOKUP(F309,'SEASON AP'!$B$6:$F$138,5,0)</f>
        <v>#N/A</v>
      </c>
      <c r="O309" s="733" t="e">
        <f>VLOOKUP(F309,'Lp RE&amp;Vs'!$A:$C,2,0)</f>
        <v>#N/A</v>
      </c>
      <c r="P309" s="307" t="e">
        <f>VLOOKUP(E309,'Cust List'!$A:$E,2,0)</f>
        <v>#N/A</v>
      </c>
      <c r="Q309" s="116" t="e">
        <f>VLOOKUP(E309,'Cust List'!$A:$D,3,0)</f>
        <v>#N/A</v>
      </c>
    </row>
    <row r="310" spans="13:17" ht="21" x14ac:dyDescent="0.35">
      <c r="M310" s="729" t="e">
        <f>VLOOKUP(F310,'NEW LP'!$A:$C,3,0)</f>
        <v>#N/A</v>
      </c>
      <c r="N310" s="730" t="e">
        <f>VLOOKUP(F310,'SEASON AP'!$B$6:$F$138,5,0)</f>
        <v>#N/A</v>
      </c>
      <c r="O310" s="733" t="e">
        <f>VLOOKUP(F310,'Lp RE&amp;Vs'!$A:$C,2,0)</f>
        <v>#N/A</v>
      </c>
      <c r="P310" s="307" t="e">
        <f>VLOOKUP(E310,'Cust List'!$A:$E,2,0)</f>
        <v>#N/A</v>
      </c>
      <c r="Q310" s="116" t="e">
        <f>VLOOKUP(E310,'Cust List'!$A:$D,3,0)</f>
        <v>#N/A</v>
      </c>
    </row>
    <row r="311" spans="13:17" ht="21" x14ac:dyDescent="0.35">
      <c r="M311" s="729" t="e">
        <f>VLOOKUP(F311,'NEW LP'!$A:$C,3,0)</f>
        <v>#N/A</v>
      </c>
      <c r="N311" s="730" t="e">
        <f>VLOOKUP(F311,'SEASON AP'!$B$6:$F$138,5,0)</f>
        <v>#N/A</v>
      </c>
      <c r="O311" s="733" t="e">
        <f>VLOOKUP(F311,'Lp RE&amp;Vs'!$A:$C,2,0)</f>
        <v>#N/A</v>
      </c>
      <c r="P311" s="307" t="e">
        <f>VLOOKUP(E311,'Cust List'!$A:$E,2,0)</f>
        <v>#N/A</v>
      </c>
      <c r="Q311" s="116" t="e">
        <f>VLOOKUP(E311,'Cust List'!$A:$D,3,0)</f>
        <v>#N/A</v>
      </c>
    </row>
    <row r="312" spans="13:17" ht="21" x14ac:dyDescent="0.35">
      <c r="M312" s="729" t="e">
        <f>VLOOKUP(F312,'NEW LP'!$A:$C,3,0)</f>
        <v>#N/A</v>
      </c>
      <c r="N312" s="730" t="e">
        <f>VLOOKUP(F312,'SEASON AP'!$B$6:$F$138,5,0)</f>
        <v>#N/A</v>
      </c>
      <c r="O312" s="733" t="e">
        <f>VLOOKUP(F312,'Lp RE&amp;Vs'!$A:$C,2,0)</f>
        <v>#N/A</v>
      </c>
      <c r="P312" s="307" t="e">
        <f>VLOOKUP(E312,'Cust List'!$A:$E,2,0)</f>
        <v>#N/A</v>
      </c>
      <c r="Q312" s="116" t="e">
        <f>VLOOKUP(E312,'Cust List'!$A:$D,3,0)</f>
        <v>#N/A</v>
      </c>
    </row>
    <row r="313" spans="13:17" ht="21" x14ac:dyDescent="0.35">
      <c r="M313" s="729" t="e">
        <f>VLOOKUP(F313,'NEW LP'!$A:$C,3,0)</f>
        <v>#N/A</v>
      </c>
      <c r="N313" s="730" t="e">
        <f>VLOOKUP(F313,'SEASON AP'!$B$6:$F$138,5,0)</f>
        <v>#N/A</v>
      </c>
      <c r="O313" s="733" t="e">
        <f>VLOOKUP(F313,'Lp RE&amp;Vs'!$A:$C,2,0)</f>
        <v>#N/A</v>
      </c>
      <c r="P313" s="307" t="e">
        <f>VLOOKUP(E313,'Cust List'!$A:$E,2,0)</f>
        <v>#N/A</v>
      </c>
      <c r="Q313" s="116" t="e">
        <f>VLOOKUP(E313,'Cust List'!$A:$D,3,0)</f>
        <v>#N/A</v>
      </c>
    </row>
    <row r="314" spans="13:17" ht="21" x14ac:dyDescent="0.35">
      <c r="M314" s="729" t="e">
        <f>VLOOKUP(F314,'NEW LP'!$A:$C,3,0)</f>
        <v>#N/A</v>
      </c>
      <c r="N314" s="730" t="e">
        <f>VLOOKUP(F314,'SEASON AP'!$B$6:$F$138,5,0)</f>
        <v>#N/A</v>
      </c>
      <c r="O314" s="733" t="e">
        <f>VLOOKUP(F314,'Lp RE&amp;Vs'!$A:$C,2,0)</f>
        <v>#N/A</v>
      </c>
      <c r="P314" s="307" t="e">
        <f>VLOOKUP(E314,'Cust List'!$A:$E,2,0)</f>
        <v>#N/A</v>
      </c>
      <c r="Q314" s="116" t="e">
        <f>VLOOKUP(E314,'Cust List'!$A:$D,3,0)</f>
        <v>#N/A</v>
      </c>
    </row>
    <row r="315" spans="13:17" ht="21" x14ac:dyDescent="0.35">
      <c r="M315" s="729" t="e">
        <f>VLOOKUP(F315,'NEW LP'!$A:$C,3,0)</f>
        <v>#N/A</v>
      </c>
      <c r="N315" s="730" t="e">
        <f>VLOOKUP(F315,'SEASON AP'!$B$6:$F$138,5,0)</f>
        <v>#N/A</v>
      </c>
      <c r="O315" s="733" t="e">
        <f>VLOOKUP(F315,'Lp RE&amp;Vs'!$A:$C,2,0)</f>
        <v>#N/A</v>
      </c>
      <c r="P315" s="307" t="e">
        <f>VLOOKUP(E315,'Cust List'!$A:$E,2,0)</f>
        <v>#N/A</v>
      </c>
      <c r="Q315" s="116" t="e">
        <f>VLOOKUP(E315,'Cust List'!$A:$D,3,0)</f>
        <v>#N/A</v>
      </c>
    </row>
    <row r="316" spans="13:17" ht="21" x14ac:dyDescent="0.35">
      <c r="M316" s="729" t="e">
        <f>VLOOKUP(F316,'NEW LP'!$A:$C,3,0)</f>
        <v>#N/A</v>
      </c>
      <c r="N316" s="730" t="e">
        <f>VLOOKUP(F316,'SEASON AP'!$B$6:$F$138,5,0)</f>
        <v>#N/A</v>
      </c>
      <c r="O316" s="733" t="e">
        <f>VLOOKUP(F316,'Lp RE&amp;Vs'!$A:$C,2,0)</f>
        <v>#N/A</v>
      </c>
      <c r="P316" s="307" t="e">
        <f>VLOOKUP(E316,'Cust List'!$A:$E,2,0)</f>
        <v>#N/A</v>
      </c>
      <c r="Q316" s="116" t="e">
        <f>VLOOKUP(E316,'Cust List'!$A:$D,3,0)</f>
        <v>#N/A</v>
      </c>
    </row>
    <row r="317" spans="13:17" ht="21" x14ac:dyDescent="0.35">
      <c r="M317" s="729" t="e">
        <f>VLOOKUP(F317,'NEW LP'!$A:$C,3,0)</f>
        <v>#N/A</v>
      </c>
      <c r="N317" s="730" t="e">
        <f>VLOOKUP(F317,'SEASON AP'!$B$6:$F$138,5,0)</f>
        <v>#N/A</v>
      </c>
      <c r="O317" s="733" t="e">
        <f>VLOOKUP(F317,'Lp RE&amp;Vs'!$A:$C,2,0)</f>
        <v>#N/A</v>
      </c>
      <c r="P317" s="307" t="e">
        <f>VLOOKUP(E317,'Cust List'!$A:$E,2,0)</f>
        <v>#N/A</v>
      </c>
      <c r="Q317" s="116" t="e">
        <f>VLOOKUP(E317,'Cust List'!$A:$D,3,0)</f>
        <v>#N/A</v>
      </c>
    </row>
    <row r="318" spans="13:17" ht="21" x14ac:dyDescent="0.35">
      <c r="M318" s="729" t="e">
        <f>VLOOKUP(F318,'NEW LP'!$A:$C,3,0)</f>
        <v>#N/A</v>
      </c>
      <c r="N318" s="730" t="e">
        <f>VLOOKUP(F318,'SEASON AP'!$B$6:$F$138,5,0)</f>
        <v>#N/A</v>
      </c>
      <c r="O318" s="733" t="e">
        <f>VLOOKUP(F318,'Lp RE&amp;Vs'!$A:$C,2,0)</f>
        <v>#N/A</v>
      </c>
      <c r="P318" s="307" t="e">
        <f>VLOOKUP(E318,'Cust List'!$A:$E,2,0)</f>
        <v>#N/A</v>
      </c>
      <c r="Q318" s="116" t="e">
        <f>VLOOKUP(E318,'Cust List'!$A:$D,3,0)</f>
        <v>#N/A</v>
      </c>
    </row>
    <row r="319" spans="13:17" ht="21" x14ac:dyDescent="0.35">
      <c r="M319" s="729" t="e">
        <f>VLOOKUP(F319,'NEW LP'!$A:$C,3,0)</f>
        <v>#N/A</v>
      </c>
      <c r="N319" s="730" t="e">
        <f>VLOOKUP(F319,'SEASON AP'!$B$6:$F$138,5,0)</f>
        <v>#N/A</v>
      </c>
      <c r="O319" s="733" t="e">
        <f>VLOOKUP(F319,'Lp RE&amp;Vs'!$A:$C,2,0)</f>
        <v>#N/A</v>
      </c>
      <c r="P319" s="307" t="e">
        <f>VLOOKUP(E319,'Cust List'!$A:$E,2,0)</f>
        <v>#N/A</v>
      </c>
      <c r="Q319" s="116" t="e">
        <f>VLOOKUP(E319,'Cust List'!$A:$D,3,0)</f>
        <v>#N/A</v>
      </c>
    </row>
    <row r="320" spans="13:17" ht="21" x14ac:dyDescent="0.35">
      <c r="M320" s="729" t="e">
        <f>VLOOKUP(F320,'NEW LP'!$A:$C,3,0)</f>
        <v>#N/A</v>
      </c>
      <c r="N320" s="730" t="e">
        <f>VLOOKUP(F320,'SEASON AP'!$B$6:$F$138,5,0)</f>
        <v>#N/A</v>
      </c>
      <c r="O320" s="733" t="e">
        <f>VLOOKUP(F320,'Lp RE&amp;Vs'!$A:$C,2,0)</f>
        <v>#N/A</v>
      </c>
      <c r="P320" s="307" t="e">
        <f>VLOOKUP(E320,'Cust List'!$A:$E,2,0)</f>
        <v>#N/A</v>
      </c>
      <c r="Q320" s="116" t="e">
        <f>VLOOKUP(E320,'Cust List'!$A:$D,3,0)</f>
        <v>#N/A</v>
      </c>
    </row>
    <row r="321" spans="13:17" ht="21" x14ac:dyDescent="0.35">
      <c r="M321" s="729" t="e">
        <f>VLOOKUP(F321,'NEW LP'!$A:$C,3,0)</f>
        <v>#N/A</v>
      </c>
      <c r="N321" s="730" t="e">
        <f>VLOOKUP(F321,'SEASON AP'!$B$6:$F$138,5,0)</f>
        <v>#N/A</v>
      </c>
      <c r="O321" s="733" t="e">
        <f>VLOOKUP(F321,'Lp RE&amp;Vs'!$A:$C,2,0)</f>
        <v>#N/A</v>
      </c>
      <c r="P321" s="307" t="e">
        <f>VLOOKUP(E321,'Cust List'!$A:$E,2,0)</f>
        <v>#N/A</v>
      </c>
      <c r="Q321" s="116" t="e">
        <f>VLOOKUP(E321,'Cust List'!$A:$D,3,0)</f>
        <v>#N/A</v>
      </c>
    </row>
    <row r="322" spans="13:17" ht="21" x14ac:dyDescent="0.35">
      <c r="M322" s="729" t="e">
        <f>VLOOKUP(F322,'NEW LP'!$A:$C,3,0)</f>
        <v>#N/A</v>
      </c>
      <c r="N322" s="730" t="e">
        <f>VLOOKUP(F322,'SEASON AP'!$B$6:$F$138,5,0)</f>
        <v>#N/A</v>
      </c>
      <c r="O322" s="733" t="e">
        <f>VLOOKUP(F322,'Lp RE&amp;Vs'!$A:$C,2,0)</f>
        <v>#N/A</v>
      </c>
      <c r="P322" s="307" t="e">
        <f>VLOOKUP(E322,'Cust List'!$A:$E,2,0)</f>
        <v>#N/A</v>
      </c>
      <c r="Q322" s="116" t="e">
        <f>VLOOKUP(E322,'Cust List'!$A:$D,3,0)</f>
        <v>#N/A</v>
      </c>
    </row>
    <row r="323" spans="13:17" ht="21" x14ac:dyDescent="0.35">
      <c r="M323" s="729" t="e">
        <f>VLOOKUP(F323,'NEW LP'!$A:$C,3,0)</f>
        <v>#N/A</v>
      </c>
      <c r="N323" s="730" t="e">
        <f>VLOOKUP(F323,'SEASON AP'!$B$6:$F$138,5,0)</f>
        <v>#N/A</v>
      </c>
      <c r="O323" s="733" t="e">
        <f>VLOOKUP(F323,'Lp RE&amp;Vs'!$A:$C,2,0)</f>
        <v>#N/A</v>
      </c>
      <c r="P323" s="307" t="e">
        <f>VLOOKUP(E323,'Cust List'!$A:$E,2,0)</f>
        <v>#N/A</v>
      </c>
      <c r="Q323" s="116" t="e">
        <f>VLOOKUP(E323,'Cust List'!$A:$D,3,0)</f>
        <v>#N/A</v>
      </c>
    </row>
    <row r="324" spans="13:17" ht="21" x14ac:dyDescent="0.35">
      <c r="M324" s="729" t="e">
        <f>VLOOKUP(F324,'NEW LP'!$A:$C,3,0)</f>
        <v>#N/A</v>
      </c>
      <c r="N324" s="730" t="e">
        <f>VLOOKUP(F324,'SEASON AP'!$B$6:$F$138,5,0)</f>
        <v>#N/A</v>
      </c>
      <c r="O324" s="733" t="e">
        <f>VLOOKUP(F324,'Lp RE&amp;Vs'!$A:$C,2,0)</f>
        <v>#N/A</v>
      </c>
      <c r="P324" s="307" t="e">
        <f>VLOOKUP(E324,'Cust List'!$A:$E,2,0)</f>
        <v>#N/A</v>
      </c>
      <c r="Q324" s="116" t="e">
        <f>VLOOKUP(E324,'Cust List'!$A:$D,3,0)</f>
        <v>#N/A</v>
      </c>
    </row>
    <row r="325" spans="13:17" ht="21" x14ac:dyDescent="0.35">
      <c r="M325" s="729" t="e">
        <f>VLOOKUP(F325,'NEW LP'!$A:$C,3,0)</f>
        <v>#N/A</v>
      </c>
      <c r="N325" s="730" t="e">
        <f>VLOOKUP(F325,'SEASON AP'!$B$6:$F$138,5,0)</f>
        <v>#N/A</v>
      </c>
      <c r="O325" s="733" t="e">
        <f>VLOOKUP(F325,'Lp RE&amp;Vs'!$A:$C,2,0)</f>
        <v>#N/A</v>
      </c>
      <c r="P325" s="307" t="e">
        <f>VLOOKUP(E325,'Cust List'!$A:$E,2,0)</f>
        <v>#N/A</v>
      </c>
      <c r="Q325" s="116" t="e">
        <f>VLOOKUP(E325,'Cust List'!$A:$D,3,0)</f>
        <v>#N/A</v>
      </c>
    </row>
    <row r="326" spans="13:17" ht="21" x14ac:dyDescent="0.35">
      <c r="M326" s="729" t="e">
        <f>VLOOKUP(F326,'NEW LP'!$A:$C,3,0)</f>
        <v>#N/A</v>
      </c>
      <c r="N326" s="730" t="e">
        <f>VLOOKUP(F326,'SEASON AP'!$B$6:$F$138,5,0)</f>
        <v>#N/A</v>
      </c>
      <c r="O326" s="733" t="e">
        <f>VLOOKUP(F326,'Lp RE&amp;Vs'!$A:$C,2,0)</f>
        <v>#N/A</v>
      </c>
      <c r="P326" s="307" t="e">
        <f>VLOOKUP(E326,'Cust List'!$A:$E,2,0)</f>
        <v>#N/A</v>
      </c>
      <c r="Q326" s="116" t="e">
        <f>VLOOKUP(E326,'Cust List'!$A:$D,3,0)</f>
        <v>#N/A</v>
      </c>
    </row>
    <row r="327" spans="13:17" ht="21" x14ac:dyDescent="0.35">
      <c r="M327" s="729" t="e">
        <f>VLOOKUP(F327,'NEW LP'!$A:$C,3,0)</f>
        <v>#N/A</v>
      </c>
      <c r="N327" s="730" t="e">
        <f>VLOOKUP(F327,'SEASON AP'!$B$6:$F$138,5,0)</f>
        <v>#N/A</v>
      </c>
      <c r="O327" s="733" t="e">
        <f>VLOOKUP(F327,'Lp RE&amp;Vs'!$A:$C,2,0)</f>
        <v>#N/A</v>
      </c>
      <c r="P327" s="307" t="e">
        <f>VLOOKUP(E327,'Cust List'!$A:$E,2,0)</f>
        <v>#N/A</v>
      </c>
      <c r="Q327" s="116" t="e">
        <f>VLOOKUP(E327,'Cust List'!$A:$D,3,0)</f>
        <v>#N/A</v>
      </c>
    </row>
    <row r="328" spans="13:17" ht="21" x14ac:dyDescent="0.35">
      <c r="M328" s="729" t="e">
        <f>VLOOKUP(F328,'NEW LP'!$A:$C,3,0)</f>
        <v>#N/A</v>
      </c>
      <c r="N328" s="730" t="e">
        <f>VLOOKUP(F328,'SEASON AP'!$B$6:$F$138,5,0)</f>
        <v>#N/A</v>
      </c>
      <c r="O328" s="733" t="e">
        <f>VLOOKUP(F328,'Lp RE&amp;Vs'!$A:$C,2,0)</f>
        <v>#N/A</v>
      </c>
      <c r="P328" s="307" t="e">
        <f>VLOOKUP(E328,'Cust List'!$A:$E,2,0)</f>
        <v>#N/A</v>
      </c>
      <c r="Q328" s="116" t="e">
        <f>VLOOKUP(E328,'Cust List'!$A:$D,3,0)</f>
        <v>#N/A</v>
      </c>
    </row>
    <row r="329" spans="13:17" ht="21" x14ac:dyDescent="0.35">
      <c r="M329" s="729" t="e">
        <f>VLOOKUP(F329,'NEW LP'!$A:$C,3,0)</f>
        <v>#N/A</v>
      </c>
      <c r="N329" s="730" t="e">
        <f>VLOOKUP(F329,'SEASON AP'!$B$6:$F$138,5,0)</f>
        <v>#N/A</v>
      </c>
      <c r="O329" s="733" t="e">
        <f>VLOOKUP(F329,'Lp RE&amp;Vs'!$A:$C,2,0)</f>
        <v>#N/A</v>
      </c>
      <c r="P329" s="307" t="e">
        <f>VLOOKUP(E329,'Cust List'!$A:$E,2,0)</f>
        <v>#N/A</v>
      </c>
      <c r="Q329" s="116" t="e">
        <f>VLOOKUP(E329,'Cust List'!$A:$D,3,0)</f>
        <v>#N/A</v>
      </c>
    </row>
    <row r="330" spans="13:17" ht="21" x14ac:dyDescent="0.35">
      <c r="M330" s="729" t="e">
        <f>VLOOKUP(F330,'NEW LP'!$A:$C,3,0)</f>
        <v>#N/A</v>
      </c>
      <c r="N330" s="730" t="e">
        <f>VLOOKUP(F330,'SEASON AP'!$B$6:$F$138,5,0)</f>
        <v>#N/A</v>
      </c>
      <c r="O330" s="733" t="e">
        <f>VLOOKUP(F330,'Lp RE&amp;Vs'!$A:$C,2,0)</f>
        <v>#N/A</v>
      </c>
      <c r="P330" s="307" t="e">
        <f>VLOOKUP(E330,'Cust List'!$A:$E,2,0)</f>
        <v>#N/A</v>
      </c>
      <c r="Q330" s="116" t="e">
        <f>VLOOKUP(E330,'Cust List'!$A:$D,3,0)</f>
        <v>#N/A</v>
      </c>
    </row>
    <row r="331" spans="13:17" ht="21" x14ac:dyDescent="0.35">
      <c r="M331" s="729" t="e">
        <f>VLOOKUP(F331,'NEW LP'!$A:$C,3,0)</f>
        <v>#N/A</v>
      </c>
      <c r="N331" s="730" t="e">
        <f>VLOOKUP(F331,'SEASON AP'!$B$6:$F$138,5,0)</f>
        <v>#N/A</v>
      </c>
      <c r="O331" s="733" t="e">
        <f>VLOOKUP(F331,'Lp RE&amp;Vs'!$A:$C,2,0)</f>
        <v>#N/A</v>
      </c>
      <c r="P331" s="307" t="e">
        <f>VLOOKUP(E331,'Cust List'!$A:$E,2,0)</f>
        <v>#N/A</v>
      </c>
      <c r="Q331" s="116" t="e">
        <f>VLOOKUP(E331,'Cust List'!$A:$D,3,0)</f>
        <v>#N/A</v>
      </c>
    </row>
    <row r="332" spans="13:17" ht="21" x14ac:dyDescent="0.35">
      <c r="M332" s="729" t="e">
        <f>VLOOKUP(F332,'NEW LP'!$A:$C,3,0)</f>
        <v>#N/A</v>
      </c>
      <c r="N332" s="730" t="e">
        <f>VLOOKUP(F332,'SEASON AP'!$B$6:$F$138,5,0)</f>
        <v>#N/A</v>
      </c>
      <c r="O332" s="733" t="e">
        <f>VLOOKUP(F332,'Lp RE&amp;Vs'!$A:$C,2,0)</f>
        <v>#N/A</v>
      </c>
      <c r="P332" s="307" t="e">
        <f>VLOOKUP(E332,'Cust List'!$A:$E,2,0)</f>
        <v>#N/A</v>
      </c>
      <c r="Q332" s="116" t="e">
        <f>VLOOKUP(E332,'Cust List'!$A:$D,3,0)</f>
        <v>#N/A</v>
      </c>
    </row>
    <row r="333" spans="13:17" ht="21" x14ac:dyDescent="0.35">
      <c r="M333" s="729" t="e">
        <f>VLOOKUP(F333,'NEW LP'!$A:$C,3,0)</f>
        <v>#N/A</v>
      </c>
      <c r="N333" s="730" t="e">
        <f>VLOOKUP(F333,'SEASON AP'!$B$6:$F$138,5,0)</f>
        <v>#N/A</v>
      </c>
      <c r="O333" s="733" t="e">
        <f>VLOOKUP(F333,'Lp RE&amp;Vs'!$A:$C,2,0)</f>
        <v>#N/A</v>
      </c>
      <c r="P333" s="307" t="e">
        <f>VLOOKUP(E333,'Cust List'!$A:$E,2,0)</f>
        <v>#N/A</v>
      </c>
      <c r="Q333" s="116" t="e">
        <f>VLOOKUP(E333,'Cust List'!$A:$D,3,0)</f>
        <v>#N/A</v>
      </c>
    </row>
    <row r="334" spans="13:17" ht="21" x14ac:dyDescent="0.35">
      <c r="M334" s="729" t="e">
        <f>VLOOKUP(F334,'NEW LP'!$A:$C,3,0)</f>
        <v>#N/A</v>
      </c>
      <c r="N334" s="730" t="e">
        <f>VLOOKUP(F334,'SEASON AP'!$B$6:$F$138,5,0)</f>
        <v>#N/A</v>
      </c>
      <c r="O334" s="733" t="e">
        <f>VLOOKUP(F334,'Lp RE&amp;Vs'!$A:$C,2,0)</f>
        <v>#N/A</v>
      </c>
      <c r="P334" s="307" t="e">
        <f>VLOOKUP(E334,'Cust List'!$A:$E,2,0)</f>
        <v>#N/A</v>
      </c>
      <c r="Q334" s="116" t="e">
        <f>VLOOKUP(E334,'Cust List'!$A:$D,3,0)</f>
        <v>#N/A</v>
      </c>
    </row>
    <row r="335" spans="13:17" ht="21" x14ac:dyDescent="0.35">
      <c r="M335" s="729" t="e">
        <f>VLOOKUP(F335,'NEW LP'!$A:$C,3,0)</f>
        <v>#N/A</v>
      </c>
      <c r="N335" s="730" t="e">
        <f>VLOOKUP(F335,'SEASON AP'!$B$6:$F$138,5,0)</f>
        <v>#N/A</v>
      </c>
      <c r="O335" s="733" t="e">
        <f>VLOOKUP(F335,'Lp RE&amp;Vs'!$A:$C,2,0)</f>
        <v>#N/A</v>
      </c>
      <c r="P335" s="307" t="e">
        <f>VLOOKUP(E335,'Cust List'!$A:$E,2,0)</f>
        <v>#N/A</v>
      </c>
      <c r="Q335" s="116" t="e">
        <f>VLOOKUP(E335,'Cust List'!$A:$D,3,0)</f>
        <v>#N/A</v>
      </c>
    </row>
    <row r="336" spans="13:17" ht="21" x14ac:dyDescent="0.35">
      <c r="M336" s="729" t="e">
        <f>VLOOKUP(F336,'NEW LP'!$A:$C,3,0)</f>
        <v>#N/A</v>
      </c>
      <c r="N336" s="730" t="e">
        <f>VLOOKUP(F336,'SEASON AP'!$B$6:$F$138,5,0)</f>
        <v>#N/A</v>
      </c>
      <c r="O336" s="733" t="e">
        <f>VLOOKUP(F336,'Lp RE&amp;Vs'!$A:$C,2,0)</f>
        <v>#N/A</v>
      </c>
      <c r="P336" s="307" t="e">
        <f>VLOOKUP(E336,'Cust List'!$A:$E,2,0)</f>
        <v>#N/A</v>
      </c>
      <c r="Q336" s="116" t="e">
        <f>VLOOKUP(E336,'Cust List'!$A:$D,3,0)</f>
        <v>#N/A</v>
      </c>
    </row>
    <row r="337" spans="13:17" ht="21" x14ac:dyDescent="0.35">
      <c r="M337" s="729" t="e">
        <f>VLOOKUP(F337,'NEW LP'!$A:$C,3,0)</f>
        <v>#N/A</v>
      </c>
      <c r="N337" s="730" t="e">
        <f>VLOOKUP(F337,'SEASON AP'!$B$6:$F$138,5,0)</f>
        <v>#N/A</v>
      </c>
      <c r="O337" s="733" t="e">
        <f>VLOOKUP(F337,'Lp RE&amp;Vs'!$A:$C,2,0)</f>
        <v>#N/A</v>
      </c>
      <c r="P337" s="307" t="e">
        <f>VLOOKUP(E337,'Cust List'!$A:$E,2,0)</f>
        <v>#N/A</v>
      </c>
      <c r="Q337" s="116" t="e">
        <f>VLOOKUP(E337,'Cust List'!$A:$D,3,0)</f>
        <v>#N/A</v>
      </c>
    </row>
    <row r="338" spans="13:17" ht="21" x14ac:dyDescent="0.35">
      <c r="M338" s="729" t="e">
        <f>VLOOKUP(F338,'NEW LP'!$A:$C,3,0)</f>
        <v>#N/A</v>
      </c>
      <c r="N338" s="730" t="e">
        <f>VLOOKUP(F338,'SEASON AP'!$B$6:$F$138,5,0)</f>
        <v>#N/A</v>
      </c>
      <c r="O338" s="733" t="e">
        <f>VLOOKUP(F338,'Lp RE&amp;Vs'!$A:$C,2,0)</f>
        <v>#N/A</v>
      </c>
      <c r="P338" s="307" t="e">
        <f>VLOOKUP(E338,'Cust List'!$A:$E,2,0)</f>
        <v>#N/A</v>
      </c>
      <c r="Q338" s="116" t="e">
        <f>VLOOKUP(E338,'Cust List'!$A:$D,3,0)</f>
        <v>#N/A</v>
      </c>
    </row>
    <row r="339" spans="13:17" ht="21" x14ac:dyDescent="0.35">
      <c r="M339" s="729" t="e">
        <f>VLOOKUP(F339,'NEW LP'!$A:$C,3,0)</f>
        <v>#N/A</v>
      </c>
      <c r="N339" s="730" t="e">
        <f>VLOOKUP(F339,'SEASON AP'!$B$6:$F$138,5,0)</f>
        <v>#N/A</v>
      </c>
      <c r="O339" s="733" t="e">
        <f>VLOOKUP(F339,'Lp RE&amp;Vs'!$A:$C,2,0)</f>
        <v>#N/A</v>
      </c>
      <c r="P339" s="307" t="e">
        <f>VLOOKUP(E339,'Cust List'!$A:$E,2,0)</f>
        <v>#N/A</v>
      </c>
      <c r="Q339" s="116" t="e">
        <f>VLOOKUP(E339,'Cust List'!$A:$D,3,0)</f>
        <v>#N/A</v>
      </c>
    </row>
    <row r="340" spans="13:17" ht="21" x14ac:dyDescent="0.35">
      <c r="M340" s="729" t="e">
        <f>VLOOKUP(F340,'NEW LP'!$A:$C,3,0)</f>
        <v>#N/A</v>
      </c>
      <c r="N340" s="730" t="e">
        <f>VLOOKUP(F340,'SEASON AP'!$B$6:$F$138,5,0)</f>
        <v>#N/A</v>
      </c>
      <c r="O340" s="733" t="e">
        <f>VLOOKUP(F340,'Lp RE&amp;Vs'!$A:$C,2,0)</f>
        <v>#N/A</v>
      </c>
      <c r="P340" s="307" t="e">
        <f>VLOOKUP(E340,'Cust List'!$A:$E,2,0)</f>
        <v>#N/A</v>
      </c>
      <c r="Q340" s="116" t="e">
        <f>VLOOKUP(E340,'Cust List'!$A:$D,3,0)</f>
        <v>#N/A</v>
      </c>
    </row>
    <row r="341" spans="13:17" ht="21" x14ac:dyDescent="0.35">
      <c r="M341" s="729" t="e">
        <f>VLOOKUP(F341,'NEW LP'!$A:$C,3,0)</f>
        <v>#N/A</v>
      </c>
      <c r="N341" s="730" t="e">
        <f>VLOOKUP(F341,'SEASON AP'!$B$6:$F$138,5,0)</f>
        <v>#N/A</v>
      </c>
      <c r="O341" s="733" t="e">
        <f>VLOOKUP(F341,'Lp RE&amp;Vs'!$A:$C,2,0)</f>
        <v>#N/A</v>
      </c>
      <c r="P341" s="307" t="e">
        <f>VLOOKUP(E341,'Cust List'!$A:$E,2,0)</f>
        <v>#N/A</v>
      </c>
      <c r="Q341" s="116" t="e">
        <f>VLOOKUP(E341,'Cust List'!$A:$D,3,0)</f>
        <v>#N/A</v>
      </c>
    </row>
    <row r="342" spans="13:17" ht="21" x14ac:dyDescent="0.35">
      <c r="M342" s="729" t="e">
        <f>VLOOKUP(F342,'NEW LP'!$A:$C,3,0)</f>
        <v>#N/A</v>
      </c>
      <c r="N342" s="730" t="e">
        <f>VLOOKUP(F342,'SEASON AP'!$B$6:$F$138,5,0)</f>
        <v>#N/A</v>
      </c>
      <c r="O342" s="733" t="e">
        <f>VLOOKUP(F342,'Lp RE&amp;Vs'!$A:$C,2,0)</f>
        <v>#N/A</v>
      </c>
      <c r="P342" s="307" t="e">
        <f>VLOOKUP(E342,'Cust List'!$A:$E,2,0)</f>
        <v>#N/A</v>
      </c>
      <c r="Q342" s="116" t="e">
        <f>VLOOKUP(E342,'Cust List'!$A:$D,3,0)</f>
        <v>#N/A</v>
      </c>
    </row>
    <row r="343" spans="13:17" ht="21" x14ac:dyDescent="0.35">
      <c r="M343" s="729" t="e">
        <f>VLOOKUP(F343,'NEW LP'!$A:$C,3,0)</f>
        <v>#N/A</v>
      </c>
      <c r="N343" s="730" t="e">
        <f>VLOOKUP(F343,'SEASON AP'!$B$6:$F$138,5,0)</f>
        <v>#N/A</v>
      </c>
      <c r="O343" s="733" t="e">
        <f>VLOOKUP(F343,'Lp RE&amp;Vs'!$A:$C,2,0)</f>
        <v>#N/A</v>
      </c>
      <c r="P343" s="307" t="e">
        <f>VLOOKUP(E343,'Cust List'!$A:$E,2,0)</f>
        <v>#N/A</v>
      </c>
      <c r="Q343" s="116" t="e">
        <f>VLOOKUP(E343,'Cust List'!$A:$D,3,0)</f>
        <v>#N/A</v>
      </c>
    </row>
    <row r="344" spans="13:17" ht="21" x14ac:dyDescent="0.35">
      <c r="M344" s="729" t="e">
        <f>VLOOKUP(F344,'NEW LP'!$A:$C,3,0)</f>
        <v>#N/A</v>
      </c>
      <c r="N344" s="730" t="e">
        <f>VLOOKUP(F344,'SEASON AP'!$B$6:$F$138,5,0)</f>
        <v>#N/A</v>
      </c>
      <c r="O344" s="733" t="e">
        <f>VLOOKUP(F344,'Lp RE&amp;Vs'!$A:$C,2,0)</f>
        <v>#N/A</v>
      </c>
      <c r="P344" s="307" t="e">
        <f>VLOOKUP(E344,'Cust List'!$A:$E,2,0)</f>
        <v>#N/A</v>
      </c>
      <c r="Q344" s="116" t="e">
        <f>VLOOKUP(E344,'Cust List'!$A:$D,3,0)</f>
        <v>#N/A</v>
      </c>
    </row>
    <row r="345" spans="13:17" ht="21" x14ac:dyDescent="0.35">
      <c r="M345" s="729" t="e">
        <f>VLOOKUP(F345,'NEW LP'!$A:$C,3,0)</f>
        <v>#N/A</v>
      </c>
      <c r="N345" s="730" t="e">
        <f>VLOOKUP(F345,'SEASON AP'!$B$6:$F$138,5,0)</f>
        <v>#N/A</v>
      </c>
      <c r="O345" s="733" t="e">
        <f>VLOOKUP(F345,'Lp RE&amp;Vs'!$A:$C,2,0)</f>
        <v>#N/A</v>
      </c>
      <c r="P345" s="307" t="e">
        <f>VLOOKUP(E345,'Cust List'!$A:$E,2,0)</f>
        <v>#N/A</v>
      </c>
      <c r="Q345" s="116" t="e">
        <f>VLOOKUP(E345,'Cust List'!$A:$D,3,0)</f>
        <v>#N/A</v>
      </c>
    </row>
    <row r="346" spans="13:17" ht="21" x14ac:dyDescent="0.35">
      <c r="M346" s="729" t="e">
        <f>VLOOKUP(F346,'NEW LP'!$A:$C,3,0)</f>
        <v>#N/A</v>
      </c>
      <c r="N346" s="730" t="e">
        <f>VLOOKUP(F346,'SEASON AP'!$B$6:$F$138,5,0)</f>
        <v>#N/A</v>
      </c>
      <c r="O346" s="733" t="e">
        <f>VLOOKUP(F346,'Lp RE&amp;Vs'!$A:$C,2,0)</f>
        <v>#N/A</v>
      </c>
      <c r="P346" s="307" t="e">
        <f>VLOOKUP(E346,'Cust List'!$A:$E,2,0)</f>
        <v>#N/A</v>
      </c>
      <c r="Q346" s="116" t="e">
        <f>VLOOKUP(E346,'Cust List'!$A:$D,3,0)</f>
        <v>#N/A</v>
      </c>
    </row>
    <row r="347" spans="13:17" ht="21" x14ac:dyDescent="0.35">
      <c r="M347" s="729" t="e">
        <f>VLOOKUP(F347,'NEW LP'!$A:$C,3,0)</f>
        <v>#N/A</v>
      </c>
      <c r="N347" s="730" t="e">
        <f>VLOOKUP(F347,'SEASON AP'!$B$6:$F$138,5,0)</f>
        <v>#N/A</v>
      </c>
      <c r="O347" s="733" t="e">
        <f>VLOOKUP(F347,'Lp RE&amp;Vs'!$A:$C,2,0)</f>
        <v>#N/A</v>
      </c>
      <c r="P347" s="307" t="e">
        <f>VLOOKUP(E347,'Cust List'!$A:$E,2,0)</f>
        <v>#N/A</v>
      </c>
      <c r="Q347" s="116" t="e">
        <f>VLOOKUP(E347,'Cust List'!$A:$D,3,0)</f>
        <v>#N/A</v>
      </c>
    </row>
    <row r="348" spans="13:17" ht="21" x14ac:dyDescent="0.35">
      <c r="M348" s="729" t="e">
        <f>VLOOKUP(F348,'NEW LP'!$A:$C,3,0)</f>
        <v>#N/A</v>
      </c>
      <c r="N348" s="730" t="e">
        <f>VLOOKUP(F348,'SEASON AP'!$B$6:$F$138,5,0)</f>
        <v>#N/A</v>
      </c>
      <c r="O348" s="733" t="e">
        <f>VLOOKUP(F348,'Lp RE&amp;Vs'!$A:$C,2,0)</f>
        <v>#N/A</v>
      </c>
      <c r="P348" s="307" t="e">
        <f>VLOOKUP(E348,'Cust List'!$A:$E,2,0)</f>
        <v>#N/A</v>
      </c>
      <c r="Q348" s="116" t="e">
        <f>VLOOKUP(E348,'Cust List'!$A:$D,3,0)</f>
        <v>#N/A</v>
      </c>
    </row>
    <row r="349" spans="13:17" ht="21" x14ac:dyDescent="0.35">
      <c r="M349" s="729" t="e">
        <f>VLOOKUP(F349,'NEW LP'!$A:$C,3,0)</f>
        <v>#N/A</v>
      </c>
      <c r="N349" s="730" t="e">
        <f>VLOOKUP(F349,'SEASON AP'!$B$6:$F$138,5,0)</f>
        <v>#N/A</v>
      </c>
      <c r="O349" s="733" t="e">
        <f>VLOOKUP(F349,'Lp RE&amp;Vs'!$A:$C,2,0)</f>
        <v>#N/A</v>
      </c>
      <c r="P349" s="307" t="e">
        <f>VLOOKUP(E349,'Cust List'!$A:$E,2,0)</f>
        <v>#N/A</v>
      </c>
      <c r="Q349" s="116" t="e">
        <f>VLOOKUP(E349,'Cust List'!$A:$D,3,0)</f>
        <v>#N/A</v>
      </c>
    </row>
    <row r="350" spans="13:17" ht="21" x14ac:dyDescent="0.35">
      <c r="M350" s="729" t="e">
        <f>VLOOKUP(F350,'NEW LP'!$A:$C,3,0)</f>
        <v>#N/A</v>
      </c>
      <c r="N350" s="730" t="e">
        <f>VLOOKUP(F350,'SEASON AP'!$B$6:$F$138,5,0)</f>
        <v>#N/A</v>
      </c>
      <c r="O350" s="733" t="e">
        <f>VLOOKUP(F350,'Lp RE&amp;Vs'!$A:$C,2,0)</f>
        <v>#N/A</v>
      </c>
      <c r="P350" s="307" t="e">
        <f>VLOOKUP(E350,'Cust List'!$A:$E,2,0)</f>
        <v>#N/A</v>
      </c>
      <c r="Q350" s="116" t="e">
        <f>VLOOKUP(E350,'Cust List'!$A:$D,3,0)</f>
        <v>#N/A</v>
      </c>
    </row>
    <row r="351" spans="13:17" ht="21" x14ac:dyDescent="0.35">
      <c r="M351" s="729" t="e">
        <f>VLOOKUP(F351,'NEW LP'!$A:$C,3,0)</f>
        <v>#N/A</v>
      </c>
      <c r="N351" s="730" t="e">
        <f>VLOOKUP(F351,'SEASON AP'!$B$6:$F$138,5,0)</f>
        <v>#N/A</v>
      </c>
      <c r="O351" s="733" t="e">
        <f>VLOOKUP(F351,'Lp RE&amp;Vs'!$A:$C,2,0)</f>
        <v>#N/A</v>
      </c>
      <c r="P351" s="307" t="e">
        <f>VLOOKUP(E351,'Cust List'!$A:$E,2,0)</f>
        <v>#N/A</v>
      </c>
      <c r="Q351" s="116" t="e">
        <f>VLOOKUP(E351,'Cust List'!$A:$D,3,0)</f>
        <v>#N/A</v>
      </c>
    </row>
    <row r="352" spans="13:17" ht="21" x14ac:dyDescent="0.35">
      <c r="M352" s="729" t="e">
        <f>VLOOKUP(F352,'NEW LP'!$A:$C,3,0)</f>
        <v>#N/A</v>
      </c>
      <c r="N352" s="730" t="e">
        <f>VLOOKUP(F352,'SEASON AP'!$B$6:$F$138,5,0)</f>
        <v>#N/A</v>
      </c>
      <c r="O352" s="733" t="e">
        <f>VLOOKUP(F352,'Lp RE&amp;Vs'!$A:$C,2,0)</f>
        <v>#N/A</v>
      </c>
      <c r="P352" s="307" t="e">
        <f>VLOOKUP(E352,'Cust List'!$A:$E,2,0)</f>
        <v>#N/A</v>
      </c>
      <c r="Q352" s="116" t="e">
        <f>VLOOKUP(E352,'Cust List'!$A:$D,3,0)</f>
        <v>#N/A</v>
      </c>
    </row>
    <row r="353" spans="13:17" ht="21" x14ac:dyDescent="0.35">
      <c r="M353" s="729" t="e">
        <f>VLOOKUP(F353,'NEW LP'!$A:$C,3,0)</f>
        <v>#N/A</v>
      </c>
      <c r="N353" s="730" t="e">
        <f>VLOOKUP(F353,'SEASON AP'!$B$6:$F$138,5,0)</f>
        <v>#N/A</v>
      </c>
      <c r="O353" s="733" t="e">
        <f>VLOOKUP(F353,'Lp RE&amp;Vs'!$A:$C,2,0)</f>
        <v>#N/A</v>
      </c>
      <c r="P353" s="307" t="e">
        <f>VLOOKUP(E353,'Cust List'!$A:$E,2,0)</f>
        <v>#N/A</v>
      </c>
      <c r="Q353" s="116" t="e">
        <f>VLOOKUP(E353,'Cust List'!$A:$D,3,0)</f>
        <v>#N/A</v>
      </c>
    </row>
    <row r="354" spans="13:17" ht="21" x14ac:dyDescent="0.35">
      <c r="M354" s="729" t="e">
        <f>VLOOKUP(F354,'NEW LP'!$A:$C,3,0)</f>
        <v>#N/A</v>
      </c>
      <c r="N354" s="730" t="e">
        <f>VLOOKUP(F354,'SEASON AP'!$B$6:$F$138,5,0)</f>
        <v>#N/A</v>
      </c>
      <c r="O354" s="733" t="e">
        <f>VLOOKUP(F354,'Lp RE&amp;Vs'!$A:$C,2,0)</f>
        <v>#N/A</v>
      </c>
      <c r="P354" s="307" t="e">
        <f>VLOOKUP(E354,'Cust List'!$A:$E,2,0)</f>
        <v>#N/A</v>
      </c>
      <c r="Q354" s="116" t="e">
        <f>VLOOKUP(E354,'Cust List'!$A:$D,3,0)</f>
        <v>#N/A</v>
      </c>
    </row>
    <row r="355" spans="13:17" ht="21" x14ac:dyDescent="0.35">
      <c r="M355" s="729" t="e">
        <f>VLOOKUP(F355,'NEW LP'!$A:$C,3,0)</f>
        <v>#N/A</v>
      </c>
      <c r="N355" s="730" t="e">
        <f>VLOOKUP(F355,'SEASON AP'!$B$6:$F$138,5,0)</f>
        <v>#N/A</v>
      </c>
      <c r="O355" s="733" t="e">
        <f>VLOOKUP(F355,'Lp RE&amp;Vs'!$A:$C,2,0)</f>
        <v>#N/A</v>
      </c>
      <c r="P355" s="307" t="e">
        <f>VLOOKUP(E355,'Cust List'!$A:$E,2,0)</f>
        <v>#N/A</v>
      </c>
      <c r="Q355" s="116" t="e">
        <f>VLOOKUP(E355,'Cust List'!$A:$D,3,0)</f>
        <v>#N/A</v>
      </c>
    </row>
    <row r="356" spans="13:17" ht="21" x14ac:dyDescent="0.35">
      <c r="M356" s="729" t="e">
        <f>VLOOKUP(F356,'NEW LP'!$A:$C,3,0)</f>
        <v>#N/A</v>
      </c>
      <c r="N356" s="730" t="e">
        <f>VLOOKUP(F356,'SEASON AP'!$B$6:$F$138,5,0)</f>
        <v>#N/A</v>
      </c>
      <c r="O356" s="733" t="e">
        <f>VLOOKUP(F356,'Lp RE&amp;Vs'!$A:$C,2,0)</f>
        <v>#N/A</v>
      </c>
      <c r="P356" s="307" t="e">
        <f>VLOOKUP(E356,'Cust List'!$A:$E,2,0)</f>
        <v>#N/A</v>
      </c>
      <c r="Q356" s="116" t="e">
        <f>VLOOKUP(E356,'Cust List'!$A:$D,3,0)</f>
        <v>#N/A</v>
      </c>
    </row>
    <row r="357" spans="13:17" ht="21" x14ac:dyDescent="0.35">
      <c r="M357" s="729" t="e">
        <f>VLOOKUP(F357,'NEW LP'!$A:$C,3,0)</f>
        <v>#N/A</v>
      </c>
      <c r="N357" s="730" t="e">
        <f>VLOOKUP(F357,'SEASON AP'!$B$6:$F$138,5,0)</f>
        <v>#N/A</v>
      </c>
      <c r="O357" s="733" t="e">
        <f>VLOOKUP(F357,'Lp RE&amp;Vs'!$A:$C,2,0)</f>
        <v>#N/A</v>
      </c>
      <c r="P357" s="307" t="e">
        <f>VLOOKUP(E357,'Cust List'!$A:$E,2,0)</f>
        <v>#N/A</v>
      </c>
      <c r="Q357" s="116" t="e">
        <f>VLOOKUP(E357,'Cust List'!$A:$D,3,0)</f>
        <v>#N/A</v>
      </c>
    </row>
    <row r="358" spans="13:17" ht="21" x14ac:dyDescent="0.35">
      <c r="M358" s="729" t="e">
        <f>VLOOKUP(F358,'NEW LP'!$A:$C,3,0)</f>
        <v>#N/A</v>
      </c>
      <c r="N358" s="730" t="e">
        <f>VLOOKUP(F358,'SEASON AP'!$B$6:$F$138,5,0)</f>
        <v>#N/A</v>
      </c>
      <c r="O358" s="733" t="e">
        <f>VLOOKUP(F358,'Lp RE&amp;Vs'!$A:$C,2,0)</f>
        <v>#N/A</v>
      </c>
      <c r="P358" s="307" t="e">
        <f>VLOOKUP(E358,'Cust List'!$A:$E,2,0)</f>
        <v>#N/A</v>
      </c>
      <c r="Q358" s="116" t="e">
        <f>VLOOKUP(E358,'Cust List'!$A:$D,3,0)</f>
        <v>#N/A</v>
      </c>
    </row>
    <row r="359" spans="13:17" ht="21" x14ac:dyDescent="0.35">
      <c r="M359" s="729" t="e">
        <f>VLOOKUP(F359,'NEW LP'!$A:$C,3,0)</f>
        <v>#N/A</v>
      </c>
      <c r="N359" s="730" t="e">
        <f>VLOOKUP(F359,'SEASON AP'!$B$6:$F$138,5,0)</f>
        <v>#N/A</v>
      </c>
      <c r="O359" s="733" t="e">
        <f>VLOOKUP(F359,'Lp RE&amp;Vs'!$A:$C,2,0)</f>
        <v>#N/A</v>
      </c>
      <c r="P359" s="307" t="e">
        <f>VLOOKUP(E359,'Cust List'!$A:$E,2,0)</f>
        <v>#N/A</v>
      </c>
      <c r="Q359" s="116" t="e">
        <f>VLOOKUP(E359,'Cust List'!$A:$D,3,0)</f>
        <v>#N/A</v>
      </c>
    </row>
    <row r="360" spans="13:17" ht="21" x14ac:dyDescent="0.35">
      <c r="M360" s="729" t="e">
        <f>VLOOKUP(F360,'NEW LP'!$A:$C,3,0)</f>
        <v>#N/A</v>
      </c>
      <c r="N360" s="730" t="e">
        <f>VLOOKUP(F360,'SEASON AP'!$B$6:$F$138,5,0)</f>
        <v>#N/A</v>
      </c>
      <c r="O360" s="733" t="e">
        <f>VLOOKUP(F360,'Lp RE&amp;Vs'!$A:$C,2,0)</f>
        <v>#N/A</v>
      </c>
      <c r="P360" s="307" t="e">
        <f>VLOOKUP(E360,'Cust List'!$A:$E,2,0)</f>
        <v>#N/A</v>
      </c>
      <c r="Q360" s="116" t="e">
        <f>VLOOKUP(E360,'Cust List'!$A:$D,3,0)</f>
        <v>#N/A</v>
      </c>
    </row>
    <row r="361" spans="13:17" ht="21" x14ac:dyDescent="0.35">
      <c r="M361" s="729" t="e">
        <f>VLOOKUP(F361,'NEW LP'!$A:$C,3,0)</f>
        <v>#N/A</v>
      </c>
      <c r="N361" s="730" t="e">
        <f>VLOOKUP(F361,'SEASON AP'!$B$6:$F$138,5,0)</f>
        <v>#N/A</v>
      </c>
      <c r="O361" s="733" t="e">
        <f>VLOOKUP(F361,'Lp RE&amp;Vs'!$A:$C,2,0)</f>
        <v>#N/A</v>
      </c>
      <c r="P361" s="307" t="e">
        <f>VLOOKUP(E361,'Cust List'!$A:$E,2,0)</f>
        <v>#N/A</v>
      </c>
      <c r="Q361" s="116" t="e">
        <f>VLOOKUP(E361,'Cust List'!$A:$D,3,0)</f>
        <v>#N/A</v>
      </c>
    </row>
    <row r="362" spans="13:17" ht="21" x14ac:dyDescent="0.35">
      <c r="M362" s="729" t="e">
        <f>VLOOKUP(F362,'NEW LP'!$A:$C,3,0)</f>
        <v>#N/A</v>
      </c>
      <c r="N362" s="730" t="e">
        <f>VLOOKUP(F362,'SEASON AP'!$B$6:$F$138,5,0)</f>
        <v>#N/A</v>
      </c>
      <c r="O362" s="733" t="e">
        <f>VLOOKUP(F362,'Lp RE&amp;Vs'!$A:$C,2,0)</f>
        <v>#N/A</v>
      </c>
      <c r="P362" s="307" t="e">
        <f>VLOOKUP(E362,'Cust List'!$A:$E,2,0)</f>
        <v>#N/A</v>
      </c>
      <c r="Q362" s="116" t="e">
        <f>VLOOKUP(E362,'Cust List'!$A:$D,3,0)</f>
        <v>#N/A</v>
      </c>
    </row>
    <row r="363" spans="13:17" ht="21" x14ac:dyDescent="0.35">
      <c r="M363" s="729" t="e">
        <f>VLOOKUP(F363,'NEW LP'!$A:$C,3,0)</f>
        <v>#N/A</v>
      </c>
      <c r="N363" s="730" t="e">
        <f>VLOOKUP(F363,'SEASON AP'!$B$6:$F$138,5,0)</f>
        <v>#N/A</v>
      </c>
      <c r="O363" s="733" t="e">
        <f>VLOOKUP(F363,'Lp RE&amp;Vs'!$A:$C,2,0)</f>
        <v>#N/A</v>
      </c>
      <c r="P363" s="307" t="e">
        <f>VLOOKUP(E363,'Cust List'!$A:$E,2,0)</f>
        <v>#N/A</v>
      </c>
      <c r="Q363" s="116" t="e">
        <f>VLOOKUP(E363,'Cust List'!$A:$D,3,0)</f>
        <v>#N/A</v>
      </c>
    </row>
    <row r="364" spans="13:17" ht="21" x14ac:dyDescent="0.35">
      <c r="M364" s="729" t="e">
        <f>VLOOKUP(F364,'NEW LP'!$A:$C,3,0)</f>
        <v>#N/A</v>
      </c>
      <c r="N364" s="730" t="e">
        <f>VLOOKUP(F364,'SEASON AP'!$B$6:$F$138,5,0)</f>
        <v>#N/A</v>
      </c>
      <c r="O364" s="733" t="e">
        <f>VLOOKUP(F364,'Lp RE&amp;Vs'!$A:$C,2,0)</f>
        <v>#N/A</v>
      </c>
      <c r="P364" s="307" t="e">
        <f>VLOOKUP(E364,'Cust List'!$A:$E,2,0)</f>
        <v>#N/A</v>
      </c>
      <c r="Q364" s="116" t="e">
        <f>VLOOKUP(E364,'Cust List'!$A:$D,3,0)</f>
        <v>#N/A</v>
      </c>
    </row>
    <row r="365" spans="13:17" ht="21" x14ac:dyDescent="0.35">
      <c r="M365" s="729" t="e">
        <f>VLOOKUP(F365,'NEW LP'!$A:$C,3,0)</f>
        <v>#N/A</v>
      </c>
      <c r="N365" s="730" t="e">
        <f>VLOOKUP(F365,'SEASON AP'!$B$6:$F$138,5,0)</f>
        <v>#N/A</v>
      </c>
      <c r="O365" s="733" t="e">
        <f>VLOOKUP(F365,'Lp RE&amp;Vs'!$A:$C,2,0)</f>
        <v>#N/A</v>
      </c>
      <c r="P365" s="307" t="e">
        <f>VLOOKUP(E365,'Cust List'!$A:$E,2,0)</f>
        <v>#N/A</v>
      </c>
      <c r="Q365" s="116" t="e">
        <f>VLOOKUP(E365,'Cust List'!$A:$D,3,0)</f>
        <v>#N/A</v>
      </c>
    </row>
    <row r="366" spans="13:17" ht="21" x14ac:dyDescent="0.35">
      <c r="M366" s="729" t="e">
        <f>VLOOKUP(F366,'NEW LP'!$A:$C,3,0)</f>
        <v>#N/A</v>
      </c>
      <c r="N366" s="730" t="e">
        <f>VLOOKUP(F366,'SEASON AP'!$B$6:$F$138,5,0)</f>
        <v>#N/A</v>
      </c>
      <c r="O366" s="733" t="e">
        <f>VLOOKUP(F366,'Lp RE&amp;Vs'!$A:$C,2,0)</f>
        <v>#N/A</v>
      </c>
      <c r="P366" s="307" t="e">
        <f>VLOOKUP(E366,'Cust List'!$A:$E,2,0)</f>
        <v>#N/A</v>
      </c>
      <c r="Q366" s="116" t="e">
        <f>VLOOKUP(E366,'Cust List'!$A:$D,3,0)</f>
        <v>#N/A</v>
      </c>
    </row>
    <row r="367" spans="13:17" ht="21" x14ac:dyDescent="0.35">
      <c r="M367" s="729" t="e">
        <f>VLOOKUP(F367,'NEW LP'!$A:$C,3,0)</f>
        <v>#N/A</v>
      </c>
      <c r="N367" s="730" t="e">
        <f>VLOOKUP(F367,'SEASON AP'!$B$6:$F$138,5,0)</f>
        <v>#N/A</v>
      </c>
      <c r="O367" s="733" t="e">
        <f>VLOOKUP(F367,'Lp RE&amp;Vs'!$A:$C,2,0)</f>
        <v>#N/A</v>
      </c>
      <c r="P367" s="307" t="e">
        <f>VLOOKUP(E367,'Cust List'!$A:$E,2,0)</f>
        <v>#N/A</v>
      </c>
      <c r="Q367" s="116" t="e">
        <f>VLOOKUP(E367,'Cust List'!$A:$D,3,0)</f>
        <v>#N/A</v>
      </c>
    </row>
    <row r="368" spans="13:17" ht="21" x14ac:dyDescent="0.35">
      <c r="M368" s="729" t="e">
        <f>VLOOKUP(F368,'NEW LP'!$A:$C,3,0)</f>
        <v>#N/A</v>
      </c>
      <c r="N368" s="730" t="e">
        <f>VLOOKUP(F368,'SEASON AP'!$B$6:$F$138,5,0)</f>
        <v>#N/A</v>
      </c>
      <c r="O368" s="733" t="e">
        <f>VLOOKUP(F368,'Lp RE&amp;Vs'!$A:$C,2,0)</f>
        <v>#N/A</v>
      </c>
      <c r="P368" s="307" t="e">
        <f>VLOOKUP(E368,'Cust List'!$A:$E,2,0)</f>
        <v>#N/A</v>
      </c>
      <c r="Q368" s="116" t="e">
        <f>VLOOKUP(E368,'Cust List'!$A:$D,3,0)</f>
        <v>#N/A</v>
      </c>
    </row>
    <row r="369" spans="13:17" ht="21" x14ac:dyDescent="0.35">
      <c r="M369" s="729" t="e">
        <f>VLOOKUP(F369,'NEW LP'!$A:$C,3,0)</f>
        <v>#N/A</v>
      </c>
      <c r="N369" s="730" t="e">
        <f>VLOOKUP(F369,'SEASON AP'!$B$6:$F$138,5,0)</f>
        <v>#N/A</v>
      </c>
      <c r="O369" s="733" t="e">
        <f>VLOOKUP(F369,'Lp RE&amp;Vs'!$A:$C,2,0)</f>
        <v>#N/A</v>
      </c>
      <c r="P369" s="307" t="e">
        <f>VLOOKUP(E369,'Cust List'!$A:$E,2,0)</f>
        <v>#N/A</v>
      </c>
      <c r="Q369" s="116" t="e">
        <f>VLOOKUP(E369,'Cust List'!$A:$D,3,0)</f>
        <v>#N/A</v>
      </c>
    </row>
    <row r="370" spans="13:17" ht="21" x14ac:dyDescent="0.35">
      <c r="M370" s="729" t="e">
        <f>VLOOKUP(F370,'NEW LP'!$A:$C,3,0)</f>
        <v>#N/A</v>
      </c>
      <c r="N370" s="730" t="e">
        <f>VLOOKUP(F370,'SEASON AP'!$B$6:$F$138,5,0)</f>
        <v>#N/A</v>
      </c>
      <c r="O370" s="733" t="e">
        <f>VLOOKUP(F370,'Lp RE&amp;Vs'!$A:$C,2,0)</f>
        <v>#N/A</v>
      </c>
      <c r="P370" s="307" t="e">
        <f>VLOOKUP(E370,'Cust List'!$A:$E,2,0)</f>
        <v>#N/A</v>
      </c>
      <c r="Q370" s="116" t="e">
        <f>VLOOKUP(E370,'Cust List'!$A:$D,3,0)</f>
        <v>#N/A</v>
      </c>
    </row>
    <row r="371" spans="13:17" ht="21" x14ac:dyDescent="0.35">
      <c r="M371" s="729" t="e">
        <f>VLOOKUP(F371,'NEW LP'!$A:$C,3,0)</f>
        <v>#N/A</v>
      </c>
      <c r="N371" s="730" t="e">
        <f>VLOOKUP(F371,'SEASON AP'!$B$6:$F$138,5,0)</f>
        <v>#N/A</v>
      </c>
      <c r="O371" s="733" t="e">
        <f>VLOOKUP(F371,'Lp RE&amp;Vs'!$A:$C,2,0)</f>
        <v>#N/A</v>
      </c>
      <c r="P371" s="307" t="e">
        <f>VLOOKUP(E371,'Cust List'!$A:$E,2,0)</f>
        <v>#N/A</v>
      </c>
      <c r="Q371" s="116" t="e">
        <f>VLOOKUP(E371,'Cust List'!$A:$D,3,0)</f>
        <v>#N/A</v>
      </c>
    </row>
    <row r="372" spans="13:17" ht="21" x14ac:dyDescent="0.35">
      <c r="M372" s="729" t="e">
        <f>VLOOKUP(F372,'NEW LP'!$A:$C,3,0)</f>
        <v>#N/A</v>
      </c>
      <c r="N372" s="730" t="e">
        <f>VLOOKUP(F372,'SEASON AP'!$B$6:$F$138,5,0)</f>
        <v>#N/A</v>
      </c>
      <c r="O372" s="733" t="e">
        <f>VLOOKUP(F372,'Lp RE&amp;Vs'!$A:$C,2,0)</f>
        <v>#N/A</v>
      </c>
      <c r="P372" s="307" t="e">
        <f>VLOOKUP(E372,'Cust List'!$A:$E,2,0)</f>
        <v>#N/A</v>
      </c>
      <c r="Q372" s="116" t="e">
        <f>VLOOKUP(E372,'Cust List'!$A:$D,3,0)</f>
        <v>#N/A</v>
      </c>
    </row>
    <row r="373" spans="13:17" ht="21" x14ac:dyDescent="0.35">
      <c r="M373" s="729" t="e">
        <f>VLOOKUP(F373,'NEW LP'!$A:$C,3,0)</f>
        <v>#N/A</v>
      </c>
      <c r="N373" s="730" t="e">
        <f>VLOOKUP(F373,'SEASON AP'!$B$6:$F$138,5,0)</f>
        <v>#N/A</v>
      </c>
      <c r="O373" s="733" t="e">
        <f>VLOOKUP(F373,'Lp RE&amp;Vs'!$A:$C,2,0)</f>
        <v>#N/A</v>
      </c>
      <c r="P373" s="307" t="e">
        <f>VLOOKUP(E373,'Cust List'!$A:$E,2,0)</f>
        <v>#N/A</v>
      </c>
      <c r="Q373" s="116" t="e">
        <f>VLOOKUP(E373,'Cust List'!$A:$D,3,0)</f>
        <v>#N/A</v>
      </c>
    </row>
    <row r="374" spans="13:17" ht="21" x14ac:dyDescent="0.35">
      <c r="M374" s="729" t="e">
        <f>VLOOKUP(F374,'NEW LP'!$A:$C,3,0)</f>
        <v>#N/A</v>
      </c>
      <c r="N374" s="730" t="e">
        <f>VLOOKUP(F374,'SEASON AP'!$B$6:$F$138,5,0)</f>
        <v>#N/A</v>
      </c>
      <c r="O374" s="733" t="e">
        <f>VLOOKUP(F374,'Lp RE&amp;Vs'!$A:$C,2,0)</f>
        <v>#N/A</v>
      </c>
      <c r="P374" s="307" t="e">
        <f>VLOOKUP(E374,'Cust List'!$A:$E,2,0)</f>
        <v>#N/A</v>
      </c>
      <c r="Q374" s="116" t="e">
        <f>VLOOKUP(E374,'Cust List'!$A:$D,3,0)</f>
        <v>#N/A</v>
      </c>
    </row>
    <row r="375" spans="13:17" ht="21" x14ac:dyDescent="0.35">
      <c r="M375" s="729" t="e">
        <f>VLOOKUP(F375,'NEW LP'!$A:$C,3,0)</f>
        <v>#N/A</v>
      </c>
      <c r="N375" s="730" t="e">
        <f>VLOOKUP(F375,'SEASON AP'!$B$6:$F$138,5,0)</f>
        <v>#N/A</v>
      </c>
      <c r="O375" s="733" t="e">
        <f>VLOOKUP(F375,'Lp RE&amp;Vs'!$A:$C,2,0)</f>
        <v>#N/A</v>
      </c>
      <c r="P375" s="307" t="e">
        <f>VLOOKUP(E375,'Cust List'!$A:$E,2,0)</f>
        <v>#N/A</v>
      </c>
      <c r="Q375" s="116" t="e">
        <f>VLOOKUP(E375,'Cust List'!$A:$D,3,0)</f>
        <v>#N/A</v>
      </c>
    </row>
    <row r="376" spans="13:17" ht="21" x14ac:dyDescent="0.35">
      <c r="M376" s="729" t="e">
        <f>VLOOKUP(F376,'NEW LP'!$A:$C,3,0)</f>
        <v>#N/A</v>
      </c>
      <c r="N376" s="730" t="e">
        <f>VLOOKUP(F376,'SEASON AP'!$B$6:$F$138,5,0)</f>
        <v>#N/A</v>
      </c>
      <c r="O376" s="733" t="e">
        <f>VLOOKUP(F376,'Lp RE&amp;Vs'!$A:$C,2,0)</f>
        <v>#N/A</v>
      </c>
      <c r="P376" s="307" t="e">
        <f>VLOOKUP(E376,'Cust List'!$A:$E,2,0)</f>
        <v>#N/A</v>
      </c>
      <c r="Q376" s="116" t="e">
        <f>VLOOKUP(E376,'Cust List'!$A:$D,3,0)</f>
        <v>#N/A</v>
      </c>
    </row>
    <row r="377" spans="13:17" ht="21" x14ac:dyDescent="0.35">
      <c r="M377" s="729" t="e">
        <f>VLOOKUP(F377,'NEW LP'!$A:$C,3,0)</f>
        <v>#N/A</v>
      </c>
      <c r="N377" s="730" t="e">
        <f>VLOOKUP(F377,'SEASON AP'!$B$6:$F$138,5,0)</f>
        <v>#N/A</v>
      </c>
      <c r="O377" s="733" t="e">
        <f>VLOOKUP(F377,'Lp RE&amp;Vs'!$A:$C,2,0)</f>
        <v>#N/A</v>
      </c>
      <c r="P377" s="307" t="e">
        <f>VLOOKUP(E377,'Cust List'!$A:$E,2,0)</f>
        <v>#N/A</v>
      </c>
      <c r="Q377" s="116" t="e">
        <f>VLOOKUP(E377,'Cust List'!$A:$D,3,0)</f>
        <v>#N/A</v>
      </c>
    </row>
    <row r="378" spans="13:17" ht="21" x14ac:dyDescent="0.35">
      <c r="M378" s="729" t="e">
        <f>VLOOKUP(F378,'NEW LP'!$A:$C,3,0)</f>
        <v>#N/A</v>
      </c>
      <c r="N378" s="730" t="e">
        <f>VLOOKUP(F378,'SEASON AP'!$B$6:$F$138,5,0)</f>
        <v>#N/A</v>
      </c>
      <c r="O378" s="733" t="e">
        <f>VLOOKUP(F378,'Lp RE&amp;Vs'!$A:$C,2,0)</f>
        <v>#N/A</v>
      </c>
      <c r="P378" s="307" t="e">
        <f>VLOOKUP(E378,'Cust List'!$A:$E,2,0)</f>
        <v>#N/A</v>
      </c>
      <c r="Q378" s="116" t="e">
        <f>VLOOKUP(E378,'Cust List'!$A:$D,3,0)</f>
        <v>#N/A</v>
      </c>
    </row>
    <row r="379" spans="13:17" ht="21" x14ac:dyDescent="0.35">
      <c r="M379" s="729" t="e">
        <f>VLOOKUP(F379,'NEW LP'!$A:$C,3,0)</f>
        <v>#N/A</v>
      </c>
      <c r="N379" s="730" t="e">
        <f>VLOOKUP(F379,'SEASON AP'!$B$6:$F$138,5,0)</f>
        <v>#N/A</v>
      </c>
      <c r="O379" s="733" t="e">
        <f>VLOOKUP(F379,'Lp RE&amp;Vs'!$A:$C,2,0)</f>
        <v>#N/A</v>
      </c>
      <c r="P379" s="307" t="e">
        <f>VLOOKUP(E379,'Cust List'!$A:$E,2,0)</f>
        <v>#N/A</v>
      </c>
      <c r="Q379" s="116" t="e">
        <f>VLOOKUP(E379,'Cust List'!$A:$D,3,0)</f>
        <v>#N/A</v>
      </c>
    </row>
    <row r="380" spans="13:17" ht="21" x14ac:dyDescent="0.35">
      <c r="M380" s="729" t="e">
        <f>VLOOKUP(F380,'NEW LP'!$A:$C,3,0)</f>
        <v>#N/A</v>
      </c>
      <c r="N380" s="730" t="e">
        <f>VLOOKUP(F380,'SEASON AP'!$B$6:$F$138,5,0)</f>
        <v>#N/A</v>
      </c>
      <c r="O380" s="733" t="e">
        <f>VLOOKUP(F380,'Lp RE&amp;Vs'!$A:$C,2,0)</f>
        <v>#N/A</v>
      </c>
      <c r="P380" s="307" t="e">
        <f>VLOOKUP(E380,'Cust List'!$A:$E,2,0)</f>
        <v>#N/A</v>
      </c>
      <c r="Q380" s="116" t="e">
        <f>VLOOKUP(E380,'Cust List'!$A:$D,3,0)</f>
        <v>#N/A</v>
      </c>
    </row>
    <row r="381" spans="13:17" ht="21" x14ac:dyDescent="0.35">
      <c r="M381" s="729" t="e">
        <f>VLOOKUP(F381,'NEW LP'!$A:$C,3,0)</f>
        <v>#N/A</v>
      </c>
      <c r="N381" s="730" t="e">
        <f>VLOOKUP(F381,'SEASON AP'!$B$6:$F$138,5,0)</f>
        <v>#N/A</v>
      </c>
      <c r="O381" s="733" t="e">
        <f>VLOOKUP(F381,'Lp RE&amp;Vs'!$A:$C,2,0)</f>
        <v>#N/A</v>
      </c>
      <c r="P381" s="307" t="e">
        <f>VLOOKUP(E381,'Cust List'!$A:$E,2,0)</f>
        <v>#N/A</v>
      </c>
      <c r="Q381" s="116" t="e">
        <f>VLOOKUP(E381,'Cust List'!$A:$D,3,0)</f>
        <v>#N/A</v>
      </c>
    </row>
    <row r="382" spans="13:17" ht="21" x14ac:dyDescent="0.35">
      <c r="M382" s="729" t="e">
        <f>VLOOKUP(F382,'NEW LP'!$A:$C,3,0)</f>
        <v>#N/A</v>
      </c>
      <c r="N382" s="730" t="e">
        <f>VLOOKUP(F382,'SEASON AP'!$B$6:$F$138,5,0)</f>
        <v>#N/A</v>
      </c>
      <c r="O382" s="733" t="e">
        <f>VLOOKUP(F382,'Lp RE&amp;Vs'!$A:$C,2,0)</f>
        <v>#N/A</v>
      </c>
      <c r="P382" s="307" t="e">
        <f>VLOOKUP(E382,'Cust List'!$A:$E,2,0)</f>
        <v>#N/A</v>
      </c>
      <c r="Q382" s="116" t="e">
        <f>VLOOKUP(E382,'Cust List'!$A:$D,3,0)</f>
        <v>#N/A</v>
      </c>
    </row>
    <row r="383" spans="13:17" ht="21" x14ac:dyDescent="0.35">
      <c r="M383" s="729" t="e">
        <f>VLOOKUP(F383,'NEW LP'!$A:$C,3,0)</f>
        <v>#N/A</v>
      </c>
      <c r="N383" s="730" t="e">
        <f>VLOOKUP(F383,'SEASON AP'!$B$6:$F$138,5,0)</f>
        <v>#N/A</v>
      </c>
      <c r="O383" s="733" t="e">
        <f>VLOOKUP(F383,'Lp RE&amp;Vs'!$A:$C,2,0)</f>
        <v>#N/A</v>
      </c>
      <c r="P383" s="307" t="e">
        <f>VLOOKUP(E383,'Cust List'!$A:$E,2,0)</f>
        <v>#N/A</v>
      </c>
      <c r="Q383" s="116" t="e">
        <f>VLOOKUP(E383,'Cust List'!$A:$D,3,0)</f>
        <v>#N/A</v>
      </c>
    </row>
    <row r="384" spans="13:17" ht="21" x14ac:dyDescent="0.35">
      <c r="M384" s="729" t="e">
        <f>VLOOKUP(F384,'NEW LP'!$A:$C,3,0)</f>
        <v>#N/A</v>
      </c>
      <c r="N384" s="730" t="e">
        <f>VLOOKUP(F384,'SEASON AP'!$B$6:$F$138,5,0)</f>
        <v>#N/A</v>
      </c>
      <c r="O384" s="733" t="e">
        <f>VLOOKUP(F384,'Lp RE&amp;Vs'!$A:$C,2,0)</f>
        <v>#N/A</v>
      </c>
      <c r="P384" s="307" t="e">
        <f>VLOOKUP(E384,'Cust List'!$A:$E,2,0)</f>
        <v>#N/A</v>
      </c>
      <c r="Q384" s="116" t="e">
        <f>VLOOKUP(E384,'Cust List'!$A:$D,3,0)</f>
        <v>#N/A</v>
      </c>
    </row>
    <row r="385" spans="13:17" ht="21" x14ac:dyDescent="0.35">
      <c r="M385" s="729" t="e">
        <f>VLOOKUP(F385,'NEW LP'!$A:$C,3,0)</f>
        <v>#N/A</v>
      </c>
      <c r="N385" s="730" t="e">
        <f>VLOOKUP(F385,'SEASON AP'!$B$6:$F$138,5,0)</f>
        <v>#N/A</v>
      </c>
      <c r="O385" s="733" t="e">
        <f>VLOOKUP(F385,'Lp RE&amp;Vs'!$A:$C,2,0)</f>
        <v>#N/A</v>
      </c>
      <c r="P385" s="307" t="e">
        <f>VLOOKUP(E385,'Cust List'!$A:$E,2,0)</f>
        <v>#N/A</v>
      </c>
      <c r="Q385" s="116" t="e">
        <f>VLOOKUP(E385,'Cust List'!$A:$D,3,0)</f>
        <v>#N/A</v>
      </c>
    </row>
    <row r="386" spans="13:17" ht="21" x14ac:dyDescent="0.35">
      <c r="M386" s="729" t="e">
        <f>VLOOKUP(F386,'NEW LP'!$A:$C,3,0)</f>
        <v>#N/A</v>
      </c>
      <c r="N386" s="730" t="e">
        <f>VLOOKUP(F386,'SEASON AP'!$B$6:$F$138,5,0)</f>
        <v>#N/A</v>
      </c>
      <c r="O386" s="733" t="e">
        <f>VLOOKUP(F386,'Lp RE&amp;Vs'!$A:$C,2,0)</f>
        <v>#N/A</v>
      </c>
      <c r="P386" s="307" t="e">
        <f>VLOOKUP(E386,'Cust List'!$A:$E,2,0)</f>
        <v>#N/A</v>
      </c>
      <c r="Q386" s="116" t="e">
        <f>VLOOKUP(E386,'Cust List'!$A:$D,3,0)</f>
        <v>#N/A</v>
      </c>
    </row>
    <row r="387" spans="13:17" ht="21" x14ac:dyDescent="0.35">
      <c r="M387" s="729" t="e">
        <f>VLOOKUP(F387,'NEW LP'!$A:$C,3,0)</f>
        <v>#N/A</v>
      </c>
      <c r="N387" s="730" t="e">
        <f>VLOOKUP(F387,'SEASON AP'!$B$6:$F$138,5,0)</f>
        <v>#N/A</v>
      </c>
      <c r="O387" s="733" t="e">
        <f>VLOOKUP(F387,'Lp RE&amp;Vs'!$A:$C,2,0)</f>
        <v>#N/A</v>
      </c>
      <c r="P387" s="307" t="e">
        <f>VLOOKUP(E387,'Cust List'!$A:$E,2,0)</f>
        <v>#N/A</v>
      </c>
      <c r="Q387" s="116" t="e">
        <f>VLOOKUP(E387,'Cust List'!$A:$D,3,0)</f>
        <v>#N/A</v>
      </c>
    </row>
    <row r="388" spans="13:17" ht="21" x14ac:dyDescent="0.35">
      <c r="M388" s="729" t="e">
        <f>VLOOKUP(F388,'NEW LP'!$A:$C,3,0)</f>
        <v>#N/A</v>
      </c>
      <c r="N388" s="730" t="e">
        <f>VLOOKUP(F388,'SEASON AP'!$B$6:$F$138,5,0)</f>
        <v>#N/A</v>
      </c>
      <c r="O388" s="733" t="e">
        <f>VLOOKUP(F388,'Lp RE&amp;Vs'!$A:$C,2,0)</f>
        <v>#N/A</v>
      </c>
      <c r="P388" s="307" t="e">
        <f>VLOOKUP(E388,'Cust List'!$A:$E,2,0)</f>
        <v>#N/A</v>
      </c>
      <c r="Q388" s="116" t="e">
        <f>VLOOKUP(E388,'Cust List'!$A:$D,3,0)</f>
        <v>#N/A</v>
      </c>
    </row>
    <row r="389" spans="13:17" ht="21" x14ac:dyDescent="0.35">
      <c r="M389" s="729" t="e">
        <f>VLOOKUP(F389,'NEW LP'!$A:$C,3,0)</f>
        <v>#N/A</v>
      </c>
      <c r="N389" s="730" t="e">
        <f>VLOOKUP(F389,'SEASON AP'!$B$6:$F$138,5,0)</f>
        <v>#N/A</v>
      </c>
      <c r="O389" s="733" t="e">
        <f>VLOOKUP(F389,'Lp RE&amp;Vs'!$A:$C,2,0)</f>
        <v>#N/A</v>
      </c>
      <c r="P389" s="307" t="e">
        <f>VLOOKUP(E389,'Cust List'!$A:$E,2,0)</f>
        <v>#N/A</v>
      </c>
      <c r="Q389" s="116" t="e">
        <f>VLOOKUP(E389,'Cust List'!$A:$D,3,0)</f>
        <v>#N/A</v>
      </c>
    </row>
    <row r="390" spans="13:17" ht="21" x14ac:dyDescent="0.35">
      <c r="M390" s="729" t="e">
        <f>VLOOKUP(F390,'NEW LP'!$A:$C,3,0)</f>
        <v>#N/A</v>
      </c>
      <c r="N390" s="730" t="e">
        <f>VLOOKUP(F390,'SEASON AP'!$B$6:$F$138,5,0)</f>
        <v>#N/A</v>
      </c>
      <c r="O390" s="733" t="e">
        <f>VLOOKUP(F390,'Lp RE&amp;Vs'!$A:$C,2,0)</f>
        <v>#N/A</v>
      </c>
      <c r="P390" s="307" t="e">
        <f>VLOOKUP(E390,'Cust List'!$A:$E,2,0)</f>
        <v>#N/A</v>
      </c>
      <c r="Q390" s="116" t="e">
        <f>VLOOKUP(E390,'Cust List'!$A:$D,3,0)</f>
        <v>#N/A</v>
      </c>
    </row>
    <row r="391" spans="13:17" ht="21" x14ac:dyDescent="0.35">
      <c r="M391" s="729" t="e">
        <f>VLOOKUP(F391,'NEW LP'!$A:$C,3,0)</f>
        <v>#N/A</v>
      </c>
      <c r="N391" s="730" t="e">
        <f>VLOOKUP(F391,'SEASON AP'!$B$6:$F$138,5,0)</f>
        <v>#N/A</v>
      </c>
      <c r="O391" s="733" t="e">
        <f>VLOOKUP(F391,'Lp RE&amp;Vs'!$A:$C,2,0)</f>
        <v>#N/A</v>
      </c>
      <c r="P391" s="307" t="e">
        <f>VLOOKUP(E391,'Cust List'!$A:$E,2,0)</f>
        <v>#N/A</v>
      </c>
      <c r="Q391" s="116" t="e">
        <f>VLOOKUP(E391,'Cust List'!$A:$D,3,0)</f>
        <v>#N/A</v>
      </c>
    </row>
    <row r="392" spans="13:17" ht="21" x14ac:dyDescent="0.35">
      <c r="M392" s="729" t="e">
        <f>VLOOKUP(F392,'NEW LP'!$A:$C,3,0)</f>
        <v>#N/A</v>
      </c>
      <c r="N392" s="730" t="e">
        <f>VLOOKUP(F392,'SEASON AP'!$B$6:$F$138,5,0)</f>
        <v>#N/A</v>
      </c>
      <c r="O392" s="733" t="e">
        <f>VLOOKUP(F392,'Lp RE&amp;Vs'!$A:$C,2,0)</f>
        <v>#N/A</v>
      </c>
      <c r="P392" s="307" t="e">
        <f>VLOOKUP(E392,'Cust List'!$A:$E,2,0)</f>
        <v>#N/A</v>
      </c>
      <c r="Q392" s="116" t="e">
        <f>VLOOKUP(E392,'Cust List'!$A:$D,3,0)</f>
        <v>#N/A</v>
      </c>
    </row>
    <row r="393" spans="13:17" ht="21" x14ac:dyDescent="0.35">
      <c r="M393" s="729" t="e">
        <f>VLOOKUP(F393,'NEW LP'!$A:$C,3,0)</f>
        <v>#N/A</v>
      </c>
      <c r="N393" s="730" t="e">
        <f>VLOOKUP(F393,'SEASON AP'!$B$6:$F$138,5,0)</f>
        <v>#N/A</v>
      </c>
      <c r="O393" s="733" t="e">
        <f>VLOOKUP(F393,'Lp RE&amp;Vs'!$A:$C,2,0)</f>
        <v>#N/A</v>
      </c>
      <c r="P393" s="307" t="e">
        <f>VLOOKUP(E393,'Cust List'!$A:$E,2,0)</f>
        <v>#N/A</v>
      </c>
      <c r="Q393" s="116" t="e">
        <f>VLOOKUP(E393,'Cust List'!$A:$D,3,0)</f>
        <v>#N/A</v>
      </c>
    </row>
    <row r="394" spans="13:17" ht="21" x14ac:dyDescent="0.35">
      <c r="M394" s="729" t="e">
        <f>VLOOKUP(F394,'NEW LP'!$A:$C,3,0)</f>
        <v>#N/A</v>
      </c>
      <c r="N394" s="730" t="e">
        <f>VLOOKUP(F394,'SEASON AP'!$B$6:$F$138,5,0)</f>
        <v>#N/A</v>
      </c>
      <c r="O394" s="733" t="e">
        <f>VLOOKUP(F394,'Lp RE&amp;Vs'!$A:$C,2,0)</f>
        <v>#N/A</v>
      </c>
      <c r="P394" s="307" t="e">
        <f>VLOOKUP(E394,'Cust List'!$A:$E,2,0)</f>
        <v>#N/A</v>
      </c>
      <c r="Q394" s="116" t="e">
        <f>VLOOKUP(E394,'Cust List'!$A:$D,3,0)</f>
        <v>#N/A</v>
      </c>
    </row>
    <row r="395" spans="13:17" ht="21" x14ac:dyDescent="0.35">
      <c r="M395" s="729" t="e">
        <f>VLOOKUP(F395,'NEW LP'!$A:$C,3,0)</f>
        <v>#N/A</v>
      </c>
      <c r="N395" s="730" t="e">
        <f>VLOOKUP(F395,'SEASON AP'!$B$6:$F$138,5,0)</f>
        <v>#N/A</v>
      </c>
      <c r="O395" s="733" t="e">
        <f>VLOOKUP(F395,'Lp RE&amp;Vs'!$A:$C,2,0)</f>
        <v>#N/A</v>
      </c>
      <c r="P395" s="307" t="e">
        <f>VLOOKUP(E395,'Cust List'!$A:$E,2,0)</f>
        <v>#N/A</v>
      </c>
      <c r="Q395" s="116" t="e">
        <f>VLOOKUP(E395,'Cust List'!$A:$D,3,0)</f>
        <v>#N/A</v>
      </c>
    </row>
    <row r="396" spans="13:17" ht="21" x14ac:dyDescent="0.35">
      <c r="M396" s="729" t="e">
        <f>VLOOKUP(F396,'NEW LP'!$A:$C,3,0)</f>
        <v>#N/A</v>
      </c>
      <c r="N396" s="730" t="e">
        <f>VLOOKUP(F396,'SEASON AP'!$B$6:$F$138,5,0)</f>
        <v>#N/A</v>
      </c>
      <c r="O396" s="733" t="e">
        <f>VLOOKUP(F396,'Lp RE&amp;Vs'!$A:$C,2,0)</f>
        <v>#N/A</v>
      </c>
      <c r="P396" s="307" t="e">
        <f>VLOOKUP(E396,'Cust List'!$A:$E,2,0)</f>
        <v>#N/A</v>
      </c>
      <c r="Q396" s="116" t="e">
        <f>VLOOKUP(E396,'Cust List'!$A:$D,3,0)</f>
        <v>#N/A</v>
      </c>
    </row>
    <row r="397" spans="13:17" ht="21" x14ac:dyDescent="0.35">
      <c r="M397" s="729" t="e">
        <f>VLOOKUP(F397,'NEW LP'!$A:$C,3,0)</f>
        <v>#N/A</v>
      </c>
      <c r="N397" s="730" t="e">
        <f>VLOOKUP(F397,'SEASON AP'!$B$6:$F$138,5,0)</f>
        <v>#N/A</v>
      </c>
      <c r="O397" s="733" t="e">
        <f>VLOOKUP(F397,'Lp RE&amp;Vs'!$A:$C,2,0)</f>
        <v>#N/A</v>
      </c>
      <c r="P397" s="307" t="e">
        <f>VLOOKUP(E397,'Cust List'!$A:$E,2,0)</f>
        <v>#N/A</v>
      </c>
      <c r="Q397" s="116" t="e">
        <f>VLOOKUP(E397,'Cust List'!$A:$D,3,0)</f>
        <v>#N/A</v>
      </c>
    </row>
    <row r="398" spans="13:17" ht="21" x14ac:dyDescent="0.35">
      <c r="M398" s="729" t="e">
        <f>VLOOKUP(F398,'NEW LP'!$A:$C,3,0)</f>
        <v>#N/A</v>
      </c>
      <c r="N398" s="730" t="e">
        <f>VLOOKUP(F398,'SEASON AP'!$B$6:$F$138,5,0)</f>
        <v>#N/A</v>
      </c>
      <c r="O398" s="733" t="e">
        <f>VLOOKUP(F398,'Lp RE&amp;Vs'!$A:$C,2,0)</f>
        <v>#N/A</v>
      </c>
      <c r="P398" s="307" t="e">
        <f>VLOOKUP(E398,'Cust List'!$A:$E,2,0)</f>
        <v>#N/A</v>
      </c>
      <c r="Q398" s="116" t="e">
        <f>VLOOKUP(E398,'Cust List'!$A:$D,3,0)</f>
        <v>#N/A</v>
      </c>
    </row>
    <row r="399" spans="13:17" ht="21" x14ac:dyDescent="0.35">
      <c r="M399" s="729" t="e">
        <f>VLOOKUP(F399,'NEW LP'!$A:$C,3,0)</f>
        <v>#N/A</v>
      </c>
      <c r="N399" s="730" t="e">
        <f>VLOOKUP(F399,'SEASON AP'!$B$6:$F$138,5,0)</f>
        <v>#N/A</v>
      </c>
      <c r="O399" s="733" t="e">
        <f>VLOOKUP(F399,'Lp RE&amp;Vs'!$A:$C,2,0)</f>
        <v>#N/A</v>
      </c>
      <c r="P399" s="307" t="e">
        <f>VLOOKUP(E399,'Cust List'!$A:$E,2,0)</f>
        <v>#N/A</v>
      </c>
      <c r="Q399" s="116" t="e">
        <f>VLOOKUP(E399,'Cust List'!$A:$D,3,0)</f>
        <v>#N/A</v>
      </c>
    </row>
    <row r="400" spans="13:17" ht="21" x14ac:dyDescent="0.35">
      <c r="M400" s="729" t="e">
        <f>VLOOKUP(F400,'NEW LP'!$A:$C,3,0)</f>
        <v>#N/A</v>
      </c>
      <c r="N400" s="730" t="e">
        <f>VLOOKUP(F400,'SEASON AP'!$B$6:$F$138,5,0)</f>
        <v>#N/A</v>
      </c>
      <c r="O400" s="733" t="e">
        <f>VLOOKUP(F400,'Lp RE&amp;Vs'!$A:$C,2,0)</f>
        <v>#N/A</v>
      </c>
      <c r="P400" s="307" t="e">
        <f>VLOOKUP(E400,'Cust List'!$A:$E,2,0)</f>
        <v>#N/A</v>
      </c>
      <c r="Q400" s="116" t="e">
        <f>VLOOKUP(E400,'Cust List'!$A:$D,3,0)</f>
        <v>#N/A</v>
      </c>
    </row>
    <row r="401" spans="13:17" ht="21" x14ac:dyDescent="0.35">
      <c r="M401" s="729" t="e">
        <f>VLOOKUP(F401,'NEW LP'!$A:$C,3,0)</f>
        <v>#N/A</v>
      </c>
      <c r="N401" s="730" t="e">
        <f>VLOOKUP(F401,'SEASON AP'!$B$6:$F$138,5,0)</f>
        <v>#N/A</v>
      </c>
      <c r="O401" s="733" t="e">
        <f>VLOOKUP(F401,'Lp RE&amp;Vs'!$A:$C,2,0)</f>
        <v>#N/A</v>
      </c>
      <c r="P401" s="307" t="e">
        <f>VLOOKUP(E401,'Cust List'!$A:$E,2,0)</f>
        <v>#N/A</v>
      </c>
      <c r="Q401" s="116" t="e">
        <f>VLOOKUP(E401,'Cust List'!$A:$D,3,0)</f>
        <v>#N/A</v>
      </c>
    </row>
    <row r="402" spans="13:17" ht="21" x14ac:dyDescent="0.35">
      <c r="M402" s="729" t="e">
        <f>VLOOKUP(F402,'NEW LP'!$A:$C,3,0)</f>
        <v>#N/A</v>
      </c>
      <c r="N402" s="730" t="e">
        <f>VLOOKUP(F402,'SEASON AP'!$B$6:$F$138,5,0)</f>
        <v>#N/A</v>
      </c>
      <c r="O402" s="733" t="e">
        <f>VLOOKUP(F402,'Lp RE&amp;Vs'!$A:$C,2,0)</f>
        <v>#N/A</v>
      </c>
      <c r="P402" s="307" t="e">
        <f>VLOOKUP(E402,'Cust List'!$A:$E,2,0)</f>
        <v>#N/A</v>
      </c>
      <c r="Q402" s="116" t="e">
        <f>VLOOKUP(E402,'Cust List'!$A:$D,3,0)</f>
        <v>#N/A</v>
      </c>
    </row>
    <row r="403" spans="13:17" ht="21" x14ac:dyDescent="0.35">
      <c r="M403" s="729" t="e">
        <f>VLOOKUP(F403,'NEW LP'!$A:$C,3,0)</f>
        <v>#N/A</v>
      </c>
      <c r="N403" s="730" t="e">
        <f>VLOOKUP(F403,'SEASON AP'!$B$6:$F$138,5,0)</f>
        <v>#N/A</v>
      </c>
      <c r="O403" s="733" t="e">
        <f>VLOOKUP(F403,'Lp RE&amp;Vs'!$A:$C,2,0)</f>
        <v>#N/A</v>
      </c>
      <c r="P403" s="307" t="e">
        <f>VLOOKUP(E403,'Cust List'!$A:$E,2,0)</f>
        <v>#N/A</v>
      </c>
      <c r="Q403" s="116" t="e">
        <f>VLOOKUP(E403,'Cust List'!$A:$D,3,0)</f>
        <v>#N/A</v>
      </c>
    </row>
    <row r="404" spans="13:17" ht="21" x14ac:dyDescent="0.35">
      <c r="M404" s="729" t="e">
        <f>VLOOKUP(F404,'NEW LP'!$A:$C,3,0)</f>
        <v>#N/A</v>
      </c>
      <c r="N404" s="730" t="e">
        <f>VLOOKUP(F404,'SEASON AP'!$B$6:$F$138,5,0)</f>
        <v>#N/A</v>
      </c>
      <c r="O404" s="733" t="e">
        <f>VLOOKUP(F404,'Lp RE&amp;Vs'!$A:$C,2,0)</f>
        <v>#N/A</v>
      </c>
      <c r="P404" s="307" t="e">
        <f>VLOOKUP(E404,'Cust List'!$A:$E,2,0)</f>
        <v>#N/A</v>
      </c>
      <c r="Q404" s="116" t="e">
        <f>VLOOKUP(E404,'Cust List'!$A:$D,3,0)</f>
        <v>#N/A</v>
      </c>
    </row>
    <row r="405" spans="13:17" ht="21" x14ac:dyDescent="0.35">
      <c r="M405" s="729" t="e">
        <f>VLOOKUP(F405,'NEW LP'!$A:$C,3,0)</f>
        <v>#N/A</v>
      </c>
      <c r="N405" s="730" t="e">
        <f>VLOOKUP(F405,'SEASON AP'!$B$6:$F$138,5,0)</f>
        <v>#N/A</v>
      </c>
      <c r="O405" s="733" t="e">
        <f>VLOOKUP(F405,'Lp RE&amp;Vs'!$A:$C,2,0)</f>
        <v>#N/A</v>
      </c>
      <c r="P405" s="307" t="e">
        <f>VLOOKUP(E405,'Cust List'!$A:$E,2,0)</f>
        <v>#N/A</v>
      </c>
      <c r="Q405" s="116" t="e">
        <f>VLOOKUP(E405,'Cust List'!$A:$D,3,0)</f>
        <v>#N/A</v>
      </c>
    </row>
    <row r="406" spans="13:17" ht="21" x14ac:dyDescent="0.35">
      <c r="M406" s="729" t="e">
        <f>VLOOKUP(F406,'NEW LP'!$A:$C,3,0)</f>
        <v>#N/A</v>
      </c>
      <c r="N406" s="730" t="e">
        <f>VLOOKUP(F406,'SEASON AP'!$B$6:$F$138,5,0)</f>
        <v>#N/A</v>
      </c>
      <c r="O406" s="733" t="e">
        <f>VLOOKUP(F406,'Lp RE&amp;Vs'!$A:$C,2,0)</f>
        <v>#N/A</v>
      </c>
      <c r="P406" s="307" t="e">
        <f>VLOOKUP(E406,'Cust List'!$A:$E,2,0)</f>
        <v>#N/A</v>
      </c>
      <c r="Q406" s="116" t="e">
        <f>VLOOKUP(E406,'Cust List'!$A:$D,3,0)</f>
        <v>#N/A</v>
      </c>
    </row>
    <row r="407" spans="13:17" ht="21" x14ac:dyDescent="0.35">
      <c r="M407" s="729" t="e">
        <f>VLOOKUP(F407,'NEW LP'!$A:$C,3,0)</f>
        <v>#N/A</v>
      </c>
      <c r="N407" s="730" t="e">
        <f>VLOOKUP(F407,'SEASON AP'!$B$6:$F$138,5,0)</f>
        <v>#N/A</v>
      </c>
      <c r="O407" s="733" t="e">
        <f>VLOOKUP(F407,'Lp RE&amp;Vs'!$A:$C,2,0)</f>
        <v>#N/A</v>
      </c>
      <c r="P407" s="307" t="e">
        <f>VLOOKUP(E407,'Cust List'!$A:$E,2,0)</f>
        <v>#N/A</v>
      </c>
      <c r="Q407" s="116" t="e">
        <f>VLOOKUP(E407,'Cust List'!$A:$D,3,0)</f>
        <v>#N/A</v>
      </c>
    </row>
    <row r="408" spans="13:17" ht="21" x14ac:dyDescent="0.35">
      <c r="M408" s="729" t="e">
        <f>VLOOKUP(F408,'NEW LP'!$A:$C,3,0)</f>
        <v>#N/A</v>
      </c>
      <c r="N408" s="730" t="e">
        <f>VLOOKUP(F408,'SEASON AP'!$B$6:$F$138,5,0)</f>
        <v>#N/A</v>
      </c>
      <c r="O408" s="733" t="e">
        <f>VLOOKUP(F408,'Lp RE&amp;Vs'!$A:$C,2,0)</f>
        <v>#N/A</v>
      </c>
      <c r="P408" s="307" t="e">
        <f>VLOOKUP(E408,'Cust List'!$A:$E,2,0)</f>
        <v>#N/A</v>
      </c>
      <c r="Q408" s="116" t="e">
        <f>VLOOKUP(E408,'Cust List'!$A:$D,3,0)</f>
        <v>#N/A</v>
      </c>
    </row>
    <row r="409" spans="13:17" ht="21" x14ac:dyDescent="0.35">
      <c r="M409" s="729" t="e">
        <f>VLOOKUP(F409,'NEW LP'!$A:$C,3,0)</f>
        <v>#N/A</v>
      </c>
      <c r="N409" s="730" t="e">
        <f>VLOOKUP(F409,'SEASON AP'!$B$6:$F$138,5,0)</f>
        <v>#N/A</v>
      </c>
      <c r="O409" s="733" t="e">
        <f>VLOOKUP(F409,'Lp RE&amp;Vs'!$A:$C,2,0)</f>
        <v>#N/A</v>
      </c>
      <c r="P409" s="307" t="e">
        <f>VLOOKUP(E409,'Cust List'!$A:$E,2,0)</f>
        <v>#N/A</v>
      </c>
      <c r="Q409" s="116" t="e">
        <f>VLOOKUP(E409,'Cust List'!$A:$D,3,0)</f>
        <v>#N/A</v>
      </c>
    </row>
    <row r="410" spans="13:17" ht="21" x14ac:dyDescent="0.35">
      <c r="M410" s="729" t="e">
        <f>VLOOKUP(F410,'NEW LP'!$A:$C,3,0)</f>
        <v>#N/A</v>
      </c>
      <c r="N410" s="730" t="e">
        <f>VLOOKUP(F410,'SEASON AP'!$B$6:$F$138,5,0)</f>
        <v>#N/A</v>
      </c>
      <c r="O410" s="733" t="e">
        <f>VLOOKUP(F410,'Lp RE&amp;Vs'!$A:$C,2,0)</f>
        <v>#N/A</v>
      </c>
      <c r="P410" s="307" t="e">
        <f>VLOOKUP(E410,'Cust List'!$A:$E,2,0)</f>
        <v>#N/A</v>
      </c>
      <c r="Q410" s="116" t="e">
        <f>VLOOKUP(E410,'Cust List'!$A:$D,3,0)</f>
        <v>#N/A</v>
      </c>
    </row>
    <row r="411" spans="13:17" ht="21" x14ac:dyDescent="0.35">
      <c r="M411" s="729" t="e">
        <f>VLOOKUP(F411,'NEW LP'!$A:$C,3,0)</f>
        <v>#N/A</v>
      </c>
      <c r="N411" s="730" t="e">
        <f>VLOOKUP(F411,'SEASON AP'!$B$6:$F$138,5,0)</f>
        <v>#N/A</v>
      </c>
      <c r="O411" s="733" t="e">
        <f>VLOOKUP(F411,'Lp RE&amp;Vs'!$A:$C,2,0)</f>
        <v>#N/A</v>
      </c>
      <c r="P411" s="307" t="e">
        <f>VLOOKUP(E411,'Cust List'!$A:$E,2,0)</f>
        <v>#N/A</v>
      </c>
      <c r="Q411" s="116" t="e">
        <f>VLOOKUP(E411,'Cust List'!$A:$D,3,0)</f>
        <v>#N/A</v>
      </c>
    </row>
    <row r="412" spans="13:17" ht="21" x14ac:dyDescent="0.35">
      <c r="M412" s="729" t="e">
        <f>VLOOKUP(F412,'NEW LP'!$A:$C,3,0)</f>
        <v>#N/A</v>
      </c>
      <c r="N412" s="730" t="e">
        <f>VLOOKUP(F412,'SEASON AP'!$B$6:$F$138,5,0)</f>
        <v>#N/A</v>
      </c>
      <c r="O412" s="733" t="e">
        <f>VLOOKUP(F412,'Lp RE&amp;Vs'!$A:$C,2,0)</f>
        <v>#N/A</v>
      </c>
      <c r="P412" s="307" t="e">
        <f>VLOOKUP(E412,'Cust List'!$A:$E,2,0)</f>
        <v>#N/A</v>
      </c>
      <c r="Q412" s="116" t="e">
        <f>VLOOKUP(E412,'Cust List'!$A:$D,3,0)</f>
        <v>#N/A</v>
      </c>
    </row>
    <row r="413" spans="13:17" ht="21" x14ac:dyDescent="0.35">
      <c r="M413" s="729" t="e">
        <f>VLOOKUP(F413,'NEW LP'!$A:$C,3,0)</f>
        <v>#N/A</v>
      </c>
      <c r="N413" s="730" t="e">
        <f>VLOOKUP(F413,'SEASON AP'!$B$6:$F$138,5,0)</f>
        <v>#N/A</v>
      </c>
      <c r="O413" s="733" t="e">
        <f>VLOOKUP(F413,'Lp RE&amp;Vs'!$A:$C,2,0)</f>
        <v>#N/A</v>
      </c>
      <c r="P413" s="307" t="e">
        <f>VLOOKUP(E413,'Cust List'!$A:$E,2,0)</f>
        <v>#N/A</v>
      </c>
      <c r="Q413" s="116" t="e">
        <f>VLOOKUP(E413,'Cust List'!$A:$D,3,0)</f>
        <v>#N/A</v>
      </c>
    </row>
    <row r="414" spans="13:17" ht="21" x14ac:dyDescent="0.35">
      <c r="M414" s="729" t="e">
        <f>VLOOKUP(F414,'NEW LP'!$A:$C,3,0)</f>
        <v>#N/A</v>
      </c>
      <c r="N414" s="730" t="e">
        <f>VLOOKUP(F414,'SEASON AP'!$B$6:$F$138,5,0)</f>
        <v>#N/A</v>
      </c>
      <c r="O414" s="733" t="e">
        <f>VLOOKUP(F414,'Lp RE&amp;Vs'!$A:$C,2,0)</f>
        <v>#N/A</v>
      </c>
      <c r="P414" s="307" t="e">
        <f>VLOOKUP(E414,'Cust List'!$A:$E,2,0)</f>
        <v>#N/A</v>
      </c>
      <c r="Q414" s="116" t="e">
        <f>VLOOKUP(E414,'Cust List'!$A:$D,3,0)</f>
        <v>#N/A</v>
      </c>
    </row>
    <row r="415" spans="13:17" ht="21" x14ac:dyDescent="0.35">
      <c r="M415" s="729" t="e">
        <f>VLOOKUP(F415,'NEW LP'!$A:$C,3,0)</f>
        <v>#N/A</v>
      </c>
      <c r="N415" s="730" t="e">
        <f>VLOOKUP(F415,'SEASON AP'!$B$6:$F$138,5,0)</f>
        <v>#N/A</v>
      </c>
      <c r="O415" s="733" t="e">
        <f>VLOOKUP(F415,'Lp RE&amp;Vs'!$A:$C,2,0)</f>
        <v>#N/A</v>
      </c>
      <c r="P415" s="307" t="e">
        <f>VLOOKUP(E415,'Cust List'!$A:$E,2,0)</f>
        <v>#N/A</v>
      </c>
      <c r="Q415" s="116" t="e">
        <f>VLOOKUP(E415,'Cust List'!$A:$D,3,0)</f>
        <v>#N/A</v>
      </c>
    </row>
    <row r="416" spans="13:17" ht="21" x14ac:dyDescent="0.35">
      <c r="M416" s="729" t="e">
        <f>VLOOKUP(F416,'NEW LP'!$A:$C,3,0)</f>
        <v>#N/A</v>
      </c>
      <c r="N416" s="730" t="e">
        <f>VLOOKUP(F416,'SEASON AP'!$B$6:$F$138,5,0)</f>
        <v>#N/A</v>
      </c>
      <c r="O416" s="733" t="e">
        <f>VLOOKUP(F416,'Lp RE&amp;Vs'!$A:$C,2,0)</f>
        <v>#N/A</v>
      </c>
      <c r="P416" s="307" t="e">
        <f>VLOOKUP(E416,'Cust List'!$A:$E,2,0)</f>
        <v>#N/A</v>
      </c>
      <c r="Q416" s="116" t="e">
        <f>VLOOKUP(E416,'Cust List'!$A:$D,3,0)</f>
        <v>#N/A</v>
      </c>
    </row>
    <row r="417" spans="13:17" ht="21" x14ac:dyDescent="0.35">
      <c r="M417" s="729" t="e">
        <f>VLOOKUP(F417,'NEW LP'!$A:$C,3,0)</f>
        <v>#N/A</v>
      </c>
      <c r="N417" s="730" t="e">
        <f>VLOOKUP(F417,'SEASON AP'!$B$6:$F$138,5,0)</f>
        <v>#N/A</v>
      </c>
      <c r="O417" s="733" t="e">
        <f>VLOOKUP(F417,'Lp RE&amp;Vs'!$A:$C,2,0)</f>
        <v>#N/A</v>
      </c>
      <c r="P417" s="307" t="e">
        <f>VLOOKUP(E417,'Cust List'!$A:$E,2,0)</f>
        <v>#N/A</v>
      </c>
      <c r="Q417" s="116" t="e">
        <f>VLOOKUP(E417,'Cust List'!$A:$D,3,0)</f>
        <v>#N/A</v>
      </c>
    </row>
    <row r="418" spans="13:17" ht="21" x14ac:dyDescent="0.35">
      <c r="M418" s="729" t="e">
        <f>VLOOKUP(F418,'NEW LP'!$A:$C,3,0)</f>
        <v>#N/A</v>
      </c>
      <c r="N418" s="730" t="e">
        <f>VLOOKUP(F418,'SEASON AP'!$B$6:$F$138,5,0)</f>
        <v>#N/A</v>
      </c>
      <c r="O418" s="733" t="e">
        <f>VLOOKUP(F418,'Lp RE&amp;Vs'!$A:$C,2,0)</f>
        <v>#N/A</v>
      </c>
      <c r="P418" s="307" t="e">
        <f>VLOOKUP(E418,'Cust List'!$A:$E,2,0)</f>
        <v>#N/A</v>
      </c>
      <c r="Q418" s="116" t="e">
        <f>VLOOKUP(E418,'Cust List'!$A:$D,3,0)</f>
        <v>#N/A</v>
      </c>
    </row>
    <row r="419" spans="13:17" ht="21" x14ac:dyDescent="0.35">
      <c r="M419" s="729" t="e">
        <f>VLOOKUP(F419,'NEW LP'!$A:$C,3,0)</f>
        <v>#N/A</v>
      </c>
      <c r="N419" s="730" t="e">
        <f>VLOOKUP(F419,'SEASON AP'!$B$6:$F$138,5,0)</f>
        <v>#N/A</v>
      </c>
      <c r="O419" s="733" t="e">
        <f>VLOOKUP(F419,'Lp RE&amp;Vs'!$A:$C,2,0)</f>
        <v>#N/A</v>
      </c>
      <c r="P419" s="307" t="e">
        <f>VLOOKUP(E419,'Cust List'!$A:$E,2,0)</f>
        <v>#N/A</v>
      </c>
      <c r="Q419" s="116" t="e">
        <f>VLOOKUP(E419,'Cust List'!$A:$D,3,0)</f>
        <v>#N/A</v>
      </c>
    </row>
    <row r="420" spans="13:17" ht="21" x14ac:dyDescent="0.35">
      <c r="M420" s="729" t="e">
        <f>VLOOKUP(F420,'NEW LP'!$A:$C,3,0)</f>
        <v>#N/A</v>
      </c>
      <c r="N420" s="730" t="e">
        <f>VLOOKUP(F420,'SEASON AP'!$B$6:$F$138,5,0)</f>
        <v>#N/A</v>
      </c>
      <c r="O420" s="733" t="e">
        <f>VLOOKUP(F420,'Lp RE&amp;Vs'!$A:$C,2,0)</f>
        <v>#N/A</v>
      </c>
      <c r="P420" s="307" t="e">
        <f>VLOOKUP(E420,'Cust List'!$A:$E,2,0)</f>
        <v>#N/A</v>
      </c>
      <c r="Q420" s="116" t="e">
        <f>VLOOKUP(E420,'Cust List'!$A:$D,3,0)</f>
        <v>#N/A</v>
      </c>
    </row>
    <row r="421" spans="13:17" ht="21" x14ac:dyDescent="0.35">
      <c r="M421" s="729" t="e">
        <f>VLOOKUP(F421,'NEW LP'!$A:$C,3,0)</f>
        <v>#N/A</v>
      </c>
      <c r="N421" s="730" t="e">
        <f>VLOOKUP(F421,'SEASON AP'!$B$6:$F$138,5,0)</f>
        <v>#N/A</v>
      </c>
      <c r="O421" s="733" t="e">
        <f>VLOOKUP(F421,'Lp RE&amp;Vs'!$A:$C,2,0)</f>
        <v>#N/A</v>
      </c>
      <c r="P421" s="307" t="e">
        <f>VLOOKUP(E421,'Cust List'!$A:$E,2,0)</f>
        <v>#N/A</v>
      </c>
      <c r="Q421" s="116" t="e">
        <f>VLOOKUP(E421,'Cust List'!$A:$D,3,0)</f>
        <v>#N/A</v>
      </c>
    </row>
    <row r="422" spans="13:17" ht="21" x14ac:dyDescent="0.35">
      <c r="M422" s="729" t="e">
        <f>VLOOKUP(F422,'NEW LP'!$A:$C,3,0)</f>
        <v>#N/A</v>
      </c>
      <c r="N422" s="730" t="e">
        <f>VLOOKUP(F422,'SEASON AP'!$B$6:$F$138,5,0)</f>
        <v>#N/A</v>
      </c>
      <c r="O422" s="733" t="e">
        <f>VLOOKUP(F422,'Lp RE&amp;Vs'!$A:$C,2,0)</f>
        <v>#N/A</v>
      </c>
      <c r="P422" s="307" t="e">
        <f>VLOOKUP(E422,'Cust List'!$A:$E,2,0)</f>
        <v>#N/A</v>
      </c>
      <c r="Q422" s="116" t="e">
        <f>VLOOKUP(E422,'Cust List'!$A:$D,3,0)</f>
        <v>#N/A</v>
      </c>
    </row>
    <row r="423" spans="13:17" ht="21" x14ac:dyDescent="0.35">
      <c r="M423" s="729" t="e">
        <f>VLOOKUP(F423,'NEW LP'!$A:$C,3,0)</f>
        <v>#N/A</v>
      </c>
      <c r="N423" s="730" t="e">
        <f>VLOOKUP(F423,'SEASON AP'!$B$6:$F$138,5,0)</f>
        <v>#N/A</v>
      </c>
      <c r="O423" s="733" t="e">
        <f>VLOOKUP(F423,'Lp RE&amp;Vs'!$A:$C,2,0)</f>
        <v>#N/A</v>
      </c>
      <c r="P423" s="307" t="e">
        <f>VLOOKUP(E423,'Cust List'!$A:$E,2,0)</f>
        <v>#N/A</v>
      </c>
      <c r="Q423" s="116" t="e">
        <f>VLOOKUP(E423,'Cust List'!$A:$D,3,0)</f>
        <v>#N/A</v>
      </c>
    </row>
    <row r="424" spans="13:17" ht="21" x14ac:dyDescent="0.35">
      <c r="M424" s="729" t="e">
        <f>VLOOKUP(F424,'NEW LP'!$A:$C,3,0)</f>
        <v>#N/A</v>
      </c>
      <c r="N424" s="730" t="e">
        <f>VLOOKUP(F424,'SEASON AP'!$B$6:$F$138,5,0)</f>
        <v>#N/A</v>
      </c>
      <c r="O424" s="733" t="e">
        <f>VLOOKUP(F424,'Lp RE&amp;Vs'!$A:$C,2,0)</f>
        <v>#N/A</v>
      </c>
      <c r="P424" s="307" t="e">
        <f>VLOOKUP(E424,'Cust List'!$A:$E,2,0)</f>
        <v>#N/A</v>
      </c>
      <c r="Q424" s="116" t="e">
        <f>VLOOKUP(E424,'Cust List'!$A:$D,3,0)</f>
        <v>#N/A</v>
      </c>
    </row>
    <row r="425" spans="13:17" ht="21" x14ac:dyDescent="0.35">
      <c r="M425" s="729" t="e">
        <f>VLOOKUP(F425,'NEW LP'!$A:$C,3,0)</f>
        <v>#N/A</v>
      </c>
      <c r="N425" s="730" t="e">
        <f>VLOOKUP(F425,'SEASON AP'!$B$6:$F$138,5,0)</f>
        <v>#N/A</v>
      </c>
      <c r="O425" s="733" t="e">
        <f>VLOOKUP(F425,'Lp RE&amp;Vs'!$A:$C,2,0)</f>
        <v>#N/A</v>
      </c>
      <c r="P425" s="307" t="e">
        <f>VLOOKUP(E425,'Cust List'!$A:$E,2,0)</f>
        <v>#N/A</v>
      </c>
      <c r="Q425" s="116" t="e">
        <f>VLOOKUP(E425,'Cust List'!$A:$D,3,0)</f>
        <v>#N/A</v>
      </c>
    </row>
    <row r="426" spans="13:17" ht="21" x14ac:dyDescent="0.35">
      <c r="M426" s="729" t="e">
        <f>VLOOKUP(F426,'NEW LP'!$A:$C,3,0)</f>
        <v>#N/A</v>
      </c>
      <c r="N426" s="730" t="e">
        <f>VLOOKUP(F426,'SEASON AP'!$B$6:$F$138,5,0)</f>
        <v>#N/A</v>
      </c>
      <c r="O426" s="733" t="e">
        <f>VLOOKUP(F426,'Lp RE&amp;Vs'!$A:$C,2,0)</f>
        <v>#N/A</v>
      </c>
      <c r="P426" s="307" t="e">
        <f>VLOOKUP(E426,'Cust List'!$A:$E,2,0)</f>
        <v>#N/A</v>
      </c>
      <c r="Q426" s="116" t="e">
        <f>VLOOKUP(E426,'Cust List'!$A:$D,3,0)</f>
        <v>#N/A</v>
      </c>
    </row>
    <row r="427" spans="13:17" ht="21" x14ac:dyDescent="0.35">
      <c r="M427" s="729" t="e">
        <f>VLOOKUP(F427,'NEW LP'!$A:$C,3,0)</f>
        <v>#N/A</v>
      </c>
      <c r="N427" s="730" t="e">
        <f>VLOOKUP(F427,'SEASON AP'!$B$6:$F$138,5,0)</f>
        <v>#N/A</v>
      </c>
      <c r="O427" s="733" t="e">
        <f>VLOOKUP(F427,'Lp RE&amp;Vs'!$A:$C,2,0)</f>
        <v>#N/A</v>
      </c>
      <c r="P427" s="307" t="e">
        <f>VLOOKUP(E427,'Cust List'!$A:$E,2,0)</f>
        <v>#N/A</v>
      </c>
      <c r="Q427" s="116" t="e">
        <f>VLOOKUP(E427,'Cust List'!$A:$D,3,0)</f>
        <v>#N/A</v>
      </c>
    </row>
    <row r="428" spans="13:17" ht="21" x14ac:dyDescent="0.35">
      <c r="M428" s="729" t="e">
        <f>VLOOKUP(F428,'NEW LP'!$A:$C,3,0)</f>
        <v>#N/A</v>
      </c>
      <c r="N428" s="730" t="e">
        <f>VLOOKUP(F428,'SEASON AP'!$B$6:$F$138,5,0)</f>
        <v>#N/A</v>
      </c>
      <c r="O428" s="733" t="e">
        <f>VLOOKUP(F428,'Lp RE&amp;Vs'!$A:$C,2,0)</f>
        <v>#N/A</v>
      </c>
      <c r="P428" s="307" t="e">
        <f>VLOOKUP(E428,'Cust List'!$A:$E,2,0)</f>
        <v>#N/A</v>
      </c>
      <c r="Q428" s="116" t="e">
        <f>VLOOKUP(E428,'Cust List'!$A:$D,3,0)</f>
        <v>#N/A</v>
      </c>
    </row>
    <row r="429" spans="13:17" ht="21" x14ac:dyDescent="0.35">
      <c r="M429" s="729" t="e">
        <f>VLOOKUP(F429,'NEW LP'!$A:$C,3,0)</f>
        <v>#N/A</v>
      </c>
      <c r="N429" s="730" t="e">
        <f>VLOOKUP(F429,'SEASON AP'!$B$6:$F$138,5,0)</f>
        <v>#N/A</v>
      </c>
      <c r="O429" s="733" t="e">
        <f>VLOOKUP(F429,'Lp RE&amp;Vs'!$A:$C,2,0)</f>
        <v>#N/A</v>
      </c>
      <c r="P429" s="307" t="e">
        <f>VLOOKUP(E429,'Cust List'!$A:$E,2,0)</f>
        <v>#N/A</v>
      </c>
      <c r="Q429" s="116" t="e">
        <f>VLOOKUP(E429,'Cust List'!$A:$D,3,0)</f>
        <v>#N/A</v>
      </c>
    </row>
    <row r="430" spans="13:17" ht="21" x14ac:dyDescent="0.35">
      <c r="M430" s="729" t="e">
        <f>VLOOKUP(F430,'NEW LP'!$A:$C,3,0)</f>
        <v>#N/A</v>
      </c>
      <c r="N430" s="730" t="e">
        <f>VLOOKUP(F430,'SEASON AP'!$B$6:$F$138,5,0)</f>
        <v>#N/A</v>
      </c>
      <c r="O430" s="733" t="e">
        <f>VLOOKUP(F430,'Lp RE&amp;Vs'!$A:$C,2,0)</f>
        <v>#N/A</v>
      </c>
      <c r="P430" s="307" t="e">
        <f>VLOOKUP(E430,'Cust List'!$A:$E,2,0)</f>
        <v>#N/A</v>
      </c>
      <c r="Q430" s="116" t="e">
        <f>VLOOKUP(E430,'Cust List'!$A:$D,3,0)</f>
        <v>#N/A</v>
      </c>
    </row>
    <row r="431" spans="13:17" ht="21" x14ac:dyDescent="0.35">
      <c r="M431" s="729" t="e">
        <f>VLOOKUP(F431,'NEW LP'!$A:$C,3,0)</f>
        <v>#N/A</v>
      </c>
      <c r="N431" s="730" t="e">
        <f>VLOOKUP(F431,'SEASON AP'!$B$6:$F$138,5,0)</f>
        <v>#N/A</v>
      </c>
      <c r="O431" s="733" t="e">
        <f>VLOOKUP(F431,'Lp RE&amp;Vs'!$A:$C,2,0)</f>
        <v>#N/A</v>
      </c>
      <c r="P431" s="307" t="e">
        <f>VLOOKUP(E431,'Cust List'!$A:$E,2,0)</f>
        <v>#N/A</v>
      </c>
      <c r="Q431" s="116" t="e">
        <f>VLOOKUP(E431,'Cust List'!$A:$D,3,0)</f>
        <v>#N/A</v>
      </c>
    </row>
    <row r="432" spans="13:17" ht="21" x14ac:dyDescent="0.35">
      <c r="M432" s="729" t="e">
        <f>VLOOKUP(F432,'NEW LP'!$A:$C,3,0)</f>
        <v>#N/A</v>
      </c>
      <c r="N432" s="730" t="e">
        <f>VLOOKUP(F432,'SEASON AP'!$B$6:$F$138,5,0)</f>
        <v>#N/A</v>
      </c>
      <c r="O432" s="733" t="e">
        <f>VLOOKUP(F432,'Lp RE&amp;Vs'!$A:$C,2,0)</f>
        <v>#N/A</v>
      </c>
      <c r="P432" s="307" t="e">
        <f>VLOOKUP(E432,'Cust List'!$A:$E,2,0)</f>
        <v>#N/A</v>
      </c>
      <c r="Q432" s="116" t="e">
        <f>VLOOKUP(E432,'Cust List'!$A:$D,3,0)</f>
        <v>#N/A</v>
      </c>
    </row>
    <row r="433" spans="13:17" ht="21" x14ac:dyDescent="0.35">
      <c r="M433" s="729" t="e">
        <f>VLOOKUP(F433,'NEW LP'!$A:$C,3,0)</f>
        <v>#N/A</v>
      </c>
      <c r="N433" s="730" t="e">
        <f>VLOOKUP(F433,'SEASON AP'!$B$6:$F$138,5,0)</f>
        <v>#N/A</v>
      </c>
      <c r="O433" s="733" t="e">
        <f>VLOOKUP(F433,'Lp RE&amp;Vs'!$A:$C,2,0)</f>
        <v>#N/A</v>
      </c>
      <c r="P433" s="307" t="e">
        <f>VLOOKUP(E433,'Cust List'!$A:$E,2,0)</f>
        <v>#N/A</v>
      </c>
      <c r="Q433" s="116" t="e">
        <f>VLOOKUP(E433,'Cust List'!$A:$D,3,0)</f>
        <v>#N/A</v>
      </c>
    </row>
    <row r="434" spans="13:17" ht="21" x14ac:dyDescent="0.35">
      <c r="M434" s="729" t="e">
        <f>VLOOKUP(F434,'NEW LP'!$A:$C,3,0)</f>
        <v>#N/A</v>
      </c>
      <c r="N434" s="730" t="e">
        <f>VLOOKUP(F434,'SEASON AP'!$B$6:$F$138,5,0)</f>
        <v>#N/A</v>
      </c>
      <c r="O434" s="733" t="e">
        <f>VLOOKUP(F434,'Lp RE&amp;Vs'!$A:$C,2,0)</f>
        <v>#N/A</v>
      </c>
      <c r="P434" s="307" t="e">
        <f>VLOOKUP(E434,'Cust List'!$A:$E,2,0)</f>
        <v>#N/A</v>
      </c>
      <c r="Q434" s="116" t="e">
        <f>VLOOKUP(E434,'Cust List'!$A:$D,3,0)</f>
        <v>#N/A</v>
      </c>
    </row>
    <row r="435" spans="13:17" ht="21" x14ac:dyDescent="0.35">
      <c r="M435" s="729" t="e">
        <f>VLOOKUP(F435,'NEW LP'!$A:$C,3,0)</f>
        <v>#N/A</v>
      </c>
      <c r="N435" s="730" t="e">
        <f>VLOOKUP(F435,'SEASON AP'!$B$6:$F$138,5,0)</f>
        <v>#N/A</v>
      </c>
      <c r="O435" s="733" t="e">
        <f>VLOOKUP(F435,'Lp RE&amp;Vs'!$A:$C,2,0)</f>
        <v>#N/A</v>
      </c>
      <c r="P435" s="307" t="e">
        <f>VLOOKUP(E435,'Cust List'!$A:$E,2,0)</f>
        <v>#N/A</v>
      </c>
      <c r="Q435" s="116" t="e">
        <f>VLOOKUP(E435,'Cust List'!$A:$D,3,0)</f>
        <v>#N/A</v>
      </c>
    </row>
    <row r="436" spans="13:17" ht="21" x14ac:dyDescent="0.35">
      <c r="M436" s="729" t="e">
        <f>VLOOKUP(F436,'NEW LP'!$A:$C,3,0)</f>
        <v>#N/A</v>
      </c>
      <c r="N436" s="730" t="e">
        <f>VLOOKUP(F436,'SEASON AP'!$B$6:$F$138,5,0)</f>
        <v>#N/A</v>
      </c>
      <c r="O436" s="733" t="e">
        <f>VLOOKUP(F436,'Lp RE&amp;Vs'!$A:$C,2,0)</f>
        <v>#N/A</v>
      </c>
      <c r="P436" s="307" t="e">
        <f>VLOOKUP(E436,'Cust List'!$A:$E,2,0)</f>
        <v>#N/A</v>
      </c>
      <c r="Q436" s="116" t="e">
        <f>VLOOKUP(E436,'Cust List'!$A:$D,3,0)</f>
        <v>#N/A</v>
      </c>
    </row>
    <row r="437" spans="13:17" ht="21" x14ac:dyDescent="0.35">
      <c r="M437" s="729" t="e">
        <f>VLOOKUP(F437,'NEW LP'!$A:$C,3,0)</f>
        <v>#N/A</v>
      </c>
      <c r="N437" s="730" t="e">
        <f>VLOOKUP(F437,'SEASON AP'!$B$6:$F$138,5,0)</f>
        <v>#N/A</v>
      </c>
      <c r="O437" s="733" t="e">
        <f>VLOOKUP(F437,'Lp RE&amp;Vs'!$A:$C,2,0)</f>
        <v>#N/A</v>
      </c>
      <c r="P437" s="307" t="e">
        <f>VLOOKUP(E437,'Cust List'!$A:$E,2,0)</f>
        <v>#N/A</v>
      </c>
      <c r="Q437" s="116" t="e">
        <f>VLOOKUP(E437,'Cust List'!$A:$D,3,0)</f>
        <v>#N/A</v>
      </c>
    </row>
    <row r="438" spans="13:17" ht="21" x14ac:dyDescent="0.35">
      <c r="M438" s="729" t="e">
        <f>VLOOKUP(F438,'NEW LP'!$A:$C,3,0)</f>
        <v>#N/A</v>
      </c>
      <c r="N438" s="730" t="e">
        <f>VLOOKUP(F438,'SEASON AP'!$B$6:$F$138,5,0)</f>
        <v>#N/A</v>
      </c>
      <c r="O438" s="733" t="e">
        <f>VLOOKUP(F438,'Lp RE&amp;Vs'!$A:$C,2,0)</f>
        <v>#N/A</v>
      </c>
      <c r="P438" s="307" t="e">
        <f>VLOOKUP(E438,'Cust List'!$A:$E,2,0)</f>
        <v>#N/A</v>
      </c>
      <c r="Q438" s="116" t="e">
        <f>VLOOKUP(E438,'Cust List'!$A:$D,3,0)</f>
        <v>#N/A</v>
      </c>
    </row>
    <row r="439" spans="13:17" ht="21" x14ac:dyDescent="0.35">
      <c r="M439" s="729" t="e">
        <f>VLOOKUP(F439,'NEW LP'!$A:$C,3,0)</f>
        <v>#N/A</v>
      </c>
      <c r="N439" s="730" t="e">
        <f>VLOOKUP(F439,'SEASON AP'!$B$6:$F$138,5,0)</f>
        <v>#N/A</v>
      </c>
      <c r="O439" s="733" t="e">
        <f>VLOOKUP(F439,'Lp RE&amp;Vs'!$A:$C,2,0)</f>
        <v>#N/A</v>
      </c>
      <c r="P439" s="307" t="e">
        <f>VLOOKUP(E439,'Cust List'!$A:$E,2,0)</f>
        <v>#N/A</v>
      </c>
      <c r="Q439" s="116" t="e">
        <f>VLOOKUP(E439,'Cust List'!$A:$D,3,0)</f>
        <v>#N/A</v>
      </c>
    </row>
    <row r="440" spans="13:17" ht="21" x14ac:dyDescent="0.35">
      <c r="M440" s="729" t="e">
        <f>VLOOKUP(F440,'NEW LP'!$A:$C,3,0)</f>
        <v>#N/A</v>
      </c>
      <c r="N440" s="730" t="e">
        <f>VLOOKUP(F440,'SEASON AP'!$B$6:$F$138,5,0)</f>
        <v>#N/A</v>
      </c>
      <c r="O440" s="733" t="e">
        <f>VLOOKUP(F440,'Lp RE&amp;Vs'!$A:$C,2,0)</f>
        <v>#N/A</v>
      </c>
      <c r="P440" s="307" t="e">
        <f>VLOOKUP(E440,'Cust List'!$A:$E,2,0)</f>
        <v>#N/A</v>
      </c>
      <c r="Q440" s="116" t="e">
        <f>VLOOKUP(E440,'Cust List'!$A:$D,3,0)</f>
        <v>#N/A</v>
      </c>
    </row>
    <row r="441" spans="13:17" ht="21" x14ac:dyDescent="0.35">
      <c r="M441" s="729" t="e">
        <f>VLOOKUP(F441,'NEW LP'!$A:$C,3,0)</f>
        <v>#N/A</v>
      </c>
      <c r="N441" s="730" t="e">
        <f>VLOOKUP(F441,'SEASON AP'!$B$6:$F$138,5,0)</f>
        <v>#N/A</v>
      </c>
      <c r="O441" s="733" t="e">
        <f>VLOOKUP(F441,'Lp RE&amp;Vs'!$A:$C,2,0)</f>
        <v>#N/A</v>
      </c>
      <c r="P441" s="307" t="e">
        <f>VLOOKUP(E441,'Cust List'!$A:$E,2,0)</f>
        <v>#N/A</v>
      </c>
      <c r="Q441" s="116" t="e">
        <f>VLOOKUP(E441,'Cust List'!$A:$D,3,0)</f>
        <v>#N/A</v>
      </c>
    </row>
    <row r="442" spans="13:17" ht="21" x14ac:dyDescent="0.35">
      <c r="M442" s="729" t="e">
        <f>VLOOKUP(F442,'NEW LP'!$A:$C,3,0)</f>
        <v>#N/A</v>
      </c>
      <c r="N442" s="730" t="e">
        <f>VLOOKUP(F442,'SEASON AP'!$B$6:$F$138,5,0)</f>
        <v>#N/A</v>
      </c>
      <c r="O442" s="733" t="e">
        <f>VLOOKUP(F442,'Lp RE&amp;Vs'!$A:$C,2,0)</f>
        <v>#N/A</v>
      </c>
      <c r="P442" s="307" t="e">
        <f>VLOOKUP(E442,'Cust List'!$A:$E,2,0)</f>
        <v>#N/A</v>
      </c>
      <c r="Q442" s="116" t="e">
        <f>VLOOKUP(E442,'Cust List'!$A:$D,3,0)</f>
        <v>#N/A</v>
      </c>
    </row>
    <row r="443" spans="13:17" ht="21" x14ac:dyDescent="0.35">
      <c r="M443" s="729" t="e">
        <f>VLOOKUP(F443,'NEW LP'!$A:$C,3,0)</f>
        <v>#N/A</v>
      </c>
      <c r="N443" s="730" t="e">
        <f>VLOOKUP(F443,'SEASON AP'!$B$6:$F$138,5,0)</f>
        <v>#N/A</v>
      </c>
      <c r="O443" s="733" t="e">
        <f>VLOOKUP(F443,'Lp RE&amp;Vs'!$A:$C,2,0)</f>
        <v>#N/A</v>
      </c>
      <c r="P443" s="307" t="e">
        <f>VLOOKUP(E443,'Cust List'!$A:$E,2,0)</f>
        <v>#N/A</v>
      </c>
      <c r="Q443" s="116" t="e">
        <f>VLOOKUP(E443,'Cust List'!$A:$D,3,0)</f>
        <v>#N/A</v>
      </c>
    </row>
    <row r="444" spans="13:17" ht="21" x14ac:dyDescent="0.35">
      <c r="M444" s="729" t="e">
        <f>VLOOKUP(F444,'NEW LP'!$A:$C,3,0)</f>
        <v>#N/A</v>
      </c>
      <c r="N444" s="730" t="e">
        <f>VLOOKUP(F444,'SEASON AP'!$B$6:$F$138,5,0)</f>
        <v>#N/A</v>
      </c>
      <c r="O444" s="733" t="e">
        <f>VLOOKUP(F444,'Lp RE&amp;Vs'!$A:$C,2,0)</f>
        <v>#N/A</v>
      </c>
      <c r="P444" s="307" t="e">
        <f>VLOOKUP(E444,'Cust List'!$A:$E,2,0)</f>
        <v>#N/A</v>
      </c>
      <c r="Q444" s="116" t="e">
        <f>VLOOKUP(E444,'Cust List'!$A:$D,3,0)</f>
        <v>#N/A</v>
      </c>
    </row>
    <row r="445" spans="13:17" ht="21" x14ac:dyDescent="0.35">
      <c r="M445" s="729" t="e">
        <f>VLOOKUP(F445,'NEW LP'!$A:$C,3,0)</f>
        <v>#N/A</v>
      </c>
      <c r="N445" s="730" t="e">
        <f>VLOOKUP(F445,'SEASON AP'!$B$6:$F$138,5,0)</f>
        <v>#N/A</v>
      </c>
      <c r="O445" s="733" t="e">
        <f>VLOOKUP(F445,'Lp RE&amp;Vs'!$A:$C,2,0)</f>
        <v>#N/A</v>
      </c>
      <c r="P445" s="307" t="e">
        <f>VLOOKUP(E445,'Cust List'!$A:$E,2,0)</f>
        <v>#N/A</v>
      </c>
      <c r="Q445" s="116" t="e">
        <f>VLOOKUP(E445,'Cust List'!$A:$D,3,0)</f>
        <v>#N/A</v>
      </c>
    </row>
    <row r="446" spans="13:17" ht="21" x14ac:dyDescent="0.35">
      <c r="M446" s="729" t="e">
        <f>VLOOKUP(F446,'NEW LP'!$A:$C,3,0)</f>
        <v>#N/A</v>
      </c>
      <c r="N446" s="730" t="e">
        <f>VLOOKUP(F446,'SEASON AP'!$B$6:$F$138,5,0)</f>
        <v>#N/A</v>
      </c>
      <c r="O446" s="733" t="e">
        <f>VLOOKUP(F446,'Lp RE&amp;Vs'!$A:$C,2,0)</f>
        <v>#N/A</v>
      </c>
      <c r="P446" s="307" t="e">
        <f>VLOOKUP(E446,'Cust List'!$A:$E,2,0)</f>
        <v>#N/A</v>
      </c>
      <c r="Q446" s="116" t="e">
        <f>VLOOKUP(E446,'Cust List'!$A:$D,3,0)</f>
        <v>#N/A</v>
      </c>
    </row>
    <row r="447" spans="13:17" ht="21" x14ac:dyDescent="0.35">
      <c r="M447" s="729" t="e">
        <f>VLOOKUP(F447,'NEW LP'!$A:$C,3,0)</f>
        <v>#N/A</v>
      </c>
      <c r="N447" s="730" t="e">
        <f>VLOOKUP(F447,'SEASON AP'!$B$6:$F$138,5,0)</f>
        <v>#N/A</v>
      </c>
      <c r="O447" s="733" t="e">
        <f>VLOOKUP(F447,'Lp RE&amp;Vs'!$A:$C,2,0)</f>
        <v>#N/A</v>
      </c>
      <c r="P447" s="307" t="e">
        <f>VLOOKUP(E447,'Cust List'!$A:$E,2,0)</f>
        <v>#N/A</v>
      </c>
      <c r="Q447" s="116" t="e">
        <f>VLOOKUP(E447,'Cust List'!$A:$D,3,0)</f>
        <v>#N/A</v>
      </c>
    </row>
    <row r="448" spans="13:17" ht="21" x14ac:dyDescent="0.35">
      <c r="M448" s="729" t="e">
        <f>VLOOKUP(F448,'NEW LP'!$A:$C,3,0)</f>
        <v>#N/A</v>
      </c>
      <c r="N448" s="730" t="e">
        <f>VLOOKUP(F448,'SEASON AP'!$B$6:$F$138,5,0)</f>
        <v>#N/A</v>
      </c>
      <c r="O448" s="733" t="e">
        <f>VLOOKUP(F448,'Lp RE&amp;Vs'!$A:$C,2,0)</f>
        <v>#N/A</v>
      </c>
      <c r="P448" s="307" t="e">
        <f>VLOOKUP(E448,'Cust List'!$A:$E,2,0)</f>
        <v>#N/A</v>
      </c>
      <c r="Q448" s="116" t="e">
        <f>VLOOKUP(E448,'Cust List'!$A:$D,3,0)</f>
        <v>#N/A</v>
      </c>
    </row>
    <row r="449" spans="13:17" ht="21" x14ac:dyDescent="0.35">
      <c r="M449" s="729" t="e">
        <f>VLOOKUP(F449,'NEW LP'!$A:$C,3,0)</f>
        <v>#N/A</v>
      </c>
      <c r="N449" s="730" t="e">
        <f>VLOOKUP(F449,'SEASON AP'!$B$6:$F$138,5,0)</f>
        <v>#N/A</v>
      </c>
      <c r="O449" s="733" t="e">
        <f>VLOOKUP(F449,'Lp RE&amp;Vs'!$A:$C,2,0)</f>
        <v>#N/A</v>
      </c>
      <c r="P449" s="307" t="e">
        <f>VLOOKUP(E449,'Cust List'!$A:$E,2,0)</f>
        <v>#N/A</v>
      </c>
      <c r="Q449" s="116" t="e">
        <f>VLOOKUP(E449,'Cust List'!$A:$D,3,0)</f>
        <v>#N/A</v>
      </c>
    </row>
    <row r="450" spans="13:17" ht="21" x14ac:dyDescent="0.35">
      <c r="M450" s="729" t="e">
        <f>VLOOKUP(F450,'NEW LP'!$A:$C,3,0)</f>
        <v>#N/A</v>
      </c>
      <c r="N450" s="730" t="e">
        <f>VLOOKUP(F450,'SEASON AP'!$B$6:$F$138,5,0)</f>
        <v>#N/A</v>
      </c>
      <c r="O450" s="733" t="e">
        <f>VLOOKUP(F450,'Lp RE&amp;Vs'!$A:$C,2,0)</f>
        <v>#N/A</v>
      </c>
      <c r="P450" s="307" t="e">
        <f>VLOOKUP(E450,'Cust List'!$A:$E,2,0)</f>
        <v>#N/A</v>
      </c>
      <c r="Q450" s="116" t="e">
        <f>VLOOKUP(E450,'Cust List'!$A:$D,3,0)</f>
        <v>#N/A</v>
      </c>
    </row>
    <row r="451" spans="13:17" ht="21" x14ac:dyDescent="0.35">
      <c r="M451" s="729" t="e">
        <f>VLOOKUP(F451,'NEW LP'!$A:$C,3,0)</f>
        <v>#N/A</v>
      </c>
      <c r="N451" s="730" t="e">
        <f>VLOOKUP(F451,'SEASON AP'!$B$6:$F$138,5,0)</f>
        <v>#N/A</v>
      </c>
      <c r="O451" s="733" t="e">
        <f>VLOOKUP(F451,'Lp RE&amp;Vs'!$A:$C,2,0)</f>
        <v>#N/A</v>
      </c>
      <c r="P451" s="307" t="e">
        <f>VLOOKUP(E451,'Cust List'!$A:$E,2,0)</f>
        <v>#N/A</v>
      </c>
      <c r="Q451" s="116" t="e">
        <f>VLOOKUP(E451,'Cust List'!$A:$D,3,0)</f>
        <v>#N/A</v>
      </c>
    </row>
    <row r="452" spans="13:17" ht="21" x14ac:dyDescent="0.35">
      <c r="M452" s="729" t="e">
        <f>VLOOKUP(F452,'NEW LP'!$A:$C,3,0)</f>
        <v>#N/A</v>
      </c>
      <c r="N452" s="730" t="e">
        <f>VLOOKUP(F452,'SEASON AP'!$B$6:$F$138,5,0)</f>
        <v>#N/A</v>
      </c>
      <c r="O452" s="733" t="e">
        <f>VLOOKUP(F452,'Lp RE&amp;Vs'!$A:$C,2,0)</f>
        <v>#N/A</v>
      </c>
      <c r="P452" s="307" t="e">
        <f>VLOOKUP(E452,'Cust List'!$A:$E,2,0)</f>
        <v>#N/A</v>
      </c>
      <c r="Q452" s="116" t="e">
        <f>VLOOKUP(E452,'Cust List'!$A:$D,3,0)</f>
        <v>#N/A</v>
      </c>
    </row>
    <row r="453" spans="13:17" ht="21" x14ac:dyDescent="0.35">
      <c r="M453" s="729" t="e">
        <f>VLOOKUP(F453,'NEW LP'!$A:$C,3,0)</f>
        <v>#N/A</v>
      </c>
      <c r="N453" s="730" t="e">
        <f>VLOOKUP(F453,'SEASON AP'!$B$6:$F$138,5,0)</f>
        <v>#N/A</v>
      </c>
      <c r="O453" s="733" t="e">
        <f>VLOOKUP(F453,'Lp RE&amp;Vs'!$A:$C,2,0)</f>
        <v>#N/A</v>
      </c>
      <c r="P453" s="307" t="e">
        <f>VLOOKUP(E453,'Cust List'!$A:$E,2,0)</f>
        <v>#N/A</v>
      </c>
      <c r="Q453" s="116" t="e">
        <f>VLOOKUP(E453,'Cust List'!$A:$D,3,0)</f>
        <v>#N/A</v>
      </c>
    </row>
    <row r="454" spans="13:17" ht="21" x14ac:dyDescent="0.35">
      <c r="M454" s="729" t="e">
        <f>VLOOKUP(F454,'NEW LP'!$A:$C,3,0)</f>
        <v>#N/A</v>
      </c>
      <c r="N454" s="730" t="e">
        <f>VLOOKUP(F454,'SEASON AP'!$B$6:$F$138,5,0)</f>
        <v>#N/A</v>
      </c>
      <c r="O454" s="733" t="e">
        <f>VLOOKUP(F454,'Lp RE&amp;Vs'!$A:$C,2,0)</f>
        <v>#N/A</v>
      </c>
      <c r="P454" s="307" t="e">
        <f>VLOOKUP(E454,'Cust List'!$A:$E,2,0)</f>
        <v>#N/A</v>
      </c>
      <c r="Q454" s="116" t="e">
        <f>VLOOKUP(E454,'Cust List'!$A:$D,3,0)</f>
        <v>#N/A</v>
      </c>
    </row>
    <row r="455" spans="13:17" ht="21" x14ac:dyDescent="0.35">
      <c r="M455" s="729" t="e">
        <f>VLOOKUP(F455,'NEW LP'!$A:$C,3,0)</f>
        <v>#N/A</v>
      </c>
      <c r="N455" s="730" t="e">
        <f>VLOOKUP(F455,'SEASON AP'!$B$6:$F$138,5,0)</f>
        <v>#N/A</v>
      </c>
      <c r="O455" s="733" t="e">
        <f>VLOOKUP(F455,'Lp RE&amp;Vs'!$A:$C,2,0)</f>
        <v>#N/A</v>
      </c>
      <c r="P455" s="307" t="e">
        <f>VLOOKUP(E455,'Cust List'!$A:$E,2,0)</f>
        <v>#N/A</v>
      </c>
      <c r="Q455" s="116" t="e">
        <f>VLOOKUP(E455,'Cust List'!$A:$D,3,0)</f>
        <v>#N/A</v>
      </c>
    </row>
    <row r="456" spans="13:17" ht="21" x14ac:dyDescent="0.35">
      <c r="M456" s="729" t="e">
        <f>VLOOKUP(F456,'NEW LP'!$A:$C,3,0)</f>
        <v>#N/A</v>
      </c>
      <c r="N456" s="730" t="e">
        <f>VLOOKUP(F456,'SEASON AP'!$B$6:$F$138,5,0)</f>
        <v>#N/A</v>
      </c>
      <c r="O456" s="733" t="e">
        <f>VLOOKUP(F456,'Lp RE&amp;Vs'!$A:$C,2,0)</f>
        <v>#N/A</v>
      </c>
      <c r="P456" s="307" t="e">
        <f>VLOOKUP(E456,'Cust List'!$A:$E,2,0)</f>
        <v>#N/A</v>
      </c>
      <c r="Q456" s="116" t="e">
        <f>VLOOKUP(E456,'Cust List'!$A:$D,3,0)</f>
        <v>#N/A</v>
      </c>
    </row>
    <row r="457" spans="13:17" ht="21" x14ac:dyDescent="0.35">
      <c r="M457" s="729" t="e">
        <f>VLOOKUP(F457,'NEW LP'!$A:$C,3,0)</f>
        <v>#N/A</v>
      </c>
      <c r="N457" s="730" t="e">
        <f>VLOOKUP(F457,'SEASON AP'!$B$6:$F$138,5,0)</f>
        <v>#N/A</v>
      </c>
      <c r="O457" s="733" t="e">
        <f>VLOOKUP(F457,'Lp RE&amp;Vs'!$A:$C,2,0)</f>
        <v>#N/A</v>
      </c>
      <c r="P457" s="307" t="e">
        <f>VLOOKUP(E457,'Cust List'!$A:$E,2,0)</f>
        <v>#N/A</v>
      </c>
      <c r="Q457" s="116" t="e">
        <f>VLOOKUP(E457,'Cust List'!$A:$D,3,0)</f>
        <v>#N/A</v>
      </c>
    </row>
    <row r="458" spans="13:17" ht="21" x14ac:dyDescent="0.35">
      <c r="M458" s="729" t="e">
        <f>VLOOKUP(F458,'NEW LP'!$A:$C,3,0)</f>
        <v>#N/A</v>
      </c>
      <c r="N458" s="730" t="e">
        <f>VLOOKUP(F458,'SEASON AP'!$B$6:$F$138,5,0)</f>
        <v>#N/A</v>
      </c>
      <c r="O458" s="733" t="e">
        <f>VLOOKUP(F458,'Lp RE&amp;Vs'!$A:$C,2,0)</f>
        <v>#N/A</v>
      </c>
      <c r="P458" s="307" t="e">
        <f>VLOOKUP(E458,'Cust List'!$A:$E,2,0)</f>
        <v>#N/A</v>
      </c>
      <c r="Q458" s="116" t="e">
        <f>VLOOKUP(E458,'Cust List'!$A:$D,3,0)</f>
        <v>#N/A</v>
      </c>
    </row>
    <row r="459" spans="13:17" ht="21" x14ac:dyDescent="0.35">
      <c r="M459" s="729" t="e">
        <f>VLOOKUP(F459,'NEW LP'!$A:$C,3,0)</f>
        <v>#N/A</v>
      </c>
      <c r="N459" s="730" t="e">
        <f>VLOOKUP(F459,'SEASON AP'!$B$6:$F$138,5,0)</f>
        <v>#N/A</v>
      </c>
      <c r="O459" s="733" t="e">
        <f>VLOOKUP(F459,'Lp RE&amp;Vs'!$A:$C,2,0)</f>
        <v>#N/A</v>
      </c>
      <c r="P459" s="307" t="e">
        <f>VLOOKUP(E459,'Cust List'!$A:$E,2,0)</f>
        <v>#N/A</v>
      </c>
      <c r="Q459" s="116" t="e">
        <f>VLOOKUP(E459,'Cust List'!$A:$D,3,0)</f>
        <v>#N/A</v>
      </c>
    </row>
    <row r="460" spans="13:17" ht="21" x14ac:dyDescent="0.35">
      <c r="M460" s="729" t="e">
        <f>VLOOKUP(F460,'NEW LP'!$A:$C,3,0)</f>
        <v>#N/A</v>
      </c>
      <c r="N460" s="730" t="e">
        <f>VLOOKUP(F460,'SEASON AP'!$B$6:$F$138,5,0)</f>
        <v>#N/A</v>
      </c>
      <c r="O460" s="733" t="e">
        <f>VLOOKUP(F460,'Lp RE&amp;Vs'!$A:$C,2,0)</f>
        <v>#N/A</v>
      </c>
      <c r="P460" s="307" t="e">
        <f>VLOOKUP(E460,'Cust List'!$A:$E,2,0)</f>
        <v>#N/A</v>
      </c>
      <c r="Q460" s="116" t="e">
        <f>VLOOKUP(E460,'Cust List'!$A:$D,3,0)</f>
        <v>#N/A</v>
      </c>
    </row>
    <row r="461" spans="13:17" ht="21" x14ac:dyDescent="0.35">
      <c r="M461" s="729" t="e">
        <f>VLOOKUP(F461,'NEW LP'!$A:$C,3,0)</f>
        <v>#N/A</v>
      </c>
      <c r="N461" s="730" t="e">
        <f>VLOOKUP(F461,'SEASON AP'!$B$6:$F$138,5,0)</f>
        <v>#N/A</v>
      </c>
      <c r="O461" s="733" t="e">
        <f>VLOOKUP(F461,'Lp RE&amp;Vs'!$A:$C,2,0)</f>
        <v>#N/A</v>
      </c>
      <c r="P461" s="307" t="e">
        <f>VLOOKUP(E461,'Cust List'!$A:$E,2,0)</f>
        <v>#N/A</v>
      </c>
      <c r="Q461" s="116" t="e">
        <f>VLOOKUP(E461,'Cust List'!$A:$D,3,0)</f>
        <v>#N/A</v>
      </c>
    </row>
    <row r="462" spans="13:17" ht="21" x14ac:dyDescent="0.35">
      <c r="M462" s="729" t="e">
        <f>VLOOKUP(F462,'NEW LP'!$A:$C,3,0)</f>
        <v>#N/A</v>
      </c>
      <c r="N462" s="730" t="e">
        <f>VLOOKUP(F462,'SEASON AP'!$B$6:$F$138,5,0)</f>
        <v>#N/A</v>
      </c>
      <c r="O462" s="733" t="e">
        <f>VLOOKUP(F462,'Lp RE&amp;Vs'!$A:$C,2,0)</f>
        <v>#N/A</v>
      </c>
      <c r="P462" s="307" t="e">
        <f>VLOOKUP(E462,'Cust List'!$A:$E,2,0)</f>
        <v>#N/A</v>
      </c>
      <c r="Q462" s="116" t="e">
        <f>VLOOKUP(E462,'Cust List'!$A:$D,3,0)</f>
        <v>#N/A</v>
      </c>
    </row>
    <row r="463" spans="13:17" ht="21" x14ac:dyDescent="0.35">
      <c r="M463" s="729" t="e">
        <f>VLOOKUP(F463,'NEW LP'!$A:$C,3,0)</f>
        <v>#N/A</v>
      </c>
      <c r="N463" s="730" t="e">
        <f>VLOOKUP(F463,'SEASON AP'!$B$6:$F$138,5,0)</f>
        <v>#N/A</v>
      </c>
      <c r="O463" s="733" t="e">
        <f>VLOOKUP(F463,'Lp RE&amp;Vs'!$A:$C,2,0)</f>
        <v>#N/A</v>
      </c>
      <c r="P463" s="307" t="e">
        <f>VLOOKUP(E463,'Cust List'!$A:$E,2,0)</f>
        <v>#N/A</v>
      </c>
      <c r="Q463" s="116" t="e">
        <f>VLOOKUP(E463,'Cust List'!$A:$D,3,0)</f>
        <v>#N/A</v>
      </c>
    </row>
    <row r="464" spans="13:17" ht="21" x14ac:dyDescent="0.35">
      <c r="M464" s="729" t="e">
        <f>VLOOKUP(F464,'NEW LP'!$A:$C,3,0)</f>
        <v>#N/A</v>
      </c>
      <c r="N464" s="730" t="e">
        <f>VLOOKUP(F464,'SEASON AP'!$B$6:$F$138,5,0)</f>
        <v>#N/A</v>
      </c>
      <c r="O464" s="733" t="e">
        <f>VLOOKUP(F464,'Lp RE&amp;Vs'!$A:$C,2,0)</f>
        <v>#N/A</v>
      </c>
      <c r="P464" s="307" t="e">
        <f>VLOOKUP(E464,'Cust List'!$A:$E,2,0)</f>
        <v>#N/A</v>
      </c>
      <c r="Q464" s="116" t="e">
        <f>VLOOKUP(E464,'Cust List'!$A:$D,3,0)</f>
        <v>#N/A</v>
      </c>
    </row>
    <row r="465" spans="13:17" ht="21" x14ac:dyDescent="0.35">
      <c r="M465" s="729" t="e">
        <f>VLOOKUP(F465,'NEW LP'!$A:$C,3,0)</f>
        <v>#N/A</v>
      </c>
      <c r="N465" s="730" t="e">
        <f>VLOOKUP(F465,'SEASON AP'!$B$6:$F$138,5,0)</f>
        <v>#N/A</v>
      </c>
      <c r="O465" s="733" t="e">
        <f>VLOOKUP(F465,'Lp RE&amp;Vs'!$A:$C,2,0)</f>
        <v>#N/A</v>
      </c>
      <c r="P465" s="307" t="e">
        <f>VLOOKUP(E465,'Cust List'!$A:$E,2,0)</f>
        <v>#N/A</v>
      </c>
      <c r="Q465" s="116" t="e">
        <f>VLOOKUP(E465,'Cust List'!$A:$D,3,0)</f>
        <v>#N/A</v>
      </c>
    </row>
    <row r="466" spans="13:17" ht="21" x14ac:dyDescent="0.35">
      <c r="M466" s="729" t="e">
        <f>VLOOKUP(F466,'NEW LP'!$A:$C,3,0)</f>
        <v>#N/A</v>
      </c>
      <c r="N466" s="730" t="e">
        <f>VLOOKUP(F466,'SEASON AP'!$B$6:$F$138,5,0)</f>
        <v>#N/A</v>
      </c>
      <c r="O466" s="733" t="e">
        <f>VLOOKUP(F466,'Lp RE&amp;Vs'!$A:$C,2,0)</f>
        <v>#N/A</v>
      </c>
      <c r="P466" s="307" t="e">
        <f>VLOOKUP(E466,'Cust List'!$A:$E,2,0)</f>
        <v>#N/A</v>
      </c>
      <c r="Q466" s="116" t="e">
        <f>VLOOKUP(E466,'Cust List'!$A:$D,3,0)</f>
        <v>#N/A</v>
      </c>
    </row>
    <row r="467" spans="13:17" ht="21" x14ac:dyDescent="0.35">
      <c r="M467" s="729" t="e">
        <f>VLOOKUP(F467,'NEW LP'!$A:$C,3,0)</f>
        <v>#N/A</v>
      </c>
      <c r="N467" s="730" t="e">
        <f>VLOOKUP(F467,'SEASON AP'!$B$6:$F$138,5,0)</f>
        <v>#N/A</v>
      </c>
      <c r="O467" s="733" t="e">
        <f>VLOOKUP(F467,'Lp RE&amp;Vs'!$A:$C,2,0)</f>
        <v>#N/A</v>
      </c>
      <c r="P467" s="307" t="e">
        <f>VLOOKUP(E467,'Cust List'!$A:$E,2,0)</f>
        <v>#N/A</v>
      </c>
      <c r="Q467" s="116" t="e">
        <f>VLOOKUP(E467,'Cust List'!$A:$D,3,0)</f>
        <v>#N/A</v>
      </c>
    </row>
    <row r="468" spans="13:17" ht="21" x14ac:dyDescent="0.35">
      <c r="M468" s="729" t="e">
        <f>VLOOKUP(F468,'NEW LP'!$A:$C,3,0)</f>
        <v>#N/A</v>
      </c>
      <c r="N468" s="730" t="e">
        <f>VLOOKUP(F468,'SEASON AP'!$B$6:$F$138,5,0)</f>
        <v>#N/A</v>
      </c>
      <c r="O468" s="733" t="e">
        <f>VLOOKUP(F468,'Lp RE&amp;Vs'!$A:$C,2,0)</f>
        <v>#N/A</v>
      </c>
      <c r="P468" s="307" t="e">
        <f>VLOOKUP(E468,'Cust List'!$A:$E,2,0)</f>
        <v>#N/A</v>
      </c>
      <c r="Q468" s="116" t="e">
        <f>VLOOKUP(E468,'Cust List'!$A:$D,3,0)</f>
        <v>#N/A</v>
      </c>
    </row>
    <row r="469" spans="13:17" ht="21" x14ac:dyDescent="0.35">
      <c r="M469" s="729" t="e">
        <f>VLOOKUP(F469,'NEW LP'!$A:$C,3,0)</f>
        <v>#N/A</v>
      </c>
      <c r="N469" s="730" t="e">
        <f>VLOOKUP(F469,'SEASON AP'!$B$6:$F$138,5,0)</f>
        <v>#N/A</v>
      </c>
      <c r="O469" s="733" t="e">
        <f>VLOOKUP(F469,'Lp RE&amp;Vs'!$A:$C,2,0)</f>
        <v>#N/A</v>
      </c>
      <c r="P469" s="307" t="e">
        <f>VLOOKUP(E469,'Cust List'!$A:$E,2,0)</f>
        <v>#N/A</v>
      </c>
      <c r="Q469" s="116" t="e">
        <f>VLOOKUP(E469,'Cust List'!$A:$D,3,0)</f>
        <v>#N/A</v>
      </c>
    </row>
    <row r="470" spans="13:17" ht="21" x14ac:dyDescent="0.35">
      <c r="M470" s="729" t="e">
        <f>VLOOKUP(F470,'NEW LP'!$A:$C,3,0)</f>
        <v>#N/A</v>
      </c>
      <c r="N470" s="730" t="e">
        <f>VLOOKUP(F470,'SEASON AP'!$B$6:$F$138,5,0)</f>
        <v>#N/A</v>
      </c>
      <c r="O470" s="733" t="e">
        <f>VLOOKUP(F470,'Lp RE&amp;Vs'!$A:$C,2,0)</f>
        <v>#N/A</v>
      </c>
      <c r="P470" s="307" t="e">
        <f>VLOOKUP(E470,'Cust List'!$A:$E,2,0)</f>
        <v>#N/A</v>
      </c>
      <c r="Q470" s="116" t="e">
        <f>VLOOKUP(E470,'Cust List'!$A:$D,3,0)</f>
        <v>#N/A</v>
      </c>
    </row>
    <row r="471" spans="13:17" ht="21" x14ac:dyDescent="0.35">
      <c r="M471" s="729" t="e">
        <f>VLOOKUP(F471,'NEW LP'!$A:$C,3,0)</f>
        <v>#N/A</v>
      </c>
      <c r="N471" s="730" t="e">
        <f>VLOOKUP(F471,'SEASON AP'!$B$6:$F$138,5,0)</f>
        <v>#N/A</v>
      </c>
      <c r="O471" s="733" t="e">
        <f>VLOOKUP(F471,'Lp RE&amp;Vs'!$A:$C,2,0)</f>
        <v>#N/A</v>
      </c>
      <c r="P471" s="307" t="e">
        <f>VLOOKUP(E471,'Cust List'!$A:$E,2,0)</f>
        <v>#N/A</v>
      </c>
      <c r="Q471" s="116" t="e">
        <f>VLOOKUP(E471,'Cust List'!$A:$D,3,0)</f>
        <v>#N/A</v>
      </c>
    </row>
    <row r="472" spans="13:17" ht="21" x14ac:dyDescent="0.35">
      <c r="M472" s="729" t="e">
        <f>VLOOKUP(F472,'NEW LP'!$A:$C,3,0)</f>
        <v>#N/A</v>
      </c>
      <c r="N472" s="730" t="e">
        <f>VLOOKUP(F472,'SEASON AP'!$B$6:$F$138,5,0)</f>
        <v>#N/A</v>
      </c>
      <c r="O472" s="733" t="e">
        <f>VLOOKUP(F472,'Lp RE&amp;Vs'!$A:$C,2,0)</f>
        <v>#N/A</v>
      </c>
      <c r="P472" s="307" t="e">
        <f>VLOOKUP(E472,'Cust List'!$A:$E,2,0)</f>
        <v>#N/A</v>
      </c>
      <c r="Q472" s="116" t="e">
        <f>VLOOKUP(E472,'Cust List'!$A:$D,3,0)</f>
        <v>#N/A</v>
      </c>
    </row>
    <row r="473" spans="13:17" ht="21" x14ac:dyDescent="0.35">
      <c r="M473" s="729" t="e">
        <f>VLOOKUP(F473,'NEW LP'!$A:$C,3,0)</f>
        <v>#N/A</v>
      </c>
      <c r="N473" s="730" t="e">
        <f>VLOOKUP(F473,'SEASON AP'!$B$6:$F$138,5,0)</f>
        <v>#N/A</v>
      </c>
      <c r="O473" s="733" t="e">
        <f>VLOOKUP(F473,'Lp RE&amp;Vs'!$A:$C,2,0)</f>
        <v>#N/A</v>
      </c>
      <c r="P473" s="307" t="e">
        <f>VLOOKUP(E473,'Cust List'!$A:$E,2,0)</f>
        <v>#N/A</v>
      </c>
      <c r="Q473" s="116" t="e">
        <f>VLOOKUP(E473,'Cust List'!$A:$D,3,0)</f>
        <v>#N/A</v>
      </c>
    </row>
    <row r="474" spans="13:17" ht="21" x14ac:dyDescent="0.35">
      <c r="M474" s="729" t="e">
        <f>VLOOKUP(F474,'NEW LP'!$A:$C,3,0)</f>
        <v>#N/A</v>
      </c>
      <c r="N474" s="730" t="e">
        <f>VLOOKUP(F474,'SEASON AP'!$B$6:$F$138,5,0)</f>
        <v>#N/A</v>
      </c>
      <c r="O474" s="733" t="e">
        <f>VLOOKUP(F474,'Lp RE&amp;Vs'!$A:$C,2,0)</f>
        <v>#N/A</v>
      </c>
      <c r="P474" s="307" t="e">
        <f>VLOOKUP(E474,'Cust List'!$A:$E,2,0)</f>
        <v>#N/A</v>
      </c>
      <c r="Q474" s="116" t="e">
        <f>VLOOKUP(E474,'Cust List'!$A:$D,3,0)</f>
        <v>#N/A</v>
      </c>
    </row>
    <row r="475" spans="13:17" ht="21" x14ac:dyDescent="0.35">
      <c r="M475" s="729" t="e">
        <f>VLOOKUP(F475,'NEW LP'!$A:$C,3,0)</f>
        <v>#N/A</v>
      </c>
      <c r="N475" s="730" t="e">
        <f>VLOOKUP(F475,'SEASON AP'!$B$6:$F$138,5,0)</f>
        <v>#N/A</v>
      </c>
      <c r="O475" s="733" t="e">
        <f>VLOOKUP(F475,'Lp RE&amp;Vs'!$A:$C,2,0)</f>
        <v>#N/A</v>
      </c>
      <c r="P475" s="307" t="e">
        <f>VLOOKUP(E475,'Cust List'!$A:$E,2,0)</f>
        <v>#N/A</v>
      </c>
      <c r="Q475" s="116" t="e">
        <f>VLOOKUP(E475,'Cust List'!$A:$D,3,0)</f>
        <v>#N/A</v>
      </c>
    </row>
    <row r="476" spans="13:17" ht="21" x14ac:dyDescent="0.35">
      <c r="M476" s="729" t="e">
        <f>VLOOKUP(F476,'NEW LP'!$A:$C,3,0)</f>
        <v>#N/A</v>
      </c>
      <c r="N476" s="730" t="e">
        <f>VLOOKUP(F476,'SEASON AP'!$B$6:$F$138,5,0)</f>
        <v>#N/A</v>
      </c>
      <c r="O476" s="733" t="e">
        <f>VLOOKUP(F476,'Lp RE&amp;Vs'!$A:$C,2,0)</f>
        <v>#N/A</v>
      </c>
      <c r="P476" s="307" t="e">
        <f>VLOOKUP(E476,'Cust List'!$A:$E,2,0)</f>
        <v>#N/A</v>
      </c>
      <c r="Q476" s="116" t="e">
        <f>VLOOKUP(E476,'Cust List'!$A:$D,3,0)</f>
        <v>#N/A</v>
      </c>
    </row>
    <row r="477" spans="13:17" ht="21" x14ac:dyDescent="0.35">
      <c r="M477" s="729" t="e">
        <f>VLOOKUP(F477,'NEW LP'!$A:$C,3,0)</f>
        <v>#N/A</v>
      </c>
      <c r="N477" s="730" t="e">
        <f>VLOOKUP(F477,'SEASON AP'!$B$6:$F$138,5,0)</f>
        <v>#N/A</v>
      </c>
      <c r="O477" s="733" t="e">
        <f>VLOOKUP(F477,'Lp RE&amp;Vs'!$A:$C,2,0)</f>
        <v>#N/A</v>
      </c>
      <c r="P477" s="307" t="e">
        <f>VLOOKUP(E477,'Cust List'!$A:$E,2,0)</f>
        <v>#N/A</v>
      </c>
      <c r="Q477" s="116" t="e">
        <f>VLOOKUP(E477,'Cust List'!$A:$D,3,0)</f>
        <v>#N/A</v>
      </c>
    </row>
    <row r="478" spans="13:17" ht="21" x14ac:dyDescent="0.35">
      <c r="M478" s="729" t="e">
        <f>VLOOKUP(F478,'NEW LP'!$A:$C,3,0)</f>
        <v>#N/A</v>
      </c>
      <c r="N478" s="730" t="e">
        <f>VLOOKUP(F478,'SEASON AP'!$B$6:$F$138,5,0)</f>
        <v>#N/A</v>
      </c>
      <c r="O478" s="733" t="e">
        <f>VLOOKUP(F478,'Lp RE&amp;Vs'!$A:$C,2,0)</f>
        <v>#N/A</v>
      </c>
      <c r="P478" s="307" t="e">
        <f>VLOOKUP(E478,'Cust List'!$A:$E,2,0)</f>
        <v>#N/A</v>
      </c>
      <c r="Q478" s="116" t="e">
        <f>VLOOKUP(E478,'Cust List'!$A:$D,3,0)</f>
        <v>#N/A</v>
      </c>
    </row>
    <row r="479" spans="13:17" ht="21" x14ac:dyDescent="0.35">
      <c r="M479" s="729" t="e">
        <f>VLOOKUP(F479,'NEW LP'!$A:$C,3,0)</f>
        <v>#N/A</v>
      </c>
      <c r="N479" s="730" t="e">
        <f>VLOOKUP(F479,'SEASON AP'!$B$6:$F$138,5,0)</f>
        <v>#N/A</v>
      </c>
      <c r="O479" s="733" t="e">
        <f>VLOOKUP(F479,'Lp RE&amp;Vs'!$A:$C,2,0)</f>
        <v>#N/A</v>
      </c>
      <c r="P479" s="307" t="e">
        <f>VLOOKUP(E479,'Cust List'!$A:$E,2,0)</f>
        <v>#N/A</v>
      </c>
      <c r="Q479" s="116" t="e">
        <f>VLOOKUP(E479,'Cust List'!$A:$D,3,0)</f>
        <v>#N/A</v>
      </c>
    </row>
    <row r="480" spans="13:17" ht="21" x14ac:dyDescent="0.35">
      <c r="M480" s="729" t="e">
        <f>VLOOKUP(F480,'NEW LP'!$A:$C,3,0)</f>
        <v>#N/A</v>
      </c>
      <c r="N480" s="730" t="e">
        <f>VLOOKUP(F480,'SEASON AP'!$B$6:$F$138,5,0)</f>
        <v>#N/A</v>
      </c>
      <c r="O480" s="733" t="e">
        <f>VLOOKUP(F480,'Lp RE&amp;Vs'!$A:$C,2,0)</f>
        <v>#N/A</v>
      </c>
      <c r="P480" s="307" t="e">
        <f>VLOOKUP(E480,'Cust List'!$A:$E,2,0)</f>
        <v>#N/A</v>
      </c>
      <c r="Q480" s="116" t="e">
        <f>VLOOKUP(E480,'Cust List'!$A:$D,3,0)</f>
        <v>#N/A</v>
      </c>
    </row>
    <row r="481" spans="13:17" ht="21" x14ac:dyDescent="0.35">
      <c r="M481" s="729" t="e">
        <f>VLOOKUP(F481,'NEW LP'!$A:$C,3,0)</f>
        <v>#N/A</v>
      </c>
      <c r="N481" s="730" t="e">
        <f>VLOOKUP(F481,'SEASON AP'!$B$6:$F$138,5,0)</f>
        <v>#N/A</v>
      </c>
      <c r="O481" s="733" t="e">
        <f>VLOOKUP(F481,'Lp RE&amp;Vs'!$A:$C,2,0)</f>
        <v>#N/A</v>
      </c>
      <c r="P481" s="307" t="e">
        <f>VLOOKUP(E481,'Cust List'!$A:$E,2,0)</f>
        <v>#N/A</v>
      </c>
      <c r="Q481" s="116" t="e">
        <f>VLOOKUP(E481,'Cust List'!$A:$D,3,0)</f>
        <v>#N/A</v>
      </c>
    </row>
    <row r="482" spans="13:17" ht="21" x14ac:dyDescent="0.35">
      <c r="M482" s="729" t="e">
        <f>VLOOKUP(F482,'NEW LP'!$A:$C,3,0)</f>
        <v>#N/A</v>
      </c>
      <c r="N482" s="730" t="e">
        <f>VLOOKUP(F482,'SEASON AP'!$B$6:$F$138,5,0)</f>
        <v>#N/A</v>
      </c>
      <c r="O482" s="733" t="e">
        <f>VLOOKUP(F482,'Lp RE&amp;Vs'!$A:$C,2,0)</f>
        <v>#N/A</v>
      </c>
      <c r="P482" s="307" t="e">
        <f>VLOOKUP(E482,'Cust List'!$A:$E,2,0)</f>
        <v>#N/A</v>
      </c>
      <c r="Q482" s="116" t="e">
        <f>VLOOKUP(E482,'Cust List'!$A:$D,3,0)</f>
        <v>#N/A</v>
      </c>
    </row>
    <row r="483" spans="13:17" ht="21" x14ac:dyDescent="0.35">
      <c r="M483" s="729" t="e">
        <f>VLOOKUP(F483,'NEW LP'!$A:$C,3,0)</f>
        <v>#N/A</v>
      </c>
      <c r="N483" s="730" t="e">
        <f>VLOOKUP(F483,'SEASON AP'!$B$6:$F$138,5,0)</f>
        <v>#N/A</v>
      </c>
      <c r="O483" s="733" t="e">
        <f>VLOOKUP(F483,'Lp RE&amp;Vs'!$A:$C,2,0)</f>
        <v>#N/A</v>
      </c>
      <c r="P483" s="307" t="e">
        <f>VLOOKUP(E483,'Cust List'!$A:$E,2,0)</f>
        <v>#N/A</v>
      </c>
      <c r="Q483" s="116" t="e">
        <f>VLOOKUP(E483,'Cust List'!$A:$D,3,0)</f>
        <v>#N/A</v>
      </c>
    </row>
    <row r="484" spans="13:17" ht="21" x14ac:dyDescent="0.35">
      <c r="M484" s="729" t="e">
        <f>VLOOKUP(F484,'NEW LP'!$A:$C,3,0)</f>
        <v>#N/A</v>
      </c>
      <c r="N484" s="730" t="e">
        <f>VLOOKUP(F484,'SEASON AP'!$B$6:$F$138,5,0)</f>
        <v>#N/A</v>
      </c>
      <c r="O484" s="733" t="e">
        <f>VLOOKUP(F484,'Lp RE&amp;Vs'!$A:$C,2,0)</f>
        <v>#N/A</v>
      </c>
      <c r="P484" s="307" t="e">
        <f>VLOOKUP(E484,'Cust List'!$A:$E,2,0)</f>
        <v>#N/A</v>
      </c>
      <c r="Q484" s="116" t="e">
        <f>VLOOKUP(E484,'Cust List'!$A:$D,3,0)</f>
        <v>#N/A</v>
      </c>
    </row>
    <row r="485" spans="13:17" ht="21" x14ac:dyDescent="0.35">
      <c r="M485" s="729" t="e">
        <f>VLOOKUP(F485,'NEW LP'!$A:$C,3,0)</f>
        <v>#N/A</v>
      </c>
      <c r="N485" s="730" t="e">
        <f>VLOOKUP(F485,'SEASON AP'!$B$6:$F$138,5,0)</f>
        <v>#N/A</v>
      </c>
      <c r="O485" s="733" t="e">
        <f>VLOOKUP(F485,'Lp RE&amp;Vs'!$A:$C,2,0)</f>
        <v>#N/A</v>
      </c>
      <c r="P485" s="307" t="e">
        <f>VLOOKUP(E485,'Cust List'!$A:$E,2,0)</f>
        <v>#N/A</v>
      </c>
      <c r="Q485" s="116" t="e">
        <f>VLOOKUP(E485,'Cust List'!$A:$D,3,0)</f>
        <v>#N/A</v>
      </c>
    </row>
    <row r="486" spans="13:17" ht="21" x14ac:dyDescent="0.35">
      <c r="M486" s="729" t="e">
        <f>VLOOKUP(F486,'NEW LP'!$A:$C,3,0)</f>
        <v>#N/A</v>
      </c>
      <c r="N486" s="730" t="e">
        <f>VLOOKUP(F486,'SEASON AP'!$B$6:$F$138,5,0)</f>
        <v>#N/A</v>
      </c>
      <c r="O486" s="733" t="e">
        <f>VLOOKUP(F486,'Lp RE&amp;Vs'!$A:$C,2,0)</f>
        <v>#N/A</v>
      </c>
      <c r="P486" s="307" t="e">
        <f>VLOOKUP(E486,'Cust List'!$A:$E,2,0)</f>
        <v>#N/A</v>
      </c>
      <c r="Q486" s="116" t="e">
        <f>VLOOKUP(E486,'Cust List'!$A:$D,3,0)</f>
        <v>#N/A</v>
      </c>
    </row>
    <row r="487" spans="13:17" ht="21" x14ac:dyDescent="0.35">
      <c r="M487" s="729" t="e">
        <f>VLOOKUP(F487,'NEW LP'!$A:$C,3,0)</f>
        <v>#N/A</v>
      </c>
      <c r="N487" s="730" t="e">
        <f>VLOOKUP(F487,'SEASON AP'!$B$6:$F$138,5,0)</f>
        <v>#N/A</v>
      </c>
      <c r="O487" s="733" t="e">
        <f>VLOOKUP(F487,'Lp RE&amp;Vs'!$A:$C,2,0)</f>
        <v>#N/A</v>
      </c>
      <c r="P487" s="307" t="e">
        <f>VLOOKUP(E487,'Cust List'!$A:$E,2,0)</f>
        <v>#N/A</v>
      </c>
      <c r="Q487" s="116" t="e">
        <f>VLOOKUP(E487,'Cust List'!$A:$D,3,0)</f>
        <v>#N/A</v>
      </c>
    </row>
    <row r="488" spans="13:17" ht="21" x14ac:dyDescent="0.35">
      <c r="M488" s="729" t="e">
        <f>VLOOKUP(F488,'NEW LP'!$A:$C,3,0)</f>
        <v>#N/A</v>
      </c>
      <c r="N488" s="730" t="e">
        <f>VLOOKUP(F488,'SEASON AP'!$B$6:$F$138,5,0)</f>
        <v>#N/A</v>
      </c>
      <c r="O488" s="733" t="e">
        <f>VLOOKUP(F488,'Lp RE&amp;Vs'!$A:$C,2,0)</f>
        <v>#N/A</v>
      </c>
      <c r="P488" s="307" t="e">
        <f>VLOOKUP(E488,'Cust List'!$A:$E,2,0)</f>
        <v>#N/A</v>
      </c>
      <c r="Q488" s="116" t="e">
        <f>VLOOKUP(E488,'Cust List'!$A:$D,3,0)</f>
        <v>#N/A</v>
      </c>
    </row>
    <row r="489" spans="13:17" ht="21" x14ac:dyDescent="0.35">
      <c r="M489" s="729" t="e">
        <f>VLOOKUP(F489,'NEW LP'!$A:$C,3,0)</f>
        <v>#N/A</v>
      </c>
      <c r="N489" s="730" t="e">
        <f>VLOOKUP(F489,'SEASON AP'!$B$6:$F$138,5,0)</f>
        <v>#N/A</v>
      </c>
      <c r="O489" s="733" t="e">
        <f>VLOOKUP(F489,'Lp RE&amp;Vs'!$A:$C,2,0)</f>
        <v>#N/A</v>
      </c>
      <c r="P489" s="307" t="e">
        <f>VLOOKUP(E489,'Cust List'!$A:$E,2,0)</f>
        <v>#N/A</v>
      </c>
      <c r="Q489" s="116" t="e">
        <f>VLOOKUP(E489,'Cust List'!$A:$D,3,0)</f>
        <v>#N/A</v>
      </c>
    </row>
    <row r="490" spans="13:17" ht="21" x14ac:dyDescent="0.35">
      <c r="M490" s="729" t="e">
        <f>VLOOKUP(F490,'NEW LP'!$A:$C,3,0)</f>
        <v>#N/A</v>
      </c>
      <c r="N490" s="730" t="e">
        <f>VLOOKUP(F490,'SEASON AP'!$B$6:$F$138,5,0)</f>
        <v>#N/A</v>
      </c>
      <c r="O490" s="733" t="e">
        <f>VLOOKUP(F490,'Lp RE&amp;Vs'!$A:$C,2,0)</f>
        <v>#N/A</v>
      </c>
      <c r="P490" s="307" t="e">
        <f>VLOOKUP(E490,'Cust List'!$A:$E,2,0)</f>
        <v>#N/A</v>
      </c>
      <c r="Q490" s="116" t="e">
        <f>VLOOKUP(E490,'Cust List'!$A:$D,3,0)</f>
        <v>#N/A</v>
      </c>
    </row>
    <row r="491" spans="13:17" ht="21" x14ac:dyDescent="0.35">
      <c r="M491" s="729" t="e">
        <f>VLOOKUP(F491,'NEW LP'!$A:$C,3,0)</f>
        <v>#N/A</v>
      </c>
      <c r="N491" s="730" t="e">
        <f>VLOOKUP(F491,'SEASON AP'!$B$6:$F$138,5,0)</f>
        <v>#N/A</v>
      </c>
      <c r="O491" s="733" t="e">
        <f>VLOOKUP(F491,'Lp RE&amp;Vs'!$A:$C,2,0)</f>
        <v>#N/A</v>
      </c>
      <c r="P491" s="307" t="e">
        <f>VLOOKUP(E491,'Cust List'!$A:$E,2,0)</f>
        <v>#N/A</v>
      </c>
      <c r="Q491" s="116" t="e">
        <f>VLOOKUP(E491,'Cust List'!$A:$D,3,0)</f>
        <v>#N/A</v>
      </c>
    </row>
    <row r="492" spans="13:17" ht="21" x14ac:dyDescent="0.35">
      <c r="M492" s="729" t="e">
        <f>VLOOKUP(F492,'NEW LP'!$A:$C,3,0)</f>
        <v>#N/A</v>
      </c>
      <c r="N492" s="730" t="e">
        <f>VLOOKUP(F492,'SEASON AP'!$B$6:$F$138,5,0)</f>
        <v>#N/A</v>
      </c>
      <c r="O492" s="733" t="e">
        <f>VLOOKUP(F492,'Lp RE&amp;Vs'!$A:$C,2,0)</f>
        <v>#N/A</v>
      </c>
      <c r="P492" s="307" t="e">
        <f>VLOOKUP(E492,'Cust List'!$A:$E,2,0)</f>
        <v>#N/A</v>
      </c>
      <c r="Q492" s="116" t="e">
        <f>VLOOKUP(E492,'Cust List'!$A:$D,3,0)</f>
        <v>#N/A</v>
      </c>
    </row>
    <row r="493" spans="13:17" ht="21" x14ac:dyDescent="0.35">
      <c r="M493" s="729" t="e">
        <f>VLOOKUP(F493,'NEW LP'!$A:$C,3,0)</f>
        <v>#N/A</v>
      </c>
      <c r="N493" s="730" t="e">
        <f>VLOOKUP(F493,'SEASON AP'!$B$6:$F$138,5,0)</f>
        <v>#N/A</v>
      </c>
      <c r="O493" s="733" t="e">
        <f>VLOOKUP(F493,'Lp RE&amp;Vs'!$A:$C,2,0)</f>
        <v>#N/A</v>
      </c>
      <c r="P493" s="307" t="e">
        <f>VLOOKUP(E493,'Cust List'!$A:$E,2,0)</f>
        <v>#N/A</v>
      </c>
      <c r="Q493" s="116" t="e">
        <f>VLOOKUP(E493,'Cust List'!$A:$D,3,0)</f>
        <v>#N/A</v>
      </c>
    </row>
    <row r="494" spans="13:17" ht="21" x14ac:dyDescent="0.35">
      <c r="M494" s="729" t="e">
        <f>VLOOKUP(F494,'NEW LP'!$A:$C,3,0)</f>
        <v>#N/A</v>
      </c>
      <c r="N494" s="730" t="e">
        <f>VLOOKUP(F494,'SEASON AP'!$B$6:$F$138,5,0)</f>
        <v>#N/A</v>
      </c>
      <c r="O494" s="733" t="e">
        <f>VLOOKUP(F494,'Lp RE&amp;Vs'!$A:$C,2,0)</f>
        <v>#N/A</v>
      </c>
      <c r="P494" s="307" t="e">
        <f>VLOOKUP(E494,'Cust List'!$A:$E,2,0)</f>
        <v>#N/A</v>
      </c>
      <c r="Q494" s="116" t="e">
        <f>VLOOKUP(E494,'Cust List'!$A:$D,3,0)</f>
        <v>#N/A</v>
      </c>
    </row>
    <row r="495" spans="13:17" ht="21" x14ac:dyDescent="0.35">
      <c r="M495" s="729" t="e">
        <f>VLOOKUP(F495,'NEW LP'!$A:$C,3,0)</f>
        <v>#N/A</v>
      </c>
      <c r="N495" s="730" t="e">
        <f>VLOOKUP(F495,'SEASON AP'!$B$6:$F$138,5,0)</f>
        <v>#N/A</v>
      </c>
      <c r="O495" s="733" t="e">
        <f>VLOOKUP(F495,'Lp RE&amp;Vs'!$A:$C,2,0)</f>
        <v>#N/A</v>
      </c>
      <c r="P495" s="307" t="e">
        <f>VLOOKUP(E495,'Cust List'!$A:$E,2,0)</f>
        <v>#N/A</v>
      </c>
      <c r="Q495" s="116" t="e">
        <f>VLOOKUP(E495,'Cust List'!$A:$D,3,0)</f>
        <v>#N/A</v>
      </c>
    </row>
    <row r="496" spans="13:17" ht="21" x14ac:dyDescent="0.35">
      <c r="M496" s="729" t="e">
        <f>VLOOKUP(F496,'NEW LP'!$A:$C,3,0)</f>
        <v>#N/A</v>
      </c>
      <c r="N496" s="730" t="e">
        <f>VLOOKUP(F496,'SEASON AP'!$B$6:$F$138,5,0)</f>
        <v>#N/A</v>
      </c>
      <c r="O496" s="733" t="e">
        <f>VLOOKUP(F496,'Lp RE&amp;Vs'!$A:$C,2,0)</f>
        <v>#N/A</v>
      </c>
      <c r="P496" s="307" t="e">
        <f>VLOOKUP(E496,'Cust List'!$A:$E,2,0)</f>
        <v>#N/A</v>
      </c>
      <c r="Q496" s="116" t="e">
        <f>VLOOKUP(E496,'Cust List'!$A:$D,3,0)</f>
        <v>#N/A</v>
      </c>
    </row>
    <row r="497" spans="13:17" ht="21" x14ac:dyDescent="0.35">
      <c r="M497" s="729" t="e">
        <f>VLOOKUP(F497,'NEW LP'!$A:$C,3,0)</f>
        <v>#N/A</v>
      </c>
      <c r="N497" s="730" t="e">
        <f>VLOOKUP(F497,'SEASON AP'!$B$6:$F$138,5,0)</f>
        <v>#N/A</v>
      </c>
      <c r="O497" s="733" t="e">
        <f>VLOOKUP(F497,'Lp RE&amp;Vs'!$A:$C,2,0)</f>
        <v>#N/A</v>
      </c>
      <c r="P497" s="307" t="e">
        <f>VLOOKUP(E497,'Cust List'!$A:$E,2,0)</f>
        <v>#N/A</v>
      </c>
      <c r="Q497" s="116" t="e">
        <f>VLOOKUP(E497,'Cust List'!$A:$D,3,0)</f>
        <v>#N/A</v>
      </c>
    </row>
    <row r="498" spans="13:17" ht="21" x14ac:dyDescent="0.35">
      <c r="M498" s="729" t="e">
        <f>VLOOKUP(F498,'NEW LP'!$A:$C,3,0)</f>
        <v>#N/A</v>
      </c>
      <c r="N498" s="730" t="e">
        <f>VLOOKUP(F498,'SEASON AP'!$B$6:$F$138,5,0)</f>
        <v>#N/A</v>
      </c>
      <c r="O498" s="733" t="e">
        <f>VLOOKUP(F498,'Lp RE&amp;Vs'!$A:$C,2,0)</f>
        <v>#N/A</v>
      </c>
      <c r="P498" s="307" t="e">
        <f>VLOOKUP(E498,'Cust List'!$A:$E,2,0)</f>
        <v>#N/A</v>
      </c>
      <c r="Q498" s="116" t="e">
        <f>VLOOKUP(E498,'Cust List'!$A:$D,3,0)</f>
        <v>#N/A</v>
      </c>
    </row>
    <row r="499" spans="13:17" ht="21" x14ac:dyDescent="0.35">
      <c r="M499" s="729" t="e">
        <f>VLOOKUP(F499,'NEW LP'!$A:$C,3,0)</f>
        <v>#N/A</v>
      </c>
      <c r="N499" s="730" t="e">
        <f>VLOOKUP(F499,'SEASON AP'!$B$6:$F$138,5,0)</f>
        <v>#N/A</v>
      </c>
      <c r="O499" s="733" t="e">
        <f>VLOOKUP(F499,'Lp RE&amp;Vs'!$A:$C,2,0)</f>
        <v>#N/A</v>
      </c>
      <c r="P499" s="307" t="e">
        <f>VLOOKUP(E499,'Cust List'!$A:$E,2,0)</f>
        <v>#N/A</v>
      </c>
      <c r="Q499" s="116" t="e">
        <f>VLOOKUP(E499,'Cust List'!$A:$D,3,0)</f>
        <v>#N/A</v>
      </c>
    </row>
    <row r="500" spans="13:17" ht="21" x14ac:dyDescent="0.35">
      <c r="M500" s="729" t="e">
        <f>VLOOKUP(F500,'NEW LP'!$A:$C,3,0)</f>
        <v>#N/A</v>
      </c>
      <c r="N500" s="730" t="e">
        <f>VLOOKUP(F500,'SEASON AP'!$B$6:$F$138,5,0)</f>
        <v>#N/A</v>
      </c>
      <c r="O500" s="733" t="e">
        <f>VLOOKUP(F500,'Lp RE&amp;Vs'!$A:$C,2,0)</f>
        <v>#N/A</v>
      </c>
      <c r="P500" s="307" t="e">
        <f>VLOOKUP(E500,'Cust List'!$A:$E,2,0)</f>
        <v>#N/A</v>
      </c>
      <c r="Q500" s="116" t="e">
        <f>VLOOKUP(E500,'Cust List'!$A:$D,3,0)</f>
        <v>#N/A</v>
      </c>
    </row>
    <row r="501" spans="13:17" ht="21" x14ac:dyDescent="0.35">
      <c r="M501" s="729" t="e">
        <f>VLOOKUP(F501,'NEW LP'!$A:$C,3,0)</f>
        <v>#N/A</v>
      </c>
      <c r="N501" s="730" t="e">
        <f>VLOOKUP(F501,'SEASON AP'!$B$6:$F$138,5,0)</f>
        <v>#N/A</v>
      </c>
      <c r="O501" s="733" t="e">
        <f>VLOOKUP(F501,'Lp RE&amp;Vs'!$A:$C,2,0)</f>
        <v>#N/A</v>
      </c>
      <c r="P501" s="307" t="e">
        <f>VLOOKUP(E501,'Cust List'!$A:$E,2,0)</f>
        <v>#N/A</v>
      </c>
      <c r="Q501" s="116" t="e">
        <f>VLOOKUP(E501,'Cust List'!$A:$D,3,0)</f>
        <v>#N/A</v>
      </c>
    </row>
    <row r="502" spans="13:17" ht="21" x14ac:dyDescent="0.35">
      <c r="M502" s="729" t="e">
        <f>VLOOKUP(F502,'NEW LP'!$A:$C,3,0)</f>
        <v>#N/A</v>
      </c>
      <c r="N502" s="730" t="e">
        <f>VLOOKUP(F502,'SEASON AP'!$B$6:$F$138,5,0)</f>
        <v>#N/A</v>
      </c>
      <c r="O502" s="733" t="e">
        <f>VLOOKUP(F502,'Lp RE&amp;Vs'!$A:$C,2,0)</f>
        <v>#N/A</v>
      </c>
      <c r="P502" s="307" t="e">
        <f>VLOOKUP(E502,'Cust List'!$A:$E,2,0)</f>
        <v>#N/A</v>
      </c>
      <c r="Q502" s="116" t="e">
        <f>VLOOKUP(E502,'Cust List'!$A:$D,3,0)</f>
        <v>#N/A</v>
      </c>
    </row>
    <row r="503" spans="13:17" ht="21" x14ac:dyDescent="0.35">
      <c r="M503" s="729" t="e">
        <f>VLOOKUP(F503,'NEW LP'!$A:$C,3,0)</f>
        <v>#N/A</v>
      </c>
      <c r="N503" s="730" t="e">
        <f>VLOOKUP(F503,'SEASON AP'!$B$6:$F$138,5,0)</f>
        <v>#N/A</v>
      </c>
      <c r="O503" s="733" t="e">
        <f>VLOOKUP(F503,'Lp RE&amp;Vs'!$A:$C,2,0)</f>
        <v>#N/A</v>
      </c>
      <c r="P503" s="307" t="e">
        <f>VLOOKUP(E503,'Cust List'!$A:$E,2,0)</f>
        <v>#N/A</v>
      </c>
      <c r="Q503" s="116" t="e">
        <f>VLOOKUP(E503,'Cust List'!$A:$D,3,0)</f>
        <v>#N/A</v>
      </c>
    </row>
    <row r="504" spans="13:17" ht="21" x14ac:dyDescent="0.35">
      <c r="M504" s="729" t="e">
        <f>VLOOKUP(F504,'NEW LP'!$A:$C,3,0)</f>
        <v>#N/A</v>
      </c>
      <c r="N504" s="730" t="e">
        <f>VLOOKUP(F504,'SEASON AP'!$B$6:$F$138,5,0)</f>
        <v>#N/A</v>
      </c>
      <c r="O504" s="733" t="e">
        <f>VLOOKUP(F504,'Lp RE&amp;Vs'!$A:$C,2,0)</f>
        <v>#N/A</v>
      </c>
      <c r="P504" s="307" t="e">
        <f>VLOOKUP(E504,'Cust List'!$A:$E,2,0)</f>
        <v>#N/A</v>
      </c>
      <c r="Q504" s="116" t="e">
        <f>VLOOKUP(E504,'Cust List'!$A:$D,3,0)</f>
        <v>#N/A</v>
      </c>
    </row>
    <row r="505" spans="13:17" ht="21" x14ac:dyDescent="0.35">
      <c r="M505" s="729" t="e">
        <f>VLOOKUP(F505,'NEW LP'!$A:$C,3,0)</f>
        <v>#N/A</v>
      </c>
      <c r="N505" s="730" t="e">
        <f>VLOOKUP(F505,'SEASON AP'!$B$6:$F$138,5,0)</f>
        <v>#N/A</v>
      </c>
      <c r="O505" s="733" t="e">
        <f>VLOOKUP(F505,'Lp RE&amp;Vs'!$A:$C,2,0)</f>
        <v>#N/A</v>
      </c>
      <c r="P505" s="307" t="e">
        <f>VLOOKUP(E505,'Cust List'!$A:$E,2,0)</f>
        <v>#N/A</v>
      </c>
      <c r="Q505" s="116" t="e">
        <f>VLOOKUP(E505,'Cust List'!$A:$D,3,0)</f>
        <v>#N/A</v>
      </c>
    </row>
    <row r="506" spans="13:17" ht="21" x14ac:dyDescent="0.35">
      <c r="M506" s="729" t="e">
        <f>VLOOKUP(F506,'NEW LP'!$A:$C,3,0)</f>
        <v>#N/A</v>
      </c>
      <c r="N506" s="730" t="e">
        <f>VLOOKUP(F506,'SEASON AP'!$B$6:$F$138,5,0)</f>
        <v>#N/A</v>
      </c>
      <c r="O506" s="733" t="e">
        <f>VLOOKUP(F506,'Lp RE&amp;Vs'!$A:$C,2,0)</f>
        <v>#N/A</v>
      </c>
      <c r="P506" s="307" t="e">
        <f>VLOOKUP(E506,'Cust List'!$A:$E,2,0)</f>
        <v>#N/A</v>
      </c>
      <c r="Q506" s="116" t="e">
        <f>VLOOKUP(E506,'Cust List'!$A:$D,3,0)</f>
        <v>#N/A</v>
      </c>
    </row>
    <row r="507" spans="13:17" ht="21" x14ac:dyDescent="0.35">
      <c r="M507" s="729" t="e">
        <f>VLOOKUP(F507,'NEW LP'!$A:$C,3,0)</f>
        <v>#N/A</v>
      </c>
      <c r="N507" s="730" t="e">
        <f>VLOOKUP(F507,'SEASON AP'!$B$6:$F$138,5,0)</f>
        <v>#N/A</v>
      </c>
      <c r="O507" s="733" t="e">
        <f>VLOOKUP(F507,'Lp RE&amp;Vs'!$A:$C,2,0)</f>
        <v>#N/A</v>
      </c>
      <c r="P507" s="307" t="e">
        <f>VLOOKUP(E507,'Cust List'!$A:$E,2,0)</f>
        <v>#N/A</v>
      </c>
      <c r="Q507" s="116" t="e">
        <f>VLOOKUP(E507,'Cust List'!$A:$D,3,0)</f>
        <v>#N/A</v>
      </c>
    </row>
    <row r="508" spans="13:17" ht="21" x14ac:dyDescent="0.35">
      <c r="M508" s="729" t="e">
        <f>VLOOKUP(F508,'NEW LP'!$A:$C,3,0)</f>
        <v>#N/A</v>
      </c>
      <c r="N508" s="730" t="e">
        <f>VLOOKUP(F508,'SEASON AP'!$B$6:$F$138,5,0)</f>
        <v>#N/A</v>
      </c>
      <c r="O508" s="733" t="e">
        <f>VLOOKUP(F508,'Lp RE&amp;Vs'!$A:$C,2,0)</f>
        <v>#N/A</v>
      </c>
      <c r="P508" s="307" t="e">
        <f>VLOOKUP(E508,'Cust List'!$A:$E,2,0)</f>
        <v>#N/A</v>
      </c>
      <c r="Q508" s="116" t="e">
        <f>VLOOKUP(E508,'Cust List'!$A:$D,3,0)</f>
        <v>#N/A</v>
      </c>
    </row>
    <row r="509" spans="13:17" ht="21" x14ac:dyDescent="0.35">
      <c r="M509" s="729" t="e">
        <f>VLOOKUP(F509,'NEW LP'!$A:$C,3,0)</f>
        <v>#N/A</v>
      </c>
      <c r="N509" s="730" t="e">
        <f>VLOOKUP(F509,'SEASON AP'!$B$6:$F$138,5,0)</f>
        <v>#N/A</v>
      </c>
      <c r="O509" s="733" t="e">
        <f>VLOOKUP(F509,'Lp RE&amp;Vs'!$A:$C,2,0)</f>
        <v>#N/A</v>
      </c>
      <c r="P509" s="307" t="e">
        <f>VLOOKUP(E509,'Cust List'!$A:$E,2,0)</f>
        <v>#N/A</v>
      </c>
      <c r="Q509" s="116" t="e">
        <f>VLOOKUP(E509,'Cust List'!$A:$D,3,0)</f>
        <v>#N/A</v>
      </c>
    </row>
    <row r="510" spans="13:17" ht="21" x14ac:dyDescent="0.35">
      <c r="M510" s="729" t="e">
        <f>VLOOKUP(F510,'NEW LP'!$A:$C,3,0)</f>
        <v>#N/A</v>
      </c>
      <c r="N510" s="730" t="e">
        <f>VLOOKUP(F510,'SEASON AP'!$B$6:$F$138,5,0)</f>
        <v>#N/A</v>
      </c>
      <c r="O510" s="733" t="e">
        <f>VLOOKUP(F510,'Lp RE&amp;Vs'!$A:$C,2,0)</f>
        <v>#N/A</v>
      </c>
      <c r="P510" s="307" t="e">
        <f>VLOOKUP(E510,'Cust List'!$A:$E,2,0)</f>
        <v>#N/A</v>
      </c>
      <c r="Q510" s="116" t="e">
        <f>VLOOKUP(E510,'Cust List'!$A:$D,3,0)</f>
        <v>#N/A</v>
      </c>
    </row>
    <row r="511" spans="13:17" ht="21" x14ac:dyDescent="0.35">
      <c r="M511" s="729" t="e">
        <f>VLOOKUP(F511,'NEW LP'!$A:$C,3,0)</f>
        <v>#N/A</v>
      </c>
      <c r="N511" s="730" t="e">
        <f>VLOOKUP(F511,'SEASON AP'!$B$6:$F$138,5,0)</f>
        <v>#N/A</v>
      </c>
      <c r="O511" s="733" t="e">
        <f>VLOOKUP(F511,'Lp RE&amp;Vs'!$A:$C,2,0)</f>
        <v>#N/A</v>
      </c>
      <c r="P511" s="307" t="e">
        <f>VLOOKUP(E511,'Cust List'!$A:$E,2,0)</f>
        <v>#N/A</v>
      </c>
      <c r="Q511" s="116" t="e">
        <f>VLOOKUP(E511,'Cust List'!$A:$D,3,0)</f>
        <v>#N/A</v>
      </c>
    </row>
    <row r="512" spans="13:17" ht="21" x14ac:dyDescent="0.35">
      <c r="M512" s="729" t="e">
        <f>VLOOKUP(F512,'NEW LP'!$A:$C,3,0)</f>
        <v>#N/A</v>
      </c>
      <c r="N512" s="730" t="e">
        <f>VLOOKUP(F512,'SEASON AP'!$B$6:$F$138,5,0)</f>
        <v>#N/A</v>
      </c>
      <c r="O512" s="733" t="e">
        <f>VLOOKUP(F512,'Lp RE&amp;Vs'!$A:$C,2,0)</f>
        <v>#N/A</v>
      </c>
      <c r="P512" s="307" t="e">
        <f>VLOOKUP(E512,'Cust List'!$A:$E,2,0)</f>
        <v>#N/A</v>
      </c>
      <c r="Q512" s="116" t="e">
        <f>VLOOKUP(E512,'Cust List'!$A:$D,3,0)</f>
        <v>#N/A</v>
      </c>
    </row>
    <row r="513" spans="13:17" ht="21" x14ac:dyDescent="0.35">
      <c r="M513" s="729" t="e">
        <f>VLOOKUP(F513,'NEW LP'!$A:$C,3,0)</f>
        <v>#N/A</v>
      </c>
      <c r="N513" s="730" t="e">
        <f>VLOOKUP(F513,'SEASON AP'!$B$6:$F$138,5,0)</f>
        <v>#N/A</v>
      </c>
      <c r="O513" s="733" t="e">
        <f>VLOOKUP(F513,'Lp RE&amp;Vs'!$A:$C,2,0)</f>
        <v>#N/A</v>
      </c>
      <c r="P513" s="307" t="e">
        <f>VLOOKUP(E513,'Cust List'!$A:$E,2,0)</f>
        <v>#N/A</v>
      </c>
      <c r="Q513" s="116" t="e">
        <f>VLOOKUP(E513,'Cust List'!$A:$D,3,0)</f>
        <v>#N/A</v>
      </c>
    </row>
    <row r="514" spans="13:17" ht="21" x14ac:dyDescent="0.35">
      <c r="M514" s="729" t="e">
        <f>VLOOKUP(F514,'NEW LP'!$A:$C,3,0)</f>
        <v>#N/A</v>
      </c>
      <c r="N514" s="730" t="e">
        <f>VLOOKUP(F514,'SEASON AP'!$B$6:$F$138,5,0)</f>
        <v>#N/A</v>
      </c>
      <c r="O514" s="733" t="e">
        <f>VLOOKUP(F514,'Lp RE&amp;Vs'!$A:$C,2,0)</f>
        <v>#N/A</v>
      </c>
      <c r="P514" s="307" t="e">
        <f>VLOOKUP(E514,'Cust List'!$A:$E,2,0)</f>
        <v>#N/A</v>
      </c>
      <c r="Q514" s="116" t="e">
        <f>VLOOKUP(E514,'Cust List'!$A:$D,3,0)</f>
        <v>#N/A</v>
      </c>
    </row>
    <row r="515" spans="13:17" ht="21" x14ac:dyDescent="0.35">
      <c r="M515" s="729" t="e">
        <f>VLOOKUP(F515,'NEW LP'!$A:$C,3,0)</f>
        <v>#N/A</v>
      </c>
      <c r="N515" s="730" t="e">
        <f>VLOOKUP(F515,'SEASON AP'!$B$6:$F$138,5,0)</f>
        <v>#N/A</v>
      </c>
      <c r="O515" s="733" t="e">
        <f>VLOOKUP(F515,'Lp RE&amp;Vs'!$A:$C,2,0)</f>
        <v>#N/A</v>
      </c>
      <c r="P515" s="307" t="e">
        <f>VLOOKUP(E515,'Cust List'!$A:$E,2,0)</f>
        <v>#N/A</v>
      </c>
      <c r="Q515" s="116" t="e">
        <f>VLOOKUP(E515,'Cust List'!$A:$D,3,0)</f>
        <v>#N/A</v>
      </c>
    </row>
    <row r="516" spans="13:17" ht="21" x14ac:dyDescent="0.35">
      <c r="M516" s="729" t="e">
        <f>VLOOKUP(F516,'NEW LP'!$A:$C,3,0)</f>
        <v>#N/A</v>
      </c>
      <c r="N516" s="730" t="e">
        <f>VLOOKUP(F516,'SEASON AP'!$B$6:$F$138,5,0)</f>
        <v>#N/A</v>
      </c>
      <c r="O516" s="733" t="e">
        <f>VLOOKUP(F516,'Lp RE&amp;Vs'!$A:$C,2,0)</f>
        <v>#N/A</v>
      </c>
      <c r="P516" s="307" t="e">
        <f>VLOOKUP(E516,'Cust List'!$A:$E,2,0)</f>
        <v>#N/A</v>
      </c>
      <c r="Q516" s="116" t="e">
        <f>VLOOKUP(E516,'Cust List'!$A:$D,3,0)</f>
        <v>#N/A</v>
      </c>
    </row>
    <row r="517" spans="13:17" ht="21" x14ac:dyDescent="0.35">
      <c r="M517" s="729" t="e">
        <f>VLOOKUP(F517,'NEW LP'!$A:$C,3,0)</f>
        <v>#N/A</v>
      </c>
      <c r="N517" s="730" t="e">
        <f>VLOOKUP(F517,'SEASON AP'!$B$6:$F$138,5,0)</f>
        <v>#N/A</v>
      </c>
      <c r="O517" s="733" t="e">
        <f>VLOOKUP(F517,'Lp RE&amp;Vs'!$A:$C,2,0)</f>
        <v>#N/A</v>
      </c>
      <c r="P517" s="307" t="e">
        <f>VLOOKUP(E517,'Cust List'!$A:$E,2,0)</f>
        <v>#N/A</v>
      </c>
      <c r="Q517" s="116" t="e">
        <f>VLOOKUP(E517,'Cust List'!$A:$D,3,0)</f>
        <v>#N/A</v>
      </c>
    </row>
    <row r="518" spans="13:17" ht="21" x14ac:dyDescent="0.35">
      <c r="M518" s="729" t="e">
        <f>VLOOKUP(F518,'NEW LP'!$A:$C,3,0)</f>
        <v>#N/A</v>
      </c>
      <c r="N518" s="730" t="e">
        <f>VLOOKUP(F518,'SEASON AP'!$B$6:$F$138,5,0)</f>
        <v>#N/A</v>
      </c>
      <c r="O518" s="733" t="e">
        <f>VLOOKUP(F518,'Lp RE&amp;Vs'!$A:$C,2,0)</f>
        <v>#N/A</v>
      </c>
      <c r="P518" s="307" t="e">
        <f>VLOOKUP(E518,'Cust List'!$A:$E,2,0)</f>
        <v>#N/A</v>
      </c>
      <c r="Q518" s="116" t="e">
        <f>VLOOKUP(E518,'Cust List'!$A:$D,3,0)</f>
        <v>#N/A</v>
      </c>
    </row>
    <row r="519" spans="13:17" ht="21" x14ac:dyDescent="0.35">
      <c r="M519" s="729" t="e">
        <f>VLOOKUP(F519,'NEW LP'!$A:$C,3,0)</f>
        <v>#N/A</v>
      </c>
      <c r="N519" s="730" t="e">
        <f>VLOOKUP(F519,'SEASON AP'!$B$6:$F$138,5,0)</f>
        <v>#N/A</v>
      </c>
      <c r="O519" s="733" t="e">
        <f>VLOOKUP(F519,'Lp RE&amp;Vs'!$A:$C,2,0)</f>
        <v>#N/A</v>
      </c>
      <c r="P519" s="307" t="e">
        <f>VLOOKUP(E519,'Cust List'!$A:$E,2,0)</f>
        <v>#N/A</v>
      </c>
      <c r="Q519" s="116" t="e">
        <f>VLOOKUP(E519,'Cust List'!$A:$D,3,0)</f>
        <v>#N/A</v>
      </c>
    </row>
    <row r="520" spans="13:17" ht="21" x14ac:dyDescent="0.35">
      <c r="M520" s="729" t="e">
        <f>VLOOKUP(F520,'NEW LP'!$A:$C,3,0)</f>
        <v>#N/A</v>
      </c>
      <c r="N520" s="730" t="e">
        <f>VLOOKUP(F520,'SEASON AP'!$B$6:$F$138,5,0)</f>
        <v>#N/A</v>
      </c>
      <c r="O520" s="733" t="e">
        <f>VLOOKUP(F520,'Lp RE&amp;Vs'!$A:$C,2,0)</f>
        <v>#N/A</v>
      </c>
      <c r="P520" s="307" t="e">
        <f>VLOOKUP(E520,'Cust List'!$A:$E,2,0)</f>
        <v>#N/A</v>
      </c>
      <c r="Q520" s="116" t="e">
        <f>VLOOKUP(E520,'Cust List'!$A:$D,3,0)</f>
        <v>#N/A</v>
      </c>
    </row>
    <row r="521" spans="13:17" ht="21" x14ac:dyDescent="0.35">
      <c r="M521" s="729" t="e">
        <f>VLOOKUP(F521,'NEW LP'!$A:$C,3,0)</f>
        <v>#N/A</v>
      </c>
      <c r="N521" s="730" t="e">
        <f>VLOOKUP(F521,'SEASON AP'!$B$6:$F$138,5,0)</f>
        <v>#N/A</v>
      </c>
      <c r="O521" s="733" t="e">
        <f>VLOOKUP(F521,'Lp RE&amp;Vs'!$A:$C,2,0)</f>
        <v>#N/A</v>
      </c>
      <c r="P521" s="307" t="e">
        <f>VLOOKUP(E521,'Cust List'!$A:$E,2,0)</f>
        <v>#N/A</v>
      </c>
      <c r="Q521" s="116" t="e">
        <f>VLOOKUP(E521,'Cust List'!$A:$D,3,0)</f>
        <v>#N/A</v>
      </c>
    </row>
    <row r="522" spans="13:17" ht="21" x14ac:dyDescent="0.35">
      <c r="M522" s="729" t="e">
        <f>VLOOKUP(F522,'NEW LP'!$A:$C,3,0)</f>
        <v>#N/A</v>
      </c>
      <c r="N522" s="730" t="e">
        <f>VLOOKUP(F522,'SEASON AP'!$B$6:$F$138,5,0)</f>
        <v>#N/A</v>
      </c>
      <c r="O522" s="733" t="e">
        <f>VLOOKUP(F522,'Lp RE&amp;Vs'!$A:$C,2,0)</f>
        <v>#N/A</v>
      </c>
      <c r="P522" s="307" t="e">
        <f>VLOOKUP(E522,'Cust List'!$A:$E,2,0)</f>
        <v>#N/A</v>
      </c>
      <c r="Q522" s="116" t="e">
        <f>VLOOKUP(E522,'Cust List'!$A:$D,3,0)</f>
        <v>#N/A</v>
      </c>
    </row>
    <row r="523" spans="13:17" ht="21" x14ac:dyDescent="0.35">
      <c r="M523" s="729" t="e">
        <f>VLOOKUP(F523,'NEW LP'!$A:$C,3,0)</f>
        <v>#N/A</v>
      </c>
      <c r="N523" s="730" t="e">
        <f>VLOOKUP(F523,'SEASON AP'!$B$6:$F$138,5,0)</f>
        <v>#N/A</v>
      </c>
      <c r="O523" s="733" t="e">
        <f>VLOOKUP(F523,'Lp RE&amp;Vs'!$A:$C,2,0)</f>
        <v>#N/A</v>
      </c>
      <c r="P523" s="307" t="e">
        <f>VLOOKUP(E523,'Cust List'!$A:$E,2,0)</f>
        <v>#N/A</v>
      </c>
      <c r="Q523" s="116" t="e">
        <f>VLOOKUP(E523,'Cust List'!$A:$D,3,0)</f>
        <v>#N/A</v>
      </c>
    </row>
    <row r="524" spans="13:17" ht="21" x14ac:dyDescent="0.35">
      <c r="M524" s="729" t="e">
        <f>VLOOKUP(F524,'NEW LP'!$A:$C,3,0)</f>
        <v>#N/A</v>
      </c>
      <c r="N524" s="730" t="e">
        <f>VLOOKUP(F524,'SEASON AP'!$B$6:$F$138,5,0)</f>
        <v>#N/A</v>
      </c>
      <c r="O524" s="733" t="e">
        <f>VLOOKUP(F524,'Lp RE&amp;Vs'!$A:$C,2,0)</f>
        <v>#N/A</v>
      </c>
      <c r="P524" s="307" t="e">
        <f>VLOOKUP(E524,'Cust List'!$A:$E,2,0)</f>
        <v>#N/A</v>
      </c>
      <c r="Q524" s="116" t="e">
        <f>VLOOKUP(E524,'Cust List'!$A:$D,3,0)</f>
        <v>#N/A</v>
      </c>
    </row>
    <row r="525" spans="13:17" ht="21" x14ac:dyDescent="0.35">
      <c r="M525" s="729" t="e">
        <f>VLOOKUP(F525,'NEW LP'!$A:$C,3,0)</f>
        <v>#N/A</v>
      </c>
      <c r="N525" s="730" t="e">
        <f>VLOOKUP(F525,'SEASON AP'!$B$6:$F$138,5,0)</f>
        <v>#N/A</v>
      </c>
      <c r="O525" s="733" t="e">
        <f>VLOOKUP(F525,'Lp RE&amp;Vs'!$A:$C,2,0)</f>
        <v>#N/A</v>
      </c>
      <c r="P525" s="307" t="e">
        <f>VLOOKUP(E525,'Cust List'!$A:$E,2,0)</f>
        <v>#N/A</v>
      </c>
      <c r="Q525" s="116" t="e">
        <f>VLOOKUP(E525,'Cust List'!$A:$D,3,0)</f>
        <v>#N/A</v>
      </c>
    </row>
    <row r="526" spans="13:17" ht="21" x14ac:dyDescent="0.35">
      <c r="M526" s="729" t="e">
        <f>VLOOKUP(F526,'NEW LP'!$A:$C,3,0)</f>
        <v>#N/A</v>
      </c>
      <c r="N526" s="730" t="e">
        <f>VLOOKUP(F526,'SEASON AP'!$B$6:$F$138,5,0)</f>
        <v>#N/A</v>
      </c>
      <c r="O526" s="733" t="e">
        <f>VLOOKUP(F526,'Lp RE&amp;Vs'!$A:$C,2,0)</f>
        <v>#N/A</v>
      </c>
      <c r="P526" s="307" t="e">
        <f>VLOOKUP(E526,'Cust List'!$A:$E,2,0)</f>
        <v>#N/A</v>
      </c>
      <c r="Q526" s="116" t="e">
        <f>VLOOKUP(E526,'Cust List'!$A:$D,3,0)</f>
        <v>#N/A</v>
      </c>
    </row>
    <row r="527" spans="13:17" ht="21" x14ac:dyDescent="0.35">
      <c r="M527" s="729" t="e">
        <f>VLOOKUP(F527,'NEW LP'!$A:$C,3,0)</f>
        <v>#N/A</v>
      </c>
      <c r="N527" s="730" t="e">
        <f>VLOOKUP(F527,'SEASON AP'!$B$6:$F$138,5,0)</f>
        <v>#N/A</v>
      </c>
      <c r="O527" s="733" t="e">
        <f>VLOOKUP(F527,'Lp RE&amp;Vs'!$A:$C,2,0)</f>
        <v>#N/A</v>
      </c>
      <c r="P527" s="307" t="e">
        <f>VLOOKUP(E527,'Cust List'!$A:$E,2,0)</f>
        <v>#N/A</v>
      </c>
      <c r="Q527" s="116" t="e">
        <f>VLOOKUP(E527,'Cust List'!$A:$D,3,0)</f>
        <v>#N/A</v>
      </c>
    </row>
    <row r="528" spans="13:17" ht="21" x14ac:dyDescent="0.35">
      <c r="M528" s="729" t="e">
        <f>VLOOKUP(F528,'NEW LP'!$A:$C,3,0)</f>
        <v>#N/A</v>
      </c>
      <c r="N528" s="730" t="e">
        <f>VLOOKUP(F528,'SEASON AP'!$B$6:$F$138,5,0)</f>
        <v>#N/A</v>
      </c>
      <c r="O528" s="733" t="e">
        <f>VLOOKUP(F528,'Lp RE&amp;Vs'!$A:$C,2,0)</f>
        <v>#N/A</v>
      </c>
      <c r="P528" s="307" t="e">
        <f>VLOOKUP(E528,'Cust List'!$A:$E,2,0)</f>
        <v>#N/A</v>
      </c>
      <c r="Q528" s="116" t="e">
        <f>VLOOKUP(E528,'Cust List'!$A:$D,3,0)</f>
        <v>#N/A</v>
      </c>
    </row>
    <row r="529" spans="13:17" ht="21" x14ac:dyDescent="0.35">
      <c r="M529" s="729" t="e">
        <f>VLOOKUP(F529,'NEW LP'!$A:$C,3,0)</f>
        <v>#N/A</v>
      </c>
      <c r="N529" s="730" t="e">
        <f>VLOOKUP(F529,'SEASON AP'!$B$6:$F$138,5,0)</f>
        <v>#N/A</v>
      </c>
      <c r="O529" s="733" t="e">
        <f>VLOOKUP(F529,'Lp RE&amp;Vs'!$A:$C,2,0)</f>
        <v>#N/A</v>
      </c>
      <c r="P529" s="307" t="e">
        <f>VLOOKUP(E529,'Cust List'!$A:$E,2,0)</f>
        <v>#N/A</v>
      </c>
      <c r="Q529" s="116" t="e">
        <f>VLOOKUP(E529,'Cust List'!$A:$D,3,0)</f>
        <v>#N/A</v>
      </c>
    </row>
    <row r="530" spans="13:17" ht="21" x14ac:dyDescent="0.35">
      <c r="M530" s="729" t="e">
        <f>VLOOKUP(F530,'NEW LP'!$A:$C,3,0)</f>
        <v>#N/A</v>
      </c>
      <c r="N530" s="730" t="e">
        <f>VLOOKUP(F530,'SEASON AP'!$B$6:$F$138,5,0)</f>
        <v>#N/A</v>
      </c>
      <c r="O530" s="733" t="e">
        <f>VLOOKUP(F530,'Lp RE&amp;Vs'!$A:$C,2,0)</f>
        <v>#N/A</v>
      </c>
      <c r="P530" s="307" t="e">
        <f>VLOOKUP(E530,'Cust List'!$A:$E,2,0)</f>
        <v>#N/A</v>
      </c>
      <c r="Q530" s="116" t="e">
        <f>VLOOKUP(E530,'Cust List'!$A:$D,3,0)</f>
        <v>#N/A</v>
      </c>
    </row>
    <row r="531" spans="13:17" ht="21" x14ac:dyDescent="0.35">
      <c r="M531" s="729" t="e">
        <f>VLOOKUP(F531,'NEW LP'!$A:$C,3,0)</f>
        <v>#N/A</v>
      </c>
      <c r="N531" s="730" t="e">
        <f>VLOOKUP(F531,'SEASON AP'!$B$6:$F$138,5,0)</f>
        <v>#N/A</v>
      </c>
      <c r="O531" s="733" t="e">
        <f>VLOOKUP(F531,'Lp RE&amp;Vs'!$A:$C,2,0)</f>
        <v>#N/A</v>
      </c>
      <c r="P531" s="307" t="e">
        <f>VLOOKUP(E531,'Cust List'!$A:$E,2,0)</f>
        <v>#N/A</v>
      </c>
      <c r="Q531" s="116" t="e">
        <f>VLOOKUP(E531,'Cust List'!$A:$D,3,0)</f>
        <v>#N/A</v>
      </c>
    </row>
    <row r="532" spans="13:17" ht="21" x14ac:dyDescent="0.35">
      <c r="M532" s="729" t="e">
        <f>VLOOKUP(F532,'NEW LP'!$A:$C,3,0)</f>
        <v>#N/A</v>
      </c>
      <c r="N532" s="730" t="e">
        <f>VLOOKUP(F532,'SEASON AP'!$B$6:$F$138,5,0)</f>
        <v>#N/A</v>
      </c>
      <c r="O532" s="733" t="e">
        <f>VLOOKUP(F532,'Lp RE&amp;Vs'!$A:$C,2,0)</f>
        <v>#N/A</v>
      </c>
      <c r="P532" s="307" t="e">
        <f>VLOOKUP(E532,'Cust List'!$A:$E,2,0)</f>
        <v>#N/A</v>
      </c>
      <c r="Q532" s="116" t="e">
        <f>VLOOKUP(E532,'Cust List'!$A:$D,3,0)</f>
        <v>#N/A</v>
      </c>
    </row>
    <row r="533" spans="13:17" ht="21" x14ac:dyDescent="0.35">
      <c r="M533" s="729" t="e">
        <f>VLOOKUP(F533,'NEW LP'!$A:$C,3,0)</f>
        <v>#N/A</v>
      </c>
      <c r="N533" s="730" t="e">
        <f>VLOOKUP(F533,'SEASON AP'!$B$6:$F$138,5,0)</f>
        <v>#N/A</v>
      </c>
      <c r="O533" s="733" t="e">
        <f>VLOOKUP(F533,'Lp RE&amp;Vs'!$A:$C,2,0)</f>
        <v>#N/A</v>
      </c>
      <c r="P533" s="307" t="e">
        <f>VLOOKUP(E533,'Cust List'!$A:$E,2,0)</f>
        <v>#N/A</v>
      </c>
      <c r="Q533" s="116" t="e">
        <f>VLOOKUP(E533,'Cust List'!$A:$D,3,0)</f>
        <v>#N/A</v>
      </c>
    </row>
    <row r="534" spans="13:17" ht="21" x14ac:dyDescent="0.35">
      <c r="M534" s="729" t="e">
        <f>VLOOKUP(F534,'NEW LP'!$A:$C,3,0)</f>
        <v>#N/A</v>
      </c>
      <c r="N534" s="730" t="e">
        <f>VLOOKUP(F534,'SEASON AP'!$B$6:$F$138,5,0)</f>
        <v>#N/A</v>
      </c>
      <c r="O534" s="733" t="e">
        <f>VLOOKUP(F534,'Lp RE&amp;Vs'!$A:$C,2,0)</f>
        <v>#N/A</v>
      </c>
      <c r="P534" s="307" t="e">
        <f>VLOOKUP(E534,'Cust List'!$A:$E,2,0)</f>
        <v>#N/A</v>
      </c>
      <c r="Q534" s="116" t="e">
        <f>VLOOKUP(E534,'Cust List'!$A:$D,3,0)</f>
        <v>#N/A</v>
      </c>
    </row>
    <row r="535" spans="13:17" ht="21" x14ac:dyDescent="0.35">
      <c r="M535" s="729" t="e">
        <f>VLOOKUP(F535,'NEW LP'!$A:$C,3,0)</f>
        <v>#N/A</v>
      </c>
      <c r="N535" s="730" t="e">
        <f>VLOOKUP(F535,'SEASON AP'!$B$6:$F$138,5,0)</f>
        <v>#N/A</v>
      </c>
      <c r="O535" s="733" t="e">
        <f>VLOOKUP(F535,'Lp RE&amp;Vs'!$A:$C,2,0)</f>
        <v>#N/A</v>
      </c>
      <c r="P535" s="307" t="e">
        <f>VLOOKUP(E535,'Cust List'!$A:$E,2,0)</f>
        <v>#N/A</v>
      </c>
      <c r="Q535" s="116" t="e">
        <f>VLOOKUP(E535,'Cust List'!$A:$D,3,0)</f>
        <v>#N/A</v>
      </c>
    </row>
    <row r="536" spans="13:17" ht="21" x14ac:dyDescent="0.35">
      <c r="M536" s="729" t="e">
        <f>VLOOKUP(F536,'NEW LP'!$A:$C,3,0)</f>
        <v>#N/A</v>
      </c>
      <c r="N536" s="730" t="e">
        <f>VLOOKUP(F536,'SEASON AP'!$B$6:$F$138,5,0)</f>
        <v>#N/A</v>
      </c>
      <c r="O536" s="733" t="e">
        <f>VLOOKUP(F536,'Lp RE&amp;Vs'!$A:$C,2,0)</f>
        <v>#N/A</v>
      </c>
      <c r="P536" s="307" t="e">
        <f>VLOOKUP(E536,'Cust List'!$A:$E,2,0)</f>
        <v>#N/A</v>
      </c>
      <c r="Q536" s="116" t="e">
        <f>VLOOKUP(E536,'Cust List'!$A:$D,3,0)</f>
        <v>#N/A</v>
      </c>
    </row>
    <row r="537" spans="13:17" ht="21" x14ac:dyDescent="0.35">
      <c r="M537" s="729" t="e">
        <f>VLOOKUP(F537,'NEW LP'!$A:$C,3,0)</f>
        <v>#N/A</v>
      </c>
      <c r="N537" s="730" t="e">
        <f>VLOOKUP(F537,'SEASON AP'!$B$6:$F$138,5,0)</f>
        <v>#N/A</v>
      </c>
      <c r="O537" s="733" t="e">
        <f>VLOOKUP(F537,'Lp RE&amp;Vs'!$A:$C,2,0)</f>
        <v>#N/A</v>
      </c>
      <c r="P537" s="307" t="e">
        <f>VLOOKUP(E537,'Cust List'!$A:$E,2,0)</f>
        <v>#N/A</v>
      </c>
      <c r="Q537" s="116" t="e">
        <f>VLOOKUP(E537,'Cust List'!$A:$D,3,0)</f>
        <v>#N/A</v>
      </c>
    </row>
    <row r="538" spans="13:17" ht="21" x14ac:dyDescent="0.35">
      <c r="M538" s="729" t="e">
        <f>VLOOKUP(F538,'NEW LP'!$A:$C,3,0)</f>
        <v>#N/A</v>
      </c>
      <c r="N538" s="730" t="e">
        <f>VLOOKUP(F538,'SEASON AP'!$B$6:$F$138,5,0)</f>
        <v>#N/A</v>
      </c>
      <c r="O538" s="733" t="e">
        <f>VLOOKUP(F538,'Lp RE&amp;Vs'!$A:$C,2,0)</f>
        <v>#N/A</v>
      </c>
      <c r="P538" s="307" t="e">
        <f>VLOOKUP(E538,'Cust List'!$A:$E,2,0)</f>
        <v>#N/A</v>
      </c>
      <c r="Q538" s="116" t="e">
        <f>VLOOKUP(E538,'Cust List'!$A:$D,3,0)</f>
        <v>#N/A</v>
      </c>
    </row>
    <row r="539" spans="13:17" ht="21" x14ac:dyDescent="0.35">
      <c r="M539" s="729" t="e">
        <f>VLOOKUP(F539,'NEW LP'!$A:$C,3,0)</f>
        <v>#N/A</v>
      </c>
      <c r="N539" s="730" t="e">
        <f>VLOOKUP(F539,'SEASON AP'!$B$6:$F$138,5,0)</f>
        <v>#N/A</v>
      </c>
      <c r="O539" s="733" t="e">
        <f>VLOOKUP(F539,'Lp RE&amp;Vs'!$A:$C,2,0)</f>
        <v>#N/A</v>
      </c>
      <c r="P539" s="307" t="e">
        <f>VLOOKUP(E539,'Cust List'!$A:$E,2,0)</f>
        <v>#N/A</v>
      </c>
      <c r="Q539" s="116" t="e">
        <f>VLOOKUP(E539,'Cust List'!$A:$D,3,0)</f>
        <v>#N/A</v>
      </c>
    </row>
    <row r="540" spans="13:17" ht="21" x14ac:dyDescent="0.35">
      <c r="M540" s="729" t="e">
        <f>VLOOKUP(F540,'NEW LP'!$A:$C,3,0)</f>
        <v>#N/A</v>
      </c>
      <c r="N540" s="730" t="e">
        <f>VLOOKUP(F540,'SEASON AP'!$B$6:$F$138,5,0)</f>
        <v>#N/A</v>
      </c>
      <c r="O540" s="733" t="e">
        <f>VLOOKUP(F540,'Lp RE&amp;Vs'!$A:$C,2,0)</f>
        <v>#N/A</v>
      </c>
      <c r="P540" s="307" t="e">
        <f>VLOOKUP(E540,'Cust List'!$A:$E,2,0)</f>
        <v>#N/A</v>
      </c>
      <c r="Q540" s="116" t="e">
        <f>VLOOKUP(E540,'Cust List'!$A:$D,3,0)</f>
        <v>#N/A</v>
      </c>
    </row>
    <row r="541" spans="13:17" ht="21" x14ac:dyDescent="0.35">
      <c r="M541" s="729" t="e">
        <f>VLOOKUP(F541,'NEW LP'!$A:$C,3,0)</f>
        <v>#N/A</v>
      </c>
      <c r="N541" s="730" t="e">
        <f>VLOOKUP(F541,'SEASON AP'!$B$6:$F$138,5,0)</f>
        <v>#N/A</v>
      </c>
      <c r="O541" s="733" t="e">
        <f>VLOOKUP(F541,'Lp RE&amp;Vs'!$A:$C,2,0)</f>
        <v>#N/A</v>
      </c>
      <c r="P541" s="307" t="e">
        <f>VLOOKUP(E541,'Cust List'!$A:$E,2,0)</f>
        <v>#N/A</v>
      </c>
      <c r="Q541" s="116" t="e">
        <f>VLOOKUP(E541,'Cust List'!$A:$D,3,0)</f>
        <v>#N/A</v>
      </c>
    </row>
    <row r="542" spans="13:17" ht="21" x14ac:dyDescent="0.35">
      <c r="M542" s="729" t="e">
        <f>VLOOKUP(F542,'NEW LP'!$A:$C,3,0)</f>
        <v>#N/A</v>
      </c>
      <c r="N542" s="730" t="e">
        <f>VLOOKUP(F542,'SEASON AP'!$B$6:$F$138,5,0)</f>
        <v>#N/A</v>
      </c>
      <c r="O542" s="733" t="e">
        <f>VLOOKUP(F542,'Lp RE&amp;Vs'!$A:$C,2,0)</f>
        <v>#N/A</v>
      </c>
      <c r="P542" s="307" t="e">
        <f>VLOOKUP(E542,'Cust List'!$A:$E,2,0)</f>
        <v>#N/A</v>
      </c>
      <c r="Q542" s="116" t="e">
        <f>VLOOKUP(E542,'Cust List'!$A:$D,3,0)</f>
        <v>#N/A</v>
      </c>
    </row>
    <row r="543" spans="13:17" ht="21" x14ac:dyDescent="0.35">
      <c r="M543" s="729" t="e">
        <f>VLOOKUP(F543,'NEW LP'!$A:$C,3,0)</f>
        <v>#N/A</v>
      </c>
      <c r="N543" s="730" t="e">
        <f>VLOOKUP(F543,'SEASON AP'!$B$6:$F$138,5,0)</f>
        <v>#N/A</v>
      </c>
      <c r="O543" s="733" t="e">
        <f>VLOOKUP(F543,'Lp RE&amp;Vs'!$A:$C,2,0)</f>
        <v>#N/A</v>
      </c>
      <c r="P543" s="307" t="e">
        <f>VLOOKUP(E543,'Cust List'!$A:$E,2,0)</f>
        <v>#N/A</v>
      </c>
      <c r="Q543" s="116" t="e">
        <f>VLOOKUP(E543,'Cust List'!$A:$D,3,0)</f>
        <v>#N/A</v>
      </c>
    </row>
    <row r="544" spans="13:17" ht="21" x14ac:dyDescent="0.35">
      <c r="M544" s="729" t="e">
        <f>VLOOKUP(F544,'NEW LP'!$A:$C,3,0)</f>
        <v>#N/A</v>
      </c>
      <c r="N544" s="730" t="e">
        <f>VLOOKUP(F544,'SEASON AP'!$B$6:$F$138,5,0)</f>
        <v>#N/A</v>
      </c>
      <c r="O544" s="733" t="e">
        <f>VLOOKUP(F544,'Lp RE&amp;Vs'!$A:$C,2,0)</f>
        <v>#N/A</v>
      </c>
      <c r="P544" s="307" t="e">
        <f>VLOOKUP(E544,'Cust List'!$A:$E,2,0)</f>
        <v>#N/A</v>
      </c>
      <c r="Q544" s="116" t="e">
        <f>VLOOKUP(E544,'Cust List'!$A:$D,3,0)</f>
        <v>#N/A</v>
      </c>
    </row>
    <row r="545" spans="13:17" ht="21" x14ac:dyDescent="0.35">
      <c r="M545" s="729" t="e">
        <f>VLOOKUP(F545,'NEW LP'!$A:$C,3,0)</f>
        <v>#N/A</v>
      </c>
      <c r="N545" s="730" t="e">
        <f>VLOOKUP(F545,'SEASON AP'!$B$6:$F$138,5,0)</f>
        <v>#N/A</v>
      </c>
      <c r="O545" s="733" t="e">
        <f>VLOOKUP(F545,'Lp RE&amp;Vs'!$A:$C,2,0)</f>
        <v>#N/A</v>
      </c>
      <c r="P545" s="307" t="e">
        <f>VLOOKUP(E545,'Cust List'!$A:$E,2,0)</f>
        <v>#N/A</v>
      </c>
      <c r="Q545" s="116" t="e">
        <f>VLOOKUP(E545,'Cust List'!$A:$D,3,0)</f>
        <v>#N/A</v>
      </c>
    </row>
    <row r="546" spans="13:17" ht="21" x14ac:dyDescent="0.35">
      <c r="M546" s="729" t="e">
        <f>VLOOKUP(F546,'NEW LP'!$A:$C,3,0)</f>
        <v>#N/A</v>
      </c>
      <c r="N546" s="730" t="e">
        <f>VLOOKUP(F546,'SEASON AP'!$B$6:$F$138,5,0)</f>
        <v>#N/A</v>
      </c>
      <c r="O546" s="733" t="e">
        <f>VLOOKUP(F546,'Lp RE&amp;Vs'!$A:$C,2,0)</f>
        <v>#N/A</v>
      </c>
      <c r="P546" s="307" t="e">
        <f>VLOOKUP(E546,'Cust List'!$A:$E,2,0)</f>
        <v>#N/A</v>
      </c>
      <c r="Q546" s="116" t="e">
        <f>VLOOKUP(E546,'Cust List'!$A:$D,3,0)</f>
        <v>#N/A</v>
      </c>
    </row>
    <row r="547" spans="13:17" ht="21" x14ac:dyDescent="0.35">
      <c r="M547" s="729" t="e">
        <f>VLOOKUP(F547,'NEW LP'!$A:$C,3,0)</f>
        <v>#N/A</v>
      </c>
      <c r="N547" s="730" t="e">
        <f>VLOOKUP(F547,'SEASON AP'!$B$6:$F$138,5,0)</f>
        <v>#N/A</v>
      </c>
      <c r="O547" s="733" t="e">
        <f>VLOOKUP(F547,'Lp RE&amp;Vs'!$A:$C,2,0)</f>
        <v>#N/A</v>
      </c>
      <c r="P547" s="307" t="e">
        <f>VLOOKUP(E547,'Cust List'!$A:$E,2,0)</f>
        <v>#N/A</v>
      </c>
      <c r="Q547" s="116" t="e">
        <f>VLOOKUP(E547,'Cust List'!$A:$D,3,0)</f>
        <v>#N/A</v>
      </c>
    </row>
    <row r="548" spans="13:17" ht="21" x14ac:dyDescent="0.35">
      <c r="M548" s="729" t="e">
        <f>VLOOKUP(F548,'NEW LP'!$A:$C,3,0)</f>
        <v>#N/A</v>
      </c>
      <c r="N548" s="730" t="e">
        <f>VLOOKUP(F548,'SEASON AP'!$B$6:$F$138,5,0)</f>
        <v>#N/A</v>
      </c>
      <c r="O548" s="733" t="e">
        <f>VLOOKUP(F548,'Lp RE&amp;Vs'!$A:$C,2,0)</f>
        <v>#N/A</v>
      </c>
      <c r="P548" s="307" t="e">
        <f>VLOOKUP(E548,'Cust List'!$A:$E,2,0)</f>
        <v>#N/A</v>
      </c>
      <c r="Q548" s="116" t="e">
        <f>VLOOKUP(E548,'Cust List'!$A:$D,3,0)</f>
        <v>#N/A</v>
      </c>
    </row>
    <row r="549" spans="13:17" ht="21" x14ac:dyDescent="0.35">
      <c r="M549" s="729" t="e">
        <f>VLOOKUP(F549,'NEW LP'!$A:$C,3,0)</f>
        <v>#N/A</v>
      </c>
      <c r="N549" s="730" t="e">
        <f>VLOOKUP(F549,'SEASON AP'!$B$6:$F$138,5,0)</f>
        <v>#N/A</v>
      </c>
      <c r="O549" s="733" t="e">
        <f>VLOOKUP(F549,'Lp RE&amp;Vs'!$A:$C,2,0)</f>
        <v>#N/A</v>
      </c>
      <c r="P549" s="307" t="e">
        <f>VLOOKUP(E549,'Cust List'!$A:$E,2,0)</f>
        <v>#N/A</v>
      </c>
      <c r="Q549" s="116" t="e">
        <f>VLOOKUP(E549,'Cust List'!$A:$D,3,0)</f>
        <v>#N/A</v>
      </c>
    </row>
    <row r="550" spans="13:17" ht="21" x14ac:dyDescent="0.35">
      <c r="M550" s="729" t="e">
        <f>VLOOKUP(F550,'NEW LP'!$A:$C,3,0)</f>
        <v>#N/A</v>
      </c>
      <c r="N550" s="730" t="e">
        <f>VLOOKUP(F550,'SEASON AP'!$B$6:$F$138,5,0)</f>
        <v>#N/A</v>
      </c>
      <c r="O550" s="733" t="e">
        <f>VLOOKUP(F550,'Lp RE&amp;Vs'!$A:$C,2,0)</f>
        <v>#N/A</v>
      </c>
      <c r="P550" s="307" t="e">
        <f>VLOOKUP(E550,'Cust List'!$A:$E,2,0)</f>
        <v>#N/A</v>
      </c>
      <c r="Q550" s="116" t="e">
        <f>VLOOKUP(E550,'Cust List'!$A:$D,3,0)</f>
        <v>#N/A</v>
      </c>
    </row>
    <row r="551" spans="13:17" ht="21" x14ac:dyDescent="0.35">
      <c r="M551" s="729" t="e">
        <f>VLOOKUP(F551,'NEW LP'!$A:$C,3,0)</f>
        <v>#N/A</v>
      </c>
      <c r="N551" s="730" t="e">
        <f>VLOOKUP(F551,'SEASON AP'!$B$6:$F$138,5,0)</f>
        <v>#N/A</v>
      </c>
      <c r="O551" s="733" t="e">
        <f>VLOOKUP(F551,'Lp RE&amp;Vs'!$A:$C,2,0)</f>
        <v>#N/A</v>
      </c>
      <c r="P551" s="307" t="e">
        <f>VLOOKUP(E551,'Cust List'!$A:$E,2,0)</f>
        <v>#N/A</v>
      </c>
      <c r="Q551" s="116" t="e">
        <f>VLOOKUP(E551,'Cust List'!$A:$D,3,0)</f>
        <v>#N/A</v>
      </c>
    </row>
    <row r="552" spans="13:17" ht="21" x14ac:dyDescent="0.35">
      <c r="M552" s="729" t="e">
        <f>VLOOKUP(F552,'NEW LP'!$A:$C,3,0)</f>
        <v>#N/A</v>
      </c>
      <c r="N552" s="730" t="e">
        <f>VLOOKUP(F552,'SEASON AP'!$B$6:$F$138,5,0)</f>
        <v>#N/A</v>
      </c>
      <c r="O552" s="733" t="e">
        <f>VLOOKUP(F552,'Lp RE&amp;Vs'!$A:$C,2,0)</f>
        <v>#N/A</v>
      </c>
      <c r="P552" s="307" t="e">
        <f>VLOOKUP(E552,'Cust List'!$A:$E,2,0)</f>
        <v>#N/A</v>
      </c>
      <c r="Q552" s="116" t="e">
        <f>VLOOKUP(E552,'Cust List'!$A:$D,3,0)</f>
        <v>#N/A</v>
      </c>
    </row>
    <row r="553" spans="13:17" ht="21" x14ac:dyDescent="0.35">
      <c r="M553" s="729" t="e">
        <f>VLOOKUP(F553,'NEW LP'!$A:$C,3,0)</f>
        <v>#N/A</v>
      </c>
      <c r="N553" s="730" t="e">
        <f>VLOOKUP(F553,'SEASON AP'!$B$6:$F$138,5,0)</f>
        <v>#N/A</v>
      </c>
      <c r="O553" s="733" t="e">
        <f>VLOOKUP(F553,'Lp RE&amp;Vs'!$A:$C,2,0)</f>
        <v>#N/A</v>
      </c>
      <c r="P553" s="307" t="e">
        <f>VLOOKUP(E553,'Cust List'!$A:$E,2,0)</f>
        <v>#N/A</v>
      </c>
      <c r="Q553" s="116" t="e">
        <f>VLOOKUP(E553,'Cust List'!$A:$D,3,0)</f>
        <v>#N/A</v>
      </c>
    </row>
    <row r="554" spans="13:17" ht="21" x14ac:dyDescent="0.35">
      <c r="M554" s="729" t="e">
        <f>VLOOKUP(F554,'NEW LP'!$A:$C,3,0)</f>
        <v>#N/A</v>
      </c>
      <c r="N554" s="730" t="e">
        <f>VLOOKUP(F554,'SEASON AP'!$B$6:$F$138,5,0)</f>
        <v>#N/A</v>
      </c>
      <c r="O554" s="733" t="e">
        <f>VLOOKUP(F554,'Lp RE&amp;Vs'!$A:$C,2,0)</f>
        <v>#N/A</v>
      </c>
      <c r="P554" s="307" t="e">
        <f>VLOOKUP(E554,'Cust List'!$A:$E,2,0)</f>
        <v>#N/A</v>
      </c>
      <c r="Q554" s="116" t="e">
        <f>VLOOKUP(E554,'Cust List'!$A:$D,3,0)</f>
        <v>#N/A</v>
      </c>
    </row>
    <row r="555" spans="13:17" ht="21" x14ac:dyDescent="0.35">
      <c r="M555" s="729" t="e">
        <f>VLOOKUP(F555,'NEW LP'!$A:$C,3,0)</f>
        <v>#N/A</v>
      </c>
      <c r="N555" s="730" t="e">
        <f>VLOOKUP(F555,'SEASON AP'!$B$6:$F$138,5,0)</f>
        <v>#N/A</v>
      </c>
      <c r="O555" s="733" t="e">
        <f>VLOOKUP(F555,'Lp RE&amp;Vs'!$A:$C,2,0)</f>
        <v>#N/A</v>
      </c>
      <c r="P555" s="307" t="e">
        <f>VLOOKUP(E555,'Cust List'!$A:$E,2,0)</f>
        <v>#N/A</v>
      </c>
      <c r="Q555" s="116" t="e">
        <f>VLOOKUP(E555,'Cust List'!$A:$D,3,0)</f>
        <v>#N/A</v>
      </c>
    </row>
    <row r="556" spans="13:17" ht="21" x14ac:dyDescent="0.35">
      <c r="M556" s="729" t="e">
        <f>VLOOKUP(F556,'NEW LP'!$A:$C,3,0)</f>
        <v>#N/A</v>
      </c>
      <c r="N556" s="730" t="e">
        <f>VLOOKUP(F556,'SEASON AP'!$B$6:$F$138,5,0)</f>
        <v>#N/A</v>
      </c>
      <c r="O556" s="733" t="e">
        <f>VLOOKUP(F556,'Lp RE&amp;Vs'!$A:$C,2,0)</f>
        <v>#N/A</v>
      </c>
      <c r="P556" s="307" t="e">
        <f>VLOOKUP(E556,'Cust List'!$A:$E,2,0)</f>
        <v>#N/A</v>
      </c>
      <c r="Q556" s="116" t="e">
        <f>VLOOKUP(E556,'Cust List'!$A:$D,3,0)</f>
        <v>#N/A</v>
      </c>
    </row>
    <row r="557" spans="13:17" ht="21" x14ac:dyDescent="0.35">
      <c r="M557" s="729" t="e">
        <f>VLOOKUP(F557,'NEW LP'!$A:$C,3,0)</f>
        <v>#N/A</v>
      </c>
      <c r="N557" s="730" t="e">
        <f>VLOOKUP(F557,'SEASON AP'!$B$6:$F$138,5,0)</f>
        <v>#N/A</v>
      </c>
      <c r="O557" s="733" t="e">
        <f>VLOOKUP(F557,'Lp RE&amp;Vs'!$A:$C,2,0)</f>
        <v>#N/A</v>
      </c>
      <c r="P557" s="307" t="e">
        <f>VLOOKUP(E557,'Cust List'!$A:$E,2,0)</f>
        <v>#N/A</v>
      </c>
      <c r="Q557" s="116" t="e">
        <f>VLOOKUP(E557,'Cust List'!$A:$D,3,0)</f>
        <v>#N/A</v>
      </c>
    </row>
    <row r="558" spans="13:17" ht="21" x14ac:dyDescent="0.35">
      <c r="M558" s="729" t="e">
        <f>VLOOKUP(F558,'NEW LP'!$A:$C,3,0)</f>
        <v>#N/A</v>
      </c>
      <c r="N558" s="730" t="e">
        <f>VLOOKUP(F558,'SEASON AP'!$B$6:$F$138,5,0)</f>
        <v>#N/A</v>
      </c>
      <c r="O558" s="733" t="e">
        <f>VLOOKUP(F558,'Lp RE&amp;Vs'!$A:$C,2,0)</f>
        <v>#N/A</v>
      </c>
      <c r="P558" s="307" t="e">
        <f>VLOOKUP(E558,'Cust List'!$A:$E,2,0)</f>
        <v>#N/A</v>
      </c>
      <c r="Q558" s="116" t="e">
        <f>VLOOKUP(E558,'Cust List'!$A:$D,3,0)</f>
        <v>#N/A</v>
      </c>
    </row>
    <row r="559" spans="13:17" ht="21" x14ac:dyDescent="0.35">
      <c r="M559" s="729" t="e">
        <f>VLOOKUP(F559,'NEW LP'!$A:$C,3,0)</f>
        <v>#N/A</v>
      </c>
      <c r="N559" s="730" t="e">
        <f>VLOOKUP(F559,'SEASON AP'!$B$6:$F$138,5,0)</f>
        <v>#N/A</v>
      </c>
      <c r="O559" s="733" t="e">
        <f>VLOOKUP(F559,'Lp RE&amp;Vs'!$A:$C,2,0)</f>
        <v>#N/A</v>
      </c>
      <c r="P559" s="307" t="e">
        <f>VLOOKUP(E559,'Cust List'!$A:$E,2,0)</f>
        <v>#N/A</v>
      </c>
      <c r="Q559" s="116" t="e">
        <f>VLOOKUP(E559,'Cust List'!$A:$D,3,0)</f>
        <v>#N/A</v>
      </c>
    </row>
    <row r="560" spans="13:17" ht="21" x14ac:dyDescent="0.35">
      <c r="M560" s="729" t="e">
        <f>VLOOKUP(F560,'NEW LP'!$A:$C,3,0)</f>
        <v>#N/A</v>
      </c>
      <c r="N560" s="730" t="e">
        <f>VLOOKUP(F560,'SEASON AP'!$B$6:$F$138,5,0)</f>
        <v>#N/A</v>
      </c>
      <c r="O560" s="733" t="e">
        <f>VLOOKUP(F560,'Lp RE&amp;Vs'!$A:$C,2,0)</f>
        <v>#N/A</v>
      </c>
      <c r="P560" s="307" t="e">
        <f>VLOOKUP(E560,'Cust List'!$A:$E,2,0)</f>
        <v>#N/A</v>
      </c>
      <c r="Q560" s="116" t="e">
        <f>VLOOKUP(E560,'Cust List'!$A:$D,3,0)</f>
        <v>#N/A</v>
      </c>
    </row>
    <row r="561" spans="13:17" ht="21" x14ac:dyDescent="0.35">
      <c r="M561" s="729" t="e">
        <f>VLOOKUP(F561,'NEW LP'!$A:$C,3,0)</f>
        <v>#N/A</v>
      </c>
      <c r="N561" s="730" t="e">
        <f>VLOOKUP(F561,'SEASON AP'!$B$6:$F$138,5,0)</f>
        <v>#N/A</v>
      </c>
      <c r="O561" s="733" t="e">
        <f>VLOOKUP(F561,'Lp RE&amp;Vs'!$A:$C,2,0)</f>
        <v>#N/A</v>
      </c>
      <c r="P561" s="307" t="e">
        <f>VLOOKUP(E561,'Cust List'!$A:$E,2,0)</f>
        <v>#N/A</v>
      </c>
      <c r="Q561" s="116" t="e">
        <f>VLOOKUP(E561,'Cust List'!$A:$D,3,0)</f>
        <v>#N/A</v>
      </c>
    </row>
    <row r="562" spans="13:17" ht="21" x14ac:dyDescent="0.35">
      <c r="M562" s="729" t="e">
        <f>VLOOKUP(F562,'NEW LP'!$A:$C,3,0)</f>
        <v>#N/A</v>
      </c>
      <c r="N562" s="730" t="e">
        <f>VLOOKUP(F562,'SEASON AP'!$B$6:$F$138,5,0)</f>
        <v>#N/A</v>
      </c>
      <c r="O562" s="733" t="e">
        <f>VLOOKUP(F562,'Lp RE&amp;Vs'!$A:$C,2,0)</f>
        <v>#N/A</v>
      </c>
      <c r="P562" s="307" t="e">
        <f>VLOOKUP(E562,'Cust List'!$A:$E,2,0)</f>
        <v>#N/A</v>
      </c>
      <c r="Q562" s="116" t="e">
        <f>VLOOKUP(E562,'Cust List'!$A:$D,3,0)</f>
        <v>#N/A</v>
      </c>
    </row>
    <row r="563" spans="13:17" ht="21" x14ac:dyDescent="0.35">
      <c r="M563" s="729" t="e">
        <f>VLOOKUP(F563,'NEW LP'!$A:$C,3,0)</f>
        <v>#N/A</v>
      </c>
      <c r="N563" s="730" t="e">
        <f>VLOOKUP(F563,'SEASON AP'!$B$6:$F$138,5,0)</f>
        <v>#N/A</v>
      </c>
      <c r="O563" s="733" t="e">
        <f>VLOOKUP(F563,'Lp RE&amp;Vs'!$A:$C,2,0)</f>
        <v>#N/A</v>
      </c>
      <c r="P563" s="307" t="e">
        <f>VLOOKUP(E563,'Cust List'!$A:$E,2,0)</f>
        <v>#N/A</v>
      </c>
      <c r="Q563" s="116" t="e">
        <f>VLOOKUP(E563,'Cust List'!$A:$D,3,0)</f>
        <v>#N/A</v>
      </c>
    </row>
    <row r="564" spans="13:17" ht="21" x14ac:dyDescent="0.35">
      <c r="M564" s="729" t="e">
        <f>VLOOKUP(F564,'NEW LP'!$A:$C,3,0)</f>
        <v>#N/A</v>
      </c>
      <c r="N564" s="730" t="e">
        <f>VLOOKUP(F564,'SEASON AP'!$B$6:$F$138,5,0)</f>
        <v>#N/A</v>
      </c>
      <c r="O564" s="733" t="e">
        <f>VLOOKUP(F564,'Lp RE&amp;Vs'!$A:$C,2,0)</f>
        <v>#N/A</v>
      </c>
      <c r="P564" s="307" t="e">
        <f>VLOOKUP(E564,'Cust List'!$A:$E,2,0)</f>
        <v>#N/A</v>
      </c>
      <c r="Q564" s="116" t="e">
        <f>VLOOKUP(E564,'Cust List'!$A:$D,3,0)</f>
        <v>#N/A</v>
      </c>
    </row>
    <row r="565" spans="13:17" ht="21" x14ac:dyDescent="0.35">
      <c r="M565" s="729" t="e">
        <f>VLOOKUP(F565,'NEW LP'!$A:$C,3,0)</f>
        <v>#N/A</v>
      </c>
      <c r="N565" s="730" t="e">
        <f>VLOOKUP(F565,'SEASON AP'!$B$6:$F$138,5,0)</f>
        <v>#N/A</v>
      </c>
      <c r="O565" s="733" t="e">
        <f>VLOOKUP(F565,'Lp RE&amp;Vs'!$A:$C,2,0)</f>
        <v>#N/A</v>
      </c>
      <c r="P565" s="307" t="e">
        <f>VLOOKUP(E565,'Cust List'!$A:$E,2,0)</f>
        <v>#N/A</v>
      </c>
      <c r="Q565" s="116" t="e">
        <f>VLOOKUP(E565,'Cust List'!$A:$D,3,0)</f>
        <v>#N/A</v>
      </c>
    </row>
    <row r="566" spans="13:17" ht="21" x14ac:dyDescent="0.35">
      <c r="M566" s="729" t="e">
        <f>VLOOKUP(F566,'NEW LP'!$A:$C,3,0)</f>
        <v>#N/A</v>
      </c>
      <c r="N566" s="730" t="e">
        <f>VLOOKUP(F566,'SEASON AP'!$B$6:$F$138,5,0)</f>
        <v>#N/A</v>
      </c>
      <c r="O566" s="733" t="e">
        <f>VLOOKUP(F566,'Lp RE&amp;Vs'!$A:$C,2,0)</f>
        <v>#N/A</v>
      </c>
      <c r="P566" s="307" t="e">
        <f>VLOOKUP(E566,'Cust List'!$A:$E,2,0)</f>
        <v>#N/A</v>
      </c>
      <c r="Q566" s="116" t="e">
        <f>VLOOKUP(E566,'Cust List'!$A:$D,3,0)</f>
        <v>#N/A</v>
      </c>
    </row>
    <row r="567" spans="13:17" ht="21" x14ac:dyDescent="0.35">
      <c r="M567" s="729" t="e">
        <f>VLOOKUP(F567,'NEW LP'!$A:$C,3,0)</f>
        <v>#N/A</v>
      </c>
      <c r="N567" s="730" t="e">
        <f>VLOOKUP(F567,'SEASON AP'!$B$6:$F$138,5,0)</f>
        <v>#N/A</v>
      </c>
      <c r="O567" s="733" t="e">
        <f>VLOOKUP(F567,'Lp RE&amp;Vs'!$A:$C,2,0)</f>
        <v>#N/A</v>
      </c>
      <c r="P567" s="307" t="e">
        <f>VLOOKUP(E567,'Cust List'!$A:$E,2,0)</f>
        <v>#N/A</v>
      </c>
      <c r="Q567" s="116" t="e">
        <f>VLOOKUP(E567,'Cust List'!$A:$D,3,0)</f>
        <v>#N/A</v>
      </c>
    </row>
    <row r="568" spans="13:17" ht="21" x14ac:dyDescent="0.35">
      <c r="M568" s="729" t="e">
        <f>VLOOKUP(F568,'NEW LP'!$A:$C,3,0)</f>
        <v>#N/A</v>
      </c>
      <c r="N568" s="730" t="e">
        <f>VLOOKUP(F568,'SEASON AP'!$B$6:$F$138,5,0)</f>
        <v>#N/A</v>
      </c>
      <c r="O568" s="733" t="e">
        <f>VLOOKUP(F568,'Lp RE&amp;Vs'!$A:$C,2,0)</f>
        <v>#N/A</v>
      </c>
      <c r="P568" s="307" t="e">
        <f>VLOOKUP(E568,'Cust List'!$A:$E,2,0)</f>
        <v>#N/A</v>
      </c>
      <c r="Q568" s="116" t="e">
        <f>VLOOKUP(E568,'Cust List'!$A:$D,3,0)</f>
        <v>#N/A</v>
      </c>
    </row>
    <row r="569" spans="13:17" ht="21" x14ac:dyDescent="0.35">
      <c r="M569" s="729" t="e">
        <f>VLOOKUP(F569,'NEW LP'!$A:$C,3,0)</f>
        <v>#N/A</v>
      </c>
      <c r="N569" s="730" t="e">
        <f>VLOOKUP(F569,'SEASON AP'!$B$6:$F$138,5,0)</f>
        <v>#N/A</v>
      </c>
      <c r="O569" s="733" t="e">
        <f>VLOOKUP(F569,'Lp RE&amp;Vs'!$A:$C,2,0)</f>
        <v>#N/A</v>
      </c>
      <c r="P569" s="307" t="e">
        <f>VLOOKUP(E569,'Cust List'!$A:$E,2,0)</f>
        <v>#N/A</v>
      </c>
      <c r="Q569" s="116" t="e">
        <f>VLOOKUP(E569,'Cust List'!$A:$D,3,0)</f>
        <v>#N/A</v>
      </c>
    </row>
    <row r="570" spans="13:17" ht="21" x14ac:dyDescent="0.35">
      <c r="M570" s="729" t="e">
        <f>VLOOKUP(F570,'NEW LP'!$A:$C,3,0)</f>
        <v>#N/A</v>
      </c>
      <c r="N570" s="730" t="e">
        <f>VLOOKUP(F570,'SEASON AP'!$B$6:$F$138,5,0)</f>
        <v>#N/A</v>
      </c>
      <c r="O570" s="733" t="e">
        <f>VLOOKUP(F570,'Lp RE&amp;Vs'!$A:$C,2,0)</f>
        <v>#N/A</v>
      </c>
      <c r="P570" s="307" t="e">
        <f>VLOOKUP(E570,'Cust List'!$A:$E,2,0)</f>
        <v>#N/A</v>
      </c>
      <c r="Q570" s="116" t="e">
        <f>VLOOKUP(E570,'Cust List'!$A:$D,3,0)</f>
        <v>#N/A</v>
      </c>
    </row>
    <row r="571" spans="13:17" ht="21" x14ac:dyDescent="0.35">
      <c r="M571" s="729" t="e">
        <f>VLOOKUP(F571,'NEW LP'!$A:$C,3,0)</f>
        <v>#N/A</v>
      </c>
      <c r="N571" s="730" t="e">
        <f>VLOOKUP(F571,'SEASON AP'!$B$6:$F$138,5,0)</f>
        <v>#N/A</v>
      </c>
      <c r="O571" s="733" t="e">
        <f>VLOOKUP(F571,'Lp RE&amp;Vs'!$A:$C,2,0)</f>
        <v>#N/A</v>
      </c>
      <c r="P571" s="307" t="e">
        <f>VLOOKUP(E571,'Cust List'!$A:$E,2,0)</f>
        <v>#N/A</v>
      </c>
      <c r="Q571" s="116" t="e">
        <f>VLOOKUP(E571,'Cust List'!$A:$D,3,0)</f>
        <v>#N/A</v>
      </c>
    </row>
    <row r="572" spans="13:17" ht="21" x14ac:dyDescent="0.35">
      <c r="M572" s="729" t="e">
        <f>VLOOKUP(F572,'NEW LP'!$A:$C,3,0)</f>
        <v>#N/A</v>
      </c>
      <c r="N572" s="730" t="e">
        <f>VLOOKUP(F572,'SEASON AP'!$B$6:$F$138,5,0)</f>
        <v>#N/A</v>
      </c>
      <c r="O572" s="733" t="e">
        <f>VLOOKUP(F572,'Lp RE&amp;Vs'!$A:$C,2,0)</f>
        <v>#N/A</v>
      </c>
      <c r="P572" s="307" t="e">
        <f>VLOOKUP(E572,'Cust List'!$A:$E,2,0)</f>
        <v>#N/A</v>
      </c>
      <c r="Q572" s="116" t="e">
        <f>VLOOKUP(E572,'Cust List'!$A:$D,3,0)</f>
        <v>#N/A</v>
      </c>
    </row>
    <row r="573" spans="13:17" ht="21" x14ac:dyDescent="0.35">
      <c r="M573" s="729" t="e">
        <f>VLOOKUP(F573,'NEW LP'!$A:$C,3,0)</f>
        <v>#N/A</v>
      </c>
      <c r="N573" s="730" t="e">
        <f>VLOOKUP(F573,'SEASON AP'!$B$6:$F$138,5,0)</f>
        <v>#N/A</v>
      </c>
      <c r="O573" s="733" t="e">
        <f>VLOOKUP(F573,'Lp RE&amp;Vs'!$A:$C,2,0)</f>
        <v>#N/A</v>
      </c>
      <c r="P573" s="307" t="e">
        <f>VLOOKUP(E573,'Cust List'!$A:$E,2,0)</f>
        <v>#N/A</v>
      </c>
      <c r="Q573" s="116" t="e">
        <f>VLOOKUP(E573,'Cust List'!$A:$D,3,0)</f>
        <v>#N/A</v>
      </c>
    </row>
    <row r="574" spans="13:17" ht="21" x14ac:dyDescent="0.35">
      <c r="M574" s="729" t="e">
        <f>VLOOKUP(F574,'NEW LP'!$A:$C,3,0)</f>
        <v>#N/A</v>
      </c>
      <c r="N574" s="730" t="e">
        <f>VLOOKUP(F574,'SEASON AP'!$B$6:$F$138,5,0)</f>
        <v>#N/A</v>
      </c>
      <c r="O574" s="733" t="e">
        <f>VLOOKUP(F574,'Lp RE&amp;Vs'!$A:$C,2,0)</f>
        <v>#N/A</v>
      </c>
      <c r="P574" s="307" t="e">
        <f>VLOOKUP(E574,'Cust List'!$A:$E,2,0)</f>
        <v>#N/A</v>
      </c>
      <c r="Q574" s="116" t="e">
        <f>VLOOKUP(E574,'Cust List'!$A:$D,3,0)</f>
        <v>#N/A</v>
      </c>
    </row>
    <row r="575" spans="13:17" ht="21" x14ac:dyDescent="0.35">
      <c r="M575" s="729" t="e">
        <f>VLOOKUP(F575,'NEW LP'!$A:$C,3,0)</f>
        <v>#N/A</v>
      </c>
      <c r="N575" s="730" t="e">
        <f>VLOOKUP(F575,'SEASON AP'!$B$6:$F$138,5,0)</f>
        <v>#N/A</v>
      </c>
      <c r="O575" s="733" t="e">
        <f>VLOOKUP(F575,'Lp RE&amp;Vs'!$A:$C,2,0)</f>
        <v>#N/A</v>
      </c>
      <c r="P575" s="307" t="e">
        <f>VLOOKUP(E575,'Cust List'!$A:$E,2,0)</f>
        <v>#N/A</v>
      </c>
      <c r="Q575" s="116" t="e">
        <f>VLOOKUP(E575,'Cust List'!$A:$D,3,0)</f>
        <v>#N/A</v>
      </c>
    </row>
    <row r="576" spans="13:17" ht="21" x14ac:dyDescent="0.35">
      <c r="M576" s="729" t="e">
        <f>VLOOKUP(F576,'NEW LP'!$A:$C,3,0)</f>
        <v>#N/A</v>
      </c>
      <c r="N576" s="730" t="e">
        <f>VLOOKUP(F576,'SEASON AP'!$B$6:$F$138,5,0)</f>
        <v>#N/A</v>
      </c>
      <c r="O576" s="733" t="e">
        <f>VLOOKUP(F576,'Lp RE&amp;Vs'!$A:$C,2,0)</f>
        <v>#N/A</v>
      </c>
      <c r="P576" s="307" t="e">
        <f>VLOOKUP(E576,'Cust List'!$A:$E,2,0)</f>
        <v>#N/A</v>
      </c>
      <c r="Q576" s="116" t="e">
        <f>VLOOKUP(E576,'Cust List'!$A:$D,3,0)</f>
        <v>#N/A</v>
      </c>
    </row>
    <row r="577" spans="13:17" ht="21" x14ac:dyDescent="0.35">
      <c r="M577" s="729" t="e">
        <f>VLOOKUP(F577,'NEW LP'!$A:$C,3,0)</f>
        <v>#N/A</v>
      </c>
      <c r="N577" s="730" t="e">
        <f>VLOOKUP(F577,'SEASON AP'!$B$6:$F$138,5,0)</f>
        <v>#N/A</v>
      </c>
      <c r="O577" s="733" t="e">
        <f>VLOOKUP(F577,'Lp RE&amp;Vs'!$A:$C,2,0)</f>
        <v>#N/A</v>
      </c>
      <c r="P577" s="307" t="e">
        <f>VLOOKUP(E577,'Cust List'!$A:$E,2,0)</f>
        <v>#N/A</v>
      </c>
      <c r="Q577" s="116" t="e">
        <f>VLOOKUP(E577,'Cust List'!$A:$D,3,0)</f>
        <v>#N/A</v>
      </c>
    </row>
    <row r="578" spans="13:17" ht="21" x14ac:dyDescent="0.35">
      <c r="M578" s="729" t="e">
        <f>VLOOKUP(F578,'NEW LP'!$A:$C,3,0)</f>
        <v>#N/A</v>
      </c>
      <c r="N578" s="730" t="e">
        <f>VLOOKUP(F578,'SEASON AP'!$B$6:$F$138,5,0)</f>
        <v>#N/A</v>
      </c>
      <c r="O578" s="733" t="e">
        <f>VLOOKUP(F578,'Lp RE&amp;Vs'!$A:$C,2,0)</f>
        <v>#N/A</v>
      </c>
      <c r="P578" s="307" t="e">
        <f>VLOOKUP(E578,'Cust List'!$A:$E,2,0)</f>
        <v>#N/A</v>
      </c>
      <c r="Q578" s="116" t="e">
        <f>VLOOKUP(E578,'Cust List'!$A:$D,3,0)</f>
        <v>#N/A</v>
      </c>
    </row>
    <row r="579" spans="13:17" ht="21" x14ac:dyDescent="0.35">
      <c r="M579" s="729" t="e">
        <f>VLOOKUP(F579,'NEW LP'!$A:$C,3,0)</f>
        <v>#N/A</v>
      </c>
      <c r="N579" s="730" t="e">
        <f>VLOOKUP(F579,'SEASON AP'!$B$6:$F$138,5,0)</f>
        <v>#N/A</v>
      </c>
      <c r="O579" s="733" t="e">
        <f>VLOOKUP(F579,'Lp RE&amp;Vs'!$A:$C,2,0)</f>
        <v>#N/A</v>
      </c>
      <c r="P579" s="307" t="e">
        <f>VLOOKUP(E579,'Cust List'!$A:$E,2,0)</f>
        <v>#N/A</v>
      </c>
      <c r="Q579" s="116" t="e">
        <f>VLOOKUP(E579,'Cust List'!$A:$D,3,0)</f>
        <v>#N/A</v>
      </c>
    </row>
    <row r="580" spans="13:17" ht="21" x14ac:dyDescent="0.35">
      <c r="M580" s="729" t="e">
        <f>VLOOKUP(F580,'NEW LP'!$A:$C,3,0)</f>
        <v>#N/A</v>
      </c>
      <c r="N580" s="730" t="e">
        <f>VLOOKUP(F580,'SEASON AP'!$B$6:$F$138,5,0)</f>
        <v>#N/A</v>
      </c>
      <c r="O580" s="733" t="e">
        <f>VLOOKUP(F580,'Lp RE&amp;Vs'!$A:$C,2,0)</f>
        <v>#N/A</v>
      </c>
      <c r="P580" s="307" t="e">
        <f>VLOOKUP(E580,'Cust List'!$A:$E,2,0)</f>
        <v>#N/A</v>
      </c>
      <c r="Q580" s="116" t="e">
        <f>VLOOKUP(E580,'Cust List'!$A:$D,3,0)</f>
        <v>#N/A</v>
      </c>
    </row>
    <row r="581" spans="13:17" ht="21" x14ac:dyDescent="0.35">
      <c r="M581" s="729" t="e">
        <f>VLOOKUP(F581,'NEW LP'!$A:$C,3,0)</f>
        <v>#N/A</v>
      </c>
      <c r="N581" s="730" t="e">
        <f>VLOOKUP(F581,'SEASON AP'!$B$6:$F$138,5,0)</f>
        <v>#N/A</v>
      </c>
      <c r="O581" s="733" t="e">
        <f>VLOOKUP(F581,'Lp RE&amp;Vs'!$A:$C,2,0)</f>
        <v>#N/A</v>
      </c>
      <c r="P581" s="307" t="e">
        <f>VLOOKUP(E581,'Cust List'!$A:$E,2,0)</f>
        <v>#N/A</v>
      </c>
      <c r="Q581" s="116" t="e">
        <f>VLOOKUP(E581,'Cust List'!$A:$D,3,0)</f>
        <v>#N/A</v>
      </c>
    </row>
    <row r="582" spans="13:17" ht="21" x14ac:dyDescent="0.35">
      <c r="M582" s="729" t="e">
        <f>VLOOKUP(F582,'NEW LP'!$A:$C,3,0)</f>
        <v>#N/A</v>
      </c>
      <c r="N582" s="730" t="e">
        <f>VLOOKUP(F582,'SEASON AP'!$B$6:$F$138,5,0)</f>
        <v>#N/A</v>
      </c>
      <c r="O582" s="733" t="e">
        <f>VLOOKUP(F582,'Lp RE&amp;Vs'!$A:$C,2,0)</f>
        <v>#N/A</v>
      </c>
      <c r="P582" s="307" t="e">
        <f>VLOOKUP(E582,'Cust List'!$A:$E,2,0)</f>
        <v>#N/A</v>
      </c>
      <c r="Q582" s="116" t="e">
        <f>VLOOKUP(E582,'Cust List'!$A:$D,3,0)</f>
        <v>#N/A</v>
      </c>
    </row>
    <row r="583" spans="13:17" ht="21" x14ac:dyDescent="0.35">
      <c r="M583" s="729" t="e">
        <f>VLOOKUP(F583,'NEW LP'!$A:$C,3,0)</f>
        <v>#N/A</v>
      </c>
      <c r="N583" s="730" t="e">
        <f>VLOOKUP(F583,'SEASON AP'!$B$6:$F$138,5,0)</f>
        <v>#N/A</v>
      </c>
      <c r="O583" s="733" t="e">
        <f>VLOOKUP(F583,'Lp RE&amp;Vs'!$A:$C,2,0)</f>
        <v>#N/A</v>
      </c>
      <c r="P583" s="307" t="e">
        <f>VLOOKUP(E583,'Cust List'!$A:$E,2,0)</f>
        <v>#N/A</v>
      </c>
      <c r="Q583" s="116" t="e">
        <f>VLOOKUP(E583,'Cust List'!$A:$D,3,0)</f>
        <v>#N/A</v>
      </c>
    </row>
    <row r="584" spans="13:17" ht="21" x14ac:dyDescent="0.35">
      <c r="M584" s="729" t="e">
        <f>VLOOKUP(F584,'NEW LP'!$A:$C,3,0)</f>
        <v>#N/A</v>
      </c>
      <c r="N584" s="730" t="e">
        <f>VLOOKUP(F584,'SEASON AP'!$B$6:$F$138,5,0)</f>
        <v>#N/A</v>
      </c>
      <c r="O584" s="733" t="e">
        <f>VLOOKUP(F584,'Lp RE&amp;Vs'!$A:$C,2,0)</f>
        <v>#N/A</v>
      </c>
      <c r="P584" s="307" t="e">
        <f>VLOOKUP(E584,'Cust List'!$A:$E,2,0)</f>
        <v>#N/A</v>
      </c>
      <c r="Q584" s="116" t="e">
        <f>VLOOKUP(E584,'Cust List'!$A:$D,3,0)</f>
        <v>#N/A</v>
      </c>
    </row>
    <row r="585" spans="13:17" ht="21" x14ac:dyDescent="0.35">
      <c r="M585" s="729" t="e">
        <f>VLOOKUP(F585,'NEW LP'!$A:$C,3,0)</f>
        <v>#N/A</v>
      </c>
      <c r="N585" s="730" t="e">
        <f>VLOOKUP(F585,'SEASON AP'!$B$6:$F$138,5,0)</f>
        <v>#N/A</v>
      </c>
      <c r="O585" s="733" t="e">
        <f>VLOOKUP(F585,'Lp RE&amp;Vs'!$A:$C,2,0)</f>
        <v>#N/A</v>
      </c>
      <c r="P585" s="307" t="e">
        <f>VLOOKUP(E585,'Cust List'!$A:$E,2,0)</f>
        <v>#N/A</v>
      </c>
      <c r="Q585" s="116" t="e">
        <f>VLOOKUP(E585,'Cust List'!$A:$D,3,0)</f>
        <v>#N/A</v>
      </c>
    </row>
    <row r="586" spans="13:17" ht="21" x14ac:dyDescent="0.35">
      <c r="M586" s="729" t="e">
        <f>VLOOKUP(F586,'NEW LP'!$A:$C,3,0)</f>
        <v>#N/A</v>
      </c>
      <c r="N586" s="730" t="e">
        <f>VLOOKUP(F586,'SEASON AP'!$B$6:$F$138,5,0)</f>
        <v>#N/A</v>
      </c>
      <c r="O586" s="733" t="e">
        <f>VLOOKUP(F586,'Lp RE&amp;Vs'!$A:$C,2,0)</f>
        <v>#N/A</v>
      </c>
      <c r="P586" s="307" t="e">
        <f>VLOOKUP(E586,'Cust List'!$A:$E,2,0)</f>
        <v>#N/A</v>
      </c>
      <c r="Q586" s="116" t="e">
        <f>VLOOKUP(E586,'Cust List'!$A:$D,3,0)</f>
        <v>#N/A</v>
      </c>
    </row>
    <row r="587" spans="13:17" ht="21" x14ac:dyDescent="0.35">
      <c r="M587" s="729" t="e">
        <f>VLOOKUP(F587,'NEW LP'!$A:$C,3,0)</f>
        <v>#N/A</v>
      </c>
      <c r="N587" s="730" t="e">
        <f>VLOOKUP(F587,'SEASON AP'!$B$6:$F$138,5,0)</f>
        <v>#N/A</v>
      </c>
      <c r="O587" s="733" t="e">
        <f>VLOOKUP(F587,'Lp RE&amp;Vs'!$A:$C,2,0)</f>
        <v>#N/A</v>
      </c>
      <c r="P587" s="307" t="e">
        <f>VLOOKUP(E587,'Cust List'!$A:$E,2,0)</f>
        <v>#N/A</v>
      </c>
      <c r="Q587" s="116" t="e">
        <f>VLOOKUP(E587,'Cust List'!$A:$D,3,0)</f>
        <v>#N/A</v>
      </c>
    </row>
    <row r="588" spans="13:17" ht="21" x14ac:dyDescent="0.35">
      <c r="M588" s="729" t="e">
        <f>VLOOKUP(F588,'NEW LP'!$A:$C,3,0)</f>
        <v>#N/A</v>
      </c>
      <c r="N588" s="730" t="e">
        <f>VLOOKUP(F588,'SEASON AP'!$B$6:$F$138,5,0)</f>
        <v>#N/A</v>
      </c>
      <c r="O588" s="733" t="e">
        <f>VLOOKUP(F588,'Lp RE&amp;Vs'!$A:$C,2,0)</f>
        <v>#N/A</v>
      </c>
      <c r="P588" s="307" t="e">
        <f>VLOOKUP(E588,'Cust List'!$A:$E,2,0)</f>
        <v>#N/A</v>
      </c>
      <c r="Q588" s="116" t="e">
        <f>VLOOKUP(E588,'Cust List'!$A:$D,3,0)</f>
        <v>#N/A</v>
      </c>
    </row>
    <row r="589" spans="13:17" ht="21" x14ac:dyDescent="0.35">
      <c r="M589" s="729" t="e">
        <f>VLOOKUP(F589,'NEW LP'!$A:$C,3,0)</f>
        <v>#N/A</v>
      </c>
      <c r="N589" s="730" t="e">
        <f>VLOOKUP(F589,'SEASON AP'!$B$6:$F$138,5,0)</f>
        <v>#N/A</v>
      </c>
      <c r="O589" s="733" t="e">
        <f>VLOOKUP(F589,'Lp RE&amp;Vs'!$A:$C,2,0)</f>
        <v>#N/A</v>
      </c>
      <c r="P589" s="307" t="e">
        <f>VLOOKUP(E589,'Cust List'!$A:$E,2,0)</f>
        <v>#N/A</v>
      </c>
      <c r="Q589" s="116" t="e">
        <f>VLOOKUP(E589,'Cust List'!$A:$D,3,0)</f>
        <v>#N/A</v>
      </c>
    </row>
    <row r="590" spans="13:17" ht="21" x14ac:dyDescent="0.35">
      <c r="M590" s="729" t="e">
        <f>VLOOKUP(F590,'NEW LP'!$A:$C,3,0)</f>
        <v>#N/A</v>
      </c>
      <c r="N590" s="730" t="e">
        <f>VLOOKUP(F590,'SEASON AP'!$B$6:$F$138,5,0)</f>
        <v>#N/A</v>
      </c>
      <c r="O590" s="733" t="e">
        <f>VLOOKUP(F590,'Lp RE&amp;Vs'!$A:$C,2,0)</f>
        <v>#N/A</v>
      </c>
      <c r="P590" s="307" t="e">
        <f>VLOOKUP(E590,'Cust List'!$A:$E,2,0)</f>
        <v>#N/A</v>
      </c>
      <c r="Q590" s="116" t="e">
        <f>VLOOKUP(E590,'Cust List'!$A:$D,3,0)</f>
        <v>#N/A</v>
      </c>
    </row>
    <row r="591" spans="13:17" ht="21" x14ac:dyDescent="0.35">
      <c r="M591" s="729" t="e">
        <f>VLOOKUP(F591,'NEW LP'!$A:$C,3,0)</f>
        <v>#N/A</v>
      </c>
      <c r="N591" s="730" t="e">
        <f>VLOOKUP(F591,'SEASON AP'!$B$6:$F$138,5,0)</f>
        <v>#N/A</v>
      </c>
      <c r="O591" s="733" t="e">
        <f>VLOOKUP(F591,'Lp RE&amp;Vs'!$A:$C,2,0)</f>
        <v>#N/A</v>
      </c>
      <c r="P591" s="307" t="e">
        <f>VLOOKUP(E591,'Cust List'!$A:$E,2,0)</f>
        <v>#N/A</v>
      </c>
      <c r="Q591" s="116" t="e">
        <f>VLOOKUP(E591,'Cust List'!$A:$D,3,0)</f>
        <v>#N/A</v>
      </c>
    </row>
    <row r="592" spans="13:17" ht="21" x14ac:dyDescent="0.35">
      <c r="M592" s="729" t="e">
        <f>VLOOKUP(F592,'NEW LP'!$A:$C,3,0)</f>
        <v>#N/A</v>
      </c>
      <c r="N592" s="730" t="e">
        <f>VLOOKUP(F592,'SEASON AP'!$B$6:$F$138,5,0)</f>
        <v>#N/A</v>
      </c>
      <c r="O592" s="733" t="e">
        <f>VLOOKUP(F592,'Lp RE&amp;Vs'!$A:$C,2,0)</f>
        <v>#N/A</v>
      </c>
      <c r="P592" s="307" t="e">
        <f>VLOOKUP(E592,'Cust List'!$A:$E,2,0)</f>
        <v>#N/A</v>
      </c>
      <c r="Q592" s="116" t="e">
        <f>VLOOKUP(E592,'Cust List'!$A:$D,3,0)</f>
        <v>#N/A</v>
      </c>
    </row>
    <row r="593" spans="13:17" ht="21" x14ac:dyDescent="0.35">
      <c r="M593" s="729" t="e">
        <f>VLOOKUP(F593,'NEW LP'!$A:$C,3,0)</f>
        <v>#N/A</v>
      </c>
      <c r="N593" s="730" t="e">
        <f>VLOOKUP(F593,'SEASON AP'!$B$6:$F$138,5,0)</f>
        <v>#N/A</v>
      </c>
      <c r="O593" s="733" t="e">
        <f>VLOOKUP(F593,'Lp RE&amp;Vs'!$A:$C,2,0)</f>
        <v>#N/A</v>
      </c>
      <c r="P593" s="307" t="e">
        <f>VLOOKUP(E593,'Cust List'!$A:$E,2,0)</f>
        <v>#N/A</v>
      </c>
      <c r="Q593" s="116" t="e">
        <f>VLOOKUP(E593,'Cust List'!$A:$D,3,0)</f>
        <v>#N/A</v>
      </c>
    </row>
    <row r="594" spans="13:17" ht="21" x14ac:dyDescent="0.35">
      <c r="M594" s="729" t="e">
        <f>VLOOKUP(F594,'NEW LP'!$A:$C,3,0)</f>
        <v>#N/A</v>
      </c>
      <c r="N594" s="730" t="e">
        <f>VLOOKUP(F594,'SEASON AP'!$B$6:$F$138,5,0)</f>
        <v>#N/A</v>
      </c>
      <c r="O594" s="733" t="e">
        <f>VLOOKUP(F594,'Lp RE&amp;Vs'!$A:$C,2,0)</f>
        <v>#N/A</v>
      </c>
      <c r="P594" s="307" t="e">
        <f>VLOOKUP(E594,'Cust List'!$A:$E,2,0)</f>
        <v>#N/A</v>
      </c>
      <c r="Q594" s="116" t="e">
        <f>VLOOKUP(E594,'Cust List'!$A:$D,3,0)</f>
        <v>#N/A</v>
      </c>
    </row>
    <row r="595" spans="13:17" ht="21" x14ac:dyDescent="0.35">
      <c r="M595" s="729" t="e">
        <f>VLOOKUP(F595,'NEW LP'!$A:$C,3,0)</f>
        <v>#N/A</v>
      </c>
      <c r="N595" s="730" t="e">
        <f>VLOOKUP(F595,'SEASON AP'!$B$6:$F$138,5,0)</f>
        <v>#N/A</v>
      </c>
      <c r="O595" s="733" t="e">
        <f>VLOOKUP(F595,'Lp RE&amp;Vs'!$A:$C,2,0)</f>
        <v>#N/A</v>
      </c>
      <c r="P595" s="307" t="e">
        <f>VLOOKUP(E595,'Cust List'!$A:$E,2,0)</f>
        <v>#N/A</v>
      </c>
      <c r="Q595" s="116" t="e">
        <f>VLOOKUP(E595,'Cust List'!$A:$D,3,0)</f>
        <v>#N/A</v>
      </c>
    </row>
    <row r="596" spans="13:17" ht="21" x14ac:dyDescent="0.35">
      <c r="M596" s="729" t="e">
        <f>VLOOKUP(F596,'NEW LP'!$A:$C,3,0)</f>
        <v>#N/A</v>
      </c>
      <c r="N596" s="730" t="e">
        <f>VLOOKUP(F596,'SEASON AP'!$B$6:$F$138,5,0)</f>
        <v>#N/A</v>
      </c>
      <c r="O596" s="733" t="e">
        <f>VLOOKUP(F596,'Lp RE&amp;Vs'!$A:$C,2,0)</f>
        <v>#N/A</v>
      </c>
      <c r="P596" s="307" t="e">
        <f>VLOOKUP(E596,'Cust List'!$A:$E,2,0)</f>
        <v>#N/A</v>
      </c>
      <c r="Q596" s="116" t="e">
        <f>VLOOKUP(E596,'Cust List'!$A:$D,3,0)</f>
        <v>#N/A</v>
      </c>
    </row>
    <row r="597" spans="13:17" ht="21" x14ac:dyDescent="0.35">
      <c r="M597" s="729" t="e">
        <f>VLOOKUP(F597,'NEW LP'!$A:$C,3,0)</f>
        <v>#N/A</v>
      </c>
      <c r="N597" s="730" t="e">
        <f>VLOOKUP(F597,'SEASON AP'!$B$6:$F$138,5,0)</f>
        <v>#N/A</v>
      </c>
      <c r="O597" s="733" t="e">
        <f>VLOOKUP(F597,'Lp RE&amp;Vs'!$A:$C,2,0)</f>
        <v>#N/A</v>
      </c>
      <c r="P597" s="307" t="e">
        <f>VLOOKUP(E597,'Cust List'!$A:$E,2,0)</f>
        <v>#N/A</v>
      </c>
      <c r="Q597" s="116" t="e">
        <f>VLOOKUP(E597,'Cust List'!$A:$D,3,0)</f>
        <v>#N/A</v>
      </c>
    </row>
    <row r="598" spans="13:17" ht="21" x14ac:dyDescent="0.35">
      <c r="M598" s="729" t="e">
        <f>VLOOKUP(F598,'NEW LP'!$A:$C,3,0)</f>
        <v>#N/A</v>
      </c>
      <c r="N598" s="730" t="e">
        <f>VLOOKUP(F598,'SEASON AP'!$B$6:$F$138,5,0)</f>
        <v>#N/A</v>
      </c>
      <c r="O598" s="733" t="e">
        <f>VLOOKUP(F598,'Lp RE&amp;Vs'!$A:$C,2,0)</f>
        <v>#N/A</v>
      </c>
      <c r="P598" s="307" t="e">
        <f>VLOOKUP(E598,'Cust List'!$A:$E,2,0)</f>
        <v>#N/A</v>
      </c>
      <c r="Q598" s="116" t="e">
        <f>VLOOKUP(E598,'Cust List'!$A:$D,3,0)</f>
        <v>#N/A</v>
      </c>
    </row>
    <row r="599" spans="13:17" ht="21" x14ac:dyDescent="0.35">
      <c r="M599" s="729" t="e">
        <f>VLOOKUP(F599,'NEW LP'!$A:$C,3,0)</f>
        <v>#N/A</v>
      </c>
      <c r="N599" s="730" t="e">
        <f>VLOOKUP(F599,'SEASON AP'!$B$6:$F$138,5,0)</f>
        <v>#N/A</v>
      </c>
      <c r="O599" s="733" t="e">
        <f>VLOOKUP(F599,'Lp RE&amp;Vs'!$A:$C,2,0)</f>
        <v>#N/A</v>
      </c>
      <c r="P599" s="307" t="e">
        <f>VLOOKUP(E599,'Cust List'!$A:$E,2,0)</f>
        <v>#N/A</v>
      </c>
      <c r="Q599" s="116" t="e">
        <f>VLOOKUP(E599,'Cust List'!$A:$D,3,0)</f>
        <v>#N/A</v>
      </c>
    </row>
    <row r="600" spans="13:17" ht="21" x14ac:dyDescent="0.35">
      <c r="M600" s="729" t="e">
        <f>VLOOKUP(F600,'NEW LP'!$A:$C,3,0)</f>
        <v>#N/A</v>
      </c>
      <c r="N600" s="730" t="e">
        <f>VLOOKUP(F600,'SEASON AP'!$B$6:$F$138,5,0)</f>
        <v>#N/A</v>
      </c>
      <c r="O600" s="733" t="e">
        <f>VLOOKUP(F600,'Lp RE&amp;Vs'!$A:$C,2,0)</f>
        <v>#N/A</v>
      </c>
      <c r="P600" s="307" t="e">
        <f>VLOOKUP(E600,'Cust List'!$A:$E,2,0)</f>
        <v>#N/A</v>
      </c>
      <c r="Q600" s="116" t="e">
        <f>VLOOKUP(E600,'Cust List'!$A:$D,3,0)</f>
        <v>#N/A</v>
      </c>
    </row>
    <row r="601" spans="13:17" ht="21" x14ac:dyDescent="0.35">
      <c r="M601" s="729" t="e">
        <f>VLOOKUP(F601,'NEW LP'!$A:$C,3,0)</f>
        <v>#N/A</v>
      </c>
      <c r="N601" s="730" t="e">
        <f>VLOOKUP(F601,'SEASON AP'!$B$6:$F$138,5,0)</f>
        <v>#N/A</v>
      </c>
      <c r="O601" s="733" t="e">
        <f>VLOOKUP(F601,'Lp RE&amp;Vs'!$A:$C,2,0)</f>
        <v>#N/A</v>
      </c>
      <c r="P601" s="307" t="e">
        <f>VLOOKUP(E601,'Cust List'!$A:$E,2,0)</f>
        <v>#N/A</v>
      </c>
      <c r="Q601" s="116" t="e">
        <f>VLOOKUP(E601,'Cust List'!$A:$D,3,0)</f>
        <v>#N/A</v>
      </c>
    </row>
    <row r="602" spans="13:17" ht="21" x14ac:dyDescent="0.35">
      <c r="M602" s="729" t="e">
        <f>VLOOKUP(F602,'NEW LP'!$A:$C,3,0)</f>
        <v>#N/A</v>
      </c>
      <c r="N602" s="730" t="e">
        <f>VLOOKUP(F602,'SEASON AP'!$B$6:$F$138,5,0)</f>
        <v>#N/A</v>
      </c>
      <c r="O602" s="733" t="e">
        <f>VLOOKUP(F602,'Lp RE&amp;Vs'!$A:$C,2,0)</f>
        <v>#N/A</v>
      </c>
      <c r="P602" s="307" t="e">
        <f>VLOOKUP(E602,'Cust List'!$A:$E,2,0)</f>
        <v>#N/A</v>
      </c>
      <c r="Q602" s="116" t="e">
        <f>VLOOKUP(E602,'Cust List'!$A:$D,3,0)</f>
        <v>#N/A</v>
      </c>
    </row>
    <row r="603" spans="13:17" ht="21" x14ac:dyDescent="0.35">
      <c r="M603" s="729" t="e">
        <f>VLOOKUP(F603,'NEW LP'!$A:$C,3,0)</f>
        <v>#N/A</v>
      </c>
      <c r="N603" s="730" t="e">
        <f>VLOOKUP(F603,'SEASON AP'!$B$6:$F$138,5,0)</f>
        <v>#N/A</v>
      </c>
      <c r="O603" s="733" t="e">
        <f>VLOOKUP(F603,'Lp RE&amp;Vs'!$A:$C,2,0)</f>
        <v>#N/A</v>
      </c>
      <c r="P603" s="307" t="e">
        <f>VLOOKUP(E603,'Cust List'!$A:$E,2,0)</f>
        <v>#N/A</v>
      </c>
      <c r="Q603" s="116" t="e">
        <f>VLOOKUP(E603,'Cust List'!$A:$D,3,0)</f>
        <v>#N/A</v>
      </c>
    </row>
    <row r="604" spans="13:17" ht="21" x14ac:dyDescent="0.35">
      <c r="M604" s="729" t="e">
        <f>VLOOKUP(F604,'NEW LP'!$A:$C,3,0)</f>
        <v>#N/A</v>
      </c>
      <c r="N604" s="730" t="e">
        <f>VLOOKUP(F604,'SEASON AP'!$B$6:$F$138,5,0)</f>
        <v>#N/A</v>
      </c>
      <c r="O604" s="733" t="e">
        <f>VLOOKUP(F604,'Lp RE&amp;Vs'!$A:$C,2,0)</f>
        <v>#N/A</v>
      </c>
      <c r="P604" s="307" t="e">
        <f>VLOOKUP(E604,'Cust List'!$A:$E,2,0)</f>
        <v>#N/A</v>
      </c>
      <c r="Q604" s="116" t="e">
        <f>VLOOKUP(E604,'Cust List'!$A:$D,3,0)</f>
        <v>#N/A</v>
      </c>
    </row>
    <row r="605" spans="13:17" ht="21" x14ac:dyDescent="0.35">
      <c r="M605" s="729" t="e">
        <f>VLOOKUP(F605,'NEW LP'!$A:$C,3,0)</f>
        <v>#N/A</v>
      </c>
      <c r="N605" s="730" t="e">
        <f>VLOOKUP(F605,'SEASON AP'!$B$6:$F$138,5,0)</f>
        <v>#N/A</v>
      </c>
      <c r="O605" s="733" t="e">
        <f>VLOOKUP(F605,'Lp RE&amp;Vs'!$A:$C,2,0)</f>
        <v>#N/A</v>
      </c>
      <c r="P605" s="307" t="e">
        <f>VLOOKUP(E605,'Cust List'!$A:$E,2,0)</f>
        <v>#N/A</v>
      </c>
      <c r="Q605" s="116" t="e">
        <f>VLOOKUP(E605,'Cust List'!$A:$D,3,0)</f>
        <v>#N/A</v>
      </c>
    </row>
    <row r="606" spans="13:17" ht="21" x14ac:dyDescent="0.35">
      <c r="M606" s="729" t="e">
        <f>VLOOKUP(F606,'NEW LP'!$A:$C,3,0)</f>
        <v>#N/A</v>
      </c>
      <c r="N606" s="730" t="e">
        <f>VLOOKUP(F606,'SEASON AP'!$B$6:$F$138,5,0)</f>
        <v>#N/A</v>
      </c>
      <c r="O606" s="733" t="e">
        <f>VLOOKUP(F606,'Lp RE&amp;Vs'!$A:$C,2,0)</f>
        <v>#N/A</v>
      </c>
      <c r="P606" s="307" t="e">
        <f>VLOOKUP(E606,'Cust List'!$A:$E,2,0)</f>
        <v>#N/A</v>
      </c>
      <c r="Q606" s="116" t="e">
        <f>VLOOKUP(E606,'Cust List'!$A:$D,3,0)</f>
        <v>#N/A</v>
      </c>
    </row>
    <row r="607" spans="13:17" ht="21" x14ac:dyDescent="0.35">
      <c r="M607" s="729" t="e">
        <f>VLOOKUP(F607,'NEW LP'!$A:$C,3,0)</f>
        <v>#N/A</v>
      </c>
      <c r="N607" s="730" t="e">
        <f>VLOOKUP(F607,'SEASON AP'!$B$6:$F$138,5,0)</f>
        <v>#N/A</v>
      </c>
      <c r="O607" s="733" t="e">
        <f>VLOOKUP(F607,'Lp RE&amp;Vs'!$A:$C,2,0)</f>
        <v>#N/A</v>
      </c>
      <c r="P607" s="307" t="e">
        <f>VLOOKUP(E607,'Cust List'!$A:$E,2,0)</f>
        <v>#N/A</v>
      </c>
      <c r="Q607" s="116" t="e">
        <f>VLOOKUP(E607,'Cust List'!$A:$D,3,0)</f>
        <v>#N/A</v>
      </c>
    </row>
    <row r="608" spans="13:17" ht="21" x14ac:dyDescent="0.35">
      <c r="M608" s="729" t="e">
        <f>VLOOKUP(F608,'NEW LP'!$A:$C,3,0)</f>
        <v>#N/A</v>
      </c>
      <c r="N608" s="730" t="e">
        <f>VLOOKUP(F608,'SEASON AP'!$B$6:$F$138,5,0)</f>
        <v>#N/A</v>
      </c>
      <c r="O608" s="733" t="e">
        <f>VLOOKUP(F608,'Lp RE&amp;Vs'!$A:$C,2,0)</f>
        <v>#N/A</v>
      </c>
      <c r="P608" s="307" t="e">
        <f>VLOOKUP(E608,'Cust List'!$A:$E,2,0)</f>
        <v>#N/A</v>
      </c>
      <c r="Q608" s="116" t="e">
        <f>VLOOKUP(E608,'Cust List'!$A:$D,3,0)</f>
        <v>#N/A</v>
      </c>
    </row>
    <row r="609" spans="13:17" ht="21" x14ac:dyDescent="0.35">
      <c r="M609" s="729" t="e">
        <f>VLOOKUP(F609,'NEW LP'!$A:$C,3,0)</f>
        <v>#N/A</v>
      </c>
      <c r="N609" s="730" t="e">
        <f>VLOOKUP(F609,'SEASON AP'!$B$6:$F$138,5,0)</f>
        <v>#N/A</v>
      </c>
      <c r="O609" s="733" t="e">
        <f>VLOOKUP(F609,'Lp RE&amp;Vs'!$A:$C,2,0)</f>
        <v>#N/A</v>
      </c>
      <c r="P609" s="307" t="e">
        <f>VLOOKUP(E609,'Cust List'!$A:$E,2,0)</f>
        <v>#N/A</v>
      </c>
      <c r="Q609" s="116" t="e">
        <f>VLOOKUP(E609,'Cust List'!$A:$D,3,0)</f>
        <v>#N/A</v>
      </c>
    </row>
    <row r="610" spans="13:17" ht="21" x14ac:dyDescent="0.35">
      <c r="M610" s="729" t="e">
        <f>VLOOKUP(F610,'NEW LP'!$A:$C,3,0)</f>
        <v>#N/A</v>
      </c>
      <c r="N610" s="730" t="e">
        <f>VLOOKUP(F610,'SEASON AP'!$B$6:$F$138,5,0)</f>
        <v>#N/A</v>
      </c>
      <c r="O610" s="733" t="e">
        <f>VLOOKUP(F610,'Lp RE&amp;Vs'!$A:$C,2,0)</f>
        <v>#N/A</v>
      </c>
      <c r="P610" s="307" t="e">
        <f>VLOOKUP(E610,'Cust List'!$A:$E,2,0)</f>
        <v>#N/A</v>
      </c>
      <c r="Q610" s="116" t="e">
        <f>VLOOKUP(E610,'Cust List'!$A:$D,3,0)</f>
        <v>#N/A</v>
      </c>
    </row>
    <row r="611" spans="13:17" ht="21" x14ac:dyDescent="0.35">
      <c r="M611" s="729" t="e">
        <f>VLOOKUP(F611,'NEW LP'!$A:$C,3,0)</f>
        <v>#N/A</v>
      </c>
      <c r="N611" s="730" t="e">
        <f>VLOOKUP(F611,'SEASON AP'!$B$6:$F$138,5,0)</f>
        <v>#N/A</v>
      </c>
      <c r="O611" s="733" t="e">
        <f>VLOOKUP(F611,'Lp RE&amp;Vs'!$A:$C,2,0)</f>
        <v>#N/A</v>
      </c>
      <c r="P611" s="307" t="e">
        <f>VLOOKUP(E611,'Cust List'!$A:$E,2,0)</f>
        <v>#N/A</v>
      </c>
      <c r="Q611" s="116" t="e">
        <f>VLOOKUP(E611,'Cust List'!$A:$D,3,0)</f>
        <v>#N/A</v>
      </c>
    </row>
    <row r="612" spans="13:17" ht="21" x14ac:dyDescent="0.35">
      <c r="M612" s="729" t="e">
        <f>VLOOKUP(F612,'NEW LP'!$A:$C,3,0)</f>
        <v>#N/A</v>
      </c>
      <c r="N612" s="730" t="e">
        <f>VLOOKUP(F612,'SEASON AP'!$B$6:$F$138,5,0)</f>
        <v>#N/A</v>
      </c>
      <c r="O612" s="733" t="e">
        <f>VLOOKUP(F612,'Lp RE&amp;Vs'!$A:$C,2,0)</f>
        <v>#N/A</v>
      </c>
      <c r="P612" s="307" t="e">
        <f>VLOOKUP(E612,'Cust List'!$A:$E,2,0)</f>
        <v>#N/A</v>
      </c>
      <c r="Q612" s="116" t="e">
        <f>VLOOKUP(E612,'Cust List'!$A:$D,3,0)</f>
        <v>#N/A</v>
      </c>
    </row>
    <row r="613" spans="13:17" ht="21" x14ac:dyDescent="0.35">
      <c r="M613" s="729" t="e">
        <f>VLOOKUP(F613,'NEW LP'!$A:$C,3,0)</f>
        <v>#N/A</v>
      </c>
      <c r="N613" s="730" t="e">
        <f>VLOOKUP(F613,'SEASON AP'!$B$6:$F$138,5,0)</f>
        <v>#N/A</v>
      </c>
      <c r="O613" s="733" t="e">
        <f>VLOOKUP(F613,'Lp RE&amp;Vs'!$A:$C,2,0)</f>
        <v>#N/A</v>
      </c>
      <c r="P613" s="307" t="e">
        <f>VLOOKUP(E613,'Cust List'!$A:$E,2,0)</f>
        <v>#N/A</v>
      </c>
      <c r="Q613" s="116" t="e">
        <f>VLOOKUP(E613,'Cust List'!$A:$D,3,0)</f>
        <v>#N/A</v>
      </c>
    </row>
    <row r="614" spans="13:17" ht="21" x14ac:dyDescent="0.35">
      <c r="M614" s="729" t="e">
        <f>VLOOKUP(F614,'NEW LP'!$A:$C,3,0)</f>
        <v>#N/A</v>
      </c>
      <c r="N614" s="730" t="e">
        <f>VLOOKUP(F614,'SEASON AP'!$B$6:$F$138,5,0)</f>
        <v>#N/A</v>
      </c>
      <c r="O614" s="733" t="e">
        <f>VLOOKUP(F614,'Lp RE&amp;Vs'!$A:$C,2,0)</f>
        <v>#N/A</v>
      </c>
      <c r="P614" s="307" t="e">
        <f>VLOOKUP(E614,'Cust List'!$A:$E,2,0)</f>
        <v>#N/A</v>
      </c>
      <c r="Q614" s="116" t="e">
        <f>VLOOKUP(E614,'Cust List'!$A:$D,3,0)</f>
        <v>#N/A</v>
      </c>
    </row>
    <row r="615" spans="13:17" ht="21" x14ac:dyDescent="0.35">
      <c r="M615" s="729" t="e">
        <f>VLOOKUP(F615,'NEW LP'!$A:$C,3,0)</f>
        <v>#N/A</v>
      </c>
      <c r="N615" s="730" t="e">
        <f>VLOOKUP(F615,'SEASON AP'!$B$6:$F$138,5,0)</f>
        <v>#N/A</v>
      </c>
      <c r="O615" s="733" t="e">
        <f>VLOOKUP(F615,'Lp RE&amp;Vs'!$A:$C,2,0)</f>
        <v>#N/A</v>
      </c>
      <c r="P615" s="307" t="e">
        <f>VLOOKUP(E615,'Cust List'!$A:$E,2,0)</f>
        <v>#N/A</v>
      </c>
      <c r="Q615" s="116" t="e">
        <f>VLOOKUP(E615,'Cust List'!$A:$D,3,0)</f>
        <v>#N/A</v>
      </c>
    </row>
    <row r="616" spans="13:17" ht="21" x14ac:dyDescent="0.35">
      <c r="M616" s="729" t="e">
        <f>VLOOKUP(F616,'NEW LP'!$A:$C,3,0)</f>
        <v>#N/A</v>
      </c>
      <c r="N616" s="730" t="e">
        <f>VLOOKUP(F616,'SEASON AP'!$B$6:$F$138,5,0)</f>
        <v>#N/A</v>
      </c>
      <c r="O616" s="733" t="e">
        <f>VLOOKUP(F616,'Lp RE&amp;Vs'!$A:$C,2,0)</f>
        <v>#N/A</v>
      </c>
      <c r="P616" s="307" t="e">
        <f>VLOOKUP(E616,'Cust List'!$A:$E,2,0)</f>
        <v>#N/A</v>
      </c>
      <c r="Q616" s="116" t="e">
        <f>VLOOKUP(E616,'Cust List'!$A:$D,3,0)</f>
        <v>#N/A</v>
      </c>
    </row>
    <row r="617" spans="13:17" ht="21" x14ac:dyDescent="0.35">
      <c r="M617" s="729" t="e">
        <f>VLOOKUP(F617,'NEW LP'!$A:$C,3,0)</f>
        <v>#N/A</v>
      </c>
      <c r="N617" s="730" t="e">
        <f>VLOOKUP(F617,'SEASON AP'!$B$6:$F$138,5,0)</f>
        <v>#N/A</v>
      </c>
      <c r="O617" s="733" t="e">
        <f>VLOOKUP(F617,'Lp RE&amp;Vs'!$A:$C,2,0)</f>
        <v>#N/A</v>
      </c>
      <c r="P617" s="307" t="e">
        <f>VLOOKUP(E617,'Cust List'!$A:$E,2,0)</f>
        <v>#N/A</v>
      </c>
      <c r="Q617" s="116" t="e">
        <f>VLOOKUP(E617,'Cust List'!$A:$D,3,0)</f>
        <v>#N/A</v>
      </c>
    </row>
    <row r="618" spans="13:17" ht="21" x14ac:dyDescent="0.35">
      <c r="M618" s="729" t="e">
        <f>VLOOKUP(F618,'NEW LP'!$A:$C,3,0)</f>
        <v>#N/A</v>
      </c>
      <c r="N618" s="730" t="e">
        <f>VLOOKUP(F618,'SEASON AP'!$B$6:$F$138,5,0)</f>
        <v>#N/A</v>
      </c>
      <c r="O618" s="733" t="e">
        <f>VLOOKUP(F618,'Lp RE&amp;Vs'!$A:$C,2,0)</f>
        <v>#N/A</v>
      </c>
      <c r="P618" s="307" t="e">
        <f>VLOOKUP(E618,'Cust List'!$A:$E,2,0)</f>
        <v>#N/A</v>
      </c>
      <c r="Q618" s="116" t="e">
        <f>VLOOKUP(E618,'Cust List'!$A:$D,3,0)</f>
        <v>#N/A</v>
      </c>
    </row>
    <row r="619" spans="13:17" ht="21" x14ac:dyDescent="0.35">
      <c r="M619" s="729" t="e">
        <f>VLOOKUP(F619,'NEW LP'!$A:$C,3,0)</f>
        <v>#N/A</v>
      </c>
      <c r="N619" s="730" t="e">
        <f>VLOOKUP(F619,'SEASON AP'!$B$6:$F$138,5,0)</f>
        <v>#N/A</v>
      </c>
      <c r="O619" s="733" t="e">
        <f>VLOOKUP(F619,'Lp RE&amp;Vs'!$A:$C,2,0)</f>
        <v>#N/A</v>
      </c>
      <c r="P619" s="307" t="e">
        <f>VLOOKUP(E619,'Cust List'!$A:$E,2,0)</f>
        <v>#N/A</v>
      </c>
      <c r="Q619" s="116" t="e">
        <f>VLOOKUP(E619,'Cust List'!$A:$D,3,0)</f>
        <v>#N/A</v>
      </c>
    </row>
    <row r="620" spans="13:17" ht="21" x14ac:dyDescent="0.35">
      <c r="M620" s="729" t="e">
        <f>VLOOKUP(F620,'NEW LP'!$A:$C,3,0)</f>
        <v>#N/A</v>
      </c>
      <c r="N620" s="730" t="e">
        <f>VLOOKUP(F620,'SEASON AP'!$B$6:$F$138,5,0)</f>
        <v>#N/A</v>
      </c>
      <c r="O620" s="733" t="e">
        <f>VLOOKUP(F620,'Lp RE&amp;Vs'!$A:$C,2,0)</f>
        <v>#N/A</v>
      </c>
      <c r="P620" s="307" t="e">
        <f>VLOOKUP(E620,'Cust List'!$A:$E,2,0)</f>
        <v>#N/A</v>
      </c>
      <c r="Q620" s="116" t="e">
        <f>VLOOKUP(E620,'Cust List'!$A:$D,3,0)</f>
        <v>#N/A</v>
      </c>
    </row>
    <row r="621" spans="13:17" ht="21" x14ac:dyDescent="0.35">
      <c r="M621" s="729" t="e">
        <f>VLOOKUP(F621,'NEW LP'!$A:$C,3,0)</f>
        <v>#N/A</v>
      </c>
      <c r="N621" s="730" t="e">
        <f>VLOOKUP(F621,'SEASON AP'!$B$6:$F$138,5,0)</f>
        <v>#N/A</v>
      </c>
      <c r="O621" s="733" t="e">
        <f>VLOOKUP(F621,'Lp RE&amp;Vs'!$A:$C,2,0)</f>
        <v>#N/A</v>
      </c>
      <c r="P621" s="307" t="e">
        <f>VLOOKUP(E621,'Cust List'!$A:$E,2,0)</f>
        <v>#N/A</v>
      </c>
      <c r="Q621" s="116" t="e">
        <f>VLOOKUP(E621,'Cust List'!$A:$D,3,0)</f>
        <v>#N/A</v>
      </c>
    </row>
    <row r="622" spans="13:17" ht="21" x14ac:dyDescent="0.35">
      <c r="M622" s="729" t="e">
        <f>VLOOKUP(F622,'NEW LP'!$A:$C,3,0)</f>
        <v>#N/A</v>
      </c>
      <c r="N622" s="730" t="e">
        <f>VLOOKUP(F622,'SEASON AP'!$B$6:$F$138,5,0)</f>
        <v>#N/A</v>
      </c>
      <c r="O622" s="733" t="e">
        <f>VLOOKUP(F622,'Lp RE&amp;Vs'!$A:$C,2,0)</f>
        <v>#N/A</v>
      </c>
      <c r="P622" s="307" t="e">
        <f>VLOOKUP(E622,'Cust List'!$A:$E,2,0)</f>
        <v>#N/A</v>
      </c>
      <c r="Q622" s="116" t="e">
        <f>VLOOKUP(E622,'Cust List'!$A:$D,3,0)</f>
        <v>#N/A</v>
      </c>
    </row>
    <row r="623" spans="13:17" ht="21" x14ac:dyDescent="0.35">
      <c r="M623" s="729" t="e">
        <f>VLOOKUP(F623,'NEW LP'!$A:$C,3,0)</f>
        <v>#N/A</v>
      </c>
      <c r="N623" s="730" t="e">
        <f>VLOOKUP(F623,'SEASON AP'!$B$6:$F$138,5,0)</f>
        <v>#N/A</v>
      </c>
      <c r="O623" s="733" t="e">
        <f>VLOOKUP(F623,'Lp RE&amp;Vs'!$A:$C,2,0)</f>
        <v>#N/A</v>
      </c>
      <c r="P623" s="307" t="e">
        <f>VLOOKUP(E623,'Cust List'!$A:$E,2,0)</f>
        <v>#N/A</v>
      </c>
      <c r="Q623" s="116" t="e">
        <f>VLOOKUP(E623,'Cust List'!$A:$D,3,0)</f>
        <v>#N/A</v>
      </c>
    </row>
    <row r="624" spans="13:17" ht="21" x14ac:dyDescent="0.35">
      <c r="M624" s="729" t="e">
        <f>VLOOKUP(F624,'NEW LP'!$A:$C,3,0)</f>
        <v>#N/A</v>
      </c>
      <c r="N624" s="730" t="e">
        <f>VLOOKUP(F624,'SEASON AP'!$B$6:$F$138,5,0)</f>
        <v>#N/A</v>
      </c>
      <c r="O624" s="733" t="e">
        <f>VLOOKUP(F624,'Lp RE&amp;Vs'!$A:$C,2,0)</f>
        <v>#N/A</v>
      </c>
      <c r="P624" s="307" t="e">
        <f>VLOOKUP(E624,'Cust List'!$A:$E,2,0)</f>
        <v>#N/A</v>
      </c>
      <c r="Q624" s="116" t="e">
        <f>VLOOKUP(E624,'Cust List'!$A:$D,3,0)</f>
        <v>#N/A</v>
      </c>
    </row>
    <row r="625" spans="13:17" ht="21" x14ac:dyDescent="0.35">
      <c r="M625" s="729" t="e">
        <f>VLOOKUP(F625,'NEW LP'!$A:$C,3,0)</f>
        <v>#N/A</v>
      </c>
      <c r="N625" s="730" t="e">
        <f>VLOOKUP(F625,'SEASON AP'!$B$6:$F$138,5,0)</f>
        <v>#N/A</v>
      </c>
      <c r="O625" s="733" t="e">
        <f>VLOOKUP(F625,'Lp RE&amp;Vs'!$A:$C,2,0)</f>
        <v>#N/A</v>
      </c>
      <c r="P625" s="307" t="e">
        <f>VLOOKUP(E625,'Cust List'!$A:$E,2,0)</f>
        <v>#N/A</v>
      </c>
      <c r="Q625" s="116" t="e">
        <f>VLOOKUP(E625,'Cust List'!$A:$D,3,0)</f>
        <v>#N/A</v>
      </c>
    </row>
    <row r="626" spans="13:17" ht="21" x14ac:dyDescent="0.35">
      <c r="M626" s="729" t="e">
        <f>VLOOKUP(F626,'NEW LP'!$A:$C,3,0)</f>
        <v>#N/A</v>
      </c>
      <c r="N626" s="730" t="e">
        <f>VLOOKUP(F626,'SEASON AP'!$B$6:$F$138,5,0)</f>
        <v>#N/A</v>
      </c>
      <c r="O626" s="733" t="e">
        <f>VLOOKUP(F626,'Lp RE&amp;Vs'!$A:$C,2,0)</f>
        <v>#N/A</v>
      </c>
      <c r="P626" s="307" t="e">
        <f>VLOOKUP(E626,'Cust List'!$A:$E,2,0)</f>
        <v>#N/A</v>
      </c>
      <c r="Q626" s="116" t="e">
        <f>VLOOKUP(E626,'Cust List'!$A:$D,3,0)</f>
        <v>#N/A</v>
      </c>
    </row>
    <row r="627" spans="13:17" ht="21" x14ac:dyDescent="0.35">
      <c r="M627" s="729" t="e">
        <f>VLOOKUP(F627,'NEW LP'!$A:$C,3,0)</f>
        <v>#N/A</v>
      </c>
      <c r="N627" s="730" t="e">
        <f>VLOOKUP(F627,'SEASON AP'!$B$6:$F$138,5,0)</f>
        <v>#N/A</v>
      </c>
      <c r="O627" s="733" t="e">
        <f>VLOOKUP(F627,'Lp RE&amp;Vs'!$A:$C,2,0)</f>
        <v>#N/A</v>
      </c>
      <c r="P627" s="307" t="e">
        <f>VLOOKUP(E627,'Cust List'!$A:$E,2,0)</f>
        <v>#N/A</v>
      </c>
      <c r="Q627" s="116" t="e">
        <f>VLOOKUP(E627,'Cust List'!$A:$D,3,0)</f>
        <v>#N/A</v>
      </c>
    </row>
    <row r="628" spans="13:17" ht="21" x14ac:dyDescent="0.35">
      <c r="M628" s="729" t="e">
        <f>VLOOKUP(F628,'NEW LP'!$A:$C,3,0)</f>
        <v>#N/A</v>
      </c>
      <c r="N628" s="730" t="e">
        <f>VLOOKUP(F628,'SEASON AP'!$B$6:$F$138,5,0)</f>
        <v>#N/A</v>
      </c>
      <c r="O628" s="733" t="e">
        <f>VLOOKUP(F628,'Lp RE&amp;Vs'!$A:$C,2,0)</f>
        <v>#N/A</v>
      </c>
      <c r="P628" s="307" t="e">
        <f>VLOOKUP(E628,'Cust List'!$A:$E,2,0)</f>
        <v>#N/A</v>
      </c>
      <c r="Q628" s="116" t="e">
        <f>VLOOKUP(E628,'Cust List'!$A:$D,3,0)</f>
        <v>#N/A</v>
      </c>
    </row>
    <row r="629" spans="13:17" ht="21" x14ac:dyDescent="0.35">
      <c r="M629" s="729" t="e">
        <f>VLOOKUP(F629,'NEW LP'!$A:$C,3,0)</f>
        <v>#N/A</v>
      </c>
      <c r="N629" s="730" t="e">
        <f>VLOOKUP(F629,'SEASON AP'!$B$6:$F$138,5,0)</f>
        <v>#N/A</v>
      </c>
      <c r="O629" s="733" t="e">
        <f>VLOOKUP(F629,'Lp RE&amp;Vs'!$A:$C,2,0)</f>
        <v>#N/A</v>
      </c>
      <c r="P629" s="307" t="e">
        <f>VLOOKUP(E629,'Cust List'!$A:$E,2,0)</f>
        <v>#N/A</v>
      </c>
      <c r="Q629" s="116" t="e">
        <f>VLOOKUP(E629,'Cust List'!$A:$D,3,0)</f>
        <v>#N/A</v>
      </c>
    </row>
    <row r="630" spans="13:17" ht="21" x14ac:dyDescent="0.35">
      <c r="M630" s="729" t="e">
        <f>VLOOKUP(F630,'NEW LP'!$A:$C,3,0)</f>
        <v>#N/A</v>
      </c>
      <c r="N630" s="730" t="e">
        <f>VLOOKUP(F630,'SEASON AP'!$B$6:$F$138,5,0)</f>
        <v>#N/A</v>
      </c>
      <c r="O630" s="733" t="e">
        <f>VLOOKUP(F630,'Lp RE&amp;Vs'!$A:$C,2,0)</f>
        <v>#N/A</v>
      </c>
      <c r="P630" s="307" t="e">
        <f>VLOOKUP(E630,'Cust List'!$A:$E,2,0)</f>
        <v>#N/A</v>
      </c>
      <c r="Q630" s="116" t="e">
        <f>VLOOKUP(E630,'Cust List'!$A:$D,3,0)</f>
        <v>#N/A</v>
      </c>
    </row>
    <row r="631" spans="13:17" ht="21" x14ac:dyDescent="0.35">
      <c r="M631" s="729" t="e">
        <f>VLOOKUP(F631,'NEW LP'!$A:$C,3,0)</f>
        <v>#N/A</v>
      </c>
      <c r="N631" s="730" t="e">
        <f>VLOOKUP(F631,'SEASON AP'!$B$6:$F$138,5,0)</f>
        <v>#N/A</v>
      </c>
      <c r="O631" s="733" t="e">
        <f>VLOOKUP(F631,'Lp RE&amp;Vs'!$A:$C,2,0)</f>
        <v>#N/A</v>
      </c>
      <c r="P631" s="307" t="e">
        <f>VLOOKUP(E631,'Cust List'!$A:$E,2,0)</f>
        <v>#N/A</v>
      </c>
      <c r="Q631" s="116" t="e">
        <f>VLOOKUP(E631,'Cust List'!$A:$D,3,0)</f>
        <v>#N/A</v>
      </c>
    </row>
    <row r="632" spans="13:17" ht="21" x14ac:dyDescent="0.35">
      <c r="M632" s="729" t="e">
        <f>VLOOKUP(F632,'NEW LP'!$A:$C,3,0)</f>
        <v>#N/A</v>
      </c>
      <c r="N632" s="730" t="e">
        <f>VLOOKUP(F632,'SEASON AP'!$B$6:$F$138,5,0)</f>
        <v>#N/A</v>
      </c>
      <c r="O632" s="733" t="e">
        <f>VLOOKUP(F632,'Lp RE&amp;Vs'!$A:$C,2,0)</f>
        <v>#N/A</v>
      </c>
      <c r="P632" s="307" t="e">
        <f>VLOOKUP(E632,'Cust List'!$A:$E,2,0)</f>
        <v>#N/A</v>
      </c>
      <c r="Q632" s="116" t="e">
        <f>VLOOKUP(E632,'Cust List'!$A:$D,3,0)</f>
        <v>#N/A</v>
      </c>
    </row>
    <row r="633" spans="13:17" ht="21" x14ac:dyDescent="0.35">
      <c r="M633" s="729" t="e">
        <f>VLOOKUP(F633,'NEW LP'!$A:$C,3,0)</f>
        <v>#N/A</v>
      </c>
      <c r="N633" s="730" t="e">
        <f>VLOOKUP(F633,'SEASON AP'!$B$6:$F$138,5,0)</f>
        <v>#N/A</v>
      </c>
      <c r="O633" s="733" t="e">
        <f>VLOOKUP(F633,'Lp RE&amp;Vs'!$A:$C,2,0)</f>
        <v>#N/A</v>
      </c>
      <c r="P633" s="307" t="e">
        <f>VLOOKUP(E633,'Cust List'!$A:$E,2,0)</f>
        <v>#N/A</v>
      </c>
      <c r="Q633" s="116" t="e">
        <f>VLOOKUP(E633,'Cust List'!$A:$D,3,0)</f>
        <v>#N/A</v>
      </c>
    </row>
    <row r="634" spans="13:17" ht="21" x14ac:dyDescent="0.35">
      <c r="M634" s="729" t="e">
        <f>VLOOKUP(F634,'NEW LP'!$A:$C,3,0)</f>
        <v>#N/A</v>
      </c>
      <c r="N634" s="730" t="e">
        <f>VLOOKUP(F634,'SEASON AP'!$B$6:$F$138,5,0)</f>
        <v>#N/A</v>
      </c>
      <c r="O634" s="733" t="e">
        <f>VLOOKUP(F634,'Lp RE&amp;Vs'!$A:$C,2,0)</f>
        <v>#N/A</v>
      </c>
      <c r="P634" s="307" t="e">
        <f>VLOOKUP(E634,'Cust List'!$A:$E,2,0)</f>
        <v>#N/A</v>
      </c>
      <c r="Q634" s="116" t="e">
        <f>VLOOKUP(E634,'Cust List'!$A:$D,3,0)</f>
        <v>#N/A</v>
      </c>
    </row>
    <row r="635" spans="13:17" ht="21" x14ac:dyDescent="0.35">
      <c r="M635" s="729" t="e">
        <f>VLOOKUP(F635,'NEW LP'!$A:$C,3,0)</f>
        <v>#N/A</v>
      </c>
      <c r="N635" s="730" t="e">
        <f>VLOOKUP(F635,'SEASON AP'!$B$6:$F$138,5,0)</f>
        <v>#N/A</v>
      </c>
      <c r="O635" s="733" t="e">
        <f>VLOOKUP(F635,'Lp RE&amp;Vs'!$A:$C,2,0)</f>
        <v>#N/A</v>
      </c>
      <c r="P635" s="307" t="e">
        <f>VLOOKUP(E635,'Cust List'!$A:$E,2,0)</f>
        <v>#N/A</v>
      </c>
      <c r="Q635" s="116" t="e">
        <f>VLOOKUP(E635,'Cust List'!$A:$D,3,0)</f>
        <v>#N/A</v>
      </c>
    </row>
    <row r="636" spans="13:17" ht="21" x14ac:dyDescent="0.35">
      <c r="M636" s="729" t="e">
        <f>VLOOKUP(F636,'NEW LP'!$A:$C,3,0)</f>
        <v>#N/A</v>
      </c>
      <c r="N636" s="730" t="e">
        <f>VLOOKUP(F636,'SEASON AP'!$B$6:$F$138,5,0)</f>
        <v>#N/A</v>
      </c>
      <c r="O636" s="733" t="e">
        <f>VLOOKUP(F636,'Lp RE&amp;Vs'!$A:$C,2,0)</f>
        <v>#N/A</v>
      </c>
      <c r="P636" s="307" t="e">
        <f>VLOOKUP(E636,'Cust List'!$A:$E,2,0)</f>
        <v>#N/A</v>
      </c>
      <c r="Q636" s="116" t="e">
        <f>VLOOKUP(E636,'Cust List'!$A:$D,3,0)</f>
        <v>#N/A</v>
      </c>
    </row>
    <row r="637" spans="13:17" ht="21" x14ac:dyDescent="0.35">
      <c r="M637" s="729" t="e">
        <f>VLOOKUP(F637,'NEW LP'!$A:$C,3,0)</f>
        <v>#N/A</v>
      </c>
      <c r="N637" s="730" t="e">
        <f>VLOOKUP(F637,'SEASON AP'!$B$6:$F$138,5,0)</f>
        <v>#N/A</v>
      </c>
      <c r="O637" s="733" t="e">
        <f>VLOOKUP(F637,'Lp RE&amp;Vs'!$A:$C,2,0)</f>
        <v>#N/A</v>
      </c>
      <c r="P637" s="307" t="e">
        <f>VLOOKUP(E637,'Cust List'!$A:$E,2,0)</f>
        <v>#N/A</v>
      </c>
      <c r="Q637" s="116" t="e">
        <f>VLOOKUP(E637,'Cust List'!$A:$D,3,0)</f>
        <v>#N/A</v>
      </c>
    </row>
    <row r="638" spans="13:17" ht="21" x14ac:dyDescent="0.35">
      <c r="M638" s="729" t="e">
        <f>VLOOKUP(F638,'NEW LP'!$A:$C,3,0)</f>
        <v>#N/A</v>
      </c>
      <c r="N638" s="730" t="e">
        <f>VLOOKUP(F638,'SEASON AP'!$B$6:$F$138,5,0)</f>
        <v>#N/A</v>
      </c>
      <c r="O638" s="733" t="e">
        <f>VLOOKUP(F638,'Lp RE&amp;Vs'!$A:$C,2,0)</f>
        <v>#N/A</v>
      </c>
      <c r="P638" s="307" t="e">
        <f>VLOOKUP(E638,'Cust List'!$A:$E,2,0)</f>
        <v>#N/A</v>
      </c>
      <c r="Q638" s="116" t="e">
        <f>VLOOKUP(E638,'Cust List'!$A:$D,3,0)</f>
        <v>#N/A</v>
      </c>
    </row>
    <row r="639" spans="13:17" ht="21" x14ac:dyDescent="0.35">
      <c r="M639" s="729" t="e">
        <f>VLOOKUP(F639,'NEW LP'!$A:$C,3,0)</f>
        <v>#N/A</v>
      </c>
      <c r="N639" s="730" t="e">
        <f>VLOOKUP(F639,'SEASON AP'!$B$6:$F$138,5,0)</f>
        <v>#N/A</v>
      </c>
      <c r="O639" s="733" t="e">
        <f>VLOOKUP(F639,'Lp RE&amp;Vs'!$A:$C,2,0)</f>
        <v>#N/A</v>
      </c>
      <c r="P639" s="307" t="e">
        <f>VLOOKUP(E639,'Cust List'!$A:$E,2,0)</f>
        <v>#N/A</v>
      </c>
      <c r="Q639" s="116" t="e">
        <f>VLOOKUP(E639,'Cust List'!$A:$D,3,0)</f>
        <v>#N/A</v>
      </c>
    </row>
    <row r="640" spans="13:17" ht="21" x14ac:dyDescent="0.35">
      <c r="M640" s="729" t="e">
        <f>VLOOKUP(F640,'NEW LP'!$A:$C,3,0)</f>
        <v>#N/A</v>
      </c>
      <c r="N640" s="730" t="e">
        <f>VLOOKUP(F640,'SEASON AP'!$B$6:$F$138,5,0)</f>
        <v>#N/A</v>
      </c>
      <c r="O640" s="733" t="e">
        <f>VLOOKUP(F640,'Lp RE&amp;Vs'!$A:$C,2,0)</f>
        <v>#N/A</v>
      </c>
      <c r="P640" s="307" t="e">
        <f>VLOOKUP(E640,'Cust List'!$A:$E,2,0)</f>
        <v>#N/A</v>
      </c>
      <c r="Q640" s="116" t="e">
        <f>VLOOKUP(E640,'Cust List'!$A:$D,3,0)</f>
        <v>#N/A</v>
      </c>
    </row>
    <row r="641" spans="13:17" ht="21" x14ac:dyDescent="0.35">
      <c r="M641" s="729" t="e">
        <f>VLOOKUP(F641,'NEW LP'!$A:$C,3,0)</f>
        <v>#N/A</v>
      </c>
      <c r="N641" s="730" t="e">
        <f>VLOOKUP(F641,'SEASON AP'!$B$6:$F$138,5,0)</f>
        <v>#N/A</v>
      </c>
      <c r="O641" s="733" t="e">
        <f>VLOOKUP(F641,'Lp RE&amp;Vs'!$A:$C,2,0)</f>
        <v>#N/A</v>
      </c>
      <c r="P641" s="307" t="e">
        <f>VLOOKUP(E641,'Cust List'!$A:$E,2,0)</f>
        <v>#N/A</v>
      </c>
      <c r="Q641" s="116" t="e">
        <f>VLOOKUP(E641,'Cust List'!$A:$D,3,0)</f>
        <v>#N/A</v>
      </c>
    </row>
    <row r="642" spans="13:17" ht="21" x14ac:dyDescent="0.35">
      <c r="M642" s="729" t="e">
        <f>VLOOKUP(F642,'NEW LP'!$A:$C,3,0)</f>
        <v>#N/A</v>
      </c>
      <c r="N642" s="730" t="e">
        <f>VLOOKUP(F642,'SEASON AP'!$B$6:$F$138,5,0)</f>
        <v>#N/A</v>
      </c>
      <c r="O642" s="733" t="e">
        <f>VLOOKUP(F642,'Lp RE&amp;Vs'!$A:$C,2,0)</f>
        <v>#N/A</v>
      </c>
      <c r="P642" s="307" t="e">
        <f>VLOOKUP(E642,'Cust List'!$A:$E,2,0)</f>
        <v>#N/A</v>
      </c>
      <c r="Q642" s="116" t="e">
        <f>VLOOKUP(E642,'Cust List'!$A:$D,3,0)</f>
        <v>#N/A</v>
      </c>
    </row>
    <row r="643" spans="13:17" ht="21" x14ac:dyDescent="0.35">
      <c r="M643" s="729" t="e">
        <f>VLOOKUP(F643,'NEW LP'!$A:$C,3,0)</f>
        <v>#N/A</v>
      </c>
      <c r="N643" s="730" t="e">
        <f>VLOOKUP(F643,'SEASON AP'!$B$6:$F$138,5,0)</f>
        <v>#N/A</v>
      </c>
      <c r="O643" s="733" t="e">
        <f>VLOOKUP(F643,'Lp RE&amp;Vs'!$A:$C,2,0)</f>
        <v>#N/A</v>
      </c>
      <c r="P643" s="307" t="e">
        <f>VLOOKUP(E643,'Cust List'!$A:$E,2,0)</f>
        <v>#N/A</v>
      </c>
      <c r="Q643" s="116" t="e">
        <f>VLOOKUP(E643,'Cust List'!$A:$D,3,0)</f>
        <v>#N/A</v>
      </c>
    </row>
    <row r="644" spans="13:17" ht="21" x14ac:dyDescent="0.35">
      <c r="M644" s="729" t="e">
        <f>VLOOKUP(F644,'NEW LP'!$A:$C,3,0)</f>
        <v>#N/A</v>
      </c>
      <c r="N644" s="730" t="e">
        <f>VLOOKUP(F644,'SEASON AP'!$B$6:$F$138,5,0)</f>
        <v>#N/A</v>
      </c>
      <c r="O644" s="733" t="e">
        <f>VLOOKUP(F644,'Lp RE&amp;Vs'!$A:$C,2,0)</f>
        <v>#N/A</v>
      </c>
      <c r="P644" s="307" t="e">
        <f>VLOOKUP(E644,'Cust List'!$A:$E,2,0)</f>
        <v>#N/A</v>
      </c>
      <c r="Q644" s="116" t="e">
        <f>VLOOKUP(E644,'Cust List'!$A:$D,3,0)</f>
        <v>#N/A</v>
      </c>
    </row>
    <row r="645" spans="13:17" ht="21" x14ac:dyDescent="0.35">
      <c r="M645" s="729" t="e">
        <f>VLOOKUP(F645,'NEW LP'!$A:$C,3,0)</f>
        <v>#N/A</v>
      </c>
      <c r="N645" s="730" t="e">
        <f>VLOOKUP(F645,'SEASON AP'!$B$6:$F$138,5,0)</f>
        <v>#N/A</v>
      </c>
      <c r="O645" s="733" t="e">
        <f>VLOOKUP(F645,'Lp RE&amp;Vs'!$A:$C,2,0)</f>
        <v>#N/A</v>
      </c>
      <c r="P645" s="307" t="e">
        <f>VLOOKUP(E645,'Cust List'!$A:$E,2,0)</f>
        <v>#N/A</v>
      </c>
      <c r="Q645" s="116" t="e">
        <f>VLOOKUP(E645,'Cust List'!$A:$D,3,0)</f>
        <v>#N/A</v>
      </c>
    </row>
    <row r="646" spans="13:17" ht="21" x14ac:dyDescent="0.35">
      <c r="M646" s="729" t="e">
        <f>VLOOKUP(F646,'NEW LP'!$A:$C,3,0)</f>
        <v>#N/A</v>
      </c>
      <c r="N646" s="730" t="e">
        <f>VLOOKUP(F646,'SEASON AP'!$B$6:$F$138,5,0)</f>
        <v>#N/A</v>
      </c>
      <c r="O646" s="733" t="e">
        <f>VLOOKUP(F646,'Lp RE&amp;Vs'!$A:$C,2,0)</f>
        <v>#N/A</v>
      </c>
      <c r="P646" s="307" t="e">
        <f>VLOOKUP(E646,'Cust List'!$A:$E,2,0)</f>
        <v>#N/A</v>
      </c>
      <c r="Q646" s="116" t="e">
        <f>VLOOKUP(E646,'Cust List'!$A:$D,3,0)</f>
        <v>#N/A</v>
      </c>
    </row>
    <row r="647" spans="13:17" ht="21" x14ac:dyDescent="0.35">
      <c r="M647" s="729" t="e">
        <f>VLOOKUP(F647,'NEW LP'!$A:$C,3,0)</f>
        <v>#N/A</v>
      </c>
      <c r="N647" s="730" t="e">
        <f>VLOOKUP(F647,'SEASON AP'!$B$6:$F$138,5,0)</f>
        <v>#N/A</v>
      </c>
      <c r="O647" s="733" t="e">
        <f>VLOOKUP(F647,'Lp RE&amp;Vs'!$A:$C,2,0)</f>
        <v>#N/A</v>
      </c>
      <c r="P647" s="307" t="e">
        <f>VLOOKUP(E647,'Cust List'!$A:$E,2,0)</f>
        <v>#N/A</v>
      </c>
      <c r="Q647" s="116" t="e">
        <f>VLOOKUP(E647,'Cust List'!$A:$D,3,0)</f>
        <v>#N/A</v>
      </c>
    </row>
    <row r="648" spans="13:17" ht="21" x14ac:dyDescent="0.35">
      <c r="M648" s="729" t="e">
        <f>VLOOKUP(F648,'NEW LP'!$A:$C,3,0)</f>
        <v>#N/A</v>
      </c>
      <c r="N648" s="730" t="e">
        <f>VLOOKUP(F648,'SEASON AP'!$B$6:$F$138,5,0)</f>
        <v>#N/A</v>
      </c>
      <c r="O648" s="733" t="e">
        <f>VLOOKUP(F648,'Lp RE&amp;Vs'!$A:$C,2,0)</f>
        <v>#N/A</v>
      </c>
      <c r="P648" s="307" t="e">
        <f>VLOOKUP(E648,'Cust List'!$A:$E,2,0)</f>
        <v>#N/A</v>
      </c>
      <c r="Q648" s="116" t="e">
        <f>VLOOKUP(E648,'Cust List'!$A:$D,3,0)</f>
        <v>#N/A</v>
      </c>
    </row>
    <row r="649" spans="13:17" ht="21" x14ac:dyDescent="0.35">
      <c r="M649" s="729" t="e">
        <f>VLOOKUP(F649,'NEW LP'!$A:$C,3,0)</f>
        <v>#N/A</v>
      </c>
      <c r="N649" s="730" t="e">
        <f>VLOOKUP(F649,'SEASON AP'!$B$6:$F$138,5,0)</f>
        <v>#N/A</v>
      </c>
      <c r="O649" s="733" t="e">
        <f>VLOOKUP(F649,'Lp RE&amp;Vs'!$A:$C,2,0)</f>
        <v>#N/A</v>
      </c>
      <c r="P649" s="307" t="e">
        <f>VLOOKUP(E649,'Cust List'!$A:$E,2,0)</f>
        <v>#N/A</v>
      </c>
      <c r="Q649" s="116" t="e">
        <f>VLOOKUP(E649,'Cust List'!$A:$D,3,0)</f>
        <v>#N/A</v>
      </c>
    </row>
    <row r="650" spans="13:17" ht="21" x14ac:dyDescent="0.35">
      <c r="M650" s="729" t="e">
        <f>VLOOKUP(F650,'NEW LP'!$A:$C,3,0)</f>
        <v>#N/A</v>
      </c>
      <c r="N650" s="730" t="e">
        <f>VLOOKUP(F650,'SEASON AP'!$B$6:$F$138,5,0)</f>
        <v>#N/A</v>
      </c>
      <c r="O650" s="733" t="e">
        <f>VLOOKUP(F650,'Lp RE&amp;Vs'!$A:$C,2,0)</f>
        <v>#N/A</v>
      </c>
      <c r="P650" s="307" t="e">
        <f>VLOOKUP(E650,'Cust List'!$A:$E,2,0)</f>
        <v>#N/A</v>
      </c>
      <c r="Q650" s="116" t="e">
        <f>VLOOKUP(E650,'Cust List'!$A:$D,3,0)</f>
        <v>#N/A</v>
      </c>
    </row>
    <row r="651" spans="13:17" ht="21" x14ac:dyDescent="0.35">
      <c r="M651" s="729" t="e">
        <f>VLOOKUP(F651,'NEW LP'!$A:$C,3,0)</f>
        <v>#N/A</v>
      </c>
      <c r="N651" s="730" t="e">
        <f>VLOOKUP(F651,'SEASON AP'!$B$6:$F$138,5,0)</f>
        <v>#N/A</v>
      </c>
      <c r="O651" s="733" t="e">
        <f>VLOOKUP(F651,'Lp RE&amp;Vs'!$A:$C,2,0)</f>
        <v>#N/A</v>
      </c>
      <c r="P651" s="307" t="e">
        <f>VLOOKUP(E651,'Cust List'!$A:$E,2,0)</f>
        <v>#N/A</v>
      </c>
      <c r="Q651" s="116" t="e">
        <f>VLOOKUP(E651,'Cust List'!$A:$D,3,0)</f>
        <v>#N/A</v>
      </c>
    </row>
    <row r="652" spans="13:17" ht="21" x14ac:dyDescent="0.35">
      <c r="M652" s="729" t="e">
        <f>VLOOKUP(F652,'NEW LP'!$A:$C,3,0)</f>
        <v>#N/A</v>
      </c>
      <c r="N652" s="730" t="e">
        <f>VLOOKUP(F652,'SEASON AP'!$B$6:$F$138,5,0)</f>
        <v>#N/A</v>
      </c>
      <c r="O652" s="733" t="e">
        <f>VLOOKUP(F652,'Lp RE&amp;Vs'!$A:$C,2,0)</f>
        <v>#N/A</v>
      </c>
      <c r="P652" s="307" t="e">
        <f>VLOOKUP(E652,'Cust List'!$A:$E,2,0)</f>
        <v>#N/A</v>
      </c>
      <c r="Q652" s="116" t="e">
        <f>VLOOKUP(E652,'Cust List'!$A:$D,3,0)</f>
        <v>#N/A</v>
      </c>
    </row>
    <row r="653" spans="13:17" ht="21" x14ac:dyDescent="0.35">
      <c r="M653" s="729" t="e">
        <f>VLOOKUP(F653,'NEW LP'!$A:$C,3,0)</f>
        <v>#N/A</v>
      </c>
      <c r="N653" s="730" t="e">
        <f>VLOOKUP(F653,'SEASON AP'!$B$6:$F$138,5,0)</f>
        <v>#N/A</v>
      </c>
      <c r="O653" s="733" t="e">
        <f>VLOOKUP(F653,'Lp RE&amp;Vs'!$A:$C,2,0)</f>
        <v>#N/A</v>
      </c>
      <c r="P653" s="307" t="e">
        <f>VLOOKUP(E653,'Cust List'!$A:$E,2,0)</f>
        <v>#N/A</v>
      </c>
      <c r="Q653" s="116" t="e">
        <f>VLOOKUP(E653,'Cust List'!$A:$D,3,0)</f>
        <v>#N/A</v>
      </c>
    </row>
    <row r="654" spans="13:17" ht="21" x14ac:dyDescent="0.35">
      <c r="M654" s="729" t="e">
        <f>VLOOKUP(F654,'NEW LP'!$A:$C,3,0)</f>
        <v>#N/A</v>
      </c>
      <c r="N654" s="730" t="e">
        <f>VLOOKUP(F654,'SEASON AP'!$B$6:$F$138,5,0)</f>
        <v>#N/A</v>
      </c>
      <c r="O654" s="733" t="e">
        <f>VLOOKUP(F654,'Lp RE&amp;Vs'!$A:$C,2,0)</f>
        <v>#N/A</v>
      </c>
      <c r="P654" s="307" t="e">
        <f>VLOOKUP(E654,'Cust List'!$A:$E,2,0)</f>
        <v>#N/A</v>
      </c>
      <c r="Q654" s="116" t="e">
        <f>VLOOKUP(E654,'Cust List'!$A:$D,3,0)</f>
        <v>#N/A</v>
      </c>
    </row>
    <row r="655" spans="13:17" ht="21" x14ac:dyDescent="0.35">
      <c r="M655" s="729" t="e">
        <f>VLOOKUP(F655,'NEW LP'!$A:$C,3,0)</f>
        <v>#N/A</v>
      </c>
      <c r="N655" s="730" t="e">
        <f>VLOOKUP(F655,'SEASON AP'!$B$6:$F$138,5,0)</f>
        <v>#N/A</v>
      </c>
      <c r="O655" s="733" t="e">
        <f>VLOOKUP(F655,'Lp RE&amp;Vs'!$A:$C,2,0)</f>
        <v>#N/A</v>
      </c>
      <c r="P655" s="307" t="e">
        <f>VLOOKUP(E655,'Cust List'!$A:$E,2,0)</f>
        <v>#N/A</v>
      </c>
      <c r="Q655" s="116" t="e">
        <f>VLOOKUP(E655,'Cust List'!$A:$D,3,0)</f>
        <v>#N/A</v>
      </c>
    </row>
    <row r="656" spans="13:17" ht="21" x14ac:dyDescent="0.35">
      <c r="M656" s="729" t="e">
        <f>VLOOKUP(F656,'NEW LP'!$A:$C,3,0)</f>
        <v>#N/A</v>
      </c>
      <c r="N656" s="730" t="e">
        <f>VLOOKUP(F656,'SEASON AP'!$B$6:$F$138,5,0)</f>
        <v>#N/A</v>
      </c>
      <c r="O656" s="733" t="e">
        <f>VLOOKUP(F656,'Lp RE&amp;Vs'!$A:$C,2,0)</f>
        <v>#N/A</v>
      </c>
      <c r="P656" s="307" t="e">
        <f>VLOOKUP(E656,'Cust List'!$A:$E,2,0)</f>
        <v>#N/A</v>
      </c>
      <c r="Q656" s="116" t="e">
        <f>VLOOKUP(E656,'Cust List'!$A:$D,3,0)</f>
        <v>#N/A</v>
      </c>
    </row>
    <row r="657" spans="13:17" ht="21" x14ac:dyDescent="0.35">
      <c r="M657" s="729" t="e">
        <f>VLOOKUP(F657,'NEW LP'!$A:$C,3,0)</f>
        <v>#N/A</v>
      </c>
      <c r="N657" s="730" t="e">
        <f>VLOOKUP(F657,'SEASON AP'!$B$6:$F$138,5,0)</f>
        <v>#N/A</v>
      </c>
      <c r="O657" s="733" t="e">
        <f>VLOOKUP(F657,'Lp RE&amp;Vs'!$A:$C,2,0)</f>
        <v>#N/A</v>
      </c>
      <c r="P657" s="307" t="e">
        <f>VLOOKUP(E657,'Cust List'!$A:$E,2,0)</f>
        <v>#N/A</v>
      </c>
      <c r="Q657" s="116" t="e">
        <f>VLOOKUP(E657,'Cust List'!$A:$D,3,0)</f>
        <v>#N/A</v>
      </c>
    </row>
    <row r="658" spans="13:17" ht="21" x14ac:dyDescent="0.35">
      <c r="M658" s="729" t="e">
        <f>VLOOKUP(F658,'NEW LP'!$A:$C,3,0)</f>
        <v>#N/A</v>
      </c>
      <c r="N658" s="730" t="e">
        <f>VLOOKUP(F658,'SEASON AP'!$B$6:$F$138,5,0)</f>
        <v>#N/A</v>
      </c>
      <c r="O658" s="733" t="e">
        <f>VLOOKUP(F658,'Lp RE&amp;Vs'!$A:$C,2,0)</f>
        <v>#N/A</v>
      </c>
      <c r="P658" s="307" t="e">
        <f>VLOOKUP(E658,'Cust List'!$A:$E,2,0)</f>
        <v>#N/A</v>
      </c>
      <c r="Q658" s="116" t="e">
        <f>VLOOKUP(E658,'Cust List'!$A:$D,3,0)</f>
        <v>#N/A</v>
      </c>
    </row>
    <row r="659" spans="13:17" ht="21" x14ac:dyDescent="0.35">
      <c r="M659" s="729" t="e">
        <f>VLOOKUP(F659,'NEW LP'!$A:$C,3,0)</f>
        <v>#N/A</v>
      </c>
      <c r="N659" s="730" t="e">
        <f>VLOOKUP(F659,'SEASON AP'!$B$6:$F$138,5,0)</f>
        <v>#N/A</v>
      </c>
      <c r="O659" s="733" t="e">
        <f>VLOOKUP(F659,'Lp RE&amp;Vs'!$A:$C,2,0)</f>
        <v>#N/A</v>
      </c>
      <c r="P659" s="307" t="e">
        <f>VLOOKUP(E659,'Cust List'!$A:$E,2,0)</f>
        <v>#N/A</v>
      </c>
      <c r="Q659" s="116" t="e">
        <f>VLOOKUP(E659,'Cust List'!$A:$D,3,0)</f>
        <v>#N/A</v>
      </c>
    </row>
    <row r="660" spans="13:17" ht="21" x14ac:dyDescent="0.35">
      <c r="M660" s="729" t="e">
        <f>VLOOKUP(F660,'NEW LP'!$A:$C,3,0)</f>
        <v>#N/A</v>
      </c>
      <c r="N660" s="730" t="e">
        <f>VLOOKUP(F660,'SEASON AP'!$B$6:$F$138,5,0)</f>
        <v>#N/A</v>
      </c>
      <c r="O660" s="733" t="e">
        <f>VLOOKUP(F660,'Lp RE&amp;Vs'!$A:$C,2,0)</f>
        <v>#N/A</v>
      </c>
      <c r="P660" s="307" t="e">
        <f>VLOOKUP(E660,'Cust List'!$A:$E,2,0)</f>
        <v>#N/A</v>
      </c>
      <c r="Q660" s="116" t="e">
        <f>VLOOKUP(E660,'Cust List'!$A:$D,3,0)</f>
        <v>#N/A</v>
      </c>
    </row>
    <row r="661" spans="13:17" ht="21" x14ac:dyDescent="0.35">
      <c r="M661" s="729" t="e">
        <f>VLOOKUP(F661,'NEW LP'!$A:$C,3,0)</f>
        <v>#N/A</v>
      </c>
      <c r="N661" s="730" t="e">
        <f>VLOOKUP(F661,'SEASON AP'!$B$6:$F$138,5,0)</f>
        <v>#N/A</v>
      </c>
      <c r="O661" s="733" t="e">
        <f>VLOOKUP(F661,'Lp RE&amp;Vs'!$A:$C,2,0)</f>
        <v>#N/A</v>
      </c>
      <c r="P661" s="307" t="e">
        <f>VLOOKUP(E661,'Cust List'!$A:$E,2,0)</f>
        <v>#N/A</v>
      </c>
      <c r="Q661" s="116" t="e">
        <f>VLOOKUP(E661,'Cust List'!$A:$D,3,0)</f>
        <v>#N/A</v>
      </c>
    </row>
    <row r="662" spans="13:17" ht="21" x14ac:dyDescent="0.35">
      <c r="M662" s="729" t="e">
        <f>VLOOKUP(F662,'NEW LP'!$A:$C,3,0)</f>
        <v>#N/A</v>
      </c>
      <c r="N662" s="730" t="e">
        <f>VLOOKUP(F662,'SEASON AP'!$B$6:$F$138,5,0)</f>
        <v>#N/A</v>
      </c>
      <c r="O662" s="733" t="e">
        <f>VLOOKUP(F662,'Lp RE&amp;Vs'!$A:$C,2,0)</f>
        <v>#N/A</v>
      </c>
      <c r="P662" s="307" t="e">
        <f>VLOOKUP(E662,'Cust List'!$A:$E,2,0)</f>
        <v>#N/A</v>
      </c>
      <c r="Q662" s="116" t="e">
        <f>VLOOKUP(E662,'Cust List'!$A:$D,3,0)</f>
        <v>#N/A</v>
      </c>
    </row>
    <row r="663" spans="13:17" ht="21" x14ac:dyDescent="0.35">
      <c r="M663" s="729" t="e">
        <f>VLOOKUP(F663,'NEW LP'!$A:$C,3,0)</f>
        <v>#N/A</v>
      </c>
      <c r="N663" s="730" t="e">
        <f>VLOOKUP(F663,'SEASON AP'!$B$6:$F$138,5,0)</f>
        <v>#N/A</v>
      </c>
      <c r="O663" s="733" t="e">
        <f>VLOOKUP(F663,'Lp RE&amp;Vs'!$A:$C,2,0)</f>
        <v>#N/A</v>
      </c>
      <c r="P663" s="307" t="e">
        <f>VLOOKUP(E663,'Cust List'!$A:$E,2,0)</f>
        <v>#N/A</v>
      </c>
      <c r="Q663" s="116" t="e">
        <f>VLOOKUP(E663,'Cust List'!$A:$D,3,0)</f>
        <v>#N/A</v>
      </c>
    </row>
    <row r="664" spans="13:17" ht="21" x14ac:dyDescent="0.35">
      <c r="M664" s="729" t="e">
        <f>VLOOKUP(F664,'NEW LP'!$A:$C,3,0)</f>
        <v>#N/A</v>
      </c>
      <c r="N664" s="730" t="e">
        <f>VLOOKUP(F664,'SEASON AP'!$B$6:$F$138,5,0)</f>
        <v>#N/A</v>
      </c>
      <c r="O664" s="733" t="e">
        <f>VLOOKUP(F664,'Lp RE&amp;Vs'!$A:$C,2,0)</f>
        <v>#N/A</v>
      </c>
      <c r="P664" s="307" t="e">
        <f>VLOOKUP(E664,'Cust List'!$A:$E,2,0)</f>
        <v>#N/A</v>
      </c>
      <c r="Q664" s="116" t="e">
        <f>VLOOKUP(E664,'Cust List'!$A:$D,3,0)</f>
        <v>#N/A</v>
      </c>
    </row>
    <row r="665" spans="13:17" ht="21" x14ac:dyDescent="0.35">
      <c r="M665" s="729" t="e">
        <f>VLOOKUP(F665,'NEW LP'!$A:$C,3,0)</f>
        <v>#N/A</v>
      </c>
      <c r="N665" s="730" t="e">
        <f>VLOOKUP(F665,'SEASON AP'!$B$6:$F$138,5,0)</f>
        <v>#N/A</v>
      </c>
      <c r="O665" s="733" t="e">
        <f>VLOOKUP(F665,'Lp RE&amp;Vs'!$A:$C,2,0)</f>
        <v>#N/A</v>
      </c>
      <c r="P665" s="307" t="e">
        <f>VLOOKUP(E665,'Cust List'!$A:$E,2,0)</f>
        <v>#N/A</v>
      </c>
      <c r="Q665" s="116" t="e">
        <f>VLOOKUP(E665,'Cust List'!$A:$D,3,0)</f>
        <v>#N/A</v>
      </c>
    </row>
    <row r="666" spans="13:17" ht="21" x14ac:dyDescent="0.35">
      <c r="M666" s="729" t="e">
        <f>VLOOKUP(F666,'NEW LP'!$A:$C,3,0)</f>
        <v>#N/A</v>
      </c>
      <c r="N666" s="730" t="e">
        <f>VLOOKUP(F666,'SEASON AP'!$B$6:$F$138,5,0)</f>
        <v>#N/A</v>
      </c>
      <c r="O666" s="733" t="e">
        <f>VLOOKUP(F666,'Lp RE&amp;Vs'!$A:$C,2,0)</f>
        <v>#N/A</v>
      </c>
      <c r="P666" s="307" t="e">
        <f>VLOOKUP(E666,'Cust List'!$A:$E,2,0)</f>
        <v>#N/A</v>
      </c>
      <c r="Q666" s="116" t="e">
        <f>VLOOKUP(E666,'Cust List'!$A:$D,3,0)</f>
        <v>#N/A</v>
      </c>
    </row>
    <row r="667" spans="13:17" ht="21" x14ac:dyDescent="0.35">
      <c r="M667" s="729" t="e">
        <f>VLOOKUP(F667,'NEW LP'!$A:$C,3,0)</f>
        <v>#N/A</v>
      </c>
      <c r="N667" s="730" t="e">
        <f>VLOOKUP(F667,'SEASON AP'!$B$6:$F$138,5,0)</f>
        <v>#N/A</v>
      </c>
      <c r="O667" s="733" t="e">
        <f>VLOOKUP(F667,'Lp RE&amp;Vs'!$A:$C,2,0)</f>
        <v>#N/A</v>
      </c>
      <c r="P667" s="307" t="e">
        <f>VLOOKUP(E667,'Cust List'!$A:$E,2,0)</f>
        <v>#N/A</v>
      </c>
      <c r="Q667" s="116" t="e">
        <f>VLOOKUP(E667,'Cust List'!$A:$D,3,0)</f>
        <v>#N/A</v>
      </c>
    </row>
    <row r="668" spans="13:17" ht="21" x14ac:dyDescent="0.35">
      <c r="M668" s="729" t="e">
        <f>VLOOKUP(F668,'NEW LP'!$A:$C,3,0)</f>
        <v>#N/A</v>
      </c>
      <c r="N668" s="730" t="e">
        <f>VLOOKUP(F668,'SEASON AP'!$B$6:$F$138,5,0)</f>
        <v>#N/A</v>
      </c>
      <c r="O668" s="733" t="e">
        <f>VLOOKUP(F668,'Lp RE&amp;Vs'!$A:$C,2,0)</f>
        <v>#N/A</v>
      </c>
      <c r="P668" s="307" t="e">
        <f>VLOOKUP(E668,'Cust List'!$A:$E,2,0)</f>
        <v>#N/A</v>
      </c>
      <c r="Q668" s="116" t="e">
        <f>VLOOKUP(E668,'Cust List'!$A:$D,3,0)</f>
        <v>#N/A</v>
      </c>
    </row>
    <row r="669" spans="13:17" ht="21" x14ac:dyDescent="0.35">
      <c r="M669" s="729" t="e">
        <f>VLOOKUP(F669,'NEW LP'!$A:$C,3,0)</f>
        <v>#N/A</v>
      </c>
      <c r="N669" s="730" t="e">
        <f>VLOOKUP(F669,'SEASON AP'!$B$6:$F$138,5,0)</f>
        <v>#N/A</v>
      </c>
      <c r="O669" s="733" t="e">
        <f>VLOOKUP(F669,'Lp RE&amp;Vs'!$A:$C,2,0)</f>
        <v>#N/A</v>
      </c>
      <c r="P669" s="307" t="e">
        <f>VLOOKUP(E669,'Cust List'!$A:$E,2,0)</f>
        <v>#N/A</v>
      </c>
      <c r="Q669" s="116" t="e">
        <f>VLOOKUP(E669,'Cust List'!$A:$D,3,0)</f>
        <v>#N/A</v>
      </c>
    </row>
    <row r="670" spans="13:17" ht="21" x14ac:dyDescent="0.35">
      <c r="M670" s="729" t="e">
        <f>VLOOKUP(F670,'NEW LP'!$A:$C,3,0)</f>
        <v>#N/A</v>
      </c>
      <c r="N670" s="730" t="e">
        <f>VLOOKUP(F670,'SEASON AP'!$B$6:$F$138,5,0)</f>
        <v>#N/A</v>
      </c>
      <c r="O670" s="733" t="e">
        <f>VLOOKUP(F670,'Lp RE&amp;Vs'!$A:$C,2,0)</f>
        <v>#N/A</v>
      </c>
      <c r="P670" s="307" t="e">
        <f>VLOOKUP(E670,'Cust List'!$A:$E,2,0)</f>
        <v>#N/A</v>
      </c>
      <c r="Q670" s="116" t="e">
        <f>VLOOKUP(E670,'Cust List'!$A:$D,3,0)</f>
        <v>#N/A</v>
      </c>
    </row>
    <row r="671" spans="13:17" ht="21" x14ac:dyDescent="0.35">
      <c r="M671" s="729" t="e">
        <f>VLOOKUP(F671,'NEW LP'!$A:$C,3,0)</f>
        <v>#N/A</v>
      </c>
      <c r="N671" s="730" t="e">
        <f>VLOOKUP(F671,'SEASON AP'!$B$6:$F$138,5,0)</f>
        <v>#N/A</v>
      </c>
      <c r="O671" s="733" t="e">
        <f>VLOOKUP(F671,'Lp RE&amp;Vs'!$A:$C,2,0)</f>
        <v>#N/A</v>
      </c>
      <c r="P671" s="307" t="e">
        <f>VLOOKUP(E671,'Cust List'!$A:$E,2,0)</f>
        <v>#N/A</v>
      </c>
      <c r="Q671" s="116" t="e">
        <f>VLOOKUP(E671,'Cust List'!$A:$D,3,0)</f>
        <v>#N/A</v>
      </c>
    </row>
    <row r="672" spans="13:17" ht="21" x14ac:dyDescent="0.35">
      <c r="M672" s="729" t="e">
        <f>VLOOKUP(F672,'NEW LP'!$A:$C,3,0)</f>
        <v>#N/A</v>
      </c>
      <c r="N672" s="730" t="e">
        <f>VLOOKUP(F672,'SEASON AP'!$B$6:$F$138,5,0)</f>
        <v>#N/A</v>
      </c>
      <c r="O672" s="733" t="e">
        <f>VLOOKUP(F672,'Lp RE&amp;Vs'!$A:$C,2,0)</f>
        <v>#N/A</v>
      </c>
      <c r="P672" s="307" t="e">
        <f>VLOOKUP(E672,'Cust List'!$A:$E,2,0)</f>
        <v>#N/A</v>
      </c>
      <c r="Q672" s="116" t="e">
        <f>VLOOKUP(E672,'Cust List'!$A:$D,3,0)</f>
        <v>#N/A</v>
      </c>
    </row>
    <row r="673" spans="13:17" ht="21" x14ac:dyDescent="0.35">
      <c r="M673" s="729" t="e">
        <f>VLOOKUP(F673,'NEW LP'!$A:$C,3,0)</f>
        <v>#N/A</v>
      </c>
      <c r="N673" s="730" t="e">
        <f>VLOOKUP(F673,'SEASON AP'!$B$6:$F$138,5,0)</f>
        <v>#N/A</v>
      </c>
      <c r="O673" s="733" t="e">
        <f>VLOOKUP(F673,'Lp RE&amp;Vs'!$A:$C,2,0)</f>
        <v>#N/A</v>
      </c>
      <c r="P673" s="307" t="e">
        <f>VLOOKUP(E673,'Cust List'!$A:$E,2,0)</f>
        <v>#N/A</v>
      </c>
      <c r="Q673" s="116" t="e">
        <f>VLOOKUP(E673,'Cust List'!$A:$D,3,0)</f>
        <v>#N/A</v>
      </c>
    </row>
    <row r="674" spans="13:17" ht="21" x14ac:dyDescent="0.35">
      <c r="M674" s="729" t="e">
        <f>VLOOKUP(F674,'NEW LP'!$A:$C,3,0)</f>
        <v>#N/A</v>
      </c>
      <c r="N674" s="730" t="e">
        <f>VLOOKUP(F674,'SEASON AP'!$B$6:$F$138,5,0)</f>
        <v>#N/A</v>
      </c>
      <c r="O674" s="733" t="e">
        <f>VLOOKUP(F674,'Lp RE&amp;Vs'!$A:$C,2,0)</f>
        <v>#N/A</v>
      </c>
      <c r="P674" s="307" t="e">
        <f>VLOOKUP(E674,'Cust List'!$A:$E,2,0)</f>
        <v>#N/A</v>
      </c>
      <c r="Q674" s="116" t="e">
        <f>VLOOKUP(E674,'Cust List'!$A:$D,3,0)</f>
        <v>#N/A</v>
      </c>
    </row>
    <row r="675" spans="13:17" ht="21" x14ac:dyDescent="0.35">
      <c r="M675" s="729" t="e">
        <f>VLOOKUP(F675,'NEW LP'!$A:$C,3,0)</f>
        <v>#N/A</v>
      </c>
      <c r="N675" s="730" t="e">
        <f>VLOOKUP(F675,'SEASON AP'!$B$6:$F$138,5,0)</f>
        <v>#N/A</v>
      </c>
      <c r="O675" s="733" t="e">
        <f>VLOOKUP(F675,'Lp RE&amp;Vs'!$A:$C,2,0)</f>
        <v>#N/A</v>
      </c>
      <c r="P675" s="307" t="e">
        <f>VLOOKUP(E675,'Cust List'!$A:$E,2,0)</f>
        <v>#N/A</v>
      </c>
      <c r="Q675" s="116" t="e">
        <f>VLOOKUP(E675,'Cust List'!$A:$D,3,0)</f>
        <v>#N/A</v>
      </c>
    </row>
    <row r="676" spans="13:17" ht="21" x14ac:dyDescent="0.35">
      <c r="M676" s="729" t="e">
        <f>VLOOKUP(F676,'NEW LP'!$A:$C,3,0)</f>
        <v>#N/A</v>
      </c>
      <c r="N676" s="730" t="e">
        <f>VLOOKUP(F676,'SEASON AP'!$B$6:$F$138,5,0)</f>
        <v>#N/A</v>
      </c>
      <c r="O676" s="733" t="e">
        <f>VLOOKUP(F676,'Lp RE&amp;Vs'!$A:$C,2,0)</f>
        <v>#N/A</v>
      </c>
      <c r="P676" s="307" t="e">
        <f>VLOOKUP(E676,'Cust List'!$A:$E,2,0)</f>
        <v>#N/A</v>
      </c>
      <c r="Q676" s="116" t="e">
        <f>VLOOKUP(E676,'Cust List'!$A:$D,3,0)</f>
        <v>#N/A</v>
      </c>
    </row>
    <row r="677" spans="13:17" ht="21" x14ac:dyDescent="0.35">
      <c r="M677" s="729" t="e">
        <f>VLOOKUP(F677,'NEW LP'!$A:$C,3,0)</f>
        <v>#N/A</v>
      </c>
      <c r="N677" s="730" t="e">
        <f>VLOOKUP(F677,'SEASON AP'!$B$6:$F$138,5,0)</f>
        <v>#N/A</v>
      </c>
      <c r="O677" s="733" t="e">
        <f>VLOOKUP(F677,'Lp RE&amp;Vs'!$A:$C,2,0)</f>
        <v>#N/A</v>
      </c>
      <c r="P677" s="307" t="e">
        <f>VLOOKUP(E677,'Cust List'!$A:$E,2,0)</f>
        <v>#N/A</v>
      </c>
      <c r="Q677" s="116" t="e">
        <f>VLOOKUP(E677,'Cust List'!$A:$D,3,0)</f>
        <v>#N/A</v>
      </c>
    </row>
    <row r="678" spans="13:17" ht="21" x14ac:dyDescent="0.35">
      <c r="M678" s="729" t="e">
        <f>VLOOKUP(F678,'NEW LP'!$A:$C,3,0)</f>
        <v>#N/A</v>
      </c>
      <c r="N678" s="730" t="e">
        <f>VLOOKUP(F678,'SEASON AP'!$B$6:$F$138,5,0)</f>
        <v>#N/A</v>
      </c>
      <c r="O678" s="733" t="e">
        <f>VLOOKUP(F678,'Lp RE&amp;Vs'!$A:$C,2,0)</f>
        <v>#N/A</v>
      </c>
      <c r="P678" s="307" t="e">
        <f>VLOOKUP(E678,'Cust List'!$A:$E,2,0)</f>
        <v>#N/A</v>
      </c>
      <c r="Q678" s="116" t="e">
        <f>VLOOKUP(E678,'Cust List'!$A:$D,3,0)</f>
        <v>#N/A</v>
      </c>
    </row>
    <row r="679" spans="13:17" ht="21" x14ac:dyDescent="0.35">
      <c r="M679" s="729" t="e">
        <f>VLOOKUP(F679,'NEW LP'!$A:$C,3,0)</f>
        <v>#N/A</v>
      </c>
      <c r="N679" s="730" t="e">
        <f>VLOOKUP(F679,'SEASON AP'!$B$6:$F$138,5,0)</f>
        <v>#N/A</v>
      </c>
      <c r="O679" s="733" t="e">
        <f>VLOOKUP(F679,'Lp RE&amp;Vs'!$A:$C,2,0)</f>
        <v>#N/A</v>
      </c>
      <c r="P679" s="307" t="e">
        <f>VLOOKUP(E679,'Cust List'!$A:$E,2,0)</f>
        <v>#N/A</v>
      </c>
      <c r="Q679" s="116" t="e">
        <f>VLOOKUP(E679,'Cust List'!$A:$D,3,0)</f>
        <v>#N/A</v>
      </c>
    </row>
    <row r="680" spans="13:17" ht="21" x14ac:dyDescent="0.35">
      <c r="M680" s="729" t="e">
        <f>VLOOKUP(F680,'NEW LP'!$A:$C,3,0)</f>
        <v>#N/A</v>
      </c>
      <c r="N680" s="730" t="e">
        <f>VLOOKUP(F680,'SEASON AP'!$B$6:$F$138,5,0)</f>
        <v>#N/A</v>
      </c>
      <c r="O680" s="733" t="e">
        <f>VLOOKUP(F680,'Lp RE&amp;Vs'!$A:$C,2,0)</f>
        <v>#N/A</v>
      </c>
      <c r="P680" s="307" t="e">
        <f>VLOOKUP(E680,'Cust List'!$A:$E,2,0)</f>
        <v>#N/A</v>
      </c>
      <c r="Q680" s="116" t="e">
        <f>VLOOKUP(E680,'Cust List'!$A:$D,3,0)</f>
        <v>#N/A</v>
      </c>
    </row>
    <row r="681" spans="13:17" ht="21" x14ac:dyDescent="0.35">
      <c r="M681" s="729" t="e">
        <f>VLOOKUP(F681,'NEW LP'!$A:$C,3,0)</f>
        <v>#N/A</v>
      </c>
      <c r="N681" s="730" t="e">
        <f>VLOOKUP(F681,'SEASON AP'!$B$6:$F$138,5,0)</f>
        <v>#N/A</v>
      </c>
      <c r="O681" s="733" t="e">
        <f>VLOOKUP(F681,'Lp RE&amp;Vs'!$A:$C,2,0)</f>
        <v>#N/A</v>
      </c>
      <c r="P681" s="307" t="e">
        <f>VLOOKUP(E681,'Cust List'!$A:$E,2,0)</f>
        <v>#N/A</v>
      </c>
      <c r="Q681" s="116" t="e">
        <f>VLOOKUP(E681,'Cust List'!$A:$D,3,0)</f>
        <v>#N/A</v>
      </c>
    </row>
    <row r="682" spans="13:17" ht="21" x14ac:dyDescent="0.35">
      <c r="M682" s="729" t="e">
        <f>VLOOKUP(F682,'NEW LP'!$A:$C,3,0)</f>
        <v>#N/A</v>
      </c>
      <c r="N682" s="730" t="e">
        <f>VLOOKUP(F682,'SEASON AP'!$B$6:$F$138,5,0)</f>
        <v>#N/A</v>
      </c>
      <c r="O682" s="733" t="e">
        <f>VLOOKUP(F682,'Lp RE&amp;Vs'!$A:$C,2,0)</f>
        <v>#N/A</v>
      </c>
      <c r="P682" s="307" t="e">
        <f>VLOOKUP(E682,'Cust List'!$A:$E,2,0)</f>
        <v>#N/A</v>
      </c>
      <c r="Q682" s="116" t="e">
        <f>VLOOKUP(E682,'Cust List'!$A:$D,3,0)</f>
        <v>#N/A</v>
      </c>
    </row>
    <row r="683" spans="13:17" ht="21" x14ac:dyDescent="0.35">
      <c r="M683" s="729" t="e">
        <f>VLOOKUP(F683,'NEW LP'!$A:$C,3,0)</f>
        <v>#N/A</v>
      </c>
      <c r="N683" s="730" t="e">
        <f>VLOOKUP(F683,'SEASON AP'!$B$6:$F$138,5,0)</f>
        <v>#N/A</v>
      </c>
      <c r="O683" s="733" t="e">
        <f>VLOOKUP(F683,'Lp RE&amp;Vs'!$A:$C,2,0)</f>
        <v>#N/A</v>
      </c>
      <c r="P683" s="307" t="e">
        <f>VLOOKUP(E683,'Cust List'!$A:$E,2,0)</f>
        <v>#N/A</v>
      </c>
      <c r="Q683" s="116" t="e">
        <f>VLOOKUP(E683,'Cust List'!$A:$D,3,0)</f>
        <v>#N/A</v>
      </c>
    </row>
    <row r="684" spans="13:17" ht="21" x14ac:dyDescent="0.35">
      <c r="M684" s="729" t="e">
        <f>VLOOKUP(F684,'NEW LP'!$A:$C,3,0)</f>
        <v>#N/A</v>
      </c>
      <c r="N684" s="730" t="e">
        <f>VLOOKUP(F684,'SEASON AP'!$B$6:$F$138,5,0)</f>
        <v>#N/A</v>
      </c>
      <c r="O684" s="733" t="e">
        <f>VLOOKUP(F684,'Lp RE&amp;Vs'!$A:$C,2,0)</f>
        <v>#N/A</v>
      </c>
      <c r="P684" s="307" t="e">
        <f>VLOOKUP(E684,'Cust List'!$A:$E,2,0)</f>
        <v>#N/A</v>
      </c>
      <c r="Q684" s="116" t="e">
        <f>VLOOKUP(E684,'Cust List'!$A:$D,3,0)</f>
        <v>#N/A</v>
      </c>
    </row>
    <row r="685" spans="13:17" ht="21" x14ac:dyDescent="0.35">
      <c r="M685" s="729" t="e">
        <f>VLOOKUP(F685,'NEW LP'!$A:$C,3,0)</f>
        <v>#N/A</v>
      </c>
      <c r="N685" s="730" t="e">
        <f>VLOOKUP(F685,'SEASON AP'!$B$6:$F$138,5,0)</f>
        <v>#N/A</v>
      </c>
      <c r="O685" s="733" t="e">
        <f>VLOOKUP(F685,'Lp RE&amp;Vs'!$A:$C,2,0)</f>
        <v>#N/A</v>
      </c>
      <c r="P685" s="307" t="e">
        <f>VLOOKUP(E685,'Cust List'!$A:$E,2,0)</f>
        <v>#N/A</v>
      </c>
      <c r="Q685" s="116" t="e">
        <f>VLOOKUP(E685,'Cust List'!$A:$D,3,0)</f>
        <v>#N/A</v>
      </c>
    </row>
    <row r="686" spans="13:17" ht="21" x14ac:dyDescent="0.35">
      <c r="M686" s="729" t="e">
        <f>VLOOKUP(F686,'NEW LP'!$A:$C,3,0)</f>
        <v>#N/A</v>
      </c>
      <c r="N686" s="730" t="e">
        <f>VLOOKUP(F686,'SEASON AP'!$B$6:$F$138,5,0)</f>
        <v>#N/A</v>
      </c>
      <c r="O686" s="733" t="e">
        <f>VLOOKUP(F686,'Lp RE&amp;Vs'!$A:$C,2,0)</f>
        <v>#N/A</v>
      </c>
      <c r="P686" s="307" t="e">
        <f>VLOOKUP(E686,'Cust List'!$A:$E,2,0)</f>
        <v>#N/A</v>
      </c>
      <c r="Q686" s="116" t="e">
        <f>VLOOKUP(E686,'Cust List'!$A:$D,3,0)</f>
        <v>#N/A</v>
      </c>
    </row>
    <row r="687" spans="13:17" ht="21" x14ac:dyDescent="0.35">
      <c r="M687" s="729" t="e">
        <f>VLOOKUP(F687,'NEW LP'!$A:$C,3,0)</f>
        <v>#N/A</v>
      </c>
      <c r="N687" s="730" t="e">
        <f>VLOOKUP(F687,'SEASON AP'!$B$6:$F$138,5,0)</f>
        <v>#N/A</v>
      </c>
      <c r="O687" s="733" t="e">
        <f>VLOOKUP(F687,'Lp RE&amp;Vs'!$A:$C,2,0)</f>
        <v>#N/A</v>
      </c>
      <c r="P687" s="307" t="e">
        <f>VLOOKUP(E687,'Cust List'!$A:$E,2,0)</f>
        <v>#N/A</v>
      </c>
      <c r="Q687" s="116" t="e">
        <f>VLOOKUP(E687,'Cust List'!$A:$D,3,0)</f>
        <v>#N/A</v>
      </c>
    </row>
    <row r="688" spans="13:17" ht="21" x14ac:dyDescent="0.35">
      <c r="M688" s="729" t="e">
        <f>VLOOKUP(F688,'NEW LP'!$A:$C,3,0)</f>
        <v>#N/A</v>
      </c>
      <c r="N688" s="730" t="e">
        <f>VLOOKUP(F688,'SEASON AP'!$B$6:$F$138,5,0)</f>
        <v>#N/A</v>
      </c>
      <c r="O688" s="733" t="e">
        <f>VLOOKUP(F688,'Lp RE&amp;Vs'!$A:$C,2,0)</f>
        <v>#N/A</v>
      </c>
      <c r="P688" s="307" t="e">
        <f>VLOOKUP(E688,'Cust List'!$A:$E,2,0)</f>
        <v>#N/A</v>
      </c>
      <c r="Q688" s="116" t="e">
        <f>VLOOKUP(E688,'Cust List'!$A:$D,3,0)</f>
        <v>#N/A</v>
      </c>
    </row>
    <row r="689" spans="13:17" ht="21" x14ac:dyDescent="0.35">
      <c r="M689" s="729" t="e">
        <f>VLOOKUP(F689,'NEW LP'!$A:$C,3,0)</f>
        <v>#N/A</v>
      </c>
      <c r="N689" s="730" t="e">
        <f>VLOOKUP(F689,'SEASON AP'!$B$6:$F$138,5,0)</f>
        <v>#N/A</v>
      </c>
      <c r="O689" s="733" t="e">
        <f>VLOOKUP(F689,'Lp RE&amp;Vs'!$A:$C,2,0)</f>
        <v>#N/A</v>
      </c>
      <c r="P689" s="307" t="e">
        <f>VLOOKUP(E689,'Cust List'!$A:$E,2,0)</f>
        <v>#N/A</v>
      </c>
      <c r="Q689" s="116" t="e">
        <f>VLOOKUP(E689,'Cust List'!$A:$D,3,0)</f>
        <v>#N/A</v>
      </c>
    </row>
    <row r="690" spans="13:17" ht="21" x14ac:dyDescent="0.35">
      <c r="M690" s="729" t="e">
        <f>VLOOKUP(F690,'NEW LP'!$A:$C,3,0)</f>
        <v>#N/A</v>
      </c>
      <c r="N690" s="730" t="e">
        <f>VLOOKUP(F690,'SEASON AP'!$B$6:$F$138,5,0)</f>
        <v>#N/A</v>
      </c>
      <c r="O690" s="733" t="e">
        <f>VLOOKUP(F690,'Lp RE&amp;Vs'!$A:$C,2,0)</f>
        <v>#N/A</v>
      </c>
      <c r="P690" s="307" t="e">
        <f>VLOOKUP(E690,'Cust List'!$A:$E,2,0)</f>
        <v>#N/A</v>
      </c>
      <c r="Q690" s="116" t="e">
        <f>VLOOKUP(E690,'Cust List'!$A:$D,3,0)</f>
        <v>#N/A</v>
      </c>
    </row>
    <row r="691" spans="13:17" ht="21" x14ac:dyDescent="0.35">
      <c r="M691" s="729" t="e">
        <f>VLOOKUP(F691,'NEW LP'!$A:$C,3,0)</f>
        <v>#N/A</v>
      </c>
      <c r="N691" s="730" t="e">
        <f>VLOOKUP(F691,'SEASON AP'!$B$6:$F$138,5,0)</f>
        <v>#N/A</v>
      </c>
      <c r="O691" s="733" t="e">
        <f>VLOOKUP(F691,'Lp RE&amp;Vs'!$A:$C,2,0)</f>
        <v>#N/A</v>
      </c>
      <c r="P691" s="307" t="e">
        <f>VLOOKUP(E691,'Cust List'!$A:$E,2,0)</f>
        <v>#N/A</v>
      </c>
      <c r="Q691" s="116" t="e">
        <f>VLOOKUP(E691,'Cust List'!$A:$D,3,0)</f>
        <v>#N/A</v>
      </c>
    </row>
    <row r="692" spans="13:17" ht="21" x14ac:dyDescent="0.35">
      <c r="M692" s="729" t="e">
        <f>VLOOKUP(F692,'NEW LP'!$A:$C,3,0)</f>
        <v>#N/A</v>
      </c>
      <c r="N692" s="730" t="e">
        <f>VLOOKUP(F692,'SEASON AP'!$B$6:$F$138,5,0)</f>
        <v>#N/A</v>
      </c>
      <c r="O692" s="733" t="e">
        <f>VLOOKUP(F692,'Lp RE&amp;Vs'!$A:$C,2,0)</f>
        <v>#N/A</v>
      </c>
      <c r="P692" s="307" t="e">
        <f>VLOOKUP(E692,'Cust List'!$A:$E,2,0)</f>
        <v>#N/A</v>
      </c>
      <c r="Q692" s="116" t="e">
        <f>VLOOKUP(E692,'Cust List'!$A:$D,3,0)</f>
        <v>#N/A</v>
      </c>
    </row>
    <row r="693" spans="13:17" ht="21" x14ac:dyDescent="0.35">
      <c r="M693" s="729" t="e">
        <f>VLOOKUP(F693,'NEW LP'!$A:$C,3,0)</f>
        <v>#N/A</v>
      </c>
      <c r="N693" s="730" t="e">
        <f>VLOOKUP(F693,'SEASON AP'!$B$6:$F$138,5,0)</f>
        <v>#N/A</v>
      </c>
      <c r="O693" s="733" t="e">
        <f>VLOOKUP(F693,'Lp RE&amp;Vs'!$A:$C,2,0)</f>
        <v>#N/A</v>
      </c>
      <c r="P693" s="307" t="e">
        <f>VLOOKUP(E693,'Cust List'!$A:$E,2,0)</f>
        <v>#N/A</v>
      </c>
      <c r="Q693" s="116" t="e">
        <f>VLOOKUP(E693,'Cust List'!$A:$D,3,0)</f>
        <v>#N/A</v>
      </c>
    </row>
    <row r="694" spans="13:17" ht="21" x14ac:dyDescent="0.35">
      <c r="M694" s="729" t="e">
        <f>VLOOKUP(F694,'NEW LP'!$A:$C,3,0)</f>
        <v>#N/A</v>
      </c>
      <c r="N694" s="730" t="e">
        <f>VLOOKUP(F694,'SEASON AP'!$B$6:$F$138,5,0)</f>
        <v>#N/A</v>
      </c>
      <c r="O694" s="733" t="e">
        <f>VLOOKUP(F694,'Lp RE&amp;Vs'!$A:$C,2,0)</f>
        <v>#N/A</v>
      </c>
      <c r="P694" s="307" t="e">
        <f>VLOOKUP(E694,'Cust List'!$A:$E,2,0)</f>
        <v>#N/A</v>
      </c>
      <c r="Q694" s="116" t="e">
        <f>VLOOKUP(E694,'Cust List'!$A:$D,3,0)</f>
        <v>#N/A</v>
      </c>
    </row>
    <row r="695" spans="13:17" ht="21" x14ac:dyDescent="0.35">
      <c r="M695" s="729" t="e">
        <f>VLOOKUP(F695,'NEW LP'!$A:$C,3,0)</f>
        <v>#N/A</v>
      </c>
      <c r="N695" s="730" t="e">
        <f>VLOOKUP(F695,'SEASON AP'!$B$6:$F$138,5,0)</f>
        <v>#N/A</v>
      </c>
      <c r="O695" s="733" t="e">
        <f>VLOOKUP(F695,'Lp RE&amp;Vs'!$A:$C,2,0)</f>
        <v>#N/A</v>
      </c>
      <c r="P695" s="307" t="e">
        <f>VLOOKUP(E695,'Cust List'!$A:$E,2,0)</f>
        <v>#N/A</v>
      </c>
      <c r="Q695" s="116" t="e">
        <f>VLOOKUP(E695,'Cust List'!$A:$D,3,0)</f>
        <v>#N/A</v>
      </c>
    </row>
    <row r="696" spans="13:17" ht="21" x14ac:dyDescent="0.35">
      <c r="M696" s="729" t="e">
        <f>VLOOKUP(F696,'NEW LP'!$A:$C,3,0)</f>
        <v>#N/A</v>
      </c>
      <c r="N696" s="730" t="e">
        <f>VLOOKUP(F696,'SEASON AP'!$B$6:$F$138,5,0)</f>
        <v>#N/A</v>
      </c>
      <c r="O696" s="733" t="e">
        <f>VLOOKUP(F696,'Lp RE&amp;Vs'!$A:$C,2,0)</f>
        <v>#N/A</v>
      </c>
      <c r="P696" s="307" t="e">
        <f>VLOOKUP(E696,'Cust List'!$A:$E,2,0)</f>
        <v>#N/A</v>
      </c>
      <c r="Q696" s="116" t="e">
        <f>VLOOKUP(E696,'Cust List'!$A:$D,3,0)</f>
        <v>#N/A</v>
      </c>
    </row>
    <row r="697" spans="13:17" ht="21" x14ac:dyDescent="0.35">
      <c r="M697" s="729" t="e">
        <f>VLOOKUP(F697,'NEW LP'!$A:$C,3,0)</f>
        <v>#N/A</v>
      </c>
      <c r="N697" s="730" t="e">
        <f>VLOOKUP(F697,'SEASON AP'!$B$6:$F$138,5,0)</f>
        <v>#N/A</v>
      </c>
      <c r="O697" s="733" t="e">
        <f>VLOOKUP(F697,'Lp RE&amp;Vs'!$A:$C,2,0)</f>
        <v>#N/A</v>
      </c>
      <c r="P697" s="307" t="e">
        <f>VLOOKUP(E697,'Cust List'!$A:$E,2,0)</f>
        <v>#N/A</v>
      </c>
      <c r="Q697" s="116" t="e">
        <f>VLOOKUP(E697,'Cust List'!$A:$D,3,0)</f>
        <v>#N/A</v>
      </c>
    </row>
    <row r="698" spans="13:17" ht="21" x14ac:dyDescent="0.35">
      <c r="M698" s="729" t="e">
        <f>VLOOKUP(F698,'NEW LP'!$A:$C,3,0)</f>
        <v>#N/A</v>
      </c>
      <c r="N698" s="730" t="e">
        <f>VLOOKUP(F698,'SEASON AP'!$B$6:$F$138,5,0)</f>
        <v>#N/A</v>
      </c>
      <c r="O698" s="733" t="e">
        <f>VLOOKUP(F698,'Lp RE&amp;Vs'!$A:$C,2,0)</f>
        <v>#N/A</v>
      </c>
      <c r="P698" s="307" t="e">
        <f>VLOOKUP(E698,'Cust List'!$A:$E,2,0)</f>
        <v>#N/A</v>
      </c>
      <c r="Q698" s="116" t="e">
        <f>VLOOKUP(E698,'Cust List'!$A:$D,3,0)</f>
        <v>#N/A</v>
      </c>
    </row>
    <row r="699" spans="13:17" ht="21" x14ac:dyDescent="0.35">
      <c r="M699" s="729" t="e">
        <f>VLOOKUP(F699,'NEW LP'!$A:$C,3,0)</f>
        <v>#N/A</v>
      </c>
      <c r="N699" s="730" t="e">
        <f>VLOOKUP(F699,'SEASON AP'!$B$6:$F$138,5,0)</f>
        <v>#N/A</v>
      </c>
      <c r="O699" s="733" t="e">
        <f>VLOOKUP(F699,'Lp RE&amp;Vs'!$A:$C,2,0)</f>
        <v>#N/A</v>
      </c>
      <c r="P699" s="307" t="e">
        <f>VLOOKUP(E699,'Cust List'!$A:$E,2,0)</f>
        <v>#N/A</v>
      </c>
      <c r="Q699" s="116" t="e">
        <f>VLOOKUP(E699,'Cust List'!$A:$D,3,0)</f>
        <v>#N/A</v>
      </c>
    </row>
    <row r="700" spans="13:17" ht="21" x14ac:dyDescent="0.35">
      <c r="M700" s="729" t="e">
        <f>VLOOKUP(F700,'NEW LP'!$A:$C,3,0)</f>
        <v>#N/A</v>
      </c>
      <c r="N700" s="730" t="e">
        <f>VLOOKUP(F700,'SEASON AP'!$B$6:$F$138,5,0)</f>
        <v>#N/A</v>
      </c>
      <c r="O700" s="733" t="e">
        <f>VLOOKUP(F700,'Lp RE&amp;Vs'!$A:$C,2,0)</f>
        <v>#N/A</v>
      </c>
      <c r="P700" s="307" t="e">
        <f>VLOOKUP(E700,'Cust List'!$A:$E,2,0)</f>
        <v>#N/A</v>
      </c>
      <c r="Q700" s="116" t="e">
        <f>VLOOKUP(E700,'Cust List'!$A:$D,3,0)</f>
        <v>#N/A</v>
      </c>
    </row>
    <row r="701" spans="13:17" ht="21" x14ac:dyDescent="0.35">
      <c r="M701" s="729" t="e">
        <f>VLOOKUP(F701,'NEW LP'!$A:$C,3,0)</f>
        <v>#N/A</v>
      </c>
      <c r="N701" s="730" t="e">
        <f>VLOOKUP(F701,'SEASON AP'!$B$6:$F$138,5,0)</f>
        <v>#N/A</v>
      </c>
      <c r="O701" s="733" t="e">
        <f>VLOOKUP(F701,'Lp RE&amp;Vs'!$A:$C,2,0)</f>
        <v>#N/A</v>
      </c>
      <c r="P701" s="307" t="e">
        <f>VLOOKUP(E701,'Cust List'!$A:$E,2,0)</f>
        <v>#N/A</v>
      </c>
      <c r="Q701" s="116" t="e">
        <f>VLOOKUP(E701,'Cust List'!$A:$D,3,0)</f>
        <v>#N/A</v>
      </c>
    </row>
    <row r="702" spans="13:17" ht="21" x14ac:dyDescent="0.35">
      <c r="M702" s="729" t="e">
        <f>VLOOKUP(F702,'NEW LP'!$A:$C,3,0)</f>
        <v>#N/A</v>
      </c>
      <c r="N702" s="730" t="e">
        <f>VLOOKUP(F702,'SEASON AP'!$B$6:$F$138,5,0)</f>
        <v>#N/A</v>
      </c>
      <c r="O702" s="733" t="e">
        <f>VLOOKUP(F702,'Lp RE&amp;Vs'!$A:$C,2,0)</f>
        <v>#N/A</v>
      </c>
      <c r="P702" s="307" t="e">
        <f>VLOOKUP(E702,'Cust List'!$A:$E,2,0)</f>
        <v>#N/A</v>
      </c>
      <c r="Q702" s="116" t="e">
        <f>VLOOKUP(E702,'Cust List'!$A:$D,3,0)</f>
        <v>#N/A</v>
      </c>
    </row>
    <row r="703" spans="13:17" ht="21" x14ac:dyDescent="0.35">
      <c r="M703" s="729" t="e">
        <f>VLOOKUP(F703,'NEW LP'!$A:$C,3,0)</f>
        <v>#N/A</v>
      </c>
      <c r="N703" s="730" t="e">
        <f>VLOOKUP(F703,'SEASON AP'!$B$6:$F$138,5,0)</f>
        <v>#N/A</v>
      </c>
      <c r="O703" s="733" t="e">
        <f>VLOOKUP(F703,'Lp RE&amp;Vs'!$A:$C,2,0)</f>
        <v>#N/A</v>
      </c>
      <c r="P703" s="307" t="e">
        <f>VLOOKUP(E703,'Cust List'!$A:$E,2,0)</f>
        <v>#N/A</v>
      </c>
      <c r="Q703" s="116" t="e">
        <f>VLOOKUP(E703,'Cust List'!$A:$D,3,0)</f>
        <v>#N/A</v>
      </c>
    </row>
    <row r="704" spans="13:17" ht="21" x14ac:dyDescent="0.35">
      <c r="M704" s="729" t="e">
        <f>VLOOKUP(F704,'NEW LP'!$A:$C,3,0)</f>
        <v>#N/A</v>
      </c>
      <c r="N704" s="730" t="e">
        <f>VLOOKUP(F704,'SEASON AP'!$B$6:$F$138,5,0)</f>
        <v>#N/A</v>
      </c>
      <c r="O704" s="733" t="e">
        <f>VLOOKUP(F704,'Lp RE&amp;Vs'!$A:$C,2,0)</f>
        <v>#N/A</v>
      </c>
      <c r="P704" s="307" t="e">
        <f>VLOOKUP(E704,'Cust List'!$A:$E,2,0)</f>
        <v>#N/A</v>
      </c>
      <c r="Q704" s="116" t="e">
        <f>VLOOKUP(E704,'Cust List'!$A:$D,3,0)</f>
        <v>#N/A</v>
      </c>
    </row>
    <row r="705" spans="13:17" ht="21" x14ac:dyDescent="0.35">
      <c r="M705" s="729" t="e">
        <f>VLOOKUP(F705,'NEW LP'!$A:$C,3,0)</f>
        <v>#N/A</v>
      </c>
      <c r="N705" s="730" t="e">
        <f>VLOOKUP(F705,'SEASON AP'!$B$6:$F$138,5,0)</f>
        <v>#N/A</v>
      </c>
      <c r="O705" s="733" t="e">
        <f>VLOOKUP(F705,'Lp RE&amp;Vs'!$A:$C,2,0)</f>
        <v>#N/A</v>
      </c>
      <c r="P705" s="307" t="e">
        <f>VLOOKUP(E705,'Cust List'!$A:$E,2,0)</f>
        <v>#N/A</v>
      </c>
      <c r="Q705" s="116" t="e">
        <f>VLOOKUP(E705,'Cust List'!$A:$D,3,0)</f>
        <v>#N/A</v>
      </c>
    </row>
    <row r="706" spans="13:17" ht="21" x14ac:dyDescent="0.35">
      <c r="M706" s="729" t="e">
        <f>VLOOKUP(F706,'NEW LP'!$A:$C,3,0)</f>
        <v>#N/A</v>
      </c>
      <c r="N706" s="730" t="e">
        <f>VLOOKUP(F706,'SEASON AP'!$B$6:$F$138,5,0)</f>
        <v>#N/A</v>
      </c>
      <c r="O706" s="733" t="e">
        <f>VLOOKUP(F706,'Lp RE&amp;Vs'!$A:$C,2,0)</f>
        <v>#N/A</v>
      </c>
      <c r="P706" s="307" t="e">
        <f>VLOOKUP(E706,'Cust List'!$A:$E,2,0)</f>
        <v>#N/A</v>
      </c>
      <c r="Q706" s="116" t="e">
        <f>VLOOKUP(E706,'Cust List'!$A:$D,3,0)</f>
        <v>#N/A</v>
      </c>
    </row>
    <row r="707" spans="13:17" ht="21" x14ac:dyDescent="0.35">
      <c r="M707" s="729" t="e">
        <f>VLOOKUP(F707,'NEW LP'!$A:$C,3,0)</f>
        <v>#N/A</v>
      </c>
      <c r="N707" s="730" t="e">
        <f>VLOOKUP(F707,'SEASON AP'!$B$6:$F$138,5,0)</f>
        <v>#N/A</v>
      </c>
      <c r="O707" s="733" t="e">
        <f>VLOOKUP(F707,'Lp RE&amp;Vs'!$A:$C,2,0)</f>
        <v>#N/A</v>
      </c>
      <c r="P707" s="307" t="e">
        <f>VLOOKUP(E707,'Cust List'!$A:$E,2,0)</f>
        <v>#N/A</v>
      </c>
      <c r="Q707" s="116" t="e">
        <f>VLOOKUP(E707,'Cust List'!$A:$D,3,0)</f>
        <v>#N/A</v>
      </c>
    </row>
    <row r="708" spans="13:17" ht="21" x14ac:dyDescent="0.35">
      <c r="M708" s="729" t="e">
        <f>VLOOKUP(F708,'NEW LP'!$A:$C,3,0)</f>
        <v>#N/A</v>
      </c>
      <c r="N708" s="730" t="e">
        <f>VLOOKUP(F708,'SEASON AP'!$B$6:$F$138,5,0)</f>
        <v>#N/A</v>
      </c>
      <c r="O708" s="733" t="e">
        <f>VLOOKUP(F708,'Lp RE&amp;Vs'!$A:$C,2,0)</f>
        <v>#N/A</v>
      </c>
      <c r="P708" s="307" t="e">
        <f>VLOOKUP(E708,'Cust List'!$A:$E,2,0)</f>
        <v>#N/A</v>
      </c>
      <c r="Q708" s="116" t="e">
        <f>VLOOKUP(E708,'Cust List'!$A:$D,3,0)</f>
        <v>#N/A</v>
      </c>
    </row>
    <row r="709" spans="13:17" ht="21" x14ac:dyDescent="0.35">
      <c r="M709" s="729" t="e">
        <f>VLOOKUP(F709,'NEW LP'!$A:$C,3,0)</f>
        <v>#N/A</v>
      </c>
      <c r="N709" s="730" t="e">
        <f>VLOOKUP(F709,'SEASON AP'!$B$6:$F$138,5,0)</f>
        <v>#N/A</v>
      </c>
      <c r="O709" s="733" t="e">
        <f>VLOOKUP(F709,'Lp RE&amp;Vs'!$A:$C,2,0)</f>
        <v>#N/A</v>
      </c>
      <c r="P709" s="307" t="e">
        <f>VLOOKUP(E709,'Cust List'!$A:$E,2,0)</f>
        <v>#N/A</v>
      </c>
      <c r="Q709" s="116" t="e">
        <f>VLOOKUP(E709,'Cust List'!$A:$D,3,0)</f>
        <v>#N/A</v>
      </c>
    </row>
    <row r="710" spans="13:17" ht="21" x14ac:dyDescent="0.35">
      <c r="M710" s="729" t="e">
        <f>VLOOKUP(F710,'NEW LP'!$A:$C,3,0)</f>
        <v>#N/A</v>
      </c>
      <c r="N710" s="730" t="e">
        <f>VLOOKUP(F710,'SEASON AP'!$B$6:$F$138,5,0)</f>
        <v>#N/A</v>
      </c>
      <c r="O710" s="733" t="e">
        <f>VLOOKUP(F710,'Lp RE&amp;Vs'!$A:$C,2,0)</f>
        <v>#N/A</v>
      </c>
      <c r="P710" s="307" t="e">
        <f>VLOOKUP(E710,'Cust List'!$A:$E,2,0)</f>
        <v>#N/A</v>
      </c>
      <c r="Q710" s="116" t="e">
        <f>VLOOKUP(E710,'Cust List'!$A:$D,3,0)</f>
        <v>#N/A</v>
      </c>
    </row>
    <row r="711" spans="13:17" ht="21" x14ac:dyDescent="0.35">
      <c r="M711" s="729" t="e">
        <f>VLOOKUP(F711,'NEW LP'!$A:$C,3,0)</f>
        <v>#N/A</v>
      </c>
      <c r="N711" s="730" t="e">
        <f>VLOOKUP(F711,'SEASON AP'!$B$6:$F$138,5,0)</f>
        <v>#N/A</v>
      </c>
      <c r="O711" s="733" t="e">
        <f>VLOOKUP(F711,'Lp RE&amp;Vs'!$A:$C,2,0)</f>
        <v>#N/A</v>
      </c>
      <c r="P711" s="307" t="e">
        <f>VLOOKUP(E711,'Cust List'!$A:$E,2,0)</f>
        <v>#N/A</v>
      </c>
      <c r="Q711" s="116" t="e">
        <f>VLOOKUP(E711,'Cust List'!$A:$D,3,0)</f>
        <v>#N/A</v>
      </c>
    </row>
    <row r="712" spans="13:17" ht="21" x14ac:dyDescent="0.35">
      <c r="M712" s="729" t="e">
        <f>VLOOKUP(F712,'NEW LP'!$A:$C,3,0)</f>
        <v>#N/A</v>
      </c>
      <c r="N712" s="730" t="e">
        <f>VLOOKUP(F712,'SEASON AP'!$B$6:$F$138,5,0)</f>
        <v>#N/A</v>
      </c>
      <c r="O712" s="733" t="e">
        <f>VLOOKUP(F712,'Lp RE&amp;Vs'!$A:$C,2,0)</f>
        <v>#N/A</v>
      </c>
      <c r="P712" s="307" t="e">
        <f>VLOOKUP(E712,'Cust List'!$A:$E,2,0)</f>
        <v>#N/A</v>
      </c>
      <c r="Q712" s="116" t="e">
        <f>VLOOKUP(E712,'Cust List'!$A:$D,3,0)</f>
        <v>#N/A</v>
      </c>
    </row>
    <row r="713" spans="13:17" ht="21" x14ac:dyDescent="0.35">
      <c r="M713" s="729" t="e">
        <f>VLOOKUP(F713,'NEW LP'!$A:$C,3,0)</f>
        <v>#N/A</v>
      </c>
      <c r="N713" s="730" t="e">
        <f>VLOOKUP(F713,'SEASON AP'!$B$6:$F$138,5,0)</f>
        <v>#N/A</v>
      </c>
      <c r="O713" s="733" t="e">
        <f>VLOOKUP(F713,'Lp RE&amp;Vs'!$A:$C,2,0)</f>
        <v>#N/A</v>
      </c>
      <c r="P713" s="307" t="e">
        <f>VLOOKUP(E713,'Cust List'!$A:$E,2,0)</f>
        <v>#N/A</v>
      </c>
      <c r="Q713" s="116" t="e">
        <f>VLOOKUP(E713,'Cust List'!$A:$D,3,0)</f>
        <v>#N/A</v>
      </c>
    </row>
    <row r="714" spans="13:17" ht="21" x14ac:dyDescent="0.35">
      <c r="M714" s="729" t="e">
        <f>VLOOKUP(F714,'NEW LP'!$A:$C,3,0)</f>
        <v>#N/A</v>
      </c>
      <c r="N714" s="730" t="e">
        <f>VLOOKUP(F714,'SEASON AP'!$B$6:$F$138,5,0)</f>
        <v>#N/A</v>
      </c>
      <c r="O714" s="733" t="e">
        <f>VLOOKUP(F714,'Lp RE&amp;Vs'!$A:$C,2,0)</f>
        <v>#N/A</v>
      </c>
      <c r="P714" s="307" t="e">
        <f>VLOOKUP(E714,'Cust List'!$A:$E,2,0)</f>
        <v>#N/A</v>
      </c>
      <c r="Q714" s="116" t="e">
        <f>VLOOKUP(E714,'Cust List'!$A:$D,3,0)</f>
        <v>#N/A</v>
      </c>
    </row>
    <row r="715" spans="13:17" ht="21" x14ac:dyDescent="0.35">
      <c r="M715" s="729" t="e">
        <f>VLOOKUP(F715,'NEW LP'!$A:$C,3,0)</f>
        <v>#N/A</v>
      </c>
      <c r="N715" s="730" t="e">
        <f>VLOOKUP(F715,'SEASON AP'!$B$6:$F$138,5,0)</f>
        <v>#N/A</v>
      </c>
      <c r="O715" s="733" t="e">
        <f>VLOOKUP(F715,'Lp RE&amp;Vs'!$A:$C,2,0)</f>
        <v>#N/A</v>
      </c>
      <c r="P715" s="307" t="e">
        <f>VLOOKUP(E715,'Cust List'!$A:$E,2,0)</f>
        <v>#N/A</v>
      </c>
      <c r="Q715" s="116" t="e">
        <f>VLOOKUP(E715,'Cust List'!$A:$D,3,0)</f>
        <v>#N/A</v>
      </c>
    </row>
    <row r="716" spans="13:17" ht="21" x14ac:dyDescent="0.35">
      <c r="M716" s="729" t="e">
        <f>VLOOKUP(F716,'NEW LP'!$A:$C,3,0)</f>
        <v>#N/A</v>
      </c>
      <c r="N716" s="730" t="e">
        <f>VLOOKUP(F716,'SEASON AP'!$B$6:$F$138,5,0)</f>
        <v>#N/A</v>
      </c>
      <c r="O716" s="733" t="e">
        <f>VLOOKUP(F716,'Lp RE&amp;Vs'!$A:$C,2,0)</f>
        <v>#N/A</v>
      </c>
      <c r="P716" s="307" t="e">
        <f>VLOOKUP(E716,'Cust List'!$A:$E,2,0)</f>
        <v>#N/A</v>
      </c>
      <c r="Q716" s="116" t="e">
        <f>VLOOKUP(E716,'Cust List'!$A:$D,3,0)</f>
        <v>#N/A</v>
      </c>
    </row>
    <row r="717" spans="13:17" ht="21" x14ac:dyDescent="0.35">
      <c r="M717" s="729" t="e">
        <f>VLOOKUP(F717,'NEW LP'!$A:$C,3,0)</f>
        <v>#N/A</v>
      </c>
      <c r="N717" s="730" t="e">
        <f>VLOOKUP(F717,'SEASON AP'!$B$6:$F$138,5,0)</f>
        <v>#N/A</v>
      </c>
      <c r="O717" s="733" t="e">
        <f>VLOOKUP(F717,'Lp RE&amp;Vs'!$A:$C,2,0)</f>
        <v>#N/A</v>
      </c>
      <c r="P717" s="307" t="e">
        <f>VLOOKUP(E717,'Cust List'!$A:$E,2,0)</f>
        <v>#N/A</v>
      </c>
      <c r="Q717" s="116" t="e">
        <f>VLOOKUP(E717,'Cust List'!$A:$D,3,0)</f>
        <v>#N/A</v>
      </c>
    </row>
    <row r="718" spans="13:17" ht="21" x14ac:dyDescent="0.35">
      <c r="M718" s="729" t="e">
        <f>VLOOKUP(F718,'NEW LP'!$A:$C,3,0)</f>
        <v>#N/A</v>
      </c>
      <c r="N718" s="730" t="e">
        <f>VLOOKUP(F718,'SEASON AP'!$B$6:$F$138,5,0)</f>
        <v>#N/A</v>
      </c>
      <c r="O718" s="733" t="e">
        <f>VLOOKUP(F718,'Lp RE&amp;Vs'!$A:$C,2,0)</f>
        <v>#N/A</v>
      </c>
      <c r="P718" s="307" t="e">
        <f>VLOOKUP(E718,'Cust List'!$A:$E,2,0)</f>
        <v>#N/A</v>
      </c>
      <c r="Q718" s="116" t="e">
        <f>VLOOKUP(E718,'Cust List'!$A:$D,3,0)</f>
        <v>#N/A</v>
      </c>
    </row>
    <row r="719" spans="13:17" ht="21" x14ac:dyDescent="0.35">
      <c r="M719" s="729" t="e">
        <f>VLOOKUP(F719,'NEW LP'!$A:$C,3,0)</f>
        <v>#N/A</v>
      </c>
      <c r="N719" s="730" t="e">
        <f>VLOOKUP(F719,'SEASON AP'!$B$6:$F$138,5,0)</f>
        <v>#N/A</v>
      </c>
      <c r="O719" s="733" t="e">
        <f>VLOOKUP(F719,'Lp RE&amp;Vs'!$A:$C,2,0)</f>
        <v>#N/A</v>
      </c>
      <c r="P719" s="307" t="e">
        <f>VLOOKUP(E719,'Cust List'!$A:$E,2,0)</f>
        <v>#N/A</v>
      </c>
      <c r="Q719" s="116" t="e">
        <f>VLOOKUP(E719,'Cust List'!$A:$D,3,0)</f>
        <v>#N/A</v>
      </c>
    </row>
    <row r="720" spans="13:17" ht="21" x14ac:dyDescent="0.35">
      <c r="M720" s="729" t="e">
        <f>VLOOKUP(F720,'NEW LP'!$A:$C,3,0)</f>
        <v>#N/A</v>
      </c>
      <c r="N720" s="730" t="e">
        <f>VLOOKUP(F720,'SEASON AP'!$B$6:$F$138,5,0)</f>
        <v>#N/A</v>
      </c>
      <c r="O720" s="733" t="e">
        <f>VLOOKUP(F720,'Lp RE&amp;Vs'!$A:$C,2,0)</f>
        <v>#N/A</v>
      </c>
      <c r="P720" s="307" t="e">
        <f>VLOOKUP(E720,'Cust List'!$A:$E,2,0)</f>
        <v>#N/A</v>
      </c>
      <c r="Q720" s="116" t="e">
        <f>VLOOKUP(E720,'Cust List'!$A:$D,3,0)</f>
        <v>#N/A</v>
      </c>
    </row>
    <row r="721" spans="13:17" ht="21" x14ac:dyDescent="0.35">
      <c r="M721" s="729" t="e">
        <f>VLOOKUP(F721,'NEW LP'!$A:$C,3,0)</f>
        <v>#N/A</v>
      </c>
      <c r="N721" s="730" t="e">
        <f>VLOOKUP(F721,'SEASON AP'!$B$6:$F$138,5,0)</f>
        <v>#N/A</v>
      </c>
      <c r="O721" s="733" t="e">
        <f>VLOOKUP(F721,'Lp RE&amp;Vs'!$A:$C,2,0)</f>
        <v>#N/A</v>
      </c>
      <c r="P721" s="307" t="e">
        <f>VLOOKUP(E721,'Cust List'!$A:$E,2,0)</f>
        <v>#N/A</v>
      </c>
      <c r="Q721" s="116" t="e">
        <f>VLOOKUP(E721,'Cust List'!$A:$D,3,0)</f>
        <v>#N/A</v>
      </c>
    </row>
    <row r="722" spans="13:17" ht="21" x14ac:dyDescent="0.35">
      <c r="M722" s="729" t="e">
        <f>VLOOKUP(F722,'NEW LP'!$A:$C,3,0)</f>
        <v>#N/A</v>
      </c>
      <c r="N722" s="730" t="e">
        <f>VLOOKUP(F722,'SEASON AP'!$B$6:$F$138,5,0)</f>
        <v>#N/A</v>
      </c>
      <c r="O722" s="733" t="e">
        <f>VLOOKUP(F722,'Lp RE&amp;Vs'!$A:$C,2,0)</f>
        <v>#N/A</v>
      </c>
      <c r="P722" s="307" t="e">
        <f>VLOOKUP(E722,'Cust List'!$A:$E,2,0)</f>
        <v>#N/A</v>
      </c>
      <c r="Q722" s="116" t="e">
        <f>VLOOKUP(E722,'Cust List'!$A:$D,3,0)</f>
        <v>#N/A</v>
      </c>
    </row>
    <row r="723" spans="13:17" ht="21" x14ac:dyDescent="0.35">
      <c r="M723" s="729" t="e">
        <f>VLOOKUP(F723,'NEW LP'!$A:$C,3,0)</f>
        <v>#N/A</v>
      </c>
      <c r="N723" s="730" t="e">
        <f>VLOOKUP(F723,'SEASON AP'!$B$6:$F$138,5,0)</f>
        <v>#N/A</v>
      </c>
      <c r="O723" s="733" t="e">
        <f>VLOOKUP(F723,'Lp RE&amp;Vs'!$A:$C,2,0)</f>
        <v>#N/A</v>
      </c>
      <c r="P723" s="307" t="e">
        <f>VLOOKUP(E723,'Cust List'!$A:$E,2,0)</f>
        <v>#N/A</v>
      </c>
      <c r="Q723" s="116" t="e">
        <f>VLOOKUP(E723,'Cust List'!$A:$D,3,0)</f>
        <v>#N/A</v>
      </c>
    </row>
    <row r="724" spans="13:17" ht="21" x14ac:dyDescent="0.35">
      <c r="M724" s="729" t="e">
        <f>VLOOKUP(F724,'NEW LP'!$A:$C,3,0)</f>
        <v>#N/A</v>
      </c>
      <c r="N724" s="730" t="e">
        <f>VLOOKUP(F724,'SEASON AP'!$B$6:$F$138,5,0)</f>
        <v>#N/A</v>
      </c>
      <c r="O724" s="733" t="e">
        <f>VLOOKUP(F724,'Lp RE&amp;Vs'!$A:$C,2,0)</f>
        <v>#N/A</v>
      </c>
      <c r="P724" s="307" t="e">
        <f>VLOOKUP(E724,'Cust List'!$A:$E,2,0)</f>
        <v>#N/A</v>
      </c>
      <c r="Q724" s="116" t="e">
        <f>VLOOKUP(E724,'Cust List'!$A:$D,3,0)</f>
        <v>#N/A</v>
      </c>
    </row>
    <row r="725" spans="13:17" ht="21" x14ac:dyDescent="0.35">
      <c r="M725" s="729" t="e">
        <f>VLOOKUP(F725,'NEW LP'!$A:$C,3,0)</f>
        <v>#N/A</v>
      </c>
      <c r="N725" s="730" t="e">
        <f>VLOOKUP(F725,'SEASON AP'!$B$6:$F$138,5,0)</f>
        <v>#N/A</v>
      </c>
      <c r="O725" s="733" t="e">
        <f>VLOOKUP(F725,'Lp RE&amp;Vs'!$A:$C,2,0)</f>
        <v>#N/A</v>
      </c>
      <c r="P725" s="307" t="e">
        <f>VLOOKUP(E725,'Cust List'!$A:$E,2,0)</f>
        <v>#N/A</v>
      </c>
      <c r="Q725" s="116" t="e">
        <f>VLOOKUP(E725,'Cust List'!$A:$D,3,0)</f>
        <v>#N/A</v>
      </c>
    </row>
    <row r="726" spans="13:17" ht="21" x14ac:dyDescent="0.35">
      <c r="M726" s="729" t="e">
        <f>VLOOKUP(F726,'NEW LP'!$A:$C,3,0)</f>
        <v>#N/A</v>
      </c>
      <c r="N726" s="730" t="e">
        <f>VLOOKUP(F726,'SEASON AP'!$B$6:$F$138,5,0)</f>
        <v>#N/A</v>
      </c>
      <c r="O726" s="733" t="e">
        <f>VLOOKUP(F726,'Lp RE&amp;Vs'!$A:$C,2,0)</f>
        <v>#N/A</v>
      </c>
      <c r="P726" s="307" t="e">
        <f>VLOOKUP(E726,'Cust List'!$A:$E,2,0)</f>
        <v>#N/A</v>
      </c>
      <c r="Q726" s="116" t="e">
        <f>VLOOKUP(E726,'Cust List'!$A:$D,3,0)</f>
        <v>#N/A</v>
      </c>
    </row>
    <row r="727" spans="13:17" ht="21" x14ac:dyDescent="0.35">
      <c r="M727" s="729" t="e">
        <f>VLOOKUP(F727,'NEW LP'!$A:$C,3,0)</f>
        <v>#N/A</v>
      </c>
      <c r="N727" s="730" t="e">
        <f>VLOOKUP(F727,'SEASON AP'!$B$6:$F$138,5,0)</f>
        <v>#N/A</v>
      </c>
      <c r="O727" s="733" t="e">
        <f>VLOOKUP(F727,'Lp RE&amp;Vs'!$A:$C,2,0)</f>
        <v>#N/A</v>
      </c>
      <c r="P727" s="307" t="e">
        <f>VLOOKUP(E727,'Cust List'!$A:$E,2,0)</f>
        <v>#N/A</v>
      </c>
      <c r="Q727" s="116" t="e">
        <f>VLOOKUP(E727,'Cust List'!$A:$D,3,0)</f>
        <v>#N/A</v>
      </c>
    </row>
    <row r="728" spans="13:17" ht="21" x14ac:dyDescent="0.35">
      <c r="M728" s="729" t="e">
        <f>VLOOKUP(F728,'NEW LP'!$A:$C,3,0)</f>
        <v>#N/A</v>
      </c>
      <c r="N728" s="730" t="e">
        <f>VLOOKUP(F728,'SEASON AP'!$B$6:$F$138,5,0)</f>
        <v>#N/A</v>
      </c>
      <c r="O728" s="733" t="e">
        <f>VLOOKUP(F728,'Lp RE&amp;Vs'!$A:$C,2,0)</f>
        <v>#N/A</v>
      </c>
      <c r="P728" s="307" t="e">
        <f>VLOOKUP(E728,'Cust List'!$A:$E,2,0)</f>
        <v>#N/A</v>
      </c>
      <c r="Q728" s="116" t="e">
        <f>VLOOKUP(E728,'Cust List'!$A:$D,3,0)</f>
        <v>#N/A</v>
      </c>
    </row>
    <row r="729" spans="13:17" ht="21" x14ac:dyDescent="0.35">
      <c r="M729" s="729" t="e">
        <f>VLOOKUP(F729,'NEW LP'!$A:$C,3,0)</f>
        <v>#N/A</v>
      </c>
      <c r="N729" s="730" t="e">
        <f>VLOOKUP(F729,'SEASON AP'!$B$6:$F$138,5,0)</f>
        <v>#N/A</v>
      </c>
      <c r="O729" s="733" t="e">
        <f>VLOOKUP(F729,'Lp RE&amp;Vs'!$A:$C,2,0)</f>
        <v>#N/A</v>
      </c>
      <c r="P729" s="307" t="e">
        <f>VLOOKUP(E729,'Cust List'!$A:$E,2,0)</f>
        <v>#N/A</v>
      </c>
      <c r="Q729" s="116" t="e">
        <f>VLOOKUP(E729,'Cust List'!$A:$D,3,0)</f>
        <v>#N/A</v>
      </c>
    </row>
    <row r="730" spans="13:17" ht="21" x14ac:dyDescent="0.35">
      <c r="M730" s="729" t="e">
        <f>VLOOKUP(F730,'NEW LP'!$A:$C,3,0)</f>
        <v>#N/A</v>
      </c>
      <c r="N730" s="730" t="e">
        <f>VLOOKUP(F730,'SEASON AP'!$B$6:$F$138,5,0)</f>
        <v>#N/A</v>
      </c>
      <c r="O730" s="733" t="e">
        <f>VLOOKUP(F730,'Lp RE&amp;Vs'!$A:$C,2,0)</f>
        <v>#N/A</v>
      </c>
      <c r="P730" s="307" t="e">
        <f>VLOOKUP(E730,'Cust List'!$A:$E,2,0)</f>
        <v>#N/A</v>
      </c>
      <c r="Q730" s="116" t="e">
        <f>VLOOKUP(E730,'Cust List'!$A:$D,3,0)</f>
        <v>#N/A</v>
      </c>
    </row>
    <row r="731" spans="13:17" ht="21" x14ac:dyDescent="0.35">
      <c r="M731" s="729" t="e">
        <f>VLOOKUP(F731,'NEW LP'!$A:$C,3,0)</f>
        <v>#N/A</v>
      </c>
      <c r="N731" s="730" t="e">
        <f>VLOOKUP(F731,'SEASON AP'!$B$6:$F$138,5,0)</f>
        <v>#N/A</v>
      </c>
      <c r="O731" s="733" t="e">
        <f>VLOOKUP(F731,'Lp RE&amp;Vs'!$A:$C,2,0)</f>
        <v>#N/A</v>
      </c>
      <c r="P731" s="307" t="e">
        <f>VLOOKUP(E731,'Cust List'!$A:$E,2,0)</f>
        <v>#N/A</v>
      </c>
      <c r="Q731" s="116" t="e">
        <f>VLOOKUP(E731,'Cust List'!$A:$D,3,0)</f>
        <v>#N/A</v>
      </c>
    </row>
    <row r="732" spans="13:17" ht="21" x14ac:dyDescent="0.35">
      <c r="M732" s="729" t="e">
        <f>VLOOKUP(F732,'NEW LP'!$A:$C,3,0)</f>
        <v>#N/A</v>
      </c>
      <c r="N732" s="730" t="e">
        <f>VLOOKUP(F732,'SEASON AP'!$B$6:$F$138,5,0)</f>
        <v>#N/A</v>
      </c>
      <c r="O732" s="733" t="e">
        <f>VLOOKUP(F732,'Lp RE&amp;Vs'!$A:$C,2,0)</f>
        <v>#N/A</v>
      </c>
      <c r="P732" s="307" t="e">
        <f>VLOOKUP(E732,'Cust List'!$A:$E,2,0)</f>
        <v>#N/A</v>
      </c>
      <c r="Q732" s="116" t="e">
        <f>VLOOKUP(E732,'Cust List'!$A:$D,3,0)</f>
        <v>#N/A</v>
      </c>
    </row>
    <row r="733" spans="13:17" ht="21" x14ac:dyDescent="0.35">
      <c r="M733" s="729" t="e">
        <f>VLOOKUP(F733,'NEW LP'!$A:$C,3,0)</f>
        <v>#N/A</v>
      </c>
      <c r="N733" s="730" t="e">
        <f>VLOOKUP(F733,'SEASON AP'!$B$6:$F$138,5,0)</f>
        <v>#N/A</v>
      </c>
      <c r="O733" s="733" t="e">
        <f>VLOOKUP(F733,'Lp RE&amp;Vs'!$A:$C,2,0)</f>
        <v>#N/A</v>
      </c>
      <c r="P733" s="307" t="e">
        <f>VLOOKUP(E733,'Cust List'!$A:$E,2,0)</f>
        <v>#N/A</v>
      </c>
      <c r="Q733" s="116" t="e">
        <f>VLOOKUP(E733,'Cust List'!$A:$D,3,0)</f>
        <v>#N/A</v>
      </c>
    </row>
    <row r="734" spans="13:17" ht="21" x14ac:dyDescent="0.35">
      <c r="M734" s="729" t="e">
        <f>VLOOKUP(F734,'NEW LP'!$A:$C,3,0)</f>
        <v>#N/A</v>
      </c>
      <c r="N734" s="730" t="e">
        <f>VLOOKUP(F734,'SEASON AP'!$B$6:$F$138,5,0)</f>
        <v>#N/A</v>
      </c>
      <c r="O734" s="733" t="e">
        <f>VLOOKUP(F734,'Lp RE&amp;Vs'!$A:$C,2,0)</f>
        <v>#N/A</v>
      </c>
      <c r="P734" s="307" t="e">
        <f>VLOOKUP(E734,'Cust List'!$A:$E,2,0)</f>
        <v>#N/A</v>
      </c>
      <c r="Q734" s="116" t="e">
        <f>VLOOKUP(E734,'Cust List'!$A:$D,3,0)</f>
        <v>#N/A</v>
      </c>
    </row>
    <row r="735" spans="13:17" ht="21" x14ac:dyDescent="0.35">
      <c r="M735" s="729" t="e">
        <f>VLOOKUP(F735,'NEW LP'!$A:$C,3,0)</f>
        <v>#N/A</v>
      </c>
      <c r="N735" s="730" t="e">
        <f>VLOOKUP(F735,'SEASON AP'!$B$6:$F$138,5,0)</f>
        <v>#N/A</v>
      </c>
      <c r="O735" s="733" t="e">
        <f>VLOOKUP(F735,'Lp RE&amp;Vs'!$A:$C,2,0)</f>
        <v>#N/A</v>
      </c>
      <c r="P735" s="307" t="e">
        <f>VLOOKUP(E735,'Cust List'!$A:$E,2,0)</f>
        <v>#N/A</v>
      </c>
      <c r="Q735" s="116" t="e">
        <f>VLOOKUP(E735,'Cust List'!$A:$D,3,0)</f>
        <v>#N/A</v>
      </c>
    </row>
    <row r="736" spans="13:17" ht="21" x14ac:dyDescent="0.35">
      <c r="M736" s="729" t="e">
        <f>VLOOKUP(F736,'NEW LP'!$A:$C,3,0)</f>
        <v>#N/A</v>
      </c>
      <c r="N736" s="730" t="e">
        <f>VLOOKUP(F736,'SEASON AP'!$B$6:$F$138,5,0)</f>
        <v>#N/A</v>
      </c>
      <c r="O736" s="733" t="e">
        <f>VLOOKUP(F736,'Lp RE&amp;Vs'!$A:$C,2,0)</f>
        <v>#N/A</v>
      </c>
      <c r="P736" s="307" t="e">
        <f>VLOOKUP(E736,'Cust List'!$A:$E,2,0)</f>
        <v>#N/A</v>
      </c>
      <c r="Q736" s="116" t="e">
        <f>VLOOKUP(E736,'Cust List'!$A:$D,3,0)</f>
        <v>#N/A</v>
      </c>
    </row>
    <row r="737" spans="13:17" ht="21" x14ac:dyDescent="0.35">
      <c r="M737" s="729" t="e">
        <f>VLOOKUP(F737,'NEW LP'!$A:$C,3,0)</f>
        <v>#N/A</v>
      </c>
      <c r="N737" s="730" t="e">
        <f>VLOOKUP(F737,'SEASON AP'!$B$6:$F$138,5,0)</f>
        <v>#N/A</v>
      </c>
      <c r="O737" s="733" t="e">
        <f>VLOOKUP(F737,'Lp RE&amp;Vs'!$A:$C,2,0)</f>
        <v>#N/A</v>
      </c>
      <c r="P737" s="307" t="e">
        <f>VLOOKUP(E737,'Cust List'!$A:$E,2,0)</f>
        <v>#N/A</v>
      </c>
      <c r="Q737" s="116" t="e">
        <f>VLOOKUP(E737,'Cust List'!$A:$D,3,0)</f>
        <v>#N/A</v>
      </c>
    </row>
    <row r="738" spans="13:17" ht="21" x14ac:dyDescent="0.35">
      <c r="M738" s="729" t="e">
        <f>VLOOKUP(F738,'NEW LP'!$A:$C,3,0)</f>
        <v>#N/A</v>
      </c>
      <c r="N738" s="730" t="e">
        <f>VLOOKUP(F738,'SEASON AP'!$B$6:$F$138,5,0)</f>
        <v>#N/A</v>
      </c>
      <c r="O738" s="733" t="e">
        <f>VLOOKUP(F738,'Lp RE&amp;Vs'!$A:$C,2,0)</f>
        <v>#N/A</v>
      </c>
      <c r="P738" s="307" t="e">
        <f>VLOOKUP(E738,'Cust List'!$A:$E,2,0)</f>
        <v>#N/A</v>
      </c>
      <c r="Q738" s="116" t="e">
        <f>VLOOKUP(E738,'Cust List'!$A:$D,3,0)</f>
        <v>#N/A</v>
      </c>
    </row>
    <row r="739" spans="13:17" ht="21" x14ac:dyDescent="0.35">
      <c r="M739" s="729" t="e">
        <f>VLOOKUP(F739,'NEW LP'!$A:$C,3,0)</f>
        <v>#N/A</v>
      </c>
      <c r="N739" s="730" t="e">
        <f>VLOOKUP(F739,'SEASON AP'!$B$6:$F$138,5,0)</f>
        <v>#N/A</v>
      </c>
      <c r="O739" s="733" t="e">
        <f>VLOOKUP(F739,'Lp RE&amp;Vs'!$A:$C,2,0)</f>
        <v>#N/A</v>
      </c>
      <c r="P739" s="307" t="e">
        <f>VLOOKUP(E739,'Cust List'!$A:$E,2,0)</f>
        <v>#N/A</v>
      </c>
      <c r="Q739" s="116" t="e">
        <f>VLOOKUP(E739,'Cust List'!$A:$D,3,0)</f>
        <v>#N/A</v>
      </c>
    </row>
    <row r="740" spans="13:17" ht="21" x14ac:dyDescent="0.35">
      <c r="M740" s="729" t="e">
        <f>VLOOKUP(F740,'NEW LP'!$A:$C,3,0)</f>
        <v>#N/A</v>
      </c>
      <c r="N740" s="730" t="e">
        <f>VLOOKUP(F740,'SEASON AP'!$B$6:$F$138,5,0)</f>
        <v>#N/A</v>
      </c>
      <c r="O740" s="733" t="e">
        <f>VLOOKUP(F740,'Lp RE&amp;Vs'!$A:$C,2,0)</f>
        <v>#N/A</v>
      </c>
      <c r="P740" s="307" t="e">
        <f>VLOOKUP(E740,'Cust List'!$A:$E,2,0)</f>
        <v>#N/A</v>
      </c>
      <c r="Q740" s="116" t="e">
        <f>VLOOKUP(E740,'Cust List'!$A:$D,3,0)</f>
        <v>#N/A</v>
      </c>
    </row>
    <row r="741" spans="13:17" ht="21" x14ac:dyDescent="0.35">
      <c r="M741" s="729" t="e">
        <f>VLOOKUP(F741,'NEW LP'!$A:$C,3,0)</f>
        <v>#N/A</v>
      </c>
      <c r="N741" s="730" t="e">
        <f>VLOOKUP(F741,'SEASON AP'!$B$6:$F$138,5,0)</f>
        <v>#N/A</v>
      </c>
      <c r="O741" s="733" t="e">
        <f>VLOOKUP(F741,'Lp RE&amp;Vs'!$A:$C,2,0)</f>
        <v>#N/A</v>
      </c>
      <c r="P741" s="307" t="e">
        <f>VLOOKUP(E741,'Cust List'!$A:$E,2,0)</f>
        <v>#N/A</v>
      </c>
      <c r="Q741" s="116" t="e">
        <f>VLOOKUP(E741,'Cust List'!$A:$D,3,0)</f>
        <v>#N/A</v>
      </c>
    </row>
    <row r="742" spans="13:17" ht="21" x14ac:dyDescent="0.35">
      <c r="M742" s="729" t="e">
        <f>VLOOKUP(F742,'NEW LP'!$A:$C,3,0)</f>
        <v>#N/A</v>
      </c>
      <c r="N742" s="730" t="e">
        <f>VLOOKUP(F742,'SEASON AP'!$B$6:$F$138,5,0)</f>
        <v>#N/A</v>
      </c>
      <c r="O742" s="733" t="e">
        <f>VLOOKUP(F742,'Lp RE&amp;Vs'!$A:$C,2,0)</f>
        <v>#N/A</v>
      </c>
      <c r="P742" s="307" t="e">
        <f>VLOOKUP(E742,'Cust List'!$A:$E,2,0)</f>
        <v>#N/A</v>
      </c>
      <c r="Q742" s="116" t="e">
        <f>VLOOKUP(E742,'Cust List'!$A:$D,3,0)</f>
        <v>#N/A</v>
      </c>
    </row>
    <row r="743" spans="13:17" ht="21" x14ac:dyDescent="0.35">
      <c r="M743" s="729" t="e">
        <f>VLOOKUP(F743,'NEW LP'!$A:$C,3,0)</f>
        <v>#N/A</v>
      </c>
      <c r="N743" s="730" t="e">
        <f>VLOOKUP(F743,'SEASON AP'!$B$6:$F$138,5,0)</f>
        <v>#N/A</v>
      </c>
      <c r="O743" s="733" t="e">
        <f>VLOOKUP(F743,'Lp RE&amp;Vs'!$A:$C,2,0)</f>
        <v>#N/A</v>
      </c>
      <c r="P743" s="307" t="e">
        <f>VLOOKUP(E743,'Cust List'!$A:$E,2,0)</f>
        <v>#N/A</v>
      </c>
      <c r="Q743" s="116" t="e">
        <f>VLOOKUP(E743,'Cust List'!$A:$D,3,0)</f>
        <v>#N/A</v>
      </c>
    </row>
    <row r="744" spans="13:17" ht="21" x14ac:dyDescent="0.35">
      <c r="M744" s="729" t="e">
        <f>VLOOKUP(F744,'NEW LP'!$A:$C,3,0)</f>
        <v>#N/A</v>
      </c>
      <c r="N744" s="730" t="e">
        <f>VLOOKUP(F744,'SEASON AP'!$B$6:$F$138,5,0)</f>
        <v>#N/A</v>
      </c>
      <c r="O744" s="733" t="e">
        <f>VLOOKUP(F744,'Lp RE&amp;Vs'!$A:$C,2,0)</f>
        <v>#N/A</v>
      </c>
      <c r="P744" s="307" t="e">
        <f>VLOOKUP(E744,'Cust List'!$A:$E,2,0)</f>
        <v>#N/A</v>
      </c>
      <c r="Q744" s="116" t="e">
        <f>VLOOKUP(E744,'Cust List'!$A:$D,3,0)</f>
        <v>#N/A</v>
      </c>
    </row>
    <row r="745" spans="13:17" ht="21" x14ac:dyDescent="0.35">
      <c r="M745" s="729" t="e">
        <f>VLOOKUP(F745,'NEW LP'!$A:$C,3,0)</f>
        <v>#N/A</v>
      </c>
      <c r="N745" s="730" t="e">
        <f>VLOOKUP(F745,'SEASON AP'!$B$6:$F$138,5,0)</f>
        <v>#N/A</v>
      </c>
      <c r="O745" s="733" t="e">
        <f>VLOOKUP(F745,'Lp RE&amp;Vs'!$A:$C,2,0)</f>
        <v>#N/A</v>
      </c>
      <c r="P745" s="307" t="e">
        <f>VLOOKUP(E745,'Cust List'!$A:$E,2,0)</f>
        <v>#N/A</v>
      </c>
      <c r="Q745" s="116" t="e">
        <f>VLOOKUP(E745,'Cust List'!$A:$D,3,0)</f>
        <v>#N/A</v>
      </c>
    </row>
    <row r="746" spans="13:17" ht="21" x14ac:dyDescent="0.35">
      <c r="M746" s="729" t="e">
        <f>VLOOKUP(F746,'NEW LP'!$A:$C,3,0)</f>
        <v>#N/A</v>
      </c>
      <c r="N746" s="730" t="e">
        <f>VLOOKUP(F746,'SEASON AP'!$B$6:$F$138,5,0)</f>
        <v>#N/A</v>
      </c>
      <c r="O746" s="733" t="e">
        <f>VLOOKUP(F746,'Lp RE&amp;Vs'!$A:$C,2,0)</f>
        <v>#N/A</v>
      </c>
      <c r="P746" s="307" t="e">
        <f>VLOOKUP(E746,'Cust List'!$A:$E,2,0)</f>
        <v>#N/A</v>
      </c>
      <c r="Q746" s="116" t="e">
        <f>VLOOKUP(E746,'Cust List'!$A:$D,3,0)</f>
        <v>#N/A</v>
      </c>
    </row>
    <row r="747" spans="13:17" ht="21" x14ac:dyDescent="0.35">
      <c r="M747" s="729" t="e">
        <f>VLOOKUP(F747,'NEW LP'!$A:$C,3,0)</f>
        <v>#N/A</v>
      </c>
      <c r="N747" s="730" t="e">
        <f>VLOOKUP(F747,'SEASON AP'!$B$6:$F$138,5,0)</f>
        <v>#N/A</v>
      </c>
      <c r="O747" s="733" t="e">
        <f>VLOOKUP(F747,'Lp RE&amp;Vs'!$A:$C,2,0)</f>
        <v>#N/A</v>
      </c>
      <c r="P747" s="307" t="e">
        <f>VLOOKUP(E747,'Cust List'!$A:$E,2,0)</f>
        <v>#N/A</v>
      </c>
      <c r="Q747" s="116" t="e">
        <f>VLOOKUP(E747,'Cust List'!$A:$D,3,0)</f>
        <v>#N/A</v>
      </c>
    </row>
    <row r="748" spans="13:17" ht="21" x14ac:dyDescent="0.35">
      <c r="M748" s="729" t="e">
        <f>VLOOKUP(F748,'NEW LP'!$A:$C,3,0)</f>
        <v>#N/A</v>
      </c>
      <c r="N748" s="730" t="e">
        <f>VLOOKUP(F748,'SEASON AP'!$B$6:$F$138,5,0)</f>
        <v>#N/A</v>
      </c>
      <c r="O748" s="733" t="e">
        <f>VLOOKUP(F748,'Lp RE&amp;Vs'!$A:$C,2,0)</f>
        <v>#N/A</v>
      </c>
      <c r="P748" s="307" t="e">
        <f>VLOOKUP(E748,'Cust List'!$A:$E,2,0)</f>
        <v>#N/A</v>
      </c>
      <c r="Q748" s="116" t="e">
        <f>VLOOKUP(E748,'Cust List'!$A:$D,3,0)</f>
        <v>#N/A</v>
      </c>
    </row>
    <row r="749" spans="13:17" ht="21" x14ac:dyDescent="0.35">
      <c r="M749" s="729" t="e">
        <f>VLOOKUP(F749,'NEW LP'!$A:$C,3,0)</f>
        <v>#N/A</v>
      </c>
      <c r="N749" s="730" t="e">
        <f>VLOOKUP(F749,'SEASON AP'!$B$6:$F$138,5,0)</f>
        <v>#N/A</v>
      </c>
      <c r="O749" s="733" t="e">
        <f>VLOOKUP(F749,'Lp RE&amp;Vs'!$A:$C,2,0)</f>
        <v>#N/A</v>
      </c>
      <c r="P749" s="307" t="e">
        <f>VLOOKUP(E749,'Cust List'!$A:$E,2,0)</f>
        <v>#N/A</v>
      </c>
      <c r="Q749" s="116" t="e">
        <f>VLOOKUP(E749,'Cust List'!$A:$D,3,0)</f>
        <v>#N/A</v>
      </c>
    </row>
    <row r="750" spans="13:17" ht="21" x14ac:dyDescent="0.35">
      <c r="M750" s="729" t="e">
        <f>VLOOKUP(F750,'NEW LP'!$A:$C,3,0)</f>
        <v>#N/A</v>
      </c>
      <c r="N750" s="730" t="e">
        <f>VLOOKUP(F750,'SEASON AP'!$B$6:$F$138,5,0)</f>
        <v>#N/A</v>
      </c>
      <c r="O750" s="733" t="e">
        <f>VLOOKUP(F750,'Lp RE&amp;Vs'!$A:$C,2,0)</f>
        <v>#N/A</v>
      </c>
      <c r="P750" s="307" t="e">
        <f>VLOOKUP(E750,'Cust List'!$A:$E,2,0)</f>
        <v>#N/A</v>
      </c>
      <c r="Q750" s="116" t="e">
        <f>VLOOKUP(E750,'Cust List'!$A:$D,3,0)</f>
        <v>#N/A</v>
      </c>
    </row>
    <row r="751" spans="13:17" ht="21" x14ac:dyDescent="0.35">
      <c r="M751" s="729" t="e">
        <f>VLOOKUP(F751,'NEW LP'!$A:$C,3,0)</f>
        <v>#N/A</v>
      </c>
      <c r="N751" s="730" t="e">
        <f>VLOOKUP(F751,'SEASON AP'!$B$6:$F$138,5,0)</f>
        <v>#N/A</v>
      </c>
      <c r="O751" s="733" t="e">
        <f>VLOOKUP(F751,'Lp RE&amp;Vs'!$A:$C,2,0)</f>
        <v>#N/A</v>
      </c>
      <c r="P751" s="307" t="e">
        <f>VLOOKUP(E751,'Cust List'!$A:$E,2,0)</f>
        <v>#N/A</v>
      </c>
      <c r="Q751" s="116" t="e">
        <f>VLOOKUP(E751,'Cust List'!$A:$D,3,0)</f>
        <v>#N/A</v>
      </c>
    </row>
    <row r="752" spans="13:17" ht="21" x14ac:dyDescent="0.35">
      <c r="M752" s="729" t="e">
        <f>VLOOKUP(F752,'NEW LP'!$A:$C,3,0)</f>
        <v>#N/A</v>
      </c>
      <c r="N752" s="730" t="e">
        <f>VLOOKUP(F752,'SEASON AP'!$B$6:$F$138,5,0)</f>
        <v>#N/A</v>
      </c>
      <c r="O752" s="733" t="e">
        <f>VLOOKUP(F752,'Lp RE&amp;Vs'!$A:$C,2,0)</f>
        <v>#N/A</v>
      </c>
      <c r="P752" s="307" t="e">
        <f>VLOOKUP(E752,'Cust List'!$A:$E,2,0)</f>
        <v>#N/A</v>
      </c>
      <c r="Q752" s="116" t="e">
        <f>VLOOKUP(E752,'Cust List'!$A:$D,3,0)</f>
        <v>#N/A</v>
      </c>
    </row>
    <row r="753" spans="13:17" ht="21" x14ac:dyDescent="0.35">
      <c r="M753" s="729" t="e">
        <f>VLOOKUP(F753,'NEW LP'!$A:$C,3,0)</f>
        <v>#N/A</v>
      </c>
      <c r="N753" s="730" t="e">
        <f>VLOOKUP(F753,'SEASON AP'!$B$6:$F$138,5,0)</f>
        <v>#N/A</v>
      </c>
      <c r="O753" s="733" t="e">
        <f>VLOOKUP(F753,'Lp RE&amp;Vs'!$A:$C,2,0)</f>
        <v>#N/A</v>
      </c>
      <c r="P753" s="307" t="e">
        <f>VLOOKUP(E753,'Cust List'!$A:$E,2,0)</f>
        <v>#N/A</v>
      </c>
      <c r="Q753" s="116" t="e">
        <f>VLOOKUP(E753,'Cust List'!$A:$D,3,0)</f>
        <v>#N/A</v>
      </c>
    </row>
    <row r="754" spans="13:17" ht="21" x14ac:dyDescent="0.35">
      <c r="M754" s="729" t="e">
        <f>VLOOKUP(F754,'NEW LP'!$A:$C,3,0)</f>
        <v>#N/A</v>
      </c>
      <c r="N754" s="730" t="e">
        <f>VLOOKUP(F754,'SEASON AP'!$B$6:$F$138,5,0)</f>
        <v>#N/A</v>
      </c>
      <c r="O754" s="733" t="e">
        <f>VLOOKUP(F754,'Lp RE&amp;Vs'!$A:$C,2,0)</f>
        <v>#N/A</v>
      </c>
      <c r="P754" s="307" t="e">
        <f>VLOOKUP(E754,'Cust List'!$A:$E,2,0)</f>
        <v>#N/A</v>
      </c>
      <c r="Q754" s="116" t="e">
        <f>VLOOKUP(E754,'Cust List'!$A:$D,3,0)</f>
        <v>#N/A</v>
      </c>
    </row>
    <row r="755" spans="13:17" ht="21" x14ac:dyDescent="0.35">
      <c r="M755" s="729" t="e">
        <f>VLOOKUP(F755,'NEW LP'!$A:$C,3,0)</f>
        <v>#N/A</v>
      </c>
      <c r="N755" s="730" t="e">
        <f>VLOOKUP(F755,'SEASON AP'!$B$6:$F$138,5,0)</f>
        <v>#N/A</v>
      </c>
      <c r="O755" s="733" t="e">
        <f>VLOOKUP(F755,'Lp RE&amp;Vs'!$A:$C,2,0)</f>
        <v>#N/A</v>
      </c>
      <c r="P755" s="307" t="e">
        <f>VLOOKUP(E755,'Cust List'!$A:$E,2,0)</f>
        <v>#N/A</v>
      </c>
      <c r="Q755" s="116" t="e">
        <f>VLOOKUP(E755,'Cust List'!$A:$D,3,0)</f>
        <v>#N/A</v>
      </c>
    </row>
    <row r="756" spans="13:17" ht="21" x14ac:dyDescent="0.35">
      <c r="M756" s="729" t="e">
        <f>VLOOKUP(F756,'NEW LP'!$A:$C,3,0)</f>
        <v>#N/A</v>
      </c>
      <c r="N756" s="730" t="e">
        <f>VLOOKUP(F756,'SEASON AP'!$B$6:$F$138,5,0)</f>
        <v>#N/A</v>
      </c>
      <c r="O756" s="733" t="e">
        <f>VLOOKUP(F756,'Lp RE&amp;Vs'!$A:$C,2,0)</f>
        <v>#N/A</v>
      </c>
      <c r="P756" s="307" t="e">
        <f>VLOOKUP(E756,'Cust List'!$A:$E,2,0)</f>
        <v>#N/A</v>
      </c>
      <c r="Q756" s="116" t="e">
        <f>VLOOKUP(E756,'Cust List'!$A:$D,3,0)</f>
        <v>#N/A</v>
      </c>
    </row>
    <row r="757" spans="13:17" ht="21" x14ac:dyDescent="0.35">
      <c r="M757" s="729" t="e">
        <f>VLOOKUP(F757,'NEW LP'!$A:$C,3,0)</f>
        <v>#N/A</v>
      </c>
      <c r="N757" s="730" t="e">
        <f>VLOOKUP(F757,'SEASON AP'!$B$6:$F$138,5,0)</f>
        <v>#N/A</v>
      </c>
      <c r="O757" s="733" t="e">
        <f>VLOOKUP(F757,'Lp RE&amp;Vs'!$A:$C,2,0)</f>
        <v>#N/A</v>
      </c>
      <c r="P757" s="307" t="e">
        <f>VLOOKUP(E757,'Cust List'!$A:$E,2,0)</f>
        <v>#N/A</v>
      </c>
      <c r="Q757" s="116" t="e">
        <f>VLOOKUP(E757,'Cust List'!$A:$D,3,0)</f>
        <v>#N/A</v>
      </c>
    </row>
    <row r="758" spans="13:17" ht="21" x14ac:dyDescent="0.35">
      <c r="M758" s="729" t="e">
        <f>VLOOKUP(F758,'NEW LP'!$A:$C,3,0)</f>
        <v>#N/A</v>
      </c>
      <c r="N758" s="730" t="e">
        <f>VLOOKUP(F758,'SEASON AP'!$B$6:$F$138,5,0)</f>
        <v>#N/A</v>
      </c>
      <c r="O758" s="733" t="e">
        <f>VLOOKUP(F758,'Lp RE&amp;Vs'!$A:$C,2,0)</f>
        <v>#N/A</v>
      </c>
      <c r="P758" s="307" t="e">
        <f>VLOOKUP(E758,'Cust List'!$A:$E,2,0)</f>
        <v>#N/A</v>
      </c>
      <c r="Q758" s="116" t="e">
        <f>VLOOKUP(E758,'Cust List'!$A:$D,3,0)</f>
        <v>#N/A</v>
      </c>
    </row>
    <row r="759" spans="13:17" ht="21" x14ac:dyDescent="0.35">
      <c r="M759" s="729" t="e">
        <f>VLOOKUP(F759,'NEW LP'!$A:$C,3,0)</f>
        <v>#N/A</v>
      </c>
      <c r="N759" s="730" t="e">
        <f>VLOOKUP(F759,'SEASON AP'!$B$6:$F$138,5,0)</f>
        <v>#N/A</v>
      </c>
      <c r="O759" s="733" t="e">
        <f>VLOOKUP(F759,'Lp RE&amp;Vs'!$A:$C,2,0)</f>
        <v>#N/A</v>
      </c>
      <c r="P759" s="307" t="e">
        <f>VLOOKUP(E759,'Cust List'!$A:$E,2,0)</f>
        <v>#N/A</v>
      </c>
      <c r="Q759" s="116" t="e">
        <f>VLOOKUP(E759,'Cust List'!$A:$D,3,0)</f>
        <v>#N/A</v>
      </c>
    </row>
    <row r="760" spans="13:17" ht="21" x14ac:dyDescent="0.35">
      <c r="M760" s="729" t="e">
        <f>VLOOKUP(F760,'NEW LP'!$A:$C,3,0)</f>
        <v>#N/A</v>
      </c>
      <c r="N760" s="730" t="e">
        <f>VLOOKUP(F760,'SEASON AP'!$B$6:$F$138,5,0)</f>
        <v>#N/A</v>
      </c>
      <c r="O760" s="733" t="e">
        <f>VLOOKUP(F760,'Lp RE&amp;Vs'!$A:$C,2,0)</f>
        <v>#N/A</v>
      </c>
      <c r="P760" s="307" t="e">
        <f>VLOOKUP(E760,'Cust List'!$A:$E,2,0)</f>
        <v>#N/A</v>
      </c>
      <c r="Q760" s="116" t="e">
        <f>VLOOKUP(E760,'Cust List'!$A:$D,3,0)</f>
        <v>#N/A</v>
      </c>
    </row>
    <row r="761" spans="13:17" ht="21" x14ac:dyDescent="0.35">
      <c r="M761" s="729" t="e">
        <f>VLOOKUP(F761,'NEW LP'!$A:$C,3,0)</f>
        <v>#N/A</v>
      </c>
      <c r="N761" s="730" t="e">
        <f>VLOOKUP(F761,'SEASON AP'!$B$6:$F$138,5,0)</f>
        <v>#N/A</v>
      </c>
      <c r="O761" s="733" t="e">
        <f>VLOOKUP(F761,'Lp RE&amp;Vs'!$A:$C,2,0)</f>
        <v>#N/A</v>
      </c>
      <c r="P761" s="307" t="e">
        <f>VLOOKUP(E761,'Cust List'!$A:$E,2,0)</f>
        <v>#N/A</v>
      </c>
      <c r="Q761" s="116" t="e">
        <f>VLOOKUP(E761,'Cust List'!$A:$D,3,0)</f>
        <v>#N/A</v>
      </c>
    </row>
    <row r="762" spans="13:17" ht="21" x14ac:dyDescent="0.35">
      <c r="M762" s="729" t="e">
        <f>VLOOKUP(F762,'NEW LP'!$A:$C,3,0)</f>
        <v>#N/A</v>
      </c>
      <c r="N762" s="730" t="e">
        <f>VLOOKUP(F762,'SEASON AP'!$B$6:$F$138,5,0)</f>
        <v>#N/A</v>
      </c>
      <c r="O762" s="733" t="e">
        <f>VLOOKUP(F762,'Lp RE&amp;Vs'!$A:$C,2,0)</f>
        <v>#N/A</v>
      </c>
      <c r="P762" s="307" t="e">
        <f>VLOOKUP(E762,'Cust List'!$A:$E,2,0)</f>
        <v>#N/A</v>
      </c>
      <c r="Q762" s="116" t="e">
        <f>VLOOKUP(E762,'Cust List'!$A:$D,3,0)</f>
        <v>#N/A</v>
      </c>
    </row>
    <row r="763" spans="13:17" ht="21" x14ac:dyDescent="0.35">
      <c r="M763" s="729" t="e">
        <f>VLOOKUP(F763,'NEW LP'!$A:$C,3,0)</f>
        <v>#N/A</v>
      </c>
      <c r="N763" s="730" t="e">
        <f>VLOOKUP(F763,'SEASON AP'!$B$6:$F$138,5,0)</f>
        <v>#N/A</v>
      </c>
      <c r="O763" s="733" t="e">
        <f>VLOOKUP(F763,'Lp RE&amp;Vs'!$A:$C,2,0)</f>
        <v>#N/A</v>
      </c>
      <c r="P763" s="307" t="e">
        <f>VLOOKUP(E763,'Cust List'!$A:$E,2,0)</f>
        <v>#N/A</v>
      </c>
      <c r="Q763" s="116" t="e">
        <f>VLOOKUP(E763,'Cust List'!$A:$D,3,0)</f>
        <v>#N/A</v>
      </c>
    </row>
    <row r="764" spans="13:17" ht="21" x14ac:dyDescent="0.35">
      <c r="M764" s="729" t="e">
        <f>VLOOKUP(F764,'NEW LP'!$A:$C,3,0)</f>
        <v>#N/A</v>
      </c>
      <c r="N764" s="730" t="e">
        <f>VLOOKUP(F764,'SEASON AP'!$B$6:$F$138,5,0)</f>
        <v>#N/A</v>
      </c>
      <c r="O764" s="733" t="e">
        <f>VLOOKUP(F764,'Lp RE&amp;Vs'!$A:$C,2,0)</f>
        <v>#N/A</v>
      </c>
      <c r="P764" s="307" t="e">
        <f>VLOOKUP(E764,'Cust List'!$A:$E,2,0)</f>
        <v>#N/A</v>
      </c>
      <c r="Q764" s="116" t="e">
        <f>VLOOKUP(E764,'Cust List'!$A:$D,3,0)</f>
        <v>#N/A</v>
      </c>
    </row>
    <row r="765" spans="13:17" ht="21" x14ac:dyDescent="0.35">
      <c r="M765" s="729" t="e">
        <f>VLOOKUP(F765,'NEW LP'!$A:$C,3,0)</f>
        <v>#N/A</v>
      </c>
      <c r="N765" s="730" t="e">
        <f>VLOOKUP(F765,'SEASON AP'!$B$6:$F$138,5,0)</f>
        <v>#N/A</v>
      </c>
      <c r="O765" s="733" t="e">
        <f>VLOOKUP(F765,'Lp RE&amp;Vs'!$A:$C,2,0)</f>
        <v>#N/A</v>
      </c>
      <c r="P765" s="307" t="e">
        <f>VLOOKUP(E765,'Cust List'!$A:$E,2,0)</f>
        <v>#N/A</v>
      </c>
      <c r="Q765" s="116" t="e">
        <f>VLOOKUP(E765,'Cust List'!$A:$D,3,0)</f>
        <v>#N/A</v>
      </c>
    </row>
    <row r="766" spans="13:17" ht="21" x14ac:dyDescent="0.35">
      <c r="M766" s="729" t="e">
        <f>VLOOKUP(F766,'NEW LP'!$A:$C,3,0)</f>
        <v>#N/A</v>
      </c>
      <c r="N766" s="730" t="e">
        <f>VLOOKUP(F766,'SEASON AP'!$B$6:$F$138,5,0)</f>
        <v>#N/A</v>
      </c>
      <c r="O766" s="733" t="e">
        <f>VLOOKUP(F766,'Lp RE&amp;Vs'!$A:$C,2,0)</f>
        <v>#N/A</v>
      </c>
      <c r="P766" s="307" t="e">
        <f>VLOOKUP(E766,'Cust List'!$A:$E,2,0)</f>
        <v>#N/A</v>
      </c>
      <c r="Q766" s="116" t="e">
        <f>VLOOKUP(E766,'Cust List'!$A:$D,3,0)</f>
        <v>#N/A</v>
      </c>
    </row>
    <row r="767" spans="13:17" ht="21" x14ac:dyDescent="0.35">
      <c r="M767" s="729" t="e">
        <f>VLOOKUP(F767,'NEW LP'!$A:$C,3,0)</f>
        <v>#N/A</v>
      </c>
      <c r="N767" s="730" t="e">
        <f>VLOOKUP(F767,'SEASON AP'!$B$6:$F$138,5,0)</f>
        <v>#N/A</v>
      </c>
      <c r="O767" s="733" t="e">
        <f>VLOOKUP(F767,'Lp RE&amp;Vs'!$A:$C,2,0)</f>
        <v>#N/A</v>
      </c>
      <c r="P767" s="307" t="e">
        <f>VLOOKUP(E767,'Cust List'!$A:$E,2,0)</f>
        <v>#N/A</v>
      </c>
      <c r="Q767" s="116" t="e">
        <f>VLOOKUP(E767,'Cust List'!$A:$D,3,0)</f>
        <v>#N/A</v>
      </c>
    </row>
    <row r="768" spans="13:17" ht="21" x14ac:dyDescent="0.35">
      <c r="M768" s="729" t="e">
        <f>VLOOKUP(F768,'NEW LP'!$A:$C,3,0)</f>
        <v>#N/A</v>
      </c>
      <c r="N768" s="730" t="e">
        <f>VLOOKUP(F768,'SEASON AP'!$B$6:$F$138,5,0)</f>
        <v>#N/A</v>
      </c>
      <c r="O768" s="733" t="e">
        <f>VLOOKUP(F768,'Lp RE&amp;Vs'!$A:$C,2,0)</f>
        <v>#N/A</v>
      </c>
      <c r="P768" s="307" t="e">
        <f>VLOOKUP(E768,'Cust List'!$A:$E,2,0)</f>
        <v>#N/A</v>
      </c>
      <c r="Q768" s="116" t="e">
        <f>VLOOKUP(E768,'Cust List'!$A:$D,3,0)</f>
        <v>#N/A</v>
      </c>
    </row>
    <row r="769" spans="13:17" ht="21" x14ac:dyDescent="0.35">
      <c r="M769" s="729" t="e">
        <f>VLOOKUP(F769,'NEW LP'!$A:$C,3,0)</f>
        <v>#N/A</v>
      </c>
      <c r="N769" s="730" t="e">
        <f>VLOOKUP(F769,'SEASON AP'!$B$6:$F$138,5,0)</f>
        <v>#N/A</v>
      </c>
      <c r="O769" s="733" t="e">
        <f>VLOOKUP(F769,'Lp RE&amp;Vs'!$A:$C,2,0)</f>
        <v>#N/A</v>
      </c>
      <c r="P769" s="307" t="e">
        <f>VLOOKUP(E769,'Cust List'!$A:$E,2,0)</f>
        <v>#N/A</v>
      </c>
      <c r="Q769" s="116" t="e">
        <f>VLOOKUP(E769,'Cust List'!$A:$D,3,0)</f>
        <v>#N/A</v>
      </c>
    </row>
    <row r="770" spans="13:17" ht="21" x14ac:dyDescent="0.35">
      <c r="M770" s="729" t="e">
        <f>VLOOKUP(F770,'NEW LP'!$A:$C,3,0)</f>
        <v>#N/A</v>
      </c>
      <c r="N770" s="730" t="e">
        <f>VLOOKUP(F770,'SEASON AP'!$B$6:$F$138,5,0)</f>
        <v>#N/A</v>
      </c>
      <c r="O770" s="733" t="e">
        <f>VLOOKUP(F770,'Lp RE&amp;Vs'!$A:$C,2,0)</f>
        <v>#N/A</v>
      </c>
      <c r="P770" s="307" t="e">
        <f>VLOOKUP(E770,'Cust List'!$A:$E,2,0)</f>
        <v>#N/A</v>
      </c>
      <c r="Q770" s="116" t="e">
        <f>VLOOKUP(E770,'Cust List'!$A:$D,3,0)</f>
        <v>#N/A</v>
      </c>
    </row>
    <row r="771" spans="13:17" ht="21" x14ac:dyDescent="0.35">
      <c r="M771" s="729" t="e">
        <f>VLOOKUP(F771,'NEW LP'!$A:$C,3,0)</f>
        <v>#N/A</v>
      </c>
      <c r="N771" s="730" t="e">
        <f>VLOOKUP(F771,'SEASON AP'!$B$6:$F$138,5,0)</f>
        <v>#N/A</v>
      </c>
      <c r="O771" s="733" t="e">
        <f>VLOOKUP(F771,'Lp RE&amp;Vs'!$A:$C,2,0)</f>
        <v>#N/A</v>
      </c>
      <c r="P771" s="307" t="e">
        <f>VLOOKUP(E771,'Cust List'!$A:$E,2,0)</f>
        <v>#N/A</v>
      </c>
      <c r="Q771" s="116" t="e">
        <f>VLOOKUP(E771,'Cust List'!$A:$D,3,0)</f>
        <v>#N/A</v>
      </c>
    </row>
    <row r="772" spans="13:17" ht="21" x14ac:dyDescent="0.35">
      <c r="M772" s="729" t="e">
        <f>VLOOKUP(F772,'NEW LP'!$A:$C,3,0)</f>
        <v>#N/A</v>
      </c>
      <c r="N772" s="730" t="e">
        <f>VLOOKUP(F772,'SEASON AP'!$B$6:$F$138,5,0)</f>
        <v>#N/A</v>
      </c>
      <c r="O772" s="733" t="e">
        <f>VLOOKUP(F772,'Lp RE&amp;Vs'!$A:$C,2,0)</f>
        <v>#N/A</v>
      </c>
      <c r="P772" s="307" t="e">
        <f>VLOOKUP(E772,'Cust List'!$A:$E,2,0)</f>
        <v>#N/A</v>
      </c>
      <c r="Q772" s="116" t="e">
        <f>VLOOKUP(E772,'Cust List'!$A:$D,3,0)</f>
        <v>#N/A</v>
      </c>
    </row>
    <row r="773" spans="13:17" ht="21" x14ac:dyDescent="0.35">
      <c r="M773" s="729" t="e">
        <f>VLOOKUP(F773,'NEW LP'!$A:$C,3,0)</f>
        <v>#N/A</v>
      </c>
      <c r="N773" s="730" t="e">
        <f>VLOOKUP(F773,'SEASON AP'!$B$6:$F$138,5,0)</f>
        <v>#N/A</v>
      </c>
      <c r="O773" s="733" t="e">
        <f>VLOOKUP(F773,'Lp RE&amp;Vs'!$A:$C,2,0)</f>
        <v>#N/A</v>
      </c>
      <c r="P773" s="307" t="e">
        <f>VLOOKUP(E773,'Cust List'!$A:$E,2,0)</f>
        <v>#N/A</v>
      </c>
      <c r="Q773" s="116" t="e">
        <f>VLOOKUP(E773,'Cust List'!$A:$D,3,0)</f>
        <v>#N/A</v>
      </c>
    </row>
    <row r="774" spans="13:17" ht="21" x14ac:dyDescent="0.35">
      <c r="M774" s="729" t="e">
        <f>VLOOKUP(F774,'NEW LP'!$A:$C,3,0)</f>
        <v>#N/A</v>
      </c>
      <c r="N774" s="730" t="e">
        <f>VLOOKUP(F774,'SEASON AP'!$B$6:$F$138,5,0)</f>
        <v>#N/A</v>
      </c>
      <c r="O774" s="733" t="e">
        <f>VLOOKUP(F774,'Lp RE&amp;Vs'!$A:$C,2,0)</f>
        <v>#N/A</v>
      </c>
      <c r="P774" s="307" t="e">
        <f>VLOOKUP(E774,'Cust List'!$A:$E,2,0)</f>
        <v>#N/A</v>
      </c>
      <c r="Q774" s="116" t="e">
        <f>VLOOKUP(E774,'Cust List'!$A:$D,3,0)</f>
        <v>#N/A</v>
      </c>
    </row>
    <row r="775" spans="13:17" ht="21" x14ac:dyDescent="0.35">
      <c r="M775" s="729" t="e">
        <f>VLOOKUP(F775,'NEW LP'!$A:$C,3,0)</f>
        <v>#N/A</v>
      </c>
      <c r="N775" s="730" t="e">
        <f>VLOOKUP(F775,'SEASON AP'!$B$6:$F$138,5,0)</f>
        <v>#N/A</v>
      </c>
      <c r="O775" s="733" t="e">
        <f>VLOOKUP(F775,'Lp RE&amp;Vs'!$A:$C,2,0)</f>
        <v>#N/A</v>
      </c>
      <c r="P775" s="307" t="e">
        <f>VLOOKUP(E775,'Cust List'!$A:$E,2,0)</f>
        <v>#N/A</v>
      </c>
      <c r="Q775" s="116" t="e">
        <f>VLOOKUP(E775,'Cust List'!$A:$D,3,0)</f>
        <v>#N/A</v>
      </c>
    </row>
    <row r="776" spans="13:17" ht="21" x14ac:dyDescent="0.35">
      <c r="M776" s="729" t="e">
        <f>VLOOKUP(F776,'NEW LP'!$A:$C,3,0)</f>
        <v>#N/A</v>
      </c>
      <c r="N776" s="730" t="e">
        <f>VLOOKUP(F776,'SEASON AP'!$B$6:$F$138,5,0)</f>
        <v>#N/A</v>
      </c>
      <c r="O776" s="733" t="e">
        <f>VLOOKUP(F776,'Lp RE&amp;Vs'!$A:$C,2,0)</f>
        <v>#N/A</v>
      </c>
      <c r="P776" s="307" t="e">
        <f>VLOOKUP(E776,'Cust List'!$A:$E,2,0)</f>
        <v>#N/A</v>
      </c>
      <c r="Q776" s="116" t="e">
        <f>VLOOKUP(E776,'Cust List'!$A:$D,3,0)</f>
        <v>#N/A</v>
      </c>
    </row>
    <row r="777" spans="13:17" ht="21" x14ac:dyDescent="0.35">
      <c r="M777" s="729" t="e">
        <f>VLOOKUP(F777,'NEW LP'!$A:$C,3,0)</f>
        <v>#N/A</v>
      </c>
      <c r="N777" s="730" t="e">
        <f>VLOOKUP(F777,'SEASON AP'!$B$6:$F$138,5,0)</f>
        <v>#N/A</v>
      </c>
      <c r="O777" s="733" t="e">
        <f>VLOOKUP(F777,'Lp RE&amp;Vs'!$A:$C,2,0)</f>
        <v>#N/A</v>
      </c>
      <c r="P777" s="307" t="e">
        <f>VLOOKUP(E777,'Cust List'!$A:$E,2,0)</f>
        <v>#N/A</v>
      </c>
      <c r="Q777" s="116" t="e">
        <f>VLOOKUP(E777,'Cust List'!$A:$D,3,0)</f>
        <v>#N/A</v>
      </c>
    </row>
    <row r="778" spans="13:17" ht="21" x14ac:dyDescent="0.35">
      <c r="M778" s="729" t="e">
        <f>VLOOKUP(F778,'NEW LP'!$A:$C,3,0)</f>
        <v>#N/A</v>
      </c>
      <c r="N778" s="730" t="e">
        <f>VLOOKUP(F778,'SEASON AP'!$B$6:$F$138,5,0)</f>
        <v>#N/A</v>
      </c>
      <c r="O778" s="733" t="e">
        <f>VLOOKUP(F778,'Lp RE&amp;Vs'!$A:$C,2,0)</f>
        <v>#N/A</v>
      </c>
      <c r="P778" s="307" t="e">
        <f>VLOOKUP(E778,'Cust List'!$A:$E,2,0)</f>
        <v>#N/A</v>
      </c>
      <c r="Q778" s="116" t="e">
        <f>VLOOKUP(E778,'Cust List'!$A:$D,3,0)</f>
        <v>#N/A</v>
      </c>
    </row>
    <row r="779" spans="13:17" ht="21" x14ac:dyDescent="0.35">
      <c r="M779" s="729" t="e">
        <f>VLOOKUP(F779,'NEW LP'!$A:$C,3,0)</f>
        <v>#N/A</v>
      </c>
      <c r="N779" s="730" t="e">
        <f>VLOOKUP(F779,'SEASON AP'!$B$6:$F$138,5,0)</f>
        <v>#N/A</v>
      </c>
      <c r="O779" s="733" t="e">
        <f>VLOOKUP(F779,'Lp RE&amp;Vs'!$A:$C,2,0)</f>
        <v>#N/A</v>
      </c>
      <c r="P779" s="307" t="e">
        <f>VLOOKUP(E779,'Cust List'!$A:$E,2,0)</f>
        <v>#N/A</v>
      </c>
      <c r="Q779" s="116" t="e">
        <f>VLOOKUP(E779,'Cust List'!$A:$D,3,0)</f>
        <v>#N/A</v>
      </c>
    </row>
    <row r="780" spans="13:17" ht="21" x14ac:dyDescent="0.35">
      <c r="M780" s="729" t="e">
        <f>VLOOKUP(F780,'NEW LP'!$A:$C,3,0)</f>
        <v>#N/A</v>
      </c>
      <c r="N780" s="730" t="e">
        <f>VLOOKUP(F780,'SEASON AP'!$B$6:$F$138,5,0)</f>
        <v>#N/A</v>
      </c>
      <c r="O780" s="733" t="e">
        <f>VLOOKUP(F780,'Lp RE&amp;Vs'!$A:$C,2,0)</f>
        <v>#N/A</v>
      </c>
      <c r="P780" s="307" t="e">
        <f>VLOOKUP(E780,'Cust List'!$A:$E,2,0)</f>
        <v>#N/A</v>
      </c>
      <c r="Q780" s="116" t="e">
        <f>VLOOKUP(E780,'Cust List'!$A:$D,3,0)</f>
        <v>#N/A</v>
      </c>
    </row>
    <row r="781" spans="13:17" ht="21" x14ac:dyDescent="0.35">
      <c r="M781" s="729" t="e">
        <f>VLOOKUP(F781,'NEW LP'!$A:$C,3,0)</f>
        <v>#N/A</v>
      </c>
      <c r="N781" s="730" t="e">
        <f>VLOOKUP(F781,'SEASON AP'!$B$6:$F$138,5,0)</f>
        <v>#N/A</v>
      </c>
      <c r="O781" s="733" t="e">
        <f>VLOOKUP(F781,'Lp RE&amp;Vs'!$A:$C,2,0)</f>
        <v>#N/A</v>
      </c>
      <c r="P781" s="307" t="e">
        <f>VLOOKUP(E781,'Cust List'!$A:$E,2,0)</f>
        <v>#N/A</v>
      </c>
      <c r="Q781" s="116" t="e">
        <f>VLOOKUP(E781,'Cust List'!$A:$D,3,0)</f>
        <v>#N/A</v>
      </c>
    </row>
    <row r="782" spans="13:17" ht="21" x14ac:dyDescent="0.35">
      <c r="M782" s="729" t="e">
        <f>VLOOKUP(F782,'NEW LP'!$A:$C,3,0)</f>
        <v>#N/A</v>
      </c>
      <c r="N782" s="730" t="e">
        <f>VLOOKUP(F782,'SEASON AP'!$B$6:$F$138,5,0)</f>
        <v>#N/A</v>
      </c>
      <c r="O782" s="733" t="e">
        <f>VLOOKUP(F782,'Lp RE&amp;Vs'!$A:$C,2,0)</f>
        <v>#N/A</v>
      </c>
      <c r="P782" s="307" t="e">
        <f>VLOOKUP(E782,'Cust List'!$A:$E,2,0)</f>
        <v>#N/A</v>
      </c>
      <c r="Q782" s="116" t="e">
        <f>VLOOKUP(E782,'Cust List'!$A:$D,3,0)</f>
        <v>#N/A</v>
      </c>
    </row>
    <row r="783" spans="13:17" ht="21" x14ac:dyDescent="0.35">
      <c r="M783" s="729" t="e">
        <f>VLOOKUP(F783,'NEW LP'!$A:$C,3,0)</f>
        <v>#N/A</v>
      </c>
      <c r="N783" s="730" t="e">
        <f>VLOOKUP(F783,'SEASON AP'!$B$6:$F$138,5,0)</f>
        <v>#N/A</v>
      </c>
      <c r="O783" s="733" t="e">
        <f>VLOOKUP(F783,'Lp RE&amp;Vs'!$A:$C,2,0)</f>
        <v>#N/A</v>
      </c>
      <c r="P783" s="307" t="e">
        <f>VLOOKUP(E783,'Cust List'!$A:$E,2,0)</f>
        <v>#N/A</v>
      </c>
      <c r="Q783" s="116" t="e">
        <f>VLOOKUP(E783,'Cust List'!$A:$D,3,0)</f>
        <v>#N/A</v>
      </c>
    </row>
    <row r="784" spans="13:17" ht="21" x14ac:dyDescent="0.35">
      <c r="M784" s="729" t="e">
        <f>VLOOKUP(F784,'NEW LP'!$A:$C,3,0)</f>
        <v>#N/A</v>
      </c>
      <c r="N784" s="730" t="e">
        <f>VLOOKUP(F784,'SEASON AP'!$B$6:$F$138,5,0)</f>
        <v>#N/A</v>
      </c>
      <c r="O784" s="733" t="e">
        <f>VLOOKUP(F784,'Lp RE&amp;Vs'!$A:$C,2,0)</f>
        <v>#N/A</v>
      </c>
      <c r="P784" s="307" t="e">
        <f>VLOOKUP(E784,'Cust List'!$A:$E,2,0)</f>
        <v>#N/A</v>
      </c>
      <c r="Q784" s="116" t="e">
        <f>VLOOKUP(E784,'Cust List'!$A:$D,3,0)</f>
        <v>#N/A</v>
      </c>
    </row>
    <row r="785" spans="13:17" ht="21" x14ac:dyDescent="0.35">
      <c r="M785" s="729" t="e">
        <f>VLOOKUP(F785,'NEW LP'!$A:$C,3,0)</f>
        <v>#N/A</v>
      </c>
      <c r="N785" s="730" t="e">
        <f>VLOOKUP(F785,'SEASON AP'!$B$6:$F$138,5,0)</f>
        <v>#N/A</v>
      </c>
      <c r="O785" s="733" t="e">
        <f>VLOOKUP(F785,'Lp RE&amp;Vs'!$A:$C,2,0)</f>
        <v>#N/A</v>
      </c>
      <c r="P785" s="307" t="e">
        <f>VLOOKUP(E785,'Cust List'!$A:$E,2,0)</f>
        <v>#N/A</v>
      </c>
      <c r="Q785" s="116" t="e">
        <f>VLOOKUP(E785,'Cust List'!$A:$D,3,0)</f>
        <v>#N/A</v>
      </c>
    </row>
    <row r="786" spans="13:17" ht="21" x14ac:dyDescent="0.35">
      <c r="M786" s="729" t="e">
        <f>VLOOKUP(F786,'NEW LP'!$A:$C,3,0)</f>
        <v>#N/A</v>
      </c>
      <c r="N786" s="730" t="e">
        <f>VLOOKUP(F786,'SEASON AP'!$B$6:$F$138,5,0)</f>
        <v>#N/A</v>
      </c>
      <c r="O786" s="733" t="e">
        <f>VLOOKUP(F786,'Lp RE&amp;Vs'!$A:$C,2,0)</f>
        <v>#N/A</v>
      </c>
      <c r="P786" s="307" t="e">
        <f>VLOOKUP(E786,'Cust List'!$A:$E,2,0)</f>
        <v>#N/A</v>
      </c>
      <c r="Q786" s="116" t="e">
        <f>VLOOKUP(E786,'Cust List'!$A:$D,3,0)</f>
        <v>#N/A</v>
      </c>
    </row>
    <row r="787" spans="13:17" ht="21" x14ac:dyDescent="0.35">
      <c r="M787" s="729" t="e">
        <f>VLOOKUP(F787,'NEW LP'!$A:$C,3,0)</f>
        <v>#N/A</v>
      </c>
      <c r="N787" s="730" t="e">
        <f>VLOOKUP(F787,'SEASON AP'!$B$6:$F$138,5,0)</f>
        <v>#N/A</v>
      </c>
      <c r="O787" s="733" t="e">
        <f>VLOOKUP(F787,'Lp RE&amp;Vs'!$A:$C,2,0)</f>
        <v>#N/A</v>
      </c>
      <c r="P787" s="307" t="e">
        <f>VLOOKUP(E787,'Cust List'!$A:$E,2,0)</f>
        <v>#N/A</v>
      </c>
      <c r="Q787" s="116" t="e">
        <f>VLOOKUP(E787,'Cust List'!$A:$D,3,0)</f>
        <v>#N/A</v>
      </c>
    </row>
    <row r="788" spans="13:17" ht="21" x14ac:dyDescent="0.35">
      <c r="M788" s="729" t="e">
        <f>VLOOKUP(F788,'NEW LP'!$A:$C,3,0)</f>
        <v>#N/A</v>
      </c>
      <c r="N788" s="730" t="e">
        <f>VLOOKUP(F788,'SEASON AP'!$B$6:$F$138,5,0)</f>
        <v>#N/A</v>
      </c>
      <c r="O788" s="733" t="e">
        <f>VLOOKUP(F788,'Lp RE&amp;Vs'!$A:$C,2,0)</f>
        <v>#N/A</v>
      </c>
      <c r="P788" s="307" t="e">
        <f>VLOOKUP(E788,'Cust List'!$A:$E,2,0)</f>
        <v>#N/A</v>
      </c>
      <c r="Q788" s="116" t="e">
        <f>VLOOKUP(E788,'Cust List'!$A:$D,3,0)</f>
        <v>#N/A</v>
      </c>
    </row>
    <row r="789" spans="13:17" ht="21" x14ac:dyDescent="0.35">
      <c r="M789" s="729" t="e">
        <f>VLOOKUP(F789,'NEW LP'!$A:$C,3,0)</f>
        <v>#N/A</v>
      </c>
      <c r="N789" s="730" t="e">
        <f>VLOOKUP(F789,'SEASON AP'!$B$6:$F$138,5,0)</f>
        <v>#N/A</v>
      </c>
      <c r="O789" s="733" t="e">
        <f>VLOOKUP(F789,'Lp RE&amp;Vs'!$A:$C,2,0)</f>
        <v>#N/A</v>
      </c>
      <c r="P789" s="307" t="e">
        <f>VLOOKUP(E789,'Cust List'!$A:$E,2,0)</f>
        <v>#N/A</v>
      </c>
      <c r="Q789" s="116" t="e">
        <f>VLOOKUP(E789,'Cust List'!$A:$D,3,0)</f>
        <v>#N/A</v>
      </c>
    </row>
    <row r="790" spans="13:17" ht="21" x14ac:dyDescent="0.35">
      <c r="M790" s="729" t="e">
        <f>VLOOKUP(F790,'NEW LP'!$A:$C,3,0)</f>
        <v>#N/A</v>
      </c>
      <c r="N790" s="730" t="e">
        <f>VLOOKUP(F790,'SEASON AP'!$B$6:$F$138,5,0)</f>
        <v>#N/A</v>
      </c>
      <c r="O790" s="733" t="e">
        <f>VLOOKUP(F790,'Lp RE&amp;Vs'!$A:$C,2,0)</f>
        <v>#N/A</v>
      </c>
      <c r="P790" s="307" t="e">
        <f>VLOOKUP(E790,'Cust List'!$A:$E,2,0)</f>
        <v>#N/A</v>
      </c>
      <c r="Q790" s="116" t="e">
        <f>VLOOKUP(E790,'Cust List'!$A:$D,3,0)</f>
        <v>#N/A</v>
      </c>
    </row>
    <row r="791" spans="13:17" ht="21" x14ac:dyDescent="0.35">
      <c r="M791" s="729" t="e">
        <f>VLOOKUP(F791,'NEW LP'!$A:$C,3,0)</f>
        <v>#N/A</v>
      </c>
      <c r="N791" s="730" t="e">
        <f>VLOOKUP(F791,'SEASON AP'!$B$6:$F$138,5,0)</f>
        <v>#N/A</v>
      </c>
      <c r="O791" s="733" t="e">
        <f>VLOOKUP(F791,'Lp RE&amp;Vs'!$A:$C,2,0)</f>
        <v>#N/A</v>
      </c>
      <c r="P791" s="307" t="e">
        <f>VLOOKUP(E791,'Cust List'!$A:$E,2,0)</f>
        <v>#N/A</v>
      </c>
      <c r="Q791" s="116" t="e">
        <f>VLOOKUP(E791,'Cust List'!$A:$D,3,0)</f>
        <v>#N/A</v>
      </c>
    </row>
    <row r="792" spans="13:17" ht="21" x14ac:dyDescent="0.35">
      <c r="M792" s="729" t="e">
        <f>VLOOKUP(F792,'NEW LP'!$A:$C,3,0)</f>
        <v>#N/A</v>
      </c>
      <c r="N792" s="730" t="e">
        <f>VLOOKUP(F792,'SEASON AP'!$B$6:$F$138,5,0)</f>
        <v>#N/A</v>
      </c>
      <c r="O792" s="733" t="e">
        <f>VLOOKUP(F792,'Lp RE&amp;Vs'!$A:$C,2,0)</f>
        <v>#N/A</v>
      </c>
      <c r="P792" s="307" t="e">
        <f>VLOOKUP(E792,'Cust List'!$A:$E,2,0)</f>
        <v>#N/A</v>
      </c>
      <c r="Q792" s="116" t="e">
        <f>VLOOKUP(E792,'Cust List'!$A:$D,3,0)</f>
        <v>#N/A</v>
      </c>
    </row>
    <row r="793" spans="13:17" ht="21" x14ac:dyDescent="0.35">
      <c r="M793" s="729" t="e">
        <f>VLOOKUP(F793,'NEW LP'!$A:$C,3,0)</f>
        <v>#N/A</v>
      </c>
      <c r="N793" s="730" t="e">
        <f>VLOOKUP(F793,'SEASON AP'!$B$6:$F$138,5,0)</f>
        <v>#N/A</v>
      </c>
      <c r="O793" s="733" t="e">
        <f>VLOOKUP(F793,'Lp RE&amp;Vs'!$A:$C,2,0)</f>
        <v>#N/A</v>
      </c>
      <c r="P793" s="307" t="e">
        <f>VLOOKUP(E793,'Cust List'!$A:$E,2,0)</f>
        <v>#N/A</v>
      </c>
      <c r="Q793" s="116" t="e">
        <f>VLOOKUP(E793,'Cust List'!$A:$D,3,0)</f>
        <v>#N/A</v>
      </c>
    </row>
    <row r="794" spans="13:17" ht="21" x14ac:dyDescent="0.35">
      <c r="M794" s="729" t="e">
        <f>VLOOKUP(F794,'NEW LP'!$A:$C,3,0)</f>
        <v>#N/A</v>
      </c>
      <c r="N794" s="730" t="e">
        <f>VLOOKUP(F794,'SEASON AP'!$B$6:$F$138,5,0)</f>
        <v>#N/A</v>
      </c>
      <c r="O794" s="733" t="e">
        <f>VLOOKUP(F794,'Lp RE&amp;Vs'!$A:$C,2,0)</f>
        <v>#N/A</v>
      </c>
      <c r="P794" s="307" t="e">
        <f>VLOOKUP(E794,'Cust List'!$A:$E,2,0)</f>
        <v>#N/A</v>
      </c>
      <c r="Q794" s="116" t="e">
        <f>VLOOKUP(E794,'Cust List'!$A:$D,3,0)</f>
        <v>#N/A</v>
      </c>
    </row>
    <row r="795" spans="13:17" ht="21" x14ac:dyDescent="0.35">
      <c r="M795" s="729" t="e">
        <f>VLOOKUP(F795,'NEW LP'!$A:$C,3,0)</f>
        <v>#N/A</v>
      </c>
      <c r="N795" s="730" t="e">
        <f>VLOOKUP(F795,'SEASON AP'!$B$6:$F$138,5,0)</f>
        <v>#N/A</v>
      </c>
      <c r="O795" s="733" t="e">
        <f>VLOOKUP(F795,'Lp RE&amp;Vs'!$A:$C,2,0)</f>
        <v>#N/A</v>
      </c>
      <c r="P795" s="307" t="e">
        <f>VLOOKUP(E795,'Cust List'!$A:$E,2,0)</f>
        <v>#N/A</v>
      </c>
      <c r="Q795" s="116" t="e">
        <f>VLOOKUP(E795,'Cust List'!$A:$D,3,0)</f>
        <v>#N/A</v>
      </c>
    </row>
    <row r="796" spans="13:17" ht="21" x14ac:dyDescent="0.35">
      <c r="M796" s="729" t="e">
        <f>VLOOKUP(F796,'NEW LP'!$A:$C,3,0)</f>
        <v>#N/A</v>
      </c>
      <c r="N796" s="730" t="e">
        <f>VLOOKUP(F796,'SEASON AP'!$B$6:$F$138,5,0)</f>
        <v>#N/A</v>
      </c>
      <c r="O796" s="733" t="e">
        <f>VLOOKUP(F796,'Lp RE&amp;Vs'!$A:$C,2,0)</f>
        <v>#N/A</v>
      </c>
      <c r="P796" s="307" t="e">
        <f>VLOOKUP(E796,'Cust List'!$A:$E,2,0)</f>
        <v>#N/A</v>
      </c>
      <c r="Q796" s="116" t="e">
        <f>VLOOKUP(E796,'Cust List'!$A:$D,3,0)</f>
        <v>#N/A</v>
      </c>
    </row>
    <row r="797" spans="13:17" ht="21" x14ac:dyDescent="0.35">
      <c r="M797" s="729" t="e">
        <f>VLOOKUP(F797,'NEW LP'!$A:$C,3,0)</f>
        <v>#N/A</v>
      </c>
      <c r="N797" s="730" t="e">
        <f>VLOOKUP(F797,'SEASON AP'!$B$6:$F$138,5,0)</f>
        <v>#N/A</v>
      </c>
      <c r="O797" s="733" t="e">
        <f>VLOOKUP(F797,'Lp RE&amp;Vs'!$A:$C,2,0)</f>
        <v>#N/A</v>
      </c>
      <c r="P797" s="307" t="e">
        <f>VLOOKUP(E797,'Cust List'!$A:$E,2,0)</f>
        <v>#N/A</v>
      </c>
      <c r="Q797" s="116" t="e">
        <f>VLOOKUP(E797,'Cust List'!$A:$D,3,0)</f>
        <v>#N/A</v>
      </c>
    </row>
    <row r="798" spans="13:17" ht="21" x14ac:dyDescent="0.35">
      <c r="M798" s="729" t="e">
        <f>VLOOKUP(F798,'NEW LP'!$A:$C,3,0)</f>
        <v>#N/A</v>
      </c>
      <c r="N798" s="730" t="e">
        <f>VLOOKUP(F798,'SEASON AP'!$B$6:$F$138,5,0)</f>
        <v>#N/A</v>
      </c>
      <c r="O798" s="733" t="e">
        <f>VLOOKUP(F798,'Lp RE&amp;Vs'!$A:$C,2,0)</f>
        <v>#N/A</v>
      </c>
      <c r="P798" s="307" t="e">
        <f>VLOOKUP(E798,'Cust List'!$A:$E,2,0)</f>
        <v>#N/A</v>
      </c>
      <c r="Q798" s="116" t="e">
        <f>VLOOKUP(E798,'Cust List'!$A:$D,3,0)</f>
        <v>#N/A</v>
      </c>
    </row>
    <row r="799" spans="13:17" ht="21" x14ac:dyDescent="0.35">
      <c r="M799" s="729" t="e">
        <f>VLOOKUP(F799,'NEW LP'!$A:$C,3,0)</f>
        <v>#N/A</v>
      </c>
      <c r="N799" s="730" t="e">
        <f>VLOOKUP(F799,'SEASON AP'!$B$6:$F$138,5,0)</f>
        <v>#N/A</v>
      </c>
      <c r="O799" s="733" t="e">
        <f>VLOOKUP(F799,'Lp RE&amp;Vs'!$A:$C,2,0)</f>
        <v>#N/A</v>
      </c>
      <c r="P799" s="307" t="e">
        <f>VLOOKUP(E799,'Cust List'!$A:$E,2,0)</f>
        <v>#N/A</v>
      </c>
      <c r="Q799" s="116" t="e">
        <f>VLOOKUP(E799,'Cust List'!$A:$D,3,0)</f>
        <v>#N/A</v>
      </c>
    </row>
    <row r="800" spans="13:17" ht="21" x14ac:dyDescent="0.35">
      <c r="M800" s="729" t="e">
        <f>VLOOKUP(F800,'NEW LP'!$A:$C,3,0)</f>
        <v>#N/A</v>
      </c>
      <c r="N800" s="730" t="e">
        <f>VLOOKUP(F800,'SEASON AP'!$B$6:$F$138,5,0)</f>
        <v>#N/A</v>
      </c>
      <c r="O800" s="733" t="e">
        <f>VLOOKUP(F800,'Lp RE&amp;Vs'!$A:$C,2,0)</f>
        <v>#N/A</v>
      </c>
      <c r="P800" s="307" t="e">
        <f>VLOOKUP(E800,'Cust List'!$A:$E,2,0)</f>
        <v>#N/A</v>
      </c>
      <c r="Q800" s="116" t="e">
        <f>VLOOKUP(E800,'Cust List'!$A:$D,3,0)</f>
        <v>#N/A</v>
      </c>
    </row>
    <row r="801" spans="13:17" ht="21" x14ac:dyDescent="0.35">
      <c r="M801" s="729" t="e">
        <f>VLOOKUP(F801,'NEW LP'!$A:$C,3,0)</f>
        <v>#N/A</v>
      </c>
      <c r="N801" s="730" t="e">
        <f>VLOOKUP(F801,'SEASON AP'!$B$6:$F$138,5,0)</f>
        <v>#N/A</v>
      </c>
      <c r="O801" s="733" t="e">
        <f>VLOOKUP(F801,'Lp RE&amp;Vs'!$A:$C,2,0)</f>
        <v>#N/A</v>
      </c>
      <c r="P801" s="307" t="e">
        <f>VLOOKUP(E801,'Cust List'!$A:$E,2,0)</f>
        <v>#N/A</v>
      </c>
      <c r="Q801" s="116" t="e">
        <f>VLOOKUP(E801,'Cust List'!$A:$D,3,0)</f>
        <v>#N/A</v>
      </c>
    </row>
    <row r="802" spans="13:17" ht="21" x14ac:dyDescent="0.35">
      <c r="M802" s="729" t="e">
        <f>VLOOKUP(F802,'NEW LP'!$A:$C,3,0)</f>
        <v>#N/A</v>
      </c>
      <c r="N802" s="730" t="e">
        <f>VLOOKUP(F802,'SEASON AP'!$B$6:$F$138,5,0)</f>
        <v>#N/A</v>
      </c>
      <c r="O802" s="733" t="e">
        <f>VLOOKUP(F802,'Lp RE&amp;Vs'!$A:$C,2,0)</f>
        <v>#N/A</v>
      </c>
      <c r="P802" s="307" t="e">
        <f>VLOOKUP(E802,'Cust List'!$A:$E,2,0)</f>
        <v>#N/A</v>
      </c>
      <c r="Q802" s="116" t="e">
        <f>VLOOKUP(E802,'Cust List'!$A:$D,3,0)</f>
        <v>#N/A</v>
      </c>
    </row>
    <row r="803" spans="13:17" ht="21" x14ac:dyDescent="0.35">
      <c r="M803" s="729" t="e">
        <f>VLOOKUP(F803,'NEW LP'!$A:$C,3,0)</f>
        <v>#N/A</v>
      </c>
      <c r="N803" s="730" t="e">
        <f>VLOOKUP(F803,'SEASON AP'!$B$6:$F$138,5,0)</f>
        <v>#N/A</v>
      </c>
      <c r="O803" s="733" t="e">
        <f>VLOOKUP(F803,'Lp RE&amp;Vs'!$A:$C,2,0)</f>
        <v>#N/A</v>
      </c>
      <c r="P803" s="307" t="e">
        <f>VLOOKUP(E803,'Cust List'!$A:$E,2,0)</f>
        <v>#N/A</v>
      </c>
      <c r="Q803" s="116" t="e">
        <f>VLOOKUP(E803,'Cust List'!$A:$D,3,0)</f>
        <v>#N/A</v>
      </c>
    </row>
    <row r="804" spans="13:17" ht="21" x14ac:dyDescent="0.35">
      <c r="M804" s="729" t="e">
        <f>VLOOKUP(F804,'NEW LP'!$A:$C,3,0)</f>
        <v>#N/A</v>
      </c>
      <c r="N804" s="730" t="e">
        <f>VLOOKUP(F804,'SEASON AP'!$B$6:$F$138,5,0)</f>
        <v>#N/A</v>
      </c>
      <c r="O804" s="733" t="e">
        <f>VLOOKUP(F804,'Lp RE&amp;Vs'!$A:$C,2,0)</f>
        <v>#N/A</v>
      </c>
      <c r="P804" s="307" t="e">
        <f>VLOOKUP(E804,'Cust List'!$A:$E,2,0)</f>
        <v>#N/A</v>
      </c>
      <c r="Q804" s="116" t="e">
        <f>VLOOKUP(E804,'Cust List'!$A:$D,3,0)</f>
        <v>#N/A</v>
      </c>
    </row>
    <row r="805" spans="13:17" ht="21" x14ac:dyDescent="0.35">
      <c r="M805" s="729" t="e">
        <f>VLOOKUP(F805,'NEW LP'!$A:$C,3,0)</f>
        <v>#N/A</v>
      </c>
      <c r="N805" s="730" t="e">
        <f>VLOOKUP(F805,'SEASON AP'!$B$6:$F$138,5,0)</f>
        <v>#N/A</v>
      </c>
      <c r="O805" s="733" t="e">
        <f>VLOOKUP(F805,'Lp RE&amp;Vs'!$A:$C,2,0)</f>
        <v>#N/A</v>
      </c>
      <c r="P805" s="307" t="e">
        <f>VLOOKUP(E805,'Cust List'!$A:$E,2,0)</f>
        <v>#N/A</v>
      </c>
      <c r="Q805" s="116" t="e">
        <f>VLOOKUP(E805,'Cust List'!$A:$D,3,0)</f>
        <v>#N/A</v>
      </c>
    </row>
    <row r="806" spans="13:17" ht="21" x14ac:dyDescent="0.35">
      <c r="M806" s="729" t="e">
        <f>VLOOKUP(F806,'NEW LP'!$A:$C,3,0)</f>
        <v>#N/A</v>
      </c>
      <c r="N806" s="730" t="e">
        <f>VLOOKUP(F806,'SEASON AP'!$B$6:$F$138,5,0)</f>
        <v>#N/A</v>
      </c>
      <c r="O806" s="733" t="e">
        <f>VLOOKUP(F806,'Lp RE&amp;Vs'!$A:$C,2,0)</f>
        <v>#N/A</v>
      </c>
      <c r="P806" s="307" t="e">
        <f>VLOOKUP(E806,'Cust List'!$A:$E,2,0)</f>
        <v>#N/A</v>
      </c>
      <c r="Q806" s="116" t="e">
        <f>VLOOKUP(E806,'Cust List'!$A:$D,3,0)</f>
        <v>#N/A</v>
      </c>
    </row>
    <row r="807" spans="13:17" ht="21" x14ac:dyDescent="0.35">
      <c r="M807" s="729" t="e">
        <f>VLOOKUP(F807,'NEW LP'!$A:$C,3,0)</f>
        <v>#N/A</v>
      </c>
      <c r="N807" s="730" t="e">
        <f>VLOOKUP(F807,'SEASON AP'!$B$6:$F$138,5,0)</f>
        <v>#N/A</v>
      </c>
      <c r="O807" s="733" t="e">
        <f>VLOOKUP(F807,'Lp RE&amp;Vs'!$A:$C,2,0)</f>
        <v>#N/A</v>
      </c>
      <c r="P807" s="307" t="e">
        <f>VLOOKUP(E807,'Cust List'!$A:$E,2,0)</f>
        <v>#N/A</v>
      </c>
      <c r="Q807" s="116" t="e">
        <f>VLOOKUP(E807,'Cust List'!$A:$D,3,0)</f>
        <v>#N/A</v>
      </c>
    </row>
    <row r="808" spans="13:17" ht="21" x14ac:dyDescent="0.35">
      <c r="M808" s="729" t="e">
        <f>VLOOKUP(F808,'NEW LP'!$A:$C,3,0)</f>
        <v>#N/A</v>
      </c>
      <c r="N808" s="730" t="e">
        <f>VLOOKUP(F808,'SEASON AP'!$B$6:$F$138,5,0)</f>
        <v>#N/A</v>
      </c>
      <c r="O808" s="733" t="e">
        <f>VLOOKUP(F808,'Lp RE&amp;Vs'!$A:$C,2,0)</f>
        <v>#N/A</v>
      </c>
      <c r="P808" s="307" t="e">
        <f>VLOOKUP(E808,'Cust List'!$A:$E,2,0)</f>
        <v>#N/A</v>
      </c>
      <c r="Q808" s="116" t="e">
        <f>VLOOKUP(E808,'Cust List'!$A:$D,3,0)</f>
        <v>#N/A</v>
      </c>
    </row>
    <row r="809" spans="13:17" ht="21" x14ac:dyDescent="0.35">
      <c r="M809" s="729" t="e">
        <f>VLOOKUP(F809,'NEW LP'!$A:$C,3,0)</f>
        <v>#N/A</v>
      </c>
      <c r="N809" s="730" t="e">
        <f>VLOOKUP(F809,'SEASON AP'!$B$6:$F$138,5,0)</f>
        <v>#N/A</v>
      </c>
      <c r="O809" s="733" t="e">
        <f>VLOOKUP(F809,'Lp RE&amp;Vs'!$A:$C,2,0)</f>
        <v>#N/A</v>
      </c>
      <c r="P809" s="307" t="e">
        <f>VLOOKUP(E809,'Cust List'!$A:$E,2,0)</f>
        <v>#N/A</v>
      </c>
      <c r="Q809" s="116" t="e">
        <f>VLOOKUP(E809,'Cust List'!$A:$D,3,0)</f>
        <v>#N/A</v>
      </c>
    </row>
    <row r="810" spans="13:17" ht="21" x14ac:dyDescent="0.35">
      <c r="M810" s="729" t="e">
        <f>VLOOKUP(F810,'NEW LP'!$A:$C,3,0)</f>
        <v>#N/A</v>
      </c>
      <c r="N810" s="730" t="e">
        <f>VLOOKUP(F810,'SEASON AP'!$B$6:$F$138,5,0)</f>
        <v>#N/A</v>
      </c>
      <c r="O810" s="733" t="e">
        <f>VLOOKUP(F810,'Lp RE&amp;Vs'!$A:$C,2,0)</f>
        <v>#N/A</v>
      </c>
      <c r="P810" s="307" t="e">
        <f>VLOOKUP(E810,'Cust List'!$A:$E,2,0)</f>
        <v>#N/A</v>
      </c>
      <c r="Q810" s="116" t="e">
        <f>VLOOKUP(E810,'Cust List'!$A:$D,3,0)</f>
        <v>#N/A</v>
      </c>
    </row>
    <row r="811" spans="13:17" ht="21" x14ac:dyDescent="0.35">
      <c r="M811" s="729" t="e">
        <f>VLOOKUP(F811,'NEW LP'!$A:$C,3,0)</f>
        <v>#N/A</v>
      </c>
      <c r="N811" s="730" t="e">
        <f>VLOOKUP(F811,'SEASON AP'!$B$6:$F$138,5,0)</f>
        <v>#N/A</v>
      </c>
      <c r="O811" s="733" t="e">
        <f>VLOOKUP(F811,'Lp RE&amp;Vs'!$A:$C,2,0)</f>
        <v>#N/A</v>
      </c>
      <c r="P811" s="307" t="e">
        <f>VLOOKUP(E811,'Cust List'!$A:$E,2,0)</f>
        <v>#N/A</v>
      </c>
      <c r="Q811" s="116" t="e">
        <f>VLOOKUP(E811,'Cust List'!$A:$D,3,0)</f>
        <v>#N/A</v>
      </c>
    </row>
    <row r="812" spans="13:17" ht="21" x14ac:dyDescent="0.35">
      <c r="M812" s="729" t="e">
        <f>VLOOKUP(F812,'NEW LP'!$A:$C,3,0)</f>
        <v>#N/A</v>
      </c>
      <c r="N812" s="730" t="e">
        <f>VLOOKUP(F812,'SEASON AP'!$B$6:$F$138,5,0)</f>
        <v>#N/A</v>
      </c>
      <c r="O812" s="733" t="e">
        <f>VLOOKUP(F812,'Lp RE&amp;Vs'!$A:$C,2,0)</f>
        <v>#N/A</v>
      </c>
      <c r="P812" s="307" t="e">
        <f>VLOOKUP(E812,'Cust List'!$A:$E,2,0)</f>
        <v>#N/A</v>
      </c>
      <c r="Q812" s="116" t="e">
        <f>VLOOKUP(E812,'Cust List'!$A:$D,3,0)</f>
        <v>#N/A</v>
      </c>
    </row>
    <row r="813" spans="13:17" ht="21" x14ac:dyDescent="0.35">
      <c r="M813" s="729" t="e">
        <f>VLOOKUP(F813,'NEW LP'!$A:$C,3,0)</f>
        <v>#N/A</v>
      </c>
      <c r="N813" s="730" t="e">
        <f>VLOOKUP(F813,'SEASON AP'!$B$6:$F$138,5,0)</f>
        <v>#N/A</v>
      </c>
      <c r="O813" s="733" t="e">
        <f>VLOOKUP(F813,'Lp RE&amp;Vs'!$A:$C,2,0)</f>
        <v>#N/A</v>
      </c>
      <c r="P813" s="307" t="e">
        <f>VLOOKUP(E813,'Cust List'!$A:$E,2,0)</f>
        <v>#N/A</v>
      </c>
      <c r="Q813" s="116" t="e">
        <f>VLOOKUP(E813,'Cust List'!$A:$D,3,0)</f>
        <v>#N/A</v>
      </c>
    </row>
    <row r="814" spans="13:17" ht="21" x14ac:dyDescent="0.35">
      <c r="M814" s="729" t="e">
        <f>VLOOKUP(F814,'NEW LP'!$A:$C,3,0)</f>
        <v>#N/A</v>
      </c>
      <c r="N814" s="730" t="e">
        <f>VLOOKUP(F814,'SEASON AP'!$B$6:$F$138,5,0)</f>
        <v>#N/A</v>
      </c>
      <c r="O814" s="733" t="e">
        <f>VLOOKUP(F814,'Lp RE&amp;Vs'!$A:$C,2,0)</f>
        <v>#N/A</v>
      </c>
      <c r="P814" s="307" t="e">
        <f>VLOOKUP(E814,'Cust List'!$A:$E,2,0)</f>
        <v>#N/A</v>
      </c>
      <c r="Q814" s="116" t="e">
        <f>VLOOKUP(E814,'Cust List'!$A:$D,3,0)</f>
        <v>#N/A</v>
      </c>
    </row>
    <row r="815" spans="13:17" ht="21" x14ac:dyDescent="0.35">
      <c r="M815" s="729" t="e">
        <f>VLOOKUP(F815,'NEW LP'!$A:$C,3,0)</f>
        <v>#N/A</v>
      </c>
      <c r="N815" s="730" t="e">
        <f>VLOOKUP(F815,'SEASON AP'!$B$6:$F$138,5,0)</f>
        <v>#N/A</v>
      </c>
      <c r="O815" s="733" t="e">
        <f>VLOOKUP(F815,'Lp RE&amp;Vs'!$A:$C,2,0)</f>
        <v>#N/A</v>
      </c>
      <c r="P815" s="307" t="e">
        <f>VLOOKUP(E815,'Cust List'!$A:$E,2,0)</f>
        <v>#N/A</v>
      </c>
      <c r="Q815" s="116" t="e">
        <f>VLOOKUP(E815,'Cust List'!$A:$D,3,0)</f>
        <v>#N/A</v>
      </c>
    </row>
    <row r="816" spans="13:17" ht="21" x14ac:dyDescent="0.35">
      <c r="M816" s="729" t="e">
        <f>VLOOKUP(F816,'NEW LP'!$A:$C,3,0)</f>
        <v>#N/A</v>
      </c>
      <c r="N816" s="730" t="e">
        <f>VLOOKUP(F816,'SEASON AP'!$B$6:$F$138,5,0)</f>
        <v>#N/A</v>
      </c>
      <c r="O816" s="733" t="e">
        <f>VLOOKUP(F816,'Lp RE&amp;Vs'!$A:$C,2,0)</f>
        <v>#N/A</v>
      </c>
      <c r="P816" s="307" t="e">
        <f>VLOOKUP(E816,'Cust List'!$A:$E,2,0)</f>
        <v>#N/A</v>
      </c>
      <c r="Q816" s="116" t="e">
        <f>VLOOKUP(E816,'Cust List'!$A:$D,3,0)</f>
        <v>#N/A</v>
      </c>
    </row>
    <row r="817" spans="13:17" ht="21" x14ac:dyDescent="0.35">
      <c r="M817" s="729" t="e">
        <f>VLOOKUP(F817,'NEW LP'!$A:$C,3,0)</f>
        <v>#N/A</v>
      </c>
      <c r="N817" s="730" t="e">
        <f>VLOOKUP(F817,'SEASON AP'!$B$6:$F$138,5,0)</f>
        <v>#N/A</v>
      </c>
      <c r="O817" s="733" t="e">
        <f>VLOOKUP(F817,'Lp RE&amp;Vs'!$A:$C,2,0)</f>
        <v>#N/A</v>
      </c>
      <c r="P817" s="307" t="e">
        <f>VLOOKUP(E817,'Cust List'!$A:$E,2,0)</f>
        <v>#N/A</v>
      </c>
      <c r="Q817" s="116" t="e">
        <f>VLOOKUP(E817,'Cust List'!$A:$D,3,0)</f>
        <v>#N/A</v>
      </c>
    </row>
    <row r="818" spans="13:17" ht="21" x14ac:dyDescent="0.35">
      <c r="M818" s="729" t="e">
        <f>VLOOKUP(F818,'NEW LP'!$A:$C,3,0)</f>
        <v>#N/A</v>
      </c>
      <c r="N818" s="730" t="e">
        <f>VLOOKUP(F818,'SEASON AP'!$B$6:$F$138,5,0)</f>
        <v>#N/A</v>
      </c>
      <c r="O818" s="733" t="e">
        <f>VLOOKUP(F818,'Lp RE&amp;Vs'!$A:$C,2,0)</f>
        <v>#N/A</v>
      </c>
      <c r="P818" s="307" t="e">
        <f>VLOOKUP(E818,'Cust List'!$A:$E,2,0)</f>
        <v>#N/A</v>
      </c>
      <c r="Q818" s="116" t="e">
        <f>VLOOKUP(E818,'Cust List'!$A:$D,3,0)</f>
        <v>#N/A</v>
      </c>
    </row>
    <row r="819" spans="13:17" ht="21" x14ac:dyDescent="0.35">
      <c r="M819" s="729" t="e">
        <f>VLOOKUP(F819,'NEW LP'!$A:$C,3,0)</f>
        <v>#N/A</v>
      </c>
      <c r="N819" s="730" t="e">
        <f>VLOOKUP(F819,'SEASON AP'!$B$6:$F$138,5,0)</f>
        <v>#N/A</v>
      </c>
      <c r="O819" s="733" t="e">
        <f>VLOOKUP(F819,'Lp RE&amp;Vs'!$A:$C,2,0)</f>
        <v>#N/A</v>
      </c>
      <c r="P819" s="307" t="e">
        <f>VLOOKUP(E819,'Cust List'!$A:$E,2,0)</f>
        <v>#N/A</v>
      </c>
      <c r="Q819" s="116" t="e">
        <f>VLOOKUP(E819,'Cust List'!$A:$D,3,0)</f>
        <v>#N/A</v>
      </c>
    </row>
    <row r="820" spans="13:17" ht="21" x14ac:dyDescent="0.35">
      <c r="M820" s="729" t="e">
        <f>VLOOKUP(F820,'NEW LP'!$A:$C,3,0)</f>
        <v>#N/A</v>
      </c>
      <c r="N820" s="730" t="e">
        <f>VLOOKUP(F820,'SEASON AP'!$B$6:$F$138,5,0)</f>
        <v>#N/A</v>
      </c>
      <c r="O820" s="733" t="e">
        <f>VLOOKUP(F820,'Lp RE&amp;Vs'!$A:$C,2,0)</f>
        <v>#N/A</v>
      </c>
      <c r="P820" s="307" t="e">
        <f>VLOOKUP(E820,'Cust List'!$A:$E,2,0)</f>
        <v>#N/A</v>
      </c>
      <c r="Q820" s="116" t="e">
        <f>VLOOKUP(E820,'Cust List'!$A:$D,3,0)</f>
        <v>#N/A</v>
      </c>
    </row>
    <row r="821" spans="13:17" ht="21" x14ac:dyDescent="0.35">
      <c r="M821" s="729" t="e">
        <f>VLOOKUP(F821,'NEW LP'!$A:$C,3,0)</f>
        <v>#N/A</v>
      </c>
      <c r="N821" s="730" t="e">
        <f>VLOOKUP(F821,'SEASON AP'!$B$6:$F$138,5,0)</f>
        <v>#N/A</v>
      </c>
      <c r="O821" s="733" t="e">
        <f>VLOOKUP(F821,'Lp RE&amp;Vs'!$A:$C,2,0)</f>
        <v>#N/A</v>
      </c>
      <c r="P821" s="307" t="e">
        <f>VLOOKUP(E821,'Cust List'!$A:$E,2,0)</f>
        <v>#N/A</v>
      </c>
      <c r="Q821" s="116" t="e">
        <f>VLOOKUP(E821,'Cust List'!$A:$D,3,0)</f>
        <v>#N/A</v>
      </c>
    </row>
    <row r="822" spans="13:17" ht="21" x14ac:dyDescent="0.35">
      <c r="M822" s="729" t="e">
        <f>VLOOKUP(F822,'NEW LP'!$A:$C,3,0)</f>
        <v>#N/A</v>
      </c>
      <c r="N822" s="730" t="e">
        <f>VLOOKUP(F822,'SEASON AP'!$B$6:$F$138,5,0)</f>
        <v>#N/A</v>
      </c>
      <c r="O822" s="733" t="e">
        <f>VLOOKUP(F822,'Lp RE&amp;Vs'!$A:$C,2,0)</f>
        <v>#N/A</v>
      </c>
      <c r="P822" s="307" t="e">
        <f>VLOOKUP(E822,'Cust List'!$A:$E,2,0)</f>
        <v>#N/A</v>
      </c>
      <c r="Q822" s="116" t="e">
        <f>VLOOKUP(E822,'Cust List'!$A:$D,3,0)</f>
        <v>#N/A</v>
      </c>
    </row>
    <row r="823" spans="13:17" ht="21" x14ac:dyDescent="0.35">
      <c r="M823" s="729" t="e">
        <f>VLOOKUP(F823,'NEW LP'!$A:$C,3,0)</f>
        <v>#N/A</v>
      </c>
      <c r="N823" s="730" t="e">
        <f>VLOOKUP(F823,'SEASON AP'!$B$6:$F$138,5,0)</f>
        <v>#N/A</v>
      </c>
      <c r="O823" s="733" t="e">
        <f>VLOOKUP(F823,'Lp RE&amp;Vs'!$A:$C,2,0)</f>
        <v>#N/A</v>
      </c>
      <c r="P823" s="307" t="e">
        <f>VLOOKUP(E823,'Cust List'!$A:$E,2,0)</f>
        <v>#N/A</v>
      </c>
      <c r="Q823" s="116" t="e">
        <f>VLOOKUP(E823,'Cust List'!$A:$D,3,0)</f>
        <v>#N/A</v>
      </c>
    </row>
    <row r="824" spans="13:17" ht="21" x14ac:dyDescent="0.35">
      <c r="M824" s="729" t="e">
        <f>VLOOKUP(F824,'NEW LP'!$A:$C,3,0)</f>
        <v>#N/A</v>
      </c>
      <c r="N824" s="730" t="e">
        <f>VLOOKUP(F824,'SEASON AP'!$B$6:$F$138,5,0)</f>
        <v>#N/A</v>
      </c>
      <c r="O824" s="733" t="e">
        <f>VLOOKUP(F824,'Lp RE&amp;Vs'!$A:$C,2,0)</f>
        <v>#N/A</v>
      </c>
      <c r="P824" s="307" t="e">
        <f>VLOOKUP(E824,'Cust List'!$A:$E,2,0)</f>
        <v>#N/A</v>
      </c>
      <c r="Q824" s="116" t="e">
        <f>VLOOKUP(E824,'Cust List'!$A:$D,3,0)</f>
        <v>#N/A</v>
      </c>
    </row>
    <row r="825" spans="13:17" ht="21" x14ac:dyDescent="0.35">
      <c r="M825" s="729" t="e">
        <f>VLOOKUP(F825,'NEW LP'!$A:$C,3,0)</f>
        <v>#N/A</v>
      </c>
      <c r="N825" s="730" t="e">
        <f>VLOOKUP(F825,'SEASON AP'!$B$6:$F$138,5,0)</f>
        <v>#N/A</v>
      </c>
      <c r="O825" s="733" t="e">
        <f>VLOOKUP(F825,'Lp RE&amp;Vs'!$A:$C,2,0)</f>
        <v>#N/A</v>
      </c>
      <c r="P825" s="307" t="e">
        <f>VLOOKUP(E825,'Cust List'!$A:$E,2,0)</f>
        <v>#N/A</v>
      </c>
      <c r="Q825" s="116" t="e">
        <f>VLOOKUP(E825,'Cust List'!$A:$D,3,0)</f>
        <v>#N/A</v>
      </c>
    </row>
    <row r="826" spans="13:17" ht="21" x14ac:dyDescent="0.35">
      <c r="M826" s="729" t="e">
        <f>VLOOKUP(F826,'NEW LP'!$A:$C,3,0)</f>
        <v>#N/A</v>
      </c>
      <c r="N826" s="730" t="e">
        <f>VLOOKUP(F826,'SEASON AP'!$B$6:$F$138,5,0)</f>
        <v>#N/A</v>
      </c>
      <c r="O826" s="733" t="e">
        <f>VLOOKUP(F826,'Lp RE&amp;Vs'!$A:$C,2,0)</f>
        <v>#N/A</v>
      </c>
      <c r="P826" s="307" t="e">
        <f>VLOOKUP(E826,'Cust List'!$A:$E,2,0)</f>
        <v>#N/A</v>
      </c>
      <c r="Q826" s="116" t="e">
        <f>VLOOKUP(E826,'Cust List'!$A:$D,3,0)</f>
        <v>#N/A</v>
      </c>
    </row>
    <row r="827" spans="13:17" ht="21" x14ac:dyDescent="0.35">
      <c r="M827" s="729" t="e">
        <f>VLOOKUP(F827,'NEW LP'!$A:$C,3,0)</f>
        <v>#N/A</v>
      </c>
      <c r="N827" s="730" t="e">
        <f>VLOOKUP(F827,'SEASON AP'!$B$6:$F$138,5,0)</f>
        <v>#N/A</v>
      </c>
      <c r="O827" s="733" t="e">
        <f>VLOOKUP(F827,'Lp RE&amp;Vs'!$A:$C,2,0)</f>
        <v>#N/A</v>
      </c>
      <c r="P827" s="307" t="e">
        <f>VLOOKUP(E827,'Cust List'!$A:$E,2,0)</f>
        <v>#N/A</v>
      </c>
      <c r="Q827" s="116" t="e">
        <f>VLOOKUP(E827,'Cust List'!$A:$D,3,0)</f>
        <v>#N/A</v>
      </c>
    </row>
    <row r="828" spans="13:17" ht="21" x14ac:dyDescent="0.35">
      <c r="M828" s="729" t="e">
        <f>VLOOKUP(F828,'NEW LP'!$A:$C,3,0)</f>
        <v>#N/A</v>
      </c>
      <c r="N828" s="730" t="e">
        <f>VLOOKUP(F828,'SEASON AP'!$B$6:$F$138,5,0)</f>
        <v>#N/A</v>
      </c>
      <c r="O828" s="733" t="e">
        <f>VLOOKUP(F828,'Lp RE&amp;Vs'!$A:$C,2,0)</f>
        <v>#N/A</v>
      </c>
      <c r="P828" s="307" t="e">
        <f>VLOOKUP(E828,'Cust List'!$A:$E,2,0)</f>
        <v>#N/A</v>
      </c>
      <c r="Q828" s="116" t="e">
        <f>VLOOKUP(E828,'Cust List'!$A:$D,3,0)</f>
        <v>#N/A</v>
      </c>
    </row>
    <row r="829" spans="13:17" ht="21" x14ac:dyDescent="0.35">
      <c r="M829" s="729" t="e">
        <f>VLOOKUP(F829,'NEW LP'!$A:$C,3,0)</f>
        <v>#N/A</v>
      </c>
      <c r="N829" s="730" t="e">
        <f>VLOOKUP(F829,'SEASON AP'!$B$6:$F$138,5,0)</f>
        <v>#N/A</v>
      </c>
      <c r="O829" s="733" t="e">
        <f>VLOOKUP(F829,'Lp RE&amp;Vs'!$A:$C,2,0)</f>
        <v>#N/A</v>
      </c>
      <c r="P829" s="307" t="e">
        <f>VLOOKUP(E829,'Cust List'!$A:$E,2,0)</f>
        <v>#N/A</v>
      </c>
      <c r="Q829" s="116" t="e">
        <f>VLOOKUP(E829,'Cust List'!$A:$D,3,0)</f>
        <v>#N/A</v>
      </c>
    </row>
    <row r="830" spans="13:17" ht="21" x14ac:dyDescent="0.35">
      <c r="M830" s="729" t="e">
        <f>VLOOKUP(F830,'NEW LP'!$A:$C,3,0)</f>
        <v>#N/A</v>
      </c>
      <c r="N830" s="730" t="e">
        <f>VLOOKUP(F830,'SEASON AP'!$B$6:$F$138,5,0)</f>
        <v>#N/A</v>
      </c>
      <c r="O830" s="733" t="e">
        <f>VLOOKUP(F830,'Lp RE&amp;Vs'!$A:$C,2,0)</f>
        <v>#N/A</v>
      </c>
      <c r="P830" s="307" t="e">
        <f>VLOOKUP(E830,'Cust List'!$A:$E,2,0)</f>
        <v>#N/A</v>
      </c>
      <c r="Q830" s="116" t="e">
        <f>VLOOKUP(E830,'Cust List'!$A:$D,3,0)</f>
        <v>#N/A</v>
      </c>
    </row>
    <row r="831" spans="13:17" ht="21" x14ac:dyDescent="0.35">
      <c r="M831" s="729" t="e">
        <f>VLOOKUP(F831,'NEW LP'!$A:$C,3,0)</f>
        <v>#N/A</v>
      </c>
      <c r="N831" s="730" t="e">
        <f>VLOOKUP(F831,'SEASON AP'!$B$6:$F$138,5,0)</f>
        <v>#N/A</v>
      </c>
      <c r="O831" s="733" t="e">
        <f>VLOOKUP(F831,'Lp RE&amp;Vs'!$A:$C,2,0)</f>
        <v>#N/A</v>
      </c>
      <c r="P831" s="307" t="e">
        <f>VLOOKUP(E831,'Cust List'!$A:$E,2,0)</f>
        <v>#N/A</v>
      </c>
      <c r="Q831" s="116" t="e">
        <f>VLOOKUP(E831,'Cust List'!$A:$D,3,0)</f>
        <v>#N/A</v>
      </c>
    </row>
    <row r="832" spans="13:17" ht="21" x14ac:dyDescent="0.35">
      <c r="M832" s="729" t="e">
        <f>VLOOKUP(F832,'NEW LP'!$A:$C,3,0)</f>
        <v>#N/A</v>
      </c>
      <c r="N832" s="730" t="e">
        <f>VLOOKUP(F832,'SEASON AP'!$B$6:$F$138,5,0)</f>
        <v>#N/A</v>
      </c>
      <c r="O832" s="733" t="e">
        <f>VLOOKUP(F832,'Lp RE&amp;Vs'!$A:$C,2,0)</f>
        <v>#N/A</v>
      </c>
      <c r="P832" s="307" t="e">
        <f>VLOOKUP(E832,'Cust List'!$A:$E,2,0)</f>
        <v>#N/A</v>
      </c>
      <c r="Q832" s="116" t="e">
        <f>VLOOKUP(E832,'Cust List'!$A:$D,3,0)</f>
        <v>#N/A</v>
      </c>
    </row>
    <row r="833" spans="13:17" ht="21" x14ac:dyDescent="0.35">
      <c r="M833" s="729" t="e">
        <f>VLOOKUP(F833,'NEW LP'!$A:$C,3,0)</f>
        <v>#N/A</v>
      </c>
      <c r="N833" s="730" t="e">
        <f>VLOOKUP(F833,'SEASON AP'!$B$6:$F$138,5,0)</f>
        <v>#N/A</v>
      </c>
      <c r="O833" s="733" t="e">
        <f>VLOOKUP(F833,'Lp RE&amp;Vs'!$A:$C,2,0)</f>
        <v>#N/A</v>
      </c>
      <c r="P833" s="307" t="e">
        <f>VLOOKUP(E833,'Cust List'!$A:$E,2,0)</f>
        <v>#N/A</v>
      </c>
      <c r="Q833" s="116" t="e">
        <f>VLOOKUP(E833,'Cust List'!$A:$D,3,0)</f>
        <v>#N/A</v>
      </c>
    </row>
    <row r="834" spans="13:17" ht="21" x14ac:dyDescent="0.35">
      <c r="M834" s="729" t="e">
        <f>VLOOKUP(F834,'NEW LP'!$A:$C,3,0)</f>
        <v>#N/A</v>
      </c>
      <c r="N834" s="730" t="e">
        <f>VLOOKUP(F834,'SEASON AP'!$B$6:$F$138,5,0)</f>
        <v>#N/A</v>
      </c>
      <c r="O834" s="733" t="e">
        <f>VLOOKUP(F834,'Lp RE&amp;Vs'!$A:$C,2,0)</f>
        <v>#N/A</v>
      </c>
      <c r="P834" s="307" t="e">
        <f>VLOOKUP(E834,'Cust List'!$A:$E,2,0)</f>
        <v>#N/A</v>
      </c>
      <c r="Q834" s="116" t="e">
        <f>VLOOKUP(E834,'Cust List'!$A:$D,3,0)</f>
        <v>#N/A</v>
      </c>
    </row>
    <row r="835" spans="13:17" ht="21" x14ac:dyDescent="0.35">
      <c r="M835" s="729" t="e">
        <f>VLOOKUP(F835,'NEW LP'!$A:$C,3,0)</f>
        <v>#N/A</v>
      </c>
      <c r="N835" s="730" t="e">
        <f>VLOOKUP(F835,'SEASON AP'!$B$6:$F$138,5,0)</f>
        <v>#N/A</v>
      </c>
      <c r="O835" s="733" t="e">
        <f>VLOOKUP(F835,'Lp RE&amp;Vs'!$A:$C,2,0)</f>
        <v>#N/A</v>
      </c>
      <c r="P835" s="307" t="e">
        <f>VLOOKUP(E835,'Cust List'!$A:$E,2,0)</f>
        <v>#N/A</v>
      </c>
      <c r="Q835" s="116" t="e">
        <f>VLOOKUP(E835,'Cust List'!$A:$D,3,0)</f>
        <v>#N/A</v>
      </c>
    </row>
    <row r="836" spans="13:17" ht="21" x14ac:dyDescent="0.35">
      <c r="M836" s="729" t="e">
        <f>VLOOKUP(F836,'NEW LP'!$A:$C,3,0)</f>
        <v>#N/A</v>
      </c>
      <c r="N836" s="730" t="e">
        <f>VLOOKUP(F836,'SEASON AP'!$B$6:$F$138,5,0)</f>
        <v>#N/A</v>
      </c>
      <c r="O836" s="733" t="e">
        <f>VLOOKUP(F836,'Lp RE&amp;Vs'!$A:$C,2,0)</f>
        <v>#N/A</v>
      </c>
      <c r="P836" s="307" t="e">
        <f>VLOOKUP(E836,'Cust List'!$A:$E,2,0)</f>
        <v>#N/A</v>
      </c>
      <c r="Q836" s="116" t="e">
        <f>VLOOKUP(E836,'Cust List'!$A:$D,3,0)</f>
        <v>#N/A</v>
      </c>
    </row>
    <row r="837" spans="13:17" ht="21" x14ac:dyDescent="0.35">
      <c r="M837" s="729" t="e">
        <f>VLOOKUP(F837,'NEW LP'!$A:$C,3,0)</f>
        <v>#N/A</v>
      </c>
      <c r="N837" s="730" t="e">
        <f>VLOOKUP(F837,'SEASON AP'!$B$6:$F$138,5,0)</f>
        <v>#N/A</v>
      </c>
      <c r="O837" s="733" t="e">
        <f>VLOOKUP(F837,'Lp RE&amp;Vs'!$A:$C,2,0)</f>
        <v>#N/A</v>
      </c>
      <c r="P837" s="307" t="e">
        <f>VLOOKUP(E837,'Cust List'!$A:$E,2,0)</f>
        <v>#N/A</v>
      </c>
      <c r="Q837" s="116" t="e">
        <f>VLOOKUP(E837,'Cust List'!$A:$D,3,0)</f>
        <v>#N/A</v>
      </c>
    </row>
    <row r="838" spans="13:17" ht="21" x14ac:dyDescent="0.35">
      <c r="M838" s="729" t="e">
        <f>VLOOKUP(F838,'NEW LP'!$A:$C,3,0)</f>
        <v>#N/A</v>
      </c>
      <c r="N838" s="730" t="e">
        <f>VLOOKUP(F838,'SEASON AP'!$B$6:$F$138,5,0)</f>
        <v>#N/A</v>
      </c>
      <c r="O838" s="733" t="e">
        <f>VLOOKUP(F838,'Lp RE&amp;Vs'!$A:$C,2,0)</f>
        <v>#N/A</v>
      </c>
      <c r="P838" s="307" t="e">
        <f>VLOOKUP(E838,'Cust List'!$A:$E,2,0)</f>
        <v>#N/A</v>
      </c>
      <c r="Q838" s="116" t="e">
        <f>VLOOKUP(E838,'Cust List'!$A:$D,3,0)</f>
        <v>#N/A</v>
      </c>
    </row>
    <row r="839" spans="13:17" ht="21" x14ac:dyDescent="0.35">
      <c r="M839" s="729" t="e">
        <f>VLOOKUP(F839,'NEW LP'!$A:$C,3,0)</f>
        <v>#N/A</v>
      </c>
      <c r="N839" s="730" t="e">
        <f>VLOOKUP(F839,'SEASON AP'!$B$6:$F$138,5,0)</f>
        <v>#N/A</v>
      </c>
      <c r="O839" s="733" t="e">
        <f>VLOOKUP(F839,'Lp RE&amp;Vs'!$A:$C,2,0)</f>
        <v>#N/A</v>
      </c>
      <c r="P839" s="307" t="e">
        <f>VLOOKUP(E839,'Cust List'!$A:$E,2,0)</f>
        <v>#N/A</v>
      </c>
      <c r="Q839" s="116" t="e">
        <f>VLOOKUP(E839,'Cust List'!$A:$D,3,0)</f>
        <v>#N/A</v>
      </c>
    </row>
    <row r="840" spans="13:17" ht="21" x14ac:dyDescent="0.35">
      <c r="M840" s="729" t="e">
        <f>VLOOKUP(F840,'NEW LP'!$A:$C,3,0)</f>
        <v>#N/A</v>
      </c>
      <c r="N840" s="730" t="e">
        <f>VLOOKUP(F840,'SEASON AP'!$B$6:$F$138,5,0)</f>
        <v>#N/A</v>
      </c>
      <c r="O840" s="733" t="e">
        <f>VLOOKUP(F840,'Lp RE&amp;Vs'!$A:$C,2,0)</f>
        <v>#N/A</v>
      </c>
      <c r="P840" s="307" t="e">
        <f>VLOOKUP(E840,'Cust List'!$A:$E,2,0)</f>
        <v>#N/A</v>
      </c>
      <c r="Q840" s="116" t="e">
        <f>VLOOKUP(E840,'Cust List'!$A:$D,3,0)</f>
        <v>#N/A</v>
      </c>
    </row>
    <row r="841" spans="13:17" ht="21" x14ac:dyDescent="0.35">
      <c r="M841" s="729" t="e">
        <f>VLOOKUP(F841,'NEW LP'!$A:$C,3,0)</f>
        <v>#N/A</v>
      </c>
      <c r="N841" s="730" t="e">
        <f>VLOOKUP(F841,'SEASON AP'!$B$6:$F$138,5,0)</f>
        <v>#N/A</v>
      </c>
      <c r="O841" s="733" t="e">
        <f>VLOOKUP(F841,'Lp RE&amp;Vs'!$A:$C,2,0)</f>
        <v>#N/A</v>
      </c>
      <c r="P841" s="307" t="e">
        <f>VLOOKUP(E841,'Cust List'!$A:$E,2,0)</f>
        <v>#N/A</v>
      </c>
      <c r="Q841" s="116" t="e">
        <f>VLOOKUP(E841,'Cust List'!$A:$D,3,0)</f>
        <v>#N/A</v>
      </c>
    </row>
    <row r="842" spans="13:17" ht="21" x14ac:dyDescent="0.35">
      <c r="M842" s="729" t="e">
        <f>VLOOKUP(F842,'NEW LP'!$A:$C,3,0)</f>
        <v>#N/A</v>
      </c>
      <c r="N842" s="730" t="e">
        <f>VLOOKUP(F842,'SEASON AP'!$B$6:$F$138,5,0)</f>
        <v>#N/A</v>
      </c>
      <c r="O842" s="733" t="e">
        <f>VLOOKUP(F842,'Lp RE&amp;Vs'!$A:$C,2,0)</f>
        <v>#N/A</v>
      </c>
      <c r="P842" s="307" t="e">
        <f>VLOOKUP(E842,'Cust List'!$A:$E,2,0)</f>
        <v>#N/A</v>
      </c>
      <c r="Q842" s="116" t="e">
        <f>VLOOKUP(E842,'Cust List'!$A:$D,3,0)</f>
        <v>#N/A</v>
      </c>
    </row>
    <row r="843" spans="13:17" ht="21" x14ac:dyDescent="0.35">
      <c r="M843" s="729" t="e">
        <f>VLOOKUP(F843,'NEW LP'!$A:$C,3,0)</f>
        <v>#N/A</v>
      </c>
      <c r="N843" s="730" t="e">
        <f>VLOOKUP(F843,'SEASON AP'!$B$6:$F$138,5,0)</f>
        <v>#N/A</v>
      </c>
      <c r="O843" s="733" t="e">
        <f>VLOOKUP(F843,'Lp RE&amp;Vs'!$A:$C,2,0)</f>
        <v>#N/A</v>
      </c>
      <c r="P843" s="307" t="e">
        <f>VLOOKUP(E843,'Cust List'!$A:$E,2,0)</f>
        <v>#N/A</v>
      </c>
      <c r="Q843" s="116" t="e">
        <f>VLOOKUP(E843,'Cust List'!$A:$D,3,0)</f>
        <v>#N/A</v>
      </c>
    </row>
    <row r="844" spans="13:17" ht="21" x14ac:dyDescent="0.35">
      <c r="M844" s="729" t="e">
        <f>VLOOKUP(F844,'NEW LP'!$A:$C,3,0)</f>
        <v>#N/A</v>
      </c>
      <c r="N844" s="730" t="e">
        <f>VLOOKUP(F844,'SEASON AP'!$B$6:$F$138,5,0)</f>
        <v>#N/A</v>
      </c>
      <c r="O844" s="733" t="e">
        <f>VLOOKUP(F844,'Lp RE&amp;Vs'!$A:$C,2,0)</f>
        <v>#N/A</v>
      </c>
      <c r="P844" s="307" t="e">
        <f>VLOOKUP(E844,'Cust List'!$A:$E,2,0)</f>
        <v>#N/A</v>
      </c>
      <c r="Q844" s="116" t="e">
        <f>VLOOKUP(E844,'Cust List'!$A:$D,3,0)</f>
        <v>#N/A</v>
      </c>
    </row>
    <row r="845" spans="13:17" ht="21" x14ac:dyDescent="0.35">
      <c r="M845" s="729" t="e">
        <f>VLOOKUP(F845,'NEW LP'!$A:$C,3,0)</f>
        <v>#N/A</v>
      </c>
      <c r="N845" s="730" t="e">
        <f>VLOOKUP(F845,'SEASON AP'!$B$6:$F$138,5,0)</f>
        <v>#N/A</v>
      </c>
      <c r="O845" s="733" t="e">
        <f>VLOOKUP(F845,'Lp RE&amp;Vs'!$A:$C,2,0)</f>
        <v>#N/A</v>
      </c>
      <c r="P845" s="307" t="e">
        <f>VLOOKUP(E845,'Cust List'!$A:$E,2,0)</f>
        <v>#N/A</v>
      </c>
      <c r="Q845" s="116" t="e">
        <f>VLOOKUP(E845,'Cust List'!$A:$D,3,0)</f>
        <v>#N/A</v>
      </c>
    </row>
    <row r="846" spans="13:17" ht="21" x14ac:dyDescent="0.35">
      <c r="M846" s="729" t="e">
        <f>VLOOKUP(F846,'NEW LP'!$A:$C,3,0)</f>
        <v>#N/A</v>
      </c>
      <c r="N846" s="730" t="e">
        <f>VLOOKUP(F846,'SEASON AP'!$B$6:$F$138,5,0)</f>
        <v>#N/A</v>
      </c>
      <c r="O846" s="733" t="e">
        <f>VLOOKUP(F846,'Lp RE&amp;Vs'!$A:$C,2,0)</f>
        <v>#N/A</v>
      </c>
      <c r="P846" s="307" t="e">
        <f>VLOOKUP(E846,'Cust List'!$A:$E,2,0)</f>
        <v>#N/A</v>
      </c>
      <c r="Q846" s="116" t="e">
        <f>VLOOKUP(E846,'Cust List'!$A:$D,3,0)</f>
        <v>#N/A</v>
      </c>
    </row>
    <row r="847" spans="13:17" ht="21" x14ac:dyDescent="0.35">
      <c r="M847" s="729" t="e">
        <f>VLOOKUP(F847,'NEW LP'!$A:$C,3,0)</f>
        <v>#N/A</v>
      </c>
      <c r="N847" s="730" t="e">
        <f>VLOOKUP(F847,'SEASON AP'!$B$6:$F$138,5,0)</f>
        <v>#N/A</v>
      </c>
      <c r="O847" s="733" t="e">
        <f>VLOOKUP(F847,'Lp RE&amp;Vs'!$A:$C,2,0)</f>
        <v>#N/A</v>
      </c>
      <c r="P847" s="307" t="e">
        <f>VLOOKUP(E847,'Cust List'!$A:$E,2,0)</f>
        <v>#N/A</v>
      </c>
      <c r="Q847" s="116" t="e">
        <f>VLOOKUP(E847,'Cust List'!$A:$D,3,0)</f>
        <v>#N/A</v>
      </c>
    </row>
    <row r="848" spans="13:17" ht="21" x14ac:dyDescent="0.35">
      <c r="M848" s="729" t="e">
        <f>VLOOKUP(F848,'NEW LP'!$A:$C,3,0)</f>
        <v>#N/A</v>
      </c>
      <c r="N848" s="730" t="e">
        <f>VLOOKUP(F848,'SEASON AP'!$B$6:$F$138,5,0)</f>
        <v>#N/A</v>
      </c>
      <c r="O848" s="733" t="e">
        <f>VLOOKUP(F848,'Lp RE&amp;Vs'!$A:$C,2,0)</f>
        <v>#N/A</v>
      </c>
      <c r="P848" s="307" t="e">
        <f>VLOOKUP(E848,'Cust List'!$A:$E,2,0)</f>
        <v>#N/A</v>
      </c>
      <c r="Q848" s="116" t="e">
        <f>VLOOKUP(E848,'Cust List'!$A:$D,3,0)</f>
        <v>#N/A</v>
      </c>
    </row>
    <row r="849" spans="13:17" ht="21" x14ac:dyDescent="0.35">
      <c r="M849" s="729" t="e">
        <f>VLOOKUP(F849,'NEW LP'!$A:$C,3,0)</f>
        <v>#N/A</v>
      </c>
      <c r="N849" s="730" t="e">
        <f>VLOOKUP(F849,'SEASON AP'!$B$6:$F$138,5,0)</f>
        <v>#N/A</v>
      </c>
      <c r="O849" s="733" t="e">
        <f>VLOOKUP(F849,'Lp RE&amp;Vs'!$A:$C,2,0)</f>
        <v>#N/A</v>
      </c>
      <c r="P849" s="307" t="e">
        <f>VLOOKUP(E849,'Cust List'!$A:$E,2,0)</f>
        <v>#N/A</v>
      </c>
      <c r="Q849" s="116" t="e">
        <f>VLOOKUP(E849,'Cust List'!$A:$D,3,0)</f>
        <v>#N/A</v>
      </c>
    </row>
    <row r="850" spans="13:17" ht="21" x14ac:dyDescent="0.35">
      <c r="M850" s="729" t="e">
        <f>VLOOKUP(F850,'NEW LP'!$A:$C,3,0)</f>
        <v>#N/A</v>
      </c>
      <c r="N850" s="730" t="e">
        <f>VLOOKUP(F850,'SEASON AP'!$B$6:$F$138,5,0)</f>
        <v>#N/A</v>
      </c>
      <c r="O850" s="733" t="e">
        <f>VLOOKUP(F850,'Lp RE&amp;Vs'!$A:$C,2,0)</f>
        <v>#N/A</v>
      </c>
      <c r="P850" s="307" t="e">
        <f>VLOOKUP(E850,'Cust List'!$A:$E,2,0)</f>
        <v>#N/A</v>
      </c>
      <c r="Q850" s="116" t="e">
        <f>VLOOKUP(E850,'Cust List'!$A:$D,3,0)</f>
        <v>#N/A</v>
      </c>
    </row>
    <row r="851" spans="13:17" ht="21" x14ac:dyDescent="0.35">
      <c r="M851" s="729" t="e">
        <f>VLOOKUP(F851,'NEW LP'!$A:$C,3,0)</f>
        <v>#N/A</v>
      </c>
      <c r="N851" s="730" t="e">
        <f>VLOOKUP(F851,'SEASON AP'!$B$6:$F$138,5,0)</f>
        <v>#N/A</v>
      </c>
      <c r="O851" s="733" t="e">
        <f>VLOOKUP(F851,'Lp RE&amp;Vs'!$A:$C,2,0)</f>
        <v>#N/A</v>
      </c>
      <c r="P851" s="307" t="e">
        <f>VLOOKUP(E851,'Cust List'!$A:$E,2,0)</f>
        <v>#N/A</v>
      </c>
      <c r="Q851" s="116" t="e">
        <f>VLOOKUP(E851,'Cust List'!$A:$D,3,0)</f>
        <v>#N/A</v>
      </c>
    </row>
    <row r="852" spans="13:17" ht="21" x14ac:dyDescent="0.35">
      <c r="M852" s="729" t="e">
        <f>VLOOKUP(F852,'NEW LP'!$A:$C,3,0)</f>
        <v>#N/A</v>
      </c>
      <c r="N852" s="730" t="e">
        <f>VLOOKUP(F852,'SEASON AP'!$B$6:$F$138,5,0)</f>
        <v>#N/A</v>
      </c>
      <c r="O852" s="733" t="e">
        <f>VLOOKUP(F852,'Lp RE&amp;Vs'!$A:$C,2,0)</f>
        <v>#N/A</v>
      </c>
      <c r="P852" s="307" t="e">
        <f>VLOOKUP(E852,'Cust List'!$A:$E,2,0)</f>
        <v>#N/A</v>
      </c>
      <c r="Q852" s="116" t="e">
        <f>VLOOKUP(E852,'Cust List'!$A:$D,3,0)</f>
        <v>#N/A</v>
      </c>
    </row>
    <row r="853" spans="13:17" ht="21" x14ac:dyDescent="0.35">
      <c r="M853" s="729" t="e">
        <f>VLOOKUP(F853,'NEW LP'!$A:$C,3,0)</f>
        <v>#N/A</v>
      </c>
      <c r="N853" s="730" t="e">
        <f>VLOOKUP(F853,'SEASON AP'!$B$6:$F$138,5,0)</f>
        <v>#N/A</v>
      </c>
      <c r="O853" s="733" t="e">
        <f>VLOOKUP(F853,'Lp RE&amp;Vs'!$A:$C,2,0)</f>
        <v>#N/A</v>
      </c>
      <c r="P853" s="307" t="e">
        <f>VLOOKUP(E853,'Cust List'!$A:$E,2,0)</f>
        <v>#N/A</v>
      </c>
      <c r="Q853" s="116" t="e">
        <f>VLOOKUP(E853,'Cust List'!$A:$D,3,0)</f>
        <v>#N/A</v>
      </c>
    </row>
    <row r="854" spans="13:17" ht="21" x14ac:dyDescent="0.35">
      <c r="M854" s="729" t="e">
        <f>VLOOKUP(F854,'NEW LP'!$A:$C,3,0)</f>
        <v>#N/A</v>
      </c>
      <c r="N854" s="730" t="e">
        <f>VLOOKUP(F854,'SEASON AP'!$B$6:$F$138,5,0)</f>
        <v>#N/A</v>
      </c>
      <c r="O854" s="733" t="e">
        <f>VLOOKUP(F854,'Lp RE&amp;Vs'!$A:$C,2,0)</f>
        <v>#N/A</v>
      </c>
      <c r="P854" s="307" t="e">
        <f>VLOOKUP(E854,'Cust List'!$A:$E,2,0)</f>
        <v>#N/A</v>
      </c>
      <c r="Q854" s="116" t="e">
        <f>VLOOKUP(E854,'Cust List'!$A:$D,3,0)</f>
        <v>#N/A</v>
      </c>
    </row>
    <row r="855" spans="13:17" ht="21" x14ac:dyDescent="0.35">
      <c r="M855" s="729" t="e">
        <f>VLOOKUP(F855,'NEW LP'!$A:$C,3,0)</f>
        <v>#N/A</v>
      </c>
      <c r="N855" s="730" t="e">
        <f>VLOOKUP(F855,'SEASON AP'!$B$6:$F$138,5,0)</f>
        <v>#N/A</v>
      </c>
      <c r="O855" s="733" t="e">
        <f>VLOOKUP(F855,'Lp RE&amp;Vs'!$A:$C,2,0)</f>
        <v>#N/A</v>
      </c>
      <c r="P855" s="307" t="e">
        <f>VLOOKUP(E855,'Cust List'!$A:$E,2,0)</f>
        <v>#N/A</v>
      </c>
      <c r="Q855" s="116" t="e">
        <f>VLOOKUP(E855,'Cust List'!$A:$D,3,0)</f>
        <v>#N/A</v>
      </c>
    </row>
    <row r="856" spans="13:17" ht="21" x14ac:dyDescent="0.35">
      <c r="M856" s="729" t="e">
        <f>VLOOKUP(F856,'NEW LP'!$A:$C,3,0)</f>
        <v>#N/A</v>
      </c>
      <c r="N856" s="730" t="e">
        <f>VLOOKUP(F856,'SEASON AP'!$B$6:$F$138,5,0)</f>
        <v>#N/A</v>
      </c>
      <c r="O856" s="733" t="e">
        <f>VLOOKUP(F856,'Lp RE&amp;Vs'!$A:$C,2,0)</f>
        <v>#N/A</v>
      </c>
      <c r="P856" s="307" t="e">
        <f>VLOOKUP(E856,'Cust List'!$A:$E,2,0)</f>
        <v>#N/A</v>
      </c>
      <c r="Q856" s="116" t="e">
        <f>VLOOKUP(E856,'Cust List'!$A:$D,3,0)</f>
        <v>#N/A</v>
      </c>
    </row>
    <row r="857" spans="13:17" ht="21" x14ac:dyDescent="0.35">
      <c r="M857" s="729" t="e">
        <f>VLOOKUP(F857,'NEW LP'!$A:$C,3,0)</f>
        <v>#N/A</v>
      </c>
      <c r="N857" s="730" t="e">
        <f>VLOOKUP(F857,'SEASON AP'!$B$6:$F$138,5,0)</f>
        <v>#N/A</v>
      </c>
      <c r="O857" s="733" t="e">
        <f>VLOOKUP(F857,'Lp RE&amp;Vs'!$A:$C,2,0)</f>
        <v>#N/A</v>
      </c>
      <c r="P857" s="307" t="e">
        <f>VLOOKUP(E857,'Cust List'!$A:$E,2,0)</f>
        <v>#N/A</v>
      </c>
      <c r="Q857" s="116" t="e">
        <f>VLOOKUP(E857,'Cust List'!$A:$D,3,0)</f>
        <v>#N/A</v>
      </c>
    </row>
    <row r="858" spans="13:17" ht="21" x14ac:dyDescent="0.35">
      <c r="M858" s="729" t="e">
        <f>VLOOKUP(F858,'NEW LP'!$A:$C,3,0)</f>
        <v>#N/A</v>
      </c>
      <c r="N858" s="730" t="e">
        <f>VLOOKUP(F858,'SEASON AP'!$B$6:$F$138,5,0)</f>
        <v>#N/A</v>
      </c>
      <c r="O858" s="733" t="e">
        <f>VLOOKUP(F858,'Lp RE&amp;Vs'!$A:$C,2,0)</f>
        <v>#N/A</v>
      </c>
      <c r="P858" s="307" t="e">
        <f>VLOOKUP(E858,'Cust List'!$A:$E,2,0)</f>
        <v>#N/A</v>
      </c>
      <c r="Q858" s="116" t="e">
        <f>VLOOKUP(E858,'Cust List'!$A:$D,3,0)</f>
        <v>#N/A</v>
      </c>
    </row>
    <row r="859" spans="13:17" ht="21" x14ac:dyDescent="0.35">
      <c r="M859" s="729" t="e">
        <f>VLOOKUP(F859,'NEW LP'!$A:$C,3,0)</f>
        <v>#N/A</v>
      </c>
      <c r="N859" s="730" t="e">
        <f>VLOOKUP(F859,'SEASON AP'!$B$6:$F$138,5,0)</f>
        <v>#N/A</v>
      </c>
      <c r="O859" s="733" t="e">
        <f>VLOOKUP(F859,'Lp RE&amp;Vs'!$A:$C,2,0)</f>
        <v>#N/A</v>
      </c>
      <c r="P859" s="307" t="e">
        <f>VLOOKUP(E859,'Cust List'!$A:$E,2,0)</f>
        <v>#N/A</v>
      </c>
      <c r="Q859" s="116" t="e">
        <f>VLOOKUP(E859,'Cust List'!$A:$D,3,0)</f>
        <v>#N/A</v>
      </c>
    </row>
    <row r="860" spans="13:17" ht="21" x14ac:dyDescent="0.35">
      <c r="M860" s="729" t="e">
        <f>VLOOKUP(F860,'NEW LP'!$A:$C,3,0)</f>
        <v>#N/A</v>
      </c>
      <c r="N860" s="730" t="e">
        <f>VLOOKUP(F860,'SEASON AP'!$B$6:$F$138,5,0)</f>
        <v>#N/A</v>
      </c>
      <c r="O860" s="733" t="e">
        <f>VLOOKUP(F860,'Lp RE&amp;Vs'!$A:$C,2,0)</f>
        <v>#N/A</v>
      </c>
      <c r="P860" s="307" t="e">
        <f>VLOOKUP(E860,'Cust List'!$A:$E,2,0)</f>
        <v>#N/A</v>
      </c>
      <c r="Q860" s="116" t="e">
        <f>VLOOKUP(E860,'Cust List'!$A:$D,3,0)</f>
        <v>#N/A</v>
      </c>
    </row>
    <row r="861" spans="13:17" ht="21" x14ac:dyDescent="0.35">
      <c r="M861" s="729" t="e">
        <f>VLOOKUP(F861,'NEW LP'!$A:$C,3,0)</f>
        <v>#N/A</v>
      </c>
      <c r="N861" s="730" t="e">
        <f>VLOOKUP(F861,'SEASON AP'!$B$6:$F$138,5,0)</f>
        <v>#N/A</v>
      </c>
      <c r="O861" s="733" t="e">
        <f>VLOOKUP(F861,'Lp RE&amp;Vs'!$A:$C,2,0)</f>
        <v>#N/A</v>
      </c>
      <c r="P861" s="307" t="e">
        <f>VLOOKUP(E861,'Cust List'!$A:$E,2,0)</f>
        <v>#N/A</v>
      </c>
      <c r="Q861" s="116" t="e">
        <f>VLOOKUP(E861,'Cust List'!$A:$D,3,0)</f>
        <v>#N/A</v>
      </c>
    </row>
    <row r="862" spans="13:17" ht="21" x14ac:dyDescent="0.35">
      <c r="M862" s="729" t="e">
        <f>VLOOKUP(F862,'NEW LP'!$A:$C,3,0)</f>
        <v>#N/A</v>
      </c>
      <c r="N862" s="730" t="e">
        <f>VLOOKUP(F862,'SEASON AP'!$B$6:$F$138,5,0)</f>
        <v>#N/A</v>
      </c>
      <c r="O862" s="733" t="e">
        <f>VLOOKUP(F862,'Lp RE&amp;Vs'!$A:$C,2,0)</f>
        <v>#N/A</v>
      </c>
      <c r="P862" s="307" t="e">
        <f>VLOOKUP(E862,'Cust List'!$A:$E,2,0)</f>
        <v>#N/A</v>
      </c>
      <c r="Q862" s="116" t="e">
        <f>VLOOKUP(E862,'Cust List'!$A:$D,3,0)</f>
        <v>#N/A</v>
      </c>
    </row>
    <row r="863" spans="13:17" ht="21" x14ac:dyDescent="0.35">
      <c r="M863" s="729" t="e">
        <f>VLOOKUP(F863,'NEW LP'!$A:$C,3,0)</f>
        <v>#N/A</v>
      </c>
      <c r="N863" s="730" t="e">
        <f>VLOOKUP(F863,'SEASON AP'!$B$6:$F$138,5,0)</f>
        <v>#N/A</v>
      </c>
      <c r="O863" s="733" t="e">
        <f>VLOOKUP(F863,'Lp RE&amp;Vs'!$A:$C,2,0)</f>
        <v>#N/A</v>
      </c>
      <c r="P863" s="307" t="e">
        <f>VLOOKUP(E863,'Cust List'!$A:$E,2,0)</f>
        <v>#N/A</v>
      </c>
      <c r="Q863" s="116" t="e">
        <f>VLOOKUP(E863,'Cust List'!$A:$D,3,0)</f>
        <v>#N/A</v>
      </c>
    </row>
    <row r="864" spans="13:17" ht="21" x14ac:dyDescent="0.35">
      <c r="M864" s="729" t="e">
        <f>VLOOKUP(F864,'NEW LP'!$A:$C,3,0)</f>
        <v>#N/A</v>
      </c>
      <c r="N864" s="730" t="e">
        <f>VLOOKUP(F864,'SEASON AP'!$B$6:$F$138,5,0)</f>
        <v>#N/A</v>
      </c>
      <c r="O864" s="733" t="e">
        <f>VLOOKUP(F864,'Lp RE&amp;Vs'!$A:$C,2,0)</f>
        <v>#N/A</v>
      </c>
      <c r="P864" s="307" t="e">
        <f>VLOOKUP(E864,'Cust List'!$A:$E,2,0)</f>
        <v>#N/A</v>
      </c>
      <c r="Q864" s="116" t="e">
        <f>VLOOKUP(E864,'Cust List'!$A:$D,3,0)</f>
        <v>#N/A</v>
      </c>
    </row>
    <row r="865" spans="13:17" ht="21" x14ac:dyDescent="0.35">
      <c r="M865" s="729" t="e">
        <f>VLOOKUP(F865,'NEW LP'!$A:$C,3,0)</f>
        <v>#N/A</v>
      </c>
      <c r="N865" s="730" t="e">
        <f>VLOOKUP(F865,'SEASON AP'!$B$6:$F$138,5,0)</f>
        <v>#N/A</v>
      </c>
      <c r="O865" s="733" t="e">
        <f>VLOOKUP(F865,'Lp RE&amp;Vs'!$A:$C,2,0)</f>
        <v>#N/A</v>
      </c>
      <c r="P865" s="307" t="e">
        <f>VLOOKUP(E865,'Cust List'!$A:$E,2,0)</f>
        <v>#N/A</v>
      </c>
      <c r="Q865" s="116" t="e">
        <f>VLOOKUP(E865,'Cust List'!$A:$D,3,0)</f>
        <v>#N/A</v>
      </c>
    </row>
    <row r="866" spans="13:17" ht="21" x14ac:dyDescent="0.35">
      <c r="M866" s="729" t="e">
        <f>VLOOKUP(F866,'NEW LP'!$A:$C,3,0)</f>
        <v>#N/A</v>
      </c>
      <c r="N866" s="730" t="e">
        <f>VLOOKUP(F866,'SEASON AP'!$B$6:$F$138,5,0)</f>
        <v>#N/A</v>
      </c>
      <c r="O866" s="733" t="e">
        <f>VLOOKUP(F866,'Lp RE&amp;Vs'!$A:$C,2,0)</f>
        <v>#N/A</v>
      </c>
      <c r="P866" s="307" t="e">
        <f>VLOOKUP(E866,'Cust List'!$A:$E,2,0)</f>
        <v>#N/A</v>
      </c>
      <c r="Q866" s="116" t="e">
        <f>VLOOKUP(E866,'Cust List'!$A:$D,3,0)</f>
        <v>#N/A</v>
      </c>
    </row>
    <row r="867" spans="13:17" ht="21" x14ac:dyDescent="0.35">
      <c r="M867" s="729" t="e">
        <f>VLOOKUP(F867,'NEW LP'!$A:$C,3,0)</f>
        <v>#N/A</v>
      </c>
      <c r="N867" s="730" t="e">
        <f>VLOOKUP(F867,'SEASON AP'!$B$6:$F$138,5,0)</f>
        <v>#N/A</v>
      </c>
      <c r="O867" s="733" t="e">
        <f>VLOOKUP(F867,'Lp RE&amp;Vs'!$A:$C,2,0)</f>
        <v>#N/A</v>
      </c>
      <c r="P867" s="307" t="e">
        <f>VLOOKUP(E867,'Cust List'!$A:$E,2,0)</f>
        <v>#N/A</v>
      </c>
      <c r="Q867" s="116" t="e">
        <f>VLOOKUP(E867,'Cust List'!$A:$D,3,0)</f>
        <v>#N/A</v>
      </c>
    </row>
    <row r="868" spans="13:17" ht="21" x14ac:dyDescent="0.35">
      <c r="M868" s="729" t="e">
        <f>VLOOKUP(F868,'NEW LP'!$A:$C,3,0)</f>
        <v>#N/A</v>
      </c>
      <c r="N868" s="730" t="e">
        <f>VLOOKUP(F868,'SEASON AP'!$B$6:$F$138,5,0)</f>
        <v>#N/A</v>
      </c>
      <c r="O868" s="733" t="e">
        <f>VLOOKUP(F868,'Lp RE&amp;Vs'!$A:$C,2,0)</f>
        <v>#N/A</v>
      </c>
      <c r="P868" s="307" t="e">
        <f>VLOOKUP(E868,'Cust List'!$A:$E,2,0)</f>
        <v>#N/A</v>
      </c>
      <c r="Q868" s="116" t="e">
        <f>VLOOKUP(E868,'Cust List'!$A:$D,3,0)</f>
        <v>#N/A</v>
      </c>
    </row>
    <row r="869" spans="13:17" ht="21" x14ac:dyDescent="0.35">
      <c r="M869" s="729" t="e">
        <f>VLOOKUP(F869,'NEW LP'!$A:$C,3,0)</f>
        <v>#N/A</v>
      </c>
      <c r="N869" s="730" t="e">
        <f>VLOOKUP(F869,'SEASON AP'!$B$6:$F$138,5,0)</f>
        <v>#N/A</v>
      </c>
      <c r="O869" s="733" t="e">
        <f>VLOOKUP(F869,'Lp RE&amp;Vs'!$A:$C,2,0)</f>
        <v>#N/A</v>
      </c>
      <c r="P869" s="307" t="e">
        <f>VLOOKUP(E869,'Cust List'!$A:$E,2,0)</f>
        <v>#N/A</v>
      </c>
      <c r="Q869" s="116" t="e">
        <f>VLOOKUP(E869,'Cust List'!$A:$D,3,0)</f>
        <v>#N/A</v>
      </c>
    </row>
    <row r="870" spans="13:17" ht="21" x14ac:dyDescent="0.35">
      <c r="M870" s="729" t="e">
        <f>VLOOKUP(F870,'NEW LP'!$A:$C,3,0)</f>
        <v>#N/A</v>
      </c>
      <c r="N870" s="730" t="e">
        <f>VLOOKUP(F870,'SEASON AP'!$B$6:$F$138,5,0)</f>
        <v>#N/A</v>
      </c>
      <c r="O870" s="733" t="e">
        <f>VLOOKUP(F870,'Lp RE&amp;Vs'!$A:$C,2,0)</f>
        <v>#N/A</v>
      </c>
      <c r="P870" s="307" t="e">
        <f>VLOOKUP(E870,'Cust List'!$A:$E,2,0)</f>
        <v>#N/A</v>
      </c>
      <c r="Q870" s="116" t="e">
        <f>VLOOKUP(E870,'Cust List'!$A:$D,3,0)</f>
        <v>#N/A</v>
      </c>
    </row>
    <row r="871" spans="13:17" ht="21" x14ac:dyDescent="0.35">
      <c r="M871" s="729" t="e">
        <f>VLOOKUP(F871,'NEW LP'!$A:$C,3,0)</f>
        <v>#N/A</v>
      </c>
      <c r="N871" s="730" t="e">
        <f>VLOOKUP(F871,'SEASON AP'!$B$6:$F$138,5,0)</f>
        <v>#N/A</v>
      </c>
      <c r="O871" s="733" t="e">
        <f>VLOOKUP(F871,'Lp RE&amp;Vs'!$A:$C,2,0)</f>
        <v>#N/A</v>
      </c>
      <c r="P871" s="307" t="e">
        <f>VLOOKUP(E871,'Cust List'!$A:$E,2,0)</f>
        <v>#N/A</v>
      </c>
      <c r="Q871" s="116" t="e">
        <f>VLOOKUP(E871,'Cust List'!$A:$D,3,0)</f>
        <v>#N/A</v>
      </c>
    </row>
    <row r="872" spans="13:17" ht="21" x14ac:dyDescent="0.35">
      <c r="M872" s="729" t="e">
        <f>VLOOKUP(F872,'NEW LP'!$A:$C,3,0)</f>
        <v>#N/A</v>
      </c>
      <c r="N872" s="730" t="e">
        <f>VLOOKUP(F872,'SEASON AP'!$B$6:$F$138,5,0)</f>
        <v>#N/A</v>
      </c>
      <c r="O872" s="733" t="e">
        <f>VLOOKUP(F872,'Lp RE&amp;Vs'!$A:$C,2,0)</f>
        <v>#N/A</v>
      </c>
      <c r="P872" s="307" t="e">
        <f>VLOOKUP(E872,'Cust List'!$A:$E,2,0)</f>
        <v>#N/A</v>
      </c>
      <c r="Q872" s="116" t="e">
        <f>VLOOKUP(E872,'Cust List'!$A:$D,3,0)</f>
        <v>#N/A</v>
      </c>
    </row>
    <row r="873" spans="13:17" ht="21" x14ac:dyDescent="0.35">
      <c r="M873" s="729" t="e">
        <f>VLOOKUP(F873,'NEW LP'!$A:$C,3,0)</f>
        <v>#N/A</v>
      </c>
      <c r="N873" s="730" t="e">
        <f>VLOOKUP(F873,'SEASON AP'!$B$6:$F$138,5,0)</f>
        <v>#N/A</v>
      </c>
      <c r="O873" s="733" t="e">
        <f>VLOOKUP(F873,'Lp RE&amp;Vs'!$A:$C,2,0)</f>
        <v>#N/A</v>
      </c>
      <c r="P873" s="307" t="e">
        <f>VLOOKUP(E873,'Cust List'!$A:$E,2,0)</f>
        <v>#N/A</v>
      </c>
      <c r="Q873" s="116" t="e">
        <f>VLOOKUP(E873,'Cust List'!$A:$D,3,0)</f>
        <v>#N/A</v>
      </c>
    </row>
    <row r="874" spans="13:17" ht="21" x14ac:dyDescent="0.35">
      <c r="M874" s="729" t="e">
        <f>VLOOKUP(F874,'NEW LP'!$A:$C,3,0)</f>
        <v>#N/A</v>
      </c>
      <c r="N874" s="730" t="e">
        <f>VLOOKUP(F874,'SEASON AP'!$B$6:$F$138,5,0)</f>
        <v>#N/A</v>
      </c>
      <c r="O874" s="733" t="e">
        <f>VLOOKUP(F874,'Lp RE&amp;Vs'!$A:$C,2,0)</f>
        <v>#N/A</v>
      </c>
      <c r="P874" s="307" t="e">
        <f>VLOOKUP(E874,'Cust List'!$A:$E,2,0)</f>
        <v>#N/A</v>
      </c>
      <c r="Q874" s="116" t="e">
        <f>VLOOKUP(E874,'Cust List'!$A:$D,3,0)</f>
        <v>#N/A</v>
      </c>
    </row>
    <row r="875" spans="13:17" ht="21" x14ac:dyDescent="0.35">
      <c r="M875" s="729" t="e">
        <f>VLOOKUP(F875,'NEW LP'!$A:$C,3,0)</f>
        <v>#N/A</v>
      </c>
      <c r="N875" s="730" t="e">
        <f>VLOOKUP(F875,'SEASON AP'!$B$6:$F$138,5,0)</f>
        <v>#N/A</v>
      </c>
      <c r="O875" s="733" t="e">
        <f>VLOOKUP(F875,'Lp RE&amp;Vs'!$A:$C,2,0)</f>
        <v>#N/A</v>
      </c>
      <c r="P875" s="307" t="e">
        <f>VLOOKUP(E875,'Cust List'!$A:$E,2,0)</f>
        <v>#N/A</v>
      </c>
      <c r="Q875" s="116" t="e">
        <f>VLOOKUP(E875,'Cust List'!$A:$D,3,0)</f>
        <v>#N/A</v>
      </c>
    </row>
    <row r="876" spans="13:17" ht="21" x14ac:dyDescent="0.35">
      <c r="M876" s="729" t="e">
        <f>VLOOKUP(F876,'NEW LP'!$A:$C,3,0)</f>
        <v>#N/A</v>
      </c>
      <c r="N876" s="730" t="e">
        <f>VLOOKUP(F876,'SEASON AP'!$B$6:$F$138,5,0)</f>
        <v>#N/A</v>
      </c>
      <c r="O876" s="733" t="e">
        <f>VLOOKUP(F876,'Lp RE&amp;Vs'!$A:$C,2,0)</f>
        <v>#N/A</v>
      </c>
      <c r="P876" s="307" t="e">
        <f>VLOOKUP(E876,'Cust List'!$A:$E,2,0)</f>
        <v>#N/A</v>
      </c>
      <c r="Q876" s="116" t="e">
        <f>VLOOKUP(E876,'Cust List'!$A:$D,3,0)</f>
        <v>#N/A</v>
      </c>
    </row>
    <row r="877" spans="13:17" ht="21" x14ac:dyDescent="0.35">
      <c r="M877" s="729" t="e">
        <f>VLOOKUP(F877,'NEW LP'!$A:$C,3,0)</f>
        <v>#N/A</v>
      </c>
      <c r="N877" s="730" t="e">
        <f>VLOOKUP(F877,'SEASON AP'!$B$6:$F$138,5,0)</f>
        <v>#N/A</v>
      </c>
      <c r="O877" s="733" t="e">
        <f>VLOOKUP(F877,'Lp RE&amp;Vs'!$A:$C,2,0)</f>
        <v>#N/A</v>
      </c>
      <c r="P877" s="307" t="e">
        <f>VLOOKUP(E877,'Cust List'!$A:$E,2,0)</f>
        <v>#N/A</v>
      </c>
      <c r="Q877" s="116" t="e">
        <f>VLOOKUP(E877,'Cust List'!$A:$D,3,0)</f>
        <v>#N/A</v>
      </c>
    </row>
    <row r="878" spans="13:17" ht="21" x14ac:dyDescent="0.35">
      <c r="M878" s="729" t="e">
        <f>VLOOKUP(F878,'NEW LP'!$A:$C,3,0)</f>
        <v>#N/A</v>
      </c>
      <c r="N878" s="730" t="e">
        <f>VLOOKUP(F878,'SEASON AP'!$B$6:$F$138,5,0)</f>
        <v>#N/A</v>
      </c>
      <c r="O878" s="733" t="e">
        <f>VLOOKUP(F878,'Lp RE&amp;Vs'!$A:$C,2,0)</f>
        <v>#N/A</v>
      </c>
      <c r="P878" s="307" t="e">
        <f>VLOOKUP(E878,'Cust List'!$A:$E,2,0)</f>
        <v>#N/A</v>
      </c>
      <c r="Q878" s="116" t="e">
        <f>VLOOKUP(E878,'Cust List'!$A:$D,3,0)</f>
        <v>#N/A</v>
      </c>
    </row>
    <row r="879" spans="13:17" ht="21" x14ac:dyDescent="0.35">
      <c r="M879" s="729" t="e">
        <f>VLOOKUP(F879,'NEW LP'!$A:$C,3,0)</f>
        <v>#N/A</v>
      </c>
      <c r="N879" s="730" t="e">
        <f>VLOOKUP(F879,'SEASON AP'!$B$6:$F$138,5,0)</f>
        <v>#N/A</v>
      </c>
      <c r="O879" s="733" t="e">
        <f>VLOOKUP(F879,'Lp RE&amp;Vs'!$A:$C,2,0)</f>
        <v>#N/A</v>
      </c>
      <c r="P879" s="307" t="e">
        <f>VLOOKUP(E879,'Cust List'!$A:$E,2,0)</f>
        <v>#N/A</v>
      </c>
      <c r="Q879" s="116" t="e">
        <f>VLOOKUP(E879,'Cust List'!$A:$D,3,0)</f>
        <v>#N/A</v>
      </c>
    </row>
    <row r="880" spans="13:17" ht="21" x14ac:dyDescent="0.35">
      <c r="M880" s="729" t="e">
        <f>VLOOKUP(F880,'NEW LP'!$A:$C,3,0)</f>
        <v>#N/A</v>
      </c>
      <c r="N880" s="730" t="e">
        <f>VLOOKUP(F880,'SEASON AP'!$B$6:$F$138,5,0)</f>
        <v>#N/A</v>
      </c>
      <c r="O880" s="733" t="e">
        <f>VLOOKUP(F880,'Lp RE&amp;Vs'!$A:$C,2,0)</f>
        <v>#N/A</v>
      </c>
      <c r="P880" s="307" t="e">
        <f>VLOOKUP(E880,'Cust List'!$A:$E,2,0)</f>
        <v>#N/A</v>
      </c>
      <c r="Q880" s="116" t="e">
        <f>VLOOKUP(E880,'Cust List'!$A:$D,3,0)</f>
        <v>#N/A</v>
      </c>
    </row>
    <row r="881" spans="13:17" ht="21" x14ac:dyDescent="0.35">
      <c r="M881" s="729" t="e">
        <f>VLOOKUP(F881,'NEW LP'!$A:$C,3,0)</f>
        <v>#N/A</v>
      </c>
      <c r="N881" s="730" t="e">
        <f>VLOOKUP(F881,'SEASON AP'!$B$6:$F$138,5,0)</f>
        <v>#N/A</v>
      </c>
      <c r="O881" s="733" t="e">
        <f>VLOOKUP(F881,'Lp RE&amp;Vs'!$A:$C,2,0)</f>
        <v>#N/A</v>
      </c>
      <c r="P881" s="307" t="e">
        <f>VLOOKUP(E881,'Cust List'!$A:$E,2,0)</f>
        <v>#N/A</v>
      </c>
      <c r="Q881" s="116" t="e">
        <f>VLOOKUP(E881,'Cust List'!$A:$D,3,0)</f>
        <v>#N/A</v>
      </c>
    </row>
    <row r="882" spans="13:17" ht="21" x14ac:dyDescent="0.35">
      <c r="M882" s="729" t="e">
        <f>VLOOKUP(F882,'NEW LP'!$A:$C,3,0)</f>
        <v>#N/A</v>
      </c>
      <c r="N882" s="730" t="e">
        <f>VLOOKUP(F882,'SEASON AP'!$B$6:$F$138,5,0)</f>
        <v>#N/A</v>
      </c>
      <c r="O882" s="733" t="e">
        <f>VLOOKUP(F882,'Lp RE&amp;Vs'!$A:$C,2,0)</f>
        <v>#N/A</v>
      </c>
      <c r="P882" s="307" t="e">
        <f>VLOOKUP(E882,'Cust List'!$A:$E,2,0)</f>
        <v>#N/A</v>
      </c>
      <c r="Q882" s="116" t="e">
        <f>VLOOKUP(E882,'Cust List'!$A:$D,3,0)</f>
        <v>#N/A</v>
      </c>
    </row>
    <row r="883" spans="13:17" ht="21" x14ac:dyDescent="0.35">
      <c r="M883" s="729" t="e">
        <f>VLOOKUP(F883,'NEW LP'!$A:$C,3,0)</f>
        <v>#N/A</v>
      </c>
      <c r="N883" s="730" t="e">
        <f>VLOOKUP(F883,'SEASON AP'!$B$6:$F$138,5,0)</f>
        <v>#N/A</v>
      </c>
      <c r="O883" s="733" t="e">
        <f>VLOOKUP(F883,'Lp RE&amp;Vs'!$A:$C,2,0)</f>
        <v>#N/A</v>
      </c>
      <c r="P883" s="307" t="e">
        <f>VLOOKUP(E883,'Cust List'!$A:$E,2,0)</f>
        <v>#N/A</v>
      </c>
      <c r="Q883" s="116" t="e">
        <f>VLOOKUP(E883,'Cust List'!$A:$D,3,0)</f>
        <v>#N/A</v>
      </c>
    </row>
    <row r="884" spans="13:17" ht="21" x14ac:dyDescent="0.35">
      <c r="M884" s="729" t="e">
        <f>VLOOKUP(F884,'NEW LP'!$A:$C,3,0)</f>
        <v>#N/A</v>
      </c>
      <c r="N884" s="730" t="e">
        <f>VLOOKUP(F884,'SEASON AP'!$B$6:$F$138,5,0)</f>
        <v>#N/A</v>
      </c>
      <c r="O884" s="733" t="e">
        <f>VLOOKUP(F884,'Lp RE&amp;Vs'!$A:$C,2,0)</f>
        <v>#N/A</v>
      </c>
      <c r="P884" s="307" t="e">
        <f>VLOOKUP(E884,'Cust List'!$A:$E,2,0)</f>
        <v>#N/A</v>
      </c>
      <c r="Q884" s="116" t="e">
        <f>VLOOKUP(E884,'Cust List'!$A:$D,3,0)</f>
        <v>#N/A</v>
      </c>
    </row>
    <row r="885" spans="13:17" ht="21" x14ac:dyDescent="0.35">
      <c r="M885" s="729" t="e">
        <f>VLOOKUP(F885,'NEW LP'!$A:$C,3,0)</f>
        <v>#N/A</v>
      </c>
      <c r="N885" s="730" t="e">
        <f>VLOOKUP(F885,'SEASON AP'!$B$6:$F$138,5,0)</f>
        <v>#N/A</v>
      </c>
      <c r="O885" s="733" t="e">
        <f>VLOOKUP(F885,'Lp RE&amp;Vs'!$A:$C,2,0)</f>
        <v>#N/A</v>
      </c>
      <c r="P885" s="307" t="e">
        <f>VLOOKUP(E885,'Cust List'!$A:$E,2,0)</f>
        <v>#N/A</v>
      </c>
      <c r="Q885" s="116" t="e">
        <f>VLOOKUP(E885,'Cust List'!$A:$D,3,0)</f>
        <v>#N/A</v>
      </c>
    </row>
    <row r="886" spans="13:17" ht="21" x14ac:dyDescent="0.35">
      <c r="M886" s="729" t="e">
        <f>VLOOKUP(F886,'NEW LP'!$A:$C,3,0)</f>
        <v>#N/A</v>
      </c>
      <c r="N886" s="730" t="e">
        <f>VLOOKUP(F886,'SEASON AP'!$B$6:$F$138,5,0)</f>
        <v>#N/A</v>
      </c>
      <c r="O886" s="733" t="e">
        <f>VLOOKUP(F886,'Lp RE&amp;Vs'!$A:$C,2,0)</f>
        <v>#N/A</v>
      </c>
      <c r="P886" s="307" t="e">
        <f>VLOOKUP(E886,'Cust List'!$A:$E,2,0)</f>
        <v>#N/A</v>
      </c>
      <c r="Q886" s="116" t="e">
        <f>VLOOKUP(E886,'Cust List'!$A:$D,3,0)</f>
        <v>#N/A</v>
      </c>
    </row>
    <row r="887" spans="13:17" ht="21" x14ac:dyDescent="0.35">
      <c r="M887" s="729" t="e">
        <f>VLOOKUP(F887,'NEW LP'!$A:$C,3,0)</f>
        <v>#N/A</v>
      </c>
      <c r="N887" s="730" t="e">
        <f>VLOOKUP(F887,'SEASON AP'!$B$6:$F$138,5,0)</f>
        <v>#N/A</v>
      </c>
      <c r="O887" s="733" t="e">
        <f>VLOOKUP(F887,'Lp RE&amp;Vs'!$A:$C,2,0)</f>
        <v>#N/A</v>
      </c>
      <c r="P887" s="307" t="e">
        <f>VLOOKUP(E887,'Cust List'!$A:$E,2,0)</f>
        <v>#N/A</v>
      </c>
      <c r="Q887" s="116" t="e">
        <f>VLOOKUP(E887,'Cust List'!$A:$D,3,0)</f>
        <v>#N/A</v>
      </c>
    </row>
    <row r="888" spans="13:17" ht="21" x14ac:dyDescent="0.35">
      <c r="M888" s="729" t="e">
        <f>VLOOKUP(F888,'NEW LP'!$A:$C,3,0)</f>
        <v>#N/A</v>
      </c>
      <c r="N888" s="730" t="e">
        <f>VLOOKUP(F888,'SEASON AP'!$B$6:$F$138,5,0)</f>
        <v>#N/A</v>
      </c>
      <c r="O888" s="733" t="e">
        <f>VLOOKUP(F888,'Lp RE&amp;Vs'!$A:$C,2,0)</f>
        <v>#N/A</v>
      </c>
      <c r="P888" s="307" t="e">
        <f>VLOOKUP(E888,'Cust List'!$A:$E,2,0)</f>
        <v>#N/A</v>
      </c>
      <c r="Q888" s="116" t="e">
        <f>VLOOKUP(E888,'Cust List'!$A:$D,3,0)</f>
        <v>#N/A</v>
      </c>
    </row>
    <row r="889" spans="13:17" ht="21" x14ac:dyDescent="0.35">
      <c r="M889" s="729" t="e">
        <f>VLOOKUP(F889,'NEW LP'!$A:$C,3,0)</f>
        <v>#N/A</v>
      </c>
      <c r="N889" s="730" t="e">
        <f>VLOOKUP(F889,'SEASON AP'!$B$6:$F$138,5,0)</f>
        <v>#N/A</v>
      </c>
      <c r="O889" s="733" t="e">
        <f>VLOOKUP(F889,'Lp RE&amp;Vs'!$A:$C,2,0)</f>
        <v>#N/A</v>
      </c>
      <c r="P889" s="307" t="e">
        <f>VLOOKUP(E889,'Cust List'!$A:$E,2,0)</f>
        <v>#N/A</v>
      </c>
      <c r="Q889" s="116" t="e">
        <f>VLOOKUP(E889,'Cust List'!$A:$D,3,0)</f>
        <v>#N/A</v>
      </c>
    </row>
    <row r="890" spans="13:17" ht="21" x14ac:dyDescent="0.35">
      <c r="M890" s="729" t="e">
        <f>VLOOKUP(F890,'NEW LP'!$A:$C,3,0)</f>
        <v>#N/A</v>
      </c>
      <c r="N890" s="730" t="e">
        <f>VLOOKUP(F890,'SEASON AP'!$B$6:$F$138,5,0)</f>
        <v>#N/A</v>
      </c>
      <c r="O890" s="733" t="e">
        <f>VLOOKUP(F890,'Lp RE&amp;Vs'!$A:$C,2,0)</f>
        <v>#N/A</v>
      </c>
      <c r="P890" s="307" t="e">
        <f>VLOOKUP(E890,'Cust List'!$A:$E,2,0)</f>
        <v>#N/A</v>
      </c>
      <c r="Q890" s="116" t="e">
        <f>VLOOKUP(E890,'Cust List'!$A:$D,3,0)</f>
        <v>#N/A</v>
      </c>
    </row>
    <row r="891" spans="13:17" ht="21" x14ac:dyDescent="0.35">
      <c r="M891" s="729" t="e">
        <f>VLOOKUP(F891,'NEW LP'!$A:$C,3,0)</f>
        <v>#N/A</v>
      </c>
      <c r="N891" s="730" t="e">
        <f>VLOOKUP(F891,'SEASON AP'!$B$6:$F$138,5,0)</f>
        <v>#N/A</v>
      </c>
      <c r="O891" s="733" t="e">
        <f>VLOOKUP(F891,'Lp RE&amp;Vs'!$A:$C,2,0)</f>
        <v>#N/A</v>
      </c>
      <c r="P891" s="307" t="e">
        <f>VLOOKUP(E891,'Cust List'!$A:$E,2,0)</f>
        <v>#N/A</v>
      </c>
      <c r="Q891" s="116" t="e">
        <f>VLOOKUP(E891,'Cust List'!$A:$D,3,0)</f>
        <v>#N/A</v>
      </c>
    </row>
    <row r="892" spans="13:17" ht="21" x14ac:dyDescent="0.35">
      <c r="M892" s="729" t="e">
        <f>VLOOKUP(F892,'NEW LP'!$A:$C,3,0)</f>
        <v>#N/A</v>
      </c>
      <c r="N892" s="730" t="e">
        <f>VLOOKUP(F892,'SEASON AP'!$B$6:$F$138,5,0)</f>
        <v>#N/A</v>
      </c>
      <c r="O892" s="733" t="e">
        <f>VLOOKUP(F892,'Lp RE&amp;Vs'!$A:$C,2,0)</f>
        <v>#N/A</v>
      </c>
      <c r="P892" s="307" t="e">
        <f>VLOOKUP(E892,'Cust List'!$A:$E,2,0)</f>
        <v>#N/A</v>
      </c>
      <c r="Q892" s="116" t="e">
        <f>VLOOKUP(E892,'Cust List'!$A:$D,3,0)</f>
        <v>#N/A</v>
      </c>
    </row>
    <row r="893" spans="13:17" ht="21" x14ac:dyDescent="0.35">
      <c r="M893" s="729" t="e">
        <f>VLOOKUP(F893,'NEW LP'!$A:$C,3,0)</f>
        <v>#N/A</v>
      </c>
      <c r="N893" s="730" t="e">
        <f>VLOOKUP(F893,'SEASON AP'!$B$6:$F$138,5,0)</f>
        <v>#N/A</v>
      </c>
      <c r="O893" s="733" t="e">
        <f>VLOOKUP(F893,'Lp RE&amp;Vs'!$A:$C,2,0)</f>
        <v>#N/A</v>
      </c>
      <c r="P893" s="307" t="e">
        <f>VLOOKUP(E893,'Cust List'!$A:$E,2,0)</f>
        <v>#N/A</v>
      </c>
      <c r="Q893" s="116" t="e">
        <f>VLOOKUP(E893,'Cust List'!$A:$D,3,0)</f>
        <v>#N/A</v>
      </c>
    </row>
    <row r="894" spans="13:17" ht="21" x14ac:dyDescent="0.35">
      <c r="M894" s="729" t="e">
        <f>VLOOKUP(F894,'NEW LP'!$A:$C,3,0)</f>
        <v>#N/A</v>
      </c>
      <c r="N894" s="730" t="e">
        <f>VLOOKUP(F894,'SEASON AP'!$B$6:$F$138,5,0)</f>
        <v>#N/A</v>
      </c>
      <c r="O894" s="733" t="e">
        <f>VLOOKUP(F894,'Lp RE&amp;Vs'!$A:$C,2,0)</f>
        <v>#N/A</v>
      </c>
      <c r="P894" s="307" t="e">
        <f>VLOOKUP(E894,'Cust List'!$A:$E,2,0)</f>
        <v>#N/A</v>
      </c>
      <c r="Q894" s="116" t="e">
        <f>VLOOKUP(E894,'Cust List'!$A:$D,3,0)</f>
        <v>#N/A</v>
      </c>
    </row>
    <row r="895" spans="13:17" ht="21" x14ac:dyDescent="0.35">
      <c r="M895" s="729" t="e">
        <f>VLOOKUP(F895,'NEW LP'!$A:$C,3,0)</f>
        <v>#N/A</v>
      </c>
      <c r="N895" s="730" t="e">
        <f>VLOOKUP(F895,'SEASON AP'!$B$6:$F$138,5,0)</f>
        <v>#N/A</v>
      </c>
      <c r="O895" s="733" t="e">
        <f>VLOOKUP(F895,'Lp RE&amp;Vs'!$A:$C,2,0)</f>
        <v>#N/A</v>
      </c>
      <c r="P895" s="307" t="e">
        <f>VLOOKUP(E895,'Cust List'!$A:$E,2,0)</f>
        <v>#N/A</v>
      </c>
      <c r="Q895" s="116" t="e">
        <f>VLOOKUP(E895,'Cust List'!$A:$D,3,0)</f>
        <v>#N/A</v>
      </c>
    </row>
    <row r="896" spans="13:17" ht="21" x14ac:dyDescent="0.35">
      <c r="M896" s="729" t="e">
        <f>VLOOKUP(F896,'NEW LP'!$A:$C,3,0)</f>
        <v>#N/A</v>
      </c>
      <c r="N896" s="730" t="e">
        <f>VLOOKUP(F896,'SEASON AP'!$B$6:$F$138,5,0)</f>
        <v>#N/A</v>
      </c>
      <c r="O896" s="733" t="e">
        <f>VLOOKUP(F896,'Lp RE&amp;Vs'!$A:$C,2,0)</f>
        <v>#N/A</v>
      </c>
      <c r="P896" s="307" t="e">
        <f>VLOOKUP(E896,'Cust List'!$A:$E,2,0)</f>
        <v>#N/A</v>
      </c>
      <c r="Q896" s="116" t="e">
        <f>VLOOKUP(E896,'Cust List'!$A:$D,3,0)</f>
        <v>#N/A</v>
      </c>
    </row>
    <row r="897" spans="13:17" ht="21" x14ac:dyDescent="0.35">
      <c r="M897" s="729" t="e">
        <f>VLOOKUP(F897,'NEW LP'!$A:$C,3,0)</f>
        <v>#N/A</v>
      </c>
      <c r="N897" s="730" t="e">
        <f>VLOOKUP(F897,'SEASON AP'!$B$6:$F$138,5,0)</f>
        <v>#N/A</v>
      </c>
      <c r="O897" s="733" t="e">
        <f>VLOOKUP(F897,'Lp RE&amp;Vs'!$A:$C,2,0)</f>
        <v>#N/A</v>
      </c>
      <c r="P897" s="307" t="e">
        <f>VLOOKUP(E897,'Cust List'!$A:$E,2,0)</f>
        <v>#N/A</v>
      </c>
      <c r="Q897" s="116" t="e">
        <f>VLOOKUP(E897,'Cust List'!$A:$D,3,0)</f>
        <v>#N/A</v>
      </c>
    </row>
    <row r="898" spans="13:17" ht="21" x14ac:dyDescent="0.35">
      <c r="M898" s="729" t="e">
        <f>VLOOKUP(F898,'NEW LP'!$A:$C,3,0)</f>
        <v>#N/A</v>
      </c>
      <c r="N898" s="730" t="e">
        <f>VLOOKUP(F898,'SEASON AP'!$B$6:$F$138,5,0)</f>
        <v>#N/A</v>
      </c>
      <c r="O898" s="733" t="e">
        <f>VLOOKUP(F898,'Lp RE&amp;Vs'!$A:$C,2,0)</f>
        <v>#N/A</v>
      </c>
      <c r="P898" s="307" t="e">
        <f>VLOOKUP(E898,'Cust List'!$A:$E,2,0)</f>
        <v>#N/A</v>
      </c>
      <c r="Q898" s="116" t="e">
        <f>VLOOKUP(E898,'Cust List'!$A:$D,3,0)</f>
        <v>#N/A</v>
      </c>
    </row>
    <row r="899" spans="13:17" ht="21" x14ac:dyDescent="0.35">
      <c r="M899" s="729" t="e">
        <f>VLOOKUP(F899,'NEW LP'!$A:$C,3,0)</f>
        <v>#N/A</v>
      </c>
      <c r="N899" s="730" t="e">
        <f>VLOOKUP(F899,'SEASON AP'!$B$6:$F$138,5,0)</f>
        <v>#N/A</v>
      </c>
      <c r="O899" s="733" t="e">
        <f>VLOOKUP(F899,'Lp RE&amp;Vs'!$A:$C,2,0)</f>
        <v>#N/A</v>
      </c>
      <c r="P899" s="307" t="e">
        <f>VLOOKUP(E899,'Cust List'!$A:$E,2,0)</f>
        <v>#N/A</v>
      </c>
      <c r="Q899" s="116" t="e">
        <f>VLOOKUP(E899,'Cust List'!$A:$D,3,0)</f>
        <v>#N/A</v>
      </c>
    </row>
    <row r="900" spans="13:17" ht="21" x14ac:dyDescent="0.35">
      <c r="M900" s="729" t="e">
        <f>VLOOKUP(F900,'NEW LP'!$A:$C,3,0)</f>
        <v>#N/A</v>
      </c>
      <c r="N900" s="730" t="e">
        <f>VLOOKUP(F900,'SEASON AP'!$B$6:$F$138,5,0)</f>
        <v>#N/A</v>
      </c>
      <c r="O900" s="733" t="e">
        <f>VLOOKUP(F900,'Lp RE&amp;Vs'!$A:$C,2,0)</f>
        <v>#N/A</v>
      </c>
      <c r="P900" s="307" t="e">
        <f>VLOOKUP(E900,'Cust List'!$A:$E,2,0)</f>
        <v>#N/A</v>
      </c>
      <c r="Q900" s="116" t="e">
        <f>VLOOKUP(E900,'Cust List'!$A:$D,3,0)</f>
        <v>#N/A</v>
      </c>
    </row>
    <row r="901" spans="13:17" ht="21" x14ac:dyDescent="0.35">
      <c r="M901" s="729" t="e">
        <f>VLOOKUP(F901,'NEW LP'!$A:$C,3,0)</f>
        <v>#N/A</v>
      </c>
      <c r="N901" s="730" t="e">
        <f>VLOOKUP(F901,'SEASON AP'!$B$6:$F$138,5,0)</f>
        <v>#N/A</v>
      </c>
      <c r="O901" s="733" t="e">
        <f>VLOOKUP(F901,'Lp RE&amp;Vs'!$A:$C,2,0)</f>
        <v>#N/A</v>
      </c>
      <c r="P901" s="307" t="e">
        <f>VLOOKUP(E901,'Cust List'!$A:$E,2,0)</f>
        <v>#N/A</v>
      </c>
      <c r="Q901" s="116" t="e">
        <f>VLOOKUP(E901,'Cust List'!$A:$D,3,0)</f>
        <v>#N/A</v>
      </c>
    </row>
    <row r="902" spans="13:17" ht="21" x14ac:dyDescent="0.35">
      <c r="M902" s="729" t="e">
        <f>VLOOKUP(F902,'NEW LP'!$A:$C,3,0)</f>
        <v>#N/A</v>
      </c>
      <c r="N902" s="730" t="e">
        <f>VLOOKUP(F902,'SEASON AP'!$B$6:$F$138,5,0)</f>
        <v>#N/A</v>
      </c>
      <c r="O902" s="733" t="e">
        <f>VLOOKUP(F902,'Lp RE&amp;Vs'!$A:$C,2,0)</f>
        <v>#N/A</v>
      </c>
      <c r="P902" s="307" t="e">
        <f>VLOOKUP(E902,'Cust List'!$A:$E,2,0)</f>
        <v>#N/A</v>
      </c>
      <c r="Q902" s="116" t="e">
        <f>VLOOKUP(E902,'Cust List'!$A:$D,3,0)</f>
        <v>#N/A</v>
      </c>
    </row>
    <row r="903" spans="13:17" ht="21" x14ac:dyDescent="0.35">
      <c r="M903" s="729" t="e">
        <f>VLOOKUP(F903,'NEW LP'!$A:$C,3,0)</f>
        <v>#N/A</v>
      </c>
      <c r="N903" s="730" t="e">
        <f>VLOOKUP(F903,'SEASON AP'!$B$6:$F$138,5,0)</f>
        <v>#N/A</v>
      </c>
      <c r="O903" s="733" t="e">
        <f>VLOOKUP(F903,'Lp RE&amp;Vs'!$A:$C,2,0)</f>
        <v>#N/A</v>
      </c>
      <c r="P903" s="307" t="e">
        <f>VLOOKUP(E903,'Cust List'!$A:$E,2,0)</f>
        <v>#N/A</v>
      </c>
      <c r="Q903" s="116" t="e">
        <f>VLOOKUP(E903,'Cust List'!$A:$D,3,0)</f>
        <v>#N/A</v>
      </c>
    </row>
    <row r="904" spans="13:17" ht="21" x14ac:dyDescent="0.35">
      <c r="M904" s="729" t="e">
        <f>VLOOKUP(F904,'NEW LP'!$A:$C,3,0)</f>
        <v>#N/A</v>
      </c>
      <c r="N904" s="730" t="e">
        <f>VLOOKUP(F904,'SEASON AP'!$B$6:$F$138,5,0)</f>
        <v>#N/A</v>
      </c>
      <c r="O904" s="733" t="e">
        <f>VLOOKUP(F904,'Lp RE&amp;Vs'!$A:$C,2,0)</f>
        <v>#N/A</v>
      </c>
      <c r="P904" s="307" t="e">
        <f>VLOOKUP(E904,'Cust List'!$A:$E,2,0)</f>
        <v>#N/A</v>
      </c>
      <c r="Q904" s="116" t="e">
        <f>VLOOKUP(E904,'Cust List'!$A:$D,3,0)</f>
        <v>#N/A</v>
      </c>
    </row>
    <row r="905" spans="13:17" ht="21" x14ac:dyDescent="0.35">
      <c r="M905" s="729" t="e">
        <f>VLOOKUP(F905,'NEW LP'!$A:$C,3,0)</f>
        <v>#N/A</v>
      </c>
      <c r="N905" s="730" t="e">
        <f>VLOOKUP(F905,'SEASON AP'!$B$6:$F$138,5,0)</f>
        <v>#N/A</v>
      </c>
      <c r="O905" s="733" t="e">
        <f>VLOOKUP(F905,'Lp RE&amp;Vs'!$A:$C,2,0)</f>
        <v>#N/A</v>
      </c>
      <c r="P905" s="307" t="e">
        <f>VLOOKUP(E905,'Cust List'!$A:$E,2,0)</f>
        <v>#N/A</v>
      </c>
      <c r="Q905" s="116" t="e">
        <f>VLOOKUP(E905,'Cust List'!$A:$D,3,0)</f>
        <v>#N/A</v>
      </c>
    </row>
    <row r="906" spans="13:17" ht="21" x14ac:dyDescent="0.35">
      <c r="M906" s="729" t="e">
        <f>VLOOKUP(F906,'NEW LP'!$A:$C,3,0)</f>
        <v>#N/A</v>
      </c>
      <c r="N906" s="730" t="e">
        <f>VLOOKUP(F906,'SEASON AP'!$B$6:$F$138,5,0)</f>
        <v>#N/A</v>
      </c>
      <c r="O906" s="733" t="e">
        <f>VLOOKUP(F906,'Lp RE&amp;Vs'!$A:$C,2,0)</f>
        <v>#N/A</v>
      </c>
      <c r="P906" s="307" t="e">
        <f>VLOOKUP(E906,'Cust List'!$A:$E,2,0)</f>
        <v>#N/A</v>
      </c>
      <c r="Q906" s="116" t="e">
        <f>VLOOKUP(E906,'Cust List'!$A:$D,3,0)</f>
        <v>#N/A</v>
      </c>
    </row>
    <row r="907" spans="13:17" ht="21" x14ac:dyDescent="0.35">
      <c r="M907" s="729" t="e">
        <f>VLOOKUP(F907,'NEW LP'!$A:$C,3,0)</f>
        <v>#N/A</v>
      </c>
      <c r="N907" s="730" t="e">
        <f>VLOOKUP(F907,'SEASON AP'!$B$6:$F$138,5,0)</f>
        <v>#N/A</v>
      </c>
      <c r="O907" s="733" t="e">
        <f>VLOOKUP(F907,'Lp RE&amp;Vs'!$A:$C,2,0)</f>
        <v>#N/A</v>
      </c>
      <c r="P907" s="307" t="e">
        <f>VLOOKUP(E907,'Cust List'!$A:$E,2,0)</f>
        <v>#N/A</v>
      </c>
      <c r="Q907" s="116" t="e">
        <f>VLOOKUP(E907,'Cust List'!$A:$D,3,0)</f>
        <v>#N/A</v>
      </c>
    </row>
    <row r="908" spans="13:17" ht="21" x14ac:dyDescent="0.35">
      <c r="M908" s="729" t="e">
        <f>VLOOKUP(F908,'NEW LP'!$A:$C,3,0)</f>
        <v>#N/A</v>
      </c>
      <c r="N908" s="730" t="e">
        <f>VLOOKUP(F908,'SEASON AP'!$B$6:$F$138,5,0)</f>
        <v>#N/A</v>
      </c>
      <c r="O908" s="733" t="e">
        <f>VLOOKUP(F908,'Lp RE&amp;Vs'!$A:$C,2,0)</f>
        <v>#N/A</v>
      </c>
      <c r="P908" s="307" t="e">
        <f>VLOOKUP(E908,'Cust List'!$A:$E,2,0)</f>
        <v>#N/A</v>
      </c>
      <c r="Q908" s="116" t="e">
        <f>VLOOKUP(E908,'Cust List'!$A:$D,3,0)</f>
        <v>#N/A</v>
      </c>
    </row>
    <row r="909" spans="13:17" ht="21" x14ac:dyDescent="0.35">
      <c r="M909" s="729" t="e">
        <f>VLOOKUP(F909,'NEW LP'!$A:$C,3,0)</f>
        <v>#N/A</v>
      </c>
      <c r="N909" s="730" t="e">
        <f>VLOOKUP(F909,'SEASON AP'!$B$6:$F$138,5,0)</f>
        <v>#N/A</v>
      </c>
      <c r="O909" s="733" t="e">
        <f>VLOOKUP(F909,'Lp RE&amp;Vs'!$A:$C,2,0)</f>
        <v>#N/A</v>
      </c>
      <c r="P909" s="307" t="e">
        <f>VLOOKUP(E909,'Cust List'!$A:$E,2,0)</f>
        <v>#N/A</v>
      </c>
      <c r="Q909" s="116" t="e">
        <f>VLOOKUP(E909,'Cust List'!$A:$D,3,0)</f>
        <v>#N/A</v>
      </c>
    </row>
    <row r="910" spans="13:17" ht="21" x14ac:dyDescent="0.35">
      <c r="M910" s="729" t="e">
        <f>VLOOKUP(F910,'NEW LP'!$A:$C,3,0)</f>
        <v>#N/A</v>
      </c>
      <c r="N910" s="730" t="e">
        <f>VLOOKUP(F910,'SEASON AP'!$B$6:$F$138,5,0)</f>
        <v>#N/A</v>
      </c>
      <c r="O910" s="733" t="e">
        <f>VLOOKUP(F910,'Lp RE&amp;Vs'!$A:$C,2,0)</f>
        <v>#N/A</v>
      </c>
      <c r="P910" s="307" t="e">
        <f>VLOOKUP(E910,'Cust List'!$A:$E,2,0)</f>
        <v>#N/A</v>
      </c>
      <c r="Q910" s="116" t="e">
        <f>VLOOKUP(E910,'Cust List'!$A:$D,3,0)</f>
        <v>#N/A</v>
      </c>
    </row>
    <row r="911" spans="13:17" ht="21" x14ac:dyDescent="0.35">
      <c r="M911" s="729" t="e">
        <f>VLOOKUP(F911,'NEW LP'!$A:$C,3,0)</f>
        <v>#N/A</v>
      </c>
      <c r="N911" s="730" t="e">
        <f>VLOOKUP(F911,'SEASON AP'!$B$6:$F$138,5,0)</f>
        <v>#N/A</v>
      </c>
      <c r="O911" s="733" t="e">
        <f>VLOOKUP(F911,'Lp RE&amp;Vs'!$A:$C,2,0)</f>
        <v>#N/A</v>
      </c>
      <c r="P911" s="307" t="e">
        <f>VLOOKUP(E911,'Cust List'!$A:$E,2,0)</f>
        <v>#N/A</v>
      </c>
      <c r="Q911" s="116" t="e">
        <f>VLOOKUP(E911,'Cust List'!$A:$D,3,0)</f>
        <v>#N/A</v>
      </c>
    </row>
    <row r="912" spans="13:17" ht="21" x14ac:dyDescent="0.35">
      <c r="M912" s="729" t="e">
        <f>VLOOKUP(F912,'NEW LP'!$A:$C,3,0)</f>
        <v>#N/A</v>
      </c>
      <c r="N912" s="730" t="e">
        <f>VLOOKUP(F912,'SEASON AP'!$B$6:$F$138,5,0)</f>
        <v>#N/A</v>
      </c>
      <c r="O912" s="733" t="e">
        <f>VLOOKUP(F912,'Lp RE&amp;Vs'!$A:$C,2,0)</f>
        <v>#N/A</v>
      </c>
      <c r="P912" s="307" t="e">
        <f>VLOOKUP(E912,'Cust List'!$A:$E,2,0)</f>
        <v>#N/A</v>
      </c>
      <c r="Q912" s="116" t="e">
        <f>VLOOKUP(E912,'Cust List'!$A:$D,3,0)</f>
        <v>#N/A</v>
      </c>
    </row>
    <row r="913" spans="13:17" ht="21" x14ac:dyDescent="0.35">
      <c r="M913" s="729" t="e">
        <f>VLOOKUP(F913,'NEW LP'!$A:$C,3,0)</f>
        <v>#N/A</v>
      </c>
      <c r="N913" s="730" t="e">
        <f>VLOOKUP(F913,'SEASON AP'!$B$6:$F$138,5,0)</f>
        <v>#N/A</v>
      </c>
      <c r="O913" s="733" t="e">
        <f>VLOOKUP(F913,'Lp RE&amp;Vs'!$A:$C,2,0)</f>
        <v>#N/A</v>
      </c>
      <c r="P913" s="307" t="e">
        <f>VLOOKUP(E913,'Cust List'!$A:$E,2,0)</f>
        <v>#N/A</v>
      </c>
      <c r="Q913" s="116" t="e">
        <f>VLOOKUP(E913,'Cust List'!$A:$D,3,0)</f>
        <v>#N/A</v>
      </c>
    </row>
    <row r="914" spans="13:17" ht="21" x14ac:dyDescent="0.35">
      <c r="M914" s="729" t="e">
        <f>VLOOKUP(F914,'NEW LP'!$A:$C,3,0)</f>
        <v>#N/A</v>
      </c>
      <c r="N914" s="730" t="e">
        <f>VLOOKUP(F914,'SEASON AP'!$B$6:$F$138,5,0)</f>
        <v>#N/A</v>
      </c>
      <c r="O914" s="733" t="e">
        <f>VLOOKUP(F914,'Lp RE&amp;Vs'!$A:$C,2,0)</f>
        <v>#N/A</v>
      </c>
      <c r="P914" s="307" t="e">
        <f>VLOOKUP(E914,'Cust List'!$A:$E,2,0)</f>
        <v>#N/A</v>
      </c>
      <c r="Q914" s="116" t="e">
        <f>VLOOKUP(E914,'Cust List'!$A:$D,3,0)</f>
        <v>#N/A</v>
      </c>
    </row>
    <row r="915" spans="13:17" ht="21" x14ac:dyDescent="0.35">
      <c r="M915" s="729" t="e">
        <f>VLOOKUP(F915,'NEW LP'!$A:$C,3,0)</f>
        <v>#N/A</v>
      </c>
      <c r="N915" s="730" t="e">
        <f>VLOOKUP(F915,'SEASON AP'!$B$6:$F$138,5,0)</f>
        <v>#N/A</v>
      </c>
      <c r="O915" s="733" t="e">
        <f>VLOOKUP(F915,'Lp RE&amp;Vs'!$A:$C,2,0)</f>
        <v>#N/A</v>
      </c>
      <c r="P915" s="307" t="e">
        <f>VLOOKUP(E915,'Cust List'!$A:$E,2,0)</f>
        <v>#N/A</v>
      </c>
      <c r="Q915" s="116" t="e">
        <f>VLOOKUP(E915,'Cust List'!$A:$D,3,0)</f>
        <v>#N/A</v>
      </c>
    </row>
    <row r="916" spans="13:17" ht="21" x14ac:dyDescent="0.35">
      <c r="M916" s="729" t="e">
        <f>VLOOKUP(F916,'NEW LP'!$A:$C,3,0)</f>
        <v>#N/A</v>
      </c>
      <c r="N916" s="730" t="e">
        <f>VLOOKUP(F916,'SEASON AP'!$B$6:$F$138,5,0)</f>
        <v>#N/A</v>
      </c>
      <c r="O916" s="733" t="e">
        <f>VLOOKUP(F916,'Lp RE&amp;Vs'!$A:$C,2,0)</f>
        <v>#N/A</v>
      </c>
      <c r="P916" s="307" t="e">
        <f>VLOOKUP(E916,'Cust List'!$A:$E,2,0)</f>
        <v>#N/A</v>
      </c>
      <c r="Q916" s="116" t="e">
        <f>VLOOKUP(E916,'Cust List'!$A:$D,3,0)</f>
        <v>#N/A</v>
      </c>
    </row>
    <row r="917" spans="13:17" ht="21" x14ac:dyDescent="0.35">
      <c r="M917" s="729" t="e">
        <f>VLOOKUP(F917,'NEW LP'!$A:$C,3,0)</f>
        <v>#N/A</v>
      </c>
      <c r="N917" s="730" t="e">
        <f>VLOOKUP(F917,'SEASON AP'!$B$6:$F$138,5,0)</f>
        <v>#N/A</v>
      </c>
      <c r="O917" s="733" t="e">
        <f>VLOOKUP(F917,'Lp RE&amp;Vs'!$A:$C,2,0)</f>
        <v>#N/A</v>
      </c>
      <c r="P917" s="307" t="e">
        <f>VLOOKUP(E917,'Cust List'!$A:$E,2,0)</f>
        <v>#N/A</v>
      </c>
      <c r="Q917" s="116" t="e">
        <f>VLOOKUP(E917,'Cust List'!$A:$D,3,0)</f>
        <v>#N/A</v>
      </c>
    </row>
    <row r="918" spans="13:17" ht="21" x14ac:dyDescent="0.35">
      <c r="M918" s="729" t="e">
        <f>VLOOKUP(F918,'NEW LP'!$A:$C,3,0)</f>
        <v>#N/A</v>
      </c>
      <c r="N918" s="730" t="e">
        <f>VLOOKUP(F918,'SEASON AP'!$B$6:$F$138,5,0)</f>
        <v>#N/A</v>
      </c>
      <c r="O918" s="733" t="e">
        <f>VLOOKUP(F918,'Lp RE&amp;Vs'!$A:$C,2,0)</f>
        <v>#N/A</v>
      </c>
      <c r="P918" s="307" t="e">
        <f>VLOOKUP(E918,'Cust List'!$A:$E,2,0)</f>
        <v>#N/A</v>
      </c>
      <c r="Q918" s="116" t="e">
        <f>VLOOKUP(E918,'Cust List'!$A:$D,3,0)</f>
        <v>#N/A</v>
      </c>
    </row>
    <row r="919" spans="13:17" ht="21" x14ac:dyDescent="0.35">
      <c r="M919" s="729" t="e">
        <f>VLOOKUP(F919,'NEW LP'!$A:$C,3,0)</f>
        <v>#N/A</v>
      </c>
      <c r="N919" s="730" t="e">
        <f>VLOOKUP(F919,'SEASON AP'!$B$6:$F$138,5,0)</f>
        <v>#N/A</v>
      </c>
      <c r="O919" s="733" t="e">
        <f>VLOOKUP(F919,'Lp RE&amp;Vs'!$A:$C,2,0)</f>
        <v>#N/A</v>
      </c>
      <c r="P919" s="307" t="e">
        <f>VLOOKUP(E919,'Cust List'!$A:$E,2,0)</f>
        <v>#N/A</v>
      </c>
      <c r="Q919" s="116" t="e">
        <f>VLOOKUP(E919,'Cust List'!$A:$D,3,0)</f>
        <v>#N/A</v>
      </c>
    </row>
    <row r="920" spans="13:17" ht="21" x14ac:dyDescent="0.35">
      <c r="M920" s="729" t="e">
        <f>VLOOKUP(F920,'NEW LP'!$A:$C,3,0)</f>
        <v>#N/A</v>
      </c>
      <c r="N920" s="730" t="e">
        <f>VLOOKUP(F920,'SEASON AP'!$B$6:$F$138,5,0)</f>
        <v>#N/A</v>
      </c>
      <c r="O920" s="733" t="e">
        <f>VLOOKUP(F920,'Lp RE&amp;Vs'!$A:$C,2,0)</f>
        <v>#N/A</v>
      </c>
      <c r="P920" s="307" t="e">
        <f>VLOOKUP(E920,'Cust List'!$A:$E,2,0)</f>
        <v>#N/A</v>
      </c>
      <c r="Q920" s="116" t="e">
        <f>VLOOKUP(E920,'Cust List'!$A:$D,3,0)</f>
        <v>#N/A</v>
      </c>
    </row>
    <row r="921" spans="13:17" ht="21" x14ac:dyDescent="0.35">
      <c r="M921" s="729" t="e">
        <f>VLOOKUP(F921,'NEW LP'!$A:$C,3,0)</f>
        <v>#N/A</v>
      </c>
      <c r="N921" s="730" t="e">
        <f>VLOOKUP(F921,'SEASON AP'!$B$6:$F$138,5,0)</f>
        <v>#N/A</v>
      </c>
      <c r="O921" s="733" t="e">
        <f>VLOOKUP(F921,'Lp RE&amp;Vs'!$A:$C,2,0)</f>
        <v>#N/A</v>
      </c>
      <c r="P921" s="307" t="e">
        <f>VLOOKUP(E921,'Cust List'!$A:$E,2,0)</f>
        <v>#N/A</v>
      </c>
      <c r="Q921" s="116" t="e">
        <f>VLOOKUP(E921,'Cust List'!$A:$D,3,0)</f>
        <v>#N/A</v>
      </c>
    </row>
    <row r="922" spans="13:17" ht="21" x14ac:dyDescent="0.35">
      <c r="M922" s="729" t="e">
        <f>VLOOKUP(F922,'NEW LP'!$A:$C,3,0)</f>
        <v>#N/A</v>
      </c>
      <c r="N922" s="730" t="e">
        <f>VLOOKUP(F922,'SEASON AP'!$B$6:$F$138,5,0)</f>
        <v>#N/A</v>
      </c>
      <c r="O922" s="733" t="e">
        <f>VLOOKUP(F922,'Lp RE&amp;Vs'!$A:$C,2,0)</f>
        <v>#N/A</v>
      </c>
      <c r="P922" s="307" t="e">
        <f>VLOOKUP(E922,'Cust List'!$A:$E,2,0)</f>
        <v>#N/A</v>
      </c>
      <c r="Q922" s="116" t="e">
        <f>VLOOKUP(E922,'Cust List'!$A:$D,3,0)</f>
        <v>#N/A</v>
      </c>
    </row>
    <row r="923" spans="13:17" ht="21" x14ac:dyDescent="0.35">
      <c r="M923" s="729" t="e">
        <f>VLOOKUP(F923,'NEW LP'!$A:$C,3,0)</f>
        <v>#N/A</v>
      </c>
      <c r="N923" s="730" t="e">
        <f>VLOOKUP(F923,'SEASON AP'!$B$6:$F$138,5,0)</f>
        <v>#N/A</v>
      </c>
      <c r="O923" s="733" t="e">
        <f>VLOOKUP(F923,'Lp RE&amp;Vs'!$A:$C,2,0)</f>
        <v>#N/A</v>
      </c>
      <c r="P923" s="307" t="e">
        <f>VLOOKUP(E923,'Cust List'!$A:$E,2,0)</f>
        <v>#N/A</v>
      </c>
      <c r="Q923" s="116" t="e">
        <f>VLOOKUP(E923,'Cust List'!$A:$D,3,0)</f>
        <v>#N/A</v>
      </c>
    </row>
    <row r="924" spans="13:17" ht="21" x14ac:dyDescent="0.35">
      <c r="M924" s="729" t="e">
        <f>VLOOKUP(F924,'NEW LP'!$A:$C,3,0)</f>
        <v>#N/A</v>
      </c>
      <c r="N924" s="730" t="e">
        <f>VLOOKUP(F924,'SEASON AP'!$B$6:$F$138,5,0)</f>
        <v>#N/A</v>
      </c>
      <c r="O924" s="733" t="e">
        <f>VLOOKUP(F924,'Lp RE&amp;Vs'!$A:$C,2,0)</f>
        <v>#N/A</v>
      </c>
      <c r="P924" s="307" t="e">
        <f>VLOOKUP(E924,'Cust List'!$A:$E,2,0)</f>
        <v>#N/A</v>
      </c>
      <c r="Q924" s="116" t="e">
        <f>VLOOKUP(E924,'Cust List'!$A:$D,3,0)</f>
        <v>#N/A</v>
      </c>
    </row>
    <row r="925" spans="13:17" ht="21" x14ac:dyDescent="0.35">
      <c r="M925" s="729" t="e">
        <f>VLOOKUP(F925,'NEW LP'!$A:$C,3,0)</f>
        <v>#N/A</v>
      </c>
      <c r="N925" s="730" t="e">
        <f>VLOOKUP(F925,'SEASON AP'!$B$6:$F$138,5,0)</f>
        <v>#N/A</v>
      </c>
      <c r="O925" s="733" t="e">
        <f>VLOOKUP(F925,'Lp RE&amp;Vs'!$A:$C,2,0)</f>
        <v>#N/A</v>
      </c>
      <c r="P925" s="307" t="e">
        <f>VLOOKUP(E925,'Cust List'!$A:$E,2,0)</f>
        <v>#N/A</v>
      </c>
      <c r="Q925" s="116" t="e">
        <f>VLOOKUP(E925,'Cust List'!$A:$D,3,0)</f>
        <v>#N/A</v>
      </c>
    </row>
    <row r="926" spans="13:17" ht="21" x14ac:dyDescent="0.35">
      <c r="M926" s="729" t="e">
        <f>VLOOKUP(F926,'NEW LP'!$A:$C,3,0)</f>
        <v>#N/A</v>
      </c>
      <c r="N926" s="730" t="e">
        <f>VLOOKUP(F926,'SEASON AP'!$B$6:$F$138,5,0)</f>
        <v>#N/A</v>
      </c>
      <c r="O926" s="733" t="e">
        <f>VLOOKUP(F926,'Lp RE&amp;Vs'!$A:$C,2,0)</f>
        <v>#N/A</v>
      </c>
      <c r="P926" s="307" t="e">
        <f>VLOOKUP(E926,'Cust List'!$A:$E,2,0)</f>
        <v>#N/A</v>
      </c>
      <c r="Q926" s="116" t="e">
        <f>VLOOKUP(E926,'Cust List'!$A:$D,3,0)</f>
        <v>#N/A</v>
      </c>
    </row>
    <row r="927" spans="13:17" ht="21" x14ac:dyDescent="0.35">
      <c r="M927" s="729" t="e">
        <f>VLOOKUP(F927,'NEW LP'!$A:$C,3,0)</f>
        <v>#N/A</v>
      </c>
      <c r="N927" s="730" t="e">
        <f>VLOOKUP(F927,'SEASON AP'!$B$6:$F$138,5,0)</f>
        <v>#N/A</v>
      </c>
      <c r="O927" s="733" t="e">
        <f>VLOOKUP(F927,'Lp RE&amp;Vs'!$A:$C,2,0)</f>
        <v>#N/A</v>
      </c>
      <c r="P927" s="307" t="e">
        <f>VLOOKUP(E927,'Cust List'!$A:$E,2,0)</f>
        <v>#N/A</v>
      </c>
      <c r="Q927" s="116" t="e">
        <f>VLOOKUP(E927,'Cust List'!$A:$D,3,0)</f>
        <v>#N/A</v>
      </c>
    </row>
    <row r="928" spans="13:17" ht="21" x14ac:dyDescent="0.35">
      <c r="M928" s="729" t="e">
        <f>VLOOKUP(F928,'NEW LP'!$A:$C,3,0)</f>
        <v>#N/A</v>
      </c>
      <c r="N928" s="730" t="e">
        <f>VLOOKUP(F928,'SEASON AP'!$B$6:$F$138,5,0)</f>
        <v>#N/A</v>
      </c>
      <c r="O928" s="733" t="e">
        <f>VLOOKUP(F928,'Lp RE&amp;Vs'!$A:$C,2,0)</f>
        <v>#N/A</v>
      </c>
      <c r="P928" s="307" t="e">
        <f>VLOOKUP(E928,'Cust List'!$A:$E,2,0)</f>
        <v>#N/A</v>
      </c>
      <c r="Q928" s="116" t="e">
        <f>VLOOKUP(E928,'Cust List'!$A:$D,3,0)</f>
        <v>#N/A</v>
      </c>
    </row>
    <row r="929" spans="13:17" ht="21" x14ac:dyDescent="0.35">
      <c r="M929" s="729" t="e">
        <f>VLOOKUP(F929,'NEW LP'!$A:$C,3,0)</f>
        <v>#N/A</v>
      </c>
      <c r="N929" s="730" t="e">
        <f>VLOOKUP(F929,'SEASON AP'!$B$6:$F$138,5,0)</f>
        <v>#N/A</v>
      </c>
      <c r="O929" s="733" t="e">
        <f>VLOOKUP(F929,'Lp RE&amp;Vs'!$A:$C,2,0)</f>
        <v>#N/A</v>
      </c>
      <c r="P929" s="307" t="e">
        <f>VLOOKUP(E929,'Cust List'!$A:$E,2,0)</f>
        <v>#N/A</v>
      </c>
      <c r="Q929" s="116" t="e">
        <f>VLOOKUP(E929,'Cust List'!$A:$D,3,0)</f>
        <v>#N/A</v>
      </c>
    </row>
    <row r="930" spans="13:17" ht="21" x14ac:dyDescent="0.35">
      <c r="M930" s="729" t="e">
        <f>VLOOKUP(F930,'NEW LP'!$A:$C,3,0)</f>
        <v>#N/A</v>
      </c>
      <c r="N930" s="730" t="e">
        <f>VLOOKUP(F930,'SEASON AP'!$B$6:$F$138,5,0)</f>
        <v>#N/A</v>
      </c>
      <c r="O930" s="733" t="e">
        <f>VLOOKUP(F930,'Lp RE&amp;Vs'!$A:$C,2,0)</f>
        <v>#N/A</v>
      </c>
      <c r="P930" s="307" t="e">
        <f>VLOOKUP(E930,'Cust List'!$A:$E,2,0)</f>
        <v>#N/A</v>
      </c>
      <c r="Q930" s="116" t="e">
        <f>VLOOKUP(E930,'Cust List'!$A:$D,3,0)</f>
        <v>#N/A</v>
      </c>
    </row>
    <row r="931" spans="13:17" ht="21" x14ac:dyDescent="0.35">
      <c r="M931" s="729" t="e">
        <f>VLOOKUP(F931,'NEW LP'!$A:$C,3,0)</f>
        <v>#N/A</v>
      </c>
      <c r="N931" s="730" t="e">
        <f>VLOOKUP(F931,'SEASON AP'!$B$6:$F$138,5,0)</f>
        <v>#N/A</v>
      </c>
      <c r="O931" s="733" t="e">
        <f>VLOOKUP(F931,'Lp RE&amp;Vs'!$A:$C,2,0)</f>
        <v>#N/A</v>
      </c>
      <c r="P931" s="307" t="e">
        <f>VLOOKUP(E931,'Cust List'!$A:$E,2,0)</f>
        <v>#N/A</v>
      </c>
      <c r="Q931" s="116" t="e">
        <f>VLOOKUP(E931,'Cust List'!$A:$D,3,0)</f>
        <v>#N/A</v>
      </c>
    </row>
    <row r="932" spans="13:17" ht="21" x14ac:dyDescent="0.35">
      <c r="M932" s="729" t="e">
        <f>VLOOKUP(F932,'NEW LP'!$A:$C,3,0)</f>
        <v>#N/A</v>
      </c>
      <c r="N932" s="730" t="e">
        <f>VLOOKUP(F932,'SEASON AP'!$B$6:$F$138,5,0)</f>
        <v>#N/A</v>
      </c>
      <c r="O932" s="733" t="e">
        <f>VLOOKUP(F932,'Lp RE&amp;Vs'!$A:$C,2,0)</f>
        <v>#N/A</v>
      </c>
      <c r="P932" s="307" t="e">
        <f>VLOOKUP(E932,'Cust List'!$A:$E,2,0)</f>
        <v>#N/A</v>
      </c>
      <c r="Q932" s="116" t="e">
        <f>VLOOKUP(E932,'Cust List'!$A:$D,3,0)</f>
        <v>#N/A</v>
      </c>
    </row>
    <row r="933" spans="13:17" ht="21" x14ac:dyDescent="0.35">
      <c r="M933" s="729" t="e">
        <f>VLOOKUP(F933,'NEW LP'!$A:$C,3,0)</f>
        <v>#N/A</v>
      </c>
      <c r="N933" s="730" t="e">
        <f>VLOOKUP(F933,'SEASON AP'!$B$6:$F$138,5,0)</f>
        <v>#N/A</v>
      </c>
      <c r="O933" s="733" t="e">
        <f>VLOOKUP(F933,'Lp RE&amp;Vs'!$A:$C,2,0)</f>
        <v>#N/A</v>
      </c>
      <c r="P933" s="307" t="e">
        <f>VLOOKUP(E933,'Cust List'!$A:$E,2,0)</f>
        <v>#N/A</v>
      </c>
      <c r="Q933" s="116" t="e">
        <f>VLOOKUP(E933,'Cust List'!$A:$D,3,0)</f>
        <v>#N/A</v>
      </c>
    </row>
    <row r="934" spans="13:17" ht="21" x14ac:dyDescent="0.35">
      <c r="M934" s="729" t="e">
        <f>VLOOKUP(F934,'NEW LP'!$A:$C,3,0)</f>
        <v>#N/A</v>
      </c>
      <c r="N934" s="730" t="e">
        <f>VLOOKUP(F934,'SEASON AP'!$B$6:$F$138,5,0)</f>
        <v>#N/A</v>
      </c>
      <c r="O934" s="733" t="e">
        <f>VLOOKUP(F934,'Lp RE&amp;Vs'!$A:$C,2,0)</f>
        <v>#N/A</v>
      </c>
      <c r="P934" s="307" t="e">
        <f>VLOOKUP(E934,'Cust List'!$A:$E,2,0)</f>
        <v>#N/A</v>
      </c>
      <c r="Q934" s="116" t="e">
        <f>VLOOKUP(E934,'Cust List'!$A:$D,3,0)</f>
        <v>#N/A</v>
      </c>
    </row>
    <row r="935" spans="13:17" ht="21" x14ac:dyDescent="0.35">
      <c r="M935" s="729" t="e">
        <f>VLOOKUP(F935,'NEW LP'!$A:$C,3,0)</f>
        <v>#N/A</v>
      </c>
      <c r="N935" s="730" t="e">
        <f>VLOOKUP(F935,'SEASON AP'!$B$6:$F$138,5,0)</f>
        <v>#N/A</v>
      </c>
      <c r="O935" s="733" t="e">
        <f>VLOOKUP(F935,'Lp RE&amp;Vs'!$A:$C,2,0)</f>
        <v>#N/A</v>
      </c>
      <c r="P935" s="307" t="e">
        <f>VLOOKUP(E935,'Cust List'!$A:$E,2,0)</f>
        <v>#N/A</v>
      </c>
      <c r="Q935" s="116" t="e">
        <f>VLOOKUP(E935,'Cust List'!$A:$D,3,0)</f>
        <v>#N/A</v>
      </c>
    </row>
    <row r="936" spans="13:17" ht="21" x14ac:dyDescent="0.35">
      <c r="M936" s="729" t="e">
        <f>VLOOKUP(F936,'NEW LP'!$A:$C,3,0)</f>
        <v>#N/A</v>
      </c>
      <c r="N936" s="730" t="e">
        <f>VLOOKUP(F936,'SEASON AP'!$B$6:$F$138,5,0)</f>
        <v>#N/A</v>
      </c>
      <c r="O936" s="733" t="e">
        <f>VLOOKUP(F936,'Lp RE&amp;Vs'!$A:$C,2,0)</f>
        <v>#N/A</v>
      </c>
      <c r="P936" s="307" t="e">
        <f>VLOOKUP(E936,'Cust List'!$A:$E,2,0)</f>
        <v>#N/A</v>
      </c>
      <c r="Q936" s="116" t="e">
        <f>VLOOKUP(E936,'Cust List'!$A:$D,3,0)</f>
        <v>#N/A</v>
      </c>
    </row>
    <row r="937" spans="13:17" ht="21" x14ac:dyDescent="0.35">
      <c r="M937" s="729" t="e">
        <f>VLOOKUP(F937,'NEW LP'!$A:$C,3,0)</f>
        <v>#N/A</v>
      </c>
      <c r="N937" s="730" t="e">
        <f>VLOOKUP(F937,'SEASON AP'!$B$6:$F$138,5,0)</f>
        <v>#N/A</v>
      </c>
      <c r="O937" s="733" t="e">
        <f>VLOOKUP(F937,'Lp RE&amp;Vs'!$A:$C,2,0)</f>
        <v>#N/A</v>
      </c>
      <c r="P937" s="307" t="e">
        <f>VLOOKUP(E937,'Cust List'!$A:$E,2,0)</f>
        <v>#N/A</v>
      </c>
      <c r="Q937" s="116" t="e">
        <f>VLOOKUP(E937,'Cust List'!$A:$D,3,0)</f>
        <v>#N/A</v>
      </c>
    </row>
    <row r="938" spans="13:17" ht="21" x14ac:dyDescent="0.35">
      <c r="M938" s="729" t="e">
        <f>VLOOKUP(F938,'NEW LP'!$A:$C,3,0)</f>
        <v>#N/A</v>
      </c>
      <c r="N938" s="730" t="e">
        <f>VLOOKUP(F938,'SEASON AP'!$B$6:$F$138,5,0)</f>
        <v>#N/A</v>
      </c>
      <c r="O938" s="733" t="e">
        <f>VLOOKUP(F938,'Lp RE&amp;Vs'!$A:$C,2,0)</f>
        <v>#N/A</v>
      </c>
      <c r="P938" s="307" t="e">
        <f>VLOOKUP(E938,'Cust List'!$A:$E,2,0)</f>
        <v>#N/A</v>
      </c>
      <c r="Q938" s="116" t="e">
        <f>VLOOKUP(E938,'Cust List'!$A:$D,3,0)</f>
        <v>#N/A</v>
      </c>
    </row>
    <row r="939" spans="13:17" ht="21" x14ac:dyDescent="0.35">
      <c r="M939" s="729" t="e">
        <f>VLOOKUP(F939,'NEW LP'!$A:$C,3,0)</f>
        <v>#N/A</v>
      </c>
      <c r="N939" s="730" t="e">
        <f>VLOOKUP(F939,'SEASON AP'!$B$6:$F$138,5,0)</f>
        <v>#N/A</v>
      </c>
      <c r="O939" s="733" t="e">
        <f>VLOOKUP(F939,'Lp RE&amp;Vs'!$A:$C,2,0)</f>
        <v>#N/A</v>
      </c>
      <c r="P939" s="307" t="e">
        <f>VLOOKUP(E939,'Cust List'!$A:$E,2,0)</f>
        <v>#N/A</v>
      </c>
      <c r="Q939" s="116" t="e">
        <f>VLOOKUP(E939,'Cust List'!$A:$D,3,0)</f>
        <v>#N/A</v>
      </c>
    </row>
    <row r="940" spans="13:17" ht="21" x14ac:dyDescent="0.35">
      <c r="M940" s="729" t="e">
        <f>VLOOKUP(F940,'NEW LP'!$A:$C,3,0)</f>
        <v>#N/A</v>
      </c>
      <c r="N940" s="730" t="e">
        <f>VLOOKUP(F940,'SEASON AP'!$B$6:$F$138,5,0)</f>
        <v>#N/A</v>
      </c>
      <c r="O940" s="733" t="e">
        <f>VLOOKUP(F940,'Lp RE&amp;Vs'!$A:$C,2,0)</f>
        <v>#N/A</v>
      </c>
      <c r="P940" s="307" t="e">
        <f>VLOOKUP(E940,'Cust List'!$A:$E,2,0)</f>
        <v>#N/A</v>
      </c>
      <c r="Q940" s="116" t="e">
        <f>VLOOKUP(E940,'Cust List'!$A:$D,3,0)</f>
        <v>#N/A</v>
      </c>
    </row>
    <row r="941" spans="13:17" ht="21" x14ac:dyDescent="0.35">
      <c r="M941" s="729" t="e">
        <f>VLOOKUP(F941,'NEW LP'!$A:$C,3,0)</f>
        <v>#N/A</v>
      </c>
      <c r="N941" s="730" t="e">
        <f>VLOOKUP(F941,'SEASON AP'!$B$6:$F$138,5,0)</f>
        <v>#N/A</v>
      </c>
      <c r="O941" s="733" t="e">
        <f>VLOOKUP(F941,'Lp RE&amp;Vs'!$A:$C,2,0)</f>
        <v>#N/A</v>
      </c>
      <c r="P941" s="307" t="e">
        <f>VLOOKUP(E941,'Cust List'!$A:$E,2,0)</f>
        <v>#N/A</v>
      </c>
      <c r="Q941" s="116" t="e">
        <f>VLOOKUP(E941,'Cust List'!$A:$D,3,0)</f>
        <v>#N/A</v>
      </c>
    </row>
    <row r="942" spans="13:17" ht="21" x14ac:dyDescent="0.35">
      <c r="M942" s="729" t="e">
        <f>VLOOKUP(F942,'NEW LP'!$A:$C,3,0)</f>
        <v>#N/A</v>
      </c>
      <c r="N942" s="730" t="e">
        <f>VLOOKUP(F942,'SEASON AP'!$B$6:$F$138,5,0)</f>
        <v>#N/A</v>
      </c>
      <c r="O942" s="733" t="e">
        <f>VLOOKUP(F942,'Lp RE&amp;Vs'!$A:$C,2,0)</f>
        <v>#N/A</v>
      </c>
      <c r="P942" s="307" t="e">
        <f>VLOOKUP(E942,'Cust List'!$A:$E,2,0)</f>
        <v>#N/A</v>
      </c>
      <c r="Q942" s="116" t="e">
        <f>VLOOKUP(E942,'Cust List'!$A:$D,3,0)</f>
        <v>#N/A</v>
      </c>
    </row>
    <row r="943" spans="13:17" ht="21" x14ac:dyDescent="0.35">
      <c r="M943" s="729" t="e">
        <f>VLOOKUP(F943,'NEW LP'!$A:$C,3,0)</f>
        <v>#N/A</v>
      </c>
      <c r="N943" s="730" t="e">
        <f>VLOOKUP(F943,'SEASON AP'!$B$6:$F$138,5,0)</f>
        <v>#N/A</v>
      </c>
      <c r="O943" s="733" t="e">
        <f>VLOOKUP(F943,'Lp RE&amp;Vs'!$A:$C,2,0)</f>
        <v>#N/A</v>
      </c>
      <c r="P943" s="307" t="e">
        <f>VLOOKUP(E943,'Cust List'!$A:$E,2,0)</f>
        <v>#N/A</v>
      </c>
      <c r="Q943" s="116" t="e">
        <f>VLOOKUP(E943,'Cust List'!$A:$D,3,0)</f>
        <v>#N/A</v>
      </c>
    </row>
    <row r="944" spans="13:17" ht="21" x14ac:dyDescent="0.35">
      <c r="M944" s="729" t="e">
        <f>VLOOKUP(F944,'NEW LP'!$A:$C,3,0)</f>
        <v>#N/A</v>
      </c>
      <c r="N944" s="730" t="e">
        <f>VLOOKUP(F944,'SEASON AP'!$B$6:$F$138,5,0)</f>
        <v>#N/A</v>
      </c>
      <c r="O944" s="733" t="e">
        <f>VLOOKUP(F944,'Lp RE&amp;Vs'!$A:$C,2,0)</f>
        <v>#N/A</v>
      </c>
      <c r="P944" s="307" t="e">
        <f>VLOOKUP(E944,'Cust List'!$A:$E,2,0)</f>
        <v>#N/A</v>
      </c>
      <c r="Q944" s="116" t="e">
        <f>VLOOKUP(E944,'Cust List'!$A:$D,3,0)</f>
        <v>#N/A</v>
      </c>
    </row>
    <row r="945" spans="13:17" ht="21" x14ac:dyDescent="0.35">
      <c r="M945" s="729" t="e">
        <f>VLOOKUP(F945,'NEW LP'!$A:$C,3,0)</f>
        <v>#N/A</v>
      </c>
      <c r="N945" s="730" t="e">
        <f>VLOOKUP(F945,'SEASON AP'!$B$6:$F$138,5,0)</f>
        <v>#N/A</v>
      </c>
      <c r="O945" s="733" t="e">
        <f>VLOOKUP(F945,'Lp RE&amp;Vs'!$A:$C,2,0)</f>
        <v>#N/A</v>
      </c>
      <c r="P945" s="307" t="e">
        <f>VLOOKUP(E945,'Cust List'!$A:$E,2,0)</f>
        <v>#N/A</v>
      </c>
      <c r="Q945" s="116" t="e">
        <f>VLOOKUP(E945,'Cust List'!$A:$D,3,0)</f>
        <v>#N/A</v>
      </c>
    </row>
    <row r="946" spans="13:17" ht="21" x14ac:dyDescent="0.35">
      <c r="M946" s="729" t="e">
        <f>VLOOKUP(F946,'NEW LP'!$A:$C,3,0)</f>
        <v>#N/A</v>
      </c>
      <c r="N946" s="730" t="e">
        <f>VLOOKUP(F946,'SEASON AP'!$B$6:$F$138,5,0)</f>
        <v>#N/A</v>
      </c>
      <c r="O946" s="733" t="e">
        <f>VLOOKUP(F946,'Lp RE&amp;Vs'!$A:$C,2,0)</f>
        <v>#N/A</v>
      </c>
      <c r="P946" s="307" t="e">
        <f>VLOOKUP(E946,'Cust List'!$A:$E,2,0)</f>
        <v>#N/A</v>
      </c>
      <c r="Q946" s="116" t="e">
        <f>VLOOKUP(E946,'Cust List'!$A:$D,3,0)</f>
        <v>#N/A</v>
      </c>
    </row>
    <row r="947" spans="13:17" ht="21" x14ac:dyDescent="0.35">
      <c r="M947" s="729" t="e">
        <f>VLOOKUP(F947,'NEW LP'!$A:$C,3,0)</f>
        <v>#N/A</v>
      </c>
      <c r="N947" s="730" t="e">
        <f>VLOOKUP(F947,'SEASON AP'!$B$6:$F$138,5,0)</f>
        <v>#N/A</v>
      </c>
      <c r="O947" s="733" t="e">
        <f>VLOOKUP(F947,'Lp RE&amp;Vs'!$A:$C,2,0)</f>
        <v>#N/A</v>
      </c>
      <c r="P947" s="307" t="e">
        <f>VLOOKUP(E947,'Cust List'!$A:$E,2,0)</f>
        <v>#N/A</v>
      </c>
      <c r="Q947" s="116" t="e">
        <f>VLOOKUP(E947,'Cust List'!$A:$D,3,0)</f>
        <v>#N/A</v>
      </c>
    </row>
    <row r="948" spans="13:17" ht="21" x14ac:dyDescent="0.35">
      <c r="M948" s="729" t="e">
        <f>VLOOKUP(F948,'NEW LP'!$A:$C,3,0)</f>
        <v>#N/A</v>
      </c>
      <c r="N948" s="730" t="e">
        <f>VLOOKUP(F948,'SEASON AP'!$B$6:$F$138,5,0)</f>
        <v>#N/A</v>
      </c>
      <c r="O948" s="733" t="e">
        <f>VLOOKUP(F948,'Lp RE&amp;Vs'!$A:$C,2,0)</f>
        <v>#N/A</v>
      </c>
      <c r="P948" s="307" t="e">
        <f>VLOOKUP(E948,'Cust List'!$A:$E,2,0)</f>
        <v>#N/A</v>
      </c>
      <c r="Q948" s="116" t="e">
        <f>VLOOKUP(E948,'Cust List'!$A:$D,3,0)</f>
        <v>#N/A</v>
      </c>
    </row>
    <row r="949" spans="13:17" ht="21" x14ac:dyDescent="0.35">
      <c r="M949" s="729" t="e">
        <f>VLOOKUP(F949,'NEW LP'!$A:$C,3,0)</f>
        <v>#N/A</v>
      </c>
      <c r="N949" s="730" t="e">
        <f>VLOOKUP(F949,'SEASON AP'!$B$6:$F$138,5,0)</f>
        <v>#N/A</v>
      </c>
      <c r="O949" s="733" t="e">
        <f>VLOOKUP(F949,'Lp RE&amp;Vs'!$A:$C,2,0)</f>
        <v>#N/A</v>
      </c>
      <c r="P949" s="307" t="e">
        <f>VLOOKUP(E949,'Cust List'!$A:$E,2,0)</f>
        <v>#N/A</v>
      </c>
      <c r="Q949" s="116" t="e">
        <f>VLOOKUP(E949,'Cust List'!$A:$D,3,0)</f>
        <v>#N/A</v>
      </c>
    </row>
    <row r="950" spans="13:17" ht="21" x14ac:dyDescent="0.35">
      <c r="M950" s="729" t="e">
        <f>VLOOKUP(F950,'NEW LP'!$A:$C,3,0)</f>
        <v>#N/A</v>
      </c>
      <c r="N950" s="730" t="e">
        <f>VLOOKUP(F950,'SEASON AP'!$B$6:$F$138,5,0)</f>
        <v>#N/A</v>
      </c>
      <c r="O950" s="733" t="e">
        <f>VLOOKUP(F950,'Lp RE&amp;Vs'!$A:$C,2,0)</f>
        <v>#N/A</v>
      </c>
      <c r="P950" s="307" t="e">
        <f>VLOOKUP(E950,'Cust List'!$A:$E,2,0)</f>
        <v>#N/A</v>
      </c>
      <c r="Q950" s="116" t="e">
        <f>VLOOKUP(E950,'Cust List'!$A:$D,3,0)</f>
        <v>#N/A</v>
      </c>
    </row>
    <row r="951" spans="13:17" ht="21" x14ac:dyDescent="0.35">
      <c r="M951" s="729" t="e">
        <f>VLOOKUP(F951,'NEW LP'!$A:$C,3,0)</f>
        <v>#N/A</v>
      </c>
      <c r="N951" s="730" t="e">
        <f>VLOOKUP(F951,'SEASON AP'!$B$6:$F$138,5,0)</f>
        <v>#N/A</v>
      </c>
      <c r="O951" s="733" t="e">
        <f>VLOOKUP(F951,'Lp RE&amp;Vs'!$A:$C,2,0)</f>
        <v>#N/A</v>
      </c>
      <c r="P951" s="307" t="e">
        <f>VLOOKUP(E951,'Cust List'!$A:$E,2,0)</f>
        <v>#N/A</v>
      </c>
      <c r="Q951" s="116" t="e">
        <f>VLOOKUP(E951,'Cust List'!$A:$D,3,0)</f>
        <v>#N/A</v>
      </c>
    </row>
    <row r="952" spans="13:17" ht="21" x14ac:dyDescent="0.35">
      <c r="M952" s="729" t="e">
        <f>VLOOKUP(F952,'NEW LP'!$A:$C,3,0)</f>
        <v>#N/A</v>
      </c>
      <c r="N952" s="730" t="e">
        <f>VLOOKUP(F952,'SEASON AP'!$B$6:$F$138,5,0)</f>
        <v>#N/A</v>
      </c>
      <c r="O952" s="733" t="e">
        <f>VLOOKUP(F952,'Lp RE&amp;Vs'!$A:$C,2,0)</f>
        <v>#N/A</v>
      </c>
      <c r="P952" s="307" t="e">
        <f>VLOOKUP(E952,'Cust List'!$A:$E,2,0)</f>
        <v>#N/A</v>
      </c>
      <c r="Q952" s="116" t="e">
        <f>VLOOKUP(E952,'Cust List'!$A:$D,3,0)</f>
        <v>#N/A</v>
      </c>
    </row>
    <row r="953" spans="13:17" ht="21" x14ac:dyDescent="0.35">
      <c r="M953" s="729" t="e">
        <f>VLOOKUP(F953,'NEW LP'!$A:$C,3,0)</f>
        <v>#N/A</v>
      </c>
      <c r="N953" s="730" t="e">
        <f>VLOOKUP(F953,'SEASON AP'!$B$6:$F$138,5,0)</f>
        <v>#N/A</v>
      </c>
      <c r="O953" s="733" t="e">
        <f>VLOOKUP(F953,'Lp RE&amp;Vs'!$A:$C,2,0)</f>
        <v>#N/A</v>
      </c>
      <c r="P953" s="307" t="e">
        <f>VLOOKUP(E953,'Cust List'!$A:$E,2,0)</f>
        <v>#N/A</v>
      </c>
      <c r="Q953" s="116" t="e">
        <f>VLOOKUP(E953,'Cust List'!$A:$D,3,0)</f>
        <v>#N/A</v>
      </c>
    </row>
    <row r="954" spans="13:17" ht="21" x14ac:dyDescent="0.35">
      <c r="M954" s="729" t="e">
        <f>VLOOKUP(F954,'NEW LP'!$A:$C,3,0)</f>
        <v>#N/A</v>
      </c>
      <c r="N954" s="730" t="e">
        <f>VLOOKUP(F954,'SEASON AP'!$B$6:$F$138,5,0)</f>
        <v>#N/A</v>
      </c>
      <c r="O954" s="733" t="e">
        <f>VLOOKUP(F954,'Lp RE&amp;Vs'!$A:$C,2,0)</f>
        <v>#N/A</v>
      </c>
      <c r="P954" s="307" t="e">
        <f>VLOOKUP(E954,'Cust List'!$A:$E,2,0)</f>
        <v>#N/A</v>
      </c>
      <c r="Q954" s="116" t="e">
        <f>VLOOKUP(E954,'Cust List'!$A:$D,3,0)</f>
        <v>#N/A</v>
      </c>
    </row>
    <row r="955" spans="13:17" ht="21" x14ac:dyDescent="0.35">
      <c r="M955" s="729" t="e">
        <f>VLOOKUP(F955,'NEW LP'!$A:$C,3,0)</f>
        <v>#N/A</v>
      </c>
      <c r="N955" s="730" t="e">
        <f>VLOOKUP(F955,'SEASON AP'!$B$6:$F$138,5,0)</f>
        <v>#N/A</v>
      </c>
      <c r="O955" s="733" t="e">
        <f>VLOOKUP(F955,'Lp RE&amp;Vs'!$A:$C,2,0)</f>
        <v>#N/A</v>
      </c>
      <c r="P955" s="307" t="e">
        <f>VLOOKUP(E955,'Cust List'!$A:$E,2,0)</f>
        <v>#N/A</v>
      </c>
      <c r="Q955" s="116" t="e">
        <f>VLOOKUP(E955,'Cust List'!$A:$D,3,0)</f>
        <v>#N/A</v>
      </c>
    </row>
    <row r="956" spans="13:17" ht="21" x14ac:dyDescent="0.35">
      <c r="M956" s="729" t="e">
        <f>VLOOKUP(F956,'NEW LP'!$A:$C,3,0)</f>
        <v>#N/A</v>
      </c>
      <c r="N956" s="730" t="e">
        <f>VLOOKUP(F956,'SEASON AP'!$B$6:$F$138,5,0)</f>
        <v>#N/A</v>
      </c>
      <c r="O956" s="733" t="e">
        <f>VLOOKUP(F956,'Lp RE&amp;Vs'!$A:$C,2,0)</f>
        <v>#N/A</v>
      </c>
      <c r="P956" s="307" t="e">
        <f>VLOOKUP(E956,'Cust List'!$A:$E,2,0)</f>
        <v>#N/A</v>
      </c>
      <c r="Q956" s="116" t="e">
        <f>VLOOKUP(E956,'Cust List'!$A:$D,3,0)</f>
        <v>#N/A</v>
      </c>
    </row>
    <row r="957" spans="13:17" ht="21" x14ac:dyDescent="0.35">
      <c r="M957" s="729" t="e">
        <f>VLOOKUP(F957,'NEW LP'!$A:$C,3,0)</f>
        <v>#N/A</v>
      </c>
      <c r="N957" s="730" t="e">
        <f>VLOOKUP(F957,'SEASON AP'!$B$6:$F$138,5,0)</f>
        <v>#N/A</v>
      </c>
      <c r="O957" s="733" t="e">
        <f>VLOOKUP(F957,'Lp RE&amp;Vs'!$A:$C,2,0)</f>
        <v>#N/A</v>
      </c>
      <c r="P957" s="307" t="e">
        <f>VLOOKUP(E957,'Cust List'!$A:$E,2,0)</f>
        <v>#N/A</v>
      </c>
      <c r="Q957" s="116" t="e">
        <f>VLOOKUP(E957,'Cust List'!$A:$D,3,0)</f>
        <v>#N/A</v>
      </c>
    </row>
    <row r="958" spans="13:17" ht="21" x14ac:dyDescent="0.35">
      <c r="M958" s="729" t="e">
        <f>VLOOKUP(F958,'NEW LP'!$A:$C,3,0)</f>
        <v>#N/A</v>
      </c>
      <c r="N958" s="730" t="e">
        <f>VLOOKUP(F958,'SEASON AP'!$B$6:$F$138,5,0)</f>
        <v>#N/A</v>
      </c>
      <c r="O958" s="733" t="e">
        <f>VLOOKUP(F958,'Lp RE&amp;Vs'!$A:$C,2,0)</f>
        <v>#N/A</v>
      </c>
      <c r="P958" s="307" t="e">
        <f>VLOOKUP(E958,'Cust List'!$A:$E,2,0)</f>
        <v>#N/A</v>
      </c>
      <c r="Q958" s="116" t="e">
        <f>VLOOKUP(E958,'Cust List'!$A:$D,3,0)</f>
        <v>#N/A</v>
      </c>
    </row>
    <row r="959" spans="13:17" ht="21" x14ac:dyDescent="0.35">
      <c r="M959" s="729" t="e">
        <f>VLOOKUP(F959,'NEW LP'!$A:$C,3,0)</f>
        <v>#N/A</v>
      </c>
      <c r="N959" s="730" t="e">
        <f>VLOOKUP(F959,'SEASON AP'!$B$6:$F$138,5,0)</f>
        <v>#N/A</v>
      </c>
      <c r="O959" s="733" t="e">
        <f>VLOOKUP(F959,'Lp RE&amp;Vs'!$A:$C,2,0)</f>
        <v>#N/A</v>
      </c>
      <c r="P959" s="307" t="e">
        <f>VLOOKUP(E959,'Cust List'!$A:$E,2,0)</f>
        <v>#N/A</v>
      </c>
      <c r="Q959" s="116" t="e">
        <f>VLOOKUP(E959,'Cust List'!$A:$D,3,0)</f>
        <v>#N/A</v>
      </c>
    </row>
    <row r="960" spans="13:17" ht="21" x14ac:dyDescent="0.35">
      <c r="M960" s="729" t="e">
        <f>VLOOKUP(F960,'NEW LP'!$A:$C,3,0)</f>
        <v>#N/A</v>
      </c>
      <c r="N960" s="730" t="e">
        <f>VLOOKUP(F960,'SEASON AP'!$B$6:$F$138,5,0)</f>
        <v>#N/A</v>
      </c>
      <c r="O960" s="733" t="e">
        <f>VLOOKUP(F960,'Lp RE&amp;Vs'!$A:$C,2,0)</f>
        <v>#N/A</v>
      </c>
      <c r="P960" s="307" t="e">
        <f>VLOOKUP(E960,'Cust List'!$A:$E,2,0)</f>
        <v>#N/A</v>
      </c>
      <c r="Q960" s="116" t="e">
        <f>VLOOKUP(E960,'Cust List'!$A:$D,3,0)</f>
        <v>#N/A</v>
      </c>
    </row>
    <row r="961" spans="13:17" ht="21" x14ac:dyDescent="0.35">
      <c r="M961" s="729" t="e">
        <f>VLOOKUP(F961,'NEW LP'!$A:$C,3,0)</f>
        <v>#N/A</v>
      </c>
      <c r="N961" s="730" t="e">
        <f>VLOOKUP(F961,'SEASON AP'!$B$6:$F$138,5,0)</f>
        <v>#N/A</v>
      </c>
      <c r="O961" s="733" t="e">
        <f>VLOOKUP(F961,'Lp RE&amp;Vs'!$A:$C,2,0)</f>
        <v>#N/A</v>
      </c>
      <c r="P961" s="307" t="e">
        <f>VLOOKUP(E961,'Cust List'!$A:$E,2,0)</f>
        <v>#N/A</v>
      </c>
      <c r="Q961" s="116" t="e">
        <f>VLOOKUP(E961,'Cust List'!$A:$D,3,0)</f>
        <v>#N/A</v>
      </c>
    </row>
    <row r="962" spans="13:17" ht="21" x14ac:dyDescent="0.35">
      <c r="M962" s="729" t="e">
        <f>VLOOKUP(F962,'NEW LP'!$A:$C,3,0)</f>
        <v>#N/A</v>
      </c>
      <c r="N962" s="730" t="e">
        <f>VLOOKUP(F962,'SEASON AP'!$B$6:$F$138,5,0)</f>
        <v>#N/A</v>
      </c>
      <c r="O962" s="733" t="e">
        <f>VLOOKUP(F962,'Lp RE&amp;Vs'!$A:$C,2,0)</f>
        <v>#N/A</v>
      </c>
      <c r="P962" s="307" t="e">
        <f>VLOOKUP(E962,'Cust List'!$A:$E,2,0)</f>
        <v>#N/A</v>
      </c>
      <c r="Q962" s="116" t="e">
        <f>VLOOKUP(E962,'Cust List'!$A:$D,3,0)</f>
        <v>#N/A</v>
      </c>
    </row>
    <row r="963" spans="13:17" ht="21" x14ac:dyDescent="0.35">
      <c r="M963" s="729" t="e">
        <f>VLOOKUP(F963,'NEW LP'!$A:$C,3,0)</f>
        <v>#N/A</v>
      </c>
      <c r="N963" s="730" t="e">
        <f>VLOOKUP(F963,'SEASON AP'!$B$6:$F$138,5,0)</f>
        <v>#N/A</v>
      </c>
      <c r="O963" s="733" t="e">
        <f>VLOOKUP(F963,'Lp RE&amp;Vs'!$A:$C,2,0)</f>
        <v>#N/A</v>
      </c>
      <c r="P963" s="307" t="e">
        <f>VLOOKUP(E963,'Cust List'!$A:$E,2,0)</f>
        <v>#N/A</v>
      </c>
      <c r="Q963" s="116" t="e">
        <f>VLOOKUP(E963,'Cust List'!$A:$D,3,0)</f>
        <v>#N/A</v>
      </c>
    </row>
    <row r="964" spans="13:17" ht="21" x14ac:dyDescent="0.35">
      <c r="M964" s="729" t="e">
        <f>VLOOKUP(F964,'NEW LP'!$A:$C,3,0)</f>
        <v>#N/A</v>
      </c>
      <c r="N964" s="730" t="e">
        <f>VLOOKUP(F964,'SEASON AP'!$B$6:$F$138,5,0)</f>
        <v>#N/A</v>
      </c>
      <c r="O964" s="733" t="e">
        <f>VLOOKUP(F964,'Lp RE&amp;Vs'!$A:$C,2,0)</f>
        <v>#N/A</v>
      </c>
      <c r="P964" s="307" t="e">
        <f>VLOOKUP(E964,'Cust List'!$A:$E,2,0)</f>
        <v>#N/A</v>
      </c>
      <c r="Q964" s="116" t="e">
        <f>VLOOKUP(E964,'Cust List'!$A:$D,3,0)</f>
        <v>#N/A</v>
      </c>
    </row>
    <row r="965" spans="13:17" ht="21" x14ac:dyDescent="0.35">
      <c r="M965" s="729" t="e">
        <f>VLOOKUP(F965,'NEW LP'!$A:$C,3,0)</f>
        <v>#N/A</v>
      </c>
      <c r="N965" s="730" t="e">
        <f>VLOOKUP(F965,'SEASON AP'!$B$6:$F$138,5,0)</f>
        <v>#N/A</v>
      </c>
      <c r="O965" s="733" t="e">
        <f>VLOOKUP(F965,'Lp RE&amp;Vs'!$A:$C,2,0)</f>
        <v>#N/A</v>
      </c>
      <c r="P965" s="307" t="e">
        <f>VLOOKUP(E965,'Cust List'!$A:$E,2,0)</f>
        <v>#N/A</v>
      </c>
      <c r="Q965" s="116" t="e">
        <f>VLOOKUP(E965,'Cust List'!$A:$D,3,0)</f>
        <v>#N/A</v>
      </c>
    </row>
    <row r="966" spans="13:17" ht="21" x14ac:dyDescent="0.35">
      <c r="M966" s="729" t="e">
        <f>VLOOKUP(F966,'NEW LP'!$A:$C,3,0)</f>
        <v>#N/A</v>
      </c>
      <c r="N966" s="730" t="e">
        <f>VLOOKUP(F966,'SEASON AP'!$B$6:$F$138,5,0)</f>
        <v>#N/A</v>
      </c>
      <c r="O966" s="733" t="e">
        <f>VLOOKUP(F966,'Lp RE&amp;Vs'!$A:$C,2,0)</f>
        <v>#N/A</v>
      </c>
      <c r="P966" s="307" t="e">
        <f>VLOOKUP(E966,'Cust List'!$A:$E,2,0)</f>
        <v>#N/A</v>
      </c>
      <c r="Q966" s="116" t="e">
        <f>VLOOKUP(E966,'Cust List'!$A:$D,3,0)</f>
        <v>#N/A</v>
      </c>
    </row>
    <row r="967" spans="13:17" ht="21" x14ac:dyDescent="0.35">
      <c r="M967" s="729" t="e">
        <f>VLOOKUP(F967,'NEW LP'!$A:$C,3,0)</f>
        <v>#N/A</v>
      </c>
      <c r="N967" s="730" t="e">
        <f>VLOOKUP(F967,'SEASON AP'!$B$6:$F$138,5,0)</f>
        <v>#N/A</v>
      </c>
      <c r="O967" s="733" t="e">
        <f>VLOOKUP(F967,'Lp RE&amp;Vs'!$A:$C,2,0)</f>
        <v>#N/A</v>
      </c>
      <c r="P967" s="307" t="e">
        <f>VLOOKUP(E967,'Cust List'!$A:$E,2,0)</f>
        <v>#N/A</v>
      </c>
      <c r="Q967" s="116" t="e">
        <f>VLOOKUP(E967,'Cust List'!$A:$D,3,0)</f>
        <v>#N/A</v>
      </c>
    </row>
    <row r="968" spans="13:17" ht="21" x14ac:dyDescent="0.35">
      <c r="M968" s="729" t="e">
        <f>VLOOKUP(F968,'NEW LP'!$A:$C,3,0)</f>
        <v>#N/A</v>
      </c>
      <c r="N968" s="730" t="e">
        <f>VLOOKUP(F968,'SEASON AP'!$B$6:$F$138,5,0)</f>
        <v>#N/A</v>
      </c>
      <c r="O968" s="733" t="e">
        <f>VLOOKUP(F968,'Lp RE&amp;Vs'!$A:$C,2,0)</f>
        <v>#N/A</v>
      </c>
      <c r="P968" s="307" t="e">
        <f>VLOOKUP(E968,'Cust List'!$A:$E,2,0)</f>
        <v>#N/A</v>
      </c>
      <c r="Q968" s="116" t="e">
        <f>VLOOKUP(E968,'Cust List'!$A:$D,3,0)</f>
        <v>#N/A</v>
      </c>
    </row>
    <row r="969" spans="13:17" ht="21" x14ac:dyDescent="0.35">
      <c r="M969" s="729" t="e">
        <f>VLOOKUP(F969,'NEW LP'!$A:$C,3,0)</f>
        <v>#N/A</v>
      </c>
      <c r="N969" s="730" t="e">
        <f>VLOOKUP(F969,'SEASON AP'!$B$6:$F$138,5,0)</f>
        <v>#N/A</v>
      </c>
      <c r="O969" s="733" t="e">
        <f>VLOOKUP(F969,'Lp RE&amp;Vs'!$A:$C,2,0)</f>
        <v>#N/A</v>
      </c>
      <c r="P969" s="307" t="e">
        <f>VLOOKUP(E969,'Cust List'!$A:$E,2,0)</f>
        <v>#N/A</v>
      </c>
      <c r="Q969" s="116" t="e">
        <f>VLOOKUP(E969,'Cust List'!$A:$D,3,0)</f>
        <v>#N/A</v>
      </c>
    </row>
    <row r="970" spans="13:17" ht="21" x14ac:dyDescent="0.35">
      <c r="M970" s="729" t="e">
        <f>VLOOKUP(F970,'NEW LP'!$A:$C,3,0)</f>
        <v>#N/A</v>
      </c>
      <c r="N970" s="730" t="e">
        <f>VLOOKUP(F970,'SEASON AP'!$B$6:$F$138,5,0)</f>
        <v>#N/A</v>
      </c>
      <c r="O970" s="733" t="e">
        <f>VLOOKUP(F970,'Lp RE&amp;Vs'!$A:$C,2,0)</f>
        <v>#N/A</v>
      </c>
      <c r="P970" s="307" t="e">
        <f>VLOOKUP(E970,'Cust List'!$A:$E,2,0)</f>
        <v>#N/A</v>
      </c>
      <c r="Q970" s="116" t="e">
        <f>VLOOKUP(E970,'Cust List'!$A:$D,3,0)</f>
        <v>#N/A</v>
      </c>
    </row>
    <row r="971" spans="13:17" ht="21" x14ac:dyDescent="0.35">
      <c r="M971" s="729" t="e">
        <f>VLOOKUP(F971,'NEW LP'!$A:$C,3,0)</f>
        <v>#N/A</v>
      </c>
      <c r="N971" s="730" t="e">
        <f>VLOOKUP(F971,'SEASON AP'!$B$6:$F$138,5,0)</f>
        <v>#N/A</v>
      </c>
      <c r="O971" s="733" t="e">
        <f>VLOOKUP(F971,'Lp RE&amp;Vs'!$A:$C,2,0)</f>
        <v>#N/A</v>
      </c>
      <c r="P971" s="307" t="e">
        <f>VLOOKUP(E971,'Cust List'!$A:$E,2,0)</f>
        <v>#N/A</v>
      </c>
      <c r="Q971" s="116" t="e">
        <f>VLOOKUP(E971,'Cust List'!$A:$D,3,0)</f>
        <v>#N/A</v>
      </c>
    </row>
    <row r="972" spans="13:17" ht="21" x14ac:dyDescent="0.35">
      <c r="M972" s="729" t="e">
        <f>VLOOKUP(F972,'NEW LP'!$A:$C,3,0)</f>
        <v>#N/A</v>
      </c>
      <c r="N972" s="730" t="e">
        <f>VLOOKUP(F972,'SEASON AP'!$B$6:$F$138,5,0)</f>
        <v>#N/A</v>
      </c>
      <c r="O972" s="733" t="e">
        <f>VLOOKUP(F972,'Lp RE&amp;Vs'!$A:$C,2,0)</f>
        <v>#N/A</v>
      </c>
      <c r="P972" s="307" t="e">
        <f>VLOOKUP(E972,'Cust List'!$A:$E,2,0)</f>
        <v>#N/A</v>
      </c>
      <c r="Q972" s="116" t="e">
        <f>VLOOKUP(E972,'Cust List'!$A:$D,3,0)</f>
        <v>#N/A</v>
      </c>
    </row>
    <row r="973" spans="13:17" ht="21" x14ac:dyDescent="0.35">
      <c r="M973" s="729" t="e">
        <f>VLOOKUP(F973,'NEW LP'!$A:$C,3,0)</f>
        <v>#N/A</v>
      </c>
      <c r="N973" s="730" t="e">
        <f>VLOOKUP(F973,'SEASON AP'!$B$6:$F$138,5,0)</f>
        <v>#N/A</v>
      </c>
      <c r="O973" s="733" t="e">
        <f>VLOOKUP(F973,'Lp RE&amp;Vs'!$A:$C,2,0)</f>
        <v>#N/A</v>
      </c>
      <c r="P973" s="307" t="e">
        <f>VLOOKUP(E973,'Cust List'!$A:$E,2,0)</f>
        <v>#N/A</v>
      </c>
      <c r="Q973" s="116" t="e">
        <f>VLOOKUP(E973,'Cust List'!$A:$D,3,0)</f>
        <v>#N/A</v>
      </c>
    </row>
    <row r="974" spans="13:17" ht="21" x14ac:dyDescent="0.35">
      <c r="M974" s="729" t="e">
        <f>VLOOKUP(F974,'NEW LP'!$A:$C,3,0)</f>
        <v>#N/A</v>
      </c>
      <c r="N974" s="730" t="e">
        <f>VLOOKUP(F974,'SEASON AP'!$B$6:$F$138,5,0)</f>
        <v>#N/A</v>
      </c>
      <c r="O974" s="733" t="e">
        <f>VLOOKUP(F974,'Lp RE&amp;Vs'!$A:$C,2,0)</f>
        <v>#N/A</v>
      </c>
      <c r="P974" s="307" t="e">
        <f>VLOOKUP(E974,'Cust List'!$A:$E,2,0)</f>
        <v>#N/A</v>
      </c>
      <c r="Q974" s="116" t="e">
        <f>VLOOKUP(E974,'Cust List'!$A:$D,3,0)</f>
        <v>#N/A</v>
      </c>
    </row>
    <row r="975" spans="13:17" ht="21" x14ac:dyDescent="0.35">
      <c r="M975" s="729" t="e">
        <f>VLOOKUP(F975,'NEW LP'!$A:$C,3,0)</f>
        <v>#N/A</v>
      </c>
      <c r="N975" s="730" t="e">
        <f>VLOOKUP(F975,'SEASON AP'!$B$6:$F$138,5,0)</f>
        <v>#N/A</v>
      </c>
      <c r="O975" s="733" t="e">
        <f>VLOOKUP(F975,'Lp RE&amp;Vs'!$A:$C,2,0)</f>
        <v>#N/A</v>
      </c>
      <c r="P975" s="307" t="e">
        <f>VLOOKUP(E975,'Cust List'!$A:$E,2,0)</f>
        <v>#N/A</v>
      </c>
      <c r="Q975" s="116" t="e">
        <f>VLOOKUP(E975,'Cust List'!$A:$D,3,0)</f>
        <v>#N/A</v>
      </c>
    </row>
    <row r="976" spans="13:17" ht="21" x14ac:dyDescent="0.35">
      <c r="M976" s="729" t="e">
        <f>VLOOKUP(F976,'NEW LP'!$A:$C,3,0)</f>
        <v>#N/A</v>
      </c>
      <c r="N976" s="730" t="e">
        <f>VLOOKUP(F976,'SEASON AP'!$B$6:$F$138,5,0)</f>
        <v>#N/A</v>
      </c>
      <c r="O976" s="733" t="e">
        <f>VLOOKUP(F976,'Lp RE&amp;Vs'!$A:$C,2,0)</f>
        <v>#N/A</v>
      </c>
      <c r="P976" s="307" t="e">
        <f>VLOOKUP(E976,'Cust List'!$A:$E,2,0)</f>
        <v>#N/A</v>
      </c>
      <c r="Q976" s="116" t="e">
        <f>VLOOKUP(E976,'Cust List'!$A:$D,3,0)</f>
        <v>#N/A</v>
      </c>
    </row>
    <row r="977" spans="13:17" ht="21" x14ac:dyDescent="0.35">
      <c r="M977" s="729" t="e">
        <f>VLOOKUP(F977,'NEW LP'!$A:$C,3,0)</f>
        <v>#N/A</v>
      </c>
      <c r="N977" s="730" t="e">
        <f>VLOOKUP(F977,'SEASON AP'!$B$6:$F$138,5,0)</f>
        <v>#N/A</v>
      </c>
      <c r="O977" s="733" t="e">
        <f>VLOOKUP(F977,'Lp RE&amp;Vs'!$A:$C,2,0)</f>
        <v>#N/A</v>
      </c>
      <c r="P977" s="307" t="e">
        <f>VLOOKUP(E977,'Cust List'!$A:$E,2,0)</f>
        <v>#N/A</v>
      </c>
      <c r="Q977" s="116" t="e">
        <f>VLOOKUP(E977,'Cust List'!$A:$D,3,0)</f>
        <v>#N/A</v>
      </c>
    </row>
    <row r="978" spans="13:17" ht="21" x14ac:dyDescent="0.35">
      <c r="M978" s="729" t="e">
        <f>VLOOKUP(F978,'NEW LP'!$A:$C,3,0)</f>
        <v>#N/A</v>
      </c>
      <c r="N978" s="730" t="e">
        <f>VLOOKUP(F978,'SEASON AP'!$B$6:$F$138,5,0)</f>
        <v>#N/A</v>
      </c>
      <c r="O978" s="733" t="e">
        <f>VLOOKUP(F978,'Lp RE&amp;Vs'!$A:$C,2,0)</f>
        <v>#N/A</v>
      </c>
      <c r="P978" s="307" t="e">
        <f>VLOOKUP(E978,'Cust List'!$A:$E,2,0)</f>
        <v>#N/A</v>
      </c>
      <c r="Q978" s="116" t="e">
        <f>VLOOKUP(E978,'Cust List'!$A:$D,3,0)</f>
        <v>#N/A</v>
      </c>
    </row>
    <row r="979" spans="13:17" ht="21" x14ac:dyDescent="0.35">
      <c r="M979" s="729" t="e">
        <f>VLOOKUP(F979,'NEW LP'!$A:$C,3,0)</f>
        <v>#N/A</v>
      </c>
      <c r="N979" s="730" t="e">
        <f>VLOOKUP(F979,'SEASON AP'!$B$6:$F$138,5,0)</f>
        <v>#N/A</v>
      </c>
      <c r="O979" s="733" t="e">
        <f>VLOOKUP(F979,'Lp RE&amp;Vs'!$A:$C,2,0)</f>
        <v>#N/A</v>
      </c>
      <c r="P979" s="307" t="e">
        <f>VLOOKUP(E979,'Cust List'!$A:$E,2,0)</f>
        <v>#N/A</v>
      </c>
      <c r="Q979" s="116" t="e">
        <f>VLOOKUP(E979,'Cust List'!$A:$D,3,0)</f>
        <v>#N/A</v>
      </c>
    </row>
    <row r="980" spans="13:17" ht="21" x14ac:dyDescent="0.35">
      <c r="M980" s="729" t="e">
        <f>VLOOKUP(F980,'NEW LP'!$A:$C,3,0)</f>
        <v>#N/A</v>
      </c>
      <c r="N980" s="730" t="e">
        <f>VLOOKUP(F980,'SEASON AP'!$B$6:$F$138,5,0)</f>
        <v>#N/A</v>
      </c>
      <c r="O980" s="733" t="e">
        <f>VLOOKUP(F980,'Lp RE&amp;Vs'!$A:$C,2,0)</f>
        <v>#N/A</v>
      </c>
      <c r="P980" s="307" t="e">
        <f>VLOOKUP(E980,'Cust List'!$A:$E,2,0)</f>
        <v>#N/A</v>
      </c>
      <c r="Q980" s="116" t="e">
        <f>VLOOKUP(E980,'Cust List'!$A:$D,3,0)</f>
        <v>#N/A</v>
      </c>
    </row>
    <row r="981" spans="13:17" ht="21" x14ac:dyDescent="0.35">
      <c r="M981" s="729" t="e">
        <f>VLOOKUP(F981,'NEW LP'!$A:$C,3,0)</f>
        <v>#N/A</v>
      </c>
      <c r="N981" s="730" t="e">
        <f>VLOOKUP(F981,'SEASON AP'!$B$6:$F$138,5,0)</f>
        <v>#N/A</v>
      </c>
      <c r="O981" s="733" t="e">
        <f>VLOOKUP(F981,'Lp RE&amp;Vs'!$A:$C,2,0)</f>
        <v>#N/A</v>
      </c>
      <c r="P981" s="307" t="e">
        <f>VLOOKUP(E981,'Cust List'!$A:$E,2,0)</f>
        <v>#N/A</v>
      </c>
      <c r="Q981" s="116" t="e">
        <f>VLOOKUP(E981,'Cust List'!$A:$D,3,0)</f>
        <v>#N/A</v>
      </c>
    </row>
    <row r="982" spans="13:17" ht="21" x14ac:dyDescent="0.35">
      <c r="M982" s="729" t="e">
        <f>VLOOKUP(F982,'NEW LP'!$A:$C,3,0)</f>
        <v>#N/A</v>
      </c>
      <c r="N982" s="730" t="e">
        <f>VLOOKUP(F982,'SEASON AP'!$B$6:$F$138,5,0)</f>
        <v>#N/A</v>
      </c>
      <c r="O982" s="733" t="e">
        <f>VLOOKUP(F982,'Lp RE&amp;Vs'!$A:$C,2,0)</f>
        <v>#N/A</v>
      </c>
      <c r="P982" s="307" t="e">
        <f>VLOOKUP(E982,'Cust List'!$A:$E,2,0)</f>
        <v>#N/A</v>
      </c>
      <c r="Q982" s="116" t="e">
        <f>VLOOKUP(E982,'Cust List'!$A:$D,3,0)</f>
        <v>#N/A</v>
      </c>
    </row>
    <row r="983" spans="13:17" ht="21" x14ac:dyDescent="0.35">
      <c r="M983" s="729" t="e">
        <f>VLOOKUP(F983,'NEW LP'!$A:$C,3,0)</f>
        <v>#N/A</v>
      </c>
      <c r="N983" s="730" t="e">
        <f>VLOOKUP(F983,'SEASON AP'!$B$6:$F$138,5,0)</f>
        <v>#N/A</v>
      </c>
      <c r="O983" s="733" t="e">
        <f>VLOOKUP(F983,'Lp RE&amp;Vs'!$A:$C,2,0)</f>
        <v>#N/A</v>
      </c>
      <c r="P983" s="307" t="e">
        <f>VLOOKUP(E983,'Cust List'!$A:$E,2,0)</f>
        <v>#N/A</v>
      </c>
      <c r="Q983" s="116" t="e">
        <f>VLOOKUP(E983,'Cust List'!$A:$D,3,0)</f>
        <v>#N/A</v>
      </c>
    </row>
    <row r="984" spans="13:17" ht="21" x14ac:dyDescent="0.35">
      <c r="M984" s="729" t="e">
        <f>VLOOKUP(F984,'NEW LP'!$A:$C,3,0)</f>
        <v>#N/A</v>
      </c>
      <c r="N984" s="730" t="e">
        <f>VLOOKUP(F984,'SEASON AP'!$B$6:$F$138,5,0)</f>
        <v>#N/A</v>
      </c>
      <c r="O984" s="733" t="e">
        <f>VLOOKUP(F984,'Lp RE&amp;Vs'!$A:$C,2,0)</f>
        <v>#N/A</v>
      </c>
      <c r="P984" s="307" t="e">
        <f>VLOOKUP(E984,'Cust List'!$A:$E,2,0)</f>
        <v>#N/A</v>
      </c>
      <c r="Q984" s="116" t="e">
        <f>VLOOKUP(E984,'Cust List'!$A:$D,3,0)</f>
        <v>#N/A</v>
      </c>
    </row>
    <row r="985" spans="13:17" ht="21" x14ac:dyDescent="0.35">
      <c r="M985" s="729" t="e">
        <f>VLOOKUP(F985,'NEW LP'!$A:$C,3,0)</f>
        <v>#N/A</v>
      </c>
      <c r="N985" s="730" t="e">
        <f>VLOOKUP(F985,'SEASON AP'!$B$6:$F$138,5,0)</f>
        <v>#N/A</v>
      </c>
      <c r="O985" s="733" t="e">
        <f>VLOOKUP(F985,'Lp RE&amp;Vs'!$A:$C,2,0)</f>
        <v>#N/A</v>
      </c>
      <c r="P985" s="307" t="e">
        <f>VLOOKUP(E985,'Cust List'!$A:$E,2,0)</f>
        <v>#N/A</v>
      </c>
      <c r="Q985" s="116" t="e">
        <f>VLOOKUP(E985,'Cust List'!$A:$D,3,0)</f>
        <v>#N/A</v>
      </c>
    </row>
    <row r="986" spans="13:17" ht="21" x14ac:dyDescent="0.35">
      <c r="M986" s="729" t="e">
        <f>VLOOKUP(F986,'NEW LP'!$A:$C,3,0)</f>
        <v>#N/A</v>
      </c>
      <c r="N986" s="730" t="e">
        <f>VLOOKUP(F986,'SEASON AP'!$B$6:$F$138,5,0)</f>
        <v>#N/A</v>
      </c>
      <c r="O986" s="733" t="e">
        <f>VLOOKUP(F986,'Lp RE&amp;Vs'!$A:$C,2,0)</f>
        <v>#N/A</v>
      </c>
      <c r="P986" s="307" t="e">
        <f>VLOOKUP(E986,'Cust List'!$A:$E,2,0)</f>
        <v>#N/A</v>
      </c>
      <c r="Q986" s="116" t="e">
        <f>VLOOKUP(E986,'Cust List'!$A:$D,3,0)</f>
        <v>#N/A</v>
      </c>
    </row>
    <row r="987" spans="13:17" ht="21" x14ac:dyDescent="0.35">
      <c r="M987" s="729" t="e">
        <f>VLOOKUP(F987,'NEW LP'!$A:$C,3,0)</f>
        <v>#N/A</v>
      </c>
      <c r="N987" s="730" t="e">
        <f>VLOOKUP(F987,'SEASON AP'!$B$6:$F$138,5,0)</f>
        <v>#N/A</v>
      </c>
      <c r="O987" s="733" t="e">
        <f>VLOOKUP(F987,'Lp RE&amp;Vs'!$A:$C,2,0)</f>
        <v>#N/A</v>
      </c>
      <c r="P987" s="307" t="e">
        <f>VLOOKUP(E987,'Cust List'!$A:$E,2,0)</f>
        <v>#N/A</v>
      </c>
      <c r="Q987" s="116" t="e">
        <f>VLOOKUP(E987,'Cust List'!$A:$D,3,0)</f>
        <v>#N/A</v>
      </c>
    </row>
    <row r="988" spans="13:17" ht="21" x14ac:dyDescent="0.35">
      <c r="M988" s="729" t="e">
        <f>VLOOKUP(F988,'NEW LP'!$A:$C,3,0)</f>
        <v>#N/A</v>
      </c>
      <c r="N988" s="730" t="e">
        <f>VLOOKUP(F988,'SEASON AP'!$B$6:$F$138,5,0)</f>
        <v>#N/A</v>
      </c>
      <c r="O988" s="733" t="e">
        <f>VLOOKUP(F988,'Lp RE&amp;Vs'!$A:$C,2,0)</f>
        <v>#N/A</v>
      </c>
      <c r="P988" s="307" t="e">
        <f>VLOOKUP(E988,'Cust List'!$A:$E,2,0)</f>
        <v>#N/A</v>
      </c>
      <c r="Q988" s="116" t="e">
        <f>VLOOKUP(E988,'Cust List'!$A:$D,3,0)</f>
        <v>#N/A</v>
      </c>
    </row>
    <row r="989" spans="13:17" ht="21" x14ac:dyDescent="0.35">
      <c r="M989" s="729" t="e">
        <f>VLOOKUP(F989,'NEW LP'!$A:$C,3,0)</f>
        <v>#N/A</v>
      </c>
      <c r="N989" s="730" t="e">
        <f>VLOOKUP(F989,'SEASON AP'!$B$6:$F$138,5,0)</f>
        <v>#N/A</v>
      </c>
      <c r="O989" s="733" t="e">
        <f>VLOOKUP(F989,'Lp RE&amp;Vs'!$A:$C,2,0)</f>
        <v>#N/A</v>
      </c>
      <c r="P989" s="307" t="e">
        <f>VLOOKUP(E989,'Cust List'!$A:$E,2,0)</f>
        <v>#N/A</v>
      </c>
      <c r="Q989" s="116" t="e">
        <f>VLOOKUP(E989,'Cust List'!$A:$D,3,0)</f>
        <v>#N/A</v>
      </c>
    </row>
    <row r="990" spans="13:17" ht="21" x14ac:dyDescent="0.35">
      <c r="M990" s="729" t="e">
        <f>VLOOKUP(F990,'NEW LP'!$A:$C,3,0)</f>
        <v>#N/A</v>
      </c>
      <c r="N990" s="730" t="e">
        <f>VLOOKUP(F990,'SEASON AP'!$B$6:$F$138,5,0)</f>
        <v>#N/A</v>
      </c>
      <c r="O990" s="733" t="e">
        <f>VLOOKUP(F990,'Lp RE&amp;Vs'!$A:$C,2,0)</f>
        <v>#N/A</v>
      </c>
      <c r="P990" s="307" t="e">
        <f>VLOOKUP(E990,'Cust List'!$A:$E,2,0)</f>
        <v>#N/A</v>
      </c>
      <c r="Q990" s="116" t="e">
        <f>VLOOKUP(E990,'Cust List'!$A:$D,3,0)</f>
        <v>#N/A</v>
      </c>
    </row>
    <row r="991" spans="13:17" ht="21" x14ac:dyDescent="0.35">
      <c r="M991" s="729" t="e">
        <f>VLOOKUP(F991,'NEW LP'!$A:$C,3,0)</f>
        <v>#N/A</v>
      </c>
      <c r="N991" s="730" t="e">
        <f>VLOOKUP(F991,'SEASON AP'!$B$6:$F$138,5,0)</f>
        <v>#N/A</v>
      </c>
      <c r="O991" s="733" t="e">
        <f>VLOOKUP(F991,'Lp RE&amp;Vs'!$A:$C,2,0)</f>
        <v>#N/A</v>
      </c>
      <c r="P991" s="307" t="e">
        <f>VLOOKUP(E991,'Cust List'!$A:$E,2,0)</f>
        <v>#N/A</v>
      </c>
      <c r="Q991" s="116" t="e">
        <f>VLOOKUP(E991,'Cust List'!$A:$D,3,0)</f>
        <v>#N/A</v>
      </c>
    </row>
    <row r="992" spans="13:17" ht="21" x14ac:dyDescent="0.35">
      <c r="M992" s="729" t="e">
        <f>VLOOKUP(F992,'NEW LP'!$A:$C,3,0)</f>
        <v>#N/A</v>
      </c>
      <c r="N992" s="730" t="e">
        <f>VLOOKUP(F992,'SEASON AP'!$B$6:$F$138,5,0)</f>
        <v>#N/A</v>
      </c>
      <c r="O992" s="733" t="e">
        <f>VLOOKUP(F992,'Lp RE&amp;Vs'!$A:$C,2,0)</f>
        <v>#N/A</v>
      </c>
      <c r="P992" s="307" t="e">
        <f>VLOOKUP(E992,'Cust List'!$A:$E,2,0)</f>
        <v>#N/A</v>
      </c>
      <c r="Q992" s="116" t="e">
        <f>VLOOKUP(E992,'Cust List'!$A:$D,3,0)</f>
        <v>#N/A</v>
      </c>
    </row>
    <row r="993" spans="13:17" ht="21" x14ac:dyDescent="0.35">
      <c r="M993" s="729" t="e">
        <f>VLOOKUP(F993,'NEW LP'!$A:$C,3,0)</f>
        <v>#N/A</v>
      </c>
      <c r="N993" s="730" t="e">
        <f>VLOOKUP(F993,'SEASON AP'!$B$6:$F$138,5,0)</f>
        <v>#N/A</v>
      </c>
      <c r="O993" s="733" t="e">
        <f>VLOOKUP(F993,'Lp RE&amp;Vs'!$A:$C,2,0)</f>
        <v>#N/A</v>
      </c>
      <c r="P993" s="307" t="e">
        <f>VLOOKUP(E993,'Cust List'!$A:$E,2,0)</f>
        <v>#N/A</v>
      </c>
      <c r="Q993" s="116" t="e">
        <f>VLOOKUP(E993,'Cust List'!$A:$D,3,0)</f>
        <v>#N/A</v>
      </c>
    </row>
    <row r="994" spans="13:17" ht="21" x14ac:dyDescent="0.35">
      <c r="M994" s="729" t="e">
        <f>VLOOKUP(F994,'NEW LP'!$A:$C,3,0)</f>
        <v>#N/A</v>
      </c>
      <c r="N994" s="730" t="e">
        <f>VLOOKUP(F994,'SEASON AP'!$B$6:$F$138,5,0)</f>
        <v>#N/A</v>
      </c>
      <c r="O994" s="733" t="e">
        <f>VLOOKUP(F994,'Lp RE&amp;Vs'!$A:$C,2,0)</f>
        <v>#N/A</v>
      </c>
      <c r="P994" s="307" t="e">
        <f>VLOOKUP(E994,'Cust List'!$A:$E,2,0)</f>
        <v>#N/A</v>
      </c>
      <c r="Q994" s="116" t="e">
        <f>VLOOKUP(E994,'Cust List'!$A:$D,3,0)</f>
        <v>#N/A</v>
      </c>
    </row>
    <row r="995" spans="13:17" ht="21" x14ac:dyDescent="0.35">
      <c r="M995" s="729" t="e">
        <f>VLOOKUP(F995,'NEW LP'!$A:$C,3,0)</f>
        <v>#N/A</v>
      </c>
      <c r="N995" s="730" t="e">
        <f>VLOOKUP(F995,'SEASON AP'!$B$6:$F$138,5,0)</f>
        <v>#N/A</v>
      </c>
      <c r="O995" s="733" t="e">
        <f>VLOOKUP(F995,'Lp RE&amp;Vs'!$A:$C,2,0)</f>
        <v>#N/A</v>
      </c>
      <c r="P995" s="307" t="e">
        <f>VLOOKUP(E995,'Cust List'!$A:$E,2,0)</f>
        <v>#N/A</v>
      </c>
      <c r="Q995" s="116" t="e">
        <f>VLOOKUP(E995,'Cust List'!$A:$D,3,0)</f>
        <v>#N/A</v>
      </c>
    </row>
    <row r="996" spans="13:17" ht="21" x14ac:dyDescent="0.35">
      <c r="M996" s="729" t="e">
        <f>VLOOKUP(F996,'NEW LP'!$A:$C,3,0)</f>
        <v>#N/A</v>
      </c>
      <c r="N996" s="730" t="e">
        <f>VLOOKUP(F996,'SEASON AP'!$B$6:$F$138,5,0)</f>
        <v>#N/A</v>
      </c>
      <c r="O996" s="733" t="e">
        <f>VLOOKUP(F996,'Lp RE&amp;Vs'!$A:$C,2,0)</f>
        <v>#N/A</v>
      </c>
      <c r="P996" s="307" t="e">
        <f>VLOOKUP(E996,'Cust List'!$A:$E,2,0)</f>
        <v>#N/A</v>
      </c>
      <c r="Q996" s="116" t="e">
        <f>VLOOKUP(E996,'Cust List'!$A:$D,3,0)</f>
        <v>#N/A</v>
      </c>
    </row>
    <row r="997" spans="13:17" ht="21" x14ac:dyDescent="0.35">
      <c r="M997" s="729" t="e">
        <f>VLOOKUP(F997,'NEW LP'!$A:$C,3,0)</f>
        <v>#N/A</v>
      </c>
      <c r="N997" s="730" t="e">
        <f>VLOOKUP(F997,'SEASON AP'!$B$6:$F$138,5,0)</f>
        <v>#N/A</v>
      </c>
      <c r="O997" s="733" t="e">
        <f>VLOOKUP(F997,'Lp RE&amp;Vs'!$A:$C,2,0)</f>
        <v>#N/A</v>
      </c>
      <c r="P997" s="307" t="e">
        <f>VLOOKUP(E997,'Cust List'!$A:$E,2,0)</f>
        <v>#N/A</v>
      </c>
      <c r="Q997" s="116" t="e">
        <f>VLOOKUP(E997,'Cust List'!$A:$D,3,0)</f>
        <v>#N/A</v>
      </c>
    </row>
    <row r="998" spans="13:17" ht="21" x14ac:dyDescent="0.35">
      <c r="M998" s="729" t="e">
        <f>VLOOKUP(F998,'NEW LP'!$A:$C,3,0)</f>
        <v>#N/A</v>
      </c>
      <c r="N998" s="730" t="e">
        <f>VLOOKUP(F998,'SEASON AP'!$B$6:$F$138,5,0)</f>
        <v>#N/A</v>
      </c>
      <c r="O998" s="733" t="e">
        <f>VLOOKUP(F998,'Lp RE&amp;Vs'!$A:$C,2,0)</f>
        <v>#N/A</v>
      </c>
      <c r="P998" s="307" t="e">
        <f>VLOOKUP(E998,'Cust List'!$A:$E,2,0)</f>
        <v>#N/A</v>
      </c>
      <c r="Q998" s="116" t="e">
        <f>VLOOKUP(E998,'Cust List'!$A:$D,3,0)</f>
        <v>#N/A</v>
      </c>
    </row>
    <row r="999" spans="13:17" ht="21" x14ac:dyDescent="0.35">
      <c r="M999" s="729" t="e">
        <f>VLOOKUP(F999,'NEW LP'!$A:$C,3,0)</f>
        <v>#N/A</v>
      </c>
      <c r="N999" s="730" t="e">
        <f>VLOOKUP(F999,'SEASON AP'!$B$6:$F$138,5,0)</f>
        <v>#N/A</v>
      </c>
      <c r="O999" s="733" t="e">
        <f>VLOOKUP(F999,'Lp RE&amp;Vs'!$A:$C,2,0)</f>
        <v>#N/A</v>
      </c>
      <c r="P999" s="307" t="e">
        <f>VLOOKUP(E999,'Cust List'!$A:$E,2,0)</f>
        <v>#N/A</v>
      </c>
      <c r="Q999" s="116" t="e">
        <f>VLOOKUP(E999,'Cust List'!$A:$D,3,0)</f>
        <v>#N/A</v>
      </c>
    </row>
    <row r="1000" spans="13:17" ht="21" x14ac:dyDescent="0.35">
      <c r="M1000" s="729" t="e">
        <f>VLOOKUP(F1000,'NEW LP'!$A:$C,3,0)</f>
        <v>#N/A</v>
      </c>
      <c r="N1000" s="730" t="e">
        <f>VLOOKUP(F1000,'SEASON AP'!$B$6:$F$138,5,0)</f>
        <v>#N/A</v>
      </c>
      <c r="O1000" s="733" t="e">
        <f>VLOOKUP(F1000,'Lp RE&amp;Vs'!$A:$C,2,0)</f>
        <v>#N/A</v>
      </c>
      <c r="P1000" s="307" t="e">
        <f>VLOOKUP(E1000,'Cust List'!$A:$E,2,0)</f>
        <v>#N/A</v>
      </c>
      <c r="Q1000" s="116" t="e">
        <f>VLOOKUP(E1000,'Cust List'!$A:$D,3,0)</f>
        <v>#N/A</v>
      </c>
    </row>
    <row r="1001" spans="13:17" ht="21" x14ac:dyDescent="0.35">
      <c r="M1001" s="729" t="e">
        <f>VLOOKUP(F1001,'NEW LP'!$A:$C,3,0)</f>
        <v>#N/A</v>
      </c>
      <c r="N1001" s="730" t="e">
        <f>VLOOKUP(F1001,'SEASON AP'!$B$6:$F$138,5,0)</f>
        <v>#N/A</v>
      </c>
      <c r="O1001" s="733" t="e">
        <f>VLOOKUP(F1001,'Lp RE&amp;Vs'!$A:$C,2,0)</f>
        <v>#N/A</v>
      </c>
      <c r="P1001" s="307" t="e">
        <f>VLOOKUP(E1001,'Cust List'!$A:$E,2,0)</f>
        <v>#N/A</v>
      </c>
      <c r="Q1001" s="116" t="e">
        <f>VLOOKUP(E1001,'Cust List'!$A:$D,3,0)</f>
        <v>#N/A</v>
      </c>
    </row>
    <row r="1002" spans="13:17" ht="21" x14ac:dyDescent="0.35">
      <c r="M1002" s="729" t="e">
        <f>VLOOKUP(F1002,'NEW LP'!$A:$C,3,0)</f>
        <v>#N/A</v>
      </c>
      <c r="N1002" s="730" t="e">
        <f>VLOOKUP(F1002,'SEASON AP'!$B$6:$F$138,5,0)</f>
        <v>#N/A</v>
      </c>
      <c r="O1002" s="733" t="e">
        <f>VLOOKUP(F1002,'Lp RE&amp;Vs'!$A:$C,2,0)</f>
        <v>#N/A</v>
      </c>
      <c r="P1002" s="307" t="e">
        <f>VLOOKUP(E1002,'Cust List'!$A:$E,2,0)</f>
        <v>#N/A</v>
      </c>
      <c r="Q1002" s="116" t="e">
        <f>VLOOKUP(E1002,'Cust List'!$A:$D,3,0)</f>
        <v>#N/A</v>
      </c>
    </row>
    <row r="1003" spans="13:17" ht="21" x14ac:dyDescent="0.35">
      <c r="M1003" s="729" t="e">
        <f>VLOOKUP(F1003,'NEW LP'!$A:$C,3,0)</f>
        <v>#N/A</v>
      </c>
      <c r="N1003" s="730" t="e">
        <f>VLOOKUP(F1003,'SEASON AP'!$B$6:$F$138,5,0)</f>
        <v>#N/A</v>
      </c>
      <c r="O1003" s="733" t="e">
        <f>VLOOKUP(F1003,'Lp RE&amp;Vs'!$A:$C,2,0)</f>
        <v>#N/A</v>
      </c>
      <c r="P1003" s="307" t="e">
        <f>VLOOKUP(E1003,'Cust List'!$A:$E,2,0)</f>
        <v>#N/A</v>
      </c>
      <c r="Q1003" s="116" t="e">
        <f>VLOOKUP(E1003,'Cust List'!$A:$D,3,0)</f>
        <v>#N/A</v>
      </c>
    </row>
    <row r="1004" spans="13:17" ht="21" x14ac:dyDescent="0.35">
      <c r="M1004" s="729" t="e">
        <f>VLOOKUP(F1004,'NEW LP'!$A:$C,3,0)</f>
        <v>#N/A</v>
      </c>
      <c r="N1004" s="730" t="e">
        <f>VLOOKUP(F1004,'SEASON AP'!$B$6:$F$138,5,0)</f>
        <v>#N/A</v>
      </c>
      <c r="O1004" s="733" t="e">
        <f>VLOOKUP(F1004,'Lp RE&amp;Vs'!$A:$C,2,0)</f>
        <v>#N/A</v>
      </c>
      <c r="P1004" s="307" t="e">
        <f>VLOOKUP(E1004,'Cust List'!$A:$E,2,0)</f>
        <v>#N/A</v>
      </c>
      <c r="Q1004" s="116" t="e">
        <f>VLOOKUP(E1004,'Cust List'!$A:$D,3,0)</f>
        <v>#N/A</v>
      </c>
    </row>
    <row r="1005" spans="13:17" ht="21" x14ac:dyDescent="0.35">
      <c r="M1005" s="729" t="e">
        <f>VLOOKUP(F1005,'NEW LP'!$A:$C,3,0)</f>
        <v>#N/A</v>
      </c>
      <c r="N1005" s="730" t="e">
        <f>VLOOKUP(F1005,'SEASON AP'!$B$6:$F$138,5,0)</f>
        <v>#N/A</v>
      </c>
      <c r="O1005" s="733" t="e">
        <f>VLOOKUP(F1005,'Lp RE&amp;Vs'!$A:$C,2,0)</f>
        <v>#N/A</v>
      </c>
      <c r="P1005" s="307" t="e">
        <f>VLOOKUP(E1005,'Cust List'!$A:$E,2,0)</f>
        <v>#N/A</v>
      </c>
      <c r="Q1005" s="116" t="e">
        <f>VLOOKUP(E1005,'Cust List'!$A:$D,3,0)</f>
        <v>#N/A</v>
      </c>
    </row>
    <row r="1006" spans="13:17" ht="21" x14ac:dyDescent="0.35">
      <c r="M1006" s="729" t="e">
        <f>VLOOKUP(F1006,'NEW LP'!$A:$C,3,0)</f>
        <v>#N/A</v>
      </c>
      <c r="N1006" s="730" t="e">
        <f>VLOOKUP(F1006,'SEASON AP'!$B$6:$F$138,5,0)</f>
        <v>#N/A</v>
      </c>
      <c r="O1006" s="733" t="e">
        <f>VLOOKUP(F1006,'Lp RE&amp;Vs'!$A:$C,2,0)</f>
        <v>#N/A</v>
      </c>
      <c r="P1006" s="307" t="e">
        <f>VLOOKUP(E1006,'Cust List'!$A:$E,2,0)</f>
        <v>#N/A</v>
      </c>
      <c r="Q1006" s="116" t="e">
        <f>VLOOKUP(E1006,'Cust List'!$A:$D,3,0)</f>
        <v>#N/A</v>
      </c>
    </row>
    <row r="1007" spans="13:17" ht="21" x14ac:dyDescent="0.35">
      <c r="M1007" s="729" t="e">
        <f>VLOOKUP(F1007,'NEW LP'!$A:$C,3,0)</f>
        <v>#N/A</v>
      </c>
      <c r="N1007" s="730" t="e">
        <f>VLOOKUP(F1007,'SEASON AP'!$B$6:$F$138,5,0)</f>
        <v>#N/A</v>
      </c>
      <c r="O1007" s="733" t="e">
        <f>VLOOKUP(F1007,'Lp RE&amp;Vs'!$A:$C,2,0)</f>
        <v>#N/A</v>
      </c>
      <c r="P1007" s="307" t="e">
        <f>VLOOKUP(E1007,'Cust List'!$A:$E,2,0)</f>
        <v>#N/A</v>
      </c>
      <c r="Q1007" s="116" t="e">
        <f>VLOOKUP(E1007,'Cust List'!$A:$D,3,0)</f>
        <v>#N/A</v>
      </c>
    </row>
    <row r="1008" spans="13:17" ht="21" x14ac:dyDescent="0.35">
      <c r="M1008" s="729" t="e">
        <f>VLOOKUP(F1008,'NEW LP'!$A:$C,3,0)</f>
        <v>#N/A</v>
      </c>
      <c r="N1008" s="730" t="e">
        <f>VLOOKUP(F1008,'SEASON AP'!$B$6:$F$138,5,0)</f>
        <v>#N/A</v>
      </c>
      <c r="O1008" s="733" t="e">
        <f>VLOOKUP(F1008,'Lp RE&amp;Vs'!$A:$C,2,0)</f>
        <v>#N/A</v>
      </c>
      <c r="P1008" s="307" t="e">
        <f>VLOOKUP(E1008,'Cust List'!$A:$E,2,0)</f>
        <v>#N/A</v>
      </c>
      <c r="Q1008" s="116" t="e">
        <f>VLOOKUP(E1008,'Cust List'!$A:$D,3,0)</f>
        <v>#N/A</v>
      </c>
    </row>
    <row r="1009" spans="13:17" ht="21" x14ac:dyDescent="0.35">
      <c r="M1009" s="729" t="e">
        <f>VLOOKUP(F1009,'NEW LP'!$A:$C,3,0)</f>
        <v>#N/A</v>
      </c>
      <c r="N1009" s="730" t="e">
        <f>VLOOKUP(F1009,'SEASON AP'!$B$6:$F$138,5,0)</f>
        <v>#N/A</v>
      </c>
      <c r="O1009" s="733" t="e">
        <f>VLOOKUP(F1009,'Lp RE&amp;Vs'!$A:$C,2,0)</f>
        <v>#N/A</v>
      </c>
      <c r="P1009" s="307" t="e">
        <f>VLOOKUP(E1009,'Cust List'!$A:$E,2,0)</f>
        <v>#N/A</v>
      </c>
      <c r="Q1009" s="116" t="e">
        <f>VLOOKUP(E1009,'Cust List'!$A:$D,3,0)</f>
        <v>#N/A</v>
      </c>
    </row>
    <row r="1010" spans="13:17" ht="21" x14ac:dyDescent="0.35">
      <c r="M1010" s="729" t="e">
        <f>VLOOKUP(F1010,'NEW LP'!$A:$C,3,0)</f>
        <v>#N/A</v>
      </c>
      <c r="N1010" s="730" t="e">
        <f>VLOOKUP(F1010,'SEASON AP'!$B$6:$F$138,5,0)</f>
        <v>#N/A</v>
      </c>
      <c r="O1010" s="733" t="e">
        <f>VLOOKUP(F1010,'Lp RE&amp;Vs'!$A:$C,2,0)</f>
        <v>#N/A</v>
      </c>
      <c r="P1010" s="307" t="e">
        <f>VLOOKUP(E1010,'Cust List'!$A:$E,2,0)</f>
        <v>#N/A</v>
      </c>
      <c r="Q1010" s="116" t="e">
        <f>VLOOKUP(E1010,'Cust List'!$A:$D,3,0)</f>
        <v>#N/A</v>
      </c>
    </row>
    <row r="1011" spans="13:17" ht="21" x14ac:dyDescent="0.35">
      <c r="M1011" s="729" t="e">
        <f>VLOOKUP(F1011,'NEW LP'!$A:$C,3,0)</f>
        <v>#N/A</v>
      </c>
      <c r="N1011" s="730" t="e">
        <f>VLOOKUP(F1011,'SEASON AP'!$B$6:$F$138,5,0)</f>
        <v>#N/A</v>
      </c>
      <c r="O1011" s="733" t="e">
        <f>VLOOKUP(F1011,'Lp RE&amp;Vs'!$A:$C,2,0)</f>
        <v>#N/A</v>
      </c>
      <c r="P1011" s="307" t="e">
        <f>VLOOKUP(E1011,'Cust List'!$A:$E,2,0)</f>
        <v>#N/A</v>
      </c>
      <c r="Q1011" s="116" t="e">
        <f>VLOOKUP(E1011,'Cust List'!$A:$D,3,0)</f>
        <v>#N/A</v>
      </c>
    </row>
    <row r="1012" spans="13:17" ht="21" x14ac:dyDescent="0.35">
      <c r="M1012" s="729" t="e">
        <f>VLOOKUP(F1012,'NEW LP'!$A:$C,3,0)</f>
        <v>#N/A</v>
      </c>
      <c r="N1012" s="730" t="e">
        <f>VLOOKUP(F1012,'SEASON AP'!$B$6:$F$138,5,0)</f>
        <v>#N/A</v>
      </c>
      <c r="O1012" s="733" t="e">
        <f>VLOOKUP(F1012,'Lp RE&amp;Vs'!$A:$C,2,0)</f>
        <v>#N/A</v>
      </c>
      <c r="P1012" s="307" t="e">
        <f>VLOOKUP(E1012,'Cust List'!$A:$E,2,0)</f>
        <v>#N/A</v>
      </c>
      <c r="Q1012" s="116" t="e">
        <f>VLOOKUP(E1012,'Cust List'!$A:$D,3,0)</f>
        <v>#N/A</v>
      </c>
    </row>
    <row r="1013" spans="13:17" ht="21" x14ac:dyDescent="0.35">
      <c r="M1013" s="729" t="e">
        <f>VLOOKUP(F1013,'NEW LP'!$A:$C,3,0)</f>
        <v>#N/A</v>
      </c>
      <c r="N1013" s="730" t="e">
        <f>VLOOKUP(F1013,'SEASON AP'!$B$6:$F$138,5,0)</f>
        <v>#N/A</v>
      </c>
      <c r="O1013" s="733" t="e">
        <f>VLOOKUP(F1013,'Lp RE&amp;Vs'!$A:$C,2,0)</f>
        <v>#N/A</v>
      </c>
      <c r="P1013" s="307" t="e">
        <f>VLOOKUP(E1013,'Cust List'!$A:$E,2,0)</f>
        <v>#N/A</v>
      </c>
      <c r="Q1013" s="116" t="e">
        <f>VLOOKUP(E1013,'Cust List'!$A:$D,3,0)</f>
        <v>#N/A</v>
      </c>
    </row>
    <row r="1014" spans="13:17" ht="21" x14ac:dyDescent="0.35">
      <c r="M1014" s="729" t="e">
        <f>VLOOKUP(F1014,'NEW LP'!$A:$C,3,0)</f>
        <v>#N/A</v>
      </c>
      <c r="N1014" s="730" t="e">
        <f>VLOOKUP(F1014,'SEASON AP'!$B$6:$F$138,5,0)</f>
        <v>#N/A</v>
      </c>
      <c r="O1014" s="733" t="e">
        <f>VLOOKUP(F1014,'Lp RE&amp;Vs'!$A:$C,2,0)</f>
        <v>#N/A</v>
      </c>
      <c r="P1014" s="307" t="e">
        <f>VLOOKUP(E1014,'Cust List'!$A:$E,2,0)</f>
        <v>#N/A</v>
      </c>
      <c r="Q1014" s="116" t="e">
        <f>VLOOKUP(E1014,'Cust List'!$A:$D,3,0)</f>
        <v>#N/A</v>
      </c>
    </row>
    <row r="1015" spans="13:17" ht="21" x14ac:dyDescent="0.35">
      <c r="M1015" s="729" t="e">
        <f>VLOOKUP(F1015,'NEW LP'!$A:$C,3,0)</f>
        <v>#N/A</v>
      </c>
      <c r="N1015" s="730" t="e">
        <f>VLOOKUP(F1015,'SEASON AP'!$B$6:$F$138,5,0)</f>
        <v>#N/A</v>
      </c>
      <c r="O1015" s="733" t="e">
        <f>VLOOKUP(F1015,'Lp RE&amp;Vs'!$A:$C,2,0)</f>
        <v>#N/A</v>
      </c>
      <c r="P1015" s="307" t="e">
        <f>VLOOKUP(E1015,'Cust List'!$A:$E,2,0)</f>
        <v>#N/A</v>
      </c>
      <c r="Q1015" s="116" t="e">
        <f>VLOOKUP(E1015,'Cust List'!$A:$D,3,0)</f>
        <v>#N/A</v>
      </c>
    </row>
    <row r="1016" spans="13:17" ht="21" x14ac:dyDescent="0.35">
      <c r="M1016" s="729" t="e">
        <f>VLOOKUP(F1016,'NEW LP'!$A:$C,3,0)</f>
        <v>#N/A</v>
      </c>
      <c r="N1016" s="730" t="e">
        <f>VLOOKUP(F1016,'SEASON AP'!$B$6:$F$138,5,0)</f>
        <v>#N/A</v>
      </c>
      <c r="O1016" s="733" t="e">
        <f>VLOOKUP(F1016,'Lp RE&amp;Vs'!$A:$C,2,0)</f>
        <v>#N/A</v>
      </c>
      <c r="P1016" s="307" t="e">
        <f>VLOOKUP(E1016,'Cust List'!$A:$E,2,0)</f>
        <v>#N/A</v>
      </c>
      <c r="Q1016" s="116" t="e">
        <f>VLOOKUP(E1016,'Cust List'!$A:$D,3,0)</f>
        <v>#N/A</v>
      </c>
    </row>
    <row r="1017" spans="13:17" ht="21" x14ac:dyDescent="0.35">
      <c r="M1017" s="729" t="e">
        <f>VLOOKUP(F1017,'NEW LP'!$A:$C,3,0)</f>
        <v>#N/A</v>
      </c>
      <c r="N1017" s="730" t="e">
        <f>VLOOKUP(F1017,'SEASON AP'!$B$6:$F$138,5,0)</f>
        <v>#N/A</v>
      </c>
      <c r="O1017" s="733" t="e">
        <f>VLOOKUP(F1017,'Lp RE&amp;Vs'!$A:$C,2,0)</f>
        <v>#N/A</v>
      </c>
      <c r="P1017" s="307" t="e">
        <f>VLOOKUP(E1017,'Cust List'!$A:$E,2,0)</f>
        <v>#N/A</v>
      </c>
      <c r="Q1017" s="116" t="e">
        <f>VLOOKUP(E1017,'Cust List'!$A:$D,3,0)</f>
        <v>#N/A</v>
      </c>
    </row>
    <row r="1018" spans="13:17" ht="21" x14ac:dyDescent="0.35">
      <c r="M1018" s="729" t="e">
        <f>VLOOKUP(F1018,'NEW LP'!$A:$C,3,0)</f>
        <v>#N/A</v>
      </c>
      <c r="N1018" s="730" t="e">
        <f>VLOOKUP(F1018,'SEASON AP'!$B$6:$F$138,5,0)</f>
        <v>#N/A</v>
      </c>
      <c r="O1018" s="733" t="e">
        <f>VLOOKUP(F1018,'Lp RE&amp;Vs'!$A:$C,2,0)</f>
        <v>#N/A</v>
      </c>
      <c r="P1018" s="307" t="e">
        <f>VLOOKUP(E1018,'Cust List'!$A:$E,2,0)</f>
        <v>#N/A</v>
      </c>
      <c r="Q1018" s="116" t="e">
        <f>VLOOKUP(E1018,'Cust List'!$A:$D,3,0)</f>
        <v>#N/A</v>
      </c>
    </row>
    <row r="1019" spans="13:17" ht="21" x14ac:dyDescent="0.35">
      <c r="M1019" s="729" t="e">
        <f>VLOOKUP(F1019,'NEW LP'!$A:$C,3,0)</f>
        <v>#N/A</v>
      </c>
      <c r="N1019" s="730" t="e">
        <f>VLOOKUP(F1019,'SEASON AP'!$B$6:$F$138,5,0)</f>
        <v>#N/A</v>
      </c>
      <c r="O1019" s="733" t="e">
        <f>VLOOKUP(F1019,'Lp RE&amp;Vs'!$A:$C,2,0)</f>
        <v>#N/A</v>
      </c>
      <c r="P1019" s="307" t="e">
        <f>VLOOKUP(E1019,'Cust List'!$A:$E,2,0)</f>
        <v>#N/A</v>
      </c>
      <c r="Q1019" s="116" t="e">
        <f>VLOOKUP(E1019,'Cust List'!$A:$D,3,0)</f>
        <v>#N/A</v>
      </c>
    </row>
    <row r="1020" spans="13:17" ht="21" x14ac:dyDescent="0.35">
      <c r="M1020" s="729" t="e">
        <f>VLOOKUP(F1020,'NEW LP'!$A:$C,3,0)</f>
        <v>#N/A</v>
      </c>
      <c r="N1020" s="730" t="e">
        <f>VLOOKUP(F1020,'SEASON AP'!$B$6:$F$138,5,0)</f>
        <v>#N/A</v>
      </c>
      <c r="O1020" s="733" t="e">
        <f>VLOOKUP(F1020,'Lp RE&amp;Vs'!$A:$C,2,0)</f>
        <v>#N/A</v>
      </c>
      <c r="P1020" s="307" t="e">
        <f>VLOOKUP(E1020,'Cust List'!$A:$E,2,0)</f>
        <v>#N/A</v>
      </c>
      <c r="Q1020" s="116" t="e">
        <f>VLOOKUP(E1020,'Cust List'!$A:$D,3,0)</f>
        <v>#N/A</v>
      </c>
    </row>
    <row r="1021" spans="13:17" ht="21" x14ac:dyDescent="0.35">
      <c r="M1021" s="729" t="e">
        <f>VLOOKUP(F1021,'NEW LP'!$A:$C,3,0)</f>
        <v>#N/A</v>
      </c>
      <c r="N1021" s="730" t="e">
        <f>VLOOKUP(F1021,'SEASON AP'!$B$6:$F$138,5,0)</f>
        <v>#N/A</v>
      </c>
      <c r="O1021" s="733" t="e">
        <f>VLOOKUP(F1021,'Lp RE&amp;Vs'!$A:$C,2,0)</f>
        <v>#N/A</v>
      </c>
      <c r="P1021" s="307" t="e">
        <f>VLOOKUP(E1021,'Cust List'!$A:$E,2,0)</f>
        <v>#N/A</v>
      </c>
      <c r="Q1021" s="116" t="e">
        <f>VLOOKUP(E1021,'Cust List'!$A:$D,3,0)</f>
        <v>#N/A</v>
      </c>
    </row>
    <row r="1022" spans="13:17" ht="21" x14ac:dyDescent="0.35">
      <c r="M1022" s="729" t="e">
        <f>VLOOKUP(F1022,'NEW LP'!$A:$C,3,0)</f>
        <v>#N/A</v>
      </c>
      <c r="N1022" s="730" t="e">
        <f>VLOOKUP(F1022,'SEASON AP'!$B$6:$F$138,5,0)</f>
        <v>#N/A</v>
      </c>
      <c r="O1022" s="733" t="e">
        <f>VLOOKUP(F1022,'Lp RE&amp;Vs'!$A:$C,2,0)</f>
        <v>#N/A</v>
      </c>
      <c r="P1022" s="307" t="e">
        <f>VLOOKUP(E1022,'Cust List'!$A:$E,2,0)</f>
        <v>#N/A</v>
      </c>
      <c r="Q1022" s="116" t="e">
        <f>VLOOKUP(E1022,'Cust List'!$A:$D,3,0)</f>
        <v>#N/A</v>
      </c>
    </row>
    <row r="1023" spans="13:17" ht="21" x14ac:dyDescent="0.35">
      <c r="M1023" s="729" t="e">
        <f>VLOOKUP(F1023,'NEW LP'!$A:$C,3,0)</f>
        <v>#N/A</v>
      </c>
      <c r="N1023" s="730" t="e">
        <f>VLOOKUP(F1023,'SEASON AP'!$B$6:$F$138,5,0)</f>
        <v>#N/A</v>
      </c>
      <c r="O1023" s="733" t="e">
        <f>VLOOKUP(F1023,'Lp RE&amp;Vs'!$A:$C,2,0)</f>
        <v>#N/A</v>
      </c>
      <c r="P1023" s="307" t="e">
        <f>VLOOKUP(E1023,'Cust List'!$A:$E,2,0)</f>
        <v>#N/A</v>
      </c>
      <c r="Q1023" s="116" t="e">
        <f>VLOOKUP(E1023,'Cust List'!$A:$D,3,0)</f>
        <v>#N/A</v>
      </c>
    </row>
    <row r="1024" spans="13:17" ht="21" x14ac:dyDescent="0.35">
      <c r="M1024" s="729" t="e">
        <f>VLOOKUP(F1024,'NEW LP'!$A:$C,3,0)</f>
        <v>#N/A</v>
      </c>
      <c r="N1024" s="730" t="e">
        <f>VLOOKUP(F1024,'SEASON AP'!$B$6:$F$138,5,0)</f>
        <v>#N/A</v>
      </c>
      <c r="O1024" s="733" t="e">
        <f>VLOOKUP(F1024,'Lp RE&amp;Vs'!$A:$C,2,0)</f>
        <v>#N/A</v>
      </c>
      <c r="P1024" s="307" t="e">
        <f>VLOOKUP(E1024,'Cust List'!$A:$E,2,0)</f>
        <v>#N/A</v>
      </c>
      <c r="Q1024" s="116" t="e">
        <f>VLOOKUP(E1024,'Cust List'!$A:$D,3,0)</f>
        <v>#N/A</v>
      </c>
    </row>
    <row r="1025" spans="13:17" ht="21" x14ac:dyDescent="0.35">
      <c r="M1025" s="729" t="e">
        <f>VLOOKUP(F1025,'NEW LP'!$A:$C,3,0)</f>
        <v>#N/A</v>
      </c>
      <c r="N1025" s="730" t="e">
        <f>VLOOKUP(F1025,'SEASON AP'!$B$6:$F$138,5,0)</f>
        <v>#N/A</v>
      </c>
      <c r="O1025" s="733" t="e">
        <f>VLOOKUP(F1025,'Lp RE&amp;Vs'!$A:$C,2,0)</f>
        <v>#N/A</v>
      </c>
      <c r="P1025" s="307" t="e">
        <f>VLOOKUP(E1025,'Cust List'!$A:$E,2,0)</f>
        <v>#N/A</v>
      </c>
      <c r="Q1025" s="116" t="e">
        <f>VLOOKUP(E1025,'Cust List'!$A:$D,3,0)</f>
        <v>#N/A</v>
      </c>
    </row>
    <row r="1026" spans="13:17" ht="21" x14ac:dyDescent="0.35">
      <c r="M1026" s="729" t="e">
        <f>VLOOKUP(F1026,'NEW LP'!$A:$C,3,0)</f>
        <v>#N/A</v>
      </c>
      <c r="N1026" s="730" t="e">
        <f>VLOOKUP(F1026,'SEASON AP'!$B$6:$F$138,5,0)</f>
        <v>#N/A</v>
      </c>
      <c r="O1026" s="733" t="e">
        <f>VLOOKUP(F1026,'Lp RE&amp;Vs'!$A:$C,2,0)</f>
        <v>#N/A</v>
      </c>
      <c r="P1026" s="307" t="e">
        <f>VLOOKUP(E1026,'Cust List'!$A:$E,2,0)</f>
        <v>#N/A</v>
      </c>
      <c r="Q1026" s="116" t="e">
        <f>VLOOKUP(E1026,'Cust List'!$A:$D,3,0)</f>
        <v>#N/A</v>
      </c>
    </row>
    <row r="1027" spans="13:17" ht="21" x14ac:dyDescent="0.35">
      <c r="M1027" s="729" t="e">
        <f>VLOOKUP(F1027,'NEW LP'!$A:$C,3,0)</f>
        <v>#N/A</v>
      </c>
      <c r="N1027" s="730" t="e">
        <f>VLOOKUP(F1027,'SEASON AP'!$B$6:$F$138,5,0)</f>
        <v>#N/A</v>
      </c>
      <c r="O1027" s="733" t="e">
        <f>VLOOKUP(F1027,'Lp RE&amp;Vs'!$A:$C,2,0)</f>
        <v>#N/A</v>
      </c>
      <c r="P1027" s="307" t="e">
        <f>VLOOKUP(E1027,'Cust List'!$A:$E,2,0)</f>
        <v>#N/A</v>
      </c>
      <c r="Q1027" s="116" t="e">
        <f>VLOOKUP(E1027,'Cust List'!$A:$D,3,0)</f>
        <v>#N/A</v>
      </c>
    </row>
    <row r="1028" spans="13:17" ht="21" x14ac:dyDescent="0.35">
      <c r="M1028" s="729" t="e">
        <f>VLOOKUP(F1028,'NEW LP'!$A:$C,3,0)</f>
        <v>#N/A</v>
      </c>
      <c r="N1028" s="730" t="e">
        <f>VLOOKUP(F1028,'SEASON AP'!$B$6:$F$138,5,0)</f>
        <v>#N/A</v>
      </c>
      <c r="O1028" s="733" t="e">
        <f>VLOOKUP(F1028,'Lp RE&amp;Vs'!$A:$C,2,0)</f>
        <v>#N/A</v>
      </c>
      <c r="P1028" s="307" t="e">
        <f>VLOOKUP(E1028,'Cust List'!$A:$E,2,0)</f>
        <v>#N/A</v>
      </c>
      <c r="Q1028" s="116" t="e">
        <f>VLOOKUP(E1028,'Cust List'!$A:$D,3,0)</f>
        <v>#N/A</v>
      </c>
    </row>
    <row r="1029" spans="13:17" ht="21" x14ac:dyDescent="0.35">
      <c r="M1029" s="729" t="e">
        <f>VLOOKUP(F1029,'NEW LP'!$A:$C,3,0)</f>
        <v>#N/A</v>
      </c>
      <c r="N1029" s="730" t="e">
        <f>VLOOKUP(F1029,'SEASON AP'!$B$6:$F$138,5,0)</f>
        <v>#N/A</v>
      </c>
      <c r="O1029" s="733" t="e">
        <f>VLOOKUP(F1029,'Lp RE&amp;Vs'!$A:$C,2,0)</f>
        <v>#N/A</v>
      </c>
      <c r="P1029" s="307" t="e">
        <f>VLOOKUP(E1029,'Cust List'!$A:$E,2,0)</f>
        <v>#N/A</v>
      </c>
      <c r="Q1029" s="116" t="e">
        <f>VLOOKUP(E1029,'Cust List'!$A:$D,3,0)</f>
        <v>#N/A</v>
      </c>
    </row>
    <row r="1030" spans="13:17" ht="21" x14ac:dyDescent="0.35">
      <c r="M1030" s="729" t="e">
        <f>VLOOKUP(F1030,'NEW LP'!$A:$C,3,0)</f>
        <v>#N/A</v>
      </c>
      <c r="N1030" s="730" t="e">
        <f>VLOOKUP(F1030,'SEASON AP'!$B$6:$F$138,5,0)</f>
        <v>#N/A</v>
      </c>
      <c r="O1030" s="733" t="e">
        <f>VLOOKUP(F1030,'Lp RE&amp;Vs'!$A:$C,2,0)</f>
        <v>#N/A</v>
      </c>
      <c r="P1030" s="307" t="e">
        <f>VLOOKUP(E1030,'Cust List'!$A:$E,2,0)</f>
        <v>#N/A</v>
      </c>
      <c r="Q1030" s="116" t="e">
        <f>VLOOKUP(E1030,'Cust List'!$A:$D,3,0)</f>
        <v>#N/A</v>
      </c>
    </row>
    <row r="1031" spans="13:17" ht="21" x14ac:dyDescent="0.35">
      <c r="M1031" s="729" t="e">
        <f>VLOOKUP(F1031,'NEW LP'!$A:$C,3,0)</f>
        <v>#N/A</v>
      </c>
      <c r="N1031" s="730" t="e">
        <f>VLOOKUP(F1031,'SEASON AP'!$B$6:$F$138,5,0)</f>
        <v>#N/A</v>
      </c>
      <c r="O1031" s="733" t="e">
        <f>VLOOKUP(F1031,'Lp RE&amp;Vs'!$A:$C,2,0)</f>
        <v>#N/A</v>
      </c>
      <c r="P1031" s="307" t="e">
        <f>VLOOKUP(E1031,'Cust List'!$A:$E,2,0)</f>
        <v>#N/A</v>
      </c>
      <c r="Q1031" s="116" t="e">
        <f>VLOOKUP(E1031,'Cust List'!$A:$D,3,0)</f>
        <v>#N/A</v>
      </c>
    </row>
    <row r="1032" spans="13:17" ht="21" x14ac:dyDescent="0.35">
      <c r="M1032" s="729" t="e">
        <f>VLOOKUP(F1032,'NEW LP'!$A:$C,3,0)</f>
        <v>#N/A</v>
      </c>
      <c r="N1032" s="730" t="e">
        <f>VLOOKUP(F1032,'SEASON AP'!$B$6:$F$138,5,0)</f>
        <v>#N/A</v>
      </c>
      <c r="O1032" s="733" t="e">
        <f>VLOOKUP(F1032,'Lp RE&amp;Vs'!$A:$C,2,0)</f>
        <v>#N/A</v>
      </c>
      <c r="P1032" s="307" t="e">
        <f>VLOOKUP(E1032,'Cust List'!$A:$E,2,0)</f>
        <v>#N/A</v>
      </c>
      <c r="Q1032" s="116" t="e">
        <f>VLOOKUP(E1032,'Cust List'!$A:$D,3,0)</f>
        <v>#N/A</v>
      </c>
    </row>
    <row r="1033" spans="13:17" ht="21" x14ac:dyDescent="0.35">
      <c r="M1033" s="729" t="e">
        <f>VLOOKUP(F1033,'NEW LP'!$A:$C,3,0)</f>
        <v>#N/A</v>
      </c>
      <c r="N1033" s="730" t="e">
        <f>VLOOKUP(F1033,'SEASON AP'!$B$6:$F$138,5,0)</f>
        <v>#N/A</v>
      </c>
      <c r="O1033" s="733" t="e">
        <f>VLOOKUP(F1033,'Lp RE&amp;Vs'!$A:$C,2,0)</f>
        <v>#N/A</v>
      </c>
      <c r="P1033" s="307" t="e">
        <f>VLOOKUP(E1033,'Cust List'!$A:$E,2,0)</f>
        <v>#N/A</v>
      </c>
      <c r="Q1033" s="116" t="e">
        <f>VLOOKUP(E1033,'Cust List'!$A:$D,3,0)</f>
        <v>#N/A</v>
      </c>
    </row>
    <row r="1034" spans="13:17" ht="21" x14ac:dyDescent="0.35">
      <c r="M1034" s="729" t="e">
        <f>VLOOKUP(F1034,'NEW LP'!$A:$C,3,0)</f>
        <v>#N/A</v>
      </c>
      <c r="N1034" s="730" t="e">
        <f>VLOOKUP(F1034,'SEASON AP'!$B$6:$F$138,5,0)</f>
        <v>#N/A</v>
      </c>
      <c r="O1034" s="733" t="e">
        <f>VLOOKUP(F1034,'Lp RE&amp;Vs'!$A:$C,2,0)</f>
        <v>#N/A</v>
      </c>
      <c r="P1034" s="307" t="e">
        <f>VLOOKUP(E1034,'Cust List'!$A:$E,2,0)</f>
        <v>#N/A</v>
      </c>
      <c r="Q1034" s="116" t="e">
        <f>VLOOKUP(E1034,'Cust List'!$A:$D,3,0)</f>
        <v>#N/A</v>
      </c>
    </row>
    <row r="1035" spans="13:17" ht="21" x14ac:dyDescent="0.35">
      <c r="M1035" s="729" t="e">
        <f>VLOOKUP(F1035,'NEW LP'!$A:$C,3,0)</f>
        <v>#N/A</v>
      </c>
      <c r="N1035" s="730" t="e">
        <f>VLOOKUP(F1035,'SEASON AP'!$B$6:$F$138,5,0)</f>
        <v>#N/A</v>
      </c>
      <c r="O1035" s="733" t="e">
        <f>VLOOKUP(F1035,'Lp RE&amp;Vs'!$A:$C,2,0)</f>
        <v>#N/A</v>
      </c>
      <c r="P1035" s="307" t="e">
        <f>VLOOKUP(E1035,'Cust List'!$A:$E,2,0)</f>
        <v>#N/A</v>
      </c>
      <c r="Q1035" s="116" t="e">
        <f>VLOOKUP(E1035,'Cust List'!$A:$D,3,0)</f>
        <v>#N/A</v>
      </c>
    </row>
    <row r="1036" spans="13:17" ht="21" x14ac:dyDescent="0.35">
      <c r="M1036" s="729" t="e">
        <f>VLOOKUP(F1036,'NEW LP'!$A:$C,3,0)</f>
        <v>#N/A</v>
      </c>
      <c r="N1036" s="730" t="e">
        <f>VLOOKUP(F1036,'SEASON AP'!$B$6:$F$138,5,0)</f>
        <v>#N/A</v>
      </c>
      <c r="O1036" s="733" t="e">
        <f>VLOOKUP(F1036,'Lp RE&amp;Vs'!$A:$C,2,0)</f>
        <v>#N/A</v>
      </c>
      <c r="P1036" s="307" t="e">
        <f>VLOOKUP(E1036,'Cust List'!$A:$E,2,0)</f>
        <v>#N/A</v>
      </c>
      <c r="Q1036" s="116" t="e">
        <f>VLOOKUP(E1036,'Cust List'!$A:$D,3,0)</f>
        <v>#N/A</v>
      </c>
    </row>
    <row r="1037" spans="13:17" ht="21" x14ac:dyDescent="0.35">
      <c r="M1037" s="729" t="e">
        <f>VLOOKUP(F1037,'NEW LP'!$A:$C,3,0)</f>
        <v>#N/A</v>
      </c>
      <c r="N1037" s="730" t="e">
        <f>VLOOKUP(F1037,'SEASON AP'!$B$6:$F$138,5,0)</f>
        <v>#N/A</v>
      </c>
      <c r="O1037" s="733" t="e">
        <f>VLOOKUP(F1037,'Lp RE&amp;Vs'!$A:$C,2,0)</f>
        <v>#N/A</v>
      </c>
      <c r="P1037" s="307" t="e">
        <f>VLOOKUP(E1037,'Cust List'!$A:$E,2,0)</f>
        <v>#N/A</v>
      </c>
      <c r="Q1037" s="116" t="e">
        <f>VLOOKUP(E1037,'Cust List'!$A:$D,3,0)</f>
        <v>#N/A</v>
      </c>
    </row>
    <row r="1038" spans="13:17" ht="21" x14ac:dyDescent="0.35">
      <c r="M1038" s="729" t="e">
        <f>VLOOKUP(F1038,'NEW LP'!$A:$C,3,0)</f>
        <v>#N/A</v>
      </c>
      <c r="N1038" s="730" t="e">
        <f>VLOOKUP(F1038,'SEASON AP'!$B$6:$F$138,5,0)</f>
        <v>#N/A</v>
      </c>
      <c r="O1038" s="733" t="e">
        <f>VLOOKUP(F1038,'Lp RE&amp;Vs'!$A:$C,2,0)</f>
        <v>#N/A</v>
      </c>
      <c r="P1038" s="307" t="e">
        <f>VLOOKUP(E1038,'Cust List'!$A:$E,2,0)</f>
        <v>#N/A</v>
      </c>
      <c r="Q1038" s="116" t="e">
        <f>VLOOKUP(E1038,'Cust List'!$A:$D,3,0)</f>
        <v>#N/A</v>
      </c>
    </row>
    <row r="1039" spans="13:17" ht="21" x14ac:dyDescent="0.35">
      <c r="M1039" s="729" t="e">
        <f>VLOOKUP(F1039,'NEW LP'!$A:$C,3,0)</f>
        <v>#N/A</v>
      </c>
      <c r="N1039" s="730" t="e">
        <f>VLOOKUP(F1039,'SEASON AP'!$B$6:$F$138,5,0)</f>
        <v>#N/A</v>
      </c>
      <c r="O1039" s="733" t="e">
        <f>VLOOKUP(F1039,'Lp RE&amp;Vs'!$A:$C,2,0)</f>
        <v>#N/A</v>
      </c>
      <c r="P1039" s="307" t="e">
        <f>VLOOKUP(E1039,'Cust List'!$A:$E,2,0)</f>
        <v>#N/A</v>
      </c>
      <c r="Q1039" s="116" t="e">
        <f>VLOOKUP(E1039,'Cust List'!$A:$D,3,0)</f>
        <v>#N/A</v>
      </c>
    </row>
    <row r="1040" spans="13:17" ht="21" x14ac:dyDescent="0.35">
      <c r="M1040" s="729" t="e">
        <f>VLOOKUP(F1040,'NEW LP'!$A:$C,3,0)</f>
        <v>#N/A</v>
      </c>
      <c r="N1040" s="730" t="e">
        <f>VLOOKUP(F1040,'SEASON AP'!$B$6:$F$138,5,0)</f>
        <v>#N/A</v>
      </c>
      <c r="O1040" s="733" t="e">
        <f>VLOOKUP(F1040,'Lp RE&amp;Vs'!$A:$C,2,0)</f>
        <v>#N/A</v>
      </c>
      <c r="P1040" s="307" t="e">
        <f>VLOOKUP(E1040,'Cust List'!$A:$E,2,0)</f>
        <v>#N/A</v>
      </c>
      <c r="Q1040" s="116" t="e">
        <f>VLOOKUP(E1040,'Cust List'!$A:$D,3,0)</f>
        <v>#N/A</v>
      </c>
    </row>
    <row r="1041" spans="13:17" ht="21" x14ac:dyDescent="0.35">
      <c r="M1041" s="729" t="e">
        <f>VLOOKUP(F1041,'NEW LP'!$A:$C,3,0)</f>
        <v>#N/A</v>
      </c>
      <c r="N1041" s="730" t="e">
        <f>VLOOKUP(F1041,'SEASON AP'!$B$6:$F$138,5,0)</f>
        <v>#N/A</v>
      </c>
      <c r="O1041" s="733" t="e">
        <f>VLOOKUP(F1041,'Lp RE&amp;Vs'!$A:$C,2,0)</f>
        <v>#N/A</v>
      </c>
      <c r="P1041" s="307" t="e">
        <f>VLOOKUP(E1041,'Cust List'!$A:$E,2,0)</f>
        <v>#N/A</v>
      </c>
      <c r="Q1041" s="116" t="e">
        <f>VLOOKUP(E1041,'Cust List'!$A:$D,3,0)</f>
        <v>#N/A</v>
      </c>
    </row>
    <row r="1042" spans="13:17" ht="21" x14ac:dyDescent="0.35">
      <c r="M1042" s="729" t="e">
        <f>VLOOKUP(F1042,'NEW LP'!$A:$C,3,0)</f>
        <v>#N/A</v>
      </c>
      <c r="N1042" s="730" t="e">
        <f>VLOOKUP(F1042,'SEASON AP'!$B$6:$F$138,5,0)</f>
        <v>#N/A</v>
      </c>
      <c r="O1042" s="733" t="e">
        <f>VLOOKUP(F1042,'Lp RE&amp;Vs'!$A:$C,2,0)</f>
        <v>#N/A</v>
      </c>
      <c r="P1042" s="307" t="e">
        <f>VLOOKUP(E1042,'Cust List'!$A:$E,2,0)</f>
        <v>#N/A</v>
      </c>
      <c r="Q1042" s="116" t="e">
        <f>VLOOKUP(E1042,'Cust List'!$A:$D,3,0)</f>
        <v>#N/A</v>
      </c>
    </row>
    <row r="1043" spans="13:17" ht="21" x14ac:dyDescent="0.35">
      <c r="M1043" s="729" t="e">
        <f>VLOOKUP(F1043,'NEW LP'!$A:$C,3,0)</f>
        <v>#N/A</v>
      </c>
      <c r="N1043" s="730" t="e">
        <f>VLOOKUP(F1043,'SEASON AP'!$B$6:$F$138,5,0)</f>
        <v>#N/A</v>
      </c>
      <c r="O1043" s="733" t="e">
        <f>VLOOKUP(F1043,'Lp RE&amp;Vs'!$A:$C,2,0)</f>
        <v>#N/A</v>
      </c>
      <c r="P1043" s="307" t="e">
        <f>VLOOKUP(E1043,'Cust List'!$A:$E,2,0)</f>
        <v>#N/A</v>
      </c>
      <c r="Q1043" s="116" t="e">
        <f>VLOOKUP(E1043,'Cust List'!$A:$D,3,0)</f>
        <v>#N/A</v>
      </c>
    </row>
    <row r="1044" spans="13:17" ht="21" x14ac:dyDescent="0.35">
      <c r="M1044" s="729" t="e">
        <f>VLOOKUP(F1044,'NEW LP'!$A:$C,3,0)</f>
        <v>#N/A</v>
      </c>
      <c r="N1044" s="730" t="e">
        <f>VLOOKUP(F1044,'SEASON AP'!$B$6:$F$138,5,0)</f>
        <v>#N/A</v>
      </c>
      <c r="O1044" s="733" t="e">
        <f>VLOOKUP(F1044,'Lp RE&amp;Vs'!$A:$C,2,0)</f>
        <v>#N/A</v>
      </c>
      <c r="P1044" s="307" t="e">
        <f>VLOOKUP(E1044,'Cust List'!$A:$E,2,0)</f>
        <v>#N/A</v>
      </c>
      <c r="Q1044" s="116" t="e">
        <f>VLOOKUP(E1044,'Cust List'!$A:$D,3,0)</f>
        <v>#N/A</v>
      </c>
    </row>
    <row r="1045" spans="13:17" ht="21" x14ac:dyDescent="0.35">
      <c r="M1045" s="729" t="e">
        <f>VLOOKUP(F1045,'NEW LP'!$A:$C,3,0)</f>
        <v>#N/A</v>
      </c>
      <c r="N1045" s="730" t="e">
        <f>VLOOKUP(F1045,'SEASON AP'!$B$6:$F$138,5,0)</f>
        <v>#N/A</v>
      </c>
      <c r="O1045" s="733" t="e">
        <f>VLOOKUP(F1045,'Lp RE&amp;Vs'!$A:$C,2,0)</f>
        <v>#N/A</v>
      </c>
      <c r="P1045" s="307" t="e">
        <f>VLOOKUP(E1045,'Cust List'!$A:$E,2,0)</f>
        <v>#N/A</v>
      </c>
      <c r="Q1045" s="116" t="e">
        <f>VLOOKUP(E1045,'Cust List'!$A:$D,3,0)</f>
        <v>#N/A</v>
      </c>
    </row>
    <row r="1046" spans="13:17" ht="21" x14ac:dyDescent="0.35">
      <c r="M1046" s="729" t="e">
        <f>VLOOKUP(F1046,'NEW LP'!$A:$C,3,0)</f>
        <v>#N/A</v>
      </c>
      <c r="N1046" s="730" t="e">
        <f>VLOOKUP(F1046,'SEASON AP'!$B$6:$F$138,5,0)</f>
        <v>#N/A</v>
      </c>
      <c r="O1046" s="733" t="e">
        <f>VLOOKUP(F1046,'Lp RE&amp;Vs'!$A:$C,2,0)</f>
        <v>#N/A</v>
      </c>
      <c r="P1046" s="307" t="e">
        <f>VLOOKUP(E1046,'Cust List'!$A:$E,2,0)</f>
        <v>#N/A</v>
      </c>
      <c r="Q1046" s="116" t="e">
        <f>VLOOKUP(E1046,'Cust List'!$A:$D,3,0)</f>
        <v>#N/A</v>
      </c>
    </row>
    <row r="1047" spans="13:17" ht="21" x14ac:dyDescent="0.35">
      <c r="M1047" s="729" t="e">
        <f>VLOOKUP(F1047,'NEW LP'!$A:$C,3,0)</f>
        <v>#N/A</v>
      </c>
      <c r="N1047" s="730" t="e">
        <f>VLOOKUP(F1047,'SEASON AP'!$B$6:$F$138,5,0)</f>
        <v>#N/A</v>
      </c>
      <c r="O1047" s="733" t="e">
        <f>VLOOKUP(F1047,'Lp RE&amp;Vs'!$A:$C,2,0)</f>
        <v>#N/A</v>
      </c>
      <c r="P1047" s="307" t="e">
        <f>VLOOKUP(E1047,'Cust List'!$A:$E,2,0)</f>
        <v>#N/A</v>
      </c>
      <c r="Q1047" s="116" t="e">
        <f>VLOOKUP(E1047,'Cust List'!$A:$D,3,0)</f>
        <v>#N/A</v>
      </c>
    </row>
    <row r="1048" spans="13:17" ht="21" x14ac:dyDescent="0.35">
      <c r="M1048" s="729" t="e">
        <f>VLOOKUP(F1048,'NEW LP'!$A:$C,3,0)</f>
        <v>#N/A</v>
      </c>
      <c r="N1048" s="730" t="e">
        <f>VLOOKUP(F1048,'SEASON AP'!$B$6:$F$138,5,0)</f>
        <v>#N/A</v>
      </c>
      <c r="O1048" s="733" t="e">
        <f>VLOOKUP(F1048,'Lp RE&amp;Vs'!$A:$C,2,0)</f>
        <v>#N/A</v>
      </c>
      <c r="P1048" s="307" t="e">
        <f>VLOOKUP(E1048,'Cust List'!$A:$E,2,0)</f>
        <v>#N/A</v>
      </c>
      <c r="Q1048" s="116" t="e">
        <f>VLOOKUP(E1048,'Cust List'!$A:$D,3,0)</f>
        <v>#N/A</v>
      </c>
    </row>
    <row r="1049" spans="13:17" ht="21" x14ac:dyDescent="0.35">
      <c r="M1049" s="729" t="e">
        <f>VLOOKUP(F1049,'NEW LP'!$A:$C,3,0)</f>
        <v>#N/A</v>
      </c>
      <c r="N1049" s="730" t="e">
        <f>VLOOKUP(F1049,'SEASON AP'!$B$6:$F$138,5,0)</f>
        <v>#N/A</v>
      </c>
      <c r="O1049" s="733" t="e">
        <f>VLOOKUP(F1049,'Lp RE&amp;Vs'!$A:$C,2,0)</f>
        <v>#N/A</v>
      </c>
      <c r="P1049" s="307" t="e">
        <f>VLOOKUP(E1049,'Cust List'!$A:$E,2,0)</f>
        <v>#N/A</v>
      </c>
      <c r="Q1049" s="116" t="e">
        <f>VLOOKUP(E1049,'Cust List'!$A:$D,3,0)</f>
        <v>#N/A</v>
      </c>
    </row>
    <row r="1050" spans="13:17" ht="21" x14ac:dyDescent="0.35">
      <c r="M1050" s="729" t="e">
        <f>VLOOKUP(F1050,'NEW LP'!$A:$C,3,0)</f>
        <v>#N/A</v>
      </c>
      <c r="N1050" s="730" t="e">
        <f>VLOOKUP(F1050,'SEASON AP'!$B$6:$F$138,5,0)</f>
        <v>#N/A</v>
      </c>
      <c r="O1050" s="733" t="e">
        <f>VLOOKUP(F1050,'Lp RE&amp;Vs'!$A:$C,2,0)</f>
        <v>#N/A</v>
      </c>
      <c r="P1050" s="307" t="e">
        <f>VLOOKUP(E1050,'Cust List'!$A:$E,2,0)</f>
        <v>#N/A</v>
      </c>
      <c r="Q1050" s="116" t="e">
        <f>VLOOKUP(E1050,'Cust List'!$A:$D,3,0)</f>
        <v>#N/A</v>
      </c>
    </row>
    <row r="1051" spans="13:17" ht="21" x14ac:dyDescent="0.35">
      <c r="M1051" s="729" t="e">
        <f>VLOOKUP(F1051,'NEW LP'!$A:$C,3,0)</f>
        <v>#N/A</v>
      </c>
      <c r="N1051" s="730" t="e">
        <f>VLOOKUP(F1051,'SEASON AP'!$B$6:$F$138,5,0)</f>
        <v>#N/A</v>
      </c>
      <c r="O1051" s="733" t="e">
        <f>VLOOKUP(F1051,'Lp RE&amp;Vs'!$A:$C,2,0)</f>
        <v>#N/A</v>
      </c>
      <c r="P1051" s="307" t="e">
        <f>VLOOKUP(E1051,'Cust List'!$A:$E,2,0)</f>
        <v>#N/A</v>
      </c>
      <c r="Q1051" s="116" t="e">
        <f>VLOOKUP(E1051,'Cust List'!$A:$D,3,0)</f>
        <v>#N/A</v>
      </c>
    </row>
    <row r="1052" spans="13:17" ht="21" x14ac:dyDescent="0.35">
      <c r="M1052" s="729" t="e">
        <f>VLOOKUP(F1052,'NEW LP'!$A:$C,3,0)</f>
        <v>#N/A</v>
      </c>
      <c r="N1052" s="730" t="e">
        <f>VLOOKUP(F1052,'SEASON AP'!$B$6:$F$138,5,0)</f>
        <v>#N/A</v>
      </c>
      <c r="O1052" s="733" t="e">
        <f>VLOOKUP(F1052,'Lp RE&amp;Vs'!$A:$C,2,0)</f>
        <v>#N/A</v>
      </c>
      <c r="P1052" s="307" t="e">
        <f>VLOOKUP(E1052,'Cust List'!$A:$E,2,0)</f>
        <v>#N/A</v>
      </c>
      <c r="Q1052" s="116" t="e">
        <f>VLOOKUP(E1052,'Cust List'!$A:$D,3,0)</f>
        <v>#N/A</v>
      </c>
    </row>
    <row r="1053" spans="13:17" ht="21" x14ac:dyDescent="0.35">
      <c r="M1053" s="729" t="e">
        <f>VLOOKUP(F1053,'NEW LP'!$A:$C,3,0)</f>
        <v>#N/A</v>
      </c>
      <c r="N1053" s="730" t="e">
        <f>VLOOKUP(F1053,'SEASON AP'!$B$6:$F$138,5,0)</f>
        <v>#N/A</v>
      </c>
      <c r="O1053" s="733" t="e">
        <f>VLOOKUP(F1053,'Lp RE&amp;Vs'!$A:$C,2,0)</f>
        <v>#N/A</v>
      </c>
      <c r="P1053" s="307" t="e">
        <f>VLOOKUP(E1053,'Cust List'!$A:$E,2,0)</f>
        <v>#N/A</v>
      </c>
      <c r="Q1053" s="116" t="e">
        <f>VLOOKUP(E1053,'Cust List'!$A:$D,3,0)</f>
        <v>#N/A</v>
      </c>
    </row>
    <row r="1054" spans="13:17" ht="21" x14ac:dyDescent="0.35">
      <c r="M1054" s="729" t="e">
        <f>VLOOKUP(F1054,'NEW LP'!$A:$C,3,0)</f>
        <v>#N/A</v>
      </c>
      <c r="N1054" s="730" t="e">
        <f>VLOOKUP(F1054,'SEASON AP'!$B$6:$F$138,5,0)</f>
        <v>#N/A</v>
      </c>
      <c r="O1054" s="733" t="e">
        <f>VLOOKUP(F1054,'Lp RE&amp;Vs'!$A:$C,2,0)</f>
        <v>#N/A</v>
      </c>
      <c r="P1054" s="307" t="e">
        <f>VLOOKUP(E1054,'Cust List'!$A:$E,2,0)</f>
        <v>#N/A</v>
      </c>
      <c r="Q1054" s="116" t="e">
        <f>VLOOKUP(E1054,'Cust List'!$A:$D,3,0)</f>
        <v>#N/A</v>
      </c>
    </row>
    <row r="1055" spans="13:17" ht="21" x14ac:dyDescent="0.35">
      <c r="M1055" s="729" t="e">
        <f>VLOOKUP(F1055,'NEW LP'!$A:$C,3,0)</f>
        <v>#N/A</v>
      </c>
      <c r="N1055" s="730" t="e">
        <f>VLOOKUP(F1055,'SEASON AP'!$B$6:$F$138,5,0)</f>
        <v>#N/A</v>
      </c>
      <c r="O1055" s="733" t="e">
        <f>VLOOKUP(F1055,'Lp RE&amp;Vs'!$A:$C,2,0)</f>
        <v>#N/A</v>
      </c>
      <c r="P1055" s="307" t="e">
        <f>VLOOKUP(E1055,'Cust List'!$A:$E,2,0)</f>
        <v>#N/A</v>
      </c>
      <c r="Q1055" s="116" t="e">
        <f>VLOOKUP(E1055,'Cust List'!$A:$D,3,0)</f>
        <v>#N/A</v>
      </c>
    </row>
    <row r="1056" spans="13:17" ht="21" x14ac:dyDescent="0.35">
      <c r="M1056" s="729" t="e">
        <f>VLOOKUP(F1056,'NEW LP'!$A:$C,3,0)</f>
        <v>#N/A</v>
      </c>
      <c r="N1056" s="730" t="e">
        <f>VLOOKUP(F1056,'SEASON AP'!$B$6:$F$138,5,0)</f>
        <v>#N/A</v>
      </c>
      <c r="O1056" s="733" t="e">
        <f>VLOOKUP(F1056,'Lp RE&amp;Vs'!$A:$C,2,0)</f>
        <v>#N/A</v>
      </c>
      <c r="P1056" s="307" t="e">
        <f>VLOOKUP(E1056,'Cust List'!$A:$E,2,0)</f>
        <v>#N/A</v>
      </c>
      <c r="Q1056" s="116" t="e">
        <f>VLOOKUP(E1056,'Cust List'!$A:$D,3,0)</f>
        <v>#N/A</v>
      </c>
    </row>
    <row r="1057" spans="13:17" ht="21" x14ac:dyDescent="0.35">
      <c r="M1057" s="729" t="e">
        <f>VLOOKUP(F1057,'NEW LP'!$A:$C,3,0)</f>
        <v>#N/A</v>
      </c>
      <c r="N1057" s="730" t="e">
        <f>VLOOKUP(F1057,'SEASON AP'!$B$6:$F$138,5,0)</f>
        <v>#N/A</v>
      </c>
      <c r="O1057" s="733" t="e">
        <f>VLOOKUP(F1057,'Lp RE&amp;Vs'!$A:$C,2,0)</f>
        <v>#N/A</v>
      </c>
      <c r="P1057" s="307" t="e">
        <f>VLOOKUP(E1057,'Cust List'!$A:$E,2,0)</f>
        <v>#N/A</v>
      </c>
      <c r="Q1057" s="116" t="e">
        <f>VLOOKUP(E1057,'Cust List'!$A:$D,3,0)</f>
        <v>#N/A</v>
      </c>
    </row>
    <row r="1058" spans="13:17" ht="21" x14ac:dyDescent="0.35">
      <c r="M1058" s="729" t="e">
        <f>VLOOKUP(F1058,'NEW LP'!$A:$C,3,0)</f>
        <v>#N/A</v>
      </c>
      <c r="N1058" s="730" t="e">
        <f>VLOOKUP(F1058,'SEASON AP'!$B$6:$F$138,5,0)</f>
        <v>#N/A</v>
      </c>
      <c r="O1058" s="733" t="e">
        <f>VLOOKUP(F1058,'Lp RE&amp;Vs'!$A:$C,2,0)</f>
        <v>#N/A</v>
      </c>
      <c r="P1058" s="307" t="e">
        <f>VLOOKUP(E1058,'Cust List'!$A:$E,2,0)</f>
        <v>#N/A</v>
      </c>
      <c r="Q1058" s="116" t="e">
        <f>VLOOKUP(E1058,'Cust List'!$A:$D,3,0)</f>
        <v>#N/A</v>
      </c>
    </row>
    <row r="1059" spans="13:17" ht="21" x14ac:dyDescent="0.35">
      <c r="M1059" s="729" t="e">
        <f>VLOOKUP(F1059,'NEW LP'!$A:$C,3,0)</f>
        <v>#N/A</v>
      </c>
      <c r="N1059" s="730" t="e">
        <f>VLOOKUP(F1059,'SEASON AP'!$B$6:$F$138,5,0)</f>
        <v>#N/A</v>
      </c>
      <c r="O1059" s="733" t="e">
        <f>VLOOKUP(F1059,'Lp RE&amp;Vs'!$A:$C,2,0)</f>
        <v>#N/A</v>
      </c>
      <c r="P1059" s="307" t="e">
        <f>VLOOKUP(E1059,'Cust List'!$A:$E,2,0)</f>
        <v>#N/A</v>
      </c>
      <c r="Q1059" s="116" t="e">
        <f>VLOOKUP(E1059,'Cust List'!$A:$D,3,0)</f>
        <v>#N/A</v>
      </c>
    </row>
    <row r="1060" spans="13:17" ht="21" x14ac:dyDescent="0.35">
      <c r="M1060" s="729" t="e">
        <f>VLOOKUP(F1060,'NEW LP'!$A:$C,3,0)</f>
        <v>#N/A</v>
      </c>
      <c r="N1060" s="730" t="e">
        <f>VLOOKUP(F1060,'SEASON AP'!$B$6:$F$138,5,0)</f>
        <v>#N/A</v>
      </c>
      <c r="O1060" s="733" t="e">
        <f>VLOOKUP(F1060,'Lp RE&amp;Vs'!$A:$C,2,0)</f>
        <v>#N/A</v>
      </c>
      <c r="P1060" s="307" t="e">
        <f>VLOOKUP(E1060,'Cust List'!$A:$E,2,0)</f>
        <v>#N/A</v>
      </c>
      <c r="Q1060" s="116" t="e">
        <f>VLOOKUP(E1060,'Cust List'!$A:$D,3,0)</f>
        <v>#N/A</v>
      </c>
    </row>
    <row r="1061" spans="13:17" ht="21" x14ac:dyDescent="0.35">
      <c r="M1061" s="729" t="e">
        <f>VLOOKUP(F1061,'NEW LP'!$A:$C,3,0)</f>
        <v>#N/A</v>
      </c>
      <c r="N1061" s="730" t="e">
        <f>VLOOKUP(F1061,'SEASON AP'!$B$6:$F$138,5,0)</f>
        <v>#N/A</v>
      </c>
      <c r="O1061" s="733" t="e">
        <f>VLOOKUP(F1061,'Lp RE&amp;Vs'!$A:$C,2,0)</f>
        <v>#N/A</v>
      </c>
      <c r="P1061" s="307" t="e">
        <f>VLOOKUP(E1061,'Cust List'!$A:$E,2,0)</f>
        <v>#N/A</v>
      </c>
      <c r="Q1061" s="116" t="e">
        <f>VLOOKUP(E1061,'Cust List'!$A:$D,3,0)</f>
        <v>#N/A</v>
      </c>
    </row>
    <row r="1062" spans="13:17" ht="21" x14ac:dyDescent="0.35">
      <c r="M1062" s="729" t="e">
        <f>VLOOKUP(F1062,'NEW LP'!$A:$C,3,0)</f>
        <v>#N/A</v>
      </c>
      <c r="N1062" s="730" t="e">
        <f>VLOOKUP(F1062,'SEASON AP'!$B$6:$F$138,5,0)</f>
        <v>#N/A</v>
      </c>
      <c r="O1062" s="733" t="e">
        <f>VLOOKUP(F1062,'Lp RE&amp;Vs'!$A:$C,2,0)</f>
        <v>#N/A</v>
      </c>
      <c r="P1062" s="307" t="e">
        <f>VLOOKUP(E1062,'Cust List'!$A:$E,2,0)</f>
        <v>#N/A</v>
      </c>
      <c r="Q1062" s="116" t="e">
        <f>VLOOKUP(E1062,'Cust List'!$A:$D,3,0)</f>
        <v>#N/A</v>
      </c>
    </row>
    <row r="1063" spans="13:17" ht="21" x14ac:dyDescent="0.35">
      <c r="M1063" s="729" t="e">
        <f>VLOOKUP(F1063,'NEW LP'!$A:$C,3,0)</f>
        <v>#N/A</v>
      </c>
      <c r="N1063" s="730" t="e">
        <f>VLOOKUP(F1063,'SEASON AP'!$B$6:$F$138,5,0)</f>
        <v>#N/A</v>
      </c>
      <c r="O1063" s="733" t="e">
        <f>VLOOKUP(F1063,'Lp RE&amp;Vs'!$A:$C,2,0)</f>
        <v>#N/A</v>
      </c>
      <c r="P1063" s="307" t="e">
        <f>VLOOKUP(E1063,'Cust List'!$A:$E,2,0)</f>
        <v>#N/A</v>
      </c>
      <c r="Q1063" s="116" t="e">
        <f>VLOOKUP(E1063,'Cust List'!$A:$D,3,0)</f>
        <v>#N/A</v>
      </c>
    </row>
    <row r="1064" spans="13:17" ht="21" x14ac:dyDescent="0.35">
      <c r="M1064" s="729" t="e">
        <f>VLOOKUP(F1064,'NEW LP'!$A:$C,3,0)</f>
        <v>#N/A</v>
      </c>
      <c r="N1064" s="730" t="e">
        <f>VLOOKUP(F1064,'SEASON AP'!$B$6:$F$138,5,0)</f>
        <v>#N/A</v>
      </c>
      <c r="O1064" s="733" t="e">
        <f>VLOOKUP(F1064,'Lp RE&amp;Vs'!$A:$C,2,0)</f>
        <v>#N/A</v>
      </c>
      <c r="P1064" s="307" t="e">
        <f>VLOOKUP(E1064,'Cust List'!$A:$E,2,0)</f>
        <v>#N/A</v>
      </c>
      <c r="Q1064" s="116" t="e">
        <f>VLOOKUP(E1064,'Cust List'!$A:$D,3,0)</f>
        <v>#N/A</v>
      </c>
    </row>
    <row r="1065" spans="13:17" ht="21" x14ac:dyDescent="0.35">
      <c r="M1065" s="729" t="e">
        <f>VLOOKUP(F1065,'NEW LP'!$A:$C,3,0)</f>
        <v>#N/A</v>
      </c>
      <c r="N1065" s="730" t="e">
        <f>VLOOKUP(F1065,'SEASON AP'!$B$6:$F$138,5,0)</f>
        <v>#N/A</v>
      </c>
      <c r="O1065" s="733" t="e">
        <f>VLOOKUP(F1065,'Lp RE&amp;Vs'!$A:$C,2,0)</f>
        <v>#N/A</v>
      </c>
      <c r="P1065" s="307" t="e">
        <f>VLOOKUP(E1065,'Cust List'!$A:$E,2,0)</f>
        <v>#N/A</v>
      </c>
      <c r="Q1065" s="116" t="e">
        <f>VLOOKUP(E1065,'Cust List'!$A:$D,3,0)</f>
        <v>#N/A</v>
      </c>
    </row>
    <row r="1066" spans="13:17" ht="21" x14ac:dyDescent="0.35">
      <c r="M1066" s="729" t="e">
        <f>VLOOKUP(F1066,'NEW LP'!$A:$C,3,0)</f>
        <v>#N/A</v>
      </c>
      <c r="N1066" s="730" t="e">
        <f>VLOOKUP(F1066,'SEASON AP'!$B$6:$F$138,5,0)</f>
        <v>#N/A</v>
      </c>
      <c r="O1066" s="733" t="e">
        <f>VLOOKUP(F1066,'Lp RE&amp;Vs'!$A:$C,2,0)</f>
        <v>#N/A</v>
      </c>
      <c r="P1066" s="307" t="e">
        <f>VLOOKUP(E1066,'Cust List'!$A:$E,2,0)</f>
        <v>#N/A</v>
      </c>
      <c r="Q1066" s="116" t="e">
        <f>VLOOKUP(E1066,'Cust List'!$A:$D,3,0)</f>
        <v>#N/A</v>
      </c>
    </row>
    <row r="1067" spans="13:17" ht="21" x14ac:dyDescent="0.35">
      <c r="M1067" s="729" t="e">
        <f>VLOOKUP(F1067,'NEW LP'!$A:$C,3,0)</f>
        <v>#N/A</v>
      </c>
      <c r="N1067" s="730" t="e">
        <f>VLOOKUP(F1067,'SEASON AP'!$B$6:$F$138,5,0)</f>
        <v>#N/A</v>
      </c>
      <c r="O1067" s="733" t="e">
        <f>VLOOKUP(F1067,'Lp RE&amp;Vs'!$A:$C,2,0)</f>
        <v>#N/A</v>
      </c>
      <c r="P1067" s="307" t="e">
        <f>VLOOKUP(E1067,'Cust List'!$A:$E,2,0)</f>
        <v>#N/A</v>
      </c>
      <c r="Q1067" s="116" t="e">
        <f>VLOOKUP(E1067,'Cust List'!$A:$D,3,0)</f>
        <v>#N/A</v>
      </c>
    </row>
    <row r="1068" spans="13:17" ht="21" x14ac:dyDescent="0.35">
      <c r="M1068" s="729" t="e">
        <f>VLOOKUP(F1068,'NEW LP'!$A:$C,3,0)</f>
        <v>#N/A</v>
      </c>
      <c r="N1068" s="730" t="e">
        <f>VLOOKUP(F1068,'SEASON AP'!$B$6:$F$138,5,0)</f>
        <v>#N/A</v>
      </c>
      <c r="O1068" s="733" t="e">
        <f>VLOOKUP(F1068,'Lp RE&amp;Vs'!$A:$C,2,0)</f>
        <v>#N/A</v>
      </c>
      <c r="P1068" s="307" t="e">
        <f>VLOOKUP(E1068,'Cust List'!$A:$E,2,0)</f>
        <v>#N/A</v>
      </c>
      <c r="Q1068" s="116" t="e">
        <f>VLOOKUP(E1068,'Cust List'!$A:$D,3,0)</f>
        <v>#N/A</v>
      </c>
    </row>
    <row r="1069" spans="13:17" ht="21" x14ac:dyDescent="0.35">
      <c r="M1069" s="729" t="e">
        <f>VLOOKUP(F1069,'NEW LP'!$A:$C,3,0)</f>
        <v>#N/A</v>
      </c>
      <c r="N1069" s="730" t="e">
        <f>VLOOKUP(F1069,'SEASON AP'!$B$6:$F$138,5,0)</f>
        <v>#N/A</v>
      </c>
      <c r="O1069" s="733" t="e">
        <f>VLOOKUP(F1069,'Lp RE&amp;Vs'!$A:$C,2,0)</f>
        <v>#N/A</v>
      </c>
      <c r="P1069" s="307" t="e">
        <f>VLOOKUP(E1069,'Cust List'!$A:$E,2,0)</f>
        <v>#N/A</v>
      </c>
      <c r="Q1069" s="116" t="e">
        <f>VLOOKUP(E1069,'Cust List'!$A:$D,3,0)</f>
        <v>#N/A</v>
      </c>
    </row>
    <row r="1070" spans="13:17" ht="21" x14ac:dyDescent="0.35">
      <c r="M1070" s="729" t="e">
        <f>VLOOKUP(F1070,'NEW LP'!$A:$C,3,0)</f>
        <v>#N/A</v>
      </c>
      <c r="N1070" s="730" t="e">
        <f>VLOOKUP(F1070,'SEASON AP'!$B$6:$F$138,5,0)</f>
        <v>#N/A</v>
      </c>
      <c r="O1070" s="733" t="e">
        <f>VLOOKUP(F1070,'Lp RE&amp;Vs'!$A:$C,2,0)</f>
        <v>#N/A</v>
      </c>
      <c r="P1070" s="307" t="e">
        <f>VLOOKUP(E1070,'Cust List'!$A:$E,2,0)</f>
        <v>#N/A</v>
      </c>
      <c r="Q1070" s="116" t="e">
        <f>VLOOKUP(E1070,'Cust List'!$A:$D,3,0)</f>
        <v>#N/A</v>
      </c>
    </row>
    <row r="1071" spans="13:17" ht="21" x14ac:dyDescent="0.35">
      <c r="M1071" s="729" t="e">
        <f>VLOOKUP(F1071,'NEW LP'!$A:$C,3,0)</f>
        <v>#N/A</v>
      </c>
      <c r="N1071" s="730" t="e">
        <f>VLOOKUP(F1071,'SEASON AP'!$B$6:$F$138,5,0)</f>
        <v>#N/A</v>
      </c>
      <c r="O1071" s="733" t="e">
        <f>VLOOKUP(F1071,'Lp RE&amp;Vs'!$A:$C,2,0)</f>
        <v>#N/A</v>
      </c>
      <c r="P1071" s="307" t="e">
        <f>VLOOKUP(E1071,'Cust List'!$A:$E,2,0)</f>
        <v>#N/A</v>
      </c>
      <c r="Q1071" s="116" t="e">
        <f>VLOOKUP(E1071,'Cust List'!$A:$D,3,0)</f>
        <v>#N/A</v>
      </c>
    </row>
    <row r="1072" spans="13:17" ht="21" x14ac:dyDescent="0.35">
      <c r="M1072" s="729" t="e">
        <f>VLOOKUP(F1072,'NEW LP'!$A:$C,3,0)</f>
        <v>#N/A</v>
      </c>
      <c r="N1072" s="730" t="e">
        <f>VLOOKUP(F1072,'SEASON AP'!$B$6:$F$138,5,0)</f>
        <v>#N/A</v>
      </c>
      <c r="O1072" s="733" t="e">
        <f>VLOOKUP(F1072,'Lp RE&amp;Vs'!$A:$C,2,0)</f>
        <v>#N/A</v>
      </c>
      <c r="P1072" s="307" t="e">
        <f>VLOOKUP(E1072,'Cust List'!$A:$E,2,0)</f>
        <v>#N/A</v>
      </c>
      <c r="Q1072" s="116" t="e">
        <f>VLOOKUP(E1072,'Cust List'!$A:$D,3,0)</f>
        <v>#N/A</v>
      </c>
    </row>
    <row r="1073" spans="13:17" ht="21" x14ac:dyDescent="0.35">
      <c r="M1073" s="729" t="e">
        <f>VLOOKUP(F1073,'NEW LP'!$A:$C,3,0)</f>
        <v>#N/A</v>
      </c>
      <c r="N1073" s="730" t="e">
        <f>VLOOKUP(F1073,'SEASON AP'!$B$6:$F$138,5,0)</f>
        <v>#N/A</v>
      </c>
      <c r="O1073" s="733" t="e">
        <f>VLOOKUP(F1073,'Lp RE&amp;Vs'!$A:$C,2,0)</f>
        <v>#N/A</v>
      </c>
      <c r="P1073" s="307" t="e">
        <f>VLOOKUP(E1073,'Cust List'!$A:$E,2,0)</f>
        <v>#N/A</v>
      </c>
      <c r="Q1073" s="116" t="e">
        <f>VLOOKUP(E1073,'Cust List'!$A:$D,3,0)</f>
        <v>#N/A</v>
      </c>
    </row>
    <row r="1074" spans="13:17" ht="21" x14ac:dyDescent="0.35">
      <c r="M1074" s="729" t="e">
        <f>VLOOKUP(F1074,'NEW LP'!$A:$C,3,0)</f>
        <v>#N/A</v>
      </c>
      <c r="N1074" s="730" t="e">
        <f>VLOOKUP(F1074,'SEASON AP'!$B$6:$F$138,5,0)</f>
        <v>#N/A</v>
      </c>
      <c r="O1074" s="733" t="e">
        <f>VLOOKUP(F1074,'Lp RE&amp;Vs'!$A:$C,2,0)</f>
        <v>#N/A</v>
      </c>
      <c r="P1074" s="307" t="e">
        <f>VLOOKUP(E1074,'Cust List'!$A:$E,2,0)</f>
        <v>#N/A</v>
      </c>
      <c r="Q1074" s="116" t="e">
        <f>VLOOKUP(E1074,'Cust List'!$A:$D,3,0)</f>
        <v>#N/A</v>
      </c>
    </row>
    <row r="1075" spans="13:17" ht="21" x14ac:dyDescent="0.35">
      <c r="M1075" s="729" t="e">
        <f>VLOOKUP(F1075,'NEW LP'!$A:$C,3,0)</f>
        <v>#N/A</v>
      </c>
      <c r="N1075" s="730" t="e">
        <f>VLOOKUP(F1075,'SEASON AP'!$B$6:$F$138,5,0)</f>
        <v>#N/A</v>
      </c>
      <c r="O1075" s="733" t="e">
        <f>VLOOKUP(F1075,'Lp RE&amp;Vs'!$A:$C,2,0)</f>
        <v>#N/A</v>
      </c>
      <c r="P1075" s="307" t="e">
        <f>VLOOKUP(E1075,'Cust List'!$A:$E,2,0)</f>
        <v>#N/A</v>
      </c>
      <c r="Q1075" s="116" t="e">
        <f>VLOOKUP(E1075,'Cust List'!$A:$D,3,0)</f>
        <v>#N/A</v>
      </c>
    </row>
    <row r="1076" spans="13:17" ht="21" x14ac:dyDescent="0.35">
      <c r="M1076" s="729" t="e">
        <f>VLOOKUP(F1076,'NEW LP'!$A:$C,3,0)</f>
        <v>#N/A</v>
      </c>
      <c r="N1076" s="730" t="e">
        <f>VLOOKUP(F1076,'SEASON AP'!$B$6:$F$138,5,0)</f>
        <v>#N/A</v>
      </c>
      <c r="O1076" s="733" t="e">
        <f>VLOOKUP(F1076,'Lp RE&amp;Vs'!$A:$C,2,0)</f>
        <v>#N/A</v>
      </c>
      <c r="P1076" s="307" t="e">
        <f>VLOOKUP(E1076,'Cust List'!$A:$E,2,0)</f>
        <v>#N/A</v>
      </c>
      <c r="Q1076" s="116" t="e">
        <f>VLOOKUP(E1076,'Cust List'!$A:$D,3,0)</f>
        <v>#N/A</v>
      </c>
    </row>
    <row r="1077" spans="13:17" ht="21" x14ac:dyDescent="0.35">
      <c r="M1077" s="729" t="e">
        <f>VLOOKUP(F1077,'NEW LP'!$A:$C,3,0)</f>
        <v>#N/A</v>
      </c>
      <c r="N1077" s="730" t="e">
        <f>VLOOKUP(F1077,'SEASON AP'!$B$6:$F$138,5,0)</f>
        <v>#N/A</v>
      </c>
      <c r="O1077" s="733" t="e">
        <f>VLOOKUP(F1077,'Lp RE&amp;Vs'!$A:$C,2,0)</f>
        <v>#N/A</v>
      </c>
      <c r="P1077" s="307" t="e">
        <f>VLOOKUP(E1077,'Cust List'!$A:$E,2,0)</f>
        <v>#N/A</v>
      </c>
      <c r="Q1077" s="116" t="e">
        <f>VLOOKUP(E1077,'Cust List'!$A:$D,3,0)</f>
        <v>#N/A</v>
      </c>
    </row>
    <row r="1078" spans="13:17" ht="21" x14ac:dyDescent="0.35">
      <c r="M1078" s="729" t="e">
        <f>VLOOKUP(F1078,'NEW LP'!$A:$C,3,0)</f>
        <v>#N/A</v>
      </c>
      <c r="N1078" s="730" t="e">
        <f>VLOOKUP(F1078,'SEASON AP'!$B$6:$F$138,5,0)</f>
        <v>#N/A</v>
      </c>
      <c r="O1078" s="733" t="e">
        <f>VLOOKUP(F1078,'Lp RE&amp;Vs'!$A:$C,2,0)</f>
        <v>#N/A</v>
      </c>
      <c r="P1078" s="307" t="e">
        <f>VLOOKUP(E1078,'Cust List'!$A:$E,2,0)</f>
        <v>#N/A</v>
      </c>
      <c r="Q1078" s="116" t="e">
        <f>VLOOKUP(E1078,'Cust List'!$A:$D,3,0)</f>
        <v>#N/A</v>
      </c>
    </row>
    <row r="1079" spans="13:17" ht="21" x14ac:dyDescent="0.35">
      <c r="M1079" s="729" t="e">
        <f>VLOOKUP(F1079,'NEW LP'!$A:$C,3,0)</f>
        <v>#N/A</v>
      </c>
      <c r="N1079" s="730" t="e">
        <f>VLOOKUP(F1079,'SEASON AP'!$B$6:$F$138,5,0)</f>
        <v>#N/A</v>
      </c>
      <c r="O1079" s="733" t="e">
        <f>VLOOKUP(F1079,'Lp RE&amp;Vs'!$A:$C,2,0)</f>
        <v>#N/A</v>
      </c>
      <c r="P1079" s="307" t="e">
        <f>VLOOKUP(E1079,'Cust List'!$A:$E,2,0)</f>
        <v>#N/A</v>
      </c>
      <c r="Q1079" s="116" t="e">
        <f>VLOOKUP(E1079,'Cust List'!$A:$D,3,0)</f>
        <v>#N/A</v>
      </c>
    </row>
    <row r="1080" spans="13:17" ht="21" x14ac:dyDescent="0.35">
      <c r="M1080" s="729" t="e">
        <f>VLOOKUP(F1080,'NEW LP'!$A:$C,3,0)</f>
        <v>#N/A</v>
      </c>
      <c r="N1080" s="730" t="e">
        <f>VLOOKUP(F1080,'SEASON AP'!$B$6:$F$138,5,0)</f>
        <v>#N/A</v>
      </c>
      <c r="O1080" s="733" t="e">
        <f>VLOOKUP(F1080,'Lp RE&amp;Vs'!$A:$C,2,0)</f>
        <v>#N/A</v>
      </c>
      <c r="P1080" s="307" t="e">
        <f>VLOOKUP(E1080,'Cust List'!$A:$E,2,0)</f>
        <v>#N/A</v>
      </c>
      <c r="Q1080" s="116" t="e">
        <f>VLOOKUP(E1080,'Cust List'!$A:$D,3,0)</f>
        <v>#N/A</v>
      </c>
    </row>
    <row r="1081" spans="13:17" ht="21" x14ac:dyDescent="0.35">
      <c r="M1081" s="729" t="e">
        <f>VLOOKUP(F1081,'NEW LP'!$A:$C,3,0)</f>
        <v>#N/A</v>
      </c>
      <c r="N1081" s="730" t="e">
        <f>VLOOKUP(F1081,'SEASON AP'!$B$6:$F$138,5,0)</f>
        <v>#N/A</v>
      </c>
      <c r="O1081" s="733" t="e">
        <f>VLOOKUP(F1081,'Lp RE&amp;Vs'!$A:$C,2,0)</f>
        <v>#N/A</v>
      </c>
      <c r="P1081" s="307" t="e">
        <f>VLOOKUP(E1081,'Cust List'!$A:$E,2,0)</f>
        <v>#N/A</v>
      </c>
      <c r="Q1081" s="116" t="e">
        <f>VLOOKUP(E1081,'Cust List'!$A:$D,3,0)</f>
        <v>#N/A</v>
      </c>
    </row>
    <row r="1082" spans="13:17" ht="21" x14ac:dyDescent="0.35">
      <c r="M1082" s="729" t="e">
        <f>VLOOKUP(F1082,'NEW LP'!$A:$C,3,0)</f>
        <v>#N/A</v>
      </c>
      <c r="N1082" s="730" t="e">
        <f>VLOOKUP(F1082,'SEASON AP'!$B$6:$F$138,5,0)</f>
        <v>#N/A</v>
      </c>
      <c r="O1082" s="733" t="e">
        <f>VLOOKUP(F1082,'Lp RE&amp;Vs'!$A:$C,2,0)</f>
        <v>#N/A</v>
      </c>
      <c r="P1082" s="307" t="e">
        <f>VLOOKUP(E1082,'Cust List'!$A:$E,2,0)</f>
        <v>#N/A</v>
      </c>
      <c r="Q1082" s="116" t="e">
        <f>VLOOKUP(E1082,'Cust List'!$A:$D,3,0)</f>
        <v>#N/A</v>
      </c>
    </row>
    <row r="1083" spans="13:17" ht="21" x14ac:dyDescent="0.35">
      <c r="M1083" s="729" t="e">
        <f>VLOOKUP(F1083,'NEW LP'!$A:$C,3,0)</f>
        <v>#N/A</v>
      </c>
      <c r="N1083" s="730" t="e">
        <f>VLOOKUP(F1083,'SEASON AP'!$B$6:$F$138,5,0)</f>
        <v>#N/A</v>
      </c>
      <c r="O1083" s="733" t="e">
        <f>VLOOKUP(F1083,'Lp RE&amp;Vs'!$A:$C,2,0)</f>
        <v>#N/A</v>
      </c>
      <c r="P1083" s="307" t="e">
        <f>VLOOKUP(E1083,'Cust List'!$A:$E,2,0)</f>
        <v>#N/A</v>
      </c>
      <c r="Q1083" s="116" t="e">
        <f>VLOOKUP(E1083,'Cust List'!$A:$D,3,0)</f>
        <v>#N/A</v>
      </c>
    </row>
    <row r="1084" spans="13:17" ht="21" x14ac:dyDescent="0.35">
      <c r="M1084" s="729" t="e">
        <f>VLOOKUP(F1084,'NEW LP'!$A:$C,3,0)</f>
        <v>#N/A</v>
      </c>
      <c r="N1084" s="730" t="e">
        <f>VLOOKUP(F1084,'SEASON AP'!$B$6:$F$138,5,0)</f>
        <v>#N/A</v>
      </c>
      <c r="O1084" s="733" t="e">
        <f>VLOOKUP(F1084,'Lp RE&amp;Vs'!$A:$C,2,0)</f>
        <v>#N/A</v>
      </c>
      <c r="P1084" s="307" t="e">
        <f>VLOOKUP(E1084,'Cust List'!$A:$E,2,0)</f>
        <v>#N/A</v>
      </c>
      <c r="Q1084" s="116" t="e">
        <f>VLOOKUP(E1084,'Cust List'!$A:$D,3,0)</f>
        <v>#N/A</v>
      </c>
    </row>
    <row r="1085" spans="13:17" ht="21" x14ac:dyDescent="0.35">
      <c r="M1085" s="729" t="e">
        <f>VLOOKUP(F1085,'NEW LP'!$A:$C,3,0)</f>
        <v>#N/A</v>
      </c>
      <c r="N1085" s="730" t="e">
        <f>VLOOKUP(F1085,'SEASON AP'!$B$6:$F$138,5,0)</f>
        <v>#N/A</v>
      </c>
      <c r="O1085" s="733" t="e">
        <f>VLOOKUP(F1085,'Lp RE&amp;Vs'!$A:$C,2,0)</f>
        <v>#N/A</v>
      </c>
      <c r="P1085" s="307" t="e">
        <f>VLOOKUP(E1085,'Cust List'!$A:$E,2,0)</f>
        <v>#N/A</v>
      </c>
      <c r="Q1085" s="116" t="e">
        <f>VLOOKUP(E1085,'Cust List'!$A:$D,3,0)</f>
        <v>#N/A</v>
      </c>
    </row>
    <row r="1086" spans="13:17" ht="21" x14ac:dyDescent="0.35">
      <c r="M1086" s="729" t="e">
        <f>VLOOKUP(F1086,'NEW LP'!$A:$C,3,0)</f>
        <v>#N/A</v>
      </c>
      <c r="N1086" s="730" t="e">
        <f>VLOOKUP(F1086,'SEASON AP'!$B$6:$F$138,5,0)</f>
        <v>#N/A</v>
      </c>
      <c r="O1086" s="733" t="e">
        <f>VLOOKUP(F1086,'Lp RE&amp;Vs'!$A:$C,2,0)</f>
        <v>#N/A</v>
      </c>
      <c r="P1086" s="307" t="e">
        <f>VLOOKUP(E1086,'Cust List'!$A:$E,2,0)</f>
        <v>#N/A</v>
      </c>
      <c r="Q1086" s="116" t="e">
        <f>VLOOKUP(E1086,'Cust List'!$A:$D,3,0)</f>
        <v>#N/A</v>
      </c>
    </row>
    <row r="1087" spans="13:17" ht="21" x14ac:dyDescent="0.35">
      <c r="M1087" s="729" t="e">
        <f>VLOOKUP(F1087,'NEW LP'!$A:$C,3,0)</f>
        <v>#N/A</v>
      </c>
      <c r="N1087" s="730" t="e">
        <f>VLOOKUP(F1087,'SEASON AP'!$B$6:$F$138,5,0)</f>
        <v>#N/A</v>
      </c>
      <c r="O1087" s="733" t="e">
        <f>VLOOKUP(F1087,'Lp RE&amp;Vs'!$A:$C,2,0)</f>
        <v>#N/A</v>
      </c>
      <c r="P1087" s="307" t="e">
        <f>VLOOKUP(E1087,'Cust List'!$A:$E,2,0)</f>
        <v>#N/A</v>
      </c>
      <c r="Q1087" s="116" t="e">
        <f>VLOOKUP(E1087,'Cust List'!$A:$D,3,0)</f>
        <v>#N/A</v>
      </c>
    </row>
    <row r="1088" spans="13:17" ht="21" x14ac:dyDescent="0.35">
      <c r="M1088" s="729" t="e">
        <f>VLOOKUP(F1088,'NEW LP'!$A:$C,3,0)</f>
        <v>#N/A</v>
      </c>
      <c r="N1088" s="730" t="e">
        <f>VLOOKUP(F1088,'SEASON AP'!$B$6:$F$138,5,0)</f>
        <v>#N/A</v>
      </c>
      <c r="O1088" s="733" t="e">
        <f>VLOOKUP(F1088,'Lp RE&amp;Vs'!$A:$C,2,0)</f>
        <v>#N/A</v>
      </c>
      <c r="P1088" s="307" t="e">
        <f>VLOOKUP(E1088,'Cust List'!$A:$E,2,0)</f>
        <v>#N/A</v>
      </c>
      <c r="Q1088" s="116" t="e">
        <f>VLOOKUP(E1088,'Cust List'!$A:$D,3,0)</f>
        <v>#N/A</v>
      </c>
    </row>
    <row r="1089" spans="13:17" ht="21" x14ac:dyDescent="0.35">
      <c r="M1089" s="729" t="e">
        <f>VLOOKUP(F1089,'NEW LP'!$A:$C,3,0)</f>
        <v>#N/A</v>
      </c>
      <c r="N1089" s="730" t="e">
        <f>VLOOKUP(F1089,'SEASON AP'!$B$6:$F$138,5,0)</f>
        <v>#N/A</v>
      </c>
      <c r="O1089" s="733" t="e">
        <f>VLOOKUP(F1089,'Lp RE&amp;Vs'!$A:$C,2,0)</f>
        <v>#N/A</v>
      </c>
      <c r="P1089" s="307" t="e">
        <f>VLOOKUP(E1089,'Cust List'!$A:$E,2,0)</f>
        <v>#N/A</v>
      </c>
      <c r="Q1089" s="116" t="e">
        <f>VLOOKUP(E1089,'Cust List'!$A:$D,3,0)</f>
        <v>#N/A</v>
      </c>
    </row>
    <row r="1090" spans="13:17" ht="21" x14ac:dyDescent="0.35">
      <c r="M1090" s="729" t="e">
        <f>VLOOKUP(F1090,'NEW LP'!$A:$C,3,0)</f>
        <v>#N/A</v>
      </c>
      <c r="N1090" s="730" t="e">
        <f>VLOOKUP(F1090,'SEASON AP'!$B$6:$F$138,5,0)</f>
        <v>#N/A</v>
      </c>
      <c r="O1090" s="733" t="e">
        <f>VLOOKUP(F1090,'Lp RE&amp;Vs'!$A:$C,2,0)</f>
        <v>#N/A</v>
      </c>
      <c r="P1090" s="307" t="e">
        <f>VLOOKUP(E1090,'Cust List'!$A:$E,2,0)</f>
        <v>#N/A</v>
      </c>
      <c r="Q1090" s="116" t="e">
        <f>VLOOKUP(E1090,'Cust List'!$A:$D,3,0)</f>
        <v>#N/A</v>
      </c>
    </row>
    <row r="1091" spans="13:17" ht="21" x14ac:dyDescent="0.35">
      <c r="M1091" s="729" t="e">
        <f>VLOOKUP(F1091,'NEW LP'!$A:$C,3,0)</f>
        <v>#N/A</v>
      </c>
      <c r="N1091" s="730" t="e">
        <f>VLOOKUP(F1091,'SEASON AP'!$B$6:$F$138,5,0)</f>
        <v>#N/A</v>
      </c>
      <c r="O1091" s="733" t="e">
        <f>VLOOKUP(F1091,'Lp RE&amp;Vs'!$A:$C,2,0)</f>
        <v>#N/A</v>
      </c>
      <c r="P1091" s="307" t="e">
        <f>VLOOKUP(E1091,'Cust List'!$A:$E,2,0)</f>
        <v>#N/A</v>
      </c>
      <c r="Q1091" s="116" t="e">
        <f>VLOOKUP(E1091,'Cust List'!$A:$D,3,0)</f>
        <v>#N/A</v>
      </c>
    </row>
    <row r="1092" spans="13:17" ht="21" x14ac:dyDescent="0.35">
      <c r="M1092" s="729" t="e">
        <f>VLOOKUP(F1092,'NEW LP'!$A:$C,3,0)</f>
        <v>#N/A</v>
      </c>
      <c r="N1092" s="730" t="e">
        <f>VLOOKUP(F1092,'SEASON AP'!$B$6:$F$138,5,0)</f>
        <v>#N/A</v>
      </c>
      <c r="O1092" s="733" t="e">
        <f>VLOOKUP(F1092,'Lp RE&amp;Vs'!$A:$C,2,0)</f>
        <v>#N/A</v>
      </c>
      <c r="P1092" s="307" t="e">
        <f>VLOOKUP(E1092,'Cust List'!$A:$E,2,0)</f>
        <v>#N/A</v>
      </c>
      <c r="Q1092" s="116" t="e">
        <f>VLOOKUP(E1092,'Cust List'!$A:$D,3,0)</f>
        <v>#N/A</v>
      </c>
    </row>
    <row r="1093" spans="13:17" ht="21" x14ac:dyDescent="0.35">
      <c r="M1093" s="729" t="e">
        <f>VLOOKUP(F1093,'NEW LP'!$A:$C,3,0)</f>
        <v>#N/A</v>
      </c>
      <c r="N1093" s="730" t="e">
        <f>VLOOKUP(F1093,'SEASON AP'!$B$6:$F$138,5,0)</f>
        <v>#N/A</v>
      </c>
      <c r="O1093" s="733" t="e">
        <f>VLOOKUP(F1093,'Lp RE&amp;Vs'!$A:$C,2,0)</f>
        <v>#N/A</v>
      </c>
      <c r="P1093" s="307" t="e">
        <f>VLOOKUP(E1093,'Cust List'!$A:$E,2,0)</f>
        <v>#N/A</v>
      </c>
      <c r="Q1093" s="116" t="e">
        <f>VLOOKUP(E1093,'Cust List'!$A:$D,3,0)</f>
        <v>#N/A</v>
      </c>
    </row>
    <row r="1094" spans="13:17" ht="21" x14ac:dyDescent="0.35">
      <c r="M1094" s="729" t="e">
        <f>VLOOKUP(F1094,'NEW LP'!$A:$C,3,0)</f>
        <v>#N/A</v>
      </c>
      <c r="N1094" s="730" t="e">
        <f>VLOOKUP(F1094,'SEASON AP'!$B$6:$F$138,5,0)</f>
        <v>#N/A</v>
      </c>
      <c r="O1094" s="733" t="e">
        <f>VLOOKUP(F1094,'Lp RE&amp;Vs'!$A:$C,2,0)</f>
        <v>#N/A</v>
      </c>
      <c r="P1094" s="307" t="e">
        <f>VLOOKUP(E1094,'Cust List'!$A:$E,2,0)</f>
        <v>#N/A</v>
      </c>
      <c r="Q1094" s="116" t="e">
        <f>VLOOKUP(E1094,'Cust List'!$A:$D,3,0)</f>
        <v>#N/A</v>
      </c>
    </row>
    <row r="1095" spans="13:17" ht="21" x14ac:dyDescent="0.35">
      <c r="M1095" s="729" t="e">
        <f>VLOOKUP(F1095,'NEW LP'!$A:$C,3,0)</f>
        <v>#N/A</v>
      </c>
      <c r="N1095" s="730" t="e">
        <f>VLOOKUP(F1095,'SEASON AP'!$B$6:$F$138,5,0)</f>
        <v>#N/A</v>
      </c>
      <c r="O1095" s="733" t="e">
        <f>VLOOKUP(F1095,'Lp RE&amp;Vs'!$A:$C,2,0)</f>
        <v>#N/A</v>
      </c>
      <c r="P1095" s="307" t="e">
        <f>VLOOKUP(E1095,'Cust List'!$A:$E,2,0)</f>
        <v>#N/A</v>
      </c>
      <c r="Q1095" s="116" t="e">
        <f>VLOOKUP(E1095,'Cust List'!$A:$D,3,0)</f>
        <v>#N/A</v>
      </c>
    </row>
    <row r="1096" spans="13:17" ht="21" x14ac:dyDescent="0.35">
      <c r="M1096" s="729" t="e">
        <f>VLOOKUP(F1096,'NEW LP'!$A:$C,3,0)</f>
        <v>#N/A</v>
      </c>
      <c r="N1096" s="730" t="e">
        <f>VLOOKUP(F1096,'SEASON AP'!$B$6:$F$138,5,0)</f>
        <v>#N/A</v>
      </c>
      <c r="O1096" s="733" t="e">
        <f>VLOOKUP(F1096,'Lp RE&amp;Vs'!$A:$C,2,0)</f>
        <v>#N/A</v>
      </c>
      <c r="P1096" s="307" t="e">
        <f>VLOOKUP(E1096,'Cust List'!$A:$E,2,0)</f>
        <v>#N/A</v>
      </c>
      <c r="Q1096" s="116" t="e">
        <f>VLOOKUP(E1096,'Cust List'!$A:$D,3,0)</f>
        <v>#N/A</v>
      </c>
    </row>
    <row r="1097" spans="13:17" ht="21" x14ac:dyDescent="0.35">
      <c r="M1097" s="729" t="e">
        <f>VLOOKUP(F1097,'NEW LP'!$A:$C,3,0)</f>
        <v>#N/A</v>
      </c>
      <c r="N1097" s="730" t="e">
        <f>VLOOKUP(F1097,'SEASON AP'!$B$6:$F$138,5,0)</f>
        <v>#N/A</v>
      </c>
      <c r="O1097" s="733" t="e">
        <f>VLOOKUP(F1097,'Lp RE&amp;Vs'!$A:$C,2,0)</f>
        <v>#N/A</v>
      </c>
      <c r="P1097" s="307" t="e">
        <f>VLOOKUP(E1097,'Cust List'!$A:$E,2,0)</f>
        <v>#N/A</v>
      </c>
      <c r="Q1097" s="116" t="e">
        <f>VLOOKUP(E1097,'Cust List'!$A:$D,3,0)</f>
        <v>#N/A</v>
      </c>
    </row>
    <row r="1098" spans="13:17" ht="21" x14ac:dyDescent="0.35">
      <c r="M1098" s="729" t="e">
        <f>VLOOKUP(F1098,'NEW LP'!$A:$C,3,0)</f>
        <v>#N/A</v>
      </c>
      <c r="N1098" s="730" t="e">
        <f>VLOOKUP(F1098,'SEASON AP'!$B$6:$F$138,5,0)</f>
        <v>#N/A</v>
      </c>
      <c r="O1098" s="733" t="e">
        <f>VLOOKUP(F1098,'Lp RE&amp;Vs'!$A:$C,2,0)</f>
        <v>#N/A</v>
      </c>
      <c r="P1098" s="307" t="e">
        <f>VLOOKUP(E1098,'Cust List'!$A:$E,2,0)</f>
        <v>#N/A</v>
      </c>
      <c r="Q1098" s="116" t="e">
        <f>VLOOKUP(E1098,'Cust List'!$A:$D,3,0)</f>
        <v>#N/A</v>
      </c>
    </row>
    <row r="1099" spans="13:17" ht="21" x14ac:dyDescent="0.35">
      <c r="M1099" s="729" t="e">
        <f>VLOOKUP(F1099,'NEW LP'!$A:$C,3,0)</f>
        <v>#N/A</v>
      </c>
      <c r="N1099" s="730" t="e">
        <f>VLOOKUP(F1099,'SEASON AP'!$B$6:$F$138,5,0)</f>
        <v>#N/A</v>
      </c>
      <c r="O1099" s="733" t="e">
        <f>VLOOKUP(F1099,'Lp RE&amp;Vs'!$A:$C,2,0)</f>
        <v>#N/A</v>
      </c>
      <c r="P1099" s="307" t="e">
        <f>VLOOKUP(E1099,'Cust List'!$A:$E,2,0)</f>
        <v>#N/A</v>
      </c>
      <c r="Q1099" s="116" t="e">
        <f>VLOOKUP(E1099,'Cust List'!$A:$D,3,0)</f>
        <v>#N/A</v>
      </c>
    </row>
    <row r="1100" spans="13:17" ht="21" x14ac:dyDescent="0.35">
      <c r="M1100" s="729" t="e">
        <f>VLOOKUP(F1100,'NEW LP'!$A:$C,3,0)</f>
        <v>#N/A</v>
      </c>
      <c r="N1100" s="730" t="e">
        <f>VLOOKUP(F1100,'SEASON AP'!$B$6:$F$138,5,0)</f>
        <v>#N/A</v>
      </c>
      <c r="O1100" s="733" t="e">
        <f>VLOOKUP(F1100,'Lp RE&amp;Vs'!$A:$C,2,0)</f>
        <v>#N/A</v>
      </c>
      <c r="P1100" s="307" t="e">
        <f>VLOOKUP(E1100,'Cust List'!$A:$E,2,0)</f>
        <v>#N/A</v>
      </c>
      <c r="Q1100" s="116" t="e">
        <f>VLOOKUP(E1100,'Cust List'!$A:$D,3,0)</f>
        <v>#N/A</v>
      </c>
    </row>
    <row r="1101" spans="13:17" ht="21" x14ac:dyDescent="0.35">
      <c r="M1101" s="729" t="e">
        <f>VLOOKUP(F1101,'NEW LP'!$A:$C,3,0)</f>
        <v>#N/A</v>
      </c>
      <c r="N1101" s="730" t="e">
        <f>VLOOKUP(F1101,'SEASON AP'!$B$6:$F$138,5,0)</f>
        <v>#N/A</v>
      </c>
      <c r="O1101" s="733" t="e">
        <f>VLOOKUP(F1101,'Lp RE&amp;Vs'!$A:$C,2,0)</f>
        <v>#N/A</v>
      </c>
      <c r="P1101" s="307" t="e">
        <f>VLOOKUP(E1101,'Cust List'!$A:$E,2,0)</f>
        <v>#N/A</v>
      </c>
      <c r="Q1101" s="116" t="e">
        <f>VLOOKUP(E1101,'Cust List'!$A:$D,3,0)</f>
        <v>#N/A</v>
      </c>
    </row>
    <row r="1102" spans="13:17" ht="21" x14ac:dyDescent="0.35">
      <c r="M1102" s="729" t="e">
        <f>VLOOKUP(F1102,'NEW LP'!$A:$C,3,0)</f>
        <v>#N/A</v>
      </c>
      <c r="N1102" s="730" t="e">
        <f>VLOOKUP(F1102,'SEASON AP'!$B$6:$F$138,5,0)</f>
        <v>#N/A</v>
      </c>
      <c r="O1102" s="733" t="e">
        <f>VLOOKUP(F1102,'Lp RE&amp;Vs'!$A:$C,2,0)</f>
        <v>#N/A</v>
      </c>
      <c r="P1102" s="307" t="e">
        <f>VLOOKUP(E1102,'Cust List'!$A:$E,2,0)</f>
        <v>#N/A</v>
      </c>
      <c r="Q1102" s="116" t="e">
        <f>VLOOKUP(E1102,'Cust List'!$A:$D,3,0)</f>
        <v>#N/A</v>
      </c>
    </row>
    <row r="1103" spans="13:17" ht="21" x14ac:dyDescent="0.35">
      <c r="M1103" s="729" t="e">
        <f>VLOOKUP(F1103,'NEW LP'!$A:$C,3,0)</f>
        <v>#N/A</v>
      </c>
      <c r="N1103" s="730" t="e">
        <f>VLOOKUP(F1103,'SEASON AP'!$B$6:$F$138,5,0)</f>
        <v>#N/A</v>
      </c>
      <c r="O1103" s="733" t="e">
        <f>VLOOKUP(F1103,'Lp RE&amp;Vs'!$A:$C,2,0)</f>
        <v>#N/A</v>
      </c>
      <c r="P1103" s="307" t="e">
        <f>VLOOKUP(E1103,'Cust List'!$A:$E,2,0)</f>
        <v>#N/A</v>
      </c>
      <c r="Q1103" s="116" t="e">
        <f>VLOOKUP(E1103,'Cust List'!$A:$D,3,0)</f>
        <v>#N/A</v>
      </c>
    </row>
    <row r="1104" spans="13:17" ht="21" x14ac:dyDescent="0.35">
      <c r="M1104" s="729" t="e">
        <f>VLOOKUP(F1104,'NEW LP'!$A:$C,3,0)</f>
        <v>#N/A</v>
      </c>
      <c r="N1104" s="730" t="e">
        <f>VLOOKUP(F1104,'SEASON AP'!$B$6:$F$138,5,0)</f>
        <v>#N/A</v>
      </c>
      <c r="O1104" s="733" t="e">
        <f>VLOOKUP(F1104,'Lp RE&amp;Vs'!$A:$C,2,0)</f>
        <v>#N/A</v>
      </c>
      <c r="P1104" s="307" t="e">
        <f>VLOOKUP(E1104,'Cust List'!$A:$E,2,0)</f>
        <v>#N/A</v>
      </c>
      <c r="Q1104" s="116" t="e">
        <f>VLOOKUP(E1104,'Cust List'!$A:$D,3,0)</f>
        <v>#N/A</v>
      </c>
    </row>
    <row r="1105" spans="13:17" ht="21" x14ac:dyDescent="0.35">
      <c r="M1105" s="729" t="e">
        <f>VLOOKUP(F1105,'NEW LP'!$A:$C,3,0)</f>
        <v>#N/A</v>
      </c>
      <c r="N1105" s="730" t="e">
        <f>VLOOKUP(F1105,'SEASON AP'!$B$6:$F$138,5,0)</f>
        <v>#N/A</v>
      </c>
      <c r="O1105" s="733" t="e">
        <f>VLOOKUP(F1105,'Lp RE&amp;Vs'!$A:$C,2,0)</f>
        <v>#N/A</v>
      </c>
      <c r="P1105" s="307" t="e">
        <f>VLOOKUP(E1105,'Cust List'!$A:$E,2,0)</f>
        <v>#N/A</v>
      </c>
      <c r="Q1105" s="116" t="e">
        <f>VLOOKUP(E1105,'Cust List'!$A:$D,3,0)</f>
        <v>#N/A</v>
      </c>
    </row>
    <row r="1106" spans="13:17" ht="21" x14ac:dyDescent="0.35">
      <c r="M1106" s="729" t="e">
        <f>VLOOKUP(F1106,'NEW LP'!$A:$C,3,0)</f>
        <v>#N/A</v>
      </c>
      <c r="N1106" s="730" t="e">
        <f>VLOOKUP(F1106,'SEASON AP'!$B$6:$F$138,5,0)</f>
        <v>#N/A</v>
      </c>
      <c r="O1106" s="733" t="e">
        <f>VLOOKUP(F1106,'Lp RE&amp;Vs'!$A:$C,2,0)</f>
        <v>#N/A</v>
      </c>
      <c r="P1106" s="307" t="e">
        <f>VLOOKUP(E1106,'Cust List'!$A:$E,2,0)</f>
        <v>#N/A</v>
      </c>
      <c r="Q1106" s="116" t="e">
        <f>VLOOKUP(E1106,'Cust List'!$A:$D,3,0)</f>
        <v>#N/A</v>
      </c>
    </row>
    <row r="1107" spans="13:17" ht="21" x14ac:dyDescent="0.35">
      <c r="M1107" s="729" t="e">
        <f>VLOOKUP(F1107,'NEW LP'!$A:$C,3,0)</f>
        <v>#N/A</v>
      </c>
      <c r="N1107" s="730" t="e">
        <f>VLOOKUP(F1107,'SEASON AP'!$B$6:$F$138,5,0)</f>
        <v>#N/A</v>
      </c>
      <c r="O1107" s="733" t="e">
        <f>VLOOKUP(F1107,'Lp RE&amp;Vs'!$A:$C,2,0)</f>
        <v>#N/A</v>
      </c>
      <c r="P1107" s="307" t="e">
        <f>VLOOKUP(E1107,'Cust List'!$A:$E,2,0)</f>
        <v>#N/A</v>
      </c>
      <c r="Q1107" s="116" t="e">
        <f>VLOOKUP(E1107,'Cust List'!$A:$D,3,0)</f>
        <v>#N/A</v>
      </c>
    </row>
    <row r="1108" spans="13:17" ht="21" x14ac:dyDescent="0.35">
      <c r="M1108" s="729" t="e">
        <f>VLOOKUP(F1108,'NEW LP'!$A:$C,3,0)</f>
        <v>#N/A</v>
      </c>
      <c r="N1108" s="730" t="e">
        <f>VLOOKUP(F1108,'SEASON AP'!$B$6:$F$138,5,0)</f>
        <v>#N/A</v>
      </c>
      <c r="O1108" s="733" t="e">
        <f>VLOOKUP(F1108,'Lp RE&amp;Vs'!$A:$C,2,0)</f>
        <v>#N/A</v>
      </c>
      <c r="P1108" s="307" t="e">
        <f>VLOOKUP(E1108,'Cust List'!$A:$E,2,0)</f>
        <v>#N/A</v>
      </c>
      <c r="Q1108" s="116" t="e">
        <f>VLOOKUP(E1108,'Cust List'!$A:$D,3,0)</f>
        <v>#N/A</v>
      </c>
    </row>
    <row r="1109" spans="13:17" ht="21" x14ac:dyDescent="0.35">
      <c r="M1109" s="729" t="e">
        <f>VLOOKUP(F1109,'NEW LP'!$A:$C,3,0)</f>
        <v>#N/A</v>
      </c>
      <c r="N1109" s="730" t="e">
        <f>VLOOKUP(F1109,'SEASON AP'!$B$6:$F$138,5,0)</f>
        <v>#N/A</v>
      </c>
      <c r="O1109" s="733" t="e">
        <f>VLOOKUP(F1109,'Lp RE&amp;Vs'!$A:$C,2,0)</f>
        <v>#N/A</v>
      </c>
      <c r="P1109" s="307" t="e">
        <f>VLOOKUP(E1109,'Cust List'!$A:$E,2,0)</f>
        <v>#N/A</v>
      </c>
      <c r="Q1109" s="116" t="e">
        <f>VLOOKUP(E1109,'Cust List'!$A:$D,3,0)</f>
        <v>#N/A</v>
      </c>
    </row>
    <row r="1110" spans="13:17" ht="21" x14ac:dyDescent="0.35">
      <c r="M1110" s="729" t="e">
        <f>VLOOKUP(F1110,'NEW LP'!$A:$C,3,0)</f>
        <v>#N/A</v>
      </c>
      <c r="N1110" s="730" t="e">
        <f>VLOOKUP(F1110,'SEASON AP'!$B$6:$F$138,5,0)</f>
        <v>#N/A</v>
      </c>
      <c r="O1110" s="733" t="e">
        <f>VLOOKUP(F1110,'Lp RE&amp;Vs'!$A:$C,2,0)</f>
        <v>#N/A</v>
      </c>
      <c r="P1110" s="307" t="e">
        <f>VLOOKUP(E1110,'Cust List'!$A:$E,2,0)</f>
        <v>#N/A</v>
      </c>
      <c r="Q1110" s="116" t="e">
        <f>VLOOKUP(E1110,'Cust List'!$A:$D,3,0)</f>
        <v>#N/A</v>
      </c>
    </row>
    <row r="1111" spans="13:17" ht="21" x14ac:dyDescent="0.35">
      <c r="M1111" s="729" t="e">
        <f>VLOOKUP(F1111,'NEW LP'!$A:$C,3,0)</f>
        <v>#N/A</v>
      </c>
      <c r="N1111" s="730" t="e">
        <f>VLOOKUP(F1111,'SEASON AP'!$B$6:$F$138,5,0)</f>
        <v>#N/A</v>
      </c>
      <c r="O1111" s="733" t="e">
        <f>VLOOKUP(F1111,'Lp RE&amp;Vs'!$A:$C,2,0)</f>
        <v>#N/A</v>
      </c>
      <c r="P1111" s="307" t="e">
        <f>VLOOKUP(E1111,'Cust List'!$A:$E,2,0)</f>
        <v>#N/A</v>
      </c>
      <c r="Q1111" s="116" t="e">
        <f>VLOOKUP(E1111,'Cust List'!$A:$D,3,0)</f>
        <v>#N/A</v>
      </c>
    </row>
    <row r="1112" spans="13:17" ht="21" x14ac:dyDescent="0.35">
      <c r="M1112" s="729" t="e">
        <f>VLOOKUP(F1112,'NEW LP'!$A:$C,3,0)</f>
        <v>#N/A</v>
      </c>
      <c r="N1112" s="730" t="e">
        <f>VLOOKUP(F1112,'SEASON AP'!$B$6:$F$138,5,0)</f>
        <v>#N/A</v>
      </c>
      <c r="O1112" s="733" t="e">
        <f>VLOOKUP(F1112,'Lp RE&amp;Vs'!$A:$C,2,0)</f>
        <v>#N/A</v>
      </c>
      <c r="P1112" s="307" t="e">
        <f>VLOOKUP(E1112,'Cust List'!$A:$E,2,0)</f>
        <v>#N/A</v>
      </c>
      <c r="Q1112" s="116" t="e">
        <f>VLOOKUP(E1112,'Cust List'!$A:$D,3,0)</f>
        <v>#N/A</v>
      </c>
    </row>
    <row r="1113" spans="13:17" ht="21" x14ac:dyDescent="0.35">
      <c r="M1113" s="729" t="e">
        <f>VLOOKUP(F1113,'NEW LP'!$A:$C,3,0)</f>
        <v>#N/A</v>
      </c>
      <c r="N1113" s="730" t="e">
        <f>VLOOKUP(F1113,'SEASON AP'!$B$6:$F$138,5,0)</f>
        <v>#N/A</v>
      </c>
      <c r="O1113" s="733" t="e">
        <f>VLOOKUP(F1113,'Lp RE&amp;Vs'!$A:$C,2,0)</f>
        <v>#N/A</v>
      </c>
      <c r="P1113" s="307" t="e">
        <f>VLOOKUP(E1113,'Cust List'!$A:$E,2,0)</f>
        <v>#N/A</v>
      </c>
      <c r="Q1113" s="116" t="e">
        <f>VLOOKUP(E1113,'Cust List'!$A:$D,3,0)</f>
        <v>#N/A</v>
      </c>
    </row>
    <row r="1114" spans="13:17" ht="21" x14ac:dyDescent="0.35">
      <c r="M1114" s="729" t="e">
        <f>VLOOKUP(F1114,'NEW LP'!$A:$C,3,0)</f>
        <v>#N/A</v>
      </c>
      <c r="N1114" s="730" t="e">
        <f>VLOOKUP(F1114,'SEASON AP'!$B$6:$F$138,5,0)</f>
        <v>#N/A</v>
      </c>
      <c r="O1114" s="733" t="e">
        <f>VLOOKUP(F1114,'Lp RE&amp;Vs'!$A:$C,2,0)</f>
        <v>#N/A</v>
      </c>
      <c r="P1114" s="307" t="e">
        <f>VLOOKUP(E1114,'Cust List'!$A:$E,2,0)</f>
        <v>#N/A</v>
      </c>
      <c r="Q1114" s="116" t="e">
        <f>VLOOKUP(E1114,'Cust List'!$A:$D,3,0)</f>
        <v>#N/A</v>
      </c>
    </row>
    <row r="1115" spans="13:17" ht="21" x14ac:dyDescent="0.35">
      <c r="M1115" s="729" t="e">
        <f>VLOOKUP(F1115,'NEW LP'!$A:$C,3,0)</f>
        <v>#N/A</v>
      </c>
      <c r="N1115" s="730" t="e">
        <f>VLOOKUP(F1115,'SEASON AP'!$B$6:$F$138,5,0)</f>
        <v>#N/A</v>
      </c>
      <c r="O1115" s="733" t="e">
        <f>VLOOKUP(F1115,'Lp RE&amp;Vs'!$A:$C,2,0)</f>
        <v>#N/A</v>
      </c>
      <c r="P1115" s="307" t="e">
        <f>VLOOKUP(E1115,'Cust List'!$A:$E,2,0)</f>
        <v>#N/A</v>
      </c>
      <c r="Q1115" s="116" t="e">
        <f>VLOOKUP(E1115,'Cust List'!$A:$D,3,0)</f>
        <v>#N/A</v>
      </c>
    </row>
    <row r="1116" spans="13:17" ht="21" x14ac:dyDescent="0.35">
      <c r="M1116" s="729" t="e">
        <f>VLOOKUP(F1116,'NEW LP'!$A:$C,3,0)</f>
        <v>#N/A</v>
      </c>
      <c r="N1116" s="730" t="e">
        <f>VLOOKUP(F1116,'SEASON AP'!$B$6:$F$138,5,0)</f>
        <v>#N/A</v>
      </c>
      <c r="O1116" s="733" t="e">
        <f>VLOOKUP(F1116,'Lp RE&amp;Vs'!$A:$C,2,0)</f>
        <v>#N/A</v>
      </c>
      <c r="P1116" s="307" t="e">
        <f>VLOOKUP(E1116,'Cust List'!$A:$E,2,0)</f>
        <v>#N/A</v>
      </c>
      <c r="Q1116" s="116" t="e">
        <f>VLOOKUP(E1116,'Cust List'!$A:$D,3,0)</f>
        <v>#N/A</v>
      </c>
    </row>
    <row r="1117" spans="13:17" ht="21" x14ac:dyDescent="0.35">
      <c r="M1117" s="729" t="e">
        <f>VLOOKUP(F1117,'NEW LP'!$A:$C,3,0)</f>
        <v>#N/A</v>
      </c>
      <c r="N1117" s="730" t="e">
        <f>VLOOKUP(F1117,'SEASON AP'!$B$6:$F$138,5,0)</f>
        <v>#N/A</v>
      </c>
      <c r="O1117" s="733" t="e">
        <f>VLOOKUP(F1117,'Lp RE&amp;Vs'!$A:$C,2,0)</f>
        <v>#N/A</v>
      </c>
      <c r="P1117" s="307" t="e">
        <f>VLOOKUP(E1117,'Cust List'!$A:$E,2,0)</f>
        <v>#N/A</v>
      </c>
      <c r="Q1117" s="116" t="e">
        <f>VLOOKUP(E1117,'Cust List'!$A:$D,3,0)</f>
        <v>#N/A</v>
      </c>
    </row>
    <row r="1118" spans="13:17" ht="21" x14ac:dyDescent="0.35">
      <c r="M1118" s="729" t="e">
        <f>VLOOKUP(F1118,'NEW LP'!$A:$C,3,0)</f>
        <v>#N/A</v>
      </c>
      <c r="N1118" s="730" t="e">
        <f>VLOOKUP(F1118,'SEASON AP'!$B$6:$F$138,5,0)</f>
        <v>#N/A</v>
      </c>
      <c r="O1118" s="733" t="e">
        <f>VLOOKUP(F1118,'Lp RE&amp;Vs'!$A:$C,2,0)</f>
        <v>#N/A</v>
      </c>
      <c r="P1118" s="307" t="e">
        <f>VLOOKUP(E1118,'Cust List'!$A:$E,2,0)</f>
        <v>#N/A</v>
      </c>
      <c r="Q1118" s="116" t="e">
        <f>VLOOKUP(E1118,'Cust List'!$A:$D,3,0)</f>
        <v>#N/A</v>
      </c>
    </row>
    <row r="1119" spans="13:17" ht="21" x14ac:dyDescent="0.35">
      <c r="M1119" s="729" t="e">
        <f>VLOOKUP(F1119,'NEW LP'!$A:$C,3,0)</f>
        <v>#N/A</v>
      </c>
      <c r="N1119" s="730" t="e">
        <f>VLOOKUP(F1119,'SEASON AP'!$B$6:$F$138,5,0)</f>
        <v>#N/A</v>
      </c>
      <c r="O1119" s="733" t="e">
        <f>VLOOKUP(F1119,'Lp RE&amp;Vs'!$A:$C,2,0)</f>
        <v>#N/A</v>
      </c>
      <c r="P1119" s="307" t="e">
        <f>VLOOKUP(E1119,'Cust List'!$A:$E,2,0)</f>
        <v>#N/A</v>
      </c>
      <c r="Q1119" s="116" t="e">
        <f>VLOOKUP(E1119,'Cust List'!$A:$D,3,0)</f>
        <v>#N/A</v>
      </c>
    </row>
    <row r="1120" spans="13:17" ht="21" x14ac:dyDescent="0.35">
      <c r="M1120" s="729" t="e">
        <f>VLOOKUP(F1120,'NEW LP'!$A:$C,3,0)</f>
        <v>#N/A</v>
      </c>
      <c r="N1120" s="730" t="e">
        <f>VLOOKUP(F1120,'SEASON AP'!$B$6:$F$138,5,0)</f>
        <v>#N/A</v>
      </c>
      <c r="O1120" s="733" t="e">
        <f>VLOOKUP(F1120,'Lp RE&amp;Vs'!$A:$C,2,0)</f>
        <v>#N/A</v>
      </c>
      <c r="P1120" s="307" t="e">
        <f>VLOOKUP(E1120,'Cust List'!$A:$E,2,0)</f>
        <v>#N/A</v>
      </c>
      <c r="Q1120" s="116" t="e">
        <f>VLOOKUP(E1120,'Cust List'!$A:$D,3,0)</f>
        <v>#N/A</v>
      </c>
    </row>
    <row r="1121" spans="13:17" ht="21" x14ac:dyDescent="0.35">
      <c r="M1121" s="729" t="e">
        <f>VLOOKUP(F1121,'NEW LP'!$A:$C,3,0)</f>
        <v>#N/A</v>
      </c>
      <c r="N1121" s="730" t="e">
        <f>VLOOKUP(F1121,'SEASON AP'!$B$6:$F$138,5,0)</f>
        <v>#N/A</v>
      </c>
      <c r="O1121" s="733" t="e">
        <f>VLOOKUP(F1121,'Lp RE&amp;Vs'!$A:$C,2,0)</f>
        <v>#N/A</v>
      </c>
      <c r="P1121" s="307" t="e">
        <f>VLOOKUP(E1121,'Cust List'!$A:$E,2,0)</f>
        <v>#N/A</v>
      </c>
      <c r="Q1121" s="116" t="e">
        <f>VLOOKUP(E1121,'Cust List'!$A:$D,3,0)</f>
        <v>#N/A</v>
      </c>
    </row>
    <row r="1122" spans="13:17" ht="21" x14ac:dyDescent="0.35">
      <c r="M1122" s="729" t="e">
        <f>VLOOKUP(F1122,'NEW LP'!$A:$C,3,0)</f>
        <v>#N/A</v>
      </c>
      <c r="N1122" s="730" t="e">
        <f>VLOOKUP(F1122,'SEASON AP'!$B$6:$F$138,5,0)</f>
        <v>#N/A</v>
      </c>
      <c r="O1122" s="733" t="e">
        <f>VLOOKUP(F1122,'Lp RE&amp;Vs'!$A:$C,2,0)</f>
        <v>#N/A</v>
      </c>
      <c r="P1122" s="307" t="e">
        <f>VLOOKUP(E1122,'Cust List'!$A:$E,2,0)</f>
        <v>#N/A</v>
      </c>
      <c r="Q1122" s="116" t="e">
        <f>VLOOKUP(E1122,'Cust List'!$A:$D,3,0)</f>
        <v>#N/A</v>
      </c>
    </row>
    <row r="1123" spans="13:17" ht="21" x14ac:dyDescent="0.35">
      <c r="M1123" s="729" t="e">
        <f>VLOOKUP(F1123,'NEW LP'!$A:$C,3,0)</f>
        <v>#N/A</v>
      </c>
      <c r="N1123" s="730" t="e">
        <f>VLOOKUP(F1123,'SEASON AP'!$B$6:$F$138,5,0)</f>
        <v>#N/A</v>
      </c>
      <c r="O1123" s="733" t="e">
        <f>VLOOKUP(F1123,'Lp RE&amp;Vs'!$A:$C,2,0)</f>
        <v>#N/A</v>
      </c>
      <c r="P1123" s="307" t="e">
        <f>VLOOKUP(E1123,'Cust List'!$A:$E,2,0)</f>
        <v>#N/A</v>
      </c>
      <c r="Q1123" s="116" t="e">
        <f>VLOOKUP(E1123,'Cust List'!$A:$D,3,0)</f>
        <v>#N/A</v>
      </c>
    </row>
    <row r="1124" spans="13:17" ht="21" x14ac:dyDescent="0.35">
      <c r="M1124" s="729" t="e">
        <f>VLOOKUP(F1124,'NEW LP'!$A:$C,3,0)</f>
        <v>#N/A</v>
      </c>
      <c r="N1124" s="730" t="e">
        <f>VLOOKUP(F1124,'SEASON AP'!$B$6:$F$138,5,0)</f>
        <v>#N/A</v>
      </c>
      <c r="O1124" s="733" t="e">
        <f>VLOOKUP(F1124,'Lp RE&amp;Vs'!$A:$C,2,0)</f>
        <v>#N/A</v>
      </c>
      <c r="P1124" s="307" t="e">
        <f>VLOOKUP(E1124,'Cust List'!$A:$E,2,0)</f>
        <v>#N/A</v>
      </c>
      <c r="Q1124" s="116" t="e">
        <f>VLOOKUP(E1124,'Cust List'!$A:$D,3,0)</f>
        <v>#N/A</v>
      </c>
    </row>
    <row r="1125" spans="13:17" ht="21" x14ac:dyDescent="0.35">
      <c r="M1125" s="729" t="e">
        <f>VLOOKUP(F1125,'NEW LP'!$A:$C,3,0)</f>
        <v>#N/A</v>
      </c>
      <c r="N1125" s="730" t="e">
        <f>VLOOKUP(F1125,'SEASON AP'!$B$6:$F$138,5,0)</f>
        <v>#N/A</v>
      </c>
      <c r="O1125" s="733" t="e">
        <f>VLOOKUP(F1125,'Lp RE&amp;Vs'!$A:$C,2,0)</f>
        <v>#N/A</v>
      </c>
      <c r="P1125" s="307" t="e">
        <f>VLOOKUP(E1125,'Cust List'!$A:$E,2,0)</f>
        <v>#N/A</v>
      </c>
      <c r="Q1125" s="116" t="e">
        <f>VLOOKUP(E1125,'Cust List'!$A:$D,3,0)</f>
        <v>#N/A</v>
      </c>
    </row>
    <row r="1126" spans="13:17" ht="21" x14ac:dyDescent="0.35">
      <c r="M1126" s="729" t="e">
        <f>VLOOKUP(F1126,'NEW LP'!$A:$C,3,0)</f>
        <v>#N/A</v>
      </c>
      <c r="N1126" s="730" t="e">
        <f>VLOOKUP(F1126,'SEASON AP'!$B$6:$F$138,5,0)</f>
        <v>#N/A</v>
      </c>
      <c r="O1126" s="733" t="e">
        <f>VLOOKUP(F1126,'Lp RE&amp;Vs'!$A:$C,2,0)</f>
        <v>#N/A</v>
      </c>
      <c r="P1126" s="307" t="e">
        <f>VLOOKUP(E1126,'Cust List'!$A:$E,2,0)</f>
        <v>#N/A</v>
      </c>
      <c r="Q1126" s="116" t="e">
        <f>VLOOKUP(E1126,'Cust List'!$A:$D,3,0)</f>
        <v>#N/A</v>
      </c>
    </row>
    <row r="1127" spans="13:17" ht="21" x14ac:dyDescent="0.35">
      <c r="M1127" s="729" t="e">
        <f>VLOOKUP(F1127,'NEW LP'!$A:$C,3,0)</f>
        <v>#N/A</v>
      </c>
      <c r="N1127" s="730" t="e">
        <f>VLOOKUP(F1127,'SEASON AP'!$B$6:$F$138,5,0)</f>
        <v>#N/A</v>
      </c>
      <c r="O1127" s="733" t="e">
        <f>VLOOKUP(F1127,'Lp RE&amp;Vs'!$A:$C,2,0)</f>
        <v>#N/A</v>
      </c>
      <c r="P1127" s="307" t="e">
        <f>VLOOKUP(E1127,'Cust List'!$A:$E,2,0)</f>
        <v>#N/A</v>
      </c>
      <c r="Q1127" s="116" t="e">
        <f>VLOOKUP(E1127,'Cust List'!$A:$D,3,0)</f>
        <v>#N/A</v>
      </c>
    </row>
    <row r="1128" spans="13:17" ht="21" x14ac:dyDescent="0.35">
      <c r="M1128" s="729" t="e">
        <f>VLOOKUP(F1128,'NEW LP'!$A:$C,3,0)</f>
        <v>#N/A</v>
      </c>
      <c r="N1128" s="730" t="e">
        <f>VLOOKUP(F1128,'SEASON AP'!$B$6:$F$138,5,0)</f>
        <v>#N/A</v>
      </c>
      <c r="O1128" s="733" t="e">
        <f>VLOOKUP(F1128,'Lp RE&amp;Vs'!$A:$C,2,0)</f>
        <v>#N/A</v>
      </c>
      <c r="P1128" s="307" t="e">
        <f>VLOOKUP(E1128,'Cust List'!$A:$E,2,0)</f>
        <v>#N/A</v>
      </c>
      <c r="Q1128" s="116" t="e">
        <f>VLOOKUP(E1128,'Cust List'!$A:$D,3,0)</f>
        <v>#N/A</v>
      </c>
    </row>
    <row r="1129" spans="13:17" ht="21" x14ac:dyDescent="0.35">
      <c r="M1129" s="729" t="e">
        <f>VLOOKUP(F1129,'NEW LP'!$A:$C,3,0)</f>
        <v>#N/A</v>
      </c>
      <c r="N1129" s="730" t="e">
        <f>VLOOKUP(F1129,'SEASON AP'!$B$6:$F$138,5,0)</f>
        <v>#N/A</v>
      </c>
      <c r="O1129" s="733" t="e">
        <f>VLOOKUP(F1129,'Lp RE&amp;Vs'!$A:$C,2,0)</f>
        <v>#N/A</v>
      </c>
      <c r="P1129" s="307" t="e">
        <f>VLOOKUP(E1129,'Cust List'!$A:$E,2,0)</f>
        <v>#N/A</v>
      </c>
      <c r="Q1129" s="116" t="e">
        <f>VLOOKUP(E1129,'Cust List'!$A:$D,3,0)</f>
        <v>#N/A</v>
      </c>
    </row>
    <row r="1130" spans="13:17" ht="21" x14ac:dyDescent="0.35">
      <c r="M1130" s="729" t="e">
        <f>VLOOKUP(F1130,'NEW LP'!$A:$C,3,0)</f>
        <v>#N/A</v>
      </c>
      <c r="N1130" s="730" t="e">
        <f>VLOOKUP(F1130,'SEASON AP'!$B$6:$F$138,5,0)</f>
        <v>#N/A</v>
      </c>
      <c r="O1130" s="733" t="e">
        <f>VLOOKUP(F1130,'Lp RE&amp;Vs'!$A:$C,2,0)</f>
        <v>#N/A</v>
      </c>
      <c r="P1130" s="307" t="e">
        <f>VLOOKUP(E1130,'Cust List'!$A:$E,2,0)</f>
        <v>#N/A</v>
      </c>
      <c r="Q1130" s="116" t="e">
        <f>VLOOKUP(E1130,'Cust List'!$A:$D,3,0)</f>
        <v>#N/A</v>
      </c>
    </row>
    <row r="1131" spans="13:17" ht="21" x14ac:dyDescent="0.35">
      <c r="M1131" s="729" t="e">
        <f>VLOOKUP(F1131,'NEW LP'!$A:$C,3,0)</f>
        <v>#N/A</v>
      </c>
      <c r="N1131" s="730" t="e">
        <f>VLOOKUP(F1131,'SEASON AP'!$B$6:$F$138,5,0)</f>
        <v>#N/A</v>
      </c>
      <c r="O1131" s="733" t="e">
        <f>VLOOKUP(F1131,'Lp RE&amp;Vs'!$A:$C,2,0)</f>
        <v>#N/A</v>
      </c>
      <c r="P1131" s="307" t="e">
        <f>VLOOKUP(E1131,'Cust List'!$A:$E,2,0)</f>
        <v>#N/A</v>
      </c>
      <c r="Q1131" s="116" t="e">
        <f>VLOOKUP(E1131,'Cust List'!$A:$D,3,0)</f>
        <v>#N/A</v>
      </c>
    </row>
    <row r="1132" spans="13:17" ht="21" x14ac:dyDescent="0.35">
      <c r="M1132" s="729" t="e">
        <f>VLOOKUP(F1132,'NEW LP'!$A:$C,3,0)</f>
        <v>#N/A</v>
      </c>
      <c r="N1132" s="730" t="e">
        <f>VLOOKUP(F1132,'SEASON AP'!$B$6:$F$138,5,0)</f>
        <v>#N/A</v>
      </c>
      <c r="O1132" s="733" t="e">
        <f>VLOOKUP(F1132,'Lp RE&amp;Vs'!$A:$C,2,0)</f>
        <v>#N/A</v>
      </c>
      <c r="P1132" s="307" t="e">
        <f>VLOOKUP(E1132,'Cust List'!$A:$E,2,0)</f>
        <v>#N/A</v>
      </c>
      <c r="Q1132" s="116" t="e">
        <f>VLOOKUP(E1132,'Cust List'!$A:$D,3,0)</f>
        <v>#N/A</v>
      </c>
    </row>
    <row r="1133" spans="13:17" ht="21" x14ac:dyDescent="0.35">
      <c r="M1133" s="729" t="e">
        <f>VLOOKUP(F1133,'NEW LP'!$A:$C,3,0)</f>
        <v>#N/A</v>
      </c>
      <c r="N1133" s="730" t="e">
        <f>VLOOKUP(F1133,'SEASON AP'!$B$6:$F$138,5,0)</f>
        <v>#N/A</v>
      </c>
      <c r="O1133" s="733" t="e">
        <f>VLOOKUP(F1133,'Lp RE&amp;Vs'!$A:$C,2,0)</f>
        <v>#N/A</v>
      </c>
      <c r="P1133" s="307" t="e">
        <f>VLOOKUP(E1133,'Cust List'!$A:$E,2,0)</f>
        <v>#N/A</v>
      </c>
      <c r="Q1133" s="116" t="e">
        <f>VLOOKUP(E1133,'Cust List'!$A:$D,3,0)</f>
        <v>#N/A</v>
      </c>
    </row>
    <row r="1134" spans="13:17" ht="21" x14ac:dyDescent="0.35">
      <c r="M1134" s="729" t="e">
        <f>VLOOKUP(F1134,'NEW LP'!$A:$C,3,0)</f>
        <v>#N/A</v>
      </c>
      <c r="N1134" s="730" t="e">
        <f>VLOOKUP(F1134,'SEASON AP'!$B$6:$F$138,5,0)</f>
        <v>#N/A</v>
      </c>
      <c r="O1134" s="733" t="e">
        <f>VLOOKUP(F1134,'Lp RE&amp;Vs'!$A:$C,2,0)</f>
        <v>#N/A</v>
      </c>
      <c r="P1134" s="307" t="e">
        <f>VLOOKUP(E1134,'Cust List'!$A:$E,2,0)</f>
        <v>#N/A</v>
      </c>
      <c r="Q1134" s="116" t="e">
        <f>VLOOKUP(E1134,'Cust List'!$A:$D,3,0)</f>
        <v>#N/A</v>
      </c>
    </row>
    <row r="1135" spans="13:17" ht="21" x14ac:dyDescent="0.35">
      <c r="M1135" s="729" t="e">
        <f>VLOOKUP(F1135,'NEW LP'!$A:$C,3,0)</f>
        <v>#N/A</v>
      </c>
      <c r="N1135" s="730" t="e">
        <f>VLOOKUP(F1135,'SEASON AP'!$B$6:$F$138,5,0)</f>
        <v>#N/A</v>
      </c>
      <c r="O1135" s="733" t="e">
        <f>VLOOKUP(F1135,'Lp RE&amp;Vs'!$A:$C,2,0)</f>
        <v>#N/A</v>
      </c>
      <c r="P1135" s="307" t="e">
        <f>VLOOKUP(E1135,'Cust List'!$A:$E,2,0)</f>
        <v>#N/A</v>
      </c>
      <c r="Q1135" s="116" t="e">
        <f>VLOOKUP(E1135,'Cust List'!$A:$D,3,0)</f>
        <v>#N/A</v>
      </c>
    </row>
    <row r="1136" spans="13:17" ht="21" x14ac:dyDescent="0.35">
      <c r="M1136" s="729" t="e">
        <f>VLOOKUP(F1136,'NEW LP'!$A:$C,3,0)</f>
        <v>#N/A</v>
      </c>
      <c r="N1136" s="730" t="e">
        <f>VLOOKUP(F1136,'SEASON AP'!$B$6:$F$138,5,0)</f>
        <v>#N/A</v>
      </c>
      <c r="O1136" s="733" t="e">
        <f>VLOOKUP(F1136,'Lp RE&amp;Vs'!$A:$C,2,0)</f>
        <v>#N/A</v>
      </c>
      <c r="P1136" s="307" t="e">
        <f>VLOOKUP(E1136,'Cust List'!$A:$E,2,0)</f>
        <v>#N/A</v>
      </c>
      <c r="Q1136" s="116" t="e">
        <f>VLOOKUP(E1136,'Cust List'!$A:$D,3,0)</f>
        <v>#N/A</v>
      </c>
    </row>
    <row r="1137" spans="13:17" ht="21" x14ac:dyDescent="0.35">
      <c r="M1137" s="729" t="e">
        <f>VLOOKUP(F1137,'NEW LP'!$A:$C,3,0)</f>
        <v>#N/A</v>
      </c>
      <c r="N1137" s="730" t="e">
        <f>VLOOKUP(F1137,'SEASON AP'!$B$6:$F$138,5,0)</f>
        <v>#N/A</v>
      </c>
      <c r="O1137" s="733" t="e">
        <f>VLOOKUP(F1137,'Lp RE&amp;Vs'!$A:$C,2,0)</f>
        <v>#N/A</v>
      </c>
      <c r="P1137" s="307" t="e">
        <f>VLOOKUP(E1137,'Cust List'!$A:$E,2,0)</f>
        <v>#N/A</v>
      </c>
      <c r="Q1137" s="116" t="e">
        <f>VLOOKUP(E1137,'Cust List'!$A:$D,3,0)</f>
        <v>#N/A</v>
      </c>
    </row>
    <row r="1138" spans="13:17" ht="21" x14ac:dyDescent="0.35">
      <c r="M1138" s="729" t="e">
        <f>VLOOKUP(F1138,'NEW LP'!$A:$C,3,0)</f>
        <v>#N/A</v>
      </c>
      <c r="N1138" s="730" t="e">
        <f>VLOOKUP(F1138,'SEASON AP'!$B$6:$F$138,5,0)</f>
        <v>#N/A</v>
      </c>
      <c r="O1138" s="733" t="e">
        <f>VLOOKUP(F1138,'Lp RE&amp;Vs'!$A:$C,2,0)</f>
        <v>#N/A</v>
      </c>
      <c r="P1138" s="307" t="e">
        <f>VLOOKUP(E1138,'Cust List'!$A:$E,2,0)</f>
        <v>#N/A</v>
      </c>
      <c r="Q1138" s="116" t="e">
        <f>VLOOKUP(E1138,'Cust List'!$A:$D,3,0)</f>
        <v>#N/A</v>
      </c>
    </row>
    <row r="1139" spans="13:17" ht="21" x14ac:dyDescent="0.35">
      <c r="M1139" s="729" t="e">
        <f>VLOOKUP(F1139,'NEW LP'!$A:$C,3,0)</f>
        <v>#N/A</v>
      </c>
      <c r="N1139" s="730" t="e">
        <f>VLOOKUP(F1139,'SEASON AP'!$B$6:$F$138,5,0)</f>
        <v>#N/A</v>
      </c>
      <c r="O1139" s="733" t="e">
        <f>VLOOKUP(F1139,'Lp RE&amp;Vs'!$A:$C,2,0)</f>
        <v>#N/A</v>
      </c>
      <c r="P1139" s="307" t="e">
        <f>VLOOKUP(E1139,'Cust List'!$A:$E,2,0)</f>
        <v>#N/A</v>
      </c>
      <c r="Q1139" s="116" t="e">
        <f>VLOOKUP(E1139,'Cust List'!$A:$D,3,0)</f>
        <v>#N/A</v>
      </c>
    </row>
    <row r="1140" spans="13:17" ht="21" x14ac:dyDescent="0.35">
      <c r="M1140" s="729" t="e">
        <f>VLOOKUP(F1140,'NEW LP'!$A:$C,3,0)</f>
        <v>#N/A</v>
      </c>
      <c r="N1140" s="730" t="e">
        <f>VLOOKUP(F1140,'SEASON AP'!$B$6:$F$138,5,0)</f>
        <v>#N/A</v>
      </c>
      <c r="O1140" s="733" t="e">
        <f>VLOOKUP(F1140,'Lp RE&amp;Vs'!$A:$C,2,0)</f>
        <v>#N/A</v>
      </c>
      <c r="P1140" s="307" t="e">
        <f>VLOOKUP(E1140,'Cust List'!$A:$E,2,0)</f>
        <v>#N/A</v>
      </c>
      <c r="Q1140" s="116" t="e">
        <f>VLOOKUP(E1140,'Cust List'!$A:$D,3,0)</f>
        <v>#N/A</v>
      </c>
    </row>
    <row r="1141" spans="13:17" ht="21" x14ac:dyDescent="0.35">
      <c r="M1141" s="729" t="e">
        <f>VLOOKUP(F1141,'NEW LP'!$A:$C,3,0)</f>
        <v>#N/A</v>
      </c>
      <c r="N1141" s="730" t="e">
        <f>VLOOKUP(F1141,'SEASON AP'!$B$6:$F$138,5,0)</f>
        <v>#N/A</v>
      </c>
      <c r="O1141" s="733" t="e">
        <f>VLOOKUP(F1141,'Lp RE&amp;Vs'!$A:$C,2,0)</f>
        <v>#N/A</v>
      </c>
      <c r="P1141" s="307" t="e">
        <f>VLOOKUP(E1141,'Cust List'!$A:$E,2,0)</f>
        <v>#N/A</v>
      </c>
      <c r="Q1141" s="116" t="e">
        <f>VLOOKUP(E1141,'Cust List'!$A:$D,3,0)</f>
        <v>#N/A</v>
      </c>
    </row>
    <row r="1142" spans="13:17" ht="21" x14ac:dyDescent="0.35">
      <c r="M1142" s="729" t="e">
        <f>VLOOKUP(F1142,'NEW LP'!$A:$C,3,0)</f>
        <v>#N/A</v>
      </c>
      <c r="N1142" s="730" t="e">
        <f>VLOOKUP(F1142,'SEASON AP'!$B$6:$F$138,5,0)</f>
        <v>#N/A</v>
      </c>
      <c r="O1142" s="733" t="e">
        <f>VLOOKUP(F1142,'Lp RE&amp;Vs'!$A:$C,2,0)</f>
        <v>#N/A</v>
      </c>
      <c r="P1142" s="307" t="e">
        <f>VLOOKUP(E1142,'Cust List'!$A:$E,2,0)</f>
        <v>#N/A</v>
      </c>
      <c r="Q1142" s="116" t="e">
        <f>VLOOKUP(E1142,'Cust List'!$A:$D,3,0)</f>
        <v>#N/A</v>
      </c>
    </row>
    <row r="1143" spans="13:17" ht="21" x14ac:dyDescent="0.35">
      <c r="M1143" s="729" t="e">
        <f>VLOOKUP(F1143,'NEW LP'!$A:$C,3,0)</f>
        <v>#N/A</v>
      </c>
      <c r="N1143" s="730" t="e">
        <f>VLOOKUP(F1143,'SEASON AP'!$B$6:$F$138,5,0)</f>
        <v>#N/A</v>
      </c>
      <c r="O1143" s="733" t="e">
        <f>VLOOKUP(F1143,'Lp RE&amp;Vs'!$A:$C,2,0)</f>
        <v>#N/A</v>
      </c>
      <c r="P1143" s="307" t="e">
        <f>VLOOKUP(E1143,'Cust List'!$A:$E,2,0)</f>
        <v>#N/A</v>
      </c>
      <c r="Q1143" s="116" t="e">
        <f>VLOOKUP(E1143,'Cust List'!$A:$D,3,0)</f>
        <v>#N/A</v>
      </c>
    </row>
    <row r="1144" spans="13:17" ht="21" x14ac:dyDescent="0.35">
      <c r="M1144" s="729" t="e">
        <f>VLOOKUP(F1144,'NEW LP'!$A:$C,3,0)</f>
        <v>#N/A</v>
      </c>
      <c r="N1144" s="730" t="e">
        <f>VLOOKUP(F1144,'SEASON AP'!$B$6:$F$138,5,0)</f>
        <v>#N/A</v>
      </c>
      <c r="O1144" s="733" t="e">
        <f>VLOOKUP(F1144,'Lp RE&amp;Vs'!$A:$C,2,0)</f>
        <v>#N/A</v>
      </c>
      <c r="P1144" s="307" t="e">
        <f>VLOOKUP(E1144,'Cust List'!$A:$E,2,0)</f>
        <v>#N/A</v>
      </c>
      <c r="Q1144" s="116" t="e">
        <f>VLOOKUP(E1144,'Cust List'!$A:$D,3,0)</f>
        <v>#N/A</v>
      </c>
    </row>
    <row r="1145" spans="13:17" ht="21" x14ac:dyDescent="0.35">
      <c r="M1145" s="729" t="e">
        <f>VLOOKUP(F1145,'NEW LP'!$A:$C,3,0)</f>
        <v>#N/A</v>
      </c>
      <c r="N1145" s="730" t="e">
        <f>VLOOKUP(F1145,'SEASON AP'!$B$6:$F$138,5,0)</f>
        <v>#N/A</v>
      </c>
      <c r="O1145" s="733" t="e">
        <f>VLOOKUP(F1145,'Lp RE&amp;Vs'!$A:$C,2,0)</f>
        <v>#N/A</v>
      </c>
      <c r="P1145" s="307" t="e">
        <f>VLOOKUP(E1145,'Cust List'!$A:$E,2,0)</f>
        <v>#N/A</v>
      </c>
      <c r="Q1145" s="116" t="e">
        <f>VLOOKUP(E1145,'Cust List'!$A:$D,3,0)</f>
        <v>#N/A</v>
      </c>
    </row>
    <row r="1146" spans="13:17" ht="21" x14ac:dyDescent="0.35">
      <c r="M1146" s="729" t="e">
        <f>VLOOKUP(F1146,'NEW LP'!$A:$C,3,0)</f>
        <v>#N/A</v>
      </c>
      <c r="N1146" s="730" t="e">
        <f>VLOOKUP(F1146,'SEASON AP'!$B$6:$F$138,5,0)</f>
        <v>#N/A</v>
      </c>
      <c r="O1146" s="733" t="e">
        <f>VLOOKUP(F1146,'Lp RE&amp;Vs'!$A:$C,2,0)</f>
        <v>#N/A</v>
      </c>
      <c r="P1146" s="307" t="e">
        <f>VLOOKUP(E1146,'Cust List'!$A:$E,2,0)</f>
        <v>#N/A</v>
      </c>
      <c r="Q1146" s="116" t="e">
        <f>VLOOKUP(E1146,'Cust List'!$A:$D,3,0)</f>
        <v>#N/A</v>
      </c>
    </row>
    <row r="1147" spans="13:17" ht="21" x14ac:dyDescent="0.35">
      <c r="M1147" s="729" t="e">
        <f>VLOOKUP(F1147,'NEW LP'!$A:$C,3,0)</f>
        <v>#N/A</v>
      </c>
      <c r="N1147" s="730" t="e">
        <f>VLOOKUP(F1147,'SEASON AP'!$B$6:$F$138,5,0)</f>
        <v>#N/A</v>
      </c>
      <c r="O1147" s="733" t="e">
        <f>VLOOKUP(F1147,'Lp RE&amp;Vs'!$A:$C,2,0)</f>
        <v>#N/A</v>
      </c>
      <c r="P1147" s="307" t="e">
        <f>VLOOKUP(E1147,'Cust List'!$A:$E,2,0)</f>
        <v>#N/A</v>
      </c>
      <c r="Q1147" s="116" t="e">
        <f>VLOOKUP(E1147,'Cust List'!$A:$D,3,0)</f>
        <v>#N/A</v>
      </c>
    </row>
    <row r="1148" spans="13:17" ht="21" x14ac:dyDescent="0.35">
      <c r="M1148" s="729" t="e">
        <f>VLOOKUP(F1148,'NEW LP'!$A:$C,3,0)</f>
        <v>#N/A</v>
      </c>
      <c r="N1148" s="730" t="e">
        <f>VLOOKUP(F1148,'SEASON AP'!$B$6:$F$138,5,0)</f>
        <v>#N/A</v>
      </c>
      <c r="O1148" s="733" t="e">
        <f>VLOOKUP(F1148,'Lp RE&amp;Vs'!$A:$C,2,0)</f>
        <v>#N/A</v>
      </c>
      <c r="P1148" s="307" t="e">
        <f>VLOOKUP(E1148,'Cust List'!$A:$E,2,0)</f>
        <v>#N/A</v>
      </c>
      <c r="Q1148" s="116" t="e">
        <f>VLOOKUP(E1148,'Cust List'!$A:$D,3,0)</f>
        <v>#N/A</v>
      </c>
    </row>
    <row r="1149" spans="13:17" ht="21" x14ac:dyDescent="0.35">
      <c r="M1149" s="729" t="e">
        <f>VLOOKUP(F1149,'NEW LP'!$A:$C,3,0)</f>
        <v>#N/A</v>
      </c>
      <c r="N1149" s="730" t="e">
        <f>VLOOKUP(F1149,'SEASON AP'!$B$6:$F$138,5,0)</f>
        <v>#N/A</v>
      </c>
      <c r="O1149" s="733" t="e">
        <f>VLOOKUP(F1149,'Lp RE&amp;Vs'!$A:$C,2,0)</f>
        <v>#N/A</v>
      </c>
      <c r="P1149" s="307" t="e">
        <f>VLOOKUP(E1149,'Cust List'!$A:$E,2,0)</f>
        <v>#N/A</v>
      </c>
      <c r="Q1149" s="116" t="e">
        <f>VLOOKUP(E1149,'Cust List'!$A:$D,3,0)</f>
        <v>#N/A</v>
      </c>
    </row>
    <row r="1150" spans="13:17" ht="21" x14ac:dyDescent="0.35">
      <c r="M1150" s="729" t="e">
        <f>VLOOKUP(F1150,'NEW LP'!$A:$C,3,0)</f>
        <v>#N/A</v>
      </c>
      <c r="N1150" s="730" t="e">
        <f>VLOOKUP(F1150,'SEASON AP'!$B$6:$F$138,5,0)</f>
        <v>#N/A</v>
      </c>
      <c r="O1150" s="733" t="e">
        <f>VLOOKUP(F1150,'Lp RE&amp;Vs'!$A:$C,2,0)</f>
        <v>#N/A</v>
      </c>
      <c r="P1150" s="307" t="e">
        <f>VLOOKUP(E1150,'Cust List'!$A:$E,2,0)</f>
        <v>#N/A</v>
      </c>
      <c r="Q1150" s="116" t="e">
        <f>VLOOKUP(E1150,'Cust List'!$A:$D,3,0)</f>
        <v>#N/A</v>
      </c>
    </row>
    <row r="1151" spans="13:17" ht="21" x14ac:dyDescent="0.35">
      <c r="M1151" s="729" t="e">
        <f>VLOOKUP(F1151,'NEW LP'!$A:$C,3,0)</f>
        <v>#N/A</v>
      </c>
      <c r="N1151" s="730" t="e">
        <f>VLOOKUP(F1151,'SEASON AP'!$B$6:$F$138,5,0)</f>
        <v>#N/A</v>
      </c>
      <c r="O1151" s="733" t="e">
        <f>VLOOKUP(F1151,'Lp RE&amp;Vs'!$A:$C,2,0)</f>
        <v>#N/A</v>
      </c>
      <c r="P1151" s="307" t="e">
        <f>VLOOKUP(E1151,'Cust List'!$A:$E,2,0)</f>
        <v>#N/A</v>
      </c>
      <c r="Q1151" s="116" t="e">
        <f>VLOOKUP(E1151,'Cust List'!$A:$D,3,0)</f>
        <v>#N/A</v>
      </c>
    </row>
    <row r="1152" spans="13:17" ht="21" x14ac:dyDescent="0.35">
      <c r="M1152" s="729" t="e">
        <f>VLOOKUP(F1152,'NEW LP'!$A:$C,3,0)</f>
        <v>#N/A</v>
      </c>
      <c r="N1152" s="730" t="e">
        <f>VLOOKUP(F1152,'SEASON AP'!$B$6:$F$138,5,0)</f>
        <v>#N/A</v>
      </c>
      <c r="O1152" s="733" t="e">
        <f>VLOOKUP(F1152,'Lp RE&amp;Vs'!$A:$C,2,0)</f>
        <v>#N/A</v>
      </c>
      <c r="P1152" s="307" t="e">
        <f>VLOOKUP(E1152,'Cust List'!$A:$E,2,0)</f>
        <v>#N/A</v>
      </c>
      <c r="Q1152" s="116" t="e">
        <f>VLOOKUP(E1152,'Cust List'!$A:$D,3,0)</f>
        <v>#N/A</v>
      </c>
    </row>
    <row r="1153" spans="13:17" ht="21" x14ac:dyDescent="0.35">
      <c r="M1153" s="729" t="e">
        <f>VLOOKUP(F1153,'NEW LP'!$A:$C,3,0)</f>
        <v>#N/A</v>
      </c>
      <c r="N1153" s="730" t="e">
        <f>VLOOKUP(F1153,'SEASON AP'!$B$6:$F$138,5,0)</f>
        <v>#N/A</v>
      </c>
      <c r="O1153" s="733" t="e">
        <f>VLOOKUP(F1153,'Lp RE&amp;Vs'!$A:$C,2,0)</f>
        <v>#N/A</v>
      </c>
      <c r="P1153" s="307" t="e">
        <f>VLOOKUP(E1153,'Cust List'!$A:$E,2,0)</f>
        <v>#N/A</v>
      </c>
      <c r="Q1153" s="116" t="e">
        <f>VLOOKUP(E1153,'Cust List'!$A:$D,3,0)</f>
        <v>#N/A</v>
      </c>
    </row>
    <row r="1154" spans="13:17" ht="21" x14ac:dyDescent="0.35">
      <c r="M1154" s="729" t="e">
        <f>VLOOKUP(F1154,'NEW LP'!$A:$C,3,0)</f>
        <v>#N/A</v>
      </c>
      <c r="N1154" s="730" t="e">
        <f>VLOOKUP(F1154,'SEASON AP'!$B$6:$F$138,5,0)</f>
        <v>#N/A</v>
      </c>
      <c r="O1154" s="733" t="e">
        <f>VLOOKUP(F1154,'Lp RE&amp;Vs'!$A:$C,2,0)</f>
        <v>#N/A</v>
      </c>
      <c r="P1154" s="307" t="e">
        <f>VLOOKUP(E1154,'Cust List'!$A:$E,2,0)</f>
        <v>#N/A</v>
      </c>
      <c r="Q1154" s="116" t="e">
        <f>VLOOKUP(E1154,'Cust List'!$A:$D,3,0)</f>
        <v>#N/A</v>
      </c>
    </row>
    <row r="1155" spans="13:17" ht="21" x14ac:dyDescent="0.35">
      <c r="M1155" s="729" t="e">
        <f>VLOOKUP(F1155,'NEW LP'!$A:$C,3,0)</f>
        <v>#N/A</v>
      </c>
      <c r="N1155" s="730" t="e">
        <f>VLOOKUP(F1155,'SEASON AP'!$B$6:$F$138,5,0)</f>
        <v>#N/A</v>
      </c>
      <c r="O1155" s="733" t="e">
        <f>VLOOKUP(F1155,'Lp RE&amp;Vs'!$A:$C,2,0)</f>
        <v>#N/A</v>
      </c>
      <c r="P1155" s="307" t="e">
        <f>VLOOKUP(E1155,'Cust List'!$A:$E,2,0)</f>
        <v>#N/A</v>
      </c>
      <c r="Q1155" s="116" t="e">
        <f>VLOOKUP(E1155,'Cust List'!$A:$D,3,0)</f>
        <v>#N/A</v>
      </c>
    </row>
    <row r="1156" spans="13:17" ht="21" x14ac:dyDescent="0.35">
      <c r="M1156" s="729" t="e">
        <f>VLOOKUP(F1156,'NEW LP'!$A:$C,3,0)</f>
        <v>#N/A</v>
      </c>
      <c r="N1156" s="730" t="e">
        <f>VLOOKUP(F1156,'SEASON AP'!$B$6:$F$138,5,0)</f>
        <v>#N/A</v>
      </c>
      <c r="O1156" s="733" t="e">
        <f>VLOOKUP(F1156,'Lp RE&amp;Vs'!$A:$C,2,0)</f>
        <v>#N/A</v>
      </c>
      <c r="P1156" s="307" t="e">
        <f>VLOOKUP(E1156,'Cust List'!$A:$E,2,0)</f>
        <v>#N/A</v>
      </c>
      <c r="Q1156" s="116" t="e">
        <f>VLOOKUP(E1156,'Cust List'!$A:$D,3,0)</f>
        <v>#N/A</v>
      </c>
    </row>
    <row r="1157" spans="13:17" ht="21" x14ac:dyDescent="0.35">
      <c r="M1157" s="729" t="e">
        <f>VLOOKUP(F1157,'NEW LP'!$A:$C,3,0)</f>
        <v>#N/A</v>
      </c>
      <c r="N1157" s="730" t="e">
        <f>VLOOKUP(F1157,'SEASON AP'!$B$6:$F$138,5,0)</f>
        <v>#N/A</v>
      </c>
      <c r="O1157" s="733" t="e">
        <f>VLOOKUP(F1157,'Lp RE&amp;Vs'!$A:$C,2,0)</f>
        <v>#N/A</v>
      </c>
      <c r="P1157" s="307" t="e">
        <f>VLOOKUP(E1157,'Cust List'!$A:$E,2,0)</f>
        <v>#N/A</v>
      </c>
      <c r="Q1157" s="116" t="e">
        <f>VLOOKUP(E1157,'Cust List'!$A:$D,3,0)</f>
        <v>#N/A</v>
      </c>
    </row>
    <row r="1158" spans="13:17" ht="21" x14ac:dyDescent="0.35">
      <c r="M1158" s="729" t="e">
        <f>VLOOKUP(F1158,'NEW LP'!$A:$C,3,0)</f>
        <v>#N/A</v>
      </c>
      <c r="N1158" s="730" t="e">
        <f>VLOOKUP(F1158,'SEASON AP'!$B$6:$F$138,5,0)</f>
        <v>#N/A</v>
      </c>
      <c r="O1158" s="733" t="e">
        <f>VLOOKUP(F1158,'Lp RE&amp;Vs'!$A:$C,2,0)</f>
        <v>#N/A</v>
      </c>
      <c r="P1158" s="307" t="e">
        <f>VLOOKUP(E1158,'Cust List'!$A:$E,2,0)</f>
        <v>#N/A</v>
      </c>
      <c r="Q1158" s="116" t="e">
        <f>VLOOKUP(E1158,'Cust List'!$A:$D,3,0)</f>
        <v>#N/A</v>
      </c>
    </row>
    <row r="1159" spans="13:17" ht="21" x14ac:dyDescent="0.35">
      <c r="M1159" s="729" t="e">
        <f>VLOOKUP(F1159,'NEW LP'!$A:$C,3,0)</f>
        <v>#N/A</v>
      </c>
      <c r="N1159" s="730" t="e">
        <f>VLOOKUP(F1159,'SEASON AP'!$B$6:$F$138,5,0)</f>
        <v>#N/A</v>
      </c>
      <c r="O1159" s="733" t="e">
        <f>VLOOKUP(F1159,'Lp RE&amp;Vs'!$A:$C,2,0)</f>
        <v>#N/A</v>
      </c>
      <c r="P1159" s="307" t="e">
        <f>VLOOKUP(E1159,'Cust List'!$A:$E,2,0)</f>
        <v>#N/A</v>
      </c>
      <c r="Q1159" s="116" t="e">
        <f>VLOOKUP(E1159,'Cust List'!$A:$D,3,0)</f>
        <v>#N/A</v>
      </c>
    </row>
    <row r="1160" spans="13:17" ht="21" x14ac:dyDescent="0.35">
      <c r="M1160" s="729" t="e">
        <f>VLOOKUP(F1160,'NEW LP'!$A:$C,3,0)</f>
        <v>#N/A</v>
      </c>
      <c r="N1160" s="730" t="e">
        <f>VLOOKUP(F1160,'SEASON AP'!$B$6:$F$138,5,0)</f>
        <v>#N/A</v>
      </c>
      <c r="O1160" s="733" t="e">
        <f>VLOOKUP(F1160,'Lp RE&amp;Vs'!$A:$C,2,0)</f>
        <v>#N/A</v>
      </c>
      <c r="P1160" s="307" t="e">
        <f>VLOOKUP(E1160,'Cust List'!$A:$E,2,0)</f>
        <v>#N/A</v>
      </c>
      <c r="Q1160" s="116" t="e">
        <f>VLOOKUP(E1160,'Cust List'!$A:$D,3,0)</f>
        <v>#N/A</v>
      </c>
    </row>
    <row r="1161" spans="13:17" ht="21" x14ac:dyDescent="0.35">
      <c r="M1161" s="729" t="e">
        <f>VLOOKUP(F1161,'NEW LP'!$A:$C,3,0)</f>
        <v>#N/A</v>
      </c>
      <c r="N1161" s="730" t="e">
        <f>VLOOKUP(F1161,'SEASON AP'!$B$6:$F$138,5,0)</f>
        <v>#N/A</v>
      </c>
      <c r="O1161" s="733" t="e">
        <f>VLOOKUP(F1161,'Lp RE&amp;Vs'!$A:$C,2,0)</f>
        <v>#N/A</v>
      </c>
      <c r="P1161" s="307" t="e">
        <f>VLOOKUP(E1161,'Cust List'!$A:$E,2,0)</f>
        <v>#N/A</v>
      </c>
      <c r="Q1161" s="116" t="e">
        <f>VLOOKUP(E1161,'Cust List'!$A:$D,3,0)</f>
        <v>#N/A</v>
      </c>
    </row>
    <row r="1162" spans="13:17" ht="21" x14ac:dyDescent="0.35">
      <c r="M1162" s="729" t="e">
        <f>VLOOKUP(F1162,'NEW LP'!$A:$C,3,0)</f>
        <v>#N/A</v>
      </c>
      <c r="N1162" s="730" t="e">
        <f>VLOOKUP(F1162,'SEASON AP'!$B$6:$F$138,5,0)</f>
        <v>#N/A</v>
      </c>
      <c r="O1162" s="733" t="e">
        <f>VLOOKUP(F1162,'Lp RE&amp;Vs'!$A:$C,2,0)</f>
        <v>#N/A</v>
      </c>
      <c r="P1162" s="307" t="e">
        <f>VLOOKUP(E1162,'Cust List'!$A:$E,2,0)</f>
        <v>#N/A</v>
      </c>
      <c r="Q1162" s="116" t="e">
        <f>VLOOKUP(E1162,'Cust List'!$A:$D,3,0)</f>
        <v>#N/A</v>
      </c>
    </row>
    <row r="1163" spans="13:17" ht="21" x14ac:dyDescent="0.35">
      <c r="M1163" s="729" t="e">
        <f>VLOOKUP(F1163,'NEW LP'!$A:$C,3,0)</f>
        <v>#N/A</v>
      </c>
      <c r="N1163" s="730" t="e">
        <f>VLOOKUP(F1163,'SEASON AP'!$B$6:$F$138,5,0)</f>
        <v>#N/A</v>
      </c>
      <c r="O1163" s="733" t="e">
        <f>VLOOKUP(F1163,'Lp RE&amp;Vs'!$A:$C,2,0)</f>
        <v>#N/A</v>
      </c>
      <c r="P1163" s="307" t="e">
        <f>VLOOKUP(E1163,'Cust List'!$A:$E,2,0)</f>
        <v>#N/A</v>
      </c>
      <c r="Q1163" s="116" t="e">
        <f>VLOOKUP(E1163,'Cust List'!$A:$D,3,0)</f>
        <v>#N/A</v>
      </c>
    </row>
    <row r="1164" spans="13:17" ht="21" x14ac:dyDescent="0.35">
      <c r="M1164" s="729" t="e">
        <f>VLOOKUP(F1164,'NEW LP'!$A:$C,3,0)</f>
        <v>#N/A</v>
      </c>
      <c r="N1164" s="730" t="e">
        <f>VLOOKUP(F1164,'SEASON AP'!$B$6:$F$138,5,0)</f>
        <v>#N/A</v>
      </c>
      <c r="O1164" s="733" t="e">
        <f>VLOOKUP(F1164,'Lp RE&amp;Vs'!$A:$C,2,0)</f>
        <v>#N/A</v>
      </c>
      <c r="P1164" s="307" t="e">
        <f>VLOOKUP(E1164,'Cust List'!$A:$E,2,0)</f>
        <v>#N/A</v>
      </c>
      <c r="Q1164" s="116" t="e">
        <f>VLOOKUP(E1164,'Cust List'!$A:$D,3,0)</f>
        <v>#N/A</v>
      </c>
    </row>
    <row r="1165" spans="13:17" ht="21" x14ac:dyDescent="0.35">
      <c r="M1165" s="729" t="e">
        <f>VLOOKUP(F1165,'NEW LP'!$A:$C,3,0)</f>
        <v>#N/A</v>
      </c>
      <c r="N1165" s="730" t="e">
        <f>VLOOKUP(F1165,'SEASON AP'!$B$6:$F$138,5,0)</f>
        <v>#N/A</v>
      </c>
      <c r="O1165" s="733" t="e">
        <f>VLOOKUP(F1165,'Lp RE&amp;Vs'!$A:$C,2,0)</f>
        <v>#N/A</v>
      </c>
      <c r="P1165" s="307" t="e">
        <f>VLOOKUP(E1165,'Cust List'!$A:$E,2,0)</f>
        <v>#N/A</v>
      </c>
      <c r="Q1165" s="116" t="e">
        <f>VLOOKUP(E1165,'Cust List'!$A:$D,3,0)</f>
        <v>#N/A</v>
      </c>
    </row>
    <row r="1166" spans="13:17" ht="21" x14ac:dyDescent="0.35">
      <c r="M1166" s="729" t="e">
        <f>VLOOKUP(F1166,'NEW LP'!$A:$C,3,0)</f>
        <v>#N/A</v>
      </c>
      <c r="N1166" s="730" t="e">
        <f>VLOOKUP(F1166,'SEASON AP'!$B$6:$F$138,5,0)</f>
        <v>#N/A</v>
      </c>
      <c r="O1166" s="733" t="e">
        <f>VLOOKUP(F1166,'Lp RE&amp;Vs'!$A:$C,2,0)</f>
        <v>#N/A</v>
      </c>
      <c r="P1166" s="307" t="e">
        <f>VLOOKUP(E1166,'Cust List'!$A:$E,2,0)</f>
        <v>#N/A</v>
      </c>
      <c r="Q1166" s="116" t="e">
        <f>VLOOKUP(E1166,'Cust List'!$A:$D,3,0)</f>
        <v>#N/A</v>
      </c>
    </row>
    <row r="1167" spans="13:17" ht="21" x14ac:dyDescent="0.35">
      <c r="M1167" s="729" t="e">
        <f>VLOOKUP(F1167,'NEW LP'!$A:$C,3,0)</f>
        <v>#N/A</v>
      </c>
      <c r="N1167" s="730" t="e">
        <f>VLOOKUP(F1167,'SEASON AP'!$B$6:$F$138,5,0)</f>
        <v>#N/A</v>
      </c>
      <c r="O1167" s="733" t="e">
        <f>VLOOKUP(F1167,'Lp RE&amp;Vs'!$A:$C,2,0)</f>
        <v>#N/A</v>
      </c>
      <c r="P1167" s="307" t="e">
        <f>VLOOKUP(E1167,'Cust List'!$A:$E,2,0)</f>
        <v>#N/A</v>
      </c>
      <c r="Q1167" s="116" t="e">
        <f>VLOOKUP(E1167,'Cust List'!$A:$D,3,0)</f>
        <v>#N/A</v>
      </c>
    </row>
    <row r="1168" spans="13:17" ht="21" x14ac:dyDescent="0.35">
      <c r="M1168" s="729" t="e">
        <f>VLOOKUP(F1168,'NEW LP'!$A:$C,3,0)</f>
        <v>#N/A</v>
      </c>
      <c r="N1168" s="730" t="e">
        <f>VLOOKUP(F1168,'SEASON AP'!$B$6:$F$138,5,0)</f>
        <v>#N/A</v>
      </c>
      <c r="O1168" s="733" t="e">
        <f>VLOOKUP(F1168,'Lp RE&amp;Vs'!$A:$C,2,0)</f>
        <v>#N/A</v>
      </c>
      <c r="P1168" s="307" t="e">
        <f>VLOOKUP(E1168,'Cust List'!$A:$E,2,0)</f>
        <v>#N/A</v>
      </c>
      <c r="Q1168" s="116" t="e">
        <f>VLOOKUP(E1168,'Cust List'!$A:$D,3,0)</f>
        <v>#N/A</v>
      </c>
    </row>
    <row r="1169" spans="13:17" ht="21" x14ac:dyDescent="0.35">
      <c r="M1169" s="729" t="e">
        <f>VLOOKUP(F1169,'NEW LP'!$A:$C,3,0)</f>
        <v>#N/A</v>
      </c>
      <c r="N1169" s="730" t="e">
        <f>VLOOKUP(F1169,'SEASON AP'!$B$6:$F$138,5,0)</f>
        <v>#N/A</v>
      </c>
      <c r="O1169" s="733" t="e">
        <f>VLOOKUP(F1169,'Lp RE&amp;Vs'!$A:$C,2,0)</f>
        <v>#N/A</v>
      </c>
      <c r="P1169" s="307" t="e">
        <f>VLOOKUP(E1169,'Cust List'!$A:$E,2,0)</f>
        <v>#N/A</v>
      </c>
      <c r="Q1169" s="116" t="e">
        <f>VLOOKUP(E1169,'Cust List'!$A:$D,3,0)</f>
        <v>#N/A</v>
      </c>
    </row>
    <row r="1170" spans="13:17" ht="21" x14ac:dyDescent="0.35">
      <c r="M1170" s="729" t="e">
        <f>VLOOKUP(F1170,'NEW LP'!$A:$C,3,0)</f>
        <v>#N/A</v>
      </c>
      <c r="N1170" s="730" t="e">
        <f>VLOOKUP(F1170,'SEASON AP'!$B$6:$F$138,5,0)</f>
        <v>#N/A</v>
      </c>
      <c r="O1170" s="733" t="e">
        <f>VLOOKUP(F1170,'Lp RE&amp;Vs'!$A:$C,2,0)</f>
        <v>#N/A</v>
      </c>
      <c r="P1170" s="307" t="e">
        <f>VLOOKUP(E1170,'Cust List'!$A:$E,2,0)</f>
        <v>#N/A</v>
      </c>
      <c r="Q1170" s="116" t="e">
        <f>VLOOKUP(E1170,'Cust List'!$A:$D,3,0)</f>
        <v>#N/A</v>
      </c>
    </row>
    <row r="1171" spans="13:17" ht="21" x14ac:dyDescent="0.35">
      <c r="M1171" s="729" t="e">
        <f>VLOOKUP(F1171,'NEW LP'!$A:$C,3,0)</f>
        <v>#N/A</v>
      </c>
      <c r="N1171" s="730" t="e">
        <f>VLOOKUP(F1171,'SEASON AP'!$B$6:$F$138,5,0)</f>
        <v>#N/A</v>
      </c>
      <c r="O1171" s="733" t="e">
        <f>VLOOKUP(F1171,'Lp RE&amp;Vs'!$A:$C,2,0)</f>
        <v>#N/A</v>
      </c>
      <c r="P1171" s="307" t="e">
        <f>VLOOKUP(E1171,'Cust List'!$A:$E,2,0)</f>
        <v>#N/A</v>
      </c>
      <c r="Q1171" s="116" t="e">
        <f>VLOOKUP(E1171,'Cust List'!$A:$D,3,0)</f>
        <v>#N/A</v>
      </c>
    </row>
    <row r="1172" spans="13:17" ht="21" x14ac:dyDescent="0.35">
      <c r="M1172" s="729" t="e">
        <f>VLOOKUP(F1172,'NEW LP'!$A:$C,3,0)</f>
        <v>#N/A</v>
      </c>
      <c r="N1172" s="730" t="e">
        <f>VLOOKUP(F1172,'SEASON AP'!$B$6:$F$138,5,0)</f>
        <v>#N/A</v>
      </c>
      <c r="O1172" s="733" t="e">
        <f>VLOOKUP(F1172,'Lp RE&amp;Vs'!$A:$C,2,0)</f>
        <v>#N/A</v>
      </c>
      <c r="P1172" s="307" t="e">
        <f>VLOOKUP(E1172,'Cust List'!$A:$E,2,0)</f>
        <v>#N/A</v>
      </c>
      <c r="Q1172" s="116" t="e">
        <f>VLOOKUP(E1172,'Cust List'!$A:$D,3,0)</f>
        <v>#N/A</v>
      </c>
    </row>
    <row r="1173" spans="13:17" ht="21" x14ac:dyDescent="0.35">
      <c r="M1173" s="729" t="e">
        <f>VLOOKUP(F1173,'NEW LP'!$A:$C,3,0)</f>
        <v>#N/A</v>
      </c>
      <c r="N1173" s="730" t="e">
        <f>VLOOKUP(F1173,'SEASON AP'!$B$6:$F$138,5,0)</f>
        <v>#N/A</v>
      </c>
      <c r="O1173" s="733" t="e">
        <f>VLOOKUP(F1173,'Lp RE&amp;Vs'!$A:$C,2,0)</f>
        <v>#N/A</v>
      </c>
      <c r="P1173" s="307" t="e">
        <f>VLOOKUP(E1173,'Cust List'!$A:$E,2,0)</f>
        <v>#N/A</v>
      </c>
      <c r="Q1173" s="116" t="e">
        <f>VLOOKUP(E1173,'Cust List'!$A:$D,3,0)</f>
        <v>#N/A</v>
      </c>
    </row>
    <row r="1174" spans="13:17" ht="21" x14ac:dyDescent="0.35">
      <c r="M1174" s="729" t="e">
        <f>VLOOKUP(F1174,'NEW LP'!$A:$C,3,0)</f>
        <v>#N/A</v>
      </c>
      <c r="N1174" s="730" t="e">
        <f>VLOOKUP(F1174,'SEASON AP'!$B$6:$F$138,5,0)</f>
        <v>#N/A</v>
      </c>
      <c r="O1174" s="733" t="e">
        <f>VLOOKUP(F1174,'Lp RE&amp;Vs'!$A:$C,2,0)</f>
        <v>#N/A</v>
      </c>
      <c r="P1174" s="307" t="e">
        <f>VLOOKUP(E1174,'Cust List'!$A:$E,2,0)</f>
        <v>#N/A</v>
      </c>
      <c r="Q1174" s="116" t="e">
        <f>VLOOKUP(E1174,'Cust List'!$A:$D,3,0)</f>
        <v>#N/A</v>
      </c>
    </row>
    <row r="1175" spans="13:17" ht="21" x14ac:dyDescent="0.35">
      <c r="M1175" s="729" t="e">
        <f>VLOOKUP(F1175,'NEW LP'!$A:$C,3,0)</f>
        <v>#N/A</v>
      </c>
      <c r="N1175" s="730" t="e">
        <f>VLOOKUP(F1175,'SEASON AP'!$B$6:$F$138,5,0)</f>
        <v>#N/A</v>
      </c>
      <c r="O1175" s="733" t="e">
        <f>VLOOKUP(F1175,'Lp RE&amp;Vs'!$A:$C,2,0)</f>
        <v>#N/A</v>
      </c>
      <c r="P1175" s="307" t="e">
        <f>VLOOKUP(E1175,'Cust List'!$A:$E,2,0)</f>
        <v>#N/A</v>
      </c>
      <c r="Q1175" s="116" t="e">
        <f>VLOOKUP(E1175,'Cust List'!$A:$D,3,0)</f>
        <v>#N/A</v>
      </c>
    </row>
    <row r="1176" spans="13:17" ht="21" x14ac:dyDescent="0.35">
      <c r="M1176" s="729" t="e">
        <f>VLOOKUP(F1176,'NEW LP'!$A:$C,3,0)</f>
        <v>#N/A</v>
      </c>
      <c r="N1176" s="730" t="e">
        <f>VLOOKUP(F1176,'SEASON AP'!$B$6:$F$138,5,0)</f>
        <v>#N/A</v>
      </c>
      <c r="O1176" s="733" t="e">
        <f>VLOOKUP(F1176,'Lp RE&amp;Vs'!$A:$C,2,0)</f>
        <v>#N/A</v>
      </c>
      <c r="P1176" s="307" t="e">
        <f>VLOOKUP(E1176,'Cust List'!$A:$E,2,0)</f>
        <v>#N/A</v>
      </c>
      <c r="Q1176" s="116" t="e">
        <f>VLOOKUP(E1176,'Cust List'!$A:$D,3,0)</f>
        <v>#N/A</v>
      </c>
    </row>
    <row r="1177" spans="13:17" ht="21" x14ac:dyDescent="0.35">
      <c r="M1177" s="729" t="e">
        <f>VLOOKUP(F1177,'NEW LP'!$A:$C,3,0)</f>
        <v>#N/A</v>
      </c>
      <c r="N1177" s="730" t="e">
        <f>VLOOKUP(F1177,'SEASON AP'!$B$6:$F$138,5,0)</f>
        <v>#N/A</v>
      </c>
      <c r="O1177" s="733" t="e">
        <f>VLOOKUP(F1177,'Lp RE&amp;Vs'!$A:$C,2,0)</f>
        <v>#N/A</v>
      </c>
      <c r="P1177" s="307" t="e">
        <f>VLOOKUP(E1177,'Cust List'!$A:$E,2,0)</f>
        <v>#N/A</v>
      </c>
      <c r="Q1177" s="116" t="e">
        <f>VLOOKUP(E1177,'Cust List'!$A:$D,3,0)</f>
        <v>#N/A</v>
      </c>
    </row>
    <row r="1178" spans="13:17" ht="21" x14ac:dyDescent="0.35">
      <c r="M1178" s="729" t="e">
        <f>VLOOKUP(F1178,'NEW LP'!$A:$C,3,0)</f>
        <v>#N/A</v>
      </c>
      <c r="N1178" s="730" t="e">
        <f>VLOOKUP(F1178,'SEASON AP'!$B$6:$F$138,5,0)</f>
        <v>#N/A</v>
      </c>
      <c r="O1178" s="733" t="e">
        <f>VLOOKUP(F1178,'Lp RE&amp;Vs'!$A:$C,2,0)</f>
        <v>#N/A</v>
      </c>
      <c r="P1178" s="307" t="e">
        <f>VLOOKUP(E1178,'Cust List'!$A:$E,2,0)</f>
        <v>#N/A</v>
      </c>
      <c r="Q1178" s="116" t="e">
        <f>VLOOKUP(E1178,'Cust List'!$A:$D,3,0)</f>
        <v>#N/A</v>
      </c>
    </row>
    <row r="1179" spans="13:17" ht="21" x14ac:dyDescent="0.35">
      <c r="M1179" s="729" t="e">
        <f>VLOOKUP(F1179,'NEW LP'!$A:$C,3,0)</f>
        <v>#N/A</v>
      </c>
      <c r="N1179" s="730" t="e">
        <f>VLOOKUP(F1179,'SEASON AP'!$B$6:$F$138,5,0)</f>
        <v>#N/A</v>
      </c>
      <c r="O1179" s="733" t="e">
        <f>VLOOKUP(F1179,'Lp RE&amp;Vs'!$A:$C,2,0)</f>
        <v>#N/A</v>
      </c>
      <c r="P1179" s="307" t="e">
        <f>VLOOKUP(E1179,'Cust List'!$A:$E,2,0)</f>
        <v>#N/A</v>
      </c>
      <c r="Q1179" s="116" t="e">
        <f>VLOOKUP(E1179,'Cust List'!$A:$D,3,0)</f>
        <v>#N/A</v>
      </c>
    </row>
    <row r="1180" spans="13:17" ht="21" x14ac:dyDescent="0.35">
      <c r="M1180" s="729" t="e">
        <f>VLOOKUP(F1180,'NEW LP'!$A:$C,3,0)</f>
        <v>#N/A</v>
      </c>
      <c r="N1180" s="730" t="e">
        <f>VLOOKUP(F1180,'SEASON AP'!$B$6:$F$138,5,0)</f>
        <v>#N/A</v>
      </c>
      <c r="O1180" s="733" t="e">
        <f>VLOOKUP(F1180,'Lp RE&amp;Vs'!$A:$C,2,0)</f>
        <v>#N/A</v>
      </c>
      <c r="P1180" s="307" t="e">
        <f>VLOOKUP(E1180,'Cust List'!$A:$E,2,0)</f>
        <v>#N/A</v>
      </c>
      <c r="Q1180" s="116" t="e">
        <f>VLOOKUP(E1180,'Cust List'!$A:$D,3,0)</f>
        <v>#N/A</v>
      </c>
    </row>
    <row r="1181" spans="13:17" ht="21" x14ac:dyDescent="0.35">
      <c r="M1181" s="729" t="e">
        <f>VLOOKUP(F1181,'NEW LP'!$A:$C,3,0)</f>
        <v>#N/A</v>
      </c>
      <c r="N1181" s="730" t="e">
        <f>VLOOKUP(F1181,'SEASON AP'!$B$6:$F$138,5,0)</f>
        <v>#N/A</v>
      </c>
      <c r="O1181" s="733" t="e">
        <f>VLOOKUP(F1181,'Lp RE&amp;Vs'!$A:$C,2,0)</f>
        <v>#N/A</v>
      </c>
      <c r="P1181" s="307" t="e">
        <f>VLOOKUP(E1181,'Cust List'!$A:$E,2,0)</f>
        <v>#N/A</v>
      </c>
      <c r="Q1181" s="116" t="e">
        <f>VLOOKUP(E1181,'Cust List'!$A:$D,3,0)</f>
        <v>#N/A</v>
      </c>
    </row>
    <row r="1182" spans="13:17" ht="21" x14ac:dyDescent="0.35">
      <c r="M1182" s="729" t="e">
        <f>VLOOKUP(F1182,'NEW LP'!$A:$C,3,0)</f>
        <v>#N/A</v>
      </c>
      <c r="N1182" s="730" t="e">
        <f>VLOOKUP(F1182,'SEASON AP'!$B$6:$F$138,5,0)</f>
        <v>#N/A</v>
      </c>
      <c r="O1182" s="733" t="e">
        <f>VLOOKUP(F1182,'Lp RE&amp;Vs'!$A:$C,2,0)</f>
        <v>#N/A</v>
      </c>
      <c r="P1182" s="307" t="e">
        <f>VLOOKUP(E1182,'Cust List'!$A:$E,2,0)</f>
        <v>#N/A</v>
      </c>
      <c r="Q1182" s="116" t="e">
        <f>VLOOKUP(E1182,'Cust List'!$A:$D,3,0)</f>
        <v>#N/A</v>
      </c>
    </row>
    <row r="1183" spans="13:17" ht="21" x14ac:dyDescent="0.35">
      <c r="M1183" s="729" t="e">
        <f>VLOOKUP(F1183,'NEW LP'!$A:$C,3,0)</f>
        <v>#N/A</v>
      </c>
      <c r="N1183" s="730" t="e">
        <f>VLOOKUP(F1183,'SEASON AP'!$B$6:$F$138,5,0)</f>
        <v>#N/A</v>
      </c>
      <c r="O1183" s="733" t="e">
        <f>VLOOKUP(F1183,'Lp RE&amp;Vs'!$A:$C,2,0)</f>
        <v>#N/A</v>
      </c>
      <c r="P1183" s="307" t="e">
        <f>VLOOKUP(E1183,'Cust List'!$A:$E,2,0)</f>
        <v>#N/A</v>
      </c>
      <c r="Q1183" s="116" t="e">
        <f>VLOOKUP(E1183,'Cust List'!$A:$D,3,0)</f>
        <v>#N/A</v>
      </c>
    </row>
    <row r="1184" spans="13:17" ht="21" x14ac:dyDescent="0.35">
      <c r="M1184" s="729" t="e">
        <f>VLOOKUP(F1184,'NEW LP'!$A:$C,3,0)</f>
        <v>#N/A</v>
      </c>
      <c r="N1184" s="730" t="e">
        <f>VLOOKUP(F1184,'SEASON AP'!$B$6:$F$138,5,0)</f>
        <v>#N/A</v>
      </c>
      <c r="O1184" s="733" t="e">
        <f>VLOOKUP(F1184,'Lp RE&amp;Vs'!$A:$C,2,0)</f>
        <v>#N/A</v>
      </c>
      <c r="P1184" s="307" t="e">
        <f>VLOOKUP(E1184,'Cust List'!$A:$E,2,0)</f>
        <v>#N/A</v>
      </c>
      <c r="Q1184" s="116" t="e">
        <f>VLOOKUP(E1184,'Cust List'!$A:$D,3,0)</f>
        <v>#N/A</v>
      </c>
    </row>
    <row r="1185" spans="13:17" ht="21" x14ac:dyDescent="0.35">
      <c r="M1185" s="729" t="e">
        <f>VLOOKUP(F1185,'NEW LP'!$A:$C,3,0)</f>
        <v>#N/A</v>
      </c>
      <c r="N1185" s="730" t="e">
        <f>VLOOKUP(F1185,'SEASON AP'!$B$6:$F$138,5,0)</f>
        <v>#N/A</v>
      </c>
      <c r="O1185" s="733" t="e">
        <f>VLOOKUP(F1185,'Lp RE&amp;Vs'!$A:$C,2,0)</f>
        <v>#N/A</v>
      </c>
      <c r="P1185" s="307" t="e">
        <f>VLOOKUP(E1185,'Cust List'!$A:$E,2,0)</f>
        <v>#N/A</v>
      </c>
      <c r="Q1185" s="116" t="e">
        <f>VLOOKUP(E1185,'Cust List'!$A:$D,3,0)</f>
        <v>#N/A</v>
      </c>
    </row>
    <row r="1186" spans="13:17" ht="21" x14ac:dyDescent="0.35">
      <c r="M1186" s="729" t="e">
        <f>VLOOKUP(F1186,'NEW LP'!$A:$C,3,0)</f>
        <v>#N/A</v>
      </c>
      <c r="N1186" s="730" t="e">
        <f>VLOOKUP(F1186,'SEASON AP'!$B$6:$F$138,5,0)</f>
        <v>#N/A</v>
      </c>
      <c r="O1186" s="733" t="e">
        <f>VLOOKUP(F1186,'Lp RE&amp;Vs'!$A:$C,2,0)</f>
        <v>#N/A</v>
      </c>
      <c r="P1186" s="307" t="e">
        <f>VLOOKUP(E1186,'Cust List'!$A:$E,2,0)</f>
        <v>#N/A</v>
      </c>
      <c r="Q1186" s="116" t="e">
        <f>VLOOKUP(E1186,'Cust List'!$A:$D,3,0)</f>
        <v>#N/A</v>
      </c>
    </row>
    <row r="1187" spans="13:17" ht="21" x14ac:dyDescent="0.35">
      <c r="M1187" s="729" t="e">
        <f>VLOOKUP(F1187,'NEW LP'!$A:$C,3,0)</f>
        <v>#N/A</v>
      </c>
      <c r="N1187" s="730" t="e">
        <f>VLOOKUP(F1187,'SEASON AP'!$B$6:$F$138,5,0)</f>
        <v>#N/A</v>
      </c>
      <c r="O1187" s="733" t="e">
        <f>VLOOKUP(F1187,'Lp RE&amp;Vs'!$A:$C,2,0)</f>
        <v>#N/A</v>
      </c>
      <c r="P1187" s="307" t="e">
        <f>VLOOKUP(E1187,'Cust List'!$A:$E,2,0)</f>
        <v>#N/A</v>
      </c>
      <c r="Q1187" s="116" t="e">
        <f>VLOOKUP(E1187,'Cust List'!$A:$D,3,0)</f>
        <v>#N/A</v>
      </c>
    </row>
    <row r="1188" spans="13:17" ht="21" x14ac:dyDescent="0.35">
      <c r="M1188" s="729" t="e">
        <f>VLOOKUP(F1188,'NEW LP'!$A:$C,3,0)</f>
        <v>#N/A</v>
      </c>
      <c r="N1188" s="730" t="e">
        <f>VLOOKUP(F1188,'SEASON AP'!$B$6:$F$138,5,0)</f>
        <v>#N/A</v>
      </c>
      <c r="O1188" s="733" t="e">
        <f>VLOOKUP(F1188,'Lp RE&amp;Vs'!$A:$C,2,0)</f>
        <v>#N/A</v>
      </c>
      <c r="P1188" s="307" t="e">
        <f>VLOOKUP(E1188,'Cust List'!$A:$E,2,0)</f>
        <v>#N/A</v>
      </c>
      <c r="Q1188" s="116" t="e">
        <f>VLOOKUP(E1188,'Cust List'!$A:$D,3,0)</f>
        <v>#N/A</v>
      </c>
    </row>
    <row r="1189" spans="13:17" ht="21" x14ac:dyDescent="0.35">
      <c r="M1189" s="729" t="e">
        <f>VLOOKUP(F1189,'NEW LP'!$A:$C,3,0)</f>
        <v>#N/A</v>
      </c>
      <c r="N1189" s="730" t="e">
        <f>VLOOKUP(F1189,'SEASON AP'!$B$6:$F$138,5,0)</f>
        <v>#N/A</v>
      </c>
      <c r="O1189" s="733" t="e">
        <f>VLOOKUP(F1189,'Lp RE&amp;Vs'!$A:$C,2,0)</f>
        <v>#N/A</v>
      </c>
      <c r="P1189" s="307" t="e">
        <f>VLOOKUP(E1189,'Cust List'!$A:$E,2,0)</f>
        <v>#N/A</v>
      </c>
      <c r="Q1189" s="116" t="e">
        <f>VLOOKUP(E1189,'Cust List'!$A:$D,3,0)</f>
        <v>#N/A</v>
      </c>
    </row>
    <row r="1190" spans="13:17" ht="21" x14ac:dyDescent="0.35">
      <c r="M1190" s="729" t="e">
        <f>VLOOKUP(F1190,'NEW LP'!$A:$C,3,0)</f>
        <v>#N/A</v>
      </c>
      <c r="N1190" s="730" t="e">
        <f>VLOOKUP(F1190,'SEASON AP'!$B$6:$F$138,5,0)</f>
        <v>#N/A</v>
      </c>
      <c r="O1190" s="733" t="e">
        <f>VLOOKUP(F1190,'Lp RE&amp;Vs'!$A:$C,2,0)</f>
        <v>#N/A</v>
      </c>
      <c r="P1190" s="307" t="e">
        <f>VLOOKUP(E1190,'Cust List'!$A:$E,2,0)</f>
        <v>#N/A</v>
      </c>
      <c r="Q1190" s="116" t="e">
        <f>VLOOKUP(E1190,'Cust List'!$A:$D,3,0)</f>
        <v>#N/A</v>
      </c>
    </row>
    <row r="1191" spans="13:17" ht="21" x14ac:dyDescent="0.35">
      <c r="M1191" s="729" t="e">
        <f>VLOOKUP(F1191,'NEW LP'!$A:$C,3,0)</f>
        <v>#N/A</v>
      </c>
      <c r="N1191" s="730" t="e">
        <f>VLOOKUP(F1191,'SEASON AP'!$B$6:$F$138,5,0)</f>
        <v>#N/A</v>
      </c>
      <c r="O1191" s="733" t="e">
        <f>VLOOKUP(F1191,'Lp RE&amp;Vs'!$A:$C,2,0)</f>
        <v>#N/A</v>
      </c>
      <c r="P1191" s="307" t="e">
        <f>VLOOKUP(E1191,'Cust List'!$A:$E,2,0)</f>
        <v>#N/A</v>
      </c>
      <c r="Q1191" s="116" t="e">
        <f>VLOOKUP(E1191,'Cust List'!$A:$D,3,0)</f>
        <v>#N/A</v>
      </c>
    </row>
    <row r="1192" spans="13:17" ht="21" x14ac:dyDescent="0.35">
      <c r="M1192" s="729" t="e">
        <f>VLOOKUP(F1192,'NEW LP'!$A:$C,3,0)</f>
        <v>#N/A</v>
      </c>
      <c r="N1192" s="730" t="e">
        <f>VLOOKUP(F1192,'SEASON AP'!$B$6:$F$138,5,0)</f>
        <v>#N/A</v>
      </c>
      <c r="O1192" s="733" t="e">
        <f>VLOOKUP(F1192,'Lp RE&amp;Vs'!$A:$C,2,0)</f>
        <v>#N/A</v>
      </c>
      <c r="P1192" s="307" t="e">
        <f>VLOOKUP(E1192,'Cust List'!$A:$E,2,0)</f>
        <v>#N/A</v>
      </c>
      <c r="Q1192" s="116" t="e">
        <f>VLOOKUP(E1192,'Cust List'!$A:$D,3,0)</f>
        <v>#N/A</v>
      </c>
    </row>
    <row r="1193" spans="13:17" ht="21" x14ac:dyDescent="0.35">
      <c r="M1193" s="729" t="e">
        <f>VLOOKUP(F1193,'NEW LP'!$A:$C,3,0)</f>
        <v>#N/A</v>
      </c>
      <c r="N1193" s="730" t="e">
        <f>VLOOKUP(F1193,'SEASON AP'!$B$6:$F$138,5,0)</f>
        <v>#N/A</v>
      </c>
      <c r="O1193" s="733" t="e">
        <f>VLOOKUP(F1193,'Lp RE&amp;Vs'!$A:$C,2,0)</f>
        <v>#N/A</v>
      </c>
      <c r="P1193" s="307" t="e">
        <f>VLOOKUP(E1193,'Cust List'!$A:$E,2,0)</f>
        <v>#N/A</v>
      </c>
      <c r="Q1193" s="116" t="e">
        <f>VLOOKUP(E1193,'Cust List'!$A:$D,3,0)</f>
        <v>#N/A</v>
      </c>
    </row>
    <row r="1194" spans="13:17" ht="21" x14ac:dyDescent="0.35">
      <c r="M1194" s="729" t="e">
        <f>VLOOKUP(F1194,'NEW LP'!$A:$C,3,0)</f>
        <v>#N/A</v>
      </c>
      <c r="N1194" s="730" t="e">
        <f>VLOOKUP(F1194,'SEASON AP'!$B$6:$F$138,5,0)</f>
        <v>#N/A</v>
      </c>
      <c r="O1194" s="733" t="e">
        <f>VLOOKUP(F1194,'Lp RE&amp;Vs'!$A:$C,2,0)</f>
        <v>#N/A</v>
      </c>
      <c r="P1194" s="307" t="e">
        <f>VLOOKUP(E1194,'Cust List'!$A:$E,2,0)</f>
        <v>#N/A</v>
      </c>
      <c r="Q1194" s="116" t="e">
        <f>VLOOKUP(E1194,'Cust List'!$A:$D,3,0)</f>
        <v>#N/A</v>
      </c>
    </row>
    <row r="1195" spans="13:17" ht="21" x14ac:dyDescent="0.35">
      <c r="M1195" s="729" t="e">
        <f>VLOOKUP(F1195,'NEW LP'!$A:$C,3,0)</f>
        <v>#N/A</v>
      </c>
      <c r="N1195" s="730" t="e">
        <f>VLOOKUP(F1195,'SEASON AP'!$B$6:$F$138,5,0)</f>
        <v>#N/A</v>
      </c>
      <c r="O1195" s="733" t="e">
        <f>VLOOKUP(F1195,'Lp RE&amp;Vs'!$A:$C,2,0)</f>
        <v>#N/A</v>
      </c>
      <c r="P1195" s="307" t="e">
        <f>VLOOKUP(E1195,'Cust List'!$A:$E,2,0)</f>
        <v>#N/A</v>
      </c>
      <c r="Q1195" s="116" t="e">
        <f>VLOOKUP(E1195,'Cust List'!$A:$D,3,0)</f>
        <v>#N/A</v>
      </c>
    </row>
    <row r="1196" spans="13:17" ht="21" x14ac:dyDescent="0.35">
      <c r="M1196" s="729" t="e">
        <f>VLOOKUP(F1196,'NEW LP'!$A:$C,3,0)</f>
        <v>#N/A</v>
      </c>
      <c r="N1196" s="730" t="e">
        <f>VLOOKUP(F1196,'SEASON AP'!$B$6:$F$138,5,0)</f>
        <v>#N/A</v>
      </c>
      <c r="O1196" s="733" t="e">
        <f>VLOOKUP(F1196,'Lp RE&amp;Vs'!$A:$C,2,0)</f>
        <v>#N/A</v>
      </c>
      <c r="P1196" s="307" t="e">
        <f>VLOOKUP(E1196,'Cust List'!$A:$E,2,0)</f>
        <v>#N/A</v>
      </c>
      <c r="Q1196" s="116" t="e">
        <f>VLOOKUP(E1196,'Cust List'!$A:$D,3,0)</f>
        <v>#N/A</v>
      </c>
    </row>
    <row r="1197" spans="13:17" ht="21" x14ac:dyDescent="0.35">
      <c r="M1197" s="729" t="e">
        <f>VLOOKUP(F1197,'NEW LP'!$A:$C,3,0)</f>
        <v>#N/A</v>
      </c>
      <c r="N1197" s="730" t="e">
        <f>VLOOKUP(F1197,'SEASON AP'!$B$6:$F$138,5,0)</f>
        <v>#N/A</v>
      </c>
      <c r="O1197" s="733" t="e">
        <f>VLOOKUP(F1197,'Lp RE&amp;Vs'!$A:$C,2,0)</f>
        <v>#N/A</v>
      </c>
      <c r="P1197" s="307" t="e">
        <f>VLOOKUP(E1197,'Cust List'!$A:$E,2,0)</f>
        <v>#N/A</v>
      </c>
      <c r="Q1197" s="116" t="e">
        <f>VLOOKUP(E1197,'Cust List'!$A:$D,3,0)</f>
        <v>#N/A</v>
      </c>
    </row>
    <row r="1198" spans="13:17" ht="21" x14ac:dyDescent="0.35">
      <c r="M1198" s="729" t="e">
        <f>VLOOKUP(F1198,'NEW LP'!$A:$C,3,0)</f>
        <v>#N/A</v>
      </c>
      <c r="N1198" s="730" t="e">
        <f>VLOOKUP(F1198,'SEASON AP'!$B$6:$F$138,5,0)</f>
        <v>#N/A</v>
      </c>
      <c r="O1198" s="733" t="e">
        <f>VLOOKUP(F1198,'Lp RE&amp;Vs'!$A:$C,2,0)</f>
        <v>#N/A</v>
      </c>
      <c r="P1198" s="307" t="e">
        <f>VLOOKUP(E1198,'Cust List'!$A:$E,2,0)</f>
        <v>#N/A</v>
      </c>
      <c r="Q1198" s="116" t="e">
        <f>VLOOKUP(E1198,'Cust List'!$A:$D,3,0)</f>
        <v>#N/A</v>
      </c>
    </row>
    <row r="1199" spans="13:17" ht="21" x14ac:dyDescent="0.35">
      <c r="M1199" s="729" t="e">
        <f>VLOOKUP(F1199,'NEW LP'!$A:$C,3,0)</f>
        <v>#N/A</v>
      </c>
      <c r="N1199" s="730" t="e">
        <f>VLOOKUP(F1199,'SEASON AP'!$B$6:$F$138,5,0)</f>
        <v>#N/A</v>
      </c>
      <c r="O1199" s="733" t="e">
        <f>VLOOKUP(F1199,'Lp RE&amp;Vs'!$A:$C,2,0)</f>
        <v>#N/A</v>
      </c>
      <c r="P1199" s="307" t="e">
        <f>VLOOKUP(E1199,'Cust List'!$A:$E,2,0)</f>
        <v>#N/A</v>
      </c>
      <c r="Q1199" s="116" t="e">
        <f>VLOOKUP(E1199,'Cust List'!$A:$D,3,0)</f>
        <v>#N/A</v>
      </c>
    </row>
    <row r="1200" spans="13:17" ht="21" x14ac:dyDescent="0.35">
      <c r="M1200" s="729" t="e">
        <f>VLOOKUP(F1200,'NEW LP'!$A:$C,3,0)</f>
        <v>#N/A</v>
      </c>
      <c r="N1200" s="730" t="e">
        <f>VLOOKUP(F1200,'SEASON AP'!$B$6:$F$138,5,0)</f>
        <v>#N/A</v>
      </c>
      <c r="O1200" s="733" t="e">
        <f>VLOOKUP(F1200,'Lp RE&amp;Vs'!$A:$C,2,0)</f>
        <v>#N/A</v>
      </c>
      <c r="P1200" s="307" t="e">
        <f>VLOOKUP(E1200,'Cust List'!$A:$E,2,0)</f>
        <v>#N/A</v>
      </c>
      <c r="Q1200" s="116" t="e">
        <f>VLOOKUP(E1200,'Cust List'!$A:$D,3,0)</f>
        <v>#N/A</v>
      </c>
    </row>
    <row r="1201" spans="13:17" ht="21" x14ac:dyDescent="0.35">
      <c r="M1201" s="729" t="e">
        <f>VLOOKUP(F1201,'NEW LP'!$A:$C,3,0)</f>
        <v>#N/A</v>
      </c>
      <c r="N1201" s="730" t="e">
        <f>VLOOKUP(F1201,'SEASON AP'!$B$6:$F$138,5,0)</f>
        <v>#N/A</v>
      </c>
      <c r="O1201" s="733" t="e">
        <f>VLOOKUP(F1201,'Lp RE&amp;Vs'!$A:$C,2,0)</f>
        <v>#N/A</v>
      </c>
      <c r="P1201" s="307" t="e">
        <f>VLOOKUP(E1201,'Cust List'!$A:$E,2,0)</f>
        <v>#N/A</v>
      </c>
      <c r="Q1201" s="116" t="e">
        <f>VLOOKUP(E1201,'Cust List'!$A:$D,3,0)</f>
        <v>#N/A</v>
      </c>
    </row>
    <row r="1202" spans="13:17" ht="21" x14ac:dyDescent="0.35">
      <c r="M1202" s="729" t="e">
        <f>VLOOKUP(F1202,'NEW LP'!$A:$C,3,0)</f>
        <v>#N/A</v>
      </c>
      <c r="N1202" s="730" t="e">
        <f>VLOOKUP(F1202,'SEASON AP'!$B$6:$F$138,5,0)</f>
        <v>#N/A</v>
      </c>
      <c r="O1202" s="733" t="e">
        <f>VLOOKUP(F1202,'Lp RE&amp;Vs'!$A:$C,2,0)</f>
        <v>#N/A</v>
      </c>
      <c r="P1202" s="307" t="e">
        <f>VLOOKUP(E1202,'Cust List'!$A:$E,2,0)</f>
        <v>#N/A</v>
      </c>
      <c r="Q1202" s="116" t="e">
        <f>VLOOKUP(E1202,'Cust List'!$A:$D,3,0)</f>
        <v>#N/A</v>
      </c>
    </row>
    <row r="1203" spans="13:17" ht="21" x14ac:dyDescent="0.35">
      <c r="M1203" s="729" t="e">
        <f>VLOOKUP(F1203,'NEW LP'!$A:$C,3,0)</f>
        <v>#N/A</v>
      </c>
      <c r="N1203" s="730" t="e">
        <f>VLOOKUP(F1203,'SEASON AP'!$B$6:$F$138,5,0)</f>
        <v>#N/A</v>
      </c>
      <c r="O1203" s="733" t="e">
        <f>VLOOKUP(F1203,'Lp RE&amp;Vs'!$A:$C,2,0)</f>
        <v>#N/A</v>
      </c>
      <c r="P1203" s="307" t="e">
        <f>VLOOKUP(E1203,'Cust List'!$A:$E,2,0)</f>
        <v>#N/A</v>
      </c>
      <c r="Q1203" s="116" t="e">
        <f>VLOOKUP(E1203,'Cust List'!$A:$D,3,0)</f>
        <v>#N/A</v>
      </c>
    </row>
    <row r="1204" spans="13:17" ht="21" x14ac:dyDescent="0.35">
      <c r="M1204" s="729" t="e">
        <f>VLOOKUP(F1204,'NEW LP'!$A:$C,3,0)</f>
        <v>#N/A</v>
      </c>
      <c r="N1204" s="730" t="e">
        <f>VLOOKUP(F1204,'SEASON AP'!$B$6:$F$138,5,0)</f>
        <v>#N/A</v>
      </c>
      <c r="O1204" s="733" t="e">
        <f>VLOOKUP(F1204,'Lp RE&amp;Vs'!$A:$C,2,0)</f>
        <v>#N/A</v>
      </c>
      <c r="P1204" s="307" t="e">
        <f>VLOOKUP(E1204,'Cust List'!$A:$E,2,0)</f>
        <v>#N/A</v>
      </c>
      <c r="Q1204" s="116" t="e">
        <f>VLOOKUP(E1204,'Cust List'!$A:$D,3,0)</f>
        <v>#N/A</v>
      </c>
    </row>
    <row r="1205" spans="13:17" ht="21" x14ac:dyDescent="0.35">
      <c r="M1205" s="729" t="e">
        <f>VLOOKUP(F1205,'NEW LP'!$A:$C,3,0)</f>
        <v>#N/A</v>
      </c>
      <c r="N1205" s="730" t="e">
        <f>VLOOKUP(F1205,'SEASON AP'!$B$6:$F$138,5,0)</f>
        <v>#N/A</v>
      </c>
      <c r="O1205" s="733" t="e">
        <f>VLOOKUP(F1205,'Lp RE&amp;Vs'!$A:$C,2,0)</f>
        <v>#N/A</v>
      </c>
      <c r="P1205" s="307" t="e">
        <f>VLOOKUP(E1205,'Cust List'!$A:$E,2,0)</f>
        <v>#N/A</v>
      </c>
      <c r="Q1205" s="116" t="e">
        <f>VLOOKUP(E1205,'Cust List'!$A:$D,3,0)</f>
        <v>#N/A</v>
      </c>
    </row>
    <row r="1206" spans="13:17" ht="21" x14ac:dyDescent="0.35">
      <c r="M1206" s="729" t="e">
        <f>VLOOKUP(F1206,'NEW LP'!$A:$C,3,0)</f>
        <v>#N/A</v>
      </c>
      <c r="N1206" s="730" t="e">
        <f>VLOOKUP(F1206,'SEASON AP'!$B$6:$F$138,5,0)</f>
        <v>#N/A</v>
      </c>
      <c r="O1206" s="733" t="e">
        <f>VLOOKUP(F1206,'Lp RE&amp;Vs'!$A:$C,2,0)</f>
        <v>#N/A</v>
      </c>
      <c r="P1206" s="307" t="e">
        <f>VLOOKUP(E1206,'Cust List'!$A:$E,2,0)</f>
        <v>#N/A</v>
      </c>
      <c r="Q1206" s="116" t="e">
        <f>VLOOKUP(E1206,'Cust List'!$A:$D,3,0)</f>
        <v>#N/A</v>
      </c>
    </row>
    <row r="1207" spans="13:17" ht="21" x14ac:dyDescent="0.35">
      <c r="M1207" s="729" t="e">
        <f>VLOOKUP(F1207,'NEW LP'!$A:$C,3,0)</f>
        <v>#N/A</v>
      </c>
      <c r="N1207" s="730" t="e">
        <f>VLOOKUP(F1207,'SEASON AP'!$B$6:$F$138,5,0)</f>
        <v>#N/A</v>
      </c>
      <c r="O1207" s="733" t="e">
        <f>VLOOKUP(F1207,'Lp RE&amp;Vs'!$A:$C,2,0)</f>
        <v>#N/A</v>
      </c>
      <c r="P1207" s="307" t="e">
        <f>VLOOKUP(E1207,'Cust List'!$A:$E,2,0)</f>
        <v>#N/A</v>
      </c>
      <c r="Q1207" s="116" t="e">
        <f>VLOOKUP(E1207,'Cust List'!$A:$D,3,0)</f>
        <v>#N/A</v>
      </c>
    </row>
    <row r="1208" spans="13:17" ht="21" x14ac:dyDescent="0.35">
      <c r="M1208" s="729" t="e">
        <f>VLOOKUP(F1208,'NEW LP'!$A:$C,3,0)</f>
        <v>#N/A</v>
      </c>
      <c r="N1208" s="730" t="e">
        <f>VLOOKUP(F1208,'SEASON AP'!$B$6:$F$138,5,0)</f>
        <v>#N/A</v>
      </c>
      <c r="O1208" s="733" t="e">
        <f>VLOOKUP(F1208,'Lp RE&amp;Vs'!$A:$C,2,0)</f>
        <v>#N/A</v>
      </c>
      <c r="P1208" s="307" t="e">
        <f>VLOOKUP(E1208,'Cust List'!$A:$E,2,0)</f>
        <v>#N/A</v>
      </c>
      <c r="Q1208" s="116" t="e">
        <f>VLOOKUP(E1208,'Cust List'!$A:$D,3,0)</f>
        <v>#N/A</v>
      </c>
    </row>
    <row r="1209" spans="13:17" ht="21" x14ac:dyDescent="0.35">
      <c r="M1209" s="729" t="e">
        <f>VLOOKUP(F1209,'NEW LP'!$A:$C,3,0)</f>
        <v>#N/A</v>
      </c>
      <c r="N1209" s="730" t="e">
        <f>VLOOKUP(F1209,'SEASON AP'!$B$6:$F$138,5,0)</f>
        <v>#N/A</v>
      </c>
      <c r="O1209" s="733" t="e">
        <f>VLOOKUP(F1209,'Lp RE&amp;Vs'!$A:$C,2,0)</f>
        <v>#N/A</v>
      </c>
      <c r="P1209" s="307" t="e">
        <f>VLOOKUP(E1209,'Cust List'!$A:$E,2,0)</f>
        <v>#N/A</v>
      </c>
      <c r="Q1209" s="116" t="e">
        <f>VLOOKUP(E1209,'Cust List'!$A:$D,3,0)</f>
        <v>#N/A</v>
      </c>
    </row>
    <row r="1210" spans="13:17" ht="21" x14ac:dyDescent="0.35">
      <c r="M1210" s="729" t="e">
        <f>VLOOKUP(F1210,'NEW LP'!$A:$C,3,0)</f>
        <v>#N/A</v>
      </c>
      <c r="N1210" s="730" t="e">
        <f>VLOOKUP(F1210,'SEASON AP'!$B$6:$F$138,5,0)</f>
        <v>#N/A</v>
      </c>
      <c r="O1210" s="733" t="e">
        <f>VLOOKUP(F1210,'Lp RE&amp;Vs'!$A:$C,2,0)</f>
        <v>#N/A</v>
      </c>
      <c r="P1210" s="307" t="e">
        <f>VLOOKUP(E1210,'Cust List'!$A:$E,2,0)</f>
        <v>#N/A</v>
      </c>
      <c r="Q1210" s="116" t="e">
        <f>VLOOKUP(E1210,'Cust List'!$A:$D,3,0)</f>
        <v>#N/A</v>
      </c>
    </row>
    <row r="1211" spans="13:17" ht="21" x14ac:dyDescent="0.35">
      <c r="M1211" s="729" t="e">
        <f>VLOOKUP(F1211,'NEW LP'!$A:$C,3,0)</f>
        <v>#N/A</v>
      </c>
      <c r="N1211" s="730" t="e">
        <f>VLOOKUP(F1211,'SEASON AP'!$B$6:$F$138,5,0)</f>
        <v>#N/A</v>
      </c>
      <c r="O1211" s="733" t="e">
        <f>VLOOKUP(F1211,'Lp RE&amp;Vs'!$A:$C,2,0)</f>
        <v>#N/A</v>
      </c>
      <c r="P1211" s="307" t="e">
        <f>VLOOKUP(E1211,'Cust List'!$A:$E,2,0)</f>
        <v>#N/A</v>
      </c>
      <c r="Q1211" s="116" t="e">
        <f>VLOOKUP(E1211,'Cust List'!$A:$D,3,0)</f>
        <v>#N/A</v>
      </c>
    </row>
    <row r="1212" spans="13:17" ht="21" x14ac:dyDescent="0.35">
      <c r="M1212" s="729" t="e">
        <f>VLOOKUP(F1212,'NEW LP'!$A:$C,3,0)</f>
        <v>#N/A</v>
      </c>
      <c r="N1212" s="730" t="e">
        <f>VLOOKUP(F1212,'SEASON AP'!$B$6:$F$138,5,0)</f>
        <v>#N/A</v>
      </c>
      <c r="O1212" s="733" t="e">
        <f>VLOOKUP(F1212,'Lp RE&amp;Vs'!$A:$C,2,0)</f>
        <v>#N/A</v>
      </c>
      <c r="P1212" s="307" t="e">
        <f>VLOOKUP(E1212,'Cust List'!$A:$E,2,0)</f>
        <v>#N/A</v>
      </c>
      <c r="Q1212" s="116" t="e">
        <f>VLOOKUP(E1212,'Cust List'!$A:$D,3,0)</f>
        <v>#N/A</v>
      </c>
    </row>
    <row r="1213" spans="13:17" ht="21" x14ac:dyDescent="0.35">
      <c r="M1213" s="729" t="e">
        <f>VLOOKUP(F1213,'NEW LP'!$A:$C,3,0)</f>
        <v>#N/A</v>
      </c>
      <c r="N1213" s="730" t="e">
        <f>VLOOKUP(F1213,'SEASON AP'!$B$6:$F$138,5,0)</f>
        <v>#N/A</v>
      </c>
      <c r="O1213" s="733" t="e">
        <f>VLOOKUP(F1213,'Lp RE&amp;Vs'!$A:$C,2,0)</f>
        <v>#N/A</v>
      </c>
      <c r="P1213" s="307" t="e">
        <f>VLOOKUP(E1213,'Cust List'!$A:$E,2,0)</f>
        <v>#N/A</v>
      </c>
      <c r="Q1213" s="116" t="e">
        <f>VLOOKUP(E1213,'Cust List'!$A:$D,3,0)</f>
        <v>#N/A</v>
      </c>
    </row>
    <row r="1214" spans="13:17" ht="21" x14ac:dyDescent="0.35">
      <c r="M1214" s="729" t="e">
        <f>VLOOKUP(F1214,'NEW LP'!$A:$C,3,0)</f>
        <v>#N/A</v>
      </c>
      <c r="N1214" s="730" t="e">
        <f>VLOOKUP(F1214,'SEASON AP'!$B$6:$F$138,5,0)</f>
        <v>#N/A</v>
      </c>
      <c r="O1214" s="733" t="e">
        <f>VLOOKUP(F1214,'Lp RE&amp;Vs'!$A:$C,2,0)</f>
        <v>#N/A</v>
      </c>
      <c r="P1214" s="307" t="e">
        <f>VLOOKUP(E1214,'Cust List'!$A:$E,2,0)</f>
        <v>#N/A</v>
      </c>
      <c r="Q1214" s="116" t="e">
        <f>VLOOKUP(E1214,'Cust List'!$A:$D,3,0)</f>
        <v>#N/A</v>
      </c>
    </row>
    <row r="1215" spans="13:17" ht="21" x14ac:dyDescent="0.35">
      <c r="M1215" s="729" t="e">
        <f>VLOOKUP(F1215,'NEW LP'!$A:$C,3,0)</f>
        <v>#N/A</v>
      </c>
      <c r="N1215" s="730" t="e">
        <f>VLOOKUP(F1215,'SEASON AP'!$B$6:$F$138,5,0)</f>
        <v>#N/A</v>
      </c>
      <c r="O1215" s="733" t="e">
        <f>VLOOKUP(F1215,'Lp RE&amp;Vs'!$A:$C,2,0)</f>
        <v>#N/A</v>
      </c>
      <c r="P1215" s="307" t="e">
        <f>VLOOKUP(E1215,'Cust List'!$A:$E,2,0)</f>
        <v>#N/A</v>
      </c>
      <c r="Q1215" s="116" t="e">
        <f>VLOOKUP(E1215,'Cust List'!$A:$D,3,0)</f>
        <v>#N/A</v>
      </c>
    </row>
    <row r="1216" spans="13:17" ht="21" x14ac:dyDescent="0.35">
      <c r="M1216" s="729" t="e">
        <f>VLOOKUP(F1216,'NEW LP'!$A:$C,3,0)</f>
        <v>#N/A</v>
      </c>
      <c r="N1216" s="730" t="e">
        <f>VLOOKUP(F1216,'SEASON AP'!$B$6:$F$138,5,0)</f>
        <v>#N/A</v>
      </c>
      <c r="O1216" s="733" t="e">
        <f>VLOOKUP(F1216,'Lp RE&amp;Vs'!$A:$C,2,0)</f>
        <v>#N/A</v>
      </c>
      <c r="P1216" s="307" t="e">
        <f>VLOOKUP(E1216,'Cust List'!$A:$E,2,0)</f>
        <v>#N/A</v>
      </c>
      <c r="Q1216" s="116" t="e">
        <f>VLOOKUP(E1216,'Cust List'!$A:$D,3,0)</f>
        <v>#N/A</v>
      </c>
    </row>
    <row r="1217" spans="13:17" ht="21" x14ac:dyDescent="0.35">
      <c r="M1217" s="729" t="e">
        <f>VLOOKUP(F1217,'NEW LP'!$A:$C,3,0)</f>
        <v>#N/A</v>
      </c>
      <c r="N1217" s="730" t="e">
        <f>VLOOKUP(F1217,'SEASON AP'!$B$6:$F$138,5,0)</f>
        <v>#N/A</v>
      </c>
      <c r="O1217" s="733" t="e">
        <f>VLOOKUP(F1217,'Lp RE&amp;Vs'!$A:$C,2,0)</f>
        <v>#N/A</v>
      </c>
      <c r="P1217" s="307" t="e">
        <f>VLOOKUP(E1217,'Cust List'!$A:$E,2,0)</f>
        <v>#N/A</v>
      </c>
      <c r="Q1217" s="116" t="e">
        <f>VLOOKUP(E1217,'Cust List'!$A:$D,3,0)</f>
        <v>#N/A</v>
      </c>
    </row>
    <row r="1218" spans="13:17" ht="21" x14ac:dyDescent="0.35">
      <c r="M1218" s="729" t="e">
        <f>VLOOKUP(F1218,'NEW LP'!$A:$C,3,0)</f>
        <v>#N/A</v>
      </c>
      <c r="N1218" s="730" t="e">
        <f>VLOOKUP(F1218,'SEASON AP'!$B$6:$F$138,5,0)</f>
        <v>#N/A</v>
      </c>
      <c r="O1218" s="733" t="e">
        <f>VLOOKUP(F1218,'Lp RE&amp;Vs'!$A:$C,2,0)</f>
        <v>#N/A</v>
      </c>
      <c r="P1218" s="307" t="e">
        <f>VLOOKUP(E1218,'Cust List'!$A:$E,2,0)</f>
        <v>#N/A</v>
      </c>
      <c r="Q1218" s="116" t="e">
        <f>VLOOKUP(E1218,'Cust List'!$A:$D,3,0)</f>
        <v>#N/A</v>
      </c>
    </row>
    <row r="1219" spans="13:17" ht="21" x14ac:dyDescent="0.35">
      <c r="M1219" s="729" t="e">
        <f>VLOOKUP(F1219,'NEW LP'!$A:$C,3,0)</f>
        <v>#N/A</v>
      </c>
      <c r="N1219" s="730" t="e">
        <f>VLOOKUP(F1219,'SEASON AP'!$B$6:$F$138,5,0)</f>
        <v>#N/A</v>
      </c>
      <c r="O1219" s="733" t="e">
        <f>VLOOKUP(F1219,'Lp RE&amp;Vs'!$A:$C,2,0)</f>
        <v>#N/A</v>
      </c>
      <c r="P1219" s="307" t="e">
        <f>VLOOKUP(E1219,'Cust List'!$A:$E,2,0)</f>
        <v>#N/A</v>
      </c>
      <c r="Q1219" s="116" t="e">
        <f>VLOOKUP(E1219,'Cust List'!$A:$D,3,0)</f>
        <v>#N/A</v>
      </c>
    </row>
    <row r="1220" spans="13:17" ht="21" x14ac:dyDescent="0.35">
      <c r="M1220" s="729" t="e">
        <f>VLOOKUP(F1220,'NEW LP'!$A:$C,3,0)</f>
        <v>#N/A</v>
      </c>
      <c r="N1220" s="730" t="e">
        <f>VLOOKUP(F1220,'SEASON AP'!$B$6:$F$138,5,0)</f>
        <v>#N/A</v>
      </c>
      <c r="O1220" s="733" t="e">
        <f>VLOOKUP(F1220,'Lp RE&amp;Vs'!$A:$C,2,0)</f>
        <v>#N/A</v>
      </c>
      <c r="P1220" s="307" t="e">
        <f>VLOOKUP(E1220,'Cust List'!$A:$E,2,0)</f>
        <v>#N/A</v>
      </c>
      <c r="Q1220" s="116" t="e">
        <f>VLOOKUP(E1220,'Cust List'!$A:$D,3,0)</f>
        <v>#N/A</v>
      </c>
    </row>
    <row r="1221" spans="13:17" ht="21" x14ac:dyDescent="0.35">
      <c r="M1221" s="729" t="e">
        <f>VLOOKUP(F1221,'NEW LP'!$A:$C,3,0)</f>
        <v>#N/A</v>
      </c>
      <c r="N1221" s="730" t="e">
        <f>VLOOKUP(F1221,'SEASON AP'!$B$6:$F$138,5,0)</f>
        <v>#N/A</v>
      </c>
      <c r="O1221" s="733" t="e">
        <f>VLOOKUP(F1221,'Lp RE&amp;Vs'!$A:$C,2,0)</f>
        <v>#N/A</v>
      </c>
      <c r="P1221" s="307" t="e">
        <f>VLOOKUP(E1221,'Cust List'!$A:$E,2,0)</f>
        <v>#N/A</v>
      </c>
      <c r="Q1221" s="116" t="e">
        <f>VLOOKUP(E1221,'Cust List'!$A:$D,3,0)</f>
        <v>#N/A</v>
      </c>
    </row>
    <row r="1222" spans="13:17" ht="21" x14ac:dyDescent="0.35">
      <c r="M1222" s="729" t="e">
        <f>VLOOKUP(F1222,'NEW LP'!$A:$C,3,0)</f>
        <v>#N/A</v>
      </c>
      <c r="N1222" s="730" t="e">
        <f>VLOOKUP(F1222,'SEASON AP'!$B$6:$F$138,5,0)</f>
        <v>#N/A</v>
      </c>
      <c r="O1222" s="733" t="e">
        <f>VLOOKUP(F1222,'Lp RE&amp;Vs'!$A:$C,2,0)</f>
        <v>#N/A</v>
      </c>
      <c r="P1222" s="307" t="e">
        <f>VLOOKUP(E1222,'Cust List'!$A:$E,2,0)</f>
        <v>#N/A</v>
      </c>
      <c r="Q1222" s="116" t="e">
        <f>VLOOKUP(E1222,'Cust List'!$A:$D,3,0)</f>
        <v>#N/A</v>
      </c>
    </row>
    <row r="1223" spans="13:17" ht="21" x14ac:dyDescent="0.35">
      <c r="M1223" s="729" t="e">
        <f>VLOOKUP(F1223,'NEW LP'!$A:$C,3,0)</f>
        <v>#N/A</v>
      </c>
      <c r="N1223" s="730" t="e">
        <f>VLOOKUP(F1223,'SEASON AP'!$B$6:$F$138,5,0)</f>
        <v>#N/A</v>
      </c>
      <c r="O1223" s="733" t="e">
        <f>VLOOKUP(F1223,'Lp RE&amp;Vs'!$A:$C,2,0)</f>
        <v>#N/A</v>
      </c>
      <c r="P1223" s="307" t="e">
        <f>VLOOKUP(E1223,'Cust List'!$A:$E,2,0)</f>
        <v>#N/A</v>
      </c>
      <c r="Q1223" s="116" t="e">
        <f>VLOOKUP(E1223,'Cust List'!$A:$D,3,0)</f>
        <v>#N/A</v>
      </c>
    </row>
    <row r="1224" spans="13:17" ht="21" x14ac:dyDescent="0.35">
      <c r="M1224" s="729" t="e">
        <f>VLOOKUP(F1224,'NEW LP'!$A:$C,3,0)</f>
        <v>#N/A</v>
      </c>
      <c r="N1224" s="730" t="e">
        <f>VLOOKUP(F1224,'SEASON AP'!$B$6:$F$138,5,0)</f>
        <v>#N/A</v>
      </c>
      <c r="O1224" s="733" t="e">
        <f>VLOOKUP(F1224,'Lp RE&amp;Vs'!$A:$C,2,0)</f>
        <v>#N/A</v>
      </c>
      <c r="P1224" s="307" t="e">
        <f>VLOOKUP(E1224,'Cust List'!$A:$E,2,0)</f>
        <v>#N/A</v>
      </c>
      <c r="Q1224" s="116" t="e">
        <f>VLOOKUP(E1224,'Cust List'!$A:$D,3,0)</f>
        <v>#N/A</v>
      </c>
    </row>
    <row r="1225" spans="13:17" ht="21" x14ac:dyDescent="0.35">
      <c r="M1225" s="729" t="e">
        <f>VLOOKUP(F1225,'NEW LP'!$A:$C,3,0)</f>
        <v>#N/A</v>
      </c>
      <c r="N1225" s="730" t="e">
        <f>VLOOKUP(F1225,'SEASON AP'!$B$6:$F$138,5,0)</f>
        <v>#N/A</v>
      </c>
      <c r="O1225" s="733" t="e">
        <f>VLOOKUP(F1225,'Lp RE&amp;Vs'!$A:$C,2,0)</f>
        <v>#N/A</v>
      </c>
      <c r="P1225" s="307" t="e">
        <f>VLOOKUP(E1225,'Cust List'!$A:$E,2,0)</f>
        <v>#N/A</v>
      </c>
      <c r="Q1225" s="116" t="e">
        <f>VLOOKUP(E1225,'Cust List'!$A:$D,3,0)</f>
        <v>#N/A</v>
      </c>
    </row>
    <row r="1226" spans="13:17" ht="21" x14ac:dyDescent="0.35">
      <c r="M1226" s="729" t="e">
        <f>VLOOKUP(F1226,'NEW LP'!$A:$C,3,0)</f>
        <v>#N/A</v>
      </c>
      <c r="N1226" s="730" t="e">
        <f>VLOOKUP(F1226,'SEASON AP'!$B$6:$F$138,5,0)</f>
        <v>#N/A</v>
      </c>
      <c r="O1226" s="733" t="e">
        <f>VLOOKUP(F1226,'Lp RE&amp;Vs'!$A:$C,2,0)</f>
        <v>#N/A</v>
      </c>
      <c r="P1226" s="307" t="e">
        <f>VLOOKUP(E1226,'Cust List'!$A:$E,2,0)</f>
        <v>#N/A</v>
      </c>
      <c r="Q1226" s="116" t="e">
        <f>VLOOKUP(E1226,'Cust List'!$A:$D,3,0)</f>
        <v>#N/A</v>
      </c>
    </row>
    <row r="1227" spans="13:17" ht="21" x14ac:dyDescent="0.35">
      <c r="M1227" s="729" t="e">
        <f>VLOOKUP(F1227,'NEW LP'!$A:$C,3,0)</f>
        <v>#N/A</v>
      </c>
      <c r="N1227" s="730" t="e">
        <f>VLOOKUP(F1227,'SEASON AP'!$B$6:$F$138,5,0)</f>
        <v>#N/A</v>
      </c>
      <c r="O1227" s="733" t="e">
        <f>VLOOKUP(F1227,'Lp RE&amp;Vs'!$A:$C,2,0)</f>
        <v>#N/A</v>
      </c>
      <c r="P1227" s="307" t="e">
        <f>VLOOKUP(E1227,'Cust List'!$A:$E,2,0)</f>
        <v>#N/A</v>
      </c>
      <c r="Q1227" s="116" t="e">
        <f>VLOOKUP(E1227,'Cust List'!$A:$D,3,0)</f>
        <v>#N/A</v>
      </c>
    </row>
    <row r="1228" spans="13:17" ht="21" x14ac:dyDescent="0.35">
      <c r="M1228" s="729" t="e">
        <f>VLOOKUP(F1228,'NEW LP'!$A:$C,3,0)</f>
        <v>#N/A</v>
      </c>
      <c r="N1228" s="730" t="e">
        <f>VLOOKUP(F1228,'SEASON AP'!$B$6:$F$138,5,0)</f>
        <v>#N/A</v>
      </c>
      <c r="O1228" s="733" t="e">
        <f>VLOOKUP(F1228,'Lp RE&amp;Vs'!$A:$C,2,0)</f>
        <v>#N/A</v>
      </c>
      <c r="P1228" s="307" t="e">
        <f>VLOOKUP(E1228,'Cust List'!$A:$E,2,0)</f>
        <v>#N/A</v>
      </c>
      <c r="Q1228" s="116" t="e">
        <f>VLOOKUP(E1228,'Cust List'!$A:$D,3,0)</f>
        <v>#N/A</v>
      </c>
    </row>
    <row r="1229" spans="13:17" ht="21" x14ac:dyDescent="0.35">
      <c r="M1229" s="729" t="e">
        <f>VLOOKUP(F1229,'NEW LP'!$A:$C,3,0)</f>
        <v>#N/A</v>
      </c>
      <c r="N1229" s="730" t="e">
        <f>VLOOKUP(F1229,'SEASON AP'!$B$6:$F$138,5,0)</f>
        <v>#N/A</v>
      </c>
      <c r="O1229" s="733" t="e">
        <f>VLOOKUP(F1229,'Lp RE&amp;Vs'!$A:$C,2,0)</f>
        <v>#N/A</v>
      </c>
      <c r="P1229" s="307" t="e">
        <f>VLOOKUP(E1229,'Cust List'!$A:$E,2,0)</f>
        <v>#N/A</v>
      </c>
      <c r="Q1229" s="116" t="e">
        <f>VLOOKUP(E1229,'Cust List'!$A:$D,3,0)</f>
        <v>#N/A</v>
      </c>
    </row>
    <row r="1230" spans="13:17" ht="21" x14ac:dyDescent="0.35">
      <c r="M1230" s="729" t="e">
        <f>VLOOKUP(F1230,'NEW LP'!$A:$C,3,0)</f>
        <v>#N/A</v>
      </c>
      <c r="N1230" s="730" t="e">
        <f>VLOOKUP(F1230,'SEASON AP'!$B$6:$F$138,5,0)</f>
        <v>#N/A</v>
      </c>
      <c r="O1230" s="733" t="e">
        <f>VLOOKUP(F1230,'Lp RE&amp;Vs'!$A:$C,2,0)</f>
        <v>#N/A</v>
      </c>
      <c r="P1230" s="307" t="e">
        <f>VLOOKUP(E1230,'Cust List'!$A:$E,2,0)</f>
        <v>#N/A</v>
      </c>
      <c r="Q1230" s="116" t="e">
        <f>VLOOKUP(E1230,'Cust List'!$A:$D,3,0)</f>
        <v>#N/A</v>
      </c>
    </row>
    <row r="1231" spans="13:17" ht="21" x14ac:dyDescent="0.35">
      <c r="M1231" s="729" t="e">
        <f>VLOOKUP(F1231,'NEW LP'!$A:$C,3,0)</f>
        <v>#N/A</v>
      </c>
      <c r="N1231" s="730" t="e">
        <f>VLOOKUP(F1231,'SEASON AP'!$B$6:$F$138,5,0)</f>
        <v>#N/A</v>
      </c>
      <c r="O1231" s="733" t="e">
        <f>VLOOKUP(F1231,'Lp RE&amp;Vs'!$A:$C,2,0)</f>
        <v>#N/A</v>
      </c>
      <c r="P1231" s="307" t="e">
        <f>VLOOKUP(E1231,'Cust List'!$A:$E,2,0)</f>
        <v>#N/A</v>
      </c>
      <c r="Q1231" s="116" t="e">
        <f>VLOOKUP(E1231,'Cust List'!$A:$D,3,0)</f>
        <v>#N/A</v>
      </c>
    </row>
    <row r="1232" spans="13:17" ht="21" x14ac:dyDescent="0.35">
      <c r="M1232" s="729" t="e">
        <f>VLOOKUP(F1232,'NEW LP'!$A:$C,3,0)</f>
        <v>#N/A</v>
      </c>
      <c r="N1232" s="730" t="e">
        <f>VLOOKUP(F1232,'SEASON AP'!$B$6:$F$138,5,0)</f>
        <v>#N/A</v>
      </c>
      <c r="O1232" s="733" t="e">
        <f>VLOOKUP(F1232,'Lp RE&amp;Vs'!$A:$C,2,0)</f>
        <v>#N/A</v>
      </c>
      <c r="P1232" s="307" t="e">
        <f>VLOOKUP(E1232,'Cust List'!$A:$E,2,0)</f>
        <v>#N/A</v>
      </c>
      <c r="Q1232" s="116" t="e">
        <f>VLOOKUP(E1232,'Cust List'!$A:$D,3,0)</f>
        <v>#N/A</v>
      </c>
    </row>
    <row r="1233" spans="13:17" ht="21" x14ac:dyDescent="0.35">
      <c r="M1233" s="729" t="e">
        <f>VLOOKUP(F1233,'NEW LP'!$A:$C,3,0)</f>
        <v>#N/A</v>
      </c>
      <c r="N1233" s="730" t="e">
        <f>VLOOKUP(F1233,'SEASON AP'!$B$6:$F$138,5,0)</f>
        <v>#N/A</v>
      </c>
      <c r="O1233" s="733" t="e">
        <f>VLOOKUP(F1233,'Lp RE&amp;Vs'!$A:$C,2,0)</f>
        <v>#N/A</v>
      </c>
      <c r="P1233" s="307" t="e">
        <f>VLOOKUP(E1233,'Cust List'!$A:$E,2,0)</f>
        <v>#N/A</v>
      </c>
      <c r="Q1233" s="116" t="e">
        <f>VLOOKUP(E1233,'Cust List'!$A:$D,3,0)</f>
        <v>#N/A</v>
      </c>
    </row>
    <row r="1234" spans="13:17" ht="21" x14ac:dyDescent="0.35">
      <c r="M1234" s="729" t="e">
        <f>VLOOKUP(F1234,'NEW LP'!$A:$C,3,0)</f>
        <v>#N/A</v>
      </c>
      <c r="N1234" s="730" t="e">
        <f>VLOOKUP(F1234,'SEASON AP'!$B$6:$F$138,5,0)</f>
        <v>#N/A</v>
      </c>
      <c r="O1234" s="733" t="e">
        <f>VLOOKUP(F1234,'Lp RE&amp;Vs'!$A:$C,2,0)</f>
        <v>#N/A</v>
      </c>
      <c r="P1234" s="307" t="e">
        <f>VLOOKUP(E1234,'Cust List'!$A:$E,2,0)</f>
        <v>#N/A</v>
      </c>
      <c r="Q1234" s="116" t="e">
        <f>VLOOKUP(E1234,'Cust List'!$A:$D,3,0)</f>
        <v>#N/A</v>
      </c>
    </row>
    <row r="1235" spans="13:17" ht="21" x14ac:dyDescent="0.35">
      <c r="M1235" s="729" t="e">
        <f>VLOOKUP(F1235,'NEW LP'!$A:$C,3,0)</f>
        <v>#N/A</v>
      </c>
      <c r="N1235" s="730" t="e">
        <f>VLOOKUP(F1235,'SEASON AP'!$B$6:$F$138,5,0)</f>
        <v>#N/A</v>
      </c>
      <c r="O1235" s="733" t="e">
        <f>VLOOKUP(F1235,'Lp RE&amp;Vs'!$A:$C,2,0)</f>
        <v>#N/A</v>
      </c>
      <c r="P1235" s="307" t="e">
        <f>VLOOKUP(E1235,'Cust List'!$A:$E,2,0)</f>
        <v>#N/A</v>
      </c>
      <c r="Q1235" s="116" t="e">
        <f>VLOOKUP(E1235,'Cust List'!$A:$D,3,0)</f>
        <v>#N/A</v>
      </c>
    </row>
    <row r="1236" spans="13:17" ht="21" x14ac:dyDescent="0.35">
      <c r="M1236" s="729" t="e">
        <f>VLOOKUP(F1236,'NEW LP'!$A:$C,3,0)</f>
        <v>#N/A</v>
      </c>
      <c r="N1236" s="730" t="e">
        <f>VLOOKUP(F1236,'SEASON AP'!$B$6:$F$138,5,0)</f>
        <v>#N/A</v>
      </c>
      <c r="O1236" s="733" t="e">
        <f>VLOOKUP(F1236,'Lp RE&amp;Vs'!$A:$C,2,0)</f>
        <v>#N/A</v>
      </c>
      <c r="P1236" s="307" t="e">
        <f>VLOOKUP(E1236,'Cust List'!$A:$E,2,0)</f>
        <v>#N/A</v>
      </c>
      <c r="Q1236" s="116" t="e">
        <f>VLOOKUP(E1236,'Cust List'!$A:$D,3,0)</f>
        <v>#N/A</v>
      </c>
    </row>
    <row r="1237" spans="13:17" ht="21" x14ac:dyDescent="0.35">
      <c r="M1237" s="729" t="e">
        <f>VLOOKUP(F1237,'NEW LP'!$A:$C,3,0)</f>
        <v>#N/A</v>
      </c>
      <c r="N1237" s="730" t="e">
        <f>VLOOKUP(F1237,'SEASON AP'!$B$6:$F$138,5,0)</f>
        <v>#N/A</v>
      </c>
      <c r="O1237" s="733" t="e">
        <f>VLOOKUP(F1237,'Lp RE&amp;Vs'!$A:$C,2,0)</f>
        <v>#N/A</v>
      </c>
      <c r="P1237" s="307" t="e">
        <f>VLOOKUP(E1237,'Cust List'!$A:$E,2,0)</f>
        <v>#N/A</v>
      </c>
      <c r="Q1237" s="116" t="e">
        <f>VLOOKUP(E1237,'Cust List'!$A:$D,3,0)</f>
        <v>#N/A</v>
      </c>
    </row>
    <row r="1238" spans="13:17" ht="21" x14ac:dyDescent="0.35">
      <c r="M1238" s="729" t="e">
        <f>VLOOKUP(F1238,'NEW LP'!$A:$C,3,0)</f>
        <v>#N/A</v>
      </c>
      <c r="N1238" s="730" t="e">
        <f>VLOOKUP(F1238,'SEASON AP'!$B$6:$F$138,5,0)</f>
        <v>#N/A</v>
      </c>
      <c r="O1238" s="733" t="e">
        <f>VLOOKUP(F1238,'Lp RE&amp;Vs'!$A:$C,2,0)</f>
        <v>#N/A</v>
      </c>
      <c r="P1238" s="307" t="e">
        <f>VLOOKUP(E1238,'Cust List'!$A:$E,2,0)</f>
        <v>#N/A</v>
      </c>
      <c r="Q1238" s="116" t="e">
        <f>VLOOKUP(E1238,'Cust List'!$A:$D,3,0)</f>
        <v>#N/A</v>
      </c>
    </row>
    <row r="1239" spans="13:17" ht="21" x14ac:dyDescent="0.35">
      <c r="M1239" s="729" t="e">
        <f>VLOOKUP(F1239,'NEW LP'!$A:$C,3,0)</f>
        <v>#N/A</v>
      </c>
      <c r="N1239" s="730" t="e">
        <f>VLOOKUP(F1239,'SEASON AP'!$B$6:$F$138,5,0)</f>
        <v>#N/A</v>
      </c>
      <c r="O1239" s="733" t="e">
        <f>VLOOKUP(F1239,'Lp RE&amp;Vs'!$A:$C,2,0)</f>
        <v>#N/A</v>
      </c>
      <c r="P1239" s="307" t="e">
        <f>VLOOKUP(E1239,'Cust List'!$A:$E,2,0)</f>
        <v>#N/A</v>
      </c>
      <c r="Q1239" s="116" t="e">
        <f>VLOOKUP(E1239,'Cust List'!$A:$D,3,0)</f>
        <v>#N/A</v>
      </c>
    </row>
    <row r="1240" spans="13:17" ht="21" x14ac:dyDescent="0.35">
      <c r="M1240" s="729" t="e">
        <f>VLOOKUP(F1240,'NEW LP'!$A:$C,3,0)</f>
        <v>#N/A</v>
      </c>
      <c r="N1240" s="730" t="e">
        <f>VLOOKUP(F1240,'SEASON AP'!$B$6:$F$138,5,0)</f>
        <v>#N/A</v>
      </c>
      <c r="O1240" s="733" t="e">
        <f>VLOOKUP(F1240,'Lp RE&amp;Vs'!$A:$C,2,0)</f>
        <v>#N/A</v>
      </c>
      <c r="P1240" s="307" t="e">
        <f>VLOOKUP(E1240,'Cust List'!$A:$E,2,0)</f>
        <v>#N/A</v>
      </c>
      <c r="Q1240" s="116" t="e">
        <f>VLOOKUP(E1240,'Cust List'!$A:$D,3,0)</f>
        <v>#N/A</v>
      </c>
    </row>
    <row r="1241" spans="13:17" ht="21" x14ac:dyDescent="0.35">
      <c r="M1241" s="729" t="e">
        <f>VLOOKUP(F1241,'NEW LP'!$A:$C,3,0)</f>
        <v>#N/A</v>
      </c>
      <c r="N1241" s="730" t="e">
        <f>VLOOKUP(F1241,'SEASON AP'!$B$6:$F$138,5,0)</f>
        <v>#N/A</v>
      </c>
      <c r="O1241" s="733" t="e">
        <f>VLOOKUP(F1241,'Lp RE&amp;Vs'!$A:$C,2,0)</f>
        <v>#N/A</v>
      </c>
      <c r="P1241" s="307" t="e">
        <f>VLOOKUP(E1241,'Cust List'!$A:$E,2,0)</f>
        <v>#N/A</v>
      </c>
      <c r="Q1241" s="116" t="e">
        <f>VLOOKUP(E1241,'Cust List'!$A:$D,3,0)</f>
        <v>#N/A</v>
      </c>
    </row>
    <row r="1242" spans="13:17" ht="21" x14ac:dyDescent="0.35">
      <c r="M1242" s="729" t="e">
        <f>VLOOKUP(F1242,'NEW LP'!$A:$C,3,0)</f>
        <v>#N/A</v>
      </c>
      <c r="N1242" s="730" t="e">
        <f>VLOOKUP(F1242,'SEASON AP'!$B$6:$F$138,5,0)</f>
        <v>#N/A</v>
      </c>
      <c r="O1242" s="733" t="e">
        <f>VLOOKUP(F1242,'Lp RE&amp;Vs'!$A:$C,2,0)</f>
        <v>#N/A</v>
      </c>
      <c r="P1242" s="307" t="e">
        <f>VLOOKUP(E1242,'Cust List'!$A:$E,2,0)</f>
        <v>#N/A</v>
      </c>
      <c r="Q1242" s="116" t="e">
        <f>VLOOKUP(E1242,'Cust List'!$A:$D,3,0)</f>
        <v>#N/A</v>
      </c>
    </row>
    <row r="1243" spans="13:17" ht="21" x14ac:dyDescent="0.35">
      <c r="M1243" s="729" t="e">
        <f>VLOOKUP(F1243,'NEW LP'!$A:$C,3,0)</f>
        <v>#N/A</v>
      </c>
      <c r="N1243" s="730" t="e">
        <f>VLOOKUP(F1243,'SEASON AP'!$B$6:$F$138,5,0)</f>
        <v>#N/A</v>
      </c>
      <c r="O1243" s="733" t="e">
        <f>VLOOKUP(F1243,'Lp RE&amp;Vs'!$A:$C,2,0)</f>
        <v>#N/A</v>
      </c>
      <c r="P1243" s="307" t="e">
        <f>VLOOKUP(E1243,'Cust List'!$A:$E,2,0)</f>
        <v>#N/A</v>
      </c>
      <c r="Q1243" s="116" t="e">
        <f>VLOOKUP(E1243,'Cust List'!$A:$D,3,0)</f>
        <v>#N/A</v>
      </c>
    </row>
    <row r="1244" spans="13:17" ht="21" x14ac:dyDescent="0.35">
      <c r="M1244" s="729" t="e">
        <f>VLOOKUP(F1244,'NEW LP'!$A:$C,3,0)</f>
        <v>#N/A</v>
      </c>
      <c r="N1244" s="730" t="e">
        <f>VLOOKUP(F1244,'SEASON AP'!$B$6:$F$138,5,0)</f>
        <v>#N/A</v>
      </c>
      <c r="O1244" s="733" t="e">
        <f>VLOOKUP(F1244,'Lp RE&amp;Vs'!$A:$C,2,0)</f>
        <v>#N/A</v>
      </c>
      <c r="P1244" s="307" t="e">
        <f>VLOOKUP(E1244,'Cust List'!$A:$E,2,0)</f>
        <v>#N/A</v>
      </c>
      <c r="Q1244" s="116" t="e">
        <f>VLOOKUP(E1244,'Cust List'!$A:$D,3,0)</f>
        <v>#N/A</v>
      </c>
    </row>
    <row r="1245" spans="13:17" ht="21" x14ac:dyDescent="0.35">
      <c r="M1245" s="729" t="e">
        <f>VLOOKUP(F1245,'NEW LP'!$A:$C,3,0)</f>
        <v>#N/A</v>
      </c>
      <c r="N1245" s="730" t="e">
        <f>VLOOKUP(F1245,'SEASON AP'!$B$6:$F$138,5,0)</f>
        <v>#N/A</v>
      </c>
      <c r="O1245" s="733" t="e">
        <f>VLOOKUP(F1245,'Lp RE&amp;Vs'!$A:$C,2,0)</f>
        <v>#N/A</v>
      </c>
      <c r="P1245" s="307" t="e">
        <f>VLOOKUP(E1245,'Cust List'!$A:$E,2,0)</f>
        <v>#N/A</v>
      </c>
      <c r="Q1245" s="116" t="e">
        <f>VLOOKUP(E1245,'Cust List'!$A:$D,3,0)</f>
        <v>#N/A</v>
      </c>
    </row>
    <row r="1246" spans="13:17" ht="21" x14ac:dyDescent="0.35">
      <c r="M1246" s="729" t="e">
        <f>VLOOKUP(F1246,'NEW LP'!$A:$C,3,0)</f>
        <v>#N/A</v>
      </c>
      <c r="N1246" s="730" t="e">
        <f>VLOOKUP(F1246,'SEASON AP'!$B$6:$F$138,5,0)</f>
        <v>#N/A</v>
      </c>
      <c r="O1246" s="733" t="e">
        <f>VLOOKUP(F1246,'Lp RE&amp;Vs'!$A:$C,2,0)</f>
        <v>#N/A</v>
      </c>
      <c r="P1246" s="307" t="e">
        <f>VLOOKUP(E1246,'Cust List'!$A:$E,2,0)</f>
        <v>#N/A</v>
      </c>
      <c r="Q1246" s="116" t="e">
        <f>VLOOKUP(E1246,'Cust List'!$A:$D,3,0)</f>
        <v>#N/A</v>
      </c>
    </row>
    <row r="1247" spans="13:17" ht="21" x14ac:dyDescent="0.35">
      <c r="M1247" s="729" t="e">
        <f>VLOOKUP(F1247,'NEW LP'!$A:$C,3,0)</f>
        <v>#N/A</v>
      </c>
      <c r="N1247" s="730" t="e">
        <f>VLOOKUP(F1247,'SEASON AP'!$B$6:$F$138,5,0)</f>
        <v>#N/A</v>
      </c>
      <c r="O1247" s="733" t="e">
        <f>VLOOKUP(F1247,'Lp RE&amp;Vs'!$A:$C,2,0)</f>
        <v>#N/A</v>
      </c>
      <c r="P1247" s="307" t="e">
        <f>VLOOKUP(E1247,'Cust List'!$A:$E,2,0)</f>
        <v>#N/A</v>
      </c>
      <c r="Q1247" s="116" t="e">
        <f>VLOOKUP(E1247,'Cust List'!$A:$D,3,0)</f>
        <v>#N/A</v>
      </c>
    </row>
    <row r="1248" spans="13:17" ht="21" x14ac:dyDescent="0.35">
      <c r="M1248" s="729" t="e">
        <f>VLOOKUP(F1248,'NEW LP'!$A:$C,3,0)</f>
        <v>#N/A</v>
      </c>
      <c r="N1248" s="730" t="e">
        <f>VLOOKUP(F1248,'SEASON AP'!$B$6:$F$138,5,0)</f>
        <v>#N/A</v>
      </c>
      <c r="O1248" s="733" t="e">
        <f>VLOOKUP(F1248,'Lp RE&amp;Vs'!$A:$C,2,0)</f>
        <v>#N/A</v>
      </c>
      <c r="P1248" s="307" t="e">
        <f>VLOOKUP(E1248,'Cust List'!$A:$E,2,0)</f>
        <v>#N/A</v>
      </c>
      <c r="Q1248" s="116" t="e">
        <f>VLOOKUP(E1248,'Cust List'!$A:$D,3,0)</f>
        <v>#N/A</v>
      </c>
    </row>
    <row r="1249" spans="13:17" ht="21" x14ac:dyDescent="0.35">
      <c r="M1249" s="729" t="e">
        <f>VLOOKUP(F1249,'NEW LP'!$A:$C,3,0)</f>
        <v>#N/A</v>
      </c>
      <c r="N1249" s="730" t="e">
        <f>VLOOKUP(F1249,'SEASON AP'!$B$6:$F$138,5,0)</f>
        <v>#N/A</v>
      </c>
      <c r="O1249" s="733" t="e">
        <f>VLOOKUP(F1249,'Lp RE&amp;Vs'!$A:$C,2,0)</f>
        <v>#N/A</v>
      </c>
      <c r="P1249" s="307" t="e">
        <f>VLOOKUP(E1249,'Cust List'!$A:$E,2,0)</f>
        <v>#N/A</v>
      </c>
      <c r="Q1249" s="116" t="e">
        <f>VLOOKUP(E1249,'Cust List'!$A:$D,3,0)</f>
        <v>#N/A</v>
      </c>
    </row>
    <row r="1250" spans="13:17" ht="21" x14ac:dyDescent="0.35">
      <c r="M1250" s="729" t="e">
        <f>VLOOKUP(F1250,'NEW LP'!$A:$C,3,0)</f>
        <v>#N/A</v>
      </c>
      <c r="N1250" s="730" t="e">
        <f>VLOOKUP(F1250,'SEASON AP'!$B$6:$F$138,5,0)</f>
        <v>#N/A</v>
      </c>
      <c r="O1250" s="733" t="e">
        <f>VLOOKUP(F1250,'Lp RE&amp;Vs'!$A:$C,2,0)</f>
        <v>#N/A</v>
      </c>
      <c r="P1250" s="307" t="e">
        <f>VLOOKUP(E1250,'Cust List'!$A:$E,2,0)</f>
        <v>#N/A</v>
      </c>
      <c r="Q1250" s="116" t="e">
        <f>VLOOKUP(E1250,'Cust List'!$A:$D,3,0)</f>
        <v>#N/A</v>
      </c>
    </row>
    <row r="1251" spans="13:17" ht="21" x14ac:dyDescent="0.35">
      <c r="M1251" s="729" t="e">
        <f>VLOOKUP(F1251,'NEW LP'!$A:$C,3,0)</f>
        <v>#N/A</v>
      </c>
      <c r="N1251" s="730" t="e">
        <f>VLOOKUP(F1251,'SEASON AP'!$B$6:$F$138,5,0)</f>
        <v>#N/A</v>
      </c>
      <c r="O1251" s="733" t="e">
        <f>VLOOKUP(F1251,'Lp RE&amp;Vs'!$A:$C,2,0)</f>
        <v>#N/A</v>
      </c>
      <c r="P1251" s="307" t="e">
        <f>VLOOKUP(E1251,'Cust List'!$A:$E,2,0)</f>
        <v>#N/A</v>
      </c>
      <c r="Q1251" s="116" t="e">
        <f>VLOOKUP(E1251,'Cust List'!$A:$D,3,0)</f>
        <v>#N/A</v>
      </c>
    </row>
    <row r="1252" spans="13:17" ht="21" x14ac:dyDescent="0.35">
      <c r="M1252" s="729" t="e">
        <f>VLOOKUP(F1252,'NEW LP'!$A:$C,3,0)</f>
        <v>#N/A</v>
      </c>
      <c r="N1252" s="730" t="e">
        <f>VLOOKUP(F1252,'SEASON AP'!$B$6:$F$138,5,0)</f>
        <v>#N/A</v>
      </c>
      <c r="O1252" s="733" t="e">
        <f>VLOOKUP(F1252,'Lp RE&amp;Vs'!$A:$C,2,0)</f>
        <v>#N/A</v>
      </c>
      <c r="P1252" s="307" t="e">
        <f>VLOOKUP(E1252,'Cust List'!$A:$E,2,0)</f>
        <v>#N/A</v>
      </c>
      <c r="Q1252" s="116" t="e">
        <f>VLOOKUP(E1252,'Cust List'!$A:$D,3,0)</f>
        <v>#N/A</v>
      </c>
    </row>
    <row r="1253" spans="13:17" ht="21" x14ac:dyDescent="0.35">
      <c r="M1253" s="729" t="e">
        <f>VLOOKUP(F1253,'NEW LP'!$A:$C,3,0)</f>
        <v>#N/A</v>
      </c>
      <c r="N1253" s="730" t="e">
        <f>VLOOKUP(F1253,'SEASON AP'!$B$6:$F$138,5,0)</f>
        <v>#N/A</v>
      </c>
      <c r="O1253" s="733" t="e">
        <f>VLOOKUP(F1253,'Lp RE&amp;Vs'!$A:$C,2,0)</f>
        <v>#N/A</v>
      </c>
      <c r="P1253" s="307" t="e">
        <f>VLOOKUP(E1253,'Cust List'!$A:$E,2,0)</f>
        <v>#N/A</v>
      </c>
      <c r="Q1253" s="116" t="e">
        <f>VLOOKUP(E1253,'Cust List'!$A:$D,3,0)</f>
        <v>#N/A</v>
      </c>
    </row>
    <row r="1254" spans="13:17" ht="21" x14ac:dyDescent="0.35">
      <c r="M1254" s="729" t="e">
        <f>VLOOKUP(F1254,'NEW LP'!$A:$C,3,0)</f>
        <v>#N/A</v>
      </c>
      <c r="N1254" s="730" t="e">
        <f>VLOOKUP(F1254,'SEASON AP'!$B$6:$F$138,5,0)</f>
        <v>#N/A</v>
      </c>
      <c r="O1254" s="733" t="e">
        <f>VLOOKUP(F1254,'Lp RE&amp;Vs'!$A:$C,2,0)</f>
        <v>#N/A</v>
      </c>
      <c r="P1254" s="307" t="e">
        <f>VLOOKUP(E1254,'Cust List'!$A:$E,2,0)</f>
        <v>#N/A</v>
      </c>
      <c r="Q1254" s="116" t="e">
        <f>VLOOKUP(E1254,'Cust List'!$A:$D,3,0)</f>
        <v>#N/A</v>
      </c>
    </row>
    <row r="1255" spans="13:17" ht="21" x14ac:dyDescent="0.35">
      <c r="M1255" s="729" t="e">
        <f>VLOOKUP(F1255,'NEW LP'!$A:$C,3,0)</f>
        <v>#N/A</v>
      </c>
      <c r="N1255" s="730" t="e">
        <f>VLOOKUP(F1255,'SEASON AP'!$B$6:$F$138,5,0)</f>
        <v>#N/A</v>
      </c>
      <c r="O1255" s="733" t="e">
        <f>VLOOKUP(F1255,'Lp RE&amp;Vs'!$A:$C,2,0)</f>
        <v>#N/A</v>
      </c>
      <c r="P1255" s="307" t="e">
        <f>VLOOKUP(E1255,'Cust List'!$A:$E,2,0)</f>
        <v>#N/A</v>
      </c>
      <c r="Q1255" s="116" t="e">
        <f>VLOOKUP(E1255,'Cust List'!$A:$D,3,0)</f>
        <v>#N/A</v>
      </c>
    </row>
    <row r="1256" spans="13:17" ht="21" x14ac:dyDescent="0.35">
      <c r="M1256" s="729" t="e">
        <f>VLOOKUP(F1256,'NEW LP'!$A:$C,3,0)</f>
        <v>#N/A</v>
      </c>
      <c r="N1256" s="730" t="e">
        <f>VLOOKUP(F1256,'SEASON AP'!$B$6:$F$138,5,0)</f>
        <v>#N/A</v>
      </c>
      <c r="O1256" s="733" t="e">
        <f>VLOOKUP(F1256,'Lp RE&amp;Vs'!$A:$C,2,0)</f>
        <v>#N/A</v>
      </c>
      <c r="P1256" s="307" t="e">
        <f>VLOOKUP(E1256,'Cust List'!$A:$E,2,0)</f>
        <v>#N/A</v>
      </c>
      <c r="Q1256" s="116" t="e">
        <f>VLOOKUP(E1256,'Cust List'!$A:$D,3,0)</f>
        <v>#N/A</v>
      </c>
    </row>
    <row r="1257" spans="13:17" ht="21" x14ac:dyDescent="0.35">
      <c r="M1257" s="729" t="e">
        <f>VLOOKUP(F1257,'NEW LP'!$A:$C,3,0)</f>
        <v>#N/A</v>
      </c>
      <c r="N1257" s="730" t="e">
        <f>VLOOKUP(F1257,'SEASON AP'!$B$6:$F$138,5,0)</f>
        <v>#N/A</v>
      </c>
      <c r="O1257" s="733" t="e">
        <f>VLOOKUP(F1257,'Lp RE&amp;Vs'!$A:$C,2,0)</f>
        <v>#N/A</v>
      </c>
      <c r="P1257" s="307" t="e">
        <f>VLOOKUP(E1257,'Cust List'!$A:$E,2,0)</f>
        <v>#N/A</v>
      </c>
      <c r="Q1257" s="116" t="e">
        <f>VLOOKUP(E1257,'Cust List'!$A:$D,3,0)</f>
        <v>#N/A</v>
      </c>
    </row>
    <row r="1258" spans="13:17" ht="21" x14ac:dyDescent="0.35">
      <c r="M1258" s="729" t="e">
        <f>VLOOKUP(F1258,'NEW LP'!$A:$C,3,0)</f>
        <v>#N/A</v>
      </c>
      <c r="N1258" s="730" t="e">
        <f>VLOOKUP(F1258,'SEASON AP'!$B$6:$F$138,5,0)</f>
        <v>#N/A</v>
      </c>
      <c r="O1258" s="733" t="e">
        <f>VLOOKUP(F1258,'Lp RE&amp;Vs'!$A:$C,2,0)</f>
        <v>#N/A</v>
      </c>
      <c r="P1258" s="307" t="e">
        <f>VLOOKUP(E1258,'Cust List'!$A:$E,2,0)</f>
        <v>#N/A</v>
      </c>
      <c r="Q1258" s="116" t="e">
        <f>VLOOKUP(E1258,'Cust List'!$A:$D,3,0)</f>
        <v>#N/A</v>
      </c>
    </row>
    <row r="1259" spans="13:17" ht="21" x14ac:dyDescent="0.35">
      <c r="M1259" s="729" t="e">
        <f>VLOOKUP(F1259,'NEW LP'!$A:$C,3,0)</f>
        <v>#N/A</v>
      </c>
      <c r="N1259" s="730" t="e">
        <f>VLOOKUP(F1259,'SEASON AP'!$B$6:$F$138,5,0)</f>
        <v>#N/A</v>
      </c>
      <c r="O1259" s="733" t="e">
        <f>VLOOKUP(F1259,'Lp RE&amp;Vs'!$A:$C,2,0)</f>
        <v>#N/A</v>
      </c>
      <c r="P1259" s="307" t="e">
        <f>VLOOKUP(E1259,'Cust List'!$A:$E,2,0)</f>
        <v>#N/A</v>
      </c>
      <c r="Q1259" s="116" t="e">
        <f>VLOOKUP(E1259,'Cust List'!$A:$D,3,0)</f>
        <v>#N/A</v>
      </c>
    </row>
    <row r="1260" spans="13:17" ht="21" x14ac:dyDescent="0.35">
      <c r="M1260" s="729" t="e">
        <f>VLOOKUP(F1260,'NEW LP'!$A:$C,3,0)</f>
        <v>#N/A</v>
      </c>
      <c r="N1260" s="730" t="e">
        <f>VLOOKUP(F1260,'SEASON AP'!$B$6:$F$138,5,0)</f>
        <v>#N/A</v>
      </c>
      <c r="O1260" s="733" t="e">
        <f>VLOOKUP(F1260,'Lp RE&amp;Vs'!$A:$C,2,0)</f>
        <v>#N/A</v>
      </c>
      <c r="P1260" s="307" t="e">
        <f>VLOOKUP(E1260,'Cust List'!$A:$E,2,0)</f>
        <v>#N/A</v>
      </c>
      <c r="Q1260" s="116" t="e">
        <f>VLOOKUP(E1260,'Cust List'!$A:$D,3,0)</f>
        <v>#N/A</v>
      </c>
    </row>
    <row r="1261" spans="13:17" ht="21" x14ac:dyDescent="0.35">
      <c r="M1261" s="729" t="e">
        <f>VLOOKUP(F1261,'NEW LP'!$A:$C,3,0)</f>
        <v>#N/A</v>
      </c>
      <c r="N1261" s="730" t="e">
        <f>VLOOKUP(F1261,'SEASON AP'!$B$6:$F$138,5,0)</f>
        <v>#N/A</v>
      </c>
      <c r="O1261" s="733" t="e">
        <f>VLOOKUP(F1261,'Lp RE&amp;Vs'!$A:$C,2,0)</f>
        <v>#N/A</v>
      </c>
      <c r="P1261" s="307" t="e">
        <f>VLOOKUP(E1261,'Cust List'!$A:$E,2,0)</f>
        <v>#N/A</v>
      </c>
      <c r="Q1261" s="116" t="e">
        <f>VLOOKUP(E1261,'Cust List'!$A:$D,3,0)</f>
        <v>#N/A</v>
      </c>
    </row>
    <row r="1262" spans="13:17" ht="21" x14ac:dyDescent="0.35">
      <c r="M1262" s="729" t="e">
        <f>VLOOKUP(F1262,'NEW LP'!$A:$C,3,0)</f>
        <v>#N/A</v>
      </c>
      <c r="N1262" s="730" t="e">
        <f>VLOOKUP(F1262,'SEASON AP'!$B$6:$F$138,5,0)</f>
        <v>#N/A</v>
      </c>
      <c r="O1262" s="733" t="e">
        <f>VLOOKUP(F1262,'Lp RE&amp;Vs'!$A:$C,2,0)</f>
        <v>#N/A</v>
      </c>
      <c r="P1262" s="307" t="e">
        <f>VLOOKUP(E1262,'Cust List'!$A:$E,2,0)</f>
        <v>#N/A</v>
      </c>
      <c r="Q1262" s="116" t="e">
        <f>VLOOKUP(E1262,'Cust List'!$A:$D,3,0)</f>
        <v>#N/A</v>
      </c>
    </row>
    <row r="1263" spans="13:17" ht="21" x14ac:dyDescent="0.35">
      <c r="M1263" s="729" t="e">
        <f>VLOOKUP(F1263,'NEW LP'!$A:$C,3,0)</f>
        <v>#N/A</v>
      </c>
      <c r="N1263" s="730" t="e">
        <f>VLOOKUP(F1263,'SEASON AP'!$B$6:$F$138,5,0)</f>
        <v>#N/A</v>
      </c>
      <c r="O1263" s="733" t="e">
        <f>VLOOKUP(F1263,'Lp RE&amp;Vs'!$A:$C,2,0)</f>
        <v>#N/A</v>
      </c>
      <c r="P1263" s="307" t="e">
        <f>VLOOKUP(E1263,'Cust List'!$A:$E,2,0)</f>
        <v>#N/A</v>
      </c>
      <c r="Q1263" s="116" t="e">
        <f>VLOOKUP(E1263,'Cust List'!$A:$D,3,0)</f>
        <v>#N/A</v>
      </c>
    </row>
    <row r="1264" spans="13:17" ht="21" x14ac:dyDescent="0.35">
      <c r="M1264" s="729" t="e">
        <f>VLOOKUP(F1264,'NEW LP'!$A:$C,3,0)</f>
        <v>#N/A</v>
      </c>
      <c r="N1264" s="730" t="e">
        <f>VLOOKUP(F1264,'SEASON AP'!$B$6:$F$138,5,0)</f>
        <v>#N/A</v>
      </c>
      <c r="O1264" s="733" t="e">
        <f>VLOOKUP(F1264,'Lp RE&amp;Vs'!$A:$C,2,0)</f>
        <v>#N/A</v>
      </c>
      <c r="P1264" s="307" t="e">
        <f>VLOOKUP(E1264,'Cust List'!$A:$E,2,0)</f>
        <v>#N/A</v>
      </c>
      <c r="Q1264" s="116" t="e">
        <f>VLOOKUP(E1264,'Cust List'!$A:$D,3,0)</f>
        <v>#N/A</v>
      </c>
    </row>
    <row r="1265" spans="13:17" ht="21" x14ac:dyDescent="0.35">
      <c r="M1265" s="729" t="e">
        <f>VLOOKUP(F1265,'NEW LP'!$A:$C,3,0)</f>
        <v>#N/A</v>
      </c>
      <c r="N1265" s="730" t="e">
        <f>VLOOKUP(F1265,'SEASON AP'!$B$6:$F$138,5,0)</f>
        <v>#N/A</v>
      </c>
      <c r="O1265" s="733" t="e">
        <f>VLOOKUP(F1265,'Lp RE&amp;Vs'!$A:$C,2,0)</f>
        <v>#N/A</v>
      </c>
      <c r="P1265" s="307" t="e">
        <f>VLOOKUP(E1265,'Cust List'!$A:$E,2,0)</f>
        <v>#N/A</v>
      </c>
      <c r="Q1265" s="116" t="e">
        <f>VLOOKUP(E1265,'Cust List'!$A:$D,3,0)</f>
        <v>#N/A</v>
      </c>
    </row>
    <row r="1266" spans="13:17" ht="21" x14ac:dyDescent="0.35">
      <c r="M1266" s="729" t="e">
        <f>VLOOKUP(F1266,'NEW LP'!$A:$C,3,0)</f>
        <v>#N/A</v>
      </c>
      <c r="N1266" s="730" t="e">
        <f>VLOOKUP(F1266,'SEASON AP'!$B$6:$F$138,5,0)</f>
        <v>#N/A</v>
      </c>
      <c r="O1266" s="733" t="e">
        <f>VLOOKUP(F1266,'Lp RE&amp;Vs'!$A:$C,2,0)</f>
        <v>#N/A</v>
      </c>
      <c r="P1266" s="307" t="e">
        <f>VLOOKUP(E1266,'Cust List'!$A:$E,2,0)</f>
        <v>#N/A</v>
      </c>
      <c r="Q1266" s="116" t="e">
        <f>VLOOKUP(E1266,'Cust List'!$A:$D,3,0)</f>
        <v>#N/A</v>
      </c>
    </row>
    <row r="1267" spans="13:17" ht="21" x14ac:dyDescent="0.35">
      <c r="M1267" s="729" t="e">
        <f>VLOOKUP(F1267,'NEW LP'!$A:$C,3,0)</f>
        <v>#N/A</v>
      </c>
      <c r="N1267" s="730" t="e">
        <f>VLOOKUP(F1267,'SEASON AP'!$B$6:$F$138,5,0)</f>
        <v>#N/A</v>
      </c>
      <c r="O1267" s="733" t="e">
        <f>VLOOKUP(F1267,'Lp RE&amp;Vs'!$A:$C,2,0)</f>
        <v>#N/A</v>
      </c>
      <c r="P1267" s="307" t="e">
        <f>VLOOKUP(E1267,'Cust List'!$A:$E,2,0)</f>
        <v>#N/A</v>
      </c>
      <c r="Q1267" s="116" t="e">
        <f>VLOOKUP(E1267,'Cust List'!$A:$D,3,0)</f>
        <v>#N/A</v>
      </c>
    </row>
    <row r="1268" spans="13:17" ht="21" x14ac:dyDescent="0.35">
      <c r="M1268" s="729" t="e">
        <f>VLOOKUP(F1268,'NEW LP'!$A:$C,3,0)</f>
        <v>#N/A</v>
      </c>
      <c r="N1268" s="730" t="e">
        <f>VLOOKUP(F1268,'SEASON AP'!$B$6:$F$138,5,0)</f>
        <v>#N/A</v>
      </c>
      <c r="O1268" s="733" t="e">
        <f>VLOOKUP(F1268,'Lp RE&amp;Vs'!$A:$C,2,0)</f>
        <v>#N/A</v>
      </c>
      <c r="P1268" s="307" t="e">
        <f>VLOOKUP(E1268,'Cust List'!$A:$E,2,0)</f>
        <v>#N/A</v>
      </c>
      <c r="Q1268" s="116" t="e">
        <f>VLOOKUP(E1268,'Cust List'!$A:$D,3,0)</f>
        <v>#N/A</v>
      </c>
    </row>
    <row r="1269" spans="13:17" ht="21" x14ac:dyDescent="0.35">
      <c r="M1269" s="729" t="e">
        <f>VLOOKUP(F1269,'NEW LP'!$A:$C,3,0)</f>
        <v>#N/A</v>
      </c>
      <c r="N1269" s="730" t="e">
        <f>VLOOKUP(F1269,'SEASON AP'!$B$6:$F$138,5,0)</f>
        <v>#N/A</v>
      </c>
      <c r="O1269" s="733" t="e">
        <f>VLOOKUP(F1269,'Lp RE&amp;Vs'!$A:$C,2,0)</f>
        <v>#N/A</v>
      </c>
      <c r="P1269" s="307" t="e">
        <f>VLOOKUP(E1269,'Cust List'!$A:$E,2,0)</f>
        <v>#N/A</v>
      </c>
      <c r="Q1269" s="116" t="e">
        <f>VLOOKUP(E1269,'Cust List'!$A:$D,3,0)</f>
        <v>#N/A</v>
      </c>
    </row>
    <row r="1270" spans="13:17" ht="21" x14ac:dyDescent="0.35">
      <c r="M1270" s="729" t="e">
        <f>VLOOKUP(F1270,'NEW LP'!$A:$C,3,0)</f>
        <v>#N/A</v>
      </c>
      <c r="N1270" s="730" t="e">
        <f>VLOOKUP(F1270,'SEASON AP'!$B$6:$F$138,5,0)</f>
        <v>#N/A</v>
      </c>
      <c r="O1270" s="733" t="e">
        <f>VLOOKUP(F1270,'Lp RE&amp;Vs'!$A:$C,2,0)</f>
        <v>#N/A</v>
      </c>
      <c r="P1270" s="307" t="e">
        <f>VLOOKUP(E1270,'Cust List'!$A:$E,2,0)</f>
        <v>#N/A</v>
      </c>
      <c r="Q1270" s="116" t="e">
        <f>VLOOKUP(E1270,'Cust List'!$A:$D,3,0)</f>
        <v>#N/A</v>
      </c>
    </row>
    <row r="1271" spans="13:17" ht="21" x14ac:dyDescent="0.35">
      <c r="M1271" s="729" t="e">
        <f>VLOOKUP(F1271,'NEW LP'!$A:$C,3,0)</f>
        <v>#N/A</v>
      </c>
      <c r="N1271" s="730" t="e">
        <f>VLOOKUP(F1271,'SEASON AP'!$B$6:$F$138,5,0)</f>
        <v>#N/A</v>
      </c>
      <c r="O1271" s="733" t="e">
        <f>VLOOKUP(F1271,'Lp RE&amp;Vs'!$A:$C,2,0)</f>
        <v>#N/A</v>
      </c>
      <c r="P1271" s="307" t="e">
        <f>VLOOKUP(E1271,'Cust List'!$A:$E,2,0)</f>
        <v>#N/A</v>
      </c>
      <c r="Q1271" s="116" t="e">
        <f>VLOOKUP(E1271,'Cust List'!$A:$D,3,0)</f>
        <v>#N/A</v>
      </c>
    </row>
    <row r="1272" spans="13:17" ht="21" x14ac:dyDescent="0.35">
      <c r="M1272" s="729" t="e">
        <f>VLOOKUP(F1272,'NEW LP'!$A:$C,3,0)</f>
        <v>#N/A</v>
      </c>
      <c r="N1272" s="730" t="e">
        <f>VLOOKUP(F1272,'SEASON AP'!$B$6:$F$138,5,0)</f>
        <v>#N/A</v>
      </c>
      <c r="O1272" s="733" t="e">
        <f>VLOOKUP(F1272,'Lp RE&amp;Vs'!$A:$C,2,0)</f>
        <v>#N/A</v>
      </c>
      <c r="P1272" s="307" t="e">
        <f>VLOOKUP(E1272,'Cust List'!$A:$E,2,0)</f>
        <v>#N/A</v>
      </c>
      <c r="Q1272" s="116" t="e">
        <f>VLOOKUP(E1272,'Cust List'!$A:$D,3,0)</f>
        <v>#N/A</v>
      </c>
    </row>
    <row r="1273" spans="13:17" ht="21" x14ac:dyDescent="0.35">
      <c r="M1273" s="729" t="e">
        <f>VLOOKUP(F1273,'NEW LP'!$A:$C,3,0)</f>
        <v>#N/A</v>
      </c>
      <c r="N1273" s="730" t="e">
        <f>VLOOKUP(F1273,'SEASON AP'!$B$6:$F$138,5,0)</f>
        <v>#N/A</v>
      </c>
      <c r="O1273" s="733" t="e">
        <f>VLOOKUP(F1273,'Lp RE&amp;Vs'!$A:$C,2,0)</f>
        <v>#N/A</v>
      </c>
      <c r="P1273" s="307" t="e">
        <f>VLOOKUP(E1273,'Cust List'!$A:$E,2,0)</f>
        <v>#N/A</v>
      </c>
      <c r="Q1273" s="116" t="e">
        <f>VLOOKUP(E1273,'Cust List'!$A:$D,3,0)</f>
        <v>#N/A</v>
      </c>
    </row>
    <row r="1274" spans="13:17" ht="21" x14ac:dyDescent="0.35">
      <c r="M1274" s="729" t="e">
        <f>VLOOKUP(F1274,'NEW LP'!$A:$C,3,0)</f>
        <v>#N/A</v>
      </c>
      <c r="N1274" s="730" t="e">
        <f>VLOOKUP(F1274,'SEASON AP'!$B$6:$F$138,5,0)</f>
        <v>#N/A</v>
      </c>
      <c r="O1274" s="733" t="e">
        <f>VLOOKUP(F1274,'Lp RE&amp;Vs'!$A:$C,2,0)</f>
        <v>#N/A</v>
      </c>
      <c r="P1274" s="307" t="e">
        <f>VLOOKUP(E1274,'Cust List'!$A:$E,2,0)</f>
        <v>#N/A</v>
      </c>
      <c r="Q1274" s="116" t="e">
        <f>VLOOKUP(E1274,'Cust List'!$A:$D,3,0)</f>
        <v>#N/A</v>
      </c>
    </row>
    <row r="1275" spans="13:17" ht="21" x14ac:dyDescent="0.35">
      <c r="M1275" s="729" t="e">
        <f>VLOOKUP(F1275,'NEW LP'!$A:$C,3,0)</f>
        <v>#N/A</v>
      </c>
      <c r="N1275" s="730" t="e">
        <f>VLOOKUP(F1275,'SEASON AP'!$B$6:$F$138,5,0)</f>
        <v>#N/A</v>
      </c>
      <c r="O1275" s="733" t="e">
        <f>VLOOKUP(F1275,'Lp RE&amp;Vs'!$A:$C,2,0)</f>
        <v>#N/A</v>
      </c>
      <c r="P1275" s="307" t="e">
        <f>VLOOKUP(E1275,'Cust List'!$A:$E,2,0)</f>
        <v>#N/A</v>
      </c>
      <c r="Q1275" s="116" t="e">
        <f>VLOOKUP(E1275,'Cust List'!$A:$D,3,0)</f>
        <v>#N/A</v>
      </c>
    </row>
    <row r="1276" spans="13:17" ht="21" x14ac:dyDescent="0.35">
      <c r="M1276" s="729" t="e">
        <f>VLOOKUP(F1276,'NEW LP'!$A:$C,3,0)</f>
        <v>#N/A</v>
      </c>
      <c r="N1276" s="730" t="e">
        <f>VLOOKUP(F1276,'SEASON AP'!$B$6:$F$138,5,0)</f>
        <v>#N/A</v>
      </c>
      <c r="O1276" s="733" t="e">
        <f>VLOOKUP(F1276,'Lp RE&amp;Vs'!$A:$C,2,0)</f>
        <v>#N/A</v>
      </c>
      <c r="P1276" s="307" t="e">
        <f>VLOOKUP(E1276,'Cust List'!$A:$E,2,0)</f>
        <v>#N/A</v>
      </c>
      <c r="Q1276" s="116" t="e">
        <f>VLOOKUP(E1276,'Cust List'!$A:$D,3,0)</f>
        <v>#N/A</v>
      </c>
    </row>
    <row r="1277" spans="13:17" ht="21" x14ac:dyDescent="0.35">
      <c r="M1277" s="729" t="e">
        <f>VLOOKUP(F1277,'NEW LP'!$A:$C,3,0)</f>
        <v>#N/A</v>
      </c>
      <c r="N1277" s="730" t="e">
        <f>VLOOKUP(F1277,'SEASON AP'!$B$6:$F$138,5,0)</f>
        <v>#N/A</v>
      </c>
      <c r="O1277" s="733" t="e">
        <f>VLOOKUP(F1277,'Lp RE&amp;Vs'!$A:$C,2,0)</f>
        <v>#N/A</v>
      </c>
      <c r="P1277" s="307" t="e">
        <f>VLOOKUP(E1277,'Cust List'!$A:$E,2,0)</f>
        <v>#N/A</v>
      </c>
      <c r="Q1277" s="116" t="e">
        <f>VLOOKUP(E1277,'Cust List'!$A:$D,3,0)</f>
        <v>#N/A</v>
      </c>
    </row>
    <row r="1278" spans="13:17" ht="21" x14ac:dyDescent="0.35">
      <c r="M1278" s="729" t="e">
        <f>VLOOKUP(F1278,'NEW LP'!$A:$C,3,0)</f>
        <v>#N/A</v>
      </c>
      <c r="N1278" s="730" t="e">
        <f>VLOOKUP(F1278,'SEASON AP'!$B$6:$F$138,5,0)</f>
        <v>#N/A</v>
      </c>
      <c r="O1278" s="733" t="e">
        <f>VLOOKUP(F1278,'Lp RE&amp;Vs'!$A:$C,2,0)</f>
        <v>#N/A</v>
      </c>
      <c r="P1278" s="307" t="e">
        <f>VLOOKUP(E1278,'Cust List'!$A:$E,2,0)</f>
        <v>#N/A</v>
      </c>
      <c r="Q1278" s="116" t="e">
        <f>VLOOKUP(E1278,'Cust List'!$A:$D,3,0)</f>
        <v>#N/A</v>
      </c>
    </row>
    <row r="1279" spans="13:17" ht="21" x14ac:dyDescent="0.35">
      <c r="M1279" s="729" t="e">
        <f>VLOOKUP(F1279,'NEW LP'!$A:$C,3,0)</f>
        <v>#N/A</v>
      </c>
      <c r="N1279" s="730" t="e">
        <f>VLOOKUP(F1279,'SEASON AP'!$B$6:$F$138,5,0)</f>
        <v>#N/A</v>
      </c>
      <c r="O1279" s="733" t="e">
        <f>VLOOKUP(F1279,'Lp RE&amp;Vs'!$A:$C,2,0)</f>
        <v>#N/A</v>
      </c>
      <c r="P1279" s="307" t="e">
        <f>VLOOKUP(E1279,'Cust List'!$A:$E,2,0)</f>
        <v>#N/A</v>
      </c>
      <c r="Q1279" s="116" t="e">
        <f>VLOOKUP(E1279,'Cust List'!$A:$D,3,0)</f>
        <v>#N/A</v>
      </c>
    </row>
    <row r="1280" spans="13:17" ht="21" x14ac:dyDescent="0.35">
      <c r="M1280" s="729" t="e">
        <f>VLOOKUP(F1280,'NEW LP'!$A:$C,3,0)</f>
        <v>#N/A</v>
      </c>
      <c r="N1280" s="730" t="e">
        <f>VLOOKUP(F1280,'SEASON AP'!$B$6:$F$138,5,0)</f>
        <v>#N/A</v>
      </c>
      <c r="O1280" s="733" t="e">
        <f>VLOOKUP(F1280,'Lp RE&amp;Vs'!$A:$C,2,0)</f>
        <v>#N/A</v>
      </c>
      <c r="P1280" s="307" t="e">
        <f>VLOOKUP(E1280,'Cust List'!$A:$E,2,0)</f>
        <v>#N/A</v>
      </c>
      <c r="Q1280" s="116" t="e">
        <f>VLOOKUP(E1280,'Cust List'!$A:$D,3,0)</f>
        <v>#N/A</v>
      </c>
    </row>
    <row r="1281" spans="13:17" ht="21" x14ac:dyDescent="0.35">
      <c r="M1281" s="729" t="e">
        <f>VLOOKUP(F1281,'NEW LP'!$A:$C,3,0)</f>
        <v>#N/A</v>
      </c>
      <c r="N1281" s="730" t="e">
        <f>VLOOKUP(F1281,'SEASON AP'!$B$6:$F$138,5,0)</f>
        <v>#N/A</v>
      </c>
      <c r="O1281" s="733" t="e">
        <f>VLOOKUP(F1281,'Lp RE&amp;Vs'!$A:$C,2,0)</f>
        <v>#N/A</v>
      </c>
      <c r="P1281" s="307" t="e">
        <f>VLOOKUP(E1281,'Cust List'!$A:$E,2,0)</f>
        <v>#N/A</v>
      </c>
      <c r="Q1281" s="116" t="e">
        <f>VLOOKUP(E1281,'Cust List'!$A:$D,3,0)</f>
        <v>#N/A</v>
      </c>
    </row>
    <row r="1282" spans="13:17" ht="21" x14ac:dyDescent="0.35">
      <c r="M1282" s="729" t="e">
        <f>VLOOKUP(F1282,'NEW LP'!$A:$C,3,0)</f>
        <v>#N/A</v>
      </c>
      <c r="N1282" s="730" t="e">
        <f>VLOOKUP(F1282,'SEASON AP'!$B$6:$F$138,5,0)</f>
        <v>#N/A</v>
      </c>
      <c r="O1282" s="733" t="e">
        <f>VLOOKUP(F1282,'Lp RE&amp;Vs'!$A:$C,2,0)</f>
        <v>#N/A</v>
      </c>
      <c r="P1282" s="307" t="e">
        <f>VLOOKUP(E1282,'Cust List'!$A:$E,2,0)</f>
        <v>#N/A</v>
      </c>
      <c r="Q1282" s="116" t="e">
        <f>VLOOKUP(E1282,'Cust List'!$A:$D,3,0)</f>
        <v>#N/A</v>
      </c>
    </row>
    <row r="1283" spans="13:17" ht="21" x14ac:dyDescent="0.35">
      <c r="M1283" s="729" t="e">
        <f>VLOOKUP(F1283,'NEW LP'!$A:$C,3,0)</f>
        <v>#N/A</v>
      </c>
      <c r="N1283" s="730" t="e">
        <f>VLOOKUP(F1283,'SEASON AP'!$B$6:$F$138,5,0)</f>
        <v>#N/A</v>
      </c>
      <c r="O1283" s="733" t="e">
        <f>VLOOKUP(F1283,'Lp RE&amp;Vs'!$A:$C,2,0)</f>
        <v>#N/A</v>
      </c>
      <c r="P1283" s="307" t="e">
        <f>VLOOKUP(E1283,'Cust List'!$A:$E,2,0)</f>
        <v>#N/A</v>
      </c>
      <c r="Q1283" s="116" t="e">
        <f>VLOOKUP(E1283,'Cust List'!$A:$D,3,0)</f>
        <v>#N/A</v>
      </c>
    </row>
    <row r="1284" spans="13:17" ht="21" x14ac:dyDescent="0.35">
      <c r="M1284" s="729" t="e">
        <f>VLOOKUP(F1284,'NEW LP'!$A:$C,3,0)</f>
        <v>#N/A</v>
      </c>
      <c r="N1284" s="730" t="e">
        <f>VLOOKUP(F1284,'SEASON AP'!$B$6:$F$138,5,0)</f>
        <v>#N/A</v>
      </c>
      <c r="O1284" s="733" t="e">
        <f>VLOOKUP(F1284,'Lp RE&amp;Vs'!$A:$C,2,0)</f>
        <v>#N/A</v>
      </c>
      <c r="P1284" s="307" t="e">
        <f>VLOOKUP(E1284,'Cust List'!$A:$E,2,0)</f>
        <v>#N/A</v>
      </c>
      <c r="Q1284" s="116" t="e">
        <f>VLOOKUP(E1284,'Cust List'!$A:$D,3,0)</f>
        <v>#N/A</v>
      </c>
    </row>
    <row r="1285" spans="13:17" ht="21" x14ac:dyDescent="0.35">
      <c r="M1285" s="729" t="e">
        <f>VLOOKUP(F1285,'NEW LP'!$A:$C,3,0)</f>
        <v>#N/A</v>
      </c>
      <c r="N1285" s="730" t="e">
        <f>VLOOKUP(F1285,'SEASON AP'!$B$6:$F$138,5,0)</f>
        <v>#N/A</v>
      </c>
      <c r="O1285" s="733" t="e">
        <f>VLOOKUP(F1285,'Lp RE&amp;Vs'!$A:$C,2,0)</f>
        <v>#N/A</v>
      </c>
      <c r="P1285" s="307" t="e">
        <f>VLOOKUP(E1285,'Cust List'!$A:$E,2,0)</f>
        <v>#N/A</v>
      </c>
      <c r="Q1285" s="116" t="e">
        <f>VLOOKUP(E1285,'Cust List'!$A:$D,3,0)</f>
        <v>#N/A</v>
      </c>
    </row>
    <row r="1286" spans="13:17" ht="21" x14ac:dyDescent="0.35">
      <c r="M1286" s="729" t="e">
        <f>VLOOKUP(F1286,'NEW LP'!$A:$C,3,0)</f>
        <v>#N/A</v>
      </c>
      <c r="N1286" s="730" t="e">
        <f>VLOOKUP(F1286,'SEASON AP'!$B$6:$F$138,5,0)</f>
        <v>#N/A</v>
      </c>
      <c r="O1286" s="733" t="e">
        <f>VLOOKUP(F1286,'Lp RE&amp;Vs'!$A:$C,2,0)</f>
        <v>#N/A</v>
      </c>
      <c r="P1286" s="307" t="e">
        <f>VLOOKUP(E1286,'Cust List'!$A:$E,2,0)</f>
        <v>#N/A</v>
      </c>
      <c r="Q1286" s="116" t="e">
        <f>VLOOKUP(E1286,'Cust List'!$A:$D,3,0)</f>
        <v>#N/A</v>
      </c>
    </row>
    <row r="1287" spans="13:17" ht="21" x14ac:dyDescent="0.35">
      <c r="M1287" s="729" t="e">
        <f>VLOOKUP(F1287,'NEW LP'!$A:$C,3,0)</f>
        <v>#N/A</v>
      </c>
      <c r="N1287" s="730" t="e">
        <f>VLOOKUP(F1287,'SEASON AP'!$B$6:$F$138,5,0)</f>
        <v>#N/A</v>
      </c>
      <c r="O1287" s="733" t="e">
        <f>VLOOKUP(F1287,'Lp RE&amp;Vs'!$A:$C,2,0)</f>
        <v>#N/A</v>
      </c>
      <c r="P1287" s="307" t="e">
        <f>VLOOKUP(E1287,'Cust List'!$A:$E,2,0)</f>
        <v>#N/A</v>
      </c>
      <c r="Q1287" s="116" t="e">
        <f>VLOOKUP(E1287,'Cust List'!$A:$D,3,0)</f>
        <v>#N/A</v>
      </c>
    </row>
    <row r="1288" spans="13:17" ht="21" x14ac:dyDescent="0.35">
      <c r="M1288" s="729" t="e">
        <f>VLOOKUP(F1288,'NEW LP'!$A:$C,3,0)</f>
        <v>#N/A</v>
      </c>
      <c r="N1288" s="730" t="e">
        <f>VLOOKUP(F1288,'SEASON AP'!$B$6:$F$138,5,0)</f>
        <v>#N/A</v>
      </c>
      <c r="O1288" s="733" t="e">
        <f>VLOOKUP(F1288,'Lp RE&amp;Vs'!$A:$C,2,0)</f>
        <v>#N/A</v>
      </c>
      <c r="P1288" s="307" t="e">
        <f>VLOOKUP(E1288,'Cust List'!$A:$E,2,0)</f>
        <v>#N/A</v>
      </c>
      <c r="Q1288" s="116" t="e">
        <f>VLOOKUP(E1288,'Cust List'!$A:$D,3,0)</f>
        <v>#N/A</v>
      </c>
    </row>
    <row r="1289" spans="13:17" ht="21" x14ac:dyDescent="0.35">
      <c r="M1289" s="729" t="e">
        <f>VLOOKUP(F1289,'NEW LP'!$A:$C,3,0)</f>
        <v>#N/A</v>
      </c>
      <c r="N1289" s="730" t="e">
        <f>VLOOKUP(F1289,'SEASON AP'!$B$6:$F$138,5,0)</f>
        <v>#N/A</v>
      </c>
      <c r="O1289" s="733" t="e">
        <f>VLOOKUP(F1289,'Lp RE&amp;Vs'!$A:$C,2,0)</f>
        <v>#N/A</v>
      </c>
      <c r="P1289" s="307" t="e">
        <f>VLOOKUP(E1289,'Cust List'!$A:$E,2,0)</f>
        <v>#N/A</v>
      </c>
      <c r="Q1289" s="116" t="e">
        <f>VLOOKUP(E1289,'Cust List'!$A:$D,3,0)</f>
        <v>#N/A</v>
      </c>
    </row>
    <row r="1290" spans="13:17" ht="21" x14ac:dyDescent="0.35">
      <c r="M1290" s="729" t="e">
        <f>VLOOKUP(F1290,'NEW LP'!$A:$C,3,0)</f>
        <v>#N/A</v>
      </c>
      <c r="N1290" s="730" t="e">
        <f>VLOOKUP(F1290,'SEASON AP'!$B$6:$F$138,5,0)</f>
        <v>#N/A</v>
      </c>
      <c r="O1290" s="733" t="e">
        <f>VLOOKUP(F1290,'Lp RE&amp;Vs'!$A:$C,2,0)</f>
        <v>#N/A</v>
      </c>
      <c r="P1290" s="307" t="e">
        <f>VLOOKUP(E1290,'Cust List'!$A:$E,2,0)</f>
        <v>#N/A</v>
      </c>
      <c r="Q1290" s="116" t="e">
        <f>VLOOKUP(E1290,'Cust List'!$A:$D,3,0)</f>
        <v>#N/A</v>
      </c>
    </row>
    <row r="1291" spans="13:17" ht="21" x14ac:dyDescent="0.35">
      <c r="M1291" s="729" t="e">
        <f>VLOOKUP(F1291,'NEW LP'!$A:$C,3,0)</f>
        <v>#N/A</v>
      </c>
      <c r="N1291" s="730" t="e">
        <f>VLOOKUP(F1291,'SEASON AP'!$B$6:$F$138,5,0)</f>
        <v>#N/A</v>
      </c>
      <c r="O1291" s="733" t="e">
        <f>VLOOKUP(F1291,'Lp RE&amp;Vs'!$A:$C,2,0)</f>
        <v>#N/A</v>
      </c>
      <c r="P1291" s="307" t="e">
        <f>VLOOKUP(E1291,'Cust List'!$A:$E,2,0)</f>
        <v>#N/A</v>
      </c>
      <c r="Q1291" s="116" t="e">
        <f>VLOOKUP(E1291,'Cust List'!$A:$D,3,0)</f>
        <v>#N/A</v>
      </c>
    </row>
    <row r="1292" spans="13:17" ht="21" x14ac:dyDescent="0.35">
      <c r="M1292" s="729" t="e">
        <f>VLOOKUP(F1292,'NEW LP'!$A:$C,3,0)</f>
        <v>#N/A</v>
      </c>
      <c r="N1292" s="730" t="e">
        <f>VLOOKUP(F1292,'SEASON AP'!$B$6:$F$138,5,0)</f>
        <v>#N/A</v>
      </c>
      <c r="O1292" s="733" t="e">
        <f>VLOOKUP(F1292,'Lp RE&amp;Vs'!$A:$C,2,0)</f>
        <v>#N/A</v>
      </c>
      <c r="P1292" s="307" t="e">
        <f>VLOOKUP(E1292,'Cust List'!$A:$E,2,0)</f>
        <v>#N/A</v>
      </c>
      <c r="Q1292" s="116" t="e">
        <f>VLOOKUP(E1292,'Cust List'!$A:$D,3,0)</f>
        <v>#N/A</v>
      </c>
    </row>
    <row r="1293" spans="13:17" ht="21" x14ac:dyDescent="0.35">
      <c r="M1293" s="729" t="e">
        <f>VLOOKUP(F1293,'NEW LP'!$A:$C,3,0)</f>
        <v>#N/A</v>
      </c>
      <c r="N1293" s="730" t="e">
        <f>VLOOKUP(F1293,'SEASON AP'!$B$6:$F$138,5,0)</f>
        <v>#N/A</v>
      </c>
      <c r="O1293" s="733" t="e">
        <f>VLOOKUP(F1293,'Lp RE&amp;Vs'!$A:$C,2,0)</f>
        <v>#N/A</v>
      </c>
      <c r="P1293" s="307" t="e">
        <f>VLOOKUP(E1293,'Cust List'!$A:$E,2,0)</f>
        <v>#N/A</v>
      </c>
      <c r="Q1293" s="116" t="e">
        <f>VLOOKUP(E1293,'Cust List'!$A:$D,3,0)</f>
        <v>#N/A</v>
      </c>
    </row>
    <row r="1294" spans="13:17" ht="21" x14ac:dyDescent="0.35">
      <c r="M1294" s="729" t="e">
        <f>VLOOKUP(F1294,'NEW LP'!$A:$C,3,0)</f>
        <v>#N/A</v>
      </c>
      <c r="N1294" s="730" t="e">
        <f>VLOOKUP(F1294,'SEASON AP'!$B$6:$F$138,5,0)</f>
        <v>#N/A</v>
      </c>
      <c r="O1294" s="733" t="e">
        <f>VLOOKUP(F1294,'Lp RE&amp;Vs'!$A:$C,2,0)</f>
        <v>#N/A</v>
      </c>
      <c r="P1294" s="307" t="e">
        <f>VLOOKUP(E1294,'Cust List'!$A:$E,2,0)</f>
        <v>#N/A</v>
      </c>
      <c r="Q1294" s="116" t="e">
        <f>VLOOKUP(E1294,'Cust List'!$A:$D,3,0)</f>
        <v>#N/A</v>
      </c>
    </row>
    <row r="1295" spans="13:17" ht="21" x14ac:dyDescent="0.35">
      <c r="M1295" s="729" t="e">
        <f>VLOOKUP(F1295,'NEW LP'!$A:$C,3,0)</f>
        <v>#N/A</v>
      </c>
      <c r="N1295" s="730" t="e">
        <f>VLOOKUP(F1295,'SEASON AP'!$B$6:$F$138,5,0)</f>
        <v>#N/A</v>
      </c>
      <c r="O1295" s="733" t="e">
        <f>VLOOKUP(F1295,'Lp RE&amp;Vs'!$A:$C,2,0)</f>
        <v>#N/A</v>
      </c>
      <c r="P1295" s="307" t="e">
        <f>VLOOKUP(E1295,'Cust List'!$A:$E,2,0)</f>
        <v>#N/A</v>
      </c>
      <c r="Q1295" s="116" t="e">
        <f>VLOOKUP(E1295,'Cust List'!$A:$D,3,0)</f>
        <v>#N/A</v>
      </c>
    </row>
    <row r="1296" spans="13:17" ht="21" x14ac:dyDescent="0.35">
      <c r="M1296" s="729" t="e">
        <f>VLOOKUP(F1296,'NEW LP'!$A:$C,3,0)</f>
        <v>#N/A</v>
      </c>
      <c r="N1296" s="730" t="e">
        <f>VLOOKUP(F1296,'SEASON AP'!$B$6:$F$138,5,0)</f>
        <v>#N/A</v>
      </c>
      <c r="O1296" s="733" t="e">
        <f>VLOOKUP(F1296,'Lp RE&amp;Vs'!$A:$C,2,0)</f>
        <v>#N/A</v>
      </c>
      <c r="P1296" s="307" t="e">
        <f>VLOOKUP(E1296,'Cust List'!$A:$E,2,0)</f>
        <v>#N/A</v>
      </c>
      <c r="Q1296" s="116" t="e">
        <f>VLOOKUP(E1296,'Cust List'!$A:$D,3,0)</f>
        <v>#N/A</v>
      </c>
    </row>
    <row r="1297" spans="13:17" ht="21" x14ac:dyDescent="0.35">
      <c r="M1297" s="729" t="e">
        <f>VLOOKUP(F1297,'NEW LP'!$A:$C,3,0)</f>
        <v>#N/A</v>
      </c>
      <c r="N1297" s="730" t="e">
        <f>VLOOKUP(F1297,'SEASON AP'!$B$6:$F$138,5,0)</f>
        <v>#N/A</v>
      </c>
      <c r="O1297" s="733" t="e">
        <f>VLOOKUP(F1297,'Lp RE&amp;Vs'!$A:$C,2,0)</f>
        <v>#N/A</v>
      </c>
      <c r="P1297" s="307" t="e">
        <f>VLOOKUP(E1297,'Cust List'!$A:$E,2,0)</f>
        <v>#N/A</v>
      </c>
      <c r="Q1297" s="116" t="e">
        <f>VLOOKUP(E1297,'Cust List'!$A:$D,3,0)</f>
        <v>#N/A</v>
      </c>
    </row>
    <row r="1298" spans="13:17" ht="21" x14ac:dyDescent="0.35">
      <c r="M1298" s="729" t="e">
        <f>VLOOKUP(F1298,'NEW LP'!$A:$C,3,0)</f>
        <v>#N/A</v>
      </c>
      <c r="N1298" s="730" t="e">
        <f>VLOOKUP(F1298,'SEASON AP'!$B$6:$F$138,5,0)</f>
        <v>#N/A</v>
      </c>
      <c r="O1298" s="733" t="e">
        <f>VLOOKUP(F1298,'Lp RE&amp;Vs'!$A:$C,2,0)</f>
        <v>#N/A</v>
      </c>
      <c r="P1298" s="307" t="e">
        <f>VLOOKUP(E1298,'Cust List'!$A:$E,2,0)</f>
        <v>#N/A</v>
      </c>
      <c r="Q1298" s="116" t="e">
        <f>VLOOKUP(E1298,'Cust List'!$A:$D,3,0)</f>
        <v>#N/A</v>
      </c>
    </row>
    <row r="1299" spans="13:17" ht="21" x14ac:dyDescent="0.35">
      <c r="M1299" s="729" t="e">
        <f>VLOOKUP(F1299,'NEW LP'!$A:$C,3,0)</f>
        <v>#N/A</v>
      </c>
      <c r="N1299" s="730" t="e">
        <f>VLOOKUP(F1299,'SEASON AP'!$B$6:$F$138,5,0)</f>
        <v>#N/A</v>
      </c>
      <c r="O1299" s="733" t="e">
        <f>VLOOKUP(F1299,'Lp RE&amp;Vs'!$A:$C,2,0)</f>
        <v>#N/A</v>
      </c>
      <c r="P1299" s="307" t="e">
        <f>VLOOKUP(E1299,'Cust List'!$A:$E,2,0)</f>
        <v>#N/A</v>
      </c>
      <c r="Q1299" s="116" t="e">
        <f>VLOOKUP(E1299,'Cust List'!$A:$D,3,0)</f>
        <v>#N/A</v>
      </c>
    </row>
    <row r="1300" spans="13:17" ht="21" x14ac:dyDescent="0.35">
      <c r="M1300" s="729" t="e">
        <f>VLOOKUP(F1300,'NEW LP'!$A:$C,3,0)</f>
        <v>#N/A</v>
      </c>
      <c r="N1300" s="730" t="e">
        <f>VLOOKUP(F1300,'SEASON AP'!$B$6:$F$138,5,0)</f>
        <v>#N/A</v>
      </c>
      <c r="O1300" s="733" t="e">
        <f>VLOOKUP(F1300,'Lp RE&amp;Vs'!$A:$C,2,0)</f>
        <v>#N/A</v>
      </c>
      <c r="P1300" s="307" t="e">
        <f>VLOOKUP(E1300,'Cust List'!$A:$E,2,0)</f>
        <v>#N/A</v>
      </c>
      <c r="Q1300" s="116" t="e">
        <f>VLOOKUP(E1300,'Cust List'!$A:$D,3,0)</f>
        <v>#N/A</v>
      </c>
    </row>
    <row r="1301" spans="13:17" ht="21" x14ac:dyDescent="0.35">
      <c r="M1301" s="729" t="e">
        <f>VLOOKUP(F1301,'NEW LP'!$A:$C,3,0)</f>
        <v>#N/A</v>
      </c>
      <c r="N1301" s="730" t="e">
        <f>VLOOKUP(F1301,'SEASON AP'!$B$6:$F$138,5,0)</f>
        <v>#N/A</v>
      </c>
      <c r="O1301" s="733" t="e">
        <f>VLOOKUP(F1301,'Lp RE&amp;Vs'!$A:$C,2,0)</f>
        <v>#N/A</v>
      </c>
      <c r="P1301" s="307" t="e">
        <f>VLOOKUP(E1301,'Cust List'!$A:$E,2,0)</f>
        <v>#N/A</v>
      </c>
      <c r="Q1301" s="116" t="e">
        <f>VLOOKUP(E1301,'Cust List'!$A:$D,3,0)</f>
        <v>#N/A</v>
      </c>
    </row>
    <row r="1302" spans="13:17" ht="21" x14ac:dyDescent="0.35">
      <c r="M1302" s="729" t="e">
        <f>VLOOKUP(F1302,'NEW LP'!$A:$C,3,0)</f>
        <v>#N/A</v>
      </c>
      <c r="N1302" s="730" t="e">
        <f>VLOOKUP(F1302,'SEASON AP'!$B$6:$F$138,5,0)</f>
        <v>#N/A</v>
      </c>
      <c r="O1302" s="733" t="e">
        <f>VLOOKUP(F1302,'Lp RE&amp;Vs'!$A:$C,2,0)</f>
        <v>#N/A</v>
      </c>
      <c r="P1302" s="307" t="e">
        <f>VLOOKUP(E1302,'Cust List'!$A:$E,2,0)</f>
        <v>#N/A</v>
      </c>
      <c r="Q1302" s="116" t="e">
        <f>VLOOKUP(E1302,'Cust List'!$A:$D,3,0)</f>
        <v>#N/A</v>
      </c>
    </row>
    <row r="1303" spans="13:17" ht="21" x14ac:dyDescent="0.35">
      <c r="M1303" s="729" t="e">
        <f>VLOOKUP(F1303,'NEW LP'!$A:$C,3,0)</f>
        <v>#N/A</v>
      </c>
      <c r="N1303" s="730" t="e">
        <f>VLOOKUP(F1303,'SEASON AP'!$B$6:$F$138,5,0)</f>
        <v>#N/A</v>
      </c>
      <c r="O1303" s="733" t="e">
        <f>VLOOKUP(F1303,'Lp RE&amp;Vs'!$A:$C,2,0)</f>
        <v>#N/A</v>
      </c>
      <c r="P1303" s="307" t="e">
        <f>VLOOKUP(E1303,'Cust List'!$A:$E,2,0)</f>
        <v>#N/A</v>
      </c>
      <c r="Q1303" s="116" t="e">
        <f>VLOOKUP(E1303,'Cust List'!$A:$D,3,0)</f>
        <v>#N/A</v>
      </c>
    </row>
    <row r="1304" spans="13:17" ht="21" x14ac:dyDescent="0.35">
      <c r="M1304" s="729" t="e">
        <f>VLOOKUP(F1304,'NEW LP'!$A:$C,3,0)</f>
        <v>#N/A</v>
      </c>
      <c r="N1304" s="730" t="e">
        <f>VLOOKUP(F1304,'SEASON AP'!$B$6:$F$138,5,0)</f>
        <v>#N/A</v>
      </c>
      <c r="O1304" s="733" t="e">
        <f>VLOOKUP(F1304,'Lp RE&amp;Vs'!$A:$C,2,0)</f>
        <v>#N/A</v>
      </c>
      <c r="P1304" s="307" t="e">
        <f>VLOOKUP(E1304,'Cust List'!$A:$E,2,0)</f>
        <v>#N/A</v>
      </c>
      <c r="Q1304" s="116" t="e">
        <f>VLOOKUP(E1304,'Cust List'!$A:$D,3,0)</f>
        <v>#N/A</v>
      </c>
    </row>
    <row r="1305" spans="13:17" ht="21" x14ac:dyDescent="0.35">
      <c r="M1305" s="729" t="e">
        <f>VLOOKUP(F1305,'NEW LP'!$A:$C,3,0)</f>
        <v>#N/A</v>
      </c>
      <c r="N1305" s="730" t="e">
        <f>VLOOKUP(F1305,'SEASON AP'!$B$6:$F$138,5,0)</f>
        <v>#N/A</v>
      </c>
      <c r="O1305" s="733" t="e">
        <f>VLOOKUP(F1305,'Lp RE&amp;Vs'!$A:$C,2,0)</f>
        <v>#N/A</v>
      </c>
      <c r="P1305" s="307" t="e">
        <f>VLOOKUP(E1305,'Cust List'!$A:$E,2,0)</f>
        <v>#N/A</v>
      </c>
      <c r="Q1305" s="116" t="e">
        <f>VLOOKUP(E1305,'Cust List'!$A:$D,3,0)</f>
        <v>#N/A</v>
      </c>
    </row>
    <row r="1306" spans="13:17" ht="21" x14ac:dyDescent="0.35">
      <c r="M1306" s="729" t="e">
        <f>VLOOKUP(F1306,'NEW LP'!$A:$C,3,0)</f>
        <v>#N/A</v>
      </c>
      <c r="N1306" s="730" t="e">
        <f>VLOOKUP(F1306,'SEASON AP'!$B$6:$F$138,5,0)</f>
        <v>#N/A</v>
      </c>
      <c r="O1306" s="733" t="e">
        <f>VLOOKUP(F1306,'Lp RE&amp;Vs'!$A:$C,2,0)</f>
        <v>#N/A</v>
      </c>
      <c r="P1306" s="307" t="e">
        <f>VLOOKUP(E1306,'Cust List'!$A:$E,2,0)</f>
        <v>#N/A</v>
      </c>
      <c r="Q1306" s="116" t="e">
        <f>VLOOKUP(E1306,'Cust List'!$A:$D,3,0)</f>
        <v>#N/A</v>
      </c>
    </row>
    <row r="1307" spans="13:17" ht="21" x14ac:dyDescent="0.35">
      <c r="M1307" s="729" t="e">
        <f>VLOOKUP(F1307,'NEW LP'!$A:$C,3,0)</f>
        <v>#N/A</v>
      </c>
      <c r="N1307" s="730" t="e">
        <f>VLOOKUP(F1307,'SEASON AP'!$B$6:$F$138,5,0)</f>
        <v>#N/A</v>
      </c>
      <c r="O1307" s="733" t="e">
        <f>VLOOKUP(F1307,'Lp RE&amp;Vs'!$A:$C,2,0)</f>
        <v>#N/A</v>
      </c>
      <c r="P1307" s="307" t="e">
        <f>VLOOKUP(E1307,'Cust List'!$A:$E,2,0)</f>
        <v>#N/A</v>
      </c>
      <c r="Q1307" s="116" t="e">
        <f>VLOOKUP(E1307,'Cust List'!$A:$D,3,0)</f>
        <v>#N/A</v>
      </c>
    </row>
    <row r="1308" spans="13:17" ht="21" x14ac:dyDescent="0.35">
      <c r="M1308" s="729" t="e">
        <f>VLOOKUP(F1308,'NEW LP'!$A:$C,3,0)</f>
        <v>#N/A</v>
      </c>
      <c r="N1308" s="730" t="e">
        <f>VLOOKUP(F1308,'SEASON AP'!$B$6:$F$138,5,0)</f>
        <v>#N/A</v>
      </c>
      <c r="O1308" s="733" t="e">
        <f>VLOOKUP(F1308,'Lp RE&amp;Vs'!$A:$C,2,0)</f>
        <v>#N/A</v>
      </c>
      <c r="P1308" s="307" t="e">
        <f>VLOOKUP(E1308,'Cust List'!$A:$E,2,0)</f>
        <v>#N/A</v>
      </c>
      <c r="Q1308" s="116" t="e">
        <f>VLOOKUP(E1308,'Cust List'!$A:$D,3,0)</f>
        <v>#N/A</v>
      </c>
    </row>
    <row r="1309" spans="13:17" ht="21" x14ac:dyDescent="0.35">
      <c r="M1309" s="729" t="e">
        <f>VLOOKUP(F1309,'NEW LP'!$A:$C,3,0)</f>
        <v>#N/A</v>
      </c>
      <c r="N1309" s="730" t="e">
        <f>VLOOKUP(F1309,'SEASON AP'!$B$6:$F$138,5,0)</f>
        <v>#N/A</v>
      </c>
      <c r="O1309" s="733" t="e">
        <f>VLOOKUP(F1309,'Lp RE&amp;Vs'!$A:$C,2,0)</f>
        <v>#N/A</v>
      </c>
      <c r="P1309" s="307" t="e">
        <f>VLOOKUP(E1309,'Cust List'!$A:$E,2,0)</f>
        <v>#N/A</v>
      </c>
      <c r="Q1309" s="116" t="e">
        <f>VLOOKUP(E1309,'Cust List'!$A:$D,3,0)</f>
        <v>#N/A</v>
      </c>
    </row>
    <row r="1310" spans="13:17" ht="21" x14ac:dyDescent="0.35">
      <c r="M1310" s="729" t="e">
        <f>VLOOKUP(F1310,'NEW LP'!$A:$C,3,0)</f>
        <v>#N/A</v>
      </c>
      <c r="N1310" s="730" t="e">
        <f>VLOOKUP(F1310,'SEASON AP'!$B$6:$F$138,5,0)</f>
        <v>#N/A</v>
      </c>
      <c r="O1310" s="733" t="e">
        <f>VLOOKUP(F1310,'Lp RE&amp;Vs'!$A:$C,2,0)</f>
        <v>#N/A</v>
      </c>
      <c r="P1310" s="307" t="e">
        <f>VLOOKUP(E1310,'Cust List'!$A:$E,2,0)</f>
        <v>#N/A</v>
      </c>
      <c r="Q1310" s="116" t="e">
        <f>VLOOKUP(E1310,'Cust List'!$A:$D,3,0)</f>
        <v>#N/A</v>
      </c>
    </row>
    <row r="1311" spans="13:17" ht="21" x14ac:dyDescent="0.35">
      <c r="M1311" s="729" t="e">
        <f>VLOOKUP(F1311,'NEW LP'!$A:$C,3,0)</f>
        <v>#N/A</v>
      </c>
      <c r="N1311" s="730" t="e">
        <f>VLOOKUP(F1311,'SEASON AP'!$B$6:$F$138,5,0)</f>
        <v>#N/A</v>
      </c>
      <c r="O1311" s="733" t="e">
        <f>VLOOKUP(F1311,'Lp RE&amp;Vs'!$A:$C,2,0)</f>
        <v>#N/A</v>
      </c>
      <c r="P1311" s="307" t="e">
        <f>VLOOKUP(E1311,'Cust List'!$A:$E,2,0)</f>
        <v>#N/A</v>
      </c>
      <c r="Q1311" s="116" t="e">
        <f>VLOOKUP(E1311,'Cust List'!$A:$D,3,0)</f>
        <v>#N/A</v>
      </c>
    </row>
    <row r="1312" spans="13:17" ht="21" x14ac:dyDescent="0.35">
      <c r="M1312" s="729" t="e">
        <f>VLOOKUP(F1312,'NEW LP'!$A:$C,3,0)</f>
        <v>#N/A</v>
      </c>
      <c r="N1312" s="730" t="e">
        <f>VLOOKUP(F1312,'SEASON AP'!$B$6:$F$138,5,0)</f>
        <v>#N/A</v>
      </c>
      <c r="O1312" s="733" t="e">
        <f>VLOOKUP(F1312,'Lp RE&amp;Vs'!$A:$C,2,0)</f>
        <v>#N/A</v>
      </c>
      <c r="P1312" s="307" t="e">
        <f>VLOOKUP(E1312,'Cust List'!$A:$E,2,0)</f>
        <v>#N/A</v>
      </c>
      <c r="Q1312" s="116" t="e">
        <f>VLOOKUP(E1312,'Cust List'!$A:$D,3,0)</f>
        <v>#N/A</v>
      </c>
    </row>
    <row r="1313" spans="13:17" ht="21" x14ac:dyDescent="0.35">
      <c r="M1313" s="729" t="e">
        <f>VLOOKUP(F1313,'NEW LP'!$A:$C,3,0)</f>
        <v>#N/A</v>
      </c>
      <c r="N1313" s="730" t="e">
        <f>VLOOKUP(F1313,'SEASON AP'!$B$6:$F$138,5,0)</f>
        <v>#N/A</v>
      </c>
      <c r="O1313" s="733" t="e">
        <f>VLOOKUP(F1313,'Lp RE&amp;Vs'!$A:$C,2,0)</f>
        <v>#N/A</v>
      </c>
      <c r="P1313" s="307" t="e">
        <f>VLOOKUP(E1313,'Cust List'!$A:$E,2,0)</f>
        <v>#N/A</v>
      </c>
      <c r="Q1313" s="116" t="e">
        <f>VLOOKUP(E1313,'Cust List'!$A:$D,3,0)</f>
        <v>#N/A</v>
      </c>
    </row>
    <row r="1314" spans="13:17" ht="21" x14ac:dyDescent="0.35">
      <c r="M1314" s="729" t="e">
        <f>VLOOKUP(F1314,'NEW LP'!$A:$C,3,0)</f>
        <v>#N/A</v>
      </c>
      <c r="N1314" s="730" t="e">
        <f>VLOOKUP(F1314,'SEASON AP'!$B$6:$F$138,5,0)</f>
        <v>#N/A</v>
      </c>
      <c r="O1314" s="733" t="e">
        <f>VLOOKUP(F1314,'Lp RE&amp;Vs'!$A:$C,2,0)</f>
        <v>#N/A</v>
      </c>
      <c r="P1314" s="307" t="e">
        <f>VLOOKUP(E1314,'Cust List'!$A:$E,2,0)</f>
        <v>#N/A</v>
      </c>
      <c r="Q1314" s="116" t="e">
        <f>VLOOKUP(E1314,'Cust List'!$A:$D,3,0)</f>
        <v>#N/A</v>
      </c>
    </row>
    <row r="1315" spans="13:17" ht="21" x14ac:dyDescent="0.35">
      <c r="M1315" s="729" t="e">
        <f>VLOOKUP(F1315,'NEW LP'!$A:$C,3,0)</f>
        <v>#N/A</v>
      </c>
      <c r="N1315" s="730" t="e">
        <f>VLOOKUP(F1315,'SEASON AP'!$B$6:$F$138,5,0)</f>
        <v>#N/A</v>
      </c>
      <c r="O1315" s="733" t="e">
        <f>VLOOKUP(F1315,'Lp RE&amp;Vs'!$A:$C,2,0)</f>
        <v>#N/A</v>
      </c>
      <c r="P1315" s="307" t="e">
        <f>VLOOKUP(E1315,'Cust List'!$A:$E,2,0)</f>
        <v>#N/A</v>
      </c>
      <c r="Q1315" s="116" t="e">
        <f>VLOOKUP(E1315,'Cust List'!$A:$D,3,0)</f>
        <v>#N/A</v>
      </c>
    </row>
    <row r="1316" spans="13:17" ht="21" x14ac:dyDescent="0.35">
      <c r="M1316" s="729" t="e">
        <f>VLOOKUP(F1316,'NEW LP'!$A:$C,3,0)</f>
        <v>#N/A</v>
      </c>
      <c r="N1316" s="730" t="e">
        <f>VLOOKUP(F1316,'SEASON AP'!$B$6:$F$138,5,0)</f>
        <v>#N/A</v>
      </c>
      <c r="O1316" s="733" t="e">
        <f>VLOOKUP(F1316,'Lp RE&amp;Vs'!$A:$C,2,0)</f>
        <v>#N/A</v>
      </c>
      <c r="P1316" s="307" t="e">
        <f>VLOOKUP(E1316,'Cust List'!$A:$E,2,0)</f>
        <v>#N/A</v>
      </c>
      <c r="Q1316" s="116" t="e">
        <f>VLOOKUP(E1316,'Cust List'!$A:$D,3,0)</f>
        <v>#N/A</v>
      </c>
    </row>
    <row r="1317" spans="13:17" ht="21" x14ac:dyDescent="0.35">
      <c r="M1317" s="729" t="e">
        <f>VLOOKUP(F1317,'NEW LP'!$A:$C,3,0)</f>
        <v>#N/A</v>
      </c>
      <c r="N1317" s="730" t="e">
        <f>VLOOKUP(F1317,'SEASON AP'!$B$6:$F$138,5,0)</f>
        <v>#N/A</v>
      </c>
      <c r="O1317" s="733" t="e">
        <f>VLOOKUP(F1317,'Lp RE&amp;Vs'!$A:$C,2,0)</f>
        <v>#N/A</v>
      </c>
      <c r="P1317" s="307" t="e">
        <f>VLOOKUP(E1317,'Cust List'!$A:$E,2,0)</f>
        <v>#N/A</v>
      </c>
      <c r="Q1317" s="116" t="e">
        <f>VLOOKUP(E1317,'Cust List'!$A:$D,3,0)</f>
        <v>#N/A</v>
      </c>
    </row>
    <row r="1318" spans="13:17" ht="21" x14ac:dyDescent="0.35">
      <c r="M1318" s="729" t="e">
        <f>VLOOKUP(F1318,'NEW LP'!$A:$C,3,0)</f>
        <v>#N/A</v>
      </c>
      <c r="N1318" s="730" t="e">
        <f>VLOOKUP(F1318,'SEASON AP'!$B$6:$F$138,5,0)</f>
        <v>#N/A</v>
      </c>
      <c r="O1318" s="733" t="e">
        <f>VLOOKUP(F1318,'Lp RE&amp;Vs'!$A:$C,2,0)</f>
        <v>#N/A</v>
      </c>
      <c r="P1318" s="307" t="e">
        <f>VLOOKUP(E1318,'Cust List'!$A:$E,2,0)</f>
        <v>#N/A</v>
      </c>
      <c r="Q1318" s="116" t="e">
        <f>VLOOKUP(E1318,'Cust List'!$A:$D,3,0)</f>
        <v>#N/A</v>
      </c>
    </row>
    <row r="1319" spans="13:17" ht="21" x14ac:dyDescent="0.35">
      <c r="M1319" s="729" t="e">
        <f>VLOOKUP(F1319,'NEW LP'!$A:$C,3,0)</f>
        <v>#N/A</v>
      </c>
      <c r="N1319" s="730" t="e">
        <f>VLOOKUP(F1319,'SEASON AP'!$B$6:$F$138,5,0)</f>
        <v>#N/A</v>
      </c>
      <c r="O1319" s="733" t="e">
        <f>VLOOKUP(F1319,'Lp RE&amp;Vs'!$A:$C,2,0)</f>
        <v>#N/A</v>
      </c>
      <c r="P1319" s="307" t="e">
        <f>VLOOKUP(E1319,'Cust List'!$A:$E,2,0)</f>
        <v>#N/A</v>
      </c>
      <c r="Q1319" s="116" t="e">
        <f>VLOOKUP(E1319,'Cust List'!$A:$D,3,0)</f>
        <v>#N/A</v>
      </c>
    </row>
    <row r="1320" spans="13:17" ht="21" x14ac:dyDescent="0.35">
      <c r="M1320" s="729" t="e">
        <f>VLOOKUP(F1320,'NEW LP'!$A:$C,3,0)</f>
        <v>#N/A</v>
      </c>
      <c r="N1320" s="730" t="e">
        <f>VLOOKUP(F1320,'SEASON AP'!$B$6:$F$138,5,0)</f>
        <v>#N/A</v>
      </c>
      <c r="O1320" s="733" t="e">
        <f>VLOOKUP(F1320,'Lp RE&amp;Vs'!$A:$C,2,0)</f>
        <v>#N/A</v>
      </c>
      <c r="P1320" s="307" t="e">
        <f>VLOOKUP(E1320,'Cust List'!$A:$E,2,0)</f>
        <v>#N/A</v>
      </c>
      <c r="Q1320" s="116" t="e">
        <f>VLOOKUP(E1320,'Cust List'!$A:$D,3,0)</f>
        <v>#N/A</v>
      </c>
    </row>
    <row r="1321" spans="13:17" ht="21" x14ac:dyDescent="0.35">
      <c r="M1321" s="729" t="e">
        <f>VLOOKUP(F1321,'NEW LP'!$A:$C,3,0)</f>
        <v>#N/A</v>
      </c>
      <c r="N1321" s="730" t="e">
        <f>VLOOKUP(F1321,'SEASON AP'!$B$6:$F$138,5,0)</f>
        <v>#N/A</v>
      </c>
      <c r="O1321" s="733" t="e">
        <f>VLOOKUP(F1321,'Lp RE&amp;Vs'!$A:$C,2,0)</f>
        <v>#N/A</v>
      </c>
      <c r="P1321" s="307" t="e">
        <f>VLOOKUP(E1321,'Cust List'!$A:$E,2,0)</f>
        <v>#N/A</v>
      </c>
      <c r="Q1321" s="116" t="e">
        <f>VLOOKUP(E1321,'Cust List'!$A:$D,3,0)</f>
        <v>#N/A</v>
      </c>
    </row>
    <row r="1322" spans="13:17" ht="21" x14ac:dyDescent="0.35">
      <c r="M1322" s="729" t="e">
        <f>VLOOKUP(F1322,'NEW LP'!$A:$C,3,0)</f>
        <v>#N/A</v>
      </c>
      <c r="N1322" s="730" t="e">
        <f>VLOOKUP(F1322,'SEASON AP'!$B$6:$F$138,5,0)</f>
        <v>#N/A</v>
      </c>
      <c r="O1322" s="733" t="e">
        <f>VLOOKUP(F1322,'Lp RE&amp;Vs'!$A:$C,2,0)</f>
        <v>#N/A</v>
      </c>
      <c r="P1322" s="307" t="e">
        <f>VLOOKUP(E1322,'Cust List'!$A:$E,2,0)</f>
        <v>#N/A</v>
      </c>
      <c r="Q1322" s="116" t="e">
        <f>VLOOKUP(E1322,'Cust List'!$A:$D,3,0)</f>
        <v>#N/A</v>
      </c>
    </row>
    <row r="1323" spans="13:17" ht="21" x14ac:dyDescent="0.35">
      <c r="M1323" s="729" t="e">
        <f>VLOOKUP(F1323,'NEW LP'!$A:$C,3,0)</f>
        <v>#N/A</v>
      </c>
      <c r="N1323" s="730" t="e">
        <f>VLOOKUP(F1323,'SEASON AP'!$B$6:$F$138,5,0)</f>
        <v>#N/A</v>
      </c>
      <c r="O1323" s="733" t="e">
        <f>VLOOKUP(F1323,'Lp RE&amp;Vs'!$A:$C,2,0)</f>
        <v>#N/A</v>
      </c>
      <c r="P1323" s="307" t="e">
        <f>VLOOKUP(E1323,'Cust List'!$A:$E,2,0)</f>
        <v>#N/A</v>
      </c>
      <c r="Q1323" s="116" t="e">
        <f>VLOOKUP(E1323,'Cust List'!$A:$D,3,0)</f>
        <v>#N/A</v>
      </c>
    </row>
    <row r="1324" spans="13:17" ht="21" x14ac:dyDescent="0.35">
      <c r="M1324" s="729" t="e">
        <f>VLOOKUP(F1324,'NEW LP'!$A:$C,3,0)</f>
        <v>#N/A</v>
      </c>
      <c r="N1324" s="730" t="e">
        <f>VLOOKUP(F1324,'SEASON AP'!$B$6:$F$138,5,0)</f>
        <v>#N/A</v>
      </c>
      <c r="O1324" s="733" t="e">
        <f>VLOOKUP(F1324,'Lp RE&amp;Vs'!$A:$C,2,0)</f>
        <v>#N/A</v>
      </c>
      <c r="P1324" s="307" t="e">
        <f>VLOOKUP(E1324,'Cust List'!$A:$E,2,0)</f>
        <v>#N/A</v>
      </c>
      <c r="Q1324" s="116" t="e">
        <f>VLOOKUP(E1324,'Cust List'!$A:$D,3,0)</f>
        <v>#N/A</v>
      </c>
    </row>
    <row r="1325" spans="13:17" ht="21" x14ac:dyDescent="0.35">
      <c r="M1325" s="729" t="e">
        <f>VLOOKUP(F1325,'NEW LP'!$A:$C,3,0)</f>
        <v>#N/A</v>
      </c>
      <c r="N1325" s="730" t="e">
        <f>VLOOKUP(F1325,'SEASON AP'!$B$6:$F$138,5,0)</f>
        <v>#N/A</v>
      </c>
      <c r="O1325" s="733" t="e">
        <f>VLOOKUP(F1325,'Lp RE&amp;Vs'!$A:$C,2,0)</f>
        <v>#N/A</v>
      </c>
      <c r="P1325" s="307" t="e">
        <f>VLOOKUP(E1325,'Cust List'!$A:$E,2,0)</f>
        <v>#N/A</v>
      </c>
      <c r="Q1325" s="116" t="e">
        <f>VLOOKUP(E1325,'Cust List'!$A:$D,3,0)</f>
        <v>#N/A</v>
      </c>
    </row>
    <row r="1326" spans="13:17" ht="21" x14ac:dyDescent="0.35">
      <c r="M1326" s="729" t="e">
        <f>VLOOKUP(F1326,'NEW LP'!$A:$C,3,0)</f>
        <v>#N/A</v>
      </c>
      <c r="N1326" s="730" t="e">
        <f>VLOOKUP(F1326,'SEASON AP'!$B$6:$F$138,5,0)</f>
        <v>#N/A</v>
      </c>
      <c r="O1326" s="733" t="e">
        <f>VLOOKUP(F1326,'Lp RE&amp;Vs'!$A:$C,2,0)</f>
        <v>#N/A</v>
      </c>
      <c r="P1326" s="307" t="e">
        <f>VLOOKUP(E1326,'Cust List'!$A:$E,2,0)</f>
        <v>#N/A</v>
      </c>
      <c r="Q1326" s="116" t="e">
        <f>VLOOKUP(E1326,'Cust List'!$A:$D,3,0)</f>
        <v>#N/A</v>
      </c>
    </row>
    <row r="1327" spans="13:17" ht="21" x14ac:dyDescent="0.35">
      <c r="M1327" s="729" t="e">
        <f>VLOOKUP(F1327,'NEW LP'!$A:$C,3,0)</f>
        <v>#N/A</v>
      </c>
      <c r="N1327" s="730" t="e">
        <f>VLOOKUP(F1327,'SEASON AP'!$B$6:$F$138,5,0)</f>
        <v>#N/A</v>
      </c>
      <c r="O1327" s="733" t="e">
        <f>VLOOKUP(F1327,'Lp RE&amp;Vs'!$A:$C,2,0)</f>
        <v>#N/A</v>
      </c>
      <c r="P1327" s="307" t="e">
        <f>VLOOKUP(E1327,'Cust List'!$A:$E,2,0)</f>
        <v>#N/A</v>
      </c>
      <c r="Q1327" s="116" t="e">
        <f>VLOOKUP(E1327,'Cust List'!$A:$D,3,0)</f>
        <v>#N/A</v>
      </c>
    </row>
    <row r="1328" spans="13:17" ht="21" x14ac:dyDescent="0.35">
      <c r="M1328" s="729" t="e">
        <f>VLOOKUP(F1328,'NEW LP'!$A:$C,3,0)</f>
        <v>#N/A</v>
      </c>
      <c r="N1328" s="730" t="e">
        <f>VLOOKUP(F1328,'SEASON AP'!$B$6:$F$138,5,0)</f>
        <v>#N/A</v>
      </c>
      <c r="O1328" s="733" t="e">
        <f>VLOOKUP(F1328,'Lp RE&amp;Vs'!$A:$C,2,0)</f>
        <v>#N/A</v>
      </c>
      <c r="P1328" s="307" t="e">
        <f>VLOOKUP(E1328,'Cust List'!$A:$E,2,0)</f>
        <v>#N/A</v>
      </c>
      <c r="Q1328" s="116" t="e">
        <f>VLOOKUP(E1328,'Cust List'!$A:$D,3,0)</f>
        <v>#N/A</v>
      </c>
    </row>
    <row r="1329" spans="13:17" ht="21" x14ac:dyDescent="0.35">
      <c r="M1329" s="729" t="e">
        <f>VLOOKUP(F1329,'NEW LP'!$A:$C,3,0)</f>
        <v>#N/A</v>
      </c>
      <c r="N1329" s="730" t="e">
        <f>VLOOKUP(F1329,'SEASON AP'!$B$6:$F$138,5,0)</f>
        <v>#N/A</v>
      </c>
      <c r="O1329" s="733" t="e">
        <f>VLOOKUP(F1329,'Lp RE&amp;Vs'!$A:$C,2,0)</f>
        <v>#N/A</v>
      </c>
      <c r="P1329" s="307" t="e">
        <f>VLOOKUP(E1329,'Cust List'!$A:$E,2,0)</f>
        <v>#N/A</v>
      </c>
      <c r="Q1329" s="116" t="e">
        <f>VLOOKUP(E1329,'Cust List'!$A:$D,3,0)</f>
        <v>#N/A</v>
      </c>
    </row>
    <row r="1330" spans="13:17" ht="21" x14ac:dyDescent="0.35">
      <c r="M1330" s="729" t="e">
        <f>VLOOKUP(F1330,'NEW LP'!$A:$C,3,0)</f>
        <v>#N/A</v>
      </c>
      <c r="N1330" s="730" t="e">
        <f>VLOOKUP(F1330,'SEASON AP'!$B$6:$F$138,5,0)</f>
        <v>#N/A</v>
      </c>
      <c r="O1330" s="733" t="e">
        <f>VLOOKUP(F1330,'Lp RE&amp;Vs'!$A:$C,2,0)</f>
        <v>#N/A</v>
      </c>
      <c r="P1330" s="307" t="e">
        <f>VLOOKUP(E1330,'Cust List'!$A:$E,2,0)</f>
        <v>#N/A</v>
      </c>
      <c r="Q1330" s="116" t="e">
        <f>VLOOKUP(E1330,'Cust List'!$A:$D,3,0)</f>
        <v>#N/A</v>
      </c>
    </row>
    <row r="1331" spans="13:17" ht="21" x14ac:dyDescent="0.35">
      <c r="M1331" s="729" t="e">
        <f>VLOOKUP(F1331,'NEW LP'!$A:$C,3,0)</f>
        <v>#N/A</v>
      </c>
      <c r="N1331" s="730" t="e">
        <f>VLOOKUP(F1331,'SEASON AP'!$B$6:$F$138,5,0)</f>
        <v>#N/A</v>
      </c>
      <c r="O1331" s="733" t="e">
        <f>VLOOKUP(F1331,'Lp RE&amp;Vs'!$A:$C,2,0)</f>
        <v>#N/A</v>
      </c>
      <c r="P1331" s="307" t="e">
        <f>VLOOKUP(E1331,'Cust List'!$A:$E,2,0)</f>
        <v>#N/A</v>
      </c>
      <c r="Q1331" s="116" t="e">
        <f>VLOOKUP(E1331,'Cust List'!$A:$D,3,0)</f>
        <v>#N/A</v>
      </c>
    </row>
    <row r="1332" spans="13:17" ht="21" x14ac:dyDescent="0.35">
      <c r="M1332" s="729" t="e">
        <f>VLOOKUP(F1332,'NEW LP'!$A:$C,3,0)</f>
        <v>#N/A</v>
      </c>
      <c r="N1332" s="730" t="e">
        <f>VLOOKUP(F1332,'SEASON AP'!$B$6:$F$138,5,0)</f>
        <v>#N/A</v>
      </c>
      <c r="O1332" s="733" t="e">
        <f>VLOOKUP(F1332,'Lp RE&amp;Vs'!$A:$C,2,0)</f>
        <v>#N/A</v>
      </c>
      <c r="P1332" s="307" t="e">
        <f>VLOOKUP(E1332,'Cust List'!$A:$E,2,0)</f>
        <v>#N/A</v>
      </c>
      <c r="Q1332" s="116" t="e">
        <f>VLOOKUP(E1332,'Cust List'!$A:$D,3,0)</f>
        <v>#N/A</v>
      </c>
    </row>
    <row r="1333" spans="13:17" ht="21" x14ac:dyDescent="0.35">
      <c r="M1333" s="729" t="e">
        <f>VLOOKUP(F1333,'NEW LP'!$A:$C,3,0)</f>
        <v>#N/A</v>
      </c>
      <c r="N1333" s="730" t="e">
        <f>VLOOKUP(F1333,'SEASON AP'!$B$6:$F$138,5,0)</f>
        <v>#N/A</v>
      </c>
      <c r="O1333" s="733" t="e">
        <f>VLOOKUP(F1333,'Lp RE&amp;Vs'!$A:$C,2,0)</f>
        <v>#N/A</v>
      </c>
      <c r="P1333" s="307" t="e">
        <f>VLOOKUP(E1333,'Cust List'!$A:$E,2,0)</f>
        <v>#N/A</v>
      </c>
      <c r="Q1333" s="116" t="e">
        <f>VLOOKUP(E1333,'Cust List'!$A:$D,3,0)</f>
        <v>#N/A</v>
      </c>
    </row>
    <row r="1334" spans="13:17" ht="21" x14ac:dyDescent="0.35">
      <c r="M1334" s="729" t="e">
        <f>VLOOKUP(F1334,'NEW LP'!$A:$C,3,0)</f>
        <v>#N/A</v>
      </c>
      <c r="N1334" s="730" t="e">
        <f>VLOOKUP(F1334,'SEASON AP'!$B$6:$F$138,5,0)</f>
        <v>#N/A</v>
      </c>
      <c r="O1334" s="733" t="e">
        <f>VLOOKUP(F1334,'Lp RE&amp;Vs'!$A:$C,2,0)</f>
        <v>#N/A</v>
      </c>
      <c r="P1334" s="307" t="e">
        <f>VLOOKUP(E1334,'Cust List'!$A:$E,2,0)</f>
        <v>#N/A</v>
      </c>
      <c r="Q1334" s="116" t="e">
        <f>VLOOKUP(E1334,'Cust List'!$A:$D,3,0)</f>
        <v>#N/A</v>
      </c>
    </row>
    <row r="1335" spans="13:17" ht="21" x14ac:dyDescent="0.35">
      <c r="M1335" s="729" t="e">
        <f>VLOOKUP(F1335,'NEW LP'!$A:$C,3,0)</f>
        <v>#N/A</v>
      </c>
      <c r="N1335" s="730" t="e">
        <f>VLOOKUP(F1335,'SEASON AP'!$B$6:$F$138,5,0)</f>
        <v>#N/A</v>
      </c>
      <c r="O1335" s="733" t="e">
        <f>VLOOKUP(F1335,'Lp RE&amp;Vs'!$A:$C,2,0)</f>
        <v>#N/A</v>
      </c>
      <c r="P1335" s="307" t="e">
        <f>VLOOKUP(E1335,'Cust List'!$A:$E,2,0)</f>
        <v>#N/A</v>
      </c>
      <c r="Q1335" s="116" t="e">
        <f>VLOOKUP(E1335,'Cust List'!$A:$D,3,0)</f>
        <v>#N/A</v>
      </c>
    </row>
    <row r="1336" spans="13:17" ht="21" x14ac:dyDescent="0.35">
      <c r="M1336" s="729" t="e">
        <f>VLOOKUP(F1336,'NEW LP'!$A:$C,3,0)</f>
        <v>#N/A</v>
      </c>
      <c r="N1336" s="730" t="e">
        <f>VLOOKUP(F1336,'SEASON AP'!$B$6:$F$138,5,0)</f>
        <v>#N/A</v>
      </c>
      <c r="O1336" s="733" t="e">
        <f>VLOOKUP(F1336,'Lp RE&amp;Vs'!$A:$C,2,0)</f>
        <v>#N/A</v>
      </c>
      <c r="P1336" s="307" t="e">
        <f>VLOOKUP(E1336,'Cust List'!$A:$E,2,0)</f>
        <v>#N/A</v>
      </c>
      <c r="Q1336" s="116" t="e">
        <f>VLOOKUP(E1336,'Cust List'!$A:$D,3,0)</f>
        <v>#N/A</v>
      </c>
    </row>
    <row r="1337" spans="13:17" ht="21" x14ac:dyDescent="0.35">
      <c r="M1337" s="729" t="e">
        <f>VLOOKUP(F1337,'NEW LP'!$A:$C,3,0)</f>
        <v>#N/A</v>
      </c>
      <c r="N1337" s="730" t="e">
        <f>VLOOKUP(F1337,'SEASON AP'!$B$6:$F$138,5,0)</f>
        <v>#N/A</v>
      </c>
      <c r="O1337" s="733" t="e">
        <f>VLOOKUP(F1337,'Lp RE&amp;Vs'!$A:$C,2,0)</f>
        <v>#N/A</v>
      </c>
      <c r="P1337" s="307" t="e">
        <f>VLOOKUP(E1337,'Cust List'!$A:$E,2,0)</f>
        <v>#N/A</v>
      </c>
      <c r="Q1337" s="116" t="e">
        <f>VLOOKUP(E1337,'Cust List'!$A:$D,3,0)</f>
        <v>#N/A</v>
      </c>
    </row>
    <row r="1338" spans="13:17" ht="21" x14ac:dyDescent="0.35">
      <c r="M1338" s="729" t="e">
        <f>VLOOKUP(F1338,'NEW LP'!$A:$C,3,0)</f>
        <v>#N/A</v>
      </c>
      <c r="N1338" s="730" t="e">
        <f>VLOOKUP(F1338,'SEASON AP'!$B$6:$F$138,5,0)</f>
        <v>#N/A</v>
      </c>
      <c r="O1338" s="733" t="e">
        <f>VLOOKUP(F1338,'Lp RE&amp;Vs'!$A:$C,2,0)</f>
        <v>#N/A</v>
      </c>
      <c r="P1338" s="307" t="e">
        <f>VLOOKUP(E1338,'Cust List'!$A:$E,2,0)</f>
        <v>#N/A</v>
      </c>
      <c r="Q1338" s="116" t="e">
        <f>VLOOKUP(E1338,'Cust List'!$A:$D,3,0)</f>
        <v>#N/A</v>
      </c>
    </row>
    <row r="1339" spans="13:17" ht="21" x14ac:dyDescent="0.35">
      <c r="M1339" s="729" t="e">
        <f>VLOOKUP(F1339,'NEW LP'!$A:$C,3,0)</f>
        <v>#N/A</v>
      </c>
      <c r="N1339" s="730" t="e">
        <f>VLOOKUP(F1339,'SEASON AP'!$B$6:$F$138,5,0)</f>
        <v>#N/A</v>
      </c>
      <c r="O1339" s="733" t="e">
        <f>VLOOKUP(F1339,'Lp RE&amp;Vs'!$A:$C,2,0)</f>
        <v>#N/A</v>
      </c>
      <c r="P1339" s="307" t="e">
        <f>VLOOKUP(E1339,'Cust List'!$A:$E,2,0)</f>
        <v>#N/A</v>
      </c>
      <c r="Q1339" s="116" t="e">
        <f>VLOOKUP(E1339,'Cust List'!$A:$D,3,0)</f>
        <v>#N/A</v>
      </c>
    </row>
    <row r="1340" spans="13:17" ht="21" x14ac:dyDescent="0.35">
      <c r="M1340" s="729" t="e">
        <f>VLOOKUP(F1340,'NEW LP'!$A:$C,3,0)</f>
        <v>#N/A</v>
      </c>
      <c r="N1340" s="730" t="e">
        <f>VLOOKUP(F1340,'SEASON AP'!$B$6:$F$138,5,0)</f>
        <v>#N/A</v>
      </c>
      <c r="O1340" s="733" t="e">
        <f>VLOOKUP(F1340,'Lp RE&amp;Vs'!$A:$C,2,0)</f>
        <v>#N/A</v>
      </c>
      <c r="P1340" s="307" t="e">
        <f>VLOOKUP(E1340,'Cust List'!$A:$E,2,0)</f>
        <v>#N/A</v>
      </c>
      <c r="Q1340" s="116" t="e">
        <f>VLOOKUP(E1340,'Cust List'!$A:$D,3,0)</f>
        <v>#N/A</v>
      </c>
    </row>
    <row r="1341" spans="13:17" ht="21" x14ac:dyDescent="0.35">
      <c r="M1341" s="729" t="e">
        <f>VLOOKUP(F1341,'NEW LP'!$A:$C,3,0)</f>
        <v>#N/A</v>
      </c>
      <c r="N1341" s="730" t="e">
        <f>VLOOKUP(F1341,'SEASON AP'!$B$6:$F$138,5,0)</f>
        <v>#N/A</v>
      </c>
      <c r="O1341" s="733" t="e">
        <f>VLOOKUP(F1341,'Lp RE&amp;Vs'!$A:$C,2,0)</f>
        <v>#N/A</v>
      </c>
      <c r="P1341" s="307" t="e">
        <f>VLOOKUP(E1341,'Cust List'!$A:$E,2,0)</f>
        <v>#N/A</v>
      </c>
      <c r="Q1341" s="116" t="e">
        <f>VLOOKUP(E1341,'Cust List'!$A:$D,3,0)</f>
        <v>#N/A</v>
      </c>
    </row>
    <row r="1342" spans="13:17" ht="21" x14ac:dyDescent="0.35">
      <c r="M1342" s="729" t="e">
        <f>VLOOKUP(F1342,'NEW LP'!$A:$C,3,0)</f>
        <v>#N/A</v>
      </c>
      <c r="N1342" s="730" t="e">
        <f>VLOOKUP(F1342,'SEASON AP'!$B$6:$F$138,5,0)</f>
        <v>#N/A</v>
      </c>
      <c r="O1342" s="733" t="e">
        <f>VLOOKUP(F1342,'Lp RE&amp;Vs'!$A:$C,2,0)</f>
        <v>#N/A</v>
      </c>
      <c r="P1342" s="307" t="e">
        <f>VLOOKUP(E1342,'Cust List'!$A:$E,2,0)</f>
        <v>#N/A</v>
      </c>
      <c r="Q1342" s="116" t="e">
        <f>VLOOKUP(E1342,'Cust List'!$A:$D,3,0)</f>
        <v>#N/A</v>
      </c>
    </row>
    <row r="1343" spans="13:17" ht="21" x14ac:dyDescent="0.35">
      <c r="M1343" s="729" t="e">
        <f>VLOOKUP(F1343,'NEW LP'!$A:$C,3,0)</f>
        <v>#N/A</v>
      </c>
      <c r="N1343" s="730" t="e">
        <f>VLOOKUP(F1343,'SEASON AP'!$B$6:$F$138,5,0)</f>
        <v>#N/A</v>
      </c>
      <c r="O1343" s="733" t="e">
        <f>VLOOKUP(F1343,'Lp RE&amp;Vs'!$A:$C,2,0)</f>
        <v>#N/A</v>
      </c>
      <c r="P1343" s="307" t="e">
        <f>VLOOKUP(E1343,'Cust List'!$A:$E,2,0)</f>
        <v>#N/A</v>
      </c>
      <c r="Q1343" s="116" t="e">
        <f>VLOOKUP(E1343,'Cust List'!$A:$D,3,0)</f>
        <v>#N/A</v>
      </c>
    </row>
    <row r="1344" spans="13:17" ht="21" x14ac:dyDescent="0.35">
      <c r="M1344" s="729" t="e">
        <f>VLOOKUP(F1344,'NEW LP'!$A:$C,3,0)</f>
        <v>#N/A</v>
      </c>
      <c r="N1344" s="730" t="e">
        <f>VLOOKUP(F1344,'SEASON AP'!$B$6:$F$138,5,0)</f>
        <v>#N/A</v>
      </c>
      <c r="O1344" s="733" t="e">
        <f>VLOOKUP(F1344,'Lp RE&amp;Vs'!$A:$C,2,0)</f>
        <v>#N/A</v>
      </c>
      <c r="P1344" s="307" t="e">
        <f>VLOOKUP(E1344,'Cust List'!$A:$E,2,0)</f>
        <v>#N/A</v>
      </c>
      <c r="Q1344" s="116" t="e">
        <f>VLOOKUP(E1344,'Cust List'!$A:$D,3,0)</f>
        <v>#N/A</v>
      </c>
    </row>
    <row r="1345" spans="13:17" ht="21" x14ac:dyDescent="0.35">
      <c r="M1345" s="729" t="e">
        <f>VLOOKUP(F1345,'NEW LP'!$A:$C,3,0)</f>
        <v>#N/A</v>
      </c>
      <c r="N1345" s="730" t="e">
        <f>VLOOKUP(F1345,'SEASON AP'!$B$6:$F$138,5,0)</f>
        <v>#N/A</v>
      </c>
      <c r="O1345" s="733" t="e">
        <f>VLOOKUP(F1345,'Lp RE&amp;Vs'!$A:$C,2,0)</f>
        <v>#N/A</v>
      </c>
      <c r="P1345" s="307" t="e">
        <f>VLOOKUP(E1345,'Cust List'!$A:$E,2,0)</f>
        <v>#N/A</v>
      </c>
      <c r="Q1345" s="116" t="e">
        <f>VLOOKUP(E1345,'Cust List'!$A:$D,3,0)</f>
        <v>#N/A</v>
      </c>
    </row>
    <row r="1346" spans="13:17" ht="21" x14ac:dyDescent="0.35">
      <c r="M1346" s="729" t="e">
        <f>VLOOKUP(F1346,'NEW LP'!$A:$C,3,0)</f>
        <v>#N/A</v>
      </c>
      <c r="N1346" s="730" t="e">
        <f>VLOOKUP(F1346,'SEASON AP'!$B$6:$F$138,5,0)</f>
        <v>#N/A</v>
      </c>
      <c r="O1346" s="733" t="e">
        <f>VLOOKUP(F1346,'Lp RE&amp;Vs'!$A:$C,2,0)</f>
        <v>#N/A</v>
      </c>
      <c r="P1346" s="307" t="e">
        <f>VLOOKUP(E1346,'Cust List'!$A:$E,2,0)</f>
        <v>#N/A</v>
      </c>
      <c r="Q1346" s="116" t="e">
        <f>VLOOKUP(E1346,'Cust List'!$A:$D,3,0)</f>
        <v>#N/A</v>
      </c>
    </row>
    <row r="1347" spans="13:17" ht="21" x14ac:dyDescent="0.35">
      <c r="M1347" s="729" t="e">
        <f>VLOOKUP(F1347,'NEW LP'!$A:$C,3,0)</f>
        <v>#N/A</v>
      </c>
      <c r="N1347" s="730" t="e">
        <f>VLOOKUP(F1347,'SEASON AP'!$B$6:$F$138,5,0)</f>
        <v>#N/A</v>
      </c>
      <c r="O1347" s="733" t="e">
        <f>VLOOKUP(F1347,'Lp RE&amp;Vs'!$A:$C,2,0)</f>
        <v>#N/A</v>
      </c>
      <c r="P1347" s="307" t="e">
        <f>VLOOKUP(E1347,'Cust List'!$A:$E,2,0)</f>
        <v>#N/A</v>
      </c>
      <c r="Q1347" s="116" t="e">
        <f>VLOOKUP(E1347,'Cust List'!$A:$D,3,0)</f>
        <v>#N/A</v>
      </c>
    </row>
    <row r="1348" spans="13:17" ht="21" x14ac:dyDescent="0.35">
      <c r="M1348" s="729" t="e">
        <f>VLOOKUP(F1348,'NEW LP'!$A:$C,3,0)</f>
        <v>#N/A</v>
      </c>
      <c r="N1348" s="730" t="e">
        <f>VLOOKUP(F1348,'SEASON AP'!$B$6:$F$138,5,0)</f>
        <v>#N/A</v>
      </c>
      <c r="O1348" s="733" t="e">
        <f>VLOOKUP(F1348,'Lp RE&amp;Vs'!$A:$C,2,0)</f>
        <v>#N/A</v>
      </c>
      <c r="P1348" s="307" t="e">
        <f>VLOOKUP(E1348,'Cust List'!$A:$E,2,0)</f>
        <v>#N/A</v>
      </c>
      <c r="Q1348" s="116" t="e">
        <f>VLOOKUP(E1348,'Cust List'!$A:$D,3,0)</f>
        <v>#N/A</v>
      </c>
    </row>
    <row r="1349" spans="13:17" ht="21" x14ac:dyDescent="0.35">
      <c r="M1349" s="729" t="e">
        <f>VLOOKUP(F1349,'NEW LP'!$A:$C,3,0)</f>
        <v>#N/A</v>
      </c>
      <c r="N1349" s="730" t="e">
        <f>VLOOKUP(F1349,'SEASON AP'!$B$6:$F$138,5,0)</f>
        <v>#N/A</v>
      </c>
      <c r="O1349" s="733" t="e">
        <f>VLOOKUP(F1349,'Lp RE&amp;Vs'!$A:$C,2,0)</f>
        <v>#N/A</v>
      </c>
      <c r="P1349" s="307" t="e">
        <f>VLOOKUP(E1349,'Cust List'!$A:$E,2,0)</f>
        <v>#N/A</v>
      </c>
      <c r="Q1349" s="116" t="e">
        <f>VLOOKUP(E1349,'Cust List'!$A:$D,3,0)</f>
        <v>#N/A</v>
      </c>
    </row>
    <row r="1350" spans="13:17" ht="21" x14ac:dyDescent="0.35">
      <c r="M1350" s="729" t="e">
        <f>VLOOKUP(F1350,'NEW LP'!$A:$C,3,0)</f>
        <v>#N/A</v>
      </c>
      <c r="N1350" s="730" t="e">
        <f>VLOOKUP(F1350,'SEASON AP'!$B$6:$F$138,5,0)</f>
        <v>#N/A</v>
      </c>
      <c r="O1350" s="733" t="e">
        <f>VLOOKUP(F1350,'Lp RE&amp;Vs'!$A:$C,2,0)</f>
        <v>#N/A</v>
      </c>
      <c r="P1350" s="307" t="e">
        <f>VLOOKUP(E1350,'Cust List'!$A:$E,2,0)</f>
        <v>#N/A</v>
      </c>
      <c r="Q1350" s="116" t="e">
        <f>VLOOKUP(E1350,'Cust List'!$A:$D,3,0)</f>
        <v>#N/A</v>
      </c>
    </row>
    <row r="1351" spans="13:17" ht="21" x14ac:dyDescent="0.35">
      <c r="M1351" s="729" t="e">
        <f>VLOOKUP(F1351,'NEW LP'!$A:$C,3,0)</f>
        <v>#N/A</v>
      </c>
      <c r="N1351" s="730" t="e">
        <f>VLOOKUP(F1351,'SEASON AP'!$B$6:$F$138,5,0)</f>
        <v>#N/A</v>
      </c>
      <c r="O1351" s="733" t="e">
        <f>VLOOKUP(F1351,'Lp RE&amp;Vs'!$A:$C,2,0)</f>
        <v>#N/A</v>
      </c>
      <c r="P1351" s="307" t="e">
        <f>VLOOKUP(E1351,'Cust List'!$A:$E,2,0)</f>
        <v>#N/A</v>
      </c>
      <c r="Q1351" s="116" t="e">
        <f>VLOOKUP(E1351,'Cust List'!$A:$D,3,0)</f>
        <v>#N/A</v>
      </c>
    </row>
    <row r="1352" spans="13:17" ht="21" x14ac:dyDescent="0.35">
      <c r="M1352" s="729" t="e">
        <f>VLOOKUP(F1352,'NEW LP'!$A:$C,3,0)</f>
        <v>#N/A</v>
      </c>
      <c r="N1352" s="730" t="e">
        <f>VLOOKUP(F1352,'SEASON AP'!$B$6:$F$138,5,0)</f>
        <v>#N/A</v>
      </c>
      <c r="O1352" s="733" t="e">
        <f>VLOOKUP(F1352,'Lp RE&amp;Vs'!$A:$C,2,0)</f>
        <v>#N/A</v>
      </c>
      <c r="P1352" s="307" t="e">
        <f>VLOOKUP(E1352,'Cust List'!$A:$E,2,0)</f>
        <v>#N/A</v>
      </c>
      <c r="Q1352" s="116" t="e">
        <f>VLOOKUP(E1352,'Cust List'!$A:$D,3,0)</f>
        <v>#N/A</v>
      </c>
    </row>
    <row r="1353" spans="13:17" ht="21" x14ac:dyDescent="0.35">
      <c r="M1353" s="729" t="e">
        <f>VLOOKUP(F1353,'NEW LP'!$A:$C,3,0)</f>
        <v>#N/A</v>
      </c>
      <c r="N1353" s="730" t="e">
        <f>VLOOKUP(F1353,'SEASON AP'!$B$6:$F$138,5,0)</f>
        <v>#N/A</v>
      </c>
      <c r="O1353" s="733" t="e">
        <f>VLOOKUP(F1353,'Lp RE&amp;Vs'!$A:$C,2,0)</f>
        <v>#N/A</v>
      </c>
      <c r="P1353" s="307" t="e">
        <f>VLOOKUP(E1353,'Cust List'!$A:$E,2,0)</f>
        <v>#N/A</v>
      </c>
      <c r="Q1353" s="116" t="e">
        <f>VLOOKUP(E1353,'Cust List'!$A:$D,3,0)</f>
        <v>#N/A</v>
      </c>
    </row>
    <row r="1354" spans="13:17" ht="21" x14ac:dyDescent="0.35">
      <c r="M1354" s="729" t="e">
        <f>VLOOKUP(F1354,'NEW LP'!$A:$C,3,0)</f>
        <v>#N/A</v>
      </c>
      <c r="N1354" s="730" t="e">
        <f>VLOOKUP(F1354,'SEASON AP'!$B$6:$F$138,5,0)</f>
        <v>#N/A</v>
      </c>
      <c r="O1354" s="733" t="e">
        <f>VLOOKUP(F1354,'Lp RE&amp;Vs'!$A:$C,2,0)</f>
        <v>#N/A</v>
      </c>
      <c r="P1354" s="307" t="e">
        <f>VLOOKUP(E1354,'Cust List'!$A:$E,2,0)</f>
        <v>#N/A</v>
      </c>
      <c r="Q1354" s="116" t="e">
        <f>VLOOKUP(E1354,'Cust List'!$A:$D,3,0)</f>
        <v>#N/A</v>
      </c>
    </row>
    <row r="1355" spans="13:17" ht="21" x14ac:dyDescent="0.35">
      <c r="M1355" s="729" t="e">
        <f>VLOOKUP(F1355,'NEW LP'!$A:$C,3,0)</f>
        <v>#N/A</v>
      </c>
      <c r="N1355" s="730" t="e">
        <f>VLOOKUP(F1355,'SEASON AP'!$B$6:$F$138,5,0)</f>
        <v>#N/A</v>
      </c>
      <c r="O1355" s="733" t="e">
        <f>VLOOKUP(F1355,'Lp RE&amp;Vs'!$A:$C,2,0)</f>
        <v>#N/A</v>
      </c>
      <c r="P1355" s="307" t="e">
        <f>VLOOKUP(E1355,'Cust List'!$A:$E,2,0)</f>
        <v>#N/A</v>
      </c>
      <c r="Q1355" s="116" t="e">
        <f>VLOOKUP(E1355,'Cust List'!$A:$D,3,0)</f>
        <v>#N/A</v>
      </c>
    </row>
    <row r="1356" spans="13:17" ht="21" x14ac:dyDescent="0.35">
      <c r="M1356" s="729" t="e">
        <f>VLOOKUP(F1356,'NEW LP'!$A:$C,3,0)</f>
        <v>#N/A</v>
      </c>
      <c r="N1356" s="730" t="e">
        <f>VLOOKUP(F1356,'SEASON AP'!$B$6:$F$138,5,0)</f>
        <v>#N/A</v>
      </c>
      <c r="O1356" s="733" t="e">
        <f>VLOOKUP(F1356,'Lp RE&amp;Vs'!$A:$C,2,0)</f>
        <v>#N/A</v>
      </c>
      <c r="P1356" s="307" t="e">
        <f>VLOOKUP(E1356,'Cust List'!$A:$E,2,0)</f>
        <v>#N/A</v>
      </c>
      <c r="Q1356" s="116" t="e">
        <f>VLOOKUP(E1356,'Cust List'!$A:$D,3,0)</f>
        <v>#N/A</v>
      </c>
    </row>
    <row r="1357" spans="13:17" ht="21" x14ac:dyDescent="0.35">
      <c r="M1357" s="729" t="e">
        <f>VLOOKUP(F1357,'NEW LP'!$A:$C,3,0)</f>
        <v>#N/A</v>
      </c>
      <c r="N1357" s="730" t="e">
        <f>VLOOKUP(F1357,'SEASON AP'!$B$6:$F$138,5,0)</f>
        <v>#N/A</v>
      </c>
      <c r="O1357" s="733" t="e">
        <f>VLOOKUP(F1357,'Lp RE&amp;Vs'!$A:$C,2,0)</f>
        <v>#N/A</v>
      </c>
      <c r="P1357" s="307" t="e">
        <f>VLOOKUP(E1357,'Cust List'!$A:$E,2,0)</f>
        <v>#N/A</v>
      </c>
      <c r="Q1357" s="116" t="e">
        <f>VLOOKUP(E1357,'Cust List'!$A:$D,3,0)</f>
        <v>#N/A</v>
      </c>
    </row>
    <row r="1358" spans="13:17" ht="21" x14ac:dyDescent="0.35">
      <c r="M1358" s="729" t="e">
        <f>VLOOKUP(F1358,'NEW LP'!$A:$C,3,0)</f>
        <v>#N/A</v>
      </c>
      <c r="N1358" s="730" t="e">
        <f>VLOOKUP(F1358,'SEASON AP'!$B$6:$F$138,5,0)</f>
        <v>#N/A</v>
      </c>
      <c r="O1358" s="733" t="e">
        <f>VLOOKUP(F1358,'Lp RE&amp;Vs'!$A:$C,2,0)</f>
        <v>#N/A</v>
      </c>
      <c r="P1358" s="307" t="e">
        <f>VLOOKUP(E1358,'Cust List'!$A:$E,2,0)</f>
        <v>#N/A</v>
      </c>
      <c r="Q1358" s="116" t="e">
        <f>VLOOKUP(E1358,'Cust List'!$A:$D,3,0)</f>
        <v>#N/A</v>
      </c>
    </row>
    <row r="1359" spans="13:17" ht="21" x14ac:dyDescent="0.35">
      <c r="M1359" s="729" t="e">
        <f>VLOOKUP(F1359,'NEW LP'!$A:$C,3,0)</f>
        <v>#N/A</v>
      </c>
      <c r="N1359" s="730" t="e">
        <f>VLOOKUP(F1359,'SEASON AP'!$B$6:$F$138,5,0)</f>
        <v>#N/A</v>
      </c>
      <c r="O1359" s="733" t="e">
        <f>VLOOKUP(F1359,'Lp RE&amp;Vs'!$A:$C,2,0)</f>
        <v>#N/A</v>
      </c>
      <c r="P1359" s="307" t="e">
        <f>VLOOKUP(E1359,'Cust List'!$A:$E,2,0)</f>
        <v>#N/A</v>
      </c>
      <c r="Q1359" s="116" t="e">
        <f>VLOOKUP(E1359,'Cust List'!$A:$D,3,0)</f>
        <v>#N/A</v>
      </c>
    </row>
    <row r="1360" spans="13:17" ht="21" x14ac:dyDescent="0.35">
      <c r="M1360" s="729" t="e">
        <f>VLOOKUP(F1360,'NEW LP'!$A:$C,3,0)</f>
        <v>#N/A</v>
      </c>
      <c r="N1360" s="730" t="e">
        <f>VLOOKUP(F1360,'SEASON AP'!$B$6:$F$138,5,0)</f>
        <v>#N/A</v>
      </c>
      <c r="O1360" s="733" t="e">
        <f>VLOOKUP(F1360,'Lp RE&amp;Vs'!$A:$C,2,0)</f>
        <v>#N/A</v>
      </c>
      <c r="P1360" s="307" t="e">
        <f>VLOOKUP(E1360,'Cust List'!$A:$E,2,0)</f>
        <v>#N/A</v>
      </c>
      <c r="Q1360" s="116" t="e">
        <f>VLOOKUP(E1360,'Cust List'!$A:$D,3,0)</f>
        <v>#N/A</v>
      </c>
    </row>
    <row r="1361" spans="13:17" ht="21" x14ac:dyDescent="0.35">
      <c r="M1361" s="729" t="e">
        <f>VLOOKUP(F1361,'NEW LP'!$A:$C,3,0)</f>
        <v>#N/A</v>
      </c>
      <c r="N1361" s="730" t="e">
        <f>VLOOKUP(F1361,'SEASON AP'!$B$6:$F$138,5,0)</f>
        <v>#N/A</v>
      </c>
      <c r="O1361" s="733" t="e">
        <f>VLOOKUP(F1361,'Lp RE&amp;Vs'!$A:$C,2,0)</f>
        <v>#N/A</v>
      </c>
      <c r="P1361" s="307" t="e">
        <f>VLOOKUP(E1361,'Cust List'!$A:$E,2,0)</f>
        <v>#N/A</v>
      </c>
      <c r="Q1361" s="116" t="e">
        <f>VLOOKUP(E1361,'Cust List'!$A:$D,3,0)</f>
        <v>#N/A</v>
      </c>
    </row>
    <row r="1362" spans="13:17" ht="21" x14ac:dyDescent="0.35">
      <c r="M1362" s="729" t="e">
        <f>VLOOKUP(F1362,'NEW LP'!$A:$C,3,0)</f>
        <v>#N/A</v>
      </c>
      <c r="N1362" s="730" t="e">
        <f>VLOOKUP(F1362,'SEASON AP'!$B$6:$F$138,5,0)</f>
        <v>#N/A</v>
      </c>
      <c r="O1362" s="733" t="e">
        <f>VLOOKUP(F1362,'Lp RE&amp;Vs'!$A:$C,2,0)</f>
        <v>#N/A</v>
      </c>
      <c r="P1362" s="307" t="e">
        <f>VLOOKUP(E1362,'Cust List'!$A:$E,2,0)</f>
        <v>#N/A</v>
      </c>
      <c r="Q1362" s="116" t="e">
        <f>VLOOKUP(E1362,'Cust List'!$A:$D,3,0)</f>
        <v>#N/A</v>
      </c>
    </row>
    <row r="1363" spans="13:17" ht="21" x14ac:dyDescent="0.35">
      <c r="M1363" s="729" t="e">
        <f>VLOOKUP(F1363,'NEW LP'!$A:$C,3,0)</f>
        <v>#N/A</v>
      </c>
      <c r="N1363" s="730" t="e">
        <f>VLOOKUP(F1363,'SEASON AP'!$B$6:$F$138,5,0)</f>
        <v>#N/A</v>
      </c>
      <c r="O1363" s="733" t="e">
        <f>VLOOKUP(F1363,'Lp RE&amp;Vs'!$A:$C,2,0)</f>
        <v>#N/A</v>
      </c>
      <c r="P1363" s="307" t="e">
        <f>VLOOKUP(E1363,'Cust List'!$A:$E,2,0)</f>
        <v>#N/A</v>
      </c>
      <c r="Q1363" s="116" t="e">
        <f>VLOOKUP(E1363,'Cust List'!$A:$D,3,0)</f>
        <v>#N/A</v>
      </c>
    </row>
    <row r="1364" spans="13:17" ht="21" x14ac:dyDescent="0.35">
      <c r="M1364" s="729" t="e">
        <f>VLOOKUP(F1364,'NEW LP'!$A:$C,3,0)</f>
        <v>#N/A</v>
      </c>
      <c r="N1364" s="730" t="e">
        <f>VLOOKUP(F1364,'SEASON AP'!$B$6:$F$138,5,0)</f>
        <v>#N/A</v>
      </c>
      <c r="O1364" s="733" t="e">
        <f>VLOOKUP(F1364,'Lp RE&amp;Vs'!$A:$C,2,0)</f>
        <v>#N/A</v>
      </c>
      <c r="P1364" s="307" t="e">
        <f>VLOOKUP(E1364,'Cust List'!$A:$E,2,0)</f>
        <v>#N/A</v>
      </c>
      <c r="Q1364" s="116" t="e">
        <f>VLOOKUP(E1364,'Cust List'!$A:$D,3,0)</f>
        <v>#N/A</v>
      </c>
    </row>
    <row r="1365" spans="13:17" ht="21" x14ac:dyDescent="0.35">
      <c r="M1365" s="729" t="e">
        <f>VLOOKUP(F1365,'NEW LP'!$A:$C,3,0)</f>
        <v>#N/A</v>
      </c>
      <c r="N1365" s="730" t="e">
        <f>VLOOKUP(F1365,'SEASON AP'!$B$6:$F$138,5,0)</f>
        <v>#N/A</v>
      </c>
      <c r="O1365" s="733" t="e">
        <f>VLOOKUP(F1365,'Lp RE&amp;Vs'!$A:$C,2,0)</f>
        <v>#N/A</v>
      </c>
      <c r="P1365" s="307" t="e">
        <f>VLOOKUP(E1365,'Cust List'!$A:$E,2,0)</f>
        <v>#N/A</v>
      </c>
      <c r="Q1365" s="116" t="e">
        <f>VLOOKUP(E1365,'Cust List'!$A:$D,3,0)</f>
        <v>#N/A</v>
      </c>
    </row>
    <row r="1366" spans="13:17" ht="21" x14ac:dyDescent="0.35">
      <c r="M1366" s="729" t="e">
        <f>VLOOKUP(F1366,'NEW LP'!$A:$C,3,0)</f>
        <v>#N/A</v>
      </c>
      <c r="N1366" s="730" t="e">
        <f>VLOOKUP(F1366,'SEASON AP'!$B$6:$F$138,5,0)</f>
        <v>#N/A</v>
      </c>
      <c r="O1366" s="733" t="e">
        <f>VLOOKUP(F1366,'Lp RE&amp;Vs'!$A:$C,2,0)</f>
        <v>#N/A</v>
      </c>
      <c r="P1366" s="307" t="e">
        <f>VLOOKUP(E1366,'Cust List'!$A:$E,2,0)</f>
        <v>#N/A</v>
      </c>
      <c r="Q1366" s="116" t="e">
        <f>VLOOKUP(E1366,'Cust List'!$A:$D,3,0)</f>
        <v>#N/A</v>
      </c>
    </row>
    <row r="1367" spans="13:17" ht="21" x14ac:dyDescent="0.35">
      <c r="M1367" s="729" t="e">
        <f>VLOOKUP(F1367,'NEW LP'!$A:$C,3,0)</f>
        <v>#N/A</v>
      </c>
      <c r="N1367" s="730" t="e">
        <f>VLOOKUP(F1367,'SEASON AP'!$B$6:$F$138,5,0)</f>
        <v>#N/A</v>
      </c>
      <c r="O1367" s="733" t="e">
        <f>VLOOKUP(F1367,'Lp RE&amp;Vs'!$A:$C,2,0)</f>
        <v>#N/A</v>
      </c>
      <c r="P1367" s="307" t="e">
        <f>VLOOKUP(E1367,'Cust List'!$A:$E,2,0)</f>
        <v>#N/A</v>
      </c>
      <c r="Q1367" s="116" t="e">
        <f>VLOOKUP(E1367,'Cust List'!$A:$D,3,0)</f>
        <v>#N/A</v>
      </c>
    </row>
    <row r="1368" spans="13:17" ht="21" x14ac:dyDescent="0.35">
      <c r="M1368" s="729" t="e">
        <f>VLOOKUP(F1368,'NEW LP'!$A:$C,3,0)</f>
        <v>#N/A</v>
      </c>
      <c r="N1368" s="730" t="e">
        <f>VLOOKUP(F1368,'SEASON AP'!$B$6:$F$138,5,0)</f>
        <v>#N/A</v>
      </c>
      <c r="O1368" s="733" t="e">
        <f>VLOOKUP(F1368,'Lp RE&amp;Vs'!$A:$C,2,0)</f>
        <v>#N/A</v>
      </c>
      <c r="P1368" s="307" t="e">
        <f>VLOOKUP(E1368,'Cust List'!$A:$E,2,0)</f>
        <v>#N/A</v>
      </c>
      <c r="Q1368" s="116" t="e">
        <f>VLOOKUP(E1368,'Cust List'!$A:$D,3,0)</f>
        <v>#N/A</v>
      </c>
    </row>
    <row r="1369" spans="13:17" ht="21" x14ac:dyDescent="0.35">
      <c r="M1369" s="729" t="e">
        <f>VLOOKUP(F1369,'NEW LP'!$A:$C,3,0)</f>
        <v>#N/A</v>
      </c>
      <c r="N1369" s="730" t="e">
        <f>VLOOKUP(F1369,'SEASON AP'!$B$6:$F$138,5,0)</f>
        <v>#N/A</v>
      </c>
      <c r="O1369" s="733" t="e">
        <f>VLOOKUP(F1369,'Lp RE&amp;Vs'!$A:$C,2,0)</f>
        <v>#N/A</v>
      </c>
      <c r="P1369" s="307" t="e">
        <f>VLOOKUP(E1369,'Cust List'!$A:$E,2,0)</f>
        <v>#N/A</v>
      </c>
      <c r="Q1369" s="116" t="e">
        <f>VLOOKUP(E1369,'Cust List'!$A:$D,3,0)</f>
        <v>#N/A</v>
      </c>
    </row>
    <row r="1370" spans="13:17" ht="21" x14ac:dyDescent="0.35">
      <c r="M1370" s="729" t="e">
        <f>VLOOKUP(F1370,'NEW LP'!$A:$C,3,0)</f>
        <v>#N/A</v>
      </c>
      <c r="N1370" s="730" t="e">
        <f>VLOOKUP(F1370,'SEASON AP'!$B$6:$F$138,5,0)</f>
        <v>#N/A</v>
      </c>
      <c r="O1370" s="733" t="e">
        <f>VLOOKUP(F1370,'Lp RE&amp;Vs'!$A:$C,2,0)</f>
        <v>#N/A</v>
      </c>
      <c r="P1370" s="307" t="e">
        <f>VLOOKUP(E1370,'Cust List'!$A:$E,2,0)</f>
        <v>#N/A</v>
      </c>
      <c r="Q1370" s="116" t="e">
        <f>VLOOKUP(E1370,'Cust List'!$A:$D,3,0)</f>
        <v>#N/A</v>
      </c>
    </row>
    <row r="1371" spans="13:17" ht="21" x14ac:dyDescent="0.35">
      <c r="M1371" s="729" t="e">
        <f>VLOOKUP(F1371,'NEW LP'!$A:$C,3,0)</f>
        <v>#N/A</v>
      </c>
      <c r="N1371" s="730" t="e">
        <f>VLOOKUP(F1371,'SEASON AP'!$B$6:$F$138,5,0)</f>
        <v>#N/A</v>
      </c>
      <c r="O1371" s="733" t="e">
        <f>VLOOKUP(F1371,'Lp RE&amp;Vs'!$A:$C,2,0)</f>
        <v>#N/A</v>
      </c>
      <c r="P1371" s="307" t="e">
        <f>VLOOKUP(E1371,'Cust List'!$A:$E,2,0)</f>
        <v>#N/A</v>
      </c>
      <c r="Q1371" s="116" t="e">
        <f>VLOOKUP(E1371,'Cust List'!$A:$D,3,0)</f>
        <v>#N/A</v>
      </c>
    </row>
    <row r="1372" spans="13:17" ht="21" x14ac:dyDescent="0.35">
      <c r="M1372" s="729" t="e">
        <f>VLOOKUP(F1372,'NEW LP'!$A:$C,3,0)</f>
        <v>#N/A</v>
      </c>
      <c r="N1372" s="730" t="e">
        <f>VLOOKUP(F1372,'SEASON AP'!$B$6:$F$138,5,0)</f>
        <v>#N/A</v>
      </c>
      <c r="O1372" s="733" t="e">
        <f>VLOOKUP(F1372,'Lp RE&amp;Vs'!$A:$C,2,0)</f>
        <v>#N/A</v>
      </c>
      <c r="P1372" s="307" t="e">
        <f>VLOOKUP(E1372,'Cust List'!$A:$E,2,0)</f>
        <v>#N/A</v>
      </c>
      <c r="Q1372" s="116" t="e">
        <f>VLOOKUP(E1372,'Cust List'!$A:$D,3,0)</f>
        <v>#N/A</v>
      </c>
    </row>
    <row r="1373" spans="13:17" ht="21" x14ac:dyDescent="0.35">
      <c r="M1373" s="729" t="e">
        <f>VLOOKUP(F1373,'NEW LP'!$A:$C,3,0)</f>
        <v>#N/A</v>
      </c>
      <c r="N1373" s="730" t="e">
        <f>VLOOKUP(F1373,'SEASON AP'!$B$6:$F$138,5,0)</f>
        <v>#N/A</v>
      </c>
      <c r="O1373" s="733" t="e">
        <f>VLOOKUP(F1373,'Lp RE&amp;Vs'!$A:$C,2,0)</f>
        <v>#N/A</v>
      </c>
      <c r="P1373" s="307" t="e">
        <f>VLOOKUP(E1373,'Cust List'!$A:$E,2,0)</f>
        <v>#N/A</v>
      </c>
      <c r="Q1373" s="116" t="e">
        <f>VLOOKUP(E1373,'Cust List'!$A:$D,3,0)</f>
        <v>#N/A</v>
      </c>
    </row>
    <row r="1374" spans="13:17" ht="21" x14ac:dyDescent="0.35">
      <c r="M1374" s="729" t="e">
        <f>VLOOKUP(F1374,'NEW LP'!$A:$C,3,0)</f>
        <v>#N/A</v>
      </c>
      <c r="N1374" s="730" t="e">
        <f>VLOOKUP(F1374,'SEASON AP'!$B$6:$F$138,5,0)</f>
        <v>#N/A</v>
      </c>
      <c r="O1374" s="733" t="e">
        <f>VLOOKUP(F1374,'Lp RE&amp;Vs'!$A:$C,2,0)</f>
        <v>#N/A</v>
      </c>
      <c r="P1374" s="307" t="e">
        <f>VLOOKUP(E1374,'Cust List'!$A:$E,2,0)</f>
        <v>#N/A</v>
      </c>
      <c r="Q1374" s="116" t="e">
        <f>VLOOKUP(E1374,'Cust List'!$A:$D,3,0)</f>
        <v>#N/A</v>
      </c>
    </row>
    <row r="1375" spans="13:17" ht="21" x14ac:dyDescent="0.35">
      <c r="M1375" s="729" t="e">
        <f>VLOOKUP(F1375,'NEW LP'!$A:$C,3,0)</f>
        <v>#N/A</v>
      </c>
      <c r="N1375" s="730" t="e">
        <f>VLOOKUP(F1375,'SEASON AP'!$B$6:$F$138,5,0)</f>
        <v>#N/A</v>
      </c>
      <c r="O1375" s="733" t="e">
        <f>VLOOKUP(F1375,'Lp RE&amp;Vs'!$A:$C,2,0)</f>
        <v>#N/A</v>
      </c>
      <c r="P1375" s="307" t="e">
        <f>VLOOKUP(E1375,'Cust List'!$A:$E,2,0)</f>
        <v>#N/A</v>
      </c>
      <c r="Q1375" s="116" t="e">
        <f>VLOOKUP(E1375,'Cust List'!$A:$D,3,0)</f>
        <v>#N/A</v>
      </c>
    </row>
    <row r="1376" spans="13:17" ht="21" x14ac:dyDescent="0.35">
      <c r="M1376" s="729" t="e">
        <f>VLOOKUP(F1376,'NEW LP'!$A:$C,3,0)</f>
        <v>#N/A</v>
      </c>
      <c r="N1376" s="730" t="e">
        <f>VLOOKUP(F1376,'SEASON AP'!$B$6:$F$138,5,0)</f>
        <v>#N/A</v>
      </c>
      <c r="O1376" s="733" t="e">
        <f>VLOOKUP(F1376,'Lp RE&amp;Vs'!$A:$C,2,0)</f>
        <v>#N/A</v>
      </c>
      <c r="P1376" s="307" t="e">
        <f>VLOOKUP(E1376,'Cust List'!$A:$E,2,0)</f>
        <v>#N/A</v>
      </c>
      <c r="Q1376" s="116" t="e">
        <f>VLOOKUP(E1376,'Cust List'!$A:$D,3,0)</f>
        <v>#N/A</v>
      </c>
    </row>
    <row r="1377" spans="13:17" ht="21" x14ac:dyDescent="0.35">
      <c r="M1377" s="729" t="e">
        <f>VLOOKUP(F1377,'NEW LP'!$A:$C,3,0)</f>
        <v>#N/A</v>
      </c>
      <c r="N1377" s="730" t="e">
        <f>VLOOKUP(F1377,'SEASON AP'!$B$6:$F$138,5,0)</f>
        <v>#N/A</v>
      </c>
      <c r="O1377" s="733" t="e">
        <f>VLOOKUP(F1377,'Lp RE&amp;Vs'!$A:$C,2,0)</f>
        <v>#N/A</v>
      </c>
      <c r="P1377" s="307" t="e">
        <f>VLOOKUP(E1377,'Cust List'!$A:$E,2,0)</f>
        <v>#N/A</v>
      </c>
      <c r="Q1377" s="116" t="e">
        <f>VLOOKUP(E1377,'Cust List'!$A:$D,3,0)</f>
        <v>#N/A</v>
      </c>
    </row>
    <row r="1378" spans="13:17" ht="21" x14ac:dyDescent="0.35">
      <c r="M1378" s="729" t="e">
        <f>VLOOKUP(F1378,'NEW LP'!$A:$C,3,0)</f>
        <v>#N/A</v>
      </c>
      <c r="N1378" s="730" t="e">
        <f>VLOOKUP(F1378,'SEASON AP'!$B$6:$F$138,5,0)</f>
        <v>#N/A</v>
      </c>
      <c r="O1378" s="733" t="e">
        <f>VLOOKUP(F1378,'Lp RE&amp;Vs'!$A:$C,2,0)</f>
        <v>#N/A</v>
      </c>
      <c r="P1378" s="307" t="e">
        <f>VLOOKUP(E1378,'Cust List'!$A:$E,2,0)</f>
        <v>#N/A</v>
      </c>
      <c r="Q1378" s="116" t="e">
        <f>VLOOKUP(E1378,'Cust List'!$A:$D,3,0)</f>
        <v>#N/A</v>
      </c>
    </row>
    <row r="1379" spans="13:17" ht="21" x14ac:dyDescent="0.35">
      <c r="M1379" s="729" t="e">
        <f>VLOOKUP(F1379,'NEW LP'!$A:$C,3,0)</f>
        <v>#N/A</v>
      </c>
      <c r="N1379" s="730" t="e">
        <f>VLOOKUP(F1379,'SEASON AP'!$B$6:$F$138,5,0)</f>
        <v>#N/A</v>
      </c>
      <c r="O1379" s="733" t="e">
        <f>VLOOKUP(F1379,'Lp RE&amp;Vs'!$A:$C,2,0)</f>
        <v>#N/A</v>
      </c>
      <c r="P1379" s="307" t="e">
        <f>VLOOKUP(E1379,'Cust List'!$A:$E,2,0)</f>
        <v>#N/A</v>
      </c>
      <c r="Q1379" s="116" t="e">
        <f>VLOOKUP(E1379,'Cust List'!$A:$D,3,0)</f>
        <v>#N/A</v>
      </c>
    </row>
    <row r="1380" spans="13:17" ht="21" x14ac:dyDescent="0.35">
      <c r="M1380" s="729" t="e">
        <f>VLOOKUP(F1380,'NEW LP'!$A:$C,3,0)</f>
        <v>#N/A</v>
      </c>
      <c r="N1380" s="730" t="e">
        <f>VLOOKUP(F1380,'SEASON AP'!$B$6:$F$138,5,0)</f>
        <v>#N/A</v>
      </c>
      <c r="O1380" s="733" t="e">
        <f>VLOOKUP(F1380,'Lp RE&amp;Vs'!$A:$C,2,0)</f>
        <v>#N/A</v>
      </c>
      <c r="P1380" s="307" t="e">
        <f>VLOOKUP(E1380,'Cust List'!$A:$E,2,0)</f>
        <v>#N/A</v>
      </c>
      <c r="Q1380" s="116" t="e">
        <f>VLOOKUP(E1380,'Cust List'!$A:$D,3,0)</f>
        <v>#N/A</v>
      </c>
    </row>
    <row r="1381" spans="13:17" ht="21" x14ac:dyDescent="0.35">
      <c r="M1381" s="729" t="e">
        <f>VLOOKUP(F1381,'NEW LP'!$A:$C,3,0)</f>
        <v>#N/A</v>
      </c>
      <c r="N1381" s="730" t="e">
        <f>VLOOKUP(F1381,'SEASON AP'!$B$6:$F$138,5,0)</f>
        <v>#N/A</v>
      </c>
      <c r="O1381" s="733" t="e">
        <f>VLOOKUP(F1381,'Lp RE&amp;Vs'!$A:$C,2,0)</f>
        <v>#N/A</v>
      </c>
      <c r="P1381" s="307" t="e">
        <f>VLOOKUP(E1381,'Cust List'!$A:$E,2,0)</f>
        <v>#N/A</v>
      </c>
      <c r="Q1381" s="116" t="e">
        <f>VLOOKUP(E1381,'Cust List'!$A:$D,3,0)</f>
        <v>#N/A</v>
      </c>
    </row>
    <row r="1382" spans="13:17" ht="21" x14ac:dyDescent="0.35">
      <c r="M1382" s="729" t="e">
        <f>VLOOKUP(F1382,'NEW LP'!$A:$C,3,0)</f>
        <v>#N/A</v>
      </c>
      <c r="N1382" s="730" t="e">
        <f>VLOOKUP(F1382,'SEASON AP'!$B$6:$F$138,5,0)</f>
        <v>#N/A</v>
      </c>
      <c r="O1382" s="733" t="e">
        <f>VLOOKUP(F1382,'Lp RE&amp;Vs'!$A:$C,2,0)</f>
        <v>#N/A</v>
      </c>
      <c r="P1382" s="307" t="e">
        <f>VLOOKUP(E1382,'Cust List'!$A:$E,2,0)</f>
        <v>#N/A</v>
      </c>
      <c r="Q1382" s="116" t="e">
        <f>VLOOKUP(E1382,'Cust List'!$A:$D,3,0)</f>
        <v>#N/A</v>
      </c>
    </row>
    <row r="1383" spans="13:17" ht="21" x14ac:dyDescent="0.35">
      <c r="M1383" s="729" t="e">
        <f>VLOOKUP(F1383,'NEW LP'!$A:$C,3,0)</f>
        <v>#N/A</v>
      </c>
      <c r="N1383" s="730" t="e">
        <f>VLOOKUP(F1383,'SEASON AP'!$B$6:$F$138,5,0)</f>
        <v>#N/A</v>
      </c>
      <c r="O1383" s="733" t="e">
        <f>VLOOKUP(F1383,'Lp RE&amp;Vs'!$A:$C,2,0)</f>
        <v>#N/A</v>
      </c>
      <c r="P1383" s="307" t="e">
        <f>VLOOKUP(E1383,'Cust List'!$A:$E,2,0)</f>
        <v>#N/A</v>
      </c>
      <c r="Q1383" s="116" t="e">
        <f>VLOOKUP(E1383,'Cust List'!$A:$D,3,0)</f>
        <v>#N/A</v>
      </c>
    </row>
    <row r="1384" spans="13:17" ht="21" x14ac:dyDescent="0.35">
      <c r="M1384" s="729" t="e">
        <f>VLOOKUP(F1384,'NEW LP'!$A:$C,3,0)</f>
        <v>#N/A</v>
      </c>
      <c r="N1384" s="730" t="e">
        <f>VLOOKUP(F1384,'SEASON AP'!$B$6:$F$138,5,0)</f>
        <v>#N/A</v>
      </c>
      <c r="O1384" s="733" t="e">
        <f>VLOOKUP(F1384,'Lp RE&amp;Vs'!$A:$C,2,0)</f>
        <v>#N/A</v>
      </c>
      <c r="P1384" s="307" t="e">
        <f>VLOOKUP(E1384,'Cust List'!$A:$E,2,0)</f>
        <v>#N/A</v>
      </c>
      <c r="Q1384" s="116" t="e">
        <f>VLOOKUP(E1384,'Cust List'!$A:$D,3,0)</f>
        <v>#N/A</v>
      </c>
    </row>
    <row r="1385" spans="13:17" ht="21" x14ac:dyDescent="0.35">
      <c r="M1385" s="729" t="e">
        <f>VLOOKUP(F1385,'NEW LP'!$A:$C,3,0)</f>
        <v>#N/A</v>
      </c>
      <c r="N1385" s="730" t="e">
        <f>VLOOKUP(F1385,'SEASON AP'!$B$6:$F$138,5,0)</f>
        <v>#N/A</v>
      </c>
      <c r="O1385" s="733" t="e">
        <f>VLOOKUP(F1385,'Lp RE&amp;Vs'!$A:$C,2,0)</f>
        <v>#N/A</v>
      </c>
      <c r="P1385" s="307" t="e">
        <f>VLOOKUP(E1385,'Cust List'!$A:$E,2,0)</f>
        <v>#N/A</v>
      </c>
      <c r="Q1385" s="116" t="e">
        <f>VLOOKUP(E1385,'Cust List'!$A:$D,3,0)</f>
        <v>#N/A</v>
      </c>
    </row>
    <row r="1386" spans="13:17" ht="21" x14ac:dyDescent="0.35">
      <c r="M1386" s="729" t="e">
        <f>VLOOKUP(F1386,'NEW LP'!$A:$C,3,0)</f>
        <v>#N/A</v>
      </c>
      <c r="N1386" s="730" t="e">
        <f>VLOOKUP(F1386,'SEASON AP'!$B$6:$F$138,5,0)</f>
        <v>#N/A</v>
      </c>
      <c r="O1386" s="733" t="e">
        <f>VLOOKUP(F1386,'Lp RE&amp;Vs'!$A:$C,2,0)</f>
        <v>#N/A</v>
      </c>
      <c r="P1386" s="307" t="e">
        <f>VLOOKUP(E1386,'Cust List'!$A:$E,2,0)</f>
        <v>#N/A</v>
      </c>
      <c r="Q1386" s="116" t="e">
        <f>VLOOKUP(E1386,'Cust List'!$A:$D,3,0)</f>
        <v>#N/A</v>
      </c>
    </row>
    <row r="1387" spans="13:17" ht="21" x14ac:dyDescent="0.35">
      <c r="M1387" s="729" t="e">
        <f>VLOOKUP(F1387,'NEW LP'!$A:$C,3,0)</f>
        <v>#N/A</v>
      </c>
      <c r="N1387" s="730" t="e">
        <f>VLOOKUP(F1387,'SEASON AP'!$B$6:$F$138,5,0)</f>
        <v>#N/A</v>
      </c>
      <c r="O1387" s="733" t="e">
        <f>VLOOKUP(F1387,'Lp RE&amp;Vs'!$A:$C,2,0)</f>
        <v>#N/A</v>
      </c>
      <c r="P1387" s="307" t="e">
        <f>VLOOKUP(E1387,'Cust List'!$A:$E,2,0)</f>
        <v>#N/A</v>
      </c>
      <c r="Q1387" s="116" t="e">
        <f>VLOOKUP(E1387,'Cust List'!$A:$D,3,0)</f>
        <v>#N/A</v>
      </c>
    </row>
    <row r="1388" spans="13:17" ht="21" x14ac:dyDescent="0.35">
      <c r="M1388" s="729" t="e">
        <f>VLOOKUP(F1388,'NEW LP'!$A:$C,3,0)</f>
        <v>#N/A</v>
      </c>
      <c r="N1388" s="730" t="e">
        <f>VLOOKUP(F1388,'SEASON AP'!$B$6:$F$138,5,0)</f>
        <v>#N/A</v>
      </c>
      <c r="O1388" s="733" t="e">
        <f>VLOOKUP(F1388,'Lp RE&amp;Vs'!$A:$C,2,0)</f>
        <v>#N/A</v>
      </c>
      <c r="P1388" s="307" t="e">
        <f>VLOOKUP(E1388,'Cust List'!$A:$E,2,0)</f>
        <v>#N/A</v>
      </c>
      <c r="Q1388" s="116" t="e">
        <f>VLOOKUP(E1388,'Cust List'!$A:$D,3,0)</f>
        <v>#N/A</v>
      </c>
    </row>
    <row r="1389" spans="13:17" ht="21" x14ac:dyDescent="0.35">
      <c r="M1389" s="729" t="e">
        <f>VLOOKUP(F1389,'NEW LP'!$A:$C,3,0)</f>
        <v>#N/A</v>
      </c>
      <c r="N1389" s="730" t="e">
        <f>VLOOKUP(F1389,'SEASON AP'!$B$6:$F$138,5,0)</f>
        <v>#N/A</v>
      </c>
      <c r="O1389" s="733" t="e">
        <f>VLOOKUP(F1389,'Lp RE&amp;Vs'!$A:$C,2,0)</f>
        <v>#N/A</v>
      </c>
      <c r="P1389" s="307" t="e">
        <f>VLOOKUP(E1389,'Cust List'!$A:$E,2,0)</f>
        <v>#N/A</v>
      </c>
      <c r="Q1389" s="116" t="e">
        <f>VLOOKUP(E1389,'Cust List'!$A:$D,3,0)</f>
        <v>#N/A</v>
      </c>
    </row>
    <row r="1390" spans="13:17" ht="21" x14ac:dyDescent="0.35">
      <c r="M1390" s="729" t="e">
        <f>VLOOKUP(F1390,'NEW LP'!$A:$C,3,0)</f>
        <v>#N/A</v>
      </c>
      <c r="N1390" s="730" t="e">
        <f>VLOOKUP(F1390,'SEASON AP'!$B$6:$F$138,5,0)</f>
        <v>#N/A</v>
      </c>
      <c r="O1390" s="733" t="e">
        <f>VLOOKUP(F1390,'Lp RE&amp;Vs'!$A:$C,2,0)</f>
        <v>#N/A</v>
      </c>
      <c r="P1390" s="307" t="e">
        <f>VLOOKUP(E1390,'Cust List'!$A:$E,2,0)</f>
        <v>#N/A</v>
      </c>
      <c r="Q1390" s="116" t="e">
        <f>VLOOKUP(E1390,'Cust List'!$A:$D,3,0)</f>
        <v>#N/A</v>
      </c>
    </row>
    <row r="1391" spans="13:17" ht="21" x14ac:dyDescent="0.35">
      <c r="M1391" s="729" t="e">
        <f>VLOOKUP(F1391,'NEW LP'!$A:$C,3,0)</f>
        <v>#N/A</v>
      </c>
      <c r="N1391" s="730" t="e">
        <f>VLOOKUP(F1391,'SEASON AP'!$B$6:$F$138,5,0)</f>
        <v>#N/A</v>
      </c>
      <c r="O1391" s="733" t="e">
        <f>VLOOKUP(F1391,'Lp RE&amp;Vs'!$A:$C,2,0)</f>
        <v>#N/A</v>
      </c>
      <c r="P1391" s="307" t="e">
        <f>VLOOKUP(E1391,'Cust List'!$A:$E,2,0)</f>
        <v>#N/A</v>
      </c>
      <c r="Q1391" s="116" t="e">
        <f>VLOOKUP(E1391,'Cust List'!$A:$D,3,0)</f>
        <v>#N/A</v>
      </c>
    </row>
    <row r="1392" spans="13:17" ht="21" x14ac:dyDescent="0.35">
      <c r="M1392" s="729" t="e">
        <f>VLOOKUP(F1392,'NEW LP'!$A:$C,3,0)</f>
        <v>#N/A</v>
      </c>
      <c r="N1392" s="730" t="e">
        <f>VLOOKUP(F1392,'SEASON AP'!$B$6:$F$138,5,0)</f>
        <v>#N/A</v>
      </c>
      <c r="O1392" s="733" t="e">
        <f>VLOOKUP(F1392,'Lp RE&amp;Vs'!$A:$C,2,0)</f>
        <v>#N/A</v>
      </c>
      <c r="P1392" s="307" t="e">
        <f>VLOOKUP(E1392,'Cust List'!$A:$E,2,0)</f>
        <v>#N/A</v>
      </c>
      <c r="Q1392" s="116" t="e">
        <f>VLOOKUP(E1392,'Cust List'!$A:$D,3,0)</f>
        <v>#N/A</v>
      </c>
    </row>
    <row r="1393" spans="13:17" ht="21" x14ac:dyDescent="0.35">
      <c r="M1393" s="729" t="e">
        <f>VLOOKUP(F1393,'NEW LP'!$A:$C,3,0)</f>
        <v>#N/A</v>
      </c>
      <c r="N1393" s="730" t="e">
        <f>VLOOKUP(F1393,'SEASON AP'!$B$6:$F$138,5,0)</f>
        <v>#N/A</v>
      </c>
      <c r="O1393" s="733" t="e">
        <f>VLOOKUP(F1393,'Lp RE&amp;Vs'!$A:$C,2,0)</f>
        <v>#N/A</v>
      </c>
      <c r="P1393" s="307" t="e">
        <f>VLOOKUP(E1393,'Cust List'!$A:$E,2,0)</f>
        <v>#N/A</v>
      </c>
      <c r="Q1393" s="116" t="e">
        <f>VLOOKUP(E1393,'Cust List'!$A:$D,3,0)</f>
        <v>#N/A</v>
      </c>
    </row>
    <row r="1394" spans="13:17" ht="21" x14ac:dyDescent="0.35">
      <c r="M1394" s="729" t="e">
        <f>VLOOKUP(F1394,'NEW LP'!$A:$C,3,0)</f>
        <v>#N/A</v>
      </c>
      <c r="N1394" s="730" t="e">
        <f>VLOOKUP(F1394,'SEASON AP'!$B$6:$F$138,5,0)</f>
        <v>#N/A</v>
      </c>
      <c r="O1394" s="733" t="e">
        <f>VLOOKUP(F1394,'Lp RE&amp;Vs'!$A:$C,2,0)</f>
        <v>#N/A</v>
      </c>
      <c r="P1394" s="307" t="e">
        <f>VLOOKUP(E1394,'Cust List'!$A:$E,2,0)</f>
        <v>#N/A</v>
      </c>
      <c r="Q1394" s="116" t="e">
        <f>VLOOKUP(E1394,'Cust List'!$A:$D,3,0)</f>
        <v>#N/A</v>
      </c>
    </row>
    <row r="1395" spans="13:17" ht="21" x14ac:dyDescent="0.35">
      <c r="M1395" s="729" t="e">
        <f>VLOOKUP(F1395,'NEW LP'!$A:$C,3,0)</f>
        <v>#N/A</v>
      </c>
      <c r="N1395" s="730" t="e">
        <f>VLOOKUP(F1395,'SEASON AP'!$B$6:$F$138,5,0)</f>
        <v>#N/A</v>
      </c>
      <c r="O1395" s="733" t="e">
        <f>VLOOKUP(F1395,'Lp RE&amp;Vs'!$A:$C,2,0)</f>
        <v>#N/A</v>
      </c>
      <c r="P1395" s="307" t="e">
        <f>VLOOKUP(E1395,'Cust List'!$A:$E,2,0)</f>
        <v>#N/A</v>
      </c>
      <c r="Q1395" s="116" t="e">
        <f>VLOOKUP(E1395,'Cust List'!$A:$D,3,0)</f>
        <v>#N/A</v>
      </c>
    </row>
    <row r="1396" spans="13:17" ht="21" x14ac:dyDescent="0.35">
      <c r="M1396" s="729" t="e">
        <f>VLOOKUP(F1396,'NEW LP'!$A:$C,3,0)</f>
        <v>#N/A</v>
      </c>
      <c r="N1396" s="730" t="e">
        <f>VLOOKUP(F1396,'SEASON AP'!$B$6:$F$138,5,0)</f>
        <v>#N/A</v>
      </c>
      <c r="O1396" s="733" t="e">
        <f>VLOOKUP(F1396,'Lp RE&amp;Vs'!$A:$C,2,0)</f>
        <v>#N/A</v>
      </c>
      <c r="P1396" s="307" t="e">
        <f>VLOOKUP(E1396,'Cust List'!$A:$E,2,0)</f>
        <v>#N/A</v>
      </c>
      <c r="Q1396" s="116" t="e">
        <f>VLOOKUP(E1396,'Cust List'!$A:$D,3,0)</f>
        <v>#N/A</v>
      </c>
    </row>
    <row r="1397" spans="13:17" ht="21" x14ac:dyDescent="0.35">
      <c r="M1397" s="729" t="e">
        <f>VLOOKUP(F1397,'NEW LP'!$A:$C,3,0)</f>
        <v>#N/A</v>
      </c>
      <c r="N1397" s="730" t="e">
        <f>VLOOKUP(F1397,'SEASON AP'!$B$6:$F$138,5,0)</f>
        <v>#N/A</v>
      </c>
      <c r="O1397" s="733" t="e">
        <f>VLOOKUP(F1397,'Lp RE&amp;Vs'!$A:$C,2,0)</f>
        <v>#N/A</v>
      </c>
      <c r="P1397" s="307" t="e">
        <f>VLOOKUP(E1397,'Cust List'!$A:$E,2,0)</f>
        <v>#N/A</v>
      </c>
      <c r="Q1397" s="116" t="e">
        <f>VLOOKUP(E1397,'Cust List'!$A:$D,3,0)</f>
        <v>#N/A</v>
      </c>
    </row>
    <row r="1398" spans="13:17" ht="21" x14ac:dyDescent="0.35">
      <c r="M1398" s="729" t="e">
        <f>VLOOKUP(F1398,'NEW LP'!$A:$C,3,0)</f>
        <v>#N/A</v>
      </c>
      <c r="N1398" s="730" t="e">
        <f>VLOOKUP(F1398,'SEASON AP'!$B$6:$F$138,5,0)</f>
        <v>#N/A</v>
      </c>
      <c r="O1398" s="733" t="e">
        <f>VLOOKUP(F1398,'Lp RE&amp;Vs'!$A:$C,2,0)</f>
        <v>#N/A</v>
      </c>
      <c r="P1398" s="307" t="e">
        <f>VLOOKUP(E1398,'Cust List'!$A:$E,2,0)</f>
        <v>#N/A</v>
      </c>
      <c r="Q1398" s="116" t="e">
        <f>VLOOKUP(E1398,'Cust List'!$A:$D,3,0)</f>
        <v>#N/A</v>
      </c>
    </row>
    <row r="1399" spans="13:17" ht="21" x14ac:dyDescent="0.35">
      <c r="M1399" s="729" t="e">
        <f>VLOOKUP(F1399,'NEW LP'!$A:$C,3,0)</f>
        <v>#N/A</v>
      </c>
      <c r="N1399" s="730" t="e">
        <f>VLOOKUP(F1399,'SEASON AP'!$B$6:$F$138,5,0)</f>
        <v>#N/A</v>
      </c>
      <c r="O1399" s="733" t="e">
        <f>VLOOKUP(F1399,'Lp RE&amp;Vs'!$A:$C,2,0)</f>
        <v>#N/A</v>
      </c>
      <c r="P1399" s="307" t="e">
        <f>VLOOKUP(E1399,'Cust List'!$A:$E,2,0)</f>
        <v>#N/A</v>
      </c>
      <c r="Q1399" s="116" t="e">
        <f>VLOOKUP(E1399,'Cust List'!$A:$D,3,0)</f>
        <v>#N/A</v>
      </c>
    </row>
    <row r="1400" spans="13:17" ht="21" x14ac:dyDescent="0.35">
      <c r="M1400" s="729" t="e">
        <f>VLOOKUP(F1400,'NEW LP'!$A:$C,3,0)</f>
        <v>#N/A</v>
      </c>
      <c r="N1400" s="730" t="e">
        <f>VLOOKUP(F1400,'SEASON AP'!$B$6:$F$138,5,0)</f>
        <v>#N/A</v>
      </c>
      <c r="O1400" s="733" t="e">
        <f>VLOOKUP(F1400,'Lp RE&amp;Vs'!$A:$C,2,0)</f>
        <v>#N/A</v>
      </c>
      <c r="P1400" s="307" t="e">
        <f>VLOOKUP(E1400,'Cust List'!$A:$E,2,0)</f>
        <v>#N/A</v>
      </c>
      <c r="Q1400" s="116" t="e">
        <f>VLOOKUP(E1400,'Cust List'!$A:$D,3,0)</f>
        <v>#N/A</v>
      </c>
    </row>
    <row r="1401" spans="13:17" ht="21" x14ac:dyDescent="0.35">
      <c r="M1401" s="729" t="e">
        <f>VLOOKUP(F1401,'NEW LP'!$A:$C,3,0)</f>
        <v>#N/A</v>
      </c>
      <c r="N1401" s="730" t="e">
        <f>VLOOKUP(F1401,'SEASON AP'!$B$6:$F$138,5,0)</f>
        <v>#N/A</v>
      </c>
      <c r="O1401" s="733" t="e">
        <f>VLOOKUP(F1401,'Lp RE&amp;Vs'!$A:$C,2,0)</f>
        <v>#N/A</v>
      </c>
      <c r="P1401" s="307" t="e">
        <f>VLOOKUP(E1401,'Cust List'!$A:$E,2,0)</f>
        <v>#N/A</v>
      </c>
      <c r="Q1401" s="116" t="e">
        <f>VLOOKUP(E1401,'Cust List'!$A:$D,3,0)</f>
        <v>#N/A</v>
      </c>
    </row>
    <row r="1402" spans="13:17" ht="21" x14ac:dyDescent="0.35">
      <c r="M1402" s="729" t="e">
        <f>VLOOKUP(F1402,'NEW LP'!$A:$C,3,0)</f>
        <v>#N/A</v>
      </c>
      <c r="N1402" s="730" t="e">
        <f>VLOOKUP(F1402,'SEASON AP'!$B$6:$F$138,5,0)</f>
        <v>#N/A</v>
      </c>
      <c r="O1402" s="733" t="e">
        <f>VLOOKUP(F1402,'Lp RE&amp;Vs'!$A:$C,2,0)</f>
        <v>#N/A</v>
      </c>
      <c r="P1402" s="307" t="e">
        <f>VLOOKUP(E1402,'Cust List'!$A:$E,2,0)</f>
        <v>#N/A</v>
      </c>
      <c r="Q1402" s="116" t="e">
        <f>VLOOKUP(E1402,'Cust List'!$A:$D,3,0)</f>
        <v>#N/A</v>
      </c>
    </row>
    <row r="1403" spans="13:17" ht="21" x14ac:dyDescent="0.35">
      <c r="M1403" s="729" t="e">
        <f>VLOOKUP(F1403,'NEW LP'!$A:$C,3,0)</f>
        <v>#N/A</v>
      </c>
      <c r="N1403" s="730" t="e">
        <f>VLOOKUP(F1403,'SEASON AP'!$B$6:$F$138,5,0)</f>
        <v>#N/A</v>
      </c>
      <c r="O1403" s="733" t="e">
        <f>VLOOKUP(F1403,'Lp RE&amp;Vs'!$A:$C,2,0)</f>
        <v>#N/A</v>
      </c>
      <c r="P1403" s="307" t="e">
        <f>VLOOKUP(E1403,'Cust List'!$A:$E,2,0)</f>
        <v>#N/A</v>
      </c>
      <c r="Q1403" s="116" t="e">
        <f>VLOOKUP(E1403,'Cust List'!$A:$D,3,0)</f>
        <v>#N/A</v>
      </c>
    </row>
    <row r="1404" spans="13:17" ht="21" x14ac:dyDescent="0.35">
      <c r="M1404" s="729" t="e">
        <f>VLOOKUP(F1404,'NEW LP'!$A:$C,3,0)</f>
        <v>#N/A</v>
      </c>
      <c r="N1404" s="730" t="e">
        <f>VLOOKUP(F1404,'SEASON AP'!$B$6:$F$138,5,0)</f>
        <v>#N/A</v>
      </c>
      <c r="O1404" s="733" t="e">
        <f>VLOOKUP(F1404,'Lp RE&amp;Vs'!$A:$C,2,0)</f>
        <v>#N/A</v>
      </c>
      <c r="P1404" s="307" t="e">
        <f>VLOOKUP(E1404,'Cust List'!$A:$E,2,0)</f>
        <v>#N/A</v>
      </c>
      <c r="Q1404" s="116" t="e">
        <f>VLOOKUP(E1404,'Cust List'!$A:$D,3,0)</f>
        <v>#N/A</v>
      </c>
    </row>
    <row r="1405" spans="13:17" ht="21" x14ac:dyDescent="0.35">
      <c r="M1405" s="729" t="e">
        <f>VLOOKUP(F1405,'NEW LP'!$A:$C,3,0)</f>
        <v>#N/A</v>
      </c>
      <c r="N1405" s="730" t="e">
        <f>VLOOKUP(F1405,'SEASON AP'!$B$6:$F$138,5,0)</f>
        <v>#N/A</v>
      </c>
      <c r="O1405" s="733" t="e">
        <f>VLOOKUP(F1405,'Lp RE&amp;Vs'!$A:$C,2,0)</f>
        <v>#N/A</v>
      </c>
      <c r="P1405" s="307" t="e">
        <f>VLOOKUP(E1405,'Cust List'!$A:$E,2,0)</f>
        <v>#N/A</v>
      </c>
      <c r="Q1405" s="116" t="e">
        <f>VLOOKUP(E1405,'Cust List'!$A:$D,3,0)</f>
        <v>#N/A</v>
      </c>
    </row>
    <row r="1406" spans="13:17" ht="21" x14ac:dyDescent="0.35">
      <c r="M1406" s="729" t="e">
        <f>VLOOKUP(F1406,'NEW LP'!$A:$C,3,0)</f>
        <v>#N/A</v>
      </c>
      <c r="N1406" s="730" t="e">
        <f>VLOOKUP(F1406,'SEASON AP'!$B$6:$F$138,5,0)</f>
        <v>#N/A</v>
      </c>
      <c r="O1406" s="733" t="e">
        <f>VLOOKUP(F1406,'Lp RE&amp;Vs'!$A:$C,2,0)</f>
        <v>#N/A</v>
      </c>
      <c r="P1406" s="307" t="e">
        <f>VLOOKUP(E1406,'Cust List'!$A:$E,2,0)</f>
        <v>#N/A</v>
      </c>
      <c r="Q1406" s="116" t="e">
        <f>VLOOKUP(E1406,'Cust List'!$A:$D,3,0)</f>
        <v>#N/A</v>
      </c>
    </row>
    <row r="1407" spans="13:17" ht="21" x14ac:dyDescent="0.35">
      <c r="M1407" s="729" t="e">
        <f>VLOOKUP(F1407,'NEW LP'!$A:$C,3,0)</f>
        <v>#N/A</v>
      </c>
      <c r="N1407" s="730" t="e">
        <f>VLOOKUP(F1407,'SEASON AP'!$B$6:$F$138,5,0)</f>
        <v>#N/A</v>
      </c>
      <c r="O1407" s="733" t="e">
        <f>VLOOKUP(F1407,'Lp RE&amp;Vs'!$A:$C,2,0)</f>
        <v>#N/A</v>
      </c>
      <c r="P1407" s="307" t="e">
        <f>VLOOKUP(E1407,'Cust List'!$A:$E,2,0)</f>
        <v>#N/A</v>
      </c>
      <c r="Q1407" s="116" t="e">
        <f>VLOOKUP(E1407,'Cust List'!$A:$D,3,0)</f>
        <v>#N/A</v>
      </c>
    </row>
    <row r="1408" spans="13:17" ht="21" x14ac:dyDescent="0.35">
      <c r="M1408" s="729" t="e">
        <f>VLOOKUP(F1408,'NEW LP'!$A:$C,3,0)</f>
        <v>#N/A</v>
      </c>
      <c r="N1408" s="730" t="e">
        <f>VLOOKUP(F1408,'SEASON AP'!$B$6:$F$138,5,0)</f>
        <v>#N/A</v>
      </c>
      <c r="O1408" s="733" t="e">
        <f>VLOOKUP(F1408,'Lp RE&amp;Vs'!$A:$C,2,0)</f>
        <v>#N/A</v>
      </c>
      <c r="P1408" s="307" t="e">
        <f>VLOOKUP(E1408,'Cust List'!$A:$E,2,0)</f>
        <v>#N/A</v>
      </c>
      <c r="Q1408" s="116" t="e">
        <f>VLOOKUP(E1408,'Cust List'!$A:$D,3,0)</f>
        <v>#N/A</v>
      </c>
    </row>
    <row r="1409" spans="13:17" ht="21" x14ac:dyDescent="0.35">
      <c r="M1409" s="729" t="e">
        <f>VLOOKUP(F1409,'NEW LP'!$A:$C,3,0)</f>
        <v>#N/A</v>
      </c>
      <c r="N1409" s="730" t="e">
        <f>VLOOKUP(F1409,'SEASON AP'!$B$6:$F$138,5,0)</f>
        <v>#N/A</v>
      </c>
      <c r="O1409" s="733" t="e">
        <f>VLOOKUP(F1409,'Lp RE&amp;Vs'!$A:$C,2,0)</f>
        <v>#N/A</v>
      </c>
      <c r="P1409" s="307" t="e">
        <f>VLOOKUP(E1409,'Cust List'!$A:$E,2,0)</f>
        <v>#N/A</v>
      </c>
      <c r="Q1409" s="116" t="e">
        <f>VLOOKUP(E1409,'Cust List'!$A:$D,3,0)</f>
        <v>#N/A</v>
      </c>
    </row>
    <row r="1410" spans="13:17" ht="21" x14ac:dyDescent="0.35">
      <c r="M1410" s="729" t="e">
        <f>VLOOKUP(F1410,'NEW LP'!$A:$C,3,0)</f>
        <v>#N/A</v>
      </c>
      <c r="N1410" s="730" t="e">
        <f>VLOOKUP(F1410,'SEASON AP'!$B$6:$F$138,5,0)</f>
        <v>#N/A</v>
      </c>
      <c r="O1410" s="733" t="e">
        <f>VLOOKUP(F1410,'Lp RE&amp;Vs'!$A:$C,2,0)</f>
        <v>#N/A</v>
      </c>
      <c r="P1410" s="307" t="e">
        <f>VLOOKUP(E1410,'Cust List'!$A:$E,2,0)</f>
        <v>#N/A</v>
      </c>
      <c r="Q1410" s="116" t="e">
        <f>VLOOKUP(E1410,'Cust List'!$A:$D,3,0)</f>
        <v>#N/A</v>
      </c>
    </row>
    <row r="1411" spans="13:17" ht="21" x14ac:dyDescent="0.35">
      <c r="M1411" s="729" t="e">
        <f>VLOOKUP(F1411,'NEW LP'!$A:$C,3,0)</f>
        <v>#N/A</v>
      </c>
      <c r="N1411" s="730" t="e">
        <f>VLOOKUP(F1411,'SEASON AP'!$B$6:$F$138,5,0)</f>
        <v>#N/A</v>
      </c>
      <c r="O1411" s="733" t="e">
        <f>VLOOKUP(F1411,'Lp RE&amp;Vs'!$A:$C,2,0)</f>
        <v>#N/A</v>
      </c>
      <c r="P1411" s="307" t="e">
        <f>VLOOKUP(E1411,'Cust List'!$A:$E,2,0)</f>
        <v>#N/A</v>
      </c>
      <c r="Q1411" s="116" t="e">
        <f>VLOOKUP(E1411,'Cust List'!$A:$D,3,0)</f>
        <v>#N/A</v>
      </c>
    </row>
    <row r="1412" spans="13:17" ht="21" x14ac:dyDescent="0.35">
      <c r="M1412" s="729" t="e">
        <f>VLOOKUP(F1412,'NEW LP'!$A:$C,3,0)</f>
        <v>#N/A</v>
      </c>
      <c r="N1412" s="730" t="e">
        <f>VLOOKUP(F1412,'SEASON AP'!$B$6:$F$138,5,0)</f>
        <v>#N/A</v>
      </c>
      <c r="O1412" s="733" t="e">
        <f>VLOOKUP(F1412,'Lp RE&amp;Vs'!$A:$C,2,0)</f>
        <v>#N/A</v>
      </c>
      <c r="P1412" s="307" t="e">
        <f>VLOOKUP(E1412,'Cust List'!$A:$E,2,0)</f>
        <v>#N/A</v>
      </c>
      <c r="Q1412" s="116" t="e">
        <f>VLOOKUP(E1412,'Cust List'!$A:$D,3,0)</f>
        <v>#N/A</v>
      </c>
    </row>
    <row r="1413" spans="13:17" ht="21" x14ac:dyDescent="0.35">
      <c r="M1413" s="729" t="e">
        <f>VLOOKUP(F1413,'NEW LP'!$A:$C,3,0)</f>
        <v>#N/A</v>
      </c>
      <c r="N1413" s="730" t="e">
        <f>VLOOKUP(F1413,'SEASON AP'!$B$6:$F$138,5,0)</f>
        <v>#N/A</v>
      </c>
      <c r="O1413" s="733" t="e">
        <f>VLOOKUP(F1413,'Lp RE&amp;Vs'!$A:$C,2,0)</f>
        <v>#N/A</v>
      </c>
      <c r="P1413" s="307" t="e">
        <f>VLOOKUP(E1413,'Cust List'!$A:$E,2,0)</f>
        <v>#N/A</v>
      </c>
      <c r="Q1413" s="116" t="e">
        <f>VLOOKUP(E1413,'Cust List'!$A:$D,3,0)</f>
        <v>#N/A</v>
      </c>
    </row>
    <row r="1414" spans="13:17" ht="21" x14ac:dyDescent="0.35">
      <c r="M1414" s="729" t="e">
        <f>VLOOKUP(F1414,'NEW LP'!$A:$C,3,0)</f>
        <v>#N/A</v>
      </c>
      <c r="N1414" s="730" t="e">
        <f>VLOOKUP(F1414,'SEASON AP'!$B$6:$F$138,5,0)</f>
        <v>#N/A</v>
      </c>
      <c r="O1414" s="733" t="e">
        <f>VLOOKUP(F1414,'Lp RE&amp;Vs'!$A:$C,2,0)</f>
        <v>#N/A</v>
      </c>
      <c r="P1414" s="307" t="e">
        <f>VLOOKUP(E1414,'Cust List'!$A:$E,2,0)</f>
        <v>#N/A</v>
      </c>
      <c r="Q1414" s="116" t="e">
        <f>VLOOKUP(E1414,'Cust List'!$A:$D,3,0)</f>
        <v>#N/A</v>
      </c>
    </row>
    <row r="1415" spans="13:17" ht="21" x14ac:dyDescent="0.35">
      <c r="M1415" s="729" t="e">
        <f>VLOOKUP(F1415,'NEW LP'!$A:$C,3,0)</f>
        <v>#N/A</v>
      </c>
      <c r="N1415" s="730" t="e">
        <f>VLOOKUP(F1415,'SEASON AP'!$B$6:$F$138,5,0)</f>
        <v>#N/A</v>
      </c>
      <c r="O1415" s="733" t="e">
        <f>VLOOKUP(F1415,'Lp RE&amp;Vs'!$A:$C,2,0)</f>
        <v>#N/A</v>
      </c>
      <c r="P1415" s="307" t="e">
        <f>VLOOKUP(E1415,'Cust List'!$A:$E,2,0)</f>
        <v>#N/A</v>
      </c>
      <c r="Q1415" s="116" t="e">
        <f>VLOOKUP(E1415,'Cust List'!$A:$D,3,0)</f>
        <v>#N/A</v>
      </c>
    </row>
    <row r="1416" spans="13:17" ht="21" x14ac:dyDescent="0.35">
      <c r="M1416" s="729" t="e">
        <f>VLOOKUP(F1416,'NEW LP'!$A:$C,3,0)</f>
        <v>#N/A</v>
      </c>
      <c r="N1416" s="730" t="e">
        <f>VLOOKUP(F1416,'SEASON AP'!$B$6:$F$138,5,0)</f>
        <v>#N/A</v>
      </c>
      <c r="O1416" s="733" t="e">
        <f>VLOOKUP(F1416,'Lp RE&amp;Vs'!$A:$C,2,0)</f>
        <v>#N/A</v>
      </c>
      <c r="P1416" s="307" t="e">
        <f>VLOOKUP(E1416,'Cust List'!$A:$E,2,0)</f>
        <v>#N/A</v>
      </c>
      <c r="Q1416" s="116" t="e">
        <f>VLOOKUP(E1416,'Cust List'!$A:$D,3,0)</f>
        <v>#N/A</v>
      </c>
    </row>
    <row r="1417" spans="13:17" ht="21" x14ac:dyDescent="0.35">
      <c r="M1417" s="729" t="e">
        <f>VLOOKUP(F1417,'NEW LP'!$A:$C,3,0)</f>
        <v>#N/A</v>
      </c>
      <c r="N1417" s="730" t="e">
        <f>VLOOKUP(F1417,'SEASON AP'!$B$6:$F$138,5,0)</f>
        <v>#N/A</v>
      </c>
      <c r="O1417" s="733" t="e">
        <f>VLOOKUP(F1417,'Lp RE&amp;Vs'!$A:$C,2,0)</f>
        <v>#N/A</v>
      </c>
      <c r="P1417" s="307" t="e">
        <f>VLOOKUP(E1417,'Cust List'!$A:$E,2,0)</f>
        <v>#N/A</v>
      </c>
      <c r="Q1417" s="116" t="e">
        <f>VLOOKUP(E1417,'Cust List'!$A:$D,3,0)</f>
        <v>#N/A</v>
      </c>
    </row>
    <row r="1418" spans="13:17" ht="21" x14ac:dyDescent="0.35">
      <c r="M1418" s="729" t="e">
        <f>VLOOKUP(F1418,'NEW LP'!$A:$C,3,0)</f>
        <v>#N/A</v>
      </c>
      <c r="N1418" s="730" t="e">
        <f>VLOOKUP(F1418,'SEASON AP'!$B$6:$F$138,5,0)</f>
        <v>#N/A</v>
      </c>
      <c r="O1418" s="733" t="e">
        <f>VLOOKUP(F1418,'Lp RE&amp;Vs'!$A:$C,2,0)</f>
        <v>#N/A</v>
      </c>
      <c r="P1418" s="307" t="e">
        <f>VLOOKUP(E1418,'Cust List'!$A:$E,2,0)</f>
        <v>#N/A</v>
      </c>
      <c r="Q1418" s="116" t="e">
        <f>VLOOKUP(E1418,'Cust List'!$A:$D,3,0)</f>
        <v>#N/A</v>
      </c>
    </row>
    <row r="1419" spans="13:17" ht="21" x14ac:dyDescent="0.35">
      <c r="M1419" s="729" t="e">
        <f>VLOOKUP(F1419,'NEW LP'!$A:$C,3,0)</f>
        <v>#N/A</v>
      </c>
      <c r="N1419" s="730" t="e">
        <f>VLOOKUP(F1419,'SEASON AP'!$B$6:$F$138,5,0)</f>
        <v>#N/A</v>
      </c>
      <c r="O1419" s="733" t="e">
        <f>VLOOKUP(F1419,'Lp RE&amp;Vs'!$A:$C,2,0)</f>
        <v>#N/A</v>
      </c>
      <c r="P1419" s="307" t="e">
        <f>VLOOKUP(E1419,'Cust List'!$A:$E,2,0)</f>
        <v>#N/A</v>
      </c>
      <c r="Q1419" s="116" t="e">
        <f>VLOOKUP(E1419,'Cust List'!$A:$D,3,0)</f>
        <v>#N/A</v>
      </c>
    </row>
    <row r="1420" spans="13:17" ht="21" x14ac:dyDescent="0.35">
      <c r="M1420" s="729" t="e">
        <f>VLOOKUP(F1420,'NEW LP'!$A:$C,3,0)</f>
        <v>#N/A</v>
      </c>
      <c r="N1420" s="730" t="e">
        <f>VLOOKUP(F1420,'SEASON AP'!$B$6:$F$138,5,0)</f>
        <v>#N/A</v>
      </c>
      <c r="O1420" s="733" t="e">
        <f>VLOOKUP(F1420,'Lp RE&amp;Vs'!$A:$C,2,0)</f>
        <v>#N/A</v>
      </c>
      <c r="P1420" s="307" t="e">
        <f>VLOOKUP(E1420,'Cust List'!$A:$E,2,0)</f>
        <v>#N/A</v>
      </c>
      <c r="Q1420" s="116" t="e">
        <f>VLOOKUP(E1420,'Cust List'!$A:$D,3,0)</f>
        <v>#N/A</v>
      </c>
    </row>
    <row r="1421" spans="13:17" ht="21" x14ac:dyDescent="0.35">
      <c r="M1421" s="729" t="e">
        <f>VLOOKUP(F1421,'NEW LP'!$A:$C,3,0)</f>
        <v>#N/A</v>
      </c>
      <c r="N1421" s="730" t="e">
        <f>VLOOKUP(F1421,'SEASON AP'!$B$6:$F$138,5,0)</f>
        <v>#N/A</v>
      </c>
      <c r="O1421" s="733" t="e">
        <f>VLOOKUP(F1421,'Lp RE&amp;Vs'!$A:$C,2,0)</f>
        <v>#N/A</v>
      </c>
      <c r="P1421" s="307" t="e">
        <f>VLOOKUP(E1421,'Cust List'!$A:$E,2,0)</f>
        <v>#N/A</v>
      </c>
      <c r="Q1421" s="116" t="e">
        <f>VLOOKUP(E1421,'Cust List'!$A:$D,3,0)</f>
        <v>#N/A</v>
      </c>
    </row>
    <row r="1422" spans="13:17" ht="21" x14ac:dyDescent="0.35">
      <c r="M1422" s="729" t="e">
        <f>VLOOKUP(F1422,'NEW LP'!$A:$C,3,0)</f>
        <v>#N/A</v>
      </c>
      <c r="N1422" s="730" t="e">
        <f>VLOOKUP(F1422,'SEASON AP'!$B$6:$F$138,5,0)</f>
        <v>#N/A</v>
      </c>
      <c r="O1422" s="733" t="e">
        <f>VLOOKUP(F1422,'Lp RE&amp;Vs'!$A:$C,2,0)</f>
        <v>#N/A</v>
      </c>
      <c r="P1422" s="307" t="e">
        <f>VLOOKUP(E1422,'Cust List'!$A:$E,2,0)</f>
        <v>#N/A</v>
      </c>
      <c r="Q1422" s="116" t="e">
        <f>VLOOKUP(E1422,'Cust List'!$A:$D,3,0)</f>
        <v>#N/A</v>
      </c>
    </row>
    <row r="1423" spans="13:17" ht="21" x14ac:dyDescent="0.35">
      <c r="M1423" s="729" t="e">
        <f>VLOOKUP(F1423,'NEW LP'!$A:$C,3,0)</f>
        <v>#N/A</v>
      </c>
      <c r="N1423" s="730" t="e">
        <f>VLOOKUP(F1423,'SEASON AP'!$B$6:$F$138,5,0)</f>
        <v>#N/A</v>
      </c>
      <c r="O1423" s="733" t="e">
        <f>VLOOKUP(F1423,'Lp RE&amp;Vs'!$A:$C,2,0)</f>
        <v>#N/A</v>
      </c>
      <c r="P1423" s="307" t="e">
        <f>VLOOKUP(E1423,'Cust List'!$A:$E,2,0)</f>
        <v>#N/A</v>
      </c>
      <c r="Q1423" s="116" t="e">
        <f>VLOOKUP(E1423,'Cust List'!$A:$D,3,0)</f>
        <v>#N/A</v>
      </c>
    </row>
    <row r="1424" spans="13:17" ht="21" x14ac:dyDescent="0.35">
      <c r="M1424" s="729" t="e">
        <f>VLOOKUP(F1424,'NEW LP'!$A:$C,3,0)</f>
        <v>#N/A</v>
      </c>
      <c r="N1424" s="730" t="e">
        <f>VLOOKUP(F1424,'SEASON AP'!$B$6:$F$138,5,0)</f>
        <v>#N/A</v>
      </c>
      <c r="O1424" s="733" t="e">
        <f>VLOOKUP(F1424,'Lp RE&amp;Vs'!$A:$C,2,0)</f>
        <v>#N/A</v>
      </c>
      <c r="P1424" s="307" t="e">
        <f>VLOOKUP(E1424,'Cust List'!$A:$E,2,0)</f>
        <v>#N/A</v>
      </c>
      <c r="Q1424" s="116" t="e">
        <f>VLOOKUP(E1424,'Cust List'!$A:$D,3,0)</f>
        <v>#N/A</v>
      </c>
    </row>
    <row r="1425" spans="13:17" ht="21" x14ac:dyDescent="0.35">
      <c r="M1425" s="729" t="e">
        <f>VLOOKUP(F1425,'NEW LP'!$A:$C,3,0)</f>
        <v>#N/A</v>
      </c>
      <c r="N1425" s="730" t="e">
        <f>VLOOKUP(F1425,'SEASON AP'!$B$6:$F$138,5,0)</f>
        <v>#N/A</v>
      </c>
      <c r="O1425" s="733" t="e">
        <f>VLOOKUP(F1425,'Lp RE&amp;Vs'!$A:$C,2,0)</f>
        <v>#N/A</v>
      </c>
      <c r="P1425" s="307" t="e">
        <f>VLOOKUP(E1425,'Cust List'!$A:$E,2,0)</f>
        <v>#N/A</v>
      </c>
      <c r="Q1425" s="116" t="e">
        <f>VLOOKUP(E1425,'Cust List'!$A:$D,3,0)</f>
        <v>#N/A</v>
      </c>
    </row>
    <row r="1426" spans="13:17" ht="21" x14ac:dyDescent="0.35">
      <c r="M1426" s="729" t="e">
        <f>VLOOKUP(F1426,'NEW LP'!$A:$C,3,0)</f>
        <v>#N/A</v>
      </c>
      <c r="N1426" s="730" t="e">
        <f>VLOOKUP(F1426,'SEASON AP'!$B$6:$F$138,5,0)</f>
        <v>#N/A</v>
      </c>
      <c r="O1426" s="733" t="e">
        <f>VLOOKUP(F1426,'Lp RE&amp;Vs'!$A:$C,2,0)</f>
        <v>#N/A</v>
      </c>
      <c r="P1426" s="307" t="e">
        <f>VLOOKUP(E1426,'Cust List'!$A:$E,2,0)</f>
        <v>#N/A</v>
      </c>
      <c r="Q1426" s="116" t="e">
        <f>VLOOKUP(E1426,'Cust List'!$A:$D,3,0)</f>
        <v>#N/A</v>
      </c>
    </row>
    <row r="1427" spans="13:17" ht="21" x14ac:dyDescent="0.35">
      <c r="M1427" s="729" t="e">
        <f>VLOOKUP(F1427,'NEW LP'!$A:$C,3,0)</f>
        <v>#N/A</v>
      </c>
      <c r="N1427" s="730" t="e">
        <f>VLOOKUP(F1427,'SEASON AP'!$B$6:$F$138,5,0)</f>
        <v>#N/A</v>
      </c>
      <c r="O1427" s="733" t="e">
        <f>VLOOKUP(F1427,'Lp RE&amp;Vs'!$A:$C,2,0)</f>
        <v>#N/A</v>
      </c>
      <c r="P1427" s="307" t="e">
        <f>VLOOKUP(E1427,'Cust List'!$A:$E,2,0)</f>
        <v>#N/A</v>
      </c>
      <c r="Q1427" s="116" t="e">
        <f>VLOOKUP(E1427,'Cust List'!$A:$D,3,0)</f>
        <v>#N/A</v>
      </c>
    </row>
    <row r="1428" spans="13:17" ht="21" x14ac:dyDescent="0.35">
      <c r="M1428" s="729" t="e">
        <f>VLOOKUP(F1428,'NEW LP'!$A:$C,3,0)</f>
        <v>#N/A</v>
      </c>
      <c r="N1428" s="730" t="e">
        <f>VLOOKUP(F1428,'SEASON AP'!$B$6:$F$138,5,0)</f>
        <v>#N/A</v>
      </c>
      <c r="O1428" s="733" t="e">
        <f>VLOOKUP(F1428,'Lp RE&amp;Vs'!$A:$C,2,0)</f>
        <v>#N/A</v>
      </c>
      <c r="P1428" s="307" t="e">
        <f>VLOOKUP(E1428,'Cust List'!$A:$E,2,0)</f>
        <v>#N/A</v>
      </c>
      <c r="Q1428" s="116" t="e">
        <f>VLOOKUP(E1428,'Cust List'!$A:$D,3,0)</f>
        <v>#N/A</v>
      </c>
    </row>
    <row r="1429" spans="13:17" ht="21" x14ac:dyDescent="0.35">
      <c r="M1429" s="729" t="e">
        <f>VLOOKUP(F1429,'NEW LP'!$A:$C,3,0)</f>
        <v>#N/A</v>
      </c>
      <c r="N1429" s="730" t="e">
        <f>VLOOKUP(F1429,'SEASON AP'!$B$6:$F$138,5,0)</f>
        <v>#N/A</v>
      </c>
      <c r="O1429" s="733" t="e">
        <f>VLOOKUP(F1429,'Lp RE&amp;Vs'!$A:$C,2,0)</f>
        <v>#N/A</v>
      </c>
      <c r="P1429" s="307" t="e">
        <f>VLOOKUP(E1429,'Cust List'!$A:$E,2,0)</f>
        <v>#N/A</v>
      </c>
      <c r="Q1429" s="116" t="e">
        <f>VLOOKUP(E1429,'Cust List'!$A:$D,3,0)</f>
        <v>#N/A</v>
      </c>
    </row>
    <row r="1430" spans="13:17" ht="21" x14ac:dyDescent="0.35">
      <c r="M1430" s="729" t="e">
        <f>VLOOKUP(F1430,'NEW LP'!$A:$C,3,0)</f>
        <v>#N/A</v>
      </c>
      <c r="N1430" s="730" t="e">
        <f>VLOOKUP(F1430,'SEASON AP'!$B$6:$F$138,5,0)</f>
        <v>#N/A</v>
      </c>
      <c r="O1430" s="733" t="e">
        <f>VLOOKUP(F1430,'Lp RE&amp;Vs'!$A:$C,2,0)</f>
        <v>#N/A</v>
      </c>
      <c r="P1430" s="307" t="e">
        <f>VLOOKUP(E1430,'Cust List'!$A:$E,2,0)</f>
        <v>#N/A</v>
      </c>
      <c r="Q1430" s="116" t="e">
        <f>VLOOKUP(E1430,'Cust List'!$A:$D,3,0)</f>
        <v>#N/A</v>
      </c>
    </row>
    <row r="1431" spans="13:17" ht="21" x14ac:dyDescent="0.35">
      <c r="M1431" s="729" t="e">
        <f>VLOOKUP(F1431,'NEW LP'!$A:$C,3,0)</f>
        <v>#N/A</v>
      </c>
      <c r="N1431" s="730" t="e">
        <f>VLOOKUP(F1431,'SEASON AP'!$B$6:$F$138,5,0)</f>
        <v>#N/A</v>
      </c>
      <c r="O1431" s="733" t="e">
        <f>VLOOKUP(F1431,'Lp RE&amp;Vs'!$A:$C,2,0)</f>
        <v>#N/A</v>
      </c>
      <c r="P1431" s="307" t="e">
        <f>VLOOKUP(E1431,'Cust List'!$A:$E,2,0)</f>
        <v>#N/A</v>
      </c>
      <c r="Q1431" s="116" t="e">
        <f>VLOOKUP(E1431,'Cust List'!$A:$D,3,0)</f>
        <v>#N/A</v>
      </c>
    </row>
    <row r="1432" spans="13:17" ht="21" x14ac:dyDescent="0.35">
      <c r="M1432" s="729" t="e">
        <f>VLOOKUP(F1432,'NEW LP'!$A:$C,3,0)</f>
        <v>#N/A</v>
      </c>
      <c r="N1432" s="730" t="e">
        <f>VLOOKUP(F1432,'SEASON AP'!$B$6:$F$138,5,0)</f>
        <v>#N/A</v>
      </c>
      <c r="O1432" s="733" t="e">
        <f>VLOOKUP(F1432,'Lp RE&amp;Vs'!$A:$C,2,0)</f>
        <v>#N/A</v>
      </c>
      <c r="P1432" s="307" t="e">
        <f>VLOOKUP(E1432,'Cust List'!$A:$E,2,0)</f>
        <v>#N/A</v>
      </c>
      <c r="Q1432" s="116" t="e">
        <f>VLOOKUP(E1432,'Cust List'!$A:$D,3,0)</f>
        <v>#N/A</v>
      </c>
    </row>
    <row r="1433" spans="13:17" ht="21" x14ac:dyDescent="0.35">
      <c r="M1433" s="729" t="e">
        <f>VLOOKUP(F1433,'NEW LP'!$A:$C,3,0)</f>
        <v>#N/A</v>
      </c>
      <c r="N1433" s="730" t="e">
        <f>VLOOKUP(F1433,'SEASON AP'!$B$6:$F$138,5,0)</f>
        <v>#N/A</v>
      </c>
      <c r="O1433" s="733" t="e">
        <f>VLOOKUP(F1433,'Lp RE&amp;Vs'!$A:$C,2,0)</f>
        <v>#N/A</v>
      </c>
      <c r="P1433" s="307" t="e">
        <f>VLOOKUP(E1433,'Cust List'!$A:$E,2,0)</f>
        <v>#N/A</v>
      </c>
      <c r="Q1433" s="116" t="e">
        <f>VLOOKUP(E1433,'Cust List'!$A:$D,3,0)</f>
        <v>#N/A</v>
      </c>
    </row>
    <row r="1434" spans="13:17" ht="21" x14ac:dyDescent="0.35">
      <c r="M1434" s="729" t="e">
        <f>VLOOKUP(F1434,'NEW LP'!$A:$C,3,0)</f>
        <v>#N/A</v>
      </c>
      <c r="N1434" s="730" t="e">
        <f>VLOOKUP(F1434,'SEASON AP'!$B$6:$F$138,5,0)</f>
        <v>#N/A</v>
      </c>
      <c r="O1434" s="733" t="e">
        <f>VLOOKUP(F1434,'Lp RE&amp;Vs'!$A:$C,2,0)</f>
        <v>#N/A</v>
      </c>
      <c r="P1434" s="307" t="e">
        <f>VLOOKUP(E1434,'Cust List'!$A:$E,2,0)</f>
        <v>#N/A</v>
      </c>
      <c r="Q1434" s="116" t="e">
        <f>VLOOKUP(E1434,'Cust List'!$A:$D,3,0)</f>
        <v>#N/A</v>
      </c>
    </row>
    <row r="1435" spans="13:17" ht="21" x14ac:dyDescent="0.35">
      <c r="M1435" s="729" t="e">
        <f>VLOOKUP(F1435,'NEW LP'!$A:$C,3,0)</f>
        <v>#N/A</v>
      </c>
      <c r="N1435" s="730" t="e">
        <f>VLOOKUP(F1435,'SEASON AP'!$B$6:$F$138,5,0)</f>
        <v>#N/A</v>
      </c>
      <c r="O1435" s="733" t="e">
        <f>VLOOKUP(F1435,'Lp RE&amp;Vs'!$A:$C,2,0)</f>
        <v>#N/A</v>
      </c>
      <c r="P1435" s="307" t="e">
        <f>VLOOKUP(E1435,'Cust List'!$A:$E,2,0)</f>
        <v>#N/A</v>
      </c>
      <c r="Q1435" s="116" t="e">
        <f>VLOOKUP(E1435,'Cust List'!$A:$D,3,0)</f>
        <v>#N/A</v>
      </c>
    </row>
    <row r="1436" spans="13:17" ht="21" x14ac:dyDescent="0.35">
      <c r="M1436" s="729" t="e">
        <f>VLOOKUP(F1436,'NEW LP'!$A:$C,3,0)</f>
        <v>#N/A</v>
      </c>
      <c r="N1436" s="730" t="e">
        <f>VLOOKUP(F1436,'SEASON AP'!$B$6:$F$138,5,0)</f>
        <v>#N/A</v>
      </c>
      <c r="O1436" s="733" t="e">
        <f>VLOOKUP(F1436,'Lp RE&amp;Vs'!$A:$C,2,0)</f>
        <v>#N/A</v>
      </c>
      <c r="P1436" s="307" t="e">
        <f>VLOOKUP(E1436,'Cust List'!$A:$E,2,0)</f>
        <v>#N/A</v>
      </c>
      <c r="Q1436" s="116" t="e">
        <f>VLOOKUP(E1436,'Cust List'!$A:$D,3,0)</f>
        <v>#N/A</v>
      </c>
    </row>
    <row r="1437" spans="13:17" ht="21" x14ac:dyDescent="0.35">
      <c r="M1437" s="729" t="e">
        <f>VLOOKUP(F1437,'NEW LP'!$A:$C,3,0)</f>
        <v>#N/A</v>
      </c>
      <c r="N1437" s="730" t="e">
        <f>VLOOKUP(F1437,'SEASON AP'!$B$6:$F$138,5,0)</f>
        <v>#N/A</v>
      </c>
      <c r="O1437" s="733" t="e">
        <f>VLOOKUP(F1437,'Lp RE&amp;Vs'!$A:$C,2,0)</f>
        <v>#N/A</v>
      </c>
      <c r="P1437" s="307" t="e">
        <f>VLOOKUP(E1437,'Cust List'!$A:$E,2,0)</f>
        <v>#N/A</v>
      </c>
      <c r="Q1437" s="116" t="e">
        <f>VLOOKUP(E1437,'Cust List'!$A:$D,3,0)</f>
        <v>#N/A</v>
      </c>
    </row>
    <row r="1438" spans="13:17" ht="21" x14ac:dyDescent="0.35">
      <c r="M1438" s="729" t="e">
        <f>VLOOKUP(F1438,'NEW LP'!$A:$C,3,0)</f>
        <v>#N/A</v>
      </c>
      <c r="N1438" s="730" t="e">
        <f>VLOOKUP(F1438,'SEASON AP'!$B$6:$F$138,5,0)</f>
        <v>#N/A</v>
      </c>
      <c r="O1438" s="733" t="e">
        <f>VLOOKUP(F1438,'Lp RE&amp;Vs'!$A:$C,2,0)</f>
        <v>#N/A</v>
      </c>
      <c r="P1438" s="307" t="e">
        <f>VLOOKUP(E1438,'Cust List'!$A:$E,2,0)</f>
        <v>#N/A</v>
      </c>
      <c r="Q1438" s="116" t="e">
        <f>VLOOKUP(E1438,'Cust List'!$A:$D,3,0)</f>
        <v>#N/A</v>
      </c>
    </row>
    <row r="1439" spans="13:17" ht="21" x14ac:dyDescent="0.35">
      <c r="M1439" s="729" t="e">
        <f>VLOOKUP(F1439,'NEW LP'!$A:$C,3,0)</f>
        <v>#N/A</v>
      </c>
      <c r="N1439" s="730" t="e">
        <f>VLOOKUP(F1439,'SEASON AP'!$B$6:$F$138,5,0)</f>
        <v>#N/A</v>
      </c>
      <c r="O1439" s="733" t="e">
        <f>VLOOKUP(F1439,'Lp RE&amp;Vs'!$A:$C,2,0)</f>
        <v>#N/A</v>
      </c>
      <c r="P1439" s="307" t="e">
        <f>VLOOKUP(E1439,'Cust List'!$A:$E,2,0)</f>
        <v>#N/A</v>
      </c>
      <c r="Q1439" s="116" t="e">
        <f>VLOOKUP(E1439,'Cust List'!$A:$D,3,0)</f>
        <v>#N/A</v>
      </c>
    </row>
    <row r="1440" spans="13:17" ht="21" x14ac:dyDescent="0.35">
      <c r="M1440" s="729" t="e">
        <f>VLOOKUP(F1440,'NEW LP'!$A:$C,3,0)</f>
        <v>#N/A</v>
      </c>
      <c r="N1440" s="730" t="e">
        <f>VLOOKUP(F1440,'SEASON AP'!$B$6:$F$138,5,0)</f>
        <v>#N/A</v>
      </c>
      <c r="O1440" s="733" t="e">
        <f>VLOOKUP(F1440,'Lp RE&amp;Vs'!$A:$C,2,0)</f>
        <v>#N/A</v>
      </c>
      <c r="P1440" s="307" t="e">
        <f>VLOOKUP(E1440,'Cust List'!$A:$E,2,0)</f>
        <v>#N/A</v>
      </c>
      <c r="Q1440" s="116" t="e">
        <f>VLOOKUP(E1440,'Cust List'!$A:$D,3,0)</f>
        <v>#N/A</v>
      </c>
    </row>
    <row r="1441" spans="13:17" ht="21" x14ac:dyDescent="0.35">
      <c r="M1441" s="729" t="e">
        <f>VLOOKUP(F1441,'NEW LP'!$A:$C,3,0)</f>
        <v>#N/A</v>
      </c>
      <c r="N1441" s="730" t="e">
        <f>VLOOKUP(F1441,'SEASON AP'!$B$6:$F$138,5,0)</f>
        <v>#N/A</v>
      </c>
      <c r="O1441" s="733" t="e">
        <f>VLOOKUP(F1441,'Lp RE&amp;Vs'!$A:$C,2,0)</f>
        <v>#N/A</v>
      </c>
      <c r="P1441" s="307" t="e">
        <f>VLOOKUP(E1441,'Cust List'!$A:$E,2,0)</f>
        <v>#N/A</v>
      </c>
      <c r="Q1441" s="116" t="e">
        <f>VLOOKUP(E1441,'Cust List'!$A:$D,3,0)</f>
        <v>#N/A</v>
      </c>
    </row>
    <row r="1442" spans="13:17" ht="21" x14ac:dyDescent="0.35">
      <c r="M1442" s="729" t="e">
        <f>VLOOKUP(F1442,'NEW LP'!$A:$C,3,0)</f>
        <v>#N/A</v>
      </c>
      <c r="N1442" s="730" t="e">
        <f>VLOOKUP(F1442,'SEASON AP'!$B$6:$F$138,5,0)</f>
        <v>#N/A</v>
      </c>
      <c r="O1442" s="733" t="e">
        <f>VLOOKUP(F1442,'Lp RE&amp;Vs'!$A:$C,2,0)</f>
        <v>#N/A</v>
      </c>
      <c r="P1442" s="307" t="e">
        <f>VLOOKUP(E1442,'Cust List'!$A:$E,2,0)</f>
        <v>#N/A</v>
      </c>
      <c r="Q1442" s="116" t="e">
        <f>VLOOKUP(E1442,'Cust List'!$A:$D,3,0)</f>
        <v>#N/A</v>
      </c>
    </row>
    <row r="1443" spans="13:17" ht="21" x14ac:dyDescent="0.35">
      <c r="M1443" s="729" t="e">
        <f>VLOOKUP(F1443,'NEW LP'!$A:$C,3,0)</f>
        <v>#N/A</v>
      </c>
      <c r="N1443" s="730" t="e">
        <f>VLOOKUP(F1443,'SEASON AP'!$B$6:$F$138,5,0)</f>
        <v>#N/A</v>
      </c>
      <c r="O1443" s="733" t="e">
        <f>VLOOKUP(F1443,'Lp RE&amp;Vs'!$A:$C,2,0)</f>
        <v>#N/A</v>
      </c>
      <c r="P1443" s="307" t="e">
        <f>VLOOKUP(E1443,'Cust List'!$A:$E,2,0)</f>
        <v>#N/A</v>
      </c>
      <c r="Q1443" s="116" t="e">
        <f>VLOOKUP(E1443,'Cust List'!$A:$D,3,0)</f>
        <v>#N/A</v>
      </c>
    </row>
    <row r="1444" spans="13:17" ht="21" x14ac:dyDescent="0.35">
      <c r="M1444" s="729" t="e">
        <f>VLOOKUP(F1444,'NEW LP'!$A:$C,3,0)</f>
        <v>#N/A</v>
      </c>
      <c r="N1444" s="730" t="e">
        <f>VLOOKUP(F1444,'SEASON AP'!$B$6:$F$138,5,0)</f>
        <v>#N/A</v>
      </c>
      <c r="O1444" s="733" t="e">
        <f>VLOOKUP(F1444,'Lp RE&amp;Vs'!$A:$C,2,0)</f>
        <v>#N/A</v>
      </c>
      <c r="P1444" s="307" t="e">
        <f>VLOOKUP(E1444,'Cust List'!$A:$E,2,0)</f>
        <v>#N/A</v>
      </c>
      <c r="Q1444" s="116" t="e">
        <f>VLOOKUP(E1444,'Cust List'!$A:$D,3,0)</f>
        <v>#N/A</v>
      </c>
    </row>
    <row r="1445" spans="13:17" ht="21" x14ac:dyDescent="0.35">
      <c r="M1445" s="729" t="e">
        <f>VLOOKUP(F1445,'NEW LP'!$A:$C,3,0)</f>
        <v>#N/A</v>
      </c>
      <c r="N1445" s="730" t="e">
        <f>VLOOKUP(F1445,'SEASON AP'!$B$6:$F$138,5,0)</f>
        <v>#N/A</v>
      </c>
      <c r="O1445" s="733" t="e">
        <f>VLOOKUP(F1445,'Lp RE&amp;Vs'!$A:$C,2,0)</f>
        <v>#N/A</v>
      </c>
      <c r="P1445" s="307" t="e">
        <f>VLOOKUP(E1445,'Cust List'!$A:$E,2,0)</f>
        <v>#N/A</v>
      </c>
      <c r="Q1445" s="116" t="e">
        <f>VLOOKUP(E1445,'Cust List'!$A:$D,3,0)</f>
        <v>#N/A</v>
      </c>
    </row>
    <row r="1446" spans="13:17" ht="21" x14ac:dyDescent="0.35">
      <c r="M1446" s="729" t="e">
        <f>VLOOKUP(F1446,'NEW LP'!$A:$C,3,0)</f>
        <v>#N/A</v>
      </c>
      <c r="N1446" s="730" t="e">
        <f>VLOOKUP(F1446,'SEASON AP'!$B$6:$F$138,5,0)</f>
        <v>#N/A</v>
      </c>
      <c r="O1446" s="733" t="e">
        <f>VLOOKUP(F1446,'Lp RE&amp;Vs'!$A:$C,2,0)</f>
        <v>#N/A</v>
      </c>
      <c r="P1446" s="307" t="e">
        <f>VLOOKUP(E1446,'Cust List'!$A:$E,2,0)</f>
        <v>#N/A</v>
      </c>
      <c r="Q1446" s="116" t="e">
        <f>VLOOKUP(E1446,'Cust List'!$A:$D,3,0)</f>
        <v>#N/A</v>
      </c>
    </row>
    <row r="1447" spans="13:17" ht="21" x14ac:dyDescent="0.35">
      <c r="M1447" s="729" t="e">
        <f>VLOOKUP(F1447,'NEW LP'!$A:$C,3,0)</f>
        <v>#N/A</v>
      </c>
      <c r="N1447" s="730" t="e">
        <f>VLOOKUP(F1447,'SEASON AP'!$B$6:$F$138,5,0)</f>
        <v>#N/A</v>
      </c>
      <c r="O1447" s="733" t="e">
        <f>VLOOKUP(F1447,'Lp RE&amp;Vs'!$A:$C,2,0)</f>
        <v>#N/A</v>
      </c>
      <c r="P1447" s="307" t="e">
        <f>VLOOKUP(E1447,'Cust List'!$A:$E,2,0)</f>
        <v>#N/A</v>
      </c>
      <c r="Q1447" s="116" t="e">
        <f>VLOOKUP(E1447,'Cust List'!$A:$D,3,0)</f>
        <v>#N/A</v>
      </c>
    </row>
    <row r="1448" spans="13:17" ht="21" x14ac:dyDescent="0.35">
      <c r="M1448" s="729" t="e">
        <f>VLOOKUP(F1448,'NEW LP'!$A:$C,3,0)</f>
        <v>#N/A</v>
      </c>
      <c r="N1448" s="730" t="e">
        <f>VLOOKUP(F1448,'SEASON AP'!$B$6:$F$138,5,0)</f>
        <v>#N/A</v>
      </c>
      <c r="O1448" s="733" t="e">
        <f>VLOOKUP(F1448,'Lp RE&amp;Vs'!$A:$C,2,0)</f>
        <v>#N/A</v>
      </c>
      <c r="P1448" s="307" t="e">
        <f>VLOOKUP(E1448,'Cust List'!$A:$E,2,0)</f>
        <v>#N/A</v>
      </c>
      <c r="Q1448" s="116" t="e">
        <f>VLOOKUP(E1448,'Cust List'!$A:$D,3,0)</f>
        <v>#N/A</v>
      </c>
    </row>
    <row r="1449" spans="13:17" ht="21" x14ac:dyDescent="0.35">
      <c r="M1449" s="729" t="e">
        <f>VLOOKUP(F1449,'NEW LP'!$A:$C,3,0)</f>
        <v>#N/A</v>
      </c>
      <c r="N1449" s="730" t="e">
        <f>VLOOKUP(F1449,'SEASON AP'!$B$6:$F$138,5,0)</f>
        <v>#N/A</v>
      </c>
      <c r="O1449" s="733" t="e">
        <f>VLOOKUP(F1449,'Lp RE&amp;Vs'!$A:$C,2,0)</f>
        <v>#N/A</v>
      </c>
      <c r="P1449" s="307" t="e">
        <f>VLOOKUP(E1449,'Cust List'!$A:$E,2,0)</f>
        <v>#N/A</v>
      </c>
      <c r="Q1449" s="116" t="e">
        <f>VLOOKUP(E1449,'Cust List'!$A:$D,3,0)</f>
        <v>#N/A</v>
      </c>
    </row>
    <row r="1450" spans="13:17" ht="21" x14ac:dyDescent="0.35">
      <c r="M1450" s="729" t="e">
        <f>VLOOKUP(F1450,'NEW LP'!$A:$C,3,0)</f>
        <v>#N/A</v>
      </c>
      <c r="N1450" s="730" t="e">
        <f>VLOOKUP(F1450,'SEASON AP'!$B$6:$F$138,5,0)</f>
        <v>#N/A</v>
      </c>
      <c r="O1450" s="733" t="e">
        <f>VLOOKUP(F1450,'Lp RE&amp;Vs'!$A:$C,2,0)</f>
        <v>#N/A</v>
      </c>
      <c r="P1450" s="307" t="e">
        <f>VLOOKUP(E1450,'Cust List'!$A:$E,2,0)</f>
        <v>#N/A</v>
      </c>
      <c r="Q1450" s="116" t="e">
        <f>VLOOKUP(E1450,'Cust List'!$A:$D,3,0)</f>
        <v>#N/A</v>
      </c>
    </row>
    <row r="1451" spans="13:17" ht="21" x14ac:dyDescent="0.35">
      <c r="M1451" s="729" t="e">
        <f>VLOOKUP(F1451,'NEW LP'!$A:$C,3,0)</f>
        <v>#N/A</v>
      </c>
      <c r="N1451" s="730" t="e">
        <f>VLOOKUP(F1451,'SEASON AP'!$B$6:$F$138,5,0)</f>
        <v>#N/A</v>
      </c>
      <c r="O1451" s="733" t="e">
        <f>VLOOKUP(F1451,'Lp RE&amp;Vs'!$A:$C,2,0)</f>
        <v>#N/A</v>
      </c>
      <c r="P1451" s="307" t="e">
        <f>VLOOKUP(E1451,'Cust List'!$A:$E,2,0)</f>
        <v>#N/A</v>
      </c>
      <c r="Q1451" s="116" t="e">
        <f>VLOOKUP(E1451,'Cust List'!$A:$D,3,0)</f>
        <v>#N/A</v>
      </c>
    </row>
    <row r="1452" spans="13:17" ht="21" x14ac:dyDescent="0.35">
      <c r="M1452" s="729" t="e">
        <f>VLOOKUP(F1452,'NEW LP'!$A:$C,3,0)</f>
        <v>#N/A</v>
      </c>
      <c r="N1452" s="730" t="e">
        <f>VLOOKUP(F1452,'SEASON AP'!$B$6:$F$138,5,0)</f>
        <v>#N/A</v>
      </c>
      <c r="O1452" s="733" t="e">
        <f>VLOOKUP(F1452,'Lp RE&amp;Vs'!$A:$C,2,0)</f>
        <v>#N/A</v>
      </c>
      <c r="P1452" s="307" t="e">
        <f>VLOOKUP(E1452,'Cust List'!$A:$E,2,0)</f>
        <v>#N/A</v>
      </c>
      <c r="Q1452" s="116" t="e">
        <f>VLOOKUP(E1452,'Cust List'!$A:$D,3,0)</f>
        <v>#N/A</v>
      </c>
    </row>
    <row r="1453" spans="13:17" ht="21" x14ac:dyDescent="0.35">
      <c r="M1453" s="729" t="e">
        <f>VLOOKUP(F1453,'NEW LP'!$A:$C,3,0)</f>
        <v>#N/A</v>
      </c>
      <c r="N1453" s="730" t="e">
        <f>VLOOKUP(F1453,'SEASON AP'!$B$6:$F$138,5,0)</f>
        <v>#N/A</v>
      </c>
      <c r="O1453" s="733" t="e">
        <f>VLOOKUP(F1453,'Lp RE&amp;Vs'!$A:$C,2,0)</f>
        <v>#N/A</v>
      </c>
      <c r="P1453" s="307" t="e">
        <f>VLOOKUP(E1453,'Cust List'!$A:$E,2,0)</f>
        <v>#N/A</v>
      </c>
      <c r="Q1453" s="116" t="e">
        <f>VLOOKUP(E1453,'Cust List'!$A:$D,3,0)</f>
        <v>#N/A</v>
      </c>
    </row>
    <row r="1454" spans="13:17" ht="21" x14ac:dyDescent="0.35">
      <c r="M1454" s="729" t="e">
        <f>VLOOKUP(F1454,'NEW LP'!$A:$C,3,0)</f>
        <v>#N/A</v>
      </c>
      <c r="N1454" s="730" t="e">
        <f>VLOOKUP(F1454,'SEASON AP'!$B$6:$F$138,5,0)</f>
        <v>#N/A</v>
      </c>
      <c r="O1454" s="733" t="e">
        <f>VLOOKUP(F1454,'Lp RE&amp;Vs'!$A:$C,2,0)</f>
        <v>#N/A</v>
      </c>
      <c r="P1454" s="307" t="e">
        <f>VLOOKUP(E1454,'Cust List'!$A:$E,2,0)</f>
        <v>#N/A</v>
      </c>
      <c r="Q1454" s="116" t="e">
        <f>VLOOKUP(E1454,'Cust List'!$A:$D,3,0)</f>
        <v>#N/A</v>
      </c>
    </row>
    <row r="1455" spans="13:17" ht="21" x14ac:dyDescent="0.35">
      <c r="M1455" s="729" t="e">
        <f>VLOOKUP(F1455,'NEW LP'!$A:$C,3,0)</f>
        <v>#N/A</v>
      </c>
      <c r="N1455" s="730" t="e">
        <f>VLOOKUP(F1455,'SEASON AP'!$B$6:$F$138,5,0)</f>
        <v>#N/A</v>
      </c>
      <c r="O1455" s="733" t="e">
        <f>VLOOKUP(F1455,'Lp RE&amp;Vs'!$A:$C,2,0)</f>
        <v>#N/A</v>
      </c>
      <c r="P1455" s="307" t="e">
        <f>VLOOKUP(E1455,'Cust List'!$A:$E,2,0)</f>
        <v>#N/A</v>
      </c>
      <c r="Q1455" s="116" t="e">
        <f>VLOOKUP(E1455,'Cust List'!$A:$D,3,0)</f>
        <v>#N/A</v>
      </c>
    </row>
    <row r="1456" spans="13:17" ht="21" x14ac:dyDescent="0.35">
      <c r="M1456" s="729" t="e">
        <f>VLOOKUP(F1456,'NEW LP'!$A:$C,3,0)</f>
        <v>#N/A</v>
      </c>
      <c r="N1456" s="730" t="e">
        <f>VLOOKUP(F1456,'SEASON AP'!$B$6:$F$138,5,0)</f>
        <v>#N/A</v>
      </c>
      <c r="O1456" s="733" t="e">
        <f>VLOOKUP(F1456,'Lp RE&amp;Vs'!$A:$C,2,0)</f>
        <v>#N/A</v>
      </c>
      <c r="P1456" s="307" t="e">
        <f>VLOOKUP(E1456,'Cust List'!$A:$E,2,0)</f>
        <v>#N/A</v>
      </c>
      <c r="Q1456" s="116" t="e">
        <f>VLOOKUP(E1456,'Cust List'!$A:$D,3,0)</f>
        <v>#N/A</v>
      </c>
    </row>
    <row r="1457" spans="13:17" ht="21" x14ac:dyDescent="0.35">
      <c r="M1457" s="729" t="e">
        <f>VLOOKUP(F1457,'NEW LP'!$A:$C,3,0)</f>
        <v>#N/A</v>
      </c>
      <c r="N1457" s="730" t="e">
        <f>VLOOKUP(F1457,'SEASON AP'!$B$6:$F$138,5,0)</f>
        <v>#N/A</v>
      </c>
      <c r="O1457" s="733" t="e">
        <f>VLOOKUP(F1457,'Lp RE&amp;Vs'!$A:$C,2,0)</f>
        <v>#N/A</v>
      </c>
      <c r="P1457" s="307" t="e">
        <f>VLOOKUP(E1457,'Cust List'!$A:$E,2,0)</f>
        <v>#N/A</v>
      </c>
      <c r="Q1457" s="116" t="e">
        <f>VLOOKUP(E1457,'Cust List'!$A:$D,3,0)</f>
        <v>#N/A</v>
      </c>
    </row>
    <row r="1458" spans="13:17" ht="21" x14ac:dyDescent="0.35">
      <c r="M1458" s="729" t="e">
        <f>VLOOKUP(F1458,'NEW LP'!$A:$C,3,0)</f>
        <v>#N/A</v>
      </c>
      <c r="N1458" s="730" t="e">
        <f>VLOOKUP(F1458,'SEASON AP'!$B$6:$F$138,5,0)</f>
        <v>#N/A</v>
      </c>
      <c r="O1458" s="733" t="e">
        <f>VLOOKUP(F1458,'Lp RE&amp;Vs'!$A:$C,2,0)</f>
        <v>#N/A</v>
      </c>
      <c r="P1458" s="307" t="e">
        <f>VLOOKUP(E1458,'Cust List'!$A:$E,2,0)</f>
        <v>#N/A</v>
      </c>
      <c r="Q1458" s="116" t="e">
        <f>VLOOKUP(E1458,'Cust List'!$A:$D,3,0)</f>
        <v>#N/A</v>
      </c>
    </row>
    <row r="1459" spans="13:17" ht="21" x14ac:dyDescent="0.35">
      <c r="M1459" s="729" t="e">
        <f>VLOOKUP(F1459,'NEW LP'!$A:$C,3,0)</f>
        <v>#N/A</v>
      </c>
      <c r="N1459" s="730" t="e">
        <f>VLOOKUP(F1459,'SEASON AP'!$B$6:$F$138,5,0)</f>
        <v>#N/A</v>
      </c>
      <c r="O1459" s="733" t="e">
        <f>VLOOKUP(F1459,'Lp RE&amp;Vs'!$A:$C,2,0)</f>
        <v>#N/A</v>
      </c>
      <c r="P1459" s="307" t="e">
        <f>VLOOKUP(E1459,'Cust List'!$A:$E,2,0)</f>
        <v>#N/A</v>
      </c>
      <c r="Q1459" s="116" t="e">
        <f>VLOOKUP(E1459,'Cust List'!$A:$D,3,0)</f>
        <v>#N/A</v>
      </c>
    </row>
    <row r="1460" spans="13:17" ht="21" x14ac:dyDescent="0.35">
      <c r="M1460" s="729" t="e">
        <f>VLOOKUP(F1460,'NEW LP'!$A:$C,3,0)</f>
        <v>#N/A</v>
      </c>
      <c r="N1460" s="730" t="e">
        <f>VLOOKUP(F1460,'SEASON AP'!$B$6:$F$138,5,0)</f>
        <v>#N/A</v>
      </c>
      <c r="O1460" s="733" t="e">
        <f>VLOOKUP(F1460,'Lp RE&amp;Vs'!$A:$C,2,0)</f>
        <v>#N/A</v>
      </c>
      <c r="P1460" s="307" t="e">
        <f>VLOOKUP(E1460,'Cust List'!$A:$E,2,0)</f>
        <v>#N/A</v>
      </c>
      <c r="Q1460" s="116" t="e">
        <f>VLOOKUP(E1460,'Cust List'!$A:$D,3,0)</f>
        <v>#N/A</v>
      </c>
    </row>
    <row r="1461" spans="13:17" ht="21" x14ac:dyDescent="0.35">
      <c r="M1461" s="729" t="e">
        <f>VLOOKUP(F1461,'NEW LP'!$A:$C,3,0)</f>
        <v>#N/A</v>
      </c>
      <c r="N1461" s="730" t="e">
        <f>VLOOKUP(F1461,'SEASON AP'!$B$6:$F$138,5,0)</f>
        <v>#N/A</v>
      </c>
      <c r="O1461" s="733" t="e">
        <f>VLOOKUP(F1461,'Lp RE&amp;Vs'!$A:$C,2,0)</f>
        <v>#N/A</v>
      </c>
      <c r="P1461" s="307" t="e">
        <f>VLOOKUP(E1461,'Cust List'!$A:$E,2,0)</f>
        <v>#N/A</v>
      </c>
      <c r="Q1461" s="116" t="e">
        <f>VLOOKUP(E1461,'Cust List'!$A:$D,3,0)</f>
        <v>#N/A</v>
      </c>
    </row>
    <row r="1462" spans="13:17" ht="21" x14ac:dyDescent="0.35">
      <c r="M1462" s="729" t="e">
        <f>VLOOKUP(F1462,'NEW LP'!$A:$C,3,0)</f>
        <v>#N/A</v>
      </c>
      <c r="N1462" s="730" t="e">
        <f>VLOOKUP(F1462,'SEASON AP'!$B$6:$F$138,5,0)</f>
        <v>#N/A</v>
      </c>
      <c r="O1462" s="733" t="e">
        <f>VLOOKUP(F1462,'Lp RE&amp;Vs'!$A:$C,2,0)</f>
        <v>#N/A</v>
      </c>
      <c r="P1462" s="307" t="e">
        <f>VLOOKUP(E1462,'Cust List'!$A:$E,2,0)</f>
        <v>#N/A</v>
      </c>
      <c r="Q1462" s="116" t="e">
        <f>VLOOKUP(E1462,'Cust List'!$A:$D,3,0)</f>
        <v>#N/A</v>
      </c>
    </row>
    <row r="1463" spans="13:17" ht="21" x14ac:dyDescent="0.35">
      <c r="M1463" s="729" t="e">
        <f>VLOOKUP(F1463,'NEW LP'!$A:$C,3,0)</f>
        <v>#N/A</v>
      </c>
      <c r="N1463" s="730" t="e">
        <f>VLOOKUP(F1463,'SEASON AP'!$B$6:$F$138,5,0)</f>
        <v>#N/A</v>
      </c>
      <c r="O1463" s="733" t="e">
        <f>VLOOKUP(F1463,'Lp RE&amp;Vs'!$A:$C,2,0)</f>
        <v>#N/A</v>
      </c>
      <c r="P1463" s="307" t="e">
        <f>VLOOKUP(E1463,'Cust List'!$A:$E,2,0)</f>
        <v>#N/A</v>
      </c>
      <c r="Q1463" s="116" t="e">
        <f>VLOOKUP(E1463,'Cust List'!$A:$D,3,0)</f>
        <v>#N/A</v>
      </c>
    </row>
    <row r="1464" spans="13:17" ht="21" x14ac:dyDescent="0.35">
      <c r="M1464" s="729" t="e">
        <f>VLOOKUP(F1464,'NEW LP'!$A:$C,3,0)</f>
        <v>#N/A</v>
      </c>
      <c r="N1464" s="730" t="e">
        <f>VLOOKUP(F1464,'SEASON AP'!$B$6:$F$138,5,0)</f>
        <v>#N/A</v>
      </c>
      <c r="O1464" s="733" t="e">
        <f>VLOOKUP(F1464,'Lp RE&amp;Vs'!$A:$C,2,0)</f>
        <v>#N/A</v>
      </c>
      <c r="P1464" s="307" t="e">
        <f>VLOOKUP(E1464,'Cust List'!$A:$E,2,0)</f>
        <v>#N/A</v>
      </c>
      <c r="Q1464" s="116" t="e">
        <f>VLOOKUP(E1464,'Cust List'!$A:$D,3,0)</f>
        <v>#N/A</v>
      </c>
    </row>
    <row r="1465" spans="13:17" ht="21" x14ac:dyDescent="0.35">
      <c r="M1465" s="729" t="e">
        <f>VLOOKUP(F1465,'NEW LP'!$A:$C,3,0)</f>
        <v>#N/A</v>
      </c>
      <c r="N1465" s="730" t="e">
        <f>VLOOKUP(F1465,'SEASON AP'!$B$6:$F$138,5,0)</f>
        <v>#N/A</v>
      </c>
      <c r="O1465" s="733" t="e">
        <f>VLOOKUP(F1465,'Lp RE&amp;Vs'!$A:$C,2,0)</f>
        <v>#N/A</v>
      </c>
      <c r="P1465" s="307" t="e">
        <f>VLOOKUP(E1465,'Cust List'!$A:$E,2,0)</f>
        <v>#N/A</v>
      </c>
      <c r="Q1465" s="116" t="e">
        <f>VLOOKUP(E1465,'Cust List'!$A:$D,3,0)</f>
        <v>#N/A</v>
      </c>
    </row>
    <row r="1466" spans="13:17" ht="21" x14ac:dyDescent="0.35">
      <c r="M1466" s="729" t="e">
        <f>VLOOKUP(F1466,'NEW LP'!$A:$C,3,0)</f>
        <v>#N/A</v>
      </c>
      <c r="N1466" s="730" t="e">
        <f>VLOOKUP(F1466,'SEASON AP'!$B$6:$F$138,5,0)</f>
        <v>#N/A</v>
      </c>
      <c r="O1466" s="733" t="e">
        <f>VLOOKUP(F1466,'Lp RE&amp;Vs'!$A:$C,2,0)</f>
        <v>#N/A</v>
      </c>
      <c r="P1466" s="307" t="e">
        <f>VLOOKUP(E1466,'Cust List'!$A:$E,2,0)</f>
        <v>#N/A</v>
      </c>
      <c r="Q1466" s="116" t="e">
        <f>VLOOKUP(E1466,'Cust List'!$A:$D,3,0)</f>
        <v>#N/A</v>
      </c>
    </row>
    <row r="1467" spans="13:17" ht="21" x14ac:dyDescent="0.35">
      <c r="M1467" s="729" t="e">
        <f>VLOOKUP(F1467,'NEW LP'!$A:$C,3,0)</f>
        <v>#N/A</v>
      </c>
      <c r="N1467" s="730" t="e">
        <f>VLOOKUP(F1467,'SEASON AP'!$B$6:$F$138,5,0)</f>
        <v>#N/A</v>
      </c>
      <c r="O1467" s="733" t="e">
        <f>VLOOKUP(F1467,'Lp RE&amp;Vs'!$A:$C,2,0)</f>
        <v>#N/A</v>
      </c>
      <c r="P1467" s="307" t="e">
        <f>VLOOKUP(E1467,'Cust List'!$A:$E,2,0)</f>
        <v>#N/A</v>
      </c>
      <c r="Q1467" s="116" t="e">
        <f>VLOOKUP(E1467,'Cust List'!$A:$D,3,0)</f>
        <v>#N/A</v>
      </c>
    </row>
    <row r="1468" spans="13:17" ht="21" x14ac:dyDescent="0.35">
      <c r="M1468" s="729" t="e">
        <f>VLOOKUP(F1468,'NEW LP'!$A:$C,3,0)</f>
        <v>#N/A</v>
      </c>
      <c r="N1468" s="730" t="e">
        <f>VLOOKUP(F1468,'SEASON AP'!$B$6:$F$138,5,0)</f>
        <v>#N/A</v>
      </c>
      <c r="O1468" s="733" t="e">
        <f>VLOOKUP(F1468,'Lp RE&amp;Vs'!$A:$C,2,0)</f>
        <v>#N/A</v>
      </c>
      <c r="P1468" s="307" t="e">
        <f>VLOOKUP(E1468,'Cust List'!$A:$E,2,0)</f>
        <v>#N/A</v>
      </c>
      <c r="Q1468" s="116" t="e">
        <f>VLOOKUP(E1468,'Cust List'!$A:$D,3,0)</f>
        <v>#N/A</v>
      </c>
    </row>
    <row r="1469" spans="13:17" ht="21" x14ac:dyDescent="0.35">
      <c r="M1469" s="729" t="e">
        <f>VLOOKUP(F1469,'NEW LP'!$A:$C,3,0)</f>
        <v>#N/A</v>
      </c>
      <c r="N1469" s="730" t="e">
        <f>VLOOKUP(F1469,'SEASON AP'!$B$6:$F$138,5,0)</f>
        <v>#N/A</v>
      </c>
      <c r="O1469" s="733" t="e">
        <f>VLOOKUP(F1469,'Lp RE&amp;Vs'!$A:$C,2,0)</f>
        <v>#N/A</v>
      </c>
      <c r="P1469" s="307" t="e">
        <f>VLOOKUP(E1469,'Cust List'!$A:$E,2,0)</f>
        <v>#N/A</v>
      </c>
      <c r="Q1469" s="116" t="e">
        <f>VLOOKUP(E1469,'Cust List'!$A:$D,3,0)</f>
        <v>#N/A</v>
      </c>
    </row>
    <row r="1470" spans="13:17" ht="21" x14ac:dyDescent="0.35">
      <c r="M1470" s="729" t="e">
        <f>VLOOKUP(F1470,'NEW LP'!$A:$C,3,0)</f>
        <v>#N/A</v>
      </c>
      <c r="N1470" s="730" t="e">
        <f>VLOOKUP(F1470,'SEASON AP'!$B$6:$F$138,5,0)</f>
        <v>#N/A</v>
      </c>
      <c r="O1470" s="733" t="e">
        <f>VLOOKUP(F1470,'Lp RE&amp;Vs'!$A:$C,2,0)</f>
        <v>#N/A</v>
      </c>
      <c r="P1470" s="307" t="e">
        <f>VLOOKUP(E1470,'Cust List'!$A:$E,2,0)</f>
        <v>#N/A</v>
      </c>
      <c r="Q1470" s="116" t="e">
        <f>VLOOKUP(E1470,'Cust List'!$A:$D,3,0)</f>
        <v>#N/A</v>
      </c>
    </row>
    <row r="1471" spans="13:17" ht="21" x14ac:dyDescent="0.35">
      <c r="M1471" s="729" t="e">
        <f>VLOOKUP(F1471,'NEW LP'!$A:$C,3,0)</f>
        <v>#N/A</v>
      </c>
      <c r="N1471" s="730" t="e">
        <f>VLOOKUP(F1471,'SEASON AP'!$B$6:$F$138,5,0)</f>
        <v>#N/A</v>
      </c>
      <c r="O1471" s="733" t="e">
        <f>VLOOKUP(F1471,'Lp RE&amp;Vs'!$A:$C,2,0)</f>
        <v>#N/A</v>
      </c>
      <c r="P1471" s="307" t="e">
        <f>VLOOKUP(E1471,'Cust List'!$A:$E,2,0)</f>
        <v>#N/A</v>
      </c>
      <c r="Q1471" s="116" t="e">
        <f>VLOOKUP(E1471,'Cust List'!$A:$D,3,0)</f>
        <v>#N/A</v>
      </c>
    </row>
    <row r="1472" spans="13:17" ht="21" x14ac:dyDescent="0.35">
      <c r="M1472" s="729" t="e">
        <f>VLOOKUP(F1472,'NEW LP'!$A:$C,3,0)</f>
        <v>#N/A</v>
      </c>
      <c r="N1472" s="730" t="e">
        <f>VLOOKUP(F1472,'SEASON AP'!$B$6:$F$138,5,0)</f>
        <v>#N/A</v>
      </c>
      <c r="O1472" s="733" t="e">
        <f>VLOOKUP(F1472,'Lp RE&amp;Vs'!$A:$C,2,0)</f>
        <v>#N/A</v>
      </c>
      <c r="P1472" s="307" t="e">
        <f>VLOOKUP(E1472,'Cust List'!$A:$E,2,0)</f>
        <v>#N/A</v>
      </c>
      <c r="Q1472" s="116" t="e">
        <f>VLOOKUP(E1472,'Cust List'!$A:$D,3,0)</f>
        <v>#N/A</v>
      </c>
    </row>
    <row r="1473" spans="13:17" ht="21" x14ac:dyDescent="0.35">
      <c r="M1473" s="729" t="e">
        <f>VLOOKUP(F1473,'NEW LP'!$A:$C,3,0)</f>
        <v>#N/A</v>
      </c>
      <c r="N1473" s="730" t="e">
        <f>VLOOKUP(F1473,'SEASON AP'!$B$6:$F$138,5,0)</f>
        <v>#N/A</v>
      </c>
      <c r="O1473" s="733" t="e">
        <f>VLOOKUP(F1473,'Lp RE&amp;Vs'!$A:$C,2,0)</f>
        <v>#N/A</v>
      </c>
      <c r="P1473" s="307" t="e">
        <f>VLOOKUP(E1473,'Cust List'!$A:$E,2,0)</f>
        <v>#N/A</v>
      </c>
      <c r="Q1473" s="116" t="e">
        <f>VLOOKUP(E1473,'Cust List'!$A:$D,3,0)</f>
        <v>#N/A</v>
      </c>
    </row>
    <row r="1474" spans="13:17" ht="21" x14ac:dyDescent="0.35">
      <c r="M1474" s="729" t="e">
        <f>VLOOKUP(F1474,'NEW LP'!$A:$C,3,0)</f>
        <v>#N/A</v>
      </c>
      <c r="N1474" s="730" t="e">
        <f>VLOOKUP(F1474,'SEASON AP'!$B$6:$F$138,5,0)</f>
        <v>#N/A</v>
      </c>
      <c r="O1474" s="733" t="e">
        <f>VLOOKUP(F1474,'Lp RE&amp;Vs'!$A:$C,2,0)</f>
        <v>#N/A</v>
      </c>
      <c r="P1474" s="307" t="e">
        <f>VLOOKUP(E1474,'Cust List'!$A:$E,2,0)</f>
        <v>#N/A</v>
      </c>
      <c r="Q1474" s="116" t="e">
        <f>VLOOKUP(E1474,'Cust List'!$A:$D,3,0)</f>
        <v>#N/A</v>
      </c>
    </row>
    <row r="1475" spans="13:17" ht="21" x14ac:dyDescent="0.35">
      <c r="M1475" s="729" t="e">
        <f>VLOOKUP(F1475,'NEW LP'!$A:$C,3,0)</f>
        <v>#N/A</v>
      </c>
      <c r="N1475" s="730" t="e">
        <f>VLOOKUP(F1475,'SEASON AP'!$B$6:$F$138,5,0)</f>
        <v>#N/A</v>
      </c>
      <c r="O1475" s="733" t="e">
        <f>VLOOKUP(F1475,'Lp RE&amp;Vs'!$A:$C,2,0)</f>
        <v>#N/A</v>
      </c>
      <c r="P1475" s="307" t="e">
        <f>VLOOKUP(E1475,'Cust List'!$A:$E,2,0)</f>
        <v>#N/A</v>
      </c>
      <c r="Q1475" s="116" t="e">
        <f>VLOOKUP(E1475,'Cust List'!$A:$D,3,0)</f>
        <v>#N/A</v>
      </c>
    </row>
    <row r="1476" spans="13:17" ht="21" x14ac:dyDescent="0.35">
      <c r="M1476" s="729" t="e">
        <f>VLOOKUP(F1476,'NEW LP'!$A:$C,3,0)</f>
        <v>#N/A</v>
      </c>
      <c r="N1476" s="730" t="e">
        <f>VLOOKUP(F1476,'SEASON AP'!$B$6:$F$138,5,0)</f>
        <v>#N/A</v>
      </c>
      <c r="O1476" s="733" t="e">
        <f>VLOOKUP(F1476,'Lp RE&amp;Vs'!$A:$C,2,0)</f>
        <v>#N/A</v>
      </c>
      <c r="P1476" s="307" t="e">
        <f>VLOOKUP(E1476,'Cust List'!$A:$E,2,0)</f>
        <v>#N/A</v>
      </c>
      <c r="Q1476" s="116" t="e">
        <f>VLOOKUP(E1476,'Cust List'!$A:$D,3,0)</f>
        <v>#N/A</v>
      </c>
    </row>
    <row r="1477" spans="13:17" ht="21" x14ac:dyDescent="0.35">
      <c r="M1477" s="729" t="e">
        <f>VLOOKUP(F1477,'NEW LP'!$A:$C,3,0)</f>
        <v>#N/A</v>
      </c>
      <c r="N1477" s="730" t="e">
        <f>VLOOKUP(F1477,'SEASON AP'!$B$6:$F$138,5,0)</f>
        <v>#N/A</v>
      </c>
      <c r="O1477" s="733" t="e">
        <f>VLOOKUP(F1477,'Lp RE&amp;Vs'!$A:$C,2,0)</f>
        <v>#N/A</v>
      </c>
      <c r="P1477" s="307" t="e">
        <f>VLOOKUP(E1477,'Cust List'!$A:$E,2,0)</f>
        <v>#N/A</v>
      </c>
      <c r="Q1477" s="116" t="e">
        <f>VLOOKUP(E1477,'Cust List'!$A:$D,3,0)</f>
        <v>#N/A</v>
      </c>
    </row>
    <row r="1478" spans="13:17" ht="21" x14ac:dyDescent="0.35">
      <c r="M1478" s="729" t="e">
        <f>VLOOKUP(F1478,'NEW LP'!$A:$C,3,0)</f>
        <v>#N/A</v>
      </c>
      <c r="N1478" s="730" t="e">
        <f>VLOOKUP(F1478,'SEASON AP'!$B$6:$F$138,5,0)</f>
        <v>#N/A</v>
      </c>
      <c r="O1478" s="733" t="e">
        <f>VLOOKUP(F1478,'Lp RE&amp;Vs'!$A:$C,2,0)</f>
        <v>#N/A</v>
      </c>
      <c r="P1478" s="307" t="e">
        <f>VLOOKUP(E1478,'Cust List'!$A:$E,2,0)</f>
        <v>#N/A</v>
      </c>
      <c r="Q1478" s="116" t="e">
        <f>VLOOKUP(E1478,'Cust List'!$A:$D,3,0)</f>
        <v>#N/A</v>
      </c>
    </row>
    <row r="1479" spans="13:17" ht="21" x14ac:dyDescent="0.35">
      <c r="M1479" s="729" t="e">
        <f>VLOOKUP(F1479,'NEW LP'!$A:$C,3,0)</f>
        <v>#N/A</v>
      </c>
      <c r="N1479" s="730" t="e">
        <f>VLOOKUP(F1479,'SEASON AP'!$B$6:$F$138,5,0)</f>
        <v>#N/A</v>
      </c>
      <c r="O1479" s="733" t="e">
        <f>VLOOKUP(F1479,'Lp RE&amp;Vs'!$A:$C,2,0)</f>
        <v>#N/A</v>
      </c>
      <c r="P1479" s="307" t="e">
        <f>VLOOKUP(E1479,'Cust List'!$A:$E,2,0)</f>
        <v>#N/A</v>
      </c>
      <c r="Q1479" s="116" t="e">
        <f>VLOOKUP(E1479,'Cust List'!$A:$D,3,0)</f>
        <v>#N/A</v>
      </c>
    </row>
    <row r="1480" spans="13:17" ht="21" x14ac:dyDescent="0.35">
      <c r="M1480" s="729" t="e">
        <f>VLOOKUP(F1480,'NEW LP'!$A:$C,3,0)</f>
        <v>#N/A</v>
      </c>
      <c r="N1480" s="730" t="e">
        <f>VLOOKUP(F1480,'SEASON AP'!$B$6:$F$138,5,0)</f>
        <v>#N/A</v>
      </c>
      <c r="O1480" s="733" t="e">
        <f>VLOOKUP(F1480,'Lp RE&amp;Vs'!$A:$C,2,0)</f>
        <v>#N/A</v>
      </c>
      <c r="P1480" s="307" t="e">
        <f>VLOOKUP(E1480,'Cust List'!$A:$E,2,0)</f>
        <v>#N/A</v>
      </c>
      <c r="Q1480" s="116" t="e">
        <f>VLOOKUP(E1480,'Cust List'!$A:$D,3,0)</f>
        <v>#N/A</v>
      </c>
    </row>
    <row r="1481" spans="13:17" ht="21" x14ac:dyDescent="0.35">
      <c r="M1481" s="729" t="e">
        <f>VLOOKUP(F1481,'NEW LP'!$A:$C,3,0)</f>
        <v>#N/A</v>
      </c>
      <c r="N1481" s="730" t="e">
        <f>VLOOKUP(F1481,'SEASON AP'!$B$6:$F$138,5,0)</f>
        <v>#N/A</v>
      </c>
      <c r="O1481" s="733" t="e">
        <f>VLOOKUP(F1481,'Lp RE&amp;Vs'!$A:$C,2,0)</f>
        <v>#N/A</v>
      </c>
      <c r="P1481" s="307" t="e">
        <f>VLOOKUP(E1481,'Cust List'!$A:$E,2,0)</f>
        <v>#N/A</v>
      </c>
      <c r="Q1481" s="116" t="e">
        <f>VLOOKUP(E1481,'Cust List'!$A:$D,3,0)</f>
        <v>#N/A</v>
      </c>
    </row>
    <row r="1482" spans="13:17" ht="21" x14ac:dyDescent="0.35">
      <c r="M1482" s="729" t="e">
        <f>VLOOKUP(F1482,'NEW LP'!$A:$C,3,0)</f>
        <v>#N/A</v>
      </c>
      <c r="N1482" s="730" t="e">
        <f>VLOOKUP(F1482,'SEASON AP'!$B$6:$F$138,5,0)</f>
        <v>#N/A</v>
      </c>
      <c r="O1482" s="733" t="e">
        <f>VLOOKUP(F1482,'Lp RE&amp;Vs'!$A:$C,2,0)</f>
        <v>#N/A</v>
      </c>
      <c r="P1482" s="307" t="e">
        <f>VLOOKUP(E1482,'Cust List'!$A:$E,2,0)</f>
        <v>#N/A</v>
      </c>
      <c r="Q1482" s="116" t="e">
        <f>VLOOKUP(E1482,'Cust List'!$A:$D,3,0)</f>
        <v>#N/A</v>
      </c>
    </row>
    <row r="1483" spans="13:17" ht="21" x14ac:dyDescent="0.35">
      <c r="M1483" s="729" t="e">
        <f>VLOOKUP(F1483,'NEW LP'!$A:$C,3,0)</f>
        <v>#N/A</v>
      </c>
      <c r="N1483" s="730" t="e">
        <f>VLOOKUP(F1483,'SEASON AP'!$B$6:$F$138,5,0)</f>
        <v>#N/A</v>
      </c>
      <c r="O1483" s="733" t="e">
        <f>VLOOKUP(F1483,'Lp RE&amp;Vs'!$A:$C,2,0)</f>
        <v>#N/A</v>
      </c>
      <c r="P1483" s="307" t="e">
        <f>VLOOKUP(E1483,'Cust List'!$A:$E,2,0)</f>
        <v>#N/A</v>
      </c>
      <c r="Q1483" s="116" t="e">
        <f>VLOOKUP(E1483,'Cust List'!$A:$D,3,0)</f>
        <v>#N/A</v>
      </c>
    </row>
    <row r="1484" spans="13:17" ht="21" x14ac:dyDescent="0.35">
      <c r="M1484" s="729" t="e">
        <f>VLOOKUP(F1484,'NEW LP'!$A:$C,3,0)</f>
        <v>#N/A</v>
      </c>
      <c r="N1484" s="730" t="e">
        <f>VLOOKUP(F1484,'SEASON AP'!$B$6:$F$138,5,0)</f>
        <v>#N/A</v>
      </c>
      <c r="O1484" s="733" t="e">
        <f>VLOOKUP(F1484,'Lp RE&amp;Vs'!$A:$C,2,0)</f>
        <v>#N/A</v>
      </c>
      <c r="P1484" s="307" t="e">
        <f>VLOOKUP(E1484,'Cust List'!$A:$E,2,0)</f>
        <v>#N/A</v>
      </c>
      <c r="Q1484" s="116" t="e">
        <f>VLOOKUP(E1484,'Cust List'!$A:$D,3,0)</f>
        <v>#N/A</v>
      </c>
    </row>
    <row r="1485" spans="13:17" ht="21" x14ac:dyDescent="0.35">
      <c r="M1485" s="729" t="e">
        <f>VLOOKUP(F1485,'NEW LP'!$A:$C,3,0)</f>
        <v>#N/A</v>
      </c>
      <c r="N1485" s="730" t="e">
        <f>VLOOKUP(F1485,'SEASON AP'!$B$6:$F$138,5,0)</f>
        <v>#N/A</v>
      </c>
      <c r="O1485" s="733" t="e">
        <f>VLOOKUP(F1485,'Lp RE&amp;Vs'!$A:$C,2,0)</f>
        <v>#N/A</v>
      </c>
      <c r="P1485" s="307" t="e">
        <f>VLOOKUP(E1485,'Cust List'!$A:$E,2,0)</f>
        <v>#N/A</v>
      </c>
      <c r="Q1485" s="116" t="e">
        <f>VLOOKUP(E1485,'Cust List'!$A:$D,3,0)</f>
        <v>#N/A</v>
      </c>
    </row>
    <row r="1486" spans="13:17" ht="21" x14ac:dyDescent="0.35">
      <c r="M1486" s="729" t="e">
        <f>VLOOKUP(F1486,'NEW LP'!$A:$C,3,0)</f>
        <v>#N/A</v>
      </c>
      <c r="N1486" s="730" t="e">
        <f>VLOOKUP(F1486,'SEASON AP'!$B$6:$F$138,5,0)</f>
        <v>#N/A</v>
      </c>
      <c r="O1486" s="733" t="e">
        <f>VLOOKUP(F1486,'Lp RE&amp;Vs'!$A:$C,2,0)</f>
        <v>#N/A</v>
      </c>
      <c r="P1486" s="307" t="e">
        <f>VLOOKUP(E1486,'Cust List'!$A:$E,2,0)</f>
        <v>#N/A</v>
      </c>
      <c r="Q1486" s="116" t="e">
        <f>VLOOKUP(E1486,'Cust List'!$A:$D,3,0)</f>
        <v>#N/A</v>
      </c>
    </row>
    <row r="1487" spans="13:17" ht="21" x14ac:dyDescent="0.35">
      <c r="M1487" s="729" t="e">
        <f>VLOOKUP(F1487,'NEW LP'!$A:$C,3,0)</f>
        <v>#N/A</v>
      </c>
      <c r="N1487" s="730" t="e">
        <f>VLOOKUP(F1487,'SEASON AP'!$B$6:$F$138,5,0)</f>
        <v>#N/A</v>
      </c>
      <c r="O1487" s="733" t="e">
        <f>VLOOKUP(F1487,'Lp RE&amp;Vs'!$A:$C,2,0)</f>
        <v>#N/A</v>
      </c>
      <c r="P1487" s="307" t="e">
        <f>VLOOKUP(E1487,'Cust List'!$A:$E,2,0)</f>
        <v>#N/A</v>
      </c>
      <c r="Q1487" s="116" t="e">
        <f>VLOOKUP(E1487,'Cust List'!$A:$D,3,0)</f>
        <v>#N/A</v>
      </c>
    </row>
    <row r="1488" spans="13:17" ht="21" x14ac:dyDescent="0.35">
      <c r="M1488" s="729" t="e">
        <f>VLOOKUP(F1488,'NEW LP'!$A:$C,3,0)</f>
        <v>#N/A</v>
      </c>
      <c r="N1488" s="730" t="e">
        <f>VLOOKUP(F1488,'SEASON AP'!$B$6:$F$138,5,0)</f>
        <v>#N/A</v>
      </c>
      <c r="O1488" s="733" t="e">
        <f>VLOOKUP(F1488,'Lp RE&amp;Vs'!$A:$C,2,0)</f>
        <v>#N/A</v>
      </c>
      <c r="P1488" s="307" t="e">
        <f>VLOOKUP(E1488,'Cust List'!$A:$E,2,0)</f>
        <v>#N/A</v>
      </c>
      <c r="Q1488" s="116" t="e">
        <f>VLOOKUP(E1488,'Cust List'!$A:$D,3,0)</f>
        <v>#N/A</v>
      </c>
    </row>
    <row r="1489" spans="13:17" ht="21" x14ac:dyDescent="0.35">
      <c r="M1489" s="729" t="e">
        <f>VLOOKUP(F1489,'NEW LP'!$A:$C,3,0)</f>
        <v>#N/A</v>
      </c>
      <c r="N1489" s="730" t="e">
        <f>VLOOKUP(F1489,'SEASON AP'!$B$6:$F$138,5,0)</f>
        <v>#N/A</v>
      </c>
      <c r="O1489" s="733" t="e">
        <f>VLOOKUP(F1489,'Lp RE&amp;Vs'!$A:$C,2,0)</f>
        <v>#N/A</v>
      </c>
      <c r="P1489" s="307" t="e">
        <f>VLOOKUP(E1489,'Cust List'!$A:$E,2,0)</f>
        <v>#N/A</v>
      </c>
      <c r="Q1489" s="116" t="e">
        <f>VLOOKUP(E1489,'Cust List'!$A:$D,3,0)</f>
        <v>#N/A</v>
      </c>
    </row>
    <row r="1490" spans="13:17" ht="21" x14ac:dyDescent="0.35">
      <c r="M1490" s="729" t="e">
        <f>VLOOKUP(F1490,'NEW LP'!$A:$C,3,0)</f>
        <v>#N/A</v>
      </c>
      <c r="N1490" s="730" t="e">
        <f>VLOOKUP(F1490,'SEASON AP'!$B$6:$F$138,5,0)</f>
        <v>#N/A</v>
      </c>
      <c r="O1490" s="733" t="e">
        <f>VLOOKUP(F1490,'Lp RE&amp;Vs'!$A:$C,2,0)</f>
        <v>#N/A</v>
      </c>
      <c r="P1490" s="307" t="e">
        <f>VLOOKUP(E1490,'Cust List'!$A:$E,2,0)</f>
        <v>#N/A</v>
      </c>
      <c r="Q1490" s="116" t="e">
        <f>VLOOKUP(E1490,'Cust List'!$A:$D,3,0)</f>
        <v>#N/A</v>
      </c>
    </row>
    <row r="1491" spans="13:17" ht="21" x14ac:dyDescent="0.35">
      <c r="M1491" s="729" t="e">
        <f>VLOOKUP(F1491,'NEW LP'!$A:$C,3,0)</f>
        <v>#N/A</v>
      </c>
      <c r="N1491" s="730" t="e">
        <f>VLOOKUP(F1491,'SEASON AP'!$B$6:$F$138,5,0)</f>
        <v>#N/A</v>
      </c>
      <c r="O1491" s="733" t="e">
        <f>VLOOKUP(F1491,'Lp RE&amp;Vs'!$A:$C,2,0)</f>
        <v>#N/A</v>
      </c>
      <c r="P1491" s="307" t="e">
        <f>VLOOKUP(E1491,'Cust List'!$A:$E,2,0)</f>
        <v>#N/A</v>
      </c>
      <c r="Q1491" s="116" t="e">
        <f>VLOOKUP(E1491,'Cust List'!$A:$D,3,0)</f>
        <v>#N/A</v>
      </c>
    </row>
    <row r="1492" spans="13:17" ht="21" x14ac:dyDescent="0.35">
      <c r="M1492" s="729" t="e">
        <f>VLOOKUP(F1492,'NEW LP'!$A:$C,3,0)</f>
        <v>#N/A</v>
      </c>
      <c r="N1492" s="730" t="e">
        <f>VLOOKUP(F1492,'SEASON AP'!$B$6:$F$138,5,0)</f>
        <v>#N/A</v>
      </c>
      <c r="O1492" s="733" t="e">
        <f>VLOOKUP(F1492,'Lp RE&amp;Vs'!$A:$C,2,0)</f>
        <v>#N/A</v>
      </c>
      <c r="P1492" s="307" t="e">
        <f>VLOOKUP(E1492,'Cust List'!$A:$E,2,0)</f>
        <v>#N/A</v>
      </c>
      <c r="Q1492" s="116" t="e">
        <f>VLOOKUP(E1492,'Cust List'!$A:$D,3,0)</f>
        <v>#N/A</v>
      </c>
    </row>
    <row r="1493" spans="13:17" ht="21" x14ac:dyDescent="0.35">
      <c r="M1493" s="729" t="e">
        <f>VLOOKUP(F1493,'NEW LP'!$A:$C,3,0)</f>
        <v>#N/A</v>
      </c>
      <c r="N1493" s="730" t="e">
        <f>VLOOKUP(F1493,'SEASON AP'!$B$6:$F$138,5,0)</f>
        <v>#N/A</v>
      </c>
      <c r="O1493" s="733" t="e">
        <f>VLOOKUP(F1493,'Lp RE&amp;Vs'!$A:$C,2,0)</f>
        <v>#N/A</v>
      </c>
      <c r="P1493" s="307" t="e">
        <f>VLOOKUP(E1493,'Cust List'!$A:$E,2,0)</f>
        <v>#N/A</v>
      </c>
      <c r="Q1493" s="116" t="e">
        <f>VLOOKUP(E1493,'Cust List'!$A:$D,3,0)</f>
        <v>#N/A</v>
      </c>
    </row>
    <row r="1494" spans="13:17" ht="21" x14ac:dyDescent="0.35">
      <c r="M1494" s="729" t="e">
        <f>VLOOKUP(F1494,'NEW LP'!$A:$C,3,0)</f>
        <v>#N/A</v>
      </c>
      <c r="N1494" s="730" t="e">
        <f>VLOOKUP(F1494,'SEASON AP'!$B$6:$F$138,5,0)</f>
        <v>#N/A</v>
      </c>
      <c r="O1494" s="733" t="e">
        <f>VLOOKUP(F1494,'Lp RE&amp;Vs'!$A:$C,2,0)</f>
        <v>#N/A</v>
      </c>
      <c r="P1494" s="307" t="e">
        <f>VLOOKUP(E1494,'Cust List'!$A:$E,2,0)</f>
        <v>#N/A</v>
      </c>
      <c r="Q1494" s="116" t="e">
        <f>VLOOKUP(E1494,'Cust List'!$A:$D,3,0)</f>
        <v>#N/A</v>
      </c>
    </row>
    <row r="1495" spans="13:17" ht="21" x14ac:dyDescent="0.35">
      <c r="M1495" s="729" t="e">
        <f>VLOOKUP(F1495,'NEW LP'!$A:$C,3,0)</f>
        <v>#N/A</v>
      </c>
      <c r="N1495" s="730" t="e">
        <f>VLOOKUP(F1495,'SEASON AP'!$B$6:$F$138,5,0)</f>
        <v>#N/A</v>
      </c>
      <c r="O1495" s="733" t="e">
        <f>VLOOKUP(F1495,'Lp RE&amp;Vs'!$A:$C,2,0)</f>
        <v>#N/A</v>
      </c>
      <c r="P1495" s="307" t="e">
        <f>VLOOKUP(E1495,'Cust List'!$A:$E,2,0)</f>
        <v>#N/A</v>
      </c>
      <c r="Q1495" s="116" t="e">
        <f>VLOOKUP(E1495,'Cust List'!$A:$D,3,0)</f>
        <v>#N/A</v>
      </c>
    </row>
    <row r="1496" spans="13:17" ht="21" x14ac:dyDescent="0.35">
      <c r="M1496" s="729" t="e">
        <f>VLOOKUP(F1496,'NEW LP'!$A:$C,3,0)</f>
        <v>#N/A</v>
      </c>
      <c r="N1496" s="730" t="e">
        <f>VLOOKUP(F1496,'SEASON AP'!$B$6:$F$138,5,0)</f>
        <v>#N/A</v>
      </c>
      <c r="O1496" s="733" t="e">
        <f>VLOOKUP(F1496,'Lp RE&amp;Vs'!$A:$C,2,0)</f>
        <v>#N/A</v>
      </c>
      <c r="P1496" s="307" t="e">
        <f>VLOOKUP(E1496,'Cust List'!$A:$E,2,0)</f>
        <v>#N/A</v>
      </c>
      <c r="Q1496" s="116" t="e">
        <f>VLOOKUP(E1496,'Cust List'!$A:$D,3,0)</f>
        <v>#N/A</v>
      </c>
    </row>
    <row r="1497" spans="13:17" ht="21" x14ac:dyDescent="0.35">
      <c r="M1497" s="729" t="e">
        <f>VLOOKUP(F1497,'NEW LP'!$A:$C,3,0)</f>
        <v>#N/A</v>
      </c>
      <c r="N1497" s="730" t="e">
        <f>VLOOKUP(F1497,'SEASON AP'!$B$6:$F$138,5,0)</f>
        <v>#N/A</v>
      </c>
      <c r="O1497" s="733" t="e">
        <f>VLOOKUP(F1497,'Lp RE&amp;Vs'!$A:$C,2,0)</f>
        <v>#N/A</v>
      </c>
      <c r="P1497" s="307" t="e">
        <f>VLOOKUP(E1497,'Cust List'!$A:$E,2,0)</f>
        <v>#N/A</v>
      </c>
      <c r="Q1497" s="116" t="e">
        <f>VLOOKUP(E1497,'Cust List'!$A:$D,3,0)</f>
        <v>#N/A</v>
      </c>
    </row>
    <row r="1498" spans="13:17" ht="21" x14ac:dyDescent="0.35">
      <c r="M1498" s="729" t="e">
        <f>VLOOKUP(F1498,'NEW LP'!$A:$C,3,0)</f>
        <v>#N/A</v>
      </c>
      <c r="N1498" s="730" t="e">
        <f>VLOOKUP(F1498,'SEASON AP'!$B$6:$F$138,5,0)</f>
        <v>#N/A</v>
      </c>
      <c r="O1498" s="733" t="e">
        <f>VLOOKUP(F1498,'Lp RE&amp;Vs'!$A:$C,2,0)</f>
        <v>#N/A</v>
      </c>
      <c r="P1498" s="307" t="e">
        <f>VLOOKUP(E1498,'Cust List'!$A:$E,2,0)</f>
        <v>#N/A</v>
      </c>
      <c r="Q1498" s="116" t="e">
        <f>VLOOKUP(E1498,'Cust List'!$A:$D,3,0)</f>
        <v>#N/A</v>
      </c>
    </row>
    <row r="1499" spans="13:17" ht="21" x14ac:dyDescent="0.35">
      <c r="M1499" s="729" t="e">
        <f>VLOOKUP(F1499,'NEW LP'!$A:$C,3,0)</f>
        <v>#N/A</v>
      </c>
      <c r="N1499" s="730" t="e">
        <f>VLOOKUP(F1499,'SEASON AP'!$B$6:$F$138,5,0)</f>
        <v>#N/A</v>
      </c>
      <c r="O1499" s="733" t="e">
        <f>VLOOKUP(F1499,'Lp RE&amp;Vs'!$A:$C,2,0)</f>
        <v>#N/A</v>
      </c>
      <c r="P1499" s="307" t="e">
        <f>VLOOKUP(E1499,'Cust List'!$A:$E,2,0)</f>
        <v>#N/A</v>
      </c>
      <c r="Q1499" s="116" t="e">
        <f>VLOOKUP(E1499,'Cust List'!$A:$D,3,0)</f>
        <v>#N/A</v>
      </c>
    </row>
    <row r="1500" spans="13:17" ht="21" x14ac:dyDescent="0.35">
      <c r="M1500" s="729" t="e">
        <f>VLOOKUP(F1500,'NEW LP'!$A:$C,3,0)</f>
        <v>#N/A</v>
      </c>
      <c r="N1500" s="730" t="e">
        <f>VLOOKUP(F1500,'SEASON AP'!$B$6:$F$138,5,0)</f>
        <v>#N/A</v>
      </c>
      <c r="O1500" s="733" t="e">
        <f>VLOOKUP(F1500,'Lp RE&amp;Vs'!$A:$C,2,0)</f>
        <v>#N/A</v>
      </c>
      <c r="P1500" s="307" t="e">
        <f>VLOOKUP(E1500,'Cust List'!$A:$E,2,0)</f>
        <v>#N/A</v>
      </c>
      <c r="Q1500" s="116" t="e">
        <f>VLOOKUP(E1500,'Cust List'!$A:$D,3,0)</f>
        <v>#N/A</v>
      </c>
    </row>
    <row r="1501" spans="13:17" ht="21" x14ac:dyDescent="0.35">
      <c r="M1501" s="729" t="e">
        <f>VLOOKUP(F1501,'NEW LP'!$A:$C,3,0)</f>
        <v>#N/A</v>
      </c>
      <c r="N1501" s="730" t="e">
        <f>VLOOKUP(F1501,'SEASON AP'!$B$6:$F$138,5,0)</f>
        <v>#N/A</v>
      </c>
      <c r="O1501" s="733" t="e">
        <f>VLOOKUP(F1501,'Lp RE&amp;Vs'!$A:$C,2,0)</f>
        <v>#N/A</v>
      </c>
      <c r="P1501" s="307" t="e">
        <f>VLOOKUP(E1501,'Cust List'!$A:$E,2,0)</f>
        <v>#N/A</v>
      </c>
      <c r="Q1501" s="116" t="e">
        <f>VLOOKUP(E1501,'Cust List'!$A:$D,3,0)</f>
        <v>#N/A</v>
      </c>
    </row>
    <row r="1502" spans="13:17" ht="21" x14ac:dyDescent="0.35">
      <c r="M1502" s="729" t="e">
        <f>VLOOKUP(F1502,'NEW LP'!$A:$C,3,0)</f>
        <v>#N/A</v>
      </c>
      <c r="N1502" s="730" t="e">
        <f>VLOOKUP(F1502,'SEASON AP'!$B$6:$F$138,5,0)</f>
        <v>#N/A</v>
      </c>
      <c r="O1502" s="733" t="e">
        <f>VLOOKUP(F1502,'Lp RE&amp;Vs'!$A:$C,2,0)</f>
        <v>#N/A</v>
      </c>
      <c r="P1502" s="307" t="e">
        <f>VLOOKUP(E1502,'Cust List'!$A:$E,2,0)</f>
        <v>#N/A</v>
      </c>
      <c r="Q1502" s="116" t="e">
        <f>VLOOKUP(E1502,'Cust List'!$A:$D,3,0)</f>
        <v>#N/A</v>
      </c>
    </row>
    <row r="1503" spans="13:17" ht="21" x14ac:dyDescent="0.35">
      <c r="M1503" s="729" t="e">
        <f>VLOOKUP(F1503,'NEW LP'!$A:$C,3,0)</f>
        <v>#N/A</v>
      </c>
      <c r="N1503" s="730" t="e">
        <f>VLOOKUP(F1503,'SEASON AP'!$B$6:$F$138,5,0)</f>
        <v>#N/A</v>
      </c>
      <c r="O1503" s="733" t="e">
        <f>VLOOKUP(F1503,'Lp RE&amp;Vs'!$A:$C,2,0)</f>
        <v>#N/A</v>
      </c>
      <c r="P1503" s="307" t="e">
        <f>VLOOKUP(E1503,'Cust List'!$A:$E,2,0)</f>
        <v>#N/A</v>
      </c>
      <c r="Q1503" s="116" t="e">
        <f>VLOOKUP(E1503,'Cust List'!$A:$D,3,0)</f>
        <v>#N/A</v>
      </c>
    </row>
    <row r="1504" spans="13:17" ht="21" x14ac:dyDescent="0.35">
      <c r="M1504" s="729" t="e">
        <f>VLOOKUP(F1504,'NEW LP'!$A:$C,3,0)</f>
        <v>#N/A</v>
      </c>
      <c r="N1504" s="730" t="e">
        <f>VLOOKUP(F1504,'SEASON AP'!$B$6:$F$138,5,0)</f>
        <v>#N/A</v>
      </c>
      <c r="O1504" s="733" t="e">
        <f>VLOOKUP(F1504,'Lp RE&amp;Vs'!$A:$C,2,0)</f>
        <v>#N/A</v>
      </c>
      <c r="P1504" s="307" t="e">
        <f>VLOOKUP(E1504,'Cust List'!$A:$E,2,0)</f>
        <v>#N/A</v>
      </c>
      <c r="Q1504" s="116" t="e">
        <f>VLOOKUP(E1504,'Cust List'!$A:$D,3,0)</f>
        <v>#N/A</v>
      </c>
    </row>
    <row r="1505" spans="13:17" ht="21" x14ac:dyDescent="0.35">
      <c r="M1505" s="729" t="e">
        <f>VLOOKUP(F1505,'NEW LP'!$A:$C,3,0)</f>
        <v>#N/A</v>
      </c>
      <c r="N1505" s="730" t="e">
        <f>VLOOKUP(F1505,'SEASON AP'!$B$6:$F$138,5,0)</f>
        <v>#N/A</v>
      </c>
      <c r="O1505" s="733" t="e">
        <f>VLOOKUP(F1505,'Lp RE&amp;Vs'!$A:$C,2,0)</f>
        <v>#N/A</v>
      </c>
      <c r="P1505" s="307" t="e">
        <f>VLOOKUP(E1505,'Cust List'!$A:$E,2,0)</f>
        <v>#N/A</v>
      </c>
      <c r="Q1505" s="116" t="e">
        <f>VLOOKUP(E1505,'Cust List'!$A:$D,3,0)</f>
        <v>#N/A</v>
      </c>
    </row>
    <row r="1506" spans="13:17" ht="21" x14ac:dyDescent="0.35">
      <c r="M1506" s="729" t="e">
        <f>VLOOKUP(F1506,'NEW LP'!$A:$C,3,0)</f>
        <v>#N/A</v>
      </c>
      <c r="N1506" s="730" t="e">
        <f>VLOOKUP(F1506,'SEASON AP'!$B$6:$F$138,5,0)</f>
        <v>#N/A</v>
      </c>
      <c r="O1506" s="733" t="e">
        <f>VLOOKUP(F1506,'Lp RE&amp;Vs'!$A:$C,2,0)</f>
        <v>#N/A</v>
      </c>
      <c r="P1506" s="307" t="e">
        <f>VLOOKUP(E1506,'Cust List'!$A:$E,2,0)</f>
        <v>#N/A</v>
      </c>
      <c r="Q1506" s="116" t="e">
        <f>VLOOKUP(E1506,'Cust List'!$A:$D,3,0)</f>
        <v>#N/A</v>
      </c>
    </row>
    <row r="1507" spans="13:17" ht="21" x14ac:dyDescent="0.35">
      <c r="M1507" s="729" t="e">
        <f>VLOOKUP(F1507,'NEW LP'!$A:$C,3,0)</f>
        <v>#N/A</v>
      </c>
      <c r="N1507" s="730" t="e">
        <f>VLOOKUP(F1507,'SEASON AP'!$B$6:$F$138,5,0)</f>
        <v>#N/A</v>
      </c>
      <c r="O1507" s="733" t="e">
        <f>VLOOKUP(F1507,'Lp RE&amp;Vs'!$A:$C,2,0)</f>
        <v>#N/A</v>
      </c>
      <c r="P1507" s="307" t="e">
        <f>VLOOKUP(E1507,'Cust List'!$A:$E,2,0)</f>
        <v>#N/A</v>
      </c>
      <c r="Q1507" s="116" t="e">
        <f>VLOOKUP(E1507,'Cust List'!$A:$D,3,0)</f>
        <v>#N/A</v>
      </c>
    </row>
    <row r="1508" spans="13:17" ht="21" x14ac:dyDescent="0.35">
      <c r="M1508" s="729" t="e">
        <f>VLOOKUP(F1508,'NEW LP'!$A:$C,3,0)</f>
        <v>#N/A</v>
      </c>
      <c r="N1508" s="730" t="e">
        <f>VLOOKUP(F1508,'SEASON AP'!$B$6:$F$138,5,0)</f>
        <v>#N/A</v>
      </c>
      <c r="O1508" s="733" t="e">
        <f>VLOOKUP(F1508,'Lp RE&amp;Vs'!$A:$C,2,0)</f>
        <v>#N/A</v>
      </c>
      <c r="P1508" s="307" t="e">
        <f>VLOOKUP(E1508,'Cust List'!$A:$E,2,0)</f>
        <v>#N/A</v>
      </c>
      <c r="Q1508" s="116" t="e">
        <f>VLOOKUP(E1508,'Cust List'!$A:$D,3,0)</f>
        <v>#N/A</v>
      </c>
    </row>
    <row r="1509" spans="13:17" ht="21" x14ac:dyDescent="0.35">
      <c r="M1509" s="729" t="e">
        <f>VLOOKUP(F1509,'NEW LP'!$A:$C,3,0)</f>
        <v>#N/A</v>
      </c>
      <c r="N1509" s="730" t="e">
        <f>VLOOKUP(F1509,'SEASON AP'!$B$6:$F$138,5,0)</f>
        <v>#N/A</v>
      </c>
      <c r="O1509" s="733" t="e">
        <f>VLOOKUP(F1509,'Lp RE&amp;Vs'!$A:$C,2,0)</f>
        <v>#N/A</v>
      </c>
      <c r="P1509" s="307" t="e">
        <f>VLOOKUP(E1509,'Cust List'!$A:$E,2,0)</f>
        <v>#N/A</v>
      </c>
      <c r="Q1509" s="116" t="e">
        <f>VLOOKUP(E1509,'Cust List'!$A:$D,3,0)</f>
        <v>#N/A</v>
      </c>
    </row>
    <row r="1510" spans="13:17" ht="21" x14ac:dyDescent="0.35">
      <c r="M1510" s="729" t="e">
        <f>VLOOKUP(F1510,'NEW LP'!$A:$C,3,0)</f>
        <v>#N/A</v>
      </c>
      <c r="N1510" s="730" t="e">
        <f>VLOOKUP(F1510,'SEASON AP'!$B$6:$F$138,5,0)</f>
        <v>#N/A</v>
      </c>
      <c r="O1510" s="733" t="e">
        <f>VLOOKUP(F1510,'Lp RE&amp;Vs'!$A:$C,2,0)</f>
        <v>#N/A</v>
      </c>
      <c r="P1510" s="307" t="e">
        <f>VLOOKUP(E1510,'Cust List'!$A:$E,2,0)</f>
        <v>#N/A</v>
      </c>
      <c r="Q1510" s="116" t="e">
        <f>VLOOKUP(E1510,'Cust List'!$A:$D,3,0)</f>
        <v>#N/A</v>
      </c>
    </row>
    <row r="1511" spans="13:17" ht="21" x14ac:dyDescent="0.35">
      <c r="M1511" s="729" t="e">
        <f>VLOOKUP(F1511,'NEW LP'!$A:$C,3,0)</f>
        <v>#N/A</v>
      </c>
      <c r="N1511" s="730" t="e">
        <f>VLOOKUP(F1511,'SEASON AP'!$B$6:$F$138,5,0)</f>
        <v>#N/A</v>
      </c>
      <c r="O1511" s="733" t="e">
        <f>VLOOKUP(F1511,'Lp RE&amp;Vs'!$A:$C,2,0)</f>
        <v>#N/A</v>
      </c>
      <c r="P1511" s="307" t="e">
        <f>VLOOKUP(E1511,'Cust List'!$A:$E,2,0)</f>
        <v>#N/A</v>
      </c>
      <c r="Q1511" s="116" t="e">
        <f>VLOOKUP(E1511,'Cust List'!$A:$D,3,0)</f>
        <v>#N/A</v>
      </c>
    </row>
    <row r="1512" spans="13:17" ht="21" x14ac:dyDescent="0.35">
      <c r="M1512" s="729" t="e">
        <f>VLOOKUP(F1512,'NEW LP'!$A:$C,3,0)</f>
        <v>#N/A</v>
      </c>
      <c r="N1512" s="730" t="e">
        <f>VLOOKUP(F1512,'SEASON AP'!$B$6:$F$138,5,0)</f>
        <v>#N/A</v>
      </c>
      <c r="O1512" s="733" t="e">
        <f>VLOOKUP(F1512,'Lp RE&amp;Vs'!$A:$C,2,0)</f>
        <v>#N/A</v>
      </c>
      <c r="P1512" s="307" t="e">
        <f>VLOOKUP(E1512,'Cust List'!$A:$E,2,0)</f>
        <v>#N/A</v>
      </c>
      <c r="Q1512" s="116" t="e">
        <f>VLOOKUP(E1512,'Cust List'!$A:$D,3,0)</f>
        <v>#N/A</v>
      </c>
    </row>
    <row r="1513" spans="13:17" ht="21" x14ac:dyDescent="0.35">
      <c r="M1513" s="729" t="e">
        <f>VLOOKUP(F1513,'NEW LP'!$A:$C,3,0)</f>
        <v>#N/A</v>
      </c>
      <c r="N1513" s="730" t="e">
        <f>VLOOKUP(F1513,'SEASON AP'!$B$6:$F$138,5,0)</f>
        <v>#N/A</v>
      </c>
      <c r="O1513" s="733" t="e">
        <f>VLOOKUP(F1513,'Lp RE&amp;Vs'!$A:$C,2,0)</f>
        <v>#N/A</v>
      </c>
      <c r="P1513" s="307" t="e">
        <f>VLOOKUP(E1513,'Cust List'!$A:$E,2,0)</f>
        <v>#N/A</v>
      </c>
      <c r="Q1513" s="116" t="e">
        <f>VLOOKUP(E1513,'Cust List'!$A:$D,3,0)</f>
        <v>#N/A</v>
      </c>
    </row>
    <row r="1514" spans="13:17" ht="21" x14ac:dyDescent="0.35">
      <c r="M1514" s="729" t="e">
        <f>VLOOKUP(F1514,'NEW LP'!$A:$C,3,0)</f>
        <v>#N/A</v>
      </c>
      <c r="N1514" s="730" t="e">
        <f>VLOOKUP(F1514,'SEASON AP'!$B$6:$F$138,5,0)</f>
        <v>#N/A</v>
      </c>
      <c r="O1514" s="733" t="e">
        <f>VLOOKUP(F1514,'Lp RE&amp;Vs'!$A:$C,2,0)</f>
        <v>#N/A</v>
      </c>
      <c r="P1514" s="307" t="e">
        <f>VLOOKUP(E1514,'Cust List'!$A:$E,2,0)</f>
        <v>#N/A</v>
      </c>
      <c r="Q1514" s="116" t="e">
        <f>VLOOKUP(E1514,'Cust List'!$A:$D,3,0)</f>
        <v>#N/A</v>
      </c>
    </row>
    <row r="1515" spans="13:17" ht="21" x14ac:dyDescent="0.35">
      <c r="M1515" s="729" t="e">
        <f>VLOOKUP(F1515,'NEW LP'!$A:$C,3,0)</f>
        <v>#N/A</v>
      </c>
      <c r="N1515" s="730" t="e">
        <f>VLOOKUP(F1515,'SEASON AP'!$B$6:$F$138,5,0)</f>
        <v>#N/A</v>
      </c>
      <c r="O1515" s="733" t="e">
        <f>VLOOKUP(F1515,'Lp RE&amp;Vs'!$A:$C,2,0)</f>
        <v>#N/A</v>
      </c>
      <c r="P1515" s="307" t="e">
        <f>VLOOKUP(E1515,'Cust List'!$A:$E,2,0)</f>
        <v>#N/A</v>
      </c>
      <c r="Q1515" s="116" t="e">
        <f>VLOOKUP(E1515,'Cust List'!$A:$D,3,0)</f>
        <v>#N/A</v>
      </c>
    </row>
    <row r="1516" spans="13:17" ht="21" x14ac:dyDescent="0.35">
      <c r="M1516" s="729" t="e">
        <f>VLOOKUP(F1516,'NEW LP'!$A:$C,3,0)</f>
        <v>#N/A</v>
      </c>
      <c r="N1516" s="730" t="e">
        <f>VLOOKUP(F1516,'SEASON AP'!$B$6:$F$138,5,0)</f>
        <v>#N/A</v>
      </c>
      <c r="O1516" s="733" t="e">
        <f>VLOOKUP(F1516,'Lp RE&amp;Vs'!$A:$C,2,0)</f>
        <v>#N/A</v>
      </c>
      <c r="P1516" s="307" t="e">
        <f>VLOOKUP(E1516,'Cust List'!$A:$E,2,0)</f>
        <v>#N/A</v>
      </c>
      <c r="Q1516" s="116" t="e">
        <f>VLOOKUP(E1516,'Cust List'!$A:$D,3,0)</f>
        <v>#N/A</v>
      </c>
    </row>
    <row r="1517" spans="13:17" ht="21" x14ac:dyDescent="0.35">
      <c r="M1517" s="729" t="e">
        <f>VLOOKUP(F1517,'NEW LP'!$A:$C,3,0)</f>
        <v>#N/A</v>
      </c>
      <c r="N1517" s="730" t="e">
        <f>VLOOKUP(F1517,'SEASON AP'!$B$6:$F$138,5,0)</f>
        <v>#N/A</v>
      </c>
      <c r="O1517" s="733" t="e">
        <f>VLOOKUP(F1517,'Lp RE&amp;Vs'!$A:$C,2,0)</f>
        <v>#N/A</v>
      </c>
      <c r="P1517" s="307" t="e">
        <f>VLOOKUP(E1517,'Cust List'!$A:$E,2,0)</f>
        <v>#N/A</v>
      </c>
      <c r="Q1517" s="116" t="e">
        <f>VLOOKUP(E1517,'Cust List'!$A:$D,3,0)</f>
        <v>#N/A</v>
      </c>
    </row>
    <row r="1518" spans="13:17" ht="21" x14ac:dyDescent="0.35">
      <c r="M1518" s="729" t="e">
        <f>VLOOKUP(F1518,'NEW LP'!$A:$C,3,0)</f>
        <v>#N/A</v>
      </c>
      <c r="N1518" s="730" t="e">
        <f>VLOOKUP(F1518,'SEASON AP'!$B$6:$F$138,5,0)</f>
        <v>#N/A</v>
      </c>
      <c r="O1518" s="733" t="e">
        <f>VLOOKUP(F1518,'Lp RE&amp;Vs'!$A:$C,2,0)</f>
        <v>#N/A</v>
      </c>
      <c r="P1518" s="307" t="e">
        <f>VLOOKUP(E1518,'Cust List'!$A:$E,2,0)</f>
        <v>#N/A</v>
      </c>
      <c r="Q1518" s="116" t="e">
        <f>VLOOKUP(E1518,'Cust List'!$A:$D,3,0)</f>
        <v>#N/A</v>
      </c>
    </row>
    <row r="1519" spans="13:17" ht="21" x14ac:dyDescent="0.35">
      <c r="M1519" s="729" t="e">
        <f>VLOOKUP(F1519,'NEW LP'!$A:$C,3,0)</f>
        <v>#N/A</v>
      </c>
      <c r="N1519" s="730" t="e">
        <f>VLOOKUP(F1519,'SEASON AP'!$B$6:$F$138,5,0)</f>
        <v>#N/A</v>
      </c>
      <c r="O1519" s="733" t="e">
        <f>VLOOKUP(F1519,'Lp RE&amp;Vs'!$A:$C,2,0)</f>
        <v>#N/A</v>
      </c>
      <c r="P1519" s="307" t="e">
        <f>VLOOKUP(E1519,'Cust List'!$A:$E,2,0)</f>
        <v>#N/A</v>
      </c>
      <c r="Q1519" s="116" t="e">
        <f>VLOOKUP(E1519,'Cust List'!$A:$D,3,0)</f>
        <v>#N/A</v>
      </c>
    </row>
    <row r="1520" spans="13:17" ht="21" x14ac:dyDescent="0.35">
      <c r="M1520" s="729" t="e">
        <f>VLOOKUP(F1520,'NEW LP'!$A:$C,3,0)</f>
        <v>#N/A</v>
      </c>
      <c r="N1520" s="730" t="e">
        <f>VLOOKUP(F1520,'SEASON AP'!$B$6:$F$138,5,0)</f>
        <v>#N/A</v>
      </c>
      <c r="O1520" s="733" t="e">
        <f>VLOOKUP(F1520,'Lp RE&amp;Vs'!$A:$C,2,0)</f>
        <v>#N/A</v>
      </c>
      <c r="P1520" s="307" t="e">
        <f>VLOOKUP(E1520,'Cust List'!$A:$E,2,0)</f>
        <v>#N/A</v>
      </c>
      <c r="Q1520" s="116" t="e">
        <f>VLOOKUP(E1520,'Cust List'!$A:$D,3,0)</f>
        <v>#N/A</v>
      </c>
    </row>
    <row r="1521" spans="13:17" ht="21" x14ac:dyDescent="0.35">
      <c r="M1521" s="729" t="e">
        <f>VLOOKUP(F1521,'NEW LP'!$A:$C,3,0)</f>
        <v>#N/A</v>
      </c>
      <c r="N1521" s="730" t="e">
        <f>VLOOKUP(F1521,'SEASON AP'!$B$6:$F$138,5,0)</f>
        <v>#N/A</v>
      </c>
      <c r="O1521" s="733" t="e">
        <f>VLOOKUP(F1521,'Lp RE&amp;Vs'!$A:$C,2,0)</f>
        <v>#N/A</v>
      </c>
      <c r="P1521" s="307" t="e">
        <f>VLOOKUP(E1521,'Cust List'!$A:$E,2,0)</f>
        <v>#N/A</v>
      </c>
      <c r="Q1521" s="116" t="e">
        <f>VLOOKUP(E1521,'Cust List'!$A:$D,3,0)</f>
        <v>#N/A</v>
      </c>
    </row>
    <row r="1522" spans="13:17" ht="21" x14ac:dyDescent="0.35">
      <c r="M1522" s="729" t="e">
        <f>VLOOKUP(F1522,'NEW LP'!$A:$C,3,0)</f>
        <v>#N/A</v>
      </c>
      <c r="N1522" s="730" t="e">
        <f>VLOOKUP(F1522,'SEASON AP'!$B$6:$F$138,5,0)</f>
        <v>#N/A</v>
      </c>
      <c r="O1522" s="733" t="e">
        <f>VLOOKUP(F1522,'Lp RE&amp;Vs'!$A:$C,2,0)</f>
        <v>#N/A</v>
      </c>
      <c r="P1522" s="307" t="e">
        <f>VLOOKUP(E1522,'Cust List'!$A:$E,2,0)</f>
        <v>#N/A</v>
      </c>
      <c r="Q1522" s="116" t="e">
        <f>VLOOKUP(E1522,'Cust List'!$A:$D,3,0)</f>
        <v>#N/A</v>
      </c>
    </row>
    <row r="1523" spans="13:17" ht="21" x14ac:dyDescent="0.35">
      <c r="M1523" s="729" t="e">
        <f>VLOOKUP(F1523,'NEW LP'!$A:$C,3,0)</f>
        <v>#N/A</v>
      </c>
      <c r="N1523" s="730" t="e">
        <f>VLOOKUP(F1523,'SEASON AP'!$B$6:$F$138,5,0)</f>
        <v>#N/A</v>
      </c>
      <c r="O1523" s="733" t="e">
        <f>VLOOKUP(F1523,'Lp RE&amp;Vs'!$A:$C,2,0)</f>
        <v>#N/A</v>
      </c>
      <c r="P1523" s="307" t="e">
        <f>VLOOKUP(E1523,'Cust List'!$A:$E,2,0)</f>
        <v>#N/A</v>
      </c>
      <c r="Q1523" s="116" t="e">
        <f>VLOOKUP(E1523,'Cust List'!$A:$D,3,0)</f>
        <v>#N/A</v>
      </c>
    </row>
    <row r="1524" spans="13:17" ht="21" x14ac:dyDescent="0.35">
      <c r="M1524" s="729" t="e">
        <f>VLOOKUP(F1524,'NEW LP'!$A:$C,3,0)</f>
        <v>#N/A</v>
      </c>
      <c r="N1524" s="730" t="e">
        <f>VLOOKUP(F1524,'SEASON AP'!$B$6:$F$138,5,0)</f>
        <v>#N/A</v>
      </c>
      <c r="O1524" s="733" t="e">
        <f>VLOOKUP(F1524,'Lp RE&amp;Vs'!$A:$C,2,0)</f>
        <v>#N/A</v>
      </c>
      <c r="P1524" s="307" t="e">
        <f>VLOOKUP(E1524,'Cust List'!$A:$E,2,0)</f>
        <v>#N/A</v>
      </c>
      <c r="Q1524" s="116" t="e">
        <f>VLOOKUP(E1524,'Cust List'!$A:$D,3,0)</f>
        <v>#N/A</v>
      </c>
    </row>
    <row r="1525" spans="13:17" ht="21" x14ac:dyDescent="0.35">
      <c r="M1525" s="729" t="e">
        <f>VLOOKUP(F1525,'NEW LP'!$A:$C,3,0)</f>
        <v>#N/A</v>
      </c>
      <c r="N1525" s="730" t="e">
        <f>VLOOKUP(F1525,'SEASON AP'!$B$6:$F$138,5,0)</f>
        <v>#N/A</v>
      </c>
      <c r="O1525" s="733" t="e">
        <f>VLOOKUP(F1525,'Lp RE&amp;Vs'!$A:$C,2,0)</f>
        <v>#N/A</v>
      </c>
      <c r="P1525" s="307" t="e">
        <f>VLOOKUP(E1525,'Cust List'!$A:$E,2,0)</f>
        <v>#N/A</v>
      </c>
      <c r="Q1525" s="116" t="e">
        <f>VLOOKUP(E1525,'Cust List'!$A:$D,3,0)</f>
        <v>#N/A</v>
      </c>
    </row>
    <row r="1526" spans="13:17" ht="21" x14ac:dyDescent="0.35">
      <c r="M1526" s="729" t="e">
        <f>VLOOKUP(F1526,'NEW LP'!$A:$C,3,0)</f>
        <v>#N/A</v>
      </c>
      <c r="N1526" s="730" t="e">
        <f>VLOOKUP(F1526,'SEASON AP'!$B$6:$F$138,5,0)</f>
        <v>#N/A</v>
      </c>
      <c r="O1526" s="733" t="e">
        <f>VLOOKUP(F1526,'Lp RE&amp;Vs'!$A:$C,2,0)</f>
        <v>#N/A</v>
      </c>
      <c r="P1526" s="307" t="e">
        <f>VLOOKUP(E1526,'Cust List'!$A:$E,2,0)</f>
        <v>#N/A</v>
      </c>
      <c r="Q1526" s="116" t="e">
        <f>VLOOKUP(E1526,'Cust List'!$A:$D,3,0)</f>
        <v>#N/A</v>
      </c>
    </row>
    <row r="1527" spans="13:17" ht="21" x14ac:dyDescent="0.35">
      <c r="M1527" s="729" t="e">
        <f>VLOOKUP(F1527,'NEW LP'!$A:$C,3,0)</f>
        <v>#N/A</v>
      </c>
      <c r="N1527" s="730" t="e">
        <f>VLOOKUP(F1527,'SEASON AP'!$B$6:$F$138,5,0)</f>
        <v>#N/A</v>
      </c>
      <c r="O1527" s="733" t="e">
        <f>VLOOKUP(F1527,'Lp RE&amp;Vs'!$A:$C,2,0)</f>
        <v>#N/A</v>
      </c>
      <c r="P1527" s="307" t="e">
        <f>VLOOKUP(E1527,'Cust List'!$A:$E,2,0)</f>
        <v>#N/A</v>
      </c>
      <c r="Q1527" s="116" t="e">
        <f>VLOOKUP(E1527,'Cust List'!$A:$D,3,0)</f>
        <v>#N/A</v>
      </c>
    </row>
    <row r="1528" spans="13:17" ht="21" x14ac:dyDescent="0.35">
      <c r="M1528" s="729" t="e">
        <f>VLOOKUP(F1528,'NEW LP'!$A:$C,3,0)</f>
        <v>#N/A</v>
      </c>
      <c r="N1528" s="730" t="e">
        <f>VLOOKUP(F1528,'SEASON AP'!$B$6:$F$138,5,0)</f>
        <v>#N/A</v>
      </c>
      <c r="O1528" s="733" t="e">
        <f>VLOOKUP(F1528,'Lp RE&amp;Vs'!$A:$C,2,0)</f>
        <v>#N/A</v>
      </c>
      <c r="P1528" s="307" t="e">
        <f>VLOOKUP(E1528,'Cust List'!$A:$E,2,0)</f>
        <v>#N/A</v>
      </c>
      <c r="Q1528" s="116" t="e">
        <f>VLOOKUP(E1528,'Cust List'!$A:$D,3,0)</f>
        <v>#N/A</v>
      </c>
    </row>
    <row r="1529" spans="13:17" ht="21" x14ac:dyDescent="0.35">
      <c r="M1529" s="729" t="e">
        <f>VLOOKUP(F1529,'NEW LP'!$A:$C,3,0)</f>
        <v>#N/A</v>
      </c>
      <c r="N1529" s="730" t="e">
        <f>VLOOKUP(F1529,'SEASON AP'!$B$6:$F$138,5,0)</f>
        <v>#N/A</v>
      </c>
      <c r="O1529" s="733" t="e">
        <f>VLOOKUP(F1529,'Lp RE&amp;Vs'!$A:$C,2,0)</f>
        <v>#N/A</v>
      </c>
      <c r="P1529" s="307" t="e">
        <f>VLOOKUP(E1529,'Cust List'!$A:$E,2,0)</f>
        <v>#N/A</v>
      </c>
      <c r="Q1529" s="116" t="e">
        <f>VLOOKUP(E1529,'Cust List'!$A:$D,3,0)</f>
        <v>#N/A</v>
      </c>
    </row>
    <row r="1530" spans="13:17" ht="21" x14ac:dyDescent="0.35">
      <c r="M1530" s="729" t="e">
        <f>VLOOKUP(F1530,'NEW LP'!$A:$C,3,0)</f>
        <v>#N/A</v>
      </c>
      <c r="N1530" s="730" t="e">
        <f>VLOOKUP(F1530,'SEASON AP'!$B$6:$F$138,5,0)</f>
        <v>#N/A</v>
      </c>
      <c r="O1530" s="733" t="e">
        <f>VLOOKUP(F1530,'Lp RE&amp;Vs'!$A:$C,2,0)</f>
        <v>#N/A</v>
      </c>
      <c r="P1530" s="307" t="e">
        <f>VLOOKUP(E1530,'Cust List'!$A:$E,2,0)</f>
        <v>#N/A</v>
      </c>
      <c r="Q1530" s="116" t="e">
        <f>VLOOKUP(E1530,'Cust List'!$A:$D,3,0)</f>
        <v>#N/A</v>
      </c>
    </row>
    <row r="1531" spans="13:17" ht="21" x14ac:dyDescent="0.35">
      <c r="M1531" s="729" t="e">
        <f>VLOOKUP(F1531,'NEW LP'!$A:$C,3,0)</f>
        <v>#N/A</v>
      </c>
      <c r="N1531" s="730" t="e">
        <f>VLOOKUP(F1531,'SEASON AP'!$B$6:$F$138,5,0)</f>
        <v>#N/A</v>
      </c>
      <c r="O1531" s="733" t="e">
        <f>VLOOKUP(F1531,'Lp RE&amp;Vs'!$A:$C,2,0)</f>
        <v>#N/A</v>
      </c>
      <c r="P1531" s="307" t="e">
        <f>VLOOKUP(E1531,'Cust List'!$A:$E,2,0)</f>
        <v>#N/A</v>
      </c>
      <c r="Q1531" s="116" t="e">
        <f>VLOOKUP(E1531,'Cust List'!$A:$D,3,0)</f>
        <v>#N/A</v>
      </c>
    </row>
    <row r="1532" spans="13:17" ht="21" x14ac:dyDescent="0.35">
      <c r="M1532" s="729" t="e">
        <f>VLOOKUP(F1532,'NEW LP'!$A:$C,3,0)</f>
        <v>#N/A</v>
      </c>
      <c r="N1532" s="730" t="e">
        <f>VLOOKUP(F1532,'SEASON AP'!$B$6:$F$138,5,0)</f>
        <v>#N/A</v>
      </c>
      <c r="O1532" s="733" t="e">
        <f>VLOOKUP(F1532,'Lp RE&amp;Vs'!$A:$C,2,0)</f>
        <v>#N/A</v>
      </c>
      <c r="P1532" s="307" t="e">
        <f>VLOOKUP(E1532,'Cust List'!$A:$E,2,0)</f>
        <v>#N/A</v>
      </c>
      <c r="Q1532" s="116" t="e">
        <f>VLOOKUP(E1532,'Cust List'!$A:$D,3,0)</f>
        <v>#N/A</v>
      </c>
    </row>
    <row r="1533" spans="13:17" ht="21" x14ac:dyDescent="0.35">
      <c r="M1533" s="729" t="e">
        <f>VLOOKUP(F1533,'NEW LP'!$A:$C,3,0)</f>
        <v>#N/A</v>
      </c>
      <c r="N1533" s="730" t="e">
        <f>VLOOKUP(F1533,'SEASON AP'!$B$6:$F$138,5,0)</f>
        <v>#N/A</v>
      </c>
      <c r="O1533" s="733" t="e">
        <f>VLOOKUP(F1533,'Lp RE&amp;Vs'!$A:$C,2,0)</f>
        <v>#N/A</v>
      </c>
      <c r="P1533" s="307" t="e">
        <f>VLOOKUP(E1533,'Cust List'!$A:$E,2,0)</f>
        <v>#N/A</v>
      </c>
      <c r="Q1533" s="116" t="e">
        <f>VLOOKUP(E1533,'Cust List'!$A:$D,3,0)</f>
        <v>#N/A</v>
      </c>
    </row>
    <row r="1534" spans="13:17" ht="21" x14ac:dyDescent="0.35">
      <c r="M1534" s="729" t="e">
        <f>VLOOKUP(F1534,'NEW LP'!$A:$C,3,0)</f>
        <v>#N/A</v>
      </c>
      <c r="N1534" s="730" t="e">
        <f>VLOOKUP(F1534,'SEASON AP'!$B$6:$F$138,5,0)</f>
        <v>#N/A</v>
      </c>
      <c r="O1534" s="733" t="e">
        <f>VLOOKUP(F1534,'Lp RE&amp;Vs'!$A:$C,2,0)</f>
        <v>#N/A</v>
      </c>
      <c r="P1534" s="307" t="e">
        <f>VLOOKUP(E1534,'Cust List'!$A:$E,2,0)</f>
        <v>#N/A</v>
      </c>
      <c r="Q1534" s="116" t="e">
        <f>VLOOKUP(E1534,'Cust List'!$A:$D,3,0)</f>
        <v>#N/A</v>
      </c>
    </row>
    <row r="1535" spans="13:17" ht="21" x14ac:dyDescent="0.35">
      <c r="M1535" s="729" t="e">
        <f>VLOOKUP(F1535,'NEW LP'!$A:$C,3,0)</f>
        <v>#N/A</v>
      </c>
      <c r="N1535" s="730" t="e">
        <f>VLOOKUP(F1535,'SEASON AP'!$B$6:$F$138,5,0)</f>
        <v>#N/A</v>
      </c>
      <c r="O1535" s="733" t="e">
        <f>VLOOKUP(F1535,'Lp RE&amp;Vs'!$A:$C,2,0)</f>
        <v>#N/A</v>
      </c>
      <c r="P1535" s="307" t="e">
        <f>VLOOKUP(E1535,'Cust List'!$A:$E,2,0)</f>
        <v>#N/A</v>
      </c>
      <c r="Q1535" s="116" t="e">
        <f>VLOOKUP(E1535,'Cust List'!$A:$D,3,0)</f>
        <v>#N/A</v>
      </c>
    </row>
    <row r="1536" spans="13:17" ht="21" x14ac:dyDescent="0.35">
      <c r="M1536" s="729" t="e">
        <f>VLOOKUP(F1536,'NEW LP'!$A:$C,3,0)</f>
        <v>#N/A</v>
      </c>
      <c r="N1536" s="730" t="e">
        <f>VLOOKUP(F1536,'SEASON AP'!$B$6:$F$138,5,0)</f>
        <v>#N/A</v>
      </c>
      <c r="O1536" s="733" t="e">
        <f>VLOOKUP(F1536,'Lp RE&amp;Vs'!$A:$C,2,0)</f>
        <v>#N/A</v>
      </c>
      <c r="P1536" s="307" t="e">
        <f>VLOOKUP(E1536,'Cust List'!$A:$E,2,0)</f>
        <v>#N/A</v>
      </c>
      <c r="Q1536" s="116" t="e">
        <f>VLOOKUP(E1536,'Cust List'!$A:$D,3,0)</f>
        <v>#N/A</v>
      </c>
    </row>
    <row r="1537" spans="13:17" ht="21" x14ac:dyDescent="0.35">
      <c r="M1537" s="729" t="e">
        <f>VLOOKUP(F1537,'NEW LP'!$A:$C,3,0)</f>
        <v>#N/A</v>
      </c>
      <c r="N1537" s="730" t="e">
        <f>VLOOKUP(F1537,'SEASON AP'!$B$6:$F$138,5,0)</f>
        <v>#N/A</v>
      </c>
      <c r="O1537" s="733" t="e">
        <f>VLOOKUP(F1537,'Lp RE&amp;Vs'!$A:$C,2,0)</f>
        <v>#N/A</v>
      </c>
      <c r="P1537" s="307" t="e">
        <f>VLOOKUP(E1537,'Cust List'!$A:$E,2,0)</f>
        <v>#N/A</v>
      </c>
      <c r="Q1537" s="116" t="e">
        <f>VLOOKUP(E1537,'Cust List'!$A:$D,3,0)</f>
        <v>#N/A</v>
      </c>
    </row>
    <row r="1538" spans="13:17" ht="21" x14ac:dyDescent="0.35">
      <c r="M1538" s="729" t="e">
        <f>VLOOKUP(F1538,'NEW LP'!$A:$C,3,0)</f>
        <v>#N/A</v>
      </c>
      <c r="N1538" s="730" t="e">
        <f>VLOOKUP(F1538,'SEASON AP'!$B$6:$F$138,5,0)</f>
        <v>#N/A</v>
      </c>
      <c r="O1538" s="733" t="e">
        <f>VLOOKUP(F1538,'Lp RE&amp;Vs'!$A:$C,2,0)</f>
        <v>#N/A</v>
      </c>
      <c r="P1538" s="307" t="e">
        <f>VLOOKUP(E1538,'Cust List'!$A:$E,2,0)</f>
        <v>#N/A</v>
      </c>
      <c r="Q1538" s="116" t="e">
        <f>VLOOKUP(E1538,'Cust List'!$A:$D,3,0)</f>
        <v>#N/A</v>
      </c>
    </row>
    <row r="1539" spans="13:17" ht="21" x14ac:dyDescent="0.35">
      <c r="M1539" s="729" t="e">
        <f>VLOOKUP(F1539,'NEW LP'!$A:$C,3,0)</f>
        <v>#N/A</v>
      </c>
      <c r="N1539" s="730" t="e">
        <f>VLOOKUP(F1539,'SEASON AP'!$B$6:$F$138,5,0)</f>
        <v>#N/A</v>
      </c>
      <c r="O1539" s="733" t="e">
        <f>VLOOKUP(F1539,'Lp RE&amp;Vs'!$A:$C,2,0)</f>
        <v>#N/A</v>
      </c>
      <c r="P1539" s="307" t="e">
        <f>VLOOKUP(E1539,'Cust List'!$A:$E,2,0)</f>
        <v>#N/A</v>
      </c>
      <c r="Q1539" s="116" t="e">
        <f>VLOOKUP(E1539,'Cust List'!$A:$D,3,0)</f>
        <v>#N/A</v>
      </c>
    </row>
    <row r="1540" spans="13:17" ht="21" x14ac:dyDescent="0.35">
      <c r="M1540" s="729" t="e">
        <f>VLOOKUP(F1540,'NEW LP'!$A:$C,3,0)</f>
        <v>#N/A</v>
      </c>
      <c r="N1540" s="730" t="e">
        <f>VLOOKUP(F1540,'SEASON AP'!$B$6:$F$138,5,0)</f>
        <v>#N/A</v>
      </c>
      <c r="O1540" s="733" t="e">
        <f>VLOOKUP(F1540,'Lp RE&amp;Vs'!$A:$C,2,0)</f>
        <v>#N/A</v>
      </c>
      <c r="P1540" s="307" t="e">
        <f>VLOOKUP(E1540,'Cust List'!$A:$E,2,0)</f>
        <v>#N/A</v>
      </c>
      <c r="Q1540" s="116" t="e">
        <f>VLOOKUP(E1540,'Cust List'!$A:$D,3,0)</f>
        <v>#N/A</v>
      </c>
    </row>
    <row r="1541" spans="13:17" ht="21" x14ac:dyDescent="0.35">
      <c r="M1541" s="729" t="e">
        <f>VLOOKUP(F1541,'NEW LP'!$A:$C,3,0)</f>
        <v>#N/A</v>
      </c>
      <c r="N1541" s="730" t="e">
        <f>VLOOKUP(F1541,'SEASON AP'!$B$6:$F$138,5,0)</f>
        <v>#N/A</v>
      </c>
      <c r="O1541" s="733" t="e">
        <f>VLOOKUP(F1541,'Lp RE&amp;Vs'!$A:$C,2,0)</f>
        <v>#N/A</v>
      </c>
      <c r="P1541" s="307" t="e">
        <f>VLOOKUP(E1541,'Cust List'!$A:$E,2,0)</f>
        <v>#N/A</v>
      </c>
      <c r="Q1541" s="116" t="e">
        <f>VLOOKUP(E1541,'Cust List'!$A:$D,3,0)</f>
        <v>#N/A</v>
      </c>
    </row>
    <row r="1542" spans="13:17" ht="21" x14ac:dyDescent="0.35">
      <c r="M1542" s="729" t="e">
        <f>VLOOKUP(F1542,'NEW LP'!$A:$C,3,0)</f>
        <v>#N/A</v>
      </c>
      <c r="N1542" s="730" t="e">
        <f>VLOOKUP(F1542,'SEASON AP'!$B$6:$F$138,5,0)</f>
        <v>#N/A</v>
      </c>
      <c r="O1542" s="733" t="e">
        <f>VLOOKUP(F1542,'Lp RE&amp;Vs'!$A:$C,2,0)</f>
        <v>#N/A</v>
      </c>
      <c r="P1542" s="307" t="e">
        <f>VLOOKUP(E1542,'Cust List'!$A:$E,2,0)</f>
        <v>#N/A</v>
      </c>
      <c r="Q1542" s="116" t="e">
        <f>VLOOKUP(E1542,'Cust List'!$A:$D,3,0)</f>
        <v>#N/A</v>
      </c>
    </row>
    <row r="1543" spans="13:17" ht="21" x14ac:dyDescent="0.35">
      <c r="M1543" s="729" t="e">
        <f>VLOOKUP(F1543,'NEW LP'!$A:$C,3,0)</f>
        <v>#N/A</v>
      </c>
      <c r="N1543" s="730" t="e">
        <f>VLOOKUP(F1543,'SEASON AP'!$B$6:$F$138,5,0)</f>
        <v>#N/A</v>
      </c>
      <c r="O1543" s="733" t="e">
        <f>VLOOKUP(F1543,'Lp RE&amp;Vs'!$A:$C,2,0)</f>
        <v>#N/A</v>
      </c>
      <c r="P1543" s="307" t="e">
        <f>VLOOKUP(E1543,'Cust List'!$A:$E,2,0)</f>
        <v>#N/A</v>
      </c>
      <c r="Q1543" s="116" t="e">
        <f>VLOOKUP(E1543,'Cust List'!$A:$D,3,0)</f>
        <v>#N/A</v>
      </c>
    </row>
    <row r="1544" spans="13:17" ht="21" x14ac:dyDescent="0.35">
      <c r="M1544" s="729" t="e">
        <f>VLOOKUP(F1544,'NEW LP'!$A:$C,3,0)</f>
        <v>#N/A</v>
      </c>
      <c r="N1544" s="730" t="e">
        <f>VLOOKUP(F1544,'SEASON AP'!$B$6:$F$138,5,0)</f>
        <v>#N/A</v>
      </c>
      <c r="O1544" s="733" t="e">
        <f>VLOOKUP(F1544,'Lp RE&amp;Vs'!$A:$C,2,0)</f>
        <v>#N/A</v>
      </c>
      <c r="P1544" s="307" t="e">
        <f>VLOOKUP(E1544,'Cust List'!$A:$E,2,0)</f>
        <v>#N/A</v>
      </c>
      <c r="Q1544" s="116" t="e">
        <f>VLOOKUP(E1544,'Cust List'!$A:$D,3,0)</f>
        <v>#N/A</v>
      </c>
    </row>
    <row r="1545" spans="13:17" ht="21" x14ac:dyDescent="0.35">
      <c r="M1545" s="729" t="e">
        <f>VLOOKUP(F1545,'NEW LP'!$A:$C,3,0)</f>
        <v>#N/A</v>
      </c>
      <c r="N1545" s="730" t="e">
        <f>VLOOKUP(F1545,'SEASON AP'!$B$6:$F$138,5,0)</f>
        <v>#N/A</v>
      </c>
      <c r="O1545" s="733" t="e">
        <f>VLOOKUP(F1545,'Lp RE&amp;Vs'!$A:$C,2,0)</f>
        <v>#N/A</v>
      </c>
      <c r="P1545" s="307" t="e">
        <f>VLOOKUP(E1545,'Cust List'!$A:$E,2,0)</f>
        <v>#N/A</v>
      </c>
      <c r="Q1545" s="116" t="e">
        <f>VLOOKUP(E1545,'Cust List'!$A:$D,3,0)</f>
        <v>#N/A</v>
      </c>
    </row>
    <row r="1546" spans="13:17" ht="21" x14ac:dyDescent="0.35">
      <c r="M1546" s="729" t="e">
        <f>VLOOKUP(F1546,'NEW LP'!$A:$C,3,0)</f>
        <v>#N/A</v>
      </c>
      <c r="N1546" s="730" t="e">
        <f>VLOOKUP(F1546,'SEASON AP'!$B$6:$F$138,5,0)</f>
        <v>#N/A</v>
      </c>
      <c r="O1546" s="733" t="e">
        <f>VLOOKUP(F1546,'Lp RE&amp;Vs'!$A:$C,2,0)</f>
        <v>#N/A</v>
      </c>
      <c r="P1546" s="307" t="e">
        <f>VLOOKUP(E1546,'Cust List'!$A:$E,2,0)</f>
        <v>#N/A</v>
      </c>
      <c r="Q1546" s="116" t="e">
        <f>VLOOKUP(E1546,'Cust List'!$A:$D,3,0)</f>
        <v>#N/A</v>
      </c>
    </row>
    <row r="1547" spans="13:17" ht="21" x14ac:dyDescent="0.35">
      <c r="M1547" s="729" t="e">
        <f>VLOOKUP(F1547,'NEW LP'!$A:$C,3,0)</f>
        <v>#N/A</v>
      </c>
      <c r="N1547" s="730" t="e">
        <f>VLOOKUP(F1547,'SEASON AP'!$B$6:$F$138,5,0)</f>
        <v>#N/A</v>
      </c>
      <c r="O1547" s="733" t="e">
        <f>VLOOKUP(F1547,'Lp RE&amp;Vs'!$A:$C,2,0)</f>
        <v>#N/A</v>
      </c>
      <c r="P1547" s="307" t="e">
        <f>VLOOKUP(E1547,'Cust List'!$A:$E,2,0)</f>
        <v>#N/A</v>
      </c>
      <c r="Q1547" s="116" t="e">
        <f>VLOOKUP(E1547,'Cust List'!$A:$D,3,0)</f>
        <v>#N/A</v>
      </c>
    </row>
    <row r="1548" spans="13:17" ht="21" x14ac:dyDescent="0.35">
      <c r="M1548" s="729" t="e">
        <f>VLOOKUP(F1548,'NEW LP'!$A:$C,3,0)</f>
        <v>#N/A</v>
      </c>
      <c r="N1548" s="730" t="e">
        <f>VLOOKUP(F1548,'SEASON AP'!$B$6:$F$138,5,0)</f>
        <v>#N/A</v>
      </c>
      <c r="O1548" s="733" t="e">
        <f>VLOOKUP(F1548,'Lp RE&amp;Vs'!$A:$C,2,0)</f>
        <v>#N/A</v>
      </c>
      <c r="P1548" s="307" t="e">
        <f>VLOOKUP(E1548,'Cust List'!$A:$E,2,0)</f>
        <v>#N/A</v>
      </c>
      <c r="Q1548" s="116" t="e">
        <f>VLOOKUP(E1548,'Cust List'!$A:$D,3,0)</f>
        <v>#N/A</v>
      </c>
    </row>
    <row r="1549" spans="13:17" ht="21" x14ac:dyDescent="0.35">
      <c r="M1549" s="729" t="e">
        <f>VLOOKUP(F1549,'NEW LP'!$A:$C,3,0)</f>
        <v>#N/A</v>
      </c>
      <c r="N1549" s="730" t="e">
        <f>VLOOKUP(F1549,'SEASON AP'!$B$6:$F$138,5,0)</f>
        <v>#N/A</v>
      </c>
      <c r="O1549" s="733" t="e">
        <f>VLOOKUP(F1549,'Lp RE&amp;Vs'!$A:$C,2,0)</f>
        <v>#N/A</v>
      </c>
      <c r="P1549" s="307" t="e">
        <f>VLOOKUP(E1549,'Cust List'!$A:$E,2,0)</f>
        <v>#N/A</v>
      </c>
      <c r="Q1549" s="116" t="e">
        <f>VLOOKUP(E1549,'Cust List'!$A:$D,3,0)</f>
        <v>#N/A</v>
      </c>
    </row>
    <row r="1550" spans="13:17" ht="21" x14ac:dyDescent="0.35">
      <c r="M1550" s="729" t="e">
        <f>VLOOKUP(F1550,'NEW LP'!$A:$C,3,0)</f>
        <v>#N/A</v>
      </c>
      <c r="N1550" s="730" t="e">
        <f>VLOOKUP(F1550,'SEASON AP'!$B$6:$F$138,5,0)</f>
        <v>#N/A</v>
      </c>
      <c r="O1550" s="733" t="e">
        <f>VLOOKUP(F1550,'Lp RE&amp;Vs'!$A:$C,2,0)</f>
        <v>#N/A</v>
      </c>
      <c r="P1550" s="307" t="e">
        <f>VLOOKUP(E1550,'Cust List'!$A:$E,2,0)</f>
        <v>#N/A</v>
      </c>
      <c r="Q1550" s="116" t="e">
        <f>VLOOKUP(E1550,'Cust List'!$A:$D,3,0)</f>
        <v>#N/A</v>
      </c>
    </row>
    <row r="1551" spans="13:17" ht="21" x14ac:dyDescent="0.35">
      <c r="M1551" s="729" t="e">
        <f>VLOOKUP(F1551,'NEW LP'!$A:$C,3,0)</f>
        <v>#N/A</v>
      </c>
      <c r="N1551" s="730" t="e">
        <f>VLOOKUP(F1551,'SEASON AP'!$B$6:$F$138,5,0)</f>
        <v>#N/A</v>
      </c>
      <c r="O1551" s="733" t="e">
        <f>VLOOKUP(F1551,'Lp RE&amp;Vs'!$A:$C,2,0)</f>
        <v>#N/A</v>
      </c>
      <c r="P1551" s="307" t="e">
        <f>VLOOKUP(E1551,'Cust List'!$A:$E,2,0)</f>
        <v>#N/A</v>
      </c>
      <c r="Q1551" s="116" t="e">
        <f>VLOOKUP(E1551,'Cust List'!$A:$D,3,0)</f>
        <v>#N/A</v>
      </c>
    </row>
    <row r="1552" spans="13:17" ht="21" x14ac:dyDescent="0.35">
      <c r="M1552" s="729" t="e">
        <f>VLOOKUP(F1552,'NEW LP'!$A:$C,3,0)</f>
        <v>#N/A</v>
      </c>
      <c r="N1552" s="730" t="e">
        <f>VLOOKUP(F1552,'SEASON AP'!$B$6:$F$138,5,0)</f>
        <v>#N/A</v>
      </c>
      <c r="O1552" s="733" t="e">
        <f>VLOOKUP(F1552,'Lp RE&amp;Vs'!$A:$C,2,0)</f>
        <v>#N/A</v>
      </c>
      <c r="P1552" s="307" t="e">
        <f>VLOOKUP(E1552,'Cust List'!$A:$E,2,0)</f>
        <v>#N/A</v>
      </c>
      <c r="Q1552" s="116" t="e">
        <f>VLOOKUP(E1552,'Cust List'!$A:$D,3,0)</f>
        <v>#N/A</v>
      </c>
    </row>
    <row r="1553" spans="13:17" ht="21" x14ac:dyDescent="0.35">
      <c r="M1553" s="729" t="e">
        <f>VLOOKUP(F1553,'NEW LP'!$A:$C,3,0)</f>
        <v>#N/A</v>
      </c>
      <c r="N1553" s="730" t="e">
        <f>VLOOKUP(F1553,'SEASON AP'!$B$6:$F$138,5,0)</f>
        <v>#N/A</v>
      </c>
      <c r="O1553" s="733" t="e">
        <f>VLOOKUP(F1553,'Lp RE&amp;Vs'!$A:$C,2,0)</f>
        <v>#N/A</v>
      </c>
      <c r="P1553" s="307" t="e">
        <f>VLOOKUP(E1553,'Cust List'!$A:$E,2,0)</f>
        <v>#N/A</v>
      </c>
      <c r="Q1553" s="116" t="e">
        <f>VLOOKUP(E1553,'Cust List'!$A:$D,3,0)</f>
        <v>#N/A</v>
      </c>
    </row>
    <row r="1554" spans="13:17" ht="21" x14ac:dyDescent="0.35">
      <c r="M1554" s="729" t="e">
        <f>VLOOKUP(F1554,'NEW LP'!$A:$C,3,0)</f>
        <v>#N/A</v>
      </c>
      <c r="N1554" s="730" t="e">
        <f>VLOOKUP(F1554,'SEASON AP'!$B$6:$F$138,5,0)</f>
        <v>#N/A</v>
      </c>
      <c r="O1554" s="733" t="e">
        <f>VLOOKUP(F1554,'Lp RE&amp;Vs'!$A:$C,2,0)</f>
        <v>#N/A</v>
      </c>
      <c r="P1554" s="307" t="e">
        <f>VLOOKUP(E1554,'Cust List'!$A:$E,2,0)</f>
        <v>#N/A</v>
      </c>
      <c r="Q1554" s="116" t="e">
        <f>VLOOKUP(E1554,'Cust List'!$A:$D,3,0)</f>
        <v>#N/A</v>
      </c>
    </row>
    <row r="1555" spans="13:17" ht="21" x14ac:dyDescent="0.35">
      <c r="M1555" s="729" t="e">
        <f>VLOOKUP(F1555,'NEW LP'!$A:$C,3,0)</f>
        <v>#N/A</v>
      </c>
      <c r="N1555" s="730" t="e">
        <f>VLOOKUP(F1555,'SEASON AP'!$B$6:$F$138,5,0)</f>
        <v>#N/A</v>
      </c>
      <c r="O1555" s="733" t="e">
        <f>VLOOKUP(F1555,'Lp RE&amp;Vs'!$A:$C,2,0)</f>
        <v>#N/A</v>
      </c>
      <c r="P1555" s="307" t="e">
        <f>VLOOKUP(E1555,'Cust List'!$A:$E,2,0)</f>
        <v>#N/A</v>
      </c>
      <c r="Q1555" s="116" t="e">
        <f>VLOOKUP(E1555,'Cust List'!$A:$D,3,0)</f>
        <v>#N/A</v>
      </c>
    </row>
    <row r="1556" spans="13:17" ht="21" x14ac:dyDescent="0.35">
      <c r="M1556" s="729" t="e">
        <f>VLOOKUP(F1556,'NEW LP'!$A:$C,3,0)</f>
        <v>#N/A</v>
      </c>
      <c r="N1556" s="730" t="e">
        <f>VLOOKUP(F1556,'SEASON AP'!$B$6:$F$138,5,0)</f>
        <v>#N/A</v>
      </c>
      <c r="O1556" s="733" t="e">
        <f>VLOOKUP(F1556,'Lp RE&amp;Vs'!$A:$C,2,0)</f>
        <v>#N/A</v>
      </c>
      <c r="P1556" s="307" t="e">
        <f>VLOOKUP(E1556,'Cust List'!$A:$E,2,0)</f>
        <v>#N/A</v>
      </c>
      <c r="Q1556" s="116" t="e">
        <f>VLOOKUP(E1556,'Cust List'!$A:$D,3,0)</f>
        <v>#N/A</v>
      </c>
    </row>
    <row r="1557" spans="13:17" ht="21" x14ac:dyDescent="0.35">
      <c r="M1557" s="729" t="e">
        <f>VLOOKUP(F1557,'NEW LP'!$A:$C,3,0)</f>
        <v>#N/A</v>
      </c>
      <c r="N1557" s="730" t="e">
        <f>VLOOKUP(F1557,'SEASON AP'!$B$6:$F$138,5,0)</f>
        <v>#N/A</v>
      </c>
      <c r="O1557" s="733" t="e">
        <f>VLOOKUP(F1557,'Lp RE&amp;Vs'!$A:$C,2,0)</f>
        <v>#N/A</v>
      </c>
      <c r="P1557" s="307" t="e">
        <f>VLOOKUP(E1557,'Cust List'!$A:$E,2,0)</f>
        <v>#N/A</v>
      </c>
      <c r="Q1557" s="116" t="e">
        <f>VLOOKUP(E1557,'Cust List'!$A:$D,3,0)</f>
        <v>#N/A</v>
      </c>
    </row>
    <row r="1558" spans="13:17" ht="21" x14ac:dyDescent="0.35">
      <c r="M1558" s="729" t="e">
        <f>VLOOKUP(F1558,'NEW LP'!$A:$C,3,0)</f>
        <v>#N/A</v>
      </c>
      <c r="N1558" s="730" t="e">
        <f>VLOOKUP(F1558,'SEASON AP'!$B$6:$F$138,5,0)</f>
        <v>#N/A</v>
      </c>
      <c r="O1558" s="733" t="e">
        <f>VLOOKUP(F1558,'Lp RE&amp;Vs'!$A:$C,2,0)</f>
        <v>#N/A</v>
      </c>
      <c r="P1558" s="307" t="e">
        <f>VLOOKUP(E1558,'Cust List'!$A:$E,2,0)</f>
        <v>#N/A</v>
      </c>
      <c r="Q1558" s="116" t="e">
        <f>VLOOKUP(E1558,'Cust List'!$A:$D,3,0)</f>
        <v>#N/A</v>
      </c>
    </row>
    <row r="1559" spans="13:17" ht="21" x14ac:dyDescent="0.35">
      <c r="M1559" s="729" t="e">
        <f>VLOOKUP(F1559,'NEW LP'!$A:$C,3,0)</f>
        <v>#N/A</v>
      </c>
      <c r="N1559" s="730" t="e">
        <f>VLOOKUP(F1559,'SEASON AP'!$B$6:$F$138,5,0)</f>
        <v>#N/A</v>
      </c>
      <c r="O1559" s="733" t="e">
        <f>VLOOKUP(F1559,'Lp RE&amp;Vs'!$A:$C,2,0)</f>
        <v>#N/A</v>
      </c>
      <c r="P1559" s="307" t="e">
        <f>VLOOKUP(E1559,'Cust List'!$A:$E,2,0)</f>
        <v>#N/A</v>
      </c>
      <c r="Q1559" s="116" t="e">
        <f>VLOOKUP(E1559,'Cust List'!$A:$D,3,0)</f>
        <v>#N/A</v>
      </c>
    </row>
    <row r="1560" spans="13:17" ht="21" x14ac:dyDescent="0.35">
      <c r="M1560" s="729" t="e">
        <f>VLOOKUP(F1560,'NEW LP'!$A:$C,3,0)</f>
        <v>#N/A</v>
      </c>
      <c r="N1560" s="730" t="e">
        <f>VLOOKUP(F1560,'SEASON AP'!$B$6:$F$138,5,0)</f>
        <v>#N/A</v>
      </c>
      <c r="O1560" s="733" t="e">
        <f>VLOOKUP(F1560,'Lp RE&amp;Vs'!$A:$C,2,0)</f>
        <v>#N/A</v>
      </c>
      <c r="P1560" s="307" t="e">
        <f>VLOOKUP(E1560,'Cust List'!$A:$E,2,0)</f>
        <v>#N/A</v>
      </c>
      <c r="Q1560" s="116" t="e">
        <f>VLOOKUP(E1560,'Cust List'!$A:$D,3,0)</f>
        <v>#N/A</v>
      </c>
    </row>
    <row r="1561" spans="13:17" ht="21" x14ac:dyDescent="0.35">
      <c r="M1561" s="729" t="e">
        <f>VLOOKUP(F1561,'NEW LP'!$A:$C,3,0)</f>
        <v>#N/A</v>
      </c>
      <c r="N1561" s="730" t="e">
        <f>VLOOKUP(F1561,'SEASON AP'!$B$6:$F$138,5,0)</f>
        <v>#N/A</v>
      </c>
      <c r="O1561" s="733" t="e">
        <f>VLOOKUP(F1561,'Lp RE&amp;Vs'!$A:$C,2,0)</f>
        <v>#N/A</v>
      </c>
      <c r="P1561" s="307" t="e">
        <f>VLOOKUP(E1561,'Cust List'!$A:$E,2,0)</f>
        <v>#N/A</v>
      </c>
      <c r="Q1561" s="116" t="e">
        <f>VLOOKUP(E1561,'Cust List'!$A:$D,3,0)</f>
        <v>#N/A</v>
      </c>
    </row>
    <row r="1562" spans="13:17" ht="21" x14ac:dyDescent="0.35">
      <c r="M1562" s="729" t="e">
        <f>VLOOKUP(F1562,'NEW LP'!$A:$C,3,0)</f>
        <v>#N/A</v>
      </c>
      <c r="N1562" s="730" t="e">
        <f>VLOOKUP(F1562,'SEASON AP'!$B$6:$F$138,5,0)</f>
        <v>#N/A</v>
      </c>
      <c r="O1562" s="733" t="e">
        <f>VLOOKUP(F1562,'Lp RE&amp;Vs'!$A:$C,2,0)</f>
        <v>#N/A</v>
      </c>
      <c r="P1562" s="307" t="e">
        <f>VLOOKUP(E1562,'Cust List'!$A:$E,2,0)</f>
        <v>#N/A</v>
      </c>
      <c r="Q1562" s="116" t="e">
        <f>VLOOKUP(E1562,'Cust List'!$A:$D,3,0)</f>
        <v>#N/A</v>
      </c>
    </row>
    <row r="1563" spans="13:17" ht="21" x14ac:dyDescent="0.35">
      <c r="M1563" s="729" t="e">
        <f>VLOOKUP(F1563,'NEW LP'!$A:$C,3,0)</f>
        <v>#N/A</v>
      </c>
      <c r="N1563" s="730" t="e">
        <f>VLOOKUP(F1563,'SEASON AP'!$B$6:$F$138,5,0)</f>
        <v>#N/A</v>
      </c>
      <c r="O1563" s="733" t="e">
        <f>VLOOKUP(F1563,'Lp RE&amp;Vs'!$A:$C,2,0)</f>
        <v>#N/A</v>
      </c>
      <c r="P1563" s="307" t="e">
        <f>VLOOKUP(E1563,'Cust List'!$A:$E,2,0)</f>
        <v>#N/A</v>
      </c>
      <c r="Q1563" s="116" t="e">
        <f>VLOOKUP(E1563,'Cust List'!$A:$D,3,0)</f>
        <v>#N/A</v>
      </c>
    </row>
    <row r="1564" spans="13:17" ht="21" x14ac:dyDescent="0.35">
      <c r="M1564" s="729" t="e">
        <f>VLOOKUP(F1564,'NEW LP'!$A:$C,3,0)</f>
        <v>#N/A</v>
      </c>
      <c r="N1564" s="730" t="e">
        <f>VLOOKUP(F1564,'SEASON AP'!$B$6:$F$138,5,0)</f>
        <v>#N/A</v>
      </c>
      <c r="O1564" s="733" t="e">
        <f>VLOOKUP(F1564,'Lp RE&amp;Vs'!$A:$C,2,0)</f>
        <v>#N/A</v>
      </c>
      <c r="P1564" s="307" t="e">
        <f>VLOOKUP(E1564,'Cust List'!$A:$E,2,0)</f>
        <v>#N/A</v>
      </c>
      <c r="Q1564" s="116" t="e">
        <f>VLOOKUP(E1564,'Cust List'!$A:$D,3,0)</f>
        <v>#N/A</v>
      </c>
    </row>
    <row r="1565" spans="13:17" ht="21" x14ac:dyDescent="0.35">
      <c r="M1565" s="729" t="e">
        <f>VLOOKUP(F1565,'NEW LP'!$A:$C,3,0)</f>
        <v>#N/A</v>
      </c>
      <c r="N1565" s="730" t="e">
        <f>VLOOKUP(F1565,'SEASON AP'!$B$6:$F$138,5,0)</f>
        <v>#N/A</v>
      </c>
      <c r="O1565" s="733" t="e">
        <f>VLOOKUP(F1565,'Lp RE&amp;Vs'!$A:$C,2,0)</f>
        <v>#N/A</v>
      </c>
      <c r="P1565" s="307" t="e">
        <f>VLOOKUP(E1565,'Cust List'!$A:$E,2,0)</f>
        <v>#N/A</v>
      </c>
      <c r="Q1565" s="116" t="e">
        <f>VLOOKUP(E1565,'Cust List'!$A:$D,3,0)</f>
        <v>#N/A</v>
      </c>
    </row>
    <row r="1566" spans="13:17" ht="21" x14ac:dyDescent="0.35">
      <c r="M1566" s="729" t="e">
        <f>VLOOKUP(F1566,'NEW LP'!$A:$C,3,0)</f>
        <v>#N/A</v>
      </c>
      <c r="N1566" s="730" t="e">
        <f>VLOOKUP(F1566,'SEASON AP'!$B$6:$F$138,5,0)</f>
        <v>#N/A</v>
      </c>
      <c r="O1566" s="733" t="e">
        <f>VLOOKUP(F1566,'Lp RE&amp;Vs'!$A:$C,2,0)</f>
        <v>#N/A</v>
      </c>
      <c r="P1566" s="307" t="e">
        <f>VLOOKUP(E1566,'Cust List'!$A:$E,2,0)</f>
        <v>#N/A</v>
      </c>
      <c r="Q1566" s="116" t="e">
        <f>VLOOKUP(E1566,'Cust List'!$A:$D,3,0)</f>
        <v>#N/A</v>
      </c>
    </row>
    <row r="1567" spans="13:17" ht="21" x14ac:dyDescent="0.35">
      <c r="M1567" s="729" t="e">
        <f>VLOOKUP(F1567,'NEW LP'!$A:$C,3,0)</f>
        <v>#N/A</v>
      </c>
      <c r="N1567" s="730" t="e">
        <f>VLOOKUP(F1567,'SEASON AP'!$B$6:$F$138,5,0)</f>
        <v>#N/A</v>
      </c>
      <c r="O1567" s="733" t="e">
        <f>VLOOKUP(F1567,'Lp RE&amp;Vs'!$A:$C,2,0)</f>
        <v>#N/A</v>
      </c>
      <c r="P1567" s="307" t="e">
        <f>VLOOKUP(E1567,'Cust List'!$A:$E,2,0)</f>
        <v>#N/A</v>
      </c>
      <c r="Q1567" s="116" t="e">
        <f>VLOOKUP(E1567,'Cust List'!$A:$D,3,0)</f>
        <v>#N/A</v>
      </c>
    </row>
    <row r="1568" spans="13:17" ht="21" x14ac:dyDescent="0.35">
      <c r="M1568" s="729" t="e">
        <f>VLOOKUP(F1568,'NEW LP'!$A:$C,3,0)</f>
        <v>#N/A</v>
      </c>
      <c r="N1568" s="730" t="e">
        <f>VLOOKUP(F1568,'SEASON AP'!$B$6:$F$138,5,0)</f>
        <v>#N/A</v>
      </c>
      <c r="O1568" s="733" t="e">
        <f>VLOOKUP(F1568,'Lp RE&amp;Vs'!$A:$C,2,0)</f>
        <v>#N/A</v>
      </c>
      <c r="P1568" s="307" t="e">
        <f>VLOOKUP(E1568,'Cust List'!$A:$E,2,0)</f>
        <v>#N/A</v>
      </c>
      <c r="Q1568" s="116" t="e">
        <f>VLOOKUP(E1568,'Cust List'!$A:$D,3,0)</f>
        <v>#N/A</v>
      </c>
    </row>
    <row r="1569" spans="13:17" ht="21" x14ac:dyDescent="0.35">
      <c r="M1569" s="729" t="e">
        <f>VLOOKUP(F1569,'NEW LP'!$A:$C,3,0)</f>
        <v>#N/A</v>
      </c>
      <c r="N1569" s="730" t="e">
        <f>VLOOKUP(F1569,'SEASON AP'!$B$6:$F$138,5,0)</f>
        <v>#N/A</v>
      </c>
      <c r="O1569" s="733" t="e">
        <f>VLOOKUP(F1569,'Lp RE&amp;Vs'!$A:$C,2,0)</f>
        <v>#N/A</v>
      </c>
      <c r="P1569" s="307" t="e">
        <f>VLOOKUP(E1569,'Cust List'!$A:$E,2,0)</f>
        <v>#N/A</v>
      </c>
      <c r="Q1569" s="116" t="e">
        <f>VLOOKUP(E1569,'Cust List'!$A:$D,3,0)</f>
        <v>#N/A</v>
      </c>
    </row>
    <row r="1570" spans="13:17" ht="21" x14ac:dyDescent="0.35">
      <c r="M1570" s="729" t="e">
        <f>VLOOKUP(F1570,'NEW LP'!$A:$C,3,0)</f>
        <v>#N/A</v>
      </c>
      <c r="N1570" s="730" t="e">
        <f>VLOOKUP(F1570,'SEASON AP'!$B$6:$F$138,5,0)</f>
        <v>#N/A</v>
      </c>
      <c r="O1570" s="733" t="e">
        <f>VLOOKUP(F1570,'Lp RE&amp;Vs'!$A:$C,2,0)</f>
        <v>#N/A</v>
      </c>
      <c r="P1570" s="307" t="e">
        <f>VLOOKUP(E1570,'Cust List'!$A:$E,2,0)</f>
        <v>#N/A</v>
      </c>
      <c r="Q1570" s="116" t="e">
        <f>VLOOKUP(E1570,'Cust List'!$A:$D,3,0)</f>
        <v>#N/A</v>
      </c>
    </row>
    <row r="1571" spans="13:17" ht="21" x14ac:dyDescent="0.35">
      <c r="M1571" s="729" t="e">
        <f>VLOOKUP(F1571,'NEW LP'!$A:$C,3,0)</f>
        <v>#N/A</v>
      </c>
      <c r="N1571" s="730" t="e">
        <f>VLOOKUP(F1571,'SEASON AP'!$B$6:$F$138,5,0)</f>
        <v>#N/A</v>
      </c>
      <c r="O1571" s="733" t="e">
        <f>VLOOKUP(F1571,'Lp RE&amp;Vs'!$A:$C,2,0)</f>
        <v>#N/A</v>
      </c>
      <c r="P1571" s="307" t="e">
        <f>VLOOKUP(E1571,'Cust List'!$A:$E,2,0)</f>
        <v>#N/A</v>
      </c>
      <c r="Q1571" s="116" t="e">
        <f>VLOOKUP(E1571,'Cust List'!$A:$D,3,0)</f>
        <v>#N/A</v>
      </c>
    </row>
    <row r="1572" spans="13:17" ht="21" x14ac:dyDescent="0.35">
      <c r="M1572" s="729" t="e">
        <f>VLOOKUP(F1572,'NEW LP'!$A:$C,3,0)</f>
        <v>#N/A</v>
      </c>
      <c r="N1572" s="730" t="e">
        <f>VLOOKUP(F1572,'SEASON AP'!$B$6:$F$138,5,0)</f>
        <v>#N/A</v>
      </c>
      <c r="O1572" s="733" t="e">
        <f>VLOOKUP(F1572,'Lp RE&amp;Vs'!$A:$C,2,0)</f>
        <v>#N/A</v>
      </c>
      <c r="P1572" s="307" t="e">
        <f>VLOOKUP(E1572,'Cust List'!$A:$E,2,0)</f>
        <v>#N/A</v>
      </c>
      <c r="Q1572" s="116" t="e">
        <f>VLOOKUP(E1572,'Cust List'!$A:$D,3,0)</f>
        <v>#N/A</v>
      </c>
    </row>
    <row r="1573" spans="13:17" ht="21" x14ac:dyDescent="0.35">
      <c r="M1573" s="729" t="e">
        <f>VLOOKUP(F1573,'NEW LP'!$A:$C,3,0)</f>
        <v>#N/A</v>
      </c>
      <c r="N1573" s="730" t="e">
        <f>VLOOKUP(F1573,'SEASON AP'!$B$6:$F$138,5,0)</f>
        <v>#N/A</v>
      </c>
      <c r="O1573" s="733" t="e">
        <f>VLOOKUP(F1573,'Lp RE&amp;Vs'!$A:$C,2,0)</f>
        <v>#N/A</v>
      </c>
      <c r="P1573" s="307" t="e">
        <f>VLOOKUP(E1573,'Cust List'!$A:$E,2,0)</f>
        <v>#N/A</v>
      </c>
      <c r="Q1573" s="116" t="e">
        <f>VLOOKUP(E1573,'Cust List'!$A:$D,3,0)</f>
        <v>#N/A</v>
      </c>
    </row>
    <row r="1574" spans="13:17" ht="21" x14ac:dyDescent="0.35">
      <c r="M1574" s="729" t="e">
        <f>VLOOKUP(F1574,'NEW LP'!$A:$C,3,0)</f>
        <v>#N/A</v>
      </c>
      <c r="N1574" s="730" t="e">
        <f>VLOOKUP(F1574,'SEASON AP'!$B$6:$F$138,5,0)</f>
        <v>#N/A</v>
      </c>
      <c r="O1574" s="733" t="e">
        <f>VLOOKUP(F1574,'Lp RE&amp;Vs'!$A:$C,2,0)</f>
        <v>#N/A</v>
      </c>
      <c r="P1574" s="307" t="e">
        <f>VLOOKUP(E1574,'Cust List'!$A:$E,2,0)</f>
        <v>#N/A</v>
      </c>
      <c r="Q1574" s="116" t="e">
        <f>VLOOKUP(E1574,'Cust List'!$A:$D,3,0)</f>
        <v>#N/A</v>
      </c>
    </row>
    <row r="1575" spans="13:17" ht="21" x14ac:dyDescent="0.35">
      <c r="M1575" s="729" t="e">
        <f>VLOOKUP(F1575,'NEW LP'!$A:$C,3,0)</f>
        <v>#N/A</v>
      </c>
      <c r="N1575" s="730" t="e">
        <f>VLOOKUP(F1575,'SEASON AP'!$B$6:$F$138,5,0)</f>
        <v>#N/A</v>
      </c>
      <c r="O1575" s="733" t="e">
        <f>VLOOKUP(F1575,'Lp RE&amp;Vs'!$A:$C,2,0)</f>
        <v>#N/A</v>
      </c>
      <c r="P1575" s="307" t="e">
        <f>VLOOKUP(E1575,'Cust List'!$A:$E,2,0)</f>
        <v>#N/A</v>
      </c>
      <c r="Q1575" s="116" t="e">
        <f>VLOOKUP(E1575,'Cust List'!$A:$D,3,0)</f>
        <v>#N/A</v>
      </c>
    </row>
    <row r="1576" spans="13:17" ht="21" x14ac:dyDescent="0.35">
      <c r="M1576" s="729" t="e">
        <f>VLOOKUP(F1576,'NEW LP'!$A:$C,3,0)</f>
        <v>#N/A</v>
      </c>
      <c r="N1576" s="730" t="e">
        <f>VLOOKUP(F1576,'SEASON AP'!$B$6:$F$138,5,0)</f>
        <v>#N/A</v>
      </c>
      <c r="O1576" s="733" t="e">
        <f>VLOOKUP(F1576,'Lp RE&amp;Vs'!$A:$C,2,0)</f>
        <v>#N/A</v>
      </c>
      <c r="P1576" s="307" t="e">
        <f>VLOOKUP(E1576,'Cust List'!$A:$E,2,0)</f>
        <v>#N/A</v>
      </c>
      <c r="Q1576" s="116" t="e">
        <f>VLOOKUP(E1576,'Cust List'!$A:$D,3,0)</f>
        <v>#N/A</v>
      </c>
    </row>
    <row r="1577" spans="13:17" ht="21" x14ac:dyDescent="0.35">
      <c r="M1577" s="729" t="e">
        <f>VLOOKUP(F1577,'NEW LP'!$A:$C,3,0)</f>
        <v>#N/A</v>
      </c>
      <c r="N1577" s="730" t="e">
        <f>VLOOKUP(F1577,'SEASON AP'!$B$6:$F$138,5,0)</f>
        <v>#N/A</v>
      </c>
      <c r="O1577" s="733" t="e">
        <f>VLOOKUP(F1577,'Lp RE&amp;Vs'!$A:$C,2,0)</f>
        <v>#N/A</v>
      </c>
      <c r="P1577" s="307" t="e">
        <f>VLOOKUP(E1577,'Cust List'!$A:$E,2,0)</f>
        <v>#N/A</v>
      </c>
      <c r="Q1577" s="116" t="e">
        <f>VLOOKUP(E1577,'Cust List'!$A:$D,3,0)</f>
        <v>#N/A</v>
      </c>
    </row>
    <row r="1578" spans="13:17" ht="21" x14ac:dyDescent="0.35">
      <c r="M1578" s="729" t="e">
        <f>VLOOKUP(F1578,'NEW LP'!$A:$C,3,0)</f>
        <v>#N/A</v>
      </c>
      <c r="N1578" s="730" t="e">
        <f>VLOOKUP(F1578,'SEASON AP'!$B$6:$F$138,5,0)</f>
        <v>#N/A</v>
      </c>
      <c r="O1578" s="733" t="e">
        <f>VLOOKUP(F1578,'Lp RE&amp;Vs'!$A:$C,2,0)</f>
        <v>#N/A</v>
      </c>
      <c r="P1578" s="307" t="e">
        <f>VLOOKUP(E1578,'Cust List'!$A:$E,2,0)</f>
        <v>#N/A</v>
      </c>
      <c r="Q1578" s="116" t="e">
        <f>VLOOKUP(E1578,'Cust List'!$A:$D,3,0)</f>
        <v>#N/A</v>
      </c>
    </row>
    <row r="1579" spans="13:17" ht="21" x14ac:dyDescent="0.35">
      <c r="M1579" s="729" t="e">
        <f>VLOOKUP(F1579,'NEW LP'!$A:$C,3,0)</f>
        <v>#N/A</v>
      </c>
      <c r="N1579" s="730" t="e">
        <f>VLOOKUP(F1579,'SEASON AP'!$B$6:$F$138,5,0)</f>
        <v>#N/A</v>
      </c>
      <c r="O1579" s="733" t="e">
        <f>VLOOKUP(F1579,'Lp RE&amp;Vs'!$A:$C,2,0)</f>
        <v>#N/A</v>
      </c>
      <c r="P1579" s="307" t="e">
        <f>VLOOKUP(E1579,'Cust List'!$A:$E,2,0)</f>
        <v>#N/A</v>
      </c>
      <c r="Q1579" s="116" t="e">
        <f>VLOOKUP(E1579,'Cust List'!$A:$D,3,0)</f>
        <v>#N/A</v>
      </c>
    </row>
    <row r="1580" spans="13:17" ht="21" x14ac:dyDescent="0.35">
      <c r="M1580" s="729" t="e">
        <f>VLOOKUP(F1580,'NEW LP'!$A:$C,3,0)</f>
        <v>#N/A</v>
      </c>
      <c r="N1580" s="730" t="e">
        <f>VLOOKUP(F1580,'SEASON AP'!$B$6:$F$138,5,0)</f>
        <v>#N/A</v>
      </c>
      <c r="O1580" s="733" t="e">
        <f>VLOOKUP(F1580,'Lp RE&amp;Vs'!$A:$C,2,0)</f>
        <v>#N/A</v>
      </c>
      <c r="P1580" s="307" t="e">
        <f>VLOOKUP(E1580,'Cust List'!$A:$E,2,0)</f>
        <v>#N/A</v>
      </c>
      <c r="Q1580" s="116" t="e">
        <f>VLOOKUP(E1580,'Cust List'!$A:$D,3,0)</f>
        <v>#N/A</v>
      </c>
    </row>
    <row r="1581" spans="13:17" ht="21" x14ac:dyDescent="0.35">
      <c r="M1581" s="729" t="e">
        <f>VLOOKUP(F1581,'NEW LP'!$A:$C,3,0)</f>
        <v>#N/A</v>
      </c>
      <c r="N1581" s="730" t="e">
        <f>VLOOKUP(F1581,'SEASON AP'!$B$6:$F$138,5,0)</f>
        <v>#N/A</v>
      </c>
      <c r="O1581" s="733" t="e">
        <f>VLOOKUP(F1581,'Lp RE&amp;Vs'!$A:$C,2,0)</f>
        <v>#N/A</v>
      </c>
      <c r="P1581" s="307" t="e">
        <f>VLOOKUP(E1581,'Cust List'!$A:$E,2,0)</f>
        <v>#N/A</v>
      </c>
      <c r="Q1581" s="116" t="e">
        <f>VLOOKUP(E1581,'Cust List'!$A:$D,3,0)</f>
        <v>#N/A</v>
      </c>
    </row>
    <row r="1582" spans="13:17" ht="21" x14ac:dyDescent="0.35">
      <c r="M1582" s="729" t="e">
        <f>VLOOKUP(F1582,'NEW LP'!$A:$C,3,0)</f>
        <v>#N/A</v>
      </c>
      <c r="N1582" s="730" t="e">
        <f>VLOOKUP(F1582,'SEASON AP'!$B$6:$F$138,5,0)</f>
        <v>#N/A</v>
      </c>
      <c r="O1582" s="733" t="e">
        <f>VLOOKUP(F1582,'Lp RE&amp;Vs'!$A:$C,2,0)</f>
        <v>#N/A</v>
      </c>
      <c r="P1582" s="307" t="e">
        <f>VLOOKUP(E1582,'Cust List'!$A:$E,2,0)</f>
        <v>#N/A</v>
      </c>
      <c r="Q1582" s="116" t="e">
        <f>VLOOKUP(E1582,'Cust List'!$A:$D,3,0)</f>
        <v>#N/A</v>
      </c>
    </row>
    <row r="1583" spans="13:17" ht="21" x14ac:dyDescent="0.35">
      <c r="M1583" s="729" t="e">
        <f>VLOOKUP(F1583,'NEW LP'!$A:$C,3,0)</f>
        <v>#N/A</v>
      </c>
      <c r="N1583" s="730" t="e">
        <f>VLOOKUP(F1583,'SEASON AP'!$B$6:$F$138,5,0)</f>
        <v>#N/A</v>
      </c>
      <c r="O1583" s="733" t="e">
        <f>VLOOKUP(F1583,'Lp RE&amp;Vs'!$A:$C,2,0)</f>
        <v>#N/A</v>
      </c>
      <c r="P1583" s="307" t="e">
        <f>VLOOKUP(E1583,'Cust List'!$A:$E,2,0)</f>
        <v>#N/A</v>
      </c>
      <c r="Q1583" s="116" t="e">
        <f>VLOOKUP(E1583,'Cust List'!$A:$D,3,0)</f>
        <v>#N/A</v>
      </c>
    </row>
    <row r="1584" spans="13:17" ht="21" x14ac:dyDescent="0.35">
      <c r="M1584" s="729" t="e">
        <f>VLOOKUP(F1584,'NEW LP'!$A:$C,3,0)</f>
        <v>#N/A</v>
      </c>
      <c r="N1584" s="730" t="e">
        <f>VLOOKUP(F1584,'SEASON AP'!$B$6:$F$138,5,0)</f>
        <v>#N/A</v>
      </c>
      <c r="O1584" s="733" t="e">
        <f>VLOOKUP(F1584,'Lp RE&amp;Vs'!$A:$C,2,0)</f>
        <v>#N/A</v>
      </c>
      <c r="P1584" s="307" t="e">
        <f>VLOOKUP(E1584,'Cust List'!$A:$E,2,0)</f>
        <v>#N/A</v>
      </c>
      <c r="Q1584" s="116" t="e">
        <f>VLOOKUP(E1584,'Cust List'!$A:$D,3,0)</f>
        <v>#N/A</v>
      </c>
    </row>
    <row r="1585" spans="13:17" ht="21" x14ac:dyDescent="0.35">
      <c r="M1585" s="729" t="e">
        <f>VLOOKUP(F1585,'NEW LP'!$A:$C,3,0)</f>
        <v>#N/A</v>
      </c>
      <c r="N1585" s="730" t="e">
        <f>VLOOKUP(F1585,'SEASON AP'!$B$6:$F$138,5,0)</f>
        <v>#N/A</v>
      </c>
      <c r="O1585" s="733" t="e">
        <f>VLOOKUP(F1585,'Lp RE&amp;Vs'!$A:$C,2,0)</f>
        <v>#N/A</v>
      </c>
      <c r="P1585" s="307" t="e">
        <f>VLOOKUP(E1585,'Cust List'!$A:$E,2,0)</f>
        <v>#N/A</v>
      </c>
      <c r="Q1585" s="116" t="e">
        <f>VLOOKUP(E1585,'Cust List'!$A:$D,3,0)</f>
        <v>#N/A</v>
      </c>
    </row>
    <row r="1586" spans="13:17" ht="21" x14ac:dyDescent="0.35">
      <c r="M1586" s="729" t="e">
        <f>VLOOKUP(F1586,'NEW LP'!$A:$C,3,0)</f>
        <v>#N/A</v>
      </c>
      <c r="N1586" s="730" t="e">
        <f>VLOOKUP(F1586,'SEASON AP'!$B$6:$F$138,5,0)</f>
        <v>#N/A</v>
      </c>
      <c r="O1586" s="733" t="e">
        <f>VLOOKUP(F1586,'Lp RE&amp;Vs'!$A:$C,2,0)</f>
        <v>#N/A</v>
      </c>
      <c r="P1586" s="307" t="e">
        <f>VLOOKUP(E1586,'Cust List'!$A:$E,2,0)</f>
        <v>#N/A</v>
      </c>
      <c r="Q1586" s="116" t="e">
        <f>VLOOKUP(E1586,'Cust List'!$A:$D,3,0)</f>
        <v>#N/A</v>
      </c>
    </row>
    <row r="1587" spans="13:17" ht="21" x14ac:dyDescent="0.35">
      <c r="M1587" s="729" t="e">
        <f>VLOOKUP(F1587,'NEW LP'!$A:$C,3,0)</f>
        <v>#N/A</v>
      </c>
      <c r="N1587" s="730" t="e">
        <f>VLOOKUP(F1587,'SEASON AP'!$B$6:$F$138,5,0)</f>
        <v>#N/A</v>
      </c>
      <c r="O1587" s="733" t="e">
        <f>VLOOKUP(F1587,'Lp RE&amp;Vs'!$A:$C,2,0)</f>
        <v>#N/A</v>
      </c>
      <c r="P1587" s="307" t="e">
        <f>VLOOKUP(E1587,'Cust List'!$A:$E,2,0)</f>
        <v>#N/A</v>
      </c>
      <c r="Q1587" s="116" t="e">
        <f>VLOOKUP(E1587,'Cust List'!$A:$D,3,0)</f>
        <v>#N/A</v>
      </c>
    </row>
    <row r="1588" spans="13:17" ht="21" x14ac:dyDescent="0.35">
      <c r="M1588" s="729" t="e">
        <f>VLOOKUP(F1588,'NEW LP'!$A:$C,3,0)</f>
        <v>#N/A</v>
      </c>
      <c r="N1588" s="730" t="e">
        <f>VLOOKUP(F1588,'SEASON AP'!$B$6:$F$138,5,0)</f>
        <v>#N/A</v>
      </c>
      <c r="O1588" s="733" t="e">
        <f>VLOOKUP(F1588,'Lp RE&amp;Vs'!$A:$C,2,0)</f>
        <v>#N/A</v>
      </c>
      <c r="P1588" s="307" t="e">
        <f>VLOOKUP(E1588,'Cust List'!$A:$E,2,0)</f>
        <v>#N/A</v>
      </c>
      <c r="Q1588" s="116" t="e">
        <f>VLOOKUP(E1588,'Cust List'!$A:$D,3,0)</f>
        <v>#N/A</v>
      </c>
    </row>
    <row r="1589" spans="13:17" ht="21" x14ac:dyDescent="0.35">
      <c r="M1589" s="729" t="e">
        <f>VLOOKUP(F1589,'NEW LP'!$A:$C,3,0)</f>
        <v>#N/A</v>
      </c>
      <c r="N1589" s="730" t="e">
        <f>VLOOKUP(F1589,'SEASON AP'!$B$6:$F$138,5,0)</f>
        <v>#N/A</v>
      </c>
      <c r="O1589" s="733" t="e">
        <f>VLOOKUP(F1589,'Lp RE&amp;Vs'!$A:$C,2,0)</f>
        <v>#N/A</v>
      </c>
      <c r="P1589" s="307" t="e">
        <f>VLOOKUP(E1589,'Cust List'!$A:$E,2,0)</f>
        <v>#N/A</v>
      </c>
      <c r="Q1589" s="116" t="e">
        <f>VLOOKUP(E1589,'Cust List'!$A:$D,3,0)</f>
        <v>#N/A</v>
      </c>
    </row>
    <row r="1590" spans="13:17" ht="21" x14ac:dyDescent="0.35">
      <c r="M1590" s="729" t="e">
        <f>VLOOKUP(F1590,'NEW LP'!$A:$C,3,0)</f>
        <v>#N/A</v>
      </c>
      <c r="N1590" s="730" t="e">
        <f>VLOOKUP(F1590,'SEASON AP'!$B$6:$F$138,5,0)</f>
        <v>#N/A</v>
      </c>
      <c r="O1590" s="733" t="e">
        <f>VLOOKUP(F1590,'Lp RE&amp;Vs'!$A:$C,2,0)</f>
        <v>#N/A</v>
      </c>
      <c r="P1590" s="307" t="e">
        <f>VLOOKUP(E1590,'Cust List'!$A:$E,2,0)</f>
        <v>#N/A</v>
      </c>
      <c r="Q1590" s="116" t="e">
        <f>VLOOKUP(E1590,'Cust List'!$A:$D,3,0)</f>
        <v>#N/A</v>
      </c>
    </row>
    <row r="1591" spans="13:17" ht="21" x14ac:dyDescent="0.35">
      <c r="M1591" s="729" t="e">
        <f>VLOOKUP(F1591,'NEW LP'!$A:$C,3,0)</f>
        <v>#N/A</v>
      </c>
      <c r="N1591" s="730" t="e">
        <f>VLOOKUP(F1591,'SEASON AP'!$B$6:$F$138,5,0)</f>
        <v>#N/A</v>
      </c>
      <c r="O1591" s="733" t="e">
        <f>VLOOKUP(F1591,'Lp RE&amp;Vs'!$A:$C,2,0)</f>
        <v>#N/A</v>
      </c>
      <c r="P1591" s="307" t="e">
        <f>VLOOKUP(E1591,'Cust List'!$A:$E,2,0)</f>
        <v>#N/A</v>
      </c>
      <c r="Q1591" s="116" t="e">
        <f>VLOOKUP(E1591,'Cust List'!$A:$D,3,0)</f>
        <v>#N/A</v>
      </c>
    </row>
    <row r="1592" spans="13:17" ht="21" x14ac:dyDescent="0.35">
      <c r="M1592" s="729" t="e">
        <f>VLOOKUP(F1592,'NEW LP'!$A:$C,3,0)</f>
        <v>#N/A</v>
      </c>
      <c r="N1592" s="730" t="e">
        <f>VLOOKUP(F1592,'SEASON AP'!$B$6:$F$138,5,0)</f>
        <v>#N/A</v>
      </c>
      <c r="O1592" s="733" t="e">
        <f>VLOOKUP(F1592,'Lp RE&amp;Vs'!$A:$C,2,0)</f>
        <v>#N/A</v>
      </c>
      <c r="P1592" s="307" t="e">
        <f>VLOOKUP(E1592,'Cust List'!$A:$E,2,0)</f>
        <v>#N/A</v>
      </c>
      <c r="Q1592" s="116" t="e">
        <f>VLOOKUP(E1592,'Cust List'!$A:$D,3,0)</f>
        <v>#N/A</v>
      </c>
    </row>
    <row r="1593" spans="13:17" ht="21" x14ac:dyDescent="0.35">
      <c r="M1593" s="729" t="e">
        <f>VLOOKUP(F1593,'NEW LP'!$A:$C,3,0)</f>
        <v>#N/A</v>
      </c>
      <c r="N1593" s="730" t="e">
        <f>VLOOKUP(F1593,'SEASON AP'!$B$6:$F$138,5,0)</f>
        <v>#N/A</v>
      </c>
      <c r="O1593" s="733" t="e">
        <f>VLOOKUP(F1593,'Lp RE&amp;Vs'!$A:$C,2,0)</f>
        <v>#N/A</v>
      </c>
      <c r="P1593" s="307" t="e">
        <f>VLOOKUP(E1593,'Cust List'!$A:$E,2,0)</f>
        <v>#N/A</v>
      </c>
      <c r="Q1593" s="116" t="e">
        <f>VLOOKUP(E1593,'Cust List'!$A:$D,3,0)</f>
        <v>#N/A</v>
      </c>
    </row>
    <row r="1594" spans="13:17" ht="21" x14ac:dyDescent="0.35">
      <c r="M1594" s="729" t="e">
        <f>VLOOKUP(F1594,'NEW LP'!$A:$C,3,0)</f>
        <v>#N/A</v>
      </c>
      <c r="N1594" s="730" t="e">
        <f>VLOOKUP(F1594,'SEASON AP'!$B$6:$F$138,5,0)</f>
        <v>#N/A</v>
      </c>
      <c r="O1594" s="733" t="e">
        <f>VLOOKUP(F1594,'Lp RE&amp;Vs'!$A:$C,2,0)</f>
        <v>#N/A</v>
      </c>
      <c r="P1594" s="307" t="e">
        <f>VLOOKUP(E1594,'Cust List'!$A:$E,2,0)</f>
        <v>#N/A</v>
      </c>
      <c r="Q1594" s="116" t="e">
        <f>VLOOKUP(E1594,'Cust List'!$A:$D,3,0)</f>
        <v>#N/A</v>
      </c>
    </row>
    <row r="1595" spans="13:17" ht="21" x14ac:dyDescent="0.35">
      <c r="M1595" s="729" t="e">
        <f>VLOOKUP(F1595,'NEW LP'!$A:$C,3,0)</f>
        <v>#N/A</v>
      </c>
      <c r="N1595" s="730" t="e">
        <f>VLOOKUP(F1595,'SEASON AP'!$B$6:$F$138,5,0)</f>
        <v>#N/A</v>
      </c>
      <c r="O1595" s="733" t="e">
        <f>VLOOKUP(F1595,'Lp RE&amp;Vs'!$A:$C,2,0)</f>
        <v>#N/A</v>
      </c>
      <c r="P1595" s="307" t="e">
        <f>VLOOKUP(E1595,'Cust List'!$A:$E,2,0)</f>
        <v>#N/A</v>
      </c>
      <c r="Q1595" s="116" t="e">
        <f>VLOOKUP(E1595,'Cust List'!$A:$D,3,0)</f>
        <v>#N/A</v>
      </c>
    </row>
    <row r="1596" spans="13:17" ht="21" x14ac:dyDescent="0.35">
      <c r="M1596" s="729" t="e">
        <f>VLOOKUP(F1596,'NEW LP'!$A:$C,3,0)</f>
        <v>#N/A</v>
      </c>
      <c r="N1596" s="730" t="e">
        <f>VLOOKUP(F1596,'SEASON AP'!$B$6:$F$138,5,0)</f>
        <v>#N/A</v>
      </c>
      <c r="O1596" s="733" t="e">
        <f>VLOOKUP(F1596,'Lp RE&amp;Vs'!$A:$C,2,0)</f>
        <v>#N/A</v>
      </c>
      <c r="P1596" s="307" t="e">
        <f>VLOOKUP(E1596,'Cust List'!$A:$E,2,0)</f>
        <v>#N/A</v>
      </c>
      <c r="Q1596" s="116" t="e">
        <f>VLOOKUP(E1596,'Cust List'!$A:$D,3,0)</f>
        <v>#N/A</v>
      </c>
    </row>
    <row r="1597" spans="13:17" ht="21" x14ac:dyDescent="0.35">
      <c r="M1597" s="729" t="e">
        <f>VLOOKUP(F1597,'NEW LP'!$A:$C,3,0)</f>
        <v>#N/A</v>
      </c>
      <c r="N1597" s="730" t="e">
        <f>VLOOKUP(F1597,'SEASON AP'!$B$6:$F$138,5,0)</f>
        <v>#N/A</v>
      </c>
      <c r="O1597" s="733" t="e">
        <f>VLOOKUP(F1597,'Lp RE&amp;Vs'!$A:$C,2,0)</f>
        <v>#N/A</v>
      </c>
      <c r="P1597" s="307" t="e">
        <f>VLOOKUP(E1597,'Cust List'!$A:$E,2,0)</f>
        <v>#N/A</v>
      </c>
      <c r="Q1597" s="116" t="e">
        <f>VLOOKUP(E1597,'Cust List'!$A:$D,3,0)</f>
        <v>#N/A</v>
      </c>
    </row>
    <row r="1598" spans="13:17" ht="21" x14ac:dyDescent="0.35">
      <c r="M1598" s="729" t="e">
        <f>VLOOKUP(F1598,'NEW LP'!$A:$C,3,0)</f>
        <v>#N/A</v>
      </c>
      <c r="N1598" s="730" t="e">
        <f>VLOOKUP(F1598,'SEASON AP'!$B$6:$F$138,5,0)</f>
        <v>#N/A</v>
      </c>
      <c r="O1598" s="733" t="e">
        <f>VLOOKUP(F1598,'Lp RE&amp;Vs'!$A:$C,2,0)</f>
        <v>#N/A</v>
      </c>
      <c r="P1598" s="307" t="e">
        <f>VLOOKUP(E1598,'Cust List'!$A:$E,2,0)</f>
        <v>#N/A</v>
      </c>
      <c r="Q1598" s="116" t="e">
        <f>VLOOKUP(E1598,'Cust List'!$A:$D,3,0)</f>
        <v>#N/A</v>
      </c>
    </row>
    <row r="1599" spans="13:17" ht="21" x14ac:dyDescent="0.35">
      <c r="M1599" s="729" t="e">
        <f>VLOOKUP(F1599,'NEW LP'!$A:$C,3,0)</f>
        <v>#N/A</v>
      </c>
      <c r="N1599" s="730" t="e">
        <f>VLOOKUP(F1599,'SEASON AP'!$B$6:$F$138,5,0)</f>
        <v>#N/A</v>
      </c>
      <c r="O1599" s="733" t="e">
        <f>VLOOKUP(F1599,'Lp RE&amp;Vs'!$A:$C,2,0)</f>
        <v>#N/A</v>
      </c>
      <c r="P1599" s="307" t="e">
        <f>VLOOKUP(E1599,'Cust List'!$A:$E,2,0)</f>
        <v>#N/A</v>
      </c>
      <c r="Q1599" s="116" t="e">
        <f>VLOOKUP(E1599,'Cust List'!$A:$D,3,0)</f>
        <v>#N/A</v>
      </c>
    </row>
    <row r="1600" spans="13:17" ht="21" x14ac:dyDescent="0.35">
      <c r="M1600" s="729" t="e">
        <f>VLOOKUP(F1600,'NEW LP'!$A:$C,3,0)</f>
        <v>#N/A</v>
      </c>
      <c r="N1600" s="730" t="e">
        <f>VLOOKUP(F1600,'SEASON AP'!$B$6:$F$138,5,0)</f>
        <v>#N/A</v>
      </c>
      <c r="O1600" s="733" t="e">
        <f>VLOOKUP(F1600,'Lp RE&amp;Vs'!$A:$C,2,0)</f>
        <v>#N/A</v>
      </c>
      <c r="P1600" s="307" t="e">
        <f>VLOOKUP(E1600,'Cust List'!$A:$E,2,0)</f>
        <v>#N/A</v>
      </c>
      <c r="Q1600" s="116" t="e">
        <f>VLOOKUP(E1600,'Cust List'!$A:$D,3,0)</f>
        <v>#N/A</v>
      </c>
    </row>
    <row r="1601" spans="13:17" ht="21" x14ac:dyDescent="0.35">
      <c r="M1601" s="729" t="e">
        <f>VLOOKUP(F1601,'NEW LP'!$A:$C,3,0)</f>
        <v>#N/A</v>
      </c>
      <c r="N1601" s="730" t="e">
        <f>VLOOKUP(F1601,'SEASON AP'!$B$6:$F$138,5,0)</f>
        <v>#N/A</v>
      </c>
      <c r="O1601" s="733" t="e">
        <f>VLOOKUP(F1601,'Lp RE&amp;Vs'!$A:$C,2,0)</f>
        <v>#N/A</v>
      </c>
      <c r="P1601" s="307" t="e">
        <f>VLOOKUP(E1601,'Cust List'!$A:$E,2,0)</f>
        <v>#N/A</v>
      </c>
      <c r="Q1601" s="116" t="e">
        <f>VLOOKUP(E1601,'Cust List'!$A:$D,3,0)</f>
        <v>#N/A</v>
      </c>
    </row>
    <row r="1602" spans="13:17" ht="21" x14ac:dyDescent="0.35">
      <c r="M1602" s="729" t="e">
        <f>VLOOKUP(F1602,'NEW LP'!$A:$C,3,0)</f>
        <v>#N/A</v>
      </c>
      <c r="N1602" s="730" t="e">
        <f>VLOOKUP(F1602,'SEASON AP'!$B$6:$F$138,5,0)</f>
        <v>#N/A</v>
      </c>
      <c r="O1602" s="733" t="e">
        <f>VLOOKUP(F1602,'Lp RE&amp;Vs'!$A:$C,2,0)</f>
        <v>#N/A</v>
      </c>
      <c r="P1602" s="307" t="e">
        <f>VLOOKUP(E1602,'Cust List'!$A:$E,2,0)</f>
        <v>#N/A</v>
      </c>
      <c r="Q1602" s="116" t="e">
        <f>VLOOKUP(E1602,'Cust List'!$A:$D,3,0)</f>
        <v>#N/A</v>
      </c>
    </row>
    <row r="1603" spans="13:17" ht="21" x14ac:dyDescent="0.35">
      <c r="M1603" s="729" t="e">
        <f>VLOOKUP(F1603,'NEW LP'!$A:$C,3,0)</f>
        <v>#N/A</v>
      </c>
      <c r="N1603" s="730" t="e">
        <f>VLOOKUP(F1603,'SEASON AP'!$B$6:$F$138,5,0)</f>
        <v>#N/A</v>
      </c>
      <c r="O1603" s="733" t="e">
        <f>VLOOKUP(F1603,'Lp RE&amp;Vs'!$A:$C,2,0)</f>
        <v>#N/A</v>
      </c>
      <c r="P1603" s="307" t="e">
        <f>VLOOKUP(E1603,'Cust List'!$A:$E,2,0)</f>
        <v>#N/A</v>
      </c>
      <c r="Q1603" s="116" t="e">
        <f>VLOOKUP(E1603,'Cust List'!$A:$D,3,0)</f>
        <v>#N/A</v>
      </c>
    </row>
    <row r="1604" spans="13:17" ht="21" x14ac:dyDescent="0.35">
      <c r="M1604" s="729" t="e">
        <f>VLOOKUP(F1604,'NEW LP'!$A:$C,3,0)</f>
        <v>#N/A</v>
      </c>
      <c r="N1604" s="730" t="e">
        <f>VLOOKUP(F1604,'SEASON AP'!$B$6:$F$138,5,0)</f>
        <v>#N/A</v>
      </c>
      <c r="O1604" s="733" t="e">
        <f>VLOOKUP(F1604,'Lp RE&amp;Vs'!$A:$C,2,0)</f>
        <v>#N/A</v>
      </c>
      <c r="P1604" s="307" t="e">
        <f>VLOOKUP(E1604,'Cust List'!$A:$E,2,0)</f>
        <v>#N/A</v>
      </c>
      <c r="Q1604" s="116" t="e">
        <f>VLOOKUP(E1604,'Cust List'!$A:$D,3,0)</f>
        <v>#N/A</v>
      </c>
    </row>
    <row r="1605" spans="13:17" ht="21" x14ac:dyDescent="0.35">
      <c r="M1605" s="729" t="e">
        <f>VLOOKUP(F1605,'NEW LP'!$A:$C,3,0)</f>
        <v>#N/A</v>
      </c>
      <c r="N1605" s="730" t="e">
        <f>VLOOKUP(F1605,'SEASON AP'!$B$6:$F$138,5,0)</f>
        <v>#N/A</v>
      </c>
      <c r="O1605" s="733" t="e">
        <f>VLOOKUP(F1605,'Lp RE&amp;Vs'!$A:$C,2,0)</f>
        <v>#N/A</v>
      </c>
      <c r="P1605" s="307" t="e">
        <f>VLOOKUP(E1605,'Cust List'!$A:$E,2,0)</f>
        <v>#N/A</v>
      </c>
      <c r="Q1605" s="116" t="e">
        <f>VLOOKUP(E1605,'Cust List'!$A:$D,3,0)</f>
        <v>#N/A</v>
      </c>
    </row>
    <row r="1606" spans="13:17" ht="21" x14ac:dyDescent="0.35">
      <c r="M1606" s="729" t="e">
        <f>VLOOKUP(F1606,'NEW LP'!$A:$C,3,0)</f>
        <v>#N/A</v>
      </c>
      <c r="N1606" s="730" t="e">
        <f>VLOOKUP(F1606,'SEASON AP'!$B$6:$F$138,5,0)</f>
        <v>#N/A</v>
      </c>
      <c r="O1606" s="733" t="e">
        <f>VLOOKUP(F1606,'Lp RE&amp;Vs'!$A:$C,2,0)</f>
        <v>#N/A</v>
      </c>
      <c r="P1606" s="307" t="e">
        <f>VLOOKUP(E1606,'Cust List'!$A:$E,2,0)</f>
        <v>#N/A</v>
      </c>
      <c r="Q1606" s="116" t="e">
        <f>VLOOKUP(E1606,'Cust List'!$A:$D,3,0)</f>
        <v>#N/A</v>
      </c>
    </row>
    <row r="1607" spans="13:17" ht="21" x14ac:dyDescent="0.35">
      <c r="M1607" s="729" t="e">
        <f>VLOOKUP(F1607,'NEW LP'!$A:$C,3,0)</f>
        <v>#N/A</v>
      </c>
      <c r="N1607" s="730" t="e">
        <f>VLOOKUP(F1607,'SEASON AP'!$B$6:$F$138,5,0)</f>
        <v>#N/A</v>
      </c>
      <c r="O1607" s="733" t="e">
        <f>VLOOKUP(F1607,'Lp RE&amp;Vs'!$A:$C,2,0)</f>
        <v>#N/A</v>
      </c>
      <c r="P1607" s="307" t="e">
        <f>VLOOKUP(E1607,'Cust List'!$A:$E,2,0)</f>
        <v>#N/A</v>
      </c>
      <c r="Q1607" s="116" t="e">
        <f>VLOOKUP(E1607,'Cust List'!$A:$D,3,0)</f>
        <v>#N/A</v>
      </c>
    </row>
    <row r="1608" spans="13:17" ht="21" x14ac:dyDescent="0.35">
      <c r="M1608" s="729" t="e">
        <f>VLOOKUP(F1608,'NEW LP'!$A:$C,3,0)</f>
        <v>#N/A</v>
      </c>
      <c r="N1608" s="730" t="e">
        <f>VLOOKUP(F1608,'SEASON AP'!$B$6:$F$138,5,0)</f>
        <v>#N/A</v>
      </c>
      <c r="O1608" s="733" t="e">
        <f>VLOOKUP(F1608,'Lp RE&amp;Vs'!$A:$C,2,0)</f>
        <v>#N/A</v>
      </c>
      <c r="P1608" s="307" t="e">
        <f>VLOOKUP(E1608,'Cust List'!$A:$E,2,0)</f>
        <v>#N/A</v>
      </c>
      <c r="Q1608" s="116" t="e">
        <f>VLOOKUP(E1608,'Cust List'!$A:$D,3,0)</f>
        <v>#N/A</v>
      </c>
    </row>
    <row r="1609" spans="13:17" ht="21" x14ac:dyDescent="0.35">
      <c r="M1609" s="729" t="e">
        <f>VLOOKUP(F1609,'NEW LP'!$A:$C,3,0)</f>
        <v>#N/A</v>
      </c>
      <c r="N1609" s="730" t="e">
        <f>VLOOKUP(F1609,'SEASON AP'!$B$6:$F$138,5,0)</f>
        <v>#N/A</v>
      </c>
      <c r="O1609" s="733" t="e">
        <f>VLOOKUP(F1609,'Lp RE&amp;Vs'!$A:$C,2,0)</f>
        <v>#N/A</v>
      </c>
      <c r="P1609" s="307" t="e">
        <f>VLOOKUP(E1609,'Cust List'!$A:$E,2,0)</f>
        <v>#N/A</v>
      </c>
      <c r="Q1609" s="116" t="e">
        <f>VLOOKUP(E1609,'Cust List'!$A:$D,3,0)</f>
        <v>#N/A</v>
      </c>
    </row>
    <row r="1610" spans="13:17" ht="21" x14ac:dyDescent="0.35">
      <c r="M1610" s="729" t="e">
        <f>VLOOKUP(F1610,'NEW LP'!$A:$C,3,0)</f>
        <v>#N/A</v>
      </c>
      <c r="N1610" s="730" t="e">
        <f>VLOOKUP(F1610,'SEASON AP'!$B$6:$F$138,5,0)</f>
        <v>#N/A</v>
      </c>
      <c r="O1610" s="733" t="e">
        <f>VLOOKUP(F1610,'Lp RE&amp;Vs'!$A:$C,2,0)</f>
        <v>#N/A</v>
      </c>
      <c r="P1610" s="307" t="e">
        <f>VLOOKUP(E1610,'Cust List'!$A:$E,2,0)</f>
        <v>#N/A</v>
      </c>
      <c r="Q1610" s="116" t="e">
        <f>VLOOKUP(E1610,'Cust List'!$A:$D,3,0)</f>
        <v>#N/A</v>
      </c>
    </row>
    <row r="1611" spans="13:17" ht="21" x14ac:dyDescent="0.35">
      <c r="M1611" s="729" t="e">
        <f>VLOOKUP(F1611,'NEW LP'!$A:$C,3,0)</f>
        <v>#N/A</v>
      </c>
      <c r="N1611" s="730" t="e">
        <f>VLOOKUP(F1611,'SEASON AP'!$B$6:$F$138,5,0)</f>
        <v>#N/A</v>
      </c>
      <c r="O1611" s="733" t="e">
        <f>VLOOKUP(F1611,'Lp RE&amp;Vs'!$A:$C,2,0)</f>
        <v>#N/A</v>
      </c>
      <c r="P1611" s="307" t="e">
        <f>VLOOKUP(E1611,'Cust List'!$A:$E,2,0)</f>
        <v>#N/A</v>
      </c>
      <c r="Q1611" s="116" t="e">
        <f>VLOOKUP(E1611,'Cust List'!$A:$D,3,0)</f>
        <v>#N/A</v>
      </c>
    </row>
    <row r="1612" spans="13:17" ht="21" x14ac:dyDescent="0.35">
      <c r="M1612" s="729" t="e">
        <f>VLOOKUP(F1612,'NEW LP'!$A:$C,3,0)</f>
        <v>#N/A</v>
      </c>
      <c r="N1612" s="730" t="e">
        <f>VLOOKUP(F1612,'SEASON AP'!$B$6:$F$138,5,0)</f>
        <v>#N/A</v>
      </c>
      <c r="O1612" s="733" t="e">
        <f>VLOOKUP(F1612,'Lp RE&amp;Vs'!$A:$C,2,0)</f>
        <v>#N/A</v>
      </c>
      <c r="P1612" s="307" t="e">
        <f>VLOOKUP(E1612,'Cust List'!$A:$E,2,0)</f>
        <v>#N/A</v>
      </c>
      <c r="Q1612" s="116" t="e">
        <f>VLOOKUP(E1612,'Cust List'!$A:$D,3,0)</f>
        <v>#N/A</v>
      </c>
    </row>
    <row r="1613" spans="13:17" ht="21" x14ac:dyDescent="0.35">
      <c r="M1613" s="729" t="e">
        <f>VLOOKUP(F1613,'NEW LP'!$A:$C,3,0)</f>
        <v>#N/A</v>
      </c>
      <c r="N1613" s="730" t="e">
        <f>VLOOKUP(F1613,'SEASON AP'!$B$6:$F$138,5,0)</f>
        <v>#N/A</v>
      </c>
      <c r="O1613" s="733" t="e">
        <f>VLOOKUP(F1613,'Lp RE&amp;Vs'!$A:$C,2,0)</f>
        <v>#N/A</v>
      </c>
      <c r="P1613" s="307" t="e">
        <f>VLOOKUP(E1613,'Cust List'!$A:$E,2,0)</f>
        <v>#N/A</v>
      </c>
      <c r="Q1613" s="116" t="e">
        <f>VLOOKUP(E1613,'Cust List'!$A:$D,3,0)</f>
        <v>#N/A</v>
      </c>
    </row>
    <row r="1614" spans="13:17" ht="21" x14ac:dyDescent="0.35">
      <c r="M1614" s="729" t="e">
        <f>VLOOKUP(F1614,'NEW LP'!$A:$C,3,0)</f>
        <v>#N/A</v>
      </c>
      <c r="N1614" s="730" t="e">
        <f>VLOOKUP(F1614,'SEASON AP'!$B$6:$F$138,5,0)</f>
        <v>#N/A</v>
      </c>
      <c r="O1614" s="733" t="e">
        <f>VLOOKUP(F1614,'Lp RE&amp;Vs'!$A:$C,2,0)</f>
        <v>#N/A</v>
      </c>
      <c r="P1614" s="307" t="e">
        <f>VLOOKUP(E1614,'Cust List'!$A:$E,2,0)</f>
        <v>#N/A</v>
      </c>
      <c r="Q1614" s="116" t="e">
        <f>VLOOKUP(E1614,'Cust List'!$A:$D,3,0)</f>
        <v>#N/A</v>
      </c>
    </row>
    <row r="1615" spans="13:17" ht="21" x14ac:dyDescent="0.35">
      <c r="M1615" s="729" t="e">
        <f>VLOOKUP(F1615,'NEW LP'!$A:$C,3,0)</f>
        <v>#N/A</v>
      </c>
      <c r="N1615" s="730" t="e">
        <f>VLOOKUP(F1615,'SEASON AP'!$B$6:$F$138,5,0)</f>
        <v>#N/A</v>
      </c>
      <c r="O1615" s="733" t="e">
        <f>VLOOKUP(F1615,'Lp RE&amp;Vs'!$A:$C,2,0)</f>
        <v>#N/A</v>
      </c>
      <c r="P1615" s="307" t="e">
        <f>VLOOKUP(E1615,'Cust List'!$A:$E,2,0)</f>
        <v>#N/A</v>
      </c>
      <c r="Q1615" s="116" t="e">
        <f>VLOOKUP(E1615,'Cust List'!$A:$D,3,0)</f>
        <v>#N/A</v>
      </c>
    </row>
    <row r="1616" spans="13:17" ht="21" x14ac:dyDescent="0.35">
      <c r="M1616" s="729" t="e">
        <f>VLOOKUP(F1616,'NEW LP'!$A:$C,3,0)</f>
        <v>#N/A</v>
      </c>
      <c r="N1616" s="730" t="e">
        <f>VLOOKUP(F1616,'SEASON AP'!$B$6:$F$138,5,0)</f>
        <v>#N/A</v>
      </c>
      <c r="O1616" s="733" t="e">
        <f>VLOOKUP(F1616,'Lp RE&amp;Vs'!$A:$C,2,0)</f>
        <v>#N/A</v>
      </c>
      <c r="P1616" s="307" t="e">
        <f>VLOOKUP(E1616,'Cust List'!$A:$E,2,0)</f>
        <v>#N/A</v>
      </c>
      <c r="Q1616" s="116" t="e">
        <f>VLOOKUP(E1616,'Cust List'!$A:$D,3,0)</f>
        <v>#N/A</v>
      </c>
    </row>
    <row r="1617" spans="13:17" ht="21" x14ac:dyDescent="0.35">
      <c r="M1617" s="729" t="e">
        <f>VLOOKUP(F1617,'NEW LP'!$A:$C,3,0)</f>
        <v>#N/A</v>
      </c>
      <c r="N1617" s="730" t="e">
        <f>VLOOKUP(F1617,'SEASON AP'!$B$6:$F$138,5,0)</f>
        <v>#N/A</v>
      </c>
      <c r="O1617" s="733" t="e">
        <f>VLOOKUP(F1617,'Lp RE&amp;Vs'!$A:$C,2,0)</f>
        <v>#N/A</v>
      </c>
      <c r="P1617" s="307" t="e">
        <f>VLOOKUP(E1617,'Cust List'!$A:$E,2,0)</f>
        <v>#N/A</v>
      </c>
      <c r="Q1617" s="116" t="e">
        <f>VLOOKUP(E1617,'Cust List'!$A:$D,3,0)</f>
        <v>#N/A</v>
      </c>
    </row>
    <row r="1618" spans="13:17" ht="21" x14ac:dyDescent="0.35">
      <c r="M1618" s="729" t="e">
        <f>VLOOKUP(F1618,'NEW LP'!$A:$C,3,0)</f>
        <v>#N/A</v>
      </c>
      <c r="N1618" s="730" t="e">
        <f>VLOOKUP(F1618,'SEASON AP'!$B$6:$F$138,5,0)</f>
        <v>#N/A</v>
      </c>
      <c r="O1618" s="733" t="e">
        <f>VLOOKUP(F1618,'Lp RE&amp;Vs'!$A:$C,2,0)</f>
        <v>#N/A</v>
      </c>
      <c r="P1618" s="307" t="e">
        <f>VLOOKUP(E1618,'Cust List'!$A:$E,2,0)</f>
        <v>#N/A</v>
      </c>
      <c r="Q1618" s="116" t="e">
        <f>VLOOKUP(E1618,'Cust List'!$A:$D,3,0)</f>
        <v>#N/A</v>
      </c>
    </row>
    <row r="1619" spans="13:17" ht="21" x14ac:dyDescent="0.35">
      <c r="M1619" s="729" t="e">
        <f>VLOOKUP(F1619,'NEW LP'!$A:$C,3,0)</f>
        <v>#N/A</v>
      </c>
      <c r="N1619" s="730" t="e">
        <f>VLOOKUP(F1619,'SEASON AP'!$B$6:$F$138,5,0)</f>
        <v>#N/A</v>
      </c>
      <c r="O1619" s="733" t="e">
        <f>VLOOKUP(F1619,'Lp RE&amp;Vs'!$A:$C,2,0)</f>
        <v>#N/A</v>
      </c>
      <c r="P1619" s="307" t="e">
        <f>VLOOKUP(E1619,'Cust List'!$A:$E,2,0)</f>
        <v>#N/A</v>
      </c>
      <c r="Q1619" s="116" t="e">
        <f>VLOOKUP(E1619,'Cust List'!$A:$D,3,0)</f>
        <v>#N/A</v>
      </c>
    </row>
    <row r="1620" spans="13:17" ht="21" x14ac:dyDescent="0.35">
      <c r="M1620" s="729" t="e">
        <f>VLOOKUP(F1620,'NEW LP'!$A:$C,3,0)</f>
        <v>#N/A</v>
      </c>
      <c r="N1620" s="730" t="e">
        <f>VLOOKUP(F1620,'SEASON AP'!$B$6:$F$138,5,0)</f>
        <v>#N/A</v>
      </c>
      <c r="O1620" s="733" t="e">
        <f>VLOOKUP(F1620,'Lp RE&amp;Vs'!$A:$C,2,0)</f>
        <v>#N/A</v>
      </c>
      <c r="P1620" s="307" t="e">
        <f>VLOOKUP(E1620,'Cust List'!$A:$E,2,0)</f>
        <v>#N/A</v>
      </c>
      <c r="Q1620" s="116" t="e">
        <f>VLOOKUP(E1620,'Cust List'!$A:$D,3,0)</f>
        <v>#N/A</v>
      </c>
    </row>
    <row r="1621" spans="13:17" ht="21" x14ac:dyDescent="0.35">
      <c r="M1621" s="729" t="e">
        <f>VLOOKUP(F1621,'NEW LP'!$A:$C,3,0)</f>
        <v>#N/A</v>
      </c>
      <c r="N1621" s="730" t="e">
        <f>VLOOKUP(F1621,'SEASON AP'!$B$6:$F$138,5,0)</f>
        <v>#N/A</v>
      </c>
      <c r="O1621" s="733" t="e">
        <f>VLOOKUP(F1621,'Lp RE&amp;Vs'!$A:$C,2,0)</f>
        <v>#N/A</v>
      </c>
      <c r="P1621" s="307" t="e">
        <f>VLOOKUP(E1621,'Cust List'!$A:$E,2,0)</f>
        <v>#N/A</v>
      </c>
      <c r="Q1621" s="116" t="e">
        <f>VLOOKUP(E1621,'Cust List'!$A:$D,3,0)</f>
        <v>#N/A</v>
      </c>
    </row>
    <row r="1622" spans="13:17" ht="21" x14ac:dyDescent="0.35">
      <c r="M1622" s="729" t="e">
        <f>VLOOKUP(F1622,'NEW LP'!$A:$C,3,0)</f>
        <v>#N/A</v>
      </c>
      <c r="N1622" s="730" t="e">
        <f>VLOOKUP(F1622,'SEASON AP'!$B$6:$F$138,5,0)</f>
        <v>#N/A</v>
      </c>
      <c r="O1622" s="733" t="e">
        <f>VLOOKUP(F1622,'Lp RE&amp;Vs'!$A:$C,2,0)</f>
        <v>#N/A</v>
      </c>
      <c r="P1622" s="307" t="e">
        <f>VLOOKUP(E1622,'Cust List'!$A:$E,2,0)</f>
        <v>#N/A</v>
      </c>
      <c r="Q1622" s="116" t="e">
        <f>VLOOKUP(E1622,'Cust List'!$A:$D,3,0)</f>
        <v>#N/A</v>
      </c>
    </row>
    <row r="1623" spans="13:17" ht="21" x14ac:dyDescent="0.35">
      <c r="M1623" s="729" t="e">
        <f>VLOOKUP(F1623,'NEW LP'!$A:$C,3,0)</f>
        <v>#N/A</v>
      </c>
      <c r="N1623" s="730" t="e">
        <f>VLOOKUP(F1623,'SEASON AP'!$B$6:$F$138,5,0)</f>
        <v>#N/A</v>
      </c>
      <c r="O1623" s="733" t="e">
        <f>VLOOKUP(F1623,'Lp RE&amp;Vs'!$A:$C,2,0)</f>
        <v>#N/A</v>
      </c>
      <c r="P1623" s="307" t="e">
        <f>VLOOKUP(E1623,'Cust List'!$A:$E,2,0)</f>
        <v>#N/A</v>
      </c>
      <c r="Q1623" s="116" t="e">
        <f>VLOOKUP(E1623,'Cust List'!$A:$D,3,0)</f>
        <v>#N/A</v>
      </c>
    </row>
    <row r="1624" spans="13:17" ht="21" x14ac:dyDescent="0.35">
      <c r="M1624" s="729" t="e">
        <f>VLOOKUP(F1624,'NEW LP'!$A:$C,3,0)</f>
        <v>#N/A</v>
      </c>
      <c r="N1624" s="730" t="e">
        <f>VLOOKUP(F1624,'SEASON AP'!$B$6:$F$138,5,0)</f>
        <v>#N/A</v>
      </c>
      <c r="O1624" s="733" t="e">
        <f>VLOOKUP(F1624,'Lp RE&amp;Vs'!$A:$C,2,0)</f>
        <v>#N/A</v>
      </c>
      <c r="P1624" s="307" t="e">
        <f>VLOOKUP(E1624,'Cust List'!$A:$E,2,0)</f>
        <v>#N/A</v>
      </c>
      <c r="Q1624" s="116" t="e">
        <f>VLOOKUP(E1624,'Cust List'!$A:$D,3,0)</f>
        <v>#N/A</v>
      </c>
    </row>
    <row r="1625" spans="13:17" ht="21" x14ac:dyDescent="0.35">
      <c r="M1625" s="729" t="e">
        <f>VLOOKUP(F1625,'NEW LP'!$A:$C,3,0)</f>
        <v>#N/A</v>
      </c>
      <c r="N1625" s="730" t="e">
        <f>VLOOKUP(F1625,'SEASON AP'!$B$6:$F$138,5,0)</f>
        <v>#N/A</v>
      </c>
      <c r="O1625" s="733" t="e">
        <f>VLOOKUP(F1625,'Lp RE&amp;Vs'!$A:$C,2,0)</f>
        <v>#N/A</v>
      </c>
      <c r="P1625" s="307" t="e">
        <f>VLOOKUP(E1625,'Cust List'!$A:$E,2,0)</f>
        <v>#N/A</v>
      </c>
      <c r="Q1625" s="116" t="e">
        <f>VLOOKUP(E1625,'Cust List'!$A:$D,3,0)</f>
        <v>#N/A</v>
      </c>
    </row>
    <row r="1626" spans="13:17" ht="21" x14ac:dyDescent="0.35">
      <c r="M1626" s="729" t="e">
        <f>VLOOKUP(F1626,'NEW LP'!$A:$C,3,0)</f>
        <v>#N/A</v>
      </c>
      <c r="N1626" s="730" t="e">
        <f>VLOOKUP(F1626,'SEASON AP'!$B$6:$F$138,5,0)</f>
        <v>#N/A</v>
      </c>
      <c r="O1626" s="733" t="e">
        <f>VLOOKUP(F1626,'Lp RE&amp;Vs'!$A:$C,2,0)</f>
        <v>#N/A</v>
      </c>
      <c r="P1626" s="307" t="e">
        <f>VLOOKUP(E1626,'Cust List'!$A:$E,2,0)</f>
        <v>#N/A</v>
      </c>
      <c r="Q1626" s="116" t="e">
        <f>VLOOKUP(E1626,'Cust List'!$A:$D,3,0)</f>
        <v>#N/A</v>
      </c>
    </row>
    <row r="1627" spans="13:17" ht="21" x14ac:dyDescent="0.35">
      <c r="M1627" s="729" t="e">
        <f>VLOOKUP(F1627,'NEW LP'!$A:$C,3,0)</f>
        <v>#N/A</v>
      </c>
      <c r="N1627" s="730" t="e">
        <f>VLOOKUP(F1627,'SEASON AP'!$B$6:$F$138,5,0)</f>
        <v>#N/A</v>
      </c>
      <c r="O1627" s="733" t="e">
        <f>VLOOKUP(F1627,'Lp RE&amp;Vs'!$A:$C,2,0)</f>
        <v>#N/A</v>
      </c>
      <c r="P1627" s="307" t="e">
        <f>VLOOKUP(E1627,'Cust List'!$A:$E,2,0)</f>
        <v>#N/A</v>
      </c>
      <c r="Q1627" s="116" t="e">
        <f>VLOOKUP(E1627,'Cust List'!$A:$D,3,0)</f>
        <v>#N/A</v>
      </c>
    </row>
    <row r="1628" spans="13:17" ht="21" x14ac:dyDescent="0.35">
      <c r="M1628" s="729" t="e">
        <f>VLOOKUP(F1628,'NEW LP'!$A:$C,3,0)</f>
        <v>#N/A</v>
      </c>
      <c r="N1628" s="730" t="e">
        <f>VLOOKUP(F1628,'SEASON AP'!$B$6:$F$138,5,0)</f>
        <v>#N/A</v>
      </c>
      <c r="O1628" s="733" t="e">
        <f>VLOOKUP(F1628,'Lp RE&amp;Vs'!$A:$C,2,0)</f>
        <v>#N/A</v>
      </c>
      <c r="P1628" s="307" t="e">
        <f>VLOOKUP(E1628,'Cust List'!$A:$E,2,0)</f>
        <v>#N/A</v>
      </c>
      <c r="Q1628" s="116" t="e">
        <f>VLOOKUP(E1628,'Cust List'!$A:$D,3,0)</f>
        <v>#N/A</v>
      </c>
    </row>
    <row r="1629" spans="13:17" ht="21" x14ac:dyDescent="0.35">
      <c r="M1629" s="729" t="e">
        <f>VLOOKUP(F1629,'NEW LP'!$A:$C,3,0)</f>
        <v>#N/A</v>
      </c>
      <c r="N1629" s="730" t="e">
        <f>VLOOKUP(F1629,'SEASON AP'!$B$6:$F$138,5,0)</f>
        <v>#N/A</v>
      </c>
      <c r="O1629" s="733" t="e">
        <f>VLOOKUP(F1629,'Lp RE&amp;Vs'!$A:$C,2,0)</f>
        <v>#N/A</v>
      </c>
      <c r="P1629" s="307" t="e">
        <f>VLOOKUP(E1629,'Cust List'!$A:$E,2,0)</f>
        <v>#N/A</v>
      </c>
      <c r="Q1629" s="116" t="e">
        <f>VLOOKUP(E1629,'Cust List'!$A:$D,3,0)</f>
        <v>#N/A</v>
      </c>
    </row>
    <row r="1630" spans="13:17" ht="21" x14ac:dyDescent="0.35">
      <c r="M1630" s="729" t="e">
        <f>VLOOKUP(F1630,'NEW LP'!$A:$C,3,0)</f>
        <v>#N/A</v>
      </c>
      <c r="N1630" s="730" t="e">
        <f>VLOOKUP(F1630,'SEASON AP'!$B$6:$F$138,5,0)</f>
        <v>#N/A</v>
      </c>
      <c r="O1630" s="733" t="e">
        <f>VLOOKUP(F1630,'Lp RE&amp;Vs'!$A:$C,2,0)</f>
        <v>#N/A</v>
      </c>
      <c r="P1630" s="307" t="e">
        <f>VLOOKUP(E1630,'Cust List'!$A:$E,2,0)</f>
        <v>#N/A</v>
      </c>
      <c r="Q1630" s="116" t="e">
        <f>VLOOKUP(E1630,'Cust List'!$A:$D,3,0)</f>
        <v>#N/A</v>
      </c>
    </row>
    <row r="1631" spans="13:17" ht="21" x14ac:dyDescent="0.35">
      <c r="M1631" s="729" t="e">
        <f>VLOOKUP(F1631,'NEW LP'!$A:$C,3,0)</f>
        <v>#N/A</v>
      </c>
      <c r="N1631" s="730" t="e">
        <f>VLOOKUP(F1631,'SEASON AP'!$B$6:$F$138,5,0)</f>
        <v>#N/A</v>
      </c>
      <c r="O1631" s="733" t="e">
        <f>VLOOKUP(F1631,'Lp RE&amp;Vs'!$A:$C,2,0)</f>
        <v>#N/A</v>
      </c>
      <c r="P1631" s="307" t="e">
        <f>VLOOKUP(E1631,'Cust List'!$A:$E,2,0)</f>
        <v>#N/A</v>
      </c>
      <c r="Q1631" s="116" t="e">
        <f>VLOOKUP(E1631,'Cust List'!$A:$D,3,0)</f>
        <v>#N/A</v>
      </c>
    </row>
    <row r="1632" spans="13:17" ht="21" x14ac:dyDescent="0.35">
      <c r="M1632" s="729" t="e">
        <f>VLOOKUP(F1632,'NEW LP'!$A:$C,3,0)</f>
        <v>#N/A</v>
      </c>
      <c r="N1632" s="730" t="e">
        <f>VLOOKUP(F1632,'SEASON AP'!$B$6:$F$138,5,0)</f>
        <v>#N/A</v>
      </c>
      <c r="O1632" s="733" t="e">
        <f>VLOOKUP(F1632,'Lp RE&amp;Vs'!$A:$C,2,0)</f>
        <v>#N/A</v>
      </c>
      <c r="P1632" s="307" t="e">
        <f>VLOOKUP(E1632,'Cust List'!$A:$E,2,0)</f>
        <v>#N/A</v>
      </c>
      <c r="Q1632" s="116" t="e">
        <f>VLOOKUP(E1632,'Cust List'!$A:$D,3,0)</f>
        <v>#N/A</v>
      </c>
    </row>
    <row r="1633" spans="13:17" ht="21" x14ac:dyDescent="0.35">
      <c r="M1633" s="729" t="e">
        <f>VLOOKUP(F1633,'NEW LP'!$A:$C,3,0)</f>
        <v>#N/A</v>
      </c>
      <c r="N1633" s="730" t="e">
        <f>VLOOKUP(F1633,'SEASON AP'!$B$6:$F$138,5,0)</f>
        <v>#N/A</v>
      </c>
      <c r="O1633" s="733" t="e">
        <f>VLOOKUP(F1633,'Lp RE&amp;Vs'!$A:$C,2,0)</f>
        <v>#N/A</v>
      </c>
      <c r="P1633" s="307" t="e">
        <f>VLOOKUP(E1633,'Cust List'!$A:$E,2,0)</f>
        <v>#N/A</v>
      </c>
      <c r="Q1633" s="116" t="e">
        <f>VLOOKUP(E1633,'Cust List'!$A:$D,3,0)</f>
        <v>#N/A</v>
      </c>
    </row>
    <row r="1634" spans="13:17" ht="21" x14ac:dyDescent="0.35">
      <c r="M1634" s="729" t="e">
        <f>VLOOKUP(F1634,'NEW LP'!$A:$C,3,0)</f>
        <v>#N/A</v>
      </c>
      <c r="N1634" s="730" t="e">
        <f>VLOOKUP(F1634,'SEASON AP'!$B$6:$F$138,5,0)</f>
        <v>#N/A</v>
      </c>
      <c r="O1634" s="733" t="e">
        <f>VLOOKUP(F1634,'Lp RE&amp;Vs'!$A:$C,2,0)</f>
        <v>#N/A</v>
      </c>
      <c r="P1634" s="307" t="e">
        <f>VLOOKUP(E1634,'Cust List'!$A:$E,2,0)</f>
        <v>#N/A</v>
      </c>
      <c r="Q1634" s="116" t="e">
        <f>VLOOKUP(E1634,'Cust List'!$A:$D,3,0)</f>
        <v>#N/A</v>
      </c>
    </row>
    <row r="1635" spans="13:17" ht="21" x14ac:dyDescent="0.35">
      <c r="M1635" s="729" t="e">
        <f>VLOOKUP(F1635,'NEW LP'!$A:$C,3,0)</f>
        <v>#N/A</v>
      </c>
      <c r="N1635" s="730" t="e">
        <f>VLOOKUP(F1635,'SEASON AP'!$B$6:$F$138,5,0)</f>
        <v>#N/A</v>
      </c>
      <c r="O1635" s="733" t="e">
        <f>VLOOKUP(F1635,'Lp RE&amp;Vs'!$A:$C,2,0)</f>
        <v>#N/A</v>
      </c>
      <c r="P1635" s="307" t="e">
        <f>VLOOKUP(E1635,'Cust List'!$A:$E,2,0)</f>
        <v>#N/A</v>
      </c>
      <c r="Q1635" s="116" t="e">
        <f>VLOOKUP(E1635,'Cust List'!$A:$D,3,0)</f>
        <v>#N/A</v>
      </c>
    </row>
    <row r="1636" spans="13:17" ht="21" x14ac:dyDescent="0.35">
      <c r="M1636" s="729" t="e">
        <f>VLOOKUP(F1636,'NEW LP'!$A:$C,3,0)</f>
        <v>#N/A</v>
      </c>
      <c r="N1636" s="730" t="e">
        <f>VLOOKUP(F1636,'SEASON AP'!$B$6:$F$138,5,0)</f>
        <v>#N/A</v>
      </c>
      <c r="O1636" s="733" t="e">
        <f>VLOOKUP(F1636,'Lp RE&amp;Vs'!$A:$C,2,0)</f>
        <v>#N/A</v>
      </c>
      <c r="P1636" s="307" t="e">
        <f>VLOOKUP(E1636,'Cust List'!$A:$E,2,0)</f>
        <v>#N/A</v>
      </c>
      <c r="Q1636" s="116" t="e">
        <f>VLOOKUP(E1636,'Cust List'!$A:$D,3,0)</f>
        <v>#N/A</v>
      </c>
    </row>
    <row r="1637" spans="13:17" ht="21" x14ac:dyDescent="0.35">
      <c r="M1637" s="729" t="e">
        <f>VLOOKUP(F1637,'NEW LP'!$A:$C,3,0)</f>
        <v>#N/A</v>
      </c>
      <c r="N1637" s="730" t="e">
        <f>VLOOKUP(F1637,'SEASON AP'!$B$6:$F$138,5,0)</f>
        <v>#N/A</v>
      </c>
      <c r="O1637" s="733" t="e">
        <f>VLOOKUP(F1637,'Lp RE&amp;Vs'!$A:$C,2,0)</f>
        <v>#N/A</v>
      </c>
      <c r="P1637" s="307" t="e">
        <f>VLOOKUP(E1637,'Cust List'!$A:$E,2,0)</f>
        <v>#N/A</v>
      </c>
      <c r="Q1637" s="116" t="e">
        <f>VLOOKUP(E1637,'Cust List'!$A:$D,3,0)</f>
        <v>#N/A</v>
      </c>
    </row>
    <row r="1638" spans="13:17" ht="21" x14ac:dyDescent="0.35">
      <c r="M1638" s="729" t="e">
        <f>VLOOKUP(F1638,'NEW LP'!$A:$C,3,0)</f>
        <v>#N/A</v>
      </c>
      <c r="N1638" s="730" t="e">
        <f>VLOOKUP(F1638,'SEASON AP'!$B$6:$F$138,5,0)</f>
        <v>#N/A</v>
      </c>
      <c r="O1638" s="733" t="e">
        <f>VLOOKUP(F1638,'Lp RE&amp;Vs'!$A:$C,2,0)</f>
        <v>#N/A</v>
      </c>
      <c r="P1638" s="307" t="e">
        <f>VLOOKUP(E1638,'Cust List'!$A:$E,2,0)</f>
        <v>#N/A</v>
      </c>
      <c r="Q1638" s="116" t="e">
        <f>VLOOKUP(E1638,'Cust List'!$A:$D,3,0)</f>
        <v>#N/A</v>
      </c>
    </row>
    <row r="1639" spans="13:17" ht="21" x14ac:dyDescent="0.35">
      <c r="M1639" s="729" t="e">
        <f>VLOOKUP(F1639,'NEW LP'!$A:$C,3,0)</f>
        <v>#N/A</v>
      </c>
      <c r="N1639" s="730" t="e">
        <f>VLOOKUP(F1639,'SEASON AP'!$B$6:$F$138,5,0)</f>
        <v>#N/A</v>
      </c>
      <c r="O1639" s="733" t="e">
        <f>VLOOKUP(F1639,'Lp RE&amp;Vs'!$A:$C,2,0)</f>
        <v>#N/A</v>
      </c>
      <c r="P1639" s="307" t="e">
        <f>VLOOKUP(E1639,'Cust List'!$A:$E,2,0)</f>
        <v>#N/A</v>
      </c>
      <c r="Q1639" s="116" t="e">
        <f>VLOOKUP(E1639,'Cust List'!$A:$D,3,0)</f>
        <v>#N/A</v>
      </c>
    </row>
    <row r="1640" spans="13:17" ht="21" x14ac:dyDescent="0.35">
      <c r="M1640" s="729" t="e">
        <f>VLOOKUP(F1640,'NEW LP'!$A:$C,3,0)</f>
        <v>#N/A</v>
      </c>
      <c r="N1640" s="730" t="e">
        <f>VLOOKUP(F1640,'SEASON AP'!$B$6:$F$138,5,0)</f>
        <v>#N/A</v>
      </c>
      <c r="O1640" s="733" t="e">
        <f>VLOOKUP(F1640,'Lp RE&amp;Vs'!$A:$C,2,0)</f>
        <v>#N/A</v>
      </c>
      <c r="P1640" s="307" t="e">
        <f>VLOOKUP(E1640,'Cust List'!$A:$E,2,0)</f>
        <v>#N/A</v>
      </c>
      <c r="Q1640" s="116" t="e">
        <f>VLOOKUP(E1640,'Cust List'!$A:$D,3,0)</f>
        <v>#N/A</v>
      </c>
    </row>
    <row r="1641" spans="13:17" ht="21" x14ac:dyDescent="0.35">
      <c r="M1641" s="729" t="e">
        <f>VLOOKUP(F1641,'NEW LP'!$A:$C,3,0)</f>
        <v>#N/A</v>
      </c>
      <c r="N1641" s="730" t="e">
        <f>VLOOKUP(F1641,'SEASON AP'!$B$6:$F$138,5,0)</f>
        <v>#N/A</v>
      </c>
      <c r="O1641" s="733" t="e">
        <f>VLOOKUP(F1641,'Lp RE&amp;Vs'!$A:$C,2,0)</f>
        <v>#N/A</v>
      </c>
      <c r="P1641" s="307" t="e">
        <f>VLOOKUP(E1641,'Cust List'!$A:$E,2,0)</f>
        <v>#N/A</v>
      </c>
      <c r="Q1641" s="116" t="e">
        <f>VLOOKUP(E1641,'Cust List'!$A:$D,3,0)</f>
        <v>#N/A</v>
      </c>
    </row>
    <row r="1642" spans="13:17" ht="21" x14ac:dyDescent="0.35">
      <c r="M1642" s="729" t="e">
        <f>VLOOKUP(F1642,'NEW LP'!$A:$C,3,0)</f>
        <v>#N/A</v>
      </c>
      <c r="N1642" s="730" t="e">
        <f>VLOOKUP(F1642,'SEASON AP'!$B$6:$F$138,5,0)</f>
        <v>#N/A</v>
      </c>
      <c r="O1642" s="733" t="e">
        <f>VLOOKUP(F1642,'Lp RE&amp;Vs'!$A:$C,2,0)</f>
        <v>#N/A</v>
      </c>
      <c r="P1642" s="307" t="e">
        <f>VLOOKUP(E1642,'Cust List'!$A:$E,2,0)</f>
        <v>#N/A</v>
      </c>
      <c r="Q1642" s="116" t="e">
        <f>VLOOKUP(E1642,'Cust List'!$A:$D,3,0)</f>
        <v>#N/A</v>
      </c>
    </row>
    <row r="1643" spans="13:17" ht="21" x14ac:dyDescent="0.35">
      <c r="M1643" s="729" t="e">
        <f>VLOOKUP(F1643,'NEW LP'!$A:$C,3,0)</f>
        <v>#N/A</v>
      </c>
      <c r="N1643" s="730" t="e">
        <f>VLOOKUP(F1643,'SEASON AP'!$B$6:$F$138,5,0)</f>
        <v>#N/A</v>
      </c>
      <c r="O1643" s="733" t="e">
        <f>VLOOKUP(F1643,'Lp RE&amp;Vs'!$A:$C,2,0)</f>
        <v>#N/A</v>
      </c>
      <c r="P1643" s="307" t="e">
        <f>VLOOKUP(E1643,'Cust List'!$A:$E,2,0)</f>
        <v>#N/A</v>
      </c>
      <c r="Q1643" s="116" t="e">
        <f>VLOOKUP(E1643,'Cust List'!$A:$D,3,0)</f>
        <v>#N/A</v>
      </c>
    </row>
    <row r="1644" spans="13:17" ht="21" x14ac:dyDescent="0.35">
      <c r="M1644" s="729" t="e">
        <f>VLOOKUP(F1644,'NEW LP'!$A:$C,3,0)</f>
        <v>#N/A</v>
      </c>
      <c r="N1644" s="730" t="e">
        <f>VLOOKUP(F1644,'SEASON AP'!$B$6:$F$138,5,0)</f>
        <v>#N/A</v>
      </c>
      <c r="O1644" s="733" t="e">
        <f>VLOOKUP(F1644,'Lp RE&amp;Vs'!$A:$C,2,0)</f>
        <v>#N/A</v>
      </c>
      <c r="P1644" s="307" t="e">
        <f>VLOOKUP(E1644,'Cust List'!$A:$E,2,0)</f>
        <v>#N/A</v>
      </c>
      <c r="Q1644" s="116" t="e">
        <f>VLOOKUP(E1644,'Cust List'!$A:$D,3,0)</f>
        <v>#N/A</v>
      </c>
    </row>
    <row r="1645" spans="13:17" ht="21" x14ac:dyDescent="0.35">
      <c r="M1645" s="729" t="e">
        <f>VLOOKUP(F1645,'NEW LP'!$A:$C,3,0)</f>
        <v>#N/A</v>
      </c>
      <c r="N1645" s="730" t="e">
        <f>VLOOKUP(F1645,'SEASON AP'!$B$6:$F$138,5,0)</f>
        <v>#N/A</v>
      </c>
      <c r="O1645" s="733" t="e">
        <f>VLOOKUP(F1645,'Lp RE&amp;Vs'!$A:$C,2,0)</f>
        <v>#N/A</v>
      </c>
      <c r="P1645" s="307" t="e">
        <f>VLOOKUP(E1645,'Cust List'!$A:$E,2,0)</f>
        <v>#N/A</v>
      </c>
      <c r="Q1645" s="116" t="e">
        <f>VLOOKUP(E1645,'Cust List'!$A:$D,3,0)</f>
        <v>#N/A</v>
      </c>
    </row>
    <row r="1646" spans="13:17" ht="21" x14ac:dyDescent="0.35">
      <c r="M1646" s="729" t="e">
        <f>VLOOKUP(F1646,'NEW LP'!$A:$C,3,0)</f>
        <v>#N/A</v>
      </c>
      <c r="N1646" s="730" t="e">
        <f>VLOOKUP(F1646,'SEASON AP'!$B$6:$F$138,5,0)</f>
        <v>#N/A</v>
      </c>
      <c r="O1646" s="733" t="e">
        <f>VLOOKUP(F1646,'Lp RE&amp;Vs'!$A:$C,2,0)</f>
        <v>#N/A</v>
      </c>
      <c r="P1646" s="307" t="e">
        <f>VLOOKUP(E1646,'Cust List'!$A:$E,2,0)</f>
        <v>#N/A</v>
      </c>
      <c r="Q1646" s="116" t="e">
        <f>VLOOKUP(E1646,'Cust List'!$A:$D,3,0)</f>
        <v>#N/A</v>
      </c>
    </row>
    <row r="1647" spans="13:17" ht="21" x14ac:dyDescent="0.35">
      <c r="M1647" s="729" t="e">
        <f>VLOOKUP(F1647,'NEW LP'!$A:$C,3,0)</f>
        <v>#N/A</v>
      </c>
      <c r="N1647" s="730" t="e">
        <f>VLOOKUP(F1647,'SEASON AP'!$B$6:$F$138,5,0)</f>
        <v>#N/A</v>
      </c>
      <c r="O1647" s="733" t="e">
        <f>VLOOKUP(F1647,'Lp RE&amp;Vs'!$A:$C,2,0)</f>
        <v>#N/A</v>
      </c>
      <c r="P1647" s="307" t="e">
        <f>VLOOKUP(E1647,'Cust List'!$A:$E,2,0)</f>
        <v>#N/A</v>
      </c>
      <c r="Q1647" s="116" t="e">
        <f>VLOOKUP(E1647,'Cust List'!$A:$D,3,0)</f>
        <v>#N/A</v>
      </c>
    </row>
    <row r="1648" spans="13:17" ht="21" x14ac:dyDescent="0.35">
      <c r="M1648" s="729" t="e">
        <f>VLOOKUP(F1648,'NEW LP'!$A:$C,3,0)</f>
        <v>#N/A</v>
      </c>
      <c r="N1648" s="730" t="e">
        <f>VLOOKUP(F1648,'SEASON AP'!$B$6:$F$138,5,0)</f>
        <v>#N/A</v>
      </c>
      <c r="O1648" s="733" t="e">
        <f>VLOOKUP(F1648,'Lp RE&amp;Vs'!$A:$C,2,0)</f>
        <v>#N/A</v>
      </c>
      <c r="P1648" s="307" t="e">
        <f>VLOOKUP(E1648,'Cust List'!$A:$E,2,0)</f>
        <v>#N/A</v>
      </c>
      <c r="Q1648" s="116" t="e">
        <f>VLOOKUP(E1648,'Cust List'!$A:$D,3,0)</f>
        <v>#N/A</v>
      </c>
    </row>
    <row r="1649" spans="13:17" ht="21" x14ac:dyDescent="0.35">
      <c r="M1649" s="729" t="e">
        <f>VLOOKUP(F1649,'NEW LP'!$A:$C,3,0)</f>
        <v>#N/A</v>
      </c>
      <c r="N1649" s="730" t="e">
        <f>VLOOKUP(F1649,'SEASON AP'!$B$6:$F$138,5,0)</f>
        <v>#N/A</v>
      </c>
      <c r="O1649" s="733" t="e">
        <f>VLOOKUP(F1649,'Lp RE&amp;Vs'!$A:$C,2,0)</f>
        <v>#N/A</v>
      </c>
      <c r="P1649" s="307" t="e">
        <f>VLOOKUP(E1649,'Cust List'!$A:$E,2,0)</f>
        <v>#N/A</v>
      </c>
      <c r="Q1649" s="116" t="e">
        <f>VLOOKUP(E1649,'Cust List'!$A:$D,3,0)</f>
        <v>#N/A</v>
      </c>
    </row>
    <row r="1650" spans="13:17" ht="21" x14ac:dyDescent="0.35">
      <c r="M1650" s="729" t="e">
        <f>VLOOKUP(F1650,'NEW LP'!$A:$C,3,0)</f>
        <v>#N/A</v>
      </c>
      <c r="N1650" s="730" t="e">
        <f>VLOOKUP(F1650,'SEASON AP'!$B$6:$F$138,5,0)</f>
        <v>#N/A</v>
      </c>
      <c r="O1650" s="733" t="e">
        <f>VLOOKUP(F1650,'Lp RE&amp;Vs'!$A:$C,2,0)</f>
        <v>#N/A</v>
      </c>
      <c r="P1650" s="307" t="e">
        <f>VLOOKUP(E1650,'Cust List'!$A:$E,2,0)</f>
        <v>#N/A</v>
      </c>
      <c r="Q1650" s="116" t="e">
        <f>VLOOKUP(E1650,'Cust List'!$A:$D,3,0)</f>
        <v>#N/A</v>
      </c>
    </row>
    <row r="1651" spans="13:17" ht="21" x14ac:dyDescent="0.35">
      <c r="M1651" s="729" t="e">
        <f>VLOOKUP(F1651,'NEW LP'!$A:$C,3,0)</f>
        <v>#N/A</v>
      </c>
      <c r="N1651" s="730" t="e">
        <f>VLOOKUP(F1651,'SEASON AP'!$B$6:$F$138,5,0)</f>
        <v>#N/A</v>
      </c>
      <c r="O1651" s="733" t="e">
        <f>VLOOKUP(F1651,'Lp RE&amp;Vs'!$A:$C,2,0)</f>
        <v>#N/A</v>
      </c>
      <c r="P1651" s="307" t="e">
        <f>VLOOKUP(E1651,'Cust List'!$A:$E,2,0)</f>
        <v>#N/A</v>
      </c>
      <c r="Q1651" s="116" t="e">
        <f>VLOOKUP(E1651,'Cust List'!$A:$D,3,0)</f>
        <v>#N/A</v>
      </c>
    </row>
    <row r="1652" spans="13:17" ht="21" x14ac:dyDescent="0.35">
      <c r="M1652" s="729" t="e">
        <f>VLOOKUP(F1652,'NEW LP'!$A:$C,3,0)</f>
        <v>#N/A</v>
      </c>
      <c r="N1652" s="730" t="e">
        <f>VLOOKUP(F1652,'SEASON AP'!$B$6:$F$138,5,0)</f>
        <v>#N/A</v>
      </c>
      <c r="O1652" s="733" t="e">
        <f>VLOOKUP(F1652,'Lp RE&amp;Vs'!$A:$C,2,0)</f>
        <v>#N/A</v>
      </c>
      <c r="P1652" s="307" t="e">
        <f>VLOOKUP(E1652,'Cust List'!$A:$E,2,0)</f>
        <v>#N/A</v>
      </c>
      <c r="Q1652" s="116" t="e">
        <f>VLOOKUP(E1652,'Cust List'!$A:$D,3,0)</f>
        <v>#N/A</v>
      </c>
    </row>
    <row r="1653" spans="13:17" ht="21" x14ac:dyDescent="0.35">
      <c r="M1653" s="729" t="e">
        <f>VLOOKUP(F1653,'NEW LP'!$A:$C,3,0)</f>
        <v>#N/A</v>
      </c>
      <c r="N1653" s="730" t="e">
        <f>VLOOKUP(F1653,'SEASON AP'!$B$6:$F$138,5,0)</f>
        <v>#N/A</v>
      </c>
      <c r="O1653" s="733" t="e">
        <f>VLOOKUP(F1653,'Lp RE&amp;Vs'!$A:$C,2,0)</f>
        <v>#N/A</v>
      </c>
      <c r="P1653" s="307" t="e">
        <f>VLOOKUP(E1653,'Cust List'!$A:$E,2,0)</f>
        <v>#N/A</v>
      </c>
      <c r="Q1653" s="116" t="e">
        <f>VLOOKUP(E1653,'Cust List'!$A:$D,3,0)</f>
        <v>#N/A</v>
      </c>
    </row>
    <row r="1654" spans="13:17" ht="21" x14ac:dyDescent="0.35">
      <c r="M1654" s="729" t="e">
        <f>VLOOKUP(F1654,'NEW LP'!$A:$C,3,0)</f>
        <v>#N/A</v>
      </c>
      <c r="N1654" s="730" t="e">
        <f>VLOOKUP(F1654,'SEASON AP'!$B$6:$F$138,5,0)</f>
        <v>#N/A</v>
      </c>
      <c r="O1654" s="733" t="e">
        <f>VLOOKUP(F1654,'Lp RE&amp;Vs'!$A:$C,2,0)</f>
        <v>#N/A</v>
      </c>
      <c r="P1654" s="307" t="e">
        <f>VLOOKUP(E1654,'Cust List'!$A:$E,2,0)</f>
        <v>#N/A</v>
      </c>
      <c r="Q1654" s="116" t="e">
        <f>VLOOKUP(E1654,'Cust List'!$A:$D,3,0)</f>
        <v>#N/A</v>
      </c>
    </row>
    <row r="1655" spans="13:17" ht="21" x14ac:dyDescent="0.35">
      <c r="M1655" s="729" t="e">
        <f>VLOOKUP(F1655,'NEW LP'!$A:$C,3,0)</f>
        <v>#N/A</v>
      </c>
      <c r="N1655" s="730" t="e">
        <f>VLOOKUP(F1655,'SEASON AP'!$B$6:$F$138,5,0)</f>
        <v>#N/A</v>
      </c>
      <c r="O1655" s="733" t="e">
        <f>VLOOKUP(F1655,'Lp RE&amp;Vs'!$A:$C,2,0)</f>
        <v>#N/A</v>
      </c>
      <c r="P1655" s="307" t="e">
        <f>VLOOKUP(E1655,'Cust List'!$A:$E,2,0)</f>
        <v>#N/A</v>
      </c>
      <c r="Q1655" s="116" t="e">
        <f>VLOOKUP(E1655,'Cust List'!$A:$D,3,0)</f>
        <v>#N/A</v>
      </c>
    </row>
    <row r="1656" spans="13:17" ht="21" x14ac:dyDescent="0.35">
      <c r="M1656" s="729" t="e">
        <f>VLOOKUP(F1656,'NEW LP'!$A:$C,3,0)</f>
        <v>#N/A</v>
      </c>
      <c r="N1656" s="730" t="e">
        <f>VLOOKUP(F1656,'SEASON AP'!$B$6:$F$138,5,0)</f>
        <v>#N/A</v>
      </c>
      <c r="O1656" s="733" t="e">
        <f>VLOOKUP(F1656,'Lp RE&amp;Vs'!$A:$C,2,0)</f>
        <v>#N/A</v>
      </c>
      <c r="P1656" s="307" t="e">
        <f>VLOOKUP(E1656,'Cust List'!$A:$E,2,0)</f>
        <v>#N/A</v>
      </c>
      <c r="Q1656" s="116" t="e">
        <f>VLOOKUP(E1656,'Cust List'!$A:$D,3,0)</f>
        <v>#N/A</v>
      </c>
    </row>
    <row r="1657" spans="13:17" ht="21" x14ac:dyDescent="0.35">
      <c r="M1657" s="729" t="e">
        <f>VLOOKUP(F1657,'NEW LP'!$A:$C,3,0)</f>
        <v>#N/A</v>
      </c>
      <c r="N1657" s="730" t="e">
        <f>VLOOKUP(F1657,'SEASON AP'!$B$6:$F$138,5,0)</f>
        <v>#N/A</v>
      </c>
      <c r="O1657" s="733" t="e">
        <f>VLOOKUP(F1657,'Lp RE&amp;Vs'!$A:$C,2,0)</f>
        <v>#N/A</v>
      </c>
      <c r="P1657" s="307" t="e">
        <f>VLOOKUP(E1657,'Cust List'!$A:$E,2,0)</f>
        <v>#N/A</v>
      </c>
      <c r="Q1657" s="116" t="e">
        <f>VLOOKUP(E1657,'Cust List'!$A:$D,3,0)</f>
        <v>#N/A</v>
      </c>
    </row>
    <row r="1658" spans="13:17" ht="21" x14ac:dyDescent="0.35">
      <c r="M1658" s="729" t="e">
        <f>VLOOKUP(F1658,'NEW LP'!$A:$C,3,0)</f>
        <v>#N/A</v>
      </c>
      <c r="N1658" s="730" t="e">
        <f>VLOOKUP(F1658,'SEASON AP'!$B$6:$F$138,5,0)</f>
        <v>#N/A</v>
      </c>
      <c r="O1658" s="733" t="e">
        <f>VLOOKUP(F1658,'Lp RE&amp;Vs'!$A:$C,2,0)</f>
        <v>#N/A</v>
      </c>
      <c r="P1658" s="307" t="e">
        <f>VLOOKUP(E1658,'Cust List'!$A:$E,2,0)</f>
        <v>#N/A</v>
      </c>
      <c r="Q1658" s="116" t="e">
        <f>VLOOKUP(E1658,'Cust List'!$A:$D,3,0)</f>
        <v>#N/A</v>
      </c>
    </row>
    <row r="1659" spans="13:17" ht="21" x14ac:dyDescent="0.35">
      <c r="M1659" s="729" t="e">
        <f>VLOOKUP(F1659,'NEW LP'!$A:$C,3,0)</f>
        <v>#N/A</v>
      </c>
      <c r="N1659" s="730" t="e">
        <f>VLOOKUP(F1659,'SEASON AP'!$B$6:$F$138,5,0)</f>
        <v>#N/A</v>
      </c>
      <c r="O1659" s="733" t="e">
        <f>VLOOKUP(F1659,'Lp RE&amp;Vs'!$A:$C,2,0)</f>
        <v>#N/A</v>
      </c>
      <c r="P1659" s="307" t="e">
        <f>VLOOKUP(E1659,'Cust List'!$A:$E,2,0)</f>
        <v>#N/A</v>
      </c>
      <c r="Q1659" s="116" t="e">
        <f>VLOOKUP(E1659,'Cust List'!$A:$D,3,0)</f>
        <v>#N/A</v>
      </c>
    </row>
    <row r="1660" spans="13:17" ht="21" x14ac:dyDescent="0.35">
      <c r="M1660" s="729" t="e">
        <f>VLOOKUP(F1660,'NEW LP'!$A:$C,3,0)</f>
        <v>#N/A</v>
      </c>
      <c r="N1660" s="730" t="e">
        <f>VLOOKUP(F1660,'SEASON AP'!$B$6:$F$138,5,0)</f>
        <v>#N/A</v>
      </c>
      <c r="O1660" s="733" t="e">
        <f>VLOOKUP(F1660,'Lp RE&amp;Vs'!$A:$C,2,0)</f>
        <v>#N/A</v>
      </c>
      <c r="P1660" s="307" t="e">
        <f>VLOOKUP(E1660,'Cust List'!$A:$E,2,0)</f>
        <v>#N/A</v>
      </c>
      <c r="Q1660" s="116" t="e">
        <f>VLOOKUP(E1660,'Cust List'!$A:$D,3,0)</f>
        <v>#N/A</v>
      </c>
    </row>
    <row r="1661" spans="13:17" ht="21" x14ac:dyDescent="0.35">
      <c r="M1661" s="729" t="e">
        <f>VLOOKUP(F1661,'NEW LP'!$A:$C,3,0)</f>
        <v>#N/A</v>
      </c>
      <c r="N1661" s="730" t="e">
        <f>VLOOKUP(F1661,'SEASON AP'!$B$6:$F$138,5,0)</f>
        <v>#N/A</v>
      </c>
      <c r="O1661" s="733" t="e">
        <f>VLOOKUP(F1661,'Lp RE&amp;Vs'!$A:$C,2,0)</f>
        <v>#N/A</v>
      </c>
      <c r="P1661" s="307" t="e">
        <f>VLOOKUP(E1661,'Cust List'!$A:$E,2,0)</f>
        <v>#N/A</v>
      </c>
      <c r="Q1661" s="116" t="e">
        <f>VLOOKUP(E1661,'Cust List'!$A:$D,3,0)</f>
        <v>#N/A</v>
      </c>
    </row>
    <row r="1662" spans="13:17" ht="21" x14ac:dyDescent="0.35">
      <c r="M1662" s="729" t="e">
        <f>VLOOKUP(F1662,'NEW LP'!$A:$C,3,0)</f>
        <v>#N/A</v>
      </c>
      <c r="N1662" s="730" t="e">
        <f>VLOOKUP(F1662,'SEASON AP'!$B$6:$F$138,5,0)</f>
        <v>#N/A</v>
      </c>
      <c r="O1662" s="733" t="e">
        <f>VLOOKUP(F1662,'Lp RE&amp;Vs'!$A:$C,2,0)</f>
        <v>#N/A</v>
      </c>
      <c r="P1662" s="307" t="e">
        <f>VLOOKUP(E1662,'Cust List'!$A:$E,2,0)</f>
        <v>#N/A</v>
      </c>
      <c r="Q1662" s="116" t="e">
        <f>VLOOKUP(E1662,'Cust List'!$A:$D,3,0)</f>
        <v>#N/A</v>
      </c>
    </row>
    <row r="1663" spans="13:17" ht="21" x14ac:dyDescent="0.35">
      <c r="M1663" s="729" t="e">
        <f>VLOOKUP(F1663,'NEW LP'!$A:$C,3,0)</f>
        <v>#N/A</v>
      </c>
      <c r="N1663" s="730" t="e">
        <f>VLOOKUP(F1663,'SEASON AP'!$B$6:$F$138,5,0)</f>
        <v>#N/A</v>
      </c>
      <c r="O1663" s="733" t="e">
        <f>VLOOKUP(F1663,'Lp RE&amp;Vs'!$A:$C,2,0)</f>
        <v>#N/A</v>
      </c>
      <c r="P1663" s="307" t="e">
        <f>VLOOKUP(E1663,'Cust List'!$A:$E,2,0)</f>
        <v>#N/A</v>
      </c>
      <c r="Q1663" s="116" t="e">
        <f>VLOOKUP(E1663,'Cust List'!$A:$D,3,0)</f>
        <v>#N/A</v>
      </c>
    </row>
    <row r="1664" spans="13:17" ht="21" x14ac:dyDescent="0.35">
      <c r="M1664" s="729" t="e">
        <f>VLOOKUP(F1664,'NEW LP'!$A:$C,3,0)</f>
        <v>#N/A</v>
      </c>
      <c r="N1664" s="730" t="e">
        <f>VLOOKUP(F1664,'SEASON AP'!$B$6:$F$138,5,0)</f>
        <v>#N/A</v>
      </c>
      <c r="O1664" s="733" t="e">
        <f>VLOOKUP(F1664,'Lp RE&amp;Vs'!$A:$C,2,0)</f>
        <v>#N/A</v>
      </c>
      <c r="P1664" s="307" t="e">
        <f>VLOOKUP(E1664,'Cust List'!$A:$E,2,0)</f>
        <v>#N/A</v>
      </c>
      <c r="Q1664" s="116" t="e">
        <f>VLOOKUP(E1664,'Cust List'!$A:$D,3,0)</f>
        <v>#N/A</v>
      </c>
    </row>
    <row r="1665" spans="13:17" ht="21" x14ac:dyDescent="0.35">
      <c r="M1665" s="729" t="e">
        <f>VLOOKUP(F1665,'NEW LP'!$A:$C,3,0)</f>
        <v>#N/A</v>
      </c>
      <c r="N1665" s="730" t="e">
        <f>VLOOKUP(F1665,'SEASON AP'!$B$6:$F$138,5,0)</f>
        <v>#N/A</v>
      </c>
      <c r="O1665" s="733" t="e">
        <f>VLOOKUP(F1665,'Lp RE&amp;Vs'!$A:$C,2,0)</f>
        <v>#N/A</v>
      </c>
      <c r="P1665" s="307" t="e">
        <f>VLOOKUP(E1665,'Cust List'!$A:$E,2,0)</f>
        <v>#N/A</v>
      </c>
      <c r="Q1665" s="116" t="e">
        <f>VLOOKUP(E1665,'Cust List'!$A:$D,3,0)</f>
        <v>#N/A</v>
      </c>
    </row>
    <row r="1666" spans="13:17" ht="21" x14ac:dyDescent="0.35">
      <c r="M1666" s="729" t="e">
        <f>VLOOKUP(F1666,'NEW LP'!$A:$C,3,0)</f>
        <v>#N/A</v>
      </c>
      <c r="N1666" s="730" t="e">
        <f>VLOOKUP(F1666,'SEASON AP'!$B$6:$F$138,5,0)</f>
        <v>#N/A</v>
      </c>
      <c r="O1666" s="733" t="e">
        <f>VLOOKUP(F1666,'Lp RE&amp;Vs'!$A:$C,2,0)</f>
        <v>#N/A</v>
      </c>
      <c r="P1666" s="307" t="e">
        <f>VLOOKUP(E1666,'Cust List'!$A:$E,2,0)</f>
        <v>#N/A</v>
      </c>
      <c r="Q1666" s="116" t="e">
        <f>VLOOKUP(E1666,'Cust List'!$A:$D,3,0)</f>
        <v>#N/A</v>
      </c>
    </row>
    <row r="1667" spans="13:17" ht="21" x14ac:dyDescent="0.35">
      <c r="M1667" s="729" t="e">
        <f>VLOOKUP(F1667,'NEW LP'!$A:$C,3,0)</f>
        <v>#N/A</v>
      </c>
      <c r="N1667" s="730" t="e">
        <f>VLOOKUP(F1667,'SEASON AP'!$B$6:$F$138,5,0)</f>
        <v>#N/A</v>
      </c>
      <c r="O1667" s="733" t="e">
        <f>VLOOKUP(F1667,'Lp RE&amp;Vs'!$A:$C,2,0)</f>
        <v>#N/A</v>
      </c>
      <c r="P1667" s="307" t="e">
        <f>VLOOKUP(E1667,'Cust List'!$A:$E,2,0)</f>
        <v>#N/A</v>
      </c>
      <c r="Q1667" s="116" t="e">
        <f>VLOOKUP(E1667,'Cust List'!$A:$D,3,0)</f>
        <v>#N/A</v>
      </c>
    </row>
    <row r="1668" spans="13:17" ht="21" x14ac:dyDescent="0.35">
      <c r="M1668" s="729" t="e">
        <f>VLOOKUP(F1668,'NEW LP'!$A:$C,3,0)</f>
        <v>#N/A</v>
      </c>
      <c r="N1668" s="730" t="e">
        <f>VLOOKUP(F1668,'SEASON AP'!$B$6:$F$138,5,0)</f>
        <v>#N/A</v>
      </c>
      <c r="O1668" s="733" t="e">
        <f>VLOOKUP(F1668,'Lp RE&amp;Vs'!$A:$C,2,0)</f>
        <v>#N/A</v>
      </c>
      <c r="P1668" s="307" t="e">
        <f>VLOOKUP(E1668,'Cust List'!$A:$E,2,0)</f>
        <v>#N/A</v>
      </c>
      <c r="Q1668" s="116" t="e">
        <f>VLOOKUP(E1668,'Cust List'!$A:$D,3,0)</f>
        <v>#N/A</v>
      </c>
    </row>
    <row r="1669" spans="13:17" ht="21" x14ac:dyDescent="0.35">
      <c r="M1669" s="729" t="e">
        <f>VLOOKUP(F1669,'NEW LP'!$A:$C,3,0)</f>
        <v>#N/A</v>
      </c>
      <c r="N1669" s="730" t="e">
        <f>VLOOKUP(F1669,'SEASON AP'!$B$6:$F$138,5,0)</f>
        <v>#N/A</v>
      </c>
      <c r="O1669" s="733" t="e">
        <f>VLOOKUP(F1669,'Lp RE&amp;Vs'!$A:$C,2,0)</f>
        <v>#N/A</v>
      </c>
      <c r="P1669" s="307" t="e">
        <f>VLOOKUP(E1669,'Cust List'!$A:$E,2,0)</f>
        <v>#N/A</v>
      </c>
      <c r="Q1669" s="116" t="e">
        <f>VLOOKUP(E1669,'Cust List'!$A:$D,3,0)</f>
        <v>#N/A</v>
      </c>
    </row>
    <row r="1670" spans="13:17" ht="21" x14ac:dyDescent="0.35">
      <c r="M1670" s="729" t="e">
        <f>VLOOKUP(F1670,'NEW LP'!$A:$C,3,0)</f>
        <v>#N/A</v>
      </c>
      <c r="N1670" s="730" t="e">
        <f>VLOOKUP(F1670,'SEASON AP'!$B$6:$F$138,5,0)</f>
        <v>#N/A</v>
      </c>
      <c r="O1670" s="733" t="e">
        <f>VLOOKUP(F1670,'Lp RE&amp;Vs'!$A:$C,2,0)</f>
        <v>#N/A</v>
      </c>
      <c r="P1670" s="307" t="e">
        <f>VLOOKUP(E1670,'Cust List'!$A:$E,2,0)</f>
        <v>#N/A</v>
      </c>
      <c r="Q1670" s="116" t="e">
        <f>VLOOKUP(E1670,'Cust List'!$A:$D,3,0)</f>
        <v>#N/A</v>
      </c>
    </row>
    <row r="1671" spans="13:17" ht="21" x14ac:dyDescent="0.35">
      <c r="M1671" s="729" t="e">
        <f>VLOOKUP(F1671,'NEW LP'!$A:$C,3,0)</f>
        <v>#N/A</v>
      </c>
      <c r="N1671" s="730" t="e">
        <f>VLOOKUP(F1671,'SEASON AP'!$B$6:$F$138,5,0)</f>
        <v>#N/A</v>
      </c>
      <c r="O1671" s="733" t="e">
        <f>VLOOKUP(F1671,'Lp RE&amp;Vs'!$A:$C,2,0)</f>
        <v>#N/A</v>
      </c>
      <c r="P1671" s="307" t="e">
        <f>VLOOKUP(E1671,'Cust List'!$A:$E,2,0)</f>
        <v>#N/A</v>
      </c>
      <c r="Q1671" s="116" t="e">
        <f>VLOOKUP(E1671,'Cust List'!$A:$D,3,0)</f>
        <v>#N/A</v>
      </c>
    </row>
    <row r="1672" spans="13:17" ht="21" x14ac:dyDescent="0.35">
      <c r="M1672" s="729" t="e">
        <f>VLOOKUP(F1672,'NEW LP'!$A:$C,3,0)</f>
        <v>#N/A</v>
      </c>
      <c r="N1672" s="730" t="e">
        <f>VLOOKUP(F1672,'SEASON AP'!$B$6:$F$138,5,0)</f>
        <v>#N/A</v>
      </c>
      <c r="O1672" s="733" t="e">
        <f>VLOOKUP(F1672,'Lp RE&amp;Vs'!$A:$C,2,0)</f>
        <v>#N/A</v>
      </c>
      <c r="P1672" s="307" t="e">
        <f>VLOOKUP(E1672,'Cust List'!$A:$E,2,0)</f>
        <v>#N/A</v>
      </c>
      <c r="Q1672" s="116" t="e">
        <f>VLOOKUP(E1672,'Cust List'!$A:$D,3,0)</f>
        <v>#N/A</v>
      </c>
    </row>
    <row r="1673" spans="13:17" ht="21" x14ac:dyDescent="0.35">
      <c r="M1673" s="729" t="e">
        <f>VLOOKUP(F1673,'NEW LP'!$A:$C,3,0)</f>
        <v>#N/A</v>
      </c>
      <c r="N1673" s="730" t="e">
        <f>VLOOKUP(F1673,'SEASON AP'!$B$6:$F$138,5,0)</f>
        <v>#N/A</v>
      </c>
      <c r="O1673" s="733" t="e">
        <f>VLOOKUP(F1673,'Lp RE&amp;Vs'!$A:$C,2,0)</f>
        <v>#N/A</v>
      </c>
      <c r="P1673" s="307" t="e">
        <f>VLOOKUP(E1673,'Cust List'!$A:$E,2,0)</f>
        <v>#N/A</v>
      </c>
      <c r="Q1673" s="116" t="e">
        <f>VLOOKUP(E1673,'Cust List'!$A:$D,3,0)</f>
        <v>#N/A</v>
      </c>
    </row>
    <row r="1674" spans="13:17" ht="21" x14ac:dyDescent="0.35">
      <c r="M1674" s="729" t="e">
        <f>VLOOKUP(F1674,'NEW LP'!$A:$C,3,0)</f>
        <v>#N/A</v>
      </c>
      <c r="N1674" s="730" t="e">
        <f>VLOOKUP(F1674,'SEASON AP'!$B$6:$F$138,5,0)</f>
        <v>#N/A</v>
      </c>
      <c r="O1674" s="733" t="e">
        <f>VLOOKUP(F1674,'Lp RE&amp;Vs'!$A:$C,2,0)</f>
        <v>#N/A</v>
      </c>
      <c r="P1674" s="307" t="e">
        <f>VLOOKUP(E1674,'Cust List'!$A:$E,2,0)</f>
        <v>#N/A</v>
      </c>
      <c r="Q1674" s="116" t="e">
        <f>VLOOKUP(E1674,'Cust List'!$A:$D,3,0)</f>
        <v>#N/A</v>
      </c>
    </row>
    <row r="1675" spans="13:17" ht="21" x14ac:dyDescent="0.35">
      <c r="M1675" s="729" t="e">
        <f>VLOOKUP(F1675,'NEW LP'!$A:$C,3,0)</f>
        <v>#N/A</v>
      </c>
      <c r="N1675" s="730" t="e">
        <f>VLOOKUP(F1675,'SEASON AP'!$B$6:$F$138,5,0)</f>
        <v>#N/A</v>
      </c>
      <c r="O1675" s="733" t="e">
        <f>VLOOKUP(F1675,'Lp RE&amp;Vs'!$A:$C,2,0)</f>
        <v>#N/A</v>
      </c>
      <c r="P1675" s="307" t="e">
        <f>VLOOKUP(E1675,'Cust List'!$A:$E,2,0)</f>
        <v>#N/A</v>
      </c>
      <c r="Q1675" s="116" t="e">
        <f>VLOOKUP(E1675,'Cust List'!$A:$D,3,0)</f>
        <v>#N/A</v>
      </c>
    </row>
    <row r="1676" spans="13:17" ht="21" x14ac:dyDescent="0.35">
      <c r="M1676" s="729" t="e">
        <f>VLOOKUP(F1676,'NEW LP'!$A:$C,3,0)</f>
        <v>#N/A</v>
      </c>
      <c r="N1676" s="730" t="e">
        <f>VLOOKUP(F1676,'SEASON AP'!$B$6:$F$138,5,0)</f>
        <v>#N/A</v>
      </c>
      <c r="O1676" s="733" t="e">
        <f>VLOOKUP(F1676,'Lp RE&amp;Vs'!$A:$C,2,0)</f>
        <v>#N/A</v>
      </c>
      <c r="P1676" s="307" t="e">
        <f>VLOOKUP(E1676,'Cust List'!$A:$E,2,0)</f>
        <v>#N/A</v>
      </c>
      <c r="Q1676" s="116" t="e">
        <f>VLOOKUP(E1676,'Cust List'!$A:$D,3,0)</f>
        <v>#N/A</v>
      </c>
    </row>
    <row r="1677" spans="13:17" ht="21" x14ac:dyDescent="0.35">
      <c r="M1677" s="729" t="e">
        <f>VLOOKUP(F1677,'NEW LP'!$A:$C,3,0)</f>
        <v>#N/A</v>
      </c>
      <c r="N1677" s="730" t="e">
        <f>VLOOKUP(F1677,'SEASON AP'!$B$6:$F$138,5,0)</f>
        <v>#N/A</v>
      </c>
      <c r="O1677" s="733" t="e">
        <f>VLOOKUP(F1677,'Lp RE&amp;Vs'!$A:$C,2,0)</f>
        <v>#N/A</v>
      </c>
      <c r="P1677" s="307" t="e">
        <f>VLOOKUP(E1677,'Cust List'!$A:$E,2,0)</f>
        <v>#N/A</v>
      </c>
      <c r="Q1677" s="116" t="e">
        <f>VLOOKUP(E1677,'Cust List'!$A:$D,3,0)</f>
        <v>#N/A</v>
      </c>
    </row>
    <row r="1678" spans="13:17" ht="21" x14ac:dyDescent="0.35">
      <c r="M1678" s="729" t="e">
        <f>VLOOKUP(F1678,'NEW LP'!$A:$C,3,0)</f>
        <v>#N/A</v>
      </c>
      <c r="N1678" s="730" t="e">
        <f>VLOOKUP(F1678,'SEASON AP'!$B$6:$F$138,5,0)</f>
        <v>#N/A</v>
      </c>
      <c r="O1678" s="733" t="e">
        <f>VLOOKUP(F1678,'Lp RE&amp;Vs'!$A:$C,2,0)</f>
        <v>#N/A</v>
      </c>
      <c r="P1678" s="307" t="e">
        <f>VLOOKUP(E1678,'Cust List'!$A:$E,2,0)</f>
        <v>#N/A</v>
      </c>
      <c r="Q1678" s="116" t="e">
        <f>VLOOKUP(E1678,'Cust List'!$A:$D,3,0)</f>
        <v>#N/A</v>
      </c>
    </row>
    <row r="1679" spans="13:17" ht="21" x14ac:dyDescent="0.35">
      <c r="M1679" s="729" t="e">
        <f>VLOOKUP(F1679,'NEW LP'!$A:$C,3,0)</f>
        <v>#N/A</v>
      </c>
      <c r="N1679" s="730" t="e">
        <f>VLOOKUP(F1679,'SEASON AP'!$B$6:$F$138,5,0)</f>
        <v>#N/A</v>
      </c>
      <c r="O1679" s="733" t="e">
        <f>VLOOKUP(F1679,'Lp RE&amp;Vs'!$A:$C,2,0)</f>
        <v>#N/A</v>
      </c>
      <c r="P1679" s="307" t="e">
        <f>VLOOKUP(E1679,'Cust List'!$A:$E,2,0)</f>
        <v>#N/A</v>
      </c>
      <c r="Q1679" s="116" t="e">
        <f>VLOOKUP(E1679,'Cust List'!$A:$D,3,0)</f>
        <v>#N/A</v>
      </c>
    </row>
    <row r="1680" spans="13:17" ht="21" x14ac:dyDescent="0.35">
      <c r="M1680" s="729" t="e">
        <f>VLOOKUP(F1680,'NEW LP'!$A:$C,3,0)</f>
        <v>#N/A</v>
      </c>
      <c r="N1680" s="730" t="e">
        <f>VLOOKUP(F1680,'SEASON AP'!$B$6:$F$138,5,0)</f>
        <v>#N/A</v>
      </c>
      <c r="O1680" s="733" t="e">
        <f>VLOOKUP(F1680,'Lp RE&amp;Vs'!$A:$C,2,0)</f>
        <v>#N/A</v>
      </c>
      <c r="P1680" s="307" t="e">
        <f>VLOOKUP(E1680,'Cust List'!$A:$E,2,0)</f>
        <v>#N/A</v>
      </c>
      <c r="Q1680" s="116" t="e">
        <f>VLOOKUP(E1680,'Cust List'!$A:$D,3,0)</f>
        <v>#N/A</v>
      </c>
    </row>
    <row r="1681" spans="13:17" ht="21" x14ac:dyDescent="0.35">
      <c r="M1681" s="729" t="e">
        <f>VLOOKUP(F1681,'NEW LP'!$A:$C,3,0)</f>
        <v>#N/A</v>
      </c>
      <c r="N1681" s="730" t="e">
        <f>VLOOKUP(F1681,'SEASON AP'!$B$6:$F$138,5,0)</f>
        <v>#N/A</v>
      </c>
      <c r="O1681" s="733" t="e">
        <f>VLOOKUP(F1681,'Lp RE&amp;Vs'!$A:$C,2,0)</f>
        <v>#N/A</v>
      </c>
      <c r="P1681" s="307" t="e">
        <f>VLOOKUP(E1681,'Cust List'!$A:$E,2,0)</f>
        <v>#N/A</v>
      </c>
      <c r="Q1681" s="116" t="e">
        <f>VLOOKUP(E1681,'Cust List'!$A:$D,3,0)</f>
        <v>#N/A</v>
      </c>
    </row>
    <row r="1682" spans="13:17" ht="21" x14ac:dyDescent="0.35">
      <c r="M1682" s="729" t="e">
        <f>VLOOKUP(F1682,'NEW LP'!$A:$C,3,0)</f>
        <v>#N/A</v>
      </c>
      <c r="N1682" s="730" t="e">
        <f>VLOOKUP(F1682,'SEASON AP'!$B$6:$F$138,5,0)</f>
        <v>#N/A</v>
      </c>
      <c r="O1682" s="733" t="e">
        <f>VLOOKUP(F1682,'Lp RE&amp;Vs'!$A:$C,2,0)</f>
        <v>#N/A</v>
      </c>
      <c r="P1682" s="307" t="e">
        <f>VLOOKUP(E1682,'Cust List'!$A:$E,2,0)</f>
        <v>#N/A</v>
      </c>
      <c r="Q1682" s="116" t="e">
        <f>VLOOKUP(E1682,'Cust List'!$A:$D,3,0)</f>
        <v>#N/A</v>
      </c>
    </row>
    <row r="1683" spans="13:17" ht="21" x14ac:dyDescent="0.35">
      <c r="M1683" s="729" t="e">
        <f>VLOOKUP(F1683,'NEW LP'!$A:$C,3,0)</f>
        <v>#N/A</v>
      </c>
      <c r="N1683" s="730" t="e">
        <f>VLOOKUP(F1683,'SEASON AP'!$B$6:$F$138,5,0)</f>
        <v>#N/A</v>
      </c>
      <c r="O1683" s="733" t="e">
        <f>VLOOKUP(F1683,'Lp RE&amp;Vs'!$A:$C,2,0)</f>
        <v>#N/A</v>
      </c>
      <c r="P1683" s="307" t="e">
        <f>VLOOKUP(E1683,'Cust List'!$A:$E,2,0)</f>
        <v>#N/A</v>
      </c>
      <c r="Q1683" s="116" t="e">
        <f>VLOOKUP(E1683,'Cust List'!$A:$D,3,0)</f>
        <v>#N/A</v>
      </c>
    </row>
    <row r="1684" spans="13:17" ht="21" x14ac:dyDescent="0.35">
      <c r="M1684" s="729" t="e">
        <f>VLOOKUP(F1684,'NEW LP'!$A:$C,3,0)</f>
        <v>#N/A</v>
      </c>
      <c r="N1684" s="730" t="e">
        <f>VLOOKUP(F1684,'SEASON AP'!$B$6:$F$138,5,0)</f>
        <v>#N/A</v>
      </c>
      <c r="O1684" s="733" t="e">
        <f>VLOOKUP(F1684,'Lp RE&amp;Vs'!$A:$C,2,0)</f>
        <v>#N/A</v>
      </c>
      <c r="P1684" s="307" t="e">
        <f>VLOOKUP(E1684,'Cust List'!$A:$E,2,0)</f>
        <v>#N/A</v>
      </c>
      <c r="Q1684" s="116" t="e">
        <f>VLOOKUP(E1684,'Cust List'!$A:$D,3,0)</f>
        <v>#N/A</v>
      </c>
    </row>
    <row r="1685" spans="13:17" ht="21" x14ac:dyDescent="0.35">
      <c r="M1685" s="729" t="e">
        <f>VLOOKUP(F1685,'NEW LP'!$A:$C,3,0)</f>
        <v>#N/A</v>
      </c>
      <c r="N1685" s="730" t="e">
        <f>VLOOKUP(F1685,'SEASON AP'!$B$6:$F$138,5,0)</f>
        <v>#N/A</v>
      </c>
      <c r="O1685" s="733" t="e">
        <f>VLOOKUP(F1685,'Lp RE&amp;Vs'!$A:$C,2,0)</f>
        <v>#N/A</v>
      </c>
      <c r="P1685" s="307" t="e">
        <f>VLOOKUP(E1685,'Cust List'!$A:$E,2,0)</f>
        <v>#N/A</v>
      </c>
      <c r="Q1685" s="116" t="e">
        <f>VLOOKUP(E1685,'Cust List'!$A:$D,3,0)</f>
        <v>#N/A</v>
      </c>
    </row>
    <row r="1686" spans="13:17" ht="21" x14ac:dyDescent="0.35">
      <c r="M1686" s="729" t="e">
        <f>VLOOKUP(F1686,'NEW LP'!$A:$C,3,0)</f>
        <v>#N/A</v>
      </c>
      <c r="N1686" s="730" t="e">
        <f>VLOOKUP(F1686,'SEASON AP'!$B$6:$F$138,5,0)</f>
        <v>#N/A</v>
      </c>
      <c r="O1686" s="733" t="e">
        <f>VLOOKUP(F1686,'Lp RE&amp;Vs'!$A:$C,2,0)</f>
        <v>#N/A</v>
      </c>
      <c r="P1686" s="307" t="e">
        <f>VLOOKUP(E1686,'Cust List'!$A:$E,2,0)</f>
        <v>#N/A</v>
      </c>
      <c r="Q1686" s="116" t="e">
        <f>VLOOKUP(E1686,'Cust List'!$A:$D,3,0)</f>
        <v>#N/A</v>
      </c>
    </row>
    <row r="1687" spans="13:17" ht="21" x14ac:dyDescent="0.35">
      <c r="M1687" s="729" t="e">
        <f>VLOOKUP(F1687,'NEW LP'!$A:$C,3,0)</f>
        <v>#N/A</v>
      </c>
      <c r="N1687" s="730" t="e">
        <f>VLOOKUP(F1687,'SEASON AP'!$B$6:$F$138,5,0)</f>
        <v>#N/A</v>
      </c>
      <c r="O1687" s="733" t="e">
        <f>VLOOKUP(F1687,'Lp RE&amp;Vs'!$A:$C,2,0)</f>
        <v>#N/A</v>
      </c>
      <c r="P1687" s="307" t="e">
        <f>VLOOKUP(E1687,'Cust List'!$A:$E,2,0)</f>
        <v>#N/A</v>
      </c>
      <c r="Q1687" s="116" t="e">
        <f>VLOOKUP(E1687,'Cust List'!$A:$D,3,0)</f>
        <v>#N/A</v>
      </c>
    </row>
    <row r="1688" spans="13:17" ht="21" x14ac:dyDescent="0.35">
      <c r="M1688" s="729" t="e">
        <f>VLOOKUP(F1688,'NEW LP'!$A:$C,3,0)</f>
        <v>#N/A</v>
      </c>
      <c r="N1688" s="730" t="e">
        <f>VLOOKUP(F1688,'SEASON AP'!$B$6:$F$138,5,0)</f>
        <v>#N/A</v>
      </c>
      <c r="O1688" s="733" t="e">
        <f>VLOOKUP(F1688,'Lp RE&amp;Vs'!$A:$C,2,0)</f>
        <v>#N/A</v>
      </c>
      <c r="P1688" s="307" t="e">
        <f>VLOOKUP(E1688,'Cust List'!$A:$E,2,0)</f>
        <v>#N/A</v>
      </c>
      <c r="Q1688" s="116" t="e">
        <f>VLOOKUP(E1688,'Cust List'!$A:$D,3,0)</f>
        <v>#N/A</v>
      </c>
    </row>
    <row r="1689" spans="13:17" ht="21" x14ac:dyDescent="0.35">
      <c r="M1689" s="729" t="e">
        <f>VLOOKUP(F1689,'NEW LP'!$A:$C,3,0)</f>
        <v>#N/A</v>
      </c>
      <c r="N1689" s="730" t="e">
        <f>VLOOKUP(F1689,'SEASON AP'!$B$6:$F$138,5,0)</f>
        <v>#N/A</v>
      </c>
      <c r="O1689" s="733" t="e">
        <f>VLOOKUP(F1689,'Lp RE&amp;Vs'!$A:$C,2,0)</f>
        <v>#N/A</v>
      </c>
      <c r="P1689" s="307" t="e">
        <f>VLOOKUP(E1689,'Cust List'!$A:$E,2,0)</f>
        <v>#N/A</v>
      </c>
      <c r="Q1689" s="116" t="e">
        <f>VLOOKUP(E1689,'Cust List'!$A:$D,3,0)</f>
        <v>#N/A</v>
      </c>
    </row>
    <row r="1690" spans="13:17" ht="21" x14ac:dyDescent="0.35">
      <c r="M1690" s="729" t="e">
        <f>VLOOKUP(F1690,'NEW LP'!$A:$C,3,0)</f>
        <v>#N/A</v>
      </c>
      <c r="N1690" s="730" t="e">
        <f>VLOOKUP(F1690,'SEASON AP'!$B$6:$F$138,5,0)</f>
        <v>#N/A</v>
      </c>
      <c r="O1690" s="733" t="e">
        <f>VLOOKUP(F1690,'Lp RE&amp;Vs'!$A:$C,2,0)</f>
        <v>#N/A</v>
      </c>
      <c r="P1690" s="307" t="e">
        <f>VLOOKUP(E1690,'Cust List'!$A:$E,2,0)</f>
        <v>#N/A</v>
      </c>
      <c r="Q1690" s="116" t="e">
        <f>VLOOKUP(E1690,'Cust List'!$A:$D,3,0)</f>
        <v>#N/A</v>
      </c>
    </row>
    <row r="1691" spans="13:17" ht="21" x14ac:dyDescent="0.35">
      <c r="M1691" s="729" t="e">
        <f>VLOOKUP(F1691,'NEW LP'!$A:$C,3,0)</f>
        <v>#N/A</v>
      </c>
      <c r="N1691" s="730" t="e">
        <f>VLOOKUP(F1691,'SEASON AP'!$B$6:$F$138,5,0)</f>
        <v>#N/A</v>
      </c>
      <c r="O1691" s="733" t="e">
        <f>VLOOKUP(F1691,'Lp RE&amp;Vs'!$A:$C,2,0)</f>
        <v>#N/A</v>
      </c>
      <c r="P1691" s="307" t="e">
        <f>VLOOKUP(E1691,'Cust List'!$A:$E,2,0)</f>
        <v>#N/A</v>
      </c>
      <c r="Q1691" s="116" t="e">
        <f>VLOOKUP(E1691,'Cust List'!$A:$D,3,0)</f>
        <v>#N/A</v>
      </c>
    </row>
    <row r="1692" spans="13:17" ht="21" x14ac:dyDescent="0.35">
      <c r="M1692" s="729" t="e">
        <f>VLOOKUP(F1692,'NEW LP'!$A:$C,3,0)</f>
        <v>#N/A</v>
      </c>
      <c r="N1692" s="730" t="e">
        <f>VLOOKUP(F1692,'SEASON AP'!$B$6:$F$138,5,0)</f>
        <v>#N/A</v>
      </c>
      <c r="O1692" s="733" t="e">
        <f>VLOOKUP(F1692,'Lp RE&amp;Vs'!$A:$C,2,0)</f>
        <v>#N/A</v>
      </c>
      <c r="P1692" s="307" t="e">
        <f>VLOOKUP(E1692,'Cust List'!$A:$E,2,0)</f>
        <v>#N/A</v>
      </c>
      <c r="Q1692" s="116" t="e">
        <f>VLOOKUP(E1692,'Cust List'!$A:$D,3,0)</f>
        <v>#N/A</v>
      </c>
    </row>
    <row r="1693" spans="13:17" ht="21" x14ac:dyDescent="0.35">
      <c r="M1693" s="729" t="e">
        <f>VLOOKUP(F1693,'NEW LP'!$A:$C,3,0)</f>
        <v>#N/A</v>
      </c>
      <c r="N1693" s="730" t="e">
        <f>VLOOKUP(F1693,'SEASON AP'!$B$6:$F$138,5,0)</f>
        <v>#N/A</v>
      </c>
      <c r="O1693" s="733" t="e">
        <f>VLOOKUP(F1693,'Lp RE&amp;Vs'!$A:$C,2,0)</f>
        <v>#N/A</v>
      </c>
      <c r="P1693" s="307" t="e">
        <f>VLOOKUP(E1693,'Cust List'!$A:$E,2,0)</f>
        <v>#N/A</v>
      </c>
      <c r="Q1693" s="116" t="e">
        <f>VLOOKUP(E1693,'Cust List'!$A:$D,3,0)</f>
        <v>#N/A</v>
      </c>
    </row>
    <row r="1694" spans="13:17" ht="21" x14ac:dyDescent="0.35">
      <c r="M1694" s="729" t="e">
        <f>VLOOKUP(F1694,'NEW LP'!$A:$C,3,0)</f>
        <v>#N/A</v>
      </c>
      <c r="N1694" s="730" t="e">
        <f>VLOOKUP(F1694,'SEASON AP'!$B$6:$F$138,5,0)</f>
        <v>#N/A</v>
      </c>
      <c r="O1694" s="733" t="e">
        <f>VLOOKUP(F1694,'Lp RE&amp;Vs'!$A:$C,2,0)</f>
        <v>#N/A</v>
      </c>
      <c r="P1694" s="307" t="e">
        <f>VLOOKUP(E1694,'Cust List'!$A:$E,2,0)</f>
        <v>#N/A</v>
      </c>
      <c r="Q1694" s="116" t="e">
        <f>VLOOKUP(E1694,'Cust List'!$A:$D,3,0)</f>
        <v>#N/A</v>
      </c>
    </row>
    <row r="1695" spans="13:17" ht="21" x14ac:dyDescent="0.35">
      <c r="M1695" s="729" t="e">
        <f>VLOOKUP(F1695,'NEW LP'!$A:$C,3,0)</f>
        <v>#N/A</v>
      </c>
      <c r="N1695" s="730" t="e">
        <f>VLOOKUP(F1695,'SEASON AP'!$B$6:$F$138,5,0)</f>
        <v>#N/A</v>
      </c>
      <c r="O1695" s="733" t="e">
        <f>VLOOKUP(F1695,'Lp RE&amp;Vs'!$A:$C,2,0)</f>
        <v>#N/A</v>
      </c>
      <c r="P1695" s="307" t="e">
        <f>VLOOKUP(E1695,'Cust List'!$A:$E,2,0)</f>
        <v>#N/A</v>
      </c>
      <c r="Q1695" s="116" t="e">
        <f>VLOOKUP(E1695,'Cust List'!$A:$D,3,0)</f>
        <v>#N/A</v>
      </c>
    </row>
    <row r="1696" spans="13:17" ht="21" x14ac:dyDescent="0.35">
      <c r="M1696" s="729" t="e">
        <f>VLOOKUP(F1696,'NEW LP'!$A:$C,3,0)</f>
        <v>#N/A</v>
      </c>
      <c r="N1696" s="730" t="e">
        <f>VLOOKUP(F1696,'SEASON AP'!$B$6:$F$138,5,0)</f>
        <v>#N/A</v>
      </c>
      <c r="O1696" s="733" t="e">
        <f>VLOOKUP(F1696,'Lp RE&amp;Vs'!$A:$C,2,0)</f>
        <v>#N/A</v>
      </c>
      <c r="P1696" s="307" t="e">
        <f>VLOOKUP(E1696,'Cust List'!$A:$E,2,0)</f>
        <v>#N/A</v>
      </c>
      <c r="Q1696" s="116" t="e">
        <f>VLOOKUP(E1696,'Cust List'!$A:$D,3,0)</f>
        <v>#N/A</v>
      </c>
    </row>
    <row r="1697" spans="13:17" ht="21" x14ac:dyDescent="0.35">
      <c r="M1697" s="729" t="e">
        <f>VLOOKUP(F1697,'NEW LP'!$A:$C,3,0)</f>
        <v>#N/A</v>
      </c>
      <c r="N1697" s="730" t="e">
        <f>VLOOKUP(F1697,'SEASON AP'!$B$6:$F$138,5,0)</f>
        <v>#N/A</v>
      </c>
      <c r="O1697" s="733" t="e">
        <f>VLOOKUP(F1697,'Lp RE&amp;Vs'!$A:$C,2,0)</f>
        <v>#N/A</v>
      </c>
      <c r="P1697" s="307" t="e">
        <f>VLOOKUP(E1697,'Cust List'!$A:$E,2,0)</f>
        <v>#N/A</v>
      </c>
      <c r="Q1697" s="116" t="e">
        <f>VLOOKUP(E1697,'Cust List'!$A:$D,3,0)</f>
        <v>#N/A</v>
      </c>
    </row>
    <row r="1698" spans="13:17" ht="21" x14ac:dyDescent="0.35">
      <c r="M1698" s="729" t="e">
        <f>VLOOKUP(F1698,'NEW LP'!$A:$C,3,0)</f>
        <v>#N/A</v>
      </c>
      <c r="N1698" s="730" t="e">
        <f>VLOOKUP(F1698,'SEASON AP'!$B$6:$F$138,5,0)</f>
        <v>#N/A</v>
      </c>
      <c r="O1698" s="733" t="e">
        <f>VLOOKUP(F1698,'Lp RE&amp;Vs'!$A:$C,2,0)</f>
        <v>#N/A</v>
      </c>
      <c r="P1698" s="307" t="e">
        <f>VLOOKUP(E1698,'Cust List'!$A:$E,2,0)</f>
        <v>#N/A</v>
      </c>
      <c r="Q1698" s="116" t="e">
        <f>VLOOKUP(E1698,'Cust List'!$A:$D,3,0)</f>
        <v>#N/A</v>
      </c>
    </row>
    <row r="1699" spans="13:17" ht="21" x14ac:dyDescent="0.35">
      <c r="M1699" s="729" t="e">
        <f>VLOOKUP(F1699,'NEW LP'!$A:$C,3,0)</f>
        <v>#N/A</v>
      </c>
      <c r="N1699" s="730" t="e">
        <f>VLOOKUP(F1699,'SEASON AP'!$B$6:$F$138,5,0)</f>
        <v>#N/A</v>
      </c>
      <c r="O1699" s="733" t="e">
        <f>VLOOKUP(F1699,'Lp RE&amp;Vs'!$A:$C,2,0)</f>
        <v>#N/A</v>
      </c>
      <c r="P1699" s="307" t="e">
        <f>VLOOKUP(E1699,'Cust List'!$A:$E,2,0)</f>
        <v>#N/A</v>
      </c>
      <c r="Q1699" s="116" t="e">
        <f>VLOOKUP(E1699,'Cust List'!$A:$D,3,0)</f>
        <v>#N/A</v>
      </c>
    </row>
    <row r="1700" spans="13:17" ht="21" x14ac:dyDescent="0.35">
      <c r="M1700" s="729" t="e">
        <f>VLOOKUP(F1700,'NEW LP'!$A:$C,3,0)</f>
        <v>#N/A</v>
      </c>
      <c r="N1700" s="730" t="e">
        <f>VLOOKUP(F1700,'SEASON AP'!$B$6:$F$138,5,0)</f>
        <v>#N/A</v>
      </c>
      <c r="O1700" s="733" t="e">
        <f>VLOOKUP(F1700,'Lp RE&amp;Vs'!$A:$C,2,0)</f>
        <v>#N/A</v>
      </c>
      <c r="P1700" s="307" t="e">
        <f>VLOOKUP(E1700,'Cust List'!$A:$E,2,0)</f>
        <v>#N/A</v>
      </c>
      <c r="Q1700" s="116" t="e">
        <f>VLOOKUP(E1700,'Cust List'!$A:$D,3,0)</f>
        <v>#N/A</v>
      </c>
    </row>
    <row r="1701" spans="13:17" ht="21" x14ac:dyDescent="0.35">
      <c r="M1701" s="729" t="e">
        <f>VLOOKUP(F1701,'NEW LP'!$A:$C,3,0)</f>
        <v>#N/A</v>
      </c>
      <c r="N1701" s="730" t="e">
        <f>VLOOKUP(F1701,'SEASON AP'!$B$6:$F$138,5,0)</f>
        <v>#N/A</v>
      </c>
      <c r="O1701" s="733" t="e">
        <f>VLOOKUP(F1701,'Lp RE&amp;Vs'!$A:$C,2,0)</f>
        <v>#N/A</v>
      </c>
      <c r="P1701" s="307" t="e">
        <f>VLOOKUP(E1701,'Cust List'!$A:$E,2,0)</f>
        <v>#N/A</v>
      </c>
      <c r="Q1701" s="116" t="e">
        <f>VLOOKUP(E1701,'Cust List'!$A:$D,3,0)</f>
        <v>#N/A</v>
      </c>
    </row>
    <row r="1702" spans="13:17" ht="21" x14ac:dyDescent="0.35">
      <c r="M1702" s="729" t="e">
        <f>VLOOKUP(F1702,'NEW LP'!$A:$C,3,0)</f>
        <v>#N/A</v>
      </c>
      <c r="N1702" s="730" t="e">
        <f>VLOOKUP(F1702,'SEASON AP'!$B$6:$F$138,5,0)</f>
        <v>#N/A</v>
      </c>
      <c r="O1702" s="733" t="e">
        <f>VLOOKUP(F1702,'Lp RE&amp;Vs'!$A:$C,2,0)</f>
        <v>#N/A</v>
      </c>
      <c r="P1702" s="307" t="e">
        <f>VLOOKUP(E1702,'Cust List'!$A:$E,2,0)</f>
        <v>#N/A</v>
      </c>
      <c r="Q1702" s="116" t="e">
        <f>VLOOKUP(E1702,'Cust List'!$A:$D,3,0)</f>
        <v>#N/A</v>
      </c>
    </row>
    <row r="1703" spans="13:17" ht="21" x14ac:dyDescent="0.35">
      <c r="M1703" s="729" t="e">
        <f>VLOOKUP(F1703,'NEW LP'!$A:$C,3,0)</f>
        <v>#N/A</v>
      </c>
      <c r="N1703" s="730" t="e">
        <f>VLOOKUP(F1703,'SEASON AP'!$B$6:$F$138,5,0)</f>
        <v>#N/A</v>
      </c>
      <c r="O1703" s="733" t="e">
        <f>VLOOKUP(F1703,'Lp RE&amp;Vs'!$A:$C,2,0)</f>
        <v>#N/A</v>
      </c>
      <c r="P1703" s="307" t="e">
        <f>VLOOKUP(E1703,'Cust List'!$A:$E,2,0)</f>
        <v>#N/A</v>
      </c>
      <c r="Q1703" s="116" t="e">
        <f>VLOOKUP(E1703,'Cust List'!$A:$D,3,0)</f>
        <v>#N/A</v>
      </c>
    </row>
    <row r="1704" spans="13:17" ht="21" x14ac:dyDescent="0.35">
      <c r="M1704" s="729" t="e">
        <f>VLOOKUP(F1704,'NEW LP'!$A:$C,3,0)</f>
        <v>#N/A</v>
      </c>
      <c r="N1704" s="730" t="e">
        <f>VLOOKUP(F1704,'SEASON AP'!$B$6:$F$138,5,0)</f>
        <v>#N/A</v>
      </c>
      <c r="O1704" s="733" t="e">
        <f>VLOOKUP(F1704,'Lp RE&amp;Vs'!$A:$C,2,0)</f>
        <v>#N/A</v>
      </c>
      <c r="P1704" s="307" t="e">
        <f>VLOOKUP(E1704,'Cust List'!$A:$E,2,0)</f>
        <v>#N/A</v>
      </c>
      <c r="Q1704" s="116" t="e">
        <f>VLOOKUP(E1704,'Cust List'!$A:$D,3,0)</f>
        <v>#N/A</v>
      </c>
    </row>
    <row r="1705" spans="13:17" ht="21" x14ac:dyDescent="0.35">
      <c r="M1705" s="729" t="e">
        <f>VLOOKUP(F1705,'NEW LP'!$A:$C,3,0)</f>
        <v>#N/A</v>
      </c>
      <c r="N1705" s="730" t="e">
        <f>VLOOKUP(F1705,'SEASON AP'!$B$6:$F$138,5,0)</f>
        <v>#N/A</v>
      </c>
      <c r="O1705" s="733" t="e">
        <f>VLOOKUP(F1705,'Lp RE&amp;Vs'!$A:$C,2,0)</f>
        <v>#N/A</v>
      </c>
      <c r="P1705" s="307" t="e">
        <f>VLOOKUP(E1705,'Cust List'!$A:$E,2,0)</f>
        <v>#N/A</v>
      </c>
      <c r="Q1705" s="116" t="e">
        <f>VLOOKUP(E1705,'Cust List'!$A:$D,3,0)</f>
        <v>#N/A</v>
      </c>
    </row>
    <row r="1706" spans="13:17" ht="21" x14ac:dyDescent="0.35">
      <c r="M1706" s="729" t="e">
        <f>VLOOKUP(F1706,'NEW LP'!$A:$C,3,0)</f>
        <v>#N/A</v>
      </c>
      <c r="N1706" s="730" t="e">
        <f>VLOOKUP(F1706,'SEASON AP'!$B$6:$F$138,5,0)</f>
        <v>#N/A</v>
      </c>
      <c r="O1706" s="733" t="e">
        <f>VLOOKUP(F1706,'Lp RE&amp;Vs'!$A:$C,2,0)</f>
        <v>#N/A</v>
      </c>
      <c r="P1706" s="307" t="e">
        <f>VLOOKUP(E1706,'Cust List'!$A:$E,2,0)</f>
        <v>#N/A</v>
      </c>
      <c r="Q1706" s="116" t="e">
        <f>VLOOKUP(E1706,'Cust List'!$A:$D,3,0)</f>
        <v>#N/A</v>
      </c>
    </row>
    <row r="1707" spans="13:17" ht="21" x14ac:dyDescent="0.35">
      <c r="M1707" s="729" t="e">
        <f>VLOOKUP(F1707,'NEW LP'!$A:$C,3,0)</f>
        <v>#N/A</v>
      </c>
      <c r="N1707" s="730" t="e">
        <f>VLOOKUP(F1707,'SEASON AP'!$B$6:$F$138,5,0)</f>
        <v>#N/A</v>
      </c>
      <c r="O1707" s="733" t="e">
        <f>VLOOKUP(F1707,'Lp RE&amp;Vs'!$A:$C,2,0)</f>
        <v>#N/A</v>
      </c>
      <c r="P1707" s="307" t="e">
        <f>VLOOKUP(E1707,'Cust List'!$A:$E,2,0)</f>
        <v>#N/A</v>
      </c>
      <c r="Q1707" s="116" t="e">
        <f>VLOOKUP(E1707,'Cust List'!$A:$D,3,0)</f>
        <v>#N/A</v>
      </c>
    </row>
    <row r="1708" spans="13:17" ht="21" x14ac:dyDescent="0.35">
      <c r="M1708" s="729" t="e">
        <f>VLOOKUP(F1708,'NEW LP'!$A:$C,3,0)</f>
        <v>#N/A</v>
      </c>
      <c r="N1708" s="730" t="e">
        <f>VLOOKUP(F1708,'SEASON AP'!$B$6:$F$138,5,0)</f>
        <v>#N/A</v>
      </c>
      <c r="O1708" s="733" t="e">
        <f>VLOOKUP(F1708,'Lp RE&amp;Vs'!$A:$C,2,0)</f>
        <v>#N/A</v>
      </c>
      <c r="P1708" s="307" t="e">
        <f>VLOOKUP(E1708,'Cust List'!$A:$E,2,0)</f>
        <v>#N/A</v>
      </c>
      <c r="Q1708" s="116" t="e">
        <f>VLOOKUP(E1708,'Cust List'!$A:$D,3,0)</f>
        <v>#N/A</v>
      </c>
    </row>
    <row r="1709" spans="13:17" ht="21" x14ac:dyDescent="0.35">
      <c r="M1709" s="729" t="e">
        <f>VLOOKUP(F1709,'NEW LP'!$A:$C,3,0)</f>
        <v>#N/A</v>
      </c>
      <c r="N1709" s="730" t="e">
        <f>VLOOKUP(F1709,'SEASON AP'!$B$6:$F$138,5,0)</f>
        <v>#N/A</v>
      </c>
      <c r="O1709" s="733" t="e">
        <f>VLOOKUP(F1709,'Lp RE&amp;Vs'!$A:$C,2,0)</f>
        <v>#N/A</v>
      </c>
      <c r="P1709" s="307" t="e">
        <f>VLOOKUP(E1709,'Cust List'!$A:$E,2,0)</f>
        <v>#N/A</v>
      </c>
      <c r="Q1709" s="116" t="e">
        <f>VLOOKUP(E1709,'Cust List'!$A:$D,3,0)</f>
        <v>#N/A</v>
      </c>
    </row>
    <row r="1710" spans="13:17" ht="21" x14ac:dyDescent="0.35">
      <c r="M1710" s="729" t="e">
        <f>VLOOKUP(F1710,'NEW LP'!$A:$C,3,0)</f>
        <v>#N/A</v>
      </c>
      <c r="N1710" s="730" t="e">
        <f>VLOOKUP(F1710,'SEASON AP'!$B$6:$F$138,5,0)</f>
        <v>#N/A</v>
      </c>
      <c r="O1710" s="733" t="e">
        <f>VLOOKUP(F1710,'Lp RE&amp;Vs'!$A:$C,2,0)</f>
        <v>#N/A</v>
      </c>
      <c r="P1710" s="307" t="e">
        <f>VLOOKUP(E1710,'Cust List'!$A:$E,2,0)</f>
        <v>#N/A</v>
      </c>
      <c r="Q1710" s="116" t="e">
        <f>VLOOKUP(E1710,'Cust List'!$A:$D,3,0)</f>
        <v>#N/A</v>
      </c>
    </row>
    <row r="1711" spans="13:17" ht="21" x14ac:dyDescent="0.35">
      <c r="M1711" s="729" t="e">
        <f>VLOOKUP(F1711,'NEW LP'!$A:$C,3,0)</f>
        <v>#N/A</v>
      </c>
      <c r="N1711" s="730" t="e">
        <f>VLOOKUP(F1711,'SEASON AP'!$B$6:$F$138,5,0)</f>
        <v>#N/A</v>
      </c>
      <c r="O1711" s="733" t="e">
        <f>VLOOKUP(F1711,'Lp RE&amp;Vs'!$A:$C,2,0)</f>
        <v>#N/A</v>
      </c>
      <c r="P1711" s="307" t="e">
        <f>VLOOKUP(E1711,'Cust List'!$A:$E,2,0)</f>
        <v>#N/A</v>
      </c>
      <c r="Q1711" s="116" t="e">
        <f>VLOOKUP(E1711,'Cust List'!$A:$D,3,0)</f>
        <v>#N/A</v>
      </c>
    </row>
    <row r="1712" spans="13:17" ht="21" x14ac:dyDescent="0.35">
      <c r="M1712" s="729" t="e">
        <f>VLOOKUP(F1712,'NEW LP'!$A:$C,3,0)</f>
        <v>#N/A</v>
      </c>
      <c r="N1712" s="730" t="e">
        <f>VLOOKUP(F1712,'SEASON AP'!$B$6:$F$138,5,0)</f>
        <v>#N/A</v>
      </c>
      <c r="O1712" s="733" t="e">
        <f>VLOOKUP(F1712,'Lp RE&amp;Vs'!$A:$C,2,0)</f>
        <v>#N/A</v>
      </c>
      <c r="P1712" s="307" t="e">
        <f>VLOOKUP(E1712,'Cust List'!$A:$E,2,0)</f>
        <v>#N/A</v>
      </c>
      <c r="Q1712" s="116" t="e">
        <f>VLOOKUP(E1712,'Cust List'!$A:$D,3,0)</f>
        <v>#N/A</v>
      </c>
    </row>
    <row r="1713" spans="13:17" ht="21" x14ac:dyDescent="0.35">
      <c r="M1713" s="729" t="e">
        <f>VLOOKUP(F1713,'NEW LP'!$A:$C,3,0)</f>
        <v>#N/A</v>
      </c>
      <c r="N1713" s="730" t="e">
        <f>VLOOKUP(F1713,'SEASON AP'!$B$6:$F$138,5,0)</f>
        <v>#N/A</v>
      </c>
      <c r="O1713" s="733" t="e">
        <f>VLOOKUP(F1713,'Lp RE&amp;Vs'!$A:$C,2,0)</f>
        <v>#N/A</v>
      </c>
      <c r="P1713" s="307" t="e">
        <f>VLOOKUP(E1713,'Cust List'!$A:$E,2,0)</f>
        <v>#N/A</v>
      </c>
      <c r="Q1713" s="116" t="e">
        <f>VLOOKUP(E1713,'Cust List'!$A:$D,3,0)</f>
        <v>#N/A</v>
      </c>
    </row>
    <row r="1714" spans="13:17" ht="21" x14ac:dyDescent="0.35">
      <c r="M1714" s="729" t="e">
        <f>VLOOKUP(F1714,'NEW LP'!$A:$C,3,0)</f>
        <v>#N/A</v>
      </c>
      <c r="N1714" s="730" t="e">
        <f>VLOOKUP(F1714,'SEASON AP'!$B$6:$F$138,5,0)</f>
        <v>#N/A</v>
      </c>
      <c r="O1714" s="733" t="e">
        <f>VLOOKUP(F1714,'Lp RE&amp;Vs'!$A:$C,2,0)</f>
        <v>#N/A</v>
      </c>
      <c r="P1714" s="307" t="e">
        <f>VLOOKUP(E1714,'Cust List'!$A:$E,2,0)</f>
        <v>#N/A</v>
      </c>
      <c r="Q1714" s="116" t="e">
        <f>VLOOKUP(E1714,'Cust List'!$A:$D,3,0)</f>
        <v>#N/A</v>
      </c>
    </row>
    <row r="1715" spans="13:17" ht="21" x14ac:dyDescent="0.35">
      <c r="M1715" s="729" t="e">
        <f>VLOOKUP(F1715,'NEW LP'!$A:$C,3,0)</f>
        <v>#N/A</v>
      </c>
      <c r="N1715" s="730" t="e">
        <f>VLOOKUP(F1715,'SEASON AP'!$B$6:$F$138,5,0)</f>
        <v>#N/A</v>
      </c>
      <c r="O1715" s="733" t="e">
        <f>VLOOKUP(F1715,'Lp RE&amp;Vs'!$A:$C,2,0)</f>
        <v>#N/A</v>
      </c>
      <c r="P1715" s="307" t="e">
        <f>VLOOKUP(E1715,'Cust List'!$A:$E,2,0)</f>
        <v>#N/A</v>
      </c>
      <c r="Q1715" s="116" t="e">
        <f>VLOOKUP(E1715,'Cust List'!$A:$D,3,0)</f>
        <v>#N/A</v>
      </c>
    </row>
    <row r="1716" spans="13:17" ht="21" x14ac:dyDescent="0.35">
      <c r="M1716" s="729" t="e">
        <f>VLOOKUP(F1716,'NEW LP'!$A:$C,3,0)</f>
        <v>#N/A</v>
      </c>
      <c r="N1716" s="730" t="e">
        <f>VLOOKUP(F1716,'SEASON AP'!$B$6:$F$138,5,0)</f>
        <v>#N/A</v>
      </c>
      <c r="O1716" s="733" t="e">
        <f>VLOOKUP(F1716,'Lp RE&amp;Vs'!$A:$C,2,0)</f>
        <v>#N/A</v>
      </c>
      <c r="P1716" s="307" t="e">
        <f>VLOOKUP(E1716,'Cust List'!$A:$E,2,0)</f>
        <v>#N/A</v>
      </c>
      <c r="Q1716" s="116" t="e">
        <f>VLOOKUP(E1716,'Cust List'!$A:$D,3,0)</f>
        <v>#N/A</v>
      </c>
    </row>
    <row r="1717" spans="13:17" ht="21" x14ac:dyDescent="0.35">
      <c r="M1717" s="729" t="e">
        <f>VLOOKUP(F1717,'NEW LP'!$A:$C,3,0)</f>
        <v>#N/A</v>
      </c>
      <c r="N1717" s="730" t="e">
        <f>VLOOKUP(F1717,'SEASON AP'!$B$6:$F$138,5,0)</f>
        <v>#N/A</v>
      </c>
      <c r="O1717" s="733" t="e">
        <f>VLOOKUP(F1717,'Lp RE&amp;Vs'!$A:$C,2,0)</f>
        <v>#N/A</v>
      </c>
      <c r="P1717" s="307" t="e">
        <f>VLOOKUP(E1717,'Cust List'!$A:$E,2,0)</f>
        <v>#N/A</v>
      </c>
      <c r="Q1717" s="116" t="e">
        <f>VLOOKUP(E1717,'Cust List'!$A:$D,3,0)</f>
        <v>#N/A</v>
      </c>
    </row>
    <row r="1718" spans="13:17" ht="21" x14ac:dyDescent="0.35">
      <c r="M1718" s="729" t="e">
        <f>VLOOKUP(F1718,'NEW LP'!$A:$C,3,0)</f>
        <v>#N/A</v>
      </c>
      <c r="N1718" s="730" t="e">
        <f>VLOOKUP(F1718,'SEASON AP'!$B$6:$F$138,5,0)</f>
        <v>#N/A</v>
      </c>
      <c r="O1718" s="733" t="e">
        <f>VLOOKUP(F1718,'Lp RE&amp;Vs'!$A:$C,2,0)</f>
        <v>#N/A</v>
      </c>
      <c r="P1718" s="307" t="e">
        <f>VLOOKUP(E1718,'Cust List'!$A:$E,2,0)</f>
        <v>#N/A</v>
      </c>
      <c r="Q1718" s="116" t="e">
        <f>VLOOKUP(E1718,'Cust List'!$A:$D,3,0)</f>
        <v>#N/A</v>
      </c>
    </row>
    <row r="1719" spans="13:17" ht="21" x14ac:dyDescent="0.35">
      <c r="M1719" s="729" t="e">
        <f>VLOOKUP(F1719,'NEW LP'!$A:$C,3,0)</f>
        <v>#N/A</v>
      </c>
      <c r="N1719" s="730" t="e">
        <f>VLOOKUP(F1719,'SEASON AP'!$B$6:$F$138,5,0)</f>
        <v>#N/A</v>
      </c>
      <c r="O1719" s="733" t="e">
        <f>VLOOKUP(F1719,'Lp RE&amp;Vs'!$A:$C,2,0)</f>
        <v>#N/A</v>
      </c>
      <c r="P1719" s="307" t="e">
        <f>VLOOKUP(E1719,'Cust List'!$A:$E,2,0)</f>
        <v>#N/A</v>
      </c>
      <c r="Q1719" s="116" t="e">
        <f>VLOOKUP(E1719,'Cust List'!$A:$D,3,0)</f>
        <v>#N/A</v>
      </c>
    </row>
    <row r="1720" spans="13:17" ht="21" x14ac:dyDescent="0.35">
      <c r="M1720" s="729" t="e">
        <f>VLOOKUP(F1720,'NEW LP'!$A:$C,3,0)</f>
        <v>#N/A</v>
      </c>
      <c r="N1720" s="730" t="e">
        <f>VLOOKUP(F1720,'SEASON AP'!$B$6:$F$138,5,0)</f>
        <v>#N/A</v>
      </c>
      <c r="O1720" s="733" t="e">
        <f>VLOOKUP(F1720,'Lp RE&amp;Vs'!$A:$C,2,0)</f>
        <v>#N/A</v>
      </c>
      <c r="P1720" s="307" t="e">
        <f>VLOOKUP(E1720,'Cust List'!$A:$E,2,0)</f>
        <v>#N/A</v>
      </c>
      <c r="Q1720" s="116" t="e">
        <f>VLOOKUP(E1720,'Cust List'!$A:$D,3,0)</f>
        <v>#N/A</v>
      </c>
    </row>
    <row r="1721" spans="13:17" ht="21" x14ac:dyDescent="0.35">
      <c r="M1721" s="729" t="e">
        <f>VLOOKUP(F1721,'NEW LP'!$A:$C,3,0)</f>
        <v>#N/A</v>
      </c>
      <c r="N1721" s="730" t="e">
        <f>VLOOKUP(F1721,'SEASON AP'!$B$6:$F$138,5,0)</f>
        <v>#N/A</v>
      </c>
      <c r="O1721" s="733" t="e">
        <f>VLOOKUP(F1721,'Lp RE&amp;Vs'!$A:$C,2,0)</f>
        <v>#N/A</v>
      </c>
      <c r="P1721" s="307" t="e">
        <f>VLOOKUP(E1721,'Cust List'!$A:$E,2,0)</f>
        <v>#N/A</v>
      </c>
      <c r="Q1721" s="116" t="e">
        <f>VLOOKUP(E1721,'Cust List'!$A:$D,3,0)</f>
        <v>#N/A</v>
      </c>
    </row>
    <row r="1722" spans="13:17" ht="21" x14ac:dyDescent="0.35">
      <c r="M1722" s="729" t="e">
        <f>VLOOKUP(F1722,'NEW LP'!$A:$C,3,0)</f>
        <v>#N/A</v>
      </c>
      <c r="N1722" s="730" t="e">
        <f>VLOOKUP(F1722,'SEASON AP'!$B$6:$F$138,5,0)</f>
        <v>#N/A</v>
      </c>
      <c r="O1722" s="733" t="e">
        <f>VLOOKUP(F1722,'Lp RE&amp;Vs'!$A:$C,2,0)</f>
        <v>#N/A</v>
      </c>
      <c r="P1722" s="307" t="e">
        <f>VLOOKUP(E1722,'Cust List'!$A:$E,2,0)</f>
        <v>#N/A</v>
      </c>
      <c r="Q1722" s="116" t="e">
        <f>VLOOKUP(E1722,'Cust List'!$A:$D,3,0)</f>
        <v>#N/A</v>
      </c>
    </row>
    <row r="1723" spans="13:17" ht="21" x14ac:dyDescent="0.35">
      <c r="M1723" s="729" t="e">
        <f>VLOOKUP(F1723,'NEW LP'!$A:$C,3,0)</f>
        <v>#N/A</v>
      </c>
      <c r="N1723" s="730" t="e">
        <f>VLOOKUP(F1723,'SEASON AP'!$B$6:$F$138,5,0)</f>
        <v>#N/A</v>
      </c>
      <c r="O1723" s="733" t="e">
        <f>VLOOKUP(F1723,'Lp RE&amp;Vs'!$A:$C,2,0)</f>
        <v>#N/A</v>
      </c>
      <c r="P1723" s="307" t="e">
        <f>VLOOKUP(E1723,'Cust List'!$A:$E,2,0)</f>
        <v>#N/A</v>
      </c>
      <c r="Q1723" s="116" t="e">
        <f>VLOOKUP(E1723,'Cust List'!$A:$D,3,0)</f>
        <v>#N/A</v>
      </c>
    </row>
    <row r="1724" spans="13:17" ht="21" x14ac:dyDescent="0.35">
      <c r="M1724" s="729" t="e">
        <f>VLOOKUP(F1724,'NEW LP'!$A:$C,3,0)</f>
        <v>#N/A</v>
      </c>
      <c r="N1724" s="730" t="e">
        <f>VLOOKUP(F1724,'SEASON AP'!$B$6:$F$138,5,0)</f>
        <v>#N/A</v>
      </c>
      <c r="O1724" s="733" t="e">
        <f>VLOOKUP(F1724,'Lp RE&amp;Vs'!$A:$C,2,0)</f>
        <v>#N/A</v>
      </c>
      <c r="P1724" s="307" t="e">
        <f>VLOOKUP(E1724,'Cust List'!$A:$E,2,0)</f>
        <v>#N/A</v>
      </c>
      <c r="Q1724" s="116" t="e">
        <f>VLOOKUP(E1724,'Cust List'!$A:$D,3,0)</f>
        <v>#N/A</v>
      </c>
    </row>
    <row r="1725" spans="13:17" ht="21" x14ac:dyDescent="0.35">
      <c r="M1725" s="729" t="e">
        <f>VLOOKUP(F1725,'NEW LP'!$A:$C,3,0)</f>
        <v>#N/A</v>
      </c>
      <c r="N1725" s="730" t="e">
        <f>VLOOKUP(F1725,'SEASON AP'!$B$6:$F$138,5,0)</f>
        <v>#N/A</v>
      </c>
      <c r="O1725" s="733" t="e">
        <f>VLOOKUP(F1725,'Lp RE&amp;Vs'!$A:$C,2,0)</f>
        <v>#N/A</v>
      </c>
      <c r="P1725" s="307" t="e">
        <f>VLOOKUP(E1725,'Cust List'!$A:$E,2,0)</f>
        <v>#N/A</v>
      </c>
      <c r="Q1725" s="116" t="e">
        <f>VLOOKUP(E1725,'Cust List'!$A:$D,3,0)</f>
        <v>#N/A</v>
      </c>
    </row>
    <row r="1726" spans="13:17" ht="21" x14ac:dyDescent="0.35">
      <c r="M1726" s="729" t="e">
        <f>VLOOKUP(F1726,'NEW LP'!$A:$C,3,0)</f>
        <v>#N/A</v>
      </c>
      <c r="N1726" s="730" t="e">
        <f>VLOOKUP(F1726,'SEASON AP'!$B$6:$F$138,5,0)</f>
        <v>#N/A</v>
      </c>
      <c r="O1726" s="733" t="e">
        <f>VLOOKUP(F1726,'Lp RE&amp;Vs'!$A:$C,2,0)</f>
        <v>#N/A</v>
      </c>
      <c r="P1726" s="307" t="e">
        <f>VLOOKUP(E1726,'Cust List'!$A:$E,2,0)</f>
        <v>#N/A</v>
      </c>
      <c r="Q1726" s="116" t="e">
        <f>VLOOKUP(E1726,'Cust List'!$A:$D,3,0)</f>
        <v>#N/A</v>
      </c>
    </row>
    <row r="1727" spans="13:17" ht="21" x14ac:dyDescent="0.35">
      <c r="M1727" s="729" t="e">
        <f>VLOOKUP(F1727,'NEW LP'!$A:$C,3,0)</f>
        <v>#N/A</v>
      </c>
      <c r="N1727" s="730" t="e">
        <f>VLOOKUP(F1727,'SEASON AP'!$B$6:$F$138,5,0)</f>
        <v>#N/A</v>
      </c>
      <c r="O1727" s="733" t="e">
        <f>VLOOKUP(F1727,'Lp RE&amp;Vs'!$A:$C,2,0)</f>
        <v>#N/A</v>
      </c>
      <c r="P1727" s="307" t="e">
        <f>VLOOKUP(E1727,'Cust List'!$A:$E,2,0)</f>
        <v>#N/A</v>
      </c>
      <c r="Q1727" s="116" t="e">
        <f>VLOOKUP(E1727,'Cust List'!$A:$D,3,0)</f>
        <v>#N/A</v>
      </c>
    </row>
    <row r="1728" spans="13:17" ht="21" x14ac:dyDescent="0.35">
      <c r="M1728" s="729" t="e">
        <f>VLOOKUP(F1728,'NEW LP'!$A:$C,3,0)</f>
        <v>#N/A</v>
      </c>
      <c r="N1728" s="730" t="e">
        <f>VLOOKUP(F1728,'SEASON AP'!$B$6:$F$138,5,0)</f>
        <v>#N/A</v>
      </c>
      <c r="O1728" s="733" t="e">
        <f>VLOOKUP(F1728,'Lp RE&amp;Vs'!$A:$C,2,0)</f>
        <v>#N/A</v>
      </c>
      <c r="P1728" s="307" t="e">
        <f>VLOOKUP(E1728,'Cust List'!$A:$E,2,0)</f>
        <v>#N/A</v>
      </c>
      <c r="Q1728" s="116" t="e">
        <f>VLOOKUP(E1728,'Cust List'!$A:$D,3,0)</f>
        <v>#N/A</v>
      </c>
    </row>
    <row r="1729" spans="13:17" ht="21" x14ac:dyDescent="0.35">
      <c r="M1729" s="729" t="e">
        <f>VLOOKUP(F1729,'NEW LP'!$A:$C,3,0)</f>
        <v>#N/A</v>
      </c>
      <c r="N1729" s="730" t="e">
        <f>VLOOKUP(F1729,'SEASON AP'!$B$6:$F$138,5,0)</f>
        <v>#N/A</v>
      </c>
      <c r="O1729" s="733" t="e">
        <f>VLOOKUP(F1729,'Lp RE&amp;Vs'!$A:$C,2,0)</f>
        <v>#N/A</v>
      </c>
      <c r="P1729" s="307" t="e">
        <f>VLOOKUP(E1729,'Cust List'!$A:$E,2,0)</f>
        <v>#N/A</v>
      </c>
      <c r="Q1729" s="116" t="e">
        <f>VLOOKUP(E1729,'Cust List'!$A:$D,3,0)</f>
        <v>#N/A</v>
      </c>
    </row>
    <row r="1730" spans="13:17" ht="21" x14ac:dyDescent="0.35">
      <c r="M1730" s="729" t="e">
        <f>VLOOKUP(F1730,'NEW LP'!$A:$C,3,0)</f>
        <v>#N/A</v>
      </c>
      <c r="N1730" s="730" t="e">
        <f>VLOOKUP(F1730,'SEASON AP'!$B$6:$F$138,5,0)</f>
        <v>#N/A</v>
      </c>
      <c r="O1730" s="733" t="e">
        <f>VLOOKUP(F1730,'Lp RE&amp;Vs'!$A:$C,2,0)</f>
        <v>#N/A</v>
      </c>
      <c r="P1730" s="307" t="e">
        <f>VLOOKUP(E1730,'Cust List'!$A:$E,2,0)</f>
        <v>#N/A</v>
      </c>
      <c r="Q1730" s="116" t="e">
        <f>VLOOKUP(E1730,'Cust List'!$A:$D,3,0)</f>
        <v>#N/A</v>
      </c>
    </row>
    <row r="1731" spans="13:17" ht="21" x14ac:dyDescent="0.35">
      <c r="M1731" s="729" t="e">
        <f>VLOOKUP(F1731,'NEW LP'!$A:$C,3,0)</f>
        <v>#N/A</v>
      </c>
      <c r="N1731" s="730" t="e">
        <f>VLOOKUP(F1731,'SEASON AP'!$B$6:$F$138,5,0)</f>
        <v>#N/A</v>
      </c>
      <c r="O1731" s="733" t="e">
        <f>VLOOKUP(F1731,'Lp RE&amp;Vs'!$A:$C,2,0)</f>
        <v>#N/A</v>
      </c>
      <c r="P1731" s="307" t="e">
        <f>VLOOKUP(E1731,'Cust List'!$A:$E,2,0)</f>
        <v>#N/A</v>
      </c>
      <c r="Q1731" s="116" t="e">
        <f>VLOOKUP(E1731,'Cust List'!$A:$D,3,0)</f>
        <v>#N/A</v>
      </c>
    </row>
    <row r="1732" spans="13:17" ht="21" x14ac:dyDescent="0.35">
      <c r="M1732" s="729" t="e">
        <f>VLOOKUP(F1732,'NEW LP'!$A:$C,3,0)</f>
        <v>#N/A</v>
      </c>
      <c r="N1732" s="730" t="e">
        <f>VLOOKUP(F1732,'SEASON AP'!$B$6:$F$138,5,0)</f>
        <v>#N/A</v>
      </c>
      <c r="O1732" s="733" t="e">
        <f>VLOOKUP(F1732,'Lp RE&amp;Vs'!$A:$C,2,0)</f>
        <v>#N/A</v>
      </c>
      <c r="P1732" s="307" t="e">
        <f>VLOOKUP(E1732,'Cust List'!$A:$E,2,0)</f>
        <v>#N/A</v>
      </c>
      <c r="Q1732" s="116" t="e">
        <f>VLOOKUP(E1732,'Cust List'!$A:$D,3,0)</f>
        <v>#N/A</v>
      </c>
    </row>
    <row r="1733" spans="13:17" ht="21" x14ac:dyDescent="0.35">
      <c r="M1733" s="729" t="e">
        <f>VLOOKUP(F1733,'NEW LP'!$A:$C,3,0)</f>
        <v>#N/A</v>
      </c>
      <c r="N1733" s="730" t="e">
        <f>VLOOKUP(F1733,'SEASON AP'!$B$6:$F$138,5,0)</f>
        <v>#N/A</v>
      </c>
      <c r="O1733" s="733" t="e">
        <f>VLOOKUP(F1733,'Lp RE&amp;Vs'!$A:$C,2,0)</f>
        <v>#N/A</v>
      </c>
      <c r="P1733" s="307" t="e">
        <f>VLOOKUP(E1733,'Cust List'!$A:$E,2,0)</f>
        <v>#N/A</v>
      </c>
      <c r="Q1733" s="116" t="e">
        <f>VLOOKUP(E1733,'Cust List'!$A:$D,3,0)</f>
        <v>#N/A</v>
      </c>
    </row>
    <row r="1734" spans="13:17" ht="21" x14ac:dyDescent="0.35">
      <c r="M1734" s="729" t="e">
        <f>VLOOKUP(F1734,'NEW LP'!$A:$C,3,0)</f>
        <v>#N/A</v>
      </c>
      <c r="N1734" s="730" t="e">
        <f>VLOOKUP(F1734,'SEASON AP'!$B$6:$F$138,5,0)</f>
        <v>#N/A</v>
      </c>
      <c r="O1734" s="733" t="e">
        <f>VLOOKUP(F1734,'Lp RE&amp;Vs'!$A:$C,2,0)</f>
        <v>#N/A</v>
      </c>
      <c r="P1734" s="307" t="e">
        <f>VLOOKUP(E1734,'Cust List'!$A:$E,2,0)</f>
        <v>#N/A</v>
      </c>
      <c r="Q1734" s="116" t="e">
        <f>VLOOKUP(E1734,'Cust List'!$A:$D,3,0)</f>
        <v>#N/A</v>
      </c>
    </row>
    <row r="1735" spans="13:17" ht="21" x14ac:dyDescent="0.35">
      <c r="M1735" s="729" t="e">
        <f>VLOOKUP(F1735,'NEW LP'!$A:$C,3,0)</f>
        <v>#N/A</v>
      </c>
      <c r="N1735" s="730" t="e">
        <f>VLOOKUP(F1735,'SEASON AP'!$B$6:$F$138,5,0)</f>
        <v>#N/A</v>
      </c>
      <c r="O1735" s="733" t="e">
        <f>VLOOKUP(F1735,'Lp RE&amp;Vs'!$A:$C,2,0)</f>
        <v>#N/A</v>
      </c>
      <c r="P1735" s="307" t="e">
        <f>VLOOKUP(E1735,'Cust List'!$A:$E,2,0)</f>
        <v>#N/A</v>
      </c>
      <c r="Q1735" s="116" t="e">
        <f>VLOOKUP(E1735,'Cust List'!$A:$D,3,0)</f>
        <v>#N/A</v>
      </c>
    </row>
    <row r="1736" spans="13:17" ht="21" x14ac:dyDescent="0.35">
      <c r="M1736" s="729" t="e">
        <f>VLOOKUP(F1736,'NEW LP'!$A:$C,3,0)</f>
        <v>#N/A</v>
      </c>
      <c r="N1736" s="730" t="e">
        <f>VLOOKUP(F1736,'SEASON AP'!$B$6:$F$138,5,0)</f>
        <v>#N/A</v>
      </c>
      <c r="O1736" s="733" t="e">
        <f>VLOOKUP(F1736,'Lp RE&amp;Vs'!$A:$C,2,0)</f>
        <v>#N/A</v>
      </c>
      <c r="P1736" s="307" t="e">
        <f>VLOOKUP(E1736,'Cust List'!$A:$E,2,0)</f>
        <v>#N/A</v>
      </c>
      <c r="Q1736" s="116" t="e">
        <f>VLOOKUP(E1736,'Cust List'!$A:$D,3,0)</f>
        <v>#N/A</v>
      </c>
    </row>
    <row r="1737" spans="13:17" ht="21" x14ac:dyDescent="0.35">
      <c r="M1737" s="729" t="e">
        <f>VLOOKUP(F1737,'NEW LP'!$A:$C,3,0)</f>
        <v>#N/A</v>
      </c>
      <c r="N1737" s="730" t="e">
        <f>VLOOKUP(F1737,'SEASON AP'!$B$6:$F$138,5,0)</f>
        <v>#N/A</v>
      </c>
      <c r="O1737" s="733" t="e">
        <f>VLOOKUP(F1737,'Lp RE&amp;Vs'!$A:$C,2,0)</f>
        <v>#N/A</v>
      </c>
      <c r="P1737" s="307" t="e">
        <f>VLOOKUP(E1737,'Cust List'!$A:$E,2,0)</f>
        <v>#N/A</v>
      </c>
      <c r="Q1737" s="116" t="e">
        <f>VLOOKUP(E1737,'Cust List'!$A:$D,3,0)</f>
        <v>#N/A</v>
      </c>
    </row>
    <row r="1738" spans="13:17" ht="21" x14ac:dyDescent="0.35">
      <c r="M1738" s="729" t="e">
        <f>VLOOKUP(F1738,'NEW LP'!$A:$C,3,0)</f>
        <v>#N/A</v>
      </c>
      <c r="N1738" s="730" t="e">
        <f>VLOOKUP(F1738,'SEASON AP'!$B$6:$F$138,5,0)</f>
        <v>#N/A</v>
      </c>
      <c r="O1738" s="733" t="e">
        <f>VLOOKUP(F1738,'Lp RE&amp;Vs'!$A:$C,2,0)</f>
        <v>#N/A</v>
      </c>
      <c r="P1738" s="307" t="e">
        <f>VLOOKUP(E1738,'Cust List'!$A:$E,2,0)</f>
        <v>#N/A</v>
      </c>
      <c r="Q1738" s="116" t="e">
        <f>VLOOKUP(E1738,'Cust List'!$A:$D,3,0)</f>
        <v>#N/A</v>
      </c>
    </row>
    <row r="1739" spans="13:17" ht="21" x14ac:dyDescent="0.35">
      <c r="M1739" s="729" t="e">
        <f>VLOOKUP(F1739,'NEW LP'!$A:$C,3,0)</f>
        <v>#N/A</v>
      </c>
      <c r="N1739" s="730" t="e">
        <f>VLOOKUP(F1739,'SEASON AP'!$B$6:$F$138,5,0)</f>
        <v>#N/A</v>
      </c>
      <c r="O1739" s="733" t="e">
        <f>VLOOKUP(F1739,'Lp RE&amp;Vs'!$A:$C,2,0)</f>
        <v>#N/A</v>
      </c>
      <c r="P1739" s="307" t="e">
        <f>VLOOKUP(E1739,'Cust List'!$A:$E,2,0)</f>
        <v>#N/A</v>
      </c>
      <c r="Q1739" s="116" t="e">
        <f>VLOOKUP(E1739,'Cust List'!$A:$D,3,0)</f>
        <v>#N/A</v>
      </c>
    </row>
    <row r="1740" spans="13:17" ht="21" x14ac:dyDescent="0.35">
      <c r="M1740" s="729" t="e">
        <f>VLOOKUP(F1740,'NEW LP'!$A:$C,3,0)</f>
        <v>#N/A</v>
      </c>
      <c r="N1740" s="730" t="e">
        <f>VLOOKUP(F1740,'SEASON AP'!$B$6:$F$138,5,0)</f>
        <v>#N/A</v>
      </c>
      <c r="O1740" s="733" t="e">
        <f>VLOOKUP(F1740,'Lp RE&amp;Vs'!$A:$C,2,0)</f>
        <v>#N/A</v>
      </c>
      <c r="P1740" s="307" t="e">
        <f>VLOOKUP(E1740,'Cust List'!$A:$E,2,0)</f>
        <v>#N/A</v>
      </c>
      <c r="Q1740" s="116" t="e">
        <f>VLOOKUP(E1740,'Cust List'!$A:$D,3,0)</f>
        <v>#N/A</v>
      </c>
    </row>
    <row r="1741" spans="13:17" ht="21" x14ac:dyDescent="0.35">
      <c r="M1741" s="729" t="e">
        <f>VLOOKUP(F1741,'NEW LP'!$A:$C,3,0)</f>
        <v>#N/A</v>
      </c>
      <c r="N1741" s="730" t="e">
        <f>VLOOKUP(F1741,'SEASON AP'!$B$6:$F$138,5,0)</f>
        <v>#N/A</v>
      </c>
      <c r="O1741" s="733" t="e">
        <f>VLOOKUP(F1741,'Lp RE&amp;Vs'!$A:$C,2,0)</f>
        <v>#N/A</v>
      </c>
      <c r="P1741" s="307" t="e">
        <f>VLOOKUP(E1741,'Cust List'!$A:$E,2,0)</f>
        <v>#N/A</v>
      </c>
      <c r="Q1741" s="116" t="e">
        <f>VLOOKUP(E1741,'Cust List'!$A:$D,3,0)</f>
        <v>#N/A</v>
      </c>
    </row>
    <row r="1742" spans="13:17" ht="21" x14ac:dyDescent="0.35">
      <c r="M1742" s="729" t="e">
        <f>VLOOKUP(F1742,'NEW LP'!$A:$C,3,0)</f>
        <v>#N/A</v>
      </c>
      <c r="N1742" s="730" t="e">
        <f>VLOOKUP(F1742,'SEASON AP'!$B$6:$F$138,5,0)</f>
        <v>#N/A</v>
      </c>
      <c r="O1742" s="733" t="e">
        <f>VLOOKUP(F1742,'Lp RE&amp;Vs'!$A:$C,2,0)</f>
        <v>#N/A</v>
      </c>
      <c r="P1742" s="307" t="e">
        <f>VLOOKUP(E1742,'Cust List'!$A:$E,2,0)</f>
        <v>#N/A</v>
      </c>
      <c r="Q1742" s="116" t="e">
        <f>VLOOKUP(E1742,'Cust List'!$A:$D,3,0)</f>
        <v>#N/A</v>
      </c>
    </row>
    <row r="1743" spans="13:17" ht="21" x14ac:dyDescent="0.35">
      <c r="M1743" s="729" t="e">
        <f>VLOOKUP(F1743,'NEW LP'!$A:$C,3,0)</f>
        <v>#N/A</v>
      </c>
      <c r="N1743" s="730" t="e">
        <f>VLOOKUP(F1743,'SEASON AP'!$B$6:$F$138,5,0)</f>
        <v>#N/A</v>
      </c>
      <c r="O1743" s="733" t="e">
        <f>VLOOKUP(F1743,'Lp RE&amp;Vs'!$A:$C,2,0)</f>
        <v>#N/A</v>
      </c>
      <c r="P1743" s="307" t="e">
        <f>VLOOKUP(E1743,'Cust List'!$A:$E,2,0)</f>
        <v>#N/A</v>
      </c>
      <c r="Q1743" s="116" t="e">
        <f>VLOOKUP(E1743,'Cust List'!$A:$D,3,0)</f>
        <v>#N/A</v>
      </c>
    </row>
    <row r="1744" spans="13:17" ht="21" x14ac:dyDescent="0.35">
      <c r="M1744" s="729" t="e">
        <f>VLOOKUP(F1744,'NEW LP'!$A:$C,3,0)</f>
        <v>#N/A</v>
      </c>
      <c r="N1744" s="730" t="e">
        <f>VLOOKUP(F1744,'SEASON AP'!$B$6:$F$138,5,0)</f>
        <v>#N/A</v>
      </c>
      <c r="O1744" s="733" t="e">
        <f>VLOOKUP(F1744,'Lp RE&amp;Vs'!$A:$C,2,0)</f>
        <v>#N/A</v>
      </c>
      <c r="P1744" s="307" t="e">
        <f>VLOOKUP(E1744,'Cust List'!$A:$E,2,0)</f>
        <v>#N/A</v>
      </c>
      <c r="Q1744" s="116" t="e">
        <f>VLOOKUP(E1744,'Cust List'!$A:$D,3,0)</f>
        <v>#N/A</v>
      </c>
    </row>
    <row r="1745" spans="13:17" ht="21" x14ac:dyDescent="0.35">
      <c r="M1745" s="729" t="e">
        <f>VLOOKUP(F1745,'NEW LP'!$A:$C,3,0)</f>
        <v>#N/A</v>
      </c>
      <c r="N1745" s="730" t="e">
        <f>VLOOKUP(F1745,'SEASON AP'!$B$6:$F$138,5,0)</f>
        <v>#N/A</v>
      </c>
      <c r="O1745" s="733" t="e">
        <f>VLOOKUP(F1745,'Lp RE&amp;Vs'!$A:$C,2,0)</f>
        <v>#N/A</v>
      </c>
      <c r="P1745" s="307" t="e">
        <f>VLOOKUP(E1745,'Cust List'!$A:$E,2,0)</f>
        <v>#N/A</v>
      </c>
      <c r="Q1745" s="116" t="e">
        <f>VLOOKUP(E1745,'Cust List'!$A:$D,3,0)</f>
        <v>#N/A</v>
      </c>
    </row>
    <row r="1746" spans="13:17" ht="21" x14ac:dyDescent="0.35">
      <c r="M1746" s="729" t="e">
        <f>VLOOKUP(F1746,'NEW LP'!$A:$C,3,0)</f>
        <v>#N/A</v>
      </c>
      <c r="N1746" s="730" t="e">
        <f>VLOOKUP(F1746,'SEASON AP'!$B$6:$F$138,5,0)</f>
        <v>#N/A</v>
      </c>
      <c r="O1746" s="733" t="e">
        <f>VLOOKUP(F1746,'Lp RE&amp;Vs'!$A:$C,2,0)</f>
        <v>#N/A</v>
      </c>
      <c r="P1746" s="307" t="e">
        <f>VLOOKUP(E1746,'Cust List'!$A:$E,2,0)</f>
        <v>#N/A</v>
      </c>
      <c r="Q1746" s="116" t="e">
        <f>VLOOKUP(E1746,'Cust List'!$A:$D,3,0)</f>
        <v>#N/A</v>
      </c>
    </row>
    <row r="1747" spans="13:17" ht="21" x14ac:dyDescent="0.35">
      <c r="M1747" s="729" t="e">
        <f>VLOOKUP(F1747,'NEW LP'!$A:$C,3,0)</f>
        <v>#N/A</v>
      </c>
      <c r="N1747" s="730" t="e">
        <f>VLOOKUP(F1747,'SEASON AP'!$B$6:$F$138,5,0)</f>
        <v>#N/A</v>
      </c>
      <c r="O1747" s="733" t="e">
        <f>VLOOKUP(F1747,'Lp RE&amp;Vs'!$A:$C,2,0)</f>
        <v>#N/A</v>
      </c>
      <c r="P1747" s="307" t="e">
        <f>VLOOKUP(E1747,'Cust List'!$A:$E,2,0)</f>
        <v>#N/A</v>
      </c>
      <c r="Q1747" s="116" t="e">
        <f>VLOOKUP(E1747,'Cust List'!$A:$D,3,0)</f>
        <v>#N/A</v>
      </c>
    </row>
    <row r="1748" spans="13:17" ht="21" x14ac:dyDescent="0.35">
      <c r="M1748" s="729" t="e">
        <f>VLOOKUP(F1748,'NEW LP'!$A:$C,3,0)</f>
        <v>#N/A</v>
      </c>
      <c r="N1748" s="730" t="e">
        <f>VLOOKUP(F1748,'SEASON AP'!$B$6:$F$138,5,0)</f>
        <v>#N/A</v>
      </c>
      <c r="O1748" s="733" t="e">
        <f>VLOOKUP(F1748,'Lp RE&amp;Vs'!$A:$C,2,0)</f>
        <v>#N/A</v>
      </c>
      <c r="P1748" s="307" t="e">
        <f>VLOOKUP(E1748,'Cust List'!$A:$E,2,0)</f>
        <v>#N/A</v>
      </c>
      <c r="Q1748" s="116" t="e">
        <f>VLOOKUP(E1748,'Cust List'!$A:$D,3,0)</f>
        <v>#N/A</v>
      </c>
    </row>
    <row r="1749" spans="13:17" ht="21" x14ac:dyDescent="0.35">
      <c r="M1749" s="729" t="e">
        <f>VLOOKUP(F1749,'NEW LP'!$A:$C,3,0)</f>
        <v>#N/A</v>
      </c>
      <c r="N1749" s="730" t="e">
        <f>VLOOKUP(F1749,'SEASON AP'!$B$6:$F$138,5,0)</f>
        <v>#N/A</v>
      </c>
      <c r="O1749" s="733" t="e">
        <f>VLOOKUP(F1749,'Lp RE&amp;Vs'!$A:$C,2,0)</f>
        <v>#N/A</v>
      </c>
      <c r="P1749" s="307" t="e">
        <f>VLOOKUP(E1749,'Cust List'!$A:$E,2,0)</f>
        <v>#N/A</v>
      </c>
      <c r="Q1749" s="116" t="e">
        <f>VLOOKUP(E1749,'Cust List'!$A:$D,3,0)</f>
        <v>#N/A</v>
      </c>
    </row>
    <row r="1750" spans="13:17" ht="21" x14ac:dyDescent="0.35">
      <c r="M1750" s="729" t="e">
        <f>VLOOKUP(F1750,'NEW LP'!$A:$C,3,0)</f>
        <v>#N/A</v>
      </c>
      <c r="N1750" s="730" t="e">
        <f>VLOOKUP(F1750,'SEASON AP'!$B$6:$F$138,5,0)</f>
        <v>#N/A</v>
      </c>
      <c r="O1750" s="733" t="e">
        <f>VLOOKUP(F1750,'Lp RE&amp;Vs'!$A:$C,2,0)</f>
        <v>#N/A</v>
      </c>
      <c r="P1750" s="307" t="e">
        <f>VLOOKUP(E1750,'Cust List'!$A:$E,2,0)</f>
        <v>#N/A</v>
      </c>
      <c r="Q1750" s="116" t="e">
        <f>VLOOKUP(E1750,'Cust List'!$A:$D,3,0)</f>
        <v>#N/A</v>
      </c>
    </row>
    <row r="1751" spans="13:17" ht="21" x14ac:dyDescent="0.35">
      <c r="M1751" s="729" t="e">
        <f>VLOOKUP(F1751,'NEW LP'!$A:$C,3,0)</f>
        <v>#N/A</v>
      </c>
      <c r="N1751" s="730" t="e">
        <f>VLOOKUP(F1751,'SEASON AP'!$B$6:$F$138,5,0)</f>
        <v>#N/A</v>
      </c>
      <c r="O1751" s="733" t="e">
        <f>VLOOKUP(F1751,'Lp RE&amp;Vs'!$A:$C,2,0)</f>
        <v>#N/A</v>
      </c>
      <c r="P1751" s="307" t="e">
        <f>VLOOKUP(E1751,'Cust List'!$A:$E,2,0)</f>
        <v>#N/A</v>
      </c>
      <c r="Q1751" s="116" t="e">
        <f>VLOOKUP(E1751,'Cust List'!$A:$D,3,0)</f>
        <v>#N/A</v>
      </c>
    </row>
    <row r="1752" spans="13:17" ht="21" x14ac:dyDescent="0.35">
      <c r="M1752" s="729" t="e">
        <f>VLOOKUP(F1752,'NEW LP'!$A:$C,3,0)</f>
        <v>#N/A</v>
      </c>
      <c r="N1752" s="730" t="e">
        <f>VLOOKUP(F1752,'SEASON AP'!$B$6:$F$138,5,0)</f>
        <v>#N/A</v>
      </c>
      <c r="O1752" s="733" t="e">
        <f>VLOOKUP(F1752,'Lp RE&amp;Vs'!$A:$C,2,0)</f>
        <v>#N/A</v>
      </c>
      <c r="P1752" s="307" t="e">
        <f>VLOOKUP(E1752,'Cust List'!$A:$E,2,0)</f>
        <v>#N/A</v>
      </c>
      <c r="Q1752" s="116" t="e">
        <f>VLOOKUP(E1752,'Cust List'!$A:$D,3,0)</f>
        <v>#N/A</v>
      </c>
    </row>
    <row r="1753" spans="13:17" ht="21" x14ac:dyDescent="0.35">
      <c r="M1753" s="729" t="e">
        <f>VLOOKUP(F1753,'NEW LP'!$A:$C,3,0)</f>
        <v>#N/A</v>
      </c>
      <c r="N1753" s="730" t="e">
        <f>VLOOKUP(F1753,'SEASON AP'!$B$6:$F$138,5,0)</f>
        <v>#N/A</v>
      </c>
      <c r="O1753" s="733" t="e">
        <f>VLOOKUP(F1753,'Lp RE&amp;Vs'!$A:$C,2,0)</f>
        <v>#N/A</v>
      </c>
      <c r="P1753" s="307" t="e">
        <f>VLOOKUP(E1753,'Cust List'!$A:$E,2,0)</f>
        <v>#N/A</v>
      </c>
      <c r="Q1753" s="116" t="e">
        <f>VLOOKUP(E1753,'Cust List'!$A:$D,3,0)</f>
        <v>#N/A</v>
      </c>
    </row>
    <row r="1754" spans="13:17" ht="21" x14ac:dyDescent="0.35">
      <c r="M1754" s="729" t="e">
        <f>VLOOKUP(F1754,'NEW LP'!$A:$C,3,0)</f>
        <v>#N/A</v>
      </c>
      <c r="N1754" s="730" t="e">
        <f>VLOOKUP(F1754,'SEASON AP'!$B$6:$F$138,5,0)</f>
        <v>#N/A</v>
      </c>
      <c r="O1754" s="733" t="e">
        <f>VLOOKUP(F1754,'Lp RE&amp;Vs'!$A:$C,2,0)</f>
        <v>#N/A</v>
      </c>
      <c r="P1754" s="307" t="e">
        <f>VLOOKUP(E1754,'Cust List'!$A:$E,2,0)</f>
        <v>#N/A</v>
      </c>
      <c r="Q1754" s="116" t="e">
        <f>VLOOKUP(E1754,'Cust List'!$A:$D,3,0)</f>
        <v>#N/A</v>
      </c>
    </row>
    <row r="1755" spans="13:17" ht="21" x14ac:dyDescent="0.35">
      <c r="M1755" s="729" t="e">
        <f>VLOOKUP(F1755,'NEW LP'!$A:$C,3,0)</f>
        <v>#N/A</v>
      </c>
      <c r="N1755" s="730" t="e">
        <f>VLOOKUP(F1755,'SEASON AP'!$B$6:$F$138,5,0)</f>
        <v>#N/A</v>
      </c>
      <c r="O1755" s="733" t="e">
        <f>VLOOKUP(F1755,'Lp RE&amp;Vs'!$A:$C,2,0)</f>
        <v>#N/A</v>
      </c>
      <c r="P1755" s="307" t="e">
        <f>VLOOKUP(E1755,'Cust List'!$A:$E,2,0)</f>
        <v>#N/A</v>
      </c>
      <c r="Q1755" s="116" t="e">
        <f>VLOOKUP(E1755,'Cust List'!$A:$D,3,0)</f>
        <v>#N/A</v>
      </c>
    </row>
    <row r="1756" spans="13:17" ht="21" x14ac:dyDescent="0.35">
      <c r="M1756" s="729" t="e">
        <f>VLOOKUP(F1756,'NEW LP'!$A:$C,3,0)</f>
        <v>#N/A</v>
      </c>
      <c r="N1756" s="730" t="e">
        <f>VLOOKUP(F1756,'SEASON AP'!$B$6:$F$138,5,0)</f>
        <v>#N/A</v>
      </c>
      <c r="O1756" s="733" t="e">
        <f>VLOOKUP(F1756,'Lp RE&amp;Vs'!$A:$C,2,0)</f>
        <v>#N/A</v>
      </c>
      <c r="P1756" s="307" t="e">
        <f>VLOOKUP(E1756,'Cust List'!$A:$E,2,0)</f>
        <v>#N/A</v>
      </c>
      <c r="Q1756" s="116" t="e">
        <f>VLOOKUP(E1756,'Cust List'!$A:$D,3,0)</f>
        <v>#N/A</v>
      </c>
    </row>
    <row r="1757" spans="13:17" ht="21" x14ac:dyDescent="0.35">
      <c r="M1757" s="729" t="e">
        <f>VLOOKUP(F1757,'NEW LP'!$A:$C,3,0)</f>
        <v>#N/A</v>
      </c>
      <c r="N1757" s="730" t="e">
        <f>VLOOKUP(F1757,'SEASON AP'!$B$6:$F$138,5,0)</f>
        <v>#N/A</v>
      </c>
      <c r="O1757" s="733" t="e">
        <f>VLOOKUP(F1757,'Lp RE&amp;Vs'!$A:$C,2,0)</f>
        <v>#N/A</v>
      </c>
      <c r="P1757" s="307" t="e">
        <f>VLOOKUP(E1757,'Cust List'!$A:$E,2,0)</f>
        <v>#N/A</v>
      </c>
      <c r="Q1757" s="116" t="e">
        <f>VLOOKUP(E1757,'Cust List'!$A:$D,3,0)</f>
        <v>#N/A</v>
      </c>
    </row>
    <row r="1758" spans="13:17" ht="21" x14ac:dyDescent="0.35">
      <c r="M1758" s="729" t="e">
        <f>VLOOKUP(F1758,'NEW LP'!$A:$C,3,0)</f>
        <v>#N/A</v>
      </c>
      <c r="N1758" s="730" t="e">
        <f>VLOOKUP(F1758,'SEASON AP'!$B$6:$F$138,5,0)</f>
        <v>#N/A</v>
      </c>
      <c r="O1758" s="733" t="e">
        <f>VLOOKUP(F1758,'Lp RE&amp;Vs'!$A:$C,2,0)</f>
        <v>#N/A</v>
      </c>
      <c r="P1758" s="307" t="e">
        <f>VLOOKUP(E1758,'Cust List'!$A:$E,2,0)</f>
        <v>#N/A</v>
      </c>
      <c r="Q1758" s="116" t="e">
        <f>VLOOKUP(E1758,'Cust List'!$A:$D,3,0)</f>
        <v>#N/A</v>
      </c>
    </row>
    <row r="1759" spans="13:17" ht="21" x14ac:dyDescent="0.35">
      <c r="M1759" s="729" t="e">
        <f>VLOOKUP(F1759,'NEW LP'!$A:$C,3,0)</f>
        <v>#N/A</v>
      </c>
      <c r="N1759" s="730" t="e">
        <f>VLOOKUP(F1759,'SEASON AP'!$B$6:$F$138,5,0)</f>
        <v>#N/A</v>
      </c>
      <c r="O1759" s="733" t="e">
        <f>VLOOKUP(F1759,'Lp RE&amp;Vs'!$A:$C,2,0)</f>
        <v>#N/A</v>
      </c>
      <c r="P1759" s="307" t="e">
        <f>VLOOKUP(E1759,'Cust List'!$A:$E,2,0)</f>
        <v>#N/A</v>
      </c>
      <c r="Q1759" s="116" t="e">
        <f>VLOOKUP(E1759,'Cust List'!$A:$D,3,0)</f>
        <v>#N/A</v>
      </c>
    </row>
    <row r="1760" spans="13:17" ht="21" x14ac:dyDescent="0.35">
      <c r="M1760" s="729" t="e">
        <f>VLOOKUP(F1760,'NEW LP'!$A:$C,3,0)</f>
        <v>#N/A</v>
      </c>
      <c r="N1760" s="730" t="e">
        <f>VLOOKUP(F1760,'SEASON AP'!$B$6:$F$138,5,0)</f>
        <v>#N/A</v>
      </c>
      <c r="O1760" s="733" t="e">
        <f>VLOOKUP(F1760,'Lp RE&amp;Vs'!$A:$C,2,0)</f>
        <v>#N/A</v>
      </c>
      <c r="P1760" s="307" t="e">
        <f>VLOOKUP(E1760,'Cust List'!$A:$E,2,0)</f>
        <v>#N/A</v>
      </c>
      <c r="Q1760" s="116" t="e">
        <f>VLOOKUP(E1760,'Cust List'!$A:$D,3,0)</f>
        <v>#N/A</v>
      </c>
    </row>
    <row r="1761" spans="13:17" ht="21" x14ac:dyDescent="0.35">
      <c r="M1761" s="729" t="e">
        <f>VLOOKUP(F1761,'NEW LP'!$A:$C,3,0)</f>
        <v>#N/A</v>
      </c>
      <c r="N1761" s="730" t="e">
        <f>VLOOKUP(F1761,'SEASON AP'!$B$6:$F$138,5,0)</f>
        <v>#N/A</v>
      </c>
      <c r="O1761" s="733" t="e">
        <f>VLOOKUP(F1761,'Lp RE&amp;Vs'!$A:$C,2,0)</f>
        <v>#N/A</v>
      </c>
      <c r="P1761" s="307" t="e">
        <f>VLOOKUP(E1761,'Cust List'!$A:$E,2,0)</f>
        <v>#N/A</v>
      </c>
      <c r="Q1761" s="116" t="e">
        <f>VLOOKUP(E1761,'Cust List'!$A:$D,3,0)</f>
        <v>#N/A</v>
      </c>
    </row>
    <row r="1762" spans="13:17" ht="21" x14ac:dyDescent="0.35">
      <c r="M1762" s="729" t="e">
        <f>VLOOKUP(F1762,'NEW LP'!$A:$C,3,0)</f>
        <v>#N/A</v>
      </c>
      <c r="N1762" s="730" t="e">
        <f>VLOOKUP(F1762,'SEASON AP'!$B$6:$F$138,5,0)</f>
        <v>#N/A</v>
      </c>
      <c r="O1762" s="733" t="e">
        <f>VLOOKUP(F1762,'Lp RE&amp;Vs'!$A:$C,2,0)</f>
        <v>#N/A</v>
      </c>
      <c r="P1762" s="307" t="e">
        <f>VLOOKUP(E1762,'Cust List'!$A:$E,2,0)</f>
        <v>#N/A</v>
      </c>
      <c r="Q1762" s="116" t="e">
        <f>VLOOKUP(E1762,'Cust List'!$A:$D,3,0)</f>
        <v>#N/A</v>
      </c>
    </row>
    <row r="1763" spans="13:17" ht="21" x14ac:dyDescent="0.35">
      <c r="M1763" s="729" t="e">
        <f>VLOOKUP(F1763,'NEW LP'!$A:$C,3,0)</f>
        <v>#N/A</v>
      </c>
      <c r="N1763" s="730" t="e">
        <f>VLOOKUP(F1763,'SEASON AP'!$B$6:$F$138,5,0)</f>
        <v>#N/A</v>
      </c>
      <c r="O1763" s="733" t="e">
        <f>VLOOKUP(F1763,'Lp RE&amp;Vs'!$A:$C,2,0)</f>
        <v>#N/A</v>
      </c>
      <c r="P1763" s="307" t="e">
        <f>VLOOKUP(E1763,'Cust List'!$A:$E,2,0)</f>
        <v>#N/A</v>
      </c>
      <c r="Q1763" s="116" t="e">
        <f>VLOOKUP(E1763,'Cust List'!$A:$D,3,0)</f>
        <v>#N/A</v>
      </c>
    </row>
    <row r="1764" spans="13:17" ht="21" x14ac:dyDescent="0.35">
      <c r="M1764" s="729" t="e">
        <f>VLOOKUP(F1764,'NEW LP'!$A:$C,3,0)</f>
        <v>#N/A</v>
      </c>
      <c r="N1764" s="730" t="e">
        <f>VLOOKUP(F1764,'SEASON AP'!$B$6:$F$138,5,0)</f>
        <v>#N/A</v>
      </c>
      <c r="O1764" s="733" t="e">
        <f>VLOOKUP(F1764,'Lp RE&amp;Vs'!$A:$C,2,0)</f>
        <v>#N/A</v>
      </c>
      <c r="P1764" s="307" t="e">
        <f>VLOOKUP(E1764,'Cust List'!$A:$E,2,0)</f>
        <v>#N/A</v>
      </c>
      <c r="Q1764" s="116" t="e">
        <f>VLOOKUP(E1764,'Cust List'!$A:$D,3,0)</f>
        <v>#N/A</v>
      </c>
    </row>
    <row r="1765" spans="13:17" ht="21" x14ac:dyDescent="0.35">
      <c r="M1765" s="729" t="e">
        <f>VLOOKUP(F1765,'NEW LP'!$A:$C,3,0)</f>
        <v>#N/A</v>
      </c>
      <c r="N1765" s="730" t="e">
        <f>VLOOKUP(F1765,'SEASON AP'!$B$6:$F$138,5,0)</f>
        <v>#N/A</v>
      </c>
      <c r="O1765" s="733" t="e">
        <f>VLOOKUP(F1765,'Lp RE&amp;Vs'!$A:$C,2,0)</f>
        <v>#N/A</v>
      </c>
      <c r="P1765" s="307" t="e">
        <f>VLOOKUP(E1765,'Cust List'!$A:$E,2,0)</f>
        <v>#N/A</v>
      </c>
      <c r="Q1765" s="116" t="e">
        <f>VLOOKUP(E1765,'Cust List'!$A:$D,3,0)</f>
        <v>#N/A</v>
      </c>
    </row>
    <row r="1766" spans="13:17" ht="21" x14ac:dyDescent="0.35">
      <c r="M1766" s="729" t="e">
        <f>VLOOKUP(F1766,'NEW LP'!$A:$C,3,0)</f>
        <v>#N/A</v>
      </c>
      <c r="N1766" s="730" t="e">
        <f>VLOOKUP(F1766,'SEASON AP'!$B$6:$F$138,5,0)</f>
        <v>#N/A</v>
      </c>
      <c r="O1766" s="733" t="e">
        <f>VLOOKUP(F1766,'Lp RE&amp;Vs'!$A:$C,2,0)</f>
        <v>#N/A</v>
      </c>
      <c r="P1766" s="307" t="e">
        <f>VLOOKUP(E1766,'Cust List'!$A:$E,2,0)</f>
        <v>#N/A</v>
      </c>
      <c r="Q1766" s="116" t="e">
        <f>VLOOKUP(E1766,'Cust List'!$A:$D,3,0)</f>
        <v>#N/A</v>
      </c>
    </row>
    <row r="1767" spans="13:17" ht="21" x14ac:dyDescent="0.35">
      <c r="M1767" s="729" t="e">
        <f>VLOOKUP(F1767,'NEW LP'!$A:$C,3,0)</f>
        <v>#N/A</v>
      </c>
      <c r="N1767" s="730" t="e">
        <f>VLOOKUP(F1767,'SEASON AP'!$B$6:$F$138,5,0)</f>
        <v>#N/A</v>
      </c>
      <c r="O1767" s="733" t="e">
        <f>VLOOKUP(F1767,'Lp RE&amp;Vs'!$A:$C,2,0)</f>
        <v>#N/A</v>
      </c>
      <c r="P1767" s="307" t="e">
        <f>VLOOKUP(E1767,'Cust List'!$A:$E,2,0)</f>
        <v>#N/A</v>
      </c>
      <c r="Q1767" s="116" t="e">
        <f>VLOOKUP(E1767,'Cust List'!$A:$D,3,0)</f>
        <v>#N/A</v>
      </c>
    </row>
    <row r="1768" spans="13:17" ht="21" x14ac:dyDescent="0.35">
      <c r="M1768" s="729" t="e">
        <f>VLOOKUP(F1768,'NEW LP'!$A:$C,3,0)</f>
        <v>#N/A</v>
      </c>
      <c r="N1768" s="730" t="e">
        <f>VLOOKUP(F1768,'SEASON AP'!$B$6:$F$138,5,0)</f>
        <v>#N/A</v>
      </c>
      <c r="O1768" s="733" t="e">
        <f>VLOOKUP(F1768,'Lp RE&amp;Vs'!$A:$C,2,0)</f>
        <v>#N/A</v>
      </c>
      <c r="P1768" s="307" t="e">
        <f>VLOOKUP(E1768,'Cust List'!$A:$E,2,0)</f>
        <v>#N/A</v>
      </c>
      <c r="Q1768" s="116" t="e">
        <f>VLOOKUP(E1768,'Cust List'!$A:$D,3,0)</f>
        <v>#N/A</v>
      </c>
    </row>
    <row r="1769" spans="13:17" ht="21" x14ac:dyDescent="0.35">
      <c r="M1769" s="729" t="e">
        <f>VLOOKUP(F1769,'NEW LP'!$A:$C,3,0)</f>
        <v>#N/A</v>
      </c>
      <c r="N1769" s="730" t="e">
        <f>VLOOKUP(F1769,'SEASON AP'!$B$6:$F$138,5,0)</f>
        <v>#N/A</v>
      </c>
      <c r="O1769" s="733" t="e">
        <f>VLOOKUP(F1769,'Lp RE&amp;Vs'!$A:$C,2,0)</f>
        <v>#N/A</v>
      </c>
      <c r="P1769" s="307" t="e">
        <f>VLOOKUP(E1769,'Cust List'!$A:$E,2,0)</f>
        <v>#N/A</v>
      </c>
      <c r="Q1769" s="116" t="e">
        <f>VLOOKUP(E1769,'Cust List'!$A:$D,3,0)</f>
        <v>#N/A</v>
      </c>
    </row>
    <row r="1770" spans="13:17" ht="21" x14ac:dyDescent="0.35">
      <c r="M1770" s="729" t="e">
        <f>VLOOKUP(F1770,'NEW LP'!$A:$C,3,0)</f>
        <v>#N/A</v>
      </c>
      <c r="N1770" s="730" t="e">
        <f>VLOOKUP(F1770,'SEASON AP'!$B$6:$F$138,5,0)</f>
        <v>#N/A</v>
      </c>
      <c r="O1770" s="733" t="e">
        <f>VLOOKUP(F1770,'Lp RE&amp;Vs'!$A:$C,2,0)</f>
        <v>#N/A</v>
      </c>
      <c r="P1770" s="307" t="e">
        <f>VLOOKUP(E1770,'Cust List'!$A:$E,2,0)</f>
        <v>#N/A</v>
      </c>
      <c r="Q1770" s="116" t="e">
        <f>VLOOKUP(E1770,'Cust List'!$A:$D,3,0)</f>
        <v>#N/A</v>
      </c>
    </row>
    <row r="1771" spans="13:17" ht="21" x14ac:dyDescent="0.35">
      <c r="M1771" s="729" t="e">
        <f>VLOOKUP(F1771,'NEW LP'!$A:$C,3,0)</f>
        <v>#N/A</v>
      </c>
      <c r="N1771" s="730" t="e">
        <f>VLOOKUP(F1771,'SEASON AP'!$B$6:$F$138,5,0)</f>
        <v>#N/A</v>
      </c>
      <c r="O1771" s="733" t="e">
        <f>VLOOKUP(F1771,'Lp RE&amp;Vs'!$A:$C,2,0)</f>
        <v>#N/A</v>
      </c>
      <c r="P1771" s="307" t="e">
        <f>VLOOKUP(E1771,'Cust List'!$A:$E,2,0)</f>
        <v>#N/A</v>
      </c>
      <c r="Q1771" s="116" t="e">
        <f>VLOOKUP(E1771,'Cust List'!$A:$D,3,0)</f>
        <v>#N/A</v>
      </c>
    </row>
    <row r="1772" spans="13:17" ht="21" x14ac:dyDescent="0.35">
      <c r="M1772" s="729" t="e">
        <f>VLOOKUP(F1772,'NEW LP'!$A:$C,3,0)</f>
        <v>#N/A</v>
      </c>
      <c r="N1772" s="730" t="e">
        <f>VLOOKUP(F1772,'SEASON AP'!$B$6:$F$138,5,0)</f>
        <v>#N/A</v>
      </c>
      <c r="O1772" s="733" t="e">
        <f>VLOOKUP(F1772,'Lp RE&amp;Vs'!$A:$C,2,0)</f>
        <v>#N/A</v>
      </c>
      <c r="P1772" s="307" t="e">
        <f>VLOOKUP(E1772,'Cust List'!$A:$E,2,0)</f>
        <v>#N/A</v>
      </c>
      <c r="Q1772" s="116" t="e">
        <f>VLOOKUP(E1772,'Cust List'!$A:$D,3,0)</f>
        <v>#N/A</v>
      </c>
    </row>
    <row r="1773" spans="13:17" ht="21" x14ac:dyDescent="0.35">
      <c r="M1773" s="729" t="e">
        <f>VLOOKUP(F1773,'NEW LP'!$A:$C,3,0)</f>
        <v>#N/A</v>
      </c>
      <c r="N1773" s="730" t="e">
        <f>VLOOKUP(F1773,'SEASON AP'!$B$6:$F$138,5,0)</f>
        <v>#N/A</v>
      </c>
      <c r="O1773" s="733" t="e">
        <f>VLOOKUP(F1773,'Lp RE&amp;Vs'!$A:$C,2,0)</f>
        <v>#N/A</v>
      </c>
      <c r="P1773" s="307" t="e">
        <f>VLOOKUP(E1773,'Cust List'!$A:$E,2,0)</f>
        <v>#N/A</v>
      </c>
      <c r="Q1773" s="116" t="e">
        <f>VLOOKUP(E1773,'Cust List'!$A:$D,3,0)</f>
        <v>#N/A</v>
      </c>
    </row>
    <row r="1774" spans="13:17" ht="21" x14ac:dyDescent="0.35">
      <c r="M1774" s="729" t="e">
        <f>VLOOKUP(F1774,'NEW LP'!$A:$C,3,0)</f>
        <v>#N/A</v>
      </c>
      <c r="N1774" s="730" t="e">
        <f>VLOOKUP(F1774,'SEASON AP'!$B$6:$F$138,5,0)</f>
        <v>#N/A</v>
      </c>
      <c r="O1774" s="733" t="e">
        <f>VLOOKUP(F1774,'Lp RE&amp;Vs'!$A:$C,2,0)</f>
        <v>#N/A</v>
      </c>
      <c r="P1774" s="307" t="e">
        <f>VLOOKUP(E1774,'Cust List'!$A:$E,2,0)</f>
        <v>#N/A</v>
      </c>
      <c r="Q1774" s="116" t="e">
        <f>VLOOKUP(E1774,'Cust List'!$A:$D,3,0)</f>
        <v>#N/A</v>
      </c>
    </row>
    <row r="1775" spans="13:17" ht="21" x14ac:dyDescent="0.35">
      <c r="M1775" s="729" t="e">
        <f>VLOOKUP(F1775,'NEW LP'!$A:$C,3,0)</f>
        <v>#N/A</v>
      </c>
      <c r="N1775" s="730" t="e">
        <f>VLOOKUP(F1775,'SEASON AP'!$B$6:$F$138,5,0)</f>
        <v>#N/A</v>
      </c>
      <c r="O1775" s="733" t="e">
        <f>VLOOKUP(F1775,'Lp RE&amp;Vs'!$A:$C,2,0)</f>
        <v>#N/A</v>
      </c>
      <c r="P1775" s="307" t="e">
        <f>VLOOKUP(E1775,'Cust List'!$A:$E,2,0)</f>
        <v>#N/A</v>
      </c>
      <c r="Q1775" s="116" t="e">
        <f>VLOOKUP(E1775,'Cust List'!$A:$D,3,0)</f>
        <v>#N/A</v>
      </c>
    </row>
    <row r="1776" spans="13:17" ht="21" x14ac:dyDescent="0.35">
      <c r="M1776" s="729" t="e">
        <f>VLOOKUP(F1776,'NEW LP'!$A:$C,3,0)</f>
        <v>#N/A</v>
      </c>
      <c r="N1776" s="730" t="e">
        <f>VLOOKUP(F1776,'SEASON AP'!$B$6:$F$138,5,0)</f>
        <v>#N/A</v>
      </c>
      <c r="O1776" s="733" t="e">
        <f>VLOOKUP(F1776,'Lp RE&amp;Vs'!$A:$C,2,0)</f>
        <v>#N/A</v>
      </c>
      <c r="P1776" s="307" t="e">
        <f>VLOOKUP(E1776,'Cust List'!$A:$E,2,0)</f>
        <v>#N/A</v>
      </c>
      <c r="Q1776" s="116" t="e">
        <f>VLOOKUP(E1776,'Cust List'!$A:$D,3,0)</f>
        <v>#N/A</v>
      </c>
    </row>
    <row r="1777" spans="13:17" ht="21" x14ac:dyDescent="0.35">
      <c r="M1777" s="729" t="e">
        <f>VLOOKUP(F1777,'NEW LP'!$A:$C,3,0)</f>
        <v>#N/A</v>
      </c>
      <c r="N1777" s="730" t="e">
        <f>VLOOKUP(F1777,'SEASON AP'!$B$6:$F$138,5,0)</f>
        <v>#N/A</v>
      </c>
      <c r="O1777" s="733" t="e">
        <f>VLOOKUP(F1777,'Lp RE&amp;Vs'!$A:$C,2,0)</f>
        <v>#N/A</v>
      </c>
      <c r="P1777" s="307" t="e">
        <f>VLOOKUP(E1777,'Cust List'!$A:$E,2,0)</f>
        <v>#N/A</v>
      </c>
      <c r="Q1777" s="116" t="e">
        <f>VLOOKUP(E1777,'Cust List'!$A:$D,3,0)</f>
        <v>#N/A</v>
      </c>
    </row>
    <row r="1778" spans="13:17" ht="21" x14ac:dyDescent="0.35">
      <c r="M1778" s="729" t="e">
        <f>VLOOKUP(F1778,'NEW LP'!$A:$C,3,0)</f>
        <v>#N/A</v>
      </c>
      <c r="N1778" s="730" t="e">
        <f>VLOOKUP(F1778,'SEASON AP'!$B$6:$F$138,5,0)</f>
        <v>#N/A</v>
      </c>
      <c r="O1778" s="733" t="e">
        <f>VLOOKUP(F1778,'Lp RE&amp;Vs'!$A:$C,2,0)</f>
        <v>#N/A</v>
      </c>
      <c r="P1778" s="307" t="e">
        <f>VLOOKUP(E1778,'Cust List'!$A:$E,2,0)</f>
        <v>#N/A</v>
      </c>
      <c r="Q1778" s="116" t="e">
        <f>VLOOKUP(E1778,'Cust List'!$A:$D,3,0)</f>
        <v>#N/A</v>
      </c>
    </row>
    <row r="1779" spans="13:17" ht="21" x14ac:dyDescent="0.35">
      <c r="M1779" s="729" t="e">
        <f>VLOOKUP(F1779,'NEW LP'!$A:$C,3,0)</f>
        <v>#N/A</v>
      </c>
      <c r="N1779" s="730" t="e">
        <f>VLOOKUP(F1779,'SEASON AP'!$B$6:$F$138,5,0)</f>
        <v>#N/A</v>
      </c>
      <c r="O1779" s="733" t="e">
        <f>VLOOKUP(F1779,'Lp RE&amp;Vs'!$A:$C,2,0)</f>
        <v>#N/A</v>
      </c>
      <c r="P1779" s="307" t="e">
        <f>VLOOKUP(E1779,'Cust List'!$A:$E,2,0)</f>
        <v>#N/A</v>
      </c>
      <c r="Q1779" s="116" t="e">
        <f>VLOOKUP(E1779,'Cust List'!$A:$D,3,0)</f>
        <v>#N/A</v>
      </c>
    </row>
    <row r="1780" spans="13:17" ht="21" x14ac:dyDescent="0.35">
      <c r="M1780" s="729" t="e">
        <f>VLOOKUP(F1780,'NEW LP'!$A:$C,3,0)</f>
        <v>#N/A</v>
      </c>
      <c r="N1780" s="730" t="e">
        <f>VLOOKUP(F1780,'SEASON AP'!$B$6:$F$138,5,0)</f>
        <v>#N/A</v>
      </c>
      <c r="O1780" s="733" t="e">
        <f>VLOOKUP(F1780,'Lp RE&amp;Vs'!$A:$C,2,0)</f>
        <v>#N/A</v>
      </c>
      <c r="P1780" s="307" t="e">
        <f>VLOOKUP(E1780,'Cust List'!$A:$E,2,0)</f>
        <v>#N/A</v>
      </c>
      <c r="Q1780" s="116" t="e">
        <f>VLOOKUP(E1780,'Cust List'!$A:$D,3,0)</f>
        <v>#N/A</v>
      </c>
    </row>
    <row r="1781" spans="13:17" ht="21" x14ac:dyDescent="0.35">
      <c r="M1781" s="729" t="e">
        <f>VLOOKUP(F1781,'NEW LP'!$A:$C,3,0)</f>
        <v>#N/A</v>
      </c>
      <c r="N1781" s="730" t="e">
        <f>VLOOKUP(F1781,'SEASON AP'!$B$6:$F$138,5,0)</f>
        <v>#N/A</v>
      </c>
      <c r="O1781" s="733" t="e">
        <f>VLOOKUP(F1781,'Lp RE&amp;Vs'!$A:$C,2,0)</f>
        <v>#N/A</v>
      </c>
      <c r="P1781" s="307" t="e">
        <f>VLOOKUP(E1781,'Cust List'!$A:$E,2,0)</f>
        <v>#N/A</v>
      </c>
      <c r="Q1781" s="116" t="e">
        <f>VLOOKUP(E1781,'Cust List'!$A:$D,3,0)</f>
        <v>#N/A</v>
      </c>
    </row>
    <row r="1782" spans="13:17" ht="21" x14ac:dyDescent="0.35">
      <c r="M1782" s="729" t="e">
        <f>VLOOKUP(F1782,'NEW LP'!$A:$C,3,0)</f>
        <v>#N/A</v>
      </c>
      <c r="N1782" s="730" t="e">
        <f>VLOOKUP(F1782,'SEASON AP'!$B$6:$F$138,5,0)</f>
        <v>#N/A</v>
      </c>
      <c r="O1782" s="733" t="e">
        <f>VLOOKUP(F1782,'Lp RE&amp;Vs'!$A:$C,2,0)</f>
        <v>#N/A</v>
      </c>
      <c r="P1782" s="307" t="e">
        <f>VLOOKUP(E1782,'Cust List'!$A:$E,2,0)</f>
        <v>#N/A</v>
      </c>
      <c r="Q1782" s="116" t="e">
        <f>VLOOKUP(E1782,'Cust List'!$A:$D,3,0)</f>
        <v>#N/A</v>
      </c>
    </row>
    <row r="1783" spans="13:17" ht="21" x14ac:dyDescent="0.35">
      <c r="M1783" s="729" t="e">
        <f>VLOOKUP(F1783,'NEW LP'!$A:$C,3,0)</f>
        <v>#N/A</v>
      </c>
      <c r="N1783" s="730" t="e">
        <f>VLOOKUP(F1783,'SEASON AP'!$B$6:$F$138,5,0)</f>
        <v>#N/A</v>
      </c>
      <c r="O1783" s="733" t="e">
        <f>VLOOKUP(F1783,'Lp RE&amp;Vs'!$A:$C,2,0)</f>
        <v>#N/A</v>
      </c>
      <c r="P1783" s="307" t="e">
        <f>VLOOKUP(E1783,'Cust List'!$A:$E,2,0)</f>
        <v>#N/A</v>
      </c>
      <c r="Q1783" s="116" t="e">
        <f>VLOOKUP(E1783,'Cust List'!$A:$D,3,0)</f>
        <v>#N/A</v>
      </c>
    </row>
    <row r="1784" spans="13:17" ht="21" x14ac:dyDescent="0.35">
      <c r="M1784" s="729" t="e">
        <f>VLOOKUP(F1784,'NEW LP'!$A:$C,3,0)</f>
        <v>#N/A</v>
      </c>
      <c r="N1784" s="730" t="e">
        <f>VLOOKUP(F1784,'SEASON AP'!$B$6:$F$138,5,0)</f>
        <v>#N/A</v>
      </c>
      <c r="O1784" s="733" t="e">
        <f>VLOOKUP(F1784,'Lp RE&amp;Vs'!$A:$C,2,0)</f>
        <v>#N/A</v>
      </c>
      <c r="P1784" s="307" t="e">
        <f>VLOOKUP(E1784,'Cust List'!$A:$E,2,0)</f>
        <v>#N/A</v>
      </c>
      <c r="Q1784" s="116" t="e">
        <f>VLOOKUP(E1784,'Cust List'!$A:$D,3,0)</f>
        <v>#N/A</v>
      </c>
    </row>
    <row r="1785" spans="13:17" ht="21" x14ac:dyDescent="0.35">
      <c r="M1785" s="729" t="e">
        <f>VLOOKUP(F1785,'NEW LP'!$A:$C,3,0)</f>
        <v>#N/A</v>
      </c>
      <c r="N1785" s="730" t="e">
        <f>VLOOKUP(F1785,'SEASON AP'!$B$6:$F$138,5,0)</f>
        <v>#N/A</v>
      </c>
      <c r="O1785" s="733" t="e">
        <f>VLOOKUP(F1785,'Lp RE&amp;Vs'!$A:$C,2,0)</f>
        <v>#N/A</v>
      </c>
      <c r="P1785" s="307" t="e">
        <f>VLOOKUP(E1785,'Cust List'!$A:$E,2,0)</f>
        <v>#N/A</v>
      </c>
      <c r="Q1785" s="116" t="e">
        <f>VLOOKUP(E1785,'Cust List'!$A:$D,3,0)</f>
        <v>#N/A</v>
      </c>
    </row>
    <row r="1786" spans="13:17" ht="21" x14ac:dyDescent="0.35">
      <c r="M1786" s="729" t="e">
        <f>VLOOKUP(F1786,'NEW LP'!$A:$C,3,0)</f>
        <v>#N/A</v>
      </c>
      <c r="N1786" s="730" t="e">
        <f>VLOOKUP(F1786,'SEASON AP'!$B$6:$F$138,5,0)</f>
        <v>#N/A</v>
      </c>
      <c r="O1786" s="733" t="e">
        <f>VLOOKUP(F1786,'Lp RE&amp;Vs'!$A:$C,2,0)</f>
        <v>#N/A</v>
      </c>
      <c r="P1786" s="307" t="e">
        <f>VLOOKUP(E1786,'Cust List'!$A:$E,2,0)</f>
        <v>#N/A</v>
      </c>
      <c r="Q1786" s="116" t="e">
        <f>VLOOKUP(E1786,'Cust List'!$A:$D,3,0)</f>
        <v>#N/A</v>
      </c>
    </row>
    <row r="1787" spans="13:17" ht="21" x14ac:dyDescent="0.35">
      <c r="M1787" s="729" t="e">
        <f>VLOOKUP(F1787,'NEW LP'!$A:$C,3,0)</f>
        <v>#N/A</v>
      </c>
      <c r="N1787" s="730" t="e">
        <f>VLOOKUP(F1787,'SEASON AP'!$B$6:$F$138,5,0)</f>
        <v>#N/A</v>
      </c>
      <c r="O1787" s="733" t="e">
        <f>VLOOKUP(F1787,'Lp RE&amp;Vs'!$A:$C,2,0)</f>
        <v>#N/A</v>
      </c>
      <c r="P1787" s="307" t="e">
        <f>VLOOKUP(E1787,'Cust List'!$A:$E,2,0)</f>
        <v>#N/A</v>
      </c>
      <c r="Q1787" s="116" t="e">
        <f>VLOOKUP(E1787,'Cust List'!$A:$D,3,0)</f>
        <v>#N/A</v>
      </c>
    </row>
    <row r="1788" spans="13:17" ht="21" x14ac:dyDescent="0.35">
      <c r="M1788" s="729" t="e">
        <f>VLOOKUP(F1788,'NEW LP'!$A:$C,3,0)</f>
        <v>#N/A</v>
      </c>
      <c r="N1788" s="730" t="e">
        <f>VLOOKUP(F1788,'SEASON AP'!$B$6:$F$138,5,0)</f>
        <v>#N/A</v>
      </c>
      <c r="O1788" s="733" t="e">
        <f>VLOOKUP(F1788,'Lp RE&amp;Vs'!$A:$C,2,0)</f>
        <v>#N/A</v>
      </c>
      <c r="P1788" s="307" t="e">
        <f>VLOOKUP(E1788,'Cust List'!$A:$E,2,0)</f>
        <v>#N/A</v>
      </c>
      <c r="Q1788" s="116" t="e">
        <f>VLOOKUP(E1788,'Cust List'!$A:$D,3,0)</f>
        <v>#N/A</v>
      </c>
    </row>
    <row r="1789" spans="13:17" ht="21" x14ac:dyDescent="0.35">
      <c r="M1789" s="729" t="e">
        <f>VLOOKUP(F1789,'NEW LP'!$A:$C,3,0)</f>
        <v>#N/A</v>
      </c>
      <c r="N1789" s="730" t="e">
        <f>VLOOKUP(F1789,'SEASON AP'!$B$6:$F$138,5,0)</f>
        <v>#N/A</v>
      </c>
      <c r="O1789" s="733" t="e">
        <f>VLOOKUP(F1789,'Lp RE&amp;Vs'!$A:$C,2,0)</f>
        <v>#N/A</v>
      </c>
      <c r="P1789" s="307" t="e">
        <f>VLOOKUP(E1789,'Cust List'!$A:$E,2,0)</f>
        <v>#N/A</v>
      </c>
      <c r="Q1789" s="116" t="e">
        <f>VLOOKUP(E1789,'Cust List'!$A:$D,3,0)</f>
        <v>#N/A</v>
      </c>
    </row>
    <row r="1790" spans="13:17" ht="21" x14ac:dyDescent="0.35">
      <c r="M1790" s="729" t="e">
        <f>VLOOKUP(F1790,'NEW LP'!$A:$C,3,0)</f>
        <v>#N/A</v>
      </c>
      <c r="N1790" s="730" t="e">
        <f>VLOOKUP(F1790,'SEASON AP'!$B$6:$F$138,5,0)</f>
        <v>#N/A</v>
      </c>
      <c r="O1790" s="733" t="e">
        <f>VLOOKUP(F1790,'Lp RE&amp;Vs'!$A:$C,2,0)</f>
        <v>#N/A</v>
      </c>
      <c r="P1790" s="307" t="e">
        <f>VLOOKUP(E1790,'Cust List'!$A:$E,2,0)</f>
        <v>#N/A</v>
      </c>
      <c r="Q1790" s="116" t="e">
        <f>VLOOKUP(E1790,'Cust List'!$A:$D,3,0)</f>
        <v>#N/A</v>
      </c>
    </row>
    <row r="1791" spans="13:17" ht="21" x14ac:dyDescent="0.35">
      <c r="M1791" s="729" t="e">
        <f>VLOOKUP(F1791,'NEW LP'!$A:$C,3,0)</f>
        <v>#N/A</v>
      </c>
      <c r="N1791" s="730" t="e">
        <f>VLOOKUP(F1791,'SEASON AP'!$B$6:$F$138,5,0)</f>
        <v>#N/A</v>
      </c>
      <c r="O1791" s="733" t="e">
        <f>VLOOKUP(F1791,'Lp RE&amp;Vs'!$A:$C,2,0)</f>
        <v>#N/A</v>
      </c>
      <c r="P1791" s="307" t="e">
        <f>VLOOKUP(E1791,'Cust List'!$A:$E,2,0)</f>
        <v>#N/A</v>
      </c>
      <c r="Q1791" s="116" t="e">
        <f>VLOOKUP(E1791,'Cust List'!$A:$D,3,0)</f>
        <v>#N/A</v>
      </c>
    </row>
    <row r="1792" spans="13:17" ht="21" x14ac:dyDescent="0.35">
      <c r="M1792" s="729" t="e">
        <f>VLOOKUP(F1792,'NEW LP'!$A:$C,3,0)</f>
        <v>#N/A</v>
      </c>
      <c r="N1792" s="730" t="e">
        <f>VLOOKUP(F1792,'SEASON AP'!$B$6:$F$138,5,0)</f>
        <v>#N/A</v>
      </c>
      <c r="O1792" s="733" t="e">
        <f>VLOOKUP(F1792,'Lp RE&amp;Vs'!$A:$C,2,0)</f>
        <v>#N/A</v>
      </c>
      <c r="P1792" s="307" t="e">
        <f>VLOOKUP(E1792,'Cust List'!$A:$E,2,0)</f>
        <v>#N/A</v>
      </c>
      <c r="Q1792" s="116" t="e">
        <f>VLOOKUP(E1792,'Cust List'!$A:$D,3,0)</f>
        <v>#N/A</v>
      </c>
    </row>
    <row r="1793" spans="13:17" ht="21" x14ac:dyDescent="0.35">
      <c r="M1793" s="729" t="e">
        <f>VLOOKUP(F1793,'NEW LP'!$A:$C,3,0)</f>
        <v>#N/A</v>
      </c>
      <c r="N1793" s="730" t="e">
        <f>VLOOKUP(F1793,'SEASON AP'!$B$6:$F$138,5,0)</f>
        <v>#N/A</v>
      </c>
      <c r="O1793" s="733" t="e">
        <f>VLOOKUP(F1793,'Lp RE&amp;Vs'!$A:$C,2,0)</f>
        <v>#N/A</v>
      </c>
      <c r="P1793" s="307" t="e">
        <f>VLOOKUP(E1793,'Cust List'!$A:$E,2,0)</f>
        <v>#N/A</v>
      </c>
      <c r="Q1793" s="116" t="e">
        <f>VLOOKUP(E1793,'Cust List'!$A:$D,3,0)</f>
        <v>#N/A</v>
      </c>
    </row>
    <row r="1794" spans="13:17" ht="21" x14ac:dyDescent="0.35">
      <c r="M1794" s="729" t="e">
        <f>VLOOKUP(F1794,'NEW LP'!$A:$C,3,0)</f>
        <v>#N/A</v>
      </c>
      <c r="N1794" s="730" t="e">
        <f>VLOOKUP(F1794,'SEASON AP'!$B$6:$F$138,5,0)</f>
        <v>#N/A</v>
      </c>
      <c r="O1794" s="733" t="e">
        <f>VLOOKUP(F1794,'Lp RE&amp;Vs'!$A:$C,2,0)</f>
        <v>#N/A</v>
      </c>
      <c r="P1794" s="307" t="e">
        <f>VLOOKUP(E1794,'Cust List'!$A:$E,2,0)</f>
        <v>#N/A</v>
      </c>
      <c r="Q1794" s="116" t="e">
        <f>VLOOKUP(E1794,'Cust List'!$A:$D,3,0)</f>
        <v>#N/A</v>
      </c>
    </row>
    <row r="1795" spans="13:17" ht="21" x14ac:dyDescent="0.35">
      <c r="M1795" s="729" t="e">
        <f>VLOOKUP(F1795,'NEW LP'!$A:$C,3,0)</f>
        <v>#N/A</v>
      </c>
      <c r="N1795" s="730" t="e">
        <f>VLOOKUP(F1795,'SEASON AP'!$B$6:$F$138,5,0)</f>
        <v>#N/A</v>
      </c>
      <c r="O1795" s="733" t="e">
        <f>VLOOKUP(F1795,'Lp RE&amp;Vs'!$A:$C,2,0)</f>
        <v>#N/A</v>
      </c>
      <c r="P1795" s="307" t="e">
        <f>VLOOKUP(E1795,'Cust List'!$A:$E,2,0)</f>
        <v>#N/A</v>
      </c>
      <c r="Q1795" s="116" t="e">
        <f>VLOOKUP(E1795,'Cust List'!$A:$D,3,0)</f>
        <v>#N/A</v>
      </c>
    </row>
    <row r="1796" spans="13:17" ht="21" x14ac:dyDescent="0.35">
      <c r="M1796" s="729" t="e">
        <f>VLOOKUP(F1796,'NEW LP'!$A:$C,3,0)</f>
        <v>#N/A</v>
      </c>
      <c r="N1796" s="730" t="e">
        <f>VLOOKUP(F1796,'SEASON AP'!$B$6:$F$138,5,0)</f>
        <v>#N/A</v>
      </c>
      <c r="O1796" s="733" t="e">
        <f>VLOOKUP(F1796,'Lp RE&amp;Vs'!$A:$C,2,0)</f>
        <v>#N/A</v>
      </c>
      <c r="P1796" s="307" t="e">
        <f>VLOOKUP(E1796,'Cust List'!$A:$E,2,0)</f>
        <v>#N/A</v>
      </c>
      <c r="Q1796" s="116" t="e">
        <f>VLOOKUP(E1796,'Cust List'!$A:$D,3,0)</f>
        <v>#N/A</v>
      </c>
    </row>
    <row r="1797" spans="13:17" ht="21" x14ac:dyDescent="0.35">
      <c r="M1797" s="729" t="e">
        <f>VLOOKUP(F1797,'NEW LP'!$A:$C,3,0)</f>
        <v>#N/A</v>
      </c>
      <c r="N1797" s="730" t="e">
        <f>VLOOKUP(F1797,'SEASON AP'!$B$6:$F$138,5,0)</f>
        <v>#N/A</v>
      </c>
      <c r="O1797" s="733" t="e">
        <f>VLOOKUP(F1797,'Lp RE&amp;Vs'!$A:$C,2,0)</f>
        <v>#N/A</v>
      </c>
      <c r="P1797" s="307" t="e">
        <f>VLOOKUP(E1797,'Cust List'!$A:$E,2,0)</f>
        <v>#N/A</v>
      </c>
      <c r="Q1797" s="116" t="e">
        <f>VLOOKUP(E1797,'Cust List'!$A:$D,3,0)</f>
        <v>#N/A</v>
      </c>
    </row>
    <row r="1798" spans="13:17" ht="21" x14ac:dyDescent="0.35">
      <c r="M1798" s="729" t="e">
        <f>VLOOKUP(F1798,'NEW LP'!$A:$C,3,0)</f>
        <v>#N/A</v>
      </c>
      <c r="N1798" s="730" t="e">
        <f>VLOOKUP(F1798,'SEASON AP'!$B$6:$F$138,5,0)</f>
        <v>#N/A</v>
      </c>
      <c r="O1798" s="733" t="e">
        <f>VLOOKUP(F1798,'Lp RE&amp;Vs'!$A:$C,2,0)</f>
        <v>#N/A</v>
      </c>
      <c r="P1798" s="307" t="e">
        <f>VLOOKUP(E1798,'Cust List'!$A:$E,2,0)</f>
        <v>#N/A</v>
      </c>
      <c r="Q1798" s="116" t="e">
        <f>VLOOKUP(E1798,'Cust List'!$A:$D,3,0)</f>
        <v>#N/A</v>
      </c>
    </row>
    <row r="1799" spans="13:17" ht="21" x14ac:dyDescent="0.35">
      <c r="M1799" s="729" t="e">
        <f>VLOOKUP(F1799,'NEW LP'!$A:$C,3,0)</f>
        <v>#N/A</v>
      </c>
      <c r="N1799" s="730" t="e">
        <f>VLOOKUP(F1799,'SEASON AP'!$B$6:$F$138,5,0)</f>
        <v>#N/A</v>
      </c>
      <c r="O1799" s="733" t="e">
        <f>VLOOKUP(F1799,'Lp RE&amp;Vs'!$A:$C,2,0)</f>
        <v>#N/A</v>
      </c>
      <c r="P1799" s="307" t="e">
        <f>VLOOKUP(E1799,'Cust List'!$A:$E,2,0)</f>
        <v>#N/A</v>
      </c>
      <c r="Q1799" s="116" t="e">
        <f>VLOOKUP(E1799,'Cust List'!$A:$D,3,0)</f>
        <v>#N/A</v>
      </c>
    </row>
    <row r="1800" spans="13:17" ht="21" x14ac:dyDescent="0.35">
      <c r="M1800" s="729" t="e">
        <f>VLOOKUP(F1800,'NEW LP'!$A:$C,3,0)</f>
        <v>#N/A</v>
      </c>
      <c r="N1800" s="730" t="e">
        <f>VLOOKUP(F1800,'SEASON AP'!$B$6:$F$138,5,0)</f>
        <v>#N/A</v>
      </c>
      <c r="O1800" s="733" t="e">
        <f>VLOOKUP(F1800,'Lp RE&amp;Vs'!$A:$C,2,0)</f>
        <v>#N/A</v>
      </c>
      <c r="P1800" s="307" t="e">
        <f>VLOOKUP(E1800,'Cust List'!$A:$E,2,0)</f>
        <v>#N/A</v>
      </c>
      <c r="Q1800" s="116" t="e">
        <f>VLOOKUP(E1800,'Cust List'!$A:$D,3,0)</f>
        <v>#N/A</v>
      </c>
    </row>
    <row r="1801" spans="13:17" ht="21" x14ac:dyDescent="0.35">
      <c r="M1801" s="729" t="e">
        <f>VLOOKUP(F1801,'NEW LP'!$A:$C,3,0)</f>
        <v>#N/A</v>
      </c>
      <c r="N1801" s="730" t="e">
        <f>VLOOKUP(F1801,'SEASON AP'!$B$6:$F$138,5,0)</f>
        <v>#N/A</v>
      </c>
      <c r="O1801" s="733" t="e">
        <f>VLOOKUP(F1801,'Lp RE&amp;Vs'!$A:$C,2,0)</f>
        <v>#N/A</v>
      </c>
      <c r="P1801" s="307" t="e">
        <f>VLOOKUP(E1801,'Cust List'!$A:$E,2,0)</f>
        <v>#N/A</v>
      </c>
      <c r="Q1801" s="116" t="e">
        <f>VLOOKUP(E1801,'Cust List'!$A:$D,3,0)</f>
        <v>#N/A</v>
      </c>
    </row>
    <row r="1802" spans="13:17" ht="21" x14ac:dyDescent="0.35">
      <c r="M1802" s="729" t="e">
        <f>VLOOKUP(F1802,'NEW LP'!$A:$C,3,0)</f>
        <v>#N/A</v>
      </c>
      <c r="N1802" s="730" t="e">
        <f>VLOOKUP(F1802,'SEASON AP'!$B$6:$F$138,5,0)</f>
        <v>#N/A</v>
      </c>
      <c r="O1802" s="733" t="e">
        <f>VLOOKUP(F1802,'Lp RE&amp;Vs'!$A:$C,2,0)</f>
        <v>#N/A</v>
      </c>
      <c r="P1802" s="307" t="e">
        <f>VLOOKUP(E1802,'Cust List'!$A:$E,2,0)</f>
        <v>#N/A</v>
      </c>
      <c r="Q1802" s="116" t="e">
        <f>VLOOKUP(E1802,'Cust List'!$A:$D,3,0)</f>
        <v>#N/A</v>
      </c>
    </row>
    <row r="1803" spans="13:17" ht="21" x14ac:dyDescent="0.35">
      <c r="M1803" s="729" t="e">
        <f>VLOOKUP(F1803,'NEW LP'!$A:$C,3,0)</f>
        <v>#N/A</v>
      </c>
      <c r="N1803" s="730" t="e">
        <f>VLOOKUP(F1803,'SEASON AP'!$B$6:$F$138,5,0)</f>
        <v>#N/A</v>
      </c>
      <c r="O1803" s="733" t="e">
        <f>VLOOKUP(F1803,'Lp RE&amp;Vs'!$A:$C,2,0)</f>
        <v>#N/A</v>
      </c>
      <c r="P1803" s="307" t="e">
        <f>VLOOKUP(E1803,'Cust List'!$A:$E,2,0)</f>
        <v>#N/A</v>
      </c>
      <c r="Q1803" s="116" t="e">
        <f>VLOOKUP(E1803,'Cust List'!$A:$D,3,0)</f>
        <v>#N/A</v>
      </c>
    </row>
    <row r="1804" spans="13:17" ht="21" x14ac:dyDescent="0.35">
      <c r="M1804" s="729" t="e">
        <f>VLOOKUP(F1804,'NEW LP'!$A:$C,3,0)</f>
        <v>#N/A</v>
      </c>
      <c r="N1804" s="730" t="e">
        <f>VLOOKUP(F1804,'SEASON AP'!$B$6:$F$138,5,0)</f>
        <v>#N/A</v>
      </c>
      <c r="O1804" s="733" t="e">
        <f>VLOOKUP(F1804,'Lp RE&amp;Vs'!$A:$C,2,0)</f>
        <v>#N/A</v>
      </c>
      <c r="P1804" s="307" t="e">
        <f>VLOOKUP(E1804,'Cust List'!$A:$E,2,0)</f>
        <v>#N/A</v>
      </c>
      <c r="Q1804" s="116" t="e">
        <f>VLOOKUP(E1804,'Cust List'!$A:$D,3,0)</f>
        <v>#N/A</v>
      </c>
    </row>
    <row r="1805" spans="13:17" ht="21" x14ac:dyDescent="0.35">
      <c r="M1805" s="729" t="e">
        <f>VLOOKUP(F1805,'NEW LP'!$A:$C,3,0)</f>
        <v>#N/A</v>
      </c>
      <c r="N1805" s="730" t="e">
        <f>VLOOKUP(F1805,'SEASON AP'!$B$6:$F$138,5,0)</f>
        <v>#N/A</v>
      </c>
      <c r="O1805" s="733" t="e">
        <f>VLOOKUP(F1805,'Lp RE&amp;Vs'!$A:$C,2,0)</f>
        <v>#N/A</v>
      </c>
      <c r="P1805" s="307" t="e">
        <f>VLOOKUP(E1805,'Cust List'!$A:$E,2,0)</f>
        <v>#N/A</v>
      </c>
      <c r="Q1805" s="116" t="e">
        <f>VLOOKUP(E1805,'Cust List'!$A:$D,3,0)</f>
        <v>#N/A</v>
      </c>
    </row>
    <row r="1806" spans="13:17" ht="21" x14ac:dyDescent="0.35">
      <c r="M1806" s="729" t="e">
        <f>VLOOKUP(F1806,'NEW LP'!$A:$C,3,0)</f>
        <v>#N/A</v>
      </c>
      <c r="N1806" s="730" t="e">
        <f>VLOOKUP(F1806,'SEASON AP'!$B$6:$F$138,5,0)</f>
        <v>#N/A</v>
      </c>
      <c r="O1806" s="733" t="e">
        <f>VLOOKUP(F1806,'Lp RE&amp;Vs'!$A:$C,2,0)</f>
        <v>#N/A</v>
      </c>
      <c r="P1806" s="307" t="e">
        <f>VLOOKUP(E1806,'Cust List'!$A:$E,2,0)</f>
        <v>#N/A</v>
      </c>
      <c r="Q1806" s="116" t="e">
        <f>VLOOKUP(E1806,'Cust List'!$A:$D,3,0)</f>
        <v>#N/A</v>
      </c>
    </row>
    <row r="1807" spans="13:17" ht="21" x14ac:dyDescent="0.35">
      <c r="M1807" s="729" t="e">
        <f>VLOOKUP(F1807,'NEW LP'!$A:$C,3,0)</f>
        <v>#N/A</v>
      </c>
      <c r="N1807" s="730" t="e">
        <f>VLOOKUP(F1807,'SEASON AP'!$B$6:$F$138,5,0)</f>
        <v>#N/A</v>
      </c>
      <c r="O1807" s="733" t="e">
        <f>VLOOKUP(F1807,'Lp RE&amp;Vs'!$A:$C,2,0)</f>
        <v>#N/A</v>
      </c>
      <c r="P1807" s="307" t="e">
        <f>VLOOKUP(E1807,'Cust List'!$A:$E,2,0)</f>
        <v>#N/A</v>
      </c>
      <c r="Q1807" s="116" t="e">
        <f>VLOOKUP(E1807,'Cust List'!$A:$D,3,0)</f>
        <v>#N/A</v>
      </c>
    </row>
    <row r="1808" spans="13:17" ht="21" x14ac:dyDescent="0.35">
      <c r="M1808" s="729" t="e">
        <f>VLOOKUP(F1808,'NEW LP'!$A:$C,3,0)</f>
        <v>#N/A</v>
      </c>
      <c r="N1808" s="730" t="e">
        <f>VLOOKUP(F1808,'SEASON AP'!$B$6:$F$138,5,0)</f>
        <v>#N/A</v>
      </c>
      <c r="O1808" s="733" t="e">
        <f>VLOOKUP(F1808,'Lp RE&amp;Vs'!$A:$C,2,0)</f>
        <v>#N/A</v>
      </c>
      <c r="P1808" s="307" t="e">
        <f>VLOOKUP(E1808,'Cust List'!$A:$E,2,0)</f>
        <v>#N/A</v>
      </c>
      <c r="Q1808" s="116" t="e">
        <f>VLOOKUP(E1808,'Cust List'!$A:$D,3,0)</f>
        <v>#N/A</v>
      </c>
    </row>
    <row r="1809" spans="13:17" ht="21" x14ac:dyDescent="0.35">
      <c r="M1809" s="729" t="e">
        <f>VLOOKUP(F1809,'NEW LP'!$A:$C,3,0)</f>
        <v>#N/A</v>
      </c>
      <c r="N1809" s="730" t="e">
        <f>VLOOKUP(F1809,'SEASON AP'!$B$6:$F$138,5,0)</f>
        <v>#N/A</v>
      </c>
      <c r="O1809" s="733" t="e">
        <f>VLOOKUP(F1809,'Lp RE&amp;Vs'!$A:$C,2,0)</f>
        <v>#N/A</v>
      </c>
      <c r="P1809" s="307" t="e">
        <f>VLOOKUP(E1809,'Cust List'!$A:$E,2,0)</f>
        <v>#N/A</v>
      </c>
      <c r="Q1809" s="116" t="e">
        <f>VLOOKUP(E1809,'Cust List'!$A:$D,3,0)</f>
        <v>#N/A</v>
      </c>
    </row>
    <row r="1810" spans="13:17" ht="21" x14ac:dyDescent="0.35">
      <c r="M1810" s="729" t="e">
        <f>VLOOKUP(F1810,'NEW LP'!$A:$C,3,0)</f>
        <v>#N/A</v>
      </c>
      <c r="N1810" s="730" t="e">
        <f>VLOOKUP(F1810,'SEASON AP'!$B$6:$F$138,5,0)</f>
        <v>#N/A</v>
      </c>
      <c r="O1810" s="733" t="e">
        <f>VLOOKUP(F1810,'Lp RE&amp;Vs'!$A:$C,2,0)</f>
        <v>#N/A</v>
      </c>
      <c r="P1810" s="307" t="e">
        <f>VLOOKUP(E1810,'Cust List'!$A:$E,2,0)</f>
        <v>#N/A</v>
      </c>
      <c r="Q1810" s="116" t="e">
        <f>VLOOKUP(E1810,'Cust List'!$A:$D,3,0)</f>
        <v>#N/A</v>
      </c>
    </row>
    <row r="1811" spans="13:17" ht="21" x14ac:dyDescent="0.35">
      <c r="M1811" s="729" t="e">
        <f>VLOOKUP(F1811,'NEW LP'!$A:$C,3,0)</f>
        <v>#N/A</v>
      </c>
      <c r="N1811" s="730" t="e">
        <f>VLOOKUP(F1811,'SEASON AP'!$B$6:$F$138,5,0)</f>
        <v>#N/A</v>
      </c>
      <c r="O1811" s="733" t="e">
        <f>VLOOKUP(F1811,'Lp RE&amp;Vs'!$A:$C,2,0)</f>
        <v>#N/A</v>
      </c>
      <c r="P1811" s="307" t="e">
        <f>VLOOKUP(E1811,'Cust List'!$A:$E,2,0)</f>
        <v>#N/A</v>
      </c>
      <c r="Q1811" s="116" t="e">
        <f>VLOOKUP(E1811,'Cust List'!$A:$D,3,0)</f>
        <v>#N/A</v>
      </c>
    </row>
    <row r="1812" spans="13:17" ht="21" x14ac:dyDescent="0.35">
      <c r="M1812" s="729" t="e">
        <f>VLOOKUP(F1812,'NEW LP'!$A:$C,3,0)</f>
        <v>#N/A</v>
      </c>
      <c r="N1812" s="730" t="e">
        <f>VLOOKUP(F1812,'SEASON AP'!$B$6:$F$138,5,0)</f>
        <v>#N/A</v>
      </c>
      <c r="O1812" s="733" t="e">
        <f>VLOOKUP(F1812,'Lp RE&amp;Vs'!$A:$C,2,0)</f>
        <v>#N/A</v>
      </c>
      <c r="P1812" s="307" t="e">
        <f>VLOOKUP(E1812,'Cust List'!$A:$E,2,0)</f>
        <v>#N/A</v>
      </c>
      <c r="Q1812" s="116" t="e">
        <f>VLOOKUP(E1812,'Cust List'!$A:$D,3,0)</f>
        <v>#N/A</v>
      </c>
    </row>
    <row r="1813" spans="13:17" ht="21" x14ac:dyDescent="0.35">
      <c r="M1813" s="729" t="e">
        <f>VLOOKUP(F1813,'NEW LP'!$A:$C,3,0)</f>
        <v>#N/A</v>
      </c>
      <c r="N1813" s="730" t="e">
        <f>VLOOKUP(F1813,'SEASON AP'!$B$6:$F$138,5,0)</f>
        <v>#N/A</v>
      </c>
      <c r="O1813" s="733" t="e">
        <f>VLOOKUP(F1813,'Lp RE&amp;Vs'!$A:$C,2,0)</f>
        <v>#N/A</v>
      </c>
      <c r="P1813" s="307" t="e">
        <f>VLOOKUP(E1813,'Cust List'!$A:$E,2,0)</f>
        <v>#N/A</v>
      </c>
      <c r="Q1813" s="116" t="e">
        <f>VLOOKUP(E1813,'Cust List'!$A:$D,3,0)</f>
        <v>#N/A</v>
      </c>
    </row>
    <row r="1814" spans="13:17" ht="21" x14ac:dyDescent="0.35">
      <c r="M1814" s="729" t="e">
        <f>VLOOKUP(F1814,'NEW LP'!$A:$C,3,0)</f>
        <v>#N/A</v>
      </c>
      <c r="N1814" s="730" t="e">
        <f>VLOOKUP(F1814,'SEASON AP'!$B$6:$F$138,5,0)</f>
        <v>#N/A</v>
      </c>
      <c r="O1814" s="733" t="e">
        <f>VLOOKUP(F1814,'Lp RE&amp;Vs'!$A:$C,2,0)</f>
        <v>#N/A</v>
      </c>
      <c r="P1814" s="307" t="e">
        <f>VLOOKUP(E1814,'Cust List'!$A:$E,2,0)</f>
        <v>#N/A</v>
      </c>
      <c r="Q1814" s="116" t="e">
        <f>VLOOKUP(E1814,'Cust List'!$A:$D,3,0)</f>
        <v>#N/A</v>
      </c>
    </row>
    <row r="1815" spans="13:17" ht="21" x14ac:dyDescent="0.35">
      <c r="M1815" s="729" t="e">
        <f>VLOOKUP(F1815,'NEW LP'!$A:$C,3,0)</f>
        <v>#N/A</v>
      </c>
      <c r="N1815" s="730" t="e">
        <f>VLOOKUP(F1815,'SEASON AP'!$B$6:$F$138,5,0)</f>
        <v>#N/A</v>
      </c>
      <c r="O1815" s="733" t="e">
        <f>VLOOKUP(F1815,'Lp RE&amp;Vs'!$A:$C,2,0)</f>
        <v>#N/A</v>
      </c>
      <c r="P1815" s="307" t="e">
        <f>VLOOKUP(E1815,'Cust List'!$A:$E,2,0)</f>
        <v>#N/A</v>
      </c>
      <c r="Q1815" s="116" t="e">
        <f>VLOOKUP(E1815,'Cust List'!$A:$D,3,0)</f>
        <v>#N/A</v>
      </c>
    </row>
    <row r="1816" spans="13:17" ht="21" x14ac:dyDescent="0.35">
      <c r="M1816" s="729" t="e">
        <f>VLOOKUP(F1816,'NEW LP'!$A:$C,3,0)</f>
        <v>#N/A</v>
      </c>
      <c r="N1816" s="730" t="e">
        <f>VLOOKUP(F1816,'SEASON AP'!$B$6:$F$138,5,0)</f>
        <v>#N/A</v>
      </c>
      <c r="O1816" s="733" t="e">
        <f>VLOOKUP(F1816,'Lp RE&amp;Vs'!$A:$C,2,0)</f>
        <v>#N/A</v>
      </c>
      <c r="P1816" s="307" t="e">
        <f>VLOOKUP(E1816,'Cust List'!$A:$E,2,0)</f>
        <v>#N/A</v>
      </c>
      <c r="Q1816" s="116" t="e">
        <f>VLOOKUP(E1816,'Cust List'!$A:$D,3,0)</f>
        <v>#N/A</v>
      </c>
    </row>
    <row r="1817" spans="13:17" ht="21" x14ac:dyDescent="0.35">
      <c r="M1817" s="729" t="e">
        <f>VLOOKUP(F1817,'NEW LP'!$A:$C,3,0)</f>
        <v>#N/A</v>
      </c>
      <c r="N1817" s="730" t="e">
        <f>VLOOKUP(F1817,'SEASON AP'!$B$6:$F$138,5,0)</f>
        <v>#N/A</v>
      </c>
      <c r="O1817" s="733" t="e">
        <f>VLOOKUP(F1817,'Lp RE&amp;Vs'!$A:$C,2,0)</f>
        <v>#N/A</v>
      </c>
      <c r="P1817" s="307" t="e">
        <f>VLOOKUP(E1817,'Cust List'!$A:$E,2,0)</f>
        <v>#N/A</v>
      </c>
      <c r="Q1817" s="116" t="e">
        <f>VLOOKUP(E1817,'Cust List'!$A:$D,3,0)</f>
        <v>#N/A</v>
      </c>
    </row>
    <row r="1818" spans="13:17" ht="21" x14ac:dyDescent="0.35">
      <c r="M1818" s="729" t="e">
        <f>VLOOKUP(F1818,'NEW LP'!$A:$C,3,0)</f>
        <v>#N/A</v>
      </c>
      <c r="N1818" s="730" t="e">
        <f>VLOOKUP(F1818,'SEASON AP'!$B$6:$F$138,5,0)</f>
        <v>#N/A</v>
      </c>
      <c r="O1818" s="733" t="e">
        <f>VLOOKUP(F1818,'Lp RE&amp;Vs'!$A:$C,2,0)</f>
        <v>#N/A</v>
      </c>
      <c r="P1818" s="307" t="e">
        <f>VLOOKUP(E1818,'Cust List'!$A:$E,2,0)</f>
        <v>#N/A</v>
      </c>
      <c r="Q1818" s="116" t="e">
        <f>VLOOKUP(E1818,'Cust List'!$A:$D,3,0)</f>
        <v>#N/A</v>
      </c>
    </row>
    <row r="1819" spans="13:17" ht="21" x14ac:dyDescent="0.35">
      <c r="M1819" s="729" t="e">
        <f>VLOOKUP(F1819,'NEW LP'!$A:$C,3,0)</f>
        <v>#N/A</v>
      </c>
      <c r="N1819" s="730" t="e">
        <f>VLOOKUP(F1819,'SEASON AP'!$B$6:$F$138,5,0)</f>
        <v>#N/A</v>
      </c>
      <c r="O1819" s="733" t="e">
        <f>VLOOKUP(F1819,'Lp RE&amp;Vs'!$A:$C,2,0)</f>
        <v>#N/A</v>
      </c>
      <c r="P1819" s="307" t="e">
        <f>VLOOKUP(E1819,'Cust List'!$A:$E,2,0)</f>
        <v>#N/A</v>
      </c>
      <c r="Q1819" s="116" t="e">
        <f>VLOOKUP(E1819,'Cust List'!$A:$D,3,0)</f>
        <v>#N/A</v>
      </c>
    </row>
    <row r="1820" spans="13:17" ht="21" x14ac:dyDescent="0.35">
      <c r="M1820" s="729" t="e">
        <f>VLOOKUP(F1820,'NEW LP'!$A:$C,3,0)</f>
        <v>#N/A</v>
      </c>
      <c r="N1820" s="730" t="e">
        <f>VLOOKUP(F1820,'SEASON AP'!$B$6:$F$138,5,0)</f>
        <v>#N/A</v>
      </c>
      <c r="O1820" s="733" t="e">
        <f>VLOOKUP(F1820,'Lp RE&amp;Vs'!$A:$C,2,0)</f>
        <v>#N/A</v>
      </c>
      <c r="P1820" s="307" t="e">
        <f>VLOOKUP(E1820,'Cust List'!$A:$E,2,0)</f>
        <v>#N/A</v>
      </c>
      <c r="Q1820" s="116" t="e">
        <f>VLOOKUP(E1820,'Cust List'!$A:$D,3,0)</f>
        <v>#N/A</v>
      </c>
    </row>
    <row r="1821" spans="13:17" ht="21" x14ac:dyDescent="0.35">
      <c r="M1821" s="729" t="e">
        <f>VLOOKUP(F1821,'NEW LP'!$A:$C,3,0)</f>
        <v>#N/A</v>
      </c>
      <c r="N1821" s="730" t="e">
        <f>VLOOKUP(F1821,'SEASON AP'!$B$6:$F$138,5,0)</f>
        <v>#N/A</v>
      </c>
      <c r="O1821" s="733" t="e">
        <f>VLOOKUP(F1821,'Lp RE&amp;Vs'!$A:$C,2,0)</f>
        <v>#N/A</v>
      </c>
      <c r="P1821" s="307" t="e">
        <f>VLOOKUP(E1821,'Cust List'!$A:$E,2,0)</f>
        <v>#N/A</v>
      </c>
      <c r="Q1821" s="116" t="e">
        <f>VLOOKUP(E1821,'Cust List'!$A:$D,3,0)</f>
        <v>#N/A</v>
      </c>
    </row>
    <row r="1822" spans="13:17" ht="21" x14ac:dyDescent="0.35">
      <c r="M1822" s="729" t="e">
        <f>VLOOKUP(F1822,'NEW LP'!$A:$C,3,0)</f>
        <v>#N/A</v>
      </c>
      <c r="N1822" s="730" t="e">
        <f>VLOOKUP(F1822,'SEASON AP'!$B$6:$F$138,5,0)</f>
        <v>#N/A</v>
      </c>
      <c r="O1822" s="733" t="e">
        <f>VLOOKUP(F1822,'Lp RE&amp;Vs'!$A:$C,2,0)</f>
        <v>#N/A</v>
      </c>
      <c r="P1822" s="307" t="e">
        <f>VLOOKUP(E1822,'Cust List'!$A:$E,2,0)</f>
        <v>#N/A</v>
      </c>
      <c r="Q1822" s="116" t="e">
        <f>VLOOKUP(E1822,'Cust List'!$A:$D,3,0)</f>
        <v>#N/A</v>
      </c>
    </row>
    <row r="1823" spans="13:17" ht="21" x14ac:dyDescent="0.35">
      <c r="M1823" s="729" t="e">
        <f>VLOOKUP(F1823,'NEW LP'!$A:$C,3,0)</f>
        <v>#N/A</v>
      </c>
      <c r="N1823" s="730" t="e">
        <f>VLOOKUP(F1823,'SEASON AP'!$B$6:$F$138,5,0)</f>
        <v>#N/A</v>
      </c>
      <c r="O1823" s="733" t="e">
        <f>VLOOKUP(F1823,'Lp RE&amp;Vs'!$A:$C,2,0)</f>
        <v>#N/A</v>
      </c>
      <c r="P1823" s="307" t="e">
        <f>VLOOKUP(E1823,'Cust List'!$A:$E,2,0)</f>
        <v>#N/A</v>
      </c>
      <c r="Q1823" s="116" t="e">
        <f>VLOOKUP(E1823,'Cust List'!$A:$D,3,0)</f>
        <v>#N/A</v>
      </c>
    </row>
    <row r="1824" spans="13:17" ht="21" x14ac:dyDescent="0.35">
      <c r="M1824" s="729" t="e">
        <f>VLOOKUP(F1824,'NEW LP'!$A:$C,3,0)</f>
        <v>#N/A</v>
      </c>
      <c r="N1824" s="730" t="e">
        <f>VLOOKUP(F1824,'SEASON AP'!$B$6:$F$138,5,0)</f>
        <v>#N/A</v>
      </c>
      <c r="O1824" s="733" t="e">
        <f>VLOOKUP(F1824,'Lp RE&amp;Vs'!$A:$C,2,0)</f>
        <v>#N/A</v>
      </c>
      <c r="P1824" s="307" t="e">
        <f>VLOOKUP(E1824,'Cust List'!$A:$E,2,0)</f>
        <v>#N/A</v>
      </c>
      <c r="Q1824" s="116" t="e">
        <f>VLOOKUP(E1824,'Cust List'!$A:$D,3,0)</f>
        <v>#N/A</v>
      </c>
    </row>
    <row r="1825" spans="13:17" ht="21" x14ac:dyDescent="0.35">
      <c r="M1825" s="729" t="e">
        <f>VLOOKUP(F1825,'NEW LP'!$A:$C,3,0)</f>
        <v>#N/A</v>
      </c>
      <c r="N1825" s="730" t="e">
        <f>VLOOKUP(F1825,'SEASON AP'!$B$6:$F$138,5,0)</f>
        <v>#N/A</v>
      </c>
      <c r="O1825" s="733" t="e">
        <f>VLOOKUP(F1825,'Lp RE&amp;Vs'!$A:$C,2,0)</f>
        <v>#N/A</v>
      </c>
      <c r="P1825" s="307" t="e">
        <f>VLOOKUP(E1825,'Cust List'!$A:$E,2,0)</f>
        <v>#N/A</v>
      </c>
      <c r="Q1825" s="116" t="e">
        <f>VLOOKUP(E1825,'Cust List'!$A:$D,3,0)</f>
        <v>#N/A</v>
      </c>
    </row>
    <row r="1826" spans="13:17" ht="21" x14ac:dyDescent="0.35">
      <c r="M1826" s="729" t="e">
        <f>VLOOKUP(F1826,'NEW LP'!$A:$C,3,0)</f>
        <v>#N/A</v>
      </c>
      <c r="N1826" s="730" t="e">
        <f>VLOOKUP(F1826,'SEASON AP'!$B$6:$F$138,5,0)</f>
        <v>#N/A</v>
      </c>
      <c r="O1826" s="733" t="e">
        <f>VLOOKUP(F1826,'Lp RE&amp;Vs'!$A:$C,2,0)</f>
        <v>#N/A</v>
      </c>
      <c r="P1826" s="307" t="e">
        <f>VLOOKUP(E1826,'Cust List'!$A:$E,2,0)</f>
        <v>#N/A</v>
      </c>
      <c r="Q1826" s="116" t="e">
        <f>VLOOKUP(E1826,'Cust List'!$A:$D,3,0)</f>
        <v>#N/A</v>
      </c>
    </row>
    <row r="1827" spans="13:17" ht="21" x14ac:dyDescent="0.35">
      <c r="M1827" s="729" t="e">
        <f>VLOOKUP(F1827,'NEW LP'!$A:$C,3,0)</f>
        <v>#N/A</v>
      </c>
      <c r="N1827" s="730" t="e">
        <f>VLOOKUP(F1827,'SEASON AP'!$B$6:$F$138,5,0)</f>
        <v>#N/A</v>
      </c>
      <c r="O1827" s="733" t="e">
        <f>VLOOKUP(F1827,'Lp RE&amp;Vs'!$A:$C,2,0)</f>
        <v>#N/A</v>
      </c>
      <c r="P1827" s="307" t="e">
        <f>VLOOKUP(E1827,'Cust List'!$A:$E,2,0)</f>
        <v>#N/A</v>
      </c>
      <c r="Q1827" s="116" t="e">
        <f>VLOOKUP(E1827,'Cust List'!$A:$D,3,0)</f>
        <v>#N/A</v>
      </c>
    </row>
    <row r="1828" spans="13:17" ht="21" x14ac:dyDescent="0.35">
      <c r="M1828" s="729" t="e">
        <f>VLOOKUP(F1828,'NEW LP'!$A:$C,3,0)</f>
        <v>#N/A</v>
      </c>
      <c r="N1828" s="730" t="e">
        <f>VLOOKUP(F1828,'SEASON AP'!$B$6:$F$138,5,0)</f>
        <v>#N/A</v>
      </c>
      <c r="O1828" s="733" t="e">
        <f>VLOOKUP(F1828,'Lp RE&amp;Vs'!$A:$C,2,0)</f>
        <v>#N/A</v>
      </c>
      <c r="P1828" s="307" t="e">
        <f>VLOOKUP(E1828,'Cust List'!$A:$E,2,0)</f>
        <v>#N/A</v>
      </c>
      <c r="Q1828" s="116" t="e">
        <f>VLOOKUP(E1828,'Cust List'!$A:$D,3,0)</f>
        <v>#N/A</v>
      </c>
    </row>
    <row r="1829" spans="13:17" ht="21" x14ac:dyDescent="0.35">
      <c r="M1829" s="729" t="e">
        <f>VLOOKUP(F1829,'NEW LP'!$A:$C,3,0)</f>
        <v>#N/A</v>
      </c>
      <c r="N1829" s="730" t="e">
        <f>VLOOKUP(F1829,'SEASON AP'!$B$6:$F$138,5,0)</f>
        <v>#N/A</v>
      </c>
      <c r="O1829" s="733" t="e">
        <f>VLOOKUP(F1829,'Lp RE&amp;Vs'!$A:$C,2,0)</f>
        <v>#N/A</v>
      </c>
      <c r="P1829" s="307" t="e">
        <f>VLOOKUP(E1829,'Cust List'!$A:$E,2,0)</f>
        <v>#N/A</v>
      </c>
      <c r="Q1829" s="116" t="e">
        <f>VLOOKUP(E1829,'Cust List'!$A:$D,3,0)</f>
        <v>#N/A</v>
      </c>
    </row>
    <row r="1830" spans="13:17" ht="21" x14ac:dyDescent="0.35">
      <c r="M1830" s="729" t="e">
        <f>VLOOKUP(F1830,'NEW LP'!$A:$C,3,0)</f>
        <v>#N/A</v>
      </c>
      <c r="N1830" s="730" t="e">
        <f>VLOOKUP(F1830,'SEASON AP'!$B$6:$F$138,5,0)</f>
        <v>#N/A</v>
      </c>
      <c r="O1830" s="733" t="e">
        <f>VLOOKUP(F1830,'Lp RE&amp;Vs'!$A:$C,2,0)</f>
        <v>#N/A</v>
      </c>
      <c r="P1830" s="307" t="e">
        <f>VLOOKUP(E1830,'Cust List'!$A:$E,2,0)</f>
        <v>#N/A</v>
      </c>
      <c r="Q1830" s="116" t="e">
        <f>VLOOKUP(E1830,'Cust List'!$A:$D,3,0)</f>
        <v>#N/A</v>
      </c>
    </row>
    <row r="1831" spans="13:17" ht="21" x14ac:dyDescent="0.35">
      <c r="M1831" s="729" t="e">
        <f>VLOOKUP(F1831,'NEW LP'!$A:$C,3,0)</f>
        <v>#N/A</v>
      </c>
      <c r="N1831" s="730" t="e">
        <f>VLOOKUP(F1831,'SEASON AP'!$B$6:$F$138,5,0)</f>
        <v>#N/A</v>
      </c>
      <c r="O1831" s="733" t="e">
        <f>VLOOKUP(F1831,'Lp RE&amp;Vs'!$A:$C,2,0)</f>
        <v>#N/A</v>
      </c>
      <c r="P1831" s="307" t="e">
        <f>VLOOKUP(E1831,'Cust List'!$A:$E,2,0)</f>
        <v>#N/A</v>
      </c>
      <c r="Q1831" s="116" t="e">
        <f>VLOOKUP(E1831,'Cust List'!$A:$D,3,0)</f>
        <v>#N/A</v>
      </c>
    </row>
    <row r="1832" spans="13:17" ht="21" x14ac:dyDescent="0.35">
      <c r="M1832" s="729" t="e">
        <f>VLOOKUP(F1832,'NEW LP'!$A:$C,3,0)</f>
        <v>#N/A</v>
      </c>
      <c r="N1832" s="730" t="e">
        <f>VLOOKUP(F1832,'SEASON AP'!$B$6:$F$138,5,0)</f>
        <v>#N/A</v>
      </c>
      <c r="O1832" s="733" t="e">
        <f>VLOOKUP(F1832,'Lp RE&amp;Vs'!$A:$C,2,0)</f>
        <v>#N/A</v>
      </c>
      <c r="P1832" s="307" t="e">
        <f>VLOOKUP(E1832,'Cust List'!$A:$E,2,0)</f>
        <v>#N/A</v>
      </c>
      <c r="Q1832" s="116" t="e">
        <f>VLOOKUP(E1832,'Cust List'!$A:$D,3,0)</f>
        <v>#N/A</v>
      </c>
    </row>
    <row r="1833" spans="13:17" ht="21" x14ac:dyDescent="0.35">
      <c r="M1833" s="729" t="e">
        <f>VLOOKUP(F1833,'NEW LP'!$A:$C,3,0)</f>
        <v>#N/A</v>
      </c>
      <c r="N1833" s="730" t="e">
        <f>VLOOKUP(F1833,'SEASON AP'!$B$6:$F$138,5,0)</f>
        <v>#N/A</v>
      </c>
      <c r="O1833" s="733" t="e">
        <f>VLOOKUP(F1833,'Lp RE&amp;Vs'!$A:$C,2,0)</f>
        <v>#N/A</v>
      </c>
      <c r="P1833" s="307" t="e">
        <f>VLOOKUP(E1833,'Cust List'!$A:$E,2,0)</f>
        <v>#N/A</v>
      </c>
      <c r="Q1833" s="116" t="e">
        <f>VLOOKUP(E1833,'Cust List'!$A:$D,3,0)</f>
        <v>#N/A</v>
      </c>
    </row>
    <row r="1834" spans="13:17" ht="21" x14ac:dyDescent="0.35">
      <c r="M1834" s="729" t="e">
        <f>VLOOKUP(F1834,'NEW LP'!$A:$C,3,0)</f>
        <v>#N/A</v>
      </c>
      <c r="N1834" s="730" t="e">
        <f>VLOOKUP(F1834,'SEASON AP'!$B$6:$F$138,5,0)</f>
        <v>#N/A</v>
      </c>
      <c r="O1834" s="733" t="e">
        <f>VLOOKUP(F1834,'Lp RE&amp;Vs'!$A:$C,2,0)</f>
        <v>#N/A</v>
      </c>
      <c r="P1834" s="307" t="e">
        <f>VLOOKUP(E1834,'Cust List'!$A:$E,2,0)</f>
        <v>#N/A</v>
      </c>
      <c r="Q1834" s="116" t="e">
        <f>VLOOKUP(E1834,'Cust List'!$A:$D,3,0)</f>
        <v>#N/A</v>
      </c>
    </row>
    <row r="1835" spans="13:17" ht="21" x14ac:dyDescent="0.35">
      <c r="M1835" s="729" t="e">
        <f>VLOOKUP(F1835,'NEW LP'!$A:$C,3,0)</f>
        <v>#N/A</v>
      </c>
      <c r="N1835" s="730" t="e">
        <f>VLOOKUP(F1835,'SEASON AP'!$B$6:$F$138,5,0)</f>
        <v>#N/A</v>
      </c>
      <c r="O1835" s="733" t="e">
        <f>VLOOKUP(F1835,'Lp RE&amp;Vs'!$A:$C,2,0)</f>
        <v>#N/A</v>
      </c>
      <c r="P1835" s="307" t="e">
        <f>VLOOKUP(E1835,'Cust List'!$A:$E,2,0)</f>
        <v>#N/A</v>
      </c>
      <c r="Q1835" s="116" t="e">
        <f>VLOOKUP(E1835,'Cust List'!$A:$D,3,0)</f>
        <v>#N/A</v>
      </c>
    </row>
    <row r="1836" spans="13:17" ht="21" x14ac:dyDescent="0.35">
      <c r="M1836" s="729" t="e">
        <f>VLOOKUP(F1836,'NEW LP'!$A:$C,3,0)</f>
        <v>#N/A</v>
      </c>
      <c r="N1836" s="730" t="e">
        <f>VLOOKUP(F1836,'SEASON AP'!$B$6:$F$138,5,0)</f>
        <v>#N/A</v>
      </c>
      <c r="O1836" s="733" t="e">
        <f>VLOOKUP(F1836,'Lp RE&amp;Vs'!$A:$C,2,0)</f>
        <v>#N/A</v>
      </c>
      <c r="P1836" s="307" t="e">
        <f>VLOOKUP(E1836,'Cust List'!$A:$E,2,0)</f>
        <v>#N/A</v>
      </c>
      <c r="Q1836" s="116" t="e">
        <f>VLOOKUP(E1836,'Cust List'!$A:$D,3,0)</f>
        <v>#N/A</v>
      </c>
    </row>
    <row r="1837" spans="13:17" ht="21" x14ac:dyDescent="0.35">
      <c r="M1837" s="729" t="e">
        <f>VLOOKUP(F1837,'NEW LP'!$A:$C,3,0)</f>
        <v>#N/A</v>
      </c>
      <c r="N1837" s="730" t="e">
        <f>VLOOKUP(F1837,'SEASON AP'!$B$6:$F$138,5,0)</f>
        <v>#N/A</v>
      </c>
      <c r="O1837" s="733" t="e">
        <f>VLOOKUP(F1837,'Lp RE&amp;Vs'!$A:$C,2,0)</f>
        <v>#N/A</v>
      </c>
      <c r="P1837" s="307" t="e">
        <f>VLOOKUP(E1837,'Cust List'!$A:$E,2,0)</f>
        <v>#N/A</v>
      </c>
      <c r="Q1837" s="116" t="e">
        <f>VLOOKUP(E1837,'Cust List'!$A:$D,3,0)</f>
        <v>#N/A</v>
      </c>
    </row>
    <row r="1838" spans="13:17" ht="21" x14ac:dyDescent="0.35">
      <c r="M1838" s="729" t="e">
        <f>VLOOKUP(F1838,'NEW LP'!$A:$C,3,0)</f>
        <v>#N/A</v>
      </c>
      <c r="N1838" s="730" t="e">
        <f>VLOOKUP(F1838,'SEASON AP'!$B$6:$F$138,5,0)</f>
        <v>#N/A</v>
      </c>
      <c r="O1838" s="733" t="e">
        <f>VLOOKUP(F1838,'Lp RE&amp;Vs'!$A:$C,2,0)</f>
        <v>#N/A</v>
      </c>
      <c r="P1838" s="307" t="e">
        <f>VLOOKUP(E1838,'Cust List'!$A:$E,2,0)</f>
        <v>#N/A</v>
      </c>
      <c r="Q1838" s="116" t="e">
        <f>VLOOKUP(E1838,'Cust List'!$A:$D,3,0)</f>
        <v>#N/A</v>
      </c>
    </row>
    <row r="1839" spans="13:17" ht="21" x14ac:dyDescent="0.35">
      <c r="M1839" s="729" t="e">
        <f>VLOOKUP(F1839,'NEW LP'!$A:$C,3,0)</f>
        <v>#N/A</v>
      </c>
      <c r="N1839" s="730" t="e">
        <f>VLOOKUP(F1839,'SEASON AP'!$B$6:$F$138,5,0)</f>
        <v>#N/A</v>
      </c>
      <c r="O1839" s="733" t="e">
        <f>VLOOKUP(F1839,'Lp RE&amp;Vs'!$A:$C,2,0)</f>
        <v>#N/A</v>
      </c>
      <c r="P1839" s="307" t="e">
        <f>VLOOKUP(E1839,'Cust List'!$A:$E,2,0)</f>
        <v>#N/A</v>
      </c>
      <c r="Q1839" s="116" t="e">
        <f>VLOOKUP(E1839,'Cust List'!$A:$D,3,0)</f>
        <v>#N/A</v>
      </c>
    </row>
    <row r="1840" spans="13:17" ht="21" x14ac:dyDescent="0.35">
      <c r="M1840" s="729" t="e">
        <f>VLOOKUP(F1840,'NEW LP'!$A:$C,3,0)</f>
        <v>#N/A</v>
      </c>
      <c r="N1840" s="730" t="e">
        <f>VLOOKUP(F1840,'SEASON AP'!$B$6:$F$138,5,0)</f>
        <v>#N/A</v>
      </c>
      <c r="O1840" s="733" t="e">
        <f>VLOOKUP(F1840,'Lp RE&amp;Vs'!$A:$C,2,0)</f>
        <v>#N/A</v>
      </c>
      <c r="P1840" s="307" t="e">
        <f>VLOOKUP(E1840,'Cust List'!$A:$E,2,0)</f>
        <v>#N/A</v>
      </c>
      <c r="Q1840" s="116" t="e">
        <f>VLOOKUP(E1840,'Cust List'!$A:$D,3,0)</f>
        <v>#N/A</v>
      </c>
    </row>
    <row r="1841" spans="13:17" ht="21" x14ac:dyDescent="0.35">
      <c r="M1841" s="729" t="e">
        <f>VLOOKUP(F1841,'NEW LP'!$A:$C,3,0)</f>
        <v>#N/A</v>
      </c>
      <c r="N1841" s="730" t="e">
        <f>VLOOKUP(F1841,'SEASON AP'!$B$6:$F$138,5,0)</f>
        <v>#N/A</v>
      </c>
      <c r="O1841" s="733" t="e">
        <f>VLOOKUP(F1841,'Lp RE&amp;Vs'!$A:$C,2,0)</f>
        <v>#N/A</v>
      </c>
      <c r="P1841" s="307" t="e">
        <f>VLOOKUP(E1841,'Cust List'!$A:$E,2,0)</f>
        <v>#N/A</v>
      </c>
      <c r="Q1841" s="116" t="e">
        <f>VLOOKUP(E1841,'Cust List'!$A:$D,3,0)</f>
        <v>#N/A</v>
      </c>
    </row>
    <row r="1842" spans="13:17" ht="21" x14ac:dyDescent="0.35">
      <c r="M1842" s="729" t="e">
        <f>VLOOKUP(F1842,'NEW LP'!$A:$C,3,0)</f>
        <v>#N/A</v>
      </c>
      <c r="N1842" s="730" t="e">
        <f>VLOOKUP(F1842,'SEASON AP'!$B$6:$F$138,5,0)</f>
        <v>#N/A</v>
      </c>
      <c r="O1842" s="733" t="e">
        <f>VLOOKUP(F1842,'Lp RE&amp;Vs'!$A:$C,2,0)</f>
        <v>#N/A</v>
      </c>
      <c r="P1842" s="307" t="e">
        <f>VLOOKUP(E1842,'Cust List'!$A:$E,2,0)</f>
        <v>#N/A</v>
      </c>
      <c r="Q1842" s="116" t="e">
        <f>VLOOKUP(E1842,'Cust List'!$A:$D,3,0)</f>
        <v>#N/A</v>
      </c>
    </row>
    <row r="1843" spans="13:17" ht="21" x14ac:dyDescent="0.35">
      <c r="M1843" s="729" t="e">
        <f>VLOOKUP(F1843,'NEW LP'!$A:$C,3,0)</f>
        <v>#N/A</v>
      </c>
      <c r="N1843" s="730" t="e">
        <f>VLOOKUP(F1843,'SEASON AP'!$B$6:$F$138,5,0)</f>
        <v>#N/A</v>
      </c>
      <c r="O1843" s="733" t="e">
        <f>VLOOKUP(F1843,'Lp RE&amp;Vs'!$A:$C,2,0)</f>
        <v>#N/A</v>
      </c>
      <c r="P1843" s="307" t="e">
        <f>VLOOKUP(E1843,'Cust List'!$A:$E,2,0)</f>
        <v>#N/A</v>
      </c>
      <c r="Q1843" s="116" t="e">
        <f>VLOOKUP(E1843,'Cust List'!$A:$D,3,0)</f>
        <v>#N/A</v>
      </c>
    </row>
    <row r="1844" spans="13:17" ht="21" x14ac:dyDescent="0.35">
      <c r="M1844" s="729" t="e">
        <f>VLOOKUP(F1844,'NEW LP'!$A:$C,3,0)</f>
        <v>#N/A</v>
      </c>
      <c r="N1844" s="730" t="e">
        <f>VLOOKUP(F1844,'SEASON AP'!$B$6:$F$138,5,0)</f>
        <v>#N/A</v>
      </c>
      <c r="O1844" s="733" t="e">
        <f>VLOOKUP(F1844,'Lp RE&amp;Vs'!$A:$C,2,0)</f>
        <v>#N/A</v>
      </c>
      <c r="P1844" s="307" t="e">
        <f>VLOOKUP(E1844,'Cust List'!$A:$E,2,0)</f>
        <v>#N/A</v>
      </c>
      <c r="Q1844" s="116" t="e">
        <f>VLOOKUP(E1844,'Cust List'!$A:$D,3,0)</f>
        <v>#N/A</v>
      </c>
    </row>
    <row r="1845" spans="13:17" ht="21" x14ac:dyDescent="0.35">
      <c r="M1845" s="729" t="e">
        <f>VLOOKUP(F1845,'NEW LP'!$A:$C,3,0)</f>
        <v>#N/A</v>
      </c>
      <c r="N1845" s="730" t="e">
        <f>VLOOKUP(F1845,'SEASON AP'!$B$6:$F$138,5,0)</f>
        <v>#N/A</v>
      </c>
      <c r="O1845" s="733" t="e">
        <f>VLOOKUP(F1845,'Lp RE&amp;Vs'!$A:$C,2,0)</f>
        <v>#N/A</v>
      </c>
      <c r="P1845" s="307" t="e">
        <f>VLOOKUP(E1845,'Cust List'!$A:$E,2,0)</f>
        <v>#N/A</v>
      </c>
      <c r="Q1845" s="116" t="e">
        <f>VLOOKUP(E1845,'Cust List'!$A:$D,3,0)</f>
        <v>#N/A</v>
      </c>
    </row>
    <row r="1846" spans="13:17" ht="21" x14ac:dyDescent="0.35">
      <c r="M1846" s="729" t="e">
        <f>VLOOKUP(F1846,'NEW LP'!$A:$C,3,0)</f>
        <v>#N/A</v>
      </c>
      <c r="N1846" s="730" t="e">
        <f>VLOOKUP(F1846,'SEASON AP'!$B$6:$F$138,5,0)</f>
        <v>#N/A</v>
      </c>
      <c r="O1846" s="733" t="e">
        <f>VLOOKUP(F1846,'Lp RE&amp;Vs'!$A:$C,2,0)</f>
        <v>#N/A</v>
      </c>
      <c r="P1846" s="307" t="e">
        <f>VLOOKUP(E1846,'Cust List'!$A:$E,2,0)</f>
        <v>#N/A</v>
      </c>
      <c r="Q1846" s="116" t="e">
        <f>VLOOKUP(E1846,'Cust List'!$A:$D,3,0)</f>
        <v>#N/A</v>
      </c>
    </row>
    <row r="1847" spans="13:17" ht="21" x14ac:dyDescent="0.35">
      <c r="M1847" s="729" t="e">
        <f>VLOOKUP(F1847,'NEW LP'!$A:$C,3,0)</f>
        <v>#N/A</v>
      </c>
      <c r="N1847" s="730" t="e">
        <f>VLOOKUP(F1847,'SEASON AP'!$B$6:$F$138,5,0)</f>
        <v>#N/A</v>
      </c>
      <c r="O1847" s="733" t="e">
        <f>VLOOKUP(F1847,'Lp RE&amp;Vs'!$A:$C,2,0)</f>
        <v>#N/A</v>
      </c>
      <c r="P1847" s="307" t="e">
        <f>VLOOKUP(E1847,'Cust List'!$A:$E,2,0)</f>
        <v>#N/A</v>
      </c>
      <c r="Q1847" s="116" t="e">
        <f>VLOOKUP(E1847,'Cust List'!$A:$D,3,0)</f>
        <v>#N/A</v>
      </c>
    </row>
    <row r="1848" spans="13:17" ht="21" x14ac:dyDescent="0.35">
      <c r="M1848" s="729" t="e">
        <f>VLOOKUP(F1848,'NEW LP'!$A:$C,3,0)</f>
        <v>#N/A</v>
      </c>
      <c r="N1848" s="730" t="e">
        <f>VLOOKUP(F1848,'SEASON AP'!$B$6:$F$138,5,0)</f>
        <v>#N/A</v>
      </c>
      <c r="O1848" s="733" t="e">
        <f>VLOOKUP(F1848,'Lp RE&amp;Vs'!$A:$C,2,0)</f>
        <v>#N/A</v>
      </c>
      <c r="P1848" s="307" t="e">
        <f>VLOOKUP(E1848,'Cust List'!$A:$E,2,0)</f>
        <v>#N/A</v>
      </c>
      <c r="Q1848" s="116" t="e">
        <f>VLOOKUP(E1848,'Cust List'!$A:$D,3,0)</f>
        <v>#N/A</v>
      </c>
    </row>
    <row r="1849" spans="13:17" ht="21" x14ac:dyDescent="0.35">
      <c r="M1849" s="729" t="e">
        <f>VLOOKUP(F1849,'NEW LP'!$A:$C,3,0)</f>
        <v>#N/A</v>
      </c>
      <c r="N1849" s="730" t="e">
        <f>VLOOKUP(F1849,'SEASON AP'!$B$6:$F$138,5,0)</f>
        <v>#N/A</v>
      </c>
      <c r="O1849" s="733" t="e">
        <f>VLOOKUP(F1849,'Lp RE&amp;Vs'!$A:$C,2,0)</f>
        <v>#N/A</v>
      </c>
      <c r="P1849" s="307" t="e">
        <f>VLOOKUP(E1849,'Cust List'!$A:$E,2,0)</f>
        <v>#N/A</v>
      </c>
      <c r="Q1849" s="116" t="e">
        <f>VLOOKUP(E1849,'Cust List'!$A:$D,3,0)</f>
        <v>#N/A</v>
      </c>
    </row>
    <row r="1850" spans="13:17" ht="21" x14ac:dyDescent="0.35">
      <c r="M1850" s="729" t="e">
        <f>VLOOKUP(F1850,'NEW LP'!$A:$C,3,0)</f>
        <v>#N/A</v>
      </c>
      <c r="N1850" s="730" t="e">
        <f>VLOOKUP(F1850,'SEASON AP'!$B$6:$F$138,5,0)</f>
        <v>#N/A</v>
      </c>
      <c r="O1850" s="733" t="e">
        <f>VLOOKUP(F1850,'Lp RE&amp;Vs'!$A:$C,2,0)</f>
        <v>#N/A</v>
      </c>
      <c r="P1850" s="307" t="e">
        <f>VLOOKUP(E1850,'Cust List'!$A:$E,2,0)</f>
        <v>#N/A</v>
      </c>
      <c r="Q1850" s="116" t="e">
        <f>VLOOKUP(E1850,'Cust List'!$A:$D,3,0)</f>
        <v>#N/A</v>
      </c>
    </row>
    <row r="1851" spans="13:17" ht="21" x14ac:dyDescent="0.35">
      <c r="M1851" s="729" t="e">
        <f>VLOOKUP(F1851,'NEW LP'!$A:$C,3,0)</f>
        <v>#N/A</v>
      </c>
      <c r="N1851" s="730" t="e">
        <f>VLOOKUP(F1851,'SEASON AP'!$B$6:$F$138,5,0)</f>
        <v>#N/A</v>
      </c>
      <c r="O1851" s="733" t="e">
        <f>VLOOKUP(F1851,'Lp RE&amp;Vs'!$A:$C,2,0)</f>
        <v>#N/A</v>
      </c>
      <c r="P1851" s="307" t="e">
        <f>VLOOKUP(E1851,'Cust List'!$A:$E,2,0)</f>
        <v>#N/A</v>
      </c>
      <c r="Q1851" s="116" t="e">
        <f>VLOOKUP(E1851,'Cust List'!$A:$D,3,0)</f>
        <v>#N/A</v>
      </c>
    </row>
    <row r="1852" spans="13:17" ht="21" x14ac:dyDescent="0.35">
      <c r="M1852" s="729" t="e">
        <f>VLOOKUP(F1852,'NEW LP'!$A:$C,3,0)</f>
        <v>#N/A</v>
      </c>
      <c r="N1852" s="730" t="e">
        <f>VLOOKUP(F1852,'SEASON AP'!$B$6:$F$138,5,0)</f>
        <v>#N/A</v>
      </c>
      <c r="O1852" s="733" t="e">
        <f>VLOOKUP(F1852,'Lp RE&amp;Vs'!$A:$C,2,0)</f>
        <v>#N/A</v>
      </c>
      <c r="P1852" s="307" t="e">
        <f>VLOOKUP(E1852,'Cust List'!$A:$E,2,0)</f>
        <v>#N/A</v>
      </c>
      <c r="Q1852" s="116" t="e">
        <f>VLOOKUP(E1852,'Cust List'!$A:$D,3,0)</f>
        <v>#N/A</v>
      </c>
    </row>
    <row r="1853" spans="13:17" ht="21" x14ac:dyDescent="0.35">
      <c r="M1853" s="729" t="e">
        <f>VLOOKUP(F1853,'NEW LP'!$A:$C,3,0)</f>
        <v>#N/A</v>
      </c>
      <c r="N1853" s="730" t="e">
        <f>VLOOKUP(F1853,'SEASON AP'!$B$6:$F$138,5,0)</f>
        <v>#N/A</v>
      </c>
      <c r="O1853" s="733" t="e">
        <f>VLOOKUP(F1853,'Lp RE&amp;Vs'!$A:$C,2,0)</f>
        <v>#N/A</v>
      </c>
      <c r="P1853" s="307" t="e">
        <f>VLOOKUP(E1853,'Cust List'!$A:$E,2,0)</f>
        <v>#N/A</v>
      </c>
      <c r="Q1853" s="116" t="e">
        <f>VLOOKUP(E1853,'Cust List'!$A:$D,3,0)</f>
        <v>#N/A</v>
      </c>
    </row>
    <row r="1854" spans="13:17" ht="21" x14ac:dyDescent="0.35">
      <c r="M1854" s="729" t="e">
        <f>VLOOKUP(F1854,'NEW LP'!$A:$C,3,0)</f>
        <v>#N/A</v>
      </c>
      <c r="N1854" s="730" t="e">
        <f>VLOOKUP(F1854,'SEASON AP'!$B$6:$F$138,5,0)</f>
        <v>#N/A</v>
      </c>
      <c r="O1854" s="733" t="e">
        <f>VLOOKUP(F1854,'Lp RE&amp;Vs'!$A:$C,2,0)</f>
        <v>#N/A</v>
      </c>
      <c r="P1854" s="307" t="e">
        <f>VLOOKUP(E1854,'Cust List'!$A:$E,2,0)</f>
        <v>#N/A</v>
      </c>
      <c r="Q1854" s="116" t="e">
        <f>VLOOKUP(E1854,'Cust List'!$A:$D,3,0)</f>
        <v>#N/A</v>
      </c>
    </row>
    <row r="1855" spans="13:17" ht="21" x14ac:dyDescent="0.35">
      <c r="M1855" s="729" t="e">
        <f>VLOOKUP(F1855,'NEW LP'!$A:$C,3,0)</f>
        <v>#N/A</v>
      </c>
      <c r="N1855" s="730" t="e">
        <f>VLOOKUP(F1855,'SEASON AP'!$B$6:$F$138,5,0)</f>
        <v>#N/A</v>
      </c>
      <c r="O1855" s="733" t="e">
        <f>VLOOKUP(F1855,'Lp RE&amp;Vs'!$A:$C,2,0)</f>
        <v>#N/A</v>
      </c>
      <c r="P1855" s="307" t="e">
        <f>VLOOKUP(E1855,'Cust List'!$A:$E,2,0)</f>
        <v>#N/A</v>
      </c>
      <c r="Q1855" s="116" t="e">
        <f>VLOOKUP(E1855,'Cust List'!$A:$D,3,0)</f>
        <v>#N/A</v>
      </c>
    </row>
    <row r="1856" spans="13:17" ht="21" x14ac:dyDescent="0.35">
      <c r="M1856" s="729" t="e">
        <f>VLOOKUP(F1856,'NEW LP'!$A:$C,3,0)</f>
        <v>#N/A</v>
      </c>
      <c r="N1856" s="730" t="e">
        <f>VLOOKUP(F1856,'SEASON AP'!$B$6:$F$138,5,0)</f>
        <v>#N/A</v>
      </c>
      <c r="O1856" s="733" t="e">
        <f>VLOOKUP(F1856,'Lp RE&amp;Vs'!$A:$C,2,0)</f>
        <v>#N/A</v>
      </c>
      <c r="P1856" s="307" t="e">
        <f>VLOOKUP(E1856,'Cust List'!$A:$E,2,0)</f>
        <v>#N/A</v>
      </c>
      <c r="Q1856" s="116" t="e">
        <f>VLOOKUP(E1856,'Cust List'!$A:$D,3,0)</f>
        <v>#N/A</v>
      </c>
    </row>
    <row r="1857" spans="13:17" ht="21" x14ac:dyDescent="0.35">
      <c r="M1857" s="729" t="e">
        <f>VLOOKUP(F1857,'NEW LP'!$A:$C,3,0)</f>
        <v>#N/A</v>
      </c>
      <c r="N1857" s="730" t="e">
        <f>VLOOKUP(F1857,'SEASON AP'!$B$6:$F$138,5,0)</f>
        <v>#N/A</v>
      </c>
      <c r="O1857" s="733" t="e">
        <f>VLOOKUP(F1857,'Lp RE&amp;Vs'!$A:$C,2,0)</f>
        <v>#N/A</v>
      </c>
      <c r="P1857" s="307" t="e">
        <f>VLOOKUP(E1857,'Cust List'!$A:$E,2,0)</f>
        <v>#N/A</v>
      </c>
      <c r="Q1857" s="116" t="e">
        <f>VLOOKUP(E1857,'Cust List'!$A:$D,3,0)</f>
        <v>#N/A</v>
      </c>
    </row>
    <row r="1858" spans="13:17" ht="21" x14ac:dyDescent="0.35">
      <c r="M1858" s="729" t="e">
        <f>VLOOKUP(F1858,'NEW LP'!$A:$C,3,0)</f>
        <v>#N/A</v>
      </c>
      <c r="N1858" s="730" t="e">
        <f>VLOOKUP(F1858,'SEASON AP'!$B$6:$F$138,5,0)</f>
        <v>#N/A</v>
      </c>
      <c r="O1858" s="733" t="e">
        <f>VLOOKUP(F1858,'Lp RE&amp;Vs'!$A:$C,2,0)</f>
        <v>#N/A</v>
      </c>
      <c r="P1858" s="307" t="e">
        <f>VLOOKUP(E1858,'Cust List'!$A:$E,2,0)</f>
        <v>#N/A</v>
      </c>
      <c r="Q1858" s="116" t="e">
        <f>VLOOKUP(E1858,'Cust List'!$A:$D,3,0)</f>
        <v>#N/A</v>
      </c>
    </row>
    <row r="1859" spans="13:17" ht="21" x14ac:dyDescent="0.35">
      <c r="M1859" s="729" t="e">
        <f>VLOOKUP(F1859,'NEW LP'!$A:$C,3,0)</f>
        <v>#N/A</v>
      </c>
      <c r="N1859" s="730" t="e">
        <f>VLOOKUP(F1859,'SEASON AP'!$B$6:$F$138,5,0)</f>
        <v>#N/A</v>
      </c>
      <c r="O1859" s="733" t="e">
        <f>VLOOKUP(F1859,'Lp RE&amp;Vs'!$A:$C,2,0)</f>
        <v>#N/A</v>
      </c>
      <c r="P1859" s="307" t="e">
        <f>VLOOKUP(E1859,'Cust List'!$A:$E,2,0)</f>
        <v>#N/A</v>
      </c>
      <c r="Q1859" s="116" t="e">
        <f>VLOOKUP(E1859,'Cust List'!$A:$D,3,0)</f>
        <v>#N/A</v>
      </c>
    </row>
    <row r="1860" spans="13:17" ht="21" x14ac:dyDescent="0.35">
      <c r="M1860" s="729" t="e">
        <f>VLOOKUP(F1860,'NEW LP'!$A:$C,3,0)</f>
        <v>#N/A</v>
      </c>
      <c r="N1860" s="730" t="e">
        <f>VLOOKUP(F1860,'SEASON AP'!$B$6:$F$138,5,0)</f>
        <v>#N/A</v>
      </c>
      <c r="O1860" s="733" t="e">
        <f>VLOOKUP(F1860,'Lp RE&amp;Vs'!$A:$C,2,0)</f>
        <v>#N/A</v>
      </c>
      <c r="P1860" s="307" t="e">
        <f>VLOOKUP(E1860,'Cust List'!$A:$E,2,0)</f>
        <v>#N/A</v>
      </c>
      <c r="Q1860" s="116" t="e">
        <f>VLOOKUP(E1860,'Cust List'!$A:$D,3,0)</f>
        <v>#N/A</v>
      </c>
    </row>
    <row r="1861" spans="13:17" ht="21" x14ac:dyDescent="0.35">
      <c r="M1861" s="729" t="e">
        <f>VLOOKUP(F1861,'NEW LP'!$A:$C,3,0)</f>
        <v>#N/A</v>
      </c>
      <c r="N1861" s="730" t="e">
        <f>VLOOKUP(F1861,'SEASON AP'!$B$6:$F$138,5,0)</f>
        <v>#N/A</v>
      </c>
      <c r="O1861" s="733" t="e">
        <f>VLOOKUP(F1861,'Lp RE&amp;Vs'!$A:$C,2,0)</f>
        <v>#N/A</v>
      </c>
      <c r="P1861" s="307" t="e">
        <f>VLOOKUP(E1861,'Cust List'!$A:$E,2,0)</f>
        <v>#N/A</v>
      </c>
      <c r="Q1861" s="116" t="e">
        <f>VLOOKUP(E1861,'Cust List'!$A:$D,3,0)</f>
        <v>#N/A</v>
      </c>
    </row>
    <row r="1862" spans="13:17" ht="21" x14ac:dyDescent="0.35">
      <c r="M1862" s="729" t="e">
        <f>VLOOKUP(F1862,'NEW LP'!$A:$C,3,0)</f>
        <v>#N/A</v>
      </c>
      <c r="N1862" s="730" t="e">
        <f>VLOOKUP(F1862,'SEASON AP'!$B$6:$F$138,5,0)</f>
        <v>#N/A</v>
      </c>
      <c r="O1862" s="733" t="e">
        <f>VLOOKUP(F1862,'Lp RE&amp;Vs'!$A:$C,2,0)</f>
        <v>#N/A</v>
      </c>
      <c r="P1862" s="307" t="e">
        <f>VLOOKUP(E1862,'Cust List'!$A:$E,2,0)</f>
        <v>#N/A</v>
      </c>
      <c r="Q1862" s="116" t="e">
        <f>VLOOKUP(E1862,'Cust List'!$A:$D,3,0)</f>
        <v>#N/A</v>
      </c>
    </row>
    <row r="1863" spans="13:17" ht="21" x14ac:dyDescent="0.35">
      <c r="M1863" s="729" t="e">
        <f>VLOOKUP(F1863,'NEW LP'!$A:$C,3,0)</f>
        <v>#N/A</v>
      </c>
      <c r="N1863" s="730" t="e">
        <f>VLOOKUP(F1863,'SEASON AP'!$B$6:$F$138,5,0)</f>
        <v>#N/A</v>
      </c>
      <c r="O1863" s="733" t="e">
        <f>VLOOKUP(F1863,'Lp RE&amp;Vs'!$A:$C,2,0)</f>
        <v>#N/A</v>
      </c>
      <c r="P1863" s="307" t="e">
        <f>VLOOKUP(E1863,'Cust List'!$A:$E,2,0)</f>
        <v>#N/A</v>
      </c>
      <c r="Q1863" s="116" t="e">
        <f>VLOOKUP(E1863,'Cust List'!$A:$D,3,0)</f>
        <v>#N/A</v>
      </c>
    </row>
    <row r="1864" spans="13:17" ht="21" x14ac:dyDescent="0.35">
      <c r="M1864" s="729" t="e">
        <f>VLOOKUP(F1864,'NEW LP'!$A:$C,3,0)</f>
        <v>#N/A</v>
      </c>
      <c r="N1864" s="730" t="e">
        <f>VLOOKUP(F1864,'SEASON AP'!$B$6:$F$138,5,0)</f>
        <v>#N/A</v>
      </c>
      <c r="O1864" s="733" t="e">
        <f>VLOOKUP(F1864,'Lp RE&amp;Vs'!$A:$C,2,0)</f>
        <v>#N/A</v>
      </c>
      <c r="P1864" s="307" t="e">
        <f>VLOOKUP(E1864,'Cust List'!$A:$E,2,0)</f>
        <v>#N/A</v>
      </c>
      <c r="Q1864" s="116" t="e">
        <f>VLOOKUP(E1864,'Cust List'!$A:$D,3,0)</f>
        <v>#N/A</v>
      </c>
    </row>
    <row r="1865" spans="13:17" ht="21" x14ac:dyDescent="0.35">
      <c r="M1865" s="729" t="e">
        <f>VLOOKUP(F1865,'NEW LP'!$A:$C,3,0)</f>
        <v>#N/A</v>
      </c>
      <c r="N1865" s="730" t="e">
        <f>VLOOKUP(F1865,'SEASON AP'!$B$6:$F$138,5,0)</f>
        <v>#N/A</v>
      </c>
      <c r="O1865" s="733" t="e">
        <f>VLOOKUP(F1865,'Lp RE&amp;Vs'!$A:$C,2,0)</f>
        <v>#N/A</v>
      </c>
      <c r="P1865" s="307" t="e">
        <f>VLOOKUP(E1865,'Cust List'!$A:$E,2,0)</f>
        <v>#N/A</v>
      </c>
      <c r="Q1865" s="116" t="e">
        <f>VLOOKUP(E1865,'Cust List'!$A:$D,3,0)</f>
        <v>#N/A</v>
      </c>
    </row>
    <row r="1866" spans="13:17" ht="21" x14ac:dyDescent="0.35">
      <c r="M1866" s="729" t="e">
        <f>VLOOKUP(F1866,'NEW LP'!$A:$C,3,0)</f>
        <v>#N/A</v>
      </c>
      <c r="N1866" s="730" t="e">
        <f>VLOOKUP(F1866,'SEASON AP'!$B$6:$F$138,5,0)</f>
        <v>#N/A</v>
      </c>
      <c r="O1866" s="733" t="e">
        <f>VLOOKUP(F1866,'Lp RE&amp;Vs'!$A:$C,2,0)</f>
        <v>#N/A</v>
      </c>
      <c r="P1866" s="307" t="e">
        <f>VLOOKUP(E1866,'Cust List'!$A:$E,2,0)</f>
        <v>#N/A</v>
      </c>
      <c r="Q1866" s="116" t="e">
        <f>VLOOKUP(E1866,'Cust List'!$A:$D,3,0)</f>
        <v>#N/A</v>
      </c>
    </row>
    <row r="1867" spans="13:17" ht="21" x14ac:dyDescent="0.35">
      <c r="M1867" s="729" t="e">
        <f>VLOOKUP(F1867,'NEW LP'!$A:$C,3,0)</f>
        <v>#N/A</v>
      </c>
      <c r="N1867" s="730" t="e">
        <f>VLOOKUP(F1867,'SEASON AP'!$B$6:$F$138,5,0)</f>
        <v>#N/A</v>
      </c>
      <c r="O1867" s="733" t="e">
        <f>VLOOKUP(F1867,'Lp RE&amp;Vs'!$A:$C,2,0)</f>
        <v>#N/A</v>
      </c>
      <c r="P1867" s="307" t="e">
        <f>VLOOKUP(E1867,'Cust List'!$A:$E,2,0)</f>
        <v>#N/A</v>
      </c>
      <c r="Q1867" s="116" t="e">
        <f>VLOOKUP(E1867,'Cust List'!$A:$D,3,0)</f>
        <v>#N/A</v>
      </c>
    </row>
    <row r="1868" spans="13:17" ht="21" x14ac:dyDescent="0.35">
      <c r="M1868" s="729" t="e">
        <f>VLOOKUP(F1868,'NEW LP'!$A:$C,3,0)</f>
        <v>#N/A</v>
      </c>
      <c r="N1868" s="730" t="e">
        <f>VLOOKUP(F1868,'SEASON AP'!$B$6:$F$138,5,0)</f>
        <v>#N/A</v>
      </c>
      <c r="O1868" s="733" t="e">
        <f>VLOOKUP(F1868,'Lp RE&amp;Vs'!$A:$C,2,0)</f>
        <v>#N/A</v>
      </c>
      <c r="P1868" s="307" t="e">
        <f>VLOOKUP(E1868,'Cust List'!$A:$E,2,0)</f>
        <v>#N/A</v>
      </c>
      <c r="Q1868" s="116" t="e">
        <f>VLOOKUP(E1868,'Cust List'!$A:$D,3,0)</f>
        <v>#N/A</v>
      </c>
    </row>
    <row r="1869" spans="13:17" ht="21" x14ac:dyDescent="0.35">
      <c r="M1869" s="729" t="e">
        <f>VLOOKUP(F1869,'NEW LP'!$A:$C,3,0)</f>
        <v>#N/A</v>
      </c>
      <c r="N1869" s="730" t="e">
        <f>VLOOKUP(F1869,'SEASON AP'!$B$6:$F$138,5,0)</f>
        <v>#N/A</v>
      </c>
      <c r="O1869" s="733" t="e">
        <f>VLOOKUP(F1869,'Lp RE&amp;Vs'!$A:$C,2,0)</f>
        <v>#N/A</v>
      </c>
      <c r="P1869" s="307" t="e">
        <f>VLOOKUP(E1869,'Cust List'!$A:$E,2,0)</f>
        <v>#N/A</v>
      </c>
      <c r="Q1869" s="116" t="e">
        <f>VLOOKUP(E1869,'Cust List'!$A:$D,3,0)</f>
        <v>#N/A</v>
      </c>
    </row>
    <row r="1870" spans="13:17" ht="21" x14ac:dyDescent="0.35">
      <c r="M1870" s="729" t="e">
        <f>VLOOKUP(F1870,'NEW LP'!$A:$C,3,0)</f>
        <v>#N/A</v>
      </c>
      <c r="N1870" s="730" t="e">
        <f>VLOOKUP(F1870,'SEASON AP'!$B$6:$F$138,5,0)</f>
        <v>#N/A</v>
      </c>
      <c r="O1870" s="733" t="e">
        <f>VLOOKUP(F1870,'Lp RE&amp;Vs'!$A:$C,2,0)</f>
        <v>#N/A</v>
      </c>
      <c r="P1870" s="307" t="e">
        <f>VLOOKUP(E1870,'Cust List'!$A:$E,2,0)</f>
        <v>#N/A</v>
      </c>
      <c r="Q1870" s="116" t="e">
        <f>VLOOKUP(E1870,'Cust List'!$A:$D,3,0)</f>
        <v>#N/A</v>
      </c>
    </row>
    <row r="1871" spans="13:17" ht="21" x14ac:dyDescent="0.35">
      <c r="M1871" s="729" t="e">
        <f>VLOOKUP(F1871,'NEW LP'!$A:$C,3,0)</f>
        <v>#N/A</v>
      </c>
      <c r="N1871" s="730" t="e">
        <f>VLOOKUP(F1871,'SEASON AP'!$B$6:$F$138,5,0)</f>
        <v>#N/A</v>
      </c>
      <c r="O1871" s="733" t="e">
        <f>VLOOKUP(F1871,'Lp RE&amp;Vs'!$A:$C,2,0)</f>
        <v>#N/A</v>
      </c>
      <c r="P1871" s="307" t="e">
        <f>VLOOKUP(E1871,'Cust List'!$A:$E,2,0)</f>
        <v>#N/A</v>
      </c>
      <c r="Q1871" s="116" t="e">
        <f>VLOOKUP(E1871,'Cust List'!$A:$D,3,0)</f>
        <v>#N/A</v>
      </c>
    </row>
    <row r="1872" spans="13:17" ht="21" x14ac:dyDescent="0.35">
      <c r="M1872" s="729" t="e">
        <f>VLOOKUP(F1872,'NEW LP'!$A:$C,3,0)</f>
        <v>#N/A</v>
      </c>
      <c r="N1872" s="730" t="e">
        <f>VLOOKUP(F1872,'SEASON AP'!$B$6:$F$138,5,0)</f>
        <v>#N/A</v>
      </c>
      <c r="O1872" s="733" t="e">
        <f>VLOOKUP(F1872,'Lp RE&amp;Vs'!$A:$C,2,0)</f>
        <v>#N/A</v>
      </c>
      <c r="P1872" s="307" t="e">
        <f>VLOOKUP(E1872,'Cust List'!$A:$E,2,0)</f>
        <v>#N/A</v>
      </c>
      <c r="Q1872" s="116" t="e">
        <f>VLOOKUP(E1872,'Cust List'!$A:$D,3,0)</f>
        <v>#N/A</v>
      </c>
    </row>
    <row r="1873" spans="13:17" ht="21" x14ac:dyDescent="0.35">
      <c r="M1873" s="729" t="e">
        <f>VLOOKUP(F1873,'NEW LP'!$A:$C,3,0)</f>
        <v>#N/A</v>
      </c>
      <c r="N1873" s="730" t="e">
        <f>VLOOKUP(F1873,'SEASON AP'!$B$6:$F$138,5,0)</f>
        <v>#N/A</v>
      </c>
      <c r="O1873" s="733" t="e">
        <f>VLOOKUP(F1873,'Lp RE&amp;Vs'!$A:$C,2,0)</f>
        <v>#N/A</v>
      </c>
      <c r="P1873" s="307" t="e">
        <f>VLOOKUP(E1873,'Cust List'!$A:$E,2,0)</f>
        <v>#N/A</v>
      </c>
      <c r="Q1873" s="116" t="e">
        <f>VLOOKUP(E1873,'Cust List'!$A:$D,3,0)</f>
        <v>#N/A</v>
      </c>
    </row>
    <row r="1874" spans="13:17" ht="21" x14ac:dyDescent="0.35">
      <c r="M1874" s="729" t="e">
        <f>VLOOKUP(F1874,'NEW LP'!$A:$C,3,0)</f>
        <v>#N/A</v>
      </c>
      <c r="N1874" s="730" t="e">
        <f>VLOOKUP(F1874,'SEASON AP'!$B$6:$F$138,5,0)</f>
        <v>#N/A</v>
      </c>
      <c r="O1874" s="733" t="e">
        <f>VLOOKUP(F1874,'Lp RE&amp;Vs'!$A:$C,2,0)</f>
        <v>#N/A</v>
      </c>
      <c r="P1874" s="307" t="e">
        <f>VLOOKUP(E1874,'Cust List'!$A:$E,2,0)</f>
        <v>#N/A</v>
      </c>
      <c r="Q1874" s="116" t="e">
        <f>VLOOKUP(E1874,'Cust List'!$A:$D,3,0)</f>
        <v>#N/A</v>
      </c>
    </row>
    <row r="1875" spans="13:17" ht="21" x14ac:dyDescent="0.35">
      <c r="M1875" s="729" t="e">
        <f>VLOOKUP(F1875,'NEW LP'!$A:$C,3,0)</f>
        <v>#N/A</v>
      </c>
      <c r="N1875" s="730" t="e">
        <f>VLOOKUP(F1875,'SEASON AP'!$B$6:$F$138,5,0)</f>
        <v>#N/A</v>
      </c>
      <c r="O1875" s="733" t="e">
        <f>VLOOKUP(F1875,'Lp RE&amp;Vs'!$A:$C,2,0)</f>
        <v>#N/A</v>
      </c>
      <c r="P1875" s="307" t="e">
        <f>VLOOKUP(E1875,'Cust List'!$A:$E,2,0)</f>
        <v>#N/A</v>
      </c>
      <c r="Q1875" s="116" t="e">
        <f>VLOOKUP(E1875,'Cust List'!$A:$D,3,0)</f>
        <v>#N/A</v>
      </c>
    </row>
    <row r="1876" spans="13:17" ht="21" x14ac:dyDescent="0.35">
      <c r="M1876" s="729" t="e">
        <f>VLOOKUP(F1876,'NEW LP'!$A:$C,3,0)</f>
        <v>#N/A</v>
      </c>
      <c r="N1876" s="730" t="e">
        <f>VLOOKUP(F1876,'SEASON AP'!$B$6:$F$138,5,0)</f>
        <v>#N/A</v>
      </c>
      <c r="O1876" s="733" t="e">
        <f>VLOOKUP(F1876,'Lp RE&amp;Vs'!$A:$C,2,0)</f>
        <v>#N/A</v>
      </c>
      <c r="P1876" s="307" t="e">
        <f>VLOOKUP(E1876,'Cust List'!$A:$E,2,0)</f>
        <v>#N/A</v>
      </c>
      <c r="Q1876" s="116" t="e">
        <f>VLOOKUP(E1876,'Cust List'!$A:$D,3,0)</f>
        <v>#N/A</v>
      </c>
    </row>
    <row r="1877" spans="13:17" ht="21" x14ac:dyDescent="0.35">
      <c r="M1877" s="729" t="e">
        <f>VLOOKUP(F1877,'NEW LP'!$A:$C,3,0)</f>
        <v>#N/A</v>
      </c>
      <c r="N1877" s="730" t="e">
        <f>VLOOKUP(F1877,'SEASON AP'!$B$6:$F$138,5,0)</f>
        <v>#N/A</v>
      </c>
      <c r="O1877" s="733" t="e">
        <f>VLOOKUP(F1877,'Lp RE&amp;Vs'!$A:$C,2,0)</f>
        <v>#N/A</v>
      </c>
      <c r="P1877" s="307" t="e">
        <f>VLOOKUP(E1877,'Cust List'!$A:$E,2,0)</f>
        <v>#N/A</v>
      </c>
      <c r="Q1877" s="116" t="e">
        <f>VLOOKUP(E1877,'Cust List'!$A:$D,3,0)</f>
        <v>#N/A</v>
      </c>
    </row>
    <row r="1878" spans="13:17" ht="21" x14ac:dyDescent="0.35">
      <c r="M1878" s="729" t="e">
        <f>VLOOKUP(F1878,'NEW LP'!$A:$C,3,0)</f>
        <v>#N/A</v>
      </c>
      <c r="N1878" s="730" t="e">
        <f>VLOOKUP(F1878,'SEASON AP'!$B$6:$F$138,5,0)</f>
        <v>#N/A</v>
      </c>
      <c r="O1878" s="733" t="e">
        <f>VLOOKUP(F1878,'Lp RE&amp;Vs'!$A:$C,2,0)</f>
        <v>#N/A</v>
      </c>
      <c r="P1878" s="307" t="e">
        <f>VLOOKUP(E1878,'Cust List'!$A:$E,2,0)</f>
        <v>#N/A</v>
      </c>
      <c r="Q1878" s="116" t="e">
        <f>VLOOKUP(E1878,'Cust List'!$A:$D,3,0)</f>
        <v>#N/A</v>
      </c>
    </row>
    <row r="1879" spans="13:17" ht="21" x14ac:dyDescent="0.35">
      <c r="M1879" s="729" t="e">
        <f>VLOOKUP(F1879,'NEW LP'!$A:$C,3,0)</f>
        <v>#N/A</v>
      </c>
      <c r="N1879" s="730" t="e">
        <f>VLOOKUP(F1879,'SEASON AP'!$B$6:$F$138,5,0)</f>
        <v>#N/A</v>
      </c>
      <c r="O1879" s="733" t="e">
        <f>VLOOKUP(F1879,'Lp RE&amp;Vs'!$A:$C,2,0)</f>
        <v>#N/A</v>
      </c>
      <c r="P1879" s="307" t="e">
        <f>VLOOKUP(E1879,'Cust List'!$A:$E,2,0)</f>
        <v>#N/A</v>
      </c>
      <c r="Q1879" s="116" t="e">
        <f>VLOOKUP(E1879,'Cust List'!$A:$D,3,0)</f>
        <v>#N/A</v>
      </c>
    </row>
    <row r="1880" spans="13:17" ht="21" x14ac:dyDescent="0.35">
      <c r="M1880" s="729" t="e">
        <f>VLOOKUP(F1880,'NEW LP'!$A:$C,3,0)</f>
        <v>#N/A</v>
      </c>
      <c r="N1880" s="730" t="e">
        <f>VLOOKUP(F1880,'SEASON AP'!$B$6:$F$138,5,0)</f>
        <v>#N/A</v>
      </c>
      <c r="O1880" s="733" t="e">
        <f>VLOOKUP(F1880,'Lp RE&amp;Vs'!$A:$C,2,0)</f>
        <v>#N/A</v>
      </c>
      <c r="P1880" s="307" t="e">
        <f>VLOOKUP(E1880,'Cust List'!$A:$E,2,0)</f>
        <v>#N/A</v>
      </c>
      <c r="Q1880" s="116" t="e">
        <f>VLOOKUP(E1880,'Cust List'!$A:$D,3,0)</f>
        <v>#N/A</v>
      </c>
    </row>
    <row r="1881" spans="13:17" ht="21" x14ac:dyDescent="0.35">
      <c r="M1881" s="729" t="e">
        <f>VLOOKUP(F1881,'NEW LP'!$A:$C,3,0)</f>
        <v>#N/A</v>
      </c>
      <c r="N1881" s="730" t="e">
        <f>VLOOKUP(F1881,'SEASON AP'!$B$6:$F$138,5,0)</f>
        <v>#N/A</v>
      </c>
      <c r="O1881" s="733" t="e">
        <f>VLOOKUP(F1881,'Lp RE&amp;Vs'!$A:$C,2,0)</f>
        <v>#N/A</v>
      </c>
      <c r="P1881" s="307" t="e">
        <f>VLOOKUP(E1881,'Cust List'!$A:$E,2,0)</f>
        <v>#N/A</v>
      </c>
      <c r="Q1881" s="116" t="e">
        <f>VLOOKUP(E1881,'Cust List'!$A:$D,3,0)</f>
        <v>#N/A</v>
      </c>
    </row>
    <row r="1882" spans="13:17" ht="21" x14ac:dyDescent="0.35">
      <c r="M1882" s="729" t="e">
        <f>VLOOKUP(F1882,'NEW LP'!$A:$C,3,0)</f>
        <v>#N/A</v>
      </c>
      <c r="N1882" s="730" t="e">
        <f>VLOOKUP(F1882,'SEASON AP'!$B$6:$F$138,5,0)</f>
        <v>#N/A</v>
      </c>
      <c r="O1882" s="733" t="e">
        <f>VLOOKUP(F1882,'Lp RE&amp;Vs'!$A:$C,2,0)</f>
        <v>#N/A</v>
      </c>
      <c r="P1882" s="307" t="e">
        <f>VLOOKUP(E1882,'Cust List'!$A:$E,2,0)</f>
        <v>#N/A</v>
      </c>
      <c r="Q1882" s="116" t="e">
        <f>VLOOKUP(E1882,'Cust List'!$A:$D,3,0)</f>
        <v>#N/A</v>
      </c>
    </row>
    <row r="1883" spans="13:17" ht="21" x14ac:dyDescent="0.35">
      <c r="M1883" s="729" t="e">
        <f>VLOOKUP(F1883,'NEW LP'!$A:$C,3,0)</f>
        <v>#N/A</v>
      </c>
      <c r="N1883" s="730" t="e">
        <f>VLOOKUP(F1883,'SEASON AP'!$B$6:$F$138,5,0)</f>
        <v>#N/A</v>
      </c>
      <c r="O1883" s="733" t="e">
        <f>VLOOKUP(F1883,'Lp RE&amp;Vs'!$A:$C,2,0)</f>
        <v>#N/A</v>
      </c>
      <c r="P1883" s="307" t="e">
        <f>VLOOKUP(E1883,'Cust List'!$A:$E,2,0)</f>
        <v>#N/A</v>
      </c>
      <c r="Q1883" s="116" t="e">
        <f>VLOOKUP(E1883,'Cust List'!$A:$D,3,0)</f>
        <v>#N/A</v>
      </c>
    </row>
    <row r="1884" spans="13:17" ht="21" x14ac:dyDescent="0.35">
      <c r="M1884" s="729" t="e">
        <f>VLOOKUP(F1884,'NEW LP'!$A:$C,3,0)</f>
        <v>#N/A</v>
      </c>
      <c r="N1884" s="730" t="e">
        <f>VLOOKUP(F1884,'SEASON AP'!$B$6:$F$138,5,0)</f>
        <v>#N/A</v>
      </c>
      <c r="O1884" s="733" t="e">
        <f>VLOOKUP(F1884,'Lp RE&amp;Vs'!$A:$C,2,0)</f>
        <v>#N/A</v>
      </c>
      <c r="P1884" s="307" t="e">
        <f>VLOOKUP(E1884,'Cust List'!$A:$E,2,0)</f>
        <v>#N/A</v>
      </c>
      <c r="Q1884" s="116" t="e">
        <f>VLOOKUP(E1884,'Cust List'!$A:$D,3,0)</f>
        <v>#N/A</v>
      </c>
    </row>
    <row r="1885" spans="13:17" ht="21" x14ac:dyDescent="0.35">
      <c r="M1885" s="729" t="e">
        <f>VLOOKUP(F1885,'NEW LP'!$A:$C,3,0)</f>
        <v>#N/A</v>
      </c>
      <c r="N1885" s="730" t="e">
        <f>VLOOKUP(F1885,'SEASON AP'!$B$6:$F$138,5,0)</f>
        <v>#N/A</v>
      </c>
      <c r="O1885" s="733" t="e">
        <f>VLOOKUP(F1885,'Lp RE&amp;Vs'!$A:$C,2,0)</f>
        <v>#N/A</v>
      </c>
      <c r="P1885" s="307" t="e">
        <f>VLOOKUP(E1885,'Cust List'!$A:$E,2,0)</f>
        <v>#N/A</v>
      </c>
      <c r="Q1885" s="116" t="e">
        <f>VLOOKUP(E1885,'Cust List'!$A:$D,3,0)</f>
        <v>#N/A</v>
      </c>
    </row>
    <row r="1886" spans="13:17" ht="21" x14ac:dyDescent="0.35">
      <c r="M1886" s="729" t="e">
        <f>VLOOKUP(F1886,'NEW LP'!$A:$C,3,0)</f>
        <v>#N/A</v>
      </c>
      <c r="N1886" s="730" t="e">
        <f>VLOOKUP(F1886,'SEASON AP'!$B$6:$F$138,5,0)</f>
        <v>#N/A</v>
      </c>
      <c r="O1886" s="733" t="e">
        <f>VLOOKUP(F1886,'Lp RE&amp;Vs'!$A:$C,2,0)</f>
        <v>#N/A</v>
      </c>
      <c r="P1886" s="307" t="e">
        <f>VLOOKUP(E1886,'Cust List'!$A:$E,2,0)</f>
        <v>#N/A</v>
      </c>
      <c r="Q1886" s="116" t="e">
        <f>VLOOKUP(E1886,'Cust List'!$A:$D,3,0)</f>
        <v>#N/A</v>
      </c>
    </row>
    <row r="1887" spans="13:17" ht="21" x14ac:dyDescent="0.35">
      <c r="M1887" s="729" t="e">
        <f>VLOOKUP(F1887,'NEW LP'!$A:$C,3,0)</f>
        <v>#N/A</v>
      </c>
      <c r="N1887" s="730" t="e">
        <f>VLOOKUP(F1887,'SEASON AP'!$B$6:$F$138,5,0)</f>
        <v>#N/A</v>
      </c>
      <c r="O1887" s="733" t="e">
        <f>VLOOKUP(F1887,'Lp RE&amp;Vs'!$A:$C,2,0)</f>
        <v>#N/A</v>
      </c>
      <c r="P1887" s="307" t="e">
        <f>VLOOKUP(E1887,'Cust List'!$A:$E,2,0)</f>
        <v>#N/A</v>
      </c>
      <c r="Q1887" s="116" t="e">
        <f>VLOOKUP(E1887,'Cust List'!$A:$D,3,0)</f>
        <v>#N/A</v>
      </c>
    </row>
    <row r="1888" spans="13:17" ht="21" x14ac:dyDescent="0.35">
      <c r="M1888" s="729" t="e">
        <f>VLOOKUP(F1888,'NEW LP'!$A:$C,3,0)</f>
        <v>#N/A</v>
      </c>
      <c r="N1888" s="730" t="e">
        <f>VLOOKUP(F1888,'SEASON AP'!$B$6:$F$138,5,0)</f>
        <v>#N/A</v>
      </c>
      <c r="O1888" s="733" t="e">
        <f>VLOOKUP(F1888,'Lp RE&amp;Vs'!$A:$C,2,0)</f>
        <v>#N/A</v>
      </c>
      <c r="P1888" s="307" t="e">
        <f>VLOOKUP(E1888,'Cust List'!$A:$E,2,0)</f>
        <v>#N/A</v>
      </c>
      <c r="Q1888" s="116" t="e">
        <f>VLOOKUP(E1888,'Cust List'!$A:$D,3,0)</f>
        <v>#N/A</v>
      </c>
    </row>
    <row r="1889" spans="13:17" ht="21" x14ac:dyDescent="0.35">
      <c r="M1889" s="729" t="e">
        <f>VLOOKUP(F1889,'NEW LP'!$A:$C,3,0)</f>
        <v>#N/A</v>
      </c>
      <c r="N1889" s="730" t="e">
        <f>VLOOKUP(F1889,'SEASON AP'!$B$6:$F$138,5,0)</f>
        <v>#N/A</v>
      </c>
      <c r="O1889" s="733" t="e">
        <f>VLOOKUP(F1889,'Lp RE&amp;Vs'!$A:$C,2,0)</f>
        <v>#N/A</v>
      </c>
      <c r="P1889" s="307" t="e">
        <f>VLOOKUP(E1889,'Cust List'!$A:$E,2,0)</f>
        <v>#N/A</v>
      </c>
      <c r="Q1889" s="116" t="e">
        <f>VLOOKUP(E1889,'Cust List'!$A:$D,3,0)</f>
        <v>#N/A</v>
      </c>
    </row>
    <row r="1890" spans="13:17" ht="21" x14ac:dyDescent="0.35">
      <c r="M1890" s="729" t="e">
        <f>VLOOKUP(F1890,'NEW LP'!$A:$C,3,0)</f>
        <v>#N/A</v>
      </c>
      <c r="N1890" s="730" t="e">
        <f>VLOOKUP(F1890,'SEASON AP'!$B$6:$F$138,5,0)</f>
        <v>#N/A</v>
      </c>
      <c r="O1890" s="733" t="e">
        <f>VLOOKUP(F1890,'Lp RE&amp;Vs'!$A:$C,2,0)</f>
        <v>#N/A</v>
      </c>
      <c r="P1890" s="307" t="e">
        <f>VLOOKUP(E1890,'Cust List'!$A:$E,2,0)</f>
        <v>#N/A</v>
      </c>
      <c r="Q1890" s="116" t="e">
        <f>VLOOKUP(E1890,'Cust List'!$A:$D,3,0)</f>
        <v>#N/A</v>
      </c>
    </row>
    <row r="1891" spans="13:17" ht="21" x14ac:dyDescent="0.35">
      <c r="M1891" s="729" t="e">
        <f>VLOOKUP(F1891,'NEW LP'!$A:$C,3,0)</f>
        <v>#N/A</v>
      </c>
      <c r="N1891" s="730" t="e">
        <f>VLOOKUP(F1891,'SEASON AP'!$B$6:$F$138,5,0)</f>
        <v>#N/A</v>
      </c>
      <c r="O1891" s="733" t="e">
        <f>VLOOKUP(F1891,'Lp RE&amp;Vs'!$A:$C,2,0)</f>
        <v>#N/A</v>
      </c>
      <c r="P1891" s="307" t="e">
        <f>VLOOKUP(E1891,'Cust List'!$A:$E,2,0)</f>
        <v>#N/A</v>
      </c>
      <c r="Q1891" s="116" t="e">
        <f>VLOOKUP(E1891,'Cust List'!$A:$D,3,0)</f>
        <v>#N/A</v>
      </c>
    </row>
    <row r="1892" spans="13:17" ht="21" x14ac:dyDescent="0.35">
      <c r="M1892" s="729" t="e">
        <f>VLOOKUP(F1892,'NEW LP'!$A:$C,3,0)</f>
        <v>#N/A</v>
      </c>
      <c r="N1892" s="730" t="e">
        <f>VLOOKUP(F1892,'SEASON AP'!$B$6:$F$138,5,0)</f>
        <v>#N/A</v>
      </c>
      <c r="O1892" s="733" t="e">
        <f>VLOOKUP(F1892,'Lp RE&amp;Vs'!$A:$C,2,0)</f>
        <v>#N/A</v>
      </c>
      <c r="P1892" s="307" t="e">
        <f>VLOOKUP(E1892,'Cust List'!$A:$E,2,0)</f>
        <v>#N/A</v>
      </c>
      <c r="Q1892" s="116" t="e">
        <f>VLOOKUP(E1892,'Cust List'!$A:$D,3,0)</f>
        <v>#N/A</v>
      </c>
    </row>
    <row r="1893" spans="13:17" ht="21" x14ac:dyDescent="0.35">
      <c r="M1893" s="729" t="e">
        <f>VLOOKUP(F1893,'NEW LP'!$A:$C,3,0)</f>
        <v>#N/A</v>
      </c>
      <c r="N1893" s="730" t="e">
        <f>VLOOKUP(F1893,'SEASON AP'!$B$6:$F$138,5,0)</f>
        <v>#N/A</v>
      </c>
      <c r="O1893" s="733" t="e">
        <f>VLOOKUP(F1893,'Lp RE&amp;Vs'!$A:$C,2,0)</f>
        <v>#N/A</v>
      </c>
      <c r="P1893" s="307" t="e">
        <f>VLOOKUP(E1893,'Cust List'!$A:$E,2,0)</f>
        <v>#N/A</v>
      </c>
      <c r="Q1893" s="116" t="e">
        <f>VLOOKUP(E1893,'Cust List'!$A:$D,3,0)</f>
        <v>#N/A</v>
      </c>
    </row>
    <row r="1894" spans="13:17" ht="21" x14ac:dyDescent="0.35">
      <c r="M1894" s="729" t="e">
        <f>VLOOKUP(F1894,'NEW LP'!$A:$C,3,0)</f>
        <v>#N/A</v>
      </c>
      <c r="N1894" s="730" t="e">
        <f>VLOOKUP(F1894,'SEASON AP'!$B$6:$F$138,5,0)</f>
        <v>#N/A</v>
      </c>
      <c r="O1894" s="733" t="e">
        <f>VLOOKUP(F1894,'Lp RE&amp;Vs'!$A:$C,2,0)</f>
        <v>#N/A</v>
      </c>
      <c r="P1894" s="307" t="e">
        <f>VLOOKUP(E1894,'Cust List'!$A:$E,2,0)</f>
        <v>#N/A</v>
      </c>
      <c r="Q1894" s="116" t="e">
        <f>VLOOKUP(E1894,'Cust List'!$A:$D,3,0)</f>
        <v>#N/A</v>
      </c>
    </row>
    <row r="1895" spans="13:17" ht="21" x14ac:dyDescent="0.35">
      <c r="M1895" s="729" t="e">
        <f>VLOOKUP(F1895,'NEW LP'!$A:$C,3,0)</f>
        <v>#N/A</v>
      </c>
      <c r="N1895" s="730" t="e">
        <f>VLOOKUP(F1895,'SEASON AP'!$B$6:$F$138,5,0)</f>
        <v>#N/A</v>
      </c>
      <c r="O1895" s="733" t="e">
        <f>VLOOKUP(F1895,'Lp RE&amp;Vs'!$A:$C,2,0)</f>
        <v>#N/A</v>
      </c>
      <c r="P1895" s="307" t="e">
        <f>VLOOKUP(E1895,'Cust List'!$A:$E,2,0)</f>
        <v>#N/A</v>
      </c>
      <c r="Q1895" s="116" t="e">
        <f>VLOOKUP(E1895,'Cust List'!$A:$D,3,0)</f>
        <v>#N/A</v>
      </c>
    </row>
    <row r="1896" spans="13:17" ht="21" x14ac:dyDescent="0.35">
      <c r="M1896" s="729" t="e">
        <f>VLOOKUP(F1896,'NEW LP'!$A:$C,3,0)</f>
        <v>#N/A</v>
      </c>
      <c r="N1896" s="730" t="e">
        <f>VLOOKUP(F1896,'SEASON AP'!$B$6:$F$138,5,0)</f>
        <v>#N/A</v>
      </c>
      <c r="O1896" s="733" t="e">
        <f>VLOOKUP(F1896,'Lp RE&amp;Vs'!$A:$C,2,0)</f>
        <v>#N/A</v>
      </c>
      <c r="P1896" s="307" t="e">
        <f>VLOOKUP(E1896,'Cust List'!$A:$E,2,0)</f>
        <v>#N/A</v>
      </c>
      <c r="Q1896" s="116" t="e">
        <f>VLOOKUP(E1896,'Cust List'!$A:$D,3,0)</f>
        <v>#N/A</v>
      </c>
    </row>
    <row r="1897" spans="13:17" ht="21" x14ac:dyDescent="0.35">
      <c r="M1897" s="729" t="e">
        <f>VLOOKUP(F1897,'NEW LP'!$A:$C,3,0)</f>
        <v>#N/A</v>
      </c>
      <c r="N1897" s="730" t="e">
        <f>VLOOKUP(F1897,'SEASON AP'!$B$6:$F$138,5,0)</f>
        <v>#N/A</v>
      </c>
      <c r="O1897" s="733" t="e">
        <f>VLOOKUP(F1897,'Lp RE&amp;Vs'!$A:$C,2,0)</f>
        <v>#N/A</v>
      </c>
      <c r="P1897" s="307" t="e">
        <f>VLOOKUP(E1897,'Cust List'!$A:$E,2,0)</f>
        <v>#N/A</v>
      </c>
      <c r="Q1897" s="116" t="e">
        <f>VLOOKUP(E1897,'Cust List'!$A:$D,3,0)</f>
        <v>#N/A</v>
      </c>
    </row>
    <row r="1898" spans="13:17" ht="21" x14ac:dyDescent="0.35">
      <c r="M1898" s="729" t="e">
        <f>VLOOKUP(F1898,'NEW LP'!$A:$C,3,0)</f>
        <v>#N/A</v>
      </c>
      <c r="N1898" s="730" t="e">
        <f>VLOOKUP(F1898,'SEASON AP'!$B$6:$F$138,5,0)</f>
        <v>#N/A</v>
      </c>
      <c r="O1898" s="733" t="e">
        <f>VLOOKUP(F1898,'Lp RE&amp;Vs'!$A:$C,2,0)</f>
        <v>#N/A</v>
      </c>
      <c r="P1898" s="307" t="e">
        <f>VLOOKUP(E1898,'Cust List'!$A:$E,2,0)</f>
        <v>#N/A</v>
      </c>
      <c r="Q1898" s="116" t="e">
        <f>VLOOKUP(E1898,'Cust List'!$A:$D,3,0)</f>
        <v>#N/A</v>
      </c>
    </row>
    <row r="1899" spans="13:17" ht="21" x14ac:dyDescent="0.35">
      <c r="M1899" s="729" t="e">
        <f>VLOOKUP(F1899,'NEW LP'!$A:$C,3,0)</f>
        <v>#N/A</v>
      </c>
      <c r="N1899" s="730" t="e">
        <f>VLOOKUP(F1899,'SEASON AP'!$B$6:$F$138,5,0)</f>
        <v>#N/A</v>
      </c>
      <c r="O1899" s="733" t="e">
        <f>VLOOKUP(F1899,'Lp RE&amp;Vs'!$A:$C,2,0)</f>
        <v>#N/A</v>
      </c>
      <c r="P1899" s="307" t="e">
        <f>VLOOKUP(E1899,'Cust List'!$A:$E,2,0)</f>
        <v>#N/A</v>
      </c>
      <c r="Q1899" s="116" t="e">
        <f>VLOOKUP(E1899,'Cust List'!$A:$D,3,0)</f>
        <v>#N/A</v>
      </c>
    </row>
    <row r="1900" spans="13:17" ht="21" x14ac:dyDescent="0.35">
      <c r="M1900" s="729" t="e">
        <f>VLOOKUP(F1900,'NEW LP'!$A:$C,3,0)</f>
        <v>#N/A</v>
      </c>
      <c r="N1900" s="730" t="e">
        <f>VLOOKUP(F1900,'SEASON AP'!$B$6:$F$138,5,0)</f>
        <v>#N/A</v>
      </c>
      <c r="O1900" s="733" t="e">
        <f>VLOOKUP(F1900,'Lp RE&amp;Vs'!$A:$C,2,0)</f>
        <v>#N/A</v>
      </c>
      <c r="P1900" s="307" t="e">
        <f>VLOOKUP(E1900,'Cust List'!$A:$E,2,0)</f>
        <v>#N/A</v>
      </c>
      <c r="Q1900" s="116" t="e">
        <f>VLOOKUP(E1900,'Cust List'!$A:$D,3,0)</f>
        <v>#N/A</v>
      </c>
    </row>
    <row r="1901" spans="13:17" ht="21" x14ac:dyDescent="0.35">
      <c r="M1901" s="729" t="e">
        <f>VLOOKUP(F1901,'NEW LP'!$A:$C,3,0)</f>
        <v>#N/A</v>
      </c>
      <c r="N1901" s="730" t="e">
        <f>VLOOKUP(F1901,'SEASON AP'!$B$6:$F$138,5,0)</f>
        <v>#N/A</v>
      </c>
      <c r="O1901" s="733" t="e">
        <f>VLOOKUP(F1901,'Lp RE&amp;Vs'!$A:$C,2,0)</f>
        <v>#N/A</v>
      </c>
      <c r="P1901" s="307" t="e">
        <f>VLOOKUP(E1901,'Cust List'!$A:$E,2,0)</f>
        <v>#N/A</v>
      </c>
      <c r="Q1901" s="116" t="e">
        <f>VLOOKUP(E1901,'Cust List'!$A:$D,3,0)</f>
        <v>#N/A</v>
      </c>
    </row>
    <row r="1902" spans="13:17" ht="21" x14ac:dyDescent="0.35">
      <c r="M1902" s="729" t="e">
        <f>VLOOKUP(F1902,'NEW LP'!$A:$C,3,0)</f>
        <v>#N/A</v>
      </c>
      <c r="N1902" s="730" t="e">
        <f>VLOOKUP(F1902,'SEASON AP'!$B$6:$F$138,5,0)</f>
        <v>#N/A</v>
      </c>
      <c r="O1902" s="733" t="e">
        <f>VLOOKUP(F1902,'Lp RE&amp;Vs'!$A:$C,2,0)</f>
        <v>#N/A</v>
      </c>
      <c r="P1902" s="307" t="e">
        <f>VLOOKUP(E1902,'Cust List'!$A:$E,2,0)</f>
        <v>#N/A</v>
      </c>
      <c r="Q1902" s="116" t="e">
        <f>VLOOKUP(E1902,'Cust List'!$A:$D,3,0)</f>
        <v>#N/A</v>
      </c>
    </row>
    <row r="1903" spans="13:17" ht="21" x14ac:dyDescent="0.35">
      <c r="M1903" s="729" t="e">
        <f>VLOOKUP(F1903,'NEW LP'!$A:$C,3,0)</f>
        <v>#N/A</v>
      </c>
      <c r="N1903" s="730" t="e">
        <f>VLOOKUP(F1903,'SEASON AP'!$B$6:$F$138,5,0)</f>
        <v>#N/A</v>
      </c>
      <c r="O1903" s="733" t="e">
        <f>VLOOKUP(F1903,'Lp RE&amp;Vs'!$A:$C,2,0)</f>
        <v>#N/A</v>
      </c>
      <c r="P1903" s="307" t="e">
        <f>VLOOKUP(E1903,'Cust List'!$A:$E,2,0)</f>
        <v>#N/A</v>
      </c>
      <c r="Q1903" s="116" t="e">
        <f>VLOOKUP(E1903,'Cust List'!$A:$D,3,0)</f>
        <v>#N/A</v>
      </c>
    </row>
    <row r="1904" spans="13:17" ht="21" x14ac:dyDescent="0.35">
      <c r="M1904" s="729" t="e">
        <f>VLOOKUP(F1904,'NEW LP'!$A:$C,3,0)</f>
        <v>#N/A</v>
      </c>
      <c r="N1904" s="730" t="e">
        <f>VLOOKUP(F1904,'SEASON AP'!$B$6:$F$138,5,0)</f>
        <v>#N/A</v>
      </c>
      <c r="O1904" s="733" t="e">
        <f>VLOOKUP(F1904,'Lp RE&amp;Vs'!$A:$C,2,0)</f>
        <v>#N/A</v>
      </c>
      <c r="P1904" s="307" t="e">
        <f>VLOOKUP(E1904,'Cust List'!$A:$E,2,0)</f>
        <v>#N/A</v>
      </c>
      <c r="Q1904" s="116" t="e">
        <f>VLOOKUP(E1904,'Cust List'!$A:$D,3,0)</f>
        <v>#N/A</v>
      </c>
    </row>
    <row r="1905" spans="13:17" ht="21" x14ac:dyDescent="0.35">
      <c r="M1905" s="729" t="e">
        <f>VLOOKUP(F1905,'NEW LP'!$A:$C,3,0)</f>
        <v>#N/A</v>
      </c>
      <c r="N1905" s="730" t="e">
        <f>VLOOKUP(F1905,'SEASON AP'!$B$6:$F$138,5,0)</f>
        <v>#N/A</v>
      </c>
      <c r="O1905" s="733" t="e">
        <f>VLOOKUP(F1905,'Lp RE&amp;Vs'!$A:$C,2,0)</f>
        <v>#N/A</v>
      </c>
      <c r="P1905" s="307" t="e">
        <f>VLOOKUP(E1905,'Cust List'!$A:$E,2,0)</f>
        <v>#N/A</v>
      </c>
      <c r="Q1905" s="116" t="e">
        <f>VLOOKUP(E1905,'Cust List'!$A:$D,3,0)</f>
        <v>#N/A</v>
      </c>
    </row>
    <row r="1906" spans="13:17" ht="21" x14ac:dyDescent="0.35">
      <c r="M1906" s="729" t="e">
        <f>VLOOKUP(F1906,'NEW LP'!$A:$C,3,0)</f>
        <v>#N/A</v>
      </c>
      <c r="N1906" s="730" t="e">
        <f>VLOOKUP(F1906,'SEASON AP'!$B$6:$F$138,5,0)</f>
        <v>#N/A</v>
      </c>
      <c r="O1906" s="733" t="e">
        <f>VLOOKUP(F1906,'Lp RE&amp;Vs'!$A:$C,2,0)</f>
        <v>#N/A</v>
      </c>
      <c r="P1906" s="307" t="e">
        <f>VLOOKUP(E1906,'Cust List'!$A:$E,2,0)</f>
        <v>#N/A</v>
      </c>
      <c r="Q1906" s="116" t="e">
        <f>VLOOKUP(E1906,'Cust List'!$A:$D,3,0)</f>
        <v>#N/A</v>
      </c>
    </row>
    <row r="1907" spans="13:17" ht="21" x14ac:dyDescent="0.35">
      <c r="M1907" s="729" t="e">
        <f>VLOOKUP(F1907,'NEW LP'!$A:$C,3,0)</f>
        <v>#N/A</v>
      </c>
      <c r="N1907" s="730" t="e">
        <f>VLOOKUP(F1907,'SEASON AP'!$B$6:$F$138,5,0)</f>
        <v>#N/A</v>
      </c>
      <c r="O1907" s="733" t="e">
        <f>VLOOKUP(F1907,'Lp RE&amp;Vs'!$A:$C,2,0)</f>
        <v>#N/A</v>
      </c>
      <c r="P1907" s="307" t="e">
        <f>VLOOKUP(E1907,'Cust List'!$A:$E,2,0)</f>
        <v>#N/A</v>
      </c>
      <c r="Q1907" s="116" t="e">
        <f>VLOOKUP(E1907,'Cust List'!$A:$D,3,0)</f>
        <v>#N/A</v>
      </c>
    </row>
    <row r="1908" spans="13:17" ht="21" x14ac:dyDescent="0.35">
      <c r="M1908" s="729" t="e">
        <f>VLOOKUP(F1908,'NEW LP'!$A:$C,3,0)</f>
        <v>#N/A</v>
      </c>
      <c r="N1908" s="730" t="e">
        <f>VLOOKUP(F1908,'SEASON AP'!$B$6:$F$138,5,0)</f>
        <v>#N/A</v>
      </c>
      <c r="O1908" s="733" t="e">
        <f>VLOOKUP(F1908,'Lp RE&amp;Vs'!$A:$C,2,0)</f>
        <v>#N/A</v>
      </c>
      <c r="P1908" s="307" t="e">
        <f>VLOOKUP(E1908,'Cust List'!$A:$E,2,0)</f>
        <v>#N/A</v>
      </c>
      <c r="Q1908" s="116" t="e">
        <f>VLOOKUP(E1908,'Cust List'!$A:$D,3,0)</f>
        <v>#N/A</v>
      </c>
    </row>
    <row r="1909" spans="13:17" ht="21" x14ac:dyDescent="0.35">
      <c r="M1909" s="729" t="e">
        <f>VLOOKUP(F1909,'NEW LP'!$A:$C,3,0)</f>
        <v>#N/A</v>
      </c>
      <c r="N1909" s="730" t="e">
        <f>VLOOKUP(F1909,'SEASON AP'!$B$6:$F$138,5,0)</f>
        <v>#N/A</v>
      </c>
      <c r="O1909" s="733" t="e">
        <f>VLOOKUP(F1909,'Lp RE&amp;Vs'!$A:$C,2,0)</f>
        <v>#N/A</v>
      </c>
      <c r="P1909" s="307" t="e">
        <f>VLOOKUP(E1909,'Cust List'!$A:$E,2,0)</f>
        <v>#N/A</v>
      </c>
      <c r="Q1909" s="116" t="e">
        <f>VLOOKUP(E1909,'Cust List'!$A:$D,3,0)</f>
        <v>#N/A</v>
      </c>
    </row>
    <row r="1910" spans="13:17" ht="21" x14ac:dyDescent="0.35">
      <c r="M1910" s="729" t="e">
        <f>VLOOKUP(F1910,'NEW LP'!$A:$C,3,0)</f>
        <v>#N/A</v>
      </c>
      <c r="N1910" s="730" t="e">
        <f>VLOOKUP(F1910,'SEASON AP'!$B$6:$F$138,5,0)</f>
        <v>#N/A</v>
      </c>
      <c r="O1910" s="733" t="e">
        <f>VLOOKUP(F1910,'Lp RE&amp;Vs'!$A:$C,2,0)</f>
        <v>#N/A</v>
      </c>
      <c r="P1910" s="307" t="e">
        <f>VLOOKUP(E1910,'Cust List'!$A:$E,2,0)</f>
        <v>#N/A</v>
      </c>
      <c r="Q1910" s="116" t="e">
        <f>VLOOKUP(E1910,'Cust List'!$A:$D,3,0)</f>
        <v>#N/A</v>
      </c>
    </row>
    <row r="1911" spans="13:17" ht="21" x14ac:dyDescent="0.35">
      <c r="M1911" s="729" t="e">
        <f>VLOOKUP(F1911,'NEW LP'!$A:$C,3,0)</f>
        <v>#N/A</v>
      </c>
      <c r="N1911" s="730" t="e">
        <f>VLOOKUP(F1911,'SEASON AP'!$B$6:$F$138,5,0)</f>
        <v>#N/A</v>
      </c>
      <c r="O1911" s="733" t="e">
        <f>VLOOKUP(F1911,'Lp RE&amp;Vs'!$A:$C,2,0)</f>
        <v>#N/A</v>
      </c>
      <c r="P1911" s="307" t="e">
        <f>VLOOKUP(E1911,'Cust List'!$A:$E,2,0)</f>
        <v>#N/A</v>
      </c>
      <c r="Q1911" s="116" t="e">
        <f>VLOOKUP(E1911,'Cust List'!$A:$D,3,0)</f>
        <v>#N/A</v>
      </c>
    </row>
    <row r="1912" spans="13:17" ht="21" x14ac:dyDescent="0.35">
      <c r="M1912" s="729" t="e">
        <f>VLOOKUP(F1912,'NEW LP'!$A:$C,3,0)</f>
        <v>#N/A</v>
      </c>
      <c r="N1912" s="730" t="e">
        <f>VLOOKUP(F1912,'SEASON AP'!$B$6:$F$138,5,0)</f>
        <v>#N/A</v>
      </c>
      <c r="O1912" s="733" t="e">
        <f>VLOOKUP(F1912,'Lp RE&amp;Vs'!$A:$C,2,0)</f>
        <v>#N/A</v>
      </c>
      <c r="P1912" s="307" t="e">
        <f>VLOOKUP(E1912,'Cust List'!$A:$E,2,0)</f>
        <v>#N/A</v>
      </c>
      <c r="Q1912" s="116" t="e">
        <f>VLOOKUP(E1912,'Cust List'!$A:$D,3,0)</f>
        <v>#N/A</v>
      </c>
    </row>
    <row r="1913" spans="13:17" ht="21" x14ac:dyDescent="0.35">
      <c r="M1913" s="729" t="e">
        <f>VLOOKUP(F1913,'NEW LP'!$A:$C,3,0)</f>
        <v>#N/A</v>
      </c>
      <c r="N1913" s="730" t="e">
        <f>VLOOKUP(F1913,'SEASON AP'!$B$6:$F$138,5,0)</f>
        <v>#N/A</v>
      </c>
      <c r="O1913" s="733" t="e">
        <f>VLOOKUP(F1913,'Lp RE&amp;Vs'!$A:$C,2,0)</f>
        <v>#N/A</v>
      </c>
      <c r="P1913" s="307" t="e">
        <f>VLOOKUP(E1913,'Cust List'!$A:$E,2,0)</f>
        <v>#N/A</v>
      </c>
      <c r="Q1913" s="116" t="e">
        <f>VLOOKUP(E1913,'Cust List'!$A:$D,3,0)</f>
        <v>#N/A</v>
      </c>
    </row>
    <row r="1914" spans="13:17" ht="21" x14ac:dyDescent="0.35">
      <c r="M1914" s="729" t="e">
        <f>VLOOKUP(F1914,'NEW LP'!$A:$C,3,0)</f>
        <v>#N/A</v>
      </c>
      <c r="N1914" s="730" t="e">
        <f>VLOOKUP(F1914,'SEASON AP'!$B$6:$F$138,5,0)</f>
        <v>#N/A</v>
      </c>
      <c r="O1914" s="733" t="e">
        <f>VLOOKUP(F1914,'Lp RE&amp;Vs'!$A:$C,2,0)</f>
        <v>#N/A</v>
      </c>
      <c r="P1914" s="307" t="e">
        <f>VLOOKUP(E1914,'Cust List'!$A:$E,2,0)</f>
        <v>#N/A</v>
      </c>
      <c r="Q1914" s="116" t="e">
        <f>VLOOKUP(E1914,'Cust List'!$A:$D,3,0)</f>
        <v>#N/A</v>
      </c>
    </row>
    <row r="1915" spans="13:17" ht="21" x14ac:dyDescent="0.35">
      <c r="M1915" s="729" t="e">
        <f>VLOOKUP(F1915,'NEW LP'!$A:$C,3,0)</f>
        <v>#N/A</v>
      </c>
      <c r="N1915" s="730" t="e">
        <f>VLOOKUP(F1915,'SEASON AP'!$B$6:$F$138,5,0)</f>
        <v>#N/A</v>
      </c>
      <c r="O1915" s="733" t="e">
        <f>VLOOKUP(F1915,'Lp RE&amp;Vs'!$A:$C,2,0)</f>
        <v>#N/A</v>
      </c>
      <c r="P1915" s="307" t="e">
        <f>VLOOKUP(E1915,'Cust List'!$A:$E,2,0)</f>
        <v>#N/A</v>
      </c>
      <c r="Q1915" s="116" t="e">
        <f>VLOOKUP(E1915,'Cust List'!$A:$D,3,0)</f>
        <v>#N/A</v>
      </c>
    </row>
    <row r="1916" spans="13:17" ht="21" x14ac:dyDescent="0.35">
      <c r="M1916" s="729" t="e">
        <f>VLOOKUP(F1916,'NEW LP'!$A:$C,3,0)</f>
        <v>#N/A</v>
      </c>
      <c r="N1916" s="730" t="e">
        <f>VLOOKUP(F1916,'SEASON AP'!$B$6:$F$138,5,0)</f>
        <v>#N/A</v>
      </c>
      <c r="O1916" s="733" t="e">
        <f>VLOOKUP(F1916,'Lp RE&amp;Vs'!$A:$C,2,0)</f>
        <v>#N/A</v>
      </c>
      <c r="P1916" s="307" t="e">
        <f>VLOOKUP(E1916,'Cust List'!$A:$E,2,0)</f>
        <v>#N/A</v>
      </c>
      <c r="Q1916" s="116" t="e">
        <f>VLOOKUP(E1916,'Cust List'!$A:$D,3,0)</f>
        <v>#N/A</v>
      </c>
    </row>
    <row r="1917" spans="13:17" ht="21" x14ac:dyDescent="0.35">
      <c r="M1917" s="729" t="e">
        <f>VLOOKUP(F1917,'NEW LP'!$A:$C,3,0)</f>
        <v>#N/A</v>
      </c>
      <c r="N1917" s="730" t="e">
        <f>VLOOKUP(F1917,'SEASON AP'!$B$6:$F$138,5,0)</f>
        <v>#N/A</v>
      </c>
      <c r="O1917" s="733" t="e">
        <f>VLOOKUP(F1917,'Lp RE&amp;Vs'!$A:$C,2,0)</f>
        <v>#N/A</v>
      </c>
      <c r="P1917" s="307" t="e">
        <f>VLOOKUP(E1917,'Cust List'!$A:$E,2,0)</f>
        <v>#N/A</v>
      </c>
      <c r="Q1917" s="116" t="e">
        <f>VLOOKUP(E1917,'Cust List'!$A:$D,3,0)</f>
        <v>#N/A</v>
      </c>
    </row>
    <row r="1918" spans="13:17" ht="21" x14ac:dyDescent="0.35">
      <c r="M1918" s="729" t="e">
        <f>VLOOKUP(F1918,'NEW LP'!$A:$C,3,0)</f>
        <v>#N/A</v>
      </c>
      <c r="N1918" s="730" t="e">
        <f>VLOOKUP(F1918,'SEASON AP'!$B$6:$F$138,5,0)</f>
        <v>#N/A</v>
      </c>
      <c r="O1918" s="733" t="e">
        <f>VLOOKUP(F1918,'Lp RE&amp;Vs'!$A:$C,2,0)</f>
        <v>#N/A</v>
      </c>
      <c r="P1918" s="307" t="e">
        <f>VLOOKUP(E1918,'Cust List'!$A:$E,2,0)</f>
        <v>#N/A</v>
      </c>
      <c r="Q1918" s="116" t="e">
        <f>VLOOKUP(E1918,'Cust List'!$A:$D,3,0)</f>
        <v>#N/A</v>
      </c>
    </row>
    <row r="1919" spans="13:17" ht="21" x14ac:dyDescent="0.35">
      <c r="M1919" s="729" t="e">
        <f>VLOOKUP(F1919,'NEW LP'!$A:$C,3,0)</f>
        <v>#N/A</v>
      </c>
      <c r="N1919" s="730" t="e">
        <f>VLOOKUP(F1919,'SEASON AP'!$B$6:$F$138,5,0)</f>
        <v>#N/A</v>
      </c>
      <c r="O1919" s="733" t="e">
        <f>VLOOKUP(F1919,'Lp RE&amp;Vs'!$A:$C,2,0)</f>
        <v>#N/A</v>
      </c>
      <c r="P1919" s="307" t="e">
        <f>VLOOKUP(E1919,'Cust List'!$A:$E,2,0)</f>
        <v>#N/A</v>
      </c>
      <c r="Q1919" s="116" t="e">
        <f>VLOOKUP(E1919,'Cust List'!$A:$D,3,0)</f>
        <v>#N/A</v>
      </c>
    </row>
    <row r="1920" spans="13:17" ht="21" x14ac:dyDescent="0.35">
      <c r="M1920" s="729" t="e">
        <f>VLOOKUP(F1920,'NEW LP'!$A:$C,3,0)</f>
        <v>#N/A</v>
      </c>
      <c r="N1920" s="730" t="e">
        <f>VLOOKUP(F1920,'SEASON AP'!$B$6:$F$138,5,0)</f>
        <v>#N/A</v>
      </c>
      <c r="O1920" s="733" t="e">
        <f>VLOOKUP(F1920,'Lp RE&amp;Vs'!$A:$C,2,0)</f>
        <v>#N/A</v>
      </c>
      <c r="P1920" s="307" t="e">
        <f>VLOOKUP(E1920,'Cust List'!$A:$E,2,0)</f>
        <v>#N/A</v>
      </c>
      <c r="Q1920" s="116" t="e">
        <f>VLOOKUP(E1920,'Cust List'!$A:$D,3,0)</f>
        <v>#N/A</v>
      </c>
    </row>
    <row r="1921" spans="13:17" ht="21" x14ac:dyDescent="0.35">
      <c r="M1921" s="729" t="e">
        <f>VLOOKUP(F1921,'NEW LP'!$A:$C,3,0)</f>
        <v>#N/A</v>
      </c>
      <c r="N1921" s="730" t="e">
        <f>VLOOKUP(F1921,'SEASON AP'!$B$6:$F$138,5,0)</f>
        <v>#N/A</v>
      </c>
      <c r="O1921" s="733" t="e">
        <f>VLOOKUP(F1921,'Lp RE&amp;Vs'!$A:$C,2,0)</f>
        <v>#N/A</v>
      </c>
      <c r="P1921" s="307" t="e">
        <f>VLOOKUP(E1921,'Cust List'!$A:$E,2,0)</f>
        <v>#N/A</v>
      </c>
      <c r="Q1921" s="116" t="e">
        <f>VLOOKUP(E1921,'Cust List'!$A:$D,3,0)</f>
        <v>#N/A</v>
      </c>
    </row>
    <row r="1922" spans="13:17" ht="21" x14ac:dyDescent="0.35">
      <c r="M1922" s="729" t="e">
        <f>VLOOKUP(F1922,'NEW LP'!$A:$C,3,0)</f>
        <v>#N/A</v>
      </c>
      <c r="N1922" s="730" t="e">
        <f>VLOOKUP(F1922,'SEASON AP'!$B$6:$F$138,5,0)</f>
        <v>#N/A</v>
      </c>
      <c r="O1922" s="733" t="e">
        <f>VLOOKUP(F1922,'Lp RE&amp;Vs'!$A:$C,2,0)</f>
        <v>#N/A</v>
      </c>
      <c r="P1922" s="307" t="e">
        <f>VLOOKUP(E1922,'Cust List'!$A:$E,2,0)</f>
        <v>#N/A</v>
      </c>
      <c r="Q1922" s="116" t="e">
        <f>VLOOKUP(E1922,'Cust List'!$A:$D,3,0)</f>
        <v>#N/A</v>
      </c>
    </row>
    <row r="1923" spans="13:17" ht="21" x14ac:dyDescent="0.35">
      <c r="M1923" s="729" t="e">
        <f>VLOOKUP(F1923,'NEW LP'!$A:$C,3,0)</f>
        <v>#N/A</v>
      </c>
      <c r="N1923" s="730" t="e">
        <f>VLOOKUP(F1923,'SEASON AP'!$B$6:$F$138,5,0)</f>
        <v>#N/A</v>
      </c>
      <c r="O1923" s="733" t="e">
        <f>VLOOKUP(F1923,'Lp RE&amp;Vs'!$A:$C,2,0)</f>
        <v>#N/A</v>
      </c>
      <c r="P1923" s="307" t="e">
        <f>VLOOKUP(E1923,'Cust List'!$A:$E,2,0)</f>
        <v>#N/A</v>
      </c>
      <c r="Q1923" s="116" t="e">
        <f>VLOOKUP(E1923,'Cust List'!$A:$D,3,0)</f>
        <v>#N/A</v>
      </c>
    </row>
    <row r="1924" spans="13:17" ht="21" x14ac:dyDescent="0.35">
      <c r="M1924" s="729" t="e">
        <f>VLOOKUP(F1924,'NEW LP'!$A:$C,3,0)</f>
        <v>#N/A</v>
      </c>
      <c r="N1924" s="730" t="e">
        <f>VLOOKUP(F1924,'SEASON AP'!$B$6:$F$138,5,0)</f>
        <v>#N/A</v>
      </c>
      <c r="O1924" s="733" t="e">
        <f>VLOOKUP(F1924,'Lp RE&amp;Vs'!$A:$C,2,0)</f>
        <v>#N/A</v>
      </c>
      <c r="P1924" s="307" t="e">
        <f>VLOOKUP(E1924,'Cust List'!$A:$E,2,0)</f>
        <v>#N/A</v>
      </c>
      <c r="Q1924" s="116" t="e">
        <f>VLOOKUP(E1924,'Cust List'!$A:$D,3,0)</f>
        <v>#N/A</v>
      </c>
    </row>
    <row r="1925" spans="13:17" ht="21" x14ac:dyDescent="0.35">
      <c r="M1925" s="729" t="e">
        <f>VLOOKUP(F1925,'NEW LP'!$A:$C,3,0)</f>
        <v>#N/A</v>
      </c>
      <c r="N1925" s="730" t="e">
        <f>VLOOKUP(F1925,'SEASON AP'!$B$6:$F$138,5,0)</f>
        <v>#N/A</v>
      </c>
      <c r="O1925" s="733" t="e">
        <f>VLOOKUP(F1925,'Lp RE&amp;Vs'!$A:$C,2,0)</f>
        <v>#N/A</v>
      </c>
      <c r="P1925" s="307" t="e">
        <f>VLOOKUP(E1925,'Cust List'!$A:$E,2,0)</f>
        <v>#N/A</v>
      </c>
      <c r="Q1925" s="116" t="e">
        <f>VLOOKUP(E1925,'Cust List'!$A:$D,3,0)</f>
        <v>#N/A</v>
      </c>
    </row>
    <row r="1926" spans="13:17" ht="21" x14ac:dyDescent="0.35">
      <c r="M1926" s="729" t="e">
        <f>VLOOKUP(F1926,'NEW LP'!$A:$C,3,0)</f>
        <v>#N/A</v>
      </c>
      <c r="N1926" s="730" t="e">
        <f>VLOOKUP(F1926,'SEASON AP'!$B$6:$F$138,5,0)</f>
        <v>#N/A</v>
      </c>
      <c r="O1926" s="733" t="e">
        <f>VLOOKUP(F1926,'Lp RE&amp;Vs'!$A:$C,2,0)</f>
        <v>#N/A</v>
      </c>
      <c r="P1926" s="307" t="e">
        <f>VLOOKUP(E1926,'Cust List'!$A:$E,2,0)</f>
        <v>#N/A</v>
      </c>
      <c r="Q1926" s="116" t="e">
        <f>VLOOKUP(E1926,'Cust List'!$A:$D,3,0)</f>
        <v>#N/A</v>
      </c>
    </row>
    <row r="1927" spans="13:17" ht="21" x14ac:dyDescent="0.35">
      <c r="M1927" s="729" t="e">
        <f>VLOOKUP(F1927,'NEW LP'!$A:$C,3,0)</f>
        <v>#N/A</v>
      </c>
      <c r="N1927" s="730" t="e">
        <f>VLOOKUP(F1927,'SEASON AP'!$B$6:$F$138,5,0)</f>
        <v>#N/A</v>
      </c>
      <c r="O1927" s="733" t="e">
        <f>VLOOKUP(F1927,'Lp RE&amp;Vs'!$A:$C,2,0)</f>
        <v>#N/A</v>
      </c>
      <c r="P1927" s="307" t="e">
        <f>VLOOKUP(E1927,'Cust List'!$A:$E,2,0)</f>
        <v>#N/A</v>
      </c>
      <c r="Q1927" s="116" t="e">
        <f>VLOOKUP(E1927,'Cust List'!$A:$D,3,0)</f>
        <v>#N/A</v>
      </c>
    </row>
    <row r="1928" spans="13:17" ht="21" x14ac:dyDescent="0.35">
      <c r="M1928" s="729" t="e">
        <f>VLOOKUP(F1928,'NEW LP'!$A:$C,3,0)</f>
        <v>#N/A</v>
      </c>
      <c r="N1928" s="730" t="e">
        <f>VLOOKUP(F1928,'SEASON AP'!$B$6:$F$138,5,0)</f>
        <v>#N/A</v>
      </c>
      <c r="O1928" s="733" t="e">
        <f>VLOOKUP(F1928,'Lp RE&amp;Vs'!$A:$C,2,0)</f>
        <v>#N/A</v>
      </c>
      <c r="P1928" s="307" t="e">
        <f>VLOOKUP(E1928,'Cust List'!$A:$E,2,0)</f>
        <v>#N/A</v>
      </c>
      <c r="Q1928" s="116" t="e">
        <f>VLOOKUP(E1928,'Cust List'!$A:$D,3,0)</f>
        <v>#N/A</v>
      </c>
    </row>
    <row r="1929" spans="13:17" ht="21" x14ac:dyDescent="0.35">
      <c r="M1929" s="729" t="e">
        <f>VLOOKUP(F1929,'NEW LP'!$A:$C,3,0)</f>
        <v>#N/A</v>
      </c>
      <c r="N1929" s="730" t="e">
        <f>VLOOKUP(F1929,'SEASON AP'!$B$6:$F$138,5,0)</f>
        <v>#N/A</v>
      </c>
      <c r="O1929" s="733" t="e">
        <f>VLOOKUP(F1929,'Lp RE&amp;Vs'!$A:$C,2,0)</f>
        <v>#N/A</v>
      </c>
      <c r="P1929" s="307" t="e">
        <f>VLOOKUP(E1929,'Cust List'!$A:$E,2,0)</f>
        <v>#N/A</v>
      </c>
      <c r="Q1929" s="116" t="e">
        <f>VLOOKUP(E1929,'Cust List'!$A:$D,3,0)</f>
        <v>#N/A</v>
      </c>
    </row>
    <row r="1930" spans="13:17" ht="21" x14ac:dyDescent="0.35">
      <c r="M1930" s="729" t="e">
        <f>VLOOKUP(F1930,'NEW LP'!$A:$C,3,0)</f>
        <v>#N/A</v>
      </c>
      <c r="N1930" s="730" t="e">
        <f>VLOOKUP(F1930,'SEASON AP'!$B$6:$F$138,5,0)</f>
        <v>#N/A</v>
      </c>
      <c r="O1930" s="733" t="e">
        <f>VLOOKUP(F1930,'Lp RE&amp;Vs'!$A:$C,2,0)</f>
        <v>#N/A</v>
      </c>
      <c r="P1930" s="307" t="e">
        <f>VLOOKUP(E1930,'Cust List'!$A:$E,2,0)</f>
        <v>#N/A</v>
      </c>
      <c r="Q1930" s="116" t="e">
        <f>VLOOKUP(E1930,'Cust List'!$A:$D,3,0)</f>
        <v>#N/A</v>
      </c>
    </row>
    <row r="1931" spans="13:17" ht="21" x14ac:dyDescent="0.35">
      <c r="M1931" s="729" t="e">
        <f>VLOOKUP(F1931,'NEW LP'!$A:$C,3,0)</f>
        <v>#N/A</v>
      </c>
      <c r="N1931" s="730" t="e">
        <f>VLOOKUP(F1931,'SEASON AP'!$B$6:$F$138,5,0)</f>
        <v>#N/A</v>
      </c>
      <c r="O1931" s="733" t="e">
        <f>VLOOKUP(F1931,'Lp RE&amp;Vs'!$A:$C,2,0)</f>
        <v>#N/A</v>
      </c>
      <c r="P1931" s="307" t="e">
        <f>VLOOKUP(E1931,'Cust List'!$A:$E,2,0)</f>
        <v>#N/A</v>
      </c>
      <c r="Q1931" s="116" t="e">
        <f>VLOOKUP(E1931,'Cust List'!$A:$D,3,0)</f>
        <v>#N/A</v>
      </c>
    </row>
    <row r="1932" spans="13:17" ht="21" x14ac:dyDescent="0.35">
      <c r="M1932" s="729" t="e">
        <f>VLOOKUP(F1932,'NEW LP'!$A:$C,3,0)</f>
        <v>#N/A</v>
      </c>
      <c r="N1932" s="730" t="e">
        <f>VLOOKUP(F1932,'SEASON AP'!$B$6:$F$138,5,0)</f>
        <v>#N/A</v>
      </c>
      <c r="O1932" s="733" t="e">
        <f>VLOOKUP(F1932,'Lp RE&amp;Vs'!$A:$C,2,0)</f>
        <v>#N/A</v>
      </c>
      <c r="P1932" s="307" t="e">
        <f>VLOOKUP(E1932,'Cust List'!$A:$E,2,0)</f>
        <v>#N/A</v>
      </c>
      <c r="Q1932" s="116" t="e">
        <f>VLOOKUP(E1932,'Cust List'!$A:$D,3,0)</f>
        <v>#N/A</v>
      </c>
    </row>
    <row r="1933" spans="13:17" ht="21" x14ac:dyDescent="0.35">
      <c r="M1933" s="729" t="e">
        <f>VLOOKUP(F1933,'NEW LP'!$A:$C,3,0)</f>
        <v>#N/A</v>
      </c>
      <c r="N1933" s="730" t="e">
        <f>VLOOKUP(F1933,'SEASON AP'!$B$6:$F$138,5,0)</f>
        <v>#N/A</v>
      </c>
      <c r="O1933" s="733" t="e">
        <f>VLOOKUP(F1933,'Lp RE&amp;Vs'!$A:$C,2,0)</f>
        <v>#N/A</v>
      </c>
      <c r="P1933" s="307" t="e">
        <f>VLOOKUP(E1933,'Cust List'!$A:$E,2,0)</f>
        <v>#N/A</v>
      </c>
      <c r="Q1933" s="116" t="e">
        <f>VLOOKUP(E1933,'Cust List'!$A:$D,3,0)</f>
        <v>#N/A</v>
      </c>
    </row>
    <row r="1934" spans="13:17" ht="21" x14ac:dyDescent="0.35">
      <c r="M1934" s="729" t="e">
        <f>VLOOKUP(F1934,'NEW LP'!$A:$C,3,0)</f>
        <v>#N/A</v>
      </c>
      <c r="N1934" s="730" t="e">
        <f>VLOOKUP(F1934,'SEASON AP'!$B$6:$F$138,5,0)</f>
        <v>#N/A</v>
      </c>
      <c r="O1934" s="733" t="e">
        <f>VLOOKUP(F1934,'Lp RE&amp;Vs'!$A:$C,2,0)</f>
        <v>#N/A</v>
      </c>
      <c r="P1934" s="307" t="e">
        <f>VLOOKUP(E1934,'Cust List'!$A:$E,2,0)</f>
        <v>#N/A</v>
      </c>
      <c r="Q1934" s="116" t="e">
        <f>VLOOKUP(E1934,'Cust List'!$A:$D,3,0)</f>
        <v>#N/A</v>
      </c>
    </row>
    <row r="1935" spans="13:17" ht="21" x14ac:dyDescent="0.35">
      <c r="M1935" s="729" t="e">
        <f>VLOOKUP(F1935,'NEW LP'!$A:$C,3,0)</f>
        <v>#N/A</v>
      </c>
      <c r="N1935" s="730" t="e">
        <f>VLOOKUP(F1935,'SEASON AP'!$B$6:$F$138,5,0)</f>
        <v>#N/A</v>
      </c>
      <c r="O1935" s="733" t="e">
        <f>VLOOKUP(F1935,'Lp RE&amp;Vs'!$A:$C,2,0)</f>
        <v>#N/A</v>
      </c>
      <c r="P1935" s="307" t="e">
        <f>VLOOKUP(E1935,'Cust List'!$A:$E,2,0)</f>
        <v>#N/A</v>
      </c>
      <c r="Q1935" s="116" t="e">
        <f>VLOOKUP(E1935,'Cust List'!$A:$D,3,0)</f>
        <v>#N/A</v>
      </c>
    </row>
    <row r="1936" spans="13:17" ht="21" x14ac:dyDescent="0.35">
      <c r="M1936" s="729" t="e">
        <f>VLOOKUP(F1936,'NEW LP'!$A:$C,3,0)</f>
        <v>#N/A</v>
      </c>
      <c r="N1936" s="730" t="e">
        <f>VLOOKUP(F1936,'SEASON AP'!$B$6:$F$138,5,0)</f>
        <v>#N/A</v>
      </c>
      <c r="O1936" s="733" t="e">
        <f>VLOOKUP(F1936,'Lp RE&amp;Vs'!$A:$C,2,0)</f>
        <v>#N/A</v>
      </c>
      <c r="P1936" s="307" t="e">
        <f>VLOOKUP(E1936,'Cust List'!$A:$E,2,0)</f>
        <v>#N/A</v>
      </c>
      <c r="Q1936" s="116" t="e">
        <f>VLOOKUP(E1936,'Cust List'!$A:$D,3,0)</f>
        <v>#N/A</v>
      </c>
    </row>
    <row r="1937" spans="13:17" ht="21" x14ac:dyDescent="0.35">
      <c r="M1937" s="729" t="e">
        <f>VLOOKUP(F1937,'NEW LP'!$A:$C,3,0)</f>
        <v>#N/A</v>
      </c>
      <c r="N1937" s="730" t="e">
        <f>VLOOKUP(F1937,'SEASON AP'!$B$6:$F$138,5,0)</f>
        <v>#N/A</v>
      </c>
      <c r="O1937" s="733" t="e">
        <f>VLOOKUP(F1937,'Lp RE&amp;Vs'!$A:$C,2,0)</f>
        <v>#N/A</v>
      </c>
      <c r="P1937" s="307" t="e">
        <f>VLOOKUP(E1937,'Cust List'!$A:$E,2,0)</f>
        <v>#N/A</v>
      </c>
      <c r="Q1937" s="116" t="e">
        <f>VLOOKUP(E1937,'Cust List'!$A:$D,3,0)</f>
        <v>#N/A</v>
      </c>
    </row>
    <row r="1938" spans="13:17" ht="21" x14ac:dyDescent="0.35">
      <c r="M1938" s="729" t="e">
        <f>VLOOKUP(F1938,'NEW LP'!$A:$C,3,0)</f>
        <v>#N/A</v>
      </c>
      <c r="N1938" s="730" t="e">
        <f>VLOOKUP(F1938,'SEASON AP'!$B$6:$F$138,5,0)</f>
        <v>#N/A</v>
      </c>
      <c r="O1938" s="733" t="e">
        <f>VLOOKUP(F1938,'Lp RE&amp;Vs'!$A:$C,2,0)</f>
        <v>#N/A</v>
      </c>
      <c r="P1938" s="307" t="e">
        <f>VLOOKUP(E1938,'Cust List'!$A:$E,2,0)</f>
        <v>#N/A</v>
      </c>
      <c r="Q1938" s="116" t="e">
        <f>VLOOKUP(E1938,'Cust List'!$A:$D,3,0)</f>
        <v>#N/A</v>
      </c>
    </row>
    <row r="1939" spans="13:17" ht="21" x14ac:dyDescent="0.35">
      <c r="M1939" s="729" t="e">
        <f>VLOOKUP(F1939,'NEW LP'!$A:$C,3,0)</f>
        <v>#N/A</v>
      </c>
      <c r="N1939" s="730" t="e">
        <f>VLOOKUP(F1939,'SEASON AP'!$B$6:$F$138,5,0)</f>
        <v>#N/A</v>
      </c>
      <c r="O1939" s="733" t="e">
        <f>VLOOKUP(F1939,'Lp RE&amp;Vs'!$A:$C,2,0)</f>
        <v>#N/A</v>
      </c>
      <c r="P1939" s="307" t="e">
        <f>VLOOKUP(E1939,'Cust List'!$A:$E,2,0)</f>
        <v>#N/A</v>
      </c>
      <c r="Q1939" s="116" t="e">
        <f>VLOOKUP(E1939,'Cust List'!$A:$D,3,0)</f>
        <v>#N/A</v>
      </c>
    </row>
    <row r="1940" spans="13:17" ht="21" x14ac:dyDescent="0.35">
      <c r="M1940" s="729" t="e">
        <f>VLOOKUP(F1940,'NEW LP'!$A:$C,3,0)</f>
        <v>#N/A</v>
      </c>
      <c r="N1940" s="730" t="e">
        <f>VLOOKUP(F1940,'SEASON AP'!$B$6:$F$138,5,0)</f>
        <v>#N/A</v>
      </c>
      <c r="O1940" s="733" t="e">
        <f>VLOOKUP(F1940,'Lp RE&amp;Vs'!$A:$C,2,0)</f>
        <v>#N/A</v>
      </c>
      <c r="P1940" s="307" t="e">
        <f>VLOOKUP(E1940,'Cust List'!$A:$E,2,0)</f>
        <v>#N/A</v>
      </c>
      <c r="Q1940" s="116" t="e">
        <f>VLOOKUP(E1940,'Cust List'!$A:$D,3,0)</f>
        <v>#N/A</v>
      </c>
    </row>
    <row r="1941" spans="13:17" ht="21" x14ac:dyDescent="0.35">
      <c r="M1941" s="729" t="e">
        <f>VLOOKUP(F1941,'NEW LP'!$A:$C,3,0)</f>
        <v>#N/A</v>
      </c>
      <c r="N1941" s="730" t="e">
        <f>VLOOKUP(F1941,'SEASON AP'!$B$6:$F$138,5,0)</f>
        <v>#N/A</v>
      </c>
      <c r="O1941" s="733" t="e">
        <f>VLOOKUP(F1941,'Lp RE&amp;Vs'!$A:$C,2,0)</f>
        <v>#N/A</v>
      </c>
      <c r="P1941" s="307" t="e">
        <f>VLOOKUP(E1941,'Cust List'!$A:$E,2,0)</f>
        <v>#N/A</v>
      </c>
      <c r="Q1941" s="116" t="e">
        <f>VLOOKUP(E1941,'Cust List'!$A:$D,3,0)</f>
        <v>#N/A</v>
      </c>
    </row>
    <row r="1942" spans="13:17" ht="21" x14ac:dyDescent="0.35">
      <c r="M1942" s="729" t="e">
        <f>VLOOKUP(F1942,'NEW LP'!$A:$C,3,0)</f>
        <v>#N/A</v>
      </c>
      <c r="N1942" s="730" t="e">
        <f>VLOOKUP(F1942,'SEASON AP'!$B$6:$F$138,5,0)</f>
        <v>#N/A</v>
      </c>
      <c r="O1942" s="733" t="e">
        <f>VLOOKUP(F1942,'Lp RE&amp;Vs'!$A:$C,2,0)</f>
        <v>#N/A</v>
      </c>
      <c r="P1942" s="307" t="e">
        <f>VLOOKUP(E1942,'Cust List'!$A:$E,2,0)</f>
        <v>#N/A</v>
      </c>
      <c r="Q1942" s="116" t="e">
        <f>VLOOKUP(E1942,'Cust List'!$A:$D,3,0)</f>
        <v>#N/A</v>
      </c>
    </row>
    <row r="1943" spans="13:17" ht="21" x14ac:dyDescent="0.35">
      <c r="M1943" s="729" t="e">
        <f>VLOOKUP(F1943,'NEW LP'!$A:$C,3,0)</f>
        <v>#N/A</v>
      </c>
      <c r="N1943" s="730" t="e">
        <f>VLOOKUP(F1943,'SEASON AP'!$B$6:$F$138,5,0)</f>
        <v>#N/A</v>
      </c>
      <c r="O1943" s="733" t="e">
        <f>VLOOKUP(F1943,'Lp RE&amp;Vs'!$A:$C,2,0)</f>
        <v>#N/A</v>
      </c>
      <c r="P1943" s="307" t="e">
        <f>VLOOKUP(E1943,'Cust List'!$A:$E,2,0)</f>
        <v>#N/A</v>
      </c>
      <c r="Q1943" s="116" t="e">
        <f>VLOOKUP(E1943,'Cust List'!$A:$D,3,0)</f>
        <v>#N/A</v>
      </c>
    </row>
    <row r="1944" spans="13:17" ht="21" x14ac:dyDescent="0.35">
      <c r="M1944" s="729" t="e">
        <f>VLOOKUP(F1944,'NEW LP'!$A:$C,3,0)</f>
        <v>#N/A</v>
      </c>
      <c r="N1944" s="730" t="e">
        <f>VLOOKUP(F1944,'SEASON AP'!$B$6:$F$138,5,0)</f>
        <v>#N/A</v>
      </c>
      <c r="O1944" s="733" t="e">
        <f>VLOOKUP(F1944,'Lp RE&amp;Vs'!$A:$C,2,0)</f>
        <v>#N/A</v>
      </c>
      <c r="P1944" s="307" t="e">
        <f>VLOOKUP(E1944,'Cust List'!$A:$E,2,0)</f>
        <v>#N/A</v>
      </c>
      <c r="Q1944" s="116" t="e">
        <f>VLOOKUP(E1944,'Cust List'!$A:$D,3,0)</f>
        <v>#N/A</v>
      </c>
    </row>
    <row r="1945" spans="13:17" ht="21" x14ac:dyDescent="0.35">
      <c r="M1945" s="729" t="e">
        <f>VLOOKUP(F1945,'NEW LP'!$A:$C,3,0)</f>
        <v>#N/A</v>
      </c>
      <c r="N1945" s="730" t="e">
        <f>VLOOKUP(F1945,'SEASON AP'!$B$6:$F$138,5,0)</f>
        <v>#N/A</v>
      </c>
      <c r="O1945" s="733" t="e">
        <f>VLOOKUP(F1945,'Lp RE&amp;Vs'!$A:$C,2,0)</f>
        <v>#N/A</v>
      </c>
      <c r="P1945" s="307" t="e">
        <f>VLOOKUP(E1945,'Cust List'!$A:$E,2,0)</f>
        <v>#N/A</v>
      </c>
      <c r="Q1945" s="116" t="e">
        <f>VLOOKUP(E1945,'Cust List'!$A:$D,3,0)</f>
        <v>#N/A</v>
      </c>
    </row>
    <row r="1946" spans="13:17" ht="21" x14ac:dyDescent="0.35">
      <c r="M1946" s="729" t="e">
        <f>VLOOKUP(F1946,'NEW LP'!$A:$C,3,0)</f>
        <v>#N/A</v>
      </c>
      <c r="N1946" s="730" t="e">
        <f>VLOOKUP(F1946,'SEASON AP'!$B$6:$F$138,5,0)</f>
        <v>#N/A</v>
      </c>
      <c r="O1946" s="733" t="e">
        <f>VLOOKUP(F1946,'Lp RE&amp;Vs'!$A:$C,2,0)</f>
        <v>#N/A</v>
      </c>
      <c r="P1946" s="307" t="e">
        <f>VLOOKUP(E1946,'Cust List'!$A:$E,2,0)</f>
        <v>#N/A</v>
      </c>
      <c r="Q1946" s="116" t="e">
        <f>VLOOKUP(E1946,'Cust List'!$A:$D,3,0)</f>
        <v>#N/A</v>
      </c>
    </row>
    <row r="1947" spans="13:17" ht="21" x14ac:dyDescent="0.35">
      <c r="M1947" s="729" t="e">
        <f>VLOOKUP(F1947,'NEW LP'!$A:$C,3,0)</f>
        <v>#N/A</v>
      </c>
      <c r="N1947" s="730" t="e">
        <f>VLOOKUP(F1947,'SEASON AP'!$B$6:$F$138,5,0)</f>
        <v>#N/A</v>
      </c>
      <c r="O1947" s="733" t="e">
        <f>VLOOKUP(F1947,'Lp RE&amp;Vs'!$A:$C,2,0)</f>
        <v>#N/A</v>
      </c>
      <c r="P1947" s="307" t="e">
        <f>VLOOKUP(E1947,'Cust List'!$A:$E,2,0)</f>
        <v>#N/A</v>
      </c>
      <c r="Q1947" s="116" t="e">
        <f>VLOOKUP(E1947,'Cust List'!$A:$D,3,0)</f>
        <v>#N/A</v>
      </c>
    </row>
    <row r="1948" spans="13:17" ht="21" x14ac:dyDescent="0.35">
      <c r="M1948" s="729" t="e">
        <f>VLOOKUP(F1948,'NEW LP'!$A:$C,3,0)</f>
        <v>#N/A</v>
      </c>
      <c r="N1948" s="730" t="e">
        <f>VLOOKUP(F1948,'SEASON AP'!$B$6:$F$138,5,0)</f>
        <v>#N/A</v>
      </c>
      <c r="O1948" s="733" t="e">
        <f>VLOOKUP(F1948,'Lp RE&amp;Vs'!$A:$C,2,0)</f>
        <v>#N/A</v>
      </c>
      <c r="P1948" s="307" t="e">
        <f>VLOOKUP(E1948,'Cust List'!$A:$E,2,0)</f>
        <v>#N/A</v>
      </c>
      <c r="Q1948" s="116" t="e">
        <f>VLOOKUP(E1948,'Cust List'!$A:$D,3,0)</f>
        <v>#N/A</v>
      </c>
    </row>
    <row r="1949" spans="13:17" ht="21" x14ac:dyDescent="0.35">
      <c r="M1949" s="729" t="e">
        <f>VLOOKUP(F1949,'NEW LP'!$A:$C,3,0)</f>
        <v>#N/A</v>
      </c>
      <c r="N1949" s="730" t="e">
        <f>VLOOKUP(F1949,'SEASON AP'!$B$6:$F$138,5,0)</f>
        <v>#N/A</v>
      </c>
      <c r="O1949" s="733" t="e">
        <f>VLOOKUP(F1949,'Lp RE&amp;Vs'!$A:$C,2,0)</f>
        <v>#N/A</v>
      </c>
      <c r="P1949" s="307" t="e">
        <f>VLOOKUP(E1949,'Cust List'!$A:$E,2,0)</f>
        <v>#N/A</v>
      </c>
      <c r="Q1949" s="116" t="e">
        <f>VLOOKUP(E1949,'Cust List'!$A:$D,3,0)</f>
        <v>#N/A</v>
      </c>
    </row>
    <row r="1950" spans="13:17" ht="21" x14ac:dyDescent="0.35">
      <c r="M1950" s="729" t="e">
        <f>VLOOKUP(F1950,'NEW LP'!$A:$C,3,0)</f>
        <v>#N/A</v>
      </c>
      <c r="N1950" s="730" t="e">
        <f>VLOOKUP(F1950,'SEASON AP'!$B$6:$F$138,5,0)</f>
        <v>#N/A</v>
      </c>
      <c r="O1950" s="733" t="e">
        <f>VLOOKUP(F1950,'Lp RE&amp;Vs'!$A:$C,2,0)</f>
        <v>#N/A</v>
      </c>
      <c r="P1950" s="307" t="e">
        <f>VLOOKUP(E1950,'Cust List'!$A:$E,2,0)</f>
        <v>#N/A</v>
      </c>
      <c r="Q1950" s="116" t="e">
        <f>VLOOKUP(E1950,'Cust List'!$A:$D,3,0)</f>
        <v>#N/A</v>
      </c>
    </row>
    <row r="1951" spans="13:17" ht="21" x14ac:dyDescent="0.35">
      <c r="M1951" s="729" t="e">
        <f>VLOOKUP(F1951,'NEW LP'!$A:$C,3,0)</f>
        <v>#N/A</v>
      </c>
      <c r="N1951" s="730" t="e">
        <f>VLOOKUP(F1951,'SEASON AP'!$B$6:$F$138,5,0)</f>
        <v>#N/A</v>
      </c>
      <c r="O1951" s="733" t="e">
        <f>VLOOKUP(F1951,'Lp RE&amp;Vs'!$A:$C,2,0)</f>
        <v>#N/A</v>
      </c>
      <c r="P1951" s="307" t="e">
        <f>VLOOKUP(E1951,'Cust List'!$A:$E,2,0)</f>
        <v>#N/A</v>
      </c>
      <c r="Q1951" s="116" t="e">
        <f>VLOOKUP(E1951,'Cust List'!$A:$D,3,0)</f>
        <v>#N/A</v>
      </c>
    </row>
    <row r="1952" spans="13:17" ht="21" x14ac:dyDescent="0.35">
      <c r="M1952" s="729" t="e">
        <f>VLOOKUP(F1952,'NEW LP'!$A:$C,3,0)</f>
        <v>#N/A</v>
      </c>
      <c r="N1952" s="730" t="e">
        <f>VLOOKUP(F1952,'SEASON AP'!$B$6:$F$138,5,0)</f>
        <v>#N/A</v>
      </c>
      <c r="O1952" s="733" t="e">
        <f>VLOOKUP(F1952,'Lp RE&amp;Vs'!$A:$C,2,0)</f>
        <v>#N/A</v>
      </c>
      <c r="P1952" s="307" t="e">
        <f>VLOOKUP(E1952,'Cust List'!$A:$E,2,0)</f>
        <v>#N/A</v>
      </c>
      <c r="Q1952" s="116" t="e">
        <f>VLOOKUP(E1952,'Cust List'!$A:$D,3,0)</f>
        <v>#N/A</v>
      </c>
    </row>
    <row r="1953" spans="13:17" ht="21" x14ac:dyDescent="0.35">
      <c r="M1953" s="729" t="e">
        <f>VLOOKUP(F1953,'NEW LP'!$A:$C,3,0)</f>
        <v>#N/A</v>
      </c>
      <c r="N1953" s="730" t="e">
        <f>VLOOKUP(F1953,'SEASON AP'!$B$6:$F$138,5,0)</f>
        <v>#N/A</v>
      </c>
      <c r="O1953" s="733" t="e">
        <f>VLOOKUP(F1953,'Lp RE&amp;Vs'!$A:$C,2,0)</f>
        <v>#N/A</v>
      </c>
      <c r="P1953" s="307" t="e">
        <f>VLOOKUP(E1953,'Cust List'!$A:$E,2,0)</f>
        <v>#N/A</v>
      </c>
      <c r="Q1953" s="116" t="e">
        <f>VLOOKUP(E1953,'Cust List'!$A:$D,3,0)</f>
        <v>#N/A</v>
      </c>
    </row>
    <row r="1954" spans="13:17" ht="21" x14ac:dyDescent="0.35">
      <c r="M1954" s="729" t="e">
        <f>VLOOKUP(F1954,'NEW LP'!$A:$C,3,0)</f>
        <v>#N/A</v>
      </c>
      <c r="N1954" s="730" t="e">
        <f>VLOOKUP(F1954,'SEASON AP'!$B$6:$F$138,5,0)</f>
        <v>#N/A</v>
      </c>
      <c r="O1954" s="733" t="e">
        <f>VLOOKUP(F1954,'Lp RE&amp;Vs'!$A:$C,2,0)</f>
        <v>#N/A</v>
      </c>
      <c r="P1954" s="307" t="e">
        <f>VLOOKUP(E1954,'Cust List'!$A:$E,2,0)</f>
        <v>#N/A</v>
      </c>
      <c r="Q1954" s="116" t="e">
        <f>VLOOKUP(E1954,'Cust List'!$A:$D,3,0)</f>
        <v>#N/A</v>
      </c>
    </row>
    <row r="1955" spans="13:17" ht="21" x14ac:dyDescent="0.35">
      <c r="M1955" s="729" t="e">
        <f>VLOOKUP(F1955,'NEW LP'!$A:$C,3,0)</f>
        <v>#N/A</v>
      </c>
      <c r="N1955" s="730" t="e">
        <f>VLOOKUP(F1955,'SEASON AP'!$B$6:$F$138,5,0)</f>
        <v>#N/A</v>
      </c>
      <c r="O1955" s="733" t="e">
        <f>VLOOKUP(F1955,'Lp RE&amp;Vs'!$A:$C,2,0)</f>
        <v>#N/A</v>
      </c>
      <c r="P1955" s="307" t="e">
        <f>VLOOKUP(E1955,'Cust List'!$A:$E,2,0)</f>
        <v>#N/A</v>
      </c>
      <c r="Q1955" s="116" t="e">
        <f>VLOOKUP(E1955,'Cust List'!$A:$D,3,0)</f>
        <v>#N/A</v>
      </c>
    </row>
    <row r="1956" spans="13:17" ht="21" x14ac:dyDescent="0.35">
      <c r="M1956" s="729" t="e">
        <f>VLOOKUP(F1956,'NEW LP'!$A:$C,3,0)</f>
        <v>#N/A</v>
      </c>
      <c r="N1956" s="730" t="e">
        <f>VLOOKUP(F1956,'SEASON AP'!$B$6:$F$138,5,0)</f>
        <v>#N/A</v>
      </c>
      <c r="O1956" s="733" t="e">
        <f>VLOOKUP(F1956,'Lp RE&amp;Vs'!$A:$C,2,0)</f>
        <v>#N/A</v>
      </c>
      <c r="P1956" s="307" t="e">
        <f>VLOOKUP(E1956,'Cust List'!$A:$E,2,0)</f>
        <v>#N/A</v>
      </c>
      <c r="Q1956" s="116" t="e">
        <f>VLOOKUP(E1956,'Cust List'!$A:$D,3,0)</f>
        <v>#N/A</v>
      </c>
    </row>
    <row r="1957" spans="13:17" ht="21" x14ac:dyDescent="0.35">
      <c r="M1957" s="729" t="e">
        <f>VLOOKUP(F1957,'NEW LP'!$A:$C,3,0)</f>
        <v>#N/A</v>
      </c>
      <c r="N1957" s="730" t="e">
        <f>VLOOKUP(F1957,'SEASON AP'!$B$6:$F$138,5,0)</f>
        <v>#N/A</v>
      </c>
      <c r="O1957" s="733" t="e">
        <f>VLOOKUP(F1957,'Lp RE&amp;Vs'!$A:$C,2,0)</f>
        <v>#N/A</v>
      </c>
      <c r="P1957" s="307" t="e">
        <f>VLOOKUP(E1957,'Cust List'!$A:$E,2,0)</f>
        <v>#N/A</v>
      </c>
      <c r="Q1957" s="116" t="e">
        <f>VLOOKUP(E1957,'Cust List'!$A:$D,3,0)</f>
        <v>#N/A</v>
      </c>
    </row>
    <row r="1958" spans="13:17" ht="21" x14ac:dyDescent="0.35">
      <c r="M1958" s="729" t="e">
        <f>VLOOKUP(F1958,'NEW LP'!$A:$C,3,0)</f>
        <v>#N/A</v>
      </c>
      <c r="N1958" s="730" t="e">
        <f>VLOOKUP(F1958,'SEASON AP'!$B$6:$F$138,5,0)</f>
        <v>#N/A</v>
      </c>
      <c r="O1958" s="733" t="e">
        <f>VLOOKUP(F1958,'Lp RE&amp;Vs'!$A:$C,2,0)</f>
        <v>#N/A</v>
      </c>
      <c r="P1958" s="307" t="e">
        <f>VLOOKUP(E1958,'Cust List'!$A:$E,2,0)</f>
        <v>#N/A</v>
      </c>
      <c r="Q1958" s="116" t="e">
        <f>VLOOKUP(E1958,'Cust List'!$A:$D,3,0)</f>
        <v>#N/A</v>
      </c>
    </row>
    <row r="1959" spans="13:17" ht="21" x14ac:dyDescent="0.35">
      <c r="M1959" s="729" t="e">
        <f>VLOOKUP(F1959,'NEW LP'!$A:$C,3,0)</f>
        <v>#N/A</v>
      </c>
      <c r="N1959" s="730" t="e">
        <f>VLOOKUP(F1959,'SEASON AP'!$B$6:$F$138,5,0)</f>
        <v>#N/A</v>
      </c>
      <c r="O1959" s="733" t="e">
        <f>VLOOKUP(F1959,'Lp RE&amp;Vs'!$A:$C,2,0)</f>
        <v>#N/A</v>
      </c>
      <c r="P1959" s="307" t="e">
        <f>VLOOKUP(E1959,'Cust List'!$A:$E,2,0)</f>
        <v>#N/A</v>
      </c>
      <c r="Q1959" s="116" t="e">
        <f>VLOOKUP(E1959,'Cust List'!$A:$D,3,0)</f>
        <v>#N/A</v>
      </c>
    </row>
    <row r="1960" spans="13:17" ht="21" x14ac:dyDescent="0.35">
      <c r="M1960" s="729" t="e">
        <f>VLOOKUP(F1960,'NEW LP'!$A:$C,3,0)</f>
        <v>#N/A</v>
      </c>
      <c r="N1960" s="730" t="e">
        <f>VLOOKUP(F1960,'SEASON AP'!$B$6:$F$138,5,0)</f>
        <v>#N/A</v>
      </c>
      <c r="O1960" s="733" t="e">
        <f>VLOOKUP(F1960,'Lp RE&amp;Vs'!$A:$C,2,0)</f>
        <v>#N/A</v>
      </c>
      <c r="P1960" s="307" t="e">
        <f>VLOOKUP(E1960,'Cust List'!$A:$E,2,0)</f>
        <v>#N/A</v>
      </c>
      <c r="Q1960" s="116" t="e">
        <f>VLOOKUP(E1960,'Cust List'!$A:$D,3,0)</f>
        <v>#N/A</v>
      </c>
    </row>
    <row r="1961" spans="13:17" ht="21" x14ac:dyDescent="0.35">
      <c r="M1961" s="729" t="e">
        <f>VLOOKUP(F1961,'NEW LP'!$A:$C,3,0)</f>
        <v>#N/A</v>
      </c>
      <c r="N1961" s="730" t="e">
        <f>VLOOKUP(F1961,'SEASON AP'!$B$6:$F$138,5,0)</f>
        <v>#N/A</v>
      </c>
      <c r="O1961" s="733" t="e">
        <f>VLOOKUP(F1961,'Lp RE&amp;Vs'!$A:$C,2,0)</f>
        <v>#N/A</v>
      </c>
      <c r="P1961" s="307" t="e">
        <f>VLOOKUP(E1961,'Cust List'!$A:$E,2,0)</f>
        <v>#N/A</v>
      </c>
      <c r="Q1961" s="116" t="e">
        <f>VLOOKUP(E1961,'Cust List'!$A:$D,3,0)</f>
        <v>#N/A</v>
      </c>
    </row>
    <row r="1962" spans="13:17" ht="21" x14ac:dyDescent="0.35">
      <c r="M1962" s="729" t="e">
        <f>VLOOKUP(F1962,'NEW LP'!$A:$C,3,0)</f>
        <v>#N/A</v>
      </c>
      <c r="N1962" s="730" t="e">
        <f>VLOOKUP(F1962,'SEASON AP'!$B$6:$F$138,5,0)</f>
        <v>#N/A</v>
      </c>
      <c r="O1962" s="733" t="e">
        <f>VLOOKUP(F1962,'Lp RE&amp;Vs'!$A:$C,2,0)</f>
        <v>#N/A</v>
      </c>
      <c r="P1962" s="307" t="e">
        <f>VLOOKUP(E1962,'Cust List'!$A:$E,2,0)</f>
        <v>#N/A</v>
      </c>
      <c r="Q1962" s="116" t="e">
        <f>VLOOKUP(E1962,'Cust List'!$A:$D,3,0)</f>
        <v>#N/A</v>
      </c>
    </row>
    <row r="1963" spans="13:17" ht="21" x14ac:dyDescent="0.35">
      <c r="M1963" s="729" t="e">
        <f>VLOOKUP(F1963,'NEW LP'!$A:$C,3,0)</f>
        <v>#N/A</v>
      </c>
      <c r="N1963" s="730" t="e">
        <f>VLOOKUP(F1963,'SEASON AP'!$B$6:$F$138,5,0)</f>
        <v>#N/A</v>
      </c>
      <c r="O1963" s="733" t="e">
        <f>VLOOKUP(F1963,'Lp RE&amp;Vs'!$A:$C,2,0)</f>
        <v>#N/A</v>
      </c>
      <c r="P1963" s="307" t="e">
        <f>VLOOKUP(E1963,'Cust List'!$A:$E,2,0)</f>
        <v>#N/A</v>
      </c>
      <c r="Q1963" s="116" t="e">
        <f>VLOOKUP(E1963,'Cust List'!$A:$D,3,0)</f>
        <v>#N/A</v>
      </c>
    </row>
    <row r="1964" spans="13:17" ht="21" x14ac:dyDescent="0.35">
      <c r="M1964" s="729" t="e">
        <f>VLOOKUP(F1964,'NEW LP'!$A:$C,3,0)</f>
        <v>#N/A</v>
      </c>
      <c r="N1964" s="730" t="e">
        <f>VLOOKUP(F1964,'SEASON AP'!$B$6:$F$138,5,0)</f>
        <v>#N/A</v>
      </c>
      <c r="O1964" s="733" t="e">
        <f>VLOOKUP(F1964,'Lp RE&amp;Vs'!$A:$C,2,0)</f>
        <v>#N/A</v>
      </c>
      <c r="P1964" s="307" t="e">
        <f>VLOOKUP(E1964,'Cust List'!$A:$E,2,0)</f>
        <v>#N/A</v>
      </c>
      <c r="Q1964" s="116" t="e">
        <f>VLOOKUP(E1964,'Cust List'!$A:$D,3,0)</f>
        <v>#N/A</v>
      </c>
    </row>
    <row r="1965" spans="13:17" ht="21" x14ac:dyDescent="0.35">
      <c r="M1965" s="729" t="e">
        <f>VLOOKUP(F1965,'NEW LP'!$A:$C,3,0)</f>
        <v>#N/A</v>
      </c>
      <c r="N1965" s="730" t="e">
        <f>VLOOKUP(F1965,'SEASON AP'!$B$6:$F$138,5,0)</f>
        <v>#N/A</v>
      </c>
      <c r="O1965" s="733" t="e">
        <f>VLOOKUP(F1965,'Lp RE&amp;Vs'!$A:$C,2,0)</f>
        <v>#N/A</v>
      </c>
      <c r="P1965" s="307" t="e">
        <f>VLOOKUP(E1965,'Cust List'!$A:$E,2,0)</f>
        <v>#N/A</v>
      </c>
      <c r="Q1965" s="116" t="e">
        <f>VLOOKUP(E1965,'Cust List'!$A:$D,3,0)</f>
        <v>#N/A</v>
      </c>
    </row>
    <row r="1966" spans="13:17" ht="21" x14ac:dyDescent="0.35">
      <c r="M1966" s="729" t="e">
        <f>VLOOKUP(F1966,'NEW LP'!$A:$C,3,0)</f>
        <v>#N/A</v>
      </c>
      <c r="N1966" s="730" t="e">
        <f>VLOOKUP(F1966,'SEASON AP'!$B$6:$F$138,5,0)</f>
        <v>#N/A</v>
      </c>
      <c r="O1966" s="733" t="e">
        <f>VLOOKUP(F1966,'Lp RE&amp;Vs'!$A:$C,2,0)</f>
        <v>#N/A</v>
      </c>
      <c r="P1966" s="307" t="e">
        <f>VLOOKUP(E1966,'Cust List'!$A:$E,2,0)</f>
        <v>#N/A</v>
      </c>
      <c r="Q1966" s="116" t="e">
        <f>VLOOKUP(E1966,'Cust List'!$A:$D,3,0)</f>
        <v>#N/A</v>
      </c>
    </row>
    <row r="1967" spans="13:17" ht="21" x14ac:dyDescent="0.35">
      <c r="M1967" s="729" t="e">
        <f>VLOOKUP(F1967,'NEW LP'!$A:$C,3,0)</f>
        <v>#N/A</v>
      </c>
      <c r="N1967" s="730" t="e">
        <f>VLOOKUP(F1967,'SEASON AP'!$B$6:$F$138,5,0)</f>
        <v>#N/A</v>
      </c>
      <c r="O1967" s="733" t="e">
        <f>VLOOKUP(F1967,'Lp RE&amp;Vs'!$A:$C,2,0)</f>
        <v>#N/A</v>
      </c>
      <c r="P1967" s="307" t="e">
        <f>VLOOKUP(E1967,'Cust List'!$A:$E,2,0)</f>
        <v>#N/A</v>
      </c>
      <c r="Q1967" s="116" t="e">
        <f>VLOOKUP(E1967,'Cust List'!$A:$D,3,0)</f>
        <v>#N/A</v>
      </c>
    </row>
    <row r="1968" spans="13:17" ht="21" x14ac:dyDescent="0.35">
      <c r="M1968" s="729" t="e">
        <f>VLOOKUP(F1968,'NEW LP'!$A:$C,3,0)</f>
        <v>#N/A</v>
      </c>
      <c r="N1968" s="730" t="e">
        <f>VLOOKUP(F1968,'SEASON AP'!$B$6:$F$138,5,0)</f>
        <v>#N/A</v>
      </c>
      <c r="O1968" s="733" t="e">
        <f>VLOOKUP(F1968,'Lp RE&amp;Vs'!$A:$C,2,0)</f>
        <v>#N/A</v>
      </c>
      <c r="P1968" s="307" t="e">
        <f>VLOOKUP(E1968,'Cust List'!$A:$E,2,0)</f>
        <v>#N/A</v>
      </c>
      <c r="Q1968" s="116" t="e">
        <f>VLOOKUP(E1968,'Cust List'!$A:$D,3,0)</f>
        <v>#N/A</v>
      </c>
    </row>
    <row r="1969" spans="13:17" ht="21" x14ac:dyDescent="0.35">
      <c r="M1969" s="729" t="e">
        <f>VLOOKUP(F1969,'NEW LP'!$A:$C,3,0)</f>
        <v>#N/A</v>
      </c>
      <c r="N1969" s="730" t="e">
        <f>VLOOKUP(F1969,'SEASON AP'!$B$6:$F$138,5,0)</f>
        <v>#N/A</v>
      </c>
      <c r="O1969" s="733" t="e">
        <f>VLOOKUP(F1969,'Lp RE&amp;Vs'!$A:$C,2,0)</f>
        <v>#N/A</v>
      </c>
      <c r="P1969" s="307" t="e">
        <f>VLOOKUP(E1969,'Cust List'!$A:$E,2,0)</f>
        <v>#N/A</v>
      </c>
      <c r="Q1969" s="116" t="e">
        <f>VLOOKUP(E1969,'Cust List'!$A:$D,3,0)</f>
        <v>#N/A</v>
      </c>
    </row>
    <row r="1970" spans="13:17" ht="21" x14ac:dyDescent="0.35">
      <c r="M1970" s="729" t="e">
        <f>VLOOKUP(F1970,'NEW LP'!$A:$C,3,0)</f>
        <v>#N/A</v>
      </c>
      <c r="N1970" s="730" t="e">
        <f>VLOOKUP(F1970,'SEASON AP'!$B$6:$F$138,5,0)</f>
        <v>#N/A</v>
      </c>
      <c r="O1970" s="733" t="e">
        <f>VLOOKUP(F1970,'Lp RE&amp;Vs'!$A:$C,2,0)</f>
        <v>#N/A</v>
      </c>
      <c r="P1970" s="307" t="e">
        <f>VLOOKUP(E1970,'Cust List'!$A:$E,2,0)</f>
        <v>#N/A</v>
      </c>
      <c r="Q1970" s="116" t="e">
        <f>VLOOKUP(E1970,'Cust List'!$A:$D,3,0)</f>
        <v>#N/A</v>
      </c>
    </row>
    <row r="1971" spans="13:17" ht="21" x14ac:dyDescent="0.35">
      <c r="M1971" s="729" t="e">
        <f>VLOOKUP(F1971,'NEW LP'!$A:$C,3,0)</f>
        <v>#N/A</v>
      </c>
      <c r="N1971" s="730" t="e">
        <f>VLOOKUP(F1971,'SEASON AP'!$B$6:$F$138,5,0)</f>
        <v>#N/A</v>
      </c>
      <c r="O1971" s="733" t="e">
        <f>VLOOKUP(F1971,'Lp RE&amp;Vs'!$A:$C,2,0)</f>
        <v>#N/A</v>
      </c>
      <c r="P1971" s="307" t="e">
        <f>VLOOKUP(E1971,'Cust List'!$A:$E,2,0)</f>
        <v>#N/A</v>
      </c>
      <c r="Q1971" s="116" t="e">
        <f>VLOOKUP(E1971,'Cust List'!$A:$D,3,0)</f>
        <v>#N/A</v>
      </c>
    </row>
    <row r="1972" spans="13:17" ht="21" x14ac:dyDescent="0.35">
      <c r="M1972" s="729" t="e">
        <f>VLOOKUP(F1972,'NEW LP'!$A:$C,3,0)</f>
        <v>#N/A</v>
      </c>
      <c r="N1972" s="730" t="e">
        <f>VLOOKUP(F1972,'SEASON AP'!$B$6:$F$138,5,0)</f>
        <v>#N/A</v>
      </c>
      <c r="O1972" s="733" t="e">
        <f>VLOOKUP(F1972,'Lp RE&amp;Vs'!$A:$C,2,0)</f>
        <v>#N/A</v>
      </c>
      <c r="P1972" s="307" t="e">
        <f>VLOOKUP(E1972,'Cust List'!$A:$E,2,0)</f>
        <v>#N/A</v>
      </c>
      <c r="Q1972" s="116" t="e">
        <f>VLOOKUP(E1972,'Cust List'!$A:$D,3,0)</f>
        <v>#N/A</v>
      </c>
    </row>
    <row r="1973" spans="13:17" ht="21" x14ac:dyDescent="0.35">
      <c r="M1973" s="729" t="e">
        <f>VLOOKUP(F1973,'NEW LP'!$A:$C,3,0)</f>
        <v>#N/A</v>
      </c>
      <c r="N1973" s="730" t="e">
        <f>VLOOKUP(F1973,'SEASON AP'!$B$6:$F$138,5,0)</f>
        <v>#N/A</v>
      </c>
      <c r="O1973" s="733" t="e">
        <f>VLOOKUP(F1973,'Lp RE&amp;Vs'!$A:$C,2,0)</f>
        <v>#N/A</v>
      </c>
      <c r="P1973" s="307" t="e">
        <f>VLOOKUP(E1973,'Cust List'!$A:$E,2,0)</f>
        <v>#N/A</v>
      </c>
      <c r="Q1973" s="116" t="e">
        <f>VLOOKUP(E1973,'Cust List'!$A:$D,3,0)</f>
        <v>#N/A</v>
      </c>
    </row>
    <row r="1974" spans="13:17" ht="21" x14ac:dyDescent="0.35">
      <c r="M1974" s="729" t="e">
        <f>VLOOKUP(F1974,'NEW LP'!$A:$C,3,0)</f>
        <v>#N/A</v>
      </c>
      <c r="N1974" s="730" t="e">
        <f>VLOOKUP(F1974,'SEASON AP'!$B$6:$F$138,5,0)</f>
        <v>#N/A</v>
      </c>
      <c r="O1974" s="733" t="e">
        <f>VLOOKUP(F1974,'Lp RE&amp;Vs'!$A:$C,2,0)</f>
        <v>#N/A</v>
      </c>
      <c r="P1974" s="307" t="e">
        <f>VLOOKUP(E1974,'Cust List'!$A:$E,2,0)</f>
        <v>#N/A</v>
      </c>
      <c r="Q1974" s="116" t="e">
        <f>VLOOKUP(E1974,'Cust List'!$A:$D,3,0)</f>
        <v>#N/A</v>
      </c>
    </row>
    <row r="1975" spans="13:17" ht="21" x14ac:dyDescent="0.35">
      <c r="M1975" s="729" t="e">
        <f>VLOOKUP(F1975,'NEW LP'!$A:$C,3,0)</f>
        <v>#N/A</v>
      </c>
      <c r="N1975" s="730" t="e">
        <f>VLOOKUP(F1975,'SEASON AP'!$B$6:$F$138,5,0)</f>
        <v>#N/A</v>
      </c>
      <c r="O1975" s="733" t="e">
        <f>VLOOKUP(F1975,'Lp RE&amp;Vs'!$A:$C,2,0)</f>
        <v>#N/A</v>
      </c>
      <c r="P1975" s="307" t="e">
        <f>VLOOKUP(E1975,'Cust List'!$A:$E,2,0)</f>
        <v>#N/A</v>
      </c>
      <c r="Q1975" s="116" t="e">
        <f>VLOOKUP(E1975,'Cust List'!$A:$D,3,0)</f>
        <v>#N/A</v>
      </c>
    </row>
    <row r="1976" spans="13:17" ht="21" x14ac:dyDescent="0.35">
      <c r="M1976" s="729" t="e">
        <f>VLOOKUP(F1976,'NEW LP'!$A:$C,3,0)</f>
        <v>#N/A</v>
      </c>
      <c r="N1976" s="730" t="e">
        <f>VLOOKUP(F1976,'SEASON AP'!$B$6:$F$138,5,0)</f>
        <v>#N/A</v>
      </c>
      <c r="O1976" s="733" t="e">
        <f>VLOOKUP(F1976,'Lp RE&amp;Vs'!$A:$C,2,0)</f>
        <v>#N/A</v>
      </c>
      <c r="P1976" s="307" t="e">
        <f>VLOOKUP(E1976,'Cust List'!$A:$E,2,0)</f>
        <v>#N/A</v>
      </c>
      <c r="Q1976" s="116" t="e">
        <f>VLOOKUP(E1976,'Cust List'!$A:$D,3,0)</f>
        <v>#N/A</v>
      </c>
    </row>
    <row r="1977" spans="13:17" ht="21" x14ac:dyDescent="0.35">
      <c r="M1977" s="729" t="e">
        <f>VLOOKUP(F1977,'NEW LP'!$A:$C,3,0)</f>
        <v>#N/A</v>
      </c>
      <c r="N1977" s="730" t="e">
        <f>VLOOKUP(F1977,'SEASON AP'!$B$6:$F$138,5,0)</f>
        <v>#N/A</v>
      </c>
      <c r="O1977" s="733" t="e">
        <f>VLOOKUP(F1977,'Lp RE&amp;Vs'!$A:$C,2,0)</f>
        <v>#N/A</v>
      </c>
      <c r="P1977" s="307" t="e">
        <f>VLOOKUP(E1977,'Cust List'!$A:$E,2,0)</f>
        <v>#N/A</v>
      </c>
      <c r="Q1977" s="116" t="e">
        <f>VLOOKUP(E1977,'Cust List'!$A:$D,3,0)</f>
        <v>#N/A</v>
      </c>
    </row>
    <row r="1978" spans="13:17" ht="21" x14ac:dyDescent="0.35">
      <c r="M1978" s="729" t="e">
        <f>VLOOKUP(F1978,'NEW LP'!$A:$C,3,0)</f>
        <v>#N/A</v>
      </c>
      <c r="N1978" s="730" t="e">
        <f>VLOOKUP(F1978,'SEASON AP'!$B$6:$F$138,5,0)</f>
        <v>#N/A</v>
      </c>
      <c r="O1978" s="733" t="e">
        <f>VLOOKUP(F1978,'Lp RE&amp;Vs'!$A:$C,2,0)</f>
        <v>#N/A</v>
      </c>
      <c r="P1978" s="307" t="e">
        <f>VLOOKUP(E1978,'Cust List'!$A:$E,2,0)</f>
        <v>#N/A</v>
      </c>
      <c r="Q1978" s="116" t="e">
        <f>VLOOKUP(E1978,'Cust List'!$A:$D,3,0)</f>
        <v>#N/A</v>
      </c>
    </row>
    <row r="1979" spans="13:17" ht="21" x14ac:dyDescent="0.35">
      <c r="M1979" s="729" t="e">
        <f>VLOOKUP(F1979,'NEW LP'!$A:$C,3,0)</f>
        <v>#N/A</v>
      </c>
      <c r="N1979" s="730" t="e">
        <f>VLOOKUP(F1979,'SEASON AP'!$B$6:$F$138,5,0)</f>
        <v>#N/A</v>
      </c>
      <c r="O1979" s="733" t="e">
        <f>VLOOKUP(F1979,'Lp RE&amp;Vs'!$A:$C,2,0)</f>
        <v>#N/A</v>
      </c>
      <c r="P1979" s="307" t="e">
        <f>VLOOKUP(E1979,'Cust List'!$A:$E,2,0)</f>
        <v>#N/A</v>
      </c>
      <c r="Q1979" s="116" t="e">
        <f>VLOOKUP(E1979,'Cust List'!$A:$D,3,0)</f>
        <v>#N/A</v>
      </c>
    </row>
    <row r="1980" spans="13:17" ht="21" x14ac:dyDescent="0.35">
      <c r="M1980" s="729" t="e">
        <f>VLOOKUP(F1980,'NEW LP'!$A:$C,3,0)</f>
        <v>#N/A</v>
      </c>
      <c r="N1980" s="730" t="e">
        <f>VLOOKUP(F1980,'SEASON AP'!$B$6:$F$138,5,0)</f>
        <v>#N/A</v>
      </c>
      <c r="O1980" s="733" t="e">
        <f>VLOOKUP(F1980,'Lp RE&amp;Vs'!$A:$C,2,0)</f>
        <v>#N/A</v>
      </c>
      <c r="P1980" s="307" t="e">
        <f>VLOOKUP(E1980,'Cust List'!$A:$E,2,0)</f>
        <v>#N/A</v>
      </c>
      <c r="Q1980" s="116" t="e">
        <f>VLOOKUP(E1980,'Cust List'!$A:$D,3,0)</f>
        <v>#N/A</v>
      </c>
    </row>
    <row r="1981" spans="13:17" ht="21" x14ac:dyDescent="0.35">
      <c r="M1981" s="729" t="e">
        <f>VLOOKUP(F1981,'NEW LP'!$A:$C,3,0)</f>
        <v>#N/A</v>
      </c>
      <c r="N1981" s="730" t="e">
        <f>VLOOKUP(F1981,'SEASON AP'!$B$6:$F$138,5,0)</f>
        <v>#N/A</v>
      </c>
      <c r="O1981" s="733" t="e">
        <f>VLOOKUP(F1981,'Lp RE&amp;Vs'!$A:$C,2,0)</f>
        <v>#N/A</v>
      </c>
      <c r="P1981" s="307" t="e">
        <f>VLOOKUP(E1981,'Cust List'!$A:$E,2,0)</f>
        <v>#N/A</v>
      </c>
      <c r="Q1981" s="116" t="e">
        <f>VLOOKUP(E1981,'Cust List'!$A:$D,3,0)</f>
        <v>#N/A</v>
      </c>
    </row>
    <row r="1982" spans="13:17" ht="21" x14ac:dyDescent="0.35">
      <c r="M1982" s="729" t="e">
        <f>VLOOKUP(F1982,'NEW LP'!$A:$C,3,0)</f>
        <v>#N/A</v>
      </c>
      <c r="N1982" s="730" t="e">
        <f>VLOOKUP(F1982,'SEASON AP'!$B$6:$F$138,5,0)</f>
        <v>#N/A</v>
      </c>
      <c r="O1982" s="733" t="e">
        <f>VLOOKUP(F1982,'Lp RE&amp;Vs'!$A:$C,2,0)</f>
        <v>#N/A</v>
      </c>
      <c r="P1982" s="307" t="e">
        <f>VLOOKUP(E1982,'Cust List'!$A:$E,2,0)</f>
        <v>#N/A</v>
      </c>
      <c r="Q1982" s="116" t="e">
        <f>VLOOKUP(E1982,'Cust List'!$A:$D,3,0)</f>
        <v>#N/A</v>
      </c>
    </row>
    <row r="1983" spans="13:17" ht="21" x14ac:dyDescent="0.35">
      <c r="M1983" s="729" t="e">
        <f>VLOOKUP(F1983,'NEW LP'!$A:$C,3,0)</f>
        <v>#N/A</v>
      </c>
      <c r="N1983" s="730" t="e">
        <f>VLOOKUP(F1983,'SEASON AP'!$B$6:$F$138,5,0)</f>
        <v>#N/A</v>
      </c>
      <c r="O1983" s="733" t="e">
        <f>VLOOKUP(F1983,'Lp RE&amp;Vs'!$A:$C,2,0)</f>
        <v>#N/A</v>
      </c>
      <c r="P1983" s="307" t="e">
        <f>VLOOKUP(E1983,'Cust List'!$A:$E,2,0)</f>
        <v>#N/A</v>
      </c>
      <c r="Q1983" s="116" t="e">
        <f>VLOOKUP(E1983,'Cust List'!$A:$D,3,0)</f>
        <v>#N/A</v>
      </c>
    </row>
    <row r="1984" spans="13:17" ht="21" x14ac:dyDescent="0.35">
      <c r="M1984" s="729" t="e">
        <f>VLOOKUP(F1984,'NEW LP'!$A:$C,3,0)</f>
        <v>#N/A</v>
      </c>
      <c r="N1984" s="730" t="e">
        <f>VLOOKUP(F1984,'SEASON AP'!$B$6:$F$138,5,0)</f>
        <v>#N/A</v>
      </c>
      <c r="O1984" s="733" t="e">
        <f>VLOOKUP(F1984,'Lp RE&amp;Vs'!$A:$C,2,0)</f>
        <v>#N/A</v>
      </c>
      <c r="P1984" s="307" t="e">
        <f>VLOOKUP(E1984,'Cust List'!$A:$E,2,0)</f>
        <v>#N/A</v>
      </c>
      <c r="Q1984" s="116" t="e">
        <f>VLOOKUP(E1984,'Cust List'!$A:$D,3,0)</f>
        <v>#N/A</v>
      </c>
    </row>
    <row r="1985" spans="13:17" ht="21" x14ac:dyDescent="0.35">
      <c r="M1985" s="729" t="e">
        <f>VLOOKUP(F1985,'NEW LP'!$A:$C,3,0)</f>
        <v>#N/A</v>
      </c>
      <c r="N1985" s="730" t="e">
        <f>VLOOKUP(F1985,'SEASON AP'!$B$6:$F$138,5,0)</f>
        <v>#N/A</v>
      </c>
      <c r="O1985" s="733" t="e">
        <f>VLOOKUP(F1985,'Lp RE&amp;Vs'!$A:$C,2,0)</f>
        <v>#N/A</v>
      </c>
      <c r="P1985" s="307" t="e">
        <f>VLOOKUP(E1985,'Cust List'!$A:$E,2,0)</f>
        <v>#N/A</v>
      </c>
      <c r="Q1985" s="116" t="e">
        <f>VLOOKUP(E1985,'Cust List'!$A:$D,3,0)</f>
        <v>#N/A</v>
      </c>
    </row>
    <row r="1986" spans="13:17" ht="21" x14ac:dyDescent="0.35">
      <c r="M1986" s="729" t="e">
        <f>VLOOKUP(F1986,'NEW LP'!$A:$C,3,0)</f>
        <v>#N/A</v>
      </c>
      <c r="N1986" s="730" t="e">
        <f>VLOOKUP(F1986,'SEASON AP'!$B$6:$F$138,5,0)</f>
        <v>#N/A</v>
      </c>
      <c r="O1986" s="733" t="e">
        <f>VLOOKUP(F1986,'Lp RE&amp;Vs'!$A:$C,2,0)</f>
        <v>#N/A</v>
      </c>
      <c r="P1986" s="307" t="e">
        <f>VLOOKUP(E1986,'Cust List'!$A:$E,2,0)</f>
        <v>#N/A</v>
      </c>
      <c r="Q1986" s="116" t="e">
        <f>VLOOKUP(E1986,'Cust List'!$A:$D,3,0)</f>
        <v>#N/A</v>
      </c>
    </row>
    <row r="1987" spans="13:17" ht="21" x14ac:dyDescent="0.35">
      <c r="M1987" s="729" t="e">
        <f>VLOOKUP(F1987,'NEW LP'!$A:$C,3,0)</f>
        <v>#N/A</v>
      </c>
      <c r="N1987" s="730" t="e">
        <f>VLOOKUP(F1987,'SEASON AP'!$B$6:$F$138,5,0)</f>
        <v>#N/A</v>
      </c>
      <c r="O1987" s="733" t="e">
        <f>VLOOKUP(F1987,'Lp RE&amp;Vs'!$A:$C,2,0)</f>
        <v>#N/A</v>
      </c>
      <c r="P1987" s="307" t="e">
        <f>VLOOKUP(E1987,'Cust List'!$A:$E,2,0)</f>
        <v>#N/A</v>
      </c>
      <c r="Q1987" s="116" t="e">
        <f>VLOOKUP(E1987,'Cust List'!$A:$D,3,0)</f>
        <v>#N/A</v>
      </c>
    </row>
    <row r="1988" spans="13:17" ht="21" x14ac:dyDescent="0.35">
      <c r="M1988" s="729" t="e">
        <f>VLOOKUP(F1988,'NEW LP'!$A:$C,3,0)</f>
        <v>#N/A</v>
      </c>
      <c r="N1988" s="730" t="e">
        <f>VLOOKUP(F1988,'SEASON AP'!$B$6:$F$138,5,0)</f>
        <v>#N/A</v>
      </c>
      <c r="O1988" s="733" t="e">
        <f>VLOOKUP(F1988,'Lp RE&amp;Vs'!$A:$C,2,0)</f>
        <v>#N/A</v>
      </c>
      <c r="P1988" s="307" t="e">
        <f>VLOOKUP(E1988,'Cust List'!$A:$E,2,0)</f>
        <v>#N/A</v>
      </c>
      <c r="Q1988" s="116" t="e">
        <f>VLOOKUP(E1988,'Cust List'!$A:$D,3,0)</f>
        <v>#N/A</v>
      </c>
    </row>
    <row r="1989" spans="13:17" ht="21" x14ac:dyDescent="0.35">
      <c r="M1989" s="729" t="e">
        <f>VLOOKUP(F1989,'NEW LP'!$A:$C,3,0)</f>
        <v>#N/A</v>
      </c>
      <c r="N1989" s="730" t="e">
        <f>VLOOKUP(F1989,'SEASON AP'!$B$6:$F$138,5,0)</f>
        <v>#N/A</v>
      </c>
      <c r="O1989" s="733" t="e">
        <f>VLOOKUP(F1989,'Lp RE&amp;Vs'!$A:$C,2,0)</f>
        <v>#N/A</v>
      </c>
      <c r="P1989" s="307" t="e">
        <f>VLOOKUP(E1989,'Cust List'!$A:$E,2,0)</f>
        <v>#N/A</v>
      </c>
      <c r="Q1989" s="116" t="e">
        <f>VLOOKUP(E1989,'Cust List'!$A:$D,3,0)</f>
        <v>#N/A</v>
      </c>
    </row>
    <row r="1990" spans="13:17" ht="21" x14ac:dyDescent="0.35">
      <c r="M1990" s="729" t="e">
        <f>VLOOKUP(F1990,'NEW LP'!$A:$C,3,0)</f>
        <v>#N/A</v>
      </c>
      <c r="N1990" s="730" t="e">
        <f>VLOOKUP(F1990,'SEASON AP'!$B$6:$F$138,5,0)</f>
        <v>#N/A</v>
      </c>
      <c r="O1990" s="733" t="e">
        <f>VLOOKUP(F1990,'Lp RE&amp;Vs'!$A:$C,2,0)</f>
        <v>#N/A</v>
      </c>
      <c r="P1990" s="307" t="e">
        <f>VLOOKUP(E1990,'Cust List'!$A:$E,2,0)</f>
        <v>#N/A</v>
      </c>
      <c r="Q1990" s="116" t="e">
        <f>VLOOKUP(E1990,'Cust List'!$A:$D,3,0)</f>
        <v>#N/A</v>
      </c>
    </row>
    <row r="1991" spans="13:17" ht="21" x14ac:dyDescent="0.35">
      <c r="M1991" s="729" t="e">
        <f>VLOOKUP(F1991,'NEW LP'!$A:$C,3,0)</f>
        <v>#N/A</v>
      </c>
      <c r="N1991" s="730" t="e">
        <f>VLOOKUP(F1991,'SEASON AP'!$B$6:$F$138,5,0)</f>
        <v>#N/A</v>
      </c>
      <c r="O1991" s="733" t="e">
        <f>VLOOKUP(F1991,'Lp RE&amp;Vs'!$A:$C,2,0)</f>
        <v>#N/A</v>
      </c>
      <c r="P1991" s="307" t="e">
        <f>VLOOKUP(E1991,'Cust List'!$A:$E,2,0)</f>
        <v>#N/A</v>
      </c>
      <c r="Q1991" s="116" t="e">
        <f>VLOOKUP(E1991,'Cust List'!$A:$D,3,0)</f>
        <v>#N/A</v>
      </c>
    </row>
    <row r="1992" spans="13:17" ht="21" x14ac:dyDescent="0.35">
      <c r="M1992" s="729" t="e">
        <f>VLOOKUP(F1992,'NEW LP'!$A:$C,3,0)</f>
        <v>#N/A</v>
      </c>
      <c r="N1992" s="730" t="e">
        <f>VLOOKUP(F1992,'SEASON AP'!$B$6:$F$138,5,0)</f>
        <v>#N/A</v>
      </c>
      <c r="O1992" s="733" t="e">
        <f>VLOOKUP(F1992,'Lp RE&amp;Vs'!$A:$C,2,0)</f>
        <v>#N/A</v>
      </c>
      <c r="P1992" s="307" t="e">
        <f>VLOOKUP(E1992,'Cust List'!$A:$E,2,0)</f>
        <v>#N/A</v>
      </c>
      <c r="Q1992" s="116" t="e">
        <f>VLOOKUP(E1992,'Cust List'!$A:$D,3,0)</f>
        <v>#N/A</v>
      </c>
    </row>
    <row r="1993" spans="13:17" ht="21" x14ac:dyDescent="0.35">
      <c r="M1993" s="729" t="e">
        <f>VLOOKUP(F1993,'NEW LP'!$A:$C,3,0)</f>
        <v>#N/A</v>
      </c>
      <c r="N1993" s="730" t="e">
        <f>VLOOKUP(F1993,'SEASON AP'!$B$6:$F$138,5,0)</f>
        <v>#N/A</v>
      </c>
      <c r="O1993" s="733" t="e">
        <f>VLOOKUP(F1993,'Lp RE&amp;Vs'!$A:$C,2,0)</f>
        <v>#N/A</v>
      </c>
      <c r="P1993" s="307" t="e">
        <f>VLOOKUP(E1993,'Cust List'!$A:$E,2,0)</f>
        <v>#N/A</v>
      </c>
      <c r="Q1993" s="116" t="e">
        <f>VLOOKUP(E1993,'Cust List'!$A:$D,3,0)</f>
        <v>#N/A</v>
      </c>
    </row>
    <row r="1994" spans="13:17" ht="21" x14ac:dyDescent="0.35">
      <c r="M1994" s="729" t="e">
        <f>VLOOKUP(F1994,'NEW LP'!$A:$C,3,0)</f>
        <v>#N/A</v>
      </c>
      <c r="N1994" s="730" t="e">
        <f>VLOOKUP(F1994,'SEASON AP'!$B$6:$F$138,5,0)</f>
        <v>#N/A</v>
      </c>
      <c r="O1994" s="733" t="e">
        <f>VLOOKUP(F1994,'Lp RE&amp;Vs'!$A:$C,2,0)</f>
        <v>#N/A</v>
      </c>
      <c r="P1994" s="307" t="e">
        <f>VLOOKUP(E1994,'Cust List'!$A:$E,2,0)</f>
        <v>#N/A</v>
      </c>
      <c r="Q1994" s="116" t="e">
        <f>VLOOKUP(E1994,'Cust List'!$A:$D,3,0)</f>
        <v>#N/A</v>
      </c>
    </row>
    <row r="1995" spans="13:17" ht="21" x14ac:dyDescent="0.35">
      <c r="M1995" s="729" t="e">
        <f>VLOOKUP(F1995,'NEW LP'!$A:$C,3,0)</f>
        <v>#N/A</v>
      </c>
      <c r="N1995" s="730" t="e">
        <f>VLOOKUP(F1995,'SEASON AP'!$B$6:$F$138,5,0)</f>
        <v>#N/A</v>
      </c>
      <c r="O1995" s="733" t="e">
        <f>VLOOKUP(F1995,'Lp RE&amp;Vs'!$A:$C,2,0)</f>
        <v>#N/A</v>
      </c>
      <c r="P1995" s="307" t="e">
        <f>VLOOKUP(E1995,'Cust List'!$A:$E,2,0)</f>
        <v>#N/A</v>
      </c>
      <c r="Q1995" s="116" t="e">
        <f>VLOOKUP(E1995,'Cust List'!$A:$D,3,0)</f>
        <v>#N/A</v>
      </c>
    </row>
    <row r="1996" spans="13:17" ht="21" x14ac:dyDescent="0.35">
      <c r="M1996" s="729" t="e">
        <f>VLOOKUP(F1996,'NEW LP'!$A:$C,3,0)</f>
        <v>#N/A</v>
      </c>
      <c r="N1996" s="730" t="e">
        <f>VLOOKUP(F1996,'SEASON AP'!$B$6:$F$138,5,0)</f>
        <v>#N/A</v>
      </c>
      <c r="O1996" s="733" t="e">
        <f>VLOOKUP(F1996,'Lp RE&amp;Vs'!$A:$C,2,0)</f>
        <v>#N/A</v>
      </c>
      <c r="P1996" s="307" t="e">
        <f>VLOOKUP(E1996,'Cust List'!$A:$E,2,0)</f>
        <v>#N/A</v>
      </c>
      <c r="Q1996" s="116" t="e">
        <f>VLOOKUP(E1996,'Cust List'!$A:$D,3,0)</f>
        <v>#N/A</v>
      </c>
    </row>
    <row r="1997" spans="13:17" ht="21" x14ac:dyDescent="0.35">
      <c r="M1997" s="729" t="e">
        <f>VLOOKUP(F1997,'NEW LP'!$A:$C,3,0)</f>
        <v>#N/A</v>
      </c>
      <c r="N1997" s="730" t="e">
        <f>VLOOKUP(F1997,'SEASON AP'!$B$6:$F$138,5,0)</f>
        <v>#N/A</v>
      </c>
      <c r="O1997" s="733" t="e">
        <f>VLOOKUP(F1997,'Lp RE&amp;Vs'!$A:$C,2,0)</f>
        <v>#N/A</v>
      </c>
      <c r="P1997" s="307" t="e">
        <f>VLOOKUP(E1997,'Cust List'!$A:$E,2,0)</f>
        <v>#N/A</v>
      </c>
      <c r="Q1997" s="116" t="e">
        <f>VLOOKUP(E1997,'Cust List'!$A:$D,3,0)</f>
        <v>#N/A</v>
      </c>
    </row>
    <row r="1998" spans="13:17" ht="21" x14ac:dyDescent="0.35">
      <c r="M1998" s="729" t="e">
        <f>VLOOKUP(F1998,'NEW LP'!$A:$C,3,0)</f>
        <v>#N/A</v>
      </c>
      <c r="N1998" s="730" t="e">
        <f>VLOOKUP(F1998,'SEASON AP'!$B$6:$F$138,5,0)</f>
        <v>#N/A</v>
      </c>
      <c r="O1998" s="733" t="e">
        <f>VLOOKUP(F1998,'Lp RE&amp;Vs'!$A:$C,2,0)</f>
        <v>#N/A</v>
      </c>
      <c r="P1998" s="307" t="e">
        <f>VLOOKUP(E1998,'Cust List'!$A:$E,2,0)</f>
        <v>#N/A</v>
      </c>
      <c r="Q1998" s="116" t="e">
        <f>VLOOKUP(E1998,'Cust List'!$A:$D,3,0)</f>
        <v>#N/A</v>
      </c>
    </row>
    <row r="1999" spans="13:17" ht="21" x14ac:dyDescent="0.35">
      <c r="M1999" s="729" t="e">
        <f>VLOOKUP(F1999,'NEW LP'!$A:$C,3,0)</f>
        <v>#N/A</v>
      </c>
      <c r="N1999" s="730" t="e">
        <f>VLOOKUP(F1999,'SEASON AP'!$B$6:$F$138,5,0)</f>
        <v>#N/A</v>
      </c>
      <c r="O1999" s="733" t="e">
        <f>VLOOKUP(F1999,'Lp RE&amp;Vs'!$A:$C,2,0)</f>
        <v>#N/A</v>
      </c>
      <c r="P1999" s="307" t="e">
        <f>VLOOKUP(E1999,'Cust List'!$A:$E,2,0)</f>
        <v>#N/A</v>
      </c>
      <c r="Q1999" s="116" t="e">
        <f>VLOOKUP(E1999,'Cust List'!$A:$D,3,0)</f>
        <v>#N/A</v>
      </c>
    </row>
    <row r="2000" spans="13:17" ht="21" x14ac:dyDescent="0.35">
      <c r="M2000" s="729" t="e">
        <f>VLOOKUP(F2000,'NEW LP'!$A:$C,3,0)</f>
        <v>#N/A</v>
      </c>
      <c r="N2000" s="730" t="e">
        <f>VLOOKUP(F2000,'SEASON AP'!$B$6:$F$138,5,0)</f>
        <v>#N/A</v>
      </c>
      <c r="O2000" s="733" t="e">
        <f>VLOOKUP(F2000,'Lp RE&amp;Vs'!$A:$C,2,0)</f>
        <v>#N/A</v>
      </c>
      <c r="P2000" s="307" t="e">
        <f>VLOOKUP(E2000,'Cust List'!$A:$E,2,0)</f>
        <v>#N/A</v>
      </c>
      <c r="Q2000" s="116" t="e">
        <f>VLOOKUP(E2000,'Cust List'!$A:$D,3,0)</f>
        <v>#N/A</v>
      </c>
    </row>
    <row r="2001" spans="13:17" ht="21" x14ac:dyDescent="0.35">
      <c r="M2001" s="729" t="e">
        <f>VLOOKUP(F2001,'NEW LP'!$A:$C,3,0)</f>
        <v>#N/A</v>
      </c>
      <c r="N2001" s="730" t="e">
        <f>VLOOKUP(F2001,'SEASON AP'!$B$6:$F$138,5,0)</f>
        <v>#N/A</v>
      </c>
      <c r="O2001" s="733" t="e">
        <f>VLOOKUP(F2001,'Lp RE&amp;Vs'!$A:$C,2,0)</f>
        <v>#N/A</v>
      </c>
      <c r="P2001" s="307" t="e">
        <f>VLOOKUP(E2001,'Cust List'!$A:$E,2,0)</f>
        <v>#N/A</v>
      </c>
      <c r="Q2001" s="116" t="e">
        <f>VLOOKUP(E2001,'Cust List'!$A:$D,3,0)</f>
        <v>#N/A</v>
      </c>
    </row>
    <row r="2002" spans="13:17" ht="21" x14ac:dyDescent="0.35">
      <c r="M2002" s="729" t="e">
        <f>VLOOKUP(F2002,'NEW LP'!$A:$C,3,0)</f>
        <v>#N/A</v>
      </c>
      <c r="N2002" s="730" t="e">
        <f>VLOOKUP(F2002,'SEASON AP'!$B$6:$F$138,5,0)</f>
        <v>#N/A</v>
      </c>
      <c r="O2002" s="733" t="e">
        <f>VLOOKUP(F2002,'Lp RE&amp;Vs'!$A:$C,2,0)</f>
        <v>#N/A</v>
      </c>
      <c r="P2002" s="307" t="e">
        <f>VLOOKUP(E2002,'Cust List'!$A:$E,2,0)</f>
        <v>#N/A</v>
      </c>
      <c r="Q2002" s="116" t="e">
        <f>VLOOKUP(E2002,'Cust List'!$A:$D,3,0)</f>
        <v>#N/A</v>
      </c>
    </row>
    <row r="2003" spans="13:17" ht="21" x14ac:dyDescent="0.35">
      <c r="M2003" s="729" t="e">
        <f>VLOOKUP(F2003,'NEW LP'!$A:$C,3,0)</f>
        <v>#N/A</v>
      </c>
      <c r="N2003" s="730" t="e">
        <f>VLOOKUP(F2003,'SEASON AP'!$B$6:$F$138,5,0)</f>
        <v>#N/A</v>
      </c>
      <c r="O2003" s="733" t="e">
        <f>VLOOKUP(F2003,'Lp RE&amp;Vs'!$A:$C,2,0)</f>
        <v>#N/A</v>
      </c>
      <c r="P2003" s="307" t="e">
        <f>VLOOKUP(E2003,'Cust List'!$A:$E,2,0)</f>
        <v>#N/A</v>
      </c>
      <c r="Q2003" s="116" t="e">
        <f>VLOOKUP(E2003,'Cust List'!$A:$D,3,0)</f>
        <v>#N/A</v>
      </c>
    </row>
    <row r="2004" spans="13:17" ht="21" x14ac:dyDescent="0.35">
      <c r="M2004" s="729" t="e">
        <f>VLOOKUP(F2004,'NEW LP'!$A:$C,3,0)</f>
        <v>#N/A</v>
      </c>
      <c r="N2004" s="730" t="e">
        <f>VLOOKUP(F2004,'SEASON AP'!$B$6:$F$138,5,0)</f>
        <v>#N/A</v>
      </c>
      <c r="O2004" s="733" t="e">
        <f>VLOOKUP(F2004,'Lp RE&amp;Vs'!$A:$C,2,0)</f>
        <v>#N/A</v>
      </c>
      <c r="P2004" s="307" t="e">
        <f>VLOOKUP(E2004,'Cust List'!$A:$E,2,0)</f>
        <v>#N/A</v>
      </c>
      <c r="Q2004" s="116" t="e">
        <f>VLOOKUP(E2004,'Cust List'!$A:$D,3,0)</f>
        <v>#N/A</v>
      </c>
    </row>
    <row r="2005" spans="13:17" ht="21" x14ac:dyDescent="0.35">
      <c r="M2005" s="729" t="e">
        <f>VLOOKUP(F2005,'NEW LP'!$A:$C,3,0)</f>
        <v>#N/A</v>
      </c>
      <c r="N2005" s="730" t="e">
        <f>VLOOKUP(F2005,'SEASON AP'!$B$6:$F$138,5,0)</f>
        <v>#N/A</v>
      </c>
      <c r="O2005" s="733" t="e">
        <f>VLOOKUP(F2005,'Lp RE&amp;Vs'!$A:$C,2,0)</f>
        <v>#N/A</v>
      </c>
      <c r="P2005" s="307" t="e">
        <f>VLOOKUP(E2005,'Cust List'!$A:$E,2,0)</f>
        <v>#N/A</v>
      </c>
      <c r="Q2005" s="116" t="e">
        <f>VLOOKUP(E2005,'Cust List'!$A:$D,3,0)</f>
        <v>#N/A</v>
      </c>
    </row>
    <row r="2006" spans="13:17" ht="21" x14ac:dyDescent="0.35">
      <c r="M2006" s="729" t="e">
        <f>VLOOKUP(F2006,'NEW LP'!$A:$C,3,0)</f>
        <v>#N/A</v>
      </c>
      <c r="N2006" s="730" t="e">
        <f>VLOOKUP(F2006,'SEASON AP'!$B$6:$F$138,5,0)</f>
        <v>#N/A</v>
      </c>
      <c r="O2006" s="733" t="e">
        <f>VLOOKUP(F2006,'Lp RE&amp;Vs'!$A:$C,2,0)</f>
        <v>#N/A</v>
      </c>
      <c r="P2006" s="307" t="e">
        <f>VLOOKUP(E2006,'Cust List'!$A:$E,2,0)</f>
        <v>#N/A</v>
      </c>
      <c r="Q2006" s="116" t="e">
        <f>VLOOKUP(E2006,'Cust List'!$A:$D,3,0)</f>
        <v>#N/A</v>
      </c>
    </row>
    <row r="2007" spans="13:17" ht="21" x14ac:dyDescent="0.35">
      <c r="M2007" s="729" t="e">
        <f>VLOOKUP(F2007,'NEW LP'!$A:$C,3,0)</f>
        <v>#N/A</v>
      </c>
      <c r="N2007" s="730" t="e">
        <f>VLOOKUP(F2007,'SEASON AP'!$B$6:$F$138,5,0)</f>
        <v>#N/A</v>
      </c>
      <c r="O2007" s="733" t="e">
        <f>VLOOKUP(F2007,'Lp RE&amp;Vs'!$A:$C,2,0)</f>
        <v>#N/A</v>
      </c>
      <c r="P2007" s="307" t="e">
        <f>VLOOKUP(E2007,'Cust List'!$A:$E,2,0)</f>
        <v>#N/A</v>
      </c>
      <c r="Q2007" s="116" t="e">
        <f>VLOOKUP(E2007,'Cust List'!$A:$D,3,0)</f>
        <v>#N/A</v>
      </c>
    </row>
    <row r="2008" spans="13:17" ht="21" x14ac:dyDescent="0.35">
      <c r="M2008" s="729" t="e">
        <f>VLOOKUP(F2008,'NEW LP'!$A:$C,3,0)</f>
        <v>#N/A</v>
      </c>
      <c r="N2008" s="730" t="e">
        <f>VLOOKUP(F2008,'SEASON AP'!$B$6:$F$138,5,0)</f>
        <v>#N/A</v>
      </c>
      <c r="O2008" s="733" t="e">
        <f>VLOOKUP(F2008,'Lp RE&amp;Vs'!$A:$C,2,0)</f>
        <v>#N/A</v>
      </c>
      <c r="P2008" s="307" t="e">
        <f>VLOOKUP(E2008,'Cust List'!$A:$E,2,0)</f>
        <v>#N/A</v>
      </c>
      <c r="Q2008" s="116" t="e">
        <f>VLOOKUP(E2008,'Cust List'!$A:$D,3,0)</f>
        <v>#N/A</v>
      </c>
    </row>
    <row r="2009" spans="13:17" ht="21" x14ac:dyDescent="0.35">
      <c r="M2009" s="729" t="e">
        <f>VLOOKUP(F2009,'NEW LP'!$A:$C,3,0)</f>
        <v>#N/A</v>
      </c>
      <c r="N2009" s="730" t="e">
        <f>VLOOKUP(F2009,'SEASON AP'!$B$6:$F$138,5,0)</f>
        <v>#N/A</v>
      </c>
      <c r="O2009" s="733" t="e">
        <f>VLOOKUP(F2009,'Lp RE&amp;Vs'!$A:$C,2,0)</f>
        <v>#N/A</v>
      </c>
      <c r="P2009" s="307" t="e">
        <f>VLOOKUP(E2009,'Cust List'!$A:$E,2,0)</f>
        <v>#N/A</v>
      </c>
      <c r="Q2009" s="116" t="e">
        <f>VLOOKUP(E2009,'Cust List'!$A:$D,3,0)</f>
        <v>#N/A</v>
      </c>
    </row>
    <row r="2010" spans="13:17" ht="21" x14ac:dyDescent="0.35">
      <c r="M2010" s="729" t="e">
        <f>VLOOKUP(F2010,'NEW LP'!$A:$C,3,0)</f>
        <v>#N/A</v>
      </c>
      <c r="N2010" s="730" t="e">
        <f>VLOOKUP(F2010,'SEASON AP'!$B$6:$F$138,5,0)</f>
        <v>#N/A</v>
      </c>
      <c r="O2010" s="733" t="e">
        <f>VLOOKUP(F2010,'Lp RE&amp;Vs'!$A:$C,2,0)</f>
        <v>#N/A</v>
      </c>
      <c r="P2010" s="307" t="e">
        <f>VLOOKUP(E2010,'Cust List'!$A:$E,2,0)</f>
        <v>#N/A</v>
      </c>
      <c r="Q2010" s="116" t="e">
        <f>VLOOKUP(E2010,'Cust List'!$A:$D,3,0)</f>
        <v>#N/A</v>
      </c>
    </row>
    <row r="2011" spans="13:17" ht="21" x14ac:dyDescent="0.35">
      <c r="M2011" s="729" t="e">
        <f>VLOOKUP(F2011,'NEW LP'!$A:$C,3,0)</f>
        <v>#N/A</v>
      </c>
      <c r="N2011" s="730" t="e">
        <f>VLOOKUP(F2011,'SEASON AP'!$B$6:$F$138,5,0)</f>
        <v>#N/A</v>
      </c>
      <c r="O2011" s="733" t="e">
        <f>VLOOKUP(F2011,'Lp RE&amp;Vs'!$A:$C,2,0)</f>
        <v>#N/A</v>
      </c>
      <c r="P2011" s="307" t="e">
        <f>VLOOKUP(E2011,'Cust List'!$A:$E,2,0)</f>
        <v>#N/A</v>
      </c>
      <c r="Q2011" s="116" t="e">
        <f>VLOOKUP(E2011,'Cust List'!$A:$D,3,0)</f>
        <v>#N/A</v>
      </c>
    </row>
    <row r="2012" spans="13:17" ht="21" x14ac:dyDescent="0.35">
      <c r="M2012" s="729" t="e">
        <f>VLOOKUP(F2012,'NEW LP'!$A:$C,3,0)</f>
        <v>#N/A</v>
      </c>
      <c r="N2012" s="730" t="e">
        <f>VLOOKUP(F2012,'SEASON AP'!$B$6:$F$138,5,0)</f>
        <v>#N/A</v>
      </c>
      <c r="O2012" s="733" t="e">
        <f>VLOOKUP(F2012,'Lp RE&amp;Vs'!$A:$C,2,0)</f>
        <v>#N/A</v>
      </c>
      <c r="P2012" s="307" t="e">
        <f>VLOOKUP(E2012,'Cust List'!$A:$E,2,0)</f>
        <v>#N/A</v>
      </c>
      <c r="Q2012" s="116" t="e">
        <f>VLOOKUP(E2012,'Cust List'!$A:$D,3,0)</f>
        <v>#N/A</v>
      </c>
    </row>
    <row r="2013" spans="13:17" ht="21" x14ac:dyDescent="0.35">
      <c r="M2013" s="729" t="e">
        <f>VLOOKUP(F2013,'NEW LP'!$A:$C,3,0)</f>
        <v>#N/A</v>
      </c>
      <c r="N2013" s="730" t="e">
        <f>VLOOKUP(F2013,'SEASON AP'!$B$6:$F$138,5,0)</f>
        <v>#N/A</v>
      </c>
      <c r="O2013" s="733" t="e">
        <f>VLOOKUP(F2013,'Lp RE&amp;Vs'!$A:$C,2,0)</f>
        <v>#N/A</v>
      </c>
      <c r="P2013" s="307" t="e">
        <f>VLOOKUP(E2013,'Cust List'!$A:$E,2,0)</f>
        <v>#N/A</v>
      </c>
      <c r="Q2013" s="116" t="e">
        <f>VLOOKUP(E2013,'Cust List'!$A:$D,3,0)</f>
        <v>#N/A</v>
      </c>
    </row>
    <row r="2014" spans="13:17" ht="21" x14ac:dyDescent="0.35">
      <c r="M2014" s="729" t="e">
        <f>VLOOKUP(F2014,'NEW LP'!$A:$C,3,0)</f>
        <v>#N/A</v>
      </c>
      <c r="N2014" s="730" t="e">
        <f>VLOOKUP(F2014,'SEASON AP'!$B$6:$F$138,5,0)</f>
        <v>#N/A</v>
      </c>
      <c r="O2014" s="733" t="e">
        <f>VLOOKUP(F2014,'Lp RE&amp;Vs'!$A:$C,2,0)</f>
        <v>#N/A</v>
      </c>
      <c r="P2014" s="307" t="e">
        <f>VLOOKUP(E2014,'Cust List'!$A:$E,2,0)</f>
        <v>#N/A</v>
      </c>
      <c r="Q2014" s="116" t="e">
        <f>VLOOKUP(E2014,'Cust List'!$A:$D,3,0)</f>
        <v>#N/A</v>
      </c>
    </row>
    <row r="2015" spans="13:17" ht="21" x14ac:dyDescent="0.35">
      <c r="M2015" s="729" t="e">
        <f>VLOOKUP(F2015,'NEW LP'!$A:$C,3,0)</f>
        <v>#N/A</v>
      </c>
      <c r="N2015" s="730" t="e">
        <f>VLOOKUP(F2015,'SEASON AP'!$B$6:$F$138,5,0)</f>
        <v>#N/A</v>
      </c>
      <c r="O2015" s="733" t="e">
        <f>VLOOKUP(F2015,'Lp RE&amp;Vs'!$A:$C,2,0)</f>
        <v>#N/A</v>
      </c>
      <c r="P2015" s="307" t="e">
        <f>VLOOKUP(E2015,'Cust List'!$A:$E,2,0)</f>
        <v>#N/A</v>
      </c>
      <c r="Q2015" s="116" t="e">
        <f>VLOOKUP(E2015,'Cust List'!$A:$D,3,0)</f>
        <v>#N/A</v>
      </c>
    </row>
    <row r="2016" spans="13:17" ht="21" x14ac:dyDescent="0.35">
      <c r="M2016" s="729" t="e">
        <f>VLOOKUP(F2016,'NEW LP'!$A:$C,3,0)</f>
        <v>#N/A</v>
      </c>
      <c r="N2016" s="730" t="e">
        <f>VLOOKUP(F2016,'SEASON AP'!$B$6:$F$138,5,0)</f>
        <v>#N/A</v>
      </c>
      <c r="O2016" s="733" t="e">
        <f>VLOOKUP(F2016,'Lp RE&amp;Vs'!$A:$C,2,0)</f>
        <v>#N/A</v>
      </c>
      <c r="P2016" s="307" t="e">
        <f>VLOOKUP(E2016,'Cust List'!$A:$E,2,0)</f>
        <v>#N/A</v>
      </c>
      <c r="Q2016" s="116" t="e">
        <f>VLOOKUP(E2016,'Cust List'!$A:$D,3,0)</f>
        <v>#N/A</v>
      </c>
    </row>
    <row r="2017" spans="13:17" ht="21" x14ac:dyDescent="0.35">
      <c r="M2017" s="729" t="e">
        <f>VLOOKUP(F2017,'NEW LP'!$A:$C,3,0)</f>
        <v>#N/A</v>
      </c>
      <c r="N2017" s="730" t="e">
        <f>VLOOKUP(F2017,'SEASON AP'!$B$6:$F$138,5,0)</f>
        <v>#N/A</v>
      </c>
      <c r="O2017" s="733" t="e">
        <f>VLOOKUP(F2017,'Lp RE&amp;Vs'!$A:$C,2,0)</f>
        <v>#N/A</v>
      </c>
      <c r="P2017" s="307" t="e">
        <f>VLOOKUP(E2017,'Cust List'!$A:$E,2,0)</f>
        <v>#N/A</v>
      </c>
      <c r="Q2017" s="116" t="e">
        <f>VLOOKUP(E2017,'Cust List'!$A:$D,3,0)</f>
        <v>#N/A</v>
      </c>
    </row>
    <row r="2018" spans="13:17" ht="21" x14ac:dyDescent="0.35">
      <c r="M2018" s="729" t="e">
        <f>VLOOKUP(F2018,'NEW LP'!$A:$C,3,0)</f>
        <v>#N/A</v>
      </c>
      <c r="N2018" s="730" t="e">
        <f>VLOOKUP(F2018,'SEASON AP'!$B$6:$F$138,5,0)</f>
        <v>#N/A</v>
      </c>
      <c r="O2018" s="733" t="e">
        <f>VLOOKUP(F2018,'Lp RE&amp;Vs'!$A:$C,2,0)</f>
        <v>#N/A</v>
      </c>
      <c r="P2018" s="307" t="e">
        <f>VLOOKUP(E2018,'Cust List'!$A:$E,2,0)</f>
        <v>#N/A</v>
      </c>
      <c r="Q2018" s="116" t="e">
        <f>VLOOKUP(E2018,'Cust List'!$A:$D,3,0)</f>
        <v>#N/A</v>
      </c>
    </row>
    <row r="2019" spans="13:17" ht="21" x14ac:dyDescent="0.35">
      <c r="M2019" s="729" t="e">
        <f>VLOOKUP(F2019,'NEW LP'!$A:$C,3,0)</f>
        <v>#N/A</v>
      </c>
      <c r="N2019" s="730" t="e">
        <f>VLOOKUP(F2019,'SEASON AP'!$B$6:$F$138,5,0)</f>
        <v>#N/A</v>
      </c>
      <c r="O2019" s="733" t="e">
        <f>VLOOKUP(F2019,'Lp RE&amp;Vs'!$A:$C,2,0)</f>
        <v>#N/A</v>
      </c>
      <c r="P2019" s="307" t="e">
        <f>VLOOKUP(E2019,'Cust List'!$A:$E,2,0)</f>
        <v>#N/A</v>
      </c>
      <c r="Q2019" s="116" t="e">
        <f>VLOOKUP(E2019,'Cust List'!$A:$D,3,0)</f>
        <v>#N/A</v>
      </c>
    </row>
    <row r="2020" spans="13:17" ht="21" x14ac:dyDescent="0.35">
      <c r="M2020" s="729" t="e">
        <f>VLOOKUP(F2020,'NEW LP'!$A:$C,3,0)</f>
        <v>#N/A</v>
      </c>
      <c r="N2020" s="730" t="e">
        <f>VLOOKUP(F2020,'SEASON AP'!$B$6:$F$138,5,0)</f>
        <v>#N/A</v>
      </c>
      <c r="O2020" s="733" t="e">
        <f>VLOOKUP(F2020,'Lp RE&amp;Vs'!$A:$C,2,0)</f>
        <v>#N/A</v>
      </c>
      <c r="P2020" s="307" t="e">
        <f>VLOOKUP(E2020,'Cust List'!$A:$E,2,0)</f>
        <v>#N/A</v>
      </c>
      <c r="Q2020" s="116" t="e">
        <f>VLOOKUP(E2020,'Cust List'!$A:$D,3,0)</f>
        <v>#N/A</v>
      </c>
    </row>
    <row r="2021" spans="13:17" ht="21" x14ac:dyDescent="0.35">
      <c r="M2021" s="729" t="e">
        <f>VLOOKUP(F2021,'NEW LP'!$A:$C,3,0)</f>
        <v>#N/A</v>
      </c>
      <c r="N2021" s="730" t="e">
        <f>VLOOKUP(F2021,'SEASON AP'!$B$6:$F$138,5,0)</f>
        <v>#N/A</v>
      </c>
      <c r="O2021" s="733" t="e">
        <f>VLOOKUP(F2021,'Lp RE&amp;Vs'!$A:$C,2,0)</f>
        <v>#N/A</v>
      </c>
      <c r="P2021" s="307" t="e">
        <f>VLOOKUP(E2021,'Cust List'!$A:$E,2,0)</f>
        <v>#N/A</v>
      </c>
      <c r="Q2021" s="116" t="e">
        <f>VLOOKUP(E2021,'Cust List'!$A:$D,3,0)</f>
        <v>#N/A</v>
      </c>
    </row>
    <row r="2022" spans="13:17" ht="21" x14ac:dyDescent="0.35">
      <c r="M2022" s="729" t="e">
        <f>VLOOKUP(F2022,'NEW LP'!$A:$C,3,0)</f>
        <v>#N/A</v>
      </c>
      <c r="N2022" s="730" t="e">
        <f>VLOOKUP(F2022,'SEASON AP'!$B$6:$F$138,5,0)</f>
        <v>#N/A</v>
      </c>
      <c r="O2022" s="733" t="e">
        <f>VLOOKUP(F2022,'Lp RE&amp;Vs'!$A:$C,2,0)</f>
        <v>#N/A</v>
      </c>
      <c r="P2022" s="307" t="e">
        <f>VLOOKUP(E2022,'Cust List'!$A:$E,2,0)</f>
        <v>#N/A</v>
      </c>
      <c r="Q2022" s="116" t="e">
        <f>VLOOKUP(E2022,'Cust List'!$A:$D,3,0)</f>
        <v>#N/A</v>
      </c>
    </row>
    <row r="2023" spans="13:17" ht="21" x14ac:dyDescent="0.35">
      <c r="M2023" s="729" t="e">
        <f>VLOOKUP(F2023,'NEW LP'!$A:$C,3,0)</f>
        <v>#N/A</v>
      </c>
      <c r="N2023" s="730" t="e">
        <f>VLOOKUP(F2023,'SEASON AP'!$B$6:$F$138,5,0)</f>
        <v>#N/A</v>
      </c>
      <c r="O2023" s="733" t="e">
        <f>VLOOKUP(F2023,'Lp RE&amp;Vs'!$A:$C,2,0)</f>
        <v>#N/A</v>
      </c>
      <c r="P2023" s="307" t="e">
        <f>VLOOKUP(E2023,'Cust List'!$A:$E,2,0)</f>
        <v>#N/A</v>
      </c>
      <c r="Q2023" s="116" t="e">
        <f>VLOOKUP(E2023,'Cust List'!$A:$D,3,0)</f>
        <v>#N/A</v>
      </c>
    </row>
    <row r="2024" spans="13:17" ht="21" x14ac:dyDescent="0.35">
      <c r="M2024" s="729" t="e">
        <f>VLOOKUP(F2024,'NEW LP'!$A:$C,3,0)</f>
        <v>#N/A</v>
      </c>
      <c r="N2024" s="730" t="e">
        <f>VLOOKUP(F2024,'SEASON AP'!$B$6:$F$138,5,0)</f>
        <v>#N/A</v>
      </c>
      <c r="O2024" s="733" t="e">
        <f>VLOOKUP(F2024,'Lp RE&amp;Vs'!$A:$C,2,0)</f>
        <v>#N/A</v>
      </c>
      <c r="P2024" s="307" t="e">
        <f>VLOOKUP(E2024,'Cust List'!$A:$E,2,0)</f>
        <v>#N/A</v>
      </c>
      <c r="Q2024" s="116" t="e">
        <f>VLOOKUP(E2024,'Cust List'!$A:$D,3,0)</f>
        <v>#N/A</v>
      </c>
    </row>
    <row r="2025" spans="13:17" ht="21" x14ac:dyDescent="0.35">
      <c r="M2025" s="729" t="e">
        <f>VLOOKUP(F2025,'NEW LP'!$A:$C,3,0)</f>
        <v>#N/A</v>
      </c>
      <c r="N2025" s="730" t="e">
        <f>VLOOKUP(F2025,'SEASON AP'!$B$6:$F$138,5,0)</f>
        <v>#N/A</v>
      </c>
      <c r="O2025" s="733" t="e">
        <f>VLOOKUP(F2025,'Lp RE&amp;Vs'!$A:$C,2,0)</f>
        <v>#N/A</v>
      </c>
      <c r="P2025" s="307" t="e">
        <f>VLOOKUP(E2025,'Cust List'!$A:$E,2,0)</f>
        <v>#N/A</v>
      </c>
      <c r="Q2025" s="116" t="e">
        <f>VLOOKUP(E2025,'Cust List'!$A:$D,3,0)</f>
        <v>#N/A</v>
      </c>
    </row>
    <row r="2026" spans="13:17" ht="21" x14ac:dyDescent="0.35">
      <c r="M2026" s="729" t="e">
        <f>VLOOKUP(F2026,'NEW LP'!$A:$C,3,0)</f>
        <v>#N/A</v>
      </c>
      <c r="N2026" s="730" t="e">
        <f>VLOOKUP(F2026,'SEASON AP'!$B$6:$F$138,5,0)</f>
        <v>#N/A</v>
      </c>
      <c r="O2026" s="733" t="e">
        <f>VLOOKUP(F2026,'Lp RE&amp;Vs'!$A:$C,2,0)</f>
        <v>#N/A</v>
      </c>
      <c r="P2026" s="307" t="e">
        <f>VLOOKUP(E2026,'Cust List'!$A:$E,2,0)</f>
        <v>#N/A</v>
      </c>
      <c r="Q2026" s="116" t="e">
        <f>VLOOKUP(E2026,'Cust List'!$A:$D,3,0)</f>
        <v>#N/A</v>
      </c>
    </row>
    <row r="2027" spans="13:17" ht="21" x14ac:dyDescent="0.35">
      <c r="M2027" s="729" t="e">
        <f>VLOOKUP(F2027,'NEW LP'!$A:$C,3,0)</f>
        <v>#N/A</v>
      </c>
      <c r="N2027" s="730" t="e">
        <f>VLOOKUP(F2027,'SEASON AP'!$B$6:$F$138,5,0)</f>
        <v>#N/A</v>
      </c>
      <c r="O2027" s="733" t="e">
        <f>VLOOKUP(F2027,'Lp RE&amp;Vs'!$A:$C,2,0)</f>
        <v>#N/A</v>
      </c>
      <c r="P2027" s="307" t="e">
        <f>VLOOKUP(E2027,'Cust List'!$A:$E,2,0)</f>
        <v>#N/A</v>
      </c>
      <c r="Q2027" s="116" t="e">
        <f>VLOOKUP(E2027,'Cust List'!$A:$D,3,0)</f>
        <v>#N/A</v>
      </c>
    </row>
    <row r="2028" spans="13:17" ht="21" x14ac:dyDescent="0.35">
      <c r="M2028" s="729" t="e">
        <f>VLOOKUP(F2028,'NEW LP'!$A:$C,3,0)</f>
        <v>#N/A</v>
      </c>
      <c r="N2028" s="730" t="e">
        <f>VLOOKUP(F2028,'SEASON AP'!$B$6:$F$138,5,0)</f>
        <v>#N/A</v>
      </c>
      <c r="O2028" s="733" t="e">
        <f>VLOOKUP(F2028,'Lp RE&amp;Vs'!$A:$C,2,0)</f>
        <v>#N/A</v>
      </c>
      <c r="P2028" s="307" t="e">
        <f>VLOOKUP(E2028,'Cust List'!$A:$E,2,0)</f>
        <v>#N/A</v>
      </c>
      <c r="Q2028" s="116" t="e">
        <f>VLOOKUP(E2028,'Cust List'!$A:$D,3,0)</f>
        <v>#N/A</v>
      </c>
    </row>
    <row r="2029" spans="13:17" ht="21" x14ac:dyDescent="0.35">
      <c r="M2029" s="729" t="e">
        <f>VLOOKUP(F2029,'NEW LP'!$A:$C,3,0)</f>
        <v>#N/A</v>
      </c>
      <c r="N2029" s="730" t="e">
        <f>VLOOKUP(F2029,'SEASON AP'!$B$6:$F$138,5,0)</f>
        <v>#N/A</v>
      </c>
      <c r="O2029" s="733" t="e">
        <f>VLOOKUP(F2029,'Lp RE&amp;Vs'!$A:$C,2,0)</f>
        <v>#N/A</v>
      </c>
      <c r="P2029" s="307" t="e">
        <f>VLOOKUP(E2029,'Cust List'!$A:$E,2,0)</f>
        <v>#N/A</v>
      </c>
      <c r="Q2029" s="116" t="e">
        <f>VLOOKUP(E2029,'Cust List'!$A:$D,3,0)</f>
        <v>#N/A</v>
      </c>
    </row>
    <row r="2030" spans="13:17" ht="21" x14ac:dyDescent="0.35">
      <c r="M2030" s="729" t="e">
        <f>VLOOKUP(F2030,'NEW LP'!$A:$C,3,0)</f>
        <v>#N/A</v>
      </c>
      <c r="N2030" s="730" t="e">
        <f>VLOOKUP(F2030,'SEASON AP'!$B$6:$F$138,5,0)</f>
        <v>#N/A</v>
      </c>
      <c r="O2030" s="733" t="e">
        <f>VLOOKUP(F2030,'Lp RE&amp;Vs'!$A:$C,2,0)</f>
        <v>#N/A</v>
      </c>
      <c r="P2030" s="307" t="e">
        <f>VLOOKUP(E2030,'Cust List'!$A:$E,2,0)</f>
        <v>#N/A</v>
      </c>
      <c r="Q2030" s="116" t="e">
        <f>VLOOKUP(E2030,'Cust List'!$A:$D,3,0)</f>
        <v>#N/A</v>
      </c>
    </row>
    <row r="2031" spans="13:17" ht="21" x14ac:dyDescent="0.35">
      <c r="M2031" s="729" t="e">
        <f>VLOOKUP(F2031,'NEW LP'!$A:$C,3,0)</f>
        <v>#N/A</v>
      </c>
      <c r="N2031" s="730" t="e">
        <f>VLOOKUP(F2031,'SEASON AP'!$B$6:$F$138,5,0)</f>
        <v>#N/A</v>
      </c>
      <c r="O2031" s="733" t="e">
        <f>VLOOKUP(F2031,'Lp RE&amp;Vs'!$A:$C,2,0)</f>
        <v>#N/A</v>
      </c>
      <c r="P2031" s="307" t="e">
        <f>VLOOKUP(E2031,'Cust List'!$A:$E,2,0)</f>
        <v>#N/A</v>
      </c>
      <c r="Q2031" s="116" t="e">
        <f>VLOOKUP(E2031,'Cust List'!$A:$D,3,0)</f>
        <v>#N/A</v>
      </c>
    </row>
    <row r="2032" spans="13:17" ht="21" x14ac:dyDescent="0.35">
      <c r="M2032" s="729" t="e">
        <f>VLOOKUP(F2032,'NEW LP'!$A:$C,3,0)</f>
        <v>#N/A</v>
      </c>
      <c r="N2032" s="730" t="e">
        <f>VLOOKUP(F2032,'SEASON AP'!$B$6:$F$138,5,0)</f>
        <v>#N/A</v>
      </c>
      <c r="O2032" s="733" t="e">
        <f>VLOOKUP(F2032,'Lp RE&amp;Vs'!$A:$C,2,0)</f>
        <v>#N/A</v>
      </c>
      <c r="P2032" s="307" t="e">
        <f>VLOOKUP(E2032,'Cust List'!$A:$E,2,0)</f>
        <v>#N/A</v>
      </c>
      <c r="Q2032" s="116" t="e">
        <f>VLOOKUP(E2032,'Cust List'!$A:$D,3,0)</f>
        <v>#N/A</v>
      </c>
    </row>
    <row r="2033" spans="13:17" ht="21" x14ac:dyDescent="0.35">
      <c r="M2033" s="729" t="e">
        <f>VLOOKUP(F2033,'NEW LP'!$A:$C,3,0)</f>
        <v>#N/A</v>
      </c>
      <c r="N2033" s="730" t="e">
        <f>VLOOKUP(F2033,'SEASON AP'!$B$6:$F$138,5,0)</f>
        <v>#N/A</v>
      </c>
      <c r="O2033" s="733" t="e">
        <f>VLOOKUP(F2033,'Lp RE&amp;Vs'!$A:$C,2,0)</f>
        <v>#N/A</v>
      </c>
      <c r="P2033" s="307" t="e">
        <f>VLOOKUP(E2033,'Cust List'!$A:$E,2,0)</f>
        <v>#N/A</v>
      </c>
      <c r="Q2033" s="116" t="e">
        <f>VLOOKUP(E2033,'Cust List'!$A:$D,3,0)</f>
        <v>#N/A</v>
      </c>
    </row>
    <row r="2034" spans="13:17" ht="21" x14ac:dyDescent="0.35">
      <c r="M2034" s="729" t="e">
        <f>VLOOKUP(F2034,'NEW LP'!$A:$C,3,0)</f>
        <v>#N/A</v>
      </c>
      <c r="N2034" s="730" t="e">
        <f>VLOOKUP(F2034,'SEASON AP'!$B$6:$F$138,5,0)</f>
        <v>#N/A</v>
      </c>
      <c r="O2034" s="733" t="e">
        <f>VLOOKUP(F2034,'Lp RE&amp;Vs'!$A:$C,2,0)</f>
        <v>#N/A</v>
      </c>
      <c r="P2034" s="307" t="e">
        <f>VLOOKUP(E2034,'Cust List'!$A:$E,2,0)</f>
        <v>#N/A</v>
      </c>
      <c r="Q2034" s="116" t="e">
        <f>VLOOKUP(E2034,'Cust List'!$A:$D,3,0)</f>
        <v>#N/A</v>
      </c>
    </row>
    <row r="2035" spans="13:17" ht="21" x14ac:dyDescent="0.35">
      <c r="M2035" s="729" t="e">
        <f>VLOOKUP(F2035,'NEW LP'!$A:$C,3,0)</f>
        <v>#N/A</v>
      </c>
      <c r="N2035" s="730" t="e">
        <f>VLOOKUP(F2035,'SEASON AP'!$B$6:$F$138,5,0)</f>
        <v>#N/A</v>
      </c>
      <c r="O2035" s="733" t="e">
        <f>VLOOKUP(F2035,'Lp RE&amp;Vs'!$A:$C,2,0)</f>
        <v>#N/A</v>
      </c>
      <c r="P2035" s="307" t="e">
        <f>VLOOKUP(E2035,'Cust List'!$A:$E,2,0)</f>
        <v>#N/A</v>
      </c>
      <c r="Q2035" s="116" t="e">
        <f>VLOOKUP(E2035,'Cust List'!$A:$D,3,0)</f>
        <v>#N/A</v>
      </c>
    </row>
    <row r="2036" spans="13:17" ht="21" x14ac:dyDescent="0.35">
      <c r="M2036" s="729" t="e">
        <f>VLOOKUP(F2036,'NEW LP'!$A:$C,3,0)</f>
        <v>#N/A</v>
      </c>
      <c r="N2036" s="730" t="e">
        <f>VLOOKUP(F2036,'SEASON AP'!$B$6:$F$138,5,0)</f>
        <v>#N/A</v>
      </c>
      <c r="O2036" s="733" t="e">
        <f>VLOOKUP(F2036,'Lp RE&amp;Vs'!$A:$C,2,0)</f>
        <v>#N/A</v>
      </c>
      <c r="P2036" s="307" t="e">
        <f>VLOOKUP(E2036,'Cust List'!$A:$E,2,0)</f>
        <v>#N/A</v>
      </c>
      <c r="Q2036" s="116" t="e">
        <f>VLOOKUP(E2036,'Cust List'!$A:$D,3,0)</f>
        <v>#N/A</v>
      </c>
    </row>
    <row r="2037" spans="13:17" ht="21" x14ac:dyDescent="0.35">
      <c r="M2037" s="729" t="e">
        <f>VLOOKUP(F2037,'NEW LP'!$A:$C,3,0)</f>
        <v>#N/A</v>
      </c>
      <c r="N2037" s="730" t="e">
        <f>VLOOKUP(F2037,'SEASON AP'!$B$6:$F$138,5,0)</f>
        <v>#N/A</v>
      </c>
      <c r="O2037" s="733" t="e">
        <f>VLOOKUP(F2037,'Lp RE&amp;Vs'!$A:$C,2,0)</f>
        <v>#N/A</v>
      </c>
      <c r="P2037" s="307" t="e">
        <f>VLOOKUP(E2037,'Cust List'!$A:$E,2,0)</f>
        <v>#N/A</v>
      </c>
      <c r="Q2037" s="116" t="e">
        <f>VLOOKUP(E2037,'Cust List'!$A:$D,3,0)</f>
        <v>#N/A</v>
      </c>
    </row>
    <row r="2038" spans="13:17" ht="21" x14ac:dyDescent="0.35">
      <c r="M2038" s="729" t="e">
        <f>VLOOKUP(F2038,'NEW LP'!$A:$C,3,0)</f>
        <v>#N/A</v>
      </c>
      <c r="N2038" s="730" t="e">
        <f>VLOOKUP(F2038,'SEASON AP'!$B$6:$F$138,5,0)</f>
        <v>#N/A</v>
      </c>
      <c r="O2038" s="733" t="e">
        <f>VLOOKUP(F2038,'Lp RE&amp;Vs'!$A:$C,2,0)</f>
        <v>#N/A</v>
      </c>
      <c r="P2038" s="307" t="e">
        <f>VLOOKUP(E2038,'Cust List'!$A:$E,2,0)</f>
        <v>#N/A</v>
      </c>
      <c r="Q2038" s="116" t="e">
        <f>VLOOKUP(E2038,'Cust List'!$A:$D,3,0)</f>
        <v>#N/A</v>
      </c>
    </row>
    <row r="2039" spans="13:17" ht="21" x14ac:dyDescent="0.35">
      <c r="M2039" s="729" t="e">
        <f>VLOOKUP(F2039,'NEW LP'!$A:$C,3,0)</f>
        <v>#N/A</v>
      </c>
      <c r="N2039" s="730" t="e">
        <f>VLOOKUP(F2039,'SEASON AP'!$B$6:$F$138,5,0)</f>
        <v>#N/A</v>
      </c>
      <c r="O2039" s="733" t="e">
        <f>VLOOKUP(F2039,'Lp RE&amp;Vs'!$A:$C,2,0)</f>
        <v>#N/A</v>
      </c>
      <c r="P2039" s="307" t="e">
        <f>VLOOKUP(E2039,'Cust List'!$A:$E,2,0)</f>
        <v>#N/A</v>
      </c>
      <c r="Q2039" s="116" t="e">
        <f>VLOOKUP(E2039,'Cust List'!$A:$D,3,0)</f>
        <v>#N/A</v>
      </c>
    </row>
    <row r="2040" spans="13:17" ht="21" x14ac:dyDescent="0.35">
      <c r="M2040" s="729" t="e">
        <f>VLOOKUP(F2040,'NEW LP'!$A:$C,3,0)</f>
        <v>#N/A</v>
      </c>
      <c r="N2040" s="730" t="e">
        <f>VLOOKUP(F2040,'SEASON AP'!$B$6:$F$138,5,0)</f>
        <v>#N/A</v>
      </c>
      <c r="O2040" s="733" t="e">
        <f>VLOOKUP(F2040,'Lp RE&amp;Vs'!$A:$C,2,0)</f>
        <v>#N/A</v>
      </c>
      <c r="P2040" s="307" t="e">
        <f>VLOOKUP(E2040,'Cust List'!$A:$E,2,0)</f>
        <v>#N/A</v>
      </c>
      <c r="Q2040" s="116" t="e">
        <f>VLOOKUP(E2040,'Cust List'!$A:$D,3,0)</f>
        <v>#N/A</v>
      </c>
    </row>
    <row r="2041" spans="13:17" ht="21" x14ac:dyDescent="0.35">
      <c r="M2041" s="729" t="e">
        <f>VLOOKUP(F2041,'NEW LP'!$A:$C,3,0)</f>
        <v>#N/A</v>
      </c>
      <c r="N2041" s="730" t="e">
        <f>VLOOKUP(F2041,'SEASON AP'!$B$6:$F$138,5,0)</f>
        <v>#N/A</v>
      </c>
      <c r="O2041" s="733" t="e">
        <f>VLOOKUP(F2041,'Lp RE&amp;Vs'!$A:$C,2,0)</f>
        <v>#N/A</v>
      </c>
      <c r="P2041" s="307" t="e">
        <f>VLOOKUP(E2041,'Cust List'!$A:$E,2,0)</f>
        <v>#N/A</v>
      </c>
      <c r="Q2041" s="116" t="e">
        <f>VLOOKUP(E2041,'Cust List'!$A:$D,3,0)</f>
        <v>#N/A</v>
      </c>
    </row>
    <row r="2042" spans="13:17" ht="21" x14ac:dyDescent="0.35">
      <c r="M2042" s="729" t="e">
        <f>VLOOKUP(F2042,'NEW LP'!$A:$C,3,0)</f>
        <v>#N/A</v>
      </c>
      <c r="N2042" s="730" t="e">
        <f>VLOOKUP(F2042,'SEASON AP'!$B$6:$F$138,5,0)</f>
        <v>#N/A</v>
      </c>
      <c r="O2042" s="733" t="e">
        <f>VLOOKUP(F2042,'Lp RE&amp;Vs'!$A:$C,2,0)</f>
        <v>#N/A</v>
      </c>
      <c r="P2042" s="307" t="e">
        <f>VLOOKUP(E2042,'Cust List'!$A:$E,2,0)</f>
        <v>#N/A</v>
      </c>
      <c r="Q2042" s="116" t="e">
        <f>VLOOKUP(E2042,'Cust List'!$A:$D,3,0)</f>
        <v>#N/A</v>
      </c>
    </row>
    <row r="2043" spans="13:17" ht="21" x14ac:dyDescent="0.35">
      <c r="M2043" s="729" t="e">
        <f>VLOOKUP(F2043,'NEW LP'!$A:$C,3,0)</f>
        <v>#N/A</v>
      </c>
      <c r="N2043" s="730" t="e">
        <f>VLOOKUP(F2043,'SEASON AP'!$B$6:$F$138,5,0)</f>
        <v>#N/A</v>
      </c>
      <c r="O2043" s="733" t="e">
        <f>VLOOKUP(F2043,'Lp RE&amp;Vs'!$A:$C,2,0)</f>
        <v>#N/A</v>
      </c>
      <c r="P2043" s="307" t="e">
        <f>VLOOKUP(E2043,'Cust List'!$A:$E,2,0)</f>
        <v>#N/A</v>
      </c>
      <c r="Q2043" s="116" t="e">
        <f>VLOOKUP(E2043,'Cust List'!$A:$D,3,0)</f>
        <v>#N/A</v>
      </c>
    </row>
    <row r="2044" spans="13:17" ht="21" x14ac:dyDescent="0.35">
      <c r="M2044" s="729" t="e">
        <f>VLOOKUP(F2044,'NEW LP'!$A:$C,3,0)</f>
        <v>#N/A</v>
      </c>
      <c r="N2044" s="730" t="e">
        <f>VLOOKUP(F2044,'SEASON AP'!$B$6:$F$138,5,0)</f>
        <v>#N/A</v>
      </c>
      <c r="O2044" s="733" t="e">
        <f>VLOOKUP(F2044,'Lp RE&amp;Vs'!$A:$C,2,0)</f>
        <v>#N/A</v>
      </c>
      <c r="P2044" s="307" t="e">
        <f>VLOOKUP(E2044,'Cust List'!$A:$E,2,0)</f>
        <v>#N/A</v>
      </c>
      <c r="Q2044" s="116" t="e">
        <f>VLOOKUP(E2044,'Cust List'!$A:$D,3,0)</f>
        <v>#N/A</v>
      </c>
    </row>
    <row r="2045" spans="13:17" ht="21" x14ac:dyDescent="0.35">
      <c r="M2045" s="729" t="e">
        <f>VLOOKUP(F2045,'NEW LP'!$A:$C,3,0)</f>
        <v>#N/A</v>
      </c>
      <c r="N2045" s="730" t="e">
        <f>VLOOKUP(F2045,'SEASON AP'!$B$6:$F$138,5,0)</f>
        <v>#N/A</v>
      </c>
      <c r="O2045" s="733" t="e">
        <f>VLOOKUP(F2045,'Lp RE&amp;Vs'!$A:$C,2,0)</f>
        <v>#N/A</v>
      </c>
      <c r="P2045" s="307" t="e">
        <f>VLOOKUP(E2045,'Cust List'!$A:$E,2,0)</f>
        <v>#N/A</v>
      </c>
      <c r="Q2045" s="116" t="e">
        <f>VLOOKUP(E2045,'Cust List'!$A:$D,3,0)</f>
        <v>#N/A</v>
      </c>
    </row>
    <row r="2046" spans="13:17" ht="21" x14ac:dyDescent="0.35">
      <c r="M2046" s="729" t="e">
        <f>VLOOKUP(F2046,'NEW LP'!$A:$C,3,0)</f>
        <v>#N/A</v>
      </c>
      <c r="N2046" s="730" t="e">
        <f>VLOOKUP(F2046,'SEASON AP'!$B$6:$F$138,5,0)</f>
        <v>#N/A</v>
      </c>
      <c r="O2046" s="733" t="e">
        <f>VLOOKUP(F2046,'Lp RE&amp;Vs'!$A:$C,2,0)</f>
        <v>#N/A</v>
      </c>
      <c r="P2046" s="307" t="e">
        <f>VLOOKUP(E2046,'Cust List'!$A:$E,2,0)</f>
        <v>#N/A</v>
      </c>
      <c r="Q2046" s="116" t="e">
        <f>VLOOKUP(E2046,'Cust List'!$A:$D,3,0)</f>
        <v>#N/A</v>
      </c>
    </row>
    <row r="2047" spans="13:17" ht="21" x14ac:dyDescent="0.35">
      <c r="M2047" s="729" t="e">
        <f>VLOOKUP(F2047,'NEW LP'!$A:$C,3,0)</f>
        <v>#N/A</v>
      </c>
      <c r="N2047" s="730" t="e">
        <f>VLOOKUP(F2047,'SEASON AP'!$B$6:$F$138,5,0)</f>
        <v>#N/A</v>
      </c>
      <c r="O2047" s="733" t="e">
        <f>VLOOKUP(F2047,'Lp RE&amp;Vs'!$A:$C,2,0)</f>
        <v>#N/A</v>
      </c>
      <c r="P2047" s="307" t="e">
        <f>VLOOKUP(E2047,'Cust List'!$A:$E,2,0)</f>
        <v>#N/A</v>
      </c>
      <c r="Q2047" s="116" t="e">
        <f>VLOOKUP(E2047,'Cust List'!$A:$D,3,0)</f>
        <v>#N/A</v>
      </c>
    </row>
    <row r="2048" spans="13:17" ht="21" x14ac:dyDescent="0.35">
      <c r="M2048" s="729" t="e">
        <f>VLOOKUP(F2048,'NEW LP'!$A:$C,3,0)</f>
        <v>#N/A</v>
      </c>
      <c r="N2048" s="730" t="e">
        <f>VLOOKUP(F2048,'SEASON AP'!$B$6:$F$138,5,0)</f>
        <v>#N/A</v>
      </c>
      <c r="O2048" s="733" t="e">
        <f>VLOOKUP(F2048,'Lp RE&amp;Vs'!$A:$C,2,0)</f>
        <v>#N/A</v>
      </c>
      <c r="P2048" s="307" t="e">
        <f>VLOOKUP(E2048,'Cust List'!$A:$E,2,0)</f>
        <v>#N/A</v>
      </c>
      <c r="Q2048" s="116" t="e">
        <f>VLOOKUP(E2048,'Cust List'!$A:$D,3,0)</f>
        <v>#N/A</v>
      </c>
    </row>
    <row r="2049" spans="13:17" ht="21" x14ac:dyDescent="0.35">
      <c r="M2049" s="729" t="e">
        <f>VLOOKUP(F2049,'NEW LP'!$A:$C,3,0)</f>
        <v>#N/A</v>
      </c>
      <c r="N2049" s="730" t="e">
        <f>VLOOKUP(F2049,'SEASON AP'!$B$6:$F$138,5,0)</f>
        <v>#N/A</v>
      </c>
      <c r="O2049" s="733" t="e">
        <f>VLOOKUP(F2049,'Lp RE&amp;Vs'!$A:$C,2,0)</f>
        <v>#N/A</v>
      </c>
      <c r="P2049" s="307" t="e">
        <f>VLOOKUP(E2049,'Cust List'!$A:$E,2,0)</f>
        <v>#N/A</v>
      </c>
      <c r="Q2049" s="116" t="e">
        <f>VLOOKUP(E2049,'Cust List'!$A:$D,3,0)</f>
        <v>#N/A</v>
      </c>
    </row>
    <row r="2050" spans="13:17" ht="21" x14ac:dyDescent="0.35">
      <c r="M2050" s="729" t="e">
        <f>VLOOKUP(F2050,'NEW LP'!$A:$C,3,0)</f>
        <v>#N/A</v>
      </c>
      <c r="N2050" s="730" t="e">
        <f>VLOOKUP(F2050,'SEASON AP'!$B$6:$F$138,5,0)</f>
        <v>#N/A</v>
      </c>
      <c r="O2050" s="733" t="e">
        <f>VLOOKUP(F2050,'Lp RE&amp;Vs'!$A:$C,2,0)</f>
        <v>#N/A</v>
      </c>
      <c r="P2050" s="307" t="e">
        <f>VLOOKUP(E2050,'Cust List'!$A:$E,2,0)</f>
        <v>#N/A</v>
      </c>
      <c r="Q2050" s="116" t="e">
        <f>VLOOKUP(E2050,'Cust List'!$A:$D,3,0)</f>
        <v>#N/A</v>
      </c>
    </row>
    <row r="2051" spans="13:17" ht="21" x14ac:dyDescent="0.35">
      <c r="M2051" s="729" t="e">
        <f>VLOOKUP(F2051,'NEW LP'!$A:$C,3,0)</f>
        <v>#N/A</v>
      </c>
      <c r="N2051" s="730" t="e">
        <f>VLOOKUP(F2051,'SEASON AP'!$B$6:$F$138,5,0)</f>
        <v>#N/A</v>
      </c>
      <c r="O2051" s="733" t="e">
        <f>VLOOKUP(F2051,'Lp RE&amp;Vs'!$A:$C,2,0)</f>
        <v>#N/A</v>
      </c>
      <c r="P2051" s="307" t="e">
        <f>VLOOKUP(E2051,'Cust List'!$A:$E,2,0)</f>
        <v>#N/A</v>
      </c>
      <c r="Q2051" s="116" t="e">
        <f>VLOOKUP(E2051,'Cust List'!$A:$D,3,0)</f>
        <v>#N/A</v>
      </c>
    </row>
    <row r="2052" spans="13:17" ht="21" x14ac:dyDescent="0.35">
      <c r="M2052" s="729" t="e">
        <f>VLOOKUP(F2052,'NEW LP'!$A:$C,3,0)</f>
        <v>#N/A</v>
      </c>
      <c r="N2052" s="730" t="e">
        <f>VLOOKUP(F2052,'SEASON AP'!$B$6:$F$138,5,0)</f>
        <v>#N/A</v>
      </c>
      <c r="O2052" s="733" t="e">
        <f>VLOOKUP(F2052,'Lp RE&amp;Vs'!$A:$C,2,0)</f>
        <v>#N/A</v>
      </c>
      <c r="P2052" s="307" t="e">
        <f>VLOOKUP(E2052,'Cust List'!$A:$E,2,0)</f>
        <v>#N/A</v>
      </c>
      <c r="Q2052" s="116" t="e">
        <f>VLOOKUP(E2052,'Cust List'!$A:$D,3,0)</f>
        <v>#N/A</v>
      </c>
    </row>
    <row r="2053" spans="13:17" ht="21" x14ac:dyDescent="0.35">
      <c r="M2053" s="729" t="e">
        <f>VLOOKUP(F2053,'NEW LP'!$A:$C,3,0)</f>
        <v>#N/A</v>
      </c>
      <c r="N2053" s="730" t="e">
        <f>VLOOKUP(F2053,'SEASON AP'!$B$6:$F$138,5,0)</f>
        <v>#N/A</v>
      </c>
      <c r="O2053" s="733" t="e">
        <f>VLOOKUP(F2053,'Lp RE&amp;Vs'!$A:$C,2,0)</f>
        <v>#N/A</v>
      </c>
      <c r="P2053" s="307" t="e">
        <f>VLOOKUP(E2053,'Cust List'!$A:$E,2,0)</f>
        <v>#N/A</v>
      </c>
      <c r="Q2053" s="116" t="e">
        <f>VLOOKUP(E2053,'Cust List'!$A:$D,3,0)</f>
        <v>#N/A</v>
      </c>
    </row>
    <row r="2054" spans="13:17" ht="21" x14ac:dyDescent="0.35">
      <c r="M2054" s="729" t="e">
        <f>VLOOKUP(F2054,'NEW LP'!$A:$C,3,0)</f>
        <v>#N/A</v>
      </c>
      <c r="N2054" s="730" t="e">
        <f>VLOOKUP(F2054,'SEASON AP'!$B$6:$F$138,5,0)</f>
        <v>#N/A</v>
      </c>
      <c r="O2054" s="733" t="e">
        <f>VLOOKUP(F2054,'Lp RE&amp;Vs'!$A:$C,2,0)</f>
        <v>#N/A</v>
      </c>
      <c r="P2054" s="307" t="e">
        <f>VLOOKUP(E2054,'Cust List'!$A:$E,2,0)</f>
        <v>#N/A</v>
      </c>
      <c r="Q2054" s="116" t="e">
        <f>VLOOKUP(E2054,'Cust List'!$A:$D,3,0)</f>
        <v>#N/A</v>
      </c>
    </row>
    <row r="2055" spans="13:17" ht="21" x14ac:dyDescent="0.35">
      <c r="M2055" s="729" t="e">
        <f>VLOOKUP(F2055,'NEW LP'!$A:$C,3,0)</f>
        <v>#N/A</v>
      </c>
      <c r="N2055" s="730" t="e">
        <f>VLOOKUP(F2055,'SEASON AP'!$B$6:$F$138,5,0)</f>
        <v>#N/A</v>
      </c>
      <c r="O2055" s="733" t="e">
        <f>VLOOKUP(F2055,'Lp RE&amp;Vs'!$A:$C,2,0)</f>
        <v>#N/A</v>
      </c>
      <c r="P2055" s="307" t="e">
        <f>VLOOKUP(E2055,'Cust List'!$A:$E,2,0)</f>
        <v>#N/A</v>
      </c>
      <c r="Q2055" s="116" t="e">
        <f>VLOOKUP(E2055,'Cust List'!$A:$D,3,0)</f>
        <v>#N/A</v>
      </c>
    </row>
    <row r="2056" spans="13:17" ht="21" x14ac:dyDescent="0.35">
      <c r="M2056" s="729" t="e">
        <f>VLOOKUP(F2056,'NEW LP'!$A:$C,3,0)</f>
        <v>#N/A</v>
      </c>
      <c r="N2056" s="730" t="e">
        <f>VLOOKUP(F2056,'SEASON AP'!$B$6:$F$138,5,0)</f>
        <v>#N/A</v>
      </c>
      <c r="O2056" s="733" t="e">
        <f>VLOOKUP(F2056,'Lp RE&amp;Vs'!$A:$C,2,0)</f>
        <v>#N/A</v>
      </c>
      <c r="P2056" s="307" t="e">
        <f>VLOOKUP(E2056,'Cust List'!$A:$E,2,0)</f>
        <v>#N/A</v>
      </c>
      <c r="Q2056" s="116" t="e">
        <f>VLOOKUP(E2056,'Cust List'!$A:$D,3,0)</f>
        <v>#N/A</v>
      </c>
    </row>
    <row r="2057" spans="13:17" ht="21" x14ac:dyDescent="0.35">
      <c r="M2057" s="729" t="e">
        <f>VLOOKUP(F2057,'NEW LP'!$A:$C,3,0)</f>
        <v>#N/A</v>
      </c>
      <c r="N2057" s="730" t="e">
        <f>VLOOKUP(F2057,'SEASON AP'!$B$6:$F$138,5,0)</f>
        <v>#N/A</v>
      </c>
      <c r="O2057" s="733" t="e">
        <f>VLOOKUP(F2057,'Lp RE&amp;Vs'!$A:$C,2,0)</f>
        <v>#N/A</v>
      </c>
      <c r="P2057" s="307" t="e">
        <f>VLOOKUP(E2057,'Cust List'!$A:$E,2,0)</f>
        <v>#N/A</v>
      </c>
      <c r="Q2057" s="116" t="e">
        <f>VLOOKUP(E2057,'Cust List'!$A:$D,3,0)</f>
        <v>#N/A</v>
      </c>
    </row>
    <row r="2058" spans="13:17" ht="21" x14ac:dyDescent="0.35">
      <c r="M2058" s="729" t="e">
        <f>VLOOKUP(F2058,'NEW LP'!$A:$C,3,0)</f>
        <v>#N/A</v>
      </c>
      <c r="N2058" s="730" t="e">
        <f>VLOOKUP(F2058,'SEASON AP'!$B$6:$F$138,5,0)</f>
        <v>#N/A</v>
      </c>
      <c r="O2058" s="733" t="e">
        <f>VLOOKUP(F2058,'Lp RE&amp;Vs'!$A:$C,2,0)</f>
        <v>#N/A</v>
      </c>
      <c r="P2058" s="307" t="e">
        <f>VLOOKUP(E2058,'Cust List'!$A:$E,2,0)</f>
        <v>#N/A</v>
      </c>
      <c r="Q2058" s="116" t="e">
        <f>VLOOKUP(E2058,'Cust List'!$A:$D,3,0)</f>
        <v>#N/A</v>
      </c>
    </row>
    <row r="2059" spans="13:17" ht="21" x14ac:dyDescent="0.35">
      <c r="M2059" s="729" t="e">
        <f>VLOOKUP(F2059,'NEW LP'!$A:$C,3,0)</f>
        <v>#N/A</v>
      </c>
      <c r="N2059" s="730" t="e">
        <f>VLOOKUP(F2059,'SEASON AP'!$B$6:$F$138,5,0)</f>
        <v>#N/A</v>
      </c>
      <c r="O2059" s="733" t="e">
        <f>VLOOKUP(F2059,'Lp RE&amp;Vs'!$A:$C,2,0)</f>
        <v>#N/A</v>
      </c>
      <c r="P2059" s="307" t="e">
        <f>VLOOKUP(E2059,'Cust List'!$A:$E,2,0)</f>
        <v>#N/A</v>
      </c>
      <c r="Q2059" s="116" t="e">
        <f>VLOOKUP(E2059,'Cust List'!$A:$D,3,0)</f>
        <v>#N/A</v>
      </c>
    </row>
    <row r="2060" spans="13:17" ht="21" x14ac:dyDescent="0.35">
      <c r="M2060" s="729" t="e">
        <f>VLOOKUP(F2060,'NEW LP'!$A:$C,3,0)</f>
        <v>#N/A</v>
      </c>
      <c r="N2060" s="730" t="e">
        <f>VLOOKUP(F2060,'SEASON AP'!$B$6:$F$138,5,0)</f>
        <v>#N/A</v>
      </c>
      <c r="O2060" s="733" t="e">
        <f>VLOOKUP(F2060,'Lp RE&amp;Vs'!$A:$C,2,0)</f>
        <v>#N/A</v>
      </c>
      <c r="P2060" s="307" t="e">
        <f>VLOOKUP(E2060,'Cust List'!$A:$E,2,0)</f>
        <v>#N/A</v>
      </c>
      <c r="Q2060" s="116" t="e">
        <f>VLOOKUP(E2060,'Cust List'!$A:$D,3,0)</f>
        <v>#N/A</v>
      </c>
    </row>
    <row r="2061" spans="13:17" ht="21" x14ac:dyDescent="0.35">
      <c r="M2061" s="729" t="e">
        <f>VLOOKUP(F2061,'NEW LP'!$A:$C,3,0)</f>
        <v>#N/A</v>
      </c>
      <c r="N2061" s="730" t="e">
        <f>VLOOKUP(F2061,'SEASON AP'!$B$6:$F$138,5,0)</f>
        <v>#N/A</v>
      </c>
      <c r="O2061" s="733" t="e">
        <f>VLOOKUP(F2061,'Lp RE&amp;Vs'!$A:$C,2,0)</f>
        <v>#N/A</v>
      </c>
      <c r="P2061" s="307" t="e">
        <f>VLOOKUP(E2061,'Cust List'!$A:$E,2,0)</f>
        <v>#N/A</v>
      </c>
      <c r="Q2061" s="116" t="e">
        <f>VLOOKUP(E2061,'Cust List'!$A:$D,3,0)</f>
        <v>#N/A</v>
      </c>
    </row>
    <row r="2062" spans="13:17" ht="21" x14ac:dyDescent="0.35">
      <c r="M2062" s="729" t="e">
        <f>VLOOKUP(F2062,'NEW LP'!$A:$C,3,0)</f>
        <v>#N/A</v>
      </c>
      <c r="N2062" s="730" t="e">
        <f>VLOOKUP(F2062,'SEASON AP'!$B$6:$F$138,5,0)</f>
        <v>#N/A</v>
      </c>
      <c r="O2062" s="733" t="e">
        <f>VLOOKUP(F2062,'Lp RE&amp;Vs'!$A:$C,2,0)</f>
        <v>#N/A</v>
      </c>
      <c r="P2062" s="307" t="e">
        <f>VLOOKUP(E2062,'Cust List'!$A:$E,2,0)</f>
        <v>#N/A</v>
      </c>
      <c r="Q2062" s="116" t="e">
        <f>VLOOKUP(E2062,'Cust List'!$A:$D,3,0)</f>
        <v>#N/A</v>
      </c>
    </row>
    <row r="2063" spans="13:17" ht="21" x14ac:dyDescent="0.35">
      <c r="M2063" s="729" t="e">
        <f>VLOOKUP(F2063,'NEW LP'!$A:$C,3,0)</f>
        <v>#N/A</v>
      </c>
      <c r="N2063" s="730" t="e">
        <f>VLOOKUP(F2063,'SEASON AP'!$B$6:$F$138,5,0)</f>
        <v>#N/A</v>
      </c>
      <c r="O2063" s="733" t="e">
        <f>VLOOKUP(F2063,'Lp RE&amp;Vs'!$A:$C,2,0)</f>
        <v>#N/A</v>
      </c>
      <c r="P2063" s="307" t="e">
        <f>VLOOKUP(E2063,'Cust List'!$A:$E,2,0)</f>
        <v>#N/A</v>
      </c>
      <c r="Q2063" s="116" t="e">
        <f>VLOOKUP(E2063,'Cust List'!$A:$D,3,0)</f>
        <v>#N/A</v>
      </c>
    </row>
    <row r="2064" spans="13:17" ht="21" x14ac:dyDescent="0.35">
      <c r="M2064" s="729" t="e">
        <f>VLOOKUP(F2064,'NEW LP'!$A:$C,3,0)</f>
        <v>#N/A</v>
      </c>
      <c r="N2064" s="730" t="e">
        <f>VLOOKUP(F2064,'SEASON AP'!$B$6:$F$138,5,0)</f>
        <v>#N/A</v>
      </c>
      <c r="O2064" s="733" t="e">
        <f>VLOOKUP(F2064,'Lp RE&amp;Vs'!$A:$C,2,0)</f>
        <v>#N/A</v>
      </c>
      <c r="P2064" s="307" t="e">
        <f>VLOOKUP(E2064,'Cust List'!$A:$E,2,0)</f>
        <v>#N/A</v>
      </c>
      <c r="Q2064" s="116" t="e">
        <f>VLOOKUP(E2064,'Cust List'!$A:$D,3,0)</f>
        <v>#N/A</v>
      </c>
    </row>
    <row r="2065" spans="13:17" ht="21" x14ac:dyDescent="0.35">
      <c r="M2065" s="729" t="e">
        <f>VLOOKUP(F2065,'NEW LP'!$A:$C,3,0)</f>
        <v>#N/A</v>
      </c>
      <c r="N2065" s="730" t="e">
        <f>VLOOKUP(F2065,'SEASON AP'!$B$6:$F$138,5,0)</f>
        <v>#N/A</v>
      </c>
      <c r="O2065" s="733" t="e">
        <f>VLOOKUP(F2065,'Lp RE&amp;Vs'!$A:$C,2,0)</f>
        <v>#N/A</v>
      </c>
      <c r="P2065" s="307" t="e">
        <f>VLOOKUP(E2065,'Cust List'!$A:$E,2,0)</f>
        <v>#N/A</v>
      </c>
      <c r="Q2065" s="116" t="e">
        <f>VLOOKUP(E2065,'Cust List'!$A:$D,3,0)</f>
        <v>#N/A</v>
      </c>
    </row>
    <row r="2066" spans="13:17" ht="21" x14ac:dyDescent="0.35">
      <c r="M2066" s="729" t="e">
        <f>VLOOKUP(F2066,'NEW LP'!$A:$C,3,0)</f>
        <v>#N/A</v>
      </c>
      <c r="N2066" s="730" t="e">
        <f>VLOOKUP(F2066,'SEASON AP'!$B$6:$F$138,5,0)</f>
        <v>#N/A</v>
      </c>
      <c r="O2066" s="733" t="e">
        <f>VLOOKUP(F2066,'Lp RE&amp;Vs'!$A:$C,2,0)</f>
        <v>#N/A</v>
      </c>
      <c r="P2066" s="307" t="e">
        <f>VLOOKUP(E2066,'Cust List'!$A:$E,2,0)</f>
        <v>#N/A</v>
      </c>
      <c r="Q2066" s="116" t="e">
        <f>VLOOKUP(E2066,'Cust List'!$A:$D,3,0)</f>
        <v>#N/A</v>
      </c>
    </row>
    <row r="2067" spans="13:17" ht="21" x14ac:dyDescent="0.35">
      <c r="M2067" s="729" t="e">
        <f>VLOOKUP(F2067,'NEW LP'!$A:$C,3,0)</f>
        <v>#N/A</v>
      </c>
      <c r="N2067" s="730" t="e">
        <f>VLOOKUP(F2067,'SEASON AP'!$B$6:$F$138,5,0)</f>
        <v>#N/A</v>
      </c>
      <c r="O2067" s="733" t="e">
        <f>VLOOKUP(F2067,'Lp RE&amp;Vs'!$A:$C,2,0)</f>
        <v>#N/A</v>
      </c>
      <c r="P2067" s="307" t="e">
        <f>VLOOKUP(E2067,'Cust List'!$A:$E,2,0)</f>
        <v>#N/A</v>
      </c>
      <c r="Q2067" s="116" t="e">
        <f>VLOOKUP(E2067,'Cust List'!$A:$D,3,0)</f>
        <v>#N/A</v>
      </c>
    </row>
    <row r="2068" spans="13:17" ht="21" x14ac:dyDescent="0.35">
      <c r="M2068" s="729" t="e">
        <f>VLOOKUP(F2068,'NEW LP'!$A:$C,3,0)</f>
        <v>#N/A</v>
      </c>
      <c r="N2068" s="730" t="e">
        <f>VLOOKUP(F2068,'SEASON AP'!$B$6:$F$138,5,0)</f>
        <v>#N/A</v>
      </c>
      <c r="O2068" s="733" t="e">
        <f>VLOOKUP(F2068,'Lp RE&amp;Vs'!$A:$C,2,0)</f>
        <v>#N/A</v>
      </c>
      <c r="P2068" s="307" t="e">
        <f>VLOOKUP(E2068,'Cust List'!$A:$E,2,0)</f>
        <v>#N/A</v>
      </c>
      <c r="Q2068" s="116" t="e">
        <f>VLOOKUP(E2068,'Cust List'!$A:$D,3,0)</f>
        <v>#N/A</v>
      </c>
    </row>
    <row r="2069" spans="13:17" ht="21" x14ac:dyDescent="0.35">
      <c r="M2069" s="729" t="e">
        <f>VLOOKUP(F2069,'NEW LP'!$A:$C,3,0)</f>
        <v>#N/A</v>
      </c>
      <c r="N2069" s="730" t="e">
        <f>VLOOKUP(F2069,'SEASON AP'!$B$6:$F$138,5,0)</f>
        <v>#N/A</v>
      </c>
      <c r="O2069" s="733" t="e">
        <f>VLOOKUP(F2069,'Lp RE&amp;Vs'!$A:$C,2,0)</f>
        <v>#N/A</v>
      </c>
      <c r="P2069" s="307" t="e">
        <f>VLOOKUP(E2069,'Cust List'!$A:$E,2,0)</f>
        <v>#N/A</v>
      </c>
      <c r="Q2069" s="116" t="e">
        <f>VLOOKUP(E2069,'Cust List'!$A:$D,3,0)</f>
        <v>#N/A</v>
      </c>
    </row>
    <row r="2070" spans="13:17" ht="21" x14ac:dyDescent="0.35">
      <c r="M2070" s="729" t="e">
        <f>VLOOKUP(F2070,'NEW LP'!$A:$C,3,0)</f>
        <v>#N/A</v>
      </c>
      <c r="N2070" s="730" t="e">
        <f>VLOOKUP(F2070,'SEASON AP'!$B$6:$F$138,5,0)</f>
        <v>#N/A</v>
      </c>
      <c r="O2070" s="733" t="e">
        <f>VLOOKUP(F2070,'Lp RE&amp;Vs'!$A:$C,2,0)</f>
        <v>#N/A</v>
      </c>
      <c r="P2070" s="307" t="e">
        <f>VLOOKUP(E2070,'Cust List'!$A:$E,2,0)</f>
        <v>#N/A</v>
      </c>
      <c r="Q2070" s="116" t="e">
        <f>VLOOKUP(E2070,'Cust List'!$A:$D,3,0)</f>
        <v>#N/A</v>
      </c>
    </row>
    <row r="2071" spans="13:17" ht="21" x14ac:dyDescent="0.35">
      <c r="M2071" s="729" t="e">
        <f>VLOOKUP(F2071,'NEW LP'!$A:$C,3,0)</f>
        <v>#N/A</v>
      </c>
      <c r="N2071" s="730" t="e">
        <f>VLOOKUP(F2071,'SEASON AP'!$B$6:$F$138,5,0)</f>
        <v>#N/A</v>
      </c>
      <c r="O2071" s="733" t="e">
        <f>VLOOKUP(F2071,'Lp RE&amp;Vs'!$A:$C,2,0)</f>
        <v>#N/A</v>
      </c>
      <c r="P2071" s="307" t="e">
        <f>VLOOKUP(E2071,'Cust List'!$A:$E,2,0)</f>
        <v>#N/A</v>
      </c>
      <c r="Q2071" s="116" t="e">
        <f>VLOOKUP(E2071,'Cust List'!$A:$D,3,0)</f>
        <v>#N/A</v>
      </c>
    </row>
    <row r="2072" spans="13:17" ht="21" x14ac:dyDescent="0.35">
      <c r="M2072" s="729" t="e">
        <f>VLOOKUP(F2072,'NEW LP'!$A:$C,3,0)</f>
        <v>#N/A</v>
      </c>
      <c r="N2072" s="730" t="e">
        <f>VLOOKUP(F2072,'SEASON AP'!$B$6:$F$138,5,0)</f>
        <v>#N/A</v>
      </c>
      <c r="O2072" s="733" t="e">
        <f>VLOOKUP(F2072,'Lp RE&amp;Vs'!$A:$C,2,0)</f>
        <v>#N/A</v>
      </c>
      <c r="P2072" s="307" t="e">
        <f>VLOOKUP(E2072,'Cust List'!$A:$E,2,0)</f>
        <v>#N/A</v>
      </c>
      <c r="Q2072" s="116" t="e">
        <f>VLOOKUP(E2072,'Cust List'!$A:$D,3,0)</f>
        <v>#N/A</v>
      </c>
    </row>
    <row r="2073" spans="13:17" ht="21" x14ac:dyDescent="0.35">
      <c r="M2073" s="729" t="e">
        <f>VLOOKUP(F2073,'NEW LP'!$A:$C,3,0)</f>
        <v>#N/A</v>
      </c>
      <c r="N2073" s="730" t="e">
        <f>VLOOKUP(F2073,'SEASON AP'!$B$6:$F$138,5,0)</f>
        <v>#N/A</v>
      </c>
      <c r="O2073" s="733" t="e">
        <f>VLOOKUP(F2073,'Lp RE&amp;Vs'!$A:$C,2,0)</f>
        <v>#N/A</v>
      </c>
      <c r="P2073" s="307" t="e">
        <f>VLOOKUP(E2073,'Cust List'!$A:$E,2,0)</f>
        <v>#N/A</v>
      </c>
      <c r="Q2073" s="116" t="e">
        <f>VLOOKUP(E2073,'Cust List'!$A:$D,3,0)</f>
        <v>#N/A</v>
      </c>
    </row>
    <row r="2074" spans="13:17" ht="21" x14ac:dyDescent="0.35">
      <c r="M2074" s="729" t="e">
        <f>VLOOKUP(F2074,'NEW LP'!$A:$C,3,0)</f>
        <v>#N/A</v>
      </c>
      <c r="N2074" s="730" t="e">
        <f>VLOOKUP(F2074,'SEASON AP'!$B$6:$F$138,5,0)</f>
        <v>#N/A</v>
      </c>
      <c r="O2074" s="733" t="e">
        <f>VLOOKUP(F2074,'Lp RE&amp;Vs'!$A:$C,2,0)</f>
        <v>#N/A</v>
      </c>
      <c r="P2074" s="307" t="e">
        <f>VLOOKUP(E2074,'Cust List'!$A:$E,2,0)</f>
        <v>#N/A</v>
      </c>
      <c r="Q2074" s="116" t="e">
        <f>VLOOKUP(E2074,'Cust List'!$A:$D,3,0)</f>
        <v>#N/A</v>
      </c>
    </row>
    <row r="2075" spans="13:17" ht="21" x14ac:dyDescent="0.35">
      <c r="M2075" s="729" t="e">
        <f>VLOOKUP(F2075,'NEW LP'!$A:$C,3,0)</f>
        <v>#N/A</v>
      </c>
      <c r="N2075" s="730" t="e">
        <f>VLOOKUP(F2075,'SEASON AP'!$B$6:$F$138,5,0)</f>
        <v>#N/A</v>
      </c>
      <c r="O2075" s="733" t="e">
        <f>VLOOKUP(F2075,'Lp RE&amp;Vs'!$A:$C,2,0)</f>
        <v>#N/A</v>
      </c>
      <c r="P2075" s="307" t="e">
        <f>VLOOKUP(E2075,'Cust List'!$A:$E,2,0)</f>
        <v>#N/A</v>
      </c>
      <c r="Q2075" s="116" t="e">
        <f>VLOOKUP(E2075,'Cust List'!$A:$D,3,0)</f>
        <v>#N/A</v>
      </c>
    </row>
    <row r="2076" spans="13:17" ht="21" x14ac:dyDescent="0.35">
      <c r="M2076" s="729" t="e">
        <f>VLOOKUP(F2076,'NEW LP'!$A:$C,3,0)</f>
        <v>#N/A</v>
      </c>
      <c r="N2076" s="730" t="e">
        <f>VLOOKUP(F2076,'SEASON AP'!$B$6:$F$138,5,0)</f>
        <v>#N/A</v>
      </c>
      <c r="O2076" s="733" t="e">
        <f>VLOOKUP(F2076,'Lp RE&amp;Vs'!$A:$C,2,0)</f>
        <v>#N/A</v>
      </c>
      <c r="P2076" s="307" t="e">
        <f>VLOOKUP(E2076,'Cust List'!$A:$E,2,0)</f>
        <v>#N/A</v>
      </c>
      <c r="Q2076" s="116" t="e">
        <f>VLOOKUP(E2076,'Cust List'!$A:$D,3,0)</f>
        <v>#N/A</v>
      </c>
    </row>
    <row r="2077" spans="13:17" ht="21" x14ac:dyDescent="0.35">
      <c r="M2077" s="729" t="e">
        <f>VLOOKUP(F2077,'NEW LP'!$A:$C,3,0)</f>
        <v>#N/A</v>
      </c>
      <c r="N2077" s="730" t="e">
        <f>VLOOKUP(F2077,'SEASON AP'!$B$6:$F$138,5,0)</f>
        <v>#N/A</v>
      </c>
      <c r="O2077" s="733" t="e">
        <f>VLOOKUP(F2077,'Lp RE&amp;Vs'!$A:$C,2,0)</f>
        <v>#N/A</v>
      </c>
      <c r="P2077" s="307" t="e">
        <f>VLOOKUP(E2077,'Cust List'!$A:$E,2,0)</f>
        <v>#N/A</v>
      </c>
      <c r="Q2077" s="116" t="e">
        <f>VLOOKUP(E2077,'Cust List'!$A:$D,3,0)</f>
        <v>#N/A</v>
      </c>
    </row>
    <row r="2078" spans="13:17" ht="21" x14ac:dyDescent="0.35">
      <c r="M2078" s="729" t="e">
        <f>VLOOKUP(F2078,'NEW LP'!$A:$C,3,0)</f>
        <v>#N/A</v>
      </c>
      <c r="N2078" s="730" t="e">
        <f>VLOOKUP(F2078,'SEASON AP'!$B$6:$F$138,5,0)</f>
        <v>#N/A</v>
      </c>
      <c r="O2078" s="733" t="e">
        <f>VLOOKUP(F2078,'Lp RE&amp;Vs'!$A:$C,2,0)</f>
        <v>#N/A</v>
      </c>
      <c r="P2078" s="307" t="e">
        <f>VLOOKUP(E2078,'Cust List'!$A:$E,2,0)</f>
        <v>#N/A</v>
      </c>
      <c r="Q2078" s="116" t="e">
        <f>VLOOKUP(E2078,'Cust List'!$A:$D,3,0)</f>
        <v>#N/A</v>
      </c>
    </row>
    <row r="2079" spans="13:17" ht="21" x14ac:dyDescent="0.35">
      <c r="M2079" s="729" t="e">
        <f>VLOOKUP(F2079,'NEW LP'!$A:$C,3,0)</f>
        <v>#N/A</v>
      </c>
      <c r="N2079" s="730" t="e">
        <f>VLOOKUP(F2079,'SEASON AP'!$B$6:$F$138,5,0)</f>
        <v>#N/A</v>
      </c>
      <c r="O2079" s="733" t="e">
        <f>VLOOKUP(F2079,'Lp RE&amp;Vs'!$A:$C,2,0)</f>
        <v>#N/A</v>
      </c>
      <c r="P2079" s="307" t="e">
        <f>VLOOKUP(E2079,'Cust List'!$A:$E,2,0)</f>
        <v>#N/A</v>
      </c>
      <c r="Q2079" s="116" t="e">
        <f>VLOOKUP(E2079,'Cust List'!$A:$D,3,0)</f>
        <v>#N/A</v>
      </c>
    </row>
    <row r="2080" spans="13:17" ht="21" x14ac:dyDescent="0.35">
      <c r="M2080" s="729" t="e">
        <f>VLOOKUP(F2080,'NEW LP'!$A:$C,3,0)</f>
        <v>#N/A</v>
      </c>
      <c r="N2080" s="730" t="e">
        <f>VLOOKUP(F2080,'SEASON AP'!$B$6:$F$138,5,0)</f>
        <v>#N/A</v>
      </c>
      <c r="O2080" s="733" t="e">
        <f>VLOOKUP(F2080,'Lp RE&amp;Vs'!$A:$C,2,0)</f>
        <v>#N/A</v>
      </c>
      <c r="P2080" s="307" t="e">
        <f>VLOOKUP(E2080,'Cust List'!$A:$E,2,0)</f>
        <v>#N/A</v>
      </c>
      <c r="Q2080" s="116" t="e">
        <f>VLOOKUP(E2080,'Cust List'!$A:$D,3,0)</f>
        <v>#N/A</v>
      </c>
    </row>
    <row r="2081" spans="13:17" ht="21" x14ac:dyDescent="0.35">
      <c r="M2081" s="729" t="e">
        <f>VLOOKUP(F2081,'NEW LP'!$A:$C,3,0)</f>
        <v>#N/A</v>
      </c>
      <c r="N2081" s="730" t="e">
        <f>VLOOKUP(F2081,'SEASON AP'!$B$6:$F$138,5,0)</f>
        <v>#N/A</v>
      </c>
      <c r="O2081" s="733" t="e">
        <f>VLOOKUP(F2081,'Lp RE&amp;Vs'!$A:$C,2,0)</f>
        <v>#N/A</v>
      </c>
      <c r="P2081" s="307" t="e">
        <f>VLOOKUP(E2081,'Cust List'!$A:$E,2,0)</f>
        <v>#N/A</v>
      </c>
      <c r="Q2081" s="116" t="e">
        <f>VLOOKUP(E2081,'Cust List'!$A:$D,3,0)</f>
        <v>#N/A</v>
      </c>
    </row>
    <row r="2082" spans="13:17" ht="21" x14ac:dyDescent="0.35">
      <c r="M2082" s="729" t="e">
        <f>VLOOKUP(F2082,'NEW LP'!$A:$C,3,0)</f>
        <v>#N/A</v>
      </c>
      <c r="N2082" s="730" t="e">
        <f>VLOOKUP(F2082,'SEASON AP'!$B$6:$F$138,5,0)</f>
        <v>#N/A</v>
      </c>
      <c r="O2082" s="733" t="e">
        <f>VLOOKUP(F2082,'Lp RE&amp;Vs'!$A:$C,2,0)</f>
        <v>#N/A</v>
      </c>
      <c r="P2082" s="307" t="e">
        <f>VLOOKUP(E2082,'Cust List'!$A:$E,2,0)</f>
        <v>#N/A</v>
      </c>
      <c r="Q2082" s="116" t="e">
        <f>VLOOKUP(E2082,'Cust List'!$A:$D,3,0)</f>
        <v>#N/A</v>
      </c>
    </row>
    <row r="2083" spans="13:17" ht="21" x14ac:dyDescent="0.35">
      <c r="M2083" s="729" t="e">
        <f>VLOOKUP(F2083,'NEW LP'!$A:$C,3,0)</f>
        <v>#N/A</v>
      </c>
      <c r="N2083" s="730" t="e">
        <f>VLOOKUP(F2083,'SEASON AP'!$B$6:$F$138,5,0)</f>
        <v>#N/A</v>
      </c>
      <c r="O2083" s="733" t="e">
        <f>VLOOKUP(F2083,'Lp RE&amp;Vs'!$A:$C,2,0)</f>
        <v>#N/A</v>
      </c>
      <c r="P2083" s="307" t="e">
        <f>VLOOKUP(E2083,'Cust List'!$A:$E,2,0)</f>
        <v>#N/A</v>
      </c>
      <c r="Q2083" s="116" t="e">
        <f>VLOOKUP(E2083,'Cust List'!$A:$D,3,0)</f>
        <v>#N/A</v>
      </c>
    </row>
    <row r="2084" spans="13:17" ht="21" x14ac:dyDescent="0.35">
      <c r="M2084" s="729" t="e">
        <f>VLOOKUP(F2084,'NEW LP'!$A:$C,3,0)</f>
        <v>#N/A</v>
      </c>
      <c r="N2084" s="730" t="e">
        <f>VLOOKUP(F2084,'SEASON AP'!$B$6:$F$138,5,0)</f>
        <v>#N/A</v>
      </c>
      <c r="O2084" s="733" t="e">
        <f>VLOOKUP(F2084,'Lp RE&amp;Vs'!$A:$C,2,0)</f>
        <v>#N/A</v>
      </c>
      <c r="P2084" s="307" t="e">
        <f>VLOOKUP(E2084,'Cust List'!$A:$E,2,0)</f>
        <v>#N/A</v>
      </c>
      <c r="Q2084" s="116" t="e">
        <f>VLOOKUP(E2084,'Cust List'!$A:$D,3,0)</f>
        <v>#N/A</v>
      </c>
    </row>
    <row r="2085" spans="13:17" ht="21" x14ac:dyDescent="0.35">
      <c r="M2085" s="729" t="e">
        <f>VLOOKUP(F2085,'NEW LP'!$A:$C,3,0)</f>
        <v>#N/A</v>
      </c>
      <c r="N2085" s="730" t="e">
        <f>VLOOKUP(F2085,'SEASON AP'!$B$6:$F$138,5,0)</f>
        <v>#N/A</v>
      </c>
      <c r="O2085" s="733" t="e">
        <f>VLOOKUP(F2085,'Lp RE&amp;Vs'!$A:$C,2,0)</f>
        <v>#N/A</v>
      </c>
      <c r="P2085" s="307" t="e">
        <f>VLOOKUP(E2085,'Cust List'!$A:$E,2,0)</f>
        <v>#N/A</v>
      </c>
      <c r="Q2085" s="116" t="e">
        <f>VLOOKUP(E2085,'Cust List'!$A:$D,3,0)</f>
        <v>#N/A</v>
      </c>
    </row>
    <row r="2086" spans="13:17" ht="21" x14ac:dyDescent="0.35">
      <c r="M2086" s="729" t="e">
        <f>VLOOKUP(F2086,'NEW LP'!$A:$C,3,0)</f>
        <v>#N/A</v>
      </c>
      <c r="N2086" s="730" t="e">
        <f>VLOOKUP(F2086,'SEASON AP'!$B$6:$F$138,5,0)</f>
        <v>#N/A</v>
      </c>
      <c r="O2086" s="733" t="e">
        <f>VLOOKUP(F2086,'Lp RE&amp;Vs'!$A:$C,2,0)</f>
        <v>#N/A</v>
      </c>
      <c r="P2086" s="307" t="e">
        <f>VLOOKUP(E2086,'Cust List'!$A:$E,2,0)</f>
        <v>#N/A</v>
      </c>
      <c r="Q2086" s="116" t="e">
        <f>VLOOKUP(E2086,'Cust List'!$A:$D,3,0)</f>
        <v>#N/A</v>
      </c>
    </row>
    <row r="2087" spans="13:17" ht="21" x14ac:dyDescent="0.35">
      <c r="M2087" s="729" t="e">
        <f>VLOOKUP(F2087,'NEW LP'!$A:$C,3,0)</f>
        <v>#N/A</v>
      </c>
      <c r="N2087" s="730" t="e">
        <f>VLOOKUP(F2087,'SEASON AP'!$B$6:$F$138,5,0)</f>
        <v>#N/A</v>
      </c>
      <c r="O2087" s="733" t="e">
        <f>VLOOKUP(F2087,'Lp RE&amp;Vs'!$A:$C,2,0)</f>
        <v>#N/A</v>
      </c>
      <c r="P2087" s="307" t="e">
        <f>VLOOKUP(E2087,'Cust List'!$A:$E,2,0)</f>
        <v>#N/A</v>
      </c>
      <c r="Q2087" s="116" t="e">
        <f>VLOOKUP(E2087,'Cust List'!$A:$D,3,0)</f>
        <v>#N/A</v>
      </c>
    </row>
    <row r="2088" spans="13:17" ht="21" x14ac:dyDescent="0.35">
      <c r="M2088" s="729" t="e">
        <f>VLOOKUP(F2088,'NEW LP'!$A:$C,3,0)</f>
        <v>#N/A</v>
      </c>
      <c r="N2088" s="730" t="e">
        <f>VLOOKUP(F2088,'SEASON AP'!$B$6:$F$138,5,0)</f>
        <v>#N/A</v>
      </c>
      <c r="O2088" s="733" t="e">
        <f>VLOOKUP(F2088,'Lp RE&amp;Vs'!$A:$C,2,0)</f>
        <v>#N/A</v>
      </c>
      <c r="P2088" s="307" t="e">
        <f>VLOOKUP(E2088,'Cust List'!$A:$E,2,0)</f>
        <v>#N/A</v>
      </c>
      <c r="Q2088" s="116" t="e">
        <f>VLOOKUP(E2088,'Cust List'!$A:$D,3,0)</f>
        <v>#N/A</v>
      </c>
    </row>
    <row r="2089" spans="13:17" ht="21" x14ac:dyDescent="0.35">
      <c r="M2089" s="729" t="e">
        <f>VLOOKUP(F2089,'NEW LP'!$A:$C,3,0)</f>
        <v>#N/A</v>
      </c>
      <c r="N2089" s="730" t="e">
        <f>VLOOKUP(F2089,'SEASON AP'!$B$6:$F$138,5,0)</f>
        <v>#N/A</v>
      </c>
      <c r="O2089" s="733" t="e">
        <f>VLOOKUP(F2089,'Lp RE&amp;Vs'!$A:$C,2,0)</f>
        <v>#N/A</v>
      </c>
      <c r="P2089" s="307" t="e">
        <f>VLOOKUP(E2089,'Cust List'!$A:$E,2,0)</f>
        <v>#N/A</v>
      </c>
      <c r="Q2089" s="116" t="e">
        <f>VLOOKUP(E2089,'Cust List'!$A:$D,3,0)</f>
        <v>#N/A</v>
      </c>
    </row>
    <row r="2090" spans="13:17" ht="21" x14ac:dyDescent="0.35">
      <c r="M2090" s="729" t="e">
        <f>VLOOKUP(F2090,'NEW LP'!$A:$C,3,0)</f>
        <v>#N/A</v>
      </c>
      <c r="N2090" s="730" t="e">
        <f>VLOOKUP(F2090,'SEASON AP'!$B$6:$F$138,5,0)</f>
        <v>#N/A</v>
      </c>
      <c r="O2090" s="733" t="e">
        <f>VLOOKUP(F2090,'Lp RE&amp;Vs'!$A:$C,2,0)</f>
        <v>#N/A</v>
      </c>
      <c r="P2090" s="307" t="e">
        <f>VLOOKUP(E2090,'Cust List'!$A:$E,2,0)</f>
        <v>#N/A</v>
      </c>
      <c r="Q2090" s="116" t="e">
        <f>VLOOKUP(E2090,'Cust List'!$A:$D,3,0)</f>
        <v>#N/A</v>
      </c>
    </row>
    <row r="2091" spans="13:17" ht="21" x14ac:dyDescent="0.35">
      <c r="M2091" s="729" t="e">
        <f>VLOOKUP(F2091,'NEW LP'!$A:$C,3,0)</f>
        <v>#N/A</v>
      </c>
      <c r="N2091" s="730" t="e">
        <f>VLOOKUP(F2091,'SEASON AP'!$B$6:$F$138,5,0)</f>
        <v>#N/A</v>
      </c>
      <c r="O2091" s="733" t="e">
        <f>VLOOKUP(F2091,'Lp RE&amp;Vs'!$A:$C,2,0)</f>
        <v>#N/A</v>
      </c>
      <c r="P2091" s="307" t="e">
        <f>VLOOKUP(E2091,'Cust List'!$A:$E,2,0)</f>
        <v>#N/A</v>
      </c>
      <c r="Q2091" s="116" t="e">
        <f>VLOOKUP(E2091,'Cust List'!$A:$D,3,0)</f>
        <v>#N/A</v>
      </c>
    </row>
    <row r="2092" spans="13:17" ht="21" x14ac:dyDescent="0.35">
      <c r="M2092" s="729" t="e">
        <f>VLOOKUP(F2092,'NEW LP'!$A:$C,3,0)</f>
        <v>#N/A</v>
      </c>
      <c r="N2092" s="730" t="e">
        <f>VLOOKUP(F2092,'SEASON AP'!$B$6:$F$138,5,0)</f>
        <v>#N/A</v>
      </c>
      <c r="O2092" s="733" t="e">
        <f>VLOOKUP(F2092,'Lp RE&amp;Vs'!$A:$C,2,0)</f>
        <v>#N/A</v>
      </c>
      <c r="P2092" s="307" t="e">
        <f>VLOOKUP(E2092,'Cust List'!$A:$E,2,0)</f>
        <v>#N/A</v>
      </c>
      <c r="Q2092" s="116" t="e">
        <f>VLOOKUP(E2092,'Cust List'!$A:$D,3,0)</f>
        <v>#N/A</v>
      </c>
    </row>
    <row r="2093" spans="13:17" ht="21" x14ac:dyDescent="0.35">
      <c r="M2093" s="729" t="e">
        <f>VLOOKUP(F2093,'NEW LP'!$A:$C,3,0)</f>
        <v>#N/A</v>
      </c>
      <c r="N2093" s="730" t="e">
        <f>VLOOKUP(F2093,'SEASON AP'!$B$6:$F$138,5,0)</f>
        <v>#N/A</v>
      </c>
      <c r="O2093" s="733" t="e">
        <f>VLOOKUP(F2093,'Lp RE&amp;Vs'!$A:$C,2,0)</f>
        <v>#N/A</v>
      </c>
      <c r="P2093" s="307" t="e">
        <f>VLOOKUP(E2093,'Cust List'!$A:$E,2,0)</f>
        <v>#N/A</v>
      </c>
      <c r="Q2093" s="116" t="e">
        <f>VLOOKUP(E2093,'Cust List'!$A:$D,3,0)</f>
        <v>#N/A</v>
      </c>
    </row>
    <row r="2094" spans="13:17" ht="21" x14ac:dyDescent="0.35">
      <c r="M2094" s="729" t="e">
        <f>VLOOKUP(F2094,'NEW LP'!$A:$C,3,0)</f>
        <v>#N/A</v>
      </c>
      <c r="N2094" s="730" t="e">
        <f>VLOOKUP(F2094,'SEASON AP'!$B$6:$F$138,5,0)</f>
        <v>#N/A</v>
      </c>
      <c r="O2094" s="733" t="e">
        <f>VLOOKUP(F2094,'Lp RE&amp;Vs'!$A:$C,2,0)</f>
        <v>#N/A</v>
      </c>
      <c r="P2094" s="307" t="e">
        <f>VLOOKUP(E2094,'Cust List'!$A:$E,2,0)</f>
        <v>#N/A</v>
      </c>
      <c r="Q2094" s="116" t="e">
        <f>VLOOKUP(E2094,'Cust List'!$A:$D,3,0)</f>
        <v>#N/A</v>
      </c>
    </row>
    <row r="2095" spans="13:17" ht="21" x14ac:dyDescent="0.35">
      <c r="M2095" s="729" t="e">
        <f>VLOOKUP(F2095,'NEW LP'!$A:$C,3,0)</f>
        <v>#N/A</v>
      </c>
      <c r="N2095" s="730" t="e">
        <f>VLOOKUP(F2095,'SEASON AP'!$B$6:$F$138,5,0)</f>
        <v>#N/A</v>
      </c>
      <c r="O2095" s="733" t="e">
        <f>VLOOKUP(F2095,'Lp RE&amp;Vs'!$A:$C,2,0)</f>
        <v>#N/A</v>
      </c>
      <c r="P2095" s="307" t="e">
        <f>VLOOKUP(E2095,'Cust List'!$A:$E,2,0)</f>
        <v>#N/A</v>
      </c>
      <c r="Q2095" s="116" t="e">
        <f>VLOOKUP(E2095,'Cust List'!$A:$D,3,0)</f>
        <v>#N/A</v>
      </c>
    </row>
    <row r="2096" spans="13:17" ht="21" x14ac:dyDescent="0.35">
      <c r="M2096" s="729" t="e">
        <f>VLOOKUP(F2096,'NEW LP'!$A:$C,3,0)</f>
        <v>#N/A</v>
      </c>
      <c r="N2096" s="730" t="e">
        <f>VLOOKUP(F2096,'SEASON AP'!$B$6:$F$138,5,0)</f>
        <v>#N/A</v>
      </c>
      <c r="O2096" s="733" t="e">
        <f>VLOOKUP(F2096,'Lp RE&amp;Vs'!$A:$C,2,0)</f>
        <v>#N/A</v>
      </c>
      <c r="P2096" s="307" t="e">
        <f>VLOOKUP(E2096,'Cust List'!$A:$E,2,0)</f>
        <v>#N/A</v>
      </c>
      <c r="Q2096" s="116" t="e">
        <f>VLOOKUP(E2096,'Cust List'!$A:$D,3,0)</f>
        <v>#N/A</v>
      </c>
    </row>
    <row r="2097" spans="13:17" ht="21" x14ac:dyDescent="0.35">
      <c r="M2097" s="729" t="e">
        <f>VLOOKUP(F2097,'NEW LP'!$A:$C,3,0)</f>
        <v>#N/A</v>
      </c>
      <c r="N2097" s="730" t="e">
        <f>VLOOKUP(F2097,'SEASON AP'!$B$6:$F$138,5,0)</f>
        <v>#N/A</v>
      </c>
      <c r="O2097" s="733" t="e">
        <f>VLOOKUP(F2097,'Lp RE&amp;Vs'!$A:$C,2,0)</f>
        <v>#N/A</v>
      </c>
      <c r="P2097" s="307" t="e">
        <f>VLOOKUP(E2097,'Cust List'!$A:$E,2,0)</f>
        <v>#N/A</v>
      </c>
      <c r="Q2097" s="116" t="e">
        <f>VLOOKUP(E2097,'Cust List'!$A:$D,3,0)</f>
        <v>#N/A</v>
      </c>
    </row>
    <row r="2098" spans="13:17" ht="21" x14ac:dyDescent="0.35">
      <c r="M2098" s="729" t="e">
        <f>VLOOKUP(F2098,'NEW LP'!$A:$C,3,0)</f>
        <v>#N/A</v>
      </c>
      <c r="N2098" s="730" t="e">
        <f>VLOOKUP(F2098,'SEASON AP'!$B$6:$F$138,5,0)</f>
        <v>#N/A</v>
      </c>
      <c r="O2098" s="733" t="e">
        <f>VLOOKUP(F2098,'Lp RE&amp;Vs'!$A:$C,2,0)</f>
        <v>#N/A</v>
      </c>
      <c r="P2098" s="307" t="e">
        <f>VLOOKUP(E2098,'Cust List'!$A:$E,2,0)</f>
        <v>#N/A</v>
      </c>
      <c r="Q2098" s="116" t="e">
        <f>VLOOKUP(E2098,'Cust List'!$A:$D,3,0)</f>
        <v>#N/A</v>
      </c>
    </row>
    <row r="2099" spans="13:17" ht="21" x14ac:dyDescent="0.35">
      <c r="M2099" s="729" t="e">
        <f>VLOOKUP(F2099,'NEW LP'!$A:$C,3,0)</f>
        <v>#N/A</v>
      </c>
      <c r="N2099" s="730" t="e">
        <f>VLOOKUP(F2099,'SEASON AP'!$B$6:$F$138,5,0)</f>
        <v>#N/A</v>
      </c>
      <c r="O2099" s="733" t="e">
        <f>VLOOKUP(F2099,'Lp RE&amp;Vs'!$A:$C,2,0)</f>
        <v>#N/A</v>
      </c>
      <c r="P2099" s="307" t="e">
        <f>VLOOKUP(E2099,'Cust List'!$A:$E,2,0)</f>
        <v>#N/A</v>
      </c>
      <c r="Q2099" s="116" t="e">
        <f>VLOOKUP(E2099,'Cust List'!$A:$D,3,0)</f>
        <v>#N/A</v>
      </c>
    </row>
    <row r="2100" spans="13:17" ht="21" x14ac:dyDescent="0.35">
      <c r="M2100" s="729" t="e">
        <f>VLOOKUP(F2100,'NEW LP'!$A:$C,3,0)</f>
        <v>#N/A</v>
      </c>
      <c r="N2100" s="730" t="e">
        <f>VLOOKUP(F2100,'SEASON AP'!$B$6:$F$138,5,0)</f>
        <v>#N/A</v>
      </c>
      <c r="O2100" s="733" t="e">
        <f>VLOOKUP(F2100,'Lp RE&amp;Vs'!$A:$C,2,0)</f>
        <v>#N/A</v>
      </c>
      <c r="P2100" s="307" t="e">
        <f>VLOOKUP(E2100,'Cust List'!$A:$E,2,0)</f>
        <v>#N/A</v>
      </c>
      <c r="Q2100" s="116" t="e">
        <f>VLOOKUP(E2100,'Cust List'!$A:$D,3,0)</f>
        <v>#N/A</v>
      </c>
    </row>
    <row r="2101" spans="13:17" ht="21" x14ac:dyDescent="0.35">
      <c r="M2101" s="729" t="e">
        <f>VLOOKUP(F2101,'NEW LP'!$A:$C,3,0)</f>
        <v>#N/A</v>
      </c>
      <c r="N2101" s="730" t="e">
        <f>VLOOKUP(F2101,'SEASON AP'!$B$6:$F$138,5,0)</f>
        <v>#N/A</v>
      </c>
      <c r="O2101" s="733" t="e">
        <f>VLOOKUP(F2101,'Lp RE&amp;Vs'!$A:$C,2,0)</f>
        <v>#N/A</v>
      </c>
      <c r="P2101" s="307" t="e">
        <f>VLOOKUP(E2101,'Cust List'!$A:$E,2,0)</f>
        <v>#N/A</v>
      </c>
      <c r="Q2101" s="116" t="e">
        <f>VLOOKUP(E2101,'Cust List'!$A:$D,3,0)</f>
        <v>#N/A</v>
      </c>
    </row>
    <row r="2102" spans="13:17" ht="21" x14ac:dyDescent="0.35">
      <c r="M2102" s="729" t="e">
        <f>VLOOKUP(F2102,'NEW LP'!$A:$C,3,0)</f>
        <v>#N/A</v>
      </c>
      <c r="N2102" s="730" t="e">
        <f>VLOOKUP(F2102,'SEASON AP'!$B$6:$F$138,5,0)</f>
        <v>#N/A</v>
      </c>
      <c r="O2102" s="733" t="e">
        <f>VLOOKUP(F2102,'Lp RE&amp;Vs'!$A:$C,2,0)</f>
        <v>#N/A</v>
      </c>
      <c r="P2102" s="307" t="e">
        <f>VLOOKUP(E2102,'Cust List'!$A:$E,2,0)</f>
        <v>#N/A</v>
      </c>
      <c r="Q2102" s="116" t="e">
        <f>VLOOKUP(E2102,'Cust List'!$A:$D,3,0)</f>
        <v>#N/A</v>
      </c>
    </row>
    <row r="2103" spans="13:17" ht="21" x14ac:dyDescent="0.35">
      <c r="M2103" s="729" t="e">
        <f>VLOOKUP(F2103,'NEW LP'!$A:$C,3,0)</f>
        <v>#N/A</v>
      </c>
      <c r="N2103" s="730" t="e">
        <f>VLOOKUP(F2103,'SEASON AP'!$B$6:$F$138,5,0)</f>
        <v>#N/A</v>
      </c>
      <c r="O2103" s="733" t="e">
        <f>VLOOKUP(F2103,'Lp RE&amp;Vs'!$A:$C,2,0)</f>
        <v>#N/A</v>
      </c>
      <c r="P2103" s="307" t="e">
        <f>VLOOKUP(E2103,'Cust List'!$A:$E,2,0)</f>
        <v>#N/A</v>
      </c>
      <c r="Q2103" s="116" t="e">
        <f>VLOOKUP(E2103,'Cust List'!$A:$D,3,0)</f>
        <v>#N/A</v>
      </c>
    </row>
    <row r="2104" spans="13:17" ht="21" x14ac:dyDescent="0.35">
      <c r="M2104" s="729" t="e">
        <f>VLOOKUP(F2104,'NEW LP'!$A:$C,3,0)</f>
        <v>#N/A</v>
      </c>
      <c r="N2104" s="730" t="e">
        <f>VLOOKUP(F2104,'SEASON AP'!$B$6:$F$138,5,0)</f>
        <v>#N/A</v>
      </c>
      <c r="O2104" s="733" t="e">
        <f>VLOOKUP(F2104,'Lp RE&amp;Vs'!$A:$C,2,0)</f>
        <v>#N/A</v>
      </c>
      <c r="P2104" s="307" t="e">
        <f>VLOOKUP(E2104,'Cust List'!$A:$E,2,0)</f>
        <v>#N/A</v>
      </c>
      <c r="Q2104" s="116" t="e">
        <f>VLOOKUP(E2104,'Cust List'!$A:$D,3,0)</f>
        <v>#N/A</v>
      </c>
    </row>
    <row r="2105" spans="13:17" ht="21" x14ac:dyDescent="0.35">
      <c r="M2105" s="729" t="e">
        <f>VLOOKUP(F2105,'NEW LP'!$A:$C,3,0)</f>
        <v>#N/A</v>
      </c>
      <c r="N2105" s="730" t="e">
        <f>VLOOKUP(F2105,'SEASON AP'!$B$6:$F$138,5,0)</f>
        <v>#N/A</v>
      </c>
      <c r="O2105" s="733" t="e">
        <f>VLOOKUP(F2105,'Lp RE&amp;Vs'!$A:$C,2,0)</f>
        <v>#N/A</v>
      </c>
      <c r="P2105" s="307" t="e">
        <f>VLOOKUP(E2105,'Cust List'!$A:$E,2,0)</f>
        <v>#N/A</v>
      </c>
      <c r="Q2105" s="116" t="e">
        <f>VLOOKUP(E2105,'Cust List'!$A:$D,3,0)</f>
        <v>#N/A</v>
      </c>
    </row>
    <row r="2106" spans="13:17" ht="21" x14ac:dyDescent="0.35">
      <c r="M2106" s="729" t="e">
        <f>VLOOKUP(F2106,'NEW LP'!$A:$C,3,0)</f>
        <v>#N/A</v>
      </c>
      <c r="N2106" s="730" t="e">
        <f>VLOOKUP(F2106,'SEASON AP'!$B$6:$F$138,5,0)</f>
        <v>#N/A</v>
      </c>
      <c r="O2106" s="733" t="e">
        <f>VLOOKUP(F2106,'Lp RE&amp;Vs'!$A:$C,2,0)</f>
        <v>#N/A</v>
      </c>
      <c r="P2106" s="307" t="e">
        <f>VLOOKUP(E2106,'Cust List'!$A:$E,2,0)</f>
        <v>#N/A</v>
      </c>
      <c r="Q2106" s="116" t="e">
        <f>VLOOKUP(E2106,'Cust List'!$A:$D,3,0)</f>
        <v>#N/A</v>
      </c>
    </row>
    <row r="2107" spans="13:17" ht="21" x14ac:dyDescent="0.35">
      <c r="M2107" s="729" t="e">
        <f>VLOOKUP(F2107,'NEW LP'!$A:$C,3,0)</f>
        <v>#N/A</v>
      </c>
      <c r="N2107" s="730" t="e">
        <f>VLOOKUP(F2107,'SEASON AP'!$B$6:$F$138,5,0)</f>
        <v>#N/A</v>
      </c>
      <c r="O2107" s="733" t="e">
        <f>VLOOKUP(F2107,'Lp RE&amp;Vs'!$A:$C,2,0)</f>
        <v>#N/A</v>
      </c>
      <c r="P2107" s="307" t="e">
        <f>VLOOKUP(E2107,'Cust List'!$A:$E,2,0)</f>
        <v>#N/A</v>
      </c>
      <c r="Q2107" s="116" t="e">
        <f>VLOOKUP(E2107,'Cust List'!$A:$D,3,0)</f>
        <v>#N/A</v>
      </c>
    </row>
    <row r="2108" spans="13:17" ht="21" x14ac:dyDescent="0.35">
      <c r="M2108" s="729" t="e">
        <f>VLOOKUP(F2108,'NEW LP'!$A:$C,3,0)</f>
        <v>#N/A</v>
      </c>
      <c r="N2108" s="730" t="e">
        <f>VLOOKUP(F2108,'SEASON AP'!$B$6:$F$138,5,0)</f>
        <v>#N/A</v>
      </c>
      <c r="O2108" s="733" t="e">
        <f>VLOOKUP(F2108,'Lp RE&amp;Vs'!$A:$C,2,0)</f>
        <v>#N/A</v>
      </c>
      <c r="P2108" s="307" t="e">
        <f>VLOOKUP(E2108,'Cust List'!$A:$E,2,0)</f>
        <v>#N/A</v>
      </c>
      <c r="Q2108" s="116" t="e">
        <f>VLOOKUP(E2108,'Cust List'!$A:$D,3,0)</f>
        <v>#N/A</v>
      </c>
    </row>
    <row r="2109" spans="13:17" ht="21" x14ac:dyDescent="0.35">
      <c r="M2109" s="729" t="e">
        <f>VLOOKUP(F2109,'NEW LP'!$A:$C,3,0)</f>
        <v>#N/A</v>
      </c>
      <c r="N2109" s="730" t="e">
        <f>VLOOKUP(F2109,'SEASON AP'!$B$6:$F$138,5,0)</f>
        <v>#N/A</v>
      </c>
      <c r="O2109" s="733" t="e">
        <f>VLOOKUP(F2109,'Lp RE&amp;Vs'!$A:$C,2,0)</f>
        <v>#N/A</v>
      </c>
      <c r="P2109" s="307" t="e">
        <f>VLOOKUP(E2109,'Cust List'!$A:$E,2,0)</f>
        <v>#N/A</v>
      </c>
      <c r="Q2109" s="116" t="e">
        <f>VLOOKUP(E2109,'Cust List'!$A:$D,3,0)</f>
        <v>#N/A</v>
      </c>
    </row>
    <row r="2110" spans="13:17" ht="21" x14ac:dyDescent="0.35">
      <c r="M2110" s="729" t="e">
        <f>VLOOKUP(F2110,'NEW LP'!$A:$C,3,0)</f>
        <v>#N/A</v>
      </c>
      <c r="N2110" s="730" t="e">
        <f>VLOOKUP(F2110,'SEASON AP'!$B$6:$F$138,5,0)</f>
        <v>#N/A</v>
      </c>
      <c r="O2110" s="733" t="e">
        <f>VLOOKUP(F2110,'Lp RE&amp;Vs'!$A:$C,2,0)</f>
        <v>#N/A</v>
      </c>
      <c r="P2110" s="307" t="e">
        <f>VLOOKUP(E2110,'Cust List'!$A:$E,2,0)</f>
        <v>#N/A</v>
      </c>
      <c r="Q2110" s="116" t="e">
        <f>VLOOKUP(E2110,'Cust List'!$A:$D,3,0)</f>
        <v>#N/A</v>
      </c>
    </row>
    <row r="2111" spans="13:17" ht="21" x14ac:dyDescent="0.35">
      <c r="M2111" s="729" t="e">
        <f>VLOOKUP(F2111,'NEW LP'!$A:$C,3,0)</f>
        <v>#N/A</v>
      </c>
      <c r="N2111" s="730" t="e">
        <f>VLOOKUP(F2111,'SEASON AP'!$B$6:$F$138,5,0)</f>
        <v>#N/A</v>
      </c>
      <c r="O2111" s="733" t="e">
        <f>VLOOKUP(F2111,'Lp RE&amp;Vs'!$A:$C,2,0)</f>
        <v>#N/A</v>
      </c>
      <c r="P2111" s="307" t="e">
        <f>VLOOKUP(E2111,'Cust List'!$A:$E,2,0)</f>
        <v>#N/A</v>
      </c>
      <c r="Q2111" s="116" t="e">
        <f>VLOOKUP(E2111,'Cust List'!$A:$D,3,0)</f>
        <v>#N/A</v>
      </c>
    </row>
    <row r="2112" spans="13:17" ht="21" x14ac:dyDescent="0.35">
      <c r="M2112" s="729" t="e">
        <f>VLOOKUP(F2112,'NEW LP'!$A:$C,3,0)</f>
        <v>#N/A</v>
      </c>
      <c r="N2112" s="730" t="e">
        <f>VLOOKUP(F2112,'SEASON AP'!$B$6:$F$138,5,0)</f>
        <v>#N/A</v>
      </c>
      <c r="O2112" s="733" t="e">
        <f>VLOOKUP(F2112,'Lp RE&amp;Vs'!$A:$C,2,0)</f>
        <v>#N/A</v>
      </c>
      <c r="P2112" s="307" t="e">
        <f>VLOOKUP(E2112,'Cust List'!$A:$E,2,0)</f>
        <v>#N/A</v>
      </c>
      <c r="Q2112" s="116" t="e">
        <f>VLOOKUP(E2112,'Cust List'!$A:$D,3,0)</f>
        <v>#N/A</v>
      </c>
    </row>
    <row r="2113" spans="13:17" ht="21" x14ac:dyDescent="0.35">
      <c r="M2113" s="729" t="e">
        <f>VLOOKUP(F2113,'NEW LP'!$A:$C,3,0)</f>
        <v>#N/A</v>
      </c>
      <c r="N2113" s="730" t="e">
        <f>VLOOKUP(F2113,'SEASON AP'!$B$6:$F$138,5,0)</f>
        <v>#N/A</v>
      </c>
      <c r="O2113" s="733" t="e">
        <f>VLOOKUP(F2113,'Lp RE&amp;Vs'!$A:$C,2,0)</f>
        <v>#N/A</v>
      </c>
      <c r="P2113" s="307" t="e">
        <f>VLOOKUP(E2113,'Cust List'!$A:$E,2,0)</f>
        <v>#N/A</v>
      </c>
      <c r="Q2113" s="116" t="e">
        <f>VLOOKUP(E2113,'Cust List'!$A:$D,3,0)</f>
        <v>#N/A</v>
      </c>
    </row>
    <row r="2114" spans="13:17" ht="21" x14ac:dyDescent="0.35">
      <c r="M2114" s="729" t="e">
        <f>VLOOKUP(F2114,'NEW LP'!$A:$C,3,0)</f>
        <v>#N/A</v>
      </c>
      <c r="N2114" s="730" t="e">
        <f>VLOOKUP(F2114,'SEASON AP'!$B$6:$F$138,5,0)</f>
        <v>#N/A</v>
      </c>
      <c r="O2114" s="733" t="e">
        <f>VLOOKUP(F2114,'Lp RE&amp;Vs'!$A:$C,2,0)</f>
        <v>#N/A</v>
      </c>
      <c r="P2114" s="307" t="e">
        <f>VLOOKUP(E2114,'Cust List'!$A:$E,2,0)</f>
        <v>#N/A</v>
      </c>
      <c r="Q2114" s="116" t="e">
        <f>VLOOKUP(E2114,'Cust List'!$A:$D,3,0)</f>
        <v>#N/A</v>
      </c>
    </row>
    <row r="2115" spans="13:17" ht="21" x14ac:dyDescent="0.35">
      <c r="M2115" s="729" t="e">
        <f>VLOOKUP(F2115,'NEW LP'!$A:$C,3,0)</f>
        <v>#N/A</v>
      </c>
      <c r="N2115" s="730" t="e">
        <f>VLOOKUP(F2115,'SEASON AP'!$B$6:$F$138,5,0)</f>
        <v>#N/A</v>
      </c>
      <c r="O2115" s="733" t="e">
        <f>VLOOKUP(F2115,'Lp RE&amp;Vs'!$A:$C,2,0)</f>
        <v>#N/A</v>
      </c>
      <c r="P2115" s="307" t="e">
        <f>VLOOKUP(E2115,'Cust List'!$A:$E,2,0)</f>
        <v>#N/A</v>
      </c>
      <c r="Q2115" s="116" t="e">
        <f>VLOOKUP(E2115,'Cust List'!$A:$D,3,0)</f>
        <v>#N/A</v>
      </c>
    </row>
    <row r="2116" spans="13:17" ht="21" x14ac:dyDescent="0.35">
      <c r="M2116" s="729" t="e">
        <f>VLOOKUP(F2116,'NEW LP'!$A:$C,3,0)</f>
        <v>#N/A</v>
      </c>
      <c r="N2116" s="730" t="e">
        <f>VLOOKUP(F2116,'SEASON AP'!$B$6:$F$138,5,0)</f>
        <v>#N/A</v>
      </c>
      <c r="O2116" s="733" t="e">
        <f>VLOOKUP(F2116,'Lp RE&amp;Vs'!$A:$C,2,0)</f>
        <v>#N/A</v>
      </c>
      <c r="P2116" s="307" t="e">
        <f>VLOOKUP(E2116,'Cust List'!$A:$E,2,0)</f>
        <v>#N/A</v>
      </c>
      <c r="Q2116" s="116" t="e">
        <f>VLOOKUP(E2116,'Cust List'!$A:$D,3,0)</f>
        <v>#N/A</v>
      </c>
    </row>
    <row r="2117" spans="13:17" ht="21" x14ac:dyDescent="0.35">
      <c r="M2117" s="729" t="e">
        <f>VLOOKUP(F2117,'NEW LP'!$A:$C,3,0)</f>
        <v>#N/A</v>
      </c>
      <c r="N2117" s="730" t="e">
        <f>VLOOKUP(F2117,'SEASON AP'!$B$6:$F$138,5,0)</f>
        <v>#N/A</v>
      </c>
      <c r="O2117" s="733" t="e">
        <f>VLOOKUP(F2117,'Lp RE&amp;Vs'!$A:$C,2,0)</f>
        <v>#N/A</v>
      </c>
      <c r="P2117" s="307" t="e">
        <f>VLOOKUP(E2117,'Cust List'!$A:$E,2,0)</f>
        <v>#N/A</v>
      </c>
      <c r="Q2117" s="116" t="e">
        <f>VLOOKUP(E2117,'Cust List'!$A:$D,3,0)</f>
        <v>#N/A</v>
      </c>
    </row>
    <row r="2118" spans="13:17" ht="21" x14ac:dyDescent="0.35">
      <c r="M2118" s="729" t="e">
        <f>VLOOKUP(F2118,'NEW LP'!$A:$C,3,0)</f>
        <v>#N/A</v>
      </c>
      <c r="N2118" s="730" t="e">
        <f>VLOOKUP(F2118,'SEASON AP'!$B$6:$F$138,5,0)</f>
        <v>#N/A</v>
      </c>
      <c r="O2118" s="733" t="e">
        <f>VLOOKUP(F2118,'Lp RE&amp;Vs'!$A:$C,2,0)</f>
        <v>#N/A</v>
      </c>
      <c r="P2118" s="307" t="e">
        <f>VLOOKUP(E2118,'Cust List'!$A:$E,2,0)</f>
        <v>#N/A</v>
      </c>
      <c r="Q2118" s="116" t="e">
        <f>VLOOKUP(E2118,'Cust List'!$A:$D,3,0)</f>
        <v>#N/A</v>
      </c>
    </row>
    <row r="2119" spans="13:17" ht="21" x14ac:dyDescent="0.35">
      <c r="M2119" s="729" t="e">
        <f>VLOOKUP(F2119,'NEW LP'!$A:$C,3,0)</f>
        <v>#N/A</v>
      </c>
      <c r="N2119" s="730" t="e">
        <f>VLOOKUP(F2119,'SEASON AP'!$B$6:$F$138,5,0)</f>
        <v>#N/A</v>
      </c>
      <c r="O2119" s="733" t="e">
        <f>VLOOKUP(F2119,'Lp RE&amp;Vs'!$A:$C,2,0)</f>
        <v>#N/A</v>
      </c>
      <c r="P2119" s="307" t="e">
        <f>VLOOKUP(E2119,'Cust List'!$A:$E,2,0)</f>
        <v>#N/A</v>
      </c>
      <c r="Q2119" s="116" t="e">
        <f>VLOOKUP(E2119,'Cust List'!$A:$D,3,0)</f>
        <v>#N/A</v>
      </c>
    </row>
    <row r="2120" spans="13:17" ht="21" x14ac:dyDescent="0.35">
      <c r="M2120" s="729" t="e">
        <f>VLOOKUP(F2120,'NEW LP'!$A:$C,3,0)</f>
        <v>#N/A</v>
      </c>
      <c r="N2120" s="730" t="e">
        <f>VLOOKUP(F2120,'SEASON AP'!$B$6:$F$138,5,0)</f>
        <v>#N/A</v>
      </c>
      <c r="O2120" s="733" t="e">
        <f>VLOOKUP(F2120,'Lp RE&amp;Vs'!$A:$C,2,0)</f>
        <v>#N/A</v>
      </c>
      <c r="P2120" s="307" t="e">
        <f>VLOOKUP(E2120,'Cust List'!$A:$E,2,0)</f>
        <v>#N/A</v>
      </c>
      <c r="Q2120" s="116" t="e">
        <f>VLOOKUP(E2120,'Cust List'!$A:$D,3,0)</f>
        <v>#N/A</v>
      </c>
    </row>
    <row r="2121" spans="13:17" ht="21" x14ac:dyDescent="0.35">
      <c r="M2121" s="729" t="e">
        <f>VLOOKUP(F2121,'NEW LP'!$A:$C,3,0)</f>
        <v>#N/A</v>
      </c>
      <c r="N2121" s="730" t="e">
        <f>VLOOKUP(F2121,'SEASON AP'!$B$6:$F$138,5,0)</f>
        <v>#N/A</v>
      </c>
      <c r="O2121" s="733" t="e">
        <f>VLOOKUP(F2121,'Lp RE&amp;Vs'!$A:$C,2,0)</f>
        <v>#N/A</v>
      </c>
      <c r="P2121" s="307" t="e">
        <f>VLOOKUP(E2121,'Cust List'!$A:$E,2,0)</f>
        <v>#N/A</v>
      </c>
      <c r="Q2121" s="116" t="e">
        <f>VLOOKUP(E2121,'Cust List'!$A:$D,3,0)</f>
        <v>#N/A</v>
      </c>
    </row>
    <row r="2122" spans="13:17" ht="21" x14ac:dyDescent="0.35">
      <c r="M2122" s="729" t="e">
        <f>VLOOKUP(F2122,'NEW LP'!$A:$C,3,0)</f>
        <v>#N/A</v>
      </c>
      <c r="N2122" s="730" t="e">
        <f>VLOOKUP(F2122,'SEASON AP'!$B$6:$F$138,5,0)</f>
        <v>#N/A</v>
      </c>
      <c r="O2122" s="733" t="e">
        <f>VLOOKUP(F2122,'Lp RE&amp;Vs'!$A:$C,2,0)</f>
        <v>#N/A</v>
      </c>
      <c r="P2122" s="307" t="e">
        <f>VLOOKUP(E2122,'Cust List'!$A:$E,2,0)</f>
        <v>#N/A</v>
      </c>
      <c r="Q2122" s="116" t="e">
        <f>VLOOKUP(E2122,'Cust List'!$A:$D,3,0)</f>
        <v>#N/A</v>
      </c>
    </row>
    <row r="2123" spans="13:17" ht="21" x14ac:dyDescent="0.35">
      <c r="M2123" s="729" t="e">
        <f>VLOOKUP(F2123,'NEW LP'!$A:$C,3,0)</f>
        <v>#N/A</v>
      </c>
      <c r="N2123" s="730" t="e">
        <f>VLOOKUP(F2123,'SEASON AP'!$B$6:$F$138,5,0)</f>
        <v>#N/A</v>
      </c>
      <c r="O2123" s="733" t="e">
        <f>VLOOKUP(F2123,'Lp RE&amp;Vs'!$A:$C,2,0)</f>
        <v>#N/A</v>
      </c>
      <c r="P2123" s="307" t="e">
        <f>VLOOKUP(E2123,'Cust List'!$A:$E,2,0)</f>
        <v>#N/A</v>
      </c>
      <c r="Q2123" s="116" t="e">
        <f>VLOOKUP(E2123,'Cust List'!$A:$D,3,0)</f>
        <v>#N/A</v>
      </c>
    </row>
    <row r="2124" spans="13:17" ht="21" x14ac:dyDescent="0.35">
      <c r="M2124" s="729" t="e">
        <f>VLOOKUP(F2124,'NEW LP'!$A:$C,3,0)</f>
        <v>#N/A</v>
      </c>
      <c r="N2124" s="730" t="e">
        <f>VLOOKUP(F2124,'SEASON AP'!$B$6:$F$138,5,0)</f>
        <v>#N/A</v>
      </c>
      <c r="O2124" s="733" t="e">
        <f>VLOOKUP(F2124,'Lp RE&amp;Vs'!$A:$C,2,0)</f>
        <v>#N/A</v>
      </c>
      <c r="P2124" s="307" t="e">
        <f>VLOOKUP(E2124,'Cust List'!$A:$E,2,0)</f>
        <v>#N/A</v>
      </c>
      <c r="Q2124" s="116" t="e">
        <f>VLOOKUP(E2124,'Cust List'!$A:$D,3,0)</f>
        <v>#N/A</v>
      </c>
    </row>
    <row r="2125" spans="13:17" ht="21" x14ac:dyDescent="0.35">
      <c r="M2125" s="729" t="e">
        <f>VLOOKUP(F2125,'NEW LP'!$A:$C,3,0)</f>
        <v>#N/A</v>
      </c>
      <c r="N2125" s="730" t="e">
        <f>VLOOKUP(F2125,'SEASON AP'!$B$6:$F$138,5,0)</f>
        <v>#N/A</v>
      </c>
      <c r="O2125" s="733" t="e">
        <f>VLOOKUP(F2125,'Lp RE&amp;Vs'!$A:$C,2,0)</f>
        <v>#N/A</v>
      </c>
      <c r="P2125" s="307" t="e">
        <f>VLOOKUP(E2125,'Cust List'!$A:$E,2,0)</f>
        <v>#N/A</v>
      </c>
      <c r="Q2125" s="116" t="e">
        <f>VLOOKUP(E2125,'Cust List'!$A:$D,3,0)</f>
        <v>#N/A</v>
      </c>
    </row>
    <row r="2126" spans="13:17" ht="21" x14ac:dyDescent="0.35">
      <c r="M2126" s="729" t="e">
        <f>VLOOKUP(F2126,'NEW LP'!$A:$C,3,0)</f>
        <v>#N/A</v>
      </c>
      <c r="N2126" s="730" t="e">
        <f>VLOOKUP(F2126,'SEASON AP'!$B$6:$F$138,5,0)</f>
        <v>#N/A</v>
      </c>
      <c r="O2126" s="733" t="e">
        <f>VLOOKUP(F2126,'Lp RE&amp;Vs'!$A:$C,2,0)</f>
        <v>#N/A</v>
      </c>
      <c r="P2126" s="307" t="e">
        <f>VLOOKUP(E2126,'Cust List'!$A:$E,2,0)</f>
        <v>#N/A</v>
      </c>
      <c r="Q2126" s="116" t="e">
        <f>VLOOKUP(E2126,'Cust List'!$A:$D,3,0)</f>
        <v>#N/A</v>
      </c>
    </row>
    <row r="2127" spans="13:17" ht="21" x14ac:dyDescent="0.35">
      <c r="M2127" s="729" t="e">
        <f>VLOOKUP(F2127,'NEW LP'!$A:$C,3,0)</f>
        <v>#N/A</v>
      </c>
      <c r="N2127" s="730" t="e">
        <f>VLOOKUP(F2127,'SEASON AP'!$B$6:$F$138,5,0)</f>
        <v>#N/A</v>
      </c>
      <c r="O2127" s="733" t="e">
        <f>VLOOKUP(F2127,'Lp RE&amp;Vs'!$A:$C,2,0)</f>
        <v>#N/A</v>
      </c>
      <c r="P2127" s="307" t="e">
        <f>VLOOKUP(E2127,'Cust List'!$A:$E,2,0)</f>
        <v>#N/A</v>
      </c>
      <c r="Q2127" s="116" t="e">
        <f>VLOOKUP(E2127,'Cust List'!$A:$D,3,0)</f>
        <v>#N/A</v>
      </c>
    </row>
    <row r="2128" spans="13:17" ht="21" x14ac:dyDescent="0.35">
      <c r="M2128" s="729" t="e">
        <f>VLOOKUP(F2128,'NEW LP'!$A:$C,3,0)</f>
        <v>#N/A</v>
      </c>
      <c r="N2128" s="730" t="e">
        <f>VLOOKUP(F2128,'SEASON AP'!$B$6:$F$138,5,0)</f>
        <v>#N/A</v>
      </c>
      <c r="O2128" s="733" t="e">
        <f>VLOOKUP(F2128,'Lp RE&amp;Vs'!$A:$C,2,0)</f>
        <v>#N/A</v>
      </c>
      <c r="P2128" s="307" t="e">
        <f>VLOOKUP(E2128,'Cust List'!$A:$E,2,0)</f>
        <v>#N/A</v>
      </c>
      <c r="Q2128" s="116" t="e">
        <f>VLOOKUP(E2128,'Cust List'!$A:$D,3,0)</f>
        <v>#N/A</v>
      </c>
    </row>
    <row r="2129" spans="13:17" ht="21" x14ac:dyDescent="0.35">
      <c r="M2129" s="729" t="e">
        <f>VLOOKUP(F2129,'NEW LP'!$A:$C,3,0)</f>
        <v>#N/A</v>
      </c>
      <c r="N2129" s="730" t="e">
        <f>VLOOKUP(F2129,'SEASON AP'!$B$6:$F$138,5,0)</f>
        <v>#N/A</v>
      </c>
      <c r="O2129" s="733" t="e">
        <f>VLOOKUP(F2129,'Lp RE&amp;Vs'!$A:$C,2,0)</f>
        <v>#N/A</v>
      </c>
      <c r="P2129" s="307" t="e">
        <f>VLOOKUP(E2129,'Cust List'!$A:$E,2,0)</f>
        <v>#N/A</v>
      </c>
      <c r="Q2129" s="116" t="e">
        <f>VLOOKUP(E2129,'Cust List'!$A:$D,3,0)</f>
        <v>#N/A</v>
      </c>
    </row>
    <row r="2130" spans="13:17" ht="21" x14ac:dyDescent="0.35">
      <c r="M2130" s="729" t="e">
        <f>VLOOKUP(F2130,'NEW LP'!$A:$C,3,0)</f>
        <v>#N/A</v>
      </c>
      <c r="N2130" s="730" t="e">
        <f>VLOOKUP(F2130,'SEASON AP'!$B$6:$F$138,5,0)</f>
        <v>#N/A</v>
      </c>
      <c r="O2130" s="733" t="e">
        <f>VLOOKUP(F2130,'Lp RE&amp;Vs'!$A:$C,2,0)</f>
        <v>#N/A</v>
      </c>
      <c r="P2130" s="307" t="e">
        <f>VLOOKUP(E2130,'Cust List'!$A:$E,2,0)</f>
        <v>#N/A</v>
      </c>
      <c r="Q2130" s="116" t="e">
        <f>VLOOKUP(E2130,'Cust List'!$A:$D,3,0)</f>
        <v>#N/A</v>
      </c>
    </row>
    <row r="2131" spans="13:17" ht="21" x14ac:dyDescent="0.35">
      <c r="M2131" s="729" t="e">
        <f>VLOOKUP(F2131,'NEW LP'!$A:$C,3,0)</f>
        <v>#N/A</v>
      </c>
      <c r="N2131" s="730" t="e">
        <f>VLOOKUP(F2131,'SEASON AP'!$B$6:$F$138,5,0)</f>
        <v>#N/A</v>
      </c>
      <c r="O2131" s="733" t="e">
        <f>VLOOKUP(F2131,'Lp RE&amp;Vs'!$A:$C,2,0)</f>
        <v>#N/A</v>
      </c>
      <c r="P2131" s="307" t="e">
        <f>VLOOKUP(E2131,'Cust List'!$A:$E,2,0)</f>
        <v>#N/A</v>
      </c>
      <c r="Q2131" s="116" t="e">
        <f>VLOOKUP(E2131,'Cust List'!$A:$D,3,0)</f>
        <v>#N/A</v>
      </c>
    </row>
    <row r="2132" spans="13:17" ht="21" x14ac:dyDescent="0.35">
      <c r="M2132" s="729" t="e">
        <f>VLOOKUP(F2132,'NEW LP'!$A:$C,3,0)</f>
        <v>#N/A</v>
      </c>
      <c r="N2132" s="730" t="e">
        <f>VLOOKUP(F2132,'SEASON AP'!$B$6:$F$138,5,0)</f>
        <v>#N/A</v>
      </c>
      <c r="O2132" s="733" t="e">
        <f>VLOOKUP(F2132,'Lp RE&amp;Vs'!$A:$C,2,0)</f>
        <v>#N/A</v>
      </c>
      <c r="P2132" s="307" t="e">
        <f>VLOOKUP(E2132,'Cust List'!$A:$E,2,0)</f>
        <v>#N/A</v>
      </c>
      <c r="Q2132" s="116" t="e">
        <f>VLOOKUP(E2132,'Cust List'!$A:$D,3,0)</f>
        <v>#N/A</v>
      </c>
    </row>
    <row r="2133" spans="13:17" ht="21" x14ac:dyDescent="0.35">
      <c r="M2133" s="729" t="e">
        <f>VLOOKUP(F2133,'NEW LP'!$A:$C,3,0)</f>
        <v>#N/A</v>
      </c>
      <c r="N2133" s="730" t="e">
        <f>VLOOKUP(F2133,'SEASON AP'!$B$6:$F$138,5,0)</f>
        <v>#N/A</v>
      </c>
      <c r="O2133" s="733" t="e">
        <f>VLOOKUP(F2133,'Lp RE&amp;Vs'!$A:$C,2,0)</f>
        <v>#N/A</v>
      </c>
      <c r="P2133" s="307" t="e">
        <f>VLOOKUP(E2133,'Cust List'!$A:$E,2,0)</f>
        <v>#N/A</v>
      </c>
      <c r="Q2133" s="116" t="e">
        <f>VLOOKUP(E2133,'Cust List'!$A:$D,3,0)</f>
        <v>#N/A</v>
      </c>
    </row>
    <row r="2134" spans="13:17" ht="21" x14ac:dyDescent="0.35">
      <c r="M2134" s="729" t="e">
        <f>VLOOKUP(F2134,'NEW LP'!$A:$C,3,0)</f>
        <v>#N/A</v>
      </c>
      <c r="N2134" s="730" t="e">
        <f>VLOOKUP(F2134,'SEASON AP'!$B$6:$F$138,5,0)</f>
        <v>#N/A</v>
      </c>
      <c r="O2134" s="733" t="e">
        <f>VLOOKUP(F2134,'Lp RE&amp;Vs'!$A:$C,2,0)</f>
        <v>#N/A</v>
      </c>
      <c r="P2134" s="307" t="e">
        <f>VLOOKUP(E2134,'Cust List'!$A:$E,2,0)</f>
        <v>#N/A</v>
      </c>
      <c r="Q2134" s="116" t="e">
        <f>VLOOKUP(E2134,'Cust List'!$A:$D,3,0)</f>
        <v>#N/A</v>
      </c>
    </row>
    <row r="2135" spans="13:17" ht="21" x14ac:dyDescent="0.35">
      <c r="M2135" s="729" t="e">
        <f>VLOOKUP(F2135,'NEW LP'!$A:$C,3,0)</f>
        <v>#N/A</v>
      </c>
      <c r="N2135" s="730" t="e">
        <f>VLOOKUP(F2135,'SEASON AP'!$B$6:$F$138,5,0)</f>
        <v>#N/A</v>
      </c>
      <c r="O2135" s="733" t="e">
        <f>VLOOKUP(F2135,'Lp RE&amp;Vs'!$A:$C,2,0)</f>
        <v>#N/A</v>
      </c>
      <c r="P2135" s="307" t="e">
        <f>VLOOKUP(E2135,'Cust List'!$A:$E,2,0)</f>
        <v>#N/A</v>
      </c>
      <c r="Q2135" s="116" t="e">
        <f>VLOOKUP(E2135,'Cust List'!$A:$D,3,0)</f>
        <v>#N/A</v>
      </c>
    </row>
    <row r="2136" spans="13:17" ht="21" x14ac:dyDescent="0.35">
      <c r="M2136" s="729" t="e">
        <f>VLOOKUP(F2136,'NEW LP'!$A:$C,3,0)</f>
        <v>#N/A</v>
      </c>
      <c r="N2136" s="730" t="e">
        <f>VLOOKUP(F2136,'SEASON AP'!$B$6:$F$138,5,0)</f>
        <v>#N/A</v>
      </c>
      <c r="O2136" s="733" t="e">
        <f>VLOOKUP(F2136,'Lp RE&amp;Vs'!$A:$C,2,0)</f>
        <v>#N/A</v>
      </c>
      <c r="P2136" s="307" t="e">
        <f>VLOOKUP(E2136,'Cust List'!$A:$E,2,0)</f>
        <v>#N/A</v>
      </c>
      <c r="Q2136" s="116" t="e">
        <f>VLOOKUP(E2136,'Cust List'!$A:$D,3,0)</f>
        <v>#N/A</v>
      </c>
    </row>
    <row r="2137" spans="13:17" ht="21" x14ac:dyDescent="0.35">
      <c r="M2137" s="729" t="e">
        <f>VLOOKUP(F2137,'NEW LP'!$A:$C,3,0)</f>
        <v>#N/A</v>
      </c>
      <c r="N2137" s="730" t="e">
        <f>VLOOKUP(F2137,'SEASON AP'!$B$6:$F$138,5,0)</f>
        <v>#N/A</v>
      </c>
      <c r="O2137" s="733" t="e">
        <f>VLOOKUP(F2137,'Lp RE&amp;Vs'!$A:$C,2,0)</f>
        <v>#N/A</v>
      </c>
      <c r="P2137" s="307" t="e">
        <f>VLOOKUP(E2137,'Cust List'!$A:$E,2,0)</f>
        <v>#N/A</v>
      </c>
      <c r="Q2137" s="116" t="e">
        <f>VLOOKUP(E2137,'Cust List'!$A:$D,3,0)</f>
        <v>#N/A</v>
      </c>
    </row>
    <row r="2138" spans="13:17" ht="21" x14ac:dyDescent="0.35">
      <c r="M2138" s="729" t="e">
        <f>VLOOKUP(F2138,'NEW LP'!$A:$C,3,0)</f>
        <v>#N/A</v>
      </c>
      <c r="N2138" s="730" t="e">
        <f>VLOOKUP(F2138,'SEASON AP'!$B$6:$F$138,5,0)</f>
        <v>#N/A</v>
      </c>
      <c r="O2138" s="733" t="e">
        <f>VLOOKUP(F2138,'Lp RE&amp;Vs'!$A:$C,2,0)</f>
        <v>#N/A</v>
      </c>
      <c r="P2138" s="307" t="e">
        <f>VLOOKUP(E2138,'Cust List'!$A:$E,2,0)</f>
        <v>#N/A</v>
      </c>
      <c r="Q2138" s="116" t="e">
        <f>VLOOKUP(E2138,'Cust List'!$A:$D,3,0)</f>
        <v>#N/A</v>
      </c>
    </row>
    <row r="2139" spans="13:17" ht="21" x14ac:dyDescent="0.35">
      <c r="M2139" s="729" t="e">
        <f>VLOOKUP(F2139,'NEW LP'!$A:$C,3,0)</f>
        <v>#N/A</v>
      </c>
      <c r="N2139" s="730" t="e">
        <f>VLOOKUP(F2139,'SEASON AP'!$B$6:$F$138,5,0)</f>
        <v>#N/A</v>
      </c>
      <c r="O2139" s="733" t="e">
        <f>VLOOKUP(F2139,'Lp RE&amp;Vs'!$A:$C,2,0)</f>
        <v>#N/A</v>
      </c>
      <c r="P2139" s="307" t="e">
        <f>VLOOKUP(E2139,'Cust List'!$A:$E,2,0)</f>
        <v>#N/A</v>
      </c>
      <c r="Q2139" s="116" t="e">
        <f>VLOOKUP(E2139,'Cust List'!$A:$D,3,0)</f>
        <v>#N/A</v>
      </c>
    </row>
    <row r="2140" spans="13:17" ht="21" x14ac:dyDescent="0.35">
      <c r="M2140" s="729" t="e">
        <f>VLOOKUP(F2140,'NEW LP'!$A:$C,3,0)</f>
        <v>#N/A</v>
      </c>
      <c r="N2140" s="730" t="e">
        <f>VLOOKUP(F2140,'SEASON AP'!$B$6:$F$138,5,0)</f>
        <v>#N/A</v>
      </c>
      <c r="O2140" s="733" t="e">
        <f>VLOOKUP(F2140,'Lp RE&amp;Vs'!$A:$C,2,0)</f>
        <v>#N/A</v>
      </c>
      <c r="P2140" s="307" t="e">
        <f>VLOOKUP(E2140,'Cust List'!$A:$E,2,0)</f>
        <v>#N/A</v>
      </c>
      <c r="Q2140" s="116" t="e">
        <f>VLOOKUP(E2140,'Cust List'!$A:$D,3,0)</f>
        <v>#N/A</v>
      </c>
    </row>
    <row r="2141" spans="13:17" ht="21" x14ac:dyDescent="0.35">
      <c r="M2141" s="729" t="e">
        <f>VLOOKUP(F2141,'NEW LP'!$A:$C,3,0)</f>
        <v>#N/A</v>
      </c>
      <c r="N2141" s="730" t="e">
        <f>VLOOKUP(F2141,'SEASON AP'!$B$6:$F$138,5,0)</f>
        <v>#N/A</v>
      </c>
      <c r="O2141" s="733" t="e">
        <f>VLOOKUP(F2141,'Lp RE&amp;Vs'!$A:$C,2,0)</f>
        <v>#N/A</v>
      </c>
      <c r="P2141" s="307" t="e">
        <f>VLOOKUP(E2141,'Cust List'!$A:$E,2,0)</f>
        <v>#N/A</v>
      </c>
      <c r="Q2141" s="116" t="e">
        <f>VLOOKUP(E2141,'Cust List'!$A:$D,3,0)</f>
        <v>#N/A</v>
      </c>
    </row>
    <row r="2142" spans="13:17" ht="21" x14ac:dyDescent="0.35">
      <c r="M2142" s="729" t="e">
        <f>VLOOKUP(F2142,'NEW LP'!$A:$C,3,0)</f>
        <v>#N/A</v>
      </c>
      <c r="N2142" s="730" t="e">
        <f>VLOOKUP(F2142,'SEASON AP'!$B$6:$F$138,5,0)</f>
        <v>#N/A</v>
      </c>
      <c r="O2142" s="733" t="e">
        <f>VLOOKUP(F2142,'Lp RE&amp;Vs'!$A:$C,2,0)</f>
        <v>#N/A</v>
      </c>
      <c r="P2142" s="307" t="e">
        <f>VLOOKUP(E2142,'Cust List'!$A:$E,2,0)</f>
        <v>#N/A</v>
      </c>
      <c r="Q2142" s="116" t="e">
        <f>VLOOKUP(E2142,'Cust List'!$A:$D,3,0)</f>
        <v>#N/A</v>
      </c>
    </row>
    <row r="2143" spans="13:17" ht="21" x14ac:dyDescent="0.35">
      <c r="M2143" s="729" t="e">
        <f>VLOOKUP(F2143,'NEW LP'!$A:$C,3,0)</f>
        <v>#N/A</v>
      </c>
      <c r="N2143" s="730" t="e">
        <f>VLOOKUP(F2143,'SEASON AP'!$B$6:$F$138,5,0)</f>
        <v>#N/A</v>
      </c>
      <c r="O2143" s="733" t="e">
        <f>VLOOKUP(F2143,'Lp RE&amp;Vs'!$A:$C,2,0)</f>
        <v>#N/A</v>
      </c>
      <c r="P2143" s="307" t="e">
        <f>VLOOKUP(E2143,'Cust List'!$A:$E,2,0)</f>
        <v>#N/A</v>
      </c>
      <c r="Q2143" s="116" t="e">
        <f>VLOOKUP(E2143,'Cust List'!$A:$D,3,0)</f>
        <v>#N/A</v>
      </c>
    </row>
    <row r="2144" spans="13:17" ht="21" x14ac:dyDescent="0.35">
      <c r="M2144" s="729" t="e">
        <f>VLOOKUP(F2144,'NEW LP'!$A:$C,3,0)</f>
        <v>#N/A</v>
      </c>
      <c r="N2144" s="730" t="e">
        <f>VLOOKUP(F2144,'SEASON AP'!$B$6:$F$138,5,0)</f>
        <v>#N/A</v>
      </c>
      <c r="O2144" s="733" t="e">
        <f>VLOOKUP(F2144,'Lp RE&amp;Vs'!$A:$C,2,0)</f>
        <v>#N/A</v>
      </c>
      <c r="P2144" s="307" t="e">
        <f>VLOOKUP(E2144,'Cust List'!$A:$E,2,0)</f>
        <v>#N/A</v>
      </c>
      <c r="Q2144" s="116" t="e">
        <f>VLOOKUP(E2144,'Cust List'!$A:$D,3,0)</f>
        <v>#N/A</v>
      </c>
    </row>
    <row r="2145" spans="13:17" ht="21" x14ac:dyDescent="0.35">
      <c r="M2145" s="729" t="e">
        <f>VLOOKUP(F2145,'NEW LP'!$A:$C,3,0)</f>
        <v>#N/A</v>
      </c>
      <c r="N2145" s="730" t="e">
        <f>VLOOKUP(F2145,'SEASON AP'!$B$6:$F$138,5,0)</f>
        <v>#N/A</v>
      </c>
      <c r="O2145" s="733" t="e">
        <f>VLOOKUP(F2145,'Lp RE&amp;Vs'!$A:$C,2,0)</f>
        <v>#N/A</v>
      </c>
      <c r="P2145" s="307" t="e">
        <f>VLOOKUP(E2145,'Cust List'!$A:$E,2,0)</f>
        <v>#N/A</v>
      </c>
      <c r="Q2145" s="116" t="e">
        <f>VLOOKUP(E2145,'Cust List'!$A:$D,3,0)</f>
        <v>#N/A</v>
      </c>
    </row>
    <row r="2146" spans="13:17" ht="21" x14ac:dyDescent="0.35">
      <c r="M2146" s="729" t="e">
        <f>VLOOKUP(F2146,'NEW LP'!$A:$C,3,0)</f>
        <v>#N/A</v>
      </c>
      <c r="N2146" s="730" t="e">
        <f>VLOOKUP(F2146,'SEASON AP'!$B$6:$F$138,5,0)</f>
        <v>#N/A</v>
      </c>
      <c r="O2146" s="733" t="e">
        <f>VLOOKUP(F2146,'Lp RE&amp;Vs'!$A:$C,2,0)</f>
        <v>#N/A</v>
      </c>
      <c r="P2146" s="307" t="e">
        <f>VLOOKUP(E2146,'Cust List'!$A:$E,2,0)</f>
        <v>#N/A</v>
      </c>
      <c r="Q2146" s="116" t="e">
        <f>VLOOKUP(E2146,'Cust List'!$A:$D,3,0)</f>
        <v>#N/A</v>
      </c>
    </row>
    <row r="2147" spans="13:17" ht="21" x14ac:dyDescent="0.35">
      <c r="M2147" s="729" t="e">
        <f>VLOOKUP(F2147,'NEW LP'!$A:$C,3,0)</f>
        <v>#N/A</v>
      </c>
      <c r="N2147" s="730" t="e">
        <f>VLOOKUP(F2147,'SEASON AP'!$B$6:$F$138,5,0)</f>
        <v>#N/A</v>
      </c>
      <c r="O2147" s="733" t="e">
        <f>VLOOKUP(F2147,'Lp RE&amp;Vs'!$A:$C,2,0)</f>
        <v>#N/A</v>
      </c>
      <c r="P2147" s="307" t="e">
        <f>VLOOKUP(E2147,'Cust List'!$A:$E,2,0)</f>
        <v>#N/A</v>
      </c>
      <c r="Q2147" s="116" t="e">
        <f>VLOOKUP(E2147,'Cust List'!$A:$D,3,0)</f>
        <v>#N/A</v>
      </c>
    </row>
    <row r="2148" spans="13:17" ht="21" x14ac:dyDescent="0.35">
      <c r="M2148" s="729" t="e">
        <f>VLOOKUP(F2148,'NEW LP'!$A:$C,3,0)</f>
        <v>#N/A</v>
      </c>
      <c r="N2148" s="730" t="e">
        <f>VLOOKUP(F2148,'SEASON AP'!$B$6:$F$138,5,0)</f>
        <v>#N/A</v>
      </c>
      <c r="O2148" s="733" t="e">
        <f>VLOOKUP(F2148,'Lp RE&amp;Vs'!$A:$C,2,0)</f>
        <v>#N/A</v>
      </c>
      <c r="P2148" s="307" t="e">
        <f>VLOOKUP(E2148,'Cust List'!$A:$E,2,0)</f>
        <v>#N/A</v>
      </c>
      <c r="Q2148" s="116" t="e">
        <f>VLOOKUP(E2148,'Cust List'!$A:$D,3,0)</f>
        <v>#N/A</v>
      </c>
    </row>
    <row r="2149" spans="13:17" ht="21" x14ac:dyDescent="0.35">
      <c r="M2149" s="729" t="e">
        <f>VLOOKUP(F2149,'NEW LP'!$A:$C,3,0)</f>
        <v>#N/A</v>
      </c>
      <c r="N2149" s="730" t="e">
        <f>VLOOKUP(F2149,'SEASON AP'!$B$6:$F$138,5,0)</f>
        <v>#N/A</v>
      </c>
      <c r="O2149" s="733" t="e">
        <f>VLOOKUP(F2149,'Lp RE&amp;Vs'!$A:$C,2,0)</f>
        <v>#N/A</v>
      </c>
      <c r="P2149" s="307" t="e">
        <f>VLOOKUP(E2149,'Cust List'!$A:$E,2,0)</f>
        <v>#N/A</v>
      </c>
      <c r="Q2149" s="116" t="e">
        <f>VLOOKUP(E2149,'Cust List'!$A:$D,3,0)</f>
        <v>#N/A</v>
      </c>
    </row>
    <row r="2150" spans="13:17" ht="21" x14ac:dyDescent="0.35">
      <c r="M2150" s="729" t="e">
        <f>VLOOKUP(F2150,'NEW LP'!$A:$C,3,0)</f>
        <v>#N/A</v>
      </c>
      <c r="N2150" s="730" t="e">
        <f>VLOOKUP(F2150,'SEASON AP'!$B$6:$F$138,5,0)</f>
        <v>#N/A</v>
      </c>
      <c r="O2150" s="733" t="e">
        <f>VLOOKUP(F2150,'Lp RE&amp;Vs'!$A:$C,2,0)</f>
        <v>#N/A</v>
      </c>
      <c r="P2150" s="307" t="e">
        <f>VLOOKUP(E2150,'Cust List'!$A:$E,2,0)</f>
        <v>#N/A</v>
      </c>
      <c r="Q2150" s="116" t="e">
        <f>VLOOKUP(E2150,'Cust List'!$A:$D,3,0)</f>
        <v>#N/A</v>
      </c>
    </row>
    <row r="2151" spans="13:17" ht="21" x14ac:dyDescent="0.35">
      <c r="M2151" s="729" t="e">
        <f>VLOOKUP(F2151,'NEW LP'!$A:$C,3,0)</f>
        <v>#N/A</v>
      </c>
      <c r="N2151" s="730" t="e">
        <f>VLOOKUP(F2151,'SEASON AP'!$B$6:$F$138,5,0)</f>
        <v>#N/A</v>
      </c>
      <c r="O2151" s="733" t="e">
        <f>VLOOKUP(F2151,'Lp RE&amp;Vs'!$A:$C,2,0)</f>
        <v>#N/A</v>
      </c>
      <c r="P2151" s="307" t="e">
        <f>VLOOKUP(E2151,'Cust List'!$A:$E,2,0)</f>
        <v>#N/A</v>
      </c>
      <c r="Q2151" s="116" t="e">
        <f>VLOOKUP(E2151,'Cust List'!$A:$D,3,0)</f>
        <v>#N/A</v>
      </c>
    </row>
    <row r="2152" spans="13:17" ht="21" x14ac:dyDescent="0.35">
      <c r="M2152" s="729" t="e">
        <f>VLOOKUP(F2152,'NEW LP'!$A:$C,3,0)</f>
        <v>#N/A</v>
      </c>
      <c r="N2152" s="730" t="e">
        <f>VLOOKUP(F2152,'SEASON AP'!$B$6:$F$138,5,0)</f>
        <v>#N/A</v>
      </c>
      <c r="O2152" s="733" t="e">
        <f>VLOOKUP(F2152,'Lp RE&amp;Vs'!$A:$C,2,0)</f>
        <v>#N/A</v>
      </c>
      <c r="P2152" s="307" t="e">
        <f>VLOOKUP(E2152,'Cust List'!$A:$E,2,0)</f>
        <v>#N/A</v>
      </c>
      <c r="Q2152" s="116" t="e">
        <f>VLOOKUP(E2152,'Cust List'!$A:$D,3,0)</f>
        <v>#N/A</v>
      </c>
    </row>
    <row r="2153" spans="13:17" ht="21" x14ac:dyDescent="0.35">
      <c r="M2153" s="729" t="e">
        <f>VLOOKUP(F2153,'NEW LP'!$A:$C,3,0)</f>
        <v>#N/A</v>
      </c>
      <c r="N2153" s="730" t="e">
        <f>VLOOKUP(F2153,'SEASON AP'!$B$6:$F$138,5,0)</f>
        <v>#N/A</v>
      </c>
      <c r="O2153" s="733" t="e">
        <f>VLOOKUP(F2153,'Lp RE&amp;Vs'!$A:$C,2,0)</f>
        <v>#N/A</v>
      </c>
      <c r="P2153" s="307" t="e">
        <f>VLOOKUP(E2153,'Cust List'!$A:$E,2,0)</f>
        <v>#N/A</v>
      </c>
      <c r="Q2153" s="116" t="e">
        <f>VLOOKUP(E2153,'Cust List'!$A:$D,3,0)</f>
        <v>#N/A</v>
      </c>
    </row>
    <row r="2154" spans="13:17" ht="21" x14ac:dyDescent="0.35">
      <c r="M2154" s="729" t="e">
        <f>VLOOKUP(F2154,'NEW LP'!$A:$C,3,0)</f>
        <v>#N/A</v>
      </c>
      <c r="N2154" s="730" t="e">
        <f>VLOOKUP(F2154,'SEASON AP'!$B$6:$F$138,5,0)</f>
        <v>#N/A</v>
      </c>
      <c r="O2154" s="733" t="e">
        <f>VLOOKUP(F2154,'Lp RE&amp;Vs'!$A:$C,2,0)</f>
        <v>#N/A</v>
      </c>
      <c r="P2154" s="307" t="e">
        <f>VLOOKUP(E2154,'Cust List'!$A:$E,2,0)</f>
        <v>#N/A</v>
      </c>
      <c r="Q2154" s="116" t="e">
        <f>VLOOKUP(E2154,'Cust List'!$A:$D,3,0)</f>
        <v>#N/A</v>
      </c>
    </row>
    <row r="2155" spans="13:17" ht="21" x14ac:dyDescent="0.35">
      <c r="M2155" s="729" t="e">
        <f>VLOOKUP(F2155,'NEW LP'!$A:$C,3,0)</f>
        <v>#N/A</v>
      </c>
      <c r="N2155" s="730" t="e">
        <f>VLOOKUP(F2155,'SEASON AP'!$B$6:$F$138,5,0)</f>
        <v>#N/A</v>
      </c>
      <c r="O2155" s="733" t="e">
        <f>VLOOKUP(F2155,'Lp RE&amp;Vs'!$A:$C,2,0)</f>
        <v>#N/A</v>
      </c>
      <c r="P2155" s="307" t="e">
        <f>VLOOKUP(E2155,'Cust List'!$A:$E,2,0)</f>
        <v>#N/A</v>
      </c>
      <c r="Q2155" s="116" t="e">
        <f>VLOOKUP(E2155,'Cust List'!$A:$D,3,0)</f>
        <v>#N/A</v>
      </c>
    </row>
    <row r="2156" spans="13:17" ht="21" x14ac:dyDescent="0.35">
      <c r="M2156" s="729" t="e">
        <f>VLOOKUP(F2156,'NEW LP'!$A:$C,3,0)</f>
        <v>#N/A</v>
      </c>
      <c r="N2156" s="730" t="e">
        <f>VLOOKUP(F2156,'SEASON AP'!$B$6:$F$138,5,0)</f>
        <v>#N/A</v>
      </c>
      <c r="O2156" s="733" t="e">
        <f>VLOOKUP(F2156,'Lp RE&amp;Vs'!$A:$C,2,0)</f>
        <v>#N/A</v>
      </c>
      <c r="P2156" s="307" t="e">
        <f>VLOOKUP(E2156,'Cust List'!$A:$E,2,0)</f>
        <v>#N/A</v>
      </c>
      <c r="Q2156" s="116" t="e">
        <f>VLOOKUP(E2156,'Cust List'!$A:$D,3,0)</f>
        <v>#N/A</v>
      </c>
    </row>
    <row r="2157" spans="13:17" ht="21" x14ac:dyDescent="0.35">
      <c r="M2157" s="729" t="e">
        <f>VLOOKUP(F2157,'NEW LP'!$A:$C,3,0)</f>
        <v>#N/A</v>
      </c>
      <c r="N2157" s="730" t="e">
        <f>VLOOKUP(F2157,'SEASON AP'!$B$6:$F$138,5,0)</f>
        <v>#N/A</v>
      </c>
      <c r="O2157" s="733" t="e">
        <f>VLOOKUP(F2157,'Lp RE&amp;Vs'!$A:$C,2,0)</f>
        <v>#N/A</v>
      </c>
      <c r="P2157" s="307" t="e">
        <f>VLOOKUP(E2157,'Cust List'!$A:$E,2,0)</f>
        <v>#N/A</v>
      </c>
      <c r="Q2157" s="116" t="e">
        <f>VLOOKUP(E2157,'Cust List'!$A:$D,3,0)</f>
        <v>#N/A</v>
      </c>
    </row>
    <row r="2158" spans="13:17" ht="21" x14ac:dyDescent="0.35">
      <c r="M2158" s="729" t="e">
        <f>VLOOKUP(F2158,'NEW LP'!$A:$C,3,0)</f>
        <v>#N/A</v>
      </c>
      <c r="N2158" s="730" t="e">
        <f>VLOOKUP(F2158,'SEASON AP'!$B$6:$F$138,5,0)</f>
        <v>#N/A</v>
      </c>
      <c r="O2158" s="733" t="e">
        <f>VLOOKUP(F2158,'Lp RE&amp;Vs'!$A:$C,2,0)</f>
        <v>#N/A</v>
      </c>
      <c r="P2158" s="307" t="e">
        <f>VLOOKUP(E2158,'Cust List'!$A:$E,2,0)</f>
        <v>#N/A</v>
      </c>
      <c r="Q2158" s="116" t="e">
        <f>VLOOKUP(E2158,'Cust List'!$A:$D,3,0)</f>
        <v>#N/A</v>
      </c>
    </row>
    <row r="2159" spans="13:17" ht="21" x14ac:dyDescent="0.35">
      <c r="M2159" s="729" t="e">
        <f>VLOOKUP(F2159,'NEW LP'!$A:$C,3,0)</f>
        <v>#N/A</v>
      </c>
      <c r="N2159" s="730" t="e">
        <f>VLOOKUP(F2159,'SEASON AP'!$B$6:$F$138,5,0)</f>
        <v>#N/A</v>
      </c>
      <c r="O2159" s="733" t="e">
        <f>VLOOKUP(F2159,'Lp RE&amp;Vs'!$A:$C,2,0)</f>
        <v>#N/A</v>
      </c>
      <c r="P2159" s="307" t="e">
        <f>VLOOKUP(E2159,'Cust List'!$A:$E,2,0)</f>
        <v>#N/A</v>
      </c>
      <c r="Q2159" s="116" t="e">
        <f>VLOOKUP(E2159,'Cust List'!$A:$D,3,0)</f>
        <v>#N/A</v>
      </c>
    </row>
    <row r="2160" spans="13:17" ht="21" x14ac:dyDescent="0.35">
      <c r="M2160" s="729" t="e">
        <f>VLOOKUP(F2160,'NEW LP'!$A:$C,3,0)</f>
        <v>#N/A</v>
      </c>
      <c r="N2160" s="730" t="e">
        <f>VLOOKUP(F2160,'SEASON AP'!$B$6:$F$138,5,0)</f>
        <v>#N/A</v>
      </c>
      <c r="O2160" s="733" t="e">
        <f>VLOOKUP(F2160,'Lp RE&amp;Vs'!$A:$C,2,0)</f>
        <v>#N/A</v>
      </c>
      <c r="P2160" s="307" t="e">
        <f>VLOOKUP(E2160,'Cust List'!$A:$E,2,0)</f>
        <v>#N/A</v>
      </c>
      <c r="Q2160" s="116" t="e">
        <f>VLOOKUP(E2160,'Cust List'!$A:$D,3,0)</f>
        <v>#N/A</v>
      </c>
    </row>
    <row r="2161" spans="13:17" ht="21" x14ac:dyDescent="0.35">
      <c r="M2161" s="729" t="e">
        <f>VLOOKUP(F2161,'NEW LP'!$A:$C,3,0)</f>
        <v>#N/A</v>
      </c>
      <c r="N2161" s="730" t="e">
        <f>VLOOKUP(F2161,'SEASON AP'!$B$6:$F$138,5,0)</f>
        <v>#N/A</v>
      </c>
      <c r="O2161" s="733" t="e">
        <f>VLOOKUP(F2161,'Lp RE&amp;Vs'!$A:$C,2,0)</f>
        <v>#N/A</v>
      </c>
      <c r="P2161" s="307" t="e">
        <f>VLOOKUP(E2161,'Cust List'!$A:$E,2,0)</f>
        <v>#N/A</v>
      </c>
      <c r="Q2161" s="116" t="e">
        <f>VLOOKUP(E2161,'Cust List'!$A:$D,3,0)</f>
        <v>#N/A</v>
      </c>
    </row>
    <row r="2162" spans="13:17" ht="21" x14ac:dyDescent="0.35">
      <c r="M2162" s="729" t="e">
        <f>VLOOKUP(F2162,'NEW LP'!$A:$C,3,0)</f>
        <v>#N/A</v>
      </c>
      <c r="N2162" s="730" t="e">
        <f>VLOOKUP(F2162,'SEASON AP'!$B$6:$F$138,5,0)</f>
        <v>#N/A</v>
      </c>
      <c r="O2162" s="733" t="e">
        <f>VLOOKUP(F2162,'Lp RE&amp;Vs'!$A:$C,2,0)</f>
        <v>#N/A</v>
      </c>
      <c r="P2162" s="307" t="e">
        <f>VLOOKUP(E2162,'Cust List'!$A:$E,2,0)</f>
        <v>#N/A</v>
      </c>
      <c r="Q2162" s="116" t="e">
        <f>VLOOKUP(E2162,'Cust List'!$A:$D,3,0)</f>
        <v>#N/A</v>
      </c>
    </row>
    <row r="2163" spans="13:17" ht="21" x14ac:dyDescent="0.35">
      <c r="M2163" s="729" t="e">
        <f>VLOOKUP(F2163,'NEW LP'!$A:$C,3,0)</f>
        <v>#N/A</v>
      </c>
      <c r="N2163" s="730" t="e">
        <f>VLOOKUP(F2163,'SEASON AP'!$B$6:$F$138,5,0)</f>
        <v>#N/A</v>
      </c>
      <c r="O2163" s="733" t="e">
        <f>VLOOKUP(F2163,'Lp RE&amp;Vs'!$A:$C,2,0)</f>
        <v>#N/A</v>
      </c>
      <c r="P2163" s="307" t="e">
        <f>VLOOKUP(E2163,'Cust List'!$A:$E,2,0)</f>
        <v>#N/A</v>
      </c>
      <c r="Q2163" s="116" t="e">
        <f>VLOOKUP(E2163,'Cust List'!$A:$D,3,0)</f>
        <v>#N/A</v>
      </c>
    </row>
    <row r="2164" spans="13:17" ht="21" x14ac:dyDescent="0.35">
      <c r="M2164" s="729" t="e">
        <f>VLOOKUP(F2164,'NEW LP'!$A:$C,3,0)</f>
        <v>#N/A</v>
      </c>
      <c r="N2164" s="730" t="e">
        <f>VLOOKUP(F2164,'SEASON AP'!$B$6:$F$138,5,0)</f>
        <v>#N/A</v>
      </c>
      <c r="O2164" s="733" t="e">
        <f>VLOOKUP(F2164,'Lp RE&amp;Vs'!$A:$C,2,0)</f>
        <v>#N/A</v>
      </c>
      <c r="P2164" s="307" t="e">
        <f>VLOOKUP(E2164,'Cust List'!$A:$E,2,0)</f>
        <v>#N/A</v>
      </c>
      <c r="Q2164" s="116" t="e">
        <f>VLOOKUP(E2164,'Cust List'!$A:$D,3,0)</f>
        <v>#N/A</v>
      </c>
    </row>
    <row r="2165" spans="13:17" ht="21" x14ac:dyDescent="0.35">
      <c r="M2165" s="729" t="e">
        <f>VLOOKUP(F2165,'NEW LP'!$A:$C,3,0)</f>
        <v>#N/A</v>
      </c>
      <c r="N2165" s="730" t="e">
        <f>VLOOKUP(F2165,'SEASON AP'!$B$6:$F$138,5,0)</f>
        <v>#N/A</v>
      </c>
      <c r="O2165" s="733" t="e">
        <f>VLOOKUP(F2165,'Lp RE&amp;Vs'!$A:$C,2,0)</f>
        <v>#N/A</v>
      </c>
      <c r="P2165" s="307" t="e">
        <f>VLOOKUP(E2165,'Cust List'!$A:$E,2,0)</f>
        <v>#N/A</v>
      </c>
      <c r="Q2165" s="116" t="e">
        <f>VLOOKUP(E2165,'Cust List'!$A:$D,3,0)</f>
        <v>#N/A</v>
      </c>
    </row>
    <row r="2166" spans="13:17" ht="21" x14ac:dyDescent="0.35">
      <c r="M2166" s="729" t="e">
        <f>VLOOKUP(F2166,'NEW LP'!$A:$C,3,0)</f>
        <v>#N/A</v>
      </c>
      <c r="N2166" s="730" t="e">
        <f>VLOOKUP(F2166,'SEASON AP'!$B$6:$F$138,5,0)</f>
        <v>#N/A</v>
      </c>
      <c r="O2166" s="733" t="e">
        <f>VLOOKUP(F2166,'Lp RE&amp;Vs'!$A:$C,2,0)</f>
        <v>#N/A</v>
      </c>
      <c r="P2166" s="307" t="e">
        <f>VLOOKUP(E2166,'Cust List'!$A:$E,2,0)</f>
        <v>#N/A</v>
      </c>
      <c r="Q2166" s="116" t="e">
        <f>VLOOKUP(E2166,'Cust List'!$A:$D,3,0)</f>
        <v>#N/A</v>
      </c>
    </row>
    <row r="2167" spans="13:17" ht="21" x14ac:dyDescent="0.35">
      <c r="M2167" s="729" t="e">
        <f>VLOOKUP(F2167,'NEW LP'!$A:$C,3,0)</f>
        <v>#N/A</v>
      </c>
      <c r="N2167" s="730" t="e">
        <f>VLOOKUP(F2167,'SEASON AP'!$B$6:$F$138,5,0)</f>
        <v>#N/A</v>
      </c>
      <c r="O2167" s="733" t="e">
        <f>VLOOKUP(F2167,'Lp RE&amp;Vs'!$A:$C,2,0)</f>
        <v>#N/A</v>
      </c>
      <c r="P2167" s="307" t="e">
        <f>VLOOKUP(E2167,'Cust List'!$A:$E,2,0)</f>
        <v>#N/A</v>
      </c>
      <c r="Q2167" s="116" t="e">
        <f>VLOOKUP(E2167,'Cust List'!$A:$D,3,0)</f>
        <v>#N/A</v>
      </c>
    </row>
    <row r="2168" spans="13:17" ht="21" x14ac:dyDescent="0.35">
      <c r="M2168" s="729" t="e">
        <f>VLOOKUP(F2168,'NEW LP'!$A:$C,3,0)</f>
        <v>#N/A</v>
      </c>
      <c r="N2168" s="730" t="e">
        <f>VLOOKUP(F2168,'SEASON AP'!$B$6:$F$138,5,0)</f>
        <v>#N/A</v>
      </c>
      <c r="O2168" s="733" t="e">
        <f>VLOOKUP(F2168,'Lp RE&amp;Vs'!$A:$C,2,0)</f>
        <v>#N/A</v>
      </c>
      <c r="P2168" s="307" t="e">
        <f>VLOOKUP(E2168,'Cust List'!$A:$E,2,0)</f>
        <v>#N/A</v>
      </c>
      <c r="Q2168" s="116" t="e">
        <f>VLOOKUP(E2168,'Cust List'!$A:$D,3,0)</f>
        <v>#N/A</v>
      </c>
    </row>
    <row r="2169" spans="13:17" ht="21" x14ac:dyDescent="0.35">
      <c r="M2169" s="729" t="e">
        <f>VLOOKUP(F2169,'NEW LP'!$A:$C,3,0)</f>
        <v>#N/A</v>
      </c>
      <c r="N2169" s="730" t="e">
        <f>VLOOKUP(F2169,'SEASON AP'!$B$6:$F$138,5,0)</f>
        <v>#N/A</v>
      </c>
      <c r="O2169" s="733" t="e">
        <f>VLOOKUP(F2169,'Lp RE&amp;Vs'!$A:$C,2,0)</f>
        <v>#N/A</v>
      </c>
      <c r="P2169" s="307" t="e">
        <f>VLOOKUP(E2169,'Cust List'!$A:$E,2,0)</f>
        <v>#N/A</v>
      </c>
      <c r="Q2169" s="116" t="e">
        <f>VLOOKUP(E2169,'Cust List'!$A:$D,3,0)</f>
        <v>#N/A</v>
      </c>
    </row>
    <row r="2170" spans="13:17" ht="21" x14ac:dyDescent="0.35">
      <c r="M2170" s="729" t="e">
        <f>VLOOKUP(F2170,'NEW LP'!$A:$C,3,0)</f>
        <v>#N/A</v>
      </c>
      <c r="N2170" s="730" t="e">
        <f>VLOOKUP(F2170,'SEASON AP'!$B$6:$F$138,5,0)</f>
        <v>#N/A</v>
      </c>
      <c r="O2170" s="733" t="e">
        <f>VLOOKUP(F2170,'Lp RE&amp;Vs'!$A:$C,2,0)</f>
        <v>#N/A</v>
      </c>
      <c r="P2170" s="307" t="e">
        <f>VLOOKUP(E2170,'Cust List'!$A:$E,2,0)</f>
        <v>#N/A</v>
      </c>
      <c r="Q2170" s="116" t="e">
        <f>VLOOKUP(E2170,'Cust List'!$A:$D,3,0)</f>
        <v>#N/A</v>
      </c>
    </row>
    <row r="2171" spans="13:17" ht="21" x14ac:dyDescent="0.35">
      <c r="M2171" s="729" t="e">
        <f>VLOOKUP(F2171,'NEW LP'!$A:$C,3,0)</f>
        <v>#N/A</v>
      </c>
      <c r="N2171" s="730" t="e">
        <f>VLOOKUP(F2171,'SEASON AP'!$B$6:$F$138,5,0)</f>
        <v>#N/A</v>
      </c>
      <c r="O2171" s="733" t="e">
        <f>VLOOKUP(F2171,'Lp RE&amp;Vs'!$A:$C,2,0)</f>
        <v>#N/A</v>
      </c>
      <c r="P2171" s="307" t="e">
        <f>VLOOKUP(E2171,'Cust List'!$A:$E,2,0)</f>
        <v>#N/A</v>
      </c>
      <c r="Q2171" s="116" t="e">
        <f>VLOOKUP(E2171,'Cust List'!$A:$D,3,0)</f>
        <v>#N/A</v>
      </c>
    </row>
    <row r="2172" spans="13:17" ht="21" x14ac:dyDescent="0.35">
      <c r="M2172" s="729" t="e">
        <f>VLOOKUP(F2172,'NEW LP'!$A:$C,3,0)</f>
        <v>#N/A</v>
      </c>
      <c r="N2172" s="730" t="e">
        <f>VLOOKUP(F2172,'SEASON AP'!$B$6:$F$138,5,0)</f>
        <v>#N/A</v>
      </c>
      <c r="O2172" s="733" t="e">
        <f>VLOOKUP(F2172,'Lp RE&amp;Vs'!$A:$C,2,0)</f>
        <v>#N/A</v>
      </c>
      <c r="P2172" s="307" t="e">
        <f>VLOOKUP(E2172,'Cust List'!$A:$E,2,0)</f>
        <v>#N/A</v>
      </c>
      <c r="Q2172" s="116" t="e">
        <f>VLOOKUP(E2172,'Cust List'!$A:$D,3,0)</f>
        <v>#N/A</v>
      </c>
    </row>
    <row r="2173" spans="13:17" ht="21" x14ac:dyDescent="0.35">
      <c r="M2173" s="729" t="e">
        <f>VLOOKUP(F2173,'NEW LP'!$A:$C,3,0)</f>
        <v>#N/A</v>
      </c>
      <c r="N2173" s="730" t="e">
        <f>VLOOKUP(F2173,'SEASON AP'!$B$6:$F$138,5,0)</f>
        <v>#N/A</v>
      </c>
      <c r="O2173" s="733" t="e">
        <f>VLOOKUP(F2173,'Lp RE&amp;Vs'!$A:$C,2,0)</f>
        <v>#N/A</v>
      </c>
      <c r="P2173" s="307" t="e">
        <f>VLOOKUP(E2173,'Cust List'!$A:$E,2,0)</f>
        <v>#N/A</v>
      </c>
      <c r="Q2173" s="116" t="e">
        <f>VLOOKUP(E2173,'Cust List'!$A:$D,3,0)</f>
        <v>#N/A</v>
      </c>
    </row>
    <row r="2174" spans="13:17" ht="21" x14ac:dyDescent="0.35">
      <c r="M2174" s="729" t="e">
        <f>VLOOKUP(F2174,'NEW LP'!$A:$C,3,0)</f>
        <v>#N/A</v>
      </c>
      <c r="N2174" s="730" t="e">
        <f>VLOOKUP(F2174,'SEASON AP'!$B$6:$F$138,5,0)</f>
        <v>#N/A</v>
      </c>
      <c r="O2174" s="733" t="e">
        <f>VLOOKUP(F2174,'Lp RE&amp;Vs'!$A:$C,2,0)</f>
        <v>#N/A</v>
      </c>
      <c r="P2174" s="307" t="e">
        <f>VLOOKUP(E2174,'Cust List'!$A:$E,2,0)</f>
        <v>#N/A</v>
      </c>
      <c r="Q2174" s="116" t="e">
        <f>VLOOKUP(E2174,'Cust List'!$A:$D,3,0)</f>
        <v>#N/A</v>
      </c>
    </row>
    <row r="2175" spans="13:17" ht="21" x14ac:dyDescent="0.35">
      <c r="M2175" s="729" t="e">
        <f>VLOOKUP(F2175,'NEW LP'!$A:$C,3,0)</f>
        <v>#N/A</v>
      </c>
      <c r="N2175" s="730" t="e">
        <f>VLOOKUP(F2175,'SEASON AP'!$B$6:$F$138,5,0)</f>
        <v>#N/A</v>
      </c>
      <c r="O2175" s="733" t="e">
        <f>VLOOKUP(F2175,'Lp RE&amp;Vs'!$A:$C,2,0)</f>
        <v>#N/A</v>
      </c>
      <c r="P2175" s="307" t="e">
        <f>VLOOKUP(E2175,'Cust List'!$A:$E,2,0)</f>
        <v>#N/A</v>
      </c>
      <c r="Q2175" s="116" t="e">
        <f>VLOOKUP(E2175,'Cust List'!$A:$D,3,0)</f>
        <v>#N/A</v>
      </c>
    </row>
    <row r="2176" spans="13:17" ht="21" x14ac:dyDescent="0.35">
      <c r="M2176" s="729" t="e">
        <f>VLOOKUP(F2176,'NEW LP'!$A:$C,3,0)</f>
        <v>#N/A</v>
      </c>
      <c r="N2176" s="730" t="e">
        <f>VLOOKUP(F2176,'SEASON AP'!$B$6:$F$138,5,0)</f>
        <v>#N/A</v>
      </c>
      <c r="O2176" s="733" t="e">
        <f>VLOOKUP(F2176,'Lp RE&amp;Vs'!$A:$C,2,0)</f>
        <v>#N/A</v>
      </c>
      <c r="P2176" s="307" t="e">
        <f>VLOOKUP(E2176,'Cust List'!$A:$E,2,0)</f>
        <v>#N/A</v>
      </c>
      <c r="Q2176" s="116" t="e">
        <f>VLOOKUP(E2176,'Cust List'!$A:$D,3,0)</f>
        <v>#N/A</v>
      </c>
    </row>
    <row r="2177" spans="13:17" ht="21" x14ac:dyDescent="0.35">
      <c r="M2177" s="729" t="e">
        <f>VLOOKUP(F2177,'NEW LP'!$A:$C,3,0)</f>
        <v>#N/A</v>
      </c>
      <c r="N2177" s="730" t="e">
        <f>VLOOKUP(F2177,'SEASON AP'!$B$6:$F$138,5,0)</f>
        <v>#N/A</v>
      </c>
      <c r="O2177" s="733" t="e">
        <f>VLOOKUP(F2177,'Lp RE&amp;Vs'!$A:$C,2,0)</f>
        <v>#N/A</v>
      </c>
      <c r="P2177" s="307" t="e">
        <f>VLOOKUP(E2177,'Cust List'!$A:$E,2,0)</f>
        <v>#N/A</v>
      </c>
      <c r="Q2177" s="116" t="e">
        <f>VLOOKUP(E2177,'Cust List'!$A:$D,3,0)</f>
        <v>#N/A</v>
      </c>
    </row>
    <row r="2178" spans="13:17" ht="21" x14ac:dyDescent="0.35">
      <c r="M2178" s="729" t="e">
        <f>VLOOKUP(F2178,'NEW LP'!$A:$C,3,0)</f>
        <v>#N/A</v>
      </c>
      <c r="N2178" s="730" t="e">
        <f>VLOOKUP(F2178,'SEASON AP'!$B$6:$F$138,5,0)</f>
        <v>#N/A</v>
      </c>
      <c r="O2178" s="733" t="e">
        <f>VLOOKUP(F2178,'Lp RE&amp;Vs'!$A:$C,2,0)</f>
        <v>#N/A</v>
      </c>
      <c r="P2178" s="307" t="e">
        <f>VLOOKUP(E2178,'Cust List'!$A:$E,2,0)</f>
        <v>#N/A</v>
      </c>
      <c r="Q2178" s="116" t="e">
        <f>VLOOKUP(E2178,'Cust List'!$A:$D,3,0)</f>
        <v>#N/A</v>
      </c>
    </row>
    <row r="2179" spans="13:17" ht="21" x14ac:dyDescent="0.35">
      <c r="M2179" s="729" t="e">
        <f>VLOOKUP(F2179,'NEW LP'!$A:$C,3,0)</f>
        <v>#N/A</v>
      </c>
      <c r="N2179" s="730" t="e">
        <f>VLOOKUP(F2179,'SEASON AP'!$B$6:$F$138,5,0)</f>
        <v>#N/A</v>
      </c>
      <c r="O2179" s="733" t="e">
        <f>VLOOKUP(F2179,'Lp RE&amp;Vs'!$A:$C,2,0)</f>
        <v>#N/A</v>
      </c>
      <c r="P2179" s="307" t="e">
        <f>VLOOKUP(E2179,'Cust List'!$A:$E,2,0)</f>
        <v>#N/A</v>
      </c>
      <c r="Q2179" s="116" t="e">
        <f>VLOOKUP(E2179,'Cust List'!$A:$D,3,0)</f>
        <v>#N/A</v>
      </c>
    </row>
    <row r="2180" spans="13:17" ht="21" x14ac:dyDescent="0.35">
      <c r="M2180" s="729" t="e">
        <f>VLOOKUP(F2180,'NEW LP'!$A:$C,3,0)</f>
        <v>#N/A</v>
      </c>
      <c r="N2180" s="730" t="e">
        <f>VLOOKUP(F2180,'SEASON AP'!$B$6:$F$138,5,0)</f>
        <v>#N/A</v>
      </c>
      <c r="O2180" s="733" t="e">
        <f>VLOOKUP(F2180,'Lp RE&amp;Vs'!$A:$C,2,0)</f>
        <v>#N/A</v>
      </c>
      <c r="P2180" s="307" t="e">
        <f>VLOOKUP(E2180,'Cust List'!$A:$E,2,0)</f>
        <v>#N/A</v>
      </c>
      <c r="Q2180" s="116" t="e">
        <f>VLOOKUP(E2180,'Cust List'!$A:$D,3,0)</f>
        <v>#N/A</v>
      </c>
    </row>
    <row r="2181" spans="13:17" ht="21" x14ac:dyDescent="0.35">
      <c r="M2181" s="729" t="e">
        <f>VLOOKUP(F2181,'NEW LP'!$A:$C,3,0)</f>
        <v>#N/A</v>
      </c>
      <c r="N2181" s="730" t="e">
        <f>VLOOKUP(F2181,'SEASON AP'!$B$6:$F$138,5,0)</f>
        <v>#N/A</v>
      </c>
      <c r="O2181" s="733" t="e">
        <f>VLOOKUP(F2181,'Lp RE&amp;Vs'!$A:$C,2,0)</f>
        <v>#N/A</v>
      </c>
      <c r="P2181" s="307" t="e">
        <f>VLOOKUP(E2181,'Cust List'!$A:$E,2,0)</f>
        <v>#N/A</v>
      </c>
      <c r="Q2181" s="116" t="e">
        <f>VLOOKUP(E2181,'Cust List'!$A:$D,3,0)</f>
        <v>#N/A</v>
      </c>
    </row>
    <row r="2182" spans="13:17" ht="21" x14ac:dyDescent="0.35">
      <c r="M2182" s="729" t="e">
        <f>VLOOKUP(F2182,'NEW LP'!$A:$C,3,0)</f>
        <v>#N/A</v>
      </c>
      <c r="N2182" s="730" t="e">
        <f>VLOOKUP(F2182,'SEASON AP'!$B$6:$F$138,5,0)</f>
        <v>#N/A</v>
      </c>
      <c r="O2182" s="733" t="e">
        <f>VLOOKUP(F2182,'Lp RE&amp;Vs'!$A:$C,2,0)</f>
        <v>#N/A</v>
      </c>
      <c r="P2182" s="307" t="e">
        <f>VLOOKUP(E2182,'Cust List'!$A:$E,2,0)</f>
        <v>#N/A</v>
      </c>
      <c r="Q2182" s="116" t="e">
        <f>VLOOKUP(E2182,'Cust List'!$A:$D,3,0)</f>
        <v>#N/A</v>
      </c>
    </row>
    <row r="2183" spans="13:17" ht="21" x14ac:dyDescent="0.35">
      <c r="M2183" s="729" t="e">
        <f>VLOOKUP(F2183,'NEW LP'!$A:$C,3,0)</f>
        <v>#N/A</v>
      </c>
      <c r="N2183" s="730" t="e">
        <f>VLOOKUP(F2183,'SEASON AP'!$B$6:$F$138,5,0)</f>
        <v>#N/A</v>
      </c>
      <c r="O2183" s="733" t="e">
        <f>VLOOKUP(F2183,'Lp RE&amp;Vs'!$A:$C,2,0)</f>
        <v>#N/A</v>
      </c>
      <c r="P2183" s="307" t="e">
        <f>VLOOKUP(E2183,'Cust List'!$A:$E,2,0)</f>
        <v>#N/A</v>
      </c>
      <c r="Q2183" s="116" t="e">
        <f>VLOOKUP(E2183,'Cust List'!$A:$D,3,0)</f>
        <v>#N/A</v>
      </c>
    </row>
    <row r="2184" spans="13:17" ht="21" x14ac:dyDescent="0.35">
      <c r="M2184" s="729" t="e">
        <f>VLOOKUP(F2184,'NEW LP'!$A:$C,3,0)</f>
        <v>#N/A</v>
      </c>
      <c r="N2184" s="730" t="e">
        <f>VLOOKUP(F2184,'SEASON AP'!$B$6:$F$138,5,0)</f>
        <v>#N/A</v>
      </c>
      <c r="O2184" s="733" t="e">
        <f>VLOOKUP(F2184,'Lp RE&amp;Vs'!$A:$C,2,0)</f>
        <v>#N/A</v>
      </c>
      <c r="P2184" s="307" t="e">
        <f>VLOOKUP(E2184,'Cust List'!$A:$E,2,0)</f>
        <v>#N/A</v>
      </c>
      <c r="Q2184" s="116" t="e">
        <f>VLOOKUP(E2184,'Cust List'!$A:$D,3,0)</f>
        <v>#N/A</v>
      </c>
    </row>
    <row r="2185" spans="13:17" ht="21" x14ac:dyDescent="0.35">
      <c r="M2185" s="729" t="e">
        <f>VLOOKUP(F2185,'NEW LP'!$A:$C,3,0)</f>
        <v>#N/A</v>
      </c>
      <c r="N2185" s="730" t="e">
        <f>VLOOKUP(F2185,'SEASON AP'!$B$6:$F$138,5,0)</f>
        <v>#N/A</v>
      </c>
      <c r="O2185" s="733" t="e">
        <f>VLOOKUP(F2185,'Lp RE&amp;Vs'!$A:$C,2,0)</f>
        <v>#N/A</v>
      </c>
      <c r="P2185" s="307" t="e">
        <f>VLOOKUP(E2185,'Cust List'!$A:$E,2,0)</f>
        <v>#N/A</v>
      </c>
      <c r="Q2185" s="116" t="e">
        <f>VLOOKUP(E2185,'Cust List'!$A:$D,3,0)</f>
        <v>#N/A</v>
      </c>
    </row>
    <row r="2186" spans="13:17" ht="21" x14ac:dyDescent="0.35">
      <c r="M2186" s="729" t="e">
        <f>VLOOKUP(F2186,'NEW LP'!$A:$C,3,0)</f>
        <v>#N/A</v>
      </c>
      <c r="N2186" s="730" t="e">
        <f>VLOOKUP(F2186,'SEASON AP'!$B$6:$F$138,5,0)</f>
        <v>#N/A</v>
      </c>
      <c r="O2186" s="733" t="e">
        <f>VLOOKUP(F2186,'Lp RE&amp;Vs'!$A:$C,2,0)</f>
        <v>#N/A</v>
      </c>
      <c r="P2186" s="307" t="e">
        <f>VLOOKUP(E2186,'Cust List'!$A:$E,2,0)</f>
        <v>#N/A</v>
      </c>
      <c r="Q2186" s="116" t="e">
        <f>VLOOKUP(E2186,'Cust List'!$A:$D,3,0)</f>
        <v>#N/A</v>
      </c>
    </row>
    <row r="2187" spans="13:17" ht="21" x14ac:dyDescent="0.35">
      <c r="M2187" s="729" t="e">
        <f>VLOOKUP(F2187,'NEW LP'!$A:$C,3,0)</f>
        <v>#N/A</v>
      </c>
      <c r="N2187" s="730" t="e">
        <f>VLOOKUP(F2187,'SEASON AP'!$B$6:$F$138,5,0)</f>
        <v>#N/A</v>
      </c>
      <c r="O2187" s="733" t="e">
        <f>VLOOKUP(F2187,'Lp RE&amp;Vs'!$A:$C,2,0)</f>
        <v>#N/A</v>
      </c>
      <c r="P2187" s="307" t="e">
        <f>VLOOKUP(E2187,'Cust List'!$A:$E,2,0)</f>
        <v>#N/A</v>
      </c>
      <c r="Q2187" s="116" t="e">
        <f>VLOOKUP(E2187,'Cust List'!$A:$D,3,0)</f>
        <v>#N/A</v>
      </c>
    </row>
    <row r="2188" spans="13:17" ht="21" x14ac:dyDescent="0.35">
      <c r="M2188" s="729" t="e">
        <f>VLOOKUP(F2188,'NEW LP'!$A:$C,3,0)</f>
        <v>#N/A</v>
      </c>
      <c r="N2188" s="730" t="e">
        <f>VLOOKUP(F2188,'SEASON AP'!$B$6:$F$138,5,0)</f>
        <v>#N/A</v>
      </c>
      <c r="O2188" s="733" t="e">
        <f>VLOOKUP(F2188,'Lp RE&amp;Vs'!$A:$C,2,0)</f>
        <v>#N/A</v>
      </c>
      <c r="P2188" s="307" t="e">
        <f>VLOOKUP(E2188,'Cust List'!$A:$E,2,0)</f>
        <v>#N/A</v>
      </c>
      <c r="Q2188" s="116" t="e">
        <f>VLOOKUP(E2188,'Cust List'!$A:$D,3,0)</f>
        <v>#N/A</v>
      </c>
    </row>
    <row r="2189" spans="13:17" ht="21" x14ac:dyDescent="0.35">
      <c r="M2189" s="729" t="e">
        <f>VLOOKUP(F2189,'NEW LP'!$A:$C,3,0)</f>
        <v>#N/A</v>
      </c>
      <c r="N2189" s="730" t="e">
        <f>VLOOKUP(F2189,'SEASON AP'!$B$6:$F$138,5,0)</f>
        <v>#N/A</v>
      </c>
      <c r="O2189" s="733" t="e">
        <f>VLOOKUP(F2189,'Lp RE&amp;Vs'!$A:$C,2,0)</f>
        <v>#N/A</v>
      </c>
      <c r="P2189" s="307" t="e">
        <f>VLOOKUP(E2189,'Cust List'!$A:$E,2,0)</f>
        <v>#N/A</v>
      </c>
      <c r="Q2189" s="116" t="e">
        <f>VLOOKUP(E2189,'Cust List'!$A:$D,3,0)</f>
        <v>#N/A</v>
      </c>
    </row>
    <row r="2190" spans="13:17" ht="21" x14ac:dyDescent="0.35">
      <c r="M2190" s="729" t="e">
        <f>VLOOKUP(F2190,'NEW LP'!$A:$C,3,0)</f>
        <v>#N/A</v>
      </c>
      <c r="N2190" s="730" t="e">
        <f>VLOOKUP(F2190,'SEASON AP'!$B$6:$F$138,5,0)</f>
        <v>#N/A</v>
      </c>
      <c r="O2190" s="733" t="e">
        <f>VLOOKUP(F2190,'Lp RE&amp;Vs'!$A:$C,2,0)</f>
        <v>#N/A</v>
      </c>
      <c r="P2190" s="307" t="e">
        <f>VLOOKUP(E2190,'Cust List'!$A:$E,2,0)</f>
        <v>#N/A</v>
      </c>
      <c r="Q2190" s="116" t="e">
        <f>VLOOKUP(E2190,'Cust List'!$A:$D,3,0)</f>
        <v>#N/A</v>
      </c>
    </row>
    <row r="2191" spans="13:17" ht="21" x14ac:dyDescent="0.35">
      <c r="M2191" s="729" t="e">
        <f>VLOOKUP(F2191,'NEW LP'!$A:$C,3,0)</f>
        <v>#N/A</v>
      </c>
      <c r="N2191" s="730" t="e">
        <f>VLOOKUP(F2191,'SEASON AP'!$B$6:$F$138,5,0)</f>
        <v>#N/A</v>
      </c>
      <c r="O2191" s="733" t="e">
        <f>VLOOKUP(F2191,'Lp RE&amp;Vs'!$A:$C,2,0)</f>
        <v>#N/A</v>
      </c>
      <c r="P2191" s="307" t="e">
        <f>VLOOKUP(E2191,'Cust List'!$A:$E,2,0)</f>
        <v>#N/A</v>
      </c>
      <c r="Q2191" s="116" t="e">
        <f>VLOOKUP(E2191,'Cust List'!$A:$D,3,0)</f>
        <v>#N/A</v>
      </c>
    </row>
    <row r="2192" spans="13:17" ht="21" x14ac:dyDescent="0.35">
      <c r="M2192" s="729" t="e">
        <f>VLOOKUP(F2192,'NEW LP'!$A:$C,3,0)</f>
        <v>#N/A</v>
      </c>
      <c r="N2192" s="730" t="e">
        <f>VLOOKUP(F2192,'SEASON AP'!$B$6:$F$138,5,0)</f>
        <v>#N/A</v>
      </c>
      <c r="O2192" s="733" t="e">
        <f>VLOOKUP(F2192,'Lp RE&amp;Vs'!$A:$C,2,0)</f>
        <v>#N/A</v>
      </c>
      <c r="P2192" s="307" t="e">
        <f>VLOOKUP(E2192,'Cust List'!$A:$E,2,0)</f>
        <v>#N/A</v>
      </c>
      <c r="Q2192" s="116" t="e">
        <f>VLOOKUP(E2192,'Cust List'!$A:$D,3,0)</f>
        <v>#N/A</v>
      </c>
    </row>
    <row r="2193" spans="13:17" ht="21" x14ac:dyDescent="0.35">
      <c r="M2193" s="729" t="e">
        <f>VLOOKUP(F2193,'NEW LP'!$A:$C,3,0)</f>
        <v>#N/A</v>
      </c>
      <c r="N2193" s="730" t="e">
        <f>VLOOKUP(F2193,'SEASON AP'!$B$6:$F$138,5,0)</f>
        <v>#N/A</v>
      </c>
      <c r="O2193" s="733" t="e">
        <f>VLOOKUP(F2193,'Lp RE&amp;Vs'!$A:$C,2,0)</f>
        <v>#N/A</v>
      </c>
      <c r="P2193" s="307" t="e">
        <f>VLOOKUP(E2193,'Cust List'!$A:$E,2,0)</f>
        <v>#N/A</v>
      </c>
      <c r="Q2193" s="116" t="e">
        <f>VLOOKUP(E2193,'Cust List'!$A:$D,3,0)</f>
        <v>#N/A</v>
      </c>
    </row>
    <row r="2194" spans="13:17" ht="21" x14ac:dyDescent="0.35">
      <c r="M2194" s="729" t="e">
        <f>VLOOKUP(F2194,'NEW LP'!$A:$C,3,0)</f>
        <v>#N/A</v>
      </c>
      <c r="N2194" s="730" t="e">
        <f>VLOOKUP(F2194,'SEASON AP'!$B$6:$F$138,5,0)</f>
        <v>#N/A</v>
      </c>
      <c r="O2194" s="733" t="e">
        <f>VLOOKUP(F2194,'Lp RE&amp;Vs'!$A:$C,2,0)</f>
        <v>#N/A</v>
      </c>
      <c r="P2194" s="307" t="e">
        <f>VLOOKUP(E2194,'Cust List'!$A:$E,2,0)</f>
        <v>#N/A</v>
      </c>
      <c r="Q2194" s="116" t="e">
        <f>VLOOKUP(E2194,'Cust List'!$A:$D,3,0)</f>
        <v>#N/A</v>
      </c>
    </row>
    <row r="2195" spans="13:17" ht="21" x14ac:dyDescent="0.35">
      <c r="M2195" s="729" t="e">
        <f>VLOOKUP(F2195,'NEW LP'!$A:$C,3,0)</f>
        <v>#N/A</v>
      </c>
      <c r="N2195" s="730" t="e">
        <f>VLOOKUP(F2195,'SEASON AP'!$B$6:$F$138,5,0)</f>
        <v>#N/A</v>
      </c>
      <c r="O2195" s="733" t="e">
        <f>VLOOKUP(F2195,'Lp RE&amp;Vs'!$A:$C,2,0)</f>
        <v>#N/A</v>
      </c>
      <c r="P2195" s="307" t="e">
        <f>VLOOKUP(E2195,'Cust List'!$A:$E,2,0)</f>
        <v>#N/A</v>
      </c>
      <c r="Q2195" s="116" t="e">
        <f>VLOOKUP(E2195,'Cust List'!$A:$D,3,0)</f>
        <v>#N/A</v>
      </c>
    </row>
    <row r="2196" spans="13:17" ht="21" x14ac:dyDescent="0.35">
      <c r="M2196" s="729" t="e">
        <f>VLOOKUP(F2196,'NEW LP'!$A:$C,3,0)</f>
        <v>#N/A</v>
      </c>
      <c r="N2196" s="730" t="e">
        <f>VLOOKUP(F2196,'SEASON AP'!$B$6:$F$138,5,0)</f>
        <v>#N/A</v>
      </c>
      <c r="O2196" s="733" t="e">
        <f>VLOOKUP(F2196,'Lp RE&amp;Vs'!$A:$C,2,0)</f>
        <v>#N/A</v>
      </c>
      <c r="P2196" s="307" t="e">
        <f>VLOOKUP(E2196,'Cust List'!$A:$E,2,0)</f>
        <v>#N/A</v>
      </c>
      <c r="Q2196" s="116" t="e">
        <f>VLOOKUP(E2196,'Cust List'!$A:$D,3,0)</f>
        <v>#N/A</v>
      </c>
    </row>
    <row r="2197" spans="13:17" ht="21" x14ac:dyDescent="0.35">
      <c r="M2197" s="729" t="e">
        <f>VLOOKUP(F2197,'NEW LP'!$A:$C,3,0)</f>
        <v>#N/A</v>
      </c>
      <c r="N2197" s="730" t="e">
        <f>VLOOKUP(F2197,'SEASON AP'!$B$6:$F$138,5,0)</f>
        <v>#N/A</v>
      </c>
      <c r="O2197" s="733" t="e">
        <f>VLOOKUP(F2197,'Lp RE&amp;Vs'!$A:$C,2,0)</f>
        <v>#N/A</v>
      </c>
      <c r="P2197" s="307" t="e">
        <f>VLOOKUP(E2197,'Cust List'!$A:$E,2,0)</f>
        <v>#N/A</v>
      </c>
      <c r="Q2197" s="116" t="e">
        <f>VLOOKUP(E2197,'Cust List'!$A:$D,3,0)</f>
        <v>#N/A</v>
      </c>
    </row>
    <row r="2198" spans="13:17" ht="21" x14ac:dyDescent="0.35">
      <c r="M2198" s="729" t="e">
        <f>VLOOKUP(F2198,'NEW LP'!$A:$C,3,0)</f>
        <v>#N/A</v>
      </c>
      <c r="N2198" s="730" t="e">
        <f>VLOOKUP(F2198,'SEASON AP'!$B$6:$F$138,5,0)</f>
        <v>#N/A</v>
      </c>
      <c r="O2198" s="733" t="e">
        <f>VLOOKUP(F2198,'Lp RE&amp;Vs'!$A:$C,2,0)</f>
        <v>#N/A</v>
      </c>
      <c r="P2198" s="307" t="e">
        <f>VLOOKUP(E2198,'Cust List'!$A:$E,2,0)</f>
        <v>#N/A</v>
      </c>
      <c r="Q2198" s="116" t="e">
        <f>VLOOKUP(E2198,'Cust List'!$A:$D,3,0)</f>
        <v>#N/A</v>
      </c>
    </row>
    <row r="2199" spans="13:17" ht="21" x14ac:dyDescent="0.35">
      <c r="M2199" s="729" t="e">
        <f>VLOOKUP(F2199,'NEW LP'!$A:$C,3,0)</f>
        <v>#N/A</v>
      </c>
      <c r="N2199" s="730" t="e">
        <f>VLOOKUP(F2199,'SEASON AP'!$B$6:$F$138,5,0)</f>
        <v>#N/A</v>
      </c>
      <c r="O2199" s="733" t="e">
        <f>VLOOKUP(F2199,'Lp RE&amp;Vs'!$A:$C,2,0)</f>
        <v>#N/A</v>
      </c>
      <c r="P2199" s="307" t="e">
        <f>VLOOKUP(E2199,'Cust List'!$A:$E,2,0)</f>
        <v>#N/A</v>
      </c>
      <c r="Q2199" s="116" t="e">
        <f>VLOOKUP(E2199,'Cust List'!$A:$D,3,0)</f>
        <v>#N/A</v>
      </c>
    </row>
    <row r="2200" spans="13:17" ht="21" x14ac:dyDescent="0.35">
      <c r="M2200" s="729" t="e">
        <f>VLOOKUP(F2200,'NEW LP'!$A:$C,3,0)</f>
        <v>#N/A</v>
      </c>
      <c r="N2200" s="730" t="e">
        <f>VLOOKUP(F2200,'SEASON AP'!$B$6:$F$138,5,0)</f>
        <v>#N/A</v>
      </c>
      <c r="O2200" s="733" t="e">
        <f>VLOOKUP(F2200,'Lp RE&amp;Vs'!$A:$C,2,0)</f>
        <v>#N/A</v>
      </c>
      <c r="P2200" s="307" t="e">
        <f>VLOOKUP(E2200,'Cust List'!$A:$E,2,0)</f>
        <v>#N/A</v>
      </c>
      <c r="Q2200" s="116" t="e">
        <f>VLOOKUP(E2200,'Cust List'!$A:$D,3,0)</f>
        <v>#N/A</v>
      </c>
    </row>
    <row r="2201" spans="13:17" ht="21" x14ac:dyDescent="0.35">
      <c r="M2201" s="729" t="e">
        <f>VLOOKUP(F2201,'NEW LP'!$A:$C,3,0)</f>
        <v>#N/A</v>
      </c>
      <c r="N2201" s="730" t="e">
        <f>VLOOKUP(F2201,'SEASON AP'!$B$6:$F$138,5,0)</f>
        <v>#N/A</v>
      </c>
      <c r="O2201" s="733" t="e">
        <f>VLOOKUP(F2201,'Lp RE&amp;Vs'!$A:$C,2,0)</f>
        <v>#N/A</v>
      </c>
      <c r="P2201" s="307" t="e">
        <f>VLOOKUP(E2201,'Cust List'!$A:$E,2,0)</f>
        <v>#N/A</v>
      </c>
      <c r="Q2201" s="116" t="e">
        <f>VLOOKUP(E2201,'Cust List'!$A:$D,3,0)</f>
        <v>#N/A</v>
      </c>
    </row>
    <row r="2202" spans="13:17" ht="21" x14ac:dyDescent="0.35">
      <c r="M2202" s="729" t="e">
        <f>VLOOKUP(F2202,'NEW LP'!$A:$C,3,0)</f>
        <v>#N/A</v>
      </c>
      <c r="N2202" s="730" t="e">
        <f>VLOOKUP(F2202,'SEASON AP'!$B$6:$F$138,5,0)</f>
        <v>#N/A</v>
      </c>
      <c r="O2202" s="733" t="e">
        <f>VLOOKUP(F2202,'Lp RE&amp;Vs'!$A:$C,2,0)</f>
        <v>#N/A</v>
      </c>
      <c r="P2202" s="307" t="e">
        <f>VLOOKUP(E2202,'Cust List'!$A:$E,2,0)</f>
        <v>#N/A</v>
      </c>
      <c r="Q2202" s="116" t="e">
        <f>VLOOKUP(E2202,'Cust List'!$A:$D,3,0)</f>
        <v>#N/A</v>
      </c>
    </row>
    <row r="2203" spans="13:17" ht="21" x14ac:dyDescent="0.35">
      <c r="M2203" s="729" t="e">
        <f>VLOOKUP(F2203,'NEW LP'!$A:$C,3,0)</f>
        <v>#N/A</v>
      </c>
      <c r="N2203" s="730" t="e">
        <f>VLOOKUP(F2203,'SEASON AP'!$B$6:$F$138,5,0)</f>
        <v>#N/A</v>
      </c>
      <c r="O2203" s="733" t="e">
        <f>VLOOKUP(F2203,'Lp RE&amp;Vs'!$A:$C,2,0)</f>
        <v>#N/A</v>
      </c>
      <c r="P2203" s="307" t="e">
        <f>VLOOKUP(E2203,'Cust List'!$A:$E,2,0)</f>
        <v>#N/A</v>
      </c>
      <c r="Q2203" s="116" t="e">
        <f>VLOOKUP(E2203,'Cust List'!$A:$D,3,0)</f>
        <v>#N/A</v>
      </c>
    </row>
    <row r="2204" spans="13:17" ht="21" x14ac:dyDescent="0.35">
      <c r="M2204" s="729" t="e">
        <f>VLOOKUP(F2204,'NEW LP'!$A:$C,3,0)</f>
        <v>#N/A</v>
      </c>
      <c r="N2204" s="730" t="e">
        <f>VLOOKUP(F2204,'SEASON AP'!$B$6:$F$138,5,0)</f>
        <v>#N/A</v>
      </c>
      <c r="O2204" s="733" t="e">
        <f>VLOOKUP(F2204,'Lp RE&amp;Vs'!$A:$C,2,0)</f>
        <v>#N/A</v>
      </c>
      <c r="P2204" s="307" t="e">
        <f>VLOOKUP(E2204,'Cust List'!$A:$E,2,0)</f>
        <v>#N/A</v>
      </c>
      <c r="Q2204" s="116" t="e">
        <f>VLOOKUP(E2204,'Cust List'!$A:$D,3,0)</f>
        <v>#N/A</v>
      </c>
    </row>
    <row r="2205" spans="13:17" ht="21" x14ac:dyDescent="0.35">
      <c r="M2205" s="729" t="e">
        <f>VLOOKUP(F2205,'NEW LP'!$A:$C,3,0)</f>
        <v>#N/A</v>
      </c>
      <c r="N2205" s="730" t="e">
        <f>VLOOKUP(F2205,'SEASON AP'!$B$6:$F$138,5,0)</f>
        <v>#N/A</v>
      </c>
      <c r="O2205" s="733" t="e">
        <f>VLOOKUP(F2205,'Lp RE&amp;Vs'!$A:$C,2,0)</f>
        <v>#N/A</v>
      </c>
      <c r="P2205" s="307" t="e">
        <f>VLOOKUP(E2205,'Cust List'!$A:$E,2,0)</f>
        <v>#N/A</v>
      </c>
      <c r="Q2205" s="116" t="e">
        <f>VLOOKUP(E2205,'Cust List'!$A:$D,3,0)</f>
        <v>#N/A</v>
      </c>
    </row>
    <row r="2206" spans="13:17" ht="21" x14ac:dyDescent="0.35">
      <c r="M2206" s="729" t="e">
        <f>VLOOKUP(F2206,'NEW LP'!$A:$C,3,0)</f>
        <v>#N/A</v>
      </c>
      <c r="N2206" s="730" t="e">
        <f>VLOOKUP(F2206,'SEASON AP'!$B$6:$F$138,5,0)</f>
        <v>#N/A</v>
      </c>
      <c r="O2206" s="733" t="e">
        <f>VLOOKUP(F2206,'Lp RE&amp;Vs'!$A:$C,2,0)</f>
        <v>#N/A</v>
      </c>
      <c r="P2206" s="307" t="e">
        <f>VLOOKUP(E2206,'Cust List'!$A:$E,2,0)</f>
        <v>#N/A</v>
      </c>
      <c r="Q2206" s="116" t="e">
        <f>VLOOKUP(E2206,'Cust List'!$A:$D,3,0)</f>
        <v>#N/A</v>
      </c>
    </row>
    <row r="2207" spans="13:17" ht="21" x14ac:dyDescent="0.35">
      <c r="M2207" s="729" t="e">
        <f>VLOOKUP(F2207,'NEW LP'!$A:$C,3,0)</f>
        <v>#N/A</v>
      </c>
      <c r="N2207" s="730" t="e">
        <f>VLOOKUP(F2207,'SEASON AP'!$B$6:$F$138,5,0)</f>
        <v>#N/A</v>
      </c>
      <c r="O2207" s="733" t="e">
        <f>VLOOKUP(F2207,'Lp RE&amp;Vs'!$A:$C,2,0)</f>
        <v>#N/A</v>
      </c>
      <c r="P2207" s="307" t="e">
        <f>VLOOKUP(E2207,'Cust List'!$A:$E,2,0)</f>
        <v>#N/A</v>
      </c>
      <c r="Q2207" s="116" t="e">
        <f>VLOOKUP(E2207,'Cust List'!$A:$D,3,0)</f>
        <v>#N/A</v>
      </c>
    </row>
    <row r="2208" spans="13:17" ht="21" x14ac:dyDescent="0.35">
      <c r="M2208" s="729" t="e">
        <f>VLOOKUP(F2208,'NEW LP'!$A:$C,3,0)</f>
        <v>#N/A</v>
      </c>
      <c r="N2208" s="730" t="e">
        <f>VLOOKUP(F2208,'SEASON AP'!$B$6:$F$138,5,0)</f>
        <v>#N/A</v>
      </c>
      <c r="O2208" s="733" t="e">
        <f>VLOOKUP(F2208,'Lp RE&amp;Vs'!$A:$C,2,0)</f>
        <v>#N/A</v>
      </c>
      <c r="P2208" s="307" t="e">
        <f>VLOOKUP(E2208,'Cust List'!$A:$E,2,0)</f>
        <v>#N/A</v>
      </c>
      <c r="Q2208" s="116" t="e">
        <f>VLOOKUP(E2208,'Cust List'!$A:$D,3,0)</f>
        <v>#N/A</v>
      </c>
    </row>
    <row r="2209" spans="13:17" ht="21" x14ac:dyDescent="0.35">
      <c r="M2209" s="729" t="e">
        <f>VLOOKUP(F2209,'NEW LP'!$A:$C,3,0)</f>
        <v>#N/A</v>
      </c>
      <c r="N2209" s="730" t="e">
        <f>VLOOKUP(F2209,'SEASON AP'!$B$6:$F$138,5,0)</f>
        <v>#N/A</v>
      </c>
      <c r="O2209" s="733" t="e">
        <f>VLOOKUP(F2209,'Lp RE&amp;Vs'!$A:$C,2,0)</f>
        <v>#N/A</v>
      </c>
      <c r="P2209" s="307" t="e">
        <f>VLOOKUP(E2209,'Cust List'!$A:$E,2,0)</f>
        <v>#N/A</v>
      </c>
      <c r="Q2209" s="116" t="e">
        <f>VLOOKUP(E2209,'Cust List'!$A:$D,3,0)</f>
        <v>#N/A</v>
      </c>
    </row>
    <row r="2210" spans="13:17" ht="21" x14ac:dyDescent="0.35">
      <c r="M2210" s="729" t="e">
        <f>VLOOKUP(F2210,'NEW LP'!$A:$C,3,0)</f>
        <v>#N/A</v>
      </c>
      <c r="N2210" s="730" t="e">
        <f>VLOOKUP(F2210,'SEASON AP'!$B$6:$F$138,5,0)</f>
        <v>#N/A</v>
      </c>
      <c r="O2210" s="733" t="e">
        <f>VLOOKUP(F2210,'Lp RE&amp;Vs'!$A:$C,2,0)</f>
        <v>#N/A</v>
      </c>
      <c r="P2210" s="307" t="e">
        <f>VLOOKUP(E2210,'Cust List'!$A:$E,2,0)</f>
        <v>#N/A</v>
      </c>
      <c r="Q2210" s="116" t="e">
        <f>VLOOKUP(E2210,'Cust List'!$A:$D,3,0)</f>
        <v>#N/A</v>
      </c>
    </row>
    <row r="2211" spans="13:17" ht="21" x14ac:dyDescent="0.35">
      <c r="M2211" s="729" t="e">
        <f>VLOOKUP(F2211,'NEW LP'!$A:$C,3,0)</f>
        <v>#N/A</v>
      </c>
      <c r="N2211" s="730" t="e">
        <f>VLOOKUP(F2211,'SEASON AP'!$B$6:$F$138,5,0)</f>
        <v>#N/A</v>
      </c>
      <c r="O2211" s="733" t="e">
        <f>VLOOKUP(F2211,'Lp RE&amp;Vs'!$A:$C,2,0)</f>
        <v>#N/A</v>
      </c>
      <c r="P2211" s="307" t="e">
        <f>VLOOKUP(E2211,'Cust List'!$A:$E,2,0)</f>
        <v>#N/A</v>
      </c>
      <c r="Q2211" s="116" t="e">
        <f>VLOOKUP(E2211,'Cust List'!$A:$D,3,0)</f>
        <v>#N/A</v>
      </c>
    </row>
    <row r="2212" spans="13:17" ht="21" x14ac:dyDescent="0.35">
      <c r="M2212" s="729" t="e">
        <f>VLOOKUP(F2212,'NEW LP'!$A:$C,3,0)</f>
        <v>#N/A</v>
      </c>
      <c r="N2212" s="730" t="e">
        <f>VLOOKUP(F2212,'SEASON AP'!$B$6:$F$138,5,0)</f>
        <v>#N/A</v>
      </c>
      <c r="O2212" s="733" t="e">
        <f>VLOOKUP(F2212,'Lp RE&amp;Vs'!$A:$C,2,0)</f>
        <v>#N/A</v>
      </c>
      <c r="P2212" s="307" t="e">
        <f>VLOOKUP(E2212,'Cust List'!$A:$E,2,0)</f>
        <v>#N/A</v>
      </c>
      <c r="Q2212" s="116" t="e">
        <f>VLOOKUP(E2212,'Cust List'!$A:$D,3,0)</f>
        <v>#N/A</v>
      </c>
    </row>
    <row r="2213" spans="13:17" ht="21" x14ac:dyDescent="0.35">
      <c r="M2213" s="729" t="e">
        <f>VLOOKUP(F2213,'NEW LP'!$A:$C,3,0)</f>
        <v>#N/A</v>
      </c>
      <c r="N2213" s="730" t="e">
        <f>VLOOKUP(F2213,'SEASON AP'!$B$6:$F$138,5,0)</f>
        <v>#N/A</v>
      </c>
      <c r="O2213" s="733" t="e">
        <f>VLOOKUP(F2213,'Lp RE&amp;Vs'!$A:$C,2,0)</f>
        <v>#N/A</v>
      </c>
      <c r="P2213" s="307" t="e">
        <f>VLOOKUP(E2213,'Cust List'!$A:$E,2,0)</f>
        <v>#N/A</v>
      </c>
      <c r="Q2213" s="116" t="e">
        <f>VLOOKUP(E2213,'Cust List'!$A:$D,3,0)</f>
        <v>#N/A</v>
      </c>
    </row>
    <row r="2214" spans="13:17" ht="21" x14ac:dyDescent="0.35">
      <c r="M2214" s="729" t="e">
        <f>VLOOKUP(F2214,'NEW LP'!$A:$C,3,0)</f>
        <v>#N/A</v>
      </c>
      <c r="N2214" s="730" t="e">
        <f>VLOOKUP(F2214,'SEASON AP'!$B$6:$F$138,5,0)</f>
        <v>#N/A</v>
      </c>
      <c r="O2214" s="733" t="e">
        <f>VLOOKUP(F2214,'Lp RE&amp;Vs'!$A:$C,2,0)</f>
        <v>#N/A</v>
      </c>
      <c r="P2214" s="307" t="e">
        <f>VLOOKUP(E2214,'Cust List'!$A:$E,2,0)</f>
        <v>#N/A</v>
      </c>
      <c r="Q2214" s="116" t="e">
        <f>VLOOKUP(E2214,'Cust List'!$A:$D,3,0)</f>
        <v>#N/A</v>
      </c>
    </row>
    <row r="2215" spans="13:17" ht="21" x14ac:dyDescent="0.35">
      <c r="M2215" s="729" t="e">
        <f>VLOOKUP(F2215,'NEW LP'!$A:$C,3,0)</f>
        <v>#N/A</v>
      </c>
      <c r="N2215" s="730" t="e">
        <f>VLOOKUP(F2215,'SEASON AP'!$B$6:$F$138,5,0)</f>
        <v>#N/A</v>
      </c>
      <c r="O2215" s="733" t="e">
        <f>VLOOKUP(F2215,'Lp RE&amp;Vs'!$A:$C,2,0)</f>
        <v>#N/A</v>
      </c>
      <c r="P2215" s="307" t="e">
        <f>VLOOKUP(E2215,'Cust List'!$A:$E,2,0)</f>
        <v>#N/A</v>
      </c>
      <c r="Q2215" s="116" t="e">
        <f>VLOOKUP(E2215,'Cust List'!$A:$D,3,0)</f>
        <v>#N/A</v>
      </c>
    </row>
    <row r="2216" spans="13:17" ht="21" x14ac:dyDescent="0.35">
      <c r="M2216" s="729" t="e">
        <f>VLOOKUP(F2216,'NEW LP'!$A:$C,3,0)</f>
        <v>#N/A</v>
      </c>
      <c r="N2216" s="730" t="e">
        <f>VLOOKUP(F2216,'SEASON AP'!$B$6:$F$138,5,0)</f>
        <v>#N/A</v>
      </c>
      <c r="O2216" s="733" t="e">
        <f>VLOOKUP(F2216,'Lp RE&amp;Vs'!$A:$C,2,0)</f>
        <v>#N/A</v>
      </c>
      <c r="P2216" s="307" t="e">
        <f>VLOOKUP(E2216,'Cust List'!$A:$E,2,0)</f>
        <v>#N/A</v>
      </c>
      <c r="Q2216" s="116" t="e">
        <f>VLOOKUP(E2216,'Cust List'!$A:$D,3,0)</f>
        <v>#N/A</v>
      </c>
    </row>
    <row r="2217" spans="13:17" ht="21" x14ac:dyDescent="0.35">
      <c r="M2217" s="729" t="e">
        <f>VLOOKUP(F2217,'NEW LP'!$A:$C,3,0)</f>
        <v>#N/A</v>
      </c>
      <c r="N2217" s="730" t="e">
        <f>VLOOKUP(F2217,'SEASON AP'!$B$6:$F$138,5,0)</f>
        <v>#N/A</v>
      </c>
      <c r="O2217" s="733" t="e">
        <f>VLOOKUP(F2217,'Lp RE&amp;Vs'!$A:$C,2,0)</f>
        <v>#N/A</v>
      </c>
      <c r="P2217" s="307" t="e">
        <f>VLOOKUP(E2217,'Cust List'!$A:$E,2,0)</f>
        <v>#N/A</v>
      </c>
      <c r="Q2217" s="116" t="e">
        <f>VLOOKUP(E2217,'Cust List'!$A:$D,3,0)</f>
        <v>#N/A</v>
      </c>
    </row>
    <row r="2218" spans="13:17" ht="21" x14ac:dyDescent="0.35">
      <c r="M2218" s="729" t="e">
        <f>VLOOKUP(F2218,'NEW LP'!$A:$C,3,0)</f>
        <v>#N/A</v>
      </c>
      <c r="N2218" s="730" t="e">
        <f>VLOOKUP(F2218,'SEASON AP'!$B$6:$F$138,5,0)</f>
        <v>#N/A</v>
      </c>
      <c r="O2218" s="733" t="e">
        <f>VLOOKUP(F2218,'Lp RE&amp;Vs'!$A:$C,2,0)</f>
        <v>#N/A</v>
      </c>
      <c r="P2218" s="307" t="e">
        <f>VLOOKUP(E2218,'Cust List'!$A:$E,2,0)</f>
        <v>#N/A</v>
      </c>
      <c r="Q2218" s="116" t="e">
        <f>VLOOKUP(E2218,'Cust List'!$A:$D,3,0)</f>
        <v>#N/A</v>
      </c>
    </row>
    <row r="2219" spans="13:17" ht="21" x14ac:dyDescent="0.35">
      <c r="M2219" s="729" t="e">
        <f>VLOOKUP(F2219,'NEW LP'!$A:$C,3,0)</f>
        <v>#N/A</v>
      </c>
      <c r="N2219" s="730" t="e">
        <f>VLOOKUP(F2219,'SEASON AP'!$B$6:$F$138,5,0)</f>
        <v>#N/A</v>
      </c>
      <c r="O2219" s="733" t="e">
        <f>VLOOKUP(F2219,'Lp RE&amp;Vs'!$A:$C,2,0)</f>
        <v>#N/A</v>
      </c>
      <c r="P2219" s="307" t="e">
        <f>VLOOKUP(E2219,'Cust List'!$A:$E,2,0)</f>
        <v>#N/A</v>
      </c>
      <c r="Q2219" s="116" t="e">
        <f>VLOOKUP(E2219,'Cust List'!$A:$D,3,0)</f>
        <v>#N/A</v>
      </c>
    </row>
    <row r="2220" spans="13:17" ht="21" x14ac:dyDescent="0.35">
      <c r="M2220" s="729" t="e">
        <f>VLOOKUP(F2220,'NEW LP'!$A:$C,3,0)</f>
        <v>#N/A</v>
      </c>
      <c r="N2220" s="730" t="e">
        <f>VLOOKUP(F2220,'SEASON AP'!$B$6:$F$138,5,0)</f>
        <v>#N/A</v>
      </c>
      <c r="O2220" s="733" t="e">
        <f>VLOOKUP(F2220,'Lp RE&amp;Vs'!$A:$C,2,0)</f>
        <v>#N/A</v>
      </c>
      <c r="P2220" s="307" t="e">
        <f>VLOOKUP(E2220,'Cust List'!$A:$E,2,0)</f>
        <v>#N/A</v>
      </c>
      <c r="Q2220" s="116" t="e">
        <f>VLOOKUP(E2220,'Cust List'!$A:$D,3,0)</f>
        <v>#N/A</v>
      </c>
    </row>
    <row r="2221" spans="13:17" ht="21" x14ac:dyDescent="0.35">
      <c r="M2221" s="729" t="e">
        <f>VLOOKUP(F2221,'NEW LP'!$A:$C,3,0)</f>
        <v>#N/A</v>
      </c>
      <c r="N2221" s="730" t="e">
        <f>VLOOKUP(F2221,'SEASON AP'!$B$6:$F$138,5,0)</f>
        <v>#N/A</v>
      </c>
      <c r="O2221" s="733" t="e">
        <f>VLOOKUP(F2221,'Lp RE&amp;Vs'!$A:$C,2,0)</f>
        <v>#N/A</v>
      </c>
      <c r="P2221" s="307" t="e">
        <f>VLOOKUP(E2221,'Cust List'!$A:$E,2,0)</f>
        <v>#N/A</v>
      </c>
      <c r="Q2221" s="116" t="e">
        <f>VLOOKUP(E2221,'Cust List'!$A:$D,3,0)</f>
        <v>#N/A</v>
      </c>
    </row>
    <row r="2222" spans="13:17" ht="21" x14ac:dyDescent="0.35">
      <c r="M2222" s="729" t="e">
        <f>VLOOKUP(F2222,'NEW LP'!$A:$C,3,0)</f>
        <v>#N/A</v>
      </c>
      <c r="N2222" s="730" t="e">
        <f>VLOOKUP(F2222,'SEASON AP'!$B$6:$F$138,5,0)</f>
        <v>#N/A</v>
      </c>
      <c r="O2222" s="733" t="e">
        <f>VLOOKUP(F2222,'Lp RE&amp;Vs'!$A:$C,2,0)</f>
        <v>#N/A</v>
      </c>
      <c r="P2222" s="307" t="e">
        <f>VLOOKUP(E2222,'Cust List'!$A:$E,2,0)</f>
        <v>#N/A</v>
      </c>
      <c r="Q2222" s="116" t="e">
        <f>VLOOKUP(E2222,'Cust List'!$A:$D,3,0)</f>
        <v>#N/A</v>
      </c>
    </row>
    <row r="2223" spans="13:17" ht="21" x14ac:dyDescent="0.35">
      <c r="M2223" s="729" t="e">
        <f>VLOOKUP(F2223,'NEW LP'!$A:$C,3,0)</f>
        <v>#N/A</v>
      </c>
      <c r="N2223" s="730" t="e">
        <f>VLOOKUP(F2223,'SEASON AP'!$B$6:$F$138,5,0)</f>
        <v>#N/A</v>
      </c>
      <c r="O2223" s="733" t="e">
        <f>VLOOKUP(F2223,'Lp RE&amp;Vs'!$A:$C,2,0)</f>
        <v>#N/A</v>
      </c>
      <c r="P2223" s="307" t="e">
        <f>VLOOKUP(E2223,'Cust List'!$A:$E,2,0)</f>
        <v>#N/A</v>
      </c>
      <c r="Q2223" s="116" t="e">
        <f>VLOOKUP(E2223,'Cust List'!$A:$D,3,0)</f>
        <v>#N/A</v>
      </c>
    </row>
    <row r="2224" spans="13:17" ht="21" x14ac:dyDescent="0.35">
      <c r="M2224" s="729" t="e">
        <f>VLOOKUP(F2224,'NEW LP'!$A:$C,3,0)</f>
        <v>#N/A</v>
      </c>
      <c r="N2224" s="730" t="e">
        <f>VLOOKUP(F2224,'SEASON AP'!$B$6:$F$138,5,0)</f>
        <v>#N/A</v>
      </c>
      <c r="O2224" s="733" t="e">
        <f>VLOOKUP(F2224,'Lp RE&amp;Vs'!$A:$C,2,0)</f>
        <v>#N/A</v>
      </c>
      <c r="P2224" s="307" t="e">
        <f>VLOOKUP(E2224,'Cust List'!$A:$E,2,0)</f>
        <v>#N/A</v>
      </c>
      <c r="Q2224" s="116" t="e">
        <f>VLOOKUP(E2224,'Cust List'!$A:$D,3,0)</f>
        <v>#N/A</v>
      </c>
    </row>
    <row r="2225" spans="13:17" ht="21" x14ac:dyDescent="0.35">
      <c r="M2225" s="729" t="e">
        <f>VLOOKUP(F2225,'NEW LP'!$A:$C,3,0)</f>
        <v>#N/A</v>
      </c>
      <c r="N2225" s="730" t="e">
        <f>VLOOKUP(F2225,'SEASON AP'!$B$6:$F$138,5,0)</f>
        <v>#N/A</v>
      </c>
      <c r="O2225" s="733" t="e">
        <f>VLOOKUP(F2225,'Lp RE&amp;Vs'!$A:$C,2,0)</f>
        <v>#N/A</v>
      </c>
      <c r="P2225" s="307" t="e">
        <f>VLOOKUP(E2225,'Cust List'!$A:$E,2,0)</f>
        <v>#N/A</v>
      </c>
      <c r="Q2225" s="116" t="e">
        <f>VLOOKUP(E2225,'Cust List'!$A:$D,3,0)</f>
        <v>#N/A</v>
      </c>
    </row>
    <row r="2226" spans="13:17" ht="21" x14ac:dyDescent="0.35">
      <c r="M2226" s="729" t="e">
        <f>VLOOKUP(F2226,'NEW LP'!$A:$C,3,0)</f>
        <v>#N/A</v>
      </c>
      <c r="N2226" s="730" t="e">
        <f>VLOOKUP(F2226,'SEASON AP'!$B$6:$F$138,5,0)</f>
        <v>#N/A</v>
      </c>
      <c r="O2226" s="733" t="e">
        <f>VLOOKUP(F2226,'Lp RE&amp;Vs'!$A:$C,2,0)</f>
        <v>#N/A</v>
      </c>
      <c r="P2226" s="307" t="e">
        <f>VLOOKUP(E2226,'Cust List'!$A:$E,2,0)</f>
        <v>#N/A</v>
      </c>
      <c r="Q2226" s="116" t="e">
        <f>VLOOKUP(E2226,'Cust List'!$A:$D,3,0)</f>
        <v>#N/A</v>
      </c>
    </row>
    <row r="2227" spans="13:17" ht="21" x14ac:dyDescent="0.35">
      <c r="M2227" s="729" t="e">
        <f>VLOOKUP(F2227,'NEW LP'!$A:$C,3,0)</f>
        <v>#N/A</v>
      </c>
      <c r="N2227" s="730" t="e">
        <f>VLOOKUP(F2227,'SEASON AP'!$B$6:$F$138,5,0)</f>
        <v>#N/A</v>
      </c>
      <c r="O2227" s="733" t="e">
        <f>VLOOKUP(F2227,'Lp RE&amp;Vs'!$A:$C,2,0)</f>
        <v>#N/A</v>
      </c>
      <c r="P2227" s="307" t="e">
        <f>VLOOKUP(E2227,'Cust List'!$A:$E,2,0)</f>
        <v>#N/A</v>
      </c>
      <c r="Q2227" s="116" t="e">
        <f>VLOOKUP(E2227,'Cust List'!$A:$D,3,0)</f>
        <v>#N/A</v>
      </c>
    </row>
    <row r="2228" spans="13:17" ht="21" x14ac:dyDescent="0.35">
      <c r="M2228" s="729" t="e">
        <f>VLOOKUP(F2228,'NEW LP'!$A:$C,3,0)</f>
        <v>#N/A</v>
      </c>
      <c r="N2228" s="730" t="e">
        <f>VLOOKUP(F2228,'SEASON AP'!$B$6:$F$138,5,0)</f>
        <v>#N/A</v>
      </c>
      <c r="O2228" s="733" t="e">
        <f>VLOOKUP(F2228,'Lp RE&amp;Vs'!$A:$C,2,0)</f>
        <v>#N/A</v>
      </c>
      <c r="P2228" s="307" t="e">
        <f>VLOOKUP(E2228,'Cust List'!$A:$E,2,0)</f>
        <v>#N/A</v>
      </c>
      <c r="Q2228" s="116" t="e">
        <f>VLOOKUP(E2228,'Cust List'!$A:$D,3,0)</f>
        <v>#N/A</v>
      </c>
    </row>
    <row r="2229" spans="13:17" ht="21" x14ac:dyDescent="0.35">
      <c r="M2229" s="729" t="e">
        <f>VLOOKUP(F2229,'NEW LP'!$A:$C,3,0)</f>
        <v>#N/A</v>
      </c>
      <c r="N2229" s="730" t="e">
        <f>VLOOKUP(F2229,'SEASON AP'!$B$6:$F$138,5,0)</f>
        <v>#N/A</v>
      </c>
      <c r="O2229" s="733" t="e">
        <f>VLOOKUP(F2229,'Lp RE&amp;Vs'!$A:$C,2,0)</f>
        <v>#N/A</v>
      </c>
      <c r="P2229" s="307" t="e">
        <f>VLOOKUP(E2229,'Cust List'!$A:$E,2,0)</f>
        <v>#N/A</v>
      </c>
      <c r="Q2229" s="116" t="e">
        <f>VLOOKUP(E2229,'Cust List'!$A:$D,3,0)</f>
        <v>#N/A</v>
      </c>
    </row>
    <row r="2230" spans="13:17" ht="21" x14ac:dyDescent="0.35">
      <c r="M2230" s="729" t="e">
        <f>VLOOKUP(F2230,'NEW LP'!$A:$C,3,0)</f>
        <v>#N/A</v>
      </c>
      <c r="N2230" s="730" t="e">
        <f>VLOOKUP(F2230,'SEASON AP'!$B$6:$F$138,5,0)</f>
        <v>#N/A</v>
      </c>
      <c r="O2230" s="733" t="e">
        <f>VLOOKUP(F2230,'Lp RE&amp;Vs'!$A:$C,2,0)</f>
        <v>#N/A</v>
      </c>
      <c r="P2230" s="307" t="e">
        <f>VLOOKUP(E2230,'Cust List'!$A:$E,2,0)</f>
        <v>#N/A</v>
      </c>
      <c r="Q2230" s="116" t="e">
        <f>VLOOKUP(E2230,'Cust List'!$A:$D,3,0)</f>
        <v>#N/A</v>
      </c>
    </row>
    <row r="2231" spans="13:17" ht="21" x14ac:dyDescent="0.35">
      <c r="M2231" s="729" t="e">
        <f>VLOOKUP(F2231,'NEW LP'!$A:$C,3,0)</f>
        <v>#N/A</v>
      </c>
      <c r="N2231" s="730" t="e">
        <f>VLOOKUP(F2231,'SEASON AP'!$B$6:$F$138,5,0)</f>
        <v>#N/A</v>
      </c>
      <c r="O2231" s="733" t="e">
        <f>VLOOKUP(F2231,'Lp RE&amp;Vs'!$A:$C,2,0)</f>
        <v>#N/A</v>
      </c>
      <c r="P2231" s="307" t="e">
        <f>VLOOKUP(E2231,'Cust List'!$A:$E,2,0)</f>
        <v>#N/A</v>
      </c>
      <c r="Q2231" s="116" t="e">
        <f>VLOOKUP(E2231,'Cust List'!$A:$D,3,0)</f>
        <v>#N/A</v>
      </c>
    </row>
    <row r="2232" spans="13:17" ht="21" x14ac:dyDescent="0.35">
      <c r="M2232" s="729" t="e">
        <f>VLOOKUP(F2232,'NEW LP'!$A:$C,3,0)</f>
        <v>#N/A</v>
      </c>
      <c r="N2232" s="730" t="e">
        <f>VLOOKUP(F2232,'SEASON AP'!$B$6:$F$138,5,0)</f>
        <v>#N/A</v>
      </c>
      <c r="O2232" s="733" t="e">
        <f>VLOOKUP(F2232,'Lp RE&amp;Vs'!$A:$C,2,0)</f>
        <v>#N/A</v>
      </c>
      <c r="P2232" s="307" t="e">
        <f>VLOOKUP(E2232,'Cust List'!$A:$E,2,0)</f>
        <v>#N/A</v>
      </c>
      <c r="Q2232" s="116" t="e">
        <f>VLOOKUP(E2232,'Cust List'!$A:$D,3,0)</f>
        <v>#N/A</v>
      </c>
    </row>
    <row r="2233" spans="13:17" ht="21" x14ac:dyDescent="0.35">
      <c r="M2233" s="729" t="e">
        <f>VLOOKUP(F2233,'NEW LP'!$A:$C,3,0)</f>
        <v>#N/A</v>
      </c>
      <c r="N2233" s="730" t="e">
        <f>VLOOKUP(F2233,'SEASON AP'!$B$6:$F$138,5,0)</f>
        <v>#N/A</v>
      </c>
      <c r="O2233" s="733" t="e">
        <f>VLOOKUP(F2233,'Lp RE&amp;Vs'!$A:$C,2,0)</f>
        <v>#N/A</v>
      </c>
      <c r="P2233" s="307" t="e">
        <f>VLOOKUP(E2233,'Cust List'!$A:$E,2,0)</f>
        <v>#N/A</v>
      </c>
      <c r="Q2233" s="116" t="e">
        <f>VLOOKUP(E2233,'Cust List'!$A:$D,3,0)</f>
        <v>#N/A</v>
      </c>
    </row>
    <row r="2234" spans="13:17" ht="21" x14ac:dyDescent="0.35">
      <c r="M2234" s="729" t="e">
        <f>VLOOKUP(F2234,'NEW LP'!$A:$C,3,0)</f>
        <v>#N/A</v>
      </c>
      <c r="N2234" s="730" t="e">
        <f>VLOOKUP(F2234,'SEASON AP'!$B$6:$F$138,5,0)</f>
        <v>#N/A</v>
      </c>
      <c r="O2234" s="733" t="e">
        <f>VLOOKUP(F2234,'Lp RE&amp;Vs'!$A:$C,2,0)</f>
        <v>#N/A</v>
      </c>
      <c r="P2234" s="307" t="e">
        <f>VLOOKUP(E2234,'Cust List'!$A:$E,2,0)</f>
        <v>#N/A</v>
      </c>
      <c r="Q2234" s="116" t="e">
        <f>VLOOKUP(E2234,'Cust List'!$A:$D,3,0)</f>
        <v>#N/A</v>
      </c>
    </row>
    <row r="2235" spans="13:17" ht="21" x14ac:dyDescent="0.35">
      <c r="M2235" s="729" t="e">
        <f>VLOOKUP(F2235,'NEW LP'!$A:$C,3,0)</f>
        <v>#N/A</v>
      </c>
      <c r="N2235" s="730" t="e">
        <f>VLOOKUP(F2235,'SEASON AP'!$B$6:$F$138,5,0)</f>
        <v>#N/A</v>
      </c>
      <c r="O2235" s="733" t="e">
        <f>VLOOKUP(F2235,'Lp RE&amp;Vs'!$A:$C,2,0)</f>
        <v>#N/A</v>
      </c>
      <c r="P2235" s="307" t="e">
        <f>VLOOKUP(E2235,'Cust List'!$A:$E,2,0)</f>
        <v>#N/A</v>
      </c>
      <c r="Q2235" s="116" t="e">
        <f>VLOOKUP(E2235,'Cust List'!$A:$D,3,0)</f>
        <v>#N/A</v>
      </c>
    </row>
    <row r="2236" spans="13:17" ht="21" x14ac:dyDescent="0.35">
      <c r="M2236" s="729" t="e">
        <f>VLOOKUP(F2236,'NEW LP'!$A:$C,3,0)</f>
        <v>#N/A</v>
      </c>
      <c r="N2236" s="730" t="e">
        <f>VLOOKUP(F2236,'SEASON AP'!$B$6:$F$138,5,0)</f>
        <v>#N/A</v>
      </c>
      <c r="O2236" s="733" t="e">
        <f>VLOOKUP(F2236,'Lp RE&amp;Vs'!$A:$C,2,0)</f>
        <v>#N/A</v>
      </c>
      <c r="P2236" s="307" t="e">
        <f>VLOOKUP(E2236,'Cust List'!$A:$E,2,0)</f>
        <v>#N/A</v>
      </c>
      <c r="Q2236" s="116" t="e">
        <f>VLOOKUP(E2236,'Cust List'!$A:$D,3,0)</f>
        <v>#N/A</v>
      </c>
    </row>
    <row r="2237" spans="13:17" ht="21" x14ac:dyDescent="0.35">
      <c r="M2237" s="729" t="e">
        <f>VLOOKUP(F2237,'NEW LP'!$A:$C,3,0)</f>
        <v>#N/A</v>
      </c>
      <c r="N2237" s="730" t="e">
        <f>VLOOKUP(F2237,'SEASON AP'!$B$6:$F$138,5,0)</f>
        <v>#N/A</v>
      </c>
      <c r="O2237" s="733" t="e">
        <f>VLOOKUP(F2237,'Lp RE&amp;Vs'!$A:$C,2,0)</f>
        <v>#N/A</v>
      </c>
      <c r="P2237" s="307" t="e">
        <f>VLOOKUP(E2237,'Cust List'!$A:$E,2,0)</f>
        <v>#N/A</v>
      </c>
      <c r="Q2237" s="116" t="e">
        <f>VLOOKUP(E2237,'Cust List'!$A:$D,3,0)</f>
        <v>#N/A</v>
      </c>
    </row>
    <row r="2238" spans="13:17" ht="21" x14ac:dyDescent="0.35">
      <c r="M2238" s="729" t="e">
        <f>VLOOKUP(F2238,'NEW LP'!$A:$C,3,0)</f>
        <v>#N/A</v>
      </c>
      <c r="N2238" s="730" t="e">
        <f>VLOOKUP(F2238,'SEASON AP'!$B$6:$F$138,5,0)</f>
        <v>#N/A</v>
      </c>
      <c r="O2238" s="733" t="e">
        <f>VLOOKUP(F2238,'Lp RE&amp;Vs'!$A:$C,2,0)</f>
        <v>#N/A</v>
      </c>
      <c r="P2238" s="307" t="e">
        <f>VLOOKUP(E2238,'Cust List'!$A:$E,2,0)</f>
        <v>#N/A</v>
      </c>
      <c r="Q2238" s="116" t="e">
        <f>VLOOKUP(E2238,'Cust List'!$A:$D,3,0)</f>
        <v>#N/A</v>
      </c>
    </row>
    <row r="2239" spans="13:17" ht="21" x14ac:dyDescent="0.35">
      <c r="M2239" s="729" t="e">
        <f>VLOOKUP(F2239,'NEW LP'!$A:$C,3,0)</f>
        <v>#N/A</v>
      </c>
      <c r="N2239" s="730" t="e">
        <f>VLOOKUP(F2239,'SEASON AP'!$B$6:$F$138,5,0)</f>
        <v>#N/A</v>
      </c>
      <c r="O2239" s="733" t="e">
        <f>VLOOKUP(F2239,'Lp RE&amp;Vs'!$A:$C,2,0)</f>
        <v>#N/A</v>
      </c>
      <c r="P2239" s="307" t="e">
        <f>VLOOKUP(E2239,'Cust List'!$A:$E,2,0)</f>
        <v>#N/A</v>
      </c>
      <c r="Q2239" s="116" t="e">
        <f>VLOOKUP(E2239,'Cust List'!$A:$D,3,0)</f>
        <v>#N/A</v>
      </c>
    </row>
    <row r="2240" spans="13:17" ht="21" x14ac:dyDescent="0.35">
      <c r="M2240" s="729" t="e">
        <f>VLOOKUP(F2240,'NEW LP'!$A:$C,3,0)</f>
        <v>#N/A</v>
      </c>
      <c r="N2240" s="730" t="e">
        <f>VLOOKUP(F2240,'SEASON AP'!$B$6:$F$138,5,0)</f>
        <v>#N/A</v>
      </c>
      <c r="O2240" s="733" t="e">
        <f>VLOOKUP(F2240,'Lp RE&amp;Vs'!$A:$C,2,0)</f>
        <v>#N/A</v>
      </c>
      <c r="P2240" s="307" t="e">
        <f>VLOOKUP(E2240,'Cust List'!$A:$E,2,0)</f>
        <v>#N/A</v>
      </c>
      <c r="Q2240" s="116" t="e">
        <f>VLOOKUP(E2240,'Cust List'!$A:$D,3,0)</f>
        <v>#N/A</v>
      </c>
    </row>
    <row r="2241" spans="13:17" ht="21" x14ac:dyDescent="0.35">
      <c r="M2241" s="729" t="e">
        <f>VLOOKUP(F2241,'NEW LP'!$A:$C,3,0)</f>
        <v>#N/A</v>
      </c>
      <c r="N2241" s="730" t="e">
        <f>VLOOKUP(F2241,'SEASON AP'!$B$6:$F$138,5,0)</f>
        <v>#N/A</v>
      </c>
      <c r="O2241" s="733" t="e">
        <f>VLOOKUP(F2241,'Lp RE&amp;Vs'!$A:$C,2,0)</f>
        <v>#N/A</v>
      </c>
      <c r="P2241" s="307" t="e">
        <f>VLOOKUP(E2241,'Cust List'!$A:$E,2,0)</f>
        <v>#N/A</v>
      </c>
      <c r="Q2241" s="116" t="e">
        <f>VLOOKUP(E2241,'Cust List'!$A:$D,3,0)</f>
        <v>#N/A</v>
      </c>
    </row>
    <row r="2242" spans="13:17" ht="21" x14ac:dyDescent="0.35">
      <c r="M2242" s="729" t="e">
        <f>VLOOKUP(F2242,'NEW LP'!$A:$C,3,0)</f>
        <v>#N/A</v>
      </c>
      <c r="N2242" s="730" t="e">
        <f>VLOOKUP(F2242,'SEASON AP'!$B$6:$F$138,5,0)</f>
        <v>#N/A</v>
      </c>
      <c r="O2242" s="733" t="e">
        <f>VLOOKUP(F2242,'Lp RE&amp;Vs'!$A:$C,2,0)</f>
        <v>#N/A</v>
      </c>
      <c r="P2242" s="307" t="e">
        <f>VLOOKUP(E2242,'Cust List'!$A:$E,2,0)</f>
        <v>#N/A</v>
      </c>
      <c r="Q2242" s="116" t="e">
        <f>VLOOKUP(E2242,'Cust List'!$A:$D,3,0)</f>
        <v>#N/A</v>
      </c>
    </row>
    <row r="2243" spans="13:17" ht="21" x14ac:dyDescent="0.35">
      <c r="M2243" s="729" t="e">
        <f>VLOOKUP(F2243,'NEW LP'!$A:$C,3,0)</f>
        <v>#N/A</v>
      </c>
      <c r="N2243" s="730" t="e">
        <f>VLOOKUP(F2243,'SEASON AP'!$B$6:$F$138,5,0)</f>
        <v>#N/A</v>
      </c>
      <c r="O2243" s="733" t="e">
        <f>VLOOKUP(F2243,'Lp RE&amp;Vs'!$A:$C,2,0)</f>
        <v>#N/A</v>
      </c>
      <c r="P2243" s="307" t="e">
        <f>VLOOKUP(E2243,'Cust List'!$A:$E,2,0)</f>
        <v>#N/A</v>
      </c>
      <c r="Q2243" s="116" t="e">
        <f>VLOOKUP(E2243,'Cust List'!$A:$D,3,0)</f>
        <v>#N/A</v>
      </c>
    </row>
    <row r="2244" spans="13:17" ht="21" x14ac:dyDescent="0.35">
      <c r="M2244" s="729" t="e">
        <f>VLOOKUP(F2244,'NEW LP'!$A:$C,3,0)</f>
        <v>#N/A</v>
      </c>
      <c r="N2244" s="730" t="e">
        <f>VLOOKUP(F2244,'SEASON AP'!$B$6:$F$138,5,0)</f>
        <v>#N/A</v>
      </c>
      <c r="O2244" s="733" t="e">
        <f>VLOOKUP(F2244,'Lp RE&amp;Vs'!$A:$C,2,0)</f>
        <v>#N/A</v>
      </c>
      <c r="P2244" s="307" t="e">
        <f>VLOOKUP(E2244,'Cust List'!$A:$E,2,0)</f>
        <v>#N/A</v>
      </c>
      <c r="Q2244" s="116" t="e">
        <f>VLOOKUP(E2244,'Cust List'!$A:$D,3,0)</f>
        <v>#N/A</v>
      </c>
    </row>
    <row r="2245" spans="13:17" ht="21" x14ac:dyDescent="0.35">
      <c r="M2245" s="729" t="e">
        <f>VLOOKUP(F2245,'NEW LP'!$A:$C,3,0)</f>
        <v>#N/A</v>
      </c>
      <c r="N2245" s="730" t="e">
        <f>VLOOKUP(F2245,'SEASON AP'!$B$6:$F$138,5,0)</f>
        <v>#N/A</v>
      </c>
      <c r="O2245" s="733" t="e">
        <f>VLOOKUP(F2245,'Lp RE&amp;Vs'!$A:$C,2,0)</f>
        <v>#N/A</v>
      </c>
      <c r="P2245" s="307" t="e">
        <f>VLOOKUP(E2245,'Cust List'!$A:$E,2,0)</f>
        <v>#N/A</v>
      </c>
      <c r="Q2245" s="116" t="e">
        <f>VLOOKUP(E2245,'Cust List'!$A:$D,3,0)</f>
        <v>#N/A</v>
      </c>
    </row>
    <row r="2246" spans="13:17" ht="21" x14ac:dyDescent="0.35">
      <c r="M2246" s="729" t="e">
        <f>VLOOKUP(F2246,'NEW LP'!$A:$C,3,0)</f>
        <v>#N/A</v>
      </c>
      <c r="N2246" s="730" t="e">
        <f>VLOOKUP(F2246,'SEASON AP'!$B$6:$F$138,5,0)</f>
        <v>#N/A</v>
      </c>
      <c r="O2246" s="733" t="e">
        <f>VLOOKUP(F2246,'Lp RE&amp;Vs'!$A:$C,2,0)</f>
        <v>#N/A</v>
      </c>
      <c r="P2246" s="307" t="e">
        <f>VLOOKUP(E2246,'Cust List'!$A:$E,2,0)</f>
        <v>#N/A</v>
      </c>
      <c r="Q2246" s="116" t="e">
        <f>VLOOKUP(E2246,'Cust List'!$A:$D,3,0)</f>
        <v>#N/A</v>
      </c>
    </row>
    <row r="2247" spans="13:17" ht="21" x14ac:dyDescent="0.35">
      <c r="M2247" s="729" t="e">
        <f>VLOOKUP(F2247,'NEW LP'!$A:$C,3,0)</f>
        <v>#N/A</v>
      </c>
      <c r="N2247" s="730" t="e">
        <f>VLOOKUP(F2247,'SEASON AP'!$B$6:$F$138,5,0)</f>
        <v>#N/A</v>
      </c>
      <c r="O2247" s="733" t="e">
        <f>VLOOKUP(F2247,'Lp RE&amp;Vs'!$A:$C,2,0)</f>
        <v>#N/A</v>
      </c>
      <c r="P2247" s="307" t="e">
        <f>VLOOKUP(E2247,'Cust List'!$A:$E,2,0)</f>
        <v>#N/A</v>
      </c>
      <c r="Q2247" s="116" t="e">
        <f>VLOOKUP(E2247,'Cust List'!$A:$D,3,0)</f>
        <v>#N/A</v>
      </c>
    </row>
    <row r="2248" spans="13:17" ht="21" x14ac:dyDescent="0.35">
      <c r="M2248" s="729" t="e">
        <f>VLOOKUP(F2248,'NEW LP'!$A:$C,3,0)</f>
        <v>#N/A</v>
      </c>
      <c r="N2248" s="730" t="e">
        <f>VLOOKUP(F2248,'SEASON AP'!$B$6:$F$138,5,0)</f>
        <v>#N/A</v>
      </c>
      <c r="O2248" s="733" t="e">
        <f>VLOOKUP(F2248,'Lp RE&amp;Vs'!$A:$C,2,0)</f>
        <v>#N/A</v>
      </c>
      <c r="P2248" s="307" t="e">
        <f>VLOOKUP(E2248,'Cust List'!$A:$E,2,0)</f>
        <v>#N/A</v>
      </c>
      <c r="Q2248" s="116" t="e">
        <f>VLOOKUP(E2248,'Cust List'!$A:$D,3,0)</f>
        <v>#N/A</v>
      </c>
    </row>
    <row r="2249" spans="13:17" ht="21" x14ac:dyDescent="0.35">
      <c r="M2249" s="729" t="e">
        <f>VLOOKUP(F2249,'NEW LP'!$A:$C,3,0)</f>
        <v>#N/A</v>
      </c>
      <c r="N2249" s="730" t="e">
        <f>VLOOKUP(F2249,'SEASON AP'!$B$6:$F$138,5,0)</f>
        <v>#N/A</v>
      </c>
      <c r="O2249" s="733" t="e">
        <f>VLOOKUP(F2249,'Lp RE&amp;Vs'!$A:$C,2,0)</f>
        <v>#N/A</v>
      </c>
      <c r="P2249" s="307" t="e">
        <f>VLOOKUP(E2249,'Cust List'!$A:$E,2,0)</f>
        <v>#N/A</v>
      </c>
      <c r="Q2249" s="116" t="e">
        <f>VLOOKUP(E2249,'Cust List'!$A:$D,3,0)</f>
        <v>#N/A</v>
      </c>
    </row>
    <row r="2250" spans="13:17" ht="21" x14ac:dyDescent="0.35">
      <c r="M2250" s="729" t="e">
        <f>VLOOKUP(F2250,'NEW LP'!$A:$C,3,0)</f>
        <v>#N/A</v>
      </c>
      <c r="N2250" s="730" t="e">
        <f>VLOOKUP(F2250,'SEASON AP'!$B$6:$F$138,5,0)</f>
        <v>#N/A</v>
      </c>
      <c r="O2250" s="733" t="e">
        <f>VLOOKUP(F2250,'Lp RE&amp;Vs'!$A:$C,2,0)</f>
        <v>#N/A</v>
      </c>
      <c r="P2250" s="307" t="e">
        <f>VLOOKUP(E2250,'Cust List'!$A:$E,2,0)</f>
        <v>#N/A</v>
      </c>
      <c r="Q2250" s="116" t="e">
        <f>VLOOKUP(E2250,'Cust List'!$A:$D,3,0)</f>
        <v>#N/A</v>
      </c>
    </row>
    <row r="2251" spans="13:17" ht="21" x14ac:dyDescent="0.35">
      <c r="M2251" s="729" t="e">
        <f>VLOOKUP(F2251,'NEW LP'!$A:$C,3,0)</f>
        <v>#N/A</v>
      </c>
      <c r="N2251" s="730" t="e">
        <f>VLOOKUP(F2251,'SEASON AP'!$B$6:$F$138,5,0)</f>
        <v>#N/A</v>
      </c>
      <c r="O2251" s="733" t="e">
        <f>VLOOKUP(F2251,'Lp RE&amp;Vs'!$A:$C,2,0)</f>
        <v>#N/A</v>
      </c>
      <c r="P2251" s="307" t="e">
        <f>VLOOKUP(E2251,'Cust List'!$A:$E,2,0)</f>
        <v>#N/A</v>
      </c>
      <c r="Q2251" s="116" t="e">
        <f>VLOOKUP(E2251,'Cust List'!$A:$D,3,0)</f>
        <v>#N/A</v>
      </c>
    </row>
    <row r="2252" spans="13:17" ht="21" x14ac:dyDescent="0.35">
      <c r="M2252" s="729" t="e">
        <f>VLOOKUP(F2252,'NEW LP'!$A:$C,3,0)</f>
        <v>#N/A</v>
      </c>
      <c r="N2252" s="730" t="e">
        <f>VLOOKUP(F2252,'SEASON AP'!$B$6:$F$138,5,0)</f>
        <v>#N/A</v>
      </c>
      <c r="O2252" s="733" t="e">
        <f>VLOOKUP(F2252,'Lp RE&amp;Vs'!$A:$C,2,0)</f>
        <v>#N/A</v>
      </c>
      <c r="P2252" s="307" t="e">
        <f>VLOOKUP(E2252,'Cust List'!$A:$E,2,0)</f>
        <v>#N/A</v>
      </c>
      <c r="Q2252" s="116" t="e">
        <f>VLOOKUP(E2252,'Cust List'!$A:$D,3,0)</f>
        <v>#N/A</v>
      </c>
    </row>
    <row r="2253" spans="13:17" ht="21" x14ac:dyDescent="0.35">
      <c r="M2253" s="729" t="e">
        <f>VLOOKUP(F2253,'NEW LP'!$A:$C,3,0)</f>
        <v>#N/A</v>
      </c>
      <c r="N2253" s="730" t="e">
        <f>VLOOKUP(F2253,'SEASON AP'!$B$6:$F$138,5,0)</f>
        <v>#N/A</v>
      </c>
      <c r="O2253" s="733" t="e">
        <f>VLOOKUP(F2253,'Lp RE&amp;Vs'!$A:$C,2,0)</f>
        <v>#N/A</v>
      </c>
      <c r="P2253" s="307" t="e">
        <f>VLOOKUP(E2253,'Cust List'!$A:$E,2,0)</f>
        <v>#N/A</v>
      </c>
      <c r="Q2253" s="116" t="e">
        <f>VLOOKUP(E2253,'Cust List'!$A:$D,3,0)</f>
        <v>#N/A</v>
      </c>
    </row>
    <row r="2254" spans="13:17" ht="21" x14ac:dyDescent="0.35">
      <c r="M2254" s="729" t="e">
        <f>VLOOKUP(F2254,'NEW LP'!$A:$C,3,0)</f>
        <v>#N/A</v>
      </c>
      <c r="N2254" s="730" t="e">
        <f>VLOOKUP(F2254,'SEASON AP'!$B$6:$F$138,5,0)</f>
        <v>#N/A</v>
      </c>
      <c r="O2254" s="733" t="e">
        <f>VLOOKUP(F2254,'Lp RE&amp;Vs'!$A:$C,2,0)</f>
        <v>#N/A</v>
      </c>
      <c r="P2254" s="307" t="e">
        <f>VLOOKUP(E2254,'Cust List'!$A:$E,2,0)</f>
        <v>#N/A</v>
      </c>
      <c r="Q2254" s="116" t="e">
        <f>VLOOKUP(E2254,'Cust List'!$A:$D,3,0)</f>
        <v>#N/A</v>
      </c>
    </row>
    <row r="2255" spans="13:17" ht="21" x14ac:dyDescent="0.35">
      <c r="M2255" s="729" t="e">
        <f>VLOOKUP(F2255,'NEW LP'!$A:$C,3,0)</f>
        <v>#N/A</v>
      </c>
      <c r="N2255" s="730" t="e">
        <f>VLOOKUP(F2255,'SEASON AP'!$B$6:$F$138,5,0)</f>
        <v>#N/A</v>
      </c>
      <c r="O2255" s="733" t="e">
        <f>VLOOKUP(F2255,'Lp RE&amp;Vs'!$A:$C,2,0)</f>
        <v>#N/A</v>
      </c>
      <c r="P2255" s="307" t="e">
        <f>VLOOKUP(E2255,'Cust List'!$A:$E,2,0)</f>
        <v>#N/A</v>
      </c>
      <c r="Q2255" s="116" t="e">
        <f>VLOOKUP(E2255,'Cust List'!$A:$D,3,0)</f>
        <v>#N/A</v>
      </c>
    </row>
    <row r="2256" spans="13:17" ht="21" x14ac:dyDescent="0.35">
      <c r="M2256" s="729" t="e">
        <f>VLOOKUP(F2256,'NEW LP'!$A:$C,3,0)</f>
        <v>#N/A</v>
      </c>
      <c r="N2256" s="730" t="e">
        <f>VLOOKUP(F2256,'SEASON AP'!$B$6:$F$138,5,0)</f>
        <v>#N/A</v>
      </c>
      <c r="O2256" s="733" t="e">
        <f>VLOOKUP(F2256,'Lp RE&amp;Vs'!$A:$C,2,0)</f>
        <v>#N/A</v>
      </c>
      <c r="P2256" s="307" t="e">
        <f>VLOOKUP(E2256,'Cust List'!$A:$E,2,0)</f>
        <v>#N/A</v>
      </c>
      <c r="Q2256" s="116" t="e">
        <f>VLOOKUP(E2256,'Cust List'!$A:$D,3,0)</f>
        <v>#N/A</v>
      </c>
    </row>
    <row r="2257" spans="13:17" ht="21" x14ac:dyDescent="0.35">
      <c r="M2257" s="729" t="e">
        <f>VLOOKUP(F2257,'NEW LP'!$A:$C,3,0)</f>
        <v>#N/A</v>
      </c>
      <c r="N2257" s="730" t="e">
        <f>VLOOKUP(F2257,'SEASON AP'!$B$6:$F$138,5,0)</f>
        <v>#N/A</v>
      </c>
      <c r="O2257" s="733" t="e">
        <f>VLOOKUP(F2257,'Lp RE&amp;Vs'!$A:$C,2,0)</f>
        <v>#N/A</v>
      </c>
      <c r="P2257" s="307" t="e">
        <f>VLOOKUP(E2257,'Cust List'!$A:$E,2,0)</f>
        <v>#N/A</v>
      </c>
      <c r="Q2257" s="116" t="e">
        <f>VLOOKUP(E2257,'Cust List'!$A:$D,3,0)</f>
        <v>#N/A</v>
      </c>
    </row>
    <row r="2258" spans="13:17" ht="21" x14ac:dyDescent="0.35">
      <c r="M2258" s="729" t="e">
        <f>VLOOKUP(F2258,'NEW LP'!$A:$C,3,0)</f>
        <v>#N/A</v>
      </c>
      <c r="N2258" s="730" t="e">
        <f>VLOOKUP(F2258,'SEASON AP'!$B$6:$F$138,5,0)</f>
        <v>#N/A</v>
      </c>
      <c r="O2258" s="733" t="e">
        <f>VLOOKUP(F2258,'Lp RE&amp;Vs'!$A:$C,2,0)</f>
        <v>#N/A</v>
      </c>
      <c r="P2258" s="307" t="e">
        <f>VLOOKUP(E2258,'Cust List'!$A:$E,2,0)</f>
        <v>#N/A</v>
      </c>
      <c r="Q2258" s="116" t="e">
        <f>VLOOKUP(E2258,'Cust List'!$A:$D,3,0)</f>
        <v>#N/A</v>
      </c>
    </row>
    <row r="2259" spans="13:17" ht="21" x14ac:dyDescent="0.35">
      <c r="M2259" s="729" t="e">
        <f>VLOOKUP(F2259,'NEW LP'!$A:$C,3,0)</f>
        <v>#N/A</v>
      </c>
      <c r="N2259" s="730" t="e">
        <f>VLOOKUP(F2259,'SEASON AP'!$B$6:$F$138,5,0)</f>
        <v>#N/A</v>
      </c>
      <c r="O2259" s="733" t="e">
        <f>VLOOKUP(F2259,'Lp RE&amp;Vs'!$A:$C,2,0)</f>
        <v>#N/A</v>
      </c>
      <c r="P2259" s="307" t="e">
        <f>VLOOKUP(E2259,'Cust List'!$A:$E,2,0)</f>
        <v>#N/A</v>
      </c>
      <c r="Q2259" s="116" t="e">
        <f>VLOOKUP(E2259,'Cust List'!$A:$D,3,0)</f>
        <v>#N/A</v>
      </c>
    </row>
    <row r="2260" spans="13:17" ht="21" x14ac:dyDescent="0.35">
      <c r="M2260" s="729" t="e">
        <f>VLOOKUP(F2260,'NEW LP'!$A:$C,3,0)</f>
        <v>#N/A</v>
      </c>
      <c r="N2260" s="730" t="e">
        <f>VLOOKUP(F2260,'SEASON AP'!$B$6:$F$138,5,0)</f>
        <v>#N/A</v>
      </c>
      <c r="O2260" s="733" t="e">
        <f>VLOOKUP(F2260,'Lp RE&amp;Vs'!$A:$C,2,0)</f>
        <v>#N/A</v>
      </c>
      <c r="P2260" s="307" t="e">
        <f>VLOOKUP(E2260,'Cust List'!$A:$E,2,0)</f>
        <v>#N/A</v>
      </c>
      <c r="Q2260" s="116" t="e">
        <f>VLOOKUP(E2260,'Cust List'!$A:$D,3,0)</f>
        <v>#N/A</v>
      </c>
    </row>
    <row r="2261" spans="13:17" ht="21" x14ac:dyDescent="0.35">
      <c r="M2261" s="729" t="e">
        <f>VLOOKUP(F2261,'NEW LP'!$A:$C,3,0)</f>
        <v>#N/A</v>
      </c>
      <c r="N2261" s="730" t="e">
        <f>VLOOKUP(F2261,'SEASON AP'!$B$6:$F$138,5,0)</f>
        <v>#N/A</v>
      </c>
      <c r="O2261" s="733" t="e">
        <f>VLOOKUP(F2261,'Lp RE&amp;Vs'!$A:$C,2,0)</f>
        <v>#N/A</v>
      </c>
      <c r="P2261" s="307" t="e">
        <f>VLOOKUP(E2261,'Cust List'!$A:$E,2,0)</f>
        <v>#N/A</v>
      </c>
      <c r="Q2261" s="116" t="e">
        <f>VLOOKUP(E2261,'Cust List'!$A:$D,3,0)</f>
        <v>#N/A</v>
      </c>
    </row>
    <row r="2262" spans="13:17" ht="21" x14ac:dyDescent="0.35">
      <c r="M2262" s="729" t="e">
        <f>VLOOKUP(F2262,'NEW LP'!$A:$C,3,0)</f>
        <v>#N/A</v>
      </c>
      <c r="N2262" s="730" t="e">
        <f>VLOOKUP(F2262,'SEASON AP'!$B$6:$F$138,5,0)</f>
        <v>#N/A</v>
      </c>
      <c r="O2262" s="733" t="e">
        <f>VLOOKUP(F2262,'Lp RE&amp;Vs'!$A:$C,2,0)</f>
        <v>#N/A</v>
      </c>
      <c r="P2262" s="307" t="e">
        <f>VLOOKUP(E2262,'Cust List'!$A:$E,2,0)</f>
        <v>#N/A</v>
      </c>
      <c r="Q2262" s="116" t="e">
        <f>VLOOKUP(E2262,'Cust List'!$A:$D,3,0)</f>
        <v>#N/A</v>
      </c>
    </row>
    <row r="2263" spans="13:17" ht="21" x14ac:dyDescent="0.35">
      <c r="M2263" s="729" t="e">
        <f>VLOOKUP(F2263,'NEW LP'!$A:$C,3,0)</f>
        <v>#N/A</v>
      </c>
      <c r="N2263" s="730" t="e">
        <f>VLOOKUP(F2263,'SEASON AP'!$B$6:$F$138,5,0)</f>
        <v>#N/A</v>
      </c>
      <c r="O2263" s="733" t="e">
        <f>VLOOKUP(F2263,'Lp RE&amp;Vs'!$A:$C,2,0)</f>
        <v>#N/A</v>
      </c>
      <c r="P2263" s="307" t="e">
        <f>VLOOKUP(E2263,'Cust List'!$A:$E,2,0)</f>
        <v>#N/A</v>
      </c>
      <c r="Q2263" s="116" t="e">
        <f>VLOOKUP(E2263,'Cust List'!$A:$D,3,0)</f>
        <v>#N/A</v>
      </c>
    </row>
    <row r="2264" spans="13:17" ht="21" x14ac:dyDescent="0.35">
      <c r="M2264" s="729" t="e">
        <f>VLOOKUP(F2264,'NEW LP'!$A:$C,3,0)</f>
        <v>#N/A</v>
      </c>
      <c r="N2264" s="730" t="e">
        <f>VLOOKUP(F2264,'SEASON AP'!$B$6:$F$138,5,0)</f>
        <v>#N/A</v>
      </c>
      <c r="O2264" s="733" t="e">
        <f>VLOOKUP(F2264,'Lp RE&amp;Vs'!$A:$C,2,0)</f>
        <v>#N/A</v>
      </c>
      <c r="P2264" s="307" t="e">
        <f>VLOOKUP(E2264,'Cust List'!$A:$E,2,0)</f>
        <v>#N/A</v>
      </c>
      <c r="Q2264" s="116" t="e">
        <f>VLOOKUP(E2264,'Cust List'!$A:$D,3,0)</f>
        <v>#N/A</v>
      </c>
    </row>
    <row r="2265" spans="13:17" ht="21" x14ac:dyDescent="0.35">
      <c r="M2265" s="729" t="e">
        <f>VLOOKUP(F2265,'NEW LP'!$A:$C,3,0)</f>
        <v>#N/A</v>
      </c>
      <c r="N2265" s="730" t="e">
        <f>VLOOKUP(F2265,'SEASON AP'!$B$6:$F$138,5,0)</f>
        <v>#N/A</v>
      </c>
      <c r="O2265" s="733" t="e">
        <f>VLOOKUP(F2265,'Lp RE&amp;Vs'!$A:$C,2,0)</f>
        <v>#N/A</v>
      </c>
      <c r="P2265" s="307" t="e">
        <f>VLOOKUP(E2265,'Cust List'!$A:$E,2,0)</f>
        <v>#N/A</v>
      </c>
      <c r="Q2265" s="116" t="e">
        <f>VLOOKUP(E2265,'Cust List'!$A:$D,3,0)</f>
        <v>#N/A</v>
      </c>
    </row>
    <row r="2266" spans="13:17" ht="21" x14ac:dyDescent="0.35">
      <c r="M2266" s="729" t="e">
        <f>VLOOKUP(F2266,'NEW LP'!$A:$C,3,0)</f>
        <v>#N/A</v>
      </c>
      <c r="N2266" s="730" t="e">
        <f>VLOOKUP(F2266,'SEASON AP'!$B$6:$F$138,5,0)</f>
        <v>#N/A</v>
      </c>
      <c r="O2266" s="733" t="e">
        <f>VLOOKUP(F2266,'Lp RE&amp;Vs'!$A:$C,2,0)</f>
        <v>#N/A</v>
      </c>
      <c r="P2266" s="307" t="e">
        <f>VLOOKUP(E2266,'Cust List'!$A:$E,2,0)</f>
        <v>#N/A</v>
      </c>
      <c r="Q2266" s="116" t="e">
        <f>VLOOKUP(E2266,'Cust List'!$A:$D,3,0)</f>
        <v>#N/A</v>
      </c>
    </row>
    <row r="2267" spans="13:17" ht="21" x14ac:dyDescent="0.35">
      <c r="M2267" s="729" t="e">
        <f>VLOOKUP(F2267,'NEW LP'!$A:$C,3,0)</f>
        <v>#N/A</v>
      </c>
      <c r="N2267" s="730" t="e">
        <f>VLOOKUP(F2267,'SEASON AP'!$B$6:$F$138,5,0)</f>
        <v>#N/A</v>
      </c>
      <c r="O2267" s="733" t="e">
        <f>VLOOKUP(F2267,'Lp RE&amp;Vs'!$A:$C,2,0)</f>
        <v>#N/A</v>
      </c>
      <c r="P2267" s="307" t="e">
        <f>VLOOKUP(E2267,'Cust List'!$A:$E,2,0)</f>
        <v>#N/A</v>
      </c>
      <c r="Q2267" s="116" t="e">
        <f>VLOOKUP(E2267,'Cust List'!$A:$D,3,0)</f>
        <v>#N/A</v>
      </c>
    </row>
    <row r="2268" spans="13:17" ht="21" x14ac:dyDescent="0.35">
      <c r="M2268" s="729" t="e">
        <f>VLOOKUP(F2268,'NEW LP'!$A:$C,3,0)</f>
        <v>#N/A</v>
      </c>
      <c r="N2268" s="730" t="e">
        <f>VLOOKUP(F2268,'SEASON AP'!$B$6:$F$138,5,0)</f>
        <v>#N/A</v>
      </c>
      <c r="O2268" s="733" t="e">
        <f>VLOOKUP(F2268,'Lp RE&amp;Vs'!$A:$C,2,0)</f>
        <v>#N/A</v>
      </c>
      <c r="P2268" s="307" t="e">
        <f>VLOOKUP(E2268,'Cust List'!$A:$E,2,0)</f>
        <v>#N/A</v>
      </c>
      <c r="Q2268" s="116" t="e">
        <f>VLOOKUP(E2268,'Cust List'!$A:$D,3,0)</f>
        <v>#N/A</v>
      </c>
    </row>
    <row r="2269" spans="13:17" ht="21" x14ac:dyDescent="0.35">
      <c r="M2269" s="729" t="e">
        <f>VLOOKUP(F2269,'NEW LP'!$A:$C,3,0)</f>
        <v>#N/A</v>
      </c>
      <c r="N2269" s="730" t="e">
        <f>VLOOKUP(F2269,'SEASON AP'!$B$6:$F$138,5,0)</f>
        <v>#N/A</v>
      </c>
      <c r="O2269" s="733" t="e">
        <f>VLOOKUP(F2269,'Lp RE&amp;Vs'!$A:$C,2,0)</f>
        <v>#N/A</v>
      </c>
      <c r="P2269" s="307" t="e">
        <f>VLOOKUP(E2269,'Cust List'!$A:$E,2,0)</f>
        <v>#N/A</v>
      </c>
      <c r="Q2269" s="116" t="e">
        <f>VLOOKUP(E2269,'Cust List'!$A:$D,3,0)</f>
        <v>#N/A</v>
      </c>
    </row>
    <row r="2270" spans="13:17" ht="21" x14ac:dyDescent="0.35">
      <c r="M2270" s="729" t="e">
        <f>VLOOKUP(F2270,'NEW LP'!$A:$C,3,0)</f>
        <v>#N/A</v>
      </c>
      <c r="N2270" s="730" t="e">
        <f>VLOOKUP(F2270,'SEASON AP'!$B$6:$F$138,5,0)</f>
        <v>#N/A</v>
      </c>
      <c r="O2270" s="733" t="e">
        <f>VLOOKUP(F2270,'Lp RE&amp;Vs'!$A:$C,2,0)</f>
        <v>#N/A</v>
      </c>
      <c r="P2270" s="307" t="e">
        <f>VLOOKUP(E2270,'Cust List'!$A:$E,2,0)</f>
        <v>#N/A</v>
      </c>
      <c r="Q2270" s="116" t="e">
        <f>VLOOKUP(E2270,'Cust List'!$A:$D,3,0)</f>
        <v>#N/A</v>
      </c>
    </row>
    <row r="2271" spans="13:17" ht="21" x14ac:dyDescent="0.35">
      <c r="M2271" s="729" t="e">
        <f>VLOOKUP(F2271,'NEW LP'!$A:$C,3,0)</f>
        <v>#N/A</v>
      </c>
      <c r="N2271" s="730" t="e">
        <f>VLOOKUP(F2271,'SEASON AP'!$B$6:$F$138,5,0)</f>
        <v>#N/A</v>
      </c>
      <c r="O2271" s="733" t="e">
        <f>VLOOKUP(F2271,'Lp RE&amp;Vs'!$A:$C,2,0)</f>
        <v>#N/A</v>
      </c>
      <c r="P2271" s="307" t="e">
        <f>VLOOKUP(E2271,'Cust List'!$A:$E,2,0)</f>
        <v>#N/A</v>
      </c>
      <c r="Q2271" s="116" t="e">
        <f>VLOOKUP(E2271,'Cust List'!$A:$D,3,0)</f>
        <v>#N/A</v>
      </c>
    </row>
    <row r="2272" spans="13:17" ht="21" x14ac:dyDescent="0.35">
      <c r="M2272" s="729" t="e">
        <f>VLOOKUP(F2272,'NEW LP'!$A:$C,3,0)</f>
        <v>#N/A</v>
      </c>
      <c r="N2272" s="730" t="e">
        <f>VLOOKUP(F2272,'SEASON AP'!$B$6:$F$138,5,0)</f>
        <v>#N/A</v>
      </c>
      <c r="O2272" s="733" t="e">
        <f>VLOOKUP(F2272,'Lp RE&amp;Vs'!$A:$C,2,0)</f>
        <v>#N/A</v>
      </c>
      <c r="P2272" s="307" t="e">
        <f>VLOOKUP(E2272,'Cust List'!$A:$E,2,0)</f>
        <v>#N/A</v>
      </c>
      <c r="Q2272" s="116" t="e">
        <f>VLOOKUP(E2272,'Cust List'!$A:$D,3,0)</f>
        <v>#N/A</v>
      </c>
    </row>
    <row r="2273" spans="13:17" ht="21" x14ac:dyDescent="0.35">
      <c r="M2273" s="729" t="e">
        <f>VLOOKUP(F2273,'NEW LP'!$A:$C,3,0)</f>
        <v>#N/A</v>
      </c>
      <c r="N2273" s="730" t="e">
        <f>VLOOKUP(F2273,'SEASON AP'!$B$6:$F$138,5,0)</f>
        <v>#N/A</v>
      </c>
      <c r="O2273" s="733" t="e">
        <f>VLOOKUP(F2273,'Lp RE&amp;Vs'!$A:$C,2,0)</f>
        <v>#N/A</v>
      </c>
      <c r="P2273" s="307" t="e">
        <f>VLOOKUP(E2273,'Cust List'!$A:$E,2,0)</f>
        <v>#N/A</v>
      </c>
      <c r="Q2273" s="116" t="e">
        <f>VLOOKUP(E2273,'Cust List'!$A:$D,3,0)</f>
        <v>#N/A</v>
      </c>
    </row>
    <row r="2274" spans="13:17" ht="21" x14ac:dyDescent="0.35">
      <c r="M2274" s="729" t="e">
        <f>VLOOKUP(F2274,'NEW LP'!$A:$C,3,0)</f>
        <v>#N/A</v>
      </c>
      <c r="N2274" s="730" t="e">
        <f>VLOOKUP(F2274,'SEASON AP'!$B$6:$F$138,5,0)</f>
        <v>#N/A</v>
      </c>
      <c r="O2274" s="733" t="e">
        <f>VLOOKUP(F2274,'Lp RE&amp;Vs'!$A:$C,2,0)</f>
        <v>#N/A</v>
      </c>
      <c r="P2274" s="307" t="e">
        <f>VLOOKUP(E2274,'Cust List'!$A:$E,2,0)</f>
        <v>#N/A</v>
      </c>
      <c r="Q2274" s="116" t="e">
        <f>VLOOKUP(E2274,'Cust List'!$A:$D,3,0)</f>
        <v>#N/A</v>
      </c>
    </row>
    <row r="2275" spans="13:17" ht="21" x14ac:dyDescent="0.35">
      <c r="M2275" s="729" t="e">
        <f>VLOOKUP(F2275,'NEW LP'!$A:$C,3,0)</f>
        <v>#N/A</v>
      </c>
      <c r="N2275" s="730" t="e">
        <f>VLOOKUP(F2275,'SEASON AP'!$B$6:$F$138,5,0)</f>
        <v>#N/A</v>
      </c>
      <c r="O2275" s="733" t="e">
        <f>VLOOKUP(F2275,'Lp RE&amp;Vs'!$A:$C,2,0)</f>
        <v>#N/A</v>
      </c>
      <c r="P2275" s="307" t="e">
        <f>VLOOKUP(E2275,'Cust List'!$A:$E,2,0)</f>
        <v>#N/A</v>
      </c>
      <c r="Q2275" s="116" t="e">
        <f>VLOOKUP(E2275,'Cust List'!$A:$D,3,0)</f>
        <v>#N/A</v>
      </c>
    </row>
    <row r="2276" spans="13:17" ht="21" x14ac:dyDescent="0.35">
      <c r="M2276" s="729" t="e">
        <f>VLOOKUP(F2276,'NEW LP'!$A:$C,3,0)</f>
        <v>#N/A</v>
      </c>
      <c r="N2276" s="730" t="e">
        <f>VLOOKUP(F2276,'SEASON AP'!$B$6:$F$138,5,0)</f>
        <v>#N/A</v>
      </c>
      <c r="O2276" s="733" t="e">
        <f>VLOOKUP(F2276,'Lp RE&amp;Vs'!$A:$C,2,0)</f>
        <v>#N/A</v>
      </c>
      <c r="P2276" s="307" t="e">
        <f>VLOOKUP(E2276,'Cust List'!$A:$E,2,0)</f>
        <v>#N/A</v>
      </c>
      <c r="Q2276" s="116" t="e">
        <f>VLOOKUP(E2276,'Cust List'!$A:$D,3,0)</f>
        <v>#N/A</v>
      </c>
    </row>
    <row r="2277" spans="13:17" ht="21" x14ac:dyDescent="0.35">
      <c r="M2277" s="729" t="e">
        <f>VLOOKUP(F2277,'NEW LP'!$A:$C,3,0)</f>
        <v>#N/A</v>
      </c>
      <c r="N2277" s="730" t="e">
        <f>VLOOKUP(F2277,'SEASON AP'!$B$6:$F$138,5,0)</f>
        <v>#N/A</v>
      </c>
      <c r="O2277" s="733" t="e">
        <f>VLOOKUP(F2277,'Lp RE&amp;Vs'!$A:$C,2,0)</f>
        <v>#N/A</v>
      </c>
      <c r="P2277" s="307" t="e">
        <f>VLOOKUP(E2277,'Cust List'!$A:$E,2,0)</f>
        <v>#N/A</v>
      </c>
      <c r="Q2277" s="116" t="e">
        <f>VLOOKUP(E2277,'Cust List'!$A:$D,3,0)</f>
        <v>#N/A</v>
      </c>
    </row>
    <row r="2278" spans="13:17" ht="21" x14ac:dyDescent="0.35">
      <c r="M2278" s="729" t="e">
        <f>VLOOKUP(F2278,'NEW LP'!$A:$C,3,0)</f>
        <v>#N/A</v>
      </c>
      <c r="N2278" s="730" t="e">
        <f>VLOOKUP(F2278,'SEASON AP'!$B$6:$F$138,5,0)</f>
        <v>#N/A</v>
      </c>
      <c r="O2278" s="733" t="e">
        <f>VLOOKUP(F2278,'Lp RE&amp;Vs'!$A:$C,2,0)</f>
        <v>#N/A</v>
      </c>
      <c r="P2278" s="307" t="e">
        <f>VLOOKUP(E2278,'Cust List'!$A:$E,2,0)</f>
        <v>#N/A</v>
      </c>
      <c r="Q2278" s="116" t="e">
        <f>VLOOKUP(E2278,'Cust List'!$A:$D,3,0)</f>
        <v>#N/A</v>
      </c>
    </row>
    <row r="2279" spans="13:17" ht="21" x14ac:dyDescent="0.35">
      <c r="M2279" s="729" t="e">
        <f>VLOOKUP(F2279,'NEW LP'!$A:$C,3,0)</f>
        <v>#N/A</v>
      </c>
      <c r="N2279" s="730" t="e">
        <f>VLOOKUP(F2279,'SEASON AP'!$B$6:$F$138,5,0)</f>
        <v>#N/A</v>
      </c>
      <c r="O2279" s="733" t="e">
        <f>VLOOKUP(F2279,'Lp RE&amp;Vs'!$A:$C,2,0)</f>
        <v>#N/A</v>
      </c>
      <c r="P2279" s="307" t="e">
        <f>VLOOKUP(E2279,'Cust List'!$A:$E,2,0)</f>
        <v>#N/A</v>
      </c>
      <c r="Q2279" s="116" t="e">
        <f>VLOOKUP(E2279,'Cust List'!$A:$D,3,0)</f>
        <v>#N/A</v>
      </c>
    </row>
    <row r="2280" spans="13:17" ht="21" x14ac:dyDescent="0.35">
      <c r="M2280" s="729" t="e">
        <f>VLOOKUP(F2280,'NEW LP'!$A:$C,3,0)</f>
        <v>#N/A</v>
      </c>
      <c r="N2280" s="730" t="e">
        <f>VLOOKUP(F2280,'SEASON AP'!$B$6:$F$138,5,0)</f>
        <v>#N/A</v>
      </c>
      <c r="O2280" s="733" t="e">
        <f>VLOOKUP(F2280,'Lp RE&amp;Vs'!$A:$C,2,0)</f>
        <v>#N/A</v>
      </c>
      <c r="P2280" s="307" t="e">
        <f>VLOOKUP(E2280,'Cust List'!$A:$E,2,0)</f>
        <v>#N/A</v>
      </c>
      <c r="Q2280" s="116" t="e">
        <f>VLOOKUP(E2280,'Cust List'!$A:$D,3,0)</f>
        <v>#N/A</v>
      </c>
    </row>
    <row r="2281" spans="13:17" ht="21" x14ac:dyDescent="0.35">
      <c r="M2281" s="729" t="e">
        <f>VLOOKUP(F2281,'NEW LP'!$A:$C,3,0)</f>
        <v>#N/A</v>
      </c>
      <c r="N2281" s="730" t="e">
        <f>VLOOKUP(F2281,'SEASON AP'!$B$6:$F$138,5,0)</f>
        <v>#N/A</v>
      </c>
      <c r="O2281" s="733" t="e">
        <f>VLOOKUP(F2281,'Lp RE&amp;Vs'!$A:$C,2,0)</f>
        <v>#N/A</v>
      </c>
      <c r="P2281" s="307" t="e">
        <f>VLOOKUP(E2281,'Cust List'!$A:$E,2,0)</f>
        <v>#N/A</v>
      </c>
      <c r="Q2281" s="116" t="e">
        <f>VLOOKUP(E2281,'Cust List'!$A:$D,3,0)</f>
        <v>#N/A</v>
      </c>
    </row>
    <row r="2282" spans="13:17" ht="21" x14ac:dyDescent="0.35">
      <c r="M2282" s="729" t="e">
        <f>VLOOKUP(F2282,'NEW LP'!$A:$C,3,0)</f>
        <v>#N/A</v>
      </c>
      <c r="N2282" s="730" t="e">
        <f>VLOOKUP(F2282,'SEASON AP'!$B$6:$F$138,5,0)</f>
        <v>#N/A</v>
      </c>
      <c r="O2282" s="733" t="e">
        <f>VLOOKUP(F2282,'Lp RE&amp;Vs'!$A:$C,2,0)</f>
        <v>#N/A</v>
      </c>
      <c r="P2282" s="307" t="e">
        <f>VLOOKUP(E2282,'Cust List'!$A:$E,2,0)</f>
        <v>#N/A</v>
      </c>
      <c r="Q2282" s="116" t="e">
        <f>VLOOKUP(E2282,'Cust List'!$A:$D,3,0)</f>
        <v>#N/A</v>
      </c>
    </row>
    <row r="2283" spans="13:17" ht="21" x14ac:dyDescent="0.35">
      <c r="M2283" s="729" t="e">
        <f>VLOOKUP(F2283,'NEW LP'!$A:$C,3,0)</f>
        <v>#N/A</v>
      </c>
      <c r="N2283" s="730" t="e">
        <f>VLOOKUP(F2283,'SEASON AP'!$B$6:$F$138,5,0)</f>
        <v>#N/A</v>
      </c>
      <c r="O2283" s="733" t="e">
        <f>VLOOKUP(F2283,'Lp RE&amp;Vs'!$A:$C,2,0)</f>
        <v>#N/A</v>
      </c>
      <c r="P2283" s="307" t="e">
        <f>VLOOKUP(E2283,'Cust List'!$A:$E,2,0)</f>
        <v>#N/A</v>
      </c>
      <c r="Q2283" s="116" t="e">
        <f>VLOOKUP(E2283,'Cust List'!$A:$D,3,0)</f>
        <v>#N/A</v>
      </c>
    </row>
    <row r="2284" spans="13:17" ht="21" x14ac:dyDescent="0.35">
      <c r="M2284" s="729" t="e">
        <f>VLOOKUP(F2284,'NEW LP'!$A:$C,3,0)</f>
        <v>#N/A</v>
      </c>
      <c r="N2284" s="730" t="e">
        <f>VLOOKUP(F2284,'SEASON AP'!$B$6:$F$138,5,0)</f>
        <v>#N/A</v>
      </c>
      <c r="O2284" s="733" t="e">
        <f>VLOOKUP(F2284,'Lp RE&amp;Vs'!$A:$C,2,0)</f>
        <v>#N/A</v>
      </c>
      <c r="P2284" s="307" t="e">
        <f>VLOOKUP(E2284,'Cust List'!$A:$E,2,0)</f>
        <v>#N/A</v>
      </c>
      <c r="Q2284" s="116" t="e">
        <f>VLOOKUP(E2284,'Cust List'!$A:$D,3,0)</f>
        <v>#N/A</v>
      </c>
    </row>
    <row r="2285" spans="13:17" ht="21" x14ac:dyDescent="0.35">
      <c r="M2285" s="729" t="e">
        <f>VLOOKUP(F2285,'NEW LP'!$A:$C,3,0)</f>
        <v>#N/A</v>
      </c>
      <c r="N2285" s="730" t="e">
        <f>VLOOKUP(F2285,'SEASON AP'!$B$6:$F$138,5,0)</f>
        <v>#N/A</v>
      </c>
      <c r="O2285" s="733" t="e">
        <f>VLOOKUP(F2285,'Lp RE&amp;Vs'!$A:$C,2,0)</f>
        <v>#N/A</v>
      </c>
      <c r="P2285" s="307" t="e">
        <f>VLOOKUP(E2285,'Cust List'!$A:$E,2,0)</f>
        <v>#N/A</v>
      </c>
      <c r="Q2285" s="116" t="e">
        <f>VLOOKUP(E2285,'Cust List'!$A:$D,3,0)</f>
        <v>#N/A</v>
      </c>
    </row>
    <row r="2286" spans="13:17" ht="21" x14ac:dyDescent="0.35">
      <c r="M2286" s="729" t="e">
        <f>VLOOKUP(F2286,'NEW LP'!$A:$C,3,0)</f>
        <v>#N/A</v>
      </c>
      <c r="N2286" s="730" t="e">
        <f>VLOOKUP(F2286,'SEASON AP'!$B$6:$F$138,5,0)</f>
        <v>#N/A</v>
      </c>
      <c r="O2286" s="733" t="e">
        <f>VLOOKUP(F2286,'Lp RE&amp;Vs'!$A:$C,2,0)</f>
        <v>#N/A</v>
      </c>
      <c r="P2286" s="307" t="e">
        <f>VLOOKUP(E2286,'Cust List'!$A:$E,2,0)</f>
        <v>#N/A</v>
      </c>
      <c r="Q2286" s="116" t="e">
        <f>VLOOKUP(E2286,'Cust List'!$A:$D,3,0)</f>
        <v>#N/A</v>
      </c>
    </row>
    <row r="2287" spans="13:17" ht="21" x14ac:dyDescent="0.35">
      <c r="M2287" s="729" t="e">
        <f>VLOOKUP(F2287,'NEW LP'!$A:$C,3,0)</f>
        <v>#N/A</v>
      </c>
      <c r="N2287" s="730" t="e">
        <f>VLOOKUP(F2287,'SEASON AP'!$B$6:$F$138,5,0)</f>
        <v>#N/A</v>
      </c>
      <c r="O2287" s="733" t="e">
        <f>VLOOKUP(F2287,'Lp RE&amp;Vs'!$A:$C,2,0)</f>
        <v>#N/A</v>
      </c>
      <c r="P2287" s="307" t="e">
        <f>VLOOKUP(E2287,'Cust List'!$A:$E,2,0)</f>
        <v>#N/A</v>
      </c>
      <c r="Q2287" s="116" t="e">
        <f>VLOOKUP(E2287,'Cust List'!$A:$D,3,0)</f>
        <v>#N/A</v>
      </c>
    </row>
    <row r="2288" spans="13:17" ht="21" x14ac:dyDescent="0.35">
      <c r="M2288" s="729" t="e">
        <f>VLOOKUP(F2288,'NEW LP'!$A:$C,3,0)</f>
        <v>#N/A</v>
      </c>
      <c r="N2288" s="730" t="e">
        <f>VLOOKUP(F2288,'SEASON AP'!$B$6:$F$138,5,0)</f>
        <v>#N/A</v>
      </c>
      <c r="O2288" s="733" t="e">
        <f>VLOOKUP(F2288,'Lp RE&amp;Vs'!$A:$C,2,0)</f>
        <v>#N/A</v>
      </c>
      <c r="P2288" s="307" t="e">
        <f>VLOOKUP(E2288,'Cust List'!$A:$E,2,0)</f>
        <v>#N/A</v>
      </c>
      <c r="Q2288" s="116" t="e">
        <f>VLOOKUP(E2288,'Cust List'!$A:$D,3,0)</f>
        <v>#N/A</v>
      </c>
    </row>
    <row r="2289" spans="13:17" ht="21" x14ac:dyDescent="0.35">
      <c r="M2289" s="729" t="e">
        <f>VLOOKUP(F2289,'NEW LP'!$A:$C,3,0)</f>
        <v>#N/A</v>
      </c>
      <c r="N2289" s="730" t="e">
        <f>VLOOKUP(F2289,'SEASON AP'!$B$6:$F$138,5,0)</f>
        <v>#N/A</v>
      </c>
      <c r="O2289" s="733" t="e">
        <f>VLOOKUP(F2289,'Lp RE&amp;Vs'!$A:$C,2,0)</f>
        <v>#N/A</v>
      </c>
      <c r="P2289" s="307" t="e">
        <f>VLOOKUP(E2289,'Cust List'!$A:$E,2,0)</f>
        <v>#N/A</v>
      </c>
      <c r="Q2289" s="116" t="e">
        <f>VLOOKUP(E2289,'Cust List'!$A:$D,3,0)</f>
        <v>#N/A</v>
      </c>
    </row>
    <row r="2290" spans="13:17" ht="21" x14ac:dyDescent="0.35">
      <c r="M2290" s="729" t="e">
        <f>VLOOKUP(F2290,'NEW LP'!$A:$C,3,0)</f>
        <v>#N/A</v>
      </c>
      <c r="N2290" s="730" t="e">
        <f>VLOOKUP(F2290,'SEASON AP'!$B$6:$F$138,5,0)</f>
        <v>#N/A</v>
      </c>
      <c r="O2290" s="733" t="e">
        <f>VLOOKUP(F2290,'Lp RE&amp;Vs'!$A:$C,2,0)</f>
        <v>#N/A</v>
      </c>
      <c r="P2290" s="307" t="e">
        <f>VLOOKUP(E2290,'Cust List'!$A:$E,2,0)</f>
        <v>#N/A</v>
      </c>
      <c r="Q2290" s="116" t="e">
        <f>VLOOKUP(E2290,'Cust List'!$A:$D,3,0)</f>
        <v>#N/A</v>
      </c>
    </row>
    <row r="2291" spans="13:17" ht="21" x14ac:dyDescent="0.35">
      <c r="M2291" s="729" t="e">
        <f>VLOOKUP(F2291,'NEW LP'!$A:$C,3,0)</f>
        <v>#N/A</v>
      </c>
      <c r="N2291" s="730" t="e">
        <f>VLOOKUP(F2291,'SEASON AP'!$B$6:$F$138,5,0)</f>
        <v>#N/A</v>
      </c>
      <c r="O2291" s="733" t="e">
        <f>VLOOKUP(F2291,'Lp RE&amp;Vs'!$A:$C,2,0)</f>
        <v>#N/A</v>
      </c>
      <c r="P2291" s="307" t="e">
        <f>VLOOKUP(E2291,'Cust List'!$A:$E,2,0)</f>
        <v>#N/A</v>
      </c>
      <c r="Q2291" s="116" t="e">
        <f>VLOOKUP(E2291,'Cust List'!$A:$D,3,0)</f>
        <v>#N/A</v>
      </c>
    </row>
    <row r="2292" spans="13:17" ht="21" x14ac:dyDescent="0.35">
      <c r="M2292" s="729" t="e">
        <f>VLOOKUP(F2292,'NEW LP'!$A:$C,3,0)</f>
        <v>#N/A</v>
      </c>
      <c r="N2292" s="730" t="e">
        <f>VLOOKUP(F2292,'SEASON AP'!$B$6:$F$138,5,0)</f>
        <v>#N/A</v>
      </c>
      <c r="O2292" s="733" t="e">
        <f>VLOOKUP(F2292,'Lp RE&amp;Vs'!$A:$C,2,0)</f>
        <v>#N/A</v>
      </c>
      <c r="P2292" s="307" t="e">
        <f>VLOOKUP(E2292,'Cust List'!$A:$E,2,0)</f>
        <v>#N/A</v>
      </c>
      <c r="Q2292" s="116" t="e">
        <f>VLOOKUP(E2292,'Cust List'!$A:$D,3,0)</f>
        <v>#N/A</v>
      </c>
    </row>
    <row r="2293" spans="13:17" ht="21" x14ac:dyDescent="0.35">
      <c r="M2293" s="729" t="e">
        <f>VLOOKUP(F2293,'NEW LP'!$A:$C,3,0)</f>
        <v>#N/A</v>
      </c>
      <c r="N2293" s="730" t="e">
        <f>VLOOKUP(F2293,'SEASON AP'!$B$6:$F$138,5,0)</f>
        <v>#N/A</v>
      </c>
      <c r="O2293" s="733" t="e">
        <f>VLOOKUP(F2293,'Lp RE&amp;Vs'!$A:$C,2,0)</f>
        <v>#N/A</v>
      </c>
      <c r="P2293" s="307" t="e">
        <f>VLOOKUP(E2293,'Cust List'!$A:$E,2,0)</f>
        <v>#N/A</v>
      </c>
      <c r="Q2293" s="116" t="e">
        <f>VLOOKUP(E2293,'Cust List'!$A:$D,3,0)</f>
        <v>#N/A</v>
      </c>
    </row>
    <row r="2294" spans="13:17" ht="21" x14ac:dyDescent="0.35">
      <c r="M2294" s="729" t="e">
        <f>VLOOKUP(F2294,'NEW LP'!$A:$C,3,0)</f>
        <v>#N/A</v>
      </c>
      <c r="N2294" s="730" t="e">
        <f>VLOOKUP(F2294,'SEASON AP'!$B$6:$F$138,5,0)</f>
        <v>#N/A</v>
      </c>
      <c r="O2294" s="733" t="e">
        <f>VLOOKUP(F2294,'Lp RE&amp;Vs'!$A:$C,2,0)</f>
        <v>#N/A</v>
      </c>
      <c r="P2294" s="307" t="e">
        <f>VLOOKUP(E2294,'Cust List'!$A:$E,2,0)</f>
        <v>#N/A</v>
      </c>
      <c r="Q2294" s="116" t="e">
        <f>VLOOKUP(E2294,'Cust List'!$A:$D,3,0)</f>
        <v>#N/A</v>
      </c>
    </row>
    <row r="2295" spans="13:17" ht="21" x14ac:dyDescent="0.35">
      <c r="M2295" s="729" t="e">
        <f>VLOOKUP(F2295,'NEW LP'!$A:$C,3,0)</f>
        <v>#N/A</v>
      </c>
      <c r="N2295" s="730" t="e">
        <f>VLOOKUP(F2295,'SEASON AP'!$B$6:$F$138,5,0)</f>
        <v>#N/A</v>
      </c>
      <c r="O2295" s="733" t="e">
        <f>VLOOKUP(F2295,'Lp RE&amp;Vs'!$A:$C,2,0)</f>
        <v>#N/A</v>
      </c>
      <c r="P2295" s="307" t="e">
        <f>VLOOKUP(E2295,'Cust List'!$A:$E,2,0)</f>
        <v>#N/A</v>
      </c>
      <c r="Q2295" s="116" t="e">
        <f>VLOOKUP(E2295,'Cust List'!$A:$D,3,0)</f>
        <v>#N/A</v>
      </c>
    </row>
    <row r="2296" spans="13:17" ht="21" x14ac:dyDescent="0.35">
      <c r="M2296" s="729" t="e">
        <f>VLOOKUP(F2296,'NEW LP'!$A:$C,3,0)</f>
        <v>#N/A</v>
      </c>
      <c r="N2296" s="730" t="e">
        <f>VLOOKUP(F2296,'SEASON AP'!$B$6:$F$138,5,0)</f>
        <v>#N/A</v>
      </c>
      <c r="O2296" s="733" t="e">
        <f>VLOOKUP(F2296,'Lp RE&amp;Vs'!$A:$C,2,0)</f>
        <v>#N/A</v>
      </c>
      <c r="P2296" s="307" t="e">
        <f>VLOOKUP(E2296,'Cust List'!$A:$E,2,0)</f>
        <v>#N/A</v>
      </c>
      <c r="Q2296" s="116" t="e">
        <f>VLOOKUP(E2296,'Cust List'!$A:$D,3,0)</f>
        <v>#N/A</v>
      </c>
    </row>
    <row r="2297" spans="13:17" ht="21" x14ac:dyDescent="0.35">
      <c r="M2297" s="729" t="e">
        <f>VLOOKUP(F2297,'NEW LP'!$A:$C,3,0)</f>
        <v>#N/A</v>
      </c>
      <c r="N2297" s="730" t="e">
        <f>VLOOKUP(F2297,'SEASON AP'!$B$6:$F$138,5,0)</f>
        <v>#N/A</v>
      </c>
      <c r="O2297" s="733" t="e">
        <f>VLOOKUP(F2297,'Lp RE&amp;Vs'!$A:$C,2,0)</f>
        <v>#N/A</v>
      </c>
      <c r="P2297" s="307" t="e">
        <f>VLOOKUP(E2297,'Cust List'!$A:$E,2,0)</f>
        <v>#N/A</v>
      </c>
      <c r="Q2297" s="116" t="e">
        <f>VLOOKUP(E2297,'Cust List'!$A:$D,3,0)</f>
        <v>#N/A</v>
      </c>
    </row>
    <row r="2298" spans="13:17" ht="21" x14ac:dyDescent="0.35">
      <c r="M2298" s="729" t="e">
        <f>VLOOKUP(F2298,'NEW LP'!$A:$C,3,0)</f>
        <v>#N/A</v>
      </c>
      <c r="N2298" s="730" t="e">
        <f>VLOOKUP(F2298,'SEASON AP'!$B$6:$F$138,5,0)</f>
        <v>#N/A</v>
      </c>
      <c r="O2298" s="733" t="e">
        <f>VLOOKUP(F2298,'Lp RE&amp;Vs'!$A:$C,2,0)</f>
        <v>#N/A</v>
      </c>
      <c r="P2298" s="307" t="e">
        <f>VLOOKUP(E2298,'Cust List'!$A:$E,2,0)</f>
        <v>#N/A</v>
      </c>
      <c r="Q2298" s="116" t="e">
        <f>VLOOKUP(E2298,'Cust List'!$A:$D,3,0)</f>
        <v>#N/A</v>
      </c>
    </row>
    <row r="2299" spans="13:17" ht="21" x14ac:dyDescent="0.35">
      <c r="M2299" s="729" t="e">
        <f>VLOOKUP(F2299,'NEW LP'!$A:$C,3,0)</f>
        <v>#N/A</v>
      </c>
      <c r="N2299" s="730" t="e">
        <f>VLOOKUP(F2299,'SEASON AP'!$B$6:$F$138,5,0)</f>
        <v>#N/A</v>
      </c>
      <c r="O2299" s="733" t="e">
        <f>VLOOKUP(F2299,'Lp RE&amp;Vs'!$A:$C,2,0)</f>
        <v>#N/A</v>
      </c>
      <c r="P2299" s="307" t="e">
        <f>VLOOKUP(E2299,'Cust List'!$A:$E,2,0)</f>
        <v>#N/A</v>
      </c>
      <c r="Q2299" s="116" t="e">
        <f>VLOOKUP(E2299,'Cust List'!$A:$D,3,0)</f>
        <v>#N/A</v>
      </c>
    </row>
    <row r="2300" spans="13:17" ht="21" x14ac:dyDescent="0.35">
      <c r="M2300" s="729" t="e">
        <f>VLOOKUP(F2300,'NEW LP'!$A:$C,3,0)</f>
        <v>#N/A</v>
      </c>
      <c r="N2300" s="730" t="e">
        <f>VLOOKUP(F2300,'SEASON AP'!$B$6:$F$138,5,0)</f>
        <v>#N/A</v>
      </c>
      <c r="O2300" s="733" t="e">
        <f>VLOOKUP(F2300,'Lp RE&amp;Vs'!$A:$C,2,0)</f>
        <v>#N/A</v>
      </c>
      <c r="P2300" s="307" t="e">
        <f>VLOOKUP(E2300,'Cust List'!$A:$E,2,0)</f>
        <v>#N/A</v>
      </c>
      <c r="Q2300" s="116" t="e">
        <f>VLOOKUP(E2300,'Cust List'!$A:$D,3,0)</f>
        <v>#N/A</v>
      </c>
    </row>
    <row r="2301" spans="13:17" ht="21" x14ac:dyDescent="0.35">
      <c r="M2301" s="729" t="e">
        <f>VLOOKUP(F2301,'NEW LP'!$A:$C,3,0)</f>
        <v>#N/A</v>
      </c>
      <c r="N2301" s="730" t="e">
        <f>VLOOKUP(F2301,'SEASON AP'!$B$6:$F$138,5,0)</f>
        <v>#N/A</v>
      </c>
      <c r="O2301" s="733" t="e">
        <f>VLOOKUP(F2301,'Lp RE&amp;Vs'!$A:$C,2,0)</f>
        <v>#N/A</v>
      </c>
      <c r="P2301" s="307" t="e">
        <f>VLOOKUP(E2301,'Cust List'!$A:$E,2,0)</f>
        <v>#N/A</v>
      </c>
      <c r="Q2301" s="116" t="e">
        <f>VLOOKUP(E2301,'Cust List'!$A:$D,3,0)</f>
        <v>#N/A</v>
      </c>
    </row>
    <row r="2302" spans="13:17" ht="21" x14ac:dyDescent="0.35">
      <c r="M2302" s="729" t="e">
        <f>VLOOKUP(F2302,'NEW LP'!$A:$C,3,0)</f>
        <v>#N/A</v>
      </c>
      <c r="N2302" s="730" t="e">
        <f>VLOOKUP(F2302,'SEASON AP'!$B$6:$F$138,5,0)</f>
        <v>#N/A</v>
      </c>
      <c r="O2302" s="733" t="e">
        <f>VLOOKUP(F2302,'Lp RE&amp;Vs'!$A:$C,2,0)</f>
        <v>#N/A</v>
      </c>
      <c r="P2302" s="307" t="e">
        <f>VLOOKUP(E2302,'Cust List'!$A:$E,2,0)</f>
        <v>#N/A</v>
      </c>
      <c r="Q2302" s="116" t="e">
        <f>VLOOKUP(E2302,'Cust List'!$A:$D,3,0)</f>
        <v>#N/A</v>
      </c>
    </row>
    <row r="2303" spans="13:17" ht="21" x14ac:dyDescent="0.35">
      <c r="M2303" s="729" t="e">
        <f>VLOOKUP(F2303,'NEW LP'!$A:$C,3,0)</f>
        <v>#N/A</v>
      </c>
      <c r="N2303" s="730" t="e">
        <f>VLOOKUP(F2303,'SEASON AP'!$B$6:$F$138,5,0)</f>
        <v>#N/A</v>
      </c>
      <c r="O2303" s="733" t="e">
        <f>VLOOKUP(F2303,'Lp RE&amp;Vs'!$A:$C,2,0)</f>
        <v>#N/A</v>
      </c>
      <c r="P2303" s="307" t="e">
        <f>VLOOKUP(E2303,'Cust List'!$A:$E,2,0)</f>
        <v>#N/A</v>
      </c>
      <c r="Q2303" s="116" t="e">
        <f>VLOOKUP(E2303,'Cust List'!$A:$D,3,0)</f>
        <v>#N/A</v>
      </c>
    </row>
    <row r="2304" spans="13:17" ht="21" x14ac:dyDescent="0.35">
      <c r="M2304" s="729" t="e">
        <f>VLOOKUP(F2304,'NEW LP'!$A:$C,3,0)</f>
        <v>#N/A</v>
      </c>
      <c r="N2304" s="730" t="e">
        <f>VLOOKUP(F2304,'SEASON AP'!$B$6:$F$138,5,0)</f>
        <v>#N/A</v>
      </c>
      <c r="O2304" s="733" t="e">
        <f>VLOOKUP(F2304,'Lp RE&amp;Vs'!$A:$C,2,0)</f>
        <v>#N/A</v>
      </c>
      <c r="P2304" s="307" t="e">
        <f>VLOOKUP(E2304,'Cust List'!$A:$E,2,0)</f>
        <v>#N/A</v>
      </c>
      <c r="Q2304" s="116" t="e">
        <f>VLOOKUP(E2304,'Cust List'!$A:$D,3,0)</f>
        <v>#N/A</v>
      </c>
    </row>
    <row r="2305" spans="13:17" ht="21" x14ac:dyDescent="0.35">
      <c r="M2305" s="729" t="e">
        <f>VLOOKUP(F2305,'NEW LP'!$A:$C,3,0)</f>
        <v>#N/A</v>
      </c>
      <c r="N2305" s="730" t="e">
        <f>VLOOKUP(F2305,'SEASON AP'!$B$6:$F$138,5,0)</f>
        <v>#N/A</v>
      </c>
      <c r="O2305" s="733" t="e">
        <f>VLOOKUP(F2305,'Lp RE&amp;Vs'!$A:$C,2,0)</f>
        <v>#N/A</v>
      </c>
      <c r="P2305" s="307" t="e">
        <f>VLOOKUP(E2305,'Cust List'!$A:$E,2,0)</f>
        <v>#N/A</v>
      </c>
      <c r="Q2305" s="116" t="e">
        <f>VLOOKUP(E2305,'Cust List'!$A:$D,3,0)</f>
        <v>#N/A</v>
      </c>
    </row>
    <row r="2306" spans="13:17" ht="21" x14ac:dyDescent="0.35">
      <c r="M2306" s="729" t="e">
        <f>VLOOKUP(F2306,'NEW LP'!$A:$C,3,0)</f>
        <v>#N/A</v>
      </c>
      <c r="N2306" s="730" t="e">
        <f>VLOOKUP(F2306,'SEASON AP'!$B$6:$F$138,5,0)</f>
        <v>#N/A</v>
      </c>
      <c r="O2306" s="733" t="e">
        <f>VLOOKUP(F2306,'Lp RE&amp;Vs'!$A:$C,2,0)</f>
        <v>#N/A</v>
      </c>
      <c r="P2306" s="307" t="e">
        <f>VLOOKUP(E2306,'Cust List'!$A:$E,2,0)</f>
        <v>#N/A</v>
      </c>
      <c r="Q2306" s="116" t="e">
        <f>VLOOKUP(E2306,'Cust List'!$A:$D,3,0)</f>
        <v>#N/A</v>
      </c>
    </row>
    <row r="2307" spans="13:17" ht="21" x14ac:dyDescent="0.35">
      <c r="M2307" s="729" t="e">
        <f>VLOOKUP(F2307,'NEW LP'!$A:$C,3,0)</f>
        <v>#N/A</v>
      </c>
      <c r="N2307" s="730" t="e">
        <f>VLOOKUP(F2307,'SEASON AP'!$B$6:$F$138,5,0)</f>
        <v>#N/A</v>
      </c>
      <c r="O2307" s="733" t="e">
        <f>VLOOKUP(F2307,'Lp RE&amp;Vs'!$A:$C,2,0)</f>
        <v>#N/A</v>
      </c>
      <c r="P2307" s="307" t="e">
        <f>VLOOKUP(E2307,'Cust List'!$A:$E,2,0)</f>
        <v>#N/A</v>
      </c>
      <c r="Q2307" s="116" t="e">
        <f>VLOOKUP(E2307,'Cust List'!$A:$D,3,0)</f>
        <v>#N/A</v>
      </c>
    </row>
    <row r="2308" spans="13:17" ht="21" x14ac:dyDescent="0.35">
      <c r="M2308" s="729" t="e">
        <f>VLOOKUP(F2308,'NEW LP'!$A:$C,3,0)</f>
        <v>#N/A</v>
      </c>
      <c r="N2308" s="730" t="e">
        <f>VLOOKUP(F2308,'SEASON AP'!$B$6:$F$138,5,0)</f>
        <v>#N/A</v>
      </c>
      <c r="O2308" s="733" t="e">
        <f>VLOOKUP(F2308,'Lp RE&amp;Vs'!$A:$C,2,0)</f>
        <v>#N/A</v>
      </c>
      <c r="P2308" s="307" t="e">
        <f>VLOOKUP(E2308,'Cust List'!$A:$E,2,0)</f>
        <v>#N/A</v>
      </c>
      <c r="Q2308" s="116" t="e">
        <f>VLOOKUP(E2308,'Cust List'!$A:$D,3,0)</f>
        <v>#N/A</v>
      </c>
    </row>
    <row r="2309" spans="13:17" ht="21" x14ac:dyDescent="0.35">
      <c r="M2309" s="729" t="e">
        <f>VLOOKUP(F2309,'NEW LP'!$A:$C,3,0)</f>
        <v>#N/A</v>
      </c>
      <c r="N2309" s="730" t="e">
        <f>VLOOKUP(F2309,'SEASON AP'!$B$6:$F$138,5,0)</f>
        <v>#N/A</v>
      </c>
      <c r="O2309" s="733" t="e">
        <f>VLOOKUP(F2309,'Lp RE&amp;Vs'!$A:$C,2,0)</f>
        <v>#N/A</v>
      </c>
      <c r="P2309" s="307" t="e">
        <f>VLOOKUP(E2309,'Cust List'!$A:$E,2,0)</f>
        <v>#N/A</v>
      </c>
      <c r="Q2309" s="116" t="e">
        <f>VLOOKUP(E2309,'Cust List'!$A:$D,3,0)</f>
        <v>#N/A</v>
      </c>
    </row>
    <row r="2310" spans="13:17" ht="21" x14ac:dyDescent="0.35">
      <c r="M2310" s="729" t="e">
        <f>VLOOKUP(F2310,'NEW LP'!$A:$C,3,0)</f>
        <v>#N/A</v>
      </c>
      <c r="N2310" s="730" t="e">
        <f>VLOOKUP(F2310,'SEASON AP'!$B$6:$F$138,5,0)</f>
        <v>#N/A</v>
      </c>
      <c r="O2310" s="733" t="e">
        <f>VLOOKUP(F2310,'Lp RE&amp;Vs'!$A:$C,2,0)</f>
        <v>#N/A</v>
      </c>
      <c r="P2310" s="307" t="e">
        <f>VLOOKUP(E2310,'Cust List'!$A:$E,2,0)</f>
        <v>#N/A</v>
      </c>
      <c r="Q2310" s="116" t="e">
        <f>VLOOKUP(E2310,'Cust List'!$A:$D,3,0)</f>
        <v>#N/A</v>
      </c>
    </row>
    <row r="2311" spans="13:17" ht="21" x14ac:dyDescent="0.35">
      <c r="M2311" s="729" t="e">
        <f>VLOOKUP(F2311,'NEW LP'!$A:$C,3,0)</f>
        <v>#N/A</v>
      </c>
      <c r="N2311" s="730" t="e">
        <f>VLOOKUP(F2311,'SEASON AP'!$B$6:$F$138,5,0)</f>
        <v>#N/A</v>
      </c>
      <c r="O2311" s="733" t="e">
        <f>VLOOKUP(F2311,'Lp RE&amp;Vs'!$A:$C,2,0)</f>
        <v>#N/A</v>
      </c>
      <c r="P2311" s="307" t="e">
        <f>VLOOKUP(E2311,'Cust List'!$A:$E,2,0)</f>
        <v>#N/A</v>
      </c>
      <c r="Q2311" s="116" t="e">
        <f>VLOOKUP(E2311,'Cust List'!$A:$D,3,0)</f>
        <v>#N/A</v>
      </c>
    </row>
    <row r="2312" spans="13:17" ht="21" x14ac:dyDescent="0.35">
      <c r="M2312" s="729" t="e">
        <f>VLOOKUP(F2312,'NEW LP'!$A:$C,3,0)</f>
        <v>#N/A</v>
      </c>
      <c r="N2312" s="730" t="e">
        <f>VLOOKUP(F2312,'SEASON AP'!$B$6:$F$138,5,0)</f>
        <v>#N/A</v>
      </c>
      <c r="O2312" s="733" t="e">
        <f>VLOOKUP(F2312,'Lp RE&amp;Vs'!$A:$C,2,0)</f>
        <v>#N/A</v>
      </c>
      <c r="P2312" s="307" t="e">
        <f>VLOOKUP(E2312,'Cust List'!$A:$E,2,0)</f>
        <v>#N/A</v>
      </c>
      <c r="Q2312" s="116" t="e">
        <f>VLOOKUP(E2312,'Cust List'!$A:$D,3,0)</f>
        <v>#N/A</v>
      </c>
    </row>
    <row r="2313" spans="13:17" ht="21" x14ac:dyDescent="0.35">
      <c r="M2313" s="729" t="e">
        <f>VLOOKUP(F2313,'NEW LP'!$A:$C,3,0)</f>
        <v>#N/A</v>
      </c>
      <c r="N2313" s="730" t="e">
        <f>VLOOKUP(F2313,'SEASON AP'!$B$6:$F$138,5,0)</f>
        <v>#N/A</v>
      </c>
      <c r="O2313" s="733" t="e">
        <f>VLOOKUP(F2313,'Lp RE&amp;Vs'!$A:$C,2,0)</f>
        <v>#N/A</v>
      </c>
      <c r="P2313" s="307" t="e">
        <f>VLOOKUP(E2313,'Cust List'!$A:$E,2,0)</f>
        <v>#N/A</v>
      </c>
      <c r="Q2313" s="116" t="e">
        <f>VLOOKUP(E2313,'Cust List'!$A:$D,3,0)</f>
        <v>#N/A</v>
      </c>
    </row>
    <row r="2314" spans="13:17" ht="21" x14ac:dyDescent="0.35">
      <c r="M2314" s="729" t="e">
        <f>VLOOKUP(F2314,'NEW LP'!$A:$C,3,0)</f>
        <v>#N/A</v>
      </c>
      <c r="N2314" s="730" t="e">
        <f>VLOOKUP(F2314,'SEASON AP'!$B$6:$F$138,5,0)</f>
        <v>#N/A</v>
      </c>
      <c r="O2314" s="733" t="e">
        <f>VLOOKUP(F2314,'Lp RE&amp;Vs'!$A:$C,2,0)</f>
        <v>#N/A</v>
      </c>
      <c r="P2314" s="307" t="e">
        <f>VLOOKUP(E2314,'Cust List'!$A:$E,2,0)</f>
        <v>#N/A</v>
      </c>
      <c r="Q2314" s="116" t="e">
        <f>VLOOKUP(E2314,'Cust List'!$A:$D,3,0)</f>
        <v>#N/A</v>
      </c>
    </row>
    <row r="2315" spans="13:17" ht="21" x14ac:dyDescent="0.35">
      <c r="M2315" s="729" t="e">
        <f>VLOOKUP(F2315,'NEW LP'!$A:$C,3,0)</f>
        <v>#N/A</v>
      </c>
      <c r="N2315" s="730" t="e">
        <f>VLOOKUP(F2315,'SEASON AP'!$B$6:$F$138,5,0)</f>
        <v>#N/A</v>
      </c>
      <c r="O2315" s="733" t="e">
        <f>VLOOKUP(F2315,'Lp RE&amp;Vs'!$A:$C,2,0)</f>
        <v>#N/A</v>
      </c>
      <c r="P2315" s="307" t="e">
        <f>VLOOKUP(E2315,'Cust List'!$A:$E,2,0)</f>
        <v>#N/A</v>
      </c>
      <c r="Q2315" s="116" t="e">
        <f>VLOOKUP(E2315,'Cust List'!$A:$D,3,0)</f>
        <v>#N/A</v>
      </c>
    </row>
    <row r="2316" spans="13:17" ht="21" x14ac:dyDescent="0.35">
      <c r="M2316" s="729" t="e">
        <f>VLOOKUP(F2316,'NEW LP'!$A:$C,3,0)</f>
        <v>#N/A</v>
      </c>
      <c r="N2316" s="730" t="e">
        <f>VLOOKUP(F2316,'SEASON AP'!$B$6:$F$138,5,0)</f>
        <v>#N/A</v>
      </c>
      <c r="O2316" s="733" t="e">
        <f>VLOOKUP(F2316,'Lp RE&amp;Vs'!$A:$C,2,0)</f>
        <v>#N/A</v>
      </c>
      <c r="P2316" s="307" t="e">
        <f>VLOOKUP(E2316,'Cust List'!$A:$E,2,0)</f>
        <v>#N/A</v>
      </c>
      <c r="Q2316" s="116" t="e">
        <f>VLOOKUP(E2316,'Cust List'!$A:$D,3,0)</f>
        <v>#N/A</v>
      </c>
    </row>
    <row r="2317" spans="13:17" ht="21" x14ac:dyDescent="0.35">
      <c r="M2317" s="729" t="e">
        <f>VLOOKUP(F2317,'NEW LP'!$A:$C,3,0)</f>
        <v>#N/A</v>
      </c>
      <c r="N2317" s="730" t="e">
        <f>VLOOKUP(F2317,'SEASON AP'!$B$6:$F$138,5,0)</f>
        <v>#N/A</v>
      </c>
      <c r="O2317" s="733" t="e">
        <f>VLOOKUP(F2317,'Lp RE&amp;Vs'!$A:$C,2,0)</f>
        <v>#N/A</v>
      </c>
      <c r="P2317" s="307" t="e">
        <f>VLOOKUP(E2317,'Cust List'!$A:$E,2,0)</f>
        <v>#N/A</v>
      </c>
      <c r="Q2317" s="116" t="e">
        <f>VLOOKUP(E2317,'Cust List'!$A:$D,3,0)</f>
        <v>#N/A</v>
      </c>
    </row>
    <row r="2318" spans="13:17" ht="21" x14ac:dyDescent="0.35">
      <c r="M2318" s="729" t="e">
        <f>VLOOKUP(F2318,'NEW LP'!$A:$C,3,0)</f>
        <v>#N/A</v>
      </c>
      <c r="N2318" s="730" t="e">
        <f>VLOOKUP(F2318,'SEASON AP'!$B$6:$F$138,5,0)</f>
        <v>#N/A</v>
      </c>
      <c r="O2318" s="733" t="e">
        <f>VLOOKUP(F2318,'Lp RE&amp;Vs'!$A:$C,2,0)</f>
        <v>#N/A</v>
      </c>
      <c r="P2318" s="307" t="e">
        <f>VLOOKUP(E2318,'Cust List'!$A:$E,2,0)</f>
        <v>#N/A</v>
      </c>
      <c r="Q2318" s="116" t="e">
        <f>VLOOKUP(E2318,'Cust List'!$A:$D,3,0)</f>
        <v>#N/A</v>
      </c>
    </row>
    <row r="2319" spans="13:17" ht="21" x14ac:dyDescent="0.35">
      <c r="M2319" s="729" t="e">
        <f>VLOOKUP(F2319,'NEW LP'!$A:$C,3,0)</f>
        <v>#N/A</v>
      </c>
      <c r="N2319" s="730" t="e">
        <f>VLOOKUP(F2319,'SEASON AP'!$B$6:$F$138,5,0)</f>
        <v>#N/A</v>
      </c>
      <c r="O2319" s="733" t="e">
        <f>VLOOKUP(F2319,'Lp RE&amp;Vs'!$A:$C,2,0)</f>
        <v>#N/A</v>
      </c>
      <c r="P2319" s="307" t="e">
        <f>VLOOKUP(E2319,'Cust List'!$A:$E,2,0)</f>
        <v>#N/A</v>
      </c>
      <c r="Q2319" s="116" t="e">
        <f>VLOOKUP(E2319,'Cust List'!$A:$D,3,0)</f>
        <v>#N/A</v>
      </c>
    </row>
    <row r="2320" spans="13:17" ht="21" x14ac:dyDescent="0.35">
      <c r="M2320" s="729" t="e">
        <f>VLOOKUP(F2320,'NEW LP'!$A:$C,3,0)</f>
        <v>#N/A</v>
      </c>
      <c r="N2320" s="730" t="e">
        <f>VLOOKUP(F2320,'SEASON AP'!$B$6:$F$138,5,0)</f>
        <v>#N/A</v>
      </c>
      <c r="O2320" s="733" t="e">
        <f>VLOOKUP(F2320,'Lp RE&amp;Vs'!$A:$C,2,0)</f>
        <v>#N/A</v>
      </c>
      <c r="P2320" s="307" t="e">
        <f>VLOOKUP(E2320,'Cust List'!$A:$E,2,0)</f>
        <v>#N/A</v>
      </c>
      <c r="Q2320" s="116" t="e">
        <f>VLOOKUP(E2320,'Cust List'!$A:$D,3,0)</f>
        <v>#N/A</v>
      </c>
    </row>
    <row r="2321" spans="13:17" ht="21" x14ac:dyDescent="0.35">
      <c r="M2321" s="729" t="e">
        <f>VLOOKUP(F2321,'NEW LP'!$A:$C,3,0)</f>
        <v>#N/A</v>
      </c>
      <c r="N2321" s="730" t="e">
        <f>VLOOKUP(F2321,'SEASON AP'!$B$6:$F$138,5,0)</f>
        <v>#N/A</v>
      </c>
      <c r="O2321" s="733" t="e">
        <f>VLOOKUP(F2321,'Lp RE&amp;Vs'!$A:$C,2,0)</f>
        <v>#N/A</v>
      </c>
      <c r="P2321" s="307" t="e">
        <f>VLOOKUP(E2321,'Cust List'!$A:$E,2,0)</f>
        <v>#N/A</v>
      </c>
      <c r="Q2321" s="116" t="e">
        <f>VLOOKUP(E2321,'Cust List'!$A:$D,3,0)</f>
        <v>#N/A</v>
      </c>
    </row>
    <row r="2322" spans="13:17" ht="21" x14ac:dyDescent="0.35">
      <c r="M2322" s="729" t="e">
        <f>VLOOKUP(F2322,'NEW LP'!$A:$C,3,0)</f>
        <v>#N/A</v>
      </c>
      <c r="N2322" s="730" t="e">
        <f>VLOOKUP(F2322,'SEASON AP'!$B$6:$F$138,5,0)</f>
        <v>#N/A</v>
      </c>
      <c r="O2322" s="733" t="e">
        <f>VLOOKUP(F2322,'Lp RE&amp;Vs'!$A:$C,2,0)</f>
        <v>#N/A</v>
      </c>
      <c r="P2322" s="307" t="e">
        <f>VLOOKUP(E2322,'Cust List'!$A:$E,2,0)</f>
        <v>#N/A</v>
      </c>
      <c r="Q2322" s="116" t="e">
        <f>VLOOKUP(E2322,'Cust List'!$A:$D,3,0)</f>
        <v>#N/A</v>
      </c>
    </row>
    <row r="2323" spans="13:17" ht="21" x14ac:dyDescent="0.35">
      <c r="M2323" s="729" t="e">
        <f>VLOOKUP(F2323,'NEW LP'!$A:$C,3,0)</f>
        <v>#N/A</v>
      </c>
      <c r="N2323" s="730" t="e">
        <f>VLOOKUP(F2323,'SEASON AP'!$B$6:$F$138,5,0)</f>
        <v>#N/A</v>
      </c>
      <c r="O2323" s="733" t="e">
        <f>VLOOKUP(F2323,'Lp RE&amp;Vs'!$A:$C,2,0)</f>
        <v>#N/A</v>
      </c>
      <c r="P2323" s="307" t="e">
        <f>VLOOKUP(E2323,'Cust List'!$A:$E,2,0)</f>
        <v>#N/A</v>
      </c>
      <c r="Q2323" s="116" t="e">
        <f>VLOOKUP(E2323,'Cust List'!$A:$D,3,0)</f>
        <v>#N/A</v>
      </c>
    </row>
    <row r="2324" spans="13:17" ht="21" x14ac:dyDescent="0.35">
      <c r="M2324" s="729" t="e">
        <f>VLOOKUP(F2324,'NEW LP'!$A:$C,3,0)</f>
        <v>#N/A</v>
      </c>
      <c r="N2324" s="730" t="e">
        <f>VLOOKUP(F2324,'SEASON AP'!$B$6:$F$138,5,0)</f>
        <v>#N/A</v>
      </c>
      <c r="O2324" s="733" t="e">
        <f>VLOOKUP(F2324,'Lp RE&amp;Vs'!$A:$C,2,0)</f>
        <v>#N/A</v>
      </c>
      <c r="P2324" s="307" t="e">
        <f>VLOOKUP(E2324,'Cust List'!$A:$E,2,0)</f>
        <v>#N/A</v>
      </c>
      <c r="Q2324" s="116" t="e">
        <f>VLOOKUP(E2324,'Cust List'!$A:$D,3,0)</f>
        <v>#N/A</v>
      </c>
    </row>
    <row r="2325" spans="13:17" ht="21" x14ac:dyDescent="0.35">
      <c r="M2325" s="729" t="e">
        <f>VLOOKUP(F2325,'NEW LP'!$A:$C,3,0)</f>
        <v>#N/A</v>
      </c>
      <c r="N2325" s="730" t="e">
        <f>VLOOKUP(F2325,'SEASON AP'!$B$6:$F$138,5,0)</f>
        <v>#N/A</v>
      </c>
      <c r="O2325" s="733" t="e">
        <f>VLOOKUP(F2325,'Lp RE&amp;Vs'!$A:$C,2,0)</f>
        <v>#N/A</v>
      </c>
      <c r="P2325" s="307" t="e">
        <f>VLOOKUP(E2325,'Cust List'!$A:$E,2,0)</f>
        <v>#N/A</v>
      </c>
      <c r="Q2325" s="116" t="e">
        <f>VLOOKUP(E2325,'Cust List'!$A:$D,3,0)</f>
        <v>#N/A</v>
      </c>
    </row>
    <row r="2326" spans="13:17" ht="21" x14ac:dyDescent="0.35">
      <c r="M2326" s="729" t="e">
        <f>VLOOKUP(F2326,'NEW LP'!$A:$C,3,0)</f>
        <v>#N/A</v>
      </c>
      <c r="N2326" s="730" t="e">
        <f>VLOOKUP(F2326,'SEASON AP'!$B$6:$F$138,5,0)</f>
        <v>#N/A</v>
      </c>
      <c r="O2326" s="733" t="e">
        <f>VLOOKUP(F2326,'Lp RE&amp;Vs'!$A:$C,2,0)</f>
        <v>#N/A</v>
      </c>
      <c r="P2326" s="307" t="e">
        <f>VLOOKUP(E2326,'Cust List'!$A:$E,2,0)</f>
        <v>#N/A</v>
      </c>
      <c r="Q2326" s="116" t="e">
        <f>VLOOKUP(E2326,'Cust List'!$A:$D,3,0)</f>
        <v>#N/A</v>
      </c>
    </row>
    <row r="2327" spans="13:17" ht="21" x14ac:dyDescent="0.35">
      <c r="M2327" s="729" t="e">
        <f>VLOOKUP(F2327,'NEW LP'!$A:$C,3,0)</f>
        <v>#N/A</v>
      </c>
      <c r="N2327" s="730" t="e">
        <f>VLOOKUP(F2327,'SEASON AP'!$B$6:$F$138,5,0)</f>
        <v>#N/A</v>
      </c>
      <c r="O2327" s="733" t="e">
        <f>VLOOKUP(F2327,'Lp RE&amp;Vs'!$A:$C,2,0)</f>
        <v>#N/A</v>
      </c>
      <c r="P2327" s="307" t="e">
        <f>VLOOKUP(E2327,'Cust List'!$A:$E,2,0)</f>
        <v>#N/A</v>
      </c>
      <c r="Q2327" s="116" t="e">
        <f>VLOOKUP(E2327,'Cust List'!$A:$D,3,0)</f>
        <v>#N/A</v>
      </c>
    </row>
    <row r="2328" spans="13:17" ht="21" x14ac:dyDescent="0.35">
      <c r="M2328" s="729" t="e">
        <f>VLOOKUP(F2328,'NEW LP'!$A:$C,3,0)</f>
        <v>#N/A</v>
      </c>
      <c r="N2328" s="730" t="e">
        <f>VLOOKUP(F2328,'SEASON AP'!$B$6:$F$138,5,0)</f>
        <v>#N/A</v>
      </c>
      <c r="O2328" s="733" t="e">
        <f>VLOOKUP(F2328,'Lp RE&amp;Vs'!$A:$C,2,0)</f>
        <v>#N/A</v>
      </c>
      <c r="P2328" s="307" t="e">
        <f>VLOOKUP(E2328,'Cust List'!$A:$E,2,0)</f>
        <v>#N/A</v>
      </c>
      <c r="Q2328" s="116" t="e">
        <f>VLOOKUP(E2328,'Cust List'!$A:$D,3,0)</f>
        <v>#N/A</v>
      </c>
    </row>
    <row r="2329" spans="13:17" ht="21" x14ac:dyDescent="0.35">
      <c r="M2329" s="729" t="e">
        <f>VLOOKUP(F2329,'NEW LP'!$A:$C,3,0)</f>
        <v>#N/A</v>
      </c>
      <c r="N2329" s="730" t="e">
        <f>VLOOKUP(F2329,'SEASON AP'!$B$6:$F$138,5,0)</f>
        <v>#N/A</v>
      </c>
      <c r="O2329" s="733" t="e">
        <f>VLOOKUP(F2329,'Lp RE&amp;Vs'!$A:$C,2,0)</f>
        <v>#N/A</v>
      </c>
      <c r="P2329" s="307" t="e">
        <f>VLOOKUP(E2329,'Cust List'!$A:$E,2,0)</f>
        <v>#N/A</v>
      </c>
      <c r="Q2329" s="116" t="e">
        <f>VLOOKUP(E2329,'Cust List'!$A:$D,3,0)</f>
        <v>#N/A</v>
      </c>
    </row>
    <row r="2330" spans="13:17" ht="21" x14ac:dyDescent="0.35">
      <c r="M2330" s="729" t="e">
        <f>VLOOKUP(F2330,'NEW LP'!$A:$C,3,0)</f>
        <v>#N/A</v>
      </c>
      <c r="N2330" s="730" t="e">
        <f>VLOOKUP(F2330,'SEASON AP'!$B$6:$F$138,5,0)</f>
        <v>#N/A</v>
      </c>
      <c r="O2330" s="733" t="e">
        <f>VLOOKUP(F2330,'Lp RE&amp;Vs'!$A:$C,2,0)</f>
        <v>#N/A</v>
      </c>
      <c r="P2330" s="307" t="e">
        <f>VLOOKUP(E2330,'Cust List'!$A:$E,2,0)</f>
        <v>#N/A</v>
      </c>
      <c r="Q2330" s="116" t="e">
        <f>VLOOKUP(E2330,'Cust List'!$A:$D,3,0)</f>
        <v>#N/A</v>
      </c>
    </row>
    <row r="2331" spans="13:17" ht="21" x14ac:dyDescent="0.35">
      <c r="M2331" s="729" t="e">
        <f>VLOOKUP(F2331,'NEW LP'!$A:$C,3,0)</f>
        <v>#N/A</v>
      </c>
      <c r="N2331" s="730" t="e">
        <f>VLOOKUP(F2331,'SEASON AP'!$B$6:$F$138,5,0)</f>
        <v>#N/A</v>
      </c>
      <c r="O2331" s="733" t="e">
        <f>VLOOKUP(F2331,'Lp RE&amp;Vs'!$A:$C,2,0)</f>
        <v>#N/A</v>
      </c>
      <c r="P2331" s="307" t="e">
        <f>VLOOKUP(E2331,'Cust List'!$A:$E,2,0)</f>
        <v>#N/A</v>
      </c>
      <c r="Q2331" s="116" t="e">
        <f>VLOOKUP(E2331,'Cust List'!$A:$D,3,0)</f>
        <v>#N/A</v>
      </c>
    </row>
    <row r="2332" spans="13:17" ht="21" x14ac:dyDescent="0.35">
      <c r="M2332" s="729" t="e">
        <f>VLOOKUP(F2332,'NEW LP'!$A:$C,3,0)</f>
        <v>#N/A</v>
      </c>
      <c r="N2332" s="730" t="e">
        <f>VLOOKUP(F2332,'SEASON AP'!$B$6:$F$138,5,0)</f>
        <v>#N/A</v>
      </c>
      <c r="O2332" s="733" t="e">
        <f>VLOOKUP(F2332,'Lp RE&amp;Vs'!$A:$C,2,0)</f>
        <v>#N/A</v>
      </c>
      <c r="P2332" s="307" t="e">
        <f>VLOOKUP(E2332,'Cust List'!$A:$E,2,0)</f>
        <v>#N/A</v>
      </c>
      <c r="Q2332" s="116" t="e">
        <f>VLOOKUP(E2332,'Cust List'!$A:$D,3,0)</f>
        <v>#N/A</v>
      </c>
    </row>
    <row r="2333" spans="13:17" ht="21" x14ac:dyDescent="0.35">
      <c r="M2333" s="729" t="e">
        <f>VLOOKUP(F2333,'NEW LP'!$A:$C,3,0)</f>
        <v>#N/A</v>
      </c>
      <c r="N2333" s="730" t="e">
        <f>VLOOKUP(F2333,'SEASON AP'!$B$6:$F$138,5,0)</f>
        <v>#N/A</v>
      </c>
      <c r="O2333" s="733" t="e">
        <f>VLOOKUP(F2333,'Lp RE&amp;Vs'!$A:$C,2,0)</f>
        <v>#N/A</v>
      </c>
      <c r="P2333" s="307" t="e">
        <f>VLOOKUP(E2333,'Cust List'!$A:$E,2,0)</f>
        <v>#N/A</v>
      </c>
      <c r="Q2333" s="116" t="e">
        <f>VLOOKUP(E2333,'Cust List'!$A:$D,3,0)</f>
        <v>#N/A</v>
      </c>
    </row>
    <row r="2334" spans="13:17" ht="21" x14ac:dyDescent="0.35">
      <c r="M2334" s="729" t="e">
        <f>VLOOKUP(F2334,'NEW LP'!$A:$C,3,0)</f>
        <v>#N/A</v>
      </c>
      <c r="N2334" s="730" t="e">
        <f>VLOOKUP(F2334,'SEASON AP'!$B$6:$F$138,5,0)</f>
        <v>#N/A</v>
      </c>
      <c r="O2334" s="733" t="e">
        <f>VLOOKUP(F2334,'Lp RE&amp;Vs'!$A:$C,2,0)</f>
        <v>#N/A</v>
      </c>
      <c r="P2334" s="307" t="e">
        <f>VLOOKUP(E2334,'Cust List'!$A:$E,2,0)</f>
        <v>#N/A</v>
      </c>
      <c r="Q2334" s="116" t="e">
        <f>VLOOKUP(E2334,'Cust List'!$A:$D,3,0)</f>
        <v>#N/A</v>
      </c>
    </row>
    <row r="2335" spans="13:17" ht="21" x14ac:dyDescent="0.35">
      <c r="M2335" s="729" t="e">
        <f>VLOOKUP(F2335,'NEW LP'!$A:$C,3,0)</f>
        <v>#N/A</v>
      </c>
      <c r="N2335" s="730" t="e">
        <f>VLOOKUP(F2335,'SEASON AP'!$B$6:$F$138,5,0)</f>
        <v>#N/A</v>
      </c>
      <c r="O2335" s="733" t="e">
        <f>VLOOKUP(F2335,'Lp RE&amp;Vs'!$A:$C,2,0)</f>
        <v>#N/A</v>
      </c>
      <c r="P2335" s="307" t="e">
        <f>VLOOKUP(E2335,'Cust List'!$A:$E,2,0)</f>
        <v>#N/A</v>
      </c>
      <c r="Q2335" s="116" t="e">
        <f>VLOOKUP(E2335,'Cust List'!$A:$D,3,0)</f>
        <v>#N/A</v>
      </c>
    </row>
    <row r="2336" spans="13:17" ht="21" x14ac:dyDescent="0.35">
      <c r="M2336" s="729" t="e">
        <f>VLOOKUP(F2336,'NEW LP'!$A:$C,3,0)</f>
        <v>#N/A</v>
      </c>
      <c r="N2336" s="730" t="e">
        <f>VLOOKUP(F2336,'SEASON AP'!$B$6:$F$138,5,0)</f>
        <v>#N/A</v>
      </c>
      <c r="O2336" s="733" t="e">
        <f>VLOOKUP(F2336,'Lp RE&amp;Vs'!$A:$C,2,0)</f>
        <v>#N/A</v>
      </c>
      <c r="P2336" s="307" t="e">
        <f>VLOOKUP(E2336,'Cust List'!$A:$E,2,0)</f>
        <v>#N/A</v>
      </c>
      <c r="Q2336" s="116" t="e">
        <f>VLOOKUP(E2336,'Cust List'!$A:$D,3,0)</f>
        <v>#N/A</v>
      </c>
    </row>
    <row r="2337" spans="13:17" ht="21" x14ac:dyDescent="0.35">
      <c r="M2337" s="729" t="e">
        <f>VLOOKUP(F2337,'NEW LP'!$A:$C,3,0)</f>
        <v>#N/A</v>
      </c>
      <c r="N2337" s="730" t="e">
        <f>VLOOKUP(F2337,'SEASON AP'!$B$6:$F$138,5,0)</f>
        <v>#N/A</v>
      </c>
      <c r="O2337" s="733" t="e">
        <f>VLOOKUP(F2337,'Lp RE&amp;Vs'!$A:$C,2,0)</f>
        <v>#N/A</v>
      </c>
      <c r="P2337" s="307" t="e">
        <f>VLOOKUP(E2337,'Cust List'!$A:$E,2,0)</f>
        <v>#N/A</v>
      </c>
      <c r="Q2337" s="116" t="e">
        <f>VLOOKUP(E2337,'Cust List'!$A:$D,3,0)</f>
        <v>#N/A</v>
      </c>
    </row>
    <row r="2338" spans="13:17" ht="21" x14ac:dyDescent="0.35">
      <c r="M2338" s="729" t="e">
        <f>VLOOKUP(F2338,'NEW LP'!$A:$C,3,0)</f>
        <v>#N/A</v>
      </c>
      <c r="N2338" s="730" t="e">
        <f>VLOOKUP(F2338,'SEASON AP'!$B$6:$F$138,5,0)</f>
        <v>#N/A</v>
      </c>
      <c r="O2338" s="733" t="e">
        <f>VLOOKUP(F2338,'Lp RE&amp;Vs'!$A:$C,2,0)</f>
        <v>#N/A</v>
      </c>
      <c r="P2338" s="307" t="e">
        <f>VLOOKUP(E2338,'Cust List'!$A:$E,2,0)</f>
        <v>#N/A</v>
      </c>
      <c r="Q2338" s="116" t="e">
        <f>VLOOKUP(E2338,'Cust List'!$A:$D,3,0)</f>
        <v>#N/A</v>
      </c>
    </row>
    <row r="2339" spans="13:17" ht="21" x14ac:dyDescent="0.35">
      <c r="M2339" s="729" t="e">
        <f>VLOOKUP(F2339,'NEW LP'!$A:$C,3,0)</f>
        <v>#N/A</v>
      </c>
      <c r="N2339" s="730" t="e">
        <f>VLOOKUP(F2339,'SEASON AP'!$B$6:$F$138,5,0)</f>
        <v>#N/A</v>
      </c>
      <c r="O2339" s="733" t="e">
        <f>VLOOKUP(F2339,'Lp RE&amp;Vs'!$A:$C,2,0)</f>
        <v>#N/A</v>
      </c>
      <c r="P2339" s="307" t="e">
        <f>VLOOKUP(E2339,'Cust List'!$A:$E,2,0)</f>
        <v>#N/A</v>
      </c>
      <c r="Q2339" s="116" t="e">
        <f>VLOOKUP(E2339,'Cust List'!$A:$D,3,0)</f>
        <v>#N/A</v>
      </c>
    </row>
    <row r="2340" spans="13:17" ht="21" x14ac:dyDescent="0.35">
      <c r="M2340" s="729" t="e">
        <f>VLOOKUP(F2340,'NEW LP'!$A:$C,3,0)</f>
        <v>#N/A</v>
      </c>
      <c r="N2340" s="730" t="e">
        <f>VLOOKUP(F2340,'SEASON AP'!$B$6:$F$138,5,0)</f>
        <v>#N/A</v>
      </c>
      <c r="O2340" s="733" t="e">
        <f>VLOOKUP(F2340,'Lp RE&amp;Vs'!$A:$C,2,0)</f>
        <v>#N/A</v>
      </c>
      <c r="P2340" s="307" t="e">
        <f>VLOOKUP(E2340,'Cust List'!$A:$E,2,0)</f>
        <v>#N/A</v>
      </c>
      <c r="Q2340" s="116" t="e">
        <f>VLOOKUP(E2340,'Cust List'!$A:$D,3,0)</f>
        <v>#N/A</v>
      </c>
    </row>
    <row r="2341" spans="13:17" ht="21" x14ac:dyDescent="0.35">
      <c r="M2341" s="729" t="e">
        <f>VLOOKUP(F2341,'NEW LP'!$A:$C,3,0)</f>
        <v>#N/A</v>
      </c>
      <c r="N2341" s="730" t="e">
        <f>VLOOKUP(F2341,'SEASON AP'!$B$6:$F$138,5,0)</f>
        <v>#N/A</v>
      </c>
      <c r="O2341" s="733" t="e">
        <f>VLOOKUP(F2341,'Lp RE&amp;Vs'!$A:$C,2,0)</f>
        <v>#N/A</v>
      </c>
      <c r="P2341" s="307" t="e">
        <f>VLOOKUP(E2341,'Cust List'!$A:$E,2,0)</f>
        <v>#N/A</v>
      </c>
      <c r="Q2341" s="116" t="e">
        <f>VLOOKUP(E2341,'Cust List'!$A:$D,3,0)</f>
        <v>#N/A</v>
      </c>
    </row>
    <row r="2342" spans="13:17" ht="21" x14ac:dyDescent="0.35">
      <c r="M2342" s="729" t="e">
        <f>VLOOKUP(F2342,'NEW LP'!$A:$C,3,0)</f>
        <v>#N/A</v>
      </c>
      <c r="N2342" s="730" t="e">
        <f>VLOOKUP(F2342,'SEASON AP'!$B$6:$F$138,5,0)</f>
        <v>#N/A</v>
      </c>
      <c r="O2342" s="733" t="e">
        <f>VLOOKUP(F2342,'Lp RE&amp;Vs'!$A:$C,2,0)</f>
        <v>#N/A</v>
      </c>
      <c r="P2342" s="307" t="e">
        <f>VLOOKUP(E2342,'Cust List'!$A:$E,2,0)</f>
        <v>#N/A</v>
      </c>
      <c r="Q2342" s="116" t="e">
        <f>VLOOKUP(E2342,'Cust List'!$A:$D,3,0)</f>
        <v>#N/A</v>
      </c>
    </row>
    <row r="2343" spans="13:17" ht="21" x14ac:dyDescent="0.35">
      <c r="M2343" s="729" t="e">
        <f>VLOOKUP(F2343,'NEW LP'!$A:$C,3,0)</f>
        <v>#N/A</v>
      </c>
      <c r="N2343" s="730" t="e">
        <f>VLOOKUP(F2343,'SEASON AP'!$B$6:$F$138,5,0)</f>
        <v>#N/A</v>
      </c>
      <c r="O2343" s="733" t="e">
        <f>VLOOKUP(F2343,'Lp RE&amp;Vs'!$A:$C,2,0)</f>
        <v>#N/A</v>
      </c>
      <c r="P2343" s="307" t="e">
        <f>VLOOKUP(E2343,'Cust List'!$A:$E,2,0)</f>
        <v>#N/A</v>
      </c>
      <c r="Q2343" s="116" t="e">
        <f>VLOOKUP(E2343,'Cust List'!$A:$D,3,0)</f>
        <v>#N/A</v>
      </c>
    </row>
    <row r="2344" spans="13:17" ht="21" x14ac:dyDescent="0.35">
      <c r="M2344" s="729" t="e">
        <f>VLOOKUP(F2344,'NEW LP'!$A:$C,3,0)</f>
        <v>#N/A</v>
      </c>
      <c r="N2344" s="730" t="e">
        <f>VLOOKUP(F2344,'SEASON AP'!$B$6:$F$138,5,0)</f>
        <v>#N/A</v>
      </c>
      <c r="O2344" s="733" t="e">
        <f>VLOOKUP(F2344,'Lp RE&amp;Vs'!$A:$C,2,0)</f>
        <v>#N/A</v>
      </c>
      <c r="P2344" s="307" t="e">
        <f>VLOOKUP(E2344,'Cust List'!$A:$E,2,0)</f>
        <v>#N/A</v>
      </c>
      <c r="Q2344" s="116" t="e">
        <f>VLOOKUP(E2344,'Cust List'!$A:$D,3,0)</f>
        <v>#N/A</v>
      </c>
    </row>
    <row r="2345" spans="13:17" ht="21" x14ac:dyDescent="0.35">
      <c r="M2345" s="729" t="e">
        <f>VLOOKUP(F2345,'NEW LP'!$A:$C,3,0)</f>
        <v>#N/A</v>
      </c>
      <c r="N2345" s="730" t="e">
        <f>VLOOKUP(F2345,'SEASON AP'!$B$6:$F$138,5,0)</f>
        <v>#N/A</v>
      </c>
      <c r="O2345" s="733" t="e">
        <f>VLOOKUP(F2345,'Lp RE&amp;Vs'!$A:$C,2,0)</f>
        <v>#N/A</v>
      </c>
      <c r="P2345" s="307" t="e">
        <f>VLOOKUP(E2345,'Cust List'!$A:$E,2,0)</f>
        <v>#N/A</v>
      </c>
      <c r="Q2345" s="116" t="e">
        <f>VLOOKUP(E2345,'Cust List'!$A:$D,3,0)</f>
        <v>#N/A</v>
      </c>
    </row>
    <row r="2346" spans="13:17" ht="21" x14ac:dyDescent="0.35">
      <c r="M2346" s="729" t="e">
        <f>VLOOKUP(F2346,'NEW LP'!$A:$C,3,0)</f>
        <v>#N/A</v>
      </c>
      <c r="N2346" s="730" t="e">
        <f>VLOOKUP(F2346,'SEASON AP'!$B$6:$F$138,5,0)</f>
        <v>#N/A</v>
      </c>
      <c r="O2346" s="733" t="e">
        <f>VLOOKUP(F2346,'Lp RE&amp;Vs'!$A:$C,2,0)</f>
        <v>#N/A</v>
      </c>
      <c r="P2346" s="307" t="e">
        <f>VLOOKUP(E2346,'Cust List'!$A:$E,2,0)</f>
        <v>#N/A</v>
      </c>
      <c r="Q2346" s="116" t="e">
        <f>VLOOKUP(E2346,'Cust List'!$A:$D,3,0)</f>
        <v>#N/A</v>
      </c>
    </row>
    <row r="2347" spans="13:17" ht="21" x14ac:dyDescent="0.35">
      <c r="M2347" s="729" t="e">
        <f>VLOOKUP(F2347,'NEW LP'!$A:$C,3,0)</f>
        <v>#N/A</v>
      </c>
      <c r="N2347" s="730" t="e">
        <f>VLOOKUP(F2347,'SEASON AP'!$B$6:$F$138,5,0)</f>
        <v>#N/A</v>
      </c>
      <c r="O2347" s="733" t="e">
        <f>VLOOKUP(F2347,'Lp RE&amp;Vs'!$A:$C,2,0)</f>
        <v>#N/A</v>
      </c>
      <c r="P2347" s="307" t="e">
        <f>VLOOKUP(E2347,'Cust List'!$A:$E,2,0)</f>
        <v>#N/A</v>
      </c>
      <c r="Q2347" s="116" t="e">
        <f>VLOOKUP(E2347,'Cust List'!$A:$D,3,0)</f>
        <v>#N/A</v>
      </c>
    </row>
    <row r="2348" spans="13:17" ht="21" x14ac:dyDescent="0.35">
      <c r="M2348" s="729" t="e">
        <f>VLOOKUP(F2348,'NEW LP'!$A:$C,3,0)</f>
        <v>#N/A</v>
      </c>
      <c r="N2348" s="730" t="e">
        <f>VLOOKUP(F2348,'SEASON AP'!$B$6:$F$138,5,0)</f>
        <v>#N/A</v>
      </c>
      <c r="O2348" s="733" t="e">
        <f>VLOOKUP(F2348,'Lp RE&amp;Vs'!$A:$C,2,0)</f>
        <v>#N/A</v>
      </c>
      <c r="P2348" s="307" t="e">
        <f>VLOOKUP(E2348,'Cust List'!$A:$E,2,0)</f>
        <v>#N/A</v>
      </c>
      <c r="Q2348" s="116" t="e">
        <f>VLOOKUP(E2348,'Cust List'!$A:$D,3,0)</f>
        <v>#N/A</v>
      </c>
    </row>
    <row r="2349" spans="13:17" ht="21" x14ac:dyDescent="0.35">
      <c r="M2349" s="729" t="e">
        <f>VLOOKUP(F2349,'NEW LP'!$A:$C,3,0)</f>
        <v>#N/A</v>
      </c>
      <c r="N2349" s="730" t="e">
        <f>VLOOKUP(F2349,'SEASON AP'!$B$6:$F$138,5,0)</f>
        <v>#N/A</v>
      </c>
      <c r="O2349" s="733" t="e">
        <f>VLOOKUP(F2349,'Lp RE&amp;Vs'!$A:$C,2,0)</f>
        <v>#N/A</v>
      </c>
      <c r="P2349" s="307" t="e">
        <f>VLOOKUP(E2349,'Cust List'!$A:$E,2,0)</f>
        <v>#N/A</v>
      </c>
      <c r="Q2349" s="116" t="e">
        <f>VLOOKUP(E2349,'Cust List'!$A:$D,3,0)</f>
        <v>#N/A</v>
      </c>
    </row>
    <row r="2350" spans="13:17" ht="21" x14ac:dyDescent="0.35">
      <c r="M2350" s="729" t="e">
        <f>VLOOKUP(F2350,'NEW LP'!$A:$C,3,0)</f>
        <v>#N/A</v>
      </c>
      <c r="N2350" s="730" t="e">
        <f>VLOOKUP(F2350,'SEASON AP'!$B$6:$F$138,5,0)</f>
        <v>#N/A</v>
      </c>
      <c r="O2350" s="733" t="e">
        <f>VLOOKUP(F2350,'Lp RE&amp;Vs'!$A:$C,2,0)</f>
        <v>#N/A</v>
      </c>
      <c r="P2350" s="307" t="e">
        <f>VLOOKUP(E2350,'Cust List'!$A:$E,2,0)</f>
        <v>#N/A</v>
      </c>
      <c r="Q2350" s="116" t="e">
        <f>VLOOKUP(E2350,'Cust List'!$A:$D,3,0)</f>
        <v>#N/A</v>
      </c>
    </row>
    <row r="2351" spans="13:17" ht="21" x14ac:dyDescent="0.35">
      <c r="M2351" s="729" t="e">
        <f>VLOOKUP(F2351,'NEW LP'!$A:$C,3,0)</f>
        <v>#N/A</v>
      </c>
      <c r="N2351" s="730" t="e">
        <f>VLOOKUP(F2351,'SEASON AP'!$B$6:$F$138,5,0)</f>
        <v>#N/A</v>
      </c>
      <c r="O2351" s="733" t="e">
        <f>VLOOKUP(F2351,'Lp RE&amp;Vs'!$A:$C,2,0)</f>
        <v>#N/A</v>
      </c>
      <c r="P2351" s="307" t="e">
        <f>VLOOKUP(E2351,'Cust List'!$A:$E,2,0)</f>
        <v>#N/A</v>
      </c>
      <c r="Q2351" s="116" t="e">
        <f>VLOOKUP(E2351,'Cust List'!$A:$D,3,0)</f>
        <v>#N/A</v>
      </c>
    </row>
    <row r="2352" spans="13:17" ht="21" x14ac:dyDescent="0.35">
      <c r="M2352" s="729" t="e">
        <f>VLOOKUP(F2352,'NEW LP'!$A:$C,3,0)</f>
        <v>#N/A</v>
      </c>
      <c r="N2352" s="730" t="e">
        <f>VLOOKUP(F2352,'SEASON AP'!$B$6:$F$138,5,0)</f>
        <v>#N/A</v>
      </c>
      <c r="O2352" s="733" t="e">
        <f>VLOOKUP(F2352,'Lp RE&amp;Vs'!$A:$C,2,0)</f>
        <v>#N/A</v>
      </c>
      <c r="P2352" s="307" t="e">
        <f>VLOOKUP(E2352,'Cust List'!$A:$E,2,0)</f>
        <v>#N/A</v>
      </c>
      <c r="Q2352" s="116" t="e">
        <f>VLOOKUP(E2352,'Cust List'!$A:$D,3,0)</f>
        <v>#N/A</v>
      </c>
    </row>
    <row r="2353" spans="13:17" ht="21" x14ac:dyDescent="0.35">
      <c r="M2353" s="729" t="e">
        <f>VLOOKUP(F2353,'NEW LP'!$A:$C,3,0)</f>
        <v>#N/A</v>
      </c>
      <c r="N2353" s="730" t="e">
        <f>VLOOKUP(F2353,'SEASON AP'!$B$6:$F$138,5,0)</f>
        <v>#N/A</v>
      </c>
      <c r="O2353" s="733" t="e">
        <f>VLOOKUP(F2353,'Lp RE&amp;Vs'!$A:$C,2,0)</f>
        <v>#N/A</v>
      </c>
      <c r="P2353" s="307" t="e">
        <f>VLOOKUP(E2353,'Cust List'!$A:$E,2,0)</f>
        <v>#N/A</v>
      </c>
      <c r="Q2353" s="116" t="e">
        <f>VLOOKUP(E2353,'Cust List'!$A:$D,3,0)</f>
        <v>#N/A</v>
      </c>
    </row>
    <row r="2354" spans="13:17" ht="21" x14ac:dyDescent="0.35">
      <c r="M2354" s="729" t="e">
        <f>VLOOKUP(F2354,'NEW LP'!$A:$C,3,0)</f>
        <v>#N/A</v>
      </c>
      <c r="N2354" s="730" t="e">
        <f>VLOOKUP(F2354,'SEASON AP'!$B$6:$F$138,5,0)</f>
        <v>#N/A</v>
      </c>
      <c r="O2354" s="733" t="e">
        <f>VLOOKUP(F2354,'Lp RE&amp;Vs'!$A:$C,2,0)</f>
        <v>#N/A</v>
      </c>
      <c r="P2354" s="307" t="e">
        <f>VLOOKUP(E2354,'Cust List'!$A:$E,2,0)</f>
        <v>#N/A</v>
      </c>
      <c r="Q2354" s="116" t="e">
        <f>VLOOKUP(E2354,'Cust List'!$A:$D,3,0)</f>
        <v>#N/A</v>
      </c>
    </row>
    <row r="2355" spans="13:17" ht="21" x14ac:dyDescent="0.35">
      <c r="M2355" s="729" t="e">
        <f>VLOOKUP(F2355,'NEW LP'!$A:$C,3,0)</f>
        <v>#N/A</v>
      </c>
      <c r="N2355" s="730" t="e">
        <f>VLOOKUP(F2355,'SEASON AP'!$B$6:$F$138,5,0)</f>
        <v>#N/A</v>
      </c>
      <c r="O2355" s="733" t="e">
        <f>VLOOKUP(F2355,'Lp RE&amp;Vs'!$A:$C,2,0)</f>
        <v>#N/A</v>
      </c>
      <c r="P2355" s="307" t="e">
        <f>VLOOKUP(E2355,'Cust List'!$A:$E,2,0)</f>
        <v>#N/A</v>
      </c>
      <c r="Q2355" s="116" t="e">
        <f>VLOOKUP(E2355,'Cust List'!$A:$D,3,0)</f>
        <v>#N/A</v>
      </c>
    </row>
    <row r="2356" spans="13:17" ht="21" x14ac:dyDescent="0.35">
      <c r="M2356" s="729" t="e">
        <f>VLOOKUP(F2356,'NEW LP'!$A:$C,3,0)</f>
        <v>#N/A</v>
      </c>
      <c r="N2356" s="730" t="e">
        <f>VLOOKUP(F2356,'SEASON AP'!$B$6:$F$138,5,0)</f>
        <v>#N/A</v>
      </c>
      <c r="O2356" s="733" t="e">
        <f>VLOOKUP(F2356,'Lp RE&amp;Vs'!$A:$C,2,0)</f>
        <v>#N/A</v>
      </c>
      <c r="P2356" s="307" t="e">
        <f>VLOOKUP(E2356,'Cust List'!$A:$E,2,0)</f>
        <v>#N/A</v>
      </c>
      <c r="Q2356" s="116" t="e">
        <f>VLOOKUP(E2356,'Cust List'!$A:$D,3,0)</f>
        <v>#N/A</v>
      </c>
    </row>
    <row r="2357" spans="13:17" ht="21" x14ac:dyDescent="0.35">
      <c r="M2357" s="729" t="e">
        <f>VLOOKUP(F2357,'NEW LP'!$A:$C,3,0)</f>
        <v>#N/A</v>
      </c>
      <c r="N2357" s="730" t="e">
        <f>VLOOKUP(F2357,'SEASON AP'!$B$6:$F$138,5,0)</f>
        <v>#N/A</v>
      </c>
      <c r="O2357" s="733" t="e">
        <f>VLOOKUP(F2357,'Lp RE&amp;Vs'!$A:$C,2,0)</f>
        <v>#N/A</v>
      </c>
      <c r="P2357" s="307" t="e">
        <f>VLOOKUP(E2357,'Cust List'!$A:$E,2,0)</f>
        <v>#N/A</v>
      </c>
      <c r="Q2357" s="116" t="e">
        <f>VLOOKUP(E2357,'Cust List'!$A:$D,3,0)</f>
        <v>#N/A</v>
      </c>
    </row>
    <row r="2358" spans="13:17" ht="21" x14ac:dyDescent="0.35">
      <c r="M2358" s="729" t="e">
        <f>VLOOKUP(F2358,'NEW LP'!$A:$C,3,0)</f>
        <v>#N/A</v>
      </c>
      <c r="N2358" s="730" t="e">
        <f>VLOOKUP(F2358,'SEASON AP'!$B$6:$F$138,5,0)</f>
        <v>#N/A</v>
      </c>
      <c r="O2358" s="733" t="e">
        <f>VLOOKUP(F2358,'Lp RE&amp;Vs'!$A:$C,2,0)</f>
        <v>#N/A</v>
      </c>
      <c r="P2358" s="307" t="e">
        <f>VLOOKUP(E2358,'Cust List'!$A:$E,2,0)</f>
        <v>#N/A</v>
      </c>
      <c r="Q2358" s="116" t="e">
        <f>VLOOKUP(E2358,'Cust List'!$A:$D,3,0)</f>
        <v>#N/A</v>
      </c>
    </row>
    <row r="2359" spans="13:17" ht="21" x14ac:dyDescent="0.35">
      <c r="M2359" s="729" t="e">
        <f>VLOOKUP(F2359,'NEW LP'!$A:$C,3,0)</f>
        <v>#N/A</v>
      </c>
      <c r="N2359" s="730" t="e">
        <f>VLOOKUP(F2359,'SEASON AP'!$B$6:$F$138,5,0)</f>
        <v>#N/A</v>
      </c>
      <c r="O2359" s="733" t="e">
        <f>VLOOKUP(F2359,'Lp RE&amp;Vs'!$A:$C,2,0)</f>
        <v>#N/A</v>
      </c>
      <c r="P2359" s="307" t="e">
        <f>VLOOKUP(E2359,'Cust List'!$A:$E,2,0)</f>
        <v>#N/A</v>
      </c>
      <c r="Q2359" s="116" t="e">
        <f>VLOOKUP(E2359,'Cust List'!$A:$D,3,0)</f>
        <v>#N/A</v>
      </c>
    </row>
    <row r="2360" spans="13:17" ht="21" x14ac:dyDescent="0.35">
      <c r="M2360" s="729" t="e">
        <f>VLOOKUP(F2360,'NEW LP'!$A:$C,3,0)</f>
        <v>#N/A</v>
      </c>
      <c r="N2360" s="730" t="e">
        <f>VLOOKUP(F2360,'SEASON AP'!$B$6:$F$138,5,0)</f>
        <v>#N/A</v>
      </c>
      <c r="O2360" s="733" t="e">
        <f>VLOOKUP(F2360,'Lp RE&amp;Vs'!$A:$C,2,0)</f>
        <v>#N/A</v>
      </c>
      <c r="P2360" s="307" t="e">
        <f>VLOOKUP(E2360,'Cust List'!$A:$E,2,0)</f>
        <v>#N/A</v>
      </c>
      <c r="Q2360" s="116" t="e">
        <f>VLOOKUP(E2360,'Cust List'!$A:$D,3,0)</f>
        <v>#N/A</v>
      </c>
    </row>
    <row r="2361" spans="13:17" ht="21" x14ac:dyDescent="0.35">
      <c r="M2361" s="729" t="e">
        <f>VLOOKUP(F2361,'NEW LP'!$A:$C,3,0)</f>
        <v>#N/A</v>
      </c>
      <c r="N2361" s="730" t="e">
        <f>VLOOKUP(F2361,'SEASON AP'!$B$6:$F$138,5,0)</f>
        <v>#N/A</v>
      </c>
      <c r="O2361" s="733" t="e">
        <f>VLOOKUP(F2361,'Lp RE&amp;Vs'!$A:$C,2,0)</f>
        <v>#N/A</v>
      </c>
      <c r="P2361" s="307" t="e">
        <f>VLOOKUP(E2361,'Cust List'!$A:$E,2,0)</f>
        <v>#N/A</v>
      </c>
      <c r="Q2361" s="116" t="e">
        <f>VLOOKUP(E2361,'Cust List'!$A:$D,3,0)</f>
        <v>#N/A</v>
      </c>
    </row>
    <row r="2362" spans="13:17" ht="21" x14ac:dyDescent="0.35">
      <c r="M2362" s="729" t="e">
        <f>VLOOKUP(F2362,'NEW LP'!$A:$C,3,0)</f>
        <v>#N/A</v>
      </c>
      <c r="N2362" s="730" t="e">
        <f>VLOOKUP(F2362,'SEASON AP'!$B$6:$F$138,5,0)</f>
        <v>#N/A</v>
      </c>
      <c r="O2362" s="733" t="e">
        <f>VLOOKUP(F2362,'Lp RE&amp;Vs'!$A:$C,2,0)</f>
        <v>#N/A</v>
      </c>
      <c r="P2362" s="307" t="e">
        <f>VLOOKUP(E2362,'Cust List'!$A:$E,2,0)</f>
        <v>#N/A</v>
      </c>
      <c r="Q2362" s="116" t="e">
        <f>VLOOKUP(E2362,'Cust List'!$A:$D,3,0)</f>
        <v>#N/A</v>
      </c>
    </row>
    <row r="2363" spans="13:17" ht="21" x14ac:dyDescent="0.35">
      <c r="M2363" s="729" t="e">
        <f>VLOOKUP(F2363,'NEW LP'!$A:$C,3,0)</f>
        <v>#N/A</v>
      </c>
      <c r="N2363" s="730" t="e">
        <f>VLOOKUP(F2363,'SEASON AP'!$B$6:$F$138,5,0)</f>
        <v>#N/A</v>
      </c>
      <c r="O2363" s="733" t="e">
        <f>VLOOKUP(F2363,'Lp RE&amp;Vs'!$A:$C,2,0)</f>
        <v>#N/A</v>
      </c>
      <c r="P2363" s="307" t="e">
        <f>VLOOKUP(E2363,'Cust List'!$A:$E,2,0)</f>
        <v>#N/A</v>
      </c>
      <c r="Q2363" s="116" t="e">
        <f>VLOOKUP(E2363,'Cust List'!$A:$D,3,0)</f>
        <v>#N/A</v>
      </c>
    </row>
    <row r="2364" spans="13:17" ht="21" x14ac:dyDescent="0.35">
      <c r="M2364" s="729" t="e">
        <f>VLOOKUP(F2364,'NEW LP'!$A:$C,3,0)</f>
        <v>#N/A</v>
      </c>
      <c r="N2364" s="730" t="e">
        <f>VLOOKUP(F2364,'SEASON AP'!$B$6:$F$138,5,0)</f>
        <v>#N/A</v>
      </c>
      <c r="O2364" s="733" t="e">
        <f>VLOOKUP(F2364,'Lp RE&amp;Vs'!$A:$C,2,0)</f>
        <v>#N/A</v>
      </c>
      <c r="P2364" s="307" t="e">
        <f>VLOOKUP(E2364,'Cust List'!$A:$E,2,0)</f>
        <v>#N/A</v>
      </c>
      <c r="Q2364" s="116" t="e">
        <f>VLOOKUP(E2364,'Cust List'!$A:$D,3,0)</f>
        <v>#N/A</v>
      </c>
    </row>
    <row r="2365" spans="13:17" ht="21" x14ac:dyDescent="0.35">
      <c r="M2365" s="729" t="e">
        <f>VLOOKUP(F2365,'NEW LP'!$A:$C,3,0)</f>
        <v>#N/A</v>
      </c>
      <c r="N2365" s="730" t="e">
        <f>VLOOKUP(F2365,'SEASON AP'!$B$6:$F$138,5,0)</f>
        <v>#N/A</v>
      </c>
      <c r="O2365" s="733" t="e">
        <f>VLOOKUP(F2365,'Lp RE&amp;Vs'!$A:$C,2,0)</f>
        <v>#N/A</v>
      </c>
      <c r="P2365" s="307" t="e">
        <f>VLOOKUP(E2365,'Cust List'!$A:$E,2,0)</f>
        <v>#N/A</v>
      </c>
      <c r="Q2365" s="116" t="e">
        <f>VLOOKUP(E2365,'Cust List'!$A:$D,3,0)</f>
        <v>#N/A</v>
      </c>
    </row>
    <row r="2366" spans="13:17" ht="21" x14ac:dyDescent="0.35">
      <c r="M2366" s="729" t="e">
        <f>VLOOKUP(F2366,'NEW LP'!$A:$C,3,0)</f>
        <v>#N/A</v>
      </c>
      <c r="N2366" s="730" t="e">
        <f>VLOOKUP(F2366,'SEASON AP'!$B$6:$F$138,5,0)</f>
        <v>#N/A</v>
      </c>
      <c r="O2366" s="733" t="e">
        <f>VLOOKUP(F2366,'Lp RE&amp;Vs'!$A:$C,2,0)</f>
        <v>#N/A</v>
      </c>
      <c r="P2366" s="307" t="e">
        <f>VLOOKUP(E2366,'Cust List'!$A:$E,2,0)</f>
        <v>#N/A</v>
      </c>
      <c r="Q2366" s="116" t="e">
        <f>VLOOKUP(E2366,'Cust List'!$A:$D,3,0)</f>
        <v>#N/A</v>
      </c>
    </row>
    <row r="2367" spans="13:17" ht="21" x14ac:dyDescent="0.35">
      <c r="M2367" s="729" t="e">
        <f>VLOOKUP(F2367,'NEW LP'!$A:$C,3,0)</f>
        <v>#N/A</v>
      </c>
      <c r="N2367" s="730" t="e">
        <f>VLOOKUP(F2367,'SEASON AP'!$B$6:$F$138,5,0)</f>
        <v>#N/A</v>
      </c>
      <c r="O2367" s="733" t="e">
        <f>VLOOKUP(F2367,'Lp RE&amp;Vs'!$A:$C,2,0)</f>
        <v>#N/A</v>
      </c>
      <c r="P2367" s="307" t="e">
        <f>VLOOKUP(E2367,'Cust List'!$A:$E,2,0)</f>
        <v>#N/A</v>
      </c>
      <c r="Q2367" s="116" t="e">
        <f>VLOOKUP(E2367,'Cust List'!$A:$D,3,0)</f>
        <v>#N/A</v>
      </c>
    </row>
    <row r="2368" spans="13:17" ht="21" x14ac:dyDescent="0.35">
      <c r="M2368" s="729" t="e">
        <f>VLOOKUP(F2368,'NEW LP'!$A:$C,3,0)</f>
        <v>#N/A</v>
      </c>
      <c r="N2368" s="730" t="e">
        <f>VLOOKUP(F2368,'SEASON AP'!$B$6:$F$138,5,0)</f>
        <v>#N/A</v>
      </c>
      <c r="O2368" s="733" t="e">
        <f>VLOOKUP(F2368,'Lp RE&amp;Vs'!$A:$C,2,0)</f>
        <v>#N/A</v>
      </c>
      <c r="P2368" s="307" t="e">
        <f>VLOOKUP(E2368,'Cust List'!$A:$E,2,0)</f>
        <v>#N/A</v>
      </c>
      <c r="Q2368" s="116" t="e">
        <f>VLOOKUP(E2368,'Cust List'!$A:$D,3,0)</f>
        <v>#N/A</v>
      </c>
    </row>
    <row r="2369" spans="13:17" ht="21" x14ac:dyDescent="0.35">
      <c r="M2369" s="729" t="e">
        <f>VLOOKUP(F2369,'NEW LP'!$A:$C,3,0)</f>
        <v>#N/A</v>
      </c>
      <c r="N2369" s="730" t="e">
        <f>VLOOKUP(F2369,'SEASON AP'!$B$6:$F$138,5,0)</f>
        <v>#N/A</v>
      </c>
      <c r="O2369" s="733" t="e">
        <f>VLOOKUP(F2369,'Lp RE&amp;Vs'!$A:$C,2,0)</f>
        <v>#N/A</v>
      </c>
      <c r="P2369" s="307" t="e">
        <f>VLOOKUP(E2369,'Cust List'!$A:$E,2,0)</f>
        <v>#N/A</v>
      </c>
      <c r="Q2369" s="116" t="e">
        <f>VLOOKUP(E2369,'Cust List'!$A:$D,3,0)</f>
        <v>#N/A</v>
      </c>
    </row>
    <row r="2370" spans="13:17" ht="21" x14ac:dyDescent="0.35">
      <c r="M2370" s="729" t="e">
        <f>VLOOKUP(F2370,'NEW LP'!$A:$C,3,0)</f>
        <v>#N/A</v>
      </c>
      <c r="N2370" s="730" t="e">
        <f>VLOOKUP(F2370,'SEASON AP'!$B$6:$F$138,5,0)</f>
        <v>#N/A</v>
      </c>
      <c r="O2370" s="733" t="e">
        <f>VLOOKUP(F2370,'Lp RE&amp;Vs'!$A:$C,2,0)</f>
        <v>#N/A</v>
      </c>
      <c r="P2370" s="307" t="e">
        <f>VLOOKUP(E2370,'Cust List'!$A:$E,2,0)</f>
        <v>#N/A</v>
      </c>
      <c r="Q2370" s="116" t="e">
        <f>VLOOKUP(E2370,'Cust List'!$A:$D,3,0)</f>
        <v>#N/A</v>
      </c>
    </row>
    <row r="2371" spans="13:17" ht="21" x14ac:dyDescent="0.35">
      <c r="M2371" s="729" t="e">
        <f>VLOOKUP(F2371,'NEW LP'!$A:$C,3,0)</f>
        <v>#N/A</v>
      </c>
      <c r="N2371" s="730" t="e">
        <f>VLOOKUP(F2371,'SEASON AP'!$B$6:$F$138,5,0)</f>
        <v>#N/A</v>
      </c>
      <c r="O2371" s="733" t="e">
        <f>VLOOKUP(F2371,'Lp RE&amp;Vs'!$A:$C,2,0)</f>
        <v>#N/A</v>
      </c>
      <c r="P2371" s="307" t="e">
        <f>VLOOKUP(E2371,'Cust List'!$A:$E,2,0)</f>
        <v>#N/A</v>
      </c>
      <c r="Q2371" s="116" t="e">
        <f>VLOOKUP(E2371,'Cust List'!$A:$D,3,0)</f>
        <v>#N/A</v>
      </c>
    </row>
    <row r="2372" spans="13:17" ht="21" x14ac:dyDescent="0.35">
      <c r="M2372" s="729" t="e">
        <f>VLOOKUP(F2372,'NEW LP'!$A:$C,3,0)</f>
        <v>#N/A</v>
      </c>
      <c r="N2372" s="730" t="e">
        <f>VLOOKUP(F2372,'SEASON AP'!$B$6:$F$138,5,0)</f>
        <v>#N/A</v>
      </c>
      <c r="O2372" s="733" t="e">
        <f>VLOOKUP(F2372,'Lp RE&amp;Vs'!$A:$C,2,0)</f>
        <v>#N/A</v>
      </c>
      <c r="P2372" s="307" t="e">
        <f>VLOOKUP(E2372,'Cust List'!$A:$E,2,0)</f>
        <v>#N/A</v>
      </c>
      <c r="Q2372" s="116" t="e">
        <f>VLOOKUP(E2372,'Cust List'!$A:$D,3,0)</f>
        <v>#N/A</v>
      </c>
    </row>
    <row r="2373" spans="13:17" ht="21" x14ac:dyDescent="0.35">
      <c r="M2373" s="729" t="e">
        <f>VLOOKUP(F2373,'NEW LP'!$A:$C,3,0)</f>
        <v>#N/A</v>
      </c>
      <c r="N2373" s="730" t="e">
        <f>VLOOKUP(F2373,'SEASON AP'!$B$6:$F$138,5,0)</f>
        <v>#N/A</v>
      </c>
      <c r="O2373" s="733" t="e">
        <f>VLOOKUP(F2373,'Lp RE&amp;Vs'!$A:$C,2,0)</f>
        <v>#N/A</v>
      </c>
      <c r="P2373" s="307" t="e">
        <f>VLOOKUP(E2373,'Cust List'!$A:$E,2,0)</f>
        <v>#N/A</v>
      </c>
      <c r="Q2373" s="116" t="e">
        <f>VLOOKUP(E2373,'Cust List'!$A:$D,3,0)</f>
        <v>#N/A</v>
      </c>
    </row>
    <row r="2374" spans="13:17" ht="21" x14ac:dyDescent="0.35">
      <c r="M2374" s="729" t="e">
        <f>VLOOKUP(F2374,'NEW LP'!$A:$C,3,0)</f>
        <v>#N/A</v>
      </c>
      <c r="N2374" s="730" t="e">
        <f>VLOOKUP(F2374,'SEASON AP'!$B$6:$F$138,5,0)</f>
        <v>#N/A</v>
      </c>
      <c r="O2374" s="733" t="e">
        <f>VLOOKUP(F2374,'Lp RE&amp;Vs'!$A:$C,2,0)</f>
        <v>#N/A</v>
      </c>
      <c r="P2374" s="307" t="e">
        <f>VLOOKUP(E2374,'Cust List'!$A:$E,2,0)</f>
        <v>#N/A</v>
      </c>
      <c r="Q2374" s="116" t="e">
        <f>VLOOKUP(E2374,'Cust List'!$A:$D,3,0)</f>
        <v>#N/A</v>
      </c>
    </row>
    <row r="2375" spans="13:17" ht="21" x14ac:dyDescent="0.35">
      <c r="M2375" s="729" t="e">
        <f>VLOOKUP(F2375,'NEW LP'!$A:$C,3,0)</f>
        <v>#N/A</v>
      </c>
      <c r="N2375" s="730" t="e">
        <f>VLOOKUP(F2375,'SEASON AP'!$B$6:$F$138,5,0)</f>
        <v>#N/A</v>
      </c>
      <c r="O2375" s="733" t="e">
        <f>VLOOKUP(F2375,'Lp RE&amp;Vs'!$A:$C,2,0)</f>
        <v>#N/A</v>
      </c>
      <c r="P2375" s="307" t="e">
        <f>VLOOKUP(E2375,'Cust List'!$A:$E,2,0)</f>
        <v>#N/A</v>
      </c>
      <c r="Q2375" s="116" t="e">
        <f>VLOOKUP(E2375,'Cust List'!$A:$D,3,0)</f>
        <v>#N/A</v>
      </c>
    </row>
    <row r="2376" spans="13:17" ht="21" x14ac:dyDescent="0.35">
      <c r="M2376" s="729" t="e">
        <f>VLOOKUP(F2376,'NEW LP'!$A:$C,3,0)</f>
        <v>#N/A</v>
      </c>
      <c r="N2376" s="730" t="e">
        <f>VLOOKUP(F2376,'SEASON AP'!$B$6:$F$138,5,0)</f>
        <v>#N/A</v>
      </c>
      <c r="O2376" s="733" t="e">
        <f>VLOOKUP(F2376,'Lp RE&amp;Vs'!$A:$C,2,0)</f>
        <v>#N/A</v>
      </c>
      <c r="P2376" s="307" t="e">
        <f>VLOOKUP(E2376,'Cust List'!$A:$E,2,0)</f>
        <v>#N/A</v>
      </c>
      <c r="Q2376" s="116" t="e">
        <f>VLOOKUP(E2376,'Cust List'!$A:$D,3,0)</f>
        <v>#N/A</v>
      </c>
    </row>
    <row r="2377" spans="13:17" ht="21" x14ac:dyDescent="0.35">
      <c r="M2377" s="729" t="e">
        <f>VLOOKUP(F2377,'NEW LP'!$A:$C,3,0)</f>
        <v>#N/A</v>
      </c>
      <c r="N2377" s="730" t="e">
        <f>VLOOKUP(F2377,'SEASON AP'!$B$6:$F$138,5,0)</f>
        <v>#N/A</v>
      </c>
      <c r="O2377" s="733" t="e">
        <f>VLOOKUP(F2377,'Lp RE&amp;Vs'!$A:$C,2,0)</f>
        <v>#N/A</v>
      </c>
      <c r="P2377" s="307" t="e">
        <f>VLOOKUP(E2377,'Cust List'!$A:$E,2,0)</f>
        <v>#N/A</v>
      </c>
      <c r="Q2377" s="116" t="e">
        <f>VLOOKUP(E2377,'Cust List'!$A:$D,3,0)</f>
        <v>#N/A</v>
      </c>
    </row>
    <row r="2378" spans="13:17" ht="21" x14ac:dyDescent="0.35">
      <c r="M2378" s="729" t="e">
        <f>VLOOKUP(F2378,'NEW LP'!$A:$C,3,0)</f>
        <v>#N/A</v>
      </c>
      <c r="N2378" s="730" t="e">
        <f>VLOOKUP(F2378,'SEASON AP'!$B$6:$F$138,5,0)</f>
        <v>#N/A</v>
      </c>
      <c r="O2378" s="733" t="e">
        <f>VLOOKUP(F2378,'Lp RE&amp;Vs'!$A:$C,2,0)</f>
        <v>#N/A</v>
      </c>
      <c r="P2378" s="307" t="e">
        <f>VLOOKUP(E2378,'Cust List'!$A:$E,2,0)</f>
        <v>#N/A</v>
      </c>
      <c r="Q2378" s="116" t="e">
        <f>VLOOKUP(E2378,'Cust List'!$A:$D,3,0)</f>
        <v>#N/A</v>
      </c>
    </row>
    <row r="2379" spans="13:17" ht="21" x14ac:dyDescent="0.35">
      <c r="M2379" s="729" t="e">
        <f>VLOOKUP(F2379,'NEW LP'!$A:$C,3,0)</f>
        <v>#N/A</v>
      </c>
      <c r="N2379" s="730" t="e">
        <f>VLOOKUP(F2379,'SEASON AP'!$B$6:$F$138,5,0)</f>
        <v>#N/A</v>
      </c>
      <c r="O2379" s="733" t="e">
        <f>VLOOKUP(F2379,'Lp RE&amp;Vs'!$A:$C,2,0)</f>
        <v>#N/A</v>
      </c>
      <c r="P2379" s="307" t="e">
        <f>VLOOKUP(E2379,'Cust List'!$A:$E,2,0)</f>
        <v>#N/A</v>
      </c>
      <c r="Q2379" s="116" t="e">
        <f>VLOOKUP(E2379,'Cust List'!$A:$D,3,0)</f>
        <v>#N/A</v>
      </c>
    </row>
    <row r="2380" spans="13:17" ht="21" x14ac:dyDescent="0.35">
      <c r="M2380" s="729" t="e">
        <f>VLOOKUP(F2380,'NEW LP'!$A:$C,3,0)</f>
        <v>#N/A</v>
      </c>
      <c r="N2380" s="730" t="e">
        <f>VLOOKUP(F2380,'SEASON AP'!$B$6:$F$138,5,0)</f>
        <v>#N/A</v>
      </c>
      <c r="O2380" s="733" t="e">
        <f>VLOOKUP(F2380,'Lp RE&amp;Vs'!$A:$C,2,0)</f>
        <v>#N/A</v>
      </c>
      <c r="P2380" s="307" t="e">
        <f>VLOOKUP(E2380,'Cust List'!$A:$E,2,0)</f>
        <v>#N/A</v>
      </c>
      <c r="Q2380" s="116" t="e">
        <f>VLOOKUP(E2380,'Cust List'!$A:$D,3,0)</f>
        <v>#N/A</v>
      </c>
    </row>
    <row r="2381" spans="13:17" ht="21" x14ac:dyDescent="0.35">
      <c r="M2381" s="729" t="e">
        <f>VLOOKUP(F2381,'NEW LP'!$A:$C,3,0)</f>
        <v>#N/A</v>
      </c>
      <c r="N2381" s="730" t="e">
        <f>VLOOKUP(F2381,'SEASON AP'!$B$6:$F$138,5,0)</f>
        <v>#N/A</v>
      </c>
      <c r="O2381" s="733" t="e">
        <f>VLOOKUP(F2381,'Lp RE&amp;Vs'!$A:$C,2,0)</f>
        <v>#N/A</v>
      </c>
      <c r="P2381" s="307" t="e">
        <f>VLOOKUP(E2381,'Cust List'!$A:$E,2,0)</f>
        <v>#N/A</v>
      </c>
      <c r="Q2381" s="116" t="e">
        <f>VLOOKUP(E2381,'Cust List'!$A:$D,3,0)</f>
        <v>#N/A</v>
      </c>
    </row>
    <row r="2382" spans="13:17" ht="21" x14ac:dyDescent="0.35">
      <c r="M2382" s="729" t="e">
        <f>VLOOKUP(F2382,'NEW LP'!$A:$C,3,0)</f>
        <v>#N/A</v>
      </c>
      <c r="N2382" s="730" t="e">
        <f>VLOOKUP(F2382,'SEASON AP'!$B$6:$F$138,5,0)</f>
        <v>#N/A</v>
      </c>
      <c r="O2382" s="733" t="e">
        <f>VLOOKUP(F2382,'Lp RE&amp;Vs'!$A:$C,2,0)</f>
        <v>#N/A</v>
      </c>
      <c r="P2382" s="307" t="e">
        <f>VLOOKUP(E2382,'Cust List'!$A:$E,2,0)</f>
        <v>#N/A</v>
      </c>
      <c r="Q2382" s="116" t="e">
        <f>VLOOKUP(E2382,'Cust List'!$A:$D,3,0)</f>
        <v>#N/A</v>
      </c>
    </row>
    <row r="2383" spans="13:17" ht="21" x14ac:dyDescent="0.35">
      <c r="M2383" s="729" t="e">
        <f>VLOOKUP(F2383,'NEW LP'!$A:$C,3,0)</f>
        <v>#N/A</v>
      </c>
      <c r="N2383" s="730" t="e">
        <f>VLOOKUP(F2383,'SEASON AP'!$B$6:$F$138,5,0)</f>
        <v>#N/A</v>
      </c>
      <c r="O2383" s="733" t="e">
        <f>VLOOKUP(F2383,'Lp RE&amp;Vs'!$A:$C,2,0)</f>
        <v>#N/A</v>
      </c>
      <c r="P2383" s="307" t="e">
        <f>VLOOKUP(E2383,'Cust List'!$A:$E,2,0)</f>
        <v>#N/A</v>
      </c>
      <c r="Q2383" s="116" t="e">
        <f>VLOOKUP(E2383,'Cust List'!$A:$D,3,0)</f>
        <v>#N/A</v>
      </c>
    </row>
    <row r="2384" spans="13:17" ht="21" x14ac:dyDescent="0.35">
      <c r="M2384" s="729" t="e">
        <f>VLOOKUP(F2384,'NEW LP'!$A:$C,3,0)</f>
        <v>#N/A</v>
      </c>
      <c r="N2384" s="730" t="e">
        <f>VLOOKUP(F2384,'SEASON AP'!$B$6:$F$138,5,0)</f>
        <v>#N/A</v>
      </c>
      <c r="O2384" s="733" t="e">
        <f>VLOOKUP(F2384,'Lp RE&amp;Vs'!$A:$C,2,0)</f>
        <v>#N/A</v>
      </c>
      <c r="P2384" s="307" t="e">
        <f>VLOOKUP(E2384,'Cust List'!$A:$E,2,0)</f>
        <v>#N/A</v>
      </c>
      <c r="Q2384" s="116" t="e">
        <f>VLOOKUP(E2384,'Cust List'!$A:$D,3,0)</f>
        <v>#N/A</v>
      </c>
    </row>
    <row r="2385" spans="13:17" ht="21" x14ac:dyDescent="0.35">
      <c r="M2385" s="729" t="e">
        <f>VLOOKUP(F2385,'NEW LP'!$A:$C,3,0)</f>
        <v>#N/A</v>
      </c>
      <c r="N2385" s="730" t="e">
        <f>VLOOKUP(F2385,'SEASON AP'!$B$6:$F$138,5,0)</f>
        <v>#N/A</v>
      </c>
      <c r="O2385" s="733" t="e">
        <f>VLOOKUP(F2385,'Lp RE&amp;Vs'!$A:$C,2,0)</f>
        <v>#N/A</v>
      </c>
      <c r="P2385" s="307" t="e">
        <f>VLOOKUP(E2385,'Cust List'!$A:$E,2,0)</f>
        <v>#N/A</v>
      </c>
      <c r="Q2385" s="116" t="e">
        <f>VLOOKUP(E2385,'Cust List'!$A:$D,3,0)</f>
        <v>#N/A</v>
      </c>
    </row>
    <row r="2386" spans="13:17" ht="21" x14ac:dyDescent="0.35">
      <c r="M2386" s="729" t="e">
        <f>VLOOKUP(F2386,'NEW LP'!$A:$C,3,0)</f>
        <v>#N/A</v>
      </c>
      <c r="N2386" s="730" t="e">
        <f>VLOOKUP(F2386,'SEASON AP'!$B$6:$F$138,5,0)</f>
        <v>#N/A</v>
      </c>
      <c r="O2386" s="733" t="e">
        <f>VLOOKUP(F2386,'Lp RE&amp;Vs'!$A:$C,2,0)</f>
        <v>#N/A</v>
      </c>
      <c r="P2386" s="307" t="e">
        <f>VLOOKUP(E2386,'Cust List'!$A:$E,2,0)</f>
        <v>#N/A</v>
      </c>
      <c r="Q2386" s="116" t="e">
        <f>VLOOKUP(E2386,'Cust List'!$A:$D,3,0)</f>
        <v>#N/A</v>
      </c>
    </row>
    <row r="2387" spans="13:17" ht="21" x14ac:dyDescent="0.35">
      <c r="M2387" s="729" t="e">
        <f>VLOOKUP(F2387,'NEW LP'!$A:$C,3,0)</f>
        <v>#N/A</v>
      </c>
      <c r="N2387" s="730" t="e">
        <f>VLOOKUP(F2387,'SEASON AP'!$B$6:$F$138,5,0)</f>
        <v>#N/A</v>
      </c>
      <c r="O2387" s="733" t="e">
        <f>VLOOKUP(F2387,'Lp RE&amp;Vs'!$A:$C,2,0)</f>
        <v>#N/A</v>
      </c>
      <c r="P2387" s="307" t="e">
        <f>VLOOKUP(E2387,'Cust List'!$A:$E,2,0)</f>
        <v>#N/A</v>
      </c>
      <c r="Q2387" s="116" t="e">
        <f>VLOOKUP(E2387,'Cust List'!$A:$D,3,0)</f>
        <v>#N/A</v>
      </c>
    </row>
    <row r="2388" spans="13:17" ht="21" x14ac:dyDescent="0.35">
      <c r="M2388" s="729" t="e">
        <f>VLOOKUP(F2388,'NEW LP'!$A:$C,3,0)</f>
        <v>#N/A</v>
      </c>
      <c r="N2388" s="730" t="e">
        <f>VLOOKUP(F2388,'SEASON AP'!$B$6:$F$138,5,0)</f>
        <v>#N/A</v>
      </c>
      <c r="O2388" s="733" t="e">
        <f>VLOOKUP(F2388,'Lp RE&amp;Vs'!$A:$C,2,0)</f>
        <v>#N/A</v>
      </c>
      <c r="P2388" s="307" t="e">
        <f>VLOOKUP(E2388,'Cust List'!$A:$E,2,0)</f>
        <v>#N/A</v>
      </c>
      <c r="Q2388" s="116" t="e">
        <f>VLOOKUP(E2388,'Cust List'!$A:$D,3,0)</f>
        <v>#N/A</v>
      </c>
    </row>
    <row r="2389" spans="13:17" ht="21" x14ac:dyDescent="0.35">
      <c r="M2389" s="729" t="e">
        <f>VLOOKUP(F2389,'NEW LP'!$A:$C,3,0)</f>
        <v>#N/A</v>
      </c>
      <c r="N2389" s="730" t="e">
        <f>VLOOKUP(F2389,'SEASON AP'!$B$6:$F$138,5,0)</f>
        <v>#N/A</v>
      </c>
      <c r="O2389" s="733" t="e">
        <f>VLOOKUP(F2389,'Lp RE&amp;Vs'!$A:$C,2,0)</f>
        <v>#N/A</v>
      </c>
      <c r="P2389" s="307" t="e">
        <f>VLOOKUP(E2389,'Cust List'!$A:$E,2,0)</f>
        <v>#N/A</v>
      </c>
      <c r="Q2389" s="116" t="e">
        <f>VLOOKUP(E2389,'Cust List'!$A:$D,3,0)</f>
        <v>#N/A</v>
      </c>
    </row>
    <row r="2390" spans="13:17" ht="21" x14ac:dyDescent="0.35">
      <c r="M2390" s="729" t="e">
        <f>VLOOKUP(F2390,'NEW LP'!$A:$C,3,0)</f>
        <v>#N/A</v>
      </c>
      <c r="N2390" s="730" t="e">
        <f>VLOOKUP(F2390,'SEASON AP'!$B$6:$F$138,5,0)</f>
        <v>#N/A</v>
      </c>
      <c r="O2390" s="733" t="e">
        <f>VLOOKUP(F2390,'Lp RE&amp;Vs'!$A:$C,2,0)</f>
        <v>#N/A</v>
      </c>
      <c r="P2390" s="307" t="e">
        <f>VLOOKUP(E2390,'Cust List'!$A:$E,2,0)</f>
        <v>#N/A</v>
      </c>
      <c r="Q2390" s="116" t="e">
        <f>VLOOKUP(E2390,'Cust List'!$A:$D,3,0)</f>
        <v>#N/A</v>
      </c>
    </row>
    <row r="2391" spans="13:17" ht="21" x14ac:dyDescent="0.35">
      <c r="M2391" s="729" t="e">
        <f>VLOOKUP(F2391,'NEW LP'!$A:$C,3,0)</f>
        <v>#N/A</v>
      </c>
      <c r="N2391" s="730" t="e">
        <f>VLOOKUP(F2391,'SEASON AP'!$B$6:$F$138,5,0)</f>
        <v>#N/A</v>
      </c>
      <c r="O2391" s="733" t="e">
        <f>VLOOKUP(F2391,'Lp RE&amp;Vs'!$A:$C,2,0)</f>
        <v>#N/A</v>
      </c>
      <c r="P2391" s="307" t="e">
        <f>VLOOKUP(E2391,'Cust List'!$A:$E,2,0)</f>
        <v>#N/A</v>
      </c>
      <c r="Q2391" s="116" t="e">
        <f>VLOOKUP(E2391,'Cust List'!$A:$D,3,0)</f>
        <v>#N/A</v>
      </c>
    </row>
    <row r="2392" spans="13:17" ht="21" x14ac:dyDescent="0.35">
      <c r="M2392" s="729" t="e">
        <f>VLOOKUP(F2392,'NEW LP'!$A:$C,3,0)</f>
        <v>#N/A</v>
      </c>
      <c r="N2392" s="730" t="e">
        <f>VLOOKUP(F2392,'SEASON AP'!$B$6:$F$138,5,0)</f>
        <v>#N/A</v>
      </c>
      <c r="O2392" s="733" t="e">
        <f>VLOOKUP(F2392,'Lp RE&amp;Vs'!$A:$C,2,0)</f>
        <v>#N/A</v>
      </c>
      <c r="P2392" s="307" t="e">
        <f>VLOOKUP(E2392,'Cust List'!$A:$E,2,0)</f>
        <v>#N/A</v>
      </c>
      <c r="Q2392" s="116" t="e">
        <f>VLOOKUP(E2392,'Cust List'!$A:$D,3,0)</f>
        <v>#N/A</v>
      </c>
    </row>
    <row r="2393" spans="13:17" ht="21" x14ac:dyDescent="0.35">
      <c r="M2393" s="729" t="e">
        <f>VLOOKUP(F2393,'NEW LP'!$A:$C,3,0)</f>
        <v>#N/A</v>
      </c>
      <c r="N2393" s="730" t="e">
        <f>VLOOKUP(F2393,'SEASON AP'!$B$6:$F$138,5,0)</f>
        <v>#N/A</v>
      </c>
      <c r="O2393" s="733" t="e">
        <f>VLOOKUP(F2393,'Lp RE&amp;Vs'!$A:$C,2,0)</f>
        <v>#N/A</v>
      </c>
      <c r="P2393" s="307" t="e">
        <f>VLOOKUP(E2393,'Cust List'!$A:$E,2,0)</f>
        <v>#N/A</v>
      </c>
      <c r="Q2393" s="116" t="e">
        <f>VLOOKUP(E2393,'Cust List'!$A:$D,3,0)</f>
        <v>#N/A</v>
      </c>
    </row>
    <row r="2394" spans="13:17" ht="21" x14ac:dyDescent="0.35">
      <c r="M2394" s="729" t="e">
        <f>VLOOKUP(F2394,'NEW LP'!$A:$C,3,0)</f>
        <v>#N/A</v>
      </c>
      <c r="N2394" s="730" t="e">
        <f>VLOOKUP(F2394,'SEASON AP'!$B$6:$F$138,5,0)</f>
        <v>#N/A</v>
      </c>
      <c r="O2394" s="733" t="e">
        <f>VLOOKUP(F2394,'Lp RE&amp;Vs'!$A:$C,2,0)</f>
        <v>#N/A</v>
      </c>
      <c r="P2394" s="307" t="e">
        <f>VLOOKUP(E2394,'Cust List'!$A:$E,2,0)</f>
        <v>#N/A</v>
      </c>
      <c r="Q2394" s="116" t="e">
        <f>VLOOKUP(E2394,'Cust List'!$A:$D,3,0)</f>
        <v>#N/A</v>
      </c>
    </row>
    <row r="2395" spans="13:17" ht="21" x14ac:dyDescent="0.35">
      <c r="M2395" s="729" t="e">
        <f>VLOOKUP(F2395,'NEW LP'!$A:$C,3,0)</f>
        <v>#N/A</v>
      </c>
      <c r="N2395" s="730" t="e">
        <f>VLOOKUP(F2395,'SEASON AP'!$B$6:$F$138,5,0)</f>
        <v>#N/A</v>
      </c>
      <c r="O2395" s="733" t="e">
        <f>VLOOKUP(F2395,'Lp RE&amp;Vs'!$A:$C,2,0)</f>
        <v>#N/A</v>
      </c>
      <c r="P2395" s="307" t="e">
        <f>VLOOKUP(E2395,'Cust List'!$A:$E,2,0)</f>
        <v>#N/A</v>
      </c>
      <c r="Q2395" s="116" t="e">
        <f>VLOOKUP(E2395,'Cust List'!$A:$D,3,0)</f>
        <v>#N/A</v>
      </c>
    </row>
    <row r="2396" spans="13:17" ht="21" x14ac:dyDescent="0.35">
      <c r="M2396" s="729" t="e">
        <f>VLOOKUP(F2396,'NEW LP'!$A:$C,3,0)</f>
        <v>#N/A</v>
      </c>
      <c r="N2396" s="730" t="e">
        <f>VLOOKUP(F2396,'SEASON AP'!$B$6:$F$138,5,0)</f>
        <v>#N/A</v>
      </c>
      <c r="O2396" s="733" t="e">
        <f>VLOOKUP(F2396,'Lp RE&amp;Vs'!$A:$C,2,0)</f>
        <v>#N/A</v>
      </c>
      <c r="P2396" s="307" t="e">
        <f>VLOOKUP(E2396,'Cust List'!$A:$E,2,0)</f>
        <v>#N/A</v>
      </c>
      <c r="Q2396" s="116" t="e">
        <f>VLOOKUP(E2396,'Cust List'!$A:$D,3,0)</f>
        <v>#N/A</v>
      </c>
    </row>
    <row r="2397" spans="13:17" ht="21" x14ac:dyDescent="0.35">
      <c r="M2397" s="729" t="e">
        <f>VLOOKUP(F2397,'NEW LP'!$A:$C,3,0)</f>
        <v>#N/A</v>
      </c>
      <c r="N2397" s="730" t="e">
        <f>VLOOKUP(F2397,'SEASON AP'!$B$6:$F$138,5,0)</f>
        <v>#N/A</v>
      </c>
      <c r="O2397" s="733" t="e">
        <f>VLOOKUP(F2397,'Lp RE&amp;Vs'!$A:$C,2,0)</f>
        <v>#N/A</v>
      </c>
      <c r="P2397" s="307" t="e">
        <f>VLOOKUP(E2397,'Cust List'!$A:$E,2,0)</f>
        <v>#N/A</v>
      </c>
      <c r="Q2397" s="116" t="e">
        <f>VLOOKUP(E2397,'Cust List'!$A:$D,3,0)</f>
        <v>#N/A</v>
      </c>
    </row>
    <row r="2398" spans="13:17" ht="21" x14ac:dyDescent="0.35">
      <c r="M2398" s="729" t="e">
        <f>VLOOKUP(F2398,'NEW LP'!$A:$C,3,0)</f>
        <v>#N/A</v>
      </c>
      <c r="N2398" s="730" t="e">
        <f>VLOOKUP(F2398,'SEASON AP'!$B$6:$F$138,5,0)</f>
        <v>#N/A</v>
      </c>
      <c r="O2398" s="733" t="e">
        <f>VLOOKUP(F2398,'Lp RE&amp;Vs'!$A:$C,2,0)</f>
        <v>#N/A</v>
      </c>
      <c r="P2398" s="307" t="e">
        <f>VLOOKUP(E2398,'Cust List'!$A:$E,2,0)</f>
        <v>#N/A</v>
      </c>
      <c r="Q2398" s="116" t="e">
        <f>VLOOKUP(E2398,'Cust List'!$A:$D,3,0)</f>
        <v>#N/A</v>
      </c>
    </row>
    <row r="2399" spans="13:17" ht="21" x14ac:dyDescent="0.35">
      <c r="M2399" s="729" t="e">
        <f>VLOOKUP(F2399,'NEW LP'!$A:$C,3,0)</f>
        <v>#N/A</v>
      </c>
      <c r="N2399" s="730" t="e">
        <f>VLOOKUP(F2399,'SEASON AP'!$B$6:$F$138,5,0)</f>
        <v>#N/A</v>
      </c>
      <c r="O2399" s="733" t="e">
        <f>VLOOKUP(F2399,'Lp RE&amp;Vs'!$A:$C,2,0)</f>
        <v>#N/A</v>
      </c>
      <c r="P2399" s="307" t="e">
        <f>VLOOKUP(E2399,'Cust List'!$A:$E,2,0)</f>
        <v>#N/A</v>
      </c>
      <c r="Q2399" s="116" t="e">
        <f>VLOOKUP(E2399,'Cust List'!$A:$D,3,0)</f>
        <v>#N/A</v>
      </c>
    </row>
    <row r="2400" spans="13:17" ht="21" x14ac:dyDescent="0.35">
      <c r="M2400" s="729" t="e">
        <f>VLOOKUP(F2400,'NEW LP'!$A:$C,3,0)</f>
        <v>#N/A</v>
      </c>
      <c r="N2400" s="730" t="e">
        <f>VLOOKUP(F2400,'SEASON AP'!$B$6:$F$138,5,0)</f>
        <v>#N/A</v>
      </c>
      <c r="O2400" s="733" t="e">
        <f>VLOOKUP(F2400,'Lp RE&amp;Vs'!$A:$C,2,0)</f>
        <v>#N/A</v>
      </c>
      <c r="P2400" s="307" t="e">
        <f>VLOOKUP(E2400,'Cust List'!$A:$E,2,0)</f>
        <v>#N/A</v>
      </c>
      <c r="Q2400" s="116" t="e">
        <f>VLOOKUP(E2400,'Cust List'!$A:$D,3,0)</f>
        <v>#N/A</v>
      </c>
    </row>
    <row r="2401" spans="13:17" ht="21" x14ac:dyDescent="0.35">
      <c r="M2401" s="729" t="e">
        <f>VLOOKUP(F2401,'NEW LP'!$A:$C,3,0)</f>
        <v>#N/A</v>
      </c>
      <c r="N2401" s="730" t="e">
        <f>VLOOKUP(F2401,'SEASON AP'!$B$6:$F$138,5,0)</f>
        <v>#N/A</v>
      </c>
      <c r="O2401" s="733" t="e">
        <f>VLOOKUP(F2401,'Lp RE&amp;Vs'!$A:$C,2,0)</f>
        <v>#N/A</v>
      </c>
      <c r="P2401" s="307" t="e">
        <f>VLOOKUP(E2401,'Cust List'!$A:$E,2,0)</f>
        <v>#N/A</v>
      </c>
      <c r="Q2401" s="116" t="e">
        <f>VLOOKUP(E2401,'Cust List'!$A:$D,3,0)</f>
        <v>#N/A</v>
      </c>
    </row>
    <row r="2402" spans="13:17" ht="21" x14ac:dyDescent="0.35">
      <c r="M2402" s="729" t="e">
        <f>VLOOKUP(F2402,'NEW LP'!$A:$C,3,0)</f>
        <v>#N/A</v>
      </c>
      <c r="N2402" s="730" t="e">
        <f>VLOOKUP(F2402,'SEASON AP'!$B$6:$F$138,5,0)</f>
        <v>#N/A</v>
      </c>
      <c r="O2402" s="733" t="e">
        <f>VLOOKUP(F2402,'Lp RE&amp;Vs'!$A:$C,2,0)</f>
        <v>#N/A</v>
      </c>
      <c r="P2402" s="307" t="e">
        <f>VLOOKUP(E2402,'Cust List'!$A:$E,2,0)</f>
        <v>#N/A</v>
      </c>
      <c r="Q2402" s="116" t="e">
        <f>VLOOKUP(E2402,'Cust List'!$A:$D,3,0)</f>
        <v>#N/A</v>
      </c>
    </row>
    <row r="2403" spans="13:17" ht="21" x14ac:dyDescent="0.35">
      <c r="M2403" s="729" t="e">
        <f>VLOOKUP(F2403,'NEW LP'!$A:$C,3,0)</f>
        <v>#N/A</v>
      </c>
      <c r="N2403" s="730" t="e">
        <f>VLOOKUP(F2403,'SEASON AP'!$B$6:$F$138,5,0)</f>
        <v>#N/A</v>
      </c>
      <c r="O2403" s="733" t="e">
        <f>VLOOKUP(F2403,'Lp RE&amp;Vs'!$A:$C,2,0)</f>
        <v>#N/A</v>
      </c>
      <c r="P2403" s="307" t="e">
        <f>VLOOKUP(E2403,'Cust List'!$A:$E,2,0)</f>
        <v>#N/A</v>
      </c>
      <c r="Q2403" s="116" t="e">
        <f>VLOOKUP(E2403,'Cust List'!$A:$D,3,0)</f>
        <v>#N/A</v>
      </c>
    </row>
    <row r="2404" spans="13:17" ht="21" x14ac:dyDescent="0.35">
      <c r="M2404" s="729" t="e">
        <f>VLOOKUP(F2404,'NEW LP'!$A:$C,3,0)</f>
        <v>#N/A</v>
      </c>
      <c r="N2404" s="730" t="e">
        <f>VLOOKUP(F2404,'SEASON AP'!$B$6:$F$138,5,0)</f>
        <v>#N/A</v>
      </c>
      <c r="O2404" s="733" t="e">
        <f>VLOOKUP(F2404,'Lp RE&amp;Vs'!$A:$C,2,0)</f>
        <v>#N/A</v>
      </c>
      <c r="P2404" s="307" t="e">
        <f>VLOOKUP(E2404,'Cust List'!$A:$E,2,0)</f>
        <v>#N/A</v>
      </c>
      <c r="Q2404" s="116" t="e">
        <f>VLOOKUP(E2404,'Cust List'!$A:$D,3,0)</f>
        <v>#N/A</v>
      </c>
    </row>
    <row r="2405" spans="13:17" ht="21" x14ac:dyDescent="0.35">
      <c r="M2405" s="729" t="e">
        <f>VLOOKUP(F2405,'NEW LP'!$A:$C,3,0)</f>
        <v>#N/A</v>
      </c>
      <c r="N2405" s="730" t="e">
        <f>VLOOKUP(F2405,'SEASON AP'!$B$6:$F$138,5,0)</f>
        <v>#N/A</v>
      </c>
      <c r="O2405" s="733" t="e">
        <f>VLOOKUP(F2405,'Lp RE&amp;Vs'!$A:$C,2,0)</f>
        <v>#N/A</v>
      </c>
      <c r="P2405" s="307" t="e">
        <f>VLOOKUP(E2405,'Cust List'!$A:$E,2,0)</f>
        <v>#N/A</v>
      </c>
      <c r="Q2405" s="116" t="e">
        <f>VLOOKUP(E2405,'Cust List'!$A:$D,3,0)</f>
        <v>#N/A</v>
      </c>
    </row>
    <row r="2406" spans="13:17" ht="21" x14ac:dyDescent="0.35">
      <c r="M2406" s="729" t="e">
        <f>VLOOKUP(F2406,'NEW LP'!$A:$C,3,0)</f>
        <v>#N/A</v>
      </c>
      <c r="N2406" s="730" t="e">
        <f>VLOOKUP(F2406,'SEASON AP'!$B$6:$F$138,5,0)</f>
        <v>#N/A</v>
      </c>
      <c r="O2406" s="733" t="e">
        <f>VLOOKUP(F2406,'Lp RE&amp;Vs'!$A:$C,2,0)</f>
        <v>#N/A</v>
      </c>
      <c r="P2406" s="307" t="e">
        <f>VLOOKUP(E2406,'Cust List'!$A:$E,2,0)</f>
        <v>#N/A</v>
      </c>
      <c r="Q2406" s="116" t="e">
        <f>VLOOKUP(E2406,'Cust List'!$A:$D,3,0)</f>
        <v>#N/A</v>
      </c>
    </row>
    <row r="2407" spans="13:17" ht="21" x14ac:dyDescent="0.35">
      <c r="M2407" s="729" t="e">
        <f>VLOOKUP(F2407,'NEW LP'!$A:$C,3,0)</f>
        <v>#N/A</v>
      </c>
      <c r="N2407" s="730" t="e">
        <f>VLOOKUP(F2407,'SEASON AP'!$B$6:$F$138,5,0)</f>
        <v>#N/A</v>
      </c>
      <c r="O2407" s="733" t="e">
        <f>VLOOKUP(F2407,'Lp RE&amp;Vs'!$A:$C,2,0)</f>
        <v>#N/A</v>
      </c>
      <c r="P2407" s="307" t="e">
        <f>VLOOKUP(E2407,'Cust List'!$A:$E,2,0)</f>
        <v>#N/A</v>
      </c>
      <c r="Q2407" s="116" t="e">
        <f>VLOOKUP(E2407,'Cust List'!$A:$D,3,0)</f>
        <v>#N/A</v>
      </c>
    </row>
    <row r="2408" spans="13:17" ht="21" x14ac:dyDescent="0.35">
      <c r="M2408" s="729" t="e">
        <f>VLOOKUP(F2408,'NEW LP'!$A:$C,3,0)</f>
        <v>#N/A</v>
      </c>
      <c r="N2408" s="730" t="e">
        <f>VLOOKUP(F2408,'SEASON AP'!$B$6:$F$138,5,0)</f>
        <v>#N/A</v>
      </c>
      <c r="O2408" s="733" t="e">
        <f>VLOOKUP(F2408,'Lp RE&amp;Vs'!$A:$C,2,0)</f>
        <v>#N/A</v>
      </c>
      <c r="P2408" s="307" t="e">
        <f>VLOOKUP(E2408,'Cust List'!$A:$E,2,0)</f>
        <v>#N/A</v>
      </c>
      <c r="Q2408" s="116" t="e">
        <f>VLOOKUP(E2408,'Cust List'!$A:$D,3,0)</f>
        <v>#N/A</v>
      </c>
    </row>
    <row r="2409" spans="13:17" ht="21" x14ac:dyDescent="0.35">
      <c r="M2409" s="729" t="e">
        <f>VLOOKUP(F2409,'NEW LP'!$A:$C,3,0)</f>
        <v>#N/A</v>
      </c>
      <c r="N2409" s="730" t="e">
        <f>VLOOKUP(F2409,'SEASON AP'!$B$6:$F$138,5,0)</f>
        <v>#N/A</v>
      </c>
      <c r="O2409" s="733" t="e">
        <f>VLOOKUP(F2409,'Lp RE&amp;Vs'!$A:$C,2,0)</f>
        <v>#N/A</v>
      </c>
      <c r="P2409" s="307" t="e">
        <f>VLOOKUP(E2409,'Cust List'!$A:$E,2,0)</f>
        <v>#N/A</v>
      </c>
      <c r="Q2409" s="116" t="e">
        <f>VLOOKUP(E2409,'Cust List'!$A:$D,3,0)</f>
        <v>#N/A</v>
      </c>
    </row>
    <row r="2410" spans="13:17" ht="21" x14ac:dyDescent="0.35">
      <c r="M2410" s="729" t="e">
        <f>VLOOKUP(F2410,'NEW LP'!$A:$C,3,0)</f>
        <v>#N/A</v>
      </c>
      <c r="N2410" s="730" t="e">
        <f>VLOOKUP(F2410,'SEASON AP'!$B$6:$F$138,5,0)</f>
        <v>#N/A</v>
      </c>
      <c r="O2410" s="733" t="e">
        <f>VLOOKUP(F2410,'Lp RE&amp;Vs'!$A:$C,2,0)</f>
        <v>#N/A</v>
      </c>
      <c r="P2410" s="307" t="e">
        <f>VLOOKUP(E2410,'Cust List'!$A:$E,2,0)</f>
        <v>#N/A</v>
      </c>
      <c r="Q2410" s="116" t="e">
        <f>VLOOKUP(E2410,'Cust List'!$A:$D,3,0)</f>
        <v>#N/A</v>
      </c>
    </row>
    <row r="2411" spans="13:17" ht="21" x14ac:dyDescent="0.35">
      <c r="M2411" s="729" t="e">
        <f>VLOOKUP(F2411,'NEW LP'!$A:$C,3,0)</f>
        <v>#N/A</v>
      </c>
      <c r="N2411" s="730" t="e">
        <f>VLOOKUP(F2411,'SEASON AP'!$B$6:$F$138,5,0)</f>
        <v>#N/A</v>
      </c>
      <c r="O2411" s="733" t="e">
        <f>VLOOKUP(F2411,'Lp RE&amp;Vs'!$A:$C,2,0)</f>
        <v>#N/A</v>
      </c>
      <c r="P2411" s="307" t="e">
        <f>VLOOKUP(E2411,'Cust List'!$A:$E,2,0)</f>
        <v>#N/A</v>
      </c>
      <c r="Q2411" s="116" t="e">
        <f>VLOOKUP(E2411,'Cust List'!$A:$D,3,0)</f>
        <v>#N/A</v>
      </c>
    </row>
    <row r="2412" spans="13:17" ht="21" x14ac:dyDescent="0.35">
      <c r="M2412" s="729" t="e">
        <f>VLOOKUP(F2412,'NEW LP'!$A:$C,3,0)</f>
        <v>#N/A</v>
      </c>
      <c r="N2412" s="730" t="e">
        <f>VLOOKUP(F2412,'SEASON AP'!$B$6:$F$138,5,0)</f>
        <v>#N/A</v>
      </c>
      <c r="O2412" s="733" t="e">
        <f>VLOOKUP(F2412,'Lp RE&amp;Vs'!$A:$C,2,0)</f>
        <v>#N/A</v>
      </c>
      <c r="P2412" s="307" t="e">
        <f>VLOOKUP(E2412,'Cust List'!$A:$E,2,0)</f>
        <v>#N/A</v>
      </c>
      <c r="Q2412" s="116" t="e">
        <f>VLOOKUP(E2412,'Cust List'!$A:$D,3,0)</f>
        <v>#N/A</v>
      </c>
    </row>
    <row r="2413" spans="13:17" ht="21" x14ac:dyDescent="0.35">
      <c r="M2413" s="729" t="e">
        <f>VLOOKUP(F2413,'NEW LP'!$A:$C,3,0)</f>
        <v>#N/A</v>
      </c>
      <c r="N2413" s="730" t="e">
        <f>VLOOKUP(F2413,'SEASON AP'!$B$6:$F$138,5,0)</f>
        <v>#N/A</v>
      </c>
      <c r="O2413" s="733" t="e">
        <f>VLOOKUP(F2413,'Lp RE&amp;Vs'!$A:$C,2,0)</f>
        <v>#N/A</v>
      </c>
      <c r="P2413" s="307" t="e">
        <f>VLOOKUP(E2413,'Cust List'!$A:$E,2,0)</f>
        <v>#N/A</v>
      </c>
      <c r="Q2413" s="116" t="e">
        <f>VLOOKUP(E2413,'Cust List'!$A:$D,3,0)</f>
        <v>#N/A</v>
      </c>
    </row>
    <row r="2414" spans="13:17" ht="21" x14ac:dyDescent="0.35">
      <c r="M2414" s="729" t="e">
        <f>VLOOKUP(F2414,'NEW LP'!$A:$C,3,0)</f>
        <v>#N/A</v>
      </c>
      <c r="N2414" s="730" t="e">
        <f>VLOOKUP(F2414,'SEASON AP'!$B$6:$F$138,5,0)</f>
        <v>#N/A</v>
      </c>
      <c r="O2414" s="733" t="e">
        <f>VLOOKUP(F2414,'Lp RE&amp;Vs'!$A:$C,2,0)</f>
        <v>#N/A</v>
      </c>
      <c r="P2414" s="307" t="e">
        <f>VLOOKUP(E2414,'Cust List'!$A:$E,2,0)</f>
        <v>#N/A</v>
      </c>
      <c r="Q2414" s="116" t="e">
        <f>VLOOKUP(E2414,'Cust List'!$A:$D,3,0)</f>
        <v>#N/A</v>
      </c>
    </row>
    <row r="2415" spans="13:17" ht="21" x14ac:dyDescent="0.35">
      <c r="M2415" s="729" t="e">
        <f>VLOOKUP(F2415,'NEW LP'!$A:$C,3,0)</f>
        <v>#N/A</v>
      </c>
      <c r="N2415" s="730" t="e">
        <f>VLOOKUP(F2415,'SEASON AP'!$B$6:$F$138,5,0)</f>
        <v>#N/A</v>
      </c>
      <c r="O2415" s="733" t="e">
        <f>VLOOKUP(F2415,'Lp RE&amp;Vs'!$A:$C,2,0)</f>
        <v>#N/A</v>
      </c>
      <c r="P2415" s="307" t="e">
        <f>VLOOKUP(E2415,'Cust List'!$A:$E,2,0)</f>
        <v>#N/A</v>
      </c>
      <c r="Q2415" s="116" t="e">
        <f>VLOOKUP(E2415,'Cust List'!$A:$D,3,0)</f>
        <v>#N/A</v>
      </c>
    </row>
    <row r="2416" spans="13:17" ht="21" x14ac:dyDescent="0.35">
      <c r="M2416" s="729" t="e">
        <f>VLOOKUP(F2416,'NEW LP'!$A:$C,3,0)</f>
        <v>#N/A</v>
      </c>
      <c r="N2416" s="730" t="e">
        <f>VLOOKUP(F2416,'SEASON AP'!$B$6:$F$138,5,0)</f>
        <v>#N/A</v>
      </c>
      <c r="O2416" s="733" t="e">
        <f>VLOOKUP(F2416,'Lp RE&amp;Vs'!$A:$C,2,0)</f>
        <v>#N/A</v>
      </c>
      <c r="P2416" s="307" t="e">
        <f>VLOOKUP(E2416,'Cust List'!$A:$E,2,0)</f>
        <v>#N/A</v>
      </c>
      <c r="Q2416" s="116" t="e">
        <f>VLOOKUP(E2416,'Cust List'!$A:$D,3,0)</f>
        <v>#N/A</v>
      </c>
    </row>
    <row r="2417" spans="13:17" ht="21" x14ac:dyDescent="0.35">
      <c r="M2417" s="729" t="e">
        <f>VLOOKUP(F2417,'NEW LP'!$A:$C,3,0)</f>
        <v>#N/A</v>
      </c>
      <c r="N2417" s="730" t="e">
        <f>VLOOKUP(F2417,'SEASON AP'!$B$6:$F$138,5,0)</f>
        <v>#N/A</v>
      </c>
      <c r="O2417" s="733" t="e">
        <f>VLOOKUP(F2417,'Lp RE&amp;Vs'!$A:$C,2,0)</f>
        <v>#N/A</v>
      </c>
      <c r="P2417" s="307" t="e">
        <f>VLOOKUP(E2417,'Cust List'!$A:$E,2,0)</f>
        <v>#N/A</v>
      </c>
      <c r="Q2417" s="116" t="e">
        <f>VLOOKUP(E2417,'Cust List'!$A:$D,3,0)</f>
        <v>#N/A</v>
      </c>
    </row>
    <row r="2418" spans="13:17" ht="21" x14ac:dyDescent="0.35">
      <c r="M2418" s="729" t="e">
        <f>VLOOKUP(F2418,'NEW LP'!$A:$C,3,0)</f>
        <v>#N/A</v>
      </c>
      <c r="N2418" s="730" t="e">
        <f>VLOOKUP(F2418,'SEASON AP'!$B$6:$F$138,5,0)</f>
        <v>#N/A</v>
      </c>
      <c r="O2418" s="733" t="e">
        <f>VLOOKUP(F2418,'Lp RE&amp;Vs'!$A:$C,2,0)</f>
        <v>#N/A</v>
      </c>
      <c r="P2418" s="307" t="e">
        <f>VLOOKUP(E2418,'Cust List'!$A:$E,2,0)</f>
        <v>#N/A</v>
      </c>
      <c r="Q2418" s="116" t="e">
        <f>VLOOKUP(E2418,'Cust List'!$A:$D,3,0)</f>
        <v>#N/A</v>
      </c>
    </row>
    <row r="2419" spans="13:17" ht="21" x14ac:dyDescent="0.35">
      <c r="M2419" s="729" t="e">
        <f>VLOOKUP(F2419,'NEW LP'!$A:$C,3,0)</f>
        <v>#N/A</v>
      </c>
      <c r="N2419" s="730" t="e">
        <f>VLOOKUP(F2419,'SEASON AP'!$B$6:$F$138,5,0)</f>
        <v>#N/A</v>
      </c>
      <c r="O2419" s="733" t="e">
        <f>VLOOKUP(F2419,'Lp RE&amp;Vs'!$A:$C,2,0)</f>
        <v>#N/A</v>
      </c>
      <c r="P2419" s="307" t="e">
        <f>VLOOKUP(E2419,'Cust List'!$A:$E,2,0)</f>
        <v>#N/A</v>
      </c>
      <c r="Q2419" s="116" t="e">
        <f>VLOOKUP(E2419,'Cust List'!$A:$D,3,0)</f>
        <v>#N/A</v>
      </c>
    </row>
    <row r="2420" spans="13:17" ht="21" x14ac:dyDescent="0.35">
      <c r="M2420" s="729" t="e">
        <f>VLOOKUP(F2420,'NEW LP'!$A:$C,3,0)</f>
        <v>#N/A</v>
      </c>
      <c r="N2420" s="730" t="e">
        <f>VLOOKUP(F2420,'SEASON AP'!$B$6:$F$138,5,0)</f>
        <v>#N/A</v>
      </c>
      <c r="O2420" s="733" t="e">
        <f>VLOOKUP(F2420,'Lp RE&amp;Vs'!$A:$C,2,0)</f>
        <v>#N/A</v>
      </c>
      <c r="P2420" s="307" t="e">
        <f>VLOOKUP(E2420,'Cust List'!$A:$E,2,0)</f>
        <v>#N/A</v>
      </c>
      <c r="Q2420" s="116" t="e">
        <f>VLOOKUP(E2420,'Cust List'!$A:$D,3,0)</f>
        <v>#N/A</v>
      </c>
    </row>
    <row r="2421" spans="13:17" ht="21" x14ac:dyDescent="0.35">
      <c r="M2421" s="729" t="e">
        <f>VLOOKUP(F2421,'NEW LP'!$A:$C,3,0)</f>
        <v>#N/A</v>
      </c>
      <c r="N2421" s="730" t="e">
        <f>VLOOKUP(F2421,'SEASON AP'!$B$6:$F$138,5,0)</f>
        <v>#N/A</v>
      </c>
      <c r="O2421" s="733" t="e">
        <f>VLOOKUP(F2421,'Lp RE&amp;Vs'!$A:$C,2,0)</f>
        <v>#N/A</v>
      </c>
      <c r="P2421" s="307" t="e">
        <f>VLOOKUP(E2421,'Cust List'!$A:$E,2,0)</f>
        <v>#N/A</v>
      </c>
      <c r="Q2421" s="116" t="e">
        <f>VLOOKUP(E2421,'Cust List'!$A:$D,3,0)</f>
        <v>#N/A</v>
      </c>
    </row>
    <row r="2422" spans="13:17" ht="21" x14ac:dyDescent="0.35">
      <c r="M2422" s="729" t="e">
        <f>VLOOKUP(F2422,'NEW LP'!$A:$C,3,0)</f>
        <v>#N/A</v>
      </c>
      <c r="N2422" s="730" t="e">
        <f>VLOOKUP(F2422,'SEASON AP'!$B$6:$F$138,5,0)</f>
        <v>#N/A</v>
      </c>
      <c r="O2422" s="733" t="e">
        <f>VLOOKUP(F2422,'Lp RE&amp;Vs'!$A:$C,2,0)</f>
        <v>#N/A</v>
      </c>
      <c r="P2422" s="307" t="e">
        <f>VLOOKUP(E2422,'Cust List'!$A:$E,2,0)</f>
        <v>#N/A</v>
      </c>
      <c r="Q2422" s="116" t="e">
        <f>VLOOKUP(E2422,'Cust List'!$A:$D,3,0)</f>
        <v>#N/A</v>
      </c>
    </row>
    <row r="2423" spans="13:17" ht="21" x14ac:dyDescent="0.35">
      <c r="M2423" s="729" t="e">
        <f>VLOOKUP(F2423,'NEW LP'!$A:$C,3,0)</f>
        <v>#N/A</v>
      </c>
      <c r="N2423" s="730" t="e">
        <f>VLOOKUP(F2423,'SEASON AP'!$B$6:$F$138,5,0)</f>
        <v>#N/A</v>
      </c>
      <c r="O2423" s="733" t="e">
        <f>VLOOKUP(F2423,'Lp RE&amp;Vs'!$A:$C,2,0)</f>
        <v>#N/A</v>
      </c>
      <c r="P2423" s="307" t="e">
        <f>VLOOKUP(E2423,'Cust List'!$A:$E,2,0)</f>
        <v>#N/A</v>
      </c>
      <c r="Q2423" s="116" t="e">
        <f>VLOOKUP(E2423,'Cust List'!$A:$D,3,0)</f>
        <v>#N/A</v>
      </c>
    </row>
    <row r="2424" spans="13:17" ht="21" x14ac:dyDescent="0.35">
      <c r="M2424" s="729" t="e">
        <f>VLOOKUP(F2424,'NEW LP'!$A:$C,3,0)</f>
        <v>#N/A</v>
      </c>
      <c r="N2424" s="730" t="e">
        <f>VLOOKUP(F2424,'SEASON AP'!$B$6:$F$138,5,0)</f>
        <v>#N/A</v>
      </c>
      <c r="O2424" s="733" t="e">
        <f>VLOOKUP(F2424,'Lp RE&amp;Vs'!$A:$C,2,0)</f>
        <v>#N/A</v>
      </c>
      <c r="P2424" s="307" t="e">
        <f>VLOOKUP(E2424,'Cust List'!$A:$E,2,0)</f>
        <v>#N/A</v>
      </c>
      <c r="Q2424" s="116" t="e">
        <f>VLOOKUP(E2424,'Cust List'!$A:$D,3,0)</f>
        <v>#N/A</v>
      </c>
    </row>
    <row r="2425" spans="13:17" ht="21" x14ac:dyDescent="0.35">
      <c r="M2425" s="729" t="e">
        <f>VLOOKUP(F2425,'NEW LP'!$A:$C,3,0)</f>
        <v>#N/A</v>
      </c>
      <c r="N2425" s="730" t="e">
        <f>VLOOKUP(F2425,'SEASON AP'!$B$6:$F$138,5,0)</f>
        <v>#N/A</v>
      </c>
      <c r="O2425" s="733" t="e">
        <f>VLOOKUP(F2425,'Lp RE&amp;Vs'!$A:$C,2,0)</f>
        <v>#N/A</v>
      </c>
      <c r="P2425" s="307" t="e">
        <f>VLOOKUP(E2425,'Cust List'!$A:$E,2,0)</f>
        <v>#N/A</v>
      </c>
      <c r="Q2425" s="116" t="e">
        <f>VLOOKUP(E2425,'Cust List'!$A:$D,3,0)</f>
        <v>#N/A</v>
      </c>
    </row>
    <row r="2426" spans="13:17" ht="21" x14ac:dyDescent="0.35">
      <c r="M2426" s="729" t="e">
        <f>VLOOKUP(F2426,'NEW LP'!$A:$C,3,0)</f>
        <v>#N/A</v>
      </c>
      <c r="N2426" s="730" t="e">
        <f>VLOOKUP(F2426,'SEASON AP'!$B$6:$F$138,5,0)</f>
        <v>#N/A</v>
      </c>
      <c r="O2426" s="733" t="e">
        <f>VLOOKUP(F2426,'Lp RE&amp;Vs'!$A:$C,2,0)</f>
        <v>#N/A</v>
      </c>
      <c r="P2426" s="307" t="e">
        <f>VLOOKUP(E2426,'Cust List'!$A:$E,2,0)</f>
        <v>#N/A</v>
      </c>
      <c r="Q2426" s="116" t="e">
        <f>VLOOKUP(E2426,'Cust List'!$A:$D,3,0)</f>
        <v>#N/A</v>
      </c>
    </row>
    <row r="2427" spans="13:17" ht="21" x14ac:dyDescent="0.35">
      <c r="M2427" s="729" t="e">
        <f>VLOOKUP(F2427,'NEW LP'!$A:$C,3,0)</f>
        <v>#N/A</v>
      </c>
      <c r="N2427" s="730" t="e">
        <f>VLOOKUP(F2427,'SEASON AP'!$B$6:$F$138,5,0)</f>
        <v>#N/A</v>
      </c>
      <c r="O2427" s="733" t="e">
        <f>VLOOKUP(F2427,'Lp RE&amp;Vs'!$A:$C,2,0)</f>
        <v>#N/A</v>
      </c>
      <c r="P2427" s="307" t="e">
        <f>VLOOKUP(E2427,'Cust List'!$A:$E,2,0)</f>
        <v>#N/A</v>
      </c>
      <c r="Q2427" s="116" t="e">
        <f>VLOOKUP(E2427,'Cust List'!$A:$D,3,0)</f>
        <v>#N/A</v>
      </c>
    </row>
    <row r="2428" spans="13:17" ht="21" x14ac:dyDescent="0.35">
      <c r="M2428" s="729" t="e">
        <f>VLOOKUP(F2428,'NEW LP'!$A:$C,3,0)</f>
        <v>#N/A</v>
      </c>
      <c r="N2428" s="730" t="e">
        <f>VLOOKUP(F2428,'SEASON AP'!$B$6:$F$138,5,0)</f>
        <v>#N/A</v>
      </c>
      <c r="O2428" s="733" t="e">
        <f>VLOOKUP(F2428,'Lp RE&amp;Vs'!$A:$C,2,0)</f>
        <v>#N/A</v>
      </c>
      <c r="P2428" s="307" t="e">
        <f>VLOOKUP(E2428,'Cust List'!$A:$E,2,0)</f>
        <v>#N/A</v>
      </c>
      <c r="Q2428" s="116" t="e">
        <f>VLOOKUP(E2428,'Cust List'!$A:$D,3,0)</f>
        <v>#N/A</v>
      </c>
    </row>
    <row r="2429" spans="13:17" ht="21" x14ac:dyDescent="0.35">
      <c r="M2429" s="729" t="e">
        <f>VLOOKUP(F2429,'NEW LP'!$A:$C,3,0)</f>
        <v>#N/A</v>
      </c>
      <c r="N2429" s="730" t="e">
        <f>VLOOKUP(F2429,'SEASON AP'!$B$6:$F$138,5,0)</f>
        <v>#N/A</v>
      </c>
      <c r="O2429" s="733" t="e">
        <f>VLOOKUP(F2429,'Lp RE&amp;Vs'!$A:$C,2,0)</f>
        <v>#N/A</v>
      </c>
      <c r="P2429" s="307" t="e">
        <f>VLOOKUP(E2429,'Cust List'!$A:$E,2,0)</f>
        <v>#N/A</v>
      </c>
      <c r="Q2429" s="116" t="e">
        <f>VLOOKUP(E2429,'Cust List'!$A:$D,3,0)</f>
        <v>#N/A</v>
      </c>
    </row>
    <row r="2430" spans="13:17" ht="21" x14ac:dyDescent="0.35">
      <c r="M2430" s="729" t="e">
        <f>VLOOKUP(F2430,'NEW LP'!$A:$C,3,0)</f>
        <v>#N/A</v>
      </c>
      <c r="N2430" s="730" t="e">
        <f>VLOOKUP(F2430,'SEASON AP'!$B$6:$F$138,5,0)</f>
        <v>#N/A</v>
      </c>
      <c r="O2430" s="733" t="e">
        <f>VLOOKUP(F2430,'Lp RE&amp;Vs'!$A:$C,2,0)</f>
        <v>#N/A</v>
      </c>
      <c r="P2430" s="307" t="e">
        <f>VLOOKUP(E2430,'Cust List'!$A:$E,2,0)</f>
        <v>#N/A</v>
      </c>
      <c r="Q2430" s="116" t="e">
        <f>VLOOKUP(E2430,'Cust List'!$A:$D,3,0)</f>
        <v>#N/A</v>
      </c>
    </row>
    <row r="2431" spans="13:17" ht="21" x14ac:dyDescent="0.35">
      <c r="M2431" s="729" t="e">
        <f>VLOOKUP(F2431,'NEW LP'!$A:$C,3,0)</f>
        <v>#N/A</v>
      </c>
      <c r="N2431" s="730" t="e">
        <f>VLOOKUP(F2431,'SEASON AP'!$B$6:$F$138,5,0)</f>
        <v>#N/A</v>
      </c>
      <c r="O2431" s="733" t="e">
        <f>VLOOKUP(F2431,'Lp RE&amp;Vs'!$A:$C,2,0)</f>
        <v>#N/A</v>
      </c>
      <c r="P2431" s="307" t="e">
        <f>VLOOKUP(E2431,'Cust List'!$A:$E,2,0)</f>
        <v>#N/A</v>
      </c>
      <c r="Q2431" s="116" t="e">
        <f>VLOOKUP(E2431,'Cust List'!$A:$D,3,0)</f>
        <v>#N/A</v>
      </c>
    </row>
    <row r="2432" spans="13:17" ht="21" x14ac:dyDescent="0.35">
      <c r="M2432" s="729" t="e">
        <f>VLOOKUP(F2432,'NEW LP'!$A:$C,3,0)</f>
        <v>#N/A</v>
      </c>
      <c r="N2432" s="730" t="e">
        <f>VLOOKUP(F2432,'SEASON AP'!$B$6:$F$138,5,0)</f>
        <v>#N/A</v>
      </c>
      <c r="O2432" s="733" t="e">
        <f>VLOOKUP(F2432,'Lp RE&amp;Vs'!$A:$C,2,0)</f>
        <v>#N/A</v>
      </c>
      <c r="P2432" s="307" t="e">
        <f>VLOOKUP(E2432,'Cust List'!$A:$E,2,0)</f>
        <v>#N/A</v>
      </c>
      <c r="Q2432" s="116" t="e">
        <f>VLOOKUP(E2432,'Cust List'!$A:$D,3,0)</f>
        <v>#N/A</v>
      </c>
    </row>
    <row r="2433" spans="13:17" ht="21" x14ac:dyDescent="0.35">
      <c r="M2433" s="729" t="e">
        <f>VLOOKUP(F2433,'NEW LP'!$A:$C,3,0)</f>
        <v>#N/A</v>
      </c>
      <c r="N2433" s="730" t="e">
        <f>VLOOKUP(F2433,'SEASON AP'!$B$6:$F$138,5,0)</f>
        <v>#N/A</v>
      </c>
      <c r="O2433" s="733" t="e">
        <f>VLOOKUP(F2433,'Lp RE&amp;Vs'!$A:$C,2,0)</f>
        <v>#N/A</v>
      </c>
      <c r="P2433" s="307" t="e">
        <f>VLOOKUP(E2433,'Cust List'!$A:$E,2,0)</f>
        <v>#N/A</v>
      </c>
      <c r="Q2433" s="116" t="e">
        <f>VLOOKUP(E2433,'Cust List'!$A:$D,3,0)</f>
        <v>#N/A</v>
      </c>
    </row>
    <row r="2434" spans="13:17" ht="21" x14ac:dyDescent="0.35">
      <c r="M2434" s="729" t="e">
        <f>VLOOKUP(F2434,'NEW LP'!$A:$C,3,0)</f>
        <v>#N/A</v>
      </c>
      <c r="N2434" s="730" t="e">
        <f>VLOOKUP(F2434,'SEASON AP'!$B$6:$F$138,5,0)</f>
        <v>#N/A</v>
      </c>
      <c r="O2434" s="733" t="e">
        <f>VLOOKUP(F2434,'Lp RE&amp;Vs'!$A:$C,2,0)</f>
        <v>#N/A</v>
      </c>
      <c r="P2434" s="307" t="e">
        <f>VLOOKUP(E2434,'Cust List'!$A:$E,2,0)</f>
        <v>#N/A</v>
      </c>
      <c r="Q2434" s="116" t="e">
        <f>VLOOKUP(E2434,'Cust List'!$A:$D,3,0)</f>
        <v>#N/A</v>
      </c>
    </row>
    <row r="2435" spans="13:17" ht="21" x14ac:dyDescent="0.35">
      <c r="M2435" s="729" t="e">
        <f>VLOOKUP(F2435,'NEW LP'!$A:$C,3,0)</f>
        <v>#N/A</v>
      </c>
      <c r="N2435" s="730" t="e">
        <f>VLOOKUP(F2435,'SEASON AP'!$B$6:$F$138,5,0)</f>
        <v>#N/A</v>
      </c>
      <c r="O2435" s="733" t="e">
        <f>VLOOKUP(F2435,'Lp RE&amp;Vs'!$A:$C,2,0)</f>
        <v>#N/A</v>
      </c>
      <c r="P2435" s="307" t="e">
        <f>VLOOKUP(E2435,'Cust List'!$A:$E,2,0)</f>
        <v>#N/A</v>
      </c>
      <c r="Q2435" s="116" t="e">
        <f>VLOOKUP(E2435,'Cust List'!$A:$D,3,0)</f>
        <v>#N/A</v>
      </c>
    </row>
    <row r="2436" spans="13:17" ht="21" x14ac:dyDescent="0.35">
      <c r="M2436" s="729" t="e">
        <f>VLOOKUP(F2436,'NEW LP'!$A:$C,3,0)</f>
        <v>#N/A</v>
      </c>
      <c r="N2436" s="730" t="e">
        <f>VLOOKUP(F2436,'SEASON AP'!$B$6:$F$138,5,0)</f>
        <v>#N/A</v>
      </c>
      <c r="O2436" s="733" t="e">
        <f>VLOOKUP(F2436,'Lp RE&amp;Vs'!$A:$C,2,0)</f>
        <v>#N/A</v>
      </c>
      <c r="P2436" s="307" t="e">
        <f>VLOOKUP(E2436,'Cust List'!$A:$E,2,0)</f>
        <v>#N/A</v>
      </c>
      <c r="Q2436" s="116" t="e">
        <f>VLOOKUP(E2436,'Cust List'!$A:$D,3,0)</f>
        <v>#N/A</v>
      </c>
    </row>
    <row r="2437" spans="13:17" ht="21" x14ac:dyDescent="0.35">
      <c r="M2437" s="729" t="e">
        <f>VLOOKUP(F2437,'NEW LP'!$A:$C,3,0)</f>
        <v>#N/A</v>
      </c>
      <c r="N2437" s="730" t="e">
        <f>VLOOKUP(F2437,'SEASON AP'!$B$6:$F$138,5,0)</f>
        <v>#N/A</v>
      </c>
      <c r="O2437" s="733" t="e">
        <f>VLOOKUP(F2437,'Lp RE&amp;Vs'!$A:$C,2,0)</f>
        <v>#N/A</v>
      </c>
      <c r="P2437" s="307" t="e">
        <f>VLOOKUP(E2437,'Cust List'!$A:$E,2,0)</f>
        <v>#N/A</v>
      </c>
      <c r="Q2437" s="116" t="e">
        <f>VLOOKUP(E2437,'Cust List'!$A:$D,3,0)</f>
        <v>#N/A</v>
      </c>
    </row>
    <row r="2438" spans="13:17" ht="21" x14ac:dyDescent="0.35">
      <c r="M2438" s="729" t="e">
        <f>VLOOKUP(F2438,'NEW LP'!$A:$C,3,0)</f>
        <v>#N/A</v>
      </c>
      <c r="N2438" s="730" t="e">
        <f>VLOOKUP(F2438,'SEASON AP'!$B$6:$F$138,5,0)</f>
        <v>#N/A</v>
      </c>
      <c r="O2438" s="733" t="e">
        <f>VLOOKUP(F2438,'Lp RE&amp;Vs'!$A:$C,2,0)</f>
        <v>#N/A</v>
      </c>
      <c r="P2438" s="307" t="e">
        <f>VLOOKUP(E2438,'Cust List'!$A:$E,2,0)</f>
        <v>#N/A</v>
      </c>
      <c r="Q2438" s="116" t="e">
        <f>VLOOKUP(E2438,'Cust List'!$A:$D,3,0)</f>
        <v>#N/A</v>
      </c>
    </row>
    <row r="2439" spans="13:17" ht="21" x14ac:dyDescent="0.35">
      <c r="M2439" s="729" t="e">
        <f>VLOOKUP(F2439,'NEW LP'!$A:$C,3,0)</f>
        <v>#N/A</v>
      </c>
      <c r="N2439" s="730" t="e">
        <f>VLOOKUP(F2439,'SEASON AP'!$B$6:$F$138,5,0)</f>
        <v>#N/A</v>
      </c>
      <c r="O2439" s="733" t="e">
        <f>VLOOKUP(F2439,'Lp RE&amp;Vs'!$A:$C,2,0)</f>
        <v>#N/A</v>
      </c>
      <c r="P2439" s="307" t="e">
        <f>VLOOKUP(E2439,'Cust List'!$A:$E,2,0)</f>
        <v>#N/A</v>
      </c>
      <c r="Q2439" s="116" t="e">
        <f>VLOOKUP(E2439,'Cust List'!$A:$D,3,0)</f>
        <v>#N/A</v>
      </c>
    </row>
    <row r="2440" spans="13:17" ht="21" x14ac:dyDescent="0.35">
      <c r="M2440" s="729" t="e">
        <f>VLOOKUP(F2440,'NEW LP'!$A:$C,3,0)</f>
        <v>#N/A</v>
      </c>
      <c r="N2440" s="730" t="e">
        <f>VLOOKUP(F2440,'SEASON AP'!$B$6:$F$138,5,0)</f>
        <v>#N/A</v>
      </c>
      <c r="O2440" s="733" t="e">
        <f>VLOOKUP(F2440,'Lp RE&amp;Vs'!$A:$C,2,0)</f>
        <v>#N/A</v>
      </c>
      <c r="P2440" s="307" t="e">
        <f>VLOOKUP(E2440,'Cust List'!$A:$E,2,0)</f>
        <v>#N/A</v>
      </c>
      <c r="Q2440" s="116" t="e">
        <f>VLOOKUP(E2440,'Cust List'!$A:$D,3,0)</f>
        <v>#N/A</v>
      </c>
    </row>
    <row r="2441" spans="13:17" ht="21" x14ac:dyDescent="0.35">
      <c r="M2441" s="729" t="e">
        <f>VLOOKUP(F2441,'NEW LP'!$A:$C,3,0)</f>
        <v>#N/A</v>
      </c>
      <c r="N2441" s="730" t="e">
        <f>VLOOKUP(F2441,'SEASON AP'!$B$6:$F$138,5,0)</f>
        <v>#N/A</v>
      </c>
      <c r="O2441" s="733" t="e">
        <f>VLOOKUP(F2441,'Lp RE&amp;Vs'!$A:$C,2,0)</f>
        <v>#N/A</v>
      </c>
      <c r="P2441" s="307" t="e">
        <f>VLOOKUP(E2441,'Cust List'!$A:$E,2,0)</f>
        <v>#N/A</v>
      </c>
      <c r="Q2441" s="116" t="e">
        <f>VLOOKUP(E2441,'Cust List'!$A:$D,3,0)</f>
        <v>#N/A</v>
      </c>
    </row>
    <row r="2442" spans="13:17" ht="21" x14ac:dyDescent="0.35">
      <c r="M2442" s="729" t="e">
        <f>VLOOKUP(F2442,'NEW LP'!$A:$C,3,0)</f>
        <v>#N/A</v>
      </c>
      <c r="N2442" s="730" t="e">
        <f>VLOOKUP(F2442,'SEASON AP'!$B$6:$F$138,5,0)</f>
        <v>#N/A</v>
      </c>
      <c r="O2442" s="733" t="e">
        <f>VLOOKUP(F2442,'Lp RE&amp;Vs'!$A:$C,2,0)</f>
        <v>#N/A</v>
      </c>
      <c r="P2442" s="307" t="e">
        <f>VLOOKUP(E2442,'Cust List'!$A:$E,2,0)</f>
        <v>#N/A</v>
      </c>
      <c r="Q2442" s="116" t="e">
        <f>VLOOKUP(E2442,'Cust List'!$A:$D,3,0)</f>
        <v>#N/A</v>
      </c>
    </row>
    <row r="2443" spans="13:17" ht="21" x14ac:dyDescent="0.35">
      <c r="M2443" s="729" t="e">
        <f>VLOOKUP(F2443,'NEW LP'!$A:$C,3,0)</f>
        <v>#N/A</v>
      </c>
      <c r="N2443" s="730" t="e">
        <f>VLOOKUP(F2443,'SEASON AP'!$B$6:$F$138,5,0)</f>
        <v>#N/A</v>
      </c>
      <c r="O2443" s="733" t="e">
        <f>VLOOKUP(F2443,'Lp RE&amp;Vs'!$A:$C,2,0)</f>
        <v>#N/A</v>
      </c>
      <c r="P2443" s="307" t="e">
        <f>VLOOKUP(E2443,'Cust List'!$A:$E,2,0)</f>
        <v>#N/A</v>
      </c>
      <c r="Q2443" s="116" t="e">
        <f>VLOOKUP(E2443,'Cust List'!$A:$D,3,0)</f>
        <v>#N/A</v>
      </c>
    </row>
    <row r="2444" spans="13:17" ht="21" x14ac:dyDescent="0.35">
      <c r="M2444" s="729" t="e">
        <f>VLOOKUP(F2444,'NEW LP'!$A:$C,3,0)</f>
        <v>#N/A</v>
      </c>
      <c r="N2444" s="730" t="e">
        <f>VLOOKUP(F2444,'SEASON AP'!$B$6:$F$138,5,0)</f>
        <v>#N/A</v>
      </c>
      <c r="O2444" s="733" t="e">
        <f>VLOOKUP(F2444,'Lp RE&amp;Vs'!$A:$C,2,0)</f>
        <v>#N/A</v>
      </c>
      <c r="P2444" s="307" t="e">
        <f>VLOOKUP(E2444,'Cust List'!$A:$E,2,0)</f>
        <v>#N/A</v>
      </c>
      <c r="Q2444" s="116" t="e">
        <f>VLOOKUP(E2444,'Cust List'!$A:$D,3,0)</f>
        <v>#N/A</v>
      </c>
    </row>
    <row r="2445" spans="13:17" ht="21" x14ac:dyDescent="0.35">
      <c r="M2445" s="729" t="e">
        <f>VLOOKUP(F2445,'NEW LP'!$A:$C,3,0)</f>
        <v>#N/A</v>
      </c>
      <c r="N2445" s="730" t="e">
        <f>VLOOKUP(F2445,'SEASON AP'!$B$6:$F$138,5,0)</f>
        <v>#N/A</v>
      </c>
      <c r="O2445" s="733" t="e">
        <f>VLOOKUP(F2445,'Lp RE&amp;Vs'!$A:$C,2,0)</f>
        <v>#N/A</v>
      </c>
      <c r="P2445" s="307" t="e">
        <f>VLOOKUP(E2445,'Cust List'!$A:$E,2,0)</f>
        <v>#N/A</v>
      </c>
      <c r="Q2445" s="116" t="e">
        <f>VLOOKUP(E2445,'Cust List'!$A:$D,3,0)</f>
        <v>#N/A</v>
      </c>
    </row>
    <row r="2446" spans="13:17" ht="21" x14ac:dyDescent="0.35">
      <c r="M2446" s="729" t="e">
        <f>VLOOKUP(F2446,'NEW LP'!$A:$C,3,0)</f>
        <v>#N/A</v>
      </c>
      <c r="N2446" s="730" t="e">
        <f>VLOOKUP(F2446,'SEASON AP'!$B$6:$F$138,5,0)</f>
        <v>#N/A</v>
      </c>
      <c r="O2446" s="733" t="e">
        <f>VLOOKUP(F2446,'Lp RE&amp;Vs'!$A:$C,2,0)</f>
        <v>#N/A</v>
      </c>
      <c r="P2446" s="307" t="e">
        <f>VLOOKUP(E2446,'Cust List'!$A:$E,2,0)</f>
        <v>#N/A</v>
      </c>
      <c r="Q2446" s="116" t="e">
        <f>VLOOKUP(E2446,'Cust List'!$A:$D,3,0)</f>
        <v>#N/A</v>
      </c>
    </row>
    <row r="2447" spans="13:17" ht="21" x14ac:dyDescent="0.35">
      <c r="M2447" s="729" t="e">
        <f>VLOOKUP(F2447,'NEW LP'!$A:$C,3,0)</f>
        <v>#N/A</v>
      </c>
      <c r="N2447" s="730" t="e">
        <f>VLOOKUP(F2447,'SEASON AP'!$B$6:$F$138,5,0)</f>
        <v>#N/A</v>
      </c>
      <c r="O2447" s="733" t="e">
        <f>VLOOKUP(F2447,'Lp RE&amp;Vs'!$A:$C,2,0)</f>
        <v>#N/A</v>
      </c>
      <c r="P2447" s="307" t="e">
        <f>VLOOKUP(E2447,'Cust List'!$A:$E,2,0)</f>
        <v>#N/A</v>
      </c>
      <c r="Q2447" s="116" t="e">
        <f>VLOOKUP(E2447,'Cust List'!$A:$D,3,0)</f>
        <v>#N/A</v>
      </c>
    </row>
    <row r="2448" spans="13:17" ht="21" x14ac:dyDescent="0.35">
      <c r="M2448" s="729" t="e">
        <f>VLOOKUP(F2448,'NEW LP'!$A:$C,3,0)</f>
        <v>#N/A</v>
      </c>
      <c r="N2448" s="730" t="e">
        <f>VLOOKUP(F2448,'SEASON AP'!$B$6:$F$138,5,0)</f>
        <v>#N/A</v>
      </c>
      <c r="O2448" s="733" t="e">
        <f>VLOOKUP(F2448,'Lp RE&amp;Vs'!$A:$C,2,0)</f>
        <v>#N/A</v>
      </c>
      <c r="P2448" s="307" t="e">
        <f>VLOOKUP(E2448,'Cust List'!$A:$E,2,0)</f>
        <v>#N/A</v>
      </c>
      <c r="Q2448" s="116" t="e">
        <f>VLOOKUP(E2448,'Cust List'!$A:$D,3,0)</f>
        <v>#N/A</v>
      </c>
    </row>
    <row r="2449" spans="13:17" ht="21" x14ac:dyDescent="0.35">
      <c r="M2449" s="729" t="e">
        <f>VLOOKUP(F2449,'NEW LP'!$A:$C,3,0)</f>
        <v>#N/A</v>
      </c>
      <c r="N2449" s="730" t="e">
        <f>VLOOKUP(F2449,'SEASON AP'!$B$6:$F$138,5,0)</f>
        <v>#N/A</v>
      </c>
      <c r="O2449" s="733" t="e">
        <f>VLOOKUP(F2449,'Lp RE&amp;Vs'!$A:$C,2,0)</f>
        <v>#N/A</v>
      </c>
      <c r="P2449" s="307" t="e">
        <f>VLOOKUP(E2449,'Cust List'!$A:$E,2,0)</f>
        <v>#N/A</v>
      </c>
      <c r="Q2449" s="116" t="e">
        <f>VLOOKUP(E2449,'Cust List'!$A:$D,3,0)</f>
        <v>#N/A</v>
      </c>
    </row>
    <row r="2450" spans="13:17" ht="21" x14ac:dyDescent="0.35">
      <c r="M2450" s="729" t="e">
        <f>VLOOKUP(F2450,'NEW LP'!$A:$C,3,0)</f>
        <v>#N/A</v>
      </c>
      <c r="N2450" s="730" t="e">
        <f>VLOOKUP(F2450,'SEASON AP'!$B$6:$F$138,5,0)</f>
        <v>#N/A</v>
      </c>
      <c r="O2450" s="733" t="e">
        <f>VLOOKUP(F2450,'Lp RE&amp;Vs'!$A:$C,2,0)</f>
        <v>#N/A</v>
      </c>
      <c r="P2450" s="307" t="e">
        <f>VLOOKUP(E2450,'Cust List'!$A:$E,2,0)</f>
        <v>#N/A</v>
      </c>
      <c r="Q2450" s="116" t="e">
        <f>VLOOKUP(E2450,'Cust List'!$A:$D,3,0)</f>
        <v>#N/A</v>
      </c>
    </row>
    <row r="2451" spans="13:17" ht="21" x14ac:dyDescent="0.35">
      <c r="M2451" s="729" t="e">
        <f>VLOOKUP(F2451,'NEW LP'!$A:$C,3,0)</f>
        <v>#N/A</v>
      </c>
      <c r="N2451" s="730" t="e">
        <f>VLOOKUP(F2451,'SEASON AP'!$B$6:$F$138,5,0)</f>
        <v>#N/A</v>
      </c>
      <c r="O2451" s="733" t="e">
        <f>VLOOKUP(F2451,'Lp RE&amp;Vs'!$A:$C,2,0)</f>
        <v>#N/A</v>
      </c>
      <c r="P2451" s="307" t="e">
        <f>VLOOKUP(E2451,'Cust List'!$A:$E,2,0)</f>
        <v>#N/A</v>
      </c>
      <c r="Q2451" s="116" t="e">
        <f>VLOOKUP(E2451,'Cust List'!$A:$D,3,0)</f>
        <v>#N/A</v>
      </c>
    </row>
    <row r="2452" spans="13:17" ht="21" x14ac:dyDescent="0.35">
      <c r="M2452" s="729" t="e">
        <f>VLOOKUP(F2452,'NEW LP'!$A:$C,3,0)</f>
        <v>#N/A</v>
      </c>
      <c r="N2452" s="730" t="e">
        <f>VLOOKUP(F2452,'SEASON AP'!$B$6:$F$138,5,0)</f>
        <v>#N/A</v>
      </c>
      <c r="O2452" s="733" t="e">
        <f>VLOOKUP(F2452,'Lp RE&amp;Vs'!$A:$C,2,0)</f>
        <v>#N/A</v>
      </c>
      <c r="P2452" s="307" t="e">
        <f>VLOOKUP(E2452,'Cust List'!$A:$E,2,0)</f>
        <v>#N/A</v>
      </c>
      <c r="Q2452" s="116" t="e">
        <f>VLOOKUP(E2452,'Cust List'!$A:$D,3,0)</f>
        <v>#N/A</v>
      </c>
    </row>
    <row r="2453" spans="13:17" ht="21" x14ac:dyDescent="0.35">
      <c r="M2453" s="729" t="e">
        <f>VLOOKUP(F2453,'NEW LP'!$A:$C,3,0)</f>
        <v>#N/A</v>
      </c>
      <c r="N2453" s="730" t="e">
        <f>VLOOKUP(F2453,'SEASON AP'!$B$6:$F$138,5,0)</f>
        <v>#N/A</v>
      </c>
      <c r="O2453" s="733" t="e">
        <f>VLOOKUP(F2453,'Lp RE&amp;Vs'!$A:$C,2,0)</f>
        <v>#N/A</v>
      </c>
      <c r="P2453" s="307" t="e">
        <f>VLOOKUP(E2453,'Cust List'!$A:$E,2,0)</f>
        <v>#N/A</v>
      </c>
      <c r="Q2453" s="116" t="e">
        <f>VLOOKUP(E2453,'Cust List'!$A:$D,3,0)</f>
        <v>#N/A</v>
      </c>
    </row>
    <row r="2454" spans="13:17" ht="21" x14ac:dyDescent="0.35">
      <c r="M2454" s="729" t="e">
        <f>VLOOKUP(F2454,'NEW LP'!$A:$C,3,0)</f>
        <v>#N/A</v>
      </c>
      <c r="N2454" s="730" t="e">
        <f>VLOOKUP(F2454,'SEASON AP'!$B$6:$F$138,5,0)</f>
        <v>#N/A</v>
      </c>
      <c r="O2454" s="733" t="e">
        <f>VLOOKUP(F2454,'Lp RE&amp;Vs'!$A:$C,2,0)</f>
        <v>#N/A</v>
      </c>
      <c r="P2454" s="307" t="e">
        <f>VLOOKUP(E2454,'Cust List'!$A:$E,2,0)</f>
        <v>#N/A</v>
      </c>
      <c r="Q2454" s="116" t="e">
        <f>VLOOKUP(E2454,'Cust List'!$A:$D,3,0)</f>
        <v>#N/A</v>
      </c>
    </row>
    <row r="2455" spans="13:17" ht="21" x14ac:dyDescent="0.35">
      <c r="M2455" s="729" t="e">
        <f>VLOOKUP(F2455,'NEW LP'!$A:$C,3,0)</f>
        <v>#N/A</v>
      </c>
      <c r="N2455" s="730" t="e">
        <f>VLOOKUP(F2455,'SEASON AP'!$B$6:$F$138,5,0)</f>
        <v>#N/A</v>
      </c>
      <c r="O2455" s="733" t="e">
        <f>VLOOKUP(F2455,'Lp RE&amp;Vs'!$A:$C,2,0)</f>
        <v>#N/A</v>
      </c>
      <c r="P2455" s="307" t="e">
        <f>VLOOKUP(E2455,'Cust List'!$A:$E,2,0)</f>
        <v>#N/A</v>
      </c>
      <c r="Q2455" s="116" t="e">
        <f>VLOOKUP(E2455,'Cust List'!$A:$D,3,0)</f>
        <v>#N/A</v>
      </c>
    </row>
    <row r="2456" spans="13:17" ht="21" x14ac:dyDescent="0.35">
      <c r="M2456" s="729" t="e">
        <f>VLOOKUP(F2456,'NEW LP'!$A:$C,3,0)</f>
        <v>#N/A</v>
      </c>
      <c r="N2456" s="730" t="e">
        <f>VLOOKUP(F2456,'SEASON AP'!$B$6:$F$138,5,0)</f>
        <v>#N/A</v>
      </c>
      <c r="O2456" s="733" t="e">
        <f>VLOOKUP(F2456,'Lp RE&amp;Vs'!$A:$C,2,0)</f>
        <v>#N/A</v>
      </c>
      <c r="P2456" s="307" t="e">
        <f>VLOOKUP(E2456,'Cust List'!$A:$E,2,0)</f>
        <v>#N/A</v>
      </c>
      <c r="Q2456" s="116" t="e">
        <f>VLOOKUP(E2456,'Cust List'!$A:$D,3,0)</f>
        <v>#N/A</v>
      </c>
    </row>
    <row r="2457" spans="13:17" ht="21" x14ac:dyDescent="0.35">
      <c r="M2457" s="729" t="e">
        <f>VLOOKUP(F2457,'NEW LP'!$A:$C,3,0)</f>
        <v>#N/A</v>
      </c>
      <c r="N2457" s="730" t="e">
        <f>VLOOKUP(F2457,'SEASON AP'!$B$6:$F$138,5,0)</f>
        <v>#N/A</v>
      </c>
      <c r="O2457" s="733" t="e">
        <f>VLOOKUP(F2457,'Lp RE&amp;Vs'!$A:$C,2,0)</f>
        <v>#N/A</v>
      </c>
      <c r="P2457" s="307" t="e">
        <f>VLOOKUP(E2457,'Cust List'!$A:$E,2,0)</f>
        <v>#N/A</v>
      </c>
      <c r="Q2457" s="116" t="e">
        <f>VLOOKUP(E2457,'Cust List'!$A:$D,3,0)</f>
        <v>#N/A</v>
      </c>
    </row>
    <row r="2458" spans="13:17" ht="21" x14ac:dyDescent="0.35">
      <c r="M2458" s="729" t="e">
        <f>VLOOKUP(F2458,'NEW LP'!$A:$C,3,0)</f>
        <v>#N/A</v>
      </c>
      <c r="N2458" s="730" t="e">
        <f>VLOOKUP(F2458,'SEASON AP'!$B$6:$F$138,5,0)</f>
        <v>#N/A</v>
      </c>
      <c r="O2458" s="733" t="e">
        <f>VLOOKUP(F2458,'Lp RE&amp;Vs'!$A:$C,2,0)</f>
        <v>#N/A</v>
      </c>
      <c r="P2458" s="307" t="e">
        <f>VLOOKUP(E2458,'Cust List'!$A:$E,2,0)</f>
        <v>#N/A</v>
      </c>
      <c r="Q2458" s="116" t="e">
        <f>VLOOKUP(E2458,'Cust List'!$A:$D,3,0)</f>
        <v>#N/A</v>
      </c>
    </row>
    <row r="2459" spans="13:17" ht="21" x14ac:dyDescent="0.35">
      <c r="M2459" s="729" t="e">
        <f>VLOOKUP(F2459,'NEW LP'!$A:$C,3,0)</f>
        <v>#N/A</v>
      </c>
      <c r="N2459" s="730" t="e">
        <f>VLOOKUP(F2459,'SEASON AP'!$B$6:$F$138,5,0)</f>
        <v>#N/A</v>
      </c>
      <c r="O2459" s="733" t="e">
        <f>VLOOKUP(F2459,'Lp RE&amp;Vs'!$A:$C,2,0)</f>
        <v>#N/A</v>
      </c>
      <c r="P2459" s="307" t="e">
        <f>VLOOKUP(E2459,'Cust List'!$A:$E,2,0)</f>
        <v>#N/A</v>
      </c>
      <c r="Q2459" s="116" t="e">
        <f>VLOOKUP(E2459,'Cust List'!$A:$D,3,0)</f>
        <v>#N/A</v>
      </c>
    </row>
    <row r="2460" spans="13:17" ht="21" x14ac:dyDescent="0.35">
      <c r="M2460" s="729" t="e">
        <f>VLOOKUP(F2460,'NEW LP'!$A:$C,3,0)</f>
        <v>#N/A</v>
      </c>
      <c r="N2460" s="730" t="e">
        <f>VLOOKUP(F2460,'SEASON AP'!$B$6:$F$138,5,0)</f>
        <v>#N/A</v>
      </c>
      <c r="O2460" s="733" t="e">
        <f>VLOOKUP(F2460,'Lp RE&amp;Vs'!$A:$C,2,0)</f>
        <v>#N/A</v>
      </c>
      <c r="P2460" s="307" t="e">
        <f>VLOOKUP(E2460,'Cust List'!$A:$E,2,0)</f>
        <v>#N/A</v>
      </c>
      <c r="Q2460" s="116" t="e">
        <f>VLOOKUP(E2460,'Cust List'!$A:$D,3,0)</f>
        <v>#N/A</v>
      </c>
    </row>
    <row r="2461" spans="13:17" ht="21" x14ac:dyDescent="0.35">
      <c r="M2461" s="729" t="e">
        <f>VLOOKUP(F2461,'NEW LP'!$A:$C,3,0)</f>
        <v>#N/A</v>
      </c>
      <c r="N2461" s="730" t="e">
        <f>VLOOKUP(F2461,'SEASON AP'!$B$6:$F$138,5,0)</f>
        <v>#N/A</v>
      </c>
      <c r="O2461" s="733" t="e">
        <f>VLOOKUP(F2461,'Lp RE&amp;Vs'!$A:$C,2,0)</f>
        <v>#N/A</v>
      </c>
      <c r="P2461" s="307" t="e">
        <f>VLOOKUP(E2461,'Cust List'!$A:$E,2,0)</f>
        <v>#N/A</v>
      </c>
      <c r="Q2461" s="116" t="e">
        <f>VLOOKUP(E2461,'Cust List'!$A:$D,3,0)</f>
        <v>#N/A</v>
      </c>
    </row>
    <row r="2462" spans="13:17" ht="21" x14ac:dyDescent="0.35">
      <c r="M2462" s="729" t="e">
        <f>VLOOKUP(F2462,'NEW LP'!$A:$C,3,0)</f>
        <v>#N/A</v>
      </c>
      <c r="N2462" s="730" t="e">
        <f>VLOOKUP(F2462,'SEASON AP'!$B$6:$F$138,5,0)</f>
        <v>#N/A</v>
      </c>
      <c r="O2462" s="733" t="e">
        <f>VLOOKUP(F2462,'Lp RE&amp;Vs'!$A:$C,2,0)</f>
        <v>#N/A</v>
      </c>
      <c r="P2462" s="307" t="e">
        <f>VLOOKUP(E2462,'Cust List'!$A:$E,2,0)</f>
        <v>#N/A</v>
      </c>
      <c r="Q2462" s="116" t="e">
        <f>VLOOKUP(E2462,'Cust List'!$A:$D,3,0)</f>
        <v>#N/A</v>
      </c>
    </row>
    <row r="2463" spans="13:17" ht="21" x14ac:dyDescent="0.35">
      <c r="M2463" s="729" t="e">
        <f>VLOOKUP(F2463,'NEW LP'!$A:$C,3,0)</f>
        <v>#N/A</v>
      </c>
      <c r="N2463" s="730" t="e">
        <f>VLOOKUP(F2463,'SEASON AP'!$B$6:$F$138,5,0)</f>
        <v>#N/A</v>
      </c>
      <c r="O2463" s="733" t="e">
        <f>VLOOKUP(F2463,'Lp RE&amp;Vs'!$A:$C,2,0)</f>
        <v>#N/A</v>
      </c>
      <c r="P2463" s="307" t="e">
        <f>VLOOKUP(E2463,'Cust List'!$A:$E,2,0)</f>
        <v>#N/A</v>
      </c>
      <c r="Q2463" s="116" t="e">
        <f>VLOOKUP(E2463,'Cust List'!$A:$D,3,0)</f>
        <v>#N/A</v>
      </c>
    </row>
    <row r="2464" spans="13:17" ht="21" x14ac:dyDescent="0.35">
      <c r="M2464" s="729" t="e">
        <f>VLOOKUP(F2464,'NEW LP'!$A:$C,3,0)</f>
        <v>#N/A</v>
      </c>
      <c r="N2464" s="730" t="e">
        <f>VLOOKUP(F2464,'SEASON AP'!$B$6:$F$138,5,0)</f>
        <v>#N/A</v>
      </c>
      <c r="O2464" s="733" t="e">
        <f>VLOOKUP(F2464,'Lp RE&amp;Vs'!$A:$C,2,0)</f>
        <v>#N/A</v>
      </c>
      <c r="P2464" s="307" t="e">
        <f>VLOOKUP(E2464,'Cust List'!$A:$E,2,0)</f>
        <v>#N/A</v>
      </c>
      <c r="Q2464" s="116" t="e">
        <f>VLOOKUP(E2464,'Cust List'!$A:$D,3,0)</f>
        <v>#N/A</v>
      </c>
    </row>
    <row r="2465" spans="13:17" ht="21" x14ac:dyDescent="0.35">
      <c r="M2465" s="729" t="e">
        <f>VLOOKUP(F2465,'NEW LP'!$A:$C,3,0)</f>
        <v>#N/A</v>
      </c>
      <c r="N2465" s="730" t="e">
        <f>VLOOKUP(F2465,'SEASON AP'!$B$6:$F$138,5,0)</f>
        <v>#N/A</v>
      </c>
      <c r="O2465" s="733" t="e">
        <f>VLOOKUP(F2465,'Lp RE&amp;Vs'!$A:$C,2,0)</f>
        <v>#N/A</v>
      </c>
      <c r="P2465" s="307" t="e">
        <f>VLOOKUP(E2465,'Cust List'!$A:$E,2,0)</f>
        <v>#N/A</v>
      </c>
      <c r="Q2465" s="116" t="e">
        <f>VLOOKUP(E2465,'Cust List'!$A:$D,3,0)</f>
        <v>#N/A</v>
      </c>
    </row>
    <row r="2466" spans="13:17" ht="21" x14ac:dyDescent="0.35">
      <c r="M2466" s="729" t="e">
        <f>VLOOKUP(F2466,'NEW LP'!$A:$C,3,0)</f>
        <v>#N/A</v>
      </c>
      <c r="N2466" s="730" t="e">
        <f>VLOOKUP(F2466,'SEASON AP'!$B$6:$F$138,5,0)</f>
        <v>#N/A</v>
      </c>
      <c r="O2466" s="733" t="e">
        <f>VLOOKUP(F2466,'Lp RE&amp;Vs'!$A:$C,2,0)</f>
        <v>#N/A</v>
      </c>
      <c r="P2466" s="307" t="e">
        <f>VLOOKUP(E2466,'Cust List'!$A:$E,2,0)</f>
        <v>#N/A</v>
      </c>
      <c r="Q2466" s="116" t="e">
        <f>VLOOKUP(E2466,'Cust List'!$A:$D,3,0)</f>
        <v>#N/A</v>
      </c>
    </row>
    <row r="2467" spans="13:17" ht="21" x14ac:dyDescent="0.35">
      <c r="M2467" s="729" t="e">
        <f>VLOOKUP(F2467,'NEW LP'!$A:$C,3,0)</f>
        <v>#N/A</v>
      </c>
      <c r="N2467" s="730" t="e">
        <f>VLOOKUP(F2467,'SEASON AP'!$B$6:$F$138,5,0)</f>
        <v>#N/A</v>
      </c>
      <c r="O2467" s="733" t="e">
        <f>VLOOKUP(F2467,'Lp RE&amp;Vs'!$A:$C,2,0)</f>
        <v>#N/A</v>
      </c>
      <c r="P2467" s="307" t="e">
        <f>VLOOKUP(E2467,'Cust List'!$A:$E,2,0)</f>
        <v>#N/A</v>
      </c>
      <c r="Q2467" s="116" t="e">
        <f>VLOOKUP(E2467,'Cust List'!$A:$D,3,0)</f>
        <v>#N/A</v>
      </c>
    </row>
    <row r="2468" spans="13:17" ht="21" x14ac:dyDescent="0.35">
      <c r="M2468" s="729" t="e">
        <f>VLOOKUP(F2468,'NEW LP'!$A:$C,3,0)</f>
        <v>#N/A</v>
      </c>
      <c r="N2468" s="730" t="e">
        <f>VLOOKUP(F2468,'SEASON AP'!$B$6:$F$138,5,0)</f>
        <v>#N/A</v>
      </c>
      <c r="O2468" s="733" t="e">
        <f>VLOOKUP(F2468,'Lp RE&amp;Vs'!$A:$C,2,0)</f>
        <v>#N/A</v>
      </c>
      <c r="P2468" s="307" t="e">
        <f>VLOOKUP(E2468,'Cust List'!$A:$E,2,0)</f>
        <v>#N/A</v>
      </c>
      <c r="Q2468" s="116" t="e">
        <f>VLOOKUP(E2468,'Cust List'!$A:$D,3,0)</f>
        <v>#N/A</v>
      </c>
    </row>
    <row r="2469" spans="13:17" ht="21" x14ac:dyDescent="0.35">
      <c r="M2469" s="729" t="e">
        <f>VLOOKUP(F2469,'NEW LP'!$A:$C,3,0)</f>
        <v>#N/A</v>
      </c>
      <c r="N2469" s="730" t="e">
        <f>VLOOKUP(F2469,'SEASON AP'!$B$6:$F$138,5,0)</f>
        <v>#N/A</v>
      </c>
      <c r="O2469" s="733" t="e">
        <f>VLOOKUP(F2469,'Lp RE&amp;Vs'!$A:$C,2,0)</f>
        <v>#N/A</v>
      </c>
      <c r="P2469" s="307" t="e">
        <f>VLOOKUP(E2469,'Cust List'!$A:$E,2,0)</f>
        <v>#N/A</v>
      </c>
      <c r="Q2469" s="116" t="e">
        <f>VLOOKUP(E2469,'Cust List'!$A:$D,3,0)</f>
        <v>#N/A</v>
      </c>
    </row>
    <row r="2470" spans="13:17" ht="21" x14ac:dyDescent="0.35">
      <c r="M2470" s="729" t="e">
        <f>VLOOKUP(F2470,'NEW LP'!$A:$C,3,0)</f>
        <v>#N/A</v>
      </c>
      <c r="N2470" s="730" t="e">
        <f>VLOOKUP(F2470,'SEASON AP'!$B$6:$F$138,5,0)</f>
        <v>#N/A</v>
      </c>
      <c r="O2470" s="733" t="e">
        <f>VLOOKUP(F2470,'Lp RE&amp;Vs'!$A:$C,2,0)</f>
        <v>#N/A</v>
      </c>
      <c r="P2470" s="307" t="e">
        <f>VLOOKUP(E2470,'Cust List'!$A:$E,2,0)</f>
        <v>#N/A</v>
      </c>
      <c r="Q2470" s="116" t="e">
        <f>VLOOKUP(E2470,'Cust List'!$A:$D,3,0)</f>
        <v>#N/A</v>
      </c>
    </row>
    <row r="2471" spans="13:17" ht="21" x14ac:dyDescent="0.35">
      <c r="M2471" s="729" t="e">
        <f>VLOOKUP(F2471,'NEW LP'!$A:$C,3,0)</f>
        <v>#N/A</v>
      </c>
      <c r="N2471" s="730" t="e">
        <f>VLOOKUP(F2471,'SEASON AP'!$B$6:$F$138,5,0)</f>
        <v>#N/A</v>
      </c>
      <c r="O2471" s="733" t="e">
        <f>VLOOKUP(F2471,'Lp RE&amp;Vs'!$A:$C,2,0)</f>
        <v>#N/A</v>
      </c>
      <c r="P2471" s="307" t="e">
        <f>VLOOKUP(E2471,'Cust List'!$A:$E,2,0)</f>
        <v>#N/A</v>
      </c>
      <c r="Q2471" s="116" t="e">
        <f>VLOOKUP(E2471,'Cust List'!$A:$D,3,0)</f>
        <v>#N/A</v>
      </c>
    </row>
    <row r="2472" spans="13:17" ht="21" x14ac:dyDescent="0.35">
      <c r="M2472" s="729" t="e">
        <f>VLOOKUP(F2472,'NEW LP'!$A:$C,3,0)</f>
        <v>#N/A</v>
      </c>
      <c r="N2472" s="730" t="e">
        <f>VLOOKUP(F2472,'SEASON AP'!$B$6:$F$138,5,0)</f>
        <v>#N/A</v>
      </c>
      <c r="O2472" s="733" t="e">
        <f>VLOOKUP(F2472,'Lp RE&amp;Vs'!$A:$C,2,0)</f>
        <v>#N/A</v>
      </c>
      <c r="P2472" s="307" t="e">
        <f>VLOOKUP(E2472,'Cust List'!$A:$E,2,0)</f>
        <v>#N/A</v>
      </c>
      <c r="Q2472" s="116" t="e">
        <f>VLOOKUP(E2472,'Cust List'!$A:$D,3,0)</f>
        <v>#N/A</v>
      </c>
    </row>
    <row r="2473" spans="13:17" ht="21" x14ac:dyDescent="0.35">
      <c r="M2473" s="729" t="e">
        <f>VLOOKUP(F2473,'NEW LP'!$A:$C,3,0)</f>
        <v>#N/A</v>
      </c>
      <c r="N2473" s="730" t="e">
        <f>VLOOKUP(F2473,'SEASON AP'!$B$6:$F$138,5,0)</f>
        <v>#N/A</v>
      </c>
      <c r="O2473" s="733" t="e">
        <f>VLOOKUP(F2473,'Lp RE&amp;Vs'!$A:$C,2,0)</f>
        <v>#N/A</v>
      </c>
      <c r="P2473" s="307" t="e">
        <f>VLOOKUP(E2473,'Cust List'!$A:$E,2,0)</f>
        <v>#N/A</v>
      </c>
      <c r="Q2473" s="116" t="e">
        <f>VLOOKUP(E2473,'Cust List'!$A:$D,3,0)</f>
        <v>#N/A</v>
      </c>
    </row>
    <row r="2474" spans="13:17" ht="21" x14ac:dyDescent="0.35">
      <c r="M2474" s="729" t="e">
        <f>VLOOKUP(F2474,'NEW LP'!$A:$C,3,0)</f>
        <v>#N/A</v>
      </c>
      <c r="N2474" s="730" t="e">
        <f>VLOOKUP(F2474,'SEASON AP'!$B$6:$F$138,5,0)</f>
        <v>#N/A</v>
      </c>
      <c r="O2474" s="733" t="e">
        <f>VLOOKUP(F2474,'Lp RE&amp;Vs'!$A:$C,2,0)</f>
        <v>#N/A</v>
      </c>
      <c r="P2474" s="307" t="e">
        <f>VLOOKUP(E2474,'Cust List'!$A:$E,2,0)</f>
        <v>#N/A</v>
      </c>
      <c r="Q2474" s="116" t="e">
        <f>VLOOKUP(E2474,'Cust List'!$A:$D,3,0)</f>
        <v>#N/A</v>
      </c>
    </row>
    <row r="2475" spans="13:17" ht="21" x14ac:dyDescent="0.35">
      <c r="M2475" s="729" t="e">
        <f>VLOOKUP(F2475,'NEW LP'!$A:$C,3,0)</f>
        <v>#N/A</v>
      </c>
      <c r="N2475" s="730" t="e">
        <f>VLOOKUP(F2475,'SEASON AP'!$B$6:$F$138,5,0)</f>
        <v>#N/A</v>
      </c>
      <c r="O2475" s="733" t="e">
        <f>VLOOKUP(F2475,'Lp RE&amp;Vs'!$A:$C,2,0)</f>
        <v>#N/A</v>
      </c>
      <c r="P2475" s="307" t="e">
        <f>VLOOKUP(E2475,'Cust List'!$A:$E,2,0)</f>
        <v>#N/A</v>
      </c>
      <c r="Q2475" s="116" t="e">
        <f>VLOOKUP(E2475,'Cust List'!$A:$D,3,0)</f>
        <v>#N/A</v>
      </c>
    </row>
    <row r="2476" spans="13:17" ht="21" x14ac:dyDescent="0.35">
      <c r="M2476" s="729" t="e">
        <f>VLOOKUP(F2476,'NEW LP'!$A:$C,3,0)</f>
        <v>#N/A</v>
      </c>
      <c r="N2476" s="730" t="e">
        <f>VLOOKUP(F2476,'SEASON AP'!$B$6:$F$138,5,0)</f>
        <v>#N/A</v>
      </c>
      <c r="O2476" s="733" t="e">
        <f>VLOOKUP(F2476,'Lp RE&amp;Vs'!$A:$C,2,0)</f>
        <v>#N/A</v>
      </c>
      <c r="P2476" s="307" t="e">
        <f>VLOOKUP(E2476,'Cust List'!$A:$E,2,0)</f>
        <v>#N/A</v>
      </c>
      <c r="Q2476" s="116" t="e">
        <f>VLOOKUP(E2476,'Cust List'!$A:$D,3,0)</f>
        <v>#N/A</v>
      </c>
    </row>
    <row r="2477" spans="13:17" ht="21" x14ac:dyDescent="0.35">
      <c r="M2477" s="729" t="e">
        <f>VLOOKUP(F2477,'NEW LP'!$A:$C,3,0)</f>
        <v>#N/A</v>
      </c>
      <c r="N2477" s="730" t="e">
        <f>VLOOKUP(F2477,'SEASON AP'!$B$6:$F$138,5,0)</f>
        <v>#N/A</v>
      </c>
      <c r="O2477" s="733" t="e">
        <f>VLOOKUP(F2477,'Lp RE&amp;Vs'!$A:$C,2,0)</f>
        <v>#N/A</v>
      </c>
      <c r="P2477" s="307" t="e">
        <f>VLOOKUP(E2477,'Cust List'!$A:$E,2,0)</f>
        <v>#N/A</v>
      </c>
      <c r="Q2477" s="116" t="e">
        <f>VLOOKUP(E2477,'Cust List'!$A:$D,3,0)</f>
        <v>#N/A</v>
      </c>
    </row>
    <row r="2478" spans="13:17" ht="21" x14ac:dyDescent="0.35">
      <c r="M2478" s="729" t="e">
        <f>VLOOKUP(F2478,'NEW LP'!$A:$C,3,0)</f>
        <v>#N/A</v>
      </c>
      <c r="N2478" s="730" t="e">
        <f>VLOOKUP(F2478,'SEASON AP'!$B$6:$F$138,5,0)</f>
        <v>#N/A</v>
      </c>
      <c r="O2478" s="733" t="e">
        <f>VLOOKUP(F2478,'Lp RE&amp;Vs'!$A:$C,2,0)</f>
        <v>#N/A</v>
      </c>
      <c r="P2478" s="307" t="e">
        <f>VLOOKUP(E2478,'Cust List'!$A:$E,2,0)</f>
        <v>#N/A</v>
      </c>
      <c r="Q2478" s="116" t="e">
        <f>VLOOKUP(E2478,'Cust List'!$A:$D,3,0)</f>
        <v>#N/A</v>
      </c>
    </row>
    <row r="2479" spans="13:17" ht="21" x14ac:dyDescent="0.35">
      <c r="M2479" s="729" t="e">
        <f>VLOOKUP(F2479,'NEW LP'!$A:$C,3,0)</f>
        <v>#N/A</v>
      </c>
      <c r="N2479" s="730" t="e">
        <f>VLOOKUP(F2479,'SEASON AP'!$B$6:$F$138,5,0)</f>
        <v>#N/A</v>
      </c>
      <c r="O2479" s="733" t="e">
        <f>VLOOKUP(F2479,'Lp RE&amp;Vs'!$A:$C,2,0)</f>
        <v>#N/A</v>
      </c>
      <c r="P2479" s="307" t="e">
        <f>VLOOKUP(E2479,'Cust List'!$A:$E,2,0)</f>
        <v>#N/A</v>
      </c>
      <c r="Q2479" s="116" t="e">
        <f>VLOOKUP(E2479,'Cust List'!$A:$D,3,0)</f>
        <v>#N/A</v>
      </c>
    </row>
    <row r="2480" spans="13:17" ht="21" x14ac:dyDescent="0.35">
      <c r="M2480" s="729" t="e">
        <f>VLOOKUP(F2480,'NEW LP'!$A:$C,3,0)</f>
        <v>#N/A</v>
      </c>
      <c r="N2480" s="730" t="e">
        <f>VLOOKUP(F2480,'SEASON AP'!$B$6:$F$138,5,0)</f>
        <v>#N/A</v>
      </c>
      <c r="O2480" s="733" t="e">
        <f>VLOOKUP(F2480,'Lp RE&amp;Vs'!$A:$C,2,0)</f>
        <v>#N/A</v>
      </c>
      <c r="P2480" s="307" t="e">
        <f>VLOOKUP(E2480,'Cust List'!$A:$E,2,0)</f>
        <v>#N/A</v>
      </c>
      <c r="Q2480" s="116" t="e">
        <f>VLOOKUP(E2480,'Cust List'!$A:$D,3,0)</f>
        <v>#N/A</v>
      </c>
    </row>
    <row r="2481" spans="13:17" ht="21" x14ac:dyDescent="0.35">
      <c r="M2481" s="729" t="e">
        <f>VLOOKUP(F2481,'NEW LP'!$A:$C,3,0)</f>
        <v>#N/A</v>
      </c>
      <c r="N2481" s="730" t="e">
        <f>VLOOKUP(F2481,'SEASON AP'!$B$6:$F$138,5,0)</f>
        <v>#N/A</v>
      </c>
      <c r="O2481" s="733" t="e">
        <f>VLOOKUP(F2481,'Lp RE&amp;Vs'!$A:$C,2,0)</f>
        <v>#N/A</v>
      </c>
      <c r="P2481" s="307" t="e">
        <f>VLOOKUP(E2481,'Cust List'!$A:$E,2,0)</f>
        <v>#N/A</v>
      </c>
      <c r="Q2481" s="116" t="e">
        <f>VLOOKUP(E2481,'Cust List'!$A:$D,3,0)</f>
        <v>#N/A</v>
      </c>
    </row>
    <row r="2482" spans="13:17" ht="21" x14ac:dyDescent="0.35">
      <c r="M2482" s="729" t="e">
        <f>VLOOKUP(F2482,'NEW LP'!$A:$C,3,0)</f>
        <v>#N/A</v>
      </c>
      <c r="N2482" s="730" t="e">
        <f>VLOOKUP(F2482,'SEASON AP'!$B$6:$F$138,5,0)</f>
        <v>#N/A</v>
      </c>
      <c r="O2482" s="733" t="e">
        <f>VLOOKUP(F2482,'Lp RE&amp;Vs'!$A:$C,2,0)</f>
        <v>#N/A</v>
      </c>
      <c r="P2482" s="307" t="e">
        <f>VLOOKUP(E2482,'Cust List'!$A:$E,2,0)</f>
        <v>#N/A</v>
      </c>
      <c r="Q2482" s="116" t="e">
        <f>VLOOKUP(E2482,'Cust List'!$A:$D,3,0)</f>
        <v>#N/A</v>
      </c>
    </row>
    <row r="2483" spans="13:17" ht="21" x14ac:dyDescent="0.35">
      <c r="M2483" s="729" t="e">
        <f>VLOOKUP(F2483,'NEW LP'!$A:$C,3,0)</f>
        <v>#N/A</v>
      </c>
      <c r="N2483" s="730" t="e">
        <f>VLOOKUP(F2483,'SEASON AP'!$B$6:$F$138,5,0)</f>
        <v>#N/A</v>
      </c>
      <c r="O2483" s="733" t="e">
        <f>VLOOKUP(F2483,'Lp RE&amp;Vs'!$A:$C,2,0)</f>
        <v>#N/A</v>
      </c>
      <c r="P2483" s="307" t="e">
        <f>VLOOKUP(E2483,'Cust List'!$A:$E,2,0)</f>
        <v>#N/A</v>
      </c>
      <c r="Q2483" s="116" t="e">
        <f>VLOOKUP(E2483,'Cust List'!$A:$D,3,0)</f>
        <v>#N/A</v>
      </c>
    </row>
    <row r="2484" spans="13:17" ht="21" x14ac:dyDescent="0.35">
      <c r="M2484" s="729" t="e">
        <f>VLOOKUP(F2484,'NEW LP'!$A:$C,3,0)</f>
        <v>#N/A</v>
      </c>
      <c r="N2484" s="730" t="e">
        <f>VLOOKUP(F2484,'SEASON AP'!$B$6:$F$138,5,0)</f>
        <v>#N/A</v>
      </c>
      <c r="O2484" s="733" t="e">
        <f>VLOOKUP(F2484,'Lp RE&amp;Vs'!$A:$C,2,0)</f>
        <v>#N/A</v>
      </c>
      <c r="P2484" s="307" t="e">
        <f>VLOOKUP(E2484,'Cust List'!$A:$E,2,0)</f>
        <v>#N/A</v>
      </c>
      <c r="Q2484" s="116" t="e">
        <f>VLOOKUP(E2484,'Cust List'!$A:$D,3,0)</f>
        <v>#N/A</v>
      </c>
    </row>
    <row r="2485" spans="13:17" ht="21" x14ac:dyDescent="0.35">
      <c r="M2485" s="729" t="e">
        <f>VLOOKUP(F2485,'NEW LP'!$A:$C,3,0)</f>
        <v>#N/A</v>
      </c>
      <c r="N2485" s="730" t="e">
        <f>VLOOKUP(F2485,'SEASON AP'!$B$6:$F$138,5,0)</f>
        <v>#N/A</v>
      </c>
      <c r="O2485" s="733" t="e">
        <f>VLOOKUP(F2485,'Lp RE&amp;Vs'!$A:$C,2,0)</f>
        <v>#N/A</v>
      </c>
      <c r="P2485" s="307" t="e">
        <f>VLOOKUP(E2485,'Cust List'!$A:$E,2,0)</f>
        <v>#N/A</v>
      </c>
      <c r="Q2485" s="116" t="e">
        <f>VLOOKUP(E2485,'Cust List'!$A:$D,3,0)</f>
        <v>#N/A</v>
      </c>
    </row>
    <row r="2486" spans="13:17" ht="21" x14ac:dyDescent="0.35">
      <c r="M2486" s="729" t="e">
        <f>VLOOKUP(F2486,'NEW LP'!$A:$C,3,0)</f>
        <v>#N/A</v>
      </c>
      <c r="N2486" s="730" t="e">
        <f>VLOOKUP(F2486,'SEASON AP'!$B$6:$F$138,5,0)</f>
        <v>#N/A</v>
      </c>
      <c r="O2486" s="733" t="e">
        <f>VLOOKUP(F2486,'Lp RE&amp;Vs'!$A:$C,2,0)</f>
        <v>#N/A</v>
      </c>
      <c r="P2486" s="307" t="e">
        <f>VLOOKUP(E2486,'Cust List'!$A:$E,2,0)</f>
        <v>#N/A</v>
      </c>
      <c r="Q2486" s="116" t="e">
        <f>VLOOKUP(E2486,'Cust List'!$A:$D,3,0)</f>
        <v>#N/A</v>
      </c>
    </row>
    <row r="2487" spans="13:17" ht="21" x14ac:dyDescent="0.35">
      <c r="M2487" s="729" t="e">
        <f>VLOOKUP(F2487,'NEW LP'!$A:$C,3,0)</f>
        <v>#N/A</v>
      </c>
      <c r="N2487" s="730" t="e">
        <f>VLOOKUP(F2487,'SEASON AP'!$B$6:$F$138,5,0)</f>
        <v>#N/A</v>
      </c>
      <c r="O2487" s="733" t="e">
        <f>VLOOKUP(F2487,'Lp RE&amp;Vs'!$A:$C,2,0)</f>
        <v>#N/A</v>
      </c>
      <c r="P2487" s="307" t="e">
        <f>VLOOKUP(E2487,'Cust List'!$A:$E,2,0)</f>
        <v>#N/A</v>
      </c>
      <c r="Q2487" s="116" t="e">
        <f>VLOOKUP(E2487,'Cust List'!$A:$D,3,0)</f>
        <v>#N/A</v>
      </c>
    </row>
    <row r="2488" spans="13:17" ht="21" x14ac:dyDescent="0.35">
      <c r="M2488" s="729" t="e">
        <f>VLOOKUP(F2488,'NEW LP'!$A:$C,3,0)</f>
        <v>#N/A</v>
      </c>
      <c r="N2488" s="730" t="e">
        <f>VLOOKUP(F2488,'SEASON AP'!$B$6:$F$138,5,0)</f>
        <v>#N/A</v>
      </c>
      <c r="O2488" s="733" t="e">
        <f>VLOOKUP(F2488,'Lp RE&amp;Vs'!$A:$C,2,0)</f>
        <v>#N/A</v>
      </c>
      <c r="P2488" s="307" t="e">
        <f>VLOOKUP(E2488,'Cust List'!$A:$E,2,0)</f>
        <v>#N/A</v>
      </c>
      <c r="Q2488" s="116" t="e">
        <f>VLOOKUP(E2488,'Cust List'!$A:$D,3,0)</f>
        <v>#N/A</v>
      </c>
    </row>
    <row r="2489" spans="13:17" ht="21" x14ac:dyDescent="0.35">
      <c r="M2489" s="729" t="e">
        <f>VLOOKUP(F2489,'NEW LP'!$A:$C,3,0)</f>
        <v>#N/A</v>
      </c>
      <c r="N2489" s="730" t="e">
        <f>VLOOKUP(F2489,'SEASON AP'!$B$6:$F$138,5,0)</f>
        <v>#N/A</v>
      </c>
      <c r="O2489" s="733" t="e">
        <f>VLOOKUP(F2489,'Lp RE&amp;Vs'!$A:$C,2,0)</f>
        <v>#N/A</v>
      </c>
      <c r="P2489" s="307" t="e">
        <f>VLOOKUP(E2489,'Cust List'!$A:$E,2,0)</f>
        <v>#N/A</v>
      </c>
      <c r="Q2489" s="116" t="e">
        <f>VLOOKUP(E2489,'Cust List'!$A:$D,3,0)</f>
        <v>#N/A</v>
      </c>
    </row>
    <row r="2490" spans="13:17" ht="21" x14ac:dyDescent="0.35">
      <c r="M2490" s="729" t="e">
        <f>VLOOKUP(F2490,'NEW LP'!$A:$C,3,0)</f>
        <v>#N/A</v>
      </c>
      <c r="N2490" s="730" t="e">
        <f>VLOOKUP(F2490,'SEASON AP'!$B$6:$F$138,5,0)</f>
        <v>#N/A</v>
      </c>
      <c r="O2490" s="733" t="e">
        <f>VLOOKUP(F2490,'Lp RE&amp;Vs'!$A:$C,2,0)</f>
        <v>#N/A</v>
      </c>
      <c r="P2490" s="307" t="e">
        <f>VLOOKUP(E2490,'Cust List'!$A:$E,2,0)</f>
        <v>#N/A</v>
      </c>
      <c r="Q2490" s="116" t="e">
        <f>VLOOKUP(E2490,'Cust List'!$A:$D,3,0)</f>
        <v>#N/A</v>
      </c>
    </row>
    <row r="2491" spans="13:17" ht="21" x14ac:dyDescent="0.35">
      <c r="M2491" s="729" t="e">
        <f>VLOOKUP(F2491,'NEW LP'!$A:$C,3,0)</f>
        <v>#N/A</v>
      </c>
      <c r="N2491" s="730" t="e">
        <f>VLOOKUP(F2491,'SEASON AP'!$B$6:$F$138,5,0)</f>
        <v>#N/A</v>
      </c>
      <c r="O2491" s="733" t="e">
        <f>VLOOKUP(F2491,'Lp RE&amp;Vs'!$A:$C,2,0)</f>
        <v>#N/A</v>
      </c>
      <c r="P2491" s="307" t="e">
        <f>VLOOKUP(E2491,'Cust List'!$A:$E,2,0)</f>
        <v>#N/A</v>
      </c>
      <c r="Q2491" s="116" t="e">
        <f>VLOOKUP(E2491,'Cust List'!$A:$D,3,0)</f>
        <v>#N/A</v>
      </c>
    </row>
    <row r="2492" spans="13:17" ht="21" x14ac:dyDescent="0.35">
      <c r="M2492" s="729" t="e">
        <f>VLOOKUP(F2492,'NEW LP'!$A:$C,3,0)</f>
        <v>#N/A</v>
      </c>
      <c r="N2492" s="730" t="e">
        <f>VLOOKUP(F2492,'SEASON AP'!$B$6:$F$138,5,0)</f>
        <v>#N/A</v>
      </c>
      <c r="O2492" s="733" t="e">
        <f>VLOOKUP(F2492,'Lp RE&amp;Vs'!$A:$C,2,0)</f>
        <v>#N/A</v>
      </c>
      <c r="P2492" s="307" t="e">
        <f>VLOOKUP(E2492,'Cust List'!$A:$E,2,0)</f>
        <v>#N/A</v>
      </c>
      <c r="Q2492" s="116" t="e">
        <f>VLOOKUP(E2492,'Cust List'!$A:$D,3,0)</f>
        <v>#N/A</v>
      </c>
    </row>
    <row r="2493" spans="13:17" ht="21" x14ac:dyDescent="0.35">
      <c r="M2493" s="729" t="e">
        <f>VLOOKUP(F2493,'NEW LP'!$A:$C,3,0)</f>
        <v>#N/A</v>
      </c>
      <c r="N2493" s="730" t="e">
        <f>VLOOKUP(F2493,'SEASON AP'!$B$6:$F$138,5,0)</f>
        <v>#N/A</v>
      </c>
      <c r="O2493" s="733" t="e">
        <f>VLOOKUP(F2493,'Lp RE&amp;Vs'!$A:$C,2,0)</f>
        <v>#N/A</v>
      </c>
      <c r="P2493" s="307" t="e">
        <f>VLOOKUP(E2493,'Cust List'!$A:$E,2,0)</f>
        <v>#N/A</v>
      </c>
      <c r="Q2493" s="116" t="e">
        <f>VLOOKUP(E2493,'Cust List'!$A:$D,3,0)</f>
        <v>#N/A</v>
      </c>
    </row>
    <row r="2494" spans="13:17" ht="21" x14ac:dyDescent="0.35">
      <c r="M2494" s="729" t="e">
        <f>VLOOKUP(F2494,'NEW LP'!$A:$C,3,0)</f>
        <v>#N/A</v>
      </c>
      <c r="N2494" s="730" t="e">
        <f>VLOOKUP(F2494,'SEASON AP'!$B$6:$F$138,5,0)</f>
        <v>#N/A</v>
      </c>
      <c r="O2494" s="733" t="e">
        <f>VLOOKUP(F2494,'Lp RE&amp;Vs'!$A:$C,2,0)</f>
        <v>#N/A</v>
      </c>
      <c r="P2494" s="307" t="e">
        <f>VLOOKUP(E2494,'Cust List'!$A:$E,2,0)</f>
        <v>#N/A</v>
      </c>
      <c r="Q2494" s="116" t="e">
        <f>VLOOKUP(E2494,'Cust List'!$A:$D,3,0)</f>
        <v>#N/A</v>
      </c>
    </row>
    <row r="2495" spans="13:17" ht="21" x14ac:dyDescent="0.35">
      <c r="M2495" s="729" t="e">
        <f>VLOOKUP(F2495,'NEW LP'!$A:$C,3,0)</f>
        <v>#N/A</v>
      </c>
      <c r="N2495" s="730" t="e">
        <f>VLOOKUP(F2495,'SEASON AP'!$B$6:$F$138,5,0)</f>
        <v>#N/A</v>
      </c>
      <c r="O2495" s="733" t="e">
        <f>VLOOKUP(F2495,'Lp RE&amp;Vs'!$A:$C,2,0)</f>
        <v>#N/A</v>
      </c>
      <c r="P2495" s="307" t="e">
        <f>VLOOKUP(E2495,'Cust List'!$A:$E,2,0)</f>
        <v>#N/A</v>
      </c>
      <c r="Q2495" s="116" t="e">
        <f>VLOOKUP(E2495,'Cust List'!$A:$D,3,0)</f>
        <v>#N/A</v>
      </c>
    </row>
    <row r="2496" spans="13:17" ht="21" x14ac:dyDescent="0.35">
      <c r="M2496" s="729" t="e">
        <f>VLOOKUP(F2496,'NEW LP'!$A:$C,3,0)</f>
        <v>#N/A</v>
      </c>
      <c r="N2496" s="730" t="e">
        <f>VLOOKUP(F2496,'SEASON AP'!$B$6:$F$138,5,0)</f>
        <v>#N/A</v>
      </c>
      <c r="O2496" s="733" t="e">
        <f>VLOOKUP(F2496,'Lp RE&amp;Vs'!$A:$C,2,0)</f>
        <v>#N/A</v>
      </c>
      <c r="P2496" s="307" t="e">
        <f>VLOOKUP(E2496,'Cust List'!$A:$E,2,0)</f>
        <v>#N/A</v>
      </c>
      <c r="Q2496" s="116" t="e">
        <f>VLOOKUP(E2496,'Cust List'!$A:$D,3,0)</f>
        <v>#N/A</v>
      </c>
    </row>
    <row r="2497" spans="13:17" ht="21" x14ac:dyDescent="0.35">
      <c r="M2497" s="729" t="e">
        <f>VLOOKUP(F2497,'NEW LP'!$A:$C,3,0)</f>
        <v>#N/A</v>
      </c>
      <c r="N2497" s="730" t="e">
        <f>VLOOKUP(F2497,'SEASON AP'!$B$6:$F$138,5,0)</f>
        <v>#N/A</v>
      </c>
      <c r="O2497" s="733" t="e">
        <f>VLOOKUP(F2497,'Lp RE&amp;Vs'!$A:$C,2,0)</f>
        <v>#N/A</v>
      </c>
      <c r="P2497" s="307" t="e">
        <f>VLOOKUP(E2497,'Cust List'!$A:$E,2,0)</f>
        <v>#N/A</v>
      </c>
      <c r="Q2497" s="116" t="e">
        <f>VLOOKUP(E2497,'Cust List'!$A:$D,3,0)</f>
        <v>#N/A</v>
      </c>
    </row>
    <row r="2498" spans="13:17" ht="21" x14ac:dyDescent="0.35">
      <c r="M2498" s="729" t="e">
        <f>VLOOKUP(F2498,'NEW LP'!$A:$C,3,0)</f>
        <v>#N/A</v>
      </c>
      <c r="N2498" s="730" t="e">
        <f>VLOOKUP(F2498,'SEASON AP'!$B$6:$F$138,5,0)</f>
        <v>#N/A</v>
      </c>
      <c r="O2498" s="733" t="e">
        <f>VLOOKUP(F2498,'Lp RE&amp;Vs'!$A:$C,2,0)</f>
        <v>#N/A</v>
      </c>
      <c r="P2498" s="307" t="e">
        <f>VLOOKUP(E2498,'Cust List'!$A:$E,2,0)</f>
        <v>#N/A</v>
      </c>
      <c r="Q2498" s="116" t="e">
        <f>VLOOKUP(E2498,'Cust List'!$A:$D,3,0)</f>
        <v>#N/A</v>
      </c>
    </row>
    <row r="2499" spans="13:17" ht="21" x14ac:dyDescent="0.35">
      <c r="M2499" s="729" t="e">
        <f>VLOOKUP(F2499,'NEW LP'!$A:$C,3,0)</f>
        <v>#N/A</v>
      </c>
      <c r="N2499" s="730" t="e">
        <f>VLOOKUP(F2499,'SEASON AP'!$B$6:$F$138,5,0)</f>
        <v>#N/A</v>
      </c>
      <c r="O2499" s="733" t="e">
        <f>VLOOKUP(F2499,'Lp RE&amp;Vs'!$A:$C,2,0)</f>
        <v>#N/A</v>
      </c>
      <c r="P2499" s="307" t="e">
        <f>VLOOKUP(E2499,'Cust List'!$A:$E,2,0)</f>
        <v>#N/A</v>
      </c>
      <c r="Q2499" s="116" t="e">
        <f>VLOOKUP(E2499,'Cust List'!$A:$D,3,0)</f>
        <v>#N/A</v>
      </c>
    </row>
    <row r="2500" spans="13:17" ht="21" x14ac:dyDescent="0.35">
      <c r="M2500" s="729" t="e">
        <f>VLOOKUP(F2500,'NEW LP'!$A:$C,3,0)</f>
        <v>#N/A</v>
      </c>
      <c r="N2500" s="730" t="e">
        <f>VLOOKUP(F2500,'SEASON AP'!$B$6:$F$138,5,0)</f>
        <v>#N/A</v>
      </c>
      <c r="O2500" s="733" t="e">
        <f>VLOOKUP(F2500,'Lp RE&amp;Vs'!$A:$C,2,0)</f>
        <v>#N/A</v>
      </c>
      <c r="P2500" s="307" t="e">
        <f>VLOOKUP(E2500,'Cust List'!$A:$E,2,0)</f>
        <v>#N/A</v>
      </c>
      <c r="Q2500" s="116" t="e">
        <f>VLOOKUP(E2500,'Cust List'!$A:$D,3,0)</f>
        <v>#N/A</v>
      </c>
    </row>
    <row r="2501" spans="13:17" ht="21" x14ac:dyDescent="0.35">
      <c r="M2501" s="729" t="e">
        <f>VLOOKUP(F2501,'NEW LP'!$A:$C,3,0)</f>
        <v>#N/A</v>
      </c>
      <c r="N2501" s="730" t="e">
        <f>VLOOKUP(F2501,'SEASON AP'!$B$6:$F$138,5,0)</f>
        <v>#N/A</v>
      </c>
      <c r="O2501" s="733" t="e">
        <f>VLOOKUP(F2501,'Lp RE&amp;Vs'!$A:$C,2,0)</f>
        <v>#N/A</v>
      </c>
      <c r="P2501" s="307" t="e">
        <f>VLOOKUP(E2501,'Cust List'!$A:$E,2,0)</f>
        <v>#N/A</v>
      </c>
      <c r="Q2501" s="116" t="e">
        <f>VLOOKUP(E2501,'Cust List'!$A:$D,3,0)</f>
        <v>#N/A</v>
      </c>
    </row>
    <row r="2502" spans="13:17" ht="21" x14ac:dyDescent="0.35">
      <c r="M2502" s="729" t="e">
        <f>VLOOKUP(F2502,'NEW LP'!$A:$C,3,0)</f>
        <v>#N/A</v>
      </c>
      <c r="N2502" s="730" t="e">
        <f>VLOOKUP(F2502,'SEASON AP'!$B$6:$F$138,5,0)</f>
        <v>#N/A</v>
      </c>
      <c r="O2502" s="733" t="e">
        <f>VLOOKUP(F2502,'Lp RE&amp;Vs'!$A:$C,2,0)</f>
        <v>#N/A</v>
      </c>
      <c r="P2502" s="307" t="e">
        <f>VLOOKUP(E2502,'Cust List'!$A:$E,2,0)</f>
        <v>#N/A</v>
      </c>
      <c r="Q2502" s="116" t="e">
        <f>VLOOKUP(E2502,'Cust List'!$A:$D,3,0)</f>
        <v>#N/A</v>
      </c>
    </row>
    <row r="2503" spans="13:17" ht="21" x14ac:dyDescent="0.35">
      <c r="M2503" s="729" t="e">
        <f>VLOOKUP(F2503,'NEW LP'!$A:$C,3,0)</f>
        <v>#N/A</v>
      </c>
      <c r="N2503" s="730" t="e">
        <f>VLOOKUP(F2503,'SEASON AP'!$B$6:$F$138,5,0)</f>
        <v>#N/A</v>
      </c>
      <c r="O2503" s="733" t="e">
        <f>VLOOKUP(F2503,'Lp RE&amp;Vs'!$A:$C,2,0)</f>
        <v>#N/A</v>
      </c>
      <c r="P2503" s="307" t="e">
        <f>VLOOKUP(E2503,'Cust List'!$A:$E,2,0)</f>
        <v>#N/A</v>
      </c>
      <c r="Q2503" s="116" t="e">
        <f>VLOOKUP(E2503,'Cust List'!$A:$D,3,0)</f>
        <v>#N/A</v>
      </c>
    </row>
    <row r="2504" spans="13:17" ht="21" x14ac:dyDescent="0.35">
      <c r="M2504" s="729" t="e">
        <f>VLOOKUP(F2504,'NEW LP'!$A:$C,3,0)</f>
        <v>#N/A</v>
      </c>
      <c r="N2504" s="730" t="e">
        <f>VLOOKUP(F2504,'SEASON AP'!$B$6:$F$138,5,0)</f>
        <v>#N/A</v>
      </c>
      <c r="O2504" s="733" t="e">
        <f>VLOOKUP(F2504,'Lp RE&amp;Vs'!$A:$C,2,0)</f>
        <v>#N/A</v>
      </c>
      <c r="P2504" s="307" t="e">
        <f>VLOOKUP(E2504,'Cust List'!$A:$E,2,0)</f>
        <v>#N/A</v>
      </c>
      <c r="Q2504" s="116" t="e">
        <f>VLOOKUP(E2504,'Cust List'!$A:$D,3,0)</f>
        <v>#N/A</v>
      </c>
    </row>
    <row r="2505" spans="13:17" ht="21" x14ac:dyDescent="0.35">
      <c r="M2505" s="729" t="e">
        <f>VLOOKUP(F2505,'NEW LP'!$A:$C,3,0)</f>
        <v>#N/A</v>
      </c>
      <c r="N2505" s="730" t="e">
        <f>VLOOKUP(F2505,'SEASON AP'!$B$6:$F$138,5,0)</f>
        <v>#N/A</v>
      </c>
      <c r="O2505" s="733" t="e">
        <f>VLOOKUP(F2505,'Lp RE&amp;Vs'!$A:$C,2,0)</f>
        <v>#N/A</v>
      </c>
      <c r="P2505" s="307" t="e">
        <f>VLOOKUP(E2505,'Cust List'!$A:$E,2,0)</f>
        <v>#N/A</v>
      </c>
      <c r="Q2505" s="116" t="e">
        <f>VLOOKUP(E2505,'Cust List'!$A:$D,3,0)</f>
        <v>#N/A</v>
      </c>
    </row>
    <row r="2506" spans="13:17" ht="21" x14ac:dyDescent="0.35">
      <c r="M2506" s="729" t="e">
        <f>VLOOKUP(F2506,'NEW LP'!$A:$C,3,0)</f>
        <v>#N/A</v>
      </c>
      <c r="N2506" s="730" t="e">
        <f>VLOOKUP(F2506,'SEASON AP'!$B$6:$F$138,5,0)</f>
        <v>#N/A</v>
      </c>
      <c r="O2506" s="733" t="e">
        <f>VLOOKUP(F2506,'Lp RE&amp;Vs'!$A:$C,2,0)</f>
        <v>#N/A</v>
      </c>
      <c r="P2506" s="307" t="e">
        <f>VLOOKUP(E2506,'Cust List'!$A:$E,2,0)</f>
        <v>#N/A</v>
      </c>
      <c r="Q2506" s="116" t="e">
        <f>VLOOKUP(E2506,'Cust List'!$A:$D,3,0)</f>
        <v>#N/A</v>
      </c>
    </row>
    <row r="2507" spans="13:17" ht="21" x14ac:dyDescent="0.35">
      <c r="M2507" s="729" t="e">
        <f>VLOOKUP(F2507,'NEW LP'!$A:$C,3,0)</f>
        <v>#N/A</v>
      </c>
      <c r="N2507" s="730" t="e">
        <f>VLOOKUP(F2507,'SEASON AP'!$B$6:$F$138,5,0)</f>
        <v>#N/A</v>
      </c>
      <c r="O2507" s="733" t="e">
        <f>VLOOKUP(F2507,'Lp RE&amp;Vs'!$A:$C,2,0)</f>
        <v>#N/A</v>
      </c>
      <c r="P2507" s="307" t="e">
        <f>VLOOKUP(E2507,'Cust List'!$A:$E,2,0)</f>
        <v>#N/A</v>
      </c>
      <c r="Q2507" s="116" t="e">
        <f>VLOOKUP(E2507,'Cust List'!$A:$D,3,0)</f>
        <v>#N/A</v>
      </c>
    </row>
    <row r="2508" spans="13:17" ht="21" x14ac:dyDescent="0.35">
      <c r="M2508" s="729" t="e">
        <f>VLOOKUP(F2508,'NEW LP'!$A:$C,3,0)</f>
        <v>#N/A</v>
      </c>
      <c r="N2508" s="730" t="e">
        <f>VLOOKUP(F2508,'SEASON AP'!$B$6:$F$138,5,0)</f>
        <v>#N/A</v>
      </c>
      <c r="O2508" s="733" t="e">
        <f>VLOOKUP(F2508,'Lp RE&amp;Vs'!$A:$C,2,0)</f>
        <v>#N/A</v>
      </c>
      <c r="P2508" s="307" t="e">
        <f>VLOOKUP(E2508,'Cust List'!$A:$E,2,0)</f>
        <v>#N/A</v>
      </c>
      <c r="Q2508" s="116" t="e">
        <f>VLOOKUP(E2508,'Cust List'!$A:$D,3,0)</f>
        <v>#N/A</v>
      </c>
    </row>
    <row r="2509" spans="13:17" ht="21" x14ac:dyDescent="0.35">
      <c r="M2509" s="729" t="e">
        <f>VLOOKUP(F2509,'NEW LP'!$A:$C,3,0)</f>
        <v>#N/A</v>
      </c>
      <c r="N2509" s="730" t="e">
        <f>VLOOKUP(F2509,'SEASON AP'!$B$6:$F$138,5,0)</f>
        <v>#N/A</v>
      </c>
      <c r="O2509" s="733" t="e">
        <f>VLOOKUP(F2509,'Lp RE&amp;Vs'!$A:$C,2,0)</f>
        <v>#N/A</v>
      </c>
      <c r="P2509" s="307" t="e">
        <f>VLOOKUP(E2509,'Cust List'!$A:$E,2,0)</f>
        <v>#N/A</v>
      </c>
      <c r="Q2509" s="116" t="e">
        <f>VLOOKUP(E2509,'Cust List'!$A:$D,3,0)</f>
        <v>#N/A</v>
      </c>
    </row>
    <row r="2510" spans="13:17" ht="21" x14ac:dyDescent="0.35">
      <c r="M2510" s="729" t="e">
        <f>VLOOKUP(F2510,'NEW LP'!$A:$C,3,0)</f>
        <v>#N/A</v>
      </c>
      <c r="N2510" s="730" t="e">
        <f>VLOOKUP(F2510,'SEASON AP'!$B$6:$F$138,5,0)</f>
        <v>#N/A</v>
      </c>
      <c r="O2510" s="733" t="e">
        <f>VLOOKUP(F2510,'Lp RE&amp;Vs'!$A:$C,2,0)</f>
        <v>#N/A</v>
      </c>
      <c r="P2510" s="307" t="e">
        <f>VLOOKUP(E2510,'Cust List'!$A:$E,2,0)</f>
        <v>#N/A</v>
      </c>
      <c r="Q2510" s="116" t="e">
        <f>VLOOKUP(E2510,'Cust List'!$A:$D,3,0)</f>
        <v>#N/A</v>
      </c>
    </row>
    <row r="2511" spans="13:17" ht="21" x14ac:dyDescent="0.35">
      <c r="M2511" s="729" t="e">
        <f>VLOOKUP(F2511,'NEW LP'!$A:$C,3,0)</f>
        <v>#N/A</v>
      </c>
      <c r="N2511" s="730" t="e">
        <f>VLOOKUP(F2511,'SEASON AP'!$B$6:$F$138,5,0)</f>
        <v>#N/A</v>
      </c>
      <c r="O2511" s="733" t="e">
        <f>VLOOKUP(F2511,'Lp RE&amp;Vs'!$A:$C,2,0)</f>
        <v>#N/A</v>
      </c>
      <c r="P2511" s="307" t="e">
        <f>VLOOKUP(E2511,'Cust List'!$A:$E,2,0)</f>
        <v>#N/A</v>
      </c>
      <c r="Q2511" s="116" t="e">
        <f>VLOOKUP(E2511,'Cust List'!$A:$D,3,0)</f>
        <v>#N/A</v>
      </c>
    </row>
    <row r="2512" spans="13:17" ht="21" x14ac:dyDescent="0.35">
      <c r="M2512" s="729" t="e">
        <f>VLOOKUP(F2512,'NEW LP'!$A:$C,3,0)</f>
        <v>#N/A</v>
      </c>
      <c r="N2512" s="730" t="e">
        <f>VLOOKUP(F2512,'SEASON AP'!$B$6:$F$138,5,0)</f>
        <v>#N/A</v>
      </c>
      <c r="O2512" s="733" t="e">
        <f>VLOOKUP(F2512,'Lp RE&amp;Vs'!$A:$C,2,0)</f>
        <v>#N/A</v>
      </c>
      <c r="P2512" s="307" t="e">
        <f>VLOOKUP(E2512,'Cust List'!$A:$E,2,0)</f>
        <v>#N/A</v>
      </c>
      <c r="Q2512" s="116" t="e">
        <f>VLOOKUP(E2512,'Cust List'!$A:$D,3,0)</f>
        <v>#N/A</v>
      </c>
    </row>
    <row r="2513" spans="13:17" ht="21" x14ac:dyDescent="0.35">
      <c r="M2513" s="729" t="e">
        <f>VLOOKUP(F2513,'NEW LP'!$A:$C,3,0)</f>
        <v>#N/A</v>
      </c>
      <c r="N2513" s="730" t="e">
        <f>VLOOKUP(F2513,'SEASON AP'!$B$6:$F$138,5,0)</f>
        <v>#N/A</v>
      </c>
      <c r="O2513" s="733" t="e">
        <f>VLOOKUP(F2513,'Lp RE&amp;Vs'!$A:$C,2,0)</f>
        <v>#N/A</v>
      </c>
      <c r="P2513" s="307" t="e">
        <f>VLOOKUP(E2513,'Cust List'!$A:$E,2,0)</f>
        <v>#N/A</v>
      </c>
      <c r="Q2513" s="116" t="e">
        <f>VLOOKUP(E2513,'Cust List'!$A:$D,3,0)</f>
        <v>#N/A</v>
      </c>
    </row>
    <row r="2514" spans="13:17" ht="21" x14ac:dyDescent="0.35">
      <c r="M2514" s="729" t="e">
        <f>VLOOKUP(F2514,'NEW LP'!$A:$C,3,0)</f>
        <v>#N/A</v>
      </c>
      <c r="N2514" s="730" t="e">
        <f>VLOOKUP(F2514,'SEASON AP'!$B$6:$F$138,5,0)</f>
        <v>#N/A</v>
      </c>
      <c r="O2514" s="733" t="e">
        <f>VLOOKUP(F2514,'Lp RE&amp;Vs'!$A:$C,2,0)</f>
        <v>#N/A</v>
      </c>
      <c r="P2514" s="307" t="e">
        <f>VLOOKUP(E2514,'Cust List'!$A:$E,2,0)</f>
        <v>#N/A</v>
      </c>
      <c r="Q2514" s="116" t="e">
        <f>VLOOKUP(E2514,'Cust List'!$A:$D,3,0)</f>
        <v>#N/A</v>
      </c>
    </row>
    <row r="2515" spans="13:17" ht="21" x14ac:dyDescent="0.35">
      <c r="M2515" s="729" t="e">
        <f>VLOOKUP(F2515,'NEW LP'!$A:$C,3,0)</f>
        <v>#N/A</v>
      </c>
      <c r="N2515" s="730" t="e">
        <f>VLOOKUP(F2515,'SEASON AP'!$B$6:$F$138,5,0)</f>
        <v>#N/A</v>
      </c>
      <c r="O2515" s="733" t="e">
        <f>VLOOKUP(F2515,'Lp RE&amp;Vs'!$A:$C,2,0)</f>
        <v>#N/A</v>
      </c>
      <c r="P2515" s="307" t="e">
        <f>VLOOKUP(E2515,'Cust List'!$A:$E,2,0)</f>
        <v>#N/A</v>
      </c>
      <c r="Q2515" s="116" t="e">
        <f>VLOOKUP(E2515,'Cust List'!$A:$D,3,0)</f>
        <v>#N/A</v>
      </c>
    </row>
    <row r="2516" spans="13:17" ht="21" x14ac:dyDescent="0.35">
      <c r="M2516" s="729" t="e">
        <f>VLOOKUP(F2516,'NEW LP'!$A:$C,3,0)</f>
        <v>#N/A</v>
      </c>
      <c r="N2516" s="730" t="e">
        <f>VLOOKUP(F2516,'SEASON AP'!$B$6:$F$138,5,0)</f>
        <v>#N/A</v>
      </c>
      <c r="O2516" s="733" t="e">
        <f>VLOOKUP(F2516,'Lp RE&amp;Vs'!$A:$C,2,0)</f>
        <v>#N/A</v>
      </c>
      <c r="P2516" s="307" t="e">
        <f>VLOOKUP(E2516,'Cust List'!$A:$E,2,0)</f>
        <v>#N/A</v>
      </c>
      <c r="Q2516" s="116" t="e">
        <f>VLOOKUP(E2516,'Cust List'!$A:$D,3,0)</f>
        <v>#N/A</v>
      </c>
    </row>
    <row r="2517" spans="13:17" ht="21" x14ac:dyDescent="0.35">
      <c r="M2517" s="729" t="e">
        <f>VLOOKUP(F2517,'NEW LP'!$A:$C,3,0)</f>
        <v>#N/A</v>
      </c>
      <c r="N2517" s="730" t="e">
        <f>VLOOKUP(F2517,'SEASON AP'!$B$6:$F$138,5,0)</f>
        <v>#N/A</v>
      </c>
      <c r="O2517" s="733" t="e">
        <f>VLOOKUP(F2517,'Lp RE&amp;Vs'!$A:$C,2,0)</f>
        <v>#N/A</v>
      </c>
      <c r="P2517" s="307" t="e">
        <f>VLOOKUP(E2517,'Cust List'!$A:$E,2,0)</f>
        <v>#N/A</v>
      </c>
      <c r="Q2517" s="116" t="e">
        <f>VLOOKUP(E2517,'Cust List'!$A:$D,3,0)</f>
        <v>#N/A</v>
      </c>
    </row>
    <row r="2518" spans="13:17" ht="21" x14ac:dyDescent="0.35">
      <c r="M2518" s="729" t="e">
        <f>VLOOKUP(F2518,'NEW LP'!$A:$C,3,0)</f>
        <v>#N/A</v>
      </c>
      <c r="N2518" s="730" t="e">
        <f>VLOOKUP(F2518,'SEASON AP'!$B$6:$F$138,5,0)</f>
        <v>#N/A</v>
      </c>
      <c r="O2518" s="733" t="e">
        <f>VLOOKUP(F2518,'Lp RE&amp;Vs'!$A:$C,2,0)</f>
        <v>#N/A</v>
      </c>
      <c r="P2518" s="307" t="e">
        <f>VLOOKUP(E2518,'Cust List'!$A:$E,2,0)</f>
        <v>#N/A</v>
      </c>
      <c r="Q2518" s="116" t="e">
        <f>VLOOKUP(E2518,'Cust List'!$A:$D,3,0)</f>
        <v>#N/A</v>
      </c>
    </row>
    <row r="2519" spans="13:17" ht="21" x14ac:dyDescent="0.35">
      <c r="M2519" s="729" t="e">
        <f>VLOOKUP(F2519,'NEW LP'!$A:$C,3,0)</f>
        <v>#N/A</v>
      </c>
      <c r="N2519" s="730" t="e">
        <f>VLOOKUP(F2519,'SEASON AP'!$B$6:$F$138,5,0)</f>
        <v>#N/A</v>
      </c>
      <c r="O2519" s="733" t="e">
        <f>VLOOKUP(F2519,'Lp RE&amp;Vs'!$A:$C,2,0)</f>
        <v>#N/A</v>
      </c>
      <c r="P2519" s="307" t="e">
        <f>VLOOKUP(E2519,'Cust List'!$A:$E,2,0)</f>
        <v>#N/A</v>
      </c>
      <c r="Q2519" s="116" t="e">
        <f>VLOOKUP(E2519,'Cust List'!$A:$D,3,0)</f>
        <v>#N/A</v>
      </c>
    </row>
    <row r="2520" spans="13:17" ht="21" x14ac:dyDescent="0.35">
      <c r="M2520" s="729" t="e">
        <f>VLOOKUP(F2520,'NEW LP'!$A:$C,3,0)</f>
        <v>#N/A</v>
      </c>
      <c r="N2520" s="730" t="e">
        <f>VLOOKUP(F2520,'SEASON AP'!$B$6:$F$138,5,0)</f>
        <v>#N/A</v>
      </c>
      <c r="O2520" s="733" t="e">
        <f>VLOOKUP(F2520,'Lp RE&amp;Vs'!$A:$C,2,0)</f>
        <v>#N/A</v>
      </c>
      <c r="P2520" s="307" t="e">
        <f>VLOOKUP(E2520,'Cust List'!$A:$E,2,0)</f>
        <v>#N/A</v>
      </c>
      <c r="Q2520" s="116" t="e">
        <f>VLOOKUP(E2520,'Cust List'!$A:$D,3,0)</f>
        <v>#N/A</v>
      </c>
    </row>
    <row r="2521" spans="13:17" ht="21" x14ac:dyDescent="0.35">
      <c r="M2521" s="729" t="e">
        <f>VLOOKUP(F2521,'NEW LP'!$A:$C,3,0)</f>
        <v>#N/A</v>
      </c>
      <c r="N2521" s="730" t="e">
        <f>VLOOKUP(F2521,'SEASON AP'!$B$6:$F$138,5,0)</f>
        <v>#N/A</v>
      </c>
      <c r="O2521" s="733" t="e">
        <f>VLOOKUP(F2521,'Lp RE&amp;Vs'!$A:$C,2,0)</f>
        <v>#N/A</v>
      </c>
      <c r="P2521" s="307" t="e">
        <f>VLOOKUP(E2521,'Cust List'!$A:$E,2,0)</f>
        <v>#N/A</v>
      </c>
      <c r="Q2521" s="116" t="e">
        <f>VLOOKUP(E2521,'Cust List'!$A:$D,3,0)</f>
        <v>#N/A</v>
      </c>
    </row>
    <row r="2522" spans="13:17" ht="21" x14ac:dyDescent="0.35">
      <c r="M2522" s="729" t="e">
        <f>VLOOKUP(F2522,'NEW LP'!$A:$C,3,0)</f>
        <v>#N/A</v>
      </c>
      <c r="N2522" s="730" t="e">
        <f>VLOOKUP(F2522,'SEASON AP'!$B$6:$F$138,5,0)</f>
        <v>#N/A</v>
      </c>
      <c r="O2522" s="733" t="e">
        <f>VLOOKUP(F2522,'Lp RE&amp;Vs'!$A:$C,2,0)</f>
        <v>#N/A</v>
      </c>
      <c r="P2522" s="307" t="e">
        <f>VLOOKUP(E2522,'Cust List'!$A:$E,2,0)</f>
        <v>#N/A</v>
      </c>
      <c r="Q2522" s="116" t="e">
        <f>VLOOKUP(E2522,'Cust List'!$A:$D,3,0)</f>
        <v>#N/A</v>
      </c>
    </row>
    <row r="2523" spans="13:17" ht="21" x14ac:dyDescent="0.35">
      <c r="M2523" s="729" t="e">
        <f>VLOOKUP(F2523,'NEW LP'!$A:$C,3,0)</f>
        <v>#N/A</v>
      </c>
      <c r="N2523" s="730" t="e">
        <f>VLOOKUP(F2523,'SEASON AP'!$B$6:$F$138,5,0)</f>
        <v>#N/A</v>
      </c>
      <c r="O2523" s="733" t="e">
        <f>VLOOKUP(F2523,'Lp RE&amp;Vs'!$A:$C,2,0)</f>
        <v>#N/A</v>
      </c>
      <c r="P2523" s="307" t="e">
        <f>VLOOKUP(E2523,'Cust List'!$A:$E,2,0)</f>
        <v>#N/A</v>
      </c>
      <c r="Q2523" s="116" t="e">
        <f>VLOOKUP(E2523,'Cust List'!$A:$D,3,0)</f>
        <v>#N/A</v>
      </c>
    </row>
    <row r="2524" spans="13:17" ht="21" x14ac:dyDescent="0.35">
      <c r="M2524" s="729" t="e">
        <f>VLOOKUP(F2524,'NEW LP'!$A:$C,3,0)</f>
        <v>#N/A</v>
      </c>
      <c r="N2524" s="730" t="e">
        <f>VLOOKUP(F2524,'SEASON AP'!$B$6:$F$138,5,0)</f>
        <v>#N/A</v>
      </c>
      <c r="O2524" s="733" t="e">
        <f>VLOOKUP(F2524,'Lp RE&amp;Vs'!$A:$C,2,0)</f>
        <v>#N/A</v>
      </c>
      <c r="P2524" s="307" t="e">
        <f>VLOOKUP(E2524,'Cust List'!$A:$E,2,0)</f>
        <v>#N/A</v>
      </c>
      <c r="Q2524" s="116" t="e">
        <f>VLOOKUP(E2524,'Cust List'!$A:$D,3,0)</f>
        <v>#N/A</v>
      </c>
    </row>
    <row r="2525" spans="13:17" ht="21" x14ac:dyDescent="0.35">
      <c r="M2525" s="729" t="e">
        <f>VLOOKUP(F2525,'NEW LP'!$A:$C,3,0)</f>
        <v>#N/A</v>
      </c>
      <c r="N2525" s="730" t="e">
        <f>VLOOKUP(F2525,'SEASON AP'!$B$6:$F$138,5,0)</f>
        <v>#N/A</v>
      </c>
      <c r="O2525" s="733" t="e">
        <f>VLOOKUP(F2525,'Lp RE&amp;Vs'!$A:$C,2,0)</f>
        <v>#N/A</v>
      </c>
      <c r="P2525" s="307" t="e">
        <f>VLOOKUP(E2525,'Cust List'!$A:$E,2,0)</f>
        <v>#N/A</v>
      </c>
      <c r="Q2525" s="116" t="e">
        <f>VLOOKUP(E2525,'Cust List'!$A:$D,3,0)</f>
        <v>#N/A</v>
      </c>
    </row>
    <row r="2526" spans="13:17" ht="21" x14ac:dyDescent="0.35">
      <c r="M2526" s="729" t="e">
        <f>VLOOKUP(F2526,'NEW LP'!$A:$C,3,0)</f>
        <v>#N/A</v>
      </c>
      <c r="N2526" s="730" t="e">
        <f>VLOOKUP(F2526,'SEASON AP'!$B$6:$F$138,5,0)</f>
        <v>#N/A</v>
      </c>
      <c r="O2526" s="733" t="e">
        <f>VLOOKUP(F2526,'Lp RE&amp;Vs'!$A:$C,2,0)</f>
        <v>#N/A</v>
      </c>
      <c r="P2526" s="307" t="e">
        <f>VLOOKUP(E2526,'Cust List'!$A:$E,2,0)</f>
        <v>#N/A</v>
      </c>
      <c r="Q2526" s="116" t="e">
        <f>VLOOKUP(E2526,'Cust List'!$A:$D,3,0)</f>
        <v>#N/A</v>
      </c>
    </row>
    <row r="2527" spans="13:17" ht="21" x14ac:dyDescent="0.35">
      <c r="M2527" s="729" t="e">
        <f>VLOOKUP(F2527,'NEW LP'!$A:$C,3,0)</f>
        <v>#N/A</v>
      </c>
      <c r="N2527" s="730" t="e">
        <f>VLOOKUP(F2527,'SEASON AP'!$B$6:$F$138,5,0)</f>
        <v>#N/A</v>
      </c>
      <c r="O2527" s="733" t="e">
        <f>VLOOKUP(F2527,'Lp RE&amp;Vs'!$A:$C,2,0)</f>
        <v>#N/A</v>
      </c>
      <c r="P2527" s="307" t="e">
        <f>VLOOKUP(E2527,'Cust List'!$A:$E,2,0)</f>
        <v>#N/A</v>
      </c>
      <c r="Q2527" s="116" t="e">
        <f>VLOOKUP(E2527,'Cust List'!$A:$D,3,0)</f>
        <v>#N/A</v>
      </c>
    </row>
    <row r="2528" spans="13:17" ht="21" x14ac:dyDescent="0.35">
      <c r="M2528" s="729" t="e">
        <f>VLOOKUP(F2528,'NEW LP'!$A:$C,3,0)</f>
        <v>#N/A</v>
      </c>
      <c r="N2528" s="730" t="e">
        <f>VLOOKUP(F2528,'SEASON AP'!$B$6:$F$138,5,0)</f>
        <v>#N/A</v>
      </c>
      <c r="O2528" s="733" t="e">
        <f>VLOOKUP(F2528,'Lp RE&amp;Vs'!$A:$C,2,0)</f>
        <v>#N/A</v>
      </c>
      <c r="P2528" s="307" t="e">
        <f>VLOOKUP(E2528,'Cust List'!$A:$E,2,0)</f>
        <v>#N/A</v>
      </c>
      <c r="Q2528" s="116" t="e">
        <f>VLOOKUP(E2528,'Cust List'!$A:$D,3,0)</f>
        <v>#N/A</v>
      </c>
    </row>
    <row r="2529" spans="13:17" ht="21" x14ac:dyDescent="0.35">
      <c r="M2529" s="729" t="e">
        <f>VLOOKUP(F2529,'NEW LP'!$A:$C,3,0)</f>
        <v>#N/A</v>
      </c>
      <c r="N2529" s="730" t="e">
        <f>VLOOKUP(F2529,'SEASON AP'!$B$6:$F$138,5,0)</f>
        <v>#N/A</v>
      </c>
      <c r="O2529" s="733" t="e">
        <f>VLOOKUP(F2529,'Lp RE&amp;Vs'!$A:$C,2,0)</f>
        <v>#N/A</v>
      </c>
      <c r="P2529" s="307" t="e">
        <f>VLOOKUP(E2529,'Cust List'!$A:$E,2,0)</f>
        <v>#N/A</v>
      </c>
      <c r="Q2529" s="116" t="e">
        <f>VLOOKUP(E2529,'Cust List'!$A:$D,3,0)</f>
        <v>#N/A</v>
      </c>
    </row>
    <row r="2530" spans="13:17" ht="21" x14ac:dyDescent="0.35">
      <c r="M2530" s="729" t="e">
        <f>VLOOKUP(F2530,'NEW LP'!$A:$C,3,0)</f>
        <v>#N/A</v>
      </c>
      <c r="N2530" s="730" t="e">
        <f>VLOOKUP(F2530,'SEASON AP'!$B$6:$F$138,5,0)</f>
        <v>#N/A</v>
      </c>
      <c r="O2530" s="733" t="e">
        <f>VLOOKUP(F2530,'Lp RE&amp;Vs'!$A:$C,2,0)</f>
        <v>#N/A</v>
      </c>
      <c r="P2530" s="307" t="e">
        <f>VLOOKUP(E2530,'Cust List'!$A:$E,2,0)</f>
        <v>#N/A</v>
      </c>
      <c r="Q2530" s="116" t="e">
        <f>VLOOKUP(E2530,'Cust List'!$A:$D,3,0)</f>
        <v>#N/A</v>
      </c>
    </row>
    <row r="2531" spans="13:17" ht="21" x14ac:dyDescent="0.35">
      <c r="M2531" s="729" t="e">
        <f>VLOOKUP(F2531,'NEW LP'!$A:$C,3,0)</f>
        <v>#N/A</v>
      </c>
      <c r="N2531" s="730" t="e">
        <f>VLOOKUP(F2531,'SEASON AP'!$B$6:$F$138,5,0)</f>
        <v>#N/A</v>
      </c>
      <c r="O2531" s="733" t="e">
        <f>VLOOKUP(F2531,'Lp RE&amp;Vs'!$A:$C,2,0)</f>
        <v>#N/A</v>
      </c>
      <c r="P2531" s="307" t="e">
        <f>VLOOKUP(E2531,'Cust List'!$A:$E,2,0)</f>
        <v>#N/A</v>
      </c>
      <c r="Q2531" s="116" t="e">
        <f>VLOOKUP(E2531,'Cust List'!$A:$D,3,0)</f>
        <v>#N/A</v>
      </c>
    </row>
    <row r="2532" spans="13:17" ht="21" x14ac:dyDescent="0.35">
      <c r="M2532" s="729" t="e">
        <f>VLOOKUP(F2532,'NEW LP'!$A:$C,3,0)</f>
        <v>#N/A</v>
      </c>
      <c r="N2532" s="730" t="e">
        <f>VLOOKUP(F2532,'SEASON AP'!$B$6:$F$138,5,0)</f>
        <v>#N/A</v>
      </c>
      <c r="O2532" s="733" t="e">
        <f>VLOOKUP(F2532,'Lp RE&amp;Vs'!$A:$C,2,0)</f>
        <v>#N/A</v>
      </c>
      <c r="P2532" s="307" t="e">
        <f>VLOOKUP(E2532,'Cust List'!$A:$E,2,0)</f>
        <v>#N/A</v>
      </c>
      <c r="Q2532" s="116" t="e">
        <f>VLOOKUP(E2532,'Cust List'!$A:$D,3,0)</f>
        <v>#N/A</v>
      </c>
    </row>
    <row r="2533" spans="13:17" ht="21" x14ac:dyDescent="0.35">
      <c r="M2533" s="729" t="e">
        <f>VLOOKUP(F2533,'NEW LP'!$A:$C,3,0)</f>
        <v>#N/A</v>
      </c>
      <c r="N2533" s="730" t="e">
        <f>VLOOKUP(F2533,'SEASON AP'!$B$6:$F$138,5,0)</f>
        <v>#N/A</v>
      </c>
      <c r="O2533" s="733" t="e">
        <f>VLOOKUP(F2533,'Lp RE&amp;Vs'!$A:$C,2,0)</f>
        <v>#N/A</v>
      </c>
      <c r="P2533" s="307" t="e">
        <f>VLOOKUP(E2533,'Cust List'!$A:$E,2,0)</f>
        <v>#N/A</v>
      </c>
      <c r="Q2533" s="116" t="e">
        <f>VLOOKUP(E2533,'Cust List'!$A:$D,3,0)</f>
        <v>#N/A</v>
      </c>
    </row>
    <row r="2534" spans="13:17" ht="21" x14ac:dyDescent="0.35">
      <c r="M2534" s="729" t="e">
        <f>VLOOKUP(F2534,'NEW LP'!$A:$C,3,0)</f>
        <v>#N/A</v>
      </c>
      <c r="N2534" s="730" t="e">
        <f>VLOOKUP(F2534,'SEASON AP'!$B$6:$F$138,5,0)</f>
        <v>#N/A</v>
      </c>
      <c r="O2534" s="733" t="e">
        <f>VLOOKUP(F2534,'Lp RE&amp;Vs'!$A:$C,2,0)</f>
        <v>#N/A</v>
      </c>
      <c r="P2534" s="307" t="e">
        <f>VLOOKUP(E2534,'Cust List'!$A:$E,2,0)</f>
        <v>#N/A</v>
      </c>
      <c r="Q2534" s="116" t="e">
        <f>VLOOKUP(E2534,'Cust List'!$A:$D,3,0)</f>
        <v>#N/A</v>
      </c>
    </row>
    <row r="2535" spans="13:17" ht="21" x14ac:dyDescent="0.35">
      <c r="M2535" s="729" t="e">
        <f>VLOOKUP(F2535,'NEW LP'!$A:$C,3,0)</f>
        <v>#N/A</v>
      </c>
      <c r="N2535" s="730" t="e">
        <f>VLOOKUP(F2535,'SEASON AP'!$B$6:$F$138,5,0)</f>
        <v>#N/A</v>
      </c>
      <c r="O2535" s="733" t="e">
        <f>VLOOKUP(F2535,'Lp RE&amp;Vs'!$A:$C,2,0)</f>
        <v>#N/A</v>
      </c>
      <c r="P2535" s="307" t="e">
        <f>VLOOKUP(E2535,'Cust List'!$A:$E,2,0)</f>
        <v>#N/A</v>
      </c>
      <c r="Q2535" s="116" t="e">
        <f>VLOOKUP(E2535,'Cust List'!$A:$D,3,0)</f>
        <v>#N/A</v>
      </c>
    </row>
    <row r="2536" spans="13:17" ht="21" x14ac:dyDescent="0.35">
      <c r="M2536" s="729" t="e">
        <f>VLOOKUP(F2536,'NEW LP'!$A:$C,3,0)</f>
        <v>#N/A</v>
      </c>
      <c r="N2536" s="730" t="e">
        <f>VLOOKUP(F2536,'SEASON AP'!$B$6:$F$138,5,0)</f>
        <v>#N/A</v>
      </c>
      <c r="O2536" s="733" t="e">
        <f>VLOOKUP(F2536,'Lp RE&amp;Vs'!$A:$C,2,0)</f>
        <v>#N/A</v>
      </c>
      <c r="P2536" s="307" t="e">
        <f>VLOOKUP(E2536,'Cust List'!$A:$E,2,0)</f>
        <v>#N/A</v>
      </c>
      <c r="Q2536" s="116" t="e">
        <f>VLOOKUP(E2536,'Cust List'!$A:$D,3,0)</f>
        <v>#N/A</v>
      </c>
    </row>
    <row r="2537" spans="13:17" ht="21" x14ac:dyDescent="0.35">
      <c r="M2537" s="729" t="e">
        <f>VLOOKUP(F2537,'NEW LP'!$A:$C,3,0)</f>
        <v>#N/A</v>
      </c>
      <c r="N2537" s="730" t="e">
        <f>VLOOKUP(F2537,'SEASON AP'!$B$6:$F$138,5,0)</f>
        <v>#N/A</v>
      </c>
      <c r="O2537" s="733" t="e">
        <f>VLOOKUP(F2537,'Lp RE&amp;Vs'!$A:$C,2,0)</f>
        <v>#N/A</v>
      </c>
      <c r="P2537" s="307" t="e">
        <f>VLOOKUP(E2537,'Cust List'!$A:$E,2,0)</f>
        <v>#N/A</v>
      </c>
      <c r="Q2537" s="116" t="e">
        <f>VLOOKUP(E2537,'Cust List'!$A:$D,3,0)</f>
        <v>#N/A</v>
      </c>
    </row>
    <row r="2538" spans="13:17" ht="21" x14ac:dyDescent="0.35">
      <c r="M2538" s="729" t="e">
        <f>VLOOKUP(F2538,'NEW LP'!$A:$C,3,0)</f>
        <v>#N/A</v>
      </c>
      <c r="N2538" s="730" t="e">
        <f>VLOOKUP(F2538,'SEASON AP'!$B$6:$F$138,5,0)</f>
        <v>#N/A</v>
      </c>
      <c r="O2538" s="733" t="e">
        <f>VLOOKUP(F2538,'Lp RE&amp;Vs'!$A:$C,2,0)</f>
        <v>#N/A</v>
      </c>
      <c r="P2538" s="307" t="e">
        <f>VLOOKUP(E2538,'Cust List'!$A:$E,2,0)</f>
        <v>#N/A</v>
      </c>
      <c r="Q2538" s="116" t="e">
        <f>VLOOKUP(E2538,'Cust List'!$A:$D,3,0)</f>
        <v>#N/A</v>
      </c>
    </row>
    <row r="2539" spans="13:17" ht="21" x14ac:dyDescent="0.35">
      <c r="M2539" s="729" t="e">
        <f>VLOOKUP(F2539,'NEW LP'!$A:$C,3,0)</f>
        <v>#N/A</v>
      </c>
      <c r="N2539" s="730" t="e">
        <f>VLOOKUP(F2539,'SEASON AP'!$B$6:$F$138,5,0)</f>
        <v>#N/A</v>
      </c>
      <c r="O2539" s="733" t="e">
        <f>VLOOKUP(F2539,'Lp RE&amp;Vs'!$A:$C,2,0)</f>
        <v>#N/A</v>
      </c>
      <c r="P2539" s="307" t="e">
        <f>VLOOKUP(E2539,'Cust List'!$A:$E,2,0)</f>
        <v>#N/A</v>
      </c>
      <c r="Q2539" s="116" t="e">
        <f>VLOOKUP(E2539,'Cust List'!$A:$D,3,0)</f>
        <v>#N/A</v>
      </c>
    </row>
    <row r="2540" spans="13:17" ht="21" x14ac:dyDescent="0.35">
      <c r="M2540" s="729" t="e">
        <f>VLOOKUP(F2540,'NEW LP'!$A:$C,3,0)</f>
        <v>#N/A</v>
      </c>
      <c r="N2540" s="730" t="e">
        <f>VLOOKUP(F2540,'SEASON AP'!$B$6:$F$138,5,0)</f>
        <v>#N/A</v>
      </c>
      <c r="O2540" s="733" t="e">
        <f>VLOOKUP(F2540,'Lp RE&amp;Vs'!$A:$C,2,0)</f>
        <v>#N/A</v>
      </c>
      <c r="P2540" s="307" t="e">
        <f>VLOOKUP(E2540,'Cust List'!$A:$E,2,0)</f>
        <v>#N/A</v>
      </c>
      <c r="Q2540" s="116" t="e">
        <f>VLOOKUP(E2540,'Cust List'!$A:$D,3,0)</f>
        <v>#N/A</v>
      </c>
    </row>
    <row r="2541" spans="13:17" ht="21" x14ac:dyDescent="0.35">
      <c r="M2541" s="729" t="e">
        <f>VLOOKUP(F2541,'NEW LP'!$A:$C,3,0)</f>
        <v>#N/A</v>
      </c>
      <c r="N2541" s="730" t="e">
        <f>VLOOKUP(F2541,'SEASON AP'!$B$6:$F$138,5,0)</f>
        <v>#N/A</v>
      </c>
      <c r="O2541" s="733" t="e">
        <f>VLOOKUP(F2541,'Lp RE&amp;Vs'!$A:$C,2,0)</f>
        <v>#N/A</v>
      </c>
      <c r="P2541" s="307" t="e">
        <f>VLOOKUP(E2541,'Cust List'!$A:$E,2,0)</f>
        <v>#N/A</v>
      </c>
      <c r="Q2541" s="116" t="e">
        <f>VLOOKUP(E2541,'Cust List'!$A:$D,3,0)</f>
        <v>#N/A</v>
      </c>
    </row>
    <row r="2542" spans="13:17" ht="21" x14ac:dyDescent="0.35">
      <c r="M2542" s="729" t="e">
        <f>VLOOKUP(F2542,'NEW LP'!$A:$C,3,0)</f>
        <v>#N/A</v>
      </c>
      <c r="N2542" s="730" t="e">
        <f>VLOOKUP(F2542,'SEASON AP'!$B$6:$F$138,5,0)</f>
        <v>#N/A</v>
      </c>
      <c r="O2542" s="733" t="e">
        <f>VLOOKUP(F2542,'Lp RE&amp;Vs'!$A:$C,2,0)</f>
        <v>#N/A</v>
      </c>
      <c r="P2542" s="307" t="e">
        <f>VLOOKUP(E2542,'Cust List'!$A:$E,2,0)</f>
        <v>#N/A</v>
      </c>
      <c r="Q2542" s="116" t="e">
        <f>VLOOKUP(E2542,'Cust List'!$A:$D,3,0)</f>
        <v>#N/A</v>
      </c>
    </row>
    <row r="2543" spans="13:17" ht="21" x14ac:dyDescent="0.35">
      <c r="M2543" s="729" t="e">
        <f>VLOOKUP(F2543,'NEW LP'!$A:$C,3,0)</f>
        <v>#N/A</v>
      </c>
      <c r="N2543" s="730" t="e">
        <f>VLOOKUP(F2543,'SEASON AP'!$B$6:$F$138,5,0)</f>
        <v>#N/A</v>
      </c>
      <c r="O2543" s="733" t="e">
        <f>VLOOKUP(F2543,'Lp RE&amp;Vs'!$A:$C,2,0)</f>
        <v>#N/A</v>
      </c>
      <c r="P2543" s="307" t="e">
        <f>VLOOKUP(E2543,'Cust List'!$A:$E,2,0)</f>
        <v>#N/A</v>
      </c>
      <c r="Q2543" s="116" t="e">
        <f>VLOOKUP(E2543,'Cust List'!$A:$D,3,0)</f>
        <v>#N/A</v>
      </c>
    </row>
    <row r="2544" spans="13:17" ht="21" x14ac:dyDescent="0.35">
      <c r="M2544" s="729" t="e">
        <f>VLOOKUP(F2544,'NEW LP'!$A:$C,3,0)</f>
        <v>#N/A</v>
      </c>
      <c r="N2544" s="730" t="e">
        <f>VLOOKUP(F2544,'SEASON AP'!$B$6:$F$138,5,0)</f>
        <v>#N/A</v>
      </c>
      <c r="O2544" s="733" t="e">
        <f>VLOOKUP(F2544,'Lp RE&amp;Vs'!$A:$C,2,0)</f>
        <v>#N/A</v>
      </c>
      <c r="P2544" s="307" t="e">
        <f>VLOOKUP(E2544,'Cust List'!$A:$E,2,0)</f>
        <v>#N/A</v>
      </c>
      <c r="Q2544" s="116" t="e">
        <f>VLOOKUP(E2544,'Cust List'!$A:$D,3,0)</f>
        <v>#N/A</v>
      </c>
    </row>
    <row r="2545" spans="13:17" ht="21" x14ac:dyDescent="0.35">
      <c r="M2545" s="729" t="e">
        <f>VLOOKUP(F2545,'NEW LP'!$A:$C,3,0)</f>
        <v>#N/A</v>
      </c>
      <c r="N2545" s="730" t="e">
        <f>VLOOKUP(F2545,'SEASON AP'!$B$6:$F$138,5,0)</f>
        <v>#N/A</v>
      </c>
      <c r="O2545" s="733" t="e">
        <f>VLOOKUP(F2545,'Lp RE&amp;Vs'!$A:$C,2,0)</f>
        <v>#N/A</v>
      </c>
      <c r="P2545" s="307" t="e">
        <f>VLOOKUP(E2545,'Cust List'!$A:$E,2,0)</f>
        <v>#N/A</v>
      </c>
      <c r="Q2545" s="116" t="e">
        <f>VLOOKUP(E2545,'Cust List'!$A:$D,3,0)</f>
        <v>#N/A</v>
      </c>
    </row>
    <row r="2546" spans="13:17" ht="21" x14ac:dyDescent="0.35">
      <c r="M2546" s="729" t="e">
        <f>VLOOKUP(F2546,'NEW LP'!$A:$C,3,0)</f>
        <v>#N/A</v>
      </c>
      <c r="N2546" s="730" t="e">
        <f>VLOOKUP(F2546,'SEASON AP'!$B$6:$F$138,5,0)</f>
        <v>#N/A</v>
      </c>
      <c r="O2546" s="733" t="e">
        <f>VLOOKUP(F2546,'Lp RE&amp;Vs'!$A:$C,2,0)</f>
        <v>#N/A</v>
      </c>
      <c r="P2546" s="307" t="e">
        <f>VLOOKUP(E2546,'Cust List'!$A:$E,2,0)</f>
        <v>#N/A</v>
      </c>
      <c r="Q2546" s="116" t="e">
        <f>VLOOKUP(E2546,'Cust List'!$A:$D,3,0)</f>
        <v>#N/A</v>
      </c>
    </row>
    <row r="2547" spans="13:17" ht="21" x14ac:dyDescent="0.35">
      <c r="M2547" s="729" t="e">
        <f>VLOOKUP(F2547,'NEW LP'!$A:$C,3,0)</f>
        <v>#N/A</v>
      </c>
      <c r="N2547" s="730" t="e">
        <f>VLOOKUP(F2547,'SEASON AP'!$B$6:$F$138,5,0)</f>
        <v>#N/A</v>
      </c>
      <c r="O2547" s="733" t="e">
        <f>VLOOKUP(F2547,'Lp RE&amp;Vs'!$A:$C,2,0)</f>
        <v>#N/A</v>
      </c>
      <c r="P2547" s="307" t="e">
        <f>VLOOKUP(E2547,'Cust List'!$A:$E,2,0)</f>
        <v>#N/A</v>
      </c>
      <c r="Q2547" s="116" t="e">
        <f>VLOOKUP(E2547,'Cust List'!$A:$D,3,0)</f>
        <v>#N/A</v>
      </c>
    </row>
    <row r="2548" spans="13:17" ht="21" x14ac:dyDescent="0.35">
      <c r="M2548" s="729" t="e">
        <f>VLOOKUP(F2548,'NEW LP'!$A:$C,3,0)</f>
        <v>#N/A</v>
      </c>
      <c r="N2548" s="730" t="e">
        <f>VLOOKUP(F2548,'SEASON AP'!$B$6:$F$138,5,0)</f>
        <v>#N/A</v>
      </c>
      <c r="O2548" s="733" t="e">
        <f>VLOOKUP(F2548,'Lp RE&amp;Vs'!$A:$C,2,0)</f>
        <v>#N/A</v>
      </c>
      <c r="P2548" s="307" t="e">
        <f>VLOOKUP(E2548,'Cust List'!$A:$E,2,0)</f>
        <v>#N/A</v>
      </c>
      <c r="Q2548" s="116" t="e">
        <f>VLOOKUP(E2548,'Cust List'!$A:$D,3,0)</f>
        <v>#N/A</v>
      </c>
    </row>
    <row r="2549" spans="13:17" ht="21" x14ac:dyDescent="0.35">
      <c r="M2549" s="729" t="e">
        <f>VLOOKUP(F2549,'NEW LP'!$A:$C,3,0)</f>
        <v>#N/A</v>
      </c>
      <c r="N2549" s="730" t="e">
        <f>VLOOKUP(F2549,'SEASON AP'!$B$6:$F$138,5,0)</f>
        <v>#N/A</v>
      </c>
      <c r="O2549" s="733" t="e">
        <f>VLOOKUP(F2549,'Lp RE&amp;Vs'!$A:$C,2,0)</f>
        <v>#N/A</v>
      </c>
      <c r="P2549" s="307" t="e">
        <f>VLOOKUP(E2549,'Cust List'!$A:$E,2,0)</f>
        <v>#N/A</v>
      </c>
      <c r="Q2549" s="116" t="e">
        <f>VLOOKUP(E2549,'Cust List'!$A:$D,3,0)</f>
        <v>#N/A</v>
      </c>
    </row>
    <row r="2550" spans="13:17" ht="21" x14ac:dyDescent="0.35">
      <c r="M2550" s="729" t="e">
        <f>VLOOKUP(F2550,'NEW LP'!$A:$C,3,0)</f>
        <v>#N/A</v>
      </c>
      <c r="N2550" s="730" t="e">
        <f>VLOOKUP(F2550,'SEASON AP'!$B$6:$F$138,5,0)</f>
        <v>#N/A</v>
      </c>
      <c r="O2550" s="733" t="e">
        <f>VLOOKUP(F2550,'Lp RE&amp;Vs'!$A:$C,2,0)</f>
        <v>#N/A</v>
      </c>
      <c r="P2550" s="307" t="e">
        <f>VLOOKUP(E2550,'Cust List'!$A:$E,2,0)</f>
        <v>#N/A</v>
      </c>
      <c r="Q2550" s="116" t="e">
        <f>VLOOKUP(E2550,'Cust List'!$A:$D,3,0)</f>
        <v>#N/A</v>
      </c>
    </row>
    <row r="2551" spans="13:17" ht="21" x14ac:dyDescent="0.35">
      <c r="M2551" s="729" t="e">
        <f>VLOOKUP(F2551,'NEW LP'!$A:$C,3,0)</f>
        <v>#N/A</v>
      </c>
      <c r="N2551" s="730" t="e">
        <f>VLOOKUP(F2551,'SEASON AP'!$B$6:$F$138,5,0)</f>
        <v>#N/A</v>
      </c>
      <c r="O2551" s="733" t="e">
        <f>VLOOKUP(F2551,'Lp RE&amp;Vs'!$A:$C,2,0)</f>
        <v>#N/A</v>
      </c>
      <c r="P2551" s="307" t="e">
        <f>VLOOKUP(E2551,'Cust List'!$A:$E,2,0)</f>
        <v>#N/A</v>
      </c>
      <c r="Q2551" s="116" t="e">
        <f>VLOOKUP(E2551,'Cust List'!$A:$D,3,0)</f>
        <v>#N/A</v>
      </c>
    </row>
    <row r="2552" spans="13:17" ht="21" x14ac:dyDescent="0.35">
      <c r="M2552" s="729" t="e">
        <f>VLOOKUP(F2552,'NEW LP'!$A:$C,3,0)</f>
        <v>#N/A</v>
      </c>
      <c r="N2552" s="730" t="e">
        <f>VLOOKUP(F2552,'SEASON AP'!$B$6:$F$138,5,0)</f>
        <v>#N/A</v>
      </c>
      <c r="O2552" s="733" t="e">
        <f>VLOOKUP(F2552,'Lp RE&amp;Vs'!$A:$C,2,0)</f>
        <v>#N/A</v>
      </c>
      <c r="P2552" s="307" t="e">
        <f>VLOOKUP(E2552,'Cust List'!$A:$E,2,0)</f>
        <v>#N/A</v>
      </c>
      <c r="Q2552" s="116" t="e">
        <f>VLOOKUP(E2552,'Cust List'!$A:$D,3,0)</f>
        <v>#N/A</v>
      </c>
    </row>
    <row r="2553" spans="13:17" ht="21" x14ac:dyDescent="0.35">
      <c r="M2553" s="729" t="e">
        <f>VLOOKUP(F2553,'NEW LP'!$A:$C,3,0)</f>
        <v>#N/A</v>
      </c>
      <c r="N2553" s="730" t="e">
        <f>VLOOKUP(F2553,'SEASON AP'!$B$6:$F$138,5,0)</f>
        <v>#N/A</v>
      </c>
      <c r="O2553" s="733" t="e">
        <f>VLOOKUP(F2553,'Lp RE&amp;Vs'!$A:$C,2,0)</f>
        <v>#N/A</v>
      </c>
      <c r="P2553" s="307" t="e">
        <f>VLOOKUP(E2553,'Cust List'!$A:$E,2,0)</f>
        <v>#N/A</v>
      </c>
      <c r="Q2553" s="116" t="e">
        <f>VLOOKUP(E2553,'Cust List'!$A:$D,3,0)</f>
        <v>#N/A</v>
      </c>
    </row>
    <row r="2554" spans="13:17" ht="21" x14ac:dyDescent="0.35">
      <c r="M2554" s="729" t="e">
        <f>VLOOKUP(F2554,'NEW LP'!$A:$C,3,0)</f>
        <v>#N/A</v>
      </c>
      <c r="N2554" s="730" t="e">
        <f>VLOOKUP(F2554,'SEASON AP'!$B$6:$F$138,5,0)</f>
        <v>#N/A</v>
      </c>
      <c r="O2554" s="733" t="e">
        <f>VLOOKUP(F2554,'Lp RE&amp;Vs'!$A:$C,2,0)</f>
        <v>#N/A</v>
      </c>
      <c r="P2554" s="307" t="e">
        <f>VLOOKUP(E2554,'Cust List'!$A:$E,2,0)</f>
        <v>#N/A</v>
      </c>
      <c r="Q2554" s="116" t="e">
        <f>VLOOKUP(E2554,'Cust List'!$A:$D,3,0)</f>
        <v>#N/A</v>
      </c>
    </row>
    <row r="2555" spans="13:17" ht="21" x14ac:dyDescent="0.35">
      <c r="M2555" s="729" t="e">
        <f>VLOOKUP(F2555,'NEW LP'!$A:$C,3,0)</f>
        <v>#N/A</v>
      </c>
      <c r="N2555" s="730" t="e">
        <f>VLOOKUP(F2555,'SEASON AP'!$B$6:$F$138,5,0)</f>
        <v>#N/A</v>
      </c>
      <c r="O2555" s="733" t="e">
        <f>VLOOKUP(F2555,'Lp RE&amp;Vs'!$A:$C,2,0)</f>
        <v>#N/A</v>
      </c>
      <c r="P2555" s="307" t="e">
        <f>VLOOKUP(E2555,'Cust List'!$A:$E,2,0)</f>
        <v>#N/A</v>
      </c>
      <c r="Q2555" s="116" t="e">
        <f>VLOOKUP(E2555,'Cust List'!$A:$D,3,0)</f>
        <v>#N/A</v>
      </c>
    </row>
    <row r="2556" spans="13:17" ht="21" x14ac:dyDescent="0.35">
      <c r="M2556" s="729" t="e">
        <f>VLOOKUP(F2556,'NEW LP'!$A:$C,3,0)</f>
        <v>#N/A</v>
      </c>
      <c r="N2556" s="730" t="e">
        <f>VLOOKUP(F2556,'SEASON AP'!$B$6:$F$138,5,0)</f>
        <v>#N/A</v>
      </c>
      <c r="O2556" s="733" t="e">
        <f>VLOOKUP(F2556,'Lp RE&amp;Vs'!$A:$C,2,0)</f>
        <v>#N/A</v>
      </c>
      <c r="P2556" s="307" t="e">
        <f>VLOOKUP(E2556,'Cust List'!$A:$E,2,0)</f>
        <v>#N/A</v>
      </c>
      <c r="Q2556" s="116" t="e">
        <f>VLOOKUP(E2556,'Cust List'!$A:$D,3,0)</f>
        <v>#N/A</v>
      </c>
    </row>
    <row r="2557" spans="13:17" ht="21" x14ac:dyDescent="0.35">
      <c r="M2557" s="729" t="e">
        <f>VLOOKUP(F2557,'NEW LP'!$A:$C,3,0)</f>
        <v>#N/A</v>
      </c>
      <c r="N2557" s="730" t="e">
        <f>VLOOKUP(F2557,'SEASON AP'!$B$6:$F$138,5,0)</f>
        <v>#N/A</v>
      </c>
      <c r="O2557" s="733" t="e">
        <f>VLOOKUP(F2557,'Lp RE&amp;Vs'!$A:$C,2,0)</f>
        <v>#N/A</v>
      </c>
      <c r="P2557" s="307" t="e">
        <f>VLOOKUP(E2557,'Cust List'!$A:$E,2,0)</f>
        <v>#N/A</v>
      </c>
      <c r="Q2557" s="116" t="e">
        <f>VLOOKUP(E2557,'Cust List'!$A:$D,3,0)</f>
        <v>#N/A</v>
      </c>
    </row>
    <row r="2558" spans="13:17" ht="21" x14ac:dyDescent="0.35">
      <c r="M2558" s="729" t="e">
        <f>VLOOKUP(F2558,'NEW LP'!$A:$C,3,0)</f>
        <v>#N/A</v>
      </c>
      <c r="N2558" s="730" t="e">
        <f>VLOOKUP(F2558,'SEASON AP'!$B$6:$F$138,5,0)</f>
        <v>#N/A</v>
      </c>
      <c r="O2558" s="733" t="e">
        <f>VLOOKUP(F2558,'Lp RE&amp;Vs'!$A:$C,2,0)</f>
        <v>#N/A</v>
      </c>
      <c r="P2558" s="307" t="e">
        <f>VLOOKUP(E2558,'Cust List'!$A:$E,2,0)</f>
        <v>#N/A</v>
      </c>
      <c r="Q2558" s="116" t="e">
        <f>VLOOKUP(E2558,'Cust List'!$A:$D,3,0)</f>
        <v>#N/A</v>
      </c>
    </row>
    <row r="2559" spans="13:17" ht="21" x14ac:dyDescent="0.35">
      <c r="M2559" s="729" t="e">
        <f>VLOOKUP(F2559,'NEW LP'!$A:$C,3,0)</f>
        <v>#N/A</v>
      </c>
      <c r="N2559" s="730" t="e">
        <f>VLOOKUP(F2559,'SEASON AP'!$B$6:$F$138,5,0)</f>
        <v>#N/A</v>
      </c>
      <c r="O2559" s="733" t="e">
        <f>VLOOKUP(F2559,'Lp RE&amp;Vs'!$A:$C,2,0)</f>
        <v>#N/A</v>
      </c>
      <c r="P2559" s="307" t="e">
        <f>VLOOKUP(E2559,'Cust List'!$A:$E,2,0)</f>
        <v>#N/A</v>
      </c>
      <c r="Q2559" s="116" t="e">
        <f>VLOOKUP(E2559,'Cust List'!$A:$D,3,0)</f>
        <v>#N/A</v>
      </c>
    </row>
    <row r="2560" spans="13:17" ht="21" x14ac:dyDescent="0.35">
      <c r="M2560" s="729" t="e">
        <f>VLOOKUP(F2560,'NEW LP'!$A:$C,3,0)</f>
        <v>#N/A</v>
      </c>
      <c r="N2560" s="730" t="e">
        <f>VLOOKUP(F2560,'SEASON AP'!$B$6:$F$138,5,0)</f>
        <v>#N/A</v>
      </c>
      <c r="O2560" s="733" t="e">
        <f>VLOOKUP(F2560,'Lp RE&amp;Vs'!$A:$C,2,0)</f>
        <v>#N/A</v>
      </c>
      <c r="P2560" s="307" t="e">
        <f>VLOOKUP(E2560,'Cust List'!$A:$E,2,0)</f>
        <v>#N/A</v>
      </c>
      <c r="Q2560" s="116" t="e">
        <f>VLOOKUP(E2560,'Cust List'!$A:$D,3,0)</f>
        <v>#N/A</v>
      </c>
    </row>
    <row r="2561" spans="13:17" ht="21" x14ac:dyDescent="0.35">
      <c r="M2561" s="729" t="e">
        <f>VLOOKUP(F2561,'NEW LP'!$A:$C,3,0)</f>
        <v>#N/A</v>
      </c>
      <c r="N2561" s="730" t="e">
        <f>VLOOKUP(F2561,'SEASON AP'!$B$6:$F$138,5,0)</f>
        <v>#N/A</v>
      </c>
      <c r="O2561" s="733" t="e">
        <f>VLOOKUP(F2561,'Lp RE&amp;Vs'!$A:$C,2,0)</f>
        <v>#N/A</v>
      </c>
      <c r="P2561" s="307" t="e">
        <f>VLOOKUP(E2561,'Cust List'!$A:$E,2,0)</f>
        <v>#N/A</v>
      </c>
      <c r="Q2561" s="116" t="e">
        <f>VLOOKUP(E2561,'Cust List'!$A:$D,3,0)</f>
        <v>#N/A</v>
      </c>
    </row>
    <row r="2562" spans="13:17" ht="21" x14ac:dyDescent="0.35">
      <c r="M2562" s="729" t="e">
        <f>VLOOKUP(F2562,'NEW LP'!$A:$C,3,0)</f>
        <v>#N/A</v>
      </c>
      <c r="N2562" s="730" t="e">
        <f>VLOOKUP(F2562,'SEASON AP'!$B$6:$F$138,5,0)</f>
        <v>#N/A</v>
      </c>
      <c r="O2562" s="733" t="e">
        <f>VLOOKUP(F2562,'Lp RE&amp;Vs'!$A:$C,2,0)</f>
        <v>#N/A</v>
      </c>
      <c r="P2562" s="307" t="e">
        <f>VLOOKUP(E2562,'Cust List'!$A:$E,2,0)</f>
        <v>#N/A</v>
      </c>
      <c r="Q2562" s="116" t="e">
        <f>VLOOKUP(E2562,'Cust List'!$A:$D,3,0)</f>
        <v>#N/A</v>
      </c>
    </row>
    <row r="2563" spans="13:17" ht="21" x14ac:dyDescent="0.35">
      <c r="M2563" s="729" t="e">
        <f>VLOOKUP(F2563,'NEW LP'!$A:$C,3,0)</f>
        <v>#N/A</v>
      </c>
      <c r="N2563" s="730" t="e">
        <f>VLOOKUP(F2563,'SEASON AP'!$B$6:$F$138,5,0)</f>
        <v>#N/A</v>
      </c>
      <c r="O2563" s="733" t="e">
        <f>VLOOKUP(F2563,'Lp RE&amp;Vs'!$A:$C,2,0)</f>
        <v>#N/A</v>
      </c>
      <c r="P2563" s="307" t="e">
        <f>VLOOKUP(E2563,'Cust List'!$A:$E,2,0)</f>
        <v>#N/A</v>
      </c>
      <c r="Q2563" s="116" t="e">
        <f>VLOOKUP(E2563,'Cust List'!$A:$D,3,0)</f>
        <v>#N/A</v>
      </c>
    </row>
    <row r="2564" spans="13:17" ht="21" x14ac:dyDescent="0.35">
      <c r="M2564" s="729" t="e">
        <f>VLOOKUP(F2564,'NEW LP'!$A:$C,3,0)</f>
        <v>#N/A</v>
      </c>
      <c r="N2564" s="730" t="e">
        <f>VLOOKUP(F2564,'SEASON AP'!$B$6:$F$138,5,0)</f>
        <v>#N/A</v>
      </c>
      <c r="O2564" s="733" t="e">
        <f>VLOOKUP(F2564,'Lp RE&amp;Vs'!$A:$C,2,0)</f>
        <v>#N/A</v>
      </c>
      <c r="P2564" s="307" t="e">
        <f>VLOOKUP(E2564,'Cust List'!$A:$E,2,0)</f>
        <v>#N/A</v>
      </c>
      <c r="Q2564" s="116" t="e">
        <f>VLOOKUP(E2564,'Cust List'!$A:$D,3,0)</f>
        <v>#N/A</v>
      </c>
    </row>
    <row r="2565" spans="13:17" ht="21" x14ac:dyDescent="0.35">
      <c r="M2565" s="729" t="e">
        <f>VLOOKUP(F2565,'NEW LP'!$A:$C,3,0)</f>
        <v>#N/A</v>
      </c>
      <c r="N2565" s="730" t="e">
        <f>VLOOKUP(F2565,'SEASON AP'!$B$6:$F$138,5,0)</f>
        <v>#N/A</v>
      </c>
      <c r="O2565" s="733" t="e">
        <f>VLOOKUP(F2565,'Lp RE&amp;Vs'!$A:$C,2,0)</f>
        <v>#N/A</v>
      </c>
      <c r="P2565" s="307" t="e">
        <f>VLOOKUP(E2565,'Cust List'!$A:$E,2,0)</f>
        <v>#N/A</v>
      </c>
      <c r="Q2565" s="116" t="e">
        <f>VLOOKUP(E2565,'Cust List'!$A:$D,3,0)</f>
        <v>#N/A</v>
      </c>
    </row>
    <row r="2566" spans="13:17" ht="21" x14ac:dyDescent="0.35">
      <c r="M2566" s="729" t="e">
        <f>VLOOKUP(F2566,'NEW LP'!$A:$C,3,0)</f>
        <v>#N/A</v>
      </c>
      <c r="N2566" s="730" t="e">
        <f>VLOOKUP(F2566,'SEASON AP'!$B$6:$F$138,5,0)</f>
        <v>#N/A</v>
      </c>
      <c r="O2566" s="733" t="e">
        <f>VLOOKUP(F2566,'Lp RE&amp;Vs'!$A:$C,2,0)</f>
        <v>#N/A</v>
      </c>
      <c r="P2566" s="307" t="e">
        <f>VLOOKUP(E2566,'Cust List'!$A:$E,2,0)</f>
        <v>#N/A</v>
      </c>
      <c r="Q2566" s="116" t="e">
        <f>VLOOKUP(E2566,'Cust List'!$A:$D,3,0)</f>
        <v>#N/A</v>
      </c>
    </row>
    <row r="2567" spans="13:17" ht="21" x14ac:dyDescent="0.35">
      <c r="M2567" s="729" t="e">
        <f>VLOOKUP(F2567,'NEW LP'!$A:$C,3,0)</f>
        <v>#N/A</v>
      </c>
      <c r="N2567" s="730" t="e">
        <f>VLOOKUP(F2567,'SEASON AP'!$B$6:$F$138,5,0)</f>
        <v>#N/A</v>
      </c>
      <c r="O2567" s="733" t="e">
        <f>VLOOKUP(F2567,'Lp RE&amp;Vs'!$A:$C,2,0)</f>
        <v>#N/A</v>
      </c>
      <c r="P2567" s="307" t="e">
        <f>VLOOKUP(E2567,'Cust List'!$A:$E,2,0)</f>
        <v>#N/A</v>
      </c>
      <c r="Q2567" s="116" t="e">
        <f>VLOOKUP(E2567,'Cust List'!$A:$D,3,0)</f>
        <v>#N/A</v>
      </c>
    </row>
    <row r="2568" spans="13:17" ht="21" x14ac:dyDescent="0.35">
      <c r="M2568" s="729" t="e">
        <f>VLOOKUP(F2568,'NEW LP'!$A:$C,3,0)</f>
        <v>#N/A</v>
      </c>
      <c r="N2568" s="730" t="e">
        <f>VLOOKUP(F2568,'SEASON AP'!$B$6:$F$138,5,0)</f>
        <v>#N/A</v>
      </c>
      <c r="O2568" s="733" t="e">
        <f>VLOOKUP(F2568,'Lp RE&amp;Vs'!$A:$C,2,0)</f>
        <v>#N/A</v>
      </c>
      <c r="P2568" s="307" t="e">
        <f>VLOOKUP(E2568,'Cust List'!$A:$E,2,0)</f>
        <v>#N/A</v>
      </c>
      <c r="Q2568" s="116" t="e">
        <f>VLOOKUP(E2568,'Cust List'!$A:$D,3,0)</f>
        <v>#N/A</v>
      </c>
    </row>
    <row r="2569" spans="13:17" ht="21" x14ac:dyDescent="0.35">
      <c r="M2569" s="729" t="e">
        <f>VLOOKUP(F2569,'NEW LP'!$A:$C,3,0)</f>
        <v>#N/A</v>
      </c>
      <c r="N2569" s="730" t="e">
        <f>VLOOKUP(F2569,'SEASON AP'!$B$6:$F$138,5,0)</f>
        <v>#N/A</v>
      </c>
      <c r="O2569" s="733" t="e">
        <f>VLOOKUP(F2569,'Lp RE&amp;Vs'!$A:$C,2,0)</f>
        <v>#N/A</v>
      </c>
      <c r="P2569" s="307" t="e">
        <f>VLOOKUP(E2569,'Cust List'!$A:$E,2,0)</f>
        <v>#N/A</v>
      </c>
      <c r="Q2569" s="116" t="e">
        <f>VLOOKUP(E2569,'Cust List'!$A:$D,3,0)</f>
        <v>#N/A</v>
      </c>
    </row>
    <row r="2570" spans="13:17" ht="21" x14ac:dyDescent="0.35">
      <c r="M2570" s="729" t="e">
        <f>VLOOKUP(F2570,'NEW LP'!$A:$C,3,0)</f>
        <v>#N/A</v>
      </c>
      <c r="N2570" s="730" t="e">
        <f>VLOOKUP(F2570,'SEASON AP'!$B$6:$F$138,5,0)</f>
        <v>#N/A</v>
      </c>
      <c r="O2570" s="733" t="e">
        <f>VLOOKUP(F2570,'Lp RE&amp;Vs'!$A:$C,2,0)</f>
        <v>#N/A</v>
      </c>
      <c r="P2570" s="307" t="e">
        <f>VLOOKUP(E2570,'Cust List'!$A:$E,2,0)</f>
        <v>#N/A</v>
      </c>
      <c r="Q2570" s="116" t="e">
        <f>VLOOKUP(E2570,'Cust List'!$A:$D,3,0)</f>
        <v>#N/A</v>
      </c>
    </row>
    <row r="2571" spans="13:17" ht="21" x14ac:dyDescent="0.35">
      <c r="M2571" s="729" t="e">
        <f>VLOOKUP(F2571,'NEW LP'!$A:$C,3,0)</f>
        <v>#N/A</v>
      </c>
      <c r="N2571" s="730" t="e">
        <f>VLOOKUP(F2571,'SEASON AP'!$B$6:$F$138,5,0)</f>
        <v>#N/A</v>
      </c>
      <c r="O2571" s="733" t="e">
        <f>VLOOKUP(F2571,'Lp RE&amp;Vs'!$A:$C,2,0)</f>
        <v>#N/A</v>
      </c>
      <c r="P2571" s="307" t="e">
        <f>VLOOKUP(E2571,'Cust List'!$A:$E,2,0)</f>
        <v>#N/A</v>
      </c>
      <c r="Q2571" s="116" t="e">
        <f>VLOOKUP(E2571,'Cust List'!$A:$D,3,0)</f>
        <v>#N/A</v>
      </c>
    </row>
    <row r="2572" spans="13:17" ht="21" x14ac:dyDescent="0.35">
      <c r="M2572" s="729" t="e">
        <f>VLOOKUP(F2572,'NEW LP'!$A:$C,3,0)</f>
        <v>#N/A</v>
      </c>
      <c r="N2572" s="730" t="e">
        <f>VLOOKUP(F2572,'SEASON AP'!$B$6:$F$138,5,0)</f>
        <v>#N/A</v>
      </c>
      <c r="O2572" s="733" t="e">
        <f>VLOOKUP(F2572,'Lp RE&amp;Vs'!$A:$C,2,0)</f>
        <v>#N/A</v>
      </c>
      <c r="P2572" s="307" t="e">
        <f>VLOOKUP(E2572,'Cust List'!$A:$E,2,0)</f>
        <v>#N/A</v>
      </c>
      <c r="Q2572" s="116" t="e">
        <f>VLOOKUP(E2572,'Cust List'!$A:$D,3,0)</f>
        <v>#N/A</v>
      </c>
    </row>
    <row r="2573" spans="13:17" ht="21" x14ac:dyDescent="0.35">
      <c r="M2573" s="729" t="e">
        <f>VLOOKUP(F2573,'NEW LP'!$A:$C,3,0)</f>
        <v>#N/A</v>
      </c>
      <c r="N2573" s="730" t="e">
        <f>VLOOKUP(F2573,'SEASON AP'!$B$6:$F$138,5,0)</f>
        <v>#N/A</v>
      </c>
      <c r="O2573" s="733" t="e">
        <f>VLOOKUP(F2573,'Lp RE&amp;Vs'!$A:$C,2,0)</f>
        <v>#N/A</v>
      </c>
      <c r="P2573" s="307" t="e">
        <f>VLOOKUP(E2573,'Cust List'!$A:$E,2,0)</f>
        <v>#N/A</v>
      </c>
      <c r="Q2573" s="116" t="e">
        <f>VLOOKUP(E2573,'Cust List'!$A:$D,3,0)</f>
        <v>#N/A</v>
      </c>
    </row>
    <row r="2574" spans="13:17" ht="21" x14ac:dyDescent="0.35">
      <c r="M2574" s="729" t="e">
        <f>VLOOKUP(F2574,'NEW LP'!$A:$C,3,0)</f>
        <v>#N/A</v>
      </c>
      <c r="N2574" s="730" t="e">
        <f>VLOOKUP(F2574,'SEASON AP'!$B$6:$F$138,5,0)</f>
        <v>#N/A</v>
      </c>
      <c r="O2574" s="733" t="e">
        <f>VLOOKUP(F2574,'Lp RE&amp;Vs'!$A:$C,2,0)</f>
        <v>#N/A</v>
      </c>
      <c r="P2574" s="307" t="e">
        <f>VLOOKUP(E2574,'Cust List'!$A:$E,2,0)</f>
        <v>#N/A</v>
      </c>
      <c r="Q2574" s="116" t="e">
        <f>VLOOKUP(E2574,'Cust List'!$A:$D,3,0)</f>
        <v>#N/A</v>
      </c>
    </row>
    <row r="2575" spans="13:17" ht="21" x14ac:dyDescent="0.35">
      <c r="M2575" s="729" t="e">
        <f>VLOOKUP(F2575,'NEW LP'!$A:$C,3,0)</f>
        <v>#N/A</v>
      </c>
      <c r="N2575" s="730" t="e">
        <f>VLOOKUP(F2575,'SEASON AP'!$B$6:$F$138,5,0)</f>
        <v>#N/A</v>
      </c>
      <c r="O2575" s="733" t="e">
        <f>VLOOKUP(F2575,'Lp RE&amp;Vs'!$A:$C,2,0)</f>
        <v>#N/A</v>
      </c>
      <c r="P2575" s="307" t="e">
        <f>VLOOKUP(E2575,'Cust List'!$A:$E,2,0)</f>
        <v>#N/A</v>
      </c>
      <c r="Q2575" s="116" t="e">
        <f>VLOOKUP(E2575,'Cust List'!$A:$D,3,0)</f>
        <v>#N/A</v>
      </c>
    </row>
    <row r="2576" spans="13:17" ht="21" x14ac:dyDescent="0.35">
      <c r="M2576" s="729" t="e">
        <f>VLOOKUP(F2576,'NEW LP'!$A:$C,3,0)</f>
        <v>#N/A</v>
      </c>
      <c r="N2576" s="730" t="e">
        <f>VLOOKUP(F2576,'SEASON AP'!$B$6:$F$138,5,0)</f>
        <v>#N/A</v>
      </c>
      <c r="O2576" s="733" t="e">
        <f>VLOOKUP(F2576,'Lp RE&amp;Vs'!$A:$C,2,0)</f>
        <v>#N/A</v>
      </c>
      <c r="P2576" s="307" t="e">
        <f>VLOOKUP(E2576,'Cust List'!$A:$E,2,0)</f>
        <v>#N/A</v>
      </c>
      <c r="Q2576" s="116" t="e">
        <f>VLOOKUP(E2576,'Cust List'!$A:$D,3,0)</f>
        <v>#N/A</v>
      </c>
    </row>
    <row r="2577" spans="13:17" ht="21" x14ac:dyDescent="0.35">
      <c r="M2577" s="729" t="e">
        <f>VLOOKUP(F2577,'NEW LP'!$A:$C,3,0)</f>
        <v>#N/A</v>
      </c>
      <c r="N2577" s="730" t="e">
        <f>VLOOKUP(F2577,'SEASON AP'!$B$6:$F$138,5,0)</f>
        <v>#N/A</v>
      </c>
      <c r="O2577" s="733" t="e">
        <f>VLOOKUP(F2577,'Lp RE&amp;Vs'!$A:$C,2,0)</f>
        <v>#N/A</v>
      </c>
      <c r="P2577" s="307" t="e">
        <f>VLOOKUP(E2577,'Cust List'!$A:$E,2,0)</f>
        <v>#N/A</v>
      </c>
      <c r="Q2577" s="116" t="e">
        <f>VLOOKUP(E2577,'Cust List'!$A:$D,3,0)</f>
        <v>#N/A</v>
      </c>
    </row>
    <row r="2578" spans="13:17" ht="21" x14ac:dyDescent="0.35">
      <c r="M2578" s="729" t="e">
        <f>VLOOKUP(F2578,'NEW LP'!$A:$C,3,0)</f>
        <v>#N/A</v>
      </c>
      <c r="N2578" s="730" t="e">
        <f>VLOOKUP(F2578,'SEASON AP'!$B$6:$F$138,5,0)</f>
        <v>#N/A</v>
      </c>
      <c r="O2578" s="733" t="e">
        <f>VLOOKUP(F2578,'Lp RE&amp;Vs'!$A:$C,2,0)</f>
        <v>#N/A</v>
      </c>
      <c r="P2578" s="307" t="e">
        <f>VLOOKUP(E2578,'Cust List'!$A:$E,2,0)</f>
        <v>#N/A</v>
      </c>
      <c r="Q2578" s="116" t="e">
        <f>VLOOKUP(E2578,'Cust List'!$A:$D,3,0)</f>
        <v>#N/A</v>
      </c>
    </row>
    <row r="2579" spans="13:17" ht="21" x14ac:dyDescent="0.35">
      <c r="M2579" s="729" t="e">
        <f>VLOOKUP(F2579,'NEW LP'!$A:$C,3,0)</f>
        <v>#N/A</v>
      </c>
      <c r="N2579" s="730" t="e">
        <f>VLOOKUP(F2579,'SEASON AP'!$B$6:$F$138,5,0)</f>
        <v>#N/A</v>
      </c>
      <c r="O2579" s="733" t="e">
        <f>VLOOKUP(F2579,'Lp RE&amp;Vs'!$A:$C,2,0)</f>
        <v>#N/A</v>
      </c>
      <c r="P2579" s="307" t="e">
        <f>VLOOKUP(E2579,'Cust List'!$A:$E,2,0)</f>
        <v>#N/A</v>
      </c>
      <c r="Q2579" s="116" t="e">
        <f>VLOOKUP(E2579,'Cust List'!$A:$D,3,0)</f>
        <v>#N/A</v>
      </c>
    </row>
    <row r="2580" spans="13:17" ht="21" x14ac:dyDescent="0.35">
      <c r="M2580" s="729" t="e">
        <f>VLOOKUP(F2580,'NEW LP'!$A:$C,3,0)</f>
        <v>#N/A</v>
      </c>
      <c r="N2580" s="730" t="e">
        <f>VLOOKUP(F2580,'SEASON AP'!$B$6:$F$138,5,0)</f>
        <v>#N/A</v>
      </c>
      <c r="O2580" s="733" t="e">
        <f>VLOOKUP(F2580,'Lp RE&amp;Vs'!$A:$C,2,0)</f>
        <v>#N/A</v>
      </c>
      <c r="P2580" s="307" t="e">
        <f>VLOOKUP(E2580,'Cust List'!$A:$E,2,0)</f>
        <v>#N/A</v>
      </c>
      <c r="Q2580" s="116" t="e">
        <f>VLOOKUP(E2580,'Cust List'!$A:$D,3,0)</f>
        <v>#N/A</v>
      </c>
    </row>
    <row r="2581" spans="13:17" ht="21" x14ac:dyDescent="0.35">
      <c r="M2581" s="729" t="e">
        <f>VLOOKUP(F2581,'NEW LP'!$A:$C,3,0)</f>
        <v>#N/A</v>
      </c>
      <c r="N2581" s="730" t="e">
        <f>VLOOKUP(F2581,'SEASON AP'!$B$6:$F$138,5,0)</f>
        <v>#N/A</v>
      </c>
      <c r="O2581" s="733" t="e">
        <f>VLOOKUP(F2581,'Lp RE&amp;Vs'!$A:$C,2,0)</f>
        <v>#N/A</v>
      </c>
      <c r="P2581" s="307" t="e">
        <f>VLOOKUP(E2581,'Cust List'!$A:$E,2,0)</f>
        <v>#N/A</v>
      </c>
      <c r="Q2581" s="116" t="e">
        <f>VLOOKUP(E2581,'Cust List'!$A:$D,3,0)</f>
        <v>#N/A</v>
      </c>
    </row>
    <row r="2582" spans="13:17" ht="21" x14ac:dyDescent="0.35">
      <c r="M2582" s="729" t="e">
        <f>VLOOKUP(F2582,'NEW LP'!$A:$C,3,0)</f>
        <v>#N/A</v>
      </c>
      <c r="N2582" s="730" t="e">
        <f>VLOOKUP(F2582,'SEASON AP'!$B$6:$F$138,5,0)</f>
        <v>#N/A</v>
      </c>
      <c r="O2582" s="733" t="e">
        <f>VLOOKUP(F2582,'Lp RE&amp;Vs'!$A:$C,2,0)</f>
        <v>#N/A</v>
      </c>
      <c r="P2582" s="307" t="e">
        <f>VLOOKUP(E2582,'Cust List'!$A:$E,2,0)</f>
        <v>#N/A</v>
      </c>
      <c r="Q2582" s="116" t="e">
        <f>VLOOKUP(E2582,'Cust List'!$A:$D,3,0)</f>
        <v>#N/A</v>
      </c>
    </row>
    <row r="2583" spans="13:17" ht="21" x14ac:dyDescent="0.35">
      <c r="M2583" s="729" t="e">
        <f>VLOOKUP(F2583,'NEW LP'!$A:$C,3,0)</f>
        <v>#N/A</v>
      </c>
      <c r="N2583" s="730" t="e">
        <f>VLOOKUP(F2583,'SEASON AP'!$B$6:$F$138,5,0)</f>
        <v>#N/A</v>
      </c>
      <c r="O2583" s="733" t="e">
        <f>VLOOKUP(F2583,'Lp RE&amp;Vs'!$A:$C,2,0)</f>
        <v>#N/A</v>
      </c>
      <c r="P2583" s="307" t="e">
        <f>VLOOKUP(E2583,'Cust List'!$A:$E,2,0)</f>
        <v>#N/A</v>
      </c>
      <c r="Q2583" s="116" t="e">
        <f>VLOOKUP(E2583,'Cust List'!$A:$D,3,0)</f>
        <v>#N/A</v>
      </c>
    </row>
    <row r="2584" spans="13:17" ht="21" x14ac:dyDescent="0.35">
      <c r="M2584" s="729" t="e">
        <f>VLOOKUP(F2584,'NEW LP'!$A:$C,3,0)</f>
        <v>#N/A</v>
      </c>
      <c r="N2584" s="730" t="e">
        <f>VLOOKUP(F2584,'SEASON AP'!$B$6:$F$138,5,0)</f>
        <v>#N/A</v>
      </c>
      <c r="O2584" s="733" t="e">
        <f>VLOOKUP(F2584,'Lp RE&amp;Vs'!$A:$C,2,0)</f>
        <v>#N/A</v>
      </c>
      <c r="P2584" s="307" t="e">
        <f>VLOOKUP(E2584,'Cust List'!$A:$E,2,0)</f>
        <v>#N/A</v>
      </c>
      <c r="Q2584" s="116" t="e">
        <f>VLOOKUP(E2584,'Cust List'!$A:$D,3,0)</f>
        <v>#N/A</v>
      </c>
    </row>
    <row r="2585" spans="13:17" ht="21" x14ac:dyDescent="0.35">
      <c r="M2585" s="729" t="e">
        <f>VLOOKUP(F2585,'NEW LP'!$A:$C,3,0)</f>
        <v>#N/A</v>
      </c>
      <c r="N2585" s="730" t="e">
        <f>VLOOKUP(F2585,'SEASON AP'!$B$6:$F$138,5,0)</f>
        <v>#N/A</v>
      </c>
      <c r="O2585" s="733" t="e">
        <f>VLOOKUP(F2585,'Lp RE&amp;Vs'!$A:$C,2,0)</f>
        <v>#N/A</v>
      </c>
      <c r="P2585" s="307" t="e">
        <f>VLOOKUP(E2585,'Cust List'!$A:$E,2,0)</f>
        <v>#N/A</v>
      </c>
      <c r="Q2585" s="116" t="e">
        <f>VLOOKUP(E2585,'Cust List'!$A:$D,3,0)</f>
        <v>#N/A</v>
      </c>
    </row>
    <row r="2586" spans="13:17" ht="21" x14ac:dyDescent="0.35">
      <c r="M2586" s="729" t="e">
        <f>VLOOKUP(F2586,'NEW LP'!$A:$C,3,0)</f>
        <v>#N/A</v>
      </c>
      <c r="N2586" s="730" t="e">
        <f>VLOOKUP(F2586,'SEASON AP'!$B$6:$F$138,5,0)</f>
        <v>#N/A</v>
      </c>
      <c r="O2586" s="733" t="e">
        <f>VLOOKUP(F2586,'Lp RE&amp;Vs'!$A:$C,2,0)</f>
        <v>#N/A</v>
      </c>
      <c r="P2586" s="307" t="e">
        <f>VLOOKUP(E2586,'Cust List'!$A:$E,2,0)</f>
        <v>#N/A</v>
      </c>
      <c r="Q2586" s="116" t="e">
        <f>VLOOKUP(E2586,'Cust List'!$A:$D,3,0)</f>
        <v>#N/A</v>
      </c>
    </row>
    <row r="2587" spans="13:17" ht="21" x14ac:dyDescent="0.35">
      <c r="M2587" s="729" t="e">
        <f>VLOOKUP(F2587,'NEW LP'!$A:$C,3,0)</f>
        <v>#N/A</v>
      </c>
      <c r="N2587" s="730" t="e">
        <f>VLOOKUP(F2587,'SEASON AP'!$B$6:$F$138,5,0)</f>
        <v>#N/A</v>
      </c>
      <c r="O2587" s="733" t="e">
        <f>VLOOKUP(F2587,'Lp RE&amp;Vs'!$A:$C,2,0)</f>
        <v>#N/A</v>
      </c>
      <c r="P2587" s="307" t="e">
        <f>VLOOKUP(E2587,'Cust List'!$A:$E,2,0)</f>
        <v>#N/A</v>
      </c>
      <c r="Q2587" s="116" t="e">
        <f>VLOOKUP(E2587,'Cust List'!$A:$D,3,0)</f>
        <v>#N/A</v>
      </c>
    </row>
    <row r="2588" spans="13:17" ht="21" x14ac:dyDescent="0.35">
      <c r="M2588" s="729" t="e">
        <f>VLOOKUP(F2588,'NEW LP'!$A:$C,3,0)</f>
        <v>#N/A</v>
      </c>
      <c r="N2588" s="730" t="e">
        <f>VLOOKUP(F2588,'SEASON AP'!$B$6:$F$138,5,0)</f>
        <v>#N/A</v>
      </c>
      <c r="O2588" s="733" t="e">
        <f>VLOOKUP(F2588,'Lp RE&amp;Vs'!$A:$C,2,0)</f>
        <v>#N/A</v>
      </c>
      <c r="P2588" s="307" t="e">
        <f>VLOOKUP(E2588,'Cust List'!$A:$E,2,0)</f>
        <v>#N/A</v>
      </c>
      <c r="Q2588" s="116" t="e">
        <f>VLOOKUP(E2588,'Cust List'!$A:$D,3,0)</f>
        <v>#N/A</v>
      </c>
    </row>
    <row r="2589" spans="13:17" ht="21" x14ac:dyDescent="0.35">
      <c r="M2589" s="729" t="e">
        <f>VLOOKUP(F2589,'NEW LP'!$A:$C,3,0)</f>
        <v>#N/A</v>
      </c>
      <c r="N2589" s="730" t="e">
        <f>VLOOKUP(F2589,'SEASON AP'!$B$6:$F$138,5,0)</f>
        <v>#N/A</v>
      </c>
      <c r="O2589" s="733" t="e">
        <f>VLOOKUP(F2589,'Lp RE&amp;Vs'!$A:$C,2,0)</f>
        <v>#N/A</v>
      </c>
      <c r="P2589" s="307" t="e">
        <f>VLOOKUP(E2589,'Cust List'!$A:$E,2,0)</f>
        <v>#N/A</v>
      </c>
      <c r="Q2589" s="116" t="e">
        <f>VLOOKUP(E2589,'Cust List'!$A:$D,3,0)</f>
        <v>#N/A</v>
      </c>
    </row>
    <row r="2590" spans="13:17" ht="21" x14ac:dyDescent="0.35">
      <c r="M2590" s="729" t="e">
        <f>VLOOKUP(F2590,'NEW LP'!$A:$C,3,0)</f>
        <v>#N/A</v>
      </c>
      <c r="N2590" s="730" t="e">
        <f>VLOOKUP(F2590,'SEASON AP'!$B$6:$F$138,5,0)</f>
        <v>#N/A</v>
      </c>
      <c r="O2590" s="733" t="e">
        <f>VLOOKUP(F2590,'Lp RE&amp;Vs'!$A:$C,2,0)</f>
        <v>#N/A</v>
      </c>
      <c r="P2590" s="307" t="e">
        <f>VLOOKUP(E2590,'Cust List'!$A:$E,2,0)</f>
        <v>#N/A</v>
      </c>
      <c r="Q2590" s="116" t="e">
        <f>VLOOKUP(E2590,'Cust List'!$A:$D,3,0)</f>
        <v>#N/A</v>
      </c>
    </row>
    <row r="2591" spans="13:17" ht="21" x14ac:dyDescent="0.35">
      <c r="M2591" s="729" t="e">
        <f>VLOOKUP(F2591,'NEW LP'!$A:$C,3,0)</f>
        <v>#N/A</v>
      </c>
      <c r="N2591" s="730" t="e">
        <f>VLOOKUP(F2591,'SEASON AP'!$B$6:$F$138,5,0)</f>
        <v>#N/A</v>
      </c>
      <c r="O2591" s="733" t="e">
        <f>VLOOKUP(F2591,'Lp RE&amp;Vs'!$A:$C,2,0)</f>
        <v>#N/A</v>
      </c>
      <c r="P2591" s="307" t="e">
        <f>VLOOKUP(E2591,'Cust List'!$A:$E,2,0)</f>
        <v>#N/A</v>
      </c>
      <c r="Q2591" s="116" t="e">
        <f>VLOOKUP(E2591,'Cust List'!$A:$D,3,0)</f>
        <v>#N/A</v>
      </c>
    </row>
    <row r="2592" spans="13:17" ht="21" x14ac:dyDescent="0.35">
      <c r="M2592" s="729" t="e">
        <f>VLOOKUP(F2592,'NEW LP'!$A:$C,3,0)</f>
        <v>#N/A</v>
      </c>
      <c r="N2592" s="730" t="e">
        <f>VLOOKUP(F2592,'SEASON AP'!$B$6:$F$138,5,0)</f>
        <v>#N/A</v>
      </c>
      <c r="O2592" s="733" t="e">
        <f>VLOOKUP(F2592,'Lp RE&amp;Vs'!$A:$C,2,0)</f>
        <v>#N/A</v>
      </c>
      <c r="P2592" s="307" t="e">
        <f>VLOOKUP(E2592,'Cust List'!$A:$E,2,0)</f>
        <v>#N/A</v>
      </c>
      <c r="Q2592" s="116" t="e">
        <f>VLOOKUP(E2592,'Cust List'!$A:$D,3,0)</f>
        <v>#N/A</v>
      </c>
    </row>
    <row r="2593" spans="13:17" ht="21" x14ac:dyDescent="0.35">
      <c r="M2593" s="729" t="e">
        <f>VLOOKUP(F2593,'NEW LP'!$A:$C,3,0)</f>
        <v>#N/A</v>
      </c>
      <c r="N2593" s="730" t="e">
        <f>VLOOKUP(F2593,'SEASON AP'!$B$6:$F$138,5,0)</f>
        <v>#N/A</v>
      </c>
      <c r="O2593" s="733" t="e">
        <f>VLOOKUP(F2593,'Lp RE&amp;Vs'!$A:$C,2,0)</f>
        <v>#N/A</v>
      </c>
      <c r="P2593" s="307" t="e">
        <f>VLOOKUP(E2593,'Cust List'!$A:$E,2,0)</f>
        <v>#N/A</v>
      </c>
      <c r="Q2593" s="116" t="e">
        <f>VLOOKUP(E2593,'Cust List'!$A:$D,3,0)</f>
        <v>#N/A</v>
      </c>
    </row>
    <row r="2594" spans="13:17" ht="21" x14ac:dyDescent="0.35">
      <c r="M2594" s="729" t="e">
        <f>VLOOKUP(F2594,'NEW LP'!$A:$C,3,0)</f>
        <v>#N/A</v>
      </c>
      <c r="N2594" s="730" t="e">
        <f>VLOOKUP(F2594,'SEASON AP'!$B$6:$F$138,5,0)</f>
        <v>#N/A</v>
      </c>
      <c r="O2594" s="733" t="e">
        <f>VLOOKUP(F2594,'Lp RE&amp;Vs'!$A:$C,2,0)</f>
        <v>#N/A</v>
      </c>
      <c r="P2594" s="307" t="e">
        <f>VLOOKUP(E2594,'Cust List'!$A:$E,2,0)</f>
        <v>#N/A</v>
      </c>
      <c r="Q2594" s="116" t="e">
        <f>VLOOKUP(E2594,'Cust List'!$A:$D,3,0)</f>
        <v>#N/A</v>
      </c>
    </row>
    <row r="2595" spans="13:17" ht="21" x14ac:dyDescent="0.35">
      <c r="M2595" s="729" t="e">
        <f>VLOOKUP(F2595,'NEW LP'!$A:$C,3,0)</f>
        <v>#N/A</v>
      </c>
      <c r="N2595" s="730" t="e">
        <f>VLOOKUP(F2595,'SEASON AP'!$B$6:$F$138,5,0)</f>
        <v>#N/A</v>
      </c>
      <c r="O2595" s="733" t="e">
        <f>VLOOKUP(F2595,'Lp RE&amp;Vs'!$A:$C,2,0)</f>
        <v>#N/A</v>
      </c>
      <c r="P2595" s="307" t="e">
        <f>VLOOKUP(E2595,'Cust List'!$A:$E,2,0)</f>
        <v>#N/A</v>
      </c>
      <c r="Q2595" s="116" t="e">
        <f>VLOOKUP(E2595,'Cust List'!$A:$D,3,0)</f>
        <v>#N/A</v>
      </c>
    </row>
    <row r="2596" spans="13:17" ht="21" x14ac:dyDescent="0.35">
      <c r="M2596" s="729" t="e">
        <f>VLOOKUP(F2596,'NEW LP'!$A:$C,3,0)</f>
        <v>#N/A</v>
      </c>
      <c r="N2596" s="730" t="e">
        <f>VLOOKUP(F2596,'SEASON AP'!$B$6:$F$138,5,0)</f>
        <v>#N/A</v>
      </c>
      <c r="O2596" s="733" t="e">
        <f>VLOOKUP(F2596,'Lp RE&amp;Vs'!$A:$C,2,0)</f>
        <v>#N/A</v>
      </c>
      <c r="P2596" s="307" t="e">
        <f>VLOOKUP(E2596,'Cust List'!$A:$E,2,0)</f>
        <v>#N/A</v>
      </c>
      <c r="Q2596" s="116" t="e">
        <f>VLOOKUP(E2596,'Cust List'!$A:$D,3,0)</f>
        <v>#N/A</v>
      </c>
    </row>
    <row r="2597" spans="13:17" ht="21" x14ac:dyDescent="0.35">
      <c r="M2597" s="729" t="e">
        <f>VLOOKUP(F2597,'NEW LP'!$A:$C,3,0)</f>
        <v>#N/A</v>
      </c>
      <c r="N2597" s="730" t="e">
        <f>VLOOKUP(F2597,'SEASON AP'!$B$6:$F$138,5,0)</f>
        <v>#N/A</v>
      </c>
      <c r="O2597" s="733" t="e">
        <f>VLOOKUP(F2597,'Lp RE&amp;Vs'!$A:$C,2,0)</f>
        <v>#N/A</v>
      </c>
      <c r="P2597" s="307" t="e">
        <f>VLOOKUP(E2597,'Cust List'!$A:$E,2,0)</f>
        <v>#N/A</v>
      </c>
      <c r="Q2597" s="116" t="e">
        <f>VLOOKUP(E2597,'Cust List'!$A:$D,3,0)</f>
        <v>#N/A</v>
      </c>
    </row>
    <row r="2598" spans="13:17" ht="21" x14ac:dyDescent="0.35">
      <c r="M2598" s="729" t="e">
        <f>VLOOKUP(F2598,'NEW LP'!$A:$C,3,0)</f>
        <v>#N/A</v>
      </c>
      <c r="N2598" s="730" t="e">
        <f>VLOOKUP(F2598,'SEASON AP'!$B$6:$F$138,5,0)</f>
        <v>#N/A</v>
      </c>
      <c r="O2598" s="733" t="e">
        <f>VLOOKUP(F2598,'Lp RE&amp;Vs'!$A:$C,2,0)</f>
        <v>#N/A</v>
      </c>
      <c r="P2598" s="307" t="e">
        <f>VLOOKUP(E2598,'Cust List'!$A:$E,2,0)</f>
        <v>#N/A</v>
      </c>
      <c r="Q2598" s="116" t="e">
        <f>VLOOKUP(E2598,'Cust List'!$A:$D,3,0)</f>
        <v>#N/A</v>
      </c>
    </row>
    <row r="2599" spans="13:17" ht="21" x14ac:dyDescent="0.35">
      <c r="M2599" s="729" t="e">
        <f>VLOOKUP(F2599,'NEW LP'!$A:$C,3,0)</f>
        <v>#N/A</v>
      </c>
      <c r="N2599" s="730" t="e">
        <f>VLOOKUP(F2599,'SEASON AP'!$B$6:$F$138,5,0)</f>
        <v>#N/A</v>
      </c>
      <c r="O2599" s="733" t="e">
        <f>VLOOKUP(F2599,'Lp RE&amp;Vs'!$A:$C,2,0)</f>
        <v>#N/A</v>
      </c>
      <c r="P2599" s="307" t="e">
        <f>VLOOKUP(E2599,'Cust List'!$A:$E,2,0)</f>
        <v>#N/A</v>
      </c>
      <c r="Q2599" s="116" t="e">
        <f>VLOOKUP(E2599,'Cust List'!$A:$D,3,0)</f>
        <v>#N/A</v>
      </c>
    </row>
    <row r="2600" spans="13:17" ht="21" x14ac:dyDescent="0.35">
      <c r="M2600" s="729" t="e">
        <f>VLOOKUP(F2600,'NEW LP'!$A:$C,3,0)</f>
        <v>#N/A</v>
      </c>
      <c r="N2600" s="730" t="e">
        <f>VLOOKUP(F2600,'SEASON AP'!$B$6:$F$138,5,0)</f>
        <v>#N/A</v>
      </c>
      <c r="O2600" s="733" t="e">
        <f>VLOOKUP(F2600,'Lp RE&amp;Vs'!$A:$C,2,0)</f>
        <v>#N/A</v>
      </c>
      <c r="P2600" s="307" t="e">
        <f>VLOOKUP(E2600,'Cust List'!$A:$E,2,0)</f>
        <v>#N/A</v>
      </c>
      <c r="Q2600" s="116" t="e">
        <f>VLOOKUP(E2600,'Cust List'!$A:$D,3,0)</f>
        <v>#N/A</v>
      </c>
    </row>
    <row r="2601" spans="13:17" ht="21" x14ac:dyDescent="0.35">
      <c r="M2601" s="729" t="e">
        <f>VLOOKUP(F2601,'NEW LP'!$A:$C,3,0)</f>
        <v>#N/A</v>
      </c>
      <c r="N2601" s="730" t="e">
        <f>VLOOKUP(F2601,'SEASON AP'!$B$6:$F$138,5,0)</f>
        <v>#N/A</v>
      </c>
      <c r="O2601" s="733" t="e">
        <f>VLOOKUP(F2601,'Lp RE&amp;Vs'!$A:$C,2,0)</f>
        <v>#N/A</v>
      </c>
      <c r="P2601" s="307" t="e">
        <f>VLOOKUP(E2601,'Cust List'!$A:$E,2,0)</f>
        <v>#N/A</v>
      </c>
      <c r="Q2601" s="116" t="e">
        <f>VLOOKUP(E2601,'Cust List'!$A:$D,3,0)</f>
        <v>#N/A</v>
      </c>
    </row>
    <row r="2602" spans="13:17" ht="21" x14ac:dyDescent="0.35">
      <c r="M2602" s="729" t="e">
        <f>VLOOKUP(F2602,'NEW LP'!$A:$C,3,0)</f>
        <v>#N/A</v>
      </c>
      <c r="N2602" s="730" t="e">
        <f>VLOOKUP(F2602,'SEASON AP'!$B$6:$F$138,5,0)</f>
        <v>#N/A</v>
      </c>
      <c r="O2602" s="733" t="e">
        <f>VLOOKUP(F2602,'Lp RE&amp;Vs'!$A:$C,2,0)</f>
        <v>#N/A</v>
      </c>
      <c r="P2602" s="307" t="e">
        <f>VLOOKUP(E2602,'Cust List'!$A:$E,2,0)</f>
        <v>#N/A</v>
      </c>
      <c r="Q2602" s="116" t="e">
        <f>VLOOKUP(E2602,'Cust List'!$A:$D,3,0)</f>
        <v>#N/A</v>
      </c>
    </row>
    <row r="2603" spans="13:17" ht="21" x14ac:dyDescent="0.35">
      <c r="M2603" s="729" t="e">
        <f>VLOOKUP(F2603,'NEW LP'!$A:$C,3,0)</f>
        <v>#N/A</v>
      </c>
      <c r="N2603" s="730" t="e">
        <f>VLOOKUP(F2603,'SEASON AP'!$B$6:$F$138,5,0)</f>
        <v>#N/A</v>
      </c>
      <c r="O2603" s="733" t="e">
        <f>VLOOKUP(F2603,'Lp RE&amp;Vs'!$A:$C,2,0)</f>
        <v>#N/A</v>
      </c>
      <c r="P2603" s="307" t="e">
        <f>VLOOKUP(E2603,'Cust List'!$A:$E,2,0)</f>
        <v>#N/A</v>
      </c>
      <c r="Q2603" s="116" t="e">
        <f>VLOOKUP(E2603,'Cust List'!$A:$D,3,0)</f>
        <v>#N/A</v>
      </c>
    </row>
    <row r="2604" spans="13:17" ht="21" x14ac:dyDescent="0.35">
      <c r="M2604" s="729" t="e">
        <f>VLOOKUP(F2604,'NEW LP'!$A:$C,3,0)</f>
        <v>#N/A</v>
      </c>
      <c r="N2604" s="730" t="e">
        <f>VLOOKUP(F2604,'SEASON AP'!$B$6:$F$138,5,0)</f>
        <v>#N/A</v>
      </c>
      <c r="O2604" s="733" t="e">
        <f>VLOOKUP(F2604,'Lp RE&amp;Vs'!$A:$C,2,0)</f>
        <v>#N/A</v>
      </c>
      <c r="P2604" s="307" t="e">
        <f>VLOOKUP(E2604,'Cust List'!$A:$E,2,0)</f>
        <v>#N/A</v>
      </c>
      <c r="Q2604" s="116" t="e">
        <f>VLOOKUP(E2604,'Cust List'!$A:$D,3,0)</f>
        <v>#N/A</v>
      </c>
    </row>
    <row r="2605" spans="13:17" ht="21" x14ac:dyDescent="0.35">
      <c r="M2605" s="729" t="e">
        <f>VLOOKUP(F2605,'NEW LP'!$A:$C,3,0)</f>
        <v>#N/A</v>
      </c>
      <c r="N2605" s="730" t="e">
        <f>VLOOKUP(F2605,'SEASON AP'!$B$6:$F$138,5,0)</f>
        <v>#N/A</v>
      </c>
      <c r="O2605" s="733" t="e">
        <f>VLOOKUP(F2605,'Lp RE&amp;Vs'!$A:$C,2,0)</f>
        <v>#N/A</v>
      </c>
      <c r="P2605" s="307" t="e">
        <f>VLOOKUP(E2605,'Cust List'!$A:$E,2,0)</f>
        <v>#N/A</v>
      </c>
      <c r="Q2605" s="116" t="e">
        <f>VLOOKUP(E2605,'Cust List'!$A:$D,3,0)</f>
        <v>#N/A</v>
      </c>
    </row>
    <row r="2606" spans="13:17" ht="21" x14ac:dyDescent="0.35">
      <c r="M2606" s="729" t="e">
        <f>VLOOKUP(F2606,'NEW LP'!$A:$C,3,0)</f>
        <v>#N/A</v>
      </c>
      <c r="N2606" s="730" t="e">
        <f>VLOOKUP(F2606,'SEASON AP'!$B$6:$F$138,5,0)</f>
        <v>#N/A</v>
      </c>
      <c r="O2606" s="733" t="e">
        <f>VLOOKUP(F2606,'Lp RE&amp;Vs'!$A:$C,2,0)</f>
        <v>#N/A</v>
      </c>
      <c r="P2606" s="307" t="e">
        <f>VLOOKUP(E2606,'Cust List'!$A:$E,2,0)</f>
        <v>#N/A</v>
      </c>
      <c r="Q2606" s="116" t="e">
        <f>VLOOKUP(E2606,'Cust List'!$A:$D,3,0)</f>
        <v>#N/A</v>
      </c>
    </row>
    <row r="2607" spans="13:17" ht="21" x14ac:dyDescent="0.35">
      <c r="M2607" s="729" t="e">
        <f>VLOOKUP(F2607,'NEW LP'!$A:$C,3,0)</f>
        <v>#N/A</v>
      </c>
      <c r="N2607" s="730" t="e">
        <f>VLOOKUP(F2607,'SEASON AP'!$B$6:$F$138,5,0)</f>
        <v>#N/A</v>
      </c>
      <c r="O2607" s="733" t="e">
        <f>VLOOKUP(F2607,'Lp RE&amp;Vs'!$A:$C,2,0)</f>
        <v>#N/A</v>
      </c>
      <c r="P2607" s="307" t="e">
        <f>VLOOKUP(E2607,'Cust List'!$A:$E,2,0)</f>
        <v>#N/A</v>
      </c>
      <c r="Q2607" s="116" t="e">
        <f>VLOOKUP(E2607,'Cust List'!$A:$D,3,0)</f>
        <v>#N/A</v>
      </c>
    </row>
    <row r="2608" spans="13:17" ht="21" x14ac:dyDescent="0.35">
      <c r="M2608" s="729" t="e">
        <f>VLOOKUP(F2608,'NEW LP'!$A:$C,3,0)</f>
        <v>#N/A</v>
      </c>
      <c r="N2608" s="730" t="e">
        <f>VLOOKUP(F2608,'SEASON AP'!$B$6:$F$138,5,0)</f>
        <v>#N/A</v>
      </c>
      <c r="O2608" s="733" t="e">
        <f>VLOOKUP(F2608,'Lp RE&amp;Vs'!$A:$C,2,0)</f>
        <v>#N/A</v>
      </c>
      <c r="P2608" s="307" t="e">
        <f>VLOOKUP(E2608,'Cust List'!$A:$E,2,0)</f>
        <v>#N/A</v>
      </c>
      <c r="Q2608" s="116" t="e">
        <f>VLOOKUP(E2608,'Cust List'!$A:$D,3,0)</f>
        <v>#N/A</v>
      </c>
    </row>
    <row r="2609" spans="13:17" ht="21" x14ac:dyDescent="0.35">
      <c r="M2609" s="729" t="e">
        <f>VLOOKUP(F2609,'NEW LP'!$A:$C,3,0)</f>
        <v>#N/A</v>
      </c>
      <c r="N2609" s="730" t="e">
        <f>VLOOKUP(F2609,'SEASON AP'!$B$6:$F$138,5,0)</f>
        <v>#N/A</v>
      </c>
      <c r="O2609" s="733" t="e">
        <f>VLOOKUP(F2609,'Lp RE&amp;Vs'!$A:$C,2,0)</f>
        <v>#N/A</v>
      </c>
      <c r="P2609" s="307" t="e">
        <f>VLOOKUP(E2609,'Cust List'!$A:$E,2,0)</f>
        <v>#N/A</v>
      </c>
      <c r="Q2609" s="116" t="e">
        <f>VLOOKUP(E2609,'Cust List'!$A:$D,3,0)</f>
        <v>#N/A</v>
      </c>
    </row>
    <row r="2610" spans="13:17" ht="21" x14ac:dyDescent="0.35">
      <c r="M2610" s="729" t="e">
        <f>VLOOKUP(F2610,'NEW LP'!$A:$C,3,0)</f>
        <v>#N/A</v>
      </c>
      <c r="N2610" s="730" t="e">
        <f>VLOOKUP(F2610,'SEASON AP'!$B$6:$F$138,5,0)</f>
        <v>#N/A</v>
      </c>
      <c r="O2610" s="733" t="e">
        <f>VLOOKUP(F2610,'Lp RE&amp;Vs'!$A:$C,2,0)</f>
        <v>#N/A</v>
      </c>
      <c r="P2610" s="307" t="e">
        <f>VLOOKUP(E2610,'Cust List'!$A:$E,2,0)</f>
        <v>#N/A</v>
      </c>
      <c r="Q2610" s="116" t="e">
        <f>VLOOKUP(E2610,'Cust List'!$A:$D,3,0)</f>
        <v>#N/A</v>
      </c>
    </row>
    <row r="2611" spans="13:17" ht="21" x14ac:dyDescent="0.35">
      <c r="M2611" s="729" t="e">
        <f>VLOOKUP(F2611,'NEW LP'!$A:$C,3,0)</f>
        <v>#N/A</v>
      </c>
      <c r="N2611" s="730" t="e">
        <f>VLOOKUP(F2611,'SEASON AP'!$B$6:$F$138,5,0)</f>
        <v>#N/A</v>
      </c>
      <c r="O2611" s="733" t="e">
        <f>VLOOKUP(F2611,'Lp RE&amp;Vs'!$A:$C,2,0)</f>
        <v>#N/A</v>
      </c>
      <c r="P2611" s="307" t="e">
        <f>VLOOKUP(E2611,'Cust List'!$A:$E,2,0)</f>
        <v>#N/A</v>
      </c>
      <c r="Q2611" s="116" t="e">
        <f>VLOOKUP(E2611,'Cust List'!$A:$D,3,0)</f>
        <v>#N/A</v>
      </c>
    </row>
    <row r="2612" spans="13:17" ht="21" x14ac:dyDescent="0.35">
      <c r="M2612" s="729" t="e">
        <f>VLOOKUP(F2612,'NEW LP'!$A:$C,3,0)</f>
        <v>#N/A</v>
      </c>
      <c r="N2612" s="730" t="e">
        <f>VLOOKUP(F2612,'SEASON AP'!$B$6:$F$138,5,0)</f>
        <v>#N/A</v>
      </c>
      <c r="O2612" s="733" t="e">
        <f>VLOOKUP(F2612,'Lp RE&amp;Vs'!$A:$C,2,0)</f>
        <v>#N/A</v>
      </c>
      <c r="P2612" s="307" t="e">
        <f>VLOOKUP(E2612,'Cust List'!$A:$E,2,0)</f>
        <v>#N/A</v>
      </c>
      <c r="Q2612" s="116" t="e">
        <f>VLOOKUP(E2612,'Cust List'!$A:$D,3,0)</f>
        <v>#N/A</v>
      </c>
    </row>
    <row r="2613" spans="13:17" ht="21" x14ac:dyDescent="0.35">
      <c r="M2613" s="729" t="e">
        <f>VLOOKUP(F2613,'NEW LP'!$A:$C,3,0)</f>
        <v>#N/A</v>
      </c>
      <c r="N2613" s="730" t="e">
        <f>VLOOKUP(F2613,'SEASON AP'!$B$6:$F$138,5,0)</f>
        <v>#N/A</v>
      </c>
      <c r="O2613" s="733" t="e">
        <f>VLOOKUP(F2613,'Lp RE&amp;Vs'!$A:$C,2,0)</f>
        <v>#N/A</v>
      </c>
      <c r="P2613" s="307" t="e">
        <f>VLOOKUP(E2613,'Cust List'!$A:$E,2,0)</f>
        <v>#N/A</v>
      </c>
      <c r="Q2613" s="116" t="e">
        <f>VLOOKUP(E2613,'Cust List'!$A:$D,3,0)</f>
        <v>#N/A</v>
      </c>
    </row>
    <row r="2614" spans="13:17" ht="21" x14ac:dyDescent="0.35">
      <c r="M2614" s="729" t="e">
        <f>VLOOKUP(F2614,'NEW LP'!$A:$C,3,0)</f>
        <v>#N/A</v>
      </c>
      <c r="N2614" s="730" t="e">
        <f>VLOOKUP(F2614,'SEASON AP'!$B$6:$F$138,5,0)</f>
        <v>#N/A</v>
      </c>
      <c r="O2614" s="733" t="e">
        <f>VLOOKUP(F2614,'Lp RE&amp;Vs'!$A:$C,2,0)</f>
        <v>#N/A</v>
      </c>
      <c r="P2614" s="307" t="e">
        <f>VLOOKUP(E2614,'Cust List'!$A:$E,2,0)</f>
        <v>#N/A</v>
      </c>
      <c r="Q2614" s="116" t="e">
        <f>VLOOKUP(E2614,'Cust List'!$A:$D,3,0)</f>
        <v>#N/A</v>
      </c>
    </row>
    <row r="2615" spans="13:17" ht="21" x14ac:dyDescent="0.35">
      <c r="M2615" s="729" t="e">
        <f>VLOOKUP(F2615,'NEW LP'!$A:$C,3,0)</f>
        <v>#N/A</v>
      </c>
      <c r="N2615" s="730" t="e">
        <f>VLOOKUP(F2615,'SEASON AP'!$B$6:$F$138,5,0)</f>
        <v>#N/A</v>
      </c>
      <c r="O2615" s="733" t="e">
        <f>VLOOKUP(F2615,'Lp RE&amp;Vs'!$A:$C,2,0)</f>
        <v>#N/A</v>
      </c>
      <c r="P2615" s="307" t="e">
        <f>VLOOKUP(E2615,'Cust List'!$A:$E,2,0)</f>
        <v>#N/A</v>
      </c>
      <c r="Q2615" s="116" t="e">
        <f>VLOOKUP(E2615,'Cust List'!$A:$D,3,0)</f>
        <v>#N/A</v>
      </c>
    </row>
    <row r="2616" spans="13:17" ht="21" x14ac:dyDescent="0.35">
      <c r="M2616" s="729" t="e">
        <f>VLOOKUP(F2616,'NEW LP'!$A:$C,3,0)</f>
        <v>#N/A</v>
      </c>
      <c r="N2616" s="730" t="e">
        <f>VLOOKUP(F2616,'SEASON AP'!$B$6:$F$138,5,0)</f>
        <v>#N/A</v>
      </c>
      <c r="O2616" s="733" t="e">
        <f>VLOOKUP(F2616,'Lp RE&amp;Vs'!$A:$C,2,0)</f>
        <v>#N/A</v>
      </c>
      <c r="P2616" s="307" t="e">
        <f>VLOOKUP(E2616,'Cust List'!$A:$E,2,0)</f>
        <v>#N/A</v>
      </c>
      <c r="Q2616" s="116" t="e">
        <f>VLOOKUP(E2616,'Cust List'!$A:$D,3,0)</f>
        <v>#N/A</v>
      </c>
    </row>
    <row r="2617" spans="13:17" ht="21" x14ac:dyDescent="0.35">
      <c r="M2617" s="729" t="e">
        <f>VLOOKUP(F2617,'NEW LP'!$A:$C,3,0)</f>
        <v>#N/A</v>
      </c>
      <c r="N2617" s="730" t="e">
        <f>VLOOKUP(F2617,'SEASON AP'!$B$6:$F$138,5,0)</f>
        <v>#N/A</v>
      </c>
      <c r="O2617" s="733" t="e">
        <f>VLOOKUP(F2617,'Lp RE&amp;Vs'!$A:$C,2,0)</f>
        <v>#N/A</v>
      </c>
      <c r="P2617" s="307" t="e">
        <f>VLOOKUP(E2617,'Cust List'!$A:$E,2,0)</f>
        <v>#N/A</v>
      </c>
      <c r="Q2617" s="116" t="e">
        <f>VLOOKUP(E2617,'Cust List'!$A:$D,3,0)</f>
        <v>#N/A</v>
      </c>
    </row>
    <row r="2618" spans="13:17" ht="21" x14ac:dyDescent="0.35">
      <c r="M2618" s="729" t="e">
        <f>VLOOKUP(F2618,'NEW LP'!$A:$C,3,0)</f>
        <v>#N/A</v>
      </c>
      <c r="N2618" s="730" t="e">
        <f>VLOOKUP(F2618,'SEASON AP'!$B$6:$F$138,5,0)</f>
        <v>#N/A</v>
      </c>
      <c r="O2618" s="733" t="e">
        <f>VLOOKUP(F2618,'Lp RE&amp;Vs'!$A:$C,2,0)</f>
        <v>#N/A</v>
      </c>
      <c r="P2618" s="307" t="e">
        <f>VLOOKUP(E2618,'Cust List'!$A:$E,2,0)</f>
        <v>#N/A</v>
      </c>
      <c r="Q2618" s="116" t="e">
        <f>VLOOKUP(E2618,'Cust List'!$A:$D,3,0)</f>
        <v>#N/A</v>
      </c>
    </row>
    <row r="2619" spans="13:17" ht="21" x14ac:dyDescent="0.35">
      <c r="M2619" s="729" t="e">
        <f>VLOOKUP(F2619,'NEW LP'!$A:$C,3,0)</f>
        <v>#N/A</v>
      </c>
      <c r="N2619" s="730" t="e">
        <f>VLOOKUP(F2619,'SEASON AP'!$B$6:$F$138,5,0)</f>
        <v>#N/A</v>
      </c>
      <c r="O2619" s="733" t="e">
        <f>VLOOKUP(F2619,'Lp RE&amp;Vs'!$A:$C,2,0)</f>
        <v>#N/A</v>
      </c>
      <c r="P2619" s="307" t="e">
        <f>VLOOKUP(E2619,'Cust List'!$A:$E,2,0)</f>
        <v>#N/A</v>
      </c>
      <c r="Q2619" s="116" t="e">
        <f>VLOOKUP(E2619,'Cust List'!$A:$D,3,0)</f>
        <v>#N/A</v>
      </c>
    </row>
    <row r="2620" spans="13:17" ht="21" x14ac:dyDescent="0.35">
      <c r="M2620" s="729" t="e">
        <f>VLOOKUP(F2620,'NEW LP'!$A:$C,3,0)</f>
        <v>#N/A</v>
      </c>
      <c r="N2620" s="730" t="e">
        <f>VLOOKUP(F2620,'SEASON AP'!$B$6:$F$138,5,0)</f>
        <v>#N/A</v>
      </c>
      <c r="O2620" s="733" t="e">
        <f>VLOOKUP(F2620,'Lp RE&amp;Vs'!$A:$C,2,0)</f>
        <v>#N/A</v>
      </c>
      <c r="P2620" s="307" t="e">
        <f>VLOOKUP(E2620,'Cust List'!$A:$E,2,0)</f>
        <v>#N/A</v>
      </c>
      <c r="Q2620" s="116" t="e">
        <f>VLOOKUP(E2620,'Cust List'!$A:$D,3,0)</f>
        <v>#N/A</v>
      </c>
    </row>
    <row r="2621" spans="13:17" ht="21" x14ac:dyDescent="0.35">
      <c r="M2621" s="729" t="e">
        <f>VLOOKUP(F2621,'NEW LP'!$A:$C,3,0)</f>
        <v>#N/A</v>
      </c>
      <c r="N2621" s="730" t="e">
        <f>VLOOKUP(F2621,'SEASON AP'!$B$6:$F$138,5,0)</f>
        <v>#N/A</v>
      </c>
      <c r="O2621" s="733" t="e">
        <f>VLOOKUP(F2621,'Lp RE&amp;Vs'!$A:$C,2,0)</f>
        <v>#N/A</v>
      </c>
      <c r="P2621" s="307" t="e">
        <f>VLOOKUP(E2621,'Cust List'!$A:$E,2,0)</f>
        <v>#N/A</v>
      </c>
      <c r="Q2621" s="116" t="e">
        <f>VLOOKUP(E2621,'Cust List'!$A:$D,3,0)</f>
        <v>#N/A</v>
      </c>
    </row>
    <row r="2622" spans="13:17" ht="21" x14ac:dyDescent="0.35">
      <c r="M2622" s="729" t="e">
        <f>VLOOKUP(F2622,'NEW LP'!$A:$C,3,0)</f>
        <v>#N/A</v>
      </c>
      <c r="N2622" s="730" t="e">
        <f>VLOOKUP(F2622,'SEASON AP'!$B$6:$F$138,5,0)</f>
        <v>#N/A</v>
      </c>
      <c r="O2622" s="733" t="e">
        <f>VLOOKUP(F2622,'Lp RE&amp;Vs'!$A:$C,2,0)</f>
        <v>#N/A</v>
      </c>
      <c r="P2622" s="307" t="e">
        <f>VLOOKUP(E2622,'Cust List'!$A:$E,2,0)</f>
        <v>#N/A</v>
      </c>
      <c r="Q2622" s="116" t="e">
        <f>VLOOKUP(E2622,'Cust List'!$A:$D,3,0)</f>
        <v>#N/A</v>
      </c>
    </row>
    <row r="2623" spans="13:17" ht="21" x14ac:dyDescent="0.35">
      <c r="M2623" s="729" t="e">
        <f>VLOOKUP(F2623,'NEW LP'!$A:$C,3,0)</f>
        <v>#N/A</v>
      </c>
      <c r="N2623" s="730" t="e">
        <f>VLOOKUP(F2623,'SEASON AP'!$B$6:$F$138,5,0)</f>
        <v>#N/A</v>
      </c>
      <c r="O2623" s="733" t="e">
        <f>VLOOKUP(F2623,'Lp RE&amp;Vs'!$A:$C,2,0)</f>
        <v>#N/A</v>
      </c>
      <c r="P2623" s="307" t="e">
        <f>VLOOKUP(E2623,'Cust List'!$A:$E,2,0)</f>
        <v>#N/A</v>
      </c>
      <c r="Q2623" s="116" t="e">
        <f>VLOOKUP(E2623,'Cust List'!$A:$D,3,0)</f>
        <v>#N/A</v>
      </c>
    </row>
    <row r="2624" spans="13:17" ht="21" x14ac:dyDescent="0.35">
      <c r="M2624" s="729" t="e">
        <f>VLOOKUP(F2624,'NEW LP'!$A:$C,3,0)</f>
        <v>#N/A</v>
      </c>
      <c r="N2624" s="730" t="e">
        <f>VLOOKUP(F2624,'SEASON AP'!$B$6:$F$138,5,0)</f>
        <v>#N/A</v>
      </c>
      <c r="O2624" s="733" t="e">
        <f>VLOOKUP(F2624,'Lp RE&amp;Vs'!$A:$C,2,0)</f>
        <v>#N/A</v>
      </c>
      <c r="P2624" s="307" t="e">
        <f>VLOOKUP(E2624,'Cust List'!$A:$E,2,0)</f>
        <v>#N/A</v>
      </c>
      <c r="Q2624" s="116" t="e">
        <f>VLOOKUP(E2624,'Cust List'!$A:$D,3,0)</f>
        <v>#N/A</v>
      </c>
    </row>
    <row r="2625" spans="13:17" ht="21" x14ac:dyDescent="0.35">
      <c r="M2625" s="729" t="e">
        <f>VLOOKUP(F2625,'NEW LP'!$A:$C,3,0)</f>
        <v>#N/A</v>
      </c>
      <c r="N2625" s="730" t="e">
        <f>VLOOKUP(F2625,'SEASON AP'!$B$6:$F$138,5,0)</f>
        <v>#N/A</v>
      </c>
      <c r="O2625" s="733" t="e">
        <f>VLOOKUP(F2625,'Lp RE&amp;Vs'!$A:$C,2,0)</f>
        <v>#N/A</v>
      </c>
      <c r="P2625" s="307" t="e">
        <f>VLOOKUP(E2625,'Cust List'!$A:$E,2,0)</f>
        <v>#N/A</v>
      </c>
      <c r="Q2625" s="116" t="e">
        <f>VLOOKUP(E2625,'Cust List'!$A:$D,3,0)</f>
        <v>#N/A</v>
      </c>
    </row>
    <row r="2626" spans="13:17" ht="21" x14ac:dyDescent="0.35">
      <c r="M2626" s="729" t="e">
        <f>VLOOKUP(F2626,'NEW LP'!$A:$C,3,0)</f>
        <v>#N/A</v>
      </c>
      <c r="N2626" s="730" t="e">
        <f>VLOOKUP(F2626,'SEASON AP'!$B$6:$F$138,5,0)</f>
        <v>#N/A</v>
      </c>
      <c r="O2626" s="733" t="e">
        <f>VLOOKUP(F2626,'Lp RE&amp;Vs'!$A:$C,2,0)</f>
        <v>#N/A</v>
      </c>
      <c r="P2626" s="307" t="e">
        <f>VLOOKUP(E2626,'Cust List'!$A:$E,2,0)</f>
        <v>#N/A</v>
      </c>
      <c r="Q2626" s="116" t="e">
        <f>VLOOKUP(E2626,'Cust List'!$A:$D,3,0)</f>
        <v>#N/A</v>
      </c>
    </row>
    <row r="2627" spans="13:17" ht="21" x14ac:dyDescent="0.35">
      <c r="M2627" s="729" t="e">
        <f>VLOOKUP(F2627,'NEW LP'!$A:$C,3,0)</f>
        <v>#N/A</v>
      </c>
      <c r="N2627" s="730" t="e">
        <f>VLOOKUP(F2627,'SEASON AP'!$B$6:$F$138,5,0)</f>
        <v>#N/A</v>
      </c>
      <c r="O2627" s="733" t="e">
        <f>VLOOKUP(F2627,'Lp RE&amp;Vs'!$A:$C,2,0)</f>
        <v>#N/A</v>
      </c>
      <c r="P2627" s="307" t="e">
        <f>VLOOKUP(E2627,'Cust List'!$A:$E,2,0)</f>
        <v>#N/A</v>
      </c>
      <c r="Q2627" s="116" t="e">
        <f>VLOOKUP(E2627,'Cust List'!$A:$D,3,0)</f>
        <v>#N/A</v>
      </c>
    </row>
    <row r="2628" spans="13:17" ht="21" x14ac:dyDescent="0.35">
      <c r="M2628" s="729" t="e">
        <f>VLOOKUP(F2628,'NEW LP'!$A:$C,3,0)</f>
        <v>#N/A</v>
      </c>
      <c r="N2628" s="730" t="e">
        <f>VLOOKUP(F2628,'SEASON AP'!$B$6:$F$138,5,0)</f>
        <v>#N/A</v>
      </c>
      <c r="O2628" s="733" t="e">
        <f>VLOOKUP(F2628,'Lp RE&amp;Vs'!$A:$C,2,0)</f>
        <v>#N/A</v>
      </c>
      <c r="P2628" s="307" t="e">
        <f>VLOOKUP(E2628,'Cust List'!$A:$E,2,0)</f>
        <v>#N/A</v>
      </c>
      <c r="Q2628" s="116" t="e">
        <f>VLOOKUP(E2628,'Cust List'!$A:$D,3,0)</f>
        <v>#N/A</v>
      </c>
    </row>
    <row r="2629" spans="13:17" ht="21" x14ac:dyDescent="0.35">
      <c r="M2629" s="729" t="e">
        <f>VLOOKUP(F2629,'NEW LP'!$A:$C,3,0)</f>
        <v>#N/A</v>
      </c>
      <c r="N2629" s="730" t="e">
        <f>VLOOKUP(F2629,'SEASON AP'!$B$6:$F$138,5,0)</f>
        <v>#N/A</v>
      </c>
      <c r="O2629" s="733" t="e">
        <f>VLOOKUP(F2629,'Lp RE&amp;Vs'!$A:$C,2,0)</f>
        <v>#N/A</v>
      </c>
      <c r="P2629" s="307" t="e">
        <f>VLOOKUP(E2629,'Cust List'!$A:$E,2,0)</f>
        <v>#N/A</v>
      </c>
      <c r="Q2629" s="116" t="e">
        <f>VLOOKUP(E2629,'Cust List'!$A:$D,3,0)</f>
        <v>#N/A</v>
      </c>
    </row>
    <row r="2630" spans="13:17" ht="21" x14ac:dyDescent="0.35">
      <c r="M2630" s="729" t="e">
        <f>VLOOKUP(F2630,'NEW LP'!$A:$C,3,0)</f>
        <v>#N/A</v>
      </c>
      <c r="N2630" s="730" t="e">
        <f>VLOOKUP(F2630,'SEASON AP'!$B$6:$F$138,5,0)</f>
        <v>#N/A</v>
      </c>
      <c r="O2630" s="733" t="e">
        <f>VLOOKUP(F2630,'Lp RE&amp;Vs'!$A:$C,2,0)</f>
        <v>#N/A</v>
      </c>
      <c r="P2630" s="307" t="e">
        <f>VLOOKUP(E2630,'Cust List'!$A:$E,2,0)</f>
        <v>#N/A</v>
      </c>
      <c r="Q2630" s="116" t="e">
        <f>VLOOKUP(E2630,'Cust List'!$A:$D,3,0)</f>
        <v>#N/A</v>
      </c>
    </row>
    <row r="2631" spans="13:17" ht="21" x14ac:dyDescent="0.35">
      <c r="M2631" s="729" t="e">
        <f>VLOOKUP(F2631,'NEW LP'!$A:$C,3,0)</f>
        <v>#N/A</v>
      </c>
      <c r="N2631" s="730" t="e">
        <f>VLOOKUP(F2631,'SEASON AP'!$B$6:$F$138,5,0)</f>
        <v>#N/A</v>
      </c>
      <c r="O2631" s="733" t="e">
        <f>VLOOKUP(F2631,'Lp RE&amp;Vs'!$A:$C,2,0)</f>
        <v>#N/A</v>
      </c>
      <c r="P2631" s="307" t="e">
        <f>VLOOKUP(E2631,'Cust List'!$A:$E,2,0)</f>
        <v>#N/A</v>
      </c>
      <c r="Q2631" s="116" t="e">
        <f>VLOOKUP(E2631,'Cust List'!$A:$D,3,0)</f>
        <v>#N/A</v>
      </c>
    </row>
    <row r="2632" spans="13:17" ht="21" x14ac:dyDescent="0.35">
      <c r="M2632" s="729" t="e">
        <f>VLOOKUP(F2632,'NEW LP'!$A:$C,3,0)</f>
        <v>#N/A</v>
      </c>
      <c r="N2632" s="730" t="e">
        <f>VLOOKUP(F2632,'SEASON AP'!$B$6:$F$138,5,0)</f>
        <v>#N/A</v>
      </c>
      <c r="O2632" s="733" t="e">
        <f>VLOOKUP(F2632,'Lp RE&amp;Vs'!$A:$C,2,0)</f>
        <v>#N/A</v>
      </c>
      <c r="P2632" s="307" t="e">
        <f>VLOOKUP(E2632,'Cust List'!$A:$E,2,0)</f>
        <v>#N/A</v>
      </c>
      <c r="Q2632" s="116" t="e">
        <f>VLOOKUP(E2632,'Cust List'!$A:$D,3,0)</f>
        <v>#N/A</v>
      </c>
    </row>
    <row r="2633" spans="13:17" ht="21" x14ac:dyDescent="0.35">
      <c r="M2633" s="729" t="e">
        <f>VLOOKUP(F2633,'NEW LP'!$A:$C,3,0)</f>
        <v>#N/A</v>
      </c>
      <c r="N2633" s="730" t="e">
        <f>VLOOKUP(F2633,'SEASON AP'!$B$6:$F$138,5,0)</f>
        <v>#N/A</v>
      </c>
      <c r="O2633" s="733" t="e">
        <f>VLOOKUP(F2633,'Lp RE&amp;Vs'!$A:$C,2,0)</f>
        <v>#N/A</v>
      </c>
      <c r="P2633" s="307" t="e">
        <f>VLOOKUP(E2633,'Cust List'!$A:$E,2,0)</f>
        <v>#N/A</v>
      </c>
      <c r="Q2633" s="116" t="e">
        <f>VLOOKUP(E2633,'Cust List'!$A:$D,3,0)</f>
        <v>#N/A</v>
      </c>
    </row>
    <row r="2634" spans="13:17" ht="21" x14ac:dyDescent="0.35">
      <c r="M2634" s="729" t="e">
        <f>VLOOKUP(F2634,'NEW LP'!$A:$C,3,0)</f>
        <v>#N/A</v>
      </c>
      <c r="N2634" s="730" t="e">
        <f>VLOOKUP(F2634,'SEASON AP'!$B$6:$F$138,5,0)</f>
        <v>#N/A</v>
      </c>
      <c r="O2634" s="733" t="e">
        <f>VLOOKUP(F2634,'Lp RE&amp;Vs'!$A:$C,2,0)</f>
        <v>#N/A</v>
      </c>
      <c r="P2634" s="307" t="e">
        <f>VLOOKUP(E2634,'Cust List'!$A:$E,2,0)</f>
        <v>#N/A</v>
      </c>
      <c r="Q2634" s="116" t="e">
        <f>VLOOKUP(E2634,'Cust List'!$A:$D,3,0)</f>
        <v>#N/A</v>
      </c>
    </row>
    <row r="2635" spans="13:17" ht="21" x14ac:dyDescent="0.35">
      <c r="M2635" s="729" t="e">
        <f>VLOOKUP(F2635,'NEW LP'!$A:$C,3,0)</f>
        <v>#N/A</v>
      </c>
      <c r="N2635" s="730" t="e">
        <f>VLOOKUP(F2635,'SEASON AP'!$B$6:$F$138,5,0)</f>
        <v>#N/A</v>
      </c>
      <c r="O2635" s="733" t="e">
        <f>VLOOKUP(F2635,'Lp RE&amp;Vs'!$A:$C,2,0)</f>
        <v>#N/A</v>
      </c>
      <c r="P2635" s="307" t="e">
        <f>VLOOKUP(E2635,'Cust List'!$A:$E,2,0)</f>
        <v>#N/A</v>
      </c>
      <c r="Q2635" s="116" t="e">
        <f>VLOOKUP(E2635,'Cust List'!$A:$D,3,0)</f>
        <v>#N/A</v>
      </c>
    </row>
    <row r="2636" spans="13:17" ht="21" x14ac:dyDescent="0.35">
      <c r="M2636" s="729" t="e">
        <f>VLOOKUP(F2636,'NEW LP'!$A:$C,3,0)</f>
        <v>#N/A</v>
      </c>
      <c r="N2636" s="730" t="e">
        <f>VLOOKUP(F2636,'SEASON AP'!$B$6:$F$138,5,0)</f>
        <v>#N/A</v>
      </c>
      <c r="O2636" s="733" t="e">
        <f>VLOOKUP(F2636,'Lp RE&amp;Vs'!$A:$C,2,0)</f>
        <v>#N/A</v>
      </c>
      <c r="P2636" s="307" t="e">
        <f>VLOOKUP(E2636,'Cust List'!$A:$E,2,0)</f>
        <v>#N/A</v>
      </c>
      <c r="Q2636" s="116" t="e">
        <f>VLOOKUP(E2636,'Cust List'!$A:$D,3,0)</f>
        <v>#N/A</v>
      </c>
    </row>
    <row r="2637" spans="13:17" ht="21" x14ac:dyDescent="0.35">
      <c r="M2637" s="729" t="e">
        <f>VLOOKUP(F2637,'NEW LP'!$A:$C,3,0)</f>
        <v>#N/A</v>
      </c>
      <c r="N2637" s="730" t="e">
        <f>VLOOKUP(F2637,'SEASON AP'!$B$6:$F$138,5,0)</f>
        <v>#N/A</v>
      </c>
      <c r="O2637" s="733" t="e">
        <f>VLOOKUP(F2637,'Lp RE&amp;Vs'!$A:$C,2,0)</f>
        <v>#N/A</v>
      </c>
      <c r="P2637" s="307" t="e">
        <f>VLOOKUP(E2637,'Cust List'!$A:$E,2,0)</f>
        <v>#N/A</v>
      </c>
      <c r="Q2637" s="116" t="e">
        <f>VLOOKUP(E2637,'Cust List'!$A:$D,3,0)</f>
        <v>#N/A</v>
      </c>
    </row>
    <row r="2638" spans="13:17" ht="21" x14ac:dyDescent="0.35">
      <c r="M2638" s="729" t="e">
        <f>VLOOKUP(F2638,'NEW LP'!$A:$C,3,0)</f>
        <v>#N/A</v>
      </c>
      <c r="N2638" s="730" t="e">
        <f>VLOOKUP(F2638,'SEASON AP'!$B$6:$F$138,5,0)</f>
        <v>#N/A</v>
      </c>
      <c r="O2638" s="733" t="e">
        <f>VLOOKUP(F2638,'Lp RE&amp;Vs'!$A:$C,2,0)</f>
        <v>#N/A</v>
      </c>
      <c r="P2638" s="307" t="e">
        <f>VLOOKUP(E2638,'Cust List'!$A:$E,2,0)</f>
        <v>#N/A</v>
      </c>
      <c r="Q2638" s="116" t="e">
        <f>VLOOKUP(E2638,'Cust List'!$A:$D,3,0)</f>
        <v>#N/A</v>
      </c>
    </row>
    <row r="2639" spans="13:17" ht="21" x14ac:dyDescent="0.35">
      <c r="M2639" s="729" t="e">
        <f>VLOOKUP(F2639,'NEW LP'!$A:$C,3,0)</f>
        <v>#N/A</v>
      </c>
      <c r="N2639" s="730" t="e">
        <f>VLOOKUP(F2639,'SEASON AP'!$B$6:$F$138,5,0)</f>
        <v>#N/A</v>
      </c>
      <c r="O2639" s="733" t="e">
        <f>VLOOKUP(F2639,'Lp RE&amp;Vs'!$A:$C,2,0)</f>
        <v>#N/A</v>
      </c>
      <c r="P2639" s="307" t="e">
        <f>VLOOKUP(E2639,'Cust List'!$A:$E,2,0)</f>
        <v>#N/A</v>
      </c>
      <c r="Q2639" s="116" t="e">
        <f>VLOOKUP(E2639,'Cust List'!$A:$D,3,0)</f>
        <v>#N/A</v>
      </c>
    </row>
    <row r="2640" spans="13:17" ht="21" x14ac:dyDescent="0.35">
      <c r="M2640" s="729" t="e">
        <f>VLOOKUP(F2640,'NEW LP'!$A:$C,3,0)</f>
        <v>#N/A</v>
      </c>
      <c r="N2640" s="730" t="e">
        <f>VLOOKUP(F2640,'SEASON AP'!$B$6:$F$138,5,0)</f>
        <v>#N/A</v>
      </c>
      <c r="O2640" s="733" t="e">
        <f>VLOOKUP(F2640,'Lp RE&amp;Vs'!$A:$C,2,0)</f>
        <v>#N/A</v>
      </c>
      <c r="P2640" s="307" t="e">
        <f>VLOOKUP(E2640,'Cust List'!$A:$E,2,0)</f>
        <v>#N/A</v>
      </c>
      <c r="Q2640" s="116" t="e">
        <f>VLOOKUP(E2640,'Cust List'!$A:$D,3,0)</f>
        <v>#N/A</v>
      </c>
    </row>
    <row r="2641" spans="13:17" ht="21" x14ac:dyDescent="0.35">
      <c r="M2641" s="729" t="e">
        <f>VLOOKUP(F2641,'NEW LP'!$A:$C,3,0)</f>
        <v>#N/A</v>
      </c>
      <c r="N2641" s="730" t="e">
        <f>VLOOKUP(F2641,'SEASON AP'!$B$6:$F$138,5,0)</f>
        <v>#N/A</v>
      </c>
      <c r="O2641" s="733" t="e">
        <f>VLOOKUP(F2641,'Lp RE&amp;Vs'!$A:$C,2,0)</f>
        <v>#N/A</v>
      </c>
      <c r="P2641" s="307" t="e">
        <f>VLOOKUP(E2641,'Cust List'!$A:$E,2,0)</f>
        <v>#N/A</v>
      </c>
      <c r="Q2641" s="116" t="e">
        <f>VLOOKUP(E2641,'Cust List'!$A:$D,3,0)</f>
        <v>#N/A</v>
      </c>
    </row>
    <row r="2642" spans="13:17" ht="21" x14ac:dyDescent="0.35">
      <c r="M2642" s="729" t="e">
        <f>VLOOKUP(F2642,'NEW LP'!$A:$C,3,0)</f>
        <v>#N/A</v>
      </c>
      <c r="N2642" s="730" t="e">
        <f>VLOOKUP(F2642,'SEASON AP'!$B$6:$F$138,5,0)</f>
        <v>#N/A</v>
      </c>
      <c r="O2642" s="733" t="e">
        <f>VLOOKUP(F2642,'Lp RE&amp;Vs'!$A:$C,2,0)</f>
        <v>#N/A</v>
      </c>
      <c r="P2642" s="307" t="e">
        <f>VLOOKUP(E2642,'Cust List'!$A:$E,2,0)</f>
        <v>#N/A</v>
      </c>
      <c r="Q2642" s="116" t="e">
        <f>VLOOKUP(E2642,'Cust List'!$A:$D,3,0)</f>
        <v>#N/A</v>
      </c>
    </row>
    <row r="2643" spans="13:17" ht="21" x14ac:dyDescent="0.35">
      <c r="M2643" s="729" t="e">
        <f>VLOOKUP(F2643,'NEW LP'!$A:$C,3,0)</f>
        <v>#N/A</v>
      </c>
      <c r="N2643" s="730" t="e">
        <f>VLOOKUP(F2643,'SEASON AP'!$B$6:$F$138,5,0)</f>
        <v>#N/A</v>
      </c>
      <c r="O2643" s="733" t="e">
        <f>VLOOKUP(F2643,'Lp RE&amp;Vs'!$A:$C,2,0)</f>
        <v>#N/A</v>
      </c>
      <c r="P2643" s="307" t="e">
        <f>VLOOKUP(E2643,'Cust List'!$A:$E,2,0)</f>
        <v>#N/A</v>
      </c>
      <c r="Q2643" s="116" t="e">
        <f>VLOOKUP(E2643,'Cust List'!$A:$D,3,0)</f>
        <v>#N/A</v>
      </c>
    </row>
    <row r="2644" spans="13:17" ht="21" x14ac:dyDescent="0.35">
      <c r="M2644" s="729" t="e">
        <f>VLOOKUP(F2644,'NEW LP'!$A:$C,3,0)</f>
        <v>#N/A</v>
      </c>
      <c r="N2644" s="730" t="e">
        <f>VLOOKUP(F2644,'SEASON AP'!$B$6:$F$138,5,0)</f>
        <v>#N/A</v>
      </c>
      <c r="O2644" s="733" t="e">
        <f>VLOOKUP(F2644,'Lp RE&amp;Vs'!$A:$C,2,0)</f>
        <v>#N/A</v>
      </c>
      <c r="P2644" s="307" t="e">
        <f>VLOOKUP(E2644,'Cust List'!$A:$E,2,0)</f>
        <v>#N/A</v>
      </c>
      <c r="Q2644" s="116" t="e">
        <f>VLOOKUP(E2644,'Cust List'!$A:$D,3,0)</f>
        <v>#N/A</v>
      </c>
    </row>
    <row r="2645" spans="13:17" ht="21" x14ac:dyDescent="0.35">
      <c r="M2645" s="729" t="e">
        <f>VLOOKUP(F2645,'NEW LP'!$A:$C,3,0)</f>
        <v>#N/A</v>
      </c>
      <c r="N2645" s="730" t="e">
        <f>VLOOKUP(F2645,'SEASON AP'!$B$6:$F$138,5,0)</f>
        <v>#N/A</v>
      </c>
      <c r="O2645" s="733" t="e">
        <f>VLOOKUP(F2645,'Lp RE&amp;Vs'!$A:$C,2,0)</f>
        <v>#N/A</v>
      </c>
      <c r="P2645" s="307" t="e">
        <f>VLOOKUP(E2645,'Cust List'!$A:$E,2,0)</f>
        <v>#N/A</v>
      </c>
      <c r="Q2645" s="116" t="e">
        <f>VLOOKUP(E2645,'Cust List'!$A:$D,3,0)</f>
        <v>#N/A</v>
      </c>
    </row>
    <row r="2646" spans="13:17" ht="21" x14ac:dyDescent="0.35">
      <c r="M2646" s="729" t="e">
        <f>VLOOKUP(F2646,'NEW LP'!$A:$C,3,0)</f>
        <v>#N/A</v>
      </c>
      <c r="N2646" s="730" t="e">
        <f>VLOOKUP(F2646,'SEASON AP'!$B$6:$F$138,5,0)</f>
        <v>#N/A</v>
      </c>
      <c r="O2646" s="733" t="e">
        <f>VLOOKUP(F2646,'Lp RE&amp;Vs'!$A:$C,2,0)</f>
        <v>#N/A</v>
      </c>
      <c r="P2646" s="307" t="e">
        <f>VLOOKUP(E2646,'Cust List'!$A:$E,2,0)</f>
        <v>#N/A</v>
      </c>
      <c r="Q2646" s="116" t="e">
        <f>VLOOKUP(E2646,'Cust List'!$A:$D,3,0)</f>
        <v>#N/A</v>
      </c>
    </row>
    <row r="2647" spans="13:17" ht="21" x14ac:dyDescent="0.35">
      <c r="M2647" s="729" t="e">
        <f>VLOOKUP(F2647,'NEW LP'!$A:$C,3,0)</f>
        <v>#N/A</v>
      </c>
      <c r="N2647" s="730" t="e">
        <f>VLOOKUP(F2647,'SEASON AP'!$B$6:$F$138,5,0)</f>
        <v>#N/A</v>
      </c>
      <c r="O2647" s="733" t="e">
        <f>VLOOKUP(F2647,'Lp RE&amp;Vs'!$A:$C,2,0)</f>
        <v>#N/A</v>
      </c>
      <c r="P2647" s="307" t="e">
        <f>VLOOKUP(E2647,'Cust List'!$A:$E,2,0)</f>
        <v>#N/A</v>
      </c>
      <c r="Q2647" s="116" t="e">
        <f>VLOOKUP(E2647,'Cust List'!$A:$D,3,0)</f>
        <v>#N/A</v>
      </c>
    </row>
    <row r="2648" spans="13:17" ht="21" x14ac:dyDescent="0.35">
      <c r="M2648" s="729" t="e">
        <f>VLOOKUP(F2648,'NEW LP'!$A:$C,3,0)</f>
        <v>#N/A</v>
      </c>
      <c r="N2648" s="730" t="e">
        <f>VLOOKUP(F2648,'SEASON AP'!$B$6:$F$138,5,0)</f>
        <v>#N/A</v>
      </c>
      <c r="O2648" s="733" t="e">
        <f>VLOOKUP(F2648,'Lp RE&amp;Vs'!$A:$C,2,0)</f>
        <v>#N/A</v>
      </c>
      <c r="P2648" s="307" t="e">
        <f>VLOOKUP(E2648,'Cust List'!$A:$E,2,0)</f>
        <v>#N/A</v>
      </c>
      <c r="Q2648" s="116" t="e">
        <f>VLOOKUP(E2648,'Cust List'!$A:$D,3,0)</f>
        <v>#N/A</v>
      </c>
    </row>
    <row r="2649" spans="13:17" ht="21" x14ac:dyDescent="0.35">
      <c r="M2649" s="729" t="e">
        <f>VLOOKUP(F2649,'NEW LP'!$A:$C,3,0)</f>
        <v>#N/A</v>
      </c>
      <c r="N2649" s="730" t="e">
        <f>VLOOKUP(F2649,'SEASON AP'!$B$6:$F$138,5,0)</f>
        <v>#N/A</v>
      </c>
      <c r="O2649" s="733" t="e">
        <f>VLOOKUP(F2649,'Lp RE&amp;Vs'!$A:$C,2,0)</f>
        <v>#N/A</v>
      </c>
      <c r="P2649" s="307" t="e">
        <f>VLOOKUP(E2649,'Cust List'!$A:$E,2,0)</f>
        <v>#N/A</v>
      </c>
      <c r="Q2649" s="116" t="e">
        <f>VLOOKUP(E2649,'Cust List'!$A:$D,3,0)</f>
        <v>#N/A</v>
      </c>
    </row>
    <row r="2650" spans="13:17" ht="21" x14ac:dyDescent="0.35">
      <c r="M2650" s="729" t="e">
        <f>VLOOKUP(F2650,'NEW LP'!$A:$C,3,0)</f>
        <v>#N/A</v>
      </c>
      <c r="N2650" s="730" t="e">
        <f>VLOOKUP(F2650,'SEASON AP'!$B$6:$F$138,5,0)</f>
        <v>#N/A</v>
      </c>
      <c r="O2650" s="733" t="e">
        <f>VLOOKUP(F2650,'Lp RE&amp;Vs'!$A:$C,2,0)</f>
        <v>#N/A</v>
      </c>
      <c r="P2650" s="307" t="e">
        <f>VLOOKUP(E2650,'Cust List'!$A:$E,2,0)</f>
        <v>#N/A</v>
      </c>
      <c r="Q2650" s="116" t="e">
        <f>VLOOKUP(E2650,'Cust List'!$A:$D,3,0)</f>
        <v>#N/A</v>
      </c>
    </row>
    <row r="2651" spans="13:17" ht="21" x14ac:dyDescent="0.35">
      <c r="M2651" s="729" t="e">
        <f>VLOOKUP(F2651,'NEW LP'!$A:$C,3,0)</f>
        <v>#N/A</v>
      </c>
      <c r="N2651" s="730" t="e">
        <f>VLOOKUP(F2651,'SEASON AP'!$B$6:$F$138,5,0)</f>
        <v>#N/A</v>
      </c>
      <c r="O2651" s="733" t="e">
        <f>VLOOKUP(F2651,'Lp RE&amp;Vs'!$A:$C,2,0)</f>
        <v>#N/A</v>
      </c>
      <c r="P2651" s="307" t="e">
        <f>VLOOKUP(E2651,'Cust List'!$A:$E,2,0)</f>
        <v>#N/A</v>
      </c>
      <c r="Q2651" s="116" t="e">
        <f>VLOOKUP(E2651,'Cust List'!$A:$D,3,0)</f>
        <v>#N/A</v>
      </c>
    </row>
    <row r="2652" spans="13:17" ht="21" x14ac:dyDescent="0.35">
      <c r="M2652" s="729" t="e">
        <f>VLOOKUP(F2652,'NEW LP'!$A:$C,3,0)</f>
        <v>#N/A</v>
      </c>
      <c r="N2652" s="730" t="e">
        <f>VLOOKUP(F2652,'SEASON AP'!$B$6:$F$138,5,0)</f>
        <v>#N/A</v>
      </c>
      <c r="O2652" s="733" t="e">
        <f>VLOOKUP(F2652,'Lp RE&amp;Vs'!$A:$C,2,0)</f>
        <v>#N/A</v>
      </c>
      <c r="P2652" s="307" t="e">
        <f>VLOOKUP(E2652,'Cust List'!$A:$E,2,0)</f>
        <v>#N/A</v>
      </c>
      <c r="Q2652" s="116" t="e">
        <f>VLOOKUP(E2652,'Cust List'!$A:$D,3,0)</f>
        <v>#N/A</v>
      </c>
    </row>
    <row r="2653" spans="13:17" ht="21" x14ac:dyDescent="0.35">
      <c r="M2653" s="729" t="e">
        <f>VLOOKUP(F2653,'NEW LP'!$A:$C,3,0)</f>
        <v>#N/A</v>
      </c>
      <c r="N2653" s="730" t="e">
        <f>VLOOKUP(F2653,'SEASON AP'!$B$6:$F$138,5,0)</f>
        <v>#N/A</v>
      </c>
      <c r="O2653" s="733" t="e">
        <f>VLOOKUP(F2653,'Lp RE&amp;Vs'!$A:$C,2,0)</f>
        <v>#N/A</v>
      </c>
      <c r="P2653" s="307" t="e">
        <f>VLOOKUP(E2653,'Cust List'!$A:$E,2,0)</f>
        <v>#N/A</v>
      </c>
      <c r="Q2653" s="116" t="e">
        <f>VLOOKUP(E2653,'Cust List'!$A:$D,3,0)</f>
        <v>#N/A</v>
      </c>
    </row>
    <row r="2654" spans="13:17" ht="21" x14ac:dyDescent="0.35">
      <c r="M2654" s="729" t="e">
        <f>VLOOKUP(F2654,'NEW LP'!$A:$C,3,0)</f>
        <v>#N/A</v>
      </c>
      <c r="N2654" s="730" t="e">
        <f>VLOOKUP(F2654,'SEASON AP'!$B$6:$F$138,5,0)</f>
        <v>#N/A</v>
      </c>
      <c r="O2654" s="733" t="e">
        <f>VLOOKUP(F2654,'Lp RE&amp;Vs'!$A:$C,2,0)</f>
        <v>#N/A</v>
      </c>
      <c r="P2654" s="307" t="e">
        <f>VLOOKUP(E2654,'Cust List'!$A:$E,2,0)</f>
        <v>#N/A</v>
      </c>
      <c r="Q2654" s="116" t="e">
        <f>VLOOKUP(E2654,'Cust List'!$A:$D,3,0)</f>
        <v>#N/A</v>
      </c>
    </row>
    <row r="2655" spans="13:17" ht="21" x14ac:dyDescent="0.35">
      <c r="M2655" s="729" t="e">
        <f>VLOOKUP(F2655,'NEW LP'!$A:$C,3,0)</f>
        <v>#N/A</v>
      </c>
      <c r="N2655" s="730" t="e">
        <f>VLOOKUP(F2655,'SEASON AP'!$B$6:$F$138,5,0)</f>
        <v>#N/A</v>
      </c>
      <c r="O2655" s="733" t="e">
        <f>VLOOKUP(F2655,'Lp RE&amp;Vs'!$A:$C,2,0)</f>
        <v>#N/A</v>
      </c>
      <c r="P2655" s="307" t="e">
        <f>VLOOKUP(E2655,'Cust List'!$A:$E,2,0)</f>
        <v>#N/A</v>
      </c>
      <c r="Q2655" s="116" t="e">
        <f>VLOOKUP(E2655,'Cust List'!$A:$D,3,0)</f>
        <v>#N/A</v>
      </c>
    </row>
    <row r="2656" spans="13:17" ht="21" x14ac:dyDescent="0.35">
      <c r="M2656" s="729" t="e">
        <f>VLOOKUP(F2656,'NEW LP'!$A:$C,3,0)</f>
        <v>#N/A</v>
      </c>
      <c r="N2656" s="730" t="e">
        <f>VLOOKUP(F2656,'SEASON AP'!$B$6:$F$138,5,0)</f>
        <v>#N/A</v>
      </c>
      <c r="O2656" s="733" t="e">
        <f>VLOOKUP(F2656,'Lp RE&amp;Vs'!$A:$C,2,0)</f>
        <v>#N/A</v>
      </c>
      <c r="P2656" s="307" t="e">
        <f>VLOOKUP(E2656,'Cust List'!$A:$E,2,0)</f>
        <v>#N/A</v>
      </c>
      <c r="Q2656" s="116" t="e">
        <f>VLOOKUP(E2656,'Cust List'!$A:$D,3,0)</f>
        <v>#N/A</v>
      </c>
    </row>
    <row r="2657" spans="13:17" ht="21" x14ac:dyDescent="0.35">
      <c r="M2657" s="729" t="e">
        <f>VLOOKUP(F2657,'NEW LP'!$A:$C,3,0)</f>
        <v>#N/A</v>
      </c>
      <c r="N2657" s="730" t="e">
        <f>VLOOKUP(F2657,'SEASON AP'!$B$6:$F$138,5,0)</f>
        <v>#N/A</v>
      </c>
      <c r="O2657" s="733" t="e">
        <f>VLOOKUP(F2657,'Lp RE&amp;Vs'!$A:$C,2,0)</f>
        <v>#N/A</v>
      </c>
      <c r="P2657" s="307" t="e">
        <f>VLOOKUP(E2657,'Cust List'!$A:$E,2,0)</f>
        <v>#N/A</v>
      </c>
      <c r="Q2657" s="116" t="e">
        <f>VLOOKUP(E2657,'Cust List'!$A:$D,3,0)</f>
        <v>#N/A</v>
      </c>
    </row>
    <row r="2658" spans="13:17" ht="21" x14ac:dyDescent="0.35">
      <c r="M2658" s="729" t="e">
        <f>VLOOKUP(F2658,'NEW LP'!$A:$C,3,0)</f>
        <v>#N/A</v>
      </c>
      <c r="N2658" s="730" t="e">
        <f>VLOOKUP(F2658,'SEASON AP'!$B$6:$F$138,5,0)</f>
        <v>#N/A</v>
      </c>
      <c r="O2658" s="733" t="e">
        <f>VLOOKUP(F2658,'Lp RE&amp;Vs'!$A:$C,2,0)</f>
        <v>#N/A</v>
      </c>
      <c r="P2658" s="307" t="e">
        <f>VLOOKUP(E2658,'Cust List'!$A:$E,2,0)</f>
        <v>#N/A</v>
      </c>
      <c r="Q2658" s="116" t="e">
        <f>VLOOKUP(E2658,'Cust List'!$A:$D,3,0)</f>
        <v>#N/A</v>
      </c>
    </row>
    <row r="2659" spans="13:17" ht="21" x14ac:dyDescent="0.35">
      <c r="M2659" s="729" t="e">
        <f>VLOOKUP(F2659,'NEW LP'!$A:$C,3,0)</f>
        <v>#N/A</v>
      </c>
      <c r="N2659" s="730" t="e">
        <f>VLOOKUP(F2659,'SEASON AP'!$B$6:$F$138,5,0)</f>
        <v>#N/A</v>
      </c>
      <c r="O2659" s="733" t="e">
        <f>VLOOKUP(F2659,'Lp RE&amp;Vs'!$A:$C,2,0)</f>
        <v>#N/A</v>
      </c>
      <c r="P2659" s="307" t="e">
        <f>VLOOKUP(E2659,'Cust List'!$A:$E,2,0)</f>
        <v>#N/A</v>
      </c>
      <c r="Q2659" s="116" t="e">
        <f>VLOOKUP(E2659,'Cust List'!$A:$D,3,0)</f>
        <v>#N/A</v>
      </c>
    </row>
    <row r="2660" spans="13:17" ht="21" x14ac:dyDescent="0.35">
      <c r="M2660" s="729" t="e">
        <f>VLOOKUP(F2660,'NEW LP'!$A:$C,3,0)</f>
        <v>#N/A</v>
      </c>
      <c r="N2660" s="730" t="e">
        <f>VLOOKUP(F2660,'SEASON AP'!$B$6:$F$138,5,0)</f>
        <v>#N/A</v>
      </c>
      <c r="O2660" s="733" t="e">
        <f>VLOOKUP(F2660,'Lp RE&amp;Vs'!$A:$C,2,0)</f>
        <v>#N/A</v>
      </c>
      <c r="P2660" s="307" t="e">
        <f>VLOOKUP(E2660,'Cust List'!$A:$E,2,0)</f>
        <v>#N/A</v>
      </c>
      <c r="Q2660" s="116" t="e">
        <f>VLOOKUP(E2660,'Cust List'!$A:$D,3,0)</f>
        <v>#N/A</v>
      </c>
    </row>
    <row r="2661" spans="13:17" ht="21" x14ac:dyDescent="0.35">
      <c r="M2661" s="729" t="e">
        <f>VLOOKUP(F2661,'NEW LP'!$A:$C,3,0)</f>
        <v>#N/A</v>
      </c>
      <c r="N2661" s="730" t="e">
        <f>VLOOKUP(F2661,'SEASON AP'!$B$6:$F$138,5,0)</f>
        <v>#N/A</v>
      </c>
      <c r="O2661" s="733" t="e">
        <f>VLOOKUP(F2661,'Lp RE&amp;Vs'!$A:$C,2,0)</f>
        <v>#N/A</v>
      </c>
      <c r="P2661" s="307" t="e">
        <f>VLOOKUP(E2661,'Cust List'!$A:$E,2,0)</f>
        <v>#N/A</v>
      </c>
      <c r="Q2661" s="116" t="e">
        <f>VLOOKUP(E2661,'Cust List'!$A:$D,3,0)</f>
        <v>#N/A</v>
      </c>
    </row>
    <row r="2662" spans="13:17" ht="21" x14ac:dyDescent="0.35">
      <c r="M2662" s="729" t="e">
        <f>VLOOKUP(F2662,'NEW LP'!$A:$C,3,0)</f>
        <v>#N/A</v>
      </c>
      <c r="N2662" s="730" t="e">
        <f>VLOOKUP(F2662,'SEASON AP'!$B$6:$F$138,5,0)</f>
        <v>#N/A</v>
      </c>
      <c r="O2662" s="733" t="e">
        <f>VLOOKUP(F2662,'Lp RE&amp;Vs'!$A:$C,2,0)</f>
        <v>#N/A</v>
      </c>
      <c r="P2662" s="307" t="e">
        <f>VLOOKUP(E2662,'Cust List'!$A:$E,2,0)</f>
        <v>#N/A</v>
      </c>
      <c r="Q2662" s="116" t="e">
        <f>VLOOKUP(E2662,'Cust List'!$A:$D,3,0)</f>
        <v>#N/A</v>
      </c>
    </row>
    <row r="2663" spans="13:17" ht="21" x14ac:dyDescent="0.35">
      <c r="M2663" s="729" t="e">
        <f>VLOOKUP(F2663,'NEW LP'!$A:$C,3,0)</f>
        <v>#N/A</v>
      </c>
      <c r="N2663" s="730" t="e">
        <f>VLOOKUP(F2663,'SEASON AP'!$B$6:$F$138,5,0)</f>
        <v>#N/A</v>
      </c>
      <c r="O2663" s="733" t="e">
        <f>VLOOKUP(F2663,'Lp RE&amp;Vs'!$A:$C,2,0)</f>
        <v>#N/A</v>
      </c>
      <c r="P2663" s="307" t="e">
        <f>VLOOKUP(E2663,'Cust List'!$A:$E,2,0)</f>
        <v>#N/A</v>
      </c>
      <c r="Q2663" s="116" t="e">
        <f>VLOOKUP(E2663,'Cust List'!$A:$D,3,0)</f>
        <v>#N/A</v>
      </c>
    </row>
    <row r="2664" spans="13:17" ht="21" x14ac:dyDescent="0.35">
      <c r="M2664" s="729" t="e">
        <f>VLOOKUP(F2664,'NEW LP'!$A:$C,3,0)</f>
        <v>#N/A</v>
      </c>
      <c r="N2664" s="730" t="e">
        <f>VLOOKUP(F2664,'SEASON AP'!$B$6:$F$138,5,0)</f>
        <v>#N/A</v>
      </c>
      <c r="O2664" s="733" t="e">
        <f>VLOOKUP(F2664,'Lp RE&amp;Vs'!$A:$C,2,0)</f>
        <v>#N/A</v>
      </c>
      <c r="P2664" s="307" t="e">
        <f>VLOOKUP(E2664,'Cust List'!$A:$E,2,0)</f>
        <v>#N/A</v>
      </c>
      <c r="Q2664" s="116" t="e">
        <f>VLOOKUP(E2664,'Cust List'!$A:$D,3,0)</f>
        <v>#N/A</v>
      </c>
    </row>
    <row r="2665" spans="13:17" ht="21" x14ac:dyDescent="0.35">
      <c r="M2665" s="729" t="e">
        <f>VLOOKUP(F2665,'NEW LP'!$A:$C,3,0)</f>
        <v>#N/A</v>
      </c>
      <c r="N2665" s="730" t="e">
        <f>VLOOKUP(F2665,'SEASON AP'!$B$6:$F$138,5,0)</f>
        <v>#N/A</v>
      </c>
      <c r="O2665" s="733" t="e">
        <f>VLOOKUP(F2665,'Lp RE&amp;Vs'!$A:$C,2,0)</f>
        <v>#N/A</v>
      </c>
      <c r="P2665" s="307" t="e">
        <f>VLOOKUP(E2665,'Cust List'!$A:$E,2,0)</f>
        <v>#N/A</v>
      </c>
      <c r="Q2665" s="116" t="e">
        <f>VLOOKUP(E2665,'Cust List'!$A:$D,3,0)</f>
        <v>#N/A</v>
      </c>
    </row>
    <row r="2666" spans="13:17" ht="21" x14ac:dyDescent="0.35">
      <c r="M2666" s="729" t="e">
        <f>VLOOKUP(F2666,'NEW LP'!$A:$C,3,0)</f>
        <v>#N/A</v>
      </c>
      <c r="N2666" s="730" t="e">
        <f>VLOOKUP(F2666,'SEASON AP'!$B$6:$F$138,5,0)</f>
        <v>#N/A</v>
      </c>
      <c r="O2666" s="733" t="e">
        <f>VLOOKUP(F2666,'Lp RE&amp;Vs'!$A:$C,2,0)</f>
        <v>#N/A</v>
      </c>
      <c r="P2666" s="307" t="e">
        <f>VLOOKUP(E2666,'Cust List'!$A:$E,2,0)</f>
        <v>#N/A</v>
      </c>
      <c r="Q2666" s="116" t="e">
        <f>VLOOKUP(E2666,'Cust List'!$A:$D,3,0)</f>
        <v>#N/A</v>
      </c>
    </row>
    <row r="2667" spans="13:17" ht="21" x14ac:dyDescent="0.35">
      <c r="M2667" s="729" t="e">
        <f>VLOOKUP(F2667,'NEW LP'!$A:$C,3,0)</f>
        <v>#N/A</v>
      </c>
      <c r="N2667" s="730" t="e">
        <f>VLOOKUP(F2667,'SEASON AP'!$B$6:$F$138,5,0)</f>
        <v>#N/A</v>
      </c>
      <c r="O2667" s="733" t="e">
        <f>VLOOKUP(F2667,'Lp RE&amp;Vs'!$A:$C,2,0)</f>
        <v>#N/A</v>
      </c>
      <c r="P2667" s="307" t="e">
        <f>VLOOKUP(E2667,'Cust List'!$A:$E,2,0)</f>
        <v>#N/A</v>
      </c>
      <c r="Q2667" s="116" t="e">
        <f>VLOOKUP(E2667,'Cust List'!$A:$D,3,0)</f>
        <v>#N/A</v>
      </c>
    </row>
    <row r="2668" spans="13:17" ht="21" x14ac:dyDescent="0.35">
      <c r="M2668" s="729" t="e">
        <f>VLOOKUP(F2668,'NEW LP'!$A:$C,3,0)</f>
        <v>#N/A</v>
      </c>
      <c r="N2668" s="730" t="e">
        <f>VLOOKUP(F2668,'SEASON AP'!$B$6:$F$138,5,0)</f>
        <v>#N/A</v>
      </c>
      <c r="O2668" s="733" t="e">
        <f>VLOOKUP(F2668,'Lp RE&amp;Vs'!$A:$C,2,0)</f>
        <v>#N/A</v>
      </c>
      <c r="P2668" s="307" t="e">
        <f>VLOOKUP(E2668,'Cust List'!$A:$E,2,0)</f>
        <v>#N/A</v>
      </c>
      <c r="Q2668" s="116" t="e">
        <f>VLOOKUP(E2668,'Cust List'!$A:$D,3,0)</f>
        <v>#N/A</v>
      </c>
    </row>
    <row r="2669" spans="13:17" ht="21" x14ac:dyDescent="0.35">
      <c r="M2669" s="729" t="e">
        <f>VLOOKUP(F2669,'NEW LP'!$A:$C,3,0)</f>
        <v>#N/A</v>
      </c>
      <c r="N2669" s="730" t="e">
        <f>VLOOKUP(F2669,'SEASON AP'!$B$6:$F$138,5,0)</f>
        <v>#N/A</v>
      </c>
      <c r="O2669" s="733" t="e">
        <f>VLOOKUP(F2669,'Lp RE&amp;Vs'!$A:$C,2,0)</f>
        <v>#N/A</v>
      </c>
      <c r="P2669" s="307" t="e">
        <f>VLOOKUP(E2669,'Cust List'!$A:$E,2,0)</f>
        <v>#N/A</v>
      </c>
      <c r="Q2669" s="116" t="e">
        <f>VLOOKUP(E2669,'Cust List'!$A:$D,3,0)</f>
        <v>#N/A</v>
      </c>
    </row>
    <row r="2670" spans="13:17" ht="21" x14ac:dyDescent="0.35">
      <c r="M2670" s="729" t="e">
        <f>VLOOKUP(F2670,'NEW LP'!$A:$C,3,0)</f>
        <v>#N/A</v>
      </c>
      <c r="N2670" s="730" t="e">
        <f>VLOOKUP(F2670,'SEASON AP'!$B$6:$F$138,5,0)</f>
        <v>#N/A</v>
      </c>
      <c r="O2670" s="733" t="e">
        <f>VLOOKUP(F2670,'Lp RE&amp;Vs'!$A:$C,2,0)</f>
        <v>#N/A</v>
      </c>
      <c r="P2670" s="307" t="e">
        <f>VLOOKUP(E2670,'Cust List'!$A:$E,2,0)</f>
        <v>#N/A</v>
      </c>
      <c r="Q2670" s="116" t="e">
        <f>VLOOKUP(E2670,'Cust List'!$A:$D,3,0)</f>
        <v>#N/A</v>
      </c>
    </row>
    <row r="2671" spans="13:17" ht="21" x14ac:dyDescent="0.35">
      <c r="M2671" s="729" t="e">
        <f>VLOOKUP(F2671,'NEW LP'!$A:$C,3,0)</f>
        <v>#N/A</v>
      </c>
      <c r="N2671" s="730" t="e">
        <f>VLOOKUP(F2671,'SEASON AP'!$B$6:$F$138,5,0)</f>
        <v>#N/A</v>
      </c>
      <c r="O2671" s="733" t="e">
        <f>VLOOKUP(F2671,'Lp RE&amp;Vs'!$A:$C,2,0)</f>
        <v>#N/A</v>
      </c>
      <c r="P2671" s="307" t="e">
        <f>VLOOKUP(E2671,'Cust List'!$A:$E,2,0)</f>
        <v>#N/A</v>
      </c>
      <c r="Q2671" s="116" t="e">
        <f>VLOOKUP(E2671,'Cust List'!$A:$D,3,0)</f>
        <v>#N/A</v>
      </c>
    </row>
    <row r="2672" spans="13:17" ht="21" x14ac:dyDescent="0.35">
      <c r="M2672" s="729" t="e">
        <f>VLOOKUP(F2672,'NEW LP'!$A:$C,3,0)</f>
        <v>#N/A</v>
      </c>
      <c r="N2672" s="730" t="e">
        <f>VLOOKUP(F2672,'SEASON AP'!$B$6:$F$138,5,0)</f>
        <v>#N/A</v>
      </c>
      <c r="O2672" s="733" t="e">
        <f>VLOOKUP(F2672,'Lp RE&amp;Vs'!$A:$C,2,0)</f>
        <v>#N/A</v>
      </c>
      <c r="P2672" s="307" t="e">
        <f>VLOOKUP(E2672,'Cust List'!$A:$E,2,0)</f>
        <v>#N/A</v>
      </c>
      <c r="Q2672" s="116" t="e">
        <f>VLOOKUP(E2672,'Cust List'!$A:$D,3,0)</f>
        <v>#N/A</v>
      </c>
    </row>
    <row r="2673" spans="13:17" ht="21" x14ac:dyDescent="0.35">
      <c r="M2673" s="729" t="e">
        <f>VLOOKUP(F2673,'NEW LP'!$A:$C,3,0)</f>
        <v>#N/A</v>
      </c>
      <c r="N2673" s="730" t="e">
        <f>VLOOKUP(F2673,'SEASON AP'!$B$6:$F$138,5,0)</f>
        <v>#N/A</v>
      </c>
      <c r="O2673" s="733" t="e">
        <f>VLOOKUP(F2673,'Lp RE&amp;Vs'!$A:$C,2,0)</f>
        <v>#N/A</v>
      </c>
      <c r="P2673" s="307" t="e">
        <f>VLOOKUP(E2673,'Cust List'!$A:$E,2,0)</f>
        <v>#N/A</v>
      </c>
      <c r="Q2673" s="116" t="e">
        <f>VLOOKUP(E2673,'Cust List'!$A:$D,3,0)</f>
        <v>#N/A</v>
      </c>
    </row>
    <row r="2674" spans="13:17" ht="21" x14ac:dyDescent="0.35">
      <c r="M2674" s="729" t="e">
        <f>VLOOKUP(F2674,'NEW LP'!$A:$C,3,0)</f>
        <v>#N/A</v>
      </c>
      <c r="N2674" s="730" t="e">
        <f>VLOOKUP(F2674,'SEASON AP'!$B$6:$F$138,5,0)</f>
        <v>#N/A</v>
      </c>
      <c r="O2674" s="733" t="e">
        <f>VLOOKUP(F2674,'Lp RE&amp;Vs'!$A:$C,2,0)</f>
        <v>#N/A</v>
      </c>
      <c r="P2674" s="307" t="e">
        <f>VLOOKUP(E2674,'Cust List'!$A:$E,2,0)</f>
        <v>#N/A</v>
      </c>
      <c r="Q2674" s="116" t="e">
        <f>VLOOKUP(E2674,'Cust List'!$A:$D,3,0)</f>
        <v>#N/A</v>
      </c>
    </row>
    <row r="2675" spans="13:17" ht="21" x14ac:dyDescent="0.35">
      <c r="M2675" s="729" t="e">
        <f>VLOOKUP(F2675,'NEW LP'!$A:$C,3,0)</f>
        <v>#N/A</v>
      </c>
      <c r="N2675" s="730" t="e">
        <f>VLOOKUP(F2675,'SEASON AP'!$B$6:$F$138,5,0)</f>
        <v>#N/A</v>
      </c>
      <c r="O2675" s="733" t="e">
        <f>VLOOKUP(F2675,'Lp RE&amp;Vs'!$A:$C,2,0)</f>
        <v>#N/A</v>
      </c>
      <c r="P2675" s="307" t="e">
        <f>VLOOKUP(E2675,'Cust List'!$A:$E,2,0)</f>
        <v>#N/A</v>
      </c>
      <c r="Q2675" s="116" t="e">
        <f>VLOOKUP(E2675,'Cust List'!$A:$D,3,0)</f>
        <v>#N/A</v>
      </c>
    </row>
    <row r="2676" spans="13:17" ht="21" x14ac:dyDescent="0.35">
      <c r="M2676" s="729" t="e">
        <f>VLOOKUP(F2676,'NEW LP'!$A:$C,3,0)</f>
        <v>#N/A</v>
      </c>
      <c r="N2676" s="730" t="e">
        <f>VLOOKUP(F2676,'SEASON AP'!$B$6:$F$138,5,0)</f>
        <v>#N/A</v>
      </c>
      <c r="O2676" s="733" t="e">
        <f>VLOOKUP(F2676,'Lp RE&amp;Vs'!$A:$C,2,0)</f>
        <v>#N/A</v>
      </c>
      <c r="P2676" s="307" t="e">
        <f>VLOOKUP(E2676,'Cust List'!$A:$E,2,0)</f>
        <v>#N/A</v>
      </c>
      <c r="Q2676" s="116" t="e">
        <f>VLOOKUP(E2676,'Cust List'!$A:$D,3,0)</f>
        <v>#N/A</v>
      </c>
    </row>
    <row r="2677" spans="13:17" ht="21" x14ac:dyDescent="0.35">
      <c r="M2677" s="729" t="e">
        <f>VLOOKUP(F2677,'NEW LP'!$A:$C,3,0)</f>
        <v>#N/A</v>
      </c>
      <c r="N2677" s="730" t="e">
        <f>VLOOKUP(F2677,'SEASON AP'!$B$6:$F$138,5,0)</f>
        <v>#N/A</v>
      </c>
      <c r="O2677" s="733" t="e">
        <f>VLOOKUP(F2677,'Lp RE&amp;Vs'!$A:$C,2,0)</f>
        <v>#N/A</v>
      </c>
      <c r="P2677" s="307" t="e">
        <f>VLOOKUP(E2677,'Cust List'!$A:$E,2,0)</f>
        <v>#N/A</v>
      </c>
      <c r="Q2677" s="116" t="e">
        <f>VLOOKUP(E2677,'Cust List'!$A:$D,3,0)</f>
        <v>#N/A</v>
      </c>
    </row>
    <row r="2678" spans="13:17" ht="21" x14ac:dyDescent="0.35">
      <c r="M2678" s="729" t="e">
        <f>VLOOKUP(F2678,'NEW LP'!$A:$C,3,0)</f>
        <v>#N/A</v>
      </c>
      <c r="N2678" s="730" t="e">
        <f>VLOOKUP(F2678,'SEASON AP'!$B$6:$F$138,5,0)</f>
        <v>#N/A</v>
      </c>
      <c r="O2678" s="733" t="e">
        <f>VLOOKUP(F2678,'Lp RE&amp;Vs'!$A:$C,2,0)</f>
        <v>#N/A</v>
      </c>
      <c r="P2678" s="307" t="e">
        <f>VLOOKUP(E2678,'Cust List'!$A:$E,2,0)</f>
        <v>#N/A</v>
      </c>
      <c r="Q2678" s="116" t="e">
        <f>VLOOKUP(E2678,'Cust List'!$A:$D,3,0)</f>
        <v>#N/A</v>
      </c>
    </row>
    <row r="2679" spans="13:17" ht="21" x14ac:dyDescent="0.35">
      <c r="M2679" s="729" t="e">
        <f>VLOOKUP(F2679,'NEW LP'!$A:$C,3,0)</f>
        <v>#N/A</v>
      </c>
      <c r="N2679" s="730" t="e">
        <f>VLOOKUP(F2679,'SEASON AP'!$B$6:$F$138,5,0)</f>
        <v>#N/A</v>
      </c>
      <c r="O2679" s="733" t="e">
        <f>VLOOKUP(F2679,'Lp RE&amp;Vs'!$A:$C,2,0)</f>
        <v>#N/A</v>
      </c>
      <c r="P2679" s="307" t="e">
        <f>VLOOKUP(E2679,'Cust List'!$A:$E,2,0)</f>
        <v>#N/A</v>
      </c>
      <c r="Q2679" s="116" t="e">
        <f>VLOOKUP(E2679,'Cust List'!$A:$D,3,0)</f>
        <v>#N/A</v>
      </c>
    </row>
    <row r="2680" spans="13:17" ht="21" x14ac:dyDescent="0.35">
      <c r="M2680" s="729" t="e">
        <f>VLOOKUP(F2680,'NEW LP'!$A:$C,3,0)</f>
        <v>#N/A</v>
      </c>
      <c r="N2680" s="730" t="e">
        <f>VLOOKUP(F2680,'SEASON AP'!$B$6:$F$138,5,0)</f>
        <v>#N/A</v>
      </c>
      <c r="O2680" s="733" t="e">
        <f>VLOOKUP(F2680,'Lp RE&amp;Vs'!$A:$C,2,0)</f>
        <v>#N/A</v>
      </c>
      <c r="P2680" s="307" t="e">
        <f>VLOOKUP(E2680,'Cust List'!$A:$E,2,0)</f>
        <v>#N/A</v>
      </c>
      <c r="Q2680" s="116" t="e">
        <f>VLOOKUP(E2680,'Cust List'!$A:$D,3,0)</f>
        <v>#N/A</v>
      </c>
    </row>
    <row r="2681" spans="13:17" ht="21" x14ac:dyDescent="0.35">
      <c r="M2681" s="729" t="e">
        <f>VLOOKUP(F2681,'NEW LP'!$A:$C,3,0)</f>
        <v>#N/A</v>
      </c>
      <c r="N2681" s="730" t="e">
        <f>VLOOKUP(F2681,'SEASON AP'!$B$6:$F$138,5,0)</f>
        <v>#N/A</v>
      </c>
      <c r="O2681" s="733" t="e">
        <f>VLOOKUP(F2681,'Lp RE&amp;Vs'!$A:$C,2,0)</f>
        <v>#N/A</v>
      </c>
      <c r="P2681" s="307" t="e">
        <f>VLOOKUP(E2681,'Cust List'!$A:$E,2,0)</f>
        <v>#N/A</v>
      </c>
      <c r="Q2681" s="116" t="e">
        <f>VLOOKUP(E2681,'Cust List'!$A:$D,3,0)</f>
        <v>#N/A</v>
      </c>
    </row>
    <row r="2682" spans="13:17" ht="21" x14ac:dyDescent="0.35">
      <c r="M2682" s="729" t="e">
        <f>VLOOKUP(F2682,'NEW LP'!$A:$C,3,0)</f>
        <v>#N/A</v>
      </c>
      <c r="N2682" s="730" t="e">
        <f>VLOOKUP(F2682,'SEASON AP'!$B$6:$F$138,5,0)</f>
        <v>#N/A</v>
      </c>
      <c r="O2682" s="733" t="e">
        <f>VLOOKUP(F2682,'Lp RE&amp;Vs'!$A:$C,2,0)</f>
        <v>#N/A</v>
      </c>
      <c r="P2682" s="307" t="e">
        <f>VLOOKUP(E2682,'Cust List'!$A:$E,2,0)</f>
        <v>#N/A</v>
      </c>
      <c r="Q2682" s="116" t="e">
        <f>VLOOKUP(E2682,'Cust List'!$A:$D,3,0)</f>
        <v>#N/A</v>
      </c>
    </row>
    <row r="2683" spans="13:17" ht="21" x14ac:dyDescent="0.35">
      <c r="M2683" s="729" t="e">
        <f>VLOOKUP(F2683,'NEW LP'!$A:$C,3,0)</f>
        <v>#N/A</v>
      </c>
      <c r="N2683" s="730" t="e">
        <f>VLOOKUP(F2683,'SEASON AP'!$B$6:$F$138,5,0)</f>
        <v>#N/A</v>
      </c>
      <c r="O2683" s="733" t="e">
        <f>VLOOKUP(F2683,'Lp RE&amp;Vs'!$A:$C,2,0)</f>
        <v>#N/A</v>
      </c>
      <c r="P2683" s="307" t="e">
        <f>VLOOKUP(E2683,'Cust List'!$A:$E,2,0)</f>
        <v>#N/A</v>
      </c>
      <c r="Q2683" s="116" t="e">
        <f>VLOOKUP(E2683,'Cust List'!$A:$D,3,0)</f>
        <v>#N/A</v>
      </c>
    </row>
    <row r="2684" spans="13:17" ht="21" x14ac:dyDescent="0.35">
      <c r="M2684" s="729" t="e">
        <f>VLOOKUP(F2684,'NEW LP'!$A:$C,3,0)</f>
        <v>#N/A</v>
      </c>
      <c r="N2684" s="730" t="e">
        <f>VLOOKUP(F2684,'SEASON AP'!$B$6:$F$138,5,0)</f>
        <v>#N/A</v>
      </c>
      <c r="O2684" s="733" t="e">
        <f>VLOOKUP(F2684,'Lp RE&amp;Vs'!$A:$C,2,0)</f>
        <v>#N/A</v>
      </c>
      <c r="P2684" s="307" t="e">
        <f>VLOOKUP(E2684,'Cust List'!$A:$E,2,0)</f>
        <v>#N/A</v>
      </c>
      <c r="Q2684" s="116" t="e">
        <f>VLOOKUP(E2684,'Cust List'!$A:$D,3,0)</f>
        <v>#N/A</v>
      </c>
    </row>
    <row r="2685" spans="13:17" ht="21" x14ac:dyDescent="0.35">
      <c r="M2685" s="729" t="e">
        <f>VLOOKUP(F2685,'NEW LP'!$A:$C,3,0)</f>
        <v>#N/A</v>
      </c>
      <c r="N2685" s="730" t="e">
        <f>VLOOKUP(F2685,'SEASON AP'!$B$6:$F$138,5,0)</f>
        <v>#N/A</v>
      </c>
      <c r="O2685" s="733" t="e">
        <f>VLOOKUP(F2685,'Lp RE&amp;Vs'!$A:$C,2,0)</f>
        <v>#N/A</v>
      </c>
      <c r="P2685" s="307" t="e">
        <f>VLOOKUP(E2685,'Cust List'!$A:$E,2,0)</f>
        <v>#N/A</v>
      </c>
      <c r="Q2685" s="116" t="e">
        <f>VLOOKUP(E2685,'Cust List'!$A:$D,3,0)</f>
        <v>#N/A</v>
      </c>
    </row>
    <row r="2686" spans="13:17" ht="21" x14ac:dyDescent="0.35">
      <c r="M2686" s="729" t="e">
        <f>VLOOKUP(F2686,'NEW LP'!$A:$C,3,0)</f>
        <v>#N/A</v>
      </c>
      <c r="N2686" s="730" t="e">
        <f>VLOOKUP(F2686,'SEASON AP'!$B$6:$F$138,5,0)</f>
        <v>#N/A</v>
      </c>
      <c r="O2686" s="733" t="e">
        <f>VLOOKUP(F2686,'Lp RE&amp;Vs'!$A:$C,2,0)</f>
        <v>#N/A</v>
      </c>
      <c r="P2686" s="307" t="e">
        <f>VLOOKUP(E2686,'Cust List'!$A:$E,2,0)</f>
        <v>#N/A</v>
      </c>
      <c r="Q2686" s="116" t="e">
        <f>VLOOKUP(E2686,'Cust List'!$A:$D,3,0)</f>
        <v>#N/A</v>
      </c>
    </row>
    <row r="2687" spans="13:17" ht="21" x14ac:dyDescent="0.35">
      <c r="M2687" s="729" t="e">
        <f>VLOOKUP(F2687,'NEW LP'!$A:$C,3,0)</f>
        <v>#N/A</v>
      </c>
      <c r="N2687" s="730" t="e">
        <f>VLOOKUP(F2687,'SEASON AP'!$B$6:$F$138,5,0)</f>
        <v>#N/A</v>
      </c>
      <c r="O2687" s="733" t="e">
        <f>VLOOKUP(F2687,'Lp RE&amp;Vs'!$A:$C,2,0)</f>
        <v>#N/A</v>
      </c>
      <c r="P2687" s="307" t="e">
        <f>VLOOKUP(E2687,'Cust List'!$A:$E,2,0)</f>
        <v>#N/A</v>
      </c>
      <c r="Q2687" s="116" t="e">
        <f>VLOOKUP(E2687,'Cust List'!$A:$D,3,0)</f>
        <v>#N/A</v>
      </c>
    </row>
    <row r="2688" spans="13:17" ht="21" x14ac:dyDescent="0.35">
      <c r="M2688" s="729" t="e">
        <f>VLOOKUP(F2688,'NEW LP'!$A:$C,3,0)</f>
        <v>#N/A</v>
      </c>
      <c r="N2688" s="730" t="e">
        <f>VLOOKUP(F2688,'SEASON AP'!$B$6:$F$138,5,0)</f>
        <v>#N/A</v>
      </c>
      <c r="O2688" s="733" t="e">
        <f>VLOOKUP(F2688,'Lp RE&amp;Vs'!$A:$C,2,0)</f>
        <v>#N/A</v>
      </c>
      <c r="P2688" s="307" t="e">
        <f>VLOOKUP(E2688,'Cust List'!$A:$E,2,0)</f>
        <v>#N/A</v>
      </c>
      <c r="Q2688" s="116" t="e">
        <f>VLOOKUP(E2688,'Cust List'!$A:$D,3,0)</f>
        <v>#N/A</v>
      </c>
    </row>
    <row r="2689" spans="13:17" ht="21" x14ac:dyDescent="0.35">
      <c r="M2689" s="729" t="e">
        <f>VLOOKUP(F2689,'NEW LP'!$A:$C,3,0)</f>
        <v>#N/A</v>
      </c>
      <c r="N2689" s="730" t="e">
        <f>VLOOKUP(F2689,'SEASON AP'!$B$6:$F$138,5,0)</f>
        <v>#N/A</v>
      </c>
      <c r="O2689" s="733" t="e">
        <f>VLOOKUP(F2689,'Lp RE&amp;Vs'!$A:$C,2,0)</f>
        <v>#N/A</v>
      </c>
      <c r="P2689" s="307" t="e">
        <f>VLOOKUP(E2689,'Cust List'!$A:$E,2,0)</f>
        <v>#N/A</v>
      </c>
      <c r="Q2689" s="116" t="e">
        <f>VLOOKUP(E2689,'Cust List'!$A:$D,3,0)</f>
        <v>#N/A</v>
      </c>
    </row>
    <row r="2690" spans="13:17" ht="21" x14ac:dyDescent="0.35">
      <c r="M2690" s="729" t="e">
        <f>VLOOKUP(F2690,'NEW LP'!$A:$C,3,0)</f>
        <v>#N/A</v>
      </c>
      <c r="N2690" s="730" t="e">
        <f>VLOOKUP(F2690,'SEASON AP'!$B$6:$F$138,5,0)</f>
        <v>#N/A</v>
      </c>
      <c r="O2690" s="733" t="e">
        <f>VLOOKUP(F2690,'Lp RE&amp;Vs'!$A:$C,2,0)</f>
        <v>#N/A</v>
      </c>
      <c r="P2690" s="307" t="e">
        <f>VLOOKUP(E2690,'Cust List'!$A:$E,2,0)</f>
        <v>#N/A</v>
      </c>
      <c r="Q2690" s="116" t="e">
        <f>VLOOKUP(E2690,'Cust List'!$A:$D,3,0)</f>
        <v>#N/A</v>
      </c>
    </row>
    <row r="2691" spans="13:17" ht="21" x14ac:dyDescent="0.35">
      <c r="M2691" s="729" t="e">
        <f>VLOOKUP(F2691,'NEW LP'!$A:$C,3,0)</f>
        <v>#N/A</v>
      </c>
      <c r="N2691" s="730" t="e">
        <f>VLOOKUP(F2691,'SEASON AP'!$B$6:$F$138,5,0)</f>
        <v>#N/A</v>
      </c>
      <c r="O2691" s="733" t="e">
        <f>VLOOKUP(F2691,'Lp RE&amp;Vs'!$A:$C,2,0)</f>
        <v>#N/A</v>
      </c>
      <c r="P2691" s="307" t="e">
        <f>VLOOKUP(E2691,'Cust List'!$A:$E,2,0)</f>
        <v>#N/A</v>
      </c>
      <c r="Q2691" s="116" t="e">
        <f>VLOOKUP(E2691,'Cust List'!$A:$D,3,0)</f>
        <v>#N/A</v>
      </c>
    </row>
    <row r="2692" spans="13:17" ht="21" x14ac:dyDescent="0.35">
      <c r="M2692" s="729" t="e">
        <f>VLOOKUP(F2692,'NEW LP'!$A:$C,3,0)</f>
        <v>#N/A</v>
      </c>
      <c r="N2692" s="730" t="e">
        <f>VLOOKUP(F2692,'SEASON AP'!$B$6:$F$138,5,0)</f>
        <v>#N/A</v>
      </c>
      <c r="O2692" s="733" t="e">
        <f>VLOOKUP(F2692,'Lp RE&amp;Vs'!$A:$C,2,0)</f>
        <v>#N/A</v>
      </c>
      <c r="P2692" s="307" t="e">
        <f>VLOOKUP(E2692,'Cust List'!$A:$E,2,0)</f>
        <v>#N/A</v>
      </c>
      <c r="Q2692" s="116" t="e">
        <f>VLOOKUP(E2692,'Cust List'!$A:$D,3,0)</f>
        <v>#N/A</v>
      </c>
    </row>
    <row r="2693" spans="13:17" ht="21" x14ac:dyDescent="0.35">
      <c r="M2693" s="729" t="e">
        <f>VLOOKUP(F2693,'NEW LP'!$A:$C,3,0)</f>
        <v>#N/A</v>
      </c>
      <c r="N2693" s="730" t="e">
        <f>VLOOKUP(F2693,'SEASON AP'!$B$6:$F$138,5,0)</f>
        <v>#N/A</v>
      </c>
      <c r="O2693" s="733" t="e">
        <f>VLOOKUP(F2693,'Lp RE&amp;Vs'!$A:$C,2,0)</f>
        <v>#N/A</v>
      </c>
      <c r="P2693" s="307" t="e">
        <f>VLOOKUP(E2693,'Cust List'!$A:$E,2,0)</f>
        <v>#N/A</v>
      </c>
      <c r="Q2693" s="116" t="e">
        <f>VLOOKUP(E2693,'Cust List'!$A:$D,3,0)</f>
        <v>#N/A</v>
      </c>
    </row>
    <row r="2694" spans="13:17" ht="21" x14ac:dyDescent="0.35">
      <c r="M2694" s="729" t="e">
        <f>VLOOKUP(F2694,'NEW LP'!$A:$C,3,0)</f>
        <v>#N/A</v>
      </c>
      <c r="N2694" s="730" t="e">
        <f>VLOOKUP(F2694,'SEASON AP'!$B$6:$F$138,5,0)</f>
        <v>#N/A</v>
      </c>
      <c r="O2694" s="733" t="e">
        <f>VLOOKUP(F2694,'Lp RE&amp;Vs'!$A:$C,2,0)</f>
        <v>#N/A</v>
      </c>
      <c r="P2694" s="307" t="e">
        <f>VLOOKUP(E2694,'Cust List'!$A:$E,2,0)</f>
        <v>#N/A</v>
      </c>
      <c r="Q2694" s="116" t="e">
        <f>VLOOKUP(E2694,'Cust List'!$A:$D,3,0)</f>
        <v>#N/A</v>
      </c>
    </row>
    <row r="2695" spans="13:17" ht="21" x14ac:dyDescent="0.35">
      <c r="M2695" s="729" t="e">
        <f>VLOOKUP(F2695,'NEW LP'!$A:$C,3,0)</f>
        <v>#N/A</v>
      </c>
      <c r="N2695" s="730" t="e">
        <f>VLOOKUP(F2695,'SEASON AP'!$B$6:$F$138,5,0)</f>
        <v>#N/A</v>
      </c>
      <c r="O2695" s="733" t="e">
        <f>VLOOKUP(F2695,'Lp RE&amp;Vs'!$A:$C,2,0)</f>
        <v>#N/A</v>
      </c>
      <c r="P2695" s="307" t="e">
        <f>VLOOKUP(E2695,'Cust List'!$A:$E,2,0)</f>
        <v>#N/A</v>
      </c>
      <c r="Q2695" s="116" t="e">
        <f>VLOOKUP(E2695,'Cust List'!$A:$D,3,0)</f>
        <v>#N/A</v>
      </c>
    </row>
    <row r="2696" spans="13:17" ht="21" x14ac:dyDescent="0.35">
      <c r="M2696" s="729" t="e">
        <f>VLOOKUP(F2696,'NEW LP'!$A:$C,3,0)</f>
        <v>#N/A</v>
      </c>
      <c r="N2696" s="730" t="e">
        <f>VLOOKUP(F2696,'SEASON AP'!$B$6:$F$138,5,0)</f>
        <v>#N/A</v>
      </c>
      <c r="O2696" s="733" t="e">
        <f>VLOOKUP(F2696,'Lp RE&amp;Vs'!$A:$C,2,0)</f>
        <v>#N/A</v>
      </c>
      <c r="P2696" s="307" t="e">
        <f>VLOOKUP(E2696,'Cust List'!$A:$E,2,0)</f>
        <v>#N/A</v>
      </c>
      <c r="Q2696" s="116" t="e">
        <f>VLOOKUP(E2696,'Cust List'!$A:$D,3,0)</f>
        <v>#N/A</v>
      </c>
    </row>
    <row r="2697" spans="13:17" ht="21" x14ac:dyDescent="0.35">
      <c r="M2697" s="729" t="e">
        <f>VLOOKUP(F2697,'NEW LP'!$A:$C,3,0)</f>
        <v>#N/A</v>
      </c>
      <c r="N2697" s="730" t="e">
        <f>VLOOKUP(F2697,'SEASON AP'!$B$6:$F$138,5,0)</f>
        <v>#N/A</v>
      </c>
      <c r="O2697" s="733" t="e">
        <f>VLOOKUP(F2697,'Lp RE&amp;Vs'!$A:$C,2,0)</f>
        <v>#N/A</v>
      </c>
      <c r="P2697" s="307" t="e">
        <f>VLOOKUP(E2697,'Cust List'!$A:$E,2,0)</f>
        <v>#N/A</v>
      </c>
      <c r="Q2697" s="116" t="e">
        <f>VLOOKUP(E2697,'Cust List'!$A:$D,3,0)</f>
        <v>#N/A</v>
      </c>
    </row>
    <row r="2698" spans="13:17" ht="21" x14ac:dyDescent="0.35">
      <c r="M2698" s="729" t="e">
        <f>VLOOKUP(F2698,'NEW LP'!$A:$C,3,0)</f>
        <v>#N/A</v>
      </c>
      <c r="N2698" s="730" t="e">
        <f>VLOOKUP(F2698,'SEASON AP'!$B$6:$F$138,5,0)</f>
        <v>#N/A</v>
      </c>
      <c r="O2698" s="733" t="e">
        <f>VLOOKUP(F2698,'Lp RE&amp;Vs'!$A:$C,2,0)</f>
        <v>#N/A</v>
      </c>
      <c r="P2698" s="307" t="e">
        <f>VLOOKUP(E2698,'Cust List'!$A:$E,2,0)</f>
        <v>#N/A</v>
      </c>
      <c r="Q2698" s="116" t="e">
        <f>VLOOKUP(E2698,'Cust List'!$A:$D,3,0)</f>
        <v>#N/A</v>
      </c>
    </row>
    <row r="2699" spans="13:17" ht="21" x14ac:dyDescent="0.35">
      <c r="M2699" s="729" t="e">
        <f>VLOOKUP(F2699,'NEW LP'!$A:$C,3,0)</f>
        <v>#N/A</v>
      </c>
      <c r="N2699" s="730" t="e">
        <f>VLOOKUP(F2699,'SEASON AP'!$B$6:$F$138,5,0)</f>
        <v>#N/A</v>
      </c>
      <c r="O2699" s="733" t="e">
        <f>VLOOKUP(F2699,'Lp RE&amp;Vs'!$A:$C,2,0)</f>
        <v>#N/A</v>
      </c>
      <c r="P2699" s="307" t="e">
        <f>VLOOKUP(E2699,'Cust List'!$A:$E,2,0)</f>
        <v>#N/A</v>
      </c>
      <c r="Q2699" s="116" t="e">
        <f>VLOOKUP(E2699,'Cust List'!$A:$D,3,0)</f>
        <v>#N/A</v>
      </c>
    </row>
    <row r="2700" spans="13:17" ht="21" x14ac:dyDescent="0.35">
      <c r="M2700" s="729" t="e">
        <f>VLOOKUP(F2700,'NEW LP'!$A:$C,3,0)</f>
        <v>#N/A</v>
      </c>
      <c r="N2700" s="730" t="e">
        <f>VLOOKUP(F2700,'SEASON AP'!$B$6:$F$138,5,0)</f>
        <v>#N/A</v>
      </c>
      <c r="O2700" s="733" t="e">
        <f>VLOOKUP(F2700,'Lp RE&amp;Vs'!$A:$C,2,0)</f>
        <v>#N/A</v>
      </c>
      <c r="P2700" s="307" t="e">
        <f>VLOOKUP(E2700,'Cust List'!$A:$E,2,0)</f>
        <v>#N/A</v>
      </c>
      <c r="Q2700" s="116" t="e">
        <f>VLOOKUP(E2700,'Cust List'!$A:$D,3,0)</f>
        <v>#N/A</v>
      </c>
    </row>
    <row r="2701" spans="13:17" ht="21" x14ac:dyDescent="0.35">
      <c r="M2701" s="729" t="e">
        <f>VLOOKUP(F2701,'NEW LP'!$A:$C,3,0)</f>
        <v>#N/A</v>
      </c>
      <c r="N2701" s="730" t="e">
        <f>VLOOKUP(F2701,'SEASON AP'!$B$6:$F$138,5,0)</f>
        <v>#N/A</v>
      </c>
      <c r="O2701" s="733" t="e">
        <f>VLOOKUP(F2701,'Lp RE&amp;Vs'!$A:$C,2,0)</f>
        <v>#N/A</v>
      </c>
      <c r="P2701" s="307" t="e">
        <f>VLOOKUP(E2701,'Cust List'!$A:$E,2,0)</f>
        <v>#N/A</v>
      </c>
      <c r="Q2701" s="116" t="e">
        <f>VLOOKUP(E2701,'Cust List'!$A:$D,3,0)</f>
        <v>#N/A</v>
      </c>
    </row>
    <row r="2702" spans="13:17" ht="21" x14ac:dyDescent="0.35">
      <c r="M2702" s="729" t="e">
        <f>VLOOKUP(F2702,'NEW LP'!$A:$C,3,0)</f>
        <v>#N/A</v>
      </c>
      <c r="N2702" s="730" t="e">
        <f>VLOOKUP(F2702,'SEASON AP'!$B$6:$F$138,5,0)</f>
        <v>#N/A</v>
      </c>
      <c r="O2702" s="733" t="e">
        <f>VLOOKUP(F2702,'Lp RE&amp;Vs'!$A:$C,2,0)</f>
        <v>#N/A</v>
      </c>
      <c r="P2702" s="307" t="e">
        <f>VLOOKUP(E2702,'Cust List'!$A:$E,2,0)</f>
        <v>#N/A</v>
      </c>
      <c r="Q2702" s="116" t="e">
        <f>VLOOKUP(E2702,'Cust List'!$A:$D,3,0)</f>
        <v>#N/A</v>
      </c>
    </row>
    <row r="2703" spans="13:17" ht="21" x14ac:dyDescent="0.35">
      <c r="M2703" s="729" t="e">
        <f>VLOOKUP(F2703,'NEW LP'!$A:$C,3,0)</f>
        <v>#N/A</v>
      </c>
      <c r="N2703" s="730" t="e">
        <f>VLOOKUP(F2703,'SEASON AP'!$B$6:$F$138,5,0)</f>
        <v>#N/A</v>
      </c>
      <c r="O2703" s="733" t="e">
        <f>VLOOKUP(F2703,'Lp RE&amp;Vs'!$A:$C,2,0)</f>
        <v>#N/A</v>
      </c>
      <c r="P2703" s="307" t="e">
        <f>VLOOKUP(E2703,'Cust List'!$A:$E,2,0)</f>
        <v>#N/A</v>
      </c>
      <c r="Q2703" s="116" t="e">
        <f>VLOOKUP(E2703,'Cust List'!$A:$D,3,0)</f>
        <v>#N/A</v>
      </c>
    </row>
    <row r="2704" spans="13:17" ht="21" x14ac:dyDescent="0.35">
      <c r="M2704" s="729" t="e">
        <f>VLOOKUP(F2704,'NEW LP'!$A:$C,3,0)</f>
        <v>#N/A</v>
      </c>
      <c r="N2704" s="730" t="e">
        <f>VLOOKUP(F2704,'SEASON AP'!$B$6:$F$138,5,0)</f>
        <v>#N/A</v>
      </c>
      <c r="O2704" s="733" t="e">
        <f>VLOOKUP(F2704,'Lp RE&amp;Vs'!$A:$C,2,0)</f>
        <v>#N/A</v>
      </c>
      <c r="P2704" s="307" t="e">
        <f>VLOOKUP(E2704,'Cust List'!$A:$E,2,0)</f>
        <v>#N/A</v>
      </c>
      <c r="Q2704" s="116" t="e">
        <f>VLOOKUP(E2704,'Cust List'!$A:$D,3,0)</f>
        <v>#N/A</v>
      </c>
    </row>
    <row r="2705" spans="13:17" ht="21" x14ac:dyDescent="0.35">
      <c r="M2705" s="729" t="e">
        <f>VLOOKUP(F2705,'NEW LP'!$A:$C,3,0)</f>
        <v>#N/A</v>
      </c>
      <c r="N2705" s="730" t="e">
        <f>VLOOKUP(F2705,'SEASON AP'!$B$6:$F$138,5,0)</f>
        <v>#N/A</v>
      </c>
      <c r="O2705" s="733" t="e">
        <f>VLOOKUP(F2705,'Lp RE&amp;Vs'!$A:$C,2,0)</f>
        <v>#N/A</v>
      </c>
      <c r="P2705" s="307" t="e">
        <f>VLOOKUP(E2705,'Cust List'!$A:$E,2,0)</f>
        <v>#N/A</v>
      </c>
      <c r="Q2705" s="116" t="e">
        <f>VLOOKUP(E2705,'Cust List'!$A:$D,3,0)</f>
        <v>#N/A</v>
      </c>
    </row>
    <row r="2706" spans="13:17" ht="21" x14ac:dyDescent="0.35">
      <c r="M2706" s="729" t="e">
        <f>VLOOKUP(F2706,'NEW LP'!$A:$C,3,0)</f>
        <v>#N/A</v>
      </c>
      <c r="N2706" s="730" t="e">
        <f>VLOOKUP(F2706,'SEASON AP'!$B$6:$F$138,5,0)</f>
        <v>#N/A</v>
      </c>
      <c r="O2706" s="733" t="e">
        <f>VLOOKUP(F2706,'Lp RE&amp;Vs'!$A:$C,2,0)</f>
        <v>#N/A</v>
      </c>
      <c r="P2706" s="307" t="e">
        <f>VLOOKUP(E2706,'Cust List'!$A:$E,2,0)</f>
        <v>#N/A</v>
      </c>
      <c r="Q2706" s="116" t="e">
        <f>VLOOKUP(E2706,'Cust List'!$A:$D,3,0)</f>
        <v>#N/A</v>
      </c>
    </row>
    <row r="2707" spans="13:17" ht="21" x14ac:dyDescent="0.35">
      <c r="M2707" s="729" t="e">
        <f>VLOOKUP(F2707,'NEW LP'!$A:$C,3,0)</f>
        <v>#N/A</v>
      </c>
      <c r="N2707" s="730" t="e">
        <f>VLOOKUP(F2707,'SEASON AP'!$B$6:$F$138,5,0)</f>
        <v>#N/A</v>
      </c>
      <c r="O2707" s="733" t="e">
        <f>VLOOKUP(F2707,'Lp RE&amp;Vs'!$A:$C,2,0)</f>
        <v>#N/A</v>
      </c>
      <c r="P2707" s="307" t="e">
        <f>VLOOKUP(E2707,'Cust List'!$A:$E,2,0)</f>
        <v>#N/A</v>
      </c>
      <c r="Q2707" s="116" t="e">
        <f>VLOOKUP(E2707,'Cust List'!$A:$D,3,0)</f>
        <v>#N/A</v>
      </c>
    </row>
    <row r="2708" spans="13:17" ht="21" x14ac:dyDescent="0.35">
      <c r="M2708" s="729" t="e">
        <f>VLOOKUP(F2708,'NEW LP'!$A:$C,3,0)</f>
        <v>#N/A</v>
      </c>
      <c r="N2708" s="730" t="e">
        <f>VLOOKUP(F2708,'SEASON AP'!$B$6:$F$138,5,0)</f>
        <v>#N/A</v>
      </c>
      <c r="O2708" s="733" t="e">
        <f>VLOOKUP(F2708,'Lp RE&amp;Vs'!$A:$C,2,0)</f>
        <v>#N/A</v>
      </c>
      <c r="P2708" s="307" t="e">
        <f>VLOOKUP(E2708,'Cust List'!$A:$E,2,0)</f>
        <v>#N/A</v>
      </c>
      <c r="Q2708" s="116" t="e">
        <f>VLOOKUP(E2708,'Cust List'!$A:$D,3,0)</f>
        <v>#N/A</v>
      </c>
    </row>
    <row r="2709" spans="13:17" ht="21" x14ac:dyDescent="0.35">
      <c r="M2709" s="729" t="e">
        <f>VLOOKUP(F2709,'NEW LP'!$A:$C,3,0)</f>
        <v>#N/A</v>
      </c>
      <c r="N2709" s="730" t="e">
        <f>VLOOKUP(F2709,'SEASON AP'!$B$6:$F$138,5,0)</f>
        <v>#N/A</v>
      </c>
      <c r="O2709" s="733" t="e">
        <f>VLOOKUP(F2709,'Lp RE&amp;Vs'!$A:$C,2,0)</f>
        <v>#N/A</v>
      </c>
      <c r="P2709" s="307" t="e">
        <f>VLOOKUP(E2709,'Cust List'!$A:$E,2,0)</f>
        <v>#N/A</v>
      </c>
      <c r="Q2709" s="116" t="e">
        <f>VLOOKUP(E2709,'Cust List'!$A:$D,3,0)</f>
        <v>#N/A</v>
      </c>
    </row>
    <row r="2710" spans="13:17" ht="21" x14ac:dyDescent="0.35">
      <c r="M2710" s="729" t="e">
        <f>VLOOKUP(F2710,'NEW LP'!$A:$C,3,0)</f>
        <v>#N/A</v>
      </c>
      <c r="N2710" s="730" t="e">
        <f>VLOOKUP(F2710,'SEASON AP'!$B$6:$F$138,5,0)</f>
        <v>#N/A</v>
      </c>
      <c r="O2710" s="733" t="e">
        <f>VLOOKUP(F2710,'Lp RE&amp;Vs'!$A:$C,2,0)</f>
        <v>#N/A</v>
      </c>
      <c r="P2710" s="307" t="e">
        <f>VLOOKUP(E2710,'Cust List'!$A:$E,2,0)</f>
        <v>#N/A</v>
      </c>
      <c r="Q2710" s="116" t="e">
        <f>VLOOKUP(E2710,'Cust List'!$A:$D,3,0)</f>
        <v>#N/A</v>
      </c>
    </row>
    <row r="2711" spans="13:17" ht="21" x14ac:dyDescent="0.35">
      <c r="M2711" s="729" t="e">
        <f>VLOOKUP(F2711,'NEW LP'!$A:$C,3,0)</f>
        <v>#N/A</v>
      </c>
      <c r="N2711" s="730" t="e">
        <f>VLOOKUP(F2711,'SEASON AP'!$B$6:$F$138,5,0)</f>
        <v>#N/A</v>
      </c>
      <c r="O2711" s="733" t="e">
        <f>VLOOKUP(F2711,'Lp RE&amp;Vs'!$A:$C,2,0)</f>
        <v>#N/A</v>
      </c>
      <c r="P2711" s="307" t="e">
        <f>VLOOKUP(E2711,'Cust List'!$A:$E,2,0)</f>
        <v>#N/A</v>
      </c>
      <c r="Q2711" s="116" t="e">
        <f>VLOOKUP(E2711,'Cust List'!$A:$D,3,0)</f>
        <v>#N/A</v>
      </c>
    </row>
    <row r="2712" spans="13:17" ht="21" x14ac:dyDescent="0.35">
      <c r="M2712" s="729" t="e">
        <f>VLOOKUP(F2712,'NEW LP'!$A:$C,3,0)</f>
        <v>#N/A</v>
      </c>
      <c r="N2712" s="730" t="e">
        <f>VLOOKUP(F2712,'SEASON AP'!$B$6:$F$138,5,0)</f>
        <v>#N/A</v>
      </c>
      <c r="O2712" s="733" t="e">
        <f>VLOOKUP(F2712,'Lp RE&amp;Vs'!$A:$C,2,0)</f>
        <v>#N/A</v>
      </c>
      <c r="P2712" s="307" t="e">
        <f>VLOOKUP(E2712,'Cust List'!$A:$E,2,0)</f>
        <v>#N/A</v>
      </c>
      <c r="Q2712" s="116" t="e">
        <f>VLOOKUP(E2712,'Cust List'!$A:$D,3,0)</f>
        <v>#N/A</v>
      </c>
    </row>
    <row r="2713" spans="13:17" ht="21" x14ac:dyDescent="0.35">
      <c r="M2713" s="729" t="e">
        <f>VLOOKUP(F2713,'NEW LP'!$A:$C,3,0)</f>
        <v>#N/A</v>
      </c>
      <c r="N2713" s="730" t="e">
        <f>VLOOKUP(F2713,'SEASON AP'!$B$6:$F$138,5,0)</f>
        <v>#N/A</v>
      </c>
      <c r="O2713" s="733" t="e">
        <f>VLOOKUP(F2713,'Lp RE&amp;Vs'!$A:$C,2,0)</f>
        <v>#N/A</v>
      </c>
      <c r="P2713" s="307" t="e">
        <f>VLOOKUP(E2713,'Cust List'!$A:$E,2,0)</f>
        <v>#N/A</v>
      </c>
      <c r="Q2713" s="116" t="e">
        <f>VLOOKUP(E2713,'Cust List'!$A:$D,3,0)</f>
        <v>#N/A</v>
      </c>
    </row>
    <row r="2714" spans="13:17" ht="21" x14ac:dyDescent="0.35">
      <c r="M2714" s="729" t="e">
        <f>VLOOKUP(F2714,'NEW LP'!$A:$C,3,0)</f>
        <v>#N/A</v>
      </c>
      <c r="N2714" s="730" t="e">
        <f>VLOOKUP(F2714,'SEASON AP'!$B$6:$F$138,5,0)</f>
        <v>#N/A</v>
      </c>
      <c r="O2714" s="733" t="e">
        <f>VLOOKUP(F2714,'Lp RE&amp;Vs'!$A:$C,2,0)</f>
        <v>#N/A</v>
      </c>
      <c r="P2714" s="307" t="e">
        <f>VLOOKUP(E2714,'Cust List'!$A:$E,2,0)</f>
        <v>#N/A</v>
      </c>
      <c r="Q2714" s="116" t="e">
        <f>VLOOKUP(E2714,'Cust List'!$A:$D,3,0)</f>
        <v>#N/A</v>
      </c>
    </row>
    <row r="2715" spans="13:17" ht="21" x14ac:dyDescent="0.35">
      <c r="M2715" s="729" t="e">
        <f>VLOOKUP(F2715,'NEW LP'!$A:$C,3,0)</f>
        <v>#N/A</v>
      </c>
      <c r="N2715" s="730" t="e">
        <f>VLOOKUP(F2715,'SEASON AP'!$B$6:$F$138,5,0)</f>
        <v>#N/A</v>
      </c>
      <c r="O2715" s="733" t="e">
        <f>VLOOKUP(F2715,'Lp RE&amp;Vs'!$A:$C,2,0)</f>
        <v>#N/A</v>
      </c>
      <c r="P2715" s="307" t="e">
        <f>VLOOKUP(E2715,'Cust List'!$A:$E,2,0)</f>
        <v>#N/A</v>
      </c>
      <c r="Q2715" s="116" t="e">
        <f>VLOOKUP(E2715,'Cust List'!$A:$D,3,0)</f>
        <v>#N/A</v>
      </c>
    </row>
    <row r="2716" spans="13:17" ht="21" x14ac:dyDescent="0.35">
      <c r="M2716" s="729" t="e">
        <f>VLOOKUP(F2716,'NEW LP'!$A:$C,3,0)</f>
        <v>#N/A</v>
      </c>
      <c r="N2716" s="730" t="e">
        <f>VLOOKUP(F2716,'SEASON AP'!$B$6:$F$138,5,0)</f>
        <v>#N/A</v>
      </c>
      <c r="O2716" s="733" t="e">
        <f>VLOOKUP(F2716,'Lp RE&amp;Vs'!$A:$C,2,0)</f>
        <v>#N/A</v>
      </c>
      <c r="P2716" s="307" t="e">
        <f>VLOOKUP(E2716,'Cust List'!$A:$E,2,0)</f>
        <v>#N/A</v>
      </c>
      <c r="Q2716" s="116" t="e">
        <f>VLOOKUP(E2716,'Cust List'!$A:$D,3,0)</f>
        <v>#N/A</v>
      </c>
    </row>
    <row r="2717" spans="13:17" ht="21" x14ac:dyDescent="0.35">
      <c r="M2717" s="729" t="e">
        <f>VLOOKUP(F2717,'NEW LP'!$A:$C,3,0)</f>
        <v>#N/A</v>
      </c>
      <c r="N2717" s="730" t="e">
        <f>VLOOKUP(F2717,'SEASON AP'!$B$6:$F$138,5,0)</f>
        <v>#N/A</v>
      </c>
      <c r="O2717" s="733" t="e">
        <f>VLOOKUP(F2717,'Lp RE&amp;Vs'!$A:$C,2,0)</f>
        <v>#N/A</v>
      </c>
      <c r="P2717" s="307" t="e">
        <f>VLOOKUP(E2717,'Cust List'!$A:$E,2,0)</f>
        <v>#N/A</v>
      </c>
      <c r="Q2717" s="116" t="e">
        <f>VLOOKUP(E2717,'Cust List'!$A:$D,3,0)</f>
        <v>#N/A</v>
      </c>
    </row>
    <row r="2718" spans="13:17" ht="21" x14ac:dyDescent="0.35">
      <c r="M2718" s="729" t="e">
        <f>VLOOKUP(F2718,'NEW LP'!$A:$C,3,0)</f>
        <v>#N/A</v>
      </c>
      <c r="N2718" s="730" t="e">
        <f>VLOOKUP(F2718,'SEASON AP'!$B$6:$F$138,5,0)</f>
        <v>#N/A</v>
      </c>
      <c r="O2718" s="733" t="e">
        <f>VLOOKUP(F2718,'Lp RE&amp;Vs'!$A:$C,2,0)</f>
        <v>#N/A</v>
      </c>
      <c r="P2718" s="307" t="e">
        <f>VLOOKUP(E2718,'Cust List'!$A:$E,2,0)</f>
        <v>#N/A</v>
      </c>
      <c r="Q2718" s="116" t="e">
        <f>VLOOKUP(E2718,'Cust List'!$A:$D,3,0)</f>
        <v>#N/A</v>
      </c>
    </row>
    <row r="2719" spans="13:17" ht="21" x14ac:dyDescent="0.35">
      <c r="M2719" s="729" t="e">
        <f>VLOOKUP(F2719,'NEW LP'!$A:$C,3,0)</f>
        <v>#N/A</v>
      </c>
      <c r="N2719" s="730" t="e">
        <f>VLOOKUP(F2719,'SEASON AP'!$B$6:$F$138,5,0)</f>
        <v>#N/A</v>
      </c>
      <c r="O2719" s="733" t="e">
        <f>VLOOKUP(F2719,'Lp RE&amp;Vs'!$A:$C,2,0)</f>
        <v>#N/A</v>
      </c>
      <c r="P2719" s="307" t="e">
        <f>VLOOKUP(E2719,'Cust List'!$A:$E,2,0)</f>
        <v>#N/A</v>
      </c>
      <c r="Q2719" s="116" t="e">
        <f>VLOOKUP(E2719,'Cust List'!$A:$D,3,0)</f>
        <v>#N/A</v>
      </c>
    </row>
    <row r="2720" spans="13:17" ht="21" x14ac:dyDescent="0.35">
      <c r="M2720" s="729" t="e">
        <f>VLOOKUP(F2720,'NEW LP'!$A:$C,3,0)</f>
        <v>#N/A</v>
      </c>
      <c r="N2720" s="730" t="e">
        <f>VLOOKUP(F2720,'SEASON AP'!$B$6:$F$138,5,0)</f>
        <v>#N/A</v>
      </c>
      <c r="O2720" s="733" t="e">
        <f>VLOOKUP(F2720,'Lp RE&amp;Vs'!$A:$C,2,0)</f>
        <v>#N/A</v>
      </c>
      <c r="P2720" s="307" t="e">
        <f>VLOOKUP(E2720,'Cust List'!$A:$E,2,0)</f>
        <v>#N/A</v>
      </c>
      <c r="Q2720" s="116" t="e">
        <f>VLOOKUP(E2720,'Cust List'!$A:$D,3,0)</f>
        <v>#N/A</v>
      </c>
    </row>
    <row r="2721" spans="13:17" ht="21" x14ac:dyDescent="0.35">
      <c r="M2721" s="729" t="e">
        <f>VLOOKUP(F2721,'NEW LP'!$A:$C,3,0)</f>
        <v>#N/A</v>
      </c>
      <c r="N2721" s="730" t="e">
        <f>VLOOKUP(F2721,'SEASON AP'!$B$6:$F$138,5,0)</f>
        <v>#N/A</v>
      </c>
      <c r="O2721" s="733" t="e">
        <f>VLOOKUP(F2721,'Lp RE&amp;Vs'!$A:$C,2,0)</f>
        <v>#N/A</v>
      </c>
      <c r="P2721" s="307" t="e">
        <f>VLOOKUP(E2721,'Cust List'!$A:$E,2,0)</f>
        <v>#N/A</v>
      </c>
      <c r="Q2721" s="116" t="e">
        <f>VLOOKUP(E2721,'Cust List'!$A:$D,3,0)</f>
        <v>#N/A</v>
      </c>
    </row>
    <row r="2722" spans="13:17" ht="21" x14ac:dyDescent="0.35">
      <c r="M2722" s="729" t="e">
        <f>VLOOKUP(F2722,'NEW LP'!$A:$C,3,0)</f>
        <v>#N/A</v>
      </c>
      <c r="N2722" s="730" t="e">
        <f>VLOOKUP(F2722,'SEASON AP'!$B$6:$F$138,5,0)</f>
        <v>#N/A</v>
      </c>
      <c r="O2722" s="733" t="e">
        <f>VLOOKUP(F2722,'Lp RE&amp;Vs'!$A:$C,2,0)</f>
        <v>#N/A</v>
      </c>
      <c r="P2722" s="307" t="e">
        <f>VLOOKUP(E2722,'Cust List'!$A:$E,2,0)</f>
        <v>#N/A</v>
      </c>
      <c r="Q2722" s="116" t="e">
        <f>VLOOKUP(E2722,'Cust List'!$A:$D,3,0)</f>
        <v>#N/A</v>
      </c>
    </row>
    <row r="2723" spans="13:17" ht="21" x14ac:dyDescent="0.35">
      <c r="M2723" s="729" t="e">
        <f>VLOOKUP(F2723,'NEW LP'!$A:$C,3,0)</f>
        <v>#N/A</v>
      </c>
      <c r="N2723" s="730" t="e">
        <f>VLOOKUP(F2723,'SEASON AP'!$B$6:$F$138,5,0)</f>
        <v>#N/A</v>
      </c>
      <c r="O2723" s="733" t="e">
        <f>VLOOKUP(F2723,'Lp RE&amp;Vs'!$A:$C,2,0)</f>
        <v>#N/A</v>
      </c>
      <c r="P2723" s="307" t="e">
        <f>VLOOKUP(E2723,'Cust List'!$A:$E,2,0)</f>
        <v>#N/A</v>
      </c>
      <c r="Q2723" s="116" t="e">
        <f>VLOOKUP(E2723,'Cust List'!$A:$D,3,0)</f>
        <v>#N/A</v>
      </c>
    </row>
    <row r="2724" spans="13:17" ht="21" x14ac:dyDescent="0.35">
      <c r="M2724" s="729" t="e">
        <f>VLOOKUP(F2724,'NEW LP'!$A:$C,3,0)</f>
        <v>#N/A</v>
      </c>
      <c r="N2724" s="730" t="e">
        <f>VLOOKUP(F2724,'SEASON AP'!$B$6:$F$138,5,0)</f>
        <v>#N/A</v>
      </c>
      <c r="O2724" s="733" t="e">
        <f>VLOOKUP(F2724,'Lp RE&amp;Vs'!$A:$C,2,0)</f>
        <v>#N/A</v>
      </c>
      <c r="P2724" s="307" t="e">
        <f>VLOOKUP(E2724,'Cust List'!$A:$E,2,0)</f>
        <v>#N/A</v>
      </c>
      <c r="Q2724" s="116" t="e">
        <f>VLOOKUP(E2724,'Cust List'!$A:$D,3,0)</f>
        <v>#N/A</v>
      </c>
    </row>
    <row r="2725" spans="13:17" ht="21" x14ac:dyDescent="0.35">
      <c r="M2725" s="729" t="e">
        <f>VLOOKUP(F2725,'NEW LP'!$A:$C,3,0)</f>
        <v>#N/A</v>
      </c>
      <c r="N2725" s="730" t="e">
        <f>VLOOKUP(F2725,'SEASON AP'!$B$6:$F$138,5,0)</f>
        <v>#N/A</v>
      </c>
      <c r="O2725" s="733" t="e">
        <f>VLOOKUP(F2725,'Lp RE&amp;Vs'!$A:$C,2,0)</f>
        <v>#N/A</v>
      </c>
      <c r="P2725" s="307" t="e">
        <f>VLOOKUP(E2725,'Cust List'!$A:$E,2,0)</f>
        <v>#N/A</v>
      </c>
      <c r="Q2725" s="116" t="e">
        <f>VLOOKUP(E2725,'Cust List'!$A:$D,3,0)</f>
        <v>#N/A</v>
      </c>
    </row>
    <row r="2726" spans="13:17" ht="21" x14ac:dyDescent="0.35">
      <c r="M2726" s="729" t="e">
        <f>VLOOKUP(F2726,'NEW LP'!$A:$C,3,0)</f>
        <v>#N/A</v>
      </c>
      <c r="N2726" s="730" t="e">
        <f>VLOOKUP(F2726,'SEASON AP'!$B$6:$F$138,5,0)</f>
        <v>#N/A</v>
      </c>
      <c r="O2726" s="733" t="e">
        <f>VLOOKUP(F2726,'Lp RE&amp;Vs'!$A:$C,2,0)</f>
        <v>#N/A</v>
      </c>
      <c r="P2726" s="307" t="e">
        <f>VLOOKUP(E2726,'Cust List'!$A:$E,2,0)</f>
        <v>#N/A</v>
      </c>
      <c r="Q2726" s="116" t="e">
        <f>VLOOKUP(E2726,'Cust List'!$A:$D,3,0)</f>
        <v>#N/A</v>
      </c>
    </row>
    <row r="2727" spans="13:17" ht="21" x14ac:dyDescent="0.35">
      <c r="M2727" s="729" t="e">
        <f>VLOOKUP(F2727,'NEW LP'!$A:$C,3,0)</f>
        <v>#N/A</v>
      </c>
      <c r="N2727" s="730" t="e">
        <f>VLOOKUP(F2727,'SEASON AP'!$B$6:$F$138,5,0)</f>
        <v>#N/A</v>
      </c>
      <c r="O2727" s="733" t="e">
        <f>VLOOKUP(F2727,'Lp RE&amp;Vs'!$A:$C,2,0)</f>
        <v>#N/A</v>
      </c>
      <c r="P2727" s="307" t="e">
        <f>VLOOKUP(E2727,'Cust List'!$A:$E,2,0)</f>
        <v>#N/A</v>
      </c>
      <c r="Q2727" s="116" t="e">
        <f>VLOOKUP(E2727,'Cust List'!$A:$D,3,0)</f>
        <v>#N/A</v>
      </c>
    </row>
    <row r="2728" spans="13:17" ht="21" x14ac:dyDescent="0.35">
      <c r="M2728" s="729" t="e">
        <f>VLOOKUP(F2728,'NEW LP'!$A:$C,3,0)</f>
        <v>#N/A</v>
      </c>
      <c r="N2728" s="730" t="e">
        <f>VLOOKUP(F2728,'SEASON AP'!$B$6:$F$138,5,0)</f>
        <v>#N/A</v>
      </c>
      <c r="O2728" s="733" t="e">
        <f>VLOOKUP(F2728,'Lp RE&amp;Vs'!$A:$C,2,0)</f>
        <v>#N/A</v>
      </c>
      <c r="P2728" s="307" t="e">
        <f>VLOOKUP(E2728,'Cust List'!$A:$E,2,0)</f>
        <v>#N/A</v>
      </c>
      <c r="Q2728" s="116" t="e">
        <f>VLOOKUP(E2728,'Cust List'!$A:$D,3,0)</f>
        <v>#N/A</v>
      </c>
    </row>
    <row r="2729" spans="13:17" ht="21" x14ac:dyDescent="0.35">
      <c r="M2729" s="729" t="e">
        <f>VLOOKUP(F2729,'NEW LP'!$A:$C,3,0)</f>
        <v>#N/A</v>
      </c>
      <c r="N2729" s="730" t="e">
        <f>VLOOKUP(F2729,'SEASON AP'!$B$6:$F$138,5,0)</f>
        <v>#N/A</v>
      </c>
      <c r="O2729" s="733" t="e">
        <f>VLOOKUP(F2729,'Lp RE&amp;Vs'!$A:$C,2,0)</f>
        <v>#N/A</v>
      </c>
      <c r="P2729" s="307" t="e">
        <f>VLOOKUP(E2729,'Cust List'!$A:$E,2,0)</f>
        <v>#N/A</v>
      </c>
      <c r="Q2729" s="116" t="e">
        <f>VLOOKUP(E2729,'Cust List'!$A:$D,3,0)</f>
        <v>#N/A</v>
      </c>
    </row>
    <row r="2730" spans="13:17" ht="21" x14ac:dyDescent="0.35">
      <c r="M2730" s="729" t="e">
        <f>VLOOKUP(F2730,'NEW LP'!$A:$C,3,0)</f>
        <v>#N/A</v>
      </c>
      <c r="N2730" s="730" t="e">
        <f>VLOOKUP(F2730,'SEASON AP'!$B$6:$F$138,5,0)</f>
        <v>#N/A</v>
      </c>
      <c r="O2730" s="733" t="e">
        <f>VLOOKUP(F2730,'Lp RE&amp;Vs'!$A:$C,2,0)</f>
        <v>#N/A</v>
      </c>
      <c r="P2730" s="307" t="e">
        <f>VLOOKUP(E2730,'Cust List'!$A:$E,2,0)</f>
        <v>#N/A</v>
      </c>
      <c r="Q2730" s="116" t="e">
        <f>VLOOKUP(E2730,'Cust List'!$A:$D,3,0)</f>
        <v>#N/A</v>
      </c>
    </row>
    <row r="2731" spans="13:17" ht="21" x14ac:dyDescent="0.35">
      <c r="M2731" s="729" t="e">
        <f>VLOOKUP(F2731,'NEW LP'!$A:$C,3,0)</f>
        <v>#N/A</v>
      </c>
      <c r="N2731" s="730" t="e">
        <f>VLOOKUP(F2731,'SEASON AP'!$B$6:$F$138,5,0)</f>
        <v>#N/A</v>
      </c>
      <c r="O2731" s="733" t="e">
        <f>VLOOKUP(F2731,'Lp RE&amp;Vs'!$A:$C,2,0)</f>
        <v>#N/A</v>
      </c>
      <c r="P2731" s="307" t="e">
        <f>VLOOKUP(E2731,'Cust List'!$A:$E,2,0)</f>
        <v>#N/A</v>
      </c>
      <c r="Q2731" s="116" t="e">
        <f>VLOOKUP(E2731,'Cust List'!$A:$D,3,0)</f>
        <v>#N/A</v>
      </c>
    </row>
    <row r="2732" spans="13:17" ht="21" x14ac:dyDescent="0.35">
      <c r="M2732" s="729" t="e">
        <f>VLOOKUP(F2732,'NEW LP'!$A:$C,3,0)</f>
        <v>#N/A</v>
      </c>
      <c r="N2732" s="730" t="e">
        <f>VLOOKUP(F2732,'SEASON AP'!$B$6:$F$138,5,0)</f>
        <v>#N/A</v>
      </c>
      <c r="O2732" s="733" t="e">
        <f>VLOOKUP(F2732,'Lp RE&amp;Vs'!$A:$C,2,0)</f>
        <v>#N/A</v>
      </c>
      <c r="P2732" s="307" t="e">
        <f>VLOOKUP(E2732,'Cust List'!$A:$E,2,0)</f>
        <v>#N/A</v>
      </c>
      <c r="Q2732" s="116" t="e">
        <f>VLOOKUP(E2732,'Cust List'!$A:$D,3,0)</f>
        <v>#N/A</v>
      </c>
    </row>
    <row r="2733" spans="13:17" ht="21" x14ac:dyDescent="0.35">
      <c r="M2733" s="729" t="e">
        <f>VLOOKUP(F2733,'NEW LP'!$A:$C,3,0)</f>
        <v>#N/A</v>
      </c>
      <c r="N2733" s="730" t="e">
        <f>VLOOKUP(F2733,'SEASON AP'!$B$6:$F$138,5,0)</f>
        <v>#N/A</v>
      </c>
      <c r="O2733" s="733" t="e">
        <f>VLOOKUP(F2733,'Lp RE&amp;Vs'!$A:$C,2,0)</f>
        <v>#N/A</v>
      </c>
      <c r="P2733" s="307" t="e">
        <f>VLOOKUP(E2733,'Cust List'!$A:$E,2,0)</f>
        <v>#N/A</v>
      </c>
      <c r="Q2733" s="116" t="e">
        <f>VLOOKUP(E2733,'Cust List'!$A:$D,3,0)</f>
        <v>#N/A</v>
      </c>
    </row>
    <row r="2734" spans="13:17" ht="21" x14ac:dyDescent="0.35">
      <c r="M2734" s="729" t="e">
        <f>VLOOKUP(F2734,'NEW LP'!$A:$C,3,0)</f>
        <v>#N/A</v>
      </c>
      <c r="N2734" s="730" t="e">
        <f>VLOOKUP(F2734,'SEASON AP'!$B$6:$F$138,5,0)</f>
        <v>#N/A</v>
      </c>
      <c r="O2734" s="733" t="e">
        <f>VLOOKUP(F2734,'Lp RE&amp;Vs'!$A:$C,2,0)</f>
        <v>#N/A</v>
      </c>
      <c r="P2734" s="307" t="e">
        <f>VLOOKUP(E2734,'Cust List'!$A:$E,2,0)</f>
        <v>#N/A</v>
      </c>
      <c r="Q2734" s="116" t="e">
        <f>VLOOKUP(E2734,'Cust List'!$A:$D,3,0)</f>
        <v>#N/A</v>
      </c>
    </row>
    <row r="2735" spans="13:17" ht="21" x14ac:dyDescent="0.35">
      <c r="M2735" s="729" t="e">
        <f>VLOOKUP(F2735,'NEW LP'!$A:$C,3,0)</f>
        <v>#N/A</v>
      </c>
      <c r="N2735" s="730" t="e">
        <f>VLOOKUP(F2735,'SEASON AP'!$B$6:$F$138,5,0)</f>
        <v>#N/A</v>
      </c>
      <c r="O2735" s="733" t="e">
        <f>VLOOKUP(F2735,'Lp RE&amp;Vs'!$A:$C,2,0)</f>
        <v>#N/A</v>
      </c>
      <c r="P2735" s="307" t="e">
        <f>VLOOKUP(E2735,'Cust List'!$A:$E,2,0)</f>
        <v>#N/A</v>
      </c>
      <c r="Q2735" s="116" t="e">
        <f>VLOOKUP(E2735,'Cust List'!$A:$D,3,0)</f>
        <v>#N/A</v>
      </c>
    </row>
    <row r="2736" spans="13:17" ht="21" x14ac:dyDescent="0.35">
      <c r="M2736" s="729" t="e">
        <f>VLOOKUP(F2736,'NEW LP'!$A:$C,3,0)</f>
        <v>#N/A</v>
      </c>
      <c r="N2736" s="730" t="e">
        <f>VLOOKUP(F2736,'SEASON AP'!$B$6:$F$138,5,0)</f>
        <v>#N/A</v>
      </c>
      <c r="O2736" s="733" t="e">
        <f>VLOOKUP(F2736,'Lp RE&amp;Vs'!$A:$C,2,0)</f>
        <v>#N/A</v>
      </c>
      <c r="P2736" s="307" t="e">
        <f>VLOOKUP(E2736,'Cust List'!$A:$E,2,0)</f>
        <v>#N/A</v>
      </c>
      <c r="Q2736" s="116" t="e">
        <f>VLOOKUP(E2736,'Cust List'!$A:$D,3,0)</f>
        <v>#N/A</v>
      </c>
    </row>
    <row r="2737" spans="13:17" ht="21" x14ac:dyDescent="0.35">
      <c r="M2737" s="729" t="e">
        <f>VLOOKUP(F2737,'NEW LP'!$A:$C,3,0)</f>
        <v>#N/A</v>
      </c>
      <c r="N2737" s="730" t="e">
        <f>VLOOKUP(F2737,'SEASON AP'!$B$6:$F$138,5,0)</f>
        <v>#N/A</v>
      </c>
      <c r="O2737" s="733" t="e">
        <f>VLOOKUP(F2737,'Lp RE&amp;Vs'!$A:$C,2,0)</f>
        <v>#N/A</v>
      </c>
      <c r="P2737" s="307" t="e">
        <f>VLOOKUP(E2737,'Cust List'!$A:$E,2,0)</f>
        <v>#N/A</v>
      </c>
      <c r="Q2737" s="116" t="e">
        <f>VLOOKUP(E2737,'Cust List'!$A:$D,3,0)</f>
        <v>#N/A</v>
      </c>
    </row>
    <row r="2738" spans="13:17" ht="21" x14ac:dyDescent="0.35">
      <c r="M2738" s="729" t="e">
        <f>VLOOKUP(F2738,'NEW LP'!$A:$C,3,0)</f>
        <v>#N/A</v>
      </c>
      <c r="N2738" s="730" t="e">
        <f>VLOOKUP(F2738,'SEASON AP'!$B$6:$F$138,5,0)</f>
        <v>#N/A</v>
      </c>
      <c r="O2738" s="733" t="e">
        <f>VLOOKUP(F2738,'Lp RE&amp;Vs'!$A:$C,2,0)</f>
        <v>#N/A</v>
      </c>
      <c r="P2738" s="307" t="e">
        <f>VLOOKUP(E2738,'Cust List'!$A:$E,2,0)</f>
        <v>#N/A</v>
      </c>
      <c r="Q2738" s="116" t="e">
        <f>VLOOKUP(E2738,'Cust List'!$A:$D,3,0)</f>
        <v>#N/A</v>
      </c>
    </row>
    <row r="2739" spans="13:17" ht="21" x14ac:dyDescent="0.35">
      <c r="M2739" s="729" t="e">
        <f>VLOOKUP(F2739,'NEW LP'!$A:$C,3,0)</f>
        <v>#N/A</v>
      </c>
      <c r="N2739" s="730" t="e">
        <f>VLOOKUP(F2739,'SEASON AP'!$B$6:$F$138,5,0)</f>
        <v>#N/A</v>
      </c>
      <c r="O2739" s="733" t="e">
        <f>VLOOKUP(F2739,'Lp RE&amp;Vs'!$A:$C,2,0)</f>
        <v>#N/A</v>
      </c>
      <c r="P2739" s="307" t="e">
        <f>VLOOKUP(E2739,'Cust List'!$A:$E,2,0)</f>
        <v>#N/A</v>
      </c>
      <c r="Q2739" s="116" t="e">
        <f>VLOOKUP(E2739,'Cust List'!$A:$D,3,0)</f>
        <v>#N/A</v>
      </c>
    </row>
    <row r="2740" spans="13:17" ht="21" x14ac:dyDescent="0.35">
      <c r="M2740" s="729" t="e">
        <f>VLOOKUP(F2740,'NEW LP'!$A:$C,3,0)</f>
        <v>#N/A</v>
      </c>
      <c r="N2740" s="730" t="e">
        <f>VLOOKUP(F2740,'SEASON AP'!$B$6:$F$138,5,0)</f>
        <v>#N/A</v>
      </c>
      <c r="O2740" s="733" t="e">
        <f>VLOOKUP(F2740,'Lp RE&amp;Vs'!$A:$C,2,0)</f>
        <v>#N/A</v>
      </c>
      <c r="P2740" s="307" t="e">
        <f>VLOOKUP(E2740,'Cust List'!$A:$E,2,0)</f>
        <v>#N/A</v>
      </c>
      <c r="Q2740" s="116" t="e">
        <f>VLOOKUP(E2740,'Cust List'!$A:$D,3,0)</f>
        <v>#N/A</v>
      </c>
    </row>
    <row r="2741" spans="13:17" ht="21" x14ac:dyDescent="0.35">
      <c r="M2741" s="729" t="e">
        <f>VLOOKUP(F2741,'NEW LP'!$A:$C,3,0)</f>
        <v>#N/A</v>
      </c>
      <c r="N2741" s="730" t="e">
        <f>VLOOKUP(F2741,'SEASON AP'!$B$6:$F$138,5,0)</f>
        <v>#N/A</v>
      </c>
      <c r="O2741" s="733" t="e">
        <f>VLOOKUP(F2741,'Lp RE&amp;Vs'!$A:$C,2,0)</f>
        <v>#N/A</v>
      </c>
      <c r="P2741" s="307" t="e">
        <f>VLOOKUP(E2741,'Cust List'!$A:$E,2,0)</f>
        <v>#N/A</v>
      </c>
      <c r="Q2741" s="116" t="e">
        <f>VLOOKUP(E2741,'Cust List'!$A:$D,3,0)</f>
        <v>#N/A</v>
      </c>
    </row>
    <row r="2742" spans="13:17" ht="21" x14ac:dyDescent="0.35">
      <c r="M2742" s="729" t="e">
        <f>VLOOKUP(F2742,'NEW LP'!$A:$C,3,0)</f>
        <v>#N/A</v>
      </c>
      <c r="N2742" s="730" t="e">
        <f>VLOOKUP(F2742,'SEASON AP'!$B$6:$F$138,5,0)</f>
        <v>#N/A</v>
      </c>
      <c r="O2742" s="733" t="e">
        <f>VLOOKUP(F2742,'Lp RE&amp;Vs'!$A:$C,2,0)</f>
        <v>#N/A</v>
      </c>
      <c r="P2742" s="307" t="e">
        <f>VLOOKUP(E2742,'Cust List'!$A:$E,2,0)</f>
        <v>#N/A</v>
      </c>
      <c r="Q2742" s="116" t="e">
        <f>VLOOKUP(E2742,'Cust List'!$A:$D,3,0)</f>
        <v>#N/A</v>
      </c>
    </row>
    <row r="2743" spans="13:17" ht="21" x14ac:dyDescent="0.35">
      <c r="M2743" s="729" t="e">
        <f>VLOOKUP(F2743,'NEW LP'!$A:$C,3,0)</f>
        <v>#N/A</v>
      </c>
      <c r="N2743" s="730" t="e">
        <f>VLOOKUP(F2743,'SEASON AP'!$B$6:$F$138,5,0)</f>
        <v>#N/A</v>
      </c>
      <c r="O2743" s="733" t="e">
        <f>VLOOKUP(F2743,'Lp RE&amp;Vs'!$A:$C,2,0)</f>
        <v>#N/A</v>
      </c>
      <c r="P2743" s="307" t="e">
        <f>VLOOKUP(E2743,'Cust List'!$A:$E,2,0)</f>
        <v>#N/A</v>
      </c>
      <c r="Q2743" s="116" t="e">
        <f>VLOOKUP(E2743,'Cust List'!$A:$D,3,0)</f>
        <v>#N/A</v>
      </c>
    </row>
    <row r="2744" spans="13:17" ht="21" x14ac:dyDescent="0.35">
      <c r="M2744" s="729" t="e">
        <f>VLOOKUP(F2744,'NEW LP'!$A:$C,3,0)</f>
        <v>#N/A</v>
      </c>
      <c r="N2744" s="730" t="e">
        <f>VLOOKUP(F2744,'SEASON AP'!$B$6:$F$138,5,0)</f>
        <v>#N/A</v>
      </c>
      <c r="O2744" s="733" t="e">
        <f>VLOOKUP(F2744,'Lp RE&amp;Vs'!$A:$C,2,0)</f>
        <v>#N/A</v>
      </c>
      <c r="P2744" s="307" t="e">
        <f>VLOOKUP(E2744,'Cust List'!$A:$E,2,0)</f>
        <v>#N/A</v>
      </c>
      <c r="Q2744" s="116" t="e">
        <f>VLOOKUP(E2744,'Cust List'!$A:$D,3,0)</f>
        <v>#N/A</v>
      </c>
    </row>
    <row r="2745" spans="13:17" ht="21" x14ac:dyDescent="0.35">
      <c r="M2745" s="729" t="e">
        <f>VLOOKUP(F2745,'NEW LP'!$A:$C,3,0)</f>
        <v>#N/A</v>
      </c>
      <c r="N2745" s="730" t="e">
        <f>VLOOKUP(F2745,'SEASON AP'!$B$6:$F$138,5,0)</f>
        <v>#N/A</v>
      </c>
      <c r="O2745" s="733" t="e">
        <f>VLOOKUP(F2745,'Lp RE&amp;Vs'!$A:$C,2,0)</f>
        <v>#N/A</v>
      </c>
      <c r="P2745" s="307" t="e">
        <f>VLOOKUP(E2745,'Cust List'!$A:$E,2,0)</f>
        <v>#N/A</v>
      </c>
      <c r="Q2745" s="116" t="e">
        <f>VLOOKUP(E2745,'Cust List'!$A:$D,3,0)</f>
        <v>#N/A</v>
      </c>
    </row>
    <row r="2746" spans="13:17" ht="21" x14ac:dyDescent="0.35">
      <c r="M2746" s="729" t="e">
        <f>VLOOKUP(F2746,'NEW LP'!$A:$C,3,0)</f>
        <v>#N/A</v>
      </c>
      <c r="N2746" s="730" t="e">
        <f>VLOOKUP(F2746,'SEASON AP'!$B$6:$F$138,5,0)</f>
        <v>#N/A</v>
      </c>
      <c r="O2746" s="733" t="e">
        <f>VLOOKUP(F2746,'Lp RE&amp;Vs'!$A:$C,2,0)</f>
        <v>#N/A</v>
      </c>
      <c r="P2746" s="307" t="e">
        <f>VLOOKUP(E2746,'Cust List'!$A:$E,2,0)</f>
        <v>#N/A</v>
      </c>
      <c r="Q2746" s="116" t="e">
        <f>VLOOKUP(E2746,'Cust List'!$A:$D,3,0)</f>
        <v>#N/A</v>
      </c>
    </row>
    <row r="2747" spans="13:17" ht="21" x14ac:dyDescent="0.35">
      <c r="M2747" s="729" t="e">
        <f>VLOOKUP(F2747,'NEW LP'!$A:$C,3,0)</f>
        <v>#N/A</v>
      </c>
      <c r="N2747" s="730" t="e">
        <f>VLOOKUP(F2747,'SEASON AP'!$B$6:$F$138,5,0)</f>
        <v>#N/A</v>
      </c>
      <c r="O2747" s="733" t="e">
        <f>VLOOKUP(F2747,'Lp RE&amp;Vs'!$A:$C,2,0)</f>
        <v>#N/A</v>
      </c>
      <c r="P2747" s="307" t="e">
        <f>VLOOKUP(E2747,'Cust List'!$A:$E,2,0)</f>
        <v>#N/A</v>
      </c>
      <c r="Q2747" s="116" t="e">
        <f>VLOOKUP(E2747,'Cust List'!$A:$D,3,0)</f>
        <v>#N/A</v>
      </c>
    </row>
    <row r="2748" spans="13:17" ht="21" x14ac:dyDescent="0.35">
      <c r="M2748" s="729" t="e">
        <f>VLOOKUP(F2748,'NEW LP'!$A:$C,3,0)</f>
        <v>#N/A</v>
      </c>
      <c r="N2748" s="730" t="e">
        <f>VLOOKUP(F2748,'SEASON AP'!$B$6:$F$138,5,0)</f>
        <v>#N/A</v>
      </c>
      <c r="O2748" s="733" t="e">
        <f>VLOOKUP(F2748,'Lp RE&amp;Vs'!$A:$C,2,0)</f>
        <v>#N/A</v>
      </c>
      <c r="P2748" s="307" t="e">
        <f>VLOOKUP(E2748,'Cust List'!$A:$E,2,0)</f>
        <v>#N/A</v>
      </c>
      <c r="Q2748" s="116" t="e">
        <f>VLOOKUP(E2748,'Cust List'!$A:$D,3,0)</f>
        <v>#N/A</v>
      </c>
    </row>
    <row r="2749" spans="13:17" ht="21" x14ac:dyDescent="0.35">
      <c r="M2749" s="729" t="e">
        <f>VLOOKUP(F2749,'NEW LP'!$A:$C,3,0)</f>
        <v>#N/A</v>
      </c>
      <c r="N2749" s="730" t="e">
        <f>VLOOKUP(F2749,'SEASON AP'!$B$6:$F$138,5,0)</f>
        <v>#N/A</v>
      </c>
      <c r="O2749" s="733" t="e">
        <f>VLOOKUP(F2749,'Lp RE&amp;Vs'!$A:$C,2,0)</f>
        <v>#N/A</v>
      </c>
      <c r="P2749" s="307" t="e">
        <f>VLOOKUP(E2749,'Cust List'!$A:$E,2,0)</f>
        <v>#N/A</v>
      </c>
      <c r="Q2749" s="116" t="e">
        <f>VLOOKUP(E2749,'Cust List'!$A:$D,3,0)</f>
        <v>#N/A</v>
      </c>
    </row>
    <row r="2750" spans="13:17" ht="21" x14ac:dyDescent="0.35">
      <c r="M2750" s="729" t="e">
        <f>VLOOKUP(F2750,'NEW LP'!$A:$C,3,0)</f>
        <v>#N/A</v>
      </c>
      <c r="N2750" s="730" t="e">
        <f>VLOOKUP(F2750,'SEASON AP'!$B$6:$F$138,5,0)</f>
        <v>#N/A</v>
      </c>
      <c r="O2750" s="733" t="e">
        <f>VLOOKUP(F2750,'Lp RE&amp;Vs'!$A:$C,2,0)</f>
        <v>#N/A</v>
      </c>
      <c r="P2750" s="307" t="e">
        <f>VLOOKUP(E2750,'Cust List'!$A:$E,2,0)</f>
        <v>#N/A</v>
      </c>
      <c r="Q2750" s="116" t="e">
        <f>VLOOKUP(E2750,'Cust List'!$A:$D,3,0)</f>
        <v>#N/A</v>
      </c>
    </row>
    <row r="2751" spans="13:17" ht="21" x14ac:dyDescent="0.35">
      <c r="M2751" s="729" t="e">
        <f>VLOOKUP(F2751,'NEW LP'!$A:$C,3,0)</f>
        <v>#N/A</v>
      </c>
      <c r="N2751" s="730" t="e">
        <f>VLOOKUP(F2751,'SEASON AP'!$B$6:$F$138,5,0)</f>
        <v>#N/A</v>
      </c>
      <c r="O2751" s="733" t="e">
        <f>VLOOKUP(F2751,'Lp RE&amp;Vs'!$A:$C,2,0)</f>
        <v>#N/A</v>
      </c>
      <c r="P2751" s="307" t="e">
        <f>VLOOKUP(E2751,'Cust List'!$A:$E,2,0)</f>
        <v>#N/A</v>
      </c>
      <c r="Q2751" s="116" t="e">
        <f>VLOOKUP(E2751,'Cust List'!$A:$D,3,0)</f>
        <v>#N/A</v>
      </c>
    </row>
    <row r="2752" spans="13:17" ht="21" x14ac:dyDescent="0.35">
      <c r="M2752" s="729" t="e">
        <f>VLOOKUP(F2752,'NEW LP'!$A:$C,3,0)</f>
        <v>#N/A</v>
      </c>
      <c r="N2752" s="730" t="e">
        <f>VLOOKUP(F2752,'SEASON AP'!$B$6:$F$138,5,0)</f>
        <v>#N/A</v>
      </c>
      <c r="O2752" s="733" t="e">
        <f>VLOOKUP(F2752,'Lp RE&amp;Vs'!$A:$C,2,0)</f>
        <v>#N/A</v>
      </c>
      <c r="P2752" s="307" t="e">
        <f>VLOOKUP(E2752,'Cust List'!$A:$E,2,0)</f>
        <v>#N/A</v>
      </c>
      <c r="Q2752" s="116" t="e">
        <f>VLOOKUP(E2752,'Cust List'!$A:$D,3,0)</f>
        <v>#N/A</v>
      </c>
    </row>
    <row r="2753" spans="13:17" ht="21" x14ac:dyDescent="0.35">
      <c r="M2753" s="729" t="e">
        <f>VLOOKUP(F2753,'NEW LP'!$A:$C,3,0)</f>
        <v>#N/A</v>
      </c>
      <c r="N2753" s="730" t="e">
        <f>VLOOKUP(F2753,'SEASON AP'!$B$6:$F$138,5,0)</f>
        <v>#N/A</v>
      </c>
      <c r="O2753" s="733" t="e">
        <f>VLOOKUP(F2753,'Lp RE&amp;Vs'!$A:$C,2,0)</f>
        <v>#N/A</v>
      </c>
      <c r="P2753" s="307" t="e">
        <f>VLOOKUP(E2753,'Cust List'!$A:$E,2,0)</f>
        <v>#N/A</v>
      </c>
      <c r="Q2753" s="116" t="e">
        <f>VLOOKUP(E2753,'Cust List'!$A:$D,3,0)</f>
        <v>#N/A</v>
      </c>
    </row>
    <row r="2754" spans="13:17" ht="21" x14ac:dyDescent="0.35">
      <c r="M2754" s="729" t="e">
        <f>VLOOKUP(F2754,'NEW LP'!$A:$C,3,0)</f>
        <v>#N/A</v>
      </c>
      <c r="N2754" s="730" t="e">
        <f>VLOOKUP(F2754,'SEASON AP'!$B$6:$F$138,5,0)</f>
        <v>#N/A</v>
      </c>
      <c r="O2754" s="733" t="e">
        <f>VLOOKUP(F2754,'Lp RE&amp;Vs'!$A:$C,2,0)</f>
        <v>#N/A</v>
      </c>
      <c r="P2754" s="307" t="e">
        <f>VLOOKUP(E2754,'Cust List'!$A:$E,2,0)</f>
        <v>#N/A</v>
      </c>
      <c r="Q2754" s="116" t="e">
        <f>VLOOKUP(E2754,'Cust List'!$A:$D,3,0)</f>
        <v>#N/A</v>
      </c>
    </row>
    <row r="2755" spans="13:17" ht="21" x14ac:dyDescent="0.35">
      <c r="M2755" s="729" t="e">
        <f>VLOOKUP(F2755,'NEW LP'!$A:$C,3,0)</f>
        <v>#N/A</v>
      </c>
      <c r="N2755" s="730" t="e">
        <f>VLOOKUP(F2755,'SEASON AP'!$B$6:$F$138,5,0)</f>
        <v>#N/A</v>
      </c>
      <c r="O2755" s="733" t="e">
        <f>VLOOKUP(F2755,'Lp RE&amp;Vs'!$A:$C,2,0)</f>
        <v>#N/A</v>
      </c>
      <c r="P2755" s="307" t="e">
        <f>VLOOKUP(E2755,'Cust List'!$A:$E,2,0)</f>
        <v>#N/A</v>
      </c>
      <c r="Q2755" s="116" t="e">
        <f>VLOOKUP(E2755,'Cust List'!$A:$D,3,0)</f>
        <v>#N/A</v>
      </c>
    </row>
  </sheetData>
  <conditionalFormatting sqref="O1">
    <cfRule type="duplicateValues" dxfId="396" priority="72278"/>
  </conditionalFormatting>
  <conditionalFormatting sqref="C53:C96 C29:C30 C1 C103:C1048576">
    <cfRule type="duplicateValues" dxfId="395" priority="373478"/>
  </conditionalFormatting>
  <conditionalFormatting sqref="C53:C96 C29:C30 C103:C1048576">
    <cfRule type="duplicateValues" dxfId="394" priority="373481"/>
  </conditionalFormatting>
  <conditionalFormatting sqref="C53:C96 C29:C30 C1 C103:C1048576">
    <cfRule type="duplicateValues" dxfId="393" priority="373483"/>
    <cfRule type="duplicateValues" dxfId="392" priority="373484"/>
  </conditionalFormatting>
  <conditionalFormatting sqref="P1:Q28 O29:Q1048576">
    <cfRule type="containsErrors" dxfId="391" priority="8">
      <formula>ISERROR(O1)</formula>
    </cfRule>
  </conditionalFormatting>
  <conditionalFormatting sqref="O1:O28">
    <cfRule type="containsErrors" dxfId="390" priority="7">
      <formula>ISERROR(O1)</formula>
    </cfRule>
  </conditionalFormatting>
  <conditionalFormatting sqref="A103:N1048576 J98:N102 J97:M97 A1:N2 A11:M96 A9:I10 A3:M8 N3:N97">
    <cfRule type="containsErrors" dxfId="389" priority="5">
      <formula>ISERROR(A1)</formula>
    </cfRule>
    <cfRule type="containsBlanks" dxfId="388" priority="6">
      <formula>LEN(TRIM(A1))=0</formula>
    </cfRule>
  </conditionalFormatting>
  <conditionalFormatting sqref="J9:M9">
    <cfRule type="containsErrors" dxfId="387" priority="3">
      <formula>ISERROR(J9)</formula>
    </cfRule>
    <cfRule type="containsBlanks" dxfId="386" priority="4">
      <formula>LEN(TRIM(J9))=0</formula>
    </cfRule>
  </conditionalFormatting>
  <conditionalFormatting sqref="J10:M10">
    <cfRule type="containsErrors" dxfId="385" priority="1">
      <formula>ISERROR(J10)</formula>
    </cfRule>
    <cfRule type="containsBlanks" dxfId="384" priority="2">
      <formula>LEN(TRIM(J10))=0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1476"/>
  <sheetViews>
    <sheetView zoomScale="60" zoomScaleNormal="60" workbookViewId="0">
      <selection activeCell="E1472" sqref="E1472"/>
    </sheetView>
  </sheetViews>
  <sheetFormatPr defaultRowHeight="15.75" x14ac:dyDescent="0.25"/>
  <cols>
    <col min="1" max="1" width="3.7109375" style="83" customWidth="1"/>
    <col min="2" max="2" width="4.42578125" style="83" customWidth="1"/>
    <col min="3" max="3" width="19.28515625" style="83" hidden="1" customWidth="1"/>
    <col min="4" max="4" width="8.140625" style="83" hidden="1" customWidth="1"/>
    <col min="5" max="5" width="14" style="95" bestFit="1" customWidth="1"/>
    <col min="6" max="6" width="14.140625" style="85" hidden="1" customWidth="1"/>
    <col min="7" max="7" width="26.42578125" style="83" hidden="1" customWidth="1"/>
    <col min="8" max="8" width="21.42578125" style="83" hidden="1" customWidth="1"/>
    <col min="9" max="9" width="10.85546875" style="93" hidden="1" customWidth="1"/>
    <col min="10" max="10" width="8.42578125" style="94" hidden="1" customWidth="1"/>
    <col min="11" max="11" width="5.5703125" style="204" hidden="1" customWidth="1"/>
    <col min="12" max="12" width="6.140625" style="203" hidden="1" customWidth="1"/>
    <col min="13" max="13" width="6.7109375" style="91" hidden="1" customWidth="1"/>
    <col min="14" max="14" width="9.5703125" style="88" hidden="1" customWidth="1"/>
    <col min="15" max="15" width="43.140625" style="86" hidden="1" customWidth="1"/>
    <col min="16" max="16" width="48.7109375" style="98" bestFit="1" customWidth="1"/>
    <col min="17" max="18" width="13.28515625" style="83" bestFit="1" customWidth="1"/>
    <col min="19" max="19" width="10.7109375" style="83" bestFit="1" customWidth="1"/>
    <col min="20" max="16384" width="9.140625" style="83"/>
  </cols>
  <sheetData>
    <row r="1" spans="1:17" ht="15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4" t="s">
        <v>5</v>
      </c>
      <c r="G1" s="83" t="s">
        <v>9</v>
      </c>
      <c r="H1" s="83" t="s">
        <v>2324</v>
      </c>
      <c r="I1" s="92" t="s">
        <v>6</v>
      </c>
      <c r="J1" s="94" t="s">
        <v>7</v>
      </c>
      <c r="K1" s="204" t="s">
        <v>2325</v>
      </c>
      <c r="L1" s="203" t="s">
        <v>2326</v>
      </c>
      <c r="M1" s="89" t="s">
        <v>212</v>
      </c>
      <c r="N1" s="87" t="s">
        <v>213</v>
      </c>
      <c r="O1" s="86" t="s">
        <v>9</v>
      </c>
      <c r="P1" s="97" t="s">
        <v>1686</v>
      </c>
      <c r="Q1" s="84" t="s">
        <v>1687</v>
      </c>
    </row>
    <row r="2" spans="1:17" s="117" customFormat="1" ht="21" x14ac:dyDescent="0.35">
      <c r="A2" s="111" t="s">
        <v>8</v>
      </c>
      <c r="B2" s="56">
        <v>24</v>
      </c>
      <c r="C2" s="112">
        <v>19018366</v>
      </c>
      <c r="D2" s="113"/>
      <c r="E2" s="114">
        <v>304038</v>
      </c>
      <c r="G2" s="307"/>
      <c r="H2" s="307"/>
      <c r="I2" s="306" t="str">
        <f>VLOOKUP(E2,'Cust List'!$A:$E,2,0)</f>
        <v>Danube Co  Limited -   159 unaizah</v>
      </c>
      <c r="J2" s="307"/>
      <c r="K2" s="307"/>
      <c r="L2" s="307"/>
      <c r="M2" s="307"/>
      <c r="N2" s="307"/>
      <c r="O2" s="308"/>
      <c r="P2" s="306" t="str">
        <f>VLOOKUP(E2,'Cust List'!$A:$E,2,0)</f>
        <v>Danube Co  Limited -   159 unaizah</v>
      </c>
      <c r="Q2" s="116">
        <f>VLOOKUP(E2,'Cust List'!$A:$D,3,0)</f>
        <v>466</v>
      </c>
    </row>
    <row r="3" spans="1:17" hidden="1" x14ac:dyDescent="0.25">
      <c r="F3" s="85">
        <v>42168260</v>
      </c>
      <c r="I3" s="93">
        <v>40</v>
      </c>
      <c r="M3" s="90">
        <f>VLOOKUP(F3,'NEW LP'!$A:$C,3,0)</f>
        <v>948</v>
      </c>
      <c r="N3" s="88" t="e">
        <f>VLOOKUP(F3,'SEASON AP'!$B$6:$F$138,5,0)</f>
        <v>#N/A</v>
      </c>
      <c r="O3" s="202" t="str">
        <f>VLOOKUP(F3,'Lp RE&amp;Vs'!$A:$C,2,0)</f>
        <v>AL SHIFA SIDR HONEY (6x1KG) OCTO JARS</v>
      </c>
    </row>
    <row r="4" spans="1:17" s="117" customFormat="1" ht="21" hidden="1" x14ac:dyDescent="0.35">
      <c r="A4" s="111" t="s">
        <v>8</v>
      </c>
      <c r="B4" s="56">
        <v>24</v>
      </c>
      <c r="C4" s="112">
        <v>19013781</v>
      </c>
      <c r="D4" s="113"/>
      <c r="E4" s="114">
        <v>302708</v>
      </c>
      <c r="G4" s="307"/>
      <c r="H4" s="307"/>
      <c r="I4" s="306" t="str">
        <f>VLOOKUP(E4,'Cust List'!$A:$E,2,0)</f>
        <v>Saudi HypermarketsCo(LLC)-FLAMINGO</v>
      </c>
      <c r="J4" s="307"/>
      <c r="K4" s="307"/>
      <c r="L4" s="307"/>
      <c r="M4" s="307"/>
      <c r="N4" s="307"/>
      <c r="O4" s="308"/>
      <c r="P4" s="115"/>
      <c r="Q4" s="116">
        <f>VLOOKUP(E4,'Cust List'!$A:$D,3,0)</f>
        <v>1555</v>
      </c>
    </row>
    <row r="5" spans="1:17" hidden="1" x14ac:dyDescent="0.25">
      <c r="F5" s="85">
        <v>42110060</v>
      </c>
      <c r="I5" s="93">
        <v>30</v>
      </c>
      <c r="M5" s="90">
        <f>VLOOKUP(F5,'NEW LP'!$A:$C,3,0)</f>
        <v>281</v>
      </c>
      <c r="N5" s="88" t="e">
        <f>VLOOKUP(F5,'SEASON AP'!$B$6:$F$138,5,0)</f>
        <v>#N/A</v>
      </c>
      <c r="O5" s="202" t="str">
        <f>VLOOKUP(F5,'Lp RE&amp;Vs'!$A:$C,2,0)</f>
        <v>AL SHIFA NATURAL (6X1KG) - OCTO JARS</v>
      </c>
    </row>
    <row r="6" spans="1:17" s="117" customFormat="1" ht="21" hidden="1" x14ac:dyDescent="0.35">
      <c r="A6" s="111" t="s">
        <v>8</v>
      </c>
      <c r="B6" s="56">
        <v>24</v>
      </c>
      <c r="C6" s="112">
        <v>19011697</v>
      </c>
      <c r="D6" s="113"/>
      <c r="E6" s="114">
        <v>302983</v>
      </c>
      <c r="G6" s="307"/>
      <c r="H6" s="307"/>
      <c r="I6" s="306" t="str">
        <f>VLOOKUP(E6,'Cust List'!$A:$E,2,0)</f>
        <v>Saudi HypermarketsCo(LLC)- AL QASR</v>
      </c>
      <c r="J6" s="307"/>
      <c r="K6" s="307"/>
      <c r="L6" s="307"/>
      <c r="M6" s="307"/>
      <c r="N6" s="307"/>
      <c r="O6" s="308"/>
      <c r="P6" s="115"/>
      <c r="Q6" s="116">
        <f>VLOOKUP(E6,'Cust List'!$A:$D,3,0)</f>
        <v>1555</v>
      </c>
    </row>
    <row r="7" spans="1:17" hidden="1" x14ac:dyDescent="0.25">
      <c r="F7" s="85">
        <v>42110060</v>
      </c>
      <c r="I7" s="93">
        <v>24</v>
      </c>
      <c r="M7" s="90">
        <f>VLOOKUP(F7,'NEW LP'!$A:$C,3,0)</f>
        <v>281</v>
      </c>
      <c r="N7" s="88" t="e">
        <f>VLOOKUP(F7,'SEASON AP'!$B$6:$F$138,5,0)</f>
        <v>#N/A</v>
      </c>
      <c r="O7" s="202" t="str">
        <f>VLOOKUP(F7,'Lp RE&amp;Vs'!$A:$C,2,0)</f>
        <v>AL SHIFA NATURAL (6X1KG) - OCTO JARS</v>
      </c>
    </row>
    <row r="8" spans="1:17" s="117" customFormat="1" ht="21" hidden="1" x14ac:dyDescent="0.35">
      <c r="A8" s="111" t="s">
        <v>8</v>
      </c>
      <c r="B8" s="56">
        <v>24</v>
      </c>
      <c r="C8" s="112">
        <v>19018403</v>
      </c>
      <c r="D8" s="113"/>
      <c r="E8" s="114">
        <v>302469</v>
      </c>
      <c r="G8" s="307"/>
      <c r="H8" s="307"/>
      <c r="I8" s="306" t="str">
        <f>VLOOKUP(E8,'Cust List'!$A:$E,2,0)</f>
        <v>Saudi Hypermarkets Co(LLC)-GHERNADA</v>
      </c>
      <c r="J8" s="307"/>
      <c r="K8" s="307"/>
      <c r="L8" s="307"/>
      <c r="M8" s="307"/>
      <c r="N8" s="307"/>
      <c r="O8" s="308"/>
      <c r="P8" s="115"/>
      <c r="Q8" s="116">
        <f>VLOOKUP(E8,'Cust List'!$A:$D,3,0)</f>
        <v>1555</v>
      </c>
    </row>
    <row r="9" spans="1:17" hidden="1" x14ac:dyDescent="0.25">
      <c r="F9" s="85">
        <v>40011318</v>
      </c>
      <c r="I9" s="93">
        <v>1</v>
      </c>
      <c r="M9" s="90">
        <f>VLOOKUP(F9,'NEW LP'!$A:$C,3,0)</f>
        <v>95</v>
      </c>
      <c r="N9" s="88">
        <f>VLOOKUP(F9,'SEASON AP'!$B$6:$F$138,5,0)</f>
        <v>85</v>
      </c>
      <c r="O9" s="202" t="str">
        <f>VLOOKUP(F9,'Lp RE&amp;Vs'!$A:$C,2,0)</f>
        <v>SUNBULAH MINI PUFF PSTRY SQUAR (18X320G)</v>
      </c>
    </row>
    <row r="10" spans="1:17" hidden="1" x14ac:dyDescent="0.25">
      <c r="F10" s="85">
        <v>40041418</v>
      </c>
      <c r="I10" s="93">
        <v>1</v>
      </c>
      <c r="M10" s="90">
        <f>VLOOKUP(F10,'NEW LP'!$A:$C,3,0)</f>
        <v>89</v>
      </c>
      <c r="N10" s="88">
        <f>VLOOKUP(F10,'SEASON AP'!$B$6:$F$138,5,0)</f>
        <v>78</v>
      </c>
      <c r="O10" s="202" t="str">
        <f>VLOOKUP(F10,'Lp RE&amp;Vs'!$A:$C,2,0)</f>
        <v>SAMBUSAK DOUGH RATIONALIZED (18X500G)</v>
      </c>
    </row>
    <row r="11" spans="1:17" hidden="1" x14ac:dyDescent="0.25">
      <c r="F11" s="85">
        <v>40473218</v>
      </c>
      <c r="I11" s="93">
        <v>2</v>
      </c>
      <c r="M11" s="90">
        <f>VLOOKUP(F11,'NEW LP'!$A:$C,3,0)</f>
        <v>120</v>
      </c>
      <c r="N11" s="88">
        <f>VLOOKUP(F11,'SEASON AP'!$B$6:$F$138,5,0)</f>
        <v>90</v>
      </c>
      <c r="O11" s="202" t="str">
        <f>VLOOKUP(F11,'Lp RE&amp;Vs'!$A:$C,2,0)</f>
        <v>SUNBULAH CUT GREEN BEANS (12X900 G)</v>
      </c>
    </row>
    <row r="12" spans="1:17" hidden="1" x14ac:dyDescent="0.25">
      <c r="F12" s="85">
        <v>50486412</v>
      </c>
      <c r="I12" s="93">
        <v>10</v>
      </c>
      <c r="M12" s="90">
        <f>VLOOKUP(F12,'NEW LP'!$A:$C,3,0)</f>
        <v>76</v>
      </c>
      <c r="N12" s="88">
        <f>VLOOKUP(F12,'SEASON AP'!$B$6:$F$138,5,0)</f>
        <v>62</v>
      </c>
      <c r="O12" s="202" t="str">
        <f>VLOOKUP(F12,'Lp RE&amp;Vs'!$A:$C,2,0)</f>
        <v>SUNBULAH MOLOKHIA (20X400G)</v>
      </c>
    </row>
    <row r="13" spans="1:17" hidden="1" x14ac:dyDescent="0.25">
      <c r="F13" s="85">
        <v>40235412</v>
      </c>
      <c r="I13" s="93">
        <v>1</v>
      </c>
      <c r="M13" s="90">
        <f>VLOOKUP(F13,'NEW LP'!$A:$C,3,0)</f>
        <v>72</v>
      </c>
      <c r="N13" s="88">
        <f>VLOOKUP(F13,'SEASON AP'!$B$6:$F$138,5,0)</f>
        <v>64</v>
      </c>
      <c r="O13" s="202" t="str">
        <f>VLOOKUP(F13,'Lp RE&amp;Vs'!$A:$C,2,0)</f>
        <v>FROZEN FALAFEL</v>
      </c>
    </row>
    <row r="14" spans="1:17" s="117" customFormat="1" ht="21" hidden="1" x14ac:dyDescent="0.35">
      <c r="A14" s="111" t="s">
        <v>8</v>
      </c>
      <c r="B14" s="56">
        <v>24</v>
      </c>
      <c r="C14" s="112">
        <v>19013102</v>
      </c>
      <c r="D14" s="113"/>
      <c r="E14" s="114">
        <v>302708</v>
      </c>
      <c r="G14" s="307"/>
      <c r="H14" s="307"/>
      <c r="I14" s="306" t="str">
        <f>VLOOKUP(E14,'Cust List'!$A:$E,2,0)</f>
        <v>Saudi HypermarketsCo(LLC)-FLAMINGO</v>
      </c>
      <c r="J14" s="307"/>
      <c r="K14" s="307"/>
      <c r="L14" s="307"/>
      <c r="M14" s="307"/>
      <c r="N14" s="307"/>
      <c r="O14" s="308"/>
      <c r="P14" s="115"/>
      <c r="Q14" s="116">
        <f>VLOOKUP(E14,'Cust List'!$A:$D,3,0)</f>
        <v>1555</v>
      </c>
    </row>
    <row r="15" spans="1:17" hidden="1" x14ac:dyDescent="0.25">
      <c r="F15" s="85">
        <v>40230412</v>
      </c>
      <c r="I15" s="93">
        <v>3</v>
      </c>
      <c r="M15" s="90">
        <f>VLOOKUP(F15,'NEW LP'!$A:$C,3,0)</f>
        <v>149</v>
      </c>
      <c r="N15" s="88">
        <f>VLOOKUP(F15,'SEASON AP'!$B$6:$F$138,5,0)</f>
        <v>122</v>
      </c>
      <c r="O15" s="202" t="str">
        <f>VLOOKUP(F15,'Lp RE&amp;Vs'!$A:$C,2,0)</f>
        <v>20'S REG BEEF BRGR IN PLSTC BAG (8X1 KG)</v>
      </c>
    </row>
    <row r="16" spans="1:17" hidden="1" x14ac:dyDescent="0.25">
      <c r="F16" s="85">
        <v>40230512</v>
      </c>
      <c r="I16" s="93">
        <v>3</v>
      </c>
      <c r="M16" s="90">
        <f>VLOOKUP(F16,'NEW LP'!$A:$C,3,0)</f>
        <v>149</v>
      </c>
      <c r="N16" s="88">
        <f>VLOOKUP(F16,'SEASON AP'!$B$6:$F$138,5,0)</f>
        <v>122</v>
      </c>
      <c r="O16" s="202" t="str">
        <f>VLOOKUP(F16,'Lp RE&amp;Vs'!$A:$C,2,0)</f>
        <v>20'S HOT BEEF BRGR IN PLSTC BAG (8X1 KG)</v>
      </c>
    </row>
    <row r="17" spans="6:15" hidden="1" x14ac:dyDescent="0.25">
      <c r="F17" s="85">
        <v>40260112</v>
      </c>
      <c r="I17" s="93">
        <v>2</v>
      </c>
      <c r="M17" s="90">
        <f>VLOOKUP(F17,'NEW LP'!$A:$C,3,0)</f>
        <v>295</v>
      </c>
      <c r="N17" s="88">
        <f>VLOOKUP(F17,'SEASON AP'!$B$6:$F$138,5,0)</f>
        <v>242</v>
      </c>
      <c r="O17" s="202" t="str">
        <f>VLOOKUP(F17,'Lp RE&amp;Vs'!$A:$C,2,0)</f>
        <v>24'S BREADED CHICKEN BURGER (12X1344G)</v>
      </c>
    </row>
    <row r="18" spans="6:15" hidden="1" x14ac:dyDescent="0.25">
      <c r="F18" s="85">
        <v>40256012</v>
      </c>
      <c r="I18" s="93">
        <v>2</v>
      </c>
      <c r="M18" s="90">
        <f>VLOOKUP(F18,'NEW LP'!$A:$C,3,0)</f>
        <v>128</v>
      </c>
      <c r="N18" s="88">
        <f>VLOOKUP(F18,'SEASON AP'!$B$6:$F$138,5,0)</f>
        <v>114</v>
      </c>
      <c r="O18" s="202" t="str">
        <f>VLOOKUP(F18,'Lp RE&amp;Vs'!$A:$C,2,0)</f>
        <v>REGULAR CHICKEN NUGGETS (12X400G)</v>
      </c>
    </row>
    <row r="19" spans="6:15" hidden="1" x14ac:dyDescent="0.25">
      <c r="F19" s="85">
        <v>40256112</v>
      </c>
      <c r="I19" s="93">
        <v>2</v>
      </c>
      <c r="M19" s="90">
        <f>VLOOKUP(F19,'NEW LP'!$A:$C,3,0)</f>
        <v>128</v>
      </c>
      <c r="N19" s="88">
        <f>VLOOKUP(F19,'SEASON AP'!$B$6:$F$138,5,0)</f>
        <v>114</v>
      </c>
      <c r="O19" s="202" t="str">
        <f>VLOOKUP(F19,'Lp RE&amp;Vs'!$A:$C,2,0)</f>
        <v>FUN CHICKEN NUGGETS (12X400G)</v>
      </c>
    </row>
    <row r="20" spans="6:15" hidden="1" x14ac:dyDescent="0.25">
      <c r="F20" s="85">
        <v>40256212</v>
      </c>
      <c r="I20" s="93">
        <v>2</v>
      </c>
      <c r="M20" s="90">
        <f>VLOOKUP(F20,'NEW LP'!$A:$C,3,0)</f>
        <v>128</v>
      </c>
      <c r="N20" s="88">
        <f>VLOOKUP(F20,'SEASON AP'!$B$6:$F$138,5,0)</f>
        <v>114</v>
      </c>
      <c r="O20" s="202" t="str">
        <f>VLOOKUP(F20,'Lp RE&amp;Vs'!$A:$C,2,0)</f>
        <v>HOT CHICKEN NUGGETS (12X400G)</v>
      </c>
    </row>
    <row r="21" spans="6:15" hidden="1" x14ac:dyDescent="0.25">
      <c r="F21" s="85">
        <v>40255112</v>
      </c>
      <c r="I21" s="93">
        <v>2</v>
      </c>
      <c r="M21" s="90">
        <f>VLOOKUP(F21,'NEW LP'!$A:$C,3,0)</f>
        <v>128</v>
      </c>
      <c r="N21" s="88">
        <f>VLOOKUP(F21,'SEASON AP'!$B$6:$F$138,5,0)</f>
        <v>114</v>
      </c>
      <c r="O21" s="202" t="str">
        <f>VLOOKUP(F21,'Lp RE&amp;Vs'!$A:$C,2,0)</f>
        <v>CHICKEN POP CORN (12X400G)</v>
      </c>
    </row>
    <row r="22" spans="6:15" hidden="1" x14ac:dyDescent="0.25">
      <c r="F22" s="85">
        <v>50489418</v>
      </c>
      <c r="I22" s="93">
        <v>2</v>
      </c>
      <c r="M22" s="90">
        <f>VLOOKUP(F22,'NEW LP'!$A:$C,3,0)</f>
        <v>60</v>
      </c>
      <c r="N22" s="88">
        <f>VLOOKUP(F22,'SEASON AP'!$B$6:$F$138,5,0)</f>
        <v>47</v>
      </c>
      <c r="O22" s="202" t="str">
        <f>VLOOKUP(F22,'Lp RE&amp;Vs'!$A:$C,2,0)</f>
        <v>WALIMA SWEET CORN (20X400G)</v>
      </c>
    </row>
    <row r="23" spans="6:15" hidden="1" x14ac:dyDescent="0.25">
      <c r="F23" s="85">
        <v>50490318</v>
      </c>
      <c r="I23" s="93">
        <v>4</v>
      </c>
      <c r="M23" s="90">
        <f>VLOOKUP(F23,'NEW LP'!$A:$C,3,0)</f>
        <v>60</v>
      </c>
      <c r="N23" s="88">
        <f>VLOOKUP(F23,'SEASON AP'!$B$6:$F$138,5,0)</f>
        <v>47</v>
      </c>
      <c r="O23" s="202" t="str">
        <f>VLOOKUP(F23,'Lp RE&amp;Vs'!$A:$C,2,0)</f>
        <v>WALIMAH MIXED VEGETABLES(20X400G)RETAIL</v>
      </c>
    </row>
    <row r="24" spans="6:15" hidden="1" x14ac:dyDescent="0.25">
      <c r="F24" s="85">
        <v>50511018</v>
      </c>
      <c r="I24" s="93">
        <v>3</v>
      </c>
      <c r="M24" s="90">
        <f>VLOOKUP(F24,'NEW LP'!$A:$C,3,0)</f>
        <v>60</v>
      </c>
      <c r="N24" s="88">
        <f>VLOOKUP(F24,'SEASON AP'!$B$6:$F$138,5,0)</f>
        <v>47</v>
      </c>
      <c r="O24" s="202" t="str">
        <f>VLOOKUP(F24,'Lp RE&amp;Vs'!$A:$C,2,0)</f>
        <v>WALIMAH OKRA - ONE(20X400G)</v>
      </c>
    </row>
    <row r="25" spans="6:15" hidden="1" x14ac:dyDescent="0.25">
      <c r="F25" s="85">
        <v>50486512</v>
      </c>
      <c r="I25" s="93">
        <v>4</v>
      </c>
      <c r="M25" s="90">
        <f>VLOOKUP(F25,'NEW LP'!$A:$C,3,0)</f>
        <v>60</v>
      </c>
      <c r="N25" s="88">
        <f>VLOOKUP(F25,'SEASON AP'!$B$6:$F$138,5,0)</f>
        <v>47</v>
      </c>
      <c r="O25" s="202" t="str">
        <f>VLOOKUP(F25,'Lp RE&amp;Vs'!$A:$C,2,0)</f>
        <v>WALIMAH MOLOKIAH (20X400G)</v>
      </c>
    </row>
    <row r="26" spans="6:15" hidden="1" x14ac:dyDescent="0.25">
      <c r="F26" s="85">
        <v>40480218</v>
      </c>
      <c r="I26" s="93">
        <v>3</v>
      </c>
      <c r="M26" s="90">
        <f>VLOOKUP(F26,'NEW LP'!$A:$C,3,0)</f>
        <v>60</v>
      </c>
      <c r="N26" s="88">
        <f>VLOOKUP(F26,'SEASON AP'!$B$6:$F$138,5,0)</f>
        <v>47</v>
      </c>
      <c r="O26" s="202" t="str">
        <f>VLOOKUP(F26,'Lp RE&amp;Vs'!$A:$C,2,0)</f>
        <v>WALIMA GARDEN PEAS (20X400G)-RETAIL</v>
      </c>
    </row>
    <row r="27" spans="6:15" hidden="1" x14ac:dyDescent="0.25">
      <c r="F27" s="85">
        <v>50490418</v>
      </c>
      <c r="I27" s="93">
        <v>3</v>
      </c>
      <c r="M27" s="90">
        <f>VLOOKUP(F27,'NEW LP'!$A:$C,3,0)</f>
        <v>60</v>
      </c>
      <c r="N27" s="88">
        <f>VLOOKUP(F27,'SEASON AP'!$B$6:$F$138,5,0)</f>
        <v>47</v>
      </c>
      <c r="O27" s="202" t="str">
        <f>VLOOKUP(F27,'Lp RE&amp;Vs'!$A:$C,2,0)</f>
        <v>WALIMA CUT GREEN BEANS (20X400G) RETAIL</v>
      </c>
    </row>
    <row r="28" spans="6:15" hidden="1" x14ac:dyDescent="0.25">
      <c r="F28" s="85">
        <v>40060312</v>
      </c>
      <c r="I28" s="93">
        <v>2</v>
      </c>
      <c r="M28" s="90">
        <f>VLOOKUP(F28,'NEW LP'!$A:$C,3,0)</f>
        <v>160</v>
      </c>
      <c r="N28" s="88" t="e">
        <f>VLOOKUP(F28,'SEASON AP'!$B$6:$F$138,5,0)</f>
        <v>#N/A</v>
      </c>
      <c r="O28" s="202" t="str">
        <f>VLOOKUP(F28,'Lp RE&amp;Vs'!$A:$C,2,0)</f>
        <v>BEEF KUBEE (12X420G)</v>
      </c>
    </row>
    <row r="29" spans="6:15" hidden="1" x14ac:dyDescent="0.25">
      <c r="F29" s="85">
        <v>40060412</v>
      </c>
      <c r="I29" s="93">
        <v>2</v>
      </c>
      <c r="M29" s="90">
        <f>VLOOKUP(F29,'NEW LP'!$A:$C,3,0)</f>
        <v>160</v>
      </c>
      <c r="N29" s="88" t="e">
        <f>VLOOKUP(F29,'SEASON AP'!$B$6:$F$138,5,0)</f>
        <v>#N/A</v>
      </c>
      <c r="O29" s="202" t="str">
        <f>VLOOKUP(F29,'Lp RE&amp;Vs'!$A:$C,2,0)</f>
        <v>CHICKEN KUBEE (12X420G)</v>
      </c>
    </row>
    <row r="30" spans="6:15" hidden="1" x14ac:dyDescent="0.25">
      <c r="F30" s="85">
        <v>40051312</v>
      </c>
      <c r="I30" s="93">
        <v>2</v>
      </c>
      <c r="M30" s="90">
        <f>VLOOKUP(F30,'NEW LP'!$A:$C,3,0)</f>
        <v>144</v>
      </c>
      <c r="N30" s="88">
        <f>VLOOKUP(F30,'SEASON AP'!$B$6:$F$138,5,0)</f>
        <v>113</v>
      </c>
      <c r="O30" s="202" t="str">
        <f>VLOOKUP(F30,'Lp RE&amp;Vs'!$A:$C,2,0)</f>
        <v>HALF MOON SAMBUSAK- CHEESE (12X220G)</v>
      </c>
    </row>
    <row r="31" spans="6:15" hidden="1" x14ac:dyDescent="0.25">
      <c r="F31" s="85">
        <v>40051212</v>
      </c>
      <c r="I31" s="93">
        <v>2</v>
      </c>
      <c r="M31" s="90">
        <f>VLOOKUP(F31,'NEW LP'!$A:$C,3,0)</f>
        <v>144</v>
      </c>
      <c r="N31" s="88">
        <f>VLOOKUP(F31,'SEASON AP'!$B$6:$F$138,5,0)</f>
        <v>113</v>
      </c>
      <c r="O31" s="202" t="str">
        <f>VLOOKUP(F31,'Lp RE&amp;Vs'!$A:$C,2,0)</f>
        <v>HALF MOON SAMBUSAK- BEEF (12X220G)</v>
      </c>
    </row>
    <row r="32" spans="6:15" hidden="1" x14ac:dyDescent="0.25">
      <c r="F32" s="85">
        <v>40011718</v>
      </c>
      <c r="I32" s="93">
        <v>16</v>
      </c>
      <c r="M32" s="90">
        <f>VLOOKUP(F32,'NEW LP'!$A:$C,3,0)</f>
        <v>65</v>
      </c>
      <c r="N32" s="88">
        <f>VLOOKUP(F32,'SEASON AP'!$B$6:$F$138,5,0)</f>
        <v>56</v>
      </c>
      <c r="O32" s="202" t="str">
        <f>VLOOKUP(F32,'Lp RE&amp;Vs'!$A:$C,2,0)</f>
        <v>10'S WALIMA PUFF PASTRY (18X400G)</v>
      </c>
    </row>
    <row r="33" spans="1:17" hidden="1" x14ac:dyDescent="0.25">
      <c r="F33" s="85">
        <v>40042018</v>
      </c>
      <c r="I33" s="93">
        <v>12</v>
      </c>
      <c r="M33" s="90">
        <f>VLOOKUP(F33,'NEW LP'!$A:$C,3,0)</f>
        <v>77</v>
      </c>
      <c r="N33" s="88">
        <f>VLOOKUP(F33,'SEASON AP'!$B$6:$F$138,5,0)</f>
        <v>67</v>
      </c>
      <c r="O33" s="202" t="str">
        <f>VLOOKUP(F33,'Lp RE&amp;Vs'!$A:$C,2,0)</f>
        <v>KONAFAH DOUGH (12X500 G)</v>
      </c>
    </row>
    <row r="34" spans="1:17" hidden="1" x14ac:dyDescent="0.25">
      <c r="F34" s="85">
        <v>40043018</v>
      </c>
      <c r="I34" s="93">
        <v>3</v>
      </c>
      <c r="M34" s="90">
        <f>VLOOKUP(F34,'NEW LP'!$A:$C,3,0)</f>
        <v>77</v>
      </c>
      <c r="N34" s="88">
        <f>VLOOKUP(F34,'SEASON AP'!$B$6:$F$138,5,0)</f>
        <v>67</v>
      </c>
      <c r="O34" s="202" t="str">
        <f>VLOOKUP(F34,'Lp RE&amp;Vs'!$A:$C,2,0)</f>
        <v>BAKLAWA FILLO (12X500 G)</v>
      </c>
    </row>
    <row r="35" spans="1:17" hidden="1" x14ac:dyDescent="0.25">
      <c r="F35" s="85">
        <v>40044018</v>
      </c>
      <c r="I35" s="93">
        <v>4</v>
      </c>
      <c r="M35" s="90">
        <f>VLOOKUP(F35,'NEW LP'!$A:$C,3,0)</f>
        <v>77</v>
      </c>
      <c r="N35" s="88">
        <f>VLOOKUP(F35,'SEASON AP'!$B$6:$F$138,5,0)</f>
        <v>67</v>
      </c>
      <c r="O35" s="202" t="str">
        <f>VLOOKUP(F35,'Lp RE&amp;Vs'!$A:$C,2,0)</f>
        <v>GULASH PASTRY LEAVES (12X500 G)</v>
      </c>
    </row>
    <row r="36" spans="1:17" hidden="1" x14ac:dyDescent="0.25">
      <c r="F36" s="85">
        <v>40070018</v>
      </c>
      <c r="I36" s="93">
        <v>1</v>
      </c>
      <c r="M36" s="90">
        <f>VLOOKUP(F36,'NEW LP'!$A:$C,3,0)</f>
        <v>77</v>
      </c>
      <c r="N36" s="88">
        <f>VLOOKUP(F36,'SEASON AP'!$B$6:$F$138,5,0)</f>
        <v>67</v>
      </c>
      <c r="O36" s="202" t="str">
        <f>VLOOKUP(F36,'Lp RE&amp;Vs'!$A:$C,2,0)</f>
        <v>SPRING ROLL PASTRY (24X160 G)</v>
      </c>
    </row>
    <row r="37" spans="1:17" hidden="1" x14ac:dyDescent="0.25">
      <c r="F37" s="85">
        <v>40071018</v>
      </c>
      <c r="I37" s="93">
        <v>1</v>
      </c>
      <c r="M37" s="90">
        <f>VLOOKUP(F37,'NEW LP'!$A:$C,3,0)</f>
        <v>77</v>
      </c>
      <c r="N37" s="88">
        <f>VLOOKUP(F37,'SEASON AP'!$B$6:$F$138,5,0)</f>
        <v>67</v>
      </c>
      <c r="O37" s="202" t="str">
        <f>VLOOKUP(F37,'Lp RE&amp;Vs'!$A:$C,2,0)</f>
        <v>EGG SPRING ROLL PASTRY (24X160G)</v>
      </c>
    </row>
    <row r="38" spans="1:17" hidden="1" x14ac:dyDescent="0.25">
      <c r="F38" s="85">
        <v>40073018</v>
      </c>
      <c r="I38" s="93">
        <v>1</v>
      </c>
      <c r="M38" s="90">
        <f>VLOOKUP(F38,'NEW LP'!$A:$C,3,0)</f>
        <v>77</v>
      </c>
      <c r="N38" s="88">
        <f>VLOOKUP(F38,'SEASON AP'!$B$6:$F$138,5,0)</f>
        <v>67</v>
      </c>
      <c r="O38" s="202" t="str">
        <f>VLOOKUP(F38,'Lp RE&amp;Vs'!$A:$C,2,0)</f>
        <v>SUNB BURR SPRING ROLL PASTRY (24X160GM)</v>
      </c>
    </row>
    <row r="39" spans="1:17" hidden="1" x14ac:dyDescent="0.25">
      <c r="F39" s="85">
        <v>40076118</v>
      </c>
      <c r="I39" s="93">
        <v>2</v>
      </c>
      <c r="M39" s="90">
        <f>VLOOKUP(F39,'NEW LP'!$A:$C,3,0)</f>
        <v>54</v>
      </c>
      <c r="N39" s="88">
        <f>VLOOKUP(F39,'SEASON AP'!$B$6:$F$138,5,0)</f>
        <v>49</v>
      </c>
      <c r="O39" s="202" t="str">
        <f>VLOOKUP(F39,'Lp RE&amp;Vs'!$A:$C,2,0)</f>
        <v>PLAIN PARATHA (12X450G)</v>
      </c>
    </row>
    <row r="40" spans="1:17" s="117" customFormat="1" ht="21" hidden="1" x14ac:dyDescent="0.35">
      <c r="A40" s="111" t="s">
        <v>8</v>
      </c>
      <c r="B40" s="56">
        <v>24</v>
      </c>
      <c r="C40" s="112">
        <v>188811</v>
      </c>
      <c r="D40" s="113"/>
      <c r="E40" s="114">
        <v>303302</v>
      </c>
      <c r="G40" s="307"/>
      <c r="H40" s="307"/>
      <c r="I40" s="306" t="str">
        <f>VLOOKUP(E40,'Cust List'!$A:$E,2,0)</f>
        <v>Tamimi Market Co. LTD. T 134</v>
      </c>
      <c r="J40" s="307"/>
      <c r="K40" s="307"/>
      <c r="L40" s="307"/>
      <c r="M40" s="307"/>
      <c r="N40" s="307"/>
      <c r="O40" s="308"/>
      <c r="P40" s="115"/>
      <c r="Q40" s="116">
        <f>VLOOKUP(E40,'Cust List'!$A:$D,3,0)</f>
        <v>1555</v>
      </c>
    </row>
    <row r="41" spans="1:17" hidden="1" x14ac:dyDescent="0.25">
      <c r="F41" s="85">
        <v>40011018</v>
      </c>
      <c r="I41" s="93">
        <v>10</v>
      </c>
      <c r="M41" s="90">
        <f>VLOOKUP(F41,'NEW LP'!$A:$C,3,0)</f>
        <v>89</v>
      </c>
      <c r="N41" s="88">
        <f>VLOOKUP(F41,'SEASON AP'!$B$6:$F$138,5,0)</f>
        <v>85</v>
      </c>
      <c r="O41" s="202" t="str">
        <f>VLOOKUP(F41,'Lp RE&amp;Vs'!$A:$C,2,0)</f>
        <v>20'S PUFF PASTRY SQUARE (9X800G)</v>
      </c>
    </row>
    <row r="42" spans="1:17" hidden="1" x14ac:dyDescent="0.25">
      <c r="F42" s="85">
        <v>40011118</v>
      </c>
      <c r="I42" s="93">
        <v>10</v>
      </c>
      <c r="M42" s="90">
        <f>VLOOKUP(F42,'NEW LP'!$A:$C,3,0)</f>
        <v>95</v>
      </c>
      <c r="N42" s="88">
        <f>VLOOKUP(F42,'SEASON AP'!$B$6:$F$138,5,0)</f>
        <v>85</v>
      </c>
      <c r="O42" s="202" t="str">
        <f>VLOOKUP(F42,'Lp RE&amp;Vs'!$A:$C,2,0)</f>
        <v>10'S PUFF PASTRY SQUARE (18X400G)</v>
      </c>
    </row>
    <row r="43" spans="1:17" hidden="1" x14ac:dyDescent="0.25">
      <c r="F43" s="85">
        <v>40011318</v>
      </c>
      <c r="I43" s="93">
        <v>2</v>
      </c>
      <c r="M43" s="90">
        <f>VLOOKUP(F43,'NEW LP'!$A:$C,3,0)</f>
        <v>95</v>
      </c>
      <c r="N43" s="88">
        <f>VLOOKUP(F43,'SEASON AP'!$B$6:$F$138,5,0)</f>
        <v>85</v>
      </c>
      <c r="O43" s="202" t="str">
        <f>VLOOKUP(F43,'Lp RE&amp;Vs'!$A:$C,2,0)</f>
        <v>SUNBULAH MINI PUFF PSTRY SQUAR (18X320G)</v>
      </c>
    </row>
    <row r="44" spans="1:17" hidden="1" x14ac:dyDescent="0.25">
      <c r="F44" s="85">
        <v>40070018</v>
      </c>
      <c r="I44" s="93">
        <v>10</v>
      </c>
      <c r="M44" s="90">
        <f>VLOOKUP(F44,'NEW LP'!$A:$C,3,0)</f>
        <v>77</v>
      </c>
      <c r="N44" s="88">
        <f>VLOOKUP(F44,'SEASON AP'!$B$6:$F$138,5,0)</f>
        <v>67</v>
      </c>
      <c r="O44" s="202" t="str">
        <f>VLOOKUP(F44,'Lp RE&amp;Vs'!$A:$C,2,0)</f>
        <v>SPRING ROLL PASTRY (24X160 G)</v>
      </c>
    </row>
    <row r="45" spans="1:17" hidden="1" x14ac:dyDescent="0.25">
      <c r="F45" s="85">
        <v>40071018</v>
      </c>
      <c r="I45" s="93">
        <v>1</v>
      </c>
      <c r="M45" s="90">
        <f>VLOOKUP(F45,'NEW LP'!$A:$C,3,0)</f>
        <v>77</v>
      </c>
      <c r="N45" s="88">
        <f>VLOOKUP(F45,'SEASON AP'!$B$6:$F$138,5,0)</f>
        <v>67</v>
      </c>
      <c r="O45" s="202" t="str">
        <f>VLOOKUP(F45,'Lp RE&amp;Vs'!$A:$C,2,0)</f>
        <v>EGG SPRING ROLL PASTRY (24X160G)</v>
      </c>
    </row>
    <row r="46" spans="1:17" hidden="1" x14ac:dyDescent="0.25">
      <c r="F46" s="85">
        <v>40070118</v>
      </c>
      <c r="I46" s="93">
        <v>5</v>
      </c>
      <c r="M46" s="90">
        <f>VLOOKUP(F46,'NEW LP'!$A:$C,3,0)</f>
        <v>129</v>
      </c>
      <c r="N46" s="88">
        <f>VLOOKUP(F46,'SEASON AP'!$B$6:$F$138,5,0)</f>
        <v>113</v>
      </c>
      <c r="O46" s="202" t="str">
        <f>VLOOKUP(F46,'Lp RE&amp;Vs'!$A:$C,2,0)</f>
        <v>SPRING ROLL PASTRY (24X345 G)</v>
      </c>
    </row>
    <row r="47" spans="1:17" hidden="1" x14ac:dyDescent="0.25">
      <c r="F47" s="85">
        <v>40470718</v>
      </c>
      <c r="I47" s="93">
        <v>1</v>
      </c>
      <c r="M47" s="90">
        <f>VLOOKUP(F47,'NEW LP'!$A:$C,3,0)</f>
        <v>60</v>
      </c>
      <c r="N47" s="88">
        <f>VLOOKUP(F47,'SEASON AP'!$B$6:$F$138,5,0)</f>
        <v>45</v>
      </c>
      <c r="O47" s="202" t="str">
        <f>VLOOKUP(F47,'Lp RE&amp;Vs'!$A:$C,2,0)</f>
        <v>SUNBULAH PEAS &amp; CARROTS 12X450G</v>
      </c>
    </row>
    <row r="48" spans="1:17" hidden="1" x14ac:dyDescent="0.25">
      <c r="F48" s="85">
        <v>40474118</v>
      </c>
      <c r="I48" s="93">
        <v>1</v>
      </c>
      <c r="M48" s="90">
        <f>VLOOKUP(F48,'NEW LP'!$A:$C,3,0)</f>
        <v>65</v>
      </c>
      <c r="N48" s="88">
        <f>VLOOKUP(F48,'SEASON AP'!$B$6:$F$138,5,0)</f>
        <v>57</v>
      </c>
      <c r="O48" s="202" t="str">
        <f>VLOOKUP(F48,'Lp RE&amp;Vs'!$A:$C,2,0)</f>
        <v>SUNBULAH SWEET CORN (12X450 G)</v>
      </c>
    </row>
    <row r="49" spans="1:17" hidden="1" x14ac:dyDescent="0.25">
      <c r="F49" s="85">
        <v>40470218</v>
      </c>
      <c r="I49" s="93">
        <v>5</v>
      </c>
      <c r="M49" s="90">
        <f>VLOOKUP(F49,'NEW LP'!$A:$C,3,0)</f>
        <v>120</v>
      </c>
      <c r="N49" s="88">
        <f>VLOOKUP(F49,'SEASON AP'!$B$6:$F$138,5,0)</f>
        <v>90</v>
      </c>
      <c r="O49" s="202" t="str">
        <f>VLOOKUP(F49,'Lp RE&amp;Vs'!$A:$C,2,0)</f>
        <v>SUNBULAH GARDEN PEAS (12X900 G)</v>
      </c>
    </row>
    <row r="50" spans="1:17" hidden="1" x14ac:dyDescent="0.25">
      <c r="F50" s="85">
        <v>40004212</v>
      </c>
      <c r="I50" s="93">
        <v>1</v>
      </c>
      <c r="M50" s="90">
        <f>VLOOKUP(F50,'NEW LP'!$A:$C,3,0)</f>
        <v>174</v>
      </c>
      <c r="N50" s="88">
        <f>VLOOKUP(F50,'SEASON AP'!$B$6:$F$138,5,0)</f>
        <v>125</v>
      </c>
      <c r="O50" s="202" t="str">
        <f>VLOOKUP(F50,'Lp RE&amp;Vs'!$A:$C,2,0)</f>
        <v>MARGARITA PIZZA (12X400G)</v>
      </c>
    </row>
    <row r="51" spans="1:17" hidden="1" x14ac:dyDescent="0.25">
      <c r="F51" s="85">
        <v>40057012</v>
      </c>
      <c r="I51" s="93">
        <v>1</v>
      </c>
      <c r="M51" s="90">
        <f>VLOOKUP(F51,'NEW LP'!$A:$C,3,0)</f>
        <v>112</v>
      </c>
      <c r="N51" s="88" t="e">
        <f>VLOOKUP(F51,'SEASON AP'!$B$6:$F$138,5,0)</f>
        <v>#N/A</v>
      </c>
      <c r="O51" s="202" t="str">
        <f>VLOOKUP(F51,'Lp RE&amp;Vs'!$A:$C,2,0)</f>
        <v>CHEESE POTATO CROQUETTE (12X370G)</v>
      </c>
    </row>
    <row r="52" spans="1:17" hidden="1" x14ac:dyDescent="0.25">
      <c r="F52" s="85">
        <v>40475118</v>
      </c>
      <c r="I52" s="93">
        <v>1</v>
      </c>
      <c r="M52" s="90">
        <f>VLOOKUP(F52,'NEW LP'!$A:$C,3,0)</f>
        <v>174</v>
      </c>
      <c r="N52" s="88">
        <f>VLOOKUP(F52,'SEASON AP'!$B$6:$F$138,5,0)</f>
        <v>139</v>
      </c>
      <c r="O52" s="202" t="str">
        <f>VLOOKUP(F52,'Lp RE&amp;Vs'!$A:$C,2,0)</f>
        <v>SUNBULAH CORN ON THE COB (12X4X240G)</v>
      </c>
    </row>
    <row r="53" spans="1:17" hidden="1" x14ac:dyDescent="0.25">
      <c r="F53" s="85">
        <v>40475518</v>
      </c>
      <c r="I53" s="93">
        <v>1</v>
      </c>
      <c r="M53" s="90">
        <f>VLOOKUP(F53,'NEW LP'!$A:$C,3,0)</f>
        <v>131</v>
      </c>
      <c r="N53" s="88" t="e">
        <f>VLOOKUP(F53,'SEASON AP'!$B$6:$F$138,5,0)</f>
        <v>#N/A</v>
      </c>
      <c r="O53" s="202" t="str">
        <f>VLOOKUP(F53,'Lp RE&amp;Vs'!$A:$C,2,0)</f>
        <v>SUNB MINI CORN ON THE COB 6X12X140G</v>
      </c>
    </row>
    <row r="54" spans="1:17" hidden="1" x14ac:dyDescent="0.25">
      <c r="F54" s="85">
        <v>50486412</v>
      </c>
      <c r="I54" s="93">
        <v>5</v>
      </c>
      <c r="M54" s="90">
        <f>VLOOKUP(F54,'NEW LP'!$A:$C,3,0)</f>
        <v>76</v>
      </c>
      <c r="N54" s="88">
        <f>VLOOKUP(F54,'SEASON AP'!$B$6:$F$138,5,0)</f>
        <v>62</v>
      </c>
      <c r="O54" s="202" t="str">
        <f>VLOOKUP(F54,'Lp RE&amp;Vs'!$A:$C,2,0)</f>
        <v>SUNBULAH MOLOKHIA (20X400G)</v>
      </c>
    </row>
    <row r="55" spans="1:17" hidden="1" x14ac:dyDescent="0.25">
      <c r="F55" s="85">
        <v>50511318</v>
      </c>
      <c r="I55" s="93">
        <v>5</v>
      </c>
      <c r="M55" s="90">
        <f>VLOOKUP(F55,'NEW LP'!$A:$C,3,0)</f>
        <v>120</v>
      </c>
      <c r="N55" s="88">
        <f>VLOOKUP(F55,'SEASON AP'!$B$6:$F$138,5,0)</f>
        <v>112</v>
      </c>
      <c r="O55" s="202" t="str">
        <f>VLOOKUP(F55,'Lp RE&amp;Vs'!$A:$C,2,0)</f>
        <v>SUNBULAH OKRA ZERO 3.5 (20X400G)</v>
      </c>
    </row>
    <row r="56" spans="1:17" hidden="1" x14ac:dyDescent="0.25">
      <c r="F56" s="85">
        <v>50511518</v>
      </c>
      <c r="I56" s="93">
        <v>5</v>
      </c>
      <c r="M56" s="90">
        <f>VLOOKUP(F56,'NEW LP'!$A:$C,3,0)</f>
        <v>137</v>
      </c>
      <c r="N56" s="88">
        <f>VLOOKUP(F56,'SEASON AP'!$B$6:$F$138,5,0)</f>
        <v>112</v>
      </c>
      <c r="O56" s="202" t="str">
        <f>VLOOKUP(F56,'Lp RE&amp;Vs'!$A:$C,2,0)</f>
        <v>SUNBULAH OKRA EXTRA (20X400G)</v>
      </c>
    </row>
    <row r="57" spans="1:17" hidden="1" x14ac:dyDescent="0.25">
      <c r="F57" s="85">
        <v>40256112</v>
      </c>
      <c r="I57" s="93">
        <v>1</v>
      </c>
      <c r="M57" s="90">
        <f>VLOOKUP(F57,'NEW LP'!$A:$C,3,0)</f>
        <v>128</v>
      </c>
      <c r="N57" s="88">
        <f>VLOOKUP(F57,'SEASON AP'!$B$6:$F$138,5,0)</f>
        <v>114</v>
      </c>
      <c r="O57" s="202" t="str">
        <f>VLOOKUP(F57,'Lp RE&amp;Vs'!$A:$C,2,0)</f>
        <v>FUN CHICKEN NUGGETS (12X400G)</v>
      </c>
    </row>
    <row r="58" spans="1:17" hidden="1" x14ac:dyDescent="0.25">
      <c r="F58" s="85">
        <v>50486018</v>
      </c>
      <c r="I58" s="93">
        <v>2</v>
      </c>
      <c r="M58" s="90">
        <f>VLOOKUP(F58,'NEW LP'!$A:$C,3,0)</f>
        <v>60</v>
      </c>
      <c r="N58" s="88" t="e">
        <f>VLOOKUP(F58,'SEASON AP'!$B$6:$F$138,5,0)</f>
        <v>#N/A</v>
      </c>
      <c r="O58" s="202" t="str">
        <f>VLOOKUP(F58,'Lp RE&amp;Vs'!$A:$C,2,0)</f>
        <v>THIN FRENCH FRIES –7 MM (4X2.5KG)-RETAIL</v>
      </c>
    </row>
    <row r="59" spans="1:17" hidden="1" x14ac:dyDescent="0.25">
      <c r="F59" s="85">
        <v>50475818</v>
      </c>
      <c r="I59" s="93">
        <v>1</v>
      </c>
      <c r="M59" s="90">
        <f>VLOOKUP(F59,'NEW LP'!$A:$C,3,0)</f>
        <v>85</v>
      </c>
      <c r="N59" s="88">
        <f>VLOOKUP(F59,'SEASON AP'!$B$6:$F$138,5,0)</f>
        <v>78</v>
      </c>
      <c r="O59" s="202" t="str">
        <f>VLOOKUP(F59,'Lp RE&amp;Vs'!$A:$C,2,0)</f>
        <v>SUNB.SUPER CRISP F.F 7MM (6X1.5KG)</v>
      </c>
    </row>
    <row r="60" spans="1:17" hidden="1" x14ac:dyDescent="0.25">
      <c r="F60" s="85">
        <v>50477518</v>
      </c>
      <c r="I60" s="93">
        <v>1</v>
      </c>
      <c r="M60" s="90">
        <f>VLOOKUP(F60,'NEW LP'!$A:$C,3,0)</f>
        <v>90</v>
      </c>
      <c r="N60" s="88">
        <f>VLOOKUP(F60,'SEASON AP'!$B$6:$F$138,5,0)</f>
        <v>78</v>
      </c>
      <c r="O60" s="202" t="str">
        <f>VLOOKUP(F60,'Lp RE&amp;Vs'!$A:$C,2,0)</f>
        <v>SUNB.SEASONED F.F 10MM(6X1.5)</v>
      </c>
    </row>
    <row r="61" spans="1:17" hidden="1" x14ac:dyDescent="0.25">
      <c r="F61" s="85">
        <v>57515518</v>
      </c>
      <c r="I61" s="93">
        <v>1</v>
      </c>
      <c r="M61" s="90">
        <f>VLOOKUP(F61,'NEW LP'!$A:$C,3,0)</f>
        <v>83</v>
      </c>
      <c r="N61" s="88" t="e">
        <f>VLOOKUP(F61,'SEASON AP'!$B$6:$F$138,5,0)</f>
        <v>#N/A</v>
      </c>
      <c r="O61" s="202" t="str">
        <f>VLOOKUP(F61,'Lp RE&amp;Vs'!$A:$C,2,0)</f>
        <v>SUNBULAH POTATO WEDGES (12X750G)</v>
      </c>
    </row>
    <row r="62" spans="1:17" hidden="1" x14ac:dyDescent="0.25">
      <c r="F62" s="85">
        <v>50477318</v>
      </c>
      <c r="I62" s="93">
        <v>2</v>
      </c>
      <c r="M62" s="90">
        <f>VLOOKUP(F62,'NEW LP'!$A:$C,3,0)</f>
        <v>85</v>
      </c>
      <c r="N62" s="88">
        <f>VLOOKUP(F62,'SEASON AP'!$B$6:$F$138,5,0)</f>
        <v>65</v>
      </c>
      <c r="O62" s="202" t="str">
        <f>VLOOKUP(F62,'Lp RE&amp;Vs'!$A:$C,2,0)</f>
        <v>SUNBULAH SPICED POTATO WEDGES (4X2.5 KG)</v>
      </c>
    </row>
    <row r="63" spans="1:17" hidden="1" x14ac:dyDescent="0.25">
      <c r="F63" s="85">
        <v>50487012</v>
      </c>
      <c r="I63" s="93">
        <v>2</v>
      </c>
      <c r="M63" s="90">
        <f>VLOOKUP(F63,'NEW LP'!$A:$C,3,0)</f>
        <v>86</v>
      </c>
      <c r="N63" s="88">
        <f>VLOOKUP(F63,'SEASON AP'!$B$6:$F$138,5,0)</f>
        <v>65</v>
      </c>
      <c r="O63" s="202" t="str">
        <f>VLOOKUP(F63,'Lp RE&amp;Vs'!$A:$C,2,0)</f>
        <v>SUNBULAH STRAWBERRY (10X800G)</v>
      </c>
    </row>
    <row r="64" spans="1:17" s="117" customFormat="1" ht="21" hidden="1" x14ac:dyDescent="0.35">
      <c r="A64" s="111" t="s">
        <v>8</v>
      </c>
      <c r="B64" s="56">
        <v>24</v>
      </c>
      <c r="C64" s="112" t="s">
        <v>6860</v>
      </c>
      <c r="D64" s="113"/>
      <c r="E64" s="114">
        <v>303517</v>
      </c>
      <c r="G64" s="307"/>
      <c r="H64" s="307"/>
      <c r="I64" s="306" t="str">
        <f>VLOOKUP(E64,'Cust List'!$A:$E,2,0)</f>
        <v>Saudi Marketing Comp. Farm 58</v>
      </c>
      <c r="J64" s="307"/>
      <c r="K64" s="307"/>
      <c r="L64" s="307"/>
      <c r="M64" s="307"/>
      <c r="N64" s="307"/>
      <c r="O64" s="308"/>
      <c r="P64" s="115"/>
      <c r="Q64" s="116">
        <f>VLOOKUP(E64,'Cust List'!$A:$D,3,0)</f>
        <v>4417</v>
      </c>
    </row>
    <row r="65" spans="1:17" hidden="1" x14ac:dyDescent="0.25">
      <c r="F65" s="85">
        <v>59000012</v>
      </c>
      <c r="I65" s="93">
        <v>1</v>
      </c>
      <c r="M65" s="90">
        <f>VLOOKUP(F65,'NEW LP'!$A:$C,3,0)</f>
        <v>408</v>
      </c>
      <c r="N65" s="88" t="e">
        <f>VLOOKUP(F65,'SEASON AP'!$B$6:$F$138,5,0)</f>
        <v>#N/A</v>
      </c>
      <c r="O65" s="202" t="str">
        <f>VLOOKUP(F65,'Lp RE&amp;Vs'!$A:$C,2,0)</f>
        <v>FRICO EDAM CHEESE BALLS MILD (6X1.9KG)</v>
      </c>
    </row>
    <row r="66" spans="1:17" hidden="1" x14ac:dyDescent="0.25">
      <c r="F66" s="85">
        <v>59000312</v>
      </c>
      <c r="I66" s="93">
        <v>2</v>
      </c>
      <c r="M66" s="90">
        <f>VLOOKUP(F66,'NEW LP'!$A:$C,3,0)</f>
        <v>163</v>
      </c>
      <c r="N66" s="88" t="e">
        <f>VLOOKUP(F66,'SEASON AP'!$B$6:$F$138,5,0)</f>
        <v>#N/A</v>
      </c>
      <c r="O66" s="202" t="str">
        <f>VLOOKUP(F66,'Lp RE&amp;Vs'!$A:$C,2,0)</f>
        <v>FRICO EDAM CHEESE WITH CHILLIES(2X1.9KG)</v>
      </c>
    </row>
    <row r="67" spans="1:17" hidden="1" x14ac:dyDescent="0.25">
      <c r="F67" s="85">
        <v>59000412</v>
      </c>
      <c r="I67" s="93">
        <v>2</v>
      </c>
      <c r="M67" s="90">
        <f>VLOOKUP(F67,'NEW LP'!$A:$C,3,0)</f>
        <v>163</v>
      </c>
      <c r="N67" s="88" t="e">
        <f>VLOOKUP(F67,'SEASON AP'!$B$6:$F$138,5,0)</f>
        <v>#N/A</v>
      </c>
      <c r="O67" s="202" t="str">
        <f>VLOOKUP(F67,'Lp RE&amp;Vs'!$A:$C,2,0)</f>
        <v>FRICO EDAM CHESSE WITH HERBS (2X1.9KG)</v>
      </c>
    </row>
    <row r="68" spans="1:17" hidden="1" x14ac:dyDescent="0.25">
      <c r="F68" s="85">
        <v>59000712</v>
      </c>
      <c r="I68" s="93">
        <v>2</v>
      </c>
      <c r="M68" s="90">
        <f>VLOOKUP(F68,'NEW LP'!$A:$C,3,0)</f>
        <v>176</v>
      </c>
      <c r="N68" s="88" t="e">
        <f>VLOOKUP(F68,'SEASON AP'!$B$6:$F$138,5,0)</f>
        <v>#N/A</v>
      </c>
      <c r="O68" s="202" t="str">
        <f>VLOOKUP(F68,'Lp RE&amp;Vs'!$A:$C,2,0)</f>
        <v>FRICO GOUDA CHEESE WITH CUMIN (1X4.5KG)</v>
      </c>
    </row>
    <row r="69" spans="1:17" hidden="1" x14ac:dyDescent="0.25">
      <c r="F69" s="85">
        <v>59000912</v>
      </c>
      <c r="I69" s="93">
        <v>2</v>
      </c>
      <c r="M69" s="90">
        <f>VLOOKUP(F69,'NEW LP'!$A:$C,3,0)</f>
        <v>161</v>
      </c>
      <c r="N69" s="88" t="e">
        <f>VLOOKUP(F69,'SEASON AP'!$B$6:$F$138,5,0)</f>
        <v>#N/A</v>
      </c>
      <c r="O69" s="202" t="str">
        <f>VLOOKUP(F69,'Lp RE&amp;Vs'!$A:$C,2,0)</f>
        <v>FRICO GOUDA HOLLAND CHEESE MILD(1X4.5KG)</v>
      </c>
    </row>
    <row r="70" spans="1:17" hidden="1" x14ac:dyDescent="0.25">
      <c r="F70" s="85">
        <v>59001512</v>
      </c>
      <c r="I70" s="93">
        <v>1</v>
      </c>
      <c r="M70" s="90">
        <f>VLOOKUP(F70,'NEW LP'!$A:$C,3,0)</f>
        <v>536</v>
      </c>
      <c r="N70" s="88" t="e">
        <f>VLOOKUP(F70,'SEASON AP'!$B$6:$F$138,5,0)</f>
        <v>#N/A</v>
      </c>
      <c r="O70" s="202" t="str">
        <f>VLOOKUP(F70,'Lp RE&amp;Vs'!$A:$C,2,0)</f>
        <v>FRICO EMMENTAL CHEESE LOAF (5X3KG)</v>
      </c>
    </row>
    <row r="71" spans="1:17" hidden="1" x14ac:dyDescent="0.25">
      <c r="F71" s="85">
        <v>59003112</v>
      </c>
      <c r="I71" s="93">
        <v>1</v>
      </c>
      <c r="M71" s="90">
        <f>VLOOKUP(F71,'NEW LP'!$A:$C,3,0)</f>
        <v>880</v>
      </c>
      <c r="N71" s="88" t="e">
        <f>VLOOKUP(F71,'SEASON AP'!$B$6:$F$138,5,0)</f>
        <v>#N/A</v>
      </c>
      <c r="O71" s="202" t="str">
        <f>VLOOKUP(F71,'Lp RE&amp;Vs'!$A:$C,2,0)</f>
        <v>KERRYGOLD RED CHEDDAR CHEESE (4X5 KG)</v>
      </c>
    </row>
    <row r="72" spans="1:17" s="117" customFormat="1" ht="21" hidden="1" x14ac:dyDescent="0.35">
      <c r="A72" s="111" t="s">
        <v>8</v>
      </c>
      <c r="B72" s="56">
        <v>24</v>
      </c>
      <c r="C72" s="112">
        <v>20100160762</v>
      </c>
      <c r="D72" s="113"/>
      <c r="E72" s="114">
        <v>303794</v>
      </c>
      <c r="G72" s="307"/>
      <c r="H72" s="307"/>
      <c r="I72" s="306" t="str">
        <f>VLOOKUP(E72,'Cust List'!$A:$E,2,0)</f>
        <v>Saudi Marketing Comp. Farm 65</v>
      </c>
      <c r="J72" s="307"/>
      <c r="K72" s="307"/>
      <c r="L72" s="307"/>
      <c r="M72" s="307"/>
      <c r="N72" s="307"/>
      <c r="O72" s="308"/>
      <c r="P72" s="115"/>
      <c r="Q72" s="116">
        <f>VLOOKUP(E72,'Cust List'!$A:$D,3,0)</f>
        <v>4417</v>
      </c>
    </row>
    <row r="73" spans="1:17" hidden="1" x14ac:dyDescent="0.25">
      <c r="F73" s="85">
        <v>42106060</v>
      </c>
      <c r="I73" s="93">
        <v>2</v>
      </c>
      <c r="M73" s="90">
        <f>VLOOKUP(F73,'NEW LP'!$A:$C,3,0)</f>
        <v>337</v>
      </c>
      <c r="N73" s="88" t="e">
        <f>VLOOKUP(F73,'SEASON AP'!$B$6:$F$138,5,0)</f>
        <v>#N/A</v>
      </c>
      <c r="O73" s="202" t="str">
        <f>VLOOKUP(F73,'Lp RE&amp;Vs'!$A:$C,2,0)</f>
        <v>AL-SHIFA NATURAL (12X500 G)-NEW</v>
      </c>
    </row>
    <row r="74" spans="1:17" hidden="1" x14ac:dyDescent="0.25">
      <c r="F74" s="85">
        <v>42107060</v>
      </c>
      <c r="I74" s="93">
        <v>1</v>
      </c>
      <c r="M74" s="90">
        <f>VLOOKUP(F74,'NEW LP'!$A:$C,3,0)</f>
        <v>473</v>
      </c>
      <c r="N74" s="88" t="e">
        <f>VLOOKUP(F74,'SEASON AP'!$B$6:$F$138,5,0)</f>
        <v>#N/A</v>
      </c>
      <c r="O74" s="202" t="str">
        <f>VLOOKUP(F74,'Lp RE&amp;Vs'!$A:$C,2,0)</f>
        <v>AL-SHIFA (NATURAL) (12X750 G)-NEW</v>
      </c>
    </row>
    <row r="75" spans="1:17" hidden="1" x14ac:dyDescent="0.25">
      <c r="F75" s="85">
        <v>42110060</v>
      </c>
      <c r="I75" s="93">
        <v>2</v>
      </c>
      <c r="M75" s="90">
        <f>VLOOKUP(F75,'NEW LP'!$A:$C,3,0)</f>
        <v>281</v>
      </c>
      <c r="N75" s="88" t="e">
        <f>VLOOKUP(F75,'SEASON AP'!$B$6:$F$138,5,0)</f>
        <v>#N/A</v>
      </c>
      <c r="O75" s="202" t="str">
        <f>VLOOKUP(F75,'Lp RE&amp;Vs'!$A:$C,2,0)</f>
        <v>AL SHIFA NATURAL (6X1KG) - OCTO JARS</v>
      </c>
    </row>
    <row r="76" spans="1:17" hidden="1" x14ac:dyDescent="0.25">
      <c r="F76" s="85">
        <v>42151060</v>
      </c>
      <c r="I76" s="93">
        <v>2</v>
      </c>
      <c r="M76" s="90">
        <f>VLOOKUP(F76,'NEW LP'!$A:$C,3,0)</f>
        <v>208</v>
      </c>
      <c r="N76" s="88" t="e">
        <f>VLOOKUP(F76,'SEASON AP'!$B$6:$F$138,5,0)</f>
        <v>#N/A</v>
      </c>
      <c r="O76" s="202" t="str">
        <f>VLOOKUP(F76,'Lp RE&amp;Vs'!$A:$C,2,0)</f>
        <v>AL-SHIFA SQUEEZE (12X250 G) -NEW</v>
      </c>
    </row>
    <row r="77" spans="1:17" hidden="1" x14ac:dyDescent="0.25">
      <c r="F77" s="85">
        <v>42164060</v>
      </c>
      <c r="I77" s="93">
        <v>2</v>
      </c>
      <c r="M77" s="90">
        <f>VLOOKUP(F77,'NEW LP'!$A:$C,3,0)</f>
        <v>442</v>
      </c>
      <c r="N77" s="88" t="e">
        <f>VLOOKUP(F77,'SEASON AP'!$B$6:$F$138,5,0)</f>
        <v>#N/A</v>
      </c>
      <c r="O77" s="202" t="str">
        <f>VLOOKUP(F77,'Lp RE&amp;Vs'!$A:$C,2,0)</f>
        <v>AL-SHIFA BLACK FOREST (12X250 G)-NEW</v>
      </c>
    </row>
    <row r="78" spans="1:17" hidden="1" x14ac:dyDescent="0.25">
      <c r="F78" s="85">
        <v>42680660</v>
      </c>
      <c r="I78" s="93">
        <v>2</v>
      </c>
      <c r="M78" s="90">
        <f>VLOOKUP(F78,'NEW LP'!$A:$C,3,0)</f>
        <v>51</v>
      </c>
      <c r="N78" s="88" t="e">
        <f>VLOOKUP(F78,'SEASON AP'!$B$6:$F$138,5,0)</f>
        <v>#N/A</v>
      </c>
      <c r="O78" s="202" t="str">
        <f>VLOOKUP(F78,'Lp RE&amp;Vs'!$A:$C,2,0)</f>
        <v>SARY HONEY (24X70G) - RV</v>
      </c>
    </row>
    <row r="79" spans="1:17" hidden="1" x14ac:dyDescent="0.25">
      <c r="F79" s="85">
        <v>42681260</v>
      </c>
      <c r="I79" s="93">
        <v>2</v>
      </c>
      <c r="M79" s="90">
        <f>VLOOKUP(F79,'NEW LP'!$A:$C,3,0)</f>
        <v>156</v>
      </c>
      <c r="N79" s="88" t="e">
        <f>VLOOKUP(F79,'SEASON AP'!$B$6:$F$138,5,0)</f>
        <v>#N/A</v>
      </c>
      <c r="O79" s="202" t="str">
        <f>VLOOKUP(F79,'Lp RE&amp;Vs'!$A:$C,2,0)</f>
        <v>SARY HONEY SQUEEZY (12X400G) - RV</v>
      </c>
    </row>
    <row r="80" spans="1:17" hidden="1" x14ac:dyDescent="0.25">
      <c r="F80" s="85">
        <v>40041212</v>
      </c>
      <c r="I80" s="93">
        <v>2</v>
      </c>
      <c r="M80" s="90">
        <f>VLOOKUP(F80,'NEW LP'!$A:$C,3,0)</f>
        <v>120</v>
      </c>
      <c r="N80" s="88" t="e">
        <f>VLOOKUP(F80,'SEASON AP'!$B$6:$F$138,5,0)</f>
        <v>#N/A</v>
      </c>
      <c r="O80" s="202" t="str">
        <f>VLOOKUP(F80,'Lp RE&amp;Vs'!$A:$C,2,0)</f>
        <v>FRYING CHICKEN SAMBUSAK (12X240G)</v>
      </c>
    </row>
    <row r="81" spans="6:15" hidden="1" x14ac:dyDescent="0.25">
      <c r="F81" s="85">
        <v>40060312</v>
      </c>
      <c r="I81" s="93">
        <v>2</v>
      </c>
      <c r="M81" s="90">
        <f>VLOOKUP(F81,'NEW LP'!$A:$C,3,0)</f>
        <v>160</v>
      </c>
      <c r="N81" s="88" t="e">
        <f>VLOOKUP(F81,'SEASON AP'!$B$6:$F$138,5,0)</f>
        <v>#N/A</v>
      </c>
      <c r="O81" s="202" t="str">
        <f>VLOOKUP(F81,'Lp RE&amp;Vs'!$A:$C,2,0)</f>
        <v>BEEF KUBEE (12X420G)</v>
      </c>
    </row>
    <row r="82" spans="6:15" hidden="1" x14ac:dyDescent="0.25">
      <c r="F82" s="85">
        <v>40060412</v>
      </c>
      <c r="I82" s="93">
        <v>2</v>
      </c>
      <c r="M82" s="90">
        <f>VLOOKUP(F82,'NEW LP'!$A:$C,3,0)</f>
        <v>160</v>
      </c>
      <c r="N82" s="88" t="e">
        <f>VLOOKUP(F82,'SEASON AP'!$B$6:$F$138,5,0)</f>
        <v>#N/A</v>
      </c>
      <c r="O82" s="202" t="str">
        <f>VLOOKUP(F82,'Lp RE&amp;Vs'!$A:$C,2,0)</f>
        <v>CHICKEN KUBEE (12X420G)</v>
      </c>
    </row>
    <row r="83" spans="6:15" hidden="1" x14ac:dyDescent="0.25">
      <c r="F83" s="85">
        <v>40073412</v>
      </c>
      <c r="I83" s="93">
        <v>2</v>
      </c>
      <c r="M83" s="90">
        <f>VLOOKUP(F83,'NEW LP'!$A:$C,3,0)</f>
        <v>102</v>
      </c>
      <c r="N83" s="88" t="e">
        <f>VLOOKUP(F83,'SEASON AP'!$B$6:$F$138,5,0)</f>
        <v>#N/A</v>
      </c>
      <c r="O83" s="202" t="str">
        <f>VLOOKUP(F83,'Lp RE&amp;Vs'!$A:$C,2,0)</f>
        <v>8 CHKN SPRING ROLLS (12X8X30G)-NEW TRAY</v>
      </c>
    </row>
    <row r="84" spans="6:15" hidden="1" x14ac:dyDescent="0.25">
      <c r="F84" s="85">
        <v>40016812</v>
      </c>
      <c r="I84" s="93">
        <v>1</v>
      </c>
      <c r="M84" s="90">
        <f>VLOOKUP(F84,'NEW LP'!$A:$C,3,0)</f>
        <v>99</v>
      </c>
      <c r="N84" s="88">
        <f>VLOOKUP(F84,'SEASON AP'!$B$6:$F$138,5,0)</f>
        <v>85</v>
      </c>
      <c r="O84" s="202" t="str">
        <f>VLOOKUP(F84,'Lp RE&amp;Vs'!$A:$C,2,0)</f>
        <v>UMM ALI CONVENIENT (12X150G)</v>
      </c>
    </row>
    <row r="85" spans="6:15" hidden="1" x14ac:dyDescent="0.25">
      <c r="F85" s="85">
        <v>40051312</v>
      </c>
      <c r="I85" s="93">
        <v>2</v>
      </c>
      <c r="M85" s="90">
        <f>VLOOKUP(F85,'NEW LP'!$A:$C,3,0)</f>
        <v>144</v>
      </c>
      <c r="N85" s="88">
        <f>VLOOKUP(F85,'SEASON AP'!$B$6:$F$138,5,0)</f>
        <v>113</v>
      </c>
      <c r="O85" s="202" t="str">
        <f>VLOOKUP(F85,'Lp RE&amp;Vs'!$A:$C,2,0)</f>
        <v>HALF MOON SAMBUSAK- CHEESE (12X220G)</v>
      </c>
    </row>
    <row r="86" spans="6:15" hidden="1" x14ac:dyDescent="0.25">
      <c r="F86" s="85">
        <v>40051212</v>
      </c>
      <c r="I86" s="93">
        <v>1</v>
      </c>
      <c r="M86" s="90">
        <f>VLOOKUP(F86,'NEW LP'!$A:$C,3,0)</f>
        <v>144</v>
      </c>
      <c r="N86" s="88">
        <f>VLOOKUP(F86,'SEASON AP'!$B$6:$F$138,5,0)</f>
        <v>113</v>
      </c>
      <c r="O86" s="202" t="str">
        <f>VLOOKUP(F86,'Lp RE&amp;Vs'!$A:$C,2,0)</f>
        <v>HALF MOON SAMBUSAK- BEEF (12X220G)</v>
      </c>
    </row>
    <row r="87" spans="6:15" hidden="1" x14ac:dyDescent="0.25">
      <c r="F87" s="85">
        <v>40011018</v>
      </c>
      <c r="I87" s="93">
        <v>10</v>
      </c>
      <c r="M87" s="90">
        <f>VLOOKUP(F87,'NEW LP'!$A:$C,3,0)</f>
        <v>89</v>
      </c>
      <c r="N87" s="88">
        <f>VLOOKUP(F87,'SEASON AP'!$B$6:$F$138,5,0)</f>
        <v>85</v>
      </c>
      <c r="O87" s="202" t="str">
        <f>VLOOKUP(F87,'Lp RE&amp;Vs'!$A:$C,2,0)</f>
        <v>20'S PUFF PASTRY SQUARE (9X800G)</v>
      </c>
    </row>
    <row r="88" spans="6:15" hidden="1" x14ac:dyDescent="0.25">
      <c r="F88" s="85">
        <v>40011118</v>
      </c>
      <c r="I88" s="93">
        <v>25</v>
      </c>
      <c r="M88" s="90">
        <f>VLOOKUP(F88,'NEW LP'!$A:$C,3,0)</f>
        <v>95</v>
      </c>
      <c r="N88" s="88">
        <f>VLOOKUP(F88,'SEASON AP'!$B$6:$F$138,5,0)</f>
        <v>85</v>
      </c>
      <c r="O88" s="202" t="str">
        <f>VLOOKUP(F88,'Lp RE&amp;Vs'!$A:$C,2,0)</f>
        <v>10'S PUFF PASTRY SQUARE (18X400G)</v>
      </c>
    </row>
    <row r="89" spans="6:15" hidden="1" x14ac:dyDescent="0.25">
      <c r="F89" s="85">
        <v>40011218</v>
      </c>
      <c r="I89" s="93">
        <v>5</v>
      </c>
      <c r="M89" s="90">
        <f>VLOOKUP(F89,'NEW LP'!$A:$C,3,0)</f>
        <v>95</v>
      </c>
      <c r="N89" s="88">
        <f>VLOOKUP(F89,'SEASON AP'!$B$6:$F$138,5,0)</f>
        <v>85</v>
      </c>
      <c r="O89" s="202" t="str">
        <f>VLOOKUP(F89,'Lp RE&amp;Vs'!$A:$C,2,0)</f>
        <v>BURR PUFF PASTRY SQUARES (18X400GM)</v>
      </c>
    </row>
    <row r="90" spans="6:15" hidden="1" x14ac:dyDescent="0.25">
      <c r="F90" s="85">
        <v>40011318</v>
      </c>
      <c r="I90" s="93">
        <v>5</v>
      </c>
      <c r="M90" s="90">
        <f>VLOOKUP(F90,'NEW LP'!$A:$C,3,0)</f>
        <v>95</v>
      </c>
      <c r="N90" s="88">
        <f>VLOOKUP(F90,'SEASON AP'!$B$6:$F$138,5,0)</f>
        <v>85</v>
      </c>
      <c r="O90" s="202" t="str">
        <f>VLOOKUP(F90,'Lp RE&amp;Vs'!$A:$C,2,0)</f>
        <v>SUNBULAH MINI PUFF PSTRY SQUAR (18X320G)</v>
      </c>
    </row>
    <row r="91" spans="6:15" hidden="1" x14ac:dyDescent="0.25">
      <c r="F91" s="85">
        <v>40011518</v>
      </c>
      <c r="I91" s="93">
        <v>5</v>
      </c>
      <c r="M91" s="90">
        <f>VLOOKUP(F91,'NEW LP'!$A:$C,3,0)</f>
        <v>95</v>
      </c>
      <c r="N91" s="88">
        <f>VLOOKUP(F91,'SEASON AP'!$B$6:$F$138,5,0)</f>
        <v>85</v>
      </c>
      <c r="O91" s="202" t="str">
        <f>VLOOKUP(F91,'Lp RE&amp;Vs'!$A:$C,2,0)</f>
        <v>15'S LOW FAT PUFF PASTRY SQUAR (18X400G)</v>
      </c>
    </row>
    <row r="92" spans="6:15" hidden="1" x14ac:dyDescent="0.25">
      <c r="F92" s="85">
        <v>40013418</v>
      </c>
      <c r="I92" s="93">
        <v>3</v>
      </c>
      <c r="M92" s="90">
        <f>VLOOKUP(F92,'NEW LP'!$A:$C,3,0)</f>
        <v>95</v>
      </c>
      <c r="N92" s="88" t="e">
        <f>VLOOKUP(F92,'SEASON AP'!$B$6:$F$138,5,0)</f>
        <v>#N/A</v>
      </c>
      <c r="O92" s="202" t="str">
        <f>VLOOKUP(F92,'Lp RE&amp;Vs'!$A:$C,2,0)</f>
        <v>CHOCOLATE PUFF PASTRY (18X400G)</v>
      </c>
    </row>
    <row r="93" spans="6:15" hidden="1" x14ac:dyDescent="0.25">
      <c r="F93" s="85">
        <v>40013518</v>
      </c>
      <c r="I93" s="93">
        <v>3</v>
      </c>
      <c r="M93" s="90">
        <f>VLOOKUP(F93,'NEW LP'!$A:$C,3,0)</f>
        <v>95</v>
      </c>
      <c r="N93" s="88" t="e">
        <f>VLOOKUP(F93,'SEASON AP'!$B$6:$F$138,5,0)</f>
        <v>#N/A</v>
      </c>
      <c r="O93" s="202" t="str">
        <f>VLOOKUP(F93,'Lp RE&amp;Vs'!$A:$C,2,0)</f>
        <v>DESERT PUFF PASTRY (18X400G)</v>
      </c>
    </row>
    <row r="94" spans="6:15" hidden="1" x14ac:dyDescent="0.25">
      <c r="F94" s="85">
        <v>40042018</v>
      </c>
      <c r="I94" s="93">
        <v>10</v>
      </c>
      <c r="M94" s="90">
        <f>VLOOKUP(F94,'NEW LP'!$A:$C,3,0)</f>
        <v>77</v>
      </c>
      <c r="N94" s="88">
        <f>VLOOKUP(F94,'SEASON AP'!$B$6:$F$138,5,0)</f>
        <v>67</v>
      </c>
      <c r="O94" s="202" t="str">
        <f>VLOOKUP(F94,'Lp RE&amp;Vs'!$A:$C,2,0)</f>
        <v>KONAFAH DOUGH (12X500 G)</v>
      </c>
    </row>
    <row r="95" spans="6:15" hidden="1" x14ac:dyDescent="0.25">
      <c r="F95" s="85">
        <v>40044018</v>
      </c>
      <c r="I95" s="93">
        <v>3</v>
      </c>
      <c r="M95" s="90">
        <f>VLOOKUP(F95,'NEW LP'!$A:$C,3,0)</f>
        <v>77</v>
      </c>
      <c r="N95" s="88">
        <f>VLOOKUP(F95,'SEASON AP'!$B$6:$F$138,5,0)</f>
        <v>67</v>
      </c>
      <c r="O95" s="202" t="str">
        <f>VLOOKUP(F95,'Lp RE&amp;Vs'!$A:$C,2,0)</f>
        <v>GULASH PASTRY LEAVES (12X500 G)</v>
      </c>
    </row>
    <row r="96" spans="6:15" hidden="1" x14ac:dyDescent="0.25">
      <c r="F96" s="85">
        <v>40070018</v>
      </c>
      <c r="I96" s="93">
        <v>5</v>
      </c>
      <c r="M96" s="90">
        <f>VLOOKUP(F96,'NEW LP'!$A:$C,3,0)</f>
        <v>77</v>
      </c>
      <c r="N96" s="88">
        <f>VLOOKUP(F96,'SEASON AP'!$B$6:$F$138,5,0)</f>
        <v>67</v>
      </c>
      <c r="O96" s="202" t="str">
        <f>VLOOKUP(F96,'Lp RE&amp;Vs'!$A:$C,2,0)</f>
        <v>SPRING ROLL PASTRY (24X160 G)</v>
      </c>
    </row>
    <row r="97" spans="6:15" hidden="1" x14ac:dyDescent="0.25">
      <c r="F97" s="85">
        <v>40071018</v>
      </c>
      <c r="I97" s="93">
        <v>5</v>
      </c>
      <c r="M97" s="90">
        <f>VLOOKUP(F97,'NEW LP'!$A:$C,3,0)</f>
        <v>77</v>
      </c>
      <c r="N97" s="88">
        <f>VLOOKUP(F97,'SEASON AP'!$B$6:$F$138,5,0)</f>
        <v>67</v>
      </c>
      <c r="O97" s="202" t="str">
        <f>VLOOKUP(F97,'Lp RE&amp;Vs'!$A:$C,2,0)</f>
        <v>EGG SPRING ROLL PASTRY (24X160G)</v>
      </c>
    </row>
    <row r="98" spans="6:15" hidden="1" x14ac:dyDescent="0.25">
      <c r="F98" s="85">
        <v>40076118</v>
      </c>
      <c r="I98" s="93">
        <v>2</v>
      </c>
      <c r="M98" s="90">
        <f>VLOOKUP(F98,'NEW LP'!$A:$C,3,0)</f>
        <v>54</v>
      </c>
      <c r="N98" s="88">
        <f>VLOOKUP(F98,'SEASON AP'!$B$6:$F$138,5,0)</f>
        <v>49</v>
      </c>
      <c r="O98" s="202" t="str">
        <f>VLOOKUP(F98,'Lp RE&amp;Vs'!$A:$C,2,0)</f>
        <v>PLAIN PARATHA (12X450G)</v>
      </c>
    </row>
    <row r="99" spans="6:15" hidden="1" x14ac:dyDescent="0.25">
      <c r="F99" s="85">
        <v>40470018</v>
      </c>
      <c r="I99" s="93">
        <v>2</v>
      </c>
      <c r="M99" s="90">
        <f>VLOOKUP(F99,'NEW LP'!$A:$C,3,0)</f>
        <v>94</v>
      </c>
      <c r="N99" s="88" t="e">
        <f>VLOOKUP(F99,'SEASON AP'!$B$6:$F$138,5,0)</f>
        <v>#N/A</v>
      </c>
      <c r="O99" s="202" t="str">
        <f>VLOOKUP(F99,'Lp RE&amp;Vs'!$A:$C,2,0)</f>
        <v>SUNBULAH GARDEN PEAS (24X250 G)</v>
      </c>
    </row>
    <row r="100" spans="6:15" hidden="1" x14ac:dyDescent="0.25">
      <c r="F100" s="85">
        <v>40471018</v>
      </c>
      <c r="I100" s="93">
        <v>1</v>
      </c>
      <c r="M100" s="90">
        <f>VLOOKUP(F100,'NEW LP'!$A:$C,3,0)</f>
        <v>86</v>
      </c>
      <c r="N100" s="88" t="e">
        <f>VLOOKUP(F100,'SEASON AP'!$B$6:$F$138,5,0)</f>
        <v>#N/A</v>
      </c>
      <c r="O100" s="202" t="str">
        <f>VLOOKUP(F100,'Lp RE&amp;Vs'!$A:$C,2,0)</f>
        <v>SUNBULAH MIXED VEGETABLE (24X250 G)</v>
      </c>
    </row>
    <row r="101" spans="6:15" hidden="1" x14ac:dyDescent="0.25">
      <c r="F101" s="85">
        <v>40470118</v>
      </c>
      <c r="I101" s="93">
        <v>2</v>
      </c>
      <c r="M101" s="90">
        <f>VLOOKUP(F101,'NEW LP'!$A:$C,3,0)</f>
        <v>60</v>
      </c>
      <c r="N101" s="88">
        <f>VLOOKUP(F101,'SEASON AP'!$B$6:$F$138,5,0)</f>
        <v>45</v>
      </c>
      <c r="O101" s="202" t="str">
        <f>VLOOKUP(F101,'Lp RE&amp;Vs'!$A:$C,2,0)</f>
        <v>SUNBULAH GARDEN PEAS (12X450 G)</v>
      </c>
    </row>
    <row r="102" spans="6:15" hidden="1" x14ac:dyDescent="0.25">
      <c r="F102" s="85">
        <v>40471118</v>
      </c>
      <c r="I102" s="93">
        <v>2</v>
      </c>
      <c r="M102" s="90">
        <f>VLOOKUP(F102,'NEW LP'!$A:$C,3,0)</f>
        <v>60</v>
      </c>
      <c r="N102" s="88">
        <f>VLOOKUP(F102,'SEASON AP'!$B$6:$F$138,5,0)</f>
        <v>45</v>
      </c>
      <c r="O102" s="202" t="str">
        <f>VLOOKUP(F102,'Lp RE&amp;Vs'!$A:$C,2,0)</f>
        <v>SUNBULAH MIXED VEGETABLE (12X450 G)</v>
      </c>
    </row>
    <row r="103" spans="6:15" hidden="1" x14ac:dyDescent="0.25">
      <c r="M103" s="90" t="e">
        <f>VLOOKUP(F103,'NEW LP'!$A:$C,3,0)</f>
        <v>#N/A</v>
      </c>
      <c r="N103" s="88" t="e">
        <f>VLOOKUP(F103,'SEASON AP'!$B$6:$F$138,5,0)</f>
        <v>#N/A</v>
      </c>
      <c r="O103" s="202" t="e">
        <f>VLOOKUP(F103,'Lp RE&amp;Vs'!$A:$C,2,0)</f>
        <v>#N/A</v>
      </c>
    </row>
    <row r="104" spans="6:15" hidden="1" x14ac:dyDescent="0.25">
      <c r="M104" s="90" t="e">
        <f>VLOOKUP(F104,'NEW LP'!$A:$C,3,0)</f>
        <v>#N/A</v>
      </c>
      <c r="N104" s="88" t="e">
        <f>VLOOKUP(F104,'SEASON AP'!$B$6:$F$138,5,0)</f>
        <v>#N/A</v>
      </c>
      <c r="O104" s="202" t="e">
        <f>VLOOKUP(F104,'Lp RE&amp;Vs'!$A:$C,2,0)</f>
        <v>#N/A</v>
      </c>
    </row>
    <row r="105" spans="6:15" hidden="1" x14ac:dyDescent="0.25">
      <c r="M105" s="90" t="e">
        <f>VLOOKUP(F105,'NEW LP'!$A:$C,3,0)</f>
        <v>#N/A</v>
      </c>
      <c r="N105" s="88" t="e">
        <f>VLOOKUP(F105,'SEASON AP'!$B$6:$F$138,5,0)</f>
        <v>#N/A</v>
      </c>
      <c r="O105" s="202" t="e">
        <f>VLOOKUP(F105,'Lp RE&amp;Vs'!$A:$C,2,0)</f>
        <v>#N/A</v>
      </c>
    </row>
    <row r="106" spans="6:15" hidden="1" x14ac:dyDescent="0.25">
      <c r="M106" s="90" t="e">
        <f>VLOOKUP(F106,'NEW LP'!$A:$C,3,0)</f>
        <v>#N/A</v>
      </c>
      <c r="N106" s="88" t="e">
        <f>VLOOKUP(F106,'SEASON AP'!$B$6:$F$138,5,0)</f>
        <v>#N/A</v>
      </c>
      <c r="O106" s="202" t="e">
        <f>VLOOKUP(F106,'Lp RE&amp;Vs'!$A:$C,2,0)</f>
        <v>#N/A</v>
      </c>
    </row>
    <row r="107" spans="6:15" hidden="1" x14ac:dyDescent="0.25">
      <c r="M107" s="90" t="e">
        <f>VLOOKUP(F107,'NEW LP'!$A:$C,3,0)</f>
        <v>#N/A</v>
      </c>
      <c r="N107" s="88" t="e">
        <f>VLOOKUP(F107,'SEASON AP'!$B$6:$F$138,5,0)</f>
        <v>#N/A</v>
      </c>
      <c r="O107" s="202" t="e">
        <f>VLOOKUP(F107,'Lp RE&amp;Vs'!$A:$C,2,0)</f>
        <v>#N/A</v>
      </c>
    </row>
    <row r="108" spans="6:15" hidden="1" x14ac:dyDescent="0.25">
      <c r="M108" s="90" t="e">
        <f>VLOOKUP(F108,'NEW LP'!$A:$C,3,0)</f>
        <v>#N/A</v>
      </c>
      <c r="N108" s="88" t="e">
        <f>VLOOKUP(F108,'SEASON AP'!$B$6:$F$138,5,0)</f>
        <v>#N/A</v>
      </c>
      <c r="O108" s="202" t="e">
        <f>VLOOKUP(F108,'Lp RE&amp;Vs'!$A:$C,2,0)</f>
        <v>#N/A</v>
      </c>
    </row>
    <row r="109" spans="6:15" hidden="1" x14ac:dyDescent="0.25">
      <c r="M109" s="90" t="e">
        <f>VLOOKUP(F109,'NEW LP'!$A:$C,3,0)</f>
        <v>#N/A</v>
      </c>
      <c r="N109" s="88" t="e">
        <f>VLOOKUP(F109,'SEASON AP'!$B$6:$F$138,5,0)</f>
        <v>#N/A</v>
      </c>
      <c r="O109" s="202" t="e">
        <f>VLOOKUP(F109,'Lp RE&amp;Vs'!$A:$C,2,0)</f>
        <v>#N/A</v>
      </c>
    </row>
    <row r="110" spans="6:15" hidden="1" x14ac:dyDescent="0.25">
      <c r="M110" s="90" t="e">
        <f>VLOOKUP(F110,'NEW LP'!$A:$C,3,0)</f>
        <v>#N/A</v>
      </c>
      <c r="N110" s="88" t="e">
        <f>VLOOKUP(F110,'SEASON AP'!$B$6:$F$138,5,0)</f>
        <v>#N/A</v>
      </c>
      <c r="O110" s="202" t="e">
        <f>VLOOKUP(F110,'Lp RE&amp;Vs'!$A:$C,2,0)</f>
        <v>#N/A</v>
      </c>
    </row>
    <row r="111" spans="6:15" hidden="1" x14ac:dyDescent="0.25">
      <c r="M111" s="90" t="e">
        <f>VLOOKUP(F111,'NEW LP'!$A:$C,3,0)</f>
        <v>#N/A</v>
      </c>
      <c r="N111" s="88" t="e">
        <f>VLOOKUP(F111,'SEASON AP'!$B$6:$F$138,5,0)</f>
        <v>#N/A</v>
      </c>
      <c r="O111" s="202" t="e">
        <f>VLOOKUP(F111,'Lp RE&amp;Vs'!$A:$C,2,0)</f>
        <v>#N/A</v>
      </c>
    </row>
    <row r="112" spans="6:15" hidden="1" x14ac:dyDescent="0.25">
      <c r="M112" s="90" t="e">
        <f>VLOOKUP(F112,'NEW LP'!$A:$C,3,0)</f>
        <v>#N/A</v>
      </c>
      <c r="N112" s="88" t="e">
        <f>VLOOKUP(F112,'SEASON AP'!$B$6:$F$138,5,0)</f>
        <v>#N/A</v>
      </c>
      <c r="O112" s="202" t="e">
        <f>VLOOKUP(F112,'Lp RE&amp;Vs'!$A:$C,2,0)</f>
        <v>#N/A</v>
      </c>
    </row>
    <row r="113" spans="13:15" hidden="1" x14ac:dyDescent="0.25">
      <c r="M113" s="90" t="e">
        <f>VLOOKUP(F113,'NEW LP'!$A:$C,3,0)</f>
        <v>#N/A</v>
      </c>
      <c r="N113" s="88" t="e">
        <f>VLOOKUP(F113,'SEASON AP'!$B$6:$F$138,5,0)</f>
        <v>#N/A</v>
      </c>
      <c r="O113" s="202" t="e">
        <f>VLOOKUP(F113,'Lp RE&amp;Vs'!$A:$C,2,0)</f>
        <v>#N/A</v>
      </c>
    </row>
    <row r="114" spans="13:15" hidden="1" x14ac:dyDescent="0.25">
      <c r="M114" s="90" t="e">
        <f>VLOOKUP(F114,'NEW LP'!$A:$C,3,0)</f>
        <v>#N/A</v>
      </c>
      <c r="N114" s="88" t="e">
        <f>VLOOKUP(F114,'SEASON AP'!$B$6:$F$138,5,0)</f>
        <v>#N/A</v>
      </c>
      <c r="O114" s="202" t="e">
        <f>VLOOKUP(F114,'Lp RE&amp;Vs'!$A:$C,2,0)</f>
        <v>#N/A</v>
      </c>
    </row>
    <row r="115" spans="13:15" hidden="1" x14ac:dyDescent="0.25">
      <c r="M115" s="90" t="e">
        <f>VLOOKUP(F115,'NEW LP'!$A:$C,3,0)</f>
        <v>#N/A</v>
      </c>
      <c r="N115" s="88" t="e">
        <f>VLOOKUP(F115,'SEASON AP'!$B$6:$F$138,5,0)</f>
        <v>#N/A</v>
      </c>
      <c r="O115" s="202" t="e">
        <f>VLOOKUP(F115,'Lp RE&amp;Vs'!$A:$C,2,0)</f>
        <v>#N/A</v>
      </c>
    </row>
    <row r="116" spans="13:15" hidden="1" x14ac:dyDescent="0.25">
      <c r="M116" s="90" t="e">
        <f>VLOOKUP(F116,'NEW LP'!$A:$C,3,0)</f>
        <v>#N/A</v>
      </c>
      <c r="N116" s="88" t="e">
        <f>VLOOKUP(F116,'SEASON AP'!$B$6:$F$138,5,0)</f>
        <v>#N/A</v>
      </c>
      <c r="O116" s="202" t="e">
        <f>VLOOKUP(F116,'Lp RE&amp;Vs'!$A:$C,2,0)</f>
        <v>#N/A</v>
      </c>
    </row>
    <row r="117" spans="13:15" hidden="1" x14ac:dyDescent="0.25">
      <c r="M117" s="90" t="e">
        <f>VLOOKUP(F117,'NEW LP'!$A:$C,3,0)</f>
        <v>#N/A</v>
      </c>
      <c r="N117" s="88" t="e">
        <f>VLOOKUP(F117,'SEASON AP'!$B$6:$F$138,5,0)</f>
        <v>#N/A</v>
      </c>
      <c r="O117" s="202" t="e">
        <f>VLOOKUP(F117,'Lp RE&amp;Vs'!$A:$C,2,0)</f>
        <v>#N/A</v>
      </c>
    </row>
    <row r="118" spans="13:15" hidden="1" x14ac:dyDescent="0.25">
      <c r="M118" s="90" t="e">
        <f>VLOOKUP(F118,'NEW LP'!$A:$C,3,0)</f>
        <v>#N/A</v>
      </c>
      <c r="N118" s="88" t="e">
        <f>VLOOKUP(F118,'SEASON AP'!$B$6:$F$138,5,0)</f>
        <v>#N/A</v>
      </c>
      <c r="O118" s="202" t="e">
        <f>VLOOKUP(F118,'Lp RE&amp;Vs'!$A:$C,2,0)</f>
        <v>#N/A</v>
      </c>
    </row>
    <row r="119" spans="13:15" hidden="1" x14ac:dyDescent="0.25">
      <c r="M119" s="90" t="e">
        <f>VLOOKUP(F119,'NEW LP'!$A:$C,3,0)</f>
        <v>#N/A</v>
      </c>
      <c r="N119" s="88" t="e">
        <f>VLOOKUP(F119,'SEASON AP'!$B$6:$F$138,5,0)</f>
        <v>#N/A</v>
      </c>
      <c r="O119" s="202" t="e">
        <f>VLOOKUP(F119,'Lp RE&amp;Vs'!$A:$C,2,0)</f>
        <v>#N/A</v>
      </c>
    </row>
    <row r="120" spans="13:15" hidden="1" x14ac:dyDescent="0.25">
      <c r="M120" s="90" t="e">
        <f>VLOOKUP(F120,'NEW LP'!$A:$C,3,0)</f>
        <v>#N/A</v>
      </c>
      <c r="N120" s="88" t="e">
        <f>VLOOKUP(F120,'SEASON AP'!$B$6:$F$138,5,0)</f>
        <v>#N/A</v>
      </c>
      <c r="O120" s="202" t="e">
        <f>VLOOKUP(F120,'Lp RE&amp;Vs'!$A:$C,2,0)</f>
        <v>#N/A</v>
      </c>
    </row>
    <row r="121" spans="13:15" hidden="1" x14ac:dyDescent="0.25">
      <c r="M121" s="90" t="e">
        <f>VLOOKUP(F121,'NEW LP'!$A:$C,3,0)</f>
        <v>#N/A</v>
      </c>
      <c r="N121" s="88" t="e">
        <f>VLOOKUP(F121,'SEASON AP'!$B$6:$F$138,5,0)</f>
        <v>#N/A</v>
      </c>
      <c r="O121" s="202" t="e">
        <f>VLOOKUP(F121,'Lp RE&amp;Vs'!$A:$C,2,0)</f>
        <v>#N/A</v>
      </c>
    </row>
    <row r="122" spans="13:15" hidden="1" x14ac:dyDescent="0.25">
      <c r="M122" s="90" t="e">
        <f>VLOOKUP(F122,'NEW LP'!$A:$C,3,0)</f>
        <v>#N/A</v>
      </c>
      <c r="N122" s="88" t="e">
        <f>VLOOKUP(F122,'SEASON AP'!$B$6:$F$138,5,0)</f>
        <v>#N/A</v>
      </c>
      <c r="O122" s="202" t="e">
        <f>VLOOKUP(F122,'Lp RE&amp;Vs'!$A:$C,2,0)</f>
        <v>#N/A</v>
      </c>
    </row>
    <row r="123" spans="13:15" hidden="1" x14ac:dyDescent="0.25">
      <c r="M123" s="90" t="e">
        <f>VLOOKUP(F123,'NEW LP'!$A:$C,3,0)</f>
        <v>#N/A</v>
      </c>
      <c r="N123" s="88" t="e">
        <f>VLOOKUP(F123,'SEASON AP'!$B$6:$F$138,5,0)</f>
        <v>#N/A</v>
      </c>
      <c r="O123" s="202" t="e">
        <f>VLOOKUP(F123,'Lp RE&amp;Vs'!$A:$C,2,0)</f>
        <v>#N/A</v>
      </c>
    </row>
    <row r="124" spans="13:15" hidden="1" x14ac:dyDescent="0.25">
      <c r="M124" s="90" t="e">
        <f>VLOOKUP(F124,'NEW LP'!$A:$C,3,0)</f>
        <v>#N/A</v>
      </c>
      <c r="N124" s="88" t="e">
        <f>VLOOKUP(F124,'SEASON AP'!$B$6:$F$138,5,0)</f>
        <v>#N/A</v>
      </c>
      <c r="O124" s="202" t="e">
        <f>VLOOKUP(F124,'Lp RE&amp;Vs'!$A:$C,2,0)</f>
        <v>#N/A</v>
      </c>
    </row>
    <row r="125" spans="13:15" hidden="1" x14ac:dyDescent="0.25">
      <c r="M125" s="90" t="e">
        <f>VLOOKUP(F125,'NEW LP'!$A:$C,3,0)</f>
        <v>#N/A</v>
      </c>
      <c r="N125" s="88" t="e">
        <f>VLOOKUP(F125,'SEASON AP'!$B$6:$F$138,5,0)</f>
        <v>#N/A</v>
      </c>
      <c r="O125" s="202" t="e">
        <f>VLOOKUP(F125,'Lp RE&amp;Vs'!$A:$C,2,0)</f>
        <v>#N/A</v>
      </c>
    </row>
    <row r="126" spans="13:15" hidden="1" x14ac:dyDescent="0.25">
      <c r="M126" s="90" t="e">
        <f>VLOOKUP(F126,'NEW LP'!$A:$C,3,0)</f>
        <v>#N/A</v>
      </c>
      <c r="N126" s="88" t="e">
        <f>VLOOKUP(F126,'SEASON AP'!$B$6:$F$138,5,0)</f>
        <v>#N/A</v>
      </c>
      <c r="O126" s="202" t="e">
        <f>VLOOKUP(F126,'Lp RE&amp;Vs'!$A:$C,2,0)</f>
        <v>#N/A</v>
      </c>
    </row>
    <row r="127" spans="13:15" hidden="1" x14ac:dyDescent="0.25">
      <c r="M127" s="90" t="e">
        <f>VLOOKUP(F127,'NEW LP'!$A:$C,3,0)</f>
        <v>#N/A</v>
      </c>
      <c r="N127" s="88" t="e">
        <f>VLOOKUP(F127,'SEASON AP'!$B$6:$F$138,5,0)</f>
        <v>#N/A</v>
      </c>
      <c r="O127" s="202" t="e">
        <f>VLOOKUP(F127,'Lp RE&amp;Vs'!$A:$C,2,0)</f>
        <v>#N/A</v>
      </c>
    </row>
    <row r="128" spans="13:15" hidden="1" x14ac:dyDescent="0.25">
      <c r="M128" s="90" t="e">
        <f>VLOOKUP(F128,'NEW LP'!$A:$C,3,0)</f>
        <v>#N/A</v>
      </c>
      <c r="N128" s="88" t="e">
        <f>VLOOKUP(F128,'SEASON AP'!$B$6:$F$138,5,0)</f>
        <v>#N/A</v>
      </c>
      <c r="O128" s="202" t="e">
        <f>VLOOKUP(F128,'Lp RE&amp;Vs'!$A:$C,2,0)</f>
        <v>#N/A</v>
      </c>
    </row>
    <row r="129" spans="13:15" hidden="1" x14ac:dyDescent="0.25">
      <c r="M129" s="90" t="e">
        <f>VLOOKUP(F129,'NEW LP'!$A:$C,3,0)</f>
        <v>#N/A</v>
      </c>
      <c r="N129" s="88" t="e">
        <f>VLOOKUP(F129,'SEASON AP'!$B$6:$F$138,5,0)</f>
        <v>#N/A</v>
      </c>
      <c r="O129" s="202" t="e">
        <f>VLOOKUP(F129,'Lp RE&amp;Vs'!$A:$C,2,0)</f>
        <v>#N/A</v>
      </c>
    </row>
    <row r="130" spans="13:15" hidden="1" x14ac:dyDescent="0.25">
      <c r="M130" s="90" t="e">
        <f>VLOOKUP(F130,'NEW LP'!$A:$C,3,0)</f>
        <v>#N/A</v>
      </c>
      <c r="N130" s="88" t="e">
        <f>VLOOKUP(F130,'SEASON AP'!$B$6:$F$138,5,0)</f>
        <v>#N/A</v>
      </c>
      <c r="O130" s="202" t="e">
        <f>VLOOKUP(F130,'Lp RE&amp;Vs'!$A:$C,2,0)</f>
        <v>#N/A</v>
      </c>
    </row>
    <row r="131" spans="13:15" hidden="1" x14ac:dyDescent="0.25">
      <c r="M131" s="90" t="e">
        <f>VLOOKUP(F131,'NEW LP'!$A:$C,3,0)</f>
        <v>#N/A</v>
      </c>
      <c r="N131" s="88" t="e">
        <f>VLOOKUP(F131,'SEASON AP'!$B$6:$F$138,5,0)</f>
        <v>#N/A</v>
      </c>
      <c r="O131" s="202" t="e">
        <f>VLOOKUP(F131,'Lp RE&amp;Vs'!$A:$C,2,0)</f>
        <v>#N/A</v>
      </c>
    </row>
    <row r="132" spans="13:15" hidden="1" x14ac:dyDescent="0.25">
      <c r="M132" s="90" t="e">
        <f>VLOOKUP(F132,'NEW LP'!$A:$C,3,0)</f>
        <v>#N/A</v>
      </c>
      <c r="N132" s="88" t="e">
        <f>VLOOKUP(F132,'SEASON AP'!$B$6:$F$138,5,0)</f>
        <v>#N/A</v>
      </c>
      <c r="O132" s="202" t="e">
        <f>VLOOKUP(F132,'Lp RE&amp;Vs'!$A:$C,2,0)</f>
        <v>#N/A</v>
      </c>
    </row>
    <row r="133" spans="13:15" hidden="1" x14ac:dyDescent="0.25">
      <c r="M133" s="90" t="e">
        <f>VLOOKUP(F133,'NEW LP'!$A:$C,3,0)</f>
        <v>#N/A</v>
      </c>
      <c r="N133" s="88" t="e">
        <f>VLOOKUP(F133,'SEASON AP'!$B$6:$F$138,5,0)</f>
        <v>#N/A</v>
      </c>
      <c r="O133" s="202" t="e">
        <f>VLOOKUP(F133,'Lp RE&amp;Vs'!$A:$C,2,0)</f>
        <v>#N/A</v>
      </c>
    </row>
    <row r="134" spans="13:15" hidden="1" x14ac:dyDescent="0.25">
      <c r="M134" s="90" t="e">
        <f>VLOOKUP(F134,'NEW LP'!$A:$C,3,0)</f>
        <v>#N/A</v>
      </c>
      <c r="N134" s="88" t="e">
        <f>VLOOKUP(F134,'SEASON AP'!$B$6:$F$138,5,0)</f>
        <v>#N/A</v>
      </c>
      <c r="O134" s="202" t="e">
        <f>VLOOKUP(F134,'Lp RE&amp;Vs'!$A:$C,2,0)</f>
        <v>#N/A</v>
      </c>
    </row>
    <row r="135" spans="13:15" hidden="1" x14ac:dyDescent="0.25">
      <c r="M135" s="90" t="e">
        <f>VLOOKUP(F135,'NEW LP'!$A:$C,3,0)</f>
        <v>#N/A</v>
      </c>
      <c r="N135" s="88" t="e">
        <f>VLOOKUP(F135,'SEASON AP'!$B$6:$F$138,5,0)</f>
        <v>#N/A</v>
      </c>
      <c r="O135" s="202" t="e">
        <f>VLOOKUP(F135,'Lp RE&amp;Vs'!$A:$C,2,0)</f>
        <v>#N/A</v>
      </c>
    </row>
    <row r="136" spans="13:15" hidden="1" x14ac:dyDescent="0.25">
      <c r="M136" s="90" t="e">
        <f>VLOOKUP(F136,'NEW LP'!$A:$C,3,0)</f>
        <v>#N/A</v>
      </c>
      <c r="N136" s="88" t="e">
        <f>VLOOKUP(F136,'SEASON AP'!$B$6:$F$138,5,0)</f>
        <v>#N/A</v>
      </c>
      <c r="O136" s="202" t="e">
        <f>VLOOKUP(F136,'Lp RE&amp;Vs'!$A:$C,2,0)</f>
        <v>#N/A</v>
      </c>
    </row>
    <row r="137" spans="13:15" hidden="1" x14ac:dyDescent="0.25">
      <c r="M137" s="90" t="e">
        <f>VLOOKUP(F137,'NEW LP'!$A:$C,3,0)</f>
        <v>#N/A</v>
      </c>
      <c r="N137" s="88" t="e">
        <f>VLOOKUP(F137,'SEASON AP'!$B$6:$F$138,5,0)</f>
        <v>#N/A</v>
      </c>
      <c r="O137" s="202" t="e">
        <f>VLOOKUP(F137,'Lp RE&amp;Vs'!$A:$C,2,0)</f>
        <v>#N/A</v>
      </c>
    </row>
    <row r="138" spans="13:15" hidden="1" x14ac:dyDescent="0.25">
      <c r="M138" s="90" t="e">
        <f>VLOOKUP(F138,'NEW LP'!$A:$C,3,0)</f>
        <v>#N/A</v>
      </c>
      <c r="N138" s="88" t="e">
        <f>VLOOKUP(F138,'SEASON AP'!$B$6:$F$138,5,0)</f>
        <v>#N/A</v>
      </c>
      <c r="O138" s="202" t="e">
        <f>VLOOKUP(F138,'Lp RE&amp;Vs'!$A:$C,2,0)</f>
        <v>#N/A</v>
      </c>
    </row>
    <row r="139" spans="13:15" hidden="1" x14ac:dyDescent="0.25">
      <c r="M139" s="90" t="e">
        <f>VLOOKUP(F139,'NEW LP'!$A:$C,3,0)</f>
        <v>#N/A</v>
      </c>
      <c r="N139" s="88" t="e">
        <f>VLOOKUP(F139,'SEASON AP'!$B$6:$F$138,5,0)</f>
        <v>#N/A</v>
      </c>
      <c r="O139" s="202" t="e">
        <f>VLOOKUP(F139,'Lp RE&amp;Vs'!$A:$C,2,0)</f>
        <v>#N/A</v>
      </c>
    </row>
    <row r="140" spans="13:15" hidden="1" x14ac:dyDescent="0.25">
      <c r="M140" s="90" t="e">
        <f>VLOOKUP(F140,'NEW LP'!$A:$C,3,0)</f>
        <v>#N/A</v>
      </c>
      <c r="N140" s="88" t="e">
        <f>VLOOKUP(F140,'SEASON AP'!$B$6:$F$138,5,0)</f>
        <v>#N/A</v>
      </c>
      <c r="O140" s="202" t="e">
        <f>VLOOKUP(F140,'Lp RE&amp;Vs'!$A:$C,2,0)</f>
        <v>#N/A</v>
      </c>
    </row>
    <row r="141" spans="13:15" hidden="1" x14ac:dyDescent="0.25">
      <c r="M141" s="90" t="e">
        <f>VLOOKUP(F141,'NEW LP'!$A:$C,3,0)</f>
        <v>#N/A</v>
      </c>
      <c r="N141" s="88" t="e">
        <f>VLOOKUP(F141,'SEASON AP'!$B$6:$F$138,5,0)</f>
        <v>#N/A</v>
      </c>
      <c r="O141" s="202" t="e">
        <f>VLOOKUP(F141,'Lp RE&amp;Vs'!$A:$C,2,0)</f>
        <v>#N/A</v>
      </c>
    </row>
    <row r="142" spans="13:15" hidden="1" x14ac:dyDescent="0.25">
      <c r="M142" s="90" t="e">
        <f>VLOOKUP(F142,'NEW LP'!$A:$C,3,0)</f>
        <v>#N/A</v>
      </c>
      <c r="N142" s="88" t="e">
        <f>VLOOKUP(F142,'SEASON AP'!$B$6:$F$138,5,0)</f>
        <v>#N/A</v>
      </c>
      <c r="O142" s="202" t="e">
        <f>VLOOKUP(F142,'Lp RE&amp;Vs'!$A:$C,2,0)</f>
        <v>#N/A</v>
      </c>
    </row>
    <row r="143" spans="13:15" hidden="1" x14ac:dyDescent="0.25">
      <c r="M143" s="90" t="e">
        <f>VLOOKUP(F143,'NEW LP'!$A:$C,3,0)</f>
        <v>#N/A</v>
      </c>
      <c r="N143" s="88" t="e">
        <f>VLOOKUP(F143,'SEASON AP'!$B$6:$F$138,5,0)</f>
        <v>#N/A</v>
      </c>
      <c r="O143" s="202" t="e">
        <f>VLOOKUP(F143,'Lp RE&amp;Vs'!$A:$C,2,0)</f>
        <v>#N/A</v>
      </c>
    </row>
    <row r="144" spans="13:15" hidden="1" x14ac:dyDescent="0.25">
      <c r="M144" s="90" t="e">
        <f>VLOOKUP(F144,'NEW LP'!$A:$C,3,0)</f>
        <v>#N/A</v>
      </c>
      <c r="N144" s="88" t="e">
        <f>VLOOKUP(F144,'SEASON AP'!$B$6:$F$138,5,0)</f>
        <v>#N/A</v>
      </c>
      <c r="O144" s="202" t="e">
        <f>VLOOKUP(F144,'Lp RE&amp;Vs'!$A:$C,2,0)</f>
        <v>#N/A</v>
      </c>
    </row>
    <row r="145" spans="13:15" hidden="1" x14ac:dyDescent="0.25">
      <c r="M145" s="90" t="e">
        <f>VLOOKUP(F145,'NEW LP'!$A:$C,3,0)</f>
        <v>#N/A</v>
      </c>
      <c r="N145" s="88" t="e">
        <f>VLOOKUP(F145,'SEASON AP'!$B$6:$F$138,5,0)</f>
        <v>#N/A</v>
      </c>
      <c r="O145" s="202" t="e">
        <f>VLOOKUP(F145,'Lp RE&amp;Vs'!$A:$C,2,0)</f>
        <v>#N/A</v>
      </c>
    </row>
    <row r="146" spans="13:15" hidden="1" x14ac:dyDescent="0.25">
      <c r="M146" s="90" t="e">
        <f>VLOOKUP(F146,'NEW LP'!$A:$C,3,0)</f>
        <v>#N/A</v>
      </c>
      <c r="N146" s="88" t="e">
        <f>VLOOKUP(F146,'SEASON AP'!$B$6:$F$138,5,0)</f>
        <v>#N/A</v>
      </c>
      <c r="O146" s="202" t="e">
        <f>VLOOKUP(F146,'Lp RE&amp;Vs'!$A:$C,2,0)</f>
        <v>#N/A</v>
      </c>
    </row>
    <row r="147" spans="13:15" hidden="1" x14ac:dyDescent="0.25">
      <c r="M147" s="90" t="e">
        <f>VLOOKUP(F147,'NEW LP'!$A:$C,3,0)</f>
        <v>#N/A</v>
      </c>
      <c r="N147" s="88" t="e">
        <f>VLOOKUP(F147,'SEASON AP'!$B$6:$F$138,5,0)</f>
        <v>#N/A</v>
      </c>
      <c r="O147" s="202" t="e">
        <f>VLOOKUP(F147,'Lp RE&amp;Vs'!$A:$C,2,0)</f>
        <v>#N/A</v>
      </c>
    </row>
    <row r="148" spans="13:15" hidden="1" x14ac:dyDescent="0.25">
      <c r="M148" s="90" t="e">
        <f>VLOOKUP(F148,'NEW LP'!$A:$C,3,0)</f>
        <v>#N/A</v>
      </c>
      <c r="N148" s="88" t="e">
        <f>VLOOKUP(F148,'SEASON AP'!$B$6:$F$138,5,0)</f>
        <v>#N/A</v>
      </c>
      <c r="O148" s="202" t="e">
        <f>VLOOKUP(F148,'Lp RE&amp;Vs'!$A:$C,2,0)</f>
        <v>#N/A</v>
      </c>
    </row>
    <row r="149" spans="13:15" hidden="1" x14ac:dyDescent="0.25">
      <c r="M149" s="90" t="e">
        <f>VLOOKUP(F149,'NEW LP'!$A:$C,3,0)</f>
        <v>#N/A</v>
      </c>
      <c r="N149" s="88" t="e">
        <f>VLOOKUP(F149,'SEASON AP'!$B$6:$F$138,5,0)</f>
        <v>#N/A</v>
      </c>
      <c r="O149" s="202" t="e">
        <f>VLOOKUP(F149,'Lp RE&amp;Vs'!$A:$C,2,0)</f>
        <v>#N/A</v>
      </c>
    </row>
    <row r="150" spans="13:15" hidden="1" x14ac:dyDescent="0.25">
      <c r="M150" s="90" t="e">
        <f>VLOOKUP(F150,'NEW LP'!$A:$C,3,0)</f>
        <v>#N/A</v>
      </c>
      <c r="N150" s="88" t="e">
        <f>VLOOKUP(F150,'SEASON AP'!$B$6:$F$138,5,0)</f>
        <v>#N/A</v>
      </c>
      <c r="O150" s="202" t="e">
        <f>VLOOKUP(F150,'Lp RE&amp;Vs'!$A:$C,2,0)</f>
        <v>#N/A</v>
      </c>
    </row>
    <row r="151" spans="13:15" hidden="1" x14ac:dyDescent="0.25">
      <c r="M151" s="90" t="e">
        <f>VLOOKUP(F151,'NEW LP'!$A:$C,3,0)</f>
        <v>#N/A</v>
      </c>
      <c r="N151" s="88" t="e">
        <f>VLOOKUP(F151,'SEASON AP'!$B$6:$F$138,5,0)</f>
        <v>#N/A</v>
      </c>
      <c r="O151" s="202" t="e">
        <f>VLOOKUP(F151,'Lp RE&amp;Vs'!$A:$C,2,0)</f>
        <v>#N/A</v>
      </c>
    </row>
    <row r="152" spans="13:15" hidden="1" x14ac:dyDescent="0.25">
      <c r="M152" s="90" t="e">
        <f>VLOOKUP(F152,'NEW LP'!$A:$C,3,0)</f>
        <v>#N/A</v>
      </c>
      <c r="N152" s="88" t="e">
        <f>VLOOKUP(F152,'SEASON AP'!$B$6:$F$138,5,0)</f>
        <v>#N/A</v>
      </c>
      <c r="O152" s="202" t="e">
        <f>VLOOKUP(F152,'Lp RE&amp;Vs'!$A:$C,2,0)</f>
        <v>#N/A</v>
      </c>
    </row>
    <row r="153" spans="13:15" hidden="1" x14ac:dyDescent="0.25">
      <c r="M153" s="90" t="e">
        <f>VLOOKUP(F153,'NEW LP'!$A:$C,3,0)</f>
        <v>#N/A</v>
      </c>
      <c r="N153" s="88" t="e">
        <f>VLOOKUP(F153,'SEASON AP'!$B$6:$F$138,5,0)</f>
        <v>#N/A</v>
      </c>
      <c r="O153" s="202" t="e">
        <f>VLOOKUP(F153,'Lp RE&amp;Vs'!$A:$C,2,0)</f>
        <v>#N/A</v>
      </c>
    </row>
    <row r="154" spans="13:15" hidden="1" x14ac:dyDescent="0.25">
      <c r="M154" s="90" t="e">
        <f>VLOOKUP(F154,'NEW LP'!$A:$C,3,0)</f>
        <v>#N/A</v>
      </c>
      <c r="N154" s="88" t="e">
        <f>VLOOKUP(F154,'SEASON AP'!$B$6:$F$138,5,0)</f>
        <v>#N/A</v>
      </c>
      <c r="O154" s="202" t="e">
        <f>VLOOKUP(F154,'Lp RE&amp;Vs'!$A:$C,2,0)</f>
        <v>#N/A</v>
      </c>
    </row>
    <row r="155" spans="13:15" hidden="1" x14ac:dyDescent="0.25">
      <c r="M155" s="90" t="e">
        <f>VLOOKUP(F155,'NEW LP'!$A:$C,3,0)</f>
        <v>#N/A</v>
      </c>
      <c r="N155" s="88" t="e">
        <f>VLOOKUP(F155,'SEASON AP'!$B$6:$F$138,5,0)</f>
        <v>#N/A</v>
      </c>
      <c r="O155" s="202" t="e">
        <f>VLOOKUP(F155,'Lp RE&amp;Vs'!$A:$C,2,0)</f>
        <v>#N/A</v>
      </c>
    </row>
    <row r="156" spans="13:15" hidden="1" x14ac:dyDescent="0.25">
      <c r="M156" s="90" t="e">
        <f>VLOOKUP(F156,'NEW LP'!$A:$C,3,0)</f>
        <v>#N/A</v>
      </c>
      <c r="N156" s="88" t="e">
        <f>VLOOKUP(F156,'SEASON AP'!$B$6:$F$138,5,0)</f>
        <v>#N/A</v>
      </c>
      <c r="O156" s="202" t="e">
        <f>VLOOKUP(F156,'Lp RE&amp;Vs'!$A:$C,2,0)</f>
        <v>#N/A</v>
      </c>
    </row>
    <row r="157" spans="13:15" hidden="1" x14ac:dyDescent="0.25">
      <c r="M157" s="90" t="e">
        <f>VLOOKUP(F157,'NEW LP'!$A:$C,3,0)</f>
        <v>#N/A</v>
      </c>
      <c r="N157" s="88" t="e">
        <f>VLOOKUP(F157,'SEASON AP'!$B$6:$F$138,5,0)</f>
        <v>#N/A</v>
      </c>
      <c r="O157" s="202" t="e">
        <f>VLOOKUP(F157,'Lp RE&amp;Vs'!$A:$C,2,0)</f>
        <v>#N/A</v>
      </c>
    </row>
    <row r="158" spans="13:15" hidden="1" x14ac:dyDescent="0.25">
      <c r="M158" s="90" t="e">
        <f>VLOOKUP(F158,'NEW LP'!$A:$C,3,0)</f>
        <v>#N/A</v>
      </c>
      <c r="N158" s="88" t="e">
        <f>VLOOKUP(F158,'SEASON AP'!$B$6:$F$138,5,0)</f>
        <v>#N/A</v>
      </c>
      <c r="O158" s="202" t="e">
        <f>VLOOKUP(F158,'Lp RE&amp;Vs'!$A:$C,2,0)</f>
        <v>#N/A</v>
      </c>
    </row>
    <row r="159" spans="13:15" hidden="1" x14ac:dyDescent="0.25">
      <c r="M159" s="90" t="e">
        <f>VLOOKUP(F159,'NEW LP'!$A:$C,3,0)</f>
        <v>#N/A</v>
      </c>
      <c r="N159" s="88" t="e">
        <f>VLOOKUP(F159,'SEASON AP'!$B$6:$F$138,5,0)</f>
        <v>#N/A</v>
      </c>
      <c r="O159" s="202" t="e">
        <f>VLOOKUP(F159,'Lp RE&amp;Vs'!$A:$C,2,0)</f>
        <v>#N/A</v>
      </c>
    </row>
    <row r="160" spans="13:15" hidden="1" x14ac:dyDescent="0.25">
      <c r="M160" s="90" t="e">
        <f>VLOOKUP(F160,'NEW LP'!$A:$C,3,0)</f>
        <v>#N/A</v>
      </c>
      <c r="N160" s="88" t="e">
        <f>VLOOKUP(F160,'SEASON AP'!$B$6:$F$138,5,0)</f>
        <v>#N/A</v>
      </c>
      <c r="O160" s="202" t="e">
        <f>VLOOKUP(F160,'Lp RE&amp;Vs'!$A:$C,2,0)</f>
        <v>#N/A</v>
      </c>
    </row>
    <row r="161" spans="13:15" hidden="1" x14ac:dyDescent="0.25">
      <c r="M161" s="90" t="e">
        <f>VLOOKUP(F161,'NEW LP'!$A:$C,3,0)</f>
        <v>#N/A</v>
      </c>
      <c r="N161" s="88" t="e">
        <f>VLOOKUP(F161,'SEASON AP'!$B$6:$F$138,5,0)</f>
        <v>#N/A</v>
      </c>
      <c r="O161" s="202" t="e">
        <f>VLOOKUP(F161,'Lp RE&amp;Vs'!$A:$C,2,0)</f>
        <v>#N/A</v>
      </c>
    </row>
    <row r="162" spans="13:15" hidden="1" x14ac:dyDescent="0.25">
      <c r="M162" s="90" t="e">
        <f>VLOOKUP(F162,'NEW LP'!$A:$C,3,0)</f>
        <v>#N/A</v>
      </c>
      <c r="N162" s="88" t="e">
        <f>VLOOKUP(F162,'SEASON AP'!$B$6:$F$138,5,0)</f>
        <v>#N/A</v>
      </c>
      <c r="O162" s="202" t="e">
        <f>VLOOKUP(F162,'Lp RE&amp;Vs'!$A:$C,2,0)</f>
        <v>#N/A</v>
      </c>
    </row>
    <row r="163" spans="13:15" hidden="1" x14ac:dyDescent="0.25">
      <c r="M163" s="90" t="e">
        <f>VLOOKUP(F163,'NEW LP'!$A:$C,3,0)</f>
        <v>#N/A</v>
      </c>
      <c r="N163" s="88" t="e">
        <f>VLOOKUP(F163,'SEASON AP'!$B$6:$F$138,5,0)</f>
        <v>#N/A</v>
      </c>
      <c r="O163" s="202" t="e">
        <f>VLOOKUP(F163,'Lp RE&amp;Vs'!$A:$C,2,0)</f>
        <v>#N/A</v>
      </c>
    </row>
    <row r="164" spans="13:15" hidden="1" x14ac:dyDescent="0.25">
      <c r="M164" s="90" t="e">
        <f>VLOOKUP(F164,'NEW LP'!$A:$C,3,0)</f>
        <v>#N/A</v>
      </c>
      <c r="N164" s="88" t="e">
        <f>VLOOKUP(F164,'SEASON AP'!$B$6:$F$138,5,0)</f>
        <v>#N/A</v>
      </c>
      <c r="O164" s="202" t="e">
        <f>VLOOKUP(F164,'Lp RE&amp;Vs'!$A:$C,2,0)</f>
        <v>#N/A</v>
      </c>
    </row>
    <row r="165" spans="13:15" hidden="1" x14ac:dyDescent="0.25">
      <c r="M165" s="90" t="e">
        <f>VLOOKUP(F165,'NEW LP'!$A:$C,3,0)</f>
        <v>#N/A</v>
      </c>
      <c r="N165" s="88" t="e">
        <f>VLOOKUP(F165,'SEASON AP'!$B$6:$F$138,5,0)</f>
        <v>#N/A</v>
      </c>
      <c r="O165" s="202" t="e">
        <f>VLOOKUP(F165,'Lp RE&amp;Vs'!$A:$C,2,0)</f>
        <v>#N/A</v>
      </c>
    </row>
    <row r="166" spans="13:15" hidden="1" x14ac:dyDescent="0.25">
      <c r="M166" s="90" t="e">
        <f>VLOOKUP(F166,'NEW LP'!$A:$C,3,0)</f>
        <v>#N/A</v>
      </c>
      <c r="N166" s="88" t="e">
        <f>VLOOKUP(F166,'SEASON AP'!$B$6:$F$138,5,0)</f>
        <v>#N/A</v>
      </c>
      <c r="O166" s="202" t="e">
        <f>VLOOKUP(F166,'Lp RE&amp;Vs'!$A:$C,2,0)</f>
        <v>#N/A</v>
      </c>
    </row>
    <row r="167" spans="13:15" hidden="1" x14ac:dyDescent="0.25">
      <c r="M167" s="90" t="e">
        <f>VLOOKUP(F167,'NEW LP'!$A:$C,3,0)</f>
        <v>#N/A</v>
      </c>
      <c r="N167" s="88" t="e">
        <f>VLOOKUP(F167,'SEASON AP'!$B$6:$F$138,5,0)</f>
        <v>#N/A</v>
      </c>
      <c r="O167" s="202" t="e">
        <f>VLOOKUP(F167,'Lp RE&amp;Vs'!$A:$C,2,0)</f>
        <v>#N/A</v>
      </c>
    </row>
    <row r="168" spans="13:15" hidden="1" x14ac:dyDescent="0.25">
      <c r="M168" s="90" t="e">
        <f>VLOOKUP(F168,'NEW LP'!$A:$C,3,0)</f>
        <v>#N/A</v>
      </c>
      <c r="N168" s="88" t="e">
        <f>VLOOKUP(F168,'SEASON AP'!$B$6:$F$138,5,0)</f>
        <v>#N/A</v>
      </c>
      <c r="O168" s="202" t="e">
        <f>VLOOKUP(F168,'Lp RE&amp;Vs'!$A:$C,2,0)</f>
        <v>#N/A</v>
      </c>
    </row>
    <row r="169" spans="13:15" hidden="1" x14ac:dyDescent="0.25">
      <c r="M169" s="90" t="e">
        <f>VLOOKUP(F169,'NEW LP'!$A:$C,3,0)</f>
        <v>#N/A</v>
      </c>
      <c r="N169" s="88" t="e">
        <f>VLOOKUP(F169,'SEASON AP'!$B$6:$F$138,5,0)</f>
        <v>#N/A</v>
      </c>
      <c r="O169" s="202" t="e">
        <f>VLOOKUP(F169,'Lp RE&amp;Vs'!$A:$C,2,0)</f>
        <v>#N/A</v>
      </c>
    </row>
    <row r="170" spans="13:15" hidden="1" x14ac:dyDescent="0.25">
      <c r="M170" s="90" t="e">
        <f>VLOOKUP(F170,'NEW LP'!$A:$C,3,0)</f>
        <v>#N/A</v>
      </c>
      <c r="N170" s="88" t="e">
        <f>VLOOKUP(F170,'SEASON AP'!$B$6:$F$138,5,0)</f>
        <v>#N/A</v>
      </c>
      <c r="O170" s="202" t="e">
        <f>VLOOKUP(F170,'Lp RE&amp;Vs'!$A:$C,2,0)</f>
        <v>#N/A</v>
      </c>
    </row>
    <row r="171" spans="13:15" hidden="1" x14ac:dyDescent="0.25">
      <c r="M171" s="90" t="e">
        <f>VLOOKUP(F171,'NEW LP'!$A:$C,3,0)</f>
        <v>#N/A</v>
      </c>
      <c r="N171" s="88" t="e">
        <f>VLOOKUP(F171,'SEASON AP'!$B$6:$F$138,5,0)</f>
        <v>#N/A</v>
      </c>
      <c r="O171" s="202" t="e">
        <f>VLOOKUP(F171,'Lp RE&amp;Vs'!$A:$C,2,0)</f>
        <v>#N/A</v>
      </c>
    </row>
    <row r="172" spans="13:15" hidden="1" x14ac:dyDescent="0.25">
      <c r="M172" s="90" t="e">
        <f>VLOOKUP(F172,'NEW LP'!$A:$C,3,0)</f>
        <v>#N/A</v>
      </c>
      <c r="N172" s="88" t="e">
        <f>VLOOKUP(F172,'SEASON AP'!$B$6:$F$138,5,0)</f>
        <v>#N/A</v>
      </c>
      <c r="O172" s="202" t="e">
        <f>VLOOKUP(F172,'Lp RE&amp;Vs'!$A:$C,2,0)</f>
        <v>#N/A</v>
      </c>
    </row>
    <row r="173" spans="13:15" hidden="1" x14ac:dyDescent="0.25">
      <c r="M173" s="90" t="e">
        <f>VLOOKUP(F173,'NEW LP'!$A:$C,3,0)</f>
        <v>#N/A</v>
      </c>
      <c r="N173" s="88" t="e">
        <f>VLOOKUP(F173,'SEASON AP'!$B$6:$F$138,5,0)</f>
        <v>#N/A</v>
      </c>
      <c r="O173" s="202" t="e">
        <f>VLOOKUP(F173,'Lp RE&amp;Vs'!$A:$C,2,0)</f>
        <v>#N/A</v>
      </c>
    </row>
    <row r="174" spans="13:15" hidden="1" x14ac:dyDescent="0.25">
      <c r="M174" s="90" t="e">
        <f>VLOOKUP(F174,'NEW LP'!$A:$C,3,0)</f>
        <v>#N/A</v>
      </c>
      <c r="N174" s="88" t="e">
        <f>VLOOKUP(F174,'SEASON AP'!$B$6:$F$138,5,0)</f>
        <v>#N/A</v>
      </c>
      <c r="O174" s="202" t="e">
        <f>VLOOKUP(F174,'Lp RE&amp;Vs'!$A:$C,2,0)</f>
        <v>#N/A</v>
      </c>
    </row>
    <row r="175" spans="13:15" hidden="1" x14ac:dyDescent="0.25">
      <c r="M175" s="90" t="e">
        <f>VLOOKUP(F175,'NEW LP'!$A:$C,3,0)</f>
        <v>#N/A</v>
      </c>
      <c r="N175" s="88" t="e">
        <f>VLOOKUP(F175,'SEASON AP'!$B$6:$F$138,5,0)</f>
        <v>#N/A</v>
      </c>
      <c r="O175" s="202" t="e">
        <f>VLOOKUP(F175,'Lp RE&amp;Vs'!$A:$C,2,0)</f>
        <v>#N/A</v>
      </c>
    </row>
    <row r="176" spans="13:15" hidden="1" x14ac:dyDescent="0.25">
      <c r="M176" s="90" t="e">
        <f>VLOOKUP(F176,'NEW LP'!$A:$C,3,0)</f>
        <v>#N/A</v>
      </c>
      <c r="N176" s="88" t="e">
        <f>VLOOKUP(F176,'SEASON AP'!$B$6:$F$138,5,0)</f>
        <v>#N/A</v>
      </c>
      <c r="O176" s="202" t="e">
        <f>VLOOKUP(F176,'Lp RE&amp;Vs'!$A:$C,2,0)</f>
        <v>#N/A</v>
      </c>
    </row>
    <row r="177" spans="13:15" hidden="1" x14ac:dyDescent="0.25">
      <c r="M177" s="90" t="e">
        <f>VLOOKUP(F177,'NEW LP'!$A:$C,3,0)</f>
        <v>#N/A</v>
      </c>
      <c r="N177" s="88" t="e">
        <f>VLOOKUP(F177,'SEASON AP'!$B$6:$F$138,5,0)</f>
        <v>#N/A</v>
      </c>
      <c r="O177" s="202" t="e">
        <f>VLOOKUP(F177,'Lp RE&amp;Vs'!$A:$C,2,0)</f>
        <v>#N/A</v>
      </c>
    </row>
    <row r="178" spans="13:15" hidden="1" x14ac:dyDescent="0.25">
      <c r="M178" s="90" t="e">
        <f>VLOOKUP(F178,'NEW LP'!$A:$C,3,0)</f>
        <v>#N/A</v>
      </c>
      <c r="N178" s="88" t="e">
        <f>VLOOKUP(F178,'SEASON AP'!$B$6:$F$138,5,0)</f>
        <v>#N/A</v>
      </c>
      <c r="O178" s="202" t="e">
        <f>VLOOKUP(F178,'Lp RE&amp;Vs'!$A:$C,2,0)</f>
        <v>#N/A</v>
      </c>
    </row>
    <row r="179" spans="13:15" hidden="1" x14ac:dyDescent="0.25">
      <c r="M179" s="90" t="e">
        <f>VLOOKUP(F179,'NEW LP'!$A:$C,3,0)</f>
        <v>#N/A</v>
      </c>
      <c r="N179" s="88" t="e">
        <f>VLOOKUP(F179,'SEASON AP'!$B$6:$F$138,5,0)</f>
        <v>#N/A</v>
      </c>
      <c r="O179" s="202" t="e">
        <f>VLOOKUP(F179,'Lp RE&amp;Vs'!$A:$C,2,0)</f>
        <v>#N/A</v>
      </c>
    </row>
    <row r="180" spans="13:15" hidden="1" x14ac:dyDescent="0.25">
      <c r="M180" s="90" t="e">
        <f>VLOOKUP(F180,'NEW LP'!$A:$C,3,0)</f>
        <v>#N/A</v>
      </c>
      <c r="N180" s="88" t="e">
        <f>VLOOKUP(F180,'SEASON AP'!$B$6:$F$138,5,0)</f>
        <v>#N/A</v>
      </c>
      <c r="O180" s="202" t="e">
        <f>VLOOKUP(F180,'Lp RE&amp;Vs'!$A:$C,2,0)</f>
        <v>#N/A</v>
      </c>
    </row>
    <row r="181" spans="13:15" hidden="1" x14ac:dyDescent="0.25">
      <c r="M181" s="90" t="e">
        <f>VLOOKUP(F181,'NEW LP'!$A:$C,3,0)</f>
        <v>#N/A</v>
      </c>
      <c r="N181" s="88" t="e">
        <f>VLOOKUP(F181,'SEASON AP'!$B$6:$F$138,5,0)</f>
        <v>#N/A</v>
      </c>
      <c r="O181" s="202" t="e">
        <f>VLOOKUP(F181,'Lp RE&amp;Vs'!$A:$C,2,0)</f>
        <v>#N/A</v>
      </c>
    </row>
    <row r="182" spans="13:15" hidden="1" x14ac:dyDescent="0.25">
      <c r="M182" s="90" t="e">
        <f>VLOOKUP(F182,'NEW LP'!$A:$C,3,0)</f>
        <v>#N/A</v>
      </c>
      <c r="N182" s="88" t="e">
        <f>VLOOKUP(F182,'SEASON AP'!$B$6:$F$138,5,0)</f>
        <v>#N/A</v>
      </c>
      <c r="O182" s="202" t="e">
        <f>VLOOKUP(F182,'Lp RE&amp;Vs'!$A:$C,2,0)</f>
        <v>#N/A</v>
      </c>
    </row>
    <row r="183" spans="13:15" hidden="1" x14ac:dyDescent="0.25">
      <c r="M183" s="90" t="e">
        <f>VLOOKUP(F183,'NEW LP'!$A:$C,3,0)</f>
        <v>#N/A</v>
      </c>
      <c r="N183" s="88" t="e">
        <f>VLOOKUP(F183,'SEASON AP'!$B$6:$F$138,5,0)</f>
        <v>#N/A</v>
      </c>
      <c r="O183" s="202" t="e">
        <f>VLOOKUP(F183,'Lp RE&amp;Vs'!$A:$C,2,0)</f>
        <v>#N/A</v>
      </c>
    </row>
    <row r="184" spans="13:15" hidden="1" x14ac:dyDescent="0.25">
      <c r="M184" s="90" t="e">
        <f>VLOOKUP(F184,'NEW LP'!$A:$C,3,0)</f>
        <v>#N/A</v>
      </c>
      <c r="N184" s="88" t="e">
        <f>VLOOKUP(F184,'SEASON AP'!$B$6:$F$138,5,0)</f>
        <v>#N/A</v>
      </c>
      <c r="O184" s="202" t="e">
        <f>VLOOKUP(F184,'Lp RE&amp;Vs'!$A:$C,2,0)</f>
        <v>#N/A</v>
      </c>
    </row>
    <row r="185" spans="13:15" hidden="1" x14ac:dyDescent="0.25">
      <c r="M185" s="90" t="e">
        <f>VLOOKUP(F185,'NEW LP'!$A:$C,3,0)</f>
        <v>#N/A</v>
      </c>
      <c r="N185" s="88" t="e">
        <f>VLOOKUP(F185,'SEASON AP'!$B$6:$F$138,5,0)</f>
        <v>#N/A</v>
      </c>
      <c r="O185" s="202" t="e">
        <f>VLOOKUP(F185,'Lp RE&amp;Vs'!$A:$C,2,0)</f>
        <v>#N/A</v>
      </c>
    </row>
    <row r="186" spans="13:15" hidden="1" x14ac:dyDescent="0.25">
      <c r="M186" s="90" t="e">
        <f>VLOOKUP(F186,'NEW LP'!$A:$C,3,0)</f>
        <v>#N/A</v>
      </c>
      <c r="N186" s="88" t="e">
        <f>VLOOKUP(F186,'SEASON AP'!$B$6:$F$138,5,0)</f>
        <v>#N/A</v>
      </c>
      <c r="O186" s="202" t="e">
        <f>VLOOKUP(F186,'Lp RE&amp;Vs'!$A:$C,2,0)</f>
        <v>#N/A</v>
      </c>
    </row>
    <row r="187" spans="13:15" hidden="1" x14ac:dyDescent="0.25">
      <c r="M187" s="90" t="e">
        <f>VLOOKUP(F187,'NEW LP'!$A:$C,3,0)</f>
        <v>#N/A</v>
      </c>
      <c r="N187" s="88" t="e">
        <f>VLOOKUP(F187,'SEASON AP'!$B$6:$F$138,5,0)</f>
        <v>#N/A</v>
      </c>
      <c r="O187" s="202" t="e">
        <f>VLOOKUP(F187,'Lp RE&amp;Vs'!$A:$C,2,0)</f>
        <v>#N/A</v>
      </c>
    </row>
    <row r="188" spans="13:15" hidden="1" x14ac:dyDescent="0.25">
      <c r="M188" s="90" t="e">
        <f>VLOOKUP(F188,'NEW LP'!$A:$C,3,0)</f>
        <v>#N/A</v>
      </c>
      <c r="N188" s="88" t="e">
        <f>VLOOKUP(F188,'SEASON AP'!$B$6:$F$138,5,0)</f>
        <v>#N/A</v>
      </c>
      <c r="O188" s="202" t="e">
        <f>VLOOKUP(F188,'Lp RE&amp;Vs'!$A:$C,2,0)</f>
        <v>#N/A</v>
      </c>
    </row>
    <row r="189" spans="13:15" hidden="1" x14ac:dyDescent="0.25">
      <c r="M189" s="90" t="e">
        <f>VLOOKUP(F189,'NEW LP'!$A:$C,3,0)</f>
        <v>#N/A</v>
      </c>
      <c r="N189" s="88" t="e">
        <f>VLOOKUP(F189,'SEASON AP'!$B$6:$F$138,5,0)</f>
        <v>#N/A</v>
      </c>
      <c r="O189" s="202" t="e">
        <f>VLOOKUP(F189,'Lp RE&amp;Vs'!$A:$C,2,0)</f>
        <v>#N/A</v>
      </c>
    </row>
    <row r="190" spans="13:15" hidden="1" x14ac:dyDescent="0.25">
      <c r="M190" s="90" t="e">
        <f>VLOOKUP(F190,'NEW LP'!$A:$C,3,0)</f>
        <v>#N/A</v>
      </c>
      <c r="N190" s="88" t="e">
        <f>VLOOKUP(F190,'SEASON AP'!$B$6:$F$138,5,0)</f>
        <v>#N/A</v>
      </c>
      <c r="O190" s="202" t="e">
        <f>VLOOKUP(F190,'Lp RE&amp;Vs'!$A:$C,2,0)</f>
        <v>#N/A</v>
      </c>
    </row>
    <row r="191" spans="13:15" hidden="1" x14ac:dyDescent="0.25">
      <c r="M191" s="90" t="e">
        <f>VLOOKUP(F191,'NEW LP'!$A:$C,3,0)</f>
        <v>#N/A</v>
      </c>
      <c r="N191" s="88" t="e">
        <f>VLOOKUP(F191,'SEASON AP'!$B$6:$F$138,5,0)</f>
        <v>#N/A</v>
      </c>
      <c r="O191" s="202" t="e">
        <f>VLOOKUP(F191,'Lp RE&amp;Vs'!$A:$C,2,0)</f>
        <v>#N/A</v>
      </c>
    </row>
    <row r="192" spans="13:15" hidden="1" x14ac:dyDescent="0.25">
      <c r="M192" s="90" t="e">
        <f>VLOOKUP(F192,'NEW LP'!$A:$C,3,0)</f>
        <v>#N/A</v>
      </c>
      <c r="N192" s="88" t="e">
        <f>VLOOKUP(F192,'SEASON AP'!$B$6:$F$138,5,0)</f>
        <v>#N/A</v>
      </c>
      <c r="O192" s="202" t="e">
        <f>VLOOKUP(F192,'Lp RE&amp;Vs'!$A:$C,2,0)</f>
        <v>#N/A</v>
      </c>
    </row>
    <row r="193" spans="13:15" hidden="1" x14ac:dyDescent="0.25">
      <c r="M193" s="90" t="e">
        <f>VLOOKUP(F193,'NEW LP'!$A:$C,3,0)</f>
        <v>#N/A</v>
      </c>
      <c r="N193" s="88" t="e">
        <f>VLOOKUP(F193,'SEASON AP'!$B$6:$F$138,5,0)</f>
        <v>#N/A</v>
      </c>
      <c r="O193" s="202" t="e">
        <f>VLOOKUP(F193,'Lp RE&amp;Vs'!$A:$C,2,0)</f>
        <v>#N/A</v>
      </c>
    </row>
    <row r="194" spans="13:15" hidden="1" x14ac:dyDescent="0.25">
      <c r="M194" s="90" t="e">
        <f>VLOOKUP(F194,'NEW LP'!$A:$C,3,0)</f>
        <v>#N/A</v>
      </c>
      <c r="N194" s="88" t="e">
        <f>VLOOKUP(F194,'SEASON AP'!$B$6:$F$138,5,0)</f>
        <v>#N/A</v>
      </c>
      <c r="O194" s="202" t="e">
        <f>VLOOKUP(F194,'Lp RE&amp;Vs'!$A:$C,2,0)</f>
        <v>#N/A</v>
      </c>
    </row>
    <row r="195" spans="13:15" hidden="1" x14ac:dyDescent="0.25">
      <c r="M195" s="90" t="e">
        <f>VLOOKUP(F195,'NEW LP'!$A:$C,3,0)</f>
        <v>#N/A</v>
      </c>
      <c r="N195" s="88" t="e">
        <f>VLOOKUP(F195,'SEASON AP'!$B$6:$F$138,5,0)</f>
        <v>#N/A</v>
      </c>
      <c r="O195" s="202" t="e">
        <f>VLOOKUP(F195,'Lp RE&amp;Vs'!$A:$C,2,0)</f>
        <v>#N/A</v>
      </c>
    </row>
    <row r="196" spans="13:15" hidden="1" x14ac:dyDescent="0.25">
      <c r="M196" s="90" t="e">
        <f>VLOOKUP(F196,'NEW LP'!$A:$C,3,0)</f>
        <v>#N/A</v>
      </c>
      <c r="N196" s="88" t="e">
        <f>VLOOKUP(F196,'SEASON AP'!$B$6:$F$138,5,0)</f>
        <v>#N/A</v>
      </c>
      <c r="O196" s="202" t="e">
        <f>VLOOKUP(F196,'Lp RE&amp;Vs'!$A:$C,2,0)</f>
        <v>#N/A</v>
      </c>
    </row>
    <row r="197" spans="13:15" hidden="1" x14ac:dyDescent="0.25">
      <c r="M197" s="90" t="e">
        <f>VLOOKUP(F197,'NEW LP'!$A:$C,3,0)</f>
        <v>#N/A</v>
      </c>
      <c r="N197" s="88" t="e">
        <f>VLOOKUP(F197,'SEASON AP'!$B$6:$F$138,5,0)</f>
        <v>#N/A</v>
      </c>
      <c r="O197" s="202" t="e">
        <f>VLOOKUP(F197,'Lp RE&amp;Vs'!$A:$C,2,0)</f>
        <v>#N/A</v>
      </c>
    </row>
    <row r="198" spans="13:15" hidden="1" x14ac:dyDescent="0.25">
      <c r="M198" s="90" t="e">
        <f>VLOOKUP(F198,'NEW LP'!$A:$C,3,0)</f>
        <v>#N/A</v>
      </c>
      <c r="N198" s="88" t="e">
        <f>VLOOKUP(F198,'SEASON AP'!$B$6:$F$138,5,0)</f>
        <v>#N/A</v>
      </c>
      <c r="O198" s="202" t="e">
        <f>VLOOKUP(F198,'Lp RE&amp;Vs'!$A:$C,2,0)</f>
        <v>#N/A</v>
      </c>
    </row>
    <row r="199" spans="13:15" hidden="1" x14ac:dyDescent="0.25">
      <c r="M199" s="90" t="e">
        <f>VLOOKUP(F199,'NEW LP'!$A:$C,3,0)</f>
        <v>#N/A</v>
      </c>
      <c r="N199" s="88" t="e">
        <f>VLOOKUP(F199,'SEASON AP'!$B$6:$F$138,5,0)</f>
        <v>#N/A</v>
      </c>
      <c r="O199" s="202" t="e">
        <f>VLOOKUP(F199,'Lp RE&amp;Vs'!$A:$C,2,0)</f>
        <v>#N/A</v>
      </c>
    </row>
    <row r="200" spans="13:15" hidden="1" x14ac:dyDescent="0.25">
      <c r="M200" s="90" t="e">
        <f>VLOOKUP(F200,'NEW LP'!$A:$C,3,0)</f>
        <v>#N/A</v>
      </c>
      <c r="N200" s="88" t="e">
        <f>VLOOKUP(F200,'SEASON AP'!$B$6:$F$138,5,0)</f>
        <v>#N/A</v>
      </c>
      <c r="O200" s="202" t="e">
        <f>VLOOKUP(F200,'Lp RE&amp;Vs'!$A:$C,2,0)</f>
        <v>#N/A</v>
      </c>
    </row>
    <row r="201" spans="13:15" hidden="1" x14ac:dyDescent="0.25">
      <c r="M201" s="90" t="e">
        <f>VLOOKUP(F201,'NEW LP'!$A:$C,3,0)</f>
        <v>#N/A</v>
      </c>
      <c r="N201" s="88" t="e">
        <f>VLOOKUP(F201,'SEASON AP'!$B$6:$F$138,5,0)</f>
        <v>#N/A</v>
      </c>
      <c r="O201" s="202" t="e">
        <f>VLOOKUP(F201,'Lp RE&amp;Vs'!$A:$C,2,0)</f>
        <v>#N/A</v>
      </c>
    </row>
    <row r="202" spans="13:15" hidden="1" x14ac:dyDescent="0.25">
      <c r="M202" s="90" t="e">
        <f>VLOOKUP(F202,'NEW LP'!$A:$C,3,0)</f>
        <v>#N/A</v>
      </c>
      <c r="N202" s="88" t="e">
        <f>VLOOKUP(F202,'SEASON AP'!$B$6:$F$138,5,0)</f>
        <v>#N/A</v>
      </c>
      <c r="O202" s="202" t="e">
        <f>VLOOKUP(F202,'Lp RE&amp;Vs'!$A:$C,2,0)</f>
        <v>#N/A</v>
      </c>
    </row>
    <row r="203" spans="13:15" hidden="1" x14ac:dyDescent="0.25">
      <c r="M203" s="90" t="e">
        <f>VLOOKUP(F203,'NEW LP'!$A:$C,3,0)</f>
        <v>#N/A</v>
      </c>
      <c r="N203" s="88" t="e">
        <f>VLOOKUP(F203,'SEASON AP'!$B$6:$F$138,5,0)</f>
        <v>#N/A</v>
      </c>
      <c r="O203" s="202" t="e">
        <f>VLOOKUP(F203,'Lp RE&amp;Vs'!$A:$C,2,0)</f>
        <v>#N/A</v>
      </c>
    </row>
    <row r="204" spans="13:15" hidden="1" x14ac:dyDescent="0.25">
      <c r="M204" s="90" t="e">
        <f>VLOOKUP(F204,'NEW LP'!$A:$C,3,0)</f>
        <v>#N/A</v>
      </c>
      <c r="N204" s="88" t="e">
        <f>VLOOKUP(F204,'SEASON AP'!$B$6:$F$138,5,0)</f>
        <v>#N/A</v>
      </c>
      <c r="O204" s="202" t="e">
        <f>VLOOKUP(F204,'Lp RE&amp;Vs'!$A:$C,2,0)</f>
        <v>#N/A</v>
      </c>
    </row>
    <row r="205" spans="13:15" hidden="1" x14ac:dyDescent="0.25">
      <c r="M205" s="90" t="e">
        <f>VLOOKUP(F205,'NEW LP'!$A:$C,3,0)</f>
        <v>#N/A</v>
      </c>
      <c r="N205" s="88" t="e">
        <f>VLOOKUP(F205,'SEASON AP'!$B$6:$F$138,5,0)</f>
        <v>#N/A</v>
      </c>
      <c r="O205" s="202" t="e">
        <f>VLOOKUP(F205,'Lp RE&amp;Vs'!$A:$C,2,0)</f>
        <v>#N/A</v>
      </c>
    </row>
    <row r="206" spans="13:15" hidden="1" x14ac:dyDescent="0.25">
      <c r="M206" s="90" t="e">
        <f>VLOOKUP(F206,'NEW LP'!$A:$C,3,0)</f>
        <v>#N/A</v>
      </c>
      <c r="N206" s="88" t="e">
        <f>VLOOKUP(F206,'SEASON AP'!$B$6:$F$138,5,0)</f>
        <v>#N/A</v>
      </c>
      <c r="O206" s="202" t="e">
        <f>VLOOKUP(F206,'Lp RE&amp;Vs'!$A:$C,2,0)</f>
        <v>#N/A</v>
      </c>
    </row>
    <row r="207" spans="13:15" hidden="1" x14ac:dyDescent="0.25">
      <c r="M207" s="90" t="e">
        <f>VLOOKUP(F207,'NEW LP'!$A:$C,3,0)</f>
        <v>#N/A</v>
      </c>
      <c r="N207" s="88" t="e">
        <f>VLOOKUP(F207,'SEASON AP'!$B$6:$F$138,5,0)</f>
        <v>#N/A</v>
      </c>
      <c r="O207" s="202" t="e">
        <f>VLOOKUP(F207,'Lp RE&amp;Vs'!$A:$C,2,0)</f>
        <v>#N/A</v>
      </c>
    </row>
    <row r="208" spans="13:15" hidden="1" x14ac:dyDescent="0.25">
      <c r="M208" s="90" t="e">
        <f>VLOOKUP(F208,'NEW LP'!$A:$C,3,0)</f>
        <v>#N/A</v>
      </c>
      <c r="N208" s="88" t="e">
        <f>VLOOKUP(F208,'SEASON AP'!$B$6:$F$138,5,0)</f>
        <v>#N/A</v>
      </c>
      <c r="O208" s="202" t="e">
        <f>VLOOKUP(F208,'Lp RE&amp;Vs'!$A:$C,2,0)</f>
        <v>#N/A</v>
      </c>
    </row>
    <row r="209" spans="13:15" hidden="1" x14ac:dyDescent="0.25">
      <c r="M209" s="90" t="e">
        <f>VLOOKUP(F209,'NEW LP'!$A:$C,3,0)</f>
        <v>#N/A</v>
      </c>
      <c r="N209" s="88" t="e">
        <f>VLOOKUP(F209,'SEASON AP'!$B$6:$F$138,5,0)</f>
        <v>#N/A</v>
      </c>
      <c r="O209" s="202" t="e">
        <f>VLOOKUP(F209,'Lp RE&amp;Vs'!$A:$C,2,0)</f>
        <v>#N/A</v>
      </c>
    </row>
    <row r="210" spans="13:15" hidden="1" x14ac:dyDescent="0.25">
      <c r="M210" s="90" t="e">
        <f>VLOOKUP(F210,'NEW LP'!$A:$C,3,0)</f>
        <v>#N/A</v>
      </c>
      <c r="N210" s="88" t="e">
        <f>VLOOKUP(F210,'SEASON AP'!$B$6:$F$138,5,0)</f>
        <v>#N/A</v>
      </c>
      <c r="O210" s="202" t="e">
        <f>VLOOKUP(F210,'Lp RE&amp;Vs'!$A:$C,2,0)</f>
        <v>#N/A</v>
      </c>
    </row>
    <row r="211" spans="13:15" hidden="1" x14ac:dyDescent="0.25">
      <c r="M211" s="90" t="e">
        <f>VLOOKUP(F211,'NEW LP'!$A:$C,3,0)</f>
        <v>#N/A</v>
      </c>
      <c r="N211" s="88" t="e">
        <f>VLOOKUP(F211,'SEASON AP'!$B$6:$F$138,5,0)</f>
        <v>#N/A</v>
      </c>
      <c r="O211" s="202" t="e">
        <f>VLOOKUP(F211,'Lp RE&amp;Vs'!$A:$C,2,0)</f>
        <v>#N/A</v>
      </c>
    </row>
    <row r="212" spans="13:15" hidden="1" x14ac:dyDescent="0.25">
      <c r="M212" s="90" t="e">
        <f>VLOOKUP(F212,'NEW LP'!$A:$C,3,0)</f>
        <v>#N/A</v>
      </c>
      <c r="N212" s="88" t="e">
        <f>VLOOKUP(F212,'SEASON AP'!$B$6:$F$138,5,0)</f>
        <v>#N/A</v>
      </c>
      <c r="O212" s="202" t="e">
        <f>VLOOKUP(F212,'Lp RE&amp;Vs'!$A:$C,2,0)</f>
        <v>#N/A</v>
      </c>
    </row>
    <row r="213" spans="13:15" hidden="1" x14ac:dyDescent="0.25">
      <c r="M213" s="90" t="e">
        <f>VLOOKUP(F213,'NEW LP'!$A:$C,3,0)</f>
        <v>#N/A</v>
      </c>
      <c r="N213" s="88" t="e">
        <f>VLOOKUP(F213,'SEASON AP'!$B$6:$F$138,5,0)</f>
        <v>#N/A</v>
      </c>
      <c r="O213" s="202" t="e">
        <f>VLOOKUP(F213,'Lp RE&amp;Vs'!$A:$C,2,0)</f>
        <v>#N/A</v>
      </c>
    </row>
    <row r="214" spans="13:15" hidden="1" x14ac:dyDescent="0.25">
      <c r="M214" s="90" t="e">
        <f>VLOOKUP(F214,'NEW LP'!$A:$C,3,0)</f>
        <v>#N/A</v>
      </c>
      <c r="N214" s="88" t="e">
        <f>VLOOKUP(F214,'SEASON AP'!$B$6:$F$138,5,0)</f>
        <v>#N/A</v>
      </c>
      <c r="O214" s="202" t="e">
        <f>VLOOKUP(F214,'Lp RE&amp;Vs'!$A:$C,2,0)</f>
        <v>#N/A</v>
      </c>
    </row>
    <row r="215" spans="13:15" hidden="1" x14ac:dyDescent="0.25">
      <c r="M215" s="90" t="e">
        <f>VLOOKUP(F215,'NEW LP'!$A:$C,3,0)</f>
        <v>#N/A</v>
      </c>
      <c r="N215" s="88" t="e">
        <f>VLOOKUP(F215,'SEASON AP'!$B$6:$F$138,5,0)</f>
        <v>#N/A</v>
      </c>
      <c r="O215" s="202" t="e">
        <f>VLOOKUP(F215,'Lp RE&amp;Vs'!$A:$C,2,0)</f>
        <v>#N/A</v>
      </c>
    </row>
    <row r="216" spans="13:15" hidden="1" x14ac:dyDescent="0.25">
      <c r="M216" s="90" t="e">
        <f>VLOOKUP(F216,'NEW LP'!$A:$C,3,0)</f>
        <v>#N/A</v>
      </c>
      <c r="N216" s="88" t="e">
        <f>VLOOKUP(F216,'SEASON AP'!$B$6:$F$138,5,0)</f>
        <v>#N/A</v>
      </c>
      <c r="O216" s="202" t="e">
        <f>VLOOKUP(F216,'Lp RE&amp;Vs'!$A:$C,2,0)</f>
        <v>#N/A</v>
      </c>
    </row>
    <row r="217" spans="13:15" hidden="1" x14ac:dyDescent="0.25">
      <c r="M217" s="90" t="e">
        <f>VLOOKUP(F217,'NEW LP'!$A:$C,3,0)</f>
        <v>#N/A</v>
      </c>
      <c r="N217" s="88" t="e">
        <f>VLOOKUP(F217,'SEASON AP'!$B$6:$F$138,5,0)</f>
        <v>#N/A</v>
      </c>
      <c r="O217" s="202" t="e">
        <f>VLOOKUP(F217,'Lp RE&amp;Vs'!$A:$C,2,0)</f>
        <v>#N/A</v>
      </c>
    </row>
    <row r="218" spans="13:15" hidden="1" x14ac:dyDescent="0.25">
      <c r="M218" s="90" t="e">
        <f>VLOOKUP(F218,'NEW LP'!$A:$C,3,0)</f>
        <v>#N/A</v>
      </c>
      <c r="N218" s="88" t="e">
        <f>VLOOKUP(F218,'SEASON AP'!$B$6:$F$138,5,0)</f>
        <v>#N/A</v>
      </c>
      <c r="O218" s="202" t="e">
        <f>VLOOKUP(F218,'Lp RE&amp;Vs'!$A:$C,2,0)</f>
        <v>#N/A</v>
      </c>
    </row>
    <row r="219" spans="13:15" hidden="1" x14ac:dyDescent="0.25">
      <c r="M219" s="90" t="e">
        <f>VLOOKUP(F219,'NEW LP'!$A:$C,3,0)</f>
        <v>#N/A</v>
      </c>
      <c r="N219" s="88" t="e">
        <f>VLOOKUP(F219,'SEASON AP'!$B$6:$F$138,5,0)</f>
        <v>#N/A</v>
      </c>
      <c r="O219" s="202" t="e">
        <f>VLOOKUP(F219,'Lp RE&amp;Vs'!$A:$C,2,0)</f>
        <v>#N/A</v>
      </c>
    </row>
    <row r="220" spans="13:15" hidden="1" x14ac:dyDescent="0.25">
      <c r="M220" s="90" t="e">
        <f>VLOOKUP(F220,'NEW LP'!$A:$C,3,0)</f>
        <v>#N/A</v>
      </c>
      <c r="N220" s="88" t="e">
        <f>VLOOKUP(F220,'SEASON AP'!$B$6:$F$138,5,0)</f>
        <v>#N/A</v>
      </c>
      <c r="O220" s="202" t="e">
        <f>VLOOKUP(F220,'Lp RE&amp;Vs'!$A:$C,2,0)</f>
        <v>#N/A</v>
      </c>
    </row>
    <row r="221" spans="13:15" hidden="1" x14ac:dyDescent="0.25">
      <c r="M221" s="90" t="e">
        <f>VLOOKUP(F221,'NEW LP'!$A:$C,3,0)</f>
        <v>#N/A</v>
      </c>
      <c r="N221" s="88" t="e">
        <f>VLOOKUP(F221,'SEASON AP'!$B$6:$F$138,5,0)</f>
        <v>#N/A</v>
      </c>
      <c r="O221" s="202" t="e">
        <f>VLOOKUP(F221,'Lp RE&amp;Vs'!$A:$C,2,0)</f>
        <v>#N/A</v>
      </c>
    </row>
    <row r="222" spans="13:15" hidden="1" x14ac:dyDescent="0.25">
      <c r="M222" s="90" t="e">
        <f>VLOOKUP(F222,'NEW LP'!$A:$C,3,0)</f>
        <v>#N/A</v>
      </c>
      <c r="N222" s="88" t="e">
        <f>VLOOKUP(F222,'SEASON AP'!$B$6:$F$138,5,0)</f>
        <v>#N/A</v>
      </c>
      <c r="O222" s="202" t="e">
        <f>VLOOKUP(F222,'Lp RE&amp;Vs'!$A:$C,2,0)</f>
        <v>#N/A</v>
      </c>
    </row>
    <row r="223" spans="13:15" hidden="1" x14ac:dyDescent="0.25">
      <c r="M223" s="90" t="e">
        <f>VLOOKUP(F223,'NEW LP'!$A:$C,3,0)</f>
        <v>#N/A</v>
      </c>
      <c r="N223" s="88" t="e">
        <f>VLOOKUP(F223,'SEASON AP'!$B$6:$F$138,5,0)</f>
        <v>#N/A</v>
      </c>
      <c r="O223" s="202" t="e">
        <f>VLOOKUP(F223,'Lp RE&amp;Vs'!$A:$C,2,0)</f>
        <v>#N/A</v>
      </c>
    </row>
    <row r="224" spans="13:15" hidden="1" x14ac:dyDescent="0.25">
      <c r="M224" s="90" t="e">
        <f>VLOOKUP(F224,'NEW LP'!$A:$C,3,0)</f>
        <v>#N/A</v>
      </c>
      <c r="N224" s="88" t="e">
        <f>VLOOKUP(F224,'SEASON AP'!$B$6:$F$138,5,0)</f>
        <v>#N/A</v>
      </c>
      <c r="O224" s="202" t="e">
        <f>VLOOKUP(F224,'Lp RE&amp;Vs'!$A:$C,2,0)</f>
        <v>#N/A</v>
      </c>
    </row>
    <row r="225" spans="13:15" hidden="1" x14ac:dyDescent="0.25">
      <c r="M225" s="90" t="e">
        <f>VLOOKUP(F225,'NEW LP'!$A:$C,3,0)</f>
        <v>#N/A</v>
      </c>
      <c r="N225" s="88" t="e">
        <f>VLOOKUP(F225,'SEASON AP'!$B$6:$F$138,5,0)</f>
        <v>#N/A</v>
      </c>
      <c r="O225" s="202" t="e">
        <f>VLOOKUP(F225,'Lp RE&amp;Vs'!$A:$C,2,0)</f>
        <v>#N/A</v>
      </c>
    </row>
    <row r="226" spans="13:15" hidden="1" x14ac:dyDescent="0.25">
      <c r="M226" s="90" t="e">
        <f>VLOOKUP(F226,'NEW LP'!$A:$C,3,0)</f>
        <v>#N/A</v>
      </c>
      <c r="N226" s="88" t="e">
        <f>VLOOKUP(F226,'SEASON AP'!$B$6:$F$138,5,0)</f>
        <v>#N/A</v>
      </c>
      <c r="O226" s="202" t="e">
        <f>VLOOKUP(F226,'Lp RE&amp;Vs'!$A:$C,2,0)</f>
        <v>#N/A</v>
      </c>
    </row>
    <row r="227" spans="13:15" hidden="1" x14ac:dyDescent="0.25">
      <c r="M227" s="90" t="e">
        <f>VLOOKUP(F227,'NEW LP'!$A:$C,3,0)</f>
        <v>#N/A</v>
      </c>
      <c r="N227" s="88" t="e">
        <f>VLOOKUP(F227,'SEASON AP'!$B$6:$F$138,5,0)</f>
        <v>#N/A</v>
      </c>
      <c r="O227" s="202" t="e">
        <f>VLOOKUP(F227,'Lp RE&amp;Vs'!$A:$C,2,0)</f>
        <v>#N/A</v>
      </c>
    </row>
    <row r="228" spans="13:15" hidden="1" x14ac:dyDescent="0.25">
      <c r="M228" s="90" t="e">
        <f>VLOOKUP(F228,'NEW LP'!$A:$C,3,0)</f>
        <v>#N/A</v>
      </c>
      <c r="N228" s="88" t="e">
        <f>VLOOKUP(F228,'SEASON AP'!$B$6:$F$138,5,0)</f>
        <v>#N/A</v>
      </c>
      <c r="O228" s="202" t="e">
        <f>VLOOKUP(F228,'Lp RE&amp;Vs'!$A:$C,2,0)</f>
        <v>#N/A</v>
      </c>
    </row>
    <row r="229" spans="13:15" hidden="1" x14ac:dyDescent="0.25">
      <c r="M229" s="90" t="e">
        <f>VLOOKUP(F229,'NEW LP'!$A:$C,3,0)</f>
        <v>#N/A</v>
      </c>
      <c r="N229" s="88" t="e">
        <f>VLOOKUP(F229,'SEASON AP'!$B$6:$F$138,5,0)</f>
        <v>#N/A</v>
      </c>
      <c r="O229" s="202" t="e">
        <f>VLOOKUP(F229,'Lp RE&amp;Vs'!$A:$C,2,0)</f>
        <v>#N/A</v>
      </c>
    </row>
    <row r="230" spans="13:15" hidden="1" x14ac:dyDescent="0.25">
      <c r="M230" s="90" t="e">
        <f>VLOOKUP(F230,'NEW LP'!$A:$C,3,0)</f>
        <v>#N/A</v>
      </c>
      <c r="N230" s="88" t="e">
        <f>VLOOKUP(F230,'SEASON AP'!$B$6:$F$138,5,0)</f>
        <v>#N/A</v>
      </c>
      <c r="O230" s="202" t="e">
        <f>VLOOKUP(F230,'Lp RE&amp;Vs'!$A:$C,2,0)</f>
        <v>#N/A</v>
      </c>
    </row>
    <row r="231" spans="13:15" hidden="1" x14ac:dyDescent="0.25">
      <c r="M231" s="90" t="e">
        <f>VLOOKUP(F231,'NEW LP'!$A:$C,3,0)</f>
        <v>#N/A</v>
      </c>
      <c r="N231" s="88" t="e">
        <f>VLOOKUP(F231,'SEASON AP'!$B$6:$F$138,5,0)</f>
        <v>#N/A</v>
      </c>
      <c r="O231" s="202" t="e">
        <f>VLOOKUP(F231,'Lp RE&amp;Vs'!$A:$C,2,0)</f>
        <v>#N/A</v>
      </c>
    </row>
    <row r="232" spans="13:15" hidden="1" x14ac:dyDescent="0.25">
      <c r="M232" s="90" t="e">
        <f>VLOOKUP(F232,'NEW LP'!$A:$C,3,0)</f>
        <v>#N/A</v>
      </c>
      <c r="N232" s="88" t="e">
        <f>VLOOKUP(F232,'SEASON AP'!$B$6:$F$138,5,0)</f>
        <v>#N/A</v>
      </c>
      <c r="O232" s="202" t="e">
        <f>VLOOKUP(F232,'Lp RE&amp;Vs'!$A:$C,2,0)</f>
        <v>#N/A</v>
      </c>
    </row>
    <row r="233" spans="13:15" hidden="1" x14ac:dyDescent="0.25">
      <c r="M233" s="90" t="e">
        <f>VLOOKUP(F233,'NEW LP'!$A:$C,3,0)</f>
        <v>#N/A</v>
      </c>
      <c r="N233" s="88" t="e">
        <f>VLOOKUP(F233,'SEASON AP'!$B$6:$F$138,5,0)</f>
        <v>#N/A</v>
      </c>
      <c r="O233" s="202" t="e">
        <f>VLOOKUP(F233,'Lp RE&amp;Vs'!$A:$C,2,0)</f>
        <v>#N/A</v>
      </c>
    </row>
    <row r="234" spans="13:15" hidden="1" x14ac:dyDescent="0.25">
      <c r="M234" s="90" t="e">
        <f>VLOOKUP(F234,'NEW LP'!$A:$C,3,0)</f>
        <v>#N/A</v>
      </c>
      <c r="N234" s="88" t="e">
        <f>VLOOKUP(F234,'SEASON AP'!$B$6:$F$138,5,0)</f>
        <v>#N/A</v>
      </c>
      <c r="O234" s="202" t="e">
        <f>VLOOKUP(F234,'Lp RE&amp;Vs'!$A:$C,2,0)</f>
        <v>#N/A</v>
      </c>
    </row>
    <row r="235" spans="13:15" hidden="1" x14ac:dyDescent="0.25">
      <c r="M235" s="90" t="e">
        <f>VLOOKUP(F235,'NEW LP'!$A:$C,3,0)</f>
        <v>#N/A</v>
      </c>
      <c r="N235" s="88" t="e">
        <f>VLOOKUP(F235,'SEASON AP'!$B$6:$F$138,5,0)</f>
        <v>#N/A</v>
      </c>
      <c r="O235" s="202" t="e">
        <f>VLOOKUP(F235,'Lp RE&amp;Vs'!$A:$C,2,0)</f>
        <v>#N/A</v>
      </c>
    </row>
    <row r="236" spans="13:15" hidden="1" x14ac:dyDescent="0.25">
      <c r="M236" s="90" t="e">
        <f>VLOOKUP(F236,'NEW LP'!$A:$C,3,0)</f>
        <v>#N/A</v>
      </c>
      <c r="N236" s="88" t="e">
        <f>VLOOKUP(F236,'SEASON AP'!$B$6:$F$138,5,0)</f>
        <v>#N/A</v>
      </c>
      <c r="O236" s="202" t="e">
        <f>VLOOKUP(F236,'Lp RE&amp;Vs'!$A:$C,2,0)</f>
        <v>#N/A</v>
      </c>
    </row>
    <row r="237" spans="13:15" hidden="1" x14ac:dyDescent="0.25">
      <c r="M237" s="90" t="e">
        <f>VLOOKUP(F237,'NEW LP'!$A:$C,3,0)</f>
        <v>#N/A</v>
      </c>
      <c r="N237" s="88" t="e">
        <f>VLOOKUP(F237,'SEASON AP'!$B$6:$F$138,5,0)</f>
        <v>#N/A</v>
      </c>
      <c r="O237" s="202" t="e">
        <f>VLOOKUP(F237,'Lp RE&amp;Vs'!$A:$C,2,0)</f>
        <v>#N/A</v>
      </c>
    </row>
    <row r="238" spans="13:15" hidden="1" x14ac:dyDescent="0.25">
      <c r="M238" s="90" t="e">
        <f>VLOOKUP(F238,'NEW LP'!$A:$C,3,0)</f>
        <v>#N/A</v>
      </c>
      <c r="N238" s="88" t="e">
        <f>VLOOKUP(F238,'SEASON AP'!$B$6:$F$138,5,0)</f>
        <v>#N/A</v>
      </c>
      <c r="O238" s="202" t="e">
        <f>VLOOKUP(F238,'Lp RE&amp;Vs'!$A:$C,2,0)</f>
        <v>#N/A</v>
      </c>
    </row>
    <row r="239" spans="13:15" hidden="1" x14ac:dyDescent="0.25">
      <c r="M239" s="90" t="e">
        <f>VLOOKUP(F239,'NEW LP'!$A:$C,3,0)</f>
        <v>#N/A</v>
      </c>
      <c r="N239" s="88" t="e">
        <f>VLOOKUP(F239,'SEASON AP'!$B$6:$F$138,5,0)</f>
        <v>#N/A</v>
      </c>
      <c r="O239" s="202" t="e">
        <f>VLOOKUP(F239,'Lp RE&amp;Vs'!$A:$C,2,0)</f>
        <v>#N/A</v>
      </c>
    </row>
    <row r="240" spans="13:15" hidden="1" x14ac:dyDescent="0.25">
      <c r="M240" s="90" t="e">
        <f>VLOOKUP(F240,'NEW LP'!$A:$C,3,0)</f>
        <v>#N/A</v>
      </c>
      <c r="N240" s="88" t="e">
        <f>VLOOKUP(F240,'SEASON AP'!$B$6:$F$138,5,0)</f>
        <v>#N/A</v>
      </c>
      <c r="O240" s="202" t="e">
        <f>VLOOKUP(F240,'Lp RE&amp;Vs'!$A:$C,2,0)</f>
        <v>#N/A</v>
      </c>
    </row>
    <row r="241" spans="13:15" hidden="1" x14ac:dyDescent="0.25">
      <c r="M241" s="90" t="e">
        <f>VLOOKUP(F241,'NEW LP'!$A:$C,3,0)</f>
        <v>#N/A</v>
      </c>
      <c r="N241" s="88" t="e">
        <f>VLOOKUP(F241,'SEASON AP'!$B$6:$F$138,5,0)</f>
        <v>#N/A</v>
      </c>
      <c r="O241" s="202" t="e">
        <f>VLOOKUP(F241,'Lp RE&amp;Vs'!$A:$C,2,0)</f>
        <v>#N/A</v>
      </c>
    </row>
    <row r="242" spans="13:15" hidden="1" x14ac:dyDescent="0.25">
      <c r="M242" s="90" t="e">
        <f>VLOOKUP(F242,'NEW LP'!$A:$C,3,0)</f>
        <v>#N/A</v>
      </c>
      <c r="N242" s="88" t="e">
        <f>VLOOKUP(F242,'SEASON AP'!$B$6:$F$138,5,0)</f>
        <v>#N/A</v>
      </c>
      <c r="O242" s="202" t="e">
        <f>VLOOKUP(F242,'Lp RE&amp;Vs'!$A:$C,2,0)</f>
        <v>#N/A</v>
      </c>
    </row>
    <row r="243" spans="13:15" hidden="1" x14ac:dyDescent="0.25">
      <c r="M243" s="90" t="e">
        <f>VLOOKUP(F243,'NEW LP'!$A:$C,3,0)</f>
        <v>#N/A</v>
      </c>
      <c r="N243" s="88" t="e">
        <f>VLOOKUP(F243,'SEASON AP'!$B$6:$F$138,5,0)</f>
        <v>#N/A</v>
      </c>
      <c r="O243" s="202" t="e">
        <f>VLOOKUP(F243,'Lp RE&amp;Vs'!$A:$C,2,0)</f>
        <v>#N/A</v>
      </c>
    </row>
    <row r="244" spans="13:15" hidden="1" x14ac:dyDescent="0.25">
      <c r="M244" s="90" t="e">
        <f>VLOOKUP(F244,'NEW LP'!$A:$C,3,0)</f>
        <v>#N/A</v>
      </c>
      <c r="N244" s="88" t="e">
        <f>VLOOKUP(F244,'SEASON AP'!$B$6:$F$138,5,0)</f>
        <v>#N/A</v>
      </c>
      <c r="O244" s="202" t="e">
        <f>VLOOKUP(F244,'Lp RE&amp;Vs'!$A:$C,2,0)</f>
        <v>#N/A</v>
      </c>
    </row>
    <row r="245" spans="13:15" hidden="1" x14ac:dyDescent="0.25">
      <c r="M245" s="90" t="e">
        <f>VLOOKUP(F245,'NEW LP'!$A:$C,3,0)</f>
        <v>#N/A</v>
      </c>
      <c r="N245" s="88" t="e">
        <f>VLOOKUP(F245,'SEASON AP'!$B$6:$F$138,5,0)</f>
        <v>#N/A</v>
      </c>
      <c r="O245" s="202" t="e">
        <f>VLOOKUP(F245,'Lp RE&amp;Vs'!$A:$C,2,0)</f>
        <v>#N/A</v>
      </c>
    </row>
    <row r="246" spans="13:15" hidden="1" x14ac:dyDescent="0.25">
      <c r="M246" s="90" t="e">
        <f>VLOOKUP(F246,'NEW LP'!$A:$C,3,0)</f>
        <v>#N/A</v>
      </c>
      <c r="N246" s="88" t="e">
        <f>VLOOKUP(F246,'SEASON AP'!$B$6:$F$138,5,0)</f>
        <v>#N/A</v>
      </c>
      <c r="O246" s="202" t="e">
        <f>VLOOKUP(F246,'Lp RE&amp;Vs'!$A:$C,2,0)</f>
        <v>#N/A</v>
      </c>
    </row>
    <row r="247" spans="13:15" hidden="1" x14ac:dyDescent="0.25">
      <c r="M247" s="90" t="e">
        <f>VLOOKUP(F247,'NEW LP'!$A:$C,3,0)</f>
        <v>#N/A</v>
      </c>
      <c r="N247" s="88" t="e">
        <f>VLOOKUP(F247,'SEASON AP'!$B$6:$F$138,5,0)</f>
        <v>#N/A</v>
      </c>
      <c r="O247" s="202" t="e">
        <f>VLOOKUP(F247,'Lp RE&amp;Vs'!$A:$C,2,0)</f>
        <v>#N/A</v>
      </c>
    </row>
    <row r="248" spans="13:15" hidden="1" x14ac:dyDescent="0.25">
      <c r="M248" s="90" t="e">
        <f>VLOOKUP(F248,'NEW LP'!$A:$C,3,0)</f>
        <v>#N/A</v>
      </c>
      <c r="N248" s="88" t="e">
        <f>VLOOKUP(F248,'SEASON AP'!$B$6:$F$138,5,0)</f>
        <v>#N/A</v>
      </c>
      <c r="O248" s="202" t="e">
        <f>VLOOKUP(F248,'Lp RE&amp;Vs'!$A:$C,2,0)</f>
        <v>#N/A</v>
      </c>
    </row>
    <row r="249" spans="13:15" hidden="1" x14ac:dyDescent="0.25">
      <c r="M249" s="90" t="e">
        <f>VLOOKUP(F249,'NEW LP'!$A:$C,3,0)</f>
        <v>#N/A</v>
      </c>
      <c r="N249" s="88" t="e">
        <f>VLOOKUP(F249,'SEASON AP'!$B$6:$F$138,5,0)</f>
        <v>#N/A</v>
      </c>
      <c r="O249" s="202" t="e">
        <f>VLOOKUP(F249,'Lp RE&amp;Vs'!$A:$C,2,0)</f>
        <v>#N/A</v>
      </c>
    </row>
    <row r="250" spans="13:15" hidden="1" x14ac:dyDescent="0.25">
      <c r="M250" s="90" t="e">
        <f>VLOOKUP(F250,'NEW LP'!$A:$C,3,0)</f>
        <v>#N/A</v>
      </c>
      <c r="N250" s="88" t="e">
        <f>VLOOKUP(F250,'SEASON AP'!$B$6:$F$138,5,0)</f>
        <v>#N/A</v>
      </c>
      <c r="O250" s="202" t="e">
        <f>VLOOKUP(F250,'Lp RE&amp;Vs'!$A:$C,2,0)</f>
        <v>#N/A</v>
      </c>
    </row>
    <row r="251" spans="13:15" hidden="1" x14ac:dyDescent="0.25">
      <c r="M251" s="90" t="e">
        <f>VLOOKUP(F251,'NEW LP'!$A:$C,3,0)</f>
        <v>#N/A</v>
      </c>
      <c r="N251" s="88" t="e">
        <f>VLOOKUP(F251,'SEASON AP'!$B$6:$F$138,5,0)</f>
        <v>#N/A</v>
      </c>
      <c r="O251" s="202" t="e">
        <f>VLOOKUP(F251,'Lp RE&amp;Vs'!$A:$C,2,0)</f>
        <v>#N/A</v>
      </c>
    </row>
    <row r="252" spans="13:15" hidden="1" x14ac:dyDescent="0.25">
      <c r="M252" s="90" t="e">
        <f>VLOOKUP(F252,'NEW LP'!$A:$C,3,0)</f>
        <v>#N/A</v>
      </c>
      <c r="N252" s="88" t="e">
        <f>VLOOKUP(F252,'SEASON AP'!$B$6:$F$138,5,0)</f>
        <v>#N/A</v>
      </c>
      <c r="O252" s="202" t="e">
        <f>VLOOKUP(F252,'Lp RE&amp;Vs'!$A:$C,2,0)</f>
        <v>#N/A</v>
      </c>
    </row>
    <row r="253" spans="13:15" hidden="1" x14ac:dyDescent="0.25">
      <c r="M253" s="90" t="e">
        <f>VLOOKUP(F253,'NEW LP'!$A:$C,3,0)</f>
        <v>#N/A</v>
      </c>
      <c r="N253" s="88" t="e">
        <f>VLOOKUP(F253,'SEASON AP'!$B$6:$F$138,5,0)</f>
        <v>#N/A</v>
      </c>
      <c r="O253" s="202" t="e">
        <f>VLOOKUP(F253,'Lp RE&amp;Vs'!$A:$C,2,0)</f>
        <v>#N/A</v>
      </c>
    </row>
    <row r="254" spans="13:15" hidden="1" x14ac:dyDescent="0.25">
      <c r="M254" s="90" t="e">
        <f>VLOOKUP(F254,'NEW LP'!$A:$C,3,0)</f>
        <v>#N/A</v>
      </c>
      <c r="N254" s="88" t="e">
        <f>VLOOKUP(F254,'SEASON AP'!$B$6:$F$138,5,0)</f>
        <v>#N/A</v>
      </c>
      <c r="O254" s="202" t="e">
        <f>VLOOKUP(F254,'Lp RE&amp;Vs'!$A:$C,2,0)</f>
        <v>#N/A</v>
      </c>
    </row>
    <row r="255" spans="13:15" hidden="1" x14ac:dyDescent="0.25">
      <c r="M255" s="90" t="e">
        <f>VLOOKUP(F255,'NEW LP'!$A:$C,3,0)</f>
        <v>#N/A</v>
      </c>
      <c r="N255" s="88" t="e">
        <f>VLOOKUP(F255,'SEASON AP'!$B$6:$F$138,5,0)</f>
        <v>#N/A</v>
      </c>
      <c r="O255" s="202" t="e">
        <f>VLOOKUP(F255,'Lp RE&amp;Vs'!$A:$C,2,0)</f>
        <v>#N/A</v>
      </c>
    </row>
    <row r="256" spans="13:15" hidden="1" x14ac:dyDescent="0.25">
      <c r="M256" s="90" t="e">
        <f>VLOOKUP(F256,'NEW LP'!$A:$C,3,0)</f>
        <v>#N/A</v>
      </c>
      <c r="N256" s="88" t="e">
        <f>VLOOKUP(F256,'SEASON AP'!$B$6:$F$138,5,0)</f>
        <v>#N/A</v>
      </c>
      <c r="O256" s="202" t="e">
        <f>VLOOKUP(F256,'Lp RE&amp;Vs'!$A:$C,2,0)</f>
        <v>#N/A</v>
      </c>
    </row>
    <row r="257" spans="13:15" hidden="1" x14ac:dyDescent="0.25">
      <c r="M257" s="90" t="e">
        <f>VLOOKUP(F257,'NEW LP'!$A:$C,3,0)</f>
        <v>#N/A</v>
      </c>
      <c r="N257" s="88" t="e">
        <f>VLOOKUP(F257,'SEASON AP'!$B$6:$F$138,5,0)</f>
        <v>#N/A</v>
      </c>
      <c r="O257" s="202" t="e">
        <f>VLOOKUP(F257,'Lp RE&amp;Vs'!$A:$C,2,0)</f>
        <v>#N/A</v>
      </c>
    </row>
    <row r="258" spans="13:15" hidden="1" x14ac:dyDescent="0.25">
      <c r="M258" s="90" t="e">
        <f>VLOOKUP(F258,'NEW LP'!$A:$C,3,0)</f>
        <v>#N/A</v>
      </c>
      <c r="N258" s="88" t="e">
        <f>VLOOKUP(F258,'SEASON AP'!$B$6:$F$138,5,0)</f>
        <v>#N/A</v>
      </c>
      <c r="O258" s="202" t="e">
        <f>VLOOKUP(F258,'Lp RE&amp;Vs'!$A:$C,2,0)</f>
        <v>#N/A</v>
      </c>
    </row>
    <row r="259" spans="13:15" hidden="1" x14ac:dyDescent="0.25">
      <c r="M259" s="90" t="e">
        <f>VLOOKUP(F259,'NEW LP'!$A:$C,3,0)</f>
        <v>#N/A</v>
      </c>
      <c r="N259" s="88" t="e">
        <f>VLOOKUP(F259,'SEASON AP'!$B$6:$F$138,5,0)</f>
        <v>#N/A</v>
      </c>
      <c r="O259" s="202" t="e">
        <f>VLOOKUP(F259,'Lp RE&amp;Vs'!$A:$C,2,0)</f>
        <v>#N/A</v>
      </c>
    </row>
    <row r="260" spans="13:15" hidden="1" x14ac:dyDescent="0.25">
      <c r="M260" s="90" t="e">
        <f>VLOOKUP(F260,'NEW LP'!$A:$C,3,0)</f>
        <v>#N/A</v>
      </c>
      <c r="N260" s="88" t="e">
        <f>VLOOKUP(F260,'SEASON AP'!$B$6:$F$138,5,0)</f>
        <v>#N/A</v>
      </c>
      <c r="O260" s="202" t="e">
        <f>VLOOKUP(F260,'Lp RE&amp;Vs'!$A:$C,2,0)</f>
        <v>#N/A</v>
      </c>
    </row>
    <row r="261" spans="13:15" hidden="1" x14ac:dyDescent="0.25">
      <c r="M261" s="90" t="e">
        <f>VLOOKUP(F261,'NEW LP'!$A:$C,3,0)</f>
        <v>#N/A</v>
      </c>
      <c r="N261" s="88" t="e">
        <f>VLOOKUP(F261,'SEASON AP'!$B$6:$F$138,5,0)</f>
        <v>#N/A</v>
      </c>
      <c r="O261" s="202" t="e">
        <f>VLOOKUP(F261,'Lp RE&amp;Vs'!$A:$C,2,0)</f>
        <v>#N/A</v>
      </c>
    </row>
    <row r="262" spans="13:15" hidden="1" x14ac:dyDescent="0.25">
      <c r="M262" s="90" t="e">
        <f>VLOOKUP(F262,'NEW LP'!$A:$C,3,0)</f>
        <v>#N/A</v>
      </c>
      <c r="N262" s="88" t="e">
        <f>VLOOKUP(F262,'SEASON AP'!$B$6:$F$138,5,0)</f>
        <v>#N/A</v>
      </c>
      <c r="O262" s="202" t="e">
        <f>VLOOKUP(F262,'Lp RE&amp;Vs'!$A:$C,2,0)</f>
        <v>#N/A</v>
      </c>
    </row>
    <row r="263" spans="13:15" hidden="1" x14ac:dyDescent="0.25">
      <c r="M263" s="90" t="e">
        <f>VLOOKUP(F263,'NEW LP'!$A:$C,3,0)</f>
        <v>#N/A</v>
      </c>
      <c r="N263" s="88" t="e">
        <f>VLOOKUP(F263,'SEASON AP'!$B$6:$F$138,5,0)</f>
        <v>#N/A</v>
      </c>
      <c r="O263" s="202" t="e">
        <f>VLOOKUP(F263,'Lp RE&amp;Vs'!$A:$C,2,0)</f>
        <v>#N/A</v>
      </c>
    </row>
    <row r="264" spans="13:15" hidden="1" x14ac:dyDescent="0.25">
      <c r="M264" s="90" t="e">
        <f>VLOOKUP(F264,'NEW LP'!$A:$C,3,0)</f>
        <v>#N/A</v>
      </c>
      <c r="N264" s="88" t="e">
        <f>VLOOKUP(F264,'SEASON AP'!$B$6:$F$138,5,0)</f>
        <v>#N/A</v>
      </c>
      <c r="O264" s="202" t="e">
        <f>VLOOKUP(F264,'Lp RE&amp;Vs'!$A:$C,2,0)</f>
        <v>#N/A</v>
      </c>
    </row>
    <row r="265" spans="13:15" hidden="1" x14ac:dyDescent="0.25">
      <c r="M265" s="90" t="e">
        <f>VLOOKUP(F265,'NEW LP'!$A:$C,3,0)</f>
        <v>#N/A</v>
      </c>
      <c r="N265" s="88" t="e">
        <f>VLOOKUP(F265,'SEASON AP'!$B$6:$F$138,5,0)</f>
        <v>#N/A</v>
      </c>
      <c r="O265" s="202" t="e">
        <f>VLOOKUP(F265,'Lp RE&amp;Vs'!$A:$C,2,0)</f>
        <v>#N/A</v>
      </c>
    </row>
    <row r="266" spans="13:15" hidden="1" x14ac:dyDescent="0.25">
      <c r="M266" s="90" t="e">
        <f>VLOOKUP(F266,'NEW LP'!$A:$C,3,0)</f>
        <v>#N/A</v>
      </c>
      <c r="N266" s="88" t="e">
        <f>VLOOKUP(F266,'SEASON AP'!$B$6:$F$138,5,0)</f>
        <v>#N/A</v>
      </c>
      <c r="O266" s="202" t="e">
        <f>VLOOKUP(F266,'Lp RE&amp;Vs'!$A:$C,2,0)</f>
        <v>#N/A</v>
      </c>
    </row>
    <row r="267" spans="13:15" hidden="1" x14ac:dyDescent="0.25">
      <c r="M267" s="90" t="e">
        <f>VLOOKUP(F267,'NEW LP'!$A:$C,3,0)</f>
        <v>#N/A</v>
      </c>
      <c r="N267" s="88" t="e">
        <f>VLOOKUP(F267,'SEASON AP'!$B$6:$F$138,5,0)</f>
        <v>#N/A</v>
      </c>
      <c r="O267" s="202" t="e">
        <f>VLOOKUP(F267,'Lp RE&amp;Vs'!$A:$C,2,0)</f>
        <v>#N/A</v>
      </c>
    </row>
    <row r="268" spans="13:15" hidden="1" x14ac:dyDescent="0.25">
      <c r="M268" s="90" t="e">
        <f>VLOOKUP(F268,'NEW LP'!$A:$C,3,0)</f>
        <v>#N/A</v>
      </c>
      <c r="N268" s="88" t="e">
        <f>VLOOKUP(F268,'SEASON AP'!$B$6:$F$138,5,0)</f>
        <v>#N/A</v>
      </c>
      <c r="O268" s="202" t="e">
        <f>VLOOKUP(F268,'Lp RE&amp;Vs'!$A:$C,2,0)</f>
        <v>#N/A</v>
      </c>
    </row>
    <row r="269" spans="13:15" hidden="1" x14ac:dyDescent="0.25">
      <c r="M269" s="90" t="e">
        <f>VLOOKUP(F269,'NEW LP'!$A:$C,3,0)</f>
        <v>#N/A</v>
      </c>
      <c r="N269" s="88" t="e">
        <f>VLOOKUP(F269,'SEASON AP'!$B$6:$F$138,5,0)</f>
        <v>#N/A</v>
      </c>
      <c r="O269" s="202" t="e">
        <f>VLOOKUP(F269,'Lp RE&amp;Vs'!$A:$C,2,0)</f>
        <v>#N/A</v>
      </c>
    </row>
    <row r="270" spans="13:15" hidden="1" x14ac:dyDescent="0.25">
      <c r="M270" s="90" t="e">
        <f>VLOOKUP(F270,'NEW LP'!$A:$C,3,0)</f>
        <v>#N/A</v>
      </c>
      <c r="N270" s="88" t="e">
        <f>VLOOKUP(F270,'SEASON AP'!$B$6:$F$138,5,0)</f>
        <v>#N/A</v>
      </c>
      <c r="O270" s="202" t="e">
        <f>VLOOKUP(F270,'Lp RE&amp;Vs'!$A:$C,2,0)</f>
        <v>#N/A</v>
      </c>
    </row>
    <row r="271" spans="13:15" hidden="1" x14ac:dyDescent="0.25">
      <c r="M271" s="90" t="e">
        <f>VLOOKUP(F271,'NEW LP'!$A:$C,3,0)</f>
        <v>#N/A</v>
      </c>
      <c r="N271" s="88" t="e">
        <f>VLOOKUP(F271,'SEASON AP'!$B$6:$F$138,5,0)</f>
        <v>#N/A</v>
      </c>
      <c r="O271" s="202" t="e">
        <f>VLOOKUP(F271,'Lp RE&amp;Vs'!$A:$C,2,0)</f>
        <v>#N/A</v>
      </c>
    </row>
    <row r="272" spans="13:15" hidden="1" x14ac:dyDescent="0.25">
      <c r="M272" s="90" t="e">
        <f>VLOOKUP(F272,'NEW LP'!$A:$C,3,0)</f>
        <v>#N/A</v>
      </c>
      <c r="N272" s="88" t="e">
        <f>VLOOKUP(F272,'SEASON AP'!$B$6:$F$138,5,0)</f>
        <v>#N/A</v>
      </c>
      <c r="O272" s="202" t="e">
        <f>VLOOKUP(F272,'Lp RE&amp;Vs'!$A:$C,2,0)</f>
        <v>#N/A</v>
      </c>
    </row>
    <row r="273" spans="13:15" hidden="1" x14ac:dyDescent="0.25">
      <c r="M273" s="90" t="e">
        <f>VLOOKUP(F273,'NEW LP'!$A:$C,3,0)</f>
        <v>#N/A</v>
      </c>
      <c r="N273" s="88" t="e">
        <f>VLOOKUP(F273,'SEASON AP'!$B$6:$F$138,5,0)</f>
        <v>#N/A</v>
      </c>
      <c r="O273" s="202" t="e">
        <f>VLOOKUP(F273,'Lp RE&amp;Vs'!$A:$C,2,0)</f>
        <v>#N/A</v>
      </c>
    </row>
    <row r="274" spans="13:15" hidden="1" x14ac:dyDescent="0.25">
      <c r="M274" s="90" t="e">
        <f>VLOOKUP(F274,'NEW LP'!$A:$C,3,0)</f>
        <v>#N/A</v>
      </c>
      <c r="N274" s="88" t="e">
        <f>VLOOKUP(F274,'SEASON AP'!$B$6:$F$138,5,0)</f>
        <v>#N/A</v>
      </c>
      <c r="O274" s="202" t="e">
        <f>VLOOKUP(F274,'Lp RE&amp;Vs'!$A:$C,2,0)</f>
        <v>#N/A</v>
      </c>
    </row>
    <row r="275" spans="13:15" hidden="1" x14ac:dyDescent="0.25">
      <c r="M275" s="90" t="e">
        <f>VLOOKUP(F275,'NEW LP'!$A:$C,3,0)</f>
        <v>#N/A</v>
      </c>
      <c r="N275" s="88" t="e">
        <f>VLOOKUP(F275,'SEASON AP'!$B$6:$F$138,5,0)</f>
        <v>#N/A</v>
      </c>
      <c r="O275" s="202" t="e">
        <f>VLOOKUP(F275,'Lp RE&amp;Vs'!$A:$C,2,0)</f>
        <v>#N/A</v>
      </c>
    </row>
    <row r="276" spans="13:15" hidden="1" x14ac:dyDescent="0.25">
      <c r="M276" s="90" t="e">
        <f>VLOOKUP(F276,'NEW LP'!$A:$C,3,0)</f>
        <v>#N/A</v>
      </c>
      <c r="N276" s="88" t="e">
        <f>VLOOKUP(F276,'SEASON AP'!$B$6:$F$138,5,0)</f>
        <v>#N/A</v>
      </c>
      <c r="O276" s="202" t="e">
        <f>VLOOKUP(F276,'Lp RE&amp;Vs'!$A:$C,2,0)</f>
        <v>#N/A</v>
      </c>
    </row>
    <row r="277" spans="13:15" hidden="1" x14ac:dyDescent="0.25">
      <c r="M277" s="90" t="e">
        <f>VLOOKUP(F277,'NEW LP'!$A:$C,3,0)</f>
        <v>#N/A</v>
      </c>
      <c r="N277" s="88" t="e">
        <f>VLOOKUP(F277,'SEASON AP'!$B$6:$F$138,5,0)</f>
        <v>#N/A</v>
      </c>
      <c r="O277" s="202" t="e">
        <f>VLOOKUP(F277,'Lp RE&amp;Vs'!$A:$C,2,0)</f>
        <v>#N/A</v>
      </c>
    </row>
    <row r="278" spans="13:15" hidden="1" x14ac:dyDescent="0.25">
      <c r="M278" s="90" t="e">
        <f>VLOOKUP(F278,'NEW LP'!$A:$C,3,0)</f>
        <v>#N/A</v>
      </c>
      <c r="N278" s="88" t="e">
        <f>VLOOKUP(F278,'SEASON AP'!$B$6:$F$138,5,0)</f>
        <v>#N/A</v>
      </c>
      <c r="O278" s="202" t="e">
        <f>VLOOKUP(F278,'Lp RE&amp;Vs'!$A:$C,2,0)</f>
        <v>#N/A</v>
      </c>
    </row>
    <row r="279" spans="13:15" hidden="1" x14ac:dyDescent="0.25">
      <c r="M279" s="90" t="e">
        <f>VLOOKUP(F279,'NEW LP'!$A:$C,3,0)</f>
        <v>#N/A</v>
      </c>
      <c r="N279" s="88" t="e">
        <f>VLOOKUP(F279,'SEASON AP'!$B$6:$F$138,5,0)</f>
        <v>#N/A</v>
      </c>
      <c r="O279" s="202" t="e">
        <f>VLOOKUP(F279,'Lp RE&amp;Vs'!$A:$C,2,0)</f>
        <v>#N/A</v>
      </c>
    </row>
    <row r="280" spans="13:15" hidden="1" x14ac:dyDescent="0.25">
      <c r="M280" s="90" t="e">
        <f>VLOOKUP(F280,'NEW LP'!$A:$C,3,0)</f>
        <v>#N/A</v>
      </c>
      <c r="N280" s="88" t="e">
        <f>VLOOKUP(F280,'SEASON AP'!$B$6:$F$138,5,0)</f>
        <v>#N/A</v>
      </c>
      <c r="O280" s="202" t="e">
        <f>VLOOKUP(F280,'Lp RE&amp;Vs'!$A:$C,2,0)</f>
        <v>#N/A</v>
      </c>
    </row>
    <row r="281" spans="13:15" hidden="1" x14ac:dyDescent="0.25">
      <c r="M281" s="90" t="e">
        <f>VLOOKUP(F281,'NEW LP'!$A:$C,3,0)</f>
        <v>#N/A</v>
      </c>
      <c r="N281" s="88" t="e">
        <f>VLOOKUP(F281,'SEASON AP'!$B$6:$F$138,5,0)</f>
        <v>#N/A</v>
      </c>
      <c r="O281" s="202" t="e">
        <f>VLOOKUP(F281,'Lp RE&amp;Vs'!$A:$C,2,0)</f>
        <v>#N/A</v>
      </c>
    </row>
    <row r="282" spans="13:15" hidden="1" x14ac:dyDescent="0.25">
      <c r="M282" s="90" t="e">
        <f>VLOOKUP(F282,'NEW LP'!$A:$C,3,0)</f>
        <v>#N/A</v>
      </c>
      <c r="N282" s="88" t="e">
        <f>VLOOKUP(F282,'SEASON AP'!$B$6:$F$138,5,0)</f>
        <v>#N/A</v>
      </c>
      <c r="O282" s="202" t="e">
        <f>VLOOKUP(F282,'Lp RE&amp;Vs'!$A:$C,2,0)</f>
        <v>#N/A</v>
      </c>
    </row>
    <row r="283" spans="13:15" hidden="1" x14ac:dyDescent="0.25">
      <c r="M283" s="90" t="e">
        <f>VLOOKUP(F283,'NEW LP'!$A:$C,3,0)</f>
        <v>#N/A</v>
      </c>
      <c r="N283" s="88" t="e">
        <f>VLOOKUP(F283,'SEASON AP'!$B$6:$F$138,5,0)</f>
        <v>#N/A</v>
      </c>
      <c r="O283" s="202" t="e">
        <f>VLOOKUP(F283,'Lp RE&amp;Vs'!$A:$C,2,0)</f>
        <v>#N/A</v>
      </c>
    </row>
    <row r="284" spans="13:15" hidden="1" x14ac:dyDescent="0.25">
      <c r="M284" s="90" t="e">
        <f>VLOOKUP(F284,'NEW LP'!$A:$C,3,0)</f>
        <v>#N/A</v>
      </c>
      <c r="N284" s="88" t="e">
        <f>VLOOKUP(F284,'SEASON AP'!$B$6:$F$138,5,0)</f>
        <v>#N/A</v>
      </c>
      <c r="O284" s="202" t="e">
        <f>VLOOKUP(F284,'Lp RE&amp;Vs'!$A:$C,2,0)</f>
        <v>#N/A</v>
      </c>
    </row>
    <row r="285" spans="13:15" hidden="1" x14ac:dyDescent="0.25">
      <c r="M285" s="90" t="e">
        <f>VLOOKUP(F285,'NEW LP'!$A:$C,3,0)</f>
        <v>#N/A</v>
      </c>
      <c r="N285" s="88" t="e">
        <f>VLOOKUP(F285,'SEASON AP'!$B$6:$F$138,5,0)</f>
        <v>#N/A</v>
      </c>
      <c r="O285" s="202" t="e">
        <f>VLOOKUP(F285,'Lp RE&amp;Vs'!$A:$C,2,0)</f>
        <v>#N/A</v>
      </c>
    </row>
    <row r="286" spans="13:15" hidden="1" x14ac:dyDescent="0.25">
      <c r="M286" s="90" t="e">
        <f>VLOOKUP(F286,'NEW LP'!$A:$C,3,0)</f>
        <v>#N/A</v>
      </c>
      <c r="N286" s="88" t="e">
        <f>VLOOKUP(F286,'SEASON AP'!$B$6:$F$138,5,0)</f>
        <v>#N/A</v>
      </c>
      <c r="O286" s="202" t="e">
        <f>VLOOKUP(F286,'Lp RE&amp;Vs'!$A:$C,2,0)</f>
        <v>#N/A</v>
      </c>
    </row>
    <row r="287" spans="13:15" hidden="1" x14ac:dyDescent="0.25">
      <c r="M287" s="90" t="e">
        <f>VLOOKUP(F287,'NEW LP'!$A:$C,3,0)</f>
        <v>#N/A</v>
      </c>
      <c r="N287" s="88" t="e">
        <f>VLOOKUP(F287,'SEASON AP'!$B$6:$F$138,5,0)</f>
        <v>#N/A</v>
      </c>
      <c r="O287" s="202" t="e">
        <f>VLOOKUP(F287,'Lp RE&amp;Vs'!$A:$C,2,0)</f>
        <v>#N/A</v>
      </c>
    </row>
    <row r="288" spans="13:15" hidden="1" x14ac:dyDescent="0.25">
      <c r="M288" s="90" t="e">
        <f>VLOOKUP(F288,'NEW LP'!$A:$C,3,0)</f>
        <v>#N/A</v>
      </c>
      <c r="N288" s="88" t="e">
        <f>VLOOKUP(F288,'SEASON AP'!$B$6:$F$138,5,0)</f>
        <v>#N/A</v>
      </c>
      <c r="O288" s="202" t="e">
        <f>VLOOKUP(F288,'Lp RE&amp;Vs'!$A:$C,2,0)</f>
        <v>#N/A</v>
      </c>
    </row>
    <row r="289" spans="13:15" hidden="1" x14ac:dyDescent="0.25">
      <c r="M289" s="90" t="e">
        <f>VLOOKUP(F289,'NEW LP'!$A:$C,3,0)</f>
        <v>#N/A</v>
      </c>
      <c r="N289" s="88" t="e">
        <f>VLOOKUP(F289,'SEASON AP'!$B$6:$F$138,5,0)</f>
        <v>#N/A</v>
      </c>
      <c r="O289" s="202" t="e">
        <f>VLOOKUP(F289,'Lp RE&amp;Vs'!$A:$C,2,0)</f>
        <v>#N/A</v>
      </c>
    </row>
    <row r="290" spans="13:15" hidden="1" x14ac:dyDescent="0.25">
      <c r="M290" s="90" t="e">
        <f>VLOOKUP(F290,'NEW LP'!$A:$C,3,0)</f>
        <v>#N/A</v>
      </c>
      <c r="N290" s="88" t="e">
        <f>VLOOKUP(F290,'SEASON AP'!$B$6:$F$138,5,0)</f>
        <v>#N/A</v>
      </c>
      <c r="O290" s="202" t="e">
        <f>VLOOKUP(F290,'Lp RE&amp;Vs'!$A:$C,2,0)</f>
        <v>#N/A</v>
      </c>
    </row>
    <row r="291" spans="13:15" hidden="1" x14ac:dyDescent="0.25">
      <c r="M291" s="90" t="e">
        <f>VLOOKUP(F291,'NEW LP'!$A:$C,3,0)</f>
        <v>#N/A</v>
      </c>
      <c r="N291" s="88" t="e">
        <f>VLOOKUP(F291,'SEASON AP'!$B$6:$F$138,5,0)</f>
        <v>#N/A</v>
      </c>
      <c r="O291" s="202" t="e">
        <f>VLOOKUP(F291,'Lp RE&amp;Vs'!$A:$C,2,0)</f>
        <v>#N/A</v>
      </c>
    </row>
    <row r="292" spans="13:15" hidden="1" x14ac:dyDescent="0.25">
      <c r="M292" s="90" t="e">
        <f>VLOOKUP(F292,'NEW LP'!$A:$C,3,0)</f>
        <v>#N/A</v>
      </c>
      <c r="N292" s="88" t="e">
        <f>VLOOKUP(F292,'SEASON AP'!$B$6:$F$138,5,0)</f>
        <v>#N/A</v>
      </c>
      <c r="O292" s="202" t="e">
        <f>VLOOKUP(F292,'Lp RE&amp;Vs'!$A:$C,2,0)</f>
        <v>#N/A</v>
      </c>
    </row>
    <row r="293" spans="13:15" hidden="1" x14ac:dyDescent="0.25">
      <c r="M293" s="90" t="e">
        <f>VLOOKUP(F293,'NEW LP'!$A:$C,3,0)</f>
        <v>#N/A</v>
      </c>
      <c r="N293" s="88" t="e">
        <f>VLOOKUP(F293,'SEASON AP'!$B$6:$F$138,5,0)</f>
        <v>#N/A</v>
      </c>
      <c r="O293" s="202" t="e">
        <f>VLOOKUP(F293,'Lp RE&amp;Vs'!$A:$C,2,0)</f>
        <v>#N/A</v>
      </c>
    </row>
    <row r="294" spans="13:15" hidden="1" x14ac:dyDescent="0.25">
      <c r="M294" s="90" t="e">
        <f>VLOOKUP(F294,'NEW LP'!$A:$C,3,0)</f>
        <v>#N/A</v>
      </c>
      <c r="N294" s="88" t="e">
        <f>VLOOKUP(F294,'SEASON AP'!$B$6:$F$138,5,0)</f>
        <v>#N/A</v>
      </c>
      <c r="O294" s="202" t="e">
        <f>VLOOKUP(F294,'Lp RE&amp;Vs'!$A:$C,2,0)</f>
        <v>#N/A</v>
      </c>
    </row>
    <row r="295" spans="13:15" hidden="1" x14ac:dyDescent="0.25">
      <c r="M295" s="90" t="e">
        <f>VLOOKUP(F295,'NEW LP'!$A:$C,3,0)</f>
        <v>#N/A</v>
      </c>
      <c r="N295" s="88" t="e">
        <f>VLOOKUP(F295,'SEASON AP'!$B$6:$F$138,5,0)</f>
        <v>#N/A</v>
      </c>
      <c r="O295" s="202" t="e">
        <f>VLOOKUP(F295,'Lp RE&amp;Vs'!$A:$C,2,0)</f>
        <v>#N/A</v>
      </c>
    </row>
    <row r="296" spans="13:15" hidden="1" x14ac:dyDescent="0.25">
      <c r="M296" s="90" t="e">
        <f>VLOOKUP(F296,'NEW LP'!$A:$C,3,0)</f>
        <v>#N/A</v>
      </c>
      <c r="N296" s="88" t="e">
        <f>VLOOKUP(F296,'SEASON AP'!$B$6:$F$138,5,0)</f>
        <v>#N/A</v>
      </c>
      <c r="O296" s="202" t="e">
        <f>VLOOKUP(F296,'Lp RE&amp;Vs'!$A:$C,2,0)</f>
        <v>#N/A</v>
      </c>
    </row>
    <row r="297" spans="13:15" hidden="1" x14ac:dyDescent="0.25">
      <c r="M297" s="90" t="e">
        <f>VLOOKUP(F297,'NEW LP'!$A:$C,3,0)</f>
        <v>#N/A</v>
      </c>
      <c r="N297" s="88" t="e">
        <f>VLOOKUP(F297,'SEASON AP'!$B$6:$F$138,5,0)</f>
        <v>#N/A</v>
      </c>
      <c r="O297" s="202" t="e">
        <f>VLOOKUP(F297,'Lp RE&amp;Vs'!$A:$C,2,0)</f>
        <v>#N/A</v>
      </c>
    </row>
    <row r="298" spans="13:15" hidden="1" x14ac:dyDescent="0.25">
      <c r="M298" s="90" t="e">
        <f>VLOOKUP(F298,'NEW LP'!$A:$C,3,0)</f>
        <v>#N/A</v>
      </c>
      <c r="N298" s="88" t="e">
        <f>VLOOKUP(F298,'SEASON AP'!$B$6:$F$138,5,0)</f>
        <v>#N/A</v>
      </c>
      <c r="O298" s="202" t="e">
        <f>VLOOKUP(F298,'Lp RE&amp;Vs'!$A:$C,2,0)</f>
        <v>#N/A</v>
      </c>
    </row>
    <row r="299" spans="13:15" hidden="1" x14ac:dyDescent="0.25">
      <c r="M299" s="90" t="e">
        <f>VLOOKUP(F299,'NEW LP'!$A:$C,3,0)</f>
        <v>#N/A</v>
      </c>
      <c r="N299" s="88" t="e">
        <f>VLOOKUP(F299,'SEASON AP'!$B$6:$F$138,5,0)</f>
        <v>#N/A</v>
      </c>
      <c r="O299" s="202" t="e">
        <f>VLOOKUP(F299,'Lp RE&amp;Vs'!$A:$C,2,0)</f>
        <v>#N/A</v>
      </c>
    </row>
    <row r="300" spans="13:15" hidden="1" x14ac:dyDescent="0.25">
      <c r="M300" s="90" t="e">
        <f>VLOOKUP(F300,'NEW LP'!$A:$C,3,0)</f>
        <v>#N/A</v>
      </c>
      <c r="N300" s="88" t="e">
        <f>VLOOKUP(F300,'SEASON AP'!$B$6:$F$138,5,0)</f>
        <v>#N/A</v>
      </c>
      <c r="O300" s="202" t="e">
        <f>VLOOKUP(F300,'Lp RE&amp;Vs'!$A:$C,2,0)</f>
        <v>#N/A</v>
      </c>
    </row>
    <row r="301" spans="13:15" hidden="1" x14ac:dyDescent="0.25">
      <c r="M301" s="90" t="e">
        <f>VLOOKUP(F301,'NEW LP'!$A:$C,3,0)</f>
        <v>#N/A</v>
      </c>
      <c r="N301" s="88" t="e">
        <f>VLOOKUP(F301,'SEASON AP'!$B$6:$F$138,5,0)</f>
        <v>#N/A</v>
      </c>
      <c r="O301" s="202" t="e">
        <f>VLOOKUP(F301,'Lp RE&amp;Vs'!$A:$C,2,0)</f>
        <v>#N/A</v>
      </c>
    </row>
    <row r="302" spans="13:15" hidden="1" x14ac:dyDescent="0.25">
      <c r="M302" s="90" t="e">
        <f>VLOOKUP(F302,'NEW LP'!$A:$C,3,0)</f>
        <v>#N/A</v>
      </c>
      <c r="N302" s="88" t="e">
        <f>VLOOKUP(F302,'SEASON AP'!$B$6:$F$138,5,0)</f>
        <v>#N/A</v>
      </c>
      <c r="O302" s="202" t="e">
        <f>VLOOKUP(F302,'Lp RE&amp;Vs'!$A:$C,2,0)</f>
        <v>#N/A</v>
      </c>
    </row>
    <row r="303" spans="13:15" hidden="1" x14ac:dyDescent="0.25">
      <c r="M303" s="90" t="e">
        <f>VLOOKUP(F303,'NEW LP'!$A:$C,3,0)</f>
        <v>#N/A</v>
      </c>
      <c r="N303" s="88" t="e">
        <f>VLOOKUP(F303,'SEASON AP'!$B$6:$F$138,5,0)</f>
        <v>#N/A</v>
      </c>
      <c r="O303" s="202" t="e">
        <f>VLOOKUP(F303,'Lp RE&amp;Vs'!$A:$C,2,0)</f>
        <v>#N/A</v>
      </c>
    </row>
    <row r="304" spans="13:15" hidden="1" x14ac:dyDescent="0.25">
      <c r="M304" s="90" t="e">
        <f>VLOOKUP(F304,'NEW LP'!$A:$C,3,0)</f>
        <v>#N/A</v>
      </c>
      <c r="N304" s="88" t="e">
        <f>VLOOKUP(F304,'SEASON AP'!$B$6:$F$138,5,0)</f>
        <v>#N/A</v>
      </c>
      <c r="O304" s="202" t="e">
        <f>VLOOKUP(F304,'Lp RE&amp;Vs'!$A:$C,2,0)</f>
        <v>#N/A</v>
      </c>
    </row>
    <row r="305" spans="13:15" hidden="1" x14ac:dyDescent="0.25">
      <c r="M305" s="90" t="e">
        <f>VLOOKUP(F305,'NEW LP'!$A:$C,3,0)</f>
        <v>#N/A</v>
      </c>
      <c r="N305" s="88" t="e">
        <f>VLOOKUP(F305,'SEASON AP'!$B$6:$F$138,5,0)</f>
        <v>#N/A</v>
      </c>
      <c r="O305" s="202" t="e">
        <f>VLOOKUP(F305,'Lp RE&amp;Vs'!$A:$C,2,0)</f>
        <v>#N/A</v>
      </c>
    </row>
    <row r="306" spans="13:15" hidden="1" x14ac:dyDescent="0.25">
      <c r="M306" s="90" t="e">
        <f>VLOOKUP(F306,'NEW LP'!$A:$C,3,0)</f>
        <v>#N/A</v>
      </c>
      <c r="N306" s="88" t="e">
        <f>VLOOKUP(F306,'SEASON AP'!$B$6:$F$138,5,0)</f>
        <v>#N/A</v>
      </c>
      <c r="O306" s="202" t="e">
        <f>VLOOKUP(F306,'Lp RE&amp;Vs'!$A:$C,2,0)</f>
        <v>#N/A</v>
      </c>
    </row>
    <row r="307" spans="13:15" hidden="1" x14ac:dyDescent="0.25">
      <c r="M307" s="90" t="e">
        <f>VLOOKUP(F307,'NEW LP'!$A:$C,3,0)</f>
        <v>#N/A</v>
      </c>
      <c r="N307" s="88" t="e">
        <f>VLOOKUP(F307,'SEASON AP'!$B$6:$F$138,5,0)</f>
        <v>#N/A</v>
      </c>
      <c r="O307" s="202" t="e">
        <f>VLOOKUP(F307,'Lp RE&amp;Vs'!$A:$C,2,0)</f>
        <v>#N/A</v>
      </c>
    </row>
    <row r="308" spans="13:15" hidden="1" x14ac:dyDescent="0.25">
      <c r="M308" s="90" t="e">
        <f>VLOOKUP(F308,'NEW LP'!$A:$C,3,0)</f>
        <v>#N/A</v>
      </c>
      <c r="N308" s="88" t="e">
        <f>VLOOKUP(F308,'SEASON AP'!$B$6:$F$138,5,0)</f>
        <v>#N/A</v>
      </c>
      <c r="O308" s="202" t="e">
        <f>VLOOKUP(F308,'Lp RE&amp;Vs'!$A:$C,2,0)</f>
        <v>#N/A</v>
      </c>
    </row>
    <row r="309" spans="13:15" hidden="1" x14ac:dyDescent="0.25">
      <c r="M309" s="90" t="e">
        <f>VLOOKUP(F309,'NEW LP'!$A:$C,3,0)</f>
        <v>#N/A</v>
      </c>
      <c r="N309" s="88" t="e">
        <f>VLOOKUP(F309,'SEASON AP'!$B$6:$F$138,5,0)</f>
        <v>#N/A</v>
      </c>
      <c r="O309" s="202" t="e">
        <f>VLOOKUP(F309,'Lp RE&amp;Vs'!$A:$C,2,0)</f>
        <v>#N/A</v>
      </c>
    </row>
    <row r="310" spans="13:15" hidden="1" x14ac:dyDescent="0.25">
      <c r="M310" s="90" t="e">
        <f>VLOOKUP(F310,'NEW LP'!$A:$C,3,0)</f>
        <v>#N/A</v>
      </c>
      <c r="N310" s="88" t="e">
        <f>VLOOKUP(F310,'SEASON AP'!$B$6:$F$138,5,0)</f>
        <v>#N/A</v>
      </c>
      <c r="O310" s="202" t="e">
        <f>VLOOKUP(F310,'Lp RE&amp;Vs'!$A:$C,2,0)</f>
        <v>#N/A</v>
      </c>
    </row>
    <row r="311" spans="13:15" hidden="1" x14ac:dyDescent="0.25">
      <c r="M311" s="90" t="e">
        <f>VLOOKUP(F311,'NEW LP'!$A:$C,3,0)</f>
        <v>#N/A</v>
      </c>
      <c r="N311" s="88" t="e">
        <f>VLOOKUP(F311,'SEASON AP'!$B$6:$F$138,5,0)</f>
        <v>#N/A</v>
      </c>
      <c r="O311" s="202" t="e">
        <f>VLOOKUP(F311,'Lp RE&amp;Vs'!$A:$C,2,0)</f>
        <v>#N/A</v>
      </c>
    </row>
    <row r="312" spans="13:15" hidden="1" x14ac:dyDescent="0.25">
      <c r="M312" s="90" t="e">
        <f>VLOOKUP(F312,'NEW LP'!$A:$C,3,0)</f>
        <v>#N/A</v>
      </c>
      <c r="N312" s="88" t="e">
        <f>VLOOKUP(F312,'SEASON AP'!$B$6:$F$138,5,0)</f>
        <v>#N/A</v>
      </c>
      <c r="O312" s="202" t="e">
        <f>VLOOKUP(F312,'Lp RE&amp;Vs'!$A:$C,2,0)</f>
        <v>#N/A</v>
      </c>
    </row>
    <row r="313" spans="13:15" hidden="1" x14ac:dyDescent="0.25">
      <c r="M313" s="90" t="e">
        <f>VLOOKUP(F313,'NEW LP'!$A:$C,3,0)</f>
        <v>#N/A</v>
      </c>
      <c r="N313" s="88" t="e">
        <f>VLOOKUP(F313,'SEASON AP'!$B$6:$F$138,5,0)</f>
        <v>#N/A</v>
      </c>
      <c r="O313" s="202" t="e">
        <f>VLOOKUP(F313,'Lp RE&amp;Vs'!$A:$C,2,0)</f>
        <v>#N/A</v>
      </c>
    </row>
    <row r="314" spans="13:15" hidden="1" x14ac:dyDescent="0.25">
      <c r="M314" s="90" t="e">
        <f>VLOOKUP(F314,'NEW LP'!$A:$C,3,0)</f>
        <v>#N/A</v>
      </c>
      <c r="N314" s="88" t="e">
        <f>VLOOKUP(F314,'SEASON AP'!$B$6:$F$138,5,0)</f>
        <v>#N/A</v>
      </c>
      <c r="O314" s="202" t="e">
        <f>VLOOKUP(F314,'Lp RE&amp;Vs'!$A:$C,2,0)</f>
        <v>#N/A</v>
      </c>
    </row>
    <row r="315" spans="13:15" hidden="1" x14ac:dyDescent="0.25">
      <c r="M315" s="90" t="e">
        <f>VLOOKUP(F315,'NEW LP'!$A:$C,3,0)</f>
        <v>#N/A</v>
      </c>
      <c r="N315" s="88" t="e">
        <f>VLOOKUP(F315,'SEASON AP'!$B$6:$F$138,5,0)</f>
        <v>#N/A</v>
      </c>
      <c r="O315" s="202" t="e">
        <f>VLOOKUP(F315,'Lp RE&amp;Vs'!$A:$C,2,0)</f>
        <v>#N/A</v>
      </c>
    </row>
    <row r="316" spans="13:15" hidden="1" x14ac:dyDescent="0.25">
      <c r="M316" s="90" t="e">
        <f>VLOOKUP(F316,'NEW LP'!$A:$C,3,0)</f>
        <v>#N/A</v>
      </c>
      <c r="N316" s="88" t="e">
        <f>VLOOKUP(F316,'SEASON AP'!$B$6:$F$138,5,0)</f>
        <v>#N/A</v>
      </c>
      <c r="O316" s="202" t="e">
        <f>VLOOKUP(F316,'Lp RE&amp;Vs'!$A:$C,2,0)</f>
        <v>#N/A</v>
      </c>
    </row>
    <row r="317" spans="13:15" hidden="1" x14ac:dyDescent="0.25">
      <c r="M317" s="90" t="e">
        <f>VLOOKUP(F317,'NEW LP'!$A:$C,3,0)</f>
        <v>#N/A</v>
      </c>
      <c r="N317" s="88" t="e">
        <f>VLOOKUP(F317,'SEASON AP'!$B$6:$F$138,5,0)</f>
        <v>#N/A</v>
      </c>
      <c r="O317" s="202" t="e">
        <f>VLOOKUP(F317,'Lp RE&amp;Vs'!$A:$C,2,0)</f>
        <v>#N/A</v>
      </c>
    </row>
    <row r="318" spans="13:15" hidden="1" x14ac:dyDescent="0.25">
      <c r="M318" s="90" t="e">
        <f>VLOOKUP(F318,'NEW LP'!$A:$C,3,0)</f>
        <v>#N/A</v>
      </c>
      <c r="N318" s="88" t="e">
        <f>VLOOKUP(F318,'SEASON AP'!$B$6:$F$138,5,0)</f>
        <v>#N/A</v>
      </c>
      <c r="O318" s="202" t="e">
        <f>VLOOKUP(F318,'Lp RE&amp;Vs'!$A:$C,2,0)</f>
        <v>#N/A</v>
      </c>
    </row>
    <row r="319" spans="13:15" hidden="1" x14ac:dyDescent="0.25">
      <c r="M319" s="90" t="e">
        <f>VLOOKUP(F319,'NEW LP'!$A:$C,3,0)</f>
        <v>#N/A</v>
      </c>
      <c r="N319" s="88" t="e">
        <f>VLOOKUP(F319,'SEASON AP'!$B$6:$F$138,5,0)</f>
        <v>#N/A</v>
      </c>
      <c r="O319" s="202" t="e">
        <f>VLOOKUP(F319,'Lp RE&amp;Vs'!$A:$C,2,0)</f>
        <v>#N/A</v>
      </c>
    </row>
    <row r="320" spans="13:15" hidden="1" x14ac:dyDescent="0.25">
      <c r="M320" s="90" t="e">
        <f>VLOOKUP(F320,'NEW LP'!$A:$C,3,0)</f>
        <v>#N/A</v>
      </c>
      <c r="N320" s="88" t="e">
        <f>VLOOKUP(F320,'SEASON AP'!$B$6:$F$138,5,0)</f>
        <v>#N/A</v>
      </c>
      <c r="O320" s="202" t="e">
        <f>VLOOKUP(F320,'Lp RE&amp;Vs'!$A:$C,2,0)</f>
        <v>#N/A</v>
      </c>
    </row>
    <row r="321" spans="13:15" hidden="1" x14ac:dyDescent="0.25">
      <c r="M321" s="90" t="e">
        <f>VLOOKUP(F321,'NEW LP'!$A:$C,3,0)</f>
        <v>#N/A</v>
      </c>
      <c r="N321" s="88" t="e">
        <f>VLOOKUP(F321,'SEASON AP'!$B$6:$F$138,5,0)</f>
        <v>#N/A</v>
      </c>
      <c r="O321" s="202" t="e">
        <f>VLOOKUP(F321,'Lp RE&amp;Vs'!$A:$C,2,0)</f>
        <v>#N/A</v>
      </c>
    </row>
    <row r="322" spans="13:15" hidden="1" x14ac:dyDescent="0.25">
      <c r="M322" s="90" t="e">
        <f>VLOOKUP(F322,'NEW LP'!$A:$C,3,0)</f>
        <v>#N/A</v>
      </c>
      <c r="N322" s="88" t="e">
        <f>VLOOKUP(F322,'SEASON AP'!$B$6:$F$138,5,0)</f>
        <v>#N/A</v>
      </c>
      <c r="O322" s="202" t="e">
        <f>VLOOKUP(F322,'Lp RE&amp;Vs'!$A:$C,2,0)</f>
        <v>#N/A</v>
      </c>
    </row>
    <row r="323" spans="13:15" hidden="1" x14ac:dyDescent="0.25">
      <c r="M323" s="90" t="e">
        <f>VLOOKUP(F323,'NEW LP'!$A:$C,3,0)</f>
        <v>#N/A</v>
      </c>
      <c r="N323" s="88" t="e">
        <f>VLOOKUP(F323,'SEASON AP'!$B$6:$F$138,5,0)</f>
        <v>#N/A</v>
      </c>
      <c r="O323" s="202" t="e">
        <f>VLOOKUP(F323,'Lp RE&amp;Vs'!$A:$C,2,0)</f>
        <v>#N/A</v>
      </c>
    </row>
    <row r="324" spans="13:15" hidden="1" x14ac:dyDescent="0.25">
      <c r="M324" s="90" t="e">
        <f>VLOOKUP(F324,'NEW LP'!$A:$C,3,0)</f>
        <v>#N/A</v>
      </c>
      <c r="N324" s="88" t="e">
        <f>VLOOKUP(F324,'SEASON AP'!$B$6:$F$138,5,0)</f>
        <v>#N/A</v>
      </c>
      <c r="O324" s="202" t="e">
        <f>VLOOKUP(F324,'Lp RE&amp;Vs'!$A:$C,2,0)</f>
        <v>#N/A</v>
      </c>
    </row>
    <row r="325" spans="13:15" hidden="1" x14ac:dyDescent="0.25">
      <c r="M325" s="90" t="e">
        <f>VLOOKUP(F325,'NEW LP'!$A:$C,3,0)</f>
        <v>#N/A</v>
      </c>
      <c r="N325" s="88" t="e">
        <f>VLOOKUP(F325,'SEASON AP'!$B$6:$F$138,5,0)</f>
        <v>#N/A</v>
      </c>
      <c r="O325" s="202" t="e">
        <f>VLOOKUP(F325,'Lp RE&amp;Vs'!$A:$C,2,0)</f>
        <v>#N/A</v>
      </c>
    </row>
    <row r="326" spans="13:15" hidden="1" x14ac:dyDescent="0.25">
      <c r="M326" s="90" t="e">
        <f>VLOOKUP(F326,'NEW LP'!$A:$C,3,0)</f>
        <v>#N/A</v>
      </c>
      <c r="N326" s="88" t="e">
        <f>VLOOKUP(F326,'SEASON AP'!$B$6:$F$138,5,0)</f>
        <v>#N/A</v>
      </c>
      <c r="O326" s="202" t="e">
        <f>VLOOKUP(F326,'Lp RE&amp;Vs'!$A:$C,2,0)</f>
        <v>#N/A</v>
      </c>
    </row>
    <row r="327" spans="13:15" hidden="1" x14ac:dyDescent="0.25">
      <c r="M327" s="90" t="e">
        <f>VLOOKUP(F327,'NEW LP'!$A:$C,3,0)</f>
        <v>#N/A</v>
      </c>
      <c r="N327" s="88" t="e">
        <f>VLOOKUP(F327,'SEASON AP'!$B$6:$F$138,5,0)</f>
        <v>#N/A</v>
      </c>
      <c r="O327" s="202" t="e">
        <f>VLOOKUP(F327,'Lp RE&amp;Vs'!$A:$C,2,0)</f>
        <v>#N/A</v>
      </c>
    </row>
    <row r="328" spans="13:15" hidden="1" x14ac:dyDescent="0.25">
      <c r="M328" s="90" t="e">
        <f>VLOOKUP(F328,'NEW LP'!$A:$C,3,0)</f>
        <v>#N/A</v>
      </c>
      <c r="N328" s="88" t="e">
        <f>VLOOKUP(F328,'SEASON AP'!$B$6:$F$138,5,0)</f>
        <v>#N/A</v>
      </c>
      <c r="O328" s="202" t="e">
        <f>VLOOKUP(F328,'Lp RE&amp;Vs'!$A:$C,2,0)</f>
        <v>#N/A</v>
      </c>
    </row>
    <row r="329" spans="13:15" hidden="1" x14ac:dyDescent="0.25">
      <c r="M329" s="90" t="e">
        <f>VLOOKUP(F329,'NEW LP'!$A:$C,3,0)</f>
        <v>#N/A</v>
      </c>
      <c r="N329" s="88" t="e">
        <f>VLOOKUP(F329,'SEASON AP'!$B$6:$F$138,5,0)</f>
        <v>#N/A</v>
      </c>
      <c r="O329" s="202" t="e">
        <f>VLOOKUP(F329,'Lp RE&amp;Vs'!$A:$C,2,0)</f>
        <v>#N/A</v>
      </c>
    </row>
    <row r="330" spans="13:15" hidden="1" x14ac:dyDescent="0.25">
      <c r="M330" s="90" t="e">
        <f>VLOOKUP(F330,'NEW LP'!$A:$C,3,0)</f>
        <v>#N/A</v>
      </c>
      <c r="N330" s="88" t="e">
        <f>VLOOKUP(F330,'SEASON AP'!$B$6:$F$138,5,0)</f>
        <v>#N/A</v>
      </c>
      <c r="O330" s="202" t="e">
        <f>VLOOKUP(F330,'Lp RE&amp;Vs'!$A:$C,2,0)</f>
        <v>#N/A</v>
      </c>
    </row>
    <row r="331" spans="13:15" hidden="1" x14ac:dyDescent="0.25">
      <c r="M331" s="90" t="e">
        <f>VLOOKUP(F331,'NEW LP'!$A:$C,3,0)</f>
        <v>#N/A</v>
      </c>
      <c r="N331" s="88" t="e">
        <f>VLOOKUP(F331,'SEASON AP'!$B$6:$F$138,5,0)</f>
        <v>#N/A</v>
      </c>
      <c r="O331" s="202" t="e">
        <f>VLOOKUP(F331,'Lp RE&amp;Vs'!$A:$C,2,0)</f>
        <v>#N/A</v>
      </c>
    </row>
    <row r="332" spans="13:15" hidden="1" x14ac:dyDescent="0.25">
      <c r="M332" s="90" t="e">
        <f>VLOOKUP(F332,'NEW LP'!$A:$C,3,0)</f>
        <v>#N/A</v>
      </c>
      <c r="N332" s="88" t="e">
        <f>VLOOKUP(F332,'SEASON AP'!$B$6:$F$138,5,0)</f>
        <v>#N/A</v>
      </c>
      <c r="O332" s="202" t="e">
        <f>VLOOKUP(F332,'Lp RE&amp;Vs'!$A:$C,2,0)</f>
        <v>#N/A</v>
      </c>
    </row>
    <row r="333" spans="13:15" hidden="1" x14ac:dyDescent="0.25">
      <c r="M333" s="90" t="e">
        <f>VLOOKUP(F333,'NEW LP'!$A:$C,3,0)</f>
        <v>#N/A</v>
      </c>
      <c r="N333" s="88" t="e">
        <f>VLOOKUP(F333,'SEASON AP'!$B$6:$F$138,5,0)</f>
        <v>#N/A</v>
      </c>
      <c r="O333" s="202" t="e">
        <f>VLOOKUP(F333,'Lp RE&amp;Vs'!$A:$C,2,0)</f>
        <v>#N/A</v>
      </c>
    </row>
    <row r="334" spans="13:15" hidden="1" x14ac:dyDescent="0.25">
      <c r="M334" s="90" t="e">
        <f>VLOOKUP(F334,'NEW LP'!$A:$C,3,0)</f>
        <v>#N/A</v>
      </c>
      <c r="N334" s="88" t="e">
        <f>VLOOKUP(F334,'SEASON AP'!$B$6:$F$138,5,0)</f>
        <v>#N/A</v>
      </c>
      <c r="O334" s="202" t="e">
        <f>VLOOKUP(F334,'Lp RE&amp;Vs'!$A:$C,2,0)</f>
        <v>#N/A</v>
      </c>
    </row>
    <row r="335" spans="13:15" hidden="1" x14ac:dyDescent="0.25">
      <c r="M335" s="90" t="e">
        <f>VLOOKUP(F335,'NEW LP'!$A:$C,3,0)</f>
        <v>#N/A</v>
      </c>
      <c r="N335" s="88" t="e">
        <f>VLOOKUP(F335,'SEASON AP'!$B$6:$F$138,5,0)</f>
        <v>#N/A</v>
      </c>
      <c r="O335" s="202" t="e">
        <f>VLOOKUP(F335,'Lp RE&amp;Vs'!$A:$C,2,0)</f>
        <v>#N/A</v>
      </c>
    </row>
    <row r="336" spans="13:15" hidden="1" x14ac:dyDescent="0.25">
      <c r="M336" s="90" t="e">
        <f>VLOOKUP(F336,'NEW LP'!$A:$C,3,0)</f>
        <v>#N/A</v>
      </c>
      <c r="N336" s="88" t="e">
        <f>VLOOKUP(F336,'SEASON AP'!$B$6:$F$138,5,0)</f>
        <v>#N/A</v>
      </c>
      <c r="O336" s="202" t="e">
        <f>VLOOKUP(F336,'Lp RE&amp;Vs'!$A:$C,2,0)</f>
        <v>#N/A</v>
      </c>
    </row>
    <row r="337" spans="13:15" hidden="1" x14ac:dyDescent="0.25">
      <c r="M337" s="90" t="e">
        <f>VLOOKUP(F337,'NEW LP'!$A:$C,3,0)</f>
        <v>#N/A</v>
      </c>
      <c r="N337" s="88" t="e">
        <f>VLOOKUP(F337,'SEASON AP'!$B$6:$F$138,5,0)</f>
        <v>#N/A</v>
      </c>
      <c r="O337" s="202" t="e">
        <f>VLOOKUP(F337,'Lp RE&amp;Vs'!$A:$C,2,0)</f>
        <v>#N/A</v>
      </c>
    </row>
    <row r="338" spans="13:15" hidden="1" x14ac:dyDescent="0.25">
      <c r="M338" s="90" t="e">
        <f>VLOOKUP(F338,'NEW LP'!$A:$C,3,0)</f>
        <v>#N/A</v>
      </c>
      <c r="N338" s="88" t="e">
        <f>VLOOKUP(F338,'SEASON AP'!$B$6:$F$138,5,0)</f>
        <v>#N/A</v>
      </c>
      <c r="O338" s="202" t="e">
        <f>VLOOKUP(F338,'Lp RE&amp;Vs'!$A:$C,2,0)</f>
        <v>#N/A</v>
      </c>
    </row>
    <row r="339" spans="13:15" hidden="1" x14ac:dyDescent="0.25">
      <c r="M339" s="90" t="e">
        <f>VLOOKUP(F339,'NEW LP'!$A:$C,3,0)</f>
        <v>#N/A</v>
      </c>
      <c r="N339" s="88" t="e">
        <f>VLOOKUP(F339,'SEASON AP'!$B$6:$F$138,5,0)</f>
        <v>#N/A</v>
      </c>
      <c r="O339" s="202" t="e">
        <f>VLOOKUP(F339,'Lp RE&amp;Vs'!$A:$C,2,0)</f>
        <v>#N/A</v>
      </c>
    </row>
    <row r="340" spans="13:15" hidden="1" x14ac:dyDescent="0.25">
      <c r="M340" s="90" t="e">
        <f>VLOOKUP(F340,'NEW LP'!$A:$C,3,0)</f>
        <v>#N/A</v>
      </c>
      <c r="N340" s="88" t="e">
        <f>VLOOKUP(F340,'SEASON AP'!$B$6:$F$138,5,0)</f>
        <v>#N/A</v>
      </c>
      <c r="O340" s="202" t="e">
        <f>VLOOKUP(F340,'Lp RE&amp;Vs'!$A:$C,2,0)</f>
        <v>#N/A</v>
      </c>
    </row>
    <row r="341" spans="13:15" hidden="1" x14ac:dyDescent="0.25">
      <c r="M341" s="90" t="e">
        <f>VLOOKUP(F341,'NEW LP'!$A:$C,3,0)</f>
        <v>#N/A</v>
      </c>
      <c r="N341" s="88" t="e">
        <f>VLOOKUP(F341,'SEASON AP'!$B$6:$F$138,5,0)</f>
        <v>#N/A</v>
      </c>
      <c r="O341" s="202" t="e">
        <f>VLOOKUP(F341,'Lp RE&amp;Vs'!$A:$C,2,0)</f>
        <v>#N/A</v>
      </c>
    </row>
    <row r="342" spans="13:15" hidden="1" x14ac:dyDescent="0.25">
      <c r="M342" s="90" t="e">
        <f>VLOOKUP(F342,'NEW LP'!$A:$C,3,0)</f>
        <v>#N/A</v>
      </c>
      <c r="N342" s="88" t="e">
        <f>VLOOKUP(F342,'SEASON AP'!$B$6:$F$138,5,0)</f>
        <v>#N/A</v>
      </c>
      <c r="O342" s="202" t="e">
        <f>VLOOKUP(F342,'Lp RE&amp;Vs'!$A:$C,2,0)</f>
        <v>#N/A</v>
      </c>
    </row>
    <row r="343" spans="13:15" hidden="1" x14ac:dyDescent="0.25">
      <c r="M343" s="90" t="e">
        <f>VLOOKUP(F343,'NEW LP'!$A:$C,3,0)</f>
        <v>#N/A</v>
      </c>
      <c r="N343" s="88" t="e">
        <f>VLOOKUP(F343,'SEASON AP'!$B$6:$F$138,5,0)</f>
        <v>#N/A</v>
      </c>
      <c r="O343" s="202" t="e">
        <f>VLOOKUP(F343,'Lp RE&amp;Vs'!$A:$C,2,0)</f>
        <v>#N/A</v>
      </c>
    </row>
    <row r="344" spans="13:15" hidden="1" x14ac:dyDescent="0.25">
      <c r="M344" s="90" t="e">
        <f>VLOOKUP(F344,'NEW LP'!$A:$C,3,0)</f>
        <v>#N/A</v>
      </c>
      <c r="N344" s="88" t="e">
        <f>VLOOKUP(F344,'SEASON AP'!$B$6:$F$138,5,0)</f>
        <v>#N/A</v>
      </c>
      <c r="O344" s="202" t="e">
        <f>VLOOKUP(F344,'Lp RE&amp;Vs'!$A:$C,2,0)</f>
        <v>#N/A</v>
      </c>
    </row>
    <row r="345" spans="13:15" hidden="1" x14ac:dyDescent="0.25">
      <c r="M345" s="90" t="e">
        <f>VLOOKUP(F345,'NEW LP'!$A:$C,3,0)</f>
        <v>#N/A</v>
      </c>
      <c r="N345" s="88" t="e">
        <f>VLOOKUP(F345,'SEASON AP'!$B$6:$F$138,5,0)</f>
        <v>#N/A</v>
      </c>
      <c r="O345" s="202" t="e">
        <f>VLOOKUP(F345,'Lp RE&amp;Vs'!$A:$C,2,0)</f>
        <v>#N/A</v>
      </c>
    </row>
    <row r="346" spans="13:15" hidden="1" x14ac:dyDescent="0.25">
      <c r="M346" s="90" t="e">
        <f>VLOOKUP(F346,'NEW LP'!$A:$C,3,0)</f>
        <v>#N/A</v>
      </c>
      <c r="N346" s="88" t="e">
        <f>VLOOKUP(F346,'SEASON AP'!$B$6:$F$138,5,0)</f>
        <v>#N/A</v>
      </c>
      <c r="O346" s="202" t="e">
        <f>VLOOKUP(F346,'Lp RE&amp;Vs'!$A:$C,2,0)</f>
        <v>#N/A</v>
      </c>
    </row>
    <row r="347" spans="13:15" hidden="1" x14ac:dyDescent="0.25">
      <c r="M347" s="90" t="e">
        <f>VLOOKUP(F347,'NEW LP'!$A:$C,3,0)</f>
        <v>#N/A</v>
      </c>
      <c r="N347" s="88" t="e">
        <f>VLOOKUP(F347,'SEASON AP'!$B$6:$F$138,5,0)</f>
        <v>#N/A</v>
      </c>
      <c r="O347" s="202" t="e">
        <f>VLOOKUP(F347,'Lp RE&amp;Vs'!$A:$C,2,0)</f>
        <v>#N/A</v>
      </c>
    </row>
    <row r="348" spans="13:15" hidden="1" x14ac:dyDescent="0.25">
      <c r="M348" s="90" t="e">
        <f>VLOOKUP(F348,'NEW LP'!$A:$C,3,0)</f>
        <v>#N/A</v>
      </c>
      <c r="N348" s="88" t="e">
        <f>VLOOKUP(F348,'SEASON AP'!$B$6:$F$138,5,0)</f>
        <v>#N/A</v>
      </c>
      <c r="O348" s="202" t="e">
        <f>VLOOKUP(F348,'Lp RE&amp;Vs'!$A:$C,2,0)</f>
        <v>#N/A</v>
      </c>
    </row>
    <row r="349" spans="13:15" hidden="1" x14ac:dyDescent="0.25">
      <c r="M349" s="90" t="e">
        <f>VLOOKUP(F349,'NEW LP'!$A:$C,3,0)</f>
        <v>#N/A</v>
      </c>
      <c r="N349" s="88" t="e">
        <f>VLOOKUP(F349,'SEASON AP'!$B$6:$F$138,5,0)</f>
        <v>#N/A</v>
      </c>
      <c r="O349" s="202" t="e">
        <f>VLOOKUP(F349,'Lp RE&amp;Vs'!$A:$C,2,0)</f>
        <v>#N/A</v>
      </c>
    </row>
    <row r="350" spans="13:15" hidden="1" x14ac:dyDescent="0.25">
      <c r="M350" s="90" t="e">
        <f>VLOOKUP(F350,'NEW LP'!$A:$C,3,0)</f>
        <v>#N/A</v>
      </c>
      <c r="N350" s="88" t="e">
        <f>VLOOKUP(F350,'SEASON AP'!$B$6:$F$138,5,0)</f>
        <v>#N/A</v>
      </c>
      <c r="O350" s="202" t="e">
        <f>VLOOKUP(F350,'Lp RE&amp;Vs'!$A:$C,2,0)</f>
        <v>#N/A</v>
      </c>
    </row>
    <row r="351" spans="13:15" hidden="1" x14ac:dyDescent="0.25">
      <c r="M351" s="90" t="e">
        <f>VLOOKUP(F351,'NEW LP'!$A:$C,3,0)</f>
        <v>#N/A</v>
      </c>
      <c r="N351" s="88" t="e">
        <f>VLOOKUP(F351,'SEASON AP'!$B$6:$F$138,5,0)</f>
        <v>#N/A</v>
      </c>
      <c r="O351" s="202" t="e">
        <f>VLOOKUP(F351,'Lp RE&amp;Vs'!$A:$C,2,0)</f>
        <v>#N/A</v>
      </c>
    </row>
    <row r="352" spans="13:15" hidden="1" x14ac:dyDescent="0.25">
      <c r="M352" s="90" t="e">
        <f>VLOOKUP(F352,'NEW LP'!$A:$C,3,0)</f>
        <v>#N/A</v>
      </c>
      <c r="N352" s="88" t="e">
        <f>VLOOKUP(F352,'SEASON AP'!$B$6:$F$138,5,0)</f>
        <v>#N/A</v>
      </c>
      <c r="O352" s="202" t="e">
        <f>VLOOKUP(F352,'Lp RE&amp;Vs'!$A:$C,2,0)</f>
        <v>#N/A</v>
      </c>
    </row>
    <row r="353" spans="13:15" hidden="1" x14ac:dyDescent="0.25">
      <c r="M353" s="90" t="e">
        <f>VLOOKUP(F353,'NEW LP'!$A:$C,3,0)</f>
        <v>#N/A</v>
      </c>
      <c r="N353" s="88" t="e">
        <f>VLOOKUP(F353,'SEASON AP'!$B$6:$F$138,5,0)</f>
        <v>#N/A</v>
      </c>
      <c r="O353" s="202" t="e">
        <f>VLOOKUP(F353,'Lp RE&amp;Vs'!$A:$C,2,0)</f>
        <v>#N/A</v>
      </c>
    </row>
    <row r="354" spans="13:15" hidden="1" x14ac:dyDescent="0.25">
      <c r="M354" s="90" t="e">
        <f>VLOOKUP(F354,'NEW LP'!$A:$C,3,0)</f>
        <v>#N/A</v>
      </c>
      <c r="N354" s="88" t="e">
        <f>VLOOKUP(F354,'SEASON AP'!$B$6:$F$138,5,0)</f>
        <v>#N/A</v>
      </c>
      <c r="O354" s="202" t="e">
        <f>VLOOKUP(F354,'Lp RE&amp;Vs'!$A:$C,2,0)</f>
        <v>#N/A</v>
      </c>
    </row>
    <row r="355" spans="13:15" hidden="1" x14ac:dyDescent="0.25">
      <c r="M355" s="90" t="e">
        <f>VLOOKUP(F355,'NEW LP'!$A:$C,3,0)</f>
        <v>#N/A</v>
      </c>
      <c r="N355" s="88" t="e">
        <f>VLOOKUP(F355,'SEASON AP'!$B$6:$F$138,5,0)</f>
        <v>#N/A</v>
      </c>
      <c r="O355" s="202" t="e">
        <f>VLOOKUP(F355,'Lp RE&amp;Vs'!$A:$C,2,0)</f>
        <v>#N/A</v>
      </c>
    </row>
    <row r="356" spans="13:15" hidden="1" x14ac:dyDescent="0.25">
      <c r="M356" s="90" t="e">
        <f>VLOOKUP(F356,'NEW LP'!$A:$C,3,0)</f>
        <v>#N/A</v>
      </c>
      <c r="N356" s="88" t="e">
        <f>VLOOKUP(F356,'SEASON AP'!$B$6:$F$138,5,0)</f>
        <v>#N/A</v>
      </c>
      <c r="O356" s="202" t="e">
        <f>VLOOKUP(F356,'Lp RE&amp;Vs'!$A:$C,2,0)</f>
        <v>#N/A</v>
      </c>
    </row>
    <row r="357" spans="13:15" hidden="1" x14ac:dyDescent="0.25">
      <c r="M357" s="90" t="e">
        <f>VLOOKUP(F357,'NEW LP'!$A:$C,3,0)</f>
        <v>#N/A</v>
      </c>
      <c r="N357" s="88" t="e">
        <f>VLOOKUP(F357,'SEASON AP'!$B$6:$F$138,5,0)</f>
        <v>#N/A</v>
      </c>
      <c r="O357" s="202" t="e">
        <f>VLOOKUP(F357,'Lp RE&amp;Vs'!$A:$C,2,0)</f>
        <v>#N/A</v>
      </c>
    </row>
    <row r="358" spans="13:15" hidden="1" x14ac:dyDescent="0.25">
      <c r="M358" s="90" t="e">
        <f>VLOOKUP(F358,'NEW LP'!$A:$C,3,0)</f>
        <v>#N/A</v>
      </c>
      <c r="N358" s="88" t="e">
        <f>VLOOKUP(F358,'SEASON AP'!$B$6:$F$138,5,0)</f>
        <v>#N/A</v>
      </c>
      <c r="O358" s="202" t="e">
        <f>VLOOKUP(F358,'Lp RE&amp;Vs'!$A:$C,2,0)</f>
        <v>#N/A</v>
      </c>
    </row>
    <row r="359" spans="13:15" hidden="1" x14ac:dyDescent="0.25">
      <c r="M359" s="90" t="e">
        <f>VLOOKUP(F359,'NEW LP'!$A:$C,3,0)</f>
        <v>#N/A</v>
      </c>
      <c r="N359" s="88" t="e">
        <f>VLOOKUP(F359,'SEASON AP'!$B$6:$F$138,5,0)</f>
        <v>#N/A</v>
      </c>
      <c r="O359" s="202" t="e">
        <f>VLOOKUP(F359,'Lp RE&amp;Vs'!$A:$C,2,0)</f>
        <v>#N/A</v>
      </c>
    </row>
    <row r="360" spans="13:15" hidden="1" x14ac:dyDescent="0.25">
      <c r="M360" s="90" t="e">
        <f>VLOOKUP(F360,'NEW LP'!$A:$C,3,0)</f>
        <v>#N/A</v>
      </c>
      <c r="N360" s="88" t="e">
        <f>VLOOKUP(F360,'SEASON AP'!$B$6:$F$138,5,0)</f>
        <v>#N/A</v>
      </c>
      <c r="O360" s="202" t="e">
        <f>VLOOKUP(F360,'Lp RE&amp;Vs'!$A:$C,2,0)</f>
        <v>#N/A</v>
      </c>
    </row>
    <row r="361" spans="13:15" hidden="1" x14ac:dyDescent="0.25">
      <c r="M361" s="90" t="e">
        <f>VLOOKUP(F361,'NEW LP'!$A:$C,3,0)</f>
        <v>#N/A</v>
      </c>
      <c r="N361" s="88" t="e">
        <f>VLOOKUP(F361,'SEASON AP'!$B$6:$F$138,5,0)</f>
        <v>#N/A</v>
      </c>
      <c r="O361" s="202" t="e">
        <f>VLOOKUP(F361,'Lp RE&amp;Vs'!$A:$C,2,0)</f>
        <v>#N/A</v>
      </c>
    </row>
    <row r="362" spans="13:15" hidden="1" x14ac:dyDescent="0.25">
      <c r="M362" s="90" t="e">
        <f>VLOOKUP(F362,'NEW LP'!$A:$C,3,0)</f>
        <v>#N/A</v>
      </c>
      <c r="N362" s="88" t="e">
        <f>VLOOKUP(F362,'SEASON AP'!$B$6:$F$138,5,0)</f>
        <v>#N/A</v>
      </c>
      <c r="O362" s="202" t="e">
        <f>VLOOKUP(F362,'Lp RE&amp;Vs'!$A:$C,2,0)</f>
        <v>#N/A</v>
      </c>
    </row>
    <row r="363" spans="13:15" hidden="1" x14ac:dyDescent="0.25">
      <c r="M363" s="90" t="e">
        <f>VLOOKUP(F363,'NEW LP'!$A:$C,3,0)</f>
        <v>#N/A</v>
      </c>
      <c r="N363" s="88" t="e">
        <f>VLOOKUP(F363,'SEASON AP'!$B$6:$F$138,5,0)</f>
        <v>#N/A</v>
      </c>
      <c r="O363" s="202" t="e">
        <f>VLOOKUP(F363,'Lp RE&amp;Vs'!$A:$C,2,0)</f>
        <v>#N/A</v>
      </c>
    </row>
    <row r="364" spans="13:15" hidden="1" x14ac:dyDescent="0.25">
      <c r="M364" s="90" t="e">
        <f>VLOOKUP(F364,'NEW LP'!$A:$C,3,0)</f>
        <v>#N/A</v>
      </c>
      <c r="N364" s="88" t="e">
        <f>VLOOKUP(F364,'SEASON AP'!$B$6:$F$138,5,0)</f>
        <v>#N/A</v>
      </c>
      <c r="O364" s="202" t="e">
        <f>VLOOKUP(F364,'Lp RE&amp;Vs'!$A:$C,2,0)</f>
        <v>#N/A</v>
      </c>
    </row>
    <row r="365" spans="13:15" hidden="1" x14ac:dyDescent="0.25">
      <c r="M365" s="90" t="e">
        <f>VLOOKUP(F365,'NEW LP'!$A:$C,3,0)</f>
        <v>#N/A</v>
      </c>
      <c r="N365" s="88" t="e">
        <f>VLOOKUP(F365,'SEASON AP'!$B$6:$F$138,5,0)</f>
        <v>#N/A</v>
      </c>
      <c r="O365" s="202" t="e">
        <f>VLOOKUP(F365,'Lp RE&amp;Vs'!$A:$C,2,0)</f>
        <v>#N/A</v>
      </c>
    </row>
    <row r="366" spans="13:15" hidden="1" x14ac:dyDescent="0.25">
      <c r="M366" s="90" t="e">
        <f>VLOOKUP(F366,'NEW LP'!$A:$C,3,0)</f>
        <v>#N/A</v>
      </c>
      <c r="N366" s="88" t="e">
        <f>VLOOKUP(F366,'SEASON AP'!$B$6:$F$138,5,0)</f>
        <v>#N/A</v>
      </c>
      <c r="O366" s="202" t="e">
        <f>VLOOKUP(F366,'Lp RE&amp;Vs'!$A:$C,2,0)</f>
        <v>#N/A</v>
      </c>
    </row>
    <row r="367" spans="13:15" hidden="1" x14ac:dyDescent="0.25">
      <c r="M367" s="90" t="e">
        <f>VLOOKUP(F367,'NEW LP'!$A:$C,3,0)</f>
        <v>#N/A</v>
      </c>
      <c r="N367" s="88" t="e">
        <f>VLOOKUP(F367,'SEASON AP'!$B$6:$F$138,5,0)</f>
        <v>#N/A</v>
      </c>
      <c r="O367" s="202" t="e">
        <f>VLOOKUP(F367,'Lp RE&amp;Vs'!$A:$C,2,0)</f>
        <v>#N/A</v>
      </c>
    </row>
    <row r="368" spans="13:15" hidden="1" x14ac:dyDescent="0.25">
      <c r="M368" s="90" t="e">
        <f>VLOOKUP(F368,'NEW LP'!$A:$C,3,0)</f>
        <v>#N/A</v>
      </c>
      <c r="N368" s="88" t="e">
        <f>VLOOKUP(F368,'SEASON AP'!$B$6:$F$138,5,0)</f>
        <v>#N/A</v>
      </c>
      <c r="O368" s="202" t="e">
        <f>VLOOKUP(F368,'Lp RE&amp;Vs'!$A:$C,2,0)</f>
        <v>#N/A</v>
      </c>
    </row>
    <row r="369" spans="13:15" hidden="1" x14ac:dyDescent="0.25">
      <c r="M369" s="90" t="e">
        <f>VLOOKUP(F369,'NEW LP'!$A:$C,3,0)</f>
        <v>#N/A</v>
      </c>
      <c r="N369" s="88" t="e">
        <f>VLOOKUP(F369,'SEASON AP'!$B$6:$F$138,5,0)</f>
        <v>#N/A</v>
      </c>
      <c r="O369" s="202" t="e">
        <f>VLOOKUP(F369,'Lp RE&amp;Vs'!$A:$C,2,0)</f>
        <v>#N/A</v>
      </c>
    </row>
    <row r="370" spans="13:15" hidden="1" x14ac:dyDescent="0.25">
      <c r="M370" s="90" t="e">
        <f>VLOOKUP(F370,'NEW LP'!$A:$C,3,0)</f>
        <v>#N/A</v>
      </c>
      <c r="N370" s="88" t="e">
        <f>VLOOKUP(F370,'SEASON AP'!$B$6:$F$138,5,0)</f>
        <v>#N/A</v>
      </c>
      <c r="O370" s="202" t="e">
        <f>VLOOKUP(F370,'Lp RE&amp;Vs'!$A:$C,2,0)</f>
        <v>#N/A</v>
      </c>
    </row>
    <row r="371" spans="13:15" hidden="1" x14ac:dyDescent="0.25">
      <c r="M371" s="90" t="e">
        <f>VLOOKUP(F371,'NEW LP'!$A:$C,3,0)</f>
        <v>#N/A</v>
      </c>
      <c r="N371" s="88" t="e">
        <f>VLOOKUP(F371,'SEASON AP'!$B$6:$F$138,5,0)</f>
        <v>#N/A</v>
      </c>
      <c r="O371" s="202" t="e">
        <f>VLOOKUP(F371,'Lp RE&amp;Vs'!$A:$C,2,0)</f>
        <v>#N/A</v>
      </c>
    </row>
    <row r="372" spans="13:15" hidden="1" x14ac:dyDescent="0.25">
      <c r="M372" s="90" t="e">
        <f>VLOOKUP(F372,'NEW LP'!$A:$C,3,0)</f>
        <v>#N/A</v>
      </c>
      <c r="N372" s="88" t="e">
        <f>VLOOKUP(F372,'SEASON AP'!$B$6:$F$138,5,0)</f>
        <v>#N/A</v>
      </c>
      <c r="O372" s="202" t="e">
        <f>VLOOKUP(F372,'Lp RE&amp;Vs'!$A:$C,2,0)</f>
        <v>#N/A</v>
      </c>
    </row>
    <row r="373" spans="13:15" hidden="1" x14ac:dyDescent="0.25">
      <c r="M373" s="90" t="e">
        <f>VLOOKUP(F373,'NEW LP'!$A:$C,3,0)</f>
        <v>#N/A</v>
      </c>
      <c r="N373" s="88" t="e">
        <f>VLOOKUP(F373,'SEASON AP'!$B$6:$F$138,5,0)</f>
        <v>#N/A</v>
      </c>
      <c r="O373" s="202" t="e">
        <f>VLOOKUP(F373,'Lp RE&amp;Vs'!$A:$C,2,0)</f>
        <v>#N/A</v>
      </c>
    </row>
    <row r="374" spans="13:15" hidden="1" x14ac:dyDescent="0.25">
      <c r="M374" s="90" t="e">
        <f>VLOOKUP(F374,'NEW LP'!$A:$C,3,0)</f>
        <v>#N/A</v>
      </c>
      <c r="N374" s="88" t="e">
        <f>VLOOKUP(F374,'SEASON AP'!$B$6:$F$138,5,0)</f>
        <v>#N/A</v>
      </c>
      <c r="O374" s="202" t="e">
        <f>VLOOKUP(F374,'Lp RE&amp;Vs'!$A:$C,2,0)</f>
        <v>#N/A</v>
      </c>
    </row>
    <row r="375" spans="13:15" hidden="1" x14ac:dyDescent="0.25">
      <c r="M375" s="90" t="e">
        <f>VLOOKUP(F375,'NEW LP'!$A:$C,3,0)</f>
        <v>#N/A</v>
      </c>
      <c r="N375" s="88" t="e">
        <f>VLOOKUP(F375,'SEASON AP'!$B$6:$F$138,5,0)</f>
        <v>#N/A</v>
      </c>
      <c r="O375" s="202" t="e">
        <f>VLOOKUP(F375,'Lp RE&amp;Vs'!$A:$C,2,0)</f>
        <v>#N/A</v>
      </c>
    </row>
    <row r="376" spans="13:15" hidden="1" x14ac:dyDescent="0.25">
      <c r="M376" s="90" t="e">
        <f>VLOOKUP(F376,'NEW LP'!$A:$C,3,0)</f>
        <v>#N/A</v>
      </c>
      <c r="N376" s="88" t="e">
        <f>VLOOKUP(F376,'SEASON AP'!$B$6:$F$138,5,0)</f>
        <v>#N/A</v>
      </c>
      <c r="O376" s="202" t="e">
        <f>VLOOKUP(F376,'Lp RE&amp;Vs'!$A:$C,2,0)</f>
        <v>#N/A</v>
      </c>
    </row>
    <row r="377" spans="13:15" hidden="1" x14ac:dyDescent="0.25">
      <c r="M377" s="90" t="e">
        <f>VLOOKUP(F377,'NEW LP'!$A:$C,3,0)</f>
        <v>#N/A</v>
      </c>
      <c r="N377" s="88" t="e">
        <f>VLOOKUP(F377,'SEASON AP'!$B$6:$F$138,5,0)</f>
        <v>#N/A</v>
      </c>
      <c r="O377" s="202" t="e">
        <f>VLOOKUP(F377,'Lp RE&amp;Vs'!$A:$C,2,0)</f>
        <v>#N/A</v>
      </c>
    </row>
    <row r="378" spans="13:15" hidden="1" x14ac:dyDescent="0.25">
      <c r="M378" s="90" t="e">
        <f>VLOOKUP(F378,'NEW LP'!$A:$C,3,0)</f>
        <v>#N/A</v>
      </c>
      <c r="N378" s="88" t="e">
        <f>VLOOKUP(F378,'SEASON AP'!$B$6:$F$138,5,0)</f>
        <v>#N/A</v>
      </c>
      <c r="O378" s="202" t="e">
        <f>VLOOKUP(F378,'Lp RE&amp;Vs'!$A:$C,2,0)</f>
        <v>#N/A</v>
      </c>
    </row>
    <row r="379" spans="13:15" hidden="1" x14ac:dyDescent="0.25">
      <c r="M379" s="90" t="e">
        <f>VLOOKUP(F379,'NEW LP'!$A:$C,3,0)</f>
        <v>#N/A</v>
      </c>
      <c r="N379" s="88" t="e">
        <f>VLOOKUP(F379,'SEASON AP'!$B$6:$F$138,5,0)</f>
        <v>#N/A</v>
      </c>
      <c r="O379" s="202" t="e">
        <f>VLOOKUP(F379,'Lp RE&amp;Vs'!$A:$C,2,0)</f>
        <v>#N/A</v>
      </c>
    </row>
    <row r="380" spans="13:15" hidden="1" x14ac:dyDescent="0.25">
      <c r="M380" s="90" t="e">
        <f>VLOOKUP(F380,'NEW LP'!$A:$C,3,0)</f>
        <v>#N/A</v>
      </c>
      <c r="N380" s="88" t="e">
        <f>VLOOKUP(F380,'SEASON AP'!$B$6:$F$138,5,0)</f>
        <v>#N/A</v>
      </c>
      <c r="O380" s="202" t="e">
        <f>VLOOKUP(F380,'Lp RE&amp;Vs'!$A:$C,2,0)</f>
        <v>#N/A</v>
      </c>
    </row>
    <row r="381" spans="13:15" hidden="1" x14ac:dyDescent="0.25">
      <c r="M381" s="90" t="e">
        <f>VLOOKUP(F381,'NEW LP'!$A:$C,3,0)</f>
        <v>#N/A</v>
      </c>
      <c r="N381" s="88" t="e">
        <f>VLOOKUP(F381,'SEASON AP'!$B$6:$F$138,5,0)</f>
        <v>#N/A</v>
      </c>
      <c r="O381" s="202" t="e">
        <f>VLOOKUP(F381,'Lp RE&amp;Vs'!$A:$C,2,0)</f>
        <v>#N/A</v>
      </c>
    </row>
    <row r="382" spans="13:15" hidden="1" x14ac:dyDescent="0.25">
      <c r="M382" s="90" t="e">
        <f>VLOOKUP(F382,'NEW LP'!$A:$C,3,0)</f>
        <v>#N/A</v>
      </c>
      <c r="N382" s="88" t="e">
        <f>VLOOKUP(F382,'SEASON AP'!$B$6:$F$138,5,0)</f>
        <v>#N/A</v>
      </c>
      <c r="O382" s="202" t="e">
        <f>VLOOKUP(F382,'Lp RE&amp;Vs'!$A:$C,2,0)</f>
        <v>#N/A</v>
      </c>
    </row>
    <row r="383" spans="13:15" hidden="1" x14ac:dyDescent="0.25">
      <c r="M383" s="90" t="e">
        <f>VLOOKUP(F383,'NEW LP'!$A:$C,3,0)</f>
        <v>#N/A</v>
      </c>
      <c r="N383" s="88" t="e">
        <f>VLOOKUP(F383,'SEASON AP'!$B$6:$F$138,5,0)</f>
        <v>#N/A</v>
      </c>
      <c r="O383" s="202" t="e">
        <f>VLOOKUP(F383,'Lp RE&amp;Vs'!$A:$C,2,0)</f>
        <v>#N/A</v>
      </c>
    </row>
    <row r="384" spans="13:15" hidden="1" x14ac:dyDescent="0.25">
      <c r="M384" s="90" t="e">
        <f>VLOOKUP(F384,'NEW LP'!$A:$C,3,0)</f>
        <v>#N/A</v>
      </c>
      <c r="N384" s="88" t="e">
        <f>VLOOKUP(F384,'SEASON AP'!$B$6:$F$138,5,0)</f>
        <v>#N/A</v>
      </c>
      <c r="O384" s="202" t="e">
        <f>VLOOKUP(F384,'Lp RE&amp;Vs'!$A:$C,2,0)</f>
        <v>#N/A</v>
      </c>
    </row>
    <row r="385" spans="13:15" hidden="1" x14ac:dyDescent="0.25">
      <c r="M385" s="90" t="e">
        <f>VLOOKUP(F385,'NEW LP'!$A:$C,3,0)</f>
        <v>#N/A</v>
      </c>
      <c r="N385" s="88" t="e">
        <f>VLOOKUP(F385,'SEASON AP'!$B$6:$F$138,5,0)</f>
        <v>#N/A</v>
      </c>
      <c r="O385" s="202" t="e">
        <f>VLOOKUP(F385,'Lp RE&amp;Vs'!$A:$C,2,0)</f>
        <v>#N/A</v>
      </c>
    </row>
    <row r="386" spans="13:15" hidden="1" x14ac:dyDescent="0.25">
      <c r="M386" s="90" t="e">
        <f>VLOOKUP(F386,'NEW LP'!$A:$C,3,0)</f>
        <v>#N/A</v>
      </c>
      <c r="N386" s="88" t="e">
        <f>VLOOKUP(F386,'SEASON AP'!$B$6:$F$138,5,0)</f>
        <v>#N/A</v>
      </c>
      <c r="O386" s="202" t="e">
        <f>VLOOKUP(F386,'Lp RE&amp;Vs'!$A:$C,2,0)</f>
        <v>#N/A</v>
      </c>
    </row>
    <row r="387" spans="13:15" hidden="1" x14ac:dyDescent="0.25">
      <c r="M387" s="90" t="e">
        <f>VLOOKUP(F387,'NEW LP'!$A:$C,3,0)</f>
        <v>#N/A</v>
      </c>
      <c r="N387" s="88" t="e">
        <f>VLOOKUP(F387,'SEASON AP'!$B$6:$F$138,5,0)</f>
        <v>#N/A</v>
      </c>
      <c r="O387" s="202" t="e">
        <f>VLOOKUP(F387,'Lp RE&amp;Vs'!$A:$C,2,0)</f>
        <v>#N/A</v>
      </c>
    </row>
    <row r="388" spans="13:15" hidden="1" x14ac:dyDescent="0.25">
      <c r="M388" s="90" t="e">
        <f>VLOOKUP(F388,'NEW LP'!$A:$C,3,0)</f>
        <v>#N/A</v>
      </c>
      <c r="N388" s="88" t="e">
        <f>VLOOKUP(F388,'SEASON AP'!$B$6:$F$138,5,0)</f>
        <v>#N/A</v>
      </c>
      <c r="O388" s="202" t="e">
        <f>VLOOKUP(F388,'Lp RE&amp;Vs'!$A:$C,2,0)</f>
        <v>#N/A</v>
      </c>
    </row>
    <row r="389" spans="13:15" hidden="1" x14ac:dyDescent="0.25">
      <c r="M389" s="90" t="e">
        <f>VLOOKUP(F389,'NEW LP'!$A:$C,3,0)</f>
        <v>#N/A</v>
      </c>
      <c r="N389" s="88" t="e">
        <f>VLOOKUP(F389,'SEASON AP'!$B$6:$F$138,5,0)</f>
        <v>#N/A</v>
      </c>
      <c r="O389" s="202" t="e">
        <f>VLOOKUP(F389,'Lp RE&amp;Vs'!$A:$C,2,0)</f>
        <v>#N/A</v>
      </c>
    </row>
    <row r="390" spans="13:15" hidden="1" x14ac:dyDescent="0.25">
      <c r="M390" s="90" t="e">
        <f>VLOOKUP(F390,'NEW LP'!$A:$C,3,0)</f>
        <v>#N/A</v>
      </c>
      <c r="N390" s="88" t="e">
        <f>VLOOKUP(F390,'SEASON AP'!$B$6:$F$138,5,0)</f>
        <v>#N/A</v>
      </c>
      <c r="O390" s="202" t="e">
        <f>VLOOKUP(F390,'Lp RE&amp;Vs'!$A:$C,2,0)</f>
        <v>#N/A</v>
      </c>
    </row>
    <row r="391" spans="13:15" hidden="1" x14ac:dyDescent="0.25">
      <c r="M391" s="90" t="e">
        <f>VLOOKUP(F391,'NEW LP'!$A:$C,3,0)</f>
        <v>#N/A</v>
      </c>
      <c r="N391" s="88" t="e">
        <f>VLOOKUP(F391,'SEASON AP'!$B$6:$F$138,5,0)</f>
        <v>#N/A</v>
      </c>
      <c r="O391" s="202" t="e">
        <f>VLOOKUP(F391,'Lp RE&amp;Vs'!$A:$C,2,0)</f>
        <v>#N/A</v>
      </c>
    </row>
    <row r="392" spans="13:15" hidden="1" x14ac:dyDescent="0.25">
      <c r="M392" s="90" t="e">
        <f>VLOOKUP(F392,'NEW LP'!$A:$C,3,0)</f>
        <v>#N/A</v>
      </c>
      <c r="N392" s="88" t="e">
        <f>VLOOKUP(F392,'SEASON AP'!$B$6:$F$138,5,0)</f>
        <v>#N/A</v>
      </c>
      <c r="O392" s="202" t="e">
        <f>VLOOKUP(F392,'Lp RE&amp;Vs'!$A:$C,2,0)</f>
        <v>#N/A</v>
      </c>
    </row>
    <row r="393" spans="13:15" hidden="1" x14ac:dyDescent="0.25">
      <c r="M393" s="90" t="e">
        <f>VLOOKUP(F393,'NEW LP'!$A:$C,3,0)</f>
        <v>#N/A</v>
      </c>
      <c r="N393" s="88" t="e">
        <f>VLOOKUP(F393,'SEASON AP'!$B$6:$F$138,5,0)</f>
        <v>#N/A</v>
      </c>
      <c r="O393" s="202" t="e">
        <f>VLOOKUP(F393,'Lp RE&amp;Vs'!$A:$C,2,0)</f>
        <v>#N/A</v>
      </c>
    </row>
    <row r="394" spans="13:15" hidden="1" x14ac:dyDescent="0.25">
      <c r="M394" s="90" t="e">
        <f>VLOOKUP(F394,'NEW LP'!$A:$C,3,0)</f>
        <v>#N/A</v>
      </c>
      <c r="N394" s="88" t="e">
        <f>VLOOKUP(F394,'SEASON AP'!$B$6:$F$138,5,0)</f>
        <v>#N/A</v>
      </c>
      <c r="O394" s="202" t="e">
        <f>VLOOKUP(F394,'Lp RE&amp;Vs'!$A:$C,2,0)</f>
        <v>#N/A</v>
      </c>
    </row>
    <row r="395" spans="13:15" hidden="1" x14ac:dyDescent="0.25">
      <c r="M395" s="90" t="e">
        <f>VLOOKUP(F395,'NEW LP'!$A:$C,3,0)</f>
        <v>#N/A</v>
      </c>
      <c r="N395" s="88" t="e">
        <f>VLOOKUP(F395,'SEASON AP'!$B$6:$F$138,5,0)</f>
        <v>#N/A</v>
      </c>
      <c r="O395" s="202" t="e">
        <f>VLOOKUP(F395,'Lp RE&amp;Vs'!$A:$C,2,0)</f>
        <v>#N/A</v>
      </c>
    </row>
    <row r="396" spans="13:15" hidden="1" x14ac:dyDescent="0.25">
      <c r="M396" s="90" t="e">
        <f>VLOOKUP(F396,'NEW LP'!$A:$C,3,0)</f>
        <v>#N/A</v>
      </c>
      <c r="N396" s="88" t="e">
        <f>VLOOKUP(F396,'SEASON AP'!$B$6:$F$138,5,0)</f>
        <v>#N/A</v>
      </c>
      <c r="O396" s="202" t="e">
        <f>VLOOKUP(F396,'Lp RE&amp;Vs'!$A:$C,2,0)</f>
        <v>#N/A</v>
      </c>
    </row>
    <row r="397" spans="13:15" hidden="1" x14ac:dyDescent="0.25">
      <c r="M397" s="90" t="e">
        <f>VLOOKUP(F397,'NEW LP'!$A:$C,3,0)</f>
        <v>#N/A</v>
      </c>
      <c r="N397" s="88" t="e">
        <f>VLOOKUP(F397,'SEASON AP'!$B$6:$F$138,5,0)</f>
        <v>#N/A</v>
      </c>
      <c r="O397" s="202" t="e">
        <f>VLOOKUP(F397,'Lp RE&amp;Vs'!$A:$C,2,0)</f>
        <v>#N/A</v>
      </c>
    </row>
    <row r="398" spans="13:15" hidden="1" x14ac:dyDescent="0.25">
      <c r="M398" s="90" t="e">
        <f>VLOOKUP(F398,'NEW LP'!$A:$C,3,0)</f>
        <v>#N/A</v>
      </c>
      <c r="N398" s="88" t="e">
        <f>VLOOKUP(F398,'SEASON AP'!$B$6:$F$138,5,0)</f>
        <v>#N/A</v>
      </c>
      <c r="O398" s="202" t="e">
        <f>VLOOKUP(F398,'Lp RE&amp;Vs'!$A:$C,2,0)</f>
        <v>#N/A</v>
      </c>
    </row>
    <row r="399" spans="13:15" hidden="1" x14ac:dyDescent="0.25">
      <c r="M399" s="90" t="e">
        <f>VLOOKUP(F399,'NEW LP'!$A:$C,3,0)</f>
        <v>#N/A</v>
      </c>
      <c r="N399" s="88" t="e">
        <f>VLOOKUP(F399,'SEASON AP'!$B$6:$F$138,5,0)</f>
        <v>#N/A</v>
      </c>
      <c r="O399" s="202" t="e">
        <f>VLOOKUP(F399,'Lp RE&amp;Vs'!$A:$C,2,0)</f>
        <v>#N/A</v>
      </c>
    </row>
    <row r="400" spans="13:15" hidden="1" x14ac:dyDescent="0.25">
      <c r="M400" s="90" t="e">
        <f>VLOOKUP(F400,'NEW LP'!$A:$C,3,0)</f>
        <v>#N/A</v>
      </c>
      <c r="N400" s="88" t="e">
        <f>VLOOKUP(F400,'SEASON AP'!$B$6:$F$138,5,0)</f>
        <v>#N/A</v>
      </c>
      <c r="O400" s="202" t="e">
        <f>VLOOKUP(F400,'Lp RE&amp;Vs'!$A:$C,2,0)</f>
        <v>#N/A</v>
      </c>
    </row>
    <row r="401" spans="13:15" hidden="1" x14ac:dyDescent="0.25">
      <c r="M401" s="90" t="e">
        <f>VLOOKUP(F401,'NEW LP'!$A:$C,3,0)</f>
        <v>#N/A</v>
      </c>
      <c r="N401" s="88" t="e">
        <f>VLOOKUP(F401,'SEASON AP'!$B$6:$F$138,5,0)</f>
        <v>#N/A</v>
      </c>
      <c r="O401" s="202" t="e">
        <f>VLOOKUP(F401,'Lp RE&amp;Vs'!$A:$C,2,0)</f>
        <v>#N/A</v>
      </c>
    </row>
    <row r="402" spans="13:15" hidden="1" x14ac:dyDescent="0.25">
      <c r="M402" s="90" t="e">
        <f>VLOOKUP(F402,'NEW LP'!$A:$C,3,0)</f>
        <v>#N/A</v>
      </c>
      <c r="N402" s="88" t="e">
        <f>VLOOKUP(F402,'SEASON AP'!$B$6:$F$138,5,0)</f>
        <v>#N/A</v>
      </c>
      <c r="O402" s="202" t="e">
        <f>VLOOKUP(F402,'Lp RE&amp;Vs'!$A:$C,2,0)</f>
        <v>#N/A</v>
      </c>
    </row>
    <row r="403" spans="13:15" hidden="1" x14ac:dyDescent="0.25">
      <c r="M403" s="90" t="e">
        <f>VLOOKUP(F403,'NEW LP'!$A:$C,3,0)</f>
        <v>#N/A</v>
      </c>
      <c r="N403" s="88" t="e">
        <f>VLOOKUP(F403,'SEASON AP'!$B$6:$F$138,5,0)</f>
        <v>#N/A</v>
      </c>
      <c r="O403" s="202" t="e">
        <f>VLOOKUP(F403,'Lp RE&amp;Vs'!$A:$C,2,0)</f>
        <v>#N/A</v>
      </c>
    </row>
    <row r="404" spans="13:15" hidden="1" x14ac:dyDescent="0.25">
      <c r="M404" s="90" t="e">
        <f>VLOOKUP(F404,'NEW LP'!$A:$C,3,0)</f>
        <v>#N/A</v>
      </c>
      <c r="N404" s="88" t="e">
        <f>VLOOKUP(F404,'SEASON AP'!$B$6:$F$138,5,0)</f>
        <v>#N/A</v>
      </c>
      <c r="O404" s="202" t="e">
        <f>VLOOKUP(F404,'Lp RE&amp;Vs'!$A:$C,2,0)</f>
        <v>#N/A</v>
      </c>
    </row>
    <row r="405" spans="13:15" hidden="1" x14ac:dyDescent="0.25">
      <c r="M405" s="90" t="e">
        <f>VLOOKUP(F405,'NEW LP'!$A:$C,3,0)</f>
        <v>#N/A</v>
      </c>
      <c r="N405" s="88" t="e">
        <f>VLOOKUP(F405,'SEASON AP'!$B$6:$F$138,5,0)</f>
        <v>#N/A</v>
      </c>
      <c r="O405" s="202" t="e">
        <f>VLOOKUP(F405,'Lp RE&amp;Vs'!$A:$C,2,0)</f>
        <v>#N/A</v>
      </c>
    </row>
    <row r="406" spans="13:15" hidden="1" x14ac:dyDescent="0.25">
      <c r="M406" s="90" t="e">
        <f>VLOOKUP(F406,'NEW LP'!$A:$C,3,0)</f>
        <v>#N/A</v>
      </c>
      <c r="N406" s="88" t="e">
        <f>VLOOKUP(F406,'SEASON AP'!$B$6:$F$138,5,0)</f>
        <v>#N/A</v>
      </c>
      <c r="O406" s="202" t="e">
        <f>VLOOKUP(F406,'Lp RE&amp;Vs'!$A:$C,2,0)</f>
        <v>#N/A</v>
      </c>
    </row>
    <row r="407" spans="13:15" hidden="1" x14ac:dyDescent="0.25">
      <c r="M407" s="90" t="e">
        <f>VLOOKUP(F407,'NEW LP'!$A:$C,3,0)</f>
        <v>#N/A</v>
      </c>
      <c r="N407" s="88" t="e">
        <f>VLOOKUP(F407,'SEASON AP'!$B$6:$F$138,5,0)</f>
        <v>#N/A</v>
      </c>
      <c r="O407" s="202" t="e">
        <f>VLOOKUP(F407,'Lp RE&amp;Vs'!$A:$C,2,0)</f>
        <v>#N/A</v>
      </c>
    </row>
    <row r="408" spans="13:15" hidden="1" x14ac:dyDescent="0.25">
      <c r="M408" s="90" t="e">
        <f>VLOOKUP(F408,'NEW LP'!$A:$C,3,0)</f>
        <v>#N/A</v>
      </c>
      <c r="N408" s="88" t="e">
        <f>VLOOKUP(F408,'SEASON AP'!$B$6:$F$138,5,0)</f>
        <v>#N/A</v>
      </c>
      <c r="O408" s="202" t="e">
        <f>VLOOKUP(F408,'Lp RE&amp;Vs'!$A:$C,2,0)</f>
        <v>#N/A</v>
      </c>
    </row>
    <row r="409" spans="13:15" hidden="1" x14ac:dyDescent="0.25">
      <c r="M409" s="90" t="e">
        <f>VLOOKUP(F409,'NEW LP'!$A:$C,3,0)</f>
        <v>#N/A</v>
      </c>
      <c r="N409" s="88" t="e">
        <f>VLOOKUP(F409,'SEASON AP'!$B$6:$F$138,5,0)</f>
        <v>#N/A</v>
      </c>
      <c r="O409" s="202" t="e">
        <f>VLOOKUP(F409,'Lp RE&amp;Vs'!$A:$C,2,0)</f>
        <v>#N/A</v>
      </c>
    </row>
    <row r="410" spans="13:15" hidden="1" x14ac:dyDescent="0.25">
      <c r="M410" s="90" t="e">
        <f>VLOOKUP(F410,'NEW LP'!$A:$C,3,0)</f>
        <v>#N/A</v>
      </c>
      <c r="N410" s="88" t="e">
        <f>VLOOKUP(F410,'SEASON AP'!$B$6:$F$138,5,0)</f>
        <v>#N/A</v>
      </c>
      <c r="O410" s="202" t="e">
        <f>VLOOKUP(F410,'Lp RE&amp;Vs'!$A:$C,2,0)</f>
        <v>#N/A</v>
      </c>
    </row>
    <row r="411" spans="13:15" hidden="1" x14ac:dyDescent="0.25">
      <c r="M411" s="90" t="e">
        <f>VLOOKUP(F411,'NEW LP'!$A:$C,3,0)</f>
        <v>#N/A</v>
      </c>
      <c r="N411" s="88" t="e">
        <f>VLOOKUP(F411,'SEASON AP'!$B$6:$F$138,5,0)</f>
        <v>#N/A</v>
      </c>
      <c r="O411" s="202" t="e">
        <f>VLOOKUP(F411,'Lp RE&amp;Vs'!$A:$C,2,0)</f>
        <v>#N/A</v>
      </c>
    </row>
    <row r="412" spans="13:15" hidden="1" x14ac:dyDescent="0.25">
      <c r="M412" s="90" t="e">
        <f>VLOOKUP(F412,'NEW LP'!$A:$C,3,0)</f>
        <v>#N/A</v>
      </c>
      <c r="N412" s="88" t="e">
        <f>VLOOKUP(F412,'SEASON AP'!$B$6:$F$138,5,0)</f>
        <v>#N/A</v>
      </c>
      <c r="O412" s="202" t="e">
        <f>VLOOKUP(F412,'Lp RE&amp;Vs'!$A:$C,2,0)</f>
        <v>#N/A</v>
      </c>
    </row>
    <row r="413" spans="13:15" hidden="1" x14ac:dyDescent="0.25">
      <c r="M413" s="90" t="e">
        <f>VLOOKUP(F413,'NEW LP'!$A:$C,3,0)</f>
        <v>#N/A</v>
      </c>
      <c r="N413" s="88" t="e">
        <f>VLOOKUP(F413,'SEASON AP'!$B$6:$F$138,5,0)</f>
        <v>#N/A</v>
      </c>
      <c r="O413" s="202" t="e">
        <f>VLOOKUP(F413,'Lp RE&amp;Vs'!$A:$C,2,0)</f>
        <v>#N/A</v>
      </c>
    </row>
    <row r="414" spans="13:15" hidden="1" x14ac:dyDescent="0.25">
      <c r="M414" s="90" t="e">
        <f>VLOOKUP(F414,'NEW LP'!$A:$C,3,0)</f>
        <v>#N/A</v>
      </c>
      <c r="N414" s="88" t="e">
        <f>VLOOKUP(F414,'SEASON AP'!$B$6:$F$138,5,0)</f>
        <v>#N/A</v>
      </c>
      <c r="O414" s="202" t="e">
        <f>VLOOKUP(F414,'Lp RE&amp;Vs'!$A:$C,2,0)</f>
        <v>#N/A</v>
      </c>
    </row>
    <row r="415" spans="13:15" hidden="1" x14ac:dyDescent="0.25">
      <c r="M415" s="90" t="e">
        <f>VLOOKUP(F415,'NEW LP'!$A:$C,3,0)</f>
        <v>#N/A</v>
      </c>
      <c r="N415" s="88" t="e">
        <f>VLOOKUP(F415,'SEASON AP'!$B$6:$F$138,5,0)</f>
        <v>#N/A</v>
      </c>
      <c r="O415" s="202" t="e">
        <f>VLOOKUP(F415,'Lp RE&amp;Vs'!$A:$C,2,0)</f>
        <v>#N/A</v>
      </c>
    </row>
    <row r="416" spans="13:15" hidden="1" x14ac:dyDescent="0.25">
      <c r="M416" s="90" t="e">
        <f>VLOOKUP(F416,'NEW LP'!$A:$C,3,0)</f>
        <v>#N/A</v>
      </c>
      <c r="N416" s="88" t="e">
        <f>VLOOKUP(F416,'SEASON AP'!$B$6:$F$138,5,0)</f>
        <v>#N/A</v>
      </c>
      <c r="O416" s="202" t="e">
        <f>VLOOKUP(F416,'Lp RE&amp;Vs'!$A:$C,2,0)</f>
        <v>#N/A</v>
      </c>
    </row>
    <row r="417" spans="13:15" hidden="1" x14ac:dyDescent="0.25">
      <c r="M417" s="90" t="e">
        <f>VLOOKUP(F417,'NEW LP'!$A:$C,3,0)</f>
        <v>#N/A</v>
      </c>
      <c r="N417" s="88" t="e">
        <f>VLOOKUP(F417,'SEASON AP'!$B$6:$F$138,5,0)</f>
        <v>#N/A</v>
      </c>
      <c r="O417" s="202" t="e">
        <f>VLOOKUP(F417,'Lp RE&amp;Vs'!$A:$C,2,0)</f>
        <v>#N/A</v>
      </c>
    </row>
    <row r="418" spans="13:15" hidden="1" x14ac:dyDescent="0.25">
      <c r="M418" s="90" t="e">
        <f>VLOOKUP(F418,'NEW LP'!$A:$C,3,0)</f>
        <v>#N/A</v>
      </c>
      <c r="N418" s="88" t="e">
        <f>VLOOKUP(F418,'SEASON AP'!$B$6:$F$138,5,0)</f>
        <v>#N/A</v>
      </c>
      <c r="O418" s="202" t="e">
        <f>VLOOKUP(F418,'Lp RE&amp;Vs'!$A:$C,2,0)</f>
        <v>#N/A</v>
      </c>
    </row>
    <row r="419" spans="13:15" hidden="1" x14ac:dyDescent="0.25">
      <c r="M419" s="90" t="e">
        <f>VLOOKUP(F419,'NEW LP'!$A:$C,3,0)</f>
        <v>#N/A</v>
      </c>
      <c r="N419" s="88" t="e">
        <f>VLOOKUP(F419,'SEASON AP'!$B$6:$F$138,5,0)</f>
        <v>#N/A</v>
      </c>
      <c r="O419" s="202" t="e">
        <f>VLOOKUP(F419,'Lp RE&amp;Vs'!$A:$C,2,0)</f>
        <v>#N/A</v>
      </c>
    </row>
    <row r="420" spans="13:15" hidden="1" x14ac:dyDescent="0.25">
      <c r="M420" s="90" t="e">
        <f>VLOOKUP(F420,'NEW LP'!$A:$C,3,0)</f>
        <v>#N/A</v>
      </c>
      <c r="N420" s="88" t="e">
        <f>VLOOKUP(F420,'SEASON AP'!$B$6:$F$138,5,0)</f>
        <v>#N/A</v>
      </c>
      <c r="O420" s="202" t="e">
        <f>VLOOKUP(F420,'Lp RE&amp;Vs'!$A:$C,2,0)</f>
        <v>#N/A</v>
      </c>
    </row>
    <row r="421" spans="13:15" hidden="1" x14ac:dyDescent="0.25">
      <c r="M421" s="90" t="e">
        <f>VLOOKUP(F421,'NEW LP'!$A:$C,3,0)</f>
        <v>#N/A</v>
      </c>
      <c r="N421" s="88" t="e">
        <f>VLOOKUP(F421,'SEASON AP'!$B$6:$F$138,5,0)</f>
        <v>#N/A</v>
      </c>
      <c r="O421" s="202" t="e">
        <f>VLOOKUP(F421,'Lp RE&amp;Vs'!$A:$C,2,0)</f>
        <v>#N/A</v>
      </c>
    </row>
    <row r="422" spans="13:15" hidden="1" x14ac:dyDescent="0.25">
      <c r="M422" s="90" t="e">
        <f>VLOOKUP(F422,'NEW LP'!$A:$C,3,0)</f>
        <v>#N/A</v>
      </c>
      <c r="N422" s="88" t="e">
        <f>VLOOKUP(F422,'SEASON AP'!$B$6:$F$138,5,0)</f>
        <v>#N/A</v>
      </c>
      <c r="O422" s="202" t="e">
        <f>VLOOKUP(F422,'Lp RE&amp;Vs'!$A:$C,2,0)</f>
        <v>#N/A</v>
      </c>
    </row>
    <row r="423" spans="13:15" hidden="1" x14ac:dyDescent="0.25">
      <c r="M423" s="90" t="e">
        <f>VLOOKUP(F423,'NEW LP'!$A:$C,3,0)</f>
        <v>#N/A</v>
      </c>
      <c r="N423" s="88" t="e">
        <f>VLOOKUP(F423,'SEASON AP'!$B$6:$F$138,5,0)</f>
        <v>#N/A</v>
      </c>
      <c r="O423" s="202" t="e">
        <f>VLOOKUP(F423,'Lp RE&amp;Vs'!$A:$C,2,0)</f>
        <v>#N/A</v>
      </c>
    </row>
    <row r="424" spans="13:15" hidden="1" x14ac:dyDescent="0.25">
      <c r="M424" s="90" t="e">
        <f>VLOOKUP(F424,'NEW LP'!$A:$C,3,0)</f>
        <v>#N/A</v>
      </c>
      <c r="N424" s="88" t="e">
        <f>VLOOKUP(F424,'SEASON AP'!$B$6:$F$138,5,0)</f>
        <v>#N/A</v>
      </c>
      <c r="O424" s="202" t="e">
        <f>VLOOKUP(F424,'Lp RE&amp;Vs'!$A:$C,2,0)</f>
        <v>#N/A</v>
      </c>
    </row>
    <row r="425" spans="13:15" hidden="1" x14ac:dyDescent="0.25">
      <c r="M425" s="90" t="e">
        <f>VLOOKUP(F425,'NEW LP'!$A:$C,3,0)</f>
        <v>#N/A</v>
      </c>
      <c r="N425" s="88" t="e">
        <f>VLOOKUP(F425,'SEASON AP'!$B$6:$F$138,5,0)</f>
        <v>#N/A</v>
      </c>
      <c r="O425" s="202" t="e">
        <f>VLOOKUP(F425,'Lp RE&amp;Vs'!$A:$C,2,0)</f>
        <v>#N/A</v>
      </c>
    </row>
    <row r="426" spans="13:15" hidden="1" x14ac:dyDescent="0.25">
      <c r="M426" s="90" t="e">
        <f>VLOOKUP(F426,'NEW LP'!$A:$C,3,0)</f>
        <v>#N/A</v>
      </c>
      <c r="N426" s="88" t="e">
        <f>VLOOKUP(F426,'SEASON AP'!$B$6:$F$138,5,0)</f>
        <v>#N/A</v>
      </c>
      <c r="O426" s="202" t="e">
        <f>VLOOKUP(F426,'Lp RE&amp;Vs'!$A:$C,2,0)</f>
        <v>#N/A</v>
      </c>
    </row>
    <row r="427" spans="13:15" hidden="1" x14ac:dyDescent="0.25">
      <c r="M427" s="90" t="e">
        <f>VLOOKUP(F427,'NEW LP'!$A:$C,3,0)</f>
        <v>#N/A</v>
      </c>
      <c r="N427" s="88" t="e">
        <f>VLOOKUP(F427,'SEASON AP'!$B$6:$F$138,5,0)</f>
        <v>#N/A</v>
      </c>
      <c r="O427" s="202" t="e">
        <f>VLOOKUP(F427,'Lp RE&amp;Vs'!$A:$C,2,0)</f>
        <v>#N/A</v>
      </c>
    </row>
    <row r="428" spans="13:15" hidden="1" x14ac:dyDescent="0.25">
      <c r="M428" s="90" t="e">
        <f>VLOOKUP(F428,'NEW LP'!$A:$C,3,0)</f>
        <v>#N/A</v>
      </c>
      <c r="N428" s="88" t="e">
        <f>VLOOKUP(F428,'SEASON AP'!$B$6:$F$138,5,0)</f>
        <v>#N/A</v>
      </c>
      <c r="O428" s="202" t="e">
        <f>VLOOKUP(F428,'Lp RE&amp;Vs'!$A:$C,2,0)</f>
        <v>#N/A</v>
      </c>
    </row>
    <row r="429" spans="13:15" hidden="1" x14ac:dyDescent="0.25">
      <c r="M429" s="90" t="e">
        <f>VLOOKUP(F429,'NEW LP'!$A:$C,3,0)</f>
        <v>#N/A</v>
      </c>
      <c r="N429" s="88" t="e">
        <f>VLOOKUP(F429,'SEASON AP'!$B$6:$F$138,5,0)</f>
        <v>#N/A</v>
      </c>
      <c r="O429" s="202" t="e">
        <f>VLOOKUP(F429,'Lp RE&amp;Vs'!$A:$C,2,0)</f>
        <v>#N/A</v>
      </c>
    </row>
    <row r="430" spans="13:15" hidden="1" x14ac:dyDescent="0.25">
      <c r="M430" s="90" t="e">
        <f>VLOOKUP(F430,'NEW LP'!$A:$C,3,0)</f>
        <v>#N/A</v>
      </c>
      <c r="N430" s="88" t="e">
        <f>VLOOKUP(F430,'SEASON AP'!$B$6:$F$138,5,0)</f>
        <v>#N/A</v>
      </c>
      <c r="O430" s="202" t="e">
        <f>VLOOKUP(F430,'Lp RE&amp;Vs'!$A:$C,2,0)</f>
        <v>#N/A</v>
      </c>
    </row>
    <row r="431" spans="13:15" hidden="1" x14ac:dyDescent="0.25">
      <c r="M431" s="90" t="e">
        <f>VLOOKUP(F431,'NEW LP'!$A:$C,3,0)</f>
        <v>#N/A</v>
      </c>
      <c r="N431" s="88" t="e">
        <f>VLOOKUP(F431,'SEASON AP'!$B$6:$F$138,5,0)</f>
        <v>#N/A</v>
      </c>
      <c r="O431" s="202" t="e">
        <f>VLOOKUP(F431,'Lp RE&amp;Vs'!$A:$C,2,0)</f>
        <v>#N/A</v>
      </c>
    </row>
    <row r="432" spans="13:15" hidden="1" x14ac:dyDescent="0.25">
      <c r="M432" s="90" t="e">
        <f>VLOOKUP(F432,'NEW LP'!$A:$C,3,0)</f>
        <v>#N/A</v>
      </c>
      <c r="N432" s="88" t="e">
        <f>VLOOKUP(F432,'SEASON AP'!$B$6:$F$138,5,0)</f>
        <v>#N/A</v>
      </c>
      <c r="O432" s="202" t="e">
        <f>VLOOKUP(F432,'Lp RE&amp;Vs'!$A:$C,2,0)</f>
        <v>#N/A</v>
      </c>
    </row>
    <row r="433" spans="13:15" hidden="1" x14ac:dyDescent="0.25">
      <c r="M433" s="90" t="e">
        <f>VLOOKUP(F433,'NEW LP'!$A:$C,3,0)</f>
        <v>#N/A</v>
      </c>
      <c r="N433" s="88" t="e">
        <f>VLOOKUP(F433,'SEASON AP'!$B$6:$F$138,5,0)</f>
        <v>#N/A</v>
      </c>
      <c r="O433" s="202" t="e">
        <f>VLOOKUP(F433,'Lp RE&amp;Vs'!$A:$C,2,0)</f>
        <v>#N/A</v>
      </c>
    </row>
    <row r="434" spans="13:15" hidden="1" x14ac:dyDescent="0.25">
      <c r="M434" s="90" t="e">
        <f>VLOOKUP(F434,'NEW LP'!$A:$C,3,0)</f>
        <v>#N/A</v>
      </c>
      <c r="N434" s="88" t="e">
        <f>VLOOKUP(F434,'SEASON AP'!$B$6:$F$138,5,0)</f>
        <v>#N/A</v>
      </c>
      <c r="O434" s="202" t="e">
        <f>VLOOKUP(F434,'Lp RE&amp;Vs'!$A:$C,2,0)</f>
        <v>#N/A</v>
      </c>
    </row>
    <row r="435" spans="13:15" hidden="1" x14ac:dyDescent="0.25">
      <c r="M435" s="90" t="e">
        <f>VLOOKUP(F435,'NEW LP'!$A:$C,3,0)</f>
        <v>#N/A</v>
      </c>
      <c r="N435" s="88" t="e">
        <f>VLOOKUP(F435,'SEASON AP'!$B$6:$F$138,5,0)</f>
        <v>#N/A</v>
      </c>
      <c r="O435" s="202" t="e">
        <f>VLOOKUP(F435,'Lp RE&amp;Vs'!$A:$C,2,0)</f>
        <v>#N/A</v>
      </c>
    </row>
    <row r="436" spans="13:15" hidden="1" x14ac:dyDescent="0.25">
      <c r="M436" s="90" t="e">
        <f>VLOOKUP(F436,'NEW LP'!$A:$C,3,0)</f>
        <v>#N/A</v>
      </c>
      <c r="N436" s="88" t="e">
        <f>VLOOKUP(F436,'SEASON AP'!$B$6:$F$138,5,0)</f>
        <v>#N/A</v>
      </c>
      <c r="O436" s="202" t="e">
        <f>VLOOKUP(F436,'Lp RE&amp;Vs'!$A:$C,2,0)</f>
        <v>#N/A</v>
      </c>
    </row>
    <row r="437" spans="13:15" hidden="1" x14ac:dyDescent="0.25">
      <c r="M437" s="90" t="e">
        <f>VLOOKUP(F437,'NEW LP'!$A:$C,3,0)</f>
        <v>#N/A</v>
      </c>
      <c r="N437" s="88" t="e">
        <f>VLOOKUP(F437,'SEASON AP'!$B$6:$F$138,5,0)</f>
        <v>#N/A</v>
      </c>
      <c r="O437" s="202" t="e">
        <f>VLOOKUP(F437,'Lp RE&amp;Vs'!$A:$C,2,0)</f>
        <v>#N/A</v>
      </c>
    </row>
    <row r="438" spans="13:15" hidden="1" x14ac:dyDescent="0.25">
      <c r="M438" s="90" t="e">
        <f>VLOOKUP(F438,'NEW LP'!$A:$C,3,0)</f>
        <v>#N/A</v>
      </c>
      <c r="N438" s="88" t="e">
        <f>VLOOKUP(F438,'SEASON AP'!$B$6:$F$138,5,0)</f>
        <v>#N/A</v>
      </c>
      <c r="O438" s="202" t="e">
        <f>VLOOKUP(F438,'Lp RE&amp;Vs'!$A:$C,2,0)</f>
        <v>#N/A</v>
      </c>
    </row>
    <row r="439" spans="13:15" hidden="1" x14ac:dyDescent="0.25">
      <c r="M439" s="90" t="e">
        <f>VLOOKUP(F439,'NEW LP'!$A:$C,3,0)</f>
        <v>#N/A</v>
      </c>
      <c r="N439" s="88" t="e">
        <f>VLOOKUP(F439,'SEASON AP'!$B$6:$F$138,5,0)</f>
        <v>#N/A</v>
      </c>
      <c r="O439" s="202" t="e">
        <f>VLOOKUP(F439,'Lp RE&amp;Vs'!$A:$C,2,0)</f>
        <v>#N/A</v>
      </c>
    </row>
    <row r="440" spans="13:15" hidden="1" x14ac:dyDescent="0.25">
      <c r="M440" s="90" t="e">
        <f>VLOOKUP(F440,'NEW LP'!$A:$C,3,0)</f>
        <v>#N/A</v>
      </c>
      <c r="N440" s="88" t="e">
        <f>VLOOKUP(F440,'SEASON AP'!$B$6:$F$138,5,0)</f>
        <v>#N/A</v>
      </c>
      <c r="O440" s="202" t="e">
        <f>VLOOKUP(F440,'Lp RE&amp;Vs'!$A:$C,2,0)</f>
        <v>#N/A</v>
      </c>
    </row>
    <row r="441" spans="13:15" hidden="1" x14ac:dyDescent="0.25">
      <c r="M441" s="90" t="e">
        <f>VLOOKUP(F441,'NEW LP'!$A:$C,3,0)</f>
        <v>#N/A</v>
      </c>
      <c r="N441" s="88" t="e">
        <f>VLOOKUP(F441,'SEASON AP'!$B$6:$F$138,5,0)</f>
        <v>#N/A</v>
      </c>
      <c r="O441" s="202" t="e">
        <f>VLOOKUP(F441,'Lp RE&amp;Vs'!$A:$C,2,0)</f>
        <v>#N/A</v>
      </c>
    </row>
    <row r="442" spans="13:15" hidden="1" x14ac:dyDescent="0.25">
      <c r="M442" s="90" t="e">
        <f>VLOOKUP(F442,'NEW LP'!$A:$C,3,0)</f>
        <v>#N/A</v>
      </c>
      <c r="N442" s="88" t="e">
        <f>VLOOKUP(F442,'SEASON AP'!$B$6:$F$138,5,0)</f>
        <v>#N/A</v>
      </c>
      <c r="O442" s="202" t="e">
        <f>VLOOKUP(F442,'Lp RE&amp;Vs'!$A:$C,2,0)</f>
        <v>#N/A</v>
      </c>
    </row>
    <row r="443" spans="13:15" hidden="1" x14ac:dyDescent="0.25">
      <c r="M443" s="90" t="e">
        <f>VLOOKUP(F443,'NEW LP'!$A:$C,3,0)</f>
        <v>#N/A</v>
      </c>
      <c r="N443" s="88" t="e">
        <f>VLOOKUP(F443,'SEASON AP'!$B$6:$F$138,5,0)</f>
        <v>#N/A</v>
      </c>
      <c r="O443" s="202" t="e">
        <f>VLOOKUP(F443,'Lp RE&amp;Vs'!$A:$C,2,0)</f>
        <v>#N/A</v>
      </c>
    </row>
    <row r="444" spans="13:15" hidden="1" x14ac:dyDescent="0.25">
      <c r="M444" s="90" t="e">
        <f>VLOOKUP(F444,'NEW LP'!$A:$C,3,0)</f>
        <v>#N/A</v>
      </c>
      <c r="N444" s="88" t="e">
        <f>VLOOKUP(F444,'SEASON AP'!$B$6:$F$138,5,0)</f>
        <v>#N/A</v>
      </c>
      <c r="O444" s="202" t="e">
        <f>VLOOKUP(F444,'Lp RE&amp;Vs'!$A:$C,2,0)</f>
        <v>#N/A</v>
      </c>
    </row>
    <row r="445" spans="13:15" hidden="1" x14ac:dyDescent="0.25">
      <c r="M445" s="90" t="e">
        <f>VLOOKUP(F445,'NEW LP'!$A:$C,3,0)</f>
        <v>#N/A</v>
      </c>
      <c r="N445" s="88" t="e">
        <f>VLOOKUP(F445,'SEASON AP'!$B$6:$F$138,5,0)</f>
        <v>#N/A</v>
      </c>
      <c r="O445" s="202" t="e">
        <f>VLOOKUP(F445,'Lp RE&amp;Vs'!$A:$C,2,0)</f>
        <v>#N/A</v>
      </c>
    </row>
    <row r="446" spans="13:15" hidden="1" x14ac:dyDescent="0.25">
      <c r="M446" s="90" t="e">
        <f>VLOOKUP(F446,'NEW LP'!$A:$C,3,0)</f>
        <v>#N/A</v>
      </c>
      <c r="N446" s="88" t="e">
        <f>VLOOKUP(F446,'SEASON AP'!$B$6:$F$138,5,0)</f>
        <v>#N/A</v>
      </c>
      <c r="O446" s="202" t="e">
        <f>VLOOKUP(F446,'Lp RE&amp;Vs'!$A:$C,2,0)</f>
        <v>#N/A</v>
      </c>
    </row>
    <row r="447" spans="13:15" hidden="1" x14ac:dyDescent="0.25">
      <c r="M447" s="90" t="e">
        <f>VLOOKUP(F447,'NEW LP'!$A:$C,3,0)</f>
        <v>#N/A</v>
      </c>
      <c r="N447" s="88" t="e">
        <f>VLOOKUP(F447,'SEASON AP'!$B$6:$F$138,5,0)</f>
        <v>#N/A</v>
      </c>
      <c r="O447" s="202" t="e">
        <f>VLOOKUP(F447,'Lp RE&amp;Vs'!$A:$C,2,0)</f>
        <v>#N/A</v>
      </c>
    </row>
    <row r="448" spans="13:15" hidden="1" x14ac:dyDescent="0.25">
      <c r="M448" s="90" t="e">
        <f>VLOOKUP(F448,'NEW LP'!$A:$C,3,0)</f>
        <v>#N/A</v>
      </c>
      <c r="N448" s="88" t="e">
        <f>VLOOKUP(F448,'SEASON AP'!$B$6:$F$138,5,0)</f>
        <v>#N/A</v>
      </c>
      <c r="O448" s="202" t="e">
        <f>VLOOKUP(F448,'Lp RE&amp;Vs'!$A:$C,2,0)</f>
        <v>#N/A</v>
      </c>
    </row>
    <row r="449" spans="13:15" hidden="1" x14ac:dyDescent="0.25">
      <c r="M449" s="90" t="e">
        <f>VLOOKUP(F449,'NEW LP'!$A:$C,3,0)</f>
        <v>#N/A</v>
      </c>
      <c r="N449" s="88" t="e">
        <f>VLOOKUP(F449,'SEASON AP'!$B$6:$F$138,5,0)</f>
        <v>#N/A</v>
      </c>
      <c r="O449" s="202" t="e">
        <f>VLOOKUP(F449,'Lp RE&amp;Vs'!$A:$C,2,0)</f>
        <v>#N/A</v>
      </c>
    </row>
    <row r="450" spans="13:15" hidden="1" x14ac:dyDescent="0.25">
      <c r="M450" s="90" t="e">
        <f>VLOOKUP(F450,'NEW LP'!$A:$C,3,0)</f>
        <v>#N/A</v>
      </c>
      <c r="N450" s="88" t="e">
        <f>VLOOKUP(F450,'SEASON AP'!$B$6:$F$138,5,0)</f>
        <v>#N/A</v>
      </c>
      <c r="O450" s="202" t="e">
        <f>VLOOKUP(F450,'Lp RE&amp;Vs'!$A:$C,2,0)</f>
        <v>#N/A</v>
      </c>
    </row>
    <row r="451" spans="13:15" hidden="1" x14ac:dyDescent="0.25">
      <c r="M451" s="90" t="e">
        <f>VLOOKUP(F451,'NEW LP'!$A:$C,3,0)</f>
        <v>#N/A</v>
      </c>
      <c r="N451" s="88" t="e">
        <f>VLOOKUP(F451,'SEASON AP'!$B$6:$F$138,5,0)</f>
        <v>#N/A</v>
      </c>
      <c r="O451" s="202" t="e">
        <f>VLOOKUP(F451,'Lp RE&amp;Vs'!$A:$C,2,0)</f>
        <v>#N/A</v>
      </c>
    </row>
    <row r="452" spans="13:15" hidden="1" x14ac:dyDescent="0.25">
      <c r="M452" s="90" t="e">
        <f>VLOOKUP(F452,'NEW LP'!$A:$C,3,0)</f>
        <v>#N/A</v>
      </c>
      <c r="N452" s="88" t="e">
        <f>VLOOKUP(F452,'SEASON AP'!$B$6:$F$138,5,0)</f>
        <v>#N/A</v>
      </c>
      <c r="O452" s="202" t="e">
        <f>VLOOKUP(F452,'Lp RE&amp;Vs'!$A:$C,2,0)</f>
        <v>#N/A</v>
      </c>
    </row>
    <row r="453" spans="13:15" hidden="1" x14ac:dyDescent="0.25">
      <c r="M453" s="90" t="e">
        <f>VLOOKUP(F453,'NEW LP'!$A:$C,3,0)</f>
        <v>#N/A</v>
      </c>
      <c r="N453" s="88" t="e">
        <f>VLOOKUP(F453,'SEASON AP'!$B$6:$F$138,5,0)</f>
        <v>#N/A</v>
      </c>
      <c r="O453" s="202" t="e">
        <f>VLOOKUP(F453,'Lp RE&amp;Vs'!$A:$C,2,0)</f>
        <v>#N/A</v>
      </c>
    </row>
    <row r="454" spans="13:15" hidden="1" x14ac:dyDescent="0.25">
      <c r="M454" s="90" t="e">
        <f>VLOOKUP(F454,'NEW LP'!$A:$C,3,0)</f>
        <v>#N/A</v>
      </c>
      <c r="N454" s="88" t="e">
        <f>VLOOKUP(F454,'SEASON AP'!$B$6:$F$138,5,0)</f>
        <v>#N/A</v>
      </c>
      <c r="O454" s="202" t="e">
        <f>VLOOKUP(F454,'Lp RE&amp;Vs'!$A:$C,2,0)</f>
        <v>#N/A</v>
      </c>
    </row>
    <row r="455" spans="13:15" hidden="1" x14ac:dyDescent="0.25">
      <c r="M455" s="90" t="e">
        <f>VLOOKUP(F455,'NEW LP'!$A:$C,3,0)</f>
        <v>#N/A</v>
      </c>
      <c r="N455" s="88" t="e">
        <f>VLOOKUP(F455,'SEASON AP'!$B$6:$F$138,5,0)</f>
        <v>#N/A</v>
      </c>
      <c r="O455" s="202" t="e">
        <f>VLOOKUP(F455,'Lp RE&amp;Vs'!$A:$C,2,0)</f>
        <v>#N/A</v>
      </c>
    </row>
    <row r="456" spans="13:15" hidden="1" x14ac:dyDescent="0.25">
      <c r="M456" s="90" t="e">
        <f>VLOOKUP(F456,'NEW LP'!$A:$C,3,0)</f>
        <v>#N/A</v>
      </c>
      <c r="N456" s="88" t="e">
        <f>VLOOKUP(F456,'SEASON AP'!$B$6:$F$138,5,0)</f>
        <v>#N/A</v>
      </c>
      <c r="O456" s="202" t="e">
        <f>VLOOKUP(F456,'Lp RE&amp;Vs'!$A:$C,2,0)</f>
        <v>#N/A</v>
      </c>
    </row>
    <row r="457" spans="13:15" hidden="1" x14ac:dyDescent="0.25">
      <c r="M457" s="90" t="e">
        <f>VLOOKUP(F457,'NEW LP'!$A:$C,3,0)</f>
        <v>#N/A</v>
      </c>
      <c r="N457" s="88" t="e">
        <f>VLOOKUP(F457,'SEASON AP'!$B$6:$F$138,5,0)</f>
        <v>#N/A</v>
      </c>
      <c r="O457" s="202" t="e">
        <f>VLOOKUP(F457,'Lp RE&amp;Vs'!$A:$C,2,0)</f>
        <v>#N/A</v>
      </c>
    </row>
    <row r="458" spans="13:15" hidden="1" x14ac:dyDescent="0.25">
      <c r="M458" s="90" t="e">
        <f>VLOOKUP(F458,'NEW LP'!$A:$C,3,0)</f>
        <v>#N/A</v>
      </c>
      <c r="N458" s="88" t="e">
        <f>VLOOKUP(F458,'SEASON AP'!$B$6:$F$138,5,0)</f>
        <v>#N/A</v>
      </c>
      <c r="O458" s="202" t="e">
        <f>VLOOKUP(F458,'Lp RE&amp;Vs'!$A:$C,2,0)</f>
        <v>#N/A</v>
      </c>
    </row>
    <row r="459" spans="13:15" hidden="1" x14ac:dyDescent="0.25">
      <c r="M459" s="90" t="e">
        <f>VLOOKUP(F459,'NEW LP'!$A:$C,3,0)</f>
        <v>#N/A</v>
      </c>
      <c r="N459" s="88" t="e">
        <f>VLOOKUP(F459,'SEASON AP'!$B$6:$F$138,5,0)</f>
        <v>#N/A</v>
      </c>
      <c r="O459" s="202" t="e">
        <f>VLOOKUP(F459,'Lp RE&amp;Vs'!$A:$C,2,0)</f>
        <v>#N/A</v>
      </c>
    </row>
    <row r="460" spans="13:15" hidden="1" x14ac:dyDescent="0.25">
      <c r="M460" s="90" t="e">
        <f>VLOOKUP(F460,'NEW LP'!$A:$C,3,0)</f>
        <v>#N/A</v>
      </c>
      <c r="N460" s="88" t="e">
        <f>VLOOKUP(F460,'SEASON AP'!$B$6:$F$138,5,0)</f>
        <v>#N/A</v>
      </c>
      <c r="O460" s="202" t="e">
        <f>VLOOKUP(F460,'Lp RE&amp;Vs'!$A:$C,2,0)</f>
        <v>#N/A</v>
      </c>
    </row>
    <row r="461" spans="13:15" hidden="1" x14ac:dyDescent="0.25">
      <c r="M461" s="90" t="e">
        <f>VLOOKUP(F461,'NEW LP'!$A:$C,3,0)</f>
        <v>#N/A</v>
      </c>
      <c r="N461" s="88" t="e">
        <f>VLOOKUP(F461,'SEASON AP'!$B$6:$F$138,5,0)</f>
        <v>#N/A</v>
      </c>
      <c r="O461" s="202" t="e">
        <f>VLOOKUP(F461,'Lp RE&amp;Vs'!$A:$C,2,0)</f>
        <v>#N/A</v>
      </c>
    </row>
    <row r="462" spans="13:15" hidden="1" x14ac:dyDescent="0.25">
      <c r="M462" s="90" t="e">
        <f>VLOOKUP(F462,'NEW LP'!$A:$C,3,0)</f>
        <v>#N/A</v>
      </c>
      <c r="N462" s="88" t="e">
        <f>VLOOKUP(F462,'SEASON AP'!$B$6:$F$138,5,0)</f>
        <v>#N/A</v>
      </c>
      <c r="O462" s="202" t="e">
        <f>VLOOKUP(F462,'Lp RE&amp;Vs'!$A:$C,2,0)</f>
        <v>#N/A</v>
      </c>
    </row>
    <row r="463" spans="13:15" hidden="1" x14ac:dyDescent="0.25">
      <c r="M463" s="90" t="e">
        <f>VLOOKUP(F463,'NEW LP'!$A:$C,3,0)</f>
        <v>#N/A</v>
      </c>
      <c r="N463" s="88" t="e">
        <f>VLOOKUP(F463,'SEASON AP'!$B$6:$F$138,5,0)</f>
        <v>#N/A</v>
      </c>
      <c r="O463" s="202" t="e">
        <f>VLOOKUP(F463,'Lp RE&amp;Vs'!$A:$C,2,0)</f>
        <v>#N/A</v>
      </c>
    </row>
    <row r="464" spans="13:15" hidden="1" x14ac:dyDescent="0.25">
      <c r="M464" s="90" t="e">
        <f>VLOOKUP(F464,'NEW LP'!$A:$C,3,0)</f>
        <v>#N/A</v>
      </c>
      <c r="N464" s="88" t="e">
        <f>VLOOKUP(F464,'SEASON AP'!$B$6:$F$138,5,0)</f>
        <v>#N/A</v>
      </c>
      <c r="O464" s="202" t="e">
        <f>VLOOKUP(F464,'Lp RE&amp;Vs'!$A:$C,2,0)</f>
        <v>#N/A</v>
      </c>
    </row>
    <row r="465" spans="13:15" hidden="1" x14ac:dyDescent="0.25">
      <c r="M465" s="90" t="e">
        <f>VLOOKUP(F465,'NEW LP'!$A:$C,3,0)</f>
        <v>#N/A</v>
      </c>
      <c r="N465" s="88" t="e">
        <f>VLOOKUP(F465,'SEASON AP'!$B$6:$F$138,5,0)</f>
        <v>#N/A</v>
      </c>
      <c r="O465" s="202" t="e">
        <f>VLOOKUP(F465,'Lp RE&amp;Vs'!$A:$C,2,0)</f>
        <v>#N/A</v>
      </c>
    </row>
    <row r="466" spans="13:15" hidden="1" x14ac:dyDescent="0.25">
      <c r="M466" s="90" t="e">
        <f>VLOOKUP(F466,'NEW LP'!$A:$C,3,0)</f>
        <v>#N/A</v>
      </c>
      <c r="N466" s="88" t="e">
        <f>VLOOKUP(F466,'SEASON AP'!$B$6:$F$138,5,0)</f>
        <v>#N/A</v>
      </c>
      <c r="O466" s="202" t="e">
        <f>VLOOKUP(F466,'Lp RE&amp;Vs'!$A:$C,2,0)</f>
        <v>#N/A</v>
      </c>
    </row>
    <row r="467" spans="13:15" hidden="1" x14ac:dyDescent="0.25">
      <c r="M467" s="90" t="e">
        <f>VLOOKUP(F467,'NEW LP'!$A:$C,3,0)</f>
        <v>#N/A</v>
      </c>
      <c r="N467" s="88" t="e">
        <f>VLOOKUP(F467,'SEASON AP'!$B$6:$F$138,5,0)</f>
        <v>#N/A</v>
      </c>
      <c r="O467" s="202" t="e">
        <f>VLOOKUP(F467,'Lp RE&amp;Vs'!$A:$C,2,0)</f>
        <v>#N/A</v>
      </c>
    </row>
    <row r="468" spans="13:15" hidden="1" x14ac:dyDescent="0.25">
      <c r="M468" s="90" t="e">
        <f>VLOOKUP(F468,'NEW LP'!$A:$C,3,0)</f>
        <v>#N/A</v>
      </c>
      <c r="N468" s="88" t="e">
        <f>VLOOKUP(F468,'SEASON AP'!$B$6:$F$138,5,0)</f>
        <v>#N/A</v>
      </c>
      <c r="O468" s="202" t="e">
        <f>VLOOKUP(F468,'Lp RE&amp;Vs'!$A:$C,2,0)</f>
        <v>#N/A</v>
      </c>
    </row>
    <row r="469" spans="13:15" hidden="1" x14ac:dyDescent="0.25">
      <c r="M469" s="90" t="e">
        <f>VLOOKUP(F469,'NEW LP'!$A:$C,3,0)</f>
        <v>#N/A</v>
      </c>
      <c r="N469" s="88" t="e">
        <f>VLOOKUP(F469,'SEASON AP'!$B$6:$F$138,5,0)</f>
        <v>#N/A</v>
      </c>
      <c r="O469" s="202" t="e">
        <f>VLOOKUP(F469,'Lp RE&amp;Vs'!$A:$C,2,0)</f>
        <v>#N/A</v>
      </c>
    </row>
    <row r="470" spans="13:15" hidden="1" x14ac:dyDescent="0.25">
      <c r="M470" s="90" t="e">
        <f>VLOOKUP(F470,'NEW LP'!$A:$C,3,0)</f>
        <v>#N/A</v>
      </c>
      <c r="N470" s="88" t="e">
        <f>VLOOKUP(F470,'SEASON AP'!$B$6:$F$138,5,0)</f>
        <v>#N/A</v>
      </c>
      <c r="O470" s="202" t="e">
        <f>VLOOKUP(F470,'Lp RE&amp;Vs'!$A:$C,2,0)</f>
        <v>#N/A</v>
      </c>
    </row>
    <row r="471" spans="13:15" hidden="1" x14ac:dyDescent="0.25">
      <c r="M471" s="90" t="e">
        <f>VLOOKUP(F471,'NEW LP'!$A:$C,3,0)</f>
        <v>#N/A</v>
      </c>
      <c r="N471" s="88" t="e">
        <f>VLOOKUP(F471,'SEASON AP'!$B$6:$F$138,5,0)</f>
        <v>#N/A</v>
      </c>
      <c r="O471" s="202" t="e">
        <f>VLOOKUP(F471,'Lp RE&amp;Vs'!$A:$C,2,0)</f>
        <v>#N/A</v>
      </c>
    </row>
    <row r="472" spans="13:15" hidden="1" x14ac:dyDescent="0.25">
      <c r="M472" s="90" t="e">
        <f>VLOOKUP(F472,'NEW LP'!$A:$C,3,0)</f>
        <v>#N/A</v>
      </c>
      <c r="N472" s="88" t="e">
        <f>VLOOKUP(F472,'SEASON AP'!$B$6:$F$138,5,0)</f>
        <v>#N/A</v>
      </c>
      <c r="O472" s="202" t="e">
        <f>VLOOKUP(F472,'Lp RE&amp;Vs'!$A:$C,2,0)</f>
        <v>#N/A</v>
      </c>
    </row>
    <row r="473" spans="13:15" hidden="1" x14ac:dyDescent="0.25">
      <c r="M473" s="90" t="e">
        <f>VLOOKUP(F473,'NEW LP'!$A:$C,3,0)</f>
        <v>#N/A</v>
      </c>
      <c r="N473" s="88" t="e">
        <f>VLOOKUP(F473,'SEASON AP'!$B$6:$F$138,5,0)</f>
        <v>#N/A</v>
      </c>
      <c r="O473" s="202" t="e">
        <f>VLOOKUP(F473,'Lp RE&amp;Vs'!$A:$C,2,0)</f>
        <v>#N/A</v>
      </c>
    </row>
    <row r="474" spans="13:15" hidden="1" x14ac:dyDescent="0.25">
      <c r="M474" s="90" t="e">
        <f>VLOOKUP(F474,'NEW LP'!$A:$C,3,0)</f>
        <v>#N/A</v>
      </c>
      <c r="N474" s="88" t="e">
        <f>VLOOKUP(F474,'SEASON AP'!$B$6:$F$138,5,0)</f>
        <v>#N/A</v>
      </c>
      <c r="O474" s="202" t="e">
        <f>VLOOKUP(F474,'Lp RE&amp;Vs'!$A:$C,2,0)</f>
        <v>#N/A</v>
      </c>
    </row>
    <row r="475" spans="13:15" hidden="1" x14ac:dyDescent="0.25">
      <c r="M475" s="90" t="e">
        <f>VLOOKUP(F475,'NEW LP'!$A:$C,3,0)</f>
        <v>#N/A</v>
      </c>
      <c r="N475" s="88" t="e">
        <f>VLOOKUP(F475,'SEASON AP'!$B$6:$F$138,5,0)</f>
        <v>#N/A</v>
      </c>
      <c r="O475" s="202" t="e">
        <f>VLOOKUP(F475,'Lp RE&amp;Vs'!$A:$C,2,0)</f>
        <v>#N/A</v>
      </c>
    </row>
    <row r="476" spans="13:15" hidden="1" x14ac:dyDescent="0.25">
      <c r="M476" s="90" t="e">
        <f>VLOOKUP(F476,'NEW LP'!$A:$C,3,0)</f>
        <v>#N/A</v>
      </c>
      <c r="N476" s="88" t="e">
        <f>VLOOKUP(F476,'SEASON AP'!$B$6:$F$138,5,0)</f>
        <v>#N/A</v>
      </c>
      <c r="O476" s="202" t="e">
        <f>VLOOKUP(F476,'Lp RE&amp;Vs'!$A:$C,2,0)</f>
        <v>#N/A</v>
      </c>
    </row>
    <row r="477" spans="13:15" hidden="1" x14ac:dyDescent="0.25">
      <c r="M477" s="90" t="e">
        <f>VLOOKUP(F477,'NEW LP'!$A:$C,3,0)</f>
        <v>#N/A</v>
      </c>
      <c r="N477" s="88" t="e">
        <f>VLOOKUP(F477,'SEASON AP'!$B$6:$F$138,5,0)</f>
        <v>#N/A</v>
      </c>
      <c r="O477" s="202" t="e">
        <f>VLOOKUP(F477,'Lp RE&amp;Vs'!$A:$C,2,0)</f>
        <v>#N/A</v>
      </c>
    </row>
    <row r="478" spans="13:15" hidden="1" x14ac:dyDescent="0.25">
      <c r="M478" s="90" t="e">
        <f>VLOOKUP(F478,'NEW LP'!$A:$C,3,0)</f>
        <v>#N/A</v>
      </c>
      <c r="N478" s="88" t="e">
        <f>VLOOKUP(F478,'SEASON AP'!$B$6:$F$138,5,0)</f>
        <v>#N/A</v>
      </c>
      <c r="O478" s="202" t="e">
        <f>VLOOKUP(F478,'Lp RE&amp;Vs'!$A:$C,2,0)</f>
        <v>#N/A</v>
      </c>
    </row>
    <row r="479" spans="13:15" hidden="1" x14ac:dyDescent="0.25">
      <c r="M479" s="90" t="e">
        <f>VLOOKUP(F479,'NEW LP'!$A:$C,3,0)</f>
        <v>#N/A</v>
      </c>
      <c r="N479" s="88" t="e">
        <f>VLOOKUP(F479,'SEASON AP'!$B$6:$F$138,5,0)</f>
        <v>#N/A</v>
      </c>
      <c r="O479" s="202" t="e">
        <f>VLOOKUP(F479,'Lp RE&amp;Vs'!$A:$C,2,0)</f>
        <v>#N/A</v>
      </c>
    </row>
    <row r="480" spans="13:15" hidden="1" x14ac:dyDescent="0.25">
      <c r="M480" s="90" t="e">
        <f>VLOOKUP(F480,'NEW LP'!$A:$C,3,0)</f>
        <v>#N/A</v>
      </c>
      <c r="N480" s="88" t="e">
        <f>VLOOKUP(F480,'SEASON AP'!$B$6:$F$138,5,0)</f>
        <v>#N/A</v>
      </c>
      <c r="O480" s="202" t="e">
        <f>VLOOKUP(F480,'Lp RE&amp;Vs'!$A:$C,2,0)</f>
        <v>#N/A</v>
      </c>
    </row>
    <row r="481" spans="13:15" hidden="1" x14ac:dyDescent="0.25">
      <c r="M481" s="90" t="e">
        <f>VLOOKUP(F481,'NEW LP'!$A:$C,3,0)</f>
        <v>#N/A</v>
      </c>
      <c r="N481" s="88" t="e">
        <f>VLOOKUP(F481,'SEASON AP'!$B$6:$F$138,5,0)</f>
        <v>#N/A</v>
      </c>
      <c r="O481" s="202" t="e">
        <f>VLOOKUP(F481,'Lp RE&amp;Vs'!$A:$C,2,0)</f>
        <v>#N/A</v>
      </c>
    </row>
    <row r="482" spans="13:15" hidden="1" x14ac:dyDescent="0.25">
      <c r="M482" s="90" t="e">
        <f>VLOOKUP(F482,'NEW LP'!$A:$C,3,0)</f>
        <v>#N/A</v>
      </c>
      <c r="N482" s="88" t="e">
        <f>VLOOKUP(F482,'SEASON AP'!$B$6:$F$138,5,0)</f>
        <v>#N/A</v>
      </c>
      <c r="O482" s="202" t="e">
        <f>VLOOKUP(F482,'Lp RE&amp;Vs'!$A:$C,2,0)</f>
        <v>#N/A</v>
      </c>
    </row>
    <row r="483" spans="13:15" hidden="1" x14ac:dyDescent="0.25">
      <c r="M483" s="90" t="e">
        <f>VLOOKUP(F483,'NEW LP'!$A:$C,3,0)</f>
        <v>#N/A</v>
      </c>
      <c r="N483" s="88" t="e">
        <f>VLOOKUP(F483,'SEASON AP'!$B$6:$F$138,5,0)</f>
        <v>#N/A</v>
      </c>
      <c r="O483" s="202" t="e">
        <f>VLOOKUP(F483,'Lp RE&amp;Vs'!$A:$C,2,0)</f>
        <v>#N/A</v>
      </c>
    </row>
    <row r="484" spans="13:15" hidden="1" x14ac:dyDescent="0.25">
      <c r="M484" s="90" t="e">
        <f>VLOOKUP(F484,'NEW LP'!$A:$C,3,0)</f>
        <v>#N/A</v>
      </c>
      <c r="N484" s="88" t="e">
        <f>VLOOKUP(F484,'SEASON AP'!$B$6:$F$138,5,0)</f>
        <v>#N/A</v>
      </c>
      <c r="O484" s="202" t="e">
        <f>VLOOKUP(F484,'Lp RE&amp;Vs'!$A:$C,2,0)</f>
        <v>#N/A</v>
      </c>
    </row>
    <row r="485" spans="13:15" hidden="1" x14ac:dyDescent="0.25">
      <c r="M485" s="90" t="e">
        <f>VLOOKUP(F485,'NEW LP'!$A:$C,3,0)</f>
        <v>#N/A</v>
      </c>
      <c r="N485" s="88" t="e">
        <f>VLOOKUP(F485,'SEASON AP'!$B$6:$F$138,5,0)</f>
        <v>#N/A</v>
      </c>
      <c r="O485" s="202" t="e">
        <f>VLOOKUP(F485,'Lp RE&amp;Vs'!$A:$C,2,0)</f>
        <v>#N/A</v>
      </c>
    </row>
    <row r="486" spans="13:15" hidden="1" x14ac:dyDescent="0.25">
      <c r="M486" s="90" t="e">
        <f>VLOOKUP(F486,'NEW LP'!$A:$C,3,0)</f>
        <v>#N/A</v>
      </c>
      <c r="N486" s="88" t="e">
        <f>VLOOKUP(F486,'SEASON AP'!$B$6:$F$138,5,0)</f>
        <v>#N/A</v>
      </c>
      <c r="O486" s="202" t="e">
        <f>VLOOKUP(F486,'Lp RE&amp;Vs'!$A:$C,2,0)</f>
        <v>#N/A</v>
      </c>
    </row>
    <row r="487" spans="13:15" hidden="1" x14ac:dyDescent="0.25">
      <c r="M487" s="90" t="e">
        <f>VLOOKUP(F487,'NEW LP'!$A:$C,3,0)</f>
        <v>#N/A</v>
      </c>
      <c r="N487" s="88" t="e">
        <f>VLOOKUP(F487,'SEASON AP'!$B$6:$F$138,5,0)</f>
        <v>#N/A</v>
      </c>
      <c r="O487" s="202" t="e">
        <f>VLOOKUP(F487,'Lp RE&amp;Vs'!$A:$C,2,0)</f>
        <v>#N/A</v>
      </c>
    </row>
    <row r="488" spans="13:15" hidden="1" x14ac:dyDescent="0.25">
      <c r="M488" s="90" t="e">
        <f>VLOOKUP(F488,'NEW LP'!$A:$C,3,0)</f>
        <v>#N/A</v>
      </c>
      <c r="N488" s="88" t="e">
        <f>VLOOKUP(F488,'SEASON AP'!$B$6:$F$138,5,0)</f>
        <v>#N/A</v>
      </c>
      <c r="O488" s="202" t="e">
        <f>VLOOKUP(F488,'Lp RE&amp;Vs'!$A:$C,2,0)</f>
        <v>#N/A</v>
      </c>
    </row>
    <row r="489" spans="13:15" hidden="1" x14ac:dyDescent="0.25">
      <c r="M489" s="90" t="e">
        <f>VLOOKUP(F489,'NEW LP'!$A:$C,3,0)</f>
        <v>#N/A</v>
      </c>
      <c r="N489" s="88" t="e">
        <f>VLOOKUP(F489,'SEASON AP'!$B$6:$F$138,5,0)</f>
        <v>#N/A</v>
      </c>
      <c r="O489" s="202" t="e">
        <f>VLOOKUP(F489,'Lp RE&amp;Vs'!$A:$C,2,0)</f>
        <v>#N/A</v>
      </c>
    </row>
    <row r="490" spans="13:15" hidden="1" x14ac:dyDescent="0.25">
      <c r="M490" s="90" t="e">
        <f>VLOOKUP(F490,'NEW LP'!$A:$C,3,0)</f>
        <v>#N/A</v>
      </c>
      <c r="N490" s="88" t="e">
        <f>VLOOKUP(F490,'SEASON AP'!$B$6:$F$138,5,0)</f>
        <v>#N/A</v>
      </c>
      <c r="O490" s="202" t="e">
        <f>VLOOKUP(F490,'Lp RE&amp;Vs'!$A:$C,2,0)</f>
        <v>#N/A</v>
      </c>
    </row>
    <row r="491" spans="13:15" hidden="1" x14ac:dyDescent="0.25">
      <c r="M491" s="90" t="e">
        <f>VLOOKUP(F491,'NEW LP'!$A:$C,3,0)</f>
        <v>#N/A</v>
      </c>
      <c r="N491" s="88" t="e">
        <f>VLOOKUP(F491,'SEASON AP'!$B$6:$F$138,5,0)</f>
        <v>#N/A</v>
      </c>
      <c r="O491" s="202" t="e">
        <f>VLOOKUP(F491,'Lp RE&amp;Vs'!$A:$C,2,0)</f>
        <v>#N/A</v>
      </c>
    </row>
    <row r="492" spans="13:15" hidden="1" x14ac:dyDescent="0.25">
      <c r="M492" s="90" t="e">
        <f>VLOOKUP(F492,'NEW LP'!$A:$C,3,0)</f>
        <v>#N/A</v>
      </c>
      <c r="N492" s="88" t="e">
        <f>VLOOKUP(F492,'SEASON AP'!$B$6:$F$138,5,0)</f>
        <v>#N/A</v>
      </c>
      <c r="O492" s="202" t="e">
        <f>VLOOKUP(F492,'Lp RE&amp;Vs'!$A:$C,2,0)</f>
        <v>#N/A</v>
      </c>
    </row>
    <row r="493" spans="13:15" hidden="1" x14ac:dyDescent="0.25">
      <c r="M493" s="90" t="e">
        <f>VLOOKUP(F493,'NEW LP'!$A:$C,3,0)</f>
        <v>#N/A</v>
      </c>
      <c r="N493" s="88" t="e">
        <f>VLOOKUP(F493,'SEASON AP'!$B$6:$F$138,5,0)</f>
        <v>#N/A</v>
      </c>
      <c r="O493" s="202" t="e">
        <f>VLOOKUP(F493,'Lp RE&amp;Vs'!$A:$C,2,0)</f>
        <v>#N/A</v>
      </c>
    </row>
    <row r="494" spans="13:15" hidden="1" x14ac:dyDescent="0.25">
      <c r="M494" s="90" t="e">
        <f>VLOOKUP(F494,'NEW LP'!$A:$C,3,0)</f>
        <v>#N/A</v>
      </c>
      <c r="N494" s="88" t="e">
        <f>VLOOKUP(F494,'SEASON AP'!$B$6:$F$138,5,0)</f>
        <v>#N/A</v>
      </c>
      <c r="O494" s="202" t="e">
        <f>VLOOKUP(F494,'Lp RE&amp;Vs'!$A:$C,2,0)</f>
        <v>#N/A</v>
      </c>
    </row>
    <row r="495" spans="13:15" hidden="1" x14ac:dyDescent="0.25">
      <c r="M495" s="90" t="e">
        <f>VLOOKUP(F495,'NEW LP'!$A:$C,3,0)</f>
        <v>#N/A</v>
      </c>
      <c r="N495" s="88" t="e">
        <f>VLOOKUP(F495,'SEASON AP'!$B$6:$F$138,5,0)</f>
        <v>#N/A</v>
      </c>
      <c r="O495" s="202" t="e">
        <f>VLOOKUP(F495,'Lp RE&amp;Vs'!$A:$C,2,0)</f>
        <v>#N/A</v>
      </c>
    </row>
    <row r="496" spans="13:15" hidden="1" x14ac:dyDescent="0.25">
      <c r="M496" s="90" t="e">
        <f>VLOOKUP(F496,'NEW LP'!$A:$C,3,0)</f>
        <v>#N/A</v>
      </c>
      <c r="N496" s="88" t="e">
        <f>VLOOKUP(F496,'SEASON AP'!$B$6:$F$138,5,0)</f>
        <v>#N/A</v>
      </c>
      <c r="O496" s="202" t="e">
        <f>VLOOKUP(F496,'Lp RE&amp;Vs'!$A:$C,2,0)</f>
        <v>#N/A</v>
      </c>
    </row>
    <row r="497" spans="13:15" hidden="1" x14ac:dyDescent="0.25">
      <c r="M497" s="90" t="e">
        <f>VLOOKUP(F497,'NEW LP'!$A:$C,3,0)</f>
        <v>#N/A</v>
      </c>
      <c r="N497" s="88" t="e">
        <f>VLOOKUP(F497,'SEASON AP'!$B$6:$F$138,5,0)</f>
        <v>#N/A</v>
      </c>
      <c r="O497" s="202" t="e">
        <f>VLOOKUP(F497,'Lp RE&amp;Vs'!$A:$C,2,0)</f>
        <v>#N/A</v>
      </c>
    </row>
    <row r="498" spans="13:15" hidden="1" x14ac:dyDescent="0.25">
      <c r="M498" s="90" t="e">
        <f>VLOOKUP(F498,'NEW LP'!$A:$C,3,0)</f>
        <v>#N/A</v>
      </c>
      <c r="N498" s="88" t="e">
        <f>VLOOKUP(F498,'SEASON AP'!$B$6:$F$138,5,0)</f>
        <v>#N/A</v>
      </c>
      <c r="O498" s="202" t="e">
        <f>VLOOKUP(F498,'Lp RE&amp;Vs'!$A:$C,2,0)</f>
        <v>#N/A</v>
      </c>
    </row>
    <row r="499" spans="13:15" hidden="1" x14ac:dyDescent="0.25">
      <c r="M499" s="90" t="e">
        <f>VLOOKUP(F499,'NEW LP'!$A:$C,3,0)</f>
        <v>#N/A</v>
      </c>
      <c r="N499" s="88" t="e">
        <f>VLOOKUP(F499,'SEASON AP'!$B$6:$F$138,5,0)</f>
        <v>#N/A</v>
      </c>
      <c r="O499" s="202" t="e">
        <f>VLOOKUP(F499,'Lp RE&amp;Vs'!$A:$C,2,0)</f>
        <v>#N/A</v>
      </c>
    </row>
    <row r="500" spans="13:15" hidden="1" x14ac:dyDescent="0.25">
      <c r="M500" s="90" t="e">
        <f>VLOOKUP(F500,'NEW LP'!$A:$C,3,0)</f>
        <v>#N/A</v>
      </c>
      <c r="N500" s="88" t="e">
        <f>VLOOKUP(F500,'SEASON AP'!$B$6:$F$138,5,0)</f>
        <v>#N/A</v>
      </c>
      <c r="O500" s="202" t="e">
        <f>VLOOKUP(F500,'Lp RE&amp;Vs'!$A:$C,2,0)</f>
        <v>#N/A</v>
      </c>
    </row>
    <row r="501" spans="13:15" hidden="1" x14ac:dyDescent="0.25">
      <c r="M501" s="90" t="e">
        <f>VLOOKUP(F501,'NEW LP'!$A:$C,3,0)</f>
        <v>#N/A</v>
      </c>
      <c r="N501" s="88" t="e">
        <f>VLOOKUP(F501,'SEASON AP'!$B$6:$F$138,5,0)</f>
        <v>#N/A</v>
      </c>
      <c r="O501" s="202" t="e">
        <f>VLOOKUP(F501,'Lp RE&amp;Vs'!$A:$C,2,0)</f>
        <v>#N/A</v>
      </c>
    </row>
    <row r="502" spans="13:15" hidden="1" x14ac:dyDescent="0.25">
      <c r="M502" s="90" t="e">
        <f>VLOOKUP(F502,'NEW LP'!$A:$C,3,0)</f>
        <v>#N/A</v>
      </c>
      <c r="N502" s="88" t="e">
        <f>VLOOKUP(F502,'SEASON AP'!$B$6:$F$138,5,0)</f>
        <v>#N/A</v>
      </c>
      <c r="O502" s="202" t="e">
        <f>VLOOKUP(F502,'Lp RE&amp;Vs'!$A:$C,2,0)</f>
        <v>#N/A</v>
      </c>
    </row>
    <row r="503" spans="13:15" hidden="1" x14ac:dyDescent="0.25">
      <c r="M503" s="90" t="e">
        <f>VLOOKUP(F503,'NEW LP'!$A:$C,3,0)</f>
        <v>#N/A</v>
      </c>
      <c r="N503" s="88" t="e">
        <f>VLOOKUP(F503,'SEASON AP'!$B$6:$F$138,5,0)</f>
        <v>#N/A</v>
      </c>
      <c r="O503" s="202" t="e">
        <f>VLOOKUP(F503,'Lp RE&amp;Vs'!$A:$C,2,0)</f>
        <v>#N/A</v>
      </c>
    </row>
    <row r="504" spans="13:15" hidden="1" x14ac:dyDescent="0.25">
      <c r="M504" s="90" t="e">
        <f>VLOOKUP(F504,'NEW LP'!$A:$C,3,0)</f>
        <v>#N/A</v>
      </c>
      <c r="N504" s="88" t="e">
        <f>VLOOKUP(F504,'SEASON AP'!$B$6:$F$138,5,0)</f>
        <v>#N/A</v>
      </c>
      <c r="O504" s="202" t="e">
        <f>VLOOKUP(F504,'Lp RE&amp;Vs'!$A:$C,2,0)</f>
        <v>#N/A</v>
      </c>
    </row>
    <row r="505" spans="13:15" hidden="1" x14ac:dyDescent="0.25">
      <c r="M505" s="90" t="e">
        <f>VLOOKUP(F505,'NEW LP'!$A:$C,3,0)</f>
        <v>#N/A</v>
      </c>
      <c r="N505" s="88" t="e">
        <f>VLOOKUP(F505,'SEASON AP'!$B$6:$F$138,5,0)</f>
        <v>#N/A</v>
      </c>
      <c r="O505" s="202" t="e">
        <f>VLOOKUP(F505,'Lp RE&amp;Vs'!$A:$C,2,0)</f>
        <v>#N/A</v>
      </c>
    </row>
    <row r="506" spans="13:15" hidden="1" x14ac:dyDescent="0.25">
      <c r="M506" s="90" t="e">
        <f>VLOOKUP(F506,'NEW LP'!$A:$C,3,0)</f>
        <v>#N/A</v>
      </c>
      <c r="N506" s="88" t="e">
        <f>VLOOKUP(F506,'SEASON AP'!$B$6:$F$138,5,0)</f>
        <v>#N/A</v>
      </c>
      <c r="O506" s="202" t="e">
        <f>VLOOKUP(F506,'Lp RE&amp;Vs'!$A:$C,2,0)</f>
        <v>#N/A</v>
      </c>
    </row>
    <row r="507" spans="13:15" hidden="1" x14ac:dyDescent="0.25">
      <c r="M507" s="90" t="e">
        <f>VLOOKUP(F507,'NEW LP'!$A:$C,3,0)</f>
        <v>#N/A</v>
      </c>
      <c r="N507" s="88" t="e">
        <f>VLOOKUP(F507,'SEASON AP'!$B$6:$F$138,5,0)</f>
        <v>#N/A</v>
      </c>
      <c r="O507" s="202" t="e">
        <f>VLOOKUP(F507,'Lp RE&amp;Vs'!$A:$C,2,0)</f>
        <v>#N/A</v>
      </c>
    </row>
    <row r="508" spans="13:15" hidden="1" x14ac:dyDescent="0.25">
      <c r="M508" s="90" t="e">
        <f>VLOOKUP(F508,'NEW LP'!$A:$C,3,0)</f>
        <v>#N/A</v>
      </c>
      <c r="N508" s="88" t="e">
        <f>VLOOKUP(F508,'SEASON AP'!$B$6:$F$138,5,0)</f>
        <v>#N/A</v>
      </c>
      <c r="O508" s="202" t="e">
        <f>VLOOKUP(F508,'Lp RE&amp;Vs'!$A:$C,2,0)</f>
        <v>#N/A</v>
      </c>
    </row>
    <row r="509" spans="13:15" hidden="1" x14ac:dyDescent="0.25">
      <c r="M509" s="90" t="e">
        <f>VLOOKUP(F509,'NEW LP'!$A:$C,3,0)</f>
        <v>#N/A</v>
      </c>
      <c r="N509" s="88" t="e">
        <f>VLOOKUP(F509,'SEASON AP'!$B$6:$F$138,5,0)</f>
        <v>#N/A</v>
      </c>
      <c r="O509" s="202" t="e">
        <f>VLOOKUP(F509,'Lp RE&amp;Vs'!$A:$C,2,0)</f>
        <v>#N/A</v>
      </c>
    </row>
    <row r="510" spans="13:15" hidden="1" x14ac:dyDescent="0.25">
      <c r="M510" s="90" t="e">
        <f>VLOOKUP(F510,'NEW LP'!$A:$C,3,0)</f>
        <v>#N/A</v>
      </c>
      <c r="N510" s="88" t="e">
        <f>VLOOKUP(F510,'SEASON AP'!$B$6:$F$138,5,0)</f>
        <v>#N/A</v>
      </c>
      <c r="O510" s="202" t="e">
        <f>VLOOKUP(F510,'Lp RE&amp;Vs'!$A:$C,2,0)</f>
        <v>#N/A</v>
      </c>
    </row>
    <row r="511" spans="13:15" hidden="1" x14ac:dyDescent="0.25">
      <c r="M511" s="90" t="e">
        <f>VLOOKUP(F511,'NEW LP'!$A:$C,3,0)</f>
        <v>#N/A</v>
      </c>
      <c r="N511" s="88" t="e">
        <f>VLOOKUP(F511,'SEASON AP'!$B$6:$F$138,5,0)</f>
        <v>#N/A</v>
      </c>
      <c r="O511" s="202" t="e">
        <f>VLOOKUP(F511,'Lp RE&amp;Vs'!$A:$C,2,0)</f>
        <v>#N/A</v>
      </c>
    </row>
    <row r="512" spans="13:15" hidden="1" x14ac:dyDescent="0.25">
      <c r="M512" s="90" t="e">
        <f>VLOOKUP(F512,'NEW LP'!$A:$C,3,0)</f>
        <v>#N/A</v>
      </c>
      <c r="N512" s="88" t="e">
        <f>VLOOKUP(F512,'SEASON AP'!$B$6:$F$138,5,0)</f>
        <v>#N/A</v>
      </c>
      <c r="O512" s="202" t="e">
        <f>VLOOKUP(F512,'Lp RE&amp;Vs'!$A:$C,2,0)</f>
        <v>#N/A</v>
      </c>
    </row>
    <row r="513" spans="13:15" hidden="1" x14ac:dyDescent="0.25">
      <c r="M513" s="90" t="e">
        <f>VLOOKUP(F513,'NEW LP'!$A:$C,3,0)</f>
        <v>#N/A</v>
      </c>
      <c r="N513" s="88" t="e">
        <f>VLOOKUP(F513,'SEASON AP'!$B$6:$F$138,5,0)</f>
        <v>#N/A</v>
      </c>
      <c r="O513" s="202" t="e">
        <f>VLOOKUP(F513,'Lp RE&amp;Vs'!$A:$C,2,0)</f>
        <v>#N/A</v>
      </c>
    </row>
    <row r="514" spans="13:15" hidden="1" x14ac:dyDescent="0.25">
      <c r="M514" s="90" t="e">
        <f>VLOOKUP(F514,'NEW LP'!$A:$C,3,0)</f>
        <v>#N/A</v>
      </c>
      <c r="N514" s="88" t="e">
        <f>VLOOKUP(F514,'SEASON AP'!$B$6:$F$138,5,0)</f>
        <v>#N/A</v>
      </c>
      <c r="O514" s="202" t="e">
        <f>VLOOKUP(F514,'Lp RE&amp;Vs'!$A:$C,2,0)</f>
        <v>#N/A</v>
      </c>
    </row>
    <row r="515" spans="13:15" hidden="1" x14ac:dyDescent="0.25">
      <c r="M515" s="90" t="e">
        <f>VLOOKUP(F515,'NEW LP'!$A:$C,3,0)</f>
        <v>#N/A</v>
      </c>
      <c r="N515" s="88" t="e">
        <f>VLOOKUP(F515,'SEASON AP'!$B$6:$F$138,5,0)</f>
        <v>#N/A</v>
      </c>
      <c r="O515" s="202" t="e">
        <f>VLOOKUP(F515,'Lp RE&amp;Vs'!$A:$C,2,0)</f>
        <v>#N/A</v>
      </c>
    </row>
    <row r="516" spans="13:15" hidden="1" x14ac:dyDescent="0.25">
      <c r="M516" s="90" t="e">
        <f>VLOOKUP(F516,'NEW LP'!$A:$C,3,0)</f>
        <v>#N/A</v>
      </c>
      <c r="N516" s="88" t="e">
        <f>VLOOKUP(F516,'SEASON AP'!$B$6:$F$138,5,0)</f>
        <v>#N/A</v>
      </c>
      <c r="O516" s="202" t="e">
        <f>VLOOKUP(F516,'Lp RE&amp;Vs'!$A:$C,2,0)</f>
        <v>#N/A</v>
      </c>
    </row>
    <row r="517" spans="13:15" hidden="1" x14ac:dyDescent="0.25">
      <c r="M517" s="90" t="e">
        <f>VLOOKUP(F517,'NEW LP'!$A:$C,3,0)</f>
        <v>#N/A</v>
      </c>
      <c r="N517" s="88" t="e">
        <f>VLOOKUP(F517,'SEASON AP'!$B$6:$F$138,5,0)</f>
        <v>#N/A</v>
      </c>
      <c r="O517" s="202" t="e">
        <f>VLOOKUP(F517,'Lp RE&amp;Vs'!$A:$C,2,0)</f>
        <v>#N/A</v>
      </c>
    </row>
    <row r="518" spans="13:15" hidden="1" x14ac:dyDescent="0.25">
      <c r="M518" s="90" t="e">
        <f>VLOOKUP(F518,'NEW LP'!$A:$C,3,0)</f>
        <v>#N/A</v>
      </c>
      <c r="N518" s="88" t="e">
        <f>VLOOKUP(F518,'SEASON AP'!$B$6:$F$138,5,0)</f>
        <v>#N/A</v>
      </c>
      <c r="O518" s="202" t="e">
        <f>VLOOKUP(F518,'Lp RE&amp;Vs'!$A:$C,2,0)</f>
        <v>#N/A</v>
      </c>
    </row>
    <row r="519" spans="13:15" hidden="1" x14ac:dyDescent="0.25">
      <c r="M519" s="90" t="e">
        <f>VLOOKUP(F519,'NEW LP'!$A:$C,3,0)</f>
        <v>#N/A</v>
      </c>
      <c r="N519" s="88" t="e">
        <f>VLOOKUP(F519,'SEASON AP'!$B$6:$F$138,5,0)</f>
        <v>#N/A</v>
      </c>
      <c r="O519" s="202" t="e">
        <f>VLOOKUP(F519,'Lp RE&amp;Vs'!$A:$C,2,0)</f>
        <v>#N/A</v>
      </c>
    </row>
    <row r="520" spans="13:15" hidden="1" x14ac:dyDescent="0.25">
      <c r="M520" s="90" t="e">
        <f>VLOOKUP(F520,'NEW LP'!$A:$C,3,0)</f>
        <v>#N/A</v>
      </c>
      <c r="N520" s="88" t="e">
        <f>VLOOKUP(F520,'SEASON AP'!$B$6:$F$138,5,0)</f>
        <v>#N/A</v>
      </c>
      <c r="O520" s="202" t="e">
        <f>VLOOKUP(F520,'Lp RE&amp;Vs'!$A:$C,2,0)</f>
        <v>#N/A</v>
      </c>
    </row>
    <row r="521" spans="13:15" hidden="1" x14ac:dyDescent="0.25">
      <c r="M521" s="90" t="e">
        <f>VLOOKUP(F521,'NEW LP'!$A:$C,3,0)</f>
        <v>#N/A</v>
      </c>
      <c r="N521" s="88" t="e">
        <f>VLOOKUP(F521,'SEASON AP'!$B$6:$F$138,5,0)</f>
        <v>#N/A</v>
      </c>
      <c r="O521" s="202" t="e">
        <f>VLOOKUP(F521,'Lp RE&amp;Vs'!$A:$C,2,0)</f>
        <v>#N/A</v>
      </c>
    </row>
    <row r="522" spans="13:15" hidden="1" x14ac:dyDescent="0.25">
      <c r="M522" s="90" t="e">
        <f>VLOOKUP(F522,'NEW LP'!$A:$C,3,0)</f>
        <v>#N/A</v>
      </c>
      <c r="N522" s="88" t="e">
        <f>VLOOKUP(F522,'SEASON AP'!$B$6:$F$138,5,0)</f>
        <v>#N/A</v>
      </c>
      <c r="O522" s="202" t="e">
        <f>VLOOKUP(F522,'Lp RE&amp;Vs'!$A:$C,2,0)</f>
        <v>#N/A</v>
      </c>
    </row>
    <row r="523" spans="13:15" hidden="1" x14ac:dyDescent="0.25">
      <c r="M523" s="90" t="e">
        <f>VLOOKUP(F523,'NEW LP'!$A:$C,3,0)</f>
        <v>#N/A</v>
      </c>
      <c r="N523" s="88" t="e">
        <f>VLOOKUP(F523,'SEASON AP'!$B$6:$F$138,5,0)</f>
        <v>#N/A</v>
      </c>
      <c r="O523" s="202" t="e">
        <f>VLOOKUP(F523,'Lp RE&amp;Vs'!$A:$C,2,0)</f>
        <v>#N/A</v>
      </c>
    </row>
    <row r="524" spans="13:15" hidden="1" x14ac:dyDescent="0.25">
      <c r="M524" s="90" t="e">
        <f>VLOOKUP(F524,'NEW LP'!$A:$C,3,0)</f>
        <v>#N/A</v>
      </c>
      <c r="N524" s="88" t="e">
        <f>VLOOKUP(F524,'SEASON AP'!$B$6:$F$138,5,0)</f>
        <v>#N/A</v>
      </c>
      <c r="O524" s="202" t="e">
        <f>VLOOKUP(F524,'Lp RE&amp;Vs'!$A:$C,2,0)</f>
        <v>#N/A</v>
      </c>
    </row>
    <row r="525" spans="13:15" hidden="1" x14ac:dyDescent="0.25">
      <c r="M525" s="90" t="e">
        <f>VLOOKUP(F525,'NEW LP'!$A:$C,3,0)</f>
        <v>#N/A</v>
      </c>
      <c r="N525" s="88" t="e">
        <f>VLOOKUP(F525,'SEASON AP'!$B$6:$F$138,5,0)</f>
        <v>#N/A</v>
      </c>
      <c r="O525" s="202" t="e">
        <f>VLOOKUP(F525,'Lp RE&amp;Vs'!$A:$C,2,0)</f>
        <v>#N/A</v>
      </c>
    </row>
    <row r="526" spans="13:15" hidden="1" x14ac:dyDescent="0.25">
      <c r="M526" s="90" t="e">
        <f>VLOOKUP(F526,'NEW LP'!$A:$C,3,0)</f>
        <v>#N/A</v>
      </c>
      <c r="N526" s="88" t="e">
        <f>VLOOKUP(F526,'SEASON AP'!$B$6:$F$138,5,0)</f>
        <v>#N/A</v>
      </c>
      <c r="O526" s="202" t="e">
        <f>VLOOKUP(F526,'Lp RE&amp;Vs'!$A:$C,2,0)</f>
        <v>#N/A</v>
      </c>
    </row>
    <row r="527" spans="13:15" hidden="1" x14ac:dyDescent="0.25">
      <c r="M527" s="90" t="e">
        <f>VLOOKUP(F527,'NEW LP'!$A:$C,3,0)</f>
        <v>#N/A</v>
      </c>
      <c r="N527" s="88" t="e">
        <f>VLOOKUP(F527,'SEASON AP'!$B$6:$F$138,5,0)</f>
        <v>#N/A</v>
      </c>
      <c r="O527" s="202" t="e">
        <f>VLOOKUP(F527,'Lp RE&amp;Vs'!$A:$C,2,0)</f>
        <v>#N/A</v>
      </c>
    </row>
    <row r="528" spans="13:15" hidden="1" x14ac:dyDescent="0.25">
      <c r="M528" s="90" t="e">
        <f>VLOOKUP(F528,'NEW LP'!$A:$C,3,0)</f>
        <v>#N/A</v>
      </c>
      <c r="N528" s="88" t="e">
        <f>VLOOKUP(F528,'SEASON AP'!$B$6:$F$138,5,0)</f>
        <v>#N/A</v>
      </c>
      <c r="O528" s="202" t="e">
        <f>VLOOKUP(F528,'Lp RE&amp;Vs'!$A:$C,2,0)</f>
        <v>#N/A</v>
      </c>
    </row>
    <row r="529" spans="13:15" hidden="1" x14ac:dyDescent="0.25">
      <c r="M529" s="90" t="e">
        <f>VLOOKUP(F529,'NEW LP'!$A:$C,3,0)</f>
        <v>#N/A</v>
      </c>
      <c r="N529" s="88" t="e">
        <f>VLOOKUP(F529,'SEASON AP'!$B$6:$F$138,5,0)</f>
        <v>#N/A</v>
      </c>
      <c r="O529" s="202" t="e">
        <f>VLOOKUP(F529,'Lp RE&amp;Vs'!$A:$C,2,0)</f>
        <v>#N/A</v>
      </c>
    </row>
    <row r="530" spans="13:15" hidden="1" x14ac:dyDescent="0.25">
      <c r="M530" s="90" t="e">
        <f>VLOOKUP(F530,'NEW LP'!$A:$C,3,0)</f>
        <v>#N/A</v>
      </c>
      <c r="N530" s="88" t="e">
        <f>VLOOKUP(F530,'SEASON AP'!$B$6:$F$138,5,0)</f>
        <v>#N/A</v>
      </c>
      <c r="O530" s="202" t="e">
        <f>VLOOKUP(F530,'Lp RE&amp;Vs'!$A:$C,2,0)</f>
        <v>#N/A</v>
      </c>
    </row>
    <row r="531" spans="13:15" hidden="1" x14ac:dyDescent="0.25">
      <c r="M531" s="90" t="e">
        <f>VLOOKUP(F531,'NEW LP'!$A:$C,3,0)</f>
        <v>#N/A</v>
      </c>
      <c r="N531" s="88" t="e">
        <f>VLOOKUP(F531,'SEASON AP'!$B$6:$F$138,5,0)</f>
        <v>#N/A</v>
      </c>
      <c r="O531" s="202" t="e">
        <f>VLOOKUP(F531,'Lp RE&amp;Vs'!$A:$C,2,0)</f>
        <v>#N/A</v>
      </c>
    </row>
    <row r="532" spans="13:15" hidden="1" x14ac:dyDescent="0.25">
      <c r="M532" s="90" t="e">
        <f>VLOOKUP(F532,'NEW LP'!$A:$C,3,0)</f>
        <v>#N/A</v>
      </c>
      <c r="N532" s="88" t="e">
        <f>VLOOKUP(F532,'SEASON AP'!$B$6:$F$138,5,0)</f>
        <v>#N/A</v>
      </c>
      <c r="O532" s="202" t="e">
        <f>VLOOKUP(F532,'Lp RE&amp;Vs'!$A:$C,2,0)</f>
        <v>#N/A</v>
      </c>
    </row>
    <row r="533" spans="13:15" hidden="1" x14ac:dyDescent="0.25">
      <c r="M533" s="90" t="e">
        <f>VLOOKUP(F533,'NEW LP'!$A:$C,3,0)</f>
        <v>#N/A</v>
      </c>
      <c r="N533" s="88" t="e">
        <f>VLOOKUP(F533,'SEASON AP'!$B$6:$F$138,5,0)</f>
        <v>#N/A</v>
      </c>
      <c r="O533" s="202" t="e">
        <f>VLOOKUP(F533,'Lp RE&amp;Vs'!$A:$C,2,0)</f>
        <v>#N/A</v>
      </c>
    </row>
    <row r="534" spans="13:15" hidden="1" x14ac:dyDescent="0.25">
      <c r="M534" s="90" t="e">
        <f>VLOOKUP(F534,'NEW LP'!$A:$C,3,0)</f>
        <v>#N/A</v>
      </c>
      <c r="N534" s="88" t="e">
        <f>VLOOKUP(F534,'SEASON AP'!$B$6:$F$138,5,0)</f>
        <v>#N/A</v>
      </c>
      <c r="O534" s="202" t="e">
        <f>VLOOKUP(F534,'Lp RE&amp;Vs'!$A:$C,2,0)</f>
        <v>#N/A</v>
      </c>
    </row>
    <row r="535" spans="13:15" hidden="1" x14ac:dyDescent="0.25">
      <c r="M535" s="90" t="e">
        <f>VLOOKUP(F535,'NEW LP'!$A:$C,3,0)</f>
        <v>#N/A</v>
      </c>
      <c r="N535" s="88" t="e">
        <f>VLOOKUP(F535,'SEASON AP'!$B$6:$F$138,5,0)</f>
        <v>#N/A</v>
      </c>
      <c r="O535" s="202" t="e">
        <f>VLOOKUP(F535,'Lp RE&amp;Vs'!$A:$C,2,0)</f>
        <v>#N/A</v>
      </c>
    </row>
    <row r="536" spans="13:15" hidden="1" x14ac:dyDescent="0.25">
      <c r="M536" s="90" t="e">
        <f>VLOOKUP(F536,'NEW LP'!$A:$C,3,0)</f>
        <v>#N/A</v>
      </c>
      <c r="N536" s="88" t="e">
        <f>VLOOKUP(F536,'SEASON AP'!$B$6:$F$138,5,0)</f>
        <v>#N/A</v>
      </c>
      <c r="O536" s="202" t="e">
        <f>VLOOKUP(F536,'Lp RE&amp;Vs'!$A:$C,2,0)</f>
        <v>#N/A</v>
      </c>
    </row>
    <row r="537" spans="13:15" hidden="1" x14ac:dyDescent="0.25">
      <c r="M537" s="90" t="e">
        <f>VLOOKUP(F537,'NEW LP'!$A:$C,3,0)</f>
        <v>#N/A</v>
      </c>
      <c r="N537" s="88" t="e">
        <f>VLOOKUP(F537,'SEASON AP'!$B$6:$F$138,5,0)</f>
        <v>#N/A</v>
      </c>
      <c r="O537" s="202" t="e">
        <f>VLOOKUP(F537,'Lp RE&amp;Vs'!$A:$C,2,0)</f>
        <v>#N/A</v>
      </c>
    </row>
    <row r="538" spans="13:15" hidden="1" x14ac:dyDescent="0.25">
      <c r="M538" s="90" t="e">
        <f>VLOOKUP(F538,'NEW LP'!$A:$C,3,0)</f>
        <v>#N/A</v>
      </c>
      <c r="N538" s="88" t="e">
        <f>VLOOKUP(F538,'SEASON AP'!$B$6:$F$138,5,0)</f>
        <v>#N/A</v>
      </c>
      <c r="O538" s="202" t="e">
        <f>VLOOKUP(F538,'Lp RE&amp;Vs'!$A:$C,2,0)</f>
        <v>#N/A</v>
      </c>
    </row>
    <row r="539" spans="13:15" hidden="1" x14ac:dyDescent="0.25">
      <c r="M539" s="90" t="e">
        <f>VLOOKUP(F539,'NEW LP'!$A:$C,3,0)</f>
        <v>#N/A</v>
      </c>
      <c r="N539" s="88" t="e">
        <f>VLOOKUP(F539,'SEASON AP'!$B$6:$F$138,5,0)</f>
        <v>#N/A</v>
      </c>
      <c r="O539" s="202" t="e">
        <f>VLOOKUP(F539,'Lp RE&amp;Vs'!$A:$C,2,0)</f>
        <v>#N/A</v>
      </c>
    </row>
    <row r="540" spans="13:15" hidden="1" x14ac:dyDescent="0.25">
      <c r="M540" s="90" t="e">
        <f>VLOOKUP(F540,'NEW LP'!$A:$C,3,0)</f>
        <v>#N/A</v>
      </c>
      <c r="N540" s="88" t="e">
        <f>VLOOKUP(F540,'SEASON AP'!$B$6:$F$138,5,0)</f>
        <v>#N/A</v>
      </c>
      <c r="O540" s="202" t="e">
        <f>VLOOKUP(F540,'Lp RE&amp;Vs'!$A:$C,2,0)</f>
        <v>#N/A</v>
      </c>
    </row>
    <row r="541" spans="13:15" hidden="1" x14ac:dyDescent="0.25">
      <c r="M541" s="90" t="e">
        <f>VLOOKUP(F541,'NEW LP'!$A:$C,3,0)</f>
        <v>#N/A</v>
      </c>
      <c r="N541" s="88" t="e">
        <f>VLOOKUP(F541,'SEASON AP'!$B$6:$F$138,5,0)</f>
        <v>#N/A</v>
      </c>
      <c r="O541" s="202" t="e">
        <f>VLOOKUP(F541,'Lp RE&amp;Vs'!$A:$C,2,0)</f>
        <v>#N/A</v>
      </c>
    </row>
    <row r="542" spans="13:15" hidden="1" x14ac:dyDescent="0.25">
      <c r="M542" s="90" t="e">
        <f>VLOOKUP(F542,'NEW LP'!$A:$C,3,0)</f>
        <v>#N/A</v>
      </c>
      <c r="N542" s="88" t="e">
        <f>VLOOKUP(F542,'SEASON AP'!$B$6:$F$138,5,0)</f>
        <v>#N/A</v>
      </c>
      <c r="O542" s="202" t="e">
        <f>VLOOKUP(F542,'Lp RE&amp;Vs'!$A:$C,2,0)</f>
        <v>#N/A</v>
      </c>
    </row>
    <row r="543" spans="13:15" hidden="1" x14ac:dyDescent="0.25">
      <c r="M543" s="90" t="e">
        <f>VLOOKUP(F543,'NEW LP'!$A:$C,3,0)</f>
        <v>#N/A</v>
      </c>
      <c r="N543" s="88" t="e">
        <f>VLOOKUP(F543,'SEASON AP'!$B$6:$F$138,5,0)</f>
        <v>#N/A</v>
      </c>
      <c r="O543" s="202" t="e">
        <f>VLOOKUP(F543,'Lp RE&amp;Vs'!$A:$C,2,0)</f>
        <v>#N/A</v>
      </c>
    </row>
    <row r="544" spans="13:15" hidden="1" x14ac:dyDescent="0.25">
      <c r="M544" s="90" t="e">
        <f>VLOOKUP(F544,'NEW LP'!$A:$C,3,0)</f>
        <v>#N/A</v>
      </c>
      <c r="N544" s="88" t="e">
        <f>VLOOKUP(F544,'SEASON AP'!$B$6:$F$138,5,0)</f>
        <v>#N/A</v>
      </c>
      <c r="O544" s="202" t="e">
        <f>VLOOKUP(F544,'Lp RE&amp;Vs'!$A:$C,2,0)</f>
        <v>#N/A</v>
      </c>
    </row>
    <row r="545" spans="13:15" hidden="1" x14ac:dyDescent="0.25">
      <c r="M545" s="90" t="e">
        <f>VLOOKUP(F545,'NEW LP'!$A:$C,3,0)</f>
        <v>#N/A</v>
      </c>
      <c r="N545" s="88" t="e">
        <f>VLOOKUP(F545,'SEASON AP'!$B$6:$F$138,5,0)</f>
        <v>#N/A</v>
      </c>
      <c r="O545" s="202" t="e">
        <f>VLOOKUP(F545,'Lp RE&amp;Vs'!$A:$C,2,0)</f>
        <v>#N/A</v>
      </c>
    </row>
    <row r="546" spans="13:15" hidden="1" x14ac:dyDescent="0.25">
      <c r="M546" s="90" t="e">
        <f>VLOOKUP(F546,'NEW LP'!$A:$C,3,0)</f>
        <v>#N/A</v>
      </c>
      <c r="N546" s="88" t="e">
        <f>VLOOKUP(F546,'SEASON AP'!$B$6:$F$138,5,0)</f>
        <v>#N/A</v>
      </c>
      <c r="O546" s="202" t="e">
        <f>VLOOKUP(F546,'Lp RE&amp;Vs'!$A:$C,2,0)</f>
        <v>#N/A</v>
      </c>
    </row>
    <row r="547" spans="13:15" hidden="1" x14ac:dyDescent="0.25">
      <c r="M547" s="90" t="e">
        <f>VLOOKUP(F547,'NEW LP'!$A:$C,3,0)</f>
        <v>#N/A</v>
      </c>
      <c r="N547" s="88" t="e">
        <f>VLOOKUP(F547,'SEASON AP'!$B$6:$F$138,5,0)</f>
        <v>#N/A</v>
      </c>
      <c r="O547" s="202" t="e">
        <f>VLOOKUP(F547,'Lp RE&amp;Vs'!$A:$C,2,0)</f>
        <v>#N/A</v>
      </c>
    </row>
    <row r="548" spans="13:15" hidden="1" x14ac:dyDescent="0.25">
      <c r="M548" s="90" t="e">
        <f>VLOOKUP(F548,'NEW LP'!$A:$C,3,0)</f>
        <v>#N/A</v>
      </c>
      <c r="N548" s="88" t="e">
        <f>VLOOKUP(F548,'SEASON AP'!$B$6:$F$138,5,0)</f>
        <v>#N/A</v>
      </c>
      <c r="O548" s="202" t="e">
        <f>VLOOKUP(F548,'Lp RE&amp;Vs'!$A:$C,2,0)</f>
        <v>#N/A</v>
      </c>
    </row>
    <row r="549" spans="13:15" hidden="1" x14ac:dyDescent="0.25">
      <c r="M549" s="90" t="e">
        <f>VLOOKUP(F549,'NEW LP'!$A:$C,3,0)</f>
        <v>#N/A</v>
      </c>
      <c r="N549" s="88" t="e">
        <f>VLOOKUP(F549,'SEASON AP'!$B$6:$F$138,5,0)</f>
        <v>#N/A</v>
      </c>
      <c r="O549" s="202" t="e">
        <f>VLOOKUP(F549,'Lp RE&amp;Vs'!$A:$C,2,0)</f>
        <v>#N/A</v>
      </c>
    </row>
    <row r="550" spans="13:15" hidden="1" x14ac:dyDescent="0.25">
      <c r="M550" s="90" t="e">
        <f>VLOOKUP(F550,'NEW LP'!$A:$C,3,0)</f>
        <v>#N/A</v>
      </c>
      <c r="N550" s="88" t="e">
        <f>VLOOKUP(F550,'SEASON AP'!$B$6:$F$138,5,0)</f>
        <v>#N/A</v>
      </c>
      <c r="O550" s="202" t="e">
        <f>VLOOKUP(F550,'Lp RE&amp;Vs'!$A:$C,2,0)</f>
        <v>#N/A</v>
      </c>
    </row>
    <row r="551" spans="13:15" hidden="1" x14ac:dyDescent="0.25">
      <c r="M551" s="90" t="e">
        <f>VLOOKUP(F551,'NEW LP'!$A:$C,3,0)</f>
        <v>#N/A</v>
      </c>
      <c r="N551" s="88" t="e">
        <f>VLOOKUP(F551,'SEASON AP'!$B$6:$F$138,5,0)</f>
        <v>#N/A</v>
      </c>
      <c r="O551" s="202" t="e">
        <f>VLOOKUP(F551,'Lp RE&amp;Vs'!$A:$C,2,0)</f>
        <v>#N/A</v>
      </c>
    </row>
    <row r="552" spans="13:15" hidden="1" x14ac:dyDescent="0.25">
      <c r="M552" s="90" t="e">
        <f>VLOOKUP(F552,'NEW LP'!$A:$C,3,0)</f>
        <v>#N/A</v>
      </c>
      <c r="N552" s="88" t="e">
        <f>VLOOKUP(F552,'SEASON AP'!$B$6:$F$138,5,0)</f>
        <v>#N/A</v>
      </c>
      <c r="O552" s="202" t="e">
        <f>VLOOKUP(F552,'Lp RE&amp;Vs'!$A:$C,2,0)</f>
        <v>#N/A</v>
      </c>
    </row>
    <row r="553" spans="13:15" hidden="1" x14ac:dyDescent="0.25">
      <c r="M553" s="90" t="e">
        <f>VLOOKUP(F553,'NEW LP'!$A:$C,3,0)</f>
        <v>#N/A</v>
      </c>
      <c r="N553" s="88" t="e">
        <f>VLOOKUP(F553,'SEASON AP'!$B$6:$F$138,5,0)</f>
        <v>#N/A</v>
      </c>
      <c r="O553" s="202" t="e">
        <f>VLOOKUP(F553,'Lp RE&amp;Vs'!$A:$C,2,0)</f>
        <v>#N/A</v>
      </c>
    </row>
    <row r="554" spans="13:15" hidden="1" x14ac:dyDescent="0.25">
      <c r="M554" s="90" t="e">
        <f>VLOOKUP(F554,'NEW LP'!$A:$C,3,0)</f>
        <v>#N/A</v>
      </c>
      <c r="N554" s="88" t="e">
        <f>VLOOKUP(F554,'SEASON AP'!$B$6:$F$138,5,0)</f>
        <v>#N/A</v>
      </c>
      <c r="O554" s="202" t="e">
        <f>VLOOKUP(F554,'Lp RE&amp;Vs'!$A:$C,2,0)</f>
        <v>#N/A</v>
      </c>
    </row>
    <row r="555" spans="13:15" hidden="1" x14ac:dyDescent="0.25">
      <c r="M555" s="90" t="e">
        <f>VLOOKUP(F555,'NEW LP'!$A:$C,3,0)</f>
        <v>#N/A</v>
      </c>
      <c r="N555" s="88" t="e">
        <f>VLOOKUP(F555,'SEASON AP'!$B$6:$F$138,5,0)</f>
        <v>#N/A</v>
      </c>
      <c r="O555" s="202" t="e">
        <f>VLOOKUP(F555,'Lp RE&amp;Vs'!$A:$C,2,0)</f>
        <v>#N/A</v>
      </c>
    </row>
    <row r="556" spans="13:15" hidden="1" x14ac:dyDescent="0.25">
      <c r="M556" s="90" t="e">
        <f>VLOOKUP(F556,'NEW LP'!$A:$C,3,0)</f>
        <v>#N/A</v>
      </c>
      <c r="N556" s="88" t="e">
        <f>VLOOKUP(F556,'SEASON AP'!$B$6:$F$138,5,0)</f>
        <v>#N/A</v>
      </c>
      <c r="O556" s="202" t="e">
        <f>VLOOKUP(F556,'Lp RE&amp;Vs'!$A:$C,2,0)</f>
        <v>#N/A</v>
      </c>
    </row>
    <row r="557" spans="13:15" hidden="1" x14ac:dyDescent="0.25">
      <c r="M557" s="90" t="e">
        <f>VLOOKUP(F557,'NEW LP'!$A:$C,3,0)</f>
        <v>#N/A</v>
      </c>
      <c r="N557" s="88" t="e">
        <f>VLOOKUP(F557,'SEASON AP'!$B$6:$F$138,5,0)</f>
        <v>#N/A</v>
      </c>
      <c r="O557" s="202" t="e">
        <f>VLOOKUP(F557,'Lp RE&amp;Vs'!$A:$C,2,0)</f>
        <v>#N/A</v>
      </c>
    </row>
    <row r="558" spans="13:15" hidden="1" x14ac:dyDescent="0.25">
      <c r="M558" s="90" t="e">
        <f>VLOOKUP(F558,'NEW LP'!$A:$C,3,0)</f>
        <v>#N/A</v>
      </c>
      <c r="N558" s="88" t="e">
        <f>VLOOKUP(F558,'SEASON AP'!$B$6:$F$138,5,0)</f>
        <v>#N/A</v>
      </c>
      <c r="O558" s="202" t="e">
        <f>VLOOKUP(F558,'Lp RE&amp;Vs'!$A:$C,2,0)</f>
        <v>#N/A</v>
      </c>
    </row>
    <row r="559" spans="13:15" hidden="1" x14ac:dyDescent="0.25">
      <c r="M559" s="90" t="e">
        <f>VLOOKUP(F559,'NEW LP'!$A:$C,3,0)</f>
        <v>#N/A</v>
      </c>
      <c r="N559" s="88" t="e">
        <f>VLOOKUP(F559,'SEASON AP'!$B$6:$F$138,5,0)</f>
        <v>#N/A</v>
      </c>
      <c r="O559" s="202" t="e">
        <f>VLOOKUP(F559,'Lp RE&amp;Vs'!$A:$C,2,0)</f>
        <v>#N/A</v>
      </c>
    </row>
    <row r="560" spans="13:15" hidden="1" x14ac:dyDescent="0.25">
      <c r="M560" s="90" t="e">
        <f>VLOOKUP(F560,'NEW LP'!$A:$C,3,0)</f>
        <v>#N/A</v>
      </c>
      <c r="N560" s="88" t="e">
        <f>VLOOKUP(F560,'SEASON AP'!$B$6:$F$138,5,0)</f>
        <v>#N/A</v>
      </c>
      <c r="O560" s="202" t="e">
        <f>VLOOKUP(F560,'Lp RE&amp;Vs'!$A:$C,2,0)</f>
        <v>#N/A</v>
      </c>
    </row>
    <row r="561" spans="13:15" hidden="1" x14ac:dyDescent="0.25">
      <c r="M561" s="90" t="e">
        <f>VLOOKUP(F561,'NEW LP'!$A:$C,3,0)</f>
        <v>#N/A</v>
      </c>
      <c r="N561" s="88" t="e">
        <f>VLOOKUP(F561,'SEASON AP'!$B$6:$F$138,5,0)</f>
        <v>#N/A</v>
      </c>
      <c r="O561" s="202" t="e">
        <f>VLOOKUP(F561,'Lp RE&amp;Vs'!$A:$C,2,0)</f>
        <v>#N/A</v>
      </c>
    </row>
    <row r="562" spans="13:15" hidden="1" x14ac:dyDescent="0.25">
      <c r="M562" s="90" t="e">
        <f>VLOOKUP(F562,'NEW LP'!$A:$C,3,0)</f>
        <v>#N/A</v>
      </c>
      <c r="N562" s="88" t="e">
        <f>VLOOKUP(F562,'SEASON AP'!$B$6:$F$138,5,0)</f>
        <v>#N/A</v>
      </c>
      <c r="O562" s="202" t="e">
        <f>VLOOKUP(F562,'Lp RE&amp;Vs'!$A:$C,2,0)</f>
        <v>#N/A</v>
      </c>
    </row>
    <row r="563" spans="13:15" hidden="1" x14ac:dyDescent="0.25">
      <c r="M563" s="90" t="e">
        <f>VLOOKUP(F563,'NEW LP'!$A:$C,3,0)</f>
        <v>#N/A</v>
      </c>
      <c r="N563" s="88" t="e">
        <f>VLOOKUP(F563,'SEASON AP'!$B$6:$F$138,5,0)</f>
        <v>#N/A</v>
      </c>
      <c r="O563" s="202" t="e">
        <f>VLOOKUP(F563,'Lp RE&amp;Vs'!$A:$C,2,0)</f>
        <v>#N/A</v>
      </c>
    </row>
    <row r="564" spans="13:15" hidden="1" x14ac:dyDescent="0.25">
      <c r="M564" s="90" t="e">
        <f>VLOOKUP(F564,'NEW LP'!$A:$C,3,0)</f>
        <v>#N/A</v>
      </c>
      <c r="N564" s="88" t="e">
        <f>VLOOKUP(F564,'SEASON AP'!$B$6:$F$138,5,0)</f>
        <v>#N/A</v>
      </c>
      <c r="O564" s="202" t="e">
        <f>VLOOKUP(F564,'Lp RE&amp;Vs'!$A:$C,2,0)</f>
        <v>#N/A</v>
      </c>
    </row>
    <row r="565" spans="13:15" hidden="1" x14ac:dyDescent="0.25">
      <c r="M565" s="90" t="e">
        <f>VLOOKUP(F565,'NEW LP'!$A:$C,3,0)</f>
        <v>#N/A</v>
      </c>
      <c r="N565" s="88" t="e">
        <f>VLOOKUP(F565,'SEASON AP'!$B$6:$F$138,5,0)</f>
        <v>#N/A</v>
      </c>
      <c r="O565" s="202" t="e">
        <f>VLOOKUP(F565,'Lp RE&amp;Vs'!$A:$C,2,0)</f>
        <v>#N/A</v>
      </c>
    </row>
    <row r="566" spans="13:15" hidden="1" x14ac:dyDescent="0.25">
      <c r="M566" s="90" t="e">
        <f>VLOOKUP(F566,'NEW LP'!$A:$C,3,0)</f>
        <v>#N/A</v>
      </c>
      <c r="N566" s="88" t="e">
        <f>VLOOKUP(F566,'SEASON AP'!$B$6:$F$138,5,0)</f>
        <v>#N/A</v>
      </c>
      <c r="O566" s="202" t="e">
        <f>VLOOKUP(F566,'Lp RE&amp;Vs'!$A:$C,2,0)</f>
        <v>#N/A</v>
      </c>
    </row>
    <row r="567" spans="13:15" hidden="1" x14ac:dyDescent="0.25">
      <c r="M567" s="90" t="e">
        <f>VLOOKUP(F567,'NEW LP'!$A:$C,3,0)</f>
        <v>#N/A</v>
      </c>
      <c r="N567" s="88" t="e">
        <f>VLOOKUP(F567,'SEASON AP'!$B$6:$F$138,5,0)</f>
        <v>#N/A</v>
      </c>
      <c r="O567" s="202" t="e">
        <f>VLOOKUP(F567,'Lp RE&amp;Vs'!$A:$C,2,0)</f>
        <v>#N/A</v>
      </c>
    </row>
    <row r="568" spans="13:15" hidden="1" x14ac:dyDescent="0.25">
      <c r="M568" s="90" t="e">
        <f>VLOOKUP(F568,'NEW LP'!$A:$C,3,0)</f>
        <v>#N/A</v>
      </c>
      <c r="N568" s="88" t="e">
        <f>VLOOKUP(F568,'SEASON AP'!$B$6:$F$138,5,0)</f>
        <v>#N/A</v>
      </c>
      <c r="O568" s="202" t="e">
        <f>VLOOKUP(F568,'Lp RE&amp;Vs'!$A:$C,2,0)</f>
        <v>#N/A</v>
      </c>
    </row>
    <row r="569" spans="13:15" hidden="1" x14ac:dyDescent="0.25">
      <c r="M569" s="90" t="e">
        <f>VLOOKUP(F569,'NEW LP'!$A:$C,3,0)</f>
        <v>#N/A</v>
      </c>
      <c r="N569" s="88" t="e">
        <f>VLOOKUP(F569,'SEASON AP'!$B$6:$F$138,5,0)</f>
        <v>#N/A</v>
      </c>
      <c r="O569" s="202" t="e">
        <f>VLOOKUP(F569,'Lp RE&amp;Vs'!$A:$C,2,0)</f>
        <v>#N/A</v>
      </c>
    </row>
    <row r="570" spans="13:15" hidden="1" x14ac:dyDescent="0.25">
      <c r="M570" s="90" t="e">
        <f>VLOOKUP(F570,'NEW LP'!$A:$C,3,0)</f>
        <v>#N/A</v>
      </c>
      <c r="N570" s="88" t="e">
        <f>VLOOKUP(F570,'SEASON AP'!$B$6:$F$138,5,0)</f>
        <v>#N/A</v>
      </c>
      <c r="O570" s="202" t="e">
        <f>VLOOKUP(F570,'Lp RE&amp;Vs'!$A:$C,2,0)</f>
        <v>#N/A</v>
      </c>
    </row>
    <row r="571" spans="13:15" hidden="1" x14ac:dyDescent="0.25">
      <c r="M571" s="90" t="e">
        <f>VLOOKUP(F571,'NEW LP'!$A:$C,3,0)</f>
        <v>#N/A</v>
      </c>
      <c r="N571" s="88" t="e">
        <f>VLOOKUP(F571,'SEASON AP'!$B$6:$F$138,5,0)</f>
        <v>#N/A</v>
      </c>
      <c r="O571" s="202" t="e">
        <f>VLOOKUP(F571,'Lp RE&amp;Vs'!$A:$C,2,0)</f>
        <v>#N/A</v>
      </c>
    </row>
    <row r="572" spans="13:15" hidden="1" x14ac:dyDescent="0.25">
      <c r="M572" s="90" t="e">
        <f>VLOOKUP(F572,'NEW LP'!$A:$C,3,0)</f>
        <v>#N/A</v>
      </c>
      <c r="N572" s="88" t="e">
        <f>VLOOKUP(F572,'SEASON AP'!$B$6:$F$138,5,0)</f>
        <v>#N/A</v>
      </c>
      <c r="O572" s="202" t="e">
        <f>VLOOKUP(F572,'Lp RE&amp;Vs'!$A:$C,2,0)</f>
        <v>#N/A</v>
      </c>
    </row>
    <row r="573" spans="13:15" hidden="1" x14ac:dyDescent="0.25">
      <c r="M573" s="90" t="e">
        <f>VLOOKUP(F573,'NEW LP'!$A:$C,3,0)</f>
        <v>#N/A</v>
      </c>
      <c r="N573" s="88" t="e">
        <f>VLOOKUP(F573,'SEASON AP'!$B$6:$F$138,5,0)</f>
        <v>#N/A</v>
      </c>
      <c r="O573" s="202" t="e">
        <f>VLOOKUP(F573,'Lp RE&amp;Vs'!$A:$C,2,0)</f>
        <v>#N/A</v>
      </c>
    </row>
    <row r="574" spans="13:15" hidden="1" x14ac:dyDescent="0.25">
      <c r="M574" s="90" t="e">
        <f>VLOOKUP(F574,'NEW LP'!$A:$C,3,0)</f>
        <v>#N/A</v>
      </c>
      <c r="N574" s="88" t="e">
        <f>VLOOKUP(F574,'SEASON AP'!$B$6:$F$138,5,0)</f>
        <v>#N/A</v>
      </c>
      <c r="O574" s="202" t="e">
        <f>VLOOKUP(F574,'Lp RE&amp;Vs'!$A:$C,2,0)</f>
        <v>#N/A</v>
      </c>
    </row>
    <row r="575" spans="13:15" hidden="1" x14ac:dyDescent="0.25">
      <c r="M575" s="90" t="e">
        <f>VLOOKUP(F575,'NEW LP'!$A:$C,3,0)</f>
        <v>#N/A</v>
      </c>
      <c r="N575" s="88" t="e">
        <f>VLOOKUP(F575,'SEASON AP'!$B$6:$F$138,5,0)</f>
        <v>#N/A</v>
      </c>
      <c r="O575" s="202" t="e">
        <f>VLOOKUP(F575,'Lp RE&amp;Vs'!$A:$C,2,0)</f>
        <v>#N/A</v>
      </c>
    </row>
    <row r="576" spans="13:15" hidden="1" x14ac:dyDescent="0.25">
      <c r="M576" s="90" t="e">
        <f>VLOOKUP(F576,'NEW LP'!$A:$C,3,0)</f>
        <v>#N/A</v>
      </c>
      <c r="N576" s="88" t="e">
        <f>VLOOKUP(F576,'SEASON AP'!$B$6:$F$138,5,0)</f>
        <v>#N/A</v>
      </c>
      <c r="O576" s="202" t="e">
        <f>VLOOKUP(F576,'Lp RE&amp;Vs'!$A:$C,2,0)</f>
        <v>#N/A</v>
      </c>
    </row>
    <row r="577" spans="13:15" hidden="1" x14ac:dyDescent="0.25">
      <c r="M577" s="90" t="e">
        <f>VLOOKUP(F577,'NEW LP'!$A:$C,3,0)</f>
        <v>#N/A</v>
      </c>
      <c r="N577" s="88" t="e">
        <f>VLOOKUP(F577,'SEASON AP'!$B$6:$F$138,5,0)</f>
        <v>#N/A</v>
      </c>
      <c r="O577" s="202" t="e">
        <f>VLOOKUP(F577,'Lp RE&amp;Vs'!$A:$C,2,0)</f>
        <v>#N/A</v>
      </c>
    </row>
    <row r="578" spans="13:15" hidden="1" x14ac:dyDescent="0.25">
      <c r="M578" s="90" t="e">
        <f>VLOOKUP(F578,'NEW LP'!$A:$C,3,0)</f>
        <v>#N/A</v>
      </c>
      <c r="N578" s="88" t="e">
        <f>VLOOKUP(F578,'SEASON AP'!$B$6:$F$138,5,0)</f>
        <v>#N/A</v>
      </c>
      <c r="O578" s="202" t="e">
        <f>VLOOKUP(F578,'Lp RE&amp;Vs'!$A:$C,2,0)</f>
        <v>#N/A</v>
      </c>
    </row>
    <row r="579" spans="13:15" hidden="1" x14ac:dyDescent="0.25">
      <c r="M579" s="90" t="e">
        <f>VLOOKUP(F579,'NEW LP'!$A:$C,3,0)</f>
        <v>#N/A</v>
      </c>
      <c r="N579" s="88" t="e">
        <f>VLOOKUP(F579,'SEASON AP'!$B$6:$F$138,5,0)</f>
        <v>#N/A</v>
      </c>
      <c r="O579" s="202" t="e">
        <f>VLOOKUP(F579,'Lp RE&amp;Vs'!$A:$C,2,0)</f>
        <v>#N/A</v>
      </c>
    </row>
    <row r="580" spans="13:15" hidden="1" x14ac:dyDescent="0.25">
      <c r="M580" s="90" t="e">
        <f>VLOOKUP(F580,'NEW LP'!$A:$C,3,0)</f>
        <v>#N/A</v>
      </c>
      <c r="N580" s="88" t="e">
        <f>VLOOKUP(F580,'SEASON AP'!$B$6:$F$138,5,0)</f>
        <v>#N/A</v>
      </c>
      <c r="O580" s="202" t="e">
        <f>VLOOKUP(F580,'Lp RE&amp;Vs'!$A:$C,2,0)</f>
        <v>#N/A</v>
      </c>
    </row>
    <row r="581" spans="13:15" hidden="1" x14ac:dyDescent="0.25">
      <c r="M581" s="90" t="e">
        <f>VLOOKUP(F581,'NEW LP'!$A:$C,3,0)</f>
        <v>#N/A</v>
      </c>
      <c r="N581" s="88" t="e">
        <f>VLOOKUP(F581,'SEASON AP'!$B$6:$F$138,5,0)</f>
        <v>#N/A</v>
      </c>
      <c r="O581" s="202" t="e">
        <f>VLOOKUP(F581,'Lp RE&amp;Vs'!$A:$C,2,0)</f>
        <v>#N/A</v>
      </c>
    </row>
    <row r="582" spans="13:15" hidden="1" x14ac:dyDescent="0.25">
      <c r="M582" s="90" t="e">
        <f>VLOOKUP(F582,'NEW LP'!$A:$C,3,0)</f>
        <v>#N/A</v>
      </c>
      <c r="N582" s="88" t="e">
        <f>VLOOKUP(F582,'SEASON AP'!$B$6:$F$138,5,0)</f>
        <v>#N/A</v>
      </c>
      <c r="O582" s="202" t="e">
        <f>VLOOKUP(F582,'Lp RE&amp;Vs'!$A:$C,2,0)</f>
        <v>#N/A</v>
      </c>
    </row>
    <row r="583" spans="13:15" hidden="1" x14ac:dyDescent="0.25">
      <c r="M583" s="90" t="e">
        <f>VLOOKUP(F583,'NEW LP'!$A:$C,3,0)</f>
        <v>#N/A</v>
      </c>
      <c r="N583" s="88" t="e">
        <f>VLOOKUP(F583,'SEASON AP'!$B$6:$F$138,5,0)</f>
        <v>#N/A</v>
      </c>
      <c r="O583" s="202" t="e">
        <f>VLOOKUP(F583,'Lp RE&amp;Vs'!$A:$C,2,0)</f>
        <v>#N/A</v>
      </c>
    </row>
    <row r="584" spans="13:15" hidden="1" x14ac:dyDescent="0.25">
      <c r="M584" s="90" t="e">
        <f>VLOOKUP(F584,'NEW LP'!$A:$C,3,0)</f>
        <v>#N/A</v>
      </c>
      <c r="N584" s="88" t="e">
        <f>VLOOKUP(F584,'SEASON AP'!$B$6:$F$138,5,0)</f>
        <v>#N/A</v>
      </c>
      <c r="O584" s="202" t="e">
        <f>VLOOKUP(F584,'Lp RE&amp;Vs'!$A:$C,2,0)</f>
        <v>#N/A</v>
      </c>
    </row>
    <row r="585" spans="13:15" hidden="1" x14ac:dyDescent="0.25">
      <c r="M585" s="90" t="e">
        <f>VLOOKUP(F585,'NEW LP'!$A:$C,3,0)</f>
        <v>#N/A</v>
      </c>
      <c r="N585" s="88" t="e">
        <f>VLOOKUP(F585,'SEASON AP'!$B$6:$F$138,5,0)</f>
        <v>#N/A</v>
      </c>
      <c r="O585" s="202" t="e">
        <f>VLOOKUP(F585,'Lp RE&amp;Vs'!$A:$C,2,0)</f>
        <v>#N/A</v>
      </c>
    </row>
    <row r="586" spans="13:15" hidden="1" x14ac:dyDescent="0.25">
      <c r="M586" s="90" t="e">
        <f>VLOOKUP(F586,'NEW LP'!$A:$C,3,0)</f>
        <v>#N/A</v>
      </c>
      <c r="N586" s="88" t="e">
        <f>VLOOKUP(F586,'SEASON AP'!$B$6:$F$138,5,0)</f>
        <v>#N/A</v>
      </c>
      <c r="O586" s="202" t="e">
        <f>VLOOKUP(F586,'Lp RE&amp;Vs'!$A:$C,2,0)</f>
        <v>#N/A</v>
      </c>
    </row>
    <row r="587" spans="13:15" hidden="1" x14ac:dyDescent="0.25">
      <c r="M587" s="90" t="e">
        <f>VLOOKUP(F587,'NEW LP'!$A:$C,3,0)</f>
        <v>#N/A</v>
      </c>
      <c r="N587" s="88" t="e">
        <f>VLOOKUP(F587,'SEASON AP'!$B$6:$F$138,5,0)</f>
        <v>#N/A</v>
      </c>
      <c r="O587" s="202" t="e">
        <f>VLOOKUP(F587,'Lp RE&amp;Vs'!$A:$C,2,0)</f>
        <v>#N/A</v>
      </c>
    </row>
    <row r="588" spans="13:15" hidden="1" x14ac:dyDescent="0.25">
      <c r="M588" s="90" t="e">
        <f>VLOOKUP(F588,'NEW LP'!$A:$C,3,0)</f>
        <v>#N/A</v>
      </c>
      <c r="N588" s="88" t="e">
        <f>VLOOKUP(F588,'SEASON AP'!$B$6:$F$138,5,0)</f>
        <v>#N/A</v>
      </c>
      <c r="O588" s="202" t="e">
        <f>VLOOKUP(F588,'Lp RE&amp;Vs'!$A:$C,2,0)</f>
        <v>#N/A</v>
      </c>
    </row>
    <row r="589" spans="13:15" hidden="1" x14ac:dyDescent="0.25">
      <c r="M589" s="90" t="e">
        <f>VLOOKUP(F589,'NEW LP'!$A:$C,3,0)</f>
        <v>#N/A</v>
      </c>
      <c r="N589" s="88" t="e">
        <f>VLOOKUP(F589,'SEASON AP'!$B$6:$F$138,5,0)</f>
        <v>#N/A</v>
      </c>
      <c r="O589" s="202" t="e">
        <f>VLOOKUP(F589,'Lp RE&amp;Vs'!$A:$C,2,0)</f>
        <v>#N/A</v>
      </c>
    </row>
    <row r="590" spans="13:15" hidden="1" x14ac:dyDescent="0.25">
      <c r="M590" s="90" t="e">
        <f>VLOOKUP(F590,'NEW LP'!$A:$C,3,0)</f>
        <v>#N/A</v>
      </c>
      <c r="N590" s="88" t="e">
        <f>VLOOKUP(F590,'SEASON AP'!$B$6:$F$138,5,0)</f>
        <v>#N/A</v>
      </c>
      <c r="O590" s="202" t="e">
        <f>VLOOKUP(F590,'Lp RE&amp;Vs'!$A:$C,2,0)</f>
        <v>#N/A</v>
      </c>
    </row>
    <row r="591" spans="13:15" hidden="1" x14ac:dyDescent="0.25">
      <c r="M591" s="90" t="e">
        <f>VLOOKUP(F591,'NEW LP'!$A:$C,3,0)</f>
        <v>#N/A</v>
      </c>
      <c r="N591" s="88" t="e">
        <f>VLOOKUP(F591,'SEASON AP'!$B$6:$F$138,5,0)</f>
        <v>#N/A</v>
      </c>
      <c r="O591" s="202" t="e">
        <f>VLOOKUP(F591,'Lp RE&amp;Vs'!$A:$C,2,0)</f>
        <v>#N/A</v>
      </c>
    </row>
    <row r="592" spans="13:15" hidden="1" x14ac:dyDescent="0.25">
      <c r="M592" s="90" t="e">
        <f>VLOOKUP(F592,'NEW LP'!$A:$C,3,0)</f>
        <v>#N/A</v>
      </c>
      <c r="N592" s="88" t="e">
        <f>VLOOKUP(F592,'SEASON AP'!$B$6:$F$138,5,0)</f>
        <v>#N/A</v>
      </c>
      <c r="O592" s="202" t="e">
        <f>VLOOKUP(F592,'Lp RE&amp;Vs'!$A:$C,2,0)</f>
        <v>#N/A</v>
      </c>
    </row>
    <row r="593" spans="13:15" hidden="1" x14ac:dyDescent="0.25">
      <c r="M593" s="90" t="e">
        <f>VLOOKUP(F593,'NEW LP'!$A:$C,3,0)</f>
        <v>#N/A</v>
      </c>
      <c r="N593" s="88" t="e">
        <f>VLOOKUP(F593,'SEASON AP'!$B$6:$F$138,5,0)</f>
        <v>#N/A</v>
      </c>
      <c r="O593" s="202" t="e">
        <f>VLOOKUP(F593,'Lp RE&amp;Vs'!$A:$C,2,0)</f>
        <v>#N/A</v>
      </c>
    </row>
    <row r="594" spans="13:15" hidden="1" x14ac:dyDescent="0.25">
      <c r="M594" s="90" t="e">
        <f>VLOOKUP(F594,'NEW LP'!$A:$C,3,0)</f>
        <v>#N/A</v>
      </c>
      <c r="N594" s="88" t="e">
        <f>VLOOKUP(F594,'SEASON AP'!$B$6:$F$138,5,0)</f>
        <v>#N/A</v>
      </c>
      <c r="O594" s="202" t="e">
        <f>VLOOKUP(F594,'Lp RE&amp;Vs'!$A:$C,2,0)</f>
        <v>#N/A</v>
      </c>
    </row>
    <row r="595" spans="13:15" hidden="1" x14ac:dyDescent="0.25">
      <c r="M595" s="90" t="e">
        <f>VLOOKUP(F595,'NEW LP'!$A:$C,3,0)</f>
        <v>#N/A</v>
      </c>
      <c r="N595" s="88" t="e">
        <f>VLOOKUP(F595,'SEASON AP'!$B$6:$F$138,5,0)</f>
        <v>#N/A</v>
      </c>
      <c r="O595" s="202" t="e">
        <f>VLOOKUP(F595,'Lp RE&amp;Vs'!$A:$C,2,0)</f>
        <v>#N/A</v>
      </c>
    </row>
    <row r="596" spans="13:15" hidden="1" x14ac:dyDescent="0.25">
      <c r="M596" s="90" t="e">
        <f>VLOOKUP(F596,'NEW LP'!$A:$C,3,0)</f>
        <v>#N/A</v>
      </c>
      <c r="N596" s="88" t="e">
        <f>VLOOKUP(F596,'SEASON AP'!$B$6:$F$138,5,0)</f>
        <v>#N/A</v>
      </c>
      <c r="O596" s="202" t="e">
        <f>VLOOKUP(F596,'Lp RE&amp;Vs'!$A:$C,2,0)</f>
        <v>#N/A</v>
      </c>
    </row>
    <row r="597" spans="13:15" hidden="1" x14ac:dyDescent="0.25">
      <c r="M597" s="90" t="e">
        <f>VLOOKUP(F597,'NEW LP'!$A:$C,3,0)</f>
        <v>#N/A</v>
      </c>
      <c r="N597" s="88" t="e">
        <f>VLOOKUP(F597,'SEASON AP'!$B$6:$F$138,5,0)</f>
        <v>#N/A</v>
      </c>
      <c r="O597" s="202" t="e">
        <f>VLOOKUP(F597,'Lp RE&amp;Vs'!$A:$C,2,0)</f>
        <v>#N/A</v>
      </c>
    </row>
    <row r="598" spans="13:15" hidden="1" x14ac:dyDescent="0.25">
      <c r="M598" s="90" t="e">
        <f>VLOOKUP(F598,'NEW LP'!$A:$C,3,0)</f>
        <v>#N/A</v>
      </c>
      <c r="N598" s="88" t="e">
        <f>VLOOKUP(F598,'SEASON AP'!$B$6:$F$138,5,0)</f>
        <v>#N/A</v>
      </c>
      <c r="O598" s="202" t="e">
        <f>VLOOKUP(F598,'Lp RE&amp;Vs'!$A:$C,2,0)</f>
        <v>#N/A</v>
      </c>
    </row>
    <row r="599" spans="13:15" hidden="1" x14ac:dyDescent="0.25">
      <c r="M599" s="90" t="e">
        <f>VLOOKUP(F599,'NEW LP'!$A:$C,3,0)</f>
        <v>#N/A</v>
      </c>
      <c r="N599" s="88" t="e">
        <f>VLOOKUP(F599,'SEASON AP'!$B$6:$F$138,5,0)</f>
        <v>#N/A</v>
      </c>
      <c r="O599" s="202" t="e">
        <f>VLOOKUP(F599,'Lp RE&amp;Vs'!$A:$C,2,0)</f>
        <v>#N/A</v>
      </c>
    </row>
    <row r="600" spans="13:15" hidden="1" x14ac:dyDescent="0.25">
      <c r="M600" s="90" t="e">
        <f>VLOOKUP(F600,'NEW LP'!$A:$C,3,0)</f>
        <v>#N/A</v>
      </c>
      <c r="N600" s="88" t="e">
        <f>VLOOKUP(F600,'SEASON AP'!$B$6:$F$138,5,0)</f>
        <v>#N/A</v>
      </c>
      <c r="O600" s="202" t="e">
        <f>VLOOKUP(F600,'Lp RE&amp;Vs'!$A:$C,2,0)</f>
        <v>#N/A</v>
      </c>
    </row>
    <row r="601" spans="13:15" hidden="1" x14ac:dyDescent="0.25">
      <c r="M601" s="90" t="e">
        <f>VLOOKUP(F601,'NEW LP'!$A:$C,3,0)</f>
        <v>#N/A</v>
      </c>
      <c r="N601" s="88" t="e">
        <f>VLOOKUP(F601,'SEASON AP'!$B$6:$F$138,5,0)</f>
        <v>#N/A</v>
      </c>
      <c r="O601" s="202" t="e">
        <f>VLOOKUP(F601,'Lp RE&amp;Vs'!$A:$C,2,0)</f>
        <v>#N/A</v>
      </c>
    </row>
    <row r="602" spans="13:15" hidden="1" x14ac:dyDescent="0.25">
      <c r="M602" s="90" t="e">
        <f>VLOOKUP(F602,'NEW LP'!$A:$C,3,0)</f>
        <v>#N/A</v>
      </c>
      <c r="N602" s="88" t="e">
        <f>VLOOKUP(F602,'SEASON AP'!$B$6:$F$138,5,0)</f>
        <v>#N/A</v>
      </c>
      <c r="O602" s="202" t="e">
        <f>VLOOKUP(F602,'Lp RE&amp;Vs'!$A:$C,2,0)</f>
        <v>#N/A</v>
      </c>
    </row>
    <row r="603" spans="13:15" hidden="1" x14ac:dyDescent="0.25">
      <c r="M603" s="90" t="e">
        <f>VLOOKUP(F603,'NEW LP'!$A:$C,3,0)</f>
        <v>#N/A</v>
      </c>
      <c r="N603" s="88" t="e">
        <f>VLOOKUP(F603,'SEASON AP'!$B$6:$F$138,5,0)</f>
        <v>#N/A</v>
      </c>
      <c r="O603" s="202" t="e">
        <f>VLOOKUP(F603,'Lp RE&amp;Vs'!$A:$C,2,0)</f>
        <v>#N/A</v>
      </c>
    </row>
    <row r="604" spans="13:15" hidden="1" x14ac:dyDescent="0.25">
      <c r="M604" s="90" t="e">
        <f>VLOOKUP(F604,'NEW LP'!$A:$C,3,0)</f>
        <v>#N/A</v>
      </c>
      <c r="N604" s="88" t="e">
        <f>VLOOKUP(F604,'SEASON AP'!$B$6:$F$138,5,0)</f>
        <v>#N/A</v>
      </c>
      <c r="O604" s="202" t="e">
        <f>VLOOKUP(F604,'Lp RE&amp;Vs'!$A:$C,2,0)</f>
        <v>#N/A</v>
      </c>
    </row>
    <row r="605" spans="13:15" hidden="1" x14ac:dyDescent="0.25">
      <c r="M605" s="90" t="e">
        <f>VLOOKUP(F605,'NEW LP'!$A:$C,3,0)</f>
        <v>#N/A</v>
      </c>
      <c r="N605" s="88" t="e">
        <f>VLOOKUP(F605,'SEASON AP'!$B$6:$F$138,5,0)</f>
        <v>#N/A</v>
      </c>
      <c r="O605" s="202" t="e">
        <f>VLOOKUP(F605,'Lp RE&amp;Vs'!$A:$C,2,0)</f>
        <v>#N/A</v>
      </c>
    </row>
    <row r="606" spans="13:15" hidden="1" x14ac:dyDescent="0.25">
      <c r="M606" s="90" t="e">
        <f>VLOOKUP(F606,'NEW LP'!$A:$C,3,0)</f>
        <v>#N/A</v>
      </c>
      <c r="N606" s="88" t="e">
        <f>VLOOKUP(F606,'SEASON AP'!$B$6:$F$138,5,0)</f>
        <v>#N/A</v>
      </c>
      <c r="O606" s="202" t="e">
        <f>VLOOKUP(F606,'Lp RE&amp;Vs'!$A:$C,2,0)</f>
        <v>#N/A</v>
      </c>
    </row>
    <row r="607" spans="13:15" hidden="1" x14ac:dyDescent="0.25">
      <c r="M607" s="90" t="e">
        <f>VLOOKUP(F607,'NEW LP'!$A:$C,3,0)</f>
        <v>#N/A</v>
      </c>
      <c r="N607" s="88" t="e">
        <f>VLOOKUP(F607,'SEASON AP'!$B$6:$F$138,5,0)</f>
        <v>#N/A</v>
      </c>
      <c r="O607" s="202" t="e">
        <f>VLOOKUP(F607,'Lp RE&amp;Vs'!$A:$C,2,0)</f>
        <v>#N/A</v>
      </c>
    </row>
    <row r="608" spans="13:15" hidden="1" x14ac:dyDescent="0.25">
      <c r="M608" s="90" t="e">
        <f>VLOOKUP(F608,'NEW LP'!$A:$C,3,0)</f>
        <v>#N/A</v>
      </c>
      <c r="N608" s="88" t="e">
        <f>VLOOKUP(F608,'SEASON AP'!$B$6:$F$138,5,0)</f>
        <v>#N/A</v>
      </c>
      <c r="O608" s="202" t="e">
        <f>VLOOKUP(F608,'Lp RE&amp;Vs'!$A:$C,2,0)</f>
        <v>#N/A</v>
      </c>
    </row>
    <row r="609" spans="13:15" hidden="1" x14ac:dyDescent="0.25">
      <c r="M609" s="90" t="e">
        <f>VLOOKUP(F609,'NEW LP'!$A:$C,3,0)</f>
        <v>#N/A</v>
      </c>
      <c r="N609" s="88" t="e">
        <f>VLOOKUP(F609,'SEASON AP'!$B$6:$F$138,5,0)</f>
        <v>#N/A</v>
      </c>
      <c r="O609" s="202" t="e">
        <f>VLOOKUP(F609,'Lp RE&amp;Vs'!$A:$C,2,0)</f>
        <v>#N/A</v>
      </c>
    </row>
    <row r="610" spans="13:15" hidden="1" x14ac:dyDescent="0.25">
      <c r="M610" s="90" t="e">
        <f>VLOOKUP(F610,'NEW LP'!$A:$C,3,0)</f>
        <v>#N/A</v>
      </c>
      <c r="N610" s="88" t="e">
        <f>VLOOKUP(F610,'SEASON AP'!$B$6:$F$138,5,0)</f>
        <v>#N/A</v>
      </c>
      <c r="O610" s="202" t="e">
        <f>VLOOKUP(F610,'Lp RE&amp;Vs'!$A:$C,2,0)</f>
        <v>#N/A</v>
      </c>
    </row>
    <row r="611" spans="13:15" hidden="1" x14ac:dyDescent="0.25">
      <c r="M611" s="90" t="e">
        <f>VLOOKUP(F611,'NEW LP'!$A:$C,3,0)</f>
        <v>#N/A</v>
      </c>
      <c r="N611" s="88" t="e">
        <f>VLOOKUP(F611,'SEASON AP'!$B$6:$F$138,5,0)</f>
        <v>#N/A</v>
      </c>
      <c r="O611" s="202" t="e">
        <f>VLOOKUP(F611,'Lp RE&amp;Vs'!$A:$C,2,0)</f>
        <v>#N/A</v>
      </c>
    </row>
    <row r="612" spans="13:15" hidden="1" x14ac:dyDescent="0.25">
      <c r="M612" s="90" t="e">
        <f>VLOOKUP(F612,'NEW LP'!$A:$C,3,0)</f>
        <v>#N/A</v>
      </c>
      <c r="N612" s="88" t="e">
        <f>VLOOKUP(F612,'SEASON AP'!$B$6:$F$138,5,0)</f>
        <v>#N/A</v>
      </c>
      <c r="O612" s="202" t="e">
        <f>VLOOKUP(F612,'Lp RE&amp;Vs'!$A:$C,2,0)</f>
        <v>#N/A</v>
      </c>
    </row>
    <row r="613" spans="13:15" hidden="1" x14ac:dyDescent="0.25">
      <c r="M613" s="90" t="e">
        <f>VLOOKUP(F613,'NEW LP'!$A:$C,3,0)</f>
        <v>#N/A</v>
      </c>
      <c r="N613" s="88" t="e">
        <f>VLOOKUP(F613,'SEASON AP'!$B$6:$F$138,5,0)</f>
        <v>#N/A</v>
      </c>
      <c r="O613" s="202" t="e">
        <f>VLOOKUP(F613,'Lp RE&amp;Vs'!$A:$C,2,0)</f>
        <v>#N/A</v>
      </c>
    </row>
    <row r="614" spans="13:15" hidden="1" x14ac:dyDescent="0.25">
      <c r="M614" s="90" t="e">
        <f>VLOOKUP(F614,'NEW LP'!$A:$C,3,0)</f>
        <v>#N/A</v>
      </c>
      <c r="N614" s="88" t="e">
        <f>VLOOKUP(F614,'SEASON AP'!$B$6:$F$138,5,0)</f>
        <v>#N/A</v>
      </c>
      <c r="O614" s="202" t="e">
        <f>VLOOKUP(F614,'Lp RE&amp;Vs'!$A:$C,2,0)</f>
        <v>#N/A</v>
      </c>
    </row>
    <row r="615" spans="13:15" hidden="1" x14ac:dyDescent="0.25">
      <c r="M615" s="90" t="e">
        <f>VLOOKUP(F615,'NEW LP'!$A:$C,3,0)</f>
        <v>#N/A</v>
      </c>
      <c r="N615" s="88" t="e">
        <f>VLOOKUP(F615,'SEASON AP'!$B$6:$F$138,5,0)</f>
        <v>#N/A</v>
      </c>
      <c r="O615" s="202" t="e">
        <f>VLOOKUP(F615,'Lp RE&amp;Vs'!$A:$C,2,0)</f>
        <v>#N/A</v>
      </c>
    </row>
    <row r="616" spans="13:15" hidden="1" x14ac:dyDescent="0.25">
      <c r="M616" s="90" t="e">
        <f>VLOOKUP(F616,'NEW LP'!$A:$C,3,0)</f>
        <v>#N/A</v>
      </c>
      <c r="N616" s="88" t="e">
        <f>VLOOKUP(F616,'SEASON AP'!$B$6:$F$138,5,0)</f>
        <v>#N/A</v>
      </c>
      <c r="O616" s="202" t="e">
        <f>VLOOKUP(F616,'Lp RE&amp;Vs'!$A:$C,2,0)</f>
        <v>#N/A</v>
      </c>
    </row>
    <row r="617" spans="13:15" hidden="1" x14ac:dyDescent="0.25">
      <c r="M617" s="90" t="e">
        <f>VLOOKUP(F617,'NEW LP'!$A:$C,3,0)</f>
        <v>#N/A</v>
      </c>
      <c r="N617" s="88" t="e">
        <f>VLOOKUP(F617,'SEASON AP'!$B$6:$F$138,5,0)</f>
        <v>#N/A</v>
      </c>
      <c r="O617" s="202" t="e">
        <f>VLOOKUP(F617,'Lp RE&amp;Vs'!$A:$C,2,0)</f>
        <v>#N/A</v>
      </c>
    </row>
    <row r="618" spans="13:15" hidden="1" x14ac:dyDescent="0.25">
      <c r="M618" s="90" t="e">
        <f>VLOOKUP(F618,'NEW LP'!$A:$C,3,0)</f>
        <v>#N/A</v>
      </c>
      <c r="N618" s="88" t="e">
        <f>VLOOKUP(F618,'SEASON AP'!$B$6:$F$138,5,0)</f>
        <v>#N/A</v>
      </c>
      <c r="O618" s="202" t="e">
        <f>VLOOKUP(F618,'Lp RE&amp;Vs'!$A:$C,2,0)</f>
        <v>#N/A</v>
      </c>
    </row>
    <row r="619" spans="13:15" hidden="1" x14ac:dyDescent="0.25">
      <c r="M619" s="90" t="e">
        <f>VLOOKUP(F619,'NEW LP'!$A:$C,3,0)</f>
        <v>#N/A</v>
      </c>
      <c r="N619" s="88" t="e">
        <f>VLOOKUP(F619,'SEASON AP'!$B$6:$F$138,5,0)</f>
        <v>#N/A</v>
      </c>
      <c r="O619" s="202" t="e">
        <f>VLOOKUP(F619,'Lp RE&amp;Vs'!$A:$C,2,0)</f>
        <v>#N/A</v>
      </c>
    </row>
    <row r="620" spans="13:15" hidden="1" x14ac:dyDescent="0.25">
      <c r="M620" s="90" t="e">
        <f>VLOOKUP(F620,'NEW LP'!$A:$C,3,0)</f>
        <v>#N/A</v>
      </c>
      <c r="N620" s="88" t="e">
        <f>VLOOKUP(F620,'SEASON AP'!$B$6:$F$138,5,0)</f>
        <v>#N/A</v>
      </c>
      <c r="O620" s="202" t="e">
        <f>VLOOKUP(F620,'Lp RE&amp;Vs'!$A:$C,2,0)</f>
        <v>#N/A</v>
      </c>
    </row>
    <row r="621" spans="13:15" hidden="1" x14ac:dyDescent="0.25">
      <c r="M621" s="90" t="e">
        <f>VLOOKUP(F621,'NEW LP'!$A:$C,3,0)</f>
        <v>#N/A</v>
      </c>
      <c r="N621" s="88" t="e">
        <f>VLOOKUP(F621,'SEASON AP'!$B$6:$F$138,5,0)</f>
        <v>#N/A</v>
      </c>
      <c r="O621" s="202" t="e">
        <f>VLOOKUP(F621,'Lp RE&amp;Vs'!$A:$C,2,0)</f>
        <v>#N/A</v>
      </c>
    </row>
    <row r="622" spans="13:15" hidden="1" x14ac:dyDescent="0.25">
      <c r="M622" s="90" t="e">
        <f>VLOOKUP(F622,'NEW LP'!$A:$C,3,0)</f>
        <v>#N/A</v>
      </c>
      <c r="N622" s="88" t="e">
        <f>VLOOKUP(F622,'SEASON AP'!$B$6:$F$138,5,0)</f>
        <v>#N/A</v>
      </c>
      <c r="O622" s="202" t="e">
        <f>VLOOKUP(F622,'Lp RE&amp;Vs'!$A:$C,2,0)</f>
        <v>#N/A</v>
      </c>
    </row>
    <row r="623" spans="13:15" hidden="1" x14ac:dyDescent="0.25">
      <c r="M623" s="90" t="e">
        <f>VLOOKUP(F623,'NEW LP'!$A:$C,3,0)</f>
        <v>#N/A</v>
      </c>
      <c r="N623" s="88" t="e">
        <f>VLOOKUP(F623,'SEASON AP'!$B$6:$F$138,5,0)</f>
        <v>#N/A</v>
      </c>
      <c r="O623" s="202" t="e">
        <f>VLOOKUP(F623,'Lp RE&amp;Vs'!$A:$C,2,0)</f>
        <v>#N/A</v>
      </c>
    </row>
    <row r="624" spans="13:15" hidden="1" x14ac:dyDescent="0.25">
      <c r="M624" s="90" t="e">
        <f>VLOOKUP(F624,'NEW LP'!$A:$C,3,0)</f>
        <v>#N/A</v>
      </c>
      <c r="N624" s="88" t="e">
        <f>VLOOKUP(F624,'SEASON AP'!$B$6:$F$138,5,0)</f>
        <v>#N/A</v>
      </c>
      <c r="O624" s="202" t="e">
        <f>VLOOKUP(F624,'Lp RE&amp;Vs'!$A:$C,2,0)</f>
        <v>#N/A</v>
      </c>
    </row>
    <row r="625" spans="13:15" hidden="1" x14ac:dyDescent="0.25">
      <c r="M625" s="90" t="e">
        <f>VLOOKUP(F625,'NEW LP'!$A:$C,3,0)</f>
        <v>#N/A</v>
      </c>
      <c r="N625" s="88" t="e">
        <f>VLOOKUP(F625,'SEASON AP'!$B$6:$F$138,5,0)</f>
        <v>#N/A</v>
      </c>
      <c r="O625" s="202" t="e">
        <f>VLOOKUP(F625,'Lp RE&amp;Vs'!$A:$C,2,0)</f>
        <v>#N/A</v>
      </c>
    </row>
    <row r="626" spans="13:15" hidden="1" x14ac:dyDescent="0.25">
      <c r="M626" s="90" t="e">
        <f>VLOOKUP(F626,'NEW LP'!$A:$C,3,0)</f>
        <v>#N/A</v>
      </c>
      <c r="N626" s="88" t="e">
        <f>VLOOKUP(F626,'SEASON AP'!$B$6:$F$138,5,0)</f>
        <v>#N/A</v>
      </c>
      <c r="O626" s="202" t="e">
        <f>VLOOKUP(F626,'Lp RE&amp;Vs'!$A:$C,2,0)</f>
        <v>#N/A</v>
      </c>
    </row>
    <row r="627" spans="13:15" hidden="1" x14ac:dyDescent="0.25">
      <c r="M627" s="90" t="e">
        <f>VLOOKUP(F627,'NEW LP'!$A:$C,3,0)</f>
        <v>#N/A</v>
      </c>
      <c r="N627" s="88" t="e">
        <f>VLOOKUP(F627,'SEASON AP'!$B$6:$F$138,5,0)</f>
        <v>#N/A</v>
      </c>
      <c r="O627" s="202" t="e">
        <f>VLOOKUP(F627,'Lp RE&amp;Vs'!$A:$C,2,0)</f>
        <v>#N/A</v>
      </c>
    </row>
    <row r="628" spans="13:15" hidden="1" x14ac:dyDescent="0.25">
      <c r="M628" s="90" t="e">
        <f>VLOOKUP(F628,'NEW LP'!$A:$C,3,0)</f>
        <v>#N/A</v>
      </c>
      <c r="N628" s="88" t="e">
        <f>VLOOKUP(F628,'SEASON AP'!$B$6:$F$138,5,0)</f>
        <v>#N/A</v>
      </c>
      <c r="O628" s="202" t="e">
        <f>VLOOKUP(F628,'Lp RE&amp;Vs'!$A:$C,2,0)</f>
        <v>#N/A</v>
      </c>
    </row>
    <row r="629" spans="13:15" hidden="1" x14ac:dyDescent="0.25">
      <c r="M629" s="90" t="e">
        <f>VLOOKUP(F629,'NEW LP'!$A:$C,3,0)</f>
        <v>#N/A</v>
      </c>
      <c r="N629" s="88" t="e">
        <f>VLOOKUP(F629,'SEASON AP'!$B$6:$F$138,5,0)</f>
        <v>#N/A</v>
      </c>
      <c r="O629" s="202" t="e">
        <f>VLOOKUP(F629,'Lp RE&amp;Vs'!$A:$C,2,0)</f>
        <v>#N/A</v>
      </c>
    </row>
    <row r="630" spans="13:15" hidden="1" x14ac:dyDescent="0.25">
      <c r="M630" s="90" t="e">
        <f>VLOOKUP(F630,'NEW LP'!$A:$C,3,0)</f>
        <v>#N/A</v>
      </c>
      <c r="N630" s="88" t="e">
        <f>VLOOKUP(F630,'SEASON AP'!$B$6:$F$138,5,0)</f>
        <v>#N/A</v>
      </c>
      <c r="O630" s="202" t="e">
        <f>VLOOKUP(F630,'Lp RE&amp;Vs'!$A:$C,2,0)</f>
        <v>#N/A</v>
      </c>
    </row>
    <row r="631" spans="13:15" hidden="1" x14ac:dyDescent="0.25">
      <c r="M631" s="90" t="e">
        <f>VLOOKUP(F631,'NEW LP'!$A:$C,3,0)</f>
        <v>#N/A</v>
      </c>
      <c r="N631" s="88" t="e">
        <f>VLOOKUP(F631,'SEASON AP'!$B$6:$F$138,5,0)</f>
        <v>#N/A</v>
      </c>
      <c r="O631" s="202" t="e">
        <f>VLOOKUP(F631,'Lp RE&amp;Vs'!$A:$C,2,0)</f>
        <v>#N/A</v>
      </c>
    </row>
    <row r="632" spans="13:15" hidden="1" x14ac:dyDescent="0.25">
      <c r="M632" s="90" t="e">
        <f>VLOOKUP(F632,'NEW LP'!$A:$C,3,0)</f>
        <v>#N/A</v>
      </c>
      <c r="N632" s="88" t="e">
        <f>VLOOKUP(F632,'SEASON AP'!$B$6:$F$138,5,0)</f>
        <v>#N/A</v>
      </c>
      <c r="O632" s="202" t="e">
        <f>VLOOKUP(F632,'Lp RE&amp;Vs'!$A:$C,2,0)</f>
        <v>#N/A</v>
      </c>
    </row>
    <row r="633" spans="13:15" hidden="1" x14ac:dyDescent="0.25">
      <c r="M633" s="90" t="e">
        <f>VLOOKUP(F633,'NEW LP'!$A:$C,3,0)</f>
        <v>#N/A</v>
      </c>
      <c r="N633" s="88" t="e">
        <f>VLOOKUP(F633,'SEASON AP'!$B$6:$F$138,5,0)</f>
        <v>#N/A</v>
      </c>
      <c r="O633" s="202" t="e">
        <f>VLOOKUP(F633,'Lp RE&amp;Vs'!$A:$C,2,0)</f>
        <v>#N/A</v>
      </c>
    </row>
    <row r="634" spans="13:15" hidden="1" x14ac:dyDescent="0.25">
      <c r="M634" s="90" t="e">
        <f>VLOOKUP(F634,'NEW LP'!$A:$C,3,0)</f>
        <v>#N/A</v>
      </c>
      <c r="N634" s="88" t="e">
        <f>VLOOKUP(F634,'SEASON AP'!$B$6:$F$138,5,0)</f>
        <v>#N/A</v>
      </c>
      <c r="O634" s="202" t="e">
        <f>VLOOKUP(F634,'Lp RE&amp;Vs'!$A:$C,2,0)</f>
        <v>#N/A</v>
      </c>
    </row>
    <row r="635" spans="13:15" hidden="1" x14ac:dyDescent="0.25">
      <c r="M635" s="90" t="e">
        <f>VLOOKUP(F635,'NEW LP'!$A:$C,3,0)</f>
        <v>#N/A</v>
      </c>
      <c r="N635" s="88" t="e">
        <f>VLOOKUP(F635,'SEASON AP'!$B$6:$F$138,5,0)</f>
        <v>#N/A</v>
      </c>
      <c r="O635" s="202" t="e">
        <f>VLOOKUP(F635,'Lp RE&amp;Vs'!$A:$C,2,0)</f>
        <v>#N/A</v>
      </c>
    </row>
    <row r="636" spans="13:15" hidden="1" x14ac:dyDescent="0.25">
      <c r="M636" s="90" t="e">
        <f>VLOOKUP(F636,'NEW LP'!$A:$C,3,0)</f>
        <v>#N/A</v>
      </c>
      <c r="N636" s="88" t="e">
        <f>VLOOKUP(F636,'SEASON AP'!$B$6:$F$138,5,0)</f>
        <v>#N/A</v>
      </c>
      <c r="O636" s="202" t="e">
        <f>VLOOKUP(F636,'Lp RE&amp;Vs'!$A:$C,2,0)</f>
        <v>#N/A</v>
      </c>
    </row>
    <row r="637" spans="13:15" hidden="1" x14ac:dyDescent="0.25">
      <c r="M637" s="90" t="e">
        <f>VLOOKUP(F637,'NEW LP'!$A:$C,3,0)</f>
        <v>#N/A</v>
      </c>
      <c r="N637" s="88" t="e">
        <f>VLOOKUP(F637,'SEASON AP'!$B$6:$F$138,5,0)</f>
        <v>#N/A</v>
      </c>
      <c r="O637" s="202" t="e">
        <f>VLOOKUP(F637,'Lp RE&amp;Vs'!$A:$C,2,0)</f>
        <v>#N/A</v>
      </c>
    </row>
    <row r="638" spans="13:15" hidden="1" x14ac:dyDescent="0.25">
      <c r="M638" s="90" t="e">
        <f>VLOOKUP(F638,'NEW LP'!$A:$C,3,0)</f>
        <v>#N/A</v>
      </c>
      <c r="N638" s="88" t="e">
        <f>VLOOKUP(F638,'SEASON AP'!$B$6:$F$138,5,0)</f>
        <v>#N/A</v>
      </c>
      <c r="O638" s="202" t="e">
        <f>VLOOKUP(F638,'Lp RE&amp;Vs'!$A:$C,2,0)</f>
        <v>#N/A</v>
      </c>
    </row>
    <row r="639" spans="13:15" hidden="1" x14ac:dyDescent="0.25">
      <c r="M639" s="90" t="e">
        <f>VLOOKUP(F639,'NEW LP'!$A:$C,3,0)</f>
        <v>#N/A</v>
      </c>
      <c r="N639" s="88" t="e">
        <f>VLOOKUP(F639,'SEASON AP'!$B$6:$F$138,5,0)</f>
        <v>#N/A</v>
      </c>
      <c r="O639" s="202" t="e">
        <f>VLOOKUP(F639,'Lp RE&amp;Vs'!$A:$C,2,0)</f>
        <v>#N/A</v>
      </c>
    </row>
    <row r="640" spans="13:15" hidden="1" x14ac:dyDescent="0.25">
      <c r="M640" s="90" t="e">
        <f>VLOOKUP(F640,'NEW LP'!$A:$C,3,0)</f>
        <v>#N/A</v>
      </c>
      <c r="N640" s="88" t="e">
        <f>VLOOKUP(F640,'SEASON AP'!$B$6:$F$138,5,0)</f>
        <v>#N/A</v>
      </c>
      <c r="O640" s="202" t="e">
        <f>VLOOKUP(F640,'Lp RE&amp;Vs'!$A:$C,2,0)</f>
        <v>#N/A</v>
      </c>
    </row>
    <row r="641" spans="13:15" hidden="1" x14ac:dyDescent="0.25">
      <c r="M641" s="90" t="e">
        <f>VLOOKUP(F641,'NEW LP'!$A:$C,3,0)</f>
        <v>#N/A</v>
      </c>
      <c r="N641" s="88" t="e">
        <f>VLOOKUP(F641,'SEASON AP'!$B$6:$F$138,5,0)</f>
        <v>#N/A</v>
      </c>
      <c r="O641" s="202" t="e">
        <f>VLOOKUP(F641,'Lp RE&amp;Vs'!$A:$C,2,0)</f>
        <v>#N/A</v>
      </c>
    </row>
    <row r="642" spans="13:15" hidden="1" x14ac:dyDescent="0.25">
      <c r="M642" s="90" t="e">
        <f>VLOOKUP(F642,'NEW LP'!$A:$C,3,0)</f>
        <v>#N/A</v>
      </c>
      <c r="N642" s="88" t="e">
        <f>VLOOKUP(F642,'SEASON AP'!$B$6:$F$138,5,0)</f>
        <v>#N/A</v>
      </c>
      <c r="O642" s="202" t="e">
        <f>VLOOKUP(F642,'Lp RE&amp;Vs'!$A:$C,2,0)</f>
        <v>#N/A</v>
      </c>
    </row>
    <row r="643" spans="13:15" hidden="1" x14ac:dyDescent="0.25">
      <c r="M643" s="90" t="e">
        <f>VLOOKUP(F643,'NEW LP'!$A:$C,3,0)</f>
        <v>#N/A</v>
      </c>
      <c r="N643" s="88" t="e">
        <f>VLOOKUP(F643,'SEASON AP'!$B$6:$F$138,5,0)</f>
        <v>#N/A</v>
      </c>
      <c r="O643" s="202" t="e">
        <f>VLOOKUP(F643,'Lp RE&amp;Vs'!$A:$C,2,0)</f>
        <v>#N/A</v>
      </c>
    </row>
    <row r="644" spans="13:15" hidden="1" x14ac:dyDescent="0.25">
      <c r="M644" s="90" t="e">
        <f>VLOOKUP(F644,'NEW LP'!$A:$C,3,0)</f>
        <v>#N/A</v>
      </c>
      <c r="N644" s="88" t="e">
        <f>VLOOKUP(F644,'SEASON AP'!$B$6:$F$138,5,0)</f>
        <v>#N/A</v>
      </c>
      <c r="O644" s="202" t="e">
        <f>VLOOKUP(F644,'Lp RE&amp;Vs'!$A:$C,2,0)</f>
        <v>#N/A</v>
      </c>
    </row>
    <row r="645" spans="13:15" hidden="1" x14ac:dyDescent="0.25">
      <c r="M645" s="90" t="e">
        <f>VLOOKUP(F645,'NEW LP'!$A:$C,3,0)</f>
        <v>#N/A</v>
      </c>
      <c r="N645" s="88" t="e">
        <f>VLOOKUP(F645,'SEASON AP'!$B$6:$F$138,5,0)</f>
        <v>#N/A</v>
      </c>
      <c r="O645" s="202" t="e">
        <f>VLOOKUP(F645,'Lp RE&amp;Vs'!$A:$C,2,0)</f>
        <v>#N/A</v>
      </c>
    </row>
    <row r="646" spans="13:15" hidden="1" x14ac:dyDescent="0.25">
      <c r="M646" s="90" t="e">
        <f>VLOOKUP(F646,'NEW LP'!$A:$C,3,0)</f>
        <v>#N/A</v>
      </c>
      <c r="N646" s="88" t="e">
        <f>VLOOKUP(F646,'SEASON AP'!$B$6:$F$138,5,0)</f>
        <v>#N/A</v>
      </c>
      <c r="O646" s="202" t="e">
        <f>VLOOKUP(F646,'Lp RE&amp;Vs'!$A:$C,2,0)</f>
        <v>#N/A</v>
      </c>
    </row>
    <row r="647" spans="13:15" hidden="1" x14ac:dyDescent="0.25">
      <c r="M647" s="90" t="e">
        <f>VLOOKUP(F647,'NEW LP'!$A:$C,3,0)</f>
        <v>#N/A</v>
      </c>
      <c r="N647" s="88" t="e">
        <f>VLOOKUP(F647,'SEASON AP'!$B$6:$F$138,5,0)</f>
        <v>#N/A</v>
      </c>
      <c r="O647" s="202" t="e">
        <f>VLOOKUP(F647,'Lp RE&amp;Vs'!$A:$C,2,0)</f>
        <v>#N/A</v>
      </c>
    </row>
    <row r="648" spans="13:15" hidden="1" x14ac:dyDescent="0.25">
      <c r="M648" s="90" t="e">
        <f>VLOOKUP(F648,'NEW LP'!$A:$C,3,0)</f>
        <v>#N/A</v>
      </c>
      <c r="N648" s="88" t="e">
        <f>VLOOKUP(F648,'SEASON AP'!$B$6:$F$138,5,0)</f>
        <v>#N/A</v>
      </c>
      <c r="O648" s="202" t="e">
        <f>VLOOKUP(F648,'Lp RE&amp;Vs'!$A:$C,2,0)</f>
        <v>#N/A</v>
      </c>
    </row>
    <row r="649" spans="13:15" hidden="1" x14ac:dyDescent="0.25">
      <c r="M649" s="90" t="e">
        <f>VLOOKUP(F649,'NEW LP'!$A:$C,3,0)</f>
        <v>#N/A</v>
      </c>
      <c r="N649" s="88" t="e">
        <f>VLOOKUP(F649,'SEASON AP'!$B$6:$F$138,5,0)</f>
        <v>#N/A</v>
      </c>
      <c r="O649" s="202" t="e">
        <f>VLOOKUP(F649,'Lp RE&amp;Vs'!$A:$C,2,0)</f>
        <v>#N/A</v>
      </c>
    </row>
    <row r="650" spans="13:15" hidden="1" x14ac:dyDescent="0.25">
      <c r="M650" s="90" t="e">
        <f>VLOOKUP(F650,'NEW LP'!$A:$C,3,0)</f>
        <v>#N/A</v>
      </c>
      <c r="N650" s="88" t="e">
        <f>VLOOKUP(F650,'SEASON AP'!$B$6:$F$138,5,0)</f>
        <v>#N/A</v>
      </c>
      <c r="O650" s="202" t="e">
        <f>VLOOKUP(F650,'Lp RE&amp;Vs'!$A:$C,2,0)</f>
        <v>#N/A</v>
      </c>
    </row>
    <row r="651" spans="13:15" hidden="1" x14ac:dyDescent="0.25">
      <c r="M651" s="90" t="e">
        <f>VLOOKUP(F651,'NEW LP'!$A:$C,3,0)</f>
        <v>#N/A</v>
      </c>
      <c r="N651" s="88" t="e">
        <f>VLOOKUP(F651,'SEASON AP'!$B$6:$F$138,5,0)</f>
        <v>#N/A</v>
      </c>
      <c r="O651" s="202" t="e">
        <f>VLOOKUP(F651,'Lp RE&amp;Vs'!$A:$C,2,0)</f>
        <v>#N/A</v>
      </c>
    </row>
    <row r="652" spans="13:15" hidden="1" x14ac:dyDescent="0.25">
      <c r="M652" s="90" t="e">
        <f>VLOOKUP(F652,'NEW LP'!$A:$C,3,0)</f>
        <v>#N/A</v>
      </c>
      <c r="N652" s="88" t="e">
        <f>VLOOKUP(F652,'SEASON AP'!$B$6:$F$138,5,0)</f>
        <v>#N/A</v>
      </c>
      <c r="O652" s="202" t="e">
        <f>VLOOKUP(F652,'Lp RE&amp;Vs'!$A:$C,2,0)</f>
        <v>#N/A</v>
      </c>
    </row>
    <row r="653" spans="13:15" hidden="1" x14ac:dyDescent="0.25">
      <c r="M653" s="90" t="e">
        <f>VLOOKUP(F653,'NEW LP'!$A:$C,3,0)</f>
        <v>#N/A</v>
      </c>
      <c r="N653" s="88" t="e">
        <f>VLOOKUP(F653,'SEASON AP'!$B$6:$F$138,5,0)</f>
        <v>#N/A</v>
      </c>
      <c r="O653" s="202" t="e">
        <f>VLOOKUP(F653,'Lp RE&amp;Vs'!$A:$C,2,0)</f>
        <v>#N/A</v>
      </c>
    </row>
    <row r="654" spans="13:15" hidden="1" x14ac:dyDescent="0.25">
      <c r="M654" s="90" t="e">
        <f>VLOOKUP(F654,'NEW LP'!$A:$C,3,0)</f>
        <v>#N/A</v>
      </c>
      <c r="N654" s="88" t="e">
        <f>VLOOKUP(F654,'SEASON AP'!$B$6:$F$138,5,0)</f>
        <v>#N/A</v>
      </c>
      <c r="O654" s="202" t="e">
        <f>VLOOKUP(F654,'Lp RE&amp;Vs'!$A:$C,2,0)</f>
        <v>#N/A</v>
      </c>
    </row>
    <row r="655" spans="13:15" hidden="1" x14ac:dyDescent="0.25">
      <c r="M655" s="90" t="e">
        <f>VLOOKUP(F655,'NEW LP'!$A:$C,3,0)</f>
        <v>#N/A</v>
      </c>
      <c r="N655" s="88" t="e">
        <f>VLOOKUP(F655,'SEASON AP'!$B$6:$F$138,5,0)</f>
        <v>#N/A</v>
      </c>
      <c r="O655" s="202" t="e">
        <f>VLOOKUP(F655,'Lp RE&amp;Vs'!$A:$C,2,0)</f>
        <v>#N/A</v>
      </c>
    </row>
    <row r="656" spans="13:15" hidden="1" x14ac:dyDescent="0.25">
      <c r="M656" s="90" t="e">
        <f>VLOOKUP(F656,'NEW LP'!$A:$C,3,0)</f>
        <v>#N/A</v>
      </c>
      <c r="N656" s="88" t="e">
        <f>VLOOKUP(F656,'SEASON AP'!$B$6:$F$138,5,0)</f>
        <v>#N/A</v>
      </c>
      <c r="O656" s="202" t="e">
        <f>VLOOKUP(F656,'Lp RE&amp;Vs'!$A:$C,2,0)</f>
        <v>#N/A</v>
      </c>
    </row>
    <row r="657" spans="13:15" hidden="1" x14ac:dyDescent="0.25">
      <c r="M657" s="90" t="e">
        <f>VLOOKUP(F657,'NEW LP'!$A:$C,3,0)</f>
        <v>#N/A</v>
      </c>
      <c r="N657" s="88" t="e">
        <f>VLOOKUP(F657,'SEASON AP'!$B$6:$F$138,5,0)</f>
        <v>#N/A</v>
      </c>
      <c r="O657" s="202" t="e">
        <f>VLOOKUP(F657,'Lp RE&amp;Vs'!$A:$C,2,0)</f>
        <v>#N/A</v>
      </c>
    </row>
    <row r="658" spans="13:15" hidden="1" x14ac:dyDescent="0.25">
      <c r="M658" s="90" t="e">
        <f>VLOOKUP(F658,'NEW LP'!$A:$C,3,0)</f>
        <v>#N/A</v>
      </c>
      <c r="N658" s="88" t="e">
        <f>VLOOKUP(F658,'SEASON AP'!$B$6:$F$138,5,0)</f>
        <v>#N/A</v>
      </c>
      <c r="O658" s="202" t="e">
        <f>VLOOKUP(F658,'Lp RE&amp;Vs'!$A:$C,2,0)</f>
        <v>#N/A</v>
      </c>
    </row>
    <row r="659" spans="13:15" hidden="1" x14ac:dyDescent="0.25">
      <c r="M659" s="90" t="e">
        <f>VLOOKUP(F659,'NEW LP'!$A:$C,3,0)</f>
        <v>#N/A</v>
      </c>
      <c r="N659" s="88" t="e">
        <f>VLOOKUP(F659,'SEASON AP'!$B$6:$F$138,5,0)</f>
        <v>#N/A</v>
      </c>
      <c r="O659" s="202" t="e">
        <f>VLOOKUP(F659,'Lp RE&amp;Vs'!$A:$C,2,0)</f>
        <v>#N/A</v>
      </c>
    </row>
    <row r="660" spans="13:15" hidden="1" x14ac:dyDescent="0.25">
      <c r="M660" s="90" t="e">
        <f>VLOOKUP(F660,'NEW LP'!$A:$C,3,0)</f>
        <v>#N/A</v>
      </c>
      <c r="N660" s="88" t="e">
        <f>VLOOKUP(F660,'SEASON AP'!$B$6:$F$138,5,0)</f>
        <v>#N/A</v>
      </c>
      <c r="O660" s="202" t="e">
        <f>VLOOKUP(F660,'Lp RE&amp;Vs'!$A:$C,2,0)</f>
        <v>#N/A</v>
      </c>
    </row>
    <row r="661" spans="13:15" hidden="1" x14ac:dyDescent="0.25">
      <c r="M661" s="90" t="e">
        <f>VLOOKUP(F661,'NEW LP'!$A:$C,3,0)</f>
        <v>#N/A</v>
      </c>
      <c r="N661" s="88" t="e">
        <f>VLOOKUP(F661,'SEASON AP'!$B$6:$F$138,5,0)</f>
        <v>#N/A</v>
      </c>
      <c r="O661" s="202" t="e">
        <f>VLOOKUP(F661,'Lp RE&amp;Vs'!$A:$C,2,0)</f>
        <v>#N/A</v>
      </c>
    </row>
    <row r="662" spans="13:15" hidden="1" x14ac:dyDescent="0.25">
      <c r="M662" s="90" t="e">
        <f>VLOOKUP(F662,'NEW LP'!$A:$C,3,0)</f>
        <v>#N/A</v>
      </c>
      <c r="N662" s="88" t="e">
        <f>VLOOKUP(F662,'SEASON AP'!$B$6:$F$138,5,0)</f>
        <v>#N/A</v>
      </c>
      <c r="O662" s="202" t="e">
        <f>VLOOKUP(F662,'Lp RE&amp;Vs'!$A:$C,2,0)</f>
        <v>#N/A</v>
      </c>
    </row>
    <row r="663" spans="13:15" hidden="1" x14ac:dyDescent="0.25">
      <c r="M663" s="90" t="e">
        <f>VLOOKUP(F663,'NEW LP'!$A:$C,3,0)</f>
        <v>#N/A</v>
      </c>
      <c r="N663" s="88" t="e">
        <f>VLOOKUP(F663,'SEASON AP'!$B$6:$F$138,5,0)</f>
        <v>#N/A</v>
      </c>
      <c r="O663" s="202" t="e">
        <f>VLOOKUP(F663,'Lp RE&amp;Vs'!$A:$C,2,0)</f>
        <v>#N/A</v>
      </c>
    </row>
    <row r="664" spans="13:15" hidden="1" x14ac:dyDescent="0.25">
      <c r="M664" s="90" t="e">
        <f>VLOOKUP(F664,'NEW LP'!$A:$C,3,0)</f>
        <v>#N/A</v>
      </c>
      <c r="N664" s="88" t="e">
        <f>VLOOKUP(F664,'SEASON AP'!$B$6:$F$138,5,0)</f>
        <v>#N/A</v>
      </c>
      <c r="O664" s="202" t="e">
        <f>VLOOKUP(F664,'Lp RE&amp;Vs'!$A:$C,2,0)</f>
        <v>#N/A</v>
      </c>
    </row>
    <row r="665" spans="13:15" hidden="1" x14ac:dyDescent="0.25">
      <c r="M665" s="90" t="e">
        <f>VLOOKUP(F665,'NEW LP'!$A:$C,3,0)</f>
        <v>#N/A</v>
      </c>
      <c r="N665" s="88" t="e">
        <f>VLOOKUP(F665,'SEASON AP'!$B$6:$F$138,5,0)</f>
        <v>#N/A</v>
      </c>
      <c r="O665" s="202" t="e">
        <f>VLOOKUP(F665,'Lp RE&amp;Vs'!$A:$C,2,0)</f>
        <v>#N/A</v>
      </c>
    </row>
    <row r="666" spans="13:15" hidden="1" x14ac:dyDescent="0.25">
      <c r="M666" s="90" t="e">
        <f>VLOOKUP(F666,'NEW LP'!$A:$C,3,0)</f>
        <v>#N/A</v>
      </c>
      <c r="N666" s="88" t="e">
        <f>VLOOKUP(F666,'SEASON AP'!$B$6:$F$138,5,0)</f>
        <v>#N/A</v>
      </c>
      <c r="O666" s="202" t="e">
        <f>VLOOKUP(F666,'Lp RE&amp;Vs'!$A:$C,2,0)</f>
        <v>#N/A</v>
      </c>
    </row>
    <row r="667" spans="13:15" hidden="1" x14ac:dyDescent="0.25">
      <c r="M667" s="90" t="e">
        <f>VLOOKUP(F667,'NEW LP'!$A:$C,3,0)</f>
        <v>#N/A</v>
      </c>
      <c r="N667" s="88" t="e">
        <f>VLOOKUP(F667,'SEASON AP'!$B$6:$F$138,5,0)</f>
        <v>#N/A</v>
      </c>
      <c r="O667" s="202" t="e">
        <f>VLOOKUP(F667,'Lp RE&amp;Vs'!$A:$C,2,0)</f>
        <v>#N/A</v>
      </c>
    </row>
    <row r="668" spans="13:15" hidden="1" x14ac:dyDescent="0.25">
      <c r="M668" s="90" t="e">
        <f>VLOOKUP(F668,'NEW LP'!$A:$C,3,0)</f>
        <v>#N/A</v>
      </c>
      <c r="N668" s="88" t="e">
        <f>VLOOKUP(F668,'SEASON AP'!$B$6:$F$138,5,0)</f>
        <v>#N/A</v>
      </c>
      <c r="O668" s="202" t="e">
        <f>VLOOKUP(F668,'Lp RE&amp;Vs'!$A:$C,2,0)</f>
        <v>#N/A</v>
      </c>
    </row>
    <row r="669" spans="13:15" hidden="1" x14ac:dyDescent="0.25">
      <c r="M669" s="90" t="e">
        <f>VLOOKUP(F669,'NEW LP'!$A:$C,3,0)</f>
        <v>#N/A</v>
      </c>
      <c r="N669" s="88" t="e">
        <f>VLOOKUP(F669,'SEASON AP'!$B$6:$F$138,5,0)</f>
        <v>#N/A</v>
      </c>
      <c r="O669" s="202" t="e">
        <f>VLOOKUP(F669,'Lp RE&amp;Vs'!$A:$C,2,0)</f>
        <v>#N/A</v>
      </c>
    </row>
    <row r="670" spans="13:15" hidden="1" x14ac:dyDescent="0.25">
      <c r="M670" s="90" t="e">
        <f>VLOOKUP(F670,'NEW LP'!$A:$C,3,0)</f>
        <v>#N/A</v>
      </c>
      <c r="N670" s="88" t="e">
        <f>VLOOKUP(F670,'SEASON AP'!$B$6:$F$138,5,0)</f>
        <v>#N/A</v>
      </c>
      <c r="O670" s="202" t="e">
        <f>VLOOKUP(F670,'Lp RE&amp;Vs'!$A:$C,2,0)</f>
        <v>#N/A</v>
      </c>
    </row>
    <row r="671" spans="13:15" hidden="1" x14ac:dyDescent="0.25">
      <c r="M671" s="90" t="e">
        <f>VLOOKUP(F671,'NEW LP'!$A:$C,3,0)</f>
        <v>#N/A</v>
      </c>
      <c r="N671" s="88" t="e">
        <f>VLOOKUP(F671,'SEASON AP'!$B$6:$F$138,5,0)</f>
        <v>#N/A</v>
      </c>
      <c r="O671" s="202" t="e">
        <f>VLOOKUP(F671,'Lp RE&amp;Vs'!$A:$C,2,0)</f>
        <v>#N/A</v>
      </c>
    </row>
    <row r="672" spans="13:15" hidden="1" x14ac:dyDescent="0.25">
      <c r="M672" s="90" t="e">
        <f>VLOOKUP(F672,'NEW LP'!$A:$C,3,0)</f>
        <v>#N/A</v>
      </c>
      <c r="N672" s="88" t="e">
        <f>VLOOKUP(F672,'SEASON AP'!$B$6:$F$138,5,0)</f>
        <v>#N/A</v>
      </c>
      <c r="O672" s="202" t="e">
        <f>VLOOKUP(F672,'Lp RE&amp;Vs'!$A:$C,2,0)</f>
        <v>#N/A</v>
      </c>
    </row>
    <row r="673" spans="13:15" hidden="1" x14ac:dyDescent="0.25">
      <c r="M673" s="90" t="e">
        <f>VLOOKUP(F673,'NEW LP'!$A:$C,3,0)</f>
        <v>#N/A</v>
      </c>
      <c r="N673" s="88" t="e">
        <f>VLOOKUP(F673,'SEASON AP'!$B$6:$F$138,5,0)</f>
        <v>#N/A</v>
      </c>
      <c r="O673" s="202" t="e">
        <f>VLOOKUP(F673,'Lp RE&amp;Vs'!$A:$C,2,0)</f>
        <v>#N/A</v>
      </c>
    </row>
    <row r="674" spans="13:15" hidden="1" x14ac:dyDescent="0.25">
      <c r="M674" s="90" t="e">
        <f>VLOOKUP(F674,'NEW LP'!$A:$C,3,0)</f>
        <v>#N/A</v>
      </c>
      <c r="N674" s="88" t="e">
        <f>VLOOKUP(F674,'SEASON AP'!$B$6:$F$138,5,0)</f>
        <v>#N/A</v>
      </c>
      <c r="O674" s="202" t="e">
        <f>VLOOKUP(F674,'Lp RE&amp;Vs'!$A:$C,2,0)</f>
        <v>#N/A</v>
      </c>
    </row>
    <row r="675" spans="13:15" hidden="1" x14ac:dyDescent="0.25">
      <c r="M675" s="90" t="e">
        <f>VLOOKUP(F675,'NEW LP'!$A:$C,3,0)</f>
        <v>#N/A</v>
      </c>
      <c r="N675" s="88" t="e">
        <f>VLOOKUP(F675,'SEASON AP'!$B$6:$F$138,5,0)</f>
        <v>#N/A</v>
      </c>
      <c r="O675" s="202" t="e">
        <f>VLOOKUP(F675,'Lp RE&amp;Vs'!$A:$C,2,0)</f>
        <v>#N/A</v>
      </c>
    </row>
    <row r="676" spans="13:15" hidden="1" x14ac:dyDescent="0.25">
      <c r="M676" s="90" t="e">
        <f>VLOOKUP(F676,'NEW LP'!$A:$C,3,0)</f>
        <v>#N/A</v>
      </c>
      <c r="N676" s="88" t="e">
        <f>VLOOKUP(F676,'SEASON AP'!$B$6:$F$138,5,0)</f>
        <v>#N/A</v>
      </c>
      <c r="O676" s="202" t="e">
        <f>VLOOKUP(F676,'Lp RE&amp;Vs'!$A:$C,2,0)</f>
        <v>#N/A</v>
      </c>
    </row>
    <row r="677" spans="13:15" hidden="1" x14ac:dyDescent="0.25">
      <c r="M677" s="90" t="e">
        <f>VLOOKUP(F677,'NEW LP'!$A:$C,3,0)</f>
        <v>#N/A</v>
      </c>
      <c r="N677" s="88" t="e">
        <f>VLOOKUP(F677,'SEASON AP'!$B$6:$F$138,5,0)</f>
        <v>#N/A</v>
      </c>
      <c r="O677" s="202" t="e">
        <f>VLOOKUP(F677,'Lp RE&amp;Vs'!$A:$C,2,0)</f>
        <v>#N/A</v>
      </c>
    </row>
    <row r="678" spans="13:15" hidden="1" x14ac:dyDescent="0.25">
      <c r="M678" s="90" t="e">
        <f>VLOOKUP(F678,'NEW LP'!$A:$C,3,0)</f>
        <v>#N/A</v>
      </c>
      <c r="N678" s="88" t="e">
        <f>VLOOKUP(F678,'SEASON AP'!$B$6:$F$138,5,0)</f>
        <v>#N/A</v>
      </c>
      <c r="O678" s="202" t="e">
        <f>VLOOKUP(F678,'Lp RE&amp;Vs'!$A:$C,2,0)</f>
        <v>#N/A</v>
      </c>
    </row>
    <row r="679" spans="13:15" hidden="1" x14ac:dyDescent="0.25">
      <c r="M679" s="90" t="e">
        <f>VLOOKUP(F679,'NEW LP'!$A:$C,3,0)</f>
        <v>#N/A</v>
      </c>
      <c r="N679" s="88" t="e">
        <f>VLOOKUP(F679,'SEASON AP'!$B$6:$F$138,5,0)</f>
        <v>#N/A</v>
      </c>
      <c r="O679" s="202" t="e">
        <f>VLOOKUP(F679,'Lp RE&amp;Vs'!$A:$C,2,0)</f>
        <v>#N/A</v>
      </c>
    </row>
    <row r="680" spans="13:15" hidden="1" x14ac:dyDescent="0.25">
      <c r="M680" s="90" t="e">
        <f>VLOOKUP(F680,'NEW LP'!$A:$C,3,0)</f>
        <v>#N/A</v>
      </c>
      <c r="N680" s="88" t="e">
        <f>VLOOKUP(F680,'SEASON AP'!$B$6:$F$138,5,0)</f>
        <v>#N/A</v>
      </c>
      <c r="O680" s="202" t="e">
        <f>VLOOKUP(F680,'Lp RE&amp;Vs'!$A:$C,2,0)</f>
        <v>#N/A</v>
      </c>
    </row>
    <row r="681" spans="13:15" hidden="1" x14ac:dyDescent="0.25">
      <c r="M681" s="90" t="e">
        <f>VLOOKUP(F681,'NEW LP'!$A:$C,3,0)</f>
        <v>#N/A</v>
      </c>
      <c r="N681" s="88" t="e">
        <f>VLOOKUP(F681,'SEASON AP'!$B$6:$F$138,5,0)</f>
        <v>#N/A</v>
      </c>
      <c r="O681" s="202" t="e">
        <f>VLOOKUP(F681,'Lp RE&amp;Vs'!$A:$C,2,0)</f>
        <v>#N/A</v>
      </c>
    </row>
    <row r="682" spans="13:15" hidden="1" x14ac:dyDescent="0.25">
      <c r="M682" s="90" t="e">
        <f>VLOOKUP(F682,'NEW LP'!$A:$C,3,0)</f>
        <v>#N/A</v>
      </c>
      <c r="N682" s="88" t="e">
        <f>VLOOKUP(F682,'SEASON AP'!$B$6:$F$138,5,0)</f>
        <v>#N/A</v>
      </c>
      <c r="O682" s="202" t="e">
        <f>VLOOKUP(F682,'Lp RE&amp;Vs'!$A:$C,2,0)</f>
        <v>#N/A</v>
      </c>
    </row>
    <row r="683" spans="13:15" hidden="1" x14ac:dyDescent="0.25">
      <c r="M683" s="90" t="e">
        <f>VLOOKUP(F683,'NEW LP'!$A:$C,3,0)</f>
        <v>#N/A</v>
      </c>
      <c r="N683" s="88" t="e">
        <f>VLOOKUP(F683,'SEASON AP'!$B$6:$F$138,5,0)</f>
        <v>#N/A</v>
      </c>
      <c r="O683" s="202" t="e">
        <f>VLOOKUP(F683,'Lp RE&amp;Vs'!$A:$C,2,0)</f>
        <v>#N/A</v>
      </c>
    </row>
    <row r="684" spans="13:15" hidden="1" x14ac:dyDescent="0.25">
      <c r="M684" s="90" t="e">
        <f>VLOOKUP(F684,'NEW LP'!$A:$C,3,0)</f>
        <v>#N/A</v>
      </c>
      <c r="N684" s="88" t="e">
        <f>VLOOKUP(F684,'SEASON AP'!$B$6:$F$138,5,0)</f>
        <v>#N/A</v>
      </c>
      <c r="O684" s="202" t="e">
        <f>VLOOKUP(F684,'Lp RE&amp;Vs'!$A:$C,2,0)</f>
        <v>#N/A</v>
      </c>
    </row>
    <row r="685" spans="13:15" hidden="1" x14ac:dyDescent="0.25">
      <c r="M685" s="90" t="e">
        <f>VLOOKUP(F685,'NEW LP'!$A:$C,3,0)</f>
        <v>#N/A</v>
      </c>
      <c r="N685" s="88" t="e">
        <f>VLOOKUP(F685,'SEASON AP'!$B$6:$F$138,5,0)</f>
        <v>#N/A</v>
      </c>
      <c r="O685" s="202" t="e">
        <f>VLOOKUP(F685,'Lp RE&amp;Vs'!$A:$C,2,0)</f>
        <v>#N/A</v>
      </c>
    </row>
    <row r="686" spans="13:15" hidden="1" x14ac:dyDescent="0.25">
      <c r="M686" s="90" t="e">
        <f>VLOOKUP(F686,'NEW LP'!$A:$C,3,0)</f>
        <v>#N/A</v>
      </c>
      <c r="N686" s="88" t="e">
        <f>VLOOKUP(F686,'SEASON AP'!$B$6:$F$138,5,0)</f>
        <v>#N/A</v>
      </c>
      <c r="O686" s="202" t="e">
        <f>VLOOKUP(F686,'Lp RE&amp;Vs'!$A:$C,2,0)</f>
        <v>#N/A</v>
      </c>
    </row>
    <row r="687" spans="13:15" hidden="1" x14ac:dyDescent="0.25">
      <c r="M687" s="90" t="e">
        <f>VLOOKUP(F687,'NEW LP'!$A:$C,3,0)</f>
        <v>#N/A</v>
      </c>
      <c r="N687" s="88" t="e">
        <f>VLOOKUP(F687,'SEASON AP'!$B$6:$F$138,5,0)</f>
        <v>#N/A</v>
      </c>
      <c r="O687" s="202" t="e">
        <f>VLOOKUP(F687,'Lp RE&amp;Vs'!$A:$C,2,0)</f>
        <v>#N/A</v>
      </c>
    </row>
    <row r="688" spans="13:15" hidden="1" x14ac:dyDescent="0.25">
      <c r="M688" s="90" t="e">
        <f>VLOOKUP(F688,'NEW LP'!$A:$C,3,0)</f>
        <v>#N/A</v>
      </c>
      <c r="N688" s="88" t="e">
        <f>VLOOKUP(F688,'SEASON AP'!$B$6:$F$138,5,0)</f>
        <v>#N/A</v>
      </c>
      <c r="O688" s="202" t="e">
        <f>VLOOKUP(F688,'Lp RE&amp;Vs'!$A:$C,2,0)</f>
        <v>#N/A</v>
      </c>
    </row>
    <row r="689" spans="13:15" hidden="1" x14ac:dyDescent="0.25">
      <c r="M689" s="90" t="e">
        <f>VLOOKUP(F689,'NEW LP'!$A:$C,3,0)</f>
        <v>#N/A</v>
      </c>
      <c r="N689" s="88" t="e">
        <f>VLOOKUP(F689,'SEASON AP'!$B$6:$F$138,5,0)</f>
        <v>#N/A</v>
      </c>
      <c r="O689" s="202" t="e">
        <f>VLOOKUP(F689,'Lp RE&amp;Vs'!$A:$C,2,0)</f>
        <v>#N/A</v>
      </c>
    </row>
    <row r="690" spans="13:15" hidden="1" x14ac:dyDescent="0.25">
      <c r="M690" s="90" t="e">
        <f>VLOOKUP(F690,'NEW LP'!$A:$C,3,0)</f>
        <v>#N/A</v>
      </c>
      <c r="N690" s="88" t="e">
        <f>VLOOKUP(F690,'SEASON AP'!$B$6:$F$138,5,0)</f>
        <v>#N/A</v>
      </c>
      <c r="O690" s="202" t="e">
        <f>VLOOKUP(F690,'Lp RE&amp;Vs'!$A:$C,2,0)</f>
        <v>#N/A</v>
      </c>
    </row>
    <row r="691" spans="13:15" hidden="1" x14ac:dyDescent="0.25">
      <c r="M691" s="90" t="e">
        <f>VLOOKUP(F691,'NEW LP'!$A:$C,3,0)</f>
        <v>#N/A</v>
      </c>
      <c r="N691" s="88" t="e">
        <f>VLOOKUP(F691,'SEASON AP'!$B$6:$F$138,5,0)</f>
        <v>#N/A</v>
      </c>
      <c r="O691" s="202" t="e">
        <f>VLOOKUP(F691,'Lp RE&amp;Vs'!$A:$C,2,0)</f>
        <v>#N/A</v>
      </c>
    </row>
    <row r="692" spans="13:15" hidden="1" x14ac:dyDescent="0.25">
      <c r="M692" s="90" t="e">
        <f>VLOOKUP(F692,'NEW LP'!$A:$C,3,0)</f>
        <v>#N/A</v>
      </c>
      <c r="N692" s="88" t="e">
        <f>VLOOKUP(F692,'SEASON AP'!$B$6:$F$138,5,0)</f>
        <v>#N/A</v>
      </c>
      <c r="O692" s="202" t="e">
        <f>VLOOKUP(F692,'Lp RE&amp;Vs'!$A:$C,2,0)</f>
        <v>#N/A</v>
      </c>
    </row>
    <row r="693" spans="13:15" hidden="1" x14ac:dyDescent="0.25">
      <c r="M693" s="90" t="e">
        <f>VLOOKUP(F693,'NEW LP'!$A:$C,3,0)</f>
        <v>#N/A</v>
      </c>
      <c r="N693" s="88" t="e">
        <f>VLOOKUP(F693,'SEASON AP'!$B$6:$F$138,5,0)</f>
        <v>#N/A</v>
      </c>
      <c r="O693" s="202" t="e">
        <f>VLOOKUP(F693,'Lp RE&amp;Vs'!$A:$C,2,0)</f>
        <v>#N/A</v>
      </c>
    </row>
    <row r="694" spans="13:15" hidden="1" x14ac:dyDescent="0.25">
      <c r="M694" s="90" t="e">
        <f>VLOOKUP(F694,'NEW LP'!$A:$C,3,0)</f>
        <v>#N/A</v>
      </c>
      <c r="N694" s="88" t="e">
        <f>VLOOKUP(F694,'SEASON AP'!$B$6:$F$138,5,0)</f>
        <v>#N/A</v>
      </c>
      <c r="O694" s="202" t="e">
        <f>VLOOKUP(F694,'Lp RE&amp;Vs'!$A:$C,2,0)</f>
        <v>#N/A</v>
      </c>
    </row>
    <row r="695" spans="13:15" hidden="1" x14ac:dyDescent="0.25">
      <c r="M695" s="90" t="e">
        <f>VLOOKUP(F695,'NEW LP'!$A:$C,3,0)</f>
        <v>#N/A</v>
      </c>
      <c r="N695" s="88" t="e">
        <f>VLOOKUP(F695,'SEASON AP'!$B$6:$F$138,5,0)</f>
        <v>#N/A</v>
      </c>
      <c r="O695" s="202" t="e">
        <f>VLOOKUP(F695,'Lp RE&amp;Vs'!$A:$C,2,0)</f>
        <v>#N/A</v>
      </c>
    </row>
    <row r="696" spans="13:15" hidden="1" x14ac:dyDescent="0.25">
      <c r="M696" s="90" t="e">
        <f>VLOOKUP(F696,'NEW LP'!$A:$C,3,0)</f>
        <v>#N/A</v>
      </c>
      <c r="N696" s="88" t="e">
        <f>VLOOKUP(F696,'SEASON AP'!$B$6:$F$138,5,0)</f>
        <v>#N/A</v>
      </c>
      <c r="O696" s="202" t="e">
        <f>VLOOKUP(F696,'Lp RE&amp;Vs'!$A:$C,2,0)</f>
        <v>#N/A</v>
      </c>
    </row>
    <row r="697" spans="13:15" hidden="1" x14ac:dyDescent="0.25">
      <c r="M697" s="90" t="e">
        <f>VLOOKUP(F697,'NEW LP'!$A:$C,3,0)</f>
        <v>#N/A</v>
      </c>
      <c r="N697" s="88" t="e">
        <f>VLOOKUP(F697,'SEASON AP'!$B$6:$F$138,5,0)</f>
        <v>#N/A</v>
      </c>
      <c r="O697" s="202" t="e">
        <f>VLOOKUP(F697,'Lp RE&amp;Vs'!$A:$C,2,0)</f>
        <v>#N/A</v>
      </c>
    </row>
    <row r="698" spans="13:15" hidden="1" x14ac:dyDescent="0.25">
      <c r="M698" s="90" t="e">
        <f>VLOOKUP(F698,'NEW LP'!$A:$C,3,0)</f>
        <v>#N/A</v>
      </c>
      <c r="N698" s="88" t="e">
        <f>VLOOKUP(F698,'SEASON AP'!$B$6:$F$138,5,0)</f>
        <v>#N/A</v>
      </c>
      <c r="O698" s="202" t="e">
        <f>VLOOKUP(F698,'Lp RE&amp;Vs'!$A:$C,2,0)</f>
        <v>#N/A</v>
      </c>
    </row>
    <row r="699" spans="13:15" hidden="1" x14ac:dyDescent="0.25">
      <c r="M699" s="90" t="e">
        <f>VLOOKUP(F699,'NEW LP'!$A:$C,3,0)</f>
        <v>#N/A</v>
      </c>
      <c r="N699" s="88" t="e">
        <f>VLOOKUP(F699,'SEASON AP'!$B$6:$F$138,5,0)</f>
        <v>#N/A</v>
      </c>
      <c r="O699" s="202" t="e">
        <f>VLOOKUP(F699,'Lp RE&amp;Vs'!$A:$C,2,0)</f>
        <v>#N/A</v>
      </c>
    </row>
    <row r="700" spans="13:15" hidden="1" x14ac:dyDescent="0.25">
      <c r="M700" s="90" t="e">
        <f>VLOOKUP(F700,'NEW LP'!$A:$C,3,0)</f>
        <v>#N/A</v>
      </c>
      <c r="N700" s="88" t="e">
        <f>VLOOKUP(F700,'SEASON AP'!$B$6:$F$138,5,0)</f>
        <v>#N/A</v>
      </c>
      <c r="O700" s="202" t="e">
        <f>VLOOKUP(F700,'Lp RE&amp;Vs'!$A:$C,2,0)</f>
        <v>#N/A</v>
      </c>
    </row>
    <row r="701" spans="13:15" hidden="1" x14ac:dyDescent="0.25">
      <c r="M701" s="90" t="e">
        <f>VLOOKUP(F701,'NEW LP'!$A:$C,3,0)</f>
        <v>#N/A</v>
      </c>
      <c r="N701" s="88" t="e">
        <f>VLOOKUP(F701,'SEASON AP'!$B$6:$F$138,5,0)</f>
        <v>#N/A</v>
      </c>
      <c r="O701" s="202" t="e">
        <f>VLOOKUP(F701,'Lp RE&amp;Vs'!$A:$C,2,0)</f>
        <v>#N/A</v>
      </c>
    </row>
    <row r="702" spans="13:15" hidden="1" x14ac:dyDescent="0.25">
      <c r="M702" s="90" t="e">
        <f>VLOOKUP(F702,'NEW LP'!$A:$C,3,0)</f>
        <v>#N/A</v>
      </c>
      <c r="N702" s="88" t="e">
        <f>VLOOKUP(F702,'SEASON AP'!$B$6:$F$138,5,0)</f>
        <v>#N/A</v>
      </c>
      <c r="O702" s="202" t="e">
        <f>VLOOKUP(F702,'Lp RE&amp;Vs'!$A:$C,2,0)</f>
        <v>#N/A</v>
      </c>
    </row>
    <row r="703" spans="13:15" hidden="1" x14ac:dyDescent="0.25">
      <c r="M703" s="90" t="e">
        <f>VLOOKUP(F703,'NEW LP'!$A:$C,3,0)</f>
        <v>#N/A</v>
      </c>
      <c r="N703" s="88" t="e">
        <f>VLOOKUP(F703,'SEASON AP'!$B$6:$F$138,5,0)</f>
        <v>#N/A</v>
      </c>
      <c r="O703" s="202" t="e">
        <f>VLOOKUP(F703,'Lp RE&amp;Vs'!$A:$C,2,0)</f>
        <v>#N/A</v>
      </c>
    </row>
    <row r="704" spans="13:15" hidden="1" x14ac:dyDescent="0.25">
      <c r="M704" s="90" t="e">
        <f>VLOOKUP(F704,'NEW LP'!$A:$C,3,0)</f>
        <v>#N/A</v>
      </c>
      <c r="N704" s="88" t="e">
        <f>VLOOKUP(F704,'SEASON AP'!$B$6:$F$138,5,0)</f>
        <v>#N/A</v>
      </c>
      <c r="O704" s="202" t="e">
        <f>VLOOKUP(F704,'Lp RE&amp;Vs'!$A:$C,2,0)</f>
        <v>#N/A</v>
      </c>
    </row>
    <row r="705" spans="13:15" hidden="1" x14ac:dyDescent="0.25">
      <c r="M705" s="90" t="e">
        <f>VLOOKUP(F705,'NEW LP'!$A:$C,3,0)</f>
        <v>#N/A</v>
      </c>
      <c r="N705" s="88" t="e">
        <f>VLOOKUP(F705,'SEASON AP'!$B$6:$F$138,5,0)</f>
        <v>#N/A</v>
      </c>
      <c r="O705" s="202" t="e">
        <f>VLOOKUP(F705,'Lp RE&amp;Vs'!$A:$C,2,0)</f>
        <v>#N/A</v>
      </c>
    </row>
    <row r="706" spans="13:15" hidden="1" x14ac:dyDescent="0.25">
      <c r="M706" s="90" t="e">
        <f>VLOOKUP(F706,'NEW LP'!$A:$C,3,0)</f>
        <v>#N/A</v>
      </c>
      <c r="N706" s="88" t="e">
        <f>VLOOKUP(F706,'SEASON AP'!$B$6:$F$138,5,0)</f>
        <v>#N/A</v>
      </c>
      <c r="O706" s="202" t="e">
        <f>VLOOKUP(F706,'Lp RE&amp;Vs'!$A:$C,2,0)</f>
        <v>#N/A</v>
      </c>
    </row>
    <row r="707" spans="13:15" hidden="1" x14ac:dyDescent="0.25">
      <c r="M707" s="90" t="e">
        <f>VLOOKUP(F707,'NEW LP'!$A:$C,3,0)</f>
        <v>#N/A</v>
      </c>
      <c r="N707" s="88" t="e">
        <f>VLOOKUP(F707,'SEASON AP'!$B$6:$F$138,5,0)</f>
        <v>#N/A</v>
      </c>
      <c r="O707" s="202" t="e">
        <f>VLOOKUP(F707,'Lp RE&amp;Vs'!$A:$C,2,0)</f>
        <v>#N/A</v>
      </c>
    </row>
    <row r="708" spans="13:15" hidden="1" x14ac:dyDescent="0.25">
      <c r="M708" s="90" t="e">
        <f>VLOOKUP(F708,'NEW LP'!$A:$C,3,0)</f>
        <v>#N/A</v>
      </c>
      <c r="N708" s="88" t="e">
        <f>VLOOKUP(F708,'SEASON AP'!$B$6:$F$138,5,0)</f>
        <v>#N/A</v>
      </c>
      <c r="O708" s="202" t="e">
        <f>VLOOKUP(F708,'Lp RE&amp;Vs'!$A:$C,2,0)</f>
        <v>#N/A</v>
      </c>
    </row>
    <row r="709" spans="13:15" hidden="1" x14ac:dyDescent="0.25">
      <c r="M709" s="90" t="e">
        <f>VLOOKUP(F709,'NEW LP'!$A:$C,3,0)</f>
        <v>#N/A</v>
      </c>
      <c r="N709" s="88" t="e">
        <f>VLOOKUP(F709,'SEASON AP'!$B$6:$F$138,5,0)</f>
        <v>#N/A</v>
      </c>
      <c r="O709" s="202" t="e">
        <f>VLOOKUP(F709,'Lp RE&amp;Vs'!$A:$C,2,0)</f>
        <v>#N/A</v>
      </c>
    </row>
    <row r="710" spans="13:15" hidden="1" x14ac:dyDescent="0.25">
      <c r="M710" s="90" t="e">
        <f>VLOOKUP(F710,'NEW LP'!$A:$C,3,0)</f>
        <v>#N/A</v>
      </c>
      <c r="N710" s="88" t="e">
        <f>VLOOKUP(F710,'SEASON AP'!$B$6:$F$138,5,0)</f>
        <v>#N/A</v>
      </c>
      <c r="O710" s="202" t="e">
        <f>VLOOKUP(F710,'Lp RE&amp;Vs'!$A:$C,2,0)</f>
        <v>#N/A</v>
      </c>
    </row>
    <row r="711" spans="13:15" hidden="1" x14ac:dyDescent="0.25">
      <c r="M711" s="90" t="e">
        <f>VLOOKUP(F711,'NEW LP'!$A:$C,3,0)</f>
        <v>#N/A</v>
      </c>
      <c r="N711" s="88" t="e">
        <f>VLOOKUP(F711,'SEASON AP'!$B$6:$F$138,5,0)</f>
        <v>#N/A</v>
      </c>
      <c r="O711" s="202" t="e">
        <f>VLOOKUP(F711,'Lp RE&amp;Vs'!$A:$C,2,0)</f>
        <v>#N/A</v>
      </c>
    </row>
    <row r="712" spans="13:15" hidden="1" x14ac:dyDescent="0.25">
      <c r="M712" s="90" t="e">
        <f>VLOOKUP(F712,'NEW LP'!$A:$C,3,0)</f>
        <v>#N/A</v>
      </c>
      <c r="N712" s="88" t="e">
        <f>VLOOKUP(F712,'SEASON AP'!$B$6:$F$138,5,0)</f>
        <v>#N/A</v>
      </c>
      <c r="O712" s="202" t="e">
        <f>VLOOKUP(F712,'Lp RE&amp;Vs'!$A:$C,2,0)</f>
        <v>#N/A</v>
      </c>
    </row>
    <row r="713" spans="13:15" hidden="1" x14ac:dyDescent="0.25">
      <c r="M713" s="90" t="e">
        <f>VLOOKUP(F713,'NEW LP'!$A:$C,3,0)</f>
        <v>#N/A</v>
      </c>
      <c r="N713" s="88" t="e">
        <f>VLOOKUP(F713,'SEASON AP'!$B$6:$F$138,5,0)</f>
        <v>#N/A</v>
      </c>
      <c r="O713" s="202" t="e">
        <f>VLOOKUP(F713,'Lp RE&amp;Vs'!$A:$C,2,0)</f>
        <v>#N/A</v>
      </c>
    </row>
    <row r="714" spans="13:15" hidden="1" x14ac:dyDescent="0.25">
      <c r="M714" s="90" t="e">
        <f>VLOOKUP(F714,'NEW LP'!$A:$C,3,0)</f>
        <v>#N/A</v>
      </c>
      <c r="N714" s="88" t="e">
        <f>VLOOKUP(F714,'SEASON AP'!$B$6:$F$138,5,0)</f>
        <v>#N/A</v>
      </c>
      <c r="O714" s="202" t="e">
        <f>VLOOKUP(F714,'Lp RE&amp;Vs'!$A:$C,2,0)</f>
        <v>#N/A</v>
      </c>
    </row>
    <row r="715" spans="13:15" hidden="1" x14ac:dyDescent="0.25">
      <c r="M715" s="90" t="e">
        <f>VLOOKUP(F715,'NEW LP'!$A:$C,3,0)</f>
        <v>#N/A</v>
      </c>
      <c r="N715" s="88" t="e">
        <f>VLOOKUP(F715,'SEASON AP'!$B$6:$F$138,5,0)</f>
        <v>#N/A</v>
      </c>
      <c r="O715" s="202" t="e">
        <f>VLOOKUP(F715,'Lp RE&amp;Vs'!$A:$C,2,0)</f>
        <v>#N/A</v>
      </c>
    </row>
    <row r="716" spans="13:15" hidden="1" x14ac:dyDescent="0.25">
      <c r="M716" s="90" t="e">
        <f>VLOOKUP(F716,'NEW LP'!$A:$C,3,0)</f>
        <v>#N/A</v>
      </c>
      <c r="N716" s="88" t="e">
        <f>VLOOKUP(F716,'SEASON AP'!$B$6:$F$138,5,0)</f>
        <v>#N/A</v>
      </c>
      <c r="O716" s="202" t="e">
        <f>VLOOKUP(F716,'Lp RE&amp;Vs'!$A:$C,2,0)</f>
        <v>#N/A</v>
      </c>
    </row>
    <row r="717" spans="13:15" hidden="1" x14ac:dyDescent="0.25">
      <c r="M717" s="90" t="e">
        <f>VLOOKUP(F717,'NEW LP'!$A:$C,3,0)</f>
        <v>#N/A</v>
      </c>
      <c r="N717" s="88" t="e">
        <f>VLOOKUP(F717,'SEASON AP'!$B$6:$F$138,5,0)</f>
        <v>#N/A</v>
      </c>
      <c r="O717" s="202" t="e">
        <f>VLOOKUP(F717,'Lp RE&amp;Vs'!$A:$C,2,0)</f>
        <v>#N/A</v>
      </c>
    </row>
    <row r="718" spans="13:15" hidden="1" x14ac:dyDescent="0.25">
      <c r="M718" s="90" t="e">
        <f>VLOOKUP(F718,'NEW LP'!$A:$C,3,0)</f>
        <v>#N/A</v>
      </c>
      <c r="N718" s="88" t="e">
        <f>VLOOKUP(F718,'SEASON AP'!$B$6:$F$138,5,0)</f>
        <v>#N/A</v>
      </c>
      <c r="O718" s="202" t="e">
        <f>VLOOKUP(F718,'Lp RE&amp;Vs'!$A:$C,2,0)</f>
        <v>#N/A</v>
      </c>
    </row>
    <row r="719" spans="13:15" hidden="1" x14ac:dyDescent="0.25">
      <c r="M719" s="90" t="e">
        <f>VLOOKUP(F719,'NEW LP'!$A:$C,3,0)</f>
        <v>#N/A</v>
      </c>
      <c r="N719" s="88" t="e">
        <f>VLOOKUP(F719,'SEASON AP'!$B$6:$F$138,5,0)</f>
        <v>#N/A</v>
      </c>
      <c r="O719" s="202" t="e">
        <f>VLOOKUP(F719,'Lp RE&amp;Vs'!$A:$C,2,0)</f>
        <v>#N/A</v>
      </c>
    </row>
    <row r="720" spans="13:15" hidden="1" x14ac:dyDescent="0.25">
      <c r="M720" s="90" t="e">
        <f>VLOOKUP(F720,'NEW LP'!$A:$C,3,0)</f>
        <v>#N/A</v>
      </c>
      <c r="N720" s="88" t="e">
        <f>VLOOKUP(F720,'SEASON AP'!$B$6:$F$138,5,0)</f>
        <v>#N/A</v>
      </c>
      <c r="O720" s="202" t="e">
        <f>VLOOKUP(F720,'Lp RE&amp;Vs'!$A:$C,2,0)</f>
        <v>#N/A</v>
      </c>
    </row>
    <row r="721" spans="13:15" hidden="1" x14ac:dyDescent="0.25">
      <c r="M721" s="90" t="e">
        <f>VLOOKUP(F721,'NEW LP'!$A:$C,3,0)</f>
        <v>#N/A</v>
      </c>
      <c r="N721" s="88" t="e">
        <f>VLOOKUP(F721,'SEASON AP'!$B$6:$F$138,5,0)</f>
        <v>#N/A</v>
      </c>
      <c r="O721" s="202" t="e">
        <f>VLOOKUP(F721,'Lp RE&amp;Vs'!$A:$C,2,0)</f>
        <v>#N/A</v>
      </c>
    </row>
    <row r="722" spans="13:15" hidden="1" x14ac:dyDescent="0.25">
      <c r="M722" s="90" t="e">
        <f>VLOOKUP(F722,'NEW LP'!$A:$C,3,0)</f>
        <v>#N/A</v>
      </c>
      <c r="N722" s="88" t="e">
        <f>VLOOKUP(F722,'SEASON AP'!$B$6:$F$138,5,0)</f>
        <v>#N/A</v>
      </c>
      <c r="O722" s="202" t="e">
        <f>VLOOKUP(F722,'Lp RE&amp;Vs'!$A:$C,2,0)</f>
        <v>#N/A</v>
      </c>
    </row>
    <row r="723" spans="13:15" hidden="1" x14ac:dyDescent="0.25">
      <c r="M723" s="90" t="e">
        <f>VLOOKUP(F723,'NEW LP'!$A:$C,3,0)</f>
        <v>#N/A</v>
      </c>
      <c r="N723" s="88" t="e">
        <f>VLOOKUP(F723,'SEASON AP'!$B$6:$F$138,5,0)</f>
        <v>#N/A</v>
      </c>
      <c r="O723" s="202" t="e">
        <f>VLOOKUP(F723,'Lp RE&amp;Vs'!$A:$C,2,0)</f>
        <v>#N/A</v>
      </c>
    </row>
    <row r="724" spans="13:15" hidden="1" x14ac:dyDescent="0.25">
      <c r="M724" s="90" t="e">
        <f>VLOOKUP(F724,'NEW LP'!$A:$C,3,0)</f>
        <v>#N/A</v>
      </c>
      <c r="N724" s="88" t="e">
        <f>VLOOKUP(F724,'SEASON AP'!$B$6:$F$138,5,0)</f>
        <v>#N/A</v>
      </c>
      <c r="O724" s="202" t="e">
        <f>VLOOKUP(F724,'Lp RE&amp;Vs'!$A:$C,2,0)</f>
        <v>#N/A</v>
      </c>
    </row>
    <row r="725" spans="13:15" hidden="1" x14ac:dyDescent="0.25">
      <c r="M725" s="90" t="e">
        <f>VLOOKUP(F725,'NEW LP'!$A:$C,3,0)</f>
        <v>#N/A</v>
      </c>
      <c r="N725" s="88" t="e">
        <f>VLOOKUP(F725,'SEASON AP'!$B$6:$F$138,5,0)</f>
        <v>#N/A</v>
      </c>
      <c r="O725" s="202" t="e">
        <f>VLOOKUP(F725,'Lp RE&amp;Vs'!$A:$C,2,0)</f>
        <v>#N/A</v>
      </c>
    </row>
    <row r="726" spans="13:15" hidden="1" x14ac:dyDescent="0.25">
      <c r="M726" s="90" t="e">
        <f>VLOOKUP(F726,'NEW LP'!$A:$C,3,0)</f>
        <v>#N/A</v>
      </c>
      <c r="N726" s="88" t="e">
        <f>VLOOKUP(F726,'SEASON AP'!$B$6:$F$138,5,0)</f>
        <v>#N/A</v>
      </c>
      <c r="O726" s="202" t="e">
        <f>VLOOKUP(F726,'Lp RE&amp;Vs'!$A:$C,2,0)</f>
        <v>#N/A</v>
      </c>
    </row>
    <row r="727" spans="13:15" hidden="1" x14ac:dyDescent="0.25">
      <c r="M727" s="90" t="e">
        <f>VLOOKUP(F727,'NEW LP'!$A:$C,3,0)</f>
        <v>#N/A</v>
      </c>
      <c r="N727" s="88" t="e">
        <f>VLOOKUP(F727,'SEASON AP'!$B$6:$F$138,5,0)</f>
        <v>#N/A</v>
      </c>
      <c r="O727" s="202" t="e">
        <f>VLOOKUP(F727,'Lp RE&amp;Vs'!$A:$C,2,0)</f>
        <v>#N/A</v>
      </c>
    </row>
    <row r="728" spans="13:15" hidden="1" x14ac:dyDescent="0.25">
      <c r="M728" s="90" t="e">
        <f>VLOOKUP(F728,'NEW LP'!$A:$C,3,0)</f>
        <v>#N/A</v>
      </c>
      <c r="N728" s="88" t="e">
        <f>VLOOKUP(F728,'SEASON AP'!$B$6:$F$138,5,0)</f>
        <v>#N/A</v>
      </c>
      <c r="O728" s="202" t="e">
        <f>VLOOKUP(F728,'Lp RE&amp;Vs'!$A:$C,2,0)</f>
        <v>#N/A</v>
      </c>
    </row>
    <row r="729" spans="13:15" hidden="1" x14ac:dyDescent="0.25">
      <c r="M729" s="90" t="e">
        <f>VLOOKUP(F729,'NEW LP'!$A:$C,3,0)</f>
        <v>#N/A</v>
      </c>
      <c r="N729" s="88" t="e">
        <f>VLOOKUP(F729,'SEASON AP'!$B$6:$F$138,5,0)</f>
        <v>#N/A</v>
      </c>
      <c r="O729" s="202" t="e">
        <f>VLOOKUP(F729,'Lp RE&amp;Vs'!$A:$C,2,0)</f>
        <v>#N/A</v>
      </c>
    </row>
    <row r="730" spans="13:15" hidden="1" x14ac:dyDescent="0.25">
      <c r="M730" s="90" t="e">
        <f>VLOOKUP(F730,'NEW LP'!$A:$C,3,0)</f>
        <v>#N/A</v>
      </c>
      <c r="N730" s="88" t="e">
        <f>VLOOKUP(F730,'SEASON AP'!$B$6:$F$138,5,0)</f>
        <v>#N/A</v>
      </c>
      <c r="O730" s="202" t="e">
        <f>VLOOKUP(F730,'Lp RE&amp;Vs'!$A:$C,2,0)</f>
        <v>#N/A</v>
      </c>
    </row>
    <row r="731" spans="13:15" hidden="1" x14ac:dyDescent="0.25">
      <c r="M731" s="90" t="e">
        <f>VLOOKUP(F731,'NEW LP'!$A:$C,3,0)</f>
        <v>#N/A</v>
      </c>
      <c r="N731" s="88" t="e">
        <f>VLOOKUP(F731,'SEASON AP'!$B$6:$F$138,5,0)</f>
        <v>#N/A</v>
      </c>
      <c r="O731" s="202" t="e">
        <f>VLOOKUP(F731,'Lp RE&amp;Vs'!$A:$C,2,0)</f>
        <v>#N/A</v>
      </c>
    </row>
    <row r="732" spans="13:15" hidden="1" x14ac:dyDescent="0.25">
      <c r="M732" s="90" t="e">
        <f>VLOOKUP(F732,'NEW LP'!$A:$C,3,0)</f>
        <v>#N/A</v>
      </c>
      <c r="N732" s="88" t="e">
        <f>VLOOKUP(F732,'SEASON AP'!$B$6:$F$138,5,0)</f>
        <v>#N/A</v>
      </c>
      <c r="O732" s="202" t="e">
        <f>VLOOKUP(F732,'Lp RE&amp;Vs'!$A:$C,2,0)</f>
        <v>#N/A</v>
      </c>
    </row>
    <row r="733" spans="13:15" hidden="1" x14ac:dyDescent="0.25">
      <c r="M733" s="90" t="e">
        <f>VLOOKUP(F733,'NEW LP'!$A:$C,3,0)</f>
        <v>#N/A</v>
      </c>
      <c r="N733" s="88" t="e">
        <f>VLOOKUP(F733,'SEASON AP'!$B$6:$F$138,5,0)</f>
        <v>#N/A</v>
      </c>
      <c r="O733" s="202" t="e">
        <f>VLOOKUP(F733,'Lp RE&amp;Vs'!$A:$C,2,0)</f>
        <v>#N/A</v>
      </c>
    </row>
    <row r="734" spans="13:15" hidden="1" x14ac:dyDescent="0.25">
      <c r="M734" s="90" t="e">
        <f>VLOOKUP(F734,'NEW LP'!$A:$C,3,0)</f>
        <v>#N/A</v>
      </c>
      <c r="N734" s="88" t="e">
        <f>VLOOKUP(F734,'SEASON AP'!$B$6:$F$138,5,0)</f>
        <v>#N/A</v>
      </c>
      <c r="O734" s="202" t="e">
        <f>VLOOKUP(F734,'Lp RE&amp;Vs'!$A:$C,2,0)</f>
        <v>#N/A</v>
      </c>
    </row>
    <row r="735" spans="13:15" hidden="1" x14ac:dyDescent="0.25">
      <c r="M735" s="90" t="e">
        <f>VLOOKUP(F735,'NEW LP'!$A:$C,3,0)</f>
        <v>#N/A</v>
      </c>
      <c r="N735" s="88" t="e">
        <f>VLOOKUP(F735,'SEASON AP'!$B$6:$F$138,5,0)</f>
        <v>#N/A</v>
      </c>
      <c r="O735" s="202" t="e">
        <f>VLOOKUP(F735,'Lp RE&amp;Vs'!$A:$C,2,0)</f>
        <v>#N/A</v>
      </c>
    </row>
    <row r="736" spans="13:15" hidden="1" x14ac:dyDescent="0.25">
      <c r="M736" s="90" t="e">
        <f>VLOOKUP(F736,'NEW LP'!$A:$C,3,0)</f>
        <v>#N/A</v>
      </c>
      <c r="N736" s="88" t="e">
        <f>VLOOKUP(F736,'SEASON AP'!$B$6:$F$138,5,0)</f>
        <v>#N/A</v>
      </c>
      <c r="O736" s="202" t="e">
        <f>VLOOKUP(F736,'Lp RE&amp;Vs'!$A:$C,2,0)</f>
        <v>#N/A</v>
      </c>
    </row>
    <row r="737" spans="13:15" hidden="1" x14ac:dyDescent="0.25">
      <c r="M737" s="90" t="e">
        <f>VLOOKUP(F737,'NEW LP'!$A:$C,3,0)</f>
        <v>#N/A</v>
      </c>
      <c r="N737" s="88" t="e">
        <f>VLOOKUP(F737,'SEASON AP'!$B$6:$F$138,5,0)</f>
        <v>#N/A</v>
      </c>
      <c r="O737" s="202" t="e">
        <f>VLOOKUP(F737,'Lp RE&amp;Vs'!$A:$C,2,0)</f>
        <v>#N/A</v>
      </c>
    </row>
    <row r="738" spans="13:15" hidden="1" x14ac:dyDescent="0.25">
      <c r="M738" s="90" t="e">
        <f>VLOOKUP(F738,'NEW LP'!$A:$C,3,0)</f>
        <v>#N/A</v>
      </c>
      <c r="N738" s="88" t="e">
        <f>VLOOKUP(F738,'SEASON AP'!$B$6:$F$138,5,0)</f>
        <v>#N/A</v>
      </c>
      <c r="O738" s="202" t="e">
        <f>VLOOKUP(F738,'Lp RE&amp;Vs'!$A:$C,2,0)</f>
        <v>#N/A</v>
      </c>
    </row>
    <row r="739" spans="13:15" hidden="1" x14ac:dyDescent="0.25">
      <c r="M739" s="90" t="e">
        <f>VLOOKUP(F739,'NEW LP'!$A:$C,3,0)</f>
        <v>#N/A</v>
      </c>
      <c r="N739" s="88" t="e">
        <f>VLOOKUP(F739,'SEASON AP'!$B$6:$F$138,5,0)</f>
        <v>#N/A</v>
      </c>
      <c r="O739" s="202" t="e">
        <f>VLOOKUP(F739,'Lp RE&amp;Vs'!$A:$C,2,0)</f>
        <v>#N/A</v>
      </c>
    </row>
    <row r="740" spans="13:15" hidden="1" x14ac:dyDescent="0.25">
      <c r="M740" s="90" t="e">
        <f>VLOOKUP(F740,'NEW LP'!$A:$C,3,0)</f>
        <v>#N/A</v>
      </c>
      <c r="N740" s="88" t="e">
        <f>VLOOKUP(F740,'SEASON AP'!$B$6:$F$138,5,0)</f>
        <v>#N/A</v>
      </c>
      <c r="O740" s="202" t="e">
        <f>VLOOKUP(F740,'Lp RE&amp;Vs'!$A:$C,2,0)</f>
        <v>#N/A</v>
      </c>
    </row>
    <row r="741" spans="13:15" hidden="1" x14ac:dyDescent="0.25">
      <c r="M741" s="90" t="e">
        <f>VLOOKUP(F741,'NEW LP'!$A:$C,3,0)</f>
        <v>#N/A</v>
      </c>
      <c r="N741" s="88" t="e">
        <f>VLOOKUP(F741,'SEASON AP'!$B$6:$F$138,5,0)</f>
        <v>#N/A</v>
      </c>
      <c r="O741" s="202" t="e">
        <f>VLOOKUP(F741,'Lp RE&amp;Vs'!$A:$C,2,0)</f>
        <v>#N/A</v>
      </c>
    </row>
    <row r="742" spans="13:15" hidden="1" x14ac:dyDescent="0.25">
      <c r="M742" s="90" t="e">
        <f>VLOOKUP(F742,'NEW LP'!$A:$C,3,0)</f>
        <v>#N/A</v>
      </c>
      <c r="N742" s="88" t="e">
        <f>VLOOKUP(F742,'SEASON AP'!$B$6:$F$138,5,0)</f>
        <v>#N/A</v>
      </c>
      <c r="O742" s="202" t="e">
        <f>VLOOKUP(F742,'Lp RE&amp;Vs'!$A:$C,2,0)</f>
        <v>#N/A</v>
      </c>
    </row>
    <row r="743" spans="13:15" hidden="1" x14ac:dyDescent="0.25">
      <c r="M743" s="90" t="e">
        <f>VLOOKUP(F743,'NEW LP'!$A:$C,3,0)</f>
        <v>#N/A</v>
      </c>
      <c r="N743" s="88" t="e">
        <f>VLOOKUP(F743,'SEASON AP'!$B$6:$F$138,5,0)</f>
        <v>#N/A</v>
      </c>
      <c r="O743" s="202" t="e">
        <f>VLOOKUP(F743,'Lp RE&amp;Vs'!$A:$C,2,0)</f>
        <v>#N/A</v>
      </c>
    </row>
    <row r="744" spans="13:15" hidden="1" x14ac:dyDescent="0.25">
      <c r="M744" s="90" t="e">
        <f>VLOOKUP(F744,'NEW LP'!$A:$C,3,0)</f>
        <v>#N/A</v>
      </c>
      <c r="N744" s="88" t="e">
        <f>VLOOKUP(F744,'SEASON AP'!$B$6:$F$138,5,0)</f>
        <v>#N/A</v>
      </c>
      <c r="O744" s="202" t="e">
        <f>VLOOKUP(F744,'Lp RE&amp;Vs'!$A:$C,2,0)</f>
        <v>#N/A</v>
      </c>
    </row>
    <row r="745" spans="13:15" hidden="1" x14ac:dyDescent="0.25">
      <c r="M745" s="90" t="e">
        <f>VLOOKUP(F745,'NEW LP'!$A:$C,3,0)</f>
        <v>#N/A</v>
      </c>
      <c r="N745" s="88" t="e">
        <f>VLOOKUP(F745,'SEASON AP'!$B$6:$F$138,5,0)</f>
        <v>#N/A</v>
      </c>
      <c r="O745" s="202" t="e">
        <f>VLOOKUP(F745,'Lp RE&amp;Vs'!$A:$C,2,0)</f>
        <v>#N/A</v>
      </c>
    </row>
    <row r="746" spans="13:15" hidden="1" x14ac:dyDescent="0.25">
      <c r="M746" s="90" t="e">
        <f>VLOOKUP(F746,'NEW LP'!$A:$C,3,0)</f>
        <v>#N/A</v>
      </c>
      <c r="N746" s="88" t="e">
        <f>VLOOKUP(F746,'SEASON AP'!$B$6:$F$138,5,0)</f>
        <v>#N/A</v>
      </c>
      <c r="O746" s="202" t="e">
        <f>VLOOKUP(F746,'Lp RE&amp;Vs'!$A:$C,2,0)</f>
        <v>#N/A</v>
      </c>
    </row>
    <row r="747" spans="13:15" hidden="1" x14ac:dyDescent="0.25">
      <c r="M747" s="90" t="e">
        <f>VLOOKUP(F747,'NEW LP'!$A:$C,3,0)</f>
        <v>#N/A</v>
      </c>
      <c r="N747" s="88" t="e">
        <f>VLOOKUP(F747,'SEASON AP'!$B$6:$F$138,5,0)</f>
        <v>#N/A</v>
      </c>
      <c r="O747" s="202" t="e">
        <f>VLOOKUP(F747,'Lp RE&amp;Vs'!$A:$C,2,0)</f>
        <v>#N/A</v>
      </c>
    </row>
    <row r="748" spans="13:15" hidden="1" x14ac:dyDescent="0.25">
      <c r="M748" s="90" t="e">
        <f>VLOOKUP(F748,'NEW LP'!$A:$C,3,0)</f>
        <v>#N/A</v>
      </c>
      <c r="N748" s="88" t="e">
        <f>VLOOKUP(F748,'SEASON AP'!$B$6:$F$138,5,0)</f>
        <v>#N/A</v>
      </c>
      <c r="O748" s="202" t="e">
        <f>VLOOKUP(F748,'Lp RE&amp;Vs'!$A:$C,2,0)</f>
        <v>#N/A</v>
      </c>
    </row>
    <row r="749" spans="13:15" hidden="1" x14ac:dyDescent="0.25">
      <c r="M749" s="90" t="e">
        <f>VLOOKUP(F749,'NEW LP'!$A:$C,3,0)</f>
        <v>#N/A</v>
      </c>
      <c r="N749" s="88" t="e">
        <f>VLOOKUP(F749,'SEASON AP'!$B$6:$F$138,5,0)</f>
        <v>#N/A</v>
      </c>
      <c r="O749" s="202" t="e">
        <f>VLOOKUP(F749,'Lp RE&amp;Vs'!$A:$C,2,0)</f>
        <v>#N/A</v>
      </c>
    </row>
    <row r="750" spans="13:15" hidden="1" x14ac:dyDescent="0.25">
      <c r="M750" s="90" t="e">
        <f>VLOOKUP(F750,'NEW LP'!$A:$C,3,0)</f>
        <v>#N/A</v>
      </c>
      <c r="N750" s="88" t="e">
        <f>VLOOKUP(F750,'SEASON AP'!$B$6:$F$138,5,0)</f>
        <v>#N/A</v>
      </c>
      <c r="O750" s="202" t="e">
        <f>VLOOKUP(F750,'Lp RE&amp;Vs'!$A:$C,2,0)</f>
        <v>#N/A</v>
      </c>
    </row>
    <row r="751" spans="13:15" hidden="1" x14ac:dyDescent="0.25">
      <c r="M751" s="90" t="e">
        <f>VLOOKUP(F751,'NEW LP'!$A:$C,3,0)</f>
        <v>#N/A</v>
      </c>
      <c r="N751" s="88" t="e">
        <f>VLOOKUP(F751,'SEASON AP'!$B$6:$F$138,5,0)</f>
        <v>#N/A</v>
      </c>
      <c r="O751" s="202" t="e">
        <f>VLOOKUP(F751,'Lp RE&amp;Vs'!$A:$C,2,0)</f>
        <v>#N/A</v>
      </c>
    </row>
    <row r="752" spans="13:15" hidden="1" x14ac:dyDescent="0.25">
      <c r="M752" s="90" t="e">
        <f>VLOOKUP(F752,'NEW LP'!$A:$C,3,0)</f>
        <v>#N/A</v>
      </c>
      <c r="N752" s="88" t="e">
        <f>VLOOKUP(F752,'SEASON AP'!$B$6:$F$138,5,0)</f>
        <v>#N/A</v>
      </c>
      <c r="O752" s="202" t="e">
        <f>VLOOKUP(F752,'Lp RE&amp;Vs'!$A:$C,2,0)</f>
        <v>#N/A</v>
      </c>
    </row>
    <row r="753" spans="13:15" hidden="1" x14ac:dyDescent="0.25">
      <c r="M753" s="90" t="e">
        <f>VLOOKUP(F753,'NEW LP'!$A:$C,3,0)</f>
        <v>#N/A</v>
      </c>
      <c r="N753" s="88" t="e">
        <f>VLOOKUP(F753,'SEASON AP'!$B$6:$F$138,5,0)</f>
        <v>#N/A</v>
      </c>
      <c r="O753" s="202" t="e">
        <f>VLOOKUP(F753,'Lp RE&amp;Vs'!$A:$C,2,0)</f>
        <v>#N/A</v>
      </c>
    </row>
    <row r="754" spans="13:15" hidden="1" x14ac:dyDescent="0.25">
      <c r="M754" s="90" t="e">
        <f>VLOOKUP(F754,'NEW LP'!$A:$C,3,0)</f>
        <v>#N/A</v>
      </c>
      <c r="N754" s="88" t="e">
        <f>VLOOKUP(F754,'SEASON AP'!$B$6:$F$138,5,0)</f>
        <v>#N/A</v>
      </c>
      <c r="O754" s="202" t="e">
        <f>VLOOKUP(F754,'Lp RE&amp;Vs'!$A:$C,2,0)</f>
        <v>#N/A</v>
      </c>
    </row>
    <row r="755" spans="13:15" hidden="1" x14ac:dyDescent="0.25">
      <c r="M755" s="90" t="e">
        <f>VLOOKUP(F755,'NEW LP'!$A:$C,3,0)</f>
        <v>#N/A</v>
      </c>
      <c r="N755" s="88" t="e">
        <f>VLOOKUP(F755,'SEASON AP'!$B$6:$F$138,5,0)</f>
        <v>#N/A</v>
      </c>
      <c r="O755" s="202" t="e">
        <f>VLOOKUP(F755,'Lp RE&amp;Vs'!$A:$C,2,0)</f>
        <v>#N/A</v>
      </c>
    </row>
    <row r="756" spans="13:15" hidden="1" x14ac:dyDescent="0.25">
      <c r="M756" s="90" t="e">
        <f>VLOOKUP(F756,'NEW LP'!$A:$C,3,0)</f>
        <v>#N/A</v>
      </c>
      <c r="N756" s="88" t="e">
        <f>VLOOKUP(F756,'SEASON AP'!$B$6:$F$138,5,0)</f>
        <v>#N/A</v>
      </c>
      <c r="O756" s="202" t="e">
        <f>VLOOKUP(F756,'Lp RE&amp;Vs'!$A:$C,2,0)</f>
        <v>#N/A</v>
      </c>
    </row>
    <row r="757" spans="13:15" hidden="1" x14ac:dyDescent="0.25">
      <c r="M757" s="90" t="e">
        <f>VLOOKUP(F757,'NEW LP'!$A:$C,3,0)</f>
        <v>#N/A</v>
      </c>
      <c r="N757" s="88" t="e">
        <f>VLOOKUP(F757,'SEASON AP'!$B$6:$F$138,5,0)</f>
        <v>#N/A</v>
      </c>
      <c r="O757" s="202" t="e">
        <f>VLOOKUP(F757,'Lp RE&amp;Vs'!$A:$C,2,0)</f>
        <v>#N/A</v>
      </c>
    </row>
    <row r="758" spans="13:15" hidden="1" x14ac:dyDescent="0.25">
      <c r="M758" s="90" t="e">
        <f>VLOOKUP(F758,'NEW LP'!$A:$C,3,0)</f>
        <v>#N/A</v>
      </c>
      <c r="N758" s="88" t="e">
        <f>VLOOKUP(F758,'SEASON AP'!$B$6:$F$138,5,0)</f>
        <v>#N/A</v>
      </c>
      <c r="O758" s="202" t="e">
        <f>VLOOKUP(F758,'Lp RE&amp;Vs'!$A:$C,2,0)</f>
        <v>#N/A</v>
      </c>
    </row>
    <row r="759" spans="13:15" hidden="1" x14ac:dyDescent="0.25">
      <c r="M759" s="90" t="e">
        <f>VLOOKUP(F759,'NEW LP'!$A:$C,3,0)</f>
        <v>#N/A</v>
      </c>
      <c r="N759" s="88" t="e">
        <f>VLOOKUP(F759,'SEASON AP'!$B$6:$F$138,5,0)</f>
        <v>#N/A</v>
      </c>
      <c r="O759" s="202" t="e">
        <f>VLOOKUP(F759,'Lp RE&amp;Vs'!$A:$C,2,0)</f>
        <v>#N/A</v>
      </c>
    </row>
    <row r="760" spans="13:15" hidden="1" x14ac:dyDescent="0.25">
      <c r="M760" s="90" t="e">
        <f>VLOOKUP(F760,'NEW LP'!$A:$C,3,0)</f>
        <v>#N/A</v>
      </c>
      <c r="N760" s="88" t="e">
        <f>VLOOKUP(F760,'SEASON AP'!$B$6:$F$138,5,0)</f>
        <v>#N/A</v>
      </c>
      <c r="O760" s="202" t="e">
        <f>VLOOKUP(F760,'Lp RE&amp;Vs'!$A:$C,2,0)</f>
        <v>#N/A</v>
      </c>
    </row>
    <row r="761" spans="13:15" hidden="1" x14ac:dyDescent="0.25">
      <c r="M761" s="90" t="e">
        <f>VLOOKUP(F761,'NEW LP'!$A:$C,3,0)</f>
        <v>#N/A</v>
      </c>
      <c r="N761" s="88" t="e">
        <f>VLOOKUP(F761,'SEASON AP'!$B$6:$F$138,5,0)</f>
        <v>#N/A</v>
      </c>
      <c r="O761" s="202" t="e">
        <f>VLOOKUP(F761,'Lp RE&amp;Vs'!$A:$C,2,0)</f>
        <v>#N/A</v>
      </c>
    </row>
    <row r="762" spans="13:15" hidden="1" x14ac:dyDescent="0.25">
      <c r="M762" s="90" t="e">
        <f>VLOOKUP(F762,'NEW LP'!$A:$C,3,0)</f>
        <v>#N/A</v>
      </c>
      <c r="N762" s="88" t="e">
        <f>VLOOKUP(F762,'SEASON AP'!$B$6:$F$138,5,0)</f>
        <v>#N/A</v>
      </c>
      <c r="O762" s="202" t="e">
        <f>VLOOKUP(F762,'Lp RE&amp;Vs'!$A:$C,2,0)</f>
        <v>#N/A</v>
      </c>
    </row>
    <row r="763" spans="13:15" hidden="1" x14ac:dyDescent="0.25">
      <c r="M763" s="90" t="e">
        <f>VLOOKUP(F763,'NEW LP'!$A:$C,3,0)</f>
        <v>#N/A</v>
      </c>
      <c r="N763" s="88" t="e">
        <f>VLOOKUP(F763,'SEASON AP'!$B$6:$F$138,5,0)</f>
        <v>#N/A</v>
      </c>
      <c r="O763" s="202" t="e">
        <f>VLOOKUP(F763,'Lp RE&amp;Vs'!$A:$C,2,0)</f>
        <v>#N/A</v>
      </c>
    </row>
    <row r="764" spans="13:15" hidden="1" x14ac:dyDescent="0.25">
      <c r="M764" s="90" t="e">
        <f>VLOOKUP(F764,'NEW LP'!$A:$C,3,0)</f>
        <v>#N/A</v>
      </c>
      <c r="N764" s="88" t="e">
        <f>VLOOKUP(F764,'SEASON AP'!$B$6:$F$138,5,0)</f>
        <v>#N/A</v>
      </c>
      <c r="O764" s="202" t="e">
        <f>VLOOKUP(F764,'Lp RE&amp;Vs'!$A:$C,2,0)</f>
        <v>#N/A</v>
      </c>
    </row>
    <row r="765" spans="13:15" hidden="1" x14ac:dyDescent="0.25">
      <c r="M765" s="90" t="e">
        <f>VLOOKUP(F765,'NEW LP'!$A:$C,3,0)</f>
        <v>#N/A</v>
      </c>
      <c r="N765" s="88" t="e">
        <f>VLOOKUP(F765,'SEASON AP'!$B$6:$F$138,5,0)</f>
        <v>#N/A</v>
      </c>
      <c r="O765" s="202" t="e">
        <f>VLOOKUP(F765,'Lp RE&amp;Vs'!$A:$C,2,0)</f>
        <v>#N/A</v>
      </c>
    </row>
    <row r="766" spans="13:15" hidden="1" x14ac:dyDescent="0.25">
      <c r="M766" s="90" t="e">
        <f>VLOOKUP(F766,'NEW LP'!$A:$C,3,0)</f>
        <v>#N/A</v>
      </c>
      <c r="N766" s="88" t="e">
        <f>VLOOKUP(F766,'SEASON AP'!$B$6:$F$138,5,0)</f>
        <v>#N/A</v>
      </c>
      <c r="O766" s="202" t="e">
        <f>VLOOKUP(F766,'Lp RE&amp;Vs'!$A:$C,2,0)</f>
        <v>#N/A</v>
      </c>
    </row>
    <row r="767" spans="13:15" hidden="1" x14ac:dyDescent="0.25">
      <c r="M767" s="90" t="e">
        <f>VLOOKUP(F767,'NEW LP'!$A:$C,3,0)</f>
        <v>#N/A</v>
      </c>
      <c r="N767" s="88" t="e">
        <f>VLOOKUP(F767,'SEASON AP'!$B$6:$F$138,5,0)</f>
        <v>#N/A</v>
      </c>
      <c r="O767" s="202" t="e">
        <f>VLOOKUP(F767,'Lp RE&amp;Vs'!$A:$C,2,0)</f>
        <v>#N/A</v>
      </c>
    </row>
    <row r="768" spans="13:15" hidden="1" x14ac:dyDescent="0.25">
      <c r="M768" s="90" t="e">
        <f>VLOOKUP(F768,'NEW LP'!$A:$C,3,0)</f>
        <v>#N/A</v>
      </c>
      <c r="N768" s="88" t="e">
        <f>VLOOKUP(F768,'SEASON AP'!$B$6:$F$138,5,0)</f>
        <v>#N/A</v>
      </c>
      <c r="O768" s="202" t="e">
        <f>VLOOKUP(F768,'Lp RE&amp;Vs'!$A:$C,2,0)</f>
        <v>#N/A</v>
      </c>
    </row>
    <row r="769" spans="13:15" hidden="1" x14ac:dyDescent="0.25">
      <c r="M769" s="90" t="e">
        <f>VLOOKUP(F769,'NEW LP'!$A:$C,3,0)</f>
        <v>#N/A</v>
      </c>
      <c r="N769" s="88" t="e">
        <f>VLOOKUP(F769,'SEASON AP'!$B$6:$F$138,5,0)</f>
        <v>#N/A</v>
      </c>
      <c r="O769" s="202" t="e">
        <f>VLOOKUP(F769,'Lp RE&amp;Vs'!$A:$C,2,0)</f>
        <v>#N/A</v>
      </c>
    </row>
    <row r="770" spans="13:15" hidden="1" x14ac:dyDescent="0.25">
      <c r="M770" s="90" t="e">
        <f>VLOOKUP(F770,'NEW LP'!$A:$C,3,0)</f>
        <v>#N/A</v>
      </c>
      <c r="N770" s="88" t="e">
        <f>VLOOKUP(F770,'SEASON AP'!$B$6:$F$138,5,0)</f>
        <v>#N/A</v>
      </c>
      <c r="O770" s="202" t="e">
        <f>VLOOKUP(F770,'Lp RE&amp;Vs'!$A:$C,2,0)</f>
        <v>#N/A</v>
      </c>
    </row>
    <row r="771" spans="13:15" hidden="1" x14ac:dyDescent="0.25">
      <c r="M771" s="90" t="e">
        <f>VLOOKUP(F771,'NEW LP'!$A:$C,3,0)</f>
        <v>#N/A</v>
      </c>
      <c r="N771" s="88" t="e">
        <f>VLOOKUP(F771,'SEASON AP'!$B$6:$F$138,5,0)</f>
        <v>#N/A</v>
      </c>
      <c r="O771" s="202" t="e">
        <f>VLOOKUP(F771,'Lp RE&amp;Vs'!$A:$C,2,0)</f>
        <v>#N/A</v>
      </c>
    </row>
    <row r="772" spans="13:15" hidden="1" x14ac:dyDescent="0.25">
      <c r="M772" s="90" t="e">
        <f>VLOOKUP(F772,'NEW LP'!$A:$C,3,0)</f>
        <v>#N/A</v>
      </c>
      <c r="N772" s="88" t="e">
        <f>VLOOKUP(F772,'SEASON AP'!$B$6:$F$138,5,0)</f>
        <v>#N/A</v>
      </c>
      <c r="O772" s="202" t="e">
        <f>VLOOKUP(F772,'Lp RE&amp;Vs'!$A:$C,2,0)</f>
        <v>#N/A</v>
      </c>
    </row>
    <row r="773" spans="13:15" hidden="1" x14ac:dyDescent="0.25">
      <c r="M773" s="90" t="e">
        <f>VLOOKUP(F773,'NEW LP'!$A:$C,3,0)</f>
        <v>#N/A</v>
      </c>
      <c r="N773" s="88" t="e">
        <f>VLOOKUP(F773,'SEASON AP'!$B$6:$F$138,5,0)</f>
        <v>#N/A</v>
      </c>
      <c r="O773" s="202" t="e">
        <f>VLOOKUP(F773,'Lp RE&amp;Vs'!$A:$C,2,0)</f>
        <v>#N/A</v>
      </c>
    </row>
    <row r="774" spans="13:15" hidden="1" x14ac:dyDescent="0.25">
      <c r="M774" s="90" t="e">
        <f>VLOOKUP(F774,'NEW LP'!$A:$C,3,0)</f>
        <v>#N/A</v>
      </c>
      <c r="N774" s="88" t="e">
        <f>VLOOKUP(F774,'SEASON AP'!$B$6:$F$138,5,0)</f>
        <v>#N/A</v>
      </c>
      <c r="O774" s="202" t="e">
        <f>VLOOKUP(F774,'Lp RE&amp;Vs'!$A:$C,2,0)</f>
        <v>#N/A</v>
      </c>
    </row>
    <row r="775" spans="13:15" hidden="1" x14ac:dyDescent="0.25">
      <c r="M775" s="90" t="e">
        <f>VLOOKUP(F775,'NEW LP'!$A:$C,3,0)</f>
        <v>#N/A</v>
      </c>
      <c r="N775" s="88" t="e">
        <f>VLOOKUP(F775,'SEASON AP'!$B$6:$F$138,5,0)</f>
        <v>#N/A</v>
      </c>
      <c r="O775" s="202" t="e">
        <f>VLOOKUP(F775,'Lp RE&amp;Vs'!$A:$C,2,0)</f>
        <v>#N/A</v>
      </c>
    </row>
    <row r="776" spans="13:15" hidden="1" x14ac:dyDescent="0.25">
      <c r="M776" s="90" t="e">
        <f>VLOOKUP(F776,'NEW LP'!$A:$C,3,0)</f>
        <v>#N/A</v>
      </c>
      <c r="N776" s="88" t="e">
        <f>VLOOKUP(F776,'SEASON AP'!$B$6:$F$138,5,0)</f>
        <v>#N/A</v>
      </c>
      <c r="O776" s="202" t="e">
        <f>VLOOKUP(F776,'Lp RE&amp;Vs'!$A:$C,2,0)</f>
        <v>#N/A</v>
      </c>
    </row>
    <row r="777" spans="13:15" hidden="1" x14ac:dyDescent="0.25">
      <c r="M777" s="90" t="e">
        <f>VLOOKUP(F777,'NEW LP'!$A:$C,3,0)</f>
        <v>#N/A</v>
      </c>
      <c r="N777" s="88" t="e">
        <f>VLOOKUP(F777,'SEASON AP'!$B$6:$F$138,5,0)</f>
        <v>#N/A</v>
      </c>
      <c r="O777" s="202" t="e">
        <f>VLOOKUP(F777,'Lp RE&amp;Vs'!$A:$C,2,0)</f>
        <v>#N/A</v>
      </c>
    </row>
    <row r="778" spans="13:15" hidden="1" x14ac:dyDescent="0.25">
      <c r="M778" s="90" t="e">
        <f>VLOOKUP(F778,'NEW LP'!$A:$C,3,0)</f>
        <v>#N/A</v>
      </c>
      <c r="N778" s="88" t="e">
        <f>VLOOKUP(F778,'SEASON AP'!$B$6:$F$138,5,0)</f>
        <v>#N/A</v>
      </c>
      <c r="O778" s="202" t="e">
        <f>VLOOKUP(F778,'Lp RE&amp;Vs'!$A:$C,2,0)</f>
        <v>#N/A</v>
      </c>
    </row>
    <row r="779" spans="13:15" hidden="1" x14ac:dyDescent="0.25">
      <c r="M779" s="90" t="e">
        <f>VLOOKUP(F779,'NEW LP'!$A:$C,3,0)</f>
        <v>#N/A</v>
      </c>
      <c r="N779" s="88" t="e">
        <f>VLOOKUP(F779,'SEASON AP'!$B$6:$F$138,5,0)</f>
        <v>#N/A</v>
      </c>
      <c r="O779" s="202" t="e">
        <f>VLOOKUP(F779,'Lp RE&amp;Vs'!$A:$C,2,0)</f>
        <v>#N/A</v>
      </c>
    </row>
    <row r="780" spans="13:15" hidden="1" x14ac:dyDescent="0.25">
      <c r="M780" s="90" t="e">
        <f>VLOOKUP(F780,'NEW LP'!$A:$C,3,0)</f>
        <v>#N/A</v>
      </c>
      <c r="N780" s="88" t="e">
        <f>VLOOKUP(F780,'SEASON AP'!$B$6:$F$138,5,0)</f>
        <v>#N/A</v>
      </c>
      <c r="O780" s="202" t="e">
        <f>VLOOKUP(F780,'Lp RE&amp;Vs'!$A:$C,2,0)</f>
        <v>#N/A</v>
      </c>
    </row>
    <row r="781" spans="13:15" hidden="1" x14ac:dyDescent="0.25">
      <c r="M781" s="90" t="e">
        <f>VLOOKUP(F781,'NEW LP'!$A:$C,3,0)</f>
        <v>#N/A</v>
      </c>
      <c r="N781" s="88" t="e">
        <f>VLOOKUP(F781,'SEASON AP'!$B$6:$F$138,5,0)</f>
        <v>#N/A</v>
      </c>
      <c r="O781" s="202" t="e">
        <f>VLOOKUP(F781,'Lp RE&amp;Vs'!$A:$C,2,0)</f>
        <v>#N/A</v>
      </c>
    </row>
    <row r="782" spans="13:15" hidden="1" x14ac:dyDescent="0.25">
      <c r="M782" s="90" t="e">
        <f>VLOOKUP(F782,'NEW LP'!$A:$C,3,0)</f>
        <v>#N/A</v>
      </c>
      <c r="N782" s="88" t="e">
        <f>VLOOKUP(F782,'SEASON AP'!$B$6:$F$138,5,0)</f>
        <v>#N/A</v>
      </c>
      <c r="O782" s="202" t="e">
        <f>VLOOKUP(F782,'Lp RE&amp;Vs'!$A:$C,2,0)</f>
        <v>#N/A</v>
      </c>
    </row>
    <row r="783" spans="13:15" hidden="1" x14ac:dyDescent="0.25">
      <c r="M783" s="90" t="e">
        <f>VLOOKUP(F783,'NEW LP'!$A:$C,3,0)</f>
        <v>#N/A</v>
      </c>
      <c r="N783" s="88" t="e">
        <f>VLOOKUP(F783,'SEASON AP'!$B$6:$F$138,5,0)</f>
        <v>#N/A</v>
      </c>
      <c r="O783" s="202" t="e">
        <f>VLOOKUP(F783,'Lp RE&amp;Vs'!$A:$C,2,0)</f>
        <v>#N/A</v>
      </c>
    </row>
    <row r="784" spans="13:15" hidden="1" x14ac:dyDescent="0.25">
      <c r="M784" s="90" t="e">
        <f>VLOOKUP(F784,'NEW LP'!$A:$C,3,0)</f>
        <v>#N/A</v>
      </c>
      <c r="N784" s="88" t="e">
        <f>VLOOKUP(F784,'SEASON AP'!$B$6:$F$138,5,0)</f>
        <v>#N/A</v>
      </c>
      <c r="O784" s="202" t="e">
        <f>VLOOKUP(F784,'Lp RE&amp;Vs'!$A:$C,2,0)</f>
        <v>#N/A</v>
      </c>
    </row>
    <row r="785" spans="13:15" hidden="1" x14ac:dyDescent="0.25">
      <c r="M785" s="90" t="e">
        <f>VLOOKUP(F785,'NEW LP'!$A:$C,3,0)</f>
        <v>#N/A</v>
      </c>
      <c r="N785" s="88" t="e">
        <f>VLOOKUP(F785,'SEASON AP'!$B$6:$F$138,5,0)</f>
        <v>#N/A</v>
      </c>
      <c r="O785" s="202" t="e">
        <f>VLOOKUP(F785,'Lp RE&amp;Vs'!$A:$C,2,0)</f>
        <v>#N/A</v>
      </c>
    </row>
    <row r="786" spans="13:15" hidden="1" x14ac:dyDescent="0.25">
      <c r="M786" s="90" t="e">
        <f>VLOOKUP(F786,'NEW LP'!$A:$C,3,0)</f>
        <v>#N/A</v>
      </c>
      <c r="N786" s="88" t="e">
        <f>VLOOKUP(F786,'SEASON AP'!$B$6:$F$138,5,0)</f>
        <v>#N/A</v>
      </c>
      <c r="O786" s="202" t="e">
        <f>VLOOKUP(F786,'Lp RE&amp;Vs'!$A:$C,2,0)</f>
        <v>#N/A</v>
      </c>
    </row>
    <row r="787" spans="13:15" hidden="1" x14ac:dyDescent="0.25">
      <c r="M787" s="90" t="e">
        <f>VLOOKUP(F787,'NEW LP'!$A:$C,3,0)</f>
        <v>#N/A</v>
      </c>
      <c r="N787" s="88" t="e">
        <f>VLOOKUP(F787,'SEASON AP'!$B$6:$F$138,5,0)</f>
        <v>#N/A</v>
      </c>
      <c r="O787" s="202" t="e">
        <f>VLOOKUP(F787,'Lp RE&amp;Vs'!$A:$C,2,0)</f>
        <v>#N/A</v>
      </c>
    </row>
    <row r="788" spans="13:15" hidden="1" x14ac:dyDescent="0.25">
      <c r="M788" s="90" t="e">
        <f>VLOOKUP(F788,'NEW LP'!$A:$C,3,0)</f>
        <v>#N/A</v>
      </c>
      <c r="N788" s="88" t="e">
        <f>VLOOKUP(F788,'SEASON AP'!$B$6:$F$138,5,0)</f>
        <v>#N/A</v>
      </c>
      <c r="O788" s="202" t="e">
        <f>VLOOKUP(F788,'Lp RE&amp;Vs'!$A:$C,2,0)</f>
        <v>#N/A</v>
      </c>
    </row>
    <row r="789" spans="13:15" hidden="1" x14ac:dyDescent="0.25">
      <c r="M789" s="90" t="e">
        <f>VLOOKUP(F789,'NEW LP'!$A:$C,3,0)</f>
        <v>#N/A</v>
      </c>
      <c r="N789" s="88" t="e">
        <f>VLOOKUP(F789,'SEASON AP'!$B$6:$F$138,5,0)</f>
        <v>#N/A</v>
      </c>
      <c r="O789" s="202" t="e">
        <f>VLOOKUP(F789,'Lp RE&amp;Vs'!$A:$C,2,0)</f>
        <v>#N/A</v>
      </c>
    </row>
    <row r="790" spans="13:15" hidden="1" x14ac:dyDescent="0.25">
      <c r="M790" s="90" t="e">
        <f>VLOOKUP(F790,'NEW LP'!$A:$C,3,0)</f>
        <v>#N/A</v>
      </c>
      <c r="N790" s="88" t="e">
        <f>VLOOKUP(F790,'SEASON AP'!$B$6:$F$138,5,0)</f>
        <v>#N/A</v>
      </c>
      <c r="O790" s="202" t="e">
        <f>VLOOKUP(F790,'Lp RE&amp;Vs'!$A:$C,2,0)</f>
        <v>#N/A</v>
      </c>
    </row>
    <row r="791" spans="13:15" hidden="1" x14ac:dyDescent="0.25">
      <c r="M791" s="90" t="e">
        <f>VLOOKUP(F791,'NEW LP'!$A:$C,3,0)</f>
        <v>#N/A</v>
      </c>
      <c r="N791" s="88" t="e">
        <f>VLOOKUP(F791,'SEASON AP'!$B$6:$F$138,5,0)</f>
        <v>#N/A</v>
      </c>
      <c r="O791" s="202" t="e">
        <f>VLOOKUP(F791,'Lp RE&amp;Vs'!$A:$C,2,0)</f>
        <v>#N/A</v>
      </c>
    </row>
    <row r="792" spans="13:15" hidden="1" x14ac:dyDescent="0.25">
      <c r="M792" s="90" t="e">
        <f>VLOOKUP(F792,'NEW LP'!$A:$C,3,0)</f>
        <v>#N/A</v>
      </c>
      <c r="N792" s="88" t="e">
        <f>VLOOKUP(F792,'SEASON AP'!$B$6:$F$138,5,0)</f>
        <v>#N/A</v>
      </c>
      <c r="O792" s="202" t="e">
        <f>VLOOKUP(F792,'Lp RE&amp;Vs'!$A:$C,2,0)</f>
        <v>#N/A</v>
      </c>
    </row>
    <row r="793" spans="13:15" hidden="1" x14ac:dyDescent="0.25">
      <c r="M793" s="90" t="e">
        <f>VLOOKUP(F793,'NEW LP'!$A:$C,3,0)</f>
        <v>#N/A</v>
      </c>
      <c r="N793" s="88" t="e">
        <f>VLOOKUP(F793,'SEASON AP'!$B$6:$F$138,5,0)</f>
        <v>#N/A</v>
      </c>
      <c r="O793" s="202" t="e">
        <f>VLOOKUP(F793,'Lp RE&amp;Vs'!$A:$C,2,0)</f>
        <v>#N/A</v>
      </c>
    </row>
    <row r="794" spans="13:15" hidden="1" x14ac:dyDescent="0.25">
      <c r="M794" s="90" t="e">
        <f>VLOOKUP(F794,'NEW LP'!$A:$C,3,0)</f>
        <v>#N/A</v>
      </c>
      <c r="N794" s="88" t="e">
        <f>VLOOKUP(F794,'SEASON AP'!$B$6:$F$138,5,0)</f>
        <v>#N/A</v>
      </c>
      <c r="O794" s="202" t="e">
        <f>VLOOKUP(F794,'Lp RE&amp;Vs'!$A:$C,2,0)</f>
        <v>#N/A</v>
      </c>
    </row>
    <row r="795" spans="13:15" hidden="1" x14ac:dyDescent="0.25">
      <c r="M795" s="90" t="e">
        <f>VLOOKUP(F795,'NEW LP'!$A:$C,3,0)</f>
        <v>#N/A</v>
      </c>
      <c r="N795" s="88" t="e">
        <f>VLOOKUP(F795,'SEASON AP'!$B$6:$F$138,5,0)</f>
        <v>#N/A</v>
      </c>
      <c r="O795" s="202" t="e">
        <f>VLOOKUP(F795,'Lp RE&amp;Vs'!$A:$C,2,0)</f>
        <v>#N/A</v>
      </c>
    </row>
    <row r="796" spans="13:15" hidden="1" x14ac:dyDescent="0.25">
      <c r="M796" s="90" t="e">
        <f>VLOOKUP(F796,'NEW LP'!$A:$C,3,0)</f>
        <v>#N/A</v>
      </c>
      <c r="N796" s="88" t="e">
        <f>VLOOKUP(F796,'SEASON AP'!$B$6:$F$138,5,0)</f>
        <v>#N/A</v>
      </c>
      <c r="O796" s="202" t="e">
        <f>VLOOKUP(F796,'Lp RE&amp;Vs'!$A:$C,2,0)</f>
        <v>#N/A</v>
      </c>
    </row>
    <row r="797" spans="13:15" hidden="1" x14ac:dyDescent="0.25">
      <c r="M797" s="90" t="e">
        <f>VLOOKUP(F797,'NEW LP'!$A:$C,3,0)</f>
        <v>#N/A</v>
      </c>
      <c r="N797" s="88" t="e">
        <f>VLOOKUP(F797,'SEASON AP'!$B$6:$F$138,5,0)</f>
        <v>#N/A</v>
      </c>
      <c r="O797" s="202" t="e">
        <f>VLOOKUP(F797,'Lp RE&amp;Vs'!$A:$C,2,0)</f>
        <v>#N/A</v>
      </c>
    </row>
    <row r="798" spans="13:15" hidden="1" x14ac:dyDescent="0.25">
      <c r="M798" s="90" t="e">
        <f>VLOOKUP(F798,'NEW LP'!$A:$C,3,0)</f>
        <v>#N/A</v>
      </c>
      <c r="N798" s="88" t="e">
        <f>VLOOKUP(F798,'SEASON AP'!$B$6:$F$138,5,0)</f>
        <v>#N/A</v>
      </c>
      <c r="O798" s="202" t="e">
        <f>VLOOKUP(F798,'Lp RE&amp;Vs'!$A:$C,2,0)</f>
        <v>#N/A</v>
      </c>
    </row>
    <row r="799" spans="13:15" hidden="1" x14ac:dyDescent="0.25">
      <c r="M799" s="90" t="e">
        <f>VLOOKUP(F799,'NEW LP'!$A:$C,3,0)</f>
        <v>#N/A</v>
      </c>
      <c r="N799" s="88" t="e">
        <f>VLOOKUP(F799,'SEASON AP'!$B$6:$F$138,5,0)</f>
        <v>#N/A</v>
      </c>
      <c r="O799" s="202" t="e">
        <f>VLOOKUP(F799,'Lp RE&amp;Vs'!$A:$C,2,0)</f>
        <v>#N/A</v>
      </c>
    </row>
    <row r="800" spans="13:15" hidden="1" x14ac:dyDescent="0.25">
      <c r="M800" s="90" t="e">
        <f>VLOOKUP(F800,'NEW LP'!$A:$C,3,0)</f>
        <v>#N/A</v>
      </c>
      <c r="N800" s="88" t="e">
        <f>VLOOKUP(F800,'SEASON AP'!$B$6:$F$138,5,0)</f>
        <v>#N/A</v>
      </c>
      <c r="O800" s="202" t="e">
        <f>VLOOKUP(F800,'Lp RE&amp;Vs'!$A:$C,2,0)</f>
        <v>#N/A</v>
      </c>
    </row>
    <row r="801" spans="13:15" hidden="1" x14ac:dyDescent="0.25">
      <c r="M801" s="90" t="e">
        <f>VLOOKUP(F801,'NEW LP'!$A:$C,3,0)</f>
        <v>#N/A</v>
      </c>
      <c r="N801" s="88" t="e">
        <f>VLOOKUP(F801,'SEASON AP'!$B$6:$F$138,5,0)</f>
        <v>#N/A</v>
      </c>
      <c r="O801" s="202" t="e">
        <f>VLOOKUP(F801,'Lp RE&amp;Vs'!$A:$C,2,0)</f>
        <v>#N/A</v>
      </c>
    </row>
    <row r="802" spans="13:15" hidden="1" x14ac:dyDescent="0.25">
      <c r="M802" s="90" t="e">
        <f>VLOOKUP(F802,'NEW LP'!$A:$C,3,0)</f>
        <v>#N/A</v>
      </c>
      <c r="N802" s="88" t="e">
        <f>VLOOKUP(F802,'SEASON AP'!$B$6:$F$138,5,0)</f>
        <v>#N/A</v>
      </c>
      <c r="O802" s="202" t="e">
        <f>VLOOKUP(F802,'Lp RE&amp;Vs'!$A:$C,2,0)</f>
        <v>#N/A</v>
      </c>
    </row>
    <row r="803" spans="13:15" hidden="1" x14ac:dyDescent="0.25">
      <c r="M803" s="90" t="e">
        <f>VLOOKUP(F803,'NEW LP'!$A:$C,3,0)</f>
        <v>#N/A</v>
      </c>
      <c r="N803" s="88" t="e">
        <f>VLOOKUP(F803,'SEASON AP'!$B$6:$F$138,5,0)</f>
        <v>#N/A</v>
      </c>
      <c r="O803" s="202" t="e">
        <f>VLOOKUP(F803,'Lp RE&amp;Vs'!$A:$C,2,0)</f>
        <v>#N/A</v>
      </c>
    </row>
    <row r="804" spans="13:15" hidden="1" x14ac:dyDescent="0.25">
      <c r="M804" s="90" t="e">
        <f>VLOOKUP(F804,'NEW LP'!$A:$C,3,0)</f>
        <v>#N/A</v>
      </c>
      <c r="N804" s="88" t="e">
        <f>VLOOKUP(F804,'SEASON AP'!$B$6:$F$138,5,0)</f>
        <v>#N/A</v>
      </c>
      <c r="O804" s="202" t="e">
        <f>VLOOKUP(F804,'Lp RE&amp;Vs'!$A:$C,2,0)</f>
        <v>#N/A</v>
      </c>
    </row>
    <row r="805" spans="13:15" hidden="1" x14ac:dyDescent="0.25">
      <c r="M805" s="90" t="e">
        <f>VLOOKUP(F805,'NEW LP'!$A:$C,3,0)</f>
        <v>#N/A</v>
      </c>
      <c r="N805" s="88" t="e">
        <f>VLOOKUP(F805,'SEASON AP'!$B$6:$F$138,5,0)</f>
        <v>#N/A</v>
      </c>
      <c r="O805" s="202" t="e">
        <f>VLOOKUP(F805,'Lp RE&amp;Vs'!$A:$C,2,0)</f>
        <v>#N/A</v>
      </c>
    </row>
    <row r="806" spans="13:15" hidden="1" x14ac:dyDescent="0.25">
      <c r="M806" s="90" t="e">
        <f>VLOOKUP(F806,'NEW LP'!$A:$C,3,0)</f>
        <v>#N/A</v>
      </c>
      <c r="N806" s="88" t="e">
        <f>VLOOKUP(F806,'SEASON AP'!$B$6:$F$138,5,0)</f>
        <v>#N/A</v>
      </c>
      <c r="O806" s="202" t="e">
        <f>VLOOKUP(F806,'Lp RE&amp;Vs'!$A:$C,2,0)</f>
        <v>#N/A</v>
      </c>
    </row>
    <row r="807" spans="13:15" hidden="1" x14ac:dyDescent="0.25">
      <c r="M807" s="90" t="e">
        <f>VLOOKUP(F807,'NEW LP'!$A:$C,3,0)</f>
        <v>#N/A</v>
      </c>
      <c r="N807" s="88" t="e">
        <f>VLOOKUP(F807,'SEASON AP'!$B$6:$F$138,5,0)</f>
        <v>#N/A</v>
      </c>
      <c r="O807" s="202" t="e">
        <f>VLOOKUP(F807,'Lp RE&amp;Vs'!$A:$C,2,0)</f>
        <v>#N/A</v>
      </c>
    </row>
    <row r="808" spans="13:15" hidden="1" x14ac:dyDescent="0.25">
      <c r="M808" s="90" t="e">
        <f>VLOOKUP(F808,'NEW LP'!$A:$C,3,0)</f>
        <v>#N/A</v>
      </c>
      <c r="N808" s="88" t="e">
        <f>VLOOKUP(F808,'SEASON AP'!$B$6:$F$138,5,0)</f>
        <v>#N/A</v>
      </c>
      <c r="O808" s="202" t="e">
        <f>VLOOKUP(F808,'Lp RE&amp;Vs'!$A:$C,2,0)</f>
        <v>#N/A</v>
      </c>
    </row>
    <row r="809" spans="13:15" hidden="1" x14ac:dyDescent="0.25">
      <c r="M809" s="90" t="e">
        <f>VLOOKUP(F809,'NEW LP'!$A:$C,3,0)</f>
        <v>#N/A</v>
      </c>
      <c r="N809" s="88" t="e">
        <f>VLOOKUP(F809,'SEASON AP'!$B$6:$F$138,5,0)</f>
        <v>#N/A</v>
      </c>
      <c r="O809" s="202" t="e">
        <f>VLOOKUP(F809,'Lp RE&amp;Vs'!$A:$C,2,0)</f>
        <v>#N/A</v>
      </c>
    </row>
    <row r="810" spans="13:15" hidden="1" x14ac:dyDescent="0.25">
      <c r="M810" s="90" t="e">
        <f>VLOOKUP(F810,'NEW LP'!$A:$C,3,0)</f>
        <v>#N/A</v>
      </c>
      <c r="N810" s="88" t="e">
        <f>VLOOKUP(F810,'SEASON AP'!$B$6:$F$138,5,0)</f>
        <v>#N/A</v>
      </c>
      <c r="O810" s="202" t="e">
        <f>VLOOKUP(F810,'Lp RE&amp;Vs'!$A:$C,2,0)</f>
        <v>#N/A</v>
      </c>
    </row>
    <row r="811" spans="13:15" hidden="1" x14ac:dyDescent="0.25">
      <c r="M811" s="90" t="e">
        <f>VLOOKUP(F811,'NEW LP'!$A:$C,3,0)</f>
        <v>#N/A</v>
      </c>
      <c r="N811" s="88" t="e">
        <f>VLOOKUP(F811,'SEASON AP'!$B$6:$F$138,5,0)</f>
        <v>#N/A</v>
      </c>
      <c r="O811" s="202" t="e">
        <f>VLOOKUP(F811,'Lp RE&amp;Vs'!$A:$C,2,0)</f>
        <v>#N/A</v>
      </c>
    </row>
    <row r="812" spans="13:15" hidden="1" x14ac:dyDescent="0.25">
      <c r="M812" s="90" t="e">
        <f>VLOOKUP(F812,'NEW LP'!$A:$C,3,0)</f>
        <v>#N/A</v>
      </c>
      <c r="N812" s="88" t="e">
        <f>VLOOKUP(F812,'SEASON AP'!$B$6:$F$138,5,0)</f>
        <v>#N/A</v>
      </c>
      <c r="O812" s="202" t="e">
        <f>VLOOKUP(F812,'Lp RE&amp;Vs'!$A:$C,2,0)</f>
        <v>#N/A</v>
      </c>
    </row>
    <row r="813" spans="13:15" hidden="1" x14ac:dyDescent="0.25">
      <c r="M813" s="90" t="e">
        <f>VLOOKUP(F813,'NEW LP'!$A:$C,3,0)</f>
        <v>#N/A</v>
      </c>
      <c r="N813" s="88" t="e">
        <f>VLOOKUP(F813,'SEASON AP'!$B$6:$F$138,5,0)</f>
        <v>#N/A</v>
      </c>
      <c r="O813" s="202" t="e">
        <f>VLOOKUP(F813,'Lp RE&amp;Vs'!$A:$C,2,0)</f>
        <v>#N/A</v>
      </c>
    </row>
    <row r="814" spans="13:15" hidden="1" x14ac:dyDescent="0.25">
      <c r="M814" s="90" t="e">
        <f>VLOOKUP(F814,'NEW LP'!$A:$C,3,0)</f>
        <v>#N/A</v>
      </c>
      <c r="N814" s="88" t="e">
        <f>VLOOKUP(F814,'SEASON AP'!$B$6:$F$138,5,0)</f>
        <v>#N/A</v>
      </c>
      <c r="O814" s="202" t="e">
        <f>VLOOKUP(F814,'Lp RE&amp;Vs'!$A:$C,2,0)</f>
        <v>#N/A</v>
      </c>
    </row>
    <row r="815" spans="13:15" hidden="1" x14ac:dyDescent="0.25">
      <c r="M815" s="90" t="e">
        <f>VLOOKUP(F815,'NEW LP'!$A:$C,3,0)</f>
        <v>#N/A</v>
      </c>
      <c r="N815" s="88" t="e">
        <f>VLOOKUP(F815,'SEASON AP'!$B$6:$F$138,5,0)</f>
        <v>#N/A</v>
      </c>
      <c r="O815" s="202" t="e">
        <f>VLOOKUP(F815,'Lp RE&amp;Vs'!$A:$C,2,0)</f>
        <v>#N/A</v>
      </c>
    </row>
    <row r="816" spans="13:15" hidden="1" x14ac:dyDescent="0.25">
      <c r="M816" s="90" t="e">
        <f>VLOOKUP(F816,'NEW LP'!$A:$C,3,0)</f>
        <v>#N/A</v>
      </c>
      <c r="N816" s="88" t="e">
        <f>VLOOKUP(F816,'SEASON AP'!$B$6:$F$138,5,0)</f>
        <v>#N/A</v>
      </c>
      <c r="O816" s="202" t="e">
        <f>VLOOKUP(F816,'Lp RE&amp;Vs'!$A:$C,2,0)</f>
        <v>#N/A</v>
      </c>
    </row>
    <row r="817" spans="13:15" hidden="1" x14ac:dyDescent="0.25">
      <c r="M817" s="90" t="e">
        <f>VLOOKUP(F817,'NEW LP'!$A:$C,3,0)</f>
        <v>#N/A</v>
      </c>
      <c r="N817" s="88" t="e">
        <f>VLOOKUP(F817,'SEASON AP'!$B$6:$F$138,5,0)</f>
        <v>#N/A</v>
      </c>
      <c r="O817" s="202" t="e">
        <f>VLOOKUP(F817,'Lp RE&amp;Vs'!$A:$C,2,0)</f>
        <v>#N/A</v>
      </c>
    </row>
    <row r="818" spans="13:15" hidden="1" x14ac:dyDescent="0.25">
      <c r="M818" s="90" t="e">
        <f>VLOOKUP(F818,'NEW LP'!$A:$C,3,0)</f>
        <v>#N/A</v>
      </c>
      <c r="N818" s="88" t="e">
        <f>VLOOKUP(F818,'SEASON AP'!$B$6:$F$138,5,0)</f>
        <v>#N/A</v>
      </c>
      <c r="O818" s="202" t="e">
        <f>VLOOKUP(F818,'Lp RE&amp;Vs'!$A:$C,2,0)</f>
        <v>#N/A</v>
      </c>
    </row>
    <row r="819" spans="13:15" hidden="1" x14ac:dyDescent="0.25">
      <c r="M819" s="90" t="e">
        <f>VLOOKUP(F819,'NEW LP'!$A:$C,3,0)</f>
        <v>#N/A</v>
      </c>
      <c r="N819" s="88" t="e">
        <f>VLOOKUP(F819,'SEASON AP'!$B$6:$F$138,5,0)</f>
        <v>#N/A</v>
      </c>
      <c r="O819" s="202" t="e">
        <f>VLOOKUP(F819,'Lp RE&amp;Vs'!$A:$C,2,0)</f>
        <v>#N/A</v>
      </c>
    </row>
    <row r="820" spans="13:15" hidden="1" x14ac:dyDescent="0.25">
      <c r="M820" s="90" t="e">
        <f>VLOOKUP(F820,'NEW LP'!$A:$C,3,0)</f>
        <v>#N/A</v>
      </c>
      <c r="N820" s="88" t="e">
        <f>VLOOKUP(F820,'SEASON AP'!$B$6:$F$138,5,0)</f>
        <v>#N/A</v>
      </c>
      <c r="O820" s="202" t="e">
        <f>VLOOKUP(F820,'Lp RE&amp;Vs'!$A:$C,2,0)</f>
        <v>#N/A</v>
      </c>
    </row>
    <row r="821" spans="13:15" hidden="1" x14ac:dyDescent="0.25">
      <c r="M821" s="90" t="e">
        <f>VLOOKUP(F821,'NEW LP'!$A:$C,3,0)</f>
        <v>#N/A</v>
      </c>
      <c r="N821" s="88" t="e">
        <f>VLOOKUP(F821,'SEASON AP'!$B$6:$F$138,5,0)</f>
        <v>#N/A</v>
      </c>
      <c r="O821" s="202" t="e">
        <f>VLOOKUP(F821,'Lp RE&amp;Vs'!$A:$C,2,0)</f>
        <v>#N/A</v>
      </c>
    </row>
    <row r="822" spans="13:15" hidden="1" x14ac:dyDescent="0.25">
      <c r="M822" s="90" t="e">
        <f>VLOOKUP(F822,'NEW LP'!$A:$C,3,0)</f>
        <v>#N/A</v>
      </c>
      <c r="N822" s="88" t="e">
        <f>VLOOKUP(F822,'SEASON AP'!$B$6:$F$138,5,0)</f>
        <v>#N/A</v>
      </c>
      <c r="O822" s="202" t="e">
        <f>VLOOKUP(F822,'Lp RE&amp;Vs'!$A:$C,2,0)</f>
        <v>#N/A</v>
      </c>
    </row>
    <row r="823" spans="13:15" hidden="1" x14ac:dyDescent="0.25">
      <c r="M823" s="90" t="e">
        <f>VLOOKUP(F823,'NEW LP'!$A:$C,3,0)</f>
        <v>#N/A</v>
      </c>
      <c r="N823" s="88" t="e">
        <f>VLOOKUP(F823,'SEASON AP'!$B$6:$F$138,5,0)</f>
        <v>#N/A</v>
      </c>
      <c r="O823" s="202" t="e">
        <f>VLOOKUP(F823,'Lp RE&amp;Vs'!$A:$C,2,0)</f>
        <v>#N/A</v>
      </c>
    </row>
    <row r="824" spans="13:15" hidden="1" x14ac:dyDescent="0.25">
      <c r="M824" s="90" t="e">
        <f>VLOOKUP(F824,'NEW LP'!$A:$C,3,0)</f>
        <v>#N/A</v>
      </c>
      <c r="N824" s="88" t="e">
        <f>VLOOKUP(F824,'SEASON AP'!$B$6:$F$138,5,0)</f>
        <v>#N/A</v>
      </c>
      <c r="O824" s="202" t="e">
        <f>VLOOKUP(F824,'Lp RE&amp;Vs'!$A:$C,2,0)</f>
        <v>#N/A</v>
      </c>
    </row>
    <row r="825" spans="13:15" hidden="1" x14ac:dyDescent="0.25">
      <c r="M825" s="90" t="e">
        <f>VLOOKUP(F825,'NEW LP'!$A:$C,3,0)</f>
        <v>#N/A</v>
      </c>
      <c r="N825" s="88" t="e">
        <f>VLOOKUP(F825,'SEASON AP'!$B$6:$F$138,5,0)</f>
        <v>#N/A</v>
      </c>
      <c r="O825" s="202" t="e">
        <f>VLOOKUP(F825,'Lp RE&amp;Vs'!$A:$C,2,0)</f>
        <v>#N/A</v>
      </c>
    </row>
    <row r="826" spans="13:15" hidden="1" x14ac:dyDescent="0.25">
      <c r="M826" s="90" t="e">
        <f>VLOOKUP(F826,'NEW LP'!$A:$C,3,0)</f>
        <v>#N/A</v>
      </c>
      <c r="N826" s="88" t="e">
        <f>VLOOKUP(F826,'SEASON AP'!$B$6:$F$138,5,0)</f>
        <v>#N/A</v>
      </c>
      <c r="O826" s="202" t="e">
        <f>VLOOKUP(F826,'Lp RE&amp;Vs'!$A:$C,2,0)</f>
        <v>#N/A</v>
      </c>
    </row>
    <row r="827" spans="13:15" hidden="1" x14ac:dyDescent="0.25">
      <c r="M827" s="90" t="e">
        <f>VLOOKUP(F827,'NEW LP'!$A:$C,3,0)</f>
        <v>#N/A</v>
      </c>
      <c r="N827" s="88" t="e">
        <f>VLOOKUP(F827,'SEASON AP'!$B$6:$F$138,5,0)</f>
        <v>#N/A</v>
      </c>
      <c r="O827" s="202" t="e">
        <f>VLOOKUP(F827,'Lp RE&amp;Vs'!$A:$C,2,0)</f>
        <v>#N/A</v>
      </c>
    </row>
    <row r="828" spans="13:15" hidden="1" x14ac:dyDescent="0.25">
      <c r="M828" s="90" t="e">
        <f>VLOOKUP(F828,'NEW LP'!$A:$C,3,0)</f>
        <v>#N/A</v>
      </c>
      <c r="N828" s="88" t="e">
        <f>VLOOKUP(F828,'SEASON AP'!$B$6:$F$138,5,0)</f>
        <v>#N/A</v>
      </c>
      <c r="O828" s="202" t="e">
        <f>VLOOKUP(F828,'Lp RE&amp;Vs'!$A:$C,2,0)</f>
        <v>#N/A</v>
      </c>
    </row>
    <row r="829" spans="13:15" hidden="1" x14ac:dyDescent="0.25">
      <c r="M829" s="90" t="e">
        <f>VLOOKUP(F829,'NEW LP'!$A:$C,3,0)</f>
        <v>#N/A</v>
      </c>
      <c r="N829" s="88" t="e">
        <f>VLOOKUP(F829,'SEASON AP'!$B$6:$F$138,5,0)</f>
        <v>#N/A</v>
      </c>
      <c r="O829" s="202" t="e">
        <f>VLOOKUP(F829,'Lp RE&amp;Vs'!$A:$C,2,0)</f>
        <v>#N/A</v>
      </c>
    </row>
    <row r="830" spans="13:15" hidden="1" x14ac:dyDescent="0.25">
      <c r="M830" s="90" t="e">
        <f>VLOOKUP(F830,'NEW LP'!$A:$C,3,0)</f>
        <v>#N/A</v>
      </c>
      <c r="N830" s="88" t="e">
        <f>VLOOKUP(F830,'SEASON AP'!$B$6:$F$138,5,0)</f>
        <v>#N/A</v>
      </c>
      <c r="O830" s="202" t="e">
        <f>VLOOKUP(F830,'Lp RE&amp;Vs'!$A:$C,2,0)</f>
        <v>#N/A</v>
      </c>
    </row>
    <row r="831" spans="13:15" hidden="1" x14ac:dyDescent="0.25">
      <c r="M831" s="90" t="e">
        <f>VLOOKUP(F831,'NEW LP'!$A:$C,3,0)</f>
        <v>#N/A</v>
      </c>
      <c r="N831" s="88" t="e">
        <f>VLOOKUP(F831,'SEASON AP'!$B$6:$F$138,5,0)</f>
        <v>#N/A</v>
      </c>
      <c r="O831" s="202" t="e">
        <f>VLOOKUP(F831,'Lp RE&amp;Vs'!$A:$C,2,0)</f>
        <v>#N/A</v>
      </c>
    </row>
    <row r="832" spans="13:15" hidden="1" x14ac:dyDescent="0.25">
      <c r="M832" s="90" t="e">
        <f>VLOOKUP(F832,'NEW LP'!$A:$C,3,0)</f>
        <v>#N/A</v>
      </c>
      <c r="N832" s="88" t="e">
        <f>VLOOKUP(F832,'SEASON AP'!$B$6:$F$138,5,0)</f>
        <v>#N/A</v>
      </c>
      <c r="O832" s="202" t="e">
        <f>VLOOKUP(F832,'Lp RE&amp;Vs'!$A:$C,2,0)</f>
        <v>#N/A</v>
      </c>
    </row>
    <row r="833" spans="13:15" hidden="1" x14ac:dyDescent="0.25">
      <c r="M833" s="90" t="e">
        <f>VLOOKUP(F833,'NEW LP'!$A:$C,3,0)</f>
        <v>#N/A</v>
      </c>
      <c r="N833" s="88" t="e">
        <f>VLOOKUP(F833,'SEASON AP'!$B$6:$F$138,5,0)</f>
        <v>#N/A</v>
      </c>
      <c r="O833" s="202" t="e">
        <f>VLOOKUP(F833,'Lp RE&amp;Vs'!$A:$C,2,0)</f>
        <v>#N/A</v>
      </c>
    </row>
    <row r="834" spans="13:15" hidden="1" x14ac:dyDescent="0.25">
      <c r="M834" s="90" t="e">
        <f>VLOOKUP(F834,'NEW LP'!$A:$C,3,0)</f>
        <v>#N/A</v>
      </c>
      <c r="N834" s="88" t="e">
        <f>VLOOKUP(F834,'SEASON AP'!$B$6:$F$138,5,0)</f>
        <v>#N/A</v>
      </c>
      <c r="O834" s="202" t="e">
        <f>VLOOKUP(F834,'Lp RE&amp;Vs'!$A:$C,2,0)</f>
        <v>#N/A</v>
      </c>
    </row>
    <row r="835" spans="13:15" hidden="1" x14ac:dyDescent="0.25">
      <c r="M835" s="90" t="e">
        <f>VLOOKUP(F835,'NEW LP'!$A:$C,3,0)</f>
        <v>#N/A</v>
      </c>
      <c r="N835" s="88" t="e">
        <f>VLOOKUP(F835,'SEASON AP'!$B$6:$F$138,5,0)</f>
        <v>#N/A</v>
      </c>
      <c r="O835" s="202" t="e">
        <f>VLOOKUP(F835,'Lp RE&amp;Vs'!$A:$C,2,0)</f>
        <v>#N/A</v>
      </c>
    </row>
    <row r="836" spans="13:15" hidden="1" x14ac:dyDescent="0.25">
      <c r="M836" s="90" t="e">
        <f>VLOOKUP(F836,'NEW LP'!$A:$C,3,0)</f>
        <v>#N/A</v>
      </c>
      <c r="N836" s="88" t="e">
        <f>VLOOKUP(F836,'SEASON AP'!$B$6:$F$138,5,0)</f>
        <v>#N/A</v>
      </c>
      <c r="O836" s="202" t="e">
        <f>VLOOKUP(F836,'Lp RE&amp;Vs'!$A:$C,2,0)</f>
        <v>#N/A</v>
      </c>
    </row>
    <row r="837" spans="13:15" hidden="1" x14ac:dyDescent="0.25">
      <c r="M837" s="90" t="e">
        <f>VLOOKUP(F837,'NEW LP'!$A:$C,3,0)</f>
        <v>#N/A</v>
      </c>
      <c r="N837" s="88" t="e">
        <f>VLOOKUP(F837,'SEASON AP'!$B$6:$F$138,5,0)</f>
        <v>#N/A</v>
      </c>
      <c r="O837" s="202" t="e">
        <f>VLOOKUP(F837,'Lp RE&amp;Vs'!$A:$C,2,0)</f>
        <v>#N/A</v>
      </c>
    </row>
    <row r="838" spans="13:15" hidden="1" x14ac:dyDescent="0.25">
      <c r="M838" s="90" t="e">
        <f>VLOOKUP(F838,'NEW LP'!$A:$C,3,0)</f>
        <v>#N/A</v>
      </c>
      <c r="N838" s="88" t="e">
        <f>VLOOKUP(F838,'SEASON AP'!$B$6:$F$138,5,0)</f>
        <v>#N/A</v>
      </c>
      <c r="O838" s="202" t="e">
        <f>VLOOKUP(F838,'Lp RE&amp;Vs'!$A:$C,2,0)</f>
        <v>#N/A</v>
      </c>
    </row>
    <row r="839" spans="13:15" hidden="1" x14ac:dyDescent="0.25">
      <c r="M839" s="90" t="e">
        <f>VLOOKUP(F839,'NEW LP'!$A:$C,3,0)</f>
        <v>#N/A</v>
      </c>
      <c r="N839" s="88" t="e">
        <f>VLOOKUP(F839,'SEASON AP'!$B$6:$F$138,5,0)</f>
        <v>#N/A</v>
      </c>
      <c r="O839" s="202" t="e">
        <f>VLOOKUP(F839,'Lp RE&amp;Vs'!$A:$C,2,0)</f>
        <v>#N/A</v>
      </c>
    </row>
    <row r="840" spans="13:15" hidden="1" x14ac:dyDescent="0.25">
      <c r="M840" s="90" t="e">
        <f>VLOOKUP(F840,'NEW LP'!$A:$C,3,0)</f>
        <v>#N/A</v>
      </c>
      <c r="N840" s="88" t="e">
        <f>VLOOKUP(F840,'SEASON AP'!$B$6:$F$138,5,0)</f>
        <v>#N/A</v>
      </c>
      <c r="O840" s="202" t="e">
        <f>VLOOKUP(F840,'Lp RE&amp;Vs'!$A:$C,2,0)</f>
        <v>#N/A</v>
      </c>
    </row>
    <row r="841" spans="13:15" hidden="1" x14ac:dyDescent="0.25">
      <c r="M841" s="90" t="e">
        <f>VLOOKUP(F841,'NEW LP'!$A:$C,3,0)</f>
        <v>#N/A</v>
      </c>
      <c r="N841" s="88" t="e">
        <f>VLOOKUP(F841,'SEASON AP'!$B$6:$F$138,5,0)</f>
        <v>#N/A</v>
      </c>
      <c r="O841" s="202" t="e">
        <f>VLOOKUP(F841,'Lp RE&amp;Vs'!$A:$C,2,0)</f>
        <v>#N/A</v>
      </c>
    </row>
    <row r="842" spans="13:15" hidden="1" x14ac:dyDescent="0.25">
      <c r="M842" s="90" t="e">
        <f>VLOOKUP(F842,'NEW LP'!$A:$C,3,0)</f>
        <v>#N/A</v>
      </c>
      <c r="N842" s="88" t="e">
        <f>VLOOKUP(F842,'SEASON AP'!$B$6:$F$138,5,0)</f>
        <v>#N/A</v>
      </c>
      <c r="O842" s="202" t="e">
        <f>VLOOKUP(F842,'Lp RE&amp;Vs'!$A:$C,2,0)</f>
        <v>#N/A</v>
      </c>
    </row>
    <row r="843" spans="13:15" hidden="1" x14ac:dyDescent="0.25">
      <c r="M843" s="90" t="e">
        <f>VLOOKUP(F843,'NEW LP'!$A:$C,3,0)</f>
        <v>#N/A</v>
      </c>
      <c r="N843" s="88" t="e">
        <f>VLOOKUP(F843,'SEASON AP'!$B$6:$F$138,5,0)</f>
        <v>#N/A</v>
      </c>
      <c r="O843" s="202" t="e">
        <f>VLOOKUP(F843,'Lp RE&amp;Vs'!$A:$C,2,0)</f>
        <v>#N/A</v>
      </c>
    </row>
    <row r="844" spans="13:15" hidden="1" x14ac:dyDescent="0.25">
      <c r="M844" s="90" t="e">
        <f>VLOOKUP(F844,'NEW LP'!$A:$C,3,0)</f>
        <v>#N/A</v>
      </c>
      <c r="N844" s="88" t="e">
        <f>VLOOKUP(F844,'SEASON AP'!$B$6:$F$138,5,0)</f>
        <v>#N/A</v>
      </c>
      <c r="O844" s="202" t="e">
        <f>VLOOKUP(F844,'Lp RE&amp;Vs'!$A:$C,2,0)</f>
        <v>#N/A</v>
      </c>
    </row>
    <row r="845" spans="13:15" hidden="1" x14ac:dyDescent="0.25">
      <c r="M845" s="90" t="e">
        <f>VLOOKUP(F845,'NEW LP'!$A:$C,3,0)</f>
        <v>#N/A</v>
      </c>
      <c r="N845" s="88" t="e">
        <f>VLOOKUP(F845,'SEASON AP'!$B$6:$F$138,5,0)</f>
        <v>#N/A</v>
      </c>
      <c r="O845" s="202" t="e">
        <f>VLOOKUP(F845,'Lp RE&amp;Vs'!$A:$C,2,0)</f>
        <v>#N/A</v>
      </c>
    </row>
    <row r="846" spans="13:15" hidden="1" x14ac:dyDescent="0.25">
      <c r="M846" s="90" t="e">
        <f>VLOOKUP(F846,'NEW LP'!$A:$C,3,0)</f>
        <v>#N/A</v>
      </c>
      <c r="N846" s="88" t="e">
        <f>VLOOKUP(F846,'SEASON AP'!$B$6:$F$138,5,0)</f>
        <v>#N/A</v>
      </c>
      <c r="O846" s="202" t="e">
        <f>VLOOKUP(F846,'Lp RE&amp;Vs'!$A:$C,2,0)</f>
        <v>#N/A</v>
      </c>
    </row>
    <row r="847" spans="13:15" hidden="1" x14ac:dyDescent="0.25">
      <c r="M847" s="90" t="e">
        <f>VLOOKUP(F847,'NEW LP'!$A:$C,3,0)</f>
        <v>#N/A</v>
      </c>
      <c r="N847" s="88" t="e">
        <f>VLOOKUP(F847,'SEASON AP'!$B$6:$F$138,5,0)</f>
        <v>#N/A</v>
      </c>
      <c r="O847" s="202" t="e">
        <f>VLOOKUP(F847,'Lp RE&amp;Vs'!$A:$C,2,0)</f>
        <v>#N/A</v>
      </c>
    </row>
    <row r="848" spans="13:15" hidden="1" x14ac:dyDescent="0.25">
      <c r="M848" s="90" t="e">
        <f>VLOOKUP(F848,'NEW LP'!$A:$C,3,0)</f>
        <v>#N/A</v>
      </c>
      <c r="N848" s="88" t="e">
        <f>VLOOKUP(F848,'SEASON AP'!$B$6:$F$138,5,0)</f>
        <v>#N/A</v>
      </c>
      <c r="O848" s="202" t="e">
        <f>VLOOKUP(F848,'Lp RE&amp;Vs'!$A:$C,2,0)</f>
        <v>#N/A</v>
      </c>
    </row>
    <row r="849" spans="13:15" hidden="1" x14ac:dyDescent="0.25">
      <c r="M849" s="90" t="e">
        <f>VLOOKUP(F849,'NEW LP'!$A:$C,3,0)</f>
        <v>#N/A</v>
      </c>
      <c r="N849" s="88" t="e">
        <f>VLOOKUP(F849,'SEASON AP'!$B$6:$F$138,5,0)</f>
        <v>#N/A</v>
      </c>
      <c r="O849" s="202" t="e">
        <f>VLOOKUP(F849,'Lp RE&amp;Vs'!$A:$C,2,0)</f>
        <v>#N/A</v>
      </c>
    </row>
    <row r="850" spans="13:15" hidden="1" x14ac:dyDescent="0.25">
      <c r="M850" s="90" t="e">
        <f>VLOOKUP(F850,'NEW LP'!$A:$C,3,0)</f>
        <v>#N/A</v>
      </c>
      <c r="N850" s="88" t="e">
        <f>VLOOKUP(F850,'SEASON AP'!$B$6:$F$138,5,0)</f>
        <v>#N/A</v>
      </c>
      <c r="O850" s="202" t="e">
        <f>VLOOKUP(F850,'Lp RE&amp;Vs'!$A:$C,2,0)</f>
        <v>#N/A</v>
      </c>
    </row>
    <row r="851" spans="13:15" hidden="1" x14ac:dyDescent="0.25">
      <c r="M851" s="90" t="e">
        <f>VLOOKUP(F851,'NEW LP'!$A:$C,3,0)</f>
        <v>#N/A</v>
      </c>
      <c r="N851" s="88" t="e">
        <f>VLOOKUP(F851,'SEASON AP'!$B$6:$F$138,5,0)</f>
        <v>#N/A</v>
      </c>
      <c r="O851" s="202" t="e">
        <f>VLOOKUP(F851,'Lp RE&amp;Vs'!$A:$C,2,0)</f>
        <v>#N/A</v>
      </c>
    </row>
    <row r="852" spans="13:15" hidden="1" x14ac:dyDescent="0.25">
      <c r="M852" s="90" t="e">
        <f>VLOOKUP(F852,'NEW LP'!$A:$C,3,0)</f>
        <v>#N/A</v>
      </c>
      <c r="N852" s="88" t="e">
        <f>VLOOKUP(F852,'SEASON AP'!$B$6:$F$138,5,0)</f>
        <v>#N/A</v>
      </c>
      <c r="O852" s="202" t="e">
        <f>VLOOKUP(F852,'Lp RE&amp;Vs'!$A:$C,2,0)</f>
        <v>#N/A</v>
      </c>
    </row>
    <row r="853" spans="13:15" hidden="1" x14ac:dyDescent="0.25">
      <c r="M853" s="90" t="e">
        <f>VLOOKUP(F853,'NEW LP'!$A:$C,3,0)</f>
        <v>#N/A</v>
      </c>
      <c r="N853" s="88" t="e">
        <f>VLOOKUP(F853,'SEASON AP'!$B$6:$F$138,5,0)</f>
        <v>#N/A</v>
      </c>
      <c r="O853" s="202" t="e">
        <f>VLOOKUP(F853,'Lp RE&amp;Vs'!$A:$C,2,0)</f>
        <v>#N/A</v>
      </c>
    </row>
    <row r="854" spans="13:15" hidden="1" x14ac:dyDescent="0.25">
      <c r="M854" s="90" t="e">
        <f>VLOOKUP(F854,'NEW LP'!$A:$C,3,0)</f>
        <v>#N/A</v>
      </c>
      <c r="N854" s="88" t="e">
        <f>VLOOKUP(F854,'SEASON AP'!$B$6:$F$138,5,0)</f>
        <v>#N/A</v>
      </c>
      <c r="O854" s="202" t="e">
        <f>VLOOKUP(F854,'Lp RE&amp;Vs'!$A:$C,2,0)</f>
        <v>#N/A</v>
      </c>
    </row>
    <row r="855" spans="13:15" hidden="1" x14ac:dyDescent="0.25">
      <c r="M855" s="90" t="e">
        <f>VLOOKUP(F855,'NEW LP'!$A:$C,3,0)</f>
        <v>#N/A</v>
      </c>
      <c r="N855" s="88" t="e">
        <f>VLOOKUP(F855,'SEASON AP'!$B$6:$F$138,5,0)</f>
        <v>#N/A</v>
      </c>
      <c r="O855" s="202" t="e">
        <f>VLOOKUP(F855,'Lp RE&amp;Vs'!$A:$C,2,0)</f>
        <v>#N/A</v>
      </c>
    </row>
    <row r="856" spans="13:15" hidden="1" x14ac:dyDescent="0.25">
      <c r="M856" s="90" t="e">
        <f>VLOOKUP(F856,'NEW LP'!$A:$C,3,0)</f>
        <v>#N/A</v>
      </c>
      <c r="N856" s="88" t="e">
        <f>VLOOKUP(F856,'SEASON AP'!$B$6:$F$138,5,0)</f>
        <v>#N/A</v>
      </c>
      <c r="O856" s="202" t="e">
        <f>VLOOKUP(F856,'Lp RE&amp;Vs'!$A:$C,2,0)</f>
        <v>#N/A</v>
      </c>
    </row>
    <row r="857" spans="13:15" hidden="1" x14ac:dyDescent="0.25">
      <c r="M857" s="90" t="e">
        <f>VLOOKUP(F857,'NEW LP'!$A:$C,3,0)</f>
        <v>#N/A</v>
      </c>
      <c r="N857" s="88" t="e">
        <f>VLOOKUP(F857,'SEASON AP'!$B$6:$F$138,5,0)</f>
        <v>#N/A</v>
      </c>
      <c r="O857" s="202" t="e">
        <f>VLOOKUP(F857,'Lp RE&amp;Vs'!$A:$C,2,0)</f>
        <v>#N/A</v>
      </c>
    </row>
    <row r="858" spans="13:15" hidden="1" x14ac:dyDescent="0.25">
      <c r="M858" s="90" t="e">
        <f>VLOOKUP(F858,'NEW LP'!$A:$C,3,0)</f>
        <v>#N/A</v>
      </c>
      <c r="N858" s="88" t="e">
        <f>VLOOKUP(F858,'SEASON AP'!$B$6:$F$138,5,0)</f>
        <v>#N/A</v>
      </c>
      <c r="O858" s="202" t="e">
        <f>VLOOKUP(F858,'Lp RE&amp;Vs'!$A:$C,2,0)</f>
        <v>#N/A</v>
      </c>
    </row>
    <row r="859" spans="13:15" hidden="1" x14ac:dyDescent="0.25">
      <c r="M859" s="90" t="e">
        <f>VLOOKUP(F859,'NEW LP'!$A:$C,3,0)</f>
        <v>#N/A</v>
      </c>
      <c r="N859" s="88" t="e">
        <f>VLOOKUP(F859,'SEASON AP'!$B$6:$F$138,5,0)</f>
        <v>#N/A</v>
      </c>
      <c r="O859" s="202" t="e">
        <f>VLOOKUP(F859,'Lp RE&amp;Vs'!$A:$C,2,0)</f>
        <v>#N/A</v>
      </c>
    </row>
    <row r="860" spans="13:15" hidden="1" x14ac:dyDescent="0.25">
      <c r="M860" s="90" t="e">
        <f>VLOOKUP(F860,'NEW LP'!$A:$C,3,0)</f>
        <v>#N/A</v>
      </c>
      <c r="N860" s="88" t="e">
        <f>VLOOKUP(F860,'SEASON AP'!$B$6:$F$138,5,0)</f>
        <v>#N/A</v>
      </c>
      <c r="O860" s="202" t="e">
        <f>VLOOKUP(F860,'Lp RE&amp;Vs'!$A:$C,2,0)</f>
        <v>#N/A</v>
      </c>
    </row>
    <row r="861" spans="13:15" hidden="1" x14ac:dyDescent="0.25">
      <c r="M861" s="90" t="e">
        <f>VLOOKUP(F861,'NEW LP'!$A:$C,3,0)</f>
        <v>#N/A</v>
      </c>
      <c r="N861" s="88" t="e">
        <f>VLOOKUP(F861,'SEASON AP'!$B$6:$F$138,5,0)</f>
        <v>#N/A</v>
      </c>
      <c r="O861" s="202" t="e">
        <f>VLOOKUP(F861,'Lp RE&amp;Vs'!$A:$C,2,0)</f>
        <v>#N/A</v>
      </c>
    </row>
    <row r="862" spans="13:15" hidden="1" x14ac:dyDescent="0.25">
      <c r="M862" s="90" t="e">
        <f>VLOOKUP(F862,'NEW LP'!$A:$C,3,0)</f>
        <v>#N/A</v>
      </c>
      <c r="N862" s="88" t="e">
        <f>VLOOKUP(F862,'SEASON AP'!$B$6:$F$138,5,0)</f>
        <v>#N/A</v>
      </c>
      <c r="O862" s="202" t="e">
        <f>VLOOKUP(F862,'Lp RE&amp;Vs'!$A:$C,2,0)</f>
        <v>#N/A</v>
      </c>
    </row>
    <row r="863" spans="13:15" hidden="1" x14ac:dyDescent="0.25">
      <c r="M863" s="90" t="e">
        <f>VLOOKUP(F863,'NEW LP'!$A:$C,3,0)</f>
        <v>#N/A</v>
      </c>
      <c r="N863" s="88" t="e">
        <f>VLOOKUP(F863,'SEASON AP'!$B$6:$F$138,5,0)</f>
        <v>#N/A</v>
      </c>
      <c r="O863" s="202" t="e">
        <f>VLOOKUP(F863,'Lp RE&amp;Vs'!$A:$C,2,0)</f>
        <v>#N/A</v>
      </c>
    </row>
    <row r="864" spans="13:15" hidden="1" x14ac:dyDescent="0.25">
      <c r="M864" s="90" t="e">
        <f>VLOOKUP(F864,'NEW LP'!$A:$C,3,0)</f>
        <v>#N/A</v>
      </c>
      <c r="N864" s="88" t="e">
        <f>VLOOKUP(F864,'SEASON AP'!$B$6:$F$138,5,0)</f>
        <v>#N/A</v>
      </c>
      <c r="O864" s="202" t="e">
        <f>VLOOKUP(F864,'Lp RE&amp;Vs'!$A:$C,2,0)</f>
        <v>#N/A</v>
      </c>
    </row>
    <row r="865" spans="13:15" hidden="1" x14ac:dyDescent="0.25">
      <c r="M865" s="90" t="e">
        <f>VLOOKUP(F865,'NEW LP'!$A:$C,3,0)</f>
        <v>#N/A</v>
      </c>
      <c r="N865" s="88" t="e">
        <f>VLOOKUP(F865,'SEASON AP'!$B$6:$F$138,5,0)</f>
        <v>#N/A</v>
      </c>
      <c r="O865" s="202" t="e">
        <f>VLOOKUP(F865,'Lp RE&amp;Vs'!$A:$C,2,0)</f>
        <v>#N/A</v>
      </c>
    </row>
    <row r="866" spans="13:15" hidden="1" x14ac:dyDescent="0.25">
      <c r="M866" s="90" t="e">
        <f>VLOOKUP(F866,'NEW LP'!$A:$C,3,0)</f>
        <v>#N/A</v>
      </c>
      <c r="N866" s="88" t="e">
        <f>VLOOKUP(F866,'SEASON AP'!$B$6:$F$138,5,0)</f>
        <v>#N/A</v>
      </c>
      <c r="O866" s="202" t="e">
        <f>VLOOKUP(F866,'Lp RE&amp;Vs'!$A:$C,2,0)</f>
        <v>#N/A</v>
      </c>
    </row>
    <row r="867" spans="13:15" hidden="1" x14ac:dyDescent="0.25">
      <c r="M867" s="90" t="e">
        <f>VLOOKUP(F867,'NEW LP'!$A:$C,3,0)</f>
        <v>#N/A</v>
      </c>
      <c r="N867" s="88" t="e">
        <f>VLOOKUP(F867,'SEASON AP'!$B$6:$F$138,5,0)</f>
        <v>#N/A</v>
      </c>
      <c r="O867" s="202" t="e">
        <f>VLOOKUP(F867,'Lp RE&amp;Vs'!$A:$C,2,0)</f>
        <v>#N/A</v>
      </c>
    </row>
    <row r="868" spans="13:15" hidden="1" x14ac:dyDescent="0.25">
      <c r="M868" s="90" t="e">
        <f>VLOOKUP(F868,'NEW LP'!$A:$C,3,0)</f>
        <v>#N/A</v>
      </c>
      <c r="N868" s="88" t="e">
        <f>VLOOKUP(F868,'SEASON AP'!$B$6:$F$138,5,0)</f>
        <v>#N/A</v>
      </c>
      <c r="O868" s="202" t="e">
        <f>VLOOKUP(F868,'Lp RE&amp;Vs'!$A:$C,2,0)</f>
        <v>#N/A</v>
      </c>
    </row>
    <row r="869" spans="13:15" hidden="1" x14ac:dyDescent="0.25">
      <c r="M869" s="90" t="e">
        <f>VLOOKUP(F869,'NEW LP'!$A:$C,3,0)</f>
        <v>#N/A</v>
      </c>
      <c r="N869" s="88" t="e">
        <f>VLOOKUP(F869,'SEASON AP'!$B$6:$F$138,5,0)</f>
        <v>#N/A</v>
      </c>
      <c r="O869" s="202" t="e">
        <f>VLOOKUP(F869,'Lp RE&amp;Vs'!$A:$C,2,0)</f>
        <v>#N/A</v>
      </c>
    </row>
    <row r="870" spans="13:15" hidden="1" x14ac:dyDescent="0.25">
      <c r="M870" s="90" t="e">
        <f>VLOOKUP(F870,'NEW LP'!$A:$C,3,0)</f>
        <v>#N/A</v>
      </c>
      <c r="N870" s="88" t="e">
        <f>VLOOKUP(F870,'SEASON AP'!$B$6:$F$138,5,0)</f>
        <v>#N/A</v>
      </c>
      <c r="O870" s="202" t="e">
        <f>VLOOKUP(F870,'Lp RE&amp;Vs'!$A:$C,2,0)</f>
        <v>#N/A</v>
      </c>
    </row>
    <row r="871" spans="13:15" hidden="1" x14ac:dyDescent="0.25">
      <c r="M871" s="90" t="e">
        <f>VLOOKUP(F871,'NEW LP'!$A:$C,3,0)</f>
        <v>#N/A</v>
      </c>
      <c r="N871" s="88" t="e">
        <f>VLOOKUP(F871,'SEASON AP'!$B$6:$F$138,5,0)</f>
        <v>#N/A</v>
      </c>
      <c r="O871" s="202" t="e">
        <f>VLOOKUP(F871,'Lp RE&amp;Vs'!$A:$C,2,0)</f>
        <v>#N/A</v>
      </c>
    </row>
    <row r="872" spans="13:15" hidden="1" x14ac:dyDescent="0.25">
      <c r="M872" s="90" t="e">
        <f>VLOOKUP(F872,'NEW LP'!$A:$C,3,0)</f>
        <v>#N/A</v>
      </c>
      <c r="N872" s="88" t="e">
        <f>VLOOKUP(F872,'SEASON AP'!$B$6:$F$138,5,0)</f>
        <v>#N/A</v>
      </c>
      <c r="O872" s="202" t="e">
        <f>VLOOKUP(F872,'Lp RE&amp;Vs'!$A:$C,2,0)</f>
        <v>#N/A</v>
      </c>
    </row>
    <row r="873" spans="13:15" hidden="1" x14ac:dyDescent="0.25">
      <c r="M873" s="90" t="e">
        <f>VLOOKUP(F873,'NEW LP'!$A:$C,3,0)</f>
        <v>#N/A</v>
      </c>
      <c r="N873" s="88" t="e">
        <f>VLOOKUP(F873,'SEASON AP'!$B$6:$F$138,5,0)</f>
        <v>#N/A</v>
      </c>
      <c r="O873" s="202" t="e">
        <f>VLOOKUP(F873,'Lp RE&amp;Vs'!$A:$C,2,0)</f>
        <v>#N/A</v>
      </c>
    </row>
    <row r="874" spans="13:15" hidden="1" x14ac:dyDescent="0.25">
      <c r="M874" s="90" t="e">
        <f>VLOOKUP(F874,'NEW LP'!$A:$C,3,0)</f>
        <v>#N/A</v>
      </c>
      <c r="N874" s="88" t="e">
        <f>VLOOKUP(F874,'SEASON AP'!$B$6:$F$138,5,0)</f>
        <v>#N/A</v>
      </c>
      <c r="O874" s="202" t="e">
        <f>VLOOKUP(F874,'Lp RE&amp;Vs'!$A:$C,2,0)</f>
        <v>#N/A</v>
      </c>
    </row>
    <row r="875" spans="13:15" hidden="1" x14ac:dyDescent="0.25">
      <c r="M875" s="90" t="e">
        <f>VLOOKUP(F875,'NEW LP'!$A:$C,3,0)</f>
        <v>#N/A</v>
      </c>
      <c r="N875" s="88" t="e">
        <f>VLOOKUP(F875,'SEASON AP'!$B$6:$F$138,5,0)</f>
        <v>#N/A</v>
      </c>
      <c r="O875" s="202" t="e">
        <f>VLOOKUP(F875,'Lp RE&amp;Vs'!$A:$C,2,0)</f>
        <v>#N/A</v>
      </c>
    </row>
    <row r="876" spans="13:15" hidden="1" x14ac:dyDescent="0.25">
      <c r="M876" s="90" t="e">
        <f>VLOOKUP(F876,'NEW LP'!$A:$C,3,0)</f>
        <v>#N/A</v>
      </c>
      <c r="N876" s="88" t="e">
        <f>VLOOKUP(F876,'SEASON AP'!$B$6:$F$138,5,0)</f>
        <v>#N/A</v>
      </c>
      <c r="O876" s="202" t="e">
        <f>VLOOKUP(F876,'Lp RE&amp;Vs'!$A:$C,2,0)</f>
        <v>#N/A</v>
      </c>
    </row>
    <row r="877" spans="13:15" hidden="1" x14ac:dyDescent="0.25">
      <c r="M877" s="90" t="e">
        <f>VLOOKUP(F877,'NEW LP'!$A:$C,3,0)</f>
        <v>#N/A</v>
      </c>
      <c r="N877" s="88" t="e">
        <f>VLOOKUP(F877,'SEASON AP'!$B$6:$F$138,5,0)</f>
        <v>#N/A</v>
      </c>
      <c r="O877" s="202" t="e">
        <f>VLOOKUP(F877,'Lp RE&amp;Vs'!$A:$C,2,0)</f>
        <v>#N/A</v>
      </c>
    </row>
    <row r="878" spans="13:15" hidden="1" x14ac:dyDescent="0.25">
      <c r="M878" s="90" t="e">
        <f>VLOOKUP(F878,'NEW LP'!$A:$C,3,0)</f>
        <v>#N/A</v>
      </c>
      <c r="N878" s="88" t="e">
        <f>VLOOKUP(F878,'SEASON AP'!$B$6:$F$138,5,0)</f>
        <v>#N/A</v>
      </c>
      <c r="O878" s="202" t="e">
        <f>VLOOKUP(F878,'Lp RE&amp;Vs'!$A:$C,2,0)</f>
        <v>#N/A</v>
      </c>
    </row>
    <row r="879" spans="13:15" hidden="1" x14ac:dyDescent="0.25">
      <c r="M879" s="90" t="e">
        <f>VLOOKUP(F879,'NEW LP'!$A:$C,3,0)</f>
        <v>#N/A</v>
      </c>
      <c r="N879" s="88" t="e">
        <f>VLOOKUP(F879,'SEASON AP'!$B$6:$F$138,5,0)</f>
        <v>#N/A</v>
      </c>
      <c r="O879" s="202" t="e">
        <f>VLOOKUP(F879,'Lp RE&amp;Vs'!$A:$C,2,0)</f>
        <v>#N/A</v>
      </c>
    </row>
    <row r="880" spans="13:15" hidden="1" x14ac:dyDescent="0.25">
      <c r="M880" s="90" t="e">
        <f>VLOOKUP(F880,'NEW LP'!$A:$C,3,0)</f>
        <v>#N/A</v>
      </c>
      <c r="N880" s="88" t="e">
        <f>VLOOKUP(F880,'SEASON AP'!$B$6:$F$138,5,0)</f>
        <v>#N/A</v>
      </c>
      <c r="O880" s="202" t="e">
        <f>VLOOKUP(F880,'Lp RE&amp;Vs'!$A:$C,2,0)</f>
        <v>#N/A</v>
      </c>
    </row>
    <row r="881" spans="13:15" hidden="1" x14ac:dyDescent="0.25">
      <c r="M881" s="90" t="e">
        <f>VLOOKUP(F881,'NEW LP'!$A:$C,3,0)</f>
        <v>#N/A</v>
      </c>
      <c r="N881" s="88" t="e">
        <f>VLOOKUP(F881,'SEASON AP'!$B$6:$F$138,5,0)</f>
        <v>#N/A</v>
      </c>
      <c r="O881" s="202" t="e">
        <f>VLOOKUP(F881,'Lp RE&amp;Vs'!$A:$C,2,0)</f>
        <v>#N/A</v>
      </c>
    </row>
    <row r="882" spans="13:15" hidden="1" x14ac:dyDescent="0.25">
      <c r="M882" s="90" t="e">
        <f>VLOOKUP(F882,'NEW LP'!$A:$C,3,0)</f>
        <v>#N/A</v>
      </c>
      <c r="N882" s="88" t="e">
        <f>VLOOKUP(F882,'SEASON AP'!$B$6:$F$138,5,0)</f>
        <v>#N/A</v>
      </c>
      <c r="O882" s="202" t="e">
        <f>VLOOKUP(F882,'Lp RE&amp;Vs'!$A:$C,2,0)</f>
        <v>#N/A</v>
      </c>
    </row>
    <row r="883" spans="13:15" hidden="1" x14ac:dyDescent="0.25">
      <c r="M883" s="90" t="e">
        <f>VLOOKUP(F883,'NEW LP'!$A:$C,3,0)</f>
        <v>#N/A</v>
      </c>
      <c r="N883" s="88" t="e">
        <f>VLOOKUP(F883,'SEASON AP'!$B$6:$F$138,5,0)</f>
        <v>#N/A</v>
      </c>
      <c r="O883" s="202" t="e">
        <f>VLOOKUP(F883,'Lp RE&amp;Vs'!$A:$C,2,0)</f>
        <v>#N/A</v>
      </c>
    </row>
    <row r="884" spans="13:15" hidden="1" x14ac:dyDescent="0.25">
      <c r="M884" s="90" t="e">
        <f>VLOOKUP(F884,'NEW LP'!$A:$C,3,0)</f>
        <v>#N/A</v>
      </c>
      <c r="N884" s="88" t="e">
        <f>VLOOKUP(F884,'SEASON AP'!$B$6:$F$138,5,0)</f>
        <v>#N/A</v>
      </c>
      <c r="O884" s="202" t="e">
        <f>VLOOKUP(F884,'Lp RE&amp;Vs'!$A:$C,2,0)</f>
        <v>#N/A</v>
      </c>
    </row>
    <row r="885" spans="13:15" hidden="1" x14ac:dyDescent="0.25">
      <c r="M885" s="90" t="e">
        <f>VLOOKUP(F885,'NEW LP'!$A:$C,3,0)</f>
        <v>#N/A</v>
      </c>
      <c r="N885" s="88" t="e">
        <f>VLOOKUP(F885,'SEASON AP'!$B$6:$F$138,5,0)</f>
        <v>#N/A</v>
      </c>
      <c r="O885" s="202" t="e">
        <f>VLOOKUP(F885,'Lp RE&amp;Vs'!$A:$C,2,0)</f>
        <v>#N/A</v>
      </c>
    </row>
    <row r="886" spans="13:15" hidden="1" x14ac:dyDescent="0.25">
      <c r="M886" s="90" t="e">
        <f>VLOOKUP(F886,'NEW LP'!$A:$C,3,0)</f>
        <v>#N/A</v>
      </c>
      <c r="N886" s="88" t="e">
        <f>VLOOKUP(F886,'SEASON AP'!$B$6:$F$138,5,0)</f>
        <v>#N/A</v>
      </c>
      <c r="O886" s="202" t="e">
        <f>VLOOKUP(F886,'Lp RE&amp;Vs'!$A:$C,2,0)</f>
        <v>#N/A</v>
      </c>
    </row>
    <row r="887" spans="13:15" hidden="1" x14ac:dyDescent="0.25">
      <c r="M887" s="90" t="e">
        <f>VLOOKUP(F887,'NEW LP'!$A:$C,3,0)</f>
        <v>#N/A</v>
      </c>
      <c r="N887" s="88" t="e">
        <f>VLOOKUP(F887,'SEASON AP'!$B$6:$F$138,5,0)</f>
        <v>#N/A</v>
      </c>
      <c r="O887" s="202" t="e">
        <f>VLOOKUP(F887,'Lp RE&amp;Vs'!$A:$C,2,0)</f>
        <v>#N/A</v>
      </c>
    </row>
    <row r="888" spans="13:15" hidden="1" x14ac:dyDescent="0.25">
      <c r="M888" s="90" t="e">
        <f>VLOOKUP(F888,'NEW LP'!$A:$C,3,0)</f>
        <v>#N/A</v>
      </c>
      <c r="N888" s="88" t="e">
        <f>VLOOKUP(F888,'SEASON AP'!$B$6:$F$138,5,0)</f>
        <v>#N/A</v>
      </c>
      <c r="O888" s="202" t="e">
        <f>VLOOKUP(F888,'Lp RE&amp;Vs'!$A:$C,2,0)</f>
        <v>#N/A</v>
      </c>
    </row>
    <row r="889" spans="13:15" hidden="1" x14ac:dyDescent="0.25">
      <c r="M889" s="90" t="e">
        <f>VLOOKUP(F889,'NEW LP'!$A:$C,3,0)</f>
        <v>#N/A</v>
      </c>
      <c r="N889" s="88" t="e">
        <f>VLOOKUP(F889,'SEASON AP'!$B$6:$F$138,5,0)</f>
        <v>#N/A</v>
      </c>
      <c r="O889" s="202" t="e">
        <f>VLOOKUP(F889,'Lp RE&amp;Vs'!$A:$C,2,0)</f>
        <v>#N/A</v>
      </c>
    </row>
    <row r="890" spans="13:15" hidden="1" x14ac:dyDescent="0.25">
      <c r="M890" s="90" t="e">
        <f>VLOOKUP(F890,'NEW LP'!$A:$C,3,0)</f>
        <v>#N/A</v>
      </c>
      <c r="N890" s="88" t="e">
        <f>VLOOKUP(F890,'SEASON AP'!$B$6:$F$138,5,0)</f>
        <v>#N/A</v>
      </c>
      <c r="O890" s="202" t="e">
        <f>VLOOKUP(F890,'Lp RE&amp;Vs'!$A:$C,2,0)</f>
        <v>#N/A</v>
      </c>
    </row>
    <row r="891" spans="13:15" hidden="1" x14ac:dyDescent="0.25">
      <c r="M891" s="90" t="e">
        <f>VLOOKUP(F891,'NEW LP'!$A:$C,3,0)</f>
        <v>#N/A</v>
      </c>
      <c r="N891" s="88" t="e">
        <f>VLOOKUP(F891,'SEASON AP'!$B$6:$F$138,5,0)</f>
        <v>#N/A</v>
      </c>
      <c r="O891" s="202" t="e">
        <f>VLOOKUP(F891,'Lp RE&amp;Vs'!$A:$C,2,0)</f>
        <v>#N/A</v>
      </c>
    </row>
    <row r="892" spans="13:15" hidden="1" x14ac:dyDescent="0.25">
      <c r="M892" s="90" t="e">
        <f>VLOOKUP(F892,'NEW LP'!$A:$C,3,0)</f>
        <v>#N/A</v>
      </c>
      <c r="N892" s="88" t="e">
        <f>VLOOKUP(F892,'SEASON AP'!$B$6:$F$138,5,0)</f>
        <v>#N/A</v>
      </c>
      <c r="O892" s="202" t="e">
        <f>VLOOKUP(F892,'Lp RE&amp;Vs'!$A:$C,2,0)</f>
        <v>#N/A</v>
      </c>
    </row>
    <row r="893" spans="13:15" hidden="1" x14ac:dyDescent="0.25">
      <c r="M893" s="90" t="e">
        <f>VLOOKUP(F893,'NEW LP'!$A:$C,3,0)</f>
        <v>#N/A</v>
      </c>
      <c r="N893" s="88" t="e">
        <f>VLOOKUP(F893,'SEASON AP'!$B$6:$F$138,5,0)</f>
        <v>#N/A</v>
      </c>
      <c r="O893" s="202" t="e">
        <f>VLOOKUP(F893,'Lp RE&amp;Vs'!$A:$C,2,0)</f>
        <v>#N/A</v>
      </c>
    </row>
    <row r="894" spans="13:15" hidden="1" x14ac:dyDescent="0.25">
      <c r="M894" s="90" t="e">
        <f>VLOOKUP(F894,'NEW LP'!$A:$C,3,0)</f>
        <v>#N/A</v>
      </c>
      <c r="N894" s="88" t="e">
        <f>VLOOKUP(F894,'SEASON AP'!$B$6:$F$138,5,0)</f>
        <v>#N/A</v>
      </c>
      <c r="O894" s="202" t="e">
        <f>VLOOKUP(F894,'Lp RE&amp;Vs'!$A:$C,2,0)</f>
        <v>#N/A</v>
      </c>
    </row>
    <row r="895" spans="13:15" hidden="1" x14ac:dyDescent="0.25">
      <c r="M895" s="90" t="e">
        <f>VLOOKUP(F895,'NEW LP'!$A:$C,3,0)</f>
        <v>#N/A</v>
      </c>
      <c r="N895" s="88" t="e">
        <f>VLOOKUP(F895,'SEASON AP'!$B$6:$F$138,5,0)</f>
        <v>#N/A</v>
      </c>
      <c r="O895" s="202" t="e">
        <f>VLOOKUP(F895,'Lp RE&amp;Vs'!$A:$C,2,0)</f>
        <v>#N/A</v>
      </c>
    </row>
    <row r="896" spans="13:15" hidden="1" x14ac:dyDescent="0.25">
      <c r="M896" s="90" t="e">
        <f>VLOOKUP(F896,'NEW LP'!$A:$C,3,0)</f>
        <v>#N/A</v>
      </c>
      <c r="N896" s="88" t="e">
        <f>VLOOKUP(F896,'SEASON AP'!$B$6:$F$138,5,0)</f>
        <v>#N/A</v>
      </c>
      <c r="O896" s="202" t="e">
        <f>VLOOKUP(F896,'Lp RE&amp;Vs'!$A:$C,2,0)</f>
        <v>#N/A</v>
      </c>
    </row>
    <row r="897" spans="13:15" hidden="1" x14ac:dyDescent="0.25">
      <c r="M897" s="90" t="e">
        <f>VLOOKUP(F897,'NEW LP'!$A:$C,3,0)</f>
        <v>#N/A</v>
      </c>
      <c r="N897" s="88" t="e">
        <f>VLOOKUP(F897,'SEASON AP'!$B$6:$F$138,5,0)</f>
        <v>#N/A</v>
      </c>
      <c r="O897" s="202" t="e">
        <f>VLOOKUP(F897,'Lp RE&amp;Vs'!$A:$C,2,0)</f>
        <v>#N/A</v>
      </c>
    </row>
    <row r="898" spans="13:15" hidden="1" x14ac:dyDescent="0.25">
      <c r="M898" s="90" t="e">
        <f>VLOOKUP(F898,'NEW LP'!$A:$C,3,0)</f>
        <v>#N/A</v>
      </c>
      <c r="N898" s="88" t="e">
        <f>VLOOKUP(F898,'SEASON AP'!$B$6:$F$138,5,0)</f>
        <v>#N/A</v>
      </c>
      <c r="O898" s="202" t="e">
        <f>VLOOKUP(F898,'Lp RE&amp;Vs'!$A:$C,2,0)</f>
        <v>#N/A</v>
      </c>
    </row>
    <row r="899" spans="13:15" hidden="1" x14ac:dyDescent="0.25">
      <c r="M899" s="90" t="e">
        <f>VLOOKUP(F899,'NEW LP'!$A:$C,3,0)</f>
        <v>#N/A</v>
      </c>
      <c r="N899" s="88" t="e">
        <f>VLOOKUP(F899,'SEASON AP'!$B$6:$F$138,5,0)</f>
        <v>#N/A</v>
      </c>
      <c r="O899" s="202" t="e">
        <f>VLOOKUP(F899,'Lp RE&amp;Vs'!$A:$C,2,0)</f>
        <v>#N/A</v>
      </c>
    </row>
    <row r="900" spans="13:15" hidden="1" x14ac:dyDescent="0.25">
      <c r="M900" s="90" t="e">
        <f>VLOOKUP(F900,'NEW LP'!$A:$C,3,0)</f>
        <v>#N/A</v>
      </c>
      <c r="N900" s="88" t="e">
        <f>VLOOKUP(F900,'SEASON AP'!$B$6:$F$138,5,0)</f>
        <v>#N/A</v>
      </c>
      <c r="O900" s="202" t="e">
        <f>VLOOKUP(F900,'Lp RE&amp;Vs'!$A:$C,2,0)</f>
        <v>#N/A</v>
      </c>
    </row>
    <row r="901" spans="13:15" hidden="1" x14ac:dyDescent="0.25">
      <c r="M901" s="90" t="e">
        <f>VLOOKUP(F901,'NEW LP'!$A:$C,3,0)</f>
        <v>#N/A</v>
      </c>
      <c r="N901" s="88" t="e">
        <f>VLOOKUP(F901,'SEASON AP'!$B$6:$F$138,5,0)</f>
        <v>#N/A</v>
      </c>
      <c r="O901" s="202" t="e">
        <f>VLOOKUP(F901,'Lp RE&amp;Vs'!$A:$C,2,0)</f>
        <v>#N/A</v>
      </c>
    </row>
    <row r="902" spans="13:15" hidden="1" x14ac:dyDescent="0.25">
      <c r="M902" s="90" t="e">
        <f>VLOOKUP(F902,'NEW LP'!$A:$C,3,0)</f>
        <v>#N/A</v>
      </c>
      <c r="N902" s="88" t="e">
        <f>VLOOKUP(F902,'SEASON AP'!$B$6:$F$138,5,0)</f>
        <v>#N/A</v>
      </c>
      <c r="O902" s="202" t="e">
        <f>VLOOKUP(F902,'Lp RE&amp;Vs'!$A:$C,2,0)</f>
        <v>#N/A</v>
      </c>
    </row>
    <row r="903" spans="13:15" hidden="1" x14ac:dyDescent="0.25">
      <c r="M903" s="90" t="e">
        <f>VLOOKUP(F903,'NEW LP'!$A:$C,3,0)</f>
        <v>#N/A</v>
      </c>
      <c r="N903" s="88" t="e">
        <f>VLOOKUP(F903,'SEASON AP'!$B$6:$F$138,5,0)</f>
        <v>#N/A</v>
      </c>
      <c r="O903" s="202" t="e">
        <f>VLOOKUP(F903,'Lp RE&amp;Vs'!$A:$C,2,0)</f>
        <v>#N/A</v>
      </c>
    </row>
    <row r="904" spans="13:15" hidden="1" x14ac:dyDescent="0.25">
      <c r="M904" s="90" t="e">
        <f>VLOOKUP(F904,'NEW LP'!$A:$C,3,0)</f>
        <v>#N/A</v>
      </c>
      <c r="N904" s="88" t="e">
        <f>VLOOKUP(F904,'SEASON AP'!$B$6:$F$138,5,0)</f>
        <v>#N/A</v>
      </c>
      <c r="O904" s="202" t="e">
        <f>VLOOKUP(F904,'Lp RE&amp;Vs'!$A:$C,2,0)</f>
        <v>#N/A</v>
      </c>
    </row>
    <row r="905" spans="13:15" hidden="1" x14ac:dyDescent="0.25">
      <c r="M905" s="90" t="e">
        <f>VLOOKUP(F905,'NEW LP'!$A:$C,3,0)</f>
        <v>#N/A</v>
      </c>
      <c r="N905" s="88" t="e">
        <f>VLOOKUP(F905,'SEASON AP'!$B$6:$F$138,5,0)</f>
        <v>#N/A</v>
      </c>
      <c r="O905" s="202" t="e">
        <f>VLOOKUP(F905,'Lp RE&amp;Vs'!$A:$C,2,0)</f>
        <v>#N/A</v>
      </c>
    </row>
    <row r="906" spans="13:15" hidden="1" x14ac:dyDescent="0.25">
      <c r="M906" s="90" t="e">
        <f>VLOOKUP(F906,'NEW LP'!$A:$C,3,0)</f>
        <v>#N/A</v>
      </c>
      <c r="N906" s="88" t="e">
        <f>VLOOKUP(F906,'SEASON AP'!$B$6:$F$138,5,0)</f>
        <v>#N/A</v>
      </c>
      <c r="O906" s="202" t="e">
        <f>VLOOKUP(F906,'Lp RE&amp;Vs'!$A:$C,2,0)</f>
        <v>#N/A</v>
      </c>
    </row>
    <row r="907" spans="13:15" hidden="1" x14ac:dyDescent="0.25">
      <c r="M907" s="90" t="e">
        <f>VLOOKUP(F907,'NEW LP'!$A:$C,3,0)</f>
        <v>#N/A</v>
      </c>
      <c r="N907" s="88" t="e">
        <f>VLOOKUP(F907,'SEASON AP'!$B$6:$F$138,5,0)</f>
        <v>#N/A</v>
      </c>
      <c r="O907" s="202" t="e">
        <f>VLOOKUP(F907,'Lp RE&amp;Vs'!$A:$C,2,0)</f>
        <v>#N/A</v>
      </c>
    </row>
    <row r="908" spans="13:15" hidden="1" x14ac:dyDescent="0.25">
      <c r="M908" s="90" t="e">
        <f>VLOOKUP(F908,'NEW LP'!$A:$C,3,0)</f>
        <v>#N/A</v>
      </c>
      <c r="N908" s="88" t="e">
        <f>VLOOKUP(F908,'SEASON AP'!$B$6:$F$138,5,0)</f>
        <v>#N/A</v>
      </c>
      <c r="O908" s="202" t="e">
        <f>VLOOKUP(F908,'Lp RE&amp;Vs'!$A:$C,2,0)</f>
        <v>#N/A</v>
      </c>
    </row>
    <row r="909" spans="13:15" hidden="1" x14ac:dyDescent="0.25">
      <c r="M909" s="90" t="e">
        <f>VLOOKUP(F909,'NEW LP'!$A:$C,3,0)</f>
        <v>#N/A</v>
      </c>
      <c r="N909" s="88" t="e">
        <f>VLOOKUP(F909,'SEASON AP'!$B$6:$F$138,5,0)</f>
        <v>#N/A</v>
      </c>
      <c r="O909" s="202" t="e">
        <f>VLOOKUP(F909,'Lp RE&amp;Vs'!$A:$C,2,0)</f>
        <v>#N/A</v>
      </c>
    </row>
    <row r="910" spans="13:15" hidden="1" x14ac:dyDescent="0.25">
      <c r="M910" s="90" t="e">
        <f>VLOOKUP(F910,'NEW LP'!$A:$C,3,0)</f>
        <v>#N/A</v>
      </c>
      <c r="N910" s="88" t="e">
        <f>VLOOKUP(F910,'SEASON AP'!$B$6:$F$138,5,0)</f>
        <v>#N/A</v>
      </c>
      <c r="O910" s="202" t="e">
        <f>VLOOKUP(F910,'Lp RE&amp;Vs'!$A:$C,2,0)</f>
        <v>#N/A</v>
      </c>
    </row>
    <row r="911" spans="13:15" hidden="1" x14ac:dyDescent="0.25">
      <c r="M911" s="90" t="e">
        <f>VLOOKUP(F911,'NEW LP'!$A:$C,3,0)</f>
        <v>#N/A</v>
      </c>
      <c r="N911" s="88" t="e">
        <f>VLOOKUP(F911,'SEASON AP'!$B$6:$F$138,5,0)</f>
        <v>#N/A</v>
      </c>
      <c r="O911" s="202" t="e">
        <f>VLOOKUP(F911,'Lp RE&amp;Vs'!$A:$C,2,0)</f>
        <v>#N/A</v>
      </c>
    </row>
    <row r="912" spans="13:15" hidden="1" x14ac:dyDescent="0.25">
      <c r="M912" s="90" t="e">
        <f>VLOOKUP(F912,'NEW LP'!$A:$C,3,0)</f>
        <v>#N/A</v>
      </c>
      <c r="N912" s="88" t="e">
        <f>VLOOKUP(F912,'SEASON AP'!$B$6:$F$138,5,0)</f>
        <v>#N/A</v>
      </c>
      <c r="O912" s="202" t="e">
        <f>VLOOKUP(F912,'Lp RE&amp;Vs'!$A:$C,2,0)</f>
        <v>#N/A</v>
      </c>
    </row>
    <row r="913" spans="13:15" hidden="1" x14ac:dyDescent="0.25">
      <c r="M913" s="90" t="e">
        <f>VLOOKUP(F913,'NEW LP'!$A:$C,3,0)</f>
        <v>#N/A</v>
      </c>
      <c r="N913" s="88" t="e">
        <f>VLOOKUP(F913,'SEASON AP'!$B$6:$F$138,5,0)</f>
        <v>#N/A</v>
      </c>
      <c r="O913" s="202" t="e">
        <f>VLOOKUP(F913,'Lp RE&amp;Vs'!$A:$C,2,0)</f>
        <v>#N/A</v>
      </c>
    </row>
    <row r="914" spans="13:15" hidden="1" x14ac:dyDescent="0.25">
      <c r="M914" s="90" t="e">
        <f>VLOOKUP(F914,'NEW LP'!$A:$C,3,0)</f>
        <v>#N/A</v>
      </c>
      <c r="N914" s="88" t="e">
        <f>VLOOKUP(F914,'SEASON AP'!$B$6:$F$138,5,0)</f>
        <v>#N/A</v>
      </c>
      <c r="O914" s="202" t="e">
        <f>VLOOKUP(F914,'Lp RE&amp;Vs'!$A:$C,2,0)</f>
        <v>#N/A</v>
      </c>
    </row>
    <row r="915" spans="13:15" hidden="1" x14ac:dyDescent="0.25">
      <c r="M915" s="90" t="e">
        <f>VLOOKUP(F915,'NEW LP'!$A:$C,3,0)</f>
        <v>#N/A</v>
      </c>
      <c r="N915" s="88" t="e">
        <f>VLOOKUP(F915,'SEASON AP'!$B$6:$F$138,5,0)</f>
        <v>#N/A</v>
      </c>
      <c r="O915" s="202" t="e">
        <f>VLOOKUP(F915,'Lp RE&amp;Vs'!$A:$C,2,0)</f>
        <v>#N/A</v>
      </c>
    </row>
    <row r="916" spans="13:15" hidden="1" x14ac:dyDescent="0.25">
      <c r="M916" s="90" t="e">
        <f>VLOOKUP(F916,'NEW LP'!$A:$C,3,0)</f>
        <v>#N/A</v>
      </c>
      <c r="N916" s="88" t="e">
        <f>VLOOKUP(F916,'SEASON AP'!$B$6:$F$138,5,0)</f>
        <v>#N/A</v>
      </c>
      <c r="O916" s="202" t="e">
        <f>VLOOKUP(F916,'Lp RE&amp;Vs'!$A:$C,2,0)</f>
        <v>#N/A</v>
      </c>
    </row>
    <row r="917" spans="13:15" hidden="1" x14ac:dyDescent="0.25">
      <c r="M917" s="90" t="e">
        <f>VLOOKUP(F917,'NEW LP'!$A:$C,3,0)</f>
        <v>#N/A</v>
      </c>
      <c r="N917" s="88" t="e">
        <f>VLOOKUP(F917,'SEASON AP'!$B$6:$F$138,5,0)</f>
        <v>#N/A</v>
      </c>
      <c r="O917" s="202" t="e">
        <f>VLOOKUP(F917,'Lp RE&amp;Vs'!$A:$C,2,0)</f>
        <v>#N/A</v>
      </c>
    </row>
    <row r="918" spans="13:15" hidden="1" x14ac:dyDescent="0.25">
      <c r="M918" s="90" t="e">
        <f>VLOOKUP(F918,'NEW LP'!$A:$C,3,0)</f>
        <v>#N/A</v>
      </c>
      <c r="N918" s="88" t="e">
        <f>VLOOKUP(F918,'SEASON AP'!$B$6:$F$138,5,0)</f>
        <v>#N/A</v>
      </c>
      <c r="O918" s="202" t="e">
        <f>VLOOKUP(F918,'Lp RE&amp;Vs'!$A:$C,2,0)</f>
        <v>#N/A</v>
      </c>
    </row>
    <row r="919" spans="13:15" hidden="1" x14ac:dyDescent="0.25">
      <c r="M919" s="90" t="e">
        <f>VLOOKUP(F919,'NEW LP'!$A:$C,3,0)</f>
        <v>#N/A</v>
      </c>
      <c r="N919" s="88" t="e">
        <f>VLOOKUP(F919,'SEASON AP'!$B$6:$F$138,5,0)</f>
        <v>#N/A</v>
      </c>
      <c r="O919" s="202" t="e">
        <f>VLOOKUP(F919,'Lp RE&amp;Vs'!$A:$C,2,0)</f>
        <v>#N/A</v>
      </c>
    </row>
    <row r="920" spans="13:15" hidden="1" x14ac:dyDescent="0.25">
      <c r="M920" s="90" t="e">
        <f>VLOOKUP(F920,'NEW LP'!$A:$C,3,0)</f>
        <v>#N/A</v>
      </c>
      <c r="N920" s="88" t="e">
        <f>VLOOKUP(F920,'SEASON AP'!$B$6:$F$138,5,0)</f>
        <v>#N/A</v>
      </c>
      <c r="O920" s="202" t="e">
        <f>VLOOKUP(F920,'Lp RE&amp;Vs'!$A:$C,2,0)</f>
        <v>#N/A</v>
      </c>
    </row>
    <row r="921" spans="13:15" hidden="1" x14ac:dyDescent="0.25">
      <c r="M921" s="90" t="e">
        <f>VLOOKUP(F921,'NEW LP'!$A:$C,3,0)</f>
        <v>#N/A</v>
      </c>
      <c r="N921" s="88" t="e">
        <f>VLOOKUP(F921,'SEASON AP'!$B$6:$F$138,5,0)</f>
        <v>#N/A</v>
      </c>
      <c r="O921" s="202" t="e">
        <f>VLOOKUP(F921,'Lp RE&amp;Vs'!$A:$C,2,0)</f>
        <v>#N/A</v>
      </c>
    </row>
    <row r="922" spans="13:15" hidden="1" x14ac:dyDescent="0.25">
      <c r="M922" s="90" t="e">
        <f>VLOOKUP(F922,'NEW LP'!$A:$C,3,0)</f>
        <v>#N/A</v>
      </c>
      <c r="N922" s="88" t="e">
        <f>VLOOKUP(F922,'SEASON AP'!$B$6:$F$138,5,0)</f>
        <v>#N/A</v>
      </c>
      <c r="O922" s="202" t="e">
        <f>VLOOKUP(F922,'Lp RE&amp;Vs'!$A:$C,2,0)</f>
        <v>#N/A</v>
      </c>
    </row>
    <row r="923" spans="13:15" hidden="1" x14ac:dyDescent="0.25">
      <c r="M923" s="90" t="e">
        <f>VLOOKUP(F923,'NEW LP'!$A:$C,3,0)</f>
        <v>#N/A</v>
      </c>
      <c r="N923" s="88" t="e">
        <f>VLOOKUP(F923,'SEASON AP'!$B$6:$F$138,5,0)</f>
        <v>#N/A</v>
      </c>
      <c r="O923" s="202" t="e">
        <f>VLOOKUP(F923,'Lp RE&amp;Vs'!$A:$C,2,0)</f>
        <v>#N/A</v>
      </c>
    </row>
    <row r="924" spans="13:15" hidden="1" x14ac:dyDescent="0.25">
      <c r="M924" s="90" t="e">
        <f>VLOOKUP(F924,'NEW LP'!$A:$C,3,0)</f>
        <v>#N/A</v>
      </c>
      <c r="N924" s="88" t="e">
        <f>VLOOKUP(F924,'SEASON AP'!$B$6:$F$138,5,0)</f>
        <v>#N/A</v>
      </c>
      <c r="O924" s="202" t="e">
        <f>VLOOKUP(F924,'Lp RE&amp;Vs'!$A:$C,2,0)</f>
        <v>#N/A</v>
      </c>
    </row>
    <row r="925" spans="13:15" hidden="1" x14ac:dyDescent="0.25">
      <c r="M925" s="90" t="e">
        <f>VLOOKUP(F925,'NEW LP'!$A:$C,3,0)</f>
        <v>#N/A</v>
      </c>
      <c r="N925" s="88" t="e">
        <f>VLOOKUP(F925,'SEASON AP'!$B$6:$F$138,5,0)</f>
        <v>#N/A</v>
      </c>
      <c r="O925" s="202" t="e">
        <f>VLOOKUP(F925,'Lp RE&amp;Vs'!$A:$C,2,0)</f>
        <v>#N/A</v>
      </c>
    </row>
    <row r="926" spans="13:15" hidden="1" x14ac:dyDescent="0.25">
      <c r="M926" s="90" t="e">
        <f>VLOOKUP(F926,'NEW LP'!$A:$C,3,0)</f>
        <v>#N/A</v>
      </c>
      <c r="N926" s="88" t="e">
        <f>VLOOKUP(F926,'SEASON AP'!$B$6:$F$138,5,0)</f>
        <v>#N/A</v>
      </c>
      <c r="O926" s="202" t="e">
        <f>VLOOKUP(F926,'Lp RE&amp;Vs'!$A:$C,2,0)</f>
        <v>#N/A</v>
      </c>
    </row>
    <row r="927" spans="13:15" hidden="1" x14ac:dyDescent="0.25">
      <c r="M927" s="90" t="e">
        <f>VLOOKUP(F927,'NEW LP'!$A:$C,3,0)</f>
        <v>#N/A</v>
      </c>
      <c r="N927" s="88" t="e">
        <f>VLOOKUP(F927,'SEASON AP'!$B$6:$F$138,5,0)</f>
        <v>#N/A</v>
      </c>
      <c r="O927" s="202" t="e">
        <f>VLOOKUP(F927,'Lp RE&amp;Vs'!$A:$C,2,0)</f>
        <v>#N/A</v>
      </c>
    </row>
    <row r="928" spans="13:15" hidden="1" x14ac:dyDescent="0.25">
      <c r="M928" s="90" t="e">
        <f>VLOOKUP(F928,'NEW LP'!$A:$C,3,0)</f>
        <v>#N/A</v>
      </c>
      <c r="N928" s="88" t="e">
        <f>VLOOKUP(F928,'SEASON AP'!$B$6:$F$138,5,0)</f>
        <v>#N/A</v>
      </c>
      <c r="O928" s="202" t="e">
        <f>VLOOKUP(F928,'Lp RE&amp;Vs'!$A:$C,2,0)</f>
        <v>#N/A</v>
      </c>
    </row>
    <row r="929" spans="13:15" hidden="1" x14ac:dyDescent="0.25">
      <c r="M929" s="90" t="e">
        <f>VLOOKUP(F929,'NEW LP'!$A:$C,3,0)</f>
        <v>#N/A</v>
      </c>
      <c r="N929" s="88" t="e">
        <f>VLOOKUP(F929,'SEASON AP'!$B$6:$F$138,5,0)</f>
        <v>#N/A</v>
      </c>
      <c r="O929" s="202" t="e">
        <f>VLOOKUP(F929,'Lp RE&amp;Vs'!$A:$C,2,0)</f>
        <v>#N/A</v>
      </c>
    </row>
    <row r="930" spans="13:15" hidden="1" x14ac:dyDescent="0.25">
      <c r="M930" s="90" t="e">
        <f>VLOOKUP(F930,'NEW LP'!$A:$C,3,0)</f>
        <v>#N/A</v>
      </c>
      <c r="N930" s="88" t="e">
        <f>VLOOKUP(F930,'SEASON AP'!$B$6:$F$138,5,0)</f>
        <v>#N/A</v>
      </c>
      <c r="O930" s="202" t="e">
        <f>VLOOKUP(F930,'Lp RE&amp;Vs'!$A:$C,2,0)</f>
        <v>#N/A</v>
      </c>
    </row>
    <row r="931" spans="13:15" hidden="1" x14ac:dyDescent="0.25">
      <c r="M931" s="90" t="e">
        <f>VLOOKUP(F931,'NEW LP'!$A:$C,3,0)</f>
        <v>#N/A</v>
      </c>
      <c r="N931" s="88" t="e">
        <f>VLOOKUP(F931,'SEASON AP'!$B$6:$F$138,5,0)</f>
        <v>#N/A</v>
      </c>
      <c r="O931" s="202" t="e">
        <f>VLOOKUP(F931,'Lp RE&amp;Vs'!$A:$C,2,0)</f>
        <v>#N/A</v>
      </c>
    </row>
    <row r="932" spans="13:15" hidden="1" x14ac:dyDescent="0.25">
      <c r="M932" s="90" t="e">
        <f>VLOOKUP(F932,'NEW LP'!$A:$C,3,0)</f>
        <v>#N/A</v>
      </c>
      <c r="N932" s="88" t="e">
        <f>VLOOKUP(F932,'SEASON AP'!$B$6:$F$138,5,0)</f>
        <v>#N/A</v>
      </c>
      <c r="O932" s="202" t="e">
        <f>VLOOKUP(F932,'Lp RE&amp;Vs'!$A:$C,2,0)</f>
        <v>#N/A</v>
      </c>
    </row>
    <row r="933" spans="13:15" hidden="1" x14ac:dyDescent="0.25">
      <c r="M933" s="90" t="e">
        <f>VLOOKUP(F933,'NEW LP'!$A:$C,3,0)</f>
        <v>#N/A</v>
      </c>
      <c r="N933" s="88" t="e">
        <f>VLOOKUP(F933,'SEASON AP'!$B$6:$F$138,5,0)</f>
        <v>#N/A</v>
      </c>
      <c r="O933" s="202" t="e">
        <f>VLOOKUP(F933,'Lp RE&amp;Vs'!$A:$C,2,0)</f>
        <v>#N/A</v>
      </c>
    </row>
    <row r="934" spans="13:15" hidden="1" x14ac:dyDescent="0.25">
      <c r="M934" s="90" t="e">
        <f>VLOOKUP(F934,'NEW LP'!$A:$C,3,0)</f>
        <v>#N/A</v>
      </c>
      <c r="N934" s="88" t="e">
        <f>VLOOKUP(F934,'SEASON AP'!$B$6:$F$138,5,0)</f>
        <v>#N/A</v>
      </c>
      <c r="O934" s="202" t="e">
        <f>VLOOKUP(F934,'Lp RE&amp;Vs'!$A:$C,2,0)</f>
        <v>#N/A</v>
      </c>
    </row>
    <row r="935" spans="13:15" hidden="1" x14ac:dyDescent="0.25">
      <c r="M935" s="90" t="e">
        <f>VLOOKUP(F935,'NEW LP'!$A:$C,3,0)</f>
        <v>#N/A</v>
      </c>
      <c r="N935" s="88" t="e">
        <f>VLOOKUP(F935,'SEASON AP'!$B$6:$F$138,5,0)</f>
        <v>#N/A</v>
      </c>
      <c r="O935" s="202" t="e">
        <f>VLOOKUP(F935,'Lp RE&amp;Vs'!$A:$C,2,0)</f>
        <v>#N/A</v>
      </c>
    </row>
    <row r="936" spans="13:15" hidden="1" x14ac:dyDescent="0.25">
      <c r="M936" s="90" t="e">
        <f>VLOOKUP(F936,'NEW LP'!$A:$C,3,0)</f>
        <v>#N/A</v>
      </c>
      <c r="N936" s="88" t="e">
        <f>VLOOKUP(F936,'SEASON AP'!$B$6:$F$138,5,0)</f>
        <v>#N/A</v>
      </c>
      <c r="O936" s="202" t="e">
        <f>VLOOKUP(F936,'Lp RE&amp;Vs'!$A:$C,2,0)</f>
        <v>#N/A</v>
      </c>
    </row>
    <row r="937" spans="13:15" hidden="1" x14ac:dyDescent="0.25">
      <c r="M937" s="90" t="e">
        <f>VLOOKUP(F937,'NEW LP'!$A:$C,3,0)</f>
        <v>#N/A</v>
      </c>
      <c r="N937" s="88" t="e">
        <f>VLOOKUP(F937,'SEASON AP'!$B$6:$F$138,5,0)</f>
        <v>#N/A</v>
      </c>
      <c r="O937" s="202" t="e">
        <f>VLOOKUP(F937,'Lp RE&amp;Vs'!$A:$C,2,0)</f>
        <v>#N/A</v>
      </c>
    </row>
    <row r="938" spans="13:15" hidden="1" x14ac:dyDescent="0.25">
      <c r="M938" s="90" t="e">
        <f>VLOOKUP(F938,'NEW LP'!$A:$C,3,0)</f>
        <v>#N/A</v>
      </c>
      <c r="N938" s="88" t="e">
        <f>VLOOKUP(F938,'SEASON AP'!$B$6:$F$138,5,0)</f>
        <v>#N/A</v>
      </c>
      <c r="O938" s="202" t="e">
        <f>VLOOKUP(F938,'Lp RE&amp;Vs'!$A:$C,2,0)</f>
        <v>#N/A</v>
      </c>
    </row>
    <row r="939" spans="13:15" hidden="1" x14ac:dyDescent="0.25">
      <c r="M939" s="90" t="e">
        <f>VLOOKUP(F939,'NEW LP'!$A:$C,3,0)</f>
        <v>#N/A</v>
      </c>
      <c r="N939" s="88" t="e">
        <f>VLOOKUP(F939,'SEASON AP'!$B$6:$F$138,5,0)</f>
        <v>#N/A</v>
      </c>
      <c r="O939" s="202" t="e">
        <f>VLOOKUP(F939,'Lp RE&amp;Vs'!$A:$C,2,0)</f>
        <v>#N/A</v>
      </c>
    </row>
    <row r="940" spans="13:15" hidden="1" x14ac:dyDescent="0.25">
      <c r="M940" s="90" t="e">
        <f>VLOOKUP(F940,'NEW LP'!$A:$C,3,0)</f>
        <v>#N/A</v>
      </c>
      <c r="N940" s="88" t="e">
        <f>VLOOKUP(F940,'SEASON AP'!$B$6:$F$138,5,0)</f>
        <v>#N/A</v>
      </c>
      <c r="O940" s="202" t="e">
        <f>VLOOKUP(F940,'Lp RE&amp;Vs'!$A:$C,2,0)</f>
        <v>#N/A</v>
      </c>
    </row>
    <row r="941" spans="13:15" hidden="1" x14ac:dyDescent="0.25">
      <c r="M941" s="90" t="e">
        <f>VLOOKUP(F941,'NEW LP'!$A:$C,3,0)</f>
        <v>#N/A</v>
      </c>
      <c r="N941" s="88" t="e">
        <f>VLOOKUP(F941,'SEASON AP'!$B$6:$F$138,5,0)</f>
        <v>#N/A</v>
      </c>
      <c r="O941" s="202" t="e">
        <f>VLOOKUP(F941,'Lp RE&amp;Vs'!$A:$C,2,0)</f>
        <v>#N/A</v>
      </c>
    </row>
    <row r="942" spans="13:15" hidden="1" x14ac:dyDescent="0.25">
      <c r="M942" s="90" t="e">
        <f>VLOOKUP(F942,'NEW LP'!$A:$C,3,0)</f>
        <v>#N/A</v>
      </c>
      <c r="N942" s="88" t="e">
        <f>VLOOKUP(F942,'SEASON AP'!$B$6:$F$138,5,0)</f>
        <v>#N/A</v>
      </c>
      <c r="O942" s="202" t="e">
        <f>VLOOKUP(F942,'Lp RE&amp;Vs'!$A:$C,2,0)</f>
        <v>#N/A</v>
      </c>
    </row>
    <row r="943" spans="13:15" hidden="1" x14ac:dyDescent="0.25">
      <c r="M943" s="90" t="e">
        <f>VLOOKUP(F943,'NEW LP'!$A:$C,3,0)</f>
        <v>#N/A</v>
      </c>
      <c r="N943" s="88" t="e">
        <f>VLOOKUP(F943,'SEASON AP'!$B$6:$F$138,5,0)</f>
        <v>#N/A</v>
      </c>
      <c r="O943" s="202" t="e">
        <f>VLOOKUP(F943,'Lp RE&amp;Vs'!$A:$C,2,0)</f>
        <v>#N/A</v>
      </c>
    </row>
    <row r="944" spans="13:15" hidden="1" x14ac:dyDescent="0.25">
      <c r="M944" s="90" t="e">
        <f>VLOOKUP(F944,'NEW LP'!$A:$C,3,0)</f>
        <v>#N/A</v>
      </c>
      <c r="N944" s="88" t="e">
        <f>VLOOKUP(F944,'SEASON AP'!$B$6:$F$138,5,0)</f>
        <v>#N/A</v>
      </c>
      <c r="O944" s="202" t="e">
        <f>VLOOKUP(F944,'Lp RE&amp;Vs'!$A:$C,2,0)</f>
        <v>#N/A</v>
      </c>
    </row>
    <row r="945" spans="13:15" hidden="1" x14ac:dyDescent="0.25">
      <c r="M945" s="90" t="e">
        <f>VLOOKUP(F945,'NEW LP'!$A:$C,3,0)</f>
        <v>#N/A</v>
      </c>
      <c r="N945" s="88" t="e">
        <f>VLOOKUP(F945,'SEASON AP'!$B$6:$F$138,5,0)</f>
        <v>#N/A</v>
      </c>
      <c r="O945" s="202" t="e">
        <f>VLOOKUP(F945,'Lp RE&amp;Vs'!$A:$C,2,0)</f>
        <v>#N/A</v>
      </c>
    </row>
    <row r="946" spans="13:15" hidden="1" x14ac:dyDescent="0.25">
      <c r="M946" s="90" t="e">
        <f>VLOOKUP(F946,'NEW LP'!$A:$C,3,0)</f>
        <v>#N/A</v>
      </c>
      <c r="N946" s="88" t="e">
        <f>VLOOKUP(F946,'SEASON AP'!$B$6:$F$138,5,0)</f>
        <v>#N/A</v>
      </c>
      <c r="O946" s="202" t="e">
        <f>VLOOKUP(F946,'Lp RE&amp;Vs'!$A:$C,2,0)</f>
        <v>#N/A</v>
      </c>
    </row>
    <row r="947" spans="13:15" hidden="1" x14ac:dyDescent="0.25">
      <c r="M947" s="90" t="e">
        <f>VLOOKUP(F947,'NEW LP'!$A:$C,3,0)</f>
        <v>#N/A</v>
      </c>
      <c r="N947" s="88" t="e">
        <f>VLOOKUP(F947,'SEASON AP'!$B$6:$F$138,5,0)</f>
        <v>#N/A</v>
      </c>
      <c r="O947" s="202" t="e">
        <f>VLOOKUP(F947,'Lp RE&amp;Vs'!$A:$C,2,0)</f>
        <v>#N/A</v>
      </c>
    </row>
    <row r="948" spans="13:15" hidden="1" x14ac:dyDescent="0.25">
      <c r="M948" s="90" t="e">
        <f>VLOOKUP(F948,'NEW LP'!$A:$C,3,0)</f>
        <v>#N/A</v>
      </c>
      <c r="N948" s="88" t="e">
        <f>VLOOKUP(F948,'SEASON AP'!$B$6:$F$138,5,0)</f>
        <v>#N/A</v>
      </c>
      <c r="O948" s="202" t="e">
        <f>VLOOKUP(F948,'Lp RE&amp;Vs'!$A:$C,2,0)</f>
        <v>#N/A</v>
      </c>
    </row>
    <row r="949" spans="13:15" hidden="1" x14ac:dyDescent="0.25">
      <c r="M949" s="90" t="e">
        <f>VLOOKUP(F949,'NEW LP'!$A:$C,3,0)</f>
        <v>#N/A</v>
      </c>
      <c r="N949" s="88" t="e">
        <f>VLOOKUP(F949,'SEASON AP'!$B$6:$F$138,5,0)</f>
        <v>#N/A</v>
      </c>
      <c r="O949" s="202" t="e">
        <f>VLOOKUP(F949,'Lp RE&amp;Vs'!$A:$C,2,0)</f>
        <v>#N/A</v>
      </c>
    </row>
    <row r="950" spans="13:15" hidden="1" x14ac:dyDescent="0.25">
      <c r="M950" s="90" t="e">
        <f>VLOOKUP(F950,'NEW LP'!$A:$C,3,0)</f>
        <v>#N/A</v>
      </c>
      <c r="N950" s="88" t="e">
        <f>VLOOKUP(F950,'SEASON AP'!$B$6:$F$138,5,0)</f>
        <v>#N/A</v>
      </c>
      <c r="O950" s="202" t="e">
        <f>VLOOKUP(F950,'Lp RE&amp;Vs'!$A:$C,2,0)</f>
        <v>#N/A</v>
      </c>
    </row>
    <row r="951" spans="13:15" hidden="1" x14ac:dyDescent="0.25">
      <c r="M951" s="90" t="e">
        <f>VLOOKUP(F951,'NEW LP'!$A:$C,3,0)</f>
        <v>#N/A</v>
      </c>
      <c r="N951" s="88" t="e">
        <f>VLOOKUP(F951,'SEASON AP'!$B$6:$F$138,5,0)</f>
        <v>#N/A</v>
      </c>
      <c r="O951" s="202" t="e">
        <f>VLOOKUP(F951,'Lp RE&amp;Vs'!$A:$C,2,0)</f>
        <v>#N/A</v>
      </c>
    </row>
    <row r="952" spans="13:15" hidden="1" x14ac:dyDescent="0.25">
      <c r="M952" s="90" t="e">
        <f>VLOOKUP(F952,'NEW LP'!$A:$C,3,0)</f>
        <v>#N/A</v>
      </c>
      <c r="N952" s="88" t="e">
        <f>VLOOKUP(F952,'SEASON AP'!$B$6:$F$138,5,0)</f>
        <v>#N/A</v>
      </c>
      <c r="O952" s="202" t="e">
        <f>VLOOKUP(F952,'Lp RE&amp;Vs'!$A:$C,2,0)</f>
        <v>#N/A</v>
      </c>
    </row>
    <row r="953" spans="13:15" hidden="1" x14ac:dyDescent="0.25">
      <c r="M953" s="90" t="e">
        <f>VLOOKUP(F953,'NEW LP'!$A:$C,3,0)</f>
        <v>#N/A</v>
      </c>
      <c r="N953" s="88" t="e">
        <f>VLOOKUP(F953,'SEASON AP'!$B$6:$F$138,5,0)</f>
        <v>#N/A</v>
      </c>
      <c r="O953" s="202" t="e">
        <f>VLOOKUP(F953,'Lp RE&amp;Vs'!$A:$C,2,0)</f>
        <v>#N/A</v>
      </c>
    </row>
    <row r="954" spans="13:15" hidden="1" x14ac:dyDescent="0.25">
      <c r="M954" s="90" t="e">
        <f>VLOOKUP(F954,'NEW LP'!$A:$C,3,0)</f>
        <v>#N/A</v>
      </c>
      <c r="N954" s="88" t="e">
        <f>VLOOKUP(F954,'SEASON AP'!$B$6:$F$138,5,0)</f>
        <v>#N/A</v>
      </c>
      <c r="O954" s="202" t="e">
        <f>VLOOKUP(F954,'Lp RE&amp;Vs'!$A:$C,2,0)</f>
        <v>#N/A</v>
      </c>
    </row>
    <row r="955" spans="13:15" hidden="1" x14ac:dyDescent="0.25">
      <c r="M955" s="90" t="e">
        <f>VLOOKUP(F955,'NEW LP'!$A:$C,3,0)</f>
        <v>#N/A</v>
      </c>
      <c r="N955" s="88" t="e">
        <f>VLOOKUP(F955,'SEASON AP'!$B$6:$F$138,5,0)</f>
        <v>#N/A</v>
      </c>
      <c r="O955" s="202" t="e">
        <f>VLOOKUP(F955,'Lp RE&amp;Vs'!$A:$C,2,0)</f>
        <v>#N/A</v>
      </c>
    </row>
    <row r="956" spans="13:15" hidden="1" x14ac:dyDescent="0.25">
      <c r="M956" s="90" t="e">
        <f>VLOOKUP(F956,'NEW LP'!$A:$C,3,0)</f>
        <v>#N/A</v>
      </c>
      <c r="N956" s="88" t="e">
        <f>VLOOKUP(F956,'SEASON AP'!$B$6:$F$138,5,0)</f>
        <v>#N/A</v>
      </c>
      <c r="O956" s="202" t="e">
        <f>VLOOKUP(F956,'Lp RE&amp;Vs'!$A:$C,2,0)</f>
        <v>#N/A</v>
      </c>
    </row>
    <row r="957" spans="13:15" hidden="1" x14ac:dyDescent="0.25">
      <c r="M957" s="90" t="e">
        <f>VLOOKUP(F957,'NEW LP'!$A:$C,3,0)</f>
        <v>#N/A</v>
      </c>
      <c r="N957" s="88" t="e">
        <f>VLOOKUP(F957,'SEASON AP'!$B$6:$F$138,5,0)</f>
        <v>#N/A</v>
      </c>
      <c r="O957" s="202" t="e">
        <f>VLOOKUP(F957,'Lp RE&amp;Vs'!$A:$C,2,0)</f>
        <v>#N/A</v>
      </c>
    </row>
    <row r="958" spans="13:15" hidden="1" x14ac:dyDescent="0.25">
      <c r="M958" s="90" t="e">
        <f>VLOOKUP(F958,'NEW LP'!$A:$C,3,0)</f>
        <v>#N/A</v>
      </c>
      <c r="N958" s="88" t="e">
        <f>VLOOKUP(F958,'SEASON AP'!$B$6:$F$138,5,0)</f>
        <v>#N/A</v>
      </c>
      <c r="O958" s="202" t="e">
        <f>VLOOKUP(F958,'Lp RE&amp;Vs'!$A:$C,2,0)</f>
        <v>#N/A</v>
      </c>
    </row>
    <row r="959" spans="13:15" hidden="1" x14ac:dyDescent="0.25">
      <c r="M959" s="90" t="e">
        <f>VLOOKUP(F959,'NEW LP'!$A:$C,3,0)</f>
        <v>#N/A</v>
      </c>
      <c r="N959" s="88" t="e">
        <f>VLOOKUP(F959,'SEASON AP'!$B$6:$F$138,5,0)</f>
        <v>#N/A</v>
      </c>
      <c r="O959" s="202" t="e">
        <f>VLOOKUP(F959,'Lp RE&amp;Vs'!$A:$C,2,0)</f>
        <v>#N/A</v>
      </c>
    </row>
    <row r="960" spans="13:15" hidden="1" x14ac:dyDescent="0.25">
      <c r="M960" s="90" t="e">
        <f>VLOOKUP(F960,'NEW LP'!$A:$C,3,0)</f>
        <v>#N/A</v>
      </c>
      <c r="N960" s="88" t="e">
        <f>VLOOKUP(F960,'SEASON AP'!$B$6:$F$138,5,0)</f>
        <v>#N/A</v>
      </c>
      <c r="O960" s="202" t="e">
        <f>VLOOKUP(F960,'Lp RE&amp;Vs'!$A:$C,2,0)</f>
        <v>#N/A</v>
      </c>
    </row>
    <row r="961" spans="13:15" hidden="1" x14ac:dyDescent="0.25">
      <c r="M961" s="90" t="e">
        <f>VLOOKUP(F961,'NEW LP'!$A:$C,3,0)</f>
        <v>#N/A</v>
      </c>
      <c r="N961" s="88" t="e">
        <f>VLOOKUP(F961,'SEASON AP'!$B$6:$F$138,5,0)</f>
        <v>#N/A</v>
      </c>
      <c r="O961" s="202" t="e">
        <f>VLOOKUP(F961,'Lp RE&amp;Vs'!$A:$C,2,0)</f>
        <v>#N/A</v>
      </c>
    </row>
    <row r="962" spans="13:15" hidden="1" x14ac:dyDescent="0.25">
      <c r="M962" s="90" t="e">
        <f>VLOOKUP(F962,'NEW LP'!$A:$C,3,0)</f>
        <v>#N/A</v>
      </c>
      <c r="N962" s="88" t="e">
        <f>VLOOKUP(F962,'SEASON AP'!$B$6:$F$138,5,0)</f>
        <v>#N/A</v>
      </c>
      <c r="O962" s="202" t="e">
        <f>VLOOKUP(F962,'Lp RE&amp;Vs'!$A:$C,2,0)</f>
        <v>#N/A</v>
      </c>
    </row>
    <row r="963" spans="13:15" hidden="1" x14ac:dyDescent="0.25">
      <c r="M963" s="90" t="e">
        <f>VLOOKUP(F963,'NEW LP'!$A:$C,3,0)</f>
        <v>#N/A</v>
      </c>
      <c r="N963" s="88" t="e">
        <f>VLOOKUP(F963,'SEASON AP'!$B$6:$F$138,5,0)</f>
        <v>#N/A</v>
      </c>
      <c r="O963" s="202" t="e">
        <f>VLOOKUP(F963,'Lp RE&amp;Vs'!$A:$C,2,0)</f>
        <v>#N/A</v>
      </c>
    </row>
    <row r="964" spans="13:15" hidden="1" x14ac:dyDescent="0.25">
      <c r="M964" s="90" t="e">
        <f>VLOOKUP(F964,'NEW LP'!$A:$C,3,0)</f>
        <v>#N/A</v>
      </c>
      <c r="N964" s="88" t="e">
        <f>VLOOKUP(F964,'SEASON AP'!$B$6:$F$138,5,0)</f>
        <v>#N/A</v>
      </c>
      <c r="O964" s="202" t="e">
        <f>VLOOKUP(F964,'Lp RE&amp;Vs'!$A:$C,2,0)</f>
        <v>#N/A</v>
      </c>
    </row>
    <row r="965" spans="13:15" hidden="1" x14ac:dyDescent="0.25">
      <c r="M965" s="90" t="e">
        <f>VLOOKUP(F965,'NEW LP'!$A:$C,3,0)</f>
        <v>#N/A</v>
      </c>
      <c r="N965" s="88" t="e">
        <f>VLOOKUP(F965,'SEASON AP'!$B$6:$F$138,5,0)</f>
        <v>#N/A</v>
      </c>
      <c r="O965" s="202" t="e">
        <f>VLOOKUP(F965,'Lp RE&amp;Vs'!$A:$C,2,0)</f>
        <v>#N/A</v>
      </c>
    </row>
    <row r="966" spans="13:15" hidden="1" x14ac:dyDescent="0.25">
      <c r="M966" s="90" t="e">
        <f>VLOOKUP(F966,'NEW LP'!$A:$C,3,0)</f>
        <v>#N/A</v>
      </c>
      <c r="N966" s="88" t="e">
        <f>VLOOKUP(F966,'SEASON AP'!$B$6:$F$138,5,0)</f>
        <v>#N/A</v>
      </c>
      <c r="O966" s="202" t="e">
        <f>VLOOKUP(F966,'Lp RE&amp;Vs'!$A:$C,2,0)</f>
        <v>#N/A</v>
      </c>
    </row>
    <row r="967" spans="13:15" hidden="1" x14ac:dyDescent="0.25">
      <c r="M967" s="90" t="e">
        <f>VLOOKUP(F967,'NEW LP'!$A:$C,3,0)</f>
        <v>#N/A</v>
      </c>
      <c r="N967" s="88" t="e">
        <f>VLOOKUP(F967,'SEASON AP'!$B$6:$F$138,5,0)</f>
        <v>#N/A</v>
      </c>
      <c r="O967" s="202" t="e">
        <f>VLOOKUP(F967,'Lp RE&amp;Vs'!$A:$C,2,0)</f>
        <v>#N/A</v>
      </c>
    </row>
    <row r="968" spans="13:15" hidden="1" x14ac:dyDescent="0.25">
      <c r="M968" s="90" t="e">
        <f>VLOOKUP(F968,'NEW LP'!$A:$C,3,0)</f>
        <v>#N/A</v>
      </c>
      <c r="N968" s="88" t="e">
        <f>VLOOKUP(F968,'SEASON AP'!$B$6:$F$138,5,0)</f>
        <v>#N/A</v>
      </c>
      <c r="O968" s="202" t="e">
        <f>VLOOKUP(F968,'Lp RE&amp;Vs'!$A:$C,2,0)</f>
        <v>#N/A</v>
      </c>
    </row>
    <row r="969" spans="13:15" hidden="1" x14ac:dyDescent="0.25">
      <c r="M969" s="90" t="e">
        <f>VLOOKUP(F969,'NEW LP'!$A:$C,3,0)</f>
        <v>#N/A</v>
      </c>
      <c r="N969" s="88" t="e">
        <f>VLOOKUP(F969,'SEASON AP'!$B$6:$F$138,5,0)</f>
        <v>#N/A</v>
      </c>
      <c r="O969" s="202" t="e">
        <f>VLOOKUP(F969,'Lp RE&amp;Vs'!$A:$C,2,0)</f>
        <v>#N/A</v>
      </c>
    </row>
    <row r="970" spans="13:15" hidden="1" x14ac:dyDescent="0.25">
      <c r="M970" s="90" t="e">
        <f>VLOOKUP(F970,'NEW LP'!$A:$C,3,0)</f>
        <v>#N/A</v>
      </c>
      <c r="N970" s="88" t="e">
        <f>VLOOKUP(F970,'SEASON AP'!$B$6:$F$138,5,0)</f>
        <v>#N/A</v>
      </c>
      <c r="O970" s="202" t="e">
        <f>VLOOKUP(F970,'Lp RE&amp;Vs'!$A:$C,2,0)</f>
        <v>#N/A</v>
      </c>
    </row>
    <row r="971" spans="13:15" hidden="1" x14ac:dyDescent="0.25">
      <c r="M971" s="90" t="e">
        <f>VLOOKUP(F971,'NEW LP'!$A:$C,3,0)</f>
        <v>#N/A</v>
      </c>
      <c r="N971" s="88" t="e">
        <f>VLOOKUP(F971,'SEASON AP'!$B$6:$F$138,5,0)</f>
        <v>#N/A</v>
      </c>
      <c r="O971" s="202" t="e">
        <f>VLOOKUP(F971,'Lp RE&amp;Vs'!$A:$C,2,0)</f>
        <v>#N/A</v>
      </c>
    </row>
    <row r="972" spans="13:15" hidden="1" x14ac:dyDescent="0.25">
      <c r="M972" s="90" t="e">
        <f>VLOOKUP(F972,'NEW LP'!$A:$C,3,0)</f>
        <v>#N/A</v>
      </c>
      <c r="N972" s="88" t="e">
        <f>VLOOKUP(F972,'SEASON AP'!$B$6:$F$138,5,0)</f>
        <v>#N/A</v>
      </c>
      <c r="O972" s="202" t="e">
        <f>VLOOKUP(F972,'Lp RE&amp;Vs'!$A:$C,2,0)</f>
        <v>#N/A</v>
      </c>
    </row>
    <row r="973" spans="13:15" hidden="1" x14ac:dyDescent="0.25">
      <c r="M973" s="90" t="e">
        <f>VLOOKUP(F973,'NEW LP'!$A:$C,3,0)</f>
        <v>#N/A</v>
      </c>
      <c r="N973" s="88" t="e">
        <f>VLOOKUP(F973,'SEASON AP'!$B$6:$F$138,5,0)</f>
        <v>#N/A</v>
      </c>
      <c r="O973" s="202" t="e">
        <f>VLOOKUP(F973,'Lp RE&amp;Vs'!$A:$C,2,0)</f>
        <v>#N/A</v>
      </c>
    </row>
    <row r="974" spans="13:15" hidden="1" x14ac:dyDescent="0.25">
      <c r="M974" s="90" t="e">
        <f>VLOOKUP(F974,'NEW LP'!$A:$C,3,0)</f>
        <v>#N/A</v>
      </c>
      <c r="N974" s="88" t="e">
        <f>VLOOKUP(F974,'SEASON AP'!$B$6:$F$138,5,0)</f>
        <v>#N/A</v>
      </c>
      <c r="O974" s="202" t="e">
        <f>VLOOKUP(F974,'Lp RE&amp;Vs'!$A:$C,2,0)</f>
        <v>#N/A</v>
      </c>
    </row>
    <row r="975" spans="13:15" hidden="1" x14ac:dyDescent="0.25">
      <c r="M975" s="90" t="e">
        <f>VLOOKUP(F975,'NEW LP'!$A:$C,3,0)</f>
        <v>#N/A</v>
      </c>
      <c r="N975" s="88" t="e">
        <f>VLOOKUP(F975,'SEASON AP'!$B$6:$F$138,5,0)</f>
        <v>#N/A</v>
      </c>
      <c r="O975" s="202" t="e">
        <f>VLOOKUP(F975,'Lp RE&amp;Vs'!$A:$C,2,0)</f>
        <v>#N/A</v>
      </c>
    </row>
    <row r="976" spans="13:15" hidden="1" x14ac:dyDescent="0.25">
      <c r="M976" s="90" t="e">
        <f>VLOOKUP(F976,'NEW LP'!$A:$C,3,0)</f>
        <v>#N/A</v>
      </c>
      <c r="N976" s="88" t="e">
        <f>VLOOKUP(F976,'SEASON AP'!$B$6:$F$138,5,0)</f>
        <v>#N/A</v>
      </c>
      <c r="O976" s="202" t="e">
        <f>VLOOKUP(F976,'Lp RE&amp;Vs'!$A:$C,2,0)</f>
        <v>#N/A</v>
      </c>
    </row>
    <row r="977" spans="13:15" hidden="1" x14ac:dyDescent="0.25">
      <c r="M977" s="90" t="e">
        <f>VLOOKUP(F977,'NEW LP'!$A:$C,3,0)</f>
        <v>#N/A</v>
      </c>
      <c r="N977" s="88" t="e">
        <f>VLOOKUP(F977,'SEASON AP'!$B$6:$F$138,5,0)</f>
        <v>#N/A</v>
      </c>
      <c r="O977" s="202" t="e">
        <f>VLOOKUP(F977,'Lp RE&amp;Vs'!$A:$C,2,0)</f>
        <v>#N/A</v>
      </c>
    </row>
    <row r="978" spans="13:15" hidden="1" x14ac:dyDescent="0.25">
      <c r="M978" s="90" t="e">
        <f>VLOOKUP(F978,'NEW LP'!$A:$C,3,0)</f>
        <v>#N/A</v>
      </c>
      <c r="N978" s="88" t="e">
        <f>VLOOKUP(F978,'SEASON AP'!$B$6:$F$138,5,0)</f>
        <v>#N/A</v>
      </c>
      <c r="O978" s="202" t="e">
        <f>VLOOKUP(F978,'Lp RE&amp;Vs'!$A:$C,2,0)</f>
        <v>#N/A</v>
      </c>
    </row>
    <row r="979" spans="13:15" hidden="1" x14ac:dyDescent="0.25">
      <c r="M979" s="90" t="e">
        <f>VLOOKUP(F979,'NEW LP'!$A:$C,3,0)</f>
        <v>#N/A</v>
      </c>
      <c r="N979" s="88" t="e">
        <f>VLOOKUP(F979,'SEASON AP'!$B$6:$F$138,5,0)</f>
        <v>#N/A</v>
      </c>
      <c r="O979" s="202" t="e">
        <f>VLOOKUP(F979,'Lp RE&amp;Vs'!$A:$C,2,0)</f>
        <v>#N/A</v>
      </c>
    </row>
    <row r="980" spans="13:15" hidden="1" x14ac:dyDescent="0.25">
      <c r="M980" s="90" t="e">
        <f>VLOOKUP(F980,'NEW LP'!$A:$C,3,0)</f>
        <v>#N/A</v>
      </c>
      <c r="N980" s="88" t="e">
        <f>VLOOKUP(F980,'SEASON AP'!$B$6:$F$138,5,0)</f>
        <v>#N/A</v>
      </c>
      <c r="O980" s="202" t="e">
        <f>VLOOKUP(F980,'Lp RE&amp;Vs'!$A:$C,2,0)</f>
        <v>#N/A</v>
      </c>
    </row>
    <row r="981" spans="13:15" hidden="1" x14ac:dyDescent="0.25">
      <c r="M981" s="90" t="e">
        <f>VLOOKUP(F981,'NEW LP'!$A:$C,3,0)</f>
        <v>#N/A</v>
      </c>
      <c r="N981" s="88" t="e">
        <f>VLOOKUP(F981,'SEASON AP'!$B$6:$F$138,5,0)</f>
        <v>#N/A</v>
      </c>
      <c r="O981" s="202" t="e">
        <f>VLOOKUP(F981,'Lp RE&amp;Vs'!$A:$C,2,0)</f>
        <v>#N/A</v>
      </c>
    </row>
    <row r="982" spans="13:15" hidden="1" x14ac:dyDescent="0.25">
      <c r="M982" s="90" t="e">
        <f>VLOOKUP(F982,'NEW LP'!$A:$C,3,0)</f>
        <v>#N/A</v>
      </c>
      <c r="N982" s="88" t="e">
        <f>VLOOKUP(F982,'SEASON AP'!$B$6:$F$138,5,0)</f>
        <v>#N/A</v>
      </c>
      <c r="O982" s="202" t="e">
        <f>VLOOKUP(F982,'Lp RE&amp;Vs'!$A:$C,2,0)</f>
        <v>#N/A</v>
      </c>
    </row>
    <row r="983" spans="13:15" hidden="1" x14ac:dyDescent="0.25">
      <c r="M983" s="90" t="e">
        <f>VLOOKUP(F983,'NEW LP'!$A:$C,3,0)</f>
        <v>#N/A</v>
      </c>
      <c r="N983" s="88" t="e">
        <f>VLOOKUP(F983,'SEASON AP'!$B$6:$F$138,5,0)</f>
        <v>#N/A</v>
      </c>
      <c r="O983" s="202" t="e">
        <f>VLOOKUP(F983,'Lp RE&amp;Vs'!$A:$C,2,0)</f>
        <v>#N/A</v>
      </c>
    </row>
    <row r="984" spans="13:15" hidden="1" x14ac:dyDescent="0.25">
      <c r="M984" s="90" t="e">
        <f>VLOOKUP(F984,'NEW LP'!$A:$C,3,0)</f>
        <v>#N/A</v>
      </c>
      <c r="N984" s="88" t="e">
        <f>VLOOKUP(F984,'SEASON AP'!$B$6:$F$138,5,0)</f>
        <v>#N/A</v>
      </c>
      <c r="O984" s="202" t="e">
        <f>VLOOKUP(F984,'Lp RE&amp;Vs'!$A:$C,2,0)</f>
        <v>#N/A</v>
      </c>
    </row>
    <row r="985" spans="13:15" hidden="1" x14ac:dyDescent="0.25">
      <c r="M985" s="90" t="e">
        <f>VLOOKUP(F985,'NEW LP'!$A:$C,3,0)</f>
        <v>#N/A</v>
      </c>
      <c r="N985" s="88" t="e">
        <f>VLOOKUP(F985,'SEASON AP'!$B$6:$F$138,5,0)</f>
        <v>#N/A</v>
      </c>
      <c r="O985" s="202" t="e">
        <f>VLOOKUP(F985,'Lp RE&amp;Vs'!$A:$C,2,0)</f>
        <v>#N/A</v>
      </c>
    </row>
    <row r="986" spans="13:15" hidden="1" x14ac:dyDescent="0.25">
      <c r="M986" s="90" t="e">
        <f>VLOOKUP(F986,'NEW LP'!$A:$C,3,0)</f>
        <v>#N/A</v>
      </c>
      <c r="N986" s="88" t="e">
        <f>VLOOKUP(F986,'SEASON AP'!$B$6:$F$138,5,0)</f>
        <v>#N/A</v>
      </c>
      <c r="O986" s="202" t="e">
        <f>VLOOKUP(F986,'Lp RE&amp;Vs'!$A:$C,2,0)</f>
        <v>#N/A</v>
      </c>
    </row>
    <row r="987" spans="13:15" hidden="1" x14ac:dyDescent="0.25">
      <c r="M987" s="90" t="e">
        <f>VLOOKUP(F987,'NEW LP'!$A:$C,3,0)</f>
        <v>#N/A</v>
      </c>
      <c r="N987" s="88" t="e">
        <f>VLOOKUP(F987,'SEASON AP'!$B$6:$F$138,5,0)</f>
        <v>#N/A</v>
      </c>
      <c r="O987" s="202" t="e">
        <f>VLOOKUP(F987,'Lp RE&amp;Vs'!$A:$C,2,0)</f>
        <v>#N/A</v>
      </c>
    </row>
    <row r="988" spans="13:15" hidden="1" x14ac:dyDescent="0.25">
      <c r="M988" s="90" t="e">
        <f>VLOOKUP(F988,'NEW LP'!$A:$C,3,0)</f>
        <v>#N/A</v>
      </c>
      <c r="N988" s="88" t="e">
        <f>VLOOKUP(F988,'SEASON AP'!$B$6:$F$138,5,0)</f>
        <v>#N/A</v>
      </c>
      <c r="O988" s="202" t="e">
        <f>VLOOKUP(F988,'Lp RE&amp;Vs'!$A:$C,2,0)</f>
        <v>#N/A</v>
      </c>
    </row>
    <row r="989" spans="13:15" hidden="1" x14ac:dyDescent="0.25">
      <c r="M989" s="90" t="e">
        <f>VLOOKUP(F989,'NEW LP'!$A:$C,3,0)</f>
        <v>#N/A</v>
      </c>
      <c r="N989" s="88" t="e">
        <f>VLOOKUP(F989,'SEASON AP'!$B$6:$F$138,5,0)</f>
        <v>#N/A</v>
      </c>
      <c r="O989" s="202" t="e">
        <f>VLOOKUP(F989,'Lp RE&amp;Vs'!$A:$C,2,0)</f>
        <v>#N/A</v>
      </c>
    </row>
    <row r="990" spans="13:15" hidden="1" x14ac:dyDescent="0.25">
      <c r="M990" s="90" t="e">
        <f>VLOOKUP(F990,'NEW LP'!$A:$C,3,0)</f>
        <v>#N/A</v>
      </c>
      <c r="N990" s="88" t="e">
        <f>VLOOKUP(F990,'SEASON AP'!$B$6:$F$138,5,0)</f>
        <v>#N/A</v>
      </c>
      <c r="O990" s="202" t="e">
        <f>VLOOKUP(F990,'Lp RE&amp;Vs'!$A:$C,2,0)</f>
        <v>#N/A</v>
      </c>
    </row>
    <row r="991" spans="13:15" hidden="1" x14ac:dyDescent="0.25">
      <c r="M991" s="90" t="e">
        <f>VLOOKUP(F991,'NEW LP'!$A:$C,3,0)</f>
        <v>#N/A</v>
      </c>
      <c r="N991" s="88" t="e">
        <f>VLOOKUP(F991,'SEASON AP'!$B$6:$F$138,5,0)</f>
        <v>#N/A</v>
      </c>
      <c r="O991" s="202" t="e">
        <f>VLOOKUP(F991,'Lp RE&amp;Vs'!$A:$C,2,0)</f>
        <v>#N/A</v>
      </c>
    </row>
    <row r="992" spans="13:15" hidden="1" x14ac:dyDescent="0.25">
      <c r="M992" s="90" t="e">
        <f>VLOOKUP(F992,'NEW LP'!$A:$C,3,0)</f>
        <v>#N/A</v>
      </c>
      <c r="N992" s="88" t="e">
        <f>VLOOKUP(F992,'SEASON AP'!$B$6:$F$138,5,0)</f>
        <v>#N/A</v>
      </c>
      <c r="O992" s="202" t="e">
        <f>VLOOKUP(F992,'Lp RE&amp;Vs'!$A:$C,2,0)</f>
        <v>#N/A</v>
      </c>
    </row>
    <row r="993" spans="13:15" hidden="1" x14ac:dyDescent="0.25">
      <c r="M993" s="90" t="e">
        <f>VLOOKUP(F993,'NEW LP'!$A:$C,3,0)</f>
        <v>#N/A</v>
      </c>
      <c r="N993" s="88" t="e">
        <f>VLOOKUP(F993,'SEASON AP'!$B$6:$F$138,5,0)</f>
        <v>#N/A</v>
      </c>
      <c r="O993" s="202" t="e">
        <f>VLOOKUP(F993,'Lp RE&amp;Vs'!$A:$C,2,0)</f>
        <v>#N/A</v>
      </c>
    </row>
    <row r="994" spans="13:15" hidden="1" x14ac:dyDescent="0.25">
      <c r="M994" s="90" t="e">
        <f>VLOOKUP(F994,'NEW LP'!$A:$C,3,0)</f>
        <v>#N/A</v>
      </c>
      <c r="N994" s="88" t="e">
        <f>VLOOKUP(F994,'SEASON AP'!$B$6:$F$138,5,0)</f>
        <v>#N/A</v>
      </c>
      <c r="O994" s="202" t="e">
        <f>VLOOKUP(F994,'Lp RE&amp;Vs'!$A:$C,2,0)</f>
        <v>#N/A</v>
      </c>
    </row>
    <row r="995" spans="13:15" hidden="1" x14ac:dyDescent="0.25">
      <c r="M995" s="90" t="e">
        <f>VLOOKUP(F995,'NEW LP'!$A:$C,3,0)</f>
        <v>#N/A</v>
      </c>
      <c r="N995" s="88" t="e">
        <f>VLOOKUP(F995,'SEASON AP'!$B$6:$F$138,5,0)</f>
        <v>#N/A</v>
      </c>
      <c r="O995" s="202" t="e">
        <f>VLOOKUP(F995,'Lp RE&amp;Vs'!$A:$C,2,0)</f>
        <v>#N/A</v>
      </c>
    </row>
    <row r="996" spans="13:15" hidden="1" x14ac:dyDescent="0.25">
      <c r="M996" s="90" t="e">
        <f>VLOOKUP(F996,'NEW LP'!$A:$C,3,0)</f>
        <v>#N/A</v>
      </c>
      <c r="N996" s="88" t="e">
        <f>VLOOKUP(F996,'SEASON AP'!$B$6:$F$138,5,0)</f>
        <v>#N/A</v>
      </c>
      <c r="O996" s="202" t="e">
        <f>VLOOKUP(F996,'Lp RE&amp;Vs'!$A:$C,2,0)</f>
        <v>#N/A</v>
      </c>
    </row>
    <row r="997" spans="13:15" hidden="1" x14ac:dyDescent="0.25">
      <c r="M997" s="90" t="e">
        <f>VLOOKUP(F997,'NEW LP'!$A:$C,3,0)</f>
        <v>#N/A</v>
      </c>
      <c r="N997" s="88" t="e">
        <f>VLOOKUP(F997,'SEASON AP'!$B$6:$F$138,5,0)</f>
        <v>#N/A</v>
      </c>
      <c r="O997" s="202" t="e">
        <f>VLOOKUP(F997,'Lp RE&amp;Vs'!$A:$C,2,0)</f>
        <v>#N/A</v>
      </c>
    </row>
    <row r="998" spans="13:15" hidden="1" x14ac:dyDescent="0.25">
      <c r="M998" s="90" t="e">
        <f>VLOOKUP(F998,'NEW LP'!$A:$C,3,0)</f>
        <v>#N/A</v>
      </c>
      <c r="N998" s="88" t="e">
        <f>VLOOKUP(F998,'SEASON AP'!$B$6:$F$138,5,0)</f>
        <v>#N/A</v>
      </c>
      <c r="O998" s="202" t="e">
        <f>VLOOKUP(F998,'Lp RE&amp;Vs'!$A:$C,2,0)</f>
        <v>#N/A</v>
      </c>
    </row>
    <row r="999" spans="13:15" hidden="1" x14ac:dyDescent="0.25">
      <c r="M999" s="90" t="e">
        <f>VLOOKUP(F999,'NEW LP'!$A:$C,3,0)</f>
        <v>#N/A</v>
      </c>
      <c r="N999" s="88" t="e">
        <f>VLOOKUP(F999,'SEASON AP'!$B$6:$F$138,5,0)</f>
        <v>#N/A</v>
      </c>
      <c r="O999" s="202" t="e">
        <f>VLOOKUP(F999,'Lp RE&amp;Vs'!$A:$C,2,0)</f>
        <v>#N/A</v>
      </c>
    </row>
    <row r="1000" spans="13:15" hidden="1" x14ac:dyDescent="0.25">
      <c r="M1000" s="90" t="e">
        <f>VLOOKUP(F1000,'NEW LP'!$A:$C,3,0)</f>
        <v>#N/A</v>
      </c>
      <c r="N1000" s="88" t="e">
        <f>VLOOKUP(F1000,'SEASON AP'!$B$6:$F$138,5,0)</f>
        <v>#N/A</v>
      </c>
      <c r="O1000" s="202" t="e">
        <f>VLOOKUP(F1000,'Lp RE&amp;Vs'!$A:$C,2,0)</f>
        <v>#N/A</v>
      </c>
    </row>
    <row r="1001" spans="13:15" hidden="1" x14ac:dyDescent="0.25">
      <c r="M1001" s="90" t="e">
        <f>VLOOKUP(F1001,'NEW LP'!$A:$C,3,0)</f>
        <v>#N/A</v>
      </c>
      <c r="N1001" s="88" t="e">
        <f>VLOOKUP(F1001,'SEASON AP'!$B$6:$F$138,5,0)</f>
        <v>#N/A</v>
      </c>
      <c r="O1001" s="202" t="e">
        <f>VLOOKUP(F1001,'Lp RE&amp;Vs'!$A:$C,2,0)</f>
        <v>#N/A</v>
      </c>
    </row>
    <row r="1002" spans="13:15" hidden="1" x14ac:dyDescent="0.25">
      <c r="M1002" s="90" t="e">
        <f>VLOOKUP(F1002,'NEW LP'!$A:$C,3,0)</f>
        <v>#N/A</v>
      </c>
      <c r="N1002" s="88" t="e">
        <f>VLOOKUP(F1002,'SEASON AP'!$B$6:$F$138,5,0)</f>
        <v>#N/A</v>
      </c>
      <c r="O1002" s="202" t="e">
        <f>VLOOKUP(F1002,'Lp RE&amp;Vs'!$A:$C,2,0)</f>
        <v>#N/A</v>
      </c>
    </row>
    <row r="1003" spans="13:15" hidden="1" x14ac:dyDescent="0.25">
      <c r="M1003" s="90" t="e">
        <f>VLOOKUP(F1003,'NEW LP'!$A:$C,3,0)</f>
        <v>#N/A</v>
      </c>
      <c r="N1003" s="88" t="e">
        <f>VLOOKUP(F1003,'SEASON AP'!$B$6:$F$138,5,0)</f>
        <v>#N/A</v>
      </c>
      <c r="O1003" s="202" t="e">
        <f>VLOOKUP(F1003,'Lp RE&amp;Vs'!$A:$C,2,0)</f>
        <v>#N/A</v>
      </c>
    </row>
    <row r="1004" spans="13:15" hidden="1" x14ac:dyDescent="0.25">
      <c r="M1004" s="90" t="e">
        <f>VLOOKUP(F1004,'NEW LP'!$A:$C,3,0)</f>
        <v>#N/A</v>
      </c>
      <c r="N1004" s="88" t="e">
        <f>VLOOKUP(F1004,'SEASON AP'!$B$6:$F$138,5,0)</f>
        <v>#N/A</v>
      </c>
      <c r="O1004" s="202" t="e">
        <f>VLOOKUP(F1004,'Lp RE&amp;Vs'!$A:$C,2,0)</f>
        <v>#N/A</v>
      </c>
    </row>
    <row r="1005" spans="13:15" hidden="1" x14ac:dyDescent="0.25">
      <c r="M1005" s="90" t="e">
        <f>VLOOKUP(F1005,'NEW LP'!$A:$C,3,0)</f>
        <v>#N/A</v>
      </c>
      <c r="N1005" s="88" t="e">
        <f>VLOOKUP(F1005,'SEASON AP'!$B$6:$F$138,5,0)</f>
        <v>#N/A</v>
      </c>
      <c r="O1005" s="202" t="e">
        <f>VLOOKUP(F1005,'Lp RE&amp;Vs'!$A:$C,2,0)</f>
        <v>#N/A</v>
      </c>
    </row>
    <row r="1006" spans="13:15" hidden="1" x14ac:dyDescent="0.25">
      <c r="M1006" s="90" t="e">
        <f>VLOOKUP(F1006,'NEW LP'!$A:$C,3,0)</f>
        <v>#N/A</v>
      </c>
      <c r="N1006" s="88" t="e">
        <f>VLOOKUP(F1006,'SEASON AP'!$B$6:$F$138,5,0)</f>
        <v>#N/A</v>
      </c>
      <c r="O1006" s="202" t="e">
        <f>VLOOKUP(F1006,'Lp RE&amp;Vs'!$A:$C,2,0)</f>
        <v>#N/A</v>
      </c>
    </row>
    <row r="1007" spans="13:15" hidden="1" x14ac:dyDescent="0.25">
      <c r="M1007" s="90" t="e">
        <f>VLOOKUP(F1007,'NEW LP'!$A:$C,3,0)</f>
        <v>#N/A</v>
      </c>
      <c r="N1007" s="88" t="e">
        <f>VLOOKUP(F1007,'SEASON AP'!$B$6:$F$138,5,0)</f>
        <v>#N/A</v>
      </c>
      <c r="O1007" s="202" t="e">
        <f>VLOOKUP(F1007,'Lp RE&amp;Vs'!$A:$C,2,0)</f>
        <v>#N/A</v>
      </c>
    </row>
    <row r="1008" spans="13:15" hidden="1" x14ac:dyDescent="0.25">
      <c r="M1008" s="90" t="e">
        <f>VLOOKUP(F1008,'NEW LP'!$A:$C,3,0)</f>
        <v>#N/A</v>
      </c>
      <c r="N1008" s="88" t="e">
        <f>VLOOKUP(F1008,'SEASON AP'!$B$6:$F$138,5,0)</f>
        <v>#N/A</v>
      </c>
      <c r="O1008" s="202" t="e">
        <f>VLOOKUP(F1008,'Lp RE&amp;Vs'!$A:$C,2,0)</f>
        <v>#N/A</v>
      </c>
    </row>
    <row r="1009" spans="13:15" hidden="1" x14ac:dyDescent="0.25">
      <c r="M1009" s="90" t="e">
        <f>VLOOKUP(F1009,'NEW LP'!$A:$C,3,0)</f>
        <v>#N/A</v>
      </c>
      <c r="N1009" s="88" t="e">
        <f>VLOOKUP(F1009,'SEASON AP'!$B$6:$F$138,5,0)</f>
        <v>#N/A</v>
      </c>
      <c r="O1009" s="202" t="e">
        <f>VLOOKUP(F1009,'Lp RE&amp;Vs'!$A:$C,2,0)</f>
        <v>#N/A</v>
      </c>
    </row>
    <row r="1010" spans="13:15" hidden="1" x14ac:dyDescent="0.25">
      <c r="M1010" s="90" t="e">
        <f>VLOOKUP(F1010,'NEW LP'!$A:$C,3,0)</f>
        <v>#N/A</v>
      </c>
      <c r="N1010" s="88" t="e">
        <f>VLOOKUP(F1010,'SEASON AP'!$B$6:$F$138,5,0)</f>
        <v>#N/A</v>
      </c>
      <c r="O1010" s="202" t="e">
        <f>VLOOKUP(F1010,'Lp RE&amp;Vs'!$A:$C,2,0)</f>
        <v>#N/A</v>
      </c>
    </row>
    <row r="1011" spans="13:15" hidden="1" x14ac:dyDescent="0.25">
      <c r="M1011" s="90" t="e">
        <f>VLOOKUP(F1011,'NEW LP'!$A:$C,3,0)</f>
        <v>#N/A</v>
      </c>
      <c r="N1011" s="88" t="e">
        <f>VLOOKUP(F1011,'SEASON AP'!$B$6:$F$138,5,0)</f>
        <v>#N/A</v>
      </c>
      <c r="O1011" s="202" t="e">
        <f>VLOOKUP(F1011,'Lp RE&amp;Vs'!$A:$C,2,0)</f>
        <v>#N/A</v>
      </c>
    </row>
    <row r="1012" spans="13:15" hidden="1" x14ac:dyDescent="0.25">
      <c r="M1012" s="90" t="e">
        <f>VLOOKUP(F1012,'NEW LP'!$A:$C,3,0)</f>
        <v>#N/A</v>
      </c>
      <c r="N1012" s="88" t="e">
        <f>VLOOKUP(F1012,'SEASON AP'!$B$6:$F$138,5,0)</f>
        <v>#N/A</v>
      </c>
      <c r="O1012" s="202" t="e">
        <f>VLOOKUP(F1012,'Lp RE&amp;Vs'!$A:$C,2,0)</f>
        <v>#N/A</v>
      </c>
    </row>
    <row r="1013" spans="13:15" hidden="1" x14ac:dyDescent="0.25">
      <c r="M1013" s="90" t="e">
        <f>VLOOKUP(F1013,'NEW LP'!$A:$C,3,0)</f>
        <v>#N/A</v>
      </c>
      <c r="N1013" s="88" t="e">
        <f>VLOOKUP(F1013,'SEASON AP'!$B$6:$F$138,5,0)</f>
        <v>#N/A</v>
      </c>
      <c r="O1013" s="202" t="e">
        <f>VLOOKUP(F1013,'Lp RE&amp;Vs'!$A:$C,2,0)</f>
        <v>#N/A</v>
      </c>
    </row>
    <row r="1014" spans="13:15" hidden="1" x14ac:dyDescent="0.25">
      <c r="M1014" s="90" t="e">
        <f>VLOOKUP(F1014,'NEW LP'!$A:$C,3,0)</f>
        <v>#N/A</v>
      </c>
      <c r="N1014" s="88" t="e">
        <f>VLOOKUP(F1014,'SEASON AP'!$B$6:$F$138,5,0)</f>
        <v>#N/A</v>
      </c>
      <c r="O1014" s="202" t="e">
        <f>VLOOKUP(F1014,'Lp RE&amp;Vs'!$A:$C,2,0)</f>
        <v>#N/A</v>
      </c>
    </row>
    <row r="1015" spans="13:15" hidden="1" x14ac:dyDescent="0.25">
      <c r="M1015" s="90" t="e">
        <f>VLOOKUP(F1015,'NEW LP'!$A:$C,3,0)</f>
        <v>#N/A</v>
      </c>
      <c r="N1015" s="88" t="e">
        <f>VLOOKUP(F1015,'SEASON AP'!$B$6:$F$138,5,0)</f>
        <v>#N/A</v>
      </c>
      <c r="O1015" s="202" t="e">
        <f>VLOOKUP(F1015,'Lp RE&amp;Vs'!$A:$C,2,0)</f>
        <v>#N/A</v>
      </c>
    </row>
    <row r="1016" spans="13:15" hidden="1" x14ac:dyDescent="0.25">
      <c r="M1016" s="90" t="e">
        <f>VLOOKUP(F1016,'NEW LP'!$A:$C,3,0)</f>
        <v>#N/A</v>
      </c>
      <c r="N1016" s="88" t="e">
        <f>VLOOKUP(F1016,'SEASON AP'!$B$6:$F$138,5,0)</f>
        <v>#N/A</v>
      </c>
      <c r="O1016" s="202" t="e">
        <f>VLOOKUP(F1016,'Lp RE&amp;Vs'!$A:$C,2,0)</f>
        <v>#N/A</v>
      </c>
    </row>
    <row r="1017" spans="13:15" hidden="1" x14ac:dyDescent="0.25">
      <c r="M1017" s="90" t="e">
        <f>VLOOKUP(F1017,'NEW LP'!$A:$C,3,0)</f>
        <v>#N/A</v>
      </c>
      <c r="N1017" s="88" t="e">
        <f>VLOOKUP(F1017,'SEASON AP'!$B$6:$F$138,5,0)</f>
        <v>#N/A</v>
      </c>
      <c r="O1017" s="202" t="e">
        <f>VLOOKUP(F1017,'Lp RE&amp;Vs'!$A:$C,2,0)</f>
        <v>#N/A</v>
      </c>
    </row>
    <row r="1018" spans="13:15" hidden="1" x14ac:dyDescent="0.25">
      <c r="M1018" s="90" t="e">
        <f>VLOOKUP(F1018,'NEW LP'!$A:$C,3,0)</f>
        <v>#N/A</v>
      </c>
      <c r="N1018" s="88" t="e">
        <f>VLOOKUP(F1018,'SEASON AP'!$B$6:$F$138,5,0)</f>
        <v>#N/A</v>
      </c>
      <c r="O1018" s="202" t="e">
        <f>VLOOKUP(F1018,'Lp RE&amp;Vs'!$A:$C,2,0)</f>
        <v>#N/A</v>
      </c>
    </row>
    <row r="1019" spans="13:15" hidden="1" x14ac:dyDescent="0.25">
      <c r="M1019" s="90" t="e">
        <f>VLOOKUP(F1019,'NEW LP'!$A:$C,3,0)</f>
        <v>#N/A</v>
      </c>
      <c r="N1019" s="88" t="e">
        <f>VLOOKUP(F1019,'SEASON AP'!$B$6:$F$138,5,0)</f>
        <v>#N/A</v>
      </c>
      <c r="O1019" s="202" t="e">
        <f>VLOOKUP(F1019,'Lp RE&amp;Vs'!$A:$C,2,0)</f>
        <v>#N/A</v>
      </c>
    </row>
    <row r="1020" spans="13:15" hidden="1" x14ac:dyDescent="0.25">
      <c r="M1020" s="90" t="e">
        <f>VLOOKUP(F1020,'NEW LP'!$A:$C,3,0)</f>
        <v>#N/A</v>
      </c>
      <c r="N1020" s="88" t="e">
        <f>VLOOKUP(F1020,'SEASON AP'!$B$6:$F$138,5,0)</f>
        <v>#N/A</v>
      </c>
      <c r="O1020" s="202" t="e">
        <f>VLOOKUP(F1020,'Lp RE&amp;Vs'!$A:$C,2,0)</f>
        <v>#N/A</v>
      </c>
    </row>
    <row r="1021" spans="13:15" hidden="1" x14ac:dyDescent="0.25">
      <c r="M1021" s="90" t="e">
        <f>VLOOKUP(F1021,'NEW LP'!$A:$C,3,0)</f>
        <v>#N/A</v>
      </c>
      <c r="N1021" s="88" t="e">
        <f>VLOOKUP(F1021,'SEASON AP'!$B$6:$F$138,5,0)</f>
        <v>#N/A</v>
      </c>
      <c r="O1021" s="202" t="e">
        <f>VLOOKUP(F1021,'Lp RE&amp;Vs'!$A:$C,2,0)</f>
        <v>#N/A</v>
      </c>
    </row>
    <row r="1022" spans="13:15" hidden="1" x14ac:dyDescent="0.25">
      <c r="M1022" s="90" t="e">
        <f>VLOOKUP(F1022,'NEW LP'!$A:$C,3,0)</f>
        <v>#N/A</v>
      </c>
      <c r="N1022" s="88" t="e">
        <f>VLOOKUP(F1022,'SEASON AP'!$B$6:$F$138,5,0)</f>
        <v>#N/A</v>
      </c>
      <c r="O1022" s="202" t="e">
        <f>VLOOKUP(F1022,'Lp RE&amp;Vs'!$A:$C,2,0)</f>
        <v>#N/A</v>
      </c>
    </row>
    <row r="1023" spans="13:15" hidden="1" x14ac:dyDescent="0.25">
      <c r="M1023" s="90" t="e">
        <f>VLOOKUP(F1023,'NEW LP'!$A:$C,3,0)</f>
        <v>#N/A</v>
      </c>
      <c r="N1023" s="88" t="e">
        <f>VLOOKUP(F1023,'SEASON AP'!$B$6:$F$138,5,0)</f>
        <v>#N/A</v>
      </c>
      <c r="O1023" s="202" t="e">
        <f>VLOOKUP(F1023,'Lp RE&amp;Vs'!$A:$C,2,0)</f>
        <v>#N/A</v>
      </c>
    </row>
    <row r="1024" spans="13:15" hidden="1" x14ac:dyDescent="0.25">
      <c r="M1024" s="90" t="e">
        <f>VLOOKUP(F1024,'NEW LP'!$A:$C,3,0)</f>
        <v>#N/A</v>
      </c>
      <c r="N1024" s="88" t="e">
        <f>VLOOKUP(F1024,'SEASON AP'!$B$6:$F$138,5,0)</f>
        <v>#N/A</v>
      </c>
      <c r="O1024" s="202" t="e">
        <f>VLOOKUP(F1024,'Lp RE&amp;Vs'!$A:$C,2,0)</f>
        <v>#N/A</v>
      </c>
    </row>
    <row r="1025" spans="13:15" hidden="1" x14ac:dyDescent="0.25">
      <c r="M1025" s="90" t="e">
        <f>VLOOKUP(F1025,'NEW LP'!$A:$C,3,0)</f>
        <v>#N/A</v>
      </c>
      <c r="N1025" s="88" t="e">
        <f>VLOOKUP(F1025,'SEASON AP'!$B$6:$F$138,5,0)</f>
        <v>#N/A</v>
      </c>
      <c r="O1025" s="202" t="e">
        <f>VLOOKUP(F1025,'Lp RE&amp;Vs'!$A:$C,2,0)</f>
        <v>#N/A</v>
      </c>
    </row>
    <row r="1026" spans="13:15" hidden="1" x14ac:dyDescent="0.25">
      <c r="M1026" s="90" t="e">
        <f>VLOOKUP(F1026,'NEW LP'!$A:$C,3,0)</f>
        <v>#N/A</v>
      </c>
      <c r="N1026" s="88" t="e">
        <f>VLOOKUP(F1026,'SEASON AP'!$B$6:$F$138,5,0)</f>
        <v>#N/A</v>
      </c>
      <c r="O1026" s="202" t="e">
        <f>VLOOKUP(F1026,'Lp RE&amp;Vs'!$A:$C,2,0)</f>
        <v>#N/A</v>
      </c>
    </row>
    <row r="1027" spans="13:15" hidden="1" x14ac:dyDescent="0.25">
      <c r="M1027" s="90" t="e">
        <f>VLOOKUP(F1027,'NEW LP'!$A:$C,3,0)</f>
        <v>#N/A</v>
      </c>
      <c r="N1027" s="88" t="e">
        <f>VLOOKUP(F1027,'SEASON AP'!$B$6:$F$138,5,0)</f>
        <v>#N/A</v>
      </c>
      <c r="O1027" s="202" t="e">
        <f>VLOOKUP(F1027,'Lp RE&amp;Vs'!$A:$C,2,0)</f>
        <v>#N/A</v>
      </c>
    </row>
    <row r="1028" spans="13:15" hidden="1" x14ac:dyDescent="0.25">
      <c r="M1028" s="90" t="e">
        <f>VLOOKUP(F1028,'NEW LP'!$A:$C,3,0)</f>
        <v>#N/A</v>
      </c>
      <c r="N1028" s="88" t="e">
        <f>VLOOKUP(F1028,'SEASON AP'!$B$6:$F$138,5,0)</f>
        <v>#N/A</v>
      </c>
      <c r="O1028" s="202" t="e">
        <f>VLOOKUP(F1028,'Lp RE&amp;Vs'!$A:$C,2,0)</f>
        <v>#N/A</v>
      </c>
    </row>
    <row r="1029" spans="13:15" hidden="1" x14ac:dyDescent="0.25">
      <c r="M1029" s="90" t="e">
        <f>VLOOKUP(F1029,'NEW LP'!$A:$C,3,0)</f>
        <v>#N/A</v>
      </c>
      <c r="N1029" s="88" t="e">
        <f>VLOOKUP(F1029,'SEASON AP'!$B$6:$F$138,5,0)</f>
        <v>#N/A</v>
      </c>
      <c r="O1029" s="202" t="e">
        <f>VLOOKUP(F1029,'Lp RE&amp;Vs'!$A:$C,2,0)</f>
        <v>#N/A</v>
      </c>
    </row>
    <row r="1030" spans="13:15" hidden="1" x14ac:dyDescent="0.25">
      <c r="M1030" s="90" t="e">
        <f>VLOOKUP(F1030,'NEW LP'!$A:$C,3,0)</f>
        <v>#N/A</v>
      </c>
      <c r="N1030" s="88" t="e">
        <f>VLOOKUP(F1030,'SEASON AP'!$B$6:$F$138,5,0)</f>
        <v>#N/A</v>
      </c>
      <c r="O1030" s="202" t="e">
        <f>VLOOKUP(F1030,'Lp RE&amp;Vs'!$A:$C,2,0)</f>
        <v>#N/A</v>
      </c>
    </row>
    <row r="1031" spans="13:15" hidden="1" x14ac:dyDescent="0.25">
      <c r="M1031" s="90" t="e">
        <f>VLOOKUP(F1031,'NEW LP'!$A:$C,3,0)</f>
        <v>#N/A</v>
      </c>
      <c r="N1031" s="88" t="e">
        <f>VLOOKUP(F1031,'SEASON AP'!$B$6:$F$138,5,0)</f>
        <v>#N/A</v>
      </c>
      <c r="O1031" s="202" t="e">
        <f>VLOOKUP(F1031,'Lp RE&amp;Vs'!$A:$C,2,0)</f>
        <v>#N/A</v>
      </c>
    </row>
    <row r="1032" spans="13:15" hidden="1" x14ac:dyDescent="0.25">
      <c r="M1032" s="90" t="e">
        <f>VLOOKUP(F1032,'NEW LP'!$A:$C,3,0)</f>
        <v>#N/A</v>
      </c>
      <c r="N1032" s="88" t="e">
        <f>VLOOKUP(F1032,'SEASON AP'!$B$6:$F$138,5,0)</f>
        <v>#N/A</v>
      </c>
      <c r="O1032" s="202" t="e">
        <f>VLOOKUP(F1032,'Lp RE&amp;Vs'!$A:$C,2,0)</f>
        <v>#N/A</v>
      </c>
    </row>
    <row r="1033" spans="13:15" hidden="1" x14ac:dyDescent="0.25">
      <c r="M1033" s="90" t="e">
        <f>VLOOKUP(F1033,'NEW LP'!$A:$C,3,0)</f>
        <v>#N/A</v>
      </c>
      <c r="N1033" s="88" t="e">
        <f>VLOOKUP(F1033,'SEASON AP'!$B$6:$F$138,5,0)</f>
        <v>#N/A</v>
      </c>
      <c r="O1033" s="202" t="e">
        <f>VLOOKUP(F1033,'Lp RE&amp;Vs'!$A:$C,2,0)</f>
        <v>#N/A</v>
      </c>
    </row>
    <row r="1034" spans="13:15" hidden="1" x14ac:dyDescent="0.25">
      <c r="M1034" s="90" t="e">
        <f>VLOOKUP(F1034,'NEW LP'!$A:$C,3,0)</f>
        <v>#N/A</v>
      </c>
      <c r="N1034" s="88" t="e">
        <f>VLOOKUP(F1034,'SEASON AP'!$B$6:$F$138,5,0)</f>
        <v>#N/A</v>
      </c>
      <c r="O1034" s="202" t="e">
        <f>VLOOKUP(F1034,'Lp RE&amp;Vs'!$A:$C,2,0)</f>
        <v>#N/A</v>
      </c>
    </row>
    <row r="1035" spans="13:15" hidden="1" x14ac:dyDescent="0.25">
      <c r="M1035" s="90" t="e">
        <f>VLOOKUP(F1035,'NEW LP'!$A:$C,3,0)</f>
        <v>#N/A</v>
      </c>
      <c r="N1035" s="88" t="e">
        <f>VLOOKUP(F1035,'SEASON AP'!$B$6:$F$138,5,0)</f>
        <v>#N/A</v>
      </c>
      <c r="O1035" s="202" t="e">
        <f>VLOOKUP(F1035,'Lp RE&amp;Vs'!$A:$C,2,0)</f>
        <v>#N/A</v>
      </c>
    </row>
    <row r="1036" spans="13:15" hidden="1" x14ac:dyDescent="0.25">
      <c r="M1036" s="90" t="e">
        <f>VLOOKUP(F1036,'NEW LP'!$A:$C,3,0)</f>
        <v>#N/A</v>
      </c>
      <c r="N1036" s="88" t="e">
        <f>VLOOKUP(F1036,'SEASON AP'!$B$6:$F$138,5,0)</f>
        <v>#N/A</v>
      </c>
      <c r="O1036" s="202" t="e">
        <f>VLOOKUP(F1036,'Lp RE&amp;Vs'!$A:$C,2,0)</f>
        <v>#N/A</v>
      </c>
    </row>
    <row r="1037" spans="13:15" hidden="1" x14ac:dyDescent="0.25">
      <c r="M1037" s="90" t="e">
        <f>VLOOKUP(F1037,'NEW LP'!$A:$C,3,0)</f>
        <v>#N/A</v>
      </c>
      <c r="N1037" s="88" t="e">
        <f>VLOOKUP(F1037,'SEASON AP'!$B$6:$F$138,5,0)</f>
        <v>#N/A</v>
      </c>
      <c r="O1037" s="202" t="e">
        <f>VLOOKUP(F1037,'Lp RE&amp;Vs'!$A:$C,2,0)</f>
        <v>#N/A</v>
      </c>
    </row>
    <row r="1038" spans="13:15" hidden="1" x14ac:dyDescent="0.25">
      <c r="M1038" s="90" t="e">
        <f>VLOOKUP(F1038,'NEW LP'!$A:$C,3,0)</f>
        <v>#N/A</v>
      </c>
      <c r="N1038" s="88" t="e">
        <f>VLOOKUP(F1038,'SEASON AP'!$B$6:$F$138,5,0)</f>
        <v>#N/A</v>
      </c>
      <c r="O1038" s="202" t="e">
        <f>VLOOKUP(F1038,'Lp RE&amp;Vs'!$A:$C,2,0)</f>
        <v>#N/A</v>
      </c>
    </row>
    <row r="1039" spans="13:15" hidden="1" x14ac:dyDescent="0.25">
      <c r="M1039" s="90" t="e">
        <f>VLOOKUP(F1039,'NEW LP'!$A:$C,3,0)</f>
        <v>#N/A</v>
      </c>
      <c r="N1039" s="88" t="e">
        <f>VLOOKUP(F1039,'SEASON AP'!$B$6:$F$138,5,0)</f>
        <v>#N/A</v>
      </c>
      <c r="O1039" s="202" t="e">
        <f>VLOOKUP(F1039,'Lp RE&amp;Vs'!$A:$C,2,0)</f>
        <v>#N/A</v>
      </c>
    </row>
    <row r="1040" spans="13:15" hidden="1" x14ac:dyDescent="0.25">
      <c r="M1040" s="90" t="e">
        <f>VLOOKUP(F1040,'NEW LP'!$A:$C,3,0)</f>
        <v>#N/A</v>
      </c>
      <c r="N1040" s="88" t="e">
        <f>VLOOKUP(F1040,'SEASON AP'!$B$6:$F$138,5,0)</f>
        <v>#N/A</v>
      </c>
      <c r="O1040" s="202" t="e">
        <f>VLOOKUP(F1040,'Lp RE&amp;Vs'!$A:$C,2,0)</f>
        <v>#N/A</v>
      </c>
    </row>
    <row r="1041" spans="13:15" hidden="1" x14ac:dyDescent="0.25">
      <c r="M1041" s="90" t="e">
        <f>VLOOKUP(F1041,'NEW LP'!$A:$C,3,0)</f>
        <v>#N/A</v>
      </c>
      <c r="N1041" s="88" t="e">
        <f>VLOOKUP(F1041,'SEASON AP'!$B$6:$F$138,5,0)</f>
        <v>#N/A</v>
      </c>
      <c r="O1041" s="202" t="e">
        <f>VLOOKUP(F1041,'Lp RE&amp;Vs'!$A:$C,2,0)</f>
        <v>#N/A</v>
      </c>
    </row>
    <row r="1042" spans="13:15" hidden="1" x14ac:dyDescent="0.25">
      <c r="M1042" s="90" t="e">
        <f>VLOOKUP(F1042,'NEW LP'!$A:$C,3,0)</f>
        <v>#N/A</v>
      </c>
      <c r="N1042" s="88" t="e">
        <f>VLOOKUP(F1042,'SEASON AP'!$B$6:$F$138,5,0)</f>
        <v>#N/A</v>
      </c>
      <c r="O1042" s="202" t="e">
        <f>VLOOKUP(F1042,'Lp RE&amp;Vs'!$A:$C,2,0)</f>
        <v>#N/A</v>
      </c>
    </row>
    <row r="1043" spans="13:15" hidden="1" x14ac:dyDescent="0.25">
      <c r="M1043" s="90" t="e">
        <f>VLOOKUP(F1043,'NEW LP'!$A:$C,3,0)</f>
        <v>#N/A</v>
      </c>
      <c r="N1043" s="88" t="e">
        <f>VLOOKUP(F1043,'SEASON AP'!$B$6:$F$138,5,0)</f>
        <v>#N/A</v>
      </c>
      <c r="O1043" s="202" t="e">
        <f>VLOOKUP(F1043,'Lp RE&amp;Vs'!$A:$C,2,0)</f>
        <v>#N/A</v>
      </c>
    </row>
    <row r="1044" spans="13:15" hidden="1" x14ac:dyDescent="0.25">
      <c r="M1044" s="90" t="e">
        <f>VLOOKUP(F1044,'NEW LP'!$A:$C,3,0)</f>
        <v>#N/A</v>
      </c>
      <c r="N1044" s="88" t="e">
        <f>VLOOKUP(F1044,'SEASON AP'!$B$6:$F$138,5,0)</f>
        <v>#N/A</v>
      </c>
      <c r="O1044" s="202" t="e">
        <f>VLOOKUP(F1044,'Lp RE&amp;Vs'!$A:$C,2,0)</f>
        <v>#N/A</v>
      </c>
    </row>
    <row r="1045" spans="13:15" hidden="1" x14ac:dyDescent="0.25">
      <c r="M1045" s="90" t="e">
        <f>VLOOKUP(F1045,'NEW LP'!$A:$C,3,0)</f>
        <v>#N/A</v>
      </c>
      <c r="N1045" s="88" t="e">
        <f>VLOOKUP(F1045,'SEASON AP'!$B$6:$F$138,5,0)</f>
        <v>#N/A</v>
      </c>
      <c r="O1045" s="202" t="e">
        <f>VLOOKUP(F1045,'Lp RE&amp;Vs'!$A:$C,2,0)</f>
        <v>#N/A</v>
      </c>
    </row>
    <row r="1046" spans="13:15" hidden="1" x14ac:dyDescent="0.25">
      <c r="M1046" s="90" t="e">
        <f>VLOOKUP(F1046,'NEW LP'!$A:$C,3,0)</f>
        <v>#N/A</v>
      </c>
      <c r="N1046" s="88" t="e">
        <f>VLOOKUP(F1046,'SEASON AP'!$B$6:$F$138,5,0)</f>
        <v>#N/A</v>
      </c>
      <c r="O1046" s="202" t="e">
        <f>VLOOKUP(F1046,'Lp RE&amp;Vs'!$A:$C,2,0)</f>
        <v>#N/A</v>
      </c>
    </row>
    <row r="1047" spans="13:15" hidden="1" x14ac:dyDescent="0.25">
      <c r="M1047" s="90" t="e">
        <f>VLOOKUP(F1047,'NEW LP'!$A:$C,3,0)</f>
        <v>#N/A</v>
      </c>
      <c r="N1047" s="88" t="e">
        <f>VLOOKUP(F1047,'SEASON AP'!$B$6:$F$138,5,0)</f>
        <v>#N/A</v>
      </c>
      <c r="O1047" s="202" t="e">
        <f>VLOOKUP(F1047,'Lp RE&amp;Vs'!$A:$C,2,0)</f>
        <v>#N/A</v>
      </c>
    </row>
    <row r="1048" spans="13:15" hidden="1" x14ac:dyDescent="0.25">
      <c r="M1048" s="90" t="e">
        <f>VLOOKUP(F1048,'NEW LP'!$A:$C,3,0)</f>
        <v>#N/A</v>
      </c>
      <c r="N1048" s="88" t="e">
        <f>VLOOKUP(F1048,'SEASON AP'!$B$6:$F$138,5,0)</f>
        <v>#N/A</v>
      </c>
      <c r="O1048" s="202" t="e">
        <f>VLOOKUP(F1048,'Lp RE&amp;Vs'!$A:$C,2,0)</f>
        <v>#N/A</v>
      </c>
    </row>
    <row r="1049" spans="13:15" hidden="1" x14ac:dyDescent="0.25">
      <c r="M1049" s="90" t="e">
        <f>VLOOKUP(F1049,'NEW LP'!$A:$C,3,0)</f>
        <v>#N/A</v>
      </c>
      <c r="N1049" s="88" t="e">
        <f>VLOOKUP(F1049,'SEASON AP'!$B$6:$F$138,5,0)</f>
        <v>#N/A</v>
      </c>
      <c r="O1049" s="202" t="e">
        <f>VLOOKUP(F1049,'Lp RE&amp;Vs'!$A:$C,2,0)</f>
        <v>#N/A</v>
      </c>
    </row>
    <row r="1050" spans="13:15" hidden="1" x14ac:dyDescent="0.25">
      <c r="M1050" s="90" t="e">
        <f>VLOOKUP(F1050,'NEW LP'!$A:$C,3,0)</f>
        <v>#N/A</v>
      </c>
      <c r="N1050" s="88" t="e">
        <f>VLOOKUP(F1050,'SEASON AP'!$B$6:$F$138,5,0)</f>
        <v>#N/A</v>
      </c>
      <c r="O1050" s="202" t="e">
        <f>VLOOKUP(F1050,'Lp RE&amp;Vs'!$A:$C,2,0)</f>
        <v>#N/A</v>
      </c>
    </row>
    <row r="1051" spans="13:15" hidden="1" x14ac:dyDescent="0.25">
      <c r="M1051" s="90" t="e">
        <f>VLOOKUP(F1051,'NEW LP'!$A:$C,3,0)</f>
        <v>#N/A</v>
      </c>
      <c r="N1051" s="88" t="e">
        <f>VLOOKUP(F1051,'SEASON AP'!$B$6:$F$138,5,0)</f>
        <v>#N/A</v>
      </c>
      <c r="O1051" s="202" t="e">
        <f>VLOOKUP(F1051,'Lp RE&amp;Vs'!$A:$C,2,0)</f>
        <v>#N/A</v>
      </c>
    </row>
    <row r="1052" spans="13:15" hidden="1" x14ac:dyDescent="0.25">
      <c r="M1052" s="90" t="e">
        <f>VLOOKUP(F1052,'NEW LP'!$A:$C,3,0)</f>
        <v>#N/A</v>
      </c>
      <c r="N1052" s="88" t="e">
        <f>VLOOKUP(F1052,'SEASON AP'!$B$6:$F$138,5,0)</f>
        <v>#N/A</v>
      </c>
      <c r="O1052" s="202" t="e">
        <f>VLOOKUP(F1052,'Lp RE&amp;Vs'!$A:$C,2,0)</f>
        <v>#N/A</v>
      </c>
    </row>
    <row r="1053" spans="13:15" hidden="1" x14ac:dyDescent="0.25">
      <c r="M1053" s="90" t="e">
        <f>VLOOKUP(F1053,'NEW LP'!$A:$C,3,0)</f>
        <v>#N/A</v>
      </c>
      <c r="N1053" s="88" t="e">
        <f>VLOOKUP(F1053,'SEASON AP'!$B$6:$F$138,5,0)</f>
        <v>#N/A</v>
      </c>
      <c r="O1053" s="202" t="e">
        <f>VLOOKUP(F1053,'Lp RE&amp;Vs'!$A:$C,2,0)</f>
        <v>#N/A</v>
      </c>
    </row>
    <row r="1054" spans="13:15" hidden="1" x14ac:dyDescent="0.25">
      <c r="M1054" s="90" t="e">
        <f>VLOOKUP(F1054,'NEW LP'!$A:$C,3,0)</f>
        <v>#N/A</v>
      </c>
      <c r="N1054" s="88" t="e">
        <f>VLOOKUP(F1054,'SEASON AP'!$B$6:$F$138,5,0)</f>
        <v>#N/A</v>
      </c>
      <c r="O1054" s="202" t="e">
        <f>VLOOKUP(F1054,'Lp RE&amp;Vs'!$A:$C,2,0)</f>
        <v>#N/A</v>
      </c>
    </row>
    <row r="1055" spans="13:15" hidden="1" x14ac:dyDescent="0.25">
      <c r="M1055" s="90" t="e">
        <f>VLOOKUP(F1055,'NEW LP'!$A:$C,3,0)</f>
        <v>#N/A</v>
      </c>
      <c r="N1055" s="88" t="e">
        <f>VLOOKUP(F1055,'SEASON AP'!$B$6:$F$138,5,0)</f>
        <v>#N/A</v>
      </c>
      <c r="O1055" s="202" t="e">
        <f>VLOOKUP(F1055,'Lp RE&amp;Vs'!$A:$C,2,0)</f>
        <v>#N/A</v>
      </c>
    </row>
    <row r="1056" spans="13:15" hidden="1" x14ac:dyDescent="0.25">
      <c r="M1056" s="90" t="e">
        <f>VLOOKUP(F1056,'NEW LP'!$A:$C,3,0)</f>
        <v>#N/A</v>
      </c>
      <c r="N1056" s="88" t="e">
        <f>VLOOKUP(F1056,'SEASON AP'!$B$6:$F$138,5,0)</f>
        <v>#N/A</v>
      </c>
      <c r="O1056" s="202" t="e">
        <f>VLOOKUP(F1056,'Lp RE&amp;Vs'!$A:$C,2,0)</f>
        <v>#N/A</v>
      </c>
    </row>
    <row r="1057" spans="13:15" hidden="1" x14ac:dyDescent="0.25">
      <c r="M1057" s="90" t="e">
        <f>VLOOKUP(F1057,'NEW LP'!$A:$C,3,0)</f>
        <v>#N/A</v>
      </c>
      <c r="N1057" s="88" t="e">
        <f>VLOOKUP(F1057,'SEASON AP'!$B$6:$F$138,5,0)</f>
        <v>#N/A</v>
      </c>
      <c r="O1057" s="202" t="e">
        <f>VLOOKUP(F1057,'Lp RE&amp;Vs'!$A:$C,2,0)</f>
        <v>#N/A</v>
      </c>
    </row>
    <row r="1058" spans="13:15" hidden="1" x14ac:dyDescent="0.25">
      <c r="M1058" s="90" t="e">
        <f>VLOOKUP(F1058,'NEW LP'!$A:$C,3,0)</f>
        <v>#N/A</v>
      </c>
      <c r="N1058" s="88" t="e">
        <f>VLOOKUP(F1058,'SEASON AP'!$B$6:$F$138,5,0)</f>
        <v>#N/A</v>
      </c>
      <c r="O1058" s="202" t="e">
        <f>VLOOKUP(F1058,'Lp RE&amp;Vs'!$A:$C,2,0)</f>
        <v>#N/A</v>
      </c>
    </row>
    <row r="1059" spans="13:15" hidden="1" x14ac:dyDescent="0.25">
      <c r="M1059" s="90" t="e">
        <f>VLOOKUP(F1059,'NEW LP'!$A:$C,3,0)</f>
        <v>#N/A</v>
      </c>
      <c r="N1059" s="88" t="e">
        <f>VLOOKUP(F1059,'SEASON AP'!$B$6:$F$138,5,0)</f>
        <v>#N/A</v>
      </c>
      <c r="O1059" s="202" t="e">
        <f>VLOOKUP(F1059,'Lp RE&amp;Vs'!$A:$C,2,0)</f>
        <v>#N/A</v>
      </c>
    </row>
    <row r="1060" spans="13:15" hidden="1" x14ac:dyDescent="0.25">
      <c r="M1060" s="90" t="e">
        <f>VLOOKUP(F1060,'NEW LP'!$A:$C,3,0)</f>
        <v>#N/A</v>
      </c>
      <c r="N1060" s="88" t="e">
        <f>VLOOKUP(F1060,'SEASON AP'!$B$6:$F$138,5,0)</f>
        <v>#N/A</v>
      </c>
      <c r="O1060" s="202" t="e">
        <f>VLOOKUP(F1060,'Lp RE&amp;Vs'!$A:$C,2,0)</f>
        <v>#N/A</v>
      </c>
    </row>
    <row r="1061" spans="13:15" hidden="1" x14ac:dyDescent="0.25">
      <c r="M1061" s="90" t="e">
        <f>VLOOKUP(F1061,'NEW LP'!$A:$C,3,0)</f>
        <v>#N/A</v>
      </c>
      <c r="N1061" s="88" t="e">
        <f>VLOOKUP(F1061,'SEASON AP'!$B$6:$F$138,5,0)</f>
        <v>#N/A</v>
      </c>
      <c r="O1061" s="202" t="e">
        <f>VLOOKUP(F1061,'Lp RE&amp;Vs'!$A:$C,2,0)</f>
        <v>#N/A</v>
      </c>
    </row>
    <row r="1062" spans="13:15" hidden="1" x14ac:dyDescent="0.25">
      <c r="M1062" s="90" t="e">
        <f>VLOOKUP(F1062,'NEW LP'!$A:$C,3,0)</f>
        <v>#N/A</v>
      </c>
      <c r="N1062" s="88" t="e">
        <f>VLOOKUP(F1062,'SEASON AP'!$B$6:$F$138,5,0)</f>
        <v>#N/A</v>
      </c>
      <c r="O1062" s="202" t="e">
        <f>VLOOKUP(F1062,'Lp RE&amp;Vs'!$A:$C,2,0)</f>
        <v>#N/A</v>
      </c>
    </row>
    <row r="1063" spans="13:15" hidden="1" x14ac:dyDescent="0.25">
      <c r="M1063" s="90" t="e">
        <f>VLOOKUP(F1063,'NEW LP'!$A:$C,3,0)</f>
        <v>#N/A</v>
      </c>
      <c r="N1063" s="88" t="e">
        <f>VLOOKUP(F1063,'SEASON AP'!$B$6:$F$138,5,0)</f>
        <v>#N/A</v>
      </c>
      <c r="O1063" s="202" t="e">
        <f>VLOOKUP(F1063,'Lp RE&amp;Vs'!$A:$C,2,0)</f>
        <v>#N/A</v>
      </c>
    </row>
    <row r="1064" spans="13:15" hidden="1" x14ac:dyDescent="0.25">
      <c r="M1064" s="90" t="e">
        <f>VLOOKUP(F1064,'NEW LP'!$A:$C,3,0)</f>
        <v>#N/A</v>
      </c>
      <c r="N1064" s="88" t="e">
        <f>VLOOKUP(F1064,'SEASON AP'!$B$6:$F$138,5,0)</f>
        <v>#N/A</v>
      </c>
      <c r="O1064" s="202" t="e">
        <f>VLOOKUP(F1064,'Lp RE&amp;Vs'!$A:$C,2,0)</f>
        <v>#N/A</v>
      </c>
    </row>
    <row r="1065" spans="13:15" hidden="1" x14ac:dyDescent="0.25">
      <c r="M1065" s="90" t="e">
        <f>VLOOKUP(F1065,'NEW LP'!$A:$C,3,0)</f>
        <v>#N/A</v>
      </c>
      <c r="N1065" s="88" t="e">
        <f>VLOOKUP(F1065,'SEASON AP'!$B$6:$F$138,5,0)</f>
        <v>#N/A</v>
      </c>
      <c r="O1065" s="202" t="e">
        <f>VLOOKUP(F1065,'Lp RE&amp;Vs'!$A:$C,2,0)</f>
        <v>#N/A</v>
      </c>
    </row>
    <row r="1066" spans="13:15" hidden="1" x14ac:dyDescent="0.25">
      <c r="M1066" s="90" t="e">
        <f>VLOOKUP(F1066,'NEW LP'!$A:$C,3,0)</f>
        <v>#N/A</v>
      </c>
      <c r="N1066" s="88" t="e">
        <f>VLOOKUP(F1066,'SEASON AP'!$B$6:$F$138,5,0)</f>
        <v>#N/A</v>
      </c>
      <c r="O1066" s="202" t="e">
        <f>VLOOKUP(F1066,'Lp RE&amp;Vs'!$A:$C,2,0)</f>
        <v>#N/A</v>
      </c>
    </row>
    <row r="1067" spans="13:15" hidden="1" x14ac:dyDescent="0.25">
      <c r="M1067" s="90" t="e">
        <f>VLOOKUP(F1067,'NEW LP'!$A:$C,3,0)</f>
        <v>#N/A</v>
      </c>
      <c r="N1067" s="88" t="e">
        <f>VLOOKUP(F1067,'SEASON AP'!$B$6:$F$138,5,0)</f>
        <v>#N/A</v>
      </c>
      <c r="O1067" s="202" t="e">
        <f>VLOOKUP(F1067,'Lp RE&amp;Vs'!$A:$C,2,0)</f>
        <v>#N/A</v>
      </c>
    </row>
    <row r="1068" spans="13:15" hidden="1" x14ac:dyDescent="0.25">
      <c r="M1068" s="90" t="e">
        <f>VLOOKUP(F1068,'NEW LP'!$A:$C,3,0)</f>
        <v>#N/A</v>
      </c>
      <c r="N1068" s="88" t="e">
        <f>VLOOKUP(F1068,'SEASON AP'!$B$6:$F$138,5,0)</f>
        <v>#N/A</v>
      </c>
      <c r="O1068" s="202" t="e">
        <f>VLOOKUP(F1068,'Lp RE&amp;Vs'!$A:$C,2,0)</f>
        <v>#N/A</v>
      </c>
    </row>
    <row r="1069" spans="13:15" hidden="1" x14ac:dyDescent="0.25">
      <c r="M1069" s="90" t="e">
        <f>VLOOKUP(F1069,'NEW LP'!$A:$C,3,0)</f>
        <v>#N/A</v>
      </c>
      <c r="N1069" s="88" t="e">
        <f>VLOOKUP(F1069,'SEASON AP'!$B$6:$F$138,5,0)</f>
        <v>#N/A</v>
      </c>
      <c r="O1069" s="202" t="e">
        <f>VLOOKUP(F1069,'Lp RE&amp;Vs'!$A:$C,2,0)</f>
        <v>#N/A</v>
      </c>
    </row>
    <row r="1070" spans="13:15" hidden="1" x14ac:dyDescent="0.25">
      <c r="M1070" s="90" t="e">
        <f>VLOOKUP(F1070,'NEW LP'!$A:$C,3,0)</f>
        <v>#N/A</v>
      </c>
      <c r="N1070" s="88" t="e">
        <f>VLOOKUP(F1070,'SEASON AP'!$B$6:$F$138,5,0)</f>
        <v>#N/A</v>
      </c>
      <c r="O1070" s="202" t="e">
        <f>VLOOKUP(F1070,'Lp RE&amp;Vs'!$A:$C,2,0)</f>
        <v>#N/A</v>
      </c>
    </row>
    <row r="1071" spans="13:15" hidden="1" x14ac:dyDescent="0.25">
      <c r="M1071" s="90" t="e">
        <f>VLOOKUP(F1071,'NEW LP'!$A:$C,3,0)</f>
        <v>#N/A</v>
      </c>
      <c r="N1071" s="88" t="e">
        <f>VLOOKUP(F1071,'SEASON AP'!$B$6:$F$138,5,0)</f>
        <v>#N/A</v>
      </c>
      <c r="O1071" s="202" t="e">
        <f>VLOOKUP(F1071,'Lp RE&amp;Vs'!$A:$C,2,0)</f>
        <v>#N/A</v>
      </c>
    </row>
    <row r="1072" spans="13:15" hidden="1" x14ac:dyDescent="0.25">
      <c r="M1072" s="90" t="e">
        <f>VLOOKUP(F1072,'NEW LP'!$A:$C,3,0)</f>
        <v>#N/A</v>
      </c>
      <c r="N1072" s="88" t="e">
        <f>VLOOKUP(F1072,'SEASON AP'!$B$6:$F$138,5,0)</f>
        <v>#N/A</v>
      </c>
      <c r="O1072" s="202" t="e">
        <f>VLOOKUP(F1072,'Lp RE&amp;Vs'!$A:$C,2,0)</f>
        <v>#N/A</v>
      </c>
    </row>
    <row r="1073" spans="13:15" hidden="1" x14ac:dyDescent="0.25">
      <c r="M1073" s="90" t="e">
        <f>VLOOKUP(F1073,'NEW LP'!$A:$C,3,0)</f>
        <v>#N/A</v>
      </c>
      <c r="N1073" s="88" t="e">
        <f>VLOOKUP(F1073,'SEASON AP'!$B$6:$F$138,5,0)</f>
        <v>#N/A</v>
      </c>
      <c r="O1073" s="202" t="e">
        <f>VLOOKUP(F1073,'Lp RE&amp;Vs'!$A:$C,2,0)</f>
        <v>#N/A</v>
      </c>
    </row>
    <row r="1074" spans="13:15" hidden="1" x14ac:dyDescent="0.25">
      <c r="M1074" s="90" t="e">
        <f>VLOOKUP(F1074,'NEW LP'!$A:$C,3,0)</f>
        <v>#N/A</v>
      </c>
      <c r="N1074" s="88" t="e">
        <f>VLOOKUP(F1074,'SEASON AP'!$B$6:$F$138,5,0)</f>
        <v>#N/A</v>
      </c>
      <c r="O1074" s="202" t="e">
        <f>VLOOKUP(F1074,'Lp RE&amp;Vs'!$A:$C,2,0)</f>
        <v>#N/A</v>
      </c>
    </row>
    <row r="1075" spans="13:15" hidden="1" x14ac:dyDescent="0.25">
      <c r="M1075" s="90" t="e">
        <f>VLOOKUP(F1075,'NEW LP'!$A:$C,3,0)</f>
        <v>#N/A</v>
      </c>
      <c r="N1075" s="88" t="e">
        <f>VLOOKUP(F1075,'SEASON AP'!$B$6:$F$138,5,0)</f>
        <v>#N/A</v>
      </c>
      <c r="O1075" s="202" t="e">
        <f>VLOOKUP(F1075,'Lp RE&amp;Vs'!$A:$C,2,0)</f>
        <v>#N/A</v>
      </c>
    </row>
    <row r="1076" spans="13:15" hidden="1" x14ac:dyDescent="0.25">
      <c r="M1076" s="90" t="e">
        <f>VLOOKUP(F1076,'NEW LP'!$A:$C,3,0)</f>
        <v>#N/A</v>
      </c>
      <c r="N1076" s="88" t="e">
        <f>VLOOKUP(F1076,'SEASON AP'!$B$6:$F$138,5,0)</f>
        <v>#N/A</v>
      </c>
      <c r="O1076" s="202" t="e">
        <f>VLOOKUP(F1076,'Lp RE&amp;Vs'!$A:$C,2,0)</f>
        <v>#N/A</v>
      </c>
    </row>
    <row r="1077" spans="13:15" hidden="1" x14ac:dyDescent="0.25">
      <c r="M1077" s="90" t="e">
        <f>VLOOKUP(F1077,'NEW LP'!$A:$C,3,0)</f>
        <v>#N/A</v>
      </c>
      <c r="N1077" s="88" t="e">
        <f>VLOOKUP(F1077,'SEASON AP'!$B$6:$F$138,5,0)</f>
        <v>#N/A</v>
      </c>
      <c r="O1077" s="202" t="e">
        <f>VLOOKUP(F1077,'Lp RE&amp;Vs'!$A:$C,2,0)</f>
        <v>#N/A</v>
      </c>
    </row>
    <row r="1078" spans="13:15" hidden="1" x14ac:dyDescent="0.25">
      <c r="M1078" s="90" t="e">
        <f>VLOOKUP(F1078,'NEW LP'!$A:$C,3,0)</f>
        <v>#N/A</v>
      </c>
      <c r="N1078" s="88" t="e">
        <f>VLOOKUP(F1078,'SEASON AP'!$B$6:$F$138,5,0)</f>
        <v>#N/A</v>
      </c>
      <c r="O1078" s="202" t="e">
        <f>VLOOKUP(F1078,'Lp RE&amp;Vs'!$A:$C,2,0)</f>
        <v>#N/A</v>
      </c>
    </row>
    <row r="1079" spans="13:15" hidden="1" x14ac:dyDescent="0.25">
      <c r="M1079" s="90" t="e">
        <f>VLOOKUP(F1079,'NEW LP'!$A:$C,3,0)</f>
        <v>#N/A</v>
      </c>
      <c r="N1079" s="88" t="e">
        <f>VLOOKUP(F1079,'SEASON AP'!$B$6:$F$138,5,0)</f>
        <v>#N/A</v>
      </c>
      <c r="O1079" s="202" t="e">
        <f>VLOOKUP(F1079,'Lp RE&amp;Vs'!$A:$C,2,0)</f>
        <v>#N/A</v>
      </c>
    </row>
    <row r="1080" spans="13:15" hidden="1" x14ac:dyDescent="0.25">
      <c r="M1080" s="90" t="e">
        <f>VLOOKUP(F1080,'NEW LP'!$A:$C,3,0)</f>
        <v>#N/A</v>
      </c>
      <c r="N1080" s="88" t="e">
        <f>VLOOKUP(F1080,'SEASON AP'!$B$6:$F$138,5,0)</f>
        <v>#N/A</v>
      </c>
      <c r="O1080" s="202" t="e">
        <f>VLOOKUP(F1080,'Lp RE&amp;Vs'!$A:$C,2,0)</f>
        <v>#N/A</v>
      </c>
    </row>
    <row r="1081" spans="13:15" hidden="1" x14ac:dyDescent="0.25">
      <c r="M1081" s="90" t="e">
        <f>VLOOKUP(F1081,'NEW LP'!$A:$C,3,0)</f>
        <v>#N/A</v>
      </c>
      <c r="N1081" s="88" t="e">
        <f>VLOOKUP(F1081,'SEASON AP'!$B$6:$F$138,5,0)</f>
        <v>#N/A</v>
      </c>
      <c r="O1081" s="202" t="e">
        <f>VLOOKUP(F1081,'Lp RE&amp;Vs'!$A:$C,2,0)</f>
        <v>#N/A</v>
      </c>
    </row>
    <row r="1082" spans="13:15" hidden="1" x14ac:dyDescent="0.25">
      <c r="M1082" s="90" t="e">
        <f>VLOOKUP(F1082,'NEW LP'!$A:$C,3,0)</f>
        <v>#N/A</v>
      </c>
      <c r="N1082" s="88" t="e">
        <f>VLOOKUP(F1082,'SEASON AP'!$B$6:$F$138,5,0)</f>
        <v>#N/A</v>
      </c>
      <c r="O1082" s="202" t="e">
        <f>VLOOKUP(F1082,'Lp RE&amp;Vs'!$A:$C,2,0)</f>
        <v>#N/A</v>
      </c>
    </row>
    <row r="1083" spans="13:15" hidden="1" x14ac:dyDescent="0.25">
      <c r="M1083" s="90" t="e">
        <f>VLOOKUP(F1083,'NEW LP'!$A:$C,3,0)</f>
        <v>#N/A</v>
      </c>
      <c r="N1083" s="88" t="e">
        <f>VLOOKUP(F1083,'SEASON AP'!$B$6:$F$138,5,0)</f>
        <v>#N/A</v>
      </c>
      <c r="O1083" s="202" t="e">
        <f>VLOOKUP(F1083,'Lp RE&amp;Vs'!$A:$C,2,0)</f>
        <v>#N/A</v>
      </c>
    </row>
    <row r="1084" spans="13:15" hidden="1" x14ac:dyDescent="0.25">
      <c r="M1084" s="90" t="e">
        <f>VLOOKUP(F1084,'NEW LP'!$A:$C,3,0)</f>
        <v>#N/A</v>
      </c>
      <c r="N1084" s="88" t="e">
        <f>VLOOKUP(F1084,'SEASON AP'!$B$6:$F$138,5,0)</f>
        <v>#N/A</v>
      </c>
      <c r="O1084" s="202" t="e">
        <f>VLOOKUP(F1084,'Lp RE&amp;Vs'!$A:$C,2,0)</f>
        <v>#N/A</v>
      </c>
    </row>
    <row r="1085" spans="13:15" hidden="1" x14ac:dyDescent="0.25">
      <c r="M1085" s="90" t="e">
        <f>VLOOKUP(F1085,'NEW LP'!$A:$C,3,0)</f>
        <v>#N/A</v>
      </c>
      <c r="N1085" s="88" t="e">
        <f>VLOOKUP(F1085,'SEASON AP'!$B$6:$F$138,5,0)</f>
        <v>#N/A</v>
      </c>
      <c r="O1085" s="202" t="e">
        <f>VLOOKUP(F1085,'Lp RE&amp;Vs'!$A:$C,2,0)</f>
        <v>#N/A</v>
      </c>
    </row>
    <row r="1086" spans="13:15" hidden="1" x14ac:dyDescent="0.25">
      <c r="M1086" s="90" t="e">
        <f>VLOOKUP(F1086,'NEW LP'!$A:$C,3,0)</f>
        <v>#N/A</v>
      </c>
      <c r="N1086" s="88" t="e">
        <f>VLOOKUP(F1086,'SEASON AP'!$B$6:$F$138,5,0)</f>
        <v>#N/A</v>
      </c>
      <c r="O1086" s="202" t="e">
        <f>VLOOKUP(F1086,'Lp RE&amp;Vs'!$A:$C,2,0)</f>
        <v>#N/A</v>
      </c>
    </row>
    <row r="1087" spans="13:15" hidden="1" x14ac:dyDescent="0.25">
      <c r="M1087" s="90" t="e">
        <f>VLOOKUP(F1087,'NEW LP'!$A:$C,3,0)</f>
        <v>#N/A</v>
      </c>
      <c r="N1087" s="88" t="e">
        <f>VLOOKUP(F1087,'SEASON AP'!$B$6:$F$138,5,0)</f>
        <v>#N/A</v>
      </c>
      <c r="O1087" s="202" t="e">
        <f>VLOOKUP(F1087,'Lp RE&amp;Vs'!$A:$C,2,0)</f>
        <v>#N/A</v>
      </c>
    </row>
    <row r="1088" spans="13:15" hidden="1" x14ac:dyDescent="0.25">
      <c r="M1088" s="90" t="e">
        <f>VLOOKUP(F1088,'NEW LP'!$A:$C,3,0)</f>
        <v>#N/A</v>
      </c>
      <c r="N1088" s="88" t="e">
        <f>VLOOKUP(F1088,'SEASON AP'!$B$6:$F$138,5,0)</f>
        <v>#N/A</v>
      </c>
      <c r="O1088" s="202" t="e">
        <f>VLOOKUP(F1088,'Lp RE&amp;Vs'!$A:$C,2,0)</f>
        <v>#N/A</v>
      </c>
    </row>
    <row r="1089" spans="13:15" hidden="1" x14ac:dyDescent="0.25">
      <c r="M1089" s="90" t="e">
        <f>VLOOKUP(F1089,'NEW LP'!$A:$C,3,0)</f>
        <v>#N/A</v>
      </c>
      <c r="N1089" s="88" t="e">
        <f>VLOOKUP(F1089,'SEASON AP'!$B$6:$F$138,5,0)</f>
        <v>#N/A</v>
      </c>
      <c r="O1089" s="202" t="e">
        <f>VLOOKUP(F1089,'Lp RE&amp;Vs'!$A:$C,2,0)</f>
        <v>#N/A</v>
      </c>
    </row>
    <row r="1090" spans="13:15" hidden="1" x14ac:dyDescent="0.25">
      <c r="M1090" s="90" t="e">
        <f>VLOOKUP(F1090,'NEW LP'!$A:$C,3,0)</f>
        <v>#N/A</v>
      </c>
      <c r="N1090" s="88" t="e">
        <f>VLOOKUP(F1090,'SEASON AP'!$B$6:$F$138,5,0)</f>
        <v>#N/A</v>
      </c>
      <c r="O1090" s="202" t="e">
        <f>VLOOKUP(F1090,'Lp RE&amp;Vs'!$A:$C,2,0)</f>
        <v>#N/A</v>
      </c>
    </row>
    <row r="1091" spans="13:15" hidden="1" x14ac:dyDescent="0.25">
      <c r="M1091" s="90" t="e">
        <f>VLOOKUP(F1091,'NEW LP'!$A:$C,3,0)</f>
        <v>#N/A</v>
      </c>
      <c r="N1091" s="88" t="e">
        <f>VLOOKUP(F1091,'SEASON AP'!$B$6:$F$138,5,0)</f>
        <v>#N/A</v>
      </c>
      <c r="O1091" s="202" t="e">
        <f>VLOOKUP(F1091,'Lp RE&amp;Vs'!$A:$C,2,0)</f>
        <v>#N/A</v>
      </c>
    </row>
    <row r="1092" spans="13:15" hidden="1" x14ac:dyDescent="0.25">
      <c r="M1092" s="90" t="e">
        <f>VLOOKUP(F1092,'NEW LP'!$A:$C,3,0)</f>
        <v>#N/A</v>
      </c>
      <c r="N1092" s="88" t="e">
        <f>VLOOKUP(F1092,'SEASON AP'!$B$6:$F$138,5,0)</f>
        <v>#N/A</v>
      </c>
      <c r="O1092" s="202" t="e">
        <f>VLOOKUP(F1092,'Lp RE&amp;Vs'!$A:$C,2,0)</f>
        <v>#N/A</v>
      </c>
    </row>
    <row r="1093" spans="13:15" hidden="1" x14ac:dyDescent="0.25">
      <c r="M1093" s="90" t="e">
        <f>VLOOKUP(F1093,'NEW LP'!$A:$C,3,0)</f>
        <v>#N/A</v>
      </c>
      <c r="N1093" s="88" t="e">
        <f>VLOOKUP(F1093,'SEASON AP'!$B$6:$F$138,5,0)</f>
        <v>#N/A</v>
      </c>
      <c r="O1093" s="202" t="e">
        <f>VLOOKUP(F1093,'Lp RE&amp;Vs'!$A:$C,2,0)</f>
        <v>#N/A</v>
      </c>
    </row>
    <row r="1094" spans="13:15" hidden="1" x14ac:dyDescent="0.25">
      <c r="M1094" s="90" t="e">
        <f>VLOOKUP(F1094,'NEW LP'!$A:$C,3,0)</f>
        <v>#N/A</v>
      </c>
      <c r="N1094" s="88" t="e">
        <f>VLOOKUP(F1094,'SEASON AP'!$B$6:$F$138,5,0)</f>
        <v>#N/A</v>
      </c>
      <c r="O1094" s="202" t="e">
        <f>VLOOKUP(F1094,'Lp RE&amp;Vs'!$A:$C,2,0)</f>
        <v>#N/A</v>
      </c>
    </row>
    <row r="1095" spans="13:15" hidden="1" x14ac:dyDescent="0.25">
      <c r="M1095" s="90" t="e">
        <f>VLOOKUP(F1095,'NEW LP'!$A:$C,3,0)</f>
        <v>#N/A</v>
      </c>
      <c r="N1095" s="88" t="e">
        <f>VLOOKUP(F1095,'SEASON AP'!$B$6:$F$138,5,0)</f>
        <v>#N/A</v>
      </c>
      <c r="O1095" s="202" t="e">
        <f>VLOOKUP(F1095,'Lp RE&amp;Vs'!$A:$C,2,0)</f>
        <v>#N/A</v>
      </c>
    </row>
    <row r="1096" spans="13:15" hidden="1" x14ac:dyDescent="0.25">
      <c r="M1096" s="90" t="e">
        <f>VLOOKUP(F1096,'NEW LP'!$A:$C,3,0)</f>
        <v>#N/A</v>
      </c>
      <c r="N1096" s="88" t="e">
        <f>VLOOKUP(F1096,'SEASON AP'!$B$6:$F$138,5,0)</f>
        <v>#N/A</v>
      </c>
      <c r="O1096" s="202" t="e">
        <f>VLOOKUP(F1096,'Lp RE&amp;Vs'!$A:$C,2,0)</f>
        <v>#N/A</v>
      </c>
    </row>
    <row r="1097" spans="13:15" hidden="1" x14ac:dyDescent="0.25">
      <c r="M1097" s="90" t="e">
        <f>VLOOKUP(F1097,'NEW LP'!$A:$C,3,0)</f>
        <v>#N/A</v>
      </c>
      <c r="N1097" s="88" t="e">
        <f>VLOOKUP(F1097,'SEASON AP'!$B$6:$F$138,5,0)</f>
        <v>#N/A</v>
      </c>
      <c r="O1097" s="202" t="e">
        <f>VLOOKUP(F1097,'Lp RE&amp;Vs'!$A:$C,2,0)</f>
        <v>#N/A</v>
      </c>
    </row>
    <row r="1098" spans="13:15" hidden="1" x14ac:dyDescent="0.25">
      <c r="M1098" s="90" t="e">
        <f>VLOOKUP(F1098,'NEW LP'!$A:$C,3,0)</f>
        <v>#N/A</v>
      </c>
      <c r="N1098" s="88" t="e">
        <f>VLOOKUP(F1098,'SEASON AP'!$B$6:$F$138,5,0)</f>
        <v>#N/A</v>
      </c>
      <c r="O1098" s="202" t="e">
        <f>VLOOKUP(F1098,'Lp RE&amp;Vs'!$A:$C,2,0)</f>
        <v>#N/A</v>
      </c>
    </row>
    <row r="1099" spans="13:15" hidden="1" x14ac:dyDescent="0.25">
      <c r="M1099" s="90" t="e">
        <f>VLOOKUP(F1099,'NEW LP'!$A:$C,3,0)</f>
        <v>#N/A</v>
      </c>
      <c r="N1099" s="88" t="e">
        <f>VLOOKUP(F1099,'SEASON AP'!$B$6:$F$138,5,0)</f>
        <v>#N/A</v>
      </c>
      <c r="O1099" s="202" t="e">
        <f>VLOOKUP(F1099,'Lp RE&amp;Vs'!$A:$C,2,0)</f>
        <v>#N/A</v>
      </c>
    </row>
    <row r="1100" spans="13:15" hidden="1" x14ac:dyDescent="0.25">
      <c r="M1100" s="90" t="e">
        <f>VLOOKUP(F1100,'NEW LP'!$A:$C,3,0)</f>
        <v>#N/A</v>
      </c>
      <c r="N1100" s="88" t="e">
        <f>VLOOKUP(F1100,'SEASON AP'!$B$6:$F$138,5,0)</f>
        <v>#N/A</v>
      </c>
      <c r="O1100" s="202" t="e">
        <f>VLOOKUP(F1100,'Lp RE&amp;Vs'!$A:$C,2,0)</f>
        <v>#N/A</v>
      </c>
    </row>
    <row r="1101" spans="13:15" hidden="1" x14ac:dyDescent="0.25">
      <c r="M1101" s="90" t="e">
        <f>VLOOKUP(F1101,'NEW LP'!$A:$C,3,0)</f>
        <v>#N/A</v>
      </c>
      <c r="N1101" s="88" t="e">
        <f>VLOOKUP(F1101,'SEASON AP'!$B$6:$F$138,5,0)</f>
        <v>#N/A</v>
      </c>
      <c r="O1101" s="202" t="e">
        <f>VLOOKUP(F1101,'Lp RE&amp;Vs'!$A:$C,2,0)</f>
        <v>#N/A</v>
      </c>
    </row>
    <row r="1102" spans="13:15" hidden="1" x14ac:dyDescent="0.25">
      <c r="M1102" s="90" t="e">
        <f>VLOOKUP(F1102,'NEW LP'!$A:$C,3,0)</f>
        <v>#N/A</v>
      </c>
      <c r="N1102" s="88" t="e">
        <f>VLOOKUP(F1102,'SEASON AP'!$B$6:$F$138,5,0)</f>
        <v>#N/A</v>
      </c>
      <c r="O1102" s="202" t="e">
        <f>VLOOKUP(F1102,'Lp RE&amp;Vs'!$A:$C,2,0)</f>
        <v>#N/A</v>
      </c>
    </row>
    <row r="1103" spans="13:15" hidden="1" x14ac:dyDescent="0.25">
      <c r="M1103" s="90" t="e">
        <f>VLOOKUP(F1103,'NEW LP'!$A:$C,3,0)</f>
        <v>#N/A</v>
      </c>
      <c r="N1103" s="88" t="e">
        <f>VLOOKUP(F1103,'SEASON AP'!$B$6:$F$138,5,0)</f>
        <v>#N/A</v>
      </c>
      <c r="O1103" s="202" t="e">
        <f>VLOOKUP(F1103,'Lp RE&amp;Vs'!$A:$C,2,0)</f>
        <v>#N/A</v>
      </c>
    </row>
    <row r="1104" spans="13:15" hidden="1" x14ac:dyDescent="0.25">
      <c r="M1104" s="90" t="e">
        <f>VLOOKUP(F1104,'NEW LP'!$A:$C,3,0)</f>
        <v>#N/A</v>
      </c>
      <c r="N1104" s="88" t="e">
        <f>VLOOKUP(F1104,'SEASON AP'!$B$6:$F$138,5,0)</f>
        <v>#N/A</v>
      </c>
      <c r="O1104" s="202" t="e">
        <f>VLOOKUP(F1104,'Lp RE&amp;Vs'!$A:$C,2,0)</f>
        <v>#N/A</v>
      </c>
    </row>
    <row r="1105" spans="13:15" hidden="1" x14ac:dyDescent="0.25">
      <c r="M1105" s="90" t="e">
        <f>VLOOKUP(F1105,'NEW LP'!$A:$C,3,0)</f>
        <v>#N/A</v>
      </c>
      <c r="N1105" s="88" t="e">
        <f>VLOOKUP(F1105,'SEASON AP'!$B$6:$F$138,5,0)</f>
        <v>#N/A</v>
      </c>
      <c r="O1105" s="202" t="e">
        <f>VLOOKUP(F1105,'Lp RE&amp;Vs'!$A:$C,2,0)</f>
        <v>#N/A</v>
      </c>
    </row>
    <row r="1106" spans="13:15" hidden="1" x14ac:dyDescent="0.25">
      <c r="M1106" s="90" t="e">
        <f>VLOOKUP(F1106,'NEW LP'!$A:$C,3,0)</f>
        <v>#N/A</v>
      </c>
      <c r="N1106" s="88" t="e">
        <f>VLOOKUP(F1106,'SEASON AP'!$B$6:$F$138,5,0)</f>
        <v>#N/A</v>
      </c>
      <c r="O1106" s="202" t="e">
        <f>VLOOKUP(F1106,'Lp RE&amp;Vs'!$A:$C,2,0)</f>
        <v>#N/A</v>
      </c>
    </row>
    <row r="1107" spans="13:15" hidden="1" x14ac:dyDescent="0.25">
      <c r="M1107" s="90" t="e">
        <f>VLOOKUP(F1107,'NEW LP'!$A:$C,3,0)</f>
        <v>#N/A</v>
      </c>
      <c r="N1107" s="88" t="e">
        <f>VLOOKUP(F1107,'SEASON AP'!$B$6:$F$138,5,0)</f>
        <v>#N/A</v>
      </c>
      <c r="O1107" s="202" t="e">
        <f>VLOOKUP(F1107,'Lp RE&amp;Vs'!$A:$C,2,0)</f>
        <v>#N/A</v>
      </c>
    </row>
    <row r="1108" spans="13:15" hidden="1" x14ac:dyDescent="0.25">
      <c r="M1108" s="90" t="e">
        <f>VLOOKUP(F1108,'NEW LP'!$A:$C,3,0)</f>
        <v>#N/A</v>
      </c>
      <c r="N1108" s="88" t="e">
        <f>VLOOKUP(F1108,'SEASON AP'!$B$6:$F$138,5,0)</f>
        <v>#N/A</v>
      </c>
      <c r="O1108" s="202" t="e">
        <f>VLOOKUP(F1108,'Lp RE&amp;Vs'!$A:$C,2,0)</f>
        <v>#N/A</v>
      </c>
    </row>
    <row r="1109" spans="13:15" hidden="1" x14ac:dyDescent="0.25">
      <c r="M1109" s="90" t="e">
        <f>VLOOKUP(F1109,'NEW LP'!$A:$C,3,0)</f>
        <v>#N/A</v>
      </c>
      <c r="N1109" s="88" t="e">
        <f>VLOOKUP(F1109,'SEASON AP'!$B$6:$F$138,5,0)</f>
        <v>#N/A</v>
      </c>
      <c r="O1109" s="202" t="e">
        <f>VLOOKUP(F1109,'Lp RE&amp;Vs'!$A:$C,2,0)</f>
        <v>#N/A</v>
      </c>
    </row>
    <row r="1110" spans="13:15" hidden="1" x14ac:dyDescent="0.25">
      <c r="M1110" s="90" t="e">
        <f>VLOOKUP(F1110,'NEW LP'!$A:$C,3,0)</f>
        <v>#N/A</v>
      </c>
      <c r="N1110" s="88" t="e">
        <f>VLOOKUP(F1110,'SEASON AP'!$B$6:$F$138,5,0)</f>
        <v>#N/A</v>
      </c>
      <c r="O1110" s="202" t="e">
        <f>VLOOKUP(F1110,'Lp RE&amp;Vs'!$A:$C,2,0)</f>
        <v>#N/A</v>
      </c>
    </row>
    <row r="1111" spans="13:15" hidden="1" x14ac:dyDescent="0.25">
      <c r="M1111" s="90" t="e">
        <f>VLOOKUP(F1111,'NEW LP'!$A:$C,3,0)</f>
        <v>#N/A</v>
      </c>
      <c r="N1111" s="88" t="e">
        <f>VLOOKUP(F1111,'SEASON AP'!$B$6:$F$138,5,0)</f>
        <v>#N/A</v>
      </c>
      <c r="O1111" s="202" t="e">
        <f>VLOOKUP(F1111,'Lp RE&amp;Vs'!$A:$C,2,0)</f>
        <v>#N/A</v>
      </c>
    </row>
    <row r="1112" spans="13:15" hidden="1" x14ac:dyDescent="0.25">
      <c r="M1112" s="90" t="e">
        <f>VLOOKUP(F1112,'NEW LP'!$A:$C,3,0)</f>
        <v>#N/A</v>
      </c>
      <c r="N1112" s="88" t="e">
        <f>VLOOKUP(F1112,'SEASON AP'!$B$6:$F$138,5,0)</f>
        <v>#N/A</v>
      </c>
      <c r="O1112" s="202" t="e">
        <f>VLOOKUP(F1112,'Lp RE&amp;Vs'!$A:$C,2,0)</f>
        <v>#N/A</v>
      </c>
    </row>
    <row r="1113" spans="13:15" hidden="1" x14ac:dyDescent="0.25">
      <c r="M1113" s="90" t="e">
        <f>VLOOKUP(F1113,'NEW LP'!$A:$C,3,0)</f>
        <v>#N/A</v>
      </c>
      <c r="N1113" s="88" t="e">
        <f>VLOOKUP(F1113,'SEASON AP'!$B$6:$F$138,5,0)</f>
        <v>#N/A</v>
      </c>
      <c r="O1113" s="202" t="e">
        <f>VLOOKUP(F1113,'Lp RE&amp;Vs'!$A:$C,2,0)</f>
        <v>#N/A</v>
      </c>
    </row>
    <row r="1114" spans="13:15" hidden="1" x14ac:dyDescent="0.25">
      <c r="M1114" s="90" t="e">
        <f>VLOOKUP(F1114,'NEW LP'!$A:$C,3,0)</f>
        <v>#N/A</v>
      </c>
      <c r="N1114" s="88" t="e">
        <f>VLOOKUP(F1114,'SEASON AP'!$B$6:$F$138,5,0)</f>
        <v>#N/A</v>
      </c>
      <c r="O1114" s="202" t="e">
        <f>VLOOKUP(F1114,'Lp RE&amp;Vs'!$A:$C,2,0)</f>
        <v>#N/A</v>
      </c>
    </row>
    <row r="1115" spans="13:15" hidden="1" x14ac:dyDescent="0.25">
      <c r="M1115" s="90" t="e">
        <f>VLOOKUP(F1115,'NEW LP'!$A:$C,3,0)</f>
        <v>#N/A</v>
      </c>
      <c r="N1115" s="88" t="e">
        <f>VLOOKUP(F1115,'SEASON AP'!$B$6:$F$138,5,0)</f>
        <v>#N/A</v>
      </c>
      <c r="O1115" s="202" t="e">
        <f>VLOOKUP(F1115,'Lp RE&amp;Vs'!$A:$C,2,0)</f>
        <v>#N/A</v>
      </c>
    </row>
    <row r="1116" spans="13:15" hidden="1" x14ac:dyDescent="0.25">
      <c r="M1116" s="90" t="e">
        <f>VLOOKUP(F1116,'NEW LP'!$A:$C,3,0)</f>
        <v>#N/A</v>
      </c>
      <c r="N1116" s="88" t="e">
        <f>VLOOKUP(F1116,'SEASON AP'!$B$6:$F$138,5,0)</f>
        <v>#N/A</v>
      </c>
      <c r="O1116" s="202" t="e">
        <f>VLOOKUP(F1116,'Lp RE&amp;Vs'!$A:$C,2,0)</f>
        <v>#N/A</v>
      </c>
    </row>
    <row r="1117" spans="13:15" hidden="1" x14ac:dyDescent="0.25">
      <c r="M1117" s="90" t="e">
        <f>VLOOKUP(F1117,'NEW LP'!$A:$C,3,0)</f>
        <v>#N/A</v>
      </c>
      <c r="N1117" s="88" t="e">
        <f>VLOOKUP(F1117,'SEASON AP'!$B$6:$F$138,5,0)</f>
        <v>#N/A</v>
      </c>
      <c r="O1117" s="202" t="e">
        <f>VLOOKUP(F1117,'Lp RE&amp;Vs'!$A:$C,2,0)</f>
        <v>#N/A</v>
      </c>
    </row>
    <row r="1118" spans="13:15" hidden="1" x14ac:dyDescent="0.25">
      <c r="M1118" s="90" t="e">
        <f>VLOOKUP(F1118,'NEW LP'!$A:$C,3,0)</f>
        <v>#N/A</v>
      </c>
      <c r="N1118" s="88" t="e">
        <f>VLOOKUP(F1118,'SEASON AP'!$B$6:$F$138,5,0)</f>
        <v>#N/A</v>
      </c>
      <c r="O1118" s="202" t="e">
        <f>VLOOKUP(F1118,'Lp RE&amp;Vs'!$A:$C,2,0)</f>
        <v>#N/A</v>
      </c>
    </row>
    <row r="1119" spans="13:15" hidden="1" x14ac:dyDescent="0.25">
      <c r="M1119" s="90" t="e">
        <f>VLOOKUP(F1119,'NEW LP'!$A:$C,3,0)</f>
        <v>#N/A</v>
      </c>
      <c r="N1119" s="88" t="e">
        <f>VLOOKUP(F1119,'SEASON AP'!$B$6:$F$138,5,0)</f>
        <v>#N/A</v>
      </c>
      <c r="O1119" s="202" t="e">
        <f>VLOOKUP(F1119,'Lp RE&amp;Vs'!$A:$C,2,0)</f>
        <v>#N/A</v>
      </c>
    </row>
    <row r="1120" spans="13:15" hidden="1" x14ac:dyDescent="0.25">
      <c r="M1120" s="90" t="e">
        <f>VLOOKUP(F1120,'NEW LP'!$A:$C,3,0)</f>
        <v>#N/A</v>
      </c>
      <c r="N1120" s="88" t="e">
        <f>VLOOKUP(F1120,'SEASON AP'!$B$6:$F$138,5,0)</f>
        <v>#N/A</v>
      </c>
      <c r="O1120" s="202" t="e">
        <f>VLOOKUP(F1120,'Lp RE&amp;Vs'!$A:$C,2,0)</f>
        <v>#N/A</v>
      </c>
    </row>
    <row r="1121" spans="13:15" hidden="1" x14ac:dyDescent="0.25">
      <c r="M1121" s="90" t="e">
        <f>VLOOKUP(F1121,'NEW LP'!$A:$C,3,0)</f>
        <v>#N/A</v>
      </c>
      <c r="N1121" s="88" t="e">
        <f>VLOOKUP(F1121,'SEASON AP'!$B$6:$F$138,5,0)</f>
        <v>#N/A</v>
      </c>
      <c r="O1121" s="202" t="e">
        <f>VLOOKUP(F1121,'Lp RE&amp;Vs'!$A:$C,2,0)</f>
        <v>#N/A</v>
      </c>
    </row>
    <row r="1122" spans="13:15" hidden="1" x14ac:dyDescent="0.25">
      <c r="M1122" s="90" t="e">
        <f>VLOOKUP(F1122,'NEW LP'!$A:$C,3,0)</f>
        <v>#N/A</v>
      </c>
      <c r="N1122" s="88" t="e">
        <f>VLOOKUP(F1122,'SEASON AP'!$B$6:$F$138,5,0)</f>
        <v>#N/A</v>
      </c>
      <c r="O1122" s="202" t="e">
        <f>VLOOKUP(F1122,'Lp RE&amp;Vs'!$A:$C,2,0)</f>
        <v>#N/A</v>
      </c>
    </row>
    <row r="1123" spans="13:15" hidden="1" x14ac:dyDescent="0.25">
      <c r="M1123" s="90" t="e">
        <f>VLOOKUP(F1123,'NEW LP'!$A:$C,3,0)</f>
        <v>#N/A</v>
      </c>
      <c r="N1123" s="88" t="e">
        <f>VLOOKUP(F1123,'SEASON AP'!$B$6:$F$138,5,0)</f>
        <v>#N/A</v>
      </c>
      <c r="O1123" s="202" t="e">
        <f>VLOOKUP(F1123,'Lp RE&amp;Vs'!$A:$C,2,0)</f>
        <v>#N/A</v>
      </c>
    </row>
    <row r="1124" spans="13:15" hidden="1" x14ac:dyDescent="0.25">
      <c r="M1124" s="90" t="e">
        <f>VLOOKUP(F1124,'NEW LP'!$A:$C,3,0)</f>
        <v>#N/A</v>
      </c>
      <c r="N1124" s="88" t="e">
        <f>VLOOKUP(F1124,'SEASON AP'!$B$6:$F$138,5,0)</f>
        <v>#N/A</v>
      </c>
      <c r="O1124" s="202" t="e">
        <f>VLOOKUP(F1124,'Lp RE&amp;Vs'!$A:$C,2,0)</f>
        <v>#N/A</v>
      </c>
    </row>
    <row r="1125" spans="13:15" hidden="1" x14ac:dyDescent="0.25">
      <c r="M1125" s="90" t="e">
        <f>VLOOKUP(F1125,'NEW LP'!$A:$C,3,0)</f>
        <v>#N/A</v>
      </c>
      <c r="N1125" s="88" t="e">
        <f>VLOOKUP(F1125,'SEASON AP'!$B$6:$F$138,5,0)</f>
        <v>#N/A</v>
      </c>
      <c r="O1125" s="202" t="e">
        <f>VLOOKUP(F1125,'Lp RE&amp;Vs'!$A:$C,2,0)</f>
        <v>#N/A</v>
      </c>
    </row>
    <row r="1126" spans="13:15" hidden="1" x14ac:dyDescent="0.25">
      <c r="M1126" s="90" t="e">
        <f>VLOOKUP(F1126,'NEW LP'!$A:$C,3,0)</f>
        <v>#N/A</v>
      </c>
      <c r="N1126" s="88" t="e">
        <f>VLOOKUP(F1126,'SEASON AP'!$B$6:$F$138,5,0)</f>
        <v>#N/A</v>
      </c>
      <c r="O1126" s="202" t="e">
        <f>VLOOKUP(F1126,'Lp RE&amp;Vs'!$A:$C,2,0)</f>
        <v>#N/A</v>
      </c>
    </row>
    <row r="1127" spans="13:15" hidden="1" x14ac:dyDescent="0.25">
      <c r="M1127" s="90" t="e">
        <f>VLOOKUP(F1127,'NEW LP'!$A:$C,3,0)</f>
        <v>#N/A</v>
      </c>
      <c r="N1127" s="88" t="e">
        <f>VLOOKUP(F1127,'SEASON AP'!$B$6:$F$138,5,0)</f>
        <v>#N/A</v>
      </c>
      <c r="O1127" s="202" t="e">
        <f>VLOOKUP(F1127,'Lp RE&amp;Vs'!$A:$C,2,0)</f>
        <v>#N/A</v>
      </c>
    </row>
    <row r="1128" spans="13:15" hidden="1" x14ac:dyDescent="0.25">
      <c r="M1128" s="90" t="e">
        <f>VLOOKUP(F1128,'NEW LP'!$A:$C,3,0)</f>
        <v>#N/A</v>
      </c>
      <c r="N1128" s="88" t="e">
        <f>VLOOKUP(F1128,'SEASON AP'!$B$6:$F$138,5,0)</f>
        <v>#N/A</v>
      </c>
      <c r="O1128" s="202" t="e">
        <f>VLOOKUP(F1128,'Lp RE&amp;Vs'!$A:$C,2,0)</f>
        <v>#N/A</v>
      </c>
    </row>
    <row r="1129" spans="13:15" hidden="1" x14ac:dyDescent="0.25">
      <c r="M1129" s="90" t="e">
        <f>VLOOKUP(F1129,'NEW LP'!$A:$C,3,0)</f>
        <v>#N/A</v>
      </c>
      <c r="N1129" s="88" t="e">
        <f>VLOOKUP(F1129,'SEASON AP'!$B$6:$F$138,5,0)</f>
        <v>#N/A</v>
      </c>
      <c r="O1129" s="202" t="e">
        <f>VLOOKUP(F1129,'Lp RE&amp;Vs'!$A:$C,2,0)</f>
        <v>#N/A</v>
      </c>
    </row>
    <row r="1130" spans="13:15" hidden="1" x14ac:dyDescent="0.25">
      <c r="M1130" s="90" t="e">
        <f>VLOOKUP(F1130,'NEW LP'!$A:$C,3,0)</f>
        <v>#N/A</v>
      </c>
      <c r="N1130" s="88" t="e">
        <f>VLOOKUP(F1130,'SEASON AP'!$B$6:$F$138,5,0)</f>
        <v>#N/A</v>
      </c>
      <c r="O1130" s="202" t="e">
        <f>VLOOKUP(F1130,'Lp RE&amp;Vs'!$A:$C,2,0)</f>
        <v>#N/A</v>
      </c>
    </row>
    <row r="1131" spans="13:15" hidden="1" x14ac:dyDescent="0.25">
      <c r="M1131" s="90" t="e">
        <f>VLOOKUP(F1131,'NEW LP'!$A:$C,3,0)</f>
        <v>#N/A</v>
      </c>
      <c r="N1131" s="88" t="e">
        <f>VLOOKUP(F1131,'SEASON AP'!$B$6:$F$138,5,0)</f>
        <v>#N/A</v>
      </c>
      <c r="O1131" s="202" t="e">
        <f>VLOOKUP(F1131,'Lp RE&amp;Vs'!$A:$C,2,0)</f>
        <v>#N/A</v>
      </c>
    </row>
    <row r="1132" spans="13:15" hidden="1" x14ac:dyDescent="0.25">
      <c r="M1132" s="90" t="e">
        <f>VLOOKUP(F1132,'NEW LP'!$A:$C,3,0)</f>
        <v>#N/A</v>
      </c>
      <c r="N1132" s="88" t="e">
        <f>VLOOKUP(F1132,'SEASON AP'!$B$6:$F$138,5,0)</f>
        <v>#N/A</v>
      </c>
      <c r="O1132" s="202" t="e">
        <f>VLOOKUP(F1132,'Lp RE&amp;Vs'!$A:$C,2,0)</f>
        <v>#N/A</v>
      </c>
    </row>
    <row r="1133" spans="13:15" hidden="1" x14ac:dyDescent="0.25">
      <c r="M1133" s="90" t="e">
        <f>VLOOKUP(F1133,'NEW LP'!$A:$C,3,0)</f>
        <v>#N/A</v>
      </c>
      <c r="N1133" s="88" t="e">
        <f>VLOOKUP(F1133,'SEASON AP'!$B$6:$F$138,5,0)</f>
        <v>#N/A</v>
      </c>
      <c r="O1133" s="202" t="e">
        <f>VLOOKUP(F1133,'Lp RE&amp;Vs'!$A:$C,2,0)</f>
        <v>#N/A</v>
      </c>
    </row>
    <row r="1134" spans="13:15" hidden="1" x14ac:dyDescent="0.25">
      <c r="M1134" s="90" t="e">
        <f>VLOOKUP(F1134,'NEW LP'!$A:$C,3,0)</f>
        <v>#N/A</v>
      </c>
      <c r="N1134" s="88" t="e">
        <f>VLOOKUP(F1134,'SEASON AP'!$B$6:$F$138,5,0)</f>
        <v>#N/A</v>
      </c>
      <c r="O1134" s="202" t="e">
        <f>VLOOKUP(F1134,'Lp RE&amp;Vs'!$A:$C,2,0)</f>
        <v>#N/A</v>
      </c>
    </row>
    <row r="1135" spans="13:15" hidden="1" x14ac:dyDescent="0.25">
      <c r="M1135" s="90" t="e">
        <f>VLOOKUP(F1135,'NEW LP'!$A:$C,3,0)</f>
        <v>#N/A</v>
      </c>
      <c r="N1135" s="88" t="e">
        <f>VLOOKUP(F1135,'SEASON AP'!$B$6:$F$138,5,0)</f>
        <v>#N/A</v>
      </c>
      <c r="O1135" s="202" t="e">
        <f>VLOOKUP(F1135,'Lp RE&amp;Vs'!$A:$C,2,0)</f>
        <v>#N/A</v>
      </c>
    </row>
    <row r="1136" spans="13:15" hidden="1" x14ac:dyDescent="0.25">
      <c r="M1136" s="90" t="e">
        <f>VLOOKUP(F1136,'NEW LP'!$A:$C,3,0)</f>
        <v>#N/A</v>
      </c>
      <c r="N1136" s="88" t="e">
        <f>VLOOKUP(F1136,'SEASON AP'!$B$6:$F$138,5,0)</f>
        <v>#N/A</v>
      </c>
      <c r="O1136" s="202" t="e">
        <f>VLOOKUP(F1136,'Lp RE&amp;Vs'!$A:$C,2,0)</f>
        <v>#N/A</v>
      </c>
    </row>
    <row r="1137" spans="13:15" hidden="1" x14ac:dyDescent="0.25">
      <c r="M1137" s="90" t="e">
        <f>VLOOKUP(F1137,'NEW LP'!$A:$C,3,0)</f>
        <v>#N/A</v>
      </c>
      <c r="N1137" s="88" t="e">
        <f>VLOOKUP(F1137,'SEASON AP'!$B$6:$F$138,5,0)</f>
        <v>#N/A</v>
      </c>
      <c r="O1137" s="202" t="e">
        <f>VLOOKUP(F1137,'Lp RE&amp;Vs'!$A:$C,2,0)</f>
        <v>#N/A</v>
      </c>
    </row>
    <row r="1138" spans="13:15" hidden="1" x14ac:dyDescent="0.25">
      <c r="M1138" s="90" t="e">
        <f>VLOOKUP(F1138,'NEW LP'!$A:$C,3,0)</f>
        <v>#N/A</v>
      </c>
      <c r="N1138" s="88" t="e">
        <f>VLOOKUP(F1138,'SEASON AP'!$B$6:$F$138,5,0)</f>
        <v>#N/A</v>
      </c>
      <c r="O1138" s="202" t="e">
        <f>VLOOKUP(F1138,'Lp RE&amp;Vs'!$A:$C,2,0)</f>
        <v>#N/A</v>
      </c>
    </row>
    <row r="1139" spans="13:15" hidden="1" x14ac:dyDescent="0.25">
      <c r="M1139" s="90" t="e">
        <f>VLOOKUP(F1139,'NEW LP'!$A:$C,3,0)</f>
        <v>#N/A</v>
      </c>
      <c r="N1139" s="88" t="e">
        <f>VLOOKUP(F1139,'SEASON AP'!$B$6:$F$138,5,0)</f>
        <v>#N/A</v>
      </c>
      <c r="O1139" s="202" t="e">
        <f>VLOOKUP(F1139,'Lp RE&amp;Vs'!$A:$C,2,0)</f>
        <v>#N/A</v>
      </c>
    </row>
    <row r="1140" spans="13:15" hidden="1" x14ac:dyDescent="0.25">
      <c r="M1140" s="90" t="e">
        <f>VLOOKUP(F1140,'NEW LP'!$A:$C,3,0)</f>
        <v>#N/A</v>
      </c>
      <c r="N1140" s="88" t="e">
        <f>VLOOKUP(F1140,'SEASON AP'!$B$6:$F$138,5,0)</f>
        <v>#N/A</v>
      </c>
      <c r="O1140" s="202" t="e">
        <f>VLOOKUP(F1140,'Lp RE&amp;Vs'!$A:$C,2,0)</f>
        <v>#N/A</v>
      </c>
    </row>
    <row r="1141" spans="13:15" hidden="1" x14ac:dyDescent="0.25">
      <c r="M1141" s="90" t="e">
        <f>VLOOKUP(F1141,'NEW LP'!$A:$C,3,0)</f>
        <v>#N/A</v>
      </c>
      <c r="N1141" s="88" t="e">
        <f>VLOOKUP(F1141,'SEASON AP'!$B$6:$F$138,5,0)</f>
        <v>#N/A</v>
      </c>
      <c r="O1141" s="202" t="e">
        <f>VLOOKUP(F1141,'Lp RE&amp;Vs'!$A:$C,2,0)</f>
        <v>#N/A</v>
      </c>
    </row>
    <row r="1142" spans="13:15" hidden="1" x14ac:dyDescent="0.25">
      <c r="M1142" s="90" t="e">
        <f>VLOOKUP(F1142,'NEW LP'!$A:$C,3,0)</f>
        <v>#N/A</v>
      </c>
      <c r="N1142" s="88" t="e">
        <f>VLOOKUP(F1142,'SEASON AP'!$B$6:$F$138,5,0)</f>
        <v>#N/A</v>
      </c>
      <c r="O1142" s="202" t="e">
        <f>VLOOKUP(F1142,'Lp RE&amp;Vs'!$A:$C,2,0)</f>
        <v>#N/A</v>
      </c>
    </row>
    <row r="1143" spans="13:15" hidden="1" x14ac:dyDescent="0.25">
      <c r="M1143" s="90" t="e">
        <f>VLOOKUP(F1143,'NEW LP'!$A:$C,3,0)</f>
        <v>#N/A</v>
      </c>
      <c r="N1143" s="88" t="e">
        <f>VLOOKUP(F1143,'SEASON AP'!$B$6:$F$138,5,0)</f>
        <v>#N/A</v>
      </c>
      <c r="O1143" s="202" t="e">
        <f>VLOOKUP(F1143,'Lp RE&amp;Vs'!$A:$C,2,0)</f>
        <v>#N/A</v>
      </c>
    </row>
    <row r="1144" spans="13:15" hidden="1" x14ac:dyDescent="0.25">
      <c r="M1144" s="90" t="e">
        <f>VLOOKUP(F1144,'NEW LP'!$A:$C,3,0)</f>
        <v>#N/A</v>
      </c>
      <c r="N1144" s="88" t="e">
        <f>VLOOKUP(F1144,'SEASON AP'!$B$6:$F$138,5,0)</f>
        <v>#N/A</v>
      </c>
      <c r="O1144" s="202" t="e">
        <f>VLOOKUP(F1144,'Lp RE&amp;Vs'!$A:$C,2,0)</f>
        <v>#N/A</v>
      </c>
    </row>
    <row r="1145" spans="13:15" hidden="1" x14ac:dyDescent="0.25">
      <c r="M1145" s="90" t="e">
        <f>VLOOKUP(F1145,'NEW LP'!$A:$C,3,0)</f>
        <v>#N/A</v>
      </c>
      <c r="N1145" s="88" t="e">
        <f>VLOOKUP(F1145,'SEASON AP'!$B$6:$F$138,5,0)</f>
        <v>#N/A</v>
      </c>
      <c r="O1145" s="202" t="e">
        <f>VLOOKUP(F1145,'Lp RE&amp;Vs'!$A:$C,2,0)</f>
        <v>#N/A</v>
      </c>
    </row>
    <row r="1146" spans="13:15" hidden="1" x14ac:dyDescent="0.25">
      <c r="M1146" s="90" t="e">
        <f>VLOOKUP(F1146,'NEW LP'!$A:$C,3,0)</f>
        <v>#N/A</v>
      </c>
      <c r="N1146" s="88" t="e">
        <f>VLOOKUP(F1146,'SEASON AP'!$B$6:$F$138,5,0)</f>
        <v>#N/A</v>
      </c>
      <c r="O1146" s="202" t="e">
        <f>VLOOKUP(F1146,'Lp RE&amp;Vs'!$A:$C,2,0)</f>
        <v>#N/A</v>
      </c>
    </row>
    <row r="1147" spans="13:15" hidden="1" x14ac:dyDescent="0.25">
      <c r="M1147" s="90" t="e">
        <f>VLOOKUP(F1147,'NEW LP'!$A:$C,3,0)</f>
        <v>#N/A</v>
      </c>
      <c r="N1147" s="88" t="e">
        <f>VLOOKUP(F1147,'SEASON AP'!$B$6:$F$138,5,0)</f>
        <v>#N/A</v>
      </c>
      <c r="O1147" s="202" t="e">
        <f>VLOOKUP(F1147,'Lp RE&amp;Vs'!$A:$C,2,0)</f>
        <v>#N/A</v>
      </c>
    </row>
    <row r="1148" spans="13:15" hidden="1" x14ac:dyDescent="0.25">
      <c r="M1148" s="90" t="e">
        <f>VLOOKUP(F1148,'NEW LP'!$A:$C,3,0)</f>
        <v>#N/A</v>
      </c>
      <c r="N1148" s="88" t="e">
        <f>VLOOKUP(F1148,'SEASON AP'!$B$6:$F$138,5,0)</f>
        <v>#N/A</v>
      </c>
      <c r="O1148" s="202" t="e">
        <f>VLOOKUP(F1148,'Lp RE&amp;Vs'!$A:$C,2,0)</f>
        <v>#N/A</v>
      </c>
    </row>
    <row r="1149" spans="13:15" hidden="1" x14ac:dyDescent="0.25">
      <c r="M1149" s="90" t="e">
        <f>VLOOKUP(F1149,'NEW LP'!$A:$C,3,0)</f>
        <v>#N/A</v>
      </c>
      <c r="N1149" s="88" t="e">
        <f>VLOOKUP(F1149,'SEASON AP'!$B$6:$F$138,5,0)</f>
        <v>#N/A</v>
      </c>
      <c r="O1149" s="202" t="e">
        <f>VLOOKUP(F1149,'Lp RE&amp;Vs'!$A:$C,2,0)</f>
        <v>#N/A</v>
      </c>
    </row>
    <row r="1150" spans="13:15" hidden="1" x14ac:dyDescent="0.25">
      <c r="M1150" s="90" t="e">
        <f>VLOOKUP(F1150,'NEW LP'!$A:$C,3,0)</f>
        <v>#N/A</v>
      </c>
      <c r="N1150" s="88" t="e">
        <f>VLOOKUP(F1150,'SEASON AP'!$B$6:$F$138,5,0)</f>
        <v>#N/A</v>
      </c>
      <c r="O1150" s="202" t="e">
        <f>VLOOKUP(F1150,'Lp RE&amp;Vs'!$A:$C,2,0)</f>
        <v>#N/A</v>
      </c>
    </row>
    <row r="1151" spans="13:15" hidden="1" x14ac:dyDescent="0.25">
      <c r="M1151" s="90" t="e">
        <f>VLOOKUP(F1151,'NEW LP'!$A:$C,3,0)</f>
        <v>#N/A</v>
      </c>
      <c r="N1151" s="88" t="e">
        <f>VLOOKUP(F1151,'SEASON AP'!$B$6:$F$138,5,0)</f>
        <v>#N/A</v>
      </c>
      <c r="O1151" s="202" t="e">
        <f>VLOOKUP(F1151,'Lp RE&amp;Vs'!$A:$C,2,0)</f>
        <v>#N/A</v>
      </c>
    </row>
    <row r="1152" spans="13:15" hidden="1" x14ac:dyDescent="0.25">
      <c r="M1152" s="90" t="e">
        <f>VLOOKUP(F1152,'NEW LP'!$A:$C,3,0)</f>
        <v>#N/A</v>
      </c>
      <c r="N1152" s="88" t="e">
        <f>VLOOKUP(F1152,'SEASON AP'!$B$6:$F$138,5,0)</f>
        <v>#N/A</v>
      </c>
      <c r="O1152" s="202" t="e">
        <f>VLOOKUP(F1152,'Lp RE&amp;Vs'!$A:$C,2,0)</f>
        <v>#N/A</v>
      </c>
    </row>
    <row r="1153" spans="13:15" hidden="1" x14ac:dyDescent="0.25">
      <c r="M1153" s="90" t="e">
        <f>VLOOKUP(F1153,'NEW LP'!$A:$C,3,0)</f>
        <v>#N/A</v>
      </c>
      <c r="N1153" s="88" t="e">
        <f>VLOOKUP(F1153,'SEASON AP'!$B$6:$F$138,5,0)</f>
        <v>#N/A</v>
      </c>
      <c r="O1153" s="202" t="e">
        <f>VLOOKUP(F1153,'Lp RE&amp;Vs'!$A:$C,2,0)</f>
        <v>#N/A</v>
      </c>
    </row>
    <row r="1154" spans="13:15" hidden="1" x14ac:dyDescent="0.25">
      <c r="M1154" s="90" t="e">
        <f>VLOOKUP(F1154,'NEW LP'!$A:$C,3,0)</f>
        <v>#N/A</v>
      </c>
      <c r="N1154" s="88" t="e">
        <f>VLOOKUP(F1154,'SEASON AP'!$B$6:$F$138,5,0)</f>
        <v>#N/A</v>
      </c>
      <c r="O1154" s="202" t="e">
        <f>VLOOKUP(F1154,'Lp RE&amp;Vs'!$A:$C,2,0)</f>
        <v>#N/A</v>
      </c>
    </row>
    <row r="1155" spans="13:15" hidden="1" x14ac:dyDescent="0.25">
      <c r="M1155" s="90" t="e">
        <f>VLOOKUP(F1155,'NEW LP'!$A:$C,3,0)</f>
        <v>#N/A</v>
      </c>
      <c r="N1155" s="88" t="e">
        <f>VLOOKUP(F1155,'SEASON AP'!$B$6:$F$138,5,0)</f>
        <v>#N/A</v>
      </c>
      <c r="O1155" s="202" t="e">
        <f>VLOOKUP(F1155,'Lp RE&amp;Vs'!$A:$C,2,0)</f>
        <v>#N/A</v>
      </c>
    </row>
    <row r="1156" spans="13:15" hidden="1" x14ac:dyDescent="0.25">
      <c r="M1156" s="90" t="e">
        <f>VLOOKUP(F1156,'NEW LP'!$A:$C,3,0)</f>
        <v>#N/A</v>
      </c>
      <c r="N1156" s="88" t="e">
        <f>VLOOKUP(F1156,'SEASON AP'!$B$6:$F$138,5,0)</f>
        <v>#N/A</v>
      </c>
      <c r="O1156" s="202" t="e">
        <f>VLOOKUP(F1156,'Lp RE&amp;Vs'!$A:$C,2,0)</f>
        <v>#N/A</v>
      </c>
    </row>
    <row r="1157" spans="13:15" hidden="1" x14ac:dyDescent="0.25">
      <c r="M1157" s="90" t="e">
        <f>VLOOKUP(F1157,'NEW LP'!$A:$C,3,0)</f>
        <v>#N/A</v>
      </c>
      <c r="N1157" s="88" t="e">
        <f>VLOOKUP(F1157,'SEASON AP'!$B$6:$F$138,5,0)</f>
        <v>#N/A</v>
      </c>
      <c r="O1157" s="202" t="e">
        <f>VLOOKUP(F1157,'Lp RE&amp;Vs'!$A:$C,2,0)</f>
        <v>#N/A</v>
      </c>
    </row>
    <row r="1158" spans="13:15" hidden="1" x14ac:dyDescent="0.25">
      <c r="M1158" s="90" t="e">
        <f>VLOOKUP(F1158,'NEW LP'!$A:$C,3,0)</f>
        <v>#N/A</v>
      </c>
      <c r="N1158" s="88" t="e">
        <f>VLOOKUP(F1158,'SEASON AP'!$B$6:$F$138,5,0)</f>
        <v>#N/A</v>
      </c>
      <c r="O1158" s="202" t="e">
        <f>VLOOKUP(F1158,'Lp RE&amp;Vs'!$A:$C,2,0)</f>
        <v>#N/A</v>
      </c>
    </row>
    <row r="1159" spans="13:15" hidden="1" x14ac:dyDescent="0.25">
      <c r="M1159" s="90" t="e">
        <f>VLOOKUP(F1159,'NEW LP'!$A:$C,3,0)</f>
        <v>#N/A</v>
      </c>
      <c r="N1159" s="88" t="e">
        <f>VLOOKUP(F1159,'SEASON AP'!$B$6:$F$138,5,0)</f>
        <v>#N/A</v>
      </c>
      <c r="O1159" s="202" t="e">
        <f>VLOOKUP(F1159,'Lp RE&amp;Vs'!$A:$C,2,0)</f>
        <v>#N/A</v>
      </c>
    </row>
    <row r="1160" spans="13:15" hidden="1" x14ac:dyDescent="0.25">
      <c r="M1160" s="90" t="e">
        <f>VLOOKUP(F1160,'NEW LP'!$A:$C,3,0)</f>
        <v>#N/A</v>
      </c>
      <c r="N1160" s="88" t="e">
        <f>VLOOKUP(F1160,'SEASON AP'!$B$6:$F$138,5,0)</f>
        <v>#N/A</v>
      </c>
      <c r="O1160" s="202" t="e">
        <f>VLOOKUP(F1160,'Lp RE&amp;Vs'!$A:$C,2,0)</f>
        <v>#N/A</v>
      </c>
    </row>
    <row r="1161" spans="13:15" hidden="1" x14ac:dyDescent="0.25">
      <c r="M1161" s="90" t="e">
        <f>VLOOKUP(F1161,'NEW LP'!$A:$C,3,0)</f>
        <v>#N/A</v>
      </c>
      <c r="N1161" s="88" t="e">
        <f>VLOOKUP(F1161,'SEASON AP'!$B$6:$F$138,5,0)</f>
        <v>#N/A</v>
      </c>
      <c r="O1161" s="202" t="e">
        <f>VLOOKUP(F1161,'Lp RE&amp;Vs'!$A:$C,2,0)</f>
        <v>#N/A</v>
      </c>
    </row>
    <row r="1162" spans="13:15" hidden="1" x14ac:dyDescent="0.25">
      <c r="M1162" s="90" t="e">
        <f>VLOOKUP(F1162,'NEW LP'!$A:$C,3,0)</f>
        <v>#N/A</v>
      </c>
      <c r="N1162" s="88" t="e">
        <f>VLOOKUP(F1162,'SEASON AP'!$B$6:$F$138,5,0)</f>
        <v>#N/A</v>
      </c>
      <c r="O1162" s="202" t="e">
        <f>VLOOKUP(F1162,'Lp RE&amp;Vs'!$A:$C,2,0)</f>
        <v>#N/A</v>
      </c>
    </row>
    <row r="1163" spans="13:15" hidden="1" x14ac:dyDescent="0.25">
      <c r="M1163" s="90" t="e">
        <f>VLOOKUP(F1163,'NEW LP'!$A:$C,3,0)</f>
        <v>#N/A</v>
      </c>
      <c r="N1163" s="88" t="e">
        <f>VLOOKUP(F1163,'SEASON AP'!$B$6:$F$138,5,0)</f>
        <v>#N/A</v>
      </c>
      <c r="O1163" s="202" t="e">
        <f>VLOOKUP(F1163,'Lp RE&amp;Vs'!$A:$C,2,0)</f>
        <v>#N/A</v>
      </c>
    </row>
    <row r="1164" spans="13:15" hidden="1" x14ac:dyDescent="0.25">
      <c r="M1164" s="90" t="e">
        <f>VLOOKUP(F1164,'NEW LP'!$A:$C,3,0)</f>
        <v>#N/A</v>
      </c>
      <c r="N1164" s="88" t="e">
        <f>VLOOKUP(F1164,'SEASON AP'!$B$6:$F$138,5,0)</f>
        <v>#N/A</v>
      </c>
      <c r="O1164" s="202" t="e">
        <f>VLOOKUP(F1164,'Lp RE&amp;Vs'!$A:$C,2,0)</f>
        <v>#N/A</v>
      </c>
    </row>
    <row r="1165" spans="13:15" hidden="1" x14ac:dyDescent="0.25">
      <c r="M1165" s="90" t="e">
        <f>VLOOKUP(F1165,'NEW LP'!$A:$C,3,0)</f>
        <v>#N/A</v>
      </c>
      <c r="N1165" s="88" t="e">
        <f>VLOOKUP(F1165,'SEASON AP'!$B$6:$F$138,5,0)</f>
        <v>#N/A</v>
      </c>
      <c r="O1165" s="202" t="e">
        <f>VLOOKUP(F1165,'Lp RE&amp;Vs'!$A:$C,2,0)</f>
        <v>#N/A</v>
      </c>
    </row>
    <row r="1166" spans="13:15" hidden="1" x14ac:dyDescent="0.25">
      <c r="M1166" s="90" t="e">
        <f>VLOOKUP(F1166,'NEW LP'!$A:$C,3,0)</f>
        <v>#N/A</v>
      </c>
      <c r="N1166" s="88" t="e">
        <f>VLOOKUP(F1166,'SEASON AP'!$B$6:$F$138,5,0)</f>
        <v>#N/A</v>
      </c>
      <c r="O1166" s="202" t="e">
        <f>VLOOKUP(F1166,'Lp RE&amp;Vs'!$A:$C,2,0)</f>
        <v>#N/A</v>
      </c>
    </row>
    <row r="1167" spans="13:15" hidden="1" x14ac:dyDescent="0.25">
      <c r="M1167" s="90" t="e">
        <f>VLOOKUP(F1167,'NEW LP'!$A:$C,3,0)</f>
        <v>#N/A</v>
      </c>
      <c r="N1167" s="88" t="e">
        <f>VLOOKUP(F1167,'SEASON AP'!$B$6:$F$138,5,0)</f>
        <v>#N/A</v>
      </c>
      <c r="O1167" s="202" t="e">
        <f>VLOOKUP(F1167,'Lp RE&amp;Vs'!$A:$C,2,0)</f>
        <v>#N/A</v>
      </c>
    </row>
    <row r="1168" spans="13:15" hidden="1" x14ac:dyDescent="0.25">
      <c r="M1168" s="90" t="e">
        <f>VLOOKUP(F1168,'NEW LP'!$A:$C,3,0)</f>
        <v>#N/A</v>
      </c>
      <c r="N1168" s="88" t="e">
        <f>VLOOKUP(F1168,'SEASON AP'!$B$6:$F$138,5,0)</f>
        <v>#N/A</v>
      </c>
      <c r="O1168" s="202" t="e">
        <f>VLOOKUP(F1168,'Lp RE&amp;Vs'!$A:$C,2,0)</f>
        <v>#N/A</v>
      </c>
    </row>
    <row r="1169" spans="13:15" hidden="1" x14ac:dyDescent="0.25">
      <c r="M1169" s="90" t="e">
        <f>VLOOKUP(F1169,'NEW LP'!$A:$C,3,0)</f>
        <v>#N/A</v>
      </c>
      <c r="N1169" s="88" t="e">
        <f>VLOOKUP(F1169,'SEASON AP'!$B$6:$F$138,5,0)</f>
        <v>#N/A</v>
      </c>
      <c r="O1169" s="202" t="e">
        <f>VLOOKUP(F1169,'Lp RE&amp;Vs'!$A:$C,2,0)</f>
        <v>#N/A</v>
      </c>
    </row>
    <row r="1170" spans="13:15" hidden="1" x14ac:dyDescent="0.25">
      <c r="M1170" s="90" t="e">
        <f>VLOOKUP(F1170,'NEW LP'!$A:$C,3,0)</f>
        <v>#N/A</v>
      </c>
      <c r="N1170" s="88" t="e">
        <f>VLOOKUP(F1170,'SEASON AP'!$B$6:$F$138,5,0)</f>
        <v>#N/A</v>
      </c>
      <c r="O1170" s="202" t="e">
        <f>VLOOKUP(F1170,'Lp RE&amp;Vs'!$A:$C,2,0)</f>
        <v>#N/A</v>
      </c>
    </row>
    <row r="1171" spans="13:15" hidden="1" x14ac:dyDescent="0.25">
      <c r="M1171" s="90" t="e">
        <f>VLOOKUP(F1171,'NEW LP'!$A:$C,3,0)</f>
        <v>#N/A</v>
      </c>
      <c r="N1171" s="88" t="e">
        <f>VLOOKUP(F1171,'SEASON AP'!$B$6:$F$138,5,0)</f>
        <v>#N/A</v>
      </c>
      <c r="O1171" s="202" t="e">
        <f>VLOOKUP(F1171,'Lp RE&amp;Vs'!$A:$C,2,0)</f>
        <v>#N/A</v>
      </c>
    </row>
    <row r="1172" spans="13:15" hidden="1" x14ac:dyDescent="0.25">
      <c r="M1172" s="90" t="e">
        <f>VLOOKUP(F1172,'NEW LP'!$A:$C,3,0)</f>
        <v>#N/A</v>
      </c>
      <c r="N1172" s="88" t="e">
        <f>VLOOKUP(F1172,'SEASON AP'!$B$6:$F$138,5,0)</f>
        <v>#N/A</v>
      </c>
      <c r="O1172" s="202" t="e">
        <f>VLOOKUP(F1172,'Lp RE&amp;Vs'!$A:$C,2,0)</f>
        <v>#N/A</v>
      </c>
    </row>
    <row r="1173" spans="13:15" hidden="1" x14ac:dyDescent="0.25">
      <c r="M1173" s="90" t="e">
        <f>VLOOKUP(F1173,'NEW LP'!$A:$C,3,0)</f>
        <v>#N/A</v>
      </c>
      <c r="N1173" s="88" t="e">
        <f>VLOOKUP(F1173,'SEASON AP'!$B$6:$F$138,5,0)</f>
        <v>#N/A</v>
      </c>
      <c r="O1173" s="202" t="e">
        <f>VLOOKUP(F1173,'Lp RE&amp;Vs'!$A:$C,2,0)</f>
        <v>#N/A</v>
      </c>
    </row>
    <row r="1174" spans="13:15" hidden="1" x14ac:dyDescent="0.25">
      <c r="M1174" s="90" t="e">
        <f>VLOOKUP(F1174,'NEW LP'!$A:$C,3,0)</f>
        <v>#N/A</v>
      </c>
      <c r="N1174" s="88" t="e">
        <f>VLOOKUP(F1174,'SEASON AP'!$B$6:$F$138,5,0)</f>
        <v>#N/A</v>
      </c>
      <c r="O1174" s="202" t="e">
        <f>VLOOKUP(F1174,'Lp RE&amp;Vs'!$A:$C,2,0)</f>
        <v>#N/A</v>
      </c>
    </row>
    <row r="1175" spans="13:15" hidden="1" x14ac:dyDescent="0.25">
      <c r="M1175" s="90" t="e">
        <f>VLOOKUP(F1175,'NEW LP'!$A:$C,3,0)</f>
        <v>#N/A</v>
      </c>
      <c r="N1175" s="88" t="e">
        <f>VLOOKUP(F1175,'SEASON AP'!$B$6:$F$138,5,0)</f>
        <v>#N/A</v>
      </c>
      <c r="O1175" s="202" t="e">
        <f>VLOOKUP(F1175,'Lp RE&amp;Vs'!$A:$C,2,0)</f>
        <v>#N/A</v>
      </c>
    </row>
    <row r="1176" spans="13:15" hidden="1" x14ac:dyDescent="0.25">
      <c r="M1176" s="90" t="e">
        <f>VLOOKUP(F1176,'NEW LP'!$A:$C,3,0)</f>
        <v>#N/A</v>
      </c>
      <c r="N1176" s="88" t="e">
        <f>VLOOKUP(F1176,'SEASON AP'!$B$6:$F$138,5,0)</f>
        <v>#N/A</v>
      </c>
      <c r="O1176" s="202" t="e">
        <f>VLOOKUP(F1176,'Lp RE&amp;Vs'!$A:$C,2,0)</f>
        <v>#N/A</v>
      </c>
    </row>
    <row r="1177" spans="13:15" hidden="1" x14ac:dyDescent="0.25">
      <c r="M1177" s="90" t="e">
        <f>VLOOKUP(F1177,'NEW LP'!$A:$C,3,0)</f>
        <v>#N/A</v>
      </c>
      <c r="N1177" s="88" t="e">
        <f>VLOOKUP(F1177,'SEASON AP'!$B$6:$F$138,5,0)</f>
        <v>#N/A</v>
      </c>
      <c r="O1177" s="202" t="e">
        <f>VLOOKUP(F1177,'Lp RE&amp;Vs'!$A:$C,2,0)</f>
        <v>#N/A</v>
      </c>
    </row>
    <row r="1178" spans="13:15" hidden="1" x14ac:dyDescent="0.25">
      <c r="M1178" s="90" t="e">
        <f>VLOOKUP(F1178,'NEW LP'!$A:$C,3,0)</f>
        <v>#N/A</v>
      </c>
      <c r="N1178" s="88" t="e">
        <f>VLOOKUP(F1178,'SEASON AP'!$B$6:$F$138,5,0)</f>
        <v>#N/A</v>
      </c>
      <c r="O1178" s="202" t="e">
        <f>VLOOKUP(F1178,'Lp RE&amp;Vs'!$A:$C,2,0)</f>
        <v>#N/A</v>
      </c>
    </row>
    <row r="1179" spans="13:15" hidden="1" x14ac:dyDescent="0.25">
      <c r="M1179" s="90" t="e">
        <f>VLOOKUP(F1179,'NEW LP'!$A:$C,3,0)</f>
        <v>#N/A</v>
      </c>
      <c r="N1179" s="88" t="e">
        <f>VLOOKUP(F1179,'SEASON AP'!$B$6:$F$138,5,0)</f>
        <v>#N/A</v>
      </c>
      <c r="O1179" s="202" t="e">
        <f>VLOOKUP(F1179,'Lp RE&amp;Vs'!$A:$C,2,0)</f>
        <v>#N/A</v>
      </c>
    </row>
    <row r="1180" spans="13:15" hidden="1" x14ac:dyDescent="0.25">
      <c r="M1180" s="90" t="e">
        <f>VLOOKUP(F1180,'NEW LP'!$A:$C,3,0)</f>
        <v>#N/A</v>
      </c>
      <c r="N1180" s="88" t="e">
        <f>VLOOKUP(F1180,'SEASON AP'!$B$6:$F$138,5,0)</f>
        <v>#N/A</v>
      </c>
      <c r="O1180" s="202" t="e">
        <f>VLOOKUP(F1180,'Lp RE&amp;Vs'!$A:$C,2,0)</f>
        <v>#N/A</v>
      </c>
    </row>
    <row r="1181" spans="13:15" hidden="1" x14ac:dyDescent="0.25">
      <c r="M1181" s="90" t="e">
        <f>VLOOKUP(F1181,'NEW LP'!$A:$C,3,0)</f>
        <v>#N/A</v>
      </c>
      <c r="N1181" s="88" t="e">
        <f>VLOOKUP(F1181,'SEASON AP'!$B$6:$F$138,5,0)</f>
        <v>#N/A</v>
      </c>
      <c r="O1181" s="202" t="e">
        <f>VLOOKUP(F1181,'Lp RE&amp;Vs'!$A:$C,2,0)</f>
        <v>#N/A</v>
      </c>
    </row>
    <row r="1182" spans="13:15" hidden="1" x14ac:dyDescent="0.25">
      <c r="M1182" s="90" t="e">
        <f>VLOOKUP(F1182,'NEW LP'!$A:$C,3,0)</f>
        <v>#N/A</v>
      </c>
      <c r="N1182" s="88" t="e">
        <f>VLOOKUP(F1182,'SEASON AP'!$B$6:$F$138,5,0)</f>
        <v>#N/A</v>
      </c>
      <c r="O1182" s="202" t="e">
        <f>VLOOKUP(F1182,'Lp RE&amp;Vs'!$A:$C,2,0)</f>
        <v>#N/A</v>
      </c>
    </row>
    <row r="1183" spans="13:15" hidden="1" x14ac:dyDescent="0.25">
      <c r="M1183" s="90" t="e">
        <f>VLOOKUP(F1183,'NEW LP'!$A:$C,3,0)</f>
        <v>#N/A</v>
      </c>
      <c r="N1183" s="88" t="e">
        <f>VLOOKUP(F1183,'SEASON AP'!$B$6:$F$138,5,0)</f>
        <v>#N/A</v>
      </c>
      <c r="O1183" s="202" t="e">
        <f>VLOOKUP(F1183,'Lp RE&amp;Vs'!$A:$C,2,0)</f>
        <v>#N/A</v>
      </c>
    </row>
    <row r="1184" spans="13:15" hidden="1" x14ac:dyDescent="0.25">
      <c r="M1184" s="90" t="e">
        <f>VLOOKUP(F1184,'NEW LP'!$A:$C,3,0)</f>
        <v>#N/A</v>
      </c>
      <c r="N1184" s="88" t="e">
        <f>VLOOKUP(F1184,'SEASON AP'!$B$6:$F$138,5,0)</f>
        <v>#N/A</v>
      </c>
      <c r="O1184" s="202" t="e">
        <f>VLOOKUP(F1184,'Lp RE&amp;Vs'!$A:$C,2,0)</f>
        <v>#N/A</v>
      </c>
    </row>
    <row r="1185" spans="13:15" hidden="1" x14ac:dyDescent="0.25">
      <c r="M1185" s="90" t="e">
        <f>VLOOKUP(F1185,'NEW LP'!$A:$C,3,0)</f>
        <v>#N/A</v>
      </c>
      <c r="N1185" s="88" t="e">
        <f>VLOOKUP(F1185,'SEASON AP'!$B$6:$F$138,5,0)</f>
        <v>#N/A</v>
      </c>
      <c r="O1185" s="202" t="e">
        <f>VLOOKUP(F1185,'Lp RE&amp;Vs'!$A:$C,2,0)</f>
        <v>#N/A</v>
      </c>
    </row>
    <row r="1186" spans="13:15" hidden="1" x14ac:dyDescent="0.25">
      <c r="M1186" s="90" t="e">
        <f>VLOOKUP(F1186,'NEW LP'!$A:$C,3,0)</f>
        <v>#N/A</v>
      </c>
      <c r="N1186" s="88" t="e">
        <f>VLOOKUP(F1186,'SEASON AP'!$B$6:$F$138,5,0)</f>
        <v>#N/A</v>
      </c>
      <c r="O1186" s="202" t="e">
        <f>VLOOKUP(F1186,'Lp RE&amp;Vs'!$A:$C,2,0)</f>
        <v>#N/A</v>
      </c>
    </row>
    <row r="1187" spans="13:15" hidden="1" x14ac:dyDescent="0.25">
      <c r="M1187" s="90" t="e">
        <f>VLOOKUP(F1187,'NEW LP'!$A:$C,3,0)</f>
        <v>#N/A</v>
      </c>
      <c r="N1187" s="88" t="e">
        <f>VLOOKUP(F1187,'SEASON AP'!$B$6:$F$138,5,0)</f>
        <v>#N/A</v>
      </c>
      <c r="O1187" s="202" t="e">
        <f>VLOOKUP(F1187,'Lp RE&amp;Vs'!$A:$C,2,0)</f>
        <v>#N/A</v>
      </c>
    </row>
    <row r="1188" spans="13:15" hidden="1" x14ac:dyDescent="0.25">
      <c r="M1188" s="90" t="e">
        <f>VLOOKUP(F1188,'NEW LP'!$A:$C,3,0)</f>
        <v>#N/A</v>
      </c>
      <c r="N1188" s="88" t="e">
        <f>VLOOKUP(F1188,'SEASON AP'!$B$6:$F$138,5,0)</f>
        <v>#N/A</v>
      </c>
      <c r="O1188" s="202" t="e">
        <f>VLOOKUP(F1188,'Lp RE&amp;Vs'!$A:$C,2,0)</f>
        <v>#N/A</v>
      </c>
    </row>
    <row r="1189" spans="13:15" hidden="1" x14ac:dyDescent="0.25">
      <c r="M1189" s="90" t="e">
        <f>VLOOKUP(F1189,'NEW LP'!$A:$C,3,0)</f>
        <v>#N/A</v>
      </c>
      <c r="N1189" s="88" t="e">
        <f>VLOOKUP(F1189,'SEASON AP'!$B$6:$F$138,5,0)</f>
        <v>#N/A</v>
      </c>
      <c r="O1189" s="202" t="e">
        <f>VLOOKUP(F1189,'Lp RE&amp;Vs'!$A:$C,2,0)</f>
        <v>#N/A</v>
      </c>
    </row>
    <row r="1190" spans="13:15" hidden="1" x14ac:dyDescent="0.25">
      <c r="M1190" s="90" t="e">
        <f>VLOOKUP(F1190,'NEW LP'!$A:$C,3,0)</f>
        <v>#N/A</v>
      </c>
      <c r="N1190" s="88" t="e">
        <f>VLOOKUP(F1190,'SEASON AP'!$B$6:$F$138,5,0)</f>
        <v>#N/A</v>
      </c>
      <c r="O1190" s="202" t="e">
        <f>VLOOKUP(F1190,'Lp RE&amp;Vs'!$A:$C,2,0)</f>
        <v>#N/A</v>
      </c>
    </row>
    <row r="1191" spans="13:15" hidden="1" x14ac:dyDescent="0.25">
      <c r="M1191" s="90" t="e">
        <f>VLOOKUP(F1191,'NEW LP'!$A:$C,3,0)</f>
        <v>#N/A</v>
      </c>
      <c r="N1191" s="88" t="e">
        <f>VLOOKUP(F1191,'SEASON AP'!$B$6:$F$138,5,0)</f>
        <v>#N/A</v>
      </c>
      <c r="O1191" s="202" t="e">
        <f>VLOOKUP(F1191,'Lp RE&amp;Vs'!$A:$C,2,0)</f>
        <v>#N/A</v>
      </c>
    </row>
    <row r="1192" spans="13:15" hidden="1" x14ac:dyDescent="0.25">
      <c r="M1192" s="90" t="e">
        <f>VLOOKUP(F1192,'NEW LP'!$A:$C,3,0)</f>
        <v>#N/A</v>
      </c>
      <c r="N1192" s="88" t="e">
        <f>VLOOKUP(F1192,'SEASON AP'!$B$6:$F$138,5,0)</f>
        <v>#N/A</v>
      </c>
      <c r="O1192" s="202" t="e">
        <f>VLOOKUP(F1192,'Lp RE&amp;Vs'!$A:$C,2,0)</f>
        <v>#N/A</v>
      </c>
    </row>
    <row r="1193" spans="13:15" hidden="1" x14ac:dyDescent="0.25">
      <c r="M1193" s="90" t="e">
        <f>VLOOKUP(F1193,'NEW LP'!$A:$C,3,0)</f>
        <v>#N/A</v>
      </c>
      <c r="N1193" s="88" t="e">
        <f>VLOOKUP(F1193,'SEASON AP'!$B$6:$F$138,5,0)</f>
        <v>#N/A</v>
      </c>
      <c r="O1193" s="202" t="e">
        <f>VLOOKUP(F1193,'Lp RE&amp;Vs'!$A:$C,2,0)</f>
        <v>#N/A</v>
      </c>
    </row>
    <row r="1194" spans="13:15" hidden="1" x14ac:dyDescent="0.25">
      <c r="M1194" s="90" t="e">
        <f>VLOOKUP(F1194,'NEW LP'!$A:$C,3,0)</f>
        <v>#N/A</v>
      </c>
      <c r="N1194" s="88" t="e">
        <f>VLOOKUP(F1194,'SEASON AP'!$B$6:$F$138,5,0)</f>
        <v>#N/A</v>
      </c>
      <c r="O1194" s="202" t="e">
        <f>VLOOKUP(F1194,'Lp RE&amp;Vs'!$A:$C,2,0)</f>
        <v>#N/A</v>
      </c>
    </row>
    <row r="1195" spans="13:15" hidden="1" x14ac:dyDescent="0.25">
      <c r="M1195" s="90" t="e">
        <f>VLOOKUP(F1195,'NEW LP'!$A:$C,3,0)</f>
        <v>#N/A</v>
      </c>
      <c r="N1195" s="88" t="e">
        <f>VLOOKUP(F1195,'SEASON AP'!$B$6:$F$138,5,0)</f>
        <v>#N/A</v>
      </c>
      <c r="O1195" s="202" t="e">
        <f>VLOOKUP(F1195,'Lp RE&amp;Vs'!$A:$C,2,0)</f>
        <v>#N/A</v>
      </c>
    </row>
    <row r="1196" spans="13:15" hidden="1" x14ac:dyDescent="0.25">
      <c r="M1196" s="90" t="e">
        <f>VLOOKUP(F1196,'NEW LP'!$A:$C,3,0)</f>
        <v>#N/A</v>
      </c>
      <c r="N1196" s="88" t="e">
        <f>VLOOKUP(F1196,'SEASON AP'!$B$6:$F$138,5,0)</f>
        <v>#N/A</v>
      </c>
      <c r="O1196" s="202" t="e">
        <f>VLOOKUP(F1196,'Lp RE&amp;Vs'!$A:$C,2,0)</f>
        <v>#N/A</v>
      </c>
    </row>
    <row r="1197" spans="13:15" hidden="1" x14ac:dyDescent="0.25">
      <c r="M1197" s="90" t="e">
        <f>VLOOKUP(F1197,'NEW LP'!$A:$C,3,0)</f>
        <v>#N/A</v>
      </c>
      <c r="N1197" s="88" t="e">
        <f>VLOOKUP(F1197,'SEASON AP'!$B$6:$F$138,5,0)</f>
        <v>#N/A</v>
      </c>
      <c r="O1197" s="202" t="e">
        <f>VLOOKUP(F1197,'Lp RE&amp;Vs'!$A:$C,2,0)</f>
        <v>#N/A</v>
      </c>
    </row>
    <row r="1198" spans="13:15" hidden="1" x14ac:dyDescent="0.25">
      <c r="M1198" s="90" t="e">
        <f>VLOOKUP(F1198,'NEW LP'!$A:$C,3,0)</f>
        <v>#N/A</v>
      </c>
      <c r="N1198" s="88" t="e">
        <f>VLOOKUP(F1198,'SEASON AP'!$B$6:$F$138,5,0)</f>
        <v>#N/A</v>
      </c>
      <c r="O1198" s="202" t="e">
        <f>VLOOKUP(F1198,'Lp RE&amp;Vs'!$A:$C,2,0)</f>
        <v>#N/A</v>
      </c>
    </row>
    <row r="1199" spans="13:15" hidden="1" x14ac:dyDescent="0.25">
      <c r="M1199" s="90" t="e">
        <f>VLOOKUP(F1199,'NEW LP'!$A:$C,3,0)</f>
        <v>#N/A</v>
      </c>
      <c r="N1199" s="88" t="e">
        <f>VLOOKUP(F1199,'SEASON AP'!$B$6:$F$138,5,0)</f>
        <v>#N/A</v>
      </c>
      <c r="O1199" s="202" t="e">
        <f>VLOOKUP(F1199,'Lp RE&amp;Vs'!$A:$C,2,0)</f>
        <v>#N/A</v>
      </c>
    </row>
    <row r="1200" spans="13:15" hidden="1" x14ac:dyDescent="0.25">
      <c r="M1200" s="90" t="e">
        <f>VLOOKUP(F1200,'NEW LP'!$A:$C,3,0)</f>
        <v>#N/A</v>
      </c>
      <c r="N1200" s="88" t="e">
        <f>VLOOKUP(F1200,'SEASON AP'!$B$6:$F$138,5,0)</f>
        <v>#N/A</v>
      </c>
      <c r="O1200" s="202" t="e">
        <f>VLOOKUP(F1200,'Lp RE&amp;Vs'!$A:$C,2,0)</f>
        <v>#N/A</v>
      </c>
    </row>
    <row r="1201" spans="13:15" hidden="1" x14ac:dyDescent="0.25">
      <c r="M1201" s="90" t="e">
        <f>VLOOKUP(F1201,'NEW LP'!$A:$C,3,0)</f>
        <v>#N/A</v>
      </c>
      <c r="N1201" s="88" t="e">
        <f>VLOOKUP(F1201,'SEASON AP'!$B$6:$F$138,5,0)</f>
        <v>#N/A</v>
      </c>
      <c r="O1201" s="202" t="e">
        <f>VLOOKUP(F1201,'Lp RE&amp;Vs'!$A:$C,2,0)</f>
        <v>#N/A</v>
      </c>
    </row>
    <row r="1202" spans="13:15" hidden="1" x14ac:dyDescent="0.25">
      <c r="M1202" s="90" t="e">
        <f>VLOOKUP(F1202,'NEW LP'!$A:$C,3,0)</f>
        <v>#N/A</v>
      </c>
      <c r="N1202" s="88" t="e">
        <f>VLOOKUP(F1202,'SEASON AP'!$B$6:$F$138,5,0)</f>
        <v>#N/A</v>
      </c>
      <c r="O1202" s="202" t="e">
        <f>VLOOKUP(F1202,'Lp RE&amp;Vs'!$A:$C,2,0)</f>
        <v>#N/A</v>
      </c>
    </row>
    <row r="1203" spans="13:15" hidden="1" x14ac:dyDescent="0.25">
      <c r="M1203" s="90" t="e">
        <f>VLOOKUP(F1203,'NEW LP'!$A:$C,3,0)</f>
        <v>#N/A</v>
      </c>
      <c r="N1203" s="88" t="e">
        <f>VLOOKUP(F1203,'SEASON AP'!$B$6:$F$138,5,0)</f>
        <v>#N/A</v>
      </c>
      <c r="O1203" s="202" t="e">
        <f>VLOOKUP(F1203,'Lp RE&amp;Vs'!$A:$C,2,0)</f>
        <v>#N/A</v>
      </c>
    </row>
    <row r="1204" spans="13:15" hidden="1" x14ac:dyDescent="0.25">
      <c r="M1204" s="90" t="e">
        <f>VLOOKUP(F1204,'NEW LP'!$A:$C,3,0)</f>
        <v>#N/A</v>
      </c>
      <c r="N1204" s="88" t="e">
        <f>VLOOKUP(F1204,'SEASON AP'!$B$6:$F$138,5,0)</f>
        <v>#N/A</v>
      </c>
      <c r="O1204" s="202" t="e">
        <f>VLOOKUP(F1204,'Lp RE&amp;Vs'!$A:$C,2,0)</f>
        <v>#N/A</v>
      </c>
    </row>
    <row r="1205" spans="13:15" hidden="1" x14ac:dyDescent="0.25">
      <c r="M1205" s="90" t="e">
        <f>VLOOKUP(F1205,'NEW LP'!$A:$C,3,0)</f>
        <v>#N/A</v>
      </c>
      <c r="N1205" s="88" t="e">
        <f>VLOOKUP(F1205,'SEASON AP'!$B$6:$F$138,5,0)</f>
        <v>#N/A</v>
      </c>
      <c r="O1205" s="202" t="e">
        <f>VLOOKUP(F1205,'Lp RE&amp;Vs'!$A:$C,2,0)</f>
        <v>#N/A</v>
      </c>
    </row>
    <row r="1206" spans="13:15" hidden="1" x14ac:dyDescent="0.25">
      <c r="M1206" s="90" t="e">
        <f>VLOOKUP(F1206,'NEW LP'!$A:$C,3,0)</f>
        <v>#N/A</v>
      </c>
      <c r="N1206" s="88" t="e">
        <f>VLOOKUP(F1206,'SEASON AP'!$B$6:$F$138,5,0)</f>
        <v>#N/A</v>
      </c>
      <c r="O1206" s="202" t="e">
        <f>VLOOKUP(F1206,'Lp RE&amp;Vs'!$A:$C,2,0)</f>
        <v>#N/A</v>
      </c>
    </row>
    <row r="1207" spans="13:15" hidden="1" x14ac:dyDescent="0.25">
      <c r="M1207" s="90" t="e">
        <f>VLOOKUP(F1207,'NEW LP'!$A:$C,3,0)</f>
        <v>#N/A</v>
      </c>
      <c r="N1207" s="88" t="e">
        <f>VLOOKUP(F1207,'SEASON AP'!$B$6:$F$138,5,0)</f>
        <v>#N/A</v>
      </c>
      <c r="O1207" s="202" t="e">
        <f>VLOOKUP(F1207,'Lp RE&amp;Vs'!$A:$C,2,0)</f>
        <v>#N/A</v>
      </c>
    </row>
    <row r="1208" spans="13:15" hidden="1" x14ac:dyDescent="0.25">
      <c r="M1208" s="90" t="e">
        <f>VLOOKUP(F1208,'NEW LP'!$A:$C,3,0)</f>
        <v>#N/A</v>
      </c>
      <c r="N1208" s="88" t="e">
        <f>VLOOKUP(F1208,'SEASON AP'!$B$6:$F$138,5,0)</f>
        <v>#N/A</v>
      </c>
      <c r="O1208" s="202" t="e">
        <f>VLOOKUP(F1208,'Lp RE&amp;Vs'!$A:$C,2,0)</f>
        <v>#N/A</v>
      </c>
    </row>
    <row r="1209" spans="13:15" hidden="1" x14ac:dyDescent="0.25">
      <c r="M1209" s="90" t="e">
        <f>VLOOKUP(F1209,'NEW LP'!$A:$C,3,0)</f>
        <v>#N/A</v>
      </c>
      <c r="N1209" s="88" t="e">
        <f>VLOOKUP(F1209,'SEASON AP'!$B$6:$F$138,5,0)</f>
        <v>#N/A</v>
      </c>
      <c r="O1209" s="202" t="e">
        <f>VLOOKUP(F1209,'Lp RE&amp;Vs'!$A:$C,2,0)</f>
        <v>#N/A</v>
      </c>
    </row>
    <row r="1210" spans="13:15" hidden="1" x14ac:dyDescent="0.25">
      <c r="M1210" s="90" t="e">
        <f>VLOOKUP(F1210,'NEW LP'!$A:$C,3,0)</f>
        <v>#N/A</v>
      </c>
      <c r="N1210" s="88" t="e">
        <f>VLOOKUP(F1210,'SEASON AP'!$B$6:$F$138,5,0)</f>
        <v>#N/A</v>
      </c>
      <c r="O1210" s="202" t="e">
        <f>VLOOKUP(F1210,'Lp RE&amp;Vs'!$A:$C,2,0)</f>
        <v>#N/A</v>
      </c>
    </row>
    <row r="1211" spans="13:15" hidden="1" x14ac:dyDescent="0.25">
      <c r="M1211" s="90" t="e">
        <f>VLOOKUP(F1211,'NEW LP'!$A:$C,3,0)</f>
        <v>#N/A</v>
      </c>
      <c r="N1211" s="88" t="e">
        <f>VLOOKUP(F1211,'SEASON AP'!$B$6:$F$138,5,0)</f>
        <v>#N/A</v>
      </c>
      <c r="O1211" s="202" t="e">
        <f>VLOOKUP(F1211,'Lp RE&amp;Vs'!$A:$C,2,0)</f>
        <v>#N/A</v>
      </c>
    </row>
    <row r="1212" spans="13:15" hidden="1" x14ac:dyDescent="0.25">
      <c r="M1212" s="90" t="e">
        <f>VLOOKUP(F1212,'NEW LP'!$A:$C,3,0)</f>
        <v>#N/A</v>
      </c>
      <c r="N1212" s="88" t="e">
        <f>VLOOKUP(F1212,'SEASON AP'!$B$6:$F$138,5,0)</f>
        <v>#N/A</v>
      </c>
      <c r="O1212" s="202" t="e">
        <f>VLOOKUP(F1212,'Lp RE&amp;Vs'!$A:$C,2,0)</f>
        <v>#N/A</v>
      </c>
    </row>
    <row r="1213" spans="13:15" hidden="1" x14ac:dyDescent="0.25">
      <c r="M1213" s="90" t="e">
        <f>VLOOKUP(F1213,'NEW LP'!$A:$C,3,0)</f>
        <v>#N/A</v>
      </c>
      <c r="N1213" s="88" t="e">
        <f>VLOOKUP(F1213,'SEASON AP'!$B$6:$F$138,5,0)</f>
        <v>#N/A</v>
      </c>
      <c r="O1213" s="202" t="e">
        <f>VLOOKUP(F1213,'Lp RE&amp;Vs'!$A:$C,2,0)</f>
        <v>#N/A</v>
      </c>
    </row>
    <row r="1214" spans="13:15" hidden="1" x14ac:dyDescent="0.25">
      <c r="M1214" s="90" t="e">
        <f>VLOOKUP(F1214,'NEW LP'!$A:$C,3,0)</f>
        <v>#N/A</v>
      </c>
      <c r="N1214" s="88" t="e">
        <f>VLOOKUP(F1214,'SEASON AP'!$B$6:$F$138,5,0)</f>
        <v>#N/A</v>
      </c>
      <c r="O1214" s="202" t="e">
        <f>VLOOKUP(F1214,'Lp RE&amp;Vs'!$A:$C,2,0)</f>
        <v>#N/A</v>
      </c>
    </row>
    <row r="1215" spans="13:15" hidden="1" x14ac:dyDescent="0.25">
      <c r="M1215" s="90" t="e">
        <f>VLOOKUP(F1215,'NEW LP'!$A:$C,3,0)</f>
        <v>#N/A</v>
      </c>
      <c r="N1215" s="88" t="e">
        <f>VLOOKUP(F1215,'SEASON AP'!$B$6:$F$138,5,0)</f>
        <v>#N/A</v>
      </c>
      <c r="O1215" s="202" t="e">
        <f>VLOOKUP(F1215,'Lp RE&amp;Vs'!$A:$C,2,0)</f>
        <v>#N/A</v>
      </c>
    </row>
    <row r="1216" spans="13:15" hidden="1" x14ac:dyDescent="0.25">
      <c r="M1216" s="90" t="e">
        <f>VLOOKUP(F1216,'NEW LP'!$A:$C,3,0)</f>
        <v>#N/A</v>
      </c>
      <c r="N1216" s="88" t="e">
        <f>VLOOKUP(F1216,'SEASON AP'!$B$6:$F$138,5,0)</f>
        <v>#N/A</v>
      </c>
      <c r="O1216" s="202" t="e">
        <f>VLOOKUP(F1216,'Lp RE&amp;Vs'!$A:$C,2,0)</f>
        <v>#N/A</v>
      </c>
    </row>
    <row r="1217" spans="13:15" hidden="1" x14ac:dyDescent="0.25">
      <c r="M1217" s="90" t="e">
        <f>VLOOKUP(F1217,'NEW LP'!$A:$C,3,0)</f>
        <v>#N/A</v>
      </c>
      <c r="N1217" s="88" t="e">
        <f>VLOOKUP(F1217,'SEASON AP'!$B$6:$F$138,5,0)</f>
        <v>#N/A</v>
      </c>
      <c r="O1217" s="202" t="e">
        <f>VLOOKUP(F1217,'Lp RE&amp;Vs'!$A:$C,2,0)</f>
        <v>#N/A</v>
      </c>
    </row>
    <row r="1218" spans="13:15" hidden="1" x14ac:dyDescent="0.25">
      <c r="M1218" s="90" t="e">
        <f>VLOOKUP(F1218,'NEW LP'!$A:$C,3,0)</f>
        <v>#N/A</v>
      </c>
      <c r="N1218" s="88" t="e">
        <f>VLOOKUP(F1218,'SEASON AP'!$B$6:$F$138,5,0)</f>
        <v>#N/A</v>
      </c>
      <c r="O1218" s="202" t="e">
        <f>VLOOKUP(F1218,'Lp RE&amp;Vs'!$A:$C,2,0)</f>
        <v>#N/A</v>
      </c>
    </row>
    <row r="1219" spans="13:15" hidden="1" x14ac:dyDescent="0.25">
      <c r="M1219" s="90" t="e">
        <f>VLOOKUP(F1219,'NEW LP'!$A:$C,3,0)</f>
        <v>#N/A</v>
      </c>
      <c r="N1219" s="88" t="e">
        <f>VLOOKUP(F1219,'SEASON AP'!$B$6:$F$138,5,0)</f>
        <v>#N/A</v>
      </c>
      <c r="O1219" s="202" t="e">
        <f>VLOOKUP(F1219,'Lp RE&amp;Vs'!$A:$C,2,0)</f>
        <v>#N/A</v>
      </c>
    </row>
    <row r="1220" spans="13:15" hidden="1" x14ac:dyDescent="0.25">
      <c r="M1220" s="90" t="e">
        <f>VLOOKUP(F1220,'NEW LP'!$A:$C,3,0)</f>
        <v>#N/A</v>
      </c>
      <c r="N1220" s="88" t="e">
        <f>VLOOKUP(F1220,'SEASON AP'!$B$6:$F$138,5,0)</f>
        <v>#N/A</v>
      </c>
      <c r="O1220" s="202" t="e">
        <f>VLOOKUP(F1220,'Lp RE&amp;Vs'!$A:$C,2,0)</f>
        <v>#N/A</v>
      </c>
    </row>
    <row r="1221" spans="13:15" hidden="1" x14ac:dyDescent="0.25">
      <c r="M1221" s="90" t="e">
        <f>VLOOKUP(F1221,'NEW LP'!$A:$C,3,0)</f>
        <v>#N/A</v>
      </c>
      <c r="N1221" s="88" t="e">
        <f>VLOOKUP(F1221,'SEASON AP'!$B$6:$F$138,5,0)</f>
        <v>#N/A</v>
      </c>
      <c r="O1221" s="202" t="e">
        <f>VLOOKUP(F1221,'Lp RE&amp;Vs'!$A:$C,2,0)</f>
        <v>#N/A</v>
      </c>
    </row>
    <row r="1222" spans="13:15" hidden="1" x14ac:dyDescent="0.25">
      <c r="M1222" s="90" t="e">
        <f>VLOOKUP(F1222,'NEW LP'!$A:$C,3,0)</f>
        <v>#N/A</v>
      </c>
      <c r="N1222" s="88" t="e">
        <f>VLOOKUP(F1222,'SEASON AP'!$B$6:$F$138,5,0)</f>
        <v>#N/A</v>
      </c>
      <c r="O1222" s="202" t="e">
        <f>VLOOKUP(F1222,'Lp RE&amp;Vs'!$A:$C,2,0)</f>
        <v>#N/A</v>
      </c>
    </row>
    <row r="1223" spans="13:15" hidden="1" x14ac:dyDescent="0.25">
      <c r="M1223" s="90" t="e">
        <f>VLOOKUP(F1223,'NEW LP'!$A:$C,3,0)</f>
        <v>#N/A</v>
      </c>
      <c r="N1223" s="88" t="e">
        <f>VLOOKUP(F1223,'SEASON AP'!$B$6:$F$138,5,0)</f>
        <v>#N/A</v>
      </c>
      <c r="O1223" s="202" t="e">
        <f>VLOOKUP(F1223,'Lp RE&amp;Vs'!$A:$C,2,0)</f>
        <v>#N/A</v>
      </c>
    </row>
    <row r="1224" spans="13:15" hidden="1" x14ac:dyDescent="0.25">
      <c r="M1224" s="90" t="e">
        <f>VLOOKUP(F1224,'NEW LP'!$A:$C,3,0)</f>
        <v>#N/A</v>
      </c>
      <c r="N1224" s="88" t="e">
        <f>VLOOKUP(F1224,'SEASON AP'!$B$6:$F$138,5,0)</f>
        <v>#N/A</v>
      </c>
      <c r="O1224" s="202" t="e">
        <f>VLOOKUP(F1224,'Lp RE&amp;Vs'!$A:$C,2,0)</f>
        <v>#N/A</v>
      </c>
    </row>
    <row r="1225" spans="13:15" hidden="1" x14ac:dyDescent="0.25">
      <c r="M1225" s="90" t="e">
        <f>VLOOKUP(F1225,'NEW LP'!$A:$C,3,0)</f>
        <v>#N/A</v>
      </c>
      <c r="N1225" s="88" t="e">
        <f>VLOOKUP(F1225,'SEASON AP'!$B$6:$F$138,5,0)</f>
        <v>#N/A</v>
      </c>
      <c r="O1225" s="202" t="e">
        <f>VLOOKUP(F1225,'Lp RE&amp;Vs'!$A:$C,2,0)</f>
        <v>#N/A</v>
      </c>
    </row>
    <row r="1226" spans="13:15" hidden="1" x14ac:dyDescent="0.25">
      <c r="M1226" s="90" t="e">
        <f>VLOOKUP(F1226,'NEW LP'!$A:$C,3,0)</f>
        <v>#N/A</v>
      </c>
      <c r="N1226" s="88" t="e">
        <f>VLOOKUP(F1226,'SEASON AP'!$B$6:$F$138,5,0)</f>
        <v>#N/A</v>
      </c>
      <c r="O1226" s="202" t="e">
        <f>VLOOKUP(F1226,'Lp RE&amp;Vs'!$A:$C,2,0)</f>
        <v>#N/A</v>
      </c>
    </row>
    <row r="1227" spans="13:15" hidden="1" x14ac:dyDescent="0.25">
      <c r="M1227" s="90" t="e">
        <f>VLOOKUP(F1227,'NEW LP'!$A:$C,3,0)</f>
        <v>#N/A</v>
      </c>
      <c r="N1227" s="88" t="e">
        <f>VLOOKUP(F1227,'SEASON AP'!$B$6:$F$138,5,0)</f>
        <v>#N/A</v>
      </c>
      <c r="O1227" s="202" t="e">
        <f>VLOOKUP(F1227,'Lp RE&amp;Vs'!$A:$C,2,0)</f>
        <v>#N/A</v>
      </c>
    </row>
    <row r="1228" spans="13:15" hidden="1" x14ac:dyDescent="0.25">
      <c r="M1228" s="90" t="e">
        <f>VLOOKUP(F1228,'NEW LP'!$A:$C,3,0)</f>
        <v>#N/A</v>
      </c>
      <c r="N1228" s="88" t="e">
        <f>VLOOKUP(F1228,'SEASON AP'!$B$6:$F$138,5,0)</f>
        <v>#N/A</v>
      </c>
      <c r="O1228" s="202" t="e">
        <f>VLOOKUP(F1228,'Lp RE&amp;Vs'!$A:$C,2,0)</f>
        <v>#N/A</v>
      </c>
    </row>
    <row r="1229" spans="13:15" hidden="1" x14ac:dyDescent="0.25">
      <c r="M1229" s="90" t="e">
        <f>VLOOKUP(F1229,'NEW LP'!$A:$C,3,0)</f>
        <v>#N/A</v>
      </c>
      <c r="N1229" s="88" t="e">
        <f>VLOOKUP(F1229,'SEASON AP'!$B$6:$F$138,5,0)</f>
        <v>#N/A</v>
      </c>
      <c r="O1229" s="202" t="e">
        <f>VLOOKUP(F1229,'Lp RE&amp;Vs'!$A:$C,2,0)</f>
        <v>#N/A</v>
      </c>
    </row>
    <row r="1230" spans="13:15" hidden="1" x14ac:dyDescent="0.25">
      <c r="M1230" s="90" t="e">
        <f>VLOOKUP(F1230,'NEW LP'!$A:$C,3,0)</f>
        <v>#N/A</v>
      </c>
      <c r="N1230" s="88" t="e">
        <f>VLOOKUP(F1230,'SEASON AP'!$B$6:$F$138,5,0)</f>
        <v>#N/A</v>
      </c>
      <c r="O1230" s="202" t="e">
        <f>VLOOKUP(F1230,'Lp RE&amp;Vs'!$A:$C,2,0)</f>
        <v>#N/A</v>
      </c>
    </row>
    <row r="1231" spans="13:15" hidden="1" x14ac:dyDescent="0.25">
      <c r="M1231" s="90" t="e">
        <f>VLOOKUP(F1231,'NEW LP'!$A:$C,3,0)</f>
        <v>#N/A</v>
      </c>
      <c r="N1231" s="88" t="e">
        <f>VLOOKUP(F1231,'SEASON AP'!$B$6:$F$138,5,0)</f>
        <v>#N/A</v>
      </c>
      <c r="O1231" s="202" t="e">
        <f>VLOOKUP(F1231,'Lp RE&amp;Vs'!$A:$C,2,0)</f>
        <v>#N/A</v>
      </c>
    </row>
    <row r="1232" spans="13:15" hidden="1" x14ac:dyDescent="0.25">
      <c r="M1232" s="90" t="e">
        <f>VLOOKUP(F1232,'NEW LP'!$A:$C,3,0)</f>
        <v>#N/A</v>
      </c>
      <c r="N1232" s="88" t="e">
        <f>VLOOKUP(F1232,'SEASON AP'!$B$6:$F$138,5,0)</f>
        <v>#N/A</v>
      </c>
      <c r="O1232" s="202" t="e">
        <f>VLOOKUP(F1232,'Lp RE&amp;Vs'!$A:$C,2,0)</f>
        <v>#N/A</v>
      </c>
    </row>
    <row r="1233" spans="13:15" hidden="1" x14ac:dyDescent="0.25">
      <c r="M1233" s="90" t="e">
        <f>VLOOKUP(F1233,'NEW LP'!$A:$C,3,0)</f>
        <v>#N/A</v>
      </c>
      <c r="N1233" s="88" t="e">
        <f>VLOOKUP(F1233,'SEASON AP'!$B$6:$F$138,5,0)</f>
        <v>#N/A</v>
      </c>
      <c r="O1233" s="202" t="e">
        <f>VLOOKUP(F1233,'Lp RE&amp;Vs'!$A:$C,2,0)</f>
        <v>#N/A</v>
      </c>
    </row>
    <row r="1234" spans="13:15" hidden="1" x14ac:dyDescent="0.25">
      <c r="M1234" s="90" t="e">
        <f>VLOOKUP(F1234,'NEW LP'!$A:$C,3,0)</f>
        <v>#N/A</v>
      </c>
      <c r="N1234" s="88" t="e">
        <f>VLOOKUP(F1234,'SEASON AP'!$B$6:$F$138,5,0)</f>
        <v>#N/A</v>
      </c>
      <c r="O1234" s="202" t="e">
        <f>VLOOKUP(F1234,'Lp RE&amp;Vs'!$A:$C,2,0)</f>
        <v>#N/A</v>
      </c>
    </row>
    <row r="1235" spans="13:15" hidden="1" x14ac:dyDescent="0.25">
      <c r="M1235" s="90" t="e">
        <f>VLOOKUP(F1235,'NEW LP'!$A:$C,3,0)</f>
        <v>#N/A</v>
      </c>
      <c r="N1235" s="88" t="e">
        <f>VLOOKUP(F1235,'SEASON AP'!$B$6:$F$138,5,0)</f>
        <v>#N/A</v>
      </c>
      <c r="O1235" s="202" t="e">
        <f>VLOOKUP(F1235,'Lp RE&amp;Vs'!$A:$C,2,0)</f>
        <v>#N/A</v>
      </c>
    </row>
    <row r="1236" spans="13:15" hidden="1" x14ac:dyDescent="0.25">
      <c r="M1236" s="90" t="e">
        <f>VLOOKUP(F1236,'NEW LP'!$A:$C,3,0)</f>
        <v>#N/A</v>
      </c>
      <c r="N1236" s="88" t="e">
        <f>VLOOKUP(F1236,'SEASON AP'!$B$6:$F$138,5,0)</f>
        <v>#N/A</v>
      </c>
      <c r="O1236" s="202" t="e">
        <f>VLOOKUP(F1236,'Lp RE&amp;Vs'!$A:$C,2,0)</f>
        <v>#N/A</v>
      </c>
    </row>
    <row r="1237" spans="13:15" hidden="1" x14ac:dyDescent="0.25">
      <c r="M1237" s="90" t="e">
        <f>VLOOKUP(F1237,'NEW LP'!$A:$C,3,0)</f>
        <v>#N/A</v>
      </c>
      <c r="N1237" s="88" t="e">
        <f>VLOOKUP(F1237,'SEASON AP'!$B$6:$F$138,5,0)</f>
        <v>#N/A</v>
      </c>
      <c r="O1237" s="202" t="e">
        <f>VLOOKUP(F1237,'Lp RE&amp;Vs'!$A:$C,2,0)</f>
        <v>#N/A</v>
      </c>
    </row>
    <row r="1238" spans="13:15" hidden="1" x14ac:dyDescent="0.25">
      <c r="M1238" s="90" t="e">
        <f>VLOOKUP(F1238,'NEW LP'!$A:$C,3,0)</f>
        <v>#N/A</v>
      </c>
      <c r="N1238" s="88" t="e">
        <f>VLOOKUP(F1238,'SEASON AP'!$B$6:$F$138,5,0)</f>
        <v>#N/A</v>
      </c>
      <c r="O1238" s="202" t="e">
        <f>VLOOKUP(F1238,'Lp RE&amp;Vs'!$A:$C,2,0)</f>
        <v>#N/A</v>
      </c>
    </row>
    <row r="1239" spans="13:15" hidden="1" x14ac:dyDescent="0.25">
      <c r="M1239" s="90" t="e">
        <f>VLOOKUP(F1239,'NEW LP'!$A:$C,3,0)</f>
        <v>#N/A</v>
      </c>
      <c r="N1239" s="88" t="e">
        <f>VLOOKUP(F1239,'SEASON AP'!$B$6:$F$138,5,0)</f>
        <v>#N/A</v>
      </c>
      <c r="O1239" s="202" t="e">
        <f>VLOOKUP(F1239,'Lp RE&amp;Vs'!$A:$C,2,0)</f>
        <v>#N/A</v>
      </c>
    </row>
    <row r="1240" spans="13:15" hidden="1" x14ac:dyDescent="0.25">
      <c r="M1240" s="90" t="e">
        <f>VLOOKUP(F1240,'NEW LP'!$A:$C,3,0)</f>
        <v>#N/A</v>
      </c>
      <c r="N1240" s="88" t="e">
        <f>VLOOKUP(F1240,'SEASON AP'!$B$6:$F$138,5,0)</f>
        <v>#N/A</v>
      </c>
      <c r="O1240" s="202" t="e">
        <f>VLOOKUP(F1240,'Lp RE&amp;Vs'!$A:$C,2,0)</f>
        <v>#N/A</v>
      </c>
    </row>
    <row r="1241" spans="13:15" hidden="1" x14ac:dyDescent="0.25">
      <c r="M1241" s="90" t="e">
        <f>VLOOKUP(F1241,'NEW LP'!$A:$C,3,0)</f>
        <v>#N/A</v>
      </c>
      <c r="N1241" s="88" t="e">
        <f>VLOOKUP(F1241,'SEASON AP'!$B$6:$F$138,5,0)</f>
        <v>#N/A</v>
      </c>
      <c r="O1241" s="202" t="e">
        <f>VLOOKUP(F1241,'Lp RE&amp;Vs'!$A:$C,2,0)</f>
        <v>#N/A</v>
      </c>
    </row>
    <row r="1242" spans="13:15" hidden="1" x14ac:dyDescent="0.25">
      <c r="M1242" s="90" t="e">
        <f>VLOOKUP(F1242,'NEW LP'!$A:$C,3,0)</f>
        <v>#N/A</v>
      </c>
      <c r="N1242" s="88" t="e">
        <f>VLOOKUP(F1242,'SEASON AP'!$B$6:$F$138,5,0)</f>
        <v>#N/A</v>
      </c>
      <c r="O1242" s="202" t="e">
        <f>VLOOKUP(F1242,'Lp RE&amp;Vs'!$A:$C,2,0)</f>
        <v>#N/A</v>
      </c>
    </row>
    <row r="1243" spans="13:15" hidden="1" x14ac:dyDescent="0.25">
      <c r="M1243" s="90" t="e">
        <f>VLOOKUP(F1243,'NEW LP'!$A:$C,3,0)</f>
        <v>#N/A</v>
      </c>
      <c r="N1243" s="88" t="e">
        <f>VLOOKUP(F1243,'SEASON AP'!$B$6:$F$138,5,0)</f>
        <v>#N/A</v>
      </c>
      <c r="O1243" s="202" t="e">
        <f>VLOOKUP(F1243,'Lp RE&amp;Vs'!$A:$C,2,0)</f>
        <v>#N/A</v>
      </c>
    </row>
    <row r="1244" spans="13:15" hidden="1" x14ac:dyDescent="0.25">
      <c r="M1244" s="90" t="e">
        <f>VLOOKUP(F1244,'NEW LP'!$A:$C,3,0)</f>
        <v>#N/A</v>
      </c>
      <c r="N1244" s="88" t="e">
        <f>VLOOKUP(F1244,'SEASON AP'!$B$6:$F$138,5,0)</f>
        <v>#N/A</v>
      </c>
      <c r="O1244" s="202" t="e">
        <f>VLOOKUP(F1244,'Lp RE&amp;Vs'!$A:$C,2,0)</f>
        <v>#N/A</v>
      </c>
    </row>
    <row r="1245" spans="13:15" hidden="1" x14ac:dyDescent="0.25">
      <c r="M1245" s="90" t="e">
        <f>VLOOKUP(F1245,'NEW LP'!$A:$C,3,0)</f>
        <v>#N/A</v>
      </c>
      <c r="N1245" s="88" t="e">
        <f>VLOOKUP(F1245,'SEASON AP'!$B$6:$F$138,5,0)</f>
        <v>#N/A</v>
      </c>
      <c r="O1245" s="202" t="e">
        <f>VLOOKUP(F1245,'Lp RE&amp;Vs'!$A:$C,2,0)</f>
        <v>#N/A</v>
      </c>
    </row>
    <row r="1246" spans="13:15" hidden="1" x14ac:dyDescent="0.25">
      <c r="M1246" s="90" t="e">
        <f>VLOOKUP(F1246,'NEW LP'!$A:$C,3,0)</f>
        <v>#N/A</v>
      </c>
      <c r="N1246" s="88" t="e">
        <f>VLOOKUP(F1246,'SEASON AP'!$B$6:$F$138,5,0)</f>
        <v>#N/A</v>
      </c>
      <c r="O1246" s="202" t="e">
        <f>VLOOKUP(F1246,'Lp RE&amp;Vs'!$A:$C,2,0)</f>
        <v>#N/A</v>
      </c>
    </row>
    <row r="1247" spans="13:15" hidden="1" x14ac:dyDescent="0.25">
      <c r="M1247" s="90" t="e">
        <f>VLOOKUP(F1247,'NEW LP'!$A:$C,3,0)</f>
        <v>#N/A</v>
      </c>
      <c r="N1247" s="88" t="e">
        <f>VLOOKUP(F1247,'SEASON AP'!$B$6:$F$138,5,0)</f>
        <v>#N/A</v>
      </c>
      <c r="O1247" s="202" t="e">
        <f>VLOOKUP(F1247,'Lp RE&amp;Vs'!$A:$C,2,0)</f>
        <v>#N/A</v>
      </c>
    </row>
    <row r="1248" spans="13:15" hidden="1" x14ac:dyDescent="0.25">
      <c r="M1248" s="90" t="e">
        <f>VLOOKUP(F1248,'NEW LP'!$A:$C,3,0)</f>
        <v>#N/A</v>
      </c>
      <c r="N1248" s="88" t="e">
        <f>VLOOKUP(F1248,'SEASON AP'!$B$6:$F$138,5,0)</f>
        <v>#N/A</v>
      </c>
      <c r="O1248" s="202" t="e">
        <f>VLOOKUP(F1248,'Lp RE&amp;Vs'!$A:$C,2,0)</f>
        <v>#N/A</v>
      </c>
    </row>
    <row r="1249" spans="13:15" hidden="1" x14ac:dyDescent="0.25">
      <c r="M1249" s="90" t="e">
        <f>VLOOKUP(F1249,'NEW LP'!$A:$C,3,0)</f>
        <v>#N/A</v>
      </c>
      <c r="N1249" s="88" t="e">
        <f>VLOOKUP(F1249,'SEASON AP'!$B$6:$F$138,5,0)</f>
        <v>#N/A</v>
      </c>
      <c r="O1249" s="202" t="e">
        <f>VLOOKUP(F1249,'Lp RE&amp;Vs'!$A:$C,2,0)</f>
        <v>#N/A</v>
      </c>
    </row>
    <row r="1250" spans="13:15" hidden="1" x14ac:dyDescent="0.25">
      <c r="M1250" s="90" t="e">
        <f>VLOOKUP(F1250,'NEW LP'!$A:$C,3,0)</f>
        <v>#N/A</v>
      </c>
      <c r="N1250" s="88" t="e">
        <f>VLOOKUP(F1250,'SEASON AP'!$B$6:$F$138,5,0)</f>
        <v>#N/A</v>
      </c>
      <c r="O1250" s="202" t="e">
        <f>VLOOKUP(F1250,'Lp RE&amp;Vs'!$A:$C,2,0)</f>
        <v>#N/A</v>
      </c>
    </row>
    <row r="1251" spans="13:15" hidden="1" x14ac:dyDescent="0.25">
      <c r="M1251" s="90" t="e">
        <f>VLOOKUP(F1251,'NEW LP'!$A:$C,3,0)</f>
        <v>#N/A</v>
      </c>
      <c r="N1251" s="88" t="e">
        <f>VLOOKUP(F1251,'SEASON AP'!$B$6:$F$138,5,0)</f>
        <v>#N/A</v>
      </c>
      <c r="O1251" s="202" t="e">
        <f>VLOOKUP(F1251,'Lp RE&amp;Vs'!$A:$C,2,0)</f>
        <v>#N/A</v>
      </c>
    </row>
    <row r="1252" spans="13:15" hidden="1" x14ac:dyDescent="0.25">
      <c r="M1252" s="90" t="e">
        <f>VLOOKUP(F1252,'NEW LP'!$A:$C,3,0)</f>
        <v>#N/A</v>
      </c>
      <c r="N1252" s="88" t="e">
        <f>VLOOKUP(F1252,'SEASON AP'!$B$6:$F$138,5,0)</f>
        <v>#N/A</v>
      </c>
      <c r="O1252" s="202" t="e">
        <f>VLOOKUP(F1252,'Lp RE&amp;Vs'!$A:$C,2,0)</f>
        <v>#N/A</v>
      </c>
    </row>
    <row r="1253" spans="13:15" hidden="1" x14ac:dyDescent="0.25">
      <c r="M1253" s="90" t="e">
        <f>VLOOKUP(F1253,'NEW LP'!$A:$C,3,0)</f>
        <v>#N/A</v>
      </c>
      <c r="N1253" s="88" t="e">
        <f>VLOOKUP(F1253,'SEASON AP'!$B$6:$F$138,5,0)</f>
        <v>#N/A</v>
      </c>
      <c r="O1253" s="202" t="e">
        <f>VLOOKUP(F1253,'Lp RE&amp;Vs'!$A:$C,2,0)</f>
        <v>#N/A</v>
      </c>
    </row>
    <row r="1254" spans="13:15" hidden="1" x14ac:dyDescent="0.25">
      <c r="M1254" s="90" t="e">
        <f>VLOOKUP(F1254,'NEW LP'!$A:$C,3,0)</f>
        <v>#N/A</v>
      </c>
      <c r="N1254" s="88" t="e">
        <f>VLOOKUP(F1254,'SEASON AP'!$B$6:$F$138,5,0)</f>
        <v>#N/A</v>
      </c>
      <c r="O1254" s="202" t="e">
        <f>VLOOKUP(F1254,'Lp RE&amp;Vs'!$A:$C,2,0)</f>
        <v>#N/A</v>
      </c>
    </row>
    <row r="1255" spans="13:15" hidden="1" x14ac:dyDescent="0.25">
      <c r="M1255" s="90" t="e">
        <f>VLOOKUP(F1255,'NEW LP'!$A:$C,3,0)</f>
        <v>#N/A</v>
      </c>
      <c r="N1255" s="88" t="e">
        <f>VLOOKUP(F1255,'SEASON AP'!$B$6:$F$138,5,0)</f>
        <v>#N/A</v>
      </c>
      <c r="O1255" s="202" t="e">
        <f>VLOOKUP(F1255,'Lp RE&amp;Vs'!$A:$C,2,0)</f>
        <v>#N/A</v>
      </c>
    </row>
    <row r="1256" spans="13:15" hidden="1" x14ac:dyDescent="0.25">
      <c r="M1256" s="90" t="e">
        <f>VLOOKUP(F1256,'NEW LP'!$A:$C,3,0)</f>
        <v>#N/A</v>
      </c>
      <c r="N1256" s="88" t="e">
        <f>VLOOKUP(F1256,'SEASON AP'!$B$6:$F$138,5,0)</f>
        <v>#N/A</v>
      </c>
      <c r="O1256" s="202" t="e">
        <f>VLOOKUP(F1256,'Lp RE&amp;Vs'!$A:$C,2,0)</f>
        <v>#N/A</v>
      </c>
    </row>
    <row r="1257" spans="13:15" hidden="1" x14ac:dyDescent="0.25">
      <c r="M1257" s="90" t="e">
        <f>VLOOKUP(F1257,'NEW LP'!$A:$C,3,0)</f>
        <v>#N/A</v>
      </c>
      <c r="N1257" s="88" t="e">
        <f>VLOOKUP(F1257,'SEASON AP'!$B$6:$F$138,5,0)</f>
        <v>#N/A</v>
      </c>
      <c r="O1257" s="202" t="e">
        <f>VLOOKUP(F1257,'Lp RE&amp;Vs'!$A:$C,2,0)</f>
        <v>#N/A</v>
      </c>
    </row>
    <row r="1258" spans="13:15" hidden="1" x14ac:dyDescent="0.25">
      <c r="M1258" s="90" t="e">
        <f>VLOOKUP(F1258,'NEW LP'!$A:$C,3,0)</f>
        <v>#N/A</v>
      </c>
      <c r="N1258" s="88" t="e">
        <f>VLOOKUP(F1258,'SEASON AP'!$B$6:$F$138,5,0)</f>
        <v>#N/A</v>
      </c>
      <c r="O1258" s="202" t="e">
        <f>VLOOKUP(F1258,'Lp RE&amp;Vs'!$A:$C,2,0)</f>
        <v>#N/A</v>
      </c>
    </row>
    <row r="1259" spans="13:15" hidden="1" x14ac:dyDescent="0.25">
      <c r="M1259" s="90" t="e">
        <f>VLOOKUP(F1259,'NEW LP'!$A:$C,3,0)</f>
        <v>#N/A</v>
      </c>
      <c r="N1259" s="88" t="e">
        <f>VLOOKUP(F1259,'SEASON AP'!$B$6:$F$138,5,0)</f>
        <v>#N/A</v>
      </c>
      <c r="O1259" s="202" t="e">
        <f>VLOOKUP(F1259,'Lp RE&amp;Vs'!$A:$C,2,0)</f>
        <v>#N/A</v>
      </c>
    </row>
    <row r="1260" spans="13:15" hidden="1" x14ac:dyDescent="0.25">
      <c r="M1260" s="90" t="e">
        <f>VLOOKUP(F1260,'NEW LP'!$A:$C,3,0)</f>
        <v>#N/A</v>
      </c>
      <c r="N1260" s="88" t="e">
        <f>VLOOKUP(F1260,'SEASON AP'!$B$6:$F$138,5,0)</f>
        <v>#N/A</v>
      </c>
      <c r="O1260" s="202" t="e">
        <f>VLOOKUP(F1260,'Lp RE&amp;Vs'!$A:$C,2,0)</f>
        <v>#N/A</v>
      </c>
    </row>
    <row r="1261" spans="13:15" hidden="1" x14ac:dyDescent="0.25">
      <c r="M1261" s="90" t="e">
        <f>VLOOKUP(F1261,'NEW LP'!$A:$C,3,0)</f>
        <v>#N/A</v>
      </c>
      <c r="N1261" s="88" t="e">
        <f>VLOOKUP(F1261,'SEASON AP'!$B$6:$F$138,5,0)</f>
        <v>#N/A</v>
      </c>
      <c r="O1261" s="202" t="e">
        <f>VLOOKUP(F1261,'Lp RE&amp;Vs'!$A:$C,2,0)</f>
        <v>#N/A</v>
      </c>
    </row>
    <row r="1262" spans="13:15" hidden="1" x14ac:dyDescent="0.25">
      <c r="M1262" s="90" t="e">
        <f>VLOOKUP(F1262,'NEW LP'!$A:$C,3,0)</f>
        <v>#N/A</v>
      </c>
      <c r="N1262" s="88" t="e">
        <f>VLOOKUP(F1262,'SEASON AP'!$B$6:$F$138,5,0)</f>
        <v>#N/A</v>
      </c>
      <c r="O1262" s="202" t="e">
        <f>VLOOKUP(F1262,'Lp RE&amp;Vs'!$A:$C,2,0)</f>
        <v>#N/A</v>
      </c>
    </row>
    <row r="1263" spans="13:15" hidden="1" x14ac:dyDescent="0.25">
      <c r="M1263" s="90" t="e">
        <f>VLOOKUP(F1263,'NEW LP'!$A:$C,3,0)</f>
        <v>#N/A</v>
      </c>
      <c r="N1263" s="88" t="e">
        <f>VLOOKUP(F1263,'SEASON AP'!$B$6:$F$138,5,0)</f>
        <v>#N/A</v>
      </c>
      <c r="O1263" s="202" t="e">
        <f>VLOOKUP(F1263,'Lp RE&amp;Vs'!$A:$C,2,0)</f>
        <v>#N/A</v>
      </c>
    </row>
    <row r="1264" spans="13:15" hidden="1" x14ac:dyDescent="0.25">
      <c r="M1264" s="90" t="e">
        <f>VLOOKUP(F1264,'NEW LP'!$A:$C,3,0)</f>
        <v>#N/A</v>
      </c>
      <c r="N1264" s="88" t="e">
        <f>VLOOKUP(F1264,'SEASON AP'!$B$6:$F$138,5,0)</f>
        <v>#N/A</v>
      </c>
      <c r="O1264" s="202" t="e">
        <f>VLOOKUP(F1264,'Lp RE&amp;Vs'!$A:$C,2,0)</f>
        <v>#N/A</v>
      </c>
    </row>
    <row r="1265" spans="13:15" hidden="1" x14ac:dyDescent="0.25">
      <c r="M1265" s="90" t="e">
        <f>VLOOKUP(F1265,'NEW LP'!$A:$C,3,0)</f>
        <v>#N/A</v>
      </c>
      <c r="N1265" s="88" t="e">
        <f>VLOOKUP(F1265,'SEASON AP'!$B$6:$F$138,5,0)</f>
        <v>#N/A</v>
      </c>
      <c r="O1265" s="202" t="e">
        <f>VLOOKUP(F1265,'Lp RE&amp;Vs'!$A:$C,2,0)</f>
        <v>#N/A</v>
      </c>
    </row>
    <row r="1266" spans="13:15" hidden="1" x14ac:dyDescent="0.25">
      <c r="M1266" s="90" t="e">
        <f>VLOOKUP(F1266,'NEW LP'!$A:$C,3,0)</f>
        <v>#N/A</v>
      </c>
      <c r="N1266" s="88" t="e">
        <f>VLOOKUP(F1266,'SEASON AP'!$B$6:$F$138,5,0)</f>
        <v>#N/A</v>
      </c>
      <c r="O1266" s="202" t="e">
        <f>VLOOKUP(F1266,'Lp RE&amp;Vs'!$A:$C,2,0)</f>
        <v>#N/A</v>
      </c>
    </row>
    <row r="1267" spans="13:15" hidden="1" x14ac:dyDescent="0.25">
      <c r="M1267" s="90" t="e">
        <f>VLOOKUP(F1267,'NEW LP'!$A:$C,3,0)</f>
        <v>#N/A</v>
      </c>
      <c r="N1267" s="88" t="e">
        <f>VLOOKUP(F1267,'SEASON AP'!$B$6:$F$138,5,0)</f>
        <v>#N/A</v>
      </c>
      <c r="O1267" s="202" t="e">
        <f>VLOOKUP(F1267,'Lp RE&amp;Vs'!$A:$C,2,0)</f>
        <v>#N/A</v>
      </c>
    </row>
    <row r="1268" spans="13:15" hidden="1" x14ac:dyDescent="0.25">
      <c r="M1268" s="90" t="e">
        <f>VLOOKUP(F1268,'NEW LP'!$A:$C,3,0)</f>
        <v>#N/A</v>
      </c>
      <c r="N1268" s="88" t="e">
        <f>VLOOKUP(F1268,'SEASON AP'!$B$6:$F$138,5,0)</f>
        <v>#N/A</v>
      </c>
      <c r="O1268" s="202" t="e">
        <f>VLOOKUP(F1268,'Lp RE&amp;Vs'!$A:$C,2,0)</f>
        <v>#N/A</v>
      </c>
    </row>
    <row r="1269" spans="13:15" hidden="1" x14ac:dyDescent="0.25">
      <c r="M1269" s="90" t="e">
        <f>VLOOKUP(F1269,'NEW LP'!$A:$C,3,0)</f>
        <v>#N/A</v>
      </c>
      <c r="N1269" s="88" t="e">
        <f>VLOOKUP(F1269,'SEASON AP'!$B$6:$F$138,5,0)</f>
        <v>#N/A</v>
      </c>
      <c r="O1269" s="202" t="e">
        <f>VLOOKUP(F1269,'Lp RE&amp;Vs'!$A:$C,2,0)</f>
        <v>#N/A</v>
      </c>
    </row>
    <row r="1270" spans="13:15" hidden="1" x14ac:dyDescent="0.25">
      <c r="M1270" s="90" t="e">
        <f>VLOOKUP(F1270,'NEW LP'!$A:$C,3,0)</f>
        <v>#N/A</v>
      </c>
      <c r="N1270" s="88" t="e">
        <f>VLOOKUP(F1270,'SEASON AP'!$B$6:$F$138,5,0)</f>
        <v>#N/A</v>
      </c>
      <c r="O1270" s="202" t="e">
        <f>VLOOKUP(F1270,'Lp RE&amp;Vs'!$A:$C,2,0)</f>
        <v>#N/A</v>
      </c>
    </row>
    <row r="1271" spans="13:15" hidden="1" x14ac:dyDescent="0.25">
      <c r="M1271" s="90" t="e">
        <f>VLOOKUP(F1271,'NEW LP'!$A:$C,3,0)</f>
        <v>#N/A</v>
      </c>
      <c r="N1271" s="88" t="e">
        <f>VLOOKUP(F1271,'SEASON AP'!$B$6:$F$138,5,0)</f>
        <v>#N/A</v>
      </c>
      <c r="O1271" s="202" t="e">
        <f>VLOOKUP(F1271,'Lp RE&amp;Vs'!$A:$C,2,0)</f>
        <v>#N/A</v>
      </c>
    </row>
    <row r="1272" spans="13:15" hidden="1" x14ac:dyDescent="0.25">
      <c r="M1272" s="90" t="e">
        <f>VLOOKUP(F1272,'NEW LP'!$A:$C,3,0)</f>
        <v>#N/A</v>
      </c>
      <c r="N1272" s="88" t="e">
        <f>VLOOKUP(F1272,'SEASON AP'!$B$6:$F$138,5,0)</f>
        <v>#N/A</v>
      </c>
      <c r="O1272" s="202" t="e">
        <f>VLOOKUP(F1272,'Lp RE&amp;Vs'!$A:$C,2,0)</f>
        <v>#N/A</v>
      </c>
    </row>
    <row r="1273" spans="13:15" hidden="1" x14ac:dyDescent="0.25">
      <c r="M1273" s="90" t="e">
        <f>VLOOKUP(F1273,'NEW LP'!$A:$C,3,0)</f>
        <v>#N/A</v>
      </c>
      <c r="N1273" s="88" t="e">
        <f>VLOOKUP(F1273,'SEASON AP'!$B$6:$F$138,5,0)</f>
        <v>#N/A</v>
      </c>
      <c r="O1273" s="202" t="e">
        <f>VLOOKUP(F1273,'Lp RE&amp;Vs'!$A:$C,2,0)</f>
        <v>#N/A</v>
      </c>
    </row>
    <row r="1274" spans="13:15" hidden="1" x14ac:dyDescent="0.25">
      <c r="M1274" s="90" t="e">
        <f>VLOOKUP(F1274,'NEW LP'!$A:$C,3,0)</f>
        <v>#N/A</v>
      </c>
      <c r="N1274" s="88" t="e">
        <f>VLOOKUP(F1274,'SEASON AP'!$B$6:$F$138,5,0)</f>
        <v>#N/A</v>
      </c>
      <c r="O1274" s="202" t="e">
        <f>VLOOKUP(F1274,'Lp RE&amp;Vs'!$A:$C,2,0)</f>
        <v>#N/A</v>
      </c>
    </row>
    <row r="1275" spans="13:15" hidden="1" x14ac:dyDescent="0.25">
      <c r="M1275" s="90" t="e">
        <f>VLOOKUP(F1275,'NEW LP'!$A:$C,3,0)</f>
        <v>#N/A</v>
      </c>
      <c r="N1275" s="88" t="e">
        <f>VLOOKUP(F1275,'SEASON AP'!$B$6:$F$138,5,0)</f>
        <v>#N/A</v>
      </c>
      <c r="O1275" s="202" t="e">
        <f>VLOOKUP(F1275,'Lp RE&amp;Vs'!$A:$C,2,0)</f>
        <v>#N/A</v>
      </c>
    </row>
    <row r="1276" spans="13:15" hidden="1" x14ac:dyDescent="0.25">
      <c r="M1276" s="90" t="e">
        <f>VLOOKUP(F1276,'NEW LP'!$A:$C,3,0)</f>
        <v>#N/A</v>
      </c>
      <c r="N1276" s="88" t="e">
        <f>VLOOKUP(F1276,'SEASON AP'!$B$6:$F$138,5,0)</f>
        <v>#N/A</v>
      </c>
      <c r="O1276" s="202" t="e">
        <f>VLOOKUP(F1276,'Lp RE&amp;Vs'!$A:$C,2,0)</f>
        <v>#N/A</v>
      </c>
    </row>
    <row r="1277" spans="13:15" hidden="1" x14ac:dyDescent="0.25">
      <c r="M1277" s="90" t="e">
        <f>VLOOKUP(F1277,'NEW LP'!$A:$C,3,0)</f>
        <v>#N/A</v>
      </c>
      <c r="N1277" s="88" t="e">
        <f>VLOOKUP(F1277,'SEASON AP'!$B$6:$F$138,5,0)</f>
        <v>#N/A</v>
      </c>
      <c r="O1277" s="202" t="e">
        <f>VLOOKUP(F1277,'Lp RE&amp;Vs'!$A:$C,2,0)</f>
        <v>#N/A</v>
      </c>
    </row>
    <row r="1278" spans="13:15" hidden="1" x14ac:dyDescent="0.25">
      <c r="M1278" s="90" t="e">
        <f>VLOOKUP(F1278,'NEW LP'!$A:$C,3,0)</f>
        <v>#N/A</v>
      </c>
      <c r="N1278" s="88" t="e">
        <f>VLOOKUP(F1278,'SEASON AP'!$B$6:$F$138,5,0)</f>
        <v>#N/A</v>
      </c>
      <c r="O1278" s="202" t="e">
        <f>VLOOKUP(F1278,'Lp RE&amp;Vs'!$A:$C,2,0)</f>
        <v>#N/A</v>
      </c>
    </row>
    <row r="1279" spans="13:15" hidden="1" x14ac:dyDescent="0.25">
      <c r="M1279" s="90" t="e">
        <f>VLOOKUP(F1279,'NEW LP'!$A:$C,3,0)</f>
        <v>#N/A</v>
      </c>
      <c r="N1279" s="88" t="e">
        <f>VLOOKUP(F1279,'SEASON AP'!$B$6:$F$138,5,0)</f>
        <v>#N/A</v>
      </c>
      <c r="O1279" s="202" t="e">
        <f>VLOOKUP(F1279,'Lp RE&amp;Vs'!$A:$C,2,0)</f>
        <v>#N/A</v>
      </c>
    </row>
    <row r="1280" spans="13:15" hidden="1" x14ac:dyDescent="0.25">
      <c r="M1280" s="90" t="e">
        <f>VLOOKUP(F1280,'NEW LP'!$A:$C,3,0)</f>
        <v>#N/A</v>
      </c>
      <c r="N1280" s="88" t="e">
        <f>VLOOKUP(F1280,'SEASON AP'!$B$6:$F$138,5,0)</f>
        <v>#N/A</v>
      </c>
      <c r="O1280" s="202" t="e">
        <f>VLOOKUP(F1280,'Lp RE&amp;Vs'!$A:$C,2,0)</f>
        <v>#N/A</v>
      </c>
    </row>
    <row r="1281" spans="13:15" hidden="1" x14ac:dyDescent="0.25">
      <c r="M1281" s="90" t="e">
        <f>VLOOKUP(F1281,'NEW LP'!$A:$C,3,0)</f>
        <v>#N/A</v>
      </c>
      <c r="N1281" s="88" t="e">
        <f>VLOOKUP(F1281,'SEASON AP'!$B$6:$F$138,5,0)</f>
        <v>#N/A</v>
      </c>
      <c r="O1281" s="202" t="e">
        <f>VLOOKUP(F1281,'Lp RE&amp;Vs'!$A:$C,2,0)</f>
        <v>#N/A</v>
      </c>
    </row>
    <row r="1282" spans="13:15" hidden="1" x14ac:dyDescent="0.25">
      <c r="M1282" s="90" t="e">
        <f>VLOOKUP(F1282,'NEW LP'!$A:$C,3,0)</f>
        <v>#N/A</v>
      </c>
      <c r="N1282" s="88" t="e">
        <f>VLOOKUP(F1282,'SEASON AP'!$B$6:$F$138,5,0)</f>
        <v>#N/A</v>
      </c>
      <c r="O1282" s="202" t="e">
        <f>VLOOKUP(F1282,'Lp RE&amp;Vs'!$A:$C,2,0)</f>
        <v>#N/A</v>
      </c>
    </row>
    <row r="1283" spans="13:15" hidden="1" x14ac:dyDescent="0.25">
      <c r="M1283" s="90" t="e">
        <f>VLOOKUP(F1283,'NEW LP'!$A:$C,3,0)</f>
        <v>#N/A</v>
      </c>
      <c r="N1283" s="88" t="e">
        <f>VLOOKUP(F1283,'SEASON AP'!$B$6:$F$138,5,0)</f>
        <v>#N/A</v>
      </c>
      <c r="O1283" s="202" t="e">
        <f>VLOOKUP(F1283,'Lp RE&amp;Vs'!$A:$C,2,0)</f>
        <v>#N/A</v>
      </c>
    </row>
    <row r="1284" spans="13:15" hidden="1" x14ac:dyDescent="0.25">
      <c r="M1284" s="90" t="e">
        <f>VLOOKUP(F1284,'NEW LP'!$A:$C,3,0)</f>
        <v>#N/A</v>
      </c>
      <c r="N1284" s="88" t="e">
        <f>VLOOKUP(F1284,'SEASON AP'!$B$6:$F$138,5,0)</f>
        <v>#N/A</v>
      </c>
      <c r="O1284" s="202" t="e">
        <f>VLOOKUP(F1284,'Lp RE&amp;Vs'!$A:$C,2,0)</f>
        <v>#N/A</v>
      </c>
    </row>
    <row r="1285" spans="13:15" hidden="1" x14ac:dyDescent="0.25">
      <c r="M1285" s="90" t="e">
        <f>VLOOKUP(F1285,'NEW LP'!$A:$C,3,0)</f>
        <v>#N/A</v>
      </c>
      <c r="N1285" s="88" t="e">
        <f>VLOOKUP(F1285,'SEASON AP'!$B$6:$F$138,5,0)</f>
        <v>#N/A</v>
      </c>
      <c r="O1285" s="202" t="e">
        <f>VLOOKUP(F1285,'Lp RE&amp;Vs'!$A:$C,2,0)</f>
        <v>#N/A</v>
      </c>
    </row>
    <row r="1286" spans="13:15" hidden="1" x14ac:dyDescent="0.25">
      <c r="M1286" s="90" t="e">
        <f>VLOOKUP(F1286,'NEW LP'!$A:$C,3,0)</f>
        <v>#N/A</v>
      </c>
      <c r="N1286" s="88" t="e">
        <f>VLOOKUP(F1286,'SEASON AP'!$B$6:$F$138,5,0)</f>
        <v>#N/A</v>
      </c>
      <c r="O1286" s="202" t="e">
        <f>VLOOKUP(F1286,'Lp RE&amp;Vs'!$A:$C,2,0)</f>
        <v>#N/A</v>
      </c>
    </row>
    <row r="1287" spans="13:15" hidden="1" x14ac:dyDescent="0.25">
      <c r="M1287" s="90" t="e">
        <f>VLOOKUP(F1287,'NEW LP'!$A:$C,3,0)</f>
        <v>#N/A</v>
      </c>
      <c r="N1287" s="88" t="e">
        <f>VLOOKUP(F1287,'SEASON AP'!$B$6:$F$138,5,0)</f>
        <v>#N/A</v>
      </c>
      <c r="O1287" s="202" t="e">
        <f>VLOOKUP(F1287,'Lp RE&amp;Vs'!$A:$C,2,0)</f>
        <v>#N/A</v>
      </c>
    </row>
    <row r="1288" spans="13:15" hidden="1" x14ac:dyDescent="0.25">
      <c r="M1288" s="90" t="e">
        <f>VLOOKUP(F1288,'NEW LP'!$A:$C,3,0)</f>
        <v>#N/A</v>
      </c>
      <c r="N1288" s="88" t="e">
        <f>VLOOKUP(F1288,'SEASON AP'!$B$6:$F$138,5,0)</f>
        <v>#N/A</v>
      </c>
      <c r="O1288" s="202" t="e">
        <f>VLOOKUP(F1288,'Lp RE&amp;Vs'!$A:$C,2,0)</f>
        <v>#N/A</v>
      </c>
    </row>
    <row r="1289" spans="13:15" hidden="1" x14ac:dyDescent="0.25">
      <c r="M1289" s="90" t="e">
        <f>VLOOKUP(F1289,'NEW LP'!$A:$C,3,0)</f>
        <v>#N/A</v>
      </c>
      <c r="N1289" s="88" t="e">
        <f>VLOOKUP(F1289,'SEASON AP'!$B$6:$F$138,5,0)</f>
        <v>#N/A</v>
      </c>
      <c r="O1289" s="202" t="e">
        <f>VLOOKUP(F1289,'Lp RE&amp;Vs'!$A:$C,2,0)</f>
        <v>#N/A</v>
      </c>
    </row>
    <row r="1290" spans="13:15" hidden="1" x14ac:dyDescent="0.25">
      <c r="M1290" s="90" t="e">
        <f>VLOOKUP(F1290,'NEW LP'!$A:$C,3,0)</f>
        <v>#N/A</v>
      </c>
      <c r="N1290" s="88" t="e">
        <f>VLOOKUP(F1290,'SEASON AP'!$B$6:$F$138,5,0)</f>
        <v>#N/A</v>
      </c>
      <c r="O1290" s="202" t="e">
        <f>VLOOKUP(F1290,'Lp RE&amp;Vs'!$A:$C,2,0)</f>
        <v>#N/A</v>
      </c>
    </row>
    <row r="1291" spans="13:15" hidden="1" x14ac:dyDescent="0.25">
      <c r="M1291" s="90" t="e">
        <f>VLOOKUP(F1291,'NEW LP'!$A:$C,3,0)</f>
        <v>#N/A</v>
      </c>
      <c r="N1291" s="88" t="e">
        <f>VLOOKUP(F1291,'SEASON AP'!$B$6:$F$138,5,0)</f>
        <v>#N/A</v>
      </c>
      <c r="O1291" s="202" t="e">
        <f>VLOOKUP(F1291,'Lp RE&amp;Vs'!$A:$C,2,0)</f>
        <v>#N/A</v>
      </c>
    </row>
    <row r="1292" spans="13:15" hidden="1" x14ac:dyDescent="0.25">
      <c r="M1292" s="90" t="e">
        <f>VLOOKUP(F1292,'NEW LP'!$A:$C,3,0)</f>
        <v>#N/A</v>
      </c>
      <c r="N1292" s="88" t="e">
        <f>VLOOKUP(F1292,'SEASON AP'!$B$6:$F$138,5,0)</f>
        <v>#N/A</v>
      </c>
      <c r="O1292" s="202" t="e">
        <f>VLOOKUP(F1292,'Lp RE&amp;Vs'!$A:$C,2,0)</f>
        <v>#N/A</v>
      </c>
    </row>
    <row r="1293" spans="13:15" hidden="1" x14ac:dyDescent="0.25">
      <c r="M1293" s="90" t="e">
        <f>VLOOKUP(F1293,'NEW LP'!$A:$C,3,0)</f>
        <v>#N/A</v>
      </c>
      <c r="N1293" s="88" t="e">
        <f>VLOOKUP(F1293,'SEASON AP'!$B$6:$F$138,5,0)</f>
        <v>#N/A</v>
      </c>
      <c r="O1293" s="202" t="e">
        <f>VLOOKUP(F1293,'Lp RE&amp;Vs'!$A:$C,2,0)</f>
        <v>#N/A</v>
      </c>
    </row>
    <row r="1294" spans="13:15" hidden="1" x14ac:dyDescent="0.25">
      <c r="M1294" s="90" t="e">
        <f>VLOOKUP(F1294,'NEW LP'!$A:$C,3,0)</f>
        <v>#N/A</v>
      </c>
      <c r="N1294" s="88" t="e">
        <f>VLOOKUP(F1294,'SEASON AP'!$B$6:$F$138,5,0)</f>
        <v>#N/A</v>
      </c>
      <c r="O1294" s="202" t="e">
        <f>VLOOKUP(F1294,'Lp RE&amp;Vs'!$A:$C,2,0)</f>
        <v>#N/A</v>
      </c>
    </row>
    <row r="1295" spans="13:15" hidden="1" x14ac:dyDescent="0.25">
      <c r="M1295" s="90" t="e">
        <f>VLOOKUP(F1295,'NEW LP'!$A:$C,3,0)</f>
        <v>#N/A</v>
      </c>
      <c r="N1295" s="88" t="e">
        <f>VLOOKUP(F1295,'SEASON AP'!$B$6:$F$138,5,0)</f>
        <v>#N/A</v>
      </c>
      <c r="O1295" s="202" t="e">
        <f>VLOOKUP(F1295,'Lp RE&amp;Vs'!$A:$C,2,0)</f>
        <v>#N/A</v>
      </c>
    </row>
    <row r="1296" spans="13:15" hidden="1" x14ac:dyDescent="0.25">
      <c r="M1296" s="90" t="e">
        <f>VLOOKUP(F1296,'NEW LP'!$A:$C,3,0)</f>
        <v>#N/A</v>
      </c>
      <c r="N1296" s="88" t="e">
        <f>VLOOKUP(F1296,'SEASON AP'!$B$6:$F$138,5,0)</f>
        <v>#N/A</v>
      </c>
      <c r="O1296" s="202" t="e">
        <f>VLOOKUP(F1296,'Lp RE&amp;Vs'!$A:$C,2,0)</f>
        <v>#N/A</v>
      </c>
    </row>
    <row r="1297" spans="13:15" hidden="1" x14ac:dyDescent="0.25">
      <c r="M1297" s="90" t="e">
        <f>VLOOKUP(F1297,'NEW LP'!$A:$C,3,0)</f>
        <v>#N/A</v>
      </c>
      <c r="N1297" s="88" t="e">
        <f>VLOOKUP(F1297,'SEASON AP'!$B$6:$F$138,5,0)</f>
        <v>#N/A</v>
      </c>
      <c r="O1297" s="202" t="e">
        <f>VLOOKUP(F1297,'Lp RE&amp;Vs'!$A:$C,2,0)</f>
        <v>#N/A</v>
      </c>
    </row>
    <row r="1298" spans="13:15" hidden="1" x14ac:dyDescent="0.25">
      <c r="M1298" s="90" t="e">
        <f>VLOOKUP(F1298,'NEW LP'!$A:$C,3,0)</f>
        <v>#N/A</v>
      </c>
      <c r="N1298" s="88" t="e">
        <f>VLOOKUP(F1298,'SEASON AP'!$B$6:$F$138,5,0)</f>
        <v>#N/A</v>
      </c>
      <c r="O1298" s="202" t="e">
        <f>VLOOKUP(F1298,'Lp RE&amp;Vs'!$A:$C,2,0)</f>
        <v>#N/A</v>
      </c>
    </row>
    <row r="1299" spans="13:15" hidden="1" x14ac:dyDescent="0.25">
      <c r="M1299" s="90" t="e">
        <f>VLOOKUP(F1299,'NEW LP'!$A:$C,3,0)</f>
        <v>#N/A</v>
      </c>
      <c r="N1299" s="88" t="e">
        <f>VLOOKUP(F1299,'SEASON AP'!$B$6:$F$138,5,0)</f>
        <v>#N/A</v>
      </c>
      <c r="O1299" s="202" t="e">
        <f>VLOOKUP(F1299,'Lp RE&amp;Vs'!$A:$C,2,0)</f>
        <v>#N/A</v>
      </c>
    </row>
    <row r="1300" spans="13:15" hidden="1" x14ac:dyDescent="0.25">
      <c r="M1300" s="90" t="e">
        <f>VLOOKUP(F1300,'NEW LP'!$A:$C,3,0)</f>
        <v>#N/A</v>
      </c>
      <c r="N1300" s="88" t="e">
        <f>VLOOKUP(F1300,'SEASON AP'!$B$6:$F$138,5,0)</f>
        <v>#N/A</v>
      </c>
      <c r="O1300" s="202" t="e">
        <f>VLOOKUP(F1300,'Lp RE&amp;Vs'!$A:$C,2,0)</f>
        <v>#N/A</v>
      </c>
    </row>
    <row r="1301" spans="13:15" hidden="1" x14ac:dyDescent="0.25">
      <c r="M1301" s="90" t="e">
        <f>VLOOKUP(F1301,'NEW LP'!$A:$C,3,0)</f>
        <v>#N/A</v>
      </c>
      <c r="N1301" s="88" t="e">
        <f>VLOOKUP(F1301,'SEASON AP'!$B$6:$F$138,5,0)</f>
        <v>#N/A</v>
      </c>
      <c r="O1301" s="202" t="e">
        <f>VLOOKUP(F1301,'Lp RE&amp;Vs'!$A:$C,2,0)</f>
        <v>#N/A</v>
      </c>
    </row>
    <row r="1302" spans="13:15" hidden="1" x14ac:dyDescent="0.25">
      <c r="M1302" s="90" t="e">
        <f>VLOOKUP(F1302,'NEW LP'!$A:$C,3,0)</f>
        <v>#N/A</v>
      </c>
      <c r="N1302" s="88" t="e">
        <f>VLOOKUP(F1302,'SEASON AP'!$B$6:$F$138,5,0)</f>
        <v>#N/A</v>
      </c>
      <c r="O1302" s="202" t="e">
        <f>VLOOKUP(F1302,'Lp RE&amp;Vs'!$A:$C,2,0)</f>
        <v>#N/A</v>
      </c>
    </row>
    <row r="1303" spans="13:15" hidden="1" x14ac:dyDescent="0.25">
      <c r="M1303" s="90" t="e">
        <f>VLOOKUP(F1303,'NEW LP'!$A:$C,3,0)</f>
        <v>#N/A</v>
      </c>
      <c r="N1303" s="88" t="e">
        <f>VLOOKUP(F1303,'SEASON AP'!$B$6:$F$138,5,0)</f>
        <v>#N/A</v>
      </c>
      <c r="O1303" s="202" t="e">
        <f>VLOOKUP(F1303,'Lp RE&amp;Vs'!$A:$C,2,0)</f>
        <v>#N/A</v>
      </c>
    </row>
    <row r="1304" spans="13:15" hidden="1" x14ac:dyDescent="0.25">
      <c r="M1304" s="90" t="e">
        <f>VLOOKUP(F1304,'NEW LP'!$A:$C,3,0)</f>
        <v>#N/A</v>
      </c>
      <c r="N1304" s="88" t="e">
        <f>VLOOKUP(F1304,'SEASON AP'!$B$6:$F$138,5,0)</f>
        <v>#N/A</v>
      </c>
      <c r="O1304" s="202" t="e">
        <f>VLOOKUP(F1304,'Lp RE&amp;Vs'!$A:$C,2,0)</f>
        <v>#N/A</v>
      </c>
    </row>
    <row r="1305" spans="13:15" hidden="1" x14ac:dyDescent="0.25">
      <c r="M1305" s="90" t="e">
        <f>VLOOKUP(F1305,'NEW LP'!$A:$C,3,0)</f>
        <v>#N/A</v>
      </c>
      <c r="N1305" s="88" t="e">
        <f>VLOOKUP(F1305,'SEASON AP'!$B$6:$F$138,5,0)</f>
        <v>#N/A</v>
      </c>
      <c r="O1305" s="202" t="e">
        <f>VLOOKUP(F1305,'Lp RE&amp;Vs'!$A:$C,2,0)</f>
        <v>#N/A</v>
      </c>
    </row>
    <row r="1306" spans="13:15" hidden="1" x14ac:dyDescent="0.25">
      <c r="M1306" s="90" t="e">
        <f>VLOOKUP(F1306,'NEW LP'!$A:$C,3,0)</f>
        <v>#N/A</v>
      </c>
      <c r="N1306" s="88" t="e">
        <f>VLOOKUP(F1306,'SEASON AP'!$B$6:$F$138,5,0)</f>
        <v>#N/A</v>
      </c>
      <c r="O1306" s="202" t="e">
        <f>VLOOKUP(F1306,'Lp RE&amp;Vs'!$A:$C,2,0)</f>
        <v>#N/A</v>
      </c>
    </row>
    <row r="1307" spans="13:15" hidden="1" x14ac:dyDescent="0.25">
      <c r="M1307" s="90" t="e">
        <f>VLOOKUP(F1307,'NEW LP'!$A:$C,3,0)</f>
        <v>#N/A</v>
      </c>
      <c r="N1307" s="88" t="e">
        <f>VLOOKUP(F1307,'SEASON AP'!$B$6:$F$138,5,0)</f>
        <v>#N/A</v>
      </c>
      <c r="O1307" s="202" t="e">
        <f>VLOOKUP(F1307,'Lp RE&amp;Vs'!$A:$C,2,0)</f>
        <v>#N/A</v>
      </c>
    </row>
    <row r="1308" spans="13:15" hidden="1" x14ac:dyDescent="0.25">
      <c r="M1308" s="90" t="e">
        <f>VLOOKUP(F1308,'NEW LP'!$A:$C,3,0)</f>
        <v>#N/A</v>
      </c>
      <c r="N1308" s="88" t="e">
        <f>VLOOKUP(F1308,'SEASON AP'!$B$6:$F$138,5,0)</f>
        <v>#N/A</v>
      </c>
      <c r="O1308" s="202" t="e">
        <f>VLOOKUP(F1308,'Lp RE&amp;Vs'!$A:$C,2,0)</f>
        <v>#N/A</v>
      </c>
    </row>
    <row r="1309" spans="13:15" hidden="1" x14ac:dyDescent="0.25">
      <c r="M1309" s="90" t="e">
        <f>VLOOKUP(F1309,'NEW LP'!$A:$C,3,0)</f>
        <v>#N/A</v>
      </c>
      <c r="N1309" s="88" t="e">
        <f>VLOOKUP(F1309,'SEASON AP'!$B$6:$F$138,5,0)</f>
        <v>#N/A</v>
      </c>
      <c r="O1309" s="202" t="e">
        <f>VLOOKUP(F1309,'Lp RE&amp;Vs'!$A:$C,2,0)</f>
        <v>#N/A</v>
      </c>
    </row>
    <row r="1310" spans="13:15" hidden="1" x14ac:dyDescent="0.25">
      <c r="M1310" s="90" t="e">
        <f>VLOOKUP(F1310,'NEW LP'!$A:$C,3,0)</f>
        <v>#N/A</v>
      </c>
      <c r="N1310" s="88" t="e">
        <f>VLOOKUP(F1310,'SEASON AP'!$B$6:$F$138,5,0)</f>
        <v>#N/A</v>
      </c>
      <c r="O1310" s="202" t="e">
        <f>VLOOKUP(F1310,'Lp RE&amp;Vs'!$A:$C,2,0)</f>
        <v>#N/A</v>
      </c>
    </row>
    <row r="1311" spans="13:15" hidden="1" x14ac:dyDescent="0.25">
      <c r="M1311" s="90" t="e">
        <f>VLOOKUP(F1311,'NEW LP'!$A:$C,3,0)</f>
        <v>#N/A</v>
      </c>
      <c r="N1311" s="88" t="e">
        <f>VLOOKUP(F1311,'SEASON AP'!$B$6:$F$138,5,0)</f>
        <v>#N/A</v>
      </c>
      <c r="O1311" s="202" t="e">
        <f>VLOOKUP(F1311,'Lp RE&amp;Vs'!$A:$C,2,0)</f>
        <v>#N/A</v>
      </c>
    </row>
    <row r="1312" spans="13:15" hidden="1" x14ac:dyDescent="0.25">
      <c r="M1312" s="90" t="e">
        <f>VLOOKUP(F1312,'NEW LP'!$A:$C,3,0)</f>
        <v>#N/A</v>
      </c>
      <c r="N1312" s="88" t="e">
        <f>VLOOKUP(F1312,'SEASON AP'!$B$6:$F$138,5,0)</f>
        <v>#N/A</v>
      </c>
      <c r="O1312" s="202" t="e">
        <f>VLOOKUP(F1312,'Lp RE&amp;Vs'!$A:$C,2,0)</f>
        <v>#N/A</v>
      </c>
    </row>
    <row r="1313" spans="13:15" hidden="1" x14ac:dyDescent="0.25">
      <c r="M1313" s="90" t="e">
        <f>VLOOKUP(F1313,'NEW LP'!$A:$C,3,0)</f>
        <v>#N/A</v>
      </c>
      <c r="N1313" s="88" t="e">
        <f>VLOOKUP(F1313,'SEASON AP'!$B$6:$F$138,5,0)</f>
        <v>#N/A</v>
      </c>
      <c r="O1313" s="202" t="e">
        <f>VLOOKUP(F1313,'Lp RE&amp;Vs'!$A:$C,2,0)</f>
        <v>#N/A</v>
      </c>
    </row>
    <row r="1314" spans="13:15" hidden="1" x14ac:dyDescent="0.25">
      <c r="M1314" s="90" t="e">
        <f>VLOOKUP(F1314,'NEW LP'!$A:$C,3,0)</f>
        <v>#N/A</v>
      </c>
      <c r="N1314" s="88" t="e">
        <f>VLOOKUP(F1314,'SEASON AP'!$B$6:$F$138,5,0)</f>
        <v>#N/A</v>
      </c>
      <c r="O1314" s="202" t="e">
        <f>VLOOKUP(F1314,'Lp RE&amp;Vs'!$A:$C,2,0)</f>
        <v>#N/A</v>
      </c>
    </row>
    <row r="1315" spans="13:15" hidden="1" x14ac:dyDescent="0.25">
      <c r="M1315" s="90" t="e">
        <f>VLOOKUP(F1315,'NEW LP'!$A:$C,3,0)</f>
        <v>#N/A</v>
      </c>
      <c r="N1315" s="88" t="e">
        <f>VLOOKUP(F1315,'SEASON AP'!$B$6:$F$138,5,0)</f>
        <v>#N/A</v>
      </c>
      <c r="O1315" s="202" t="e">
        <f>VLOOKUP(F1315,'Lp RE&amp;Vs'!$A:$C,2,0)</f>
        <v>#N/A</v>
      </c>
    </row>
    <row r="1316" spans="13:15" hidden="1" x14ac:dyDescent="0.25">
      <c r="M1316" s="90" t="e">
        <f>VLOOKUP(F1316,'NEW LP'!$A:$C,3,0)</f>
        <v>#N/A</v>
      </c>
      <c r="N1316" s="88" t="e">
        <f>VLOOKUP(F1316,'SEASON AP'!$B$6:$F$138,5,0)</f>
        <v>#N/A</v>
      </c>
      <c r="O1316" s="202" t="e">
        <f>VLOOKUP(F1316,'Lp RE&amp;Vs'!$A:$C,2,0)</f>
        <v>#N/A</v>
      </c>
    </row>
    <row r="1317" spans="13:15" hidden="1" x14ac:dyDescent="0.25">
      <c r="M1317" s="90" t="e">
        <f>VLOOKUP(F1317,'NEW LP'!$A:$C,3,0)</f>
        <v>#N/A</v>
      </c>
      <c r="N1317" s="88" t="e">
        <f>VLOOKUP(F1317,'SEASON AP'!$B$6:$F$138,5,0)</f>
        <v>#N/A</v>
      </c>
      <c r="O1317" s="202" t="e">
        <f>VLOOKUP(F1317,'Lp RE&amp;Vs'!$A:$C,2,0)</f>
        <v>#N/A</v>
      </c>
    </row>
    <row r="1318" spans="13:15" hidden="1" x14ac:dyDescent="0.25">
      <c r="M1318" s="90" t="e">
        <f>VLOOKUP(F1318,'NEW LP'!$A:$C,3,0)</f>
        <v>#N/A</v>
      </c>
      <c r="N1318" s="88" t="e">
        <f>VLOOKUP(F1318,'SEASON AP'!$B$6:$F$138,5,0)</f>
        <v>#N/A</v>
      </c>
      <c r="O1318" s="202" t="e">
        <f>VLOOKUP(F1318,'Lp RE&amp;Vs'!$A:$C,2,0)</f>
        <v>#N/A</v>
      </c>
    </row>
    <row r="1319" spans="13:15" hidden="1" x14ac:dyDescent="0.25">
      <c r="M1319" s="90" t="e">
        <f>VLOOKUP(F1319,'NEW LP'!$A:$C,3,0)</f>
        <v>#N/A</v>
      </c>
      <c r="N1319" s="88" t="e">
        <f>VLOOKUP(F1319,'SEASON AP'!$B$6:$F$138,5,0)</f>
        <v>#N/A</v>
      </c>
      <c r="O1319" s="202" t="e">
        <f>VLOOKUP(F1319,'Lp RE&amp;Vs'!$A:$C,2,0)</f>
        <v>#N/A</v>
      </c>
    </row>
    <row r="1320" spans="13:15" hidden="1" x14ac:dyDescent="0.25">
      <c r="M1320" s="90" t="e">
        <f>VLOOKUP(F1320,'NEW LP'!$A:$C,3,0)</f>
        <v>#N/A</v>
      </c>
      <c r="N1320" s="88" t="e">
        <f>VLOOKUP(F1320,'SEASON AP'!$B$6:$F$138,5,0)</f>
        <v>#N/A</v>
      </c>
      <c r="O1320" s="202" t="e">
        <f>VLOOKUP(F1320,'Lp RE&amp;Vs'!$A:$C,2,0)</f>
        <v>#N/A</v>
      </c>
    </row>
    <row r="1321" spans="13:15" hidden="1" x14ac:dyDescent="0.25">
      <c r="M1321" s="90" t="e">
        <f>VLOOKUP(F1321,'NEW LP'!$A:$C,3,0)</f>
        <v>#N/A</v>
      </c>
      <c r="N1321" s="88" t="e">
        <f>VLOOKUP(F1321,'SEASON AP'!$B$6:$F$138,5,0)</f>
        <v>#N/A</v>
      </c>
      <c r="O1321" s="202" t="e">
        <f>VLOOKUP(F1321,'Lp RE&amp;Vs'!$A:$C,2,0)</f>
        <v>#N/A</v>
      </c>
    </row>
    <row r="1322" spans="13:15" hidden="1" x14ac:dyDescent="0.25">
      <c r="M1322" s="90" t="e">
        <f>VLOOKUP(F1322,'NEW LP'!$A:$C,3,0)</f>
        <v>#N/A</v>
      </c>
      <c r="N1322" s="88" t="e">
        <f>VLOOKUP(F1322,'SEASON AP'!$B$6:$F$138,5,0)</f>
        <v>#N/A</v>
      </c>
      <c r="O1322" s="202" t="e">
        <f>VLOOKUP(F1322,'Lp RE&amp;Vs'!$A:$C,2,0)</f>
        <v>#N/A</v>
      </c>
    </row>
    <row r="1323" spans="13:15" hidden="1" x14ac:dyDescent="0.25">
      <c r="M1323" s="90" t="e">
        <f>VLOOKUP(F1323,'NEW LP'!$A:$C,3,0)</f>
        <v>#N/A</v>
      </c>
      <c r="N1323" s="88" t="e">
        <f>VLOOKUP(F1323,'SEASON AP'!$B$6:$F$138,5,0)</f>
        <v>#N/A</v>
      </c>
      <c r="O1323" s="202" t="e">
        <f>VLOOKUP(F1323,'Lp RE&amp;Vs'!$A:$C,2,0)</f>
        <v>#N/A</v>
      </c>
    </row>
    <row r="1324" spans="13:15" hidden="1" x14ac:dyDescent="0.25">
      <c r="M1324" s="90" t="e">
        <f>VLOOKUP(F1324,'NEW LP'!$A:$C,3,0)</f>
        <v>#N/A</v>
      </c>
      <c r="N1324" s="88" t="e">
        <f>VLOOKUP(F1324,'SEASON AP'!$B$6:$F$138,5,0)</f>
        <v>#N/A</v>
      </c>
      <c r="O1324" s="202" t="e">
        <f>VLOOKUP(F1324,'Lp RE&amp;Vs'!$A:$C,2,0)</f>
        <v>#N/A</v>
      </c>
    </row>
    <row r="1325" spans="13:15" hidden="1" x14ac:dyDescent="0.25">
      <c r="M1325" s="90" t="e">
        <f>VLOOKUP(F1325,'NEW LP'!$A:$C,3,0)</f>
        <v>#N/A</v>
      </c>
      <c r="N1325" s="88" t="e">
        <f>VLOOKUP(F1325,'SEASON AP'!$B$6:$F$138,5,0)</f>
        <v>#N/A</v>
      </c>
      <c r="O1325" s="202" t="e">
        <f>VLOOKUP(F1325,'Lp RE&amp;Vs'!$A:$C,2,0)</f>
        <v>#N/A</v>
      </c>
    </row>
    <row r="1326" spans="13:15" hidden="1" x14ac:dyDescent="0.25">
      <c r="M1326" s="90" t="e">
        <f>VLOOKUP(F1326,'NEW LP'!$A:$C,3,0)</f>
        <v>#N/A</v>
      </c>
      <c r="N1326" s="88" t="e">
        <f>VLOOKUP(F1326,'SEASON AP'!$B$6:$F$138,5,0)</f>
        <v>#N/A</v>
      </c>
      <c r="O1326" s="202" t="e">
        <f>VLOOKUP(F1326,'Lp RE&amp;Vs'!$A:$C,2,0)</f>
        <v>#N/A</v>
      </c>
    </row>
    <row r="1327" spans="13:15" hidden="1" x14ac:dyDescent="0.25">
      <c r="M1327" s="90" t="e">
        <f>VLOOKUP(F1327,'NEW LP'!$A:$C,3,0)</f>
        <v>#N/A</v>
      </c>
      <c r="N1327" s="88" t="e">
        <f>VLOOKUP(F1327,'SEASON AP'!$B$6:$F$138,5,0)</f>
        <v>#N/A</v>
      </c>
      <c r="O1327" s="202" t="e">
        <f>VLOOKUP(F1327,'Lp RE&amp;Vs'!$A:$C,2,0)</f>
        <v>#N/A</v>
      </c>
    </row>
    <row r="1328" spans="13:15" hidden="1" x14ac:dyDescent="0.25">
      <c r="M1328" s="90" t="e">
        <f>VLOOKUP(F1328,'NEW LP'!$A:$C,3,0)</f>
        <v>#N/A</v>
      </c>
      <c r="N1328" s="88" t="e">
        <f>VLOOKUP(F1328,'SEASON AP'!$B$6:$F$138,5,0)</f>
        <v>#N/A</v>
      </c>
      <c r="O1328" s="202" t="e">
        <f>VLOOKUP(F1328,'Lp RE&amp;Vs'!$A:$C,2,0)</f>
        <v>#N/A</v>
      </c>
    </row>
    <row r="1329" spans="13:15" hidden="1" x14ac:dyDescent="0.25">
      <c r="M1329" s="90" t="e">
        <f>VLOOKUP(F1329,'NEW LP'!$A:$C,3,0)</f>
        <v>#N/A</v>
      </c>
      <c r="N1329" s="88" t="e">
        <f>VLOOKUP(F1329,'SEASON AP'!$B$6:$F$138,5,0)</f>
        <v>#N/A</v>
      </c>
      <c r="O1329" s="202" t="e">
        <f>VLOOKUP(F1329,'Lp RE&amp;Vs'!$A:$C,2,0)</f>
        <v>#N/A</v>
      </c>
    </row>
    <row r="1330" spans="13:15" hidden="1" x14ac:dyDescent="0.25">
      <c r="M1330" s="90" t="e">
        <f>VLOOKUP(F1330,'NEW LP'!$A:$C,3,0)</f>
        <v>#N/A</v>
      </c>
      <c r="N1330" s="88" t="e">
        <f>VLOOKUP(F1330,'SEASON AP'!$B$6:$F$138,5,0)</f>
        <v>#N/A</v>
      </c>
      <c r="O1330" s="202" t="e">
        <f>VLOOKUP(F1330,'Lp RE&amp;Vs'!$A:$C,2,0)</f>
        <v>#N/A</v>
      </c>
    </row>
    <row r="1331" spans="13:15" hidden="1" x14ac:dyDescent="0.25">
      <c r="M1331" s="90" t="e">
        <f>VLOOKUP(F1331,'NEW LP'!$A:$C,3,0)</f>
        <v>#N/A</v>
      </c>
      <c r="N1331" s="88" t="e">
        <f>VLOOKUP(F1331,'SEASON AP'!$B$6:$F$138,5,0)</f>
        <v>#N/A</v>
      </c>
      <c r="O1331" s="202" t="e">
        <f>VLOOKUP(F1331,'Lp RE&amp;Vs'!$A:$C,2,0)</f>
        <v>#N/A</v>
      </c>
    </row>
    <row r="1332" spans="13:15" hidden="1" x14ac:dyDescent="0.25">
      <c r="M1332" s="90" t="e">
        <f>VLOOKUP(F1332,'NEW LP'!$A:$C,3,0)</f>
        <v>#N/A</v>
      </c>
      <c r="N1332" s="88" t="e">
        <f>VLOOKUP(F1332,'SEASON AP'!$B$6:$F$138,5,0)</f>
        <v>#N/A</v>
      </c>
      <c r="O1332" s="202" t="e">
        <f>VLOOKUP(F1332,'Lp RE&amp;Vs'!$A:$C,2,0)</f>
        <v>#N/A</v>
      </c>
    </row>
    <row r="1333" spans="13:15" hidden="1" x14ac:dyDescent="0.25">
      <c r="M1333" s="90" t="e">
        <f>VLOOKUP(F1333,'NEW LP'!$A:$C,3,0)</f>
        <v>#N/A</v>
      </c>
      <c r="N1333" s="88" t="e">
        <f>VLOOKUP(F1333,'SEASON AP'!$B$6:$F$138,5,0)</f>
        <v>#N/A</v>
      </c>
      <c r="O1333" s="202" t="e">
        <f>VLOOKUP(F1333,'Lp RE&amp;Vs'!$A:$C,2,0)</f>
        <v>#N/A</v>
      </c>
    </row>
    <row r="1334" spans="13:15" hidden="1" x14ac:dyDescent="0.25">
      <c r="M1334" s="90" t="e">
        <f>VLOOKUP(F1334,'NEW LP'!$A:$C,3,0)</f>
        <v>#N/A</v>
      </c>
      <c r="N1334" s="88" t="e">
        <f>VLOOKUP(F1334,'SEASON AP'!$B$6:$F$138,5,0)</f>
        <v>#N/A</v>
      </c>
      <c r="O1334" s="202" t="e">
        <f>VLOOKUP(F1334,'Lp RE&amp;Vs'!$A:$C,2,0)</f>
        <v>#N/A</v>
      </c>
    </row>
    <row r="1335" spans="13:15" hidden="1" x14ac:dyDescent="0.25">
      <c r="M1335" s="90" t="e">
        <f>VLOOKUP(F1335,'NEW LP'!$A:$C,3,0)</f>
        <v>#N/A</v>
      </c>
      <c r="N1335" s="88" t="e">
        <f>VLOOKUP(F1335,'SEASON AP'!$B$6:$F$138,5,0)</f>
        <v>#N/A</v>
      </c>
      <c r="O1335" s="202" t="e">
        <f>VLOOKUP(F1335,'Lp RE&amp;Vs'!$A:$C,2,0)</f>
        <v>#N/A</v>
      </c>
    </row>
    <row r="1336" spans="13:15" hidden="1" x14ac:dyDescent="0.25">
      <c r="M1336" s="90" t="e">
        <f>VLOOKUP(F1336,'NEW LP'!$A:$C,3,0)</f>
        <v>#N/A</v>
      </c>
      <c r="N1336" s="88" t="e">
        <f>VLOOKUP(F1336,'SEASON AP'!$B$6:$F$138,5,0)</f>
        <v>#N/A</v>
      </c>
      <c r="O1336" s="202" t="e">
        <f>VLOOKUP(F1336,'Lp RE&amp;Vs'!$A:$C,2,0)</f>
        <v>#N/A</v>
      </c>
    </row>
    <row r="1337" spans="13:15" hidden="1" x14ac:dyDescent="0.25">
      <c r="M1337" s="90" t="e">
        <f>VLOOKUP(F1337,'NEW LP'!$A:$C,3,0)</f>
        <v>#N/A</v>
      </c>
      <c r="N1337" s="88" t="e">
        <f>VLOOKUP(F1337,'SEASON AP'!$B$6:$F$138,5,0)</f>
        <v>#N/A</v>
      </c>
      <c r="O1337" s="202" t="e">
        <f>VLOOKUP(F1337,'Lp RE&amp;Vs'!$A:$C,2,0)</f>
        <v>#N/A</v>
      </c>
    </row>
    <row r="1338" spans="13:15" hidden="1" x14ac:dyDescent="0.25">
      <c r="M1338" s="90" t="e">
        <f>VLOOKUP(F1338,'NEW LP'!$A:$C,3,0)</f>
        <v>#N/A</v>
      </c>
      <c r="N1338" s="88" t="e">
        <f>VLOOKUP(F1338,'SEASON AP'!$B$6:$F$138,5,0)</f>
        <v>#N/A</v>
      </c>
      <c r="O1338" s="202" t="e">
        <f>VLOOKUP(F1338,'Lp RE&amp;Vs'!$A:$C,2,0)</f>
        <v>#N/A</v>
      </c>
    </row>
    <row r="1339" spans="13:15" hidden="1" x14ac:dyDescent="0.25">
      <c r="M1339" s="90" t="e">
        <f>VLOOKUP(F1339,'NEW LP'!$A:$C,3,0)</f>
        <v>#N/A</v>
      </c>
      <c r="N1339" s="88" t="e">
        <f>VLOOKUP(F1339,'SEASON AP'!$B$6:$F$138,5,0)</f>
        <v>#N/A</v>
      </c>
      <c r="O1339" s="202" t="e">
        <f>VLOOKUP(F1339,'Lp RE&amp;Vs'!$A:$C,2,0)</f>
        <v>#N/A</v>
      </c>
    </row>
    <row r="1340" spans="13:15" hidden="1" x14ac:dyDescent="0.25">
      <c r="M1340" s="90" t="e">
        <f>VLOOKUP(F1340,'NEW LP'!$A:$C,3,0)</f>
        <v>#N/A</v>
      </c>
      <c r="N1340" s="88" t="e">
        <f>VLOOKUP(F1340,'SEASON AP'!$B$6:$F$138,5,0)</f>
        <v>#N/A</v>
      </c>
      <c r="O1340" s="202" t="e">
        <f>VLOOKUP(F1340,'Lp RE&amp;Vs'!$A:$C,2,0)</f>
        <v>#N/A</v>
      </c>
    </row>
    <row r="1341" spans="13:15" hidden="1" x14ac:dyDescent="0.25">
      <c r="M1341" s="90" t="e">
        <f>VLOOKUP(F1341,'NEW LP'!$A:$C,3,0)</f>
        <v>#N/A</v>
      </c>
      <c r="N1341" s="88" t="e">
        <f>VLOOKUP(F1341,'SEASON AP'!$B$6:$F$138,5,0)</f>
        <v>#N/A</v>
      </c>
      <c r="O1341" s="202" t="e">
        <f>VLOOKUP(F1341,'Lp RE&amp;Vs'!$A:$C,2,0)</f>
        <v>#N/A</v>
      </c>
    </row>
    <row r="1342" spans="13:15" hidden="1" x14ac:dyDescent="0.25">
      <c r="M1342" s="90" t="e">
        <f>VLOOKUP(F1342,'NEW LP'!$A:$C,3,0)</f>
        <v>#N/A</v>
      </c>
      <c r="N1342" s="88" t="e">
        <f>VLOOKUP(F1342,'SEASON AP'!$B$6:$F$138,5,0)</f>
        <v>#N/A</v>
      </c>
      <c r="O1342" s="202" t="e">
        <f>VLOOKUP(F1342,'Lp RE&amp;Vs'!$A:$C,2,0)</f>
        <v>#N/A</v>
      </c>
    </row>
    <row r="1343" spans="13:15" hidden="1" x14ac:dyDescent="0.25">
      <c r="M1343" s="90" t="e">
        <f>VLOOKUP(F1343,'NEW LP'!$A:$C,3,0)</f>
        <v>#N/A</v>
      </c>
      <c r="N1343" s="88" t="e">
        <f>VLOOKUP(F1343,'SEASON AP'!$B$6:$F$138,5,0)</f>
        <v>#N/A</v>
      </c>
      <c r="O1343" s="202" t="e">
        <f>VLOOKUP(F1343,'Lp RE&amp;Vs'!$A:$C,2,0)</f>
        <v>#N/A</v>
      </c>
    </row>
    <row r="1344" spans="13:15" hidden="1" x14ac:dyDescent="0.25">
      <c r="M1344" s="90" t="e">
        <f>VLOOKUP(F1344,'NEW LP'!$A:$C,3,0)</f>
        <v>#N/A</v>
      </c>
      <c r="N1344" s="88" t="e">
        <f>VLOOKUP(F1344,'SEASON AP'!$B$6:$F$138,5,0)</f>
        <v>#N/A</v>
      </c>
      <c r="O1344" s="202" t="e">
        <f>VLOOKUP(F1344,'Lp RE&amp;Vs'!$A:$C,2,0)</f>
        <v>#N/A</v>
      </c>
    </row>
    <row r="1345" spans="13:15" hidden="1" x14ac:dyDescent="0.25">
      <c r="M1345" s="90" t="e">
        <f>VLOOKUP(F1345,'NEW LP'!$A:$C,3,0)</f>
        <v>#N/A</v>
      </c>
      <c r="N1345" s="88" t="e">
        <f>VLOOKUP(F1345,'SEASON AP'!$B$6:$F$138,5,0)</f>
        <v>#N/A</v>
      </c>
      <c r="O1345" s="202" t="e">
        <f>VLOOKUP(F1345,'Lp RE&amp;Vs'!$A:$C,2,0)</f>
        <v>#N/A</v>
      </c>
    </row>
    <row r="1346" spans="13:15" hidden="1" x14ac:dyDescent="0.25">
      <c r="M1346" s="90" t="e">
        <f>VLOOKUP(F1346,'NEW LP'!$A:$C,3,0)</f>
        <v>#N/A</v>
      </c>
      <c r="N1346" s="88" t="e">
        <f>VLOOKUP(F1346,'SEASON AP'!$B$6:$F$138,5,0)</f>
        <v>#N/A</v>
      </c>
      <c r="O1346" s="202" t="e">
        <f>VLOOKUP(F1346,'Lp RE&amp;Vs'!$A:$C,2,0)</f>
        <v>#N/A</v>
      </c>
    </row>
    <row r="1347" spans="13:15" hidden="1" x14ac:dyDescent="0.25">
      <c r="M1347" s="90" t="e">
        <f>VLOOKUP(F1347,'NEW LP'!$A:$C,3,0)</f>
        <v>#N/A</v>
      </c>
      <c r="N1347" s="88" t="e">
        <f>VLOOKUP(F1347,'SEASON AP'!$B$6:$F$138,5,0)</f>
        <v>#N/A</v>
      </c>
      <c r="O1347" s="202" t="e">
        <f>VLOOKUP(F1347,'Lp RE&amp;Vs'!$A:$C,2,0)</f>
        <v>#N/A</v>
      </c>
    </row>
    <row r="1348" spans="13:15" hidden="1" x14ac:dyDescent="0.25">
      <c r="M1348" s="90" t="e">
        <f>VLOOKUP(F1348,'NEW LP'!$A:$C,3,0)</f>
        <v>#N/A</v>
      </c>
      <c r="N1348" s="88" t="e">
        <f>VLOOKUP(F1348,'SEASON AP'!$B$6:$F$138,5,0)</f>
        <v>#N/A</v>
      </c>
      <c r="O1348" s="202" t="e">
        <f>VLOOKUP(F1348,'Lp RE&amp;Vs'!$A:$C,2,0)</f>
        <v>#N/A</v>
      </c>
    </row>
    <row r="1349" spans="13:15" hidden="1" x14ac:dyDescent="0.25">
      <c r="M1349" s="90" t="e">
        <f>VLOOKUP(F1349,'NEW LP'!$A:$C,3,0)</f>
        <v>#N/A</v>
      </c>
      <c r="N1349" s="88" t="e">
        <f>VLOOKUP(F1349,'SEASON AP'!$B$6:$F$138,5,0)</f>
        <v>#N/A</v>
      </c>
      <c r="O1349" s="202" t="e">
        <f>VLOOKUP(F1349,'Lp RE&amp;Vs'!$A:$C,2,0)</f>
        <v>#N/A</v>
      </c>
    </row>
    <row r="1350" spans="13:15" hidden="1" x14ac:dyDescent="0.25">
      <c r="M1350" s="90" t="e">
        <f>VLOOKUP(F1350,'NEW LP'!$A:$C,3,0)</f>
        <v>#N/A</v>
      </c>
      <c r="N1350" s="88" t="e">
        <f>VLOOKUP(F1350,'SEASON AP'!$B$6:$F$138,5,0)</f>
        <v>#N/A</v>
      </c>
      <c r="O1350" s="202" t="e">
        <f>VLOOKUP(F1350,'Lp RE&amp;Vs'!$A:$C,2,0)</f>
        <v>#N/A</v>
      </c>
    </row>
    <row r="1351" spans="13:15" hidden="1" x14ac:dyDescent="0.25">
      <c r="M1351" s="90" t="e">
        <f>VLOOKUP(F1351,'NEW LP'!$A:$C,3,0)</f>
        <v>#N/A</v>
      </c>
      <c r="N1351" s="88" t="e">
        <f>VLOOKUP(F1351,'SEASON AP'!$B$6:$F$138,5,0)</f>
        <v>#N/A</v>
      </c>
      <c r="O1351" s="202" t="e">
        <f>VLOOKUP(F1351,'Lp RE&amp;Vs'!$A:$C,2,0)</f>
        <v>#N/A</v>
      </c>
    </row>
    <row r="1352" spans="13:15" hidden="1" x14ac:dyDescent="0.25">
      <c r="M1352" s="90" t="e">
        <f>VLOOKUP(F1352,'NEW LP'!$A:$C,3,0)</f>
        <v>#N/A</v>
      </c>
      <c r="N1352" s="88" t="e">
        <f>VLOOKUP(F1352,'SEASON AP'!$B$6:$F$138,5,0)</f>
        <v>#N/A</v>
      </c>
      <c r="O1352" s="202" t="e">
        <f>VLOOKUP(F1352,'Lp RE&amp;Vs'!$A:$C,2,0)</f>
        <v>#N/A</v>
      </c>
    </row>
    <row r="1353" spans="13:15" hidden="1" x14ac:dyDescent="0.25">
      <c r="M1353" s="90" t="e">
        <f>VLOOKUP(F1353,'NEW LP'!$A:$C,3,0)</f>
        <v>#N/A</v>
      </c>
      <c r="N1353" s="88" t="e">
        <f>VLOOKUP(F1353,'SEASON AP'!$B$6:$F$138,5,0)</f>
        <v>#N/A</v>
      </c>
      <c r="O1353" s="202" t="e">
        <f>VLOOKUP(F1353,'Lp RE&amp;Vs'!$A:$C,2,0)</f>
        <v>#N/A</v>
      </c>
    </row>
    <row r="1354" spans="13:15" hidden="1" x14ac:dyDescent="0.25">
      <c r="M1354" s="90" t="e">
        <f>VLOOKUP(F1354,'NEW LP'!$A:$C,3,0)</f>
        <v>#N/A</v>
      </c>
      <c r="N1354" s="88" t="e">
        <f>VLOOKUP(F1354,'SEASON AP'!$B$6:$F$138,5,0)</f>
        <v>#N/A</v>
      </c>
      <c r="O1354" s="202" t="e">
        <f>VLOOKUP(F1354,'Lp RE&amp;Vs'!$A:$C,2,0)</f>
        <v>#N/A</v>
      </c>
    </row>
    <row r="1355" spans="13:15" hidden="1" x14ac:dyDescent="0.25">
      <c r="M1355" s="90" t="e">
        <f>VLOOKUP(F1355,'NEW LP'!$A:$C,3,0)</f>
        <v>#N/A</v>
      </c>
      <c r="N1355" s="88" t="e">
        <f>VLOOKUP(F1355,'SEASON AP'!$B$6:$F$138,5,0)</f>
        <v>#N/A</v>
      </c>
      <c r="O1355" s="202" t="e">
        <f>VLOOKUP(F1355,'Lp RE&amp;Vs'!$A:$C,2,0)</f>
        <v>#N/A</v>
      </c>
    </row>
    <row r="1356" spans="13:15" hidden="1" x14ac:dyDescent="0.25">
      <c r="M1356" s="90" t="e">
        <f>VLOOKUP(F1356,'NEW LP'!$A:$C,3,0)</f>
        <v>#N/A</v>
      </c>
      <c r="N1356" s="88" t="e">
        <f>VLOOKUP(F1356,'SEASON AP'!$B$6:$F$138,5,0)</f>
        <v>#N/A</v>
      </c>
      <c r="O1356" s="202" t="e">
        <f>VLOOKUP(F1356,'Lp RE&amp;Vs'!$A:$C,2,0)</f>
        <v>#N/A</v>
      </c>
    </row>
    <row r="1357" spans="13:15" hidden="1" x14ac:dyDescent="0.25">
      <c r="M1357" s="90" t="e">
        <f>VLOOKUP(F1357,'NEW LP'!$A:$C,3,0)</f>
        <v>#N/A</v>
      </c>
      <c r="N1357" s="88" t="e">
        <f>VLOOKUP(F1357,'SEASON AP'!$B$6:$F$138,5,0)</f>
        <v>#N/A</v>
      </c>
      <c r="O1357" s="202" t="e">
        <f>VLOOKUP(F1357,'Lp RE&amp;Vs'!$A:$C,2,0)</f>
        <v>#N/A</v>
      </c>
    </row>
    <row r="1358" spans="13:15" hidden="1" x14ac:dyDescent="0.25">
      <c r="M1358" s="90" t="e">
        <f>VLOOKUP(F1358,'NEW LP'!$A:$C,3,0)</f>
        <v>#N/A</v>
      </c>
      <c r="N1358" s="88" t="e">
        <f>VLOOKUP(F1358,'SEASON AP'!$B$6:$F$138,5,0)</f>
        <v>#N/A</v>
      </c>
      <c r="O1358" s="202" t="e">
        <f>VLOOKUP(F1358,'Lp RE&amp;Vs'!$A:$C,2,0)</f>
        <v>#N/A</v>
      </c>
    </row>
    <row r="1359" spans="13:15" hidden="1" x14ac:dyDescent="0.25">
      <c r="M1359" s="90" t="e">
        <f>VLOOKUP(F1359,'NEW LP'!$A:$C,3,0)</f>
        <v>#N/A</v>
      </c>
      <c r="N1359" s="88" t="e">
        <f>VLOOKUP(F1359,'SEASON AP'!$B$6:$F$138,5,0)</f>
        <v>#N/A</v>
      </c>
      <c r="O1359" s="202" t="e">
        <f>VLOOKUP(F1359,'Lp RE&amp;Vs'!$A:$C,2,0)</f>
        <v>#N/A</v>
      </c>
    </row>
    <row r="1360" spans="13:15" hidden="1" x14ac:dyDescent="0.25">
      <c r="M1360" s="90" t="e">
        <f>VLOOKUP(F1360,'NEW LP'!$A:$C,3,0)</f>
        <v>#N/A</v>
      </c>
      <c r="N1360" s="88" t="e">
        <f>VLOOKUP(F1360,'SEASON AP'!$B$6:$F$138,5,0)</f>
        <v>#N/A</v>
      </c>
      <c r="O1360" s="202" t="e">
        <f>VLOOKUP(F1360,'Lp RE&amp;Vs'!$A:$C,2,0)</f>
        <v>#N/A</v>
      </c>
    </row>
    <row r="1361" spans="13:15" hidden="1" x14ac:dyDescent="0.25">
      <c r="M1361" s="90" t="e">
        <f>VLOOKUP(F1361,'NEW LP'!$A:$C,3,0)</f>
        <v>#N/A</v>
      </c>
      <c r="N1361" s="88" t="e">
        <f>VLOOKUP(F1361,'SEASON AP'!$B$6:$F$138,5,0)</f>
        <v>#N/A</v>
      </c>
      <c r="O1361" s="202" t="e">
        <f>VLOOKUP(F1361,'Lp RE&amp;Vs'!$A:$C,2,0)</f>
        <v>#N/A</v>
      </c>
    </row>
    <row r="1362" spans="13:15" hidden="1" x14ac:dyDescent="0.25">
      <c r="M1362" s="90" t="e">
        <f>VLOOKUP(F1362,'NEW LP'!$A:$C,3,0)</f>
        <v>#N/A</v>
      </c>
      <c r="N1362" s="88" t="e">
        <f>VLOOKUP(F1362,'SEASON AP'!$B$6:$F$138,5,0)</f>
        <v>#N/A</v>
      </c>
      <c r="O1362" s="202" t="e">
        <f>VLOOKUP(F1362,'Lp RE&amp;Vs'!$A:$C,2,0)</f>
        <v>#N/A</v>
      </c>
    </row>
    <row r="1363" spans="13:15" hidden="1" x14ac:dyDescent="0.25">
      <c r="M1363" s="90" t="e">
        <f>VLOOKUP(F1363,'NEW LP'!$A:$C,3,0)</f>
        <v>#N/A</v>
      </c>
      <c r="N1363" s="88" t="e">
        <f>VLOOKUP(F1363,'SEASON AP'!$B$6:$F$138,5,0)</f>
        <v>#N/A</v>
      </c>
      <c r="O1363" s="202" t="e">
        <f>VLOOKUP(F1363,'Lp RE&amp;Vs'!$A:$C,2,0)</f>
        <v>#N/A</v>
      </c>
    </row>
    <row r="1364" spans="13:15" hidden="1" x14ac:dyDescent="0.25">
      <c r="M1364" s="90" t="e">
        <f>VLOOKUP(F1364,'NEW LP'!$A:$C,3,0)</f>
        <v>#N/A</v>
      </c>
      <c r="N1364" s="88" t="e">
        <f>VLOOKUP(F1364,'SEASON AP'!$B$6:$F$138,5,0)</f>
        <v>#N/A</v>
      </c>
      <c r="O1364" s="202" t="e">
        <f>VLOOKUP(F1364,'Lp RE&amp;Vs'!$A:$C,2,0)</f>
        <v>#N/A</v>
      </c>
    </row>
    <row r="1365" spans="13:15" hidden="1" x14ac:dyDescent="0.25">
      <c r="M1365" s="90" t="e">
        <f>VLOOKUP(F1365,'NEW LP'!$A:$C,3,0)</f>
        <v>#N/A</v>
      </c>
      <c r="N1365" s="88" t="e">
        <f>VLOOKUP(F1365,'SEASON AP'!$B$6:$F$138,5,0)</f>
        <v>#N/A</v>
      </c>
      <c r="O1365" s="202" t="e">
        <f>VLOOKUP(F1365,'Lp RE&amp;Vs'!$A:$C,2,0)</f>
        <v>#N/A</v>
      </c>
    </row>
    <row r="1366" spans="13:15" hidden="1" x14ac:dyDescent="0.25">
      <c r="M1366" s="90" t="e">
        <f>VLOOKUP(F1366,'NEW LP'!$A:$C,3,0)</f>
        <v>#N/A</v>
      </c>
      <c r="N1366" s="88" t="e">
        <f>VLOOKUP(F1366,'SEASON AP'!$B$6:$F$138,5,0)</f>
        <v>#N/A</v>
      </c>
      <c r="O1366" s="202" t="e">
        <f>VLOOKUP(F1366,'Lp RE&amp;Vs'!$A:$C,2,0)</f>
        <v>#N/A</v>
      </c>
    </row>
    <row r="1367" spans="13:15" hidden="1" x14ac:dyDescent="0.25">
      <c r="M1367" s="90" t="e">
        <f>VLOOKUP(F1367,'NEW LP'!$A:$C,3,0)</f>
        <v>#N/A</v>
      </c>
      <c r="N1367" s="88" t="e">
        <f>VLOOKUP(F1367,'SEASON AP'!$B$6:$F$138,5,0)</f>
        <v>#N/A</v>
      </c>
      <c r="O1367" s="202" t="e">
        <f>VLOOKUP(F1367,'Lp RE&amp;Vs'!$A:$C,2,0)</f>
        <v>#N/A</v>
      </c>
    </row>
    <row r="1368" spans="13:15" hidden="1" x14ac:dyDescent="0.25">
      <c r="M1368" s="90" t="e">
        <f>VLOOKUP(F1368,'NEW LP'!$A:$C,3,0)</f>
        <v>#N/A</v>
      </c>
      <c r="N1368" s="88" t="e">
        <f>VLOOKUP(F1368,'SEASON AP'!$B$6:$F$138,5,0)</f>
        <v>#N/A</v>
      </c>
      <c r="O1368" s="202" t="e">
        <f>VLOOKUP(F1368,'Lp RE&amp;Vs'!$A:$C,2,0)</f>
        <v>#N/A</v>
      </c>
    </row>
    <row r="1369" spans="13:15" hidden="1" x14ac:dyDescent="0.25">
      <c r="M1369" s="90" t="e">
        <f>VLOOKUP(F1369,'NEW LP'!$A:$C,3,0)</f>
        <v>#N/A</v>
      </c>
      <c r="N1369" s="88" t="e">
        <f>VLOOKUP(F1369,'SEASON AP'!$B$6:$F$138,5,0)</f>
        <v>#N/A</v>
      </c>
      <c r="O1369" s="202" t="e">
        <f>VLOOKUP(F1369,'Lp RE&amp;Vs'!$A:$C,2,0)</f>
        <v>#N/A</v>
      </c>
    </row>
    <row r="1370" spans="13:15" hidden="1" x14ac:dyDescent="0.25">
      <c r="M1370" s="90" t="e">
        <f>VLOOKUP(F1370,'NEW LP'!$A:$C,3,0)</f>
        <v>#N/A</v>
      </c>
      <c r="N1370" s="88" t="e">
        <f>VLOOKUP(F1370,'SEASON AP'!$B$6:$F$138,5,0)</f>
        <v>#N/A</v>
      </c>
      <c r="O1370" s="202" t="e">
        <f>VLOOKUP(F1370,'Lp RE&amp;Vs'!$A:$C,2,0)</f>
        <v>#N/A</v>
      </c>
    </row>
    <row r="1371" spans="13:15" hidden="1" x14ac:dyDescent="0.25">
      <c r="M1371" s="90" t="e">
        <f>VLOOKUP(F1371,'NEW LP'!$A:$C,3,0)</f>
        <v>#N/A</v>
      </c>
      <c r="N1371" s="88" t="e">
        <f>VLOOKUP(F1371,'SEASON AP'!$B$6:$F$138,5,0)</f>
        <v>#N/A</v>
      </c>
      <c r="O1371" s="202" t="e">
        <f>VLOOKUP(F1371,'Lp RE&amp;Vs'!$A:$C,2,0)</f>
        <v>#N/A</v>
      </c>
    </row>
    <row r="1372" spans="13:15" hidden="1" x14ac:dyDescent="0.25">
      <c r="M1372" s="90" t="e">
        <f>VLOOKUP(F1372,'NEW LP'!$A:$C,3,0)</f>
        <v>#N/A</v>
      </c>
      <c r="N1372" s="88" t="e">
        <f>VLOOKUP(F1372,'SEASON AP'!$B$6:$F$138,5,0)</f>
        <v>#N/A</v>
      </c>
      <c r="O1372" s="202" t="e">
        <f>VLOOKUP(F1372,'Lp RE&amp;Vs'!$A:$C,2,0)</f>
        <v>#N/A</v>
      </c>
    </row>
    <row r="1373" spans="13:15" hidden="1" x14ac:dyDescent="0.25">
      <c r="M1373" s="90" t="e">
        <f>VLOOKUP(F1373,'NEW LP'!$A:$C,3,0)</f>
        <v>#N/A</v>
      </c>
      <c r="N1373" s="88" t="e">
        <f>VLOOKUP(F1373,'SEASON AP'!$B$6:$F$138,5,0)</f>
        <v>#N/A</v>
      </c>
      <c r="O1373" s="202" t="e">
        <f>VLOOKUP(F1373,'Lp RE&amp;Vs'!$A:$C,2,0)</f>
        <v>#N/A</v>
      </c>
    </row>
    <row r="1374" spans="13:15" hidden="1" x14ac:dyDescent="0.25">
      <c r="M1374" s="90" t="e">
        <f>VLOOKUP(F1374,'NEW LP'!$A:$C,3,0)</f>
        <v>#N/A</v>
      </c>
      <c r="N1374" s="88" t="e">
        <f>VLOOKUP(F1374,'SEASON AP'!$B$6:$F$138,5,0)</f>
        <v>#N/A</v>
      </c>
      <c r="O1374" s="202" t="e">
        <f>VLOOKUP(F1374,'Lp RE&amp;Vs'!$A:$C,2,0)</f>
        <v>#N/A</v>
      </c>
    </row>
    <row r="1375" spans="13:15" hidden="1" x14ac:dyDescent="0.25">
      <c r="M1375" s="90" t="e">
        <f>VLOOKUP(F1375,'NEW LP'!$A:$C,3,0)</f>
        <v>#N/A</v>
      </c>
      <c r="N1375" s="88" t="e">
        <f>VLOOKUP(F1375,'SEASON AP'!$B$6:$F$138,5,0)</f>
        <v>#N/A</v>
      </c>
      <c r="O1375" s="202" t="e">
        <f>VLOOKUP(F1375,'Lp RE&amp;Vs'!$A:$C,2,0)</f>
        <v>#N/A</v>
      </c>
    </row>
    <row r="1376" spans="13:15" hidden="1" x14ac:dyDescent="0.25">
      <c r="M1376" s="90" t="e">
        <f>VLOOKUP(F1376,'NEW LP'!$A:$C,3,0)</f>
        <v>#N/A</v>
      </c>
      <c r="N1376" s="88" t="e">
        <f>VLOOKUP(F1376,'SEASON AP'!$B$6:$F$138,5,0)</f>
        <v>#N/A</v>
      </c>
      <c r="O1376" s="202" t="e">
        <f>VLOOKUP(F1376,'Lp RE&amp;Vs'!$A:$C,2,0)</f>
        <v>#N/A</v>
      </c>
    </row>
    <row r="1377" spans="13:15" hidden="1" x14ac:dyDescent="0.25">
      <c r="M1377" s="90" t="e">
        <f>VLOOKUP(F1377,'NEW LP'!$A:$C,3,0)</f>
        <v>#N/A</v>
      </c>
      <c r="N1377" s="88" t="e">
        <f>VLOOKUP(F1377,'SEASON AP'!$B$6:$F$138,5,0)</f>
        <v>#N/A</v>
      </c>
      <c r="O1377" s="202" t="e">
        <f>VLOOKUP(F1377,'Lp RE&amp;Vs'!$A:$C,2,0)</f>
        <v>#N/A</v>
      </c>
    </row>
    <row r="1378" spans="13:15" hidden="1" x14ac:dyDescent="0.25">
      <c r="M1378" s="90" t="e">
        <f>VLOOKUP(F1378,'NEW LP'!$A:$C,3,0)</f>
        <v>#N/A</v>
      </c>
      <c r="N1378" s="88" t="e">
        <f>VLOOKUP(F1378,'SEASON AP'!$B$6:$F$138,5,0)</f>
        <v>#N/A</v>
      </c>
      <c r="O1378" s="202" t="e">
        <f>VLOOKUP(F1378,'Lp RE&amp;Vs'!$A:$C,2,0)</f>
        <v>#N/A</v>
      </c>
    </row>
    <row r="1379" spans="13:15" hidden="1" x14ac:dyDescent="0.25">
      <c r="M1379" s="90" t="e">
        <f>VLOOKUP(F1379,'NEW LP'!$A:$C,3,0)</f>
        <v>#N/A</v>
      </c>
      <c r="N1379" s="88" t="e">
        <f>VLOOKUP(F1379,'SEASON AP'!$B$6:$F$138,5,0)</f>
        <v>#N/A</v>
      </c>
      <c r="O1379" s="202" t="e">
        <f>VLOOKUP(F1379,'Lp RE&amp;Vs'!$A:$C,2,0)</f>
        <v>#N/A</v>
      </c>
    </row>
    <row r="1380" spans="13:15" hidden="1" x14ac:dyDescent="0.25">
      <c r="M1380" s="90" t="e">
        <f>VLOOKUP(F1380,'NEW LP'!$A:$C,3,0)</f>
        <v>#N/A</v>
      </c>
      <c r="N1380" s="88" t="e">
        <f>VLOOKUP(F1380,'SEASON AP'!$B$6:$F$138,5,0)</f>
        <v>#N/A</v>
      </c>
      <c r="O1380" s="202" t="e">
        <f>VLOOKUP(F1380,'Lp RE&amp;Vs'!$A:$C,2,0)</f>
        <v>#N/A</v>
      </c>
    </row>
    <row r="1381" spans="13:15" hidden="1" x14ac:dyDescent="0.25">
      <c r="M1381" s="90" t="e">
        <f>VLOOKUP(F1381,'NEW LP'!$A:$C,3,0)</f>
        <v>#N/A</v>
      </c>
      <c r="N1381" s="88" t="e">
        <f>VLOOKUP(F1381,'SEASON AP'!$B$6:$F$138,5,0)</f>
        <v>#N/A</v>
      </c>
      <c r="O1381" s="202" t="e">
        <f>VLOOKUP(F1381,'Lp RE&amp;Vs'!$A:$C,2,0)</f>
        <v>#N/A</v>
      </c>
    </row>
    <row r="1382" spans="13:15" hidden="1" x14ac:dyDescent="0.25">
      <c r="M1382" s="90" t="e">
        <f>VLOOKUP(F1382,'NEW LP'!$A:$C,3,0)</f>
        <v>#N/A</v>
      </c>
      <c r="N1382" s="88" t="e">
        <f>VLOOKUP(F1382,'SEASON AP'!$B$6:$F$138,5,0)</f>
        <v>#N/A</v>
      </c>
      <c r="O1382" s="202" t="e">
        <f>VLOOKUP(F1382,'Lp RE&amp;Vs'!$A:$C,2,0)</f>
        <v>#N/A</v>
      </c>
    </row>
    <row r="1383" spans="13:15" hidden="1" x14ac:dyDescent="0.25">
      <c r="M1383" s="90" t="e">
        <f>VLOOKUP(F1383,'NEW LP'!$A:$C,3,0)</f>
        <v>#N/A</v>
      </c>
      <c r="N1383" s="88" t="e">
        <f>VLOOKUP(F1383,'SEASON AP'!$B$6:$F$138,5,0)</f>
        <v>#N/A</v>
      </c>
      <c r="O1383" s="202" t="e">
        <f>VLOOKUP(F1383,'Lp RE&amp;Vs'!$A:$C,2,0)</f>
        <v>#N/A</v>
      </c>
    </row>
    <row r="1384" spans="13:15" hidden="1" x14ac:dyDescent="0.25">
      <c r="M1384" s="90" t="e">
        <f>VLOOKUP(F1384,'NEW LP'!$A:$C,3,0)</f>
        <v>#N/A</v>
      </c>
      <c r="N1384" s="88" t="e">
        <f>VLOOKUP(F1384,'SEASON AP'!$B$6:$F$138,5,0)</f>
        <v>#N/A</v>
      </c>
      <c r="O1384" s="202" t="e">
        <f>VLOOKUP(F1384,'Lp RE&amp;Vs'!$A:$C,2,0)</f>
        <v>#N/A</v>
      </c>
    </row>
    <row r="1385" spans="13:15" hidden="1" x14ac:dyDescent="0.25">
      <c r="M1385" s="90" t="e">
        <f>VLOOKUP(F1385,'NEW LP'!$A:$C,3,0)</f>
        <v>#N/A</v>
      </c>
      <c r="N1385" s="88" t="e">
        <f>VLOOKUP(F1385,'SEASON AP'!$B$6:$F$138,5,0)</f>
        <v>#N/A</v>
      </c>
      <c r="O1385" s="202" t="e">
        <f>VLOOKUP(F1385,'Lp RE&amp;Vs'!$A:$C,2,0)</f>
        <v>#N/A</v>
      </c>
    </row>
    <row r="1386" spans="13:15" hidden="1" x14ac:dyDescent="0.25">
      <c r="M1386" s="90" t="e">
        <f>VLOOKUP(F1386,'NEW LP'!$A:$C,3,0)</f>
        <v>#N/A</v>
      </c>
      <c r="N1386" s="88" t="e">
        <f>VLOOKUP(F1386,'SEASON AP'!$B$6:$F$138,5,0)</f>
        <v>#N/A</v>
      </c>
      <c r="O1386" s="202" t="e">
        <f>VLOOKUP(F1386,'Lp RE&amp;Vs'!$A:$C,2,0)</f>
        <v>#N/A</v>
      </c>
    </row>
    <row r="1387" spans="13:15" hidden="1" x14ac:dyDescent="0.25">
      <c r="M1387" s="90" t="e">
        <f>VLOOKUP(F1387,'NEW LP'!$A:$C,3,0)</f>
        <v>#N/A</v>
      </c>
      <c r="N1387" s="88" t="e">
        <f>VLOOKUP(F1387,'SEASON AP'!$B$6:$F$138,5,0)</f>
        <v>#N/A</v>
      </c>
      <c r="O1387" s="202" t="e">
        <f>VLOOKUP(F1387,'Lp RE&amp;Vs'!$A:$C,2,0)</f>
        <v>#N/A</v>
      </c>
    </row>
    <row r="1388" spans="13:15" hidden="1" x14ac:dyDescent="0.25">
      <c r="M1388" s="90" t="e">
        <f>VLOOKUP(F1388,'NEW LP'!$A:$C,3,0)</f>
        <v>#N/A</v>
      </c>
      <c r="N1388" s="88" t="e">
        <f>VLOOKUP(F1388,'SEASON AP'!$B$6:$F$138,5,0)</f>
        <v>#N/A</v>
      </c>
      <c r="O1388" s="202" t="e">
        <f>VLOOKUP(F1388,'Lp RE&amp;Vs'!$A:$C,2,0)</f>
        <v>#N/A</v>
      </c>
    </row>
    <row r="1389" spans="13:15" hidden="1" x14ac:dyDescent="0.25">
      <c r="M1389" s="90" t="e">
        <f>VLOOKUP(F1389,'NEW LP'!$A:$C,3,0)</f>
        <v>#N/A</v>
      </c>
      <c r="N1389" s="88" t="e">
        <f>VLOOKUP(F1389,'SEASON AP'!$B$6:$F$138,5,0)</f>
        <v>#N/A</v>
      </c>
      <c r="O1389" s="202" t="e">
        <f>VLOOKUP(F1389,'Lp RE&amp;Vs'!$A:$C,2,0)</f>
        <v>#N/A</v>
      </c>
    </row>
    <row r="1390" spans="13:15" hidden="1" x14ac:dyDescent="0.25">
      <c r="M1390" s="90" t="e">
        <f>VLOOKUP(F1390,'NEW LP'!$A:$C,3,0)</f>
        <v>#N/A</v>
      </c>
      <c r="N1390" s="88" t="e">
        <f>VLOOKUP(F1390,'SEASON AP'!$B$6:$F$138,5,0)</f>
        <v>#N/A</v>
      </c>
      <c r="O1390" s="202" t="e">
        <f>VLOOKUP(F1390,'Lp RE&amp;Vs'!$A:$C,2,0)</f>
        <v>#N/A</v>
      </c>
    </row>
    <row r="1391" spans="13:15" hidden="1" x14ac:dyDescent="0.25">
      <c r="M1391" s="90" t="e">
        <f>VLOOKUP(F1391,'NEW LP'!$A:$C,3,0)</f>
        <v>#N/A</v>
      </c>
      <c r="N1391" s="88" t="e">
        <f>VLOOKUP(F1391,'SEASON AP'!$B$6:$F$138,5,0)</f>
        <v>#N/A</v>
      </c>
      <c r="O1391" s="202" t="e">
        <f>VLOOKUP(F1391,'Lp RE&amp;Vs'!$A:$C,2,0)</f>
        <v>#N/A</v>
      </c>
    </row>
    <row r="1392" spans="13:15" hidden="1" x14ac:dyDescent="0.25">
      <c r="M1392" s="90" t="e">
        <f>VLOOKUP(F1392,'NEW LP'!$A:$C,3,0)</f>
        <v>#N/A</v>
      </c>
      <c r="N1392" s="88" t="e">
        <f>VLOOKUP(F1392,'SEASON AP'!$B$6:$F$138,5,0)</f>
        <v>#N/A</v>
      </c>
      <c r="O1392" s="202" t="e">
        <f>VLOOKUP(F1392,'Lp RE&amp;Vs'!$A:$C,2,0)</f>
        <v>#N/A</v>
      </c>
    </row>
    <row r="1393" spans="13:15" hidden="1" x14ac:dyDescent="0.25">
      <c r="M1393" s="90" t="e">
        <f>VLOOKUP(F1393,'NEW LP'!$A:$C,3,0)</f>
        <v>#N/A</v>
      </c>
      <c r="N1393" s="88" t="e">
        <f>VLOOKUP(F1393,'SEASON AP'!$B$6:$F$138,5,0)</f>
        <v>#N/A</v>
      </c>
      <c r="O1393" s="202" t="e">
        <f>VLOOKUP(F1393,'Lp RE&amp;Vs'!$A:$C,2,0)</f>
        <v>#N/A</v>
      </c>
    </row>
    <row r="1394" spans="13:15" hidden="1" x14ac:dyDescent="0.25">
      <c r="M1394" s="90" t="e">
        <f>VLOOKUP(F1394,'NEW LP'!$A:$C,3,0)</f>
        <v>#N/A</v>
      </c>
      <c r="N1394" s="88" t="e">
        <f>VLOOKUP(F1394,'SEASON AP'!$B$6:$F$138,5,0)</f>
        <v>#N/A</v>
      </c>
      <c r="O1394" s="202" t="e">
        <f>VLOOKUP(F1394,'Lp RE&amp;Vs'!$A:$C,2,0)</f>
        <v>#N/A</v>
      </c>
    </row>
    <row r="1395" spans="13:15" hidden="1" x14ac:dyDescent="0.25">
      <c r="M1395" s="90" t="e">
        <f>VLOOKUP(F1395,'NEW LP'!$A:$C,3,0)</f>
        <v>#N/A</v>
      </c>
      <c r="N1395" s="88" t="e">
        <f>VLOOKUP(F1395,'SEASON AP'!$B$6:$F$138,5,0)</f>
        <v>#N/A</v>
      </c>
      <c r="O1395" s="202" t="e">
        <f>VLOOKUP(F1395,'Lp RE&amp;Vs'!$A:$C,2,0)</f>
        <v>#N/A</v>
      </c>
    </row>
    <row r="1396" spans="13:15" hidden="1" x14ac:dyDescent="0.25">
      <c r="M1396" s="90" t="e">
        <f>VLOOKUP(F1396,'NEW LP'!$A:$C,3,0)</f>
        <v>#N/A</v>
      </c>
      <c r="N1396" s="88" t="e">
        <f>VLOOKUP(F1396,'SEASON AP'!$B$6:$F$138,5,0)</f>
        <v>#N/A</v>
      </c>
      <c r="O1396" s="202" t="e">
        <f>VLOOKUP(F1396,'Lp RE&amp;Vs'!$A:$C,2,0)</f>
        <v>#N/A</v>
      </c>
    </row>
    <row r="1397" spans="13:15" hidden="1" x14ac:dyDescent="0.25">
      <c r="M1397" s="90" t="e">
        <f>VLOOKUP(F1397,'NEW LP'!$A:$C,3,0)</f>
        <v>#N/A</v>
      </c>
      <c r="N1397" s="88" t="e">
        <f>VLOOKUP(F1397,'SEASON AP'!$B$6:$F$138,5,0)</f>
        <v>#N/A</v>
      </c>
      <c r="O1397" s="202" t="e">
        <f>VLOOKUP(F1397,'Lp RE&amp;Vs'!$A:$C,2,0)</f>
        <v>#N/A</v>
      </c>
    </row>
    <row r="1398" spans="13:15" hidden="1" x14ac:dyDescent="0.25">
      <c r="M1398" s="90" t="e">
        <f>VLOOKUP(F1398,'NEW LP'!$A:$C,3,0)</f>
        <v>#N/A</v>
      </c>
      <c r="N1398" s="88" t="e">
        <f>VLOOKUP(F1398,'SEASON AP'!$B$6:$F$138,5,0)</f>
        <v>#N/A</v>
      </c>
      <c r="O1398" s="202" t="e">
        <f>VLOOKUP(F1398,'Lp RE&amp;Vs'!$A:$C,2,0)</f>
        <v>#N/A</v>
      </c>
    </row>
    <row r="1399" spans="13:15" hidden="1" x14ac:dyDescent="0.25">
      <c r="M1399" s="90" t="e">
        <f>VLOOKUP(F1399,'NEW LP'!$A:$C,3,0)</f>
        <v>#N/A</v>
      </c>
      <c r="N1399" s="88" t="e">
        <f>VLOOKUP(F1399,'SEASON AP'!$B$6:$F$138,5,0)</f>
        <v>#N/A</v>
      </c>
      <c r="O1399" s="202" t="e">
        <f>VLOOKUP(F1399,'Lp RE&amp;Vs'!$A:$C,2,0)</f>
        <v>#N/A</v>
      </c>
    </row>
    <row r="1400" spans="13:15" hidden="1" x14ac:dyDescent="0.25">
      <c r="M1400" s="90" t="e">
        <f>VLOOKUP(F1400,'NEW LP'!$A:$C,3,0)</f>
        <v>#N/A</v>
      </c>
      <c r="N1400" s="88" t="e">
        <f>VLOOKUP(F1400,'SEASON AP'!$B$6:$F$138,5,0)</f>
        <v>#N/A</v>
      </c>
      <c r="O1400" s="202" t="e">
        <f>VLOOKUP(F1400,'Lp RE&amp;Vs'!$A:$C,2,0)</f>
        <v>#N/A</v>
      </c>
    </row>
    <row r="1401" spans="13:15" hidden="1" x14ac:dyDescent="0.25">
      <c r="M1401" s="90" t="e">
        <f>VLOOKUP(F1401,'NEW LP'!$A:$C,3,0)</f>
        <v>#N/A</v>
      </c>
      <c r="N1401" s="88" t="e">
        <f>VLOOKUP(F1401,'SEASON AP'!$B$6:$F$138,5,0)</f>
        <v>#N/A</v>
      </c>
      <c r="O1401" s="202" t="e">
        <f>VLOOKUP(F1401,'Lp RE&amp;Vs'!$A:$C,2,0)</f>
        <v>#N/A</v>
      </c>
    </row>
    <row r="1402" spans="13:15" hidden="1" x14ac:dyDescent="0.25">
      <c r="M1402" s="90" t="e">
        <f>VLOOKUP(F1402,'NEW LP'!$A:$C,3,0)</f>
        <v>#N/A</v>
      </c>
      <c r="N1402" s="88" t="e">
        <f>VLOOKUP(F1402,'SEASON AP'!$B$6:$F$138,5,0)</f>
        <v>#N/A</v>
      </c>
      <c r="O1402" s="202" t="e">
        <f>VLOOKUP(F1402,'Lp RE&amp;Vs'!$A:$C,2,0)</f>
        <v>#N/A</v>
      </c>
    </row>
    <row r="1403" spans="13:15" hidden="1" x14ac:dyDescent="0.25">
      <c r="M1403" s="90" t="e">
        <f>VLOOKUP(F1403,'NEW LP'!$A:$C,3,0)</f>
        <v>#N/A</v>
      </c>
      <c r="N1403" s="88" t="e">
        <f>VLOOKUP(F1403,'SEASON AP'!$B$6:$F$138,5,0)</f>
        <v>#N/A</v>
      </c>
      <c r="O1403" s="202" t="e">
        <f>VLOOKUP(F1403,'Lp RE&amp;Vs'!$A:$C,2,0)</f>
        <v>#N/A</v>
      </c>
    </row>
    <row r="1404" spans="13:15" hidden="1" x14ac:dyDescent="0.25">
      <c r="M1404" s="90" t="e">
        <f>VLOOKUP(F1404,'NEW LP'!$A:$C,3,0)</f>
        <v>#N/A</v>
      </c>
      <c r="N1404" s="88" t="e">
        <f>VLOOKUP(F1404,'SEASON AP'!$B$6:$F$138,5,0)</f>
        <v>#N/A</v>
      </c>
      <c r="O1404" s="202" t="e">
        <f>VLOOKUP(F1404,'Lp RE&amp;Vs'!$A:$C,2,0)</f>
        <v>#N/A</v>
      </c>
    </row>
    <row r="1405" spans="13:15" hidden="1" x14ac:dyDescent="0.25">
      <c r="M1405" s="90" t="e">
        <f>VLOOKUP(F1405,'NEW LP'!$A:$C,3,0)</f>
        <v>#N/A</v>
      </c>
      <c r="N1405" s="88" t="e">
        <f>VLOOKUP(F1405,'SEASON AP'!$B$6:$F$138,5,0)</f>
        <v>#N/A</v>
      </c>
      <c r="O1405" s="202" t="e">
        <f>VLOOKUP(F1405,'Lp RE&amp;Vs'!$A:$C,2,0)</f>
        <v>#N/A</v>
      </c>
    </row>
    <row r="1406" spans="13:15" hidden="1" x14ac:dyDescent="0.25">
      <c r="M1406" s="90" t="e">
        <f>VLOOKUP(F1406,'NEW LP'!$A:$C,3,0)</f>
        <v>#N/A</v>
      </c>
      <c r="N1406" s="88" t="e">
        <f>VLOOKUP(F1406,'SEASON AP'!$B$6:$F$138,5,0)</f>
        <v>#N/A</v>
      </c>
      <c r="O1406" s="202" t="e">
        <f>VLOOKUP(F1406,'Lp RE&amp;Vs'!$A:$C,2,0)</f>
        <v>#N/A</v>
      </c>
    </row>
    <row r="1407" spans="13:15" hidden="1" x14ac:dyDescent="0.25">
      <c r="M1407" s="90" t="e">
        <f>VLOOKUP(F1407,'NEW LP'!$A:$C,3,0)</f>
        <v>#N/A</v>
      </c>
      <c r="N1407" s="88" t="e">
        <f>VLOOKUP(F1407,'SEASON AP'!$B$6:$F$138,5,0)</f>
        <v>#N/A</v>
      </c>
      <c r="O1407" s="202" t="e">
        <f>VLOOKUP(F1407,'Lp RE&amp;Vs'!$A:$C,2,0)</f>
        <v>#N/A</v>
      </c>
    </row>
    <row r="1408" spans="13:15" hidden="1" x14ac:dyDescent="0.25">
      <c r="M1408" s="90" t="e">
        <f>VLOOKUP(F1408,'NEW LP'!$A:$C,3,0)</f>
        <v>#N/A</v>
      </c>
      <c r="N1408" s="88" t="e">
        <f>VLOOKUP(F1408,'SEASON AP'!$B$6:$F$138,5,0)</f>
        <v>#N/A</v>
      </c>
      <c r="O1408" s="202" t="e">
        <f>VLOOKUP(F1408,'Lp RE&amp;Vs'!$A:$C,2,0)</f>
        <v>#N/A</v>
      </c>
    </row>
    <row r="1409" spans="13:15" hidden="1" x14ac:dyDescent="0.25">
      <c r="M1409" s="90" t="e">
        <f>VLOOKUP(F1409,'NEW LP'!$A:$C,3,0)</f>
        <v>#N/A</v>
      </c>
      <c r="N1409" s="88" t="e">
        <f>VLOOKUP(F1409,'SEASON AP'!$B$6:$F$138,5,0)</f>
        <v>#N/A</v>
      </c>
      <c r="O1409" s="202" t="e">
        <f>VLOOKUP(F1409,'Lp RE&amp;Vs'!$A:$C,2,0)</f>
        <v>#N/A</v>
      </c>
    </row>
    <row r="1410" spans="13:15" hidden="1" x14ac:dyDescent="0.25">
      <c r="M1410" s="90" t="e">
        <f>VLOOKUP(F1410,'NEW LP'!$A:$C,3,0)</f>
        <v>#N/A</v>
      </c>
      <c r="N1410" s="88" t="e">
        <f>VLOOKUP(F1410,'SEASON AP'!$B$6:$F$138,5,0)</f>
        <v>#N/A</v>
      </c>
      <c r="O1410" s="202" t="e">
        <f>VLOOKUP(F1410,'Lp RE&amp;Vs'!$A:$C,2,0)</f>
        <v>#N/A</v>
      </c>
    </row>
    <row r="1411" spans="13:15" hidden="1" x14ac:dyDescent="0.25">
      <c r="M1411" s="90" t="e">
        <f>VLOOKUP(F1411,'NEW LP'!$A:$C,3,0)</f>
        <v>#N/A</v>
      </c>
      <c r="N1411" s="88" t="e">
        <f>VLOOKUP(F1411,'SEASON AP'!$B$6:$F$138,5,0)</f>
        <v>#N/A</v>
      </c>
      <c r="O1411" s="202" t="e">
        <f>VLOOKUP(F1411,'Lp RE&amp;Vs'!$A:$C,2,0)</f>
        <v>#N/A</v>
      </c>
    </row>
    <row r="1412" spans="13:15" hidden="1" x14ac:dyDescent="0.25">
      <c r="M1412" s="90" t="e">
        <f>VLOOKUP(F1412,'NEW LP'!$A:$C,3,0)</f>
        <v>#N/A</v>
      </c>
      <c r="N1412" s="88" t="e">
        <f>VLOOKUP(F1412,'SEASON AP'!$B$6:$F$138,5,0)</f>
        <v>#N/A</v>
      </c>
      <c r="O1412" s="202" t="e">
        <f>VLOOKUP(F1412,'Lp RE&amp;Vs'!$A:$C,2,0)</f>
        <v>#N/A</v>
      </c>
    </row>
    <row r="1413" spans="13:15" hidden="1" x14ac:dyDescent="0.25">
      <c r="M1413" s="90" t="e">
        <f>VLOOKUP(F1413,'NEW LP'!$A:$C,3,0)</f>
        <v>#N/A</v>
      </c>
      <c r="N1413" s="88" t="e">
        <f>VLOOKUP(F1413,'SEASON AP'!$B$6:$F$138,5,0)</f>
        <v>#N/A</v>
      </c>
      <c r="O1413" s="202" t="e">
        <f>VLOOKUP(F1413,'Lp RE&amp;Vs'!$A:$C,2,0)</f>
        <v>#N/A</v>
      </c>
    </row>
    <row r="1414" spans="13:15" hidden="1" x14ac:dyDescent="0.25">
      <c r="M1414" s="90" t="e">
        <f>VLOOKUP(F1414,'NEW LP'!$A:$C,3,0)</f>
        <v>#N/A</v>
      </c>
      <c r="N1414" s="88" t="e">
        <f>VLOOKUP(F1414,'SEASON AP'!$B$6:$F$138,5,0)</f>
        <v>#N/A</v>
      </c>
      <c r="O1414" s="202" t="e">
        <f>VLOOKUP(F1414,'Lp RE&amp;Vs'!$A:$C,2,0)</f>
        <v>#N/A</v>
      </c>
    </row>
    <row r="1415" spans="13:15" hidden="1" x14ac:dyDescent="0.25">
      <c r="M1415" s="90" t="e">
        <f>VLOOKUP(F1415,'NEW LP'!$A:$C,3,0)</f>
        <v>#N/A</v>
      </c>
      <c r="N1415" s="88" t="e">
        <f>VLOOKUP(F1415,'SEASON AP'!$B$6:$F$138,5,0)</f>
        <v>#N/A</v>
      </c>
      <c r="O1415" s="202" t="e">
        <f>VLOOKUP(F1415,'Lp RE&amp;Vs'!$A:$C,2,0)</f>
        <v>#N/A</v>
      </c>
    </row>
    <row r="1416" spans="13:15" hidden="1" x14ac:dyDescent="0.25">
      <c r="M1416" s="90" t="e">
        <f>VLOOKUP(F1416,'NEW LP'!$A:$C,3,0)</f>
        <v>#N/A</v>
      </c>
      <c r="N1416" s="88" t="e">
        <f>VLOOKUP(F1416,'SEASON AP'!$B$6:$F$138,5,0)</f>
        <v>#N/A</v>
      </c>
      <c r="O1416" s="202" t="e">
        <f>VLOOKUP(F1416,'Lp RE&amp;Vs'!$A:$C,2,0)</f>
        <v>#N/A</v>
      </c>
    </row>
    <row r="1417" spans="13:15" hidden="1" x14ac:dyDescent="0.25">
      <c r="M1417" s="90" t="e">
        <f>VLOOKUP(F1417,'NEW LP'!$A:$C,3,0)</f>
        <v>#N/A</v>
      </c>
      <c r="N1417" s="88" t="e">
        <f>VLOOKUP(F1417,'SEASON AP'!$B$6:$F$138,5,0)</f>
        <v>#N/A</v>
      </c>
      <c r="O1417" s="202" t="e">
        <f>VLOOKUP(F1417,'Lp RE&amp;Vs'!$A:$C,2,0)</f>
        <v>#N/A</v>
      </c>
    </row>
    <row r="1418" spans="13:15" hidden="1" x14ac:dyDescent="0.25">
      <c r="M1418" s="90" t="e">
        <f>VLOOKUP(F1418,'NEW LP'!$A:$C,3,0)</f>
        <v>#N/A</v>
      </c>
      <c r="N1418" s="88" t="e">
        <f>VLOOKUP(F1418,'SEASON AP'!$B$6:$F$138,5,0)</f>
        <v>#N/A</v>
      </c>
      <c r="O1418" s="202" t="e">
        <f>VLOOKUP(F1418,'Lp RE&amp;Vs'!$A:$C,2,0)</f>
        <v>#N/A</v>
      </c>
    </row>
    <row r="1419" spans="13:15" hidden="1" x14ac:dyDescent="0.25">
      <c r="M1419" s="90" t="e">
        <f>VLOOKUP(F1419,'NEW LP'!$A:$C,3,0)</f>
        <v>#N/A</v>
      </c>
      <c r="N1419" s="88" t="e">
        <f>VLOOKUP(F1419,'SEASON AP'!$B$6:$F$138,5,0)</f>
        <v>#N/A</v>
      </c>
      <c r="O1419" s="202" t="e">
        <f>VLOOKUP(F1419,'Lp RE&amp;Vs'!$A:$C,2,0)</f>
        <v>#N/A</v>
      </c>
    </row>
    <row r="1420" spans="13:15" hidden="1" x14ac:dyDescent="0.25">
      <c r="M1420" s="90" t="e">
        <f>VLOOKUP(F1420,'NEW LP'!$A:$C,3,0)</f>
        <v>#N/A</v>
      </c>
      <c r="N1420" s="88" t="e">
        <f>VLOOKUP(F1420,'SEASON AP'!$B$6:$F$138,5,0)</f>
        <v>#N/A</v>
      </c>
      <c r="O1420" s="202" t="e">
        <f>VLOOKUP(F1420,'Lp RE&amp;Vs'!$A:$C,2,0)</f>
        <v>#N/A</v>
      </c>
    </row>
    <row r="1421" spans="13:15" hidden="1" x14ac:dyDescent="0.25">
      <c r="M1421" s="90" t="e">
        <f>VLOOKUP(F1421,'NEW LP'!$A:$C,3,0)</f>
        <v>#N/A</v>
      </c>
      <c r="N1421" s="88" t="e">
        <f>VLOOKUP(F1421,'SEASON AP'!$B$6:$F$138,5,0)</f>
        <v>#N/A</v>
      </c>
      <c r="O1421" s="202" t="e">
        <f>VLOOKUP(F1421,'Lp RE&amp;Vs'!$A:$C,2,0)</f>
        <v>#N/A</v>
      </c>
    </row>
    <row r="1422" spans="13:15" hidden="1" x14ac:dyDescent="0.25">
      <c r="M1422" s="90" t="e">
        <f>VLOOKUP(F1422,'NEW LP'!$A:$C,3,0)</f>
        <v>#N/A</v>
      </c>
      <c r="N1422" s="88" t="e">
        <f>VLOOKUP(F1422,'SEASON AP'!$B$6:$F$138,5,0)</f>
        <v>#N/A</v>
      </c>
      <c r="O1422" s="202" t="e">
        <f>VLOOKUP(F1422,'Lp RE&amp;Vs'!$A:$C,2,0)</f>
        <v>#N/A</v>
      </c>
    </row>
    <row r="1423" spans="13:15" hidden="1" x14ac:dyDescent="0.25">
      <c r="M1423" s="90" t="e">
        <f>VLOOKUP(F1423,'NEW LP'!$A:$C,3,0)</f>
        <v>#N/A</v>
      </c>
      <c r="N1423" s="88" t="e">
        <f>VLOOKUP(F1423,'SEASON AP'!$B$6:$F$138,5,0)</f>
        <v>#N/A</v>
      </c>
      <c r="O1423" s="202" t="e">
        <f>VLOOKUP(F1423,'Lp RE&amp;Vs'!$A:$C,2,0)</f>
        <v>#N/A</v>
      </c>
    </row>
    <row r="1424" spans="13:15" hidden="1" x14ac:dyDescent="0.25">
      <c r="M1424" s="90" t="e">
        <f>VLOOKUP(F1424,'NEW LP'!$A:$C,3,0)</f>
        <v>#N/A</v>
      </c>
      <c r="N1424" s="88" t="e">
        <f>VLOOKUP(F1424,'SEASON AP'!$B$6:$F$138,5,0)</f>
        <v>#N/A</v>
      </c>
      <c r="O1424" s="202" t="e">
        <f>VLOOKUP(F1424,'Lp RE&amp;Vs'!$A:$C,2,0)</f>
        <v>#N/A</v>
      </c>
    </row>
    <row r="1425" spans="13:15" hidden="1" x14ac:dyDescent="0.25">
      <c r="M1425" s="90" t="e">
        <f>VLOOKUP(F1425,'NEW LP'!$A:$C,3,0)</f>
        <v>#N/A</v>
      </c>
      <c r="N1425" s="88" t="e">
        <f>VLOOKUP(F1425,'SEASON AP'!$B$6:$F$138,5,0)</f>
        <v>#N/A</v>
      </c>
      <c r="O1425" s="202" t="e">
        <f>VLOOKUP(F1425,'Lp RE&amp;Vs'!$A:$C,2,0)</f>
        <v>#N/A</v>
      </c>
    </row>
    <row r="1426" spans="13:15" hidden="1" x14ac:dyDescent="0.25">
      <c r="M1426" s="90" t="e">
        <f>VLOOKUP(F1426,'NEW LP'!$A:$C,3,0)</f>
        <v>#N/A</v>
      </c>
      <c r="N1426" s="88" t="e">
        <f>VLOOKUP(F1426,'SEASON AP'!$B$6:$F$138,5,0)</f>
        <v>#N/A</v>
      </c>
      <c r="O1426" s="202" t="e">
        <f>VLOOKUP(F1426,'Lp RE&amp;Vs'!$A:$C,2,0)</f>
        <v>#N/A</v>
      </c>
    </row>
    <row r="1427" spans="13:15" hidden="1" x14ac:dyDescent="0.25">
      <c r="M1427" s="90" t="e">
        <f>VLOOKUP(F1427,'NEW LP'!$A:$C,3,0)</f>
        <v>#N/A</v>
      </c>
      <c r="N1427" s="88" t="e">
        <f>VLOOKUP(F1427,'SEASON AP'!$B$6:$F$138,5,0)</f>
        <v>#N/A</v>
      </c>
      <c r="O1427" s="202" t="e">
        <f>VLOOKUP(F1427,'Lp RE&amp;Vs'!$A:$C,2,0)</f>
        <v>#N/A</v>
      </c>
    </row>
    <row r="1428" spans="13:15" hidden="1" x14ac:dyDescent="0.25">
      <c r="M1428" s="90" t="e">
        <f>VLOOKUP(F1428,'NEW LP'!$A:$C,3,0)</f>
        <v>#N/A</v>
      </c>
      <c r="N1428" s="88" t="e">
        <f>VLOOKUP(F1428,'SEASON AP'!$B$6:$F$138,5,0)</f>
        <v>#N/A</v>
      </c>
      <c r="O1428" s="202" t="e">
        <f>VLOOKUP(F1428,'Lp RE&amp;Vs'!$A:$C,2,0)</f>
        <v>#N/A</v>
      </c>
    </row>
    <row r="1429" spans="13:15" hidden="1" x14ac:dyDescent="0.25">
      <c r="M1429" s="90" t="e">
        <f>VLOOKUP(F1429,'NEW LP'!$A:$C,3,0)</f>
        <v>#N/A</v>
      </c>
      <c r="N1429" s="88" t="e">
        <f>VLOOKUP(F1429,'SEASON AP'!$B$6:$F$138,5,0)</f>
        <v>#N/A</v>
      </c>
      <c r="O1429" s="202" t="e">
        <f>VLOOKUP(F1429,'Lp RE&amp;Vs'!$A:$C,2,0)</f>
        <v>#N/A</v>
      </c>
    </row>
    <row r="1430" spans="13:15" hidden="1" x14ac:dyDescent="0.25">
      <c r="M1430" s="90" t="e">
        <f>VLOOKUP(F1430,'NEW LP'!$A:$C,3,0)</f>
        <v>#N/A</v>
      </c>
      <c r="N1430" s="88" t="e">
        <f>VLOOKUP(F1430,'SEASON AP'!$B$6:$F$138,5,0)</f>
        <v>#N/A</v>
      </c>
      <c r="O1430" s="202" t="e">
        <f>VLOOKUP(F1430,'Lp RE&amp;Vs'!$A:$C,2,0)</f>
        <v>#N/A</v>
      </c>
    </row>
    <row r="1431" spans="13:15" hidden="1" x14ac:dyDescent="0.25">
      <c r="M1431" s="90" t="e">
        <f>VLOOKUP(F1431,'NEW LP'!$A:$C,3,0)</f>
        <v>#N/A</v>
      </c>
      <c r="N1431" s="88" t="e">
        <f>VLOOKUP(F1431,'SEASON AP'!$B$6:$F$138,5,0)</f>
        <v>#N/A</v>
      </c>
      <c r="O1431" s="202" t="e">
        <f>VLOOKUP(F1431,'Lp RE&amp;Vs'!$A:$C,2,0)</f>
        <v>#N/A</v>
      </c>
    </row>
    <row r="1432" spans="13:15" hidden="1" x14ac:dyDescent="0.25">
      <c r="M1432" s="90" t="e">
        <f>VLOOKUP(F1432,'NEW LP'!$A:$C,3,0)</f>
        <v>#N/A</v>
      </c>
      <c r="N1432" s="88" t="e">
        <f>VLOOKUP(F1432,'SEASON AP'!$B$6:$F$138,5,0)</f>
        <v>#N/A</v>
      </c>
      <c r="O1432" s="202" t="e">
        <f>VLOOKUP(F1432,'Lp RE&amp;Vs'!$A:$C,2,0)</f>
        <v>#N/A</v>
      </c>
    </row>
    <row r="1433" spans="13:15" hidden="1" x14ac:dyDescent="0.25">
      <c r="M1433" s="90" t="e">
        <f>VLOOKUP(F1433,'NEW LP'!$A:$C,3,0)</f>
        <v>#N/A</v>
      </c>
      <c r="N1433" s="88" t="e">
        <f>VLOOKUP(F1433,'SEASON AP'!$B$6:$F$138,5,0)</f>
        <v>#N/A</v>
      </c>
      <c r="O1433" s="202" t="e">
        <f>VLOOKUP(F1433,'Lp RE&amp;Vs'!$A:$C,2,0)</f>
        <v>#N/A</v>
      </c>
    </row>
    <row r="1434" spans="13:15" hidden="1" x14ac:dyDescent="0.25">
      <c r="M1434" s="90" t="e">
        <f>VLOOKUP(F1434,'NEW LP'!$A:$C,3,0)</f>
        <v>#N/A</v>
      </c>
      <c r="N1434" s="88" t="e">
        <f>VLOOKUP(F1434,'SEASON AP'!$B$6:$F$138,5,0)</f>
        <v>#N/A</v>
      </c>
      <c r="O1434" s="202" t="e">
        <f>VLOOKUP(F1434,'Lp RE&amp;Vs'!$A:$C,2,0)</f>
        <v>#N/A</v>
      </c>
    </row>
    <row r="1435" spans="13:15" hidden="1" x14ac:dyDescent="0.25">
      <c r="M1435" s="90" t="e">
        <f>VLOOKUP(F1435,'NEW LP'!$A:$C,3,0)</f>
        <v>#N/A</v>
      </c>
      <c r="N1435" s="88" t="e">
        <f>VLOOKUP(F1435,'SEASON AP'!$B$6:$F$138,5,0)</f>
        <v>#N/A</v>
      </c>
      <c r="O1435" s="202" t="e">
        <f>VLOOKUP(F1435,'Lp RE&amp;Vs'!$A:$C,2,0)</f>
        <v>#N/A</v>
      </c>
    </row>
    <row r="1436" spans="13:15" hidden="1" x14ac:dyDescent="0.25">
      <c r="M1436" s="90" t="e">
        <f>VLOOKUP(F1436,'NEW LP'!$A:$C,3,0)</f>
        <v>#N/A</v>
      </c>
      <c r="N1436" s="88" t="e">
        <f>VLOOKUP(F1436,'SEASON AP'!$B$6:$F$138,5,0)</f>
        <v>#N/A</v>
      </c>
      <c r="O1436" s="202" t="e">
        <f>VLOOKUP(F1436,'Lp RE&amp;Vs'!$A:$C,2,0)</f>
        <v>#N/A</v>
      </c>
    </row>
    <row r="1437" spans="13:15" hidden="1" x14ac:dyDescent="0.25">
      <c r="M1437" s="90" t="e">
        <f>VLOOKUP(F1437,'NEW LP'!$A:$C,3,0)</f>
        <v>#N/A</v>
      </c>
      <c r="N1437" s="88" t="e">
        <f>VLOOKUP(F1437,'SEASON AP'!$B$6:$F$138,5,0)</f>
        <v>#N/A</v>
      </c>
      <c r="O1437" s="202" t="e">
        <f>VLOOKUP(F1437,'Lp RE&amp;Vs'!$A:$C,2,0)</f>
        <v>#N/A</v>
      </c>
    </row>
    <row r="1438" spans="13:15" hidden="1" x14ac:dyDescent="0.25">
      <c r="M1438" s="90" t="e">
        <f>VLOOKUP(F1438,'NEW LP'!$A:$C,3,0)</f>
        <v>#N/A</v>
      </c>
      <c r="N1438" s="88" t="e">
        <f>VLOOKUP(F1438,'SEASON AP'!$B$6:$F$138,5,0)</f>
        <v>#N/A</v>
      </c>
      <c r="O1438" s="202" t="e">
        <f>VLOOKUP(F1438,'Lp RE&amp;Vs'!$A:$C,2,0)</f>
        <v>#N/A</v>
      </c>
    </row>
    <row r="1439" spans="13:15" hidden="1" x14ac:dyDescent="0.25">
      <c r="M1439" s="90" t="e">
        <f>VLOOKUP(F1439,'NEW LP'!$A:$C,3,0)</f>
        <v>#N/A</v>
      </c>
      <c r="N1439" s="88" t="e">
        <f>VLOOKUP(F1439,'SEASON AP'!$B$6:$F$138,5,0)</f>
        <v>#N/A</v>
      </c>
      <c r="O1439" s="202" t="e">
        <f>VLOOKUP(F1439,'Lp RE&amp;Vs'!$A:$C,2,0)</f>
        <v>#N/A</v>
      </c>
    </row>
    <row r="1440" spans="13:15" hidden="1" x14ac:dyDescent="0.25">
      <c r="M1440" s="90" t="e">
        <f>VLOOKUP(F1440,'NEW LP'!$A:$C,3,0)</f>
        <v>#N/A</v>
      </c>
      <c r="N1440" s="88" t="e">
        <f>VLOOKUP(F1440,'SEASON AP'!$B$6:$F$138,5,0)</f>
        <v>#N/A</v>
      </c>
      <c r="O1440" s="202" t="e">
        <f>VLOOKUP(F1440,'Lp RE&amp;Vs'!$A:$C,2,0)</f>
        <v>#N/A</v>
      </c>
    </row>
    <row r="1441" spans="1:16384" hidden="1" x14ac:dyDescent="0.25">
      <c r="M1441" s="90" t="e">
        <f>VLOOKUP(F1441,'NEW LP'!$A:$C,3,0)</f>
        <v>#N/A</v>
      </c>
      <c r="N1441" s="88" t="e">
        <f>VLOOKUP(F1441,'SEASON AP'!$B$6:$F$138,5,0)</f>
        <v>#N/A</v>
      </c>
      <c r="O1441" s="202" t="e">
        <f>VLOOKUP(F1441,'Lp RE&amp;Vs'!$A:$C,2,0)</f>
        <v>#N/A</v>
      </c>
    </row>
    <row r="1442" spans="1:16384" hidden="1" x14ac:dyDescent="0.25">
      <c r="M1442" s="90" t="e">
        <f>VLOOKUP(F1442,'NEW LP'!$A:$C,3,0)</f>
        <v>#N/A</v>
      </c>
      <c r="N1442" s="88" t="e">
        <f>VLOOKUP(F1442,'SEASON AP'!$B$6:$F$138,5,0)</f>
        <v>#N/A</v>
      </c>
      <c r="O1442" s="202" t="e">
        <f>VLOOKUP(F1442,'Lp RE&amp;Vs'!$A:$C,2,0)</f>
        <v>#N/A</v>
      </c>
    </row>
    <row r="1443" spans="1:16384" hidden="1" x14ac:dyDescent="0.25">
      <c r="M1443" s="90" t="e">
        <f>VLOOKUP(F1443,'NEW LP'!$A:$C,3,0)</f>
        <v>#N/A</v>
      </c>
      <c r="N1443" s="88" t="e">
        <f>VLOOKUP(F1443,'SEASON AP'!$B$6:$F$138,5,0)</f>
        <v>#N/A</v>
      </c>
      <c r="O1443" s="202" t="e">
        <f>VLOOKUP(F1443,'Lp RE&amp;Vs'!$A:$C,2,0)</f>
        <v>#N/A</v>
      </c>
    </row>
    <row r="1444" spans="1:16384" hidden="1" x14ac:dyDescent="0.25">
      <c r="M1444" s="90" t="e">
        <f>VLOOKUP(F1444,'NEW LP'!$A:$C,3,0)</f>
        <v>#N/A</v>
      </c>
      <c r="N1444" s="88" t="e">
        <f>VLOOKUP(F1444,'SEASON AP'!$B$6:$F$138,5,0)</f>
        <v>#N/A</v>
      </c>
      <c r="O1444" s="202" t="e">
        <f>VLOOKUP(F1444,'Lp RE&amp;Vs'!$A:$C,2,0)</f>
        <v>#N/A</v>
      </c>
    </row>
    <row r="1445" spans="1:16384" hidden="1" x14ac:dyDescent="0.25">
      <c r="M1445" s="90" t="e">
        <f>VLOOKUP(F1445,'NEW LP'!$A:$C,3,0)</f>
        <v>#N/A</v>
      </c>
      <c r="N1445" s="88" t="e">
        <f>VLOOKUP(F1445,'SEASON AP'!$B$6:$F$138,5,0)</f>
        <v>#N/A</v>
      </c>
      <c r="O1445" s="202" t="e">
        <f>VLOOKUP(F1445,'Lp RE&amp;Vs'!$A:$C,2,0)</f>
        <v>#N/A</v>
      </c>
    </row>
    <row r="1446" spans="1:16384" hidden="1" x14ac:dyDescent="0.25">
      <c r="M1446" s="90" t="e">
        <f>VLOOKUP(F1446,'NEW LP'!$A:$C,3,0)</f>
        <v>#N/A</v>
      </c>
      <c r="N1446" s="88" t="e">
        <f>VLOOKUP(F1446,'SEASON AP'!$B$6:$F$138,5,0)</f>
        <v>#N/A</v>
      </c>
      <c r="O1446" s="202" t="e">
        <f>VLOOKUP(F1446,'Lp RE&amp;Vs'!$A:$C,2,0)</f>
        <v>#N/A</v>
      </c>
    </row>
    <row r="1447" spans="1:16384" hidden="1" x14ac:dyDescent="0.25">
      <c r="M1447" s="90" t="e">
        <f>VLOOKUP(F1447,'NEW LP'!$A:$C,3,0)</f>
        <v>#N/A</v>
      </c>
      <c r="N1447" s="88" t="e">
        <f>VLOOKUP(F1447,'SEASON AP'!$B$6:$F$138,5,0)</f>
        <v>#N/A</v>
      </c>
      <c r="O1447" s="202" t="e">
        <f>VLOOKUP(F1447,'Lp RE&amp;Vs'!$A:$C,2,0)</f>
        <v>#N/A</v>
      </c>
    </row>
    <row r="1448" spans="1:16384" hidden="1" x14ac:dyDescent="0.25">
      <c r="M1448" s="90" t="e">
        <f>VLOOKUP(F1448,'NEW LP'!$A:$C,3,0)</f>
        <v>#N/A</v>
      </c>
      <c r="N1448" s="88" t="e">
        <f>VLOOKUP(F1448,'SEASON AP'!$B$6:$F$138,5,0)</f>
        <v>#N/A</v>
      </c>
      <c r="O1448" s="202" t="e">
        <f>VLOOKUP(F1448,'Lp RE&amp;Vs'!$A:$C,2,0)</f>
        <v>#N/A</v>
      </c>
    </row>
    <row r="1449" spans="1:16384" hidden="1" x14ac:dyDescent="0.25">
      <c r="M1449" s="90" t="e">
        <f>VLOOKUP(F1449,'NEW LP'!$A:$C,3,0)</f>
        <v>#N/A</v>
      </c>
      <c r="N1449" s="88" t="e">
        <f>VLOOKUP(F1449,'SEASON AP'!$B$6:$F$138,5,0)</f>
        <v>#N/A</v>
      </c>
      <c r="O1449" s="202" t="e">
        <f>VLOOKUP(F1449,'Lp RE&amp;Vs'!$A:$C,2,0)</f>
        <v>#N/A</v>
      </c>
    </row>
    <row r="1450" spans="1:16384" hidden="1" x14ac:dyDescent="0.25">
      <c r="M1450" s="90" t="e">
        <f>VLOOKUP(F1450,'NEW LP'!$A:$C,3,0)</f>
        <v>#N/A</v>
      </c>
      <c r="N1450" s="88" t="e">
        <f>VLOOKUP(F1450,'SEASON AP'!$B$6:$F$138,5,0)</f>
        <v>#N/A</v>
      </c>
      <c r="O1450" s="202" t="e">
        <f>VLOOKUP(F1450,'Lp RE&amp;Vs'!$A:$C,2,0)</f>
        <v>#N/A</v>
      </c>
    </row>
    <row r="1451" spans="1:16384" ht="21" x14ac:dyDescent="0.35">
      <c r="A1451" s="111" t="s">
        <v>8</v>
      </c>
      <c r="B1451" s="56">
        <v>24</v>
      </c>
      <c r="E1451" s="114">
        <v>303785</v>
      </c>
      <c r="P1451" s="306" t="str">
        <f>VLOOKUP(E1451,'Cust List'!$A:$E,2,0)</f>
        <v>PANDA #312</v>
      </c>
      <c r="Q1451" s="116">
        <f>VLOOKUP(E1451,'Cust List'!$A:$D,3,0)</f>
        <v>2508</v>
      </c>
      <c r="R1451" s="117"/>
      <c r="S1451" s="117"/>
      <c r="T1451" s="117"/>
      <c r="U1451" s="117"/>
      <c r="V1451" s="117"/>
      <c r="W1451" s="117"/>
      <c r="X1451" s="117"/>
      <c r="Y1451" s="117"/>
      <c r="Z1451" s="117"/>
      <c r="AA1451" s="117"/>
      <c r="AB1451" s="117"/>
      <c r="AC1451" s="117"/>
      <c r="AD1451" s="117"/>
      <c r="AE1451" s="117"/>
      <c r="AF1451" s="117"/>
      <c r="AG1451" s="117"/>
      <c r="AH1451" s="117"/>
      <c r="AI1451" s="117"/>
      <c r="AJ1451" s="117"/>
      <c r="AK1451" s="117"/>
      <c r="AL1451" s="117"/>
      <c r="AM1451" s="117"/>
      <c r="AN1451" s="117"/>
      <c r="AO1451" s="117"/>
      <c r="AP1451" s="117"/>
      <c r="AQ1451" s="117"/>
      <c r="AR1451" s="117"/>
      <c r="AS1451" s="117"/>
      <c r="AT1451" s="117"/>
      <c r="AU1451" s="117"/>
      <c r="AV1451" s="117"/>
      <c r="AW1451" s="117"/>
      <c r="AX1451" s="117"/>
      <c r="AY1451" s="117"/>
      <c r="AZ1451" s="117"/>
      <c r="BA1451" s="117"/>
      <c r="BB1451" s="117"/>
      <c r="BC1451" s="117"/>
      <c r="BD1451" s="117"/>
      <c r="BE1451" s="117"/>
      <c r="BF1451" s="117"/>
      <c r="BG1451" s="117"/>
      <c r="BH1451" s="117"/>
      <c r="BI1451" s="117"/>
      <c r="BJ1451" s="117"/>
      <c r="BK1451" s="117"/>
      <c r="BL1451" s="117"/>
      <c r="BM1451" s="117"/>
      <c r="BN1451" s="117"/>
      <c r="BO1451" s="117"/>
      <c r="BP1451" s="117"/>
      <c r="BQ1451" s="117"/>
      <c r="BR1451" s="117"/>
      <c r="BS1451" s="117"/>
      <c r="BT1451" s="117"/>
      <c r="BU1451" s="117"/>
      <c r="BV1451" s="117"/>
      <c r="BW1451" s="117"/>
      <c r="BX1451" s="117"/>
      <c r="BY1451" s="117"/>
      <c r="BZ1451" s="117"/>
      <c r="CA1451" s="117"/>
      <c r="CB1451" s="117"/>
      <c r="CC1451" s="117"/>
      <c r="CD1451" s="117"/>
      <c r="CE1451" s="117"/>
      <c r="CF1451" s="117"/>
      <c r="CG1451" s="117"/>
      <c r="CH1451" s="117"/>
      <c r="CI1451" s="117"/>
      <c r="CJ1451" s="117"/>
      <c r="CK1451" s="117"/>
      <c r="CL1451" s="117"/>
      <c r="CM1451" s="117"/>
      <c r="CN1451" s="117"/>
      <c r="CO1451" s="117"/>
      <c r="CP1451" s="117"/>
      <c r="CQ1451" s="117"/>
      <c r="CR1451" s="117"/>
      <c r="CS1451" s="117"/>
      <c r="CT1451" s="117"/>
      <c r="CU1451" s="117"/>
      <c r="CV1451" s="117"/>
      <c r="CW1451" s="117"/>
      <c r="CX1451" s="117"/>
      <c r="CY1451" s="117"/>
      <c r="CZ1451" s="117"/>
      <c r="DA1451" s="117"/>
      <c r="DB1451" s="117"/>
      <c r="DC1451" s="117"/>
      <c r="DD1451" s="117"/>
      <c r="DE1451" s="117"/>
      <c r="DF1451" s="117"/>
      <c r="DG1451" s="117"/>
      <c r="DH1451" s="117"/>
      <c r="DI1451" s="117"/>
      <c r="DJ1451" s="117"/>
      <c r="DK1451" s="117"/>
      <c r="DL1451" s="117"/>
      <c r="DM1451" s="117"/>
      <c r="DN1451" s="117"/>
      <c r="DO1451" s="117"/>
      <c r="DP1451" s="117"/>
      <c r="DQ1451" s="117"/>
      <c r="DR1451" s="117"/>
      <c r="DS1451" s="117"/>
      <c r="DT1451" s="117"/>
      <c r="DU1451" s="117"/>
      <c r="DV1451" s="117"/>
      <c r="DW1451" s="117"/>
      <c r="DX1451" s="117"/>
      <c r="DY1451" s="117"/>
      <c r="DZ1451" s="117"/>
      <c r="EA1451" s="117"/>
      <c r="EB1451" s="117"/>
      <c r="EC1451" s="117"/>
      <c r="ED1451" s="117"/>
      <c r="EE1451" s="117"/>
      <c r="EF1451" s="117"/>
      <c r="EG1451" s="117"/>
      <c r="EH1451" s="117"/>
      <c r="EI1451" s="117"/>
      <c r="EJ1451" s="117"/>
      <c r="EK1451" s="117"/>
      <c r="EL1451" s="117"/>
      <c r="EM1451" s="117"/>
      <c r="EN1451" s="117"/>
      <c r="EO1451" s="117"/>
      <c r="EP1451" s="117"/>
      <c r="EQ1451" s="117"/>
      <c r="ER1451" s="117"/>
      <c r="ES1451" s="117"/>
      <c r="ET1451" s="117"/>
      <c r="EU1451" s="117"/>
      <c r="EV1451" s="117"/>
      <c r="EW1451" s="117"/>
      <c r="EX1451" s="117"/>
      <c r="EY1451" s="117"/>
      <c r="EZ1451" s="117"/>
      <c r="FA1451" s="117"/>
      <c r="FB1451" s="117"/>
      <c r="FC1451" s="117"/>
      <c r="FD1451" s="117"/>
      <c r="FE1451" s="117"/>
      <c r="FF1451" s="117"/>
      <c r="FG1451" s="117"/>
      <c r="FH1451" s="117"/>
      <c r="FI1451" s="117"/>
      <c r="FJ1451" s="117"/>
      <c r="FK1451" s="117"/>
      <c r="FL1451" s="117"/>
      <c r="FM1451" s="117"/>
      <c r="FN1451" s="117"/>
      <c r="FO1451" s="117"/>
      <c r="FP1451" s="117"/>
      <c r="FQ1451" s="117"/>
      <c r="FR1451" s="117"/>
      <c r="FS1451" s="117"/>
      <c r="FT1451" s="117"/>
      <c r="FU1451" s="117"/>
      <c r="FV1451" s="117"/>
      <c r="FW1451" s="117"/>
      <c r="FX1451" s="117"/>
      <c r="FY1451" s="117"/>
      <c r="FZ1451" s="117"/>
      <c r="GA1451" s="117"/>
      <c r="GB1451" s="117"/>
      <c r="GC1451" s="117"/>
      <c r="GD1451" s="117"/>
      <c r="GE1451" s="117"/>
      <c r="GF1451" s="117"/>
      <c r="GG1451" s="117"/>
      <c r="GH1451" s="117"/>
      <c r="GI1451" s="117"/>
      <c r="GJ1451" s="117"/>
      <c r="GK1451" s="117"/>
      <c r="GL1451" s="117"/>
      <c r="GM1451" s="117"/>
      <c r="GN1451" s="117"/>
      <c r="GO1451" s="117"/>
      <c r="GP1451" s="117"/>
      <c r="GQ1451" s="117"/>
      <c r="GR1451" s="117"/>
      <c r="GS1451" s="117"/>
      <c r="GT1451" s="117"/>
      <c r="GU1451" s="117"/>
      <c r="GV1451" s="117"/>
      <c r="GW1451" s="117"/>
      <c r="GX1451" s="117"/>
      <c r="GY1451" s="117"/>
      <c r="GZ1451" s="117"/>
      <c r="HA1451" s="117"/>
      <c r="HB1451" s="117"/>
      <c r="HC1451" s="117"/>
      <c r="HD1451" s="117"/>
      <c r="HE1451" s="117"/>
      <c r="HF1451" s="117"/>
      <c r="HG1451" s="117"/>
      <c r="HH1451" s="117"/>
      <c r="HI1451" s="117"/>
      <c r="HJ1451" s="117"/>
      <c r="HK1451" s="117"/>
      <c r="HL1451" s="117"/>
      <c r="HM1451" s="117"/>
      <c r="HN1451" s="117"/>
      <c r="HO1451" s="117"/>
      <c r="HP1451" s="117"/>
      <c r="HQ1451" s="117"/>
      <c r="HR1451" s="117"/>
      <c r="HS1451" s="117"/>
      <c r="HT1451" s="117"/>
      <c r="HU1451" s="117"/>
      <c r="HV1451" s="117"/>
      <c r="HW1451" s="117"/>
      <c r="HX1451" s="117"/>
      <c r="HY1451" s="117"/>
      <c r="HZ1451" s="117"/>
      <c r="IA1451" s="117"/>
      <c r="IB1451" s="117"/>
      <c r="IC1451" s="117"/>
      <c r="ID1451" s="117"/>
      <c r="IE1451" s="117"/>
      <c r="IF1451" s="117"/>
      <c r="IG1451" s="117"/>
      <c r="IH1451" s="117"/>
      <c r="II1451" s="117"/>
      <c r="IJ1451" s="117"/>
      <c r="IK1451" s="117"/>
      <c r="IL1451" s="117"/>
      <c r="IM1451" s="117"/>
      <c r="IN1451" s="117"/>
      <c r="IO1451" s="117"/>
      <c r="IP1451" s="117"/>
      <c r="IQ1451" s="117"/>
      <c r="IR1451" s="117"/>
      <c r="IS1451" s="117"/>
      <c r="IT1451" s="117"/>
      <c r="IU1451" s="117"/>
      <c r="IV1451" s="117"/>
      <c r="IW1451" s="117"/>
      <c r="IX1451" s="117"/>
      <c r="IY1451" s="117"/>
      <c r="IZ1451" s="117"/>
      <c r="JA1451" s="117"/>
      <c r="JB1451" s="117"/>
      <c r="JC1451" s="117"/>
      <c r="JD1451" s="117"/>
      <c r="JE1451" s="117"/>
      <c r="JF1451" s="117"/>
      <c r="JG1451" s="117"/>
      <c r="JH1451" s="117"/>
      <c r="JI1451" s="117"/>
      <c r="JJ1451" s="117"/>
      <c r="JK1451" s="117"/>
      <c r="JL1451" s="117"/>
      <c r="JM1451" s="117"/>
      <c r="JN1451" s="117"/>
      <c r="JO1451" s="117"/>
      <c r="JP1451" s="117"/>
      <c r="JQ1451" s="117"/>
      <c r="JR1451" s="117"/>
      <c r="JS1451" s="117"/>
      <c r="JT1451" s="117"/>
      <c r="JU1451" s="117"/>
      <c r="JV1451" s="117"/>
      <c r="JW1451" s="117"/>
      <c r="JX1451" s="117"/>
      <c r="JY1451" s="117"/>
      <c r="JZ1451" s="117"/>
      <c r="KA1451" s="117"/>
      <c r="KB1451" s="117"/>
      <c r="KC1451" s="117"/>
      <c r="KD1451" s="117"/>
      <c r="KE1451" s="117"/>
      <c r="KF1451" s="117"/>
      <c r="KG1451" s="117"/>
      <c r="KH1451" s="117"/>
      <c r="KI1451" s="117"/>
      <c r="KJ1451" s="117"/>
      <c r="KK1451" s="117"/>
      <c r="KL1451" s="117"/>
      <c r="KM1451" s="117"/>
      <c r="KN1451" s="117"/>
      <c r="KO1451" s="117"/>
      <c r="KP1451" s="117"/>
      <c r="KQ1451" s="117"/>
      <c r="KR1451" s="117"/>
      <c r="KS1451" s="117"/>
      <c r="KT1451" s="117"/>
      <c r="KU1451" s="117"/>
      <c r="KV1451" s="117"/>
      <c r="KW1451" s="117"/>
      <c r="KX1451" s="117"/>
      <c r="KY1451" s="117"/>
      <c r="KZ1451" s="117"/>
      <c r="LA1451" s="117"/>
      <c r="LB1451" s="117"/>
      <c r="LC1451" s="117"/>
      <c r="LD1451" s="117"/>
      <c r="LE1451" s="117"/>
      <c r="LF1451" s="117"/>
      <c r="LG1451" s="117"/>
      <c r="LH1451" s="117"/>
      <c r="LI1451" s="117"/>
      <c r="LJ1451" s="117"/>
      <c r="LK1451" s="117"/>
      <c r="LL1451" s="117"/>
      <c r="LM1451" s="117"/>
      <c r="LN1451" s="117"/>
      <c r="LO1451" s="117"/>
      <c r="LP1451" s="117"/>
      <c r="LQ1451" s="117"/>
      <c r="LR1451" s="117"/>
      <c r="LS1451" s="117"/>
      <c r="LT1451" s="117"/>
      <c r="LU1451" s="117"/>
      <c r="LV1451" s="117"/>
      <c r="LW1451" s="117"/>
      <c r="LX1451" s="117"/>
      <c r="LY1451" s="117"/>
      <c r="LZ1451" s="117"/>
      <c r="MA1451" s="117"/>
      <c r="MB1451" s="117"/>
      <c r="MC1451" s="117"/>
      <c r="MD1451" s="117"/>
      <c r="ME1451" s="117"/>
      <c r="MF1451" s="117"/>
      <c r="MG1451" s="117"/>
      <c r="MH1451" s="117"/>
      <c r="MI1451" s="117"/>
      <c r="MJ1451" s="117"/>
      <c r="MK1451" s="117"/>
      <c r="ML1451" s="117"/>
      <c r="MM1451" s="117"/>
      <c r="MN1451" s="117"/>
      <c r="MO1451" s="117"/>
      <c r="MP1451" s="117"/>
      <c r="MQ1451" s="117"/>
      <c r="MR1451" s="117"/>
      <c r="MS1451" s="117"/>
      <c r="MT1451" s="117"/>
      <c r="MU1451" s="117"/>
      <c r="MV1451" s="117"/>
      <c r="MW1451" s="117"/>
      <c r="MX1451" s="117"/>
      <c r="MY1451" s="117"/>
      <c r="MZ1451" s="117"/>
      <c r="NA1451" s="117"/>
      <c r="NB1451" s="117"/>
      <c r="NC1451" s="117"/>
      <c r="ND1451" s="117"/>
      <c r="NE1451" s="117"/>
      <c r="NF1451" s="117"/>
      <c r="NG1451" s="117"/>
      <c r="NH1451" s="117"/>
      <c r="NI1451" s="117"/>
      <c r="NJ1451" s="117"/>
      <c r="NK1451" s="117"/>
      <c r="NL1451" s="117"/>
      <c r="NM1451" s="117"/>
      <c r="NN1451" s="117"/>
      <c r="NO1451" s="117"/>
      <c r="NP1451" s="117"/>
      <c r="NQ1451" s="117"/>
      <c r="NR1451" s="117"/>
      <c r="NS1451" s="117"/>
      <c r="NT1451" s="117"/>
      <c r="NU1451" s="117"/>
      <c r="NV1451" s="117"/>
      <c r="NW1451" s="117"/>
      <c r="NX1451" s="117"/>
      <c r="NY1451" s="117"/>
      <c r="NZ1451" s="117"/>
      <c r="OA1451" s="117"/>
      <c r="OB1451" s="117"/>
      <c r="OC1451" s="117"/>
      <c r="OD1451" s="117"/>
      <c r="OE1451" s="117"/>
      <c r="OF1451" s="117"/>
      <c r="OG1451" s="117"/>
      <c r="OH1451" s="117"/>
      <c r="OI1451" s="117"/>
      <c r="OJ1451" s="117"/>
      <c r="OK1451" s="117"/>
      <c r="OL1451" s="117"/>
      <c r="OM1451" s="117"/>
      <c r="ON1451" s="117"/>
      <c r="OO1451" s="117"/>
      <c r="OP1451" s="117"/>
      <c r="OQ1451" s="117"/>
      <c r="OR1451" s="117"/>
      <c r="OS1451" s="117"/>
      <c r="OT1451" s="117"/>
      <c r="OU1451" s="117"/>
      <c r="OV1451" s="117"/>
      <c r="OW1451" s="117"/>
      <c r="OX1451" s="117"/>
      <c r="OY1451" s="117"/>
      <c r="OZ1451" s="117"/>
      <c r="PA1451" s="117"/>
      <c r="PB1451" s="117"/>
      <c r="PC1451" s="117"/>
      <c r="PD1451" s="117"/>
      <c r="PE1451" s="117"/>
      <c r="PF1451" s="117"/>
      <c r="PG1451" s="117"/>
      <c r="PH1451" s="117"/>
      <c r="PI1451" s="117"/>
      <c r="PJ1451" s="117"/>
      <c r="PK1451" s="117"/>
      <c r="PL1451" s="117"/>
      <c r="PM1451" s="117"/>
      <c r="PN1451" s="117"/>
      <c r="PO1451" s="117"/>
      <c r="PP1451" s="117"/>
      <c r="PQ1451" s="117"/>
      <c r="PR1451" s="117"/>
      <c r="PS1451" s="117"/>
      <c r="PT1451" s="117"/>
      <c r="PU1451" s="117"/>
      <c r="PV1451" s="117"/>
      <c r="PW1451" s="117"/>
      <c r="PX1451" s="117"/>
      <c r="PY1451" s="117"/>
      <c r="PZ1451" s="117"/>
      <c r="QA1451" s="117"/>
      <c r="QB1451" s="117"/>
      <c r="QC1451" s="117"/>
      <c r="QD1451" s="117"/>
      <c r="QE1451" s="117"/>
      <c r="QF1451" s="117"/>
      <c r="QG1451" s="117"/>
      <c r="QH1451" s="117"/>
      <c r="QI1451" s="117"/>
      <c r="QJ1451" s="117"/>
      <c r="QK1451" s="117"/>
      <c r="QL1451" s="117"/>
      <c r="QM1451" s="117"/>
      <c r="QN1451" s="117"/>
      <c r="QO1451" s="117"/>
      <c r="QP1451" s="117"/>
      <c r="QQ1451" s="117"/>
      <c r="QR1451" s="117"/>
      <c r="QS1451" s="117"/>
      <c r="QT1451" s="117"/>
      <c r="QU1451" s="117"/>
      <c r="QV1451" s="117"/>
      <c r="QW1451" s="117"/>
      <c r="QX1451" s="117"/>
      <c r="QY1451" s="117"/>
      <c r="QZ1451" s="117"/>
      <c r="RA1451" s="117"/>
      <c r="RB1451" s="117"/>
      <c r="RC1451" s="117"/>
      <c r="RD1451" s="117"/>
      <c r="RE1451" s="117"/>
      <c r="RF1451" s="117"/>
      <c r="RG1451" s="117"/>
      <c r="RH1451" s="117"/>
      <c r="RI1451" s="117"/>
      <c r="RJ1451" s="117"/>
      <c r="RK1451" s="117"/>
      <c r="RL1451" s="117"/>
      <c r="RM1451" s="117"/>
      <c r="RN1451" s="117"/>
      <c r="RO1451" s="117"/>
      <c r="RP1451" s="117"/>
      <c r="RQ1451" s="117"/>
      <c r="RR1451" s="117"/>
      <c r="RS1451" s="117"/>
      <c r="RT1451" s="117"/>
      <c r="RU1451" s="117"/>
      <c r="RV1451" s="117"/>
      <c r="RW1451" s="117"/>
      <c r="RX1451" s="117"/>
      <c r="RY1451" s="117"/>
      <c r="RZ1451" s="117"/>
      <c r="SA1451" s="117"/>
      <c r="SB1451" s="117"/>
      <c r="SC1451" s="117"/>
      <c r="SD1451" s="117"/>
      <c r="SE1451" s="117"/>
      <c r="SF1451" s="117"/>
      <c r="SG1451" s="117"/>
      <c r="SH1451" s="117"/>
      <c r="SI1451" s="117"/>
      <c r="SJ1451" s="117"/>
      <c r="SK1451" s="117"/>
      <c r="SL1451" s="117"/>
      <c r="SM1451" s="117"/>
      <c r="SN1451" s="117"/>
      <c r="SO1451" s="117"/>
      <c r="SP1451" s="117"/>
      <c r="SQ1451" s="117"/>
      <c r="SR1451" s="117"/>
      <c r="SS1451" s="117"/>
      <c r="ST1451" s="117"/>
      <c r="SU1451" s="117"/>
      <c r="SV1451" s="117"/>
      <c r="SW1451" s="117"/>
      <c r="SX1451" s="117"/>
      <c r="SY1451" s="117"/>
      <c r="SZ1451" s="117"/>
      <c r="TA1451" s="117"/>
      <c r="TB1451" s="117"/>
      <c r="TC1451" s="117"/>
      <c r="TD1451" s="117"/>
      <c r="TE1451" s="117"/>
      <c r="TF1451" s="117"/>
      <c r="TG1451" s="117"/>
      <c r="TH1451" s="117"/>
      <c r="TI1451" s="117"/>
      <c r="TJ1451" s="117"/>
      <c r="TK1451" s="117"/>
      <c r="TL1451" s="117"/>
      <c r="TM1451" s="117"/>
      <c r="TN1451" s="117"/>
      <c r="TO1451" s="117"/>
      <c r="TP1451" s="117"/>
      <c r="TQ1451" s="117"/>
      <c r="TR1451" s="117"/>
      <c r="TS1451" s="117"/>
      <c r="TT1451" s="117"/>
      <c r="TU1451" s="117"/>
      <c r="TV1451" s="117"/>
      <c r="TW1451" s="117"/>
      <c r="TX1451" s="117"/>
      <c r="TY1451" s="117"/>
      <c r="TZ1451" s="117"/>
      <c r="UA1451" s="117"/>
      <c r="UB1451" s="117"/>
      <c r="UC1451" s="117"/>
      <c r="UD1451" s="117"/>
      <c r="UE1451" s="117"/>
      <c r="UF1451" s="117"/>
      <c r="UG1451" s="117"/>
      <c r="UH1451" s="117"/>
      <c r="UI1451" s="117"/>
      <c r="UJ1451" s="117"/>
      <c r="UK1451" s="117"/>
      <c r="UL1451" s="117"/>
      <c r="UM1451" s="117"/>
      <c r="UN1451" s="117"/>
      <c r="UO1451" s="117"/>
      <c r="UP1451" s="117"/>
      <c r="UQ1451" s="117"/>
      <c r="UR1451" s="117"/>
      <c r="US1451" s="117"/>
      <c r="UT1451" s="117"/>
      <c r="UU1451" s="117"/>
      <c r="UV1451" s="117"/>
      <c r="UW1451" s="117"/>
      <c r="UX1451" s="117"/>
      <c r="UY1451" s="117"/>
      <c r="UZ1451" s="117"/>
      <c r="VA1451" s="117"/>
      <c r="VB1451" s="117"/>
      <c r="VC1451" s="117"/>
      <c r="VD1451" s="117"/>
      <c r="VE1451" s="117"/>
      <c r="VF1451" s="117"/>
      <c r="VG1451" s="117"/>
      <c r="VH1451" s="117"/>
      <c r="VI1451" s="117"/>
      <c r="VJ1451" s="117"/>
      <c r="VK1451" s="117"/>
      <c r="VL1451" s="117"/>
      <c r="VM1451" s="117"/>
      <c r="VN1451" s="117"/>
      <c r="VO1451" s="117"/>
      <c r="VP1451" s="117"/>
      <c r="VQ1451" s="117"/>
      <c r="VR1451" s="117"/>
      <c r="VS1451" s="117"/>
      <c r="VT1451" s="117"/>
      <c r="VU1451" s="117"/>
      <c r="VV1451" s="117"/>
      <c r="VW1451" s="117"/>
      <c r="VX1451" s="117"/>
      <c r="VY1451" s="117"/>
      <c r="VZ1451" s="117"/>
      <c r="WA1451" s="117"/>
      <c r="WB1451" s="117"/>
      <c r="WC1451" s="117"/>
      <c r="WD1451" s="117"/>
      <c r="WE1451" s="117"/>
      <c r="WF1451" s="117"/>
      <c r="WG1451" s="117"/>
      <c r="WH1451" s="117"/>
      <c r="WI1451" s="117"/>
      <c r="WJ1451" s="117"/>
      <c r="WK1451" s="117"/>
      <c r="WL1451" s="117"/>
      <c r="WM1451" s="117"/>
      <c r="WN1451" s="117"/>
      <c r="WO1451" s="117"/>
      <c r="WP1451" s="117"/>
      <c r="WQ1451" s="117"/>
      <c r="WR1451" s="117"/>
      <c r="WS1451" s="117"/>
      <c r="WT1451" s="117"/>
      <c r="WU1451" s="117"/>
      <c r="WV1451" s="117"/>
      <c r="WW1451" s="117"/>
      <c r="WX1451" s="117"/>
      <c r="WY1451" s="117"/>
      <c r="WZ1451" s="117"/>
      <c r="XA1451" s="117"/>
      <c r="XB1451" s="117"/>
      <c r="XC1451" s="117"/>
      <c r="XD1451" s="117"/>
      <c r="XE1451" s="117"/>
      <c r="XF1451" s="117"/>
      <c r="XG1451" s="117"/>
      <c r="XH1451" s="117"/>
      <c r="XI1451" s="117"/>
      <c r="XJ1451" s="117"/>
      <c r="XK1451" s="117"/>
      <c r="XL1451" s="117"/>
      <c r="XM1451" s="117"/>
      <c r="XN1451" s="117"/>
      <c r="XO1451" s="117"/>
      <c r="XP1451" s="117"/>
      <c r="XQ1451" s="117"/>
      <c r="XR1451" s="117"/>
      <c r="XS1451" s="117"/>
      <c r="XT1451" s="117"/>
      <c r="XU1451" s="117"/>
      <c r="XV1451" s="117"/>
      <c r="XW1451" s="117"/>
      <c r="XX1451" s="117"/>
      <c r="XY1451" s="117"/>
      <c r="XZ1451" s="117"/>
      <c r="YA1451" s="117"/>
      <c r="YB1451" s="117"/>
      <c r="YC1451" s="117"/>
      <c r="YD1451" s="117"/>
      <c r="YE1451" s="117"/>
      <c r="YF1451" s="117"/>
      <c r="YG1451" s="117"/>
      <c r="YH1451" s="117"/>
      <c r="YI1451" s="117"/>
      <c r="YJ1451" s="117"/>
      <c r="YK1451" s="117"/>
      <c r="YL1451" s="117"/>
      <c r="YM1451" s="117"/>
      <c r="YN1451" s="117"/>
      <c r="YO1451" s="117"/>
      <c r="YP1451" s="117"/>
      <c r="YQ1451" s="117"/>
      <c r="YR1451" s="117"/>
      <c r="YS1451" s="117"/>
      <c r="YT1451" s="117"/>
      <c r="YU1451" s="117"/>
      <c r="YV1451" s="117"/>
      <c r="YW1451" s="117"/>
      <c r="YX1451" s="117"/>
      <c r="YY1451" s="117"/>
      <c r="YZ1451" s="117"/>
      <c r="ZA1451" s="117"/>
      <c r="ZB1451" s="117"/>
      <c r="ZC1451" s="117"/>
      <c r="ZD1451" s="117"/>
      <c r="ZE1451" s="117"/>
      <c r="ZF1451" s="117"/>
      <c r="ZG1451" s="117"/>
      <c r="ZH1451" s="117"/>
      <c r="ZI1451" s="117"/>
      <c r="ZJ1451" s="117"/>
      <c r="ZK1451" s="117"/>
      <c r="ZL1451" s="117"/>
      <c r="ZM1451" s="117"/>
      <c r="ZN1451" s="117"/>
      <c r="ZO1451" s="117"/>
      <c r="ZP1451" s="117"/>
      <c r="ZQ1451" s="117"/>
      <c r="ZR1451" s="117"/>
      <c r="ZS1451" s="117"/>
      <c r="ZT1451" s="117"/>
      <c r="ZU1451" s="117"/>
      <c r="ZV1451" s="117"/>
      <c r="ZW1451" s="117"/>
      <c r="ZX1451" s="117"/>
      <c r="ZY1451" s="117"/>
      <c r="ZZ1451" s="117"/>
      <c r="AAA1451" s="117"/>
      <c r="AAB1451" s="117"/>
      <c r="AAC1451" s="117"/>
      <c r="AAD1451" s="117"/>
      <c r="AAE1451" s="117"/>
      <c r="AAF1451" s="117"/>
      <c r="AAG1451" s="117"/>
      <c r="AAH1451" s="117"/>
      <c r="AAI1451" s="117"/>
      <c r="AAJ1451" s="117"/>
      <c r="AAK1451" s="117"/>
      <c r="AAL1451" s="117"/>
      <c r="AAM1451" s="117"/>
      <c r="AAN1451" s="117"/>
      <c r="AAO1451" s="117"/>
      <c r="AAP1451" s="117"/>
      <c r="AAQ1451" s="117"/>
      <c r="AAR1451" s="117"/>
      <c r="AAS1451" s="117"/>
      <c r="AAT1451" s="117"/>
      <c r="AAU1451" s="117"/>
      <c r="AAV1451" s="117"/>
      <c r="AAW1451" s="117"/>
      <c r="AAX1451" s="117"/>
      <c r="AAY1451" s="117"/>
      <c r="AAZ1451" s="117"/>
      <c r="ABA1451" s="117"/>
      <c r="ABB1451" s="117"/>
      <c r="ABC1451" s="117"/>
      <c r="ABD1451" s="117"/>
      <c r="ABE1451" s="117"/>
      <c r="ABF1451" s="117"/>
      <c r="ABG1451" s="117"/>
      <c r="ABH1451" s="117"/>
      <c r="ABI1451" s="117"/>
      <c r="ABJ1451" s="117"/>
      <c r="ABK1451" s="117"/>
      <c r="ABL1451" s="117"/>
      <c r="ABM1451" s="117"/>
      <c r="ABN1451" s="117"/>
      <c r="ABO1451" s="117"/>
      <c r="ABP1451" s="117"/>
      <c r="ABQ1451" s="117"/>
      <c r="ABR1451" s="117"/>
      <c r="ABS1451" s="117"/>
      <c r="ABT1451" s="117"/>
      <c r="ABU1451" s="117"/>
      <c r="ABV1451" s="117"/>
      <c r="ABW1451" s="117"/>
      <c r="ABX1451" s="117"/>
      <c r="ABY1451" s="117"/>
      <c r="ABZ1451" s="117"/>
      <c r="ACA1451" s="117"/>
      <c r="ACB1451" s="117"/>
      <c r="ACC1451" s="117"/>
      <c r="ACD1451" s="117"/>
      <c r="ACE1451" s="117"/>
      <c r="ACF1451" s="117"/>
      <c r="ACG1451" s="117"/>
      <c r="ACH1451" s="117"/>
      <c r="ACI1451" s="117"/>
      <c r="ACJ1451" s="117"/>
      <c r="ACK1451" s="117"/>
      <c r="ACL1451" s="117"/>
      <c r="ACM1451" s="117"/>
      <c r="ACN1451" s="117"/>
      <c r="ACO1451" s="117"/>
      <c r="ACP1451" s="117"/>
      <c r="ACQ1451" s="117"/>
      <c r="ACR1451" s="117"/>
      <c r="ACS1451" s="117"/>
      <c r="ACT1451" s="117"/>
      <c r="ACU1451" s="117"/>
      <c r="ACV1451" s="117"/>
      <c r="ACW1451" s="117"/>
      <c r="ACX1451" s="117"/>
      <c r="ACY1451" s="117"/>
      <c r="ACZ1451" s="117"/>
      <c r="ADA1451" s="117"/>
      <c r="ADB1451" s="117"/>
      <c r="ADC1451" s="117"/>
      <c r="ADD1451" s="117"/>
      <c r="ADE1451" s="117"/>
      <c r="ADF1451" s="117"/>
      <c r="ADG1451" s="117"/>
      <c r="ADH1451" s="117"/>
      <c r="ADI1451" s="117"/>
      <c r="ADJ1451" s="117"/>
      <c r="ADK1451" s="117"/>
      <c r="ADL1451" s="117"/>
      <c r="ADM1451" s="117"/>
      <c r="ADN1451" s="117"/>
      <c r="ADO1451" s="117"/>
      <c r="ADP1451" s="117"/>
      <c r="ADQ1451" s="117"/>
      <c r="ADR1451" s="117"/>
      <c r="ADS1451" s="117"/>
      <c r="ADT1451" s="117"/>
      <c r="ADU1451" s="117"/>
      <c r="ADV1451" s="117"/>
      <c r="ADW1451" s="117"/>
      <c r="ADX1451" s="117"/>
      <c r="ADY1451" s="117"/>
      <c r="ADZ1451" s="117"/>
      <c r="AEA1451" s="117"/>
      <c r="AEB1451" s="117"/>
      <c r="AEC1451" s="117"/>
      <c r="AED1451" s="117"/>
      <c r="AEE1451" s="117"/>
      <c r="AEF1451" s="117"/>
      <c r="AEG1451" s="117"/>
      <c r="AEH1451" s="117"/>
      <c r="AEI1451" s="117"/>
      <c r="AEJ1451" s="117"/>
      <c r="AEK1451" s="117"/>
      <c r="AEL1451" s="117"/>
      <c r="AEM1451" s="117"/>
      <c r="AEN1451" s="117"/>
      <c r="AEO1451" s="117"/>
      <c r="AEP1451" s="117"/>
      <c r="AEQ1451" s="117"/>
      <c r="AER1451" s="117"/>
      <c r="AES1451" s="117"/>
      <c r="AET1451" s="117"/>
      <c r="AEU1451" s="117"/>
      <c r="AEV1451" s="117"/>
      <c r="AEW1451" s="117"/>
      <c r="AEX1451" s="117"/>
      <c r="AEY1451" s="117"/>
      <c r="AEZ1451" s="117"/>
      <c r="AFA1451" s="117"/>
      <c r="AFB1451" s="117"/>
      <c r="AFC1451" s="117"/>
      <c r="AFD1451" s="117"/>
      <c r="AFE1451" s="117"/>
      <c r="AFF1451" s="117"/>
      <c r="AFG1451" s="117"/>
      <c r="AFH1451" s="117"/>
      <c r="AFI1451" s="117"/>
      <c r="AFJ1451" s="117"/>
      <c r="AFK1451" s="117"/>
      <c r="AFL1451" s="117"/>
      <c r="AFM1451" s="117"/>
      <c r="AFN1451" s="117"/>
      <c r="AFO1451" s="117"/>
      <c r="AFP1451" s="117"/>
      <c r="AFQ1451" s="117"/>
      <c r="AFR1451" s="117"/>
      <c r="AFS1451" s="117"/>
      <c r="AFT1451" s="117"/>
      <c r="AFU1451" s="117"/>
      <c r="AFV1451" s="117"/>
      <c r="AFW1451" s="117"/>
      <c r="AFX1451" s="117"/>
      <c r="AFY1451" s="117"/>
      <c r="AFZ1451" s="117"/>
      <c r="AGA1451" s="117"/>
      <c r="AGB1451" s="117"/>
      <c r="AGC1451" s="117"/>
      <c r="AGD1451" s="117"/>
      <c r="AGE1451" s="117"/>
      <c r="AGF1451" s="117"/>
      <c r="AGG1451" s="117"/>
      <c r="AGH1451" s="117"/>
      <c r="AGI1451" s="117"/>
      <c r="AGJ1451" s="117"/>
      <c r="AGK1451" s="117"/>
      <c r="AGL1451" s="117"/>
      <c r="AGM1451" s="117"/>
      <c r="AGN1451" s="117"/>
      <c r="AGO1451" s="117"/>
      <c r="AGP1451" s="117"/>
      <c r="AGQ1451" s="117"/>
      <c r="AGR1451" s="117"/>
      <c r="AGS1451" s="117"/>
      <c r="AGT1451" s="117"/>
      <c r="AGU1451" s="117"/>
      <c r="AGV1451" s="117"/>
      <c r="AGW1451" s="117"/>
      <c r="AGX1451" s="117"/>
      <c r="AGY1451" s="117"/>
      <c r="AGZ1451" s="117"/>
      <c r="AHA1451" s="117"/>
      <c r="AHB1451" s="117"/>
      <c r="AHC1451" s="117"/>
      <c r="AHD1451" s="117"/>
      <c r="AHE1451" s="117"/>
      <c r="AHF1451" s="117"/>
      <c r="AHG1451" s="117"/>
      <c r="AHH1451" s="117"/>
      <c r="AHI1451" s="117"/>
      <c r="AHJ1451" s="117"/>
      <c r="AHK1451" s="117"/>
      <c r="AHL1451" s="117"/>
      <c r="AHM1451" s="117"/>
      <c r="AHN1451" s="117"/>
      <c r="AHO1451" s="117"/>
      <c r="AHP1451" s="117"/>
      <c r="AHQ1451" s="117"/>
      <c r="AHR1451" s="117"/>
      <c r="AHS1451" s="117"/>
      <c r="AHT1451" s="117"/>
      <c r="AHU1451" s="117"/>
      <c r="AHV1451" s="117"/>
      <c r="AHW1451" s="117"/>
      <c r="AHX1451" s="117"/>
      <c r="AHY1451" s="117"/>
      <c r="AHZ1451" s="117"/>
      <c r="AIA1451" s="117"/>
      <c r="AIB1451" s="117"/>
      <c r="AIC1451" s="117"/>
      <c r="AID1451" s="117"/>
      <c r="AIE1451" s="117"/>
      <c r="AIF1451" s="117"/>
      <c r="AIG1451" s="117"/>
      <c r="AIH1451" s="117"/>
      <c r="AII1451" s="117"/>
      <c r="AIJ1451" s="117"/>
      <c r="AIK1451" s="117"/>
      <c r="AIL1451" s="117"/>
      <c r="AIM1451" s="117"/>
      <c r="AIN1451" s="117"/>
      <c r="AIO1451" s="117"/>
      <c r="AIP1451" s="117"/>
      <c r="AIQ1451" s="117"/>
      <c r="AIR1451" s="117"/>
      <c r="AIS1451" s="117"/>
      <c r="AIT1451" s="117"/>
      <c r="AIU1451" s="117"/>
      <c r="AIV1451" s="117"/>
      <c r="AIW1451" s="117"/>
      <c r="AIX1451" s="117"/>
      <c r="AIY1451" s="117"/>
      <c r="AIZ1451" s="117"/>
      <c r="AJA1451" s="117"/>
      <c r="AJB1451" s="117"/>
      <c r="AJC1451" s="117"/>
      <c r="AJD1451" s="117"/>
      <c r="AJE1451" s="117"/>
      <c r="AJF1451" s="117"/>
      <c r="AJG1451" s="117"/>
      <c r="AJH1451" s="117"/>
      <c r="AJI1451" s="117"/>
      <c r="AJJ1451" s="117"/>
      <c r="AJK1451" s="117"/>
      <c r="AJL1451" s="117"/>
      <c r="AJM1451" s="117"/>
      <c r="AJN1451" s="117"/>
      <c r="AJO1451" s="117"/>
      <c r="AJP1451" s="117"/>
      <c r="AJQ1451" s="117"/>
      <c r="AJR1451" s="117"/>
      <c r="AJS1451" s="117"/>
      <c r="AJT1451" s="117"/>
      <c r="AJU1451" s="117"/>
      <c r="AJV1451" s="117"/>
      <c r="AJW1451" s="117"/>
      <c r="AJX1451" s="117"/>
      <c r="AJY1451" s="117"/>
      <c r="AJZ1451" s="117"/>
      <c r="AKA1451" s="117"/>
      <c r="AKB1451" s="117"/>
      <c r="AKC1451" s="117"/>
      <c r="AKD1451" s="117"/>
      <c r="AKE1451" s="117"/>
      <c r="AKF1451" s="117"/>
      <c r="AKG1451" s="117"/>
      <c r="AKH1451" s="117"/>
      <c r="AKI1451" s="117"/>
      <c r="AKJ1451" s="117"/>
      <c r="AKK1451" s="117"/>
      <c r="AKL1451" s="117"/>
      <c r="AKM1451" s="117"/>
      <c r="AKN1451" s="117"/>
      <c r="AKO1451" s="117"/>
      <c r="AKP1451" s="117"/>
      <c r="AKQ1451" s="117"/>
      <c r="AKR1451" s="117"/>
      <c r="AKS1451" s="117"/>
      <c r="AKT1451" s="117"/>
      <c r="AKU1451" s="117"/>
      <c r="AKV1451" s="117"/>
      <c r="AKW1451" s="117"/>
      <c r="AKX1451" s="117"/>
      <c r="AKY1451" s="117"/>
      <c r="AKZ1451" s="117"/>
      <c r="ALA1451" s="117"/>
      <c r="ALB1451" s="117"/>
      <c r="ALC1451" s="117"/>
      <c r="ALD1451" s="117"/>
      <c r="ALE1451" s="117"/>
      <c r="ALF1451" s="117"/>
      <c r="ALG1451" s="117"/>
      <c r="ALH1451" s="117"/>
      <c r="ALI1451" s="117"/>
      <c r="ALJ1451" s="117"/>
      <c r="ALK1451" s="117"/>
      <c r="ALL1451" s="117"/>
      <c r="ALM1451" s="117"/>
      <c r="ALN1451" s="117"/>
      <c r="ALO1451" s="117"/>
      <c r="ALP1451" s="117"/>
      <c r="ALQ1451" s="117"/>
      <c r="ALR1451" s="117"/>
      <c r="ALS1451" s="117"/>
      <c r="ALT1451" s="117"/>
      <c r="ALU1451" s="117"/>
      <c r="ALV1451" s="117"/>
      <c r="ALW1451" s="117"/>
      <c r="ALX1451" s="117"/>
      <c r="ALY1451" s="117"/>
      <c r="ALZ1451" s="117"/>
      <c r="AMA1451" s="117"/>
      <c r="AMB1451" s="117"/>
      <c r="AMC1451" s="117"/>
      <c r="AMD1451" s="117"/>
      <c r="AME1451" s="117"/>
      <c r="AMF1451" s="117"/>
      <c r="AMG1451" s="117"/>
      <c r="AMH1451" s="117"/>
      <c r="AMI1451" s="117"/>
      <c r="AMJ1451" s="117"/>
      <c r="AMK1451" s="117"/>
      <c r="AML1451" s="117"/>
      <c r="AMM1451" s="117"/>
      <c r="AMN1451" s="117"/>
      <c r="AMO1451" s="117"/>
      <c r="AMP1451" s="117"/>
      <c r="AMQ1451" s="117"/>
      <c r="AMR1451" s="117"/>
      <c r="AMS1451" s="117"/>
      <c r="AMT1451" s="117"/>
      <c r="AMU1451" s="117"/>
      <c r="AMV1451" s="117"/>
      <c r="AMW1451" s="117"/>
      <c r="AMX1451" s="117"/>
      <c r="AMY1451" s="117"/>
      <c r="AMZ1451" s="117"/>
      <c r="ANA1451" s="117"/>
      <c r="ANB1451" s="117"/>
      <c r="ANC1451" s="117"/>
      <c r="AND1451" s="117"/>
      <c r="ANE1451" s="117"/>
      <c r="ANF1451" s="117"/>
      <c r="ANG1451" s="117"/>
      <c r="ANH1451" s="117"/>
      <c r="ANI1451" s="117"/>
      <c r="ANJ1451" s="117"/>
      <c r="ANK1451" s="117"/>
      <c r="ANL1451" s="117"/>
      <c r="ANM1451" s="117"/>
      <c r="ANN1451" s="117"/>
      <c r="ANO1451" s="117"/>
      <c r="ANP1451" s="117"/>
      <c r="ANQ1451" s="117"/>
      <c r="ANR1451" s="117"/>
      <c r="ANS1451" s="117"/>
      <c r="ANT1451" s="117"/>
      <c r="ANU1451" s="117"/>
      <c r="ANV1451" s="117"/>
      <c r="ANW1451" s="117"/>
      <c r="ANX1451" s="117"/>
      <c r="ANY1451" s="117"/>
      <c r="ANZ1451" s="117"/>
      <c r="AOA1451" s="117"/>
      <c r="AOB1451" s="117"/>
      <c r="AOC1451" s="117"/>
      <c r="AOD1451" s="117"/>
      <c r="AOE1451" s="117"/>
      <c r="AOF1451" s="117"/>
      <c r="AOG1451" s="117"/>
      <c r="AOH1451" s="117"/>
      <c r="AOI1451" s="117"/>
      <c r="AOJ1451" s="117"/>
      <c r="AOK1451" s="117"/>
      <c r="AOL1451" s="117"/>
      <c r="AOM1451" s="117"/>
      <c r="AON1451" s="117"/>
      <c r="AOO1451" s="117"/>
      <c r="AOP1451" s="117"/>
      <c r="AOQ1451" s="117"/>
      <c r="AOR1451" s="117"/>
      <c r="AOS1451" s="117"/>
      <c r="AOT1451" s="117"/>
      <c r="AOU1451" s="117"/>
      <c r="AOV1451" s="117"/>
      <c r="AOW1451" s="117"/>
      <c r="AOX1451" s="117"/>
      <c r="AOY1451" s="117"/>
      <c r="AOZ1451" s="117"/>
      <c r="APA1451" s="117"/>
      <c r="APB1451" s="117"/>
      <c r="APC1451" s="117"/>
      <c r="APD1451" s="117"/>
      <c r="APE1451" s="117"/>
      <c r="APF1451" s="117"/>
      <c r="APG1451" s="117"/>
      <c r="APH1451" s="117"/>
      <c r="API1451" s="117"/>
      <c r="APJ1451" s="117"/>
      <c r="APK1451" s="117"/>
      <c r="APL1451" s="117"/>
      <c r="APM1451" s="117"/>
      <c r="APN1451" s="117"/>
      <c r="APO1451" s="117"/>
      <c r="APP1451" s="117"/>
      <c r="APQ1451" s="117"/>
      <c r="APR1451" s="117"/>
      <c r="APS1451" s="117"/>
      <c r="APT1451" s="117"/>
      <c r="APU1451" s="117"/>
      <c r="APV1451" s="117"/>
      <c r="APW1451" s="117"/>
      <c r="APX1451" s="117"/>
      <c r="APY1451" s="117"/>
      <c r="APZ1451" s="117"/>
      <c r="AQA1451" s="117"/>
      <c r="AQB1451" s="117"/>
      <c r="AQC1451" s="117"/>
      <c r="AQD1451" s="117"/>
      <c r="AQE1451" s="117"/>
      <c r="AQF1451" s="117"/>
      <c r="AQG1451" s="117"/>
      <c r="AQH1451" s="117"/>
      <c r="AQI1451" s="117"/>
      <c r="AQJ1451" s="117"/>
      <c r="AQK1451" s="117"/>
      <c r="AQL1451" s="117"/>
      <c r="AQM1451" s="117"/>
      <c r="AQN1451" s="117"/>
      <c r="AQO1451" s="117"/>
      <c r="AQP1451" s="117"/>
      <c r="AQQ1451" s="117"/>
      <c r="AQR1451" s="117"/>
      <c r="AQS1451" s="117"/>
      <c r="AQT1451" s="117"/>
      <c r="AQU1451" s="117"/>
      <c r="AQV1451" s="117"/>
      <c r="AQW1451" s="117"/>
      <c r="AQX1451" s="117"/>
      <c r="AQY1451" s="117"/>
      <c r="AQZ1451" s="117"/>
      <c r="ARA1451" s="117"/>
      <c r="ARB1451" s="117"/>
      <c r="ARC1451" s="117"/>
      <c r="ARD1451" s="117"/>
      <c r="ARE1451" s="117"/>
      <c r="ARF1451" s="117"/>
      <c r="ARG1451" s="117"/>
      <c r="ARH1451" s="117"/>
      <c r="ARI1451" s="117"/>
      <c r="ARJ1451" s="117"/>
      <c r="ARK1451" s="117"/>
      <c r="ARL1451" s="117"/>
      <c r="ARM1451" s="117"/>
      <c r="ARN1451" s="117"/>
      <c r="ARO1451" s="117"/>
      <c r="ARP1451" s="117"/>
      <c r="ARQ1451" s="117"/>
      <c r="ARR1451" s="117"/>
      <c r="ARS1451" s="117"/>
      <c r="ART1451" s="117"/>
      <c r="ARU1451" s="117"/>
      <c r="ARV1451" s="117"/>
      <c r="ARW1451" s="117"/>
      <c r="ARX1451" s="117"/>
      <c r="ARY1451" s="117"/>
      <c r="ARZ1451" s="117"/>
      <c r="ASA1451" s="117"/>
      <c r="ASB1451" s="117"/>
      <c r="ASC1451" s="117"/>
      <c r="ASD1451" s="117"/>
      <c r="ASE1451" s="117"/>
      <c r="ASF1451" s="117"/>
      <c r="ASG1451" s="117"/>
      <c r="ASH1451" s="117"/>
      <c r="ASI1451" s="117"/>
      <c r="ASJ1451" s="117"/>
      <c r="ASK1451" s="117"/>
      <c r="ASL1451" s="117"/>
      <c r="ASM1451" s="117"/>
      <c r="ASN1451" s="117"/>
      <c r="ASO1451" s="117"/>
      <c r="ASP1451" s="117"/>
      <c r="ASQ1451" s="117"/>
      <c r="ASR1451" s="117"/>
      <c r="ASS1451" s="117"/>
      <c r="AST1451" s="117"/>
      <c r="ASU1451" s="117"/>
      <c r="ASV1451" s="117"/>
      <c r="ASW1451" s="117"/>
      <c r="ASX1451" s="117"/>
      <c r="ASY1451" s="117"/>
      <c r="ASZ1451" s="117"/>
      <c r="ATA1451" s="117"/>
      <c r="ATB1451" s="117"/>
      <c r="ATC1451" s="117"/>
      <c r="ATD1451" s="117"/>
      <c r="ATE1451" s="117"/>
      <c r="ATF1451" s="117"/>
      <c r="ATG1451" s="117"/>
      <c r="ATH1451" s="117"/>
      <c r="ATI1451" s="117"/>
      <c r="ATJ1451" s="117"/>
      <c r="ATK1451" s="117"/>
      <c r="ATL1451" s="117"/>
      <c r="ATM1451" s="117"/>
      <c r="ATN1451" s="117"/>
      <c r="ATO1451" s="117"/>
      <c r="ATP1451" s="117"/>
      <c r="ATQ1451" s="117"/>
      <c r="ATR1451" s="117"/>
      <c r="ATS1451" s="117"/>
      <c r="ATT1451" s="117"/>
      <c r="ATU1451" s="117"/>
      <c r="ATV1451" s="117"/>
      <c r="ATW1451" s="117"/>
      <c r="ATX1451" s="117"/>
      <c r="ATY1451" s="117"/>
      <c r="ATZ1451" s="117"/>
      <c r="AUA1451" s="117"/>
      <c r="AUB1451" s="117"/>
      <c r="AUC1451" s="117"/>
      <c r="AUD1451" s="117"/>
      <c r="AUE1451" s="117"/>
      <c r="AUF1451" s="117"/>
      <c r="AUG1451" s="117"/>
      <c r="AUH1451" s="117"/>
      <c r="AUI1451" s="117"/>
      <c r="AUJ1451" s="117"/>
      <c r="AUK1451" s="117"/>
      <c r="AUL1451" s="117"/>
      <c r="AUM1451" s="117"/>
      <c r="AUN1451" s="117"/>
      <c r="AUO1451" s="117"/>
      <c r="AUP1451" s="117"/>
      <c r="AUQ1451" s="117"/>
      <c r="AUR1451" s="117"/>
      <c r="AUS1451" s="117"/>
      <c r="AUT1451" s="117"/>
      <c r="AUU1451" s="117"/>
      <c r="AUV1451" s="117"/>
      <c r="AUW1451" s="117"/>
      <c r="AUX1451" s="117"/>
      <c r="AUY1451" s="117"/>
      <c r="AUZ1451" s="117"/>
      <c r="AVA1451" s="117"/>
      <c r="AVB1451" s="117"/>
      <c r="AVC1451" s="117"/>
      <c r="AVD1451" s="117"/>
      <c r="AVE1451" s="117"/>
      <c r="AVF1451" s="117"/>
      <c r="AVG1451" s="117"/>
      <c r="AVH1451" s="117"/>
      <c r="AVI1451" s="117"/>
      <c r="AVJ1451" s="117"/>
      <c r="AVK1451" s="117"/>
      <c r="AVL1451" s="117"/>
      <c r="AVM1451" s="117"/>
      <c r="AVN1451" s="117"/>
      <c r="AVO1451" s="117"/>
      <c r="AVP1451" s="117"/>
      <c r="AVQ1451" s="117"/>
      <c r="AVR1451" s="117"/>
      <c r="AVS1451" s="117"/>
      <c r="AVT1451" s="117"/>
      <c r="AVU1451" s="117"/>
      <c r="AVV1451" s="117"/>
      <c r="AVW1451" s="117"/>
      <c r="AVX1451" s="117"/>
      <c r="AVY1451" s="117"/>
      <c r="AVZ1451" s="117"/>
      <c r="AWA1451" s="117"/>
      <c r="AWB1451" s="117"/>
      <c r="AWC1451" s="117"/>
      <c r="AWD1451" s="117"/>
      <c r="AWE1451" s="117"/>
      <c r="AWF1451" s="117"/>
      <c r="AWG1451" s="117"/>
      <c r="AWH1451" s="117"/>
      <c r="AWI1451" s="117"/>
      <c r="AWJ1451" s="117"/>
      <c r="AWK1451" s="117"/>
      <c r="AWL1451" s="117"/>
      <c r="AWM1451" s="117"/>
      <c r="AWN1451" s="117"/>
      <c r="AWO1451" s="117"/>
      <c r="AWP1451" s="117"/>
      <c r="AWQ1451" s="117"/>
      <c r="AWR1451" s="117"/>
      <c r="AWS1451" s="117"/>
      <c r="AWT1451" s="117"/>
      <c r="AWU1451" s="117"/>
      <c r="AWV1451" s="117"/>
      <c r="AWW1451" s="117"/>
      <c r="AWX1451" s="117"/>
      <c r="AWY1451" s="117"/>
      <c r="AWZ1451" s="117"/>
      <c r="AXA1451" s="117"/>
      <c r="AXB1451" s="117"/>
      <c r="AXC1451" s="117"/>
      <c r="AXD1451" s="117"/>
      <c r="AXE1451" s="117"/>
      <c r="AXF1451" s="117"/>
      <c r="AXG1451" s="117"/>
      <c r="AXH1451" s="117"/>
      <c r="AXI1451" s="117"/>
      <c r="AXJ1451" s="117"/>
      <c r="AXK1451" s="117"/>
      <c r="AXL1451" s="117"/>
      <c r="AXM1451" s="117"/>
      <c r="AXN1451" s="117"/>
      <c r="AXO1451" s="117"/>
      <c r="AXP1451" s="117"/>
      <c r="AXQ1451" s="117"/>
      <c r="AXR1451" s="117"/>
      <c r="AXS1451" s="117"/>
      <c r="AXT1451" s="117"/>
      <c r="AXU1451" s="117"/>
      <c r="AXV1451" s="117"/>
      <c r="AXW1451" s="117"/>
      <c r="AXX1451" s="117"/>
      <c r="AXY1451" s="117"/>
      <c r="AXZ1451" s="117"/>
      <c r="AYA1451" s="117"/>
      <c r="AYB1451" s="117"/>
      <c r="AYC1451" s="117"/>
      <c r="AYD1451" s="117"/>
      <c r="AYE1451" s="117"/>
      <c r="AYF1451" s="117"/>
      <c r="AYG1451" s="117"/>
      <c r="AYH1451" s="117"/>
      <c r="AYI1451" s="117"/>
      <c r="AYJ1451" s="117"/>
      <c r="AYK1451" s="117"/>
      <c r="AYL1451" s="117"/>
      <c r="AYM1451" s="117"/>
      <c r="AYN1451" s="117"/>
      <c r="AYO1451" s="117"/>
      <c r="AYP1451" s="117"/>
      <c r="AYQ1451" s="117"/>
      <c r="AYR1451" s="117"/>
      <c r="AYS1451" s="117"/>
      <c r="AYT1451" s="117"/>
      <c r="AYU1451" s="117"/>
      <c r="AYV1451" s="117"/>
      <c r="AYW1451" s="117"/>
      <c r="AYX1451" s="117"/>
      <c r="AYY1451" s="117"/>
      <c r="AYZ1451" s="117"/>
      <c r="AZA1451" s="117"/>
      <c r="AZB1451" s="117"/>
      <c r="AZC1451" s="117"/>
      <c r="AZD1451" s="117"/>
      <c r="AZE1451" s="117"/>
      <c r="AZF1451" s="117"/>
      <c r="AZG1451" s="117"/>
      <c r="AZH1451" s="117"/>
      <c r="AZI1451" s="117"/>
      <c r="AZJ1451" s="117"/>
      <c r="AZK1451" s="117"/>
      <c r="AZL1451" s="117"/>
      <c r="AZM1451" s="117"/>
      <c r="AZN1451" s="117"/>
      <c r="AZO1451" s="117"/>
      <c r="AZP1451" s="117"/>
      <c r="AZQ1451" s="117"/>
      <c r="AZR1451" s="117"/>
      <c r="AZS1451" s="117"/>
      <c r="AZT1451" s="117"/>
      <c r="AZU1451" s="117"/>
      <c r="AZV1451" s="117"/>
      <c r="AZW1451" s="117"/>
      <c r="AZX1451" s="117"/>
      <c r="AZY1451" s="117"/>
      <c r="AZZ1451" s="117"/>
      <c r="BAA1451" s="117"/>
      <c r="BAB1451" s="117"/>
      <c r="BAC1451" s="117"/>
      <c r="BAD1451" s="117"/>
      <c r="BAE1451" s="117"/>
      <c r="BAF1451" s="117"/>
      <c r="BAG1451" s="117"/>
      <c r="BAH1451" s="117"/>
      <c r="BAI1451" s="117"/>
      <c r="BAJ1451" s="117"/>
      <c r="BAK1451" s="117"/>
      <c r="BAL1451" s="117"/>
      <c r="BAM1451" s="117"/>
      <c r="BAN1451" s="117"/>
      <c r="BAO1451" s="117"/>
      <c r="BAP1451" s="117"/>
      <c r="BAQ1451" s="117"/>
      <c r="BAR1451" s="117"/>
      <c r="BAS1451" s="117"/>
      <c r="BAT1451" s="117"/>
      <c r="BAU1451" s="117"/>
      <c r="BAV1451" s="117"/>
      <c r="BAW1451" s="117"/>
      <c r="BAX1451" s="117"/>
      <c r="BAY1451" s="117"/>
      <c r="BAZ1451" s="117"/>
      <c r="BBA1451" s="117"/>
      <c r="BBB1451" s="117"/>
      <c r="BBC1451" s="117"/>
      <c r="BBD1451" s="117"/>
      <c r="BBE1451" s="117"/>
      <c r="BBF1451" s="117"/>
      <c r="BBG1451" s="117"/>
      <c r="BBH1451" s="117"/>
      <c r="BBI1451" s="117"/>
      <c r="BBJ1451" s="117"/>
      <c r="BBK1451" s="117"/>
      <c r="BBL1451" s="117"/>
      <c r="BBM1451" s="117"/>
      <c r="BBN1451" s="117"/>
      <c r="BBO1451" s="117"/>
      <c r="BBP1451" s="117"/>
      <c r="BBQ1451" s="117"/>
      <c r="BBR1451" s="117"/>
      <c r="BBS1451" s="117"/>
      <c r="BBT1451" s="117"/>
      <c r="BBU1451" s="117"/>
      <c r="BBV1451" s="117"/>
      <c r="BBW1451" s="117"/>
      <c r="BBX1451" s="117"/>
      <c r="BBY1451" s="117"/>
      <c r="BBZ1451" s="117"/>
      <c r="BCA1451" s="117"/>
      <c r="BCB1451" s="117"/>
      <c r="BCC1451" s="117"/>
      <c r="BCD1451" s="117"/>
      <c r="BCE1451" s="117"/>
      <c r="BCF1451" s="117"/>
      <c r="BCG1451" s="117"/>
      <c r="BCH1451" s="117"/>
      <c r="BCI1451" s="117"/>
      <c r="BCJ1451" s="117"/>
      <c r="BCK1451" s="117"/>
      <c r="BCL1451" s="117"/>
      <c r="BCM1451" s="117"/>
      <c r="BCN1451" s="117"/>
      <c r="BCO1451" s="117"/>
      <c r="BCP1451" s="117"/>
      <c r="BCQ1451" s="117"/>
      <c r="BCR1451" s="117"/>
      <c r="BCS1451" s="117"/>
      <c r="BCT1451" s="117"/>
      <c r="BCU1451" s="117"/>
      <c r="BCV1451" s="117"/>
      <c r="BCW1451" s="117"/>
      <c r="BCX1451" s="117"/>
      <c r="BCY1451" s="117"/>
      <c r="BCZ1451" s="117"/>
      <c r="BDA1451" s="117"/>
      <c r="BDB1451" s="117"/>
      <c r="BDC1451" s="117"/>
      <c r="BDD1451" s="117"/>
      <c r="BDE1451" s="117"/>
      <c r="BDF1451" s="117"/>
      <c r="BDG1451" s="117"/>
      <c r="BDH1451" s="117"/>
      <c r="BDI1451" s="117"/>
      <c r="BDJ1451" s="117"/>
      <c r="BDK1451" s="117"/>
      <c r="BDL1451" s="117"/>
      <c r="BDM1451" s="117"/>
      <c r="BDN1451" s="117"/>
      <c r="BDO1451" s="117"/>
      <c r="BDP1451" s="117"/>
      <c r="BDQ1451" s="117"/>
      <c r="BDR1451" s="117"/>
      <c r="BDS1451" s="117"/>
      <c r="BDT1451" s="117"/>
      <c r="BDU1451" s="117"/>
      <c r="BDV1451" s="117"/>
      <c r="BDW1451" s="117"/>
      <c r="BDX1451" s="117"/>
      <c r="BDY1451" s="117"/>
      <c r="BDZ1451" s="117"/>
      <c r="BEA1451" s="117"/>
      <c r="BEB1451" s="117"/>
      <c r="BEC1451" s="117"/>
      <c r="BED1451" s="117"/>
      <c r="BEE1451" s="117"/>
      <c r="BEF1451" s="117"/>
      <c r="BEG1451" s="117"/>
      <c r="BEH1451" s="117"/>
      <c r="BEI1451" s="117"/>
      <c r="BEJ1451" s="117"/>
      <c r="BEK1451" s="117"/>
      <c r="BEL1451" s="117"/>
      <c r="BEM1451" s="117"/>
      <c r="BEN1451" s="117"/>
      <c r="BEO1451" s="117"/>
      <c r="BEP1451" s="117"/>
      <c r="BEQ1451" s="117"/>
      <c r="BER1451" s="117"/>
      <c r="BES1451" s="117"/>
      <c r="BET1451" s="117"/>
      <c r="BEU1451" s="117"/>
      <c r="BEV1451" s="117"/>
      <c r="BEW1451" s="117"/>
      <c r="BEX1451" s="117"/>
      <c r="BEY1451" s="117"/>
      <c r="BEZ1451" s="117"/>
      <c r="BFA1451" s="117"/>
      <c r="BFB1451" s="117"/>
      <c r="BFC1451" s="117"/>
      <c r="BFD1451" s="117"/>
      <c r="BFE1451" s="117"/>
      <c r="BFF1451" s="117"/>
      <c r="BFG1451" s="117"/>
      <c r="BFH1451" s="117"/>
      <c r="BFI1451" s="117"/>
      <c r="BFJ1451" s="117"/>
      <c r="BFK1451" s="117"/>
      <c r="BFL1451" s="117"/>
      <c r="BFM1451" s="117"/>
      <c r="BFN1451" s="117"/>
      <c r="BFO1451" s="117"/>
      <c r="BFP1451" s="117"/>
      <c r="BFQ1451" s="117"/>
      <c r="BFR1451" s="117"/>
      <c r="BFS1451" s="117"/>
      <c r="BFT1451" s="117"/>
      <c r="BFU1451" s="117"/>
      <c r="BFV1451" s="117"/>
      <c r="BFW1451" s="117"/>
      <c r="BFX1451" s="117"/>
      <c r="BFY1451" s="117"/>
      <c r="BFZ1451" s="117"/>
      <c r="BGA1451" s="117"/>
      <c r="BGB1451" s="117"/>
      <c r="BGC1451" s="117"/>
      <c r="BGD1451" s="117"/>
      <c r="BGE1451" s="117"/>
      <c r="BGF1451" s="117"/>
      <c r="BGG1451" s="117"/>
      <c r="BGH1451" s="117"/>
      <c r="BGI1451" s="117"/>
      <c r="BGJ1451" s="117"/>
      <c r="BGK1451" s="117"/>
      <c r="BGL1451" s="117"/>
      <c r="BGM1451" s="117"/>
      <c r="BGN1451" s="117"/>
      <c r="BGO1451" s="117"/>
      <c r="BGP1451" s="117"/>
      <c r="BGQ1451" s="117"/>
      <c r="BGR1451" s="117"/>
      <c r="BGS1451" s="117"/>
      <c r="BGT1451" s="117"/>
      <c r="BGU1451" s="117"/>
      <c r="BGV1451" s="117"/>
      <c r="BGW1451" s="117"/>
      <c r="BGX1451" s="117"/>
      <c r="BGY1451" s="117"/>
      <c r="BGZ1451" s="117"/>
      <c r="BHA1451" s="117"/>
      <c r="BHB1451" s="117"/>
      <c r="BHC1451" s="117"/>
      <c r="BHD1451" s="117"/>
      <c r="BHE1451" s="117"/>
      <c r="BHF1451" s="117"/>
      <c r="BHG1451" s="117"/>
      <c r="BHH1451" s="117"/>
      <c r="BHI1451" s="117"/>
      <c r="BHJ1451" s="117"/>
      <c r="BHK1451" s="117"/>
      <c r="BHL1451" s="117"/>
      <c r="BHM1451" s="117"/>
      <c r="BHN1451" s="117"/>
      <c r="BHO1451" s="117"/>
      <c r="BHP1451" s="117"/>
      <c r="BHQ1451" s="117"/>
      <c r="BHR1451" s="117"/>
      <c r="BHS1451" s="117"/>
      <c r="BHT1451" s="117"/>
      <c r="BHU1451" s="117"/>
      <c r="BHV1451" s="117"/>
      <c r="BHW1451" s="117"/>
      <c r="BHX1451" s="117"/>
      <c r="BHY1451" s="117"/>
      <c r="BHZ1451" s="117"/>
      <c r="BIA1451" s="117"/>
      <c r="BIB1451" s="117"/>
      <c r="BIC1451" s="117"/>
      <c r="BID1451" s="117"/>
      <c r="BIE1451" s="117"/>
      <c r="BIF1451" s="117"/>
      <c r="BIG1451" s="117"/>
      <c r="BIH1451" s="117"/>
      <c r="BII1451" s="117"/>
      <c r="BIJ1451" s="117"/>
      <c r="BIK1451" s="117"/>
      <c r="BIL1451" s="117"/>
      <c r="BIM1451" s="117"/>
      <c r="BIN1451" s="117"/>
      <c r="BIO1451" s="117"/>
      <c r="BIP1451" s="117"/>
      <c r="BIQ1451" s="117"/>
      <c r="BIR1451" s="117"/>
      <c r="BIS1451" s="117"/>
      <c r="BIT1451" s="117"/>
      <c r="BIU1451" s="117"/>
      <c r="BIV1451" s="117"/>
      <c r="BIW1451" s="117"/>
      <c r="BIX1451" s="117"/>
      <c r="BIY1451" s="117"/>
      <c r="BIZ1451" s="117"/>
      <c r="BJA1451" s="117"/>
      <c r="BJB1451" s="117"/>
      <c r="BJC1451" s="117"/>
      <c r="BJD1451" s="117"/>
      <c r="BJE1451" s="117"/>
      <c r="BJF1451" s="117"/>
      <c r="BJG1451" s="117"/>
      <c r="BJH1451" s="117"/>
      <c r="BJI1451" s="117"/>
      <c r="BJJ1451" s="117"/>
      <c r="BJK1451" s="117"/>
      <c r="BJL1451" s="117"/>
      <c r="BJM1451" s="117"/>
      <c r="BJN1451" s="117"/>
      <c r="BJO1451" s="117"/>
      <c r="BJP1451" s="117"/>
      <c r="BJQ1451" s="117"/>
      <c r="BJR1451" s="117"/>
      <c r="BJS1451" s="117"/>
      <c r="BJT1451" s="117"/>
      <c r="BJU1451" s="117"/>
      <c r="BJV1451" s="117"/>
      <c r="BJW1451" s="117"/>
      <c r="BJX1451" s="117"/>
      <c r="BJY1451" s="117"/>
      <c r="BJZ1451" s="117"/>
      <c r="BKA1451" s="117"/>
      <c r="BKB1451" s="117"/>
      <c r="BKC1451" s="117"/>
      <c r="BKD1451" s="117"/>
      <c r="BKE1451" s="117"/>
      <c r="BKF1451" s="117"/>
      <c r="BKG1451" s="117"/>
      <c r="BKH1451" s="117"/>
      <c r="BKI1451" s="117"/>
      <c r="BKJ1451" s="117"/>
      <c r="BKK1451" s="117"/>
      <c r="BKL1451" s="117"/>
      <c r="BKM1451" s="117"/>
      <c r="BKN1451" s="117"/>
      <c r="BKO1451" s="117"/>
      <c r="BKP1451" s="117"/>
      <c r="BKQ1451" s="117"/>
      <c r="BKR1451" s="117"/>
      <c r="BKS1451" s="117"/>
      <c r="BKT1451" s="117"/>
      <c r="BKU1451" s="117"/>
      <c r="BKV1451" s="117"/>
      <c r="BKW1451" s="117"/>
      <c r="BKX1451" s="117"/>
      <c r="BKY1451" s="117"/>
      <c r="BKZ1451" s="117"/>
      <c r="BLA1451" s="117"/>
      <c r="BLB1451" s="117"/>
      <c r="BLC1451" s="117"/>
      <c r="BLD1451" s="117"/>
      <c r="BLE1451" s="117"/>
      <c r="BLF1451" s="117"/>
      <c r="BLG1451" s="117"/>
      <c r="BLH1451" s="117"/>
      <c r="BLI1451" s="117"/>
      <c r="BLJ1451" s="117"/>
      <c r="BLK1451" s="117"/>
      <c r="BLL1451" s="117"/>
      <c r="BLM1451" s="117"/>
      <c r="BLN1451" s="117"/>
      <c r="BLO1451" s="117"/>
      <c r="BLP1451" s="117"/>
      <c r="BLQ1451" s="117"/>
      <c r="BLR1451" s="117"/>
      <c r="BLS1451" s="117"/>
      <c r="BLT1451" s="117"/>
      <c r="BLU1451" s="117"/>
      <c r="BLV1451" s="117"/>
      <c r="BLW1451" s="117"/>
      <c r="BLX1451" s="117"/>
      <c r="BLY1451" s="117"/>
      <c r="BLZ1451" s="117"/>
      <c r="BMA1451" s="117"/>
      <c r="BMB1451" s="117"/>
      <c r="BMC1451" s="117"/>
      <c r="BMD1451" s="117"/>
      <c r="BME1451" s="117"/>
      <c r="BMF1451" s="117"/>
      <c r="BMG1451" s="117"/>
      <c r="BMH1451" s="117"/>
      <c r="BMI1451" s="117"/>
      <c r="BMJ1451" s="117"/>
      <c r="BMK1451" s="117"/>
      <c r="BML1451" s="117"/>
      <c r="BMM1451" s="117"/>
      <c r="BMN1451" s="117"/>
      <c r="BMO1451" s="117"/>
      <c r="BMP1451" s="117"/>
      <c r="BMQ1451" s="117"/>
      <c r="BMR1451" s="117"/>
      <c r="BMS1451" s="117"/>
      <c r="BMT1451" s="117"/>
      <c r="BMU1451" s="117"/>
      <c r="BMV1451" s="117"/>
      <c r="BMW1451" s="117"/>
      <c r="BMX1451" s="117"/>
      <c r="BMY1451" s="117"/>
      <c r="BMZ1451" s="117"/>
      <c r="BNA1451" s="117"/>
      <c r="BNB1451" s="117"/>
      <c r="BNC1451" s="117"/>
      <c r="BND1451" s="117"/>
      <c r="BNE1451" s="117"/>
      <c r="BNF1451" s="117"/>
      <c r="BNG1451" s="117"/>
      <c r="BNH1451" s="117"/>
      <c r="BNI1451" s="117"/>
      <c r="BNJ1451" s="117"/>
      <c r="BNK1451" s="117"/>
      <c r="BNL1451" s="117"/>
      <c r="BNM1451" s="117"/>
      <c r="BNN1451" s="117"/>
      <c r="BNO1451" s="117"/>
      <c r="BNP1451" s="117"/>
      <c r="BNQ1451" s="117"/>
      <c r="BNR1451" s="117"/>
      <c r="BNS1451" s="117"/>
      <c r="BNT1451" s="117"/>
      <c r="BNU1451" s="117"/>
      <c r="BNV1451" s="117"/>
      <c r="BNW1451" s="117"/>
      <c r="BNX1451" s="117"/>
      <c r="BNY1451" s="117"/>
      <c r="BNZ1451" s="117"/>
      <c r="BOA1451" s="117"/>
      <c r="BOB1451" s="117"/>
      <c r="BOC1451" s="117"/>
      <c r="BOD1451" s="117"/>
      <c r="BOE1451" s="117"/>
      <c r="BOF1451" s="117"/>
      <c r="BOG1451" s="117"/>
      <c r="BOH1451" s="117"/>
      <c r="BOI1451" s="117"/>
      <c r="BOJ1451" s="117"/>
      <c r="BOK1451" s="117"/>
      <c r="BOL1451" s="117"/>
      <c r="BOM1451" s="117"/>
      <c r="BON1451" s="117"/>
      <c r="BOO1451" s="117"/>
      <c r="BOP1451" s="117"/>
      <c r="BOQ1451" s="117"/>
      <c r="BOR1451" s="117"/>
      <c r="BOS1451" s="117"/>
      <c r="BOT1451" s="117"/>
      <c r="BOU1451" s="117"/>
      <c r="BOV1451" s="117"/>
      <c r="BOW1451" s="117"/>
      <c r="BOX1451" s="117"/>
      <c r="BOY1451" s="117"/>
      <c r="BOZ1451" s="117"/>
      <c r="BPA1451" s="117"/>
      <c r="BPB1451" s="117"/>
      <c r="BPC1451" s="117"/>
      <c r="BPD1451" s="117"/>
      <c r="BPE1451" s="117"/>
      <c r="BPF1451" s="117"/>
      <c r="BPG1451" s="117"/>
      <c r="BPH1451" s="117"/>
      <c r="BPI1451" s="117"/>
      <c r="BPJ1451" s="117"/>
      <c r="BPK1451" s="117"/>
      <c r="BPL1451" s="117"/>
      <c r="BPM1451" s="117"/>
      <c r="BPN1451" s="117"/>
      <c r="BPO1451" s="117"/>
      <c r="BPP1451" s="117"/>
      <c r="BPQ1451" s="117"/>
      <c r="BPR1451" s="117"/>
      <c r="BPS1451" s="117"/>
      <c r="BPT1451" s="117"/>
      <c r="BPU1451" s="117"/>
      <c r="BPV1451" s="117"/>
      <c r="BPW1451" s="117"/>
      <c r="BPX1451" s="117"/>
      <c r="BPY1451" s="117"/>
      <c r="BPZ1451" s="117"/>
      <c r="BQA1451" s="117"/>
      <c r="BQB1451" s="117"/>
      <c r="BQC1451" s="117"/>
      <c r="BQD1451" s="117"/>
      <c r="BQE1451" s="117"/>
      <c r="BQF1451" s="117"/>
      <c r="BQG1451" s="117"/>
      <c r="BQH1451" s="117"/>
      <c r="BQI1451" s="117"/>
      <c r="BQJ1451" s="117"/>
      <c r="BQK1451" s="117"/>
      <c r="BQL1451" s="117"/>
      <c r="BQM1451" s="117"/>
      <c r="BQN1451" s="117"/>
      <c r="BQO1451" s="117"/>
      <c r="BQP1451" s="117"/>
      <c r="BQQ1451" s="117"/>
      <c r="BQR1451" s="117"/>
      <c r="BQS1451" s="117"/>
      <c r="BQT1451" s="117"/>
      <c r="BQU1451" s="117"/>
      <c r="BQV1451" s="117"/>
      <c r="BQW1451" s="117"/>
      <c r="BQX1451" s="117"/>
      <c r="BQY1451" s="117"/>
      <c r="BQZ1451" s="117"/>
      <c r="BRA1451" s="117"/>
      <c r="BRB1451" s="117"/>
      <c r="BRC1451" s="117"/>
      <c r="BRD1451" s="117"/>
      <c r="BRE1451" s="117"/>
      <c r="BRF1451" s="117"/>
      <c r="BRG1451" s="117"/>
      <c r="BRH1451" s="117"/>
      <c r="BRI1451" s="117"/>
      <c r="BRJ1451" s="117"/>
      <c r="BRK1451" s="117"/>
      <c r="BRL1451" s="117"/>
      <c r="BRM1451" s="117"/>
      <c r="BRN1451" s="117"/>
      <c r="BRO1451" s="117"/>
      <c r="BRP1451" s="117"/>
      <c r="BRQ1451" s="117"/>
      <c r="BRR1451" s="117"/>
      <c r="BRS1451" s="117"/>
      <c r="BRT1451" s="117"/>
      <c r="BRU1451" s="117"/>
      <c r="BRV1451" s="117"/>
      <c r="BRW1451" s="117"/>
      <c r="BRX1451" s="117"/>
      <c r="BRY1451" s="117"/>
      <c r="BRZ1451" s="117"/>
      <c r="BSA1451" s="117"/>
      <c r="BSB1451" s="117"/>
      <c r="BSC1451" s="117"/>
      <c r="BSD1451" s="117"/>
      <c r="BSE1451" s="117"/>
      <c r="BSF1451" s="117"/>
      <c r="BSG1451" s="117"/>
      <c r="BSH1451" s="117"/>
      <c r="BSI1451" s="117"/>
      <c r="BSJ1451" s="117"/>
      <c r="BSK1451" s="117"/>
      <c r="BSL1451" s="117"/>
      <c r="BSM1451" s="117"/>
      <c r="BSN1451" s="117"/>
      <c r="BSO1451" s="117"/>
      <c r="BSP1451" s="117"/>
      <c r="BSQ1451" s="117"/>
      <c r="BSR1451" s="117"/>
      <c r="BSS1451" s="117"/>
      <c r="BST1451" s="117"/>
      <c r="BSU1451" s="117"/>
      <c r="BSV1451" s="117"/>
      <c r="BSW1451" s="117"/>
      <c r="BSX1451" s="117"/>
      <c r="BSY1451" s="117"/>
      <c r="BSZ1451" s="117"/>
      <c r="BTA1451" s="117"/>
      <c r="BTB1451" s="117"/>
      <c r="BTC1451" s="117"/>
      <c r="BTD1451" s="117"/>
      <c r="BTE1451" s="117"/>
      <c r="BTF1451" s="117"/>
      <c r="BTG1451" s="117"/>
      <c r="BTH1451" s="117"/>
      <c r="BTI1451" s="117"/>
      <c r="BTJ1451" s="117"/>
      <c r="BTK1451" s="117"/>
      <c r="BTL1451" s="117"/>
      <c r="BTM1451" s="117"/>
      <c r="BTN1451" s="117"/>
      <c r="BTO1451" s="117"/>
      <c r="BTP1451" s="117"/>
      <c r="BTQ1451" s="117"/>
      <c r="BTR1451" s="117"/>
      <c r="BTS1451" s="117"/>
      <c r="BTT1451" s="117"/>
      <c r="BTU1451" s="117"/>
      <c r="BTV1451" s="117"/>
      <c r="BTW1451" s="117"/>
      <c r="BTX1451" s="117"/>
      <c r="BTY1451" s="117"/>
      <c r="BTZ1451" s="117"/>
      <c r="BUA1451" s="117"/>
      <c r="BUB1451" s="117"/>
      <c r="BUC1451" s="117"/>
      <c r="BUD1451" s="117"/>
      <c r="BUE1451" s="117"/>
      <c r="BUF1451" s="117"/>
      <c r="BUG1451" s="117"/>
      <c r="BUH1451" s="117"/>
      <c r="BUI1451" s="117"/>
      <c r="BUJ1451" s="117"/>
      <c r="BUK1451" s="117"/>
      <c r="BUL1451" s="117"/>
      <c r="BUM1451" s="117"/>
      <c r="BUN1451" s="117"/>
      <c r="BUO1451" s="117"/>
      <c r="BUP1451" s="117"/>
      <c r="BUQ1451" s="117"/>
      <c r="BUR1451" s="117"/>
      <c r="BUS1451" s="117"/>
      <c r="BUT1451" s="117"/>
      <c r="BUU1451" s="117"/>
      <c r="BUV1451" s="117"/>
      <c r="BUW1451" s="117"/>
      <c r="BUX1451" s="117"/>
      <c r="BUY1451" s="117"/>
      <c r="BUZ1451" s="117"/>
      <c r="BVA1451" s="117"/>
      <c r="BVB1451" s="117"/>
      <c r="BVC1451" s="117"/>
      <c r="BVD1451" s="117"/>
      <c r="BVE1451" s="117"/>
      <c r="BVF1451" s="117"/>
      <c r="BVG1451" s="117"/>
      <c r="BVH1451" s="117"/>
      <c r="BVI1451" s="117"/>
      <c r="BVJ1451" s="117"/>
      <c r="BVK1451" s="117"/>
      <c r="BVL1451" s="117"/>
      <c r="BVM1451" s="117"/>
      <c r="BVN1451" s="117"/>
      <c r="BVO1451" s="117"/>
      <c r="BVP1451" s="117"/>
      <c r="BVQ1451" s="117"/>
      <c r="BVR1451" s="117"/>
      <c r="BVS1451" s="117"/>
      <c r="BVT1451" s="117"/>
      <c r="BVU1451" s="117"/>
      <c r="BVV1451" s="117"/>
      <c r="BVW1451" s="117"/>
      <c r="BVX1451" s="117"/>
      <c r="BVY1451" s="117"/>
      <c r="BVZ1451" s="117"/>
      <c r="BWA1451" s="117"/>
      <c r="BWB1451" s="117"/>
      <c r="BWC1451" s="117"/>
      <c r="BWD1451" s="117"/>
      <c r="BWE1451" s="117"/>
      <c r="BWF1451" s="117"/>
      <c r="BWG1451" s="117"/>
      <c r="BWH1451" s="117"/>
      <c r="BWI1451" s="117"/>
      <c r="BWJ1451" s="117"/>
      <c r="BWK1451" s="117"/>
      <c r="BWL1451" s="117"/>
      <c r="BWM1451" s="117"/>
      <c r="BWN1451" s="117"/>
      <c r="BWO1451" s="117"/>
      <c r="BWP1451" s="117"/>
      <c r="BWQ1451" s="117"/>
      <c r="BWR1451" s="117"/>
      <c r="BWS1451" s="117"/>
      <c r="BWT1451" s="117"/>
      <c r="BWU1451" s="117"/>
      <c r="BWV1451" s="117"/>
      <c r="BWW1451" s="117"/>
      <c r="BWX1451" s="117"/>
      <c r="BWY1451" s="117"/>
      <c r="BWZ1451" s="117"/>
      <c r="BXA1451" s="117"/>
      <c r="BXB1451" s="117"/>
      <c r="BXC1451" s="117"/>
      <c r="BXD1451" s="117"/>
      <c r="BXE1451" s="117"/>
      <c r="BXF1451" s="117"/>
      <c r="BXG1451" s="117"/>
      <c r="BXH1451" s="117"/>
      <c r="BXI1451" s="117"/>
      <c r="BXJ1451" s="117"/>
      <c r="BXK1451" s="117"/>
      <c r="BXL1451" s="117"/>
      <c r="BXM1451" s="117"/>
      <c r="BXN1451" s="117"/>
      <c r="BXO1451" s="117"/>
      <c r="BXP1451" s="117"/>
      <c r="BXQ1451" s="117"/>
      <c r="BXR1451" s="117"/>
      <c r="BXS1451" s="117"/>
      <c r="BXT1451" s="117"/>
      <c r="BXU1451" s="117"/>
      <c r="BXV1451" s="117"/>
      <c r="BXW1451" s="117"/>
      <c r="BXX1451" s="117"/>
      <c r="BXY1451" s="117"/>
      <c r="BXZ1451" s="117"/>
      <c r="BYA1451" s="117"/>
      <c r="BYB1451" s="117"/>
      <c r="BYC1451" s="117"/>
      <c r="BYD1451" s="117"/>
      <c r="BYE1451" s="117"/>
      <c r="BYF1451" s="117"/>
      <c r="BYG1451" s="117"/>
      <c r="BYH1451" s="117"/>
      <c r="BYI1451" s="117"/>
      <c r="BYJ1451" s="117"/>
      <c r="BYK1451" s="117"/>
      <c r="BYL1451" s="117"/>
      <c r="BYM1451" s="117"/>
      <c r="BYN1451" s="117"/>
      <c r="BYO1451" s="117"/>
      <c r="BYP1451" s="117"/>
      <c r="BYQ1451" s="117"/>
      <c r="BYR1451" s="117"/>
      <c r="BYS1451" s="117"/>
      <c r="BYT1451" s="117"/>
      <c r="BYU1451" s="117"/>
      <c r="BYV1451" s="117"/>
      <c r="BYW1451" s="117"/>
      <c r="BYX1451" s="117"/>
      <c r="BYY1451" s="117"/>
      <c r="BYZ1451" s="117"/>
      <c r="BZA1451" s="117"/>
      <c r="BZB1451" s="117"/>
      <c r="BZC1451" s="117"/>
      <c r="BZD1451" s="117"/>
      <c r="BZE1451" s="117"/>
      <c r="BZF1451" s="117"/>
      <c r="BZG1451" s="117"/>
      <c r="BZH1451" s="117"/>
      <c r="BZI1451" s="117"/>
      <c r="BZJ1451" s="117"/>
      <c r="BZK1451" s="117"/>
      <c r="BZL1451" s="117"/>
      <c r="BZM1451" s="117"/>
      <c r="BZN1451" s="117"/>
      <c r="BZO1451" s="117"/>
      <c r="BZP1451" s="117"/>
      <c r="BZQ1451" s="117"/>
      <c r="BZR1451" s="117"/>
      <c r="BZS1451" s="117"/>
      <c r="BZT1451" s="117"/>
      <c r="BZU1451" s="117"/>
      <c r="BZV1451" s="117"/>
      <c r="BZW1451" s="117"/>
      <c r="BZX1451" s="117"/>
      <c r="BZY1451" s="117"/>
      <c r="BZZ1451" s="117"/>
      <c r="CAA1451" s="117"/>
      <c r="CAB1451" s="117"/>
      <c r="CAC1451" s="117"/>
      <c r="CAD1451" s="117"/>
      <c r="CAE1451" s="117"/>
      <c r="CAF1451" s="117"/>
      <c r="CAG1451" s="117"/>
      <c r="CAH1451" s="117"/>
      <c r="CAI1451" s="117"/>
      <c r="CAJ1451" s="117"/>
      <c r="CAK1451" s="117"/>
      <c r="CAL1451" s="117"/>
      <c r="CAM1451" s="117"/>
      <c r="CAN1451" s="117"/>
      <c r="CAO1451" s="117"/>
      <c r="CAP1451" s="117"/>
      <c r="CAQ1451" s="117"/>
      <c r="CAR1451" s="117"/>
      <c r="CAS1451" s="117"/>
      <c r="CAT1451" s="117"/>
      <c r="CAU1451" s="117"/>
      <c r="CAV1451" s="117"/>
      <c r="CAW1451" s="117"/>
      <c r="CAX1451" s="117"/>
      <c r="CAY1451" s="117"/>
      <c r="CAZ1451" s="117"/>
      <c r="CBA1451" s="117"/>
      <c r="CBB1451" s="117"/>
      <c r="CBC1451" s="117"/>
      <c r="CBD1451" s="117"/>
      <c r="CBE1451" s="117"/>
      <c r="CBF1451" s="117"/>
      <c r="CBG1451" s="117"/>
      <c r="CBH1451" s="117"/>
      <c r="CBI1451" s="117"/>
      <c r="CBJ1451" s="117"/>
      <c r="CBK1451" s="117"/>
      <c r="CBL1451" s="117"/>
      <c r="CBM1451" s="117"/>
      <c r="CBN1451" s="117"/>
      <c r="CBO1451" s="117"/>
      <c r="CBP1451" s="117"/>
      <c r="CBQ1451" s="117"/>
      <c r="CBR1451" s="117"/>
      <c r="CBS1451" s="117"/>
      <c r="CBT1451" s="117"/>
      <c r="CBU1451" s="117"/>
      <c r="CBV1451" s="117"/>
      <c r="CBW1451" s="117"/>
      <c r="CBX1451" s="117"/>
      <c r="CBY1451" s="117"/>
      <c r="CBZ1451" s="117"/>
      <c r="CCA1451" s="117"/>
      <c r="CCB1451" s="117"/>
      <c r="CCC1451" s="117"/>
      <c r="CCD1451" s="117"/>
      <c r="CCE1451" s="117"/>
      <c r="CCF1451" s="117"/>
      <c r="CCG1451" s="117"/>
      <c r="CCH1451" s="117"/>
      <c r="CCI1451" s="117"/>
      <c r="CCJ1451" s="117"/>
      <c r="CCK1451" s="117"/>
      <c r="CCL1451" s="117"/>
      <c r="CCM1451" s="117"/>
      <c r="CCN1451" s="117"/>
      <c r="CCO1451" s="117"/>
      <c r="CCP1451" s="117"/>
      <c r="CCQ1451" s="117"/>
      <c r="CCR1451" s="117"/>
      <c r="CCS1451" s="117"/>
      <c r="CCT1451" s="117"/>
      <c r="CCU1451" s="117"/>
      <c r="CCV1451" s="117"/>
      <c r="CCW1451" s="117"/>
      <c r="CCX1451" s="117"/>
      <c r="CCY1451" s="117"/>
      <c r="CCZ1451" s="117"/>
      <c r="CDA1451" s="117"/>
      <c r="CDB1451" s="117"/>
      <c r="CDC1451" s="117"/>
      <c r="CDD1451" s="117"/>
      <c r="CDE1451" s="117"/>
      <c r="CDF1451" s="117"/>
      <c r="CDG1451" s="117"/>
      <c r="CDH1451" s="117"/>
      <c r="CDI1451" s="117"/>
      <c r="CDJ1451" s="117"/>
      <c r="CDK1451" s="117"/>
      <c r="CDL1451" s="117"/>
      <c r="CDM1451" s="117"/>
      <c r="CDN1451" s="117"/>
      <c r="CDO1451" s="117"/>
      <c r="CDP1451" s="117"/>
      <c r="CDQ1451" s="117"/>
      <c r="CDR1451" s="117"/>
      <c r="CDS1451" s="117"/>
      <c r="CDT1451" s="117"/>
      <c r="CDU1451" s="117"/>
      <c r="CDV1451" s="117"/>
      <c r="CDW1451" s="117"/>
      <c r="CDX1451" s="117"/>
      <c r="CDY1451" s="117"/>
      <c r="CDZ1451" s="117"/>
      <c r="CEA1451" s="117"/>
      <c r="CEB1451" s="117"/>
      <c r="CEC1451" s="117"/>
      <c r="CED1451" s="117"/>
      <c r="CEE1451" s="117"/>
      <c r="CEF1451" s="117"/>
      <c r="CEG1451" s="117"/>
      <c r="CEH1451" s="117"/>
      <c r="CEI1451" s="117"/>
      <c r="CEJ1451" s="117"/>
      <c r="CEK1451" s="117"/>
      <c r="CEL1451" s="117"/>
      <c r="CEM1451" s="117"/>
      <c r="CEN1451" s="117"/>
      <c r="CEO1451" s="117"/>
      <c r="CEP1451" s="117"/>
      <c r="CEQ1451" s="117"/>
      <c r="CER1451" s="117"/>
      <c r="CES1451" s="117"/>
      <c r="CET1451" s="117"/>
      <c r="CEU1451" s="117"/>
      <c r="CEV1451" s="117"/>
      <c r="CEW1451" s="117"/>
      <c r="CEX1451" s="117"/>
      <c r="CEY1451" s="117"/>
      <c r="CEZ1451" s="117"/>
      <c r="CFA1451" s="117"/>
      <c r="CFB1451" s="117"/>
      <c r="CFC1451" s="117"/>
      <c r="CFD1451" s="117"/>
      <c r="CFE1451" s="117"/>
      <c r="CFF1451" s="117"/>
      <c r="CFG1451" s="117"/>
      <c r="CFH1451" s="117"/>
      <c r="CFI1451" s="117"/>
      <c r="CFJ1451" s="117"/>
      <c r="CFK1451" s="117"/>
      <c r="CFL1451" s="117"/>
      <c r="CFM1451" s="117"/>
      <c r="CFN1451" s="117"/>
      <c r="CFO1451" s="117"/>
      <c r="CFP1451" s="117"/>
      <c r="CFQ1451" s="117"/>
      <c r="CFR1451" s="117"/>
      <c r="CFS1451" s="117"/>
      <c r="CFT1451" s="117"/>
      <c r="CFU1451" s="117"/>
      <c r="CFV1451" s="117"/>
      <c r="CFW1451" s="117"/>
      <c r="CFX1451" s="117"/>
      <c r="CFY1451" s="117"/>
      <c r="CFZ1451" s="117"/>
      <c r="CGA1451" s="117"/>
      <c r="CGB1451" s="117"/>
      <c r="CGC1451" s="117"/>
      <c r="CGD1451" s="117"/>
      <c r="CGE1451" s="117"/>
      <c r="CGF1451" s="117"/>
      <c r="CGG1451" s="117"/>
      <c r="CGH1451" s="117"/>
      <c r="CGI1451" s="117"/>
      <c r="CGJ1451" s="117"/>
      <c r="CGK1451" s="117"/>
      <c r="CGL1451" s="117"/>
      <c r="CGM1451" s="117"/>
      <c r="CGN1451" s="117"/>
      <c r="CGO1451" s="117"/>
      <c r="CGP1451" s="117"/>
      <c r="CGQ1451" s="117"/>
      <c r="CGR1451" s="117"/>
      <c r="CGS1451" s="117"/>
      <c r="CGT1451" s="117"/>
      <c r="CGU1451" s="117"/>
      <c r="CGV1451" s="117"/>
      <c r="CGW1451" s="117"/>
      <c r="CGX1451" s="117"/>
      <c r="CGY1451" s="117"/>
      <c r="CGZ1451" s="117"/>
      <c r="CHA1451" s="117"/>
      <c r="CHB1451" s="117"/>
      <c r="CHC1451" s="117"/>
      <c r="CHD1451" s="117"/>
      <c r="CHE1451" s="117"/>
      <c r="CHF1451" s="117"/>
      <c r="CHG1451" s="117"/>
      <c r="CHH1451" s="117"/>
      <c r="CHI1451" s="117"/>
      <c r="CHJ1451" s="117"/>
      <c r="CHK1451" s="117"/>
      <c r="CHL1451" s="117"/>
      <c r="CHM1451" s="117"/>
      <c r="CHN1451" s="117"/>
      <c r="CHO1451" s="117"/>
      <c r="CHP1451" s="117"/>
      <c r="CHQ1451" s="117"/>
      <c r="CHR1451" s="117"/>
      <c r="CHS1451" s="117"/>
      <c r="CHT1451" s="117"/>
      <c r="CHU1451" s="117"/>
      <c r="CHV1451" s="117"/>
      <c r="CHW1451" s="117"/>
      <c r="CHX1451" s="117"/>
      <c r="CHY1451" s="117"/>
      <c r="CHZ1451" s="117"/>
      <c r="CIA1451" s="117"/>
      <c r="CIB1451" s="117"/>
      <c r="CIC1451" s="117"/>
      <c r="CID1451" s="117"/>
      <c r="CIE1451" s="117"/>
      <c r="CIF1451" s="117"/>
      <c r="CIG1451" s="117"/>
      <c r="CIH1451" s="117"/>
      <c r="CII1451" s="117"/>
      <c r="CIJ1451" s="117"/>
      <c r="CIK1451" s="117"/>
      <c r="CIL1451" s="117"/>
      <c r="CIM1451" s="117"/>
      <c r="CIN1451" s="117"/>
      <c r="CIO1451" s="117"/>
      <c r="CIP1451" s="117"/>
      <c r="CIQ1451" s="117"/>
      <c r="CIR1451" s="117"/>
      <c r="CIS1451" s="117"/>
      <c r="CIT1451" s="117"/>
      <c r="CIU1451" s="117"/>
      <c r="CIV1451" s="117"/>
      <c r="CIW1451" s="117"/>
      <c r="CIX1451" s="117"/>
      <c r="CIY1451" s="117"/>
      <c r="CIZ1451" s="117"/>
      <c r="CJA1451" s="117"/>
      <c r="CJB1451" s="117"/>
      <c r="CJC1451" s="117"/>
      <c r="CJD1451" s="117"/>
      <c r="CJE1451" s="117"/>
      <c r="CJF1451" s="117"/>
      <c r="CJG1451" s="117"/>
      <c r="CJH1451" s="117"/>
      <c r="CJI1451" s="117"/>
      <c r="CJJ1451" s="117"/>
      <c r="CJK1451" s="117"/>
      <c r="CJL1451" s="117"/>
      <c r="CJM1451" s="117"/>
      <c r="CJN1451" s="117"/>
      <c r="CJO1451" s="117"/>
      <c r="CJP1451" s="117"/>
      <c r="CJQ1451" s="117"/>
      <c r="CJR1451" s="117"/>
      <c r="CJS1451" s="117"/>
      <c r="CJT1451" s="117"/>
      <c r="CJU1451" s="117"/>
      <c r="CJV1451" s="117"/>
      <c r="CJW1451" s="117"/>
      <c r="CJX1451" s="117"/>
      <c r="CJY1451" s="117"/>
      <c r="CJZ1451" s="117"/>
      <c r="CKA1451" s="117"/>
      <c r="CKB1451" s="117"/>
      <c r="CKC1451" s="117"/>
      <c r="CKD1451" s="117"/>
      <c r="CKE1451" s="117"/>
      <c r="CKF1451" s="117"/>
      <c r="CKG1451" s="117"/>
      <c r="CKH1451" s="117"/>
      <c r="CKI1451" s="117"/>
      <c r="CKJ1451" s="117"/>
      <c r="CKK1451" s="117"/>
      <c r="CKL1451" s="117"/>
      <c r="CKM1451" s="117"/>
      <c r="CKN1451" s="117"/>
      <c r="CKO1451" s="117"/>
      <c r="CKP1451" s="117"/>
      <c r="CKQ1451" s="117"/>
      <c r="CKR1451" s="117"/>
      <c r="CKS1451" s="117"/>
      <c r="CKT1451" s="117"/>
      <c r="CKU1451" s="117"/>
      <c r="CKV1451" s="117"/>
      <c r="CKW1451" s="117"/>
      <c r="CKX1451" s="117"/>
      <c r="CKY1451" s="117"/>
      <c r="CKZ1451" s="117"/>
      <c r="CLA1451" s="117"/>
      <c r="CLB1451" s="117"/>
      <c r="CLC1451" s="117"/>
      <c r="CLD1451" s="117"/>
      <c r="CLE1451" s="117"/>
      <c r="CLF1451" s="117"/>
      <c r="CLG1451" s="117"/>
      <c r="CLH1451" s="117"/>
      <c r="CLI1451" s="117"/>
      <c r="CLJ1451" s="117"/>
      <c r="CLK1451" s="117"/>
      <c r="CLL1451" s="117"/>
      <c r="CLM1451" s="117"/>
      <c r="CLN1451" s="117"/>
      <c r="CLO1451" s="117"/>
      <c r="CLP1451" s="117"/>
      <c r="CLQ1451" s="117"/>
      <c r="CLR1451" s="117"/>
      <c r="CLS1451" s="117"/>
      <c r="CLT1451" s="117"/>
      <c r="CLU1451" s="117"/>
      <c r="CLV1451" s="117"/>
      <c r="CLW1451" s="117"/>
      <c r="CLX1451" s="117"/>
      <c r="CLY1451" s="117"/>
      <c r="CLZ1451" s="117"/>
      <c r="CMA1451" s="117"/>
      <c r="CMB1451" s="117"/>
      <c r="CMC1451" s="117"/>
      <c r="CMD1451" s="117"/>
      <c r="CME1451" s="117"/>
      <c r="CMF1451" s="117"/>
      <c r="CMG1451" s="117"/>
      <c r="CMH1451" s="117"/>
      <c r="CMI1451" s="117"/>
      <c r="CMJ1451" s="117"/>
      <c r="CMK1451" s="117"/>
      <c r="CML1451" s="117"/>
      <c r="CMM1451" s="117"/>
      <c r="CMN1451" s="117"/>
      <c r="CMO1451" s="117"/>
      <c r="CMP1451" s="117"/>
      <c r="CMQ1451" s="117"/>
      <c r="CMR1451" s="117"/>
      <c r="CMS1451" s="117"/>
      <c r="CMT1451" s="117"/>
      <c r="CMU1451" s="117"/>
      <c r="CMV1451" s="117"/>
      <c r="CMW1451" s="117"/>
      <c r="CMX1451" s="117"/>
      <c r="CMY1451" s="117"/>
      <c r="CMZ1451" s="117"/>
      <c r="CNA1451" s="117"/>
      <c r="CNB1451" s="117"/>
      <c r="CNC1451" s="117"/>
      <c r="CND1451" s="117"/>
      <c r="CNE1451" s="117"/>
      <c r="CNF1451" s="117"/>
      <c r="CNG1451" s="117"/>
      <c r="CNH1451" s="117"/>
      <c r="CNI1451" s="117"/>
      <c r="CNJ1451" s="117"/>
      <c r="CNK1451" s="117"/>
      <c r="CNL1451" s="117"/>
      <c r="CNM1451" s="117"/>
      <c r="CNN1451" s="117"/>
      <c r="CNO1451" s="117"/>
      <c r="CNP1451" s="117"/>
      <c r="CNQ1451" s="117"/>
      <c r="CNR1451" s="117"/>
      <c r="CNS1451" s="117"/>
      <c r="CNT1451" s="117"/>
      <c r="CNU1451" s="117"/>
      <c r="CNV1451" s="117"/>
      <c r="CNW1451" s="117"/>
      <c r="CNX1451" s="117"/>
      <c r="CNY1451" s="117"/>
      <c r="CNZ1451" s="117"/>
      <c r="COA1451" s="117"/>
      <c r="COB1451" s="117"/>
      <c r="COC1451" s="117"/>
      <c r="COD1451" s="117"/>
      <c r="COE1451" s="117"/>
      <c r="COF1451" s="117"/>
      <c r="COG1451" s="117"/>
      <c r="COH1451" s="117"/>
      <c r="COI1451" s="117"/>
      <c r="COJ1451" s="117"/>
      <c r="COK1451" s="117"/>
      <c r="COL1451" s="117"/>
      <c r="COM1451" s="117"/>
      <c r="CON1451" s="117"/>
      <c r="COO1451" s="117"/>
      <c r="COP1451" s="117"/>
      <c r="COQ1451" s="117"/>
      <c r="COR1451" s="117"/>
      <c r="COS1451" s="117"/>
      <c r="COT1451" s="117"/>
      <c r="COU1451" s="117"/>
      <c r="COV1451" s="117"/>
      <c r="COW1451" s="117"/>
      <c r="COX1451" s="117"/>
      <c r="COY1451" s="117"/>
      <c r="COZ1451" s="117"/>
      <c r="CPA1451" s="117"/>
      <c r="CPB1451" s="117"/>
      <c r="CPC1451" s="117"/>
      <c r="CPD1451" s="117"/>
      <c r="CPE1451" s="117"/>
      <c r="CPF1451" s="117"/>
      <c r="CPG1451" s="117"/>
      <c r="CPH1451" s="117"/>
      <c r="CPI1451" s="117"/>
      <c r="CPJ1451" s="117"/>
      <c r="CPK1451" s="117"/>
      <c r="CPL1451" s="117"/>
      <c r="CPM1451" s="117"/>
      <c r="CPN1451" s="117"/>
      <c r="CPO1451" s="117"/>
      <c r="CPP1451" s="117"/>
      <c r="CPQ1451" s="117"/>
      <c r="CPR1451" s="117"/>
      <c r="CPS1451" s="117"/>
      <c r="CPT1451" s="117"/>
      <c r="CPU1451" s="117"/>
      <c r="CPV1451" s="117"/>
      <c r="CPW1451" s="117"/>
      <c r="CPX1451" s="117"/>
      <c r="CPY1451" s="117"/>
      <c r="CPZ1451" s="117"/>
      <c r="CQA1451" s="117"/>
      <c r="CQB1451" s="117"/>
      <c r="CQC1451" s="117"/>
      <c r="CQD1451" s="117"/>
      <c r="CQE1451" s="117"/>
      <c r="CQF1451" s="117"/>
      <c r="CQG1451" s="117"/>
      <c r="CQH1451" s="117"/>
      <c r="CQI1451" s="117"/>
      <c r="CQJ1451" s="117"/>
      <c r="CQK1451" s="117"/>
      <c r="CQL1451" s="117"/>
      <c r="CQM1451" s="117"/>
      <c r="CQN1451" s="117"/>
      <c r="CQO1451" s="117"/>
      <c r="CQP1451" s="117"/>
      <c r="CQQ1451" s="117"/>
      <c r="CQR1451" s="117"/>
      <c r="CQS1451" s="117"/>
      <c r="CQT1451" s="117"/>
      <c r="CQU1451" s="117"/>
      <c r="CQV1451" s="117"/>
      <c r="CQW1451" s="117"/>
      <c r="CQX1451" s="117"/>
      <c r="CQY1451" s="117"/>
      <c r="CQZ1451" s="117"/>
      <c r="CRA1451" s="117"/>
      <c r="CRB1451" s="117"/>
      <c r="CRC1451" s="117"/>
      <c r="CRD1451" s="117"/>
      <c r="CRE1451" s="117"/>
      <c r="CRF1451" s="117"/>
      <c r="CRG1451" s="117"/>
      <c r="CRH1451" s="117"/>
      <c r="CRI1451" s="117"/>
      <c r="CRJ1451" s="117"/>
      <c r="CRK1451" s="117"/>
      <c r="CRL1451" s="117"/>
      <c r="CRM1451" s="117"/>
      <c r="CRN1451" s="117"/>
      <c r="CRO1451" s="117"/>
      <c r="CRP1451" s="117"/>
      <c r="CRQ1451" s="117"/>
      <c r="CRR1451" s="117"/>
      <c r="CRS1451" s="117"/>
      <c r="CRT1451" s="117"/>
      <c r="CRU1451" s="117"/>
      <c r="CRV1451" s="117"/>
      <c r="CRW1451" s="117"/>
      <c r="CRX1451" s="117"/>
      <c r="CRY1451" s="117"/>
      <c r="CRZ1451" s="117"/>
      <c r="CSA1451" s="117"/>
      <c r="CSB1451" s="117"/>
      <c r="CSC1451" s="117"/>
      <c r="CSD1451" s="117"/>
      <c r="CSE1451" s="117"/>
      <c r="CSF1451" s="117"/>
      <c r="CSG1451" s="117"/>
      <c r="CSH1451" s="117"/>
      <c r="CSI1451" s="117"/>
      <c r="CSJ1451" s="117"/>
      <c r="CSK1451" s="117"/>
      <c r="CSL1451" s="117"/>
      <c r="CSM1451" s="117"/>
      <c r="CSN1451" s="117"/>
      <c r="CSO1451" s="117"/>
      <c r="CSP1451" s="117"/>
      <c r="CSQ1451" s="117"/>
      <c r="CSR1451" s="117"/>
      <c r="CSS1451" s="117"/>
      <c r="CST1451" s="117"/>
      <c r="CSU1451" s="117"/>
      <c r="CSV1451" s="117"/>
      <c r="CSW1451" s="117"/>
      <c r="CSX1451" s="117"/>
      <c r="CSY1451" s="117"/>
      <c r="CSZ1451" s="117"/>
      <c r="CTA1451" s="117"/>
      <c r="CTB1451" s="117"/>
      <c r="CTC1451" s="117"/>
      <c r="CTD1451" s="117"/>
      <c r="CTE1451" s="117"/>
      <c r="CTF1451" s="117"/>
      <c r="CTG1451" s="117"/>
      <c r="CTH1451" s="117"/>
      <c r="CTI1451" s="117"/>
      <c r="CTJ1451" s="117"/>
      <c r="CTK1451" s="117"/>
      <c r="CTL1451" s="117"/>
      <c r="CTM1451" s="117"/>
      <c r="CTN1451" s="117"/>
      <c r="CTO1451" s="117"/>
      <c r="CTP1451" s="117"/>
      <c r="CTQ1451" s="117"/>
      <c r="CTR1451" s="117"/>
      <c r="CTS1451" s="117"/>
      <c r="CTT1451" s="117"/>
      <c r="CTU1451" s="117"/>
      <c r="CTV1451" s="117"/>
      <c r="CTW1451" s="117"/>
      <c r="CTX1451" s="117"/>
      <c r="CTY1451" s="117"/>
      <c r="CTZ1451" s="117"/>
      <c r="CUA1451" s="117"/>
      <c r="CUB1451" s="117"/>
      <c r="CUC1451" s="117"/>
      <c r="CUD1451" s="117"/>
      <c r="CUE1451" s="117"/>
      <c r="CUF1451" s="117"/>
      <c r="CUG1451" s="117"/>
      <c r="CUH1451" s="117"/>
      <c r="CUI1451" s="117"/>
      <c r="CUJ1451" s="117"/>
      <c r="CUK1451" s="117"/>
      <c r="CUL1451" s="117"/>
      <c r="CUM1451" s="117"/>
      <c r="CUN1451" s="117"/>
      <c r="CUO1451" s="117"/>
      <c r="CUP1451" s="117"/>
      <c r="CUQ1451" s="117"/>
      <c r="CUR1451" s="117"/>
      <c r="CUS1451" s="117"/>
      <c r="CUT1451" s="117"/>
      <c r="CUU1451" s="117"/>
      <c r="CUV1451" s="117"/>
      <c r="CUW1451" s="117"/>
      <c r="CUX1451" s="117"/>
      <c r="CUY1451" s="117"/>
      <c r="CUZ1451" s="117"/>
      <c r="CVA1451" s="117"/>
      <c r="CVB1451" s="117"/>
      <c r="CVC1451" s="117"/>
      <c r="CVD1451" s="117"/>
      <c r="CVE1451" s="117"/>
      <c r="CVF1451" s="117"/>
      <c r="CVG1451" s="117"/>
      <c r="CVH1451" s="117"/>
      <c r="CVI1451" s="117"/>
      <c r="CVJ1451" s="117"/>
      <c r="CVK1451" s="117"/>
      <c r="CVL1451" s="117"/>
      <c r="CVM1451" s="117"/>
      <c r="CVN1451" s="117"/>
      <c r="CVO1451" s="117"/>
      <c r="CVP1451" s="117"/>
      <c r="CVQ1451" s="117"/>
      <c r="CVR1451" s="117"/>
      <c r="CVS1451" s="117"/>
      <c r="CVT1451" s="117"/>
      <c r="CVU1451" s="117"/>
      <c r="CVV1451" s="117"/>
      <c r="CVW1451" s="117"/>
      <c r="CVX1451" s="117"/>
      <c r="CVY1451" s="117"/>
      <c r="CVZ1451" s="117"/>
      <c r="CWA1451" s="117"/>
      <c r="CWB1451" s="117"/>
      <c r="CWC1451" s="117"/>
      <c r="CWD1451" s="117"/>
      <c r="CWE1451" s="117"/>
      <c r="CWF1451" s="117"/>
      <c r="CWG1451" s="117"/>
      <c r="CWH1451" s="117"/>
      <c r="CWI1451" s="117"/>
      <c r="CWJ1451" s="117"/>
      <c r="CWK1451" s="117"/>
      <c r="CWL1451" s="117"/>
      <c r="CWM1451" s="117"/>
      <c r="CWN1451" s="117"/>
      <c r="CWO1451" s="117"/>
      <c r="CWP1451" s="117"/>
      <c r="CWQ1451" s="117"/>
      <c r="CWR1451" s="117"/>
      <c r="CWS1451" s="117"/>
      <c r="CWT1451" s="117"/>
      <c r="CWU1451" s="117"/>
      <c r="CWV1451" s="117"/>
      <c r="CWW1451" s="117"/>
      <c r="CWX1451" s="117"/>
      <c r="CWY1451" s="117"/>
      <c r="CWZ1451" s="117"/>
      <c r="CXA1451" s="117"/>
      <c r="CXB1451" s="117"/>
      <c r="CXC1451" s="117"/>
      <c r="CXD1451" s="117"/>
      <c r="CXE1451" s="117"/>
      <c r="CXF1451" s="117"/>
      <c r="CXG1451" s="117"/>
      <c r="CXH1451" s="117"/>
      <c r="CXI1451" s="117"/>
      <c r="CXJ1451" s="117"/>
      <c r="CXK1451" s="117"/>
      <c r="CXL1451" s="117"/>
      <c r="CXM1451" s="117"/>
      <c r="CXN1451" s="117"/>
      <c r="CXO1451" s="117"/>
      <c r="CXP1451" s="117"/>
      <c r="CXQ1451" s="117"/>
      <c r="CXR1451" s="117"/>
      <c r="CXS1451" s="117"/>
      <c r="CXT1451" s="117"/>
      <c r="CXU1451" s="117"/>
      <c r="CXV1451" s="117"/>
      <c r="CXW1451" s="117"/>
      <c r="CXX1451" s="117"/>
      <c r="CXY1451" s="117"/>
      <c r="CXZ1451" s="117"/>
      <c r="CYA1451" s="117"/>
      <c r="CYB1451" s="117"/>
      <c r="CYC1451" s="117"/>
      <c r="CYD1451" s="117"/>
      <c r="CYE1451" s="117"/>
      <c r="CYF1451" s="117"/>
      <c r="CYG1451" s="117"/>
      <c r="CYH1451" s="117"/>
      <c r="CYI1451" s="117"/>
      <c r="CYJ1451" s="117"/>
      <c r="CYK1451" s="117"/>
      <c r="CYL1451" s="117"/>
      <c r="CYM1451" s="117"/>
      <c r="CYN1451" s="117"/>
      <c r="CYO1451" s="117"/>
      <c r="CYP1451" s="117"/>
      <c r="CYQ1451" s="117"/>
      <c r="CYR1451" s="117"/>
      <c r="CYS1451" s="117"/>
      <c r="CYT1451" s="117"/>
      <c r="CYU1451" s="117"/>
      <c r="CYV1451" s="117"/>
      <c r="CYW1451" s="117"/>
      <c r="CYX1451" s="117"/>
      <c r="CYY1451" s="117"/>
      <c r="CYZ1451" s="117"/>
      <c r="CZA1451" s="117"/>
      <c r="CZB1451" s="117"/>
      <c r="CZC1451" s="117"/>
      <c r="CZD1451" s="117"/>
      <c r="CZE1451" s="117"/>
      <c r="CZF1451" s="117"/>
      <c r="CZG1451" s="117"/>
      <c r="CZH1451" s="117"/>
      <c r="CZI1451" s="117"/>
      <c r="CZJ1451" s="117"/>
      <c r="CZK1451" s="117"/>
      <c r="CZL1451" s="117"/>
      <c r="CZM1451" s="117"/>
      <c r="CZN1451" s="117"/>
      <c r="CZO1451" s="117"/>
      <c r="CZP1451" s="117"/>
      <c r="CZQ1451" s="117"/>
      <c r="CZR1451" s="117"/>
      <c r="CZS1451" s="117"/>
      <c r="CZT1451" s="117"/>
      <c r="CZU1451" s="117"/>
      <c r="CZV1451" s="117"/>
      <c r="CZW1451" s="117"/>
      <c r="CZX1451" s="117"/>
      <c r="CZY1451" s="117"/>
      <c r="CZZ1451" s="117"/>
      <c r="DAA1451" s="117"/>
      <c r="DAB1451" s="117"/>
      <c r="DAC1451" s="117"/>
      <c r="DAD1451" s="117"/>
      <c r="DAE1451" s="117"/>
      <c r="DAF1451" s="117"/>
      <c r="DAG1451" s="117"/>
      <c r="DAH1451" s="117"/>
      <c r="DAI1451" s="117"/>
      <c r="DAJ1451" s="117"/>
      <c r="DAK1451" s="117"/>
      <c r="DAL1451" s="117"/>
      <c r="DAM1451" s="117"/>
      <c r="DAN1451" s="117"/>
      <c r="DAO1451" s="117"/>
      <c r="DAP1451" s="117"/>
      <c r="DAQ1451" s="117"/>
      <c r="DAR1451" s="117"/>
      <c r="DAS1451" s="117"/>
      <c r="DAT1451" s="117"/>
      <c r="DAU1451" s="117"/>
      <c r="DAV1451" s="117"/>
      <c r="DAW1451" s="117"/>
      <c r="DAX1451" s="117"/>
      <c r="DAY1451" s="117"/>
      <c r="DAZ1451" s="117"/>
      <c r="DBA1451" s="117"/>
      <c r="DBB1451" s="117"/>
      <c r="DBC1451" s="117"/>
      <c r="DBD1451" s="117"/>
      <c r="DBE1451" s="117"/>
      <c r="DBF1451" s="117"/>
      <c r="DBG1451" s="117"/>
      <c r="DBH1451" s="117"/>
      <c r="DBI1451" s="117"/>
      <c r="DBJ1451" s="117"/>
      <c r="DBK1451" s="117"/>
      <c r="DBL1451" s="117"/>
      <c r="DBM1451" s="117"/>
      <c r="DBN1451" s="117"/>
      <c r="DBO1451" s="117"/>
      <c r="DBP1451" s="117"/>
      <c r="DBQ1451" s="117"/>
      <c r="DBR1451" s="117"/>
      <c r="DBS1451" s="117"/>
      <c r="DBT1451" s="117"/>
      <c r="DBU1451" s="117"/>
      <c r="DBV1451" s="117"/>
      <c r="DBW1451" s="117"/>
      <c r="DBX1451" s="117"/>
      <c r="DBY1451" s="117"/>
      <c r="DBZ1451" s="117"/>
      <c r="DCA1451" s="117"/>
      <c r="DCB1451" s="117"/>
      <c r="DCC1451" s="117"/>
      <c r="DCD1451" s="117"/>
      <c r="DCE1451" s="117"/>
      <c r="DCF1451" s="117"/>
      <c r="DCG1451" s="117"/>
      <c r="DCH1451" s="117"/>
      <c r="DCI1451" s="117"/>
      <c r="DCJ1451" s="117"/>
      <c r="DCK1451" s="117"/>
      <c r="DCL1451" s="117"/>
      <c r="DCM1451" s="117"/>
      <c r="DCN1451" s="117"/>
      <c r="DCO1451" s="117"/>
      <c r="DCP1451" s="117"/>
      <c r="DCQ1451" s="117"/>
      <c r="DCR1451" s="117"/>
      <c r="DCS1451" s="117"/>
      <c r="DCT1451" s="117"/>
      <c r="DCU1451" s="117"/>
      <c r="DCV1451" s="117"/>
      <c r="DCW1451" s="117"/>
      <c r="DCX1451" s="117"/>
      <c r="DCY1451" s="117"/>
      <c r="DCZ1451" s="117"/>
      <c r="DDA1451" s="117"/>
      <c r="DDB1451" s="117"/>
      <c r="DDC1451" s="117"/>
      <c r="DDD1451" s="117"/>
      <c r="DDE1451" s="117"/>
      <c r="DDF1451" s="117"/>
      <c r="DDG1451" s="117"/>
      <c r="DDH1451" s="117"/>
      <c r="DDI1451" s="117"/>
      <c r="DDJ1451" s="117"/>
      <c r="DDK1451" s="117"/>
      <c r="DDL1451" s="117"/>
      <c r="DDM1451" s="117"/>
      <c r="DDN1451" s="117"/>
      <c r="DDO1451" s="117"/>
      <c r="DDP1451" s="117"/>
      <c r="DDQ1451" s="117"/>
      <c r="DDR1451" s="117"/>
      <c r="DDS1451" s="117"/>
      <c r="DDT1451" s="117"/>
      <c r="DDU1451" s="117"/>
      <c r="DDV1451" s="117"/>
      <c r="DDW1451" s="117"/>
      <c r="DDX1451" s="117"/>
      <c r="DDY1451" s="117"/>
      <c r="DDZ1451" s="117"/>
      <c r="DEA1451" s="117"/>
      <c r="DEB1451" s="117"/>
      <c r="DEC1451" s="117"/>
      <c r="DED1451" s="117"/>
      <c r="DEE1451" s="117"/>
      <c r="DEF1451" s="117"/>
      <c r="DEG1451" s="117"/>
      <c r="DEH1451" s="117"/>
      <c r="DEI1451" s="117"/>
      <c r="DEJ1451" s="117"/>
      <c r="DEK1451" s="117"/>
      <c r="DEL1451" s="117"/>
      <c r="DEM1451" s="117"/>
      <c r="DEN1451" s="117"/>
      <c r="DEO1451" s="117"/>
      <c r="DEP1451" s="117"/>
      <c r="DEQ1451" s="117"/>
      <c r="DER1451" s="117"/>
      <c r="DES1451" s="117"/>
      <c r="DET1451" s="117"/>
      <c r="DEU1451" s="117"/>
      <c r="DEV1451" s="117"/>
      <c r="DEW1451" s="117"/>
      <c r="DEX1451" s="117"/>
      <c r="DEY1451" s="117"/>
      <c r="DEZ1451" s="117"/>
      <c r="DFA1451" s="117"/>
      <c r="DFB1451" s="117"/>
      <c r="DFC1451" s="117"/>
      <c r="DFD1451" s="117"/>
      <c r="DFE1451" s="117"/>
      <c r="DFF1451" s="117"/>
      <c r="DFG1451" s="117"/>
      <c r="DFH1451" s="117"/>
      <c r="DFI1451" s="117"/>
      <c r="DFJ1451" s="117"/>
      <c r="DFK1451" s="117"/>
      <c r="DFL1451" s="117"/>
      <c r="DFM1451" s="117"/>
      <c r="DFN1451" s="117"/>
      <c r="DFO1451" s="117"/>
      <c r="DFP1451" s="117"/>
      <c r="DFQ1451" s="117"/>
      <c r="DFR1451" s="117"/>
      <c r="DFS1451" s="117"/>
      <c r="DFT1451" s="117"/>
      <c r="DFU1451" s="117"/>
      <c r="DFV1451" s="117"/>
      <c r="DFW1451" s="117"/>
      <c r="DFX1451" s="117"/>
      <c r="DFY1451" s="117"/>
      <c r="DFZ1451" s="117"/>
      <c r="DGA1451" s="117"/>
      <c r="DGB1451" s="117"/>
      <c r="DGC1451" s="117"/>
      <c r="DGD1451" s="117"/>
      <c r="DGE1451" s="117"/>
      <c r="DGF1451" s="117"/>
      <c r="DGG1451" s="117"/>
      <c r="DGH1451" s="117"/>
      <c r="DGI1451" s="117"/>
      <c r="DGJ1451" s="117"/>
      <c r="DGK1451" s="117"/>
      <c r="DGL1451" s="117"/>
      <c r="DGM1451" s="117"/>
      <c r="DGN1451" s="117"/>
      <c r="DGO1451" s="117"/>
      <c r="DGP1451" s="117"/>
      <c r="DGQ1451" s="117"/>
      <c r="DGR1451" s="117"/>
      <c r="DGS1451" s="117"/>
      <c r="DGT1451" s="117"/>
      <c r="DGU1451" s="117"/>
      <c r="DGV1451" s="117"/>
      <c r="DGW1451" s="117"/>
      <c r="DGX1451" s="117"/>
      <c r="DGY1451" s="117"/>
      <c r="DGZ1451" s="117"/>
      <c r="DHA1451" s="117"/>
      <c r="DHB1451" s="117"/>
      <c r="DHC1451" s="117"/>
      <c r="DHD1451" s="117"/>
      <c r="DHE1451" s="117"/>
      <c r="DHF1451" s="117"/>
      <c r="DHG1451" s="117"/>
      <c r="DHH1451" s="117"/>
      <c r="DHI1451" s="117"/>
      <c r="DHJ1451" s="117"/>
      <c r="DHK1451" s="117"/>
      <c r="DHL1451" s="117"/>
      <c r="DHM1451" s="117"/>
      <c r="DHN1451" s="117"/>
      <c r="DHO1451" s="117"/>
      <c r="DHP1451" s="117"/>
      <c r="DHQ1451" s="117"/>
      <c r="DHR1451" s="117"/>
      <c r="DHS1451" s="117"/>
      <c r="DHT1451" s="117"/>
      <c r="DHU1451" s="117"/>
      <c r="DHV1451" s="117"/>
      <c r="DHW1451" s="117"/>
      <c r="DHX1451" s="117"/>
      <c r="DHY1451" s="117"/>
      <c r="DHZ1451" s="117"/>
      <c r="DIA1451" s="117"/>
      <c r="DIB1451" s="117"/>
      <c r="DIC1451" s="117"/>
      <c r="DID1451" s="117"/>
      <c r="DIE1451" s="117"/>
      <c r="DIF1451" s="117"/>
      <c r="DIG1451" s="117"/>
      <c r="DIH1451" s="117"/>
      <c r="DII1451" s="117"/>
      <c r="DIJ1451" s="117"/>
      <c r="DIK1451" s="117"/>
      <c r="DIL1451" s="117"/>
      <c r="DIM1451" s="117"/>
      <c r="DIN1451" s="117"/>
      <c r="DIO1451" s="117"/>
      <c r="DIP1451" s="117"/>
      <c r="DIQ1451" s="117"/>
      <c r="DIR1451" s="117"/>
      <c r="DIS1451" s="117"/>
      <c r="DIT1451" s="117"/>
      <c r="DIU1451" s="117"/>
      <c r="DIV1451" s="117"/>
      <c r="DIW1451" s="117"/>
      <c r="DIX1451" s="117"/>
      <c r="DIY1451" s="117"/>
      <c r="DIZ1451" s="117"/>
      <c r="DJA1451" s="117"/>
      <c r="DJB1451" s="117"/>
      <c r="DJC1451" s="117"/>
      <c r="DJD1451" s="117"/>
      <c r="DJE1451" s="117"/>
      <c r="DJF1451" s="117"/>
      <c r="DJG1451" s="117"/>
      <c r="DJH1451" s="117"/>
      <c r="DJI1451" s="117"/>
      <c r="DJJ1451" s="117"/>
      <c r="DJK1451" s="117"/>
      <c r="DJL1451" s="117"/>
      <c r="DJM1451" s="117"/>
      <c r="DJN1451" s="117"/>
      <c r="DJO1451" s="117"/>
      <c r="DJP1451" s="117"/>
      <c r="DJQ1451" s="117"/>
      <c r="DJR1451" s="117"/>
      <c r="DJS1451" s="117"/>
      <c r="DJT1451" s="117"/>
      <c r="DJU1451" s="117"/>
      <c r="DJV1451" s="117"/>
      <c r="DJW1451" s="117"/>
      <c r="DJX1451" s="117"/>
      <c r="DJY1451" s="117"/>
      <c r="DJZ1451" s="117"/>
      <c r="DKA1451" s="117"/>
      <c r="DKB1451" s="117"/>
      <c r="DKC1451" s="117"/>
      <c r="DKD1451" s="117"/>
      <c r="DKE1451" s="117"/>
      <c r="DKF1451" s="117"/>
      <c r="DKG1451" s="117"/>
      <c r="DKH1451" s="117"/>
      <c r="DKI1451" s="117"/>
      <c r="DKJ1451" s="117"/>
      <c r="DKK1451" s="117"/>
      <c r="DKL1451" s="117"/>
      <c r="DKM1451" s="117"/>
      <c r="DKN1451" s="117"/>
      <c r="DKO1451" s="117"/>
      <c r="DKP1451" s="117"/>
      <c r="DKQ1451" s="117"/>
      <c r="DKR1451" s="117"/>
      <c r="DKS1451" s="117"/>
      <c r="DKT1451" s="117"/>
      <c r="DKU1451" s="117"/>
      <c r="DKV1451" s="117"/>
      <c r="DKW1451" s="117"/>
      <c r="DKX1451" s="117"/>
      <c r="DKY1451" s="117"/>
      <c r="DKZ1451" s="117"/>
      <c r="DLA1451" s="117"/>
      <c r="DLB1451" s="117"/>
      <c r="DLC1451" s="117"/>
      <c r="DLD1451" s="117"/>
      <c r="DLE1451" s="117"/>
      <c r="DLF1451" s="117"/>
      <c r="DLG1451" s="117"/>
      <c r="DLH1451" s="117"/>
      <c r="DLI1451" s="117"/>
      <c r="DLJ1451" s="117"/>
      <c r="DLK1451" s="117"/>
      <c r="DLL1451" s="117"/>
      <c r="DLM1451" s="117"/>
      <c r="DLN1451" s="117"/>
      <c r="DLO1451" s="117"/>
      <c r="DLP1451" s="117"/>
      <c r="DLQ1451" s="117"/>
      <c r="DLR1451" s="117"/>
      <c r="DLS1451" s="117"/>
      <c r="DLT1451" s="117"/>
      <c r="DLU1451" s="117"/>
      <c r="DLV1451" s="117"/>
      <c r="DLW1451" s="117"/>
      <c r="DLX1451" s="117"/>
      <c r="DLY1451" s="117"/>
      <c r="DLZ1451" s="117"/>
      <c r="DMA1451" s="117"/>
      <c r="DMB1451" s="117"/>
      <c r="DMC1451" s="117"/>
      <c r="DMD1451" s="117"/>
      <c r="DME1451" s="117"/>
      <c r="DMF1451" s="117"/>
      <c r="DMG1451" s="117"/>
      <c r="DMH1451" s="117"/>
      <c r="DMI1451" s="117"/>
      <c r="DMJ1451" s="117"/>
      <c r="DMK1451" s="117"/>
      <c r="DML1451" s="117"/>
      <c r="DMM1451" s="117"/>
      <c r="DMN1451" s="117"/>
      <c r="DMO1451" s="117"/>
      <c r="DMP1451" s="117"/>
      <c r="DMQ1451" s="117"/>
      <c r="DMR1451" s="117"/>
      <c r="DMS1451" s="117"/>
      <c r="DMT1451" s="117"/>
      <c r="DMU1451" s="117"/>
      <c r="DMV1451" s="117"/>
      <c r="DMW1451" s="117"/>
      <c r="DMX1451" s="117"/>
      <c r="DMY1451" s="117"/>
      <c r="DMZ1451" s="117"/>
      <c r="DNA1451" s="117"/>
      <c r="DNB1451" s="117"/>
      <c r="DNC1451" s="117"/>
      <c r="DND1451" s="117"/>
      <c r="DNE1451" s="117"/>
      <c r="DNF1451" s="117"/>
      <c r="DNG1451" s="117"/>
      <c r="DNH1451" s="117"/>
      <c r="DNI1451" s="117"/>
      <c r="DNJ1451" s="117"/>
      <c r="DNK1451" s="117"/>
      <c r="DNL1451" s="117"/>
      <c r="DNM1451" s="117"/>
      <c r="DNN1451" s="117"/>
      <c r="DNO1451" s="117"/>
      <c r="DNP1451" s="117"/>
      <c r="DNQ1451" s="117"/>
      <c r="DNR1451" s="117"/>
      <c r="DNS1451" s="117"/>
      <c r="DNT1451" s="117"/>
      <c r="DNU1451" s="117"/>
      <c r="DNV1451" s="117"/>
      <c r="DNW1451" s="117"/>
      <c r="DNX1451" s="117"/>
      <c r="DNY1451" s="117"/>
      <c r="DNZ1451" s="117"/>
      <c r="DOA1451" s="117"/>
      <c r="DOB1451" s="117"/>
      <c r="DOC1451" s="117"/>
      <c r="DOD1451" s="117"/>
      <c r="DOE1451" s="117"/>
      <c r="DOF1451" s="117"/>
      <c r="DOG1451" s="117"/>
      <c r="DOH1451" s="117"/>
      <c r="DOI1451" s="117"/>
      <c r="DOJ1451" s="117"/>
      <c r="DOK1451" s="117"/>
      <c r="DOL1451" s="117"/>
      <c r="DOM1451" s="117"/>
      <c r="DON1451" s="117"/>
      <c r="DOO1451" s="117"/>
      <c r="DOP1451" s="117"/>
      <c r="DOQ1451" s="117"/>
      <c r="DOR1451" s="117"/>
      <c r="DOS1451" s="117"/>
      <c r="DOT1451" s="117"/>
      <c r="DOU1451" s="117"/>
      <c r="DOV1451" s="117"/>
      <c r="DOW1451" s="117"/>
      <c r="DOX1451" s="117"/>
      <c r="DOY1451" s="117"/>
      <c r="DOZ1451" s="117"/>
      <c r="DPA1451" s="117"/>
      <c r="DPB1451" s="117"/>
      <c r="DPC1451" s="117"/>
      <c r="DPD1451" s="117"/>
      <c r="DPE1451" s="117"/>
      <c r="DPF1451" s="117"/>
      <c r="DPG1451" s="117"/>
      <c r="DPH1451" s="117"/>
      <c r="DPI1451" s="117"/>
      <c r="DPJ1451" s="117"/>
      <c r="DPK1451" s="117"/>
      <c r="DPL1451" s="117"/>
      <c r="DPM1451" s="117"/>
      <c r="DPN1451" s="117"/>
      <c r="DPO1451" s="117"/>
      <c r="DPP1451" s="117"/>
      <c r="DPQ1451" s="117"/>
      <c r="DPR1451" s="117"/>
      <c r="DPS1451" s="117"/>
      <c r="DPT1451" s="117"/>
      <c r="DPU1451" s="117"/>
      <c r="DPV1451" s="117"/>
      <c r="DPW1451" s="117"/>
      <c r="DPX1451" s="117"/>
      <c r="DPY1451" s="117"/>
      <c r="DPZ1451" s="117"/>
      <c r="DQA1451" s="117"/>
      <c r="DQB1451" s="117"/>
      <c r="DQC1451" s="117"/>
      <c r="DQD1451" s="117"/>
      <c r="DQE1451" s="117"/>
      <c r="DQF1451" s="117"/>
      <c r="DQG1451" s="117"/>
      <c r="DQH1451" s="117"/>
      <c r="DQI1451" s="117"/>
      <c r="DQJ1451" s="117"/>
      <c r="DQK1451" s="117"/>
      <c r="DQL1451" s="117"/>
      <c r="DQM1451" s="117"/>
      <c r="DQN1451" s="117"/>
      <c r="DQO1451" s="117"/>
      <c r="DQP1451" s="117"/>
      <c r="DQQ1451" s="117"/>
      <c r="DQR1451" s="117"/>
      <c r="DQS1451" s="117"/>
      <c r="DQT1451" s="117"/>
      <c r="DQU1451" s="117"/>
      <c r="DQV1451" s="117"/>
      <c r="DQW1451" s="117"/>
      <c r="DQX1451" s="117"/>
      <c r="DQY1451" s="117"/>
      <c r="DQZ1451" s="117"/>
      <c r="DRA1451" s="117"/>
      <c r="DRB1451" s="117"/>
      <c r="DRC1451" s="117"/>
      <c r="DRD1451" s="117"/>
      <c r="DRE1451" s="117"/>
      <c r="DRF1451" s="117"/>
      <c r="DRG1451" s="117"/>
      <c r="DRH1451" s="117"/>
      <c r="DRI1451" s="117"/>
      <c r="DRJ1451" s="117"/>
      <c r="DRK1451" s="117"/>
      <c r="DRL1451" s="117"/>
      <c r="DRM1451" s="117"/>
      <c r="DRN1451" s="117"/>
      <c r="DRO1451" s="117"/>
      <c r="DRP1451" s="117"/>
      <c r="DRQ1451" s="117"/>
      <c r="DRR1451" s="117"/>
      <c r="DRS1451" s="117"/>
      <c r="DRT1451" s="117"/>
      <c r="DRU1451" s="117"/>
      <c r="DRV1451" s="117"/>
      <c r="DRW1451" s="117"/>
      <c r="DRX1451" s="117"/>
      <c r="DRY1451" s="117"/>
      <c r="DRZ1451" s="117"/>
      <c r="DSA1451" s="117"/>
      <c r="DSB1451" s="117"/>
      <c r="DSC1451" s="117"/>
      <c r="DSD1451" s="117"/>
      <c r="DSE1451" s="117"/>
      <c r="DSF1451" s="117"/>
      <c r="DSG1451" s="117"/>
      <c r="DSH1451" s="117"/>
      <c r="DSI1451" s="117"/>
      <c r="DSJ1451" s="117"/>
      <c r="DSK1451" s="117"/>
      <c r="DSL1451" s="117"/>
      <c r="DSM1451" s="117"/>
      <c r="DSN1451" s="117"/>
      <c r="DSO1451" s="117"/>
      <c r="DSP1451" s="117"/>
      <c r="DSQ1451" s="117"/>
      <c r="DSR1451" s="117"/>
      <c r="DSS1451" s="117"/>
      <c r="DST1451" s="117"/>
      <c r="DSU1451" s="117"/>
      <c r="DSV1451" s="117"/>
      <c r="DSW1451" s="117"/>
      <c r="DSX1451" s="117"/>
      <c r="DSY1451" s="117"/>
      <c r="DSZ1451" s="117"/>
      <c r="DTA1451" s="117"/>
      <c r="DTB1451" s="117"/>
      <c r="DTC1451" s="117"/>
      <c r="DTD1451" s="117"/>
      <c r="DTE1451" s="117"/>
      <c r="DTF1451" s="117"/>
      <c r="DTG1451" s="117"/>
      <c r="DTH1451" s="117"/>
      <c r="DTI1451" s="117"/>
      <c r="DTJ1451" s="117"/>
      <c r="DTK1451" s="117"/>
      <c r="DTL1451" s="117"/>
      <c r="DTM1451" s="117"/>
      <c r="DTN1451" s="117"/>
      <c r="DTO1451" s="117"/>
      <c r="DTP1451" s="117"/>
      <c r="DTQ1451" s="117"/>
      <c r="DTR1451" s="117"/>
      <c r="DTS1451" s="117"/>
      <c r="DTT1451" s="117"/>
      <c r="DTU1451" s="117"/>
      <c r="DTV1451" s="117"/>
      <c r="DTW1451" s="117"/>
      <c r="DTX1451" s="117"/>
      <c r="DTY1451" s="117"/>
      <c r="DTZ1451" s="117"/>
      <c r="DUA1451" s="117"/>
      <c r="DUB1451" s="117"/>
      <c r="DUC1451" s="117"/>
      <c r="DUD1451" s="117"/>
      <c r="DUE1451" s="117"/>
      <c r="DUF1451" s="117"/>
      <c r="DUG1451" s="117"/>
      <c r="DUH1451" s="117"/>
      <c r="DUI1451" s="117"/>
      <c r="DUJ1451" s="117"/>
      <c r="DUK1451" s="117"/>
      <c r="DUL1451" s="117"/>
      <c r="DUM1451" s="117"/>
      <c r="DUN1451" s="117"/>
      <c r="DUO1451" s="117"/>
      <c r="DUP1451" s="117"/>
      <c r="DUQ1451" s="117"/>
      <c r="DUR1451" s="117"/>
      <c r="DUS1451" s="117"/>
      <c r="DUT1451" s="117"/>
      <c r="DUU1451" s="117"/>
      <c r="DUV1451" s="117"/>
      <c r="DUW1451" s="117"/>
      <c r="DUX1451" s="117"/>
      <c r="DUY1451" s="117"/>
      <c r="DUZ1451" s="117"/>
      <c r="DVA1451" s="117"/>
      <c r="DVB1451" s="117"/>
      <c r="DVC1451" s="117"/>
      <c r="DVD1451" s="117"/>
      <c r="DVE1451" s="117"/>
      <c r="DVF1451" s="117"/>
      <c r="DVG1451" s="117"/>
      <c r="DVH1451" s="117"/>
      <c r="DVI1451" s="117"/>
      <c r="DVJ1451" s="117"/>
      <c r="DVK1451" s="117"/>
      <c r="DVL1451" s="117"/>
      <c r="DVM1451" s="117"/>
      <c r="DVN1451" s="117"/>
      <c r="DVO1451" s="117"/>
      <c r="DVP1451" s="117"/>
      <c r="DVQ1451" s="117"/>
      <c r="DVR1451" s="117"/>
      <c r="DVS1451" s="117"/>
      <c r="DVT1451" s="117"/>
      <c r="DVU1451" s="117"/>
      <c r="DVV1451" s="117"/>
      <c r="DVW1451" s="117"/>
      <c r="DVX1451" s="117"/>
      <c r="DVY1451" s="117"/>
      <c r="DVZ1451" s="117"/>
      <c r="DWA1451" s="117"/>
      <c r="DWB1451" s="117"/>
      <c r="DWC1451" s="117"/>
      <c r="DWD1451" s="117"/>
      <c r="DWE1451" s="117"/>
      <c r="DWF1451" s="117"/>
      <c r="DWG1451" s="117"/>
      <c r="DWH1451" s="117"/>
      <c r="DWI1451" s="117"/>
      <c r="DWJ1451" s="117"/>
      <c r="DWK1451" s="117"/>
      <c r="DWL1451" s="117"/>
      <c r="DWM1451" s="117"/>
      <c r="DWN1451" s="117"/>
      <c r="DWO1451" s="117"/>
      <c r="DWP1451" s="117"/>
      <c r="DWQ1451" s="117"/>
      <c r="DWR1451" s="117"/>
      <c r="DWS1451" s="117"/>
      <c r="DWT1451" s="117"/>
      <c r="DWU1451" s="117"/>
      <c r="DWV1451" s="117"/>
      <c r="DWW1451" s="117"/>
      <c r="DWX1451" s="117"/>
      <c r="DWY1451" s="117"/>
      <c r="DWZ1451" s="117"/>
      <c r="DXA1451" s="117"/>
      <c r="DXB1451" s="117"/>
      <c r="DXC1451" s="117"/>
      <c r="DXD1451" s="117"/>
      <c r="DXE1451" s="117"/>
      <c r="DXF1451" s="117"/>
      <c r="DXG1451" s="117"/>
      <c r="DXH1451" s="117"/>
      <c r="DXI1451" s="117"/>
      <c r="DXJ1451" s="117"/>
      <c r="DXK1451" s="117"/>
      <c r="DXL1451" s="117"/>
      <c r="DXM1451" s="117"/>
      <c r="DXN1451" s="117"/>
      <c r="DXO1451" s="117"/>
      <c r="DXP1451" s="117"/>
      <c r="DXQ1451" s="117"/>
      <c r="DXR1451" s="117"/>
      <c r="DXS1451" s="117"/>
      <c r="DXT1451" s="117"/>
      <c r="DXU1451" s="117"/>
      <c r="DXV1451" s="117"/>
      <c r="DXW1451" s="117"/>
      <c r="DXX1451" s="117"/>
      <c r="DXY1451" s="117"/>
      <c r="DXZ1451" s="117"/>
      <c r="DYA1451" s="117"/>
      <c r="DYB1451" s="117"/>
      <c r="DYC1451" s="117"/>
      <c r="DYD1451" s="117"/>
      <c r="DYE1451" s="117"/>
      <c r="DYF1451" s="117"/>
      <c r="DYG1451" s="117"/>
      <c r="DYH1451" s="117"/>
      <c r="DYI1451" s="117"/>
      <c r="DYJ1451" s="117"/>
      <c r="DYK1451" s="117"/>
      <c r="DYL1451" s="117"/>
      <c r="DYM1451" s="117"/>
      <c r="DYN1451" s="117"/>
      <c r="DYO1451" s="117"/>
      <c r="DYP1451" s="117"/>
      <c r="DYQ1451" s="117"/>
      <c r="DYR1451" s="117"/>
      <c r="DYS1451" s="117"/>
      <c r="DYT1451" s="117"/>
      <c r="DYU1451" s="117"/>
      <c r="DYV1451" s="117"/>
      <c r="DYW1451" s="117"/>
      <c r="DYX1451" s="117"/>
      <c r="DYY1451" s="117"/>
      <c r="DYZ1451" s="117"/>
      <c r="DZA1451" s="117"/>
      <c r="DZB1451" s="117"/>
      <c r="DZC1451" s="117"/>
      <c r="DZD1451" s="117"/>
      <c r="DZE1451" s="117"/>
      <c r="DZF1451" s="117"/>
      <c r="DZG1451" s="117"/>
      <c r="DZH1451" s="117"/>
      <c r="DZI1451" s="117"/>
      <c r="DZJ1451" s="117"/>
      <c r="DZK1451" s="117"/>
      <c r="DZL1451" s="117"/>
      <c r="DZM1451" s="117"/>
      <c r="DZN1451" s="117"/>
      <c r="DZO1451" s="117"/>
      <c r="DZP1451" s="117"/>
      <c r="DZQ1451" s="117"/>
      <c r="DZR1451" s="117"/>
      <c r="DZS1451" s="117"/>
      <c r="DZT1451" s="117"/>
      <c r="DZU1451" s="117"/>
      <c r="DZV1451" s="117"/>
      <c r="DZW1451" s="117"/>
      <c r="DZX1451" s="117"/>
      <c r="DZY1451" s="117"/>
      <c r="DZZ1451" s="117"/>
      <c r="EAA1451" s="117"/>
      <c r="EAB1451" s="117"/>
      <c r="EAC1451" s="117"/>
      <c r="EAD1451" s="117"/>
      <c r="EAE1451" s="117"/>
      <c r="EAF1451" s="117"/>
      <c r="EAG1451" s="117"/>
      <c r="EAH1451" s="117"/>
      <c r="EAI1451" s="117"/>
      <c r="EAJ1451" s="117"/>
      <c r="EAK1451" s="117"/>
      <c r="EAL1451" s="117"/>
      <c r="EAM1451" s="117"/>
      <c r="EAN1451" s="117"/>
      <c r="EAO1451" s="117"/>
      <c r="EAP1451" s="117"/>
      <c r="EAQ1451" s="117"/>
      <c r="EAR1451" s="117"/>
      <c r="EAS1451" s="117"/>
      <c r="EAT1451" s="117"/>
      <c r="EAU1451" s="117"/>
      <c r="EAV1451" s="117"/>
      <c r="EAW1451" s="117"/>
      <c r="EAX1451" s="117"/>
      <c r="EAY1451" s="117"/>
      <c r="EAZ1451" s="117"/>
      <c r="EBA1451" s="117"/>
      <c r="EBB1451" s="117"/>
      <c r="EBC1451" s="117"/>
      <c r="EBD1451" s="117"/>
      <c r="EBE1451" s="117"/>
      <c r="EBF1451" s="117"/>
      <c r="EBG1451" s="117"/>
      <c r="EBH1451" s="117"/>
      <c r="EBI1451" s="117"/>
      <c r="EBJ1451" s="117"/>
      <c r="EBK1451" s="117"/>
      <c r="EBL1451" s="117"/>
      <c r="EBM1451" s="117"/>
      <c r="EBN1451" s="117"/>
      <c r="EBO1451" s="117"/>
      <c r="EBP1451" s="117"/>
      <c r="EBQ1451" s="117"/>
      <c r="EBR1451" s="117"/>
      <c r="EBS1451" s="117"/>
      <c r="EBT1451" s="117"/>
      <c r="EBU1451" s="117"/>
      <c r="EBV1451" s="117"/>
      <c r="EBW1451" s="117"/>
      <c r="EBX1451" s="117"/>
      <c r="EBY1451" s="117"/>
      <c r="EBZ1451" s="117"/>
      <c r="ECA1451" s="117"/>
      <c r="ECB1451" s="117"/>
      <c r="ECC1451" s="117"/>
      <c r="ECD1451" s="117"/>
      <c r="ECE1451" s="117"/>
      <c r="ECF1451" s="117"/>
      <c r="ECG1451" s="117"/>
      <c r="ECH1451" s="117"/>
      <c r="ECI1451" s="117"/>
      <c r="ECJ1451" s="117"/>
      <c r="ECK1451" s="117"/>
      <c r="ECL1451" s="117"/>
      <c r="ECM1451" s="117"/>
      <c r="ECN1451" s="117"/>
      <c r="ECO1451" s="117"/>
      <c r="ECP1451" s="117"/>
      <c r="ECQ1451" s="117"/>
      <c r="ECR1451" s="117"/>
      <c r="ECS1451" s="117"/>
      <c r="ECT1451" s="117"/>
      <c r="ECU1451" s="117"/>
      <c r="ECV1451" s="117"/>
      <c r="ECW1451" s="117"/>
      <c r="ECX1451" s="117"/>
      <c r="ECY1451" s="117"/>
      <c r="ECZ1451" s="117"/>
      <c r="EDA1451" s="117"/>
      <c r="EDB1451" s="117"/>
      <c r="EDC1451" s="117"/>
      <c r="EDD1451" s="117"/>
      <c r="EDE1451" s="117"/>
      <c r="EDF1451" s="117"/>
      <c r="EDG1451" s="117"/>
      <c r="EDH1451" s="117"/>
      <c r="EDI1451" s="117"/>
      <c r="EDJ1451" s="117"/>
      <c r="EDK1451" s="117"/>
      <c r="EDL1451" s="117"/>
      <c r="EDM1451" s="117"/>
      <c r="EDN1451" s="117"/>
      <c r="EDO1451" s="117"/>
      <c r="EDP1451" s="117"/>
      <c r="EDQ1451" s="117"/>
      <c r="EDR1451" s="117"/>
      <c r="EDS1451" s="117"/>
      <c r="EDT1451" s="117"/>
      <c r="EDU1451" s="117"/>
      <c r="EDV1451" s="117"/>
      <c r="EDW1451" s="117"/>
      <c r="EDX1451" s="117"/>
      <c r="EDY1451" s="117"/>
      <c r="EDZ1451" s="117"/>
      <c r="EEA1451" s="117"/>
      <c r="EEB1451" s="117"/>
      <c r="EEC1451" s="117"/>
      <c r="EED1451" s="117"/>
      <c r="EEE1451" s="117"/>
      <c r="EEF1451" s="117"/>
      <c r="EEG1451" s="117"/>
      <c r="EEH1451" s="117"/>
      <c r="EEI1451" s="117"/>
      <c r="EEJ1451" s="117"/>
      <c r="EEK1451" s="117"/>
      <c r="EEL1451" s="117"/>
      <c r="EEM1451" s="117"/>
      <c r="EEN1451" s="117"/>
      <c r="EEO1451" s="117"/>
      <c r="EEP1451" s="117"/>
      <c r="EEQ1451" s="117"/>
      <c r="EER1451" s="117"/>
      <c r="EES1451" s="117"/>
      <c r="EET1451" s="117"/>
      <c r="EEU1451" s="117"/>
      <c r="EEV1451" s="117"/>
      <c r="EEW1451" s="117"/>
      <c r="EEX1451" s="117"/>
      <c r="EEY1451" s="117"/>
      <c r="EEZ1451" s="117"/>
      <c r="EFA1451" s="117"/>
      <c r="EFB1451" s="117"/>
      <c r="EFC1451" s="117"/>
      <c r="EFD1451" s="117"/>
      <c r="EFE1451" s="117"/>
      <c r="EFF1451" s="117"/>
      <c r="EFG1451" s="117"/>
      <c r="EFH1451" s="117"/>
      <c r="EFI1451" s="117"/>
      <c r="EFJ1451" s="117"/>
      <c r="EFK1451" s="117"/>
      <c r="EFL1451" s="117"/>
      <c r="EFM1451" s="117"/>
      <c r="EFN1451" s="117"/>
      <c r="EFO1451" s="117"/>
      <c r="EFP1451" s="117"/>
      <c r="EFQ1451" s="117"/>
      <c r="EFR1451" s="117"/>
      <c r="EFS1451" s="117"/>
      <c r="EFT1451" s="117"/>
      <c r="EFU1451" s="117"/>
      <c r="EFV1451" s="117"/>
      <c r="EFW1451" s="117"/>
      <c r="EFX1451" s="117"/>
      <c r="EFY1451" s="117"/>
      <c r="EFZ1451" s="117"/>
      <c r="EGA1451" s="117"/>
      <c r="EGB1451" s="117"/>
      <c r="EGC1451" s="117"/>
      <c r="EGD1451" s="117"/>
      <c r="EGE1451" s="117"/>
      <c r="EGF1451" s="117"/>
      <c r="EGG1451" s="117"/>
      <c r="EGH1451" s="117"/>
      <c r="EGI1451" s="117"/>
      <c r="EGJ1451" s="117"/>
      <c r="EGK1451" s="117"/>
      <c r="EGL1451" s="117"/>
      <c r="EGM1451" s="117"/>
      <c r="EGN1451" s="117"/>
      <c r="EGO1451" s="117"/>
      <c r="EGP1451" s="117"/>
      <c r="EGQ1451" s="117"/>
      <c r="EGR1451" s="117"/>
      <c r="EGS1451" s="117"/>
      <c r="EGT1451" s="117"/>
      <c r="EGU1451" s="117"/>
      <c r="EGV1451" s="117"/>
      <c r="EGW1451" s="117"/>
      <c r="EGX1451" s="117"/>
      <c r="EGY1451" s="117"/>
      <c r="EGZ1451" s="117"/>
      <c r="EHA1451" s="117"/>
      <c r="EHB1451" s="117"/>
      <c r="EHC1451" s="117"/>
      <c r="EHD1451" s="117"/>
      <c r="EHE1451" s="117"/>
      <c r="EHF1451" s="117"/>
      <c r="EHG1451" s="117"/>
      <c r="EHH1451" s="117"/>
      <c r="EHI1451" s="117"/>
      <c r="EHJ1451" s="117"/>
      <c r="EHK1451" s="117"/>
      <c r="EHL1451" s="117"/>
      <c r="EHM1451" s="117"/>
      <c r="EHN1451" s="117"/>
      <c r="EHO1451" s="117"/>
      <c r="EHP1451" s="117"/>
      <c r="EHQ1451" s="117"/>
      <c r="EHR1451" s="117"/>
      <c r="EHS1451" s="117"/>
      <c r="EHT1451" s="117"/>
      <c r="EHU1451" s="117"/>
      <c r="EHV1451" s="117"/>
      <c r="EHW1451" s="117"/>
      <c r="EHX1451" s="117"/>
      <c r="EHY1451" s="117"/>
      <c r="EHZ1451" s="117"/>
      <c r="EIA1451" s="117"/>
      <c r="EIB1451" s="117"/>
      <c r="EIC1451" s="117"/>
      <c r="EID1451" s="117"/>
      <c r="EIE1451" s="117"/>
      <c r="EIF1451" s="117"/>
      <c r="EIG1451" s="117"/>
      <c r="EIH1451" s="117"/>
      <c r="EII1451" s="117"/>
      <c r="EIJ1451" s="117"/>
      <c r="EIK1451" s="117"/>
      <c r="EIL1451" s="117"/>
      <c r="EIM1451" s="117"/>
      <c r="EIN1451" s="117"/>
      <c r="EIO1451" s="117"/>
      <c r="EIP1451" s="117"/>
      <c r="EIQ1451" s="117"/>
      <c r="EIR1451" s="117"/>
      <c r="EIS1451" s="117"/>
      <c r="EIT1451" s="117"/>
      <c r="EIU1451" s="117"/>
      <c r="EIV1451" s="117"/>
      <c r="EIW1451" s="117"/>
      <c r="EIX1451" s="117"/>
      <c r="EIY1451" s="117"/>
      <c r="EIZ1451" s="117"/>
      <c r="EJA1451" s="117"/>
      <c r="EJB1451" s="117"/>
      <c r="EJC1451" s="117"/>
      <c r="EJD1451" s="117"/>
      <c r="EJE1451" s="117"/>
      <c r="EJF1451" s="117"/>
      <c r="EJG1451" s="117"/>
      <c r="EJH1451" s="117"/>
      <c r="EJI1451" s="117"/>
      <c r="EJJ1451" s="117"/>
      <c r="EJK1451" s="117"/>
      <c r="EJL1451" s="117"/>
      <c r="EJM1451" s="117"/>
      <c r="EJN1451" s="117"/>
      <c r="EJO1451" s="117"/>
      <c r="EJP1451" s="117"/>
      <c r="EJQ1451" s="117"/>
      <c r="EJR1451" s="117"/>
      <c r="EJS1451" s="117"/>
      <c r="EJT1451" s="117"/>
      <c r="EJU1451" s="117"/>
      <c r="EJV1451" s="117"/>
      <c r="EJW1451" s="117"/>
      <c r="EJX1451" s="117"/>
      <c r="EJY1451" s="117"/>
      <c r="EJZ1451" s="117"/>
      <c r="EKA1451" s="117"/>
      <c r="EKB1451" s="117"/>
      <c r="EKC1451" s="117"/>
      <c r="EKD1451" s="117"/>
      <c r="EKE1451" s="117"/>
      <c r="EKF1451" s="117"/>
      <c r="EKG1451" s="117"/>
      <c r="EKH1451" s="117"/>
      <c r="EKI1451" s="117"/>
      <c r="EKJ1451" s="117"/>
      <c r="EKK1451" s="117"/>
      <c r="EKL1451" s="117"/>
      <c r="EKM1451" s="117"/>
      <c r="EKN1451" s="117"/>
      <c r="EKO1451" s="117"/>
      <c r="EKP1451" s="117"/>
      <c r="EKQ1451" s="117"/>
      <c r="EKR1451" s="117"/>
      <c r="EKS1451" s="117"/>
      <c r="EKT1451" s="117"/>
      <c r="EKU1451" s="117"/>
      <c r="EKV1451" s="117"/>
      <c r="EKW1451" s="117"/>
      <c r="EKX1451" s="117"/>
      <c r="EKY1451" s="117"/>
      <c r="EKZ1451" s="117"/>
      <c r="ELA1451" s="117"/>
      <c r="ELB1451" s="117"/>
      <c r="ELC1451" s="117"/>
      <c r="ELD1451" s="117"/>
      <c r="ELE1451" s="117"/>
      <c r="ELF1451" s="117"/>
      <c r="ELG1451" s="117"/>
      <c r="ELH1451" s="117"/>
      <c r="ELI1451" s="117"/>
      <c r="ELJ1451" s="117"/>
      <c r="ELK1451" s="117"/>
      <c r="ELL1451" s="117"/>
      <c r="ELM1451" s="117"/>
      <c r="ELN1451" s="117"/>
      <c r="ELO1451" s="117"/>
      <c r="ELP1451" s="117"/>
      <c r="ELQ1451" s="117"/>
      <c r="ELR1451" s="117"/>
      <c r="ELS1451" s="117"/>
      <c r="ELT1451" s="117"/>
      <c r="ELU1451" s="117"/>
      <c r="ELV1451" s="117"/>
      <c r="ELW1451" s="117"/>
      <c r="ELX1451" s="117"/>
      <c r="ELY1451" s="117"/>
      <c r="ELZ1451" s="117"/>
      <c r="EMA1451" s="117"/>
      <c r="EMB1451" s="117"/>
      <c r="EMC1451" s="117"/>
      <c r="EMD1451" s="117"/>
      <c r="EME1451" s="117"/>
      <c r="EMF1451" s="117"/>
      <c r="EMG1451" s="117"/>
      <c r="EMH1451" s="117"/>
      <c r="EMI1451" s="117"/>
      <c r="EMJ1451" s="117"/>
      <c r="EMK1451" s="117"/>
      <c r="EML1451" s="117"/>
      <c r="EMM1451" s="117"/>
      <c r="EMN1451" s="117"/>
      <c r="EMO1451" s="117"/>
      <c r="EMP1451" s="117"/>
      <c r="EMQ1451" s="117"/>
      <c r="EMR1451" s="117"/>
      <c r="EMS1451" s="117"/>
      <c r="EMT1451" s="117"/>
      <c r="EMU1451" s="117"/>
      <c r="EMV1451" s="117"/>
      <c r="EMW1451" s="117"/>
      <c r="EMX1451" s="117"/>
      <c r="EMY1451" s="117"/>
      <c r="EMZ1451" s="117"/>
      <c r="ENA1451" s="117"/>
      <c r="ENB1451" s="117"/>
      <c r="ENC1451" s="117"/>
      <c r="END1451" s="117"/>
      <c r="ENE1451" s="117"/>
      <c r="ENF1451" s="117"/>
      <c r="ENG1451" s="117"/>
      <c r="ENH1451" s="117"/>
      <c r="ENI1451" s="117"/>
      <c r="ENJ1451" s="117"/>
      <c r="ENK1451" s="117"/>
      <c r="ENL1451" s="117"/>
      <c r="ENM1451" s="117"/>
      <c r="ENN1451" s="117"/>
      <c r="ENO1451" s="117"/>
      <c r="ENP1451" s="117"/>
      <c r="ENQ1451" s="117"/>
      <c r="ENR1451" s="117"/>
      <c r="ENS1451" s="117"/>
      <c r="ENT1451" s="117"/>
      <c r="ENU1451" s="117"/>
      <c r="ENV1451" s="117"/>
      <c r="ENW1451" s="117"/>
      <c r="ENX1451" s="117"/>
      <c r="ENY1451" s="117"/>
      <c r="ENZ1451" s="117"/>
      <c r="EOA1451" s="117"/>
      <c r="EOB1451" s="117"/>
      <c r="EOC1451" s="117"/>
      <c r="EOD1451" s="117"/>
      <c r="EOE1451" s="117"/>
      <c r="EOF1451" s="117"/>
      <c r="EOG1451" s="117"/>
      <c r="EOH1451" s="117"/>
      <c r="EOI1451" s="117"/>
      <c r="EOJ1451" s="117"/>
      <c r="EOK1451" s="117"/>
      <c r="EOL1451" s="117"/>
      <c r="EOM1451" s="117"/>
      <c r="EON1451" s="117"/>
      <c r="EOO1451" s="117"/>
      <c r="EOP1451" s="117"/>
      <c r="EOQ1451" s="117"/>
      <c r="EOR1451" s="117"/>
      <c r="EOS1451" s="117"/>
      <c r="EOT1451" s="117"/>
      <c r="EOU1451" s="117"/>
      <c r="EOV1451" s="117"/>
      <c r="EOW1451" s="117"/>
      <c r="EOX1451" s="117"/>
      <c r="EOY1451" s="117"/>
      <c r="EOZ1451" s="117"/>
      <c r="EPA1451" s="117"/>
      <c r="EPB1451" s="117"/>
      <c r="EPC1451" s="117"/>
      <c r="EPD1451" s="117"/>
      <c r="EPE1451" s="117"/>
      <c r="EPF1451" s="117"/>
      <c r="EPG1451" s="117"/>
      <c r="EPH1451" s="117"/>
      <c r="EPI1451" s="117"/>
      <c r="EPJ1451" s="117"/>
      <c r="EPK1451" s="117"/>
      <c r="EPL1451" s="117"/>
      <c r="EPM1451" s="117"/>
      <c r="EPN1451" s="117"/>
      <c r="EPO1451" s="117"/>
      <c r="EPP1451" s="117"/>
      <c r="EPQ1451" s="117"/>
      <c r="EPR1451" s="117"/>
      <c r="EPS1451" s="117"/>
      <c r="EPT1451" s="117"/>
      <c r="EPU1451" s="117"/>
      <c r="EPV1451" s="117"/>
      <c r="EPW1451" s="117"/>
      <c r="EPX1451" s="117"/>
      <c r="EPY1451" s="117"/>
      <c r="EPZ1451" s="117"/>
      <c r="EQA1451" s="117"/>
      <c r="EQB1451" s="117"/>
      <c r="EQC1451" s="117"/>
      <c r="EQD1451" s="117"/>
      <c r="EQE1451" s="117"/>
      <c r="EQF1451" s="117"/>
      <c r="EQG1451" s="117"/>
      <c r="EQH1451" s="117"/>
      <c r="EQI1451" s="117"/>
      <c r="EQJ1451" s="117"/>
      <c r="EQK1451" s="117"/>
      <c r="EQL1451" s="117"/>
      <c r="EQM1451" s="117"/>
      <c r="EQN1451" s="117"/>
      <c r="EQO1451" s="117"/>
      <c r="EQP1451" s="117"/>
      <c r="EQQ1451" s="117"/>
      <c r="EQR1451" s="117"/>
      <c r="EQS1451" s="117"/>
      <c r="EQT1451" s="117"/>
      <c r="EQU1451" s="117"/>
      <c r="EQV1451" s="117"/>
      <c r="EQW1451" s="117"/>
      <c r="EQX1451" s="117"/>
      <c r="EQY1451" s="117"/>
      <c r="EQZ1451" s="117"/>
      <c r="ERA1451" s="117"/>
      <c r="ERB1451" s="117"/>
      <c r="ERC1451" s="117"/>
      <c r="ERD1451" s="117"/>
      <c r="ERE1451" s="117"/>
      <c r="ERF1451" s="117"/>
      <c r="ERG1451" s="117"/>
      <c r="ERH1451" s="117"/>
      <c r="ERI1451" s="117"/>
      <c r="ERJ1451" s="117"/>
      <c r="ERK1451" s="117"/>
      <c r="ERL1451" s="117"/>
      <c r="ERM1451" s="117"/>
      <c r="ERN1451" s="117"/>
      <c r="ERO1451" s="117"/>
      <c r="ERP1451" s="117"/>
      <c r="ERQ1451" s="117"/>
      <c r="ERR1451" s="117"/>
      <c r="ERS1451" s="117"/>
      <c r="ERT1451" s="117"/>
      <c r="ERU1451" s="117"/>
      <c r="ERV1451" s="117"/>
      <c r="ERW1451" s="117"/>
      <c r="ERX1451" s="117"/>
      <c r="ERY1451" s="117"/>
      <c r="ERZ1451" s="117"/>
      <c r="ESA1451" s="117"/>
      <c r="ESB1451" s="117"/>
      <c r="ESC1451" s="117"/>
      <c r="ESD1451" s="117"/>
      <c r="ESE1451" s="117"/>
      <c r="ESF1451" s="117"/>
      <c r="ESG1451" s="117"/>
      <c r="ESH1451" s="117"/>
      <c r="ESI1451" s="117"/>
      <c r="ESJ1451" s="117"/>
      <c r="ESK1451" s="117"/>
      <c r="ESL1451" s="117"/>
      <c r="ESM1451" s="117"/>
      <c r="ESN1451" s="117"/>
      <c r="ESO1451" s="117"/>
      <c r="ESP1451" s="117"/>
      <c r="ESQ1451" s="117"/>
      <c r="ESR1451" s="117"/>
      <c r="ESS1451" s="117"/>
      <c r="EST1451" s="117"/>
      <c r="ESU1451" s="117"/>
      <c r="ESV1451" s="117"/>
      <c r="ESW1451" s="117"/>
      <c r="ESX1451" s="117"/>
      <c r="ESY1451" s="117"/>
      <c r="ESZ1451" s="117"/>
      <c r="ETA1451" s="117"/>
      <c r="ETB1451" s="117"/>
      <c r="ETC1451" s="117"/>
      <c r="ETD1451" s="117"/>
      <c r="ETE1451" s="117"/>
      <c r="ETF1451" s="117"/>
      <c r="ETG1451" s="117"/>
      <c r="ETH1451" s="117"/>
      <c r="ETI1451" s="117"/>
      <c r="ETJ1451" s="117"/>
      <c r="ETK1451" s="117"/>
      <c r="ETL1451" s="117"/>
      <c r="ETM1451" s="117"/>
      <c r="ETN1451" s="117"/>
      <c r="ETO1451" s="117"/>
      <c r="ETP1451" s="117"/>
      <c r="ETQ1451" s="117"/>
      <c r="ETR1451" s="117"/>
      <c r="ETS1451" s="117"/>
      <c r="ETT1451" s="117"/>
      <c r="ETU1451" s="117"/>
      <c r="ETV1451" s="117"/>
      <c r="ETW1451" s="117"/>
      <c r="ETX1451" s="117"/>
      <c r="ETY1451" s="117"/>
      <c r="ETZ1451" s="117"/>
      <c r="EUA1451" s="117"/>
      <c r="EUB1451" s="117"/>
      <c r="EUC1451" s="117"/>
      <c r="EUD1451" s="117"/>
      <c r="EUE1451" s="117"/>
      <c r="EUF1451" s="117"/>
      <c r="EUG1451" s="117"/>
      <c r="EUH1451" s="117"/>
      <c r="EUI1451" s="117"/>
      <c r="EUJ1451" s="117"/>
      <c r="EUK1451" s="117"/>
      <c r="EUL1451" s="117"/>
      <c r="EUM1451" s="117"/>
      <c r="EUN1451" s="117"/>
      <c r="EUO1451" s="117"/>
      <c r="EUP1451" s="117"/>
      <c r="EUQ1451" s="117"/>
      <c r="EUR1451" s="117"/>
      <c r="EUS1451" s="117"/>
      <c r="EUT1451" s="117"/>
      <c r="EUU1451" s="117"/>
      <c r="EUV1451" s="117"/>
      <c r="EUW1451" s="117"/>
      <c r="EUX1451" s="117"/>
      <c r="EUY1451" s="117"/>
      <c r="EUZ1451" s="117"/>
      <c r="EVA1451" s="117"/>
      <c r="EVB1451" s="117"/>
      <c r="EVC1451" s="117"/>
      <c r="EVD1451" s="117"/>
      <c r="EVE1451" s="117"/>
      <c r="EVF1451" s="117"/>
      <c r="EVG1451" s="117"/>
      <c r="EVH1451" s="117"/>
      <c r="EVI1451" s="117"/>
      <c r="EVJ1451" s="117"/>
      <c r="EVK1451" s="117"/>
      <c r="EVL1451" s="117"/>
      <c r="EVM1451" s="117"/>
      <c r="EVN1451" s="117"/>
      <c r="EVO1451" s="117"/>
      <c r="EVP1451" s="117"/>
      <c r="EVQ1451" s="117"/>
      <c r="EVR1451" s="117"/>
      <c r="EVS1451" s="117"/>
      <c r="EVT1451" s="117"/>
      <c r="EVU1451" s="117"/>
      <c r="EVV1451" s="117"/>
      <c r="EVW1451" s="117"/>
      <c r="EVX1451" s="117"/>
      <c r="EVY1451" s="117"/>
      <c r="EVZ1451" s="117"/>
      <c r="EWA1451" s="117"/>
      <c r="EWB1451" s="117"/>
      <c r="EWC1451" s="117"/>
      <c r="EWD1451" s="117"/>
      <c r="EWE1451" s="117"/>
      <c r="EWF1451" s="117"/>
      <c r="EWG1451" s="117"/>
      <c r="EWH1451" s="117"/>
      <c r="EWI1451" s="117"/>
      <c r="EWJ1451" s="117"/>
      <c r="EWK1451" s="117"/>
      <c r="EWL1451" s="117"/>
      <c r="EWM1451" s="117"/>
      <c r="EWN1451" s="117"/>
      <c r="EWO1451" s="117"/>
      <c r="EWP1451" s="117"/>
      <c r="EWQ1451" s="117"/>
      <c r="EWR1451" s="117"/>
      <c r="EWS1451" s="117"/>
      <c r="EWT1451" s="117"/>
      <c r="EWU1451" s="117"/>
      <c r="EWV1451" s="117"/>
      <c r="EWW1451" s="117"/>
      <c r="EWX1451" s="117"/>
      <c r="EWY1451" s="117"/>
      <c r="EWZ1451" s="117"/>
      <c r="EXA1451" s="117"/>
      <c r="EXB1451" s="117"/>
      <c r="EXC1451" s="117"/>
      <c r="EXD1451" s="117"/>
      <c r="EXE1451" s="117"/>
      <c r="EXF1451" s="117"/>
      <c r="EXG1451" s="117"/>
      <c r="EXH1451" s="117"/>
      <c r="EXI1451" s="117"/>
      <c r="EXJ1451" s="117"/>
      <c r="EXK1451" s="117"/>
      <c r="EXL1451" s="117"/>
      <c r="EXM1451" s="117"/>
      <c r="EXN1451" s="117"/>
      <c r="EXO1451" s="117"/>
      <c r="EXP1451" s="117"/>
      <c r="EXQ1451" s="117"/>
      <c r="EXR1451" s="117"/>
      <c r="EXS1451" s="117"/>
      <c r="EXT1451" s="117"/>
      <c r="EXU1451" s="117"/>
      <c r="EXV1451" s="117"/>
      <c r="EXW1451" s="117"/>
      <c r="EXX1451" s="117"/>
      <c r="EXY1451" s="117"/>
      <c r="EXZ1451" s="117"/>
      <c r="EYA1451" s="117"/>
      <c r="EYB1451" s="117"/>
      <c r="EYC1451" s="117"/>
      <c r="EYD1451" s="117"/>
      <c r="EYE1451" s="117"/>
      <c r="EYF1451" s="117"/>
      <c r="EYG1451" s="117"/>
      <c r="EYH1451" s="117"/>
      <c r="EYI1451" s="117"/>
      <c r="EYJ1451" s="117"/>
      <c r="EYK1451" s="117"/>
      <c r="EYL1451" s="117"/>
      <c r="EYM1451" s="117"/>
      <c r="EYN1451" s="117"/>
      <c r="EYO1451" s="117"/>
      <c r="EYP1451" s="117"/>
      <c r="EYQ1451" s="117"/>
      <c r="EYR1451" s="117"/>
      <c r="EYS1451" s="117"/>
      <c r="EYT1451" s="117"/>
      <c r="EYU1451" s="117"/>
      <c r="EYV1451" s="117"/>
      <c r="EYW1451" s="117"/>
      <c r="EYX1451" s="117"/>
      <c r="EYY1451" s="117"/>
      <c r="EYZ1451" s="117"/>
      <c r="EZA1451" s="117"/>
      <c r="EZB1451" s="117"/>
      <c r="EZC1451" s="117"/>
      <c r="EZD1451" s="117"/>
      <c r="EZE1451" s="117"/>
      <c r="EZF1451" s="117"/>
      <c r="EZG1451" s="117"/>
      <c r="EZH1451" s="117"/>
      <c r="EZI1451" s="117"/>
      <c r="EZJ1451" s="117"/>
      <c r="EZK1451" s="117"/>
      <c r="EZL1451" s="117"/>
      <c r="EZM1451" s="117"/>
      <c r="EZN1451" s="117"/>
      <c r="EZO1451" s="117"/>
      <c r="EZP1451" s="117"/>
      <c r="EZQ1451" s="117"/>
      <c r="EZR1451" s="117"/>
      <c r="EZS1451" s="117"/>
      <c r="EZT1451" s="117"/>
      <c r="EZU1451" s="117"/>
      <c r="EZV1451" s="117"/>
      <c r="EZW1451" s="117"/>
      <c r="EZX1451" s="117"/>
      <c r="EZY1451" s="117"/>
      <c r="EZZ1451" s="117"/>
      <c r="FAA1451" s="117"/>
      <c r="FAB1451" s="117"/>
      <c r="FAC1451" s="117"/>
      <c r="FAD1451" s="117"/>
      <c r="FAE1451" s="117"/>
      <c r="FAF1451" s="117"/>
      <c r="FAG1451" s="117"/>
      <c r="FAH1451" s="117"/>
      <c r="FAI1451" s="117"/>
      <c r="FAJ1451" s="117"/>
      <c r="FAK1451" s="117"/>
      <c r="FAL1451" s="117"/>
      <c r="FAM1451" s="117"/>
      <c r="FAN1451" s="117"/>
      <c r="FAO1451" s="117"/>
      <c r="FAP1451" s="117"/>
      <c r="FAQ1451" s="117"/>
      <c r="FAR1451" s="117"/>
      <c r="FAS1451" s="117"/>
      <c r="FAT1451" s="117"/>
      <c r="FAU1451" s="117"/>
      <c r="FAV1451" s="117"/>
      <c r="FAW1451" s="117"/>
      <c r="FAX1451" s="117"/>
      <c r="FAY1451" s="117"/>
      <c r="FAZ1451" s="117"/>
      <c r="FBA1451" s="117"/>
      <c r="FBB1451" s="117"/>
      <c r="FBC1451" s="117"/>
      <c r="FBD1451" s="117"/>
      <c r="FBE1451" s="117"/>
      <c r="FBF1451" s="117"/>
      <c r="FBG1451" s="117"/>
      <c r="FBH1451" s="117"/>
      <c r="FBI1451" s="117"/>
      <c r="FBJ1451" s="117"/>
      <c r="FBK1451" s="117"/>
      <c r="FBL1451" s="117"/>
      <c r="FBM1451" s="117"/>
      <c r="FBN1451" s="117"/>
      <c r="FBO1451" s="117"/>
      <c r="FBP1451" s="117"/>
      <c r="FBQ1451" s="117"/>
      <c r="FBR1451" s="117"/>
      <c r="FBS1451" s="117"/>
      <c r="FBT1451" s="117"/>
      <c r="FBU1451" s="117"/>
      <c r="FBV1451" s="117"/>
      <c r="FBW1451" s="117"/>
      <c r="FBX1451" s="117"/>
      <c r="FBY1451" s="117"/>
      <c r="FBZ1451" s="117"/>
      <c r="FCA1451" s="117"/>
      <c r="FCB1451" s="117"/>
      <c r="FCC1451" s="117"/>
      <c r="FCD1451" s="117"/>
      <c r="FCE1451" s="117"/>
      <c r="FCF1451" s="117"/>
      <c r="FCG1451" s="117"/>
      <c r="FCH1451" s="117"/>
      <c r="FCI1451" s="117"/>
      <c r="FCJ1451" s="117"/>
      <c r="FCK1451" s="117"/>
      <c r="FCL1451" s="117"/>
      <c r="FCM1451" s="117"/>
      <c r="FCN1451" s="117"/>
      <c r="FCO1451" s="117"/>
      <c r="FCP1451" s="117"/>
      <c r="FCQ1451" s="117"/>
      <c r="FCR1451" s="117"/>
      <c r="FCS1451" s="117"/>
      <c r="FCT1451" s="117"/>
      <c r="FCU1451" s="117"/>
      <c r="FCV1451" s="117"/>
      <c r="FCW1451" s="117"/>
      <c r="FCX1451" s="117"/>
      <c r="FCY1451" s="117"/>
      <c r="FCZ1451" s="117"/>
      <c r="FDA1451" s="117"/>
      <c r="FDB1451" s="117"/>
      <c r="FDC1451" s="117"/>
      <c r="FDD1451" s="117"/>
      <c r="FDE1451" s="117"/>
      <c r="FDF1451" s="117"/>
      <c r="FDG1451" s="117"/>
      <c r="FDH1451" s="117"/>
      <c r="FDI1451" s="117"/>
      <c r="FDJ1451" s="117"/>
      <c r="FDK1451" s="117"/>
      <c r="FDL1451" s="117"/>
      <c r="FDM1451" s="117"/>
      <c r="FDN1451" s="117"/>
      <c r="FDO1451" s="117"/>
      <c r="FDP1451" s="117"/>
      <c r="FDQ1451" s="117"/>
      <c r="FDR1451" s="117"/>
      <c r="FDS1451" s="117"/>
      <c r="FDT1451" s="117"/>
      <c r="FDU1451" s="117"/>
      <c r="FDV1451" s="117"/>
      <c r="FDW1451" s="117"/>
      <c r="FDX1451" s="117"/>
      <c r="FDY1451" s="117"/>
      <c r="FDZ1451" s="117"/>
      <c r="FEA1451" s="117"/>
      <c r="FEB1451" s="117"/>
      <c r="FEC1451" s="117"/>
      <c r="FED1451" s="117"/>
      <c r="FEE1451" s="117"/>
      <c r="FEF1451" s="117"/>
      <c r="FEG1451" s="117"/>
      <c r="FEH1451" s="117"/>
      <c r="FEI1451" s="117"/>
      <c r="FEJ1451" s="117"/>
      <c r="FEK1451" s="117"/>
      <c r="FEL1451" s="117"/>
      <c r="FEM1451" s="117"/>
      <c r="FEN1451" s="117"/>
      <c r="FEO1451" s="117"/>
      <c r="FEP1451" s="117"/>
      <c r="FEQ1451" s="117"/>
      <c r="FER1451" s="117"/>
      <c r="FES1451" s="117"/>
      <c r="FET1451" s="117"/>
      <c r="FEU1451" s="117"/>
      <c r="FEV1451" s="117"/>
      <c r="FEW1451" s="117"/>
      <c r="FEX1451" s="117"/>
      <c r="FEY1451" s="117"/>
      <c r="FEZ1451" s="117"/>
      <c r="FFA1451" s="117"/>
      <c r="FFB1451" s="117"/>
      <c r="FFC1451" s="117"/>
      <c r="FFD1451" s="117"/>
      <c r="FFE1451" s="117"/>
      <c r="FFF1451" s="117"/>
      <c r="FFG1451" s="117"/>
      <c r="FFH1451" s="117"/>
      <c r="FFI1451" s="117"/>
      <c r="FFJ1451" s="117"/>
      <c r="FFK1451" s="117"/>
      <c r="FFL1451" s="117"/>
      <c r="FFM1451" s="117"/>
      <c r="FFN1451" s="117"/>
      <c r="FFO1451" s="117"/>
      <c r="FFP1451" s="117"/>
      <c r="FFQ1451" s="117"/>
      <c r="FFR1451" s="117"/>
      <c r="FFS1451" s="117"/>
      <c r="FFT1451" s="117"/>
      <c r="FFU1451" s="117"/>
      <c r="FFV1451" s="117"/>
      <c r="FFW1451" s="117"/>
      <c r="FFX1451" s="117"/>
      <c r="FFY1451" s="117"/>
      <c r="FFZ1451" s="117"/>
      <c r="FGA1451" s="117"/>
      <c r="FGB1451" s="117"/>
      <c r="FGC1451" s="117"/>
      <c r="FGD1451" s="117"/>
      <c r="FGE1451" s="117"/>
      <c r="FGF1451" s="117"/>
      <c r="FGG1451" s="117"/>
      <c r="FGH1451" s="117"/>
      <c r="FGI1451" s="117"/>
      <c r="FGJ1451" s="117"/>
      <c r="FGK1451" s="117"/>
      <c r="FGL1451" s="117"/>
      <c r="FGM1451" s="117"/>
      <c r="FGN1451" s="117"/>
      <c r="FGO1451" s="117"/>
      <c r="FGP1451" s="117"/>
      <c r="FGQ1451" s="117"/>
      <c r="FGR1451" s="117"/>
      <c r="FGS1451" s="117"/>
      <c r="FGT1451" s="117"/>
      <c r="FGU1451" s="117"/>
      <c r="FGV1451" s="117"/>
      <c r="FGW1451" s="117"/>
      <c r="FGX1451" s="117"/>
      <c r="FGY1451" s="117"/>
      <c r="FGZ1451" s="117"/>
      <c r="FHA1451" s="117"/>
      <c r="FHB1451" s="117"/>
      <c r="FHC1451" s="117"/>
      <c r="FHD1451" s="117"/>
      <c r="FHE1451" s="117"/>
      <c r="FHF1451" s="117"/>
      <c r="FHG1451" s="117"/>
      <c r="FHH1451" s="117"/>
      <c r="FHI1451" s="117"/>
      <c r="FHJ1451" s="117"/>
      <c r="FHK1451" s="117"/>
      <c r="FHL1451" s="117"/>
      <c r="FHM1451" s="117"/>
      <c r="FHN1451" s="117"/>
      <c r="FHO1451" s="117"/>
      <c r="FHP1451" s="117"/>
      <c r="FHQ1451" s="117"/>
      <c r="FHR1451" s="117"/>
      <c r="FHS1451" s="117"/>
      <c r="FHT1451" s="117"/>
      <c r="FHU1451" s="117"/>
      <c r="FHV1451" s="117"/>
      <c r="FHW1451" s="117"/>
      <c r="FHX1451" s="117"/>
      <c r="FHY1451" s="117"/>
      <c r="FHZ1451" s="117"/>
      <c r="FIA1451" s="117"/>
      <c r="FIB1451" s="117"/>
      <c r="FIC1451" s="117"/>
      <c r="FID1451" s="117"/>
      <c r="FIE1451" s="117"/>
      <c r="FIF1451" s="117"/>
      <c r="FIG1451" s="117"/>
      <c r="FIH1451" s="117"/>
      <c r="FII1451" s="117"/>
      <c r="FIJ1451" s="117"/>
      <c r="FIK1451" s="117"/>
      <c r="FIL1451" s="117"/>
      <c r="FIM1451" s="117"/>
      <c r="FIN1451" s="117"/>
      <c r="FIO1451" s="117"/>
      <c r="FIP1451" s="117"/>
      <c r="FIQ1451" s="117"/>
      <c r="FIR1451" s="117"/>
      <c r="FIS1451" s="117"/>
      <c r="FIT1451" s="117"/>
      <c r="FIU1451" s="117"/>
      <c r="FIV1451" s="117"/>
      <c r="FIW1451" s="117"/>
      <c r="FIX1451" s="117"/>
      <c r="FIY1451" s="117"/>
      <c r="FIZ1451" s="117"/>
      <c r="FJA1451" s="117"/>
      <c r="FJB1451" s="117"/>
      <c r="FJC1451" s="117"/>
      <c r="FJD1451" s="117"/>
      <c r="FJE1451" s="117"/>
      <c r="FJF1451" s="117"/>
      <c r="FJG1451" s="117"/>
      <c r="FJH1451" s="117"/>
      <c r="FJI1451" s="117"/>
      <c r="FJJ1451" s="117"/>
      <c r="FJK1451" s="117"/>
      <c r="FJL1451" s="117"/>
      <c r="FJM1451" s="117"/>
      <c r="FJN1451" s="117"/>
      <c r="FJO1451" s="117"/>
      <c r="FJP1451" s="117"/>
      <c r="FJQ1451" s="117"/>
      <c r="FJR1451" s="117"/>
      <c r="FJS1451" s="117"/>
      <c r="FJT1451" s="117"/>
      <c r="FJU1451" s="117"/>
      <c r="FJV1451" s="117"/>
      <c r="FJW1451" s="117"/>
      <c r="FJX1451" s="117"/>
      <c r="FJY1451" s="117"/>
      <c r="FJZ1451" s="117"/>
      <c r="FKA1451" s="117"/>
      <c r="FKB1451" s="117"/>
      <c r="FKC1451" s="117"/>
      <c r="FKD1451" s="117"/>
      <c r="FKE1451" s="117"/>
      <c r="FKF1451" s="117"/>
      <c r="FKG1451" s="117"/>
      <c r="FKH1451" s="117"/>
      <c r="FKI1451" s="117"/>
      <c r="FKJ1451" s="117"/>
      <c r="FKK1451" s="117"/>
      <c r="FKL1451" s="117"/>
      <c r="FKM1451" s="117"/>
      <c r="FKN1451" s="117"/>
      <c r="FKO1451" s="117"/>
      <c r="FKP1451" s="117"/>
      <c r="FKQ1451" s="117"/>
      <c r="FKR1451" s="117"/>
      <c r="FKS1451" s="117"/>
      <c r="FKT1451" s="117"/>
      <c r="FKU1451" s="117"/>
      <c r="FKV1451" s="117"/>
      <c r="FKW1451" s="117"/>
      <c r="FKX1451" s="117"/>
      <c r="FKY1451" s="117"/>
      <c r="FKZ1451" s="117"/>
      <c r="FLA1451" s="117"/>
      <c r="FLB1451" s="117"/>
      <c r="FLC1451" s="117"/>
      <c r="FLD1451" s="117"/>
      <c r="FLE1451" s="117"/>
      <c r="FLF1451" s="117"/>
      <c r="FLG1451" s="117"/>
      <c r="FLH1451" s="117"/>
      <c r="FLI1451" s="117"/>
      <c r="FLJ1451" s="117"/>
      <c r="FLK1451" s="117"/>
      <c r="FLL1451" s="117"/>
      <c r="FLM1451" s="117"/>
      <c r="FLN1451" s="117"/>
      <c r="FLO1451" s="117"/>
      <c r="FLP1451" s="117"/>
      <c r="FLQ1451" s="117"/>
      <c r="FLR1451" s="117"/>
      <c r="FLS1451" s="117"/>
      <c r="FLT1451" s="117"/>
      <c r="FLU1451" s="117"/>
      <c r="FLV1451" s="117"/>
      <c r="FLW1451" s="117"/>
      <c r="FLX1451" s="117"/>
      <c r="FLY1451" s="117"/>
      <c r="FLZ1451" s="117"/>
      <c r="FMA1451" s="117"/>
      <c r="FMB1451" s="117"/>
      <c r="FMC1451" s="117"/>
      <c r="FMD1451" s="117"/>
      <c r="FME1451" s="117"/>
      <c r="FMF1451" s="117"/>
      <c r="FMG1451" s="117"/>
      <c r="FMH1451" s="117"/>
      <c r="FMI1451" s="117"/>
      <c r="FMJ1451" s="117"/>
      <c r="FMK1451" s="117"/>
      <c r="FML1451" s="117"/>
      <c r="FMM1451" s="117"/>
      <c r="FMN1451" s="117"/>
      <c r="FMO1451" s="117"/>
      <c r="FMP1451" s="117"/>
      <c r="FMQ1451" s="117"/>
      <c r="FMR1451" s="117"/>
      <c r="FMS1451" s="117"/>
      <c r="FMT1451" s="117"/>
      <c r="FMU1451" s="117"/>
      <c r="FMV1451" s="117"/>
      <c r="FMW1451" s="117"/>
      <c r="FMX1451" s="117"/>
      <c r="FMY1451" s="117"/>
      <c r="FMZ1451" s="117"/>
      <c r="FNA1451" s="117"/>
      <c r="FNB1451" s="117"/>
      <c r="FNC1451" s="117"/>
      <c r="FND1451" s="117"/>
      <c r="FNE1451" s="117"/>
      <c r="FNF1451" s="117"/>
      <c r="FNG1451" s="117"/>
      <c r="FNH1451" s="117"/>
      <c r="FNI1451" s="117"/>
      <c r="FNJ1451" s="117"/>
      <c r="FNK1451" s="117"/>
      <c r="FNL1451" s="117"/>
      <c r="FNM1451" s="117"/>
      <c r="FNN1451" s="117"/>
      <c r="FNO1451" s="117"/>
      <c r="FNP1451" s="117"/>
      <c r="FNQ1451" s="117"/>
      <c r="FNR1451" s="117"/>
      <c r="FNS1451" s="117"/>
      <c r="FNT1451" s="117"/>
      <c r="FNU1451" s="117"/>
      <c r="FNV1451" s="117"/>
      <c r="FNW1451" s="117"/>
      <c r="FNX1451" s="117"/>
      <c r="FNY1451" s="117"/>
      <c r="FNZ1451" s="117"/>
      <c r="FOA1451" s="117"/>
      <c r="FOB1451" s="117"/>
      <c r="FOC1451" s="117"/>
      <c r="FOD1451" s="117"/>
      <c r="FOE1451" s="117"/>
      <c r="FOF1451" s="117"/>
      <c r="FOG1451" s="117"/>
      <c r="FOH1451" s="117"/>
      <c r="FOI1451" s="117"/>
      <c r="FOJ1451" s="117"/>
      <c r="FOK1451" s="117"/>
      <c r="FOL1451" s="117"/>
      <c r="FOM1451" s="117"/>
      <c r="FON1451" s="117"/>
      <c r="FOO1451" s="117"/>
      <c r="FOP1451" s="117"/>
      <c r="FOQ1451" s="117"/>
      <c r="FOR1451" s="117"/>
      <c r="FOS1451" s="117"/>
      <c r="FOT1451" s="117"/>
      <c r="FOU1451" s="117"/>
      <c r="FOV1451" s="117"/>
      <c r="FOW1451" s="117"/>
      <c r="FOX1451" s="117"/>
      <c r="FOY1451" s="117"/>
      <c r="FOZ1451" s="117"/>
      <c r="FPA1451" s="117"/>
      <c r="FPB1451" s="117"/>
      <c r="FPC1451" s="117"/>
      <c r="FPD1451" s="117"/>
      <c r="FPE1451" s="117"/>
      <c r="FPF1451" s="117"/>
      <c r="FPG1451" s="117"/>
      <c r="FPH1451" s="117"/>
      <c r="FPI1451" s="117"/>
      <c r="FPJ1451" s="117"/>
      <c r="FPK1451" s="117"/>
      <c r="FPL1451" s="117"/>
      <c r="FPM1451" s="117"/>
      <c r="FPN1451" s="117"/>
      <c r="FPO1451" s="117"/>
      <c r="FPP1451" s="117"/>
      <c r="FPQ1451" s="117"/>
      <c r="FPR1451" s="117"/>
      <c r="FPS1451" s="117"/>
      <c r="FPT1451" s="117"/>
      <c r="FPU1451" s="117"/>
      <c r="FPV1451" s="117"/>
      <c r="FPW1451" s="117"/>
      <c r="FPX1451" s="117"/>
      <c r="FPY1451" s="117"/>
      <c r="FPZ1451" s="117"/>
      <c r="FQA1451" s="117"/>
      <c r="FQB1451" s="117"/>
      <c r="FQC1451" s="117"/>
      <c r="FQD1451" s="117"/>
      <c r="FQE1451" s="117"/>
      <c r="FQF1451" s="117"/>
      <c r="FQG1451" s="117"/>
      <c r="FQH1451" s="117"/>
      <c r="FQI1451" s="117"/>
      <c r="FQJ1451" s="117"/>
      <c r="FQK1451" s="117"/>
      <c r="FQL1451" s="117"/>
      <c r="FQM1451" s="117"/>
      <c r="FQN1451" s="117"/>
      <c r="FQO1451" s="117"/>
      <c r="FQP1451" s="117"/>
      <c r="FQQ1451" s="117"/>
      <c r="FQR1451" s="117"/>
      <c r="FQS1451" s="117"/>
      <c r="FQT1451" s="117"/>
      <c r="FQU1451" s="117"/>
      <c r="FQV1451" s="117"/>
      <c r="FQW1451" s="117"/>
      <c r="FQX1451" s="117"/>
      <c r="FQY1451" s="117"/>
      <c r="FQZ1451" s="117"/>
      <c r="FRA1451" s="117"/>
      <c r="FRB1451" s="117"/>
      <c r="FRC1451" s="117"/>
      <c r="FRD1451" s="117"/>
      <c r="FRE1451" s="117"/>
      <c r="FRF1451" s="117"/>
      <c r="FRG1451" s="117"/>
      <c r="FRH1451" s="117"/>
      <c r="FRI1451" s="117"/>
      <c r="FRJ1451" s="117"/>
      <c r="FRK1451" s="117"/>
      <c r="FRL1451" s="117"/>
      <c r="FRM1451" s="117"/>
      <c r="FRN1451" s="117"/>
      <c r="FRO1451" s="117"/>
      <c r="FRP1451" s="117"/>
      <c r="FRQ1451" s="117"/>
      <c r="FRR1451" s="117"/>
      <c r="FRS1451" s="117"/>
      <c r="FRT1451" s="117"/>
      <c r="FRU1451" s="117"/>
      <c r="FRV1451" s="117"/>
      <c r="FRW1451" s="117"/>
      <c r="FRX1451" s="117"/>
      <c r="FRY1451" s="117"/>
      <c r="FRZ1451" s="117"/>
      <c r="FSA1451" s="117"/>
      <c r="FSB1451" s="117"/>
      <c r="FSC1451" s="117"/>
      <c r="FSD1451" s="117"/>
      <c r="FSE1451" s="117"/>
      <c r="FSF1451" s="117"/>
      <c r="FSG1451" s="117"/>
      <c r="FSH1451" s="117"/>
      <c r="FSI1451" s="117"/>
      <c r="FSJ1451" s="117"/>
      <c r="FSK1451" s="117"/>
      <c r="FSL1451" s="117"/>
      <c r="FSM1451" s="117"/>
      <c r="FSN1451" s="117"/>
      <c r="FSO1451" s="117"/>
      <c r="FSP1451" s="117"/>
      <c r="FSQ1451" s="117"/>
      <c r="FSR1451" s="117"/>
      <c r="FSS1451" s="117"/>
      <c r="FST1451" s="117"/>
      <c r="FSU1451" s="117"/>
      <c r="FSV1451" s="117"/>
      <c r="FSW1451" s="117"/>
      <c r="FSX1451" s="117"/>
      <c r="FSY1451" s="117"/>
      <c r="FSZ1451" s="117"/>
      <c r="FTA1451" s="117"/>
      <c r="FTB1451" s="117"/>
      <c r="FTC1451" s="117"/>
      <c r="FTD1451" s="117"/>
      <c r="FTE1451" s="117"/>
      <c r="FTF1451" s="117"/>
      <c r="FTG1451" s="117"/>
      <c r="FTH1451" s="117"/>
      <c r="FTI1451" s="117"/>
      <c r="FTJ1451" s="117"/>
      <c r="FTK1451" s="117"/>
      <c r="FTL1451" s="117"/>
      <c r="FTM1451" s="117"/>
      <c r="FTN1451" s="117"/>
      <c r="FTO1451" s="117"/>
      <c r="FTP1451" s="117"/>
      <c r="FTQ1451" s="117"/>
      <c r="FTR1451" s="117"/>
      <c r="FTS1451" s="117"/>
      <c r="FTT1451" s="117"/>
      <c r="FTU1451" s="117"/>
      <c r="FTV1451" s="117"/>
      <c r="FTW1451" s="117"/>
      <c r="FTX1451" s="117"/>
      <c r="FTY1451" s="117"/>
      <c r="FTZ1451" s="117"/>
      <c r="FUA1451" s="117"/>
      <c r="FUB1451" s="117"/>
      <c r="FUC1451" s="117"/>
      <c r="FUD1451" s="117"/>
      <c r="FUE1451" s="117"/>
      <c r="FUF1451" s="117"/>
      <c r="FUG1451" s="117"/>
      <c r="FUH1451" s="117"/>
      <c r="FUI1451" s="117"/>
      <c r="FUJ1451" s="117"/>
      <c r="FUK1451" s="117"/>
      <c r="FUL1451" s="117"/>
      <c r="FUM1451" s="117"/>
      <c r="FUN1451" s="117"/>
      <c r="FUO1451" s="117"/>
      <c r="FUP1451" s="117"/>
      <c r="FUQ1451" s="117"/>
      <c r="FUR1451" s="117"/>
      <c r="FUS1451" s="117"/>
      <c r="FUT1451" s="117"/>
      <c r="FUU1451" s="117"/>
      <c r="FUV1451" s="117"/>
      <c r="FUW1451" s="117"/>
      <c r="FUX1451" s="117"/>
      <c r="FUY1451" s="117"/>
      <c r="FUZ1451" s="117"/>
      <c r="FVA1451" s="117"/>
      <c r="FVB1451" s="117"/>
      <c r="FVC1451" s="117"/>
      <c r="FVD1451" s="117"/>
      <c r="FVE1451" s="117"/>
      <c r="FVF1451" s="117"/>
      <c r="FVG1451" s="117"/>
      <c r="FVH1451" s="117"/>
      <c r="FVI1451" s="117"/>
      <c r="FVJ1451" s="117"/>
      <c r="FVK1451" s="117"/>
      <c r="FVL1451" s="117"/>
      <c r="FVM1451" s="117"/>
      <c r="FVN1451" s="117"/>
      <c r="FVO1451" s="117"/>
      <c r="FVP1451" s="117"/>
      <c r="FVQ1451" s="117"/>
      <c r="FVR1451" s="117"/>
      <c r="FVS1451" s="117"/>
      <c r="FVT1451" s="117"/>
      <c r="FVU1451" s="117"/>
      <c r="FVV1451" s="117"/>
      <c r="FVW1451" s="117"/>
      <c r="FVX1451" s="117"/>
      <c r="FVY1451" s="117"/>
      <c r="FVZ1451" s="117"/>
      <c r="FWA1451" s="117"/>
      <c r="FWB1451" s="117"/>
      <c r="FWC1451" s="117"/>
      <c r="FWD1451" s="117"/>
      <c r="FWE1451" s="117"/>
      <c r="FWF1451" s="117"/>
      <c r="FWG1451" s="117"/>
      <c r="FWH1451" s="117"/>
      <c r="FWI1451" s="117"/>
      <c r="FWJ1451" s="117"/>
      <c r="FWK1451" s="117"/>
      <c r="FWL1451" s="117"/>
      <c r="FWM1451" s="117"/>
      <c r="FWN1451" s="117"/>
      <c r="FWO1451" s="117"/>
      <c r="FWP1451" s="117"/>
      <c r="FWQ1451" s="117"/>
      <c r="FWR1451" s="117"/>
      <c r="FWS1451" s="117"/>
      <c r="FWT1451" s="117"/>
      <c r="FWU1451" s="117"/>
      <c r="FWV1451" s="117"/>
      <c r="FWW1451" s="117"/>
      <c r="FWX1451" s="117"/>
      <c r="FWY1451" s="117"/>
      <c r="FWZ1451" s="117"/>
      <c r="FXA1451" s="117"/>
      <c r="FXB1451" s="117"/>
      <c r="FXC1451" s="117"/>
      <c r="FXD1451" s="117"/>
      <c r="FXE1451" s="117"/>
      <c r="FXF1451" s="117"/>
      <c r="FXG1451" s="117"/>
      <c r="FXH1451" s="117"/>
      <c r="FXI1451" s="117"/>
      <c r="FXJ1451" s="117"/>
      <c r="FXK1451" s="117"/>
      <c r="FXL1451" s="117"/>
      <c r="FXM1451" s="117"/>
      <c r="FXN1451" s="117"/>
      <c r="FXO1451" s="117"/>
      <c r="FXP1451" s="117"/>
      <c r="FXQ1451" s="117"/>
      <c r="FXR1451" s="117"/>
      <c r="FXS1451" s="117"/>
      <c r="FXT1451" s="117"/>
      <c r="FXU1451" s="117"/>
      <c r="FXV1451" s="117"/>
      <c r="FXW1451" s="117"/>
      <c r="FXX1451" s="117"/>
      <c r="FXY1451" s="117"/>
      <c r="FXZ1451" s="117"/>
      <c r="FYA1451" s="117"/>
      <c r="FYB1451" s="117"/>
      <c r="FYC1451" s="117"/>
      <c r="FYD1451" s="117"/>
      <c r="FYE1451" s="117"/>
      <c r="FYF1451" s="117"/>
      <c r="FYG1451" s="117"/>
      <c r="FYH1451" s="117"/>
      <c r="FYI1451" s="117"/>
      <c r="FYJ1451" s="117"/>
      <c r="FYK1451" s="117"/>
      <c r="FYL1451" s="117"/>
      <c r="FYM1451" s="117"/>
      <c r="FYN1451" s="117"/>
      <c r="FYO1451" s="117"/>
      <c r="FYP1451" s="117"/>
      <c r="FYQ1451" s="117"/>
      <c r="FYR1451" s="117"/>
      <c r="FYS1451" s="117"/>
      <c r="FYT1451" s="117"/>
      <c r="FYU1451" s="117"/>
      <c r="FYV1451" s="117"/>
      <c r="FYW1451" s="117"/>
      <c r="FYX1451" s="117"/>
      <c r="FYY1451" s="117"/>
      <c r="FYZ1451" s="117"/>
      <c r="FZA1451" s="117"/>
      <c r="FZB1451" s="117"/>
      <c r="FZC1451" s="117"/>
      <c r="FZD1451" s="117"/>
      <c r="FZE1451" s="117"/>
      <c r="FZF1451" s="117"/>
      <c r="FZG1451" s="117"/>
      <c r="FZH1451" s="117"/>
      <c r="FZI1451" s="117"/>
      <c r="FZJ1451" s="117"/>
      <c r="FZK1451" s="117"/>
      <c r="FZL1451" s="117"/>
      <c r="FZM1451" s="117"/>
      <c r="FZN1451" s="117"/>
      <c r="FZO1451" s="117"/>
      <c r="FZP1451" s="117"/>
      <c r="FZQ1451" s="117"/>
      <c r="FZR1451" s="117"/>
      <c r="FZS1451" s="117"/>
      <c r="FZT1451" s="117"/>
      <c r="FZU1451" s="117"/>
      <c r="FZV1451" s="117"/>
      <c r="FZW1451" s="117"/>
      <c r="FZX1451" s="117"/>
      <c r="FZY1451" s="117"/>
      <c r="FZZ1451" s="117"/>
      <c r="GAA1451" s="117"/>
      <c r="GAB1451" s="117"/>
      <c r="GAC1451" s="117"/>
      <c r="GAD1451" s="117"/>
      <c r="GAE1451" s="117"/>
      <c r="GAF1451" s="117"/>
      <c r="GAG1451" s="117"/>
      <c r="GAH1451" s="117"/>
      <c r="GAI1451" s="117"/>
      <c r="GAJ1451" s="117"/>
      <c r="GAK1451" s="117"/>
      <c r="GAL1451" s="117"/>
      <c r="GAM1451" s="117"/>
      <c r="GAN1451" s="117"/>
      <c r="GAO1451" s="117"/>
      <c r="GAP1451" s="117"/>
      <c r="GAQ1451" s="117"/>
      <c r="GAR1451" s="117"/>
      <c r="GAS1451" s="117"/>
      <c r="GAT1451" s="117"/>
      <c r="GAU1451" s="117"/>
      <c r="GAV1451" s="117"/>
      <c r="GAW1451" s="117"/>
      <c r="GAX1451" s="117"/>
      <c r="GAY1451" s="117"/>
      <c r="GAZ1451" s="117"/>
      <c r="GBA1451" s="117"/>
      <c r="GBB1451" s="117"/>
      <c r="GBC1451" s="117"/>
      <c r="GBD1451" s="117"/>
      <c r="GBE1451" s="117"/>
      <c r="GBF1451" s="117"/>
      <c r="GBG1451" s="117"/>
      <c r="GBH1451" s="117"/>
      <c r="GBI1451" s="117"/>
      <c r="GBJ1451" s="117"/>
      <c r="GBK1451" s="117"/>
      <c r="GBL1451" s="117"/>
      <c r="GBM1451" s="117"/>
      <c r="GBN1451" s="117"/>
      <c r="GBO1451" s="117"/>
      <c r="GBP1451" s="117"/>
      <c r="GBQ1451" s="117"/>
      <c r="GBR1451" s="117"/>
      <c r="GBS1451" s="117"/>
      <c r="GBT1451" s="117"/>
      <c r="GBU1451" s="117"/>
      <c r="GBV1451" s="117"/>
      <c r="GBW1451" s="117"/>
      <c r="GBX1451" s="117"/>
      <c r="GBY1451" s="117"/>
      <c r="GBZ1451" s="117"/>
      <c r="GCA1451" s="117"/>
      <c r="GCB1451" s="117"/>
      <c r="GCC1451" s="117"/>
      <c r="GCD1451" s="117"/>
      <c r="GCE1451" s="117"/>
      <c r="GCF1451" s="117"/>
      <c r="GCG1451" s="117"/>
      <c r="GCH1451" s="117"/>
      <c r="GCI1451" s="117"/>
      <c r="GCJ1451" s="117"/>
      <c r="GCK1451" s="117"/>
      <c r="GCL1451" s="117"/>
      <c r="GCM1451" s="117"/>
      <c r="GCN1451" s="117"/>
      <c r="GCO1451" s="117"/>
      <c r="GCP1451" s="117"/>
      <c r="GCQ1451" s="117"/>
      <c r="GCR1451" s="117"/>
      <c r="GCS1451" s="117"/>
      <c r="GCT1451" s="117"/>
      <c r="GCU1451" s="117"/>
      <c r="GCV1451" s="117"/>
      <c r="GCW1451" s="117"/>
      <c r="GCX1451" s="117"/>
      <c r="GCY1451" s="117"/>
      <c r="GCZ1451" s="117"/>
      <c r="GDA1451" s="117"/>
      <c r="GDB1451" s="117"/>
      <c r="GDC1451" s="117"/>
      <c r="GDD1451" s="117"/>
      <c r="GDE1451" s="117"/>
      <c r="GDF1451" s="117"/>
      <c r="GDG1451" s="117"/>
      <c r="GDH1451" s="117"/>
      <c r="GDI1451" s="117"/>
      <c r="GDJ1451" s="117"/>
      <c r="GDK1451" s="117"/>
      <c r="GDL1451" s="117"/>
      <c r="GDM1451" s="117"/>
      <c r="GDN1451" s="117"/>
      <c r="GDO1451" s="117"/>
      <c r="GDP1451" s="117"/>
      <c r="GDQ1451" s="117"/>
      <c r="GDR1451" s="117"/>
      <c r="GDS1451" s="117"/>
      <c r="GDT1451" s="117"/>
      <c r="GDU1451" s="117"/>
      <c r="GDV1451" s="117"/>
      <c r="GDW1451" s="117"/>
      <c r="GDX1451" s="117"/>
      <c r="GDY1451" s="117"/>
      <c r="GDZ1451" s="117"/>
      <c r="GEA1451" s="117"/>
      <c r="GEB1451" s="117"/>
      <c r="GEC1451" s="117"/>
      <c r="GED1451" s="117"/>
      <c r="GEE1451" s="117"/>
      <c r="GEF1451" s="117"/>
      <c r="GEG1451" s="117"/>
      <c r="GEH1451" s="117"/>
      <c r="GEI1451" s="117"/>
      <c r="GEJ1451" s="117"/>
      <c r="GEK1451" s="117"/>
      <c r="GEL1451" s="117"/>
      <c r="GEM1451" s="117"/>
      <c r="GEN1451" s="117"/>
      <c r="GEO1451" s="117"/>
      <c r="GEP1451" s="117"/>
      <c r="GEQ1451" s="117"/>
      <c r="GER1451" s="117"/>
      <c r="GES1451" s="117"/>
      <c r="GET1451" s="117"/>
      <c r="GEU1451" s="117"/>
      <c r="GEV1451" s="117"/>
      <c r="GEW1451" s="117"/>
      <c r="GEX1451" s="117"/>
      <c r="GEY1451" s="117"/>
      <c r="GEZ1451" s="117"/>
      <c r="GFA1451" s="117"/>
      <c r="GFB1451" s="117"/>
      <c r="GFC1451" s="117"/>
      <c r="GFD1451" s="117"/>
      <c r="GFE1451" s="117"/>
      <c r="GFF1451" s="117"/>
      <c r="GFG1451" s="117"/>
      <c r="GFH1451" s="117"/>
      <c r="GFI1451" s="117"/>
      <c r="GFJ1451" s="117"/>
      <c r="GFK1451" s="117"/>
      <c r="GFL1451" s="117"/>
      <c r="GFM1451" s="117"/>
      <c r="GFN1451" s="117"/>
      <c r="GFO1451" s="117"/>
      <c r="GFP1451" s="117"/>
      <c r="GFQ1451" s="117"/>
      <c r="GFR1451" s="117"/>
      <c r="GFS1451" s="117"/>
      <c r="GFT1451" s="117"/>
      <c r="GFU1451" s="117"/>
      <c r="GFV1451" s="117"/>
      <c r="GFW1451" s="117"/>
      <c r="GFX1451" s="117"/>
      <c r="GFY1451" s="117"/>
      <c r="GFZ1451" s="117"/>
      <c r="GGA1451" s="117"/>
      <c r="GGB1451" s="117"/>
      <c r="GGC1451" s="117"/>
      <c r="GGD1451" s="117"/>
      <c r="GGE1451" s="117"/>
      <c r="GGF1451" s="117"/>
      <c r="GGG1451" s="117"/>
      <c r="GGH1451" s="117"/>
      <c r="GGI1451" s="117"/>
      <c r="GGJ1451" s="117"/>
      <c r="GGK1451" s="117"/>
      <c r="GGL1451" s="117"/>
      <c r="GGM1451" s="117"/>
      <c r="GGN1451" s="117"/>
      <c r="GGO1451" s="117"/>
      <c r="GGP1451" s="117"/>
      <c r="GGQ1451" s="117"/>
      <c r="GGR1451" s="117"/>
      <c r="GGS1451" s="117"/>
      <c r="GGT1451" s="117"/>
      <c r="GGU1451" s="117"/>
      <c r="GGV1451" s="117"/>
      <c r="GGW1451" s="117"/>
      <c r="GGX1451" s="117"/>
      <c r="GGY1451" s="117"/>
      <c r="GGZ1451" s="117"/>
      <c r="GHA1451" s="117"/>
      <c r="GHB1451" s="117"/>
      <c r="GHC1451" s="117"/>
      <c r="GHD1451" s="117"/>
      <c r="GHE1451" s="117"/>
      <c r="GHF1451" s="117"/>
      <c r="GHG1451" s="117"/>
      <c r="GHH1451" s="117"/>
      <c r="GHI1451" s="117"/>
      <c r="GHJ1451" s="117"/>
      <c r="GHK1451" s="117"/>
      <c r="GHL1451" s="117"/>
      <c r="GHM1451" s="117"/>
      <c r="GHN1451" s="117"/>
      <c r="GHO1451" s="117"/>
      <c r="GHP1451" s="117"/>
      <c r="GHQ1451" s="117"/>
      <c r="GHR1451" s="117"/>
      <c r="GHS1451" s="117"/>
      <c r="GHT1451" s="117"/>
      <c r="GHU1451" s="117"/>
      <c r="GHV1451" s="117"/>
      <c r="GHW1451" s="117"/>
      <c r="GHX1451" s="117"/>
      <c r="GHY1451" s="117"/>
      <c r="GHZ1451" s="117"/>
      <c r="GIA1451" s="117"/>
      <c r="GIB1451" s="117"/>
      <c r="GIC1451" s="117"/>
      <c r="GID1451" s="117"/>
      <c r="GIE1451" s="117"/>
      <c r="GIF1451" s="117"/>
      <c r="GIG1451" s="117"/>
      <c r="GIH1451" s="117"/>
      <c r="GII1451" s="117"/>
      <c r="GIJ1451" s="117"/>
      <c r="GIK1451" s="117"/>
      <c r="GIL1451" s="117"/>
      <c r="GIM1451" s="117"/>
      <c r="GIN1451" s="117"/>
      <c r="GIO1451" s="117"/>
      <c r="GIP1451" s="117"/>
      <c r="GIQ1451" s="117"/>
      <c r="GIR1451" s="117"/>
      <c r="GIS1451" s="117"/>
      <c r="GIT1451" s="117"/>
      <c r="GIU1451" s="117"/>
      <c r="GIV1451" s="117"/>
      <c r="GIW1451" s="117"/>
      <c r="GIX1451" s="117"/>
      <c r="GIY1451" s="117"/>
      <c r="GIZ1451" s="117"/>
      <c r="GJA1451" s="117"/>
      <c r="GJB1451" s="117"/>
      <c r="GJC1451" s="117"/>
      <c r="GJD1451" s="117"/>
      <c r="GJE1451" s="117"/>
      <c r="GJF1451" s="117"/>
      <c r="GJG1451" s="117"/>
      <c r="GJH1451" s="117"/>
      <c r="GJI1451" s="117"/>
      <c r="GJJ1451" s="117"/>
      <c r="GJK1451" s="117"/>
      <c r="GJL1451" s="117"/>
      <c r="GJM1451" s="117"/>
      <c r="GJN1451" s="117"/>
      <c r="GJO1451" s="117"/>
      <c r="GJP1451" s="117"/>
      <c r="GJQ1451" s="117"/>
      <c r="GJR1451" s="117"/>
      <c r="GJS1451" s="117"/>
      <c r="GJT1451" s="117"/>
      <c r="GJU1451" s="117"/>
      <c r="GJV1451" s="117"/>
      <c r="GJW1451" s="117"/>
      <c r="GJX1451" s="117"/>
      <c r="GJY1451" s="117"/>
      <c r="GJZ1451" s="117"/>
      <c r="GKA1451" s="117"/>
      <c r="GKB1451" s="117"/>
      <c r="GKC1451" s="117"/>
      <c r="GKD1451" s="117"/>
      <c r="GKE1451" s="117"/>
      <c r="GKF1451" s="117"/>
      <c r="GKG1451" s="117"/>
      <c r="GKH1451" s="117"/>
      <c r="GKI1451" s="117"/>
      <c r="GKJ1451" s="117"/>
      <c r="GKK1451" s="117"/>
      <c r="GKL1451" s="117"/>
      <c r="GKM1451" s="117"/>
      <c r="GKN1451" s="117"/>
      <c r="GKO1451" s="117"/>
      <c r="GKP1451" s="117"/>
      <c r="GKQ1451" s="117"/>
      <c r="GKR1451" s="117"/>
      <c r="GKS1451" s="117"/>
      <c r="GKT1451" s="117"/>
      <c r="GKU1451" s="117"/>
      <c r="GKV1451" s="117"/>
      <c r="GKW1451" s="117"/>
      <c r="GKX1451" s="117"/>
      <c r="GKY1451" s="117"/>
      <c r="GKZ1451" s="117"/>
      <c r="GLA1451" s="117"/>
      <c r="GLB1451" s="117"/>
      <c r="GLC1451" s="117"/>
      <c r="GLD1451" s="117"/>
      <c r="GLE1451" s="117"/>
      <c r="GLF1451" s="117"/>
      <c r="GLG1451" s="117"/>
      <c r="GLH1451" s="117"/>
      <c r="GLI1451" s="117"/>
      <c r="GLJ1451" s="117"/>
      <c r="GLK1451" s="117"/>
      <c r="GLL1451" s="117"/>
      <c r="GLM1451" s="117"/>
      <c r="GLN1451" s="117"/>
      <c r="GLO1451" s="117"/>
      <c r="GLP1451" s="117"/>
      <c r="GLQ1451" s="117"/>
      <c r="GLR1451" s="117"/>
      <c r="GLS1451" s="117"/>
      <c r="GLT1451" s="117"/>
      <c r="GLU1451" s="117"/>
      <c r="GLV1451" s="117"/>
      <c r="GLW1451" s="117"/>
      <c r="GLX1451" s="117"/>
      <c r="GLY1451" s="117"/>
      <c r="GLZ1451" s="117"/>
      <c r="GMA1451" s="117"/>
      <c r="GMB1451" s="117"/>
      <c r="GMC1451" s="117"/>
      <c r="GMD1451" s="117"/>
      <c r="GME1451" s="117"/>
      <c r="GMF1451" s="117"/>
      <c r="GMG1451" s="117"/>
      <c r="GMH1451" s="117"/>
      <c r="GMI1451" s="117"/>
      <c r="GMJ1451" s="117"/>
      <c r="GMK1451" s="117"/>
      <c r="GML1451" s="117"/>
      <c r="GMM1451" s="117"/>
      <c r="GMN1451" s="117"/>
      <c r="GMO1451" s="117"/>
      <c r="GMP1451" s="117"/>
      <c r="GMQ1451" s="117"/>
      <c r="GMR1451" s="117"/>
      <c r="GMS1451" s="117"/>
      <c r="GMT1451" s="117"/>
      <c r="GMU1451" s="117"/>
      <c r="GMV1451" s="117"/>
      <c r="GMW1451" s="117"/>
      <c r="GMX1451" s="117"/>
      <c r="GMY1451" s="117"/>
      <c r="GMZ1451" s="117"/>
      <c r="GNA1451" s="117"/>
      <c r="GNB1451" s="117"/>
      <c r="GNC1451" s="117"/>
      <c r="GND1451" s="117"/>
      <c r="GNE1451" s="117"/>
      <c r="GNF1451" s="117"/>
      <c r="GNG1451" s="117"/>
      <c r="GNH1451" s="117"/>
      <c r="GNI1451" s="117"/>
      <c r="GNJ1451" s="117"/>
      <c r="GNK1451" s="117"/>
      <c r="GNL1451" s="117"/>
      <c r="GNM1451" s="117"/>
      <c r="GNN1451" s="117"/>
      <c r="GNO1451" s="117"/>
      <c r="GNP1451" s="117"/>
      <c r="GNQ1451" s="117"/>
      <c r="GNR1451" s="117"/>
      <c r="GNS1451" s="117"/>
      <c r="GNT1451" s="117"/>
      <c r="GNU1451" s="117"/>
      <c r="GNV1451" s="117"/>
      <c r="GNW1451" s="117"/>
      <c r="GNX1451" s="117"/>
      <c r="GNY1451" s="117"/>
      <c r="GNZ1451" s="117"/>
      <c r="GOA1451" s="117"/>
      <c r="GOB1451" s="117"/>
      <c r="GOC1451" s="117"/>
      <c r="GOD1451" s="117"/>
      <c r="GOE1451" s="117"/>
      <c r="GOF1451" s="117"/>
      <c r="GOG1451" s="117"/>
      <c r="GOH1451" s="117"/>
      <c r="GOI1451" s="117"/>
      <c r="GOJ1451" s="117"/>
      <c r="GOK1451" s="117"/>
      <c r="GOL1451" s="117"/>
      <c r="GOM1451" s="117"/>
      <c r="GON1451" s="117"/>
      <c r="GOO1451" s="117"/>
      <c r="GOP1451" s="117"/>
      <c r="GOQ1451" s="117"/>
      <c r="GOR1451" s="117"/>
      <c r="GOS1451" s="117"/>
      <c r="GOT1451" s="117"/>
      <c r="GOU1451" s="117"/>
      <c r="GOV1451" s="117"/>
      <c r="GOW1451" s="117"/>
      <c r="GOX1451" s="117"/>
      <c r="GOY1451" s="117"/>
      <c r="GOZ1451" s="117"/>
      <c r="GPA1451" s="117"/>
      <c r="GPB1451" s="117"/>
      <c r="GPC1451" s="117"/>
      <c r="GPD1451" s="117"/>
      <c r="GPE1451" s="117"/>
      <c r="GPF1451" s="117"/>
      <c r="GPG1451" s="117"/>
      <c r="GPH1451" s="117"/>
      <c r="GPI1451" s="117"/>
      <c r="GPJ1451" s="117"/>
      <c r="GPK1451" s="117"/>
      <c r="GPL1451" s="117"/>
      <c r="GPM1451" s="117"/>
      <c r="GPN1451" s="117"/>
      <c r="GPO1451" s="117"/>
      <c r="GPP1451" s="117"/>
      <c r="GPQ1451" s="117"/>
      <c r="GPR1451" s="117"/>
      <c r="GPS1451" s="117"/>
      <c r="GPT1451" s="117"/>
      <c r="GPU1451" s="117"/>
      <c r="GPV1451" s="117"/>
      <c r="GPW1451" s="117"/>
      <c r="GPX1451" s="117"/>
      <c r="GPY1451" s="117"/>
      <c r="GPZ1451" s="117"/>
      <c r="GQA1451" s="117"/>
      <c r="GQB1451" s="117"/>
      <c r="GQC1451" s="117"/>
      <c r="GQD1451" s="117"/>
      <c r="GQE1451" s="117"/>
      <c r="GQF1451" s="117"/>
      <c r="GQG1451" s="117"/>
      <c r="GQH1451" s="117"/>
      <c r="GQI1451" s="117"/>
      <c r="GQJ1451" s="117"/>
      <c r="GQK1451" s="117"/>
      <c r="GQL1451" s="117"/>
      <c r="GQM1451" s="117"/>
      <c r="GQN1451" s="117"/>
      <c r="GQO1451" s="117"/>
      <c r="GQP1451" s="117"/>
      <c r="GQQ1451" s="117"/>
      <c r="GQR1451" s="117"/>
      <c r="GQS1451" s="117"/>
      <c r="GQT1451" s="117"/>
      <c r="GQU1451" s="117"/>
      <c r="GQV1451" s="117"/>
      <c r="GQW1451" s="117"/>
      <c r="GQX1451" s="117"/>
      <c r="GQY1451" s="117"/>
      <c r="GQZ1451" s="117"/>
      <c r="GRA1451" s="117"/>
      <c r="GRB1451" s="117"/>
      <c r="GRC1451" s="117"/>
      <c r="GRD1451" s="117"/>
      <c r="GRE1451" s="117"/>
      <c r="GRF1451" s="117"/>
      <c r="GRG1451" s="117"/>
      <c r="GRH1451" s="117"/>
      <c r="GRI1451" s="117"/>
      <c r="GRJ1451" s="117"/>
      <c r="GRK1451" s="117"/>
      <c r="GRL1451" s="117"/>
      <c r="GRM1451" s="117"/>
      <c r="GRN1451" s="117"/>
      <c r="GRO1451" s="117"/>
      <c r="GRP1451" s="117"/>
      <c r="GRQ1451" s="117"/>
      <c r="GRR1451" s="117"/>
      <c r="GRS1451" s="117"/>
      <c r="GRT1451" s="117"/>
      <c r="GRU1451" s="117"/>
      <c r="GRV1451" s="117"/>
      <c r="GRW1451" s="117"/>
      <c r="GRX1451" s="117"/>
      <c r="GRY1451" s="117"/>
      <c r="GRZ1451" s="117"/>
      <c r="GSA1451" s="117"/>
      <c r="GSB1451" s="117"/>
      <c r="GSC1451" s="117"/>
      <c r="GSD1451" s="117"/>
      <c r="GSE1451" s="117"/>
      <c r="GSF1451" s="117"/>
      <c r="GSG1451" s="117"/>
      <c r="GSH1451" s="117"/>
      <c r="GSI1451" s="117"/>
      <c r="GSJ1451" s="117"/>
      <c r="GSK1451" s="117"/>
      <c r="GSL1451" s="117"/>
      <c r="GSM1451" s="117"/>
      <c r="GSN1451" s="117"/>
      <c r="GSO1451" s="117"/>
      <c r="GSP1451" s="117"/>
      <c r="GSQ1451" s="117"/>
      <c r="GSR1451" s="117"/>
      <c r="GSS1451" s="117"/>
      <c r="GST1451" s="117"/>
      <c r="GSU1451" s="117"/>
      <c r="GSV1451" s="117"/>
      <c r="GSW1451" s="117"/>
      <c r="GSX1451" s="117"/>
      <c r="GSY1451" s="117"/>
      <c r="GSZ1451" s="117"/>
      <c r="GTA1451" s="117"/>
      <c r="GTB1451" s="117"/>
      <c r="GTC1451" s="117"/>
      <c r="GTD1451" s="117"/>
      <c r="GTE1451" s="117"/>
      <c r="GTF1451" s="117"/>
      <c r="GTG1451" s="117"/>
      <c r="GTH1451" s="117"/>
      <c r="GTI1451" s="117"/>
      <c r="GTJ1451" s="117"/>
      <c r="GTK1451" s="117"/>
      <c r="GTL1451" s="117"/>
      <c r="GTM1451" s="117"/>
      <c r="GTN1451" s="117"/>
      <c r="GTO1451" s="117"/>
      <c r="GTP1451" s="117"/>
      <c r="GTQ1451" s="117"/>
      <c r="GTR1451" s="117"/>
      <c r="GTS1451" s="117"/>
      <c r="GTT1451" s="117"/>
      <c r="GTU1451" s="117"/>
      <c r="GTV1451" s="117"/>
      <c r="GTW1451" s="117"/>
      <c r="GTX1451" s="117"/>
      <c r="GTY1451" s="117"/>
      <c r="GTZ1451" s="117"/>
      <c r="GUA1451" s="117"/>
      <c r="GUB1451" s="117"/>
      <c r="GUC1451" s="117"/>
      <c r="GUD1451" s="117"/>
      <c r="GUE1451" s="117"/>
      <c r="GUF1451" s="117"/>
      <c r="GUG1451" s="117"/>
      <c r="GUH1451" s="117"/>
      <c r="GUI1451" s="117"/>
      <c r="GUJ1451" s="117"/>
      <c r="GUK1451" s="117"/>
      <c r="GUL1451" s="117"/>
      <c r="GUM1451" s="117"/>
      <c r="GUN1451" s="117"/>
      <c r="GUO1451" s="117"/>
      <c r="GUP1451" s="117"/>
      <c r="GUQ1451" s="117"/>
      <c r="GUR1451" s="117"/>
      <c r="GUS1451" s="117"/>
      <c r="GUT1451" s="117"/>
      <c r="GUU1451" s="117"/>
      <c r="GUV1451" s="117"/>
      <c r="GUW1451" s="117"/>
      <c r="GUX1451" s="117"/>
      <c r="GUY1451" s="117"/>
      <c r="GUZ1451" s="117"/>
      <c r="GVA1451" s="117"/>
      <c r="GVB1451" s="117"/>
      <c r="GVC1451" s="117"/>
      <c r="GVD1451" s="117"/>
      <c r="GVE1451" s="117"/>
      <c r="GVF1451" s="117"/>
      <c r="GVG1451" s="117"/>
      <c r="GVH1451" s="117"/>
      <c r="GVI1451" s="117"/>
      <c r="GVJ1451" s="117"/>
      <c r="GVK1451" s="117"/>
      <c r="GVL1451" s="117"/>
      <c r="GVM1451" s="117"/>
      <c r="GVN1451" s="117"/>
      <c r="GVO1451" s="117"/>
      <c r="GVP1451" s="117"/>
      <c r="GVQ1451" s="117"/>
      <c r="GVR1451" s="117"/>
      <c r="GVS1451" s="117"/>
      <c r="GVT1451" s="117"/>
      <c r="GVU1451" s="117"/>
      <c r="GVV1451" s="117"/>
      <c r="GVW1451" s="117"/>
      <c r="GVX1451" s="117"/>
      <c r="GVY1451" s="117"/>
      <c r="GVZ1451" s="117"/>
      <c r="GWA1451" s="117"/>
      <c r="GWB1451" s="117"/>
      <c r="GWC1451" s="117"/>
      <c r="GWD1451" s="117"/>
      <c r="GWE1451" s="117"/>
      <c r="GWF1451" s="117"/>
      <c r="GWG1451" s="117"/>
      <c r="GWH1451" s="117"/>
      <c r="GWI1451" s="117"/>
      <c r="GWJ1451" s="117"/>
      <c r="GWK1451" s="117"/>
      <c r="GWL1451" s="117"/>
      <c r="GWM1451" s="117"/>
      <c r="GWN1451" s="117"/>
      <c r="GWO1451" s="117"/>
      <c r="GWP1451" s="117"/>
      <c r="GWQ1451" s="117"/>
      <c r="GWR1451" s="117"/>
      <c r="GWS1451" s="117"/>
      <c r="GWT1451" s="117"/>
      <c r="GWU1451" s="117"/>
      <c r="GWV1451" s="117"/>
      <c r="GWW1451" s="117"/>
      <c r="GWX1451" s="117"/>
      <c r="GWY1451" s="117"/>
      <c r="GWZ1451" s="117"/>
      <c r="GXA1451" s="117"/>
      <c r="GXB1451" s="117"/>
      <c r="GXC1451" s="117"/>
      <c r="GXD1451" s="117"/>
      <c r="GXE1451" s="117"/>
      <c r="GXF1451" s="117"/>
      <c r="GXG1451" s="117"/>
      <c r="GXH1451" s="117"/>
      <c r="GXI1451" s="117"/>
      <c r="GXJ1451" s="117"/>
      <c r="GXK1451" s="117"/>
      <c r="GXL1451" s="117"/>
      <c r="GXM1451" s="117"/>
      <c r="GXN1451" s="117"/>
      <c r="GXO1451" s="117"/>
      <c r="GXP1451" s="117"/>
      <c r="GXQ1451" s="117"/>
      <c r="GXR1451" s="117"/>
      <c r="GXS1451" s="117"/>
      <c r="GXT1451" s="117"/>
      <c r="GXU1451" s="117"/>
      <c r="GXV1451" s="117"/>
      <c r="GXW1451" s="117"/>
      <c r="GXX1451" s="117"/>
      <c r="GXY1451" s="117"/>
      <c r="GXZ1451" s="117"/>
      <c r="GYA1451" s="117"/>
      <c r="GYB1451" s="117"/>
      <c r="GYC1451" s="117"/>
      <c r="GYD1451" s="117"/>
      <c r="GYE1451" s="117"/>
      <c r="GYF1451" s="117"/>
      <c r="GYG1451" s="117"/>
      <c r="GYH1451" s="117"/>
      <c r="GYI1451" s="117"/>
      <c r="GYJ1451" s="117"/>
      <c r="GYK1451" s="117"/>
      <c r="GYL1451" s="117"/>
      <c r="GYM1451" s="117"/>
      <c r="GYN1451" s="117"/>
      <c r="GYO1451" s="117"/>
      <c r="GYP1451" s="117"/>
      <c r="GYQ1451" s="117"/>
      <c r="GYR1451" s="117"/>
      <c r="GYS1451" s="117"/>
      <c r="GYT1451" s="117"/>
      <c r="GYU1451" s="117"/>
      <c r="GYV1451" s="117"/>
      <c r="GYW1451" s="117"/>
      <c r="GYX1451" s="117"/>
      <c r="GYY1451" s="117"/>
      <c r="GYZ1451" s="117"/>
      <c r="GZA1451" s="117"/>
      <c r="GZB1451" s="117"/>
      <c r="GZC1451" s="117"/>
      <c r="GZD1451" s="117"/>
      <c r="GZE1451" s="117"/>
      <c r="GZF1451" s="117"/>
      <c r="GZG1451" s="117"/>
      <c r="GZH1451" s="117"/>
      <c r="GZI1451" s="117"/>
      <c r="GZJ1451" s="117"/>
      <c r="GZK1451" s="117"/>
      <c r="GZL1451" s="117"/>
      <c r="GZM1451" s="117"/>
      <c r="GZN1451" s="117"/>
      <c r="GZO1451" s="117"/>
      <c r="GZP1451" s="117"/>
      <c r="GZQ1451" s="117"/>
      <c r="GZR1451" s="117"/>
      <c r="GZS1451" s="117"/>
      <c r="GZT1451" s="117"/>
      <c r="GZU1451" s="117"/>
      <c r="GZV1451" s="117"/>
      <c r="GZW1451" s="117"/>
      <c r="GZX1451" s="117"/>
      <c r="GZY1451" s="117"/>
      <c r="GZZ1451" s="117"/>
      <c r="HAA1451" s="117"/>
      <c r="HAB1451" s="117"/>
      <c r="HAC1451" s="117"/>
      <c r="HAD1451" s="117"/>
      <c r="HAE1451" s="117"/>
      <c r="HAF1451" s="117"/>
      <c r="HAG1451" s="117"/>
      <c r="HAH1451" s="117"/>
      <c r="HAI1451" s="117"/>
      <c r="HAJ1451" s="117"/>
      <c r="HAK1451" s="117"/>
      <c r="HAL1451" s="117"/>
      <c r="HAM1451" s="117"/>
      <c r="HAN1451" s="117"/>
      <c r="HAO1451" s="117"/>
      <c r="HAP1451" s="117"/>
      <c r="HAQ1451" s="117"/>
      <c r="HAR1451" s="117"/>
      <c r="HAS1451" s="117"/>
      <c r="HAT1451" s="117"/>
      <c r="HAU1451" s="117"/>
      <c r="HAV1451" s="117"/>
      <c r="HAW1451" s="117"/>
      <c r="HAX1451" s="117"/>
      <c r="HAY1451" s="117"/>
      <c r="HAZ1451" s="117"/>
      <c r="HBA1451" s="117"/>
      <c r="HBB1451" s="117"/>
      <c r="HBC1451" s="117"/>
      <c r="HBD1451" s="117"/>
      <c r="HBE1451" s="117"/>
      <c r="HBF1451" s="117"/>
      <c r="HBG1451" s="117"/>
      <c r="HBH1451" s="117"/>
      <c r="HBI1451" s="117"/>
      <c r="HBJ1451" s="117"/>
      <c r="HBK1451" s="117"/>
      <c r="HBL1451" s="117"/>
      <c r="HBM1451" s="117"/>
      <c r="HBN1451" s="117"/>
      <c r="HBO1451" s="117"/>
      <c r="HBP1451" s="117"/>
      <c r="HBQ1451" s="117"/>
      <c r="HBR1451" s="117"/>
      <c r="HBS1451" s="117"/>
      <c r="HBT1451" s="117"/>
      <c r="HBU1451" s="117"/>
      <c r="HBV1451" s="117"/>
      <c r="HBW1451" s="117"/>
      <c r="HBX1451" s="117"/>
      <c r="HBY1451" s="117"/>
      <c r="HBZ1451" s="117"/>
      <c r="HCA1451" s="117"/>
      <c r="HCB1451" s="117"/>
      <c r="HCC1451" s="117"/>
      <c r="HCD1451" s="117"/>
      <c r="HCE1451" s="117"/>
      <c r="HCF1451" s="117"/>
      <c r="HCG1451" s="117"/>
      <c r="HCH1451" s="117"/>
      <c r="HCI1451" s="117"/>
      <c r="HCJ1451" s="117"/>
      <c r="HCK1451" s="117"/>
      <c r="HCL1451" s="117"/>
      <c r="HCM1451" s="117"/>
      <c r="HCN1451" s="117"/>
      <c r="HCO1451" s="117"/>
      <c r="HCP1451" s="117"/>
      <c r="HCQ1451" s="117"/>
      <c r="HCR1451" s="117"/>
      <c r="HCS1451" s="117"/>
      <c r="HCT1451" s="117"/>
      <c r="HCU1451" s="117"/>
      <c r="HCV1451" s="117"/>
      <c r="HCW1451" s="117"/>
      <c r="HCX1451" s="117"/>
      <c r="HCY1451" s="117"/>
      <c r="HCZ1451" s="117"/>
      <c r="HDA1451" s="117"/>
      <c r="HDB1451" s="117"/>
      <c r="HDC1451" s="117"/>
      <c r="HDD1451" s="117"/>
      <c r="HDE1451" s="117"/>
      <c r="HDF1451" s="117"/>
      <c r="HDG1451" s="117"/>
      <c r="HDH1451" s="117"/>
      <c r="HDI1451" s="117"/>
      <c r="HDJ1451" s="117"/>
      <c r="HDK1451" s="117"/>
      <c r="HDL1451" s="117"/>
      <c r="HDM1451" s="117"/>
      <c r="HDN1451" s="117"/>
      <c r="HDO1451" s="117"/>
      <c r="HDP1451" s="117"/>
      <c r="HDQ1451" s="117"/>
      <c r="HDR1451" s="117"/>
      <c r="HDS1451" s="117"/>
      <c r="HDT1451" s="117"/>
      <c r="HDU1451" s="117"/>
      <c r="HDV1451" s="117"/>
      <c r="HDW1451" s="117"/>
      <c r="HDX1451" s="117"/>
      <c r="HDY1451" s="117"/>
      <c r="HDZ1451" s="117"/>
      <c r="HEA1451" s="117"/>
      <c r="HEB1451" s="117"/>
      <c r="HEC1451" s="117"/>
      <c r="HED1451" s="117"/>
      <c r="HEE1451" s="117"/>
      <c r="HEF1451" s="117"/>
      <c r="HEG1451" s="117"/>
      <c r="HEH1451" s="117"/>
      <c r="HEI1451" s="117"/>
      <c r="HEJ1451" s="117"/>
      <c r="HEK1451" s="117"/>
      <c r="HEL1451" s="117"/>
      <c r="HEM1451" s="117"/>
      <c r="HEN1451" s="117"/>
      <c r="HEO1451" s="117"/>
      <c r="HEP1451" s="117"/>
      <c r="HEQ1451" s="117"/>
      <c r="HER1451" s="117"/>
      <c r="HES1451" s="117"/>
      <c r="HET1451" s="117"/>
      <c r="HEU1451" s="117"/>
      <c r="HEV1451" s="117"/>
      <c r="HEW1451" s="117"/>
      <c r="HEX1451" s="117"/>
      <c r="HEY1451" s="117"/>
      <c r="HEZ1451" s="117"/>
      <c r="HFA1451" s="117"/>
      <c r="HFB1451" s="117"/>
      <c r="HFC1451" s="117"/>
      <c r="HFD1451" s="117"/>
      <c r="HFE1451" s="117"/>
      <c r="HFF1451" s="117"/>
      <c r="HFG1451" s="117"/>
      <c r="HFH1451" s="117"/>
      <c r="HFI1451" s="117"/>
      <c r="HFJ1451" s="117"/>
      <c r="HFK1451" s="117"/>
      <c r="HFL1451" s="117"/>
      <c r="HFM1451" s="117"/>
      <c r="HFN1451" s="117"/>
      <c r="HFO1451" s="117"/>
      <c r="HFP1451" s="117"/>
      <c r="HFQ1451" s="117"/>
      <c r="HFR1451" s="117"/>
      <c r="HFS1451" s="117"/>
      <c r="HFT1451" s="117"/>
      <c r="HFU1451" s="117"/>
      <c r="HFV1451" s="117"/>
      <c r="HFW1451" s="117"/>
      <c r="HFX1451" s="117"/>
      <c r="HFY1451" s="117"/>
      <c r="HFZ1451" s="117"/>
      <c r="HGA1451" s="117"/>
      <c r="HGB1451" s="117"/>
      <c r="HGC1451" s="117"/>
      <c r="HGD1451" s="117"/>
      <c r="HGE1451" s="117"/>
      <c r="HGF1451" s="117"/>
      <c r="HGG1451" s="117"/>
      <c r="HGH1451" s="117"/>
      <c r="HGI1451" s="117"/>
      <c r="HGJ1451" s="117"/>
      <c r="HGK1451" s="117"/>
      <c r="HGL1451" s="117"/>
      <c r="HGM1451" s="117"/>
      <c r="HGN1451" s="117"/>
      <c r="HGO1451" s="117"/>
      <c r="HGP1451" s="117"/>
      <c r="HGQ1451" s="117"/>
      <c r="HGR1451" s="117"/>
      <c r="HGS1451" s="117"/>
      <c r="HGT1451" s="117"/>
      <c r="HGU1451" s="117"/>
      <c r="HGV1451" s="117"/>
      <c r="HGW1451" s="117"/>
      <c r="HGX1451" s="117"/>
      <c r="HGY1451" s="117"/>
      <c r="HGZ1451" s="117"/>
      <c r="HHA1451" s="117"/>
      <c r="HHB1451" s="117"/>
      <c r="HHC1451" s="117"/>
      <c r="HHD1451" s="117"/>
      <c r="HHE1451" s="117"/>
      <c r="HHF1451" s="117"/>
      <c r="HHG1451" s="117"/>
      <c r="HHH1451" s="117"/>
      <c r="HHI1451" s="117"/>
      <c r="HHJ1451" s="117"/>
      <c r="HHK1451" s="117"/>
      <c r="HHL1451" s="117"/>
      <c r="HHM1451" s="117"/>
      <c r="HHN1451" s="117"/>
      <c r="HHO1451" s="117"/>
      <c r="HHP1451" s="117"/>
      <c r="HHQ1451" s="117"/>
      <c r="HHR1451" s="117"/>
      <c r="HHS1451" s="117"/>
      <c r="HHT1451" s="117"/>
      <c r="HHU1451" s="117"/>
      <c r="HHV1451" s="117"/>
      <c r="HHW1451" s="117"/>
      <c r="HHX1451" s="117"/>
      <c r="HHY1451" s="117"/>
      <c r="HHZ1451" s="117"/>
      <c r="HIA1451" s="117"/>
      <c r="HIB1451" s="117"/>
      <c r="HIC1451" s="117"/>
      <c r="HID1451" s="117"/>
      <c r="HIE1451" s="117"/>
      <c r="HIF1451" s="117"/>
      <c r="HIG1451" s="117"/>
      <c r="HIH1451" s="117"/>
      <c r="HII1451" s="117"/>
      <c r="HIJ1451" s="117"/>
      <c r="HIK1451" s="117"/>
      <c r="HIL1451" s="117"/>
      <c r="HIM1451" s="117"/>
      <c r="HIN1451" s="117"/>
      <c r="HIO1451" s="117"/>
      <c r="HIP1451" s="117"/>
      <c r="HIQ1451" s="117"/>
      <c r="HIR1451" s="117"/>
      <c r="HIS1451" s="117"/>
      <c r="HIT1451" s="117"/>
      <c r="HIU1451" s="117"/>
      <c r="HIV1451" s="117"/>
      <c r="HIW1451" s="117"/>
      <c r="HIX1451" s="117"/>
      <c r="HIY1451" s="117"/>
      <c r="HIZ1451" s="117"/>
      <c r="HJA1451" s="117"/>
      <c r="HJB1451" s="117"/>
      <c r="HJC1451" s="117"/>
      <c r="HJD1451" s="117"/>
      <c r="HJE1451" s="117"/>
      <c r="HJF1451" s="117"/>
      <c r="HJG1451" s="117"/>
      <c r="HJH1451" s="117"/>
      <c r="HJI1451" s="117"/>
      <c r="HJJ1451" s="117"/>
      <c r="HJK1451" s="117"/>
      <c r="HJL1451" s="117"/>
      <c r="HJM1451" s="117"/>
      <c r="HJN1451" s="117"/>
      <c r="HJO1451" s="117"/>
      <c r="HJP1451" s="117"/>
      <c r="HJQ1451" s="117"/>
      <c r="HJR1451" s="117"/>
      <c r="HJS1451" s="117"/>
      <c r="HJT1451" s="117"/>
      <c r="HJU1451" s="117"/>
      <c r="HJV1451" s="117"/>
      <c r="HJW1451" s="117"/>
      <c r="HJX1451" s="117"/>
      <c r="HJY1451" s="117"/>
      <c r="HJZ1451" s="117"/>
      <c r="HKA1451" s="117"/>
      <c r="HKB1451" s="117"/>
      <c r="HKC1451" s="117"/>
      <c r="HKD1451" s="117"/>
      <c r="HKE1451" s="117"/>
      <c r="HKF1451" s="117"/>
      <c r="HKG1451" s="117"/>
      <c r="HKH1451" s="117"/>
      <c r="HKI1451" s="117"/>
      <c r="HKJ1451" s="117"/>
      <c r="HKK1451" s="117"/>
      <c r="HKL1451" s="117"/>
      <c r="HKM1451" s="117"/>
      <c r="HKN1451" s="117"/>
      <c r="HKO1451" s="117"/>
      <c r="HKP1451" s="117"/>
      <c r="HKQ1451" s="117"/>
      <c r="HKR1451" s="117"/>
      <c r="HKS1451" s="117"/>
      <c r="HKT1451" s="117"/>
      <c r="HKU1451" s="117"/>
      <c r="HKV1451" s="117"/>
      <c r="HKW1451" s="117"/>
      <c r="HKX1451" s="117"/>
      <c r="HKY1451" s="117"/>
      <c r="HKZ1451" s="117"/>
      <c r="HLA1451" s="117"/>
      <c r="HLB1451" s="117"/>
      <c r="HLC1451" s="117"/>
      <c r="HLD1451" s="117"/>
      <c r="HLE1451" s="117"/>
      <c r="HLF1451" s="117"/>
      <c r="HLG1451" s="117"/>
      <c r="HLH1451" s="117"/>
      <c r="HLI1451" s="117"/>
      <c r="HLJ1451" s="117"/>
      <c r="HLK1451" s="117"/>
      <c r="HLL1451" s="117"/>
      <c r="HLM1451" s="117"/>
      <c r="HLN1451" s="117"/>
      <c r="HLO1451" s="117"/>
      <c r="HLP1451" s="117"/>
      <c r="HLQ1451" s="117"/>
      <c r="HLR1451" s="117"/>
      <c r="HLS1451" s="117"/>
      <c r="HLT1451" s="117"/>
      <c r="HLU1451" s="117"/>
      <c r="HLV1451" s="117"/>
      <c r="HLW1451" s="117"/>
      <c r="HLX1451" s="117"/>
      <c r="HLY1451" s="117"/>
      <c r="HLZ1451" s="117"/>
      <c r="HMA1451" s="117"/>
      <c r="HMB1451" s="117"/>
      <c r="HMC1451" s="117"/>
      <c r="HMD1451" s="117"/>
      <c r="HME1451" s="117"/>
      <c r="HMF1451" s="117"/>
      <c r="HMG1451" s="117"/>
      <c r="HMH1451" s="117"/>
      <c r="HMI1451" s="117"/>
      <c r="HMJ1451" s="117"/>
      <c r="HMK1451" s="117"/>
      <c r="HML1451" s="117"/>
      <c r="HMM1451" s="117"/>
      <c r="HMN1451" s="117"/>
      <c r="HMO1451" s="117"/>
      <c r="HMP1451" s="117"/>
      <c r="HMQ1451" s="117"/>
      <c r="HMR1451" s="117"/>
      <c r="HMS1451" s="117"/>
      <c r="HMT1451" s="117"/>
      <c r="HMU1451" s="117"/>
      <c r="HMV1451" s="117"/>
      <c r="HMW1451" s="117"/>
      <c r="HMX1451" s="117"/>
      <c r="HMY1451" s="117"/>
      <c r="HMZ1451" s="117"/>
      <c r="HNA1451" s="117"/>
      <c r="HNB1451" s="117"/>
      <c r="HNC1451" s="117"/>
      <c r="HND1451" s="117"/>
      <c r="HNE1451" s="117"/>
      <c r="HNF1451" s="117"/>
      <c r="HNG1451" s="117"/>
      <c r="HNH1451" s="117"/>
      <c r="HNI1451" s="117"/>
      <c r="HNJ1451" s="117"/>
      <c r="HNK1451" s="117"/>
      <c r="HNL1451" s="117"/>
      <c r="HNM1451" s="117"/>
      <c r="HNN1451" s="117"/>
      <c r="HNO1451" s="117"/>
      <c r="HNP1451" s="117"/>
      <c r="HNQ1451" s="117"/>
      <c r="HNR1451" s="117"/>
      <c r="HNS1451" s="117"/>
      <c r="HNT1451" s="117"/>
      <c r="HNU1451" s="117"/>
      <c r="HNV1451" s="117"/>
      <c r="HNW1451" s="117"/>
      <c r="HNX1451" s="117"/>
      <c r="HNY1451" s="117"/>
      <c r="HNZ1451" s="117"/>
      <c r="HOA1451" s="117"/>
      <c r="HOB1451" s="117"/>
      <c r="HOC1451" s="117"/>
      <c r="HOD1451" s="117"/>
      <c r="HOE1451" s="117"/>
      <c r="HOF1451" s="117"/>
      <c r="HOG1451" s="117"/>
      <c r="HOH1451" s="117"/>
      <c r="HOI1451" s="117"/>
      <c r="HOJ1451" s="117"/>
      <c r="HOK1451" s="117"/>
      <c r="HOL1451" s="117"/>
      <c r="HOM1451" s="117"/>
      <c r="HON1451" s="117"/>
      <c r="HOO1451" s="117"/>
      <c r="HOP1451" s="117"/>
      <c r="HOQ1451" s="117"/>
      <c r="HOR1451" s="117"/>
      <c r="HOS1451" s="117"/>
      <c r="HOT1451" s="117"/>
      <c r="HOU1451" s="117"/>
      <c r="HOV1451" s="117"/>
      <c r="HOW1451" s="117"/>
      <c r="HOX1451" s="117"/>
      <c r="HOY1451" s="117"/>
      <c r="HOZ1451" s="117"/>
      <c r="HPA1451" s="117"/>
      <c r="HPB1451" s="117"/>
      <c r="HPC1451" s="117"/>
      <c r="HPD1451" s="117"/>
      <c r="HPE1451" s="117"/>
      <c r="HPF1451" s="117"/>
      <c r="HPG1451" s="117"/>
      <c r="HPH1451" s="117"/>
      <c r="HPI1451" s="117"/>
      <c r="HPJ1451" s="117"/>
      <c r="HPK1451" s="117"/>
      <c r="HPL1451" s="117"/>
      <c r="HPM1451" s="117"/>
      <c r="HPN1451" s="117"/>
      <c r="HPO1451" s="117"/>
      <c r="HPP1451" s="117"/>
      <c r="HPQ1451" s="117"/>
      <c r="HPR1451" s="117"/>
      <c r="HPS1451" s="117"/>
      <c r="HPT1451" s="117"/>
      <c r="HPU1451" s="117"/>
      <c r="HPV1451" s="117"/>
      <c r="HPW1451" s="117"/>
      <c r="HPX1451" s="117"/>
      <c r="HPY1451" s="117"/>
      <c r="HPZ1451" s="117"/>
      <c r="HQA1451" s="117"/>
      <c r="HQB1451" s="117"/>
      <c r="HQC1451" s="117"/>
      <c r="HQD1451" s="117"/>
      <c r="HQE1451" s="117"/>
      <c r="HQF1451" s="117"/>
      <c r="HQG1451" s="117"/>
      <c r="HQH1451" s="117"/>
      <c r="HQI1451" s="117"/>
      <c r="HQJ1451" s="117"/>
      <c r="HQK1451" s="117"/>
      <c r="HQL1451" s="117"/>
      <c r="HQM1451" s="117"/>
      <c r="HQN1451" s="117"/>
      <c r="HQO1451" s="117"/>
      <c r="HQP1451" s="117"/>
      <c r="HQQ1451" s="117"/>
      <c r="HQR1451" s="117"/>
      <c r="HQS1451" s="117"/>
      <c r="HQT1451" s="117"/>
      <c r="HQU1451" s="117"/>
      <c r="HQV1451" s="117"/>
      <c r="HQW1451" s="117"/>
      <c r="HQX1451" s="117"/>
      <c r="HQY1451" s="117"/>
      <c r="HQZ1451" s="117"/>
      <c r="HRA1451" s="117"/>
      <c r="HRB1451" s="117"/>
      <c r="HRC1451" s="117"/>
      <c r="HRD1451" s="117"/>
      <c r="HRE1451" s="117"/>
      <c r="HRF1451" s="117"/>
      <c r="HRG1451" s="117"/>
      <c r="HRH1451" s="117"/>
      <c r="HRI1451" s="117"/>
      <c r="HRJ1451" s="117"/>
      <c r="HRK1451" s="117"/>
      <c r="HRL1451" s="117"/>
      <c r="HRM1451" s="117"/>
      <c r="HRN1451" s="117"/>
      <c r="HRO1451" s="117"/>
      <c r="HRP1451" s="117"/>
      <c r="HRQ1451" s="117"/>
      <c r="HRR1451" s="117"/>
      <c r="HRS1451" s="117"/>
      <c r="HRT1451" s="117"/>
      <c r="HRU1451" s="117"/>
      <c r="HRV1451" s="117"/>
      <c r="HRW1451" s="117"/>
      <c r="HRX1451" s="117"/>
      <c r="HRY1451" s="117"/>
      <c r="HRZ1451" s="117"/>
      <c r="HSA1451" s="117"/>
      <c r="HSB1451" s="117"/>
      <c r="HSC1451" s="117"/>
      <c r="HSD1451" s="117"/>
      <c r="HSE1451" s="117"/>
      <c r="HSF1451" s="117"/>
      <c r="HSG1451" s="117"/>
      <c r="HSH1451" s="117"/>
      <c r="HSI1451" s="117"/>
      <c r="HSJ1451" s="117"/>
      <c r="HSK1451" s="117"/>
      <c r="HSL1451" s="117"/>
      <c r="HSM1451" s="117"/>
      <c r="HSN1451" s="117"/>
      <c r="HSO1451" s="117"/>
      <c r="HSP1451" s="117"/>
      <c r="HSQ1451" s="117"/>
      <c r="HSR1451" s="117"/>
      <c r="HSS1451" s="117"/>
      <c r="HST1451" s="117"/>
      <c r="HSU1451" s="117"/>
      <c r="HSV1451" s="117"/>
      <c r="HSW1451" s="117"/>
      <c r="HSX1451" s="117"/>
      <c r="HSY1451" s="117"/>
      <c r="HSZ1451" s="117"/>
      <c r="HTA1451" s="117"/>
      <c r="HTB1451" s="117"/>
      <c r="HTC1451" s="117"/>
      <c r="HTD1451" s="117"/>
      <c r="HTE1451" s="117"/>
      <c r="HTF1451" s="117"/>
      <c r="HTG1451" s="117"/>
      <c r="HTH1451" s="117"/>
      <c r="HTI1451" s="117"/>
      <c r="HTJ1451" s="117"/>
      <c r="HTK1451" s="117"/>
      <c r="HTL1451" s="117"/>
      <c r="HTM1451" s="117"/>
      <c r="HTN1451" s="117"/>
      <c r="HTO1451" s="117"/>
      <c r="HTP1451" s="117"/>
      <c r="HTQ1451" s="117"/>
      <c r="HTR1451" s="117"/>
      <c r="HTS1451" s="117"/>
      <c r="HTT1451" s="117"/>
      <c r="HTU1451" s="117"/>
      <c r="HTV1451" s="117"/>
      <c r="HTW1451" s="117"/>
      <c r="HTX1451" s="117"/>
      <c r="HTY1451" s="117"/>
      <c r="HTZ1451" s="117"/>
      <c r="HUA1451" s="117"/>
      <c r="HUB1451" s="117"/>
      <c r="HUC1451" s="117"/>
      <c r="HUD1451" s="117"/>
      <c r="HUE1451" s="117"/>
      <c r="HUF1451" s="117"/>
      <c r="HUG1451" s="117"/>
      <c r="HUH1451" s="117"/>
      <c r="HUI1451" s="117"/>
      <c r="HUJ1451" s="117"/>
      <c r="HUK1451" s="117"/>
      <c r="HUL1451" s="117"/>
      <c r="HUM1451" s="117"/>
      <c r="HUN1451" s="117"/>
      <c r="HUO1451" s="117"/>
      <c r="HUP1451" s="117"/>
      <c r="HUQ1451" s="117"/>
      <c r="HUR1451" s="117"/>
      <c r="HUS1451" s="117"/>
      <c r="HUT1451" s="117"/>
      <c r="HUU1451" s="117"/>
      <c r="HUV1451" s="117"/>
      <c r="HUW1451" s="117"/>
      <c r="HUX1451" s="117"/>
      <c r="HUY1451" s="117"/>
      <c r="HUZ1451" s="117"/>
      <c r="HVA1451" s="117"/>
      <c r="HVB1451" s="117"/>
      <c r="HVC1451" s="117"/>
      <c r="HVD1451" s="117"/>
      <c r="HVE1451" s="117"/>
      <c r="HVF1451" s="117"/>
      <c r="HVG1451" s="117"/>
      <c r="HVH1451" s="117"/>
      <c r="HVI1451" s="117"/>
      <c r="HVJ1451" s="117"/>
      <c r="HVK1451" s="117"/>
      <c r="HVL1451" s="117"/>
      <c r="HVM1451" s="117"/>
      <c r="HVN1451" s="117"/>
      <c r="HVO1451" s="117"/>
      <c r="HVP1451" s="117"/>
      <c r="HVQ1451" s="117"/>
      <c r="HVR1451" s="117"/>
      <c r="HVS1451" s="117"/>
      <c r="HVT1451" s="117"/>
      <c r="HVU1451" s="117"/>
      <c r="HVV1451" s="117"/>
      <c r="HVW1451" s="117"/>
      <c r="HVX1451" s="117"/>
      <c r="HVY1451" s="117"/>
      <c r="HVZ1451" s="117"/>
      <c r="HWA1451" s="117"/>
      <c r="HWB1451" s="117"/>
      <c r="HWC1451" s="117"/>
      <c r="HWD1451" s="117"/>
      <c r="HWE1451" s="117"/>
      <c r="HWF1451" s="117"/>
      <c r="HWG1451" s="117"/>
      <c r="HWH1451" s="117"/>
      <c r="HWI1451" s="117"/>
      <c r="HWJ1451" s="117"/>
      <c r="HWK1451" s="117"/>
      <c r="HWL1451" s="117"/>
      <c r="HWM1451" s="117"/>
      <c r="HWN1451" s="117"/>
      <c r="HWO1451" s="117"/>
      <c r="HWP1451" s="117"/>
      <c r="HWQ1451" s="117"/>
      <c r="HWR1451" s="117"/>
      <c r="HWS1451" s="117"/>
      <c r="HWT1451" s="117"/>
      <c r="HWU1451" s="117"/>
      <c r="HWV1451" s="117"/>
      <c r="HWW1451" s="117"/>
      <c r="HWX1451" s="117"/>
      <c r="HWY1451" s="117"/>
      <c r="HWZ1451" s="117"/>
      <c r="HXA1451" s="117"/>
      <c r="HXB1451" s="117"/>
      <c r="HXC1451" s="117"/>
      <c r="HXD1451" s="117"/>
      <c r="HXE1451" s="117"/>
      <c r="HXF1451" s="117"/>
      <c r="HXG1451" s="117"/>
      <c r="HXH1451" s="117"/>
      <c r="HXI1451" s="117"/>
      <c r="HXJ1451" s="117"/>
      <c r="HXK1451" s="117"/>
      <c r="HXL1451" s="117"/>
      <c r="HXM1451" s="117"/>
      <c r="HXN1451" s="117"/>
      <c r="HXO1451" s="117"/>
      <c r="HXP1451" s="117"/>
      <c r="HXQ1451" s="117"/>
      <c r="HXR1451" s="117"/>
      <c r="HXS1451" s="117"/>
      <c r="HXT1451" s="117"/>
      <c r="HXU1451" s="117"/>
      <c r="HXV1451" s="117"/>
      <c r="HXW1451" s="117"/>
      <c r="HXX1451" s="117"/>
      <c r="HXY1451" s="117"/>
      <c r="HXZ1451" s="117"/>
      <c r="HYA1451" s="117"/>
      <c r="HYB1451" s="117"/>
      <c r="HYC1451" s="117"/>
      <c r="HYD1451" s="117"/>
      <c r="HYE1451" s="117"/>
      <c r="HYF1451" s="117"/>
      <c r="HYG1451" s="117"/>
      <c r="HYH1451" s="117"/>
      <c r="HYI1451" s="117"/>
      <c r="HYJ1451" s="117"/>
      <c r="HYK1451" s="117"/>
      <c r="HYL1451" s="117"/>
      <c r="HYM1451" s="117"/>
      <c r="HYN1451" s="117"/>
      <c r="HYO1451" s="117"/>
      <c r="HYP1451" s="117"/>
      <c r="HYQ1451" s="117"/>
      <c r="HYR1451" s="117"/>
      <c r="HYS1451" s="117"/>
      <c r="HYT1451" s="117"/>
      <c r="HYU1451" s="117"/>
      <c r="HYV1451" s="117"/>
      <c r="HYW1451" s="117"/>
      <c r="HYX1451" s="117"/>
      <c r="HYY1451" s="117"/>
      <c r="HYZ1451" s="117"/>
      <c r="HZA1451" s="117"/>
      <c r="HZB1451" s="117"/>
      <c r="HZC1451" s="117"/>
      <c r="HZD1451" s="117"/>
      <c r="HZE1451" s="117"/>
      <c r="HZF1451" s="117"/>
      <c r="HZG1451" s="117"/>
      <c r="HZH1451" s="117"/>
      <c r="HZI1451" s="117"/>
      <c r="HZJ1451" s="117"/>
      <c r="HZK1451" s="117"/>
      <c r="HZL1451" s="117"/>
      <c r="HZM1451" s="117"/>
      <c r="HZN1451" s="117"/>
      <c r="HZO1451" s="117"/>
      <c r="HZP1451" s="117"/>
      <c r="HZQ1451" s="117"/>
      <c r="HZR1451" s="117"/>
      <c r="HZS1451" s="117"/>
      <c r="HZT1451" s="117"/>
      <c r="HZU1451" s="117"/>
      <c r="HZV1451" s="117"/>
      <c r="HZW1451" s="117"/>
      <c r="HZX1451" s="117"/>
      <c r="HZY1451" s="117"/>
      <c r="HZZ1451" s="117"/>
      <c r="IAA1451" s="117"/>
      <c r="IAB1451" s="117"/>
      <c r="IAC1451" s="117"/>
      <c r="IAD1451" s="117"/>
      <c r="IAE1451" s="117"/>
      <c r="IAF1451" s="117"/>
      <c r="IAG1451" s="117"/>
      <c r="IAH1451" s="117"/>
      <c r="IAI1451" s="117"/>
      <c r="IAJ1451" s="117"/>
      <c r="IAK1451" s="117"/>
      <c r="IAL1451" s="117"/>
      <c r="IAM1451" s="117"/>
      <c r="IAN1451" s="117"/>
      <c r="IAO1451" s="117"/>
      <c r="IAP1451" s="117"/>
      <c r="IAQ1451" s="117"/>
      <c r="IAR1451" s="117"/>
      <c r="IAS1451" s="117"/>
      <c r="IAT1451" s="117"/>
      <c r="IAU1451" s="117"/>
      <c r="IAV1451" s="117"/>
      <c r="IAW1451" s="117"/>
      <c r="IAX1451" s="117"/>
      <c r="IAY1451" s="117"/>
      <c r="IAZ1451" s="117"/>
      <c r="IBA1451" s="117"/>
      <c r="IBB1451" s="117"/>
      <c r="IBC1451" s="117"/>
      <c r="IBD1451" s="117"/>
      <c r="IBE1451" s="117"/>
      <c r="IBF1451" s="117"/>
      <c r="IBG1451" s="117"/>
      <c r="IBH1451" s="117"/>
      <c r="IBI1451" s="117"/>
      <c r="IBJ1451" s="117"/>
      <c r="IBK1451" s="117"/>
      <c r="IBL1451" s="117"/>
      <c r="IBM1451" s="117"/>
      <c r="IBN1451" s="117"/>
      <c r="IBO1451" s="117"/>
      <c r="IBP1451" s="117"/>
      <c r="IBQ1451" s="117"/>
      <c r="IBR1451" s="117"/>
      <c r="IBS1451" s="117"/>
      <c r="IBT1451" s="117"/>
      <c r="IBU1451" s="117"/>
      <c r="IBV1451" s="117"/>
      <c r="IBW1451" s="117"/>
      <c r="IBX1451" s="117"/>
      <c r="IBY1451" s="117"/>
      <c r="IBZ1451" s="117"/>
      <c r="ICA1451" s="117"/>
      <c r="ICB1451" s="117"/>
      <c r="ICC1451" s="117"/>
      <c r="ICD1451" s="117"/>
      <c r="ICE1451" s="117"/>
      <c r="ICF1451" s="117"/>
      <c r="ICG1451" s="117"/>
      <c r="ICH1451" s="117"/>
      <c r="ICI1451" s="117"/>
      <c r="ICJ1451" s="117"/>
      <c r="ICK1451" s="117"/>
      <c r="ICL1451" s="117"/>
      <c r="ICM1451" s="117"/>
      <c r="ICN1451" s="117"/>
      <c r="ICO1451" s="117"/>
      <c r="ICP1451" s="117"/>
      <c r="ICQ1451" s="117"/>
      <c r="ICR1451" s="117"/>
      <c r="ICS1451" s="117"/>
      <c r="ICT1451" s="117"/>
      <c r="ICU1451" s="117"/>
      <c r="ICV1451" s="117"/>
      <c r="ICW1451" s="117"/>
      <c r="ICX1451" s="117"/>
      <c r="ICY1451" s="117"/>
      <c r="ICZ1451" s="117"/>
      <c r="IDA1451" s="117"/>
      <c r="IDB1451" s="117"/>
      <c r="IDC1451" s="117"/>
      <c r="IDD1451" s="117"/>
      <c r="IDE1451" s="117"/>
      <c r="IDF1451" s="117"/>
      <c r="IDG1451" s="117"/>
      <c r="IDH1451" s="117"/>
      <c r="IDI1451" s="117"/>
      <c r="IDJ1451" s="117"/>
      <c r="IDK1451" s="117"/>
      <c r="IDL1451" s="117"/>
      <c r="IDM1451" s="117"/>
      <c r="IDN1451" s="117"/>
      <c r="IDO1451" s="117"/>
      <c r="IDP1451" s="117"/>
      <c r="IDQ1451" s="117"/>
      <c r="IDR1451" s="117"/>
      <c r="IDS1451" s="117"/>
      <c r="IDT1451" s="117"/>
      <c r="IDU1451" s="117"/>
      <c r="IDV1451" s="117"/>
      <c r="IDW1451" s="117"/>
      <c r="IDX1451" s="117"/>
      <c r="IDY1451" s="117"/>
      <c r="IDZ1451" s="117"/>
      <c r="IEA1451" s="117"/>
      <c r="IEB1451" s="117"/>
      <c r="IEC1451" s="117"/>
      <c r="IED1451" s="117"/>
      <c r="IEE1451" s="117"/>
      <c r="IEF1451" s="117"/>
      <c r="IEG1451" s="117"/>
      <c r="IEH1451" s="117"/>
      <c r="IEI1451" s="117"/>
      <c r="IEJ1451" s="117"/>
      <c r="IEK1451" s="117"/>
      <c r="IEL1451" s="117"/>
      <c r="IEM1451" s="117"/>
      <c r="IEN1451" s="117"/>
      <c r="IEO1451" s="117"/>
      <c r="IEP1451" s="117"/>
      <c r="IEQ1451" s="117"/>
      <c r="IER1451" s="117"/>
      <c r="IES1451" s="117"/>
      <c r="IET1451" s="117"/>
      <c r="IEU1451" s="117"/>
      <c r="IEV1451" s="117"/>
      <c r="IEW1451" s="117"/>
      <c r="IEX1451" s="117"/>
      <c r="IEY1451" s="117"/>
      <c r="IEZ1451" s="117"/>
      <c r="IFA1451" s="117"/>
      <c r="IFB1451" s="117"/>
      <c r="IFC1451" s="117"/>
      <c r="IFD1451" s="117"/>
      <c r="IFE1451" s="117"/>
      <c r="IFF1451" s="117"/>
      <c r="IFG1451" s="117"/>
      <c r="IFH1451" s="117"/>
      <c r="IFI1451" s="117"/>
      <c r="IFJ1451" s="117"/>
      <c r="IFK1451" s="117"/>
      <c r="IFL1451" s="117"/>
      <c r="IFM1451" s="117"/>
      <c r="IFN1451" s="117"/>
      <c r="IFO1451" s="117"/>
      <c r="IFP1451" s="117"/>
      <c r="IFQ1451" s="117"/>
      <c r="IFR1451" s="117"/>
      <c r="IFS1451" s="117"/>
      <c r="IFT1451" s="117"/>
      <c r="IFU1451" s="117"/>
      <c r="IFV1451" s="117"/>
      <c r="IFW1451" s="117"/>
      <c r="IFX1451" s="117"/>
      <c r="IFY1451" s="117"/>
      <c r="IFZ1451" s="117"/>
      <c r="IGA1451" s="117"/>
      <c r="IGB1451" s="117"/>
      <c r="IGC1451" s="117"/>
      <c r="IGD1451" s="117"/>
      <c r="IGE1451" s="117"/>
      <c r="IGF1451" s="117"/>
      <c r="IGG1451" s="117"/>
      <c r="IGH1451" s="117"/>
      <c r="IGI1451" s="117"/>
      <c r="IGJ1451" s="117"/>
      <c r="IGK1451" s="117"/>
      <c r="IGL1451" s="117"/>
      <c r="IGM1451" s="117"/>
      <c r="IGN1451" s="117"/>
      <c r="IGO1451" s="117"/>
      <c r="IGP1451" s="117"/>
      <c r="IGQ1451" s="117"/>
      <c r="IGR1451" s="117"/>
      <c r="IGS1451" s="117"/>
      <c r="IGT1451" s="117"/>
      <c r="IGU1451" s="117"/>
      <c r="IGV1451" s="117"/>
      <c r="IGW1451" s="117"/>
      <c r="IGX1451" s="117"/>
      <c r="IGY1451" s="117"/>
      <c r="IGZ1451" s="117"/>
      <c r="IHA1451" s="117"/>
      <c r="IHB1451" s="117"/>
      <c r="IHC1451" s="117"/>
      <c r="IHD1451" s="117"/>
      <c r="IHE1451" s="117"/>
      <c r="IHF1451" s="117"/>
      <c r="IHG1451" s="117"/>
      <c r="IHH1451" s="117"/>
      <c r="IHI1451" s="117"/>
      <c r="IHJ1451" s="117"/>
      <c r="IHK1451" s="117"/>
      <c r="IHL1451" s="117"/>
      <c r="IHM1451" s="117"/>
      <c r="IHN1451" s="117"/>
      <c r="IHO1451" s="117"/>
      <c r="IHP1451" s="117"/>
      <c r="IHQ1451" s="117"/>
      <c r="IHR1451" s="117"/>
      <c r="IHS1451" s="117"/>
      <c r="IHT1451" s="117"/>
      <c r="IHU1451" s="117"/>
      <c r="IHV1451" s="117"/>
      <c r="IHW1451" s="117"/>
      <c r="IHX1451" s="117"/>
      <c r="IHY1451" s="117"/>
      <c r="IHZ1451" s="117"/>
      <c r="IIA1451" s="117"/>
      <c r="IIB1451" s="117"/>
      <c r="IIC1451" s="117"/>
      <c r="IID1451" s="117"/>
      <c r="IIE1451" s="117"/>
      <c r="IIF1451" s="117"/>
      <c r="IIG1451" s="117"/>
      <c r="IIH1451" s="117"/>
      <c r="III1451" s="117"/>
      <c r="IIJ1451" s="117"/>
      <c r="IIK1451" s="117"/>
      <c r="IIL1451" s="117"/>
      <c r="IIM1451" s="117"/>
      <c r="IIN1451" s="117"/>
      <c r="IIO1451" s="117"/>
      <c r="IIP1451" s="117"/>
      <c r="IIQ1451" s="117"/>
      <c r="IIR1451" s="117"/>
      <c r="IIS1451" s="117"/>
      <c r="IIT1451" s="117"/>
      <c r="IIU1451" s="117"/>
      <c r="IIV1451" s="117"/>
      <c r="IIW1451" s="117"/>
      <c r="IIX1451" s="117"/>
      <c r="IIY1451" s="117"/>
      <c r="IIZ1451" s="117"/>
      <c r="IJA1451" s="117"/>
      <c r="IJB1451" s="117"/>
      <c r="IJC1451" s="117"/>
      <c r="IJD1451" s="117"/>
      <c r="IJE1451" s="117"/>
      <c r="IJF1451" s="117"/>
      <c r="IJG1451" s="117"/>
      <c r="IJH1451" s="117"/>
      <c r="IJI1451" s="117"/>
      <c r="IJJ1451" s="117"/>
      <c r="IJK1451" s="117"/>
      <c r="IJL1451" s="117"/>
      <c r="IJM1451" s="117"/>
      <c r="IJN1451" s="117"/>
      <c r="IJO1451" s="117"/>
      <c r="IJP1451" s="117"/>
      <c r="IJQ1451" s="117"/>
      <c r="IJR1451" s="117"/>
      <c r="IJS1451" s="117"/>
      <c r="IJT1451" s="117"/>
      <c r="IJU1451" s="117"/>
      <c r="IJV1451" s="117"/>
      <c r="IJW1451" s="117"/>
      <c r="IJX1451" s="117"/>
      <c r="IJY1451" s="117"/>
      <c r="IJZ1451" s="117"/>
      <c r="IKA1451" s="117"/>
      <c r="IKB1451" s="117"/>
      <c r="IKC1451" s="117"/>
      <c r="IKD1451" s="117"/>
      <c r="IKE1451" s="117"/>
      <c r="IKF1451" s="117"/>
      <c r="IKG1451" s="117"/>
      <c r="IKH1451" s="117"/>
      <c r="IKI1451" s="117"/>
      <c r="IKJ1451" s="117"/>
      <c r="IKK1451" s="117"/>
      <c r="IKL1451" s="117"/>
      <c r="IKM1451" s="117"/>
      <c r="IKN1451" s="117"/>
      <c r="IKO1451" s="117"/>
      <c r="IKP1451" s="117"/>
      <c r="IKQ1451" s="117"/>
      <c r="IKR1451" s="117"/>
      <c r="IKS1451" s="117"/>
      <c r="IKT1451" s="117"/>
      <c r="IKU1451" s="117"/>
      <c r="IKV1451" s="117"/>
      <c r="IKW1451" s="117"/>
      <c r="IKX1451" s="117"/>
      <c r="IKY1451" s="117"/>
      <c r="IKZ1451" s="117"/>
      <c r="ILA1451" s="117"/>
      <c r="ILB1451" s="117"/>
      <c r="ILC1451" s="117"/>
      <c r="ILD1451" s="117"/>
      <c r="ILE1451" s="117"/>
      <c r="ILF1451" s="117"/>
      <c r="ILG1451" s="117"/>
      <c r="ILH1451" s="117"/>
      <c r="ILI1451" s="117"/>
      <c r="ILJ1451" s="117"/>
      <c r="ILK1451" s="117"/>
      <c r="ILL1451" s="117"/>
      <c r="ILM1451" s="117"/>
      <c r="ILN1451" s="117"/>
      <c r="ILO1451" s="117"/>
      <c r="ILP1451" s="117"/>
      <c r="ILQ1451" s="117"/>
      <c r="ILR1451" s="117"/>
      <c r="ILS1451" s="117"/>
      <c r="ILT1451" s="117"/>
      <c r="ILU1451" s="117"/>
      <c r="ILV1451" s="117"/>
      <c r="ILW1451" s="117"/>
      <c r="ILX1451" s="117"/>
      <c r="ILY1451" s="117"/>
      <c r="ILZ1451" s="117"/>
      <c r="IMA1451" s="117"/>
      <c r="IMB1451" s="117"/>
      <c r="IMC1451" s="117"/>
      <c r="IMD1451" s="117"/>
      <c r="IME1451" s="117"/>
      <c r="IMF1451" s="117"/>
      <c r="IMG1451" s="117"/>
      <c r="IMH1451" s="117"/>
      <c r="IMI1451" s="117"/>
      <c r="IMJ1451" s="117"/>
      <c r="IMK1451" s="117"/>
      <c r="IML1451" s="117"/>
      <c r="IMM1451" s="117"/>
      <c r="IMN1451" s="117"/>
      <c r="IMO1451" s="117"/>
      <c r="IMP1451" s="117"/>
      <c r="IMQ1451" s="117"/>
      <c r="IMR1451" s="117"/>
      <c r="IMS1451" s="117"/>
      <c r="IMT1451" s="117"/>
      <c r="IMU1451" s="117"/>
      <c r="IMV1451" s="117"/>
      <c r="IMW1451" s="117"/>
      <c r="IMX1451" s="117"/>
      <c r="IMY1451" s="117"/>
      <c r="IMZ1451" s="117"/>
      <c r="INA1451" s="117"/>
      <c r="INB1451" s="117"/>
      <c r="INC1451" s="117"/>
      <c r="IND1451" s="117"/>
      <c r="INE1451" s="117"/>
      <c r="INF1451" s="117"/>
      <c r="ING1451" s="117"/>
      <c r="INH1451" s="117"/>
      <c r="INI1451" s="117"/>
      <c r="INJ1451" s="117"/>
      <c r="INK1451" s="117"/>
      <c r="INL1451" s="117"/>
      <c r="INM1451" s="117"/>
      <c r="INN1451" s="117"/>
      <c r="INO1451" s="117"/>
      <c r="INP1451" s="117"/>
      <c r="INQ1451" s="117"/>
      <c r="INR1451" s="117"/>
      <c r="INS1451" s="117"/>
      <c r="INT1451" s="117"/>
      <c r="INU1451" s="117"/>
      <c r="INV1451" s="117"/>
      <c r="INW1451" s="117"/>
      <c r="INX1451" s="117"/>
      <c r="INY1451" s="117"/>
      <c r="INZ1451" s="117"/>
      <c r="IOA1451" s="117"/>
      <c r="IOB1451" s="117"/>
      <c r="IOC1451" s="117"/>
      <c r="IOD1451" s="117"/>
      <c r="IOE1451" s="117"/>
      <c r="IOF1451" s="117"/>
      <c r="IOG1451" s="117"/>
      <c r="IOH1451" s="117"/>
      <c r="IOI1451" s="117"/>
      <c r="IOJ1451" s="117"/>
      <c r="IOK1451" s="117"/>
      <c r="IOL1451" s="117"/>
      <c r="IOM1451" s="117"/>
      <c r="ION1451" s="117"/>
      <c r="IOO1451" s="117"/>
      <c r="IOP1451" s="117"/>
      <c r="IOQ1451" s="117"/>
      <c r="IOR1451" s="117"/>
      <c r="IOS1451" s="117"/>
      <c r="IOT1451" s="117"/>
      <c r="IOU1451" s="117"/>
      <c r="IOV1451" s="117"/>
      <c r="IOW1451" s="117"/>
      <c r="IOX1451" s="117"/>
      <c r="IOY1451" s="117"/>
      <c r="IOZ1451" s="117"/>
      <c r="IPA1451" s="117"/>
      <c r="IPB1451" s="117"/>
      <c r="IPC1451" s="117"/>
      <c r="IPD1451" s="117"/>
      <c r="IPE1451" s="117"/>
      <c r="IPF1451" s="117"/>
      <c r="IPG1451" s="117"/>
      <c r="IPH1451" s="117"/>
      <c r="IPI1451" s="117"/>
      <c r="IPJ1451" s="117"/>
      <c r="IPK1451" s="117"/>
      <c r="IPL1451" s="117"/>
      <c r="IPM1451" s="117"/>
      <c r="IPN1451" s="117"/>
      <c r="IPO1451" s="117"/>
      <c r="IPP1451" s="117"/>
      <c r="IPQ1451" s="117"/>
      <c r="IPR1451" s="117"/>
      <c r="IPS1451" s="117"/>
      <c r="IPT1451" s="117"/>
      <c r="IPU1451" s="117"/>
      <c r="IPV1451" s="117"/>
      <c r="IPW1451" s="117"/>
      <c r="IPX1451" s="117"/>
      <c r="IPY1451" s="117"/>
      <c r="IPZ1451" s="117"/>
      <c r="IQA1451" s="117"/>
      <c r="IQB1451" s="117"/>
      <c r="IQC1451" s="117"/>
      <c r="IQD1451" s="117"/>
      <c r="IQE1451" s="117"/>
      <c r="IQF1451" s="117"/>
      <c r="IQG1451" s="117"/>
      <c r="IQH1451" s="117"/>
      <c r="IQI1451" s="117"/>
      <c r="IQJ1451" s="117"/>
      <c r="IQK1451" s="117"/>
      <c r="IQL1451" s="117"/>
      <c r="IQM1451" s="117"/>
      <c r="IQN1451" s="117"/>
      <c r="IQO1451" s="117"/>
      <c r="IQP1451" s="117"/>
      <c r="IQQ1451" s="117"/>
      <c r="IQR1451" s="117"/>
      <c r="IQS1451" s="117"/>
      <c r="IQT1451" s="117"/>
      <c r="IQU1451" s="117"/>
      <c r="IQV1451" s="117"/>
      <c r="IQW1451" s="117"/>
      <c r="IQX1451" s="117"/>
      <c r="IQY1451" s="117"/>
      <c r="IQZ1451" s="117"/>
      <c r="IRA1451" s="117"/>
      <c r="IRB1451" s="117"/>
      <c r="IRC1451" s="117"/>
      <c r="IRD1451" s="117"/>
      <c r="IRE1451" s="117"/>
      <c r="IRF1451" s="117"/>
      <c r="IRG1451" s="117"/>
      <c r="IRH1451" s="117"/>
      <c r="IRI1451" s="117"/>
      <c r="IRJ1451" s="117"/>
      <c r="IRK1451" s="117"/>
      <c r="IRL1451" s="117"/>
      <c r="IRM1451" s="117"/>
      <c r="IRN1451" s="117"/>
      <c r="IRO1451" s="117"/>
      <c r="IRP1451" s="117"/>
      <c r="IRQ1451" s="117"/>
      <c r="IRR1451" s="117"/>
      <c r="IRS1451" s="117"/>
      <c r="IRT1451" s="117"/>
      <c r="IRU1451" s="117"/>
      <c r="IRV1451" s="117"/>
      <c r="IRW1451" s="117"/>
      <c r="IRX1451" s="117"/>
      <c r="IRY1451" s="117"/>
      <c r="IRZ1451" s="117"/>
      <c r="ISA1451" s="117"/>
      <c r="ISB1451" s="117"/>
      <c r="ISC1451" s="117"/>
      <c r="ISD1451" s="117"/>
      <c r="ISE1451" s="117"/>
      <c r="ISF1451" s="117"/>
      <c r="ISG1451" s="117"/>
      <c r="ISH1451" s="117"/>
      <c r="ISI1451" s="117"/>
      <c r="ISJ1451" s="117"/>
      <c r="ISK1451" s="117"/>
      <c r="ISL1451" s="117"/>
      <c r="ISM1451" s="117"/>
      <c r="ISN1451" s="117"/>
      <c r="ISO1451" s="117"/>
      <c r="ISP1451" s="117"/>
      <c r="ISQ1451" s="117"/>
      <c r="ISR1451" s="117"/>
      <c r="ISS1451" s="117"/>
      <c r="IST1451" s="117"/>
      <c r="ISU1451" s="117"/>
      <c r="ISV1451" s="117"/>
      <c r="ISW1451" s="117"/>
      <c r="ISX1451" s="117"/>
      <c r="ISY1451" s="117"/>
      <c r="ISZ1451" s="117"/>
      <c r="ITA1451" s="117"/>
      <c r="ITB1451" s="117"/>
      <c r="ITC1451" s="117"/>
      <c r="ITD1451" s="117"/>
      <c r="ITE1451" s="117"/>
      <c r="ITF1451" s="117"/>
      <c r="ITG1451" s="117"/>
      <c r="ITH1451" s="117"/>
      <c r="ITI1451" s="117"/>
      <c r="ITJ1451" s="117"/>
      <c r="ITK1451" s="117"/>
      <c r="ITL1451" s="117"/>
      <c r="ITM1451" s="117"/>
      <c r="ITN1451" s="117"/>
      <c r="ITO1451" s="117"/>
      <c r="ITP1451" s="117"/>
      <c r="ITQ1451" s="117"/>
      <c r="ITR1451" s="117"/>
      <c r="ITS1451" s="117"/>
      <c r="ITT1451" s="117"/>
      <c r="ITU1451" s="117"/>
      <c r="ITV1451" s="117"/>
      <c r="ITW1451" s="117"/>
      <c r="ITX1451" s="117"/>
      <c r="ITY1451" s="117"/>
      <c r="ITZ1451" s="117"/>
      <c r="IUA1451" s="117"/>
      <c r="IUB1451" s="117"/>
      <c r="IUC1451" s="117"/>
      <c r="IUD1451" s="117"/>
      <c r="IUE1451" s="117"/>
      <c r="IUF1451" s="117"/>
      <c r="IUG1451" s="117"/>
      <c r="IUH1451" s="117"/>
      <c r="IUI1451" s="117"/>
      <c r="IUJ1451" s="117"/>
      <c r="IUK1451" s="117"/>
      <c r="IUL1451" s="117"/>
      <c r="IUM1451" s="117"/>
      <c r="IUN1451" s="117"/>
      <c r="IUO1451" s="117"/>
      <c r="IUP1451" s="117"/>
      <c r="IUQ1451" s="117"/>
      <c r="IUR1451" s="117"/>
      <c r="IUS1451" s="117"/>
      <c r="IUT1451" s="117"/>
      <c r="IUU1451" s="117"/>
      <c r="IUV1451" s="117"/>
      <c r="IUW1451" s="117"/>
      <c r="IUX1451" s="117"/>
      <c r="IUY1451" s="117"/>
      <c r="IUZ1451" s="117"/>
      <c r="IVA1451" s="117"/>
      <c r="IVB1451" s="117"/>
      <c r="IVC1451" s="117"/>
      <c r="IVD1451" s="117"/>
      <c r="IVE1451" s="117"/>
      <c r="IVF1451" s="117"/>
      <c r="IVG1451" s="117"/>
      <c r="IVH1451" s="117"/>
      <c r="IVI1451" s="117"/>
      <c r="IVJ1451" s="117"/>
      <c r="IVK1451" s="117"/>
      <c r="IVL1451" s="117"/>
      <c r="IVM1451" s="117"/>
      <c r="IVN1451" s="117"/>
      <c r="IVO1451" s="117"/>
      <c r="IVP1451" s="117"/>
      <c r="IVQ1451" s="117"/>
      <c r="IVR1451" s="117"/>
      <c r="IVS1451" s="117"/>
      <c r="IVT1451" s="117"/>
      <c r="IVU1451" s="117"/>
      <c r="IVV1451" s="117"/>
      <c r="IVW1451" s="117"/>
      <c r="IVX1451" s="117"/>
      <c r="IVY1451" s="117"/>
      <c r="IVZ1451" s="117"/>
      <c r="IWA1451" s="117"/>
      <c r="IWB1451" s="117"/>
      <c r="IWC1451" s="117"/>
      <c r="IWD1451" s="117"/>
      <c r="IWE1451" s="117"/>
      <c r="IWF1451" s="117"/>
      <c r="IWG1451" s="117"/>
      <c r="IWH1451" s="117"/>
      <c r="IWI1451" s="117"/>
      <c r="IWJ1451" s="117"/>
      <c r="IWK1451" s="117"/>
      <c r="IWL1451" s="117"/>
      <c r="IWM1451" s="117"/>
      <c r="IWN1451" s="117"/>
      <c r="IWO1451" s="117"/>
      <c r="IWP1451" s="117"/>
      <c r="IWQ1451" s="117"/>
      <c r="IWR1451" s="117"/>
      <c r="IWS1451" s="117"/>
      <c r="IWT1451" s="117"/>
      <c r="IWU1451" s="117"/>
      <c r="IWV1451" s="117"/>
      <c r="IWW1451" s="117"/>
      <c r="IWX1451" s="117"/>
      <c r="IWY1451" s="117"/>
      <c r="IWZ1451" s="117"/>
      <c r="IXA1451" s="117"/>
      <c r="IXB1451" s="117"/>
      <c r="IXC1451" s="117"/>
      <c r="IXD1451" s="117"/>
      <c r="IXE1451" s="117"/>
      <c r="IXF1451" s="117"/>
      <c r="IXG1451" s="117"/>
      <c r="IXH1451" s="117"/>
      <c r="IXI1451" s="117"/>
      <c r="IXJ1451" s="117"/>
      <c r="IXK1451" s="117"/>
      <c r="IXL1451" s="117"/>
      <c r="IXM1451" s="117"/>
      <c r="IXN1451" s="117"/>
      <c r="IXO1451" s="117"/>
      <c r="IXP1451" s="117"/>
      <c r="IXQ1451" s="117"/>
      <c r="IXR1451" s="117"/>
      <c r="IXS1451" s="117"/>
      <c r="IXT1451" s="117"/>
      <c r="IXU1451" s="117"/>
      <c r="IXV1451" s="117"/>
      <c r="IXW1451" s="117"/>
      <c r="IXX1451" s="117"/>
      <c r="IXY1451" s="117"/>
      <c r="IXZ1451" s="117"/>
      <c r="IYA1451" s="117"/>
      <c r="IYB1451" s="117"/>
      <c r="IYC1451" s="117"/>
      <c r="IYD1451" s="117"/>
      <c r="IYE1451" s="117"/>
      <c r="IYF1451" s="117"/>
      <c r="IYG1451" s="117"/>
      <c r="IYH1451" s="117"/>
      <c r="IYI1451" s="117"/>
      <c r="IYJ1451" s="117"/>
      <c r="IYK1451" s="117"/>
      <c r="IYL1451" s="117"/>
      <c r="IYM1451" s="117"/>
      <c r="IYN1451" s="117"/>
      <c r="IYO1451" s="117"/>
      <c r="IYP1451" s="117"/>
      <c r="IYQ1451" s="117"/>
      <c r="IYR1451" s="117"/>
      <c r="IYS1451" s="117"/>
      <c r="IYT1451" s="117"/>
      <c r="IYU1451" s="117"/>
      <c r="IYV1451" s="117"/>
      <c r="IYW1451" s="117"/>
      <c r="IYX1451" s="117"/>
      <c r="IYY1451" s="117"/>
      <c r="IYZ1451" s="117"/>
      <c r="IZA1451" s="117"/>
      <c r="IZB1451" s="117"/>
      <c r="IZC1451" s="117"/>
      <c r="IZD1451" s="117"/>
      <c r="IZE1451" s="117"/>
      <c r="IZF1451" s="117"/>
      <c r="IZG1451" s="117"/>
      <c r="IZH1451" s="117"/>
      <c r="IZI1451" s="117"/>
      <c r="IZJ1451" s="117"/>
      <c r="IZK1451" s="117"/>
      <c r="IZL1451" s="117"/>
      <c r="IZM1451" s="117"/>
      <c r="IZN1451" s="117"/>
      <c r="IZO1451" s="117"/>
      <c r="IZP1451" s="117"/>
      <c r="IZQ1451" s="117"/>
      <c r="IZR1451" s="117"/>
      <c r="IZS1451" s="117"/>
      <c r="IZT1451" s="117"/>
      <c r="IZU1451" s="117"/>
      <c r="IZV1451" s="117"/>
      <c r="IZW1451" s="117"/>
      <c r="IZX1451" s="117"/>
      <c r="IZY1451" s="117"/>
      <c r="IZZ1451" s="117"/>
      <c r="JAA1451" s="117"/>
      <c r="JAB1451" s="117"/>
      <c r="JAC1451" s="117"/>
      <c r="JAD1451" s="117"/>
      <c r="JAE1451" s="117"/>
      <c r="JAF1451" s="117"/>
      <c r="JAG1451" s="117"/>
      <c r="JAH1451" s="117"/>
      <c r="JAI1451" s="117"/>
      <c r="JAJ1451" s="117"/>
      <c r="JAK1451" s="117"/>
      <c r="JAL1451" s="117"/>
      <c r="JAM1451" s="117"/>
      <c r="JAN1451" s="117"/>
      <c r="JAO1451" s="117"/>
      <c r="JAP1451" s="117"/>
      <c r="JAQ1451" s="117"/>
      <c r="JAR1451" s="117"/>
      <c r="JAS1451" s="117"/>
      <c r="JAT1451" s="117"/>
      <c r="JAU1451" s="117"/>
      <c r="JAV1451" s="117"/>
      <c r="JAW1451" s="117"/>
      <c r="JAX1451" s="117"/>
      <c r="JAY1451" s="117"/>
      <c r="JAZ1451" s="117"/>
      <c r="JBA1451" s="117"/>
      <c r="JBB1451" s="117"/>
      <c r="JBC1451" s="117"/>
      <c r="JBD1451" s="117"/>
      <c r="JBE1451" s="117"/>
      <c r="JBF1451" s="117"/>
      <c r="JBG1451" s="117"/>
      <c r="JBH1451" s="117"/>
      <c r="JBI1451" s="117"/>
      <c r="JBJ1451" s="117"/>
      <c r="JBK1451" s="117"/>
      <c r="JBL1451" s="117"/>
      <c r="JBM1451" s="117"/>
      <c r="JBN1451" s="117"/>
      <c r="JBO1451" s="117"/>
      <c r="JBP1451" s="117"/>
      <c r="JBQ1451" s="117"/>
      <c r="JBR1451" s="117"/>
      <c r="JBS1451" s="117"/>
      <c r="JBT1451" s="117"/>
      <c r="JBU1451" s="117"/>
      <c r="JBV1451" s="117"/>
      <c r="JBW1451" s="117"/>
      <c r="JBX1451" s="117"/>
      <c r="JBY1451" s="117"/>
      <c r="JBZ1451" s="117"/>
      <c r="JCA1451" s="117"/>
      <c r="JCB1451" s="117"/>
      <c r="JCC1451" s="117"/>
      <c r="JCD1451" s="117"/>
      <c r="JCE1451" s="117"/>
      <c r="JCF1451" s="117"/>
      <c r="JCG1451" s="117"/>
      <c r="JCH1451" s="117"/>
      <c r="JCI1451" s="117"/>
      <c r="JCJ1451" s="117"/>
      <c r="JCK1451" s="117"/>
      <c r="JCL1451" s="117"/>
      <c r="JCM1451" s="117"/>
      <c r="JCN1451" s="117"/>
      <c r="JCO1451" s="117"/>
      <c r="JCP1451" s="117"/>
      <c r="JCQ1451" s="117"/>
      <c r="JCR1451" s="117"/>
      <c r="JCS1451" s="117"/>
      <c r="JCT1451" s="117"/>
      <c r="JCU1451" s="117"/>
      <c r="JCV1451" s="117"/>
      <c r="JCW1451" s="117"/>
      <c r="JCX1451" s="117"/>
      <c r="JCY1451" s="117"/>
      <c r="JCZ1451" s="117"/>
      <c r="JDA1451" s="117"/>
      <c r="JDB1451" s="117"/>
      <c r="JDC1451" s="117"/>
      <c r="JDD1451" s="117"/>
      <c r="JDE1451" s="117"/>
      <c r="JDF1451" s="117"/>
      <c r="JDG1451" s="117"/>
      <c r="JDH1451" s="117"/>
      <c r="JDI1451" s="117"/>
      <c r="JDJ1451" s="117"/>
      <c r="JDK1451" s="117"/>
      <c r="JDL1451" s="117"/>
      <c r="JDM1451" s="117"/>
      <c r="JDN1451" s="117"/>
      <c r="JDO1451" s="117"/>
      <c r="JDP1451" s="117"/>
      <c r="JDQ1451" s="117"/>
      <c r="JDR1451" s="117"/>
      <c r="JDS1451" s="117"/>
      <c r="JDT1451" s="117"/>
      <c r="JDU1451" s="117"/>
      <c r="JDV1451" s="117"/>
      <c r="JDW1451" s="117"/>
      <c r="JDX1451" s="117"/>
      <c r="JDY1451" s="117"/>
      <c r="JDZ1451" s="117"/>
      <c r="JEA1451" s="117"/>
      <c r="JEB1451" s="117"/>
      <c r="JEC1451" s="117"/>
      <c r="JED1451" s="117"/>
      <c r="JEE1451" s="117"/>
      <c r="JEF1451" s="117"/>
      <c r="JEG1451" s="117"/>
      <c r="JEH1451" s="117"/>
      <c r="JEI1451" s="117"/>
      <c r="JEJ1451" s="117"/>
      <c r="JEK1451" s="117"/>
      <c r="JEL1451" s="117"/>
      <c r="JEM1451" s="117"/>
      <c r="JEN1451" s="117"/>
      <c r="JEO1451" s="117"/>
      <c r="JEP1451" s="117"/>
      <c r="JEQ1451" s="117"/>
      <c r="JER1451" s="117"/>
      <c r="JES1451" s="117"/>
      <c r="JET1451" s="117"/>
      <c r="JEU1451" s="117"/>
      <c r="JEV1451" s="117"/>
      <c r="JEW1451" s="117"/>
      <c r="JEX1451" s="117"/>
      <c r="JEY1451" s="117"/>
      <c r="JEZ1451" s="117"/>
      <c r="JFA1451" s="117"/>
      <c r="JFB1451" s="117"/>
      <c r="JFC1451" s="117"/>
      <c r="JFD1451" s="117"/>
      <c r="JFE1451" s="117"/>
      <c r="JFF1451" s="117"/>
      <c r="JFG1451" s="117"/>
      <c r="JFH1451" s="117"/>
      <c r="JFI1451" s="117"/>
      <c r="JFJ1451" s="117"/>
      <c r="JFK1451" s="117"/>
      <c r="JFL1451" s="117"/>
      <c r="JFM1451" s="117"/>
      <c r="JFN1451" s="117"/>
      <c r="JFO1451" s="117"/>
      <c r="JFP1451" s="117"/>
      <c r="JFQ1451" s="117"/>
      <c r="JFR1451" s="117"/>
      <c r="JFS1451" s="117"/>
      <c r="JFT1451" s="117"/>
      <c r="JFU1451" s="117"/>
      <c r="JFV1451" s="117"/>
      <c r="JFW1451" s="117"/>
      <c r="JFX1451" s="117"/>
      <c r="JFY1451" s="117"/>
      <c r="JFZ1451" s="117"/>
      <c r="JGA1451" s="117"/>
      <c r="JGB1451" s="117"/>
      <c r="JGC1451" s="117"/>
      <c r="JGD1451" s="117"/>
      <c r="JGE1451" s="117"/>
      <c r="JGF1451" s="117"/>
      <c r="JGG1451" s="117"/>
      <c r="JGH1451" s="117"/>
      <c r="JGI1451" s="117"/>
      <c r="JGJ1451" s="117"/>
      <c r="JGK1451" s="117"/>
      <c r="JGL1451" s="117"/>
      <c r="JGM1451" s="117"/>
      <c r="JGN1451" s="117"/>
      <c r="JGO1451" s="117"/>
      <c r="JGP1451" s="117"/>
      <c r="JGQ1451" s="117"/>
      <c r="JGR1451" s="117"/>
      <c r="JGS1451" s="117"/>
      <c r="JGT1451" s="117"/>
      <c r="JGU1451" s="117"/>
      <c r="JGV1451" s="117"/>
      <c r="JGW1451" s="117"/>
      <c r="JGX1451" s="117"/>
      <c r="JGY1451" s="117"/>
      <c r="JGZ1451" s="117"/>
      <c r="JHA1451" s="117"/>
      <c r="JHB1451" s="117"/>
      <c r="JHC1451" s="117"/>
      <c r="JHD1451" s="117"/>
      <c r="JHE1451" s="117"/>
      <c r="JHF1451" s="117"/>
      <c r="JHG1451" s="117"/>
      <c r="JHH1451" s="117"/>
      <c r="JHI1451" s="117"/>
      <c r="JHJ1451" s="117"/>
      <c r="JHK1451" s="117"/>
      <c r="JHL1451" s="117"/>
      <c r="JHM1451" s="117"/>
      <c r="JHN1451" s="117"/>
      <c r="JHO1451" s="117"/>
      <c r="JHP1451" s="117"/>
      <c r="JHQ1451" s="117"/>
      <c r="JHR1451" s="117"/>
      <c r="JHS1451" s="117"/>
      <c r="JHT1451" s="117"/>
      <c r="JHU1451" s="117"/>
      <c r="JHV1451" s="117"/>
      <c r="JHW1451" s="117"/>
      <c r="JHX1451" s="117"/>
      <c r="JHY1451" s="117"/>
      <c r="JHZ1451" s="117"/>
      <c r="JIA1451" s="117"/>
      <c r="JIB1451" s="117"/>
      <c r="JIC1451" s="117"/>
      <c r="JID1451" s="117"/>
      <c r="JIE1451" s="117"/>
      <c r="JIF1451" s="117"/>
      <c r="JIG1451" s="117"/>
      <c r="JIH1451" s="117"/>
      <c r="JII1451" s="117"/>
      <c r="JIJ1451" s="117"/>
      <c r="JIK1451" s="117"/>
      <c r="JIL1451" s="117"/>
      <c r="JIM1451" s="117"/>
      <c r="JIN1451" s="117"/>
      <c r="JIO1451" s="117"/>
      <c r="JIP1451" s="117"/>
      <c r="JIQ1451" s="117"/>
      <c r="JIR1451" s="117"/>
      <c r="JIS1451" s="117"/>
      <c r="JIT1451" s="117"/>
      <c r="JIU1451" s="117"/>
      <c r="JIV1451" s="117"/>
      <c r="JIW1451" s="117"/>
      <c r="JIX1451" s="117"/>
      <c r="JIY1451" s="117"/>
      <c r="JIZ1451" s="117"/>
      <c r="JJA1451" s="117"/>
      <c r="JJB1451" s="117"/>
      <c r="JJC1451" s="117"/>
      <c r="JJD1451" s="117"/>
      <c r="JJE1451" s="117"/>
      <c r="JJF1451" s="117"/>
      <c r="JJG1451" s="117"/>
      <c r="JJH1451" s="117"/>
      <c r="JJI1451" s="117"/>
      <c r="JJJ1451" s="117"/>
      <c r="JJK1451" s="117"/>
      <c r="JJL1451" s="117"/>
      <c r="JJM1451" s="117"/>
      <c r="JJN1451" s="117"/>
      <c r="JJO1451" s="117"/>
      <c r="JJP1451" s="117"/>
      <c r="JJQ1451" s="117"/>
      <c r="JJR1451" s="117"/>
      <c r="JJS1451" s="117"/>
      <c r="JJT1451" s="117"/>
      <c r="JJU1451" s="117"/>
      <c r="JJV1451" s="117"/>
      <c r="JJW1451" s="117"/>
      <c r="JJX1451" s="117"/>
      <c r="JJY1451" s="117"/>
      <c r="JJZ1451" s="117"/>
      <c r="JKA1451" s="117"/>
      <c r="JKB1451" s="117"/>
      <c r="JKC1451" s="117"/>
      <c r="JKD1451" s="117"/>
      <c r="JKE1451" s="117"/>
      <c r="JKF1451" s="117"/>
      <c r="JKG1451" s="117"/>
      <c r="JKH1451" s="117"/>
      <c r="JKI1451" s="117"/>
      <c r="JKJ1451" s="117"/>
      <c r="JKK1451" s="117"/>
      <c r="JKL1451" s="117"/>
      <c r="JKM1451" s="117"/>
      <c r="JKN1451" s="117"/>
      <c r="JKO1451" s="117"/>
      <c r="JKP1451" s="117"/>
      <c r="JKQ1451" s="117"/>
      <c r="JKR1451" s="117"/>
      <c r="JKS1451" s="117"/>
      <c r="JKT1451" s="117"/>
      <c r="JKU1451" s="117"/>
      <c r="JKV1451" s="117"/>
      <c r="JKW1451" s="117"/>
      <c r="JKX1451" s="117"/>
      <c r="JKY1451" s="117"/>
      <c r="JKZ1451" s="117"/>
      <c r="JLA1451" s="117"/>
      <c r="JLB1451" s="117"/>
      <c r="JLC1451" s="117"/>
      <c r="JLD1451" s="117"/>
      <c r="JLE1451" s="117"/>
      <c r="JLF1451" s="117"/>
      <c r="JLG1451" s="117"/>
      <c r="JLH1451" s="117"/>
      <c r="JLI1451" s="117"/>
      <c r="JLJ1451" s="117"/>
      <c r="JLK1451" s="117"/>
      <c r="JLL1451" s="117"/>
      <c r="JLM1451" s="117"/>
      <c r="JLN1451" s="117"/>
      <c r="JLO1451" s="117"/>
      <c r="JLP1451" s="117"/>
      <c r="JLQ1451" s="117"/>
      <c r="JLR1451" s="117"/>
      <c r="JLS1451" s="117"/>
      <c r="JLT1451" s="117"/>
      <c r="JLU1451" s="117"/>
      <c r="JLV1451" s="117"/>
      <c r="JLW1451" s="117"/>
      <c r="JLX1451" s="117"/>
      <c r="JLY1451" s="117"/>
      <c r="JLZ1451" s="117"/>
      <c r="JMA1451" s="117"/>
      <c r="JMB1451" s="117"/>
      <c r="JMC1451" s="117"/>
      <c r="JMD1451" s="117"/>
      <c r="JME1451" s="117"/>
      <c r="JMF1451" s="117"/>
      <c r="JMG1451" s="117"/>
      <c r="JMH1451" s="117"/>
      <c r="JMI1451" s="117"/>
      <c r="JMJ1451" s="117"/>
      <c r="JMK1451" s="117"/>
      <c r="JML1451" s="117"/>
      <c r="JMM1451" s="117"/>
      <c r="JMN1451" s="117"/>
      <c r="JMO1451" s="117"/>
      <c r="JMP1451" s="117"/>
      <c r="JMQ1451" s="117"/>
      <c r="JMR1451" s="117"/>
      <c r="JMS1451" s="117"/>
      <c r="JMT1451" s="117"/>
      <c r="JMU1451" s="117"/>
      <c r="JMV1451" s="117"/>
      <c r="JMW1451" s="117"/>
      <c r="JMX1451" s="117"/>
      <c r="JMY1451" s="117"/>
      <c r="JMZ1451" s="117"/>
      <c r="JNA1451" s="117"/>
      <c r="JNB1451" s="117"/>
      <c r="JNC1451" s="117"/>
      <c r="JND1451" s="117"/>
      <c r="JNE1451" s="117"/>
      <c r="JNF1451" s="117"/>
      <c r="JNG1451" s="117"/>
      <c r="JNH1451" s="117"/>
      <c r="JNI1451" s="117"/>
      <c r="JNJ1451" s="117"/>
      <c r="JNK1451" s="117"/>
      <c r="JNL1451" s="117"/>
      <c r="JNM1451" s="117"/>
      <c r="JNN1451" s="117"/>
      <c r="JNO1451" s="117"/>
      <c r="JNP1451" s="117"/>
      <c r="JNQ1451" s="117"/>
      <c r="JNR1451" s="117"/>
      <c r="JNS1451" s="117"/>
      <c r="JNT1451" s="117"/>
      <c r="JNU1451" s="117"/>
      <c r="JNV1451" s="117"/>
      <c r="JNW1451" s="117"/>
      <c r="JNX1451" s="117"/>
      <c r="JNY1451" s="117"/>
      <c r="JNZ1451" s="117"/>
      <c r="JOA1451" s="117"/>
      <c r="JOB1451" s="117"/>
      <c r="JOC1451" s="117"/>
      <c r="JOD1451" s="117"/>
      <c r="JOE1451" s="117"/>
      <c r="JOF1451" s="117"/>
      <c r="JOG1451" s="117"/>
      <c r="JOH1451" s="117"/>
      <c r="JOI1451" s="117"/>
      <c r="JOJ1451" s="117"/>
      <c r="JOK1451" s="117"/>
      <c r="JOL1451" s="117"/>
      <c r="JOM1451" s="117"/>
      <c r="JON1451" s="117"/>
      <c r="JOO1451" s="117"/>
      <c r="JOP1451" s="117"/>
      <c r="JOQ1451" s="117"/>
      <c r="JOR1451" s="117"/>
      <c r="JOS1451" s="117"/>
      <c r="JOT1451" s="117"/>
      <c r="JOU1451" s="117"/>
      <c r="JOV1451" s="117"/>
      <c r="JOW1451" s="117"/>
      <c r="JOX1451" s="117"/>
      <c r="JOY1451" s="117"/>
      <c r="JOZ1451" s="117"/>
      <c r="JPA1451" s="117"/>
      <c r="JPB1451" s="117"/>
      <c r="JPC1451" s="117"/>
      <c r="JPD1451" s="117"/>
      <c r="JPE1451" s="117"/>
      <c r="JPF1451" s="117"/>
      <c r="JPG1451" s="117"/>
      <c r="JPH1451" s="117"/>
      <c r="JPI1451" s="117"/>
      <c r="JPJ1451" s="117"/>
      <c r="JPK1451" s="117"/>
      <c r="JPL1451" s="117"/>
      <c r="JPM1451" s="117"/>
      <c r="JPN1451" s="117"/>
      <c r="JPO1451" s="117"/>
      <c r="JPP1451" s="117"/>
      <c r="JPQ1451" s="117"/>
      <c r="JPR1451" s="117"/>
      <c r="JPS1451" s="117"/>
      <c r="JPT1451" s="117"/>
      <c r="JPU1451" s="117"/>
      <c r="JPV1451" s="117"/>
      <c r="JPW1451" s="117"/>
      <c r="JPX1451" s="117"/>
      <c r="JPY1451" s="117"/>
      <c r="JPZ1451" s="117"/>
      <c r="JQA1451" s="117"/>
      <c r="JQB1451" s="117"/>
      <c r="JQC1451" s="117"/>
      <c r="JQD1451" s="117"/>
      <c r="JQE1451" s="117"/>
      <c r="JQF1451" s="117"/>
      <c r="JQG1451" s="117"/>
      <c r="JQH1451" s="117"/>
      <c r="JQI1451" s="117"/>
      <c r="JQJ1451" s="117"/>
      <c r="JQK1451" s="117"/>
      <c r="JQL1451" s="117"/>
      <c r="JQM1451" s="117"/>
      <c r="JQN1451" s="117"/>
      <c r="JQO1451" s="117"/>
      <c r="JQP1451" s="117"/>
      <c r="JQQ1451" s="117"/>
      <c r="JQR1451" s="117"/>
      <c r="JQS1451" s="117"/>
      <c r="JQT1451" s="117"/>
      <c r="JQU1451" s="117"/>
      <c r="JQV1451" s="117"/>
      <c r="JQW1451" s="117"/>
      <c r="JQX1451" s="117"/>
      <c r="JQY1451" s="117"/>
      <c r="JQZ1451" s="117"/>
      <c r="JRA1451" s="117"/>
      <c r="JRB1451" s="117"/>
      <c r="JRC1451" s="117"/>
      <c r="JRD1451" s="117"/>
      <c r="JRE1451" s="117"/>
      <c r="JRF1451" s="117"/>
      <c r="JRG1451" s="117"/>
      <c r="JRH1451" s="117"/>
      <c r="JRI1451" s="117"/>
      <c r="JRJ1451" s="117"/>
      <c r="JRK1451" s="117"/>
      <c r="JRL1451" s="117"/>
      <c r="JRM1451" s="117"/>
      <c r="JRN1451" s="117"/>
      <c r="JRO1451" s="117"/>
      <c r="JRP1451" s="117"/>
      <c r="JRQ1451" s="117"/>
      <c r="JRR1451" s="117"/>
      <c r="JRS1451" s="117"/>
      <c r="JRT1451" s="117"/>
      <c r="JRU1451" s="117"/>
      <c r="JRV1451" s="117"/>
      <c r="JRW1451" s="117"/>
      <c r="JRX1451" s="117"/>
      <c r="JRY1451" s="117"/>
      <c r="JRZ1451" s="117"/>
      <c r="JSA1451" s="117"/>
      <c r="JSB1451" s="117"/>
      <c r="JSC1451" s="117"/>
      <c r="JSD1451" s="117"/>
      <c r="JSE1451" s="117"/>
      <c r="JSF1451" s="117"/>
      <c r="JSG1451" s="117"/>
      <c r="JSH1451" s="117"/>
      <c r="JSI1451" s="117"/>
      <c r="JSJ1451" s="117"/>
      <c r="JSK1451" s="117"/>
      <c r="JSL1451" s="117"/>
      <c r="JSM1451" s="117"/>
      <c r="JSN1451" s="117"/>
      <c r="JSO1451" s="117"/>
      <c r="JSP1451" s="117"/>
      <c r="JSQ1451" s="117"/>
      <c r="JSR1451" s="117"/>
      <c r="JSS1451" s="117"/>
      <c r="JST1451" s="117"/>
      <c r="JSU1451" s="117"/>
      <c r="JSV1451" s="117"/>
      <c r="JSW1451" s="117"/>
      <c r="JSX1451" s="117"/>
      <c r="JSY1451" s="117"/>
      <c r="JSZ1451" s="117"/>
      <c r="JTA1451" s="117"/>
      <c r="JTB1451" s="117"/>
      <c r="JTC1451" s="117"/>
      <c r="JTD1451" s="117"/>
      <c r="JTE1451" s="117"/>
      <c r="JTF1451" s="117"/>
      <c r="JTG1451" s="117"/>
      <c r="JTH1451" s="117"/>
      <c r="JTI1451" s="117"/>
      <c r="JTJ1451" s="117"/>
      <c r="JTK1451" s="117"/>
      <c r="JTL1451" s="117"/>
      <c r="JTM1451" s="117"/>
      <c r="JTN1451" s="117"/>
      <c r="JTO1451" s="117"/>
      <c r="JTP1451" s="117"/>
      <c r="JTQ1451" s="117"/>
      <c r="JTR1451" s="117"/>
      <c r="JTS1451" s="117"/>
      <c r="JTT1451" s="117"/>
      <c r="JTU1451" s="117"/>
      <c r="JTV1451" s="117"/>
      <c r="JTW1451" s="117"/>
      <c r="JTX1451" s="117"/>
      <c r="JTY1451" s="117"/>
      <c r="JTZ1451" s="117"/>
      <c r="JUA1451" s="117"/>
      <c r="JUB1451" s="117"/>
      <c r="JUC1451" s="117"/>
      <c r="JUD1451" s="117"/>
      <c r="JUE1451" s="117"/>
      <c r="JUF1451" s="117"/>
      <c r="JUG1451" s="117"/>
      <c r="JUH1451" s="117"/>
      <c r="JUI1451" s="117"/>
      <c r="JUJ1451" s="117"/>
      <c r="JUK1451" s="117"/>
      <c r="JUL1451" s="117"/>
      <c r="JUM1451" s="117"/>
      <c r="JUN1451" s="117"/>
      <c r="JUO1451" s="117"/>
      <c r="JUP1451" s="117"/>
      <c r="JUQ1451" s="117"/>
      <c r="JUR1451" s="117"/>
      <c r="JUS1451" s="117"/>
      <c r="JUT1451" s="117"/>
      <c r="JUU1451" s="117"/>
      <c r="JUV1451" s="117"/>
      <c r="JUW1451" s="117"/>
      <c r="JUX1451" s="117"/>
      <c r="JUY1451" s="117"/>
      <c r="JUZ1451" s="117"/>
      <c r="JVA1451" s="117"/>
      <c r="JVB1451" s="117"/>
      <c r="JVC1451" s="117"/>
      <c r="JVD1451" s="117"/>
      <c r="JVE1451" s="117"/>
      <c r="JVF1451" s="117"/>
      <c r="JVG1451" s="117"/>
      <c r="JVH1451" s="117"/>
      <c r="JVI1451" s="117"/>
      <c r="JVJ1451" s="117"/>
      <c r="JVK1451" s="117"/>
      <c r="JVL1451" s="117"/>
      <c r="JVM1451" s="117"/>
      <c r="JVN1451" s="117"/>
      <c r="JVO1451" s="117"/>
      <c r="JVP1451" s="117"/>
      <c r="JVQ1451" s="117"/>
      <c r="JVR1451" s="117"/>
      <c r="JVS1451" s="117"/>
      <c r="JVT1451" s="117"/>
      <c r="JVU1451" s="117"/>
      <c r="JVV1451" s="117"/>
      <c r="JVW1451" s="117"/>
      <c r="JVX1451" s="117"/>
      <c r="JVY1451" s="117"/>
      <c r="JVZ1451" s="117"/>
      <c r="JWA1451" s="117"/>
      <c r="JWB1451" s="117"/>
      <c r="JWC1451" s="117"/>
      <c r="JWD1451" s="117"/>
      <c r="JWE1451" s="117"/>
      <c r="JWF1451" s="117"/>
      <c r="JWG1451" s="117"/>
      <c r="JWH1451" s="117"/>
      <c r="JWI1451" s="117"/>
      <c r="JWJ1451" s="117"/>
      <c r="JWK1451" s="117"/>
      <c r="JWL1451" s="117"/>
      <c r="JWM1451" s="117"/>
      <c r="JWN1451" s="117"/>
      <c r="JWO1451" s="117"/>
      <c r="JWP1451" s="117"/>
      <c r="JWQ1451" s="117"/>
      <c r="JWR1451" s="117"/>
      <c r="JWS1451" s="117"/>
      <c r="JWT1451" s="117"/>
      <c r="JWU1451" s="117"/>
      <c r="JWV1451" s="117"/>
      <c r="JWW1451" s="117"/>
      <c r="JWX1451" s="117"/>
      <c r="JWY1451" s="117"/>
      <c r="JWZ1451" s="117"/>
      <c r="JXA1451" s="117"/>
      <c r="JXB1451" s="117"/>
      <c r="JXC1451" s="117"/>
      <c r="JXD1451" s="117"/>
      <c r="JXE1451" s="117"/>
      <c r="JXF1451" s="117"/>
      <c r="JXG1451" s="117"/>
      <c r="JXH1451" s="117"/>
      <c r="JXI1451" s="117"/>
      <c r="JXJ1451" s="117"/>
      <c r="JXK1451" s="117"/>
      <c r="JXL1451" s="117"/>
      <c r="JXM1451" s="117"/>
      <c r="JXN1451" s="117"/>
      <c r="JXO1451" s="117"/>
      <c r="JXP1451" s="117"/>
      <c r="JXQ1451" s="117"/>
      <c r="JXR1451" s="117"/>
      <c r="JXS1451" s="117"/>
      <c r="JXT1451" s="117"/>
      <c r="JXU1451" s="117"/>
      <c r="JXV1451" s="117"/>
      <c r="JXW1451" s="117"/>
      <c r="JXX1451" s="117"/>
      <c r="JXY1451" s="117"/>
      <c r="JXZ1451" s="117"/>
      <c r="JYA1451" s="117"/>
      <c r="JYB1451" s="117"/>
      <c r="JYC1451" s="117"/>
      <c r="JYD1451" s="117"/>
      <c r="JYE1451" s="117"/>
      <c r="JYF1451" s="117"/>
      <c r="JYG1451" s="117"/>
      <c r="JYH1451" s="117"/>
      <c r="JYI1451" s="117"/>
      <c r="JYJ1451" s="117"/>
      <c r="JYK1451" s="117"/>
      <c r="JYL1451" s="117"/>
      <c r="JYM1451" s="117"/>
      <c r="JYN1451" s="117"/>
      <c r="JYO1451" s="117"/>
      <c r="JYP1451" s="117"/>
      <c r="JYQ1451" s="117"/>
      <c r="JYR1451" s="117"/>
      <c r="JYS1451" s="117"/>
      <c r="JYT1451" s="117"/>
      <c r="JYU1451" s="117"/>
      <c r="JYV1451" s="117"/>
      <c r="JYW1451" s="117"/>
      <c r="JYX1451" s="117"/>
      <c r="JYY1451" s="117"/>
      <c r="JYZ1451" s="117"/>
      <c r="JZA1451" s="117"/>
      <c r="JZB1451" s="117"/>
      <c r="JZC1451" s="117"/>
      <c r="JZD1451" s="117"/>
      <c r="JZE1451" s="117"/>
      <c r="JZF1451" s="117"/>
      <c r="JZG1451" s="117"/>
      <c r="JZH1451" s="117"/>
      <c r="JZI1451" s="117"/>
      <c r="JZJ1451" s="117"/>
      <c r="JZK1451" s="117"/>
      <c r="JZL1451" s="117"/>
      <c r="JZM1451" s="117"/>
      <c r="JZN1451" s="117"/>
      <c r="JZO1451" s="117"/>
      <c r="JZP1451" s="117"/>
      <c r="JZQ1451" s="117"/>
      <c r="JZR1451" s="117"/>
      <c r="JZS1451" s="117"/>
      <c r="JZT1451" s="117"/>
      <c r="JZU1451" s="117"/>
      <c r="JZV1451" s="117"/>
      <c r="JZW1451" s="117"/>
      <c r="JZX1451" s="117"/>
      <c r="JZY1451" s="117"/>
      <c r="JZZ1451" s="117"/>
      <c r="KAA1451" s="117"/>
      <c r="KAB1451" s="117"/>
      <c r="KAC1451" s="117"/>
      <c r="KAD1451" s="117"/>
      <c r="KAE1451" s="117"/>
      <c r="KAF1451" s="117"/>
      <c r="KAG1451" s="117"/>
      <c r="KAH1451" s="117"/>
      <c r="KAI1451" s="117"/>
      <c r="KAJ1451" s="117"/>
      <c r="KAK1451" s="117"/>
      <c r="KAL1451" s="117"/>
      <c r="KAM1451" s="117"/>
      <c r="KAN1451" s="117"/>
      <c r="KAO1451" s="117"/>
      <c r="KAP1451" s="117"/>
      <c r="KAQ1451" s="117"/>
      <c r="KAR1451" s="117"/>
      <c r="KAS1451" s="117"/>
      <c r="KAT1451" s="117"/>
      <c r="KAU1451" s="117"/>
      <c r="KAV1451" s="117"/>
      <c r="KAW1451" s="117"/>
      <c r="KAX1451" s="117"/>
      <c r="KAY1451" s="117"/>
      <c r="KAZ1451" s="117"/>
      <c r="KBA1451" s="117"/>
      <c r="KBB1451" s="117"/>
      <c r="KBC1451" s="117"/>
      <c r="KBD1451" s="117"/>
      <c r="KBE1451" s="117"/>
      <c r="KBF1451" s="117"/>
      <c r="KBG1451" s="117"/>
      <c r="KBH1451" s="117"/>
      <c r="KBI1451" s="117"/>
      <c r="KBJ1451" s="117"/>
      <c r="KBK1451" s="117"/>
      <c r="KBL1451" s="117"/>
      <c r="KBM1451" s="117"/>
      <c r="KBN1451" s="117"/>
      <c r="KBO1451" s="117"/>
      <c r="KBP1451" s="117"/>
      <c r="KBQ1451" s="117"/>
      <c r="KBR1451" s="117"/>
      <c r="KBS1451" s="117"/>
      <c r="KBT1451" s="117"/>
      <c r="KBU1451" s="117"/>
      <c r="KBV1451" s="117"/>
      <c r="KBW1451" s="117"/>
      <c r="KBX1451" s="117"/>
      <c r="KBY1451" s="117"/>
      <c r="KBZ1451" s="117"/>
      <c r="KCA1451" s="117"/>
      <c r="KCB1451" s="117"/>
      <c r="KCC1451" s="117"/>
      <c r="KCD1451" s="117"/>
      <c r="KCE1451" s="117"/>
      <c r="KCF1451" s="117"/>
      <c r="KCG1451" s="117"/>
      <c r="KCH1451" s="117"/>
      <c r="KCI1451" s="117"/>
      <c r="KCJ1451" s="117"/>
      <c r="KCK1451" s="117"/>
      <c r="KCL1451" s="117"/>
      <c r="KCM1451" s="117"/>
      <c r="KCN1451" s="117"/>
      <c r="KCO1451" s="117"/>
      <c r="KCP1451" s="117"/>
      <c r="KCQ1451" s="117"/>
      <c r="KCR1451" s="117"/>
      <c r="KCS1451" s="117"/>
      <c r="KCT1451" s="117"/>
      <c r="KCU1451" s="117"/>
      <c r="KCV1451" s="117"/>
      <c r="KCW1451" s="117"/>
      <c r="KCX1451" s="117"/>
      <c r="KCY1451" s="117"/>
      <c r="KCZ1451" s="117"/>
      <c r="KDA1451" s="117"/>
      <c r="KDB1451" s="117"/>
      <c r="KDC1451" s="117"/>
      <c r="KDD1451" s="117"/>
      <c r="KDE1451" s="117"/>
      <c r="KDF1451" s="117"/>
      <c r="KDG1451" s="117"/>
      <c r="KDH1451" s="117"/>
      <c r="KDI1451" s="117"/>
      <c r="KDJ1451" s="117"/>
      <c r="KDK1451" s="117"/>
      <c r="KDL1451" s="117"/>
      <c r="KDM1451" s="117"/>
      <c r="KDN1451" s="117"/>
      <c r="KDO1451" s="117"/>
      <c r="KDP1451" s="117"/>
      <c r="KDQ1451" s="117"/>
      <c r="KDR1451" s="117"/>
      <c r="KDS1451" s="117"/>
      <c r="KDT1451" s="117"/>
      <c r="KDU1451" s="117"/>
      <c r="KDV1451" s="117"/>
      <c r="KDW1451" s="117"/>
      <c r="KDX1451" s="117"/>
      <c r="KDY1451" s="117"/>
      <c r="KDZ1451" s="117"/>
      <c r="KEA1451" s="117"/>
      <c r="KEB1451" s="117"/>
      <c r="KEC1451" s="117"/>
      <c r="KED1451" s="117"/>
      <c r="KEE1451" s="117"/>
      <c r="KEF1451" s="117"/>
      <c r="KEG1451" s="117"/>
      <c r="KEH1451" s="117"/>
      <c r="KEI1451" s="117"/>
      <c r="KEJ1451" s="117"/>
      <c r="KEK1451" s="117"/>
      <c r="KEL1451" s="117"/>
      <c r="KEM1451" s="117"/>
      <c r="KEN1451" s="117"/>
      <c r="KEO1451" s="117"/>
      <c r="KEP1451" s="117"/>
      <c r="KEQ1451" s="117"/>
      <c r="KER1451" s="117"/>
      <c r="KES1451" s="117"/>
      <c r="KET1451" s="117"/>
      <c r="KEU1451" s="117"/>
      <c r="KEV1451" s="117"/>
      <c r="KEW1451" s="117"/>
      <c r="KEX1451" s="117"/>
      <c r="KEY1451" s="117"/>
      <c r="KEZ1451" s="117"/>
      <c r="KFA1451" s="117"/>
      <c r="KFB1451" s="117"/>
      <c r="KFC1451" s="117"/>
      <c r="KFD1451" s="117"/>
      <c r="KFE1451" s="117"/>
      <c r="KFF1451" s="117"/>
      <c r="KFG1451" s="117"/>
      <c r="KFH1451" s="117"/>
      <c r="KFI1451" s="117"/>
      <c r="KFJ1451" s="117"/>
      <c r="KFK1451" s="117"/>
      <c r="KFL1451" s="117"/>
      <c r="KFM1451" s="117"/>
      <c r="KFN1451" s="117"/>
      <c r="KFO1451" s="117"/>
      <c r="KFP1451" s="117"/>
      <c r="KFQ1451" s="117"/>
      <c r="KFR1451" s="117"/>
      <c r="KFS1451" s="117"/>
      <c r="KFT1451" s="117"/>
      <c r="KFU1451" s="117"/>
      <c r="KFV1451" s="117"/>
      <c r="KFW1451" s="117"/>
      <c r="KFX1451" s="117"/>
      <c r="KFY1451" s="117"/>
      <c r="KFZ1451" s="117"/>
      <c r="KGA1451" s="117"/>
      <c r="KGB1451" s="117"/>
      <c r="KGC1451" s="117"/>
      <c r="KGD1451" s="117"/>
      <c r="KGE1451" s="117"/>
      <c r="KGF1451" s="117"/>
      <c r="KGG1451" s="117"/>
      <c r="KGH1451" s="117"/>
      <c r="KGI1451" s="117"/>
      <c r="KGJ1451" s="117"/>
      <c r="KGK1451" s="117"/>
      <c r="KGL1451" s="117"/>
      <c r="KGM1451" s="117"/>
      <c r="KGN1451" s="117"/>
      <c r="KGO1451" s="117"/>
      <c r="KGP1451" s="117"/>
      <c r="KGQ1451" s="117"/>
      <c r="KGR1451" s="117"/>
      <c r="KGS1451" s="117"/>
      <c r="KGT1451" s="117"/>
      <c r="KGU1451" s="117"/>
      <c r="KGV1451" s="117"/>
      <c r="KGW1451" s="117"/>
      <c r="KGX1451" s="117"/>
      <c r="KGY1451" s="117"/>
      <c r="KGZ1451" s="117"/>
      <c r="KHA1451" s="117"/>
      <c r="KHB1451" s="117"/>
      <c r="KHC1451" s="117"/>
      <c r="KHD1451" s="117"/>
      <c r="KHE1451" s="117"/>
      <c r="KHF1451" s="117"/>
      <c r="KHG1451" s="117"/>
      <c r="KHH1451" s="117"/>
      <c r="KHI1451" s="117"/>
      <c r="KHJ1451" s="117"/>
      <c r="KHK1451" s="117"/>
      <c r="KHL1451" s="117"/>
      <c r="KHM1451" s="117"/>
      <c r="KHN1451" s="117"/>
      <c r="KHO1451" s="117"/>
      <c r="KHP1451" s="117"/>
      <c r="KHQ1451" s="117"/>
      <c r="KHR1451" s="117"/>
      <c r="KHS1451" s="117"/>
      <c r="KHT1451" s="117"/>
      <c r="KHU1451" s="117"/>
      <c r="KHV1451" s="117"/>
      <c r="KHW1451" s="117"/>
      <c r="KHX1451" s="117"/>
      <c r="KHY1451" s="117"/>
      <c r="KHZ1451" s="117"/>
      <c r="KIA1451" s="117"/>
      <c r="KIB1451" s="117"/>
      <c r="KIC1451" s="117"/>
      <c r="KID1451" s="117"/>
      <c r="KIE1451" s="117"/>
      <c r="KIF1451" s="117"/>
      <c r="KIG1451" s="117"/>
      <c r="KIH1451" s="117"/>
      <c r="KII1451" s="117"/>
      <c r="KIJ1451" s="117"/>
      <c r="KIK1451" s="117"/>
      <c r="KIL1451" s="117"/>
      <c r="KIM1451" s="117"/>
      <c r="KIN1451" s="117"/>
      <c r="KIO1451" s="117"/>
      <c r="KIP1451" s="117"/>
      <c r="KIQ1451" s="117"/>
      <c r="KIR1451" s="117"/>
      <c r="KIS1451" s="117"/>
      <c r="KIT1451" s="117"/>
      <c r="KIU1451" s="117"/>
      <c r="KIV1451" s="117"/>
      <c r="KIW1451" s="117"/>
      <c r="KIX1451" s="117"/>
      <c r="KIY1451" s="117"/>
      <c r="KIZ1451" s="117"/>
      <c r="KJA1451" s="117"/>
      <c r="KJB1451" s="117"/>
      <c r="KJC1451" s="117"/>
      <c r="KJD1451" s="117"/>
      <c r="KJE1451" s="117"/>
      <c r="KJF1451" s="117"/>
      <c r="KJG1451" s="117"/>
      <c r="KJH1451" s="117"/>
      <c r="KJI1451" s="117"/>
      <c r="KJJ1451" s="117"/>
      <c r="KJK1451" s="117"/>
      <c r="KJL1451" s="117"/>
      <c r="KJM1451" s="117"/>
      <c r="KJN1451" s="117"/>
      <c r="KJO1451" s="117"/>
      <c r="KJP1451" s="117"/>
      <c r="KJQ1451" s="117"/>
      <c r="KJR1451" s="117"/>
      <c r="KJS1451" s="117"/>
      <c r="KJT1451" s="117"/>
      <c r="KJU1451" s="117"/>
      <c r="KJV1451" s="117"/>
      <c r="KJW1451" s="117"/>
      <c r="KJX1451" s="117"/>
      <c r="KJY1451" s="117"/>
      <c r="KJZ1451" s="117"/>
      <c r="KKA1451" s="117"/>
      <c r="KKB1451" s="117"/>
      <c r="KKC1451" s="117"/>
      <c r="KKD1451" s="117"/>
      <c r="KKE1451" s="117"/>
      <c r="KKF1451" s="117"/>
      <c r="KKG1451" s="117"/>
      <c r="KKH1451" s="117"/>
      <c r="KKI1451" s="117"/>
      <c r="KKJ1451" s="117"/>
      <c r="KKK1451" s="117"/>
      <c r="KKL1451" s="117"/>
      <c r="KKM1451" s="117"/>
      <c r="KKN1451" s="117"/>
      <c r="KKO1451" s="117"/>
      <c r="KKP1451" s="117"/>
      <c r="KKQ1451" s="117"/>
      <c r="KKR1451" s="117"/>
      <c r="KKS1451" s="117"/>
      <c r="KKT1451" s="117"/>
      <c r="KKU1451" s="117"/>
      <c r="KKV1451" s="117"/>
      <c r="KKW1451" s="117"/>
      <c r="KKX1451" s="117"/>
      <c r="KKY1451" s="117"/>
      <c r="KKZ1451" s="117"/>
      <c r="KLA1451" s="117"/>
      <c r="KLB1451" s="117"/>
      <c r="KLC1451" s="117"/>
      <c r="KLD1451" s="117"/>
      <c r="KLE1451" s="117"/>
      <c r="KLF1451" s="117"/>
      <c r="KLG1451" s="117"/>
      <c r="KLH1451" s="117"/>
      <c r="KLI1451" s="117"/>
      <c r="KLJ1451" s="117"/>
      <c r="KLK1451" s="117"/>
      <c r="KLL1451" s="117"/>
      <c r="KLM1451" s="117"/>
      <c r="KLN1451" s="117"/>
      <c r="KLO1451" s="117"/>
      <c r="KLP1451" s="117"/>
      <c r="KLQ1451" s="117"/>
      <c r="KLR1451" s="117"/>
      <c r="KLS1451" s="117"/>
      <c r="KLT1451" s="117"/>
      <c r="KLU1451" s="117"/>
      <c r="KLV1451" s="117"/>
      <c r="KLW1451" s="117"/>
      <c r="KLX1451" s="117"/>
      <c r="KLY1451" s="117"/>
      <c r="KLZ1451" s="117"/>
      <c r="KMA1451" s="117"/>
      <c r="KMB1451" s="117"/>
      <c r="KMC1451" s="117"/>
      <c r="KMD1451" s="117"/>
      <c r="KME1451" s="117"/>
      <c r="KMF1451" s="117"/>
      <c r="KMG1451" s="117"/>
      <c r="KMH1451" s="117"/>
      <c r="KMI1451" s="117"/>
      <c r="KMJ1451" s="117"/>
      <c r="KMK1451" s="117"/>
      <c r="KML1451" s="117"/>
      <c r="KMM1451" s="117"/>
      <c r="KMN1451" s="117"/>
      <c r="KMO1451" s="117"/>
      <c r="KMP1451" s="117"/>
      <c r="KMQ1451" s="117"/>
      <c r="KMR1451" s="117"/>
      <c r="KMS1451" s="117"/>
      <c r="KMT1451" s="117"/>
      <c r="KMU1451" s="117"/>
      <c r="KMV1451" s="117"/>
      <c r="KMW1451" s="117"/>
      <c r="KMX1451" s="117"/>
      <c r="KMY1451" s="117"/>
      <c r="KMZ1451" s="117"/>
      <c r="KNA1451" s="117"/>
      <c r="KNB1451" s="117"/>
      <c r="KNC1451" s="117"/>
      <c r="KND1451" s="117"/>
      <c r="KNE1451" s="117"/>
      <c r="KNF1451" s="117"/>
      <c r="KNG1451" s="117"/>
      <c r="KNH1451" s="117"/>
      <c r="KNI1451" s="117"/>
      <c r="KNJ1451" s="117"/>
      <c r="KNK1451" s="117"/>
      <c r="KNL1451" s="117"/>
      <c r="KNM1451" s="117"/>
      <c r="KNN1451" s="117"/>
      <c r="KNO1451" s="117"/>
      <c r="KNP1451" s="117"/>
      <c r="KNQ1451" s="117"/>
      <c r="KNR1451" s="117"/>
      <c r="KNS1451" s="117"/>
      <c r="KNT1451" s="117"/>
      <c r="KNU1451" s="117"/>
      <c r="KNV1451" s="117"/>
      <c r="KNW1451" s="117"/>
      <c r="KNX1451" s="117"/>
      <c r="KNY1451" s="117"/>
      <c r="KNZ1451" s="117"/>
      <c r="KOA1451" s="117"/>
      <c r="KOB1451" s="117"/>
      <c r="KOC1451" s="117"/>
      <c r="KOD1451" s="117"/>
      <c r="KOE1451" s="117"/>
      <c r="KOF1451" s="117"/>
      <c r="KOG1451" s="117"/>
      <c r="KOH1451" s="117"/>
      <c r="KOI1451" s="117"/>
      <c r="KOJ1451" s="117"/>
      <c r="KOK1451" s="117"/>
      <c r="KOL1451" s="117"/>
      <c r="KOM1451" s="117"/>
      <c r="KON1451" s="117"/>
      <c r="KOO1451" s="117"/>
      <c r="KOP1451" s="117"/>
      <c r="KOQ1451" s="117"/>
      <c r="KOR1451" s="117"/>
      <c r="KOS1451" s="117"/>
      <c r="KOT1451" s="117"/>
      <c r="KOU1451" s="117"/>
      <c r="KOV1451" s="117"/>
      <c r="KOW1451" s="117"/>
      <c r="KOX1451" s="117"/>
      <c r="KOY1451" s="117"/>
      <c r="KOZ1451" s="117"/>
      <c r="KPA1451" s="117"/>
      <c r="KPB1451" s="117"/>
      <c r="KPC1451" s="117"/>
      <c r="KPD1451" s="117"/>
      <c r="KPE1451" s="117"/>
      <c r="KPF1451" s="117"/>
      <c r="KPG1451" s="117"/>
      <c r="KPH1451" s="117"/>
      <c r="KPI1451" s="117"/>
      <c r="KPJ1451" s="117"/>
      <c r="KPK1451" s="117"/>
      <c r="KPL1451" s="117"/>
      <c r="KPM1451" s="117"/>
      <c r="KPN1451" s="117"/>
      <c r="KPO1451" s="117"/>
      <c r="KPP1451" s="117"/>
      <c r="KPQ1451" s="117"/>
      <c r="KPR1451" s="117"/>
      <c r="KPS1451" s="117"/>
      <c r="KPT1451" s="117"/>
      <c r="KPU1451" s="117"/>
      <c r="KPV1451" s="117"/>
      <c r="KPW1451" s="117"/>
      <c r="KPX1451" s="117"/>
      <c r="KPY1451" s="117"/>
      <c r="KPZ1451" s="117"/>
      <c r="KQA1451" s="117"/>
      <c r="KQB1451" s="117"/>
      <c r="KQC1451" s="117"/>
      <c r="KQD1451" s="117"/>
      <c r="KQE1451" s="117"/>
      <c r="KQF1451" s="117"/>
      <c r="KQG1451" s="117"/>
      <c r="KQH1451" s="117"/>
      <c r="KQI1451" s="117"/>
      <c r="KQJ1451" s="117"/>
      <c r="KQK1451" s="117"/>
      <c r="KQL1451" s="117"/>
      <c r="KQM1451" s="117"/>
      <c r="KQN1451" s="117"/>
      <c r="KQO1451" s="117"/>
      <c r="KQP1451" s="117"/>
      <c r="KQQ1451" s="117"/>
      <c r="KQR1451" s="117"/>
      <c r="KQS1451" s="117"/>
      <c r="KQT1451" s="117"/>
      <c r="KQU1451" s="117"/>
      <c r="KQV1451" s="117"/>
      <c r="KQW1451" s="117"/>
      <c r="KQX1451" s="117"/>
      <c r="KQY1451" s="117"/>
      <c r="KQZ1451" s="117"/>
      <c r="KRA1451" s="117"/>
      <c r="KRB1451" s="117"/>
      <c r="KRC1451" s="117"/>
      <c r="KRD1451" s="117"/>
      <c r="KRE1451" s="117"/>
      <c r="KRF1451" s="117"/>
      <c r="KRG1451" s="117"/>
      <c r="KRH1451" s="117"/>
      <c r="KRI1451" s="117"/>
      <c r="KRJ1451" s="117"/>
      <c r="KRK1451" s="117"/>
      <c r="KRL1451" s="117"/>
      <c r="KRM1451" s="117"/>
      <c r="KRN1451" s="117"/>
      <c r="KRO1451" s="117"/>
      <c r="KRP1451" s="117"/>
      <c r="KRQ1451" s="117"/>
      <c r="KRR1451" s="117"/>
      <c r="KRS1451" s="117"/>
      <c r="KRT1451" s="117"/>
      <c r="KRU1451" s="117"/>
      <c r="KRV1451" s="117"/>
      <c r="KRW1451" s="117"/>
      <c r="KRX1451" s="117"/>
      <c r="KRY1451" s="117"/>
      <c r="KRZ1451" s="117"/>
      <c r="KSA1451" s="117"/>
      <c r="KSB1451" s="117"/>
      <c r="KSC1451" s="117"/>
      <c r="KSD1451" s="117"/>
      <c r="KSE1451" s="117"/>
      <c r="KSF1451" s="117"/>
      <c r="KSG1451" s="117"/>
      <c r="KSH1451" s="117"/>
      <c r="KSI1451" s="117"/>
      <c r="KSJ1451" s="117"/>
      <c r="KSK1451" s="117"/>
      <c r="KSL1451" s="117"/>
      <c r="KSM1451" s="117"/>
      <c r="KSN1451" s="117"/>
      <c r="KSO1451" s="117"/>
      <c r="KSP1451" s="117"/>
      <c r="KSQ1451" s="117"/>
      <c r="KSR1451" s="117"/>
      <c r="KSS1451" s="117"/>
      <c r="KST1451" s="117"/>
      <c r="KSU1451" s="117"/>
      <c r="KSV1451" s="117"/>
      <c r="KSW1451" s="117"/>
      <c r="KSX1451" s="117"/>
      <c r="KSY1451" s="117"/>
      <c r="KSZ1451" s="117"/>
      <c r="KTA1451" s="117"/>
      <c r="KTB1451" s="117"/>
      <c r="KTC1451" s="117"/>
      <c r="KTD1451" s="117"/>
      <c r="KTE1451" s="117"/>
      <c r="KTF1451" s="117"/>
      <c r="KTG1451" s="117"/>
      <c r="KTH1451" s="117"/>
      <c r="KTI1451" s="117"/>
      <c r="KTJ1451" s="117"/>
      <c r="KTK1451" s="117"/>
      <c r="KTL1451" s="117"/>
      <c r="KTM1451" s="117"/>
      <c r="KTN1451" s="117"/>
      <c r="KTO1451" s="117"/>
      <c r="KTP1451" s="117"/>
      <c r="KTQ1451" s="117"/>
      <c r="KTR1451" s="117"/>
      <c r="KTS1451" s="117"/>
      <c r="KTT1451" s="117"/>
      <c r="KTU1451" s="117"/>
      <c r="KTV1451" s="117"/>
      <c r="KTW1451" s="117"/>
      <c r="KTX1451" s="117"/>
      <c r="KTY1451" s="117"/>
      <c r="KTZ1451" s="117"/>
      <c r="KUA1451" s="117"/>
      <c r="KUB1451" s="117"/>
      <c r="KUC1451" s="117"/>
      <c r="KUD1451" s="117"/>
      <c r="KUE1451" s="117"/>
      <c r="KUF1451" s="117"/>
      <c r="KUG1451" s="117"/>
      <c r="KUH1451" s="117"/>
      <c r="KUI1451" s="117"/>
      <c r="KUJ1451" s="117"/>
      <c r="KUK1451" s="117"/>
      <c r="KUL1451" s="117"/>
      <c r="KUM1451" s="117"/>
      <c r="KUN1451" s="117"/>
      <c r="KUO1451" s="117"/>
      <c r="KUP1451" s="117"/>
      <c r="KUQ1451" s="117"/>
      <c r="KUR1451" s="117"/>
      <c r="KUS1451" s="117"/>
      <c r="KUT1451" s="117"/>
      <c r="KUU1451" s="117"/>
      <c r="KUV1451" s="117"/>
      <c r="KUW1451" s="117"/>
      <c r="KUX1451" s="117"/>
      <c r="KUY1451" s="117"/>
      <c r="KUZ1451" s="117"/>
      <c r="KVA1451" s="117"/>
      <c r="KVB1451" s="117"/>
      <c r="KVC1451" s="117"/>
      <c r="KVD1451" s="117"/>
      <c r="KVE1451" s="117"/>
      <c r="KVF1451" s="117"/>
      <c r="KVG1451" s="117"/>
      <c r="KVH1451" s="117"/>
      <c r="KVI1451" s="117"/>
      <c r="KVJ1451" s="117"/>
      <c r="KVK1451" s="117"/>
      <c r="KVL1451" s="117"/>
      <c r="KVM1451" s="117"/>
      <c r="KVN1451" s="117"/>
      <c r="KVO1451" s="117"/>
      <c r="KVP1451" s="117"/>
      <c r="KVQ1451" s="117"/>
      <c r="KVR1451" s="117"/>
      <c r="KVS1451" s="117"/>
      <c r="KVT1451" s="117"/>
      <c r="KVU1451" s="117"/>
      <c r="KVV1451" s="117"/>
      <c r="KVW1451" s="117"/>
      <c r="KVX1451" s="117"/>
      <c r="KVY1451" s="117"/>
      <c r="KVZ1451" s="117"/>
      <c r="KWA1451" s="117"/>
      <c r="KWB1451" s="117"/>
      <c r="KWC1451" s="117"/>
      <c r="KWD1451" s="117"/>
      <c r="KWE1451" s="117"/>
      <c r="KWF1451" s="117"/>
      <c r="KWG1451" s="117"/>
      <c r="KWH1451" s="117"/>
      <c r="KWI1451" s="117"/>
      <c r="KWJ1451" s="117"/>
      <c r="KWK1451" s="117"/>
      <c r="KWL1451" s="117"/>
      <c r="KWM1451" s="117"/>
      <c r="KWN1451" s="117"/>
      <c r="KWO1451" s="117"/>
      <c r="KWP1451" s="117"/>
      <c r="KWQ1451" s="117"/>
      <c r="KWR1451" s="117"/>
      <c r="KWS1451" s="117"/>
      <c r="KWT1451" s="117"/>
      <c r="KWU1451" s="117"/>
      <c r="KWV1451" s="117"/>
      <c r="KWW1451" s="117"/>
      <c r="KWX1451" s="117"/>
      <c r="KWY1451" s="117"/>
      <c r="KWZ1451" s="117"/>
      <c r="KXA1451" s="117"/>
      <c r="KXB1451" s="117"/>
      <c r="KXC1451" s="117"/>
      <c r="KXD1451" s="117"/>
      <c r="KXE1451" s="117"/>
      <c r="KXF1451" s="117"/>
      <c r="KXG1451" s="117"/>
      <c r="KXH1451" s="117"/>
      <c r="KXI1451" s="117"/>
      <c r="KXJ1451" s="117"/>
      <c r="KXK1451" s="117"/>
      <c r="KXL1451" s="117"/>
      <c r="KXM1451" s="117"/>
      <c r="KXN1451" s="117"/>
      <c r="KXO1451" s="117"/>
      <c r="KXP1451" s="117"/>
      <c r="KXQ1451" s="117"/>
      <c r="KXR1451" s="117"/>
      <c r="KXS1451" s="117"/>
      <c r="KXT1451" s="117"/>
      <c r="KXU1451" s="117"/>
      <c r="KXV1451" s="117"/>
      <c r="KXW1451" s="117"/>
      <c r="KXX1451" s="117"/>
      <c r="KXY1451" s="117"/>
      <c r="KXZ1451" s="117"/>
      <c r="KYA1451" s="117"/>
      <c r="KYB1451" s="117"/>
      <c r="KYC1451" s="117"/>
      <c r="KYD1451" s="117"/>
      <c r="KYE1451" s="117"/>
      <c r="KYF1451" s="117"/>
      <c r="KYG1451" s="117"/>
      <c r="KYH1451" s="117"/>
      <c r="KYI1451" s="117"/>
      <c r="KYJ1451" s="117"/>
      <c r="KYK1451" s="117"/>
      <c r="KYL1451" s="117"/>
      <c r="KYM1451" s="117"/>
      <c r="KYN1451" s="117"/>
      <c r="KYO1451" s="117"/>
      <c r="KYP1451" s="117"/>
      <c r="KYQ1451" s="117"/>
      <c r="KYR1451" s="117"/>
      <c r="KYS1451" s="117"/>
      <c r="KYT1451" s="117"/>
      <c r="KYU1451" s="117"/>
      <c r="KYV1451" s="117"/>
      <c r="KYW1451" s="117"/>
      <c r="KYX1451" s="117"/>
      <c r="KYY1451" s="117"/>
      <c r="KYZ1451" s="117"/>
      <c r="KZA1451" s="117"/>
      <c r="KZB1451" s="117"/>
      <c r="KZC1451" s="117"/>
      <c r="KZD1451" s="117"/>
      <c r="KZE1451" s="117"/>
      <c r="KZF1451" s="117"/>
      <c r="KZG1451" s="117"/>
      <c r="KZH1451" s="117"/>
      <c r="KZI1451" s="117"/>
      <c r="KZJ1451" s="117"/>
      <c r="KZK1451" s="117"/>
      <c r="KZL1451" s="117"/>
      <c r="KZM1451" s="117"/>
      <c r="KZN1451" s="117"/>
      <c r="KZO1451" s="117"/>
      <c r="KZP1451" s="117"/>
      <c r="KZQ1451" s="117"/>
      <c r="KZR1451" s="117"/>
      <c r="KZS1451" s="117"/>
      <c r="KZT1451" s="117"/>
      <c r="KZU1451" s="117"/>
      <c r="KZV1451" s="117"/>
      <c r="KZW1451" s="117"/>
      <c r="KZX1451" s="117"/>
      <c r="KZY1451" s="117"/>
      <c r="KZZ1451" s="117"/>
      <c r="LAA1451" s="117"/>
      <c r="LAB1451" s="117"/>
      <c r="LAC1451" s="117"/>
      <c r="LAD1451" s="117"/>
      <c r="LAE1451" s="117"/>
      <c r="LAF1451" s="117"/>
      <c r="LAG1451" s="117"/>
      <c r="LAH1451" s="117"/>
      <c r="LAI1451" s="117"/>
      <c r="LAJ1451" s="117"/>
      <c r="LAK1451" s="117"/>
      <c r="LAL1451" s="117"/>
      <c r="LAM1451" s="117"/>
      <c r="LAN1451" s="117"/>
      <c r="LAO1451" s="117"/>
      <c r="LAP1451" s="117"/>
      <c r="LAQ1451" s="117"/>
      <c r="LAR1451" s="117"/>
      <c r="LAS1451" s="117"/>
      <c r="LAT1451" s="117"/>
      <c r="LAU1451" s="117"/>
      <c r="LAV1451" s="117"/>
      <c r="LAW1451" s="117"/>
      <c r="LAX1451" s="117"/>
      <c r="LAY1451" s="117"/>
      <c r="LAZ1451" s="117"/>
      <c r="LBA1451" s="117"/>
      <c r="LBB1451" s="117"/>
      <c r="LBC1451" s="117"/>
      <c r="LBD1451" s="117"/>
      <c r="LBE1451" s="117"/>
      <c r="LBF1451" s="117"/>
      <c r="LBG1451" s="117"/>
      <c r="LBH1451" s="117"/>
      <c r="LBI1451" s="117"/>
      <c r="LBJ1451" s="117"/>
      <c r="LBK1451" s="117"/>
      <c r="LBL1451" s="117"/>
      <c r="LBM1451" s="117"/>
      <c r="LBN1451" s="117"/>
      <c r="LBO1451" s="117"/>
      <c r="LBP1451" s="117"/>
      <c r="LBQ1451" s="117"/>
      <c r="LBR1451" s="117"/>
      <c r="LBS1451" s="117"/>
      <c r="LBT1451" s="117"/>
      <c r="LBU1451" s="117"/>
      <c r="LBV1451" s="117"/>
      <c r="LBW1451" s="117"/>
      <c r="LBX1451" s="117"/>
      <c r="LBY1451" s="117"/>
      <c r="LBZ1451" s="117"/>
      <c r="LCA1451" s="117"/>
      <c r="LCB1451" s="117"/>
      <c r="LCC1451" s="117"/>
      <c r="LCD1451" s="117"/>
      <c r="LCE1451" s="117"/>
      <c r="LCF1451" s="117"/>
      <c r="LCG1451" s="117"/>
      <c r="LCH1451" s="117"/>
      <c r="LCI1451" s="117"/>
      <c r="LCJ1451" s="117"/>
      <c r="LCK1451" s="117"/>
      <c r="LCL1451" s="117"/>
      <c r="LCM1451" s="117"/>
      <c r="LCN1451" s="117"/>
      <c r="LCO1451" s="117"/>
      <c r="LCP1451" s="117"/>
      <c r="LCQ1451" s="117"/>
      <c r="LCR1451" s="117"/>
      <c r="LCS1451" s="117"/>
      <c r="LCT1451" s="117"/>
      <c r="LCU1451" s="117"/>
      <c r="LCV1451" s="117"/>
      <c r="LCW1451" s="117"/>
      <c r="LCX1451" s="117"/>
      <c r="LCY1451" s="117"/>
      <c r="LCZ1451" s="117"/>
      <c r="LDA1451" s="117"/>
      <c r="LDB1451" s="117"/>
      <c r="LDC1451" s="117"/>
      <c r="LDD1451" s="117"/>
      <c r="LDE1451" s="117"/>
      <c r="LDF1451" s="117"/>
      <c r="LDG1451" s="117"/>
      <c r="LDH1451" s="117"/>
      <c r="LDI1451" s="117"/>
      <c r="LDJ1451" s="117"/>
      <c r="LDK1451" s="117"/>
      <c r="LDL1451" s="117"/>
      <c r="LDM1451" s="117"/>
      <c r="LDN1451" s="117"/>
      <c r="LDO1451" s="117"/>
      <c r="LDP1451" s="117"/>
      <c r="LDQ1451" s="117"/>
      <c r="LDR1451" s="117"/>
      <c r="LDS1451" s="117"/>
      <c r="LDT1451" s="117"/>
      <c r="LDU1451" s="117"/>
      <c r="LDV1451" s="117"/>
      <c r="LDW1451" s="117"/>
      <c r="LDX1451" s="117"/>
      <c r="LDY1451" s="117"/>
      <c r="LDZ1451" s="117"/>
      <c r="LEA1451" s="117"/>
      <c r="LEB1451" s="117"/>
      <c r="LEC1451" s="117"/>
      <c r="LED1451" s="117"/>
      <c r="LEE1451" s="117"/>
      <c r="LEF1451" s="117"/>
      <c r="LEG1451" s="117"/>
      <c r="LEH1451" s="117"/>
      <c r="LEI1451" s="117"/>
      <c r="LEJ1451" s="117"/>
      <c r="LEK1451" s="117"/>
      <c r="LEL1451" s="117"/>
      <c r="LEM1451" s="117"/>
      <c r="LEN1451" s="117"/>
      <c r="LEO1451" s="117"/>
      <c r="LEP1451" s="117"/>
      <c r="LEQ1451" s="117"/>
      <c r="LER1451" s="117"/>
      <c r="LES1451" s="117"/>
      <c r="LET1451" s="117"/>
      <c r="LEU1451" s="117"/>
      <c r="LEV1451" s="117"/>
      <c r="LEW1451" s="117"/>
      <c r="LEX1451" s="117"/>
      <c r="LEY1451" s="117"/>
      <c r="LEZ1451" s="117"/>
      <c r="LFA1451" s="117"/>
      <c r="LFB1451" s="117"/>
      <c r="LFC1451" s="117"/>
      <c r="LFD1451" s="117"/>
      <c r="LFE1451" s="117"/>
      <c r="LFF1451" s="117"/>
      <c r="LFG1451" s="117"/>
      <c r="LFH1451" s="117"/>
      <c r="LFI1451" s="117"/>
      <c r="LFJ1451" s="117"/>
      <c r="LFK1451" s="117"/>
      <c r="LFL1451" s="117"/>
      <c r="LFM1451" s="117"/>
      <c r="LFN1451" s="117"/>
      <c r="LFO1451" s="117"/>
      <c r="LFP1451" s="117"/>
      <c r="LFQ1451" s="117"/>
      <c r="LFR1451" s="117"/>
      <c r="LFS1451" s="117"/>
      <c r="LFT1451" s="117"/>
      <c r="LFU1451" s="117"/>
      <c r="LFV1451" s="117"/>
      <c r="LFW1451" s="117"/>
      <c r="LFX1451" s="117"/>
      <c r="LFY1451" s="117"/>
      <c r="LFZ1451" s="117"/>
      <c r="LGA1451" s="117"/>
      <c r="LGB1451" s="117"/>
      <c r="LGC1451" s="117"/>
      <c r="LGD1451" s="117"/>
      <c r="LGE1451" s="117"/>
      <c r="LGF1451" s="117"/>
      <c r="LGG1451" s="117"/>
      <c r="LGH1451" s="117"/>
      <c r="LGI1451" s="117"/>
      <c r="LGJ1451" s="117"/>
      <c r="LGK1451" s="117"/>
      <c r="LGL1451" s="117"/>
      <c r="LGM1451" s="117"/>
      <c r="LGN1451" s="117"/>
      <c r="LGO1451" s="117"/>
      <c r="LGP1451" s="117"/>
      <c r="LGQ1451" s="117"/>
      <c r="LGR1451" s="117"/>
      <c r="LGS1451" s="117"/>
      <c r="LGT1451" s="117"/>
      <c r="LGU1451" s="117"/>
      <c r="LGV1451" s="117"/>
      <c r="LGW1451" s="117"/>
      <c r="LGX1451" s="117"/>
      <c r="LGY1451" s="117"/>
      <c r="LGZ1451" s="117"/>
      <c r="LHA1451" s="117"/>
      <c r="LHB1451" s="117"/>
      <c r="LHC1451" s="117"/>
      <c r="LHD1451" s="117"/>
      <c r="LHE1451" s="117"/>
      <c r="LHF1451" s="117"/>
      <c r="LHG1451" s="117"/>
      <c r="LHH1451" s="117"/>
      <c r="LHI1451" s="117"/>
      <c r="LHJ1451" s="117"/>
      <c r="LHK1451" s="117"/>
      <c r="LHL1451" s="117"/>
      <c r="LHM1451" s="117"/>
      <c r="LHN1451" s="117"/>
      <c r="LHO1451" s="117"/>
      <c r="LHP1451" s="117"/>
      <c r="LHQ1451" s="117"/>
      <c r="LHR1451" s="117"/>
      <c r="LHS1451" s="117"/>
      <c r="LHT1451" s="117"/>
      <c r="LHU1451" s="117"/>
      <c r="LHV1451" s="117"/>
      <c r="LHW1451" s="117"/>
      <c r="LHX1451" s="117"/>
      <c r="LHY1451" s="117"/>
      <c r="LHZ1451" s="117"/>
      <c r="LIA1451" s="117"/>
      <c r="LIB1451" s="117"/>
      <c r="LIC1451" s="117"/>
      <c r="LID1451" s="117"/>
      <c r="LIE1451" s="117"/>
      <c r="LIF1451" s="117"/>
      <c r="LIG1451" s="117"/>
      <c r="LIH1451" s="117"/>
      <c r="LII1451" s="117"/>
      <c r="LIJ1451" s="117"/>
      <c r="LIK1451" s="117"/>
      <c r="LIL1451" s="117"/>
      <c r="LIM1451" s="117"/>
      <c r="LIN1451" s="117"/>
      <c r="LIO1451" s="117"/>
      <c r="LIP1451" s="117"/>
      <c r="LIQ1451" s="117"/>
      <c r="LIR1451" s="117"/>
      <c r="LIS1451" s="117"/>
      <c r="LIT1451" s="117"/>
      <c r="LIU1451" s="117"/>
      <c r="LIV1451" s="117"/>
      <c r="LIW1451" s="117"/>
      <c r="LIX1451" s="117"/>
      <c r="LIY1451" s="117"/>
      <c r="LIZ1451" s="117"/>
      <c r="LJA1451" s="117"/>
      <c r="LJB1451" s="117"/>
      <c r="LJC1451" s="117"/>
      <c r="LJD1451" s="117"/>
      <c r="LJE1451" s="117"/>
      <c r="LJF1451" s="117"/>
      <c r="LJG1451" s="117"/>
      <c r="LJH1451" s="117"/>
      <c r="LJI1451" s="117"/>
      <c r="LJJ1451" s="117"/>
      <c r="LJK1451" s="117"/>
      <c r="LJL1451" s="117"/>
      <c r="LJM1451" s="117"/>
      <c r="LJN1451" s="117"/>
      <c r="LJO1451" s="117"/>
      <c r="LJP1451" s="117"/>
      <c r="LJQ1451" s="117"/>
      <c r="LJR1451" s="117"/>
      <c r="LJS1451" s="117"/>
      <c r="LJT1451" s="117"/>
      <c r="LJU1451" s="117"/>
      <c r="LJV1451" s="117"/>
      <c r="LJW1451" s="117"/>
      <c r="LJX1451" s="117"/>
      <c r="LJY1451" s="117"/>
      <c r="LJZ1451" s="117"/>
      <c r="LKA1451" s="117"/>
      <c r="LKB1451" s="117"/>
      <c r="LKC1451" s="117"/>
      <c r="LKD1451" s="117"/>
      <c r="LKE1451" s="117"/>
      <c r="LKF1451" s="117"/>
      <c r="LKG1451" s="117"/>
      <c r="LKH1451" s="117"/>
      <c r="LKI1451" s="117"/>
      <c r="LKJ1451" s="117"/>
      <c r="LKK1451" s="117"/>
      <c r="LKL1451" s="117"/>
      <c r="LKM1451" s="117"/>
      <c r="LKN1451" s="117"/>
      <c r="LKO1451" s="117"/>
      <c r="LKP1451" s="117"/>
      <c r="LKQ1451" s="117"/>
      <c r="LKR1451" s="117"/>
      <c r="LKS1451" s="117"/>
      <c r="LKT1451" s="117"/>
      <c r="LKU1451" s="117"/>
      <c r="LKV1451" s="117"/>
      <c r="LKW1451" s="117"/>
      <c r="LKX1451" s="117"/>
      <c r="LKY1451" s="117"/>
      <c r="LKZ1451" s="117"/>
      <c r="LLA1451" s="117"/>
      <c r="LLB1451" s="117"/>
      <c r="LLC1451" s="117"/>
      <c r="LLD1451" s="117"/>
      <c r="LLE1451" s="117"/>
      <c r="LLF1451" s="117"/>
      <c r="LLG1451" s="117"/>
      <c r="LLH1451" s="117"/>
      <c r="LLI1451" s="117"/>
      <c r="LLJ1451" s="117"/>
      <c r="LLK1451" s="117"/>
      <c r="LLL1451" s="117"/>
      <c r="LLM1451" s="117"/>
      <c r="LLN1451" s="117"/>
      <c r="LLO1451" s="117"/>
      <c r="LLP1451" s="117"/>
      <c r="LLQ1451" s="117"/>
      <c r="LLR1451" s="117"/>
      <c r="LLS1451" s="117"/>
      <c r="LLT1451" s="117"/>
      <c r="LLU1451" s="117"/>
      <c r="LLV1451" s="117"/>
      <c r="LLW1451" s="117"/>
      <c r="LLX1451" s="117"/>
      <c r="LLY1451" s="117"/>
      <c r="LLZ1451" s="117"/>
      <c r="LMA1451" s="117"/>
      <c r="LMB1451" s="117"/>
      <c r="LMC1451" s="117"/>
      <c r="LMD1451" s="117"/>
      <c r="LME1451" s="117"/>
      <c r="LMF1451" s="117"/>
      <c r="LMG1451" s="117"/>
      <c r="LMH1451" s="117"/>
      <c r="LMI1451" s="117"/>
      <c r="LMJ1451" s="117"/>
      <c r="LMK1451" s="117"/>
      <c r="LML1451" s="117"/>
      <c r="LMM1451" s="117"/>
      <c r="LMN1451" s="117"/>
      <c r="LMO1451" s="117"/>
      <c r="LMP1451" s="117"/>
      <c r="LMQ1451" s="117"/>
      <c r="LMR1451" s="117"/>
      <c r="LMS1451" s="117"/>
      <c r="LMT1451" s="117"/>
      <c r="LMU1451" s="117"/>
      <c r="LMV1451" s="117"/>
      <c r="LMW1451" s="117"/>
      <c r="LMX1451" s="117"/>
      <c r="LMY1451" s="117"/>
      <c r="LMZ1451" s="117"/>
      <c r="LNA1451" s="117"/>
      <c r="LNB1451" s="117"/>
      <c r="LNC1451" s="117"/>
      <c r="LND1451" s="117"/>
      <c r="LNE1451" s="117"/>
      <c r="LNF1451" s="117"/>
      <c r="LNG1451" s="117"/>
      <c r="LNH1451" s="117"/>
      <c r="LNI1451" s="117"/>
      <c r="LNJ1451" s="117"/>
      <c r="LNK1451" s="117"/>
      <c r="LNL1451" s="117"/>
      <c r="LNM1451" s="117"/>
      <c r="LNN1451" s="117"/>
      <c r="LNO1451" s="117"/>
      <c r="LNP1451" s="117"/>
      <c r="LNQ1451" s="117"/>
      <c r="LNR1451" s="117"/>
      <c r="LNS1451" s="117"/>
      <c r="LNT1451" s="117"/>
      <c r="LNU1451" s="117"/>
      <c r="LNV1451" s="117"/>
      <c r="LNW1451" s="117"/>
      <c r="LNX1451" s="117"/>
      <c r="LNY1451" s="117"/>
      <c r="LNZ1451" s="117"/>
      <c r="LOA1451" s="117"/>
      <c r="LOB1451" s="117"/>
      <c r="LOC1451" s="117"/>
      <c r="LOD1451" s="117"/>
      <c r="LOE1451" s="117"/>
      <c r="LOF1451" s="117"/>
      <c r="LOG1451" s="117"/>
      <c r="LOH1451" s="117"/>
      <c r="LOI1451" s="117"/>
      <c r="LOJ1451" s="117"/>
      <c r="LOK1451" s="117"/>
      <c r="LOL1451" s="117"/>
      <c r="LOM1451" s="117"/>
      <c r="LON1451" s="117"/>
      <c r="LOO1451" s="117"/>
      <c r="LOP1451" s="117"/>
      <c r="LOQ1451" s="117"/>
      <c r="LOR1451" s="117"/>
      <c r="LOS1451" s="117"/>
      <c r="LOT1451" s="117"/>
      <c r="LOU1451" s="117"/>
      <c r="LOV1451" s="117"/>
      <c r="LOW1451" s="117"/>
      <c r="LOX1451" s="117"/>
      <c r="LOY1451" s="117"/>
      <c r="LOZ1451" s="117"/>
      <c r="LPA1451" s="117"/>
      <c r="LPB1451" s="117"/>
      <c r="LPC1451" s="117"/>
      <c r="LPD1451" s="117"/>
      <c r="LPE1451" s="117"/>
      <c r="LPF1451" s="117"/>
      <c r="LPG1451" s="117"/>
      <c r="LPH1451" s="117"/>
      <c r="LPI1451" s="117"/>
      <c r="LPJ1451" s="117"/>
      <c r="LPK1451" s="117"/>
      <c r="LPL1451" s="117"/>
      <c r="LPM1451" s="117"/>
      <c r="LPN1451" s="117"/>
      <c r="LPO1451" s="117"/>
      <c r="LPP1451" s="117"/>
      <c r="LPQ1451" s="117"/>
      <c r="LPR1451" s="117"/>
      <c r="LPS1451" s="117"/>
      <c r="LPT1451" s="117"/>
      <c r="LPU1451" s="117"/>
      <c r="LPV1451" s="117"/>
      <c r="LPW1451" s="117"/>
      <c r="LPX1451" s="117"/>
      <c r="LPY1451" s="117"/>
      <c r="LPZ1451" s="117"/>
      <c r="LQA1451" s="117"/>
      <c r="LQB1451" s="117"/>
      <c r="LQC1451" s="117"/>
      <c r="LQD1451" s="117"/>
      <c r="LQE1451" s="117"/>
      <c r="LQF1451" s="117"/>
      <c r="LQG1451" s="117"/>
      <c r="LQH1451" s="117"/>
      <c r="LQI1451" s="117"/>
      <c r="LQJ1451" s="117"/>
      <c r="LQK1451" s="117"/>
      <c r="LQL1451" s="117"/>
      <c r="LQM1451" s="117"/>
      <c r="LQN1451" s="117"/>
      <c r="LQO1451" s="117"/>
      <c r="LQP1451" s="117"/>
      <c r="LQQ1451" s="117"/>
      <c r="LQR1451" s="117"/>
      <c r="LQS1451" s="117"/>
      <c r="LQT1451" s="117"/>
      <c r="LQU1451" s="117"/>
      <c r="LQV1451" s="117"/>
      <c r="LQW1451" s="117"/>
      <c r="LQX1451" s="117"/>
      <c r="LQY1451" s="117"/>
      <c r="LQZ1451" s="117"/>
      <c r="LRA1451" s="117"/>
      <c r="LRB1451" s="117"/>
      <c r="LRC1451" s="117"/>
      <c r="LRD1451" s="117"/>
      <c r="LRE1451" s="117"/>
      <c r="LRF1451" s="117"/>
      <c r="LRG1451" s="117"/>
      <c r="LRH1451" s="117"/>
      <c r="LRI1451" s="117"/>
      <c r="LRJ1451" s="117"/>
      <c r="LRK1451" s="117"/>
      <c r="LRL1451" s="117"/>
      <c r="LRM1451" s="117"/>
      <c r="LRN1451" s="117"/>
      <c r="LRO1451" s="117"/>
      <c r="LRP1451" s="117"/>
      <c r="LRQ1451" s="117"/>
      <c r="LRR1451" s="117"/>
      <c r="LRS1451" s="117"/>
      <c r="LRT1451" s="117"/>
      <c r="LRU1451" s="117"/>
      <c r="LRV1451" s="117"/>
      <c r="LRW1451" s="117"/>
      <c r="LRX1451" s="117"/>
      <c r="LRY1451" s="117"/>
      <c r="LRZ1451" s="117"/>
      <c r="LSA1451" s="117"/>
      <c r="LSB1451" s="117"/>
      <c r="LSC1451" s="117"/>
      <c r="LSD1451" s="117"/>
      <c r="LSE1451" s="117"/>
      <c r="LSF1451" s="117"/>
      <c r="LSG1451" s="117"/>
      <c r="LSH1451" s="117"/>
      <c r="LSI1451" s="117"/>
      <c r="LSJ1451" s="117"/>
      <c r="LSK1451" s="117"/>
      <c r="LSL1451" s="117"/>
      <c r="LSM1451" s="117"/>
      <c r="LSN1451" s="117"/>
      <c r="LSO1451" s="117"/>
      <c r="LSP1451" s="117"/>
      <c r="LSQ1451" s="117"/>
      <c r="LSR1451" s="117"/>
      <c r="LSS1451" s="117"/>
      <c r="LST1451" s="117"/>
      <c r="LSU1451" s="117"/>
      <c r="LSV1451" s="117"/>
      <c r="LSW1451" s="117"/>
      <c r="LSX1451" s="117"/>
      <c r="LSY1451" s="117"/>
      <c r="LSZ1451" s="117"/>
      <c r="LTA1451" s="117"/>
      <c r="LTB1451" s="117"/>
      <c r="LTC1451" s="117"/>
      <c r="LTD1451" s="117"/>
      <c r="LTE1451" s="117"/>
      <c r="LTF1451" s="117"/>
      <c r="LTG1451" s="117"/>
      <c r="LTH1451" s="117"/>
      <c r="LTI1451" s="117"/>
      <c r="LTJ1451" s="117"/>
      <c r="LTK1451" s="117"/>
      <c r="LTL1451" s="117"/>
      <c r="LTM1451" s="117"/>
      <c r="LTN1451" s="117"/>
      <c r="LTO1451" s="117"/>
      <c r="LTP1451" s="117"/>
      <c r="LTQ1451" s="117"/>
      <c r="LTR1451" s="117"/>
      <c r="LTS1451" s="117"/>
      <c r="LTT1451" s="117"/>
      <c r="LTU1451" s="117"/>
      <c r="LTV1451" s="117"/>
      <c r="LTW1451" s="117"/>
      <c r="LTX1451" s="117"/>
      <c r="LTY1451" s="117"/>
      <c r="LTZ1451" s="117"/>
      <c r="LUA1451" s="117"/>
      <c r="LUB1451" s="117"/>
      <c r="LUC1451" s="117"/>
      <c r="LUD1451" s="117"/>
      <c r="LUE1451" s="117"/>
      <c r="LUF1451" s="117"/>
      <c r="LUG1451" s="117"/>
      <c r="LUH1451" s="117"/>
      <c r="LUI1451" s="117"/>
      <c r="LUJ1451" s="117"/>
      <c r="LUK1451" s="117"/>
      <c r="LUL1451" s="117"/>
      <c r="LUM1451" s="117"/>
      <c r="LUN1451" s="117"/>
      <c r="LUO1451" s="117"/>
      <c r="LUP1451" s="117"/>
      <c r="LUQ1451" s="117"/>
      <c r="LUR1451" s="117"/>
      <c r="LUS1451" s="117"/>
      <c r="LUT1451" s="117"/>
      <c r="LUU1451" s="117"/>
      <c r="LUV1451" s="117"/>
      <c r="LUW1451" s="117"/>
      <c r="LUX1451" s="117"/>
      <c r="LUY1451" s="117"/>
      <c r="LUZ1451" s="117"/>
      <c r="LVA1451" s="117"/>
      <c r="LVB1451" s="117"/>
      <c r="LVC1451" s="117"/>
      <c r="LVD1451" s="117"/>
      <c r="LVE1451" s="117"/>
      <c r="LVF1451" s="117"/>
      <c r="LVG1451" s="117"/>
      <c r="LVH1451" s="117"/>
      <c r="LVI1451" s="117"/>
      <c r="LVJ1451" s="117"/>
      <c r="LVK1451" s="117"/>
      <c r="LVL1451" s="117"/>
      <c r="LVM1451" s="117"/>
      <c r="LVN1451" s="117"/>
      <c r="LVO1451" s="117"/>
      <c r="LVP1451" s="117"/>
      <c r="LVQ1451" s="117"/>
      <c r="LVR1451" s="117"/>
      <c r="LVS1451" s="117"/>
      <c r="LVT1451" s="117"/>
      <c r="LVU1451" s="117"/>
      <c r="LVV1451" s="117"/>
      <c r="LVW1451" s="117"/>
      <c r="LVX1451" s="117"/>
      <c r="LVY1451" s="117"/>
      <c r="LVZ1451" s="117"/>
      <c r="LWA1451" s="117"/>
      <c r="LWB1451" s="117"/>
      <c r="LWC1451" s="117"/>
      <c r="LWD1451" s="117"/>
      <c r="LWE1451" s="117"/>
      <c r="LWF1451" s="117"/>
      <c r="LWG1451" s="117"/>
      <c r="LWH1451" s="117"/>
      <c r="LWI1451" s="117"/>
      <c r="LWJ1451" s="117"/>
      <c r="LWK1451" s="117"/>
      <c r="LWL1451" s="117"/>
      <c r="LWM1451" s="117"/>
      <c r="LWN1451" s="117"/>
      <c r="LWO1451" s="117"/>
      <c r="LWP1451" s="117"/>
      <c r="LWQ1451" s="117"/>
      <c r="LWR1451" s="117"/>
      <c r="LWS1451" s="117"/>
      <c r="LWT1451" s="117"/>
      <c r="LWU1451" s="117"/>
      <c r="LWV1451" s="117"/>
      <c r="LWW1451" s="117"/>
      <c r="LWX1451" s="117"/>
      <c r="LWY1451" s="117"/>
      <c r="LWZ1451" s="117"/>
      <c r="LXA1451" s="117"/>
      <c r="LXB1451" s="117"/>
      <c r="LXC1451" s="117"/>
      <c r="LXD1451" s="117"/>
      <c r="LXE1451" s="117"/>
      <c r="LXF1451" s="117"/>
      <c r="LXG1451" s="117"/>
      <c r="LXH1451" s="117"/>
      <c r="LXI1451" s="117"/>
      <c r="LXJ1451" s="117"/>
      <c r="LXK1451" s="117"/>
      <c r="LXL1451" s="117"/>
      <c r="LXM1451" s="117"/>
      <c r="LXN1451" s="117"/>
      <c r="LXO1451" s="117"/>
      <c r="LXP1451" s="117"/>
      <c r="LXQ1451" s="117"/>
      <c r="LXR1451" s="117"/>
      <c r="LXS1451" s="117"/>
      <c r="LXT1451" s="117"/>
      <c r="LXU1451" s="117"/>
      <c r="LXV1451" s="117"/>
      <c r="LXW1451" s="117"/>
      <c r="LXX1451" s="117"/>
      <c r="LXY1451" s="117"/>
      <c r="LXZ1451" s="117"/>
      <c r="LYA1451" s="117"/>
      <c r="LYB1451" s="117"/>
      <c r="LYC1451" s="117"/>
      <c r="LYD1451" s="117"/>
      <c r="LYE1451" s="117"/>
      <c r="LYF1451" s="117"/>
      <c r="LYG1451" s="117"/>
      <c r="LYH1451" s="117"/>
      <c r="LYI1451" s="117"/>
      <c r="LYJ1451" s="117"/>
      <c r="LYK1451" s="117"/>
      <c r="LYL1451" s="117"/>
      <c r="LYM1451" s="117"/>
      <c r="LYN1451" s="117"/>
      <c r="LYO1451" s="117"/>
      <c r="LYP1451" s="117"/>
      <c r="LYQ1451" s="117"/>
      <c r="LYR1451" s="117"/>
      <c r="LYS1451" s="117"/>
      <c r="LYT1451" s="117"/>
      <c r="LYU1451" s="117"/>
      <c r="LYV1451" s="117"/>
      <c r="LYW1451" s="117"/>
      <c r="LYX1451" s="117"/>
      <c r="LYY1451" s="117"/>
      <c r="LYZ1451" s="117"/>
      <c r="LZA1451" s="117"/>
      <c r="LZB1451" s="117"/>
      <c r="LZC1451" s="117"/>
      <c r="LZD1451" s="117"/>
      <c r="LZE1451" s="117"/>
      <c r="LZF1451" s="117"/>
      <c r="LZG1451" s="117"/>
      <c r="LZH1451" s="117"/>
      <c r="LZI1451" s="117"/>
      <c r="LZJ1451" s="117"/>
      <c r="LZK1451" s="117"/>
      <c r="LZL1451" s="117"/>
      <c r="LZM1451" s="117"/>
      <c r="LZN1451" s="117"/>
      <c r="LZO1451" s="117"/>
      <c r="LZP1451" s="117"/>
      <c r="LZQ1451" s="117"/>
      <c r="LZR1451" s="117"/>
      <c r="LZS1451" s="117"/>
      <c r="LZT1451" s="117"/>
      <c r="LZU1451" s="117"/>
      <c r="LZV1451" s="117"/>
      <c r="LZW1451" s="117"/>
      <c r="LZX1451" s="117"/>
      <c r="LZY1451" s="117"/>
      <c r="LZZ1451" s="117"/>
      <c r="MAA1451" s="117"/>
      <c r="MAB1451" s="117"/>
      <c r="MAC1451" s="117"/>
      <c r="MAD1451" s="117"/>
      <c r="MAE1451" s="117"/>
      <c r="MAF1451" s="117"/>
      <c r="MAG1451" s="117"/>
      <c r="MAH1451" s="117"/>
      <c r="MAI1451" s="117"/>
      <c r="MAJ1451" s="117"/>
      <c r="MAK1451" s="117"/>
      <c r="MAL1451" s="117"/>
      <c r="MAM1451" s="117"/>
      <c r="MAN1451" s="117"/>
      <c r="MAO1451" s="117"/>
      <c r="MAP1451" s="117"/>
      <c r="MAQ1451" s="117"/>
      <c r="MAR1451" s="117"/>
      <c r="MAS1451" s="117"/>
      <c r="MAT1451" s="117"/>
      <c r="MAU1451" s="117"/>
      <c r="MAV1451" s="117"/>
      <c r="MAW1451" s="117"/>
      <c r="MAX1451" s="117"/>
      <c r="MAY1451" s="117"/>
      <c r="MAZ1451" s="117"/>
      <c r="MBA1451" s="117"/>
      <c r="MBB1451" s="117"/>
      <c r="MBC1451" s="117"/>
      <c r="MBD1451" s="117"/>
      <c r="MBE1451" s="117"/>
      <c r="MBF1451" s="117"/>
      <c r="MBG1451" s="117"/>
      <c r="MBH1451" s="117"/>
      <c r="MBI1451" s="117"/>
      <c r="MBJ1451" s="117"/>
      <c r="MBK1451" s="117"/>
      <c r="MBL1451" s="117"/>
      <c r="MBM1451" s="117"/>
      <c r="MBN1451" s="117"/>
      <c r="MBO1451" s="117"/>
      <c r="MBP1451" s="117"/>
      <c r="MBQ1451" s="117"/>
      <c r="MBR1451" s="117"/>
      <c r="MBS1451" s="117"/>
      <c r="MBT1451" s="117"/>
      <c r="MBU1451" s="117"/>
      <c r="MBV1451" s="117"/>
      <c r="MBW1451" s="117"/>
      <c r="MBX1451" s="117"/>
      <c r="MBY1451" s="117"/>
      <c r="MBZ1451" s="117"/>
      <c r="MCA1451" s="117"/>
      <c r="MCB1451" s="117"/>
      <c r="MCC1451" s="117"/>
      <c r="MCD1451" s="117"/>
      <c r="MCE1451" s="117"/>
      <c r="MCF1451" s="117"/>
      <c r="MCG1451" s="117"/>
      <c r="MCH1451" s="117"/>
      <c r="MCI1451" s="117"/>
      <c r="MCJ1451" s="117"/>
      <c r="MCK1451" s="117"/>
      <c r="MCL1451" s="117"/>
      <c r="MCM1451" s="117"/>
      <c r="MCN1451" s="117"/>
      <c r="MCO1451" s="117"/>
      <c r="MCP1451" s="117"/>
      <c r="MCQ1451" s="117"/>
      <c r="MCR1451" s="117"/>
      <c r="MCS1451" s="117"/>
      <c r="MCT1451" s="117"/>
      <c r="MCU1451" s="117"/>
      <c r="MCV1451" s="117"/>
      <c r="MCW1451" s="117"/>
      <c r="MCX1451" s="117"/>
      <c r="MCY1451" s="117"/>
      <c r="MCZ1451" s="117"/>
      <c r="MDA1451" s="117"/>
      <c r="MDB1451" s="117"/>
      <c r="MDC1451" s="117"/>
      <c r="MDD1451" s="117"/>
      <c r="MDE1451" s="117"/>
      <c r="MDF1451" s="117"/>
      <c r="MDG1451" s="117"/>
      <c r="MDH1451" s="117"/>
      <c r="MDI1451" s="117"/>
      <c r="MDJ1451" s="117"/>
      <c r="MDK1451" s="117"/>
      <c r="MDL1451" s="117"/>
      <c r="MDM1451" s="117"/>
      <c r="MDN1451" s="117"/>
      <c r="MDO1451" s="117"/>
      <c r="MDP1451" s="117"/>
      <c r="MDQ1451" s="117"/>
      <c r="MDR1451" s="117"/>
      <c r="MDS1451" s="117"/>
      <c r="MDT1451" s="117"/>
      <c r="MDU1451" s="117"/>
      <c r="MDV1451" s="117"/>
      <c r="MDW1451" s="117"/>
      <c r="MDX1451" s="117"/>
      <c r="MDY1451" s="117"/>
      <c r="MDZ1451" s="117"/>
      <c r="MEA1451" s="117"/>
      <c r="MEB1451" s="117"/>
      <c r="MEC1451" s="117"/>
      <c r="MED1451" s="117"/>
      <c r="MEE1451" s="117"/>
      <c r="MEF1451" s="117"/>
      <c r="MEG1451" s="117"/>
      <c r="MEH1451" s="117"/>
      <c r="MEI1451" s="117"/>
      <c r="MEJ1451" s="117"/>
      <c r="MEK1451" s="117"/>
      <c r="MEL1451" s="117"/>
      <c r="MEM1451" s="117"/>
      <c r="MEN1451" s="117"/>
      <c r="MEO1451" s="117"/>
      <c r="MEP1451" s="117"/>
      <c r="MEQ1451" s="117"/>
      <c r="MER1451" s="117"/>
      <c r="MES1451" s="117"/>
      <c r="MET1451" s="117"/>
      <c r="MEU1451" s="117"/>
      <c r="MEV1451" s="117"/>
      <c r="MEW1451" s="117"/>
      <c r="MEX1451" s="117"/>
      <c r="MEY1451" s="117"/>
      <c r="MEZ1451" s="117"/>
      <c r="MFA1451" s="117"/>
      <c r="MFB1451" s="117"/>
      <c r="MFC1451" s="117"/>
      <c r="MFD1451" s="117"/>
      <c r="MFE1451" s="117"/>
      <c r="MFF1451" s="117"/>
      <c r="MFG1451" s="117"/>
      <c r="MFH1451" s="117"/>
      <c r="MFI1451" s="117"/>
      <c r="MFJ1451" s="117"/>
      <c r="MFK1451" s="117"/>
      <c r="MFL1451" s="117"/>
      <c r="MFM1451" s="117"/>
      <c r="MFN1451" s="117"/>
      <c r="MFO1451" s="117"/>
      <c r="MFP1451" s="117"/>
      <c r="MFQ1451" s="117"/>
      <c r="MFR1451" s="117"/>
      <c r="MFS1451" s="117"/>
      <c r="MFT1451" s="117"/>
      <c r="MFU1451" s="117"/>
      <c r="MFV1451" s="117"/>
      <c r="MFW1451" s="117"/>
      <c r="MFX1451" s="117"/>
      <c r="MFY1451" s="117"/>
      <c r="MFZ1451" s="117"/>
      <c r="MGA1451" s="117"/>
      <c r="MGB1451" s="117"/>
      <c r="MGC1451" s="117"/>
      <c r="MGD1451" s="117"/>
      <c r="MGE1451" s="117"/>
      <c r="MGF1451" s="117"/>
      <c r="MGG1451" s="117"/>
      <c r="MGH1451" s="117"/>
      <c r="MGI1451" s="117"/>
      <c r="MGJ1451" s="117"/>
      <c r="MGK1451" s="117"/>
      <c r="MGL1451" s="117"/>
      <c r="MGM1451" s="117"/>
      <c r="MGN1451" s="117"/>
      <c r="MGO1451" s="117"/>
      <c r="MGP1451" s="117"/>
      <c r="MGQ1451" s="117"/>
      <c r="MGR1451" s="117"/>
      <c r="MGS1451" s="117"/>
      <c r="MGT1451" s="117"/>
      <c r="MGU1451" s="117"/>
      <c r="MGV1451" s="117"/>
      <c r="MGW1451" s="117"/>
      <c r="MGX1451" s="117"/>
      <c r="MGY1451" s="117"/>
      <c r="MGZ1451" s="117"/>
      <c r="MHA1451" s="117"/>
      <c r="MHB1451" s="117"/>
      <c r="MHC1451" s="117"/>
      <c r="MHD1451" s="117"/>
      <c r="MHE1451" s="117"/>
      <c r="MHF1451" s="117"/>
      <c r="MHG1451" s="117"/>
      <c r="MHH1451" s="117"/>
      <c r="MHI1451" s="117"/>
      <c r="MHJ1451" s="117"/>
      <c r="MHK1451" s="117"/>
      <c r="MHL1451" s="117"/>
      <c r="MHM1451" s="117"/>
      <c r="MHN1451" s="117"/>
      <c r="MHO1451" s="117"/>
      <c r="MHP1451" s="117"/>
      <c r="MHQ1451" s="117"/>
      <c r="MHR1451" s="117"/>
      <c r="MHS1451" s="117"/>
      <c r="MHT1451" s="117"/>
      <c r="MHU1451" s="117"/>
      <c r="MHV1451" s="117"/>
      <c r="MHW1451" s="117"/>
      <c r="MHX1451" s="117"/>
      <c r="MHY1451" s="117"/>
      <c r="MHZ1451" s="117"/>
      <c r="MIA1451" s="117"/>
      <c r="MIB1451" s="117"/>
      <c r="MIC1451" s="117"/>
      <c r="MID1451" s="117"/>
      <c r="MIE1451" s="117"/>
      <c r="MIF1451" s="117"/>
      <c r="MIG1451" s="117"/>
      <c r="MIH1451" s="117"/>
      <c r="MII1451" s="117"/>
      <c r="MIJ1451" s="117"/>
      <c r="MIK1451" s="117"/>
      <c r="MIL1451" s="117"/>
      <c r="MIM1451" s="117"/>
      <c r="MIN1451" s="117"/>
      <c r="MIO1451" s="117"/>
      <c r="MIP1451" s="117"/>
      <c r="MIQ1451" s="117"/>
      <c r="MIR1451" s="117"/>
      <c r="MIS1451" s="117"/>
      <c r="MIT1451" s="117"/>
      <c r="MIU1451" s="117"/>
      <c r="MIV1451" s="117"/>
      <c r="MIW1451" s="117"/>
      <c r="MIX1451" s="117"/>
      <c r="MIY1451" s="117"/>
      <c r="MIZ1451" s="117"/>
      <c r="MJA1451" s="117"/>
      <c r="MJB1451" s="117"/>
      <c r="MJC1451" s="117"/>
      <c r="MJD1451" s="117"/>
      <c r="MJE1451" s="117"/>
      <c r="MJF1451" s="117"/>
      <c r="MJG1451" s="117"/>
      <c r="MJH1451" s="117"/>
      <c r="MJI1451" s="117"/>
      <c r="MJJ1451" s="117"/>
      <c r="MJK1451" s="117"/>
      <c r="MJL1451" s="117"/>
      <c r="MJM1451" s="117"/>
      <c r="MJN1451" s="117"/>
      <c r="MJO1451" s="117"/>
      <c r="MJP1451" s="117"/>
      <c r="MJQ1451" s="117"/>
      <c r="MJR1451" s="117"/>
      <c r="MJS1451" s="117"/>
      <c r="MJT1451" s="117"/>
      <c r="MJU1451" s="117"/>
      <c r="MJV1451" s="117"/>
      <c r="MJW1451" s="117"/>
      <c r="MJX1451" s="117"/>
      <c r="MJY1451" s="117"/>
      <c r="MJZ1451" s="117"/>
      <c r="MKA1451" s="117"/>
      <c r="MKB1451" s="117"/>
      <c r="MKC1451" s="117"/>
      <c r="MKD1451" s="117"/>
      <c r="MKE1451" s="117"/>
      <c r="MKF1451" s="117"/>
      <c r="MKG1451" s="117"/>
      <c r="MKH1451" s="117"/>
      <c r="MKI1451" s="117"/>
      <c r="MKJ1451" s="117"/>
      <c r="MKK1451" s="117"/>
      <c r="MKL1451" s="117"/>
      <c r="MKM1451" s="117"/>
      <c r="MKN1451" s="117"/>
      <c r="MKO1451" s="117"/>
      <c r="MKP1451" s="117"/>
      <c r="MKQ1451" s="117"/>
      <c r="MKR1451" s="117"/>
      <c r="MKS1451" s="117"/>
      <c r="MKT1451" s="117"/>
      <c r="MKU1451" s="117"/>
      <c r="MKV1451" s="117"/>
      <c r="MKW1451" s="117"/>
      <c r="MKX1451" s="117"/>
      <c r="MKY1451" s="117"/>
      <c r="MKZ1451" s="117"/>
      <c r="MLA1451" s="117"/>
      <c r="MLB1451" s="117"/>
      <c r="MLC1451" s="117"/>
      <c r="MLD1451" s="117"/>
      <c r="MLE1451" s="117"/>
      <c r="MLF1451" s="117"/>
      <c r="MLG1451" s="117"/>
      <c r="MLH1451" s="117"/>
      <c r="MLI1451" s="117"/>
      <c r="MLJ1451" s="117"/>
      <c r="MLK1451" s="117"/>
      <c r="MLL1451" s="117"/>
      <c r="MLM1451" s="117"/>
      <c r="MLN1451" s="117"/>
      <c r="MLO1451" s="117"/>
      <c r="MLP1451" s="117"/>
      <c r="MLQ1451" s="117"/>
      <c r="MLR1451" s="117"/>
      <c r="MLS1451" s="117"/>
      <c r="MLT1451" s="117"/>
      <c r="MLU1451" s="117"/>
      <c r="MLV1451" s="117"/>
      <c r="MLW1451" s="117"/>
      <c r="MLX1451" s="117"/>
      <c r="MLY1451" s="117"/>
      <c r="MLZ1451" s="117"/>
      <c r="MMA1451" s="117"/>
      <c r="MMB1451" s="117"/>
      <c r="MMC1451" s="117"/>
      <c r="MMD1451" s="117"/>
      <c r="MME1451" s="117"/>
      <c r="MMF1451" s="117"/>
      <c r="MMG1451" s="117"/>
      <c r="MMH1451" s="117"/>
      <c r="MMI1451" s="117"/>
      <c r="MMJ1451" s="117"/>
      <c r="MMK1451" s="117"/>
      <c r="MML1451" s="117"/>
      <c r="MMM1451" s="117"/>
      <c r="MMN1451" s="117"/>
      <c r="MMO1451" s="117"/>
      <c r="MMP1451" s="117"/>
      <c r="MMQ1451" s="117"/>
      <c r="MMR1451" s="117"/>
      <c r="MMS1451" s="117"/>
      <c r="MMT1451" s="117"/>
      <c r="MMU1451" s="117"/>
      <c r="MMV1451" s="117"/>
      <c r="MMW1451" s="117"/>
      <c r="MMX1451" s="117"/>
      <c r="MMY1451" s="117"/>
      <c r="MMZ1451" s="117"/>
      <c r="MNA1451" s="117"/>
      <c r="MNB1451" s="117"/>
      <c r="MNC1451" s="117"/>
      <c r="MND1451" s="117"/>
      <c r="MNE1451" s="117"/>
      <c r="MNF1451" s="117"/>
      <c r="MNG1451" s="117"/>
      <c r="MNH1451" s="117"/>
      <c r="MNI1451" s="117"/>
      <c r="MNJ1451" s="117"/>
      <c r="MNK1451" s="117"/>
      <c r="MNL1451" s="117"/>
      <c r="MNM1451" s="117"/>
      <c r="MNN1451" s="117"/>
      <c r="MNO1451" s="117"/>
      <c r="MNP1451" s="117"/>
      <c r="MNQ1451" s="117"/>
      <c r="MNR1451" s="117"/>
      <c r="MNS1451" s="117"/>
      <c r="MNT1451" s="117"/>
      <c r="MNU1451" s="117"/>
      <c r="MNV1451" s="117"/>
      <c r="MNW1451" s="117"/>
      <c r="MNX1451" s="117"/>
      <c r="MNY1451" s="117"/>
      <c r="MNZ1451" s="117"/>
      <c r="MOA1451" s="117"/>
      <c r="MOB1451" s="117"/>
      <c r="MOC1451" s="117"/>
      <c r="MOD1451" s="117"/>
      <c r="MOE1451" s="117"/>
      <c r="MOF1451" s="117"/>
      <c r="MOG1451" s="117"/>
      <c r="MOH1451" s="117"/>
      <c r="MOI1451" s="117"/>
      <c r="MOJ1451" s="117"/>
      <c r="MOK1451" s="117"/>
      <c r="MOL1451" s="117"/>
      <c r="MOM1451" s="117"/>
      <c r="MON1451" s="117"/>
      <c r="MOO1451" s="117"/>
      <c r="MOP1451" s="117"/>
      <c r="MOQ1451" s="117"/>
      <c r="MOR1451" s="117"/>
      <c r="MOS1451" s="117"/>
      <c r="MOT1451" s="117"/>
      <c r="MOU1451" s="117"/>
      <c r="MOV1451" s="117"/>
      <c r="MOW1451" s="117"/>
      <c r="MOX1451" s="117"/>
      <c r="MOY1451" s="117"/>
      <c r="MOZ1451" s="117"/>
      <c r="MPA1451" s="117"/>
      <c r="MPB1451" s="117"/>
      <c r="MPC1451" s="117"/>
      <c r="MPD1451" s="117"/>
      <c r="MPE1451" s="117"/>
      <c r="MPF1451" s="117"/>
      <c r="MPG1451" s="117"/>
      <c r="MPH1451" s="117"/>
      <c r="MPI1451" s="117"/>
      <c r="MPJ1451" s="117"/>
      <c r="MPK1451" s="117"/>
      <c r="MPL1451" s="117"/>
      <c r="MPM1451" s="117"/>
      <c r="MPN1451" s="117"/>
      <c r="MPO1451" s="117"/>
      <c r="MPP1451" s="117"/>
      <c r="MPQ1451" s="117"/>
      <c r="MPR1451" s="117"/>
      <c r="MPS1451" s="117"/>
      <c r="MPT1451" s="117"/>
      <c r="MPU1451" s="117"/>
      <c r="MPV1451" s="117"/>
      <c r="MPW1451" s="117"/>
      <c r="MPX1451" s="117"/>
      <c r="MPY1451" s="117"/>
      <c r="MPZ1451" s="117"/>
      <c r="MQA1451" s="117"/>
      <c r="MQB1451" s="117"/>
      <c r="MQC1451" s="117"/>
      <c r="MQD1451" s="117"/>
      <c r="MQE1451" s="117"/>
      <c r="MQF1451" s="117"/>
      <c r="MQG1451" s="117"/>
      <c r="MQH1451" s="117"/>
      <c r="MQI1451" s="117"/>
      <c r="MQJ1451" s="117"/>
      <c r="MQK1451" s="117"/>
      <c r="MQL1451" s="117"/>
      <c r="MQM1451" s="117"/>
      <c r="MQN1451" s="117"/>
      <c r="MQO1451" s="117"/>
      <c r="MQP1451" s="117"/>
      <c r="MQQ1451" s="117"/>
      <c r="MQR1451" s="117"/>
      <c r="MQS1451" s="117"/>
      <c r="MQT1451" s="117"/>
      <c r="MQU1451" s="117"/>
      <c r="MQV1451" s="117"/>
      <c r="MQW1451" s="117"/>
      <c r="MQX1451" s="117"/>
      <c r="MQY1451" s="117"/>
      <c r="MQZ1451" s="117"/>
      <c r="MRA1451" s="117"/>
      <c r="MRB1451" s="117"/>
      <c r="MRC1451" s="117"/>
      <c r="MRD1451" s="117"/>
      <c r="MRE1451" s="117"/>
      <c r="MRF1451" s="117"/>
      <c r="MRG1451" s="117"/>
      <c r="MRH1451" s="117"/>
      <c r="MRI1451" s="117"/>
      <c r="MRJ1451" s="117"/>
      <c r="MRK1451" s="117"/>
      <c r="MRL1451" s="117"/>
      <c r="MRM1451" s="117"/>
      <c r="MRN1451" s="117"/>
      <c r="MRO1451" s="117"/>
      <c r="MRP1451" s="117"/>
      <c r="MRQ1451" s="117"/>
      <c r="MRR1451" s="117"/>
      <c r="MRS1451" s="117"/>
      <c r="MRT1451" s="117"/>
      <c r="MRU1451" s="117"/>
      <c r="MRV1451" s="117"/>
      <c r="MRW1451" s="117"/>
      <c r="MRX1451" s="117"/>
      <c r="MRY1451" s="117"/>
      <c r="MRZ1451" s="117"/>
      <c r="MSA1451" s="117"/>
      <c r="MSB1451" s="117"/>
      <c r="MSC1451" s="117"/>
      <c r="MSD1451" s="117"/>
      <c r="MSE1451" s="117"/>
      <c r="MSF1451" s="117"/>
      <c r="MSG1451" s="117"/>
      <c r="MSH1451" s="117"/>
      <c r="MSI1451" s="117"/>
      <c r="MSJ1451" s="117"/>
      <c r="MSK1451" s="117"/>
      <c r="MSL1451" s="117"/>
      <c r="MSM1451" s="117"/>
      <c r="MSN1451" s="117"/>
      <c r="MSO1451" s="117"/>
      <c r="MSP1451" s="117"/>
      <c r="MSQ1451" s="117"/>
      <c r="MSR1451" s="117"/>
      <c r="MSS1451" s="117"/>
      <c r="MST1451" s="117"/>
      <c r="MSU1451" s="117"/>
      <c r="MSV1451" s="117"/>
      <c r="MSW1451" s="117"/>
      <c r="MSX1451" s="117"/>
      <c r="MSY1451" s="117"/>
      <c r="MSZ1451" s="117"/>
      <c r="MTA1451" s="117"/>
      <c r="MTB1451" s="117"/>
      <c r="MTC1451" s="117"/>
      <c r="MTD1451" s="117"/>
      <c r="MTE1451" s="117"/>
      <c r="MTF1451" s="117"/>
      <c r="MTG1451" s="117"/>
      <c r="MTH1451" s="117"/>
      <c r="MTI1451" s="117"/>
      <c r="MTJ1451" s="117"/>
      <c r="MTK1451" s="117"/>
      <c r="MTL1451" s="117"/>
      <c r="MTM1451" s="117"/>
      <c r="MTN1451" s="117"/>
      <c r="MTO1451" s="117"/>
      <c r="MTP1451" s="117"/>
      <c r="MTQ1451" s="117"/>
      <c r="MTR1451" s="117"/>
      <c r="MTS1451" s="117"/>
      <c r="MTT1451" s="117"/>
      <c r="MTU1451" s="117"/>
      <c r="MTV1451" s="117"/>
      <c r="MTW1451" s="117"/>
      <c r="MTX1451" s="117"/>
      <c r="MTY1451" s="117"/>
      <c r="MTZ1451" s="117"/>
      <c r="MUA1451" s="117"/>
      <c r="MUB1451" s="117"/>
      <c r="MUC1451" s="117"/>
      <c r="MUD1451" s="117"/>
      <c r="MUE1451" s="117"/>
      <c r="MUF1451" s="117"/>
      <c r="MUG1451" s="117"/>
      <c r="MUH1451" s="117"/>
      <c r="MUI1451" s="117"/>
      <c r="MUJ1451" s="117"/>
      <c r="MUK1451" s="117"/>
      <c r="MUL1451" s="117"/>
      <c r="MUM1451" s="117"/>
      <c r="MUN1451" s="117"/>
      <c r="MUO1451" s="117"/>
      <c r="MUP1451" s="117"/>
      <c r="MUQ1451" s="117"/>
      <c r="MUR1451" s="117"/>
      <c r="MUS1451" s="117"/>
      <c r="MUT1451" s="117"/>
      <c r="MUU1451" s="117"/>
      <c r="MUV1451" s="117"/>
      <c r="MUW1451" s="117"/>
      <c r="MUX1451" s="117"/>
      <c r="MUY1451" s="117"/>
      <c r="MUZ1451" s="117"/>
      <c r="MVA1451" s="117"/>
      <c r="MVB1451" s="117"/>
      <c r="MVC1451" s="117"/>
      <c r="MVD1451" s="117"/>
      <c r="MVE1451" s="117"/>
      <c r="MVF1451" s="117"/>
      <c r="MVG1451" s="117"/>
      <c r="MVH1451" s="117"/>
      <c r="MVI1451" s="117"/>
      <c r="MVJ1451" s="117"/>
      <c r="MVK1451" s="117"/>
      <c r="MVL1451" s="117"/>
      <c r="MVM1451" s="117"/>
      <c r="MVN1451" s="117"/>
      <c r="MVO1451" s="117"/>
      <c r="MVP1451" s="117"/>
      <c r="MVQ1451" s="117"/>
      <c r="MVR1451" s="117"/>
      <c r="MVS1451" s="117"/>
      <c r="MVT1451" s="117"/>
      <c r="MVU1451" s="117"/>
      <c r="MVV1451" s="117"/>
      <c r="MVW1451" s="117"/>
      <c r="MVX1451" s="117"/>
      <c r="MVY1451" s="117"/>
      <c r="MVZ1451" s="117"/>
      <c r="MWA1451" s="117"/>
      <c r="MWB1451" s="117"/>
      <c r="MWC1451" s="117"/>
      <c r="MWD1451" s="117"/>
      <c r="MWE1451" s="117"/>
      <c r="MWF1451" s="117"/>
      <c r="MWG1451" s="117"/>
      <c r="MWH1451" s="117"/>
      <c r="MWI1451" s="117"/>
      <c r="MWJ1451" s="117"/>
      <c r="MWK1451" s="117"/>
      <c r="MWL1451" s="117"/>
      <c r="MWM1451" s="117"/>
      <c r="MWN1451" s="117"/>
      <c r="MWO1451" s="117"/>
      <c r="MWP1451" s="117"/>
      <c r="MWQ1451" s="117"/>
      <c r="MWR1451" s="117"/>
      <c r="MWS1451" s="117"/>
      <c r="MWT1451" s="117"/>
      <c r="MWU1451" s="117"/>
      <c r="MWV1451" s="117"/>
      <c r="MWW1451" s="117"/>
      <c r="MWX1451" s="117"/>
      <c r="MWY1451" s="117"/>
      <c r="MWZ1451" s="117"/>
      <c r="MXA1451" s="117"/>
      <c r="MXB1451" s="117"/>
      <c r="MXC1451" s="117"/>
      <c r="MXD1451" s="117"/>
      <c r="MXE1451" s="117"/>
      <c r="MXF1451" s="117"/>
      <c r="MXG1451" s="117"/>
      <c r="MXH1451" s="117"/>
      <c r="MXI1451" s="117"/>
      <c r="MXJ1451" s="117"/>
      <c r="MXK1451" s="117"/>
      <c r="MXL1451" s="117"/>
      <c r="MXM1451" s="117"/>
      <c r="MXN1451" s="117"/>
      <c r="MXO1451" s="117"/>
      <c r="MXP1451" s="117"/>
      <c r="MXQ1451" s="117"/>
      <c r="MXR1451" s="117"/>
      <c r="MXS1451" s="117"/>
      <c r="MXT1451" s="117"/>
      <c r="MXU1451" s="117"/>
      <c r="MXV1451" s="117"/>
      <c r="MXW1451" s="117"/>
      <c r="MXX1451" s="117"/>
      <c r="MXY1451" s="117"/>
      <c r="MXZ1451" s="117"/>
      <c r="MYA1451" s="117"/>
      <c r="MYB1451" s="117"/>
      <c r="MYC1451" s="117"/>
      <c r="MYD1451" s="117"/>
      <c r="MYE1451" s="117"/>
      <c r="MYF1451" s="117"/>
      <c r="MYG1451" s="117"/>
      <c r="MYH1451" s="117"/>
      <c r="MYI1451" s="117"/>
      <c r="MYJ1451" s="117"/>
      <c r="MYK1451" s="117"/>
      <c r="MYL1451" s="117"/>
      <c r="MYM1451" s="117"/>
      <c r="MYN1451" s="117"/>
      <c r="MYO1451" s="117"/>
      <c r="MYP1451" s="117"/>
      <c r="MYQ1451" s="117"/>
      <c r="MYR1451" s="117"/>
      <c r="MYS1451" s="117"/>
      <c r="MYT1451" s="117"/>
      <c r="MYU1451" s="117"/>
      <c r="MYV1451" s="117"/>
      <c r="MYW1451" s="117"/>
      <c r="MYX1451" s="117"/>
      <c r="MYY1451" s="117"/>
      <c r="MYZ1451" s="117"/>
      <c r="MZA1451" s="117"/>
      <c r="MZB1451" s="117"/>
      <c r="MZC1451" s="117"/>
      <c r="MZD1451" s="117"/>
      <c r="MZE1451" s="117"/>
      <c r="MZF1451" s="117"/>
      <c r="MZG1451" s="117"/>
      <c r="MZH1451" s="117"/>
      <c r="MZI1451" s="117"/>
      <c r="MZJ1451" s="117"/>
      <c r="MZK1451" s="117"/>
      <c r="MZL1451" s="117"/>
      <c r="MZM1451" s="117"/>
      <c r="MZN1451" s="117"/>
      <c r="MZO1451" s="117"/>
      <c r="MZP1451" s="117"/>
      <c r="MZQ1451" s="117"/>
      <c r="MZR1451" s="117"/>
      <c r="MZS1451" s="117"/>
      <c r="MZT1451" s="117"/>
      <c r="MZU1451" s="117"/>
      <c r="MZV1451" s="117"/>
      <c r="MZW1451" s="117"/>
      <c r="MZX1451" s="117"/>
      <c r="MZY1451" s="117"/>
      <c r="MZZ1451" s="117"/>
      <c r="NAA1451" s="117"/>
      <c r="NAB1451" s="117"/>
      <c r="NAC1451" s="117"/>
      <c r="NAD1451" s="117"/>
      <c r="NAE1451" s="117"/>
      <c r="NAF1451" s="117"/>
      <c r="NAG1451" s="117"/>
      <c r="NAH1451" s="117"/>
      <c r="NAI1451" s="117"/>
      <c r="NAJ1451" s="117"/>
      <c r="NAK1451" s="117"/>
      <c r="NAL1451" s="117"/>
      <c r="NAM1451" s="117"/>
      <c r="NAN1451" s="117"/>
      <c r="NAO1451" s="117"/>
      <c r="NAP1451" s="117"/>
      <c r="NAQ1451" s="117"/>
      <c r="NAR1451" s="117"/>
      <c r="NAS1451" s="117"/>
      <c r="NAT1451" s="117"/>
      <c r="NAU1451" s="117"/>
      <c r="NAV1451" s="117"/>
      <c r="NAW1451" s="117"/>
      <c r="NAX1451" s="117"/>
      <c r="NAY1451" s="117"/>
      <c r="NAZ1451" s="117"/>
      <c r="NBA1451" s="117"/>
      <c r="NBB1451" s="117"/>
      <c r="NBC1451" s="117"/>
      <c r="NBD1451" s="117"/>
      <c r="NBE1451" s="117"/>
      <c r="NBF1451" s="117"/>
      <c r="NBG1451" s="117"/>
      <c r="NBH1451" s="117"/>
      <c r="NBI1451" s="117"/>
      <c r="NBJ1451" s="117"/>
      <c r="NBK1451" s="117"/>
      <c r="NBL1451" s="117"/>
      <c r="NBM1451" s="117"/>
      <c r="NBN1451" s="117"/>
      <c r="NBO1451" s="117"/>
      <c r="NBP1451" s="117"/>
      <c r="NBQ1451" s="117"/>
      <c r="NBR1451" s="117"/>
      <c r="NBS1451" s="117"/>
      <c r="NBT1451" s="117"/>
      <c r="NBU1451" s="117"/>
      <c r="NBV1451" s="117"/>
      <c r="NBW1451" s="117"/>
      <c r="NBX1451" s="117"/>
      <c r="NBY1451" s="117"/>
      <c r="NBZ1451" s="117"/>
      <c r="NCA1451" s="117"/>
      <c r="NCB1451" s="117"/>
      <c r="NCC1451" s="117"/>
      <c r="NCD1451" s="117"/>
      <c r="NCE1451" s="117"/>
      <c r="NCF1451" s="117"/>
      <c r="NCG1451" s="117"/>
      <c r="NCH1451" s="117"/>
      <c r="NCI1451" s="117"/>
      <c r="NCJ1451" s="117"/>
      <c r="NCK1451" s="117"/>
      <c r="NCL1451" s="117"/>
      <c r="NCM1451" s="117"/>
      <c r="NCN1451" s="117"/>
      <c r="NCO1451" s="117"/>
      <c r="NCP1451" s="117"/>
      <c r="NCQ1451" s="117"/>
      <c r="NCR1451" s="117"/>
      <c r="NCS1451" s="117"/>
      <c r="NCT1451" s="117"/>
      <c r="NCU1451" s="117"/>
      <c r="NCV1451" s="117"/>
      <c r="NCW1451" s="117"/>
      <c r="NCX1451" s="117"/>
      <c r="NCY1451" s="117"/>
      <c r="NCZ1451" s="117"/>
      <c r="NDA1451" s="117"/>
      <c r="NDB1451" s="117"/>
      <c r="NDC1451" s="117"/>
      <c r="NDD1451" s="117"/>
      <c r="NDE1451" s="117"/>
      <c r="NDF1451" s="117"/>
      <c r="NDG1451" s="117"/>
      <c r="NDH1451" s="117"/>
      <c r="NDI1451" s="117"/>
      <c r="NDJ1451" s="117"/>
      <c r="NDK1451" s="117"/>
      <c r="NDL1451" s="117"/>
      <c r="NDM1451" s="117"/>
      <c r="NDN1451" s="117"/>
      <c r="NDO1451" s="117"/>
      <c r="NDP1451" s="117"/>
      <c r="NDQ1451" s="117"/>
      <c r="NDR1451" s="117"/>
      <c r="NDS1451" s="117"/>
      <c r="NDT1451" s="117"/>
      <c r="NDU1451" s="117"/>
      <c r="NDV1451" s="117"/>
      <c r="NDW1451" s="117"/>
      <c r="NDX1451" s="117"/>
      <c r="NDY1451" s="117"/>
      <c r="NDZ1451" s="117"/>
      <c r="NEA1451" s="117"/>
      <c r="NEB1451" s="117"/>
      <c r="NEC1451" s="117"/>
      <c r="NED1451" s="117"/>
      <c r="NEE1451" s="117"/>
      <c r="NEF1451" s="117"/>
      <c r="NEG1451" s="117"/>
      <c r="NEH1451" s="117"/>
      <c r="NEI1451" s="117"/>
      <c r="NEJ1451" s="117"/>
      <c r="NEK1451" s="117"/>
      <c r="NEL1451" s="117"/>
      <c r="NEM1451" s="117"/>
      <c r="NEN1451" s="117"/>
      <c r="NEO1451" s="117"/>
      <c r="NEP1451" s="117"/>
      <c r="NEQ1451" s="117"/>
      <c r="NER1451" s="117"/>
      <c r="NES1451" s="117"/>
      <c r="NET1451" s="117"/>
      <c r="NEU1451" s="117"/>
      <c r="NEV1451" s="117"/>
      <c r="NEW1451" s="117"/>
      <c r="NEX1451" s="117"/>
      <c r="NEY1451" s="117"/>
      <c r="NEZ1451" s="117"/>
      <c r="NFA1451" s="117"/>
      <c r="NFB1451" s="117"/>
      <c r="NFC1451" s="117"/>
      <c r="NFD1451" s="117"/>
      <c r="NFE1451" s="117"/>
      <c r="NFF1451" s="117"/>
      <c r="NFG1451" s="117"/>
      <c r="NFH1451" s="117"/>
      <c r="NFI1451" s="117"/>
      <c r="NFJ1451" s="117"/>
      <c r="NFK1451" s="117"/>
      <c r="NFL1451" s="117"/>
      <c r="NFM1451" s="117"/>
      <c r="NFN1451" s="117"/>
      <c r="NFO1451" s="117"/>
      <c r="NFP1451" s="117"/>
      <c r="NFQ1451" s="117"/>
      <c r="NFR1451" s="117"/>
      <c r="NFS1451" s="117"/>
      <c r="NFT1451" s="117"/>
      <c r="NFU1451" s="117"/>
      <c r="NFV1451" s="117"/>
      <c r="NFW1451" s="117"/>
      <c r="NFX1451" s="117"/>
      <c r="NFY1451" s="117"/>
      <c r="NFZ1451" s="117"/>
      <c r="NGA1451" s="117"/>
      <c r="NGB1451" s="117"/>
      <c r="NGC1451" s="117"/>
      <c r="NGD1451" s="117"/>
      <c r="NGE1451" s="117"/>
      <c r="NGF1451" s="117"/>
      <c r="NGG1451" s="117"/>
      <c r="NGH1451" s="117"/>
      <c r="NGI1451" s="117"/>
      <c r="NGJ1451" s="117"/>
      <c r="NGK1451" s="117"/>
      <c r="NGL1451" s="117"/>
      <c r="NGM1451" s="117"/>
      <c r="NGN1451" s="117"/>
      <c r="NGO1451" s="117"/>
      <c r="NGP1451" s="117"/>
      <c r="NGQ1451" s="117"/>
      <c r="NGR1451" s="117"/>
      <c r="NGS1451" s="117"/>
      <c r="NGT1451" s="117"/>
      <c r="NGU1451" s="117"/>
      <c r="NGV1451" s="117"/>
      <c r="NGW1451" s="117"/>
      <c r="NGX1451" s="117"/>
      <c r="NGY1451" s="117"/>
      <c r="NGZ1451" s="117"/>
      <c r="NHA1451" s="117"/>
      <c r="NHB1451" s="117"/>
      <c r="NHC1451" s="117"/>
      <c r="NHD1451" s="117"/>
      <c r="NHE1451" s="117"/>
      <c r="NHF1451" s="117"/>
      <c r="NHG1451" s="117"/>
      <c r="NHH1451" s="117"/>
      <c r="NHI1451" s="117"/>
      <c r="NHJ1451" s="117"/>
      <c r="NHK1451" s="117"/>
      <c r="NHL1451" s="117"/>
      <c r="NHM1451" s="117"/>
      <c r="NHN1451" s="117"/>
      <c r="NHO1451" s="117"/>
      <c r="NHP1451" s="117"/>
      <c r="NHQ1451" s="117"/>
      <c r="NHR1451" s="117"/>
      <c r="NHS1451" s="117"/>
      <c r="NHT1451" s="117"/>
      <c r="NHU1451" s="117"/>
      <c r="NHV1451" s="117"/>
      <c r="NHW1451" s="117"/>
      <c r="NHX1451" s="117"/>
      <c r="NHY1451" s="117"/>
      <c r="NHZ1451" s="117"/>
      <c r="NIA1451" s="117"/>
      <c r="NIB1451" s="117"/>
      <c r="NIC1451" s="117"/>
      <c r="NID1451" s="117"/>
      <c r="NIE1451" s="117"/>
      <c r="NIF1451" s="117"/>
      <c r="NIG1451" s="117"/>
      <c r="NIH1451" s="117"/>
      <c r="NII1451" s="117"/>
      <c r="NIJ1451" s="117"/>
      <c r="NIK1451" s="117"/>
      <c r="NIL1451" s="117"/>
      <c r="NIM1451" s="117"/>
      <c r="NIN1451" s="117"/>
      <c r="NIO1451" s="117"/>
      <c r="NIP1451" s="117"/>
      <c r="NIQ1451" s="117"/>
      <c r="NIR1451" s="117"/>
      <c r="NIS1451" s="117"/>
      <c r="NIT1451" s="117"/>
      <c r="NIU1451" s="117"/>
      <c r="NIV1451" s="117"/>
      <c r="NIW1451" s="117"/>
      <c r="NIX1451" s="117"/>
      <c r="NIY1451" s="117"/>
      <c r="NIZ1451" s="117"/>
      <c r="NJA1451" s="117"/>
      <c r="NJB1451" s="117"/>
      <c r="NJC1451" s="117"/>
      <c r="NJD1451" s="117"/>
      <c r="NJE1451" s="117"/>
      <c r="NJF1451" s="117"/>
      <c r="NJG1451" s="117"/>
      <c r="NJH1451" s="117"/>
      <c r="NJI1451" s="117"/>
      <c r="NJJ1451" s="117"/>
      <c r="NJK1451" s="117"/>
      <c r="NJL1451" s="117"/>
      <c r="NJM1451" s="117"/>
      <c r="NJN1451" s="117"/>
      <c r="NJO1451" s="117"/>
      <c r="NJP1451" s="117"/>
      <c r="NJQ1451" s="117"/>
      <c r="NJR1451" s="117"/>
      <c r="NJS1451" s="117"/>
      <c r="NJT1451" s="117"/>
      <c r="NJU1451" s="117"/>
      <c r="NJV1451" s="117"/>
      <c r="NJW1451" s="117"/>
      <c r="NJX1451" s="117"/>
      <c r="NJY1451" s="117"/>
      <c r="NJZ1451" s="117"/>
      <c r="NKA1451" s="117"/>
      <c r="NKB1451" s="117"/>
      <c r="NKC1451" s="117"/>
      <c r="NKD1451" s="117"/>
      <c r="NKE1451" s="117"/>
      <c r="NKF1451" s="117"/>
      <c r="NKG1451" s="117"/>
      <c r="NKH1451" s="117"/>
      <c r="NKI1451" s="117"/>
      <c r="NKJ1451" s="117"/>
      <c r="NKK1451" s="117"/>
      <c r="NKL1451" s="117"/>
      <c r="NKM1451" s="117"/>
      <c r="NKN1451" s="117"/>
      <c r="NKO1451" s="117"/>
      <c r="NKP1451" s="117"/>
      <c r="NKQ1451" s="117"/>
      <c r="NKR1451" s="117"/>
      <c r="NKS1451" s="117"/>
      <c r="NKT1451" s="117"/>
      <c r="NKU1451" s="117"/>
      <c r="NKV1451" s="117"/>
      <c r="NKW1451" s="117"/>
      <c r="NKX1451" s="117"/>
      <c r="NKY1451" s="117"/>
      <c r="NKZ1451" s="117"/>
      <c r="NLA1451" s="117"/>
      <c r="NLB1451" s="117"/>
      <c r="NLC1451" s="117"/>
      <c r="NLD1451" s="117"/>
      <c r="NLE1451" s="117"/>
      <c r="NLF1451" s="117"/>
      <c r="NLG1451" s="117"/>
      <c r="NLH1451" s="117"/>
      <c r="NLI1451" s="117"/>
      <c r="NLJ1451" s="117"/>
      <c r="NLK1451" s="117"/>
      <c r="NLL1451" s="117"/>
      <c r="NLM1451" s="117"/>
      <c r="NLN1451" s="117"/>
      <c r="NLO1451" s="117"/>
      <c r="NLP1451" s="117"/>
      <c r="NLQ1451" s="117"/>
      <c r="NLR1451" s="117"/>
      <c r="NLS1451" s="117"/>
      <c r="NLT1451" s="117"/>
      <c r="NLU1451" s="117"/>
      <c r="NLV1451" s="117"/>
      <c r="NLW1451" s="117"/>
      <c r="NLX1451" s="117"/>
      <c r="NLY1451" s="117"/>
      <c r="NLZ1451" s="117"/>
      <c r="NMA1451" s="117"/>
      <c r="NMB1451" s="117"/>
      <c r="NMC1451" s="117"/>
      <c r="NMD1451" s="117"/>
      <c r="NME1451" s="117"/>
      <c r="NMF1451" s="117"/>
      <c r="NMG1451" s="117"/>
      <c r="NMH1451" s="117"/>
      <c r="NMI1451" s="117"/>
      <c r="NMJ1451" s="117"/>
      <c r="NMK1451" s="117"/>
      <c r="NML1451" s="117"/>
      <c r="NMM1451" s="117"/>
      <c r="NMN1451" s="117"/>
      <c r="NMO1451" s="117"/>
      <c r="NMP1451" s="117"/>
      <c r="NMQ1451" s="117"/>
      <c r="NMR1451" s="117"/>
      <c r="NMS1451" s="117"/>
      <c r="NMT1451" s="117"/>
      <c r="NMU1451" s="117"/>
      <c r="NMV1451" s="117"/>
      <c r="NMW1451" s="117"/>
      <c r="NMX1451" s="117"/>
      <c r="NMY1451" s="117"/>
      <c r="NMZ1451" s="117"/>
      <c r="NNA1451" s="117"/>
      <c r="NNB1451" s="117"/>
      <c r="NNC1451" s="117"/>
      <c r="NND1451" s="117"/>
      <c r="NNE1451" s="117"/>
      <c r="NNF1451" s="117"/>
      <c r="NNG1451" s="117"/>
      <c r="NNH1451" s="117"/>
      <c r="NNI1451" s="117"/>
      <c r="NNJ1451" s="117"/>
      <c r="NNK1451" s="117"/>
      <c r="NNL1451" s="117"/>
      <c r="NNM1451" s="117"/>
      <c r="NNN1451" s="117"/>
      <c r="NNO1451" s="117"/>
      <c r="NNP1451" s="117"/>
      <c r="NNQ1451" s="117"/>
      <c r="NNR1451" s="117"/>
      <c r="NNS1451" s="117"/>
      <c r="NNT1451" s="117"/>
      <c r="NNU1451" s="117"/>
      <c r="NNV1451" s="117"/>
      <c r="NNW1451" s="117"/>
      <c r="NNX1451" s="117"/>
      <c r="NNY1451" s="117"/>
      <c r="NNZ1451" s="117"/>
      <c r="NOA1451" s="117"/>
      <c r="NOB1451" s="117"/>
      <c r="NOC1451" s="117"/>
      <c r="NOD1451" s="117"/>
      <c r="NOE1451" s="117"/>
      <c r="NOF1451" s="117"/>
      <c r="NOG1451" s="117"/>
      <c r="NOH1451" s="117"/>
      <c r="NOI1451" s="117"/>
      <c r="NOJ1451" s="117"/>
      <c r="NOK1451" s="117"/>
      <c r="NOL1451" s="117"/>
      <c r="NOM1451" s="117"/>
      <c r="NON1451" s="117"/>
      <c r="NOO1451" s="117"/>
      <c r="NOP1451" s="117"/>
      <c r="NOQ1451" s="117"/>
      <c r="NOR1451" s="117"/>
      <c r="NOS1451" s="117"/>
      <c r="NOT1451" s="117"/>
      <c r="NOU1451" s="117"/>
      <c r="NOV1451" s="117"/>
      <c r="NOW1451" s="117"/>
      <c r="NOX1451" s="117"/>
      <c r="NOY1451" s="117"/>
      <c r="NOZ1451" s="117"/>
      <c r="NPA1451" s="117"/>
      <c r="NPB1451" s="117"/>
      <c r="NPC1451" s="117"/>
      <c r="NPD1451" s="117"/>
      <c r="NPE1451" s="117"/>
      <c r="NPF1451" s="117"/>
      <c r="NPG1451" s="117"/>
      <c r="NPH1451" s="117"/>
      <c r="NPI1451" s="117"/>
      <c r="NPJ1451" s="117"/>
      <c r="NPK1451" s="117"/>
      <c r="NPL1451" s="117"/>
      <c r="NPM1451" s="117"/>
      <c r="NPN1451" s="117"/>
      <c r="NPO1451" s="117"/>
      <c r="NPP1451" s="117"/>
      <c r="NPQ1451" s="117"/>
      <c r="NPR1451" s="117"/>
      <c r="NPS1451" s="117"/>
      <c r="NPT1451" s="117"/>
      <c r="NPU1451" s="117"/>
      <c r="NPV1451" s="117"/>
      <c r="NPW1451" s="117"/>
      <c r="NPX1451" s="117"/>
      <c r="NPY1451" s="117"/>
      <c r="NPZ1451" s="117"/>
      <c r="NQA1451" s="117"/>
      <c r="NQB1451" s="117"/>
      <c r="NQC1451" s="117"/>
      <c r="NQD1451" s="117"/>
      <c r="NQE1451" s="117"/>
      <c r="NQF1451" s="117"/>
      <c r="NQG1451" s="117"/>
      <c r="NQH1451" s="117"/>
      <c r="NQI1451" s="117"/>
      <c r="NQJ1451" s="117"/>
      <c r="NQK1451" s="117"/>
      <c r="NQL1451" s="117"/>
      <c r="NQM1451" s="117"/>
      <c r="NQN1451" s="117"/>
      <c r="NQO1451" s="117"/>
      <c r="NQP1451" s="117"/>
      <c r="NQQ1451" s="117"/>
      <c r="NQR1451" s="117"/>
      <c r="NQS1451" s="117"/>
      <c r="NQT1451" s="117"/>
      <c r="NQU1451" s="117"/>
      <c r="NQV1451" s="117"/>
      <c r="NQW1451" s="117"/>
      <c r="NQX1451" s="117"/>
      <c r="NQY1451" s="117"/>
      <c r="NQZ1451" s="117"/>
      <c r="NRA1451" s="117"/>
      <c r="NRB1451" s="117"/>
      <c r="NRC1451" s="117"/>
      <c r="NRD1451" s="117"/>
      <c r="NRE1451" s="117"/>
      <c r="NRF1451" s="117"/>
      <c r="NRG1451" s="117"/>
      <c r="NRH1451" s="117"/>
      <c r="NRI1451" s="117"/>
      <c r="NRJ1451" s="117"/>
      <c r="NRK1451" s="117"/>
      <c r="NRL1451" s="117"/>
      <c r="NRM1451" s="117"/>
      <c r="NRN1451" s="117"/>
      <c r="NRO1451" s="117"/>
      <c r="NRP1451" s="117"/>
      <c r="NRQ1451" s="117"/>
      <c r="NRR1451" s="117"/>
      <c r="NRS1451" s="117"/>
      <c r="NRT1451" s="117"/>
      <c r="NRU1451" s="117"/>
      <c r="NRV1451" s="117"/>
      <c r="NRW1451" s="117"/>
      <c r="NRX1451" s="117"/>
      <c r="NRY1451" s="117"/>
      <c r="NRZ1451" s="117"/>
      <c r="NSA1451" s="117"/>
      <c r="NSB1451" s="117"/>
      <c r="NSC1451" s="117"/>
      <c r="NSD1451" s="117"/>
      <c r="NSE1451" s="117"/>
      <c r="NSF1451" s="117"/>
      <c r="NSG1451" s="117"/>
      <c r="NSH1451" s="117"/>
      <c r="NSI1451" s="117"/>
      <c r="NSJ1451" s="117"/>
      <c r="NSK1451" s="117"/>
      <c r="NSL1451" s="117"/>
      <c r="NSM1451" s="117"/>
      <c r="NSN1451" s="117"/>
      <c r="NSO1451" s="117"/>
      <c r="NSP1451" s="117"/>
      <c r="NSQ1451" s="117"/>
      <c r="NSR1451" s="117"/>
      <c r="NSS1451" s="117"/>
      <c r="NST1451" s="117"/>
      <c r="NSU1451" s="117"/>
      <c r="NSV1451" s="117"/>
      <c r="NSW1451" s="117"/>
      <c r="NSX1451" s="117"/>
      <c r="NSY1451" s="117"/>
      <c r="NSZ1451" s="117"/>
      <c r="NTA1451" s="117"/>
      <c r="NTB1451" s="117"/>
      <c r="NTC1451" s="117"/>
      <c r="NTD1451" s="117"/>
      <c r="NTE1451" s="117"/>
      <c r="NTF1451" s="117"/>
      <c r="NTG1451" s="117"/>
      <c r="NTH1451" s="117"/>
      <c r="NTI1451" s="117"/>
      <c r="NTJ1451" s="117"/>
      <c r="NTK1451" s="117"/>
      <c r="NTL1451" s="117"/>
      <c r="NTM1451" s="117"/>
      <c r="NTN1451" s="117"/>
      <c r="NTO1451" s="117"/>
      <c r="NTP1451" s="117"/>
      <c r="NTQ1451" s="117"/>
      <c r="NTR1451" s="117"/>
      <c r="NTS1451" s="117"/>
      <c r="NTT1451" s="117"/>
      <c r="NTU1451" s="117"/>
      <c r="NTV1451" s="117"/>
      <c r="NTW1451" s="117"/>
      <c r="NTX1451" s="117"/>
      <c r="NTY1451" s="117"/>
      <c r="NTZ1451" s="117"/>
      <c r="NUA1451" s="117"/>
      <c r="NUB1451" s="117"/>
      <c r="NUC1451" s="117"/>
      <c r="NUD1451" s="117"/>
      <c r="NUE1451" s="117"/>
      <c r="NUF1451" s="117"/>
      <c r="NUG1451" s="117"/>
      <c r="NUH1451" s="117"/>
      <c r="NUI1451" s="117"/>
      <c r="NUJ1451" s="117"/>
      <c r="NUK1451" s="117"/>
      <c r="NUL1451" s="117"/>
      <c r="NUM1451" s="117"/>
      <c r="NUN1451" s="117"/>
      <c r="NUO1451" s="117"/>
      <c r="NUP1451" s="117"/>
      <c r="NUQ1451" s="117"/>
      <c r="NUR1451" s="117"/>
      <c r="NUS1451" s="117"/>
      <c r="NUT1451" s="117"/>
      <c r="NUU1451" s="117"/>
      <c r="NUV1451" s="117"/>
      <c r="NUW1451" s="117"/>
      <c r="NUX1451" s="117"/>
      <c r="NUY1451" s="117"/>
      <c r="NUZ1451" s="117"/>
      <c r="NVA1451" s="117"/>
      <c r="NVB1451" s="117"/>
      <c r="NVC1451" s="117"/>
      <c r="NVD1451" s="117"/>
      <c r="NVE1451" s="117"/>
      <c r="NVF1451" s="117"/>
      <c r="NVG1451" s="117"/>
      <c r="NVH1451" s="117"/>
      <c r="NVI1451" s="117"/>
      <c r="NVJ1451" s="117"/>
      <c r="NVK1451" s="117"/>
      <c r="NVL1451" s="117"/>
      <c r="NVM1451" s="117"/>
      <c r="NVN1451" s="117"/>
      <c r="NVO1451" s="117"/>
      <c r="NVP1451" s="117"/>
      <c r="NVQ1451" s="117"/>
      <c r="NVR1451" s="117"/>
      <c r="NVS1451" s="117"/>
      <c r="NVT1451" s="117"/>
      <c r="NVU1451" s="117"/>
      <c r="NVV1451" s="117"/>
      <c r="NVW1451" s="117"/>
      <c r="NVX1451" s="117"/>
      <c r="NVY1451" s="117"/>
      <c r="NVZ1451" s="117"/>
      <c r="NWA1451" s="117"/>
      <c r="NWB1451" s="117"/>
      <c r="NWC1451" s="117"/>
      <c r="NWD1451" s="117"/>
      <c r="NWE1451" s="117"/>
      <c r="NWF1451" s="117"/>
      <c r="NWG1451" s="117"/>
      <c r="NWH1451" s="117"/>
      <c r="NWI1451" s="117"/>
      <c r="NWJ1451" s="117"/>
      <c r="NWK1451" s="117"/>
      <c r="NWL1451" s="117"/>
      <c r="NWM1451" s="117"/>
      <c r="NWN1451" s="117"/>
      <c r="NWO1451" s="117"/>
      <c r="NWP1451" s="117"/>
      <c r="NWQ1451" s="117"/>
      <c r="NWR1451" s="117"/>
      <c r="NWS1451" s="117"/>
      <c r="NWT1451" s="117"/>
      <c r="NWU1451" s="117"/>
      <c r="NWV1451" s="117"/>
      <c r="NWW1451" s="117"/>
      <c r="NWX1451" s="117"/>
      <c r="NWY1451" s="117"/>
      <c r="NWZ1451" s="117"/>
      <c r="NXA1451" s="117"/>
      <c r="NXB1451" s="117"/>
      <c r="NXC1451" s="117"/>
      <c r="NXD1451" s="117"/>
      <c r="NXE1451" s="117"/>
      <c r="NXF1451" s="117"/>
      <c r="NXG1451" s="117"/>
      <c r="NXH1451" s="117"/>
      <c r="NXI1451" s="117"/>
      <c r="NXJ1451" s="117"/>
      <c r="NXK1451" s="117"/>
      <c r="NXL1451" s="117"/>
      <c r="NXM1451" s="117"/>
      <c r="NXN1451" s="117"/>
      <c r="NXO1451" s="117"/>
      <c r="NXP1451" s="117"/>
      <c r="NXQ1451" s="117"/>
      <c r="NXR1451" s="117"/>
      <c r="NXS1451" s="117"/>
      <c r="NXT1451" s="117"/>
      <c r="NXU1451" s="117"/>
      <c r="NXV1451" s="117"/>
      <c r="NXW1451" s="117"/>
      <c r="NXX1451" s="117"/>
      <c r="NXY1451" s="117"/>
      <c r="NXZ1451" s="117"/>
      <c r="NYA1451" s="117"/>
      <c r="NYB1451" s="117"/>
      <c r="NYC1451" s="117"/>
      <c r="NYD1451" s="117"/>
      <c r="NYE1451" s="117"/>
      <c r="NYF1451" s="117"/>
      <c r="NYG1451" s="117"/>
      <c r="NYH1451" s="117"/>
      <c r="NYI1451" s="117"/>
      <c r="NYJ1451" s="117"/>
      <c r="NYK1451" s="117"/>
      <c r="NYL1451" s="117"/>
      <c r="NYM1451" s="117"/>
      <c r="NYN1451" s="117"/>
      <c r="NYO1451" s="117"/>
      <c r="NYP1451" s="117"/>
      <c r="NYQ1451" s="117"/>
      <c r="NYR1451" s="117"/>
      <c r="NYS1451" s="117"/>
      <c r="NYT1451" s="117"/>
      <c r="NYU1451" s="117"/>
      <c r="NYV1451" s="117"/>
      <c r="NYW1451" s="117"/>
      <c r="NYX1451" s="117"/>
      <c r="NYY1451" s="117"/>
      <c r="NYZ1451" s="117"/>
      <c r="NZA1451" s="117"/>
      <c r="NZB1451" s="117"/>
      <c r="NZC1451" s="117"/>
      <c r="NZD1451" s="117"/>
      <c r="NZE1451" s="117"/>
      <c r="NZF1451" s="117"/>
      <c r="NZG1451" s="117"/>
      <c r="NZH1451" s="117"/>
      <c r="NZI1451" s="117"/>
      <c r="NZJ1451" s="117"/>
      <c r="NZK1451" s="117"/>
      <c r="NZL1451" s="117"/>
      <c r="NZM1451" s="117"/>
      <c r="NZN1451" s="117"/>
      <c r="NZO1451" s="117"/>
      <c r="NZP1451" s="117"/>
      <c r="NZQ1451" s="117"/>
      <c r="NZR1451" s="117"/>
      <c r="NZS1451" s="117"/>
      <c r="NZT1451" s="117"/>
      <c r="NZU1451" s="117"/>
      <c r="NZV1451" s="117"/>
      <c r="NZW1451" s="117"/>
      <c r="NZX1451" s="117"/>
      <c r="NZY1451" s="117"/>
      <c r="NZZ1451" s="117"/>
      <c r="OAA1451" s="117"/>
      <c r="OAB1451" s="117"/>
      <c r="OAC1451" s="117"/>
      <c r="OAD1451" s="117"/>
      <c r="OAE1451" s="117"/>
      <c r="OAF1451" s="117"/>
      <c r="OAG1451" s="117"/>
      <c r="OAH1451" s="117"/>
      <c r="OAI1451" s="117"/>
      <c r="OAJ1451" s="117"/>
      <c r="OAK1451" s="117"/>
      <c r="OAL1451" s="117"/>
      <c r="OAM1451" s="117"/>
      <c r="OAN1451" s="117"/>
      <c r="OAO1451" s="117"/>
      <c r="OAP1451" s="117"/>
      <c r="OAQ1451" s="117"/>
      <c r="OAR1451" s="117"/>
      <c r="OAS1451" s="117"/>
      <c r="OAT1451" s="117"/>
      <c r="OAU1451" s="117"/>
      <c r="OAV1451" s="117"/>
      <c r="OAW1451" s="117"/>
      <c r="OAX1451" s="117"/>
      <c r="OAY1451" s="117"/>
      <c r="OAZ1451" s="117"/>
      <c r="OBA1451" s="117"/>
      <c r="OBB1451" s="117"/>
      <c r="OBC1451" s="117"/>
      <c r="OBD1451" s="117"/>
      <c r="OBE1451" s="117"/>
      <c r="OBF1451" s="117"/>
      <c r="OBG1451" s="117"/>
      <c r="OBH1451" s="117"/>
      <c r="OBI1451" s="117"/>
      <c r="OBJ1451" s="117"/>
      <c r="OBK1451" s="117"/>
      <c r="OBL1451" s="117"/>
      <c r="OBM1451" s="117"/>
      <c r="OBN1451" s="117"/>
      <c r="OBO1451" s="117"/>
      <c r="OBP1451" s="117"/>
      <c r="OBQ1451" s="117"/>
      <c r="OBR1451" s="117"/>
      <c r="OBS1451" s="117"/>
      <c r="OBT1451" s="117"/>
      <c r="OBU1451" s="117"/>
      <c r="OBV1451" s="117"/>
      <c r="OBW1451" s="117"/>
      <c r="OBX1451" s="117"/>
      <c r="OBY1451" s="117"/>
      <c r="OBZ1451" s="117"/>
      <c r="OCA1451" s="117"/>
      <c r="OCB1451" s="117"/>
      <c r="OCC1451" s="117"/>
      <c r="OCD1451" s="117"/>
      <c r="OCE1451" s="117"/>
      <c r="OCF1451" s="117"/>
      <c r="OCG1451" s="117"/>
      <c r="OCH1451" s="117"/>
      <c r="OCI1451" s="117"/>
      <c r="OCJ1451" s="117"/>
      <c r="OCK1451" s="117"/>
      <c r="OCL1451" s="117"/>
      <c r="OCM1451" s="117"/>
      <c r="OCN1451" s="117"/>
      <c r="OCO1451" s="117"/>
      <c r="OCP1451" s="117"/>
      <c r="OCQ1451" s="117"/>
      <c r="OCR1451" s="117"/>
      <c r="OCS1451" s="117"/>
      <c r="OCT1451" s="117"/>
      <c r="OCU1451" s="117"/>
      <c r="OCV1451" s="117"/>
      <c r="OCW1451" s="117"/>
      <c r="OCX1451" s="117"/>
      <c r="OCY1451" s="117"/>
      <c r="OCZ1451" s="117"/>
      <c r="ODA1451" s="117"/>
      <c r="ODB1451" s="117"/>
      <c r="ODC1451" s="117"/>
      <c r="ODD1451" s="117"/>
      <c r="ODE1451" s="117"/>
      <c r="ODF1451" s="117"/>
      <c r="ODG1451" s="117"/>
      <c r="ODH1451" s="117"/>
      <c r="ODI1451" s="117"/>
      <c r="ODJ1451" s="117"/>
      <c r="ODK1451" s="117"/>
      <c r="ODL1451" s="117"/>
      <c r="ODM1451" s="117"/>
      <c r="ODN1451" s="117"/>
      <c r="ODO1451" s="117"/>
      <c r="ODP1451" s="117"/>
      <c r="ODQ1451" s="117"/>
      <c r="ODR1451" s="117"/>
      <c r="ODS1451" s="117"/>
      <c r="ODT1451" s="117"/>
      <c r="ODU1451" s="117"/>
      <c r="ODV1451" s="117"/>
      <c r="ODW1451" s="117"/>
      <c r="ODX1451" s="117"/>
      <c r="ODY1451" s="117"/>
      <c r="ODZ1451" s="117"/>
      <c r="OEA1451" s="117"/>
      <c r="OEB1451" s="117"/>
      <c r="OEC1451" s="117"/>
      <c r="OED1451" s="117"/>
      <c r="OEE1451" s="117"/>
      <c r="OEF1451" s="117"/>
      <c r="OEG1451" s="117"/>
      <c r="OEH1451" s="117"/>
      <c r="OEI1451" s="117"/>
      <c r="OEJ1451" s="117"/>
      <c r="OEK1451" s="117"/>
      <c r="OEL1451" s="117"/>
      <c r="OEM1451" s="117"/>
      <c r="OEN1451" s="117"/>
      <c r="OEO1451" s="117"/>
      <c r="OEP1451" s="117"/>
      <c r="OEQ1451" s="117"/>
      <c r="OER1451" s="117"/>
      <c r="OES1451" s="117"/>
      <c r="OET1451" s="117"/>
      <c r="OEU1451" s="117"/>
      <c r="OEV1451" s="117"/>
      <c r="OEW1451" s="117"/>
      <c r="OEX1451" s="117"/>
      <c r="OEY1451" s="117"/>
      <c r="OEZ1451" s="117"/>
      <c r="OFA1451" s="117"/>
      <c r="OFB1451" s="117"/>
      <c r="OFC1451" s="117"/>
      <c r="OFD1451" s="117"/>
      <c r="OFE1451" s="117"/>
      <c r="OFF1451" s="117"/>
      <c r="OFG1451" s="117"/>
      <c r="OFH1451" s="117"/>
      <c r="OFI1451" s="117"/>
      <c r="OFJ1451" s="117"/>
      <c r="OFK1451" s="117"/>
      <c r="OFL1451" s="117"/>
      <c r="OFM1451" s="117"/>
      <c r="OFN1451" s="117"/>
      <c r="OFO1451" s="117"/>
      <c r="OFP1451" s="117"/>
      <c r="OFQ1451" s="117"/>
      <c r="OFR1451" s="117"/>
      <c r="OFS1451" s="117"/>
      <c r="OFT1451" s="117"/>
      <c r="OFU1451" s="117"/>
      <c r="OFV1451" s="117"/>
      <c r="OFW1451" s="117"/>
      <c r="OFX1451" s="117"/>
      <c r="OFY1451" s="117"/>
      <c r="OFZ1451" s="117"/>
      <c r="OGA1451" s="117"/>
      <c r="OGB1451" s="117"/>
      <c r="OGC1451" s="117"/>
      <c r="OGD1451" s="117"/>
      <c r="OGE1451" s="117"/>
      <c r="OGF1451" s="117"/>
      <c r="OGG1451" s="117"/>
      <c r="OGH1451" s="117"/>
      <c r="OGI1451" s="117"/>
      <c r="OGJ1451" s="117"/>
      <c r="OGK1451" s="117"/>
      <c r="OGL1451" s="117"/>
      <c r="OGM1451" s="117"/>
      <c r="OGN1451" s="117"/>
      <c r="OGO1451" s="117"/>
      <c r="OGP1451" s="117"/>
      <c r="OGQ1451" s="117"/>
      <c r="OGR1451" s="117"/>
      <c r="OGS1451" s="117"/>
      <c r="OGT1451" s="117"/>
      <c r="OGU1451" s="117"/>
      <c r="OGV1451" s="117"/>
      <c r="OGW1451" s="117"/>
      <c r="OGX1451" s="117"/>
      <c r="OGY1451" s="117"/>
      <c r="OGZ1451" s="117"/>
      <c r="OHA1451" s="117"/>
      <c r="OHB1451" s="117"/>
      <c r="OHC1451" s="117"/>
      <c r="OHD1451" s="117"/>
      <c r="OHE1451" s="117"/>
      <c r="OHF1451" s="117"/>
      <c r="OHG1451" s="117"/>
      <c r="OHH1451" s="117"/>
      <c r="OHI1451" s="117"/>
      <c r="OHJ1451" s="117"/>
      <c r="OHK1451" s="117"/>
      <c r="OHL1451" s="117"/>
      <c r="OHM1451" s="117"/>
      <c r="OHN1451" s="117"/>
      <c r="OHO1451" s="117"/>
      <c r="OHP1451" s="117"/>
      <c r="OHQ1451" s="117"/>
      <c r="OHR1451" s="117"/>
      <c r="OHS1451" s="117"/>
      <c r="OHT1451" s="117"/>
      <c r="OHU1451" s="117"/>
      <c r="OHV1451" s="117"/>
      <c r="OHW1451" s="117"/>
      <c r="OHX1451" s="117"/>
      <c r="OHY1451" s="117"/>
      <c r="OHZ1451" s="117"/>
      <c r="OIA1451" s="117"/>
      <c r="OIB1451" s="117"/>
      <c r="OIC1451" s="117"/>
      <c r="OID1451" s="117"/>
      <c r="OIE1451" s="117"/>
      <c r="OIF1451" s="117"/>
      <c r="OIG1451" s="117"/>
      <c r="OIH1451" s="117"/>
      <c r="OII1451" s="117"/>
      <c r="OIJ1451" s="117"/>
      <c r="OIK1451" s="117"/>
      <c r="OIL1451" s="117"/>
      <c r="OIM1451" s="117"/>
      <c r="OIN1451" s="117"/>
      <c r="OIO1451" s="117"/>
      <c r="OIP1451" s="117"/>
      <c r="OIQ1451" s="117"/>
      <c r="OIR1451" s="117"/>
      <c r="OIS1451" s="117"/>
      <c r="OIT1451" s="117"/>
      <c r="OIU1451" s="117"/>
      <c r="OIV1451" s="117"/>
      <c r="OIW1451" s="117"/>
      <c r="OIX1451" s="117"/>
      <c r="OIY1451" s="117"/>
      <c r="OIZ1451" s="117"/>
      <c r="OJA1451" s="117"/>
      <c r="OJB1451" s="117"/>
      <c r="OJC1451" s="117"/>
      <c r="OJD1451" s="117"/>
      <c r="OJE1451" s="117"/>
      <c r="OJF1451" s="117"/>
      <c r="OJG1451" s="117"/>
      <c r="OJH1451" s="117"/>
      <c r="OJI1451" s="117"/>
      <c r="OJJ1451" s="117"/>
      <c r="OJK1451" s="117"/>
      <c r="OJL1451" s="117"/>
      <c r="OJM1451" s="117"/>
      <c r="OJN1451" s="117"/>
      <c r="OJO1451" s="117"/>
      <c r="OJP1451" s="117"/>
      <c r="OJQ1451" s="117"/>
      <c r="OJR1451" s="117"/>
      <c r="OJS1451" s="117"/>
      <c r="OJT1451" s="117"/>
      <c r="OJU1451" s="117"/>
      <c r="OJV1451" s="117"/>
      <c r="OJW1451" s="117"/>
      <c r="OJX1451" s="117"/>
      <c r="OJY1451" s="117"/>
      <c r="OJZ1451" s="117"/>
      <c r="OKA1451" s="117"/>
      <c r="OKB1451" s="117"/>
      <c r="OKC1451" s="117"/>
      <c r="OKD1451" s="117"/>
      <c r="OKE1451" s="117"/>
      <c r="OKF1451" s="117"/>
      <c r="OKG1451" s="117"/>
      <c r="OKH1451" s="117"/>
      <c r="OKI1451" s="117"/>
      <c r="OKJ1451" s="117"/>
      <c r="OKK1451" s="117"/>
      <c r="OKL1451" s="117"/>
      <c r="OKM1451" s="117"/>
      <c r="OKN1451" s="117"/>
      <c r="OKO1451" s="117"/>
      <c r="OKP1451" s="117"/>
      <c r="OKQ1451" s="117"/>
      <c r="OKR1451" s="117"/>
      <c r="OKS1451" s="117"/>
      <c r="OKT1451" s="117"/>
      <c r="OKU1451" s="117"/>
      <c r="OKV1451" s="117"/>
      <c r="OKW1451" s="117"/>
      <c r="OKX1451" s="117"/>
      <c r="OKY1451" s="117"/>
      <c r="OKZ1451" s="117"/>
      <c r="OLA1451" s="117"/>
      <c r="OLB1451" s="117"/>
      <c r="OLC1451" s="117"/>
      <c r="OLD1451" s="117"/>
      <c r="OLE1451" s="117"/>
      <c r="OLF1451" s="117"/>
      <c r="OLG1451" s="117"/>
      <c r="OLH1451" s="117"/>
      <c r="OLI1451" s="117"/>
      <c r="OLJ1451" s="117"/>
      <c r="OLK1451" s="117"/>
      <c r="OLL1451" s="117"/>
      <c r="OLM1451" s="117"/>
      <c r="OLN1451" s="117"/>
      <c r="OLO1451" s="117"/>
      <c r="OLP1451" s="117"/>
      <c r="OLQ1451" s="117"/>
      <c r="OLR1451" s="117"/>
      <c r="OLS1451" s="117"/>
      <c r="OLT1451" s="117"/>
      <c r="OLU1451" s="117"/>
      <c r="OLV1451" s="117"/>
      <c r="OLW1451" s="117"/>
      <c r="OLX1451" s="117"/>
      <c r="OLY1451" s="117"/>
      <c r="OLZ1451" s="117"/>
      <c r="OMA1451" s="117"/>
      <c r="OMB1451" s="117"/>
      <c r="OMC1451" s="117"/>
      <c r="OMD1451" s="117"/>
      <c r="OME1451" s="117"/>
      <c r="OMF1451" s="117"/>
      <c r="OMG1451" s="117"/>
      <c r="OMH1451" s="117"/>
      <c r="OMI1451" s="117"/>
      <c r="OMJ1451" s="117"/>
      <c r="OMK1451" s="117"/>
      <c r="OML1451" s="117"/>
      <c r="OMM1451" s="117"/>
      <c r="OMN1451" s="117"/>
      <c r="OMO1451" s="117"/>
      <c r="OMP1451" s="117"/>
      <c r="OMQ1451" s="117"/>
      <c r="OMR1451" s="117"/>
      <c r="OMS1451" s="117"/>
      <c r="OMT1451" s="117"/>
      <c r="OMU1451" s="117"/>
      <c r="OMV1451" s="117"/>
      <c r="OMW1451" s="117"/>
      <c r="OMX1451" s="117"/>
      <c r="OMY1451" s="117"/>
      <c r="OMZ1451" s="117"/>
      <c r="ONA1451" s="117"/>
      <c r="ONB1451" s="117"/>
      <c r="ONC1451" s="117"/>
      <c r="OND1451" s="117"/>
      <c r="ONE1451" s="117"/>
      <c r="ONF1451" s="117"/>
      <c r="ONG1451" s="117"/>
      <c r="ONH1451" s="117"/>
      <c r="ONI1451" s="117"/>
      <c r="ONJ1451" s="117"/>
      <c r="ONK1451" s="117"/>
      <c r="ONL1451" s="117"/>
      <c r="ONM1451" s="117"/>
      <c r="ONN1451" s="117"/>
      <c r="ONO1451" s="117"/>
      <c r="ONP1451" s="117"/>
      <c r="ONQ1451" s="117"/>
      <c r="ONR1451" s="117"/>
      <c r="ONS1451" s="117"/>
      <c r="ONT1451" s="117"/>
      <c r="ONU1451" s="117"/>
      <c r="ONV1451" s="117"/>
      <c r="ONW1451" s="117"/>
      <c r="ONX1451" s="117"/>
      <c r="ONY1451" s="117"/>
      <c r="ONZ1451" s="117"/>
      <c r="OOA1451" s="117"/>
      <c r="OOB1451" s="117"/>
      <c r="OOC1451" s="117"/>
      <c r="OOD1451" s="117"/>
      <c r="OOE1451" s="117"/>
      <c r="OOF1451" s="117"/>
      <c r="OOG1451" s="117"/>
      <c r="OOH1451" s="117"/>
      <c r="OOI1451" s="117"/>
      <c r="OOJ1451" s="117"/>
      <c r="OOK1451" s="117"/>
      <c r="OOL1451" s="117"/>
      <c r="OOM1451" s="117"/>
      <c r="OON1451" s="117"/>
      <c r="OOO1451" s="117"/>
      <c r="OOP1451" s="117"/>
      <c r="OOQ1451" s="117"/>
      <c r="OOR1451" s="117"/>
      <c r="OOS1451" s="117"/>
      <c r="OOT1451" s="117"/>
      <c r="OOU1451" s="117"/>
      <c r="OOV1451" s="117"/>
      <c r="OOW1451" s="117"/>
      <c r="OOX1451" s="117"/>
      <c r="OOY1451" s="117"/>
      <c r="OOZ1451" s="117"/>
      <c r="OPA1451" s="117"/>
      <c r="OPB1451" s="117"/>
      <c r="OPC1451" s="117"/>
      <c r="OPD1451" s="117"/>
      <c r="OPE1451" s="117"/>
      <c r="OPF1451" s="117"/>
      <c r="OPG1451" s="117"/>
      <c r="OPH1451" s="117"/>
      <c r="OPI1451" s="117"/>
      <c r="OPJ1451" s="117"/>
      <c r="OPK1451" s="117"/>
      <c r="OPL1451" s="117"/>
      <c r="OPM1451" s="117"/>
      <c r="OPN1451" s="117"/>
      <c r="OPO1451" s="117"/>
      <c r="OPP1451" s="117"/>
      <c r="OPQ1451" s="117"/>
      <c r="OPR1451" s="117"/>
      <c r="OPS1451" s="117"/>
      <c r="OPT1451" s="117"/>
      <c r="OPU1451" s="117"/>
      <c r="OPV1451" s="117"/>
      <c r="OPW1451" s="117"/>
      <c r="OPX1451" s="117"/>
      <c r="OPY1451" s="117"/>
      <c r="OPZ1451" s="117"/>
      <c r="OQA1451" s="117"/>
      <c r="OQB1451" s="117"/>
      <c r="OQC1451" s="117"/>
      <c r="OQD1451" s="117"/>
      <c r="OQE1451" s="117"/>
      <c r="OQF1451" s="117"/>
      <c r="OQG1451" s="117"/>
      <c r="OQH1451" s="117"/>
      <c r="OQI1451" s="117"/>
      <c r="OQJ1451" s="117"/>
      <c r="OQK1451" s="117"/>
      <c r="OQL1451" s="117"/>
      <c r="OQM1451" s="117"/>
      <c r="OQN1451" s="117"/>
      <c r="OQO1451" s="117"/>
      <c r="OQP1451" s="117"/>
      <c r="OQQ1451" s="117"/>
      <c r="OQR1451" s="117"/>
      <c r="OQS1451" s="117"/>
      <c r="OQT1451" s="117"/>
      <c r="OQU1451" s="117"/>
      <c r="OQV1451" s="117"/>
      <c r="OQW1451" s="117"/>
      <c r="OQX1451" s="117"/>
      <c r="OQY1451" s="117"/>
      <c r="OQZ1451" s="117"/>
      <c r="ORA1451" s="117"/>
      <c r="ORB1451" s="117"/>
      <c r="ORC1451" s="117"/>
      <c r="ORD1451" s="117"/>
      <c r="ORE1451" s="117"/>
      <c r="ORF1451" s="117"/>
      <c r="ORG1451" s="117"/>
      <c r="ORH1451" s="117"/>
      <c r="ORI1451" s="117"/>
      <c r="ORJ1451" s="117"/>
      <c r="ORK1451" s="117"/>
      <c r="ORL1451" s="117"/>
      <c r="ORM1451" s="117"/>
      <c r="ORN1451" s="117"/>
      <c r="ORO1451" s="117"/>
      <c r="ORP1451" s="117"/>
      <c r="ORQ1451" s="117"/>
      <c r="ORR1451" s="117"/>
      <c r="ORS1451" s="117"/>
      <c r="ORT1451" s="117"/>
      <c r="ORU1451" s="117"/>
      <c r="ORV1451" s="117"/>
      <c r="ORW1451" s="117"/>
      <c r="ORX1451" s="117"/>
      <c r="ORY1451" s="117"/>
      <c r="ORZ1451" s="117"/>
      <c r="OSA1451" s="117"/>
      <c r="OSB1451" s="117"/>
      <c r="OSC1451" s="117"/>
      <c r="OSD1451" s="117"/>
      <c r="OSE1451" s="117"/>
      <c r="OSF1451" s="117"/>
      <c r="OSG1451" s="117"/>
      <c r="OSH1451" s="117"/>
      <c r="OSI1451" s="117"/>
      <c r="OSJ1451" s="117"/>
      <c r="OSK1451" s="117"/>
      <c r="OSL1451" s="117"/>
      <c r="OSM1451" s="117"/>
      <c r="OSN1451" s="117"/>
      <c r="OSO1451" s="117"/>
      <c r="OSP1451" s="117"/>
      <c r="OSQ1451" s="117"/>
      <c r="OSR1451" s="117"/>
      <c r="OSS1451" s="117"/>
      <c r="OST1451" s="117"/>
      <c r="OSU1451" s="117"/>
      <c r="OSV1451" s="117"/>
      <c r="OSW1451" s="117"/>
      <c r="OSX1451" s="117"/>
      <c r="OSY1451" s="117"/>
      <c r="OSZ1451" s="117"/>
      <c r="OTA1451" s="117"/>
      <c r="OTB1451" s="117"/>
      <c r="OTC1451" s="117"/>
      <c r="OTD1451" s="117"/>
      <c r="OTE1451" s="117"/>
      <c r="OTF1451" s="117"/>
      <c r="OTG1451" s="117"/>
      <c r="OTH1451" s="117"/>
      <c r="OTI1451" s="117"/>
      <c r="OTJ1451" s="117"/>
      <c r="OTK1451" s="117"/>
      <c r="OTL1451" s="117"/>
      <c r="OTM1451" s="117"/>
      <c r="OTN1451" s="117"/>
      <c r="OTO1451" s="117"/>
      <c r="OTP1451" s="117"/>
      <c r="OTQ1451" s="117"/>
      <c r="OTR1451" s="117"/>
      <c r="OTS1451" s="117"/>
      <c r="OTT1451" s="117"/>
      <c r="OTU1451" s="117"/>
      <c r="OTV1451" s="117"/>
      <c r="OTW1451" s="117"/>
      <c r="OTX1451" s="117"/>
      <c r="OTY1451" s="117"/>
      <c r="OTZ1451" s="117"/>
      <c r="OUA1451" s="117"/>
      <c r="OUB1451" s="117"/>
      <c r="OUC1451" s="117"/>
      <c r="OUD1451" s="117"/>
      <c r="OUE1451" s="117"/>
      <c r="OUF1451" s="117"/>
      <c r="OUG1451" s="117"/>
      <c r="OUH1451" s="117"/>
      <c r="OUI1451" s="117"/>
      <c r="OUJ1451" s="117"/>
      <c r="OUK1451" s="117"/>
      <c r="OUL1451" s="117"/>
      <c r="OUM1451" s="117"/>
      <c r="OUN1451" s="117"/>
      <c r="OUO1451" s="117"/>
      <c r="OUP1451" s="117"/>
      <c r="OUQ1451" s="117"/>
      <c r="OUR1451" s="117"/>
      <c r="OUS1451" s="117"/>
      <c r="OUT1451" s="117"/>
      <c r="OUU1451" s="117"/>
      <c r="OUV1451" s="117"/>
      <c r="OUW1451" s="117"/>
      <c r="OUX1451" s="117"/>
      <c r="OUY1451" s="117"/>
      <c r="OUZ1451" s="117"/>
      <c r="OVA1451" s="117"/>
      <c r="OVB1451" s="117"/>
      <c r="OVC1451" s="117"/>
      <c r="OVD1451" s="117"/>
      <c r="OVE1451" s="117"/>
      <c r="OVF1451" s="117"/>
      <c r="OVG1451" s="117"/>
      <c r="OVH1451" s="117"/>
      <c r="OVI1451" s="117"/>
      <c r="OVJ1451" s="117"/>
      <c r="OVK1451" s="117"/>
      <c r="OVL1451" s="117"/>
      <c r="OVM1451" s="117"/>
      <c r="OVN1451" s="117"/>
      <c r="OVO1451" s="117"/>
      <c r="OVP1451" s="117"/>
      <c r="OVQ1451" s="117"/>
      <c r="OVR1451" s="117"/>
      <c r="OVS1451" s="117"/>
      <c r="OVT1451" s="117"/>
      <c r="OVU1451" s="117"/>
      <c r="OVV1451" s="117"/>
      <c r="OVW1451" s="117"/>
      <c r="OVX1451" s="117"/>
      <c r="OVY1451" s="117"/>
      <c r="OVZ1451" s="117"/>
      <c r="OWA1451" s="117"/>
      <c r="OWB1451" s="117"/>
      <c r="OWC1451" s="117"/>
      <c r="OWD1451" s="117"/>
      <c r="OWE1451" s="117"/>
      <c r="OWF1451" s="117"/>
      <c r="OWG1451" s="117"/>
      <c r="OWH1451" s="117"/>
      <c r="OWI1451" s="117"/>
      <c r="OWJ1451" s="117"/>
      <c r="OWK1451" s="117"/>
      <c r="OWL1451" s="117"/>
      <c r="OWM1451" s="117"/>
      <c r="OWN1451" s="117"/>
      <c r="OWO1451" s="117"/>
      <c r="OWP1451" s="117"/>
      <c r="OWQ1451" s="117"/>
      <c r="OWR1451" s="117"/>
      <c r="OWS1451" s="117"/>
      <c r="OWT1451" s="117"/>
      <c r="OWU1451" s="117"/>
      <c r="OWV1451" s="117"/>
      <c r="OWW1451" s="117"/>
      <c r="OWX1451" s="117"/>
      <c r="OWY1451" s="117"/>
      <c r="OWZ1451" s="117"/>
      <c r="OXA1451" s="117"/>
      <c r="OXB1451" s="117"/>
      <c r="OXC1451" s="117"/>
      <c r="OXD1451" s="117"/>
      <c r="OXE1451" s="117"/>
      <c r="OXF1451" s="117"/>
      <c r="OXG1451" s="117"/>
      <c r="OXH1451" s="117"/>
      <c r="OXI1451" s="117"/>
      <c r="OXJ1451" s="117"/>
      <c r="OXK1451" s="117"/>
      <c r="OXL1451" s="117"/>
      <c r="OXM1451" s="117"/>
      <c r="OXN1451" s="117"/>
      <c r="OXO1451" s="117"/>
      <c r="OXP1451" s="117"/>
      <c r="OXQ1451" s="117"/>
      <c r="OXR1451" s="117"/>
      <c r="OXS1451" s="117"/>
      <c r="OXT1451" s="117"/>
      <c r="OXU1451" s="117"/>
      <c r="OXV1451" s="117"/>
      <c r="OXW1451" s="117"/>
      <c r="OXX1451" s="117"/>
      <c r="OXY1451" s="117"/>
      <c r="OXZ1451" s="117"/>
      <c r="OYA1451" s="117"/>
      <c r="OYB1451" s="117"/>
      <c r="OYC1451" s="117"/>
      <c r="OYD1451" s="117"/>
      <c r="OYE1451" s="117"/>
      <c r="OYF1451" s="117"/>
      <c r="OYG1451" s="117"/>
      <c r="OYH1451" s="117"/>
      <c r="OYI1451" s="117"/>
      <c r="OYJ1451" s="117"/>
      <c r="OYK1451" s="117"/>
      <c r="OYL1451" s="117"/>
      <c r="OYM1451" s="117"/>
      <c r="OYN1451" s="117"/>
      <c r="OYO1451" s="117"/>
      <c r="OYP1451" s="117"/>
      <c r="OYQ1451" s="117"/>
      <c r="OYR1451" s="117"/>
      <c r="OYS1451" s="117"/>
      <c r="OYT1451" s="117"/>
      <c r="OYU1451" s="117"/>
      <c r="OYV1451" s="117"/>
      <c r="OYW1451" s="117"/>
      <c r="OYX1451" s="117"/>
      <c r="OYY1451" s="117"/>
      <c r="OYZ1451" s="117"/>
      <c r="OZA1451" s="117"/>
      <c r="OZB1451" s="117"/>
      <c r="OZC1451" s="117"/>
      <c r="OZD1451" s="117"/>
      <c r="OZE1451" s="117"/>
      <c r="OZF1451" s="117"/>
      <c r="OZG1451" s="117"/>
      <c r="OZH1451" s="117"/>
      <c r="OZI1451" s="117"/>
      <c r="OZJ1451" s="117"/>
      <c r="OZK1451" s="117"/>
      <c r="OZL1451" s="117"/>
      <c r="OZM1451" s="117"/>
      <c r="OZN1451" s="117"/>
      <c r="OZO1451" s="117"/>
      <c r="OZP1451" s="117"/>
      <c r="OZQ1451" s="117"/>
      <c r="OZR1451" s="117"/>
      <c r="OZS1451" s="117"/>
      <c r="OZT1451" s="117"/>
      <c r="OZU1451" s="117"/>
      <c r="OZV1451" s="117"/>
      <c r="OZW1451" s="117"/>
      <c r="OZX1451" s="117"/>
      <c r="OZY1451" s="117"/>
      <c r="OZZ1451" s="117"/>
      <c r="PAA1451" s="117"/>
      <c r="PAB1451" s="117"/>
      <c r="PAC1451" s="117"/>
      <c r="PAD1451" s="117"/>
      <c r="PAE1451" s="117"/>
      <c r="PAF1451" s="117"/>
      <c r="PAG1451" s="117"/>
      <c r="PAH1451" s="117"/>
      <c r="PAI1451" s="117"/>
      <c r="PAJ1451" s="117"/>
      <c r="PAK1451" s="117"/>
      <c r="PAL1451" s="117"/>
      <c r="PAM1451" s="117"/>
      <c r="PAN1451" s="117"/>
      <c r="PAO1451" s="117"/>
      <c r="PAP1451" s="117"/>
      <c r="PAQ1451" s="117"/>
      <c r="PAR1451" s="117"/>
      <c r="PAS1451" s="117"/>
      <c r="PAT1451" s="117"/>
      <c r="PAU1451" s="117"/>
      <c r="PAV1451" s="117"/>
      <c r="PAW1451" s="117"/>
      <c r="PAX1451" s="117"/>
      <c r="PAY1451" s="117"/>
      <c r="PAZ1451" s="117"/>
      <c r="PBA1451" s="117"/>
      <c r="PBB1451" s="117"/>
      <c r="PBC1451" s="117"/>
      <c r="PBD1451" s="117"/>
      <c r="PBE1451" s="117"/>
      <c r="PBF1451" s="117"/>
      <c r="PBG1451" s="117"/>
      <c r="PBH1451" s="117"/>
      <c r="PBI1451" s="117"/>
      <c r="PBJ1451" s="117"/>
      <c r="PBK1451" s="117"/>
      <c r="PBL1451" s="117"/>
      <c r="PBM1451" s="117"/>
      <c r="PBN1451" s="117"/>
      <c r="PBO1451" s="117"/>
      <c r="PBP1451" s="117"/>
      <c r="PBQ1451" s="117"/>
      <c r="PBR1451" s="117"/>
      <c r="PBS1451" s="117"/>
      <c r="PBT1451" s="117"/>
      <c r="PBU1451" s="117"/>
      <c r="PBV1451" s="117"/>
      <c r="PBW1451" s="117"/>
      <c r="PBX1451" s="117"/>
      <c r="PBY1451" s="117"/>
      <c r="PBZ1451" s="117"/>
      <c r="PCA1451" s="117"/>
      <c r="PCB1451" s="117"/>
      <c r="PCC1451" s="117"/>
      <c r="PCD1451" s="117"/>
      <c r="PCE1451" s="117"/>
      <c r="PCF1451" s="117"/>
      <c r="PCG1451" s="117"/>
      <c r="PCH1451" s="117"/>
      <c r="PCI1451" s="117"/>
      <c r="PCJ1451" s="117"/>
      <c r="PCK1451" s="117"/>
      <c r="PCL1451" s="117"/>
      <c r="PCM1451" s="117"/>
      <c r="PCN1451" s="117"/>
      <c r="PCO1451" s="117"/>
      <c r="PCP1451" s="117"/>
      <c r="PCQ1451" s="117"/>
      <c r="PCR1451" s="117"/>
      <c r="PCS1451" s="117"/>
      <c r="PCT1451" s="117"/>
      <c r="PCU1451" s="117"/>
      <c r="PCV1451" s="117"/>
      <c r="PCW1451" s="117"/>
      <c r="PCX1451" s="117"/>
      <c r="PCY1451" s="117"/>
      <c r="PCZ1451" s="117"/>
      <c r="PDA1451" s="117"/>
      <c r="PDB1451" s="117"/>
      <c r="PDC1451" s="117"/>
      <c r="PDD1451" s="117"/>
      <c r="PDE1451" s="117"/>
      <c r="PDF1451" s="117"/>
      <c r="PDG1451" s="117"/>
      <c r="PDH1451" s="117"/>
      <c r="PDI1451" s="117"/>
      <c r="PDJ1451" s="117"/>
      <c r="PDK1451" s="117"/>
      <c r="PDL1451" s="117"/>
      <c r="PDM1451" s="117"/>
      <c r="PDN1451" s="117"/>
      <c r="PDO1451" s="117"/>
      <c r="PDP1451" s="117"/>
      <c r="PDQ1451" s="117"/>
      <c r="PDR1451" s="117"/>
      <c r="PDS1451" s="117"/>
      <c r="PDT1451" s="117"/>
      <c r="PDU1451" s="117"/>
      <c r="PDV1451" s="117"/>
      <c r="PDW1451" s="117"/>
      <c r="PDX1451" s="117"/>
      <c r="PDY1451" s="117"/>
      <c r="PDZ1451" s="117"/>
      <c r="PEA1451" s="117"/>
      <c r="PEB1451" s="117"/>
      <c r="PEC1451" s="117"/>
      <c r="PED1451" s="117"/>
      <c r="PEE1451" s="117"/>
      <c r="PEF1451" s="117"/>
      <c r="PEG1451" s="117"/>
      <c r="PEH1451" s="117"/>
      <c r="PEI1451" s="117"/>
      <c r="PEJ1451" s="117"/>
      <c r="PEK1451" s="117"/>
      <c r="PEL1451" s="117"/>
      <c r="PEM1451" s="117"/>
      <c r="PEN1451" s="117"/>
      <c r="PEO1451" s="117"/>
      <c r="PEP1451" s="117"/>
      <c r="PEQ1451" s="117"/>
      <c r="PER1451" s="117"/>
      <c r="PES1451" s="117"/>
      <c r="PET1451" s="117"/>
      <c r="PEU1451" s="117"/>
      <c r="PEV1451" s="117"/>
      <c r="PEW1451" s="117"/>
      <c r="PEX1451" s="117"/>
      <c r="PEY1451" s="117"/>
      <c r="PEZ1451" s="117"/>
      <c r="PFA1451" s="117"/>
      <c r="PFB1451" s="117"/>
      <c r="PFC1451" s="117"/>
      <c r="PFD1451" s="117"/>
      <c r="PFE1451" s="117"/>
      <c r="PFF1451" s="117"/>
      <c r="PFG1451" s="117"/>
      <c r="PFH1451" s="117"/>
      <c r="PFI1451" s="117"/>
      <c r="PFJ1451" s="117"/>
      <c r="PFK1451" s="117"/>
      <c r="PFL1451" s="117"/>
      <c r="PFM1451" s="117"/>
      <c r="PFN1451" s="117"/>
      <c r="PFO1451" s="117"/>
      <c r="PFP1451" s="117"/>
      <c r="PFQ1451" s="117"/>
      <c r="PFR1451" s="117"/>
      <c r="PFS1451" s="117"/>
      <c r="PFT1451" s="117"/>
      <c r="PFU1451" s="117"/>
      <c r="PFV1451" s="117"/>
      <c r="PFW1451" s="117"/>
      <c r="PFX1451" s="117"/>
      <c r="PFY1451" s="117"/>
      <c r="PFZ1451" s="117"/>
      <c r="PGA1451" s="117"/>
      <c r="PGB1451" s="117"/>
      <c r="PGC1451" s="117"/>
      <c r="PGD1451" s="117"/>
      <c r="PGE1451" s="117"/>
      <c r="PGF1451" s="117"/>
      <c r="PGG1451" s="117"/>
      <c r="PGH1451" s="117"/>
      <c r="PGI1451" s="117"/>
      <c r="PGJ1451" s="117"/>
      <c r="PGK1451" s="117"/>
      <c r="PGL1451" s="117"/>
      <c r="PGM1451" s="117"/>
      <c r="PGN1451" s="117"/>
      <c r="PGO1451" s="117"/>
      <c r="PGP1451" s="117"/>
      <c r="PGQ1451" s="117"/>
      <c r="PGR1451" s="117"/>
      <c r="PGS1451" s="117"/>
      <c r="PGT1451" s="117"/>
      <c r="PGU1451" s="117"/>
      <c r="PGV1451" s="117"/>
      <c r="PGW1451" s="117"/>
      <c r="PGX1451" s="117"/>
      <c r="PGY1451" s="117"/>
      <c r="PGZ1451" s="117"/>
      <c r="PHA1451" s="117"/>
      <c r="PHB1451" s="117"/>
      <c r="PHC1451" s="117"/>
      <c r="PHD1451" s="117"/>
      <c r="PHE1451" s="117"/>
      <c r="PHF1451" s="117"/>
      <c r="PHG1451" s="117"/>
      <c r="PHH1451" s="117"/>
      <c r="PHI1451" s="117"/>
      <c r="PHJ1451" s="117"/>
      <c r="PHK1451" s="117"/>
      <c r="PHL1451" s="117"/>
      <c r="PHM1451" s="117"/>
      <c r="PHN1451" s="117"/>
      <c r="PHO1451" s="117"/>
      <c r="PHP1451" s="117"/>
      <c r="PHQ1451" s="117"/>
      <c r="PHR1451" s="117"/>
      <c r="PHS1451" s="117"/>
      <c r="PHT1451" s="117"/>
      <c r="PHU1451" s="117"/>
      <c r="PHV1451" s="117"/>
      <c r="PHW1451" s="117"/>
      <c r="PHX1451" s="117"/>
      <c r="PHY1451" s="117"/>
      <c r="PHZ1451" s="117"/>
      <c r="PIA1451" s="117"/>
      <c r="PIB1451" s="117"/>
      <c r="PIC1451" s="117"/>
      <c r="PID1451" s="117"/>
      <c r="PIE1451" s="117"/>
      <c r="PIF1451" s="117"/>
      <c r="PIG1451" s="117"/>
      <c r="PIH1451" s="117"/>
      <c r="PII1451" s="117"/>
      <c r="PIJ1451" s="117"/>
      <c r="PIK1451" s="117"/>
      <c r="PIL1451" s="117"/>
      <c r="PIM1451" s="117"/>
      <c r="PIN1451" s="117"/>
      <c r="PIO1451" s="117"/>
      <c r="PIP1451" s="117"/>
      <c r="PIQ1451" s="117"/>
      <c r="PIR1451" s="117"/>
      <c r="PIS1451" s="117"/>
      <c r="PIT1451" s="117"/>
      <c r="PIU1451" s="117"/>
      <c r="PIV1451" s="117"/>
      <c r="PIW1451" s="117"/>
      <c r="PIX1451" s="117"/>
      <c r="PIY1451" s="117"/>
      <c r="PIZ1451" s="117"/>
      <c r="PJA1451" s="117"/>
      <c r="PJB1451" s="117"/>
      <c r="PJC1451" s="117"/>
      <c r="PJD1451" s="117"/>
      <c r="PJE1451" s="117"/>
      <c r="PJF1451" s="117"/>
      <c r="PJG1451" s="117"/>
      <c r="PJH1451" s="117"/>
      <c r="PJI1451" s="117"/>
      <c r="PJJ1451" s="117"/>
      <c r="PJK1451" s="117"/>
      <c r="PJL1451" s="117"/>
      <c r="PJM1451" s="117"/>
      <c r="PJN1451" s="117"/>
      <c r="PJO1451" s="117"/>
      <c r="PJP1451" s="117"/>
      <c r="PJQ1451" s="117"/>
      <c r="PJR1451" s="117"/>
      <c r="PJS1451" s="117"/>
      <c r="PJT1451" s="117"/>
      <c r="PJU1451" s="117"/>
      <c r="PJV1451" s="117"/>
      <c r="PJW1451" s="117"/>
      <c r="PJX1451" s="117"/>
      <c r="PJY1451" s="117"/>
      <c r="PJZ1451" s="117"/>
      <c r="PKA1451" s="117"/>
      <c r="PKB1451" s="117"/>
      <c r="PKC1451" s="117"/>
      <c r="PKD1451" s="117"/>
      <c r="PKE1451" s="117"/>
      <c r="PKF1451" s="117"/>
      <c r="PKG1451" s="117"/>
      <c r="PKH1451" s="117"/>
      <c r="PKI1451" s="117"/>
      <c r="PKJ1451" s="117"/>
      <c r="PKK1451" s="117"/>
      <c r="PKL1451" s="117"/>
      <c r="PKM1451" s="117"/>
      <c r="PKN1451" s="117"/>
      <c r="PKO1451" s="117"/>
      <c r="PKP1451" s="117"/>
      <c r="PKQ1451" s="117"/>
      <c r="PKR1451" s="117"/>
      <c r="PKS1451" s="117"/>
      <c r="PKT1451" s="117"/>
      <c r="PKU1451" s="117"/>
      <c r="PKV1451" s="117"/>
      <c r="PKW1451" s="117"/>
      <c r="PKX1451" s="117"/>
      <c r="PKY1451" s="117"/>
      <c r="PKZ1451" s="117"/>
      <c r="PLA1451" s="117"/>
      <c r="PLB1451" s="117"/>
      <c r="PLC1451" s="117"/>
      <c r="PLD1451" s="117"/>
      <c r="PLE1451" s="117"/>
      <c r="PLF1451" s="117"/>
      <c r="PLG1451" s="117"/>
      <c r="PLH1451" s="117"/>
      <c r="PLI1451" s="117"/>
      <c r="PLJ1451" s="117"/>
      <c r="PLK1451" s="117"/>
      <c r="PLL1451" s="117"/>
      <c r="PLM1451" s="117"/>
      <c r="PLN1451" s="117"/>
      <c r="PLO1451" s="117"/>
      <c r="PLP1451" s="117"/>
      <c r="PLQ1451" s="117"/>
      <c r="PLR1451" s="117"/>
      <c r="PLS1451" s="117"/>
      <c r="PLT1451" s="117"/>
      <c r="PLU1451" s="117"/>
      <c r="PLV1451" s="117"/>
      <c r="PLW1451" s="117"/>
      <c r="PLX1451" s="117"/>
      <c r="PLY1451" s="117"/>
      <c r="PLZ1451" s="117"/>
      <c r="PMA1451" s="117"/>
      <c r="PMB1451" s="117"/>
      <c r="PMC1451" s="117"/>
      <c r="PMD1451" s="117"/>
      <c r="PME1451" s="117"/>
      <c r="PMF1451" s="117"/>
      <c r="PMG1451" s="117"/>
      <c r="PMH1451" s="117"/>
      <c r="PMI1451" s="117"/>
      <c r="PMJ1451" s="117"/>
      <c r="PMK1451" s="117"/>
      <c r="PML1451" s="117"/>
      <c r="PMM1451" s="117"/>
      <c r="PMN1451" s="117"/>
      <c r="PMO1451" s="117"/>
      <c r="PMP1451" s="117"/>
      <c r="PMQ1451" s="117"/>
      <c r="PMR1451" s="117"/>
      <c r="PMS1451" s="117"/>
      <c r="PMT1451" s="117"/>
      <c r="PMU1451" s="117"/>
      <c r="PMV1451" s="117"/>
      <c r="PMW1451" s="117"/>
      <c r="PMX1451" s="117"/>
      <c r="PMY1451" s="117"/>
      <c r="PMZ1451" s="117"/>
      <c r="PNA1451" s="117"/>
      <c r="PNB1451" s="117"/>
      <c r="PNC1451" s="117"/>
      <c r="PND1451" s="117"/>
      <c r="PNE1451" s="117"/>
      <c r="PNF1451" s="117"/>
      <c r="PNG1451" s="117"/>
      <c r="PNH1451" s="117"/>
      <c r="PNI1451" s="117"/>
      <c r="PNJ1451" s="117"/>
      <c r="PNK1451" s="117"/>
      <c r="PNL1451" s="117"/>
      <c r="PNM1451" s="117"/>
      <c r="PNN1451" s="117"/>
      <c r="PNO1451" s="117"/>
      <c r="PNP1451" s="117"/>
      <c r="PNQ1451" s="117"/>
      <c r="PNR1451" s="117"/>
      <c r="PNS1451" s="117"/>
      <c r="PNT1451" s="117"/>
      <c r="PNU1451" s="117"/>
      <c r="PNV1451" s="117"/>
      <c r="PNW1451" s="117"/>
      <c r="PNX1451" s="117"/>
      <c r="PNY1451" s="117"/>
      <c r="PNZ1451" s="117"/>
      <c r="POA1451" s="117"/>
      <c r="POB1451" s="117"/>
      <c r="POC1451" s="117"/>
      <c r="POD1451" s="117"/>
      <c r="POE1451" s="117"/>
      <c r="POF1451" s="117"/>
      <c r="POG1451" s="117"/>
      <c r="POH1451" s="117"/>
      <c r="POI1451" s="117"/>
      <c r="POJ1451" s="117"/>
      <c r="POK1451" s="117"/>
      <c r="POL1451" s="117"/>
      <c r="POM1451" s="117"/>
      <c r="PON1451" s="117"/>
      <c r="POO1451" s="117"/>
      <c r="POP1451" s="117"/>
      <c r="POQ1451" s="117"/>
      <c r="POR1451" s="117"/>
      <c r="POS1451" s="117"/>
      <c r="POT1451" s="117"/>
      <c r="POU1451" s="117"/>
      <c r="POV1451" s="117"/>
      <c r="POW1451" s="117"/>
      <c r="POX1451" s="117"/>
      <c r="POY1451" s="117"/>
      <c r="POZ1451" s="117"/>
      <c r="PPA1451" s="117"/>
      <c r="PPB1451" s="117"/>
      <c r="PPC1451" s="117"/>
      <c r="PPD1451" s="117"/>
      <c r="PPE1451" s="117"/>
      <c r="PPF1451" s="117"/>
      <c r="PPG1451" s="117"/>
      <c r="PPH1451" s="117"/>
      <c r="PPI1451" s="117"/>
      <c r="PPJ1451" s="117"/>
      <c r="PPK1451" s="117"/>
      <c r="PPL1451" s="117"/>
      <c r="PPM1451" s="117"/>
      <c r="PPN1451" s="117"/>
      <c r="PPO1451" s="117"/>
      <c r="PPP1451" s="117"/>
      <c r="PPQ1451" s="117"/>
      <c r="PPR1451" s="117"/>
      <c r="PPS1451" s="117"/>
      <c r="PPT1451" s="117"/>
      <c r="PPU1451" s="117"/>
      <c r="PPV1451" s="117"/>
      <c r="PPW1451" s="117"/>
      <c r="PPX1451" s="117"/>
      <c r="PPY1451" s="117"/>
      <c r="PPZ1451" s="117"/>
      <c r="PQA1451" s="117"/>
      <c r="PQB1451" s="117"/>
      <c r="PQC1451" s="117"/>
      <c r="PQD1451" s="117"/>
      <c r="PQE1451" s="117"/>
      <c r="PQF1451" s="117"/>
      <c r="PQG1451" s="117"/>
      <c r="PQH1451" s="117"/>
      <c r="PQI1451" s="117"/>
      <c r="PQJ1451" s="117"/>
      <c r="PQK1451" s="117"/>
      <c r="PQL1451" s="117"/>
      <c r="PQM1451" s="117"/>
      <c r="PQN1451" s="117"/>
      <c r="PQO1451" s="117"/>
      <c r="PQP1451" s="117"/>
      <c r="PQQ1451" s="117"/>
      <c r="PQR1451" s="117"/>
      <c r="PQS1451" s="117"/>
      <c r="PQT1451" s="117"/>
      <c r="PQU1451" s="117"/>
      <c r="PQV1451" s="117"/>
      <c r="PQW1451" s="117"/>
      <c r="PQX1451" s="117"/>
      <c r="PQY1451" s="117"/>
      <c r="PQZ1451" s="117"/>
      <c r="PRA1451" s="117"/>
      <c r="PRB1451" s="117"/>
      <c r="PRC1451" s="117"/>
      <c r="PRD1451" s="117"/>
      <c r="PRE1451" s="117"/>
      <c r="PRF1451" s="117"/>
      <c r="PRG1451" s="117"/>
      <c r="PRH1451" s="117"/>
      <c r="PRI1451" s="117"/>
      <c r="PRJ1451" s="117"/>
      <c r="PRK1451" s="117"/>
      <c r="PRL1451" s="117"/>
      <c r="PRM1451" s="117"/>
      <c r="PRN1451" s="117"/>
      <c r="PRO1451" s="117"/>
      <c r="PRP1451" s="117"/>
      <c r="PRQ1451" s="117"/>
      <c r="PRR1451" s="117"/>
      <c r="PRS1451" s="117"/>
      <c r="PRT1451" s="117"/>
      <c r="PRU1451" s="117"/>
      <c r="PRV1451" s="117"/>
      <c r="PRW1451" s="117"/>
      <c r="PRX1451" s="117"/>
      <c r="PRY1451" s="117"/>
      <c r="PRZ1451" s="117"/>
      <c r="PSA1451" s="117"/>
      <c r="PSB1451" s="117"/>
      <c r="PSC1451" s="117"/>
      <c r="PSD1451" s="117"/>
      <c r="PSE1451" s="117"/>
      <c r="PSF1451" s="117"/>
      <c r="PSG1451" s="117"/>
      <c r="PSH1451" s="117"/>
      <c r="PSI1451" s="117"/>
      <c r="PSJ1451" s="117"/>
      <c r="PSK1451" s="117"/>
      <c r="PSL1451" s="117"/>
      <c r="PSM1451" s="117"/>
      <c r="PSN1451" s="117"/>
      <c r="PSO1451" s="117"/>
      <c r="PSP1451" s="117"/>
      <c r="PSQ1451" s="117"/>
      <c r="PSR1451" s="117"/>
      <c r="PSS1451" s="117"/>
      <c r="PST1451" s="117"/>
      <c r="PSU1451" s="117"/>
      <c r="PSV1451" s="117"/>
      <c r="PSW1451" s="117"/>
      <c r="PSX1451" s="117"/>
      <c r="PSY1451" s="117"/>
      <c r="PSZ1451" s="117"/>
      <c r="PTA1451" s="117"/>
      <c r="PTB1451" s="117"/>
      <c r="PTC1451" s="117"/>
      <c r="PTD1451" s="117"/>
      <c r="PTE1451" s="117"/>
      <c r="PTF1451" s="117"/>
      <c r="PTG1451" s="117"/>
      <c r="PTH1451" s="117"/>
      <c r="PTI1451" s="117"/>
      <c r="PTJ1451" s="117"/>
      <c r="PTK1451" s="117"/>
      <c r="PTL1451" s="117"/>
      <c r="PTM1451" s="117"/>
      <c r="PTN1451" s="117"/>
      <c r="PTO1451" s="117"/>
      <c r="PTP1451" s="117"/>
      <c r="PTQ1451" s="117"/>
      <c r="PTR1451" s="117"/>
      <c r="PTS1451" s="117"/>
      <c r="PTT1451" s="117"/>
      <c r="PTU1451" s="117"/>
      <c r="PTV1451" s="117"/>
      <c r="PTW1451" s="117"/>
      <c r="PTX1451" s="117"/>
      <c r="PTY1451" s="117"/>
      <c r="PTZ1451" s="117"/>
      <c r="PUA1451" s="117"/>
      <c r="PUB1451" s="117"/>
      <c r="PUC1451" s="117"/>
      <c r="PUD1451" s="117"/>
      <c r="PUE1451" s="117"/>
      <c r="PUF1451" s="117"/>
      <c r="PUG1451" s="117"/>
      <c r="PUH1451" s="117"/>
      <c r="PUI1451" s="117"/>
      <c r="PUJ1451" s="117"/>
      <c r="PUK1451" s="117"/>
      <c r="PUL1451" s="117"/>
      <c r="PUM1451" s="117"/>
      <c r="PUN1451" s="117"/>
      <c r="PUO1451" s="117"/>
      <c r="PUP1451" s="117"/>
      <c r="PUQ1451" s="117"/>
      <c r="PUR1451" s="117"/>
      <c r="PUS1451" s="117"/>
      <c r="PUT1451" s="117"/>
      <c r="PUU1451" s="117"/>
      <c r="PUV1451" s="117"/>
      <c r="PUW1451" s="117"/>
      <c r="PUX1451" s="117"/>
      <c r="PUY1451" s="117"/>
      <c r="PUZ1451" s="117"/>
      <c r="PVA1451" s="117"/>
      <c r="PVB1451" s="117"/>
      <c r="PVC1451" s="117"/>
      <c r="PVD1451" s="117"/>
      <c r="PVE1451" s="117"/>
      <c r="PVF1451" s="117"/>
      <c r="PVG1451" s="117"/>
      <c r="PVH1451" s="117"/>
      <c r="PVI1451" s="117"/>
      <c r="PVJ1451" s="117"/>
      <c r="PVK1451" s="117"/>
      <c r="PVL1451" s="117"/>
      <c r="PVM1451" s="117"/>
      <c r="PVN1451" s="117"/>
      <c r="PVO1451" s="117"/>
      <c r="PVP1451" s="117"/>
      <c r="PVQ1451" s="117"/>
      <c r="PVR1451" s="117"/>
      <c r="PVS1451" s="117"/>
      <c r="PVT1451" s="117"/>
      <c r="PVU1451" s="117"/>
      <c r="PVV1451" s="117"/>
      <c r="PVW1451" s="117"/>
      <c r="PVX1451" s="117"/>
      <c r="PVY1451" s="117"/>
      <c r="PVZ1451" s="117"/>
      <c r="PWA1451" s="117"/>
      <c r="PWB1451" s="117"/>
      <c r="PWC1451" s="117"/>
      <c r="PWD1451" s="117"/>
      <c r="PWE1451" s="117"/>
      <c r="PWF1451" s="117"/>
      <c r="PWG1451" s="117"/>
      <c r="PWH1451" s="117"/>
      <c r="PWI1451" s="117"/>
      <c r="PWJ1451" s="117"/>
      <c r="PWK1451" s="117"/>
      <c r="PWL1451" s="117"/>
      <c r="PWM1451" s="117"/>
      <c r="PWN1451" s="117"/>
      <c r="PWO1451" s="117"/>
      <c r="PWP1451" s="117"/>
      <c r="PWQ1451" s="117"/>
      <c r="PWR1451" s="117"/>
      <c r="PWS1451" s="117"/>
      <c r="PWT1451" s="117"/>
      <c r="PWU1451" s="117"/>
      <c r="PWV1451" s="117"/>
      <c r="PWW1451" s="117"/>
      <c r="PWX1451" s="117"/>
      <c r="PWY1451" s="117"/>
      <c r="PWZ1451" s="117"/>
      <c r="PXA1451" s="117"/>
      <c r="PXB1451" s="117"/>
      <c r="PXC1451" s="117"/>
      <c r="PXD1451" s="117"/>
      <c r="PXE1451" s="117"/>
      <c r="PXF1451" s="117"/>
      <c r="PXG1451" s="117"/>
      <c r="PXH1451" s="117"/>
      <c r="PXI1451" s="117"/>
      <c r="PXJ1451" s="117"/>
      <c r="PXK1451" s="117"/>
      <c r="PXL1451" s="117"/>
      <c r="PXM1451" s="117"/>
      <c r="PXN1451" s="117"/>
      <c r="PXO1451" s="117"/>
      <c r="PXP1451" s="117"/>
      <c r="PXQ1451" s="117"/>
      <c r="PXR1451" s="117"/>
      <c r="PXS1451" s="117"/>
      <c r="PXT1451" s="117"/>
      <c r="PXU1451" s="117"/>
      <c r="PXV1451" s="117"/>
      <c r="PXW1451" s="117"/>
      <c r="PXX1451" s="117"/>
      <c r="PXY1451" s="117"/>
      <c r="PXZ1451" s="117"/>
      <c r="PYA1451" s="117"/>
      <c r="PYB1451" s="117"/>
      <c r="PYC1451" s="117"/>
      <c r="PYD1451" s="117"/>
      <c r="PYE1451" s="117"/>
      <c r="PYF1451" s="117"/>
      <c r="PYG1451" s="117"/>
      <c r="PYH1451" s="117"/>
      <c r="PYI1451" s="117"/>
      <c r="PYJ1451" s="117"/>
      <c r="PYK1451" s="117"/>
      <c r="PYL1451" s="117"/>
      <c r="PYM1451" s="117"/>
      <c r="PYN1451" s="117"/>
      <c r="PYO1451" s="117"/>
      <c r="PYP1451" s="117"/>
      <c r="PYQ1451" s="117"/>
      <c r="PYR1451" s="117"/>
      <c r="PYS1451" s="117"/>
      <c r="PYT1451" s="117"/>
      <c r="PYU1451" s="117"/>
      <c r="PYV1451" s="117"/>
      <c r="PYW1451" s="117"/>
      <c r="PYX1451" s="117"/>
      <c r="PYY1451" s="117"/>
      <c r="PYZ1451" s="117"/>
      <c r="PZA1451" s="117"/>
      <c r="PZB1451" s="117"/>
      <c r="PZC1451" s="117"/>
      <c r="PZD1451" s="117"/>
      <c r="PZE1451" s="117"/>
      <c r="PZF1451" s="117"/>
      <c r="PZG1451" s="117"/>
      <c r="PZH1451" s="117"/>
      <c r="PZI1451" s="117"/>
      <c r="PZJ1451" s="117"/>
      <c r="PZK1451" s="117"/>
      <c r="PZL1451" s="117"/>
      <c r="PZM1451" s="117"/>
      <c r="PZN1451" s="117"/>
      <c r="PZO1451" s="117"/>
      <c r="PZP1451" s="117"/>
      <c r="PZQ1451" s="117"/>
      <c r="PZR1451" s="117"/>
      <c r="PZS1451" s="117"/>
      <c r="PZT1451" s="117"/>
      <c r="PZU1451" s="117"/>
      <c r="PZV1451" s="117"/>
      <c r="PZW1451" s="117"/>
      <c r="PZX1451" s="117"/>
      <c r="PZY1451" s="117"/>
      <c r="PZZ1451" s="117"/>
      <c r="QAA1451" s="117"/>
      <c r="QAB1451" s="117"/>
      <c r="QAC1451" s="117"/>
      <c r="QAD1451" s="117"/>
      <c r="QAE1451" s="117"/>
      <c r="QAF1451" s="117"/>
      <c r="QAG1451" s="117"/>
      <c r="QAH1451" s="117"/>
      <c r="QAI1451" s="117"/>
      <c r="QAJ1451" s="117"/>
      <c r="QAK1451" s="117"/>
      <c r="QAL1451" s="117"/>
      <c r="QAM1451" s="117"/>
      <c r="QAN1451" s="117"/>
      <c r="QAO1451" s="117"/>
      <c r="QAP1451" s="117"/>
      <c r="QAQ1451" s="117"/>
      <c r="QAR1451" s="117"/>
      <c r="QAS1451" s="117"/>
      <c r="QAT1451" s="117"/>
      <c r="QAU1451" s="117"/>
      <c r="QAV1451" s="117"/>
      <c r="QAW1451" s="117"/>
      <c r="QAX1451" s="117"/>
      <c r="QAY1451" s="117"/>
      <c r="QAZ1451" s="117"/>
      <c r="QBA1451" s="117"/>
      <c r="QBB1451" s="117"/>
      <c r="QBC1451" s="117"/>
      <c r="QBD1451" s="117"/>
      <c r="QBE1451" s="117"/>
      <c r="QBF1451" s="117"/>
      <c r="QBG1451" s="117"/>
      <c r="QBH1451" s="117"/>
      <c r="QBI1451" s="117"/>
      <c r="QBJ1451" s="117"/>
      <c r="QBK1451" s="117"/>
      <c r="QBL1451" s="117"/>
      <c r="QBM1451" s="117"/>
      <c r="QBN1451" s="117"/>
      <c r="QBO1451" s="117"/>
      <c r="QBP1451" s="117"/>
      <c r="QBQ1451" s="117"/>
      <c r="QBR1451" s="117"/>
      <c r="QBS1451" s="117"/>
      <c r="QBT1451" s="117"/>
      <c r="QBU1451" s="117"/>
      <c r="QBV1451" s="117"/>
      <c r="QBW1451" s="117"/>
      <c r="QBX1451" s="117"/>
      <c r="QBY1451" s="117"/>
      <c r="QBZ1451" s="117"/>
      <c r="QCA1451" s="117"/>
      <c r="QCB1451" s="117"/>
      <c r="QCC1451" s="117"/>
      <c r="QCD1451" s="117"/>
      <c r="QCE1451" s="117"/>
      <c r="QCF1451" s="117"/>
      <c r="QCG1451" s="117"/>
      <c r="QCH1451" s="117"/>
      <c r="QCI1451" s="117"/>
      <c r="QCJ1451" s="117"/>
      <c r="QCK1451" s="117"/>
      <c r="QCL1451" s="117"/>
      <c r="QCM1451" s="117"/>
      <c r="QCN1451" s="117"/>
      <c r="QCO1451" s="117"/>
      <c r="QCP1451" s="117"/>
      <c r="QCQ1451" s="117"/>
      <c r="QCR1451" s="117"/>
      <c r="QCS1451" s="117"/>
      <c r="QCT1451" s="117"/>
      <c r="QCU1451" s="117"/>
      <c r="QCV1451" s="117"/>
      <c r="QCW1451" s="117"/>
      <c r="QCX1451" s="117"/>
      <c r="QCY1451" s="117"/>
      <c r="QCZ1451" s="117"/>
      <c r="QDA1451" s="117"/>
      <c r="QDB1451" s="117"/>
      <c r="QDC1451" s="117"/>
      <c r="QDD1451" s="117"/>
      <c r="QDE1451" s="117"/>
      <c r="QDF1451" s="117"/>
      <c r="QDG1451" s="117"/>
      <c r="QDH1451" s="117"/>
      <c r="QDI1451" s="117"/>
      <c r="QDJ1451" s="117"/>
      <c r="QDK1451" s="117"/>
      <c r="QDL1451" s="117"/>
      <c r="QDM1451" s="117"/>
      <c r="QDN1451" s="117"/>
      <c r="QDO1451" s="117"/>
      <c r="QDP1451" s="117"/>
      <c r="QDQ1451" s="117"/>
      <c r="QDR1451" s="117"/>
      <c r="QDS1451" s="117"/>
      <c r="QDT1451" s="117"/>
      <c r="QDU1451" s="117"/>
      <c r="QDV1451" s="117"/>
      <c r="QDW1451" s="117"/>
      <c r="QDX1451" s="117"/>
      <c r="QDY1451" s="117"/>
      <c r="QDZ1451" s="117"/>
      <c r="QEA1451" s="117"/>
      <c r="QEB1451" s="117"/>
      <c r="QEC1451" s="117"/>
      <c r="QED1451" s="117"/>
      <c r="QEE1451" s="117"/>
      <c r="QEF1451" s="117"/>
      <c r="QEG1451" s="117"/>
      <c r="QEH1451" s="117"/>
      <c r="QEI1451" s="117"/>
      <c r="QEJ1451" s="117"/>
      <c r="QEK1451" s="117"/>
      <c r="QEL1451" s="117"/>
      <c r="QEM1451" s="117"/>
      <c r="QEN1451" s="117"/>
      <c r="QEO1451" s="117"/>
      <c r="QEP1451" s="117"/>
      <c r="QEQ1451" s="117"/>
      <c r="QER1451" s="117"/>
      <c r="QES1451" s="117"/>
      <c r="QET1451" s="117"/>
      <c r="QEU1451" s="117"/>
      <c r="QEV1451" s="117"/>
      <c r="QEW1451" s="117"/>
      <c r="QEX1451" s="117"/>
      <c r="QEY1451" s="117"/>
      <c r="QEZ1451" s="117"/>
      <c r="QFA1451" s="117"/>
      <c r="QFB1451" s="117"/>
      <c r="QFC1451" s="117"/>
      <c r="QFD1451" s="117"/>
      <c r="QFE1451" s="117"/>
      <c r="QFF1451" s="117"/>
      <c r="QFG1451" s="117"/>
      <c r="QFH1451" s="117"/>
      <c r="QFI1451" s="117"/>
      <c r="QFJ1451" s="117"/>
      <c r="QFK1451" s="117"/>
      <c r="QFL1451" s="117"/>
      <c r="QFM1451" s="117"/>
      <c r="QFN1451" s="117"/>
      <c r="QFO1451" s="117"/>
      <c r="QFP1451" s="117"/>
      <c r="QFQ1451" s="117"/>
      <c r="QFR1451" s="117"/>
      <c r="QFS1451" s="117"/>
      <c r="QFT1451" s="117"/>
      <c r="QFU1451" s="117"/>
      <c r="QFV1451" s="117"/>
      <c r="QFW1451" s="117"/>
      <c r="QFX1451" s="117"/>
      <c r="QFY1451" s="117"/>
      <c r="QFZ1451" s="117"/>
      <c r="QGA1451" s="117"/>
      <c r="QGB1451" s="117"/>
      <c r="QGC1451" s="117"/>
      <c r="QGD1451" s="117"/>
      <c r="QGE1451" s="117"/>
      <c r="QGF1451" s="117"/>
      <c r="QGG1451" s="117"/>
      <c r="QGH1451" s="117"/>
      <c r="QGI1451" s="117"/>
      <c r="QGJ1451" s="117"/>
      <c r="QGK1451" s="117"/>
      <c r="QGL1451" s="117"/>
      <c r="QGM1451" s="117"/>
      <c r="QGN1451" s="117"/>
      <c r="QGO1451" s="117"/>
      <c r="QGP1451" s="117"/>
      <c r="QGQ1451" s="117"/>
      <c r="QGR1451" s="117"/>
      <c r="QGS1451" s="117"/>
      <c r="QGT1451" s="117"/>
      <c r="QGU1451" s="117"/>
      <c r="QGV1451" s="117"/>
      <c r="QGW1451" s="117"/>
      <c r="QGX1451" s="117"/>
      <c r="QGY1451" s="117"/>
      <c r="QGZ1451" s="117"/>
      <c r="QHA1451" s="117"/>
      <c r="QHB1451" s="117"/>
      <c r="QHC1451" s="117"/>
      <c r="QHD1451" s="117"/>
      <c r="QHE1451" s="117"/>
      <c r="QHF1451" s="117"/>
      <c r="QHG1451" s="117"/>
      <c r="QHH1451" s="117"/>
      <c r="QHI1451" s="117"/>
      <c r="QHJ1451" s="117"/>
      <c r="QHK1451" s="117"/>
      <c r="QHL1451" s="117"/>
      <c r="QHM1451" s="117"/>
      <c r="QHN1451" s="117"/>
      <c r="QHO1451" s="117"/>
      <c r="QHP1451" s="117"/>
      <c r="QHQ1451" s="117"/>
      <c r="QHR1451" s="117"/>
      <c r="QHS1451" s="117"/>
      <c r="QHT1451" s="117"/>
      <c r="QHU1451" s="117"/>
      <c r="QHV1451" s="117"/>
      <c r="QHW1451" s="117"/>
      <c r="QHX1451" s="117"/>
      <c r="QHY1451" s="117"/>
      <c r="QHZ1451" s="117"/>
      <c r="QIA1451" s="117"/>
      <c r="QIB1451" s="117"/>
      <c r="QIC1451" s="117"/>
      <c r="QID1451" s="117"/>
      <c r="QIE1451" s="117"/>
      <c r="QIF1451" s="117"/>
      <c r="QIG1451" s="117"/>
      <c r="QIH1451" s="117"/>
      <c r="QII1451" s="117"/>
      <c r="QIJ1451" s="117"/>
      <c r="QIK1451" s="117"/>
      <c r="QIL1451" s="117"/>
      <c r="QIM1451" s="117"/>
      <c r="QIN1451" s="117"/>
      <c r="QIO1451" s="117"/>
      <c r="QIP1451" s="117"/>
      <c r="QIQ1451" s="117"/>
      <c r="QIR1451" s="117"/>
      <c r="QIS1451" s="117"/>
      <c r="QIT1451" s="117"/>
      <c r="QIU1451" s="117"/>
      <c r="QIV1451" s="117"/>
      <c r="QIW1451" s="117"/>
      <c r="QIX1451" s="117"/>
      <c r="QIY1451" s="117"/>
      <c r="QIZ1451" s="117"/>
      <c r="QJA1451" s="117"/>
      <c r="QJB1451" s="117"/>
      <c r="QJC1451" s="117"/>
      <c r="QJD1451" s="117"/>
      <c r="QJE1451" s="117"/>
      <c r="QJF1451" s="117"/>
      <c r="QJG1451" s="117"/>
      <c r="QJH1451" s="117"/>
      <c r="QJI1451" s="117"/>
      <c r="QJJ1451" s="117"/>
      <c r="QJK1451" s="117"/>
      <c r="QJL1451" s="117"/>
      <c r="QJM1451" s="117"/>
      <c r="QJN1451" s="117"/>
      <c r="QJO1451" s="117"/>
      <c r="QJP1451" s="117"/>
      <c r="QJQ1451" s="117"/>
      <c r="QJR1451" s="117"/>
      <c r="QJS1451" s="117"/>
      <c r="QJT1451" s="117"/>
      <c r="QJU1451" s="117"/>
      <c r="QJV1451" s="117"/>
      <c r="QJW1451" s="117"/>
      <c r="QJX1451" s="117"/>
      <c r="QJY1451" s="117"/>
      <c r="QJZ1451" s="117"/>
      <c r="QKA1451" s="117"/>
      <c r="QKB1451" s="117"/>
      <c r="QKC1451" s="117"/>
      <c r="QKD1451" s="117"/>
      <c r="QKE1451" s="117"/>
      <c r="QKF1451" s="117"/>
      <c r="QKG1451" s="117"/>
      <c r="QKH1451" s="117"/>
      <c r="QKI1451" s="117"/>
      <c r="QKJ1451" s="117"/>
      <c r="QKK1451" s="117"/>
      <c r="QKL1451" s="117"/>
      <c r="QKM1451" s="117"/>
      <c r="QKN1451" s="117"/>
      <c r="QKO1451" s="117"/>
      <c r="QKP1451" s="117"/>
      <c r="QKQ1451" s="117"/>
      <c r="QKR1451" s="117"/>
      <c r="QKS1451" s="117"/>
      <c r="QKT1451" s="117"/>
      <c r="QKU1451" s="117"/>
      <c r="QKV1451" s="117"/>
      <c r="QKW1451" s="117"/>
      <c r="QKX1451" s="117"/>
      <c r="QKY1451" s="117"/>
      <c r="QKZ1451" s="117"/>
      <c r="QLA1451" s="117"/>
      <c r="QLB1451" s="117"/>
      <c r="QLC1451" s="117"/>
      <c r="QLD1451" s="117"/>
      <c r="QLE1451" s="117"/>
      <c r="QLF1451" s="117"/>
      <c r="QLG1451" s="117"/>
      <c r="QLH1451" s="117"/>
      <c r="QLI1451" s="117"/>
      <c r="QLJ1451" s="117"/>
      <c r="QLK1451" s="117"/>
      <c r="QLL1451" s="117"/>
      <c r="QLM1451" s="117"/>
      <c r="QLN1451" s="117"/>
      <c r="QLO1451" s="117"/>
      <c r="QLP1451" s="117"/>
      <c r="QLQ1451" s="117"/>
      <c r="QLR1451" s="117"/>
      <c r="QLS1451" s="117"/>
      <c r="QLT1451" s="117"/>
      <c r="QLU1451" s="117"/>
      <c r="QLV1451" s="117"/>
      <c r="QLW1451" s="117"/>
      <c r="QLX1451" s="117"/>
      <c r="QLY1451" s="117"/>
      <c r="QLZ1451" s="117"/>
      <c r="QMA1451" s="117"/>
      <c r="QMB1451" s="117"/>
      <c r="QMC1451" s="117"/>
      <c r="QMD1451" s="117"/>
      <c r="QME1451" s="117"/>
      <c r="QMF1451" s="117"/>
      <c r="QMG1451" s="117"/>
      <c r="QMH1451" s="117"/>
      <c r="QMI1451" s="117"/>
      <c r="QMJ1451" s="117"/>
      <c r="QMK1451" s="117"/>
      <c r="QML1451" s="117"/>
      <c r="QMM1451" s="117"/>
      <c r="QMN1451" s="117"/>
      <c r="QMO1451" s="117"/>
      <c r="QMP1451" s="117"/>
      <c r="QMQ1451" s="117"/>
      <c r="QMR1451" s="117"/>
      <c r="QMS1451" s="117"/>
      <c r="QMT1451" s="117"/>
      <c r="QMU1451" s="117"/>
      <c r="QMV1451" s="117"/>
      <c r="QMW1451" s="117"/>
      <c r="QMX1451" s="117"/>
      <c r="QMY1451" s="117"/>
      <c r="QMZ1451" s="117"/>
      <c r="QNA1451" s="117"/>
      <c r="QNB1451" s="117"/>
      <c r="QNC1451" s="117"/>
      <c r="QND1451" s="117"/>
      <c r="QNE1451" s="117"/>
      <c r="QNF1451" s="117"/>
      <c r="QNG1451" s="117"/>
      <c r="QNH1451" s="117"/>
      <c r="QNI1451" s="117"/>
      <c r="QNJ1451" s="117"/>
      <c r="QNK1451" s="117"/>
      <c r="QNL1451" s="117"/>
      <c r="QNM1451" s="117"/>
      <c r="QNN1451" s="117"/>
      <c r="QNO1451" s="117"/>
      <c r="QNP1451" s="117"/>
      <c r="QNQ1451" s="117"/>
      <c r="QNR1451" s="117"/>
      <c r="QNS1451" s="117"/>
      <c r="QNT1451" s="117"/>
      <c r="QNU1451" s="117"/>
      <c r="QNV1451" s="117"/>
      <c r="QNW1451" s="117"/>
      <c r="QNX1451" s="117"/>
      <c r="QNY1451" s="117"/>
      <c r="QNZ1451" s="117"/>
      <c r="QOA1451" s="117"/>
      <c r="QOB1451" s="117"/>
      <c r="QOC1451" s="117"/>
      <c r="QOD1451" s="117"/>
      <c r="QOE1451" s="117"/>
      <c r="QOF1451" s="117"/>
      <c r="QOG1451" s="117"/>
      <c r="QOH1451" s="117"/>
      <c r="QOI1451" s="117"/>
      <c r="QOJ1451" s="117"/>
      <c r="QOK1451" s="117"/>
      <c r="QOL1451" s="117"/>
      <c r="QOM1451" s="117"/>
      <c r="QON1451" s="117"/>
      <c r="QOO1451" s="117"/>
      <c r="QOP1451" s="117"/>
      <c r="QOQ1451" s="117"/>
      <c r="QOR1451" s="117"/>
      <c r="QOS1451" s="117"/>
      <c r="QOT1451" s="117"/>
      <c r="QOU1451" s="117"/>
      <c r="QOV1451" s="117"/>
      <c r="QOW1451" s="117"/>
      <c r="QOX1451" s="117"/>
      <c r="QOY1451" s="117"/>
      <c r="QOZ1451" s="117"/>
      <c r="QPA1451" s="117"/>
      <c r="QPB1451" s="117"/>
      <c r="QPC1451" s="117"/>
      <c r="QPD1451" s="117"/>
      <c r="QPE1451" s="117"/>
      <c r="QPF1451" s="117"/>
      <c r="QPG1451" s="117"/>
      <c r="QPH1451" s="117"/>
      <c r="QPI1451" s="117"/>
      <c r="QPJ1451" s="117"/>
      <c r="QPK1451" s="117"/>
      <c r="QPL1451" s="117"/>
      <c r="QPM1451" s="117"/>
      <c r="QPN1451" s="117"/>
      <c r="QPO1451" s="117"/>
      <c r="QPP1451" s="117"/>
      <c r="QPQ1451" s="117"/>
      <c r="QPR1451" s="117"/>
      <c r="QPS1451" s="117"/>
      <c r="QPT1451" s="117"/>
      <c r="QPU1451" s="117"/>
      <c r="QPV1451" s="117"/>
      <c r="QPW1451" s="117"/>
      <c r="QPX1451" s="117"/>
      <c r="QPY1451" s="117"/>
      <c r="QPZ1451" s="117"/>
      <c r="QQA1451" s="117"/>
      <c r="QQB1451" s="117"/>
      <c r="QQC1451" s="117"/>
      <c r="QQD1451" s="117"/>
      <c r="QQE1451" s="117"/>
      <c r="QQF1451" s="117"/>
      <c r="QQG1451" s="117"/>
      <c r="QQH1451" s="117"/>
      <c r="QQI1451" s="117"/>
      <c r="QQJ1451" s="117"/>
      <c r="QQK1451" s="117"/>
      <c r="QQL1451" s="117"/>
      <c r="QQM1451" s="117"/>
      <c r="QQN1451" s="117"/>
      <c r="QQO1451" s="117"/>
      <c r="QQP1451" s="117"/>
      <c r="QQQ1451" s="117"/>
      <c r="QQR1451" s="117"/>
      <c r="QQS1451" s="117"/>
      <c r="QQT1451" s="117"/>
      <c r="QQU1451" s="117"/>
      <c r="QQV1451" s="117"/>
      <c r="QQW1451" s="117"/>
      <c r="QQX1451" s="117"/>
      <c r="QQY1451" s="117"/>
      <c r="QQZ1451" s="117"/>
      <c r="QRA1451" s="117"/>
      <c r="QRB1451" s="117"/>
      <c r="QRC1451" s="117"/>
      <c r="QRD1451" s="117"/>
      <c r="QRE1451" s="117"/>
      <c r="QRF1451" s="117"/>
      <c r="QRG1451" s="117"/>
      <c r="QRH1451" s="117"/>
      <c r="QRI1451" s="117"/>
      <c r="QRJ1451" s="117"/>
      <c r="QRK1451" s="117"/>
      <c r="QRL1451" s="117"/>
      <c r="QRM1451" s="117"/>
      <c r="QRN1451" s="117"/>
      <c r="QRO1451" s="117"/>
      <c r="QRP1451" s="117"/>
      <c r="QRQ1451" s="117"/>
      <c r="QRR1451" s="117"/>
      <c r="QRS1451" s="117"/>
      <c r="QRT1451" s="117"/>
      <c r="QRU1451" s="117"/>
      <c r="QRV1451" s="117"/>
      <c r="QRW1451" s="117"/>
      <c r="QRX1451" s="117"/>
      <c r="QRY1451" s="117"/>
      <c r="QRZ1451" s="117"/>
      <c r="QSA1451" s="117"/>
      <c r="QSB1451" s="117"/>
      <c r="QSC1451" s="117"/>
      <c r="QSD1451" s="117"/>
      <c r="QSE1451" s="117"/>
      <c r="QSF1451" s="117"/>
      <c r="QSG1451" s="117"/>
      <c r="QSH1451" s="117"/>
      <c r="QSI1451" s="117"/>
      <c r="QSJ1451" s="117"/>
      <c r="QSK1451" s="117"/>
      <c r="QSL1451" s="117"/>
      <c r="QSM1451" s="117"/>
      <c r="QSN1451" s="117"/>
      <c r="QSO1451" s="117"/>
      <c r="QSP1451" s="117"/>
      <c r="QSQ1451" s="117"/>
      <c r="QSR1451" s="117"/>
      <c r="QSS1451" s="117"/>
      <c r="QST1451" s="117"/>
      <c r="QSU1451" s="117"/>
      <c r="QSV1451" s="117"/>
      <c r="QSW1451" s="117"/>
      <c r="QSX1451" s="117"/>
      <c r="QSY1451" s="117"/>
      <c r="QSZ1451" s="117"/>
      <c r="QTA1451" s="117"/>
      <c r="QTB1451" s="117"/>
      <c r="QTC1451" s="117"/>
      <c r="QTD1451" s="117"/>
      <c r="QTE1451" s="117"/>
      <c r="QTF1451" s="117"/>
      <c r="QTG1451" s="117"/>
      <c r="QTH1451" s="117"/>
      <c r="QTI1451" s="117"/>
      <c r="QTJ1451" s="117"/>
      <c r="QTK1451" s="117"/>
      <c r="QTL1451" s="117"/>
      <c r="QTM1451" s="117"/>
      <c r="QTN1451" s="117"/>
      <c r="QTO1451" s="117"/>
      <c r="QTP1451" s="117"/>
      <c r="QTQ1451" s="117"/>
      <c r="QTR1451" s="117"/>
      <c r="QTS1451" s="117"/>
      <c r="QTT1451" s="117"/>
      <c r="QTU1451" s="117"/>
      <c r="QTV1451" s="117"/>
      <c r="QTW1451" s="117"/>
      <c r="QTX1451" s="117"/>
      <c r="QTY1451" s="117"/>
      <c r="QTZ1451" s="117"/>
      <c r="QUA1451" s="117"/>
      <c r="QUB1451" s="117"/>
      <c r="QUC1451" s="117"/>
      <c r="QUD1451" s="117"/>
      <c r="QUE1451" s="117"/>
      <c r="QUF1451" s="117"/>
      <c r="QUG1451" s="117"/>
      <c r="QUH1451" s="117"/>
      <c r="QUI1451" s="117"/>
      <c r="QUJ1451" s="117"/>
      <c r="QUK1451" s="117"/>
      <c r="QUL1451" s="117"/>
      <c r="QUM1451" s="117"/>
      <c r="QUN1451" s="117"/>
      <c r="QUO1451" s="117"/>
      <c r="QUP1451" s="117"/>
      <c r="QUQ1451" s="117"/>
      <c r="QUR1451" s="117"/>
      <c r="QUS1451" s="117"/>
      <c r="QUT1451" s="117"/>
      <c r="QUU1451" s="117"/>
      <c r="QUV1451" s="117"/>
      <c r="QUW1451" s="117"/>
      <c r="QUX1451" s="117"/>
      <c r="QUY1451" s="117"/>
      <c r="QUZ1451" s="117"/>
      <c r="QVA1451" s="117"/>
      <c r="QVB1451" s="117"/>
      <c r="QVC1451" s="117"/>
      <c r="QVD1451" s="117"/>
      <c r="QVE1451" s="117"/>
      <c r="QVF1451" s="117"/>
      <c r="QVG1451" s="117"/>
      <c r="QVH1451" s="117"/>
      <c r="QVI1451" s="117"/>
      <c r="QVJ1451" s="117"/>
      <c r="QVK1451" s="117"/>
      <c r="QVL1451" s="117"/>
      <c r="QVM1451" s="117"/>
      <c r="QVN1451" s="117"/>
      <c r="QVO1451" s="117"/>
      <c r="QVP1451" s="117"/>
      <c r="QVQ1451" s="117"/>
      <c r="QVR1451" s="117"/>
      <c r="QVS1451" s="117"/>
      <c r="QVT1451" s="117"/>
      <c r="QVU1451" s="117"/>
      <c r="QVV1451" s="117"/>
      <c r="QVW1451" s="117"/>
      <c r="QVX1451" s="117"/>
      <c r="QVY1451" s="117"/>
      <c r="QVZ1451" s="117"/>
      <c r="QWA1451" s="117"/>
      <c r="QWB1451" s="117"/>
      <c r="QWC1451" s="117"/>
      <c r="QWD1451" s="117"/>
      <c r="QWE1451" s="117"/>
      <c r="QWF1451" s="117"/>
      <c r="QWG1451" s="117"/>
      <c r="QWH1451" s="117"/>
      <c r="QWI1451" s="117"/>
      <c r="QWJ1451" s="117"/>
      <c r="QWK1451" s="117"/>
      <c r="QWL1451" s="117"/>
      <c r="QWM1451" s="117"/>
      <c r="QWN1451" s="117"/>
      <c r="QWO1451" s="117"/>
      <c r="QWP1451" s="117"/>
      <c r="QWQ1451" s="117"/>
      <c r="QWR1451" s="117"/>
      <c r="QWS1451" s="117"/>
      <c r="QWT1451" s="117"/>
      <c r="QWU1451" s="117"/>
      <c r="QWV1451" s="117"/>
      <c r="QWW1451" s="117"/>
      <c r="QWX1451" s="117"/>
      <c r="QWY1451" s="117"/>
      <c r="QWZ1451" s="117"/>
      <c r="QXA1451" s="117"/>
      <c r="QXB1451" s="117"/>
      <c r="QXC1451" s="117"/>
      <c r="QXD1451" s="117"/>
      <c r="QXE1451" s="117"/>
      <c r="QXF1451" s="117"/>
      <c r="QXG1451" s="117"/>
      <c r="QXH1451" s="117"/>
      <c r="QXI1451" s="117"/>
      <c r="QXJ1451" s="117"/>
      <c r="QXK1451" s="117"/>
      <c r="QXL1451" s="117"/>
      <c r="QXM1451" s="117"/>
      <c r="QXN1451" s="117"/>
      <c r="QXO1451" s="117"/>
      <c r="QXP1451" s="117"/>
      <c r="QXQ1451" s="117"/>
      <c r="QXR1451" s="117"/>
      <c r="QXS1451" s="117"/>
      <c r="QXT1451" s="117"/>
      <c r="QXU1451" s="117"/>
      <c r="QXV1451" s="117"/>
      <c r="QXW1451" s="117"/>
      <c r="QXX1451" s="117"/>
      <c r="QXY1451" s="117"/>
      <c r="QXZ1451" s="117"/>
      <c r="QYA1451" s="117"/>
      <c r="QYB1451" s="117"/>
      <c r="QYC1451" s="117"/>
      <c r="QYD1451" s="117"/>
      <c r="QYE1451" s="117"/>
      <c r="QYF1451" s="117"/>
      <c r="QYG1451" s="117"/>
      <c r="QYH1451" s="117"/>
      <c r="QYI1451" s="117"/>
      <c r="QYJ1451" s="117"/>
      <c r="QYK1451" s="117"/>
      <c r="QYL1451" s="117"/>
      <c r="QYM1451" s="117"/>
      <c r="QYN1451" s="117"/>
      <c r="QYO1451" s="117"/>
      <c r="QYP1451" s="117"/>
      <c r="QYQ1451" s="117"/>
      <c r="QYR1451" s="117"/>
      <c r="QYS1451" s="117"/>
      <c r="QYT1451" s="117"/>
      <c r="QYU1451" s="117"/>
      <c r="QYV1451" s="117"/>
      <c r="QYW1451" s="117"/>
      <c r="QYX1451" s="117"/>
      <c r="QYY1451" s="117"/>
      <c r="QYZ1451" s="117"/>
      <c r="QZA1451" s="117"/>
      <c r="QZB1451" s="117"/>
      <c r="QZC1451" s="117"/>
      <c r="QZD1451" s="117"/>
      <c r="QZE1451" s="117"/>
      <c r="QZF1451" s="117"/>
      <c r="QZG1451" s="117"/>
      <c r="QZH1451" s="117"/>
      <c r="QZI1451" s="117"/>
      <c r="QZJ1451" s="117"/>
      <c r="QZK1451" s="117"/>
      <c r="QZL1451" s="117"/>
      <c r="QZM1451" s="117"/>
      <c r="QZN1451" s="117"/>
      <c r="QZO1451" s="117"/>
      <c r="QZP1451" s="117"/>
      <c r="QZQ1451" s="117"/>
      <c r="QZR1451" s="117"/>
      <c r="QZS1451" s="117"/>
      <c r="QZT1451" s="117"/>
      <c r="QZU1451" s="117"/>
      <c r="QZV1451" s="117"/>
      <c r="QZW1451" s="117"/>
      <c r="QZX1451" s="117"/>
      <c r="QZY1451" s="117"/>
      <c r="QZZ1451" s="117"/>
      <c r="RAA1451" s="117"/>
      <c r="RAB1451" s="117"/>
      <c r="RAC1451" s="117"/>
      <c r="RAD1451" s="117"/>
      <c r="RAE1451" s="117"/>
      <c r="RAF1451" s="117"/>
      <c r="RAG1451" s="117"/>
      <c r="RAH1451" s="117"/>
      <c r="RAI1451" s="117"/>
      <c r="RAJ1451" s="117"/>
      <c r="RAK1451" s="117"/>
      <c r="RAL1451" s="117"/>
      <c r="RAM1451" s="117"/>
      <c r="RAN1451" s="117"/>
      <c r="RAO1451" s="117"/>
      <c r="RAP1451" s="117"/>
      <c r="RAQ1451" s="117"/>
      <c r="RAR1451" s="117"/>
      <c r="RAS1451" s="117"/>
      <c r="RAT1451" s="117"/>
      <c r="RAU1451" s="117"/>
      <c r="RAV1451" s="117"/>
      <c r="RAW1451" s="117"/>
      <c r="RAX1451" s="117"/>
      <c r="RAY1451" s="117"/>
      <c r="RAZ1451" s="117"/>
      <c r="RBA1451" s="117"/>
      <c r="RBB1451" s="117"/>
      <c r="RBC1451" s="117"/>
      <c r="RBD1451" s="117"/>
      <c r="RBE1451" s="117"/>
      <c r="RBF1451" s="117"/>
      <c r="RBG1451" s="117"/>
      <c r="RBH1451" s="117"/>
      <c r="RBI1451" s="117"/>
      <c r="RBJ1451" s="117"/>
      <c r="RBK1451" s="117"/>
      <c r="RBL1451" s="117"/>
      <c r="RBM1451" s="117"/>
      <c r="RBN1451" s="117"/>
      <c r="RBO1451" s="117"/>
      <c r="RBP1451" s="117"/>
      <c r="RBQ1451" s="117"/>
      <c r="RBR1451" s="117"/>
      <c r="RBS1451" s="117"/>
      <c r="RBT1451" s="117"/>
      <c r="RBU1451" s="117"/>
      <c r="RBV1451" s="117"/>
      <c r="RBW1451" s="117"/>
      <c r="RBX1451" s="117"/>
      <c r="RBY1451" s="117"/>
      <c r="RBZ1451" s="117"/>
      <c r="RCA1451" s="117"/>
      <c r="RCB1451" s="117"/>
      <c r="RCC1451" s="117"/>
      <c r="RCD1451" s="117"/>
      <c r="RCE1451" s="117"/>
      <c r="RCF1451" s="117"/>
      <c r="RCG1451" s="117"/>
      <c r="RCH1451" s="117"/>
      <c r="RCI1451" s="117"/>
      <c r="RCJ1451" s="117"/>
      <c r="RCK1451" s="117"/>
      <c r="RCL1451" s="117"/>
      <c r="RCM1451" s="117"/>
      <c r="RCN1451" s="117"/>
      <c r="RCO1451" s="117"/>
      <c r="RCP1451" s="117"/>
      <c r="RCQ1451" s="117"/>
      <c r="RCR1451" s="117"/>
      <c r="RCS1451" s="117"/>
      <c r="RCT1451" s="117"/>
      <c r="RCU1451" s="117"/>
      <c r="RCV1451" s="117"/>
      <c r="RCW1451" s="117"/>
      <c r="RCX1451" s="117"/>
      <c r="RCY1451" s="117"/>
      <c r="RCZ1451" s="117"/>
      <c r="RDA1451" s="117"/>
      <c r="RDB1451" s="117"/>
      <c r="RDC1451" s="117"/>
      <c r="RDD1451" s="117"/>
      <c r="RDE1451" s="117"/>
      <c r="RDF1451" s="117"/>
      <c r="RDG1451" s="117"/>
      <c r="RDH1451" s="117"/>
      <c r="RDI1451" s="117"/>
      <c r="RDJ1451" s="117"/>
      <c r="RDK1451" s="117"/>
      <c r="RDL1451" s="117"/>
      <c r="RDM1451" s="117"/>
      <c r="RDN1451" s="117"/>
      <c r="RDO1451" s="117"/>
      <c r="RDP1451" s="117"/>
      <c r="RDQ1451" s="117"/>
      <c r="RDR1451" s="117"/>
      <c r="RDS1451" s="117"/>
      <c r="RDT1451" s="117"/>
      <c r="RDU1451" s="117"/>
      <c r="RDV1451" s="117"/>
      <c r="RDW1451" s="117"/>
      <c r="RDX1451" s="117"/>
      <c r="RDY1451" s="117"/>
      <c r="RDZ1451" s="117"/>
      <c r="REA1451" s="117"/>
      <c r="REB1451" s="117"/>
      <c r="REC1451" s="117"/>
      <c r="RED1451" s="117"/>
      <c r="REE1451" s="117"/>
      <c r="REF1451" s="117"/>
      <c r="REG1451" s="117"/>
      <c r="REH1451" s="117"/>
      <c r="REI1451" s="117"/>
      <c r="REJ1451" s="117"/>
      <c r="REK1451" s="117"/>
      <c r="REL1451" s="117"/>
      <c r="REM1451" s="117"/>
      <c r="REN1451" s="117"/>
      <c r="REO1451" s="117"/>
      <c r="REP1451" s="117"/>
      <c r="REQ1451" s="117"/>
      <c r="RER1451" s="117"/>
      <c r="RES1451" s="117"/>
      <c r="RET1451" s="117"/>
      <c r="REU1451" s="117"/>
      <c r="REV1451" s="117"/>
      <c r="REW1451" s="117"/>
      <c r="REX1451" s="117"/>
      <c r="REY1451" s="117"/>
      <c r="REZ1451" s="117"/>
      <c r="RFA1451" s="117"/>
      <c r="RFB1451" s="117"/>
      <c r="RFC1451" s="117"/>
      <c r="RFD1451" s="117"/>
      <c r="RFE1451" s="117"/>
      <c r="RFF1451" s="117"/>
      <c r="RFG1451" s="117"/>
      <c r="RFH1451" s="117"/>
      <c r="RFI1451" s="117"/>
      <c r="RFJ1451" s="117"/>
      <c r="RFK1451" s="117"/>
      <c r="RFL1451" s="117"/>
      <c r="RFM1451" s="117"/>
      <c r="RFN1451" s="117"/>
      <c r="RFO1451" s="117"/>
      <c r="RFP1451" s="117"/>
      <c r="RFQ1451" s="117"/>
      <c r="RFR1451" s="117"/>
      <c r="RFS1451" s="117"/>
      <c r="RFT1451" s="117"/>
      <c r="RFU1451" s="117"/>
      <c r="RFV1451" s="117"/>
      <c r="RFW1451" s="117"/>
      <c r="RFX1451" s="117"/>
      <c r="RFY1451" s="117"/>
      <c r="RFZ1451" s="117"/>
      <c r="RGA1451" s="117"/>
      <c r="RGB1451" s="117"/>
      <c r="RGC1451" s="117"/>
      <c r="RGD1451" s="117"/>
      <c r="RGE1451" s="117"/>
      <c r="RGF1451" s="117"/>
      <c r="RGG1451" s="117"/>
      <c r="RGH1451" s="117"/>
      <c r="RGI1451" s="117"/>
      <c r="RGJ1451" s="117"/>
      <c r="RGK1451" s="117"/>
      <c r="RGL1451" s="117"/>
      <c r="RGM1451" s="117"/>
      <c r="RGN1451" s="117"/>
      <c r="RGO1451" s="117"/>
      <c r="RGP1451" s="117"/>
      <c r="RGQ1451" s="117"/>
      <c r="RGR1451" s="117"/>
      <c r="RGS1451" s="117"/>
      <c r="RGT1451" s="117"/>
      <c r="RGU1451" s="117"/>
      <c r="RGV1451" s="117"/>
      <c r="RGW1451" s="117"/>
      <c r="RGX1451" s="117"/>
      <c r="RGY1451" s="117"/>
      <c r="RGZ1451" s="117"/>
      <c r="RHA1451" s="117"/>
      <c r="RHB1451" s="117"/>
      <c r="RHC1451" s="117"/>
      <c r="RHD1451" s="117"/>
      <c r="RHE1451" s="117"/>
      <c r="RHF1451" s="117"/>
      <c r="RHG1451" s="117"/>
      <c r="RHH1451" s="117"/>
      <c r="RHI1451" s="117"/>
      <c r="RHJ1451" s="117"/>
      <c r="RHK1451" s="117"/>
      <c r="RHL1451" s="117"/>
      <c r="RHM1451" s="117"/>
      <c r="RHN1451" s="117"/>
      <c r="RHO1451" s="117"/>
      <c r="RHP1451" s="117"/>
      <c r="RHQ1451" s="117"/>
      <c r="RHR1451" s="117"/>
      <c r="RHS1451" s="117"/>
      <c r="RHT1451" s="117"/>
      <c r="RHU1451" s="117"/>
      <c r="RHV1451" s="117"/>
      <c r="RHW1451" s="117"/>
      <c r="RHX1451" s="117"/>
      <c r="RHY1451" s="117"/>
      <c r="RHZ1451" s="117"/>
      <c r="RIA1451" s="117"/>
      <c r="RIB1451" s="117"/>
      <c r="RIC1451" s="117"/>
      <c r="RID1451" s="117"/>
      <c r="RIE1451" s="117"/>
      <c r="RIF1451" s="117"/>
      <c r="RIG1451" s="117"/>
      <c r="RIH1451" s="117"/>
      <c r="RII1451" s="117"/>
      <c r="RIJ1451" s="117"/>
      <c r="RIK1451" s="117"/>
      <c r="RIL1451" s="117"/>
      <c r="RIM1451" s="117"/>
      <c r="RIN1451" s="117"/>
      <c r="RIO1451" s="117"/>
      <c r="RIP1451" s="117"/>
      <c r="RIQ1451" s="117"/>
      <c r="RIR1451" s="117"/>
      <c r="RIS1451" s="117"/>
      <c r="RIT1451" s="117"/>
      <c r="RIU1451" s="117"/>
      <c r="RIV1451" s="117"/>
      <c r="RIW1451" s="117"/>
      <c r="RIX1451" s="117"/>
      <c r="RIY1451" s="117"/>
      <c r="RIZ1451" s="117"/>
      <c r="RJA1451" s="117"/>
      <c r="RJB1451" s="117"/>
      <c r="RJC1451" s="117"/>
      <c r="RJD1451" s="117"/>
      <c r="RJE1451" s="117"/>
      <c r="RJF1451" s="117"/>
      <c r="RJG1451" s="117"/>
      <c r="RJH1451" s="117"/>
      <c r="RJI1451" s="117"/>
      <c r="RJJ1451" s="117"/>
      <c r="RJK1451" s="117"/>
      <c r="RJL1451" s="117"/>
      <c r="RJM1451" s="117"/>
      <c r="RJN1451" s="117"/>
      <c r="RJO1451" s="117"/>
      <c r="RJP1451" s="117"/>
      <c r="RJQ1451" s="117"/>
      <c r="RJR1451" s="117"/>
      <c r="RJS1451" s="117"/>
      <c r="RJT1451" s="117"/>
      <c r="RJU1451" s="117"/>
      <c r="RJV1451" s="117"/>
      <c r="RJW1451" s="117"/>
      <c r="RJX1451" s="117"/>
      <c r="RJY1451" s="117"/>
      <c r="RJZ1451" s="117"/>
      <c r="RKA1451" s="117"/>
      <c r="RKB1451" s="117"/>
      <c r="RKC1451" s="117"/>
      <c r="RKD1451" s="117"/>
      <c r="RKE1451" s="117"/>
      <c r="RKF1451" s="117"/>
      <c r="RKG1451" s="117"/>
      <c r="RKH1451" s="117"/>
      <c r="RKI1451" s="117"/>
      <c r="RKJ1451" s="117"/>
      <c r="RKK1451" s="117"/>
      <c r="RKL1451" s="117"/>
      <c r="RKM1451" s="117"/>
      <c r="RKN1451" s="117"/>
      <c r="RKO1451" s="117"/>
      <c r="RKP1451" s="117"/>
      <c r="RKQ1451" s="117"/>
      <c r="RKR1451" s="117"/>
      <c r="RKS1451" s="117"/>
      <c r="RKT1451" s="117"/>
      <c r="RKU1451" s="117"/>
      <c r="RKV1451" s="117"/>
      <c r="RKW1451" s="117"/>
      <c r="RKX1451" s="117"/>
      <c r="RKY1451" s="117"/>
      <c r="RKZ1451" s="117"/>
      <c r="RLA1451" s="117"/>
      <c r="RLB1451" s="117"/>
      <c r="RLC1451" s="117"/>
      <c r="RLD1451" s="117"/>
      <c r="RLE1451" s="117"/>
      <c r="RLF1451" s="117"/>
      <c r="RLG1451" s="117"/>
      <c r="RLH1451" s="117"/>
      <c r="RLI1451" s="117"/>
      <c r="RLJ1451" s="117"/>
      <c r="RLK1451" s="117"/>
      <c r="RLL1451" s="117"/>
      <c r="RLM1451" s="117"/>
      <c r="RLN1451" s="117"/>
      <c r="RLO1451" s="117"/>
      <c r="RLP1451" s="117"/>
      <c r="RLQ1451" s="117"/>
      <c r="RLR1451" s="117"/>
      <c r="RLS1451" s="117"/>
      <c r="RLT1451" s="117"/>
      <c r="RLU1451" s="117"/>
      <c r="RLV1451" s="117"/>
      <c r="RLW1451" s="117"/>
      <c r="RLX1451" s="117"/>
      <c r="RLY1451" s="117"/>
      <c r="RLZ1451" s="117"/>
      <c r="RMA1451" s="117"/>
      <c r="RMB1451" s="117"/>
      <c r="RMC1451" s="117"/>
      <c r="RMD1451" s="117"/>
      <c r="RME1451" s="117"/>
      <c r="RMF1451" s="117"/>
      <c r="RMG1451" s="117"/>
      <c r="RMH1451" s="117"/>
      <c r="RMI1451" s="117"/>
      <c r="RMJ1451" s="117"/>
      <c r="RMK1451" s="117"/>
      <c r="RML1451" s="117"/>
      <c r="RMM1451" s="117"/>
      <c r="RMN1451" s="117"/>
      <c r="RMO1451" s="117"/>
      <c r="RMP1451" s="117"/>
      <c r="RMQ1451" s="117"/>
      <c r="RMR1451" s="117"/>
      <c r="RMS1451" s="117"/>
      <c r="RMT1451" s="117"/>
      <c r="RMU1451" s="117"/>
      <c r="RMV1451" s="117"/>
      <c r="RMW1451" s="117"/>
      <c r="RMX1451" s="117"/>
      <c r="RMY1451" s="117"/>
      <c r="RMZ1451" s="117"/>
      <c r="RNA1451" s="117"/>
      <c r="RNB1451" s="117"/>
      <c r="RNC1451" s="117"/>
      <c r="RND1451" s="117"/>
      <c r="RNE1451" s="117"/>
      <c r="RNF1451" s="117"/>
      <c r="RNG1451" s="117"/>
      <c r="RNH1451" s="117"/>
      <c r="RNI1451" s="117"/>
      <c r="RNJ1451" s="117"/>
      <c r="RNK1451" s="117"/>
      <c r="RNL1451" s="117"/>
      <c r="RNM1451" s="117"/>
      <c r="RNN1451" s="117"/>
      <c r="RNO1451" s="117"/>
      <c r="RNP1451" s="117"/>
      <c r="RNQ1451" s="117"/>
      <c r="RNR1451" s="117"/>
      <c r="RNS1451" s="117"/>
      <c r="RNT1451" s="117"/>
      <c r="RNU1451" s="117"/>
      <c r="RNV1451" s="117"/>
      <c r="RNW1451" s="117"/>
      <c r="RNX1451" s="117"/>
      <c r="RNY1451" s="117"/>
      <c r="RNZ1451" s="117"/>
      <c r="ROA1451" s="117"/>
      <c r="ROB1451" s="117"/>
      <c r="ROC1451" s="117"/>
      <c r="ROD1451" s="117"/>
      <c r="ROE1451" s="117"/>
      <c r="ROF1451" s="117"/>
      <c r="ROG1451" s="117"/>
      <c r="ROH1451" s="117"/>
      <c r="ROI1451" s="117"/>
      <c r="ROJ1451" s="117"/>
      <c r="ROK1451" s="117"/>
      <c r="ROL1451" s="117"/>
      <c r="ROM1451" s="117"/>
      <c r="RON1451" s="117"/>
      <c r="ROO1451" s="117"/>
      <c r="ROP1451" s="117"/>
      <c r="ROQ1451" s="117"/>
      <c r="ROR1451" s="117"/>
      <c r="ROS1451" s="117"/>
      <c r="ROT1451" s="117"/>
      <c r="ROU1451" s="117"/>
      <c r="ROV1451" s="117"/>
      <c r="ROW1451" s="117"/>
      <c r="ROX1451" s="117"/>
      <c r="ROY1451" s="117"/>
      <c r="ROZ1451" s="117"/>
      <c r="RPA1451" s="117"/>
      <c r="RPB1451" s="117"/>
      <c r="RPC1451" s="117"/>
      <c r="RPD1451" s="117"/>
      <c r="RPE1451" s="117"/>
      <c r="RPF1451" s="117"/>
      <c r="RPG1451" s="117"/>
      <c r="RPH1451" s="117"/>
      <c r="RPI1451" s="117"/>
      <c r="RPJ1451" s="117"/>
      <c r="RPK1451" s="117"/>
      <c r="RPL1451" s="117"/>
      <c r="RPM1451" s="117"/>
      <c r="RPN1451" s="117"/>
      <c r="RPO1451" s="117"/>
      <c r="RPP1451" s="117"/>
      <c r="RPQ1451" s="117"/>
      <c r="RPR1451" s="117"/>
      <c r="RPS1451" s="117"/>
      <c r="RPT1451" s="117"/>
      <c r="RPU1451" s="117"/>
      <c r="RPV1451" s="117"/>
      <c r="RPW1451" s="117"/>
      <c r="RPX1451" s="117"/>
      <c r="RPY1451" s="117"/>
      <c r="RPZ1451" s="117"/>
      <c r="RQA1451" s="117"/>
      <c r="RQB1451" s="117"/>
      <c r="RQC1451" s="117"/>
      <c r="RQD1451" s="117"/>
      <c r="RQE1451" s="117"/>
      <c r="RQF1451" s="117"/>
      <c r="RQG1451" s="117"/>
      <c r="RQH1451" s="117"/>
      <c r="RQI1451" s="117"/>
      <c r="RQJ1451" s="117"/>
      <c r="RQK1451" s="117"/>
      <c r="RQL1451" s="117"/>
      <c r="RQM1451" s="117"/>
      <c r="RQN1451" s="117"/>
      <c r="RQO1451" s="117"/>
      <c r="RQP1451" s="117"/>
      <c r="RQQ1451" s="117"/>
      <c r="RQR1451" s="117"/>
      <c r="RQS1451" s="117"/>
      <c r="RQT1451" s="117"/>
      <c r="RQU1451" s="117"/>
      <c r="RQV1451" s="117"/>
      <c r="RQW1451" s="117"/>
      <c r="RQX1451" s="117"/>
      <c r="RQY1451" s="117"/>
      <c r="RQZ1451" s="117"/>
      <c r="RRA1451" s="117"/>
      <c r="RRB1451" s="117"/>
      <c r="RRC1451" s="117"/>
      <c r="RRD1451" s="117"/>
      <c r="RRE1451" s="117"/>
      <c r="RRF1451" s="117"/>
      <c r="RRG1451" s="117"/>
      <c r="RRH1451" s="117"/>
      <c r="RRI1451" s="117"/>
      <c r="RRJ1451" s="117"/>
      <c r="RRK1451" s="117"/>
      <c r="RRL1451" s="117"/>
      <c r="RRM1451" s="117"/>
      <c r="RRN1451" s="117"/>
      <c r="RRO1451" s="117"/>
      <c r="RRP1451" s="117"/>
      <c r="RRQ1451" s="117"/>
      <c r="RRR1451" s="117"/>
      <c r="RRS1451" s="117"/>
      <c r="RRT1451" s="117"/>
      <c r="RRU1451" s="117"/>
      <c r="RRV1451" s="117"/>
      <c r="RRW1451" s="117"/>
      <c r="RRX1451" s="117"/>
      <c r="RRY1451" s="117"/>
      <c r="RRZ1451" s="117"/>
      <c r="RSA1451" s="117"/>
      <c r="RSB1451" s="117"/>
      <c r="RSC1451" s="117"/>
      <c r="RSD1451" s="117"/>
      <c r="RSE1451" s="117"/>
      <c r="RSF1451" s="117"/>
      <c r="RSG1451" s="117"/>
      <c r="RSH1451" s="117"/>
      <c r="RSI1451" s="117"/>
      <c r="RSJ1451" s="117"/>
      <c r="RSK1451" s="117"/>
      <c r="RSL1451" s="117"/>
      <c r="RSM1451" s="117"/>
      <c r="RSN1451" s="117"/>
      <c r="RSO1451" s="117"/>
      <c r="RSP1451" s="117"/>
      <c r="RSQ1451" s="117"/>
      <c r="RSR1451" s="117"/>
      <c r="RSS1451" s="117"/>
      <c r="RST1451" s="117"/>
      <c r="RSU1451" s="117"/>
      <c r="RSV1451" s="117"/>
      <c r="RSW1451" s="117"/>
      <c r="RSX1451" s="117"/>
      <c r="RSY1451" s="117"/>
      <c r="RSZ1451" s="117"/>
      <c r="RTA1451" s="117"/>
      <c r="RTB1451" s="117"/>
      <c r="RTC1451" s="117"/>
      <c r="RTD1451" s="117"/>
      <c r="RTE1451" s="117"/>
      <c r="RTF1451" s="117"/>
      <c r="RTG1451" s="117"/>
      <c r="RTH1451" s="117"/>
      <c r="RTI1451" s="117"/>
      <c r="RTJ1451" s="117"/>
      <c r="RTK1451" s="117"/>
      <c r="RTL1451" s="117"/>
      <c r="RTM1451" s="117"/>
      <c r="RTN1451" s="117"/>
      <c r="RTO1451" s="117"/>
      <c r="RTP1451" s="117"/>
      <c r="RTQ1451" s="117"/>
      <c r="RTR1451" s="117"/>
      <c r="RTS1451" s="117"/>
      <c r="RTT1451" s="117"/>
      <c r="RTU1451" s="117"/>
      <c r="RTV1451" s="117"/>
      <c r="RTW1451" s="117"/>
      <c r="RTX1451" s="117"/>
      <c r="RTY1451" s="117"/>
      <c r="RTZ1451" s="117"/>
      <c r="RUA1451" s="117"/>
      <c r="RUB1451" s="117"/>
      <c r="RUC1451" s="117"/>
      <c r="RUD1451" s="117"/>
      <c r="RUE1451" s="117"/>
      <c r="RUF1451" s="117"/>
      <c r="RUG1451" s="117"/>
      <c r="RUH1451" s="117"/>
      <c r="RUI1451" s="117"/>
      <c r="RUJ1451" s="117"/>
      <c r="RUK1451" s="117"/>
      <c r="RUL1451" s="117"/>
      <c r="RUM1451" s="117"/>
      <c r="RUN1451" s="117"/>
      <c r="RUO1451" s="117"/>
      <c r="RUP1451" s="117"/>
      <c r="RUQ1451" s="117"/>
      <c r="RUR1451" s="117"/>
      <c r="RUS1451" s="117"/>
      <c r="RUT1451" s="117"/>
      <c r="RUU1451" s="117"/>
      <c r="RUV1451" s="117"/>
      <c r="RUW1451" s="117"/>
      <c r="RUX1451" s="117"/>
      <c r="RUY1451" s="117"/>
      <c r="RUZ1451" s="117"/>
      <c r="RVA1451" s="117"/>
      <c r="RVB1451" s="117"/>
      <c r="RVC1451" s="117"/>
      <c r="RVD1451" s="117"/>
      <c r="RVE1451" s="117"/>
      <c r="RVF1451" s="117"/>
      <c r="RVG1451" s="117"/>
      <c r="RVH1451" s="117"/>
      <c r="RVI1451" s="117"/>
      <c r="RVJ1451" s="117"/>
      <c r="RVK1451" s="117"/>
      <c r="RVL1451" s="117"/>
      <c r="RVM1451" s="117"/>
      <c r="RVN1451" s="117"/>
      <c r="RVO1451" s="117"/>
      <c r="RVP1451" s="117"/>
      <c r="RVQ1451" s="117"/>
      <c r="RVR1451" s="117"/>
      <c r="RVS1451" s="117"/>
      <c r="RVT1451" s="117"/>
      <c r="RVU1451" s="117"/>
      <c r="RVV1451" s="117"/>
      <c r="RVW1451" s="117"/>
      <c r="RVX1451" s="117"/>
      <c r="RVY1451" s="117"/>
      <c r="RVZ1451" s="117"/>
      <c r="RWA1451" s="117"/>
      <c r="RWB1451" s="117"/>
      <c r="RWC1451" s="117"/>
      <c r="RWD1451" s="117"/>
      <c r="RWE1451" s="117"/>
      <c r="RWF1451" s="117"/>
      <c r="RWG1451" s="117"/>
      <c r="RWH1451" s="117"/>
      <c r="RWI1451" s="117"/>
      <c r="RWJ1451" s="117"/>
      <c r="RWK1451" s="117"/>
      <c r="RWL1451" s="117"/>
      <c r="RWM1451" s="117"/>
      <c r="RWN1451" s="117"/>
      <c r="RWO1451" s="117"/>
      <c r="RWP1451" s="117"/>
      <c r="RWQ1451" s="117"/>
      <c r="RWR1451" s="117"/>
      <c r="RWS1451" s="117"/>
      <c r="RWT1451" s="117"/>
      <c r="RWU1451" s="117"/>
      <c r="RWV1451" s="117"/>
      <c r="RWW1451" s="117"/>
      <c r="RWX1451" s="117"/>
      <c r="RWY1451" s="117"/>
      <c r="RWZ1451" s="117"/>
      <c r="RXA1451" s="117"/>
      <c r="RXB1451" s="117"/>
      <c r="RXC1451" s="117"/>
      <c r="RXD1451" s="117"/>
      <c r="RXE1451" s="117"/>
      <c r="RXF1451" s="117"/>
      <c r="RXG1451" s="117"/>
      <c r="RXH1451" s="117"/>
      <c r="RXI1451" s="117"/>
      <c r="RXJ1451" s="117"/>
      <c r="RXK1451" s="117"/>
      <c r="RXL1451" s="117"/>
      <c r="RXM1451" s="117"/>
      <c r="RXN1451" s="117"/>
      <c r="RXO1451" s="117"/>
      <c r="RXP1451" s="117"/>
      <c r="RXQ1451" s="117"/>
      <c r="RXR1451" s="117"/>
      <c r="RXS1451" s="117"/>
      <c r="RXT1451" s="117"/>
      <c r="RXU1451" s="117"/>
      <c r="RXV1451" s="117"/>
      <c r="RXW1451" s="117"/>
      <c r="RXX1451" s="117"/>
      <c r="RXY1451" s="117"/>
      <c r="RXZ1451" s="117"/>
      <c r="RYA1451" s="117"/>
      <c r="RYB1451" s="117"/>
      <c r="RYC1451" s="117"/>
      <c r="RYD1451" s="117"/>
      <c r="RYE1451" s="117"/>
      <c r="RYF1451" s="117"/>
      <c r="RYG1451" s="117"/>
      <c r="RYH1451" s="117"/>
      <c r="RYI1451" s="117"/>
      <c r="RYJ1451" s="117"/>
      <c r="RYK1451" s="117"/>
      <c r="RYL1451" s="117"/>
      <c r="RYM1451" s="117"/>
      <c r="RYN1451" s="117"/>
      <c r="RYO1451" s="117"/>
      <c r="RYP1451" s="117"/>
      <c r="RYQ1451" s="117"/>
      <c r="RYR1451" s="117"/>
      <c r="RYS1451" s="117"/>
      <c r="RYT1451" s="117"/>
      <c r="RYU1451" s="117"/>
      <c r="RYV1451" s="117"/>
      <c r="RYW1451" s="117"/>
      <c r="RYX1451" s="117"/>
      <c r="RYY1451" s="117"/>
      <c r="RYZ1451" s="117"/>
      <c r="RZA1451" s="117"/>
      <c r="RZB1451" s="117"/>
      <c r="RZC1451" s="117"/>
      <c r="RZD1451" s="117"/>
      <c r="RZE1451" s="117"/>
      <c r="RZF1451" s="117"/>
      <c r="RZG1451" s="117"/>
      <c r="RZH1451" s="117"/>
      <c r="RZI1451" s="117"/>
      <c r="RZJ1451" s="117"/>
      <c r="RZK1451" s="117"/>
      <c r="RZL1451" s="117"/>
      <c r="RZM1451" s="117"/>
      <c r="RZN1451" s="117"/>
      <c r="RZO1451" s="117"/>
      <c r="RZP1451" s="117"/>
      <c r="RZQ1451" s="117"/>
      <c r="RZR1451" s="117"/>
      <c r="RZS1451" s="117"/>
      <c r="RZT1451" s="117"/>
      <c r="RZU1451" s="117"/>
      <c r="RZV1451" s="117"/>
      <c r="RZW1451" s="117"/>
      <c r="RZX1451" s="117"/>
      <c r="RZY1451" s="117"/>
      <c r="RZZ1451" s="117"/>
      <c r="SAA1451" s="117"/>
      <c r="SAB1451" s="117"/>
      <c r="SAC1451" s="117"/>
      <c r="SAD1451" s="117"/>
      <c r="SAE1451" s="117"/>
      <c r="SAF1451" s="117"/>
      <c r="SAG1451" s="117"/>
      <c r="SAH1451" s="117"/>
      <c r="SAI1451" s="117"/>
      <c r="SAJ1451" s="117"/>
      <c r="SAK1451" s="117"/>
      <c r="SAL1451" s="117"/>
      <c r="SAM1451" s="117"/>
      <c r="SAN1451" s="117"/>
      <c r="SAO1451" s="117"/>
      <c r="SAP1451" s="117"/>
      <c r="SAQ1451" s="117"/>
      <c r="SAR1451" s="117"/>
      <c r="SAS1451" s="117"/>
      <c r="SAT1451" s="117"/>
      <c r="SAU1451" s="117"/>
      <c r="SAV1451" s="117"/>
      <c r="SAW1451" s="117"/>
      <c r="SAX1451" s="117"/>
      <c r="SAY1451" s="117"/>
      <c r="SAZ1451" s="117"/>
      <c r="SBA1451" s="117"/>
      <c r="SBB1451" s="117"/>
      <c r="SBC1451" s="117"/>
      <c r="SBD1451" s="117"/>
      <c r="SBE1451" s="117"/>
      <c r="SBF1451" s="117"/>
      <c r="SBG1451" s="117"/>
      <c r="SBH1451" s="117"/>
      <c r="SBI1451" s="117"/>
      <c r="SBJ1451" s="117"/>
      <c r="SBK1451" s="117"/>
      <c r="SBL1451" s="117"/>
      <c r="SBM1451" s="117"/>
      <c r="SBN1451" s="117"/>
      <c r="SBO1451" s="117"/>
      <c r="SBP1451" s="117"/>
      <c r="SBQ1451" s="117"/>
      <c r="SBR1451" s="117"/>
      <c r="SBS1451" s="117"/>
      <c r="SBT1451" s="117"/>
      <c r="SBU1451" s="117"/>
      <c r="SBV1451" s="117"/>
      <c r="SBW1451" s="117"/>
      <c r="SBX1451" s="117"/>
      <c r="SBY1451" s="117"/>
      <c r="SBZ1451" s="117"/>
      <c r="SCA1451" s="117"/>
      <c r="SCB1451" s="117"/>
      <c r="SCC1451" s="117"/>
      <c r="SCD1451" s="117"/>
      <c r="SCE1451" s="117"/>
      <c r="SCF1451" s="117"/>
      <c r="SCG1451" s="117"/>
      <c r="SCH1451" s="117"/>
      <c r="SCI1451" s="117"/>
      <c r="SCJ1451" s="117"/>
      <c r="SCK1451" s="117"/>
      <c r="SCL1451" s="117"/>
      <c r="SCM1451" s="117"/>
      <c r="SCN1451" s="117"/>
      <c r="SCO1451" s="117"/>
      <c r="SCP1451" s="117"/>
      <c r="SCQ1451" s="117"/>
      <c r="SCR1451" s="117"/>
      <c r="SCS1451" s="117"/>
      <c r="SCT1451" s="117"/>
      <c r="SCU1451" s="117"/>
      <c r="SCV1451" s="117"/>
      <c r="SCW1451" s="117"/>
      <c r="SCX1451" s="117"/>
      <c r="SCY1451" s="117"/>
      <c r="SCZ1451" s="117"/>
      <c r="SDA1451" s="117"/>
      <c r="SDB1451" s="117"/>
      <c r="SDC1451" s="117"/>
      <c r="SDD1451" s="117"/>
      <c r="SDE1451" s="117"/>
      <c r="SDF1451" s="117"/>
      <c r="SDG1451" s="117"/>
      <c r="SDH1451" s="117"/>
      <c r="SDI1451" s="117"/>
      <c r="SDJ1451" s="117"/>
      <c r="SDK1451" s="117"/>
      <c r="SDL1451" s="117"/>
      <c r="SDM1451" s="117"/>
      <c r="SDN1451" s="117"/>
      <c r="SDO1451" s="117"/>
      <c r="SDP1451" s="117"/>
      <c r="SDQ1451" s="117"/>
      <c r="SDR1451" s="117"/>
      <c r="SDS1451" s="117"/>
      <c r="SDT1451" s="117"/>
      <c r="SDU1451" s="117"/>
      <c r="SDV1451" s="117"/>
      <c r="SDW1451" s="117"/>
      <c r="SDX1451" s="117"/>
      <c r="SDY1451" s="117"/>
      <c r="SDZ1451" s="117"/>
      <c r="SEA1451" s="117"/>
      <c r="SEB1451" s="117"/>
      <c r="SEC1451" s="117"/>
      <c r="SED1451" s="117"/>
      <c r="SEE1451" s="117"/>
      <c r="SEF1451" s="117"/>
      <c r="SEG1451" s="117"/>
      <c r="SEH1451" s="117"/>
      <c r="SEI1451" s="117"/>
      <c r="SEJ1451" s="117"/>
      <c r="SEK1451" s="117"/>
      <c r="SEL1451" s="117"/>
      <c r="SEM1451" s="117"/>
      <c r="SEN1451" s="117"/>
      <c r="SEO1451" s="117"/>
      <c r="SEP1451" s="117"/>
      <c r="SEQ1451" s="117"/>
      <c r="SER1451" s="117"/>
      <c r="SES1451" s="117"/>
      <c r="SET1451" s="117"/>
      <c r="SEU1451" s="117"/>
      <c r="SEV1451" s="117"/>
      <c r="SEW1451" s="117"/>
      <c r="SEX1451" s="117"/>
      <c r="SEY1451" s="117"/>
      <c r="SEZ1451" s="117"/>
      <c r="SFA1451" s="117"/>
      <c r="SFB1451" s="117"/>
      <c r="SFC1451" s="117"/>
      <c r="SFD1451" s="117"/>
      <c r="SFE1451" s="117"/>
      <c r="SFF1451" s="117"/>
      <c r="SFG1451" s="117"/>
      <c r="SFH1451" s="117"/>
      <c r="SFI1451" s="117"/>
      <c r="SFJ1451" s="117"/>
      <c r="SFK1451" s="117"/>
      <c r="SFL1451" s="117"/>
      <c r="SFM1451" s="117"/>
      <c r="SFN1451" s="117"/>
      <c r="SFO1451" s="117"/>
      <c r="SFP1451" s="117"/>
      <c r="SFQ1451" s="117"/>
      <c r="SFR1451" s="117"/>
      <c r="SFS1451" s="117"/>
      <c r="SFT1451" s="117"/>
      <c r="SFU1451" s="117"/>
      <c r="SFV1451" s="117"/>
      <c r="SFW1451" s="117"/>
      <c r="SFX1451" s="117"/>
      <c r="SFY1451" s="117"/>
      <c r="SFZ1451" s="117"/>
      <c r="SGA1451" s="117"/>
      <c r="SGB1451" s="117"/>
      <c r="SGC1451" s="117"/>
      <c r="SGD1451" s="117"/>
      <c r="SGE1451" s="117"/>
      <c r="SGF1451" s="117"/>
      <c r="SGG1451" s="117"/>
      <c r="SGH1451" s="117"/>
      <c r="SGI1451" s="117"/>
      <c r="SGJ1451" s="117"/>
      <c r="SGK1451" s="117"/>
      <c r="SGL1451" s="117"/>
      <c r="SGM1451" s="117"/>
      <c r="SGN1451" s="117"/>
      <c r="SGO1451" s="117"/>
      <c r="SGP1451" s="117"/>
      <c r="SGQ1451" s="117"/>
      <c r="SGR1451" s="117"/>
      <c r="SGS1451" s="117"/>
      <c r="SGT1451" s="117"/>
      <c r="SGU1451" s="117"/>
      <c r="SGV1451" s="117"/>
      <c r="SGW1451" s="117"/>
      <c r="SGX1451" s="117"/>
      <c r="SGY1451" s="117"/>
      <c r="SGZ1451" s="117"/>
      <c r="SHA1451" s="117"/>
      <c r="SHB1451" s="117"/>
      <c r="SHC1451" s="117"/>
      <c r="SHD1451" s="117"/>
      <c r="SHE1451" s="117"/>
      <c r="SHF1451" s="117"/>
      <c r="SHG1451" s="117"/>
      <c r="SHH1451" s="117"/>
      <c r="SHI1451" s="117"/>
      <c r="SHJ1451" s="117"/>
      <c r="SHK1451" s="117"/>
      <c r="SHL1451" s="117"/>
      <c r="SHM1451" s="117"/>
      <c r="SHN1451" s="117"/>
      <c r="SHO1451" s="117"/>
      <c r="SHP1451" s="117"/>
      <c r="SHQ1451" s="117"/>
      <c r="SHR1451" s="117"/>
      <c r="SHS1451" s="117"/>
      <c r="SHT1451" s="117"/>
      <c r="SHU1451" s="117"/>
      <c r="SHV1451" s="117"/>
      <c r="SHW1451" s="117"/>
      <c r="SHX1451" s="117"/>
      <c r="SHY1451" s="117"/>
      <c r="SHZ1451" s="117"/>
      <c r="SIA1451" s="117"/>
      <c r="SIB1451" s="117"/>
      <c r="SIC1451" s="117"/>
      <c r="SID1451" s="117"/>
      <c r="SIE1451" s="117"/>
      <c r="SIF1451" s="117"/>
      <c r="SIG1451" s="117"/>
      <c r="SIH1451" s="117"/>
      <c r="SII1451" s="117"/>
      <c r="SIJ1451" s="117"/>
      <c r="SIK1451" s="117"/>
      <c r="SIL1451" s="117"/>
      <c r="SIM1451" s="117"/>
      <c r="SIN1451" s="117"/>
      <c r="SIO1451" s="117"/>
      <c r="SIP1451" s="117"/>
      <c r="SIQ1451" s="117"/>
      <c r="SIR1451" s="117"/>
      <c r="SIS1451" s="117"/>
      <c r="SIT1451" s="117"/>
      <c r="SIU1451" s="117"/>
      <c r="SIV1451" s="117"/>
      <c r="SIW1451" s="117"/>
      <c r="SIX1451" s="117"/>
      <c r="SIY1451" s="117"/>
      <c r="SIZ1451" s="117"/>
      <c r="SJA1451" s="117"/>
      <c r="SJB1451" s="117"/>
      <c r="SJC1451" s="117"/>
      <c r="SJD1451" s="117"/>
      <c r="SJE1451" s="117"/>
      <c r="SJF1451" s="117"/>
      <c r="SJG1451" s="117"/>
      <c r="SJH1451" s="117"/>
      <c r="SJI1451" s="117"/>
      <c r="SJJ1451" s="117"/>
      <c r="SJK1451" s="117"/>
      <c r="SJL1451" s="117"/>
      <c r="SJM1451" s="117"/>
      <c r="SJN1451" s="117"/>
      <c r="SJO1451" s="117"/>
      <c r="SJP1451" s="117"/>
      <c r="SJQ1451" s="117"/>
      <c r="SJR1451" s="117"/>
      <c r="SJS1451" s="117"/>
      <c r="SJT1451" s="117"/>
      <c r="SJU1451" s="117"/>
      <c r="SJV1451" s="117"/>
      <c r="SJW1451" s="117"/>
      <c r="SJX1451" s="117"/>
      <c r="SJY1451" s="117"/>
      <c r="SJZ1451" s="117"/>
      <c r="SKA1451" s="117"/>
      <c r="SKB1451" s="117"/>
      <c r="SKC1451" s="117"/>
      <c r="SKD1451" s="117"/>
      <c r="SKE1451" s="117"/>
      <c r="SKF1451" s="117"/>
      <c r="SKG1451" s="117"/>
      <c r="SKH1451" s="117"/>
      <c r="SKI1451" s="117"/>
      <c r="SKJ1451" s="117"/>
      <c r="SKK1451" s="117"/>
      <c r="SKL1451" s="117"/>
      <c r="SKM1451" s="117"/>
      <c r="SKN1451" s="117"/>
      <c r="SKO1451" s="117"/>
      <c r="SKP1451" s="117"/>
      <c r="SKQ1451" s="117"/>
      <c r="SKR1451" s="117"/>
      <c r="SKS1451" s="117"/>
      <c r="SKT1451" s="117"/>
      <c r="SKU1451" s="117"/>
      <c r="SKV1451" s="117"/>
      <c r="SKW1451" s="117"/>
      <c r="SKX1451" s="117"/>
      <c r="SKY1451" s="117"/>
      <c r="SKZ1451" s="117"/>
      <c r="SLA1451" s="117"/>
      <c r="SLB1451" s="117"/>
      <c r="SLC1451" s="117"/>
      <c r="SLD1451" s="117"/>
      <c r="SLE1451" s="117"/>
      <c r="SLF1451" s="117"/>
      <c r="SLG1451" s="117"/>
      <c r="SLH1451" s="117"/>
      <c r="SLI1451" s="117"/>
      <c r="SLJ1451" s="117"/>
      <c r="SLK1451" s="117"/>
      <c r="SLL1451" s="117"/>
      <c r="SLM1451" s="117"/>
      <c r="SLN1451" s="117"/>
      <c r="SLO1451" s="117"/>
      <c r="SLP1451" s="117"/>
      <c r="SLQ1451" s="117"/>
      <c r="SLR1451" s="117"/>
      <c r="SLS1451" s="117"/>
      <c r="SLT1451" s="117"/>
      <c r="SLU1451" s="117"/>
      <c r="SLV1451" s="117"/>
      <c r="SLW1451" s="117"/>
      <c r="SLX1451" s="117"/>
      <c r="SLY1451" s="117"/>
      <c r="SLZ1451" s="117"/>
      <c r="SMA1451" s="117"/>
      <c r="SMB1451" s="117"/>
      <c r="SMC1451" s="117"/>
      <c r="SMD1451" s="117"/>
      <c r="SME1451" s="117"/>
      <c r="SMF1451" s="117"/>
      <c r="SMG1451" s="117"/>
      <c r="SMH1451" s="117"/>
      <c r="SMI1451" s="117"/>
      <c r="SMJ1451" s="117"/>
      <c r="SMK1451" s="117"/>
      <c r="SML1451" s="117"/>
      <c r="SMM1451" s="117"/>
      <c r="SMN1451" s="117"/>
      <c r="SMO1451" s="117"/>
      <c r="SMP1451" s="117"/>
      <c r="SMQ1451" s="117"/>
      <c r="SMR1451" s="117"/>
      <c r="SMS1451" s="117"/>
      <c r="SMT1451" s="117"/>
      <c r="SMU1451" s="117"/>
      <c r="SMV1451" s="117"/>
      <c r="SMW1451" s="117"/>
      <c r="SMX1451" s="117"/>
      <c r="SMY1451" s="117"/>
      <c r="SMZ1451" s="117"/>
      <c r="SNA1451" s="117"/>
      <c r="SNB1451" s="117"/>
      <c r="SNC1451" s="117"/>
      <c r="SND1451" s="117"/>
      <c r="SNE1451" s="117"/>
      <c r="SNF1451" s="117"/>
      <c r="SNG1451" s="117"/>
      <c r="SNH1451" s="117"/>
      <c r="SNI1451" s="117"/>
      <c r="SNJ1451" s="117"/>
      <c r="SNK1451" s="117"/>
      <c r="SNL1451" s="117"/>
      <c r="SNM1451" s="117"/>
      <c r="SNN1451" s="117"/>
      <c r="SNO1451" s="117"/>
      <c r="SNP1451" s="117"/>
      <c r="SNQ1451" s="117"/>
      <c r="SNR1451" s="117"/>
      <c r="SNS1451" s="117"/>
      <c r="SNT1451" s="117"/>
      <c r="SNU1451" s="117"/>
      <c r="SNV1451" s="117"/>
      <c r="SNW1451" s="117"/>
      <c r="SNX1451" s="117"/>
      <c r="SNY1451" s="117"/>
      <c r="SNZ1451" s="117"/>
      <c r="SOA1451" s="117"/>
      <c r="SOB1451" s="117"/>
      <c r="SOC1451" s="117"/>
      <c r="SOD1451" s="117"/>
      <c r="SOE1451" s="117"/>
      <c r="SOF1451" s="117"/>
      <c r="SOG1451" s="117"/>
      <c r="SOH1451" s="117"/>
      <c r="SOI1451" s="117"/>
      <c r="SOJ1451" s="117"/>
      <c r="SOK1451" s="117"/>
      <c r="SOL1451" s="117"/>
      <c r="SOM1451" s="117"/>
      <c r="SON1451" s="117"/>
      <c r="SOO1451" s="117"/>
      <c r="SOP1451" s="117"/>
      <c r="SOQ1451" s="117"/>
      <c r="SOR1451" s="117"/>
      <c r="SOS1451" s="117"/>
      <c r="SOT1451" s="117"/>
      <c r="SOU1451" s="117"/>
      <c r="SOV1451" s="117"/>
      <c r="SOW1451" s="117"/>
      <c r="SOX1451" s="117"/>
      <c r="SOY1451" s="117"/>
      <c r="SOZ1451" s="117"/>
      <c r="SPA1451" s="117"/>
      <c r="SPB1451" s="117"/>
      <c r="SPC1451" s="117"/>
      <c r="SPD1451" s="117"/>
      <c r="SPE1451" s="117"/>
      <c r="SPF1451" s="117"/>
      <c r="SPG1451" s="117"/>
      <c r="SPH1451" s="117"/>
      <c r="SPI1451" s="117"/>
      <c r="SPJ1451" s="117"/>
      <c r="SPK1451" s="117"/>
      <c r="SPL1451" s="117"/>
      <c r="SPM1451" s="117"/>
      <c r="SPN1451" s="117"/>
      <c r="SPO1451" s="117"/>
      <c r="SPP1451" s="117"/>
      <c r="SPQ1451" s="117"/>
      <c r="SPR1451" s="117"/>
      <c r="SPS1451" s="117"/>
      <c r="SPT1451" s="117"/>
      <c r="SPU1451" s="117"/>
      <c r="SPV1451" s="117"/>
      <c r="SPW1451" s="117"/>
      <c r="SPX1451" s="117"/>
      <c r="SPY1451" s="117"/>
      <c r="SPZ1451" s="117"/>
      <c r="SQA1451" s="117"/>
      <c r="SQB1451" s="117"/>
      <c r="SQC1451" s="117"/>
      <c r="SQD1451" s="117"/>
      <c r="SQE1451" s="117"/>
      <c r="SQF1451" s="117"/>
      <c r="SQG1451" s="117"/>
      <c r="SQH1451" s="117"/>
      <c r="SQI1451" s="117"/>
      <c r="SQJ1451" s="117"/>
      <c r="SQK1451" s="117"/>
      <c r="SQL1451" s="117"/>
      <c r="SQM1451" s="117"/>
      <c r="SQN1451" s="117"/>
      <c r="SQO1451" s="117"/>
      <c r="SQP1451" s="117"/>
      <c r="SQQ1451" s="117"/>
      <c r="SQR1451" s="117"/>
      <c r="SQS1451" s="117"/>
      <c r="SQT1451" s="117"/>
      <c r="SQU1451" s="117"/>
      <c r="SQV1451" s="117"/>
      <c r="SQW1451" s="117"/>
      <c r="SQX1451" s="117"/>
      <c r="SQY1451" s="117"/>
      <c r="SQZ1451" s="117"/>
      <c r="SRA1451" s="117"/>
      <c r="SRB1451" s="117"/>
      <c r="SRC1451" s="117"/>
      <c r="SRD1451" s="117"/>
      <c r="SRE1451" s="117"/>
      <c r="SRF1451" s="117"/>
      <c r="SRG1451" s="117"/>
      <c r="SRH1451" s="117"/>
      <c r="SRI1451" s="117"/>
      <c r="SRJ1451" s="117"/>
      <c r="SRK1451" s="117"/>
      <c r="SRL1451" s="117"/>
      <c r="SRM1451" s="117"/>
      <c r="SRN1451" s="117"/>
      <c r="SRO1451" s="117"/>
      <c r="SRP1451" s="117"/>
      <c r="SRQ1451" s="117"/>
      <c r="SRR1451" s="117"/>
      <c r="SRS1451" s="117"/>
      <c r="SRT1451" s="117"/>
      <c r="SRU1451" s="117"/>
      <c r="SRV1451" s="117"/>
      <c r="SRW1451" s="117"/>
      <c r="SRX1451" s="117"/>
      <c r="SRY1451" s="117"/>
      <c r="SRZ1451" s="117"/>
      <c r="SSA1451" s="117"/>
      <c r="SSB1451" s="117"/>
      <c r="SSC1451" s="117"/>
      <c r="SSD1451" s="117"/>
      <c r="SSE1451" s="117"/>
      <c r="SSF1451" s="117"/>
      <c r="SSG1451" s="117"/>
      <c r="SSH1451" s="117"/>
      <c r="SSI1451" s="117"/>
      <c r="SSJ1451" s="117"/>
      <c r="SSK1451" s="117"/>
      <c r="SSL1451" s="117"/>
      <c r="SSM1451" s="117"/>
      <c r="SSN1451" s="117"/>
      <c r="SSO1451" s="117"/>
      <c r="SSP1451" s="117"/>
      <c r="SSQ1451" s="117"/>
      <c r="SSR1451" s="117"/>
      <c r="SSS1451" s="117"/>
      <c r="SST1451" s="117"/>
      <c r="SSU1451" s="117"/>
      <c r="SSV1451" s="117"/>
      <c r="SSW1451" s="117"/>
      <c r="SSX1451" s="117"/>
      <c r="SSY1451" s="117"/>
      <c r="SSZ1451" s="117"/>
      <c r="STA1451" s="117"/>
      <c r="STB1451" s="117"/>
      <c r="STC1451" s="117"/>
      <c r="STD1451" s="117"/>
      <c r="STE1451" s="117"/>
      <c r="STF1451" s="117"/>
      <c r="STG1451" s="117"/>
      <c r="STH1451" s="117"/>
      <c r="STI1451" s="117"/>
      <c r="STJ1451" s="117"/>
      <c r="STK1451" s="117"/>
      <c r="STL1451" s="117"/>
      <c r="STM1451" s="117"/>
      <c r="STN1451" s="117"/>
      <c r="STO1451" s="117"/>
      <c r="STP1451" s="117"/>
      <c r="STQ1451" s="117"/>
      <c r="STR1451" s="117"/>
      <c r="STS1451" s="117"/>
      <c r="STT1451" s="117"/>
      <c r="STU1451" s="117"/>
      <c r="STV1451" s="117"/>
      <c r="STW1451" s="117"/>
      <c r="STX1451" s="117"/>
      <c r="STY1451" s="117"/>
      <c r="STZ1451" s="117"/>
      <c r="SUA1451" s="117"/>
      <c r="SUB1451" s="117"/>
      <c r="SUC1451" s="117"/>
      <c r="SUD1451" s="117"/>
      <c r="SUE1451" s="117"/>
      <c r="SUF1451" s="117"/>
      <c r="SUG1451" s="117"/>
      <c r="SUH1451" s="117"/>
      <c r="SUI1451" s="117"/>
      <c r="SUJ1451" s="117"/>
      <c r="SUK1451" s="117"/>
      <c r="SUL1451" s="117"/>
      <c r="SUM1451" s="117"/>
      <c r="SUN1451" s="117"/>
      <c r="SUO1451" s="117"/>
      <c r="SUP1451" s="117"/>
      <c r="SUQ1451" s="117"/>
      <c r="SUR1451" s="117"/>
      <c r="SUS1451" s="117"/>
      <c r="SUT1451" s="117"/>
      <c r="SUU1451" s="117"/>
      <c r="SUV1451" s="117"/>
      <c r="SUW1451" s="117"/>
      <c r="SUX1451" s="117"/>
      <c r="SUY1451" s="117"/>
      <c r="SUZ1451" s="117"/>
      <c r="SVA1451" s="117"/>
      <c r="SVB1451" s="117"/>
      <c r="SVC1451" s="117"/>
      <c r="SVD1451" s="117"/>
      <c r="SVE1451" s="117"/>
      <c r="SVF1451" s="117"/>
      <c r="SVG1451" s="117"/>
      <c r="SVH1451" s="117"/>
      <c r="SVI1451" s="117"/>
      <c r="SVJ1451" s="117"/>
      <c r="SVK1451" s="117"/>
      <c r="SVL1451" s="117"/>
      <c r="SVM1451" s="117"/>
      <c r="SVN1451" s="117"/>
      <c r="SVO1451" s="117"/>
      <c r="SVP1451" s="117"/>
      <c r="SVQ1451" s="117"/>
      <c r="SVR1451" s="117"/>
      <c r="SVS1451" s="117"/>
      <c r="SVT1451" s="117"/>
      <c r="SVU1451" s="117"/>
      <c r="SVV1451" s="117"/>
      <c r="SVW1451" s="117"/>
      <c r="SVX1451" s="117"/>
      <c r="SVY1451" s="117"/>
      <c r="SVZ1451" s="117"/>
      <c r="SWA1451" s="117"/>
      <c r="SWB1451" s="117"/>
      <c r="SWC1451" s="117"/>
      <c r="SWD1451" s="117"/>
      <c r="SWE1451" s="117"/>
      <c r="SWF1451" s="117"/>
      <c r="SWG1451" s="117"/>
      <c r="SWH1451" s="117"/>
      <c r="SWI1451" s="117"/>
      <c r="SWJ1451" s="117"/>
      <c r="SWK1451" s="117"/>
      <c r="SWL1451" s="117"/>
      <c r="SWM1451" s="117"/>
      <c r="SWN1451" s="117"/>
      <c r="SWO1451" s="117"/>
      <c r="SWP1451" s="117"/>
      <c r="SWQ1451" s="117"/>
      <c r="SWR1451" s="117"/>
      <c r="SWS1451" s="117"/>
      <c r="SWT1451" s="117"/>
      <c r="SWU1451" s="117"/>
      <c r="SWV1451" s="117"/>
      <c r="SWW1451" s="117"/>
      <c r="SWX1451" s="117"/>
      <c r="SWY1451" s="117"/>
      <c r="SWZ1451" s="117"/>
      <c r="SXA1451" s="117"/>
      <c r="SXB1451" s="117"/>
      <c r="SXC1451" s="117"/>
      <c r="SXD1451" s="117"/>
      <c r="SXE1451" s="117"/>
      <c r="SXF1451" s="117"/>
      <c r="SXG1451" s="117"/>
      <c r="SXH1451" s="117"/>
      <c r="SXI1451" s="117"/>
      <c r="SXJ1451" s="117"/>
      <c r="SXK1451" s="117"/>
      <c r="SXL1451" s="117"/>
      <c r="SXM1451" s="117"/>
      <c r="SXN1451" s="117"/>
      <c r="SXO1451" s="117"/>
      <c r="SXP1451" s="117"/>
      <c r="SXQ1451" s="117"/>
      <c r="SXR1451" s="117"/>
      <c r="SXS1451" s="117"/>
      <c r="SXT1451" s="117"/>
      <c r="SXU1451" s="117"/>
      <c r="SXV1451" s="117"/>
      <c r="SXW1451" s="117"/>
      <c r="SXX1451" s="117"/>
      <c r="SXY1451" s="117"/>
      <c r="SXZ1451" s="117"/>
      <c r="SYA1451" s="117"/>
      <c r="SYB1451" s="117"/>
      <c r="SYC1451" s="117"/>
      <c r="SYD1451" s="117"/>
      <c r="SYE1451" s="117"/>
      <c r="SYF1451" s="117"/>
      <c r="SYG1451" s="117"/>
      <c r="SYH1451" s="117"/>
      <c r="SYI1451" s="117"/>
      <c r="SYJ1451" s="117"/>
      <c r="SYK1451" s="117"/>
      <c r="SYL1451" s="117"/>
      <c r="SYM1451" s="117"/>
      <c r="SYN1451" s="117"/>
      <c r="SYO1451" s="117"/>
      <c r="SYP1451" s="117"/>
      <c r="SYQ1451" s="117"/>
      <c r="SYR1451" s="117"/>
      <c r="SYS1451" s="117"/>
      <c r="SYT1451" s="117"/>
      <c r="SYU1451" s="117"/>
      <c r="SYV1451" s="117"/>
      <c r="SYW1451" s="117"/>
      <c r="SYX1451" s="117"/>
      <c r="SYY1451" s="117"/>
      <c r="SYZ1451" s="117"/>
      <c r="SZA1451" s="117"/>
      <c r="SZB1451" s="117"/>
      <c r="SZC1451" s="117"/>
      <c r="SZD1451" s="117"/>
      <c r="SZE1451" s="117"/>
      <c r="SZF1451" s="117"/>
      <c r="SZG1451" s="117"/>
      <c r="SZH1451" s="117"/>
      <c r="SZI1451" s="117"/>
      <c r="SZJ1451" s="117"/>
      <c r="SZK1451" s="117"/>
      <c r="SZL1451" s="117"/>
      <c r="SZM1451" s="117"/>
      <c r="SZN1451" s="117"/>
      <c r="SZO1451" s="117"/>
      <c r="SZP1451" s="117"/>
      <c r="SZQ1451" s="117"/>
      <c r="SZR1451" s="117"/>
      <c r="SZS1451" s="117"/>
      <c r="SZT1451" s="117"/>
      <c r="SZU1451" s="117"/>
      <c r="SZV1451" s="117"/>
      <c r="SZW1451" s="117"/>
      <c r="SZX1451" s="117"/>
      <c r="SZY1451" s="117"/>
      <c r="SZZ1451" s="117"/>
      <c r="TAA1451" s="117"/>
      <c r="TAB1451" s="117"/>
      <c r="TAC1451" s="117"/>
      <c r="TAD1451" s="117"/>
      <c r="TAE1451" s="117"/>
      <c r="TAF1451" s="117"/>
      <c r="TAG1451" s="117"/>
      <c r="TAH1451" s="117"/>
      <c r="TAI1451" s="117"/>
      <c r="TAJ1451" s="117"/>
      <c r="TAK1451" s="117"/>
      <c r="TAL1451" s="117"/>
      <c r="TAM1451" s="117"/>
      <c r="TAN1451" s="117"/>
      <c r="TAO1451" s="117"/>
      <c r="TAP1451" s="117"/>
      <c r="TAQ1451" s="117"/>
      <c r="TAR1451" s="117"/>
      <c r="TAS1451" s="117"/>
      <c r="TAT1451" s="117"/>
      <c r="TAU1451" s="117"/>
      <c r="TAV1451" s="117"/>
      <c r="TAW1451" s="117"/>
      <c r="TAX1451" s="117"/>
      <c r="TAY1451" s="117"/>
      <c r="TAZ1451" s="117"/>
      <c r="TBA1451" s="117"/>
      <c r="TBB1451" s="117"/>
      <c r="TBC1451" s="117"/>
      <c r="TBD1451" s="117"/>
      <c r="TBE1451" s="117"/>
      <c r="TBF1451" s="117"/>
      <c r="TBG1451" s="117"/>
      <c r="TBH1451" s="117"/>
      <c r="TBI1451" s="117"/>
      <c r="TBJ1451" s="117"/>
      <c r="TBK1451" s="117"/>
      <c r="TBL1451" s="117"/>
      <c r="TBM1451" s="117"/>
      <c r="TBN1451" s="117"/>
      <c r="TBO1451" s="117"/>
      <c r="TBP1451" s="117"/>
      <c r="TBQ1451" s="117"/>
      <c r="TBR1451" s="117"/>
      <c r="TBS1451" s="117"/>
      <c r="TBT1451" s="117"/>
      <c r="TBU1451" s="117"/>
      <c r="TBV1451" s="117"/>
      <c r="TBW1451" s="117"/>
      <c r="TBX1451" s="117"/>
      <c r="TBY1451" s="117"/>
      <c r="TBZ1451" s="117"/>
      <c r="TCA1451" s="117"/>
      <c r="TCB1451" s="117"/>
      <c r="TCC1451" s="117"/>
      <c r="TCD1451" s="117"/>
      <c r="TCE1451" s="117"/>
      <c r="TCF1451" s="117"/>
      <c r="TCG1451" s="117"/>
      <c r="TCH1451" s="117"/>
      <c r="TCI1451" s="117"/>
      <c r="TCJ1451" s="117"/>
      <c r="TCK1451" s="117"/>
      <c r="TCL1451" s="117"/>
      <c r="TCM1451" s="117"/>
      <c r="TCN1451" s="117"/>
      <c r="TCO1451" s="117"/>
      <c r="TCP1451" s="117"/>
      <c r="TCQ1451" s="117"/>
      <c r="TCR1451" s="117"/>
      <c r="TCS1451" s="117"/>
      <c r="TCT1451" s="117"/>
      <c r="TCU1451" s="117"/>
      <c r="TCV1451" s="117"/>
      <c r="TCW1451" s="117"/>
      <c r="TCX1451" s="117"/>
      <c r="TCY1451" s="117"/>
      <c r="TCZ1451" s="117"/>
      <c r="TDA1451" s="117"/>
      <c r="TDB1451" s="117"/>
      <c r="TDC1451" s="117"/>
      <c r="TDD1451" s="117"/>
      <c r="TDE1451" s="117"/>
      <c r="TDF1451" s="117"/>
      <c r="TDG1451" s="117"/>
      <c r="TDH1451" s="117"/>
      <c r="TDI1451" s="117"/>
      <c r="TDJ1451" s="117"/>
      <c r="TDK1451" s="117"/>
      <c r="TDL1451" s="117"/>
      <c r="TDM1451" s="117"/>
      <c r="TDN1451" s="117"/>
      <c r="TDO1451" s="117"/>
      <c r="TDP1451" s="117"/>
      <c r="TDQ1451" s="117"/>
      <c r="TDR1451" s="117"/>
      <c r="TDS1451" s="117"/>
      <c r="TDT1451" s="117"/>
      <c r="TDU1451" s="117"/>
      <c r="TDV1451" s="117"/>
      <c r="TDW1451" s="117"/>
      <c r="TDX1451" s="117"/>
      <c r="TDY1451" s="117"/>
      <c r="TDZ1451" s="117"/>
      <c r="TEA1451" s="117"/>
      <c r="TEB1451" s="117"/>
      <c r="TEC1451" s="117"/>
      <c r="TED1451" s="117"/>
      <c r="TEE1451" s="117"/>
      <c r="TEF1451" s="117"/>
      <c r="TEG1451" s="117"/>
      <c r="TEH1451" s="117"/>
      <c r="TEI1451" s="117"/>
      <c r="TEJ1451" s="117"/>
      <c r="TEK1451" s="117"/>
      <c r="TEL1451" s="117"/>
      <c r="TEM1451" s="117"/>
      <c r="TEN1451" s="117"/>
      <c r="TEO1451" s="117"/>
      <c r="TEP1451" s="117"/>
      <c r="TEQ1451" s="117"/>
      <c r="TER1451" s="117"/>
      <c r="TES1451" s="117"/>
      <c r="TET1451" s="117"/>
      <c r="TEU1451" s="117"/>
      <c r="TEV1451" s="117"/>
      <c r="TEW1451" s="117"/>
      <c r="TEX1451" s="117"/>
      <c r="TEY1451" s="117"/>
      <c r="TEZ1451" s="117"/>
      <c r="TFA1451" s="117"/>
      <c r="TFB1451" s="117"/>
      <c r="TFC1451" s="117"/>
      <c r="TFD1451" s="117"/>
      <c r="TFE1451" s="117"/>
      <c r="TFF1451" s="117"/>
      <c r="TFG1451" s="117"/>
      <c r="TFH1451" s="117"/>
      <c r="TFI1451" s="117"/>
      <c r="TFJ1451" s="117"/>
      <c r="TFK1451" s="117"/>
      <c r="TFL1451" s="117"/>
      <c r="TFM1451" s="117"/>
      <c r="TFN1451" s="117"/>
      <c r="TFO1451" s="117"/>
      <c r="TFP1451" s="117"/>
      <c r="TFQ1451" s="117"/>
      <c r="TFR1451" s="117"/>
      <c r="TFS1451" s="117"/>
      <c r="TFT1451" s="117"/>
      <c r="TFU1451" s="117"/>
      <c r="TFV1451" s="117"/>
      <c r="TFW1451" s="117"/>
      <c r="TFX1451" s="117"/>
      <c r="TFY1451" s="117"/>
      <c r="TFZ1451" s="117"/>
      <c r="TGA1451" s="117"/>
      <c r="TGB1451" s="117"/>
      <c r="TGC1451" s="117"/>
      <c r="TGD1451" s="117"/>
      <c r="TGE1451" s="117"/>
      <c r="TGF1451" s="117"/>
      <c r="TGG1451" s="117"/>
      <c r="TGH1451" s="117"/>
      <c r="TGI1451" s="117"/>
      <c r="TGJ1451" s="117"/>
      <c r="TGK1451" s="117"/>
      <c r="TGL1451" s="117"/>
      <c r="TGM1451" s="117"/>
      <c r="TGN1451" s="117"/>
      <c r="TGO1451" s="117"/>
      <c r="TGP1451" s="117"/>
      <c r="TGQ1451" s="117"/>
      <c r="TGR1451" s="117"/>
      <c r="TGS1451" s="117"/>
      <c r="TGT1451" s="117"/>
      <c r="TGU1451" s="117"/>
      <c r="TGV1451" s="117"/>
      <c r="TGW1451" s="117"/>
      <c r="TGX1451" s="117"/>
      <c r="TGY1451" s="117"/>
      <c r="TGZ1451" s="117"/>
      <c r="THA1451" s="117"/>
      <c r="THB1451" s="117"/>
      <c r="THC1451" s="117"/>
      <c r="THD1451" s="117"/>
      <c r="THE1451" s="117"/>
      <c r="THF1451" s="117"/>
      <c r="THG1451" s="117"/>
      <c r="THH1451" s="117"/>
      <c r="THI1451" s="117"/>
      <c r="THJ1451" s="117"/>
      <c r="THK1451" s="117"/>
      <c r="THL1451" s="117"/>
      <c r="THM1451" s="117"/>
      <c r="THN1451" s="117"/>
      <c r="THO1451" s="117"/>
      <c r="THP1451" s="117"/>
      <c r="THQ1451" s="117"/>
      <c r="THR1451" s="117"/>
      <c r="THS1451" s="117"/>
      <c r="THT1451" s="117"/>
      <c r="THU1451" s="117"/>
      <c r="THV1451" s="117"/>
      <c r="THW1451" s="117"/>
      <c r="THX1451" s="117"/>
      <c r="THY1451" s="117"/>
      <c r="THZ1451" s="117"/>
      <c r="TIA1451" s="117"/>
      <c r="TIB1451" s="117"/>
      <c r="TIC1451" s="117"/>
      <c r="TID1451" s="117"/>
      <c r="TIE1451" s="117"/>
      <c r="TIF1451" s="117"/>
      <c r="TIG1451" s="117"/>
      <c r="TIH1451" s="117"/>
      <c r="TII1451" s="117"/>
      <c r="TIJ1451" s="117"/>
      <c r="TIK1451" s="117"/>
      <c r="TIL1451" s="117"/>
      <c r="TIM1451" s="117"/>
      <c r="TIN1451" s="117"/>
      <c r="TIO1451" s="117"/>
      <c r="TIP1451" s="117"/>
      <c r="TIQ1451" s="117"/>
      <c r="TIR1451" s="117"/>
      <c r="TIS1451" s="117"/>
      <c r="TIT1451" s="117"/>
      <c r="TIU1451" s="117"/>
      <c r="TIV1451" s="117"/>
      <c r="TIW1451" s="117"/>
      <c r="TIX1451" s="117"/>
      <c r="TIY1451" s="117"/>
      <c r="TIZ1451" s="117"/>
      <c r="TJA1451" s="117"/>
      <c r="TJB1451" s="117"/>
      <c r="TJC1451" s="117"/>
      <c r="TJD1451" s="117"/>
      <c r="TJE1451" s="117"/>
      <c r="TJF1451" s="117"/>
      <c r="TJG1451" s="117"/>
      <c r="TJH1451" s="117"/>
      <c r="TJI1451" s="117"/>
      <c r="TJJ1451" s="117"/>
      <c r="TJK1451" s="117"/>
      <c r="TJL1451" s="117"/>
      <c r="TJM1451" s="117"/>
      <c r="TJN1451" s="117"/>
      <c r="TJO1451" s="117"/>
      <c r="TJP1451" s="117"/>
      <c r="TJQ1451" s="117"/>
      <c r="TJR1451" s="117"/>
      <c r="TJS1451" s="117"/>
      <c r="TJT1451" s="117"/>
      <c r="TJU1451" s="117"/>
      <c r="TJV1451" s="117"/>
      <c r="TJW1451" s="117"/>
      <c r="TJX1451" s="117"/>
      <c r="TJY1451" s="117"/>
      <c r="TJZ1451" s="117"/>
      <c r="TKA1451" s="117"/>
      <c r="TKB1451" s="117"/>
      <c r="TKC1451" s="117"/>
      <c r="TKD1451" s="117"/>
      <c r="TKE1451" s="117"/>
      <c r="TKF1451" s="117"/>
      <c r="TKG1451" s="117"/>
      <c r="TKH1451" s="117"/>
      <c r="TKI1451" s="117"/>
      <c r="TKJ1451" s="117"/>
      <c r="TKK1451" s="117"/>
      <c r="TKL1451" s="117"/>
      <c r="TKM1451" s="117"/>
      <c r="TKN1451" s="117"/>
      <c r="TKO1451" s="117"/>
      <c r="TKP1451" s="117"/>
      <c r="TKQ1451" s="117"/>
      <c r="TKR1451" s="117"/>
      <c r="TKS1451" s="117"/>
      <c r="TKT1451" s="117"/>
      <c r="TKU1451" s="117"/>
      <c r="TKV1451" s="117"/>
      <c r="TKW1451" s="117"/>
      <c r="TKX1451" s="117"/>
      <c r="TKY1451" s="117"/>
      <c r="TKZ1451" s="117"/>
      <c r="TLA1451" s="117"/>
      <c r="TLB1451" s="117"/>
      <c r="TLC1451" s="117"/>
      <c r="TLD1451" s="117"/>
      <c r="TLE1451" s="117"/>
      <c r="TLF1451" s="117"/>
      <c r="TLG1451" s="117"/>
      <c r="TLH1451" s="117"/>
      <c r="TLI1451" s="117"/>
      <c r="TLJ1451" s="117"/>
      <c r="TLK1451" s="117"/>
      <c r="TLL1451" s="117"/>
      <c r="TLM1451" s="117"/>
      <c r="TLN1451" s="117"/>
      <c r="TLO1451" s="117"/>
      <c r="TLP1451" s="117"/>
      <c r="TLQ1451" s="117"/>
      <c r="TLR1451" s="117"/>
      <c r="TLS1451" s="117"/>
      <c r="TLT1451" s="117"/>
      <c r="TLU1451" s="117"/>
      <c r="TLV1451" s="117"/>
      <c r="TLW1451" s="117"/>
      <c r="TLX1451" s="117"/>
      <c r="TLY1451" s="117"/>
      <c r="TLZ1451" s="117"/>
      <c r="TMA1451" s="117"/>
      <c r="TMB1451" s="117"/>
      <c r="TMC1451" s="117"/>
      <c r="TMD1451" s="117"/>
      <c r="TME1451" s="117"/>
      <c r="TMF1451" s="117"/>
      <c r="TMG1451" s="117"/>
      <c r="TMH1451" s="117"/>
      <c r="TMI1451" s="117"/>
      <c r="TMJ1451" s="117"/>
      <c r="TMK1451" s="117"/>
      <c r="TML1451" s="117"/>
      <c r="TMM1451" s="117"/>
      <c r="TMN1451" s="117"/>
      <c r="TMO1451" s="117"/>
      <c r="TMP1451" s="117"/>
      <c r="TMQ1451" s="117"/>
      <c r="TMR1451" s="117"/>
      <c r="TMS1451" s="117"/>
      <c r="TMT1451" s="117"/>
      <c r="TMU1451" s="117"/>
      <c r="TMV1451" s="117"/>
      <c r="TMW1451" s="117"/>
      <c r="TMX1451" s="117"/>
      <c r="TMY1451" s="117"/>
      <c r="TMZ1451" s="117"/>
      <c r="TNA1451" s="117"/>
      <c r="TNB1451" s="117"/>
      <c r="TNC1451" s="117"/>
      <c r="TND1451" s="117"/>
      <c r="TNE1451" s="117"/>
      <c r="TNF1451" s="117"/>
      <c r="TNG1451" s="117"/>
      <c r="TNH1451" s="117"/>
      <c r="TNI1451" s="117"/>
      <c r="TNJ1451" s="117"/>
      <c r="TNK1451" s="117"/>
      <c r="TNL1451" s="117"/>
      <c r="TNM1451" s="117"/>
      <c r="TNN1451" s="117"/>
      <c r="TNO1451" s="117"/>
      <c r="TNP1451" s="117"/>
      <c r="TNQ1451" s="117"/>
      <c r="TNR1451" s="117"/>
      <c r="TNS1451" s="117"/>
      <c r="TNT1451" s="117"/>
      <c r="TNU1451" s="117"/>
      <c r="TNV1451" s="117"/>
      <c r="TNW1451" s="117"/>
      <c r="TNX1451" s="117"/>
      <c r="TNY1451" s="117"/>
      <c r="TNZ1451" s="117"/>
      <c r="TOA1451" s="117"/>
      <c r="TOB1451" s="117"/>
      <c r="TOC1451" s="117"/>
      <c r="TOD1451" s="117"/>
      <c r="TOE1451" s="117"/>
      <c r="TOF1451" s="117"/>
      <c r="TOG1451" s="117"/>
      <c r="TOH1451" s="117"/>
      <c r="TOI1451" s="117"/>
      <c r="TOJ1451" s="117"/>
      <c r="TOK1451" s="117"/>
      <c r="TOL1451" s="117"/>
      <c r="TOM1451" s="117"/>
      <c r="TON1451" s="117"/>
      <c r="TOO1451" s="117"/>
      <c r="TOP1451" s="117"/>
      <c r="TOQ1451" s="117"/>
      <c r="TOR1451" s="117"/>
      <c r="TOS1451" s="117"/>
      <c r="TOT1451" s="117"/>
      <c r="TOU1451" s="117"/>
      <c r="TOV1451" s="117"/>
      <c r="TOW1451" s="117"/>
      <c r="TOX1451" s="117"/>
      <c r="TOY1451" s="117"/>
      <c r="TOZ1451" s="117"/>
      <c r="TPA1451" s="117"/>
      <c r="TPB1451" s="117"/>
      <c r="TPC1451" s="117"/>
      <c r="TPD1451" s="117"/>
      <c r="TPE1451" s="117"/>
      <c r="TPF1451" s="117"/>
      <c r="TPG1451" s="117"/>
      <c r="TPH1451" s="117"/>
      <c r="TPI1451" s="117"/>
      <c r="TPJ1451" s="117"/>
      <c r="TPK1451" s="117"/>
      <c r="TPL1451" s="117"/>
      <c r="TPM1451" s="117"/>
      <c r="TPN1451" s="117"/>
      <c r="TPO1451" s="117"/>
      <c r="TPP1451" s="117"/>
      <c r="TPQ1451" s="117"/>
      <c r="TPR1451" s="117"/>
      <c r="TPS1451" s="117"/>
      <c r="TPT1451" s="117"/>
      <c r="TPU1451" s="117"/>
      <c r="TPV1451" s="117"/>
      <c r="TPW1451" s="117"/>
      <c r="TPX1451" s="117"/>
      <c r="TPY1451" s="117"/>
      <c r="TPZ1451" s="117"/>
      <c r="TQA1451" s="117"/>
      <c r="TQB1451" s="117"/>
      <c r="TQC1451" s="117"/>
      <c r="TQD1451" s="117"/>
      <c r="TQE1451" s="117"/>
      <c r="TQF1451" s="117"/>
      <c r="TQG1451" s="117"/>
      <c r="TQH1451" s="117"/>
      <c r="TQI1451" s="117"/>
      <c r="TQJ1451" s="117"/>
      <c r="TQK1451" s="117"/>
      <c r="TQL1451" s="117"/>
      <c r="TQM1451" s="117"/>
      <c r="TQN1451" s="117"/>
      <c r="TQO1451" s="117"/>
      <c r="TQP1451" s="117"/>
      <c r="TQQ1451" s="117"/>
      <c r="TQR1451" s="117"/>
      <c r="TQS1451" s="117"/>
      <c r="TQT1451" s="117"/>
      <c r="TQU1451" s="117"/>
      <c r="TQV1451" s="117"/>
      <c r="TQW1451" s="117"/>
      <c r="TQX1451" s="117"/>
      <c r="TQY1451" s="117"/>
      <c r="TQZ1451" s="117"/>
      <c r="TRA1451" s="117"/>
      <c r="TRB1451" s="117"/>
      <c r="TRC1451" s="117"/>
      <c r="TRD1451" s="117"/>
      <c r="TRE1451" s="117"/>
      <c r="TRF1451" s="117"/>
      <c r="TRG1451" s="117"/>
      <c r="TRH1451" s="117"/>
      <c r="TRI1451" s="117"/>
      <c r="TRJ1451" s="117"/>
      <c r="TRK1451" s="117"/>
      <c r="TRL1451" s="117"/>
      <c r="TRM1451" s="117"/>
      <c r="TRN1451" s="117"/>
      <c r="TRO1451" s="117"/>
      <c r="TRP1451" s="117"/>
      <c r="TRQ1451" s="117"/>
      <c r="TRR1451" s="117"/>
      <c r="TRS1451" s="117"/>
      <c r="TRT1451" s="117"/>
      <c r="TRU1451" s="117"/>
      <c r="TRV1451" s="117"/>
      <c r="TRW1451" s="117"/>
      <c r="TRX1451" s="117"/>
      <c r="TRY1451" s="117"/>
      <c r="TRZ1451" s="117"/>
      <c r="TSA1451" s="117"/>
      <c r="TSB1451" s="117"/>
      <c r="TSC1451" s="117"/>
      <c r="TSD1451" s="117"/>
      <c r="TSE1451" s="117"/>
      <c r="TSF1451" s="117"/>
      <c r="TSG1451" s="117"/>
      <c r="TSH1451" s="117"/>
      <c r="TSI1451" s="117"/>
      <c r="TSJ1451" s="117"/>
      <c r="TSK1451" s="117"/>
      <c r="TSL1451" s="117"/>
      <c r="TSM1451" s="117"/>
      <c r="TSN1451" s="117"/>
      <c r="TSO1451" s="117"/>
      <c r="TSP1451" s="117"/>
      <c r="TSQ1451" s="117"/>
      <c r="TSR1451" s="117"/>
      <c r="TSS1451" s="117"/>
      <c r="TST1451" s="117"/>
      <c r="TSU1451" s="117"/>
      <c r="TSV1451" s="117"/>
      <c r="TSW1451" s="117"/>
      <c r="TSX1451" s="117"/>
      <c r="TSY1451" s="117"/>
      <c r="TSZ1451" s="117"/>
      <c r="TTA1451" s="117"/>
      <c r="TTB1451" s="117"/>
      <c r="TTC1451" s="117"/>
      <c r="TTD1451" s="117"/>
      <c r="TTE1451" s="117"/>
      <c r="TTF1451" s="117"/>
      <c r="TTG1451" s="117"/>
      <c r="TTH1451" s="117"/>
      <c r="TTI1451" s="117"/>
      <c r="TTJ1451" s="117"/>
      <c r="TTK1451" s="117"/>
      <c r="TTL1451" s="117"/>
      <c r="TTM1451" s="117"/>
      <c r="TTN1451" s="117"/>
      <c r="TTO1451" s="117"/>
      <c r="TTP1451" s="117"/>
      <c r="TTQ1451" s="117"/>
      <c r="TTR1451" s="117"/>
      <c r="TTS1451" s="117"/>
      <c r="TTT1451" s="117"/>
      <c r="TTU1451" s="117"/>
      <c r="TTV1451" s="117"/>
      <c r="TTW1451" s="117"/>
      <c r="TTX1451" s="117"/>
      <c r="TTY1451" s="117"/>
      <c r="TTZ1451" s="117"/>
      <c r="TUA1451" s="117"/>
      <c r="TUB1451" s="117"/>
      <c r="TUC1451" s="117"/>
      <c r="TUD1451" s="117"/>
      <c r="TUE1451" s="117"/>
      <c r="TUF1451" s="117"/>
      <c r="TUG1451" s="117"/>
      <c r="TUH1451" s="117"/>
      <c r="TUI1451" s="117"/>
      <c r="TUJ1451" s="117"/>
      <c r="TUK1451" s="117"/>
      <c r="TUL1451" s="117"/>
      <c r="TUM1451" s="117"/>
      <c r="TUN1451" s="117"/>
      <c r="TUO1451" s="117"/>
      <c r="TUP1451" s="117"/>
      <c r="TUQ1451" s="117"/>
      <c r="TUR1451" s="117"/>
      <c r="TUS1451" s="117"/>
      <c r="TUT1451" s="117"/>
      <c r="TUU1451" s="117"/>
      <c r="TUV1451" s="117"/>
      <c r="TUW1451" s="117"/>
      <c r="TUX1451" s="117"/>
      <c r="TUY1451" s="117"/>
      <c r="TUZ1451" s="117"/>
      <c r="TVA1451" s="117"/>
      <c r="TVB1451" s="117"/>
      <c r="TVC1451" s="117"/>
      <c r="TVD1451" s="117"/>
      <c r="TVE1451" s="117"/>
      <c r="TVF1451" s="117"/>
      <c r="TVG1451" s="117"/>
      <c r="TVH1451" s="117"/>
      <c r="TVI1451" s="117"/>
      <c r="TVJ1451" s="117"/>
      <c r="TVK1451" s="117"/>
      <c r="TVL1451" s="117"/>
      <c r="TVM1451" s="117"/>
      <c r="TVN1451" s="117"/>
      <c r="TVO1451" s="117"/>
      <c r="TVP1451" s="117"/>
      <c r="TVQ1451" s="117"/>
      <c r="TVR1451" s="117"/>
      <c r="TVS1451" s="117"/>
      <c r="TVT1451" s="117"/>
      <c r="TVU1451" s="117"/>
      <c r="TVV1451" s="117"/>
      <c r="TVW1451" s="117"/>
      <c r="TVX1451" s="117"/>
      <c r="TVY1451" s="117"/>
      <c r="TVZ1451" s="117"/>
      <c r="TWA1451" s="117"/>
      <c r="TWB1451" s="117"/>
      <c r="TWC1451" s="117"/>
      <c r="TWD1451" s="117"/>
      <c r="TWE1451" s="117"/>
      <c r="TWF1451" s="117"/>
      <c r="TWG1451" s="117"/>
      <c r="TWH1451" s="117"/>
      <c r="TWI1451" s="117"/>
      <c r="TWJ1451" s="117"/>
      <c r="TWK1451" s="117"/>
      <c r="TWL1451" s="117"/>
      <c r="TWM1451" s="117"/>
      <c r="TWN1451" s="117"/>
      <c r="TWO1451" s="117"/>
      <c r="TWP1451" s="117"/>
      <c r="TWQ1451" s="117"/>
      <c r="TWR1451" s="117"/>
      <c r="TWS1451" s="117"/>
      <c r="TWT1451" s="117"/>
      <c r="TWU1451" s="117"/>
      <c r="TWV1451" s="117"/>
      <c r="TWW1451" s="117"/>
      <c r="TWX1451" s="117"/>
      <c r="TWY1451" s="117"/>
      <c r="TWZ1451" s="117"/>
      <c r="TXA1451" s="117"/>
      <c r="TXB1451" s="117"/>
      <c r="TXC1451" s="117"/>
      <c r="TXD1451" s="117"/>
      <c r="TXE1451" s="117"/>
      <c r="TXF1451" s="117"/>
      <c r="TXG1451" s="117"/>
      <c r="TXH1451" s="117"/>
      <c r="TXI1451" s="117"/>
      <c r="TXJ1451" s="117"/>
      <c r="TXK1451" s="117"/>
      <c r="TXL1451" s="117"/>
      <c r="TXM1451" s="117"/>
      <c r="TXN1451" s="117"/>
      <c r="TXO1451" s="117"/>
      <c r="TXP1451" s="117"/>
      <c r="TXQ1451" s="117"/>
      <c r="TXR1451" s="117"/>
      <c r="TXS1451" s="117"/>
      <c r="TXT1451" s="117"/>
      <c r="TXU1451" s="117"/>
      <c r="TXV1451" s="117"/>
      <c r="TXW1451" s="117"/>
      <c r="TXX1451" s="117"/>
      <c r="TXY1451" s="117"/>
      <c r="TXZ1451" s="117"/>
      <c r="TYA1451" s="117"/>
      <c r="TYB1451" s="117"/>
      <c r="TYC1451" s="117"/>
      <c r="TYD1451" s="117"/>
      <c r="TYE1451" s="117"/>
      <c r="TYF1451" s="117"/>
      <c r="TYG1451" s="117"/>
      <c r="TYH1451" s="117"/>
      <c r="TYI1451" s="117"/>
      <c r="TYJ1451" s="117"/>
      <c r="TYK1451" s="117"/>
      <c r="TYL1451" s="117"/>
      <c r="TYM1451" s="117"/>
      <c r="TYN1451" s="117"/>
      <c r="TYO1451" s="117"/>
      <c r="TYP1451" s="117"/>
      <c r="TYQ1451" s="117"/>
      <c r="TYR1451" s="117"/>
      <c r="TYS1451" s="117"/>
      <c r="TYT1451" s="117"/>
      <c r="TYU1451" s="117"/>
      <c r="TYV1451" s="117"/>
      <c r="TYW1451" s="117"/>
      <c r="TYX1451" s="117"/>
      <c r="TYY1451" s="117"/>
      <c r="TYZ1451" s="117"/>
      <c r="TZA1451" s="117"/>
      <c r="TZB1451" s="117"/>
      <c r="TZC1451" s="117"/>
      <c r="TZD1451" s="117"/>
      <c r="TZE1451" s="117"/>
      <c r="TZF1451" s="117"/>
      <c r="TZG1451" s="117"/>
      <c r="TZH1451" s="117"/>
      <c r="TZI1451" s="117"/>
      <c r="TZJ1451" s="117"/>
      <c r="TZK1451" s="117"/>
      <c r="TZL1451" s="117"/>
      <c r="TZM1451" s="117"/>
      <c r="TZN1451" s="117"/>
      <c r="TZO1451" s="117"/>
      <c r="TZP1451" s="117"/>
      <c r="TZQ1451" s="117"/>
      <c r="TZR1451" s="117"/>
      <c r="TZS1451" s="117"/>
      <c r="TZT1451" s="117"/>
      <c r="TZU1451" s="117"/>
      <c r="TZV1451" s="117"/>
      <c r="TZW1451" s="117"/>
      <c r="TZX1451" s="117"/>
      <c r="TZY1451" s="117"/>
      <c r="TZZ1451" s="117"/>
      <c r="UAA1451" s="117"/>
      <c r="UAB1451" s="117"/>
      <c r="UAC1451" s="117"/>
      <c r="UAD1451" s="117"/>
      <c r="UAE1451" s="117"/>
      <c r="UAF1451" s="117"/>
      <c r="UAG1451" s="117"/>
      <c r="UAH1451" s="117"/>
      <c r="UAI1451" s="117"/>
      <c r="UAJ1451" s="117"/>
      <c r="UAK1451" s="117"/>
      <c r="UAL1451" s="117"/>
      <c r="UAM1451" s="117"/>
      <c r="UAN1451" s="117"/>
      <c r="UAO1451" s="117"/>
      <c r="UAP1451" s="117"/>
      <c r="UAQ1451" s="117"/>
      <c r="UAR1451" s="117"/>
      <c r="UAS1451" s="117"/>
      <c r="UAT1451" s="117"/>
      <c r="UAU1451" s="117"/>
      <c r="UAV1451" s="117"/>
      <c r="UAW1451" s="117"/>
      <c r="UAX1451" s="117"/>
      <c r="UAY1451" s="117"/>
      <c r="UAZ1451" s="117"/>
      <c r="UBA1451" s="117"/>
      <c r="UBB1451" s="117"/>
      <c r="UBC1451" s="117"/>
      <c r="UBD1451" s="117"/>
      <c r="UBE1451" s="117"/>
      <c r="UBF1451" s="117"/>
      <c r="UBG1451" s="117"/>
      <c r="UBH1451" s="117"/>
      <c r="UBI1451" s="117"/>
      <c r="UBJ1451" s="117"/>
      <c r="UBK1451" s="117"/>
      <c r="UBL1451" s="117"/>
      <c r="UBM1451" s="117"/>
      <c r="UBN1451" s="117"/>
      <c r="UBO1451" s="117"/>
      <c r="UBP1451" s="117"/>
      <c r="UBQ1451" s="117"/>
      <c r="UBR1451" s="117"/>
      <c r="UBS1451" s="117"/>
      <c r="UBT1451" s="117"/>
      <c r="UBU1451" s="117"/>
      <c r="UBV1451" s="117"/>
      <c r="UBW1451" s="117"/>
      <c r="UBX1451" s="117"/>
      <c r="UBY1451" s="117"/>
      <c r="UBZ1451" s="117"/>
      <c r="UCA1451" s="117"/>
      <c r="UCB1451" s="117"/>
      <c r="UCC1451" s="117"/>
      <c r="UCD1451" s="117"/>
      <c r="UCE1451" s="117"/>
      <c r="UCF1451" s="117"/>
      <c r="UCG1451" s="117"/>
      <c r="UCH1451" s="117"/>
      <c r="UCI1451" s="117"/>
      <c r="UCJ1451" s="117"/>
      <c r="UCK1451" s="117"/>
      <c r="UCL1451" s="117"/>
      <c r="UCM1451" s="117"/>
      <c r="UCN1451" s="117"/>
      <c r="UCO1451" s="117"/>
      <c r="UCP1451" s="117"/>
      <c r="UCQ1451" s="117"/>
      <c r="UCR1451" s="117"/>
      <c r="UCS1451" s="117"/>
      <c r="UCT1451" s="117"/>
      <c r="UCU1451" s="117"/>
      <c r="UCV1451" s="117"/>
      <c r="UCW1451" s="117"/>
      <c r="UCX1451" s="117"/>
      <c r="UCY1451" s="117"/>
      <c r="UCZ1451" s="117"/>
      <c r="UDA1451" s="117"/>
      <c r="UDB1451" s="117"/>
      <c r="UDC1451" s="117"/>
      <c r="UDD1451" s="117"/>
      <c r="UDE1451" s="117"/>
      <c r="UDF1451" s="117"/>
      <c r="UDG1451" s="117"/>
      <c r="UDH1451" s="117"/>
      <c r="UDI1451" s="117"/>
      <c r="UDJ1451" s="117"/>
      <c r="UDK1451" s="117"/>
      <c r="UDL1451" s="117"/>
      <c r="UDM1451" s="117"/>
      <c r="UDN1451" s="117"/>
      <c r="UDO1451" s="117"/>
      <c r="UDP1451" s="117"/>
      <c r="UDQ1451" s="117"/>
      <c r="UDR1451" s="117"/>
      <c r="UDS1451" s="117"/>
      <c r="UDT1451" s="117"/>
      <c r="UDU1451" s="117"/>
      <c r="UDV1451" s="117"/>
      <c r="UDW1451" s="117"/>
      <c r="UDX1451" s="117"/>
      <c r="UDY1451" s="117"/>
      <c r="UDZ1451" s="117"/>
      <c r="UEA1451" s="117"/>
      <c r="UEB1451" s="117"/>
      <c r="UEC1451" s="117"/>
      <c r="UED1451" s="117"/>
      <c r="UEE1451" s="117"/>
      <c r="UEF1451" s="117"/>
      <c r="UEG1451" s="117"/>
      <c r="UEH1451" s="117"/>
      <c r="UEI1451" s="117"/>
      <c r="UEJ1451" s="117"/>
      <c r="UEK1451" s="117"/>
      <c r="UEL1451" s="117"/>
      <c r="UEM1451" s="117"/>
      <c r="UEN1451" s="117"/>
      <c r="UEO1451" s="117"/>
      <c r="UEP1451" s="117"/>
      <c r="UEQ1451" s="117"/>
      <c r="UER1451" s="117"/>
      <c r="UES1451" s="117"/>
      <c r="UET1451" s="117"/>
      <c r="UEU1451" s="117"/>
      <c r="UEV1451" s="117"/>
      <c r="UEW1451" s="117"/>
      <c r="UEX1451" s="117"/>
      <c r="UEY1451" s="117"/>
      <c r="UEZ1451" s="117"/>
      <c r="UFA1451" s="117"/>
      <c r="UFB1451" s="117"/>
      <c r="UFC1451" s="117"/>
      <c r="UFD1451" s="117"/>
      <c r="UFE1451" s="117"/>
      <c r="UFF1451" s="117"/>
      <c r="UFG1451" s="117"/>
      <c r="UFH1451" s="117"/>
      <c r="UFI1451" s="117"/>
      <c r="UFJ1451" s="117"/>
      <c r="UFK1451" s="117"/>
      <c r="UFL1451" s="117"/>
      <c r="UFM1451" s="117"/>
      <c r="UFN1451" s="117"/>
      <c r="UFO1451" s="117"/>
      <c r="UFP1451" s="117"/>
      <c r="UFQ1451" s="117"/>
      <c r="UFR1451" s="117"/>
      <c r="UFS1451" s="117"/>
      <c r="UFT1451" s="117"/>
      <c r="UFU1451" s="117"/>
      <c r="UFV1451" s="117"/>
      <c r="UFW1451" s="117"/>
      <c r="UFX1451" s="117"/>
      <c r="UFY1451" s="117"/>
      <c r="UFZ1451" s="117"/>
      <c r="UGA1451" s="117"/>
      <c r="UGB1451" s="117"/>
      <c r="UGC1451" s="117"/>
      <c r="UGD1451" s="117"/>
      <c r="UGE1451" s="117"/>
      <c r="UGF1451" s="117"/>
      <c r="UGG1451" s="117"/>
      <c r="UGH1451" s="117"/>
      <c r="UGI1451" s="117"/>
      <c r="UGJ1451" s="117"/>
      <c r="UGK1451" s="117"/>
      <c r="UGL1451" s="117"/>
      <c r="UGM1451" s="117"/>
      <c r="UGN1451" s="117"/>
      <c r="UGO1451" s="117"/>
      <c r="UGP1451" s="117"/>
      <c r="UGQ1451" s="117"/>
      <c r="UGR1451" s="117"/>
      <c r="UGS1451" s="117"/>
      <c r="UGT1451" s="117"/>
      <c r="UGU1451" s="117"/>
      <c r="UGV1451" s="117"/>
      <c r="UGW1451" s="117"/>
      <c r="UGX1451" s="117"/>
      <c r="UGY1451" s="117"/>
      <c r="UGZ1451" s="117"/>
      <c r="UHA1451" s="117"/>
      <c r="UHB1451" s="117"/>
      <c r="UHC1451" s="117"/>
      <c r="UHD1451" s="117"/>
      <c r="UHE1451" s="117"/>
      <c r="UHF1451" s="117"/>
      <c r="UHG1451" s="117"/>
      <c r="UHH1451" s="117"/>
      <c r="UHI1451" s="117"/>
      <c r="UHJ1451" s="117"/>
      <c r="UHK1451" s="117"/>
      <c r="UHL1451" s="117"/>
      <c r="UHM1451" s="117"/>
      <c r="UHN1451" s="117"/>
      <c r="UHO1451" s="117"/>
      <c r="UHP1451" s="117"/>
      <c r="UHQ1451" s="117"/>
      <c r="UHR1451" s="117"/>
      <c r="UHS1451" s="117"/>
      <c r="UHT1451" s="117"/>
      <c r="UHU1451" s="117"/>
      <c r="UHV1451" s="117"/>
      <c r="UHW1451" s="117"/>
      <c r="UHX1451" s="117"/>
      <c r="UHY1451" s="117"/>
      <c r="UHZ1451" s="117"/>
      <c r="UIA1451" s="117"/>
      <c r="UIB1451" s="117"/>
      <c r="UIC1451" s="117"/>
      <c r="UID1451" s="117"/>
      <c r="UIE1451" s="117"/>
      <c r="UIF1451" s="117"/>
      <c r="UIG1451" s="117"/>
      <c r="UIH1451" s="117"/>
      <c r="UII1451" s="117"/>
      <c r="UIJ1451" s="117"/>
      <c r="UIK1451" s="117"/>
      <c r="UIL1451" s="117"/>
      <c r="UIM1451" s="117"/>
      <c r="UIN1451" s="117"/>
      <c r="UIO1451" s="117"/>
      <c r="UIP1451" s="117"/>
      <c r="UIQ1451" s="117"/>
      <c r="UIR1451" s="117"/>
      <c r="UIS1451" s="117"/>
      <c r="UIT1451" s="117"/>
      <c r="UIU1451" s="117"/>
      <c r="UIV1451" s="117"/>
      <c r="UIW1451" s="117"/>
      <c r="UIX1451" s="117"/>
      <c r="UIY1451" s="117"/>
      <c r="UIZ1451" s="117"/>
      <c r="UJA1451" s="117"/>
      <c r="UJB1451" s="117"/>
      <c r="UJC1451" s="117"/>
      <c r="UJD1451" s="117"/>
      <c r="UJE1451" s="117"/>
      <c r="UJF1451" s="117"/>
      <c r="UJG1451" s="117"/>
      <c r="UJH1451" s="117"/>
      <c r="UJI1451" s="117"/>
      <c r="UJJ1451" s="117"/>
      <c r="UJK1451" s="117"/>
      <c r="UJL1451" s="117"/>
      <c r="UJM1451" s="117"/>
      <c r="UJN1451" s="117"/>
      <c r="UJO1451" s="117"/>
      <c r="UJP1451" s="117"/>
      <c r="UJQ1451" s="117"/>
      <c r="UJR1451" s="117"/>
      <c r="UJS1451" s="117"/>
      <c r="UJT1451" s="117"/>
      <c r="UJU1451" s="117"/>
      <c r="UJV1451" s="117"/>
      <c r="UJW1451" s="117"/>
      <c r="UJX1451" s="117"/>
      <c r="UJY1451" s="117"/>
      <c r="UJZ1451" s="117"/>
      <c r="UKA1451" s="117"/>
      <c r="UKB1451" s="117"/>
      <c r="UKC1451" s="117"/>
      <c r="UKD1451" s="117"/>
      <c r="UKE1451" s="117"/>
      <c r="UKF1451" s="117"/>
      <c r="UKG1451" s="117"/>
      <c r="UKH1451" s="117"/>
      <c r="UKI1451" s="117"/>
      <c r="UKJ1451" s="117"/>
      <c r="UKK1451" s="117"/>
      <c r="UKL1451" s="117"/>
      <c r="UKM1451" s="117"/>
      <c r="UKN1451" s="117"/>
      <c r="UKO1451" s="117"/>
      <c r="UKP1451" s="117"/>
      <c r="UKQ1451" s="117"/>
      <c r="UKR1451" s="117"/>
      <c r="UKS1451" s="117"/>
      <c r="UKT1451" s="117"/>
      <c r="UKU1451" s="117"/>
      <c r="UKV1451" s="117"/>
      <c r="UKW1451" s="117"/>
      <c r="UKX1451" s="117"/>
      <c r="UKY1451" s="117"/>
      <c r="UKZ1451" s="117"/>
      <c r="ULA1451" s="117"/>
      <c r="ULB1451" s="117"/>
      <c r="ULC1451" s="117"/>
      <c r="ULD1451" s="117"/>
      <c r="ULE1451" s="117"/>
      <c r="ULF1451" s="117"/>
      <c r="ULG1451" s="117"/>
      <c r="ULH1451" s="117"/>
      <c r="ULI1451" s="117"/>
      <c r="ULJ1451" s="117"/>
      <c r="ULK1451" s="117"/>
      <c r="ULL1451" s="117"/>
      <c r="ULM1451" s="117"/>
      <c r="ULN1451" s="117"/>
      <c r="ULO1451" s="117"/>
      <c r="ULP1451" s="117"/>
      <c r="ULQ1451" s="117"/>
      <c r="ULR1451" s="117"/>
      <c r="ULS1451" s="117"/>
      <c r="ULT1451" s="117"/>
      <c r="ULU1451" s="117"/>
      <c r="ULV1451" s="117"/>
      <c r="ULW1451" s="117"/>
      <c r="ULX1451" s="117"/>
      <c r="ULY1451" s="117"/>
      <c r="ULZ1451" s="117"/>
      <c r="UMA1451" s="117"/>
      <c r="UMB1451" s="117"/>
      <c r="UMC1451" s="117"/>
      <c r="UMD1451" s="117"/>
      <c r="UME1451" s="117"/>
      <c r="UMF1451" s="117"/>
      <c r="UMG1451" s="117"/>
      <c r="UMH1451" s="117"/>
      <c r="UMI1451" s="117"/>
      <c r="UMJ1451" s="117"/>
      <c r="UMK1451" s="117"/>
      <c r="UML1451" s="117"/>
      <c r="UMM1451" s="117"/>
      <c r="UMN1451" s="117"/>
      <c r="UMO1451" s="117"/>
      <c r="UMP1451" s="117"/>
      <c r="UMQ1451" s="117"/>
      <c r="UMR1451" s="117"/>
      <c r="UMS1451" s="117"/>
      <c r="UMT1451" s="117"/>
      <c r="UMU1451" s="117"/>
      <c r="UMV1451" s="117"/>
      <c r="UMW1451" s="117"/>
      <c r="UMX1451" s="117"/>
      <c r="UMY1451" s="117"/>
      <c r="UMZ1451" s="117"/>
      <c r="UNA1451" s="117"/>
      <c r="UNB1451" s="117"/>
      <c r="UNC1451" s="117"/>
      <c r="UND1451" s="117"/>
      <c r="UNE1451" s="117"/>
      <c r="UNF1451" s="117"/>
      <c r="UNG1451" s="117"/>
      <c r="UNH1451" s="117"/>
      <c r="UNI1451" s="117"/>
      <c r="UNJ1451" s="117"/>
      <c r="UNK1451" s="117"/>
      <c r="UNL1451" s="117"/>
      <c r="UNM1451" s="117"/>
      <c r="UNN1451" s="117"/>
      <c r="UNO1451" s="117"/>
      <c r="UNP1451" s="117"/>
      <c r="UNQ1451" s="117"/>
      <c r="UNR1451" s="117"/>
      <c r="UNS1451" s="117"/>
      <c r="UNT1451" s="117"/>
      <c r="UNU1451" s="117"/>
      <c r="UNV1451" s="117"/>
      <c r="UNW1451" s="117"/>
      <c r="UNX1451" s="117"/>
      <c r="UNY1451" s="117"/>
      <c r="UNZ1451" s="117"/>
      <c r="UOA1451" s="117"/>
      <c r="UOB1451" s="117"/>
      <c r="UOC1451" s="117"/>
      <c r="UOD1451" s="117"/>
      <c r="UOE1451" s="117"/>
      <c r="UOF1451" s="117"/>
      <c r="UOG1451" s="117"/>
      <c r="UOH1451" s="117"/>
      <c r="UOI1451" s="117"/>
      <c r="UOJ1451" s="117"/>
      <c r="UOK1451" s="117"/>
      <c r="UOL1451" s="117"/>
      <c r="UOM1451" s="117"/>
      <c r="UON1451" s="117"/>
      <c r="UOO1451" s="117"/>
      <c r="UOP1451" s="117"/>
      <c r="UOQ1451" s="117"/>
      <c r="UOR1451" s="117"/>
      <c r="UOS1451" s="117"/>
      <c r="UOT1451" s="117"/>
      <c r="UOU1451" s="117"/>
      <c r="UOV1451" s="117"/>
      <c r="UOW1451" s="117"/>
      <c r="UOX1451" s="117"/>
      <c r="UOY1451" s="117"/>
      <c r="UOZ1451" s="117"/>
      <c r="UPA1451" s="117"/>
      <c r="UPB1451" s="117"/>
      <c r="UPC1451" s="117"/>
      <c r="UPD1451" s="117"/>
      <c r="UPE1451" s="117"/>
      <c r="UPF1451" s="117"/>
      <c r="UPG1451" s="117"/>
      <c r="UPH1451" s="117"/>
      <c r="UPI1451" s="117"/>
      <c r="UPJ1451" s="117"/>
      <c r="UPK1451" s="117"/>
      <c r="UPL1451" s="117"/>
      <c r="UPM1451" s="117"/>
      <c r="UPN1451" s="117"/>
      <c r="UPO1451" s="117"/>
      <c r="UPP1451" s="117"/>
      <c r="UPQ1451" s="117"/>
      <c r="UPR1451" s="117"/>
      <c r="UPS1451" s="117"/>
      <c r="UPT1451" s="117"/>
      <c r="UPU1451" s="117"/>
      <c r="UPV1451" s="117"/>
      <c r="UPW1451" s="117"/>
      <c r="UPX1451" s="117"/>
      <c r="UPY1451" s="117"/>
      <c r="UPZ1451" s="117"/>
      <c r="UQA1451" s="117"/>
      <c r="UQB1451" s="117"/>
      <c r="UQC1451" s="117"/>
      <c r="UQD1451" s="117"/>
      <c r="UQE1451" s="117"/>
      <c r="UQF1451" s="117"/>
      <c r="UQG1451" s="117"/>
      <c r="UQH1451" s="117"/>
      <c r="UQI1451" s="117"/>
      <c r="UQJ1451" s="117"/>
      <c r="UQK1451" s="117"/>
      <c r="UQL1451" s="117"/>
      <c r="UQM1451" s="117"/>
      <c r="UQN1451" s="117"/>
      <c r="UQO1451" s="117"/>
      <c r="UQP1451" s="117"/>
      <c r="UQQ1451" s="117"/>
      <c r="UQR1451" s="117"/>
      <c r="UQS1451" s="117"/>
      <c r="UQT1451" s="117"/>
      <c r="UQU1451" s="117"/>
      <c r="UQV1451" s="117"/>
      <c r="UQW1451" s="117"/>
      <c r="UQX1451" s="117"/>
      <c r="UQY1451" s="117"/>
      <c r="UQZ1451" s="117"/>
      <c r="URA1451" s="117"/>
      <c r="URB1451" s="117"/>
      <c r="URC1451" s="117"/>
      <c r="URD1451" s="117"/>
      <c r="URE1451" s="117"/>
      <c r="URF1451" s="117"/>
      <c r="URG1451" s="117"/>
      <c r="URH1451" s="117"/>
      <c r="URI1451" s="117"/>
      <c r="URJ1451" s="117"/>
      <c r="URK1451" s="117"/>
      <c r="URL1451" s="117"/>
      <c r="URM1451" s="117"/>
      <c r="URN1451" s="117"/>
      <c r="URO1451" s="117"/>
      <c r="URP1451" s="117"/>
      <c r="URQ1451" s="117"/>
      <c r="URR1451" s="117"/>
      <c r="URS1451" s="117"/>
      <c r="URT1451" s="117"/>
      <c r="URU1451" s="117"/>
      <c r="URV1451" s="117"/>
      <c r="URW1451" s="117"/>
      <c r="URX1451" s="117"/>
      <c r="URY1451" s="117"/>
      <c r="URZ1451" s="117"/>
      <c r="USA1451" s="117"/>
      <c r="USB1451" s="117"/>
      <c r="USC1451" s="117"/>
      <c r="USD1451" s="117"/>
      <c r="USE1451" s="117"/>
      <c r="USF1451" s="117"/>
      <c r="USG1451" s="117"/>
      <c r="USH1451" s="117"/>
      <c r="USI1451" s="117"/>
      <c r="USJ1451" s="117"/>
      <c r="USK1451" s="117"/>
      <c r="USL1451" s="117"/>
      <c r="USM1451" s="117"/>
      <c r="USN1451" s="117"/>
      <c r="USO1451" s="117"/>
      <c r="USP1451" s="117"/>
      <c r="USQ1451" s="117"/>
      <c r="USR1451" s="117"/>
      <c r="USS1451" s="117"/>
      <c r="UST1451" s="117"/>
      <c r="USU1451" s="117"/>
      <c r="USV1451" s="117"/>
      <c r="USW1451" s="117"/>
      <c r="USX1451" s="117"/>
      <c r="USY1451" s="117"/>
      <c r="USZ1451" s="117"/>
      <c r="UTA1451" s="117"/>
      <c r="UTB1451" s="117"/>
      <c r="UTC1451" s="117"/>
      <c r="UTD1451" s="117"/>
      <c r="UTE1451" s="117"/>
      <c r="UTF1451" s="117"/>
      <c r="UTG1451" s="117"/>
      <c r="UTH1451" s="117"/>
      <c r="UTI1451" s="117"/>
      <c r="UTJ1451" s="117"/>
      <c r="UTK1451" s="117"/>
      <c r="UTL1451" s="117"/>
      <c r="UTM1451" s="117"/>
      <c r="UTN1451" s="117"/>
      <c r="UTO1451" s="117"/>
      <c r="UTP1451" s="117"/>
      <c r="UTQ1451" s="117"/>
      <c r="UTR1451" s="117"/>
      <c r="UTS1451" s="117"/>
      <c r="UTT1451" s="117"/>
      <c r="UTU1451" s="117"/>
      <c r="UTV1451" s="117"/>
      <c r="UTW1451" s="117"/>
      <c r="UTX1451" s="117"/>
      <c r="UTY1451" s="117"/>
      <c r="UTZ1451" s="117"/>
      <c r="UUA1451" s="117"/>
      <c r="UUB1451" s="117"/>
      <c r="UUC1451" s="117"/>
      <c r="UUD1451" s="117"/>
      <c r="UUE1451" s="117"/>
      <c r="UUF1451" s="117"/>
      <c r="UUG1451" s="117"/>
      <c r="UUH1451" s="117"/>
      <c r="UUI1451" s="117"/>
      <c r="UUJ1451" s="117"/>
      <c r="UUK1451" s="117"/>
      <c r="UUL1451" s="117"/>
      <c r="UUM1451" s="117"/>
      <c r="UUN1451" s="117"/>
      <c r="UUO1451" s="117"/>
      <c r="UUP1451" s="117"/>
      <c r="UUQ1451" s="117"/>
      <c r="UUR1451" s="117"/>
      <c r="UUS1451" s="117"/>
      <c r="UUT1451" s="117"/>
      <c r="UUU1451" s="117"/>
      <c r="UUV1451" s="117"/>
      <c r="UUW1451" s="117"/>
      <c r="UUX1451" s="117"/>
      <c r="UUY1451" s="117"/>
      <c r="UUZ1451" s="117"/>
      <c r="UVA1451" s="117"/>
      <c r="UVB1451" s="117"/>
      <c r="UVC1451" s="117"/>
      <c r="UVD1451" s="117"/>
      <c r="UVE1451" s="117"/>
      <c r="UVF1451" s="117"/>
      <c r="UVG1451" s="117"/>
      <c r="UVH1451" s="117"/>
      <c r="UVI1451" s="117"/>
      <c r="UVJ1451" s="117"/>
      <c r="UVK1451" s="117"/>
      <c r="UVL1451" s="117"/>
      <c r="UVM1451" s="117"/>
      <c r="UVN1451" s="117"/>
      <c r="UVO1451" s="117"/>
      <c r="UVP1451" s="117"/>
      <c r="UVQ1451" s="117"/>
      <c r="UVR1451" s="117"/>
      <c r="UVS1451" s="117"/>
      <c r="UVT1451" s="117"/>
      <c r="UVU1451" s="117"/>
      <c r="UVV1451" s="117"/>
      <c r="UVW1451" s="117"/>
      <c r="UVX1451" s="117"/>
      <c r="UVY1451" s="117"/>
      <c r="UVZ1451" s="117"/>
      <c r="UWA1451" s="117"/>
      <c r="UWB1451" s="117"/>
      <c r="UWC1451" s="117"/>
      <c r="UWD1451" s="117"/>
      <c r="UWE1451" s="117"/>
      <c r="UWF1451" s="117"/>
      <c r="UWG1451" s="117"/>
      <c r="UWH1451" s="117"/>
      <c r="UWI1451" s="117"/>
      <c r="UWJ1451" s="117"/>
      <c r="UWK1451" s="117"/>
      <c r="UWL1451" s="117"/>
      <c r="UWM1451" s="117"/>
      <c r="UWN1451" s="117"/>
      <c r="UWO1451" s="117"/>
      <c r="UWP1451" s="117"/>
      <c r="UWQ1451" s="117"/>
      <c r="UWR1451" s="117"/>
      <c r="UWS1451" s="117"/>
      <c r="UWT1451" s="117"/>
      <c r="UWU1451" s="117"/>
      <c r="UWV1451" s="117"/>
      <c r="UWW1451" s="117"/>
      <c r="UWX1451" s="117"/>
      <c r="UWY1451" s="117"/>
      <c r="UWZ1451" s="117"/>
      <c r="UXA1451" s="117"/>
      <c r="UXB1451" s="117"/>
      <c r="UXC1451" s="117"/>
      <c r="UXD1451" s="117"/>
      <c r="UXE1451" s="117"/>
      <c r="UXF1451" s="117"/>
      <c r="UXG1451" s="117"/>
      <c r="UXH1451" s="117"/>
      <c r="UXI1451" s="117"/>
      <c r="UXJ1451" s="117"/>
      <c r="UXK1451" s="117"/>
      <c r="UXL1451" s="117"/>
      <c r="UXM1451" s="117"/>
      <c r="UXN1451" s="117"/>
      <c r="UXO1451" s="117"/>
      <c r="UXP1451" s="117"/>
      <c r="UXQ1451" s="117"/>
      <c r="UXR1451" s="117"/>
      <c r="UXS1451" s="117"/>
      <c r="UXT1451" s="117"/>
      <c r="UXU1451" s="117"/>
      <c r="UXV1451" s="117"/>
      <c r="UXW1451" s="117"/>
      <c r="UXX1451" s="117"/>
      <c r="UXY1451" s="117"/>
      <c r="UXZ1451" s="117"/>
      <c r="UYA1451" s="117"/>
      <c r="UYB1451" s="117"/>
      <c r="UYC1451" s="117"/>
      <c r="UYD1451" s="117"/>
      <c r="UYE1451" s="117"/>
      <c r="UYF1451" s="117"/>
      <c r="UYG1451" s="117"/>
      <c r="UYH1451" s="117"/>
      <c r="UYI1451" s="117"/>
      <c r="UYJ1451" s="117"/>
      <c r="UYK1451" s="117"/>
      <c r="UYL1451" s="117"/>
      <c r="UYM1451" s="117"/>
      <c r="UYN1451" s="117"/>
      <c r="UYO1451" s="117"/>
      <c r="UYP1451" s="117"/>
      <c r="UYQ1451" s="117"/>
      <c r="UYR1451" s="117"/>
      <c r="UYS1451" s="117"/>
      <c r="UYT1451" s="117"/>
      <c r="UYU1451" s="117"/>
      <c r="UYV1451" s="117"/>
      <c r="UYW1451" s="117"/>
      <c r="UYX1451" s="117"/>
      <c r="UYY1451" s="117"/>
      <c r="UYZ1451" s="117"/>
      <c r="UZA1451" s="117"/>
      <c r="UZB1451" s="117"/>
      <c r="UZC1451" s="117"/>
      <c r="UZD1451" s="117"/>
      <c r="UZE1451" s="117"/>
      <c r="UZF1451" s="117"/>
      <c r="UZG1451" s="117"/>
      <c r="UZH1451" s="117"/>
      <c r="UZI1451" s="117"/>
      <c r="UZJ1451" s="117"/>
      <c r="UZK1451" s="117"/>
      <c r="UZL1451" s="117"/>
      <c r="UZM1451" s="117"/>
      <c r="UZN1451" s="117"/>
      <c r="UZO1451" s="117"/>
      <c r="UZP1451" s="117"/>
      <c r="UZQ1451" s="117"/>
      <c r="UZR1451" s="117"/>
      <c r="UZS1451" s="117"/>
      <c r="UZT1451" s="117"/>
      <c r="UZU1451" s="117"/>
      <c r="UZV1451" s="117"/>
      <c r="UZW1451" s="117"/>
      <c r="UZX1451" s="117"/>
      <c r="UZY1451" s="117"/>
      <c r="UZZ1451" s="117"/>
      <c r="VAA1451" s="117"/>
      <c r="VAB1451" s="117"/>
      <c r="VAC1451" s="117"/>
      <c r="VAD1451" s="117"/>
      <c r="VAE1451" s="117"/>
      <c r="VAF1451" s="117"/>
      <c r="VAG1451" s="117"/>
      <c r="VAH1451" s="117"/>
      <c r="VAI1451" s="117"/>
      <c r="VAJ1451" s="117"/>
      <c r="VAK1451" s="117"/>
      <c r="VAL1451" s="117"/>
      <c r="VAM1451" s="117"/>
      <c r="VAN1451" s="117"/>
      <c r="VAO1451" s="117"/>
      <c r="VAP1451" s="117"/>
      <c r="VAQ1451" s="117"/>
      <c r="VAR1451" s="117"/>
      <c r="VAS1451" s="117"/>
      <c r="VAT1451" s="117"/>
      <c r="VAU1451" s="117"/>
      <c r="VAV1451" s="117"/>
      <c r="VAW1451" s="117"/>
      <c r="VAX1451" s="117"/>
      <c r="VAY1451" s="117"/>
      <c r="VAZ1451" s="117"/>
      <c r="VBA1451" s="117"/>
      <c r="VBB1451" s="117"/>
      <c r="VBC1451" s="117"/>
      <c r="VBD1451" s="117"/>
      <c r="VBE1451" s="117"/>
      <c r="VBF1451" s="117"/>
      <c r="VBG1451" s="117"/>
      <c r="VBH1451" s="117"/>
      <c r="VBI1451" s="117"/>
      <c r="VBJ1451" s="117"/>
      <c r="VBK1451" s="117"/>
      <c r="VBL1451" s="117"/>
      <c r="VBM1451" s="117"/>
      <c r="VBN1451" s="117"/>
      <c r="VBO1451" s="117"/>
      <c r="VBP1451" s="117"/>
      <c r="VBQ1451" s="117"/>
      <c r="VBR1451" s="117"/>
      <c r="VBS1451" s="117"/>
      <c r="VBT1451" s="117"/>
      <c r="VBU1451" s="117"/>
      <c r="VBV1451" s="117"/>
      <c r="VBW1451" s="117"/>
      <c r="VBX1451" s="117"/>
      <c r="VBY1451" s="117"/>
      <c r="VBZ1451" s="117"/>
      <c r="VCA1451" s="117"/>
      <c r="VCB1451" s="117"/>
      <c r="VCC1451" s="117"/>
      <c r="VCD1451" s="117"/>
      <c r="VCE1451" s="117"/>
      <c r="VCF1451" s="117"/>
      <c r="VCG1451" s="117"/>
      <c r="VCH1451" s="117"/>
      <c r="VCI1451" s="117"/>
      <c r="VCJ1451" s="117"/>
      <c r="VCK1451" s="117"/>
      <c r="VCL1451" s="117"/>
      <c r="VCM1451" s="117"/>
      <c r="VCN1451" s="117"/>
      <c r="VCO1451" s="117"/>
      <c r="VCP1451" s="117"/>
      <c r="VCQ1451" s="117"/>
      <c r="VCR1451" s="117"/>
      <c r="VCS1451" s="117"/>
      <c r="VCT1451" s="117"/>
      <c r="VCU1451" s="117"/>
      <c r="VCV1451" s="117"/>
      <c r="VCW1451" s="117"/>
      <c r="VCX1451" s="117"/>
      <c r="VCY1451" s="117"/>
      <c r="VCZ1451" s="117"/>
      <c r="VDA1451" s="117"/>
      <c r="VDB1451" s="117"/>
      <c r="VDC1451" s="117"/>
      <c r="VDD1451" s="117"/>
      <c r="VDE1451" s="117"/>
      <c r="VDF1451" s="117"/>
      <c r="VDG1451" s="117"/>
      <c r="VDH1451" s="117"/>
      <c r="VDI1451" s="117"/>
      <c r="VDJ1451" s="117"/>
      <c r="VDK1451" s="117"/>
      <c r="VDL1451" s="117"/>
      <c r="VDM1451" s="117"/>
      <c r="VDN1451" s="117"/>
      <c r="VDO1451" s="117"/>
      <c r="VDP1451" s="117"/>
      <c r="VDQ1451" s="117"/>
      <c r="VDR1451" s="117"/>
      <c r="VDS1451" s="117"/>
      <c r="VDT1451" s="117"/>
      <c r="VDU1451" s="117"/>
      <c r="VDV1451" s="117"/>
      <c r="VDW1451" s="117"/>
      <c r="VDX1451" s="117"/>
      <c r="VDY1451" s="117"/>
      <c r="VDZ1451" s="117"/>
      <c r="VEA1451" s="117"/>
      <c r="VEB1451" s="117"/>
      <c r="VEC1451" s="117"/>
      <c r="VED1451" s="117"/>
      <c r="VEE1451" s="117"/>
      <c r="VEF1451" s="117"/>
      <c r="VEG1451" s="117"/>
      <c r="VEH1451" s="117"/>
      <c r="VEI1451" s="117"/>
      <c r="VEJ1451" s="117"/>
      <c r="VEK1451" s="117"/>
      <c r="VEL1451" s="117"/>
      <c r="VEM1451" s="117"/>
      <c r="VEN1451" s="117"/>
      <c r="VEO1451" s="117"/>
      <c r="VEP1451" s="117"/>
      <c r="VEQ1451" s="117"/>
      <c r="VER1451" s="117"/>
      <c r="VES1451" s="117"/>
      <c r="VET1451" s="117"/>
      <c r="VEU1451" s="117"/>
      <c r="VEV1451" s="117"/>
      <c r="VEW1451" s="117"/>
      <c r="VEX1451" s="117"/>
      <c r="VEY1451" s="117"/>
      <c r="VEZ1451" s="117"/>
      <c r="VFA1451" s="117"/>
      <c r="VFB1451" s="117"/>
      <c r="VFC1451" s="117"/>
      <c r="VFD1451" s="117"/>
      <c r="VFE1451" s="117"/>
      <c r="VFF1451" s="117"/>
      <c r="VFG1451" s="117"/>
      <c r="VFH1451" s="117"/>
      <c r="VFI1451" s="117"/>
      <c r="VFJ1451" s="117"/>
      <c r="VFK1451" s="117"/>
      <c r="VFL1451" s="117"/>
      <c r="VFM1451" s="117"/>
      <c r="VFN1451" s="117"/>
      <c r="VFO1451" s="117"/>
      <c r="VFP1451" s="117"/>
      <c r="VFQ1451" s="117"/>
      <c r="VFR1451" s="117"/>
      <c r="VFS1451" s="117"/>
      <c r="VFT1451" s="117"/>
      <c r="VFU1451" s="117"/>
      <c r="VFV1451" s="117"/>
      <c r="VFW1451" s="117"/>
      <c r="VFX1451" s="117"/>
      <c r="VFY1451" s="117"/>
      <c r="VFZ1451" s="117"/>
      <c r="VGA1451" s="117"/>
      <c r="VGB1451" s="117"/>
      <c r="VGC1451" s="117"/>
      <c r="VGD1451" s="117"/>
      <c r="VGE1451" s="117"/>
      <c r="VGF1451" s="117"/>
      <c r="VGG1451" s="117"/>
      <c r="VGH1451" s="117"/>
      <c r="VGI1451" s="117"/>
      <c r="VGJ1451" s="117"/>
      <c r="VGK1451" s="117"/>
      <c r="VGL1451" s="117"/>
      <c r="VGM1451" s="117"/>
      <c r="VGN1451" s="117"/>
      <c r="VGO1451" s="117"/>
      <c r="VGP1451" s="117"/>
      <c r="VGQ1451" s="117"/>
      <c r="VGR1451" s="117"/>
      <c r="VGS1451" s="117"/>
      <c r="VGT1451" s="117"/>
      <c r="VGU1451" s="117"/>
      <c r="VGV1451" s="117"/>
      <c r="VGW1451" s="117"/>
      <c r="VGX1451" s="117"/>
      <c r="VGY1451" s="117"/>
      <c r="VGZ1451" s="117"/>
      <c r="VHA1451" s="117"/>
      <c r="VHB1451" s="117"/>
      <c r="VHC1451" s="117"/>
      <c r="VHD1451" s="117"/>
      <c r="VHE1451" s="117"/>
      <c r="VHF1451" s="117"/>
      <c r="VHG1451" s="117"/>
      <c r="VHH1451" s="117"/>
      <c r="VHI1451" s="117"/>
      <c r="VHJ1451" s="117"/>
      <c r="VHK1451" s="117"/>
      <c r="VHL1451" s="117"/>
      <c r="VHM1451" s="117"/>
      <c r="VHN1451" s="117"/>
      <c r="VHO1451" s="117"/>
      <c r="VHP1451" s="117"/>
      <c r="VHQ1451" s="117"/>
      <c r="VHR1451" s="117"/>
      <c r="VHS1451" s="117"/>
      <c r="VHT1451" s="117"/>
      <c r="VHU1451" s="117"/>
      <c r="VHV1451" s="117"/>
      <c r="VHW1451" s="117"/>
      <c r="VHX1451" s="117"/>
      <c r="VHY1451" s="117"/>
      <c r="VHZ1451" s="117"/>
      <c r="VIA1451" s="117"/>
      <c r="VIB1451" s="117"/>
      <c r="VIC1451" s="117"/>
      <c r="VID1451" s="117"/>
      <c r="VIE1451" s="117"/>
      <c r="VIF1451" s="117"/>
      <c r="VIG1451" s="117"/>
      <c r="VIH1451" s="117"/>
      <c r="VII1451" s="117"/>
      <c r="VIJ1451" s="117"/>
      <c r="VIK1451" s="117"/>
      <c r="VIL1451" s="117"/>
      <c r="VIM1451" s="117"/>
      <c r="VIN1451" s="117"/>
      <c r="VIO1451" s="117"/>
      <c r="VIP1451" s="117"/>
      <c r="VIQ1451" s="117"/>
      <c r="VIR1451" s="117"/>
      <c r="VIS1451" s="117"/>
      <c r="VIT1451" s="117"/>
      <c r="VIU1451" s="117"/>
      <c r="VIV1451" s="117"/>
      <c r="VIW1451" s="117"/>
      <c r="VIX1451" s="117"/>
      <c r="VIY1451" s="117"/>
      <c r="VIZ1451" s="117"/>
      <c r="VJA1451" s="117"/>
      <c r="VJB1451" s="117"/>
      <c r="VJC1451" s="117"/>
      <c r="VJD1451" s="117"/>
      <c r="VJE1451" s="117"/>
      <c r="VJF1451" s="117"/>
      <c r="VJG1451" s="117"/>
      <c r="VJH1451" s="117"/>
      <c r="VJI1451" s="117"/>
      <c r="VJJ1451" s="117"/>
      <c r="VJK1451" s="117"/>
      <c r="VJL1451" s="117"/>
      <c r="VJM1451" s="117"/>
      <c r="VJN1451" s="117"/>
      <c r="VJO1451" s="117"/>
      <c r="VJP1451" s="117"/>
      <c r="VJQ1451" s="117"/>
      <c r="VJR1451" s="117"/>
      <c r="VJS1451" s="117"/>
      <c r="VJT1451" s="117"/>
      <c r="VJU1451" s="117"/>
      <c r="VJV1451" s="117"/>
      <c r="VJW1451" s="117"/>
      <c r="VJX1451" s="117"/>
      <c r="VJY1451" s="117"/>
      <c r="VJZ1451" s="117"/>
      <c r="VKA1451" s="117"/>
      <c r="VKB1451" s="117"/>
      <c r="VKC1451" s="117"/>
      <c r="VKD1451" s="117"/>
      <c r="VKE1451" s="117"/>
      <c r="VKF1451" s="117"/>
      <c r="VKG1451" s="117"/>
      <c r="VKH1451" s="117"/>
      <c r="VKI1451" s="117"/>
      <c r="VKJ1451" s="117"/>
      <c r="VKK1451" s="117"/>
      <c r="VKL1451" s="117"/>
      <c r="VKM1451" s="117"/>
      <c r="VKN1451" s="117"/>
      <c r="VKO1451" s="117"/>
      <c r="VKP1451" s="117"/>
      <c r="VKQ1451" s="117"/>
      <c r="VKR1451" s="117"/>
      <c r="VKS1451" s="117"/>
      <c r="VKT1451" s="117"/>
      <c r="VKU1451" s="117"/>
      <c r="VKV1451" s="117"/>
      <c r="VKW1451" s="117"/>
      <c r="VKX1451" s="117"/>
      <c r="VKY1451" s="117"/>
      <c r="VKZ1451" s="117"/>
      <c r="VLA1451" s="117"/>
      <c r="VLB1451" s="117"/>
      <c r="VLC1451" s="117"/>
      <c r="VLD1451" s="117"/>
      <c r="VLE1451" s="117"/>
      <c r="VLF1451" s="117"/>
      <c r="VLG1451" s="117"/>
      <c r="VLH1451" s="117"/>
      <c r="VLI1451" s="117"/>
      <c r="VLJ1451" s="117"/>
      <c r="VLK1451" s="117"/>
      <c r="VLL1451" s="117"/>
      <c r="VLM1451" s="117"/>
      <c r="VLN1451" s="117"/>
      <c r="VLO1451" s="117"/>
      <c r="VLP1451" s="117"/>
      <c r="VLQ1451" s="117"/>
      <c r="VLR1451" s="117"/>
      <c r="VLS1451" s="117"/>
      <c r="VLT1451" s="117"/>
      <c r="VLU1451" s="117"/>
      <c r="VLV1451" s="117"/>
      <c r="VLW1451" s="117"/>
      <c r="VLX1451" s="117"/>
      <c r="VLY1451" s="117"/>
      <c r="VLZ1451" s="117"/>
      <c r="VMA1451" s="117"/>
      <c r="VMB1451" s="117"/>
      <c r="VMC1451" s="117"/>
      <c r="VMD1451" s="117"/>
      <c r="VME1451" s="117"/>
      <c r="VMF1451" s="117"/>
      <c r="VMG1451" s="117"/>
      <c r="VMH1451" s="117"/>
      <c r="VMI1451" s="117"/>
      <c r="VMJ1451" s="117"/>
      <c r="VMK1451" s="117"/>
      <c r="VML1451" s="117"/>
      <c r="VMM1451" s="117"/>
      <c r="VMN1451" s="117"/>
      <c r="VMO1451" s="117"/>
      <c r="VMP1451" s="117"/>
      <c r="VMQ1451" s="117"/>
      <c r="VMR1451" s="117"/>
      <c r="VMS1451" s="117"/>
      <c r="VMT1451" s="117"/>
      <c r="VMU1451" s="117"/>
      <c r="VMV1451" s="117"/>
      <c r="VMW1451" s="117"/>
      <c r="VMX1451" s="117"/>
      <c r="VMY1451" s="117"/>
      <c r="VMZ1451" s="117"/>
      <c r="VNA1451" s="117"/>
      <c r="VNB1451" s="117"/>
      <c r="VNC1451" s="117"/>
      <c r="VND1451" s="117"/>
      <c r="VNE1451" s="117"/>
      <c r="VNF1451" s="117"/>
      <c r="VNG1451" s="117"/>
      <c r="VNH1451" s="117"/>
      <c r="VNI1451" s="117"/>
      <c r="VNJ1451" s="117"/>
      <c r="VNK1451" s="117"/>
      <c r="VNL1451" s="117"/>
      <c r="VNM1451" s="117"/>
      <c r="VNN1451" s="117"/>
      <c r="VNO1451" s="117"/>
      <c r="VNP1451" s="117"/>
      <c r="VNQ1451" s="117"/>
      <c r="VNR1451" s="117"/>
      <c r="VNS1451" s="117"/>
      <c r="VNT1451" s="117"/>
      <c r="VNU1451" s="117"/>
      <c r="VNV1451" s="117"/>
      <c r="VNW1451" s="117"/>
      <c r="VNX1451" s="117"/>
      <c r="VNY1451" s="117"/>
      <c r="VNZ1451" s="117"/>
      <c r="VOA1451" s="117"/>
      <c r="VOB1451" s="117"/>
      <c r="VOC1451" s="117"/>
      <c r="VOD1451" s="117"/>
      <c r="VOE1451" s="117"/>
      <c r="VOF1451" s="117"/>
      <c r="VOG1451" s="117"/>
      <c r="VOH1451" s="117"/>
      <c r="VOI1451" s="117"/>
      <c r="VOJ1451" s="117"/>
      <c r="VOK1451" s="117"/>
      <c r="VOL1451" s="117"/>
      <c r="VOM1451" s="117"/>
      <c r="VON1451" s="117"/>
      <c r="VOO1451" s="117"/>
      <c r="VOP1451" s="117"/>
      <c r="VOQ1451" s="117"/>
      <c r="VOR1451" s="117"/>
      <c r="VOS1451" s="117"/>
      <c r="VOT1451" s="117"/>
      <c r="VOU1451" s="117"/>
      <c r="VOV1451" s="117"/>
      <c r="VOW1451" s="117"/>
      <c r="VOX1451" s="117"/>
      <c r="VOY1451" s="117"/>
      <c r="VOZ1451" s="117"/>
      <c r="VPA1451" s="117"/>
      <c r="VPB1451" s="117"/>
      <c r="VPC1451" s="117"/>
      <c r="VPD1451" s="117"/>
      <c r="VPE1451" s="117"/>
      <c r="VPF1451" s="117"/>
      <c r="VPG1451" s="117"/>
      <c r="VPH1451" s="117"/>
      <c r="VPI1451" s="117"/>
      <c r="VPJ1451" s="117"/>
      <c r="VPK1451" s="117"/>
      <c r="VPL1451" s="117"/>
      <c r="VPM1451" s="117"/>
      <c r="VPN1451" s="117"/>
      <c r="VPO1451" s="117"/>
      <c r="VPP1451" s="117"/>
      <c r="VPQ1451" s="117"/>
      <c r="VPR1451" s="117"/>
      <c r="VPS1451" s="117"/>
      <c r="VPT1451" s="117"/>
      <c r="VPU1451" s="117"/>
      <c r="VPV1451" s="117"/>
      <c r="VPW1451" s="117"/>
      <c r="VPX1451" s="117"/>
      <c r="VPY1451" s="117"/>
      <c r="VPZ1451" s="117"/>
      <c r="VQA1451" s="117"/>
      <c r="VQB1451" s="117"/>
      <c r="VQC1451" s="117"/>
      <c r="VQD1451" s="117"/>
      <c r="VQE1451" s="117"/>
      <c r="VQF1451" s="117"/>
      <c r="VQG1451" s="117"/>
      <c r="VQH1451" s="117"/>
      <c r="VQI1451" s="117"/>
      <c r="VQJ1451" s="117"/>
      <c r="VQK1451" s="117"/>
      <c r="VQL1451" s="117"/>
      <c r="VQM1451" s="117"/>
      <c r="VQN1451" s="117"/>
      <c r="VQO1451" s="117"/>
      <c r="VQP1451" s="117"/>
      <c r="VQQ1451" s="117"/>
      <c r="VQR1451" s="117"/>
      <c r="VQS1451" s="117"/>
      <c r="VQT1451" s="117"/>
      <c r="VQU1451" s="117"/>
      <c r="VQV1451" s="117"/>
      <c r="VQW1451" s="117"/>
      <c r="VQX1451" s="117"/>
      <c r="VQY1451" s="117"/>
      <c r="VQZ1451" s="117"/>
      <c r="VRA1451" s="117"/>
      <c r="VRB1451" s="117"/>
      <c r="VRC1451" s="117"/>
      <c r="VRD1451" s="117"/>
      <c r="VRE1451" s="117"/>
      <c r="VRF1451" s="117"/>
      <c r="VRG1451" s="117"/>
      <c r="VRH1451" s="117"/>
      <c r="VRI1451" s="117"/>
      <c r="VRJ1451" s="117"/>
      <c r="VRK1451" s="117"/>
      <c r="VRL1451" s="117"/>
      <c r="VRM1451" s="117"/>
      <c r="VRN1451" s="117"/>
      <c r="VRO1451" s="117"/>
      <c r="VRP1451" s="117"/>
      <c r="VRQ1451" s="117"/>
      <c r="VRR1451" s="117"/>
      <c r="VRS1451" s="117"/>
      <c r="VRT1451" s="117"/>
      <c r="VRU1451" s="117"/>
      <c r="VRV1451" s="117"/>
      <c r="VRW1451" s="117"/>
      <c r="VRX1451" s="117"/>
      <c r="VRY1451" s="117"/>
      <c r="VRZ1451" s="117"/>
      <c r="VSA1451" s="117"/>
      <c r="VSB1451" s="117"/>
      <c r="VSC1451" s="117"/>
      <c r="VSD1451" s="117"/>
      <c r="VSE1451" s="117"/>
      <c r="VSF1451" s="117"/>
      <c r="VSG1451" s="117"/>
      <c r="VSH1451" s="117"/>
      <c r="VSI1451" s="117"/>
      <c r="VSJ1451" s="117"/>
      <c r="VSK1451" s="117"/>
      <c r="VSL1451" s="117"/>
      <c r="VSM1451" s="117"/>
      <c r="VSN1451" s="117"/>
      <c r="VSO1451" s="117"/>
      <c r="VSP1451" s="117"/>
      <c r="VSQ1451" s="117"/>
      <c r="VSR1451" s="117"/>
      <c r="VSS1451" s="117"/>
      <c r="VST1451" s="117"/>
      <c r="VSU1451" s="117"/>
      <c r="VSV1451" s="117"/>
      <c r="VSW1451" s="117"/>
      <c r="VSX1451" s="117"/>
      <c r="VSY1451" s="117"/>
      <c r="VSZ1451" s="117"/>
      <c r="VTA1451" s="117"/>
      <c r="VTB1451" s="117"/>
      <c r="VTC1451" s="117"/>
      <c r="VTD1451" s="117"/>
      <c r="VTE1451" s="117"/>
      <c r="VTF1451" s="117"/>
      <c r="VTG1451" s="117"/>
      <c r="VTH1451" s="117"/>
      <c r="VTI1451" s="117"/>
      <c r="VTJ1451" s="117"/>
      <c r="VTK1451" s="117"/>
      <c r="VTL1451" s="117"/>
      <c r="VTM1451" s="117"/>
      <c r="VTN1451" s="117"/>
      <c r="VTO1451" s="117"/>
      <c r="VTP1451" s="117"/>
      <c r="VTQ1451" s="117"/>
      <c r="VTR1451" s="117"/>
      <c r="VTS1451" s="117"/>
      <c r="VTT1451" s="117"/>
      <c r="VTU1451" s="117"/>
      <c r="VTV1451" s="117"/>
      <c r="VTW1451" s="117"/>
      <c r="VTX1451" s="117"/>
      <c r="VTY1451" s="117"/>
      <c r="VTZ1451" s="117"/>
      <c r="VUA1451" s="117"/>
      <c r="VUB1451" s="117"/>
      <c r="VUC1451" s="117"/>
      <c r="VUD1451" s="117"/>
      <c r="VUE1451" s="117"/>
      <c r="VUF1451" s="117"/>
      <c r="VUG1451" s="117"/>
      <c r="VUH1451" s="117"/>
      <c r="VUI1451" s="117"/>
      <c r="VUJ1451" s="117"/>
      <c r="VUK1451" s="117"/>
      <c r="VUL1451" s="117"/>
      <c r="VUM1451" s="117"/>
      <c r="VUN1451" s="117"/>
      <c r="VUO1451" s="117"/>
      <c r="VUP1451" s="117"/>
      <c r="VUQ1451" s="117"/>
      <c r="VUR1451" s="117"/>
      <c r="VUS1451" s="117"/>
      <c r="VUT1451" s="117"/>
      <c r="VUU1451" s="117"/>
      <c r="VUV1451" s="117"/>
      <c r="VUW1451" s="117"/>
      <c r="VUX1451" s="117"/>
      <c r="VUY1451" s="117"/>
      <c r="VUZ1451" s="117"/>
      <c r="VVA1451" s="117"/>
      <c r="VVB1451" s="117"/>
      <c r="VVC1451" s="117"/>
      <c r="VVD1451" s="117"/>
      <c r="VVE1451" s="117"/>
      <c r="VVF1451" s="117"/>
      <c r="VVG1451" s="117"/>
      <c r="VVH1451" s="117"/>
      <c r="VVI1451" s="117"/>
      <c r="VVJ1451" s="117"/>
      <c r="VVK1451" s="117"/>
      <c r="VVL1451" s="117"/>
      <c r="VVM1451" s="117"/>
      <c r="VVN1451" s="117"/>
      <c r="VVO1451" s="117"/>
      <c r="VVP1451" s="117"/>
      <c r="VVQ1451" s="117"/>
      <c r="VVR1451" s="117"/>
      <c r="VVS1451" s="117"/>
      <c r="VVT1451" s="117"/>
      <c r="VVU1451" s="117"/>
      <c r="VVV1451" s="117"/>
      <c r="VVW1451" s="117"/>
      <c r="VVX1451" s="117"/>
      <c r="VVY1451" s="117"/>
      <c r="VVZ1451" s="117"/>
      <c r="VWA1451" s="117"/>
      <c r="VWB1451" s="117"/>
      <c r="VWC1451" s="117"/>
      <c r="VWD1451" s="117"/>
      <c r="VWE1451" s="117"/>
      <c r="VWF1451" s="117"/>
      <c r="VWG1451" s="117"/>
      <c r="VWH1451" s="117"/>
      <c r="VWI1451" s="117"/>
      <c r="VWJ1451" s="117"/>
      <c r="VWK1451" s="117"/>
      <c r="VWL1451" s="117"/>
      <c r="VWM1451" s="117"/>
      <c r="VWN1451" s="117"/>
      <c r="VWO1451" s="117"/>
      <c r="VWP1451" s="117"/>
      <c r="VWQ1451" s="117"/>
      <c r="VWR1451" s="117"/>
      <c r="VWS1451" s="117"/>
      <c r="VWT1451" s="117"/>
      <c r="VWU1451" s="117"/>
      <c r="VWV1451" s="117"/>
      <c r="VWW1451" s="117"/>
      <c r="VWX1451" s="117"/>
      <c r="VWY1451" s="117"/>
      <c r="VWZ1451" s="117"/>
      <c r="VXA1451" s="117"/>
      <c r="VXB1451" s="117"/>
      <c r="VXC1451" s="117"/>
      <c r="VXD1451" s="117"/>
      <c r="VXE1451" s="117"/>
      <c r="VXF1451" s="117"/>
      <c r="VXG1451" s="117"/>
      <c r="VXH1451" s="117"/>
      <c r="VXI1451" s="117"/>
      <c r="VXJ1451" s="117"/>
      <c r="VXK1451" s="117"/>
      <c r="VXL1451" s="117"/>
      <c r="VXM1451" s="117"/>
      <c r="VXN1451" s="117"/>
      <c r="VXO1451" s="117"/>
      <c r="VXP1451" s="117"/>
      <c r="VXQ1451" s="117"/>
      <c r="VXR1451" s="117"/>
      <c r="VXS1451" s="117"/>
      <c r="VXT1451" s="117"/>
      <c r="VXU1451" s="117"/>
      <c r="VXV1451" s="117"/>
      <c r="VXW1451" s="117"/>
      <c r="VXX1451" s="117"/>
      <c r="VXY1451" s="117"/>
      <c r="VXZ1451" s="117"/>
      <c r="VYA1451" s="117"/>
      <c r="VYB1451" s="117"/>
      <c r="VYC1451" s="117"/>
      <c r="VYD1451" s="117"/>
      <c r="VYE1451" s="117"/>
      <c r="VYF1451" s="117"/>
      <c r="VYG1451" s="117"/>
      <c r="VYH1451" s="117"/>
      <c r="VYI1451" s="117"/>
      <c r="VYJ1451" s="117"/>
      <c r="VYK1451" s="117"/>
      <c r="VYL1451" s="117"/>
      <c r="VYM1451" s="117"/>
      <c r="VYN1451" s="117"/>
      <c r="VYO1451" s="117"/>
      <c r="VYP1451" s="117"/>
      <c r="VYQ1451" s="117"/>
      <c r="VYR1451" s="117"/>
      <c r="VYS1451" s="117"/>
      <c r="VYT1451" s="117"/>
      <c r="VYU1451" s="117"/>
      <c r="VYV1451" s="117"/>
      <c r="VYW1451" s="117"/>
      <c r="VYX1451" s="117"/>
      <c r="VYY1451" s="117"/>
      <c r="VYZ1451" s="117"/>
      <c r="VZA1451" s="117"/>
      <c r="VZB1451" s="117"/>
      <c r="VZC1451" s="117"/>
      <c r="VZD1451" s="117"/>
      <c r="VZE1451" s="117"/>
      <c r="VZF1451" s="117"/>
      <c r="VZG1451" s="117"/>
      <c r="VZH1451" s="117"/>
      <c r="VZI1451" s="117"/>
      <c r="VZJ1451" s="117"/>
      <c r="VZK1451" s="117"/>
      <c r="VZL1451" s="117"/>
      <c r="VZM1451" s="117"/>
      <c r="VZN1451" s="117"/>
      <c r="VZO1451" s="117"/>
      <c r="VZP1451" s="117"/>
      <c r="VZQ1451" s="117"/>
      <c r="VZR1451" s="117"/>
      <c r="VZS1451" s="117"/>
      <c r="VZT1451" s="117"/>
      <c r="VZU1451" s="117"/>
      <c r="VZV1451" s="117"/>
      <c r="VZW1451" s="117"/>
      <c r="VZX1451" s="117"/>
      <c r="VZY1451" s="117"/>
      <c r="VZZ1451" s="117"/>
      <c r="WAA1451" s="117"/>
      <c r="WAB1451" s="117"/>
      <c r="WAC1451" s="117"/>
      <c r="WAD1451" s="117"/>
      <c r="WAE1451" s="117"/>
      <c r="WAF1451" s="117"/>
      <c r="WAG1451" s="117"/>
      <c r="WAH1451" s="117"/>
      <c r="WAI1451" s="117"/>
      <c r="WAJ1451" s="117"/>
      <c r="WAK1451" s="117"/>
      <c r="WAL1451" s="117"/>
      <c r="WAM1451" s="117"/>
      <c r="WAN1451" s="117"/>
      <c r="WAO1451" s="117"/>
      <c r="WAP1451" s="117"/>
      <c r="WAQ1451" s="117"/>
      <c r="WAR1451" s="117"/>
      <c r="WAS1451" s="117"/>
      <c r="WAT1451" s="117"/>
      <c r="WAU1451" s="117"/>
      <c r="WAV1451" s="117"/>
      <c r="WAW1451" s="117"/>
      <c r="WAX1451" s="117"/>
      <c r="WAY1451" s="117"/>
      <c r="WAZ1451" s="117"/>
      <c r="WBA1451" s="117"/>
      <c r="WBB1451" s="117"/>
      <c r="WBC1451" s="117"/>
      <c r="WBD1451" s="117"/>
      <c r="WBE1451" s="117"/>
      <c r="WBF1451" s="117"/>
      <c r="WBG1451" s="117"/>
      <c r="WBH1451" s="117"/>
      <c r="WBI1451" s="117"/>
      <c r="WBJ1451" s="117"/>
      <c r="WBK1451" s="117"/>
      <c r="WBL1451" s="117"/>
      <c r="WBM1451" s="117"/>
      <c r="WBN1451" s="117"/>
      <c r="WBO1451" s="117"/>
      <c r="WBP1451" s="117"/>
      <c r="WBQ1451" s="117"/>
      <c r="WBR1451" s="117"/>
      <c r="WBS1451" s="117"/>
      <c r="WBT1451" s="117"/>
      <c r="WBU1451" s="117"/>
      <c r="WBV1451" s="117"/>
      <c r="WBW1451" s="117"/>
      <c r="WBX1451" s="117"/>
      <c r="WBY1451" s="117"/>
      <c r="WBZ1451" s="117"/>
      <c r="WCA1451" s="117"/>
      <c r="WCB1451" s="117"/>
      <c r="WCC1451" s="117"/>
      <c r="WCD1451" s="117"/>
      <c r="WCE1451" s="117"/>
      <c r="WCF1451" s="117"/>
      <c r="WCG1451" s="117"/>
      <c r="WCH1451" s="117"/>
      <c r="WCI1451" s="117"/>
      <c r="WCJ1451" s="117"/>
      <c r="WCK1451" s="117"/>
      <c r="WCL1451" s="117"/>
      <c r="WCM1451" s="117"/>
      <c r="WCN1451" s="117"/>
      <c r="WCO1451" s="117"/>
      <c r="WCP1451" s="117"/>
      <c r="WCQ1451" s="117"/>
      <c r="WCR1451" s="117"/>
      <c r="WCS1451" s="117"/>
      <c r="WCT1451" s="117"/>
      <c r="WCU1451" s="117"/>
      <c r="WCV1451" s="117"/>
      <c r="WCW1451" s="117"/>
      <c r="WCX1451" s="117"/>
      <c r="WCY1451" s="117"/>
      <c r="WCZ1451" s="117"/>
      <c r="WDA1451" s="117"/>
      <c r="WDB1451" s="117"/>
      <c r="WDC1451" s="117"/>
      <c r="WDD1451" s="117"/>
      <c r="WDE1451" s="117"/>
      <c r="WDF1451" s="117"/>
      <c r="WDG1451" s="117"/>
      <c r="WDH1451" s="117"/>
      <c r="WDI1451" s="117"/>
      <c r="WDJ1451" s="117"/>
      <c r="WDK1451" s="117"/>
      <c r="WDL1451" s="117"/>
      <c r="WDM1451" s="117"/>
      <c r="WDN1451" s="117"/>
      <c r="WDO1451" s="117"/>
      <c r="WDP1451" s="117"/>
      <c r="WDQ1451" s="117"/>
      <c r="WDR1451" s="117"/>
      <c r="WDS1451" s="117"/>
      <c r="WDT1451" s="117"/>
      <c r="WDU1451" s="117"/>
      <c r="WDV1451" s="117"/>
      <c r="WDW1451" s="117"/>
      <c r="WDX1451" s="117"/>
      <c r="WDY1451" s="117"/>
      <c r="WDZ1451" s="117"/>
      <c r="WEA1451" s="117"/>
      <c r="WEB1451" s="117"/>
      <c r="WEC1451" s="117"/>
      <c r="WED1451" s="117"/>
      <c r="WEE1451" s="117"/>
      <c r="WEF1451" s="117"/>
      <c r="WEG1451" s="117"/>
      <c r="WEH1451" s="117"/>
      <c r="WEI1451" s="117"/>
      <c r="WEJ1451" s="117"/>
      <c r="WEK1451" s="117"/>
      <c r="WEL1451" s="117"/>
      <c r="WEM1451" s="117"/>
      <c r="WEN1451" s="117"/>
      <c r="WEO1451" s="117"/>
      <c r="WEP1451" s="117"/>
      <c r="WEQ1451" s="117"/>
      <c r="WER1451" s="117"/>
      <c r="WES1451" s="117"/>
      <c r="WET1451" s="117"/>
      <c r="WEU1451" s="117"/>
      <c r="WEV1451" s="117"/>
      <c r="WEW1451" s="117"/>
      <c r="WEX1451" s="117"/>
      <c r="WEY1451" s="117"/>
      <c r="WEZ1451" s="117"/>
      <c r="WFA1451" s="117"/>
      <c r="WFB1451" s="117"/>
      <c r="WFC1451" s="117"/>
      <c r="WFD1451" s="117"/>
      <c r="WFE1451" s="117"/>
      <c r="WFF1451" s="117"/>
      <c r="WFG1451" s="117"/>
      <c r="WFH1451" s="117"/>
      <c r="WFI1451" s="117"/>
      <c r="WFJ1451" s="117"/>
      <c r="WFK1451" s="117"/>
      <c r="WFL1451" s="117"/>
      <c r="WFM1451" s="117"/>
      <c r="WFN1451" s="117"/>
      <c r="WFO1451" s="117"/>
      <c r="WFP1451" s="117"/>
      <c r="WFQ1451" s="117"/>
      <c r="WFR1451" s="117"/>
      <c r="WFS1451" s="117"/>
      <c r="WFT1451" s="117"/>
      <c r="WFU1451" s="117"/>
      <c r="WFV1451" s="117"/>
      <c r="WFW1451" s="117"/>
      <c r="WFX1451" s="117"/>
      <c r="WFY1451" s="117"/>
      <c r="WFZ1451" s="117"/>
      <c r="WGA1451" s="117"/>
      <c r="WGB1451" s="117"/>
      <c r="WGC1451" s="117"/>
      <c r="WGD1451" s="117"/>
      <c r="WGE1451" s="117"/>
      <c r="WGF1451" s="117"/>
      <c r="WGG1451" s="117"/>
      <c r="WGH1451" s="117"/>
      <c r="WGI1451" s="117"/>
      <c r="WGJ1451" s="117"/>
      <c r="WGK1451" s="117"/>
      <c r="WGL1451" s="117"/>
      <c r="WGM1451" s="117"/>
      <c r="WGN1451" s="117"/>
      <c r="WGO1451" s="117"/>
      <c r="WGP1451" s="117"/>
      <c r="WGQ1451" s="117"/>
      <c r="WGR1451" s="117"/>
      <c r="WGS1451" s="117"/>
      <c r="WGT1451" s="117"/>
      <c r="WGU1451" s="117"/>
      <c r="WGV1451" s="117"/>
      <c r="WGW1451" s="117"/>
      <c r="WGX1451" s="117"/>
      <c r="WGY1451" s="117"/>
      <c r="WGZ1451" s="117"/>
      <c r="WHA1451" s="117"/>
      <c r="WHB1451" s="117"/>
      <c r="WHC1451" s="117"/>
      <c r="WHD1451" s="117"/>
      <c r="WHE1451" s="117"/>
      <c r="WHF1451" s="117"/>
      <c r="WHG1451" s="117"/>
      <c r="WHH1451" s="117"/>
      <c r="WHI1451" s="117"/>
      <c r="WHJ1451" s="117"/>
      <c r="WHK1451" s="117"/>
      <c r="WHL1451" s="117"/>
      <c r="WHM1451" s="117"/>
      <c r="WHN1451" s="117"/>
      <c r="WHO1451" s="117"/>
      <c r="WHP1451" s="117"/>
      <c r="WHQ1451" s="117"/>
      <c r="WHR1451" s="117"/>
      <c r="WHS1451" s="117"/>
      <c r="WHT1451" s="117"/>
      <c r="WHU1451" s="117"/>
      <c r="WHV1451" s="117"/>
      <c r="WHW1451" s="117"/>
      <c r="WHX1451" s="117"/>
      <c r="WHY1451" s="117"/>
      <c r="WHZ1451" s="117"/>
      <c r="WIA1451" s="117"/>
      <c r="WIB1451" s="117"/>
      <c r="WIC1451" s="117"/>
      <c r="WID1451" s="117"/>
      <c r="WIE1451" s="117"/>
      <c r="WIF1451" s="117"/>
      <c r="WIG1451" s="117"/>
      <c r="WIH1451" s="117"/>
      <c r="WII1451" s="117"/>
      <c r="WIJ1451" s="117"/>
      <c r="WIK1451" s="117"/>
      <c r="WIL1451" s="117"/>
      <c r="WIM1451" s="117"/>
      <c r="WIN1451" s="117"/>
      <c r="WIO1451" s="117"/>
      <c r="WIP1451" s="117"/>
      <c r="WIQ1451" s="117"/>
      <c r="WIR1451" s="117"/>
      <c r="WIS1451" s="117"/>
      <c r="WIT1451" s="117"/>
      <c r="WIU1451" s="117"/>
      <c r="WIV1451" s="117"/>
      <c r="WIW1451" s="117"/>
      <c r="WIX1451" s="117"/>
      <c r="WIY1451" s="117"/>
      <c r="WIZ1451" s="117"/>
      <c r="WJA1451" s="117"/>
      <c r="WJB1451" s="117"/>
      <c r="WJC1451" s="117"/>
      <c r="WJD1451" s="117"/>
      <c r="WJE1451" s="117"/>
      <c r="WJF1451" s="117"/>
      <c r="WJG1451" s="117"/>
      <c r="WJH1451" s="117"/>
      <c r="WJI1451" s="117"/>
      <c r="WJJ1451" s="117"/>
      <c r="WJK1451" s="117"/>
      <c r="WJL1451" s="117"/>
      <c r="WJM1451" s="117"/>
      <c r="WJN1451" s="117"/>
      <c r="WJO1451" s="117"/>
      <c r="WJP1451" s="117"/>
      <c r="WJQ1451" s="117"/>
      <c r="WJR1451" s="117"/>
      <c r="WJS1451" s="117"/>
      <c r="WJT1451" s="117"/>
      <c r="WJU1451" s="117"/>
      <c r="WJV1451" s="117"/>
      <c r="WJW1451" s="117"/>
      <c r="WJX1451" s="117"/>
      <c r="WJY1451" s="117"/>
      <c r="WJZ1451" s="117"/>
      <c r="WKA1451" s="117"/>
      <c r="WKB1451" s="117"/>
      <c r="WKC1451" s="117"/>
      <c r="WKD1451" s="117"/>
      <c r="WKE1451" s="117"/>
      <c r="WKF1451" s="117"/>
      <c r="WKG1451" s="117"/>
      <c r="WKH1451" s="117"/>
      <c r="WKI1451" s="117"/>
      <c r="WKJ1451" s="117"/>
      <c r="WKK1451" s="117"/>
      <c r="WKL1451" s="117"/>
      <c r="WKM1451" s="117"/>
      <c r="WKN1451" s="117"/>
      <c r="WKO1451" s="117"/>
      <c r="WKP1451" s="117"/>
      <c r="WKQ1451" s="117"/>
      <c r="WKR1451" s="117"/>
      <c r="WKS1451" s="117"/>
      <c r="WKT1451" s="117"/>
      <c r="WKU1451" s="117"/>
      <c r="WKV1451" s="117"/>
      <c r="WKW1451" s="117"/>
      <c r="WKX1451" s="117"/>
      <c r="WKY1451" s="117"/>
      <c r="WKZ1451" s="117"/>
      <c r="WLA1451" s="117"/>
      <c r="WLB1451" s="117"/>
      <c r="WLC1451" s="117"/>
      <c r="WLD1451" s="117"/>
      <c r="WLE1451" s="117"/>
      <c r="WLF1451" s="117"/>
      <c r="WLG1451" s="117"/>
      <c r="WLH1451" s="117"/>
      <c r="WLI1451" s="117"/>
      <c r="WLJ1451" s="117"/>
      <c r="WLK1451" s="117"/>
      <c r="WLL1451" s="117"/>
      <c r="WLM1451" s="117"/>
      <c r="WLN1451" s="117"/>
      <c r="WLO1451" s="117"/>
      <c r="WLP1451" s="117"/>
      <c r="WLQ1451" s="117"/>
      <c r="WLR1451" s="117"/>
      <c r="WLS1451" s="117"/>
      <c r="WLT1451" s="117"/>
      <c r="WLU1451" s="117"/>
      <c r="WLV1451" s="117"/>
      <c r="WLW1451" s="117"/>
      <c r="WLX1451" s="117"/>
      <c r="WLY1451" s="117"/>
      <c r="WLZ1451" s="117"/>
      <c r="WMA1451" s="117"/>
      <c r="WMB1451" s="117"/>
      <c r="WMC1451" s="117"/>
      <c r="WMD1451" s="117"/>
      <c r="WME1451" s="117"/>
      <c r="WMF1451" s="117"/>
      <c r="WMG1451" s="117"/>
      <c r="WMH1451" s="117"/>
      <c r="WMI1451" s="117"/>
      <c r="WMJ1451" s="117"/>
      <c r="WMK1451" s="117"/>
      <c r="WML1451" s="117"/>
      <c r="WMM1451" s="117"/>
      <c r="WMN1451" s="117"/>
      <c r="WMO1451" s="117"/>
      <c r="WMP1451" s="117"/>
      <c r="WMQ1451" s="117"/>
      <c r="WMR1451" s="117"/>
      <c r="WMS1451" s="117"/>
      <c r="WMT1451" s="117"/>
      <c r="WMU1451" s="117"/>
      <c r="WMV1451" s="117"/>
      <c r="WMW1451" s="117"/>
      <c r="WMX1451" s="117"/>
      <c r="WMY1451" s="117"/>
      <c r="WMZ1451" s="117"/>
      <c r="WNA1451" s="117"/>
      <c r="WNB1451" s="117"/>
      <c r="WNC1451" s="117"/>
      <c r="WND1451" s="117"/>
      <c r="WNE1451" s="117"/>
      <c r="WNF1451" s="117"/>
      <c r="WNG1451" s="117"/>
      <c r="WNH1451" s="117"/>
      <c r="WNI1451" s="117"/>
      <c r="WNJ1451" s="117"/>
      <c r="WNK1451" s="117"/>
      <c r="WNL1451" s="117"/>
      <c r="WNM1451" s="117"/>
      <c r="WNN1451" s="117"/>
      <c r="WNO1451" s="117"/>
      <c r="WNP1451" s="117"/>
      <c r="WNQ1451" s="117"/>
      <c r="WNR1451" s="117"/>
      <c r="WNS1451" s="117"/>
      <c r="WNT1451" s="117"/>
      <c r="WNU1451" s="117"/>
      <c r="WNV1451" s="117"/>
      <c r="WNW1451" s="117"/>
      <c r="WNX1451" s="117"/>
      <c r="WNY1451" s="117"/>
      <c r="WNZ1451" s="117"/>
      <c r="WOA1451" s="117"/>
      <c r="WOB1451" s="117"/>
      <c r="WOC1451" s="117"/>
      <c r="WOD1451" s="117"/>
      <c r="WOE1451" s="117"/>
      <c r="WOF1451" s="117"/>
      <c r="WOG1451" s="117"/>
      <c r="WOH1451" s="117"/>
      <c r="WOI1451" s="117"/>
      <c r="WOJ1451" s="117"/>
      <c r="WOK1451" s="117"/>
      <c r="WOL1451" s="117"/>
      <c r="WOM1451" s="117"/>
      <c r="WON1451" s="117"/>
      <c r="WOO1451" s="117"/>
      <c r="WOP1451" s="117"/>
      <c r="WOQ1451" s="117"/>
      <c r="WOR1451" s="117"/>
      <c r="WOS1451" s="117"/>
      <c r="WOT1451" s="117"/>
      <c r="WOU1451" s="117"/>
      <c r="WOV1451" s="117"/>
      <c r="WOW1451" s="117"/>
      <c r="WOX1451" s="117"/>
      <c r="WOY1451" s="117"/>
      <c r="WOZ1451" s="117"/>
      <c r="WPA1451" s="117"/>
      <c r="WPB1451" s="117"/>
      <c r="WPC1451" s="117"/>
      <c r="WPD1451" s="117"/>
      <c r="WPE1451" s="117"/>
      <c r="WPF1451" s="117"/>
      <c r="WPG1451" s="117"/>
      <c r="WPH1451" s="117"/>
      <c r="WPI1451" s="117"/>
      <c r="WPJ1451" s="117"/>
      <c r="WPK1451" s="117"/>
      <c r="WPL1451" s="117"/>
      <c r="WPM1451" s="117"/>
      <c r="WPN1451" s="117"/>
      <c r="WPO1451" s="117"/>
      <c r="WPP1451" s="117"/>
      <c r="WPQ1451" s="117"/>
      <c r="WPR1451" s="117"/>
      <c r="WPS1451" s="117"/>
      <c r="WPT1451" s="117"/>
      <c r="WPU1451" s="117"/>
      <c r="WPV1451" s="117"/>
      <c r="WPW1451" s="117"/>
      <c r="WPX1451" s="117"/>
      <c r="WPY1451" s="117"/>
      <c r="WPZ1451" s="117"/>
      <c r="WQA1451" s="117"/>
      <c r="WQB1451" s="117"/>
      <c r="WQC1451" s="117"/>
      <c r="WQD1451" s="117"/>
      <c r="WQE1451" s="117"/>
      <c r="WQF1451" s="117"/>
      <c r="WQG1451" s="117"/>
      <c r="WQH1451" s="117"/>
      <c r="WQI1451" s="117"/>
      <c r="WQJ1451" s="117"/>
      <c r="WQK1451" s="117"/>
      <c r="WQL1451" s="117"/>
      <c r="WQM1451" s="117"/>
      <c r="WQN1451" s="117"/>
      <c r="WQO1451" s="117"/>
      <c r="WQP1451" s="117"/>
      <c r="WQQ1451" s="117"/>
      <c r="WQR1451" s="117"/>
      <c r="WQS1451" s="117"/>
      <c r="WQT1451" s="117"/>
      <c r="WQU1451" s="117"/>
      <c r="WQV1451" s="117"/>
      <c r="WQW1451" s="117"/>
      <c r="WQX1451" s="117"/>
      <c r="WQY1451" s="117"/>
      <c r="WQZ1451" s="117"/>
      <c r="WRA1451" s="117"/>
      <c r="WRB1451" s="117"/>
      <c r="WRC1451" s="117"/>
      <c r="WRD1451" s="117"/>
      <c r="WRE1451" s="117"/>
      <c r="WRF1451" s="117"/>
      <c r="WRG1451" s="117"/>
      <c r="WRH1451" s="117"/>
      <c r="WRI1451" s="117"/>
      <c r="WRJ1451" s="117"/>
      <c r="WRK1451" s="117"/>
      <c r="WRL1451" s="117"/>
      <c r="WRM1451" s="117"/>
      <c r="WRN1451" s="117"/>
      <c r="WRO1451" s="117"/>
      <c r="WRP1451" s="117"/>
      <c r="WRQ1451" s="117"/>
      <c r="WRR1451" s="117"/>
      <c r="WRS1451" s="117"/>
      <c r="WRT1451" s="117"/>
      <c r="WRU1451" s="117"/>
      <c r="WRV1451" s="117"/>
      <c r="WRW1451" s="117"/>
      <c r="WRX1451" s="117"/>
      <c r="WRY1451" s="117"/>
      <c r="WRZ1451" s="117"/>
      <c r="WSA1451" s="117"/>
      <c r="WSB1451" s="117"/>
      <c r="WSC1451" s="117"/>
      <c r="WSD1451" s="117"/>
      <c r="WSE1451" s="117"/>
      <c r="WSF1451" s="117"/>
      <c r="WSG1451" s="117"/>
      <c r="WSH1451" s="117"/>
      <c r="WSI1451" s="117"/>
      <c r="WSJ1451" s="117"/>
      <c r="WSK1451" s="117"/>
      <c r="WSL1451" s="117"/>
      <c r="WSM1451" s="117"/>
      <c r="WSN1451" s="117"/>
      <c r="WSO1451" s="117"/>
      <c r="WSP1451" s="117"/>
      <c r="WSQ1451" s="117"/>
      <c r="WSR1451" s="117"/>
      <c r="WSS1451" s="117"/>
      <c r="WST1451" s="117"/>
      <c r="WSU1451" s="117"/>
      <c r="WSV1451" s="117"/>
      <c r="WSW1451" s="117"/>
      <c r="WSX1451" s="117"/>
      <c r="WSY1451" s="117"/>
      <c r="WSZ1451" s="117"/>
      <c r="WTA1451" s="117"/>
      <c r="WTB1451" s="117"/>
      <c r="WTC1451" s="117"/>
      <c r="WTD1451" s="117"/>
      <c r="WTE1451" s="117"/>
      <c r="WTF1451" s="117"/>
      <c r="WTG1451" s="117"/>
      <c r="WTH1451" s="117"/>
      <c r="WTI1451" s="117"/>
      <c r="WTJ1451" s="117"/>
      <c r="WTK1451" s="117"/>
      <c r="WTL1451" s="117"/>
      <c r="WTM1451" s="117"/>
      <c r="WTN1451" s="117"/>
      <c r="WTO1451" s="117"/>
      <c r="WTP1451" s="117"/>
      <c r="WTQ1451" s="117"/>
      <c r="WTR1451" s="117"/>
      <c r="WTS1451" s="117"/>
      <c r="WTT1451" s="117"/>
      <c r="WTU1451" s="117"/>
      <c r="WTV1451" s="117"/>
      <c r="WTW1451" s="117"/>
      <c r="WTX1451" s="117"/>
      <c r="WTY1451" s="117"/>
      <c r="WTZ1451" s="117"/>
      <c r="WUA1451" s="117"/>
      <c r="WUB1451" s="117"/>
      <c r="WUC1451" s="117"/>
      <c r="WUD1451" s="117"/>
      <c r="WUE1451" s="117"/>
      <c r="WUF1451" s="117"/>
      <c r="WUG1451" s="117"/>
      <c r="WUH1451" s="117"/>
      <c r="WUI1451" s="117"/>
      <c r="WUJ1451" s="117"/>
      <c r="WUK1451" s="117"/>
      <c r="WUL1451" s="117"/>
      <c r="WUM1451" s="117"/>
      <c r="WUN1451" s="117"/>
      <c r="WUO1451" s="117"/>
      <c r="WUP1451" s="117"/>
      <c r="WUQ1451" s="117"/>
      <c r="WUR1451" s="117"/>
      <c r="WUS1451" s="117"/>
      <c r="WUT1451" s="117"/>
      <c r="WUU1451" s="117"/>
      <c r="WUV1451" s="117"/>
      <c r="WUW1451" s="117"/>
      <c r="WUX1451" s="117"/>
      <c r="WUY1451" s="117"/>
      <c r="WUZ1451" s="117"/>
      <c r="WVA1451" s="117"/>
      <c r="WVB1451" s="117"/>
      <c r="WVC1451" s="117"/>
      <c r="WVD1451" s="117"/>
      <c r="WVE1451" s="117"/>
      <c r="WVF1451" s="117"/>
      <c r="WVG1451" s="117"/>
      <c r="WVH1451" s="117"/>
      <c r="WVI1451" s="117"/>
      <c r="WVJ1451" s="117"/>
      <c r="WVK1451" s="117"/>
      <c r="WVL1451" s="117"/>
      <c r="WVM1451" s="117"/>
      <c r="WVN1451" s="117"/>
      <c r="WVO1451" s="117"/>
      <c r="WVP1451" s="117"/>
      <c r="WVQ1451" s="117"/>
      <c r="WVR1451" s="117"/>
      <c r="WVS1451" s="117"/>
      <c r="WVT1451" s="117"/>
      <c r="WVU1451" s="117"/>
      <c r="WVV1451" s="117"/>
      <c r="WVW1451" s="117"/>
      <c r="WVX1451" s="117"/>
      <c r="WVY1451" s="117"/>
      <c r="WVZ1451" s="117"/>
      <c r="WWA1451" s="117"/>
      <c r="WWB1451" s="117"/>
      <c r="WWC1451" s="117"/>
      <c r="WWD1451" s="117"/>
      <c r="WWE1451" s="117"/>
      <c r="WWF1451" s="117"/>
      <c r="WWG1451" s="117"/>
      <c r="WWH1451" s="117"/>
      <c r="WWI1451" s="117"/>
      <c r="WWJ1451" s="117"/>
      <c r="WWK1451" s="117"/>
      <c r="WWL1451" s="117"/>
      <c r="WWM1451" s="117"/>
      <c r="WWN1451" s="117"/>
      <c r="WWO1451" s="117"/>
      <c r="WWP1451" s="117"/>
      <c r="WWQ1451" s="117"/>
      <c r="WWR1451" s="117"/>
      <c r="WWS1451" s="117"/>
      <c r="WWT1451" s="117"/>
      <c r="WWU1451" s="117"/>
      <c r="WWV1451" s="117"/>
      <c r="WWW1451" s="117"/>
      <c r="WWX1451" s="117"/>
      <c r="WWY1451" s="117"/>
      <c r="WWZ1451" s="117"/>
      <c r="WXA1451" s="117"/>
      <c r="WXB1451" s="117"/>
      <c r="WXC1451" s="117"/>
      <c r="WXD1451" s="117"/>
      <c r="WXE1451" s="117"/>
      <c r="WXF1451" s="117"/>
      <c r="WXG1451" s="117"/>
      <c r="WXH1451" s="117"/>
      <c r="WXI1451" s="117"/>
      <c r="WXJ1451" s="117"/>
      <c r="WXK1451" s="117"/>
      <c r="WXL1451" s="117"/>
      <c r="WXM1451" s="117"/>
      <c r="WXN1451" s="117"/>
      <c r="WXO1451" s="117"/>
      <c r="WXP1451" s="117"/>
      <c r="WXQ1451" s="117"/>
      <c r="WXR1451" s="117"/>
      <c r="WXS1451" s="117"/>
      <c r="WXT1451" s="117"/>
      <c r="WXU1451" s="117"/>
      <c r="WXV1451" s="117"/>
      <c r="WXW1451" s="117"/>
      <c r="WXX1451" s="117"/>
      <c r="WXY1451" s="117"/>
      <c r="WXZ1451" s="117"/>
      <c r="WYA1451" s="117"/>
      <c r="WYB1451" s="117"/>
      <c r="WYC1451" s="117"/>
      <c r="WYD1451" s="117"/>
      <c r="WYE1451" s="117"/>
      <c r="WYF1451" s="117"/>
      <c r="WYG1451" s="117"/>
      <c r="WYH1451" s="117"/>
      <c r="WYI1451" s="117"/>
      <c r="WYJ1451" s="117"/>
      <c r="WYK1451" s="117"/>
      <c r="WYL1451" s="117"/>
      <c r="WYM1451" s="117"/>
      <c r="WYN1451" s="117"/>
      <c r="WYO1451" s="117"/>
      <c r="WYP1451" s="117"/>
      <c r="WYQ1451" s="117"/>
      <c r="WYR1451" s="117"/>
      <c r="WYS1451" s="117"/>
      <c r="WYT1451" s="117"/>
      <c r="WYU1451" s="117"/>
      <c r="WYV1451" s="117"/>
      <c r="WYW1451" s="117"/>
      <c r="WYX1451" s="117"/>
      <c r="WYY1451" s="117"/>
      <c r="WYZ1451" s="117"/>
      <c r="WZA1451" s="117"/>
      <c r="WZB1451" s="117"/>
      <c r="WZC1451" s="117"/>
      <c r="WZD1451" s="117"/>
      <c r="WZE1451" s="117"/>
      <c r="WZF1451" s="117"/>
      <c r="WZG1451" s="117"/>
      <c r="WZH1451" s="117"/>
      <c r="WZI1451" s="117"/>
      <c r="WZJ1451" s="117"/>
      <c r="WZK1451" s="117"/>
      <c r="WZL1451" s="117"/>
      <c r="WZM1451" s="117"/>
      <c r="WZN1451" s="117"/>
      <c r="WZO1451" s="117"/>
      <c r="WZP1451" s="117"/>
      <c r="WZQ1451" s="117"/>
      <c r="WZR1451" s="117"/>
      <c r="WZS1451" s="117"/>
      <c r="WZT1451" s="117"/>
      <c r="WZU1451" s="117"/>
      <c r="WZV1451" s="117"/>
      <c r="WZW1451" s="117"/>
      <c r="WZX1451" s="117"/>
      <c r="WZY1451" s="117"/>
      <c r="WZZ1451" s="117"/>
      <c r="XAA1451" s="117"/>
      <c r="XAB1451" s="117"/>
      <c r="XAC1451" s="117"/>
      <c r="XAD1451" s="117"/>
      <c r="XAE1451" s="117"/>
      <c r="XAF1451" s="117"/>
      <c r="XAG1451" s="117"/>
      <c r="XAH1451" s="117"/>
      <c r="XAI1451" s="117"/>
      <c r="XAJ1451" s="117"/>
      <c r="XAK1451" s="117"/>
      <c r="XAL1451" s="117"/>
      <c r="XAM1451" s="117"/>
      <c r="XAN1451" s="117"/>
      <c r="XAO1451" s="117"/>
      <c r="XAP1451" s="117"/>
      <c r="XAQ1451" s="117"/>
      <c r="XAR1451" s="117"/>
      <c r="XAS1451" s="117"/>
      <c r="XAT1451" s="117"/>
      <c r="XAU1451" s="117"/>
      <c r="XAV1451" s="117"/>
      <c r="XAW1451" s="117"/>
      <c r="XAX1451" s="117"/>
      <c r="XAY1451" s="117"/>
      <c r="XAZ1451" s="117"/>
      <c r="XBA1451" s="117"/>
      <c r="XBB1451" s="117"/>
      <c r="XBC1451" s="117"/>
      <c r="XBD1451" s="117"/>
      <c r="XBE1451" s="117"/>
      <c r="XBF1451" s="117"/>
      <c r="XBG1451" s="117"/>
      <c r="XBH1451" s="117"/>
      <c r="XBI1451" s="117"/>
      <c r="XBJ1451" s="117"/>
      <c r="XBK1451" s="117"/>
      <c r="XBL1451" s="117"/>
      <c r="XBM1451" s="117"/>
      <c r="XBN1451" s="117"/>
      <c r="XBO1451" s="117"/>
      <c r="XBP1451" s="117"/>
      <c r="XBQ1451" s="117"/>
      <c r="XBR1451" s="117"/>
      <c r="XBS1451" s="117"/>
      <c r="XBT1451" s="117"/>
      <c r="XBU1451" s="117"/>
      <c r="XBV1451" s="117"/>
      <c r="XBW1451" s="117"/>
      <c r="XBX1451" s="117"/>
      <c r="XBY1451" s="117"/>
      <c r="XBZ1451" s="117"/>
      <c r="XCA1451" s="117"/>
      <c r="XCB1451" s="117"/>
      <c r="XCC1451" s="117"/>
      <c r="XCD1451" s="117"/>
      <c r="XCE1451" s="117"/>
      <c r="XCF1451" s="117"/>
      <c r="XCG1451" s="117"/>
      <c r="XCH1451" s="117"/>
      <c r="XCI1451" s="117"/>
      <c r="XCJ1451" s="117"/>
      <c r="XCK1451" s="117"/>
      <c r="XCL1451" s="117"/>
      <c r="XCM1451" s="117"/>
      <c r="XCN1451" s="117"/>
      <c r="XCO1451" s="117"/>
      <c r="XCP1451" s="117"/>
      <c r="XCQ1451" s="117"/>
      <c r="XCR1451" s="117"/>
      <c r="XCS1451" s="117"/>
      <c r="XCT1451" s="117"/>
      <c r="XCU1451" s="117"/>
      <c r="XCV1451" s="117"/>
      <c r="XCW1451" s="117"/>
      <c r="XCX1451" s="117"/>
      <c r="XCY1451" s="117"/>
      <c r="XCZ1451" s="117"/>
      <c r="XDA1451" s="117"/>
      <c r="XDB1451" s="117"/>
      <c r="XDC1451" s="117"/>
      <c r="XDD1451" s="117"/>
      <c r="XDE1451" s="117"/>
      <c r="XDF1451" s="117"/>
      <c r="XDG1451" s="117"/>
      <c r="XDH1451" s="117"/>
      <c r="XDI1451" s="117"/>
      <c r="XDJ1451" s="117"/>
      <c r="XDK1451" s="117"/>
      <c r="XDL1451" s="117"/>
      <c r="XDM1451" s="117"/>
      <c r="XDN1451" s="117"/>
      <c r="XDO1451" s="117"/>
      <c r="XDP1451" s="117"/>
      <c r="XDQ1451" s="117"/>
      <c r="XDR1451" s="117"/>
      <c r="XDS1451" s="117"/>
      <c r="XDT1451" s="117"/>
      <c r="XDU1451" s="117"/>
      <c r="XDV1451" s="117"/>
      <c r="XDW1451" s="117"/>
      <c r="XDX1451" s="117"/>
      <c r="XDY1451" s="117"/>
      <c r="XDZ1451" s="117"/>
      <c r="XEA1451" s="117"/>
      <c r="XEB1451" s="117"/>
      <c r="XEC1451" s="117"/>
      <c r="XED1451" s="117"/>
      <c r="XEE1451" s="117"/>
      <c r="XEF1451" s="117"/>
      <c r="XEG1451" s="117"/>
      <c r="XEH1451" s="117"/>
      <c r="XEI1451" s="117"/>
      <c r="XEJ1451" s="117"/>
      <c r="XEK1451" s="117"/>
      <c r="XEL1451" s="117"/>
      <c r="XEM1451" s="117"/>
      <c r="XEN1451" s="117"/>
      <c r="XEO1451" s="117"/>
      <c r="XEP1451" s="117"/>
      <c r="XEQ1451" s="117"/>
      <c r="XER1451" s="117"/>
      <c r="XES1451" s="117"/>
      <c r="XET1451" s="117"/>
      <c r="XEU1451" s="117"/>
      <c r="XEV1451" s="117"/>
      <c r="XEW1451" s="117"/>
      <c r="XEX1451" s="117"/>
      <c r="XEY1451" s="117"/>
      <c r="XEZ1451" s="117"/>
      <c r="XFA1451" s="117"/>
      <c r="XFB1451" s="117"/>
      <c r="XFC1451" s="117"/>
      <c r="XFD1451" s="117"/>
    </row>
    <row r="1452" spans="1:16384" ht="21" x14ac:dyDescent="0.35">
      <c r="A1452" s="111" t="s">
        <v>8</v>
      </c>
      <c r="B1452" s="56">
        <v>24</v>
      </c>
      <c r="E1452" s="114">
        <v>302890</v>
      </c>
      <c r="P1452" s="306" t="str">
        <f>VLOOKUP(E1452,'Cust List'!$A:$E,2,0)</f>
        <v>KHAIRAT SALLATI SUPERMARKET</v>
      </c>
      <c r="Q1452" s="116">
        <f>VLOOKUP(E1452,'Cust List'!$A:$D,3,0)</f>
        <v>466</v>
      </c>
      <c r="R1452" s="117"/>
      <c r="S1452" s="117"/>
      <c r="T1452" s="117"/>
      <c r="U1452" s="117"/>
      <c r="V1452" s="117"/>
      <c r="W1452" s="117"/>
      <c r="X1452" s="117"/>
      <c r="Y1452" s="117"/>
      <c r="Z1452" s="117"/>
      <c r="AA1452" s="117"/>
      <c r="AB1452" s="117"/>
      <c r="AC1452" s="117"/>
      <c r="AD1452" s="117"/>
      <c r="AE1452" s="117"/>
      <c r="AF1452" s="117"/>
      <c r="AG1452" s="117"/>
      <c r="AH1452" s="117"/>
      <c r="AI1452" s="117"/>
      <c r="AJ1452" s="117"/>
      <c r="AK1452" s="117"/>
      <c r="AL1452" s="117"/>
      <c r="AM1452" s="117"/>
      <c r="AN1452" s="117"/>
      <c r="AO1452" s="117"/>
      <c r="AP1452" s="117"/>
      <c r="AQ1452" s="117"/>
      <c r="AR1452" s="117"/>
      <c r="AS1452" s="117"/>
      <c r="AT1452" s="117"/>
      <c r="AU1452" s="117"/>
      <c r="AV1452" s="117"/>
      <c r="AW1452" s="117"/>
      <c r="AX1452" s="117"/>
      <c r="AY1452" s="117"/>
      <c r="AZ1452" s="117"/>
      <c r="BA1452" s="117"/>
      <c r="BB1452" s="117"/>
      <c r="BC1452" s="117"/>
      <c r="BD1452" s="117"/>
      <c r="BE1452" s="117"/>
      <c r="BF1452" s="117"/>
      <c r="BG1452" s="117"/>
      <c r="BH1452" s="117"/>
      <c r="BI1452" s="117"/>
      <c r="BJ1452" s="117"/>
      <c r="BK1452" s="117"/>
      <c r="BL1452" s="117"/>
      <c r="BM1452" s="117"/>
      <c r="BN1452" s="117"/>
      <c r="BO1452" s="117"/>
      <c r="BP1452" s="117"/>
      <c r="BQ1452" s="117"/>
      <c r="BR1452" s="117"/>
      <c r="BS1452" s="117"/>
      <c r="BT1452" s="117"/>
      <c r="BU1452" s="117"/>
      <c r="BV1452" s="117"/>
      <c r="BW1452" s="117"/>
      <c r="BX1452" s="117"/>
      <c r="BY1452" s="117"/>
      <c r="BZ1452" s="117"/>
      <c r="CA1452" s="117"/>
      <c r="CB1452" s="117"/>
      <c r="CC1452" s="117"/>
      <c r="CD1452" s="117"/>
      <c r="CE1452" s="117"/>
      <c r="CF1452" s="117"/>
      <c r="CG1452" s="117"/>
      <c r="CH1452" s="117"/>
      <c r="CI1452" s="117"/>
      <c r="CJ1452" s="117"/>
      <c r="CK1452" s="117"/>
      <c r="CL1452" s="117"/>
      <c r="CM1452" s="117"/>
      <c r="CN1452" s="117"/>
      <c r="CO1452" s="117"/>
      <c r="CP1452" s="117"/>
      <c r="CQ1452" s="117"/>
      <c r="CR1452" s="117"/>
      <c r="CS1452" s="117"/>
      <c r="CT1452" s="117"/>
      <c r="CU1452" s="117"/>
      <c r="CV1452" s="117"/>
      <c r="CW1452" s="117"/>
      <c r="CX1452" s="117"/>
      <c r="CY1452" s="117"/>
      <c r="CZ1452" s="117"/>
      <c r="DA1452" s="117"/>
      <c r="DB1452" s="117"/>
      <c r="DC1452" s="117"/>
      <c r="DD1452" s="117"/>
      <c r="DE1452" s="117"/>
      <c r="DF1452" s="117"/>
      <c r="DG1452" s="117"/>
      <c r="DH1452" s="117"/>
      <c r="DI1452" s="117"/>
      <c r="DJ1452" s="117"/>
      <c r="DK1452" s="117"/>
      <c r="DL1452" s="117"/>
      <c r="DM1452" s="117"/>
      <c r="DN1452" s="117"/>
      <c r="DO1452" s="117"/>
      <c r="DP1452" s="117"/>
      <c r="DQ1452" s="117"/>
      <c r="DR1452" s="117"/>
      <c r="DS1452" s="117"/>
      <c r="DT1452" s="117"/>
      <c r="DU1452" s="117"/>
      <c r="DV1452" s="117"/>
      <c r="DW1452" s="117"/>
      <c r="DX1452" s="117"/>
      <c r="DY1452" s="117"/>
      <c r="DZ1452" s="117"/>
      <c r="EA1452" s="117"/>
      <c r="EB1452" s="117"/>
      <c r="EC1452" s="117"/>
      <c r="ED1452" s="117"/>
      <c r="EE1452" s="117"/>
      <c r="EF1452" s="117"/>
      <c r="EG1452" s="117"/>
      <c r="EH1452" s="117"/>
      <c r="EI1452" s="117"/>
      <c r="EJ1452" s="117"/>
      <c r="EK1452" s="117"/>
      <c r="EL1452" s="117"/>
      <c r="EM1452" s="117"/>
      <c r="EN1452" s="117"/>
      <c r="EO1452" s="117"/>
      <c r="EP1452" s="117"/>
      <c r="EQ1452" s="117"/>
      <c r="ER1452" s="117"/>
      <c r="ES1452" s="117"/>
      <c r="ET1452" s="117"/>
      <c r="EU1452" s="117"/>
      <c r="EV1452" s="117"/>
      <c r="EW1452" s="117"/>
      <c r="EX1452" s="117"/>
      <c r="EY1452" s="117"/>
      <c r="EZ1452" s="117"/>
      <c r="FA1452" s="117"/>
      <c r="FB1452" s="117"/>
      <c r="FC1452" s="117"/>
      <c r="FD1452" s="117"/>
      <c r="FE1452" s="117"/>
      <c r="FF1452" s="117"/>
      <c r="FG1452" s="117"/>
      <c r="FH1452" s="117"/>
      <c r="FI1452" s="117"/>
      <c r="FJ1452" s="117"/>
      <c r="FK1452" s="117"/>
      <c r="FL1452" s="117"/>
      <c r="FM1452" s="117"/>
      <c r="FN1452" s="117"/>
      <c r="FO1452" s="117"/>
      <c r="FP1452" s="117"/>
      <c r="FQ1452" s="117"/>
      <c r="FR1452" s="117"/>
      <c r="FS1452" s="117"/>
      <c r="FT1452" s="117"/>
      <c r="FU1452" s="117"/>
      <c r="FV1452" s="117"/>
      <c r="FW1452" s="117"/>
      <c r="FX1452" s="117"/>
      <c r="FY1452" s="117"/>
      <c r="FZ1452" s="117"/>
      <c r="GA1452" s="117"/>
      <c r="GB1452" s="117"/>
      <c r="GC1452" s="117"/>
      <c r="GD1452" s="117"/>
      <c r="GE1452" s="117"/>
      <c r="GF1452" s="117"/>
      <c r="GG1452" s="117"/>
      <c r="GH1452" s="117"/>
      <c r="GI1452" s="117"/>
      <c r="GJ1452" s="117"/>
      <c r="GK1452" s="117"/>
      <c r="GL1452" s="117"/>
      <c r="GM1452" s="117"/>
      <c r="GN1452" s="117"/>
      <c r="GO1452" s="117"/>
      <c r="GP1452" s="117"/>
      <c r="GQ1452" s="117"/>
      <c r="GR1452" s="117"/>
      <c r="GS1452" s="117"/>
      <c r="GT1452" s="117"/>
      <c r="GU1452" s="117"/>
      <c r="GV1452" s="117"/>
      <c r="GW1452" s="117"/>
      <c r="GX1452" s="117"/>
      <c r="GY1452" s="117"/>
      <c r="GZ1452" s="117"/>
      <c r="HA1452" s="117"/>
      <c r="HB1452" s="117"/>
      <c r="HC1452" s="117"/>
      <c r="HD1452" s="117"/>
      <c r="HE1452" s="117"/>
      <c r="HF1452" s="117"/>
      <c r="HG1452" s="117"/>
      <c r="HH1452" s="117"/>
      <c r="HI1452" s="117"/>
      <c r="HJ1452" s="117"/>
      <c r="HK1452" s="117"/>
      <c r="HL1452" s="117"/>
      <c r="HM1452" s="117"/>
      <c r="HN1452" s="117"/>
      <c r="HO1452" s="117"/>
      <c r="HP1452" s="117"/>
      <c r="HQ1452" s="117"/>
      <c r="HR1452" s="117"/>
      <c r="HS1452" s="117"/>
      <c r="HT1452" s="117"/>
      <c r="HU1452" s="117"/>
      <c r="HV1452" s="117"/>
      <c r="HW1452" s="117"/>
      <c r="HX1452" s="117"/>
      <c r="HY1452" s="117"/>
      <c r="HZ1452" s="117"/>
      <c r="IA1452" s="117"/>
      <c r="IB1452" s="117"/>
      <c r="IC1452" s="117"/>
      <c r="ID1452" s="117"/>
      <c r="IE1452" s="117"/>
      <c r="IF1452" s="117"/>
      <c r="IG1452" s="117"/>
      <c r="IH1452" s="117"/>
      <c r="II1452" s="117"/>
      <c r="IJ1452" s="117"/>
      <c r="IK1452" s="117"/>
      <c r="IL1452" s="117"/>
      <c r="IM1452" s="117"/>
      <c r="IN1452" s="117"/>
      <c r="IO1452" s="117"/>
      <c r="IP1452" s="117"/>
      <c r="IQ1452" s="117"/>
      <c r="IR1452" s="117"/>
      <c r="IS1452" s="117"/>
      <c r="IT1452" s="117"/>
      <c r="IU1452" s="117"/>
      <c r="IV1452" s="117"/>
      <c r="IW1452" s="117"/>
      <c r="IX1452" s="117"/>
      <c r="IY1452" s="117"/>
      <c r="IZ1452" s="117"/>
      <c r="JA1452" s="117"/>
      <c r="JB1452" s="117"/>
      <c r="JC1452" s="117"/>
      <c r="JD1452" s="117"/>
      <c r="JE1452" s="117"/>
      <c r="JF1452" s="117"/>
      <c r="JG1452" s="117"/>
      <c r="JH1452" s="117"/>
      <c r="JI1452" s="117"/>
      <c r="JJ1452" s="117"/>
      <c r="JK1452" s="117"/>
      <c r="JL1452" s="117"/>
      <c r="JM1452" s="117"/>
      <c r="JN1452" s="117"/>
      <c r="JO1452" s="117"/>
      <c r="JP1452" s="117"/>
      <c r="JQ1452" s="117"/>
      <c r="JR1452" s="117"/>
      <c r="JS1452" s="117"/>
      <c r="JT1452" s="117"/>
      <c r="JU1452" s="117"/>
      <c r="JV1452" s="117"/>
      <c r="JW1452" s="117"/>
      <c r="JX1452" s="117"/>
      <c r="JY1452" s="117"/>
      <c r="JZ1452" s="117"/>
      <c r="KA1452" s="117"/>
      <c r="KB1452" s="117"/>
      <c r="KC1452" s="117"/>
      <c r="KD1452" s="117"/>
      <c r="KE1452" s="117"/>
      <c r="KF1452" s="117"/>
      <c r="KG1452" s="117"/>
      <c r="KH1452" s="117"/>
      <c r="KI1452" s="117"/>
      <c r="KJ1452" s="117"/>
      <c r="KK1452" s="117"/>
      <c r="KL1452" s="117"/>
      <c r="KM1452" s="117"/>
      <c r="KN1452" s="117"/>
      <c r="KO1452" s="117"/>
      <c r="KP1452" s="117"/>
      <c r="KQ1452" s="117"/>
      <c r="KR1452" s="117"/>
      <c r="KS1452" s="117"/>
      <c r="KT1452" s="117"/>
      <c r="KU1452" s="117"/>
      <c r="KV1452" s="117"/>
      <c r="KW1452" s="117"/>
      <c r="KX1452" s="117"/>
      <c r="KY1452" s="117"/>
      <c r="KZ1452" s="117"/>
      <c r="LA1452" s="117"/>
      <c r="LB1452" s="117"/>
      <c r="LC1452" s="117"/>
      <c r="LD1452" s="117"/>
      <c r="LE1452" s="117"/>
      <c r="LF1452" s="117"/>
      <c r="LG1452" s="117"/>
      <c r="LH1452" s="117"/>
      <c r="LI1452" s="117"/>
      <c r="LJ1452" s="117"/>
      <c r="LK1452" s="117"/>
      <c r="LL1452" s="117"/>
      <c r="LM1452" s="117"/>
      <c r="LN1452" s="117"/>
      <c r="LO1452" s="117"/>
      <c r="LP1452" s="117"/>
      <c r="LQ1452" s="117"/>
      <c r="LR1452" s="117"/>
      <c r="LS1452" s="117"/>
      <c r="LT1452" s="117"/>
      <c r="LU1452" s="117"/>
      <c r="LV1452" s="117"/>
      <c r="LW1452" s="117"/>
      <c r="LX1452" s="117"/>
      <c r="LY1452" s="117"/>
      <c r="LZ1452" s="117"/>
      <c r="MA1452" s="117"/>
      <c r="MB1452" s="117"/>
      <c r="MC1452" s="117"/>
      <c r="MD1452" s="117"/>
      <c r="ME1452" s="117"/>
      <c r="MF1452" s="117"/>
      <c r="MG1452" s="117"/>
      <c r="MH1452" s="117"/>
      <c r="MI1452" s="117"/>
      <c r="MJ1452" s="117"/>
      <c r="MK1452" s="117"/>
      <c r="ML1452" s="117"/>
      <c r="MM1452" s="117"/>
      <c r="MN1452" s="117"/>
      <c r="MO1452" s="117"/>
      <c r="MP1452" s="117"/>
      <c r="MQ1452" s="117"/>
      <c r="MR1452" s="117"/>
      <c r="MS1452" s="117"/>
      <c r="MT1452" s="117"/>
      <c r="MU1452" s="117"/>
      <c r="MV1452" s="117"/>
      <c r="MW1452" s="117"/>
      <c r="MX1452" s="117"/>
      <c r="MY1452" s="117"/>
      <c r="MZ1452" s="117"/>
      <c r="NA1452" s="117"/>
      <c r="NB1452" s="117"/>
      <c r="NC1452" s="117"/>
      <c r="ND1452" s="117"/>
      <c r="NE1452" s="117"/>
      <c r="NF1452" s="117"/>
      <c r="NG1452" s="117"/>
      <c r="NH1452" s="117"/>
      <c r="NI1452" s="117"/>
      <c r="NJ1452" s="117"/>
      <c r="NK1452" s="117"/>
      <c r="NL1452" s="117"/>
      <c r="NM1452" s="117"/>
      <c r="NN1452" s="117"/>
      <c r="NO1452" s="117"/>
      <c r="NP1452" s="117"/>
      <c r="NQ1452" s="117"/>
      <c r="NR1452" s="117"/>
      <c r="NS1452" s="117"/>
      <c r="NT1452" s="117"/>
      <c r="NU1452" s="117"/>
      <c r="NV1452" s="117"/>
      <c r="NW1452" s="117"/>
      <c r="NX1452" s="117"/>
      <c r="NY1452" s="117"/>
      <c r="NZ1452" s="117"/>
      <c r="OA1452" s="117"/>
      <c r="OB1452" s="117"/>
      <c r="OC1452" s="117"/>
      <c r="OD1452" s="117"/>
      <c r="OE1452" s="117"/>
      <c r="OF1452" s="117"/>
      <c r="OG1452" s="117"/>
      <c r="OH1452" s="117"/>
      <c r="OI1452" s="117"/>
      <c r="OJ1452" s="117"/>
      <c r="OK1452" s="117"/>
      <c r="OL1452" s="117"/>
      <c r="OM1452" s="117"/>
      <c r="ON1452" s="117"/>
      <c r="OO1452" s="117"/>
      <c r="OP1452" s="117"/>
      <c r="OQ1452" s="117"/>
      <c r="OR1452" s="117"/>
      <c r="OS1452" s="117"/>
      <c r="OT1452" s="117"/>
      <c r="OU1452" s="117"/>
      <c r="OV1452" s="117"/>
      <c r="OW1452" s="117"/>
      <c r="OX1452" s="117"/>
      <c r="OY1452" s="117"/>
      <c r="OZ1452" s="117"/>
      <c r="PA1452" s="117"/>
      <c r="PB1452" s="117"/>
      <c r="PC1452" s="117"/>
      <c r="PD1452" s="117"/>
      <c r="PE1452" s="117"/>
      <c r="PF1452" s="117"/>
      <c r="PG1452" s="117"/>
      <c r="PH1452" s="117"/>
      <c r="PI1452" s="117"/>
      <c r="PJ1452" s="117"/>
      <c r="PK1452" s="117"/>
      <c r="PL1452" s="117"/>
      <c r="PM1452" s="117"/>
      <c r="PN1452" s="117"/>
      <c r="PO1452" s="117"/>
      <c r="PP1452" s="117"/>
      <c r="PQ1452" s="117"/>
      <c r="PR1452" s="117"/>
      <c r="PS1452" s="117"/>
      <c r="PT1452" s="117"/>
      <c r="PU1452" s="117"/>
      <c r="PV1452" s="117"/>
      <c r="PW1452" s="117"/>
      <c r="PX1452" s="117"/>
      <c r="PY1452" s="117"/>
      <c r="PZ1452" s="117"/>
      <c r="QA1452" s="117"/>
      <c r="QB1452" s="117"/>
      <c r="QC1452" s="117"/>
      <c r="QD1452" s="117"/>
      <c r="QE1452" s="117"/>
      <c r="QF1452" s="117"/>
      <c r="QG1452" s="117"/>
      <c r="QH1452" s="117"/>
      <c r="QI1452" s="117"/>
      <c r="QJ1452" s="117"/>
      <c r="QK1452" s="117"/>
      <c r="QL1452" s="117"/>
      <c r="QM1452" s="117"/>
      <c r="QN1452" s="117"/>
      <c r="QO1452" s="117"/>
      <c r="QP1452" s="117"/>
      <c r="QQ1452" s="117"/>
      <c r="QR1452" s="117"/>
      <c r="QS1452" s="117"/>
      <c r="QT1452" s="117"/>
      <c r="QU1452" s="117"/>
      <c r="QV1452" s="117"/>
      <c r="QW1452" s="117"/>
      <c r="QX1452" s="117"/>
      <c r="QY1452" s="117"/>
      <c r="QZ1452" s="117"/>
      <c r="RA1452" s="117"/>
      <c r="RB1452" s="117"/>
      <c r="RC1452" s="117"/>
      <c r="RD1452" s="117"/>
      <c r="RE1452" s="117"/>
      <c r="RF1452" s="117"/>
      <c r="RG1452" s="117"/>
      <c r="RH1452" s="117"/>
      <c r="RI1452" s="117"/>
      <c r="RJ1452" s="117"/>
      <c r="RK1452" s="117"/>
      <c r="RL1452" s="117"/>
      <c r="RM1452" s="117"/>
      <c r="RN1452" s="117"/>
      <c r="RO1452" s="117"/>
      <c r="RP1452" s="117"/>
      <c r="RQ1452" s="117"/>
      <c r="RR1452" s="117"/>
      <c r="RS1452" s="117"/>
      <c r="RT1452" s="117"/>
      <c r="RU1452" s="117"/>
      <c r="RV1452" s="117"/>
      <c r="RW1452" s="117"/>
      <c r="RX1452" s="117"/>
      <c r="RY1452" s="117"/>
      <c r="RZ1452" s="117"/>
      <c r="SA1452" s="117"/>
      <c r="SB1452" s="117"/>
      <c r="SC1452" s="117"/>
      <c r="SD1452" s="117"/>
      <c r="SE1452" s="117"/>
      <c r="SF1452" s="117"/>
      <c r="SG1452" s="117"/>
      <c r="SH1452" s="117"/>
      <c r="SI1452" s="117"/>
      <c r="SJ1452" s="117"/>
      <c r="SK1452" s="117"/>
      <c r="SL1452" s="117"/>
      <c r="SM1452" s="117"/>
      <c r="SN1452" s="117"/>
      <c r="SO1452" s="117"/>
      <c r="SP1452" s="117"/>
      <c r="SQ1452" s="117"/>
      <c r="SR1452" s="117"/>
      <c r="SS1452" s="117"/>
      <c r="ST1452" s="117"/>
      <c r="SU1452" s="117"/>
      <c r="SV1452" s="117"/>
      <c r="SW1452" s="117"/>
      <c r="SX1452" s="117"/>
      <c r="SY1452" s="117"/>
      <c r="SZ1452" s="117"/>
      <c r="TA1452" s="117"/>
      <c r="TB1452" s="117"/>
      <c r="TC1452" s="117"/>
      <c r="TD1452" s="117"/>
      <c r="TE1452" s="117"/>
      <c r="TF1452" s="117"/>
      <c r="TG1452" s="117"/>
      <c r="TH1452" s="117"/>
      <c r="TI1452" s="117"/>
      <c r="TJ1452" s="117"/>
      <c r="TK1452" s="117"/>
      <c r="TL1452" s="117"/>
      <c r="TM1452" s="117"/>
      <c r="TN1452" s="117"/>
      <c r="TO1452" s="117"/>
      <c r="TP1452" s="117"/>
      <c r="TQ1452" s="117"/>
      <c r="TR1452" s="117"/>
      <c r="TS1452" s="117"/>
      <c r="TT1452" s="117"/>
      <c r="TU1452" s="117"/>
      <c r="TV1452" s="117"/>
      <c r="TW1452" s="117"/>
      <c r="TX1452" s="117"/>
      <c r="TY1452" s="117"/>
      <c r="TZ1452" s="117"/>
      <c r="UA1452" s="117"/>
      <c r="UB1452" s="117"/>
      <c r="UC1452" s="117"/>
      <c r="UD1452" s="117"/>
      <c r="UE1452" s="117"/>
      <c r="UF1452" s="117"/>
      <c r="UG1452" s="117"/>
      <c r="UH1452" s="117"/>
      <c r="UI1452" s="117"/>
      <c r="UJ1452" s="117"/>
      <c r="UK1452" s="117"/>
      <c r="UL1452" s="117"/>
      <c r="UM1452" s="117"/>
      <c r="UN1452" s="117"/>
      <c r="UO1452" s="117"/>
      <c r="UP1452" s="117"/>
      <c r="UQ1452" s="117"/>
      <c r="UR1452" s="117"/>
      <c r="US1452" s="117"/>
      <c r="UT1452" s="117"/>
      <c r="UU1452" s="117"/>
      <c r="UV1452" s="117"/>
      <c r="UW1452" s="117"/>
      <c r="UX1452" s="117"/>
      <c r="UY1452" s="117"/>
      <c r="UZ1452" s="117"/>
      <c r="VA1452" s="117"/>
      <c r="VB1452" s="117"/>
      <c r="VC1452" s="117"/>
      <c r="VD1452" s="117"/>
      <c r="VE1452" s="117"/>
      <c r="VF1452" s="117"/>
      <c r="VG1452" s="117"/>
      <c r="VH1452" s="117"/>
      <c r="VI1452" s="117"/>
      <c r="VJ1452" s="117"/>
      <c r="VK1452" s="117"/>
      <c r="VL1452" s="117"/>
      <c r="VM1452" s="117"/>
      <c r="VN1452" s="117"/>
      <c r="VO1452" s="117"/>
      <c r="VP1452" s="117"/>
      <c r="VQ1452" s="117"/>
      <c r="VR1452" s="117"/>
      <c r="VS1452" s="117"/>
      <c r="VT1452" s="117"/>
      <c r="VU1452" s="117"/>
      <c r="VV1452" s="117"/>
      <c r="VW1452" s="117"/>
      <c r="VX1452" s="117"/>
      <c r="VY1452" s="117"/>
      <c r="VZ1452" s="117"/>
      <c r="WA1452" s="117"/>
      <c r="WB1452" s="117"/>
      <c r="WC1452" s="117"/>
      <c r="WD1452" s="117"/>
      <c r="WE1452" s="117"/>
      <c r="WF1452" s="117"/>
      <c r="WG1452" s="117"/>
      <c r="WH1452" s="117"/>
      <c r="WI1452" s="117"/>
      <c r="WJ1452" s="117"/>
      <c r="WK1452" s="117"/>
      <c r="WL1452" s="117"/>
      <c r="WM1452" s="117"/>
      <c r="WN1452" s="117"/>
      <c r="WO1452" s="117"/>
      <c r="WP1452" s="117"/>
      <c r="WQ1452" s="117"/>
      <c r="WR1452" s="117"/>
      <c r="WS1452" s="117"/>
      <c r="WT1452" s="117"/>
      <c r="WU1452" s="117"/>
      <c r="WV1452" s="117"/>
      <c r="WW1452" s="117"/>
      <c r="WX1452" s="117"/>
      <c r="WY1452" s="117"/>
      <c r="WZ1452" s="117"/>
      <c r="XA1452" s="117"/>
      <c r="XB1452" s="117"/>
      <c r="XC1452" s="117"/>
      <c r="XD1452" s="117"/>
      <c r="XE1452" s="117"/>
      <c r="XF1452" s="117"/>
      <c r="XG1452" s="117"/>
      <c r="XH1452" s="117"/>
      <c r="XI1452" s="117"/>
      <c r="XJ1452" s="117"/>
      <c r="XK1452" s="117"/>
      <c r="XL1452" s="117"/>
      <c r="XM1452" s="117"/>
      <c r="XN1452" s="117"/>
      <c r="XO1452" s="117"/>
      <c r="XP1452" s="117"/>
      <c r="XQ1452" s="117"/>
      <c r="XR1452" s="117"/>
      <c r="XS1452" s="117"/>
      <c r="XT1452" s="117"/>
      <c r="XU1452" s="117"/>
      <c r="XV1452" s="117"/>
      <c r="XW1452" s="117"/>
      <c r="XX1452" s="117"/>
      <c r="XY1452" s="117"/>
      <c r="XZ1452" s="117"/>
      <c r="YA1452" s="117"/>
      <c r="YB1452" s="117"/>
      <c r="YC1452" s="117"/>
      <c r="YD1452" s="117"/>
      <c r="YE1452" s="117"/>
      <c r="YF1452" s="117"/>
      <c r="YG1452" s="117"/>
      <c r="YH1452" s="117"/>
      <c r="YI1452" s="117"/>
      <c r="YJ1452" s="117"/>
      <c r="YK1452" s="117"/>
      <c r="YL1452" s="117"/>
      <c r="YM1452" s="117"/>
      <c r="YN1452" s="117"/>
      <c r="YO1452" s="117"/>
      <c r="YP1452" s="117"/>
      <c r="YQ1452" s="117"/>
      <c r="YR1452" s="117"/>
      <c r="YS1452" s="117"/>
      <c r="YT1452" s="117"/>
      <c r="YU1452" s="117"/>
      <c r="YV1452" s="117"/>
      <c r="YW1452" s="117"/>
      <c r="YX1452" s="117"/>
      <c r="YY1452" s="117"/>
      <c r="YZ1452" s="117"/>
      <c r="ZA1452" s="117"/>
      <c r="ZB1452" s="117"/>
      <c r="ZC1452" s="117"/>
      <c r="ZD1452" s="117"/>
      <c r="ZE1452" s="117"/>
      <c r="ZF1452" s="117"/>
      <c r="ZG1452" s="117"/>
      <c r="ZH1452" s="117"/>
      <c r="ZI1452" s="117"/>
      <c r="ZJ1452" s="117"/>
      <c r="ZK1452" s="117"/>
      <c r="ZL1452" s="117"/>
      <c r="ZM1452" s="117"/>
      <c r="ZN1452" s="117"/>
      <c r="ZO1452" s="117"/>
      <c r="ZP1452" s="117"/>
      <c r="ZQ1452" s="117"/>
      <c r="ZR1452" s="117"/>
      <c r="ZS1452" s="117"/>
      <c r="ZT1452" s="117"/>
      <c r="ZU1452" s="117"/>
      <c r="ZV1452" s="117"/>
      <c r="ZW1452" s="117"/>
      <c r="ZX1452" s="117"/>
      <c r="ZY1452" s="117"/>
      <c r="ZZ1452" s="117"/>
      <c r="AAA1452" s="117"/>
      <c r="AAB1452" s="117"/>
      <c r="AAC1452" s="117"/>
      <c r="AAD1452" s="117"/>
      <c r="AAE1452" s="117"/>
      <c r="AAF1452" s="117"/>
      <c r="AAG1452" s="117"/>
      <c r="AAH1452" s="117"/>
      <c r="AAI1452" s="117"/>
      <c r="AAJ1452" s="117"/>
      <c r="AAK1452" s="117"/>
      <c r="AAL1452" s="117"/>
      <c r="AAM1452" s="117"/>
      <c r="AAN1452" s="117"/>
      <c r="AAO1452" s="117"/>
      <c r="AAP1452" s="117"/>
      <c r="AAQ1452" s="117"/>
      <c r="AAR1452" s="117"/>
      <c r="AAS1452" s="117"/>
      <c r="AAT1452" s="117"/>
      <c r="AAU1452" s="117"/>
      <c r="AAV1452" s="117"/>
      <c r="AAW1452" s="117"/>
      <c r="AAX1452" s="117"/>
      <c r="AAY1452" s="117"/>
      <c r="AAZ1452" s="117"/>
      <c r="ABA1452" s="117"/>
      <c r="ABB1452" s="117"/>
      <c r="ABC1452" s="117"/>
      <c r="ABD1452" s="117"/>
      <c r="ABE1452" s="117"/>
      <c r="ABF1452" s="117"/>
      <c r="ABG1452" s="117"/>
      <c r="ABH1452" s="117"/>
      <c r="ABI1452" s="117"/>
      <c r="ABJ1452" s="117"/>
      <c r="ABK1452" s="117"/>
      <c r="ABL1452" s="117"/>
      <c r="ABM1452" s="117"/>
      <c r="ABN1452" s="117"/>
      <c r="ABO1452" s="117"/>
      <c r="ABP1452" s="117"/>
      <c r="ABQ1452" s="117"/>
      <c r="ABR1452" s="117"/>
      <c r="ABS1452" s="117"/>
      <c r="ABT1452" s="117"/>
      <c r="ABU1452" s="117"/>
      <c r="ABV1452" s="117"/>
      <c r="ABW1452" s="117"/>
      <c r="ABX1452" s="117"/>
      <c r="ABY1452" s="117"/>
      <c r="ABZ1452" s="117"/>
      <c r="ACA1452" s="117"/>
      <c r="ACB1452" s="117"/>
      <c r="ACC1452" s="117"/>
      <c r="ACD1452" s="117"/>
      <c r="ACE1452" s="117"/>
      <c r="ACF1452" s="117"/>
      <c r="ACG1452" s="117"/>
      <c r="ACH1452" s="117"/>
      <c r="ACI1452" s="117"/>
      <c r="ACJ1452" s="117"/>
      <c r="ACK1452" s="117"/>
      <c r="ACL1452" s="117"/>
      <c r="ACM1452" s="117"/>
      <c r="ACN1452" s="117"/>
      <c r="ACO1452" s="117"/>
      <c r="ACP1452" s="117"/>
      <c r="ACQ1452" s="117"/>
      <c r="ACR1452" s="117"/>
      <c r="ACS1452" s="117"/>
      <c r="ACT1452" s="117"/>
      <c r="ACU1452" s="117"/>
      <c r="ACV1452" s="117"/>
      <c r="ACW1452" s="117"/>
      <c r="ACX1452" s="117"/>
      <c r="ACY1452" s="117"/>
      <c r="ACZ1452" s="117"/>
      <c r="ADA1452" s="117"/>
      <c r="ADB1452" s="117"/>
      <c r="ADC1452" s="117"/>
      <c r="ADD1452" s="117"/>
      <c r="ADE1452" s="117"/>
      <c r="ADF1452" s="117"/>
      <c r="ADG1452" s="117"/>
      <c r="ADH1452" s="117"/>
      <c r="ADI1452" s="117"/>
      <c r="ADJ1452" s="117"/>
      <c r="ADK1452" s="117"/>
      <c r="ADL1452" s="117"/>
      <c r="ADM1452" s="117"/>
      <c r="ADN1452" s="117"/>
      <c r="ADO1452" s="117"/>
      <c r="ADP1452" s="117"/>
      <c r="ADQ1452" s="117"/>
      <c r="ADR1452" s="117"/>
      <c r="ADS1452" s="117"/>
      <c r="ADT1452" s="117"/>
      <c r="ADU1452" s="117"/>
      <c r="ADV1452" s="117"/>
      <c r="ADW1452" s="117"/>
      <c r="ADX1452" s="117"/>
      <c r="ADY1452" s="117"/>
      <c r="ADZ1452" s="117"/>
      <c r="AEA1452" s="117"/>
      <c r="AEB1452" s="117"/>
      <c r="AEC1452" s="117"/>
      <c r="AED1452" s="117"/>
      <c r="AEE1452" s="117"/>
      <c r="AEF1452" s="117"/>
      <c r="AEG1452" s="117"/>
      <c r="AEH1452" s="117"/>
      <c r="AEI1452" s="117"/>
      <c r="AEJ1452" s="117"/>
      <c r="AEK1452" s="117"/>
      <c r="AEL1452" s="117"/>
      <c r="AEM1452" s="117"/>
      <c r="AEN1452" s="117"/>
      <c r="AEO1452" s="117"/>
      <c r="AEP1452" s="117"/>
      <c r="AEQ1452" s="117"/>
      <c r="AER1452" s="117"/>
      <c r="AES1452" s="117"/>
      <c r="AET1452" s="117"/>
      <c r="AEU1452" s="117"/>
      <c r="AEV1452" s="117"/>
      <c r="AEW1452" s="117"/>
      <c r="AEX1452" s="117"/>
      <c r="AEY1452" s="117"/>
      <c r="AEZ1452" s="117"/>
      <c r="AFA1452" s="117"/>
      <c r="AFB1452" s="117"/>
      <c r="AFC1452" s="117"/>
      <c r="AFD1452" s="117"/>
      <c r="AFE1452" s="117"/>
      <c r="AFF1452" s="117"/>
      <c r="AFG1452" s="117"/>
      <c r="AFH1452" s="117"/>
      <c r="AFI1452" s="117"/>
      <c r="AFJ1452" s="117"/>
      <c r="AFK1452" s="117"/>
      <c r="AFL1452" s="117"/>
      <c r="AFM1452" s="117"/>
      <c r="AFN1452" s="117"/>
      <c r="AFO1452" s="117"/>
      <c r="AFP1452" s="117"/>
      <c r="AFQ1452" s="117"/>
      <c r="AFR1452" s="117"/>
      <c r="AFS1452" s="117"/>
      <c r="AFT1452" s="117"/>
      <c r="AFU1452" s="117"/>
      <c r="AFV1452" s="117"/>
      <c r="AFW1452" s="117"/>
      <c r="AFX1452" s="117"/>
      <c r="AFY1452" s="117"/>
      <c r="AFZ1452" s="117"/>
      <c r="AGA1452" s="117"/>
      <c r="AGB1452" s="117"/>
      <c r="AGC1452" s="117"/>
      <c r="AGD1452" s="117"/>
      <c r="AGE1452" s="117"/>
      <c r="AGF1452" s="117"/>
      <c r="AGG1452" s="117"/>
      <c r="AGH1452" s="117"/>
      <c r="AGI1452" s="117"/>
      <c r="AGJ1452" s="117"/>
      <c r="AGK1452" s="117"/>
      <c r="AGL1452" s="117"/>
      <c r="AGM1452" s="117"/>
      <c r="AGN1452" s="117"/>
      <c r="AGO1452" s="117"/>
      <c r="AGP1452" s="117"/>
      <c r="AGQ1452" s="117"/>
      <c r="AGR1452" s="117"/>
      <c r="AGS1452" s="117"/>
      <c r="AGT1452" s="117"/>
      <c r="AGU1452" s="117"/>
      <c r="AGV1452" s="117"/>
      <c r="AGW1452" s="117"/>
      <c r="AGX1452" s="117"/>
      <c r="AGY1452" s="117"/>
      <c r="AGZ1452" s="117"/>
      <c r="AHA1452" s="117"/>
      <c r="AHB1452" s="117"/>
      <c r="AHC1452" s="117"/>
      <c r="AHD1452" s="117"/>
      <c r="AHE1452" s="117"/>
      <c r="AHF1452" s="117"/>
      <c r="AHG1452" s="117"/>
      <c r="AHH1452" s="117"/>
      <c r="AHI1452" s="117"/>
      <c r="AHJ1452" s="117"/>
      <c r="AHK1452" s="117"/>
      <c r="AHL1452" s="117"/>
      <c r="AHM1452" s="117"/>
      <c r="AHN1452" s="117"/>
      <c r="AHO1452" s="117"/>
      <c r="AHP1452" s="117"/>
      <c r="AHQ1452" s="117"/>
      <c r="AHR1452" s="117"/>
      <c r="AHS1452" s="117"/>
      <c r="AHT1452" s="117"/>
      <c r="AHU1452" s="117"/>
      <c r="AHV1452" s="117"/>
      <c r="AHW1452" s="117"/>
      <c r="AHX1452" s="117"/>
      <c r="AHY1452" s="117"/>
      <c r="AHZ1452" s="117"/>
      <c r="AIA1452" s="117"/>
      <c r="AIB1452" s="117"/>
      <c r="AIC1452" s="117"/>
      <c r="AID1452" s="117"/>
      <c r="AIE1452" s="117"/>
      <c r="AIF1452" s="117"/>
      <c r="AIG1452" s="117"/>
      <c r="AIH1452" s="117"/>
      <c r="AII1452" s="117"/>
      <c r="AIJ1452" s="117"/>
      <c r="AIK1452" s="117"/>
      <c r="AIL1452" s="117"/>
      <c r="AIM1452" s="117"/>
      <c r="AIN1452" s="117"/>
      <c r="AIO1452" s="117"/>
      <c r="AIP1452" s="117"/>
      <c r="AIQ1452" s="117"/>
      <c r="AIR1452" s="117"/>
      <c r="AIS1452" s="117"/>
      <c r="AIT1452" s="117"/>
      <c r="AIU1452" s="117"/>
      <c r="AIV1452" s="117"/>
      <c r="AIW1452" s="117"/>
      <c r="AIX1452" s="117"/>
      <c r="AIY1452" s="117"/>
      <c r="AIZ1452" s="117"/>
      <c r="AJA1452" s="117"/>
      <c r="AJB1452" s="117"/>
      <c r="AJC1452" s="117"/>
      <c r="AJD1452" s="117"/>
      <c r="AJE1452" s="117"/>
      <c r="AJF1452" s="117"/>
      <c r="AJG1452" s="117"/>
      <c r="AJH1452" s="117"/>
      <c r="AJI1452" s="117"/>
      <c r="AJJ1452" s="117"/>
      <c r="AJK1452" s="117"/>
      <c r="AJL1452" s="117"/>
      <c r="AJM1452" s="117"/>
      <c r="AJN1452" s="117"/>
      <c r="AJO1452" s="117"/>
      <c r="AJP1452" s="117"/>
      <c r="AJQ1452" s="117"/>
      <c r="AJR1452" s="117"/>
      <c r="AJS1452" s="117"/>
      <c r="AJT1452" s="117"/>
      <c r="AJU1452" s="117"/>
      <c r="AJV1452" s="117"/>
      <c r="AJW1452" s="117"/>
      <c r="AJX1452" s="117"/>
      <c r="AJY1452" s="117"/>
      <c r="AJZ1452" s="117"/>
      <c r="AKA1452" s="117"/>
      <c r="AKB1452" s="117"/>
      <c r="AKC1452" s="117"/>
      <c r="AKD1452" s="117"/>
      <c r="AKE1452" s="117"/>
      <c r="AKF1452" s="117"/>
      <c r="AKG1452" s="117"/>
      <c r="AKH1452" s="117"/>
      <c r="AKI1452" s="117"/>
      <c r="AKJ1452" s="117"/>
      <c r="AKK1452" s="117"/>
      <c r="AKL1452" s="117"/>
      <c r="AKM1452" s="117"/>
      <c r="AKN1452" s="117"/>
      <c r="AKO1452" s="117"/>
      <c r="AKP1452" s="117"/>
      <c r="AKQ1452" s="117"/>
      <c r="AKR1452" s="117"/>
      <c r="AKS1452" s="117"/>
      <c r="AKT1452" s="117"/>
      <c r="AKU1452" s="117"/>
      <c r="AKV1452" s="117"/>
      <c r="AKW1452" s="117"/>
      <c r="AKX1452" s="117"/>
      <c r="AKY1452" s="117"/>
      <c r="AKZ1452" s="117"/>
      <c r="ALA1452" s="117"/>
      <c r="ALB1452" s="117"/>
      <c r="ALC1452" s="117"/>
      <c r="ALD1452" s="117"/>
      <c r="ALE1452" s="117"/>
      <c r="ALF1452" s="117"/>
      <c r="ALG1452" s="117"/>
      <c r="ALH1452" s="117"/>
      <c r="ALI1452" s="117"/>
      <c r="ALJ1452" s="117"/>
      <c r="ALK1452" s="117"/>
      <c r="ALL1452" s="117"/>
      <c r="ALM1452" s="117"/>
      <c r="ALN1452" s="117"/>
      <c r="ALO1452" s="117"/>
      <c r="ALP1452" s="117"/>
      <c r="ALQ1452" s="117"/>
      <c r="ALR1452" s="117"/>
      <c r="ALS1452" s="117"/>
      <c r="ALT1452" s="117"/>
      <c r="ALU1452" s="117"/>
      <c r="ALV1452" s="117"/>
      <c r="ALW1452" s="117"/>
      <c r="ALX1452" s="117"/>
      <c r="ALY1452" s="117"/>
      <c r="ALZ1452" s="117"/>
      <c r="AMA1452" s="117"/>
      <c r="AMB1452" s="117"/>
      <c r="AMC1452" s="117"/>
      <c r="AMD1452" s="117"/>
      <c r="AME1452" s="117"/>
      <c r="AMF1452" s="117"/>
      <c r="AMG1452" s="117"/>
      <c r="AMH1452" s="117"/>
      <c r="AMI1452" s="117"/>
      <c r="AMJ1452" s="117"/>
      <c r="AMK1452" s="117"/>
      <c r="AML1452" s="117"/>
      <c r="AMM1452" s="117"/>
      <c r="AMN1452" s="117"/>
      <c r="AMO1452" s="117"/>
      <c r="AMP1452" s="117"/>
      <c r="AMQ1452" s="117"/>
      <c r="AMR1452" s="117"/>
      <c r="AMS1452" s="117"/>
      <c r="AMT1452" s="117"/>
      <c r="AMU1452" s="117"/>
      <c r="AMV1452" s="117"/>
      <c r="AMW1452" s="117"/>
      <c r="AMX1452" s="117"/>
      <c r="AMY1452" s="117"/>
      <c r="AMZ1452" s="117"/>
      <c r="ANA1452" s="117"/>
      <c r="ANB1452" s="117"/>
      <c r="ANC1452" s="117"/>
      <c r="AND1452" s="117"/>
      <c r="ANE1452" s="117"/>
      <c r="ANF1452" s="117"/>
      <c r="ANG1452" s="117"/>
      <c r="ANH1452" s="117"/>
      <c r="ANI1452" s="117"/>
      <c r="ANJ1452" s="117"/>
      <c r="ANK1452" s="117"/>
      <c r="ANL1452" s="117"/>
      <c r="ANM1452" s="117"/>
      <c r="ANN1452" s="117"/>
      <c r="ANO1452" s="117"/>
      <c r="ANP1452" s="117"/>
      <c r="ANQ1452" s="117"/>
      <c r="ANR1452" s="117"/>
      <c r="ANS1452" s="117"/>
      <c r="ANT1452" s="117"/>
      <c r="ANU1452" s="117"/>
      <c r="ANV1452" s="117"/>
      <c r="ANW1452" s="117"/>
      <c r="ANX1452" s="117"/>
      <c r="ANY1452" s="117"/>
      <c r="ANZ1452" s="117"/>
      <c r="AOA1452" s="117"/>
      <c r="AOB1452" s="117"/>
      <c r="AOC1452" s="117"/>
      <c r="AOD1452" s="117"/>
      <c r="AOE1452" s="117"/>
      <c r="AOF1452" s="117"/>
      <c r="AOG1452" s="117"/>
      <c r="AOH1452" s="117"/>
      <c r="AOI1452" s="117"/>
      <c r="AOJ1452" s="117"/>
      <c r="AOK1452" s="117"/>
      <c r="AOL1452" s="117"/>
      <c r="AOM1452" s="117"/>
      <c r="AON1452" s="117"/>
      <c r="AOO1452" s="117"/>
      <c r="AOP1452" s="117"/>
      <c r="AOQ1452" s="117"/>
      <c r="AOR1452" s="117"/>
      <c r="AOS1452" s="117"/>
      <c r="AOT1452" s="117"/>
      <c r="AOU1452" s="117"/>
      <c r="AOV1452" s="117"/>
      <c r="AOW1452" s="117"/>
      <c r="AOX1452" s="117"/>
      <c r="AOY1452" s="117"/>
      <c r="AOZ1452" s="117"/>
      <c r="APA1452" s="117"/>
      <c r="APB1452" s="117"/>
      <c r="APC1452" s="117"/>
      <c r="APD1452" s="117"/>
      <c r="APE1452" s="117"/>
      <c r="APF1452" s="117"/>
      <c r="APG1452" s="117"/>
      <c r="APH1452" s="117"/>
      <c r="API1452" s="117"/>
      <c r="APJ1452" s="117"/>
      <c r="APK1452" s="117"/>
      <c r="APL1452" s="117"/>
      <c r="APM1452" s="117"/>
      <c r="APN1452" s="117"/>
      <c r="APO1452" s="117"/>
      <c r="APP1452" s="117"/>
      <c r="APQ1452" s="117"/>
      <c r="APR1452" s="117"/>
      <c r="APS1452" s="117"/>
      <c r="APT1452" s="117"/>
      <c r="APU1452" s="117"/>
      <c r="APV1452" s="117"/>
      <c r="APW1452" s="117"/>
      <c r="APX1452" s="117"/>
      <c r="APY1452" s="117"/>
      <c r="APZ1452" s="117"/>
      <c r="AQA1452" s="117"/>
      <c r="AQB1452" s="117"/>
      <c r="AQC1452" s="117"/>
      <c r="AQD1452" s="117"/>
      <c r="AQE1452" s="117"/>
      <c r="AQF1452" s="117"/>
      <c r="AQG1452" s="117"/>
      <c r="AQH1452" s="117"/>
      <c r="AQI1452" s="117"/>
      <c r="AQJ1452" s="117"/>
      <c r="AQK1452" s="117"/>
      <c r="AQL1452" s="117"/>
      <c r="AQM1452" s="117"/>
      <c r="AQN1452" s="117"/>
      <c r="AQO1452" s="117"/>
      <c r="AQP1452" s="117"/>
      <c r="AQQ1452" s="117"/>
      <c r="AQR1452" s="117"/>
      <c r="AQS1452" s="117"/>
      <c r="AQT1452" s="117"/>
      <c r="AQU1452" s="117"/>
      <c r="AQV1452" s="117"/>
      <c r="AQW1452" s="117"/>
      <c r="AQX1452" s="117"/>
      <c r="AQY1452" s="117"/>
      <c r="AQZ1452" s="117"/>
      <c r="ARA1452" s="117"/>
      <c r="ARB1452" s="117"/>
      <c r="ARC1452" s="117"/>
      <c r="ARD1452" s="117"/>
      <c r="ARE1452" s="117"/>
      <c r="ARF1452" s="117"/>
      <c r="ARG1452" s="117"/>
      <c r="ARH1452" s="117"/>
      <c r="ARI1452" s="117"/>
      <c r="ARJ1452" s="117"/>
      <c r="ARK1452" s="117"/>
      <c r="ARL1452" s="117"/>
      <c r="ARM1452" s="117"/>
      <c r="ARN1452" s="117"/>
      <c r="ARO1452" s="117"/>
      <c r="ARP1452" s="117"/>
      <c r="ARQ1452" s="117"/>
      <c r="ARR1452" s="117"/>
      <c r="ARS1452" s="117"/>
      <c r="ART1452" s="117"/>
      <c r="ARU1452" s="117"/>
      <c r="ARV1452" s="117"/>
      <c r="ARW1452" s="117"/>
      <c r="ARX1452" s="117"/>
      <c r="ARY1452" s="117"/>
      <c r="ARZ1452" s="117"/>
      <c r="ASA1452" s="117"/>
      <c r="ASB1452" s="117"/>
      <c r="ASC1452" s="117"/>
      <c r="ASD1452" s="117"/>
      <c r="ASE1452" s="117"/>
      <c r="ASF1452" s="117"/>
      <c r="ASG1452" s="117"/>
      <c r="ASH1452" s="117"/>
      <c r="ASI1452" s="117"/>
      <c r="ASJ1452" s="117"/>
      <c r="ASK1452" s="117"/>
      <c r="ASL1452" s="117"/>
      <c r="ASM1452" s="117"/>
      <c r="ASN1452" s="117"/>
      <c r="ASO1452" s="117"/>
      <c r="ASP1452" s="117"/>
      <c r="ASQ1452" s="117"/>
      <c r="ASR1452" s="117"/>
      <c r="ASS1452" s="117"/>
      <c r="AST1452" s="117"/>
      <c r="ASU1452" s="117"/>
      <c r="ASV1452" s="117"/>
      <c r="ASW1452" s="117"/>
      <c r="ASX1452" s="117"/>
      <c r="ASY1452" s="117"/>
      <c r="ASZ1452" s="117"/>
      <c r="ATA1452" s="117"/>
      <c r="ATB1452" s="117"/>
      <c r="ATC1452" s="117"/>
      <c r="ATD1452" s="117"/>
      <c r="ATE1452" s="117"/>
      <c r="ATF1452" s="117"/>
      <c r="ATG1452" s="117"/>
      <c r="ATH1452" s="117"/>
      <c r="ATI1452" s="117"/>
      <c r="ATJ1452" s="117"/>
      <c r="ATK1452" s="117"/>
      <c r="ATL1452" s="117"/>
      <c r="ATM1452" s="117"/>
      <c r="ATN1452" s="117"/>
      <c r="ATO1452" s="117"/>
      <c r="ATP1452" s="117"/>
      <c r="ATQ1452" s="117"/>
      <c r="ATR1452" s="117"/>
      <c r="ATS1452" s="117"/>
      <c r="ATT1452" s="117"/>
      <c r="ATU1452" s="117"/>
      <c r="ATV1452" s="117"/>
      <c r="ATW1452" s="117"/>
      <c r="ATX1452" s="117"/>
      <c r="ATY1452" s="117"/>
      <c r="ATZ1452" s="117"/>
      <c r="AUA1452" s="117"/>
      <c r="AUB1452" s="117"/>
      <c r="AUC1452" s="117"/>
      <c r="AUD1452" s="117"/>
      <c r="AUE1452" s="117"/>
      <c r="AUF1452" s="117"/>
      <c r="AUG1452" s="117"/>
      <c r="AUH1452" s="117"/>
      <c r="AUI1452" s="117"/>
      <c r="AUJ1452" s="117"/>
      <c r="AUK1452" s="117"/>
      <c r="AUL1452" s="117"/>
      <c r="AUM1452" s="117"/>
      <c r="AUN1452" s="117"/>
      <c r="AUO1452" s="117"/>
      <c r="AUP1452" s="117"/>
      <c r="AUQ1452" s="117"/>
      <c r="AUR1452" s="117"/>
      <c r="AUS1452" s="117"/>
      <c r="AUT1452" s="117"/>
      <c r="AUU1452" s="117"/>
      <c r="AUV1452" s="117"/>
      <c r="AUW1452" s="117"/>
      <c r="AUX1452" s="117"/>
      <c r="AUY1452" s="117"/>
      <c r="AUZ1452" s="117"/>
      <c r="AVA1452" s="117"/>
      <c r="AVB1452" s="117"/>
      <c r="AVC1452" s="117"/>
      <c r="AVD1452" s="117"/>
      <c r="AVE1452" s="117"/>
      <c r="AVF1452" s="117"/>
      <c r="AVG1452" s="117"/>
      <c r="AVH1452" s="117"/>
      <c r="AVI1452" s="117"/>
      <c r="AVJ1452" s="117"/>
      <c r="AVK1452" s="117"/>
      <c r="AVL1452" s="117"/>
      <c r="AVM1452" s="117"/>
      <c r="AVN1452" s="117"/>
      <c r="AVO1452" s="117"/>
      <c r="AVP1452" s="117"/>
      <c r="AVQ1452" s="117"/>
      <c r="AVR1452" s="117"/>
      <c r="AVS1452" s="117"/>
      <c r="AVT1452" s="117"/>
      <c r="AVU1452" s="117"/>
      <c r="AVV1452" s="117"/>
      <c r="AVW1452" s="117"/>
      <c r="AVX1452" s="117"/>
      <c r="AVY1452" s="117"/>
      <c r="AVZ1452" s="117"/>
      <c r="AWA1452" s="117"/>
      <c r="AWB1452" s="117"/>
      <c r="AWC1452" s="117"/>
      <c r="AWD1452" s="117"/>
      <c r="AWE1452" s="117"/>
      <c r="AWF1452" s="117"/>
      <c r="AWG1452" s="117"/>
      <c r="AWH1452" s="117"/>
      <c r="AWI1452" s="117"/>
      <c r="AWJ1452" s="117"/>
      <c r="AWK1452" s="117"/>
      <c r="AWL1452" s="117"/>
      <c r="AWM1452" s="117"/>
      <c r="AWN1452" s="117"/>
      <c r="AWO1452" s="117"/>
      <c r="AWP1452" s="117"/>
      <c r="AWQ1452" s="117"/>
      <c r="AWR1452" s="117"/>
      <c r="AWS1452" s="117"/>
      <c r="AWT1452" s="117"/>
      <c r="AWU1452" s="117"/>
      <c r="AWV1452" s="117"/>
      <c r="AWW1452" s="117"/>
      <c r="AWX1452" s="117"/>
      <c r="AWY1452" s="117"/>
      <c r="AWZ1452" s="117"/>
      <c r="AXA1452" s="117"/>
      <c r="AXB1452" s="117"/>
      <c r="AXC1452" s="117"/>
      <c r="AXD1452" s="117"/>
      <c r="AXE1452" s="117"/>
      <c r="AXF1452" s="117"/>
      <c r="AXG1452" s="117"/>
      <c r="AXH1452" s="117"/>
      <c r="AXI1452" s="117"/>
      <c r="AXJ1452" s="117"/>
      <c r="AXK1452" s="117"/>
      <c r="AXL1452" s="117"/>
      <c r="AXM1452" s="117"/>
      <c r="AXN1452" s="117"/>
      <c r="AXO1452" s="117"/>
      <c r="AXP1452" s="117"/>
      <c r="AXQ1452" s="117"/>
      <c r="AXR1452" s="117"/>
      <c r="AXS1452" s="117"/>
      <c r="AXT1452" s="117"/>
      <c r="AXU1452" s="117"/>
      <c r="AXV1452" s="117"/>
      <c r="AXW1452" s="117"/>
      <c r="AXX1452" s="117"/>
      <c r="AXY1452" s="117"/>
      <c r="AXZ1452" s="117"/>
      <c r="AYA1452" s="117"/>
      <c r="AYB1452" s="117"/>
      <c r="AYC1452" s="117"/>
      <c r="AYD1452" s="117"/>
      <c r="AYE1452" s="117"/>
      <c r="AYF1452" s="117"/>
      <c r="AYG1452" s="117"/>
      <c r="AYH1452" s="117"/>
      <c r="AYI1452" s="117"/>
      <c r="AYJ1452" s="117"/>
      <c r="AYK1452" s="117"/>
      <c r="AYL1452" s="117"/>
      <c r="AYM1452" s="117"/>
      <c r="AYN1452" s="117"/>
      <c r="AYO1452" s="117"/>
      <c r="AYP1452" s="117"/>
      <c r="AYQ1452" s="117"/>
      <c r="AYR1452" s="117"/>
      <c r="AYS1452" s="117"/>
      <c r="AYT1452" s="117"/>
      <c r="AYU1452" s="117"/>
      <c r="AYV1452" s="117"/>
      <c r="AYW1452" s="117"/>
      <c r="AYX1452" s="117"/>
      <c r="AYY1452" s="117"/>
      <c r="AYZ1452" s="117"/>
      <c r="AZA1452" s="117"/>
      <c r="AZB1452" s="117"/>
      <c r="AZC1452" s="117"/>
      <c r="AZD1452" s="117"/>
      <c r="AZE1452" s="117"/>
      <c r="AZF1452" s="117"/>
      <c r="AZG1452" s="117"/>
      <c r="AZH1452" s="117"/>
      <c r="AZI1452" s="117"/>
      <c r="AZJ1452" s="117"/>
      <c r="AZK1452" s="117"/>
      <c r="AZL1452" s="117"/>
      <c r="AZM1452" s="117"/>
      <c r="AZN1452" s="117"/>
      <c r="AZO1452" s="117"/>
      <c r="AZP1452" s="117"/>
      <c r="AZQ1452" s="117"/>
      <c r="AZR1452" s="117"/>
      <c r="AZS1452" s="117"/>
      <c r="AZT1452" s="117"/>
      <c r="AZU1452" s="117"/>
      <c r="AZV1452" s="117"/>
      <c r="AZW1452" s="117"/>
      <c r="AZX1452" s="117"/>
      <c r="AZY1452" s="117"/>
      <c r="AZZ1452" s="117"/>
      <c r="BAA1452" s="117"/>
      <c r="BAB1452" s="117"/>
      <c r="BAC1452" s="117"/>
      <c r="BAD1452" s="117"/>
      <c r="BAE1452" s="117"/>
      <c r="BAF1452" s="117"/>
      <c r="BAG1452" s="117"/>
      <c r="BAH1452" s="117"/>
      <c r="BAI1452" s="117"/>
      <c r="BAJ1452" s="117"/>
      <c r="BAK1452" s="117"/>
      <c r="BAL1452" s="117"/>
      <c r="BAM1452" s="117"/>
      <c r="BAN1452" s="117"/>
      <c r="BAO1452" s="117"/>
      <c r="BAP1452" s="117"/>
      <c r="BAQ1452" s="117"/>
      <c r="BAR1452" s="117"/>
      <c r="BAS1452" s="117"/>
      <c r="BAT1452" s="117"/>
      <c r="BAU1452" s="117"/>
      <c r="BAV1452" s="117"/>
      <c r="BAW1452" s="117"/>
      <c r="BAX1452" s="117"/>
      <c r="BAY1452" s="117"/>
      <c r="BAZ1452" s="117"/>
      <c r="BBA1452" s="117"/>
      <c r="BBB1452" s="117"/>
      <c r="BBC1452" s="117"/>
      <c r="BBD1452" s="117"/>
      <c r="BBE1452" s="117"/>
      <c r="BBF1452" s="117"/>
      <c r="BBG1452" s="117"/>
      <c r="BBH1452" s="117"/>
      <c r="BBI1452" s="117"/>
      <c r="BBJ1452" s="117"/>
      <c r="BBK1452" s="117"/>
      <c r="BBL1452" s="117"/>
      <c r="BBM1452" s="117"/>
      <c r="BBN1452" s="117"/>
      <c r="BBO1452" s="117"/>
      <c r="BBP1452" s="117"/>
      <c r="BBQ1452" s="117"/>
      <c r="BBR1452" s="117"/>
      <c r="BBS1452" s="117"/>
      <c r="BBT1452" s="117"/>
      <c r="BBU1452" s="117"/>
      <c r="BBV1452" s="117"/>
      <c r="BBW1452" s="117"/>
      <c r="BBX1452" s="117"/>
      <c r="BBY1452" s="117"/>
      <c r="BBZ1452" s="117"/>
      <c r="BCA1452" s="117"/>
      <c r="BCB1452" s="117"/>
      <c r="BCC1452" s="117"/>
      <c r="BCD1452" s="117"/>
      <c r="BCE1452" s="117"/>
      <c r="BCF1452" s="117"/>
      <c r="BCG1452" s="117"/>
      <c r="BCH1452" s="117"/>
      <c r="BCI1452" s="117"/>
      <c r="BCJ1452" s="117"/>
      <c r="BCK1452" s="117"/>
      <c r="BCL1452" s="117"/>
      <c r="BCM1452" s="117"/>
      <c r="BCN1452" s="117"/>
      <c r="BCO1452" s="117"/>
      <c r="BCP1452" s="117"/>
      <c r="BCQ1452" s="117"/>
      <c r="BCR1452" s="117"/>
      <c r="BCS1452" s="117"/>
      <c r="BCT1452" s="117"/>
      <c r="BCU1452" s="117"/>
      <c r="BCV1452" s="117"/>
      <c r="BCW1452" s="117"/>
      <c r="BCX1452" s="117"/>
      <c r="BCY1452" s="117"/>
      <c r="BCZ1452" s="117"/>
      <c r="BDA1452" s="117"/>
      <c r="BDB1452" s="117"/>
      <c r="BDC1452" s="117"/>
      <c r="BDD1452" s="117"/>
      <c r="BDE1452" s="117"/>
      <c r="BDF1452" s="117"/>
      <c r="BDG1452" s="117"/>
      <c r="BDH1452" s="117"/>
      <c r="BDI1452" s="117"/>
      <c r="BDJ1452" s="117"/>
      <c r="BDK1452" s="117"/>
      <c r="BDL1452" s="117"/>
      <c r="BDM1452" s="117"/>
      <c r="BDN1452" s="117"/>
      <c r="BDO1452" s="117"/>
      <c r="BDP1452" s="117"/>
      <c r="BDQ1452" s="117"/>
      <c r="BDR1452" s="117"/>
      <c r="BDS1452" s="117"/>
      <c r="BDT1452" s="117"/>
      <c r="BDU1452" s="117"/>
      <c r="BDV1452" s="117"/>
      <c r="BDW1452" s="117"/>
      <c r="BDX1452" s="117"/>
      <c r="BDY1452" s="117"/>
      <c r="BDZ1452" s="117"/>
      <c r="BEA1452" s="117"/>
      <c r="BEB1452" s="117"/>
      <c r="BEC1452" s="117"/>
      <c r="BED1452" s="117"/>
      <c r="BEE1452" s="117"/>
      <c r="BEF1452" s="117"/>
      <c r="BEG1452" s="117"/>
      <c r="BEH1452" s="117"/>
      <c r="BEI1452" s="117"/>
      <c r="BEJ1452" s="117"/>
      <c r="BEK1452" s="117"/>
      <c r="BEL1452" s="117"/>
      <c r="BEM1452" s="117"/>
      <c r="BEN1452" s="117"/>
      <c r="BEO1452" s="117"/>
      <c r="BEP1452" s="117"/>
      <c r="BEQ1452" s="117"/>
      <c r="BER1452" s="117"/>
      <c r="BES1452" s="117"/>
      <c r="BET1452" s="117"/>
      <c r="BEU1452" s="117"/>
      <c r="BEV1452" s="117"/>
      <c r="BEW1452" s="117"/>
      <c r="BEX1452" s="117"/>
      <c r="BEY1452" s="117"/>
      <c r="BEZ1452" s="117"/>
      <c r="BFA1452" s="117"/>
      <c r="BFB1452" s="117"/>
      <c r="BFC1452" s="117"/>
      <c r="BFD1452" s="117"/>
      <c r="BFE1452" s="117"/>
      <c r="BFF1452" s="117"/>
      <c r="BFG1452" s="117"/>
      <c r="BFH1452" s="117"/>
      <c r="BFI1452" s="117"/>
      <c r="BFJ1452" s="117"/>
      <c r="BFK1452" s="117"/>
      <c r="BFL1452" s="117"/>
      <c r="BFM1452" s="117"/>
      <c r="BFN1452" s="117"/>
      <c r="BFO1452" s="117"/>
      <c r="BFP1452" s="117"/>
      <c r="BFQ1452" s="117"/>
      <c r="BFR1452" s="117"/>
      <c r="BFS1452" s="117"/>
      <c r="BFT1452" s="117"/>
      <c r="BFU1452" s="117"/>
      <c r="BFV1452" s="117"/>
      <c r="BFW1452" s="117"/>
      <c r="BFX1452" s="117"/>
      <c r="BFY1452" s="117"/>
      <c r="BFZ1452" s="117"/>
      <c r="BGA1452" s="117"/>
      <c r="BGB1452" s="117"/>
      <c r="BGC1452" s="117"/>
      <c r="BGD1452" s="117"/>
      <c r="BGE1452" s="117"/>
      <c r="BGF1452" s="117"/>
      <c r="BGG1452" s="117"/>
      <c r="BGH1452" s="117"/>
      <c r="BGI1452" s="117"/>
      <c r="BGJ1452" s="117"/>
      <c r="BGK1452" s="117"/>
      <c r="BGL1452" s="117"/>
      <c r="BGM1452" s="117"/>
      <c r="BGN1452" s="117"/>
      <c r="BGO1452" s="117"/>
      <c r="BGP1452" s="117"/>
      <c r="BGQ1452" s="117"/>
      <c r="BGR1452" s="117"/>
      <c r="BGS1452" s="117"/>
      <c r="BGT1452" s="117"/>
      <c r="BGU1452" s="117"/>
      <c r="BGV1452" s="117"/>
      <c r="BGW1452" s="117"/>
      <c r="BGX1452" s="117"/>
      <c r="BGY1452" s="117"/>
      <c r="BGZ1452" s="117"/>
      <c r="BHA1452" s="117"/>
      <c r="BHB1452" s="117"/>
      <c r="BHC1452" s="117"/>
      <c r="BHD1452" s="117"/>
      <c r="BHE1452" s="117"/>
      <c r="BHF1452" s="117"/>
      <c r="BHG1452" s="117"/>
      <c r="BHH1452" s="117"/>
      <c r="BHI1452" s="117"/>
      <c r="BHJ1452" s="117"/>
      <c r="BHK1452" s="117"/>
      <c r="BHL1452" s="117"/>
      <c r="BHM1452" s="117"/>
      <c r="BHN1452" s="117"/>
      <c r="BHO1452" s="117"/>
      <c r="BHP1452" s="117"/>
      <c r="BHQ1452" s="117"/>
      <c r="BHR1452" s="117"/>
      <c r="BHS1452" s="117"/>
      <c r="BHT1452" s="117"/>
      <c r="BHU1452" s="117"/>
      <c r="BHV1452" s="117"/>
      <c r="BHW1452" s="117"/>
      <c r="BHX1452" s="117"/>
      <c r="BHY1452" s="117"/>
      <c r="BHZ1452" s="117"/>
      <c r="BIA1452" s="117"/>
      <c r="BIB1452" s="117"/>
      <c r="BIC1452" s="117"/>
      <c r="BID1452" s="117"/>
      <c r="BIE1452" s="117"/>
      <c r="BIF1452" s="117"/>
      <c r="BIG1452" s="117"/>
      <c r="BIH1452" s="117"/>
      <c r="BII1452" s="117"/>
      <c r="BIJ1452" s="117"/>
      <c r="BIK1452" s="117"/>
      <c r="BIL1452" s="117"/>
      <c r="BIM1452" s="117"/>
      <c r="BIN1452" s="117"/>
      <c r="BIO1452" s="117"/>
      <c r="BIP1452" s="117"/>
      <c r="BIQ1452" s="117"/>
      <c r="BIR1452" s="117"/>
      <c r="BIS1452" s="117"/>
      <c r="BIT1452" s="117"/>
      <c r="BIU1452" s="117"/>
      <c r="BIV1452" s="117"/>
      <c r="BIW1452" s="117"/>
      <c r="BIX1452" s="117"/>
      <c r="BIY1452" s="117"/>
      <c r="BIZ1452" s="117"/>
      <c r="BJA1452" s="117"/>
      <c r="BJB1452" s="117"/>
      <c r="BJC1452" s="117"/>
      <c r="BJD1452" s="117"/>
      <c r="BJE1452" s="117"/>
      <c r="BJF1452" s="117"/>
      <c r="BJG1452" s="117"/>
      <c r="BJH1452" s="117"/>
      <c r="BJI1452" s="117"/>
      <c r="BJJ1452" s="117"/>
      <c r="BJK1452" s="117"/>
      <c r="BJL1452" s="117"/>
      <c r="BJM1452" s="117"/>
      <c r="BJN1452" s="117"/>
      <c r="BJO1452" s="117"/>
      <c r="BJP1452" s="117"/>
      <c r="BJQ1452" s="117"/>
      <c r="BJR1452" s="117"/>
      <c r="BJS1452" s="117"/>
      <c r="BJT1452" s="117"/>
      <c r="BJU1452" s="117"/>
      <c r="BJV1452" s="117"/>
      <c r="BJW1452" s="117"/>
      <c r="BJX1452" s="117"/>
      <c r="BJY1452" s="117"/>
      <c r="BJZ1452" s="117"/>
      <c r="BKA1452" s="117"/>
      <c r="BKB1452" s="117"/>
      <c r="BKC1452" s="117"/>
      <c r="BKD1452" s="117"/>
      <c r="BKE1452" s="117"/>
      <c r="BKF1452" s="117"/>
      <c r="BKG1452" s="117"/>
      <c r="BKH1452" s="117"/>
      <c r="BKI1452" s="117"/>
      <c r="BKJ1452" s="117"/>
      <c r="BKK1452" s="117"/>
      <c r="BKL1452" s="117"/>
      <c r="BKM1452" s="117"/>
      <c r="BKN1452" s="117"/>
      <c r="BKO1452" s="117"/>
      <c r="BKP1452" s="117"/>
      <c r="BKQ1452" s="117"/>
      <c r="BKR1452" s="117"/>
      <c r="BKS1452" s="117"/>
      <c r="BKT1452" s="117"/>
      <c r="BKU1452" s="117"/>
      <c r="BKV1452" s="117"/>
      <c r="BKW1452" s="117"/>
      <c r="BKX1452" s="117"/>
      <c r="BKY1452" s="117"/>
      <c r="BKZ1452" s="117"/>
      <c r="BLA1452" s="117"/>
      <c r="BLB1452" s="117"/>
      <c r="BLC1452" s="117"/>
      <c r="BLD1452" s="117"/>
      <c r="BLE1452" s="117"/>
      <c r="BLF1452" s="117"/>
      <c r="BLG1452" s="117"/>
      <c r="BLH1452" s="117"/>
      <c r="BLI1452" s="117"/>
      <c r="BLJ1452" s="117"/>
      <c r="BLK1452" s="117"/>
      <c r="BLL1452" s="117"/>
      <c r="BLM1452" s="117"/>
      <c r="BLN1452" s="117"/>
      <c r="BLO1452" s="117"/>
      <c r="BLP1452" s="117"/>
      <c r="BLQ1452" s="117"/>
      <c r="BLR1452" s="117"/>
      <c r="BLS1452" s="117"/>
      <c r="BLT1452" s="117"/>
      <c r="BLU1452" s="117"/>
      <c r="BLV1452" s="117"/>
      <c r="BLW1452" s="117"/>
      <c r="BLX1452" s="117"/>
      <c r="BLY1452" s="117"/>
      <c r="BLZ1452" s="117"/>
      <c r="BMA1452" s="117"/>
      <c r="BMB1452" s="117"/>
      <c r="BMC1452" s="117"/>
      <c r="BMD1452" s="117"/>
      <c r="BME1452" s="117"/>
      <c r="BMF1452" s="117"/>
      <c r="BMG1452" s="117"/>
      <c r="BMH1452" s="117"/>
      <c r="BMI1452" s="117"/>
      <c r="BMJ1452" s="117"/>
      <c r="BMK1452" s="117"/>
      <c r="BML1452" s="117"/>
      <c r="BMM1452" s="117"/>
      <c r="BMN1452" s="117"/>
      <c r="BMO1452" s="117"/>
      <c r="BMP1452" s="117"/>
      <c r="BMQ1452" s="117"/>
      <c r="BMR1452" s="117"/>
      <c r="BMS1452" s="117"/>
      <c r="BMT1452" s="117"/>
      <c r="BMU1452" s="117"/>
      <c r="BMV1452" s="117"/>
      <c r="BMW1452" s="117"/>
      <c r="BMX1452" s="117"/>
      <c r="BMY1452" s="117"/>
      <c r="BMZ1452" s="117"/>
      <c r="BNA1452" s="117"/>
      <c r="BNB1452" s="117"/>
      <c r="BNC1452" s="117"/>
      <c r="BND1452" s="117"/>
      <c r="BNE1452" s="117"/>
      <c r="BNF1452" s="117"/>
      <c r="BNG1452" s="117"/>
      <c r="BNH1452" s="117"/>
      <c r="BNI1452" s="117"/>
      <c r="BNJ1452" s="117"/>
      <c r="BNK1452" s="117"/>
      <c r="BNL1452" s="117"/>
      <c r="BNM1452" s="117"/>
      <c r="BNN1452" s="117"/>
      <c r="BNO1452" s="117"/>
      <c r="BNP1452" s="117"/>
      <c r="BNQ1452" s="117"/>
      <c r="BNR1452" s="117"/>
      <c r="BNS1452" s="117"/>
      <c r="BNT1452" s="117"/>
      <c r="BNU1452" s="117"/>
      <c r="BNV1452" s="117"/>
      <c r="BNW1452" s="117"/>
      <c r="BNX1452" s="117"/>
      <c r="BNY1452" s="117"/>
      <c r="BNZ1452" s="117"/>
      <c r="BOA1452" s="117"/>
      <c r="BOB1452" s="117"/>
      <c r="BOC1452" s="117"/>
      <c r="BOD1452" s="117"/>
      <c r="BOE1452" s="117"/>
      <c r="BOF1452" s="117"/>
      <c r="BOG1452" s="117"/>
      <c r="BOH1452" s="117"/>
      <c r="BOI1452" s="117"/>
      <c r="BOJ1452" s="117"/>
      <c r="BOK1452" s="117"/>
      <c r="BOL1452" s="117"/>
      <c r="BOM1452" s="117"/>
      <c r="BON1452" s="117"/>
      <c r="BOO1452" s="117"/>
      <c r="BOP1452" s="117"/>
      <c r="BOQ1452" s="117"/>
      <c r="BOR1452" s="117"/>
      <c r="BOS1452" s="117"/>
      <c r="BOT1452" s="117"/>
      <c r="BOU1452" s="117"/>
      <c r="BOV1452" s="117"/>
      <c r="BOW1452" s="117"/>
      <c r="BOX1452" s="117"/>
      <c r="BOY1452" s="117"/>
      <c r="BOZ1452" s="117"/>
      <c r="BPA1452" s="117"/>
      <c r="BPB1452" s="117"/>
      <c r="BPC1452" s="117"/>
      <c r="BPD1452" s="117"/>
      <c r="BPE1452" s="117"/>
      <c r="BPF1452" s="117"/>
      <c r="BPG1452" s="117"/>
      <c r="BPH1452" s="117"/>
      <c r="BPI1452" s="117"/>
      <c r="BPJ1452" s="117"/>
      <c r="BPK1452" s="117"/>
      <c r="BPL1452" s="117"/>
      <c r="BPM1452" s="117"/>
      <c r="BPN1452" s="117"/>
      <c r="BPO1452" s="117"/>
      <c r="BPP1452" s="117"/>
      <c r="BPQ1452" s="117"/>
      <c r="BPR1452" s="117"/>
      <c r="BPS1452" s="117"/>
      <c r="BPT1452" s="117"/>
      <c r="BPU1452" s="117"/>
      <c r="BPV1452" s="117"/>
      <c r="BPW1452" s="117"/>
      <c r="BPX1452" s="117"/>
      <c r="BPY1452" s="117"/>
      <c r="BPZ1452" s="117"/>
      <c r="BQA1452" s="117"/>
      <c r="BQB1452" s="117"/>
      <c r="BQC1452" s="117"/>
      <c r="BQD1452" s="117"/>
      <c r="BQE1452" s="117"/>
      <c r="BQF1452" s="117"/>
      <c r="BQG1452" s="117"/>
      <c r="BQH1452" s="117"/>
      <c r="BQI1452" s="117"/>
      <c r="BQJ1452" s="117"/>
      <c r="BQK1452" s="117"/>
      <c r="BQL1452" s="117"/>
      <c r="BQM1452" s="117"/>
      <c r="BQN1452" s="117"/>
      <c r="BQO1452" s="117"/>
      <c r="BQP1452" s="117"/>
      <c r="BQQ1452" s="117"/>
      <c r="BQR1452" s="117"/>
      <c r="BQS1452" s="117"/>
      <c r="BQT1452" s="117"/>
      <c r="BQU1452" s="117"/>
      <c r="BQV1452" s="117"/>
      <c r="BQW1452" s="117"/>
      <c r="BQX1452" s="117"/>
      <c r="BQY1452" s="117"/>
      <c r="BQZ1452" s="117"/>
      <c r="BRA1452" s="117"/>
      <c r="BRB1452" s="117"/>
      <c r="BRC1452" s="117"/>
      <c r="BRD1452" s="117"/>
      <c r="BRE1452" s="117"/>
      <c r="BRF1452" s="117"/>
      <c r="BRG1452" s="117"/>
      <c r="BRH1452" s="117"/>
      <c r="BRI1452" s="117"/>
      <c r="BRJ1452" s="117"/>
      <c r="BRK1452" s="117"/>
      <c r="BRL1452" s="117"/>
      <c r="BRM1452" s="117"/>
      <c r="BRN1452" s="117"/>
      <c r="BRO1452" s="117"/>
      <c r="BRP1452" s="117"/>
      <c r="BRQ1452" s="117"/>
      <c r="BRR1452" s="117"/>
      <c r="BRS1452" s="117"/>
      <c r="BRT1452" s="117"/>
      <c r="BRU1452" s="117"/>
      <c r="BRV1452" s="117"/>
      <c r="BRW1452" s="117"/>
      <c r="BRX1452" s="117"/>
      <c r="BRY1452" s="117"/>
      <c r="BRZ1452" s="117"/>
      <c r="BSA1452" s="117"/>
      <c r="BSB1452" s="117"/>
      <c r="BSC1452" s="117"/>
      <c r="BSD1452" s="117"/>
      <c r="BSE1452" s="117"/>
      <c r="BSF1452" s="117"/>
      <c r="BSG1452" s="117"/>
      <c r="BSH1452" s="117"/>
      <c r="BSI1452" s="117"/>
      <c r="BSJ1452" s="117"/>
      <c r="BSK1452" s="117"/>
      <c r="BSL1452" s="117"/>
      <c r="BSM1452" s="117"/>
      <c r="BSN1452" s="117"/>
      <c r="BSO1452" s="117"/>
      <c r="BSP1452" s="117"/>
      <c r="BSQ1452" s="117"/>
      <c r="BSR1452" s="117"/>
      <c r="BSS1452" s="117"/>
      <c r="BST1452" s="117"/>
      <c r="BSU1452" s="117"/>
      <c r="BSV1452" s="117"/>
      <c r="BSW1452" s="117"/>
      <c r="BSX1452" s="117"/>
      <c r="BSY1452" s="117"/>
      <c r="BSZ1452" s="117"/>
      <c r="BTA1452" s="117"/>
      <c r="BTB1452" s="117"/>
      <c r="BTC1452" s="117"/>
      <c r="BTD1452" s="117"/>
      <c r="BTE1452" s="117"/>
      <c r="BTF1452" s="117"/>
      <c r="BTG1452" s="117"/>
      <c r="BTH1452" s="117"/>
      <c r="BTI1452" s="117"/>
      <c r="BTJ1452" s="117"/>
      <c r="BTK1452" s="117"/>
      <c r="BTL1452" s="117"/>
      <c r="BTM1452" s="117"/>
      <c r="BTN1452" s="117"/>
      <c r="BTO1452" s="117"/>
      <c r="BTP1452" s="117"/>
      <c r="BTQ1452" s="117"/>
      <c r="BTR1452" s="117"/>
      <c r="BTS1452" s="117"/>
      <c r="BTT1452" s="117"/>
      <c r="BTU1452" s="117"/>
      <c r="BTV1452" s="117"/>
      <c r="BTW1452" s="117"/>
      <c r="BTX1452" s="117"/>
      <c r="BTY1452" s="117"/>
      <c r="BTZ1452" s="117"/>
      <c r="BUA1452" s="117"/>
      <c r="BUB1452" s="117"/>
      <c r="BUC1452" s="117"/>
      <c r="BUD1452" s="117"/>
      <c r="BUE1452" s="117"/>
      <c r="BUF1452" s="117"/>
      <c r="BUG1452" s="117"/>
      <c r="BUH1452" s="117"/>
      <c r="BUI1452" s="117"/>
      <c r="BUJ1452" s="117"/>
      <c r="BUK1452" s="117"/>
      <c r="BUL1452" s="117"/>
      <c r="BUM1452" s="117"/>
      <c r="BUN1452" s="117"/>
      <c r="BUO1452" s="117"/>
      <c r="BUP1452" s="117"/>
      <c r="BUQ1452" s="117"/>
      <c r="BUR1452" s="117"/>
      <c r="BUS1452" s="117"/>
      <c r="BUT1452" s="117"/>
      <c r="BUU1452" s="117"/>
      <c r="BUV1452" s="117"/>
      <c r="BUW1452" s="117"/>
      <c r="BUX1452" s="117"/>
      <c r="BUY1452" s="117"/>
      <c r="BUZ1452" s="117"/>
      <c r="BVA1452" s="117"/>
      <c r="BVB1452" s="117"/>
      <c r="BVC1452" s="117"/>
      <c r="BVD1452" s="117"/>
      <c r="BVE1452" s="117"/>
      <c r="BVF1452" s="117"/>
      <c r="BVG1452" s="117"/>
      <c r="BVH1452" s="117"/>
      <c r="BVI1452" s="117"/>
      <c r="BVJ1452" s="117"/>
      <c r="BVK1452" s="117"/>
      <c r="BVL1452" s="117"/>
      <c r="BVM1452" s="117"/>
      <c r="BVN1452" s="117"/>
      <c r="BVO1452" s="117"/>
      <c r="BVP1452" s="117"/>
      <c r="BVQ1452" s="117"/>
      <c r="BVR1452" s="117"/>
      <c r="BVS1452" s="117"/>
      <c r="BVT1452" s="117"/>
      <c r="BVU1452" s="117"/>
      <c r="BVV1452" s="117"/>
      <c r="BVW1452" s="117"/>
      <c r="BVX1452" s="117"/>
      <c r="BVY1452" s="117"/>
      <c r="BVZ1452" s="117"/>
      <c r="BWA1452" s="117"/>
      <c r="BWB1452" s="117"/>
      <c r="BWC1452" s="117"/>
      <c r="BWD1452" s="117"/>
      <c r="BWE1452" s="117"/>
      <c r="BWF1452" s="117"/>
      <c r="BWG1452" s="117"/>
      <c r="BWH1452" s="117"/>
      <c r="BWI1452" s="117"/>
      <c r="BWJ1452" s="117"/>
      <c r="BWK1452" s="117"/>
      <c r="BWL1452" s="117"/>
      <c r="BWM1452" s="117"/>
      <c r="BWN1452" s="117"/>
      <c r="BWO1452" s="117"/>
      <c r="BWP1452" s="117"/>
      <c r="BWQ1452" s="117"/>
      <c r="BWR1452" s="117"/>
      <c r="BWS1452" s="117"/>
      <c r="BWT1452" s="117"/>
      <c r="BWU1452" s="117"/>
      <c r="BWV1452" s="117"/>
      <c r="BWW1452" s="117"/>
      <c r="BWX1452" s="117"/>
      <c r="BWY1452" s="117"/>
      <c r="BWZ1452" s="117"/>
      <c r="BXA1452" s="117"/>
      <c r="BXB1452" s="117"/>
      <c r="BXC1452" s="117"/>
      <c r="BXD1452" s="117"/>
      <c r="BXE1452" s="117"/>
      <c r="BXF1452" s="117"/>
      <c r="BXG1452" s="117"/>
      <c r="BXH1452" s="117"/>
      <c r="BXI1452" s="117"/>
      <c r="BXJ1452" s="117"/>
      <c r="BXK1452" s="117"/>
      <c r="BXL1452" s="117"/>
      <c r="BXM1452" s="117"/>
      <c r="BXN1452" s="117"/>
      <c r="BXO1452" s="117"/>
      <c r="BXP1452" s="117"/>
      <c r="BXQ1452" s="117"/>
      <c r="BXR1452" s="117"/>
      <c r="BXS1452" s="117"/>
      <c r="BXT1452" s="117"/>
      <c r="BXU1452" s="117"/>
      <c r="BXV1452" s="117"/>
      <c r="BXW1452" s="117"/>
      <c r="BXX1452" s="117"/>
      <c r="BXY1452" s="117"/>
      <c r="BXZ1452" s="117"/>
      <c r="BYA1452" s="117"/>
      <c r="BYB1452" s="117"/>
      <c r="BYC1452" s="117"/>
      <c r="BYD1452" s="117"/>
      <c r="BYE1452" s="117"/>
      <c r="BYF1452" s="117"/>
      <c r="BYG1452" s="117"/>
      <c r="BYH1452" s="117"/>
      <c r="BYI1452" s="117"/>
      <c r="BYJ1452" s="117"/>
      <c r="BYK1452" s="117"/>
      <c r="BYL1452" s="117"/>
      <c r="BYM1452" s="117"/>
      <c r="BYN1452" s="117"/>
      <c r="BYO1452" s="117"/>
      <c r="BYP1452" s="117"/>
      <c r="BYQ1452" s="117"/>
      <c r="BYR1452" s="117"/>
      <c r="BYS1452" s="117"/>
      <c r="BYT1452" s="117"/>
      <c r="BYU1452" s="117"/>
      <c r="BYV1452" s="117"/>
      <c r="BYW1452" s="117"/>
      <c r="BYX1452" s="117"/>
      <c r="BYY1452" s="117"/>
      <c r="BYZ1452" s="117"/>
      <c r="BZA1452" s="117"/>
      <c r="BZB1452" s="117"/>
      <c r="BZC1452" s="117"/>
      <c r="BZD1452" s="117"/>
      <c r="BZE1452" s="117"/>
      <c r="BZF1452" s="117"/>
      <c r="BZG1452" s="117"/>
      <c r="BZH1452" s="117"/>
      <c r="BZI1452" s="117"/>
      <c r="BZJ1452" s="117"/>
      <c r="BZK1452" s="117"/>
      <c r="BZL1452" s="117"/>
      <c r="BZM1452" s="117"/>
      <c r="BZN1452" s="117"/>
      <c r="BZO1452" s="117"/>
      <c r="BZP1452" s="117"/>
      <c r="BZQ1452" s="117"/>
      <c r="BZR1452" s="117"/>
      <c r="BZS1452" s="117"/>
      <c r="BZT1452" s="117"/>
      <c r="BZU1452" s="117"/>
      <c r="BZV1452" s="117"/>
      <c r="BZW1452" s="117"/>
      <c r="BZX1452" s="117"/>
      <c r="BZY1452" s="117"/>
      <c r="BZZ1452" s="117"/>
      <c r="CAA1452" s="117"/>
      <c r="CAB1452" s="117"/>
      <c r="CAC1452" s="117"/>
      <c r="CAD1452" s="117"/>
      <c r="CAE1452" s="117"/>
      <c r="CAF1452" s="117"/>
      <c r="CAG1452" s="117"/>
      <c r="CAH1452" s="117"/>
      <c r="CAI1452" s="117"/>
      <c r="CAJ1452" s="117"/>
      <c r="CAK1452" s="117"/>
      <c r="CAL1452" s="117"/>
      <c r="CAM1452" s="117"/>
      <c r="CAN1452" s="117"/>
      <c r="CAO1452" s="117"/>
      <c r="CAP1452" s="117"/>
      <c r="CAQ1452" s="117"/>
      <c r="CAR1452" s="117"/>
      <c r="CAS1452" s="117"/>
      <c r="CAT1452" s="117"/>
      <c r="CAU1452" s="117"/>
      <c r="CAV1452" s="117"/>
      <c r="CAW1452" s="117"/>
      <c r="CAX1452" s="117"/>
      <c r="CAY1452" s="117"/>
      <c r="CAZ1452" s="117"/>
      <c r="CBA1452" s="117"/>
      <c r="CBB1452" s="117"/>
      <c r="CBC1452" s="117"/>
      <c r="CBD1452" s="117"/>
      <c r="CBE1452" s="117"/>
      <c r="CBF1452" s="117"/>
      <c r="CBG1452" s="117"/>
      <c r="CBH1452" s="117"/>
      <c r="CBI1452" s="117"/>
      <c r="CBJ1452" s="117"/>
      <c r="CBK1452" s="117"/>
      <c r="CBL1452" s="117"/>
      <c r="CBM1452" s="117"/>
      <c r="CBN1452" s="117"/>
      <c r="CBO1452" s="117"/>
      <c r="CBP1452" s="117"/>
      <c r="CBQ1452" s="117"/>
      <c r="CBR1452" s="117"/>
      <c r="CBS1452" s="117"/>
      <c r="CBT1452" s="117"/>
      <c r="CBU1452" s="117"/>
      <c r="CBV1452" s="117"/>
      <c r="CBW1452" s="117"/>
      <c r="CBX1452" s="117"/>
      <c r="CBY1452" s="117"/>
      <c r="CBZ1452" s="117"/>
      <c r="CCA1452" s="117"/>
      <c r="CCB1452" s="117"/>
      <c r="CCC1452" s="117"/>
      <c r="CCD1452" s="117"/>
      <c r="CCE1452" s="117"/>
      <c r="CCF1452" s="117"/>
      <c r="CCG1452" s="117"/>
      <c r="CCH1452" s="117"/>
      <c r="CCI1452" s="117"/>
      <c r="CCJ1452" s="117"/>
      <c r="CCK1452" s="117"/>
      <c r="CCL1452" s="117"/>
      <c r="CCM1452" s="117"/>
      <c r="CCN1452" s="117"/>
      <c r="CCO1452" s="117"/>
      <c r="CCP1452" s="117"/>
      <c r="CCQ1452" s="117"/>
      <c r="CCR1452" s="117"/>
      <c r="CCS1452" s="117"/>
      <c r="CCT1452" s="117"/>
      <c r="CCU1452" s="117"/>
      <c r="CCV1452" s="117"/>
      <c r="CCW1452" s="117"/>
      <c r="CCX1452" s="117"/>
      <c r="CCY1452" s="117"/>
      <c r="CCZ1452" s="117"/>
      <c r="CDA1452" s="117"/>
      <c r="CDB1452" s="117"/>
      <c r="CDC1452" s="117"/>
      <c r="CDD1452" s="117"/>
      <c r="CDE1452" s="117"/>
      <c r="CDF1452" s="117"/>
      <c r="CDG1452" s="117"/>
      <c r="CDH1452" s="117"/>
      <c r="CDI1452" s="117"/>
      <c r="CDJ1452" s="117"/>
      <c r="CDK1452" s="117"/>
      <c r="CDL1452" s="117"/>
      <c r="CDM1452" s="117"/>
      <c r="CDN1452" s="117"/>
      <c r="CDO1452" s="117"/>
      <c r="CDP1452" s="117"/>
      <c r="CDQ1452" s="117"/>
      <c r="CDR1452" s="117"/>
      <c r="CDS1452" s="117"/>
      <c r="CDT1452" s="117"/>
      <c r="CDU1452" s="117"/>
      <c r="CDV1452" s="117"/>
      <c r="CDW1452" s="117"/>
      <c r="CDX1452" s="117"/>
      <c r="CDY1452" s="117"/>
      <c r="CDZ1452" s="117"/>
      <c r="CEA1452" s="117"/>
      <c r="CEB1452" s="117"/>
      <c r="CEC1452" s="117"/>
      <c r="CED1452" s="117"/>
      <c r="CEE1452" s="117"/>
      <c r="CEF1452" s="117"/>
      <c r="CEG1452" s="117"/>
      <c r="CEH1452" s="117"/>
      <c r="CEI1452" s="117"/>
      <c r="CEJ1452" s="117"/>
      <c r="CEK1452" s="117"/>
      <c r="CEL1452" s="117"/>
      <c r="CEM1452" s="117"/>
      <c r="CEN1452" s="117"/>
      <c r="CEO1452" s="117"/>
      <c r="CEP1452" s="117"/>
      <c r="CEQ1452" s="117"/>
      <c r="CER1452" s="117"/>
      <c r="CES1452" s="117"/>
      <c r="CET1452" s="117"/>
      <c r="CEU1452" s="117"/>
      <c r="CEV1452" s="117"/>
      <c r="CEW1452" s="117"/>
      <c r="CEX1452" s="117"/>
      <c r="CEY1452" s="117"/>
      <c r="CEZ1452" s="117"/>
      <c r="CFA1452" s="117"/>
      <c r="CFB1452" s="117"/>
      <c r="CFC1452" s="117"/>
      <c r="CFD1452" s="117"/>
      <c r="CFE1452" s="117"/>
      <c r="CFF1452" s="117"/>
      <c r="CFG1452" s="117"/>
      <c r="CFH1452" s="117"/>
      <c r="CFI1452" s="117"/>
      <c r="CFJ1452" s="117"/>
      <c r="CFK1452" s="117"/>
      <c r="CFL1452" s="117"/>
      <c r="CFM1452" s="117"/>
      <c r="CFN1452" s="117"/>
      <c r="CFO1452" s="117"/>
      <c r="CFP1452" s="117"/>
      <c r="CFQ1452" s="117"/>
      <c r="CFR1452" s="117"/>
      <c r="CFS1452" s="117"/>
      <c r="CFT1452" s="117"/>
      <c r="CFU1452" s="117"/>
      <c r="CFV1452" s="117"/>
      <c r="CFW1452" s="117"/>
      <c r="CFX1452" s="117"/>
      <c r="CFY1452" s="117"/>
      <c r="CFZ1452" s="117"/>
      <c r="CGA1452" s="117"/>
      <c r="CGB1452" s="117"/>
      <c r="CGC1452" s="117"/>
      <c r="CGD1452" s="117"/>
      <c r="CGE1452" s="117"/>
      <c r="CGF1452" s="117"/>
      <c r="CGG1452" s="117"/>
      <c r="CGH1452" s="117"/>
      <c r="CGI1452" s="117"/>
      <c r="CGJ1452" s="117"/>
      <c r="CGK1452" s="117"/>
      <c r="CGL1452" s="117"/>
      <c r="CGM1452" s="117"/>
      <c r="CGN1452" s="117"/>
      <c r="CGO1452" s="117"/>
      <c r="CGP1452" s="117"/>
      <c r="CGQ1452" s="117"/>
      <c r="CGR1452" s="117"/>
      <c r="CGS1452" s="117"/>
      <c r="CGT1452" s="117"/>
      <c r="CGU1452" s="117"/>
      <c r="CGV1452" s="117"/>
      <c r="CGW1452" s="117"/>
      <c r="CGX1452" s="117"/>
      <c r="CGY1452" s="117"/>
      <c r="CGZ1452" s="117"/>
      <c r="CHA1452" s="117"/>
      <c r="CHB1452" s="117"/>
      <c r="CHC1452" s="117"/>
      <c r="CHD1452" s="117"/>
      <c r="CHE1452" s="117"/>
      <c r="CHF1452" s="117"/>
      <c r="CHG1452" s="117"/>
      <c r="CHH1452" s="117"/>
      <c r="CHI1452" s="117"/>
      <c r="CHJ1452" s="117"/>
      <c r="CHK1452" s="117"/>
      <c r="CHL1452" s="117"/>
      <c r="CHM1452" s="117"/>
      <c r="CHN1452" s="117"/>
      <c r="CHO1452" s="117"/>
      <c r="CHP1452" s="117"/>
      <c r="CHQ1452" s="117"/>
      <c r="CHR1452" s="117"/>
      <c r="CHS1452" s="117"/>
      <c r="CHT1452" s="117"/>
      <c r="CHU1452" s="117"/>
      <c r="CHV1452" s="117"/>
      <c r="CHW1452" s="117"/>
      <c r="CHX1452" s="117"/>
      <c r="CHY1452" s="117"/>
      <c r="CHZ1452" s="117"/>
      <c r="CIA1452" s="117"/>
      <c r="CIB1452" s="117"/>
      <c r="CIC1452" s="117"/>
      <c r="CID1452" s="117"/>
      <c r="CIE1452" s="117"/>
      <c r="CIF1452" s="117"/>
      <c r="CIG1452" s="117"/>
      <c r="CIH1452" s="117"/>
      <c r="CII1452" s="117"/>
      <c r="CIJ1452" s="117"/>
      <c r="CIK1452" s="117"/>
      <c r="CIL1452" s="117"/>
      <c r="CIM1452" s="117"/>
      <c r="CIN1452" s="117"/>
      <c r="CIO1452" s="117"/>
      <c r="CIP1452" s="117"/>
      <c r="CIQ1452" s="117"/>
      <c r="CIR1452" s="117"/>
      <c r="CIS1452" s="117"/>
      <c r="CIT1452" s="117"/>
      <c r="CIU1452" s="117"/>
      <c r="CIV1452" s="117"/>
      <c r="CIW1452" s="117"/>
      <c r="CIX1452" s="117"/>
      <c r="CIY1452" s="117"/>
      <c r="CIZ1452" s="117"/>
      <c r="CJA1452" s="117"/>
      <c r="CJB1452" s="117"/>
      <c r="CJC1452" s="117"/>
      <c r="CJD1452" s="117"/>
      <c r="CJE1452" s="117"/>
      <c r="CJF1452" s="117"/>
      <c r="CJG1452" s="117"/>
      <c r="CJH1452" s="117"/>
      <c r="CJI1452" s="117"/>
      <c r="CJJ1452" s="117"/>
      <c r="CJK1452" s="117"/>
      <c r="CJL1452" s="117"/>
      <c r="CJM1452" s="117"/>
      <c r="CJN1452" s="117"/>
      <c r="CJO1452" s="117"/>
      <c r="CJP1452" s="117"/>
      <c r="CJQ1452" s="117"/>
      <c r="CJR1452" s="117"/>
      <c r="CJS1452" s="117"/>
      <c r="CJT1452" s="117"/>
      <c r="CJU1452" s="117"/>
      <c r="CJV1452" s="117"/>
      <c r="CJW1452" s="117"/>
      <c r="CJX1452" s="117"/>
      <c r="CJY1452" s="117"/>
      <c r="CJZ1452" s="117"/>
      <c r="CKA1452" s="117"/>
      <c r="CKB1452" s="117"/>
      <c r="CKC1452" s="117"/>
      <c r="CKD1452" s="117"/>
      <c r="CKE1452" s="117"/>
      <c r="CKF1452" s="117"/>
      <c r="CKG1452" s="117"/>
      <c r="CKH1452" s="117"/>
      <c r="CKI1452" s="117"/>
      <c r="CKJ1452" s="117"/>
      <c r="CKK1452" s="117"/>
      <c r="CKL1452" s="117"/>
      <c r="CKM1452" s="117"/>
      <c r="CKN1452" s="117"/>
      <c r="CKO1452" s="117"/>
      <c r="CKP1452" s="117"/>
      <c r="CKQ1452" s="117"/>
      <c r="CKR1452" s="117"/>
      <c r="CKS1452" s="117"/>
      <c r="CKT1452" s="117"/>
      <c r="CKU1452" s="117"/>
      <c r="CKV1452" s="117"/>
      <c r="CKW1452" s="117"/>
      <c r="CKX1452" s="117"/>
      <c r="CKY1452" s="117"/>
      <c r="CKZ1452" s="117"/>
      <c r="CLA1452" s="117"/>
      <c r="CLB1452" s="117"/>
      <c r="CLC1452" s="117"/>
      <c r="CLD1452" s="117"/>
      <c r="CLE1452" s="117"/>
      <c r="CLF1452" s="117"/>
      <c r="CLG1452" s="117"/>
      <c r="CLH1452" s="117"/>
      <c r="CLI1452" s="117"/>
      <c r="CLJ1452" s="117"/>
      <c r="CLK1452" s="117"/>
      <c r="CLL1452" s="117"/>
      <c r="CLM1452" s="117"/>
      <c r="CLN1452" s="117"/>
      <c r="CLO1452" s="117"/>
      <c r="CLP1452" s="117"/>
      <c r="CLQ1452" s="117"/>
      <c r="CLR1452" s="117"/>
      <c r="CLS1452" s="117"/>
      <c r="CLT1452" s="117"/>
      <c r="CLU1452" s="117"/>
      <c r="CLV1452" s="117"/>
      <c r="CLW1452" s="117"/>
      <c r="CLX1452" s="117"/>
      <c r="CLY1452" s="117"/>
      <c r="CLZ1452" s="117"/>
      <c r="CMA1452" s="117"/>
      <c r="CMB1452" s="117"/>
      <c r="CMC1452" s="117"/>
      <c r="CMD1452" s="117"/>
      <c r="CME1452" s="117"/>
      <c r="CMF1452" s="117"/>
      <c r="CMG1452" s="117"/>
      <c r="CMH1452" s="117"/>
      <c r="CMI1452" s="117"/>
      <c r="CMJ1452" s="117"/>
      <c r="CMK1452" s="117"/>
      <c r="CML1452" s="117"/>
      <c r="CMM1452" s="117"/>
      <c r="CMN1452" s="117"/>
      <c r="CMO1452" s="117"/>
      <c r="CMP1452" s="117"/>
      <c r="CMQ1452" s="117"/>
      <c r="CMR1452" s="117"/>
      <c r="CMS1452" s="117"/>
      <c r="CMT1452" s="117"/>
      <c r="CMU1452" s="117"/>
      <c r="CMV1452" s="117"/>
      <c r="CMW1452" s="117"/>
      <c r="CMX1452" s="117"/>
      <c r="CMY1452" s="117"/>
      <c r="CMZ1452" s="117"/>
      <c r="CNA1452" s="117"/>
      <c r="CNB1452" s="117"/>
      <c r="CNC1452" s="117"/>
      <c r="CND1452" s="117"/>
      <c r="CNE1452" s="117"/>
      <c r="CNF1452" s="117"/>
      <c r="CNG1452" s="117"/>
      <c r="CNH1452" s="117"/>
      <c r="CNI1452" s="117"/>
      <c r="CNJ1452" s="117"/>
      <c r="CNK1452" s="117"/>
      <c r="CNL1452" s="117"/>
      <c r="CNM1452" s="117"/>
      <c r="CNN1452" s="117"/>
      <c r="CNO1452" s="117"/>
      <c r="CNP1452" s="117"/>
      <c r="CNQ1452" s="117"/>
      <c r="CNR1452" s="117"/>
      <c r="CNS1452" s="117"/>
      <c r="CNT1452" s="117"/>
      <c r="CNU1452" s="117"/>
      <c r="CNV1452" s="117"/>
      <c r="CNW1452" s="117"/>
      <c r="CNX1452" s="117"/>
      <c r="CNY1452" s="117"/>
      <c r="CNZ1452" s="117"/>
      <c r="COA1452" s="117"/>
      <c r="COB1452" s="117"/>
      <c r="COC1452" s="117"/>
      <c r="COD1452" s="117"/>
      <c r="COE1452" s="117"/>
      <c r="COF1452" s="117"/>
      <c r="COG1452" s="117"/>
      <c r="COH1452" s="117"/>
      <c r="COI1452" s="117"/>
      <c r="COJ1452" s="117"/>
      <c r="COK1452" s="117"/>
      <c r="COL1452" s="117"/>
      <c r="COM1452" s="117"/>
      <c r="CON1452" s="117"/>
      <c r="COO1452" s="117"/>
      <c r="COP1452" s="117"/>
      <c r="COQ1452" s="117"/>
      <c r="COR1452" s="117"/>
      <c r="COS1452" s="117"/>
      <c r="COT1452" s="117"/>
      <c r="COU1452" s="117"/>
      <c r="COV1452" s="117"/>
      <c r="COW1452" s="117"/>
      <c r="COX1452" s="117"/>
      <c r="COY1452" s="117"/>
      <c r="COZ1452" s="117"/>
      <c r="CPA1452" s="117"/>
      <c r="CPB1452" s="117"/>
      <c r="CPC1452" s="117"/>
      <c r="CPD1452" s="117"/>
      <c r="CPE1452" s="117"/>
      <c r="CPF1452" s="117"/>
      <c r="CPG1452" s="117"/>
      <c r="CPH1452" s="117"/>
      <c r="CPI1452" s="117"/>
      <c r="CPJ1452" s="117"/>
      <c r="CPK1452" s="117"/>
      <c r="CPL1452" s="117"/>
      <c r="CPM1452" s="117"/>
      <c r="CPN1452" s="117"/>
      <c r="CPO1452" s="117"/>
      <c r="CPP1452" s="117"/>
      <c r="CPQ1452" s="117"/>
      <c r="CPR1452" s="117"/>
      <c r="CPS1452" s="117"/>
      <c r="CPT1452" s="117"/>
      <c r="CPU1452" s="117"/>
      <c r="CPV1452" s="117"/>
      <c r="CPW1452" s="117"/>
      <c r="CPX1452" s="117"/>
      <c r="CPY1452" s="117"/>
      <c r="CPZ1452" s="117"/>
      <c r="CQA1452" s="117"/>
      <c r="CQB1452" s="117"/>
      <c r="CQC1452" s="117"/>
      <c r="CQD1452" s="117"/>
      <c r="CQE1452" s="117"/>
      <c r="CQF1452" s="117"/>
      <c r="CQG1452" s="117"/>
      <c r="CQH1452" s="117"/>
      <c r="CQI1452" s="117"/>
      <c r="CQJ1452" s="117"/>
      <c r="CQK1452" s="117"/>
      <c r="CQL1452" s="117"/>
      <c r="CQM1452" s="117"/>
      <c r="CQN1452" s="117"/>
      <c r="CQO1452" s="117"/>
      <c r="CQP1452" s="117"/>
      <c r="CQQ1452" s="117"/>
      <c r="CQR1452" s="117"/>
      <c r="CQS1452" s="117"/>
      <c r="CQT1452" s="117"/>
      <c r="CQU1452" s="117"/>
      <c r="CQV1452" s="117"/>
      <c r="CQW1452" s="117"/>
      <c r="CQX1452" s="117"/>
      <c r="CQY1452" s="117"/>
      <c r="CQZ1452" s="117"/>
      <c r="CRA1452" s="117"/>
      <c r="CRB1452" s="117"/>
      <c r="CRC1452" s="117"/>
      <c r="CRD1452" s="117"/>
      <c r="CRE1452" s="117"/>
      <c r="CRF1452" s="117"/>
      <c r="CRG1452" s="117"/>
      <c r="CRH1452" s="117"/>
      <c r="CRI1452" s="117"/>
      <c r="CRJ1452" s="117"/>
      <c r="CRK1452" s="117"/>
      <c r="CRL1452" s="117"/>
      <c r="CRM1452" s="117"/>
      <c r="CRN1452" s="117"/>
      <c r="CRO1452" s="117"/>
      <c r="CRP1452" s="117"/>
      <c r="CRQ1452" s="117"/>
      <c r="CRR1452" s="117"/>
      <c r="CRS1452" s="117"/>
      <c r="CRT1452" s="117"/>
      <c r="CRU1452" s="117"/>
      <c r="CRV1452" s="117"/>
      <c r="CRW1452" s="117"/>
      <c r="CRX1452" s="117"/>
      <c r="CRY1452" s="117"/>
      <c r="CRZ1452" s="117"/>
      <c r="CSA1452" s="117"/>
      <c r="CSB1452" s="117"/>
      <c r="CSC1452" s="117"/>
      <c r="CSD1452" s="117"/>
      <c r="CSE1452" s="117"/>
      <c r="CSF1452" s="117"/>
      <c r="CSG1452" s="117"/>
      <c r="CSH1452" s="117"/>
      <c r="CSI1452" s="117"/>
      <c r="CSJ1452" s="117"/>
      <c r="CSK1452" s="117"/>
      <c r="CSL1452" s="117"/>
      <c r="CSM1452" s="117"/>
      <c r="CSN1452" s="117"/>
      <c r="CSO1452" s="117"/>
      <c r="CSP1452" s="117"/>
      <c r="CSQ1452" s="117"/>
      <c r="CSR1452" s="117"/>
      <c r="CSS1452" s="117"/>
      <c r="CST1452" s="117"/>
      <c r="CSU1452" s="117"/>
      <c r="CSV1452" s="117"/>
      <c r="CSW1452" s="117"/>
      <c r="CSX1452" s="117"/>
      <c r="CSY1452" s="117"/>
      <c r="CSZ1452" s="117"/>
      <c r="CTA1452" s="117"/>
      <c r="CTB1452" s="117"/>
      <c r="CTC1452" s="117"/>
      <c r="CTD1452" s="117"/>
      <c r="CTE1452" s="117"/>
      <c r="CTF1452" s="117"/>
      <c r="CTG1452" s="117"/>
      <c r="CTH1452" s="117"/>
      <c r="CTI1452" s="117"/>
      <c r="CTJ1452" s="117"/>
      <c r="CTK1452" s="117"/>
      <c r="CTL1452" s="117"/>
      <c r="CTM1452" s="117"/>
      <c r="CTN1452" s="117"/>
      <c r="CTO1452" s="117"/>
      <c r="CTP1452" s="117"/>
      <c r="CTQ1452" s="117"/>
      <c r="CTR1452" s="117"/>
      <c r="CTS1452" s="117"/>
      <c r="CTT1452" s="117"/>
      <c r="CTU1452" s="117"/>
      <c r="CTV1452" s="117"/>
      <c r="CTW1452" s="117"/>
      <c r="CTX1452" s="117"/>
      <c r="CTY1452" s="117"/>
      <c r="CTZ1452" s="117"/>
      <c r="CUA1452" s="117"/>
      <c r="CUB1452" s="117"/>
      <c r="CUC1452" s="117"/>
      <c r="CUD1452" s="117"/>
      <c r="CUE1452" s="117"/>
      <c r="CUF1452" s="117"/>
      <c r="CUG1452" s="117"/>
      <c r="CUH1452" s="117"/>
      <c r="CUI1452" s="117"/>
      <c r="CUJ1452" s="117"/>
      <c r="CUK1452" s="117"/>
      <c r="CUL1452" s="117"/>
      <c r="CUM1452" s="117"/>
      <c r="CUN1452" s="117"/>
      <c r="CUO1452" s="117"/>
      <c r="CUP1452" s="117"/>
      <c r="CUQ1452" s="117"/>
      <c r="CUR1452" s="117"/>
      <c r="CUS1452" s="117"/>
      <c r="CUT1452" s="117"/>
      <c r="CUU1452" s="117"/>
      <c r="CUV1452" s="117"/>
      <c r="CUW1452" s="117"/>
      <c r="CUX1452" s="117"/>
      <c r="CUY1452" s="117"/>
      <c r="CUZ1452" s="117"/>
      <c r="CVA1452" s="117"/>
      <c r="CVB1452" s="117"/>
      <c r="CVC1452" s="117"/>
      <c r="CVD1452" s="117"/>
      <c r="CVE1452" s="117"/>
      <c r="CVF1452" s="117"/>
      <c r="CVG1452" s="117"/>
      <c r="CVH1452" s="117"/>
      <c r="CVI1452" s="117"/>
      <c r="CVJ1452" s="117"/>
      <c r="CVK1452" s="117"/>
      <c r="CVL1452" s="117"/>
      <c r="CVM1452" s="117"/>
      <c r="CVN1452" s="117"/>
      <c r="CVO1452" s="117"/>
      <c r="CVP1452" s="117"/>
      <c r="CVQ1452" s="117"/>
      <c r="CVR1452" s="117"/>
      <c r="CVS1452" s="117"/>
      <c r="CVT1452" s="117"/>
      <c r="CVU1452" s="117"/>
      <c r="CVV1452" s="117"/>
      <c r="CVW1452" s="117"/>
      <c r="CVX1452" s="117"/>
      <c r="CVY1452" s="117"/>
      <c r="CVZ1452" s="117"/>
      <c r="CWA1452" s="117"/>
      <c r="CWB1452" s="117"/>
      <c r="CWC1452" s="117"/>
      <c r="CWD1452" s="117"/>
      <c r="CWE1452" s="117"/>
      <c r="CWF1452" s="117"/>
      <c r="CWG1452" s="117"/>
      <c r="CWH1452" s="117"/>
      <c r="CWI1452" s="117"/>
      <c r="CWJ1452" s="117"/>
      <c r="CWK1452" s="117"/>
      <c r="CWL1452" s="117"/>
      <c r="CWM1452" s="117"/>
      <c r="CWN1452" s="117"/>
      <c r="CWO1452" s="117"/>
      <c r="CWP1452" s="117"/>
      <c r="CWQ1452" s="117"/>
      <c r="CWR1452" s="117"/>
      <c r="CWS1452" s="117"/>
      <c r="CWT1452" s="117"/>
      <c r="CWU1452" s="117"/>
      <c r="CWV1452" s="117"/>
      <c r="CWW1452" s="117"/>
      <c r="CWX1452" s="117"/>
      <c r="CWY1452" s="117"/>
      <c r="CWZ1452" s="117"/>
      <c r="CXA1452" s="117"/>
      <c r="CXB1452" s="117"/>
      <c r="CXC1452" s="117"/>
      <c r="CXD1452" s="117"/>
      <c r="CXE1452" s="117"/>
      <c r="CXF1452" s="117"/>
      <c r="CXG1452" s="117"/>
      <c r="CXH1452" s="117"/>
      <c r="CXI1452" s="117"/>
      <c r="CXJ1452" s="117"/>
      <c r="CXK1452" s="117"/>
      <c r="CXL1452" s="117"/>
      <c r="CXM1452" s="117"/>
      <c r="CXN1452" s="117"/>
      <c r="CXO1452" s="117"/>
      <c r="CXP1452" s="117"/>
      <c r="CXQ1452" s="117"/>
      <c r="CXR1452" s="117"/>
      <c r="CXS1452" s="117"/>
      <c r="CXT1452" s="117"/>
      <c r="CXU1452" s="117"/>
      <c r="CXV1452" s="117"/>
      <c r="CXW1452" s="117"/>
      <c r="CXX1452" s="117"/>
      <c r="CXY1452" s="117"/>
      <c r="CXZ1452" s="117"/>
      <c r="CYA1452" s="117"/>
      <c r="CYB1452" s="117"/>
      <c r="CYC1452" s="117"/>
      <c r="CYD1452" s="117"/>
      <c r="CYE1452" s="117"/>
      <c r="CYF1452" s="117"/>
      <c r="CYG1452" s="117"/>
      <c r="CYH1452" s="117"/>
      <c r="CYI1452" s="117"/>
      <c r="CYJ1452" s="117"/>
      <c r="CYK1452" s="117"/>
      <c r="CYL1452" s="117"/>
      <c r="CYM1452" s="117"/>
      <c r="CYN1452" s="117"/>
      <c r="CYO1452" s="117"/>
      <c r="CYP1452" s="117"/>
      <c r="CYQ1452" s="117"/>
      <c r="CYR1452" s="117"/>
      <c r="CYS1452" s="117"/>
      <c r="CYT1452" s="117"/>
      <c r="CYU1452" s="117"/>
      <c r="CYV1452" s="117"/>
      <c r="CYW1452" s="117"/>
      <c r="CYX1452" s="117"/>
      <c r="CYY1452" s="117"/>
      <c r="CYZ1452" s="117"/>
      <c r="CZA1452" s="117"/>
      <c r="CZB1452" s="117"/>
      <c r="CZC1452" s="117"/>
      <c r="CZD1452" s="117"/>
      <c r="CZE1452" s="117"/>
      <c r="CZF1452" s="117"/>
      <c r="CZG1452" s="117"/>
      <c r="CZH1452" s="117"/>
      <c r="CZI1452" s="117"/>
      <c r="CZJ1452" s="117"/>
      <c r="CZK1452" s="117"/>
      <c r="CZL1452" s="117"/>
      <c r="CZM1452" s="117"/>
      <c r="CZN1452" s="117"/>
      <c r="CZO1452" s="117"/>
      <c r="CZP1452" s="117"/>
      <c r="CZQ1452" s="117"/>
      <c r="CZR1452" s="117"/>
      <c r="CZS1452" s="117"/>
      <c r="CZT1452" s="117"/>
      <c r="CZU1452" s="117"/>
      <c r="CZV1452" s="117"/>
      <c r="CZW1452" s="117"/>
      <c r="CZX1452" s="117"/>
      <c r="CZY1452" s="117"/>
      <c r="CZZ1452" s="117"/>
      <c r="DAA1452" s="117"/>
      <c r="DAB1452" s="117"/>
      <c r="DAC1452" s="117"/>
      <c r="DAD1452" s="117"/>
      <c r="DAE1452" s="117"/>
      <c r="DAF1452" s="117"/>
      <c r="DAG1452" s="117"/>
      <c r="DAH1452" s="117"/>
      <c r="DAI1452" s="117"/>
      <c r="DAJ1452" s="117"/>
      <c r="DAK1452" s="117"/>
      <c r="DAL1452" s="117"/>
      <c r="DAM1452" s="117"/>
      <c r="DAN1452" s="117"/>
      <c r="DAO1452" s="117"/>
      <c r="DAP1452" s="117"/>
      <c r="DAQ1452" s="117"/>
      <c r="DAR1452" s="117"/>
      <c r="DAS1452" s="117"/>
      <c r="DAT1452" s="117"/>
      <c r="DAU1452" s="117"/>
      <c r="DAV1452" s="117"/>
      <c r="DAW1452" s="117"/>
      <c r="DAX1452" s="117"/>
      <c r="DAY1452" s="117"/>
      <c r="DAZ1452" s="117"/>
      <c r="DBA1452" s="117"/>
      <c r="DBB1452" s="117"/>
      <c r="DBC1452" s="117"/>
      <c r="DBD1452" s="117"/>
      <c r="DBE1452" s="117"/>
      <c r="DBF1452" s="117"/>
      <c r="DBG1452" s="117"/>
      <c r="DBH1452" s="117"/>
      <c r="DBI1452" s="117"/>
      <c r="DBJ1452" s="117"/>
      <c r="DBK1452" s="117"/>
      <c r="DBL1452" s="117"/>
      <c r="DBM1452" s="117"/>
      <c r="DBN1452" s="117"/>
      <c r="DBO1452" s="117"/>
      <c r="DBP1452" s="117"/>
      <c r="DBQ1452" s="117"/>
      <c r="DBR1452" s="117"/>
      <c r="DBS1452" s="117"/>
      <c r="DBT1452" s="117"/>
      <c r="DBU1452" s="117"/>
      <c r="DBV1452" s="117"/>
      <c r="DBW1452" s="117"/>
      <c r="DBX1452" s="117"/>
      <c r="DBY1452" s="117"/>
      <c r="DBZ1452" s="117"/>
      <c r="DCA1452" s="117"/>
      <c r="DCB1452" s="117"/>
      <c r="DCC1452" s="117"/>
      <c r="DCD1452" s="117"/>
      <c r="DCE1452" s="117"/>
      <c r="DCF1452" s="117"/>
      <c r="DCG1452" s="117"/>
      <c r="DCH1452" s="117"/>
      <c r="DCI1452" s="117"/>
      <c r="DCJ1452" s="117"/>
      <c r="DCK1452" s="117"/>
      <c r="DCL1452" s="117"/>
      <c r="DCM1452" s="117"/>
      <c r="DCN1452" s="117"/>
      <c r="DCO1452" s="117"/>
      <c r="DCP1452" s="117"/>
      <c r="DCQ1452" s="117"/>
      <c r="DCR1452" s="117"/>
      <c r="DCS1452" s="117"/>
      <c r="DCT1452" s="117"/>
      <c r="DCU1452" s="117"/>
      <c r="DCV1452" s="117"/>
      <c r="DCW1452" s="117"/>
      <c r="DCX1452" s="117"/>
      <c r="DCY1452" s="117"/>
      <c r="DCZ1452" s="117"/>
      <c r="DDA1452" s="117"/>
      <c r="DDB1452" s="117"/>
      <c r="DDC1452" s="117"/>
      <c r="DDD1452" s="117"/>
      <c r="DDE1452" s="117"/>
      <c r="DDF1452" s="117"/>
      <c r="DDG1452" s="117"/>
      <c r="DDH1452" s="117"/>
      <c r="DDI1452" s="117"/>
      <c r="DDJ1452" s="117"/>
      <c r="DDK1452" s="117"/>
      <c r="DDL1452" s="117"/>
      <c r="DDM1452" s="117"/>
      <c r="DDN1452" s="117"/>
      <c r="DDO1452" s="117"/>
      <c r="DDP1452" s="117"/>
      <c r="DDQ1452" s="117"/>
      <c r="DDR1452" s="117"/>
      <c r="DDS1452" s="117"/>
      <c r="DDT1452" s="117"/>
      <c r="DDU1452" s="117"/>
      <c r="DDV1452" s="117"/>
      <c r="DDW1452" s="117"/>
      <c r="DDX1452" s="117"/>
      <c r="DDY1452" s="117"/>
      <c r="DDZ1452" s="117"/>
      <c r="DEA1452" s="117"/>
      <c r="DEB1452" s="117"/>
      <c r="DEC1452" s="117"/>
      <c r="DED1452" s="117"/>
      <c r="DEE1452" s="117"/>
      <c r="DEF1452" s="117"/>
      <c r="DEG1452" s="117"/>
      <c r="DEH1452" s="117"/>
      <c r="DEI1452" s="117"/>
      <c r="DEJ1452" s="117"/>
      <c r="DEK1452" s="117"/>
      <c r="DEL1452" s="117"/>
      <c r="DEM1452" s="117"/>
      <c r="DEN1452" s="117"/>
      <c r="DEO1452" s="117"/>
      <c r="DEP1452" s="117"/>
      <c r="DEQ1452" s="117"/>
      <c r="DER1452" s="117"/>
      <c r="DES1452" s="117"/>
      <c r="DET1452" s="117"/>
      <c r="DEU1452" s="117"/>
      <c r="DEV1452" s="117"/>
      <c r="DEW1452" s="117"/>
      <c r="DEX1452" s="117"/>
      <c r="DEY1452" s="117"/>
      <c r="DEZ1452" s="117"/>
      <c r="DFA1452" s="117"/>
      <c r="DFB1452" s="117"/>
      <c r="DFC1452" s="117"/>
      <c r="DFD1452" s="117"/>
      <c r="DFE1452" s="117"/>
      <c r="DFF1452" s="117"/>
      <c r="DFG1452" s="117"/>
      <c r="DFH1452" s="117"/>
      <c r="DFI1452" s="117"/>
      <c r="DFJ1452" s="117"/>
      <c r="DFK1452" s="117"/>
      <c r="DFL1452" s="117"/>
      <c r="DFM1452" s="117"/>
      <c r="DFN1452" s="117"/>
      <c r="DFO1452" s="117"/>
      <c r="DFP1452" s="117"/>
      <c r="DFQ1452" s="117"/>
      <c r="DFR1452" s="117"/>
      <c r="DFS1452" s="117"/>
      <c r="DFT1452" s="117"/>
      <c r="DFU1452" s="117"/>
      <c r="DFV1452" s="117"/>
      <c r="DFW1452" s="117"/>
      <c r="DFX1452" s="117"/>
      <c r="DFY1452" s="117"/>
      <c r="DFZ1452" s="117"/>
      <c r="DGA1452" s="117"/>
      <c r="DGB1452" s="117"/>
      <c r="DGC1452" s="117"/>
      <c r="DGD1452" s="117"/>
      <c r="DGE1452" s="117"/>
      <c r="DGF1452" s="117"/>
      <c r="DGG1452" s="117"/>
      <c r="DGH1452" s="117"/>
      <c r="DGI1452" s="117"/>
      <c r="DGJ1452" s="117"/>
      <c r="DGK1452" s="117"/>
      <c r="DGL1452" s="117"/>
      <c r="DGM1452" s="117"/>
      <c r="DGN1452" s="117"/>
      <c r="DGO1452" s="117"/>
      <c r="DGP1452" s="117"/>
      <c r="DGQ1452" s="117"/>
      <c r="DGR1452" s="117"/>
      <c r="DGS1452" s="117"/>
      <c r="DGT1452" s="117"/>
      <c r="DGU1452" s="117"/>
      <c r="DGV1452" s="117"/>
      <c r="DGW1452" s="117"/>
      <c r="DGX1452" s="117"/>
      <c r="DGY1452" s="117"/>
      <c r="DGZ1452" s="117"/>
      <c r="DHA1452" s="117"/>
      <c r="DHB1452" s="117"/>
      <c r="DHC1452" s="117"/>
      <c r="DHD1452" s="117"/>
      <c r="DHE1452" s="117"/>
      <c r="DHF1452" s="117"/>
      <c r="DHG1452" s="117"/>
      <c r="DHH1452" s="117"/>
      <c r="DHI1452" s="117"/>
      <c r="DHJ1452" s="117"/>
      <c r="DHK1452" s="117"/>
      <c r="DHL1452" s="117"/>
      <c r="DHM1452" s="117"/>
      <c r="DHN1452" s="117"/>
      <c r="DHO1452" s="117"/>
      <c r="DHP1452" s="117"/>
      <c r="DHQ1452" s="117"/>
      <c r="DHR1452" s="117"/>
      <c r="DHS1452" s="117"/>
      <c r="DHT1452" s="117"/>
      <c r="DHU1452" s="117"/>
      <c r="DHV1452" s="117"/>
      <c r="DHW1452" s="117"/>
      <c r="DHX1452" s="117"/>
      <c r="DHY1452" s="117"/>
      <c r="DHZ1452" s="117"/>
      <c r="DIA1452" s="117"/>
      <c r="DIB1452" s="117"/>
      <c r="DIC1452" s="117"/>
      <c r="DID1452" s="117"/>
      <c r="DIE1452" s="117"/>
      <c r="DIF1452" s="117"/>
      <c r="DIG1452" s="117"/>
      <c r="DIH1452" s="117"/>
      <c r="DII1452" s="117"/>
      <c r="DIJ1452" s="117"/>
      <c r="DIK1452" s="117"/>
      <c r="DIL1452" s="117"/>
      <c r="DIM1452" s="117"/>
      <c r="DIN1452" s="117"/>
      <c r="DIO1452" s="117"/>
      <c r="DIP1452" s="117"/>
      <c r="DIQ1452" s="117"/>
      <c r="DIR1452" s="117"/>
      <c r="DIS1452" s="117"/>
      <c r="DIT1452" s="117"/>
      <c r="DIU1452" s="117"/>
      <c r="DIV1452" s="117"/>
      <c r="DIW1452" s="117"/>
      <c r="DIX1452" s="117"/>
      <c r="DIY1452" s="117"/>
      <c r="DIZ1452" s="117"/>
      <c r="DJA1452" s="117"/>
      <c r="DJB1452" s="117"/>
      <c r="DJC1452" s="117"/>
      <c r="DJD1452" s="117"/>
      <c r="DJE1452" s="117"/>
      <c r="DJF1452" s="117"/>
      <c r="DJG1452" s="117"/>
      <c r="DJH1452" s="117"/>
      <c r="DJI1452" s="117"/>
      <c r="DJJ1452" s="117"/>
      <c r="DJK1452" s="117"/>
      <c r="DJL1452" s="117"/>
      <c r="DJM1452" s="117"/>
      <c r="DJN1452" s="117"/>
      <c r="DJO1452" s="117"/>
      <c r="DJP1452" s="117"/>
      <c r="DJQ1452" s="117"/>
      <c r="DJR1452" s="117"/>
      <c r="DJS1452" s="117"/>
      <c r="DJT1452" s="117"/>
      <c r="DJU1452" s="117"/>
      <c r="DJV1452" s="117"/>
      <c r="DJW1452" s="117"/>
      <c r="DJX1452" s="117"/>
      <c r="DJY1452" s="117"/>
      <c r="DJZ1452" s="117"/>
      <c r="DKA1452" s="117"/>
      <c r="DKB1452" s="117"/>
      <c r="DKC1452" s="117"/>
      <c r="DKD1452" s="117"/>
      <c r="DKE1452" s="117"/>
      <c r="DKF1452" s="117"/>
      <c r="DKG1452" s="117"/>
      <c r="DKH1452" s="117"/>
      <c r="DKI1452" s="117"/>
      <c r="DKJ1452" s="117"/>
      <c r="DKK1452" s="117"/>
      <c r="DKL1452" s="117"/>
      <c r="DKM1452" s="117"/>
      <c r="DKN1452" s="117"/>
      <c r="DKO1452" s="117"/>
      <c r="DKP1452" s="117"/>
      <c r="DKQ1452" s="117"/>
      <c r="DKR1452" s="117"/>
      <c r="DKS1452" s="117"/>
      <c r="DKT1452" s="117"/>
      <c r="DKU1452" s="117"/>
      <c r="DKV1452" s="117"/>
      <c r="DKW1452" s="117"/>
      <c r="DKX1452" s="117"/>
      <c r="DKY1452" s="117"/>
      <c r="DKZ1452" s="117"/>
      <c r="DLA1452" s="117"/>
      <c r="DLB1452" s="117"/>
      <c r="DLC1452" s="117"/>
      <c r="DLD1452" s="117"/>
      <c r="DLE1452" s="117"/>
      <c r="DLF1452" s="117"/>
      <c r="DLG1452" s="117"/>
      <c r="DLH1452" s="117"/>
      <c r="DLI1452" s="117"/>
      <c r="DLJ1452" s="117"/>
      <c r="DLK1452" s="117"/>
      <c r="DLL1452" s="117"/>
      <c r="DLM1452" s="117"/>
      <c r="DLN1452" s="117"/>
      <c r="DLO1452" s="117"/>
      <c r="DLP1452" s="117"/>
      <c r="DLQ1452" s="117"/>
      <c r="DLR1452" s="117"/>
      <c r="DLS1452" s="117"/>
      <c r="DLT1452" s="117"/>
      <c r="DLU1452" s="117"/>
      <c r="DLV1452" s="117"/>
      <c r="DLW1452" s="117"/>
      <c r="DLX1452" s="117"/>
      <c r="DLY1452" s="117"/>
      <c r="DLZ1452" s="117"/>
      <c r="DMA1452" s="117"/>
      <c r="DMB1452" s="117"/>
      <c r="DMC1452" s="117"/>
      <c r="DMD1452" s="117"/>
      <c r="DME1452" s="117"/>
      <c r="DMF1452" s="117"/>
      <c r="DMG1452" s="117"/>
      <c r="DMH1452" s="117"/>
      <c r="DMI1452" s="117"/>
      <c r="DMJ1452" s="117"/>
      <c r="DMK1452" s="117"/>
      <c r="DML1452" s="117"/>
      <c r="DMM1452" s="117"/>
      <c r="DMN1452" s="117"/>
      <c r="DMO1452" s="117"/>
      <c r="DMP1452" s="117"/>
      <c r="DMQ1452" s="117"/>
      <c r="DMR1452" s="117"/>
      <c r="DMS1452" s="117"/>
      <c r="DMT1452" s="117"/>
      <c r="DMU1452" s="117"/>
      <c r="DMV1452" s="117"/>
      <c r="DMW1452" s="117"/>
      <c r="DMX1452" s="117"/>
      <c r="DMY1452" s="117"/>
      <c r="DMZ1452" s="117"/>
      <c r="DNA1452" s="117"/>
      <c r="DNB1452" s="117"/>
      <c r="DNC1452" s="117"/>
      <c r="DND1452" s="117"/>
      <c r="DNE1452" s="117"/>
      <c r="DNF1452" s="117"/>
      <c r="DNG1452" s="117"/>
      <c r="DNH1452" s="117"/>
      <c r="DNI1452" s="117"/>
      <c r="DNJ1452" s="117"/>
      <c r="DNK1452" s="117"/>
      <c r="DNL1452" s="117"/>
      <c r="DNM1452" s="117"/>
      <c r="DNN1452" s="117"/>
      <c r="DNO1452" s="117"/>
      <c r="DNP1452" s="117"/>
      <c r="DNQ1452" s="117"/>
      <c r="DNR1452" s="117"/>
      <c r="DNS1452" s="117"/>
      <c r="DNT1452" s="117"/>
      <c r="DNU1452" s="117"/>
      <c r="DNV1452" s="117"/>
      <c r="DNW1452" s="117"/>
      <c r="DNX1452" s="117"/>
      <c r="DNY1452" s="117"/>
      <c r="DNZ1452" s="117"/>
      <c r="DOA1452" s="117"/>
      <c r="DOB1452" s="117"/>
      <c r="DOC1452" s="117"/>
      <c r="DOD1452" s="117"/>
      <c r="DOE1452" s="117"/>
      <c r="DOF1452" s="117"/>
      <c r="DOG1452" s="117"/>
      <c r="DOH1452" s="117"/>
      <c r="DOI1452" s="117"/>
      <c r="DOJ1452" s="117"/>
      <c r="DOK1452" s="117"/>
      <c r="DOL1452" s="117"/>
      <c r="DOM1452" s="117"/>
      <c r="DON1452" s="117"/>
      <c r="DOO1452" s="117"/>
      <c r="DOP1452" s="117"/>
      <c r="DOQ1452" s="117"/>
      <c r="DOR1452" s="117"/>
      <c r="DOS1452" s="117"/>
      <c r="DOT1452" s="117"/>
      <c r="DOU1452" s="117"/>
      <c r="DOV1452" s="117"/>
      <c r="DOW1452" s="117"/>
      <c r="DOX1452" s="117"/>
      <c r="DOY1452" s="117"/>
      <c r="DOZ1452" s="117"/>
      <c r="DPA1452" s="117"/>
      <c r="DPB1452" s="117"/>
      <c r="DPC1452" s="117"/>
      <c r="DPD1452" s="117"/>
      <c r="DPE1452" s="117"/>
      <c r="DPF1452" s="117"/>
      <c r="DPG1452" s="117"/>
      <c r="DPH1452" s="117"/>
      <c r="DPI1452" s="117"/>
      <c r="DPJ1452" s="117"/>
      <c r="DPK1452" s="117"/>
      <c r="DPL1452" s="117"/>
      <c r="DPM1452" s="117"/>
      <c r="DPN1452" s="117"/>
      <c r="DPO1452" s="117"/>
      <c r="DPP1452" s="117"/>
      <c r="DPQ1452" s="117"/>
      <c r="DPR1452" s="117"/>
      <c r="DPS1452" s="117"/>
      <c r="DPT1452" s="117"/>
      <c r="DPU1452" s="117"/>
      <c r="DPV1452" s="117"/>
      <c r="DPW1452" s="117"/>
      <c r="DPX1452" s="117"/>
      <c r="DPY1452" s="117"/>
      <c r="DPZ1452" s="117"/>
      <c r="DQA1452" s="117"/>
      <c r="DQB1452" s="117"/>
      <c r="DQC1452" s="117"/>
      <c r="DQD1452" s="117"/>
      <c r="DQE1452" s="117"/>
      <c r="DQF1452" s="117"/>
      <c r="DQG1452" s="117"/>
      <c r="DQH1452" s="117"/>
      <c r="DQI1452" s="117"/>
      <c r="DQJ1452" s="117"/>
      <c r="DQK1452" s="117"/>
      <c r="DQL1452" s="117"/>
      <c r="DQM1452" s="117"/>
      <c r="DQN1452" s="117"/>
      <c r="DQO1452" s="117"/>
      <c r="DQP1452" s="117"/>
      <c r="DQQ1452" s="117"/>
      <c r="DQR1452" s="117"/>
      <c r="DQS1452" s="117"/>
      <c r="DQT1452" s="117"/>
      <c r="DQU1452" s="117"/>
      <c r="DQV1452" s="117"/>
      <c r="DQW1452" s="117"/>
      <c r="DQX1452" s="117"/>
      <c r="DQY1452" s="117"/>
      <c r="DQZ1452" s="117"/>
      <c r="DRA1452" s="117"/>
      <c r="DRB1452" s="117"/>
      <c r="DRC1452" s="117"/>
      <c r="DRD1452" s="117"/>
      <c r="DRE1452" s="117"/>
      <c r="DRF1452" s="117"/>
      <c r="DRG1452" s="117"/>
      <c r="DRH1452" s="117"/>
      <c r="DRI1452" s="117"/>
      <c r="DRJ1452" s="117"/>
      <c r="DRK1452" s="117"/>
      <c r="DRL1452" s="117"/>
      <c r="DRM1452" s="117"/>
      <c r="DRN1452" s="117"/>
      <c r="DRO1452" s="117"/>
      <c r="DRP1452" s="117"/>
      <c r="DRQ1452" s="117"/>
      <c r="DRR1452" s="117"/>
      <c r="DRS1452" s="117"/>
      <c r="DRT1452" s="117"/>
      <c r="DRU1452" s="117"/>
      <c r="DRV1452" s="117"/>
      <c r="DRW1452" s="117"/>
      <c r="DRX1452" s="117"/>
      <c r="DRY1452" s="117"/>
      <c r="DRZ1452" s="117"/>
      <c r="DSA1452" s="117"/>
      <c r="DSB1452" s="117"/>
      <c r="DSC1452" s="117"/>
      <c r="DSD1452" s="117"/>
      <c r="DSE1452" s="117"/>
      <c r="DSF1452" s="117"/>
      <c r="DSG1452" s="117"/>
      <c r="DSH1452" s="117"/>
      <c r="DSI1452" s="117"/>
      <c r="DSJ1452" s="117"/>
      <c r="DSK1452" s="117"/>
      <c r="DSL1452" s="117"/>
      <c r="DSM1452" s="117"/>
      <c r="DSN1452" s="117"/>
      <c r="DSO1452" s="117"/>
      <c r="DSP1452" s="117"/>
      <c r="DSQ1452" s="117"/>
      <c r="DSR1452" s="117"/>
      <c r="DSS1452" s="117"/>
      <c r="DST1452" s="117"/>
      <c r="DSU1452" s="117"/>
      <c r="DSV1452" s="117"/>
      <c r="DSW1452" s="117"/>
      <c r="DSX1452" s="117"/>
      <c r="DSY1452" s="117"/>
      <c r="DSZ1452" s="117"/>
      <c r="DTA1452" s="117"/>
      <c r="DTB1452" s="117"/>
      <c r="DTC1452" s="117"/>
      <c r="DTD1452" s="117"/>
      <c r="DTE1452" s="117"/>
      <c r="DTF1452" s="117"/>
      <c r="DTG1452" s="117"/>
      <c r="DTH1452" s="117"/>
      <c r="DTI1452" s="117"/>
      <c r="DTJ1452" s="117"/>
      <c r="DTK1452" s="117"/>
      <c r="DTL1452" s="117"/>
      <c r="DTM1452" s="117"/>
      <c r="DTN1452" s="117"/>
      <c r="DTO1452" s="117"/>
      <c r="DTP1452" s="117"/>
      <c r="DTQ1452" s="117"/>
      <c r="DTR1452" s="117"/>
      <c r="DTS1452" s="117"/>
      <c r="DTT1452" s="117"/>
      <c r="DTU1452" s="117"/>
      <c r="DTV1452" s="117"/>
      <c r="DTW1452" s="117"/>
      <c r="DTX1452" s="117"/>
      <c r="DTY1452" s="117"/>
      <c r="DTZ1452" s="117"/>
      <c r="DUA1452" s="117"/>
      <c r="DUB1452" s="117"/>
      <c r="DUC1452" s="117"/>
      <c r="DUD1452" s="117"/>
      <c r="DUE1452" s="117"/>
      <c r="DUF1452" s="117"/>
      <c r="DUG1452" s="117"/>
      <c r="DUH1452" s="117"/>
      <c r="DUI1452" s="117"/>
      <c r="DUJ1452" s="117"/>
      <c r="DUK1452" s="117"/>
      <c r="DUL1452" s="117"/>
      <c r="DUM1452" s="117"/>
      <c r="DUN1452" s="117"/>
      <c r="DUO1452" s="117"/>
      <c r="DUP1452" s="117"/>
      <c r="DUQ1452" s="117"/>
      <c r="DUR1452" s="117"/>
      <c r="DUS1452" s="117"/>
      <c r="DUT1452" s="117"/>
      <c r="DUU1452" s="117"/>
      <c r="DUV1452" s="117"/>
      <c r="DUW1452" s="117"/>
      <c r="DUX1452" s="117"/>
      <c r="DUY1452" s="117"/>
      <c r="DUZ1452" s="117"/>
      <c r="DVA1452" s="117"/>
      <c r="DVB1452" s="117"/>
      <c r="DVC1452" s="117"/>
      <c r="DVD1452" s="117"/>
      <c r="DVE1452" s="117"/>
      <c r="DVF1452" s="117"/>
      <c r="DVG1452" s="117"/>
      <c r="DVH1452" s="117"/>
      <c r="DVI1452" s="117"/>
      <c r="DVJ1452" s="117"/>
      <c r="DVK1452" s="117"/>
      <c r="DVL1452" s="117"/>
      <c r="DVM1452" s="117"/>
      <c r="DVN1452" s="117"/>
      <c r="DVO1452" s="117"/>
      <c r="DVP1452" s="117"/>
      <c r="DVQ1452" s="117"/>
      <c r="DVR1452" s="117"/>
      <c r="DVS1452" s="117"/>
      <c r="DVT1452" s="117"/>
      <c r="DVU1452" s="117"/>
      <c r="DVV1452" s="117"/>
      <c r="DVW1452" s="117"/>
      <c r="DVX1452" s="117"/>
      <c r="DVY1452" s="117"/>
      <c r="DVZ1452" s="117"/>
      <c r="DWA1452" s="117"/>
      <c r="DWB1452" s="117"/>
      <c r="DWC1452" s="117"/>
      <c r="DWD1452" s="117"/>
      <c r="DWE1452" s="117"/>
      <c r="DWF1452" s="117"/>
      <c r="DWG1452" s="117"/>
      <c r="DWH1452" s="117"/>
      <c r="DWI1452" s="117"/>
      <c r="DWJ1452" s="117"/>
      <c r="DWK1452" s="117"/>
      <c r="DWL1452" s="117"/>
      <c r="DWM1452" s="117"/>
      <c r="DWN1452" s="117"/>
      <c r="DWO1452" s="117"/>
      <c r="DWP1452" s="117"/>
      <c r="DWQ1452" s="117"/>
      <c r="DWR1452" s="117"/>
      <c r="DWS1452" s="117"/>
      <c r="DWT1452" s="117"/>
      <c r="DWU1452" s="117"/>
      <c r="DWV1452" s="117"/>
      <c r="DWW1452" s="117"/>
      <c r="DWX1452" s="117"/>
      <c r="DWY1452" s="117"/>
      <c r="DWZ1452" s="117"/>
      <c r="DXA1452" s="117"/>
      <c r="DXB1452" s="117"/>
      <c r="DXC1452" s="117"/>
      <c r="DXD1452" s="117"/>
      <c r="DXE1452" s="117"/>
      <c r="DXF1452" s="117"/>
      <c r="DXG1452" s="117"/>
      <c r="DXH1452" s="117"/>
      <c r="DXI1452" s="117"/>
      <c r="DXJ1452" s="117"/>
      <c r="DXK1452" s="117"/>
      <c r="DXL1452" s="117"/>
      <c r="DXM1452" s="117"/>
      <c r="DXN1452" s="117"/>
      <c r="DXO1452" s="117"/>
      <c r="DXP1452" s="117"/>
      <c r="DXQ1452" s="117"/>
      <c r="DXR1452" s="117"/>
      <c r="DXS1452" s="117"/>
      <c r="DXT1452" s="117"/>
      <c r="DXU1452" s="117"/>
      <c r="DXV1452" s="117"/>
      <c r="DXW1452" s="117"/>
      <c r="DXX1452" s="117"/>
      <c r="DXY1452" s="117"/>
      <c r="DXZ1452" s="117"/>
      <c r="DYA1452" s="117"/>
      <c r="DYB1452" s="117"/>
      <c r="DYC1452" s="117"/>
      <c r="DYD1452" s="117"/>
      <c r="DYE1452" s="117"/>
      <c r="DYF1452" s="117"/>
      <c r="DYG1452" s="117"/>
      <c r="DYH1452" s="117"/>
      <c r="DYI1452" s="117"/>
      <c r="DYJ1452" s="117"/>
      <c r="DYK1452" s="117"/>
      <c r="DYL1452" s="117"/>
      <c r="DYM1452" s="117"/>
      <c r="DYN1452" s="117"/>
      <c r="DYO1452" s="117"/>
      <c r="DYP1452" s="117"/>
      <c r="DYQ1452" s="117"/>
      <c r="DYR1452" s="117"/>
      <c r="DYS1452" s="117"/>
      <c r="DYT1452" s="117"/>
      <c r="DYU1452" s="117"/>
      <c r="DYV1452" s="117"/>
      <c r="DYW1452" s="117"/>
      <c r="DYX1452" s="117"/>
      <c r="DYY1452" s="117"/>
      <c r="DYZ1452" s="117"/>
      <c r="DZA1452" s="117"/>
      <c r="DZB1452" s="117"/>
      <c r="DZC1452" s="117"/>
      <c r="DZD1452" s="117"/>
      <c r="DZE1452" s="117"/>
      <c r="DZF1452" s="117"/>
      <c r="DZG1452" s="117"/>
      <c r="DZH1452" s="117"/>
      <c r="DZI1452" s="117"/>
      <c r="DZJ1452" s="117"/>
      <c r="DZK1452" s="117"/>
      <c r="DZL1452" s="117"/>
      <c r="DZM1452" s="117"/>
      <c r="DZN1452" s="117"/>
      <c r="DZO1452" s="117"/>
      <c r="DZP1452" s="117"/>
      <c r="DZQ1452" s="117"/>
      <c r="DZR1452" s="117"/>
      <c r="DZS1452" s="117"/>
      <c r="DZT1452" s="117"/>
      <c r="DZU1452" s="117"/>
      <c r="DZV1452" s="117"/>
      <c r="DZW1452" s="117"/>
      <c r="DZX1452" s="117"/>
      <c r="DZY1452" s="117"/>
      <c r="DZZ1452" s="117"/>
      <c r="EAA1452" s="117"/>
      <c r="EAB1452" s="117"/>
      <c r="EAC1452" s="117"/>
      <c r="EAD1452" s="117"/>
      <c r="EAE1452" s="117"/>
      <c r="EAF1452" s="117"/>
      <c r="EAG1452" s="117"/>
      <c r="EAH1452" s="117"/>
      <c r="EAI1452" s="117"/>
      <c r="EAJ1452" s="117"/>
      <c r="EAK1452" s="117"/>
      <c r="EAL1452" s="117"/>
      <c r="EAM1452" s="117"/>
      <c r="EAN1452" s="117"/>
      <c r="EAO1452" s="117"/>
      <c r="EAP1452" s="117"/>
      <c r="EAQ1452" s="117"/>
      <c r="EAR1452" s="117"/>
      <c r="EAS1452" s="117"/>
      <c r="EAT1452" s="117"/>
      <c r="EAU1452" s="117"/>
      <c r="EAV1452" s="117"/>
      <c r="EAW1452" s="117"/>
      <c r="EAX1452" s="117"/>
      <c r="EAY1452" s="117"/>
      <c r="EAZ1452" s="117"/>
      <c r="EBA1452" s="117"/>
      <c r="EBB1452" s="117"/>
      <c r="EBC1452" s="117"/>
      <c r="EBD1452" s="117"/>
      <c r="EBE1452" s="117"/>
      <c r="EBF1452" s="117"/>
      <c r="EBG1452" s="117"/>
      <c r="EBH1452" s="117"/>
      <c r="EBI1452" s="117"/>
      <c r="EBJ1452" s="117"/>
      <c r="EBK1452" s="117"/>
      <c r="EBL1452" s="117"/>
      <c r="EBM1452" s="117"/>
      <c r="EBN1452" s="117"/>
      <c r="EBO1452" s="117"/>
      <c r="EBP1452" s="117"/>
      <c r="EBQ1452" s="117"/>
      <c r="EBR1452" s="117"/>
      <c r="EBS1452" s="117"/>
      <c r="EBT1452" s="117"/>
      <c r="EBU1452" s="117"/>
      <c r="EBV1452" s="117"/>
      <c r="EBW1452" s="117"/>
      <c r="EBX1452" s="117"/>
      <c r="EBY1452" s="117"/>
      <c r="EBZ1452" s="117"/>
      <c r="ECA1452" s="117"/>
      <c r="ECB1452" s="117"/>
      <c r="ECC1452" s="117"/>
      <c r="ECD1452" s="117"/>
      <c r="ECE1452" s="117"/>
      <c r="ECF1452" s="117"/>
      <c r="ECG1452" s="117"/>
      <c r="ECH1452" s="117"/>
      <c r="ECI1452" s="117"/>
      <c r="ECJ1452" s="117"/>
      <c r="ECK1452" s="117"/>
      <c r="ECL1452" s="117"/>
      <c r="ECM1452" s="117"/>
      <c r="ECN1452" s="117"/>
      <c r="ECO1452" s="117"/>
      <c r="ECP1452" s="117"/>
      <c r="ECQ1452" s="117"/>
      <c r="ECR1452" s="117"/>
      <c r="ECS1452" s="117"/>
      <c r="ECT1452" s="117"/>
      <c r="ECU1452" s="117"/>
      <c r="ECV1452" s="117"/>
      <c r="ECW1452" s="117"/>
      <c r="ECX1452" s="117"/>
      <c r="ECY1452" s="117"/>
      <c r="ECZ1452" s="117"/>
      <c r="EDA1452" s="117"/>
      <c r="EDB1452" s="117"/>
      <c r="EDC1452" s="117"/>
      <c r="EDD1452" s="117"/>
      <c r="EDE1452" s="117"/>
      <c r="EDF1452" s="117"/>
      <c r="EDG1452" s="117"/>
      <c r="EDH1452" s="117"/>
      <c r="EDI1452" s="117"/>
      <c r="EDJ1452" s="117"/>
      <c r="EDK1452" s="117"/>
      <c r="EDL1452" s="117"/>
      <c r="EDM1452" s="117"/>
      <c r="EDN1452" s="117"/>
      <c r="EDO1452" s="117"/>
      <c r="EDP1452" s="117"/>
      <c r="EDQ1452" s="117"/>
      <c r="EDR1452" s="117"/>
      <c r="EDS1452" s="117"/>
      <c r="EDT1452" s="117"/>
      <c r="EDU1452" s="117"/>
      <c r="EDV1452" s="117"/>
      <c r="EDW1452" s="117"/>
      <c r="EDX1452" s="117"/>
      <c r="EDY1452" s="117"/>
      <c r="EDZ1452" s="117"/>
      <c r="EEA1452" s="117"/>
      <c r="EEB1452" s="117"/>
      <c r="EEC1452" s="117"/>
      <c r="EED1452" s="117"/>
      <c r="EEE1452" s="117"/>
      <c r="EEF1452" s="117"/>
      <c r="EEG1452" s="117"/>
      <c r="EEH1452" s="117"/>
      <c r="EEI1452" s="117"/>
      <c r="EEJ1452" s="117"/>
      <c r="EEK1452" s="117"/>
      <c r="EEL1452" s="117"/>
      <c r="EEM1452" s="117"/>
      <c r="EEN1452" s="117"/>
      <c r="EEO1452" s="117"/>
      <c r="EEP1452" s="117"/>
      <c r="EEQ1452" s="117"/>
      <c r="EER1452" s="117"/>
      <c r="EES1452" s="117"/>
      <c r="EET1452" s="117"/>
      <c r="EEU1452" s="117"/>
      <c r="EEV1452" s="117"/>
      <c r="EEW1452" s="117"/>
      <c r="EEX1452" s="117"/>
      <c r="EEY1452" s="117"/>
      <c r="EEZ1452" s="117"/>
      <c r="EFA1452" s="117"/>
      <c r="EFB1452" s="117"/>
      <c r="EFC1452" s="117"/>
      <c r="EFD1452" s="117"/>
      <c r="EFE1452" s="117"/>
      <c r="EFF1452" s="117"/>
      <c r="EFG1452" s="117"/>
      <c r="EFH1452" s="117"/>
      <c r="EFI1452" s="117"/>
      <c r="EFJ1452" s="117"/>
      <c r="EFK1452" s="117"/>
      <c r="EFL1452" s="117"/>
      <c r="EFM1452" s="117"/>
      <c r="EFN1452" s="117"/>
      <c r="EFO1452" s="117"/>
      <c r="EFP1452" s="117"/>
      <c r="EFQ1452" s="117"/>
      <c r="EFR1452" s="117"/>
      <c r="EFS1452" s="117"/>
      <c r="EFT1452" s="117"/>
      <c r="EFU1452" s="117"/>
      <c r="EFV1452" s="117"/>
      <c r="EFW1452" s="117"/>
      <c r="EFX1452" s="117"/>
      <c r="EFY1452" s="117"/>
      <c r="EFZ1452" s="117"/>
      <c r="EGA1452" s="117"/>
      <c r="EGB1452" s="117"/>
      <c r="EGC1452" s="117"/>
      <c r="EGD1452" s="117"/>
      <c r="EGE1452" s="117"/>
      <c r="EGF1452" s="117"/>
      <c r="EGG1452" s="117"/>
      <c r="EGH1452" s="117"/>
      <c r="EGI1452" s="117"/>
      <c r="EGJ1452" s="117"/>
      <c r="EGK1452" s="117"/>
      <c r="EGL1452" s="117"/>
      <c r="EGM1452" s="117"/>
      <c r="EGN1452" s="117"/>
      <c r="EGO1452" s="117"/>
      <c r="EGP1452" s="117"/>
      <c r="EGQ1452" s="117"/>
      <c r="EGR1452" s="117"/>
      <c r="EGS1452" s="117"/>
      <c r="EGT1452" s="117"/>
      <c r="EGU1452" s="117"/>
      <c r="EGV1452" s="117"/>
      <c r="EGW1452" s="117"/>
      <c r="EGX1452" s="117"/>
      <c r="EGY1452" s="117"/>
      <c r="EGZ1452" s="117"/>
      <c r="EHA1452" s="117"/>
      <c r="EHB1452" s="117"/>
      <c r="EHC1452" s="117"/>
      <c r="EHD1452" s="117"/>
      <c r="EHE1452" s="117"/>
      <c r="EHF1452" s="117"/>
      <c r="EHG1452" s="117"/>
      <c r="EHH1452" s="117"/>
      <c r="EHI1452" s="117"/>
      <c r="EHJ1452" s="117"/>
      <c r="EHK1452" s="117"/>
      <c r="EHL1452" s="117"/>
      <c r="EHM1452" s="117"/>
      <c r="EHN1452" s="117"/>
      <c r="EHO1452" s="117"/>
      <c r="EHP1452" s="117"/>
      <c r="EHQ1452" s="117"/>
      <c r="EHR1452" s="117"/>
      <c r="EHS1452" s="117"/>
      <c r="EHT1452" s="117"/>
      <c r="EHU1452" s="117"/>
      <c r="EHV1452" s="117"/>
      <c r="EHW1452" s="117"/>
      <c r="EHX1452" s="117"/>
      <c r="EHY1452" s="117"/>
      <c r="EHZ1452" s="117"/>
      <c r="EIA1452" s="117"/>
      <c r="EIB1452" s="117"/>
      <c r="EIC1452" s="117"/>
      <c r="EID1452" s="117"/>
      <c r="EIE1452" s="117"/>
      <c r="EIF1452" s="117"/>
      <c r="EIG1452" s="117"/>
      <c r="EIH1452" s="117"/>
      <c r="EII1452" s="117"/>
      <c r="EIJ1452" s="117"/>
      <c r="EIK1452" s="117"/>
      <c r="EIL1452" s="117"/>
      <c r="EIM1452" s="117"/>
      <c r="EIN1452" s="117"/>
      <c r="EIO1452" s="117"/>
      <c r="EIP1452" s="117"/>
      <c r="EIQ1452" s="117"/>
      <c r="EIR1452" s="117"/>
      <c r="EIS1452" s="117"/>
      <c r="EIT1452" s="117"/>
      <c r="EIU1452" s="117"/>
      <c r="EIV1452" s="117"/>
      <c r="EIW1452" s="117"/>
      <c r="EIX1452" s="117"/>
      <c r="EIY1452" s="117"/>
      <c r="EIZ1452" s="117"/>
      <c r="EJA1452" s="117"/>
      <c r="EJB1452" s="117"/>
      <c r="EJC1452" s="117"/>
      <c r="EJD1452" s="117"/>
      <c r="EJE1452" s="117"/>
      <c r="EJF1452" s="117"/>
      <c r="EJG1452" s="117"/>
      <c r="EJH1452" s="117"/>
      <c r="EJI1452" s="117"/>
      <c r="EJJ1452" s="117"/>
      <c r="EJK1452" s="117"/>
      <c r="EJL1452" s="117"/>
      <c r="EJM1452" s="117"/>
      <c r="EJN1452" s="117"/>
      <c r="EJO1452" s="117"/>
      <c r="EJP1452" s="117"/>
      <c r="EJQ1452" s="117"/>
      <c r="EJR1452" s="117"/>
      <c r="EJS1452" s="117"/>
      <c r="EJT1452" s="117"/>
      <c r="EJU1452" s="117"/>
      <c r="EJV1452" s="117"/>
      <c r="EJW1452" s="117"/>
      <c r="EJX1452" s="117"/>
      <c r="EJY1452" s="117"/>
      <c r="EJZ1452" s="117"/>
      <c r="EKA1452" s="117"/>
      <c r="EKB1452" s="117"/>
      <c r="EKC1452" s="117"/>
      <c r="EKD1452" s="117"/>
      <c r="EKE1452" s="117"/>
      <c r="EKF1452" s="117"/>
      <c r="EKG1452" s="117"/>
      <c r="EKH1452" s="117"/>
      <c r="EKI1452" s="117"/>
      <c r="EKJ1452" s="117"/>
      <c r="EKK1452" s="117"/>
      <c r="EKL1452" s="117"/>
      <c r="EKM1452" s="117"/>
      <c r="EKN1452" s="117"/>
      <c r="EKO1452" s="117"/>
      <c r="EKP1452" s="117"/>
      <c r="EKQ1452" s="117"/>
      <c r="EKR1452" s="117"/>
      <c r="EKS1452" s="117"/>
      <c r="EKT1452" s="117"/>
      <c r="EKU1452" s="117"/>
      <c r="EKV1452" s="117"/>
      <c r="EKW1452" s="117"/>
      <c r="EKX1452" s="117"/>
      <c r="EKY1452" s="117"/>
      <c r="EKZ1452" s="117"/>
      <c r="ELA1452" s="117"/>
      <c r="ELB1452" s="117"/>
      <c r="ELC1452" s="117"/>
      <c r="ELD1452" s="117"/>
      <c r="ELE1452" s="117"/>
      <c r="ELF1452" s="117"/>
      <c r="ELG1452" s="117"/>
      <c r="ELH1452" s="117"/>
      <c r="ELI1452" s="117"/>
      <c r="ELJ1452" s="117"/>
      <c r="ELK1452" s="117"/>
      <c r="ELL1452" s="117"/>
      <c r="ELM1452" s="117"/>
      <c r="ELN1452" s="117"/>
      <c r="ELO1452" s="117"/>
      <c r="ELP1452" s="117"/>
      <c r="ELQ1452" s="117"/>
      <c r="ELR1452" s="117"/>
      <c r="ELS1452" s="117"/>
      <c r="ELT1452" s="117"/>
      <c r="ELU1452" s="117"/>
      <c r="ELV1452" s="117"/>
      <c r="ELW1452" s="117"/>
      <c r="ELX1452" s="117"/>
      <c r="ELY1452" s="117"/>
      <c r="ELZ1452" s="117"/>
      <c r="EMA1452" s="117"/>
      <c r="EMB1452" s="117"/>
      <c r="EMC1452" s="117"/>
      <c r="EMD1452" s="117"/>
      <c r="EME1452" s="117"/>
      <c r="EMF1452" s="117"/>
      <c r="EMG1452" s="117"/>
      <c r="EMH1452" s="117"/>
      <c r="EMI1452" s="117"/>
      <c r="EMJ1452" s="117"/>
      <c r="EMK1452" s="117"/>
      <c r="EML1452" s="117"/>
      <c r="EMM1452" s="117"/>
      <c r="EMN1452" s="117"/>
      <c r="EMO1452" s="117"/>
      <c r="EMP1452" s="117"/>
      <c r="EMQ1452" s="117"/>
      <c r="EMR1452" s="117"/>
      <c r="EMS1452" s="117"/>
      <c r="EMT1452" s="117"/>
      <c r="EMU1452" s="117"/>
      <c r="EMV1452" s="117"/>
      <c r="EMW1452" s="117"/>
      <c r="EMX1452" s="117"/>
      <c r="EMY1452" s="117"/>
      <c r="EMZ1452" s="117"/>
      <c r="ENA1452" s="117"/>
      <c r="ENB1452" s="117"/>
      <c r="ENC1452" s="117"/>
      <c r="END1452" s="117"/>
      <c r="ENE1452" s="117"/>
      <c r="ENF1452" s="117"/>
      <c r="ENG1452" s="117"/>
      <c r="ENH1452" s="117"/>
      <c r="ENI1452" s="117"/>
      <c r="ENJ1452" s="117"/>
      <c r="ENK1452" s="117"/>
      <c r="ENL1452" s="117"/>
      <c r="ENM1452" s="117"/>
      <c r="ENN1452" s="117"/>
      <c r="ENO1452" s="117"/>
      <c r="ENP1452" s="117"/>
      <c r="ENQ1452" s="117"/>
      <c r="ENR1452" s="117"/>
      <c r="ENS1452" s="117"/>
      <c r="ENT1452" s="117"/>
      <c r="ENU1452" s="117"/>
      <c r="ENV1452" s="117"/>
      <c r="ENW1452" s="117"/>
      <c r="ENX1452" s="117"/>
      <c r="ENY1452" s="117"/>
      <c r="ENZ1452" s="117"/>
      <c r="EOA1452" s="117"/>
      <c r="EOB1452" s="117"/>
      <c r="EOC1452" s="117"/>
      <c r="EOD1452" s="117"/>
      <c r="EOE1452" s="117"/>
      <c r="EOF1452" s="117"/>
      <c r="EOG1452" s="117"/>
      <c r="EOH1452" s="117"/>
      <c r="EOI1452" s="117"/>
      <c r="EOJ1452" s="117"/>
      <c r="EOK1452" s="117"/>
      <c r="EOL1452" s="117"/>
      <c r="EOM1452" s="117"/>
      <c r="EON1452" s="117"/>
      <c r="EOO1452" s="117"/>
      <c r="EOP1452" s="117"/>
      <c r="EOQ1452" s="117"/>
      <c r="EOR1452" s="117"/>
      <c r="EOS1452" s="117"/>
      <c r="EOT1452" s="117"/>
      <c r="EOU1452" s="117"/>
      <c r="EOV1452" s="117"/>
      <c r="EOW1452" s="117"/>
      <c r="EOX1452" s="117"/>
      <c r="EOY1452" s="117"/>
      <c r="EOZ1452" s="117"/>
      <c r="EPA1452" s="117"/>
      <c r="EPB1452" s="117"/>
      <c r="EPC1452" s="117"/>
      <c r="EPD1452" s="117"/>
      <c r="EPE1452" s="117"/>
      <c r="EPF1452" s="117"/>
      <c r="EPG1452" s="117"/>
      <c r="EPH1452" s="117"/>
      <c r="EPI1452" s="117"/>
      <c r="EPJ1452" s="117"/>
      <c r="EPK1452" s="117"/>
      <c r="EPL1452" s="117"/>
      <c r="EPM1452" s="117"/>
      <c r="EPN1452" s="117"/>
      <c r="EPO1452" s="117"/>
      <c r="EPP1452" s="117"/>
      <c r="EPQ1452" s="117"/>
      <c r="EPR1452" s="117"/>
      <c r="EPS1452" s="117"/>
      <c r="EPT1452" s="117"/>
      <c r="EPU1452" s="117"/>
      <c r="EPV1452" s="117"/>
      <c r="EPW1452" s="117"/>
      <c r="EPX1452" s="117"/>
      <c r="EPY1452" s="117"/>
      <c r="EPZ1452" s="117"/>
      <c r="EQA1452" s="117"/>
      <c r="EQB1452" s="117"/>
      <c r="EQC1452" s="117"/>
      <c r="EQD1452" s="117"/>
      <c r="EQE1452" s="117"/>
      <c r="EQF1452" s="117"/>
      <c r="EQG1452" s="117"/>
      <c r="EQH1452" s="117"/>
      <c r="EQI1452" s="117"/>
      <c r="EQJ1452" s="117"/>
      <c r="EQK1452" s="117"/>
      <c r="EQL1452" s="117"/>
      <c r="EQM1452" s="117"/>
      <c r="EQN1452" s="117"/>
      <c r="EQO1452" s="117"/>
      <c r="EQP1452" s="117"/>
      <c r="EQQ1452" s="117"/>
      <c r="EQR1452" s="117"/>
      <c r="EQS1452" s="117"/>
      <c r="EQT1452" s="117"/>
      <c r="EQU1452" s="117"/>
      <c r="EQV1452" s="117"/>
      <c r="EQW1452" s="117"/>
      <c r="EQX1452" s="117"/>
      <c r="EQY1452" s="117"/>
      <c r="EQZ1452" s="117"/>
      <c r="ERA1452" s="117"/>
      <c r="ERB1452" s="117"/>
      <c r="ERC1452" s="117"/>
      <c r="ERD1452" s="117"/>
      <c r="ERE1452" s="117"/>
      <c r="ERF1452" s="117"/>
      <c r="ERG1452" s="117"/>
      <c r="ERH1452" s="117"/>
      <c r="ERI1452" s="117"/>
      <c r="ERJ1452" s="117"/>
      <c r="ERK1452" s="117"/>
      <c r="ERL1452" s="117"/>
      <c r="ERM1452" s="117"/>
      <c r="ERN1452" s="117"/>
      <c r="ERO1452" s="117"/>
      <c r="ERP1452" s="117"/>
      <c r="ERQ1452" s="117"/>
      <c r="ERR1452" s="117"/>
      <c r="ERS1452" s="117"/>
      <c r="ERT1452" s="117"/>
      <c r="ERU1452" s="117"/>
      <c r="ERV1452" s="117"/>
      <c r="ERW1452" s="117"/>
      <c r="ERX1452" s="117"/>
      <c r="ERY1452" s="117"/>
      <c r="ERZ1452" s="117"/>
      <c r="ESA1452" s="117"/>
      <c r="ESB1452" s="117"/>
      <c r="ESC1452" s="117"/>
      <c r="ESD1452" s="117"/>
      <c r="ESE1452" s="117"/>
      <c r="ESF1452" s="117"/>
      <c r="ESG1452" s="117"/>
      <c r="ESH1452" s="117"/>
      <c r="ESI1452" s="117"/>
      <c r="ESJ1452" s="117"/>
      <c r="ESK1452" s="117"/>
      <c r="ESL1452" s="117"/>
      <c r="ESM1452" s="117"/>
      <c r="ESN1452" s="117"/>
      <c r="ESO1452" s="117"/>
      <c r="ESP1452" s="117"/>
      <c r="ESQ1452" s="117"/>
      <c r="ESR1452" s="117"/>
      <c r="ESS1452" s="117"/>
      <c r="EST1452" s="117"/>
      <c r="ESU1452" s="117"/>
      <c r="ESV1452" s="117"/>
      <c r="ESW1452" s="117"/>
      <c r="ESX1452" s="117"/>
      <c r="ESY1452" s="117"/>
      <c r="ESZ1452" s="117"/>
      <c r="ETA1452" s="117"/>
      <c r="ETB1452" s="117"/>
      <c r="ETC1452" s="117"/>
      <c r="ETD1452" s="117"/>
      <c r="ETE1452" s="117"/>
      <c r="ETF1452" s="117"/>
      <c r="ETG1452" s="117"/>
      <c r="ETH1452" s="117"/>
      <c r="ETI1452" s="117"/>
      <c r="ETJ1452" s="117"/>
      <c r="ETK1452" s="117"/>
      <c r="ETL1452" s="117"/>
      <c r="ETM1452" s="117"/>
      <c r="ETN1452" s="117"/>
      <c r="ETO1452" s="117"/>
      <c r="ETP1452" s="117"/>
      <c r="ETQ1452" s="117"/>
      <c r="ETR1452" s="117"/>
      <c r="ETS1452" s="117"/>
      <c r="ETT1452" s="117"/>
      <c r="ETU1452" s="117"/>
      <c r="ETV1452" s="117"/>
      <c r="ETW1452" s="117"/>
      <c r="ETX1452" s="117"/>
      <c r="ETY1452" s="117"/>
      <c r="ETZ1452" s="117"/>
      <c r="EUA1452" s="117"/>
      <c r="EUB1452" s="117"/>
      <c r="EUC1452" s="117"/>
      <c r="EUD1452" s="117"/>
      <c r="EUE1452" s="117"/>
      <c r="EUF1452" s="117"/>
      <c r="EUG1452" s="117"/>
      <c r="EUH1452" s="117"/>
      <c r="EUI1452" s="117"/>
      <c r="EUJ1452" s="117"/>
      <c r="EUK1452" s="117"/>
      <c r="EUL1452" s="117"/>
      <c r="EUM1452" s="117"/>
      <c r="EUN1452" s="117"/>
      <c r="EUO1452" s="117"/>
      <c r="EUP1452" s="117"/>
      <c r="EUQ1452" s="117"/>
      <c r="EUR1452" s="117"/>
      <c r="EUS1452" s="117"/>
      <c r="EUT1452" s="117"/>
      <c r="EUU1452" s="117"/>
      <c r="EUV1452" s="117"/>
      <c r="EUW1452" s="117"/>
      <c r="EUX1452" s="117"/>
      <c r="EUY1452" s="117"/>
      <c r="EUZ1452" s="117"/>
      <c r="EVA1452" s="117"/>
      <c r="EVB1452" s="117"/>
      <c r="EVC1452" s="117"/>
      <c r="EVD1452" s="117"/>
      <c r="EVE1452" s="117"/>
      <c r="EVF1452" s="117"/>
      <c r="EVG1452" s="117"/>
      <c r="EVH1452" s="117"/>
      <c r="EVI1452" s="117"/>
      <c r="EVJ1452" s="117"/>
      <c r="EVK1452" s="117"/>
      <c r="EVL1452" s="117"/>
      <c r="EVM1452" s="117"/>
      <c r="EVN1452" s="117"/>
      <c r="EVO1452" s="117"/>
      <c r="EVP1452" s="117"/>
      <c r="EVQ1452" s="117"/>
      <c r="EVR1452" s="117"/>
      <c r="EVS1452" s="117"/>
      <c r="EVT1452" s="117"/>
      <c r="EVU1452" s="117"/>
      <c r="EVV1452" s="117"/>
      <c r="EVW1452" s="117"/>
      <c r="EVX1452" s="117"/>
      <c r="EVY1452" s="117"/>
      <c r="EVZ1452" s="117"/>
      <c r="EWA1452" s="117"/>
      <c r="EWB1452" s="117"/>
      <c r="EWC1452" s="117"/>
      <c r="EWD1452" s="117"/>
      <c r="EWE1452" s="117"/>
      <c r="EWF1452" s="117"/>
      <c r="EWG1452" s="117"/>
      <c r="EWH1452" s="117"/>
      <c r="EWI1452" s="117"/>
      <c r="EWJ1452" s="117"/>
      <c r="EWK1452" s="117"/>
      <c r="EWL1452" s="117"/>
      <c r="EWM1452" s="117"/>
      <c r="EWN1452" s="117"/>
      <c r="EWO1452" s="117"/>
      <c r="EWP1452" s="117"/>
      <c r="EWQ1452" s="117"/>
      <c r="EWR1452" s="117"/>
      <c r="EWS1452" s="117"/>
      <c r="EWT1452" s="117"/>
      <c r="EWU1452" s="117"/>
      <c r="EWV1452" s="117"/>
      <c r="EWW1452" s="117"/>
      <c r="EWX1452" s="117"/>
      <c r="EWY1452" s="117"/>
      <c r="EWZ1452" s="117"/>
      <c r="EXA1452" s="117"/>
      <c r="EXB1452" s="117"/>
      <c r="EXC1452" s="117"/>
      <c r="EXD1452" s="117"/>
      <c r="EXE1452" s="117"/>
      <c r="EXF1452" s="117"/>
      <c r="EXG1452" s="117"/>
      <c r="EXH1452" s="117"/>
      <c r="EXI1452" s="117"/>
      <c r="EXJ1452" s="117"/>
      <c r="EXK1452" s="117"/>
      <c r="EXL1452" s="117"/>
      <c r="EXM1452" s="117"/>
      <c r="EXN1452" s="117"/>
      <c r="EXO1452" s="117"/>
      <c r="EXP1452" s="117"/>
      <c r="EXQ1452" s="117"/>
      <c r="EXR1452" s="117"/>
      <c r="EXS1452" s="117"/>
      <c r="EXT1452" s="117"/>
      <c r="EXU1452" s="117"/>
      <c r="EXV1452" s="117"/>
      <c r="EXW1452" s="117"/>
      <c r="EXX1452" s="117"/>
      <c r="EXY1452" s="117"/>
      <c r="EXZ1452" s="117"/>
      <c r="EYA1452" s="117"/>
      <c r="EYB1452" s="117"/>
      <c r="EYC1452" s="117"/>
      <c r="EYD1452" s="117"/>
      <c r="EYE1452" s="117"/>
      <c r="EYF1452" s="117"/>
      <c r="EYG1452" s="117"/>
      <c r="EYH1452" s="117"/>
      <c r="EYI1452" s="117"/>
      <c r="EYJ1452" s="117"/>
      <c r="EYK1452" s="117"/>
      <c r="EYL1452" s="117"/>
      <c r="EYM1452" s="117"/>
      <c r="EYN1452" s="117"/>
      <c r="EYO1452" s="117"/>
      <c r="EYP1452" s="117"/>
      <c r="EYQ1452" s="117"/>
      <c r="EYR1452" s="117"/>
      <c r="EYS1452" s="117"/>
      <c r="EYT1452" s="117"/>
      <c r="EYU1452" s="117"/>
      <c r="EYV1452" s="117"/>
      <c r="EYW1452" s="117"/>
      <c r="EYX1452" s="117"/>
      <c r="EYY1452" s="117"/>
      <c r="EYZ1452" s="117"/>
      <c r="EZA1452" s="117"/>
      <c r="EZB1452" s="117"/>
      <c r="EZC1452" s="117"/>
      <c r="EZD1452" s="117"/>
      <c r="EZE1452" s="117"/>
      <c r="EZF1452" s="117"/>
      <c r="EZG1452" s="117"/>
      <c r="EZH1452" s="117"/>
      <c r="EZI1452" s="117"/>
      <c r="EZJ1452" s="117"/>
      <c r="EZK1452" s="117"/>
      <c r="EZL1452" s="117"/>
      <c r="EZM1452" s="117"/>
      <c r="EZN1452" s="117"/>
      <c r="EZO1452" s="117"/>
      <c r="EZP1452" s="117"/>
      <c r="EZQ1452" s="117"/>
      <c r="EZR1452" s="117"/>
      <c r="EZS1452" s="117"/>
      <c r="EZT1452" s="117"/>
      <c r="EZU1452" s="117"/>
      <c r="EZV1452" s="117"/>
      <c r="EZW1452" s="117"/>
      <c r="EZX1452" s="117"/>
      <c r="EZY1452" s="117"/>
      <c r="EZZ1452" s="117"/>
      <c r="FAA1452" s="117"/>
      <c r="FAB1452" s="117"/>
      <c r="FAC1452" s="117"/>
      <c r="FAD1452" s="117"/>
      <c r="FAE1452" s="117"/>
      <c r="FAF1452" s="117"/>
      <c r="FAG1452" s="117"/>
      <c r="FAH1452" s="117"/>
      <c r="FAI1452" s="117"/>
      <c r="FAJ1452" s="117"/>
      <c r="FAK1452" s="117"/>
      <c r="FAL1452" s="117"/>
      <c r="FAM1452" s="117"/>
      <c r="FAN1452" s="117"/>
      <c r="FAO1452" s="117"/>
      <c r="FAP1452" s="117"/>
      <c r="FAQ1452" s="117"/>
      <c r="FAR1452" s="117"/>
      <c r="FAS1452" s="117"/>
      <c r="FAT1452" s="117"/>
      <c r="FAU1452" s="117"/>
      <c r="FAV1452" s="117"/>
      <c r="FAW1452" s="117"/>
      <c r="FAX1452" s="117"/>
      <c r="FAY1452" s="117"/>
      <c r="FAZ1452" s="117"/>
      <c r="FBA1452" s="117"/>
      <c r="FBB1452" s="117"/>
      <c r="FBC1452" s="117"/>
      <c r="FBD1452" s="117"/>
      <c r="FBE1452" s="117"/>
      <c r="FBF1452" s="117"/>
      <c r="FBG1452" s="117"/>
      <c r="FBH1452" s="117"/>
      <c r="FBI1452" s="117"/>
      <c r="FBJ1452" s="117"/>
      <c r="FBK1452" s="117"/>
      <c r="FBL1452" s="117"/>
      <c r="FBM1452" s="117"/>
      <c r="FBN1452" s="117"/>
      <c r="FBO1452" s="117"/>
      <c r="FBP1452" s="117"/>
      <c r="FBQ1452" s="117"/>
      <c r="FBR1452" s="117"/>
      <c r="FBS1452" s="117"/>
      <c r="FBT1452" s="117"/>
      <c r="FBU1452" s="117"/>
      <c r="FBV1452" s="117"/>
      <c r="FBW1452" s="117"/>
      <c r="FBX1452" s="117"/>
      <c r="FBY1452" s="117"/>
      <c r="FBZ1452" s="117"/>
      <c r="FCA1452" s="117"/>
      <c r="FCB1452" s="117"/>
      <c r="FCC1452" s="117"/>
      <c r="FCD1452" s="117"/>
      <c r="FCE1452" s="117"/>
      <c r="FCF1452" s="117"/>
      <c r="FCG1452" s="117"/>
      <c r="FCH1452" s="117"/>
      <c r="FCI1452" s="117"/>
      <c r="FCJ1452" s="117"/>
      <c r="FCK1452" s="117"/>
      <c r="FCL1452" s="117"/>
      <c r="FCM1452" s="117"/>
      <c r="FCN1452" s="117"/>
      <c r="FCO1452" s="117"/>
      <c r="FCP1452" s="117"/>
      <c r="FCQ1452" s="117"/>
      <c r="FCR1452" s="117"/>
      <c r="FCS1452" s="117"/>
      <c r="FCT1452" s="117"/>
      <c r="FCU1452" s="117"/>
      <c r="FCV1452" s="117"/>
      <c r="FCW1452" s="117"/>
      <c r="FCX1452" s="117"/>
      <c r="FCY1452" s="117"/>
      <c r="FCZ1452" s="117"/>
      <c r="FDA1452" s="117"/>
      <c r="FDB1452" s="117"/>
      <c r="FDC1452" s="117"/>
      <c r="FDD1452" s="117"/>
      <c r="FDE1452" s="117"/>
      <c r="FDF1452" s="117"/>
      <c r="FDG1452" s="117"/>
      <c r="FDH1452" s="117"/>
      <c r="FDI1452" s="117"/>
      <c r="FDJ1452" s="117"/>
      <c r="FDK1452" s="117"/>
      <c r="FDL1452" s="117"/>
      <c r="FDM1452" s="117"/>
      <c r="FDN1452" s="117"/>
      <c r="FDO1452" s="117"/>
      <c r="FDP1452" s="117"/>
      <c r="FDQ1452" s="117"/>
      <c r="FDR1452" s="117"/>
      <c r="FDS1452" s="117"/>
      <c r="FDT1452" s="117"/>
      <c r="FDU1452" s="117"/>
      <c r="FDV1452" s="117"/>
      <c r="FDW1452" s="117"/>
      <c r="FDX1452" s="117"/>
      <c r="FDY1452" s="117"/>
      <c r="FDZ1452" s="117"/>
      <c r="FEA1452" s="117"/>
      <c r="FEB1452" s="117"/>
      <c r="FEC1452" s="117"/>
      <c r="FED1452" s="117"/>
      <c r="FEE1452" s="117"/>
      <c r="FEF1452" s="117"/>
      <c r="FEG1452" s="117"/>
      <c r="FEH1452" s="117"/>
      <c r="FEI1452" s="117"/>
      <c r="FEJ1452" s="117"/>
      <c r="FEK1452" s="117"/>
      <c r="FEL1452" s="117"/>
      <c r="FEM1452" s="117"/>
      <c r="FEN1452" s="117"/>
      <c r="FEO1452" s="117"/>
      <c r="FEP1452" s="117"/>
      <c r="FEQ1452" s="117"/>
      <c r="FER1452" s="117"/>
      <c r="FES1452" s="117"/>
      <c r="FET1452" s="117"/>
      <c r="FEU1452" s="117"/>
      <c r="FEV1452" s="117"/>
      <c r="FEW1452" s="117"/>
      <c r="FEX1452" s="117"/>
      <c r="FEY1452" s="117"/>
      <c r="FEZ1452" s="117"/>
      <c r="FFA1452" s="117"/>
      <c r="FFB1452" s="117"/>
      <c r="FFC1452" s="117"/>
      <c r="FFD1452" s="117"/>
      <c r="FFE1452" s="117"/>
      <c r="FFF1452" s="117"/>
      <c r="FFG1452" s="117"/>
      <c r="FFH1452" s="117"/>
      <c r="FFI1452" s="117"/>
      <c r="FFJ1452" s="117"/>
      <c r="FFK1452" s="117"/>
      <c r="FFL1452" s="117"/>
      <c r="FFM1452" s="117"/>
      <c r="FFN1452" s="117"/>
      <c r="FFO1452" s="117"/>
      <c r="FFP1452" s="117"/>
      <c r="FFQ1452" s="117"/>
      <c r="FFR1452" s="117"/>
      <c r="FFS1452" s="117"/>
      <c r="FFT1452" s="117"/>
      <c r="FFU1452" s="117"/>
      <c r="FFV1452" s="117"/>
      <c r="FFW1452" s="117"/>
      <c r="FFX1452" s="117"/>
      <c r="FFY1452" s="117"/>
      <c r="FFZ1452" s="117"/>
      <c r="FGA1452" s="117"/>
      <c r="FGB1452" s="117"/>
      <c r="FGC1452" s="117"/>
      <c r="FGD1452" s="117"/>
      <c r="FGE1452" s="117"/>
      <c r="FGF1452" s="117"/>
      <c r="FGG1452" s="117"/>
      <c r="FGH1452" s="117"/>
      <c r="FGI1452" s="117"/>
      <c r="FGJ1452" s="117"/>
      <c r="FGK1452" s="117"/>
      <c r="FGL1452" s="117"/>
      <c r="FGM1452" s="117"/>
      <c r="FGN1452" s="117"/>
      <c r="FGO1452" s="117"/>
      <c r="FGP1452" s="117"/>
      <c r="FGQ1452" s="117"/>
      <c r="FGR1452" s="117"/>
      <c r="FGS1452" s="117"/>
      <c r="FGT1452" s="117"/>
      <c r="FGU1452" s="117"/>
      <c r="FGV1452" s="117"/>
      <c r="FGW1452" s="117"/>
      <c r="FGX1452" s="117"/>
      <c r="FGY1452" s="117"/>
      <c r="FGZ1452" s="117"/>
      <c r="FHA1452" s="117"/>
      <c r="FHB1452" s="117"/>
      <c r="FHC1452" s="117"/>
      <c r="FHD1452" s="117"/>
      <c r="FHE1452" s="117"/>
      <c r="FHF1452" s="117"/>
      <c r="FHG1452" s="117"/>
      <c r="FHH1452" s="117"/>
      <c r="FHI1452" s="117"/>
      <c r="FHJ1452" s="117"/>
      <c r="FHK1452" s="117"/>
      <c r="FHL1452" s="117"/>
      <c r="FHM1452" s="117"/>
      <c r="FHN1452" s="117"/>
      <c r="FHO1452" s="117"/>
      <c r="FHP1452" s="117"/>
      <c r="FHQ1452" s="117"/>
      <c r="FHR1452" s="117"/>
      <c r="FHS1452" s="117"/>
      <c r="FHT1452" s="117"/>
      <c r="FHU1452" s="117"/>
      <c r="FHV1452" s="117"/>
      <c r="FHW1452" s="117"/>
      <c r="FHX1452" s="117"/>
      <c r="FHY1452" s="117"/>
      <c r="FHZ1452" s="117"/>
      <c r="FIA1452" s="117"/>
      <c r="FIB1452" s="117"/>
      <c r="FIC1452" s="117"/>
      <c r="FID1452" s="117"/>
      <c r="FIE1452" s="117"/>
      <c r="FIF1452" s="117"/>
      <c r="FIG1452" s="117"/>
      <c r="FIH1452" s="117"/>
      <c r="FII1452" s="117"/>
      <c r="FIJ1452" s="117"/>
      <c r="FIK1452" s="117"/>
      <c r="FIL1452" s="117"/>
      <c r="FIM1452" s="117"/>
      <c r="FIN1452" s="117"/>
      <c r="FIO1452" s="117"/>
      <c r="FIP1452" s="117"/>
      <c r="FIQ1452" s="117"/>
      <c r="FIR1452" s="117"/>
      <c r="FIS1452" s="117"/>
      <c r="FIT1452" s="117"/>
      <c r="FIU1452" s="117"/>
      <c r="FIV1452" s="117"/>
      <c r="FIW1452" s="117"/>
      <c r="FIX1452" s="117"/>
      <c r="FIY1452" s="117"/>
      <c r="FIZ1452" s="117"/>
      <c r="FJA1452" s="117"/>
      <c r="FJB1452" s="117"/>
      <c r="FJC1452" s="117"/>
      <c r="FJD1452" s="117"/>
      <c r="FJE1452" s="117"/>
      <c r="FJF1452" s="117"/>
      <c r="FJG1452" s="117"/>
      <c r="FJH1452" s="117"/>
      <c r="FJI1452" s="117"/>
      <c r="FJJ1452" s="117"/>
      <c r="FJK1452" s="117"/>
      <c r="FJL1452" s="117"/>
      <c r="FJM1452" s="117"/>
      <c r="FJN1452" s="117"/>
      <c r="FJO1452" s="117"/>
      <c r="FJP1452" s="117"/>
      <c r="FJQ1452" s="117"/>
      <c r="FJR1452" s="117"/>
      <c r="FJS1452" s="117"/>
      <c r="FJT1452" s="117"/>
      <c r="FJU1452" s="117"/>
      <c r="FJV1452" s="117"/>
      <c r="FJW1452" s="117"/>
      <c r="FJX1452" s="117"/>
      <c r="FJY1452" s="117"/>
      <c r="FJZ1452" s="117"/>
      <c r="FKA1452" s="117"/>
      <c r="FKB1452" s="117"/>
      <c r="FKC1452" s="117"/>
      <c r="FKD1452" s="117"/>
      <c r="FKE1452" s="117"/>
      <c r="FKF1452" s="117"/>
      <c r="FKG1452" s="117"/>
      <c r="FKH1452" s="117"/>
      <c r="FKI1452" s="117"/>
      <c r="FKJ1452" s="117"/>
      <c r="FKK1452" s="117"/>
      <c r="FKL1452" s="117"/>
      <c r="FKM1452" s="117"/>
      <c r="FKN1452" s="117"/>
      <c r="FKO1452" s="117"/>
      <c r="FKP1452" s="117"/>
      <c r="FKQ1452" s="117"/>
      <c r="FKR1452" s="117"/>
      <c r="FKS1452" s="117"/>
      <c r="FKT1452" s="117"/>
      <c r="FKU1452" s="117"/>
      <c r="FKV1452" s="117"/>
      <c r="FKW1452" s="117"/>
      <c r="FKX1452" s="117"/>
      <c r="FKY1452" s="117"/>
      <c r="FKZ1452" s="117"/>
      <c r="FLA1452" s="117"/>
      <c r="FLB1452" s="117"/>
      <c r="FLC1452" s="117"/>
      <c r="FLD1452" s="117"/>
      <c r="FLE1452" s="117"/>
      <c r="FLF1452" s="117"/>
      <c r="FLG1452" s="117"/>
      <c r="FLH1452" s="117"/>
      <c r="FLI1452" s="117"/>
      <c r="FLJ1452" s="117"/>
      <c r="FLK1452" s="117"/>
      <c r="FLL1452" s="117"/>
      <c r="FLM1452" s="117"/>
      <c r="FLN1452" s="117"/>
      <c r="FLO1452" s="117"/>
      <c r="FLP1452" s="117"/>
      <c r="FLQ1452" s="117"/>
      <c r="FLR1452" s="117"/>
      <c r="FLS1452" s="117"/>
      <c r="FLT1452" s="117"/>
      <c r="FLU1452" s="117"/>
      <c r="FLV1452" s="117"/>
      <c r="FLW1452" s="117"/>
      <c r="FLX1452" s="117"/>
      <c r="FLY1452" s="117"/>
      <c r="FLZ1452" s="117"/>
      <c r="FMA1452" s="117"/>
      <c r="FMB1452" s="117"/>
      <c r="FMC1452" s="117"/>
      <c r="FMD1452" s="117"/>
      <c r="FME1452" s="117"/>
      <c r="FMF1452" s="117"/>
      <c r="FMG1452" s="117"/>
      <c r="FMH1452" s="117"/>
      <c r="FMI1452" s="117"/>
      <c r="FMJ1452" s="117"/>
      <c r="FMK1452" s="117"/>
      <c r="FML1452" s="117"/>
      <c r="FMM1452" s="117"/>
      <c r="FMN1452" s="117"/>
      <c r="FMO1452" s="117"/>
      <c r="FMP1452" s="117"/>
      <c r="FMQ1452" s="117"/>
      <c r="FMR1452" s="117"/>
      <c r="FMS1452" s="117"/>
      <c r="FMT1452" s="117"/>
      <c r="FMU1452" s="117"/>
      <c r="FMV1452" s="117"/>
      <c r="FMW1452" s="117"/>
      <c r="FMX1452" s="117"/>
      <c r="FMY1452" s="117"/>
      <c r="FMZ1452" s="117"/>
      <c r="FNA1452" s="117"/>
      <c r="FNB1452" s="117"/>
      <c r="FNC1452" s="117"/>
      <c r="FND1452" s="117"/>
      <c r="FNE1452" s="117"/>
      <c r="FNF1452" s="117"/>
      <c r="FNG1452" s="117"/>
      <c r="FNH1452" s="117"/>
      <c r="FNI1452" s="117"/>
      <c r="FNJ1452" s="117"/>
      <c r="FNK1452" s="117"/>
      <c r="FNL1452" s="117"/>
      <c r="FNM1452" s="117"/>
      <c r="FNN1452" s="117"/>
      <c r="FNO1452" s="117"/>
      <c r="FNP1452" s="117"/>
      <c r="FNQ1452" s="117"/>
      <c r="FNR1452" s="117"/>
      <c r="FNS1452" s="117"/>
      <c r="FNT1452" s="117"/>
      <c r="FNU1452" s="117"/>
      <c r="FNV1452" s="117"/>
      <c r="FNW1452" s="117"/>
      <c r="FNX1452" s="117"/>
      <c r="FNY1452" s="117"/>
      <c r="FNZ1452" s="117"/>
      <c r="FOA1452" s="117"/>
      <c r="FOB1452" s="117"/>
      <c r="FOC1452" s="117"/>
      <c r="FOD1452" s="117"/>
      <c r="FOE1452" s="117"/>
      <c r="FOF1452" s="117"/>
      <c r="FOG1452" s="117"/>
      <c r="FOH1452" s="117"/>
      <c r="FOI1452" s="117"/>
      <c r="FOJ1452" s="117"/>
      <c r="FOK1452" s="117"/>
      <c r="FOL1452" s="117"/>
      <c r="FOM1452" s="117"/>
      <c r="FON1452" s="117"/>
      <c r="FOO1452" s="117"/>
      <c r="FOP1452" s="117"/>
      <c r="FOQ1452" s="117"/>
      <c r="FOR1452" s="117"/>
      <c r="FOS1452" s="117"/>
      <c r="FOT1452" s="117"/>
      <c r="FOU1452" s="117"/>
      <c r="FOV1452" s="117"/>
      <c r="FOW1452" s="117"/>
      <c r="FOX1452" s="117"/>
      <c r="FOY1452" s="117"/>
      <c r="FOZ1452" s="117"/>
      <c r="FPA1452" s="117"/>
      <c r="FPB1452" s="117"/>
      <c r="FPC1452" s="117"/>
      <c r="FPD1452" s="117"/>
      <c r="FPE1452" s="117"/>
      <c r="FPF1452" s="117"/>
      <c r="FPG1452" s="117"/>
      <c r="FPH1452" s="117"/>
      <c r="FPI1452" s="117"/>
      <c r="FPJ1452" s="117"/>
      <c r="FPK1452" s="117"/>
      <c r="FPL1452" s="117"/>
      <c r="FPM1452" s="117"/>
      <c r="FPN1452" s="117"/>
      <c r="FPO1452" s="117"/>
      <c r="FPP1452" s="117"/>
      <c r="FPQ1452" s="117"/>
      <c r="FPR1452" s="117"/>
      <c r="FPS1452" s="117"/>
      <c r="FPT1452" s="117"/>
      <c r="FPU1452" s="117"/>
      <c r="FPV1452" s="117"/>
      <c r="FPW1452" s="117"/>
      <c r="FPX1452" s="117"/>
      <c r="FPY1452" s="117"/>
      <c r="FPZ1452" s="117"/>
      <c r="FQA1452" s="117"/>
      <c r="FQB1452" s="117"/>
      <c r="FQC1452" s="117"/>
      <c r="FQD1452" s="117"/>
      <c r="FQE1452" s="117"/>
      <c r="FQF1452" s="117"/>
      <c r="FQG1452" s="117"/>
      <c r="FQH1452" s="117"/>
      <c r="FQI1452" s="117"/>
      <c r="FQJ1452" s="117"/>
      <c r="FQK1452" s="117"/>
      <c r="FQL1452" s="117"/>
      <c r="FQM1452" s="117"/>
      <c r="FQN1452" s="117"/>
      <c r="FQO1452" s="117"/>
      <c r="FQP1452" s="117"/>
      <c r="FQQ1452" s="117"/>
      <c r="FQR1452" s="117"/>
      <c r="FQS1452" s="117"/>
      <c r="FQT1452" s="117"/>
      <c r="FQU1452" s="117"/>
      <c r="FQV1452" s="117"/>
      <c r="FQW1452" s="117"/>
      <c r="FQX1452" s="117"/>
      <c r="FQY1452" s="117"/>
      <c r="FQZ1452" s="117"/>
      <c r="FRA1452" s="117"/>
      <c r="FRB1452" s="117"/>
      <c r="FRC1452" s="117"/>
      <c r="FRD1452" s="117"/>
      <c r="FRE1452" s="117"/>
      <c r="FRF1452" s="117"/>
      <c r="FRG1452" s="117"/>
      <c r="FRH1452" s="117"/>
      <c r="FRI1452" s="117"/>
      <c r="FRJ1452" s="117"/>
      <c r="FRK1452" s="117"/>
      <c r="FRL1452" s="117"/>
      <c r="FRM1452" s="117"/>
      <c r="FRN1452" s="117"/>
      <c r="FRO1452" s="117"/>
      <c r="FRP1452" s="117"/>
      <c r="FRQ1452" s="117"/>
      <c r="FRR1452" s="117"/>
      <c r="FRS1452" s="117"/>
      <c r="FRT1452" s="117"/>
      <c r="FRU1452" s="117"/>
      <c r="FRV1452" s="117"/>
      <c r="FRW1452" s="117"/>
      <c r="FRX1452" s="117"/>
      <c r="FRY1452" s="117"/>
      <c r="FRZ1452" s="117"/>
      <c r="FSA1452" s="117"/>
      <c r="FSB1452" s="117"/>
      <c r="FSC1452" s="117"/>
      <c r="FSD1452" s="117"/>
      <c r="FSE1452" s="117"/>
      <c r="FSF1452" s="117"/>
      <c r="FSG1452" s="117"/>
      <c r="FSH1452" s="117"/>
      <c r="FSI1452" s="117"/>
      <c r="FSJ1452" s="117"/>
      <c r="FSK1452" s="117"/>
      <c r="FSL1452" s="117"/>
      <c r="FSM1452" s="117"/>
      <c r="FSN1452" s="117"/>
      <c r="FSO1452" s="117"/>
      <c r="FSP1452" s="117"/>
      <c r="FSQ1452" s="117"/>
      <c r="FSR1452" s="117"/>
      <c r="FSS1452" s="117"/>
      <c r="FST1452" s="117"/>
      <c r="FSU1452" s="117"/>
      <c r="FSV1452" s="117"/>
      <c r="FSW1452" s="117"/>
      <c r="FSX1452" s="117"/>
      <c r="FSY1452" s="117"/>
      <c r="FSZ1452" s="117"/>
      <c r="FTA1452" s="117"/>
      <c r="FTB1452" s="117"/>
      <c r="FTC1452" s="117"/>
      <c r="FTD1452" s="117"/>
      <c r="FTE1452" s="117"/>
      <c r="FTF1452" s="117"/>
      <c r="FTG1452" s="117"/>
      <c r="FTH1452" s="117"/>
      <c r="FTI1452" s="117"/>
      <c r="FTJ1452" s="117"/>
      <c r="FTK1452" s="117"/>
      <c r="FTL1452" s="117"/>
      <c r="FTM1452" s="117"/>
      <c r="FTN1452" s="117"/>
      <c r="FTO1452" s="117"/>
      <c r="FTP1452" s="117"/>
      <c r="FTQ1452" s="117"/>
      <c r="FTR1452" s="117"/>
      <c r="FTS1452" s="117"/>
      <c r="FTT1452" s="117"/>
      <c r="FTU1452" s="117"/>
      <c r="FTV1452" s="117"/>
      <c r="FTW1452" s="117"/>
      <c r="FTX1452" s="117"/>
      <c r="FTY1452" s="117"/>
      <c r="FTZ1452" s="117"/>
      <c r="FUA1452" s="117"/>
      <c r="FUB1452" s="117"/>
      <c r="FUC1452" s="117"/>
      <c r="FUD1452" s="117"/>
      <c r="FUE1452" s="117"/>
      <c r="FUF1452" s="117"/>
      <c r="FUG1452" s="117"/>
      <c r="FUH1452" s="117"/>
      <c r="FUI1452" s="117"/>
      <c r="FUJ1452" s="117"/>
      <c r="FUK1452" s="117"/>
      <c r="FUL1452" s="117"/>
      <c r="FUM1452" s="117"/>
      <c r="FUN1452" s="117"/>
      <c r="FUO1452" s="117"/>
      <c r="FUP1452" s="117"/>
      <c r="FUQ1452" s="117"/>
      <c r="FUR1452" s="117"/>
      <c r="FUS1452" s="117"/>
      <c r="FUT1452" s="117"/>
      <c r="FUU1452" s="117"/>
      <c r="FUV1452" s="117"/>
      <c r="FUW1452" s="117"/>
      <c r="FUX1452" s="117"/>
      <c r="FUY1452" s="117"/>
      <c r="FUZ1452" s="117"/>
      <c r="FVA1452" s="117"/>
      <c r="FVB1452" s="117"/>
      <c r="FVC1452" s="117"/>
      <c r="FVD1452" s="117"/>
      <c r="FVE1452" s="117"/>
      <c r="FVF1452" s="117"/>
      <c r="FVG1452" s="117"/>
      <c r="FVH1452" s="117"/>
      <c r="FVI1452" s="117"/>
      <c r="FVJ1452" s="117"/>
      <c r="FVK1452" s="117"/>
      <c r="FVL1452" s="117"/>
      <c r="FVM1452" s="117"/>
      <c r="FVN1452" s="117"/>
      <c r="FVO1452" s="117"/>
      <c r="FVP1452" s="117"/>
      <c r="FVQ1452" s="117"/>
      <c r="FVR1452" s="117"/>
      <c r="FVS1452" s="117"/>
      <c r="FVT1452" s="117"/>
      <c r="FVU1452" s="117"/>
      <c r="FVV1452" s="117"/>
      <c r="FVW1452" s="117"/>
      <c r="FVX1452" s="117"/>
      <c r="FVY1452" s="117"/>
      <c r="FVZ1452" s="117"/>
      <c r="FWA1452" s="117"/>
      <c r="FWB1452" s="117"/>
      <c r="FWC1452" s="117"/>
      <c r="FWD1452" s="117"/>
      <c r="FWE1452" s="117"/>
      <c r="FWF1452" s="117"/>
      <c r="FWG1452" s="117"/>
      <c r="FWH1452" s="117"/>
      <c r="FWI1452" s="117"/>
      <c r="FWJ1452" s="117"/>
      <c r="FWK1452" s="117"/>
      <c r="FWL1452" s="117"/>
      <c r="FWM1452" s="117"/>
      <c r="FWN1452" s="117"/>
      <c r="FWO1452" s="117"/>
      <c r="FWP1452" s="117"/>
      <c r="FWQ1452" s="117"/>
      <c r="FWR1452" s="117"/>
      <c r="FWS1452" s="117"/>
      <c r="FWT1452" s="117"/>
      <c r="FWU1452" s="117"/>
      <c r="FWV1452" s="117"/>
      <c r="FWW1452" s="117"/>
      <c r="FWX1452" s="117"/>
      <c r="FWY1452" s="117"/>
      <c r="FWZ1452" s="117"/>
      <c r="FXA1452" s="117"/>
      <c r="FXB1452" s="117"/>
      <c r="FXC1452" s="117"/>
      <c r="FXD1452" s="117"/>
      <c r="FXE1452" s="117"/>
      <c r="FXF1452" s="117"/>
      <c r="FXG1452" s="117"/>
      <c r="FXH1452" s="117"/>
      <c r="FXI1452" s="117"/>
      <c r="FXJ1452" s="117"/>
      <c r="FXK1452" s="117"/>
      <c r="FXL1452" s="117"/>
      <c r="FXM1452" s="117"/>
      <c r="FXN1452" s="117"/>
      <c r="FXO1452" s="117"/>
      <c r="FXP1452" s="117"/>
      <c r="FXQ1452" s="117"/>
      <c r="FXR1452" s="117"/>
      <c r="FXS1452" s="117"/>
      <c r="FXT1452" s="117"/>
      <c r="FXU1452" s="117"/>
      <c r="FXV1452" s="117"/>
      <c r="FXW1452" s="117"/>
      <c r="FXX1452" s="117"/>
      <c r="FXY1452" s="117"/>
      <c r="FXZ1452" s="117"/>
      <c r="FYA1452" s="117"/>
      <c r="FYB1452" s="117"/>
      <c r="FYC1452" s="117"/>
      <c r="FYD1452" s="117"/>
      <c r="FYE1452" s="117"/>
      <c r="FYF1452" s="117"/>
      <c r="FYG1452" s="117"/>
      <c r="FYH1452" s="117"/>
      <c r="FYI1452" s="117"/>
      <c r="FYJ1452" s="117"/>
      <c r="FYK1452" s="117"/>
      <c r="FYL1452" s="117"/>
      <c r="FYM1452" s="117"/>
      <c r="FYN1452" s="117"/>
      <c r="FYO1452" s="117"/>
      <c r="FYP1452" s="117"/>
      <c r="FYQ1452" s="117"/>
      <c r="FYR1452" s="117"/>
      <c r="FYS1452" s="117"/>
      <c r="FYT1452" s="117"/>
      <c r="FYU1452" s="117"/>
      <c r="FYV1452" s="117"/>
      <c r="FYW1452" s="117"/>
      <c r="FYX1452" s="117"/>
      <c r="FYY1452" s="117"/>
      <c r="FYZ1452" s="117"/>
      <c r="FZA1452" s="117"/>
      <c r="FZB1452" s="117"/>
      <c r="FZC1452" s="117"/>
      <c r="FZD1452" s="117"/>
      <c r="FZE1452" s="117"/>
      <c r="FZF1452" s="117"/>
      <c r="FZG1452" s="117"/>
      <c r="FZH1452" s="117"/>
      <c r="FZI1452" s="117"/>
      <c r="FZJ1452" s="117"/>
      <c r="FZK1452" s="117"/>
      <c r="FZL1452" s="117"/>
      <c r="FZM1452" s="117"/>
      <c r="FZN1452" s="117"/>
      <c r="FZO1452" s="117"/>
      <c r="FZP1452" s="117"/>
      <c r="FZQ1452" s="117"/>
      <c r="FZR1452" s="117"/>
      <c r="FZS1452" s="117"/>
      <c r="FZT1452" s="117"/>
      <c r="FZU1452" s="117"/>
      <c r="FZV1452" s="117"/>
      <c r="FZW1452" s="117"/>
      <c r="FZX1452" s="117"/>
      <c r="FZY1452" s="117"/>
      <c r="FZZ1452" s="117"/>
      <c r="GAA1452" s="117"/>
      <c r="GAB1452" s="117"/>
      <c r="GAC1452" s="117"/>
      <c r="GAD1452" s="117"/>
      <c r="GAE1452" s="117"/>
      <c r="GAF1452" s="117"/>
      <c r="GAG1452" s="117"/>
      <c r="GAH1452" s="117"/>
      <c r="GAI1452" s="117"/>
      <c r="GAJ1452" s="117"/>
      <c r="GAK1452" s="117"/>
      <c r="GAL1452" s="117"/>
      <c r="GAM1452" s="117"/>
      <c r="GAN1452" s="117"/>
      <c r="GAO1452" s="117"/>
      <c r="GAP1452" s="117"/>
      <c r="GAQ1452" s="117"/>
      <c r="GAR1452" s="117"/>
      <c r="GAS1452" s="117"/>
      <c r="GAT1452" s="117"/>
      <c r="GAU1452" s="117"/>
      <c r="GAV1452" s="117"/>
      <c r="GAW1452" s="117"/>
      <c r="GAX1452" s="117"/>
      <c r="GAY1452" s="117"/>
      <c r="GAZ1452" s="117"/>
      <c r="GBA1452" s="117"/>
      <c r="GBB1452" s="117"/>
      <c r="GBC1452" s="117"/>
      <c r="GBD1452" s="117"/>
      <c r="GBE1452" s="117"/>
      <c r="GBF1452" s="117"/>
      <c r="GBG1452" s="117"/>
      <c r="GBH1452" s="117"/>
      <c r="GBI1452" s="117"/>
      <c r="GBJ1452" s="117"/>
      <c r="GBK1452" s="117"/>
      <c r="GBL1452" s="117"/>
      <c r="GBM1452" s="117"/>
      <c r="GBN1452" s="117"/>
      <c r="GBO1452" s="117"/>
      <c r="GBP1452" s="117"/>
      <c r="GBQ1452" s="117"/>
      <c r="GBR1452" s="117"/>
      <c r="GBS1452" s="117"/>
      <c r="GBT1452" s="117"/>
      <c r="GBU1452" s="117"/>
      <c r="GBV1452" s="117"/>
      <c r="GBW1452" s="117"/>
      <c r="GBX1452" s="117"/>
      <c r="GBY1452" s="117"/>
      <c r="GBZ1452" s="117"/>
      <c r="GCA1452" s="117"/>
      <c r="GCB1452" s="117"/>
      <c r="GCC1452" s="117"/>
      <c r="GCD1452" s="117"/>
      <c r="GCE1452" s="117"/>
      <c r="GCF1452" s="117"/>
      <c r="GCG1452" s="117"/>
      <c r="GCH1452" s="117"/>
      <c r="GCI1452" s="117"/>
      <c r="GCJ1452" s="117"/>
      <c r="GCK1452" s="117"/>
      <c r="GCL1452" s="117"/>
      <c r="GCM1452" s="117"/>
      <c r="GCN1452" s="117"/>
      <c r="GCO1452" s="117"/>
      <c r="GCP1452" s="117"/>
      <c r="GCQ1452" s="117"/>
      <c r="GCR1452" s="117"/>
      <c r="GCS1452" s="117"/>
      <c r="GCT1452" s="117"/>
      <c r="GCU1452" s="117"/>
      <c r="GCV1452" s="117"/>
      <c r="GCW1452" s="117"/>
      <c r="GCX1452" s="117"/>
      <c r="GCY1452" s="117"/>
      <c r="GCZ1452" s="117"/>
      <c r="GDA1452" s="117"/>
      <c r="GDB1452" s="117"/>
      <c r="GDC1452" s="117"/>
      <c r="GDD1452" s="117"/>
      <c r="GDE1452" s="117"/>
      <c r="GDF1452" s="117"/>
      <c r="GDG1452" s="117"/>
      <c r="GDH1452" s="117"/>
      <c r="GDI1452" s="117"/>
      <c r="GDJ1452" s="117"/>
      <c r="GDK1452" s="117"/>
      <c r="GDL1452" s="117"/>
      <c r="GDM1452" s="117"/>
      <c r="GDN1452" s="117"/>
      <c r="GDO1452" s="117"/>
      <c r="GDP1452" s="117"/>
      <c r="GDQ1452" s="117"/>
      <c r="GDR1452" s="117"/>
      <c r="GDS1452" s="117"/>
      <c r="GDT1452" s="117"/>
      <c r="GDU1452" s="117"/>
      <c r="GDV1452" s="117"/>
      <c r="GDW1452" s="117"/>
      <c r="GDX1452" s="117"/>
      <c r="GDY1452" s="117"/>
      <c r="GDZ1452" s="117"/>
      <c r="GEA1452" s="117"/>
      <c r="GEB1452" s="117"/>
      <c r="GEC1452" s="117"/>
      <c r="GED1452" s="117"/>
      <c r="GEE1452" s="117"/>
      <c r="GEF1452" s="117"/>
      <c r="GEG1452" s="117"/>
      <c r="GEH1452" s="117"/>
      <c r="GEI1452" s="117"/>
      <c r="GEJ1452" s="117"/>
      <c r="GEK1452" s="117"/>
      <c r="GEL1452" s="117"/>
      <c r="GEM1452" s="117"/>
      <c r="GEN1452" s="117"/>
      <c r="GEO1452" s="117"/>
      <c r="GEP1452" s="117"/>
      <c r="GEQ1452" s="117"/>
      <c r="GER1452" s="117"/>
      <c r="GES1452" s="117"/>
      <c r="GET1452" s="117"/>
      <c r="GEU1452" s="117"/>
      <c r="GEV1452" s="117"/>
      <c r="GEW1452" s="117"/>
      <c r="GEX1452" s="117"/>
      <c r="GEY1452" s="117"/>
      <c r="GEZ1452" s="117"/>
      <c r="GFA1452" s="117"/>
      <c r="GFB1452" s="117"/>
      <c r="GFC1452" s="117"/>
      <c r="GFD1452" s="117"/>
      <c r="GFE1452" s="117"/>
      <c r="GFF1452" s="117"/>
      <c r="GFG1452" s="117"/>
      <c r="GFH1452" s="117"/>
      <c r="GFI1452" s="117"/>
      <c r="GFJ1452" s="117"/>
      <c r="GFK1452" s="117"/>
      <c r="GFL1452" s="117"/>
      <c r="GFM1452" s="117"/>
      <c r="GFN1452" s="117"/>
      <c r="GFO1452" s="117"/>
      <c r="GFP1452" s="117"/>
      <c r="GFQ1452" s="117"/>
      <c r="GFR1452" s="117"/>
      <c r="GFS1452" s="117"/>
      <c r="GFT1452" s="117"/>
      <c r="GFU1452" s="117"/>
      <c r="GFV1452" s="117"/>
      <c r="GFW1452" s="117"/>
      <c r="GFX1452" s="117"/>
      <c r="GFY1452" s="117"/>
      <c r="GFZ1452" s="117"/>
      <c r="GGA1452" s="117"/>
      <c r="GGB1452" s="117"/>
      <c r="GGC1452" s="117"/>
      <c r="GGD1452" s="117"/>
      <c r="GGE1452" s="117"/>
      <c r="GGF1452" s="117"/>
      <c r="GGG1452" s="117"/>
      <c r="GGH1452" s="117"/>
      <c r="GGI1452" s="117"/>
      <c r="GGJ1452" s="117"/>
      <c r="GGK1452" s="117"/>
      <c r="GGL1452" s="117"/>
      <c r="GGM1452" s="117"/>
      <c r="GGN1452" s="117"/>
      <c r="GGO1452" s="117"/>
      <c r="GGP1452" s="117"/>
      <c r="GGQ1452" s="117"/>
      <c r="GGR1452" s="117"/>
      <c r="GGS1452" s="117"/>
      <c r="GGT1452" s="117"/>
      <c r="GGU1452" s="117"/>
      <c r="GGV1452" s="117"/>
      <c r="GGW1452" s="117"/>
      <c r="GGX1452" s="117"/>
      <c r="GGY1452" s="117"/>
      <c r="GGZ1452" s="117"/>
      <c r="GHA1452" s="117"/>
      <c r="GHB1452" s="117"/>
      <c r="GHC1452" s="117"/>
      <c r="GHD1452" s="117"/>
      <c r="GHE1452" s="117"/>
      <c r="GHF1452" s="117"/>
      <c r="GHG1452" s="117"/>
      <c r="GHH1452" s="117"/>
      <c r="GHI1452" s="117"/>
      <c r="GHJ1452" s="117"/>
      <c r="GHK1452" s="117"/>
      <c r="GHL1452" s="117"/>
      <c r="GHM1452" s="117"/>
      <c r="GHN1452" s="117"/>
      <c r="GHO1452" s="117"/>
      <c r="GHP1452" s="117"/>
      <c r="GHQ1452" s="117"/>
      <c r="GHR1452" s="117"/>
      <c r="GHS1452" s="117"/>
      <c r="GHT1452" s="117"/>
      <c r="GHU1452" s="117"/>
      <c r="GHV1452" s="117"/>
      <c r="GHW1452" s="117"/>
      <c r="GHX1452" s="117"/>
      <c r="GHY1452" s="117"/>
      <c r="GHZ1452" s="117"/>
      <c r="GIA1452" s="117"/>
      <c r="GIB1452" s="117"/>
      <c r="GIC1452" s="117"/>
      <c r="GID1452" s="117"/>
      <c r="GIE1452" s="117"/>
      <c r="GIF1452" s="117"/>
      <c r="GIG1452" s="117"/>
      <c r="GIH1452" s="117"/>
      <c r="GII1452" s="117"/>
      <c r="GIJ1452" s="117"/>
      <c r="GIK1452" s="117"/>
      <c r="GIL1452" s="117"/>
      <c r="GIM1452" s="117"/>
      <c r="GIN1452" s="117"/>
      <c r="GIO1452" s="117"/>
      <c r="GIP1452" s="117"/>
      <c r="GIQ1452" s="117"/>
      <c r="GIR1452" s="117"/>
      <c r="GIS1452" s="117"/>
      <c r="GIT1452" s="117"/>
      <c r="GIU1452" s="117"/>
      <c r="GIV1452" s="117"/>
      <c r="GIW1452" s="117"/>
      <c r="GIX1452" s="117"/>
      <c r="GIY1452" s="117"/>
      <c r="GIZ1452" s="117"/>
      <c r="GJA1452" s="117"/>
      <c r="GJB1452" s="117"/>
      <c r="GJC1452" s="117"/>
      <c r="GJD1452" s="117"/>
      <c r="GJE1452" s="117"/>
      <c r="GJF1452" s="117"/>
      <c r="GJG1452" s="117"/>
      <c r="GJH1452" s="117"/>
      <c r="GJI1452" s="117"/>
      <c r="GJJ1452" s="117"/>
      <c r="GJK1452" s="117"/>
      <c r="GJL1452" s="117"/>
      <c r="GJM1452" s="117"/>
      <c r="GJN1452" s="117"/>
      <c r="GJO1452" s="117"/>
      <c r="GJP1452" s="117"/>
      <c r="GJQ1452" s="117"/>
      <c r="GJR1452" s="117"/>
      <c r="GJS1452" s="117"/>
      <c r="GJT1452" s="117"/>
      <c r="GJU1452" s="117"/>
      <c r="GJV1452" s="117"/>
      <c r="GJW1452" s="117"/>
      <c r="GJX1452" s="117"/>
      <c r="GJY1452" s="117"/>
      <c r="GJZ1452" s="117"/>
      <c r="GKA1452" s="117"/>
      <c r="GKB1452" s="117"/>
      <c r="GKC1452" s="117"/>
      <c r="GKD1452" s="117"/>
      <c r="GKE1452" s="117"/>
      <c r="GKF1452" s="117"/>
      <c r="GKG1452" s="117"/>
      <c r="GKH1452" s="117"/>
      <c r="GKI1452" s="117"/>
      <c r="GKJ1452" s="117"/>
      <c r="GKK1452" s="117"/>
      <c r="GKL1452" s="117"/>
      <c r="GKM1452" s="117"/>
      <c r="GKN1452" s="117"/>
      <c r="GKO1452" s="117"/>
      <c r="GKP1452" s="117"/>
      <c r="GKQ1452" s="117"/>
      <c r="GKR1452" s="117"/>
      <c r="GKS1452" s="117"/>
      <c r="GKT1452" s="117"/>
      <c r="GKU1452" s="117"/>
      <c r="GKV1452" s="117"/>
      <c r="GKW1452" s="117"/>
      <c r="GKX1452" s="117"/>
      <c r="GKY1452" s="117"/>
      <c r="GKZ1452" s="117"/>
      <c r="GLA1452" s="117"/>
      <c r="GLB1452" s="117"/>
      <c r="GLC1452" s="117"/>
      <c r="GLD1452" s="117"/>
      <c r="GLE1452" s="117"/>
      <c r="GLF1452" s="117"/>
      <c r="GLG1452" s="117"/>
      <c r="GLH1452" s="117"/>
      <c r="GLI1452" s="117"/>
      <c r="GLJ1452" s="117"/>
      <c r="GLK1452" s="117"/>
      <c r="GLL1452" s="117"/>
      <c r="GLM1452" s="117"/>
      <c r="GLN1452" s="117"/>
      <c r="GLO1452" s="117"/>
      <c r="GLP1452" s="117"/>
      <c r="GLQ1452" s="117"/>
      <c r="GLR1452" s="117"/>
      <c r="GLS1452" s="117"/>
      <c r="GLT1452" s="117"/>
      <c r="GLU1452" s="117"/>
      <c r="GLV1452" s="117"/>
      <c r="GLW1452" s="117"/>
      <c r="GLX1452" s="117"/>
      <c r="GLY1452" s="117"/>
      <c r="GLZ1452" s="117"/>
      <c r="GMA1452" s="117"/>
      <c r="GMB1452" s="117"/>
      <c r="GMC1452" s="117"/>
      <c r="GMD1452" s="117"/>
      <c r="GME1452" s="117"/>
      <c r="GMF1452" s="117"/>
      <c r="GMG1452" s="117"/>
      <c r="GMH1452" s="117"/>
      <c r="GMI1452" s="117"/>
      <c r="GMJ1452" s="117"/>
      <c r="GMK1452" s="117"/>
      <c r="GML1452" s="117"/>
      <c r="GMM1452" s="117"/>
      <c r="GMN1452" s="117"/>
      <c r="GMO1452" s="117"/>
      <c r="GMP1452" s="117"/>
      <c r="GMQ1452" s="117"/>
      <c r="GMR1452" s="117"/>
      <c r="GMS1452" s="117"/>
      <c r="GMT1452" s="117"/>
      <c r="GMU1452" s="117"/>
      <c r="GMV1452" s="117"/>
      <c r="GMW1452" s="117"/>
      <c r="GMX1452" s="117"/>
      <c r="GMY1452" s="117"/>
      <c r="GMZ1452" s="117"/>
      <c r="GNA1452" s="117"/>
      <c r="GNB1452" s="117"/>
      <c r="GNC1452" s="117"/>
      <c r="GND1452" s="117"/>
      <c r="GNE1452" s="117"/>
      <c r="GNF1452" s="117"/>
      <c r="GNG1452" s="117"/>
      <c r="GNH1452" s="117"/>
      <c r="GNI1452" s="117"/>
      <c r="GNJ1452" s="117"/>
      <c r="GNK1452" s="117"/>
      <c r="GNL1452" s="117"/>
      <c r="GNM1452" s="117"/>
      <c r="GNN1452" s="117"/>
      <c r="GNO1452" s="117"/>
      <c r="GNP1452" s="117"/>
      <c r="GNQ1452" s="117"/>
      <c r="GNR1452" s="117"/>
      <c r="GNS1452" s="117"/>
      <c r="GNT1452" s="117"/>
      <c r="GNU1452" s="117"/>
      <c r="GNV1452" s="117"/>
      <c r="GNW1452" s="117"/>
      <c r="GNX1452" s="117"/>
      <c r="GNY1452" s="117"/>
      <c r="GNZ1452" s="117"/>
      <c r="GOA1452" s="117"/>
      <c r="GOB1452" s="117"/>
      <c r="GOC1452" s="117"/>
      <c r="GOD1452" s="117"/>
      <c r="GOE1452" s="117"/>
      <c r="GOF1452" s="117"/>
      <c r="GOG1452" s="117"/>
      <c r="GOH1452" s="117"/>
      <c r="GOI1452" s="117"/>
      <c r="GOJ1452" s="117"/>
      <c r="GOK1452" s="117"/>
      <c r="GOL1452" s="117"/>
      <c r="GOM1452" s="117"/>
      <c r="GON1452" s="117"/>
      <c r="GOO1452" s="117"/>
      <c r="GOP1452" s="117"/>
      <c r="GOQ1452" s="117"/>
      <c r="GOR1452" s="117"/>
      <c r="GOS1452" s="117"/>
      <c r="GOT1452" s="117"/>
      <c r="GOU1452" s="117"/>
      <c r="GOV1452" s="117"/>
      <c r="GOW1452" s="117"/>
      <c r="GOX1452" s="117"/>
      <c r="GOY1452" s="117"/>
      <c r="GOZ1452" s="117"/>
      <c r="GPA1452" s="117"/>
      <c r="GPB1452" s="117"/>
      <c r="GPC1452" s="117"/>
      <c r="GPD1452" s="117"/>
      <c r="GPE1452" s="117"/>
      <c r="GPF1452" s="117"/>
      <c r="GPG1452" s="117"/>
      <c r="GPH1452" s="117"/>
      <c r="GPI1452" s="117"/>
      <c r="GPJ1452" s="117"/>
      <c r="GPK1452" s="117"/>
      <c r="GPL1452" s="117"/>
      <c r="GPM1452" s="117"/>
      <c r="GPN1452" s="117"/>
      <c r="GPO1452" s="117"/>
      <c r="GPP1452" s="117"/>
      <c r="GPQ1452" s="117"/>
      <c r="GPR1452" s="117"/>
      <c r="GPS1452" s="117"/>
      <c r="GPT1452" s="117"/>
      <c r="GPU1452" s="117"/>
      <c r="GPV1452" s="117"/>
      <c r="GPW1452" s="117"/>
      <c r="GPX1452" s="117"/>
      <c r="GPY1452" s="117"/>
      <c r="GPZ1452" s="117"/>
      <c r="GQA1452" s="117"/>
      <c r="GQB1452" s="117"/>
      <c r="GQC1452" s="117"/>
      <c r="GQD1452" s="117"/>
      <c r="GQE1452" s="117"/>
      <c r="GQF1452" s="117"/>
      <c r="GQG1452" s="117"/>
      <c r="GQH1452" s="117"/>
      <c r="GQI1452" s="117"/>
      <c r="GQJ1452" s="117"/>
      <c r="GQK1452" s="117"/>
      <c r="GQL1452" s="117"/>
      <c r="GQM1452" s="117"/>
      <c r="GQN1452" s="117"/>
      <c r="GQO1452" s="117"/>
      <c r="GQP1452" s="117"/>
      <c r="GQQ1452" s="117"/>
      <c r="GQR1452" s="117"/>
      <c r="GQS1452" s="117"/>
      <c r="GQT1452" s="117"/>
      <c r="GQU1452" s="117"/>
      <c r="GQV1452" s="117"/>
      <c r="GQW1452" s="117"/>
      <c r="GQX1452" s="117"/>
      <c r="GQY1452" s="117"/>
      <c r="GQZ1452" s="117"/>
      <c r="GRA1452" s="117"/>
      <c r="GRB1452" s="117"/>
      <c r="GRC1452" s="117"/>
      <c r="GRD1452" s="117"/>
      <c r="GRE1452" s="117"/>
      <c r="GRF1452" s="117"/>
      <c r="GRG1452" s="117"/>
      <c r="GRH1452" s="117"/>
      <c r="GRI1452" s="117"/>
      <c r="GRJ1452" s="117"/>
      <c r="GRK1452" s="117"/>
      <c r="GRL1452" s="117"/>
      <c r="GRM1452" s="117"/>
      <c r="GRN1452" s="117"/>
      <c r="GRO1452" s="117"/>
      <c r="GRP1452" s="117"/>
      <c r="GRQ1452" s="117"/>
      <c r="GRR1452" s="117"/>
      <c r="GRS1452" s="117"/>
      <c r="GRT1452" s="117"/>
      <c r="GRU1452" s="117"/>
      <c r="GRV1452" s="117"/>
      <c r="GRW1452" s="117"/>
      <c r="GRX1452" s="117"/>
      <c r="GRY1452" s="117"/>
      <c r="GRZ1452" s="117"/>
      <c r="GSA1452" s="117"/>
      <c r="GSB1452" s="117"/>
      <c r="GSC1452" s="117"/>
      <c r="GSD1452" s="117"/>
      <c r="GSE1452" s="117"/>
      <c r="GSF1452" s="117"/>
      <c r="GSG1452" s="117"/>
      <c r="GSH1452" s="117"/>
      <c r="GSI1452" s="117"/>
      <c r="GSJ1452" s="117"/>
      <c r="GSK1452" s="117"/>
      <c r="GSL1452" s="117"/>
      <c r="GSM1452" s="117"/>
      <c r="GSN1452" s="117"/>
      <c r="GSO1452" s="117"/>
      <c r="GSP1452" s="117"/>
      <c r="GSQ1452" s="117"/>
      <c r="GSR1452" s="117"/>
      <c r="GSS1452" s="117"/>
      <c r="GST1452" s="117"/>
      <c r="GSU1452" s="117"/>
      <c r="GSV1452" s="117"/>
      <c r="GSW1452" s="117"/>
      <c r="GSX1452" s="117"/>
      <c r="GSY1452" s="117"/>
      <c r="GSZ1452" s="117"/>
      <c r="GTA1452" s="117"/>
      <c r="GTB1452" s="117"/>
      <c r="GTC1452" s="117"/>
      <c r="GTD1452" s="117"/>
      <c r="GTE1452" s="117"/>
      <c r="GTF1452" s="117"/>
      <c r="GTG1452" s="117"/>
      <c r="GTH1452" s="117"/>
      <c r="GTI1452" s="117"/>
      <c r="GTJ1452" s="117"/>
      <c r="GTK1452" s="117"/>
      <c r="GTL1452" s="117"/>
      <c r="GTM1452" s="117"/>
      <c r="GTN1452" s="117"/>
      <c r="GTO1452" s="117"/>
      <c r="GTP1452" s="117"/>
      <c r="GTQ1452" s="117"/>
      <c r="GTR1452" s="117"/>
      <c r="GTS1452" s="117"/>
      <c r="GTT1452" s="117"/>
      <c r="GTU1452" s="117"/>
      <c r="GTV1452" s="117"/>
      <c r="GTW1452" s="117"/>
      <c r="GTX1452" s="117"/>
      <c r="GTY1452" s="117"/>
      <c r="GTZ1452" s="117"/>
      <c r="GUA1452" s="117"/>
      <c r="GUB1452" s="117"/>
      <c r="GUC1452" s="117"/>
      <c r="GUD1452" s="117"/>
      <c r="GUE1452" s="117"/>
      <c r="GUF1452" s="117"/>
      <c r="GUG1452" s="117"/>
      <c r="GUH1452" s="117"/>
      <c r="GUI1452" s="117"/>
      <c r="GUJ1452" s="117"/>
      <c r="GUK1452" s="117"/>
      <c r="GUL1452" s="117"/>
      <c r="GUM1452" s="117"/>
      <c r="GUN1452" s="117"/>
      <c r="GUO1452" s="117"/>
      <c r="GUP1452" s="117"/>
      <c r="GUQ1452" s="117"/>
      <c r="GUR1452" s="117"/>
      <c r="GUS1452" s="117"/>
      <c r="GUT1452" s="117"/>
      <c r="GUU1452" s="117"/>
      <c r="GUV1452" s="117"/>
      <c r="GUW1452" s="117"/>
      <c r="GUX1452" s="117"/>
      <c r="GUY1452" s="117"/>
      <c r="GUZ1452" s="117"/>
      <c r="GVA1452" s="117"/>
      <c r="GVB1452" s="117"/>
      <c r="GVC1452" s="117"/>
      <c r="GVD1452" s="117"/>
      <c r="GVE1452" s="117"/>
      <c r="GVF1452" s="117"/>
      <c r="GVG1452" s="117"/>
      <c r="GVH1452" s="117"/>
      <c r="GVI1452" s="117"/>
      <c r="GVJ1452" s="117"/>
      <c r="GVK1452" s="117"/>
      <c r="GVL1452" s="117"/>
      <c r="GVM1452" s="117"/>
      <c r="GVN1452" s="117"/>
      <c r="GVO1452" s="117"/>
      <c r="GVP1452" s="117"/>
      <c r="GVQ1452" s="117"/>
      <c r="GVR1452" s="117"/>
      <c r="GVS1452" s="117"/>
      <c r="GVT1452" s="117"/>
      <c r="GVU1452" s="117"/>
      <c r="GVV1452" s="117"/>
      <c r="GVW1452" s="117"/>
      <c r="GVX1452" s="117"/>
      <c r="GVY1452" s="117"/>
      <c r="GVZ1452" s="117"/>
      <c r="GWA1452" s="117"/>
      <c r="GWB1452" s="117"/>
      <c r="GWC1452" s="117"/>
      <c r="GWD1452" s="117"/>
      <c r="GWE1452" s="117"/>
      <c r="GWF1452" s="117"/>
      <c r="GWG1452" s="117"/>
      <c r="GWH1452" s="117"/>
      <c r="GWI1452" s="117"/>
      <c r="GWJ1452" s="117"/>
      <c r="GWK1452" s="117"/>
      <c r="GWL1452" s="117"/>
      <c r="GWM1452" s="117"/>
      <c r="GWN1452" s="117"/>
      <c r="GWO1452" s="117"/>
      <c r="GWP1452" s="117"/>
      <c r="GWQ1452" s="117"/>
      <c r="GWR1452" s="117"/>
      <c r="GWS1452" s="117"/>
      <c r="GWT1452" s="117"/>
      <c r="GWU1452" s="117"/>
      <c r="GWV1452" s="117"/>
      <c r="GWW1452" s="117"/>
      <c r="GWX1452" s="117"/>
      <c r="GWY1452" s="117"/>
      <c r="GWZ1452" s="117"/>
      <c r="GXA1452" s="117"/>
      <c r="GXB1452" s="117"/>
      <c r="GXC1452" s="117"/>
      <c r="GXD1452" s="117"/>
      <c r="GXE1452" s="117"/>
      <c r="GXF1452" s="117"/>
      <c r="GXG1452" s="117"/>
      <c r="GXH1452" s="117"/>
      <c r="GXI1452" s="117"/>
      <c r="GXJ1452" s="117"/>
      <c r="GXK1452" s="117"/>
      <c r="GXL1452" s="117"/>
      <c r="GXM1452" s="117"/>
      <c r="GXN1452" s="117"/>
      <c r="GXO1452" s="117"/>
      <c r="GXP1452" s="117"/>
      <c r="GXQ1452" s="117"/>
      <c r="GXR1452" s="117"/>
      <c r="GXS1452" s="117"/>
      <c r="GXT1452" s="117"/>
      <c r="GXU1452" s="117"/>
      <c r="GXV1452" s="117"/>
      <c r="GXW1452" s="117"/>
      <c r="GXX1452" s="117"/>
      <c r="GXY1452" s="117"/>
      <c r="GXZ1452" s="117"/>
      <c r="GYA1452" s="117"/>
      <c r="GYB1452" s="117"/>
      <c r="GYC1452" s="117"/>
      <c r="GYD1452" s="117"/>
      <c r="GYE1452" s="117"/>
      <c r="GYF1452" s="117"/>
      <c r="GYG1452" s="117"/>
      <c r="GYH1452" s="117"/>
      <c r="GYI1452" s="117"/>
      <c r="GYJ1452" s="117"/>
      <c r="GYK1452" s="117"/>
      <c r="GYL1452" s="117"/>
      <c r="GYM1452" s="117"/>
      <c r="GYN1452" s="117"/>
      <c r="GYO1452" s="117"/>
      <c r="GYP1452" s="117"/>
      <c r="GYQ1452" s="117"/>
      <c r="GYR1452" s="117"/>
      <c r="GYS1452" s="117"/>
      <c r="GYT1452" s="117"/>
      <c r="GYU1452" s="117"/>
      <c r="GYV1452" s="117"/>
      <c r="GYW1452" s="117"/>
      <c r="GYX1452" s="117"/>
      <c r="GYY1452" s="117"/>
      <c r="GYZ1452" s="117"/>
      <c r="GZA1452" s="117"/>
      <c r="GZB1452" s="117"/>
      <c r="GZC1452" s="117"/>
      <c r="GZD1452" s="117"/>
      <c r="GZE1452" s="117"/>
      <c r="GZF1452" s="117"/>
      <c r="GZG1452" s="117"/>
      <c r="GZH1452" s="117"/>
      <c r="GZI1452" s="117"/>
      <c r="GZJ1452" s="117"/>
      <c r="GZK1452" s="117"/>
      <c r="GZL1452" s="117"/>
      <c r="GZM1452" s="117"/>
      <c r="GZN1452" s="117"/>
      <c r="GZO1452" s="117"/>
      <c r="GZP1452" s="117"/>
      <c r="GZQ1452" s="117"/>
      <c r="GZR1452" s="117"/>
      <c r="GZS1452" s="117"/>
      <c r="GZT1452" s="117"/>
      <c r="GZU1452" s="117"/>
      <c r="GZV1452" s="117"/>
      <c r="GZW1452" s="117"/>
      <c r="GZX1452" s="117"/>
      <c r="GZY1452" s="117"/>
      <c r="GZZ1452" s="117"/>
      <c r="HAA1452" s="117"/>
      <c r="HAB1452" s="117"/>
      <c r="HAC1452" s="117"/>
      <c r="HAD1452" s="117"/>
      <c r="HAE1452" s="117"/>
      <c r="HAF1452" s="117"/>
      <c r="HAG1452" s="117"/>
      <c r="HAH1452" s="117"/>
      <c r="HAI1452" s="117"/>
      <c r="HAJ1452" s="117"/>
      <c r="HAK1452" s="117"/>
      <c r="HAL1452" s="117"/>
      <c r="HAM1452" s="117"/>
      <c r="HAN1452" s="117"/>
      <c r="HAO1452" s="117"/>
      <c r="HAP1452" s="117"/>
      <c r="HAQ1452" s="117"/>
      <c r="HAR1452" s="117"/>
      <c r="HAS1452" s="117"/>
      <c r="HAT1452" s="117"/>
      <c r="HAU1452" s="117"/>
      <c r="HAV1452" s="117"/>
      <c r="HAW1452" s="117"/>
      <c r="HAX1452" s="117"/>
      <c r="HAY1452" s="117"/>
      <c r="HAZ1452" s="117"/>
      <c r="HBA1452" s="117"/>
      <c r="HBB1452" s="117"/>
      <c r="HBC1452" s="117"/>
      <c r="HBD1452" s="117"/>
      <c r="HBE1452" s="117"/>
      <c r="HBF1452" s="117"/>
      <c r="HBG1452" s="117"/>
      <c r="HBH1452" s="117"/>
      <c r="HBI1452" s="117"/>
      <c r="HBJ1452" s="117"/>
      <c r="HBK1452" s="117"/>
      <c r="HBL1452" s="117"/>
      <c r="HBM1452" s="117"/>
      <c r="HBN1452" s="117"/>
      <c r="HBO1452" s="117"/>
      <c r="HBP1452" s="117"/>
      <c r="HBQ1452" s="117"/>
      <c r="HBR1452" s="117"/>
      <c r="HBS1452" s="117"/>
      <c r="HBT1452" s="117"/>
      <c r="HBU1452" s="117"/>
      <c r="HBV1452" s="117"/>
      <c r="HBW1452" s="117"/>
      <c r="HBX1452" s="117"/>
      <c r="HBY1452" s="117"/>
      <c r="HBZ1452" s="117"/>
      <c r="HCA1452" s="117"/>
      <c r="HCB1452" s="117"/>
      <c r="HCC1452" s="117"/>
      <c r="HCD1452" s="117"/>
      <c r="HCE1452" s="117"/>
      <c r="HCF1452" s="117"/>
      <c r="HCG1452" s="117"/>
      <c r="HCH1452" s="117"/>
      <c r="HCI1452" s="117"/>
      <c r="HCJ1452" s="117"/>
      <c r="HCK1452" s="117"/>
      <c r="HCL1452" s="117"/>
      <c r="HCM1452" s="117"/>
      <c r="HCN1452" s="117"/>
      <c r="HCO1452" s="117"/>
      <c r="HCP1452" s="117"/>
      <c r="HCQ1452" s="117"/>
      <c r="HCR1452" s="117"/>
      <c r="HCS1452" s="117"/>
      <c r="HCT1452" s="117"/>
      <c r="HCU1452" s="117"/>
      <c r="HCV1452" s="117"/>
      <c r="HCW1452" s="117"/>
      <c r="HCX1452" s="117"/>
      <c r="HCY1452" s="117"/>
      <c r="HCZ1452" s="117"/>
      <c r="HDA1452" s="117"/>
      <c r="HDB1452" s="117"/>
      <c r="HDC1452" s="117"/>
      <c r="HDD1452" s="117"/>
      <c r="HDE1452" s="117"/>
      <c r="HDF1452" s="117"/>
      <c r="HDG1452" s="117"/>
      <c r="HDH1452" s="117"/>
      <c r="HDI1452" s="117"/>
      <c r="HDJ1452" s="117"/>
      <c r="HDK1452" s="117"/>
      <c r="HDL1452" s="117"/>
      <c r="HDM1452" s="117"/>
      <c r="HDN1452" s="117"/>
      <c r="HDO1452" s="117"/>
      <c r="HDP1452" s="117"/>
      <c r="HDQ1452" s="117"/>
      <c r="HDR1452" s="117"/>
      <c r="HDS1452" s="117"/>
      <c r="HDT1452" s="117"/>
      <c r="HDU1452" s="117"/>
      <c r="HDV1452" s="117"/>
      <c r="HDW1452" s="117"/>
      <c r="HDX1452" s="117"/>
      <c r="HDY1452" s="117"/>
      <c r="HDZ1452" s="117"/>
      <c r="HEA1452" s="117"/>
      <c r="HEB1452" s="117"/>
      <c r="HEC1452" s="117"/>
      <c r="HED1452" s="117"/>
      <c r="HEE1452" s="117"/>
      <c r="HEF1452" s="117"/>
      <c r="HEG1452" s="117"/>
      <c r="HEH1452" s="117"/>
      <c r="HEI1452" s="117"/>
      <c r="HEJ1452" s="117"/>
      <c r="HEK1452" s="117"/>
      <c r="HEL1452" s="117"/>
      <c r="HEM1452" s="117"/>
      <c r="HEN1452" s="117"/>
      <c r="HEO1452" s="117"/>
      <c r="HEP1452" s="117"/>
      <c r="HEQ1452" s="117"/>
      <c r="HER1452" s="117"/>
      <c r="HES1452" s="117"/>
      <c r="HET1452" s="117"/>
      <c r="HEU1452" s="117"/>
      <c r="HEV1452" s="117"/>
      <c r="HEW1452" s="117"/>
      <c r="HEX1452" s="117"/>
      <c r="HEY1452" s="117"/>
      <c r="HEZ1452" s="117"/>
      <c r="HFA1452" s="117"/>
      <c r="HFB1452" s="117"/>
      <c r="HFC1452" s="117"/>
      <c r="HFD1452" s="117"/>
      <c r="HFE1452" s="117"/>
      <c r="HFF1452" s="117"/>
      <c r="HFG1452" s="117"/>
      <c r="HFH1452" s="117"/>
      <c r="HFI1452" s="117"/>
      <c r="HFJ1452" s="117"/>
      <c r="HFK1452" s="117"/>
      <c r="HFL1452" s="117"/>
      <c r="HFM1452" s="117"/>
      <c r="HFN1452" s="117"/>
      <c r="HFO1452" s="117"/>
      <c r="HFP1452" s="117"/>
      <c r="HFQ1452" s="117"/>
      <c r="HFR1452" s="117"/>
      <c r="HFS1452" s="117"/>
      <c r="HFT1452" s="117"/>
      <c r="HFU1452" s="117"/>
      <c r="HFV1452" s="117"/>
      <c r="HFW1452" s="117"/>
      <c r="HFX1452" s="117"/>
      <c r="HFY1452" s="117"/>
      <c r="HFZ1452" s="117"/>
      <c r="HGA1452" s="117"/>
      <c r="HGB1452" s="117"/>
      <c r="HGC1452" s="117"/>
      <c r="HGD1452" s="117"/>
      <c r="HGE1452" s="117"/>
      <c r="HGF1452" s="117"/>
      <c r="HGG1452" s="117"/>
      <c r="HGH1452" s="117"/>
      <c r="HGI1452" s="117"/>
      <c r="HGJ1452" s="117"/>
      <c r="HGK1452" s="117"/>
      <c r="HGL1452" s="117"/>
      <c r="HGM1452" s="117"/>
      <c r="HGN1452" s="117"/>
      <c r="HGO1452" s="117"/>
      <c r="HGP1452" s="117"/>
      <c r="HGQ1452" s="117"/>
      <c r="HGR1452" s="117"/>
      <c r="HGS1452" s="117"/>
      <c r="HGT1452" s="117"/>
      <c r="HGU1452" s="117"/>
      <c r="HGV1452" s="117"/>
      <c r="HGW1452" s="117"/>
      <c r="HGX1452" s="117"/>
      <c r="HGY1452" s="117"/>
      <c r="HGZ1452" s="117"/>
      <c r="HHA1452" s="117"/>
      <c r="HHB1452" s="117"/>
      <c r="HHC1452" s="117"/>
      <c r="HHD1452" s="117"/>
      <c r="HHE1452" s="117"/>
      <c r="HHF1452" s="117"/>
      <c r="HHG1452" s="117"/>
      <c r="HHH1452" s="117"/>
      <c r="HHI1452" s="117"/>
      <c r="HHJ1452" s="117"/>
      <c r="HHK1452" s="117"/>
      <c r="HHL1452" s="117"/>
      <c r="HHM1452" s="117"/>
      <c r="HHN1452" s="117"/>
      <c r="HHO1452" s="117"/>
      <c r="HHP1452" s="117"/>
      <c r="HHQ1452" s="117"/>
      <c r="HHR1452" s="117"/>
      <c r="HHS1452" s="117"/>
      <c r="HHT1452" s="117"/>
      <c r="HHU1452" s="117"/>
      <c r="HHV1452" s="117"/>
      <c r="HHW1452" s="117"/>
      <c r="HHX1452" s="117"/>
      <c r="HHY1452" s="117"/>
      <c r="HHZ1452" s="117"/>
      <c r="HIA1452" s="117"/>
      <c r="HIB1452" s="117"/>
      <c r="HIC1452" s="117"/>
      <c r="HID1452" s="117"/>
      <c r="HIE1452" s="117"/>
      <c r="HIF1452" s="117"/>
      <c r="HIG1452" s="117"/>
      <c r="HIH1452" s="117"/>
      <c r="HII1452" s="117"/>
      <c r="HIJ1452" s="117"/>
      <c r="HIK1452" s="117"/>
      <c r="HIL1452" s="117"/>
      <c r="HIM1452" s="117"/>
      <c r="HIN1452" s="117"/>
      <c r="HIO1452" s="117"/>
      <c r="HIP1452" s="117"/>
      <c r="HIQ1452" s="117"/>
      <c r="HIR1452" s="117"/>
      <c r="HIS1452" s="117"/>
      <c r="HIT1452" s="117"/>
      <c r="HIU1452" s="117"/>
      <c r="HIV1452" s="117"/>
      <c r="HIW1452" s="117"/>
      <c r="HIX1452" s="117"/>
      <c r="HIY1452" s="117"/>
      <c r="HIZ1452" s="117"/>
      <c r="HJA1452" s="117"/>
      <c r="HJB1452" s="117"/>
      <c r="HJC1452" s="117"/>
      <c r="HJD1452" s="117"/>
      <c r="HJE1452" s="117"/>
      <c r="HJF1452" s="117"/>
      <c r="HJG1452" s="117"/>
      <c r="HJH1452" s="117"/>
      <c r="HJI1452" s="117"/>
      <c r="HJJ1452" s="117"/>
      <c r="HJK1452" s="117"/>
      <c r="HJL1452" s="117"/>
      <c r="HJM1452" s="117"/>
      <c r="HJN1452" s="117"/>
      <c r="HJO1452" s="117"/>
      <c r="HJP1452" s="117"/>
      <c r="HJQ1452" s="117"/>
      <c r="HJR1452" s="117"/>
      <c r="HJS1452" s="117"/>
      <c r="HJT1452" s="117"/>
      <c r="HJU1452" s="117"/>
      <c r="HJV1452" s="117"/>
      <c r="HJW1452" s="117"/>
      <c r="HJX1452" s="117"/>
      <c r="HJY1452" s="117"/>
      <c r="HJZ1452" s="117"/>
      <c r="HKA1452" s="117"/>
      <c r="HKB1452" s="117"/>
      <c r="HKC1452" s="117"/>
      <c r="HKD1452" s="117"/>
      <c r="HKE1452" s="117"/>
      <c r="HKF1452" s="117"/>
      <c r="HKG1452" s="117"/>
      <c r="HKH1452" s="117"/>
      <c r="HKI1452" s="117"/>
      <c r="HKJ1452" s="117"/>
      <c r="HKK1452" s="117"/>
      <c r="HKL1452" s="117"/>
      <c r="HKM1452" s="117"/>
      <c r="HKN1452" s="117"/>
      <c r="HKO1452" s="117"/>
      <c r="HKP1452" s="117"/>
      <c r="HKQ1452" s="117"/>
      <c r="HKR1452" s="117"/>
      <c r="HKS1452" s="117"/>
      <c r="HKT1452" s="117"/>
      <c r="HKU1452" s="117"/>
      <c r="HKV1452" s="117"/>
      <c r="HKW1452" s="117"/>
      <c r="HKX1452" s="117"/>
      <c r="HKY1452" s="117"/>
      <c r="HKZ1452" s="117"/>
      <c r="HLA1452" s="117"/>
      <c r="HLB1452" s="117"/>
      <c r="HLC1452" s="117"/>
      <c r="HLD1452" s="117"/>
      <c r="HLE1452" s="117"/>
      <c r="HLF1452" s="117"/>
      <c r="HLG1452" s="117"/>
      <c r="HLH1452" s="117"/>
      <c r="HLI1452" s="117"/>
      <c r="HLJ1452" s="117"/>
      <c r="HLK1452" s="117"/>
      <c r="HLL1452" s="117"/>
      <c r="HLM1452" s="117"/>
      <c r="HLN1452" s="117"/>
      <c r="HLO1452" s="117"/>
      <c r="HLP1452" s="117"/>
      <c r="HLQ1452" s="117"/>
      <c r="HLR1452" s="117"/>
      <c r="HLS1452" s="117"/>
      <c r="HLT1452" s="117"/>
      <c r="HLU1452" s="117"/>
      <c r="HLV1452" s="117"/>
      <c r="HLW1452" s="117"/>
      <c r="HLX1452" s="117"/>
      <c r="HLY1452" s="117"/>
      <c r="HLZ1452" s="117"/>
      <c r="HMA1452" s="117"/>
      <c r="HMB1452" s="117"/>
      <c r="HMC1452" s="117"/>
      <c r="HMD1452" s="117"/>
      <c r="HME1452" s="117"/>
      <c r="HMF1452" s="117"/>
      <c r="HMG1452" s="117"/>
      <c r="HMH1452" s="117"/>
      <c r="HMI1452" s="117"/>
      <c r="HMJ1452" s="117"/>
      <c r="HMK1452" s="117"/>
      <c r="HML1452" s="117"/>
      <c r="HMM1452" s="117"/>
      <c r="HMN1452" s="117"/>
      <c r="HMO1452" s="117"/>
      <c r="HMP1452" s="117"/>
      <c r="HMQ1452" s="117"/>
      <c r="HMR1452" s="117"/>
      <c r="HMS1452" s="117"/>
      <c r="HMT1452" s="117"/>
      <c r="HMU1452" s="117"/>
      <c r="HMV1452" s="117"/>
      <c r="HMW1452" s="117"/>
      <c r="HMX1452" s="117"/>
      <c r="HMY1452" s="117"/>
      <c r="HMZ1452" s="117"/>
      <c r="HNA1452" s="117"/>
      <c r="HNB1452" s="117"/>
      <c r="HNC1452" s="117"/>
      <c r="HND1452" s="117"/>
      <c r="HNE1452" s="117"/>
      <c r="HNF1452" s="117"/>
      <c r="HNG1452" s="117"/>
      <c r="HNH1452" s="117"/>
      <c r="HNI1452" s="117"/>
      <c r="HNJ1452" s="117"/>
      <c r="HNK1452" s="117"/>
      <c r="HNL1452" s="117"/>
      <c r="HNM1452" s="117"/>
      <c r="HNN1452" s="117"/>
      <c r="HNO1452" s="117"/>
      <c r="HNP1452" s="117"/>
      <c r="HNQ1452" s="117"/>
      <c r="HNR1452" s="117"/>
      <c r="HNS1452" s="117"/>
      <c r="HNT1452" s="117"/>
      <c r="HNU1452" s="117"/>
      <c r="HNV1452" s="117"/>
      <c r="HNW1452" s="117"/>
      <c r="HNX1452" s="117"/>
      <c r="HNY1452" s="117"/>
      <c r="HNZ1452" s="117"/>
      <c r="HOA1452" s="117"/>
      <c r="HOB1452" s="117"/>
      <c r="HOC1452" s="117"/>
      <c r="HOD1452" s="117"/>
      <c r="HOE1452" s="117"/>
      <c r="HOF1452" s="117"/>
      <c r="HOG1452" s="117"/>
      <c r="HOH1452" s="117"/>
      <c r="HOI1452" s="117"/>
      <c r="HOJ1452" s="117"/>
      <c r="HOK1452" s="117"/>
      <c r="HOL1452" s="117"/>
      <c r="HOM1452" s="117"/>
      <c r="HON1452" s="117"/>
      <c r="HOO1452" s="117"/>
      <c r="HOP1452" s="117"/>
      <c r="HOQ1452" s="117"/>
      <c r="HOR1452" s="117"/>
      <c r="HOS1452" s="117"/>
      <c r="HOT1452" s="117"/>
      <c r="HOU1452" s="117"/>
      <c r="HOV1452" s="117"/>
      <c r="HOW1452" s="117"/>
      <c r="HOX1452" s="117"/>
      <c r="HOY1452" s="117"/>
      <c r="HOZ1452" s="117"/>
      <c r="HPA1452" s="117"/>
      <c r="HPB1452" s="117"/>
      <c r="HPC1452" s="117"/>
      <c r="HPD1452" s="117"/>
      <c r="HPE1452" s="117"/>
      <c r="HPF1452" s="117"/>
      <c r="HPG1452" s="117"/>
      <c r="HPH1452" s="117"/>
      <c r="HPI1452" s="117"/>
      <c r="HPJ1452" s="117"/>
      <c r="HPK1452" s="117"/>
      <c r="HPL1452" s="117"/>
      <c r="HPM1452" s="117"/>
      <c r="HPN1452" s="117"/>
      <c r="HPO1452" s="117"/>
      <c r="HPP1452" s="117"/>
      <c r="HPQ1452" s="117"/>
      <c r="HPR1452" s="117"/>
      <c r="HPS1452" s="117"/>
      <c r="HPT1452" s="117"/>
      <c r="HPU1452" s="117"/>
      <c r="HPV1452" s="117"/>
      <c r="HPW1452" s="117"/>
      <c r="HPX1452" s="117"/>
      <c r="HPY1452" s="117"/>
      <c r="HPZ1452" s="117"/>
      <c r="HQA1452" s="117"/>
      <c r="HQB1452" s="117"/>
      <c r="HQC1452" s="117"/>
      <c r="HQD1452" s="117"/>
      <c r="HQE1452" s="117"/>
      <c r="HQF1452" s="117"/>
      <c r="HQG1452" s="117"/>
      <c r="HQH1452" s="117"/>
      <c r="HQI1452" s="117"/>
      <c r="HQJ1452" s="117"/>
      <c r="HQK1452" s="117"/>
      <c r="HQL1452" s="117"/>
      <c r="HQM1452" s="117"/>
      <c r="HQN1452" s="117"/>
      <c r="HQO1452" s="117"/>
      <c r="HQP1452" s="117"/>
      <c r="HQQ1452" s="117"/>
      <c r="HQR1452" s="117"/>
      <c r="HQS1452" s="117"/>
      <c r="HQT1452" s="117"/>
      <c r="HQU1452" s="117"/>
      <c r="HQV1452" s="117"/>
      <c r="HQW1452" s="117"/>
      <c r="HQX1452" s="117"/>
      <c r="HQY1452" s="117"/>
      <c r="HQZ1452" s="117"/>
      <c r="HRA1452" s="117"/>
      <c r="HRB1452" s="117"/>
      <c r="HRC1452" s="117"/>
      <c r="HRD1452" s="117"/>
      <c r="HRE1452" s="117"/>
      <c r="HRF1452" s="117"/>
      <c r="HRG1452" s="117"/>
      <c r="HRH1452" s="117"/>
      <c r="HRI1452" s="117"/>
      <c r="HRJ1452" s="117"/>
      <c r="HRK1452" s="117"/>
      <c r="HRL1452" s="117"/>
      <c r="HRM1452" s="117"/>
      <c r="HRN1452" s="117"/>
      <c r="HRO1452" s="117"/>
      <c r="HRP1452" s="117"/>
      <c r="HRQ1452" s="117"/>
      <c r="HRR1452" s="117"/>
      <c r="HRS1452" s="117"/>
      <c r="HRT1452" s="117"/>
      <c r="HRU1452" s="117"/>
      <c r="HRV1452" s="117"/>
      <c r="HRW1452" s="117"/>
      <c r="HRX1452" s="117"/>
      <c r="HRY1452" s="117"/>
      <c r="HRZ1452" s="117"/>
      <c r="HSA1452" s="117"/>
      <c r="HSB1452" s="117"/>
      <c r="HSC1452" s="117"/>
      <c r="HSD1452" s="117"/>
      <c r="HSE1452" s="117"/>
      <c r="HSF1452" s="117"/>
      <c r="HSG1452" s="117"/>
      <c r="HSH1452" s="117"/>
      <c r="HSI1452" s="117"/>
      <c r="HSJ1452" s="117"/>
      <c r="HSK1452" s="117"/>
      <c r="HSL1452" s="117"/>
      <c r="HSM1452" s="117"/>
      <c r="HSN1452" s="117"/>
      <c r="HSO1452" s="117"/>
      <c r="HSP1452" s="117"/>
      <c r="HSQ1452" s="117"/>
      <c r="HSR1452" s="117"/>
      <c r="HSS1452" s="117"/>
      <c r="HST1452" s="117"/>
      <c r="HSU1452" s="117"/>
      <c r="HSV1452" s="117"/>
      <c r="HSW1452" s="117"/>
      <c r="HSX1452" s="117"/>
      <c r="HSY1452" s="117"/>
      <c r="HSZ1452" s="117"/>
      <c r="HTA1452" s="117"/>
      <c r="HTB1452" s="117"/>
      <c r="HTC1452" s="117"/>
      <c r="HTD1452" s="117"/>
      <c r="HTE1452" s="117"/>
      <c r="HTF1452" s="117"/>
      <c r="HTG1452" s="117"/>
      <c r="HTH1452" s="117"/>
      <c r="HTI1452" s="117"/>
      <c r="HTJ1452" s="117"/>
      <c r="HTK1452" s="117"/>
      <c r="HTL1452" s="117"/>
      <c r="HTM1452" s="117"/>
      <c r="HTN1452" s="117"/>
      <c r="HTO1452" s="117"/>
      <c r="HTP1452" s="117"/>
      <c r="HTQ1452" s="117"/>
      <c r="HTR1452" s="117"/>
      <c r="HTS1452" s="117"/>
      <c r="HTT1452" s="117"/>
      <c r="HTU1452" s="117"/>
      <c r="HTV1452" s="117"/>
      <c r="HTW1452" s="117"/>
      <c r="HTX1452" s="117"/>
      <c r="HTY1452" s="117"/>
      <c r="HTZ1452" s="117"/>
      <c r="HUA1452" s="117"/>
      <c r="HUB1452" s="117"/>
      <c r="HUC1452" s="117"/>
      <c r="HUD1452" s="117"/>
      <c r="HUE1452" s="117"/>
      <c r="HUF1452" s="117"/>
      <c r="HUG1452" s="117"/>
      <c r="HUH1452" s="117"/>
      <c r="HUI1452" s="117"/>
      <c r="HUJ1452" s="117"/>
      <c r="HUK1452" s="117"/>
      <c r="HUL1452" s="117"/>
      <c r="HUM1452" s="117"/>
      <c r="HUN1452" s="117"/>
      <c r="HUO1452" s="117"/>
      <c r="HUP1452" s="117"/>
      <c r="HUQ1452" s="117"/>
      <c r="HUR1452" s="117"/>
      <c r="HUS1452" s="117"/>
      <c r="HUT1452" s="117"/>
      <c r="HUU1452" s="117"/>
      <c r="HUV1452" s="117"/>
      <c r="HUW1452" s="117"/>
      <c r="HUX1452" s="117"/>
      <c r="HUY1452" s="117"/>
      <c r="HUZ1452" s="117"/>
      <c r="HVA1452" s="117"/>
      <c r="HVB1452" s="117"/>
      <c r="HVC1452" s="117"/>
      <c r="HVD1452" s="117"/>
      <c r="HVE1452" s="117"/>
      <c r="HVF1452" s="117"/>
      <c r="HVG1452" s="117"/>
      <c r="HVH1452" s="117"/>
      <c r="HVI1452" s="117"/>
      <c r="HVJ1452" s="117"/>
      <c r="HVK1452" s="117"/>
      <c r="HVL1452" s="117"/>
      <c r="HVM1452" s="117"/>
      <c r="HVN1452" s="117"/>
      <c r="HVO1452" s="117"/>
      <c r="HVP1452" s="117"/>
      <c r="HVQ1452" s="117"/>
      <c r="HVR1452" s="117"/>
      <c r="HVS1452" s="117"/>
      <c r="HVT1452" s="117"/>
      <c r="HVU1452" s="117"/>
      <c r="HVV1452" s="117"/>
      <c r="HVW1452" s="117"/>
      <c r="HVX1452" s="117"/>
      <c r="HVY1452" s="117"/>
      <c r="HVZ1452" s="117"/>
      <c r="HWA1452" s="117"/>
      <c r="HWB1452" s="117"/>
      <c r="HWC1452" s="117"/>
      <c r="HWD1452" s="117"/>
      <c r="HWE1452" s="117"/>
      <c r="HWF1452" s="117"/>
      <c r="HWG1452" s="117"/>
      <c r="HWH1452" s="117"/>
      <c r="HWI1452" s="117"/>
      <c r="HWJ1452" s="117"/>
      <c r="HWK1452" s="117"/>
      <c r="HWL1452" s="117"/>
      <c r="HWM1452" s="117"/>
      <c r="HWN1452" s="117"/>
      <c r="HWO1452" s="117"/>
      <c r="HWP1452" s="117"/>
      <c r="HWQ1452" s="117"/>
      <c r="HWR1452" s="117"/>
      <c r="HWS1452" s="117"/>
      <c r="HWT1452" s="117"/>
      <c r="HWU1452" s="117"/>
      <c r="HWV1452" s="117"/>
      <c r="HWW1452" s="117"/>
      <c r="HWX1452" s="117"/>
      <c r="HWY1452" s="117"/>
      <c r="HWZ1452" s="117"/>
      <c r="HXA1452" s="117"/>
      <c r="HXB1452" s="117"/>
      <c r="HXC1452" s="117"/>
      <c r="HXD1452" s="117"/>
      <c r="HXE1452" s="117"/>
      <c r="HXF1452" s="117"/>
      <c r="HXG1452" s="117"/>
      <c r="HXH1452" s="117"/>
      <c r="HXI1452" s="117"/>
      <c r="HXJ1452" s="117"/>
      <c r="HXK1452" s="117"/>
      <c r="HXL1452" s="117"/>
      <c r="HXM1452" s="117"/>
      <c r="HXN1452" s="117"/>
      <c r="HXO1452" s="117"/>
      <c r="HXP1452" s="117"/>
      <c r="HXQ1452" s="117"/>
      <c r="HXR1452" s="117"/>
      <c r="HXS1452" s="117"/>
      <c r="HXT1452" s="117"/>
      <c r="HXU1452" s="117"/>
      <c r="HXV1452" s="117"/>
      <c r="HXW1452" s="117"/>
      <c r="HXX1452" s="117"/>
      <c r="HXY1452" s="117"/>
      <c r="HXZ1452" s="117"/>
      <c r="HYA1452" s="117"/>
      <c r="HYB1452" s="117"/>
      <c r="HYC1452" s="117"/>
      <c r="HYD1452" s="117"/>
      <c r="HYE1452" s="117"/>
      <c r="HYF1452" s="117"/>
      <c r="HYG1452" s="117"/>
      <c r="HYH1452" s="117"/>
      <c r="HYI1452" s="117"/>
      <c r="HYJ1452" s="117"/>
      <c r="HYK1452" s="117"/>
      <c r="HYL1452" s="117"/>
      <c r="HYM1452" s="117"/>
      <c r="HYN1452" s="117"/>
      <c r="HYO1452" s="117"/>
      <c r="HYP1452" s="117"/>
      <c r="HYQ1452" s="117"/>
      <c r="HYR1452" s="117"/>
      <c r="HYS1452" s="117"/>
      <c r="HYT1452" s="117"/>
      <c r="HYU1452" s="117"/>
      <c r="HYV1452" s="117"/>
      <c r="HYW1452" s="117"/>
      <c r="HYX1452" s="117"/>
      <c r="HYY1452" s="117"/>
      <c r="HYZ1452" s="117"/>
      <c r="HZA1452" s="117"/>
      <c r="HZB1452" s="117"/>
      <c r="HZC1452" s="117"/>
      <c r="HZD1452" s="117"/>
      <c r="HZE1452" s="117"/>
      <c r="HZF1452" s="117"/>
      <c r="HZG1452" s="117"/>
      <c r="HZH1452" s="117"/>
      <c r="HZI1452" s="117"/>
      <c r="HZJ1452" s="117"/>
      <c r="HZK1452" s="117"/>
      <c r="HZL1452" s="117"/>
      <c r="HZM1452" s="117"/>
      <c r="HZN1452" s="117"/>
      <c r="HZO1452" s="117"/>
      <c r="HZP1452" s="117"/>
      <c r="HZQ1452" s="117"/>
      <c r="HZR1452" s="117"/>
      <c r="HZS1452" s="117"/>
      <c r="HZT1452" s="117"/>
      <c r="HZU1452" s="117"/>
      <c r="HZV1452" s="117"/>
      <c r="HZW1452" s="117"/>
      <c r="HZX1452" s="117"/>
      <c r="HZY1452" s="117"/>
      <c r="HZZ1452" s="117"/>
      <c r="IAA1452" s="117"/>
      <c r="IAB1452" s="117"/>
      <c r="IAC1452" s="117"/>
      <c r="IAD1452" s="117"/>
      <c r="IAE1452" s="117"/>
      <c r="IAF1452" s="117"/>
      <c r="IAG1452" s="117"/>
      <c r="IAH1452" s="117"/>
      <c r="IAI1452" s="117"/>
      <c r="IAJ1452" s="117"/>
      <c r="IAK1452" s="117"/>
      <c r="IAL1452" s="117"/>
      <c r="IAM1452" s="117"/>
      <c r="IAN1452" s="117"/>
      <c r="IAO1452" s="117"/>
      <c r="IAP1452" s="117"/>
      <c r="IAQ1452" s="117"/>
      <c r="IAR1452" s="117"/>
      <c r="IAS1452" s="117"/>
      <c r="IAT1452" s="117"/>
      <c r="IAU1452" s="117"/>
      <c r="IAV1452" s="117"/>
      <c r="IAW1452" s="117"/>
      <c r="IAX1452" s="117"/>
      <c r="IAY1452" s="117"/>
      <c r="IAZ1452" s="117"/>
      <c r="IBA1452" s="117"/>
      <c r="IBB1452" s="117"/>
      <c r="IBC1452" s="117"/>
      <c r="IBD1452" s="117"/>
      <c r="IBE1452" s="117"/>
      <c r="IBF1452" s="117"/>
      <c r="IBG1452" s="117"/>
      <c r="IBH1452" s="117"/>
      <c r="IBI1452" s="117"/>
      <c r="IBJ1452" s="117"/>
      <c r="IBK1452" s="117"/>
      <c r="IBL1452" s="117"/>
      <c r="IBM1452" s="117"/>
      <c r="IBN1452" s="117"/>
      <c r="IBO1452" s="117"/>
      <c r="IBP1452" s="117"/>
      <c r="IBQ1452" s="117"/>
      <c r="IBR1452" s="117"/>
      <c r="IBS1452" s="117"/>
      <c r="IBT1452" s="117"/>
      <c r="IBU1452" s="117"/>
      <c r="IBV1452" s="117"/>
      <c r="IBW1452" s="117"/>
      <c r="IBX1452" s="117"/>
      <c r="IBY1452" s="117"/>
      <c r="IBZ1452" s="117"/>
      <c r="ICA1452" s="117"/>
      <c r="ICB1452" s="117"/>
      <c r="ICC1452" s="117"/>
      <c r="ICD1452" s="117"/>
      <c r="ICE1452" s="117"/>
      <c r="ICF1452" s="117"/>
      <c r="ICG1452" s="117"/>
      <c r="ICH1452" s="117"/>
      <c r="ICI1452" s="117"/>
      <c r="ICJ1452" s="117"/>
      <c r="ICK1452" s="117"/>
      <c r="ICL1452" s="117"/>
      <c r="ICM1452" s="117"/>
      <c r="ICN1452" s="117"/>
      <c r="ICO1452" s="117"/>
      <c r="ICP1452" s="117"/>
      <c r="ICQ1452" s="117"/>
      <c r="ICR1452" s="117"/>
      <c r="ICS1452" s="117"/>
      <c r="ICT1452" s="117"/>
      <c r="ICU1452" s="117"/>
      <c r="ICV1452" s="117"/>
      <c r="ICW1452" s="117"/>
      <c r="ICX1452" s="117"/>
      <c r="ICY1452" s="117"/>
      <c r="ICZ1452" s="117"/>
      <c r="IDA1452" s="117"/>
      <c r="IDB1452" s="117"/>
      <c r="IDC1452" s="117"/>
      <c r="IDD1452" s="117"/>
      <c r="IDE1452" s="117"/>
      <c r="IDF1452" s="117"/>
      <c r="IDG1452" s="117"/>
      <c r="IDH1452" s="117"/>
      <c r="IDI1452" s="117"/>
      <c r="IDJ1452" s="117"/>
      <c r="IDK1452" s="117"/>
      <c r="IDL1452" s="117"/>
      <c r="IDM1452" s="117"/>
      <c r="IDN1452" s="117"/>
      <c r="IDO1452" s="117"/>
      <c r="IDP1452" s="117"/>
      <c r="IDQ1452" s="117"/>
      <c r="IDR1452" s="117"/>
      <c r="IDS1452" s="117"/>
      <c r="IDT1452" s="117"/>
      <c r="IDU1452" s="117"/>
      <c r="IDV1452" s="117"/>
      <c r="IDW1452" s="117"/>
      <c r="IDX1452" s="117"/>
      <c r="IDY1452" s="117"/>
      <c r="IDZ1452" s="117"/>
      <c r="IEA1452" s="117"/>
      <c r="IEB1452" s="117"/>
      <c r="IEC1452" s="117"/>
      <c r="IED1452" s="117"/>
      <c r="IEE1452" s="117"/>
      <c r="IEF1452" s="117"/>
      <c r="IEG1452" s="117"/>
      <c r="IEH1452" s="117"/>
      <c r="IEI1452" s="117"/>
      <c r="IEJ1452" s="117"/>
      <c r="IEK1452" s="117"/>
      <c r="IEL1452" s="117"/>
      <c r="IEM1452" s="117"/>
      <c r="IEN1452" s="117"/>
      <c r="IEO1452" s="117"/>
      <c r="IEP1452" s="117"/>
      <c r="IEQ1452" s="117"/>
      <c r="IER1452" s="117"/>
      <c r="IES1452" s="117"/>
      <c r="IET1452" s="117"/>
      <c r="IEU1452" s="117"/>
      <c r="IEV1452" s="117"/>
      <c r="IEW1452" s="117"/>
      <c r="IEX1452" s="117"/>
      <c r="IEY1452" s="117"/>
      <c r="IEZ1452" s="117"/>
      <c r="IFA1452" s="117"/>
      <c r="IFB1452" s="117"/>
      <c r="IFC1452" s="117"/>
      <c r="IFD1452" s="117"/>
      <c r="IFE1452" s="117"/>
      <c r="IFF1452" s="117"/>
      <c r="IFG1452" s="117"/>
      <c r="IFH1452" s="117"/>
      <c r="IFI1452" s="117"/>
      <c r="IFJ1452" s="117"/>
      <c r="IFK1452" s="117"/>
      <c r="IFL1452" s="117"/>
      <c r="IFM1452" s="117"/>
      <c r="IFN1452" s="117"/>
      <c r="IFO1452" s="117"/>
      <c r="IFP1452" s="117"/>
      <c r="IFQ1452" s="117"/>
      <c r="IFR1452" s="117"/>
      <c r="IFS1452" s="117"/>
      <c r="IFT1452" s="117"/>
      <c r="IFU1452" s="117"/>
      <c r="IFV1452" s="117"/>
      <c r="IFW1452" s="117"/>
      <c r="IFX1452" s="117"/>
      <c r="IFY1452" s="117"/>
      <c r="IFZ1452" s="117"/>
      <c r="IGA1452" s="117"/>
      <c r="IGB1452" s="117"/>
      <c r="IGC1452" s="117"/>
      <c r="IGD1452" s="117"/>
      <c r="IGE1452" s="117"/>
      <c r="IGF1452" s="117"/>
      <c r="IGG1452" s="117"/>
      <c r="IGH1452" s="117"/>
      <c r="IGI1452" s="117"/>
      <c r="IGJ1452" s="117"/>
      <c r="IGK1452" s="117"/>
      <c r="IGL1452" s="117"/>
      <c r="IGM1452" s="117"/>
      <c r="IGN1452" s="117"/>
      <c r="IGO1452" s="117"/>
      <c r="IGP1452" s="117"/>
      <c r="IGQ1452" s="117"/>
      <c r="IGR1452" s="117"/>
      <c r="IGS1452" s="117"/>
      <c r="IGT1452" s="117"/>
      <c r="IGU1452" s="117"/>
      <c r="IGV1452" s="117"/>
      <c r="IGW1452" s="117"/>
      <c r="IGX1452" s="117"/>
      <c r="IGY1452" s="117"/>
      <c r="IGZ1452" s="117"/>
      <c r="IHA1452" s="117"/>
      <c r="IHB1452" s="117"/>
      <c r="IHC1452" s="117"/>
      <c r="IHD1452" s="117"/>
      <c r="IHE1452" s="117"/>
      <c r="IHF1452" s="117"/>
      <c r="IHG1452" s="117"/>
      <c r="IHH1452" s="117"/>
      <c r="IHI1452" s="117"/>
      <c r="IHJ1452" s="117"/>
      <c r="IHK1452" s="117"/>
      <c r="IHL1452" s="117"/>
      <c r="IHM1452" s="117"/>
      <c r="IHN1452" s="117"/>
      <c r="IHO1452" s="117"/>
      <c r="IHP1452" s="117"/>
      <c r="IHQ1452" s="117"/>
      <c r="IHR1452" s="117"/>
      <c r="IHS1452" s="117"/>
      <c r="IHT1452" s="117"/>
      <c r="IHU1452" s="117"/>
      <c r="IHV1452" s="117"/>
      <c r="IHW1452" s="117"/>
      <c r="IHX1452" s="117"/>
      <c r="IHY1452" s="117"/>
      <c r="IHZ1452" s="117"/>
      <c r="IIA1452" s="117"/>
      <c r="IIB1452" s="117"/>
      <c r="IIC1452" s="117"/>
      <c r="IID1452" s="117"/>
      <c r="IIE1452" s="117"/>
      <c r="IIF1452" s="117"/>
      <c r="IIG1452" s="117"/>
      <c r="IIH1452" s="117"/>
      <c r="III1452" s="117"/>
      <c r="IIJ1452" s="117"/>
      <c r="IIK1452" s="117"/>
      <c r="IIL1452" s="117"/>
      <c r="IIM1452" s="117"/>
      <c r="IIN1452" s="117"/>
      <c r="IIO1452" s="117"/>
      <c r="IIP1452" s="117"/>
      <c r="IIQ1452" s="117"/>
      <c r="IIR1452" s="117"/>
      <c r="IIS1452" s="117"/>
      <c r="IIT1452" s="117"/>
      <c r="IIU1452" s="117"/>
      <c r="IIV1452" s="117"/>
      <c r="IIW1452" s="117"/>
      <c r="IIX1452" s="117"/>
      <c r="IIY1452" s="117"/>
      <c r="IIZ1452" s="117"/>
      <c r="IJA1452" s="117"/>
      <c r="IJB1452" s="117"/>
      <c r="IJC1452" s="117"/>
      <c r="IJD1452" s="117"/>
      <c r="IJE1452" s="117"/>
      <c r="IJF1452" s="117"/>
      <c r="IJG1452" s="117"/>
      <c r="IJH1452" s="117"/>
      <c r="IJI1452" s="117"/>
      <c r="IJJ1452" s="117"/>
      <c r="IJK1452" s="117"/>
      <c r="IJL1452" s="117"/>
      <c r="IJM1452" s="117"/>
      <c r="IJN1452" s="117"/>
      <c r="IJO1452" s="117"/>
      <c r="IJP1452" s="117"/>
      <c r="IJQ1452" s="117"/>
      <c r="IJR1452" s="117"/>
      <c r="IJS1452" s="117"/>
      <c r="IJT1452" s="117"/>
      <c r="IJU1452" s="117"/>
      <c r="IJV1452" s="117"/>
      <c r="IJW1452" s="117"/>
      <c r="IJX1452" s="117"/>
      <c r="IJY1452" s="117"/>
      <c r="IJZ1452" s="117"/>
      <c r="IKA1452" s="117"/>
      <c r="IKB1452" s="117"/>
      <c r="IKC1452" s="117"/>
      <c r="IKD1452" s="117"/>
      <c r="IKE1452" s="117"/>
      <c r="IKF1452" s="117"/>
      <c r="IKG1452" s="117"/>
      <c r="IKH1452" s="117"/>
      <c r="IKI1452" s="117"/>
      <c r="IKJ1452" s="117"/>
      <c r="IKK1452" s="117"/>
      <c r="IKL1452" s="117"/>
      <c r="IKM1452" s="117"/>
      <c r="IKN1452" s="117"/>
      <c r="IKO1452" s="117"/>
      <c r="IKP1452" s="117"/>
      <c r="IKQ1452" s="117"/>
      <c r="IKR1452" s="117"/>
      <c r="IKS1452" s="117"/>
      <c r="IKT1452" s="117"/>
      <c r="IKU1452" s="117"/>
      <c r="IKV1452" s="117"/>
      <c r="IKW1452" s="117"/>
      <c r="IKX1452" s="117"/>
      <c r="IKY1452" s="117"/>
      <c r="IKZ1452" s="117"/>
      <c r="ILA1452" s="117"/>
      <c r="ILB1452" s="117"/>
      <c r="ILC1452" s="117"/>
      <c r="ILD1452" s="117"/>
      <c r="ILE1452" s="117"/>
      <c r="ILF1452" s="117"/>
      <c r="ILG1452" s="117"/>
      <c r="ILH1452" s="117"/>
      <c r="ILI1452" s="117"/>
      <c r="ILJ1452" s="117"/>
      <c r="ILK1452" s="117"/>
      <c r="ILL1452" s="117"/>
      <c r="ILM1452" s="117"/>
      <c r="ILN1452" s="117"/>
      <c r="ILO1452" s="117"/>
      <c r="ILP1452" s="117"/>
      <c r="ILQ1452" s="117"/>
      <c r="ILR1452" s="117"/>
      <c r="ILS1452" s="117"/>
      <c r="ILT1452" s="117"/>
      <c r="ILU1452" s="117"/>
      <c r="ILV1452" s="117"/>
      <c r="ILW1452" s="117"/>
      <c r="ILX1452" s="117"/>
      <c r="ILY1452" s="117"/>
      <c r="ILZ1452" s="117"/>
      <c r="IMA1452" s="117"/>
      <c r="IMB1452" s="117"/>
      <c r="IMC1452" s="117"/>
      <c r="IMD1452" s="117"/>
      <c r="IME1452" s="117"/>
      <c r="IMF1452" s="117"/>
      <c r="IMG1452" s="117"/>
      <c r="IMH1452" s="117"/>
      <c r="IMI1452" s="117"/>
      <c r="IMJ1452" s="117"/>
      <c r="IMK1452" s="117"/>
      <c r="IML1452" s="117"/>
      <c r="IMM1452" s="117"/>
      <c r="IMN1452" s="117"/>
      <c r="IMO1452" s="117"/>
      <c r="IMP1452" s="117"/>
      <c r="IMQ1452" s="117"/>
      <c r="IMR1452" s="117"/>
      <c r="IMS1452" s="117"/>
      <c r="IMT1452" s="117"/>
      <c r="IMU1452" s="117"/>
      <c r="IMV1452" s="117"/>
      <c r="IMW1452" s="117"/>
      <c r="IMX1452" s="117"/>
      <c r="IMY1452" s="117"/>
      <c r="IMZ1452" s="117"/>
      <c r="INA1452" s="117"/>
      <c r="INB1452" s="117"/>
      <c r="INC1452" s="117"/>
      <c r="IND1452" s="117"/>
      <c r="INE1452" s="117"/>
      <c r="INF1452" s="117"/>
      <c r="ING1452" s="117"/>
      <c r="INH1452" s="117"/>
      <c r="INI1452" s="117"/>
      <c r="INJ1452" s="117"/>
      <c r="INK1452" s="117"/>
      <c r="INL1452" s="117"/>
      <c r="INM1452" s="117"/>
      <c r="INN1452" s="117"/>
      <c r="INO1452" s="117"/>
      <c r="INP1452" s="117"/>
      <c r="INQ1452" s="117"/>
      <c r="INR1452" s="117"/>
      <c r="INS1452" s="117"/>
      <c r="INT1452" s="117"/>
      <c r="INU1452" s="117"/>
      <c r="INV1452" s="117"/>
      <c r="INW1452" s="117"/>
      <c r="INX1452" s="117"/>
      <c r="INY1452" s="117"/>
      <c r="INZ1452" s="117"/>
      <c r="IOA1452" s="117"/>
      <c r="IOB1452" s="117"/>
      <c r="IOC1452" s="117"/>
      <c r="IOD1452" s="117"/>
      <c r="IOE1452" s="117"/>
      <c r="IOF1452" s="117"/>
      <c r="IOG1452" s="117"/>
      <c r="IOH1452" s="117"/>
      <c r="IOI1452" s="117"/>
      <c r="IOJ1452" s="117"/>
      <c r="IOK1452" s="117"/>
      <c r="IOL1452" s="117"/>
      <c r="IOM1452" s="117"/>
      <c r="ION1452" s="117"/>
      <c r="IOO1452" s="117"/>
      <c r="IOP1452" s="117"/>
      <c r="IOQ1452" s="117"/>
      <c r="IOR1452" s="117"/>
      <c r="IOS1452" s="117"/>
      <c r="IOT1452" s="117"/>
      <c r="IOU1452" s="117"/>
      <c r="IOV1452" s="117"/>
      <c r="IOW1452" s="117"/>
      <c r="IOX1452" s="117"/>
      <c r="IOY1452" s="117"/>
      <c r="IOZ1452" s="117"/>
      <c r="IPA1452" s="117"/>
      <c r="IPB1452" s="117"/>
      <c r="IPC1452" s="117"/>
      <c r="IPD1452" s="117"/>
      <c r="IPE1452" s="117"/>
      <c r="IPF1452" s="117"/>
      <c r="IPG1452" s="117"/>
      <c r="IPH1452" s="117"/>
      <c r="IPI1452" s="117"/>
      <c r="IPJ1452" s="117"/>
      <c r="IPK1452" s="117"/>
      <c r="IPL1452" s="117"/>
      <c r="IPM1452" s="117"/>
      <c r="IPN1452" s="117"/>
      <c r="IPO1452" s="117"/>
      <c r="IPP1452" s="117"/>
      <c r="IPQ1452" s="117"/>
      <c r="IPR1452" s="117"/>
      <c r="IPS1452" s="117"/>
      <c r="IPT1452" s="117"/>
      <c r="IPU1452" s="117"/>
      <c r="IPV1452" s="117"/>
      <c r="IPW1452" s="117"/>
      <c r="IPX1452" s="117"/>
      <c r="IPY1452" s="117"/>
      <c r="IPZ1452" s="117"/>
      <c r="IQA1452" s="117"/>
      <c r="IQB1452" s="117"/>
      <c r="IQC1452" s="117"/>
      <c r="IQD1452" s="117"/>
      <c r="IQE1452" s="117"/>
      <c r="IQF1452" s="117"/>
      <c r="IQG1452" s="117"/>
      <c r="IQH1452" s="117"/>
      <c r="IQI1452" s="117"/>
      <c r="IQJ1452" s="117"/>
      <c r="IQK1452" s="117"/>
      <c r="IQL1452" s="117"/>
      <c r="IQM1452" s="117"/>
      <c r="IQN1452" s="117"/>
      <c r="IQO1452" s="117"/>
      <c r="IQP1452" s="117"/>
      <c r="IQQ1452" s="117"/>
      <c r="IQR1452" s="117"/>
      <c r="IQS1452" s="117"/>
      <c r="IQT1452" s="117"/>
      <c r="IQU1452" s="117"/>
      <c r="IQV1452" s="117"/>
      <c r="IQW1452" s="117"/>
      <c r="IQX1452" s="117"/>
      <c r="IQY1452" s="117"/>
      <c r="IQZ1452" s="117"/>
      <c r="IRA1452" s="117"/>
      <c r="IRB1452" s="117"/>
      <c r="IRC1452" s="117"/>
      <c r="IRD1452" s="117"/>
      <c r="IRE1452" s="117"/>
      <c r="IRF1452" s="117"/>
      <c r="IRG1452" s="117"/>
      <c r="IRH1452" s="117"/>
      <c r="IRI1452" s="117"/>
      <c r="IRJ1452" s="117"/>
      <c r="IRK1452" s="117"/>
      <c r="IRL1452" s="117"/>
      <c r="IRM1452" s="117"/>
      <c r="IRN1452" s="117"/>
      <c r="IRO1452" s="117"/>
      <c r="IRP1452" s="117"/>
      <c r="IRQ1452" s="117"/>
      <c r="IRR1452" s="117"/>
      <c r="IRS1452" s="117"/>
      <c r="IRT1452" s="117"/>
      <c r="IRU1452" s="117"/>
      <c r="IRV1452" s="117"/>
      <c r="IRW1452" s="117"/>
      <c r="IRX1452" s="117"/>
      <c r="IRY1452" s="117"/>
      <c r="IRZ1452" s="117"/>
      <c r="ISA1452" s="117"/>
      <c r="ISB1452" s="117"/>
      <c r="ISC1452" s="117"/>
      <c r="ISD1452" s="117"/>
      <c r="ISE1452" s="117"/>
      <c r="ISF1452" s="117"/>
      <c r="ISG1452" s="117"/>
      <c r="ISH1452" s="117"/>
      <c r="ISI1452" s="117"/>
      <c r="ISJ1452" s="117"/>
      <c r="ISK1452" s="117"/>
      <c r="ISL1452" s="117"/>
      <c r="ISM1452" s="117"/>
      <c r="ISN1452" s="117"/>
      <c r="ISO1452" s="117"/>
      <c r="ISP1452" s="117"/>
      <c r="ISQ1452" s="117"/>
      <c r="ISR1452" s="117"/>
      <c r="ISS1452" s="117"/>
      <c r="IST1452" s="117"/>
      <c r="ISU1452" s="117"/>
      <c r="ISV1452" s="117"/>
      <c r="ISW1452" s="117"/>
      <c r="ISX1452" s="117"/>
      <c r="ISY1452" s="117"/>
      <c r="ISZ1452" s="117"/>
      <c r="ITA1452" s="117"/>
      <c r="ITB1452" s="117"/>
      <c r="ITC1452" s="117"/>
      <c r="ITD1452" s="117"/>
      <c r="ITE1452" s="117"/>
      <c r="ITF1452" s="117"/>
      <c r="ITG1452" s="117"/>
      <c r="ITH1452" s="117"/>
      <c r="ITI1452" s="117"/>
      <c r="ITJ1452" s="117"/>
      <c r="ITK1452" s="117"/>
      <c r="ITL1452" s="117"/>
      <c r="ITM1452" s="117"/>
      <c r="ITN1452" s="117"/>
      <c r="ITO1452" s="117"/>
      <c r="ITP1452" s="117"/>
      <c r="ITQ1452" s="117"/>
      <c r="ITR1452" s="117"/>
      <c r="ITS1452" s="117"/>
      <c r="ITT1452" s="117"/>
      <c r="ITU1452" s="117"/>
      <c r="ITV1452" s="117"/>
      <c r="ITW1452" s="117"/>
      <c r="ITX1452" s="117"/>
      <c r="ITY1452" s="117"/>
      <c r="ITZ1452" s="117"/>
      <c r="IUA1452" s="117"/>
      <c r="IUB1452" s="117"/>
      <c r="IUC1452" s="117"/>
      <c r="IUD1452" s="117"/>
      <c r="IUE1452" s="117"/>
      <c r="IUF1452" s="117"/>
      <c r="IUG1452" s="117"/>
      <c r="IUH1452" s="117"/>
      <c r="IUI1452" s="117"/>
      <c r="IUJ1452" s="117"/>
      <c r="IUK1452" s="117"/>
      <c r="IUL1452" s="117"/>
      <c r="IUM1452" s="117"/>
      <c r="IUN1452" s="117"/>
      <c r="IUO1452" s="117"/>
      <c r="IUP1452" s="117"/>
      <c r="IUQ1452" s="117"/>
      <c r="IUR1452" s="117"/>
      <c r="IUS1452" s="117"/>
      <c r="IUT1452" s="117"/>
      <c r="IUU1452" s="117"/>
      <c r="IUV1452" s="117"/>
      <c r="IUW1452" s="117"/>
      <c r="IUX1452" s="117"/>
      <c r="IUY1452" s="117"/>
      <c r="IUZ1452" s="117"/>
      <c r="IVA1452" s="117"/>
      <c r="IVB1452" s="117"/>
      <c r="IVC1452" s="117"/>
      <c r="IVD1452" s="117"/>
      <c r="IVE1452" s="117"/>
      <c r="IVF1452" s="117"/>
      <c r="IVG1452" s="117"/>
      <c r="IVH1452" s="117"/>
      <c r="IVI1452" s="117"/>
      <c r="IVJ1452" s="117"/>
      <c r="IVK1452" s="117"/>
      <c r="IVL1452" s="117"/>
      <c r="IVM1452" s="117"/>
      <c r="IVN1452" s="117"/>
      <c r="IVO1452" s="117"/>
      <c r="IVP1452" s="117"/>
      <c r="IVQ1452" s="117"/>
      <c r="IVR1452" s="117"/>
      <c r="IVS1452" s="117"/>
      <c r="IVT1452" s="117"/>
      <c r="IVU1452" s="117"/>
      <c r="IVV1452" s="117"/>
      <c r="IVW1452" s="117"/>
      <c r="IVX1452" s="117"/>
      <c r="IVY1452" s="117"/>
      <c r="IVZ1452" s="117"/>
      <c r="IWA1452" s="117"/>
      <c r="IWB1452" s="117"/>
      <c r="IWC1452" s="117"/>
      <c r="IWD1452" s="117"/>
      <c r="IWE1452" s="117"/>
      <c r="IWF1452" s="117"/>
      <c r="IWG1452" s="117"/>
      <c r="IWH1452" s="117"/>
      <c r="IWI1452" s="117"/>
      <c r="IWJ1452" s="117"/>
      <c r="IWK1452" s="117"/>
      <c r="IWL1452" s="117"/>
      <c r="IWM1452" s="117"/>
      <c r="IWN1452" s="117"/>
      <c r="IWO1452" s="117"/>
      <c r="IWP1452" s="117"/>
      <c r="IWQ1452" s="117"/>
      <c r="IWR1452" s="117"/>
      <c r="IWS1452" s="117"/>
      <c r="IWT1452" s="117"/>
      <c r="IWU1452" s="117"/>
      <c r="IWV1452" s="117"/>
      <c r="IWW1452" s="117"/>
      <c r="IWX1452" s="117"/>
      <c r="IWY1452" s="117"/>
      <c r="IWZ1452" s="117"/>
      <c r="IXA1452" s="117"/>
      <c r="IXB1452" s="117"/>
      <c r="IXC1452" s="117"/>
      <c r="IXD1452" s="117"/>
      <c r="IXE1452" s="117"/>
      <c r="IXF1452" s="117"/>
      <c r="IXG1452" s="117"/>
      <c r="IXH1452" s="117"/>
      <c r="IXI1452" s="117"/>
      <c r="IXJ1452" s="117"/>
      <c r="IXK1452" s="117"/>
      <c r="IXL1452" s="117"/>
      <c r="IXM1452" s="117"/>
      <c r="IXN1452" s="117"/>
      <c r="IXO1452" s="117"/>
      <c r="IXP1452" s="117"/>
      <c r="IXQ1452" s="117"/>
      <c r="IXR1452" s="117"/>
      <c r="IXS1452" s="117"/>
      <c r="IXT1452" s="117"/>
      <c r="IXU1452" s="117"/>
      <c r="IXV1452" s="117"/>
      <c r="IXW1452" s="117"/>
      <c r="IXX1452" s="117"/>
      <c r="IXY1452" s="117"/>
      <c r="IXZ1452" s="117"/>
      <c r="IYA1452" s="117"/>
      <c r="IYB1452" s="117"/>
      <c r="IYC1452" s="117"/>
      <c r="IYD1452" s="117"/>
      <c r="IYE1452" s="117"/>
      <c r="IYF1452" s="117"/>
      <c r="IYG1452" s="117"/>
      <c r="IYH1452" s="117"/>
      <c r="IYI1452" s="117"/>
      <c r="IYJ1452" s="117"/>
      <c r="IYK1452" s="117"/>
      <c r="IYL1452" s="117"/>
      <c r="IYM1452" s="117"/>
      <c r="IYN1452" s="117"/>
      <c r="IYO1452" s="117"/>
      <c r="IYP1452" s="117"/>
      <c r="IYQ1452" s="117"/>
      <c r="IYR1452" s="117"/>
      <c r="IYS1452" s="117"/>
      <c r="IYT1452" s="117"/>
      <c r="IYU1452" s="117"/>
      <c r="IYV1452" s="117"/>
      <c r="IYW1452" s="117"/>
      <c r="IYX1452" s="117"/>
      <c r="IYY1452" s="117"/>
      <c r="IYZ1452" s="117"/>
      <c r="IZA1452" s="117"/>
      <c r="IZB1452" s="117"/>
      <c r="IZC1452" s="117"/>
      <c r="IZD1452" s="117"/>
      <c r="IZE1452" s="117"/>
      <c r="IZF1452" s="117"/>
      <c r="IZG1452" s="117"/>
      <c r="IZH1452" s="117"/>
      <c r="IZI1452" s="117"/>
      <c r="IZJ1452" s="117"/>
      <c r="IZK1452" s="117"/>
      <c r="IZL1452" s="117"/>
      <c r="IZM1452" s="117"/>
      <c r="IZN1452" s="117"/>
      <c r="IZO1452" s="117"/>
      <c r="IZP1452" s="117"/>
      <c r="IZQ1452" s="117"/>
      <c r="IZR1452" s="117"/>
      <c r="IZS1452" s="117"/>
      <c r="IZT1452" s="117"/>
      <c r="IZU1452" s="117"/>
      <c r="IZV1452" s="117"/>
      <c r="IZW1452" s="117"/>
      <c r="IZX1452" s="117"/>
      <c r="IZY1452" s="117"/>
      <c r="IZZ1452" s="117"/>
      <c r="JAA1452" s="117"/>
      <c r="JAB1452" s="117"/>
      <c r="JAC1452" s="117"/>
      <c r="JAD1452" s="117"/>
      <c r="JAE1452" s="117"/>
      <c r="JAF1452" s="117"/>
      <c r="JAG1452" s="117"/>
      <c r="JAH1452" s="117"/>
      <c r="JAI1452" s="117"/>
      <c r="JAJ1452" s="117"/>
      <c r="JAK1452" s="117"/>
      <c r="JAL1452" s="117"/>
      <c r="JAM1452" s="117"/>
      <c r="JAN1452" s="117"/>
      <c r="JAO1452" s="117"/>
      <c r="JAP1452" s="117"/>
      <c r="JAQ1452" s="117"/>
      <c r="JAR1452" s="117"/>
      <c r="JAS1452" s="117"/>
      <c r="JAT1452" s="117"/>
      <c r="JAU1452" s="117"/>
      <c r="JAV1452" s="117"/>
      <c r="JAW1452" s="117"/>
      <c r="JAX1452" s="117"/>
      <c r="JAY1452" s="117"/>
      <c r="JAZ1452" s="117"/>
      <c r="JBA1452" s="117"/>
      <c r="JBB1452" s="117"/>
      <c r="JBC1452" s="117"/>
      <c r="JBD1452" s="117"/>
      <c r="JBE1452" s="117"/>
      <c r="JBF1452" s="117"/>
      <c r="JBG1452" s="117"/>
      <c r="JBH1452" s="117"/>
      <c r="JBI1452" s="117"/>
      <c r="JBJ1452" s="117"/>
      <c r="JBK1452" s="117"/>
      <c r="JBL1452" s="117"/>
      <c r="JBM1452" s="117"/>
      <c r="JBN1452" s="117"/>
      <c r="JBO1452" s="117"/>
      <c r="JBP1452" s="117"/>
      <c r="JBQ1452" s="117"/>
      <c r="JBR1452" s="117"/>
      <c r="JBS1452" s="117"/>
      <c r="JBT1452" s="117"/>
      <c r="JBU1452" s="117"/>
      <c r="JBV1452" s="117"/>
      <c r="JBW1452" s="117"/>
      <c r="JBX1452" s="117"/>
      <c r="JBY1452" s="117"/>
      <c r="JBZ1452" s="117"/>
      <c r="JCA1452" s="117"/>
      <c r="JCB1452" s="117"/>
      <c r="JCC1452" s="117"/>
      <c r="JCD1452" s="117"/>
      <c r="JCE1452" s="117"/>
      <c r="JCF1452" s="117"/>
      <c r="JCG1452" s="117"/>
      <c r="JCH1452" s="117"/>
      <c r="JCI1452" s="117"/>
      <c r="JCJ1452" s="117"/>
      <c r="JCK1452" s="117"/>
      <c r="JCL1452" s="117"/>
      <c r="JCM1452" s="117"/>
      <c r="JCN1452" s="117"/>
      <c r="JCO1452" s="117"/>
      <c r="JCP1452" s="117"/>
      <c r="JCQ1452" s="117"/>
      <c r="JCR1452" s="117"/>
      <c r="JCS1452" s="117"/>
      <c r="JCT1452" s="117"/>
      <c r="JCU1452" s="117"/>
      <c r="JCV1452" s="117"/>
      <c r="JCW1452" s="117"/>
      <c r="JCX1452" s="117"/>
      <c r="JCY1452" s="117"/>
      <c r="JCZ1452" s="117"/>
      <c r="JDA1452" s="117"/>
      <c r="JDB1452" s="117"/>
      <c r="JDC1452" s="117"/>
      <c r="JDD1452" s="117"/>
      <c r="JDE1452" s="117"/>
      <c r="JDF1452" s="117"/>
      <c r="JDG1452" s="117"/>
      <c r="JDH1452" s="117"/>
      <c r="JDI1452" s="117"/>
      <c r="JDJ1452" s="117"/>
      <c r="JDK1452" s="117"/>
      <c r="JDL1452" s="117"/>
      <c r="JDM1452" s="117"/>
      <c r="JDN1452" s="117"/>
      <c r="JDO1452" s="117"/>
      <c r="JDP1452" s="117"/>
      <c r="JDQ1452" s="117"/>
      <c r="JDR1452" s="117"/>
      <c r="JDS1452" s="117"/>
      <c r="JDT1452" s="117"/>
      <c r="JDU1452" s="117"/>
      <c r="JDV1452" s="117"/>
      <c r="JDW1452" s="117"/>
      <c r="JDX1452" s="117"/>
      <c r="JDY1452" s="117"/>
      <c r="JDZ1452" s="117"/>
      <c r="JEA1452" s="117"/>
      <c r="JEB1452" s="117"/>
      <c r="JEC1452" s="117"/>
      <c r="JED1452" s="117"/>
      <c r="JEE1452" s="117"/>
      <c r="JEF1452" s="117"/>
      <c r="JEG1452" s="117"/>
      <c r="JEH1452" s="117"/>
      <c r="JEI1452" s="117"/>
      <c r="JEJ1452" s="117"/>
      <c r="JEK1452" s="117"/>
      <c r="JEL1452" s="117"/>
      <c r="JEM1452" s="117"/>
      <c r="JEN1452" s="117"/>
      <c r="JEO1452" s="117"/>
      <c r="JEP1452" s="117"/>
      <c r="JEQ1452" s="117"/>
      <c r="JER1452" s="117"/>
      <c r="JES1452" s="117"/>
      <c r="JET1452" s="117"/>
      <c r="JEU1452" s="117"/>
      <c r="JEV1452" s="117"/>
      <c r="JEW1452" s="117"/>
      <c r="JEX1452" s="117"/>
      <c r="JEY1452" s="117"/>
      <c r="JEZ1452" s="117"/>
      <c r="JFA1452" s="117"/>
      <c r="JFB1452" s="117"/>
      <c r="JFC1452" s="117"/>
      <c r="JFD1452" s="117"/>
      <c r="JFE1452" s="117"/>
      <c r="JFF1452" s="117"/>
      <c r="JFG1452" s="117"/>
      <c r="JFH1452" s="117"/>
      <c r="JFI1452" s="117"/>
      <c r="JFJ1452" s="117"/>
      <c r="JFK1452" s="117"/>
      <c r="JFL1452" s="117"/>
      <c r="JFM1452" s="117"/>
      <c r="JFN1452" s="117"/>
      <c r="JFO1452" s="117"/>
      <c r="JFP1452" s="117"/>
      <c r="JFQ1452" s="117"/>
      <c r="JFR1452" s="117"/>
      <c r="JFS1452" s="117"/>
      <c r="JFT1452" s="117"/>
      <c r="JFU1452" s="117"/>
      <c r="JFV1452" s="117"/>
      <c r="JFW1452" s="117"/>
      <c r="JFX1452" s="117"/>
      <c r="JFY1452" s="117"/>
      <c r="JFZ1452" s="117"/>
      <c r="JGA1452" s="117"/>
      <c r="JGB1452" s="117"/>
      <c r="JGC1452" s="117"/>
      <c r="JGD1452" s="117"/>
      <c r="JGE1452" s="117"/>
      <c r="JGF1452" s="117"/>
      <c r="JGG1452" s="117"/>
      <c r="JGH1452" s="117"/>
      <c r="JGI1452" s="117"/>
      <c r="JGJ1452" s="117"/>
      <c r="JGK1452" s="117"/>
      <c r="JGL1452" s="117"/>
      <c r="JGM1452" s="117"/>
      <c r="JGN1452" s="117"/>
      <c r="JGO1452" s="117"/>
      <c r="JGP1452" s="117"/>
      <c r="JGQ1452" s="117"/>
      <c r="JGR1452" s="117"/>
      <c r="JGS1452" s="117"/>
      <c r="JGT1452" s="117"/>
      <c r="JGU1452" s="117"/>
      <c r="JGV1452" s="117"/>
      <c r="JGW1452" s="117"/>
      <c r="JGX1452" s="117"/>
      <c r="JGY1452" s="117"/>
      <c r="JGZ1452" s="117"/>
      <c r="JHA1452" s="117"/>
      <c r="JHB1452" s="117"/>
      <c r="JHC1452" s="117"/>
      <c r="JHD1452" s="117"/>
      <c r="JHE1452" s="117"/>
      <c r="JHF1452" s="117"/>
      <c r="JHG1452" s="117"/>
      <c r="JHH1452" s="117"/>
      <c r="JHI1452" s="117"/>
      <c r="JHJ1452" s="117"/>
      <c r="JHK1452" s="117"/>
      <c r="JHL1452" s="117"/>
      <c r="JHM1452" s="117"/>
      <c r="JHN1452" s="117"/>
      <c r="JHO1452" s="117"/>
      <c r="JHP1452" s="117"/>
      <c r="JHQ1452" s="117"/>
      <c r="JHR1452" s="117"/>
      <c r="JHS1452" s="117"/>
      <c r="JHT1452" s="117"/>
      <c r="JHU1452" s="117"/>
      <c r="JHV1452" s="117"/>
      <c r="JHW1452" s="117"/>
      <c r="JHX1452" s="117"/>
      <c r="JHY1452" s="117"/>
      <c r="JHZ1452" s="117"/>
      <c r="JIA1452" s="117"/>
      <c r="JIB1452" s="117"/>
      <c r="JIC1452" s="117"/>
      <c r="JID1452" s="117"/>
      <c r="JIE1452" s="117"/>
      <c r="JIF1452" s="117"/>
      <c r="JIG1452" s="117"/>
      <c r="JIH1452" s="117"/>
      <c r="JII1452" s="117"/>
      <c r="JIJ1452" s="117"/>
      <c r="JIK1452" s="117"/>
      <c r="JIL1452" s="117"/>
      <c r="JIM1452" s="117"/>
      <c r="JIN1452" s="117"/>
      <c r="JIO1452" s="117"/>
      <c r="JIP1452" s="117"/>
      <c r="JIQ1452" s="117"/>
      <c r="JIR1452" s="117"/>
      <c r="JIS1452" s="117"/>
      <c r="JIT1452" s="117"/>
      <c r="JIU1452" s="117"/>
      <c r="JIV1452" s="117"/>
      <c r="JIW1452" s="117"/>
      <c r="JIX1452" s="117"/>
      <c r="JIY1452" s="117"/>
      <c r="JIZ1452" s="117"/>
      <c r="JJA1452" s="117"/>
      <c r="JJB1452" s="117"/>
      <c r="JJC1452" s="117"/>
      <c r="JJD1452" s="117"/>
      <c r="JJE1452" s="117"/>
      <c r="JJF1452" s="117"/>
      <c r="JJG1452" s="117"/>
      <c r="JJH1452" s="117"/>
      <c r="JJI1452" s="117"/>
      <c r="JJJ1452" s="117"/>
      <c r="JJK1452" s="117"/>
      <c r="JJL1452" s="117"/>
      <c r="JJM1452" s="117"/>
      <c r="JJN1452" s="117"/>
      <c r="JJO1452" s="117"/>
      <c r="JJP1452" s="117"/>
      <c r="JJQ1452" s="117"/>
      <c r="JJR1452" s="117"/>
      <c r="JJS1452" s="117"/>
      <c r="JJT1452" s="117"/>
      <c r="JJU1452" s="117"/>
      <c r="JJV1452" s="117"/>
      <c r="JJW1452" s="117"/>
      <c r="JJX1452" s="117"/>
      <c r="JJY1452" s="117"/>
      <c r="JJZ1452" s="117"/>
      <c r="JKA1452" s="117"/>
      <c r="JKB1452" s="117"/>
      <c r="JKC1452" s="117"/>
      <c r="JKD1452" s="117"/>
      <c r="JKE1452" s="117"/>
      <c r="JKF1452" s="117"/>
      <c r="JKG1452" s="117"/>
      <c r="JKH1452" s="117"/>
      <c r="JKI1452" s="117"/>
      <c r="JKJ1452" s="117"/>
      <c r="JKK1452" s="117"/>
      <c r="JKL1452" s="117"/>
      <c r="JKM1452" s="117"/>
      <c r="JKN1452" s="117"/>
      <c r="JKO1452" s="117"/>
      <c r="JKP1452" s="117"/>
      <c r="JKQ1452" s="117"/>
      <c r="JKR1452" s="117"/>
      <c r="JKS1452" s="117"/>
      <c r="JKT1452" s="117"/>
      <c r="JKU1452" s="117"/>
      <c r="JKV1452" s="117"/>
      <c r="JKW1452" s="117"/>
      <c r="JKX1452" s="117"/>
      <c r="JKY1452" s="117"/>
      <c r="JKZ1452" s="117"/>
      <c r="JLA1452" s="117"/>
      <c r="JLB1452" s="117"/>
      <c r="JLC1452" s="117"/>
      <c r="JLD1452" s="117"/>
      <c r="JLE1452" s="117"/>
      <c r="JLF1452" s="117"/>
      <c r="JLG1452" s="117"/>
      <c r="JLH1452" s="117"/>
      <c r="JLI1452" s="117"/>
      <c r="JLJ1452" s="117"/>
      <c r="JLK1452" s="117"/>
      <c r="JLL1452" s="117"/>
      <c r="JLM1452" s="117"/>
      <c r="JLN1452" s="117"/>
      <c r="JLO1452" s="117"/>
      <c r="JLP1452" s="117"/>
      <c r="JLQ1452" s="117"/>
      <c r="JLR1452" s="117"/>
      <c r="JLS1452" s="117"/>
      <c r="JLT1452" s="117"/>
      <c r="JLU1452" s="117"/>
      <c r="JLV1452" s="117"/>
      <c r="JLW1452" s="117"/>
      <c r="JLX1452" s="117"/>
      <c r="JLY1452" s="117"/>
      <c r="JLZ1452" s="117"/>
      <c r="JMA1452" s="117"/>
      <c r="JMB1452" s="117"/>
      <c r="JMC1452" s="117"/>
      <c r="JMD1452" s="117"/>
      <c r="JME1452" s="117"/>
      <c r="JMF1452" s="117"/>
      <c r="JMG1452" s="117"/>
      <c r="JMH1452" s="117"/>
      <c r="JMI1452" s="117"/>
      <c r="JMJ1452" s="117"/>
      <c r="JMK1452" s="117"/>
      <c r="JML1452" s="117"/>
      <c r="JMM1452" s="117"/>
      <c r="JMN1452" s="117"/>
      <c r="JMO1452" s="117"/>
      <c r="JMP1452" s="117"/>
      <c r="JMQ1452" s="117"/>
      <c r="JMR1452" s="117"/>
      <c r="JMS1452" s="117"/>
      <c r="JMT1452" s="117"/>
      <c r="JMU1452" s="117"/>
      <c r="JMV1452" s="117"/>
      <c r="JMW1452" s="117"/>
      <c r="JMX1452" s="117"/>
      <c r="JMY1452" s="117"/>
      <c r="JMZ1452" s="117"/>
      <c r="JNA1452" s="117"/>
      <c r="JNB1452" s="117"/>
      <c r="JNC1452" s="117"/>
      <c r="JND1452" s="117"/>
      <c r="JNE1452" s="117"/>
      <c r="JNF1452" s="117"/>
      <c r="JNG1452" s="117"/>
      <c r="JNH1452" s="117"/>
      <c r="JNI1452" s="117"/>
      <c r="JNJ1452" s="117"/>
      <c r="JNK1452" s="117"/>
      <c r="JNL1452" s="117"/>
      <c r="JNM1452" s="117"/>
      <c r="JNN1452" s="117"/>
      <c r="JNO1452" s="117"/>
      <c r="JNP1452" s="117"/>
      <c r="JNQ1452" s="117"/>
      <c r="JNR1452" s="117"/>
      <c r="JNS1452" s="117"/>
      <c r="JNT1452" s="117"/>
      <c r="JNU1452" s="117"/>
      <c r="JNV1452" s="117"/>
      <c r="JNW1452" s="117"/>
      <c r="JNX1452" s="117"/>
      <c r="JNY1452" s="117"/>
      <c r="JNZ1452" s="117"/>
      <c r="JOA1452" s="117"/>
      <c r="JOB1452" s="117"/>
      <c r="JOC1452" s="117"/>
      <c r="JOD1452" s="117"/>
      <c r="JOE1452" s="117"/>
      <c r="JOF1452" s="117"/>
      <c r="JOG1452" s="117"/>
      <c r="JOH1452" s="117"/>
      <c r="JOI1452" s="117"/>
      <c r="JOJ1452" s="117"/>
      <c r="JOK1452" s="117"/>
      <c r="JOL1452" s="117"/>
      <c r="JOM1452" s="117"/>
      <c r="JON1452" s="117"/>
      <c r="JOO1452" s="117"/>
      <c r="JOP1452" s="117"/>
      <c r="JOQ1452" s="117"/>
      <c r="JOR1452" s="117"/>
      <c r="JOS1452" s="117"/>
      <c r="JOT1452" s="117"/>
      <c r="JOU1452" s="117"/>
      <c r="JOV1452" s="117"/>
      <c r="JOW1452" s="117"/>
      <c r="JOX1452" s="117"/>
      <c r="JOY1452" s="117"/>
      <c r="JOZ1452" s="117"/>
      <c r="JPA1452" s="117"/>
      <c r="JPB1452" s="117"/>
      <c r="JPC1452" s="117"/>
      <c r="JPD1452" s="117"/>
      <c r="JPE1452" s="117"/>
      <c r="JPF1452" s="117"/>
      <c r="JPG1452" s="117"/>
      <c r="JPH1452" s="117"/>
      <c r="JPI1452" s="117"/>
      <c r="JPJ1452" s="117"/>
      <c r="JPK1452" s="117"/>
      <c r="JPL1452" s="117"/>
      <c r="JPM1452" s="117"/>
      <c r="JPN1452" s="117"/>
      <c r="JPO1452" s="117"/>
      <c r="JPP1452" s="117"/>
      <c r="JPQ1452" s="117"/>
      <c r="JPR1452" s="117"/>
      <c r="JPS1452" s="117"/>
      <c r="JPT1452" s="117"/>
      <c r="JPU1452" s="117"/>
      <c r="JPV1452" s="117"/>
      <c r="JPW1452" s="117"/>
      <c r="JPX1452" s="117"/>
      <c r="JPY1452" s="117"/>
      <c r="JPZ1452" s="117"/>
      <c r="JQA1452" s="117"/>
      <c r="JQB1452" s="117"/>
      <c r="JQC1452" s="117"/>
      <c r="JQD1452" s="117"/>
      <c r="JQE1452" s="117"/>
      <c r="JQF1452" s="117"/>
      <c r="JQG1452" s="117"/>
      <c r="JQH1452" s="117"/>
      <c r="JQI1452" s="117"/>
      <c r="JQJ1452" s="117"/>
      <c r="JQK1452" s="117"/>
      <c r="JQL1452" s="117"/>
      <c r="JQM1452" s="117"/>
      <c r="JQN1452" s="117"/>
      <c r="JQO1452" s="117"/>
      <c r="JQP1452" s="117"/>
      <c r="JQQ1452" s="117"/>
      <c r="JQR1452" s="117"/>
      <c r="JQS1452" s="117"/>
      <c r="JQT1452" s="117"/>
      <c r="JQU1452" s="117"/>
      <c r="JQV1452" s="117"/>
      <c r="JQW1452" s="117"/>
      <c r="JQX1452" s="117"/>
      <c r="JQY1452" s="117"/>
      <c r="JQZ1452" s="117"/>
      <c r="JRA1452" s="117"/>
      <c r="JRB1452" s="117"/>
      <c r="JRC1452" s="117"/>
      <c r="JRD1452" s="117"/>
      <c r="JRE1452" s="117"/>
      <c r="JRF1452" s="117"/>
      <c r="JRG1452" s="117"/>
      <c r="JRH1452" s="117"/>
      <c r="JRI1452" s="117"/>
      <c r="JRJ1452" s="117"/>
      <c r="JRK1452" s="117"/>
      <c r="JRL1452" s="117"/>
      <c r="JRM1452" s="117"/>
      <c r="JRN1452" s="117"/>
      <c r="JRO1452" s="117"/>
      <c r="JRP1452" s="117"/>
      <c r="JRQ1452" s="117"/>
      <c r="JRR1452" s="117"/>
      <c r="JRS1452" s="117"/>
      <c r="JRT1452" s="117"/>
      <c r="JRU1452" s="117"/>
      <c r="JRV1452" s="117"/>
      <c r="JRW1452" s="117"/>
      <c r="JRX1452" s="117"/>
      <c r="JRY1452" s="117"/>
      <c r="JRZ1452" s="117"/>
      <c r="JSA1452" s="117"/>
      <c r="JSB1452" s="117"/>
      <c r="JSC1452" s="117"/>
      <c r="JSD1452" s="117"/>
      <c r="JSE1452" s="117"/>
      <c r="JSF1452" s="117"/>
      <c r="JSG1452" s="117"/>
      <c r="JSH1452" s="117"/>
      <c r="JSI1452" s="117"/>
      <c r="JSJ1452" s="117"/>
      <c r="JSK1452" s="117"/>
      <c r="JSL1452" s="117"/>
      <c r="JSM1452" s="117"/>
      <c r="JSN1452" s="117"/>
      <c r="JSO1452" s="117"/>
      <c r="JSP1452" s="117"/>
      <c r="JSQ1452" s="117"/>
      <c r="JSR1452" s="117"/>
      <c r="JSS1452" s="117"/>
      <c r="JST1452" s="117"/>
      <c r="JSU1452" s="117"/>
      <c r="JSV1452" s="117"/>
      <c r="JSW1452" s="117"/>
      <c r="JSX1452" s="117"/>
      <c r="JSY1452" s="117"/>
      <c r="JSZ1452" s="117"/>
      <c r="JTA1452" s="117"/>
      <c r="JTB1452" s="117"/>
      <c r="JTC1452" s="117"/>
      <c r="JTD1452" s="117"/>
      <c r="JTE1452" s="117"/>
      <c r="JTF1452" s="117"/>
      <c r="JTG1452" s="117"/>
      <c r="JTH1452" s="117"/>
      <c r="JTI1452" s="117"/>
      <c r="JTJ1452" s="117"/>
      <c r="JTK1452" s="117"/>
      <c r="JTL1452" s="117"/>
      <c r="JTM1452" s="117"/>
      <c r="JTN1452" s="117"/>
      <c r="JTO1452" s="117"/>
      <c r="JTP1452" s="117"/>
      <c r="JTQ1452" s="117"/>
      <c r="JTR1452" s="117"/>
      <c r="JTS1452" s="117"/>
      <c r="JTT1452" s="117"/>
      <c r="JTU1452" s="117"/>
      <c r="JTV1452" s="117"/>
      <c r="JTW1452" s="117"/>
      <c r="JTX1452" s="117"/>
      <c r="JTY1452" s="117"/>
      <c r="JTZ1452" s="117"/>
      <c r="JUA1452" s="117"/>
      <c r="JUB1452" s="117"/>
      <c r="JUC1452" s="117"/>
      <c r="JUD1452" s="117"/>
      <c r="JUE1452" s="117"/>
      <c r="JUF1452" s="117"/>
      <c r="JUG1452" s="117"/>
      <c r="JUH1452" s="117"/>
      <c r="JUI1452" s="117"/>
      <c r="JUJ1452" s="117"/>
      <c r="JUK1452" s="117"/>
      <c r="JUL1452" s="117"/>
      <c r="JUM1452" s="117"/>
      <c r="JUN1452" s="117"/>
      <c r="JUO1452" s="117"/>
      <c r="JUP1452" s="117"/>
      <c r="JUQ1452" s="117"/>
      <c r="JUR1452" s="117"/>
      <c r="JUS1452" s="117"/>
      <c r="JUT1452" s="117"/>
      <c r="JUU1452" s="117"/>
      <c r="JUV1452" s="117"/>
      <c r="JUW1452" s="117"/>
      <c r="JUX1452" s="117"/>
      <c r="JUY1452" s="117"/>
      <c r="JUZ1452" s="117"/>
      <c r="JVA1452" s="117"/>
      <c r="JVB1452" s="117"/>
      <c r="JVC1452" s="117"/>
      <c r="JVD1452" s="117"/>
      <c r="JVE1452" s="117"/>
      <c r="JVF1452" s="117"/>
      <c r="JVG1452" s="117"/>
      <c r="JVH1452" s="117"/>
      <c r="JVI1452" s="117"/>
      <c r="JVJ1452" s="117"/>
      <c r="JVK1452" s="117"/>
      <c r="JVL1452" s="117"/>
      <c r="JVM1452" s="117"/>
      <c r="JVN1452" s="117"/>
      <c r="JVO1452" s="117"/>
      <c r="JVP1452" s="117"/>
      <c r="JVQ1452" s="117"/>
      <c r="JVR1452" s="117"/>
      <c r="JVS1452" s="117"/>
      <c r="JVT1452" s="117"/>
      <c r="JVU1452" s="117"/>
      <c r="JVV1452" s="117"/>
      <c r="JVW1452" s="117"/>
      <c r="JVX1452" s="117"/>
      <c r="JVY1452" s="117"/>
      <c r="JVZ1452" s="117"/>
      <c r="JWA1452" s="117"/>
      <c r="JWB1452" s="117"/>
      <c r="JWC1452" s="117"/>
      <c r="JWD1452" s="117"/>
      <c r="JWE1452" s="117"/>
      <c r="JWF1452" s="117"/>
      <c r="JWG1452" s="117"/>
      <c r="JWH1452" s="117"/>
      <c r="JWI1452" s="117"/>
      <c r="JWJ1452" s="117"/>
      <c r="JWK1452" s="117"/>
      <c r="JWL1452" s="117"/>
      <c r="JWM1452" s="117"/>
      <c r="JWN1452" s="117"/>
      <c r="JWO1452" s="117"/>
      <c r="JWP1452" s="117"/>
      <c r="JWQ1452" s="117"/>
      <c r="JWR1452" s="117"/>
      <c r="JWS1452" s="117"/>
      <c r="JWT1452" s="117"/>
      <c r="JWU1452" s="117"/>
      <c r="JWV1452" s="117"/>
      <c r="JWW1452" s="117"/>
      <c r="JWX1452" s="117"/>
      <c r="JWY1452" s="117"/>
      <c r="JWZ1452" s="117"/>
      <c r="JXA1452" s="117"/>
      <c r="JXB1452" s="117"/>
      <c r="JXC1452" s="117"/>
      <c r="JXD1452" s="117"/>
      <c r="JXE1452" s="117"/>
      <c r="JXF1452" s="117"/>
      <c r="JXG1452" s="117"/>
      <c r="JXH1452" s="117"/>
      <c r="JXI1452" s="117"/>
      <c r="JXJ1452" s="117"/>
      <c r="JXK1452" s="117"/>
      <c r="JXL1452" s="117"/>
      <c r="JXM1452" s="117"/>
      <c r="JXN1452" s="117"/>
      <c r="JXO1452" s="117"/>
      <c r="JXP1452" s="117"/>
      <c r="JXQ1452" s="117"/>
      <c r="JXR1452" s="117"/>
      <c r="JXS1452" s="117"/>
      <c r="JXT1452" s="117"/>
      <c r="JXU1452" s="117"/>
      <c r="JXV1452" s="117"/>
      <c r="JXW1452" s="117"/>
      <c r="JXX1452" s="117"/>
      <c r="JXY1452" s="117"/>
      <c r="JXZ1452" s="117"/>
      <c r="JYA1452" s="117"/>
      <c r="JYB1452" s="117"/>
      <c r="JYC1452" s="117"/>
      <c r="JYD1452" s="117"/>
      <c r="JYE1452" s="117"/>
      <c r="JYF1452" s="117"/>
      <c r="JYG1452" s="117"/>
      <c r="JYH1452" s="117"/>
      <c r="JYI1452" s="117"/>
      <c r="JYJ1452" s="117"/>
      <c r="JYK1452" s="117"/>
      <c r="JYL1452" s="117"/>
      <c r="JYM1452" s="117"/>
      <c r="JYN1452" s="117"/>
      <c r="JYO1452" s="117"/>
      <c r="JYP1452" s="117"/>
      <c r="JYQ1452" s="117"/>
      <c r="JYR1452" s="117"/>
      <c r="JYS1452" s="117"/>
      <c r="JYT1452" s="117"/>
      <c r="JYU1452" s="117"/>
      <c r="JYV1452" s="117"/>
      <c r="JYW1452" s="117"/>
      <c r="JYX1452" s="117"/>
      <c r="JYY1452" s="117"/>
      <c r="JYZ1452" s="117"/>
      <c r="JZA1452" s="117"/>
      <c r="JZB1452" s="117"/>
      <c r="JZC1452" s="117"/>
      <c r="JZD1452" s="117"/>
      <c r="JZE1452" s="117"/>
      <c r="JZF1452" s="117"/>
      <c r="JZG1452" s="117"/>
      <c r="JZH1452" s="117"/>
      <c r="JZI1452" s="117"/>
      <c r="JZJ1452" s="117"/>
      <c r="JZK1452" s="117"/>
      <c r="JZL1452" s="117"/>
      <c r="JZM1452" s="117"/>
      <c r="JZN1452" s="117"/>
      <c r="JZO1452" s="117"/>
      <c r="JZP1452" s="117"/>
      <c r="JZQ1452" s="117"/>
      <c r="JZR1452" s="117"/>
      <c r="JZS1452" s="117"/>
      <c r="JZT1452" s="117"/>
      <c r="JZU1452" s="117"/>
      <c r="JZV1452" s="117"/>
      <c r="JZW1452" s="117"/>
      <c r="JZX1452" s="117"/>
      <c r="JZY1452" s="117"/>
      <c r="JZZ1452" s="117"/>
      <c r="KAA1452" s="117"/>
      <c r="KAB1452" s="117"/>
      <c r="KAC1452" s="117"/>
      <c r="KAD1452" s="117"/>
      <c r="KAE1452" s="117"/>
      <c r="KAF1452" s="117"/>
      <c r="KAG1452" s="117"/>
      <c r="KAH1452" s="117"/>
      <c r="KAI1452" s="117"/>
      <c r="KAJ1452" s="117"/>
      <c r="KAK1452" s="117"/>
      <c r="KAL1452" s="117"/>
      <c r="KAM1452" s="117"/>
      <c r="KAN1452" s="117"/>
      <c r="KAO1452" s="117"/>
      <c r="KAP1452" s="117"/>
      <c r="KAQ1452" s="117"/>
      <c r="KAR1452" s="117"/>
      <c r="KAS1452" s="117"/>
      <c r="KAT1452" s="117"/>
      <c r="KAU1452" s="117"/>
      <c r="KAV1452" s="117"/>
      <c r="KAW1452" s="117"/>
      <c r="KAX1452" s="117"/>
      <c r="KAY1452" s="117"/>
      <c r="KAZ1452" s="117"/>
      <c r="KBA1452" s="117"/>
      <c r="KBB1452" s="117"/>
      <c r="KBC1452" s="117"/>
      <c r="KBD1452" s="117"/>
      <c r="KBE1452" s="117"/>
      <c r="KBF1452" s="117"/>
      <c r="KBG1452" s="117"/>
      <c r="KBH1452" s="117"/>
      <c r="KBI1452" s="117"/>
      <c r="KBJ1452" s="117"/>
      <c r="KBK1452" s="117"/>
      <c r="KBL1452" s="117"/>
      <c r="KBM1452" s="117"/>
      <c r="KBN1452" s="117"/>
      <c r="KBO1452" s="117"/>
      <c r="KBP1452" s="117"/>
      <c r="KBQ1452" s="117"/>
      <c r="KBR1452" s="117"/>
      <c r="KBS1452" s="117"/>
      <c r="KBT1452" s="117"/>
      <c r="KBU1452" s="117"/>
      <c r="KBV1452" s="117"/>
      <c r="KBW1452" s="117"/>
      <c r="KBX1452" s="117"/>
      <c r="KBY1452" s="117"/>
      <c r="KBZ1452" s="117"/>
      <c r="KCA1452" s="117"/>
      <c r="KCB1452" s="117"/>
      <c r="KCC1452" s="117"/>
      <c r="KCD1452" s="117"/>
      <c r="KCE1452" s="117"/>
      <c r="KCF1452" s="117"/>
      <c r="KCG1452" s="117"/>
      <c r="KCH1452" s="117"/>
      <c r="KCI1452" s="117"/>
      <c r="KCJ1452" s="117"/>
      <c r="KCK1452" s="117"/>
      <c r="KCL1452" s="117"/>
      <c r="KCM1452" s="117"/>
      <c r="KCN1452" s="117"/>
      <c r="KCO1452" s="117"/>
      <c r="KCP1452" s="117"/>
      <c r="KCQ1452" s="117"/>
      <c r="KCR1452" s="117"/>
      <c r="KCS1452" s="117"/>
      <c r="KCT1452" s="117"/>
      <c r="KCU1452" s="117"/>
      <c r="KCV1452" s="117"/>
      <c r="KCW1452" s="117"/>
      <c r="KCX1452" s="117"/>
      <c r="KCY1452" s="117"/>
      <c r="KCZ1452" s="117"/>
      <c r="KDA1452" s="117"/>
      <c r="KDB1452" s="117"/>
      <c r="KDC1452" s="117"/>
      <c r="KDD1452" s="117"/>
      <c r="KDE1452" s="117"/>
      <c r="KDF1452" s="117"/>
      <c r="KDG1452" s="117"/>
      <c r="KDH1452" s="117"/>
      <c r="KDI1452" s="117"/>
      <c r="KDJ1452" s="117"/>
      <c r="KDK1452" s="117"/>
      <c r="KDL1452" s="117"/>
      <c r="KDM1452" s="117"/>
      <c r="KDN1452" s="117"/>
      <c r="KDO1452" s="117"/>
      <c r="KDP1452" s="117"/>
      <c r="KDQ1452" s="117"/>
      <c r="KDR1452" s="117"/>
      <c r="KDS1452" s="117"/>
      <c r="KDT1452" s="117"/>
      <c r="KDU1452" s="117"/>
      <c r="KDV1452" s="117"/>
      <c r="KDW1452" s="117"/>
      <c r="KDX1452" s="117"/>
      <c r="KDY1452" s="117"/>
      <c r="KDZ1452" s="117"/>
      <c r="KEA1452" s="117"/>
      <c r="KEB1452" s="117"/>
      <c r="KEC1452" s="117"/>
      <c r="KED1452" s="117"/>
      <c r="KEE1452" s="117"/>
      <c r="KEF1452" s="117"/>
      <c r="KEG1452" s="117"/>
      <c r="KEH1452" s="117"/>
      <c r="KEI1452" s="117"/>
      <c r="KEJ1452" s="117"/>
      <c r="KEK1452" s="117"/>
      <c r="KEL1452" s="117"/>
      <c r="KEM1452" s="117"/>
      <c r="KEN1452" s="117"/>
      <c r="KEO1452" s="117"/>
      <c r="KEP1452" s="117"/>
      <c r="KEQ1452" s="117"/>
      <c r="KER1452" s="117"/>
      <c r="KES1452" s="117"/>
      <c r="KET1452" s="117"/>
      <c r="KEU1452" s="117"/>
      <c r="KEV1452" s="117"/>
      <c r="KEW1452" s="117"/>
      <c r="KEX1452" s="117"/>
      <c r="KEY1452" s="117"/>
      <c r="KEZ1452" s="117"/>
      <c r="KFA1452" s="117"/>
      <c r="KFB1452" s="117"/>
      <c r="KFC1452" s="117"/>
      <c r="KFD1452" s="117"/>
      <c r="KFE1452" s="117"/>
      <c r="KFF1452" s="117"/>
      <c r="KFG1452" s="117"/>
      <c r="KFH1452" s="117"/>
      <c r="KFI1452" s="117"/>
      <c r="KFJ1452" s="117"/>
      <c r="KFK1452" s="117"/>
      <c r="KFL1452" s="117"/>
      <c r="KFM1452" s="117"/>
      <c r="KFN1452" s="117"/>
      <c r="KFO1452" s="117"/>
      <c r="KFP1452" s="117"/>
      <c r="KFQ1452" s="117"/>
      <c r="KFR1452" s="117"/>
      <c r="KFS1452" s="117"/>
      <c r="KFT1452" s="117"/>
      <c r="KFU1452" s="117"/>
      <c r="KFV1452" s="117"/>
      <c r="KFW1452" s="117"/>
      <c r="KFX1452" s="117"/>
      <c r="KFY1452" s="117"/>
      <c r="KFZ1452" s="117"/>
      <c r="KGA1452" s="117"/>
      <c r="KGB1452" s="117"/>
      <c r="KGC1452" s="117"/>
      <c r="KGD1452" s="117"/>
      <c r="KGE1452" s="117"/>
      <c r="KGF1452" s="117"/>
      <c r="KGG1452" s="117"/>
      <c r="KGH1452" s="117"/>
      <c r="KGI1452" s="117"/>
      <c r="KGJ1452" s="117"/>
      <c r="KGK1452" s="117"/>
      <c r="KGL1452" s="117"/>
      <c r="KGM1452" s="117"/>
      <c r="KGN1452" s="117"/>
      <c r="KGO1452" s="117"/>
      <c r="KGP1452" s="117"/>
      <c r="KGQ1452" s="117"/>
      <c r="KGR1452" s="117"/>
      <c r="KGS1452" s="117"/>
      <c r="KGT1452" s="117"/>
      <c r="KGU1452" s="117"/>
      <c r="KGV1452" s="117"/>
      <c r="KGW1452" s="117"/>
      <c r="KGX1452" s="117"/>
      <c r="KGY1452" s="117"/>
      <c r="KGZ1452" s="117"/>
      <c r="KHA1452" s="117"/>
      <c r="KHB1452" s="117"/>
      <c r="KHC1452" s="117"/>
      <c r="KHD1452" s="117"/>
      <c r="KHE1452" s="117"/>
      <c r="KHF1452" s="117"/>
      <c r="KHG1452" s="117"/>
      <c r="KHH1452" s="117"/>
      <c r="KHI1452" s="117"/>
      <c r="KHJ1452" s="117"/>
      <c r="KHK1452" s="117"/>
      <c r="KHL1452" s="117"/>
      <c r="KHM1452" s="117"/>
      <c r="KHN1452" s="117"/>
      <c r="KHO1452" s="117"/>
      <c r="KHP1452" s="117"/>
      <c r="KHQ1452" s="117"/>
      <c r="KHR1452" s="117"/>
      <c r="KHS1452" s="117"/>
      <c r="KHT1452" s="117"/>
      <c r="KHU1452" s="117"/>
      <c r="KHV1452" s="117"/>
      <c r="KHW1452" s="117"/>
      <c r="KHX1452" s="117"/>
      <c r="KHY1452" s="117"/>
      <c r="KHZ1452" s="117"/>
      <c r="KIA1452" s="117"/>
      <c r="KIB1452" s="117"/>
      <c r="KIC1452" s="117"/>
      <c r="KID1452" s="117"/>
      <c r="KIE1452" s="117"/>
      <c r="KIF1452" s="117"/>
      <c r="KIG1452" s="117"/>
      <c r="KIH1452" s="117"/>
      <c r="KII1452" s="117"/>
      <c r="KIJ1452" s="117"/>
      <c r="KIK1452" s="117"/>
      <c r="KIL1452" s="117"/>
      <c r="KIM1452" s="117"/>
      <c r="KIN1452" s="117"/>
      <c r="KIO1452" s="117"/>
      <c r="KIP1452" s="117"/>
      <c r="KIQ1452" s="117"/>
      <c r="KIR1452" s="117"/>
      <c r="KIS1452" s="117"/>
      <c r="KIT1452" s="117"/>
      <c r="KIU1452" s="117"/>
      <c r="KIV1452" s="117"/>
      <c r="KIW1452" s="117"/>
      <c r="KIX1452" s="117"/>
      <c r="KIY1452" s="117"/>
      <c r="KIZ1452" s="117"/>
      <c r="KJA1452" s="117"/>
      <c r="KJB1452" s="117"/>
      <c r="KJC1452" s="117"/>
      <c r="KJD1452" s="117"/>
      <c r="KJE1452" s="117"/>
      <c r="KJF1452" s="117"/>
      <c r="KJG1452" s="117"/>
      <c r="KJH1452" s="117"/>
      <c r="KJI1452" s="117"/>
      <c r="KJJ1452" s="117"/>
      <c r="KJK1452" s="117"/>
      <c r="KJL1452" s="117"/>
      <c r="KJM1452" s="117"/>
      <c r="KJN1452" s="117"/>
      <c r="KJO1452" s="117"/>
      <c r="KJP1452" s="117"/>
      <c r="KJQ1452" s="117"/>
      <c r="KJR1452" s="117"/>
      <c r="KJS1452" s="117"/>
      <c r="KJT1452" s="117"/>
      <c r="KJU1452" s="117"/>
      <c r="KJV1452" s="117"/>
      <c r="KJW1452" s="117"/>
      <c r="KJX1452" s="117"/>
      <c r="KJY1452" s="117"/>
      <c r="KJZ1452" s="117"/>
      <c r="KKA1452" s="117"/>
      <c r="KKB1452" s="117"/>
      <c r="KKC1452" s="117"/>
      <c r="KKD1452" s="117"/>
      <c r="KKE1452" s="117"/>
      <c r="KKF1452" s="117"/>
      <c r="KKG1452" s="117"/>
      <c r="KKH1452" s="117"/>
      <c r="KKI1452" s="117"/>
      <c r="KKJ1452" s="117"/>
      <c r="KKK1452" s="117"/>
      <c r="KKL1452" s="117"/>
      <c r="KKM1452" s="117"/>
      <c r="KKN1452" s="117"/>
      <c r="KKO1452" s="117"/>
      <c r="KKP1452" s="117"/>
      <c r="KKQ1452" s="117"/>
      <c r="KKR1452" s="117"/>
      <c r="KKS1452" s="117"/>
      <c r="KKT1452" s="117"/>
      <c r="KKU1452" s="117"/>
      <c r="KKV1452" s="117"/>
      <c r="KKW1452" s="117"/>
      <c r="KKX1452" s="117"/>
      <c r="KKY1452" s="117"/>
      <c r="KKZ1452" s="117"/>
      <c r="KLA1452" s="117"/>
      <c r="KLB1452" s="117"/>
      <c r="KLC1452" s="117"/>
      <c r="KLD1452" s="117"/>
      <c r="KLE1452" s="117"/>
      <c r="KLF1452" s="117"/>
      <c r="KLG1452" s="117"/>
      <c r="KLH1452" s="117"/>
      <c r="KLI1452" s="117"/>
      <c r="KLJ1452" s="117"/>
      <c r="KLK1452" s="117"/>
      <c r="KLL1452" s="117"/>
      <c r="KLM1452" s="117"/>
      <c r="KLN1452" s="117"/>
      <c r="KLO1452" s="117"/>
      <c r="KLP1452" s="117"/>
      <c r="KLQ1452" s="117"/>
      <c r="KLR1452" s="117"/>
      <c r="KLS1452" s="117"/>
      <c r="KLT1452" s="117"/>
      <c r="KLU1452" s="117"/>
      <c r="KLV1452" s="117"/>
      <c r="KLW1452" s="117"/>
      <c r="KLX1452" s="117"/>
      <c r="KLY1452" s="117"/>
      <c r="KLZ1452" s="117"/>
      <c r="KMA1452" s="117"/>
      <c r="KMB1452" s="117"/>
      <c r="KMC1452" s="117"/>
      <c r="KMD1452" s="117"/>
      <c r="KME1452" s="117"/>
      <c r="KMF1452" s="117"/>
      <c r="KMG1452" s="117"/>
      <c r="KMH1452" s="117"/>
      <c r="KMI1452" s="117"/>
      <c r="KMJ1452" s="117"/>
      <c r="KMK1452" s="117"/>
      <c r="KML1452" s="117"/>
      <c r="KMM1452" s="117"/>
      <c r="KMN1452" s="117"/>
      <c r="KMO1452" s="117"/>
      <c r="KMP1452" s="117"/>
      <c r="KMQ1452" s="117"/>
      <c r="KMR1452" s="117"/>
      <c r="KMS1452" s="117"/>
      <c r="KMT1452" s="117"/>
      <c r="KMU1452" s="117"/>
      <c r="KMV1452" s="117"/>
      <c r="KMW1452" s="117"/>
      <c r="KMX1452" s="117"/>
      <c r="KMY1452" s="117"/>
      <c r="KMZ1452" s="117"/>
      <c r="KNA1452" s="117"/>
      <c r="KNB1452" s="117"/>
      <c r="KNC1452" s="117"/>
      <c r="KND1452" s="117"/>
      <c r="KNE1452" s="117"/>
      <c r="KNF1452" s="117"/>
      <c r="KNG1452" s="117"/>
      <c r="KNH1452" s="117"/>
      <c r="KNI1452" s="117"/>
      <c r="KNJ1452" s="117"/>
      <c r="KNK1452" s="117"/>
      <c r="KNL1452" s="117"/>
      <c r="KNM1452" s="117"/>
      <c r="KNN1452" s="117"/>
      <c r="KNO1452" s="117"/>
      <c r="KNP1452" s="117"/>
      <c r="KNQ1452" s="117"/>
      <c r="KNR1452" s="117"/>
      <c r="KNS1452" s="117"/>
      <c r="KNT1452" s="117"/>
      <c r="KNU1452" s="117"/>
      <c r="KNV1452" s="117"/>
      <c r="KNW1452" s="117"/>
      <c r="KNX1452" s="117"/>
      <c r="KNY1452" s="117"/>
      <c r="KNZ1452" s="117"/>
      <c r="KOA1452" s="117"/>
      <c r="KOB1452" s="117"/>
      <c r="KOC1452" s="117"/>
      <c r="KOD1452" s="117"/>
      <c r="KOE1452" s="117"/>
      <c r="KOF1452" s="117"/>
      <c r="KOG1452" s="117"/>
      <c r="KOH1452" s="117"/>
      <c r="KOI1452" s="117"/>
      <c r="KOJ1452" s="117"/>
      <c r="KOK1452" s="117"/>
      <c r="KOL1452" s="117"/>
      <c r="KOM1452" s="117"/>
      <c r="KON1452" s="117"/>
      <c r="KOO1452" s="117"/>
      <c r="KOP1452" s="117"/>
      <c r="KOQ1452" s="117"/>
      <c r="KOR1452" s="117"/>
      <c r="KOS1452" s="117"/>
      <c r="KOT1452" s="117"/>
      <c r="KOU1452" s="117"/>
      <c r="KOV1452" s="117"/>
      <c r="KOW1452" s="117"/>
      <c r="KOX1452" s="117"/>
      <c r="KOY1452" s="117"/>
      <c r="KOZ1452" s="117"/>
      <c r="KPA1452" s="117"/>
      <c r="KPB1452" s="117"/>
      <c r="KPC1452" s="117"/>
      <c r="KPD1452" s="117"/>
      <c r="KPE1452" s="117"/>
      <c r="KPF1452" s="117"/>
      <c r="KPG1452" s="117"/>
      <c r="KPH1452" s="117"/>
      <c r="KPI1452" s="117"/>
      <c r="KPJ1452" s="117"/>
      <c r="KPK1452" s="117"/>
      <c r="KPL1452" s="117"/>
      <c r="KPM1452" s="117"/>
      <c r="KPN1452" s="117"/>
      <c r="KPO1452" s="117"/>
      <c r="KPP1452" s="117"/>
      <c r="KPQ1452" s="117"/>
      <c r="KPR1452" s="117"/>
      <c r="KPS1452" s="117"/>
      <c r="KPT1452" s="117"/>
      <c r="KPU1452" s="117"/>
      <c r="KPV1452" s="117"/>
      <c r="KPW1452" s="117"/>
      <c r="KPX1452" s="117"/>
      <c r="KPY1452" s="117"/>
      <c r="KPZ1452" s="117"/>
      <c r="KQA1452" s="117"/>
      <c r="KQB1452" s="117"/>
      <c r="KQC1452" s="117"/>
      <c r="KQD1452" s="117"/>
      <c r="KQE1452" s="117"/>
      <c r="KQF1452" s="117"/>
      <c r="KQG1452" s="117"/>
      <c r="KQH1452" s="117"/>
      <c r="KQI1452" s="117"/>
      <c r="KQJ1452" s="117"/>
      <c r="KQK1452" s="117"/>
      <c r="KQL1452" s="117"/>
      <c r="KQM1452" s="117"/>
      <c r="KQN1452" s="117"/>
      <c r="KQO1452" s="117"/>
      <c r="KQP1452" s="117"/>
      <c r="KQQ1452" s="117"/>
      <c r="KQR1452" s="117"/>
      <c r="KQS1452" s="117"/>
      <c r="KQT1452" s="117"/>
      <c r="KQU1452" s="117"/>
      <c r="KQV1452" s="117"/>
      <c r="KQW1452" s="117"/>
      <c r="KQX1452" s="117"/>
      <c r="KQY1452" s="117"/>
      <c r="KQZ1452" s="117"/>
      <c r="KRA1452" s="117"/>
      <c r="KRB1452" s="117"/>
      <c r="KRC1452" s="117"/>
      <c r="KRD1452" s="117"/>
      <c r="KRE1452" s="117"/>
      <c r="KRF1452" s="117"/>
      <c r="KRG1452" s="117"/>
      <c r="KRH1452" s="117"/>
      <c r="KRI1452" s="117"/>
      <c r="KRJ1452" s="117"/>
      <c r="KRK1452" s="117"/>
      <c r="KRL1452" s="117"/>
      <c r="KRM1452" s="117"/>
      <c r="KRN1452" s="117"/>
      <c r="KRO1452" s="117"/>
      <c r="KRP1452" s="117"/>
      <c r="KRQ1452" s="117"/>
      <c r="KRR1452" s="117"/>
      <c r="KRS1452" s="117"/>
      <c r="KRT1452" s="117"/>
      <c r="KRU1452" s="117"/>
      <c r="KRV1452" s="117"/>
      <c r="KRW1452" s="117"/>
      <c r="KRX1452" s="117"/>
      <c r="KRY1452" s="117"/>
      <c r="KRZ1452" s="117"/>
      <c r="KSA1452" s="117"/>
      <c r="KSB1452" s="117"/>
      <c r="KSC1452" s="117"/>
      <c r="KSD1452" s="117"/>
      <c r="KSE1452" s="117"/>
      <c r="KSF1452" s="117"/>
      <c r="KSG1452" s="117"/>
      <c r="KSH1452" s="117"/>
      <c r="KSI1452" s="117"/>
      <c r="KSJ1452" s="117"/>
      <c r="KSK1452" s="117"/>
      <c r="KSL1452" s="117"/>
      <c r="KSM1452" s="117"/>
      <c r="KSN1452" s="117"/>
      <c r="KSO1452" s="117"/>
      <c r="KSP1452" s="117"/>
      <c r="KSQ1452" s="117"/>
      <c r="KSR1452" s="117"/>
      <c r="KSS1452" s="117"/>
      <c r="KST1452" s="117"/>
      <c r="KSU1452" s="117"/>
      <c r="KSV1452" s="117"/>
      <c r="KSW1452" s="117"/>
      <c r="KSX1452" s="117"/>
      <c r="KSY1452" s="117"/>
      <c r="KSZ1452" s="117"/>
      <c r="KTA1452" s="117"/>
      <c r="KTB1452" s="117"/>
      <c r="KTC1452" s="117"/>
      <c r="KTD1452" s="117"/>
      <c r="KTE1452" s="117"/>
      <c r="KTF1452" s="117"/>
      <c r="KTG1452" s="117"/>
      <c r="KTH1452" s="117"/>
      <c r="KTI1452" s="117"/>
      <c r="KTJ1452" s="117"/>
      <c r="KTK1452" s="117"/>
      <c r="KTL1452" s="117"/>
      <c r="KTM1452" s="117"/>
      <c r="KTN1452" s="117"/>
      <c r="KTO1452" s="117"/>
      <c r="KTP1452" s="117"/>
      <c r="KTQ1452" s="117"/>
      <c r="KTR1452" s="117"/>
      <c r="KTS1452" s="117"/>
      <c r="KTT1452" s="117"/>
      <c r="KTU1452" s="117"/>
      <c r="KTV1452" s="117"/>
      <c r="KTW1452" s="117"/>
      <c r="KTX1452" s="117"/>
      <c r="KTY1452" s="117"/>
      <c r="KTZ1452" s="117"/>
      <c r="KUA1452" s="117"/>
      <c r="KUB1452" s="117"/>
      <c r="KUC1452" s="117"/>
      <c r="KUD1452" s="117"/>
      <c r="KUE1452" s="117"/>
      <c r="KUF1452" s="117"/>
      <c r="KUG1452" s="117"/>
      <c r="KUH1452" s="117"/>
      <c r="KUI1452" s="117"/>
      <c r="KUJ1452" s="117"/>
      <c r="KUK1452" s="117"/>
      <c r="KUL1452" s="117"/>
      <c r="KUM1452" s="117"/>
      <c r="KUN1452" s="117"/>
      <c r="KUO1452" s="117"/>
      <c r="KUP1452" s="117"/>
      <c r="KUQ1452" s="117"/>
      <c r="KUR1452" s="117"/>
      <c r="KUS1452" s="117"/>
      <c r="KUT1452" s="117"/>
      <c r="KUU1452" s="117"/>
      <c r="KUV1452" s="117"/>
      <c r="KUW1452" s="117"/>
      <c r="KUX1452" s="117"/>
      <c r="KUY1452" s="117"/>
      <c r="KUZ1452" s="117"/>
      <c r="KVA1452" s="117"/>
      <c r="KVB1452" s="117"/>
      <c r="KVC1452" s="117"/>
      <c r="KVD1452" s="117"/>
      <c r="KVE1452" s="117"/>
      <c r="KVF1452" s="117"/>
      <c r="KVG1452" s="117"/>
      <c r="KVH1452" s="117"/>
      <c r="KVI1452" s="117"/>
      <c r="KVJ1452" s="117"/>
      <c r="KVK1452" s="117"/>
      <c r="KVL1452" s="117"/>
      <c r="KVM1452" s="117"/>
      <c r="KVN1452" s="117"/>
      <c r="KVO1452" s="117"/>
      <c r="KVP1452" s="117"/>
      <c r="KVQ1452" s="117"/>
      <c r="KVR1452" s="117"/>
      <c r="KVS1452" s="117"/>
      <c r="KVT1452" s="117"/>
      <c r="KVU1452" s="117"/>
      <c r="KVV1452" s="117"/>
      <c r="KVW1452" s="117"/>
      <c r="KVX1452" s="117"/>
      <c r="KVY1452" s="117"/>
      <c r="KVZ1452" s="117"/>
      <c r="KWA1452" s="117"/>
      <c r="KWB1452" s="117"/>
      <c r="KWC1452" s="117"/>
      <c r="KWD1452" s="117"/>
      <c r="KWE1452" s="117"/>
      <c r="KWF1452" s="117"/>
      <c r="KWG1452" s="117"/>
      <c r="KWH1452" s="117"/>
      <c r="KWI1452" s="117"/>
      <c r="KWJ1452" s="117"/>
      <c r="KWK1452" s="117"/>
      <c r="KWL1452" s="117"/>
      <c r="KWM1452" s="117"/>
      <c r="KWN1452" s="117"/>
      <c r="KWO1452" s="117"/>
      <c r="KWP1452" s="117"/>
      <c r="KWQ1452" s="117"/>
      <c r="KWR1452" s="117"/>
      <c r="KWS1452" s="117"/>
      <c r="KWT1452" s="117"/>
      <c r="KWU1452" s="117"/>
      <c r="KWV1452" s="117"/>
      <c r="KWW1452" s="117"/>
      <c r="KWX1452" s="117"/>
      <c r="KWY1452" s="117"/>
      <c r="KWZ1452" s="117"/>
      <c r="KXA1452" s="117"/>
      <c r="KXB1452" s="117"/>
      <c r="KXC1452" s="117"/>
      <c r="KXD1452" s="117"/>
      <c r="KXE1452" s="117"/>
      <c r="KXF1452" s="117"/>
      <c r="KXG1452" s="117"/>
      <c r="KXH1452" s="117"/>
      <c r="KXI1452" s="117"/>
      <c r="KXJ1452" s="117"/>
      <c r="KXK1452" s="117"/>
      <c r="KXL1452" s="117"/>
      <c r="KXM1452" s="117"/>
      <c r="KXN1452" s="117"/>
      <c r="KXO1452" s="117"/>
      <c r="KXP1452" s="117"/>
      <c r="KXQ1452" s="117"/>
      <c r="KXR1452" s="117"/>
      <c r="KXS1452" s="117"/>
      <c r="KXT1452" s="117"/>
      <c r="KXU1452" s="117"/>
      <c r="KXV1452" s="117"/>
      <c r="KXW1452" s="117"/>
      <c r="KXX1452" s="117"/>
      <c r="KXY1452" s="117"/>
      <c r="KXZ1452" s="117"/>
      <c r="KYA1452" s="117"/>
      <c r="KYB1452" s="117"/>
      <c r="KYC1452" s="117"/>
      <c r="KYD1452" s="117"/>
      <c r="KYE1452" s="117"/>
      <c r="KYF1452" s="117"/>
      <c r="KYG1452" s="117"/>
      <c r="KYH1452" s="117"/>
      <c r="KYI1452" s="117"/>
      <c r="KYJ1452" s="117"/>
      <c r="KYK1452" s="117"/>
      <c r="KYL1452" s="117"/>
      <c r="KYM1452" s="117"/>
      <c r="KYN1452" s="117"/>
      <c r="KYO1452" s="117"/>
      <c r="KYP1452" s="117"/>
      <c r="KYQ1452" s="117"/>
      <c r="KYR1452" s="117"/>
      <c r="KYS1452" s="117"/>
      <c r="KYT1452" s="117"/>
      <c r="KYU1452" s="117"/>
      <c r="KYV1452" s="117"/>
      <c r="KYW1452" s="117"/>
      <c r="KYX1452" s="117"/>
      <c r="KYY1452" s="117"/>
      <c r="KYZ1452" s="117"/>
      <c r="KZA1452" s="117"/>
      <c r="KZB1452" s="117"/>
      <c r="KZC1452" s="117"/>
      <c r="KZD1452" s="117"/>
      <c r="KZE1452" s="117"/>
      <c r="KZF1452" s="117"/>
      <c r="KZG1452" s="117"/>
      <c r="KZH1452" s="117"/>
      <c r="KZI1452" s="117"/>
      <c r="KZJ1452" s="117"/>
      <c r="KZK1452" s="117"/>
      <c r="KZL1452" s="117"/>
      <c r="KZM1452" s="117"/>
      <c r="KZN1452" s="117"/>
      <c r="KZO1452" s="117"/>
      <c r="KZP1452" s="117"/>
      <c r="KZQ1452" s="117"/>
      <c r="KZR1452" s="117"/>
      <c r="KZS1452" s="117"/>
      <c r="KZT1452" s="117"/>
      <c r="KZU1452" s="117"/>
      <c r="KZV1452" s="117"/>
      <c r="KZW1452" s="117"/>
      <c r="KZX1452" s="117"/>
      <c r="KZY1452" s="117"/>
      <c r="KZZ1452" s="117"/>
      <c r="LAA1452" s="117"/>
      <c r="LAB1452" s="117"/>
      <c r="LAC1452" s="117"/>
      <c r="LAD1452" s="117"/>
      <c r="LAE1452" s="117"/>
      <c r="LAF1452" s="117"/>
      <c r="LAG1452" s="117"/>
      <c r="LAH1452" s="117"/>
      <c r="LAI1452" s="117"/>
      <c r="LAJ1452" s="117"/>
      <c r="LAK1452" s="117"/>
      <c r="LAL1452" s="117"/>
      <c r="LAM1452" s="117"/>
      <c r="LAN1452" s="117"/>
      <c r="LAO1452" s="117"/>
      <c r="LAP1452" s="117"/>
      <c r="LAQ1452" s="117"/>
      <c r="LAR1452" s="117"/>
      <c r="LAS1452" s="117"/>
      <c r="LAT1452" s="117"/>
      <c r="LAU1452" s="117"/>
      <c r="LAV1452" s="117"/>
      <c r="LAW1452" s="117"/>
      <c r="LAX1452" s="117"/>
      <c r="LAY1452" s="117"/>
      <c r="LAZ1452" s="117"/>
      <c r="LBA1452" s="117"/>
      <c r="LBB1452" s="117"/>
      <c r="LBC1452" s="117"/>
      <c r="LBD1452" s="117"/>
      <c r="LBE1452" s="117"/>
      <c r="LBF1452" s="117"/>
      <c r="LBG1452" s="117"/>
      <c r="LBH1452" s="117"/>
      <c r="LBI1452" s="117"/>
      <c r="LBJ1452" s="117"/>
      <c r="LBK1452" s="117"/>
      <c r="LBL1452" s="117"/>
      <c r="LBM1452" s="117"/>
      <c r="LBN1452" s="117"/>
      <c r="LBO1452" s="117"/>
      <c r="LBP1452" s="117"/>
      <c r="LBQ1452" s="117"/>
      <c r="LBR1452" s="117"/>
      <c r="LBS1452" s="117"/>
      <c r="LBT1452" s="117"/>
      <c r="LBU1452" s="117"/>
      <c r="LBV1452" s="117"/>
      <c r="LBW1452" s="117"/>
      <c r="LBX1452" s="117"/>
      <c r="LBY1452" s="117"/>
      <c r="LBZ1452" s="117"/>
      <c r="LCA1452" s="117"/>
      <c r="LCB1452" s="117"/>
      <c r="LCC1452" s="117"/>
      <c r="LCD1452" s="117"/>
      <c r="LCE1452" s="117"/>
      <c r="LCF1452" s="117"/>
      <c r="LCG1452" s="117"/>
      <c r="LCH1452" s="117"/>
      <c r="LCI1452" s="117"/>
      <c r="LCJ1452" s="117"/>
      <c r="LCK1452" s="117"/>
      <c r="LCL1452" s="117"/>
      <c r="LCM1452" s="117"/>
      <c r="LCN1452" s="117"/>
      <c r="LCO1452" s="117"/>
      <c r="LCP1452" s="117"/>
      <c r="LCQ1452" s="117"/>
      <c r="LCR1452" s="117"/>
      <c r="LCS1452" s="117"/>
      <c r="LCT1452" s="117"/>
      <c r="LCU1452" s="117"/>
      <c r="LCV1452" s="117"/>
      <c r="LCW1452" s="117"/>
      <c r="LCX1452" s="117"/>
      <c r="LCY1452" s="117"/>
      <c r="LCZ1452" s="117"/>
      <c r="LDA1452" s="117"/>
      <c r="LDB1452" s="117"/>
      <c r="LDC1452" s="117"/>
      <c r="LDD1452" s="117"/>
      <c r="LDE1452" s="117"/>
      <c r="LDF1452" s="117"/>
      <c r="LDG1452" s="117"/>
      <c r="LDH1452" s="117"/>
      <c r="LDI1452" s="117"/>
      <c r="LDJ1452" s="117"/>
      <c r="LDK1452" s="117"/>
      <c r="LDL1452" s="117"/>
      <c r="LDM1452" s="117"/>
      <c r="LDN1452" s="117"/>
      <c r="LDO1452" s="117"/>
      <c r="LDP1452" s="117"/>
      <c r="LDQ1452" s="117"/>
      <c r="LDR1452" s="117"/>
      <c r="LDS1452" s="117"/>
      <c r="LDT1452" s="117"/>
      <c r="LDU1452" s="117"/>
      <c r="LDV1452" s="117"/>
      <c r="LDW1452" s="117"/>
      <c r="LDX1452" s="117"/>
      <c r="LDY1452" s="117"/>
      <c r="LDZ1452" s="117"/>
      <c r="LEA1452" s="117"/>
      <c r="LEB1452" s="117"/>
      <c r="LEC1452" s="117"/>
      <c r="LED1452" s="117"/>
      <c r="LEE1452" s="117"/>
      <c r="LEF1452" s="117"/>
      <c r="LEG1452" s="117"/>
      <c r="LEH1452" s="117"/>
      <c r="LEI1452" s="117"/>
      <c r="LEJ1452" s="117"/>
      <c r="LEK1452" s="117"/>
      <c r="LEL1452" s="117"/>
      <c r="LEM1452" s="117"/>
      <c r="LEN1452" s="117"/>
      <c r="LEO1452" s="117"/>
      <c r="LEP1452" s="117"/>
      <c r="LEQ1452" s="117"/>
      <c r="LER1452" s="117"/>
      <c r="LES1452" s="117"/>
      <c r="LET1452" s="117"/>
      <c r="LEU1452" s="117"/>
      <c r="LEV1452" s="117"/>
      <c r="LEW1452" s="117"/>
      <c r="LEX1452" s="117"/>
      <c r="LEY1452" s="117"/>
      <c r="LEZ1452" s="117"/>
      <c r="LFA1452" s="117"/>
      <c r="LFB1452" s="117"/>
      <c r="LFC1452" s="117"/>
      <c r="LFD1452" s="117"/>
      <c r="LFE1452" s="117"/>
      <c r="LFF1452" s="117"/>
      <c r="LFG1452" s="117"/>
      <c r="LFH1452" s="117"/>
      <c r="LFI1452" s="117"/>
      <c r="LFJ1452" s="117"/>
      <c r="LFK1452" s="117"/>
      <c r="LFL1452" s="117"/>
      <c r="LFM1452" s="117"/>
      <c r="LFN1452" s="117"/>
      <c r="LFO1452" s="117"/>
      <c r="LFP1452" s="117"/>
      <c r="LFQ1452" s="117"/>
      <c r="LFR1452" s="117"/>
      <c r="LFS1452" s="117"/>
      <c r="LFT1452" s="117"/>
      <c r="LFU1452" s="117"/>
      <c r="LFV1452" s="117"/>
      <c r="LFW1452" s="117"/>
      <c r="LFX1452" s="117"/>
      <c r="LFY1452" s="117"/>
      <c r="LFZ1452" s="117"/>
      <c r="LGA1452" s="117"/>
      <c r="LGB1452" s="117"/>
      <c r="LGC1452" s="117"/>
      <c r="LGD1452" s="117"/>
      <c r="LGE1452" s="117"/>
      <c r="LGF1452" s="117"/>
      <c r="LGG1452" s="117"/>
      <c r="LGH1452" s="117"/>
      <c r="LGI1452" s="117"/>
      <c r="LGJ1452" s="117"/>
      <c r="LGK1452" s="117"/>
      <c r="LGL1452" s="117"/>
      <c r="LGM1452" s="117"/>
      <c r="LGN1452" s="117"/>
      <c r="LGO1452" s="117"/>
      <c r="LGP1452" s="117"/>
      <c r="LGQ1452" s="117"/>
      <c r="LGR1452" s="117"/>
      <c r="LGS1452" s="117"/>
      <c r="LGT1452" s="117"/>
      <c r="LGU1452" s="117"/>
      <c r="LGV1452" s="117"/>
      <c r="LGW1452" s="117"/>
      <c r="LGX1452" s="117"/>
      <c r="LGY1452" s="117"/>
      <c r="LGZ1452" s="117"/>
      <c r="LHA1452" s="117"/>
      <c r="LHB1452" s="117"/>
      <c r="LHC1452" s="117"/>
      <c r="LHD1452" s="117"/>
      <c r="LHE1452" s="117"/>
      <c r="LHF1452" s="117"/>
      <c r="LHG1452" s="117"/>
      <c r="LHH1452" s="117"/>
      <c r="LHI1452" s="117"/>
      <c r="LHJ1452" s="117"/>
      <c r="LHK1452" s="117"/>
      <c r="LHL1452" s="117"/>
      <c r="LHM1452" s="117"/>
      <c r="LHN1452" s="117"/>
      <c r="LHO1452" s="117"/>
      <c r="LHP1452" s="117"/>
      <c r="LHQ1452" s="117"/>
      <c r="LHR1452" s="117"/>
      <c r="LHS1452" s="117"/>
      <c r="LHT1452" s="117"/>
      <c r="LHU1452" s="117"/>
      <c r="LHV1452" s="117"/>
      <c r="LHW1452" s="117"/>
      <c r="LHX1452" s="117"/>
      <c r="LHY1452" s="117"/>
      <c r="LHZ1452" s="117"/>
      <c r="LIA1452" s="117"/>
      <c r="LIB1452" s="117"/>
      <c r="LIC1452" s="117"/>
      <c r="LID1452" s="117"/>
      <c r="LIE1452" s="117"/>
      <c r="LIF1452" s="117"/>
      <c r="LIG1452" s="117"/>
      <c r="LIH1452" s="117"/>
      <c r="LII1452" s="117"/>
      <c r="LIJ1452" s="117"/>
      <c r="LIK1452" s="117"/>
      <c r="LIL1452" s="117"/>
      <c r="LIM1452" s="117"/>
      <c r="LIN1452" s="117"/>
      <c r="LIO1452" s="117"/>
      <c r="LIP1452" s="117"/>
      <c r="LIQ1452" s="117"/>
      <c r="LIR1452" s="117"/>
      <c r="LIS1452" s="117"/>
      <c r="LIT1452" s="117"/>
      <c r="LIU1452" s="117"/>
      <c r="LIV1452" s="117"/>
      <c r="LIW1452" s="117"/>
      <c r="LIX1452" s="117"/>
      <c r="LIY1452" s="117"/>
      <c r="LIZ1452" s="117"/>
      <c r="LJA1452" s="117"/>
      <c r="LJB1452" s="117"/>
      <c r="LJC1452" s="117"/>
      <c r="LJD1452" s="117"/>
      <c r="LJE1452" s="117"/>
      <c r="LJF1452" s="117"/>
      <c r="LJG1452" s="117"/>
      <c r="LJH1452" s="117"/>
      <c r="LJI1452" s="117"/>
      <c r="LJJ1452" s="117"/>
      <c r="LJK1452" s="117"/>
      <c r="LJL1452" s="117"/>
      <c r="LJM1452" s="117"/>
      <c r="LJN1452" s="117"/>
      <c r="LJO1452" s="117"/>
      <c r="LJP1452" s="117"/>
      <c r="LJQ1452" s="117"/>
      <c r="LJR1452" s="117"/>
      <c r="LJS1452" s="117"/>
      <c r="LJT1452" s="117"/>
      <c r="LJU1452" s="117"/>
      <c r="LJV1452" s="117"/>
      <c r="LJW1452" s="117"/>
      <c r="LJX1452" s="117"/>
      <c r="LJY1452" s="117"/>
      <c r="LJZ1452" s="117"/>
      <c r="LKA1452" s="117"/>
      <c r="LKB1452" s="117"/>
      <c r="LKC1452" s="117"/>
      <c r="LKD1452" s="117"/>
      <c r="LKE1452" s="117"/>
      <c r="LKF1452" s="117"/>
      <c r="LKG1452" s="117"/>
      <c r="LKH1452" s="117"/>
      <c r="LKI1452" s="117"/>
      <c r="LKJ1452" s="117"/>
      <c r="LKK1452" s="117"/>
      <c r="LKL1452" s="117"/>
      <c r="LKM1452" s="117"/>
      <c r="LKN1452" s="117"/>
      <c r="LKO1452" s="117"/>
      <c r="LKP1452" s="117"/>
      <c r="LKQ1452" s="117"/>
      <c r="LKR1452" s="117"/>
      <c r="LKS1452" s="117"/>
      <c r="LKT1452" s="117"/>
      <c r="LKU1452" s="117"/>
      <c r="LKV1452" s="117"/>
      <c r="LKW1452" s="117"/>
      <c r="LKX1452" s="117"/>
      <c r="LKY1452" s="117"/>
      <c r="LKZ1452" s="117"/>
      <c r="LLA1452" s="117"/>
      <c r="LLB1452" s="117"/>
      <c r="LLC1452" s="117"/>
      <c r="LLD1452" s="117"/>
      <c r="LLE1452" s="117"/>
      <c r="LLF1452" s="117"/>
      <c r="LLG1452" s="117"/>
      <c r="LLH1452" s="117"/>
      <c r="LLI1452" s="117"/>
      <c r="LLJ1452" s="117"/>
      <c r="LLK1452" s="117"/>
      <c r="LLL1452" s="117"/>
      <c r="LLM1452" s="117"/>
      <c r="LLN1452" s="117"/>
      <c r="LLO1452" s="117"/>
      <c r="LLP1452" s="117"/>
      <c r="LLQ1452" s="117"/>
      <c r="LLR1452" s="117"/>
      <c r="LLS1452" s="117"/>
      <c r="LLT1452" s="117"/>
      <c r="LLU1452" s="117"/>
      <c r="LLV1452" s="117"/>
      <c r="LLW1452" s="117"/>
      <c r="LLX1452" s="117"/>
      <c r="LLY1452" s="117"/>
      <c r="LLZ1452" s="117"/>
      <c r="LMA1452" s="117"/>
      <c r="LMB1452" s="117"/>
      <c r="LMC1452" s="117"/>
      <c r="LMD1452" s="117"/>
      <c r="LME1452" s="117"/>
      <c r="LMF1452" s="117"/>
      <c r="LMG1452" s="117"/>
      <c r="LMH1452" s="117"/>
      <c r="LMI1452" s="117"/>
      <c r="LMJ1452" s="117"/>
      <c r="LMK1452" s="117"/>
      <c r="LML1452" s="117"/>
      <c r="LMM1452" s="117"/>
      <c r="LMN1452" s="117"/>
      <c r="LMO1452" s="117"/>
      <c r="LMP1452" s="117"/>
      <c r="LMQ1452" s="117"/>
      <c r="LMR1452" s="117"/>
      <c r="LMS1452" s="117"/>
      <c r="LMT1452" s="117"/>
      <c r="LMU1452" s="117"/>
      <c r="LMV1452" s="117"/>
      <c r="LMW1452" s="117"/>
      <c r="LMX1452" s="117"/>
      <c r="LMY1452" s="117"/>
      <c r="LMZ1452" s="117"/>
      <c r="LNA1452" s="117"/>
      <c r="LNB1452" s="117"/>
      <c r="LNC1452" s="117"/>
      <c r="LND1452" s="117"/>
      <c r="LNE1452" s="117"/>
      <c r="LNF1452" s="117"/>
      <c r="LNG1452" s="117"/>
      <c r="LNH1452" s="117"/>
      <c r="LNI1452" s="117"/>
      <c r="LNJ1452" s="117"/>
      <c r="LNK1452" s="117"/>
      <c r="LNL1452" s="117"/>
      <c r="LNM1452" s="117"/>
      <c r="LNN1452" s="117"/>
      <c r="LNO1452" s="117"/>
      <c r="LNP1452" s="117"/>
      <c r="LNQ1452" s="117"/>
      <c r="LNR1452" s="117"/>
      <c r="LNS1452" s="117"/>
      <c r="LNT1452" s="117"/>
      <c r="LNU1452" s="117"/>
      <c r="LNV1452" s="117"/>
      <c r="LNW1452" s="117"/>
      <c r="LNX1452" s="117"/>
      <c r="LNY1452" s="117"/>
      <c r="LNZ1452" s="117"/>
      <c r="LOA1452" s="117"/>
      <c r="LOB1452" s="117"/>
      <c r="LOC1452" s="117"/>
      <c r="LOD1452" s="117"/>
      <c r="LOE1452" s="117"/>
      <c r="LOF1452" s="117"/>
      <c r="LOG1452" s="117"/>
      <c r="LOH1452" s="117"/>
      <c r="LOI1452" s="117"/>
      <c r="LOJ1452" s="117"/>
      <c r="LOK1452" s="117"/>
      <c r="LOL1452" s="117"/>
      <c r="LOM1452" s="117"/>
      <c r="LON1452" s="117"/>
      <c r="LOO1452" s="117"/>
      <c r="LOP1452" s="117"/>
      <c r="LOQ1452" s="117"/>
      <c r="LOR1452" s="117"/>
      <c r="LOS1452" s="117"/>
      <c r="LOT1452" s="117"/>
      <c r="LOU1452" s="117"/>
      <c r="LOV1452" s="117"/>
      <c r="LOW1452" s="117"/>
      <c r="LOX1452" s="117"/>
      <c r="LOY1452" s="117"/>
      <c r="LOZ1452" s="117"/>
      <c r="LPA1452" s="117"/>
      <c r="LPB1452" s="117"/>
      <c r="LPC1452" s="117"/>
      <c r="LPD1452" s="117"/>
      <c r="LPE1452" s="117"/>
      <c r="LPF1452" s="117"/>
      <c r="LPG1452" s="117"/>
      <c r="LPH1452" s="117"/>
      <c r="LPI1452" s="117"/>
      <c r="LPJ1452" s="117"/>
      <c r="LPK1452" s="117"/>
      <c r="LPL1452" s="117"/>
      <c r="LPM1452" s="117"/>
      <c r="LPN1452" s="117"/>
      <c r="LPO1452" s="117"/>
      <c r="LPP1452" s="117"/>
      <c r="LPQ1452" s="117"/>
      <c r="LPR1452" s="117"/>
      <c r="LPS1452" s="117"/>
      <c r="LPT1452" s="117"/>
      <c r="LPU1452" s="117"/>
      <c r="LPV1452" s="117"/>
      <c r="LPW1452" s="117"/>
      <c r="LPX1452" s="117"/>
      <c r="LPY1452" s="117"/>
      <c r="LPZ1452" s="117"/>
      <c r="LQA1452" s="117"/>
      <c r="LQB1452" s="117"/>
      <c r="LQC1452" s="117"/>
      <c r="LQD1452" s="117"/>
      <c r="LQE1452" s="117"/>
      <c r="LQF1452" s="117"/>
      <c r="LQG1452" s="117"/>
      <c r="LQH1452" s="117"/>
      <c r="LQI1452" s="117"/>
      <c r="LQJ1452" s="117"/>
      <c r="LQK1452" s="117"/>
      <c r="LQL1452" s="117"/>
      <c r="LQM1452" s="117"/>
      <c r="LQN1452" s="117"/>
      <c r="LQO1452" s="117"/>
      <c r="LQP1452" s="117"/>
      <c r="LQQ1452" s="117"/>
      <c r="LQR1452" s="117"/>
      <c r="LQS1452" s="117"/>
      <c r="LQT1452" s="117"/>
      <c r="LQU1452" s="117"/>
      <c r="LQV1452" s="117"/>
      <c r="LQW1452" s="117"/>
      <c r="LQX1452" s="117"/>
      <c r="LQY1452" s="117"/>
      <c r="LQZ1452" s="117"/>
      <c r="LRA1452" s="117"/>
      <c r="LRB1452" s="117"/>
      <c r="LRC1452" s="117"/>
      <c r="LRD1452" s="117"/>
      <c r="LRE1452" s="117"/>
      <c r="LRF1452" s="117"/>
      <c r="LRG1452" s="117"/>
      <c r="LRH1452" s="117"/>
      <c r="LRI1452" s="117"/>
      <c r="LRJ1452" s="117"/>
      <c r="LRK1452" s="117"/>
      <c r="LRL1452" s="117"/>
      <c r="LRM1452" s="117"/>
      <c r="LRN1452" s="117"/>
      <c r="LRO1452" s="117"/>
      <c r="LRP1452" s="117"/>
      <c r="LRQ1452" s="117"/>
      <c r="LRR1452" s="117"/>
      <c r="LRS1452" s="117"/>
      <c r="LRT1452" s="117"/>
      <c r="LRU1452" s="117"/>
      <c r="LRV1452" s="117"/>
      <c r="LRW1452" s="117"/>
      <c r="LRX1452" s="117"/>
      <c r="LRY1452" s="117"/>
      <c r="LRZ1452" s="117"/>
      <c r="LSA1452" s="117"/>
      <c r="LSB1452" s="117"/>
      <c r="LSC1452" s="117"/>
      <c r="LSD1452" s="117"/>
      <c r="LSE1452" s="117"/>
      <c r="LSF1452" s="117"/>
      <c r="LSG1452" s="117"/>
      <c r="LSH1452" s="117"/>
      <c r="LSI1452" s="117"/>
      <c r="LSJ1452" s="117"/>
      <c r="LSK1452" s="117"/>
      <c r="LSL1452" s="117"/>
      <c r="LSM1452" s="117"/>
      <c r="LSN1452" s="117"/>
      <c r="LSO1452" s="117"/>
      <c r="LSP1452" s="117"/>
      <c r="LSQ1452" s="117"/>
      <c r="LSR1452" s="117"/>
      <c r="LSS1452" s="117"/>
      <c r="LST1452" s="117"/>
      <c r="LSU1452" s="117"/>
      <c r="LSV1452" s="117"/>
      <c r="LSW1452" s="117"/>
      <c r="LSX1452" s="117"/>
      <c r="LSY1452" s="117"/>
      <c r="LSZ1452" s="117"/>
      <c r="LTA1452" s="117"/>
      <c r="LTB1452" s="117"/>
      <c r="LTC1452" s="117"/>
      <c r="LTD1452" s="117"/>
      <c r="LTE1452" s="117"/>
      <c r="LTF1452" s="117"/>
      <c r="LTG1452" s="117"/>
      <c r="LTH1452" s="117"/>
      <c r="LTI1452" s="117"/>
      <c r="LTJ1452" s="117"/>
      <c r="LTK1452" s="117"/>
      <c r="LTL1452" s="117"/>
      <c r="LTM1452" s="117"/>
      <c r="LTN1452" s="117"/>
      <c r="LTO1452" s="117"/>
      <c r="LTP1452" s="117"/>
      <c r="LTQ1452" s="117"/>
      <c r="LTR1452" s="117"/>
      <c r="LTS1452" s="117"/>
      <c r="LTT1452" s="117"/>
      <c r="LTU1452" s="117"/>
      <c r="LTV1452" s="117"/>
      <c r="LTW1452" s="117"/>
      <c r="LTX1452" s="117"/>
      <c r="LTY1452" s="117"/>
      <c r="LTZ1452" s="117"/>
      <c r="LUA1452" s="117"/>
      <c r="LUB1452" s="117"/>
      <c r="LUC1452" s="117"/>
      <c r="LUD1452" s="117"/>
      <c r="LUE1452" s="117"/>
      <c r="LUF1452" s="117"/>
      <c r="LUG1452" s="117"/>
      <c r="LUH1452" s="117"/>
      <c r="LUI1452" s="117"/>
      <c r="LUJ1452" s="117"/>
      <c r="LUK1452" s="117"/>
      <c r="LUL1452" s="117"/>
      <c r="LUM1452" s="117"/>
      <c r="LUN1452" s="117"/>
      <c r="LUO1452" s="117"/>
      <c r="LUP1452" s="117"/>
      <c r="LUQ1452" s="117"/>
      <c r="LUR1452" s="117"/>
      <c r="LUS1452" s="117"/>
      <c r="LUT1452" s="117"/>
      <c r="LUU1452" s="117"/>
      <c r="LUV1452" s="117"/>
      <c r="LUW1452" s="117"/>
      <c r="LUX1452" s="117"/>
      <c r="LUY1452" s="117"/>
      <c r="LUZ1452" s="117"/>
      <c r="LVA1452" s="117"/>
      <c r="LVB1452" s="117"/>
      <c r="LVC1452" s="117"/>
      <c r="LVD1452" s="117"/>
      <c r="LVE1452" s="117"/>
      <c r="LVF1452" s="117"/>
      <c r="LVG1452" s="117"/>
      <c r="LVH1452" s="117"/>
      <c r="LVI1452" s="117"/>
      <c r="LVJ1452" s="117"/>
      <c r="LVK1452" s="117"/>
      <c r="LVL1452" s="117"/>
      <c r="LVM1452" s="117"/>
      <c r="LVN1452" s="117"/>
      <c r="LVO1452" s="117"/>
      <c r="LVP1452" s="117"/>
      <c r="LVQ1452" s="117"/>
      <c r="LVR1452" s="117"/>
      <c r="LVS1452" s="117"/>
      <c r="LVT1452" s="117"/>
      <c r="LVU1452" s="117"/>
      <c r="LVV1452" s="117"/>
      <c r="LVW1452" s="117"/>
      <c r="LVX1452" s="117"/>
      <c r="LVY1452" s="117"/>
      <c r="LVZ1452" s="117"/>
      <c r="LWA1452" s="117"/>
      <c r="LWB1452" s="117"/>
      <c r="LWC1452" s="117"/>
      <c r="LWD1452" s="117"/>
      <c r="LWE1452" s="117"/>
      <c r="LWF1452" s="117"/>
      <c r="LWG1452" s="117"/>
      <c r="LWH1452" s="117"/>
      <c r="LWI1452" s="117"/>
      <c r="LWJ1452" s="117"/>
      <c r="LWK1452" s="117"/>
      <c r="LWL1452" s="117"/>
      <c r="LWM1452" s="117"/>
      <c r="LWN1452" s="117"/>
      <c r="LWO1452" s="117"/>
      <c r="LWP1452" s="117"/>
      <c r="LWQ1452" s="117"/>
      <c r="LWR1452" s="117"/>
      <c r="LWS1452" s="117"/>
      <c r="LWT1452" s="117"/>
      <c r="LWU1452" s="117"/>
      <c r="LWV1452" s="117"/>
      <c r="LWW1452" s="117"/>
      <c r="LWX1452" s="117"/>
      <c r="LWY1452" s="117"/>
      <c r="LWZ1452" s="117"/>
      <c r="LXA1452" s="117"/>
      <c r="LXB1452" s="117"/>
      <c r="LXC1452" s="117"/>
      <c r="LXD1452" s="117"/>
      <c r="LXE1452" s="117"/>
      <c r="LXF1452" s="117"/>
      <c r="LXG1452" s="117"/>
      <c r="LXH1452" s="117"/>
      <c r="LXI1452" s="117"/>
      <c r="LXJ1452" s="117"/>
      <c r="LXK1452" s="117"/>
      <c r="LXL1452" s="117"/>
      <c r="LXM1452" s="117"/>
      <c r="LXN1452" s="117"/>
      <c r="LXO1452" s="117"/>
      <c r="LXP1452" s="117"/>
      <c r="LXQ1452" s="117"/>
      <c r="LXR1452" s="117"/>
      <c r="LXS1452" s="117"/>
      <c r="LXT1452" s="117"/>
      <c r="LXU1452" s="117"/>
      <c r="LXV1452" s="117"/>
      <c r="LXW1452" s="117"/>
      <c r="LXX1452" s="117"/>
      <c r="LXY1452" s="117"/>
      <c r="LXZ1452" s="117"/>
      <c r="LYA1452" s="117"/>
      <c r="LYB1452" s="117"/>
      <c r="LYC1452" s="117"/>
      <c r="LYD1452" s="117"/>
      <c r="LYE1452" s="117"/>
      <c r="LYF1452" s="117"/>
      <c r="LYG1452" s="117"/>
      <c r="LYH1452" s="117"/>
      <c r="LYI1452" s="117"/>
      <c r="LYJ1452" s="117"/>
      <c r="LYK1452" s="117"/>
      <c r="LYL1452" s="117"/>
      <c r="LYM1452" s="117"/>
      <c r="LYN1452" s="117"/>
      <c r="LYO1452" s="117"/>
      <c r="LYP1452" s="117"/>
      <c r="LYQ1452" s="117"/>
      <c r="LYR1452" s="117"/>
      <c r="LYS1452" s="117"/>
      <c r="LYT1452" s="117"/>
      <c r="LYU1452" s="117"/>
      <c r="LYV1452" s="117"/>
      <c r="LYW1452" s="117"/>
      <c r="LYX1452" s="117"/>
      <c r="LYY1452" s="117"/>
      <c r="LYZ1452" s="117"/>
      <c r="LZA1452" s="117"/>
      <c r="LZB1452" s="117"/>
      <c r="LZC1452" s="117"/>
      <c r="LZD1452" s="117"/>
      <c r="LZE1452" s="117"/>
      <c r="LZF1452" s="117"/>
      <c r="LZG1452" s="117"/>
      <c r="LZH1452" s="117"/>
      <c r="LZI1452" s="117"/>
      <c r="LZJ1452" s="117"/>
      <c r="LZK1452" s="117"/>
      <c r="LZL1452" s="117"/>
      <c r="LZM1452" s="117"/>
      <c r="LZN1452" s="117"/>
      <c r="LZO1452" s="117"/>
      <c r="LZP1452" s="117"/>
      <c r="LZQ1452" s="117"/>
      <c r="LZR1452" s="117"/>
      <c r="LZS1452" s="117"/>
      <c r="LZT1452" s="117"/>
      <c r="LZU1452" s="117"/>
      <c r="LZV1452" s="117"/>
      <c r="LZW1452" s="117"/>
      <c r="LZX1452" s="117"/>
      <c r="LZY1452" s="117"/>
      <c r="LZZ1452" s="117"/>
      <c r="MAA1452" s="117"/>
      <c r="MAB1452" s="117"/>
      <c r="MAC1452" s="117"/>
      <c r="MAD1452" s="117"/>
      <c r="MAE1452" s="117"/>
      <c r="MAF1452" s="117"/>
      <c r="MAG1452" s="117"/>
      <c r="MAH1452" s="117"/>
      <c r="MAI1452" s="117"/>
      <c r="MAJ1452" s="117"/>
      <c r="MAK1452" s="117"/>
      <c r="MAL1452" s="117"/>
      <c r="MAM1452" s="117"/>
      <c r="MAN1452" s="117"/>
      <c r="MAO1452" s="117"/>
      <c r="MAP1452" s="117"/>
      <c r="MAQ1452" s="117"/>
      <c r="MAR1452" s="117"/>
      <c r="MAS1452" s="117"/>
      <c r="MAT1452" s="117"/>
      <c r="MAU1452" s="117"/>
      <c r="MAV1452" s="117"/>
      <c r="MAW1452" s="117"/>
      <c r="MAX1452" s="117"/>
      <c r="MAY1452" s="117"/>
      <c r="MAZ1452" s="117"/>
      <c r="MBA1452" s="117"/>
      <c r="MBB1452" s="117"/>
      <c r="MBC1452" s="117"/>
      <c r="MBD1452" s="117"/>
      <c r="MBE1452" s="117"/>
      <c r="MBF1452" s="117"/>
      <c r="MBG1452" s="117"/>
      <c r="MBH1452" s="117"/>
      <c r="MBI1452" s="117"/>
      <c r="MBJ1452" s="117"/>
      <c r="MBK1452" s="117"/>
      <c r="MBL1452" s="117"/>
      <c r="MBM1452" s="117"/>
      <c r="MBN1452" s="117"/>
      <c r="MBO1452" s="117"/>
      <c r="MBP1452" s="117"/>
      <c r="MBQ1452" s="117"/>
      <c r="MBR1452" s="117"/>
      <c r="MBS1452" s="117"/>
      <c r="MBT1452" s="117"/>
      <c r="MBU1452" s="117"/>
      <c r="MBV1452" s="117"/>
      <c r="MBW1452" s="117"/>
      <c r="MBX1452" s="117"/>
      <c r="MBY1452" s="117"/>
      <c r="MBZ1452" s="117"/>
      <c r="MCA1452" s="117"/>
      <c r="MCB1452" s="117"/>
      <c r="MCC1452" s="117"/>
      <c r="MCD1452" s="117"/>
      <c r="MCE1452" s="117"/>
      <c r="MCF1452" s="117"/>
      <c r="MCG1452" s="117"/>
      <c r="MCH1452" s="117"/>
      <c r="MCI1452" s="117"/>
      <c r="MCJ1452" s="117"/>
      <c r="MCK1452" s="117"/>
      <c r="MCL1452" s="117"/>
      <c r="MCM1452" s="117"/>
      <c r="MCN1452" s="117"/>
      <c r="MCO1452" s="117"/>
      <c r="MCP1452" s="117"/>
      <c r="MCQ1452" s="117"/>
      <c r="MCR1452" s="117"/>
      <c r="MCS1452" s="117"/>
      <c r="MCT1452" s="117"/>
      <c r="MCU1452" s="117"/>
      <c r="MCV1452" s="117"/>
      <c r="MCW1452" s="117"/>
      <c r="MCX1452" s="117"/>
      <c r="MCY1452" s="117"/>
      <c r="MCZ1452" s="117"/>
      <c r="MDA1452" s="117"/>
      <c r="MDB1452" s="117"/>
      <c r="MDC1452" s="117"/>
      <c r="MDD1452" s="117"/>
      <c r="MDE1452" s="117"/>
      <c r="MDF1452" s="117"/>
      <c r="MDG1452" s="117"/>
      <c r="MDH1452" s="117"/>
      <c r="MDI1452" s="117"/>
      <c r="MDJ1452" s="117"/>
      <c r="MDK1452" s="117"/>
      <c r="MDL1452" s="117"/>
      <c r="MDM1452" s="117"/>
      <c r="MDN1452" s="117"/>
      <c r="MDO1452" s="117"/>
      <c r="MDP1452" s="117"/>
      <c r="MDQ1452" s="117"/>
      <c r="MDR1452" s="117"/>
      <c r="MDS1452" s="117"/>
      <c r="MDT1452" s="117"/>
      <c r="MDU1452" s="117"/>
      <c r="MDV1452" s="117"/>
      <c r="MDW1452" s="117"/>
      <c r="MDX1452" s="117"/>
      <c r="MDY1452" s="117"/>
      <c r="MDZ1452" s="117"/>
      <c r="MEA1452" s="117"/>
      <c r="MEB1452" s="117"/>
      <c r="MEC1452" s="117"/>
      <c r="MED1452" s="117"/>
      <c r="MEE1452" s="117"/>
      <c r="MEF1452" s="117"/>
      <c r="MEG1452" s="117"/>
      <c r="MEH1452" s="117"/>
      <c r="MEI1452" s="117"/>
      <c r="MEJ1452" s="117"/>
      <c r="MEK1452" s="117"/>
      <c r="MEL1452" s="117"/>
      <c r="MEM1452" s="117"/>
      <c r="MEN1452" s="117"/>
      <c r="MEO1452" s="117"/>
      <c r="MEP1452" s="117"/>
      <c r="MEQ1452" s="117"/>
      <c r="MER1452" s="117"/>
      <c r="MES1452" s="117"/>
      <c r="MET1452" s="117"/>
      <c r="MEU1452" s="117"/>
      <c r="MEV1452" s="117"/>
      <c r="MEW1452" s="117"/>
      <c r="MEX1452" s="117"/>
      <c r="MEY1452" s="117"/>
      <c r="MEZ1452" s="117"/>
      <c r="MFA1452" s="117"/>
      <c r="MFB1452" s="117"/>
      <c r="MFC1452" s="117"/>
      <c r="MFD1452" s="117"/>
      <c r="MFE1452" s="117"/>
      <c r="MFF1452" s="117"/>
      <c r="MFG1452" s="117"/>
      <c r="MFH1452" s="117"/>
      <c r="MFI1452" s="117"/>
      <c r="MFJ1452" s="117"/>
      <c r="MFK1452" s="117"/>
      <c r="MFL1452" s="117"/>
      <c r="MFM1452" s="117"/>
      <c r="MFN1452" s="117"/>
      <c r="MFO1452" s="117"/>
      <c r="MFP1452" s="117"/>
      <c r="MFQ1452" s="117"/>
      <c r="MFR1452" s="117"/>
      <c r="MFS1452" s="117"/>
      <c r="MFT1452" s="117"/>
      <c r="MFU1452" s="117"/>
      <c r="MFV1452" s="117"/>
      <c r="MFW1452" s="117"/>
      <c r="MFX1452" s="117"/>
      <c r="MFY1452" s="117"/>
      <c r="MFZ1452" s="117"/>
      <c r="MGA1452" s="117"/>
      <c r="MGB1452" s="117"/>
      <c r="MGC1452" s="117"/>
      <c r="MGD1452" s="117"/>
      <c r="MGE1452" s="117"/>
      <c r="MGF1452" s="117"/>
      <c r="MGG1452" s="117"/>
      <c r="MGH1452" s="117"/>
      <c r="MGI1452" s="117"/>
      <c r="MGJ1452" s="117"/>
      <c r="MGK1452" s="117"/>
      <c r="MGL1452" s="117"/>
      <c r="MGM1452" s="117"/>
      <c r="MGN1452" s="117"/>
      <c r="MGO1452" s="117"/>
      <c r="MGP1452" s="117"/>
      <c r="MGQ1452" s="117"/>
      <c r="MGR1452" s="117"/>
      <c r="MGS1452" s="117"/>
      <c r="MGT1452" s="117"/>
      <c r="MGU1452" s="117"/>
      <c r="MGV1452" s="117"/>
      <c r="MGW1452" s="117"/>
      <c r="MGX1452" s="117"/>
      <c r="MGY1452" s="117"/>
      <c r="MGZ1452" s="117"/>
      <c r="MHA1452" s="117"/>
      <c r="MHB1452" s="117"/>
      <c r="MHC1452" s="117"/>
      <c r="MHD1452" s="117"/>
      <c r="MHE1452" s="117"/>
      <c r="MHF1452" s="117"/>
      <c r="MHG1452" s="117"/>
      <c r="MHH1452" s="117"/>
      <c r="MHI1452" s="117"/>
      <c r="MHJ1452" s="117"/>
      <c r="MHK1452" s="117"/>
      <c r="MHL1452" s="117"/>
      <c r="MHM1452" s="117"/>
      <c r="MHN1452" s="117"/>
      <c r="MHO1452" s="117"/>
      <c r="MHP1452" s="117"/>
      <c r="MHQ1452" s="117"/>
      <c r="MHR1452" s="117"/>
      <c r="MHS1452" s="117"/>
      <c r="MHT1452" s="117"/>
      <c r="MHU1452" s="117"/>
      <c r="MHV1452" s="117"/>
      <c r="MHW1452" s="117"/>
      <c r="MHX1452" s="117"/>
      <c r="MHY1452" s="117"/>
      <c r="MHZ1452" s="117"/>
      <c r="MIA1452" s="117"/>
      <c r="MIB1452" s="117"/>
      <c r="MIC1452" s="117"/>
      <c r="MID1452" s="117"/>
      <c r="MIE1452" s="117"/>
      <c r="MIF1452" s="117"/>
      <c r="MIG1452" s="117"/>
      <c r="MIH1452" s="117"/>
      <c r="MII1452" s="117"/>
      <c r="MIJ1452" s="117"/>
      <c r="MIK1452" s="117"/>
      <c r="MIL1452" s="117"/>
      <c r="MIM1452" s="117"/>
      <c r="MIN1452" s="117"/>
      <c r="MIO1452" s="117"/>
      <c r="MIP1452" s="117"/>
      <c r="MIQ1452" s="117"/>
      <c r="MIR1452" s="117"/>
      <c r="MIS1452" s="117"/>
      <c r="MIT1452" s="117"/>
      <c r="MIU1452" s="117"/>
      <c r="MIV1452" s="117"/>
      <c r="MIW1452" s="117"/>
      <c r="MIX1452" s="117"/>
      <c r="MIY1452" s="117"/>
      <c r="MIZ1452" s="117"/>
      <c r="MJA1452" s="117"/>
      <c r="MJB1452" s="117"/>
      <c r="MJC1452" s="117"/>
      <c r="MJD1452" s="117"/>
      <c r="MJE1452" s="117"/>
      <c r="MJF1452" s="117"/>
      <c r="MJG1452" s="117"/>
      <c r="MJH1452" s="117"/>
      <c r="MJI1452" s="117"/>
      <c r="MJJ1452" s="117"/>
      <c r="MJK1452" s="117"/>
      <c r="MJL1452" s="117"/>
      <c r="MJM1452" s="117"/>
      <c r="MJN1452" s="117"/>
      <c r="MJO1452" s="117"/>
      <c r="MJP1452" s="117"/>
      <c r="MJQ1452" s="117"/>
      <c r="MJR1452" s="117"/>
      <c r="MJS1452" s="117"/>
      <c r="MJT1452" s="117"/>
      <c r="MJU1452" s="117"/>
      <c r="MJV1452" s="117"/>
      <c r="MJW1452" s="117"/>
      <c r="MJX1452" s="117"/>
      <c r="MJY1452" s="117"/>
      <c r="MJZ1452" s="117"/>
      <c r="MKA1452" s="117"/>
      <c r="MKB1452" s="117"/>
      <c r="MKC1452" s="117"/>
      <c r="MKD1452" s="117"/>
      <c r="MKE1452" s="117"/>
      <c r="MKF1452" s="117"/>
      <c r="MKG1452" s="117"/>
      <c r="MKH1452" s="117"/>
      <c r="MKI1452" s="117"/>
      <c r="MKJ1452" s="117"/>
      <c r="MKK1452" s="117"/>
      <c r="MKL1452" s="117"/>
      <c r="MKM1452" s="117"/>
      <c r="MKN1452" s="117"/>
      <c r="MKO1452" s="117"/>
      <c r="MKP1452" s="117"/>
      <c r="MKQ1452" s="117"/>
      <c r="MKR1452" s="117"/>
      <c r="MKS1452" s="117"/>
      <c r="MKT1452" s="117"/>
      <c r="MKU1452" s="117"/>
      <c r="MKV1452" s="117"/>
      <c r="MKW1452" s="117"/>
      <c r="MKX1452" s="117"/>
      <c r="MKY1452" s="117"/>
      <c r="MKZ1452" s="117"/>
      <c r="MLA1452" s="117"/>
      <c r="MLB1452" s="117"/>
      <c r="MLC1452" s="117"/>
      <c r="MLD1452" s="117"/>
      <c r="MLE1452" s="117"/>
      <c r="MLF1452" s="117"/>
      <c r="MLG1452" s="117"/>
      <c r="MLH1452" s="117"/>
      <c r="MLI1452" s="117"/>
      <c r="MLJ1452" s="117"/>
      <c r="MLK1452" s="117"/>
      <c r="MLL1452" s="117"/>
      <c r="MLM1452" s="117"/>
      <c r="MLN1452" s="117"/>
      <c r="MLO1452" s="117"/>
      <c r="MLP1452" s="117"/>
      <c r="MLQ1452" s="117"/>
      <c r="MLR1452" s="117"/>
      <c r="MLS1452" s="117"/>
      <c r="MLT1452" s="117"/>
      <c r="MLU1452" s="117"/>
      <c r="MLV1452" s="117"/>
      <c r="MLW1452" s="117"/>
      <c r="MLX1452" s="117"/>
      <c r="MLY1452" s="117"/>
      <c r="MLZ1452" s="117"/>
      <c r="MMA1452" s="117"/>
      <c r="MMB1452" s="117"/>
      <c r="MMC1452" s="117"/>
      <c r="MMD1452" s="117"/>
      <c r="MME1452" s="117"/>
      <c r="MMF1452" s="117"/>
      <c r="MMG1452" s="117"/>
      <c r="MMH1452" s="117"/>
      <c r="MMI1452" s="117"/>
      <c r="MMJ1452" s="117"/>
      <c r="MMK1452" s="117"/>
      <c r="MML1452" s="117"/>
      <c r="MMM1452" s="117"/>
      <c r="MMN1452" s="117"/>
      <c r="MMO1452" s="117"/>
      <c r="MMP1452" s="117"/>
      <c r="MMQ1452" s="117"/>
      <c r="MMR1452" s="117"/>
      <c r="MMS1452" s="117"/>
      <c r="MMT1452" s="117"/>
      <c r="MMU1452" s="117"/>
      <c r="MMV1452" s="117"/>
      <c r="MMW1452" s="117"/>
      <c r="MMX1452" s="117"/>
      <c r="MMY1452" s="117"/>
      <c r="MMZ1452" s="117"/>
      <c r="MNA1452" s="117"/>
      <c r="MNB1452" s="117"/>
      <c r="MNC1452" s="117"/>
      <c r="MND1452" s="117"/>
      <c r="MNE1452" s="117"/>
      <c r="MNF1452" s="117"/>
      <c r="MNG1452" s="117"/>
      <c r="MNH1452" s="117"/>
      <c r="MNI1452" s="117"/>
      <c r="MNJ1452" s="117"/>
      <c r="MNK1452" s="117"/>
      <c r="MNL1452" s="117"/>
      <c r="MNM1452" s="117"/>
      <c r="MNN1452" s="117"/>
      <c r="MNO1452" s="117"/>
      <c r="MNP1452" s="117"/>
      <c r="MNQ1452" s="117"/>
      <c r="MNR1452" s="117"/>
      <c r="MNS1452" s="117"/>
      <c r="MNT1452" s="117"/>
      <c r="MNU1452" s="117"/>
      <c r="MNV1452" s="117"/>
      <c r="MNW1452" s="117"/>
      <c r="MNX1452" s="117"/>
      <c r="MNY1452" s="117"/>
      <c r="MNZ1452" s="117"/>
      <c r="MOA1452" s="117"/>
      <c r="MOB1452" s="117"/>
      <c r="MOC1452" s="117"/>
      <c r="MOD1452" s="117"/>
      <c r="MOE1452" s="117"/>
      <c r="MOF1452" s="117"/>
      <c r="MOG1452" s="117"/>
      <c r="MOH1452" s="117"/>
      <c r="MOI1452" s="117"/>
      <c r="MOJ1452" s="117"/>
      <c r="MOK1452" s="117"/>
      <c r="MOL1452" s="117"/>
      <c r="MOM1452" s="117"/>
      <c r="MON1452" s="117"/>
      <c r="MOO1452" s="117"/>
      <c r="MOP1452" s="117"/>
      <c r="MOQ1452" s="117"/>
      <c r="MOR1452" s="117"/>
      <c r="MOS1452" s="117"/>
      <c r="MOT1452" s="117"/>
      <c r="MOU1452" s="117"/>
      <c r="MOV1452" s="117"/>
      <c r="MOW1452" s="117"/>
      <c r="MOX1452" s="117"/>
      <c r="MOY1452" s="117"/>
      <c r="MOZ1452" s="117"/>
      <c r="MPA1452" s="117"/>
      <c r="MPB1452" s="117"/>
      <c r="MPC1452" s="117"/>
      <c r="MPD1452" s="117"/>
      <c r="MPE1452" s="117"/>
      <c r="MPF1452" s="117"/>
      <c r="MPG1452" s="117"/>
      <c r="MPH1452" s="117"/>
      <c r="MPI1452" s="117"/>
      <c r="MPJ1452" s="117"/>
      <c r="MPK1452" s="117"/>
      <c r="MPL1452" s="117"/>
      <c r="MPM1452" s="117"/>
      <c r="MPN1452" s="117"/>
      <c r="MPO1452" s="117"/>
      <c r="MPP1452" s="117"/>
      <c r="MPQ1452" s="117"/>
      <c r="MPR1452" s="117"/>
      <c r="MPS1452" s="117"/>
      <c r="MPT1452" s="117"/>
      <c r="MPU1452" s="117"/>
      <c r="MPV1452" s="117"/>
      <c r="MPW1452" s="117"/>
      <c r="MPX1452" s="117"/>
      <c r="MPY1452" s="117"/>
      <c r="MPZ1452" s="117"/>
      <c r="MQA1452" s="117"/>
      <c r="MQB1452" s="117"/>
      <c r="MQC1452" s="117"/>
      <c r="MQD1452" s="117"/>
      <c r="MQE1452" s="117"/>
      <c r="MQF1452" s="117"/>
      <c r="MQG1452" s="117"/>
      <c r="MQH1452" s="117"/>
      <c r="MQI1452" s="117"/>
      <c r="MQJ1452" s="117"/>
      <c r="MQK1452" s="117"/>
      <c r="MQL1452" s="117"/>
      <c r="MQM1452" s="117"/>
      <c r="MQN1452" s="117"/>
      <c r="MQO1452" s="117"/>
      <c r="MQP1452" s="117"/>
      <c r="MQQ1452" s="117"/>
      <c r="MQR1452" s="117"/>
      <c r="MQS1452" s="117"/>
      <c r="MQT1452" s="117"/>
      <c r="MQU1452" s="117"/>
      <c r="MQV1452" s="117"/>
      <c r="MQW1452" s="117"/>
      <c r="MQX1452" s="117"/>
      <c r="MQY1452" s="117"/>
      <c r="MQZ1452" s="117"/>
      <c r="MRA1452" s="117"/>
      <c r="MRB1452" s="117"/>
      <c r="MRC1452" s="117"/>
      <c r="MRD1452" s="117"/>
      <c r="MRE1452" s="117"/>
      <c r="MRF1452" s="117"/>
      <c r="MRG1452" s="117"/>
      <c r="MRH1452" s="117"/>
      <c r="MRI1452" s="117"/>
      <c r="MRJ1452" s="117"/>
      <c r="MRK1452" s="117"/>
      <c r="MRL1452" s="117"/>
      <c r="MRM1452" s="117"/>
      <c r="MRN1452" s="117"/>
      <c r="MRO1452" s="117"/>
      <c r="MRP1452" s="117"/>
      <c r="MRQ1452" s="117"/>
      <c r="MRR1452" s="117"/>
      <c r="MRS1452" s="117"/>
      <c r="MRT1452" s="117"/>
      <c r="MRU1452" s="117"/>
      <c r="MRV1452" s="117"/>
      <c r="MRW1452" s="117"/>
      <c r="MRX1452" s="117"/>
      <c r="MRY1452" s="117"/>
      <c r="MRZ1452" s="117"/>
      <c r="MSA1452" s="117"/>
      <c r="MSB1452" s="117"/>
      <c r="MSC1452" s="117"/>
      <c r="MSD1452" s="117"/>
      <c r="MSE1452" s="117"/>
      <c r="MSF1452" s="117"/>
      <c r="MSG1452" s="117"/>
      <c r="MSH1452" s="117"/>
      <c r="MSI1452" s="117"/>
      <c r="MSJ1452" s="117"/>
      <c r="MSK1452" s="117"/>
      <c r="MSL1452" s="117"/>
      <c r="MSM1452" s="117"/>
      <c r="MSN1452" s="117"/>
      <c r="MSO1452" s="117"/>
      <c r="MSP1452" s="117"/>
      <c r="MSQ1452" s="117"/>
      <c r="MSR1452" s="117"/>
      <c r="MSS1452" s="117"/>
      <c r="MST1452" s="117"/>
      <c r="MSU1452" s="117"/>
      <c r="MSV1452" s="117"/>
      <c r="MSW1452" s="117"/>
      <c r="MSX1452" s="117"/>
      <c r="MSY1452" s="117"/>
      <c r="MSZ1452" s="117"/>
      <c r="MTA1452" s="117"/>
      <c r="MTB1452" s="117"/>
      <c r="MTC1452" s="117"/>
      <c r="MTD1452" s="117"/>
      <c r="MTE1452" s="117"/>
      <c r="MTF1452" s="117"/>
      <c r="MTG1452" s="117"/>
      <c r="MTH1452" s="117"/>
      <c r="MTI1452" s="117"/>
      <c r="MTJ1452" s="117"/>
      <c r="MTK1452" s="117"/>
      <c r="MTL1452" s="117"/>
      <c r="MTM1452" s="117"/>
      <c r="MTN1452" s="117"/>
      <c r="MTO1452" s="117"/>
      <c r="MTP1452" s="117"/>
      <c r="MTQ1452" s="117"/>
      <c r="MTR1452" s="117"/>
      <c r="MTS1452" s="117"/>
      <c r="MTT1452" s="117"/>
      <c r="MTU1452" s="117"/>
      <c r="MTV1452" s="117"/>
      <c r="MTW1452" s="117"/>
      <c r="MTX1452" s="117"/>
      <c r="MTY1452" s="117"/>
      <c r="MTZ1452" s="117"/>
      <c r="MUA1452" s="117"/>
      <c r="MUB1452" s="117"/>
      <c r="MUC1452" s="117"/>
      <c r="MUD1452" s="117"/>
      <c r="MUE1452" s="117"/>
      <c r="MUF1452" s="117"/>
      <c r="MUG1452" s="117"/>
      <c r="MUH1452" s="117"/>
      <c r="MUI1452" s="117"/>
      <c r="MUJ1452" s="117"/>
      <c r="MUK1452" s="117"/>
      <c r="MUL1452" s="117"/>
      <c r="MUM1452" s="117"/>
      <c r="MUN1452" s="117"/>
      <c r="MUO1452" s="117"/>
      <c r="MUP1452" s="117"/>
      <c r="MUQ1452" s="117"/>
      <c r="MUR1452" s="117"/>
      <c r="MUS1452" s="117"/>
      <c r="MUT1452" s="117"/>
      <c r="MUU1452" s="117"/>
      <c r="MUV1452" s="117"/>
      <c r="MUW1452" s="117"/>
      <c r="MUX1452" s="117"/>
      <c r="MUY1452" s="117"/>
      <c r="MUZ1452" s="117"/>
      <c r="MVA1452" s="117"/>
      <c r="MVB1452" s="117"/>
      <c r="MVC1452" s="117"/>
      <c r="MVD1452" s="117"/>
      <c r="MVE1452" s="117"/>
      <c r="MVF1452" s="117"/>
      <c r="MVG1452" s="117"/>
      <c r="MVH1452" s="117"/>
      <c r="MVI1452" s="117"/>
      <c r="MVJ1452" s="117"/>
      <c r="MVK1452" s="117"/>
      <c r="MVL1452" s="117"/>
      <c r="MVM1452" s="117"/>
      <c r="MVN1452" s="117"/>
      <c r="MVO1452" s="117"/>
      <c r="MVP1452" s="117"/>
      <c r="MVQ1452" s="117"/>
      <c r="MVR1452" s="117"/>
      <c r="MVS1452" s="117"/>
      <c r="MVT1452" s="117"/>
      <c r="MVU1452" s="117"/>
      <c r="MVV1452" s="117"/>
      <c r="MVW1452" s="117"/>
      <c r="MVX1452" s="117"/>
      <c r="MVY1452" s="117"/>
      <c r="MVZ1452" s="117"/>
      <c r="MWA1452" s="117"/>
      <c r="MWB1452" s="117"/>
      <c r="MWC1452" s="117"/>
      <c r="MWD1452" s="117"/>
      <c r="MWE1452" s="117"/>
      <c r="MWF1452" s="117"/>
      <c r="MWG1452" s="117"/>
      <c r="MWH1452" s="117"/>
      <c r="MWI1452" s="117"/>
      <c r="MWJ1452" s="117"/>
      <c r="MWK1452" s="117"/>
      <c r="MWL1452" s="117"/>
      <c r="MWM1452" s="117"/>
      <c r="MWN1452" s="117"/>
      <c r="MWO1452" s="117"/>
      <c r="MWP1452" s="117"/>
      <c r="MWQ1452" s="117"/>
      <c r="MWR1452" s="117"/>
      <c r="MWS1452" s="117"/>
      <c r="MWT1452" s="117"/>
      <c r="MWU1452" s="117"/>
      <c r="MWV1452" s="117"/>
      <c r="MWW1452" s="117"/>
      <c r="MWX1452" s="117"/>
      <c r="MWY1452" s="117"/>
      <c r="MWZ1452" s="117"/>
      <c r="MXA1452" s="117"/>
      <c r="MXB1452" s="117"/>
      <c r="MXC1452" s="117"/>
      <c r="MXD1452" s="117"/>
      <c r="MXE1452" s="117"/>
      <c r="MXF1452" s="117"/>
      <c r="MXG1452" s="117"/>
      <c r="MXH1452" s="117"/>
      <c r="MXI1452" s="117"/>
      <c r="MXJ1452" s="117"/>
      <c r="MXK1452" s="117"/>
      <c r="MXL1452" s="117"/>
      <c r="MXM1452" s="117"/>
      <c r="MXN1452" s="117"/>
      <c r="MXO1452" s="117"/>
      <c r="MXP1452" s="117"/>
      <c r="MXQ1452" s="117"/>
      <c r="MXR1452" s="117"/>
      <c r="MXS1452" s="117"/>
      <c r="MXT1452" s="117"/>
      <c r="MXU1452" s="117"/>
      <c r="MXV1452" s="117"/>
      <c r="MXW1452" s="117"/>
      <c r="MXX1452" s="117"/>
      <c r="MXY1452" s="117"/>
      <c r="MXZ1452" s="117"/>
      <c r="MYA1452" s="117"/>
      <c r="MYB1452" s="117"/>
      <c r="MYC1452" s="117"/>
      <c r="MYD1452" s="117"/>
      <c r="MYE1452" s="117"/>
      <c r="MYF1452" s="117"/>
      <c r="MYG1452" s="117"/>
      <c r="MYH1452" s="117"/>
      <c r="MYI1452" s="117"/>
      <c r="MYJ1452" s="117"/>
      <c r="MYK1452" s="117"/>
      <c r="MYL1452" s="117"/>
      <c r="MYM1452" s="117"/>
      <c r="MYN1452" s="117"/>
      <c r="MYO1452" s="117"/>
      <c r="MYP1452" s="117"/>
      <c r="MYQ1452" s="117"/>
      <c r="MYR1452" s="117"/>
      <c r="MYS1452" s="117"/>
      <c r="MYT1452" s="117"/>
      <c r="MYU1452" s="117"/>
      <c r="MYV1452" s="117"/>
      <c r="MYW1452" s="117"/>
      <c r="MYX1452" s="117"/>
      <c r="MYY1452" s="117"/>
      <c r="MYZ1452" s="117"/>
      <c r="MZA1452" s="117"/>
      <c r="MZB1452" s="117"/>
      <c r="MZC1452" s="117"/>
      <c r="MZD1452" s="117"/>
      <c r="MZE1452" s="117"/>
      <c r="MZF1452" s="117"/>
      <c r="MZG1452" s="117"/>
      <c r="MZH1452" s="117"/>
      <c r="MZI1452" s="117"/>
      <c r="MZJ1452" s="117"/>
      <c r="MZK1452" s="117"/>
      <c r="MZL1452" s="117"/>
      <c r="MZM1452" s="117"/>
      <c r="MZN1452" s="117"/>
      <c r="MZO1452" s="117"/>
      <c r="MZP1452" s="117"/>
      <c r="MZQ1452" s="117"/>
      <c r="MZR1452" s="117"/>
      <c r="MZS1452" s="117"/>
      <c r="MZT1452" s="117"/>
      <c r="MZU1452" s="117"/>
      <c r="MZV1452" s="117"/>
      <c r="MZW1452" s="117"/>
      <c r="MZX1452" s="117"/>
      <c r="MZY1452" s="117"/>
      <c r="MZZ1452" s="117"/>
      <c r="NAA1452" s="117"/>
      <c r="NAB1452" s="117"/>
      <c r="NAC1452" s="117"/>
      <c r="NAD1452" s="117"/>
      <c r="NAE1452" s="117"/>
      <c r="NAF1452" s="117"/>
      <c r="NAG1452" s="117"/>
      <c r="NAH1452" s="117"/>
      <c r="NAI1452" s="117"/>
      <c r="NAJ1452" s="117"/>
      <c r="NAK1452" s="117"/>
      <c r="NAL1452" s="117"/>
      <c r="NAM1452" s="117"/>
      <c r="NAN1452" s="117"/>
      <c r="NAO1452" s="117"/>
      <c r="NAP1452" s="117"/>
      <c r="NAQ1452" s="117"/>
      <c r="NAR1452" s="117"/>
      <c r="NAS1452" s="117"/>
      <c r="NAT1452" s="117"/>
      <c r="NAU1452" s="117"/>
      <c r="NAV1452" s="117"/>
      <c r="NAW1452" s="117"/>
      <c r="NAX1452" s="117"/>
      <c r="NAY1452" s="117"/>
      <c r="NAZ1452" s="117"/>
      <c r="NBA1452" s="117"/>
      <c r="NBB1452" s="117"/>
      <c r="NBC1452" s="117"/>
      <c r="NBD1452" s="117"/>
      <c r="NBE1452" s="117"/>
      <c r="NBF1452" s="117"/>
      <c r="NBG1452" s="117"/>
      <c r="NBH1452" s="117"/>
      <c r="NBI1452" s="117"/>
      <c r="NBJ1452" s="117"/>
      <c r="NBK1452" s="117"/>
      <c r="NBL1452" s="117"/>
      <c r="NBM1452" s="117"/>
      <c r="NBN1452" s="117"/>
      <c r="NBO1452" s="117"/>
      <c r="NBP1452" s="117"/>
      <c r="NBQ1452" s="117"/>
      <c r="NBR1452" s="117"/>
      <c r="NBS1452" s="117"/>
      <c r="NBT1452" s="117"/>
      <c r="NBU1452" s="117"/>
      <c r="NBV1452" s="117"/>
      <c r="NBW1452" s="117"/>
      <c r="NBX1452" s="117"/>
      <c r="NBY1452" s="117"/>
      <c r="NBZ1452" s="117"/>
      <c r="NCA1452" s="117"/>
      <c r="NCB1452" s="117"/>
      <c r="NCC1452" s="117"/>
      <c r="NCD1452" s="117"/>
      <c r="NCE1452" s="117"/>
      <c r="NCF1452" s="117"/>
      <c r="NCG1452" s="117"/>
      <c r="NCH1452" s="117"/>
      <c r="NCI1452" s="117"/>
      <c r="NCJ1452" s="117"/>
      <c r="NCK1452" s="117"/>
      <c r="NCL1452" s="117"/>
      <c r="NCM1452" s="117"/>
      <c r="NCN1452" s="117"/>
      <c r="NCO1452" s="117"/>
      <c r="NCP1452" s="117"/>
      <c r="NCQ1452" s="117"/>
      <c r="NCR1452" s="117"/>
      <c r="NCS1452" s="117"/>
      <c r="NCT1452" s="117"/>
      <c r="NCU1452" s="117"/>
      <c r="NCV1452" s="117"/>
      <c r="NCW1452" s="117"/>
      <c r="NCX1452" s="117"/>
      <c r="NCY1452" s="117"/>
      <c r="NCZ1452" s="117"/>
      <c r="NDA1452" s="117"/>
      <c r="NDB1452" s="117"/>
      <c r="NDC1452" s="117"/>
      <c r="NDD1452" s="117"/>
      <c r="NDE1452" s="117"/>
      <c r="NDF1452" s="117"/>
      <c r="NDG1452" s="117"/>
      <c r="NDH1452" s="117"/>
      <c r="NDI1452" s="117"/>
      <c r="NDJ1452" s="117"/>
      <c r="NDK1452" s="117"/>
      <c r="NDL1452" s="117"/>
      <c r="NDM1452" s="117"/>
      <c r="NDN1452" s="117"/>
      <c r="NDO1452" s="117"/>
      <c r="NDP1452" s="117"/>
      <c r="NDQ1452" s="117"/>
      <c r="NDR1452" s="117"/>
      <c r="NDS1452" s="117"/>
      <c r="NDT1452" s="117"/>
      <c r="NDU1452" s="117"/>
      <c r="NDV1452" s="117"/>
      <c r="NDW1452" s="117"/>
      <c r="NDX1452" s="117"/>
      <c r="NDY1452" s="117"/>
      <c r="NDZ1452" s="117"/>
      <c r="NEA1452" s="117"/>
      <c r="NEB1452" s="117"/>
      <c r="NEC1452" s="117"/>
      <c r="NED1452" s="117"/>
      <c r="NEE1452" s="117"/>
      <c r="NEF1452" s="117"/>
      <c r="NEG1452" s="117"/>
      <c r="NEH1452" s="117"/>
      <c r="NEI1452" s="117"/>
      <c r="NEJ1452" s="117"/>
      <c r="NEK1452" s="117"/>
      <c r="NEL1452" s="117"/>
      <c r="NEM1452" s="117"/>
      <c r="NEN1452" s="117"/>
      <c r="NEO1452" s="117"/>
      <c r="NEP1452" s="117"/>
      <c r="NEQ1452" s="117"/>
      <c r="NER1452" s="117"/>
      <c r="NES1452" s="117"/>
      <c r="NET1452" s="117"/>
      <c r="NEU1452" s="117"/>
      <c r="NEV1452" s="117"/>
      <c r="NEW1452" s="117"/>
      <c r="NEX1452" s="117"/>
      <c r="NEY1452" s="117"/>
      <c r="NEZ1452" s="117"/>
      <c r="NFA1452" s="117"/>
      <c r="NFB1452" s="117"/>
      <c r="NFC1452" s="117"/>
      <c r="NFD1452" s="117"/>
      <c r="NFE1452" s="117"/>
      <c r="NFF1452" s="117"/>
      <c r="NFG1452" s="117"/>
      <c r="NFH1452" s="117"/>
      <c r="NFI1452" s="117"/>
      <c r="NFJ1452" s="117"/>
      <c r="NFK1452" s="117"/>
      <c r="NFL1452" s="117"/>
      <c r="NFM1452" s="117"/>
      <c r="NFN1452" s="117"/>
      <c r="NFO1452" s="117"/>
      <c r="NFP1452" s="117"/>
      <c r="NFQ1452" s="117"/>
      <c r="NFR1452" s="117"/>
      <c r="NFS1452" s="117"/>
      <c r="NFT1452" s="117"/>
      <c r="NFU1452" s="117"/>
      <c r="NFV1452" s="117"/>
      <c r="NFW1452" s="117"/>
      <c r="NFX1452" s="117"/>
      <c r="NFY1452" s="117"/>
      <c r="NFZ1452" s="117"/>
      <c r="NGA1452" s="117"/>
      <c r="NGB1452" s="117"/>
      <c r="NGC1452" s="117"/>
      <c r="NGD1452" s="117"/>
      <c r="NGE1452" s="117"/>
      <c r="NGF1452" s="117"/>
      <c r="NGG1452" s="117"/>
      <c r="NGH1452" s="117"/>
      <c r="NGI1452" s="117"/>
      <c r="NGJ1452" s="117"/>
      <c r="NGK1452" s="117"/>
      <c r="NGL1452" s="117"/>
      <c r="NGM1452" s="117"/>
      <c r="NGN1452" s="117"/>
      <c r="NGO1452" s="117"/>
      <c r="NGP1452" s="117"/>
      <c r="NGQ1452" s="117"/>
      <c r="NGR1452" s="117"/>
      <c r="NGS1452" s="117"/>
      <c r="NGT1452" s="117"/>
      <c r="NGU1452" s="117"/>
      <c r="NGV1452" s="117"/>
      <c r="NGW1452" s="117"/>
      <c r="NGX1452" s="117"/>
      <c r="NGY1452" s="117"/>
      <c r="NGZ1452" s="117"/>
      <c r="NHA1452" s="117"/>
      <c r="NHB1452" s="117"/>
      <c r="NHC1452" s="117"/>
      <c r="NHD1452" s="117"/>
      <c r="NHE1452" s="117"/>
      <c r="NHF1452" s="117"/>
      <c r="NHG1452" s="117"/>
      <c r="NHH1452" s="117"/>
      <c r="NHI1452" s="117"/>
      <c r="NHJ1452" s="117"/>
      <c r="NHK1452" s="117"/>
      <c r="NHL1452" s="117"/>
      <c r="NHM1452" s="117"/>
      <c r="NHN1452" s="117"/>
      <c r="NHO1452" s="117"/>
      <c r="NHP1452" s="117"/>
      <c r="NHQ1452" s="117"/>
      <c r="NHR1452" s="117"/>
      <c r="NHS1452" s="117"/>
      <c r="NHT1452" s="117"/>
      <c r="NHU1452" s="117"/>
      <c r="NHV1452" s="117"/>
      <c r="NHW1452" s="117"/>
      <c r="NHX1452" s="117"/>
      <c r="NHY1452" s="117"/>
      <c r="NHZ1452" s="117"/>
      <c r="NIA1452" s="117"/>
      <c r="NIB1452" s="117"/>
      <c r="NIC1452" s="117"/>
      <c r="NID1452" s="117"/>
      <c r="NIE1452" s="117"/>
      <c r="NIF1452" s="117"/>
      <c r="NIG1452" s="117"/>
      <c r="NIH1452" s="117"/>
      <c r="NII1452" s="117"/>
      <c r="NIJ1452" s="117"/>
      <c r="NIK1452" s="117"/>
      <c r="NIL1452" s="117"/>
      <c r="NIM1452" s="117"/>
      <c r="NIN1452" s="117"/>
      <c r="NIO1452" s="117"/>
      <c r="NIP1452" s="117"/>
      <c r="NIQ1452" s="117"/>
      <c r="NIR1452" s="117"/>
      <c r="NIS1452" s="117"/>
      <c r="NIT1452" s="117"/>
      <c r="NIU1452" s="117"/>
      <c r="NIV1452" s="117"/>
      <c r="NIW1452" s="117"/>
      <c r="NIX1452" s="117"/>
      <c r="NIY1452" s="117"/>
      <c r="NIZ1452" s="117"/>
      <c r="NJA1452" s="117"/>
      <c r="NJB1452" s="117"/>
      <c r="NJC1452" s="117"/>
      <c r="NJD1452" s="117"/>
      <c r="NJE1452" s="117"/>
      <c r="NJF1452" s="117"/>
      <c r="NJG1452" s="117"/>
      <c r="NJH1452" s="117"/>
      <c r="NJI1452" s="117"/>
      <c r="NJJ1452" s="117"/>
      <c r="NJK1452" s="117"/>
      <c r="NJL1452" s="117"/>
      <c r="NJM1452" s="117"/>
      <c r="NJN1452" s="117"/>
      <c r="NJO1452" s="117"/>
      <c r="NJP1452" s="117"/>
      <c r="NJQ1452" s="117"/>
      <c r="NJR1452" s="117"/>
      <c r="NJS1452" s="117"/>
      <c r="NJT1452" s="117"/>
      <c r="NJU1452" s="117"/>
      <c r="NJV1452" s="117"/>
      <c r="NJW1452" s="117"/>
      <c r="NJX1452" s="117"/>
      <c r="NJY1452" s="117"/>
      <c r="NJZ1452" s="117"/>
      <c r="NKA1452" s="117"/>
      <c r="NKB1452" s="117"/>
      <c r="NKC1452" s="117"/>
      <c r="NKD1452" s="117"/>
      <c r="NKE1452" s="117"/>
      <c r="NKF1452" s="117"/>
      <c r="NKG1452" s="117"/>
      <c r="NKH1452" s="117"/>
      <c r="NKI1452" s="117"/>
      <c r="NKJ1452" s="117"/>
      <c r="NKK1452" s="117"/>
      <c r="NKL1452" s="117"/>
      <c r="NKM1452" s="117"/>
      <c r="NKN1452" s="117"/>
      <c r="NKO1452" s="117"/>
      <c r="NKP1452" s="117"/>
      <c r="NKQ1452" s="117"/>
      <c r="NKR1452" s="117"/>
      <c r="NKS1452" s="117"/>
      <c r="NKT1452" s="117"/>
      <c r="NKU1452" s="117"/>
      <c r="NKV1452" s="117"/>
      <c r="NKW1452" s="117"/>
      <c r="NKX1452" s="117"/>
      <c r="NKY1452" s="117"/>
      <c r="NKZ1452" s="117"/>
      <c r="NLA1452" s="117"/>
      <c r="NLB1452" s="117"/>
      <c r="NLC1452" s="117"/>
      <c r="NLD1452" s="117"/>
      <c r="NLE1452" s="117"/>
      <c r="NLF1452" s="117"/>
      <c r="NLG1452" s="117"/>
      <c r="NLH1452" s="117"/>
      <c r="NLI1452" s="117"/>
      <c r="NLJ1452" s="117"/>
      <c r="NLK1452" s="117"/>
      <c r="NLL1452" s="117"/>
      <c r="NLM1452" s="117"/>
      <c r="NLN1452" s="117"/>
      <c r="NLO1452" s="117"/>
      <c r="NLP1452" s="117"/>
      <c r="NLQ1452" s="117"/>
      <c r="NLR1452" s="117"/>
      <c r="NLS1452" s="117"/>
      <c r="NLT1452" s="117"/>
      <c r="NLU1452" s="117"/>
      <c r="NLV1452" s="117"/>
      <c r="NLW1452" s="117"/>
      <c r="NLX1452" s="117"/>
      <c r="NLY1452" s="117"/>
      <c r="NLZ1452" s="117"/>
      <c r="NMA1452" s="117"/>
      <c r="NMB1452" s="117"/>
      <c r="NMC1452" s="117"/>
      <c r="NMD1452" s="117"/>
      <c r="NME1452" s="117"/>
      <c r="NMF1452" s="117"/>
      <c r="NMG1452" s="117"/>
      <c r="NMH1452" s="117"/>
      <c r="NMI1452" s="117"/>
      <c r="NMJ1452" s="117"/>
      <c r="NMK1452" s="117"/>
      <c r="NML1452" s="117"/>
      <c r="NMM1452" s="117"/>
      <c r="NMN1452" s="117"/>
      <c r="NMO1452" s="117"/>
      <c r="NMP1452" s="117"/>
      <c r="NMQ1452" s="117"/>
      <c r="NMR1452" s="117"/>
      <c r="NMS1452" s="117"/>
      <c r="NMT1452" s="117"/>
      <c r="NMU1452" s="117"/>
      <c r="NMV1452" s="117"/>
      <c r="NMW1452" s="117"/>
      <c r="NMX1452" s="117"/>
      <c r="NMY1452" s="117"/>
      <c r="NMZ1452" s="117"/>
      <c r="NNA1452" s="117"/>
      <c r="NNB1452" s="117"/>
      <c r="NNC1452" s="117"/>
      <c r="NND1452" s="117"/>
      <c r="NNE1452" s="117"/>
      <c r="NNF1452" s="117"/>
      <c r="NNG1452" s="117"/>
      <c r="NNH1452" s="117"/>
      <c r="NNI1452" s="117"/>
      <c r="NNJ1452" s="117"/>
      <c r="NNK1452" s="117"/>
      <c r="NNL1452" s="117"/>
      <c r="NNM1452" s="117"/>
      <c r="NNN1452" s="117"/>
      <c r="NNO1452" s="117"/>
      <c r="NNP1452" s="117"/>
      <c r="NNQ1452" s="117"/>
      <c r="NNR1452" s="117"/>
      <c r="NNS1452" s="117"/>
      <c r="NNT1452" s="117"/>
      <c r="NNU1452" s="117"/>
      <c r="NNV1452" s="117"/>
      <c r="NNW1452" s="117"/>
      <c r="NNX1452" s="117"/>
      <c r="NNY1452" s="117"/>
      <c r="NNZ1452" s="117"/>
      <c r="NOA1452" s="117"/>
      <c r="NOB1452" s="117"/>
      <c r="NOC1452" s="117"/>
      <c r="NOD1452" s="117"/>
      <c r="NOE1452" s="117"/>
      <c r="NOF1452" s="117"/>
      <c r="NOG1452" s="117"/>
      <c r="NOH1452" s="117"/>
      <c r="NOI1452" s="117"/>
      <c r="NOJ1452" s="117"/>
      <c r="NOK1452" s="117"/>
      <c r="NOL1452" s="117"/>
      <c r="NOM1452" s="117"/>
      <c r="NON1452" s="117"/>
      <c r="NOO1452" s="117"/>
      <c r="NOP1452" s="117"/>
      <c r="NOQ1452" s="117"/>
      <c r="NOR1452" s="117"/>
      <c r="NOS1452" s="117"/>
      <c r="NOT1452" s="117"/>
      <c r="NOU1452" s="117"/>
      <c r="NOV1452" s="117"/>
      <c r="NOW1452" s="117"/>
      <c r="NOX1452" s="117"/>
      <c r="NOY1452" s="117"/>
      <c r="NOZ1452" s="117"/>
      <c r="NPA1452" s="117"/>
      <c r="NPB1452" s="117"/>
      <c r="NPC1452" s="117"/>
      <c r="NPD1452" s="117"/>
      <c r="NPE1452" s="117"/>
      <c r="NPF1452" s="117"/>
      <c r="NPG1452" s="117"/>
      <c r="NPH1452" s="117"/>
      <c r="NPI1452" s="117"/>
      <c r="NPJ1452" s="117"/>
      <c r="NPK1452" s="117"/>
      <c r="NPL1452" s="117"/>
      <c r="NPM1452" s="117"/>
      <c r="NPN1452" s="117"/>
      <c r="NPO1452" s="117"/>
      <c r="NPP1452" s="117"/>
      <c r="NPQ1452" s="117"/>
      <c r="NPR1452" s="117"/>
      <c r="NPS1452" s="117"/>
      <c r="NPT1452" s="117"/>
      <c r="NPU1452" s="117"/>
      <c r="NPV1452" s="117"/>
      <c r="NPW1452" s="117"/>
      <c r="NPX1452" s="117"/>
      <c r="NPY1452" s="117"/>
      <c r="NPZ1452" s="117"/>
      <c r="NQA1452" s="117"/>
      <c r="NQB1452" s="117"/>
      <c r="NQC1452" s="117"/>
      <c r="NQD1452" s="117"/>
      <c r="NQE1452" s="117"/>
      <c r="NQF1452" s="117"/>
      <c r="NQG1452" s="117"/>
      <c r="NQH1452" s="117"/>
      <c r="NQI1452" s="117"/>
      <c r="NQJ1452" s="117"/>
      <c r="NQK1452" s="117"/>
      <c r="NQL1452" s="117"/>
      <c r="NQM1452" s="117"/>
      <c r="NQN1452" s="117"/>
      <c r="NQO1452" s="117"/>
      <c r="NQP1452" s="117"/>
      <c r="NQQ1452" s="117"/>
      <c r="NQR1452" s="117"/>
      <c r="NQS1452" s="117"/>
      <c r="NQT1452" s="117"/>
      <c r="NQU1452" s="117"/>
      <c r="NQV1452" s="117"/>
      <c r="NQW1452" s="117"/>
      <c r="NQX1452" s="117"/>
      <c r="NQY1452" s="117"/>
      <c r="NQZ1452" s="117"/>
      <c r="NRA1452" s="117"/>
      <c r="NRB1452" s="117"/>
      <c r="NRC1452" s="117"/>
      <c r="NRD1452" s="117"/>
      <c r="NRE1452" s="117"/>
      <c r="NRF1452" s="117"/>
      <c r="NRG1452" s="117"/>
      <c r="NRH1452" s="117"/>
      <c r="NRI1452" s="117"/>
      <c r="NRJ1452" s="117"/>
      <c r="NRK1452" s="117"/>
      <c r="NRL1452" s="117"/>
      <c r="NRM1452" s="117"/>
      <c r="NRN1452" s="117"/>
      <c r="NRO1452" s="117"/>
      <c r="NRP1452" s="117"/>
      <c r="NRQ1452" s="117"/>
      <c r="NRR1452" s="117"/>
      <c r="NRS1452" s="117"/>
      <c r="NRT1452" s="117"/>
      <c r="NRU1452" s="117"/>
      <c r="NRV1452" s="117"/>
      <c r="NRW1452" s="117"/>
      <c r="NRX1452" s="117"/>
      <c r="NRY1452" s="117"/>
      <c r="NRZ1452" s="117"/>
      <c r="NSA1452" s="117"/>
      <c r="NSB1452" s="117"/>
      <c r="NSC1452" s="117"/>
      <c r="NSD1452" s="117"/>
      <c r="NSE1452" s="117"/>
      <c r="NSF1452" s="117"/>
      <c r="NSG1452" s="117"/>
      <c r="NSH1452" s="117"/>
      <c r="NSI1452" s="117"/>
      <c r="NSJ1452" s="117"/>
      <c r="NSK1452" s="117"/>
      <c r="NSL1452" s="117"/>
      <c r="NSM1452" s="117"/>
      <c r="NSN1452" s="117"/>
      <c r="NSO1452" s="117"/>
      <c r="NSP1452" s="117"/>
      <c r="NSQ1452" s="117"/>
      <c r="NSR1452" s="117"/>
      <c r="NSS1452" s="117"/>
      <c r="NST1452" s="117"/>
      <c r="NSU1452" s="117"/>
      <c r="NSV1452" s="117"/>
      <c r="NSW1452" s="117"/>
      <c r="NSX1452" s="117"/>
      <c r="NSY1452" s="117"/>
      <c r="NSZ1452" s="117"/>
      <c r="NTA1452" s="117"/>
      <c r="NTB1452" s="117"/>
      <c r="NTC1452" s="117"/>
      <c r="NTD1452" s="117"/>
      <c r="NTE1452" s="117"/>
      <c r="NTF1452" s="117"/>
      <c r="NTG1452" s="117"/>
      <c r="NTH1452" s="117"/>
      <c r="NTI1452" s="117"/>
      <c r="NTJ1452" s="117"/>
      <c r="NTK1452" s="117"/>
      <c r="NTL1452" s="117"/>
      <c r="NTM1452" s="117"/>
      <c r="NTN1452" s="117"/>
      <c r="NTO1452" s="117"/>
      <c r="NTP1452" s="117"/>
      <c r="NTQ1452" s="117"/>
      <c r="NTR1452" s="117"/>
      <c r="NTS1452" s="117"/>
      <c r="NTT1452" s="117"/>
      <c r="NTU1452" s="117"/>
      <c r="NTV1452" s="117"/>
      <c r="NTW1452" s="117"/>
      <c r="NTX1452" s="117"/>
      <c r="NTY1452" s="117"/>
      <c r="NTZ1452" s="117"/>
      <c r="NUA1452" s="117"/>
      <c r="NUB1452" s="117"/>
      <c r="NUC1452" s="117"/>
      <c r="NUD1452" s="117"/>
      <c r="NUE1452" s="117"/>
      <c r="NUF1452" s="117"/>
      <c r="NUG1452" s="117"/>
      <c r="NUH1452" s="117"/>
      <c r="NUI1452" s="117"/>
      <c r="NUJ1452" s="117"/>
      <c r="NUK1452" s="117"/>
      <c r="NUL1452" s="117"/>
      <c r="NUM1452" s="117"/>
      <c r="NUN1452" s="117"/>
      <c r="NUO1452" s="117"/>
      <c r="NUP1452" s="117"/>
      <c r="NUQ1452" s="117"/>
      <c r="NUR1452" s="117"/>
      <c r="NUS1452" s="117"/>
      <c r="NUT1452" s="117"/>
      <c r="NUU1452" s="117"/>
      <c r="NUV1452" s="117"/>
      <c r="NUW1452" s="117"/>
      <c r="NUX1452" s="117"/>
      <c r="NUY1452" s="117"/>
      <c r="NUZ1452" s="117"/>
      <c r="NVA1452" s="117"/>
      <c r="NVB1452" s="117"/>
      <c r="NVC1452" s="117"/>
      <c r="NVD1452" s="117"/>
      <c r="NVE1452" s="117"/>
      <c r="NVF1452" s="117"/>
      <c r="NVG1452" s="117"/>
      <c r="NVH1452" s="117"/>
      <c r="NVI1452" s="117"/>
      <c r="NVJ1452" s="117"/>
      <c r="NVK1452" s="117"/>
      <c r="NVL1452" s="117"/>
      <c r="NVM1452" s="117"/>
      <c r="NVN1452" s="117"/>
      <c r="NVO1452" s="117"/>
      <c r="NVP1452" s="117"/>
      <c r="NVQ1452" s="117"/>
      <c r="NVR1452" s="117"/>
      <c r="NVS1452" s="117"/>
      <c r="NVT1452" s="117"/>
      <c r="NVU1452" s="117"/>
      <c r="NVV1452" s="117"/>
      <c r="NVW1452" s="117"/>
      <c r="NVX1452" s="117"/>
      <c r="NVY1452" s="117"/>
      <c r="NVZ1452" s="117"/>
      <c r="NWA1452" s="117"/>
      <c r="NWB1452" s="117"/>
      <c r="NWC1452" s="117"/>
      <c r="NWD1452" s="117"/>
      <c r="NWE1452" s="117"/>
      <c r="NWF1452" s="117"/>
      <c r="NWG1452" s="117"/>
      <c r="NWH1452" s="117"/>
      <c r="NWI1452" s="117"/>
      <c r="NWJ1452" s="117"/>
      <c r="NWK1452" s="117"/>
      <c r="NWL1452" s="117"/>
      <c r="NWM1452" s="117"/>
      <c r="NWN1452" s="117"/>
      <c r="NWO1452" s="117"/>
      <c r="NWP1452" s="117"/>
      <c r="NWQ1452" s="117"/>
      <c r="NWR1452" s="117"/>
      <c r="NWS1452" s="117"/>
      <c r="NWT1452" s="117"/>
      <c r="NWU1452" s="117"/>
      <c r="NWV1452" s="117"/>
      <c r="NWW1452" s="117"/>
      <c r="NWX1452" s="117"/>
      <c r="NWY1452" s="117"/>
      <c r="NWZ1452" s="117"/>
      <c r="NXA1452" s="117"/>
      <c r="NXB1452" s="117"/>
      <c r="NXC1452" s="117"/>
      <c r="NXD1452" s="117"/>
      <c r="NXE1452" s="117"/>
      <c r="NXF1452" s="117"/>
      <c r="NXG1452" s="117"/>
      <c r="NXH1452" s="117"/>
      <c r="NXI1452" s="117"/>
      <c r="NXJ1452" s="117"/>
      <c r="NXK1452" s="117"/>
      <c r="NXL1452" s="117"/>
      <c r="NXM1452" s="117"/>
      <c r="NXN1452" s="117"/>
      <c r="NXO1452" s="117"/>
      <c r="NXP1452" s="117"/>
      <c r="NXQ1452" s="117"/>
      <c r="NXR1452" s="117"/>
      <c r="NXS1452" s="117"/>
      <c r="NXT1452" s="117"/>
      <c r="NXU1452" s="117"/>
      <c r="NXV1452" s="117"/>
      <c r="NXW1452" s="117"/>
      <c r="NXX1452" s="117"/>
      <c r="NXY1452" s="117"/>
      <c r="NXZ1452" s="117"/>
      <c r="NYA1452" s="117"/>
      <c r="NYB1452" s="117"/>
      <c r="NYC1452" s="117"/>
      <c r="NYD1452" s="117"/>
      <c r="NYE1452" s="117"/>
      <c r="NYF1452" s="117"/>
      <c r="NYG1452" s="117"/>
      <c r="NYH1452" s="117"/>
      <c r="NYI1452" s="117"/>
      <c r="NYJ1452" s="117"/>
      <c r="NYK1452" s="117"/>
      <c r="NYL1452" s="117"/>
      <c r="NYM1452" s="117"/>
      <c r="NYN1452" s="117"/>
      <c r="NYO1452" s="117"/>
      <c r="NYP1452" s="117"/>
      <c r="NYQ1452" s="117"/>
      <c r="NYR1452" s="117"/>
      <c r="NYS1452" s="117"/>
      <c r="NYT1452" s="117"/>
      <c r="NYU1452" s="117"/>
      <c r="NYV1452" s="117"/>
      <c r="NYW1452" s="117"/>
      <c r="NYX1452" s="117"/>
      <c r="NYY1452" s="117"/>
      <c r="NYZ1452" s="117"/>
      <c r="NZA1452" s="117"/>
      <c r="NZB1452" s="117"/>
      <c r="NZC1452" s="117"/>
      <c r="NZD1452" s="117"/>
      <c r="NZE1452" s="117"/>
      <c r="NZF1452" s="117"/>
      <c r="NZG1452" s="117"/>
      <c r="NZH1452" s="117"/>
      <c r="NZI1452" s="117"/>
      <c r="NZJ1452" s="117"/>
      <c r="NZK1452" s="117"/>
      <c r="NZL1452" s="117"/>
      <c r="NZM1452" s="117"/>
      <c r="NZN1452" s="117"/>
      <c r="NZO1452" s="117"/>
      <c r="NZP1452" s="117"/>
      <c r="NZQ1452" s="117"/>
      <c r="NZR1452" s="117"/>
      <c r="NZS1452" s="117"/>
      <c r="NZT1452" s="117"/>
      <c r="NZU1452" s="117"/>
      <c r="NZV1452" s="117"/>
      <c r="NZW1452" s="117"/>
      <c r="NZX1452" s="117"/>
      <c r="NZY1452" s="117"/>
      <c r="NZZ1452" s="117"/>
      <c r="OAA1452" s="117"/>
      <c r="OAB1452" s="117"/>
      <c r="OAC1452" s="117"/>
      <c r="OAD1452" s="117"/>
      <c r="OAE1452" s="117"/>
      <c r="OAF1452" s="117"/>
      <c r="OAG1452" s="117"/>
      <c r="OAH1452" s="117"/>
      <c r="OAI1452" s="117"/>
      <c r="OAJ1452" s="117"/>
      <c r="OAK1452" s="117"/>
      <c r="OAL1452" s="117"/>
      <c r="OAM1452" s="117"/>
      <c r="OAN1452" s="117"/>
      <c r="OAO1452" s="117"/>
      <c r="OAP1452" s="117"/>
      <c r="OAQ1452" s="117"/>
      <c r="OAR1452" s="117"/>
      <c r="OAS1452" s="117"/>
      <c r="OAT1452" s="117"/>
      <c r="OAU1452" s="117"/>
      <c r="OAV1452" s="117"/>
      <c r="OAW1452" s="117"/>
      <c r="OAX1452" s="117"/>
      <c r="OAY1452" s="117"/>
      <c r="OAZ1452" s="117"/>
      <c r="OBA1452" s="117"/>
      <c r="OBB1452" s="117"/>
      <c r="OBC1452" s="117"/>
      <c r="OBD1452" s="117"/>
      <c r="OBE1452" s="117"/>
      <c r="OBF1452" s="117"/>
      <c r="OBG1452" s="117"/>
      <c r="OBH1452" s="117"/>
      <c r="OBI1452" s="117"/>
      <c r="OBJ1452" s="117"/>
      <c r="OBK1452" s="117"/>
      <c r="OBL1452" s="117"/>
      <c r="OBM1452" s="117"/>
      <c r="OBN1452" s="117"/>
      <c r="OBO1452" s="117"/>
      <c r="OBP1452" s="117"/>
      <c r="OBQ1452" s="117"/>
      <c r="OBR1452" s="117"/>
      <c r="OBS1452" s="117"/>
      <c r="OBT1452" s="117"/>
      <c r="OBU1452" s="117"/>
      <c r="OBV1452" s="117"/>
      <c r="OBW1452" s="117"/>
      <c r="OBX1452" s="117"/>
      <c r="OBY1452" s="117"/>
      <c r="OBZ1452" s="117"/>
      <c r="OCA1452" s="117"/>
      <c r="OCB1452" s="117"/>
      <c r="OCC1452" s="117"/>
      <c r="OCD1452" s="117"/>
      <c r="OCE1452" s="117"/>
      <c r="OCF1452" s="117"/>
      <c r="OCG1452" s="117"/>
      <c r="OCH1452" s="117"/>
      <c r="OCI1452" s="117"/>
      <c r="OCJ1452" s="117"/>
      <c r="OCK1452" s="117"/>
      <c r="OCL1452" s="117"/>
      <c r="OCM1452" s="117"/>
      <c r="OCN1452" s="117"/>
      <c r="OCO1452" s="117"/>
      <c r="OCP1452" s="117"/>
      <c r="OCQ1452" s="117"/>
      <c r="OCR1452" s="117"/>
      <c r="OCS1452" s="117"/>
      <c r="OCT1452" s="117"/>
      <c r="OCU1452" s="117"/>
      <c r="OCV1452" s="117"/>
      <c r="OCW1452" s="117"/>
      <c r="OCX1452" s="117"/>
      <c r="OCY1452" s="117"/>
      <c r="OCZ1452" s="117"/>
      <c r="ODA1452" s="117"/>
      <c r="ODB1452" s="117"/>
      <c r="ODC1452" s="117"/>
      <c r="ODD1452" s="117"/>
      <c r="ODE1452" s="117"/>
      <c r="ODF1452" s="117"/>
      <c r="ODG1452" s="117"/>
      <c r="ODH1452" s="117"/>
      <c r="ODI1452" s="117"/>
      <c r="ODJ1452" s="117"/>
      <c r="ODK1452" s="117"/>
      <c r="ODL1452" s="117"/>
      <c r="ODM1452" s="117"/>
      <c r="ODN1452" s="117"/>
      <c r="ODO1452" s="117"/>
      <c r="ODP1452" s="117"/>
      <c r="ODQ1452" s="117"/>
      <c r="ODR1452" s="117"/>
      <c r="ODS1452" s="117"/>
      <c r="ODT1452" s="117"/>
      <c r="ODU1452" s="117"/>
      <c r="ODV1452" s="117"/>
      <c r="ODW1452" s="117"/>
      <c r="ODX1452" s="117"/>
      <c r="ODY1452" s="117"/>
      <c r="ODZ1452" s="117"/>
      <c r="OEA1452" s="117"/>
      <c r="OEB1452" s="117"/>
      <c r="OEC1452" s="117"/>
      <c r="OED1452" s="117"/>
      <c r="OEE1452" s="117"/>
      <c r="OEF1452" s="117"/>
      <c r="OEG1452" s="117"/>
      <c r="OEH1452" s="117"/>
      <c r="OEI1452" s="117"/>
      <c r="OEJ1452" s="117"/>
      <c r="OEK1452" s="117"/>
      <c r="OEL1452" s="117"/>
      <c r="OEM1452" s="117"/>
      <c r="OEN1452" s="117"/>
      <c r="OEO1452" s="117"/>
      <c r="OEP1452" s="117"/>
      <c r="OEQ1452" s="117"/>
      <c r="OER1452" s="117"/>
      <c r="OES1452" s="117"/>
      <c r="OET1452" s="117"/>
      <c r="OEU1452" s="117"/>
      <c r="OEV1452" s="117"/>
      <c r="OEW1452" s="117"/>
      <c r="OEX1452" s="117"/>
      <c r="OEY1452" s="117"/>
      <c r="OEZ1452" s="117"/>
      <c r="OFA1452" s="117"/>
      <c r="OFB1452" s="117"/>
      <c r="OFC1452" s="117"/>
      <c r="OFD1452" s="117"/>
      <c r="OFE1452" s="117"/>
      <c r="OFF1452" s="117"/>
      <c r="OFG1452" s="117"/>
      <c r="OFH1452" s="117"/>
      <c r="OFI1452" s="117"/>
      <c r="OFJ1452" s="117"/>
      <c r="OFK1452" s="117"/>
      <c r="OFL1452" s="117"/>
      <c r="OFM1452" s="117"/>
      <c r="OFN1452" s="117"/>
      <c r="OFO1452" s="117"/>
      <c r="OFP1452" s="117"/>
      <c r="OFQ1452" s="117"/>
      <c r="OFR1452" s="117"/>
      <c r="OFS1452" s="117"/>
      <c r="OFT1452" s="117"/>
      <c r="OFU1452" s="117"/>
      <c r="OFV1452" s="117"/>
      <c r="OFW1452" s="117"/>
      <c r="OFX1452" s="117"/>
      <c r="OFY1452" s="117"/>
      <c r="OFZ1452" s="117"/>
      <c r="OGA1452" s="117"/>
      <c r="OGB1452" s="117"/>
      <c r="OGC1452" s="117"/>
      <c r="OGD1452" s="117"/>
      <c r="OGE1452" s="117"/>
      <c r="OGF1452" s="117"/>
      <c r="OGG1452" s="117"/>
      <c r="OGH1452" s="117"/>
      <c r="OGI1452" s="117"/>
      <c r="OGJ1452" s="117"/>
      <c r="OGK1452" s="117"/>
      <c r="OGL1452" s="117"/>
      <c r="OGM1452" s="117"/>
      <c r="OGN1452" s="117"/>
      <c r="OGO1452" s="117"/>
      <c r="OGP1452" s="117"/>
      <c r="OGQ1452" s="117"/>
      <c r="OGR1452" s="117"/>
      <c r="OGS1452" s="117"/>
      <c r="OGT1452" s="117"/>
      <c r="OGU1452" s="117"/>
      <c r="OGV1452" s="117"/>
      <c r="OGW1452" s="117"/>
      <c r="OGX1452" s="117"/>
      <c r="OGY1452" s="117"/>
      <c r="OGZ1452" s="117"/>
      <c r="OHA1452" s="117"/>
      <c r="OHB1452" s="117"/>
      <c r="OHC1452" s="117"/>
      <c r="OHD1452" s="117"/>
      <c r="OHE1452" s="117"/>
      <c r="OHF1452" s="117"/>
      <c r="OHG1452" s="117"/>
      <c r="OHH1452" s="117"/>
      <c r="OHI1452" s="117"/>
      <c r="OHJ1452" s="117"/>
      <c r="OHK1452" s="117"/>
      <c r="OHL1452" s="117"/>
      <c r="OHM1452" s="117"/>
      <c r="OHN1452" s="117"/>
      <c r="OHO1452" s="117"/>
      <c r="OHP1452" s="117"/>
      <c r="OHQ1452" s="117"/>
      <c r="OHR1452" s="117"/>
      <c r="OHS1452" s="117"/>
      <c r="OHT1452" s="117"/>
      <c r="OHU1452" s="117"/>
      <c r="OHV1452" s="117"/>
      <c r="OHW1452" s="117"/>
      <c r="OHX1452" s="117"/>
      <c r="OHY1452" s="117"/>
      <c r="OHZ1452" s="117"/>
      <c r="OIA1452" s="117"/>
      <c r="OIB1452" s="117"/>
      <c r="OIC1452" s="117"/>
      <c r="OID1452" s="117"/>
      <c r="OIE1452" s="117"/>
      <c r="OIF1452" s="117"/>
      <c r="OIG1452" s="117"/>
      <c r="OIH1452" s="117"/>
      <c r="OII1452" s="117"/>
      <c r="OIJ1452" s="117"/>
      <c r="OIK1452" s="117"/>
      <c r="OIL1452" s="117"/>
      <c r="OIM1452" s="117"/>
      <c r="OIN1452" s="117"/>
      <c r="OIO1452" s="117"/>
      <c r="OIP1452" s="117"/>
      <c r="OIQ1452" s="117"/>
      <c r="OIR1452" s="117"/>
      <c r="OIS1452" s="117"/>
      <c r="OIT1452" s="117"/>
      <c r="OIU1452" s="117"/>
      <c r="OIV1452" s="117"/>
      <c r="OIW1452" s="117"/>
      <c r="OIX1452" s="117"/>
      <c r="OIY1452" s="117"/>
      <c r="OIZ1452" s="117"/>
      <c r="OJA1452" s="117"/>
      <c r="OJB1452" s="117"/>
      <c r="OJC1452" s="117"/>
      <c r="OJD1452" s="117"/>
      <c r="OJE1452" s="117"/>
      <c r="OJF1452" s="117"/>
      <c r="OJG1452" s="117"/>
      <c r="OJH1452" s="117"/>
      <c r="OJI1452" s="117"/>
      <c r="OJJ1452" s="117"/>
      <c r="OJK1452" s="117"/>
      <c r="OJL1452" s="117"/>
      <c r="OJM1452" s="117"/>
      <c r="OJN1452" s="117"/>
      <c r="OJO1452" s="117"/>
      <c r="OJP1452" s="117"/>
      <c r="OJQ1452" s="117"/>
      <c r="OJR1452" s="117"/>
      <c r="OJS1452" s="117"/>
      <c r="OJT1452" s="117"/>
      <c r="OJU1452" s="117"/>
      <c r="OJV1452" s="117"/>
      <c r="OJW1452" s="117"/>
      <c r="OJX1452" s="117"/>
      <c r="OJY1452" s="117"/>
      <c r="OJZ1452" s="117"/>
      <c r="OKA1452" s="117"/>
      <c r="OKB1452" s="117"/>
      <c r="OKC1452" s="117"/>
      <c r="OKD1452" s="117"/>
      <c r="OKE1452" s="117"/>
      <c r="OKF1452" s="117"/>
      <c r="OKG1452" s="117"/>
      <c r="OKH1452" s="117"/>
      <c r="OKI1452" s="117"/>
      <c r="OKJ1452" s="117"/>
      <c r="OKK1452" s="117"/>
      <c r="OKL1452" s="117"/>
      <c r="OKM1452" s="117"/>
      <c r="OKN1452" s="117"/>
      <c r="OKO1452" s="117"/>
      <c r="OKP1452" s="117"/>
      <c r="OKQ1452" s="117"/>
      <c r="OKR1452" s="117"/>
      <c r="OKS1452" s="117"/>
      <c r="OKT1452" s="117"/>
      <c r="OKU1452" s="117"/>
      <c r="OKV1452" s="117"/>
      <c r="OKW1452" s="117"/>
      <c r="OKX1452" s="117"/>
      <c r="OKY1452" s="117"/>
      <c r="OKZ1452" s="117"/>
      <c r="OLA1452" s="117"/>
      <c r="OLB1452" s="117"/>
      <c r="OLC1452" s="117"/>
      <c r="OLD1452" s="117"/>
      <c r="OLE1452" s="117"/>
      <c r="OLF1452" s="117"/>
      <c r="OLG1452" s="117"/>
      <c r="OLH1452" s="117"/>
      <c r="OLI1452" s="117"/>
      <c r="OLJ1452" s="117"/>
      <c r="OLK1452" s="117"/>
      <c r="OLL1452" s="117"/>
      <c r="OLM1452" s="117"/>
      <c r="OLN1452" s="117"/>
      <c r="OLO1452" s="117"/>
      <c r="OLP1452" s="117"/>
      <c r="OLQ1452" s="117"/>
      <c r="OLR1452" s="117"/>
      <c r="OLS1452" s="117"/>
      <c r="OLT1452" s="117"/>
      <c r="OLU1452" s="117"/>
      <c r="OLV1452" s="117"/>
      <c r="OLW1452" s="117"/>
      <c r="OLX1452" s="117"/>
      <c r="OLY1452" s="117"/>
      <c r="OLZ1452" s="117"/>
      <c r="OMA1452" s="117"/>
      <c r="OMB1452" s="117"/>
      <c r="OMC1452" s="117"/>
      <c r="OMD1452" s="117"/>
      <c r="OME1452" s="117"/>
      <c r="OMF1452" s="117"/>
      <c r="OMG1452" s="117"/>
      <c r="OMH1452" s="117"/>
      <c r="OMI1452" s="117"/>
      <c r="OMJ1452" s="117"/>
      <c r="OMK1452" s="117"/>
      <c r="OML1452" s="117"/>
      <c r="OMM1452" s="117"/>
      <c r="OMN1452" s="117"/>
      <c r="OMO1452" s="117"/>
      <c r="OMP1452" s="117"/>
      <c r="OMQ1452" s="117"/>
      <c r="OMR1452" s="117"/>
      <c r="OMS1452" s="117"/>
      <c r="OMT1452" s="117"/>
      <c r="OMU1452" s="117"/>
      <c r="OMV1452" s="117"/>
      <c r="OMW1452" s="117"/>
      <c r="OMX1452" s="117"/>
      <c r="OMY1452" s="117"/>
      <c r="OMZ1452" s="117"/>
      <c r="ONA1452" s="117"/>
      <c r="ONB1452" s="117"/>
      <c r="ONC1452" s="117"/>
      <c r="OND1452" s="117"/>
      <c r="ONE1452" s="117"/>
      <c r="ONF1452" s="117"/>
      <c r="ONG1452" s="117"/>
      <c r="ONH1452" s="117"/>
      <c r="ONI1452" s="117"/>
      <c r="ONJ1452" s="117"/>
      <c r="ONK1452" s="117"/>
      <c r="ONL1452" s="117"/>
      <c r="ONM1452" s="117"/>
      <c r="ONN1452" s="117"/>
      <c r="ONO1452" s="117"/>
      <c r="ONP1452" s="117"/>
      <c r="ONQ1452" s="117"/>
      <c r="ONR1452" s="117"/>
      <c r="ONS1452" s="117"/>
      <c r="ONT1452" s="117"/>
      <c r="ONU1452" s="117"/>
      <c r="ONV1452" s="117"/>
      <c r="ONW1452" s="117"/>
      <c r="ONX1452" s="117"/>
      <c r="ONY1452" s="117"/>
      <c r="ONZ1452" s="117"/>
      <c r="OOA1452" s="117"/>
      <c r="OOB1452" s="117"/>
      <c r="OOC1452" s="117"/>
      <c r="OOD1452" s="117"/>
      <c r="OOE1452" s="117"/>
      <c r="OOF1452" s="117"/>
      <c r="OOG1452" s="117"/>
      <c r="OOH1452" s="117"/>
      <c r="OOI1452" s="117"/>
      <c r="OOJ1452" s="117"/>
      <c r="OOK1452" s="117"/>
      <c r="OOL1452" s="117"/>
      <c r="OOM1452" s="117"/>
      <c r="OON1452" s="117"/>
      <c r="OOO1452" s="117"/>
      <c r="OOP1452" s="117"/>
      <c r="OOQ1452" s="117"/>
      <c r="OOR1452" s="117"/>
      <c r="OOS1452" s="117"/>
      <c r="OOT1452" s="117"/>
      <c r="OOU1452" s="117"/>
      <c r="OOV1452" s="117"/>
      <c r="OOW1452" s="117"/>
      <c r="OOX1452" s="117"/>
      <c r="OOY1452" s="117"/>
      <c r="OOZ1452" s="117"/>
      <c r="OPA1452" s="117"/>
      <c r="OPB1452" s="117"/>
      <c r="OPC1452" s="117"/>
      <c r="OPD1452" s="117"/>
      <c r="OPE1452" s="117"/>
      <c r="OPF1452" s="117"/>
      <c r="OPG1452" s="117"/>
      <c r="OPH1452" s="117"/>
      <c r="OPI1452" s="117"/>
      <c r="OPJ1452" s="117"/>
      <c r="OPK1452" s="117"/>
      <c r="OPL1452" s="117"/>
      <c r="OPM1452" s="117"/>
      <c r="OPN1452" s="117"/>
      <c r="OPO1452" s="117"/>
      <c r="OPP1452" s="117"/>
      <c r="OPQ1452" s="117"/>
      <c r="OPR1452" s="117"/>
      <c r="OPS1452" s="117"/>
      <c r="OPT1452" s="117"/>
      <c r="OPU1452" s="117"/>
      <c r="OPV1452" s="117"/>
      <c r="OPW1452" s="117"/>
      <c r="OPX1452" s="117"/>
      <c r="OPY1452" s="117"/>
      <c r="OPZ1452" s="117"/>
      <c r="OQA1452" s="117"/>
      <c r="OQB1452" s="117"/>
      <c r="OQC1452" s="117"/>
      <c r="OQD1452" s="117"/>
      <c r="OQE1452" s="117"/>
      <c r="OQF1452" s="117"/>
      <c r="OQG1452" s="117"/>
      <c r="OQH1452" s="117"/>
      <c r="OQI1452" s="117"/>
      <c r="OQJ1452" s="117"/>
      <c r="OQK1452" s="117"/>
      <c r="OQL1452" s="117"/>
      <c r="OQM1452" s="117"/>
      <c r="OQN1452" s="117"/>
      <c r="OQO1452" s="117"/>
      <c r="OQP1452" s="117"/>
      <c r="OQQ1452" s="117"/>
      <c r="OQR1452" s="117"/>
      <c r="OQS1452" s="117"/>
      <c r="OQT1452" s="117"/>
      <c r="OQU1452" s="117"/>
      <c r="OQV1452" s="117"/>
      <c r="OQW1452" s="117"/>
      <c r="OQX1452" s="117"/>
      <c r="OQY1452" s="117"/>
      <c r="OQZ1452" s="117"/>
      <c r="ORA1452" s="117"/>
      <c r="ORB1452" s="117"/>
      <c r="ORC1452" s="117"/>
      <c r="ORD1452" s="117"/>
      <c r="ORE1452" s="117"/>
      <c r="ORF1452" s="117"/>
      <c r="ORG1452" s="117"/>
      <c r="ORH1452" s="117"/>
      <c r="ORI1452" s="117"/>
      <c r="ORJ1452" s="117"/>
      <c r="ORK1452" s="117"/>
      <c r="ORL1452" s="117"/>
      <c r="ORM1452" s="117"/>
      <c r="ORN1452" s="117"/>
      <c r="ORO1452" s="117"/>
      <c r="ORP1452" s="117"/>
      <c r="ORQ1452" s="117"/>
      <c r="ORR1452" s="117"/>
      <c r="ORS1452" s="117"/>
      <c r="ORT1452" s="117"/>
      <c r="ORU1452" s="117"/>
      <c r="ORV1452" s="117"/>
      <c r="ORW1452" s="117"/>
      <c r="ORX1452" s="117"/>
      <c r="ORY1452" s="117"/>
      <c r="ORZ1452" s="117"/>
      <c r="OSA1452" s="117"/>
      <c r="OSB1452" s="117"/>
      <c r="OSC1452" s="117"/>
      <c r="OSD1452" s="117"/>
      <c r="OSE1452" s="117"/>
      <c r="OSF1452" s="117"/>
      <c r="OSG1452" s="117"/>
      <c r="OSH1452" s="117"/>
      <c r="OSI1452" s="117"/>
      <c r="OSJ1452" s="117"/>
      <c r="OSK1452" s="117"/>
      <c r="OSL1452" s="117"/>
      <c r="OSM1452" s="117"/>
      <c r="OSN1452" s="117"/>
      <c r="OSO1452" s="117"/>
      <c r="OSP1452" s="117"/>
      <c r="OSQ1452" s="117"/>
      <c r="OSR1452" s="117"/>
      <c r="OSS1452" s="117"/>
      <c r="OST1452" s="117"/>
      <c r="OSU1452" s="117"/>
      <c r="OSV1452" s="117"/>
      <c r="OSW1452" s="117"/>
      <c r="OSX1452" s="117"/>
      <c r="OSY1452" s="117"/>
      <c r="OSZ1452" s="117"/>
      <c r="OTA1452" s="117"/>
      <c r="OTB1452" s="117"/>
      <c r="OTC1452" s="117"/>
      <c r="OTD1452" s="117"/>
      <c r="OTE1452" s="117"/>
      <c r="OTF1452" s="117"/>
      <c r="OTG1452" s="117"/>
      <c r="OTH1452" s="117"/>
      <c r="OTI1452" s="117"/>
      <c r="OTJ1452" s="117"/>
      <c r="OTK1452" s="117"/>
      <c r="OTL1452" s="117"/>
      <c r="OTM1452" s="117"/>
      <c r="OTN1452" s="117"/>
      <c r="OTO1452" s="117"/>
      <c r="OTP1452" s="117"/>
      <c r="OTQ1452" s="117"/>
      <c r="OTR1452" s="117"/>
      <c r="OTS1452" s="117"/>
      <c r="OTT1452" s="117"/>
      <c r="OTU1452" s="117"/>
      <c r="OTV1452" s="117"/>
      <c r="OTW1452" s="117"/>
      <c r="OTX1452" s="117"/>
      <c r="OTY1452" s="117"/>
      <c r="OTZ1452" s="117"/>
      <c r="OUA1452" s="117"/>
      <c r="OUB1452" s="117"/>
      <c r="OUC1452" s="117"/>
      <c r="OUD1452" s="117"/>
      <c r="OUE1452" s="117"/>
      <c r="OUF1452" s="117"/>
      <c r="OUG1452" s="117"/>
      <c r="OUH1452" s="117"/>
      <c r="OUI1452" s="117"/>
      <c r="OUJ1452" s="117"/>
      <c r="OUK1452" s="117"/>
      <c r="OUL1452" s="117"/>
      <c r="OUM1452" s="117"/>
      <c r="OUN1452" s="117"/>
      <c r="OUO1452" s="117"/>
      <c r="OUP1452" s="117"/>
      <c r="OUQ1452" s="117"/>
      <c r="OUR1452" s="117"/>
      <c r="OUS1452" s="117"/>
      <c r="OUT1452" s="117"/>
      <c r="OUU1452" s="117"/>
      <c r="OUV1452" s="117"/>
      <c r="OUW1452" s="117"/>
      <c r="OUX1452" s="117"/>
      <c r="OUY1452" s="117"/>
      <c r="OUZ1452" s="117"/>
      <c r="OVA1452" s="117"/>
      <c r="OVB1452" s="117"/>
      <c r="OVC1452" s="117"/>
      <c r="OVD1452" s="117"/>
      <c r="OVE1452" s="117"/>
      <c r="OVF1452" s="117"/>
      <c r="OVG1452" s="117"/>
      <c r="OVH1452" s="117"/>
      <c r="OVI1452" s="117"/>
      <c r="OVJ1452" s="117"/>
      <c r="OVK1452" s="117"/>
      <c r="OVL1452" s="117"/>
      <c r="OVM1452" s="117"/>
      <c r="OVN1452" s="117"/>
      <c r="OVO1452" s="117"/>
      <c r="OVP1452" s="117"/>
      <c r="OVQ1452" s="117"/>
      <c r="OVR1452" s="117"/>
      <c r="OVS1452" s="117"/>
      <c r="OVT1452" s="117"/>
      <c r="OVU1452" s="117"/>
      <c r="OVV1452" s="117"/>
      <c r="OVW1452" s="117"/>
      <c r="OVX1452" s="117"/>
      <c r="OVY1452" s="117"/>
      <c r="OVZ1452" s="117"/>
      <c r="OWA1452" s="117"/>
      <c r="OWB1452" s="117"/>
      <c r="OWC1452" s="117"/>
      <c r="OWD1452" s="117"/>
      <c r="OWE1452" s="117"/>
      <c r="OWF1452" s="117"/>
      <c r="OWG1452" s="117"/>
      <c r="OWH1452" s="117"/>
      <c r="OWI1452" s="117"/>
      <c r="OWJ1452" s="117"/>
      <c r="OWK1452" s="117"/>
      <c r="OWL1452" s="117"/>
      <c r="OWM1452" s="117"/>
      <c r="OWN1452" s="117"/>
      <c r="OWO1452" s="117"/>
      <c r="OWP1452" s="117"/>
      <c r="OWQ1452" s="117"/>
      <c r="OWR1452" s="117"/>
      <c r="OWS1452" s="117"/>
      <c r="OWT1452" s="117"/>
      <c r="OWU1452" s="117"/>
      <c r="OWV1452" s="117"/>
      <c r="OWW1452" s="117"/>
      <c r="OWX1452" s="117"/>
      <c r="OWY1452" s="117"/>
      <c r="OWZ1452" s="117"/>
      <c r="OXA1452" s="117"/>
      <c r="OXB1452" s="117"/>
      <c r="OXC1452" s="117"/>
      <c r="OXD1452" s="117"/>
      <c r="OXE1452" s="117"/>
      <c r="OXF1452" s="117"/>
      <c r="OXG1452" s="117"/>
      <c r="OXH1452" s="117"/>
      <c r="OXI1452" s="117"/>
      <c r="OXJ1452" s="117"/>
      <c r="OXK1452" s="117"/>
      <c r="OXL1452" s="117"/>
      <c r="OXM1452" s="117"/>
      <c r="OXN1452" s="117"/>
      <c r="OXO1452" s="117"/>
      <c r="OXP1452" s="117"/>
      <c r="OXQ1452" s="117"/>
      <c r="OXR1452" s="117"/>
      <c r="OXS1452" s="117"/>
      <c r="OXT1452" s="117"/>
      <c r="OXU1452" s="117"/>
      <c r="OXV1452" s="117"/>
      <c r="OXW1452" s="117"/>
      <c r="OXX1452" s="117"/>
      <c r="OXY1452" s="117"/>
      <c r="OXZ1452" s="117"/>
      <c r="OYA1452" s="117"/>
      <c r="OYB1452" s="117"/>
      <c r="OYC1452" s="117"/>
      <c r="OYD1452" s="117"/>
      <c r="OYE1452" s="117"/>
      <c r="OYF1452" s="117"/>
      <c r="OYG1452" s="117"/>
      <c r="OYH1452" s="117"/>
      <c r="OYI1452" s="117"/>
      <c r="OYJ1452" s="117"/>
      <c r="OYK1452" s="117"/>
      <c r="OYL1452" s="117"/>
      <c r="OYM1452" s="117"/>
      <c r="OYN1452" s="117"/>
      <c r="OYO1452" s="117"/>
      <c r="OYP1452" s="117"/>
      <c r="OYQ1452" s="117"/>
      <c r="OYR1452" s="117"/>
      <c r="OYS1452" s="117"/>
      <c r="OYT1452" s="117"/>
      <c r="OYU1452" s="117"/>
      <c r="OYV1452" s="117"/>
      <c r="OYW1452" s="117"/>
      <c r="OYX1452" s="117"/>
      <c r="OYY1452" s="117"/>
      <c r="OYZ1452" s="117"/>
      <c r="OZA1452" s="117"/>
      <c r="OZB1452" s="117"/>
      <c r="OZC1452" s="117"/>
      <c r="OZD1452" s="117"/>
      <c r="OZE1452" s="117"/>
      <c r="OZF1452" s="117"/>
      <c r="OZG1452" s="117"/>
      <c r="OZH1452" s="117"/>
      <c r="OZI1452" s="117"/>
      <c r="OZJ1452" s="117"/>
      <c r="OZK1452" s="117"/>
      <c r="OZL1452" s="117"/>
      <c r="OZM1452" s="117"/>
      <c r="OZN1452" s="117"/>
      <c r="OZO1452" s="117"/>
      <c r="OZP1452" s="117"/>
      <c r="OZQ1452" s="117"/>
      <c r="OZR1452" s="117"/>
      <c r="OZS1452" s="117"/>
      <c r="OZT1452" s="117"/>
      <c r="OZU1452" s="117"/>
      <c r="OZV1452" s="117"/>
      <c r="OZW1452" s="117"/>
      <c r="OZX1452" s="117"/>
      <c r="OZY1452" s="117"/>
      <c r="OZZ1452" s="117"/>
      <c r="PAA1452" s="117"/>
      <c r="PAB1452" s="117"/>
      <c r="PAC1452" s="117"/>
      <c r="PAD1452" s="117"/>
      <c r="PAE1452" s="117"/>
      <c r="PAF1452" s="117"/>
      <c r="PAG1452" s="117"/>
      <c r="PAH1452" s="117"/>
      <c r="PAI1452" s="117"/>
      <c r="PAJ1452" s="117"/>
      <c r="PAK1452" s="117"/>
      <c r="PAL1452" s="117"/>
      <c r="PAM1452" s="117"/>
      <c r="PAN1452" s="117"/>
      <c r="PAO1452" s="117"/>
      <c r="PAP1452" s="117"/>
      <c r="PAQ1452" s="117"/>
      <c r="PAR1452" s="117"/>
      <c r="PAS1452" s="117"/>
      <c r="PAT1452" s="117"/>
      <c r="PAU1452" s="117"/>
      <c r="PAV1452" s="117"/>
      <c r="PAW1452" s="117"/>
      <c r="PAX1452" s="117"/>
      <c r="PAY1452" s="117"/>
      <c r="PAZ1452" s="117"/>
      <c r="PBA1452" s="117"/>
      <c r="PBB1452" s="117"/>
      <c r="PBC1452" s="117"/>
      <c r="PBD1452" s="117"/>
      <c r="PBE1452" s="117"/>
      <c r="PBF1452" s="117"/>
      <c r="PBG1452" s="117"/>
      <c r="PBH1452" s="117"/>
      <c r="PBI1452" s="117"/>
      <c r="PBJ1452" s="117"/>
      <c r="PBK1452" s="117"/>
      <c r="PBL1452" s="117"/>
      <c r="PBM1452" s="117"/>
      <c r="PBN1452" s="117"/>
      <c r="PBO1452" s="117"/>
      <c r="PBP1452" s="117"/>
      <c r="PBQ1452" s="117"/>
      <c r="PBR1452" s="117"/>
      <c r="PBS1452" s="117"/>
      <c r="PBT1452" s="117"/>
      <c r="PBU1452" s="117"/>
      <c r="PBV1452" s="117"/>
      <c r="PBW1452" s="117"/>
      <c r="PBX1452" s="117"/>
      <c r="PBY1452" s="117"/>
      <c r="PBZ1452" s="117"/>
      <c r="PCA1452" s="117"/>
      <c r="PCB1452" s="117"/>
      <c r="PCC1452" s="117"/>
      <c r="PCD1452" s="117"/>
      <c r="PCE1452" s="117"/>
      <c r="PCF1452" s="117"/>
      <c r="PCG1452" s="117"/>
      <c r="PCH1452" s="117"/>
      <c r="PCI1452" s="117"/>
      <c r="PCJ1452" s="117"/>
      <c r="PCK1452" s="117"/>
      <c r="PCL1452" s="117"/>
      <c r="PCM1452" s="117"/>
      <c r="PCN1452" s="117"/>
      <c r="PCO1452" s="117"/>
      <c r="PCP1452" s="117"/>
      <c r="PCQ1452" s="117"/>
      <c r="PCR1452" s="117"/>
      <c r="PCS1452" s="117"/>
      <c r="PCT1452" s="117"/>
      <c r="PCU1452" s="117"/>
      <c r="PCV1452" s="117"/>
      <c r="PCW1452" s="117"/>
      <c r="PCX1452" s="117"/>
      <c r="PCY1452" s="117"/>
      <c r="PCZ1452" s="117"/>
      <c r="PDA1452" s="117"/>
      <c r="PDB1452" s="117"/>
      <c r="PDC1452" s="117"/>
      <c r="PDD1452" s="117"/>
      <c r="PDE1452" s="117"/>
      <c r="PDF1452" s="117"/>
      <c r="PDG1452" s="117"/>
      <c r="PDH1452" s="117"/>
      <c r="PDI1452" s="117"/>
      <c r="PDJ1452" s="117"/>
      <c r="PDK1452" s="117"/>
      <c r="PDL1452" s="117"/>
      <c r="PDM1452" s="117"/>
      <c r="PDN1452" s="117"/>
      <c r="PDO1452" s="117"/>
      <c r="PDP1452" s="117"/>
      <c r="PDQ1452" s="117"/>
      <c r="PDR1452" s="117"/>
      <c r="PDS1452" s="117"/>
      <c r="PDT1452" s="117"/>
      <c r="PDU1452" s="117"/>
      <c r="PDV1452" s="117"/>
      <c r="PDW1452" s="117"/>
      <c r="PDX1452" s="117"/>
      <c r="PDY1452" s="117"/>
      <c r="PDZ1452" s="117"/>
      <c r="PEA1452" s="117"/>
      <c r="PEB1452" s="117"/>
      <c r="PEC1452" s="117"/>
      <c r="PED1452" s="117"/>
      <c r="PEE1452" s="117"/>
      <c r="PEF1452" s="117"/>
      <c r="PEG1452" s="117"/>
      <c r="PEH1452" s="117"/>
      <c r="PEI1452" s="117"/>
      <c r="PEJ1452" s="117"/>
      <c r="PEK1452" s="117"/>
      <c r="PEL1452" s="117"/>
      <c r="PEM1452" s="117"/>
      <c r="PEN1452" s="117"/>
      <c r="PEO1452" s="117"/>
      <c r="PEP1452" s="117"/>
      <c r="PEQ1452" s="117"/>
      <c r="PER1452" s="117"/>
      <c r="PES1452" s="117"/>
      <c r="PET1452" s="117"/>
      <c r="PEU1452" s="117"/>
      <c r="PEV1452" s="117"/>
      <c r="PEW1452" s="117"/>
      <c r="PEX1452" s="117"/>
      <c r="PEY1452" s="117"/>
      <c r="PEZ1452" s="117"/>
      <c r="PFA1452" s="117"/>
      <c r="PFB1452" s="117"/>
      <c r="PFC1452" s="117"/>
      <c r="PFD1452" s="117"/>
      <c r="PFE1452" s="117"/>
      <c r="PFF1452" s="117"/>
      <c r="PFG1452" s="117"/>
      <c r="PFH1452" s="117"/>
      <c r="PFI1452" s="117"/>
      <c r="PFJ1452" s="117"/>
      <c r="PFK1452" s="117"/>
      <c r="PFL1452" s="117"/>
      <c r="PFM1452" s="117"/>
      <c r="PFN1452" s="117"/>
      <c r="PFO1452" s="117"/>
      <c r="PFP1452" s="117"/>
      <c r="PFQ1452" s="117"/>
      <c r="PFR1452" s="117"/>
      <c r="PFS1452" s="117"/>
      <c r="PFT1452" s="117"/>
      <c r="PFU1452" s="117"/>
      <c r="PFV1452" s="117"/>
      <c r="PFW1452" s="117"/>
      <c r="PFX1452" s="117"/>
      <c r="PFY1452" s="117"/>
      <c r="PFZ1452" s="117"/>
      <c r="PGA1452" s="117"/>
      <c r="PGB1452" s="117"/>
      <c r="PGC1452" s="117"/>
      <c r="PGD1452" s="117"/>
      <c r="PGE1452" s="117"/>
      <c r="PGF1452" s="117"/>
      <c r="PGG1452" s="117"/>
      <c r="PGH1452" s="117"/>
      <c r="PGI1452" s="117"/>
      <c r="PGJ1452" s="117"/>
      <c r="PGK1452" s="117"/>
      <c r="PGL1452" s="117"/>
      <c r="PGM1452" s="117"/>
      <c r="PGN1452" s="117"/>
      <c r="PGO1452" s="117"/>
      <c r="PGP1452" s="117"/>
      <c r="PGQ1452" s="117"/>
      <c r="PGR1452" s="117"/>
      <c r="PGS1452" s="117"/>
      <c r="PGT1452" s="117"/>
      <c r="PGU1452" s="117"/>
      <c r="PGV1452" s="117"/>
      <c r="PGW1452" s="117"/>
      <c r="PGX1452" s="117"/>
      <c r="PGY1452" s="117"/>
      <c r="PGZ1452" s="117"/>
      <c r="PHA1452" s="117"/>
      <c r="PHB1452" s="117"/>
      <c r="PHC1452" s="117"/>
      <c r="PHD1452" s="117"/>
      <c r="PHE1452" s="117"/>
      <c r="PHF1452" s="117"/>
      <c r="PHG1452" s="117"/>
      <c r="PHH1452" s="117"/>
      <c r="PHI1452" s="117"/>
      <c r="PHJ1452" s="117"/>
      <c r="PHK1452" s="117"/>
      <c r="PHL1452" s="117"/>
      <c r="PHM1452" s="117"/>
      <c r="PHN1452" s="117"/>
      <c r="PHO1452" s="117"/>
      <c r="PHP1452" s="117"/>
      <c r="PHQ1452" s="117"/>
      <c r="PHR1452" s="117"/>
      <c r="PHS1452" s="117"/>
      <c r="PHT1452" s="117"/>
      <c r="PHU1452" s="117"/>
      <c r="PHV1452" s="117"/>
      <c r="PHW1452" s="117"/>
      <c r="PHX1452" s="117"/>
      <c r="PHY1452" s="117"/>
      <c r="PHZ1452" s="117"/>
      <c r="PIA1452" s="117"/>
      <c r="PIB1452" s="117"/>
      <c r="PIC1452" s="117"/>
      <c r="PID1452" s="117"/>
      <c r="PIE1452" s="117"/>
      <c r="PIF1452" s="117"/>
      <c r="PIG1452" s="117"/>
      <c r="PIH1452" s="117"/>
      <c r="PII1452" s="117"/>
      <c r="PIJ1452" s="117"/>
      <c r="PIK1452" s="117"/>
      <c r="PIL1452" s="117"/>
      <c r="PIM1452" s="117"/>
      <c r="PIN1452" s="117"/>
      <c r="PIO1452" s="117"/>
      <c r="PIP1452" s="117"/>
      <c r="PIQ1452" s="117"/>
      <c r="PIR1452" s="117"/>
      <c r="PIS1452" s="117"/>
      <c r="PIT1452" s="117"/>
      <c r="PIU1452" s="117"/>
      <c r="PIV1452" s="117"/>
      <c r="PIW1452" s="117"/>
      <c r="PIX1452" s="117"/>
      <c r="PIY1452" s="117"/>
      <c r="PIZ1452" s="117"/>
      <c r="PJA1452" s="117"/>
      <c r="PJB1452" s="117"/>
      <c r="PJC1452" s="117"/>
      <c r="PJD1452" s="117"/>
      <c r="PJE1452" s="117"/>
      <c r="PJF1452" s="117"/>
      <c r="PJG1452" s="117"/>
      <c r="PJH1452" s="117"/>
      <c r="PJI1452" s="117"/>
      <c r="PJJ1452" s="117"/>
      <c r="PJK1452" s="117"/>
      <c r="PJL1452" s="117"/>
      <c r="PJM1452" s="117"/>
      <c r="PJN1452" s="117"/>
      <c r="PJO1452" s="117"/>
      <c r="PJP1452" s="117"/>
      <c r="PJQ1452" s="117"/>
      <c r="PJR1452" s="117"/>
      <c r="PJS1452" s="117"/>
      <c r="PJT1452" s="117"/>
      <c r="PJU1452" s="117"/>
      <c r="PJV1452" s="117"/>
      <c r="PJW1452" s="117"/>
      <c r="PJX1452" s="117"/>
      <c r="PJY1452" s="117"/>
      <c r="PJZ1452" s="117"/>
      <c r="PKA1452" s="117"/>
      <c r="PKB1452" s="117"/>
      <c r="PKC1452" s="117"/>
      <c r="PKD1452" s="117"/>
      <c r="PKE1452" s="117"/>
      <c r="PKF1452" s="117"/>
      <c r="PKG1452" s="117"/>
      <c r="PKH1452" s="117"/>
      <c r="PKI1452" s="117"/>
      <c r="PKJ1452" s="117"/>
      <c r="PKK1452" s="117"/>
      <c r="PKL1452" s="117"/>
      <c r="PKM1452" s="117"/>
      <c r="PKN1452" s="117"/>
      <c r="PKO1452" s="117"/>
      <c r="PKP1452" s="117"/>
      <c r="PKQ1452" s="117"/>
      <c r="PKR1452" s="117"/>
      <c r="PKS1452" s="117"/>
      <c r="PKT1452" s="117"/>
      <c r="PKU1452" s="117"/>
      <c r="PKV1452" s="117"/>
      <c r="PKW1452" s="117"/>
      <c r="PKX1452" s="117"/>
      <c r="PKY1452" s="117"/>
      <c r="PKZ1452" s="117"/>
      <c r="PLA1452" s="117"/>
      <c r="PLB1452" s="117"/>
      <c r="PLC1452" s="117"/>
      <c r="PLD1452" s="117"/>
      <c r="PLE1452" s="117"/>
      <c r="PLF1452" s="117"/>
      <c r="PLG1452" s="117"/>
      <c r="PLH1452" s="117"/>
      <c r="PLI1452" s="117"/>
      <c r="PLJ1452" s="117"/>
      <c r="PLK1452" s="117"/>
      <c r="PLL1452" s="117"/>
      <c r="PLM1452" s="117"/>
      <c r="PLN1452" s="117"/>
      <c r="PLO1452" s="117"/>
      <c r="PLP1452" s="117"/>
      <c r="PLQ1452" s="117"/>
      <c r="PLR1452" s="117"/>
      <c r="PLS1452" s="117"/>
      <c r="PLT1452" s="117"/>
      <c r="PLU1452" s="117"/>
      <c r="PLV1452" s="117"/>
      <c r="PLW1452" s="117"/>
      <c r="PLX1452" s="117"/>
      <c r="PLY1452" s="117"/>
      <c r="PLZ1452" s="117"/>
      <c r="PMA1452" s="117"/>
      <c r="PMB1452" s="117"/>
      <c r="PMC1452" s="117"/>
      <c r="PMD1452" s="117"/>
      <c r="PME1452" s="117"/>
      <c r="PMF1452" s="117"/>
      <c r="PMG1452" s="117"/>
      <c r="PMH1452" s="117"/>
      <c r="PMI1452" s="117"/>
      <c r="PMJ1452" s="117"/>
      <c r="PMK1452" s="117"/>
      <c r="PML1452" s="117"/>
      <c r="PMM1452" s="117"/>
      <c r="PMN1452" s="117"/>
      <c r="PMO1452" s="117"/>
      <c r="PMP1452" s="117"/>
      <c r="PMQ1452" s="117"/>
      <c r="PMR1452" s="117"/>
      <c r="PMS1452" s="117"/>
      <c r="PMT1452" s="117"/>
      <c r="PMU1452" s="117"/>
      <c r="PMV1452" s="117"/>
      <c r="PMW1452" s="117"/>
      <c r="PMX1452" s="117"/>
      <c r="PMY1452" s="117"/>
      <c r="PMZ1452" s="117"/>
      <c r="PNA1452" s="117"/>
      <c r="PNB1452" s="117"/>
      <c r="PNC1452" s="117"/>
      <c r="PND1452" s="117"/>
      <c r="PNE1452" s="117"/>
      <c r="PNF1452" s="117"/>
      <c r="PNG1452" s="117"/>
      <c r="PNH1452" s="117"/>
      <c r="PNI1452" s="117"/>
      <c r="PNJ1452" s="117"/>
      <c r="PNK1452" s="117"/>
      <c r="PNL1452" s="117"/>
      <c r="PNM1452" s="117"/>
      <c r="PNN1452" s="117"/>
      <c r="PNO1452" s="117"/>
      <c r="PNP1452" s="117"/>
      <c r="PNQ1452" s="117"/>
      <c r="PNR1452" s="117"/>
      <c r="PNS1452" s="117"/>
      <c r="PNT1452" s="117"/>
      <c r="PNU1452" s="117"/>
      <c r="PNV1452" s="117"/>
      <c r="PNW1452" s="117"/>
      <c r="PNX1452" s="117"/>
      <c r="PNY1452" s="117"/>
      <c r="PNZ1452" s="117"/>
      <c r="POA1452" s="117"/>
      <c r="POB1452" s="117"/>
      <c r="POC1452" s="117"/>
      <c r="POD1452" s="117"/>
      <c r="POE1452" s="117"/>
      <c r="POF1452" s="117"/>
      <c r="POG1452" s="117"/>
      <c r="POH1452" s="117"/>
      <c r="POI1452" s="117"/>
      <c r="POJ1452" s="117"/>
      <c r="POK1452" s="117"/>
      <c r="POL1452" s="117"/>
      <c r="POM1452" s="117"/>
      <c r="PON1452" s="117"/>
      <c r="POO1452" s="117"/>
      <c r="POP1452" s="117"/>
      <c r="POQ1452" s="117"/>
      <c r="POR1452" s="117"/>
      <c r="POS1452" s="117"/>
      <c r="POT1452" s="117"/>
      <c r="POU1452" s="117"/>
      <c r="POV1452" s="117"/>
      <c r="POW1452" s="117"/>
      <c r="POX1452" s="117"/>
      <c r="POY1452" s="117"/>
      <c r="POZ1452" s="117"/>
      <c r="PPA1452" s="117"/>
      <c r="PPB1452" s="117"/>
      <c r="PPC1452" s="117"/>
      <c r="PPD1452" s="117"/>
      <c r="PPE1452" s="117"/>
      <c r="PPF1452" s="117"/>
      <c r="PPG1452" s="117"/>
      <c r="PPH1452" s="117"/>
      <c r="PPI1452" s="117"/>
      <c r="PPJ1452" s="117"/>
      <c r="PPK1452" s="117"/>
      <c r="PPL1452" s="117"/>
      <c r="PPM1452" s="117"/>
      <c r="PPN1452" s="117"/>
      <c r="PPO1452" s="117"/>
      <c r="PPP1452" s="117"/>
      <c r="PPQ1452" s="117"/>
      <c r="PPR1452" s="117"/>
      <c r="PPS1452" s="117"/>
      <c r="PPT1452" s="117"/>
      <c r="PPU1452" s="117"/>
      <c r="PPV1452" s="117"/>
      <c r="PPW1452" s="117"/>
      <c r="PPX1452" s="117"/>
      <c r="PPY1452" s="117"/>
      <c r="PPZ1452" s="117"/>
      <c r="PQA1452" s="117"/>
      <c r="PQB1452" s="117"/>
      <c r="PQC1452" s="117"/>
      <c r="PQD1452" s="117"/>
      <c r="PQE1452" s="117"/>
      <c r="PQF1452" s="117"/>
      <c r="PQG1452" s="117"/>
      <c r="PQH1452" s="117"/>
      <c r="PQI1452" s="117"/>
      <c r="PQJ1452" s="117"/>
      <c r="PQK1452" s="117"/>
      <c r="PQL1452" s="117"/>
      <c r="PQM1452" s="117"/>
      <c r="PQN1452" s="117"/>
      <c r="PQO1452" s="117"/>
      <c r="PQP1452" s="117"/>
      <c r="PQQ1452" s="117"/>
      <c r="PQR1452" s="117"/>
      <c r="PQS1452" s="117"/>
      <c r="PQT1452" s="117"/>
      <c r="PQU1452" s="117"/>
      <c r="PQV1452" s="117"/>
      <c r="PQW1452" s="117"/>
      <c r="PQX1452" s="117"/>
      <c r="PQY1452" s="117"/>
      <c r="PQZ1452" s="117"/>
      <c r="PRA1452" s="117"/>
      <c r="PRB1452" s="117"/>
      <c r="PRC1452" s="117"/>
      <c r="PRD1452" s="117"/>
      <c r="PRE1452" s="117"/>
      <c r="PRF1452" s="117"/>
      <c r="PRG1452" s="117"/>
      <c r="PRH1452" s="117"/>
      <c r="PRI1452" s="117"/>
      <c r="PRJ1452" s="117"/>
      <c r="PRK1452" s="117"/>
      <c r="PRL1452" s="117"/>
      <c r="PRM1452" s="117"/>
      <c r="PRN1452" s="117"/>
      <c r="PRO1452" s="117"/>
      <c r="PRP1452" s="117"/>
      <c r="PRQ1452" s="117"/>
      <c r="PRR1452" s="117"/>
      <c r="PRS1452" s="117"/>
      <c r="PRT1452" s="117"/>
      <c r="PRU1452" s="117"/>
      <c r="PRV1452" s="117"/>
      <c r="PRW1452" s="117"/>
      <c r="PRX1452" s="117"/>
      <c r="PRY1452" s="117"/>
      <c r="PRZ1452" s="117"/>
      <c r="PSA1452" s="117"/>
      <c r="PSB1452" s="117"/>
      <c r="PSC1452" s="117"/>
      <c r="PSD1452" s="117"/>
      <c r="PSE1452" s="117"/>
      <c r="PSF1452" s="117"/>
      <c r="PSG1452" s="117"/>
      <c r="PSH1452" s="117"/>
      <c r="PSI1452" s="117"/>
      <c r="PSJ1452" s="117"/>
      <c r="PSK1452" s="117"/>
      <c r="PSL1452" s="117"/>
      <c r="PSM1452" s="117"/>
      <c r="PSN1452" s="117"/>
      <c r="PSO1452" s="117"/>
      <c r="PSP1452" s="117"/>
      <c r="PSQ1452" s="117"/>
      <c r="PSR1452" s="117"/>
      <c r="PSS1452" s="117"/>
      <c r="PST1452" s="117"/>
      <c r="PSU1452" s="117"/>
      <c r="PSV1452" s="117"/>
      <c r="PSW1452" s="117"/>
      <c r="PSX1452" s="117"/>
      <c r="PSY1452" s="117"/>
      <c r="PSZ1452" s="117"/>
      <c r="PTA1452" s="117"/>
      <c r="PTB1452" s="117"/>
      <c r="PTC1452" s="117"/>
      <c r="PTD1452" s="117"/>
      <c r="PTE1452" s="117"/>
      <c r="PTF1452" s="117"/>
      <c r="PTG1452" s="117"/>
      <c r="PTH1452" s="117"/>
      <c r="PTI1452" s="117"/>
      <c r="PTJ1452" s="117"/>
      <c r="PTK1452" s="117"/>
      <c r="PTL1452" s="117"/>
      <c r="PTM1452" s="117"/>
      <c r="PTN1452" s="117"/>
      <c r="PTO1452" s="117"/>
      <c r="PTP1452" s="117"/>
      <c r="PTQ1452" s="117"/>
      <c r="PTR1452" s="117"/>
      <c r="PTS1452" s="117"/>
      <c r="PTT1452" s="117"/>
      <c r="PTU1452" s="117"/>
      <c r="PTV1452" s="117"/>
      <c r="PTW1452" s="117"/>
      <c r="PTX1452" s="117"/>
      <c r="PTY1452" s="117"/>
      <c r="PTZ1452" s="117"/>
      <c r="PUA1452" s="117"/>
      <c r="PUB1452" s="117"/>
      <c r="PUC1452" s="117"/>
      <c r="PUD1452" s="117"/>
      <c r="PUE1452" s="117"/>
      <c r="PUF1452" s="117"/>
      <c r="PUG1452" s="117"/>
      <c r="PUH1452" s="117"/>
      <c r="PUI1452" s="117"/>
      <c r="PUJ1452" s="117"/>
      <c r="PUK1452" s="117"/>
      <c r="PUL1452" s="117"/>
      <c r="PUM1452" s="117"/>
      <c r="PUN1452" s="117"/>
      <c r="PUO1452" s="117"/>
      <c r="PUP1452" s="117"/>
      <c r="PUQ1452" s="117"/>
      <c r="PUR1452" s="117"/>
      <c r="PUS1452" s="117"/>
      <c r="PUT1452" s="117"/>
      <c r="PUU1452" s="117"/>
      <c r="PUV1452" s="117"/>
      <c r="PUW1452" s="117"/>
      <c r="PUX1452" s="117"/>
      <c r="PUY1452" s="117"/>
      <c r="PUZ1452" s="117"/>
      <c r="PVA1452" s="117"/>
      <c r="PVB1452" s="117"/>
      <c r="PVC1452" s="117"/>
      <c r="PVD1452" s="117"/>
      <c r="PVE1452" s="117"/>
      <c r="PVF1452" s="117"/>
      <c r="PVG1452" s="117"/>
      <c r="PVH1452" s="117"/>
      <c r="PVI1452" s="117"/>
      <c r="PVJ1452" s="117"/>
      <c r="PVK1452" s="117"/>
      <c r="PVL1452" s="117"/>
      <c r="PVM1452" s="117"/>
      <c r="PVN1452" s="117"/>
      <c r="PVO1452" s="117"/>
      <c r="PVP1452" s="117"/>
      <c r="PVQ1452" s="117"/>
      <c r="PVR1452" s="117"/>
      <c r="PVS1452" s="117"/>
      <c r="PVT1452" s="117"/>
      <c r="PVU1452" s="117"/>
      <c r="PVV1452" s="117"/>
      <c r="PVW1452" s="117"/>
      <c r="PVX1452" s="117"/>
      <c r="PVY1452" s="117"/>
      <c r="PVZ1452" s="117"/>
      <c r="PWA1452" s="117"/>
      <c r="PWB1452" s="117"/>
      <c r="PWC1452" s="117"/>
      <c r="PWD1452" s="117"/>
      <c r="PWE1452" s="117"/>
      <c r="PWF1452" s="117"/>
      <c r="PWG1452" s="117"/>
      <c r="PWH1452" s="117"/>
      <c r="PWI1452" s="117"/>
      <c r="PWJ1452" s="117"/>
      <c r="PWK1452" s="117"/>
      <c r="PWL1452" s="117"/>
      <c r="PWM1452" s="117"/>
      <c r="PWN1452" s="117"/>
      <c r="PWO1452" s="117"/>
      <c r="PWP1452" s="117"/>
      <c r="PWQ1452" s="117"/>
      <c r="PWR1452" s="117"/>
      <c r="PWS1452" s="117"/>
      <c r="PWT1452" s="117"/>
      <c r="PWU1452" s="117"/>
      <c r="PWV1452" s="117"/>
      <c r="PWW1452" s="117"/>
      <c r="PWX1452" s="117"/>
      <c r="PWY1452" s="117"/>
      <c r="PWZ1452" s="117"/>
      <c r="PXA1452" s="117"/>
      <c r="PXB1452" s="117"/>
      <c r="PXC1452" s="117"/>
      <c r="PXD1452" s="117"/>
      <c r="PXE1452" s="117"/>
      <c r="PXF1452" s="117"/>
      <c r="PXG1452" s="117"/>
      <c r="PXH1452" s="117"/>
      <c r="PXI1452" s="117"/>
      <c r="PXJ1452" s="117"/>
      <c r="PXK1452" s="117"/>
      <c r="PXL1452" s="117"/>
      <c r="PXM1452" s="117"/>
      <c r="PXN1452" s="117"/>
      <c r="PXO1452" s="117"/>
      <c r="PXP1452" s="117"/>
      <c r="PXQ1452" s="117"/>
      <c r="PXR1452" s="117"/>
      <c r="PXS1452" s="117"/>
      <c r="PXT1452" s="117"/>
      <c r="PXU1452" s="117"/>
      <c r="PXV1452" s="117"/>
      <c r="PXW1452" s="117"/>
      <c r="PXX1452" s="117"/>
      <c r="PXY1452" s="117"/>
      <c r="PXZ1452" s="117"/>
      <c r="PYA1452" s="117"/>
      <c r="PYB1452" s="117"/>
      <c r="PYC1452" s="117"/>
      <c r="PYD1452" s="117"/>
      <c r="PYE1452" s="117"/>
      <c r="PYF1452" s="117"/>
      <c r="PYG1452" s="117"/>
      <c r="PYH1452" s="117"/>
      <c r="PYI1452" s="117"/>
      <c r="PYJ1452" s="117"/>
      <c r="PYK1452" s="117"/>
      <c r="PYL1452" s="117"/>
      <c r="PYM1452" s="117"/>
      <c r="PYN1452" s="117"/>
      <c r="PYO1452" s="117"/>
      <c r="PYP1452" s="117"/>
      <c r="PYQ1452" s="117"/>
      <c r="PYR1452" s="117"/>
      <c r="PYS1452" s="117"/>
      <c r="PYT1452" s="117"/>
      <c r="PYU1452" s="117"/>
      <c r="PYV1452" s="117"/>
      <c r="PYW1452" s="117"/>
      <c r="PYX1452" s="117"/>
      <c r="PYY1452" s="117"/>
      <c r="PYZ1452" s="117"/>
      <c r="PZA1452" s="117"/>
      <c r="PZB1452" s="117"/>
      <c r="PZC1452" s="117"/>
      <c r="PZD1452" s="117"/>
      <c r="PZE1452" s="117"/>
      <c r="PZF1452" s="117"/>
      <c r="PZG1452" s="117"/>
      <c r="PZH1452" s="117"/>
      <c r="PZI1452" s="117"/>
      <c r="PZJ1452" s="117"/>
      <c r="PZK1452" s="117"/>
      <c r="PZL1452" s="117"/>
      <c r="PZM1452" s="117"/>
      <c r="PZN1452" s="117"/>
      <c r="PZO1452" s="117"/>
      <c r="PZP1452" s="117"/>
      <c r="PZQ1452" s="117"/>
      <c r="PZR1452" s="117"/>
      <c r="PZS1452" s="117"/>
      <c r="PZT1452" s="117"/>
      <c r="PZU1452" s="117"/>
      <c r="PZV1452" s="117"/>
      <c r="PZW1452" s="117"/>
      <c r="PZX1452" s="117"/>
      <c r="PZY1452" s="117"/>
      <c r="PZZ1452" s="117"/>
      <c r="QAA1452" s="117"/>
      <c r="QAB1452" s="117"/>
      <c r="QAC1452" s="117"/>
      <c r="QAD1452" s="117"/>
      <c r="QAE1452" s="117"/>
      <c r="QAF1452" s="117"/>
      <c r="QAG1452" s="117"/>
      <c r="QAH1452" s="117"/>
      <c r="QAI1452" s="117"/>
      <c r="QAJ1452" s="117"/>
      <c r="QAK1452" s="117"/>
      <c r="QAL1452" s="117"/>
      <c r="QAM1452" s="117"/>
      <c r="QAN1452" s="117"/>
      <c r="QAO1452" s="117"/>
      <c r="QAP1452" s="117"/>
      <c r="QAQ1452" s="117"/>
      <c r="QAR1452" s="117"/>
      <c r="QAS1452" s="117"/>
      <c r="QAT1452" s="117"/>
      <c r="QAU1452" s="117"/>
      <c r="QAV1452" s="117"/>
      <c r="QAW1452" s="117"/>
      <c r="QAX1452" s="117"/>
      <c r="QAY1452" s="117"/>
      <c r="QAZ1452" s="117"/>
      <c r="QBA1452" s="117"/>
      <c r="QBB1452" s="117"/>
      <c r="QBC1452" s="117"/>
      <c r="QBD1452" s="117"/>
      <c r="QBE1452" s="117"/>
      <c r="QBF1452" s="117"/>
      <c r="QBG1452" s="117"/>
      <c r="QBH1452" s="117"/>
      <c r="QBI1452" s="117"/>
      <c r="QBJ1452" s="117"/>
      <c r="QBK1452" s="117"/>
      <c r="QBL1452" s="117"/>
      <c r="QBM1452" s="117"/>
      <c r="QBN1452" s="117"/>
      <c r="QBO1452" s="117"/>
      <c r="QBP1452" s="117"/>
      <c r="QBQ1452" s="117"/>
      <c r="QBR1452" s="117"/>
      <c r="QBS1452" s="117"/>
      <c r="QBT1452" s="117"/>
      <c r="QBU1452" s="117"/>
      <c r="QBV1452" s="117"/>
      <c r="QBW1452" s="117"/>
      <c r="QBX1452" s="117"/>
      <c r="QBY1452" s="117"/>
      <c r="QBZ1452" s="117"/>
      <c r="QCA1452" s="117"/>
      <c r="QCB1452" s="117"/>
      <c r="QCC1452" s="117"/>
      <c r="QCD1452" s="117"/>
      <c r="QCE1452" s="117"/>
      <c r="QCF1452" s="117"/>
      <c r="QCG1452" s="117"/>
      <c r="QCH1452" s="117"/>
      <c r="QCI1452" s="117"/>
      <c r="QCJ1452" s="117"/>
      <c r="QCK1452" s="117"/>
      <c r="QCL1452" s="117"/>
      <c r="QCM1452" s="117"/>
      <c r="QCN1452" s="117"/>
      <c r="QCO1452" s="117"/>
      <c r="QCP1452" s="117"/>
      <c r="QCQ1452" s="117"/>
      <c r="QCR1452" s="117"/>
      <c r="QCS1452" s="117"/>
      <c r="QCT1452" s="117"/>
      <c r="QCU1452" s="117"/>
      <c r="QCV1452" s="117"/>
      <c r="QCW1452" s="117"/>
      <c r="QCX1452" s="117"/>
      <c r="QCY1452" s="117"/>
      <c r="QCZ1452" s="117"/>
      <c r="QDA1452" s="117"/>
      <c r="QDB1452" s="117"/>
      <c r="QDC1452" s="117"/>
      <c r="QDD1452" s="117"/>
      <c r="QDE1452" s="117"/>
      <c r="QDF1452" s="117"/>
      <c r="QDG1452" s="117"/>
      <c r="QDH1452" s="117"/>
      <c r="QDI1452" s="117"/>
      <c r="QDJ1452" s="117"/>
      <c r="QDK1452" s="117"/>
      <c r="QDL1452" s="117"/>
      <c r="QDM1452" s="117"/>
      <c r="QDN1452" s="117"/>
      <c r="QDO1452" s="117"/>
      <c r="QDP1452" s="117"/>
      <c r="QDQ1452" s="117"/>
      <c r="QDR1452" s="117"/>
      <c r="QDS1452" s="117"/>
      <c r="QDT1452" s="117"/>
      <c r="QDU1452" s="117"/>
      <c r="QDV1452" s="117"/>
      <c r="QDW1452" s="117"/>
      <c r="QDX1452" s="117"/>
      <c r="QDY1452" s="117"/>
      <c r="QDZ1452" s="117"/>
      <c r="QEA1452" s="117"/>
      <c r="QEB1452" s="117"/>
      <c r="QEC1452" s="117"/>
      <c r="QED1452" s="117"/>
      <c r="QEE1452" s="117"/>
      <c r="QEF1452" s="117"/>
      <c r="QEG1452" s="117"/>
      <c r="QEH1452" s="117"/>
      <c r="QEI1452" s="117"/>
      <c r="QEJ1452" s="117"/>
      <c r="QEK1452" s="117"/>
      <c r="QEL1452" s="117"/>
      <c r="QEM1452" s="117"/>
      <c r="QEN1452" s="117"/>
      <c r="QEO1452" s="117"/>
      <c r="QEP1452" s="117"/>
      <c r="QEQ1452" s="117"/>
      <c r="QER1452" s="117"/>
      <c r="QES1452" s="117"/>
      <c r="QET1452" s="117"/>
      <c r="QEU1452" s="117"/>
      <c r="QEV1452" s="117"/>
      <c r="QEW1452" s="117"/>
      <c r="QEX1452" s="117"/>
      <c r="QEY1452" s="117"/>
      <c r="QEZ1452" s="117"/>
      <c r="QFA1452" s="117"/>
      <c r="QFB1452" s="117"/>
      <c r="QFC1452" s="117"/>
      <c r="QFD1452" s="117"/>
      <c r="QFE1452" s="117"/>
      <c r="QFF1452" s="117"/>
      <c r="QFG1452" s="117"/>
      <c r="QFH1452" s="117"/>
      <c r="QFI1452" s="117"/>
      <c r="QFJ1452" s="117"/>
      <c r="QFK1452" s="117"/>
      <c r="QFL1452" s="117"/>
      <c r="QFM1452" s="117"/>
      <c r="QFN1452" s="117"/>
      <c r="QFO1452" s="117"/>
      <c r="QFP1452" s="117"/>
      <c r="QFQ1452" s="117"/>
      <c r="QFR1452" s="117"/>
      <c r="QFS1452" s="117"/>
      <c r="QFT1452" s="117"/>
      <c r="QFU1452" s="117"/>
      <c r="QFV1452" s="117"/>
      <c r="QFW1452" s="117"/>
      <c r="QFX1452" s="117"/>
      <c r="QFY1452" s="117"/>
      <c r="QFZ1452" s="117"/>
      <c r="QGA1452" s="117"/>
      <c r="QGB1452" s="117"/>
      <c r="QGC1452" s="117"/>
      <c r="QGD1452" s="117"/>
      <c r="QGE1452" s="117"/>
      <c r="QGF1452" s="117"/>
      <c r="QGG1452" s="117"/>
      <c r="QGH1452" s="117"/>
      <c r="QGI1452" s="117"/>
      <c r="QGJ1452" s="117"/>
      <c r="QGK1452" s="117"/>
      <c r="QGL1452" s="117"/>
      <c r="QGM1452" s="117"/>
      <c r="QGN1452" s="117"/>
      <c r="QGO1452" s="117"/>
      <c r="QGP1452" s="117"/>
      <c r="QGQ1452" s="117"/>
      <c r="QGR1452" s="117"/>
      <c r="QGS1452" s="117"/>
      <c r="QGT1452" s="117"/>
      <c r="QGU1452" s="117"/>
      <c r="QGV1452" s="117"/>
      <c r="QGW1452" s="117"/>
      <c r="QGX1452" s="117"/>
      <c r="QGY1452" s="117"/>
      <c r="QGZ1452" s="117"/>
      <c r="QHA1452" s="117"/>
      <c r="QHB1452" s="117"/>
      <c r="QHC1452" s="117"/>
      <c r="QHD1452" s="117"/>
      <c r="QHE1452" s="117"/>
      <c r="QHF1452" s="117"/>
      <c r="QHG1452" s="117"/>
      <c r="QHH1452" s="117"/>
      <c r="QHI1452" s="117"/>
      <c r="QHJ1452" s="117"/>
      <c r="QHK1452" s="117"/>
      <c r="QHL1452" s="117"/>
      <c r="QHM1452" s="117"/>
      <c r="QHN1452" s="117"/>
      <c r="QHO1452" s="117"/>
      <c r="QHP1452" s="117"/>
      <c r="QHQ1452" s="117"/>
      <c r="QHR1452" s="117"/>
      <c r="QHS1452" s="117"/>
      <c r="QHT1452" s="117"/>
      <c r="QHU1452" s="117"/>
      <c r="QHV1452" s="117"/>
      <c r="QHW1452" s="117"/>
      <c r="QHX1452" s="117"/>
      <c r="QHY1452" s="117"/>
      <c r="QHZ1452" s="117"/>
      <c r="QIA1452" s="117"/>
      <c r="QIB1452" s="117"/>
      <c r="QIC1452" s="117"/>
      <c r="QID1452" s="117"/>
      <c r="QIE1452" s="117"/>
      <c r="QIF1452" s="117"/>
      <c r="QIG1452" s="117"/>
      <c r="QIH1452" s="117"/>
      <c r="QII1452" s="117"/>
      <c r="QIJ1452" s="117"/>
      <c r="QIK1452" s="117"/>
      <c r="QIL1452" s="117"/>
      <c r="QIM1452" s="117"/>
      <c r="QIN1452" s="117"/>
      <c r="QIO1452" s="117"/>
      <c r="QIP1452" s="117"/>
      <c r="QIQ1452" s="117"/>
      <c r="QIR1452" s="117"/>
      <c r="QIS1452" s="117"/>
      <c r="QIT1452" s="117"/>
      <c r="QIU1452" s="117"/>
      <c r="QIV1452" s="117"/>
      <c r="QIW1452" s="117"/>
      <c r="QIX1452" s="117"/>
      <c r="QIY1452" s="117"/>
      <c r="QIZ1452" s="117"/>
      <c r="QJA1452" s="117"/>
      <c r="QJB1452" s="117"/>
      <c r="QJC1452" s="117"/>
      <c r="QJD1452" s="117"/>
      <c r="QJE1452" s="117"/>
      <c r="QJF1452" s="117"/>
      <c r="QJG1452" s="117"/>
      <c r="QJH1452" s="117"/>
      <c r="QJI1452" s="117"/>
      <c r="QJJ1452" s="117"/>
      <c r="QJK1452" s="117"/>
      <c r="QJL1452" s="117"/>
      <c r="QJM1452" s="117"/>
      <c r="QJN1452" s="117"/>
      <c r="QJO1452" s="117"/>
      <c r="QJP1452" s="117"/>
      <c r="QJQ1452" s="117"/>
      <c r="QJR1452" s="117"/>
      <c r="QJS1452" s="117"/>
      <c r="QJT1452" s="117"/>
      <c r="QJU1452" s="117"/>
      <c r="QJV1452" s="117"/>
      <c r="QJW1452" s="117"/>
      <c r="QJX1452" s="117"/>
      <c r="QJY1452" s="117"/>
      <c r="QJZ1452" s="117"/>
      <c r="QKA1452" s="117"/>
      <c r="QKB1452" s="117"/>
      <c r="QKC1452" s="117"/>
      <c r="QKD1452" s="117"/>
      <c r="QKE1452" s="117"/>
      <c r="QKF1452" s="117"/>
      <c r="QKG1452" s="117"/>
      <c r="QKH1452" s="117"/>
      <c r="QKI1452" s="117"/>
      <c r="QKJ1452" s="117"/>
      <c r="QKK1452" s="117"/>
      <c r="QKL1452" s="117"/>
      <c r="QKM1452" s="117"/>
      <c r="QKN1452" s="117"/>
      <c r="QKO1452" s="117"/>
      <c r="QKP1452" s="117"/>
      <c r="QKQ1452" s="117"/>
      <c r="QKR1452" s="117"/>
      <c r="QKS1452" s="117"/>
      <c r="QKT1452" s="117"/>
      <c r="QKU1452" s="117"/>
      <c r="QKV1452" s="117"/>
      <c r="QKW1452" s="117"/>
      <c r="QKX1452" s="117"/>
      <c r="QKY1452" s="117"/>
      <c r="QKZ1452" s="117"/>
      <c r="QLA1452" s="117"/>
      <c r="QLB1452" s="117"/>
      <c r="QLC1452" s="117"/>
      <c r="QLD1452" s="117"/>
      <c r="QLE1452" s="117"/>
      <c r="QLF1452" s="117"/>
      <c r="QLG1452" s="117"/>
      <c r="QLH1452" s="117"/>
      <c r="QLI1452" s="117"/>
      <c r="QLJ1452" s="117"/>
      <c r="QLK1452" s="117"/>
      <c r="QLL1452" s="117"/>
      <c r="QLM1452" s="117"/>
      <c r="QLN1452" s="117"/>
      <c r="QLO1452" s="117"/>
      <c r="QLP1452" s="117"/>
      <c r="QLQ1452" s="117"/>
      <c r="QLR1452" s="117"/>
      <c r="QLS1452" s="117"/>
      <c r="QLT1452" s="117"/>
      <c r="QLU1452" s="117"/>
      <c r="QLV1452" s="117"/>
      <c r="QLW1452" s="117"/>
      <c r="QLX1452" s="117"/>
      <c r="QLY1452" s="117"/>
      <c r="QLZ1452" s="117"/>
      <c r="QMA1452" s="117"/>
      <c r="QMB1452" s="117"/>
      <c r="QMC1452" s="117"/>
      <c r="QMD1452" s="117"/>
      <c r="QME1452" s="117"/>
      <c r="QMF1452" s="117"/>
      <c r="QMG1452" s="117"/>
      <c r="QMH1452" s="117"/>
      <c r="QMI1452" s="117"/>
      <c r="QMJ1452" s="117"/>
      <c r="QMK1452" s="117"/>
      <c r="QML1452" s="117"/>
      <c r="QMM1452" s="117"/>
      <c r="QMN1452" s="117"/>
      <c r="QMO1452" s="117"/>
      <c r="QMP1452" s="117"/>
      <c r="QMQ1452" s="117"/>
      <c r="QMR1452" s="117"/>
      <c r="QMS1452" s="117"/>
      <c r="QMT1452" s="117"/>
      <c r="QMU1452" s="117"/>
      <c r="QMV1452" s="117"/>
      <c r="QMW1452" s="117"/>
      <c r="QMX1452" s="117"/>
      <c r="QMY1452" s="117"/>
      <c r="QMZ1452" s="117"/>
      <c r="QNA1452" s="117"/>
      <c r="QNB1452" s="117"/>
      <c r="QNC1452" s="117"/>
      <c r="QND1452" s="117"/>
      <c r="QNE1452" s="117"/>
      <c r="QNF1452" s="117"/>
      <c r="QNG1452" s="117"/>
      <c r="QNH1452" s="117"/>
      <c r="QNI1452" s="117"/>
      <c r="QNJ1452" s="117"/>
      <c r="QNK1452" s="117"/>
      <c r="QNL1452" s="117"/>
      <c r="QNM1452" s="117"/>
      <c r="QNN1452" s="117"/>
      <c r="QNO1452" s="117"/>
      <c r="QNP1452" s="117"/>
      <c r="QNQ1452" s="117"/>
      <c r="QNR1452" s="117"/>
      <c r="QNS1452" s="117"/>
      <c r="QNT1452" s="117"/>
      <c r="QNU1452" s="117"/>
      <c r="QNV1452" s="117"/>
      <c r="QNW1452" s="117"/>
      <c r="QNX1452" s="117"/>
      <c r="QNY1452" s="117"/>
      <c r="QNZ1452" s="117"/>
      <c r="QOA1452" s="117"/>
      <c r="QOB1452" s="117"/>
      <c r="QOC1452" s="117"/>
      <c r="QOD1452" s="117"/>
      <c r="QOE1452" s="117"/>
      <c r="QOF1452" s="117"/>
      <c r="QOG1452" s="117"/>
      <c r="QOH1452" s="117"/>
      <c r="QOI1452" s="117"/>
      <c r="QOJ1452" s="117"/>
      <c r="QOK1452" s="117"/>
      <c r="QOL1452" s="117"/>
      <c r="QOM1452" s="117"/>
      <c r="QON1452" s="117"/>
      <c r="QOO1452" s="117"/>
      <c r="QOP1452" s="117"/>
      <c r="QOQ1452" s="117"/>
      <c r="QOR1452" s="117"/>
      <c r="QOS1452" s="117"/>
      <c r="QOT1452" s="117"/>
      <c r="QOU1452" s="117"/>
      <c r="QOV1452" s="117"/>
      <c r="QOW1452" s="117"/>
      <c r="QOX1452" s="117"/>
      <c r="QOY1452" s="117"/>
      <c r="QOZ1452" s="117"/>
      <c r="QPA1452" s="117"/>
      <c r="QPB1452" s="117"/>
      <c r="QPC1452" s="117"/>
      <c r="QPD1452" s="117"/>
      <c r="QPE1452" s="117"/>
      <c r="QPF1452" s="117"/>
      <c r="QPG1452" s="117"/>
      <c r="QPH1452" s="117"/>
      <c r="QPI1452" s="117"/>
      <c r="QPJ1452" s="117"/>
      <c r="QPK1452" s="117"/>
      <c r="QPL1452" s="117"/>
      <c r="QPM1452" s="117"/>
      <c r="QPN1452" s="117"/>
      <c r="QPO1452" s="117"/>
      <c r="QPP1452" s="117"/>
      <c r="QPQ1452" s="117"/>
      <c r="QPR1452" s="117"/>
      <c r="QPS1452" s="117"/>
      <c r="QPT1452" s="117"/>
      <c r="QPU1452" s="117"/>
      <c r="QPV1452" s="117"/>
      <c r="QPW1452" s="117"/>
      <c r="QPX1452" s="117"/>
      <c r="QPY1452" s="117"/>
      <c r="QPZ1452" s="117"/>
      <c r="QQA1452" s="117"/>
      <c r="QQB1452" s="117"/>
      <c r="QQC1452" s="117"/>
      <c r="QQD1452" s="117"/>
      <c r="QQE1452" s="117"/>
      <c r="QQF1452" s="117"/>
      <c r="QQG1452" s="117"/>
      <c r="QQH1452" s="117"/>
      <c r="QQI1452" s="117"/>
      <c r="QQJ1452" s="117"/>
      <c r="QQK1452" s="117"/>
      <c r="QQL1452" s="117"/>
      <c r="QQM1452" s="117"/>
      <c r="QQN1452" s="117"/>
      <c r="QQO1452" s="117"/>
      <c r="QQP1452" s="117"/>
      <c r="QQQ1452" s="117"/>
      <c r="QQR1452" s="117"/>
      <c r="QQS1452" s="117"/>
      <c r="QQT1452" s="117"/>
      <c r="QQU1452" s="117"/>
      <c r="QQV1452" s="117"/>
      <c r="QQW1452" s="117"/>
      <c r="QQX1452" s="117"/>
      <c r="QQY1452" s="117"/>
      <c r="QQZ1452" s="117"/>
      <c r="QRA1452" s="117"/>
      <c r="QRB1452" s="117"/>
      <c r="QRC1452" s="117"/>
      <c r="QRD1452" s="117"/>
      <c r="QRE1452" s="117"/>
      <c r="QRF1452" s="117"/>
      <c r="QRG1452" s="117"/>
      <c r="QRH1452" s="117"/>
      <c r="QRI1452" s="117"/>
      <c r="QRJ1452" s="117"/>
      <c r="QRK1452" s="117"/>
      <c r="QRL1452" s="117"/>
      <c r="QRM1452" s="117"/>
      <c r="QRN1452" s="117"/>
      <c r="QRO1452" s="117"/>
      <c r="QRP1452" s="117"/>
      <c r="QRQ1452" s="117"/>
      <c r="QRR1452" s="117"/>
      <c r="QRS1452" s="117"/>
      <c r="QRT1452" s="117"/>
      <c r="QRU1452" s="117"/>
      <c r="QRV1452" s="117"/>
      <c r="QRW1452" s="117"/>
      <c r="QRX1452" s="117"/>
      <c r="QRY1452" s="117"/>
      <c r="QRZ1452" s="117"/>
      <c r="QSA1452" s="117"/>
      <c r="QSB1452" s="117"/>
      <c r="QSC1452" s="117"/>
      <c r="QSD1452" s="117"/>
      <c r="QSE1452" s="117"/>
      <c r="QSF1452" s="117"/>
      <c r="QSG1452" s="117"/>
      <c r="QSH1452" s="117"/>
      <c r="QSI1452" s="117"/>
      <c r="QSJ1452" s="117"/>
      <c r="QSK1452" s="117"/>
      <c r="QSL1452" s="117"/>
      <c r="QSM1452" s="117"/>
      <c r="QSN1452" s="117"/>
      <c r="QSO1452" s="117"/>
      <c r="QSP1452" s="117"/>
      <c r="QSQ1452" s="117"/>
      <c r="QSR1452" s="117"/>
      <c r="QSS1452" s="117"/>
      <c r="QST1452" s="117"/>
      <c r="QSU1452" s="117"/>
      <c r="QSV1452" s="117"/>
      <c r="QSW1452" s="117"/>
      <c r="QSX1452" s="117"/>
      <c r="QSY1452" s="117"/>
      <c r="QSZ1452" s="117"/>
      <c r="QTA1452" s="117"/>
      <c r="QTB1452" s="117"/>
      <c r="QTC1452" s="117"/>
      <c r="QTD1452" s="117"/>
      <c r="QTE1452" s="117"/>
      <c r="QTF1452" s="117"/>
      <c r="QTG1452" s="117"/>
      <c r="QTH1452" s="117"/>
      <c r="QTI1452" s="117"/>
      <c r="QTJ1452" s="117"/>
      <c r="QTK1452" s="117"/>
      <c r="QTL1452" s="117"/>
      <c r="QTM1452" s="117"/>
      <c r="QTN1452" s="117"/>
      <c r="QTO1452" s="117"/>
      <c r="QTP1452" s="117"/>
      <c r="QTQ1452" s="117"/>
      <c r="QTR1452" s="117"/>
      <c r="QTS1452" s="117"/>
      <c r="QTT1452" s="117"/>
      <c r="QTU1452" s="117"/>
      <c r="QTV1452" s="117"/>
      <c r="QTW1452" s="117"/>
      <c r="QTX1452" s="117"/>
      <c r="QTY1452" s="117"/>
      <c r="QTZ1452" s="117"/>
      <c r="QUA1452" s="117"/>
      <c r="QUB1452" s="117"/>
      <c r="QUC1452" s="117"/>
      <c r="QUD1452" s="117"/>
      <c r="QUE1452" s="117"/>
      <c r="QUF1452" s="117"/>
      <c r="QUG1452" s="117"/>
      <c r="QUH1452" s="117"/>
      <c r="QUI1452" s="117"/>
      <c r="QUJ1452" s="117"/>
      <c r="QUK1452" s="117"/>
      <c r="QUL1452" s="117"/>
      <c r="QUM1452" s="117"/>
      <c r="QUN1452" s="117"/>
      <c r="QUO1452" s="117"/>
      <c r="QUP1452" s="117"/>
      <c r="QUQ1452" s="117"/>
      <c r="QUR1452" s="117"/>
      <c r="QUS1452" s="117"/>
      <c r="QUT1452" s="117"/>
      <c r="QUU1452" s="117"/>
      <c r="QUV1452" s="117"/>
      <c r="QUW1452" s="117"/>
      <c r="QUX1452" s="117"/>
      <c r="QUY1452" s="117"/>
      <c r="QUZ1452" s="117"/>
      <c r="QVA1452" s="117"/>
      <c r="QVB1452" s="117"/>
      <c r="QVC1452" s="117"/>
      <c r="QVD1452" s="117"/>
      <c r="QVE1452" s="117"/>
      <c r="QVF1452" s="117"/>
      <c r="QVG1452" s="117"/>
      <c r="QVH1452" s="117"/>
      <c r="QVI1452" s="117"/>
      <c r="QVJ1452" s="117"/>
      <c r="QVK1452" s="117"/>
      <c r="QVL1452" s="117"/>
      <c r="QVM1452" s="117"/>
      <c r="QVN1452" s="117"/>
      <c r="QVO1452" s="117"/>
      <c r="QVP1452" s="117"/>
      <c r="QVQ1452" s="117"/>
      <c r="QVR1452" s="117"/>
      <c r="QVS1452" s="117"/>
      <c r="QVT1452" s="117"/>
      <c r="QVU1452" s="117"/>
      <c r="QVV1452" s="117"/>
      <c r="QVW1452" s="117"/>
      <c r="QVX1452" s="117"/>
      <c r="QVY1452" s="117"/>
      <c r="QVZ1452" s="117"/>
      <c r="QWA1452" s="117"/>
      <c r="QWB1452" s="117"/>
      <c r="QWC1452" s="117"/>
      <c r="QWD1452" s="117"/>
      <c r="QWE1452" s="117"/>
      <c r="QWF1452" s="117"/>
      <c r="QWG1452" s="117"/>
      <c r="QWH1452" s="117"/>
      <c r="QWI1452" s="117"/>
      <c r="QWJ1452" s="117"/>
      <c r="QWK1452" s="117"/>
      <c r="QWL1452" s="117"/>
      <c r="QWM1452" s="117"/>
      <c r="QWN1452" s="117"/>
      <c r="QWO1452" s="117"/>
      <c r="QWP1452" s="117"/>
      <c r="QWQ1452" s="117"/>
      <c r="QWR1452" s="117"/>
      <c r="QWS1452" s="117"/>
      <c r="QWT1452" s="117"/>
      <c r="QWU1452" s="117"/>
      <c r="QWV1452" s="117"/>
      <c r="QWW1452" s="117"/>
      <c r="QWX1452" s="117"/>
      <c r="QWY1452" s="117"/>
      <c r="QWZ1452" s="117"/>
      <c r="QXA1452" s="117"/>
      <c r="QXB1452" s="117"/>
      <c r="QXC1452" s="117"/>
      <c r="QXD1452" s="117"/>
      <c r="QXE1452" s="117"/>
      <c r="QXF1452" s="117"/>
      <c r="QXG1452" s="117"/>
      <c r="QXH1452" s="117"/>
      <c r="QXI1452" s="117"/>
      <c r="QXJ1452" s="117"/>
      <c r="QXK1452" s="117"/>
      <c r="QXL1452" s="117"/>
      <c r="QXM1452" s="117"/>
      <c r="QXN1452" s="117"/>
      <c r="QXO1452" s="117"/>
      <c r="QXP1452" s="117"/>
      <c r="QXQ1452" s="117"/>
      <c r="QXR1452" s="117"/>
      <c r="QXS1452" s="117"/>
      <c r="QXT1452" s="117"/>
      <c r="QXU1452" s="117"/>
      <c r="QXV1452" s="117"/>
      <c r="QXW1452" s="117"/>
      <c r="QXX1452" s="117"/>
      <c r="QXY1452" s="117"/>
      <c r="QXZ1452" s="117"/>
      <c r="QYA1452" s="117"/>
      <c r="QYB1452" s="117"/>
      <c r="QYC1452" s="117"/>
      <c r="QYD1452" s="117"/>
      <c r="QYE1452" s="117"/>
      <c r="QYF1452" s="117"/>
      <c r="QYG1452" s="117"/>
      <c r="QYH1452" s="117"/>
      <c r="QYI1452" s="117"/>
      <c r="QYJ1452" s="117"/>
      <c r="QYK1452" s="117"/>
      <c r="QYL1452" s="117"/>
      <c r="QYM1452" s="117"/>
      <c r="QYN1452" s="117"/>
      <c r="QYO1452" s="117"/>
      <c r="QYP1452" s="117"/>
      <c r="QYQ1452" s="117"/>
      <c r="QYR1452" s="117"/>
      <c r="QYS1452" s="117"/>
      <c r="QYT1452" s="117"/>
      <c r="QYU1452" s="117"/>
      <c r="QYV1452" s="117"/>
      <c r="QYW1452" s="117"/>
      <c r="QYX1452" s="117"/>
      <c r="QYY1452" s="117"/>
      <c r="QYZ1452" s="117"/>
      <c r="QZA1452" s="117"/>
      <c r="QZB1452" s="117"/>
      <c r="QZC1452" s="117"/>
      <c r="QZD1452" s="117"/>
      <c r="QZE1452" s="117"/>
      <c r="QZF1452" s="117"/>
      <c r="QZG1452" s="117"/>
      <c r="QZH1452" s="117"/>
      <c r="QZI1452" s="117"/>
      <c r="QZJ1452" s="117"/>
      <c r="QZK1452" s="117"/>
      <c r="QZL1452" s="117"/>
      <c r="QZM1452" s="117"/>
      <c r="QZN1452" s="117"/>
      <c r="QZO1452" s="117"/>
      <c r="QZP1452" s="117"/>
      <c r="QZQ1452" s="117"/>
      <c r="QZR1452" s="117"/>
      <c r="QZS1452" s="117"/>
      <c r="QZT1452" s="117"/>
      <c r="QZU1452" s="117"/>
      <c r="QZV1452" s="117"/>
      <c r="QZW1452" s="117"/>
      <c r="QZX1452" s="117"/>
      <c r="QZY1452" s="117"/>
      <c r="QZZ1452" s="117"/>
      <c r="RAA1452" s="117"/>
      <c r="RAB1452" s="117"/>
      <c r="RAC1452" s="117"/>
      <c r="RAD1452" s="117"/>
      <c r="RAE1452" s="117"/>
      <c r="RAF1452" s="117"/>
      <c r="RAG1452" s="117"/>
      <c r="RAH1452" s="117"/>
      <c r="RAI1452" s="117"/>
      <c r="RAJ1452" s="117"/>
      <c r="RAK1452" s="117"/>
      <c r="RAL1452" s="117"/>
      <c r="RAM1452" s="117"/>
      <c r="RAN1452" s="117"/>
      <c r="RAO1452" s="117"/>
      <c r="RAP1452" s="117"/>
      <c r="RAQ1452" s="117"/>
      <c r="RAR1452" s="117"/>
      <c r="RAS1452" s="117"/>
      <c r="RAT1452" s="117"/>
      <c r="RAU1452" s="117"/>
      <c r="RAV1452" s="117"/>
      <c r="RAW1452" s="117"/>
      <c r="RAX1452" s="117"/>
      <c r="RAY1452" s="117"/>
      <c r="RAZ1452" s="117"/>
      <c r="RBA1452" s="117"/>
      <c r="RBB1452" s="117"/>
      <c r="RBC1452" s="117"/>
      <c r="RBD1452" s="117"/>
      <c r="RBE1452" s="117"/>
      <c r="RBF1452" s="117"/>
      <c r="RBG1452" s="117"/>
      <c r="RBH1452" s="117"/>
      <c r="RBI1452" s="117"/>
      <c r="RBJ1452" s="117"/>
      <c r="RBK1452" s="117"/>
      <c r="RBL1452" s="117"/>
      <c r="RBM1452" s="117"/>
      <c r="RBN1452" s="117"/>
      <c r="RBO1452" s="117"/>
      <c r="RBP1452" s="117"/>
      <c r="RBQ1452" s="117"/>
      <c r="RBR1452" s="117"/>
      <c r="RBS1452" s="117"/>
      <c r="RBT1452" s="117"/>
      <c r="RBU1452" s="117"/>
      <c r="RBV1452" s="117"/>
      <c r="RBW1452" s="117"/>
      <c r="RBX1452" s="117"/>
      <c r="RBY1452" s="117"/>
      <c r="RBZ1452" s="117"/>
      <c r="RCA1452" s="117"/>
      <c r="RCB1452" s="117"/>
      <c r="RCC1452" s="117"/>
      <c r="RCD1452" s="117"/>
      <c r="RCE1452" s="117"/>
      <c r="RCF1452" s="117"/>
      <c r="RCG1452" s="117"/>
      <c r="RCH1452" s="117"/>
      <c r="RCI1452" s="117"/>
      <c r="RCJ1452" s="117"/>
      <c r="RCK1452" s="117"/>
      <c r="RCL1452" s="117"/>
      <c r="RCM1452" s="117"/>
      <c r="RCN1452" s="117"/>
      <c r="RCO1452" s="117"/>
      <c r="RCP1452" s="117"/>
      <c r="RCQ1452" s="117"/>
      <c r="RCR1452" s="117"/>
      <c r="RCS1452" s="117"/>
      <c r="RCT1452" s="117"/>
      <c r="RCU1452" s="117"/>
      <c r="RCV1452" s="117"/>
      <c r="RCW1452" s="117"/>
      <c r="RCX1452" s="117"/>
      <c r="RCY1452" s="117"/>
      <c r="RCZ1452" s="117"/>
      <c r="RDA1452" s="117"/>
      <c r="RDB1452" s="117"/>
      <c r="RDC1452" s="117"/>
      <c r="RDD1452" s="117"/>
      <c r="RDE1452" s="117"/>
      <c r="RDF1452" s="117"/>
      <c r="RDG1452" s="117"/>
      <c r="RDH1452" s="117"/>
      <c r="RDI1452" s="117"/>
      <c r="RDJ1452" s="117"/>
      <c r="RDK1452" s="117"/>
      <c r="RDL1452" s="117"/>
      <c r="RDM1452" s="117"/>
      <c r="RDN1452" s="117"/>
      <c r="RDO1452" s="117"/>
      <c r="RDP1452" s="117"/>
      <c r="RDQ1452" s="117"/>
      <c r="RDR1452" s="117"/>
      <c r="RDS1452" s="117"/>
      <c r="RDT1452" s="117"/>
      <c r="RDU1452" s="117"/>
      <c r="RDV1452" s="117"/>
      <c r="RDW1452" s="117"/>
      <c r="RDX1452" s="117"/>
      <c r="RDY1452" s="117"/>
      <c r="RDZ1452" s="117"/>
      <c r="REA1452" s="117"/>
      <c r="REB1452" s="117"/>
      <c r="REC1452" s="117"/>
      <c r="RED1452" s="117"/>
      <c r="REE1452" s="117"/>
      <c r="REF1452" s="117"/>
      <c r="REG1452" s="117"/>
      <c r="REH1452" s="117"/>
      <c r="REI1452" s="117"/>
      <c r="REJ1452" s="117"/>
      <c r="REK1452" s="117"/>
      <c r="REL1452" s="117"/>
      <c r="REM1452" s="117"/>
      <c r="REN1452" s="117"/>
      <c r="REO1452" s="117"/>
      <c r="REP1452" s="117"/>
      <c r="REQ1452" s="117"/>
      <c r="RER1452" s="117"/>
      <c r="RES1452" s="117"/>
      <c r="RET1452" s="117"/>
      <c r="REU1452" s="117"/>
      <c r="REV1452" s="117"/>
      <c r="REW1452" s="117"/>
      <c r="REX1452" s="117"/>
      <c r="REY1452" s="117"/>
      <c r="REZ1452" s="117"/>
      <c r="RFA1452" s="117"/>
      <c r="RFB1452" s="117"/>
      <c r="RFC1452" s="117"/>
      <c r="RFD1452" s="117"/>
      <c r="RFE1452" s="117"/>
      <c r="RFF1452" s="117"/>
      <c r="RFG1452" s="117"/>
      <c r="RFH1452" s="117"/>
      <c r="RFI1452" s="117"/>
      <c r="RFJ1452" s="117"/>
      <c r="RFK1452" s="117"/>
      <c r="RFL1452" s="117"/>
      <c r="RFM1452" s="117"/>
      <c r="RFN1452" s="117"/>
      <c r="RFO1452" s="117"/>
      <c r="RFP1452" s="117"/>
      <c r="RFQ1452" s="117"/>
      <c r="RFR1452" s="117"/>
      <c r="RFS1452" s="117"/>
      <c r="RFT1452" s="117"/>
      <c r="RFU1452" s="117"/>
      <c r="RFV1452" s="117"/>
      <c r="RFW1452" s="117"/>
      <c r="RFX1452" s="117"/>
      <c r="RFY1452" s="117"/>
      <c r="RFZ1452" s="117"/>
      <c r="RGA1452" s="117"/>
      <c r="RGB1452" s="117"/>
      <c r="RGC1452" s="117"/>
      <c r="RGD1452" s="117"/>
      <c r="RGE1452" s="117"/>
      <c r="RGF1452" s="117"/>
      <c r="RGG1452" s="117"/>
      <c r="RGH1452" s="117"/>
      <c r="RGI1452" s="117"/>
      <c r="RGJ1452" s="117"/>
      <c r="RGK1452" s="117"/>
      <c r="RGL1452" s="117"/>
      <c r="RGM1452" s="117"/>
      <c r="RGN1452" s="117"/>
      <c r="RGO1452" s="117"/>
      <c r="RGP1452" s="117"/>
      <c r="RGQ1452" s="117"/>
      <c r="RGR1452" s="117"/>
      <c r="RGS1452" s="117"/>
      <c r="RGT1452" s="117"/>
      <c r="RGU1452" s="117"/>
      <c r="RGV1452" s="117"/>
      <c r="RGW1452" s="117"/>
      <c r="RGX1452" s="117"/>
      <c r="RGY1452" s="117"/>
      <c r="RGZ1452" s="117"/>
      <c r="RHA1452" s="117"/>
      <c r="RHB1452" s="117"/>
      <c r="RHC1452" s="117"/>
      <c r="RHD1452" s="117"/>
      <c r="RHE1452" s="117"/>
      <c r="RHF1452" s="117"/>
      <c r="RHG1452" s="117"/>
      <c r="RHH1452" s="117"/>
      <c r="RHI1452" s="117"/>
      <c r="RHJ1452" s="117"/>
      <c r="RHK1452" s="117"/>
      <c r="RHL1452" s="117"/>
      <c r="RHM1452" s="117"/>
      <c r="RHN1452" s="117"/>
      <c r="RHO1452" s="117"/>
      <c r="RHP1452" s="117"/>
      <c r="RHQ1452" s="117"/>
      <c r="RHR1452" s="117"/>
      <c r="RHS1452" s="117"/>
      <c r="RHT1452" s="117"/>
      <c r="RHU1452" s="117"/>
      <c r="RHV1452" s="117"/>
      <c r="RHW1452" s="117"/>
      <c r="RHX1452" s="117"/>
      <c r="RHY1452" s="117"/>
      <c r="RHZ1452" s="117"/>
      <c r="RIA1452" s="117"/>
      <c r="RIB1452" s="117"/>
      <c r="RIC1452" s="117"/>
      <c r="RID1452" s="117"/>
      <c r="RIE1452" s="117"/>
      <c r="RIF1452" s="117"/>
      <c r="RIG1452" s="117"/>
      <c r="RIH1452" s="117"/>
      <c r="RII1452" s="117"/>
      <c r="RIJ1452" s="117"/>
      <c r="RIK1452" s="117"/>
      <c r="RIL1452" s="117"/>
      <c r="RIM1452" s="117"/>
      <c r="RIN1452" s="117"/>
      <c r="RIO1452" s="117"/>
      <c r="RIP1452" s="117"/>
      <c r="RIQ1452" s="117"/>
      <c r="RIR1452" s="117"/>
      <c r="RIS1452" s="117"/>
      <c r="RIT1452" s="117"/>
      <c r="RIU1452" s="117"/>
      <c r="RIV1452" s="117"/>
      <c r="RIW1452" s="117"/>
      <c r="RIX1452" s="117"/>
      <c r="RIY1452" s="117"/>
      <c r="RIZ1452" s="117"/>
      <c r="RJA1452" s="117"/>
      <c r="RJB1452" s="117"/>
      <c r="RJC1452" s="117"/>
      <c r="RJD1452" s="117"/>
      <c r="RJE1452" s="117"/>
      <c r="RJF1452" s="117"/>
      <c r="RJG1452" s="117"/>
      <c r="RJH1452" s="117"/>
      <c r="RJI1452" s="117"/>
      <c r="RJJ1452" s="117"/>
      <c r="RJK1452" s="117"/>
      <c r="RJL1452" s="117"/>
      <c r="RJM1452" s="117"/>
      <c r="RJN1452" s="117"/>
      <c r="RJO1452" s="117"/>
      <c r="RJP1452" s="117"/>
      <c r="RJQ1452" s="117"/>
      <c r="RJR1452" s="117"/>
      <c r="RJS1452" s="117"/>
      <c r="RJT1452" s="117"/>
      <c r="RJU1452" s="117"/>
      <c r="RJV1452" s="117"/>
      <c r="RJW1452" s="117"/>
      <c r="RJX1452" s="117"/>
      <c r="RJY1452" s="117"/>
      <c r="RJZ1452" s="117"/>
      <c r="RKA1452" s="117"/>
      <c r="RKB1452" s="117"/>
      <c r="RKC1452" s="117"/>
      <c r="RKD1452" s="117"/>
      <c r="RKE1452" s="117"/>
      <c r="RKF1452" s="117"/>
      <c r="RKG1452" s="117"/>
      <c r="RKH1452" s="117"/>
      <c r="RKI1452" s="117"/>
      <c r="RKJ1452" s="117"/>
      <c r="RKK1452" s="117"/>
      <c r="RKL1452" s="117"/>
      <c r="RKM1452" s="117"/>
      <c r="RKN1452" s="117"/>
      <c r="RKO1452" s="117"/>
      <c r="RKP1452" s="117"/>
      <c r="RKQ1452" s="117"/>
      <c r="RKR1452" s="117"/>
      <c r="RKS1452" s="117"/>
      <c r="RKT1452" s="117"/>
      <c r="RKU1452" s="117"/>
      <c r="RKV1452" s="117"/>
      <c r="RKW1452" s="117"/>
      <c r="RKX1452" s="117"/>
      <c r="RKY1452" s="117"/>
      <c r="RKZ1452" s="117"/>
      <c r="RLA1452" s="117"/>
      <c r="RLB1452" s="117"/>
      <c r="RLC1452" s="117"/>
      <c r="RLD1452" s="117"/>
      <c r="RLE1452" s="117"/>
      <c r="RLF1452" s="117"/>
      <c r="RLG1452" s="117"/>
      <c r="RLH1452" s="117"/>
      <c r="RLI1452" s="117"/>
      <c r="RLJ1452" s="117"/>
      <c r="RLK1452" s="117"/>
      <c r="RLL1452" s="117"/>
      <c r="RLM1452" s="117"/>
      <c r="RLN1452" s="117"/>
      <c r="RLO1452" s="117"/>
      <c r="RLP1452" s="117"/>
      <c r="RLQ1452" s="117"/>
      <c r="RLR1452" s="117"/>
      <c r="RLS1452" s="117"/>
      <c r="RLT1452" s="117"/>
      <c r="RLU1452" s="117"/>
      <c r="RLV1452" s="117"/>
      <c r="RLW1452" s="117"/>
      <c r="RLX1452" s="117"/>
      <c r="RLY1452" s="117"/>
      <c r="RLZ1452" s="117"/>
      <c r="RMA1452" s="117"/>
      <c r="RMB1452" s="117"/>
      <c r="RMC1452" s="117"/>
      <c r="RMD1452" s="117"/>
      <c r="RME1452" s="117"/>
      <c r="RMF1452" s="117"/>
      <c r="RMG1452" s="117"/>
      <c r="RMH1452" s="117"/>
      <c r="RMI1452" s="117"/>
      <c r="RMJ1452" s="117"/>
      <c r="RMK1452" s="117"/>
      <c r="RML1452" s="117"/>
      <c r="RMM1452" s="117"/>
      <c r="RMN1452" s="117"/>
      <c r="RMO1452" s="117"/>
      <c r="RMP1452" s="117"/>
      <c r="RMQ1452" s="117"/>
      <c r="RMR1452" s="117"/>
      <c r="RMS1452" s="117"/>
      <c r="RMT1452" s="117"/>
      <c r="RMU1452" s="117"/>
      <c r="RMV1452" s="117"/>
      <c r="RMW1452" s="117"/>
      <c r="RMX1452" s="117"/>
      <c r="RMY1452" s="117"/>
      <c r="RMZ1452" s="117"/>
      <c r="RNA1452" s="117"/>
      <c r="RNB1452" s="117"/>
      <c r="RNC1452" s="117"/>
      <c r="RND1452" s="117"/>
      <c r="RNE1452" s="117"/>
      <c r="RNF1452" s="117"/>
      <c r="RNG1452" s="117"/>
      <c r="RNH1452" s="117"/>
      <c r="RNI1452" s="117"/>
      <c r="RNJ1452" s="117"/>
      <c r="RNK1452" s="117"/>
      <c r="RNL1452" s="117"/>
      <c r="RNM1452" s="117"/>
      <c r="RNN1452" s="117"/>
      <c r="RNO1452" s="117"/>
      <c r="RNP1452" s="117"/>
      <c r="RNQ1452" s="117"/>
      <c r="RNR1452" s="117"/>
      <c r="RNS1452" s="117"/>
      <c r="RNT1452" s="117"/>
      <c r="RNU1452" s="117"/>
      <c r="RNV1452" s="117"/>
      <c r="RNW1452" s="117"/>
      <c r="RNX1452" s="117"/>
      <c r="RNY1452" s="117"/>
      <c r="RNZ1452" s="117"/>
      <c r="ROA1452" s="117"/>
      <c r="ROB1452" s="117"/>
      <c r="ROC1452" s="117"/>
      <c r="ROD1452" s="117"/>
      <c r="ROE1452" s="117"/>
      <c r="ROF1452" s="117"/>
      <c r="ROG1452" s="117"/>
      <c r="ROH1452" s="117"/>
      <c r="ROI1452" s="117"/>
      <c r="ROJ1452" s="117"/>
      <c r="ROK1452" s="117"/>
      <c r="ROL1452" s="117"/>
      <c r="ROM1452" s="117"/>
      <c r="RON1452" s="117"/>
      <c r="ROO1452" s="117"/>
      <c r="ROP1452" s="117"/>
      <c r="ROQ1452" s="117"/>
      <c r="ROR1452" s="117"/>
      <c r="ROS1452" s="117"/>
      <c r="ROT1452" s="117"/>
      <c r="ROU1452" s="117"/>
      <c r="ROV1452" s="117"/>
      <c r="ROW1452" s="117"/>
      <c r="ROX1452" s="117"/>
      <c r="ROY1452" s="117"/>
      <c r="ROZ1452" s="117"/>
      <c r="RPA1452" s="117"/>
      <c r="RPB1452" s="117"/>
      <c r="RPC1452" s="117"/>
      <c r="RPD1452" s="117"/>
      <c r="RPE1452" s="117"/>
      <c r="RPF1452" s="117"/>
      <c r="RPG1452" s="117"/>
      <c r="RPH1452" s="117"/>
      <c r="RPI1452" s="117"/>
      <c r="RPJ1452" s="117"/>
      <c r="RPK1452" s="117"/>
      <c r="RPL1452" s="117"/>
      <c r="RPM1452" s="117"/>
      <c r="RPN1452" s="117"/>
      <c r="RPO1452" s="117"/>
      <c r="RPP1452" s="117"/>
      <c r="RPQ1452" s="117"/>
      <c r="RPR1452" s="117"/>
      <c r="RPS1452" s="117"/>
      <c r="RPT1452" s="117"/>
      <c r="RPU1452" s="117"/>
      <c r="RPV1452" s="117"/>
      <c r="RPW1452" s="117"/>
      <c r="RPX1452" s="117"/>
      <c r="RPY1452" s="117"/>
      <c r="RPZ1452" s="117"/>
      <c r="RQA1452" s="117"/>
      <c r="RQB1452" s="117"/>
      <c r="RQC1452" s="117"/>
      <c r="RQD1452" s="117"/>
      <c r="RQE1452" s="117"/>
      <c r="RQF1452" s="117"/>
      <c r="RQG1452" s="117"/>
      <c r="RQH1452" s="117"/>
      <c r="RQI1452" s="117"/>
      <c r="RQJ1452" s="117"/>
      <c r="RQK1452" s="117"/>
      <c r="RQL1452" s="117"/>
      <c r="RQM1452" s="117"/>
      <c r="RQN1452" s="117"/>
      <c r="RQO1452" s="117"/>
      <c r="RQP1452" s="117"/>
      <c r="RQQ1452" s="117"/>
      <c r="RQR1452" s="117"/>
      <c r="RQS1452" s="117"/>
      <c r="RQT1452" s="117"/>
      <c r="RQU1452" s="117"/>
      <c r="RQV1452" s="117"/>
      <c r="RQW1452" s="117"/>
      <c r="RQX1452" s="117"/>
      <c r="RQY1452" s="117"/>
      <c r="RQZ1452" s="117"/>
      <c r="RRA1452" s="117"/>
      <c r="RRB1452" s="117"/>
      <c r="RRC1452" s="117"/>
      <c r="RRD1452" s="117"/>
      <c r="RRE1452" s="117"/>
      <c r="RRF1452" s="117"/>
      <c r="RRG1452" s="117"/>
      <c r="RRH1452" s="117"/>
      <c r="RRI1452" s="117"/>
      <c r="RRJ1452" s="117"/>
      <c r="RRK1452" s="117"/>
      <c r="RRL1452" s="117"/>
      <c r="RRM1452" s="117"/>
      <c r="RRN1452" s="117"/>
      <c r="RRO1452" s="117"/>
      <c r="RRP1452" s="117"/>
      <c r="RRQ1452" s="117"/>
      <c r="RRR1452" s="117"/>
      <c r="RRS1452" s="117"/>
      <c r="RRT1452" s="117"/>
      <c r="RRU1452" s="117"/>
      <c r="RRV1452" s="117"/>
      <c r="RRW1452" s="117"/>
      <c r="RRX1452" s="117"/>
      <c r="RRY1452" s="117"/>
      <c r="RRZ1452" s="117"/>
      <c r="RSA1452" s="117"/>
      <c r="RSB1452" s="117"/>
      <c r="RSC1452" s="117"/>
      <c r="RSD1452" s="117"/>
      <c r="RSE1452" s="117"/>
      <c r="RSF1452" s="117"/>
      <c r="RSG1452" s="117"/>
      <c r="RSH1452" s="117"/>
      <c r="RSI1452" s="117"/>
      <c r="RSJ1452" s="117"/>
      <c r="RSK1452" s="117"/>
      <c r="RSL1452" s="117"/>
      <c r="RSM1452" s="117"/>
      <c r="RSN1452" s="117"/>
      <c r="RSO1452" s="117"/>
      <c r="RSP1452" s="117"/>
      <c r="RSQ1452" s="117"/>
      <c r="RSR1452" s="117"/>
      <c r="RSS1452" s="117"/>
      <c r="RST1452" s="117"/>
      <c r="RSU1452" s="117"/>
      <c r="RSV1452" s="117"/>
      <c r="RSW1452" s="117"/>
      <c r="RSX1452" s="117"/>
      <c r="RSY1452" s="117"/>
      <c r="RSZ1452" s="117"/>
      <c r="RTA1452" s="117"/>
      <c r="RTB1452" s="117"/>
      <c r="RTC1452" s="117"/>
      <c r="RTD1452" s="117"/>
      <c r="RTE1452" s="117"/>
      <c r="RTF1452" s="117"/>
      <c r="RTG1452" s="117"/>
      <c r="RTH1452" s="117"/>
      <c r="RTI1452" s="117"/>
      <c r="RTJ1452" s="117"/>
      <c r="RTK1452" s="117"/>
      <c r="RTL1452" s="117"/>
      <c r="RTM1452" s="117"/>
      <c r="RTN1452" s="117"/>
      <c r="RTO1452" s="117"/>
      <c r="RTP1452" s="117"/>
      <c r="RTQ1452" s="117"/>
      <c r="RTR1452" s="117"/>
      <c r="RTS1452" s="117"/>
      <c r="RTT1452" s="117"/>
      <c r="RTU1452" s="117"/>
      <c r="RTV1452" s="117"/>
      <c r="RTW1452" s="117"/>
      <c r="RTX1452" s="117"/>
      <c r="RTY1452" s="117"/>
      <c r="RTZ1452" s="117"/>
      <c r="RUA1452" s="117"/>
      <c r="RUB1452" s="117"/>
      <c r="RUC1452" s="117"/>
      <c r="RUD1452" s="117"/>
      <c r="RUE1452" s="117"/>
      <c r="RUF1452" s="117"/>
      <c r="RUG1452" s="117"/>
      <c r="RUH1452" s="117"/>
      <c r="RUI1452" s="117"/>
      <c r="RUJ1452" s="117"/>
      <c r="RUK1452" s="117"/>
      <c r="RUL1452" s="117"/>
      <c r="RUM1452" s="117"/>
      <c r="RUN1452" s="117"/>
      <c r="RUO1452" s="117"/>
      <c r="RUP1452" s="117"/>
      <c r="RUQ1452" s="117"/>
      <c r="RUR1452" s="117"/>
      <c r="RUS1452" s="117"/>
      <c r="RUT1452" s="117"/>
      <c r="RUU1452" s="117"/>
      <c r="RUV1452" s="117"/>
      <c r="RUW1452" s="117"/>
      <c r="RUX1452" s="117"/>
      <c r="RUY1452" s="117"/>
      <c r="RUZ1452" s="117"/>
      <c r="RVA1452" s="117"/>
      <c r="RVB1452" s="117"/>
      <c r="RVC1452" s="117"/>
      <c r="RVD1452" s="117"/>
      <c r="RVE1452" s="117"/>
      <c r="RVF1452" s="117"/>
      <c r="RVG1452" s="117"/>
      <c r="RVH1452" s="117"/>
      <c r="RVI1452" s="117"/>
      <c r="RVJ1452" s="117"/>
      <c r="RVK1452" s="117"/>
      <c r="RVL1452" s="117"/>
      <c r="RVM1452" s="117"/>
      <c r="RVN1452" s="117"/>
      <c r="RVO1452" s="117"/>
      <c r="RVP1452" s="117"/>
      <c r="RVQ1452" s="117"/>
      <c r="RVR1452" s="117"/>
      <c r="RVS1452" s="117"/>
      <c r="RVT1452" s="117"/>
      <c r="RVU1452" s="117"/>
      <c r="RVV1452" s="117"/>
      <c r="RVW1452" s="117"/>
      <c r="RVX1452" s="117"/>
      <c r="RVY1452" s="117"/>
      <c r="RVZ1452" s="117"/>
      <c r="RWA1452" s="117"/>
      <c r="RWB1452" s="117"/>
      <c r="RWC1452" s="117"/>
      <c r="RWD1452" s="117"/>
      <c r="RWE1452" s="117"/>
      <c r="RWF1452" s="117"/>
      <c r="RWG1452" s="117"/>
      <c r="RWH1452" s="117"/>
      <c r="RWI1452" s="117"/>
      <c r="RWJ1452" s="117"/>
      <c r="RWK1452" s="117"/>
      <c r="RWL1452" s="117"/>
      <c r="RWM1452" s="117"/>
      <c r="RWN1452" s="117"/>
      <c r="RWO1452" s="117"/>
      <c r="RWP1452" s="117"/>
      <c r="RWQ1452" s="117"/>
      <c r="RWR1452" s="117"/>
      <c r="RWS1452" s="117"/>
      <c r="RWT1452" s="117"/>
      <c r="RWU1452" s="117"/>
      <c r="RWV1452" s="117"/>
      <c r="RWW1452" s="117"/>
      <c r="RWX1452" s="117"/>
      <c r="RWY1452" s="117"/>
      <c r="RWZ1452" s="117"/>
      <c r="RXA1452" s="117"/>
      <c r="RXB1452" s="117"/>
      <c r="RXC1452" s="117"/>
      <c r="RXD1452" s="117"/>
      <c r="RXE1452" s="117"/>
      <c r="RXF1452" s="117"/>
      <c r="RXG1452" s="117"/>
      <c r="RXH1452" s="117"/>
      <c r="RXI1452" s="117"/>
      <c r="RXJ1452" s="117"/>
      <c r="RXK1452" s="117"/>
      <c r="RXL1452" s="117"/>
      <c r="RXM1452" s="117"/>
      <c r="RXN1452" s="117"/>
      <c r="RXO1452" s="117"/>
      <c r="RXP1452" s="117"/>
      <c r="RXQ1452" s="117"/>
      <c r="RXR1452" s="117"/>
      <c r="RXS1452" s="117"/>
      <c r="RXT1452" s="117"/>
      <c r="RXU1452" s="117"/>
      <c r="RXV1452" s="117"/>
      <c r="RXW1452" s="117"/>
      <c r="RXX1452" s="117"/>
      <c r="RXY1452" s="117"/>
      <c r="RXZ1452" s="117"/>
      <c r="RYA1452" s="117"/>
      <c r="RYB1452" s="117"/>
      <c r="RYC1452" s="117"/>
      <c r="RYD1452" s="117"/>
      <c r="RYE1452" s="117"/>
      <c r="RYF1452" s="117"/>
      <c r="RYG1452" s="117"/>
      <c r="RYH1452" s="117"/>
      <c r="RYI1452" s="117"/>
      <c r="RYJ1452" s="117"/>
      <c r="RYK1452" s="117"/>
      <c r="RYL1452" s="117"/>
      <c r="RYM1452" s="117"/>
      <c r="RYN1452" s="117"/>
      <c r="RYO1452" s="117"/>
      <c r="RYP1452" s="117"/>
      <c r="RYQ1452" s="117"/>
      <c r="RYR1452" s="117"/>
      <c r="RYS1452" s="117"/>
      <c r="RYT1452" s="117"/>
      <c r="RYU1452" s="117"/>
      <c r="RYV1452" s="117"/>
      <c r="RYW1452" s="117"/>
      <c r="RYX1452" s="117"/>
      <c r="RYY1452" s="117"/>
      <c r="RYZ1452" s="117"/>
      <c r="RZA1452" s="117"/>
      <c r="RZB1452" s="117"/>
      <c r="RZC1452" s="117"/>
      <c r="RZD1452" s="117"/>
      <c r="RZE1452" s="117"/>
      <c r="RZF1452" s="117"/>
      <c r="RZG1452" s="117"/>
      <c r="RZH1452" s="117"/>
      <c r="RZI1452" s="117"/>
      <c r="RZJ1452" s="117"/>
      <c r="RZK1452" s="117"/>
      <c r="RZL1452" s="117"/>
      <c r="RZM1452" s="117"/>
      <c r="RZN1452" s="117"/>
      <c r="RZO1452" s="117"/>
      <c r="RZP1452" s="117"/>
      <c r="RZQ1452" s="117"/>
      <c r="RZR1452" s="117"/>
      <c r="RZS1452" s="117"/>
      <c r="RZT1452" s="117"/>
      <c r="RZU1452" s="117"/>
      <c r="RZV1452" s="117"/>
      <c r="RZW1452" s="117"/>
      <c r="RZX1452" s="117"/>
      <c r="RZY1452" s="117"/>
      <c r="RZZ1452" s="117"/>
      <c r="SAA1452" s="117"/>
      <c r="SAB1452" s="117"/>
      <c r="SAC1452" s="117"/>
      <c r="SAD1452" s="117"/>
      <c r="SAE1452" s="117"/>
      <c r="SAF1452" s="117"/>
      <c r="SAG1452" s="117"/>
      <c r="SAH1452" s="117"/>
      <c r="SAI1452" s="117"/>
      <c r="SAJ1452" s="117"/>
      <c r="SAK1452" s="117"/>
      <c r="SAL1452" s="117"/>
      <c r="SAM1452" s="117"/>
      <c r="SAN1452" s="117"/>
      <c r="SAO1452" s="117"/>
      <c r="SAP1452" s="117"/>
      <c r="SAQ1452" s="117"/>
      <c r="SAR1452" s="117"/>
      <c r="SAS1452" s="117"/>
      <c r="SAT1452" s="117"/>
      <c r="SAU1452" s="117"/>
      <c r="SAV1452" s="117"/>
      <c r="SAW1452" s="117"/>
      <c r="SAX1452" s="117"/>
      <c r="SAY1452" s="117"/>
      <c r="SAZ1452" s="117"/>
      <c r="SBA1452" s="117"/>
      <c r="SBB1452" s="117"/>
      <c r="SBC1452" s="117"/>
      <c r="SBD1452" s="117"/>
      <c r="SBE1452" s="117"/>
      <c r="SBF1452" s="117"/>
      <c r="SBG1452" s="117"/>
      <c r="SBH1452" s="117"/>
      <c r="SBI1452" s="117"/>
      <c r="SBJ1452" s="117"/>
      <c r="SBK1452" s="117"/>
      <c r="SBL1452" s="117"/>
      <c r="SBM1452" s="117"/>
      <c r="SBN1452" s="117"/>
      <c r="SBO1452" s="117"/>
      <c r="SBP1452" s="117"/>
      <c r="SBQ1452" s="117"/>
      <c r="SBR1452" s="117"/>
      <c r="SBS1452" s="117"/>
      <c r="SBT1452" s="117"/>
      <c r="SBU1452" s="117"/>
      <c r="SBV1452" s="117"/>
      <c r="SBW1452" s="117"/>
      <c r="SBX1452" s="117"/>
      <c r="SBY1452" s="117"/>
      <c r="SBZ1452" s="117"/>
      <c r="SCA1452" s="117"/>
      <c r="SCB1452" s="117"/>
      <c r="SCC1452" s="117"/>
      <c r="SCD1452" s="117"/>
      <c r="SCE1452" s="117"/>
      <c r="SCF1452" s="117"/>
      <c r="SCG1452" s="117"/>
      <c r="SCH1452" s="117"/>
      <c r="SCI1452" s="117"/>
      <c r="SCJ1452" s="117"/>
      <c r="SCK1452" s="117"/>
      <c r="SCL1452" s="117"/>
      <c r="SCM1452" s="117"/>
      <c r="SCN1452" s="117"/>
      <c r="SCO1452" s="117"/>
      <c r="SCP1452" s="117"/>
      <c r="SCQ1452" s="117"/>
      <c r="SCR1452" s="117"/>
      <c r="SCS1452" s="117"/>
      <c r="SCT1452" s="117"/>
      <c r="SCU1452" s="117"/>
      <c r="SCV1452" s="117"/>
      <c r="SCW1452" s="117"/>
      <c r="SCX1452" s="117"/>
      <c r="SCY1452" s="117"/>
      <c r="SCZ1452" s="117"/>
      <c r="SDA1452" s="117"/>
      <c r="SDB1452" s="117"/>
      <c r="SDC1452" s="117"/>
      <c r="SDD1452" s="117"/>
      <c r="SDE1452" s="117"/>
      <c r="SDF1452" s="117"/>
      <c r="SDG1452" s="117"/>
      <c r="SDH1452" s="117"/>
      <c r="SDI1452" s="117"/>
      <c r="SDJ1452" s="117"/>
      <c r="SDK1452" s="117"/>
      <c r="SDL1452" s="117"/>
      <c r="SDM1452" s="117"/>
      <c r="SDN1452" s="117"/>
      <c r="SDO1452" s="117"/>
      <c r="SDP1452" s="117"/>
      <c r="SDQ1452" s="117"/>
      <c r="SDR1452" s="117"/>
      <c r="SDS1452" s="117"/>
      <c r="SDT1452" s="117"/>
      <c r="SDU1452" s="117"/>
      <c r="SDV1452" s="117"/>
      <c r="SDW1452" s="117"/>
      <c r="SDX1452" s="117"/>
      <c r="SDY1452" s="117"/>
      <c r="SDZ1452" s="117"/>
      <c r="SEA1452" s="117"/>
      <c r="SEB1452" s="117"/>
      <c r="SEC1452" s="117"/>
      <c r="SED1452" s="117"/>
      <c r="SEE1452" s="117"/>
      <c r="SEF1452" s="117"/>
      <c r="SEG1452" s="117"/>
      <c r="SEH1452" s="117"/>
      <c r="SEI1452" s="117"/>
      <c r="SEJ1452" s="117"/>
      <c r="SEK1452" s="117"/>
      <c r="SEL1452" s="117"/>
      <c r="SEM1452" s="117"/>
      <c r="SEN1452" s="117"/>
      <c r="SEO1452" s="117"/>
      <c r="SEP1452" s="117"/>
      <c r="SEQ1452" s="117"/>
      <c r="SER1452" s="117"/>
      <c r="SES1452" s="117"/>
      <c r="SET1452" s="117"/>
      <c r="SEU1452" s="117"/>
      <c r="SEV1452" s="117"/>
      <c r="SEW1452" s="117"/>
      <c r="SEX1452" s="117"/>
      <c r="SEY1452" s="117"/>
      <c r="SEZ1452" s="117"/>
      <c r="SFA1452" s="117"/>
      <c r="SFB1452" s="117"/>
      <c r="SFC1452" s="117"/>
      <c r="SFD1452" s="117"/>
      <c r="SFE1452" s="117"/>
      <c r="SFF1452" s="117"/>
      <c r="SFG1452" s="117"/>
      <c r="SFH1452" s="117"/>
      <c r="SFI1452" s="117"/>
      <c r="SFJ1452" s="117"/>
      <c r="SFK1452" s="117"/>
      <c r="SFL1452" s="117"/>
      <c r="SFM1452" s="117"/>
      <c r="SFN1452" s="117"/>
      <c r="SFO1452" s="117"/>
      <c r="SFP1452" s="117"/>
      <c r="SFQ1452" s="117"/>
      <c r="SFR1452" s="117"/>
      <c r="SFS1452" s="117"/>
      <c r="SFT1452" s="117"/>
      <c r="SFU1452" s="117"/>
      <c r="SFV1452" s="117"/>
      <c r="SFW1452" s="117"/>
      <c r="SFX1452" s="117"/>
      <c r="SFY1452" s="117"/>
      <c r="SFZ1452" s="117"/>
      <c r="SGA1452" s="117"/>
      <c r="SGB1452" s="117"/>
      <c r="SGC1452" s="117"/>
      <c r="SGD1452" s="117"/>
      <c r="SGE1452" s="117"/>
      <c r="SGF1452" s="117"/>
      <c r="SGG1452" s="117"/>
      <c r="SGH1452" s="117"/>
      <c r="SGI1452" s="117"/>
      <c r="SGJ1452" s="117"/>
      <c r="SGK1452" s="117"/>
      <c r="SGL1452" s="117"/>
      <c r="SGM1452" s="117"/>
      <c r="SGN1452" s="117"/>
      <c r="SGO1452" s="117"/>
      <c r="SGP1452" s="117"/>
      <c r="SGQ1452" s="117"/>
      <c r="SGR1452" s="117"/>
      <c r="SGS1452" s="117"/>
      <c r="SGT1452" s="117"/>
      <c r="SGU1452" s="117"/>
      <c r="SGV1452" s="117"/>
      <c r="SGW1452" s="117"/>
      <c r="SGX1452" s="117"/>
      <c r="SGY1452" s="117"/>
      <c r="SGZ1452" s="117"/>
      <c r="SHA1452" s="117"/>
      <c r="SHB1452" s="117"/>
      <c r="SHC1452" s="117"/>
      <c r="SHD1452" s="117"/>
      <c r="SHE1452" s="117"/>
      <c r="SHF1452" s="117"/>
      <c r="SHG1452" s="117"/>
      <c r="SHH1452" s="117"/>
      <c r="SHI1452" s="117"/>
      <c r="SHJ1452" s="117"/>
      <c r="SHK1452" s="117"/>
      <c r="SHL1452" s="117"/>
      <c r="SHM1452" s="117"/>
      <c r="SHN1452" s="117"/>
      <c r="SHO1452" s="117"/>
      <c r="SHP1452" s="117"/>
      <c r="SHQ1452" s="117"/>
      <c r="SHR1452" s="117"/>
      <c r="SHS1452" s="117"/>
      <c r="SHT1452" s="117"/>
      <c r="SHU1452" s="117"/>
      <c r="SHV1452" s="117"/>
      <c r="SHW1452" s="117"/>
      <c r="SHX1452" s="117"/>
      <c r="SHY1452" s="117"/>
      <c r="SHZ1452" s="117"/>
      <c r="SIA1452" s="117"/>
      <c r="SIB1452" s="117"/>
      <c r="SIC1452" s="117"/>
      <c r="SID1452" s="117"/>
      <c r="SIE1452" s="117"/>
      <c r="SIF1452" s="117"/>
      <c r="SIG1452" s="117"/>
      <c r="SIH1452" s="117"/>
      <c r="SII1452" s="117"/>
      <c r="SIJ1452" s="117"/>
      <c r="SIK1452" s="117"/>
      <c r="SIL1452" s="117"/>
      <c r="SIM1452" s="117"/>
      <c r="SIN1452" s="117"/>
      <c r="SIO1452" s="117"/>
      <c r="SIP1452" s="117"/>
      <c r="SIQ1452" s="117"/>
      <c r="SIR1452" s="117"/>
      <c r="SIS1452" s="117"/>
      <c r="SIT1452" s="117"/>
      <c r="SIU1452" s="117"/>
      <c r="SIV1452" s="117"/>
      <c r="SIW1452" s="117"/>
      <c r="SIX1452" s="117"/>
      <c r="SIY1452" s="117"/>
      <c r="SIZ1452" s="117"/>
      <c r="SJA1452" s="117"/>
      <c r="SJB1452" s="117"/>
      <c r="SJC1452" s="117"/>
      <c r="SJD1452" s="117"/>
      <c r="SJE1452" s="117"/>
      <c r="SJF1452" s="117"/>
      <c r="SJG1452" s="117"/>
      <c r="SJH1452" s="117"/>
      <c r="SJI1452" s="117"/>
      <c r="SJJ1452" s="117"/>
      <c r="SJK1452" s="117"/>
      <c r="SJL1452" s="117"/>
      <c r="SJM1452" s="117"/>
      <c r="SJN1452" s="117"/>
      <c r="SJO1452" s="117"/>
      <c r="SJP1452" s="117"/>
      <c r="SJQ1452" s="117"/>
      <c r="SJR1452" s="117"/>
      <c r="SJS1452" s="117"/>
      <c r="SJT1452" s="117"/>
      <c r="SJU1452" s="117"/>
      <c r="SJV1452" s="117"/>
      <c r="SJW1452" s="117"/>
      <c r="SJX1452" s="117"/>
      <c r="SJY1452" s="117"/>
      <c r="SJZ1452" s="117"/>
      <c r="SKA1452" s="117"/>
      <c r="SKB1452" s="117"/>
      <c r="SKC1452" s="117"/>
      <c r="SKD1452" s="117"/>
      <c r="SKE1452" s="117"/>
      <c r="SKF1452" s="117"/>
      <c r="SKG1452" s="117"/>
      <c r="SKH1452" s="117"/>
      <c r="SKI1452" s="117"/>
      <c r="SKJ1452" s="117"/>
      <c r="SKK1452" s="117"/>
      <c r="SKL1452" s="117"/>
      <c r="SKM1452" s="117"/>
      <c r="SKN1452" s="117"/>
      <c r="SKO1452" s="117"/>
      <c r="SKP1452" s="117"/>
      <c r="SKQ1452" s="117"/>
      <c r="SKR1452" s="117"/>
      <c r="SKS1452" s="117"/>
      <c r="SKT1452" s="117"/>
      <c r="SKU1452" s="117"/>
      <c r="SKV1452" s="117"/>
      <c r="SKW1452" s="117"/>
      <c r="SKX1452" s="117"/>
      <c r="SKY1452" s="117"/>
      <c r="SKZ1452" s="117"/>
      <c r="SLA1452" s="117"/>
      <c r="SLB1452" s="117"/>
      <c r="SLC1452" s="117"/>
      <c r="SLD1452" s="117"/>
      <c r="SLE1452" s="117"/>
      <c r="SLF1452" s="117"/>
      <c r="SLG1452" s="117"/>
      <c r="SLH1452" s="117"/>
      <c r="SLI1452" s="117"/>
      <c r="SLJ1452" s="117"/>
      <c r="SLK1452" s="117"/>
      <c r="SLL1452" s="117"/>
      <c r="SLM1452" s="117"/>
      <c r="SLN1452" s="117"/>
      <c r="SLO1452" s="117"/>
      <c r="SLP1452" s="117"/>
      <c r="SLQ1452" s="117"/>
      <c r="SLR1452" s="117"/>
      <c r="SLS1452" s="117"/>
      <c r="SLT1452" s="117"/>
      <c r="SLU1452" s="117"/>
      <c r="SLV1452" s="117"/>
      <c r="SLW1452" s="117"/>
      <c r="SLX1452" s="117"/>
      <c r="SLY1452" s="117"/>
      <c r="SLZ1452" s="117"/>
      <c r="SMA1452" s="117"/>
      <c r="SMB1452" s="117"/>
      <c r="SMC1452" s="117"/>
      <c r="SMD1452" s="117"/>
      <c r="SME1452" s="117"/>
      <c r="SMF1452" s="117"/>
      <c r="SMG1452" s="117"/>
      <c r="SMH1452" s="117"/>
      <c r="SMI1452" s="117"/>
      <c r="SMJ1452" s="117"/>
      <c r="SMK1452" s="117"/>
      <c r="SML1452" s="117"/>
      <c r="SMM1452" s="117"/>
      <c r="SMN1452" s="117"/>
      <c r="SMO1452" s="117"/>
      <c r="SMP1452" s="117"/>
      <c r="SMQ1452" s="117"/>
      <c r="SMR1452" s="117"/>
      <c r="SMS1452" s="117"/>
      <c r="SMT1452" s="117"/>
      <c r="SMU1452" s="117"/>
      <c r="SMV1452" s="117"/>
      <c r="SMW1452" s="117"/>
      <c r="SMX1452" s="117"/>
      <c r="SMY1452" s="117"/>
      <c r="SMZ1452" s="117"/>
      <c r="SNA1452" s="117"/>
      <c r="SNB1452" s="117"/>
      <c r="SNC1452" s="117"/>
      <c r="SND1452" s="117"/>
      <c r="SNE1452" s="117"/>
      <c r="SNF1452" s="117"/>
      <c r="SNG1452" s="117"/>
      <c r="SNH1452" s="117"/>
      <c r="SNI1452" s="117"/>
      <c r="SNJ1452" s="117"/>
      <c r="SNK1452" s="117"/>
      <c r="SNL1452" s="117"/>
      <c r="SNM1452" s="117"/>
      <c r="SNN1452" s="117"/>
      <c r="SNO1452" s="117"/>
      <c r="SNP1452" s="117"/>
      <c r="SNQ1452" s="117"/>
      <c r="SNR1452" s="117"/>
      <c r="SNS1452" s="117"/>
      <c r="SNT1452" s="117"/>
      <c r="SNU1452" s="117"/>
      <c r="SNV1452" s="117"/>
      <c r="SNW1452" s="117"/>
      <c r="SNX1452" s="117"/>
      <c r="SNY1452" s="117"/>
      <c r="SNZ1452" s="117"/>
      <c r="SOA1452" s="117"/>
      <c r="SOB1452" s="117"/>
      <c r="SOC1452" s="117"/>
      <c r="SOD1452" s="117"/>
      <c r="SOE1452" s="117"/>
      <c r="SOF1452" s="117"/>
      <c r="SOG1452" s="117"/>
      <c r="SOH1452" s="117"/>
      <c r="SOI1452" s="117"/>
      <c r="SOJ1452" s="117"/>
      <c r="SOK1452" s="117"/>
      <c r="SOL1452" s="117"/>
      <c r="SOM1452" s="117"/>
      <c r="SON1452" s="117"/>
      <c r="SOO1452" s="117"/>
      <c r="SOP1452" s="117"/>
      <c r="SOQ1452" s="117"/>
      <c r="SOR1452" s="117"/>
      <c r="SOS1452" s="117"/>
      <c r="SOT1452" s="117"/>
      <c r="SOU1452" s="117"/>
      <c r="SOV1452" s="117"/>
      <c r="SOW1452" s="117"/>
      <c r="SOX1452" s="117"/>
      <c r="SOY1452" s="117"/>
      <c r="SOZ1452" s="117"/>
      <c r="SPA1452" s="117"/>
      <c r="SPB1452" s="117"/>
      <c r="SPC1452" s="117"/>
      <c r="SPD1452" s="117"/>
      <c r="SPE1452" s="117"/>
      <c r="SPF1452" s="117"/>
      <c r="SPG1452" s="117"/>
      <c r="SPH1452" s="117"/>
      <c r="SPI1452" s="117"/>
      <c r="SPJ1452" s="117"/>
      <c r="SPK1452" s="117"/>
      <c r="SPL1452" s="117"/>
      <c r="SPM1452" s="117"/>
      <c r="SPN1452" s="117"/>
      <c r="SPO1452" s="117"/>
      <c r="SPP1452" s="117"/>
      <c r="SPQ1452" s="117"/>
      <c r="SPR1452" s="117"/>
      <c r="SPS1452" s="117"/>
      <c r="SPT1452" s="117"/>
      <c r="SPU1452" s="117"/>
      <c r="SPV1452" s="117"/>
      <c r="SPW1452" s="117"/>
      <c r="SPX1452" s="117"/>
      <c r="SPY1452" s="117"/>
      <c r="SPZ1452" s="117"/>
      <c r="SQA1452" s="117"/>
      <c r="SQB1452" s="117"/>
      <c r="SQC1452" s="117"/>
      <c r="SQD1452" s="117"/>
      <c r="SQE1452" s="117"/>
      <c r="SQF1452" s="117"/>
      <c r="SQG1452" s="117"/>
      <c r="SQH1452" s="117"/>
      <c r="SQI1452" s="117"/>
      <c r="SQJ1452" s="117"/>
      <c r="SQK1452" s="117"/>
      <c r="SQL1452" s="117"/>
      <c r="SQM1452" s="117"/>
      <c r="SQN1452" s="117"/>
      <c r="SQO1452" s="117"/>
      <c r="SQP1452" s="117"/>
      <c r="SQQ1452" s="117"/>
      <c r="SQR1452" s="117"/>
      <c r="SQS1452" s="117"/>
      <c r="SQT1452" s="117"/>
      <c r="SQU1452" s="117"/>
      <c r="SQV1452" s="117"/>
      <c r="SQW1452" s="117"/>
      <c r="SQX1452" s="117"/>
      <c r="SQY1452" s="117"/>
      <c r="SQZ1452" s="117"/>
      <c r="SRA1452" s="117"/>
      <c r="SRB1452" s="117"/>
      <c r="SRC1452" s="117"/>
      <c r="SRD1452" s="117"/>
      <c r="SRE1452" s="117"/>
      <c r="SRF1452" s="117"/>
      <c r="SRG1452" s="117"/>
      <c r="SRH1452" s="117"/>
      <c r="SRI1452" s="117"/>
      <c r="SRJ1452" s="117"/>
      <c r="SRK1452" s="117"/>
      <c r="SRL1452" s="117"/>
      <c r="SRM1452" s="117"/>
      <c r="SRN1452" s="117"/>
      <c r="SRO1452" s="117"/>
      <c r="SRP1452" s="117"/>
      <c r="SRQ1452" s="117"/>
      <c r="SRR1452" s="117"/>
      <c r="SRS1452" s="117"/>
      <c r="SRT1452" s="117"/>
      <c r="SRU1452" s="117"/>
      <c r="SRV1452" s="117"/>
      <c r="SRW1452" s="117"/>
      <c r="SRX1452" s="117"/>
      <c r="SRY1452" s="117"/>
      <c r="SRZ1452" s="117"/>
      <c r="SSA1452" s="117"/>
      <c r="SSB1452" s="117"/>
      <c r="SSC1452" s="117"/>
      <c r="SSD1452" s="117"/>
      <c r="SSE1452" s="117"/>
      <c r="SSF1452" s="117"/>
      <c r="SSG1452" s="117"/>
      <c r="SSH1452" s="117"/>
      <c r="SSI1452" s="117"/>
      <c r="SSJ1452" s="117"/>
      <c r="SSK1452" s="117"/>
      <c r="SSL1452" s="117"/>
      <c r="SSM1452" s="117"/>
      <c r="SSN1452" s="117"/>
      <c r="SSO1452" s="117"/>
      <c r="SSP1452" s="117"/>
      <c r="SSQ1452" s="117"/>
      <c r="SSR1452" s="117"/>
      <c r="SSS1452" s="117"/>
      <c r="SST1452" s="117"/>
      <c r="SSU1452" s="117"/>
      <c r="SSV1452" s="117"/>
      <c r="SSW1452" s="117"/>
      <c r="SSX1452" s="117"/>
      <c r="SSY1452" s="117"/>
      <c r="SSZ1452" s="117"/>
      <c r="STA1452" s="117"/>
      <c r="STB1452" s="117"/>
      <c r="STC1452" s="117"/>
      <c r="STD1452" s="117"/>
      <c r="STE1452" s="117"/>
      <c r="STF1452" s="117"/>
      <c r="STG1452" s="117"/>
      <c r="STH1452" s="117"/>
      <c r="STI1452" s="117"/>
      <c r="STJ1452" s="117"/>
      <c r="STK1452" s="117"/>
      <c r="STL1452" s="117"/>
      <c r="STM1452" s="117"/>
      <c r="STN1452" s="117"/>
      <c r="STO1452" s="117"/>
      <c r="STP1452" s="117"/>
      <c r="STQ1452" s="117"/>
      <c r="STR1452" s="117"/>
      <c r="STS1452" s="117"/>
      <c r="STT1452" s="117"/>
      <c r="STU1452" s="117"/>
      <c r="STV1452" s="117"/>
      <c r="STW1452" s="117"/>
      <c r="STX1452" s="117"/>
      <c r="STY1452" s="117"/>
      <c r="STZ1452" s="117"/>
      <c r="SUA1452" s="117"/>
      <c r="SUB1452" s="117"/>
      <c r="SUC1452" s="117"/>
      <c r="SUD1452" s="117"/>
      <c r="SUE1452" s="117"/>
      <c r="SUF1452" s="117"/>
      <c r="SUG1452" s="117"/>
      <c r="SUH1452" s="117"/>
      <c r="SUI1452" s="117"/>
      <c r="SUJ1452" s="117"/>
      <c r="SUK1452" s="117"/>
      <c r="SUL1452" s="117"/>
      <c r="SUM1452" s="117"/>
      <c r="SUN1452" s="117"/>
      <c r="SUO1452" s="117"/>
      <c r="SUP1452" s="117"/>
      <c r="SUQ1452" s="117"/>
      <c r="SUR1452" s="117"/>
      <c r="SUS1452" s="117"/>
      <c r="SUT1452" s="117"/>
      <c r="SUU1452" s="117"/>
      <c r="SUV1452" s="117"/>
      <c r="SUW1452" s="117"/>
      <c r="SUX1452" s="117"/>
      <c r="SUY1452" s="117"/>
      <c r="SUZ1452" s="117"/>
      <c r="SVA1452" s="117"/>
      <c r="SVB1452" s="117"/>
      <c r="SVC1452" s="117"/>
      <c r="SVD1452" s="117"/>
      <c r="SVE1452" s="117"/>
      <c r="SVF1452" s="117"/>
      <c r="SVG1452" s="117"/>
      <c r="SVH1452" s="117"/>
      <c r="SVI1452" s="117"/>
      <c r="SVJ1452" s="117"/>
      <c r="SVK1452" s="117"/>
      <c r="SVL1452" s="117"/>
      <c r="SVM1452" s="117"/>
      <c r="SVN1452" s="117"/>
      <c r="SVO1452" s="117"/>
      <c r="SVP1452" s="117"/>
      <c r="SVQ1452" s="117"/>
      <c r="SVR1452" s="117"/>
      <c r="SVS1452" s="117"/>
      <c r="SVT1452" s="117"/>
      <c r="SVU1452" s="117"/>
      <c r="SVV1452" s="117"/>
      <c r="SVW1452" s="117"/>
      <c r="SVX1452" s="117"/>
      <c r="SVY1452" s="117"/>
      <c r="SVZ1452" s="117"/>
      <c r="SWA1452" s="117"/>
      <c r="SWB1452" s="117"/>
      <c r="SWC1452" s="117"/>
      <c r="SWD1452" s="117"/>
      <c r="SWE1452" s="117"/>
      <c r="SWF1452" s="117"/>
      <c r="SWG1452" s="117"/>
      <c r="SWH1452" s="117"/>
      <c r="SWI1452" s="117"/>
      <c r="SWJ1452" s="117"/>
      <c r="SWK1452" s="117"/>
      <c r="SWL1452" s="117"/>
      <c r="SWM1452" s="117"/>
      <c r="SWN1452" s="117"/>
      <c r="SWO1452" s="117"/>
      <c r="SWP1452" s="117"/>
      <c r="SWQ1452" s="117"/>
      <c r="SWR1452" s="117"/>
      <c r="SWS1452" s="117"/>
      <c r="SWT1452" s="117"/>
      <c r="SWU1452" s="117"/>
      <c r="SWV1452" s="117"/>
      <c r="SWW1452" s="117"/>
      <c r="SWX1452" s="117"/>
      <c r="SWY1452" s="117"/>
      <c r="SWZ1452" s="117"/>
      <c r="SXA1452" s="117"/>
      <c r="SXB1452" s="117"/>
      <c r="SXC1452" s="117"/>
      <c r="SXD1452" s="117"/>
      <c r="SXE1452" s="117"/>
      <c r="SXF1452" s="117"/>
      <c r="SXG1452" s="117"/>
      <c r="SXH1452" s="117"/>
      <c r="SXI1452" s="117"/>
      <c r="SXJ1452" s="117"/>
      <c r="SXK1452" s="117"/>
      <c r="SXL1452" s="117"/>
      <c r="SXM1452" s="117"/>
      <c r="SXN1452" s="117"/>
      <c r="SXO1452" s="117"/>
      <c r="SXP1452" s="117"/>
      <c r="SXQ1452" s="117"/>
      <c r="SXR1452" s="117"/>
      <c r="SXS1452" s="117"/>
      <c r="SXT1452" s="117"/>
      <c r="SXU1452" s="117"/>
      <c r="SXV1452" s="117"/>
      <c r="SXW1452" s="117"/>
      <c r="SXX1452" s="117"/>
      <c r="SXY1452" s="117"/>
      <c r="SXZ1452" s="117"/>
      <c r="SYA1452" s="117"/>
      <c r="SYB1452" s="117"/>
      <c r="SYC1452" s="117"/>
      <c r="SYD1452" s="117"/>
      <c r="SYE1452" s="117"/>
      <c r="SYF1452" s="117"/>
      <c r="SYG1452" s="117"/>
      <c r="SYH1452" s="117"/>
      <c r="SYI1452" s="117"/>
      <c r="SYJ1452" s="117"/>
      <c r="SYK1452" s="117"/>
      <c r="SYL1452" s="117"/>
      <c r="SYM1452" s="117"/>
      <c r="SYN1452" s="117"/>
      <c r="SYO1452" s="117"/>
      <c r="SYP1452" s="117"/>
      <c r="SYQ1452" s="117"/>
      <c r="SYR1452" s="117"/>
      <c r="SYS1452" s="117"/>
      <c r="SYT1452" s="117"/>
      <c r="SYU1452" s="117"/>
      <c r="SYV1452" s="117"/>
      <c r="SYW1452" s="117"/>
      <c r="SYX1452" s="117"/>
      <c r="SYY1452" s="117"/>
      <c r="SYZ1452" s="117"/>
      <c r="SZA1452" s="117"/>
      <c r="SZB1452" s="117"/>
      <c r="SZC1452" s="117"/>
      <c r="SZD1452" s="117"/>
      <c r="SZE1452" s="117"/>
      <c r="SZF1452" s="117"/>
      <c r="SZG1452" s="117"/>
      <c r="SZH1452" s="117"/>
      <c r="SZI1452" s="117"/>
      <c r="SZJ1452" s="117"/>
      <c r="SZK1452" s="117"/>
      <c r="SZL1452" s="117"/>
      <c r="SZM1452" s="117"/>
      <c r="SZN1452" s="117"/>
      <c r="SZO1452" s="117"/>
      <c r="SZP1452" s="117"/>
      <c r="SZQ1452" s="117"/>
      <c r="SZR1452" s="117"/>
      <c r="SZS1452" s="117"/>
      <c r="SZT1452" s="117"/>
      <c r="SZU1452" s="117"/>
      <c r="SZV1452" s="117"/>
      <c r="SZW1452" s="117"/>
      <c r="SZX1452" s="117"/>
      <c r="SZY1452" s="117"/>
      <c r="SZZ1452" s="117"/>
      <c r="TAA1452" s="117"/>
      <c r="TAB1452" s="117"/>
      <c r="TAC1452" s="117"/>
      <c r="TAD1452" s="117"/>
      <c r="TAE1452" s="117"/>
      <c r="TAF1452" s="117"/>
      <c r="TAG1452" s="117"/>
      <c r="TAH1452" s="117"/>
      <c r="TAI1452" s="117"/>
      <c r="TAJ1452" s="117"/>
      <c r="TAK1452" s="117"/>
      <c r="TAL1452" s="117"/>
      <c r="TAM1452" s="117"/>
      <c r="TAN1452" s="117"/>
      <c r="TAO1452" s="117"/>
      <c r="TAP1452" s="117"/>
      <c r="TAQ1452" s="117"/>
      <c r="TAR1452" s="117"/>
      <c r="TAS1452" s="117"/>
      <c r="TAT1452" s="117"/>
      <c r="TAU1452" s="117"/>
      <c r="TAV1452" s="117"/>
      <c r="TAW1452" s="117"/>
      <c r="TAX1452" s="117"/>
      <c r="TAY1452" s="117"/>
      <c r="TAZ1452" s="117"/>
      <c r="TBA1452" s="117"/>
      <c r="TBB1452" s="117"/>
      <c r="TBC1452" s="117"/>
      <c r="TBD1452" s="117"/>
      <c r="TBE1452" s="117"/>
      <c r="TBF1452" s="117"/>
      <c r="TBG1452" s="117"/>
      <c r="TBH1452" s="117"/>
      <c r="TBI1452" s="117"/>
      <c r="TBJ1452" s="117"/>
      <c r="TBK1452" s="117"/>
      <c r="TBL1452" s="117"/>
      <c r="TBM1452" s="117"/>
      <c r="TBN1452" s="117"/>
      <c r="TBO1452" s="117"/>
      <c r="TBP1452" s="117"/>
      <c r="TBQ1452" s="117"/>
      <c r="TBR1452" s="117"/>
      <c r="TBS1452" s="117"/>
      <c r="TBT1452" s="117"/>
      <c r="TBU1452" s="117"/>
      <c r="TBV1452" s="117"/>
      <c r="TBW1452" s="117"/>
      <c r="TBX1452" s="117"/>
      <c r="TBY1452" s="117"/>
      <c r="TBZ1452" s="117"/>
      <c r="TCA1452" s="117"/>
      <c r="TCB1452" s="117"/>
      <c r="TCC1452" s="117"/>
      <c r="TCD1452" s="117"/>
      <c r="TCE1452" s="117"/>
      <c r="TCF1452" s="117"/>
      <c r="TCG1452" s="117"/>
      <c r="TCH1452" s="117"/>
      <c r="TCI1452" s="117"/>
      <c r="TCJ1452" s="117"/>
      <c r="TCK1452" s="117"/>
      <c r="TCL1452" s="117"/>
      <c r="TCM1452" s="117"/>
      <c r="TCN1452" s="117"/>
      <c r="TCO1452" s="117"/>
      <c r="TCP1452" s="117"/>
      <c r="TCQ1452" s="117"/>
      <c r="TCR1452" s="117"/>
      <c r="TCS1452" s="117"/>
      <c r="TCT1452" s="117"/>
      <c r="TCU1452" s="117"/>
      <c r="TCV1452" s="117"/>
      <c r="TCW1452" s="117"/>
      <c r="TCX1452" s="117"/>
      <c r="TCY1452" s="117"/>
      <c r="TCZ1452" s="117"/>
      <c r="TDA1452" s="117"/>
      <c r="TDB1452" s="117"/>
      <c r="TDC1452" s="117"/>
      <c r="TDD1452" s="117"/>
      <c r="TDE1452" s="117"/>
      <c r="TDF1452" s="117"/>
      <c r="TDG1452" s="117"/>
      <c r="TDH1452" s="117"/>
      <c r="TDI1452" s="117"/>
      <c r="TDJ1452" s="117"/>
      <c r="TDK1452" s="117"/>
      <c r="TDL1452" s="117"/>
      <c r="TDM1452" s="117"/>
      <c r="TDN1452" s="117"/>
      <c r="TDO1452" s="117"/>
      <c r="TDP1452" s="117"/>
      <c r="TDQ1452" s="117"/>
      <c r="TDR1452" s="117"/>
      <c r="TDS1452" s="117"/>
      <c r="TDT1452" s="117"/>
      <c r="TDU1452" s="117"/>
      <c r="TDV1452" s="117"/>
      <c r="TDW1452" s="117"/>
      <c r="TDX1452" s="117"/>
      <c r="TDY1452" s="117"/>
      <c r="TDZ1452" s="117"/>
      <c r="TEA1452" s="117"/>
      <c r="TEB1452" s="117"/>
      <c r="TEC1452" s="117"/>
      <c r="TED1452" s="117"/>
      <c r="TEE1452" s="117"/>
      <c r="TEF1452" s="117"/>
      <c r="TEG1452" s="117"/>
      <c r="TEH1452" s="117"/>
      <c r="TEI1452" s="117"/>
      <c r="TEJ1452" s="117"/>
      <c r="TEK1452" s="117"/>
      <c r="TEL1452" s="117"/>
      <c r="TEM1452" s="117"/>
      <c r="TEN1452" s="117"/>
      <c r="TEO1452" s="117"/>
      <c r="TEP1452" s="117"/>
      <c r="TEQ1452" s="117"/>
      <c r="TER1452" s="117"/>
      <c r="TES1452" s="117"/>
      <c r="TET1452" s="117"/>
      <c r="TEU1452" s="117"/>
      <c r="TEV1452" s="117"/>
      <c r="TEW1452" s="117"/>
      <c r="TEX1452" s="117"/>
      <c r="TEY1452" s="117"/>
      <c r="TEZ1452" s="117"/>
      <c r="TFA1452" s="117"/>
      <c r="TFB1452" s="117"/>
      <c r="TFC1452" s="117"/>
      <c r="TFD1452" s="117"/>
      <c r="TFE1452" s="117"/>
      <c r="TFF1452" s="117"/>
      <c r="TFG1452" s="117"/>
      <c r="TFH1452" s="117"/>
      <c r="TFI1452" s="117"/>
      <c r="TFJ1452" s="117"/>
      <c r="TFK1452" s="117"/>
      <c r="TFL1452" s="117"/>
      <c r="TFM1452" s="117"/>
      <c r="TFN1452" s="117"/>
      <c r="TFO1452" s="117"/>
      <c r="TFP1452" s="117"/>
      <c r="TFQ1452" s="117"/>
      <c r="TFR1452" s="117"/>
      <c r="TFS1452" s="117"/>
      <c r="TFT1452" s="117"/>
      <c r="TFU1452" s="117"/>
      <c r="TFV1452" s="117"/>
      <c r="TFW1452" s="117"/>
      <c r="TFX1452" s="117"/>
      <c r="TFY1452" s="117"/>
      <c r="TFZ1452" s="117"/>
      <c r="TGA1452" s="117"/>
      <c r="TGB1452" s="117"/>
      <c r="TGC1452" s="117"/>
      <c r="TGD1452" s="117"/>
      <c r="TGE1452" s="117"/>
      <c r="TGF1452" s="117"/>
      <c r="TGG1452" s="117"/>
      <c r="TGH1452" s="117"/>
      <c r="TGI1452" s="117"/>
      <c r="TGJ1452" s="117"/>
      <c r="TGK1452" s="117"/>
      <c r="TGL1452" s="117"/>
      <c r="TGM1452" s="117"/>
      <c r="TGN1452" s="117"/>
      <c r="TGO1452" s="117"/>
      <c r="TGP1452" s="117"/>
      <c r="TGQ1452" s="117"/>
      <c r="TGR1452" s="117"/>
      <c r="TGS1452" s="117"/>
      <c r="TGT1452" s="117"/>
      <c r="TGU1452" s="117"/>
      <c r="TGV1452" s="117"/>
      <c r="TGW1452" s="117"/>
      <c r="TGX1452" s="117"/>
      <c r="TGY1452" s="117"/>
      <c r="TGZ1452" s="117"/>
      <c r="THA1452" s="117"/>
      <c r="THB1452" s="117"/>
      <c r="THC1452" s="117"/>
      <c r="THD1452" s="117"/>
      <c r="THE1452" s="117"/>
      <c r="THF1452" s="117"/>
      <c r="THG1452" s="117"/>
      <c r="THH1452" s="117"/>
      <c r="THI1452" s="117"/>
      <c r="THJ1452" s="117"/>
      <c r="THK1452" s="117"/>
      <c r="THL1452" s="117"/>
      <c r="THM1452" s="117"/>
      <c r="THN1452" s="117"/>
      <c r="THO1452" s="117"/>
      <c r="THP1452" s="117"/>
      <c r="THQ1452" s="117"/>
      <c r="THR1452" s="117"/>
      <c r="THS1452" s="117"/>
      <c r="THT1452" s="117"/>
      <c r="THU1452" s="117"/>
      <c r="THV1452" s="117"/>
      <c r="THW1452" s="117"/>
      <c r="THX1452" s="117"/>
      <c r="THY1452" s="117"/>
      <c r="THZ1452" s="117"/>
      <c r="TIA1452" s="117"/>
      <c r="TIB1452" s="117"/>
      <c r="TIC1452" s="117"/>
      <c r="TID1452" s="117"/>
      <c r="TIE1452" s="117"/>
      <c r="TIF1452" s="117"/>
      <c r="TIG1452" s="117"/>
      <c r="TIH1452" s="117"/>
      <c r="TII1452" s="117"/>
      <c r="TIJ1452" s="117"/>
      <c r="TIK1452" s="117"/>
      <c r="TIL1452" s="117"/>
      <c r="TIM1452" s="117"/>
      <c r="TIN1452" s="117"/>
      <c r="TIO1452" s="117"/>
      <c r="TIP1452" s="117"/>
      <c r="TIQ1452" s="117"/>
      <c r="TIR1452" s="117"/>
      <c r="TIS1452" s="117"/>
      <c r="TIT1452" s="117"/>
      <c r="TIU1452" s="117"/>
      <c r="TIV1452" s="117"/>
      <c r="TIW1452" s="117"/>
      <c r="TIX1452" s="117"/>
      <c r="TIY1452" s="117"/>
      <c r="TIZ1452" s="117"/>
      <c r="TJA1452" s="117"/>
      <c r="TJB1452" s="117"/>
      <c r="TJC1452" s="117"/>
      <c r="TJD1452" s="117"/>
      <c r="TJE1452" s="117"/>
      <c r="TJF1452" s="117"/>
      <c r="TJG1452" s="117"/>
      <c r="TJH1452" s="117"/>
      <c r="TJI1452" s="117"/>
      <c r="TJJ1452" s="117"/>
      <c r="TJK1452" s="117"/>
      <c r="TJL1452" s="117"/>
      <c r="TJM1452" s="117"/>
      <c r="TJN1452" s="117"/>
      <c r="TJO1452" s="117"/>
      <c r="TJP1452" s="117"/>
      <c r="TJQ1452" s="117"/>
      <c r="TJR1452" s="117"/>
      <c r="TJS1452" s="117"/>
      <c r="TJT1452" s="117"/>
      <c r="TJU1452" s="117"/>
      <c r="TJV1452" s="117"/>
      <c r="TJW1452" s="117"/>
      <c r="TJX1452" s="117"/>
      <c r="TJY1452" s="117"/>
      <c r="TJZ1452" s="117"/>
      <c r="TKA1452" s="117"/>
      <c r="TKB1452" s="117"/>
      <c r="TKC1452" s="117"/>
      <c r="TKD1452" s="117"/>
      <c r="TKE1452" s="117"/>
      <c r="TKF1452" s="117"/>
      <c r="TKG1452" s="117"/>
      <c r="TKH1452" s="117"/>
      <c r="TKI1452" s="117"/>
      <c r="TKJ1452" s="117"/>
      <c r="TKK1452" s="117"/>
      <c r="TKL1452" s="117"/>
      <c r="TKM1452" s="117"/>
      <c r="TKN1452" s="117"/>
      <c r="TKO1452" s="117"/>
      <c r="TKP1452" s="117"/>
      <c r="TKQ1452" s="117"/>
      <c r="TKR1452" s="117"/>
      <c r="TKS1452" s="117"/>
      <c r="TKT1452" s="117"/>
      <c r="TKU1452" s="117"/>
      <c r="TKV1452" s="117"/>
      <c r="TKW1452" s="117"/>
      <c r="TKX1452" s="117"/>
      <c r="TKY1452" s="117"/>
      <c r="TKZ1452" s="117"/>
      <c r="TLA1452" s="117"/>
      <c r="TLB1452" s="117"/>
      <c r="TLC1452" s="117"/>
      <c r="TLD1452" s="117"/>
      <c r="TLE1452" s="117"/>
      <c r="TLF1452" s="117"/>
      <c r="TLG1452" s="117"/>
      <c r="TLH1452" s="117"/>
      <c r="TLI1452" s="117"/>
      <c r="TLJ1452" s="117"/>
      <c r="TLK1452" s="117"/>
      <c r="TLL1452" s="117"/>
      <c r="TLM1452" s="117"/>
      <c r="TLN1452" s="117"/>
      <c r="TLO1452" s="117"/>
      <c r="TLP1452" s="117"/>
      <c r="TLQ1452" s="117"/>
      <c r="TLR1452" s="117"/>
      <c r="TLS1452" s="117"/>
      <c r="TLT1452" s="117"/>
      <c r="TLU1452" s="117"/>
      <c r="TLV1452" s="117"/>
      <c r="TLW1452" s="117"/>
      <c r="TLX1452" s="117"/>
      <c r="TLY1452" s="117"/>
      <c r="TLZ1452" s="117"/>
      <c r="TMA1452" s="117"/>
      <c r="TMB1452" s="117"/>
      <c r="TMC1452" s="117"/>
      <c r="TMD1452" s="117"/>
      <c r="TME1452" s="117"/>
      <c r="TMF1452" s="117"/>
      <c r="TMG1452" s="117"/>
      <c r="TMH1452" s="117"/>
      <c r="TMI1452" s="117"/>
      <c r="TMJ1452" s="117"/>
      <c r="TMK1452" s="117"/>
      <c r="TML1452" s="117"/>
      <c r="TMM1452" s="117"/>
      <c r="TMN1452" s="117"/>
      <c r="TMO1452" s="117"/>
      <c r="TMP1452" s="117"/>
      <c r="TMQ1452" s="117"/>
      <c r="TMR1452" s="117"/>
      <c r="TMS1452" s="117"/>
      <c r="TMT1452" s="117"/>
      <c r="TMU1452" s="117"/>
      <c r="TMV1452" s="117"/>
      <c r="TMW1452" s="117"/>
      <c r="TMX1452" s="117"/>
      <c r="TMY1452" s="117"/>
      <c r="TMZ1452" s="117"/>
      <c r="TNA1452" s="117"/>
      <c r="TNB1452" s="117"/>
      <c r="TNC1452" s="117"/>
      <c r="TND1452" s="117"/>
      <c r="TNE1452" s="117"/>
      <c r="TNF1452" s="117"/>
      <c r="TNG1452" s="117"/>
      <c r="TNH1452" s="117"/>
      <c r="TNI1452" s="117"/>
      <c r="TNJ1452" s="117"/>
      <c r="TNK1452" s="117"/>
      <c r="TNL1452" s="117"/>
      <c r="TNM1452" s="117"/>
      <c r="TNN1452" s="117"/>
      <c r="TNO1452" s="117"/>
      <c r="TNP1452" s="117"/>
      <c r="TNQ1452" s="117"/>
      <c r="TNR1452" s="117"/>
      <c r="TNS1452" s="117"/>
      <c r="TNT1452" s="117"/>
      <c r="TNU1452" s="117"/>
      <c r="TNV1452" s="117"/>
      <c r="TNW1452" s="117"/>
      <c r="TNX1452" s="117"/>
      <c r="TNY1452" s="117"/>
      <c r="TNZ1452" s="117"/>
      <c r="TOA1452" s="117"/>
      <c r="TOB1452" s="117"/>
      <c r="TOC1452" s="117"/>
      <c r="TOD1452" s="117"/>
      <c r="TOE1452" s="117"/>
      <c r="TOF1452" s="117"/>
      <c r="TOG1452" s="117"/>
      <c r="TOH1452" s="117"/>
      <c r="TOI1452" s="117"/>
      <c r="TOJ1452" s="117"/>
      <c r="TOK1452" s="117"/>
      <c r="TOL1452" s="117"/>
      <c r="TOM1452" s="117"/>
      <c r="TON1452" s="117"/>
      <c r="TOO1452" s="117"/>
      <c r="TOP1452" s="117"/>
      <c r="TOQ1452" s="117"/>
      <c r="TOR1452" s="117"/>
      <c r="TOS1452" s="117"/>
      <c r="TOT1452" s="117"/>
      <c r="TOU1452" s="117"/>
      <c r="TOV1452" s="117"/>
      <c r="TOW1452" s="117"/>
      <c r="TOX1452" s="117"/>
      <c r="TOY1452" s="117"/>
      <c r="TOZ1452" s="117"/>
      <c r="TPA1452" s="117"/>
      <c r="TPB1452" s="117"/>
      <c r="TPC1452" s="117"/>
      <c r="TPD1452" s="117"/>
      <c r="TPE1452" s="117"/>
      <c r="TPF1452" s="117"/>
      <c r="TPG1452" s="117"/>
      <c r="TPH1452" s="117"/>
      <c r="TPI1452" s="117"/>
      <c r="TPJ1452" s="117"/>
      <c r="TPK1452" s="117"/>
      <c r="TPL1452" s="117"/>
      <c r="TPM1452" s="117"/>
      <c r="TPN1452" s="117"/>
      <c r="TPO1452" s="117"/>
      <c r="TPP1452" s="117"/>
      <c r="TPQ1452" s="117"/>
      <c r="TPR1452" s="117"/>
      <c r="TPS1452" s="117"/>
      <c r="TPT1452" s="117"/>
      <c r="TPU1452" s="117"/>
      <c r="TPV1452" s="117"/>
      <c r="TPW1452" s="117"/>
      <c r="TPX1452" s="117"/>
      <c r="TPY1452" s="117"/>
      <c r="TPZ1452" s="117"/>
      <c r="TQA1452" s="117"/>
      <c r="TQB1452" s="117"/>
      <c r="TQC1452" s="117"/>
      <c r="TQD1452" s="117"/>
      <c r="TQE1452" s="117"/>
      <c r="TQF1452" s="117"/>
      <c r="TQG1452" s="117"/>
      <c r="TQH1452" s="117"/>
      <c r="TQI1452" s="117"/>
      <c r="TQJ1452" s="117"/>
      <c r="TQK1452" s="117"/>
      <c r="TQL1452" s="117"/>
      <c r="TQM1452" s="117"/>
      <c r="TQN1452" s="117"/>
      <c r="TQO1452" s="117"/>
      <c r="TQP1452" s="117"/>
      <c r="TQQ1452" s="117"/>
      <c r="TQR1452" s="117"/>
      <c r="TQS1452" s="117"/>
      <c r="TQT1452" s="117"/>
      <c r="TQU1452" s="117"/>
      <c r="TQV1452" s="117"/>
      <c r="TQW1452" s="117"/>
      <c r="TQX1452" s="117"/>
      <c r="TQY1452" s="117"/>
      <c r="TQZ1452" s="117"/>
      <c r="TRA1452" s="117"/>
      <c r="TRB1452" s="117"/>
      <c r="TRC1452" s="117"/>
      <c r="TRD1452" s="117"/>
      <c r="TRE1452" s="117"/>
      <c r="TRF1452" s="117"/>
      <c r="TRG1452" s="117"/>
      <c r="TRH1452" s="117"/>
      <c r="TRI1452" s="117"/>
      <c r="TRJ1452" s="117"/>
      <c r="TRK1452" s="117"/>
      <c r="TRL1452" s="117"/>
      <c r="TRM1452" s="117"/>
      <c r="TRN1452" s="117"/>
      <c r="TRO1452" s="117"/>
      <c r="TRP1452" s="117"/>
      <c r="TRQ1452" s="117"/>
      <c r="TRR1452" s="117"/>
      <c r="TRS1452" s="117"/>
      <c r="TRT1452" s="117"/>
      <c r="TRU1452" s="117"/>
      <c r="TRV1452" s="117"/>
      <c r="TRW1452" s="117"/>
      <c r="TRX1452" s="117"/>
      <c r="TRY1452" s="117"/>
      <c r="TRZ1452" s="117"/>
      <c r="TSA1452" s="117"/>
      <c r="TSB1452" s="117"/>
      <c r="TSC1452" s="117"/>
      <c r="TSD1452" s="117"/>
      <c r="TSE1452" s="117"/>
      <c r="TSF1452" s="117"/>
      <c r="TSG1452" s="117"/>
      <c r="TSH1452" s="117"/>
      <c r="TSI1452" s="117"/>
      <c r="TSJ1452" s="117"/>
      <c r="TSK1452" s="117"/>
      <c r="TSL1452" s="117"/>
      <c r="TSM1452" s="117"/>
      <c r="TSN1452" s="117"/>
      <c r="TSO1452" s="117"/>
      <c r="TSP1452" s="117"/>
      <c r="TSQ1452" s="117"/>
      <c r="TSR1452" s="117"/>
      <c r="TSS1452" s="117"/>
      <c r="TST1452" s="117"/>
      <c r="TSU1452" s="117"/>
      <c r="TSV1452" s="117"/>
      <c r="TSW1452" s="117"/>
      <c r="TSX1452" s="117"/>
      <c r="TSY1452" s="117"/>
      <c r="TSZ1452" s="117"/>
      <c r="TTA1452" s="117"/>
      <c r="TTB1452" s="117"/>
      <c r="TTC1452" s="117"/>
      <c r="TTD1452" s="117"/>
      <c r="TTE1452" s="117"/>
      <c r="TTF1452" s="117"/>
      <c r="TTG1452" s="117"/>
      <c r="TTH1452" s="117"/>
      <c r="TTI1452" s="117"/>
      <c r="TTJ1452" s="117"/>
      <c r="TTK1452" s="117"/>
      <c r="TTL1452" s="117"/>
      <c r="TTM1452" s="117"/>
      <c r="TTN1452" s="117"/>
      <c r="TTO1452" s="117"/>
      <c r="TTP1452" s="117"/>
      <c r="TTQ1452" s="117"/>
      <c r="TTR1452" s="117"/>
      <c r="TTS1452" s="117"/>
      <c r="TTT1452" s="117"/>
      <c r="TTU1452" s="117"/>
      <c r="TTV1452" s="117"/>
      <c r="TTW1452" s="117"/>
      <c r="TTX1452" s="117"/>
      <c r="TTY1452" s="117"/>
      <c r="TTZ1452" s="117"/>
      <c r="TUA1452" s="117"/>
      <c r="TUB1452" s="117"/>
      <c r="TUC1452" s="117"/>
      <c r="TUD1452" s="117"/>
      <c r="TUE1452" s="117"/>
      <c r="TUF1452" s="117"/>
      <c r="TUG1452" s="117"/>
      <c r="TUH1452" s="117"/>
      <c r="TUI1452" s="117"/>
      <c r="TUJ1452" s="117"/>
      <c r="TUK1452" s="117"/>
      <c r="TUL1452" s="117"/>
      <c r="TUM1452" s="117"/>
      <c r="TUN1452" s="117"/>
      <c r="TUO1452" s="117"/>
      <c r="TUP1452" s="117"/>
      <c r="TUQ1452" s="117"/>
      <c r="TUR1452" s="117"/>
      <c r="TUS1452" s="117"/>
      <c r="TUT1452" s="117"/>
      <c r="TUU1452" s="117"/>
      <c r="TUV1452" s="117"/>
      <c r="TUW1452" s="117"/>
      <c r="TUX1452" s="117"/>
      <c r="TUY1452" s="117"/>
      <c r="TUZ1452" s="117"/>
      <c r="TVA1452" s="117"/>
      <c r="TVB1452" s="117"/>
      <c r="TVC1452" s="117"/>
      <c r="TVD1452" s="117"/>
      <c r="TVE1452" s="117"/>
      <c r="TVF1452" s="117"/>
      <c r="TVG1452" s="117"/>
      <c r="TVH1452" s="117"/>
      <c r="TVI1452" s="117"/>
      <c r="TVJ1452" s="117"/>
      <c r="TVK1452" s="117"/>
      <c r="TVL1452" s="117"/>
      <c r="TVM1452" s="117"/>
      <c r="TVN1452" s="117"/>
      <c r="TVO1452" s="117"/>
      <c r="TVP1452" s="117"/>
      <c r="TVQ1452" s="117"/>
      <c r="TVR1452" s="117"/>
      <c r="TVS1452" s="117"/>
      <c r="TVT1452" s="117"/>
      <c r="TVU1452" s="117"/>
      <c r="TVV1452" s="117"/>
      <c r="TVW1452" s="117"/>
      <c r="TVX1452" s="117"/>
      <c r="TVY1452" s="117"/>
      <c r="TVZ1452" s="117"/>
      <c r="TWA1452" s="117"/>
      <c r="TWB1452" s="117"/>
      <c r="TWC1452" s="117"/>
      <c r="TWD1452" s="117"/>
      <c r="TWE1452" s="117"/>
      <c r="TWF1452" s="117"/>
      <c r="TWG1452" s="117"/>
      <c r="TWH1452" s="117"/>
      <c r="TWI1452" s="117"/>
      <c r="TWJ1452" s="117"/>
      <c r="TWK1452" s="117"/>
      <c r="TWL1452" s="117"/>
      <c r="TWM1452" s="117"/>
      <c r="TWN1452" s="117"/>
      <c r="TWO1452" s="117"/>
      <c r="TWP1452" s="117"/>
      <c r="TWQ1452" s="117"/>
      <c r="TWR1452" s="117"/>
      <c r="TWS1452" s="117"/>
      <c r="TWT1452" s="117"/>
      <c r="TWU1452" s="117"/>
      <c r="TWV1452" s="117"/>
      <c r="TWW1452" s="117"/>
      <c r="TWX1452" s="117"/>
      <c r="TWY1452" s="117"/>
      <c r="TWZ1452" s="117"/>
      <c r="TXA1452" s="117"/>
      <c r="TXB1452" s="117"/>
      <c r="TXC1452" s="117"/>
      <c r="TXD1452" s="117"/>
      <c r="TXE1452" s="117"/>
      <c r="TXF1452" s="117"/>
      <c r="TXG1452" s="117"/>
      <c r="TXH1452" s="117"/>
      <c r="TXI1452" s="117"/>
      <c r="TXJ1452" s="117"/>
      <c r="TXK1452" s="117"/>
      <c r="TXL1452" s="117"/>
      <c r="TXM1452" s="117"/>
      <c r="TXN1452" s="117"/>
      <c r="TXO1452" s="117"/>
      <c r="TXP1452" s="117"/>
      <c r="TXQ1452" s="117"/>
      <c r="TXR1452" s="117"/>
      <c r="TXS1452" s="117"/>
      <c r="TXT1452" s="117"/>
      <c r="TXU1452" s="117"/>
      <c r="TXV1452" s="117"/>
      <c r="TXW1452" s="117"/>
      <c r="TXX1452" s="117"/>
      <c r="TXY1452" s="117"/>
      <c r="TXZ1452" s="117"/>
      <c r="TYA1452" s="117"/>
      <c r="TYB1452" s="117"/>
      <c r="TYC1452" s="117"/>
      <c r="TYD1452" s="117"/>
      <c r="TYE1452" s="117"/>
      <c r="TYF1452" s="117"/>
      <c r="TYG1452" s="117"/>
      <c r="TYH1452" s="117"/>
      <c r="TYI1452" s="117"/>
      <c r="TYJ1452" s="117"/>
      <c r="TYK1452" s="117"/>
      <c r="TYL1452" s="117"/>
      <c r="TYM1452" s="117"/>
      <c r="TYN1452" s="117"/>
      <c r="TYO1452" s="117"/>
      <c r="TYP1452" s="117"/>
      <c r="TYQ1452" s="117"/>
      <c r="TYR1452" s="117"/>
      <c r="TYS1452" s="117"/>
      <c r="TYT1452" s="117"/>
      <c r="TYU1452" s="117"/>
      <c r="TYV1452" s="117"/>
      <c r="TYW1452" s="117"/>
      <c r="TYX1452" s="117"/>
      <c r="TYY1452" s="117"/>
      <c r="TYZ1452" s="117"/>
      <c r="TZA1452" s="117"/>
      <c r="TZB1452" s="117"/>
      <c r="TZC1452" s="117"/>
      <c r="TZD1452" s="117"/>
      <c r="TZE1452" s="117"/>
      <c r="TZF1452" s="117"/>
      <c r="TZG1452" s="117"/>
      <c r="TZH1452" s="117"/>
      <c r="TZI1452" s="117"/>
      <c r="TZJ1452" s="117"/>
      <c r="TZK1452" s="117"/>
      <c r="TZL1452" s="117"/>
      <c r="TZM1452" s="117"/>
      <c r="TZN1452" s="117"/>
      <c r="TZO1452" s="117"/>
      <c r="TZP1452" s="117"/>
      <c r="TZQ1452" s="117"/>
      <c r="TZR1452" s="117"/>
      <c r="TZS1452" s="117"/>
      <c r="TZT1452" s="117"/>
      <c r="TZU1452" s="117"/>
      <c r="TZV1452" s="117"/>
      <c r="TZW1452" s="117"/>
      <c r="TZX1452" s="117"/>
      <c r="TZY1452" s="117"/>
      <c r="TZZ1452" s="117"/>
      <c r="UAA1452" s="117"/>
      <c r="UAB1452" s="117"/>
      <c r="UAC1452" s="117"/>
      <c r="UAD1452" s="117"/>
      <c r="UAE1452" s="117"/>
      <c r="UAF1452" s="117"/>
      <c r="UAG1452" s="117"/>
      <c r="UAH1452" s="117"/>
      <c r="UAI1452" s="117"/>
      <c r="UAJ1452" s="117"/>
      <c r="UAK1452" s="117"/>
      <c r="UAL1452" s="117"/>
      <c r="UAM1452" s="117"/>
      <c r="UAN1452" s="117"/>
      <c r="UAO1452" s="117"/>
      <c r="UAP1452" s="117"/>
      <c r="UAQ1452" s="117"/>
      <c r="UAR1452" s="117"/>
      <c r="UAS1452" s="117"/>
      <c r="UAT1452" s="117"/>
      <c r="UAU1452" s="117"/>
      <c r="UAV1452" s="117"/>
      <c r="UAW1452" s="117"/>
      <c r="UAX1452" s="117"/>
      <c r="UAY1452" s="117"/>
      <c r="UAZ1452" s="117"/>
      <c r="UBA1452" s="117"/>
      <c r="UBB1452" s="117"/>
      <c r="UBC1452" s="117"/>
      <c r="UBD1452" s="117"/>
      <c r="UBE1452" s="117"/>
      <c r="UBF1452" s="117"/>
      <c r="UBG1452" s="117"/>
      <c r="UBH1452" s="117"/>
      <c r="UBI1452" s="117"/>
      <c r="UBJ1452" s="117"/>
      <c r="UBK1452" s="117"/>
      <c r="UBL1452" s="117"/>
      <c r="UBM1452" s="117"/>
      <c r="UBN1452" s="117"/>
      <c r="UBO1452" s="117"/>
      <c r="UBP1452" s="117"/>
      <c r="UBQ1452" s="117"/>
      <c r="UBR1452" s="117"/>
      <c r="UBS1452" s="117"/>
      <c r="UBT1452" s="117"/>
      <c r="UBU1452" s="117"/>
      <c r="UBV1452" s="117"/>
      <c r="UBW1452" s="117"/>
      <c r="UBX1452" s="117"/>
      <c r="UBY1452" s="117"/>
      <c r="UBZ1452" s="117"/>
      <c r="UCA1452" s="117"/>
      <c r="UCB1452" s="117"/>
      <c r="UCC1452" s="117"/>
      <c r="UCD1452" s="117"/>
      <c r="UCE1452" s="117"/>
      <c r="UCF1452" s="117"/>
      <c r="UCG1452" s="117"/>
      <c r="UCH1452" s="117"/>
      <c r="UCI1452" s="117"/>
      <c r="UCJ1452" s="117"/>
      <c r="UCK1452" s="117"/>
      <c r="UCL1452" s="117"/>
      <c r="UCM1452" s="117"/>
      <c r="UCN1452" s="117"/>
      <c r="UCO1452" s="117"/>
      <c r="UCP1452" s="117"/>
      <c r="UCQ1452" s="117"/>
      <c r="UCR1452" s="117"/>
      <c r="UCS1452" s="117"/>
      <c r="UCT1452" s="117"/>
      <c r="UCU1452" s="117"/>
      <c r="UCV1452" s="117"/>
      <c r="UCW1452" s="117"/>
      <c r="UCX1452" s="117"/>
      <c r="UCY1452" s="117"/>
      <c r="UCZ1452" s="117"/>
      <c r="UDA1452" s="117"/>
      <c r="UDB1452" s="117"/>
      <c r="UDC1452" s="117"/>
      <c r="UDD1452" s="117"/>
      <c r="UDE1452" s="117"/>
      <c r="UDF1452" s="117"/>
      <c r="UDG1452" s="117"/>
      <c r="UDH1452" s="117"/>
      <c r="UDI1452" s="117"/>
      <c r="UDJ1452" s="117"/>
      <c r="UDK1452" s="117"/>
      <c r="UDL1452" s="117"/>
      <c r="UDM1452" s="117"/>
      <c r="UDN1452" s="117"/>
      <c r="UDO1452" s="117"/>
      <c r="UDP1452" s="117"/>
      <c r="UDQ1452" s="117"/>
      <c r="UDR1452" s="117"/>
      <c r="UDS1452" s="117"/>
      <c r="UDT1452" s="117"/>
      <c r="UDU1452" s="117"/>
      <c r="UDV1452" s="117"/>
      <c r="UDW1452" s="117"/>
      <c r="UDX1452" s="117"/>
      <c r="UDY1452" s="117"/>
      <c r="UDZ1452" s="117"/>
      <c r="UEA1452" s="117"/>
      <c r="UEB1452" s="117"/>
      <c r="UEC1452" s="117"/>
      <c r="UED1452" s="117"/>
      <c r="UEE1452" s="117"/>
      <c r="UEF1452" s="117"/>
      <c r="UEG1452" s="117"/>
      <c r="UEH1452" s="117"/>
      <c r="UEI1452" s="117"/>
      <c r="UEJ1452" s="117"/>
      <c r="UEK1452" s="117"/>
      <c r="UEL1452" s="117"/>
      <c r="UEM1452" s="117"/>
      <c r="UEN1452" s="117"/>
      <c r="UEO1452" s="117"/>
      <c r="UEP1452" s="117"/>
      <c r="UEQ1452" s="117"/>
      <c r="UER1452" s="117"/>
      <c r="UES1452" s="117"/>
      <c r="UET1452" s="117"/>
      <c r="UEU1452" s="117"/>
      <c r="UEV1452" s="117"/>
      <c r="UEW1452" s="117"/>
      <c r="UEX1452" s="117"/>
      <c r="UEY1452" s="117"/>
      <c r="UEZ1452" s="117"/>
      <c r="UFA1452" s="117"/>
      <c r="UFB1452" s="117"/>
      <c r="UFC1452" s="117"/>
      <c r="UFD1452" s="117"/>
      <c r="UFE1452" s="117"/>
      <c r="UFF1452" s="117"/>
      <c r="UFG1452" s="117"/>
      <c r="UFH1452" s="117"/>
      <c r="UFI1452" s="117"/>
      <c r="UFJ1452" s="117"/>
      <c r="UFK1452" s="117"/>
      <c r="UFL1452" s="117"/>
      <c r="UFM1452" s="117"/>
      <c r="UFN1452" s="117"/>
      <c r="UFO1452" s="117"/>
      <c r="UFP1452" s="117"/>
      <c r="UFQ1452" s="117"/>
      <c r="UFR1452" s="117"/>
      <c r="UFS1452" s="117"/>
      <c r="UFT1452" s="117"/>
      <c r="UFU1452" s="117"/>
      <c r="UFV1452" s="117"/>
      <c r="UFW1452" s="117"/>
      <c r="UFX1452" s="117"/>
      <c r="UFY1452" s="117"/>
      <c r="UFZ1452" s="117"/>
      <c r="UGA1452" s="117"/>
      <c r="UGB1452" s="117"/>
      <c r="UGC1452" s="117"/>
      <c r="UGD1452" s="117"/>
      <c r="UGE1452" s="117"/>
      <c r="UGF1452" s="117"/>
      <c r="UGG1452" s="117"/>
      <c r="UGH1452" s="117"/>
      <c r="UGI1452" s="117"/>
      <c r="UGJ1452" s="117"/>
      <c r="UGK1452" s="117"/>
      <c r="UGL1452" s="117"/>
      <c r="UGM1452" s="117"/>
      <c r="UGN1452" s="117"/>
      <c r="UGO1452" s="117"/>
      <c r="UGP1452" s="117"/>
      <c r="UGQ1452" s="117"/>
      <c r="UGR1452" s="117"/>
      <c r="UGS1452" s="117"/>
      <c r="UGT1452" s="117"/>
      <c r="UGU1452" s="117"/>
      <c r="UGV1452" s="117"/>
      <c r="UGW1452" s="117"/>
      <c r="UGX1452" s="117"/>
      <c r="UGY1452" s="117"/>
      <c r="UGZ1452" s="117"/>
      <c r="UHA1452" s="117"/>
      <c r="UHB1452" s="117"/>
      <c r="UHC1452" s="117"/>
      <c r="UHD1452" s="117"/>
      <c r="UHE1452" s="117"/>
      <c r="UHF1452" s="117"/>
      <c r="UHG1452" s="117"/>
      <c r="UHH1452" s="117"/>
      <c r="UHI1452" s="117"/>
      <c r="UHJ1452" s="117"/>
      <c r="UHK1452" s="117"/>
      <c r="UHL1452" s="117"/>
      <c r="UHM1452" s="117"/>
      <c r="UHN1452" s="117"/>
      <c r="UHO1452" s="117"/>
      <c r="UHP1452" s="117"/>
      <c r="UHQ1452" s="117"/>
      <c r="UHR1452" s="117"/>
      <c r="UHS1452" s="117"/>
      <c r="UHT1452" s="117"/>
      <c r="UHU1452" s="117"/>
      <c r="UHV1452" s="117"/>
      <c r="UHW1452" s="117"/>
      <c r="UHX1452" s="117"/>
      <c r="UHY1452" s="117"/>
      <c r="UHZ1452" s="117"/>
      <c r="UIA1452" s="117"/>
      <c r="UIB1452" s="117"/>
      <c r="UIC1452" s="117"/>
      <c r="UID1452" s="117"/>
      <c r="UIE1452" s="117"/>
      <c r="UIF1452" s="117"/>
      <c r="UIG1452" s="117"/>
      <c r="UIH1452" s="117"/>
      <c r="UII1452" s="117"/>
      <c r="UIJ1452" s="117"/>
      <c r="UIK1452" s="117"/>
      <c r="UIL1452" s="117"/>
      <c r="UIM1452" s="117"/>
      <c r="UIN1452" s="117"/>
      <c r="UIO1452" s="117"/>
      <c r="UIP1452" s="117"/>
      <c r="UIQ1452" s="117"/>
      <c r="UIR1452" s="117"/>
      <c r="UIS1452" s="117"/>
      <c r="UIT1452" s="117"/>
      <c r="UIU1452" s="117"/>
      <c r="UIV1452" s="117"/>
      <c r="UIW1452" s="117"/>
      <c r="UIX1452" s="117"/>
      <c r="UIY1452" s="117"/>
      <c r="UIZ1452" s="117"/>
      <c r="UJA1452" s="117"/>
      <c r="UJB1452" s="117"/>
      <c r="UJC1452" s="117"/>
      <c r="UJD1452" s="117"/>
      <c r="UJE1452" s="117"/>
      <c r="UJF1452" s="117"/>
      <c r="UJG1452" s="117"/>
      <c r="UJH1452" s="117"/>
      <c r="UJI1452" s="117"/>
      <c r="UJJ1452" s="117"/>
      <c r="UJK1452" s="117"/>
      <c r="UJL1452" s="117"/>
      <c r="UJM1452" s="117"/>
      <c r="UJN1452" s="117"/>
      <c r="UJO1452" s="117"/>
      <c r="UJP1452" s="117"/>
      <c r="UJQ1452" s="117"/>
      <c r="UJR1452" s="117"/>
      <c r="UJS1452" s="117"/>
      <c r="UJT1452" s="117"/>
      <c r="UJU1452" s="117"/>
      <c r="UJV1452" s="117"/>
      <c r="UJW1452" s="117"/>
      <c r="UJX1452" s="117"/>
      <c r="UJY1452" s="117"/>
      <c r="UJZ1452" s="117"/>
      <c r="UKA1452" s="117"/>
      <c r="UKB1452" s="117"/>
      <c r="UKC1452" s="117"/>
      <c r="UKD1452" s="117"/>
      <c r="UKE1452" s="117"/>
      <c r="UKF1452" s="117"/>
      <c r="UKG1452" s="117"/>
      <c r="UKH1452" s="117"/>
      <c r="UKI1452" s="117"/>
      <c r="UKJ1452" s="117"/>
      <c r="UKK1452" s="117"/>
      <c r="UKL1452" s="117"/>
      <c r="UKM1452" s="117"/>
      <c r="UKN1452" s="117"/>
      <c r="UKO1452" s="117"/>
      <c r="UKP1452" s="117"/>
      <c r="UKQ1452" s="117"/>
      <c r="UKR1452" s="117"/>
      <c r="UKS1452" s="117"/>
      <c r="UKT1452" s="117"/>
      <c r="UKU1452" s="117"/>
      <c r="UKV1452" s="117"/>
      <c r="UKW1452" s="117"/>
      <c r="UKX1452" s="117"/>
      <c r="UKY1452" s="117"/>
      <c r="UKZ1452" s="117"/>
      <c r="ULA1452" s="117"/>
      <c r="ULB1452" s="117"/>
      <c r="ULC1452" s="117"/>
      <c r="ULD1452" s="117"/>
      <c r="ULE1452" s="117"/>
      <c r="ULF1452" s="117"/>
      <c r="ULG1452" s="117"/>
      <c r="ULH1452" s="117"/>
      <c r="ULI1452" s="117"/>
      <c r="ULJ1452" s="117"/>
      <c r="ULK1452" s="117"/>
      <c r="ULL1452" s="117"/>
      <c r="ULM1452" s="117"/>
      <c r="ULN1452" s="117"/>
      <c r="ULO1452" s="117"/>
      <c r="ULP1452" s="117"/>
      <c r="ULQ1452" s="117"/>
      <c r="ULR1452" s="117"/>
      <c r="ULS1452" s="117"/>
      <c r="ULT1452" s="117"/>
      <c r="ULU1452" s="117"/>
      <c r="ULV1452" s="117"/>
      <c r="ULW1452" s="117"/>
      <c r="ULX1452" s="117"/>
      <c r="ULY1452" s="117"/>
      <c r="ULZ1452" s="117"/>
      <c r="UMA1452" s="117"/>
      <c r="UMB1452" s="117"/>
      <c r="UMC1452" s="117"/>
      <c r="UMD1452" s="117"/>
      <c r="UME1452" s="117"/>
      <c r="UMF1452" s="117"/>
      <c r="UMG1452" s="117"/>
      <c r="UMH1452" s="117"/>
      <c r="UMI1452" s="117"/>
      <c r="UMJ1452" s="117"/>
      <c r="UMK1452" s="117"/>
      <c r="UML1452" s="117"/>
      <c r="UMM1452" s="117"/>
      <c r="UMN1452" s="117"/>
      <c r="UMO1452" s="117"/>
      <c r="UMP1452" s="117"/>
      <c r="UMQ1452" s="117"/>
      <c r="UMR1452" s="117"/>
      <c r="UMS1452" s="117"/>
      <c r="UMT1452" s="117"/>
      <c r="UMU1452" s="117"/>
      <c r="UMV1452" s="117"/>
      <c r="UMW1452" s="117"/>
      <c r="UMX1452" s="117"/>
      <c r="UMY1452" s="117"/>
      <c r="UMZ1452" s="117"/>
      <c r="UNA1452" s="117"/>
      <c r="UNB1452" s="117"/>
      <c r="UNC1452" s="117"/>
      <c r="UND1452" s="117"/>
      <c r="UNE1452" s="117"/>
      <c r="UNF1452" s="117"/>
      <c r="UNG1452" s="117"/>
      <c r="UNH1452" s="117"/>
      <c r="UNI1452" s="117"/>
      <c r="UNJ1452" s="117"/>
      <c r="UNK1452" s="117"/>
      <c r="UNL1452" s="117"/>
      <c r="UNM1452" s="117"/>
      <c r="UNN1452" s="117"/>
      <c r="UNO1452" s="117"/>
      <c r="UNP1452" s="117"/>
      <c r="UNQ1452" s="117"/>
      <c r="UNR1452" s="117"/>
      <c r="UNS1452" s="117"/>
      <c r="UNT1452" s="117"/>
      <c r="UNU1452" s="117"/>
      <c r="UNV1452" s="117"/>
      <c r="UNW1452" s="117"/>
      <c r="UNX1452" s="117"/>
      <c r="UNY1452" s="117"/>
      <c r="UNZ1452" s="117"/>
      <c r="UOA1452" s="117"/>
      <c r="UOB1452" s="117"/>
      <c r="UOC1452" s="117"/>
      <c r="UOD1452" s="117"/>
      <c r="UOE1452" s="117"/>
      <c r="UOF1452" s="117"/>
      <c r="UOG1452" s="117"/>
      <c r="UOH1452" s="117"/>
      <c r="UOI1452" s="117"/>
      <c r="UOJ1452" s="117"/>
      <c r="UOK1452" s="117"/>
      <c r="UOL1452" s="117"/>
      <c r="UOM1452" s="117"/>
      <c r="UON1452" s="117"/>
      <c r="UOO1452" s="117"/>
      <c r="UOP1452" s="117"/>
      <c r="UOQ1452" s="117"/>
      <c r="UOR1452" s="117"/>
      <c r="UOS1452" s="117"/>
      <c r="UOT1452" s="117"/>
      <c r="UOU1452" s="117"/>
      <c r="UOV1452" s="117"/>
      <c r="UOW1452" s="117"/>
      <c r="UOX1452" s="117"/>
      <c r="UOY1452" s="117"/>
      <c r="UOZ1452" s="117"/>
      <c r="UPA1452" s="117"/>
      <c r="UPB1452" s="117"/>
      <c r="UPC1452" s="117"/>
      <c r="UPD1452" s="117"/>
      <c r="UPE1452" s="117"/>
      <c r="UPF1452" s="117"/>
      <c r="UPG1452" s="117"/>
      <c r="UPH1452" s="117"/>
      <c r="UPI1452" s="117"/>
      <c r="UPJ1452" s="117"/>
      <c r="UPK1452" s="117"/>
      <c r="UPL1452" s="117"/>
      <c r="UPM1452" s="117"/>
      <c r="UPN1452" s="117"/>
      <c r="UPO1452" s="117"/>
      <c r="UPP1452" s="117"/>
      <c r="UPQ1452" s="117"/>
      <c r="UPR1452" s="117"/>
      <c r="UPS1452" s="117"/>
      <c r="UPT1452" s="117"/>
      <c r="UPU1452" s="117"/>
      <c r="UPV1452" s="117"/>
      <c r="UPW1452" s="117"/>
      <c r="UPX1452" s="117"/>
      <c r="UPY1452" s="117"/>
      <c r="UPZ1452" s="117"/>
      <c r="UQA1452" s="117"/>
      <c r="UQB1452" s="117"/>
      <c r="UQC1452" s="117"/>
      <c r="UQD1452" s="117"/>
      <c r="UQE1452" s="117"/>
      <c r="UQF1452" s="117"/>
      <c r="UQG1452" s="117"/>
      <c r="UQH1452" s="117"/>
      <c r="UQI1452" s="117"/>
      <c r="UQJ1452" s="117"/>
      <c r="UQK1452" s="117"/>
      <c r="UQL1452" s="117"/>
      <c r="UQM1452" s="117"/>
      <c r="UQN1452" s="117"/>
      <c r="UQO1452" s="117"/>
      <c r="UQP1452" s="117"/>
      <c r="UQQ1452" s="117"/>
      <c r="UQR1452" s="117"/>
      <c r="UQS1452" s="117"/>
      <c r="UQT1452" s="117"/>
      <c r="UQU1452" s="117"/>
      <c r="UQV1452" s="117"/>
      <c r="UQW1452" s="117"/>
      <c r="UQX1452" s="117"/>
      <c r="UQY1452" s="117"/>
      <c r="UQZ1452" s="117"/>
      <c r="URA1452" s="117"/>
      <c r="URB1452" s="117"/>
      <c r="URC1452" s="117"/>
      <c r="URD1452" s="117"/>
      <c r="URE1452" s="117"/>
      <c r="URF1452" s="117"/>
      <c r="URG1452" s="117"/>
      <c r="URH1452" s="117"/>
      <c r="URI1452" s="117"/>
      <c r="URJ1452" s="117"/>
      <c r="URK1452" s="117"/>
      <c r="URL1452" s="117"/>
      <c r="URM1452" s="117"/>
      <c r="URN1452" s="117"/>
      <c r="URO1452" s="117"/>
      <c r="URP1452" s="117"/>
      <c r="URQ1452" s="117"/>
      <c r="URR1452" s="117"/>
      <c r="URS1452" s="117"/>
      <c r="URT1452" s="117"/>
      <c r="URU1452" s="117"/>
      <c r="URV1452" s="117"/>
      <c r="URW1452" s="117"/>
      <c r="URX1452" s="117"/>
      <c r="URY1452" s="117"/>
      <c r="URZ1452" s="117"/>
      <c r="USA1452" s="117"/>
      <c r="USB1452" s="117"/>
      <c r="USC1452" s="117"/>
      <c r="USD1452" s="117"/>
      <c r="USE1452" s="117"/>
      <c r="USF1452" s="117"/>
      <c r="USG1452" s="117"/>
      <c r="USH1452" s="117"/>
      <c r="USI1452" s="117"/>
      <c r="USJ1452" s="117"/>
      <c r="USK1452" s="117"/>
      <c r="USL1452" s="117"/>
      <c r="USM1452" s="117"/>
      <c r="USN1452" s="117"/>
      <c r="USO1452" s="117"/>
      <c r="USP1452" s="117"/>
      <c r="USQ1452" s="117"/>
      <c r="USR1452" s="117"/>
      <c r="USS1452" s="117"/>
      <c r="UST1452" s="117"/>
      <c r="USU1452" s="117"/>
      <c r="USV1452" s="117"/>
      <c r="USW1452" s="117"/>
      <c r="USX1452" s="117"/>
      <c r="USY1452" s="117"/>
      <c r="USZ1452" s="117"/>
      <c r="UTA1452" s="117"/>
      <c r="UTB1452" s="117"/>
      <c r="UTC1452" s="117"/>
      <c r="UTD1452" s="117"/>
      <c r="UTE1452" s="117"/>
      <c r="UTF1452" s="117"/>
      <c r="UTG1452" s="117"/>
      <c r="UTH1452" s="117"/>
      <c r="UTI1452" s="117"/>
      <c r="UTJ1452" s="117"/>
      <c r="UTK1452" s="117"/>
      <c r="UTL1452" s="117"/>
      <c r="UTM1452" s="117"/>
      <c r="UTN1452" s="117"/>
      <c r="UTO1452" s="117"/>
      <c r="UTP1452" s="117"/>
      <c r="UTQ1452" s="117"/>
      <c r="UTR1452" s="117"/>
      <c r="UTS1452" s="117"/>
      <c r="UTT1452" s="117"/>
      <c r="UTU1452" s="117"/>
      <c r="UTV1452" s="117"/>
      <c r="UTW1452" s="117"/>
      <c r="UTX1452" s="117"/>
      <c r="UTY1452" s="117"/>
      <c r="UTZ1452" s="117"/>
      <c r="UUA1452" s="117"/>
      <c r="UUB1452" s="117"/>
      <c r="UUC1452" s="117"/>
      <c r="UUD1452" s="117"/>
      <c r="UUE1452" s="117"/>
      <c r="UUF1452" s="117"/>
      <c r="UUG1452" s="117"/>
      <c r="UUH1452" s="117"/>
      <c r="UUI1452" s="117"/>
      <c r="UUJ1452" s="117"/>
      <c r="UUK1452" s="117"/>
      <c r="UUL1452" s="117"/>
      <c r="UUM1452" s="117"/>
      <c r="UUN1452" s="117"/>
      <c r="UUO1452" s="117"/>
      <c r="UUP1452" s="117"/>
      <c r="UUQ1452" s="117"/>
      <c r="UUR1452" s="117"/>
      <c r="UUS1452" s="117"/>
      <c r="UUT1452" s="117"/>
      <c r="UUU1452" s="117"/>
      <c r="UUV1452" s="117"/>
      <c r="UUW1452" s="117"/>
      <c r="UUX1452" s="117"/>
      <c r="UUY1452" s="117"/>
      <c r="UUZ1452" s="117"/>
      <c r="UVA1452" s="117"/>
      <c r="UVB1452" s="117"/>
      <c r="UVC1452" s="117"/>
      <c r="UVD1452" s="117"/>
      <c r="UVE1452" s="117"/>
      <c r="UVF1452" s="117"/>
      <c r="UVG1452" s="117"/>
      <c r="UVH1452" s="117"/>
      <c r="UVI1452" s="117"/>
      <c r="UVJ1452" s="117"/>
      <c r="UVK1452" s="117"/>
      <c r="UVL1452" s="117"/>
      <c r="UVM1452" s="117"/>
      <c r="UVN1452" s="117"/>
      <c r="UVO1452" s="117"/>
      <c r="UVP1452" s="117"/>
      <c r="UVQ1452" s="117"/>
      <c r="UVR1452" s="117"/>
      <c r="UVS1452" s="117"/>
      <c r="UVT1452" s="117"/>
      <c r="UVU1452" s="117"/>
      <c r="UVV1452" s="117"/>
      <c r="UVW1452" s="117"/>
      <c r="UVX1452" s="117"/>
      <c r="UVY1452" s="117"/>
      <c r="UVZ1452" s="117"/>
      <c r="UWA1452" s="117"/>
      <c r="UWB1452" s="117"/>
      <c r="UWC1452" s="117"/>
      <c r="UWD1452" s="117"/>
      <c r="UWE1452" s="117"/>
      <c r="UWF1452" s="117"/>
      <c r="UWG1452" s="117"/>
      <c r="UWH1452" s="117"/>
      <c r="UWI1452" s="117"/>
      <c r="UWJ1452" s="117"/>
      <c r="UWK1452" s="117"/>
      <c r="UWL1452" s="117"/>
      <c r="UWM1452" s="117"/>
      <c r="UWN1452" s="117"/>
      <c r="UWO1452" s="117"/>
      <c r="UWP1452" s="117"/>
      <c r="UWQ1452" s="117"/>
      <c r="UWR1452" s="117"/>
      <c r="UWS1452" s="117"/>
      <c r="UWT1452" s="117"/>
      <c r="UWU1452" s="117"/>
      <c r="UWV1452" s="117"/>
      <c r="UWW1452" s="117"/>
      <c r="UWX1452" s="117"/>
      <c r="UWY1452" s="117"/>
      <c r="UWZ1452" s="117"/>
      <c r="UXA1452" s="117"/>
      <c r="UXB1452" s="117"/>
      <c r="UXC1452" s="117"/>
      <c r="UXD1452" s="117"/>
      <c r="UXE1452" s="117"/>
      <c r="UXF1452" s="117"/>
      <c r="UXG1452" s="117"/>
      <c r="UXH1452" s="117"/>
      <c r="UXI1452" s="117"/>
      <c r="UXJ1452" s="117"/>
      <c r="UXK1452" s="117"/>
      <c r="UXL1452" s="117"/>
      <c r="UXM1452" s="117"/>
      <c r="UXN1452" s="117"/>
      <c r="UXO1452" s="117"/>
      <c r="UXP1452" s="117"/>
      <c r="UXQ1452" s="117"/>
      <c r="UXR1452" s="117"/>
      <c r="UXS1452" s="117"/>
      <c r="UXT1452" s="117"/>
      <c r="UXU1452" s="117"/>
      <c r="UXV1452" s="117"/>
      <c r="UXW1452" s="117"/>
      <c r="UXX1452" s="117"/>
      <c r="UXY1452" s="117"/>
      <c r="UXZ1452" s="117"/>
      <c r="UYA1452" s="117"/>
      <c r="UYB1452" s="117"/>
      <c r="UYC1452" s="117"/>
      <c r="UYD1452" s="117"/>
      <c r="UYE1452" s="117"/>
      <c r="UYF1452" s="117"/>
      <c r="UYG1452" s="117"/>
      <c r="UYH1452" s="117"/>
      <c r="UYI1452" s="117"/>
      <c r="UYJ1452" s="117"/>
      <c r="UYK1452" s="117"/>
      <c r="UYL1452" s="117"/>
      <c r="UYM1452" s="117"/>
      <c r="UYN1452" s="117"/>
      <c r="UYO1452" s="117"/>
      <c r="UYP1452" s="117"/>
      <c r="UYQ1452" s="117"/>
      <c r="UYR1452" s="117"/>
      <c r="UYS1452" s="117"/>
      <c r="UYT1452" s="117"/>
      <c r="UYU1452" s="117"/>
      <c r="UYV1452" s="117"/>
      <c r="UYW1452" s="117"/>
      <c r="UYX1452" s="117"/>
      <c r="UYY1452" s="117"/>
      <c r="UYZ1452" s="117"/>
      <c r="UZA1452" s="117"/>
      <c r="UZB1452" s="117"/>
      <c r="UZC1452" s="117"/>
      <c r="UZD1452" s="117"/>
      <c r="UZE1452" s="117"/>
      <c r="UZF1452" s="117"/>
      <c r="UZG1452" s="117"/>
      <c r="UZH1452" s="117"/>
      <c r="UZI1452" s="117"/>
      <c r="UZJ1452" s="117"/>
      <c r="UZK1452" s="117"/>
      <c r="UZL1452" s="117"/>
      <c r="UZM1452" s="117"/>
      <c r="UZN1452" s="117"/>
      <c r="UZO1452" s="117"/>
      <c r="UZP1452" s="117"/>
      <c r="UZQ1452" s="117"/>
      <c r="UZR1452" s="117"/>
      <c r="UZS1452" s="117"/>
      <c r="UZT1452" s="117"/>
      <c r="UZU1452" s="117"/>
      <c r="UZV1452" s="117"/>
      <c r="UZW1452" s="117"/>
      <c r="UZX1452" s="117"/>
      <c r="UZY1452" s="117"/>
      <c r="UZZ1452" s="117"/>
      <c r="VAA1452" s="117"/>
      <c r="VAB1452" s="117"/>
      <c r="VAC1452" s="117"/>
      <c r="VAD1452" s="117"/>
      <c r="VAE1452" s="117"/>
      <c r="VAF1452" s="117"/>
      <c r="VAG1452" s="117"/>
      <c r="VAH1452" s="117"/>
      <c r="VAI1452" s="117"/>
      <c r="VAJ1452" s="117"/>
      <c r="VAK1452" s="117"/>
      <c r="VAL1452" s="117"/>
      <c r="VAM1452" s="117"/>
      <c r="VAN1452" s="117"/>
      <c r="VAO1452" s="117"/>
      <c r="VAP1452" s="117"/>
      <c r="VAQ1452" s="117"/>
      <c r="VAR1452" s="117"/>
      <c r="VAS1452" s="117"/>
      <c r="VAT1452" s="117"/>
      <c r="VAU1452" s="117"/>
      <c r="VAV1452" s="117"/>
      <c r="VAW1452" s="117"/>
      <c r="VAX1452" s="117"/>
      <c r="VAY1452" s="117"/>
      <c r="VAZ1452" s="117"/>
      <c r="VBA1452" s="117"/>
      <c r="VBB1452" s="117"/>
      <c r="VBC1452" s="117"/>
      <c r="VBD1452" s="117"/>
      <c r="VBE1452" s="117"/>
      <c r="VBF1452" s="117"/>
      <c r="VBG1452" s="117"/>
      <c r="VBH1452" s="117"/>
      <c r="VBI1452" s="117"/>
      <c r="VBJ1452" s="117"/>
      <c r="VBK1452" s="117"/>
      <c r="VBL1452" s="117"/>
      <c r="VBM1452" s="117"/>
      <c r="VBN1452" s="117"/>
      <c r="VBO1452" s="117"/>
      <c r="VBP1452" s="117"/>
      <c r="VBQ1452" s="117"/>
      <c r="VBR1452" s="117"/>
      <c r="VBS1452" s="117"/>
      <c r="VBT1452" s="117"/>
      <c r="VBU1452" s="117"/>
      <c r="VBV1452" s="117"/>
      <c r="VBW1452" s="117"/>
      <c r="VBX1452" s="117"/>
      <c r="VBY1452" s="117"/>
      <c r="VBZ1452" s="117"/>
      <c r="VCA1452" s="117"/>
      <c r="VCB1452" s="117"/>
      <c r="VCC1452" s="117"/>
      <c r="VCD1452" s="117"/>
      <c r="VCE1452" s="117"/>
      <c r="VCF1452" s="117"/>
      <c r="VCG1452" s="117"/>
      <c r="VCH1452" s="117"/>
      <c r="VCI1452" s="117"/>
      <c r="VCJ1452" s="117"/>
      <c r="VCK1452" s="117"/>
      <c r="VCL1452" s="117"/>
      <c r="VCM1452" s="117"/>
      <c r="VCN1452" s="117"/>
      <c r="VCO1452" s="117"/>
      <c r="VCP1452" s="117"/>
      <c r="VCQ1452" s="117"/>
      <c r="VCR1452" s="117"/>
      <c r="VCS1452" s="117"/>
      <c r="VCT1452" s="117"/>
      <c r="VCU1452" s="117"/>
      <c r="VCV1452" s="117"/>
      <c r="VCW1452" s="117"/>
      <c r="VCX1452" s="117"/>
      <c r="VCY1452" s="117"/>
      <c r="VCZ1452" s="117"/>
      <c r="VDA1452" s="117"/>
      <c r="VDB1452" s="117"/>
      <c r="VDC1452" s="117"/>
      <c r="VDD1452" s="117"/>
      <c r="VDE1452" s="117"/>
      <c r="VDF1452" s="117"/>
      <c r="VDG1452" s="117"/>
      <c r="VDH1452" s="117"/>
      <c r="VDI1452" s="117"/>
      <c r="VDJ1452" s="117"/>
      <c r="VDK1452" s="117"/>
      <c r="VDL1452" s="117"/>
      <c r="VDM1452" s="117"/>
      <c r="VDN1452" s="117"/>
      <c r="VDO1452" s="117"/>
      <c r="VDP1452" s="117"/>
      <c r="VDQ1452" s="117"/>
      <c r="VDR1452" s="117"/>
      <c r="VDS1452" s="117"/>
      <c r="VDT1452" s="117"/>
      <c r="VDU1452" s="117"/>
      <c r="VDV1452" s="117"/>
      <c r="VDW1452" s="117"/>
      <c r="VDX1452" s="117"/>
      <c r="VDY1452" s="117"/>
      <c r="VDZ1452" s="117"/>
      <c r="VEA1452" s="117"/>
      <c r="VEB1452" s="117"/>
      <c r="VEC1452" s="117"/>
      <c r="VED1452" s="117"/>
      <c r="VEE1452" s="117"/>
      <c r="VEF1452" s="117"/>
      <c r="VEG1452" s="117"/>
      <c r="VEH1452" s="117"/>
      <c r="VEI1452" s="117"/>
      <c r="VEJ1452" s="117"/>
      <c r="VEK1452" s="117"/>
      <c r="VEL1452" s="117"/>
      <c r="VEM1452" s="117"/>
      <c r="VEN1452" s="117"/>
      <c r="VEO1452" s="117"/>
      <c r="VEP1452" s="117"/>
      <c r="VEQ1452" s="117"/>
      <c r="VER1452" s="117"/>
      <c r="VES1452" s="117"/>
      <c r="VET1452" s="117"/>
      <c r="VEU1452" s="117"/>
      <c r="VEV1452" s="117"/>
      <c r="VEW1452" s="117"/>
      <c r="VEX1452" s="117"/>
      <c r="VEY1452" s="117"/>
      <c r="VEZ1452" s="117"/>
      <c r="VFA1452" s="117"/>
      <c r="VFB1452" s="117"/>
      <c r="VFC1452" s="117"/>
      <c r="VFD1452" s="117"/>
      <c r="VFE1452" s="117"/>
      <c r="VFF1452" s="117"/>
      <c r="VFG1452" s="117"/>
      <c r="VFH1452" s="117"/>
      <c r="VFI1452" s="117"/>
      <c r="VFJ1452" s="117"/>
      <c r="VFK1452" s="117"/>
      <c r="VFL1452" s="117"/>
      <c r="VFM1452" s="117"/>
      <c r="VFN1452" s="117"/>
      <c r="VFO1452" s="117"/>
      <c r="VFP1452" s="117"/>
      <c r="VFQ1452" s="117"/>
      <c r="VFR1452" s="117"/>
      <c r="VFS1452" s="117"/>
      <c r="VFT1452" s="117"/>
      <c r="VFU1452" s="117"/>
      <c r="VFV1452" s="117"/>
      <c r="VFW1452" s="117"/>
      <c r="VFX1452" s="117"/>
      <c r="VFY1452" s="117"/>
      <c r="VFZ1452" s="117"/>
      <c r="VGA1452" s="117"/>
      <c r="VGB1452" s="117"/>
      <c r="VGC1452" s="117"/>
      <c r="VGD1452" s="117"/>
      <c r="VGE1452" s="117"/>
      <c r="VGF1452" s="117"/>
      <c r="VGG1452" s="117"/>
      <c r="VGH1452" s="117"/>
      <c r="VGI1452" s="117"/>
      <c r="VGJ1452" s="117"/>
      <c r="VGK1452" s="117"/>
      <c r="VGL1452" s="117"/>
      <c r="VGM1452" s="117"/>
      <c r="VGN1452" s="117"/>
      <c r="VGO1452" s="117"/>
      <c r="VGP1452" s="117"/>
      <c r="VGQ1452" s="117"/>
      <c r="VGR1452" s="117"/>
      <c r="VGS1452" s="117"/>
      <c r="VGT1452" s="117"/>
      <c r="VGU1452" s="117"/>
      <c r="VGV1452" s="117"/>
      <c r="VGW1452" s="117"/>
      <c r="VGX1452" s="117"/>
      <c r="VGY1452" s="117"/>
      <c r="VGZ1452" s="117"/>
      <c r="VHA1452" s="117"/>
      <c r="VHB1452" s="117"/>
      <c r="VHC1452" s="117"/>
      <c r="VHD1452" s="117"/>
      <c r="VHE1452" s="117"/>
      <c r="VHF1452" s="117"/>
      <c r="VHG1452" s="117"/>
      <c r="VHH1452" s="117"/>
      <c r="VHI1452" s="117"/>
      <c r="VHJ1452" s="117"/>
      <c r="VHK1452" s="117"/>
      <c r="VHL1452" s="117"/>
      <c r="VHM1452" s="117"/>
      <c r="VHN1452" s="117"/>
      <c r="VHO1452" s="117"/>
      <c r="VHP1452" s="117"/>
      <c r="VHQ1452" s="117"/>
      <c r="VHR1452" s="117"/>
      <c r="VHS1452" s="117"/>
      <c r="VHT1452" s="117"/>
      <c r="VHU1452" s="117"/>
      <c r="VHV1452" s="117"/>
      <c r="VHW1452" s="117"/>
      <c r="VHX1452" s="117"/>
      <c r="VHY1452" s="117"/>
      <c r="VHZ1452" s="117"/>
      <c r="VIA1452" s="117"/>
      <c r="VIB1452" s="117"/>
      <c r="VIC1452" s="117"/>
      <c r="VID1452" s="117"/>
      <c r="VIE1452" s="117"/>
      <c r="VIF1452" s="117"/>
      <c r="VIG1452" s="117"/>
      <c r="VIH1452" s="117"/>
      <c r="VII1452" s="117"/>
      <c r="VIJ1452" s="117"/>
      <c r="VIK1452" s="117"/>
      <c r="VIL1452" s="117"/>
      <c r="VIM1452" s="117"/>
      <c r="VIN1452" s="117"/>
      <c r="VIO1452" s="117"/>
      <c r="VIP1452" s="117"/>
      <c r="VIQ1452" s="117"/>
      <c r="VIR1452" s="117"/>
      <c r="VIS1452" s="117"/>
      <c r="VIT1452" s="117"/>
      <c r="VIU1452" s="117"/>
      <c r="VIV1452" s="117"/>
      <c r="VIW1452" s="117"/>
      <c r="VIX1452" s="117"/>
      <c r="VIY1452" s="117"/>
      <c r="VIZ1452" s="117"/>
      <c r="VJA1452" s="117"/>
      <c r="VJB1452" s="117"/>
      <c r="VJC1452" s="117"/>
      <c r="VJD1452" s="117"/>
      <c r="VJE1452" s="117"/>
      <c r="VJF1452" s="117"/>
      <c r="VJG1452" s="117"/>
      <c r="VJH1452" s="117"/>
      <c r="VJI1452" s="117"/>
      <c r="VJJ1452" s="117"/>
      <c r="VJK1452" s="117"/>
      <c r="VJL1452" s="117"/>
      <c r="VJM1452" s="117"/>
      <c r="VJN1452" s="117"/>
      <c r="VJO1452" s="117"/>
      <c r="VJP1452" s="117"/>
      <c r="VJQ1452" s="117"/>
      <c r="VJR1452" s="117"/>
      <c r="VJS1452" s="117"/>
      <c r="VJT1452" s="117"/>
      <c r="VJU1452" s="117"/>
      <c r="VJV1452" s="117"/>
      <c r="VJW1452" s="117"/>
      <c r="VJX1452" s="117"/>
      <c r="VJY1452" s="117"/>
      <c r="VJZ1452" s="117"/>
      <c r="VKA1452" s="117"/>
      <c r="VKB1452" s="117"/>
      <c r="VKC1452" s="117"/>
      <c r="VKD1452" s="117"/>
      <c r="VKE1452" s="117"/>
      <c r="VKF1452" s="117"/>
      <c r="VKG1452" s="117"/>
      <c r="VKH1452" s="117"/>
      <c r="VKI1452" s="117"/>
      <c r="VKJ1452" s="117"/>
      <c r="VKK1452" s="117"/>
      <c r="VKL1452" s="117"/>
      <c r="VKM1452" s="117"/>
      <c r="VKN1452" s="117"/>
      <c r="VKO1452" s="117"/>
      <c r="VKP1452" s="117"/>
      <c r="VKQ1452" s="117"/>
      <c r="VKR1452" s="117"/>
      <c r="VKS1452" s="117"/>
      <c r="VKT1452" s="117"/>
      <c r="VKU1452" s="117"/>
      <c r="VKV1452" s="117"/>
      <c r="VKW1452" s="117"/>
      <c r="VKX1452" s="117"/>
      <c r="VKY1452" s="117"/>
      <c r="VKZ1452" s="117"/>
      <c r="VLA1452" s="117"/>
      <c r="VLB1452" s="117"/>
      <c r="VLC1452" s="117"/>
      <c r="VLD1452" s="117"/>
      <c r="VLE1452" s="117"/>
      <c r="VLF1452" s="117"/>
      <c r="VLG1452" s="117"/>
      <c r="VLH1452" s="117"/>
      <c r="VLI1452" s="117"/>
      <c r="VLJ1452" s="117"/>
      <c r="VLK1452" s="117"/>
      <c r="VLL1452" s="117"/>
      <c r="VLM1452" s="117"/>
      <c r="VLN1452" s="117"/>
      <c r="VLO1452" s="117"/>
      <c r="VLP1452" s="117"/>
      <c r="VLQ1452" s="117"/>
      <c r="VLR1452" s="117"/>
      <c r="VLS1452" s="117"/>
      <c r="VLT1452" s="117"/>
      <c r="VLU1452" s="117"/>
      <c r="VLV1452" s="117"/>
      <c r="VLW1452" s="117"/>
      <c r="VLX1452" s="117"/>
      <c r="VLY1452" s="117"/>
      <c r="VLZ1452" s="117"/>
      <c r="VMA1452" s="117"/>
      <c r="VMB1452" s="117"/>
      <c r="VMC1452" s="117"/>
      <c r="VMD1452" s="117"/>
      <c r="VME1452" s="117"/>
      <c r="VMF1452" s="117"/>
      <c r="VMG1452" s="117"/>
      <c r="VMH1452" s="117"/>
      <c r="VMI1452" s="117"/>
      <c r="VMJ1452" s="117"/>
      <c r="VMK1452" s="117"/>
      <c r="VML1452" s="117"/>
      <c r="VMM1452" s="117"/>
      <c r="VMN1452" s="117"/>
      <c r="VMO1452" s="117"/>
      <c r="VMP1452" s="117"/>
      <c r="VMQ1452" s="117"/>
      <c r="VMR1452" s="117"/>
      <c r="VMS1452" s="117"/>
      <c r="VMT1452" s="117"/>
      <c r="VMU1452" s="117"/>
      <c r="VMV1452" s="117"/>
      <c r="VMW1452" s="117"/>
      <c r="VMX1452" s="117"/>
      <c r="VMY1452" s="117"/>
      <c r="VMZ1452" s="117"/>
      <c r="VNA1452" s="117"/>
      <c r="VNB1452" s="117"/>
      <c r="VNC1452" s="117"/>
      <c r="VND1452" s="117"/>
      <c r="VNE1452" s="117"/>
      <c r="VNF1452" s="117"/>
      <c r="VNG1452" s="117"/>
      <c r="VNH1452" s="117"/>
      <c r="VNI1452" s="117"/>
      <c r="VNJ1452" s="117"/>
      <c r="VNK1452" s="117"/>
      <c r="VNL1452" s="117"/>
      <c r="VNM1452" s="117"/>
      <c r="VNN1452" s="117"/>
      <c r="VNO1452" s="117"/>
      <c r="VNP1452" s="117"/>
      <c r="VNQ1452" s="117"/>
      <c r="VNR1452" s="117"/>
      <c r="VNS1452" s="117"/>
      <c r="VNT1452" s="117"/>
      <c r="VNU1452" s="117"/>
      <c r="VNV1452" s="117"/>
      <c r="VNW1452" s="117"/>
      <c r="VNX1452" s="117"/>
      <c r="VNY1452" s="117"/>
      <c r="VNZ1452" s="117"/>
      <c r="VOA1452" s="117"/>
      <c r="VOB1452" s="117"/>
      <c r="VOC1452" s="117"/>
      <c r="VOD1452" s="117"/>
      <c r="VOE1452" s="117"/>
      <c r="VOF1452" s="117"/>
      <c r="VOG1452" s="117"/>
      <c r="VOH1452" s="117"/>
      <c r="VOI1452" s="117"/>
      <c r="VOJ1452" s="117"/>
      <c r="VOK1452" s="117"/>
      <c r="VOL1452" s="117"/>
      <c r="VOM1452" s="117"/>
      <c r="VON1452" s="117"/>
      <c r="VOO1452" s="117"/>
      <c r="VOP1452" s="117"/>
      <c r="VOQ1452" s="117"/>
      <c r="VOR1452" s="117"/>
      <c r="VOS1452" s="117"/>
      <c r="VOT1452" s="117"/>
      <c r="VOU1452" s="117"/>
      <c r="VOV1452" s="117"/>
      <c r="VOW1452" s="117"/>
      <c r="VOX1452" s="117"/>
      <c r="VOY1452" s="117"/>
      <c r="VOZ1452" s="117"/>
      <c r="VPA1452" s="117"/>
      <c r="VPB1452" s="117"/>
      <c r="VPC1452" s="117"/>
      <c r="VPD1452" s="117"/>
      <c r="VPE1452" s="117"/>
      <c r="VPF1452" s="117"/>
      <c r="VPG1452" s="117"/>
      <c r="VPH1452" s="117"/>
      <c r="VPI1452" s="117"/>
      <c r="VPJ1452" s="117"/>
      <c r="VPK1452" s="117"/>
      <c r="VPL1452" s="117"/>
      <c r="VPM1452" s="117"/>
      <c r="VPN1452" s="117"/>
      <c r="VPO1452" s="117"/>
      <c r="VPP1452" s="117"/>
      <c r="VPQ1452" s="117"/>
      <c r="VPR1452" s="117"/>
      <c r="VPS1452" s="117"/>
      <c r="VPT1452" s="117"/>
      <c r="VPU1452" s="117"/>
      <c r="VPV1452" s="117"/>
      <c r="VPW1452" s="117"/>
      <c r="VPX1452" s="117"/>
      <c r="VPY1452" s="117"/>
      <c r="VPZ1452" s="117"/>
      <c r="VQA1452" s="117"/>
      <c r="VQB1452" s="117"/>
      <c r="VQC1452" s="117"/>
      <c r="VQD1452" s="117"/>
      <c r="VQE1452" s="117"/>
      <c r="VQF1452" s="117"/>
      <c r="VQG1452" s="117"/>
      <c r="VQH1452" s="117"/>
      <c r="VQI1452" s="117"/>
      <c r="VQJ1452" s="117"/>
      <c r="VQK1452" s="117"/>
      <c r="VQL1452" s="117"/>
      <c r="VQM1452" s="117"/>
      <c r="VQN1452" s="117"/>
      <c r="VQO1452" s="117"/>
      <c r="VQP1452" s="117"/>
      <c r="VQQ1452" s="117"/>
      <c r="VQR1452" s="117"/>
      <c r="VQS1452" s="117"/>
      <c r="VQT1452" s="117"/>
      <c r="VQU1452" s="117"/>
      <c r="VQV1452" s="117"/>
      <c r="VQW1452" s="117"/>
      <c r="VQX1452" s="117"/>
      <c r="VQY1452" s="117"/>
      <c r="VQZ1452" s="117"/>
      <c r="VRA1452" s="117"/>
      <c r="VRB1452" s="117"/>
      <c r="VRC1452" s="117"/>
      <c r="VRD1452" s="117"/>
      <c r="VRE1452" s="117"/>
      <c r="VRF1452" s="117"/>
      <c r="VRG1452" s="117"/>
      <c r="VRH1452" s="117"/>
      <c r="VRI1452" s="117"/>
      <c r="VRJ1452" s="117"/>
      <c r="VRK1452" s="117"/>
      <c r="VRL1452" s="117"/>
      <c r="VRM1452" s="117"/>
      <c r="VRN1452" s="117"/>
      <c r="VRO1452" s="117"/>
      <c r="VRP1452" s="117"/>
      <c r="VRQ1452" s="117"/>
      <c r="VRR1452" s="117"/>
      <c r="VRS1452" s="117"/>
      <c r="VRT1452" s="117"/>
      <c r="VRU1452" s="117"/>
      <c r="VRV1452" s="117"/>
      <c r="VRW1452" s="117"/>
      <c r="VRX1452" s="117"/>
      <c r="VRY1452" s="117"/>
      <c r="VRZ1452" s="117"/>
      <c r="VSA1452" s="117"/>
      <c r="VSB1452" s="117"/>
      <c r="VSC1452" s="117"/>
      <c r="VSD1452" s="117"/>
      <c r="VSE1452" s="117"/>
      <c r="VSF1452" s="117"/>
      <c r="VSG1452" s="117"/>
      <c r="VSH1452" s="117"/>
      <c r="VSI1452" s="117"/>
      <c r="VSJ1452" s="117"/>
      <c r="VSK1452" s="117"/>
      <c r="VSL1452" s="117"/>
      <c r="VSM1452" s="117"/>
      <c r="VSN1452" s="117"/>
      <c r="VSO1452" s="117"/>
      <c r="VSP1452" s="117"/>
      <c r="VSQ1452" s="117"/>
      <c r="VSR1452" s="117"/>
      <c r="VSS1452" s="117"/>
      <c r="VST1452" s="117"/>
      <c r="VSU1452" s="117"/>
      <c r="VSV1452" s="117"/>
      <c r="VSW1452" s="117"/>
      <c r="VSX1452" s="117"/>
      <c r="VSY1452" s="117"/>
      <c r="VSZ1452" s="117"/>
      <c r="VTA1452" s="117"/>
      <c r="VTB1452" s="117"/>
      <c r="VTC1452" s="117"/>
      <c r="VTD1452" s="117"/>
      <c r="VTE1452" s="117"/>
      <c r="VTF1452" s="117"/>
      <c r="VTG1452" s="117"/>
      <c r="VTH1452" s="117"/>
      <c r="VTI1452" s="117"/>
      <c r="VTJ1452" s="117"/>
      <c r="VTK1452" s="117"/>
      <c r="VTL1452" s="117"/>
      <c r="VTM1452" s="117"/>
      <c r="VTN1452" s="117"/>
      <c r="VTO1452" s="117"/>
      <c r="VTP1452" s="117"/>
      <c r="VTQ1452" s="117"/>
      <c r="VTR1452" s="117"/>
      <c r="VTS1452" s="117"/>
      <c r="VTT1452" s="117"/>
      <c r="VTU1452" s="117"/>
      <c r="VTV1452" s="117"/>
      <c r="VTW1452" s="117"/>
      <c r="VTX1452" s="117"/>
      <c r="VTY1452" s="117"/>
      <c r="VTZ1452" s="117"/>
      <c r="VUA1452" s="117"/>
      <c r="VUB1452" s="117"/>
      <c r="VUC1452" s="117"/>
      <c r="VUD1452" s="117"/>
      <c r="VUE1452" s="117"/>
      <c r="VUF1452" s="117"/>
      <c r="VUG1452" s="117"/>
      <c r="VUH1452" s="117"/>
      <c r="VUI1452" s="117"/>
      <c r="VUJ1452" s="117"/>
      <c r="VUK1452" s="117"/>
      <c r="VUL1452" s="117"/>
      <c r="VUM1452" s="117"/>
      <c r="VUN1452" s="117"/>
      <c r="VUO1452" s="117"/>
      <c r="VUP1452" s="117"/>
      <c r="VUQ1452" s="117"/>
      <c r="VUR1452" s="117"/>
      <c r="VUS1452" s="117"/>
      <c r="VUT1452" s="117"/>
      <c r="VUU1452" s="117"/>
      <c r="VUV1452" s="117"/>
      <c r="VUW1452" s="117"/>
      <c r="VUX1452" s="117"/>
      <c r="VUY1452" s="117"/>
      <c r="VUZ1452" s="117"/>
      <c r="VVA1452" s="117"/>
      <c r="VVB1452" s="117"/>
      <c r="VVC1452" s="117"/>
      <c r="VVD1452" s="117"/>
      <c r="VVE1452" s="117"/>
      <c r="VVF1452" s="117"/>
      <c r="VVG1452" s="117"/>
      <c r="VVH1452" s="117"/>
      <c r="VVI1452" s="117"/>
      <c r="VVJ1452" s="117"/>
      <c r="VVK1452" s="117"/>
      <c r="VVL1452" s="117"/>
      <c r="VVM1452" s="117"/>
      <c r="VVN1452" s="117"/>
      <c r="VVO1452" s="117"/>
      <c r="VVP1452" s="117"/>
      <c r="VVQ1452" s="117"/>
      <c r="VVR1452" s="117"/>
      <c r="VVS1452" s="117"/>
      <c r="VVT1452" s="117"/>
      <c r="VVU1452" s="117"/>
      <c r="VVV1452" s="117"/>
      <c r="VVW1452" s="117"/>
      <c r="VVX1452" s="117"/>
      <c r="VVY1452" s="117"/>
      <c r="VVZ1452" s="117"/>
      <c r="VWA1452" s="117"/>
      <c r="VWB1452" s="117"/>
      <c r="VWC1452" s="117"/>
      <c r="VWD1452" s="117"/>
      <c r="VWE1452" s="117"/>
      <c r="VWF1452" s="117"/>
      <c r="VWG1452" s="117"/>
      <c r="VWH1452" s="117"/>
      <c r="VWI1452" s="117"/>
      <c r="VWJ1452" s="117"/>
      <c r="VWK1452" s="117"/>
      <c r="VWL1452" s="117"/>
      <c r="VWM1452" s="117"/>
      <c r="VWN1452" s="117"/>
      <c r="VWO1452" s="117"/>
      <c r="VWP1452" s="117"/>
      <c r="VWQ1452" s="117"/>
      <c r="VWR1452" s="117"/>
      <c r="VWS1452" s="117"/>
      <c r="VWT1452" s="117"/>
      <c r="VWU1452" s="117"/>
      <c r="VWV1452" s="117"/>
      <c r="VWW1452" s="117"/>
      <c r="VWX1452" s="117"/>
      <c r="VWY1452" s="117"/>
      <c r="VWZ1452" s="117"/>
      <c r="VXA1452" s="117"/>
      <c r="VXB1452" s="117"/>
      <c r="VXC1452" s="117"/>
      <c r="VXD1452" s="117"/>
      <c r="VXE1452" s="117"/>
      <c r="VXF1452" s="117"/>
      <c r="VXG1452" s="117"/>
      <c r="VXH1452" s="117"/>
      <c r="VXI1452" s="117"/>
      <c r="VXJ1452" s="117"/>
      <c r="VXK1452" s="117"/>
      <c r="VXL1452" s="117"/>
      <c r="VXM1452" s="117"/>
      <c r="VXN1452" s="117"/>
      <c r="VXO1452" s="117"/>
      <c r="VXP1452" s="117"/>
      <c r="VXQ1452" s="117"/>
      <c r="VXR1452" s="117"/>
      <c r="VXS1452" s="117"/>
      <c r="VXT1452" s="117"/>
      <c r="VXU1452" s="117"/>
      <c r="VXV1452" s="117"/>
      <c r="VXW1452" s="117"/>
      <c r="VXX1452" s="117"/>
      <c r="VXY1452" s="117"/>
      <c r="VXZ1452" s="117"/>
      <c r="VYA1452" s="117"/>
      <c r="VYB1452" s="117"/>
      <c r="VYC1452" s="117"/>
      <c r="VYD1452" s="117"/>
      <c r="VYE1452" s="117"/>
      <c r="VYF1452" s="117"/>
      <c r="VYG1452" s="117"/>
      <c r="VYH1452" s="117"/>
      <c r="VYI1452" s="117"/>
      <c r="VYJ1452" s="117"/>
      <c r="VYK1452" s="117"/>
      <c r="VYL1452" s="117"/>
      <c r="VYM1452" s="117"/>
      <c r="VYN1452" s="117"/>
      <c r="VYO1452" s="117"/>
      <c r="VYP1452" s="117"/>
      <c r="VYQ1452" s="117"/>
      <c r="VYR1452" s="117"/>
      <c r="VYS1452" s="117"/>
      <c r="VYT1452" s="117"/>
      <c r="VYU1452" s="117"/>
      <c r="VYV1452" s="117"/>
      <c r="VYW1452" s="117"/>
      <c r="VYX1452" s="117"/>
      <c r="VYY1452" s="117"/>
      <c r="VYZ1452" s="117"/>
      <c r="VZA1452" s="117"/>
      <c r="VZB1452" s="117"/>
      <c r="VZC1452" s="117"/>
      <c r="VZD1452" s="117"/>
      <c r="VZE1452" s="117"/>
      <c r="VZF1452" s="117"/>
      <c r="VZG1452" s="117"/>
      <c r="VZH1452" s="117"/>
      <c r="VZI1452" s="117"/>
      <c r="VZJ1452" s="117"/>
      <c r="VZK1452" s="117"/>
      <c r="VZL1452" s="117"/>
      <c r="VZM1452" s="117"/>
      <c r="VZN1452" s="117"/>
      <c r="VZO1452" s="117"/>
      <c r="VZP1452" s="117"/>
      <c r="VZQ1452" s="117"/>
      <c r="VZR1452" s="117"/>
      <c r="VZS1452" s="117"/>
      <c r="VZT1452" s="117"/>
      <c r="VZU1452" s="117"/>
      <c r="VZV1452" s="117"/>
      <c r="VZW1452" s="117"/>
      <c r="VZX1452" s="117"/>
      <c r="VZY1452" s="117"/>
      <c r="VZZ1452" s="117"/>
      <c r="WAA1452" s="117"/>
      <c r="WAB1452" s="117"/>
      <c r="WAC1452" s="117"/>
      <c r="WAD1452" s="117"/>
      <c r="WAE1452" s="117"/>
      <c r="WAF1452" s="117"/>
      <c r="WAG1452" s="117"/>
      <c r="WAH1452" s="117"/>
      <c r="WAI1452" s="117"/>
      <c r="WAJ1452" s="117"/>
      <c r="WAK1452" s="117"/>
      <c r="WAL1452" s="117"/>
      <c r="WAM1452" s="117"/>
      <c r="WAN1452" s="117"/>
      <c r="WAO1452" s="117"/>
      <c r="WAP1452" s="117"/>
      <c r="WAQ1452" s="117"/>
      <c r="WAR1452" s="117"/>
      <c r="WAS1452" s="117"/>
      <c r="WAT1452" s="117"/>
      <c r="WAU1452" s="117"/>
      <c r="WAV1452" s="117"/>
      <c r="WAW1452" s="117"/>
      <c r="WAX1452" s="117"/>
      <c r="WAY1452" s="117"/>
      <c r="WAZ1452" s="117"/>
      <c r="WBA1452" s="117"/>
      <c r="WBB1452" s="117"/>
      <c r="WBC1452" s="117"/>
      <c r="WBD1452" s="117"/>
      <c r="WBE1452" s="117"/>
      <c r="WBF1452" s="117"/>
      <c r="WBG1452" s="117"/>
      <c r="WBH1452" s="117"/>
      <c r="WBI1452" s="117"/>
      <c r="WBJ1452" s="117"/>
      <c r="WBK1452" s="117"/>
      <c r="WBL1452" s="117"/>
      <c r="WBM1452" s="117"/>
      <c r="WBN1452" s="117"/>
      <c r="WBO1452" s="117"/>
      <c r="WBP1452" s="117"/>
      <c r="WBQ1452" s="117"/>
      <c r="WBR1452" s="117"/>
      <c r="WBS1452" s="117"/>
      <c r="WBT1452" s="117"/>
      <c r="WBU1452" s="117"/>
      <c r="WBV1452" s="117"/>
      <c r="WBW1452" s="117"/>
      <c r="WBX1452" s="117"/>
      <c r="WBY1452" s="117"/>
      <c r="WBZ1452" s="117"/>
      <c r="WCA1452" s="117"/>
      <c r="WCB1452" s="117"/>
      <c r="WCC1452" s="117"/>
      <c r="WCD1452" s="117"/>
      <c r="WCE1452" s="117"/>
      <c r="WCF1452" s="117"/>
      <c r="WCG1452" s="117"/>
      <c r="WCH1452" s="117"/>
      <c r="WCI1452" s="117"/>
      <c r="WCJ1452" s="117"/>
      <c r="WCK1452" s="117"/>
      <c r="WCL1452" s="117"/>
      <c r="WCM1452" s="117"/>
      <c r="WCN1452" s="117"/>
      <c r="WCO1452" s="117"/>
      <c r="WCP1452" s="117"/>
      <c r="WCQ1452" s="117"/>
      <c r="WCR1452" s="117"/>
      <c r="WCS1452" s="117"/>
      <c r="WCT1452" s="117"/>
      <c r="WCU1452" s="117"/>
      <c r="WCV1452" s="117"/>
      <c r="WCW1452" s="117"/>
      <c r="WCX1452" s="117"/>
      <c r="WCY1452" s="117"/>
      <c r="WCZ1452" s="117"/>
      <c r="WDA1452" s="117"/>
      <c r="WDB1452" s="117"/>
      <c r="WDC1452" s="117"/>
      <c r="WDD1452" s="117"/>
      <c r="WDE1452" s="117"/>
      <c r="WDF1452" s="117"/>
      <c r="WDG1452" s="117"/>
      <c r="WDH1452" s="117"/>
      <c r="WDI1452" s="117"/>
      <c r="WDJ1452" s="117"/>
      <c r="WDK1452" s="117"/>
      <c r="WDL1452" s="117"/>
      <c r="WDM1452" s="117"/>
      <c r="WDN1452" s="117"/>
      <c r="WDO1452" s="117"/>
      <c r="WDP1452" s="117"/>
      <c r="WDQ1452" s="117"/>
      <c r="WDR1452" s="117"/>
      <c r="WDS1452" s="117"/>
      <c r="WDT1452" s="117"/>
      <c r="WDU1452" s="117"/>
      <c r="WDV1452" s="117"/>
      <c r="WDW1452" s="117"/>
      <c r="WDX1452" s="117"/>
      <c r="WDY1452" s="117"/>
      <c r="WDZ1452" s="117"/>
      <c r="WEA1452" s="117"/>
      <c r="WEB1452" s="117"/>
      <c r="WEC1452" s="117"/>
      <c r="WED1452" s="117"/>
      <c r="WEE1452" s="117"/>
      <c r="WEF1452" s="117"/>
      <c r="WEG1452" s="117"/>
      <c r="WEH1452" s="117"/>
      <c r="WEI1452" s="117"/>
      <c r="WEJ1452" s="117"/>
      <c r="WEK1452" s="117"/>
      <c r="WEL1452" s="117"/>
      <c r="WEM1452" s="117"/>
      <c r="WEN1452" s="117"/>
      <c r="WEO1452" s="117"/>
      <c r="WEP1452" s="117"/>
      <c r="WEQ1452" s="117"/>
      <c r="WER1452" s="117"/>
      <c r="WES1452" s="117"/>
      <c r="WET1452" s="117"/>
      <c r="WEU1452" s="117"/>
      <c r="WEV1452" s="117"/>
      <c r="WEW1452" s="117"/>
      <c r="WEX1452" s="117"/>
      <c r="WEY1452" s="117"/>
      <c r="WEZ1452" s="117"/>
      <c r="WFA1452" s="117"/>
      <c r="WFB1452" s="117"/>
      <c r="WFC1452" s="117"/>
      <c r="WFD1452" s="117"/>
      <c r="WFE1452" s="117"/>
      <c r="WFF1452" s="117"/>
      <c r="WFG1452" s="117"/>
      <c r="WFH1452" s="117"/>
      <c r="WFI1452" s="117"/>
      <c r="WFJ1452" s="117"/>
      <c r="WFK1452" s="117"/>
      <c r="WFL1452" s="117"/>
      <c r="WFM1452" s="117"/>
      <c r="WFN1452" s="117"/>
      <c r="WFO1452" s="117"/>
      <c r="WFP1452" s="117"/>
      <c r="WFQ1452" s="117"/>
      <c r="WFR1452" s="117"/>
      <c r="WFS1452" s="117"/>
      <c r="WFT1452" s="117"/>
      <c r="WFU1452" s="117"/>
      <c r="WFV1452" s="117"/>
      <c r="WFW1452" s="117"/>
      <c r="WFX1452" s="117"/>
      <c r="WFY1452" s="117"/>
      <c r="WFZ1452" s="117"/>
      <c r="WGA1452" s="117"/>
      <c r="WGB1452" s="117"/>
      <c r="WGC1452" s="117"/>
      <c r="WGD1452" s="117"/>
      <c r="WGE1452" s="117"/>
      <c r="WGF1452" s="117"/>
      <c r="WGG1452" s="117"/>
      <c r="WGH1452" s="117"/>
      <c r="WGI1452" s="117"/>
      <c r="WGJ1452" s="117"/>
      <c r="WGK1452" s="117"/>
      <c r="WGL1452" s="117"/>
      <c r="WGM1452" s="117"/>
      <c r="WGN1452" s="117"/>
      <c r="WGO1452" s="117"/>
      <c r="WGP1452" s="117"/>
      <c r="WGQ1452" s="117"/>
      <c r="WGR1452" s="117"/>
      <c r="WGS1452" s="117"/>
      <c r="WGT1452" s="117"/>
      <c r="WGU1452" s="117"/>
      <c r="WGV1452" s="117"/>
      <c r="WGW1452" s="117"/>
      <c r="WGX1452" s="117"/>
      <c r="WGY1452" s="117"/>
      <c r="WGZ1452" s="117"/>
      <c r="WHA1452" s="117"/>
      <c r="WHB1452" s="117"/>
      <c r="WHC1452" s="117"/>
      <c r="WHD1452" s="117"/>
      <c r="WHE1452" s="117"/>
      <c r="WHF1452" s="117"/>
      <c r="WHG1452" s="117"/>
      <c r="WHH1452" s="117"/>
      <c r="WHI1452" s="117"/>
      <c r="WHJ1452" s="117"/>
      <c r="WHK1452" s="117"/>
      <c r="WHL1452" s="117"/>
      <c r="WHM1452" s="117"/>
      <c r="WHN1452" s="117"/>
      <c r="WHO1452" s="117"/>
      <c r="WHP1452" s="117"/>
      <c r="WHQ1452" s="117"/>
      <c r="WHR1452" s="117"/>
      <c r="WHS1452" s="117"/>
      <c r="WHT1452" s="117"/>
      <c r="WHU1452" s="117"/>
      <c r="WHV1452" s="117"/>
      <c r="WHW1452" s="117"/>
      <c r="WHX1452" s="117"/>
      <c r="WHY1452" s="117"/>
      <c r="WHZ1452" s="117"/>
      <c r="WIA1452" s="117"/>
      <c r="WIB1452" s="117"/>
      <c r="WIC1452" s="117"/>
      <c r="WID1452" s="117"/>
      <c r="WIE1452" s="117"/>
      <c r="WIF1452" s="117"/>
      <c r="WIG1452" s="117"/>
      <c r="WIH1452" s="117"/>
      <c r="WII1452" s="117"/>
      <c r="WIJ1452" s="117"/>
      <c r="WIK1452" s="117"/>
      <c r="WIL1452" s="117"/>
      <c r="WIM1452" s="117"/>
      <c r="WIN1452" s="117"/>
      <c r="WIO1452" s="117"/>
      <c r="WIP1452" s="117"/>
      <c r="WIQ1452" s="117"/>
      <c r="WIR1452" s="117"/>
      <c r="WIS1452" s="117"/>
      <c r="WIT1452" s="117"/>
      <c r="WIU1452" s="117"/>
      <c r="WIV1452" s="117"/>
      <c r="WIW1452" s="117"/>
      <c r="WIX1452" s="117"/>
      <c r="WIY1452" s="117"/>
      <c r="WIZ1452" s="117"/>
      <c r="WJA1452" s="117"/>
      <c r="WJB1452" s="117"/>
      <c r="WJC1452" s="117"/>
      <c r="WJD1452" s="117"/>
      <c r="WJE1452" s="117"/>
      <c r="WJF1452" s="117"/>
      <c r="WJG1452" s="117"/>
      <c r="WJH1452" s="117"/>
      <c r="WJI1452" s="117"/>
      <c r="WJJ1452" s="117"/>
      <c r="WJK1452" s="117"/>
      <c r="WJL1452" s="117"/>
      <c r="WJM1452" s="117"/>
      <c r="WJN1452" s="117"/>
      <c r="WJO1452" s="117"/>
      <c r="WJP1452" s="117"/>
      <c r="WJQ1452" s="117"/>
      <c r="WJR1452" s="117"/>
      <c r="WJS1452" s="117"/>
      <c r="WJT1452" s="117"/>
      <c r="WJU1452" s="117"/>
      <c r="WJV1452" s="117"/>
      <c r="WJW1452" s="117"/>
      <c r="WJX1452" s="117"/>
      <c r="WJY1452" s="117"/>
      <c r="WJZ1452" s="117"/>
      <c r="WKA1452" s="117"/>
      <c r="WKB1452" s="117"/>
      <c r="WKC1452" s="117"/>
      <c r="WKD1452" s="117"/>
      <c r="WKE1452" s="117"/>
      <c r="WKF1452" s="117"/>
      <c r="WKG1452" s="117"/>
      <c r="WKH1452" s="117"/>
      <c r="WKI1452" s="117"/>
      <c r="WKJ1452" s="117"/>
      <c r="WKK1452" s="117"/>
      <c r="WKL1452" s="117"/>
      <c r="WKM1452" s="117"/>
      <c r="WKN1452" s="117"/>
      <c r="WKO1452" s="117"/>
      <c r="WKP1452" s="117"/>
      <c r="WKQ1452" s="117"/>
      <c r="WKR1452" s="117"/>
      <c r="WKS1452" s="117"/>
      <c r="WKT1452" s="117"/>
      <c r="WKU1452" s="117"/>
      <c r="WKV1452" s="117"/>
      <c r="WKW1452" s="117"/>
      <c r="WKX1452" s="117"/>
      <c r="WKY1452" s="117"/>
      <c r="WKZ1452" s="117"/>
      <c r="WLA1452" s="117"/>
      <c r="WLB1452" s="117"/>
      <c r="WLC1452" s="117"/>
      <c r="WLD1452" s="117"/>
      <c r="WLE1452" s="117"/>
      <c r="WLF1452" s="117"/>
      <c r="WLG1452" s="117"/>
      <c r="WLH1452" s="117"/>
      <c r="WLI1452" s="117"/>
      <c r="WLJ1452" s="117"/>
      <c r="WLK1452" s="117"/>
      <c r="WLL1452" s="117"/>
      <c r="WLM1452" s="117"/>
      <c r="WLN1452" s="117"/>
      <c r="WLO1452" s="117"/>
      <c r="WLP1452" s="117"/>
      <c r="WLQ1452" s="117"/>
      <c r="WLR1452" s="117"/>
      <c r="WLS1452" s="117"/>
      <c r="WLT1452" s="117"/>
      <c r="WLU1452" s="117"/>
      <c r="WLV1452" s="117"/>
      <c r="WLW1452" s="117"/>
      <c r="WLX1452" s="117"/>
      <c r="WLY1452" s="117"/>
      <c r="WLZ1452" s="117"/>
      <c r="WMA1452" s="117"/>
      <c r="WMB1452" s="117"/>
      <c r="WMC1452" s="117"/>
      <c r="WMD1452" s="117"/>
      <c r="WME1452" s="117"/>
      <c r="WMF1452" s="117"/>
      <c r="WMG1452" s="117"/>
      <c r="WMH1452" s="117"/>
      <c r="WMI1452" s="117"/>
      <c r="WMJ1452" s="117"/>
      <c r="WMK1452" s="117"/>
      <c r="WML1452" s="117"/>
      <c r="WMM1452" s="117"/>
      <c r="WMN1452" s="117"/>
      <c r="WMO1452" s="117"/>
      <c r="WMP1452" s="117"/>
      <c r="WMQ1452" s="117"/>
      <c r="WMR1452" s="117"/>
      <c r="WMS1452" s="117"/>
      <c r="WMT1452" s="117"/>
      <c r="WMU1452" s="117"/>
      <c r="WMV1452" s="117"/>
      <c r="WMW1452" s="117"/>
      <c r="WMX1452" s="117"/>
      <c r="WMY1452" s="117"/>
      <c r="WMZ1452" s="117"/>
      <c r="WNA1452" s="117"/>
      <c r="WNB1452" s="117"/>
      <c r="WNC1452" s="117"/>
      <c r="WND1452" s="117"/>
      <c r="WNE1452" s="117"/>
      <c r="WNF1452" s="117"/>
      <c r="WNG1452" s="117"/>
      <c r="WNH1452" s="117"/>
      <c r="WNI1452" s="117"/>
      <c r="WNJ1452" s="117"/>
      <c r="WNK1452" s="117"/>
      <c r="WNL1452" s="117"/>
      <c r="WNM1452" s="117"/>
      <c r="WNN1452" s="117"/>
      <c r="WNO1452" s="117"/>
      <c r="WNP1452" s="117"/>
      <c r="WNQ1452" s="117"/>
      <c r="WNR1452" s="117"/>
      <c r="WNS1452" s="117"/>
      <c r="WNT1452" s="117"/>
      <c r="WNU1452" s="117"/>
      <c r="WNV1452" s="117"/>
      <c r="WNW1452" s="117"/>
      <c r="WNX1452" s="117"/>
      <c r="WNY1452" s="117"/>
      <c r="WNZ1452" s="117"/>
      <c r="WOA1452" s="117"/>
      <c r="WOB1452" s="117"/>
      <c r="WOC1452" s="117"/>
      <c r="WOD1452" s="117"/>
      <c r="WOE1452" s="117"/>
      <c r="WOF1452" s="117"/>
      <c r="WOG1452" s="117"/>
      <c r="WOH1452" s="117"/>
      <c r="WOI1452" s="117"/>
      <c r="WOJ1452" s="117"/>
      <c r="WOK1452" s="117"/>
      <c r="WOL1452" s="117"/>
      <c r="WOM1452" s="117"/>
      <c r="WON1452" s="117"/>
      <c r="WOO1452" s="117"/>
      <c r="WOP1452" s="117"/>
      <c r="WOQ1452" s="117"/>
      <c r="WOR1452" s="117"/>
      <c r="WOS1452" s="117"/>
      <c r="WOT1452" s="117"/>
      <c r="WOU1452" s="117"/>
      <c r="WOV1452" s="117"/>
      <c r="WOW1452" s="117"/>
      <c r="WOX1452" s="117"/>
      <c r="WOY1452" s="117"/>
      <c r="WOZ1452" s="117"/>
      <c r="WPA1452" s="117"/>
      <c r="WPB1452" s="117"/>
      <c r="WPC1452" s="117"/>
      <c r="WPD1452" s="117"/>
      <c r="WPE1452" s="117"/>
      <c r="WPF1452" s="117"/>
      <c r="WPG1452" s="117"/>
      <c r="WPH1452" s="117"/>
      <c r="WPI1452" s="117"/>
      <c r="WPJ1452" s="117"/>
      <c r="WPK1452" s="117"/>
      <c r="WPL1452" s="117"/>
      <c r="WPM1452" s="117"/>
      <c r="WPN1452" s="117"/>
      <c r="WPO1452" s="117"/>
      <c r="WPP1452" s="117"/>
      <c r="WPQ1452" s="117"/>
      <c r="WPR1452" s="117"/>
      <c r="WPS1452" s="117"/>
      <c r="WPT1452" s="117"/>
      <c r="WPU1452" s="117"/>
      <c r="WPV1452" s="117"/>
      <c r="WPW1452" s="117"/>
      <c r="WPX1452" s="117"/>
      <c r="WPY1452" s="117"/>
      <c r="WPZ1452" s="117"/>
      <c r="WQA1452" s="117"/>
      <c r="WQB1452" s="117"/>
      <c r="WQC1452" s="117"/>
      <c r="WQD1452" s="117"/>
      <c r="WQE1452" s="117"/>
      <c r="WQF1452" s="117"/>
      <c r="WQG1452" s="117"/>
      <c r="WQH1452" s="117"/>
      <c r="WQI1452" s="117"/>
      <c r="WQJ1452" s="117"/>
      <c r="WQK1452" s="117"/>
      <c r="WQL1452" s="117"/>
      <c r="WQM1452" s="117"/>
      <c r="WQN1452" s="117"/>
      <c r="WQO1452" s="117"/>
      <c r="WQP1452" s="117"/>
      <c r="WQQ1452" s="117"/>
      <c r="WQR1452" s="117"/>
      <c r="WQS1452" s="117"/>
      <c r="WQT1452" s="117"/>
      <c r="WQU1452" s="117"/>
      <c r="WQV1452" s="117"/>
      <c r="WQW1452" s="117"/>
      <c r="WQX1452" s="117"/>
      <c r="WQY1452" s="117"/>
      <c r="WQZ1452" s="117"/>
      <c r="WRA1452" s="117"/>
      <c r="WRB1452" s="117"/>
      <c r="WRC1452" s="117"/>
      <c r="WRD1452" s="117"/>
      <c r="WRE1452" s="117"/>
      <c r="WRF1452" s="117"/>
      <c r="WRG1452" s="117"/>
      <c r="WRH1452" s="117"/>
      <c r="WRI1452" s="117"/>
      <c r="WRJ1452" s="117"/>
      <c r="WRK1452" s="117"/>
      <c r="WRL1452" s="117"/>
      <c r="WRM1452" s="117"/>
      <c r="WRN1452" s="117"/>
      <c r="WRO1452" s="117"/>
      <c r="WRP1452" s="117"/>
      <c r="WRQ1452" s="117"/>
      <c r="WRR1452" s="117"/>
      <c r="WRS1452" s="117"/>
      <c r="WRT1452" s="117"/>
      <c r="WRU1452" s="117"/>
      <c r="WRV1452" s="117"/>
      <c r="WRW1452" s="117"/>
      <c r="WRX1452" s="117"/>
      <c r="WRY1452" s="117"/>
      <c r="WRZ1452" s="117"/>
      <c r="WSA1452" s="117"/>
      <c r="WSB1452" s="117"/>
      <c r="WSC1452" s="117"/>
      <c r="WSD1452" s="117"/>
      <c r="WSE1452" s="117"/>
      <c r="WSF1452" s="117"/>
      <c r="WSG1452" s="117"/>
      <c r="WSH1452" s="117"/>
      <c r="WSI1452" s="117"/>
      <c r="WSJ1452" s="117"/>
      <c r="WSK1452" s="117"/>
      <c r="WSL1452" s="117"/>
      <c r="WSM1452" s="117"/>
      <c r="WSN1452" s="117"/>
      <c r="WSO1452" s="117"/>
      <c r="WSP1452" s="117"/>
      <c r="WSQ1452" s="117"/>
      <c r="WSR1452" s="117"/>
      <c r="WSS1452" s="117"/>
      <c r="WST1452" s="117"/>
      <c r="WSU1452" s="117"/>
      <c r="WSV1452" s="117"/>
      <c r="WSW1452" s="117"/>
      <c r="WSX1452" s="117"/>
      <c r="WSY1452" s="117"/>
      <c r="WSZ1452" s="117"/>
      <c r="WTA1452" s="117"/>
      <c r="WTB1452" s="117"/>
      <c r="WTC1452" s="117"/>
      <c r="WTD1452" s="117"/>
      <c r="WTE1452" s="117"/>
      <c r="WTF1452" s="117"/>
      <c r="WTG1452" s="117"/>
      <c r="WTH1452" s="117"/>
      <c r="WTI1452" s="117"/>
      <c r="WTJ1452" s="117"/>
      <c r="WTK1452" s="117"/>
      <c r="WTL1452" s="117"/>
      <c r="WTM1452" s="117"/>
      <c r="WTN1452" s="117"/>
      <c r="WTO1452" s="117"/>
      <c r="WTP1452" s="117"/>
      <c r="WTQ1452" s="117"/>
      <c r="WTR1452" s="117"/>
      <c r="WTS1452" s="117"/>
      <c r="WTT1452" s="117"/>
      <c r="WTU1452" s="117"/>
      <c r="WTV1452" s="117"/>
      <c r="WTW1452" s="117"/>
      <c r="WTX1452" s="117"/>
      <c r="WTY1452" s="117"/>
      <c r="WTZ1452" s="117"/>
      <c r="WUA1452" s="117"/>
      <c r="WUB1452" s="117"/>
      <c r="WUC1452" s="117"/>
      <c r="WUD1452" s="117"/>
      <c r="WUE1452" s="117"/>
      <c r="WUF1452" s="117"/>
      <c r="WUG1452" s="117"/>
      <c r="WUH1452" s="117"/>
      <c r="WUI1452" s="117"/>
      <c r="WUJ1452" s="117"/>
      <c r="WUK1452" s="117"/>
      <c r="WUL1452" s="117"/>
      <c r="WUM1452" s="117"/>
      <c r="WUN1452" s="117"/>
      <c r="WUO1452" s="117"/>
      <c r="WUP1452" s="117"/>
      <c r="WUQ1452" s="117"/>
      <c r="WUR1452" s="117"/>
      <c r="WUS1452" s="117"/>
      <c r="WUT1452" s="117"/>
      <c r="WUU1452" s="117"/>
      <c r="WUV1452" s="117"/>
      <c r="WUW1452" s="117"/>
      <c r="WUX1452" s="117"/>
      <c r="WUY1452" s="117"/>
      <c r="WUZ1452" s="117"/>
      <c r="WVA1452" s="117"/>
      <c r="WVB1452" s="117"/>
      <c r="WVC1452" s="117"/>
      <c r="WVD1452" s="117"/>
      <c r="WVE1452" s="117"/>
      <c r="WVF1452" s="117"/>
      <c r="WVG1452" s="117"/>
      <c r="WVH1452" s="117"/>
      <c r="WVI1452" s="117"/>
      <c r="WVJ1452" s="117"/>
      <c r="WVK1452" s="117"/>
      <c r="WVL1452" s="117"/>
      <c r="WVM1452" s="117"/>
      <c r="WVN1452" s="117"/>
      <c r="WVO1452" s="117"/>
      <c r="WVP1452" s="117"/>
      <c r="WVQ1452" s="117"/>
      <c r="WVR1452" s="117"/>
      <c r="WVS1452" s="117"/>
      <c r="WVT1452" s="117"/>
      <c r="WVU1452" s="117"/>
      <c r="WVV1452" s="117"/>
      <c r="WVW1452" s="117"/>
      <c r="WVX1452" s="117"/>
      <c r="WVY1452" s="117"/>
      <c r="WVZ1452" s="117"/>
      <c r="WWA1452" s="117"/>
      <c r="WWB1452" s="117"/>
      <c r="WWC1452" s="117"/>
      <c r="WWD1452" s="117"/>
      <c r="WWE1452" s="117"/>
      <c r="WWF1452" s="117"/>
      <c r="WWG1452" s="117"/>
      <c r="WWH1452" s="117"/>
      <c r="WWI1452" s="117"/>
      <c r="WWJ1452" s="117"/>
      <c r="WWK1452" s="117"/>
      <c r="WWL1452" s="117"/>
      <c r="WWM1452" s="117"/>
      <c r="WWN1452" s="117"/>
      <c r="WWO1452" s="117"/>
      <c r="WWP1452" s="117"/>
      <c r="WWQ1452" s="117"/>
      <c r="WWR1452" s="117"/>
      <c r="WWS1452" s="117"/>
      <c r="WWT1452" s="117"/>
      <c r="WWU1452" s="117"/>
      <c r="WWV1452" s="117"/>
      <c r="WWW1452" s="117"/>
      <c r="WWX1452" s="117"/>
      <c r="WWY1452" s="117"/>
      <c r="WWZ1452" s="117"/>
      <c r="WXA1452" s="117"/>
      <c r="WXB1452" s="117"/>
      <c r="WXC1452" s="117"/>
      <c r="WXD1452" s="117"/>
      <c r="WXE1452" s="117"/>
      <c r="WXF1452" s="117"/>
      <c r="WXG1452" s="117"/>
      <c r="WXH1452" s="117"/>
      <c r="WXI1452" s="117"/>
      <c r="WXJ1452" s="117"/>
      <c r="WXK1452" s="117"/>
      <c r="WXL1452" s="117"/>
      <c r="WXM1452" s="117"/>
      <c r="WXN1452" s="117"/>
      <c r="WXO1452" s="117"/>
      <c r="WXP1452" s="117"/>
      <c r="WXQ1452" s="117"/>
      <c r="WXR1452" s="117"/>
      <c r="WXS1452" s="117"/>
      <c r="WXT1452" s="117"/>
      <c r="WXU1452" s="117"/>
      <c r="WXV1452" s="117"/>
      <c r="WXW1452" s="117"/>
      <c r="WXX1452" s="117"/>
      <c r="WXY1452" s="117"/>
      <c r="WXZ1452" s="117"/>
      <c r="WYA1452" s="117"/>
      <c r="WYB1452" s="117"/>
      <c r="WYC1452" s="117"/>
      <c r="WYD1452" s="117"/>
      <c r="WYE1452" s="117"/>
      <c r="WYF1452" s="117"/>
      <c r="WYG1452" s="117"/>
      <c r="WYH1452" s="117"/>
      <c r="WYI1452" s="117"/>
      <c r="WYJ1452" s="117"/>
      <c r="WYK1452" s="117"/>
      <c r="WYL1452" s="117"/>
      <c r="WYM1452" s="117"/>
      <c r="WYN1452" s="117"/>
      <c r="WYO1452" s="117"/>
      <c r="WYP1452" s="117"/>
      <c r="WYQ1452" s="117"/>
      <c r="WYR1452" s="117"/>
      <c r="WYS1452" s="117"/>
      <c r="WYT1452" s="117"/>
      <c r="WYU1452" s="117"/>
      <c r="WYV1452" s="117"/>
      <c r="WYW1452" s="117"/>
      <c r="WYX1452" s="117"/>
      <c r="WYY1452" s="117"/>
      <c r="WYZ1452" s="117"/>
      <c r="WZA1452" s="117"/>
      <c r="WZB1452" s="117"/>
      <c r="WZC1452" s="117"/>
      <c r="WZD1452" s="117"/>
      <c r="WZE1452" s="117"/>
      <c r="WZF1452" s="117"/>
      <c r="WZG1452" s="117"/>
      <c r="WZH1452" s="117"/>
      <c r="WZI1452" s="117"/>
      <c r="WZJ1452" s="117"/>
      <c r="WZK1452" s="117"/>
      <c r="WZL1452" s="117"/>
      <c r="WZM1452" s="117"/>
      <c r="WZN1452" s="117"/>
      <c r="WZO1452" s="117"/>
      <c r="WZP1452" s="117"/>
      <c r="WZQ1452" s="117"/>
      <c r="WZR1452" s="117"/>
      <c r="WZS1452" s="117"/>
      <c r="WZT1452" s="117"/>
      <c r="WZU1452" s="117"/>
      <c r="WZV1452" s="117"/>
      <c r="WZW1452" s="117"/>
      <c r="WZX1452" s="117"/>
      <c r="WZY1452" s="117"/>
      <c r="WZZ1452" s="117"/>
      <c r="XAA1452" s="117"/>
      <c r="XAB1452" s="117"/>
      <c r="XAC1452" s="117"/>
      <c r="XAD1452" s="117"/>
      <c r="XAE1452" s="117"/>
      <c r="XAF1452" s="117"/>
      <c r="XAG1452" s="117"/>
      <c r="XAH1452" s="117"/>
      <c r="XAI1452" s="117"/>
      <c r="XAJ1452" s="117"/>
      <c r="XAK1452" s="117"/>
      <c r="XAL1452" s="117"/>
      <c r="XAM1452" s="117"/>
      <c r="XAN1452" s="117"/>
      <c r="XAO1452" s="117"/>
      <c r="XAP1452" s="117"/>
      <c r="XAQ1452" s="117"/>
      <c r="XAR1452" s="117"/>
      <c r="XAS1452" s="117"/>
      <c r="XAT1452" s="117"/>
      <c r="XAU1452" s="117"/>
      <c r="XAV1452" s="117"/>
      <c r="XAW1452" s="117"/>
      <c r="XAX1452" s="117"/>
      <c r="XAY1452" s="117"/>
      <c r="XAZ1452" s="117"/>
      <c r="XBA1452" s="117"/>
      <c r="XBB1452" s="117"/>
      <c r="XBC1452" s="117"/>
      <c r="XBD1452" s="117"/>
      <c r="XBE1452" s="117"/>
      <c r="XBF1452" s="117"/>
      <c r="XBG1452" s="117"/>
      <c r="XBH1452" s="117"/>
      <c r="XBI1452" s="117"/>
      <c r="XBJ1452" s="117"/>
      <c r="XBK1452" s="117"/>
      <c r="XBL1452" s="117"/>
      <c r="XBM1452" s="117"/>
      <c r="XBN1452" s="117"/>
      <c r="XBO1452" s="117"/>
      <c r="XBP1452" s="117"/>
      <c r="XBQ1452" s="117"/>
      <c r="XBR1452" s="117"/>
      <c r="XBS1452" s="117"/>
      <c r="XBT1452" s="117"/>
      <c r="XBU1452" s="117"/>
      <c r="XBV1452" s="117"/>
      <c r="XBW1452" s="117"/>
      <c r="XBX1452" s="117"/>
      <c r="XBY1452" s="117"/>
      <c r="XBZ1452" s="117"/>
      <c r="XCA1452" s="117"/>
      <c r="XCB1452" s="117"/>
      <c r="XCC1452" s="117"/>
      <c r="XCD1452" s="117"/>
      <c r="XCE1452" s="117"/>
      <c r="XCF1452" s="117"/>
      <c r="XCG1452" s="117"/>
      <c r="XCH1452" s="117"/>
      <c r="XCI1452" s="117"/>
      <c r="XCJ1452" s="117"/>
      <c r="XCK1452" s="117"/>
      <c r="XCL1452" s="117"/>
      <c r="XCM1452" s="117"/>
      <c r="XCN1452" s="117"/>
      <c r="XCO1452" s="117"/>
      <c r="XCP1452" s="117"/>
      <c r="XCQ1452" s="117"/>
      <c r="XCR1452" s="117"/>
      <c r="XCS1452" s="117"/>
      <c r="XCT1452" s="117"/>
      <c r="XCU1452" s="117"/>
      <c r="XCV1452" s="117"/>
      <c r="XCW1452" s="117"/>
      <c r="XCX1452" s="117"/>
      <c r="XCY1452" s="117"/>
      <c r="XCZ1452" s="117"/>
      <c r="XDA1452" s="117"/>
      <c r="XDB1452" s="117"/>
      <c r="XDC1452" s="117"/>
      <c r="XDD1452" s="117"/>
      <c r="XDE1452" s="117"/>
      <c r="XDF1452" s="117"/>
      <c r="XDG1452" s="117"/>
      <c r="XDH1452" s="117"/>
      <c r="XDI1452" s="117"/>
      <c r="XDJ1452" s="117"/>
      <c r="XDK1452" s="117"/>
      <c r="XDL1452" s="117"/>
      <c r="XDM1452" s="117"/>
      <c r="XDN1452" s="117"/>
      <c r="XDO1452" s="117"/>
      <c r="XDP1452" s="117"/>
      <c r="XDQ1452" s="117"/>
      <c r="XDR1452" s="117"/>
      <c r="XDS1452" s="117"/>
      <c r="XDT1452" s="117"/>
      <c r="XDU1452" s="117"/>
      <c r="XDV1452" s="117"/>
      <c r="XDW1452" s="117"/>
      <c r="XDX1452" s="117"/>
      <c r="XDY1452" s="117"/>
      <c r="XDZ1452" s="117"/>
      <c r="XEA1452" s="117"/>
      <c r="XEB1452" s="117"/>
      <c r="XEC1452" s="117"/>
      <c r="XED1452" s="117"/>
      <c r="XEE1452" s="117"/>
      <c r="XEF1452" s="117"/>
      <c r="XEG1452" s="117"/>
      <c r="XEH1452" s="117"/>
      <c r="XEI1452" s="117"/>
      <c r="XEJ1452" s="117"/>
      <c r="XEK1452" s="117"/>
      <c r="XEL1452" s="117"/>
      <c r="XEM1452" s="117"/>
      <c r="XEN1452" s="117"/>
      <c r="XEO1452" s="117"/>
      <c r="XEP1452" s="117"/>
      <c r="XEQ1452" s="117"/>
      <c r="XER1452" s="117"/>
      <c r="XES1452" s="117"/>
      <c r="XET1452" s="117"/>
      <c r="XEU1452" s="117"/>
      <c r="XEV1452" s="117"/>
      <c r="XEW1452" s="117"/>
      <c r="XEX1452" s="117"/>
      <c r="XEY1452" s="117"/>
      <c r="XEZ1452" s="117"/>
      <c r="XFA1452" s="117"/>
      <c r="XFB1452" s="117"/>
      <c r="XFC1452" s="117"/>
      <c r="XFD1452" s="117"/>
    </row>
    <row r="1453" spans="1:16384" ht="21" x14ac:dyDescent="0.35">
      <c r="A1453" s="111" t="s">
        <v>8</v>
      </c>
      <c r="B1453" s="56">
        <v>24</v>
      </c>
      <c r="E1453" s="114">
        <v>302925</v>
      </c>
      <c r="P1453" s="306" t="str">
        <f>VLOOKUP(E1453,'Cust List'!$A:$E,2,0)</f>
        <v>Othaim Markets Co. 167</v>
      </c>
      <c r="Q1453" s="116">
        <f>VLOOKUP(E1453,'Cust List'!$A:$D,3,0)</f>
        <v>4241</v>
      </c>
      <c r="R1453" s="117"/>
      <c r="S1453" s="117"/>
      <c r="T1453" s="117"/>
      <c r="U1453" s="117"/>
      <c r="V1453" s="117"/>
      <c r="W1453" s="117"/>
      <c r="X1453" s="117"/>
      <c r="Y1453" s="117"/>
      <c r="Z1453" s="117"/>
      <c r="AA1453" s="117"/>
      <c r="AB1453" s="117"/>
      <c r="AC1453" s="117"/>
      <c r="AD1453" s="117"/>
      <c r="AE1453" s="117"/>
      <c r="AF1453" s="117"/>
      <c r="AG1453" s="117"/>
      <c r="AH1453" s="117"/>
      <c r="AI1453" s="117"/>
      <c r="AJ1453" s="117"/>
      <c r="AK1453" s="117"/>
      <c r="AL1453" s="117"/>
      <c r="AM1453" s="117"/>
      <c r="AN1453" s="117"/>
      <c r="AO1453" s="117"/>
      <c r="AP1453" s="117"/>
      <c r="AQ1453" s="117"/>
      <c r="AR1453" s="117"/>
      <c r="AS1453" s="117"/>
      <c r="AT1453" s="117"/>
      <c r="AU1453" s="117"/>
      <c r="AV1453" s="117"/>
      <c r="AW1453" s="117"/>
      <c r="AX1453" s="117"/>
      <c r="AY1453" s="117"/>
      <c r="AZ1453" s="117"/>
      <c r="BA1453" s="117"/>
      <c r="BB1453" s="117"/>
      <c r="BC1453" s="117"/>
      <c r="BD1453" s="117"/>
      <c r="BE1453" s="117"/>
      <c r="BF1453" s="117"/>
      <c r="BG1453" s="117"/>
      <c r="BH1453" s="117"/>
      <c r="BI1453" s="117"/>
      <c r="BJ1453" s="117"/>
      <c r="BK1453" s="117"/>
      <c r="BL1453" s="117"/>
      <c r="BM1453" s="117"/>
      <c r="BN1453" s="117"/>
      <c r="BO1453" s="117"/>
      <c r="BP1453" s="117"/>
      <c r="BQ1453" s="117"/>
      <c r="BR1453" s="117"/>
      <c r="BS1453" s="117"/>
      <c r="BT1453" s="117"/>
      <c r="BU1453" s="117"/>
      <c r="BV1453" s="117"/>
      <c r="BW1453" s="117"/>
      <c r="BX1453" s="117"/>
      <c r="BY1453" s="117"/>
      <c r="BZ1453" s="117"/>
      <c r="CA1453" s="117"/>
      <c r="CB1453" s="117"/>
      <c r="CC1453" s="117"/>
      <c r="CD1453" s="117"/>
      <c r="CE1453" s="117"/>
      <c r="CF1453" s="117"/>
      <c r="CG1453" s="117"/>
      <c r="CH1453" s="117"/>
      <c r="CI1453" s="117"/>
      <c r="CJ1453" s="117"/>
      <c r="CK1453" s="117"/>
      <c r="CL1453" s="117"/>
      <c r="CM1453" s="117"/>
      <c r="CN1453" s="117"/>
      <c r="CO1453" s="117"/>
      <c r="CP1453" s="117"/>
      <c r="CQ1453" s="117"/>
      <c r="CR1453" s="117"/>
      <c r="CS1453" s="117"/>
      <c r="CT1453" s="117"/>
      <c r="CU1453" s="117"/>
      <c r="CV1453" s="117"/>
      <c r="CW1453" s="117"/>
      <c r="CX1453" s="117"/>
      <c r="CY1453" s="117"/>
      <c r="CZ1453" s="117"/>
      <c r="DA1453" s="117"/>
      <c r="DB1453" s="117"/>
      <c r="DC1453" s="117"/>
      <c r="DD1453" s="117"/>
      <c r="DE1453" s="117"/>
      <c r="DF1453" s="117"/>
      <c r="DG1453" s="117"/>
      <c r="DH1453" s="117"/>
      <c r="DI1453" s="117"/>
      <c r="DJ1453" s="117"/>
      <c r="DK1453" s="117"/>
      <c r="DL1453" s="117"/>
      <c r="DM1453" s="117"/>
      <c r="DN1453" s="117"/>
      <c r="DO1453" s="117"/>
      <c r="DP1453" s="117"/>
      <c r="DQ1453" s="117"/>
      <c r="DR1453" s="117"/>
      <c r="DS1453" s="117"/>
      <c r="DT1453" s="117"/>
      <c r="DU1453" s="117"/>
      <c r="DV1453" s="117"/>
      <c r="DW1453" s="117"/>
      <c r="DX1453" s="117"/>
      <c r="DY1453" s="117"/>
      <c r="DZ1453" s="117"/>
      <c r="EA1453" s="117"/>
      <c r="EB1453" s="117"/>
      <c r="EC1453" s="117"/>
      <c r="ED1453" s="117"/>
      <c r="EE1453" s="117"/>
      <c r="EF1453" s="117"/>
      <c r="EG1453" s="117"/>
      <c r="EH1453" s="117"/>
      <c r="EI1453" s="117"/>
      <c r="EJ1453" s="117"/>
      <c r="EK1453" s="117"/>
      <c r="EL1453" s="117"/>
      <c r="EM1453" s="117"/>
      <c r="EN1453" s="117"/>
      <c r="EO1453" s="117"/>
      <c r="EP1453" s="117"/>
      <c r="EQ1453" s="117"/>
      <c r="ER1453" s="117"/>
      <c r="ES1453" s="117"/>
      <c r="ET1453" s="117"/>
      <c r="EU1453" s="117"/>
      <c r="EV1453" s="117"/>
      <c r="EW1453" s="117"/>
      <c r="EX1453" s="117"/>
      <c r="EY1453" s="117"/>
      <c r="EZ1453" s="117"/>
      <c r="FA1453" s="117"/>
      <c r="FB1453" s="117"/>
      <c r="FC1453" s="117"/>
      <c r="FD1453" s="117"/>
      <c r="FE1453" s="117"/>
      <c r="FF1453" s="117"/>
      <c r="FG1453" s="117"/>
      <c r="FH1453" s="117"/>
      <c r="FI1453" s="117"/>
      <c r="FJ1453" s="117"/>
      <c r="FK1453" s="117"/>
      <c r="FL1453" s="117"/>
      <c r="FM1453" s="117"/>
      <c r="FN1453" s="117"/>
      <c r="FO1453" s="117"/>
      <c r="FP1453" s="117"/>
      <c r="FQ1453" s="117"/>
      <c r="FR1453" s="117"/>
      <c r="FS1453" s="117"/>
      <c r="FT1453" s="117"/>
      <c r="FU1453" s="117"/>
      <c r="FV1453" s="117"/>
      <c r="FW1453" s="117"/>
      <c r="FX1453" s="117"/>
      <c r="FY1453" s="117"/>
      <c r="FZ1453" s="117"/>
      <c r="GA1453" s="117"/>
      <c r="GB1453" s="117"/>
      <c r="GC1453" s="117"/>
      <c r="GD1453" s="117"/>
      <c r="GE1453" s="117"/>
      <c r="GF1453" s="117"/>
      <c r="GG1453" s="117"/>
      <c r="GH1453" s="117"/>
      <c r="GI1453" s="117"/>
      <c r="GJ1453" s="117"/>
      <c r="GK1453" s="117"/>
      <c r="GL1453" s="117"/>
      <c r="GM1453" s="117"/>
      <c r="GN1453" s="117"/>
      <c r="GO1453" s="117"/>
      <c r="GP1453" s="117"/>
      <c r="GQ1453" s="117"/>
      <c r="GR1453" s="117"/>
      <c r="GS1453" s="117"/>
      <c r="GT1453" s="117"/>
      <c r="GU1453" s="117"/>
      <c r="GV1453" s="117"/>
      <c r="GW1453" s="117"/>
      <c r="GX1453" s="117"/>
      <c r="GY1453" s="117"/>
      <c r="GZ1453" s="117"/>
      <c r="HA1453" s="117"/>
      <c r="HB1453" s="117"/>
      <c r="HC1453" s="117"/>
      <c r="HD1453" s="117"/>
      <c r="HE1453" s="117"/>
      <c r="HF1453" s="117"/>
      <c r="HG1453" s="117"/>
      <c r="HH1453" s="117"/>
      <c r="HI1453" s="117"/>
      <c r="HJ1453" s="117"/>
      <c r="HK1453" s="117"/>
      <c r="HL1453" s="117"/>
      <c r="HM1453" s="117"/>
      <c r="HN1453" s="117"/>
      <c r="HO1453" s="117"/>
      <c r="HP1453" s="117"/>
      <c r="HQ1453" s="117"/>
      <c r="HR1453" s="117"/>
      <c r="HS1453" s="117"/>
      <c r="HT1453" s="117"/>
      <c r="HU1453" s="117"/>
      <c r="HV1453" s="117"/>
      <c r="HW1453" s="117"/>
      <c r="HX1453" s="117"/>
      <c r="HY1453" s="117"/>
      <c r="HZ1453" s="117"/>
      <c r="IA1453" s="117"/>
      <c r="IB1453" s="117"/>
      <c r="IC1453" s="117"/>
      <c r="ID1453" s="117"/>
      <c r="IE1453" s="117"/>
      <c r="IF1453" s="117"/>
      <c r="IG1453" s="117"/>
      <c r="IH1453" s="117"/>
      <c r="II1453" s="117"/>
      <c r="IJ1453" s="117"/>
      <c r="IK1453" s="117"/>
      <c r="IL1453" s="117"/>
      <c r="IM1453" s="117"/>
      <c r="IN1453" s="117"/>
      <c r="IO1453" s="117"/>
      <c r="IP1453" s="117"/>
      <c r="IQ1453" s="117"/>
      <c r="IR1453" s="117"/>
      <c r="IS1453" s="117"/>
      <c r="IT1453" s="117"/>
      <c r="IU1453" s="117"/>
      <c r="IV1453" s="117"/>
      <c r="IW1453" s="117"/>
      <c r="IX1453" s="117"/>
      <c r="IY1453" s="117"/>
      <c r="IZ1453" s="117"/>
      <c r="JA1453" s="117"/>
      <c r="JB1453" s="117"/>
      <c r="JC1453" s="117"/>
      <c r="JD1453" s="117"/>
      <c r="JE1453" s="117"/>
      <c r="JF1453" s="117"/>
      <c r="JG1453" s="117"/>
      <c r="JH1453" s="117"/>
      <c r="JI1453" s="117"/>
      <c r="JJ1453" s="117"/>
      <c r="JK1453" s="117"/>
      <c r="JL1453" s="117"/>
      <c r="JM1453" s="117"/>
      <c r="JN1453" s="117"/>
      <c r="JO1453" s="117"/>
      <c r="JP1453" s="117"/>
      <c r="JQ1453" s="117"/>
      <c r="JR1453" s="117"/>
      <c r="JS1453" s="117"/>
      <c r="JT1453" s="117"/>
      <c r="JU1453" s="117"/>
      <c r="JV1453" s="117"/>
      <c r="JW1453" s="117"/>
      <c r="JX1453" s="117"/>
      <c r="JY1453" s="117"/>
      <c r="JZ1453" s="117"/>
      <c r="KA1453" s="117"/>
      <c r="KB1453" s="117"/>
      <c r="KC1453" s="117"/>
      <c r="KD1453" s="117"/>
      <c r="KE1453" s="117"/>
      <c r="KF1453" s="117"/>
      <c r="KG1453" s="117"/>
      <c r="KH1453" s="117"/>
      <c r="KI1453" s="117"/>
      <c r="KJ1453" s="117"/>
      <c r="KK1453" s="117"/>
      <c r="KL1453" s="117"/>
      <c r="KM1453" s="117"/>
      <c r="KN1453" s="117"/>
      <c r="KO1453" s="117"/>
      <c r="KP1453" s="117"/>
      <c r="KQ1453" s="117"/>
      <c r="KR1453" s="117"/>
      <c r="KS1453" s="117"/>
      <c r="KT1453" s="117"/>
      <c r="KU1453" s="117"/>
      <c r="KV1453" s="117"/>
      <c r="KW1453" s="117"/>
      <c r="KX1453" s="117"/>
      <c r="KY1453" s="117"/>
      <c r="KZ1453" s="117"/>
      <c r="LA1453" s="117"/>
      <c r="LB1453" s="117"/>
      <c r="LC1453" s="117"/>
      <c r="LD1453" s="117"/>
      <c r="LE1453" s="117"/>
      <c r="LF1453" s="117"/>
      <c r="LG1453" s="117"/>
      <c r="LH1453" s="117"/>
      <c r="LI1453" s="117"/>
      <c r="LJ1453" s="117"/>
      <c r="LK1453" s="117"/>
      <c r="LL1453" s="117"/>
      <c r="LM1453" s="117"/>
      <c r="LN1453" s="117"/>
      <c r="LO1453" s="117"/>
      <c r="LP1453" s="117"/>
      <c r="LQ1453" s="117"/>
      <c r="LR1453" s="117"/>
      <c r="LS1453" s="117"/>
      <c r="LT1453" s="117"/>
      <c r="LU1453" s="117"/>
      <c r="LV1453" s="117"/>
      <c r="LW1453" s="117"/>
      <c r="LX1453" s="117"/>
      <c r="LY1453" s="117"/>
      <c r="LZ1453" s="117"/>
      <c r="MA1453" s="117"/>
      <c r="MB1453" s="117"/>
      <c r="MC1453" s="117"/>
      <c r="MD1453" s="117"/>
      <c r="ME1453" s="117"/>
      <c r="MF1453" s="117"/>
      <c r="MG1453" s="117"/>
      <c r="MH1453" s="117"/>
      <c r="MI1453" s="117"/>
      <c r="MJ1453" s="117"/>
      <c r="MK1453" s="117"/>
      <c r="ML1453" s="117"/>
      <c r="MM1453" s="117"/>
      <c r="MN1453" s="117"/>
      <c r="MO1453" s="117"/>
      <c r="MP1453" s="117"/>
      <c r="MQ1453" s="117"/>
      <c r="MR1453" s="117"/>
      <c r="MS1453" s="117"/>
      <c r="MT1453" s="117"/>
      <c r="MU1453" s="117"/>
      <c r="MV1453" s="117"/>
      <c r="MW1453" s="117"/>
      <c r="MX1453" s="117"/>
      <c r="MY1453" s="117"/>
      <c r="MZ1453" s="117"/>
      <c r="NA1453" s="117"/>
      <c r="NB1453" s="117"/>
      <c r="NC1453" s="117"/>
      <c r="ND1453" s="117"/>
      <c r="NE1453" s="117"/>
      <c r="NF1453" s="117"/>
      <c r="NG1453" s="117"/>
      <c r="NH1453" s="117"/>
      <c r="NI1453" s="117"/>
      <c r="NJ1453" s="117"/>
      <c r="NK1453" s="117"/>
      <c r="NL1453" s="117"/>
      <c r="NM1453" s="117"/>
      <c r="NN1453" s="117"/>
      <c r="NO1453" s="117"/>
      <c r="NP1453" s="117"/>
      <c r="NQ1453" s="117"/>
      <c r="NR1453" s="117"/>
      <c r="NS1453" s="117"/>
      <c r="NT1453" s="117"/>
      <c r="NU1453" s="117"/>
      <c r="NV1453" s="117"/>
      <c r="NW1453" s="117"/>
      <c r="NX1453" s="117"/>
      <c r="NY1453" s="117"/>
      <c r="NZ1453" s="117"/>
      <c r="OA1453" s="117"/>
      <c r="OB1453" s="117"/>
      <c r="OC1453" s="117"/>
      <c r="OD1453" s="117"/>
      <c r="OE1453" s="117"/>
      <c r="OF1453" s="117"/>
      <c r="OG1453" s="117"/>
      <c r="OH1453" s="117"/>
      <c r="OI1453" s="117"/>
      <c r="OJ1453" s="117"/>
      <c r="OK1453" s="117"/>
      <c r="OL1453" s="117"/>
      <c r="OM1453" s="117"/>
      <c r="ON1453" s="117"/>
      <c r="OO1453" s="117"/>
      <c r="OP1453" s="117"/>
      <c r="OQ1453" s="117"/>
      <c r="OR1453" s="117"/>
      <c r="OS1453" s="117"/>
      <c r="OT1453" s="117"/>
      <c r="OU1453" s="117"/>
      <c r="OV1453" s="117"/>
      <c r="OW1453" s="117"/>
      <c r="OX1453" s="117"/>
      <c r="OY1453" s="117"/>
      <c r="OZ1453" s="117"/>
      <c r="PA1453" s="117"/>
      <c r="PB1453" s="117"/>
      <c r="PC1453" s="117"/>
      <c r="PD1453" s="117"/>
      <c r="PE1453" s="117"/>
      <c r="PF1453" s="117"/>
      <c r="PG1453" s="117"/>
      <c r="PH1453" s="117"/>
      <c r="PI1453" s="117"/>
      <c r="PJ1453" s="117"/>
      <c r="PK1453" s="117"/>
      <c r="PL1453" s="117"/>
      <c r="PM1453" s="117"/>
      <c r="PN1453" s="117"/>
      <c r="PO1453" s="117"/>
      <c r="PP1453" s="117"/>
      <c r="PQ1453" s="117"/>
      <c r="PR1453" s="117"/>
      <c r="PS1453" s="117"/>
      <c r="PT1453" s="117"/>
      <c r="PU1453" s="117"/>
      <c r="PV1453" s="117"/>
      <c r="PW1453" s="117"/>
      <c r="PX1453" s="117"/>
      <c r="PY1453" s="117"/>
      <c r="PZ1453" s="117"/>
      <c r="QA1453" s="117"/>
      <c r="QB1453" s="117"/>
      <c r="QC1453" s="117"/>
      <c r="QD1453" s="117"/>
      <c r="QE1453" s="117"/>
      <c r="QF1453" s="117"/>
      <c r="QG1453" s="117"/>
      <c r="QH1453" s="117"/>
      <c r="QI1453" s="117"/>
      <c r="QJ1453" s="117"/>
      <c r="QK1453" s="117"/>
      <c r="QL1453" s="117"/>
      <c r="QM1453" s="117"/>
      <c r="QN1453" s="117"/>
      <c r="QO1453" s="117"/>
      <c r="QP1453" s="117"/>
      <c r="QQ1453" s="117"/>
      <c r="QR1453" s="117"/>
      <c r="QS1453" s="117"/>
      <c r="QT1453" s="117"/>
      <c r="QU1453" s="117"/>
      <c r="QV1453" s="117"/>
      <c r="QW1453" s="117"/>
      <c r="QX1453" s="117"/>
      <c r="QY1453" s="117"/>
      <c r="QZ1453" s="117"/>
      <c r="RA1453" s="117"/>
      <c r="RB1453" s="117"/>
      <c r="RC1453" s="117"/>
      <c r="RD1453" s="117"/>
      <c r="RE1453" s="117"/>
      <c r="RF1453" s="117"/>
      <c r="RG1453" s="117"/>
      <c r="RH1453" s="117"/>
      <c r="RI1453" s="117"/>
      <c r="RJ1453" s="117"/>
      <c r="RK1453" s="117"/>
      <c r="RL1453" s="117"/>
      <c r="RM1453" s="117"/>
      <c r="RN1453" s="117"/>
      <c r="RO1453" s="117"/>
      <c r="RP1453" s="117"/>
      <c r="RQ1453" s="117"/>
      <c r="RR1453" s="117"/>
      <c r="RS1453" s="117"/>
      <c r="RT1453" s="117"/>
      <c r="RU1453" s="117"/>
      <c r="RV1453" s="117"/>
      <c r="RW1453" s="117"/>
      <c r="RX1453" s="117"/>
      <c r="RY1453" s="117"/>
      <c r="RZ1453" s="117"/>
      <c r="SA1453" s="117"/>
      <c r="SB1453" s="117"/>
      <c r="SC1453" s="117"/>
      <c r="SD1453" s="117"/>
      <c r="SE1453" s="117"/>
      <c r="SF1453" s="117"/>
      <c r="SG1453" s="117"/>
      <c r="SH1453" s="117"/>
      <c r="SI1453" s="117"/>
      <c r="SJ1453" s="117"/>
      <c r="SK1453" s="117"/>
      <c r="SL1453" s="117"/>
      <c r="SM1453" s="117"/>
      <c r="SN1453" s="117"/>
      <c r="SO1453" s="117"/>
      <c r="SP1453" s="117"/>
      <c r="SQ1453" s="117"/>
      <c r="SR1453" s="117"/>
      <c r="SS1453" s="117"/>
      <c r="ST1453" s="117"/>
      <c r="SU1453" s="117"/>
      <c r="SV1453" s="117"/>
      <c r="SW1453" s="117"/>
      <c r="SX1453" s="117"/>
      <c r="SY1453" s="117"/>
      <c r="SZ1453" s="117"/>
      <c r="TA1453" s="117"/>
      <c r="TB1453" s="117"/>
      <c r="TC1453" s="117"/>
      <c r="TD1453" s="117"/>
      <c r="TE1453" s="117"/>
      <c r="TF1453" s="117"/>
      <c r="TG1453" s="117"/>
      <c r="TH1453" s="117"/>
      <c r="TI1453" s="117"/>
      <c r="TJ1453" s="117"/>
      <c r="TK1453" s="117"/>
      <c r="TL1453" s="117"/>
      <c r="TM1453" s="117"/>
      <c r="TN1453" s="117"/>
      <c r="TO1453" s="117"/>
      <c r="TP1453" s="117"/>
      <c r="TQ1453" s="117"/>
      <c r="TR1453" s="117"/>
      <c r="TS1453" s="117"/>
      <c r="TT1453" s="117"/>
      <c r="TU1453" s="117"/>
      <c r="TV1453" s="117"/>
      <c r="TW1453" s="117"/>
      <c r="TX1453" s="117"/>
      <c r="TY1453" s="117"/>
      <c r="TZ1453" s="117"/>
      <c r="UA1453" s="117"/>
      <c r="UB1453" s="117"/>
      <c r="UC1453" s="117"/>
      <c r="UD1453" s="117"/>
      <c r="UE1453" s="117"/>
      <c r="UF1453" s="117"/>
      <c r="UG1453" s="117"/>
      <c r="UH1453" s="117"/>
      <c r="UI1453" s="117"/>
      <c r="UJ1453" s="117"/>
      <c r="UK1453" s="117"/>
      <c r="UL1453" s="117"/>
      <c r="UM1453" s="117"/>
      <c r="UN1453" s="117"/>
      <c r="UO1453" s="117"/>
      <c r="UP1453" s="117"/>
      <c r="UQ1453" s="117"/>
      <c r="UR1453" s="117"/>
      <c r="US1453" s="117"/>
      <c r="UT1453" s="117"/>
      <c r="UU1453" s="117"/>
      <c r="UV1453" s="117"/>
      <c r="UW1453" s="117"/>
      <c r="UX1453" s="117"/>
      <c r="UY1453" s="117"/>
      <c r="UZ1453" s="117"/>
      <c r="VA1453" s="117"/>
      <c r="VB1453" s="117"/>
      <c r="VC1453" s="117"/>
      <c r="VD1453" s="117"/>
      <c r="VE1453" s="117"/>
      <c r="VF1453" s="117"/>
      <c r="VG1453" s="117"/>
      <c r="VH1453" s="117"/>
      <c r="VI1453" s="117"/>
      <c r="VJ1453" s="117"/>
      <c r="VK1453" s="117"/>
      <c r="VL1453" s="117"/>
      <c r="VM1453" s="117"/>
      <c r="VN1453" s="117"/>
      <c r="VO1453" s="117"/>
      <c r="VP1453" s="117"/>
      <c r="VQ1453" s="117"/>
      <c r="VR1453" s="117"/>
      <c r="VS1453" s="117"/>
      <c r="VT1453" s="117"/>
      <c r="VU1453" s="117"/>
      <c r="VV1453" s="117"/>
      <c r="VW1453" s="117"/>
      <c r="VX1453" s="117"/>
      <c r="VY1453" s="117"/>
      <c r="VZ1453" s="117"/>
      <c r="WA1453" s="117"/>
      <c r="WB1453" s="117"/>
      <c r="WC1453" s="117"/>
      <c r="WD1453" s="117"/>
      <c r="WE1453" s="117"/>
      <c r="WF1453" s="117"/>
      <c r="WG1453" s="117"/>
      <c r="WH1453" s="117"/>
      <c r="WI1453" s="117"/>
      <c r="WJ1453" s="117"/>
      <c r="WK1453" s="117"/>
      <c r="WL1453" s="117"/>
      <c r="WM1453" s="117"/>
      <c r="WN1453" s="117"/>
      <c r="WO1453" s="117"/>
      <c r="WP1453" s="117"/>
      <c r="WQ1453" s="117"/>
      <c r="WR1453" s="117"/>
      <c r="WS1453" s="117"/>
      <c r="WT1453" s="117"/>
      <c r="WU1453" s="117"/>
      <c r="WV1453" s="117"/>
      <c r="WW1453" s="117"/>
      <c r="WX1453" s="117"/>
      <c r="WY1453" s="117"/>
      <c r="WZ1453" s="117"/>
      <c r="XA1453" s="117"/>
      <c r="XB1453" s="117"/>
      <c r="XC1453" s="117"/>
      <c r="XD1453" s="117"/>
      <c r="XE1453" s="117"/>
      <c r="XF1453" s="117"/>
      <c r="XG1453" s="117"/>
      <c r="XH1453" s="117"/>
      <c r="XI1453" s="117"/>
      <c r="XJ1453" s="117"/>
      <c r="XK1453" s="117"/>
      <c r="XL1453" s="117"/>
      <c r="XM1453" s="117"/>
      <c r="XN1453" s="117"/>
      <c r="XO1453" s="117"/>
      <c r="XP1453" s="117"/>
      <c r="XQ1453" s="117"/>
      <c r="XR1453" s="117"/>
      <c r="XS1453" s="117"/>
      <c r="XT1453" s="117"/>
      <c r="XU1453" s="117"/>
      <c r="XV1453" s="117"/>
      <c r="XW1453" s="117"/>
      <c r="XX1453" s="117"/>
      <c r="XY1453" s="117"/>
      <c r="XZ1453" s="117"/>
      <c r="YA1453" s="117"/>
      <c r="YB1453" s="117"/>
      <c r="YC1453" s="117"/>
      <c r="YD1453" s="117"/>
      <c r="YE1453" s="117"/>
      <c r="YF1453" s="117"/>
      <c r="YG1453" s="117"/>
      <c r="YH1453" s="117"/>
      <c r="YI1453" s="117"/>
      <c r="YJ1453" s="117"/>
      <c r="YK1453" s="117"/>
      <c r="YL1453" s="117"/>
      <c r="YM1453" s="117"/>
      <c r="YN1453" s="117"/>
      <c r="YO1453" s="117"/>
      <c r="YP1453" s="117"/>
      <c r="YQ1453" s="117"/>
      <c r="YR1453" s="117"/>
      <c r="YS1453" s="117"/>
      <c r="YT1453" s="117"/>
      <c r="YU1453" s="117"/>
      <c r="YV1453" s="117"/>
      <c r="YW1453" s="117"/>
      <c r="YX1453" s="117"/>
      <c r="YY1453" s="117"/>
      <c r="YZ1453" s="117"/>
      <c r="ZA1453" s="117"/>
      <c r="ZB1453" s="117"/>
      <c r="ZC1453" s="117"/>
      <c r="ZD1453" s="117"/>
      <c r="ZE1453" s="117"/>
      <c r="ZF1453" s="117"/>
      <c r="ZG1453" s="117"/>
      <c r="ZH1453" s="117"/>
      <c r="ZI1453" s="117"/>
      <c r="ZJ1453" s="117"/>
      <c r="ZK1453" s="117"/>
      <c r="ZL1453" s="117"/>
      <c r="ZM1453" s="117"/>
      <c r="ZN1453" s="117"/>
      <c r="ZO1453" s="117"/>
      <c r="ZP1453" s="117"/>
      <c r="ZQ1453" s="117"/>
      <c r="ZR1453" s="117"/>
      <c r="ZS1453" s="117"/>
      <c r="ZT1453" s="117"/>
      <c r="ZU1453" s="117"/>
      <c r="ZV1453" s="117"/>
      <c r="ZW1453" s="117"/>
      <c r="ZX1453" s="117"/>
      <c r="ZY1453" s="117"/>
      <c r="ZZ1453" s="117"/>
      <c r="AAA1453" s="117"/>
      <c r="AAB1453" s="117"/>
      <c r="AAC1453" s="117"/>
      <c r="AAD1453" s="117"/>
      <c r="AAE1453" s="117"/>
      <c r="AAF1453" s="117"/>
      <c r="AAG1453" s="117"/>
      <c r="AAH1453" s="117"/>
      <c r="AAI1453" s="117"/>
      <c r="AAJ1453" s="117"/>
      <c r="AAK1453" s="117"/>
      <c r="AAL1453" s="117"/>
      <c r="AAM1453" s="117"/>
      <c r="AAN1453" s="117"/>
      <c r="AAO1453" s="117"/>
      <c r="AAP1453" s="117"/>
      <c r="AAQ1453" s="117"/>
      <c r="AAR1453" s="117"/>
      <c r="AAS1453" s="117"/>
      <c r="AAT1453" s="117"/>
      <c r="AAU1453" s="117"/>
      <c r="AAV1453" s="117"/>
      <c r="AAW1453" s="117"/>
      <c r="AAX1453" s="117"/>
      <c r="AAY1453" s="117"/>
      <c r="AAZ1453" s="117"/>
      <c r="ABA1453" s="117"/>
      <c r="ABB1453" s="117"/>
      <c r="ABC1453" s="117"/>
      <c r="ABD1453" s="117"/>
      <c r="ABE1453" s="117"/>
      <c r="ABF1453" s="117"/>
      <c r="ABG1453" s="117"/>
      <c r="ABH1453" s="117"/>
      <c r="ABI1453" s="117"/>
      <c r="ABJ1453" s="117"/>
      <c r="ABK1453" s="117"/>
      <c r="ABL1453" s="117"/>
      <c r="ABM1453" s="117"/>
      <c r="ABN1453" s="117"/>
      <c r="ABO1453" s="117"/>
      <c r="ABP1453" s="117"/>
      <c r="ABQ1453" s="117"/>
      <c r="ABR1453" s="117"/>
      <c r="ABS1453" s="117"/>
      <c r="ABT1453" s="117"/>
      <c r="ABU1453" s="117"/>
      <c r="ABV1453" s="117"/>
      <c r="ABW1453" s="117"/>
      <c r="ABX1453" s="117"/>
      <c r="ABY1453" s="117"/>
      <c r="ABZ1453" s="117"/>
      <c r="ACA1453" s="117"/>
      <c r="ACB1453" s="117"/>
      <c r="ACC1453" s="117"/>
      <c r="ACD1453" s="117"/>
      <c r="ACE1453" s="117"/>
      <c r="ACF1453" s="117"/>
      <c r="ACG1453" s="117"/>
      <c r="ACH1453" s="117"/>
      <c r="ACI1453" s="117"/>
      <c r="ACJ1453" s="117"/>
      <c r="ACK1453" s="117"/>
      <c r="ACL1453" s="117"/>
      <c r="ACM1453" s="117"/>
      <c r="ACN1453" s="117"/>
      <c r="ACO1453" s="117"/>
      <c r="ACP1453" s="117"/>
      <c r="ACQ1453" s="117"/>
      <c r="ACR1453" s="117"/>
      <c r="ACS1453" s="117"/>
      <c r="ACT1453" s="117"/>
      <c r="ACU1453" s="117"/>
      <c r="ACV1453" s="117"/>
      <c r="ACW1453" s="117"/>
      <c r="ACX1453" s="117"/>
      <c r="ACY1453" s="117"/>
      <c r="ACZ1453" s="117"/>
      <c r="ADA1453" s="117"/>
      <c r="ADB1453" s="117"/>
      <c r="ADC1453" s="117"/>
      <c r="ADD1453" s="117"/>
      <c r="ADE1453" s="117"/>
      <c r="ADF1453" s="117"/>
      <c r="ADG1453" s="117"/>
      <c r="ADH1453" s="117"/>
      <c r="ADI1453" s="117"/>
      <c r="ADJ1453" s="117"/>
      <c r="ADK1453" s="117"/>
      <c r="ADL1453" s="117"/>
      <c r="ADM1453" s="117"/>
      <c r="ADN1453" s="117"/>
      <c r="ADO1453" s="117"/>
      <c r="ADP1453" s="117"/>
      <c r="ADQ1453" s="117"/>
      <c r="ADR1453" s="117"/>
      <c r="ADS1453" s="117"/>
      <c r="ADT1453" s="117"/>
      <c r="ADU1453" s="117"/>
      <c r="ADV1453" s="117"/>
      <c r="ADW1453" s="117"/>
      <c r="ADX1453" s="117"/>
      <c r="ADY1453" s="117"/>
      <c r="ADZ1453" s="117"/>
      <c r="AEA1453" s="117"/>
      <c r="AEB1453" s="117"/>
      <c r="AEC1453" s="117"/>
      <c r="AED1453" s="117"/>
      <c r="AEE1453" s="117"/>
      <c r="AEF1453" s="117"/>
      <c r="AEG1453" s="117"/>
      <c r="AEH1453" s="117"/>
      <c r="AEI1453" s="117"/>
      <c r="AEJ1453" s="117"/>
      <c r="AEK1453" s="117"/>
      <c r="AEL1453" s="117"/>
      <c r="AEM1453" s="117"/>
      <c r="AEN1453" s="117"/>
      <c r="AEO1453" s="117"/>
      <c r="AEP1453" s="117"/>
      <c r="AEQ1453" s="117"/>
      <c r="AER1453" s="117"/>
      <c r="AES1453" s="117"/>
      <c r="AET1453" s="117"/>
      <c r="AEU1453" s="117"/>
      <c r="AEV1453" s="117"/>
      <c r="AEW1453" s="117"/>
      <c r="AEX1453" s="117"/>
      <c r="AEY1453" s="117"/>
      <c r="AEZ1453" s="117"/>
      <c r="AFA1453" s="117"/>
      <c r="AFB1453" s="117"/>
      <c r="AFC1453" s="117"/>
      <c r="AFD1453" s="117"/>
      <c r="AFE1453" s="117"/>
      <c r="AFF1453" s="117"/>
      <c r="AFG1453" s="117"/>
      <c r="AFH1453" s="117"/>
      <c r="AFI1453" s="117"/>
      <c r="AFJ1453" s="117"/>
      <c r="AFK1453" s="117"/>
      <c r="AFL1453" s="117"/>
      <c r="AFM1453" s="117"/>
      <c r="AFN1453" s="117"/>
      <c r="AFO1453" s="117"/>
      <c r="AFP1453" s="117"/>
      <c r="AFQ1453" s="117"/>
      <c r="AFR1453" s="117"/>
      <c r="AFS1453" s="117"/>
      <c r="AFT1453" s="117"/>
      <c r="AFU1453" s="117"/>
      <c r="AFV1453" s="117"/>
      <c r="AFW1453" s="117"/>
      <c r="AFX1453" s="117"/>
      <c r="AFY1453" s="117"/>
      <c r="AFZ1453" s="117"/>
      <c r="AGA1453" s="117"/>
      <c r="AGB1453" s="117"/>
      <c r="AGC1453" s="117"/>
      <c r="AGD1453" s="117"/>
      <c r="AGE1453" s="117"/>
      <c r="AGF1453" s="117"/>
      <c r="AGG1453" s="117"/>
      <c r="AGH1453" s="117"/>
      <c r="AGI1453" s="117"/>
      <c r="AGJ1453" s="117"/>
      <c r="AGK1453" s="117"/>
      <c r="AGL1453" s="117"/>
      <c r="AGM1453" s="117"/>
      <c r="AGN1453" s="117"/>
      <c r="AGO1453" s="117"/>
      <c r="AGP1453" s="117"/>
      <c r="AGQ1453" s="117"/>
      <c r="AGR1453" s="117"/>
      <c r="AGS1453" s="117"/>
      <c r="AGT1453" s="117"/>
      <c r="AGU1453" s="117"/>
      <c r="AGV1453" s="117"/>
      <c r="AGW1453" s="117"/>
      <c r="AGX1453" s="117"/>
      <c r="AGY1453" s="117"/>
      <c r="AGZ1453" s="117"/>
      <c r="AHA1453" s="117"/>
      <c r="AHB1453" s="117"/>
      <c r="AHC1453" s="117"/>
      <c r="AHD1453" s="117"/>
      <c r="AHE1453" s="117"/>
      <c r="AHF1453" s="117"/>
      <c r="AHG1453" s="117"/>
      <c r="AHH1453" s="117"/>
      <c r="AHI1453" s="117"/>
      <c r="AHJ1453" s="117"/>
      <c r="AHK1453" s="117"/>
      <c r="AHL1453" s="117"/>
      <c r="AHM1453" s="117"/>
      <c r="AHN1453" s="117"/>
      <c r="AHO1453" s="117"/>
      <c r="AHP1453" s="117"/>
      <c r="AHQ1453" s="117"/>
      <c r="AHR1453" s="117"/>
      <c r="AHS1453" s="117"/>
      <c r="AHT1453" s="117"/>
      <c r="AHU1453" s="117"/>
      <c r="AHV1453" s="117"/>
      <c r="AHW1453" s="117"/>
      <c r="AHX1453" s="117"/>
      <c r="AHY1453" s="117"/>
      <c r="AHZ1453" s="117"/>
      <c r="AIA1453" s="117"/>
      <c r="AIB1453" s="117"/>
      <c r="AIC1453" s="117"/>
      <c r="AID1453" s="117"/>
      <c r="AIE1453" s="117"/>
      <c r="AIF1453" s="117"/>
      <c r="AIG1453" s="117"/>
      <c r="AIH1453" s="117"/>
      <c r="AII1453" s="117"/>
      <c r="AIJ1453" s="117"/>
      <c r="AIK1453" s="117"/>
      <c r="AIL1453" s="117"/>
      <c r="AIM1453" s="117"/>
      <c r="AIN1453" s="117"/>
      <c r="AIO1453" s="117"/>
      <c r="AIP1453" s="117"/>
      <c r="AIQ1453" s="117"/>
      <c r="AIR1453" s="117"/>
      <c r="AIS1453" s="117"/>
      <c r="AIT1453" s="117"/>
      <c r="AIU1453" s="117"/>
      <c r="AIV1453" s="117"/>
      <c r="AIW1453" s="117"/>
      <c r="AIX1453" s="117"/>
      <c r="AIY1453" s="117"/>
      <c r="AIZ1453" s="117"/>
      <c r="AJA1453" s="117"/>
      <c r="AJB1453" s="117"/>
      <c r="AJC1453" s="117"/>
      <c r="AJD1453" s="117"/>
      <c r="AJE1453" s="117"/>
      <c r="AJF1453" s="117"/>
      <c r="AJG1453" s="117"/>
      <c r="AJH1453" s="117"/>
      <c r="AJI1453" s="117"/>
      <c r="AJJ1453" s="117"/>
      <c r="AJK1453" s="117"/>
      <c r="AJL1453" s="117"/>
      <c r="AJM1453" s="117"/>
      <c r="AJN1453" s="117"/>
      <c r="AJO1453" s="117"/>
      <c r="AJP1453" s="117"/>
      <c r="AJQ1453" s="117"/>
      <c r="AJR1453" s="117"/>
      <c r="AJS1453" s="117"/>
      <c r="AJT1453" s="117"/>
      <c r="AJU1453" s="117"/>
      <c r="AJV1453" s="117"/>
      <c r="AJW1453" s="117"/>
      <c r="AJX1453" s="117"/>
      <c r="AJY1453" s="117"/>
      <c r="AJZ1453" s="117"/>
      <c r="AKA1453" s="117"/>
      <c r="AKB1453" s="117"/>
      <c r="AKC1453" s="117"/>
      <c r="AKD1453" s="117"/>
      <c r="AKE1453" s="117"/>
      <c r="AKF1453" s="117"/>
      <c r="AKG1453" s="117"/>
      <c r="AKH1453" s="117"/>
      <c r="AKI1453" s="117"/>
      <c r="AKJ1453" s="117"/>
      <c r="AKK1453" s="117"/>
      <c r="AKL1453" s="117"/>
      <c r="AKM1453" s="117"/>
      <c r="AKN1453" s="117"/>
      <c r="AKO1453" s="117"/>
      <c r="AKP1453" s="117"/>
      <c r="AKQ1453" s="117"/>
      <c r="AKR1453" s="117"/>
      <c r="AKS1453" s="117"/>
      <c r="AKT1453" s="117"/>
      <c r="AKU1453" s="117"/>
      <c r="AKV1453" s="117"/>
      <c r="AKW1453" s="117"/>
      <c r="AKX1453" s="117"/>
      <c r="AKY1453" s="117"/>
      <c r="AKZ1453" s="117"/>
      <c r="ALA1453" s="117"/>
      <c r="ALB1453" s="117"/>
      <c r="ALC1453" s="117"/>
      <c r="ALD1453" s="117"/>
      <c r="ALE1453" s="117"/>
      <c r="ALF1453" s="117"/>
      <c r="ALG1453" s="117"/>
      <c r="ALH1453" s="117"/>
      <c r="ALI1453" s="117"/>
      <c r="ALJ1453" s="117"/>
      <c r="ALK1453" s="117"/>
      <c r="ALL1453" s="117"/>
      <c r="ALM1453" s="117"/>
      <c r="ALN1453" s="117"/>
      <c r="ALO1453" s="117"/>
      <c r="ALP1453" s="117"/>
      <c r="ALQ1453" s="117"/>
      <c r="ALR1453" s="117"/>
      <c r="ALS1453" s="117"/>
      <c r="ALT1453" s="117"/>
      <c r="ALU1453" s="117"/>
      <c r="ALV1453" s="117"/>
      <c r="ALW1453" s="117"/>
      <c r="ALX1453" s="117"/>
      <c r="ALY1453" s="117"/>
      <c r="ALZ1453" s="117"/>
      <c r="AMA1453" s="117"/>
      <c r="AMB1453" s="117"/>
      <c r="AMC1453" s="117"/>
      <c r="AMD1453" s="117"/>
      <c r="AME1453" s="117"/>
      <c r="AMF1453" s="117"/>
      <c r="AMG1453" s="117"/>
      <c r="AMH1453" s="117"/>
      <c r="AMI1453" s="117"/>
      <c r="AMJ1453" s="117"/>
      <c r="AMK1453" s="117"/>
      <c r="AML1453" s="117"/>
      <c r="AMM1453" s="117"/>
      <c r="AMN1453" s="117"/>
      <c r="AMO1453" s="117"/>
      <c r="AMP1453" s="117"/>
      <c r="AMQ1453" s="117"/>
      <c r="AMR1453" s="117"/>
      <c r="AMS1453" s="117"/>
      <c r="AMT1453" s="117"/>
      <c r="AMU1453" s="117"/>
      <c r="AMV1453" s="117"/>
      <c r="AMW1453" s="117"/>
      <c r="AMX1453" s="117"/>
      <c r="AMY1453" s="117"/>
      <c r="AMZ1453" s="117"/>
      <c r="ANA1453" s="117"/>
      <c r="ANB1453" s="117"/>
      <c r="ANC1453" s="117"/>
      <c r="AND1453" s="117"/>
      <c r="ANE1453" s="117"/>
      <c r="ANF1453" s="117"/>
      <c r="ANG1453" s="117"/>
      <c r="ANH1453" s="117"/>
      <c r="ANI1453" s="117"/>
      <c r="ANJ1453" s="117"/>
      <c r="ANK1453" s="117"/>
      <c r="ANL1453" s="117"/>
      <c r="ANM1453" s="117"/>
      <c r="ANN1453" s="117"/>
      <c r="ANO1453" s="117"/>
      <c r="ANP1453" s="117"/>
      <c r="ANQ1453" s="117"/>
      <c r="ANR1453" s="117"/>
      <c r="ANS1453" s="117"/>
      <c r="ANT1453" s="117"/>
      <c r="ANU1453" s="117"/>
      <c r="ANV1453" s="117"/>
      <c r="ANW1453" s="117"/>
      <c r="ANX1453" s="117"/>
      <c r="ANY1453" s="117"/>
      <c r="ANZ1453" s="117"/>
      <c r="AOA1453" s="117"/>
      <c r="AOB1453" s="117"/>
      <c r="AOC1453" s="117"/>
      <c r="AOD1453" s="117"/>
      <c r="AOE1453" s="117"/>
      <c r="AOF1453" s="117"/>
      <c r="AOG1453" s="117"/>
      <c r="AOH1453" s="117"/>
      <c r="AOI1453" s="117"/>
      <c r="AOJ1453" s="117"/>
      <c r="AOK1453" s="117"/>
      <c r="AOL1453" s="117"/>
      <c r="AOM1453" s="117"/>
      <c r="AON1453" s="117"/>
      <c r="AOO1453" s="117"/>
      <c r="AOP1453" s="117"/>
      <c r="AOQ1453" s="117"/>
      <c r="AOR1453" s="117"/>
      <c r="AOS1453" s="117"/>
      <c r="AOT1453" s="117"/>
      <c r="AOU1453" s="117"/>
      <c r="AOV1453" s="117"/>
      <c r="AOW1453" s="117"/>
      <c r="AOX1453" s="117"/>
      <c r="AOY1453" s="117"/>
      <c r="AOZ1453" s="117"/>
      <c r="APA1453" s="117"/>
      <c r="APB1453" s="117"/>
      <c r="APC1453" s="117"/>
      <c r="APD1453" s="117"/>
      <c r="APE1453" s="117"/>
      <c r="APF1453" s="117"/>
      <c r="APG1453" s="117"/>
      <c r="APH1453" s="117"/>
      <c r="API1453" s="117"/>
      <c r="APJ1453" s="117"/>
      <c r="APK1453" s="117"/>
      <c r="APL1453" s="117"/>
      <c r="APM1453" s="117"/>
      <c r="APN1453" s="117"/>
      <c r="APO1453" s="117"/>
      <c r="APP1453" s="117"/>
      <c r="APQ1453" s="117"/>
      <c r="APR1453" s="117"/>
      <c r="APS1453" s="117"/>
      <c r="APT1453" s="117"/>
      <c r="APU1453" s="117"/>
      <c r="APV1453" s="117"/>
      <c r="APW1453" s="117"/>
      <c r="APX1453" s="117"/>
      <c r="APY1453" s="117"/>
      <c r="APZ1453" s="117"/>
      <c r="AQA1453" s="117"/>
      <c r="AQB1453" s="117"/>
      <c r="AQC1453" s="117"/>
      <c r="AQD1453" s="117"/>
      <c r="AQE1453" s="117"/>
      <c r="AQF1453" s="117"/>
      <c r="AQG1453" s="117"/>
      <c r="AQH1453" s="117"/>
      <c r="AQI1453" s="117"/>
      <c r="AQJ1453" s="117"/>
      <c r="AQK1453" s="117"/>
      <c r="AQL1453" s="117"/>
      <c r="AQM1453" s="117"/>
      <c r="AQN1453" s="117"/>
      <c r="AQO1453" s="117"/>
      <c r="AQP1453" s="117"/>
      <c r="AQQ1453" s="117"/>
      <c r="AQR1453" s="117"/>
      <c r="AQS1453" s="117"/>
      <c r="AQT1453" s="117"/>
      <c r="AQU1453" s="117"/>
      <c r="AQV1453" s="117"/>
      <c r="AQW1453" s="117"/>
      <c r="AQX1453" s="117"/>
      <c r="AQY1453" s="117"/>
      <c r="AQZ1453" s="117"/>
      <c r="ARA1453" s="117"/>
      <c r="ARB1453" s="117"/>
      <c r="ARC1453" s="117"/>
      <c r="ARD1453" s="117"/>
      <c r="ARE1453" s="117"/>
      <c r="ARF1453" s="117"/>
      <c r="ARG1453" s="117"/>
      <c r="ARH1453" s="117"/>
      <c r="ARI1453" s="117"/>
      <c r="ARJ1453" s="117"/>
      <c r="ARK1453" s="117"/>
      <c r="ARL1453" s="117"/>
      <c r="ARM1453" s="117"/>
      <c r="ARN1453" s="117"/>
      <c r="ARO1453" s="117"/>
      <c r="ARP1453" s="117"/>
      <c r="ARQ1453" s="117"/>
      <c r="ARR1453" s="117"/>
      <c r="ARS1453" s="117"/>
      <c r="ART1453" s="117"/>
      <c r="ARU1453" s="117"/>
      <c r="ARV1453" s="117"/>
      <c r="ARW1453" s="117"/>
      <c r="ARX1453" s="117"/>
      <c r="ARY1453" s="117"/>
      <c r="ARZ1453" s="117"/>
      <c r="ASA1453" s="117"/>
      <c r="ASB1453" s="117"/>
      <c r="ASC1453" s="117"/>
      <c r="ASD1453" s="117"/>
      <c r="ASE1453" s="117"/>
      <c r="ASF1453" s="117"/>
      <c r="ASG1453" s="117"/>
      <c r="ASH1453" s="117"/>
      <c r="ASI1453" s="117"/>
      <c r="ASJ1453" s="117"/>
      <c r="ASK1453" s="117"/>
      <c r="ASL1453" s="117"/>
      <c r="ASM1453" s="117"/>
      <c r="ASN1453" s="117"/>
      <c r="ASO1453" s="117"/>
      <c r="ASP1453" s="117"/>
      <c r="ASQ1453" s="117"/>
      <c r="ASR1453" s="117"/>
      <c r="ASS1453" s="117"/>
      <c r="AST1453" s="117"/>
      <c r="ASU1453" s="117"/>
      <c r="ASV1453" s="117"/>
      <c r="ASW1453" s="117"/>
      <c r="ASX1453" s="117"/>
      <c r="ASY1453" s="117"/>
      <c r="ASZ1453" s="117"/>
      <c r="ATA1453" s="117"/>
      <c r="ATB1453" s="117"/>
      <c r="ATC1453" s="117"/>
      <c r="ATD1453" s="117"/>
      <c r="ATE1453" s="117"/>
      <c r="ATF1453" s="117"/>
      <c r="ATG1453" s="117"/>
      <c r="ATH1453" s="117"/>
      <c r="ATI1453" s="117"/>
      <c r="ATJ1453" s="117"/>
      <c r="ATK1453" s="117"/>
      <c r="ATL1453" s="117"/>
      <c r="ATM1453" s="117"/>
      <c r="ATN1453" s="117"/>
      <c r="ATO1453" s="117"/>
      <c r="ATP1453" s="117"/>
      <c r="ATQ1453" s="117"/>
      <c r="ATR1453" s="117"/>
      <c r="ATS1453" s="117"/>
      <c r="ATT1453" s="117"/>
      <c r="ATU1453" s="117"/>
      <c r="ATV1453" s="117"/>
      <c r="ATW1453" s="117"/>
      <c r="ATX1453" s="117"/>
      <c r="ATY1453" s="117"/>
      <c r="ATZ1453" s="117"/>
      <c r="AUA1453" s="117"/>
      <c r="AUB1453" s="117"/>
      <c r="AUC1453" s="117"/>
      <c r="AUD1453" s="117"/>
      <c r="AUE1453" s="117"/>
      <c r="AUF1453" s="117"/>
      <c r="AUG1453" s="117"/>
      <c r="AUH1453" s="117"/>
      <c r="AUI1453" s="117"/>
      <c r="AUJ1453" s="117"/>
      <c r="AUK1453" s="117"/>
      <c r="AUL1453" s="117"/>
      <c r="AUM1453" s="117"/>
      <c r="AUN1453" s="117"/>
      <c r="AUO1453" s="117"/>
      <c r="AUP1453" s="117"/>
      <c r="AUQ1453" s="117"/>
      <c r="AUR1453" s="117"/>
      <c r="AUS1453" s="117"/>
      <c r="AUT1453" s="117"/>
      <c r="AUU1453" s="117"/>
      <c r="AUV1453" s="117"/>
      <c r="AUW1453" s="117"/>
      <c r="AUX1453" s="117"/>
      <c r="AUY1453" s="117"/>
      <c r="AUZ1453" s="117"/>
      <c r="AVA1453" s="117"/>
      <c r="AVB1453" s="117"/>
      <c r="AVC1453" s="117"/>
      <c r="AVD1453" s="117"/>
      <c r="AVE1453" s="117"/>
      <c r="AVF1453" s="117"/>
      <c r="AVG1453" s="117"/>
      <c r="AVH1453" s="117"/>
      <c r="AVI1453" s="117"/>
      <c r="AVJ1453" s="117"/>
      <c r="AVK1453" s="117"/>
      <c r="AVL1453" s="117"/>
      <c r="AVM1453" s="117"/>
      <c r="AVN1453" s="117"/>
      <c r="AVO1453" s="117"/>
      <c r="AVP1453" s="117"/>
      <c r="AVQ1453" s="117"/>
      <c r="AVR1453" s="117"/>
      <c r="AVS1453" s="117"/>
      <c r="AVT1453" s="117"/>
      <c r="AVU1453" s="117"/>
      <c r="AVV1453" s="117"/>
      <c r="AVW1453" s="117"/>
      <c r="AVX1453" s="117"/>
      <c r="AVY1453" s="117"/>
      <c r="AVZ1453" s="117"/>
      <c r="AWA1453" s="117"/>
      <c r="AWB1453" s="117"/>
      <c r="AWC1453" s="117"/>
      <c r="AWD1453" s="117"/>
      <c r="AWE1453" s="117"/>
      <c r="AWF1453" s="117"/>
      <c r="AWG1453" s="117"/>
      <c r="AWH1453" s="117"/>
      <c r="AWI1453" s="117"/>
      <c r="AWJ1453" s="117"/>
      <c r="AWK1453" s="117"/>
      <c r="AWL1453" s="117"/>
      <c r="AWM1453" s="117"/>
      <c r="AWN1453" s="117"/>
      <c r="AWO1453" s="117"/>
      <c r="AWP1453" s="117"/>
      <c r="AWQ1453" s="117"/>
      <c r="AWR1453" s="117"/>
      <c r="AWS1453" s="117"/>
      <c r="AWT1453" s="117"/>
      <c r="AWU1453" s="117"/>
      <c r="AWV1453" s="117"/>
      <c r="AWW1453" s="117"/>
      <c r="AWX1453" s="117"/>
      <c r="AWY1453" s="117"/>
      <c r="AWZ1453" s="117"/>
      <c r="AXA1453" s="117"/>
      <c r="AXB1453" s="117"/>
      <c r="AXC1453" s="117"/>
      <c r="AXD1453" s="117"/>
      <c r="AXE1453" s="117"/>
      <c r="AXF1453" s="117"/>
      <c r="AXG1453" s="117"/>
      <c r="AXH1453" s="117"/>
      <c r="AXI1453" s="117"/>
      <c r="AXJ1453" s="117"/>
      <c r="AXK1453" s="117"/>
      <c r="AXL1453" s="117"/>
      <c r="AXM1453" s="117"/>
      <c r="AXN1453" s="117"/>
      <c r="AXO1453" s="117"/>
      <c r="AXP1453" s="117"/>
      <c r="AXQ1453" s="117"/>
      <c r="AXR1453" s="117"/>
      <c r="AXS1453" s="117"/>
      <c r="AXT1453" s="117"/>
      <c r="AXU1453" s="117"/>
      <c r="AXV1453" s="117"/>
      <c r="AXW1453" s="117"/>
      <c r="AXX1453" s="117"/>
      <c r="AXY1453" s="117"/>
      <c r="AXZ1453" s="117"/>
      <c r="AYA1453" s="117"/>
      <c r="AYB1453" s="117"/>
      <c r="AYC1453" s="117"/>
      <c r="AYD1453" s="117"/>
      <c r="AYE1453" s="117"/>
      <c r="AYF1453" s="117"/>
      <c r="AYG1453" s="117"/>
      <c r="AYH1453" s="117"/>
      <c r="AYI1453" s="117"/>
      <c r="AYJ1453" s="117"/>
      <c r="AYK1453" s="117"/>
      <c r="AYL1453" s="117"/>
      <c r="AYM1453" s="117"/>
      <c r="AYN1453" s="117"/>
      <c r="AYO1453" s="117"/>
      <c r="AYP1453" s="117"/>
      <c r="AYQ1453" s="117"/>
      <c r="AYR1453" s="117"/>
      <c r="AYS1453" s="117"/>
      <c r="AYT1453" s="117"/>
      <c r="AYU1453" s="117"/>
      <c r="AYV1453" s="117"/>
      <c r="AYW1453" s="117"/>
      <c r="AYX1453" s="117"/>
      <c r="AYY1453" s="117"/>
      <c r="AYZ1453" s="117"/>
      <c r="AZA1453" s="117"/>
      <c r="AZB1453" s="117"/>
      <c r="AZC1453" s="117"/>
      <c r="AZD1453" s="117"/>
      <c r="AZE1453" s="117"/>
      <c r="AZF1453" s="117"/>
      <c r="AZG1453" s="117"/>
      <c r="AZH1453" s="117"/>
      <c r="AZI1453" s="117"/>
      <c r="AZJ1453" s="117"/>
      <c r="AZK1453" s="117"/>
      <c r="AZL1453" s="117"/>
      <c r="AZM1453" s="117"/>
      <c r="AZN1453" s="117"/>
      <c r="AZO1453" s="117"/>
      <c r="AZP1453" s="117"/>
      <c r="AZQ1453" s="117"/>
      <c r="AZR1453" s="117"/>
      <c r="AZS1453" s="117"/>
      <c r="AZT1453" s="117"/>
      <c r="AZU1453" s="117"/>
      <c r="AZV1453" s="117"/>
      <c r="AZW1453" s="117"/>
      <c r="AZX1453" s="117"/>
      <c r="AZY1453" s="117"/>
      <c r="AZZ1453" s="117"/>
      <c r="BAA1453" s="117"/>
      <c r="BAB1453" s="117"/>
      <c r="BAC1453" s="117"/>
      <c r="BAD1453" s="117"/>
      <c r="BAE1453" s="117"/>
      <c r="BAF1453" s="117"/>
      <c r="BAG1453" s="117"/>
      <c r="BAH1453" s="117"/>
      <c r="BAI1453" s="117"/>
      <c r="BAJ1453" s="117"/>
      <c r="BAK1453" s="117"/>
      <c r="BAL1453" s="117"/>
      <c r="BAM1453" s="117"/>
      <c r="BAN1453" s="117"/>
      <c r="BAO1453" s="117"/>
      <c r="BAP1453" s="117"/>
      <c r="BAQ1453" s="117"/>
      <c r="BAR1453" s="117"/>
      <c r="BAS1453" s="117"/>
      <c r="BAT1453" s="117"/>
      <c r="BAU1453" s="117"/>
      <c r="BAV1453" s="117"/>
      <c r="BAW1453" s="117"/>
      <c r="BAX1453" s="117"/>
      <c r="BAY1453" s="117"/>
      <c r="BAZ1453" s="117"/>
      <c r="BBA1453" s="117"/>
      <c r="BBB1453" s="117"/>
      <c r="BBC1453" s="117"/>
      <c r="BBD1453" s="117"/>
      <c r="BBE1453" s="117"/>
      <c r="BBF1453" s="117"/>
      <c r="BBG1453" s="117"/>
      <c r="BBH1453" s="117"/>
      <c r="BBI1453" s="117"/>
      <c r="BBJ1453" s="117"/>
      <c r="BBK1453" s="117"/>
      <c r="BBL1453" s="117"/>
      <c r="BBM1453" s="117"/>
      <c r="BBN1453" s="117"/>
      <c r="BBO1453" s="117"/>
      <c r="BBP1453" s="117"/>
      <c r="BBQ1453" s="117"/>
      <c r="BBR1453" s="117"/>
      <c r="BBS1453" s="117"/>
      <c r="BBT1453" s="117"/>
      <c r="BBU1453" s="117"/>
      <c r="BBV1453" s="117"/>
      <c r="BBW1453" s="117"/>
      <c r="BBX1453" s="117"/>
      <c r="BBY1453" s="117"/>
      <c r="BBZ1453" s="117"/>
      <c r="BCA1453" s="117"/>
      <c r="BCB1453" s="117"/>
      <c r="BCC1453" s="117"/>
      <c r="BCD1453" s="117"/>
      <c r="BCE1453" s="117"/>
      <c r="BCF1453" s="117"/>
      <c r="BCG1453" s="117"/>
      <c r="BCH1453" s="117"/>
      <c r="BCI1453" s="117"/>
      <c r="BCJ1453" s="117"/>
      <c r="BCK1453" s="117"/>
      <c r="BCL1453" s="117"/>
      <c r="BCM1453" s="117"/>
      <c r="BCN1453" s="117"/>
      <c r="BCO1453" s="117"/>
      <c r="BCP1453" s="117"/>
      <c r="BCQ1453" s="117"/>
      <c r="BCR1453" s="117"/>
      <c r="BCS1453" s="117"/>
      <c r="BCT1453" s="117"/>
      <c r="BCU1453" s="117"/>
      <c r="BCV1453" s="117"/>
      <c r="BCW1453" s="117"/>
      <c r="BCX1453" s="117"/>
      <c r="BCY1453" s="117"/>
      <c r="BCZ1453" s="117"/>
      <c r="BDA1453" s="117"/>
      <c r="BDB1453" s="117"/>
      <c r="BDC1453" s="117"/>
      <c r="BDD1453" s="117"/>
      <c r="BDE1453" s="117"/>
      <c r="BDF1453" s="117"/>
      <c r="BDG1453" s="117"/>
      <c r="BDH1453" s="117"/>
      <c r="BDI1453" s="117"/>
      <c r="BDJ1453" s="117"/>
      <c r="BDK1453" s="117"/>
      <c r="BDL1453" s="117"/>
      <c r="BDM1453" s="117"/>
      <c r="BDN1453" s="117"/>
      <c r="BDO1453" s="117"/>
      <c r="BDP1453" s="117"/>
      <c r="BDQ1453" s="117"/>
      <c r="BDR1453" s="117"/>
      <c r="BDS1453" s="117"/>
      <c r="BDT1453" s="117"/>
      <c r="BDU1453" s="117"/>
      <c r="BDV1453" s="117"/>
      <c r="BDW1453" s="117"/>
      <c r="BDX1453" s="117"/>
      <c r="BDY1453" s="117"/>
      <c r="BDZ1453" s="117"/>
      <c r="BEA1453" s="117"/>
      <c r="BEB1453" s="117"/>
      <c r="BEC1453" s="117"/>
      <c r="BED1453" s="117"/>
      <c r="BEE1453" s="117"/>
      <c r="BEF1453" s="117"/>
      <c r="BEG1453" s="117"/>
      <c r="BEH1453" s="117"/>
      <c r="BEI1453" s="117"/>
      <c r="BEJ1453" s="117"/>
      <c r="BEK1453" s="117"/>
      <c r="BEL1453" s="117"/>
      <c r="BEM1453" s="117"/>
      <c r="BEN1453" s="117"/>
      <c r="BEO1453" s="117"/>
      <c r="BEP1453" s="117"/>
      <c r="BEQ1453" s="117"/>
      <c r="BER1453" s="117"/>
      <c r="BES1453" s="117"/>
      <c r="BET1453" s="117"/>
      <c r="BEU1453" s="117"/>
      <c r="BEV1453" s="117"/>
      <c r="BEW1453" s="117"/>
      <c r="BEX1453" s="117"/>
      <c r="BEY1453" s="117"/>
      <c r="BEZ1453" s="117"/>
      <c r="BFA1453" s="117"/>
      <c r="BFB1453" s="117"/>
      <c r="BFC1453" s="117"/>
      <c r="BFD1453" s="117"/>
      <c r="BFE1453" s="117"/>
      <c r="BFF1453" s="117"/>
      <c r="BFG1453" s="117"/>
      <c r="BFH1453" s="117"/>
      <c r="BFI1453" s="117"/>
      <c r="BFJ1453" s="117"/>
      <c r="BFK1453" s="117"/>
      <c r="BFL1453" s="117"/>
      <c r="BFM1453" s="117"/>
      <c r="BFN1453" s="117"/>
      <c r="BFO1453" s="117"/>
      <c r="BFP1453" s="117"/>
      <c r="BFQ1453" s="117"/>
      <c r="BFR1453" s="117"/>
      <c r="BFS1453" s="117"/>
      <c r="BFT1453" s="117"/>
      <c r="BFU1453" s="117"/>
      <c r="BFV1453" s="117"/>
      <c r="BFW1453" s="117"/>
      <c r="BFX1453" s="117"/>
      <c r="BFY1453" s="117"/>
      <c r="BFZ1453" s="117"/>
      <c r="BGA1453" s="117"/>
      <c r="BGB1453" s="117"/>
      <c r="BGC1453" s="117"/>
      <c r="BGD1453" s="117"/>
      <c r="BGE1453" s="117"/>
      <c r="BGF1453" s="117"/>
      <c r="BGG1453" s="117"/>
      <c r="BGH1453" s="117"/>
      <c r="BGI1453" s="117"/>
      <c r="BGJ1453" s="117"/>
      <c r="BGK1453" s="117"/>
      <c r="BGL1453" s="117"/>
      <c r="BGM1453" s="117"/>
      <c r="BGN1453" s="117"/>
      <c r="BGO1453" s="117"/>
      <c r="BGP1453" s="117"/>
      <c r="BGQ1453" s="117"/>
      <c r="BGR1453" s="117"/>
      <c r="BGS1453" s="117"/>
      <c r="BGT1453" s="117"/>
      <c r="BGU1453" s="117"/>
      <c r="BGV1453" s="117"/>
      <c r="BGW1453" s="117"/>
      <c r="BGX1453" s="117"/>
      <c r="BGY1453" s="117"/>
      <c r="BGZ1453" s="117"/>
      <c r="BHA1453" s="117"/>
      <c r="BHB1453" s="117"/>
      <c r="BHC1453" s="117"/>
      <c r="BHD1453" s="117"/>
      <c r="BHE1453" s="117"/>
      <c r="BHF1453" s="117"/>
      <c r="BHG1453" s="117"/>
      <c r="BHH1453" s="117"/>
      <c r="BHI1453" s="117"/>
      <c r="BHJ1453" s="117"/>
      <c r="BHK1453" s="117"/>
      <c r="BHL1453" s="117"/>
      <c r="BHM1453" s="117"/>
      <c r="BHN1453" s="117"/>
      <c r="BHO1453" s="117"/>
      <c r="BHP1453" s="117"/>
      <c r="BHQ1453" s="117"/>
      <c r="BHR1453" s="117"/>
      <c r="BHS1453" s="117"/>
      <c r="BHT1453" s="117"/>
      <c r="BHU1453" s="117"/>
      <c r="BHV1453" s="117"/>
      <c r="BHW1453" s="117"/>
      <c r="BHX1453" s="117"/>
      <c r="BHY1453" s="117"/>
      <c r="BHZ1453" s="117"/>
      <c r="BIA1453" s="117"/>
      <c r="BIB1453" s="117"/>
      <c r="BIC1453" s="117"/>
      <c r="BID1453" s="117"/>
      <c r="BIE1453" s="117"/>
      <c r="BIF1453" s="117"/>
      <c r="BIG1453" s="117"/>
      <c r="BIH1453" s="117"/>
      <c r="BII1453" s="117"/>
      <c r="BIJ1453" s="117"/>
      <c r="BIK1453" s="117"/>
      <c r="BIL1453" s="117"/>
      <c r="BIM1453" s="117"/>
      <c r="BIN1453" s="117"/>
      <c r="BIO1453" s="117"/>
      <c r="BIP1453" s="117"/>
      <c r="BIQ1453" s="117"/>
      <c r="BIR1453" s="117"/>
      <c r="BIS1453" s="117"/>
      <c r="BIT1453" s="117"/>
      <c r="BIU1453" s="117"/>
      <c r="BIV1453" s="117"/>
      <c r="BIW1453" s="117"/>
      <c r="BIX1453" s="117"/>
      <c r="BIY1453" s="117"/>
      <c r="BIZ1453" s="117"/>
      <c r="BJA1453" s="117"/>
      <c r="BJB1453" s="117"/>
      <c r="BJC1453" s="117"/>
      <c r="BJD1453" s="117"/>
      <c r="BJE1453" s="117"/>
      <c r="BJF1453" s="117"/>
      <c r="BJG1453" s="117"/>
      <c r="BJH1453" s="117"/>
      <c r="BJI1453" s="117"/>
      <c r="BJJ1453" s="117"/>
      <c r="BJK1453" s="117"/>
      <c r="BJL1453" s="117"/>
      <c r="BJM1453" s="117"/>
      <c r="BJN1453" s="117"/>
      <c r="BJO1453" s="117"/>
      <c r="BJP1453" s="117"/>
      <c r="BJQ1453" s="117"/>
      <c r="BJR1453" s="117"/>
      <c r="BJS1453" s="117"/>
      <c r="BJT1453" s="117"/>
      <c r="BJU1453" s="117"/>
      <c r="BJV1453" s="117"/>
      <c r="BJW1453" s="117"/>
      <c r="BJX1453" s="117"/>
      <c r="BJY1453" s="117"/>
      <c r="BJZ1453" s="117"/>
      <c r="BKA1453" s="117"/>
      <c r="BKB1453" s="117"/>
      <c r="BKC1453" s="117"/>
      <c r="BKD1453" s="117"/>
      <c r="BKE1453" s="117"/>
      <c r="BKF1453" s="117"/>
      <c r="BKG1453" s="117"/>
      <c r="BKH1453" s="117"/>
      <c r="BKI1453" s="117"/>
      <c r="BKJ1453" s="117"/>
      <c r="BKK1453" s="117"/>
      <c r="BKL1453" s="117"/>
      <c r="BKM1453" s="117"/>
      <c r="BKN1453" s="117"/>
      <c r="BKO1453" s="117"/>
      <c r="BKP1453" s="117"/>
      <c r="BKQ1453" s="117"/>
      <c r="BKR1453" s="117"/>
      <c r="BKS1453" s="117"/>
      <c r="BKT1453" s="117"/>
      <c r="BKU1453" s="117"/>
      <c r="BKV1453" s="117"/>
      <c r="BKW1453" s="117"/>
      <c r="BKX1453" s="117"/>
      <c r="BKY1453" s="117"/>
      <c r="BKZ1453" s="117"/>
      <c r="BLA1453" s="117"/>
      <c r="BLB1453" s="117"/>
      <c r="BLC1453" s="117"/>
      <c r="BLD1453" s="117"/>
      <c r="BLE1453" s="117"/>
      <c r="BLF1453" s="117"/>
      <c r="BLG1453" s="117"/>
      <c r="BLH1453" s="117"/>
      <c r="BLI1453" s="117"/>
      <c r="BLJ1453" s="117"/>
      <c r="BLK1453" s="117"/>
      <c r="BLL1453" s="117"/>
      <c r="BLM1453" s="117"/>
      <c r="BLN1453" s="117"/>
      <c r="BLO1453" s="117"/>
      <c r="BLP1453" s="117"/>
      <c r="BLQ1453" s="117"/>
      <c r="BLR1453" s="117"/>
      <c r="BLS1453" s="117"/>
      <c r="BLT1453" s="117"/>
      <c r="BLU1453" s="117"/>
      <c r="BLV1453" s="117"/>
      <c r="BLW1453" s="117"/>
      <c r="BLX1453" s="117"/>
      <c r="BLY1453" s="117"/>
      <c r="BLZ1453" s="117"/>
      <c r="BMA1453" s="117"/>
      <c r="BMB1453" s="117"/>
      <c r="BMC1453" s="117"/>
      <c r="BMD1453" s="117"/>
      <c r="BME1453" s="117"/>
      <c r="BMF1453" s="117"/>
      <c r="BMG1453" s="117"/>
      <c r="BMH1453" s="117"/>
      <c r="BMI1453" s="117"/>
      <c r="BMJ1453" s="117"/>
      <c r="BMK1453" s="117"/>
      <c r="BML1453" s="117"/>
      <c r="BMM1453" s="117"/>
      <c r="BMN1453" s="117"/>
      <c r="BMO1453" s="117"/>
      <c r="BMP1453" s="117"/>
      <c r="BMQ1453" s="117"/>
      <c r="BMR1453" s="117"/>
      <c r="BMS1453" s="117"/>
      <c r="BMT1453" s="117"/>
      <c r="BMU1453" s="117"/>
      <c r="BMV1453" s="117"/>
      <c r="BMW1453" s="117"/>
      <c r="BMX1453" s="117"/>
      <c r="BMY1453" s="117"/>
      <c r="BMZ1453" s="117"/>
      <c r="BNA1453" s="117"/>
      <c r="BNB1453" s="117"/>
      <c r="BNC1453" s="117"/>
      <c r="BND1453" s="117"/>
      <c r="BNE1453" s="117"/>
      <c r="BNF1453" s="117"/>
      <c r="BNG1453" s="117"/>
      <c r="BNH1453" s="117"/>
      <c r="BNI1453" s="117"/>
      <c r="BNJ1453" s="117"/>
      <c r="BNK1453" s="117"/>
      <c r="BNL1453" s="117"/>
      <c r="BNM1453" s="117"/>
      <c r="BNN1453" s="117"/>
      <c r="BNO1453" s="117"/>
      <c r="BNP1453" s="117"/>
      <c r="BNQ1453" s="117"/>
      <c r="BNR1453" s="117"/>
      <c r="BNS1453" s="117"/>
      <c r="BNT1453" s="117"/>
      <c r="BNU1453" s="117"/>
      <c r="BNV1453" s="117"/>
      <c r="BNW1453" s="117"/>
      <c r="BNX1453" s="117"/>
      <c r="BNY1453" s="117"/>
      <c r="BNZ1453" s="117"/>
      <c r="BOA1453" s="117"/>
      <c r="BOB1453" s="117"/>
      <c r="BOC1453" s="117"/>
      <c r="BOD1453" s="117"/>
      <c r="BOE1453" s="117"/>
      <c r="BOF1453" s="117"/>
      <c r="BOG1453" s="117"/>
      <c r="BOH1453" s="117"/>
      <c r="BOI1453" s="117"/>
      <c r="BOJ1453" s="117"/>
      <c r="BOK1453" s="117"/>
      <c r="BOL1453" s="117"/>
      <c r="BOM1453" s="117"/>
      <c r="BON1453" s="117"/>
      <c r="BOO1453" s="117"/>
      <c r="BOP1453" s="117"/>
      <c r="BOQ1453" s="117"/>
      <c r="BOR1453" s="117"/>
      <c r="BOS1453" s="117"/>
      <c r="BOT1453" s="117"/>
      <c r="BOU1453" s="117"/>
      <c r="BOV1453" s="117"/>
      <c r="BOW1453" s="117"/>
      <c r="BOX1453" s="117"/>
      <c r="BOY1453" s="117"/>
      <c r="BOZ1453" s="117"/>
      <c r="BPA1453" s="117"/>
      <c r="BPB1453" s="117"/>
      <c r="BPC1453" s="117"/>
      <c r="BPD1453" s="117"/>
      <c r="BPE1453" s="117"/>
      <c r="BPF1453" s="117"/>
      <c r="BPG1453" s="117"/>
      <c r="BPH1453" s="117"/>
      <c r="BPI1453" s="117"/>
      <c r="BPJ1453" s="117"/>
      <c r="BPK1453" s="117"/>
      <c r="BPL1453" s="117"/>
      <c r="BPM1453" s="117"/>
      <c r="BPN1453" s="117"/>
      <c r="BPO1453" s="117"/>
      <c r="BPP1453" s="117"/>
      <c r="BPQ1453" s="117"/>
      <c r="BPR1453" s="117"/>
      <c r="BPS1453" s="117"/>
      <c r="BPT1453" s="117"/>
      <c r="BPU1453" s="117"/>
      <c r="BPV1453" s="117"/>
      <c r="BPW1453" s="117"/>
      <c r="BPX1453" s="117"/>
      <c r="BPY1453" s="117"/>
      <c r="BPZ1453" s="117"/>
      <c r="BQA1453" s="117"/>
      <c r="BQB1453" s="117"/>
      <c r="BQC1453" s="117"/>
      <c r="BQD1453" s="117"/>
      <c r="BQE1453" s="117"/>
      <c r="BQF1453" s="117"/>
      <c r="BQG1453" s="117"/>
      <c r="BQH1453" s="117"/>
      <c r="BQI1453" s="117"/>
      <c r="BQJ1453" s="117"/>
      <c r="BQK1453" s="117"/>
      <c r="BQL1453" s="117"/>
      <c r="BQM1453" s="117"/>
      <c r="BQN1453" s="117"/>
      <c r="BQO1453" s="117"/>
      <c r="BQP1453" s="117"/>
      <c r="BQQ1453" s="117"/>
      <c r="BQR1453" s="117"/>
      <c r="BQS1453" s="117"/>
      <c r="BQT1453" s="117"/>
      <c r="BQU1453" s="117"/>
      <c r="BQV1453" s="117"/>
      <c r="BQW1453" s="117"/>
      <c r="BQX1453" s="117"/>
      <c r="BQY1453" s="117"/>
      <c r="BQZ1453" s="117"/>
      <c r="BRA1453" s="117"/>
      <c r="BRB1453" s="117"/>
      <c r="BRC1453" s="117"/>
      <c r="BRD1453" s="117"/>
      <c r="BRE1453" s="117"/>
      <c r="BRF1453" s="117"/>
      <c r="BRG1453" s="117"/>
      <c r="BRH1453" s="117"/>
      <c r="BRI1453" s="117"/>
      <c r="BRJ1453" s="117"/>
      <c r="BRK1453" s="117"/>
      <c r="BRL1453" s="117"/>
      <c r="BRM1453" s="117"/>
      <c r="BRN1453" s="117"/>
      <c r="BRO1453" s="117"/>
      <c r="BRP1453" s="117"/>
      <c r="BRQ1453" s="117"/>
      <c r="BRR1453" s="117"/>
      <c r="BRS1453" s="117"/>
      <c r="BRT1453" s="117"/>
      <c r="BRU1453" s="117"/>
      <c r="BRV1453" s="117"/>
      <c r="BRW1453" s="117"/>
      <c r="BRX1453" s="117"/>
      <c r="BRY1453" s="117"/>
      <c r="BRZ1453" s="117"/>
      <c r="BSA1453" s="117"/>
      <c r="BSB1453" s="117"/>
      <c r="BSC1453" s="117"/>
      <c r="BSD1453" s="117"/>
      <c r="BSE1453" s="117"/>
      <c r="BSF1453" s="117"/>
      <c r="BSG1453" s="117"/>
      <c r="BSH1453" s="117"/>
      <c r="BSI1453" s="117"/>
      <c r="BSJ1453" s="117"/>
      <c r="BSK1453" s="117"/>
      <c r="BSL1453" s="117"/>
      <c r="BSM1453" s="117"/>
      <c r="BSN1453" s="117"/>
      <c r="BSO1453" s="117"/>
      <c r="BSP1453" s="117"/>
      <c r="BSQ1453" s="117"/>
      <c r="BSR1453" s="117"/>
      <c r="BSS1453" s="117"/>
      <c r="BST1453" s="117"/>
      <c r="BSU1453" s="117"/>
      <c r="BSV1453" s="117"/>
      <c r="BSW1453" s="117"/>
      <c r="BSX1453" s="117"/>
      <c r="BSY1453" s="117"/>
      <c r="BSZ1453" s="117"/>
      <c r="BTA1453" s="117"/>
      <c r="BTB1453" s="117"/>
      <c r="BTC1453" s="117"/>
      <c r="BTD1453" s="117"/>
      <c r="BTE1453" s="117"/>
      <c r="BTF1453" s="117"/>
      <c r="BTG1453" s="117"/>
      <c r="BTH1453" s="117"/>
      <c r="BTI1453" s="117"/>
      <c r="BTJ1453" s="117"/>
      <c r="BTK1453" s="117"/>
      <c r="BTL1453" s="117"/>
      <c r="BTM1453" s="117"/>
      <c r="BTN1453" s="117"/>
      <c r="BTO1453" s="117"/>
      <c r="BTP1453" s="117"/>
      <c r="BTQ1453" s="117"/>
      <c r="BTR1453" s="117"/>
      <c r="BTS1453" s="117"/>
      <c r="BTT1453" s="117"/>
      <c r="BTU1453" s="117"/>
      <c r="BTV1453" s="117"/>
      <c r="BTW1453" s="117"/>
      <c r="BTX1453" s="117"/>
      <c r="BTY1453" s="117"/>
      <c r="BTZ1453" s="117"/>
      <c r="BUA1453" s="117"/>
      <c r="BUB1453" s="117"/>
      <c r="BUC1453" s="117"/>
      <c r="BUD1453" s="117"/>
      <c r="BUE1453" s="117"/>
      <c r="BUF1453" s="117"/>
      <c r="BUG1453" s="117"/>
      <c r="BUH1453" s="117"/>
      <c r="BUI1453" s="117"/>
      <c r="BUJ1453" s="117"/>
      <c r="BUK1453" s="117"/>
      <c r="BUL1453" s="117"/>
      <c r="BUM1453" s="117"/>
      <c r="BUN1453" s="117"/>
      <c r="BUO1453" s="117"/>
      <c r="BUP1453" s="117"/>
      <c r="BUQ1453" s="117"/>
      <c r="BUR1453" s="117"/>
      <c r="BUS1453" s="117"/>
      <c r="BUT1453" s="117"/>
      <c r="BUU1453" s="117"/>
      <c r="BUV1453" s="117"/>
      <c r="BUW1453" s="117"/>
      <c r="BUX1453" s="117"/>
      <c r="BUY1453" s="117"/>
      <c r="BUZ1453" s="117"/>
      <c r="BVA1453" s="117"/>
      <c r="BVB1453" s="117"/>
      <c r="BVC1453" s="117"/>
      <c r="BVD1453" s="117"/>
      <c r="BVE1453" s="117"/>
      <c r="BVF1453" s="117"/>
      <c r="BVG1453" s="117"/>
      <c r="BVH1453" s="117"/>
      <c r="BVI1453" s="117"/>
      <c r="BVJ1453" s="117"/>
      <c r="BVK1453" s="117"/>
      <c r="BVL1453" s="117"/>
      <c r="BVM1453" s="117"/>
      <c r="BVN1453" s="117"/>
      <c r="BVO1453" s="117"/>
      <c r="BVP1453" s="117"/>
      <c r="BVQ1453" s="117"/>
      <c r="BVR1453" s="117"/>
      <c r="BVS1453" s="117"/>
      <c r="BVT1453" s="117"/>
      <c r="BVU1453" s="117"/>
      <c r="BVV1453" s="117"/>
      <c r="BVW1453" s="117"/>
      <c r="BVX1453" s="117"/>
      <c r="BVY1453" s="117"/>
      <c r="BVZ1453" s="117"/>
      <c r="BWA1453" s="117"/>
      <c r="BWB1453" s="117"/>
      <c r="BWC1453" s="117"/>
      <c r="BWD1453" s="117"/>
      <c r="BWE1453" s="117"/>
      <c r="BWF1453" s="117"/>
      <c r="BWG1453" s="117"/>
      <c r="BWH1453" s="117"/>
      <c r="BWI1453" s="117"/>
      <c r="BWJ1453" s="117"/>
      <c r="BWK1453" s="117"/>
      <c r="BWL1453" s="117"/>
      <c r="BWM1453" s="117"/>
      <c r="BWN1453" s="117"/>
      <c r="BWO1453" s="117"/>
      <c r="BWP1453" s="117"/>
      <c r="BWQ1453" s="117"/>
      <c r="BWR1453" s="117"/>
      <c r="BWS1453" s="117"/>
      <c r="BWT1453" s="117"/>
      <c r="BWU1453" s="117"/>
      <c r="BWV1453" s="117"/>
      <c r="BWW1453" s="117"/>
      <c r="BWX1453" s="117"/>
      <c r="BWY1453" s="117"/>
      <c r="BWZ1453" s="117"/>
      <c r="BXA1453" s="117"/>
      <c r="BXB1453" s="117"/>
      <c r="BXC1453" s="117"/>
      <c r="BXD1453" s="117"/>
      <c r="BXE1453" s="117"/>
      <c r="BXF1453" s="117"/>
      <c r="BXG1453" s="117"/>
      <c r="BXH1453" s="117"/>
      <c r="BXI1453" s="117"/>
      <c r="BXJ1453" s="117"/>
      <c r="BXK1453" s="117"/>
      <c r="BXL1453" s="117"/>
      <c r="BXM1453" s="117"/>
      <c r="BXN1453" s="117"/>
      <c r="BXO1453" s="117"/>
      <c r="BXP1453" s="117"/>
      <c r="BXQ1453" s="117"/>
      <c r="BXR1453" s="117"/>
      <c r="BXS1453" s="117"/>
      <c r="BXT1453" s="117"/>
      <c r="BXU1453" s="117"/>
      <c r="BXV1453" s="117"/>
      <c r="BXW1453" s="117"/>
      <c r="BXX1453" s="117"/>
      <c r="BXY1453" s="117"/>
      <c r="BXZ1453" s="117"/>
      <c r="BYA1453" s="117"/>
      <c r="BYB1453" s="117"/>
      <c r="BYC1453" s="117"/>
      <c r="BYD1453" s="117"/>
      <c r="BYE1453" s="117"/>
      <c r="BYF1453" s="117"/>
      <c r="BYG1453" s="117"/>
      <c r="BYH1453" s="117"/>
      <c r="BYI1453" s="117"/>
      <c r="BYJ1453" s="117"/>
      <c r="BYK1453" s="117"/>
      <c r="BYL1453" s="117"/>
      <c r="BYM1453" s="117"/>
      <c r="BYN1453" s="117"/>
      <c r="BYO1453" s="117"/>
      <c r="BYP1453" s="117"/>
      <c r="BYQ1453" s="117"/>
      <c r="BYR1453" s="117"/>
      <c r="BYS1453" s="117"/>
      <c r="BYT1453" s="117"/>
      <c r="BYU1453" s="117"/>
      <c r="BYV1453" s="117"/>
      <c r="BYW1453" s="117"/>
      <c r="BYX1453" s="117"/>
      <c r="BYY1453" s="117"/>
      <c r="BYZ1453" s="117"/>
      <c r="BZA1453" s="117"/>
      <c r="BZB1453" s="117"/>
      <c r="BZC1453" s="117"/>
      <c r="BZD1453" s="117"/>
      <c r="BZE1453" s="117"/>
      <c r="BZF1453" s="117"/>
      <c r="BZG1453" s="117"/>
      <c r="BZH1453" s="117"/>
      <c r="BZI1453" s="117"/>
      <c r="BZJ1453" s="117"/>
      <c r="BZK1453" s="117"/>
      <c r="BZL1453" s="117"/>
      <c r="BZM1453" s="117"/>
      <c r="BZN1453" s="117"/>
      <c r="BZO1453" s="117"/>
      <c r="BZP1453" s="117"/>
      <c r="BZQ1453" s="117"/>
      <c r="BZR1453" s="117"/>
      <c r="BZS1453" s="117"/>
      <c r="BZT1453" s="117"/>
      <c r="BZU1453" s="117"/>
      <c r="BZV1453" s="117"/>
      <c r="BZW1453" s="117"/>
      <c r="BZX1453" s="117"/>
      <c r="BZY1453" s="117"/>
      <c r="BZZ1453" s="117"/>
      <c r="CAA1453" s="117"/>
      <c r="CAB1453" s="117"/>
      <c r="CAC1453" s="117"/>
      <c r="CAD1453" s="117"/>
      <c r="CAE1453" s="117"/>
      <c r="CAF1453" s="117"/>
      <c r="CAG1453" s="117"/>
      <c r="CAH1453" s="117"/>
      <c r="CAI1453" s="117"/>
      <c r="CAJ1453" s="117"/>
      <c r="CAK1453" s="117"/>
      <c r="CAL1453" s="117"/>
      <c r="CAM1453" s="117"/>
      <c r="CAN1453" s="117"/>
      <c r="CAO1453" s="117"/>
      <c r="CAP1453" s="117"/>
      <c r="CAQ1453" s="117"/>
      <c r="CAR1453" s="117"/>
      <c r="CAS1453" s="117"/>
      <c r="CAT1453" s="117"/>
      <c r="CAU1453" s="117"/>
      <c r="CAV1453" s="117"/>
      <c r="CAW1453" s="117"/>
      <c r="CAX1453" s="117"/>
      <c r="CAY1453" s="117"/>
      <c r="CAZ1453" s="117"/>
      <c r="CBA1453" s="117"/>
      <c r="CBB1453" s="117"/>
      <c r="CBC1453" s="117"/>
      <c r="CBD1453" s="117"/>
      <c r="CBE1453" s="117"/>
      <c r="CBF1453" s="117"/>
      <c r="CBG1453" s="117"/>
      <c r="CBH1453" s="117"/>
      <c r="CBI1453" s="117"/>
      <c r="CBJ1453" s="117"/>
      <c r="CBK1453" s="117"/>
      <c r="CBL1453" s="117"/>
      <c r="CBM1453" s="117"/>
      <c r="CBN1453" s="117"/>
      <c r="CBO1453" s="117"/>
      <c r="CBP1453" s="117"/>
      <c r="CBQ1453" s="117"/>
      <c r="CBR1453" s="117"/>
      <c r="CBS1453" s="117"/>
      <c r="CBT1453" s="117"/>
      <c r="CBU1453" s="117"/>
      <c r="CBV1453" s="117"/>
      <c r="CBW1453" s="117"/>
      <c r="CBX1453" s="117"/>
      <c r="CBY1453" s="117"/>
      <c r="CBZ1453" s="117"/>
      <c r="CCA1453" s="117"/>
      <c r="CCB1453" s="117"/>
      <c r="CCC1453" s="117"/>
      <c r="CCD1453" s="117"/>
      <c r="CCE1453" s="117"/>
      <c r="CCF1453" s="117"/>
      <c r="CCG1453" s="117"/>
      <c r="CCH1453" s="117"/>
      <c r="CCI1453" s="117"/>
      <c r="CCJ1453" s="117"/>
      <c r="CCK1453" s="117"/>
      <c r="CCL1453" s="117"/>
      <c r="CCM1453" s="117"/>
      <c r="CCN1453" s="117"/>
      <c r="CCO1453" s="117"/>
      <c r="CCP1453" s="117"/>
      <c r="CCQ1453" s="117"/>
      <c r="CCR1453" s="117"/>
      <c r="CCS1453" s="117"/>
      <c r="CCT1453" s="117"/>
      <c r="CCU1453" s="117"/>
      <c r="CCV1453" s="117"/>
      <c r="CCW1453" s="117"/>
      <c r="CCX1453" s="117"/>
      <c r="CCY1453" s="117"/>
      <c r="CCZ1453" s="117"/>
      <c r="CDA1453" s="117"/>
      <c r="CDB1453" s="117"/>
      <c r="CDC1453" s="117"/>
      <c r="CDD1453" s="117"/>
      <c r="CDE1453" s="117"/>
      <c r="CDF1453" s="117"/>
      <c r="CDG1453" s="117"/>
      <c r="CDH1453" s="117"/>
      <c r="CDI1453" s="117"/>
      <c r="CDJ1453" s="117"/>
      <c r="CDK1453" s="117"/>
      <c r="CDL1453" s="117"/>
      <c r="CDM1453" s="117"/>
      <c r="CDN1453" s="117"/>
      <c r="CDO1453" s="117"/>
      <c r="CDP1453" s="117"/>
      <c r="CDQ1453" s="117"/>
      <c r="CDR1453" s="117"/>
      <c r="CDS1453" s="117"/>
      <c r="CDT1453" s="117"/>
      <c r="CDU1453" s="117"/>
      <c r="CDV1453" s="117"/>
      <c r="CDW1453" s="117"/>
      <c r="CDX1453" s="117"/>
      <c r="CDY1453" s="117"/>
      <c r="CDZ1453" s="117"/>
      <c r="CEA1453" s="117"/>
      <c r="CEB1453" s="117"/>
      <c r="CEC1453" s="117"/>
      <c r="CED1453" s="117"/>
      <c r="CEE1453" s="117"/>
      <c r="CEF1453" s="117"/>
      <c r="CEG1453" s="117"/>
      <c r="CEH1453" s="117"/>
      <c r="CEI1453" s="117"/>
      <c r="CEJ1453" s="117"/>
      <c r="CEK1453" s="117"/>
      <c r="CEL1453" s="117"/>
      <c r="CEM1453" s="117"/>
      <c r="CEN1453" s="117"/>
      <c r="CEO1453" s="117"/>
      <c r="CEP1453" s="117"/>
      <c r="CEQ1453" s="117"/>
      <c r="CER1453" s="117"/>
      <c r="CES1453" s="117"/>
      <c r="CET1453" s="117"/>
      <c r="CEU1453" s="117"/>
      <c r="CEV1453" s="117"/>
      <c r="CEW1453" s="117"/>
      <c r="CEX1453" s="117"/>
      <c r="CEY1453" s="117"/>
      <c r="CEZ1453" s="117"/>
      <c r="CFA1453" s="117"/>
      <c r="CFB1453" s="117"/>
      <c r="CFC1453" s="117"/>
      <c r="CFD1453" s="117"/>
      <c r="CFE1453" s="117"/>
      <c r="CFF1453" s="117"/>
      <c r="CFG1453" s="117"/>
      <c r="CFH1453" s="117"/>
      <c r="CFI1453" s="117"/>
      <c r="CFJ1453" s="117"/>
      <c r="CFK1453" s="117"/>
      <c r="CFL1453" s="117"/>
      <c r="CFM1453" s="117"/>
      <c r="CFN1453" s="117"/>
      <c r="CFO1453" s="117"/>
      <c r="CFP1453" s="117"/>
      <c r="CFQ1453" s="117"/>
      <c r="CFR1453" s="117"/>
      <c r="CFS1453" s="117"/>
      <c r="CFT1453" s="117"/>
      <c r="CFU1453" s="117"/>
      <c r="CFV1453" s="117"/>
      <c r="CFW1453" s="117"/>
      <c r="CFX1453" s="117"/>
      <c r="CFY1453" s="117"/>
      <c r="CFZ1453" s="117"/>
      <c r="CGA1453" s="117"/>
      <c r="CGB1453" s="117"/>
      <c r="CGC1453" s="117"/>
      <c r="CGD1453" s="117"/>
      <c r="CGE1453" s="117"/>
      <c r="CGF1453" s="117"/>
      <c r="CGG1453" s="117"/>
      <c r="CGH1453" s="117"/>
      <c r="CGI1453" s="117"/>
      <c r="CGJ1453" s="117"/>
      <c r="CGK1453" s="117"/>
      <c r="CGL1453" s="117"/>
      <c r="CGM1453" s="117"/>
      <c r="CGN1453" s="117"/>
      <c r="CGO1453" s="117"/>
      <c r="CGP1453" s="117"/>
      <c r="CGQ1453" s="117"/>
      <c r="CGR1453" s="117"/>
      <c r="CGS1453" s="117"/>
      <c r="CGT1453" s="117"/>
      <c r="CGU1453" s="117"/>
      <c r="CGV1453" s="117"/>
      <c r="CGW1453" s="117"/>
      <c r="CGX1453" s="117"/>
      <c r="CGY1453" s="117"/>
      <c r="CGZ1453" s="117"/>
      <c r="CHA1453" s="117"/>
      <c r="CHB1453" s="117"/>
      <c r="CHC1453" s="117"/>
      <c r="CHD1453" s="117"/>
      <c r="CHE1453" s="117"/>
      <c r="CHF1453" s="117"/>
      <c r="CHG1453" s="117"/>
      <c r="CHH1453" s="117"/>
      <c r="CHI1453" s="117"/>
      <c r="CHJ1453" s="117"/>
      <c r="CHK1453" s="117"/>
      <c r="CHL1453" s="117"/>
      <c r="CHM1453" s="117"/>
      <c r="CHN1453" s="117"/>
      <c r="CHO1453" s="117"/>
      <c r="CHP1453" s="117"/>
      <c r="CHQ1453" s="117"/>
      <c r="CHR1453" s="117"/>
      <c r="CHS1453" s="117"/>
      <c r="CHT1453" s="117"/>
      <c r="CHU1453" s="117"/>
      <c r="CHV1453" s="117"/>
      <c r="CHW1453" s="117"/>
      <c r="CHX1453" s="117"/>
      <c r="CHY1453" s="117"/>
      <c r="CHZ1453" s="117"/>
      <c r="CIA1453" s="117"/>
      <c r="CIB1453" s="117"/>
      <c r="CIC1453" s="117"/>
      <c r="CID1453" s="117"/>
      <c r="CIE1453" s="117"/>
      <c r="CIF1453" s="117"/>
      <c r="CIG1453" s="117"/>
      <c r="CIH1453" s="117"/>
      <c r="CII1453" s="117"/>
      <c r="CIJ1453" s="117"/>
      <c r="CIK1453" s="117"/>
      <c r="CIL1453" s="117"/>
      <c r="CIM1453" s="117"/>
      <c r="CIN1453" s="117"/>
      <c r="CIO1453" s="117"/>
      <c r="CIP1453" s="117"/>
      <c r="CIQ1453" s="117"/>
      <c r="CIR1453" s="117"/>
      <c r="CIS1453" s="117"/>
      <c r="CIT1453" s="117"/>
      <c r="CIU1453" s="117"/>
      <c r="CIV1453" s="117"/>
      <c r="CIW1453" s="117"/>
      <c r="CIX1453" s="117"/>
      <c r="CIY1453" s="117"/>
      <c r="CIZ1453" s="117"/>
      <c r="CJA1453" s="117"/>
      <c r="CJB1453" s="117"/>
      <c r="CJC1453" s="117"/>
      <c r="CJD1453" s="117"/>
      <c r="CJE1453" s="117"/>
      <c r="CJF1453" s="117"/>
      <c r="CJG1453" s="117"/>
      <c r="CJH1453" s="117"/>
      <c r="CJI1453" s="117"/>
      <c r="CJJ1453" s="117"/>
      <c r="CJK1453" s="117"/>
      <c r="CJL1453" s="117"/>
      <c r="CJM1453" s="117"/>
      <c r="CJN1453" s="117"/>
      <c r="CJO1453" s="117"/>
      <c r="CJP1453" s="117"/>
      <c r="CJQ1453" s="117"/>
      <c r="CJR1453" s="117"/>
      <c r="CJS1453" s="117"/>
      <c r="CJT1453" s="117"/>
      <c r="CJU1453" s="117"/>
      <c r="CJV1453" s="117"/>
      <c r="CJW1453" s="117"/>
      <c r="CJX1453" s="117"/>
      <c r="CJY1453" s="117"/>
      <c r="CJZ1453" s="117"/>
      <c r="CKA1453" s="117"/>
      <c r="CKB1453" s="117"/>
      <c r="CKC1453" s="117"/>
      <c r="CKD1453" s="117"/>
      <c r="CKE1453" s="117"/>
      <c r="CKF1453" s="117"/>
      <c r="CKG1453" s="117"/>
      <c r="CKH1453" s="117"/>
      <c r="CKI1453" s="117"/>
      <c r="CKJ1453" s="117"/>
      <c r="CKK1453" s="117"/>
      <c r="CKL1453" s="117"/>
      <c r="CKM1453" s="117"/>
      <c r="CKN1453" s="117"/>
      <c r="CKO1453" s="117"/>
      <c r="CKP1453" s="117"/>
      <c r="CKQ1453" s="117"/>
      <c r="CKR1453" s="117"/>
      <c r="CKS1453" s="117"/>
      <c r="CKT1453" s="117"/>
      <c r="CKU1453" s="117"/>
      <c r="CKV1453" s="117"/>
      <c r="CKW1453" s="117"/>
      <c r="CKX1453" s="117"/>
      <c r="CKY1453" s="117"/>
      <c r="CKZ1453" s="117"/>
      <c r="CLA1453" s="117"/>
      <c r="CLB1453" s="117"/>
      <c r="CLC1453" s="117"/>
      <c r="CLD1453" s="117"/>
      <c r="CLE1453" s="117"/>
      <c r="CLF1453" s="117"/>
      <c r="CLG1453" s="117"/>
      <c r="CLH1453" s="117"/>
      <c r="CLI1453" s="117"/>
      <c r="CLJ1453" s="117"/>
      <c r="CLK1453" s="117"/>
      <c r="CLL1453" s="117"/>
      <c r="CLM1453" s="117"/>
      <c r="CLN1453" s="117"/>
      <c r="CLO1453" s="117"/>
      <c r="CLP1453" s="117"/>
      <c r="CLQ1453" s="117"/>
      <c r="CLR1453" s="117"/>
      <c r="CLS1453" s="117"/>
      <c r="CLT1453" s="117"/>
      <c r="CLU1453" s="117"/>
      <c r="CLV1453" s="117"/>
      <c r="CLW1453" s="117"/>
      <c r="CLX1453" s="117"/>
      <c r="CLY1453" s="117"/>
      <c r="CLZ1453" s="117"/>
      <c r="CMA1453" s="117"/>
      <c r="CMB1453" s="117"/>
      <c r="CMC1453" s="117"/>
      <c r="CMD1453" s="117"/>
      <c r="CME1453" s="117"/>
      <c r="CMF1453" s="117"/>
      <c r="CMG1453" s="117"/>
      <c r="CMH1453" s="117"/>
      <c r="CMI1453" s="117"/>
      <c r="CMJ1453" s="117"/>
      <c r="CMK1453" s="117"/>
      <c r="CML1453" s="117"/>
      <c r="CMM1453" s="117"/>
      <c r="CMN1453" s="117"/>
      <c r="CMO1453" s="117"/>
      <c r="CMP1453" s="117"/>
      <c r="CMQ1453" s="117"/>
      <c r="CMR1453" s="117"/>
      <c r="CMS1453" s="117"/>
      <c r="CMT1453" s="117"/>
      <c r="CMU1453" s="117"/>
      <c r="CMV1453" s="117"/>
      <c r="CMW1453" s="117"/>
      <c r="CMX1453" s="117"/>
      <c r="CMY1453" s="117"/>
      <c r="CMZ1453" s="117"/>
      <c r="CNA1453" s="117"/>
      <c r="CNB1453" s="117"/>
      <c r="CNC1453" s="117"/>
      <c r="CND1453" s="117"/>
      <c r="CNE1453" s="117"/>
      <c r="CNF1453" s="117"/>
      <c r="CNG1453" s="117"/>
      <c r="CNH1453" s="117"/>
      <c r="CNI1453" s="117"/>
      <c r="CNJ1453" s="117"/>
      <c r="CNK1453" s="117"/>
      <c r="CNL1453" s="117"/>
      <c r="CNM1453" s="117"/>
      <c r="CNN1453" s="117"/>
      <c r="CNO1453" s="117"/>
      <c r="CNP1453" s="117"/>
      <c r="CNQ1453" s="117"/>
      <c r="CNR1453" s="117"/>
      <c r="CNS1453" s="117"/>
      <c r="CNT1453" s="117"/>
      <c r="CNU1453" s="117"/>
      <c r="CNV1453" s="117"/>
      <c r="CNW1453" s="117"/>
      <c r="CNX1453" s="117"/>
      <c r="CNY1453" s="117"/>
      <c r="CNZ1453" s="117"/>
      <c r="COA1453" s="117"/>
      <c r="COB1453" s="117"/>
      <c r="COC1453" s="117"/>
      <c r="COD1453" s="117"/>
      <c r="COE1453" s="117"/>
      <c r="COF1453" s="117"/>
      <c r="COG1453" s="117"/>
      <c r="COH1453" s="117"/>
      <c r="COI1453" s="117"/>
      <c r="COJ1453" s="117"/>
      <c r="COK1453" s="117"/>
      <c r="COL1453" s="117"/>
      <c r="COM1453" s="117"/>
      <c r="CON1453" s="117"/>
      <c r="COO1453" s="117"/>
      <c r="COP1453" s="117"/>
      <c r="COQ1453" s="117"/>
      <c r="COR1453" s="117"/>
      <c r="COS1453" s="117"/>
      <c r="COT1453" s="117"/>
      <c r="COU1453" s="117"/>
      <c r="COV1453" s="117"/>
      <c r="COW1453" s="117"/>
      <c r="COX1453" s="117"/>
      <c r="COY1453" s="117"/>
      <c r="COZ1453" s="117"/>
      <c r="CPA1453" s="117"/>
      <c r="CPB1453" s="117"/>
      <c r="CPC1453" s="117"/>
      <c r="CPD1453" s="117"/>
      <c r="CPE1453" s="117"/>
      <c r="CPF1453" s="117"/>
      <c r="CPG1453" s="117"/>
      <c r="CPH1453" s="117"/>
      <c r="CPI1453" s="117"/>
      <c r="CPJ1453" s="117"/>
      <c r="CPK1453" s="117"/>
      <c r="CPL1453" s="117"/>
      <c r="CPM1453" s="117"/>
      <c r="CPN1453" s="117"/>
      <c r="CPO1453" s="117"/>
      <c r="CPP1453" s="117"/>
      <c r="CPQ1453" s="117"/>
      <c r="CPR1453" s="117"/>
      <c r="CPS1453" s="117"/>
      <c r="CPT1453" s="117"/>
      <c r="CPU1453" s="117"/>
      <c r="CPV1453" s="117"/>
      <c r="CPW1453" s="117"/>
      <c r="CPX1453" s="117"/>
      <c r="CPY1453" s="117"/>
      <c r="CPZ1453" s="117"/>
      <c r="CQA1453" s="117"/>
      <c r="CQB1453" s="117"/>
      <c r="CQC1453" s="117"/>
      <c r="CQD1453" s="117"/>
      <c r="CQE1453" s="117"/>
      <c r="CQF1453" s="117"/>
      <c r="CQG1453" s="117"/>
      <c r="CQH1453" s="117"/>
      <c r="CQI1453" s="117"/>
      <c r="CQJ1453" s="117"/>
      <c r="CQK1453" s="117"/>
      <c r="CQL1453" s="117"/>
      <c r="CQM1453" s="117"/>
      <c r="CQN1453" s="117"/>
      <c r="CQO1453" s="117"/>
      <c r="CQP1453" s="117"/>
      <c r="CQQ1453" s="117"/>
      <c r="CQR1453" s="117"/>
      <c r="CQS1453" s="117"/>
      <c r="CQT1453" s="117"/>
      <c r="CQU1453" s="117"/>
      <c r="CQV1453" s="117"/>
      <c r="CQW1453" s="117"/>
      <c r="CQX1453" s="117"/>
      <c r="CQY1453" s="117"/>
      <c r="CQZ1453" s="117"/>
      <c r="CRA1453" s="117"/>
      <c r="CRB1453" s="117"/>
      <c r="CRC1453" s="117"/>
      <c r="CRD1453" s="117"/>
      <c r="CRE1453" s="117"/>
      <c r="CRF1453" s="117"/>
      <c r="CRG1453" s="117"/>
      <c r="CRH1453" s="117"/>
      <c r="CRI1453" s="117"/>
      <c r="CRJ1453" s="117"/>
      <c r="CRK1453" s="117"/>
      <c r="CRL1453" s="117"/>
      <c r="CRM1453" s="117"/>
      <c r="CRN1453" s="117"/>
      <c r="CRO1453" s="117"/>
      <c r="CRP1453" s="117"/>
      <c r="CRQ1453" s="117"/>
      <c r="CRR1453" s="117"/>
      <c r="CRS1453" s="117"/>
      <c r="CRT1453" s="117"/>
      <c r="CRU1453" s="117"/>
      <c r="CRV1453" s="117"/>
      <c r="CRW1453" s="117"/>
      <c r="CRX1453" s="117"/>
      <c r="CRY1453" s="117"/>
      <c r="CRZ1453" s="117"/>
      <c r="CSA1453" s="117"/>
      <c r="CSB1453" s="117"/>
      <c r="CSC1453" s="117"/>
      <c r="CSD1453" s="117"/>
      <c r="CSE1453" s="117"/>
      <c r="CSF1453" s="117"/>
      <c r="CSG1453" s="117"/>
      <c r="CSH1453" s="117"/>
      <c r="CSI1453" s="117"/>
      <c r="CSJ1453" s="117"/>
      <c r="CSK1453" s="117"/>
      <c r="CSL1453" s="117"/>
      <c r="CSM1453" s="117"/>
      <c r="CSN1453" s="117"/>
      <c r="CSO1453" s="117"/>
      <c r="CSP1453" s="117"/>
      <c r="CSQ1453" s="117"/>
      <c r="CSR1453" s="117"/>
      <c r="CSS1453" s="117"/>
      <c r="CST1453" s="117"/>
      <c r="CSU1453" s="117"/>
      <c r="CSV1453" s="117"/>
      <c r="CSW1453" s="117"/>
      <c r="CSX1453" s="117"/>
      <c r="CSY1453" s="117"/>
      <c r="CSZ1453" s="117"/>
      <c r="CTA1453" s="117"/>
      <c r="CTB1453" s="117"/>
      <c r="CTC1453" s="117"/>
      <c r="CTD1453" s="117"/>
      <c r="CTE1453" s="117"/>
      <c r="CTF1453" s="117"/>
      <c r="CTG1453" s="117"/>
      <c r="CTH1453" s="117"/>
      <c r="CTI1453" s="117"/>
      <c r="CTJ1453" s="117"/>
      <c r="CTK1453" s="117"/>
      <c r="CTL1453" s="117"/>
      <c r="CTM1453" s="117"/>
      <c r="CTN1453" s="117"/>
      <c r="CTO1453" s="117"/>
      <c r="CTP1453" s="117"/>
      <c r="CTQ1453" s="117"/>
      <c r="CTR1453" s="117"/>
      <c r="CTS1453" s="117"/>
      <c r="CTT1453" s="117"/>
      <c r="CTU1453" s="117"/>
      <c r="CTV1453" s="117"/>
      <c r="CTW1453" s="117"/>
      <c r="CTX1453" s="117"/>
      <c r="CTY1453" s="117"/>
      <c r="CTZ1453" s="117"/>
      <c r="CUA1453" s="117"/>
      <c r="CUB1453" s="117"/>
      <c r="CUC1453" s="117"/>
      <c r="CUD1453" s="117"/>
      <c r="CUE1453" s="117"/>
      <c r="CUF1453" s="117"/>
      <c r="CUG1453" s="117"/>
      <c r="CUH1453" s="117"/>
      <c r="CUI1453" s="117"/>
      <c r="CUJ1453" s="117"/>
      <c r="CUK1453" s="117"/>
      <c r="CUL1453" s="117"/>
      <c r="CUM1453" s="117"/>
      <c r="CUN1453" s="117"/>
      <c r="CUO1453" s="117"/>
      <c r="CUP1453" s="117"/>
      <c r="CUQ1453" s="117"/>
      <c r="CUR1453" s="117"/>
      <c r="CUS1453" s="117"/>
      <c r="CUT1453" s="117"/>
      <c r="CUU1453" s="117"/>
      <c r="CUV1453" s="117"/>
      <c r="CUW1453" s="117"/>
      <c r="CUX1453" s="117"/>
      <c r="CUY1453" s="117"/>
      <c r="CUZ1453" s="117"/>
      <c r="CVA1453" s="117"/>
      <c r="CVB1453" s="117"/>
      <c r="CVC1453" s="117"/>
      <c r="CVD1453" s="117"/>
      <c r="CVE1453" s="117"/>
      <c r="CVF1453" s="117"/>
      <c r="CVG1453" s="117"/>
      <c r="CVH1453" s="117"/>
      <c r="CVI1453" s="117"/>
      <c r="CVJ1453" s="117"/>
      <c r="CVK1453" s="117"/>
      <c r="CVL1453" s="117"/>
      <c r="CVM1453" s="117"/>
      <c r="CVN1453" s="117"/>
      <c r="CVO1453" s="117"/>
      <c r="CVP1453" s="117"/>
      <c r="CVQ1453" s="117"/>
      <c r="CVR1453" s="117"/>
      <c r="CVS1453" s="117"/>
      <c r="CVT1453" s="117"/>
      <c r="CVU1453" s="117"/>
      <c r="CVV1453" s="117"/>
      <c r="CVW1453" s="117"/>
      <c r="CVX1453" s="117"/>
      <c r="CVY1453" s="117"/>
      <c r="CVZ1453" s="117"/>
      <c r="CWA1453" s="117"/>
      <c r="CWB1453" s="117"/>
      <c r="CWC1453" s="117"/>
      <c r="CWD1453" s="117"/>
      <c r="CWE1453" s="117"/>
      <c r="CWF1453" s="117"/>
      <c r="CWG1453" s="117"/>
      <c r="CWH1453" s="117"/>
      <c r="CWI1453" s="117"/>
      <c r="CWJ1453" s="117"/>
      <c r="CWK1453" s="117"/>
      <c r="CWL1453" s="117"/>
      <c r="CWM1453" s="117"/>
      <c r="CWN1453" s="117"/>
      <c r="CWO1453" s="117"/>
      <c r="CWP1453" s="117"/>
      <c r="CWQ1453" s="117"/>
      <c r="CWR1453" s="117"/>
      <c r="CWS1453" s="117"/>
      <c r="CWT1453" s="117"/>
      <c r="CWU1453" s="117"/>
      <c r="CWV1453" s="117"/>
      <c r="CWW1453" s="117"/>
      <c r="CWX1453" s="117"/>
      <c r="CWY1453" s="117"/>
      <c r="CWZ1453" s="117"/>
      <c r="CXA1453" s="117"/>
      <c r="CXB1453" s="117"/>
      <c r="CXC1453" s="117"/>
      <c r="CXD1453" s="117"/>
      <c r="CXE1453" s="117"/>
      <c r="CXF1453" s="117"/>
      <c r="CXG1453" s="117"/>
      <c r="CXH1453" s="117"/>
      <c r="CXI1453" s="117"/>
      <c r="CXJ1453" s="117"/>
      <c r="CXK1453" s="117"/>
      <c r="CXL1453" s="117"/>
      <c r="CXM1453" s="117"/>
      <c r="CXN1453" s="117"/>
      <c r="CXO1453" s="117"/>
      <c r="CXP1453" s="117"/>
      <c r="CXQ1453" s="117"/>
      <c r="CXR1453" s="117"/>
      <c r="CXS1453" s="117"/>
      <c r="CXT1453" s="117"/>
      <c r="CXU1453" s="117"/>
      <c r="CXV1453" s="117"/>
      <c r="CXW1453" s="117"/>
      <c r="CXX1453" s="117"/>
      <c r="CXY1453" s="117"/>
      <c r="CXZ1453" s="117"/>
      <c r="CYA1453" s="117"/>
      <c r="CYB1453" s="117"/>
      <c r="CYC1453" s="117"/>
      <c r="CYD1453" s="117"/>
      <c r="CYE1453" s="117"/>
      <c r="CYF1453" s="117"/>
      <c r="CYG1453" s="117"/>
      <c r="CYH1453" s="117"/>
      <c r="CYI1453" s="117"/>
      <c r="CYJ1453" s="117"/>
      <c r="CYK1453" s="117"/>
      <c r="CYL1453" s="117"/>
      <c r="CYM1453" s="117"/>
      <c r="CYN1453" s="117"/>
      <c r="CYO1453" s="117"/>
      <c r="CYP1453" s="117"/>
      <c r="CYQ1453" s="117"/>
      <c r="CYR1453" s="117"/>
      <c r="CYS1453" s="117"/>
      <c r="CYT1453" s="117"/>
      <c r="CYU1453" s="117"/>
      <c r="CYV1453" s="117"/>
      <c r="CYW1453" s="117"/>
      <c r="CYX1453" s="117"/>
      <c r="CYY1453" s="117"/>
      <c r="CYZ1453" s="117"/>
      <c r="CZA1453" s="117"/>
      <c r="CZB1453" s="117"/>
      <c r="CZC1453" s="117"/>
      <c r="CZD1453" s="117"/>
      <c r="CZE1453" s="117"/>
      <c r="CZF1453" s="117"/>
      <c r="CZG1453" s="117"/>
      <c r="CZH1453" s="117"/>
      <c r="CZI1453" s="117"/>
      <c r="CZJ1453" s="117"/>
      <c r="CZK1453" s="117"/>
      <c r="CZL1453" s="117"/>
      <c r="CZM1453" s="117"/>
      <c r="CZN1453" s="117"/>
      <c r="CZO1453" s="117"/>
      <c r="CZP1453" s="117"/>
      <c r="CZQ1453" s="117"/>
      <c r="CZR1453" s="117"/>
      <c r="CZS1453" s="117"/>
      <c r="CZT1453" s="117"/>
      <c r="CZU1453" s="117"/>
      <c r="CZV1453" s="117"/>
      <c r="CZW1453" s="117"/>
      <c r="CZX1453" s="117"/>
      <c r="CZY1453" s="117"/>
      <c r="CZZ1453" s="117"/>
      <c r="DAA1453" s="117"/>
      <c r="DAB1453" s="117"/>
      <c r="DAC1453" s="117"/>
      <c r="DAD1453" s="117"/>
      <c r="DAE1453" s="117"/>
      <c r="DAF1453" s="117"/>
      <c r="DAG1453" s="117"/>
      <c r="DAH1453" s="117"/>
      <c r="DAI1453" s="117"/>
      <c r="DAJ1453" s="117"/>
      <c r="DAK1453" s="117"/>
      <c r="DAL1453" s="117"/>
      <c r="DAM1453" s="117"/>
      <c r="DAN1453" s="117"/>
      <c r="DAO1453" s="117"/>
      <c r="DAP1453" s="117"/>
      <c r="DAQ1453" s="117"/>
      <c r="DAR1453" s="117"/>
      <c r="DAS1453" s="117"/>
      <c r="DAT1453" s="117"/>
      <c r="DAU1453" s="117"/>
      <c r="DAV1453" s="117"/>
      <c r="DAW1453" s="117"/>
      <c r="DAX1453" s="117"/>
      <c r="DAY1453" s="117"/>
      <c r="DAZ1453" s="117"/>
      <c r="DBA1453" s="117"/>
      <c r="DBB1453" s="117"/>
      <c r="DBC1453" s="117"/>
      <c r="DBD1453" s="117"/>
      <c r="DBE1453" s="117"/>
      <c r="DBF1453" s="117"/>
      <c r="DBG1453" s="117"/>
      <c r="DBH1453" s="117"/>
      <c r="DBI1453" s="117"/>
      <c r="DBJ1453" s="117"/>
      <c r="DBK1453" s="117"/>
      <c r="DBL1453" s="117"/>
      <c r="DBM1453" s="117"/>
      <c r="DBN1453" s="117"/>
      <c r="DBO1453" s="117"/>
      <c r="DBP1453" s="117"/>
      <c r="DBQ1453" s="117"/>
      <c r="DBR1453" s="117"/>
      <c r="DBS1453" s="117"/>
      <c r="DBT1453" s="117"/>
      <c r="DBU1453" s="117"/>
      <c r="DBV1453" s="117"/>
      <c r="DBW1453" s="117"/>
      <c r="DBX1453" s="117"/>
      <c r="DBY1453" s="117"/>
      <c r="DBZ1453" s="117"/>
      <c r="DCA1453" s="117"/>
      <c r="DCB1453" s="117"/>
      <c r="DCC1453" s="117"/>
      <c r="DCD1453" s="117"/>
      <c r="DCE1453" s="117"/>
      <c r="DCF1453" s="117"/>
      <c r="DCG1453" s="117"/>
      <c r="DCH1453" s="117"/>
      <c r="DCI1453" s="117"/>
      <c r="DCJ1453" s="117"/>
      <c r="DCK1453" s="117"/>
      <c r="DCL1453" s="117"/>
      <c r="DCM1453" s="117"/>
      <c r="DCN1453" s="117"/>
      <c r="DCO1453" s="117"/>
      <c r="DCP1453" s="117"/>
      <c r="DCQ1453" s="117"/>
      <c r="DCR1453" s="117"/>
      <c r="DCS1453" s="117"/>
      <c r="DCT1453" s="117"/>
      <c r="DCU1453" s="117"/>
      <c r="DCV1453" s="117"/>
      <c r="DCW1453" s="117"/>
      <c r="DCX1453" s="117"/>
      <c r="DCY1453" s="117"/>
      <c r="DCZ1453" s="117"/>
      <c r="DDA1453" s="117"/>
      <c r="DDB1453" s="117"/>
      <c r="DDC1453" s="117"/>
      <c r="DDD1453" s="117"/>
      <c r="DDE1453" s="117"/>
      <c r="DDF1453" s="117"/>
      <c r="DDG1453" s="117"/>
      <c r="DDH1453" s="117"/>
      <c r="DDI1453" s="117"/>
      <c r="DDJ1453" s="117"/>
      <c r="DDK1453" s="117"/>
      <c r="DDL1453" s="117"/>
      <c r="DDM1453" s="117"/>
      <c r="DDN1453" s="117"/>
      <c r="DDO1453" s="117"/>
      <c r="DDP1453" s="117"/>
      <c r="DDQ1453" s="117"/>
      <c r="DDR1453" s="117"/>
      <c r="DDS1453" s="117"/>
      <c r="DDT1453" s="117"/>
      <c r="DDU1453" s="117"/>
      <c r="DDV1453" s="117"/>
      <c r="DDW1453" s="117"/>
      <c r="DDX1453" s="117"/>
      <c r="DDY1453" s="117"/>
      <c r="DDZ1453" s="117"/>
      <c r="DEA1453" s="117"/>
      <c r="DEB1453" s="117"/>
      <c r="DEC1453" s="117"/>
      <c r="DED1453" s="117"/>
      <c r="DEE1453" s="117"/>
      <c r="DEF1453" s="117"/>
      <c r="DEG1453" s="117"/>
      <c r="DEH1453" s="117"/>
      <c r="DEI1453" s="117"/>
      <c r="DEJ1453" s="117"/>
      <c r="DEK1453" s="117"/>
      <c r="DEL1453" s="117"/>
      <c r="DEM1453" s="117"/>
      <c r="DEN1453" s="117"/>
      <c r="DEO1453" s="117"/>
      <c r="DEP1453" s="117"/>
      <c r="DEQ1453" s="117"/>
      <c r="DER1453" s="117"/>
      <c r="DES1453" s="117"/>
      <c r="DET1453" s="117"/>
      <c r="DEU1453" s="117"/>
      <c r="DEV1453" s="117"/>
      <c r="DEW1453" s="117"/>
      <c r="DEX1453" s="117"/>
      <c r="DEY1453" s="117"/>
      <c r="DEZ1453" s="117"/>
      <c r="DFA1453" s="117"/>
      <c r="DFB1453" s="117"/>
      <c r="DFC1453" s="117"/>
      <c r="DFD1453" s="117"/>
      <c r="DFE1453" s="117"/>
      <c r="DFF1453" s="117"/>
      <c r="DFG1453" s="117"/>
      <c r="DFH1453" s="117"/>
      <c r="DFI1453" s="117"/>
      <c r="DFJ1453" s="117"/>
      <c r="DFK1453" s="117"/>
      <c r="DFL1453" s="117"/>
      <c r="DFM1453" s="117"/>
      <c r="DFN1453" s="117"/>
      <c r="DFO1453" s="117"/>
      <c r="DFP1453" s="117"/>
      <c r="DFQ1453" s="117"/>
      <c r="DFR1453" s="117"/>
      <c r="DFS1453" s="117"/>
      <c r="DFT1453" s="117"/>
      <c r="DFU1453" s="117"/>
      <c r="DFV1453" s="117"/>
      <c r="DFW1453" s="117"/>
      <c r="DFX1453" s="117"/>
      <c r="DFY1453" s="117"/>
      <c r="DFZ1453" s="117"/>
      <c r="DGA1453" s="117"/>
      <c r="DGB1453" s="117"/>
      <c r="DGC1453" s="117"/>
      <c r="DGD1453" s="117"/>
      <c r="DGE1453" s="117"/>
      <c r="DGF1453" s="117"/>
      <c r="DGG1453" s="117"/>
      <c r="DGH1453" s="117"/>
      <c r="DGI1453" s="117"/>
      <c r="DGJ1453" s="117"/>
      <c r="DGK1453" s="117"/>
      <c r="DGL1453" s="117"/>
      <c r="DGM1453" s="117"/>
      <c r="DGN1453" s="117"/>
      <c r="DGO1453" s="117"/>
      <c r="DGP1453" s="117"/>
      <c r="DGQ1453" s="117"/>
      <c r="DGR1453" s="117"/>
      <c r="DGS1453" s="117"/>
      <c r="DGT1453" s="117"/>
      <c r="DGU1453" s="117"/>
      <c r="DGV1453" s="117"/>
      <c r="DGW1453" s="117"/>
      <c r="DGX1453" s="117"/>
      <c r="DGY1453" s="117"/>
      <c r="DGZ1453" s="117"/>
      <c r="DHA1453" s="117"/>
      <c r="DHB1453" s="117"/>
      <c r="DHC1453" s="117"/>
      <c r="DHD1453" s="117"/>
      <c r="DHE1453" s="117"/>
      <c r="DHF1453" s="117"/>
      <c r="DHG1453" s="117"/>
      <c r="DHH1453" s="117"/>
      <c r="DHI1453" s="117"/>
      <c r="DHJ1453" s="117"/>
      <c r="DHK1453" s="117"/>
      <c r="DHL1453" s="117"/>
      <c r="DHM1453" s="117"/>
      <c r="DHN1453" s="117"/>
      <c r="DHO1453" s="117"/>
      <c r="DHP1453" s="117"/>
      <c r="DHQ1453" s="117"/>
      <c r="DHR1453" s="117"/>
      <c r="DHS1453" s="117"/>
      <c r="DHT1453" s="117"/>
      <c r="DHU1453" s="117"/>
      <c r="DHV1453" s="117"/>
      <c r="DHW1453" s="117"/>
      <c r="DHX1453" s="117"/>
      <c r="DHY1453" s="117"/>
      <c r="DHZ1453" s="117"/>
      <c r="DIA1453" s="117"/>
      <c r="DIB1453" s="117"/>
      <c r="DIC1453" s="117"/>
      <c r="DID1453" s="117"/>
      <c r="DIE1453" s="117"/>
      <c r="DIF1453" s="117"/>
      <c r="DIG1453" s="117"/>
      <c r="DIH1453" s="117"/>
      <c r="DII1453" s="117"/>
      <c r="DIJ1453" s="117"/>
      <c r="DIK1453" s="117"/>
      <c r="DIL1453" s="117"/>
      <c r="DIM1453" s="117"/>
      <c r="DIN1453" s="117"/>
      <c r="DIO1453" s="117"/>
      <c r="DIP1453" s="117"/>
      <c r="DIQ1453" s="117"/>
      <c r="DIR1453" s="117"/>
      <c r="DIS1453" s="117"/>
      <c r="DIT1453" s="117"/>
      <c r="DIU1453" s="117"/>
      <c r="DIV1453" s="117"/>
      <c r="DIW1453" s="117"/>
      <c r="DIX1453" s="117"/>
      <c r="DIY1453" s="117"/>
      <c r="DIZ1453" s="117"/>
      <c r="DJA1453" s="117"/>
      <c r="DJB1453" s="117"/>
      <c r="DJC1453" s="117"/>
      <c r="DJD1453" s="117"/>
      <c r="DJE1453" s="117"/>
      <c r="DJF1453" s="117"/>
      <c r="DJG1453" s="117"/>
      <c r="DJH1453" s="117"/>
      <c r="DJI1453" s="117"/>
      <c r="DJJ1453" s="117"/>
      <c r="DJK1453" s="117"/>
      <c r="DJL1453" s="117"/>
      <c r="DJM1453" s="117"/>
      <c r="DJN1453" s="117"/>
      <c r="DJO1453" s="117"/>
      <c r="DJP1453" s="117"/>
      <c r="DJQ1453" s="117"/>
      <c r="DJR1453" s="117"/>
      <c r="DJS1453" s="117"/>
      <c r="DJT1453" s="117"/>
      <c r="DJU1453" s="117"/>
      <c r="DJV1453" s="117"/>
      <c r="DJW1453" s="117"/>
      <c r="DJX1453" s="117"/>
      <c r="DJY1453" s="117"/>
      <c r="DJZ1453" s="117"/>
      <c r="DKA1453" s="117"/>
      <c r="DKB1453" s="117"/>
      <c r="DKC1453" s="117"/>
      <c r="DKD1453" s="117"/>
      <c r="DKE1453" s="117"/>
      <c r="DKF1453" s="117"/>
      <c r="DKG1453" s="117"/>
      <c r="DKH1453" s="117"/>
      <c r="DKI1453" s="117"/>
      <c r="DKJ1453" s="117"/>
      <c r="DKK1453" s="117"/>
      <c r="DKL1453" s="117"/>
      <c r="DKM1453" s="117"/>
      <c r="DKN1453" s="117"/>
      <c r="DKO1453" s="117"/>
      <c r="DKP1453" s="117"/>
      <c r="DKQ1453" s="117"/>
      <c r="DKR1453" s="117"/>
      <c r="DKS1453" s="117"/>
      <c r="DKT1453" s="117"/>
      <c r="DKU1453" s="117"/>
      <c r="DKV1453" s="117"/>
      <c r="DKW1453" s="117"/>
      <c r="DKX1453" s="117"/>
      <c r="DKY1453" s="117"/>
      <c r="DKZ1453" s="117"/>
      <c r="DLA1453" s="117"/>
      <c r="DLB1453" s="117"/>
      <c r="DLC1453" s="117"/>
      <c r="DLD1453" s="117"/>
      <c r="DLE1453" s="117"/>
      <c r="DLF1453" s="117"/>
      <c r="DLG1453" s="117"/>
      <c r="DLH1453" s="117"/>
      <c r="DLI1453" s="117"/>
      <c r="DLJ1453" s="117"/>
      <c r="DLK1453" s="117"/>
      <c r="DLL1453" s="117"/>
      <c r="DLM1453" s="117"/>
      <c r="DLN1453" s="117"/>
      <c r="DLO1453" s="117"/>
      <c r="DLP1453" s="117"/>
      <c r="DLQ1453" s="117"/>
      <c r="DLR1453" s="117"/>
      <c r="DLS1453" s="117"/>
      <c r="DLT1453" s="117"/>
      <c r="DLU1453" s="117"/>
      <c r="DLV1453" s="117"/>
      <c r="DLW1453" s="117"/>
      <c r="DLX1453" s="117"/>
      <c r="DLY1453" s="117"/>
      <c r="DLZ1453" s="117"/>
      <c r="DMA1453" s="117"/>
      <c r="DMB1453" s="117"/>
      <c r="DMC1453" s="117"/>
      <c r="DMD1453" s="117"/>
      <c r="DME1453" s="117"/>
      <c r="DMF1453" s="117"/>
      <c r="DMG1453" s="117"/>
      <c r="DMH1453" s="117"/>
      <c r="DMI1453" s="117"/>
      <c r="DMJ1453" s="117"/>
      <c r="DMK1453" s="117"/>
      <c r="DML1453" s="117"/>
      <c r="DMM1453" s="117"/>
      <c r="DMN1453" s="117"/>
      <c r="DMO1453" s="117"/>
      <c r="DMP1453" s="117"/>
      <c r="DMQ1453" s="117"/>
      <c r="DMR1453" s="117"/>
      <c r="DMS1453" s="117"/>
      <c r="DMT1453" s="117"/>
      <c r="DMU1453" s="117"/>
      <c r="DMV1453" s="117"/>
      <c r="DMW1453" s="117"/>
      <c r="DMX1453" s="117"/>
      <c r="DMY1453" s="117"/>
      <c r="DMZ1453" s="117"/>
      <c r="DNA1453" s="117"/>
      <c r="DNB1453" s="117"/>
      <c r="DNC1453" s="117"/>
      <c r="DND1453" s="117"/>
      <c r="DNE1453" s="117"/>
      <c r="DNF1453" s="117"/>
      <c r="DNG1453" s="117"/>
      <c r="DNH1453" s="117"/>
      <c r="DNI1453" s="117"/>
      <c r="DNJ1453" s="117"/>
      <c r="DNK1453" s="117"/>
      <c r="DNL1453" s="117"/>
      <c r="DNM1453" s="117"/>
      <c r="DNN1453" s="117"/>
      <c r="DNO1453" s="117"/>
      <c r="DNP1453" s="117"/>
      <c r="DNQ1453" s="117"/>
      <c r="DNR1453" s="117"/>
      <c r="DNS1453" s="117"/>
      <c r="DNT1453" s="117"/>
      <c r="DNU1453" s="117"/>
      <c r="DNV1453" s="117"/>
      <c r="DNW1453" s="117"/>
      <c r="DNX1453" s="117"/>
      <c r="DNY1453" s="117"/>
      <c r="DNZ1453" s="117"/>
      <c r="DOA1453" s="117"/>
      <c r="DOB1453" s="117"/>
      <c r="DOC1453" s="117"/>
      <c r="DOD1453" s="117"/>
      <c r="DOE1453" s="117"/>
      <c r="DOF1453" s="117"/>
      <c r="DOG1453" s="117"/>
      <c r="DOH1453" s="117"/>
      <c r="DOI1453" s="117"/>
      <c r="DOJ1453" s="117"/>
      <c r="DOK1453" s="117"/>
      <c r="DOL1453" s="117"/>
      <c r="DOM1453" s="117"/>
      <c r="DON1453" s="117"/>
      <c r="DOO1453" s="117"/>
      <c r="DOP1453" s="117"/>
      <c r="DOQ1453" s="117"/>
      <c r="DOR1453" s="117"/>
      <c r="DOS1453" s="117"/>
      <c r="DOT1453" s="117"/>
      <c r="DOU1453" s="117"/>
      <c r="DOV1453" s="117"/>
      <c r="DOW1453" s="117"/>
      <c r="DOX1453" s="117"/>
      <c r="DOY1453" s="117"/>
      <c r="DOZ1453" s="117"/>
      <c r="DPA1453" s="117"/>
      <c r="DPB1453" s="117"/>
      <c r="DPC1453" s="117"/>
      <c r="DPD1453" s="117"/>
      <c r="DPE1453" s="117"/>
      <c r="DPF1453" s="117"/>
      <c r="DPG1453" s="117"/>
      <c r="DPH1453" s="117"/>
      <c r="DPI1453" s="117"/>
      <c r="DPJ1453" s="117"/>
      <c r="DPK1453" s="117"/>
      <c r="DPL1453" s="117"/>
      <c r="DPM1453" s="117"/>
      <c r="DPN1453" s="117"/>
      <c r="DPO1453" s="117"/>
      <c r="DPP1453" s="117"/>
      <c r="DPQ1453" s="117"/>
      <c r="DPR1453" s="117"/>
      <c r="DPS1453" s="117"/>
      <c r="DPT1453" s="117"/>
      <c r="DPU1453" s="117"/>
      <c r="DPV1453" s="117"/>
      <c r="DPW1453" s="117"/>
      <c r="DPX1453" s="117"/>
      <c r="DPY1453" s="117"/>
      <c r="DPZ1453" s="117"/>
      <c r="DQA1453" s="117"/>
      <c r="DQB1453" s="117"/>
      <c r="DQC1453" s="117"/>
      <c r="DQD1453" s="117"/>
      <c r="DQE1453" s="117"/>
      <c r="DQF1453" s="117"/>
      <c r="DQG1453" s="117"/>
      <c r="DQH1453" s="117"/>
      <c r="DQI1453" s="117"/>
      <c r="DQJ1453" s="117"/>
      <c r="DQK1453" s="117"/>
      <c r="DQL1453" s="117"/>
      <c r="DQM1453" s="117"/>
      <c r="DQN1453" s="117"/>
      <c r="DQO1453" s="117"/>
      <c r="DQP1453" s="117"/>
      <c r="DQQ1453" s="117"/>
      <c r="DQR1453" s="117"/>
      <c r="DQS1453" s="117"/>
      <c r="DQT1453" s="117"/>
      <c r="DQU1453" s="117"/>
      <c r="DQV1453" s="117"/>
      <c r="DQW1453" s="117"/>
      <c r="DQX1453" s="117"/>
      <c r="DQY1453" s="117"/>
      <c r="DQZ1453" s="117"/>
      <c r="DRA1453" s="117"/>
      <c r="DRB1453" s="117"/>
      <c r="DRC1453" s="117"/>
      <c r="DRD1453" s="117"/>
      <c r="DRE1453" s="117"/>
      <c r="DRF1453" s="117"/>
      <c r="DRG1453" s="117"/>
      <c r="DRH1453" s="117"/>
      <c r="DRI1453" s="117"/>
      <c r="DRJ1453" s="117"/>
      <c r="DRK1453" s="117"/>
      <c r="DRL1453" s="117"/>
      <c r="DRM1453" s="117"/>
      <c r="DRN1453" s="117"/>
      <c r="DRO1453" s="117"/>
      <c r="DRP1453" s="117"/>
      <c r="DRQ1453" s="117"/>
      <c r="DRR1453" s="117"/>
      <c r="DRS1453" s="117"/>
      <c r="DRT1453" s="117"/>
      <c r="DRU1453" s="117"/>
      <c r="DRV1453" s="117"/>
      <c r="DRW1453" s="117"/>
      <c r="DRX1453" s="117"/>
      <c r="DRY1453" s="117"/>
      <c r="DRZ1453" s="117"/>
      <c r="DSA1453" s="117"/>
      <c r="DSB1453" s="117"/>
      <c r="DSC1453" s="117"/>
      <c r="DSD1453" s="117"/>
      <c r="DSE1453" s="117"/>
      <c r="DSF1453" s="117"/>
      <c r="DSG1453" s="117"/>
      <c r="DSH1453" s="117"/>
      <c r="DSI1453" s="117"/>
      <c r="DSJ1453" s="117"/>
      <c r="DSK1453" s="117"/>
      <c r="DSL1453" s="117"/>
      <c r="DSM1453" s="117"/>
      <c r="DSN1453" s="117"/>
      <c r="DSO1453" s="117"/>
      <c r="DSP1453" s="117"/>
      <c r="DSQ1453" s="117"/>
      <c r="DSR1453" s="117"/>
      <c r="DSS1453" s="117"/>
      <c r="DST1453" s="117"/>
      <c r="DSU1453" s="117"/>
      <c r="DSV1453" s="117"/>
      <c r="DSW1453" s="117"/>
      <c r="DSX1453" s="117"/>
      <c r="DSY1453" s="117"/>
      <c r="DSZ1453" s="117"/>
      <c r="DTA1453" s="117"/>
      <c r="DTB1453" s="117"/>
      <c r="DTC1453" s="117"/>
      <c r="DTD1453" s="117"/>
      <c r="DTE1453" s="117"/>
      <c r="DTF1453" s="117"/>
      <c r="DTG1453" s="117"/>
      <c r="DTH1453" s="117"/>
      <c r="DTI1453" s="117"/>
      <c r="DTJ1453" s="117"/>
      <c r="DTK1453" s="117"/>
      <c r="DTL1453" s="117"/>
      <c r="DTM1453" s="117"/>
      <c r="DTN1453" s="117"/>
      <c r="DTO1453" s="117"/>
      <c r="DTP1453" s="117"/>
      <c r="DTQ1453" s="117"/>
      <c r="DTR1453" s="117"/>
      <c r="DTS1453" s="117"/>
      <c r="DTT1453" s="117"/>
      <c r="DTU1453" s="117"/>
      <c r="DTV1453" s="117"/>
      <c r="DTW1453" s="117"/>
      <c r="DTX1453" s="117"/>
      <c r="DTY1453" s="117"/>
      <c r="DTZ1453" s="117"/>
      <c r="DUA1453" s="117"/>
      <c r="DUB1453" s="117"/>
      <c r="DUC1453" s="117"/>
      <c r="DUD1453" s="117"/>
      <c r="DUE1453" s="117"/>
      <c r="DUF1453" s="117"/>
      <c r="DUG1453" s="117"/>
      <c r="DUH1453" s="117"/>
      <c r="DUI1453" s="117"/>
      <c r="DUJ1453" s="117"/>
      <c r="DUK1453" s="117"/>
      <c r="DUL1453" s="117"/>
      <c r="DUM1453" s="117"/>
      <c r="DUN1453" s="117"/>
      <c r="DUO1453" s="117"/>
      <c r="DUP1453" s="117"/>
      <c r="DUQ1453" s="117"/>
      <c r="DUR1453" s="117"/>
      <c r="DUS1453" s="117"/>
      <c r="DUT1453" s="117"/>
      <c r="DUU1453" s="117"/>
      <c r="DUV1453" s="117"/>
      <c r="DUW1453" s="117"/>
      <c r="DUX1453" s="117"/>
      <c r="DUY1453" s="117"/>
      <c r="DUZ1453" s="117"/>
      <c r="DVA1453" s="117"/>
      <c r="DVB1453" s="117"/>
      <c r="DVC1453" s="117"/>
      <c r="DVD1453" s="117"/>
      <c r="DVE1453" s="117"/>
      <c r="DVF1453" s="117"/>
      <c r="DVG1453" s="117"/>
      <c r="DVH1453" s="117"/>
      <c r="DVI1453" s="117"/>
      <c r="DVJ1453" s="117"/>
      <c r="DVK1453" s="117"/>
      <c r="DVL1453" s="117"/>
      <c r="DVM1453" s="117"/>
      <c r="DVN1453" s="117"/>
      <c r="DVO1453" s="117"/>
      <c r="DVP1453" s="117"/>
      <c r="DVQ1453" s="117"/>
      <c r="DVR1453" s="117"/>
      <c r="DVS1453" s="117"/>
      <c r="DVT1453" s="117"/>
      <c r="DVU1453" s="117"/>
      <c r="DVV1453" s="117"/>
      <c r="DVW1453" s="117"/>
      <c r="DVX1453" s="117"/>
      <c r="DVY1453" s="117"/>
      <c r="DVZ1453" s="117"/>
      <c r="DWA1453" s="117"/>
      <c r="DWB1453" s="117"/>
      <c r="DWC1453" s="117"/>
      <c r="DWD1453" s="117"/>
      <c r="DWE1453" s="117"/>
      <c r="DWF1453" s="117"/>
      <c r="DWG1453" s="117"/>
      <c r="DWH1453" s="117"/>
      <c r="DWI1453" s="117"/>
      <c r="DWJ1453" s="117"/>
      <c r="DWK1453" s="117"/>
      <c r="DWL1453" s="117"/>
      <c r="DWM1453" s="117"/>
      <c r="DWN1453" s="117"/>
      <c r="DWO1453" s="117"/>
      <c r="DWP1453" s="117"/>
      <c r="DWQ1453" s="117"/>
      <c r="DWR1453" s="117"/>
      <c r="DWS1453" s="117"/>
      <c r="DWT1453" s="117"/>
      <c r="DWU1453" s="117"/>
      <c r="DWV1453" s="117"/>
      <c r="DWW1453" s="117"/>
      <c r="DWX1453" s="117"/>
      <c r="DWY1453" s="117"/>
      <c r="DWZ1453" s="117"/>
      <c r="DXA1453" s="117"/>
      <c r="DXB1453" s="117"/>
      <c r="DXC1453" s="117"/>
      <c r="DXD1453" s="117"/>
      <c r="DXE1453" s="117"/>
      <c r="DXF1453" s="117"/>
      <c r="DXG1453" s="117"/>
      <c r="DXH1453" s="117"/>
      <c r="DXI1453" s="117"/>
      <c r="DXJ1453" s="117"/>
      <c r="DXK1453" s="117"/>
      <c r="DXL1453" s="117"/>
      <c r="DXM1453" s="117"/>
      <c r="DXN1453" s="117"/>
      <c r="DXO1453" s="117"/>
      <c r="DXP1453" s="117"/>
      <c r="DXQ1453" s="117"/>
      <c r="DXR1453" s="117"/>
      <c r="DXS1453" s="117"/>
      <c r="DXT1453" s="117"/>
      <c r="DXU1453" s="117"/>
      <c r="DXV1453" s="117"/>
      <c r="DXW1453" s="117"/>
      <c r="DXX1453" s="117"/>
      <c r="DXY1453" s="117"/>
      <c r="DXZ1453" s="117"/>
      <c r="DYA1453" s="117"/>
      <c r="DYB1453" s="117"/>
      <c r="DYC1453" s="117"/>
      <c r="DYD1453" s="117"/>
      <c r="DYE1453" s="117"/>
      <c r="DYF1453" s="117"/>
      <c r="DYG1453" s="117"/>
      <c r="DYH1453" s="117"/>
      <c r="DYI1453" s="117"/>
      <c r="DYJ1453" s="117"/>
      <c r="DYK1453" s="117"/>
      <c r="DYL1453" s="117"/>
      <c r="DYM1453" s="117"/>
      <c r="DYN1453" s="117"/>
      <c r="DYO1453" s="117"/>
      <c r="DYP1453" s="117"/>
      <c r="DYQ1453" s="117"/>
      <c r="DYR1453" s="117"/>
      <c r="DYS1453" s="117"/>
      <c r="DYT1453" s="117"/>
      <c r="DYU1453" s="117"/>
      <c r="DYV1453" s="117"/>
      <c r="DYW1453" s="117"/>
      <c r="DYX1453" s="117"/>
      <c r="DYY1453" s="117"/>
      <c r="DYZ1453" s="117"/>
      <c r="DZA1453" s="117"/>
      <c r="DZB1453" s="117"/>
      <c r="DZC1453" s="117"/>
      <c r="DZD1453" s="117"/>
      <c r="DZE1453" s="117"/>
      <c r="DZF1453" s="117"/>
      <c r="DZG1453" s="117"/>
      <c r="DZH1453" s="117"/>
      <c r="DZI1453" s="117"/>
      <c r="DZJ1453" s="117"/>
      <c r="DZK1453" s="117"/>
      <c r="DZL1453" s="117"/>
      <c r="DZM1453" s="117"/>
      <c r="DZN1453" s="117"/>
      <c r="DZO1453" s="117"/>
      <c r="DZP1453" s="117"/>
      <c r="DZQ1453" s="117"/>
      <c r="DZR1453" s="117"/>
      <c r="DZS1453" s="117"/>
      <c r="DZT1453" s="117"/>
      <c r="DZU1453" s="117"/>
      <c r="DZV1453" s="117"/>
      <c r="DZW1453" s="117"/>
      <c r="DZX1453" s="117"/>
      <c r="DZY1453" s="117"/>
      <c r="DZZ1453" s="117"/>
      <c r="EAA1453" s="117"/>
      <c r="EAB1453" s="117"/>
      <c r="EAC1453" s="117"/>
      <c r="EAD1453" s="117"/>
      <c r="EAE1453" s="117"/>
      <c r="EAF1453" s="117"/>
      <c r="EAG1453" s="117"/>
      <c r="EAH1453" s="117"/>
      <c r="EAI1453" s="117"/>
      <c r="EAJ1453" s="117"/>
      <c r="EAK1453" s="117"/>
      <c r="EAL1453" s="117"/>
      <c r="EAM1453" s="117"/>
      <c r="EAN1453" s="117"/>
      <c r="EAO1453" s="117"/>
      <c r="EAP1453" s="117"/>
      <c r="EAQ1453" s="117"/>
      <c r="EAR1453" s="117"/>
      <c r="EAS1453" s="117"/>
      <c r="EAT1453" s="117"/>
      <c r="EAU1453" s="117"/>
      <c r="EAV1453" s="117"/>
      <c r="EAW1453" s="117"/>
      <c r="EAX1453" s="117"/>
      <c r="EAY1453" s="117"/>
      <c r="EAZ1453" s="117"/>
      <c r="EBA1453" s="117"/>
      <c r="EBB1453" s="117"/>
      <c r="EBC1453" s="117"/>
      <c r="EBD1453" s="117"/>
      <c r="EBE1453" s="117"/>
      <c r="EBF1453" s="117"/>
      <c r="EBG1453" s="117"/>
      <c r="EBH1453" s="117"/>
      <c r="EBI1453" s="117"/>
      <c r="EBJ1453" s="117"/>
      <c r="EBK1453" s="117"/>
      <c r="EBL1453" s="117"/>
      <c r="EBM1453" s="117"/>
      <c r="EBN1453" s="117"/>
      <c r="EBO1453" s="117"/>
      <c r="EBP1453" s="117"/>
      <c r="EBQ1453" s="117"/>
      <c r="EBR1453" s="117"/>
      <c r="EBS1453" s="117"/>
      <c r="EBT1453" s="117"/>
      <c r="EBU1453" s="117"/>
      <c r="EBV1453" s="117"/>
      <c r="EBW1453" s="117"/>
      <c r="EBX1453" s="117"/>
      <c r="EBY1453" s="117"/>
      <c r="EBZ1453" s="117"/>
      <c r="ECA1453" s="117"/>
      <c r="ECB1453" s="117"/>
      <c r="ECC1453" s="117"/>
      <c r="ECD1453" s="117"/>
      <c r="ECE1453" s="117"/>
      <c r="ECF1453" s="117"/>
      <c r="ECG1453" s="117"/>
      <c r="ECH1453" s="117"/>
      <c r="ECI1453" s="117"/>
      <c r="ECJ1453" s="117"/>
      <c r="ECK1453" s="117"/>
      <c r="ECL1453" s="117"/>
      <c r="ECM1453" s="117"/>
      <c r="ECN1453" s="117"/>
      <c r="ECO1453" s="117"/>
      <c r="ECP1453" s="117"/>
      <c r="ECQ1453" s="117"/>
      <c r="ECR1453" s="117"/>
      <c r="ECS1453" s="117"/>
      <c r="ECT1453" s="117"/>
      <c r="ECU1453" s="117"/>
      <c r="ECV1453" s="117"/>
      <c r="ECW1453" s="117"/>
      <c r="ECX1453" s="117"/>
      <c r="ECY1453" s="117"/>
      <c r="ECZ1453" s="117"/>
      <c r="EDA1453" s="117"/>
      <c r="EDB1453" s="117"/>
      <c r="EDC1453" s="117"/>
      <c r="EDD1453" s="117"/>
      <c r="EDE1453" s="117"/>
      <c r="EDF1453" s="117"/>
      <c r="EDG1453" s="117"/>
      <c r="EDH1453" s="117"/>
      <c r="EDI1453" s="117"/>
      <c r="EDJ1453" s="117"/>
      <c r="EDK1453" s="117"/>
      <c r="EDL1453" s="117"/>
      <c r="EDM1453" s="117"/>
      <c r="EDN1453" s="117"/>
      <c r="EDO1453" s="117"/>
      <c r="EDP1453" s="117"/>
      <c r="EDQ1453" s="117"/>
      <c r="EDR1453" s="117"/>
      <c r="EDS1453" s="117"/>
      <c r="EDT1453" s="117"/>
      <c r="EDU1453" s="117"/>
      <c r="EDV1453" s="117"/>
      <c r="EDW1453" s="117"/>
      <c r="EDX1453" s="117"/>
      <c r="EDY1453" s="117"/>
      <c r="EDZ1453" s="117"/>
      <c r="EEA1453" s="117"/>
      <c r="EEB1453" s="117"/>
      <c r="EEC1453" s="117"/>
      <c r="EED1453" s="117"/>
      <c r="EEE1453" s="117"/>
      <c r="EEF1453" s="117"/>
      <c r="EEG1453" s="117"/>
      <c r="EEH1453" s="117"/>
      <c r="EEI1453" s="117"/>
      <c r="EEJ1453" s="117"/>
      <c r="EEK1453" s="117"/>
      <c r="EEL1453" s="117"/>
      <c r="EEM1453" s="117"/>
      <c r="EEN1453" s="117"/>
      <c r="EEO1453" s="117"/>
      <c r="EEP1453" s="117"/>
      <c r="EEQ1453" s="117"/>
      <c r="EER1453" s="117"/>
      <c r="EES1453" s="117"/>
      <c r="EET1453" s="117"/>
      <c r="EEU1453" s="117"/>
      <c r="EEV1453" s="117"/>
      <c r="EEW1453" s="117"/>
      <c r="EEX1453" s="117"/>
      <c r="EEY1453" s="117"/>
      <c r="EEZ1453" s="117"/>
      <c r="EFA1453" s="117"/>
      <c r="EFB1453" s="117"/>
      <c r="EFC1453" s="117"/>
      <c r="EFD1453" s="117"/>
      <c r="EFE1453" s="117"/>
      <c r="EFF1453" s="117"/>
      <c r="EFG1453" s="117"/>
      <c r="EFH1453" s="117"/>
      <c r="EFI1453" s="117"/>
      <c r="EFJ1453" s="117"/>
      <c r="EFK1453" s="117"/>
      <c r="EFL1453" s="117"/>
      <c r="EFM1453" s="117"/>
      <c r="EFN1453" s="117"/>
      <c r="EFO1453" s="117"/>
      <c r="EFP1453" s="117"/>
      <c r="EFQ1453" s="117"/>
      <c r="EFR1453" s="117"/>
      <c r="EFS1453" s="117"/>
      <c r="EFT1453" s="117"/>
      <c r="EFU1453" s="117"/>
      <c r="EFV1453" s="117"/>
      <c r="EFW1453" s="117"/>
      <c r="EFX1453" s="117"/>
      <c r="EFY1453" s="117"/>
      <c r="EFZ1453" s="117"/>
      <c r="EGA1453" s="117"/>
      <c r="EGB1453" s="117"/>
      <c r="EGC1453" s="117"/>
      <c r="EGD1453" s="117"/>
      <c r="EGE1453" s="117"/>
      <c r="EGF1453" s="117"/>
      <c r="EGG1453" s="117"/>
      <c r="EGH1453" s="117"/>
      <c r="EGI1453" s="117"/>
      <c r="EGJ1453" s="117"/>
      <c r="EGK1453" s="117"/>
      <c r="EGL1453" s="117"/>
      <c r="EGM1453" s="117"/>
      <c r="EGN1453" s="117"/>
      <c r="EGO1453" s="117"/>
      <c r="EGP1453" s="117"/>
      <c r="EGQ1453" s="117"/>
      <c r="EGR1453" s="117"/>
      <c r="EGS1453" s="117"/>
      <c r="EGT1453" s="117"/>
      <c r="EGU1453" s="117"/>
      <c r="EGV1453" s="117"/>
      <c r="EGW1453" s="117"/>
      <c r="EGX1453" s="117"/>
      <c r="EGY1453" s="117"/>
      <c r="EGZ1453" s="117"/>
      <c r="EHA1453" s="117"/>
      <c r="EHB1453" s="117"/>
      <c r="EHC1453" s="117"/>
      <c r="EHD1453" s="117"/>
      <c r="EHE1453" s="117"/>
      <c r="EHF1453" s="117"/>
      <c r="EHG1453" s="117"/>
      <c r="EHH1453" s="117"/>
      <c r="EHI1453" s="117"/>
      <c r="EHJ1453" s="117"/>
      <c r="EHK1453" s="117"/>
      <c r="EHL1453" s="117"/>
      <c r="EHM1453" s="117"/>
      <c r="EHN1453" s="117"/>
      <c r="EHO1453" s="117"/>
      <c r="EHP1453" s="117"/>
      <c r="EHQ1453" s="117"/>
      <c r="EHR1453" s="117"/>
      <c r="EHS1453" s="117"/>
      <c r="EHT1453" s="117"/>
      <c r="EHU1453" s="117"/>
      <c r="EHV1453" s="117"/>
      <c r="EHW1453" s="117"/>
      <c r="EHX1453" s="117"/>
      <c r="EHY1453" s="117"/>
      <c r="EHZ1453" s="117"/>
      <c r="EIA1453" s="117"/>
      <c r="EIB1453" s="117"/>
      <c r="EIC1453" s="117"/>
      <c r="EID1453" s="117"/>
      <c r="EIE1453" s="117"/>
      <c r="EIF1453" s="117"/>
      <c r="EIG1453" s="117"/>
      <c r="EIH1453" s="117"/>
      <c r="EII1453" s="117"/>
      <c r="EIJ1453" s="117"/>
      <c r="EIK1453" s="117"/>
      <c r="EIL1453" s="117"/>
      <c r="EIM1453" s="117"/>
      <c r="EIN1453" s="117"/>
      <c r="EIO1453" s="117"/>
      <c r="EIP1453" s="117"/>
      <c r="EIQ1453" s="117"/>
      <c r="EIR1453" s="117"/>
      <c r="EIS1453" s="117"/>
      <c r="EIT1453" s="117"/>
      <c r="EIU1453" s="117"/>
      <c r="EIV1453" s="117"/>
      <c r="EIW1453" s="117"/>
      <c r="EIX1453" s="117"/>
      <c r="EIY1453" s="117"/>
      <c r="EIZ1453" s="117"/>
      <c r="EJA1453" s="117"/>
      <c r="EJB1453" s="117"/>
      <c r="EJC1453" s="117"/>
      <c r="EJD1453" s="117"/>
      <c r="EJE1453" s="117"/>
      <c r="EJF1453" s="117"/>
      <c r="EJG1453" s="117"/>
      <c r="EJH1453" s="117"/>
      <c r="EJI1453" s="117"/>
      <c r="EJJ1453" s="117"/>
      <c r="EJK1453" s="117"/>
      <c r="EJL1453" s="117"/>
      <c r="EJM1453" s="117"/>
      <c r="EJN1453" s="117"/>
      <c r="EJO1453" s="117"/>
      <c r="EJP1453" s="117"/>
      <c r="EJQ1453" s="117"/>
      <c r="EJR1453" s="117"/>
      <c r="EJS1453" s="117"/>
      <c r="EJT1453" s="117"/>
      <c r="EJU1453" s="117"/>
      <c r="EJV1453" s="117"/>
      <c r="EJW1453" s="117"/>
      <c r="EJX1453" s="117"/>
      <c r="EJY1453" s="117"/>
      <c r="EJZ1453" s="117"/>
      <c r="EKA1453" s="117"/>
      <c r="EKB1453" s="117"/>
      <c r="EKC1453" s="117"/>
      <c r="EKD1453" s="117"/>
      <c r="EKE1453" s="117"/>
      <c r="EKF1453" s="117"/>
      <c r="EKG1453" s="117"/>
      <c r="EKH1453" s="117"/>
      <c r="EKI1453" s="117"/>
      <c r="EKJ1453" s="117"/>
      <c r="EKK1453" s="117"/>
      <c r="EKL1453" s="117"/>
      <c r="EKM1453" s="117"/>
      <c r="EKN1453" s="117"/>
      <c r="EKO1453" s="117"/>
      <c r="EKP1453" s="117"/>
      <c r="EKQ1453" s="117"/>
      <c r="EKR1453" s="117"/>
      <c r="EKS1453" s="117"/>
      <c r="EKT1453" s="117"/>
      <c r="EKU1453" s="117"/>
      <c r="EKV1453" s="117"/>
      <c r="EKW1453" s="117"/>
      <c r="EKX1453" s="117"/>
      <c r="EKY1453" s="117"/>
      <c r="EKZ1453" s="117"/>
      <c r="ELA1453" s="117"/>
      <c r="ELB1453" s="117"/>
      <c r="ELC1453" s="117"/>
      <c r="ELD1453" s="117"/>
      <c r="ELE1453" s="117"/>
      <c r="ELF1453" s="117"/>
      <c r="ELG1453" s="117"/>
      <c r="ELH1453" s="117"/>
      <c r="ELI1453" s="117"/>
      <c r="ELJ1453" s="117"/>
      <c r="ELK1453" s="117"/>
      <c r="ELL1453" s="117"/>
      <c r="ELM1453" s="117"/>
      <c r="ELN1453" s="117"/>
      <c r="ELO1453" s="117"/>
      <c r="ELP1453" s="117"/>
      <c r="ELQ1453" s="117"/>
      <c r="ELR1453" s="117"/>
      <c r="ELS1453" s="117"/>
      <c r="ELT1453" s="117"/>
      <c r="ELU1453" s="117"/>
      <c r="ELV1453" s="117"/>
      <c r="ELW1453" s="117"/>
      <c r="ELX1453" s="117"/>
      <c r="ELY1453" s="117"/>
      <c r="ELZ1453" s="117"/>
      <c r="EMA1453" s="117"/>
      <c r="EMB1453" s="117"/>
      <c r="EMC1453" s="117"/>
      <c r="EMD1453" s="117"/>
      <c r="EME1453" s="117"/>
      <c r="EMF1453" s="117"/>
      <c r="EMG1453" s="117"/>
      <c r="EMH1453" s="117"/>
      <c r="EMI1453" s="117"/>
      <c r="EMJ1453" s="117"/>
      <c r="EMK1453" s="117"/>
      <c r="EML1453" s="117"/>
      <c r="EMM1453" s="117"/>
      <c r="EMN1453" s="117"/>
      <c r="EMO1453" s="117"/>
      <c r="EMP1453" s="117"/>
      <c r="EMQ1453" s="117"/>
      <c r="EMR1453" s="117"/>
      <c r="EMS1453" s="117"/>
      <c r="EMT1453" s="117"/>
      <c r="EMU1453" s="117"/>
      <c r="EMV1453" s="117"/>
      <c r="EMW1453" s="117"/>
      <c r="EMX1453" s="117"/>
      <c r="EMY1453" s="117"/>
      <c r="EMZ1453" s="117"/>
      <c r="ENA1453" s="117"/>
      <c r="ENB1453" s="117"/>
      <c r="ENC1453" s="117"/>
      <c r="END1453" s="117"/>
      <c r="ENE1453" s="117"/>
      <c r="ENF1453" s="117"/>
      <c r="ENG1453" s="117"/>
      <c r="ENH1453" s="117"/>
      <c r="ENI1453" s="117"/>
      <c r="ENJ1453" s="117"/>
      <c r="ENK1453" s="117"/>
      <c r="ENL1453" s="117"/>
      <c r="ENM1453" s="117"/>
      <c r="ENN1453" s="117"/>
      <c r="ENO1453" s="117"/>
      <c r="ENP1453" s="117"/>
      <c r="ENQ1453" s="117"/>
      <c r="ENR1453" s="117"/>
      <c r="ENS1453" s="117"/>
      <c r="ENT1453" s="117"/>
      <c r="ENU1453" s="117"/>
      <c r="ENV1453" s="117"/>
      <c r="ENW1453" s="117"/>
      <c r="ENX1453" s="117"/>
      <c r="ENY1453" s="117"/>
      <c r="ENZ1453" s="117"/>
      <c r="EOA1453" s="117"/>
      <c r="EOB1453" s="117"/>
      <c r="EOC1453" s="117"/>
      <c r="EOD1453" s="117"/>
      <c r="EOE1453" s="117"/>
      <c r="EOF1453" s="117"/>
      <c r="EOG1453" s="117"/>
      <c r="EOH1453" s="117"/>
      <c r="EOI1453" s="117"/>
      <c r="EOJ1453" s="117"/>
      <c r="EOK1453" s="117"/>
      <c r="EOL1453" s="117"/>
      <c r="EOM1453" s="117"/>
      <c r="EON1453" s="117"/>
      <c r="EOO1453" s="117"/>
      <c r="EOP1453" s="117"/>
      <c r="EOQ1453" s="117"/>
      <c r="EOR1453" s="117"/>
      <c r="EOS1453" s="117"/>
      <c r="EOT1453" s="117"/>
      <c r="EOU1453" s="117"/>
      <c r="EOV1453" s="117"/>
      <c r="EOW1453" s="117"/>
      <c r="EOX1453" s="117"/>
      <c r="EOY1453" s="117"/>
      <c r="EOZ1453" s="117"/>
      <c r="EPA1453" s="117"/>
      <c r="EPB1453" s="117"/>
      <c r="EPC1453" s="117"/>
      <c r="EPD1453" s="117"/>
      <c r="EPE1453" s="117"/>
      <c r="EPF1453" s="117"/>
      <c r="EPG1453" s="117"/>
      <c r="EPH1453" s="117"/>
      <c r="EPI1453" s="117"/>
      <c r="EPJ1453" s="117"/>
      <c r="EPK1453" s="117"/>
      <c r="EPL1453" s="117"/>
      <c r="EPM1453" s="117"/>
      <c r="EPN1453" s="117"/>
      <c r="EPO1453" s="117"/>
      <c r="EPP1453" s="117"/>
      <c r="EPQ1453" s="117"/>
      <c r="EPR1453" s="117"/>
      <c r="EPS1453" s="117"/>
      <c r="EPT1453" s="117"/>
      <c r="EPU1453" s="117"/>
      <c r="EPV1453" s="117"/>
      <c r="EPW1453" s="117"/>
      <c r="EPX1453" s="117"/>
      <c r="EPY1453" s="117"/>
      <c r="EPZ1453" s="117"/>
      <c r="EQA1453" s="117"/>
      <c r="EQB1453" s="117"/>
      <c r="EQC1453" s="117"/>
      <c r="EQD1453" s="117"/>
      <c r="EQE1453" s="117"/>
      <c r="EQF1453" s="117"/>
      <c r="EQG1453" s="117"/>
      <c r="EQH1453" s="117"/>
      <c r="EQI1453" s="117"/>
      <c r="EQJ1453" s="117"/>
      <c r="EQK1453" s="117"/>
      <c r="EQL1453" s="117"/>
      <c r="EQM1453" s="117"/>
      <c r="EQN1453" s="117"/>
      <c r="EQO1453" s="117"/>
      <c r="EQP1453" s="117"/>
      <c r="EQQ1453" s="117"/>
      <c r="EQR1453" s="117"/>
      <c r="EQS1453" s="117"/>
      <c r="EQT1453" s="117"/>
      <c r="EQU1453" s="117"/>
      <c r="EQV1453" s="117"/>
      <c r="EQW1453" s="117"/>
      <c r="EQX1453" s="117"/>
      <c r="EQY1453" s="117"/>
      <c r="EQZ1453" s="117"/>
      <c r="ERA1453" s="117"/>
      <c r="ERB1453" s="117"/>
      <c r="ERC1453" s="117"/>
      <c r="ERD1453" s="117"/>
      <c r="ERE1453" s="117"/>
      <c r="ERF1453" s="117"/>
      <c r="ERG1453" s="117"/>
      <c r="ERH1453" s="117"/>
      <c r="ERI1453" s="117"/>
      <c r="ERJ1453" s="117"/>
      <c r="ERK1453" s="117"/>
      <c r="ERL1453" s="117"/>
      <c r="ERM1453" s="117"/>
      <c r="ERN1453" s="117"/>
      <c r="ERO1453" s="117"/>
      <c r="ERP1453" s="117"/>
      <c r="ERQ1453" s="117"/>
      <c r="ERR1453" s="117"/>
      <c r="ERS1453" s="117"/>
      <c r="ERT1453" s="117"/>
      <c r="ERU1453" s="117"/>
      <c r="ERV1453" s="117"/>
      <c r="ERW1453" s="117"/>
      <c r="ERX1453" s="117"/>
      <c r="ERY1453" s="117"/>
      <c r="ERZ1453" s="117"/>
      <c r="ESA1453" s="117"/>
      <c r="ESB1453" s="117"/>
      <c r="ESC1453" s="117"/>
      <c r="ESD1453" s="117"/>
      <c r="ESE1453" s="117"/>
      <c r="ESF1453" s="117"/>
      <c r="ESG1453" s="117"/>
      <c r="ESH1453" s="117"/>
      <c r="ESI1453" s="117"/>
      <c r="ESJ1453" s="117"/>
      <c r="ESK1453" s="117"/>
      <c r="ESL1453" s="117"/>
      <c r="ESM1453" s="117"/>
      <c r="ESN1453" s="117"/>
      <c r="ESO1453" s="117"/>
      <c r="ESP1453" s="117"/>
      <c r="ESQ1453" s="117"/>
      <c r="ESR1453" s="117"/>
      <c r="ESS1453" s="117"/>
      <c r="EST1453" s="117"/>
      <c r="ESU1453" s="117"/>
      <c r="ESV1453" s="117"/>
      <c r="ESW1453" s="117"/>
      <c r="ESX1453" s="117"/>
      <c r="ESY1453" s="117"/>
      <c r="ESZ1453" s="117"/>
      <c r="ETA1453" s="117"/>
      <c r="ETB1453" s="117"/>
      <c r="ETC1453" s="117"/>
      <c r="ETD1453" s="117"/>
      <c r="ETE1453" s="117"/>
      <c r="ETF1453" s="117"/>
      <c r="ETG1453" s="117"/>
      <c r="ETH1453" s="117"/>
      <c r="ETI1453" s="117"/>
      <c r="ETJ1453" s="117"/>
      <c r="ETK1453" s="117"/>
      <c r="ETL1453" s="117"/>
      <c r="ETM1453" s="117"/>
      <c r="ETN1453" s="117"/>
      <c r="ETO1453" s="117"/>
      <c r="ETP1453" s="117"/>
      <c r="ETQ1453" s="117"/>
      <c r="ETR1453" s="117"/>
      <c r="ETS1453" s="117"/>
      <c r="ETT1453" s="117"/>
      <c r="ETU1453" s="117"/>
      <c r="ETV1453" s="117"/>
      <c r="ETW1453" s="117"/>
      <c r="ETX1453" s="117"/>
      <c r="ETY1453" s="117"/>
      <c r="ETZ1453" s="117"/>
      <c r="EUA1453" s="117"/>
      <c r="EUB1453" s="117"/>
      <c r="EUC1453" s="117"/>
      <c r="EUD1453" s="117"/>
      <c r="EUE1453" s="117"/>
      <c r="EUF1453" s="117"/>
      <c r="EUG1453" s="117"/>
      <c r="EUH1453" s="117"/>
      <c r="EUI1453" s="117"/>
      <c r="EUJ1453" s="117"/>
      <c r="EUK1453" s="117"/>
      <c r="EUL1453" s="117"/>
      <c r="EUM1453" s="117"/>
      <c r="EUN1453" s="117"/>
      <c r="EUO1453" s="117"/>
      <c r="EUP1453" s="117"/>
      <c r="EUQ1453" s="117"/>
      <c r="EUR1453" s="117"/>
      <c r="EUS1453" s="117"/>
      <c r="EUT1453" s="117"/>
      <c r="EUU1453" s="117"/>
      <c r="EUV1453" s="117"/>
      <c r="EUW1453" s="117"/>
      <c r="EUX1453" s="117"/>
      <c r="EUY1453" s="117"/>
      <c r="EUZ1453" s="117"/>
      <c r="EVA1453" s="117"/>
      <c r="EVB1453" s="117"/>
      <c r="EVC1453" s="117"/>
      <c r="EVD1453" s="117"/>
      <c r="EVE1453" s="117"/>
      <c r="EVF1453" s="117"/>
      <c r="EVG1453" s="117"/>
      <c r="EVH1453" s="117"/>
      <c r="EVI1453" s="117"/>
      <c r="EVJ1453" s="117"/>
      <c r="EVK1453" s="117"/>
      <c r="EVL1453" s="117"/>
      <c r="EVM1453" s="117"/>
      <c r="EVN1453" s="117"/>
      <c r="EVO1453" s="117"/>
      <c r="EVP1453" s="117"/>
      <c r="EVQ1453" s="117"/>
      <c r="EVR1453" s="117"/>
      <c r="EVS1453" s="117"/>
      <c r="EVT1453" s="117"/>
      <c r="EVU1453" s="117"/>
      <c r="EVV1453" s="117"/>
      <c r="EVW1453" s="117"/>
      <c r="EVX1453" s="117"/>
      <c r="EVY1453" s="117"/>
      <c r="EVZ1453" s="117"/>
      <c r="EWA1453" s="117"/>
      <c r="EWB1453" s="117"/>
      <c r="EWC1453" s="117"/>
      <c r="EWD1453" s="117"/>
      <c r="EWE1453" s="117"/>
      <c r="EWF1453" s="117"/>
      <c r="EWG1453" s="117"/>
      <c r="EWH1453" s="117"/>
      <c r="EWI1453" s="117"/>
      <c r="EWJ1453" s="117"/>
      <c r="EWK1453" s="117"/>
      <c r="EWL1453" s="117"/>
      <c r="EWM1453" s="117"/>
      <c r="EWN1453" s="117"/>
      <c r="EWO1453" s="117"/>
      <c r="EWP1453" s="117"/>
      <c r="EWQ1453" s="117"/>
      <c r="EWR1453" s="117"/>
      <c r="EWS1453" s="117"/>
      <c r="EWT1453" s="117"/>
      <c r="EWU1453" s="117"/>
      <c r="EWV1453" s="117"/>
      <c r="EWW1453" s="117"/>
      <c r="EWX1453" s="117"/>
      <c r="EWY1453" s="117"/>
      <c r="EWZ1453" s="117"/>
      <c r="EXA1453" s="117"/>
      <c r="EXB1453" s="117"/>
      <c r="EXC1453" s="117"/>
      <c r="EXD1453" s="117"/>
      <c r="EXE1453" s="117"/>
      <c r="EXF1453" s="117"/>
      <c r="EXG1453" s="117"/>
      <c r="EXH1453" s="117"/>
      <c r="EXI1453" s="117"/>
      <c r="EXJ1453" s="117"/>
      <c r="EXK1453" s="117"/>
      <c r="EXL1453" s="117"/>
      <c r="EXM1453" s="117"/>
      <c r="EXN1453" s="117"/>
      <c r="EXO1453" s="117"/>
      <c r="EXP1453" s="117"/>
      <c r="EXQ1453" s="117"/>
      <c r="EXR1453" s="117"/>
      <c r="EXS1453" s="117"/>
      <c r="EXT1453" s="117"/>
      <c r="EXU1453" s="117"/>
      <c r="EXV1453" s="117"/>
      <c r="EXW1453" s="117"/>
      <c r="EXX1453" s="117"/>
      <c r="EXY1453" s="117"/>
      <c r="EXZ1453" s="117"/>
      <c r="EYA1453" s="117"/>
      <c r="EYB1453" s="117"/>
      <c r="EYC1453" s="117"/>
      <c r="EYD1453" s="117"/>
      <c r="EYE1453" s="117"/>
      <c r="EYF1453" s="117"/>
      <c r="EYG1453" s="117"/>
      <c r="EYH1453" s="117"/>
      <c r="EYI1453" s="117"/>
      <c r="EYJ1453" s="117"/>
      <c r="EYK1453" s="117"/>
      <c r="EYL1453" s="117"/>
      <c r="EYM1453" s="117"/>
      <c r="EYN1453" s="117"/>
      <c r="EYO1453" s="117"/>
      <c r="EYP1453" s="117"/>
      <c r="EYQ1453" s="117"/>
      <c r="EYR1453" s="117"/>
      <c r="EYS1453" s="117"/>
      <c r="EYT1453" s="117"/>
      <c r="EYU1453" s="117"/>
      <c r="EYV1453" s="117"/>
      <c r="EYW1453" s="117"/>
      <c r="EYX1453" s="117"/>
      <c r="EYY1453" s="117"/>
      <c r="EYZ1453" s="117"/>
      <c r="EZA1453" s="117"/>
      <c r="EZB1453" s="117"/>
      <c r="EZC1453" s="117"/>
      <c r="EZD1453" s="117"/>
      <c r="EZE1453" s="117"/>
      <c r="EZF1453" s="117"/>
      <c r="EZG1453" s="117"/>
      <c r="EZH1453" s="117"/>
      <c r="EZI1453" s="117"/>
      <c r="EZJ1453" s="117"/>
      <c r="EZK1453" s="117"/>
      <c r="EZL1453" s="117"/>
      <c r="EZM1453" s="117"/>
      <c r="EZN1453" s="117"/>
      <c r="EZO1453" s="117"/>
      <c r="EZP1453" s="117"/>
      <c r="EZQ1453" s="117"/>
      <c r="EZR1453" s="117"/>
      <c r="EZS1453" s="117"/>
      <c r="EZT1453" s="117"/>
      <c r="EZU1453" s="117"/>
      <c r="EZV1453" s="117"/>
      <c r="EZW1453" s="117"/>
      <c r="EZX1453" s="117"/>
      <c r="EZY1453" s="117"/>
      <c r="EZZ1453" s="117"/>
      <c r="FAA1453" s="117"/>
      <c r="FAB1453" s="117"/>
      <c r="FAC1453" s="117"/>
      <c r="FAD1453" s="117"/>
      <c r="FAE1453" s="117"/>
      <c r="FAF1453" s="117"/>
      <c r="FAG1453" s="117"/>
      <c r="FAH1453" s="117"/>
      <c r="FAI1453" s="117"/>
      <c r="FAJ1453" s="117"/>
      <c r="FAK1453" s="117"/>
      <c r="FAL1453" s="117"/>
      <c r="FAM1453" s="117"/>
      <c r="FAN1453" s="117"/>
      <c r="FAO1453" s="117"/>
      <c r="FAP1453" s="117"/>
      <c r="FAQ1453" s="117"/>
      <c r="FAR1453" s="117"/>
      <c r="FAS1453" s="117"/>
      <c r="FAT1453" s="117"/>
      <c r="FAU1453" s="117"/>
      <c r="FAV1453" s="117"/>
      <c r="FAW1453" s="117"/>
      <c r="FAX1453" s="117"/>
      <c r="FAY1453" s="117"/>
      <c r="FAZ1453" s="117"/>
      <c r="FBA1453" s="117"/>
      <c r="FBB1453" s="117"/>
      <c r="FBC1453" s="117"/>
      <c r="FBD1453" s="117"/>
      <c r="FBE1453" s="117"/>
      <c r="FBF1453" s="117"/>
      <c r="FBG1453" s="117"/>
      <c r="FBH1453" s="117"/>
      <c r="FBI1453" s="117"/>
      <c r="FBJ1453" s="117"/>
      <c r="FBK1453" s="117"/>
      <c r="FBL1453" s="117"/>
      <c r="FBM1453" s="117"/>
      <c r="FBN1453" s="117"/>
      <c r="FBO1453" s="117"/>
      <c r="FBP1453" s="117"/>
      <c r="FBQ1453" s="117"/>
      <c r="FBR1453" s="117"/>
      <c r="FBS1453" s="117"/>
      <c r="FBT1453" s="117"/>
      <c r="FBU1453" s="117"/>
      <c r="FBV1453" s="117"/>
      <c r="FBW1453" s="117"/>
      <c r="FBX1453" s="117"/>
      <c r="FBY1453" s="117"/>
      <c r="FBZ1453" s="117"/>
      <c r="FCA1453" s="117"/>
      <c r="FCB1453" s="117"/>
      <c r="FCC1453" s="117"/>
      <c r="FCD1453" s="117"/>
      <c r="FCE1453" s="117"/>
      <c r="FCF1453" s="117"/>
      <c r="FCG1453" s="117"/>
      <c r="FCH1453" s="117"/>
      <c r="FCI1453" s="117"/>
      <c r="FCJ1453" s="117"/>
      <c r="FCK1453" s="117"/>
      <c r="FCL1453" s="117"/>
      <c r="FCM1453" s="117"/>
      <c r="FCN1453" s="117"/>
      <c r="FCO1453" s="117"/>
      <c r="FCP1453" s="117"/>
      <c r="FCQ1453" s="117"/>
      <c r="FCR1453" s="117"/>
      <c r="FCS1453" s="117"/>
      <c r="FCT1453" s="117"/>
      <c r="FCU1453" s="117"/>
      <c r="FCV1453" s="117"/>
      <c r="FCW1453" s="117"/>
      <c r="FCX1453" s="117"/>
      <c r="FCY1453" s="117"/>
      <c r="FCZ1453" s="117"/>
      <c r="FDA1453" s="117"/>
      <c r="FDB1453" s="117"/>
      <c r="FDC1453" s="117"/>
      <c r="FDD1453" s="117"/>
      <c r="FDE1453" s="117"/>
      <c r="FDF1453" s="117"/>
      <c r="FDG1453" s="117"/>
      <c r="FDH1453" s="117"/>
      <c r="FDI1453" s="117"/>
      <c r="FDJ1453" s="117"/>
      <c r="FDK1453" s="117"/>
      <c r="FDL1453" s="117"/>
      <c r="FDM1453" s="117"/>
      <c r="FDN1453" s="117"/>
      <c r="FDO1453" s="117"/>
      <c r="FDP1453" s="117"/>
      <c r="FDQ1453" s="117"/>
      <c r="FDR1453" s="117"/>
      <c r="FDS1453" s="117"/>
      <c r="FDT1453" s="117"/>
      <c r="FDU1453" s="117"/>
      <c r="FDV1453" s="117"/>
      <c r="FDW1453" s="117"/>
      <c r="FDX1453" s="117"/>
      <c r="FDY1453" s="117"/>
      <c r="FDZ1453" s="117"/>
      <c r="FEA1453" s="117"/>
      <c r="FEB1453" s="117"/>
      <c r="FEC1453" s="117"/>
      <c r="FED1453" s="117"/>
      <c r="FEE1453" s="117"/>
      <c r="FEF1453" s="117"/>
      <c r="FEG1453" s="117"/>
      <c r="FEH1453" s="117"/>
      <c r="FEI1453" s="117"/>
      <c r="FEJ1453" s="117"/>
      <c r="FEK1453" s="117"/>
      <c r="FEL1453" s="117"/>
      <c r="FEM1453" s="117"/>
      <c r="FEN1453" s="117"/>
      <c r="FEO1453" s="117"/>
      <c r="FEP1453" s="117"/>
      <c r="FEQ1453" s="117"/>
      <c r="FER1453" s="117"/>
      <c r="FES1453" s="117"/>
      <c r="FET1453" s="117"/>
      <c r="FEU1453" s="117"/>
      <c r="FEV1453" s="117"/>
      <c r="FEW1453" s="117"/>
      <c r="FEX1453" s="117"/>
      <c r="FEY1453" s="117"/>
      <c r="FEZ1453" s="117"/>
      <c r="FFA1453" s="117"/>
      <c r="FFB1453" s="117"/>
      <c r="FFC1453" s="117"/>
      <c r="FFD1453" s="117"/>
      <c r="FFE1453" s="117"/>
      <c r="FFF1453" s="117"/>
      <c r="FFG1453" s="117"/>
      <c r="FFH1453" s="117"/>
      <c r="FFI1453" s="117"/>
      <c r="FFJ1453" s="117"/>
      <c r="FFK1453" s="117"/>
      <c r="FFL1453" s="117"/>
      <c r="FFM1453" s="117"/>
      <c r="FFN1453" s="117"/>
      <c r="FFO1453" s="117"/>
      <c r="FFP1453" s="117"/>
      <c r="FFQ1453" s="117"/>
      <c r="FFR1453" s="117"/>
      <c r="FFS1453" s="117"/>
      <c r="FFT1453" s="117"/>
      <c r="FFU1453" s="117"/>
      <c r="FFV1453" s="117"/>
      <c r="FFW1453" s="117"/>
      <c r="FFX1453" s="117"/>
      <c r="FFY1453" s="117"/>
      <c r="FFZ1453" s="117"/>
      <c r="FGA1453" s="117"/>
      <c r="FGB1453" s="117"/>
      <c r="FGC1453" s="117"/>
      <c r="FGD1453" s="117"/>
      <c r="FGE1453" s="117"/>
      <c r="FGF1453" s="117"/>
      <c r="FGG1453" s="117"/>
      <c r="FGH1453" s="117"/>
      <c r="FGI1453" s="117"/>
      <c r="FGJ1453" s="117"/>
      <c r="FGK1453" s="117"/>
      <c r="FGL1453" s="117"/>
      <c r="FGM1453" s="117"/>
      <c r="FGN1453" s="117"/>
      <c r="FGO1453" s="117"/>
      <c r="FGP1453" s="117"/>
      <c r="FGQ1453" s="117"/>
      <c r="FGR1453" s="117"/>
      <c r="FGS1453" s="117"/>
      <c r="FGT1453" s="117"/>
      <c r="FGU1453" s="117"/>
      <c r="FGV1453" s="117"/>
      <c r="FGW1453" s="117"/>
      <c r="FGX1453" s="117"/>
      <c r="FGY1453" s="117"/>
      <c r="FGZ1453" s="117"/>
      <c r="FHA1453" s="117"/>
      <c r="FHB1453" s="117"/>
      <c r="FHC1453" s="117"/>
      <c r="FHD1453" s="117"/>
      <c r="FHE1453" s="117"/>
      <c r="FHF1453" s="117"/>
      <c r="FHG1453" s="117"/>
      <c r="FHH1453" s="117"/>
      <c r="FHI1453" s="117"/>
      <c r="FHJ1453" s="117"/>
      <c r="FHK1453" s="117"/>
      <c r="FHL1453" s="117"/>
      <c r="FHM1453" s="117"/>
      <c r="FHN1453" s="117"/>
      <c r="FHO1453" s="117"/>
      <c r="FHP1453" s="117"/>
      <c r="FHQ1453" s="117"/>
      <c r="FHR1453" s="117"/>
      <c r="FHS1453" s="117"/>
      <c r="FHT1453" s="117"/>
      <c r="FHU1453" s="117"/>
      <c r="FHV1453" s="117"/>
      <c r="FHW1453" s="117"/>
      <c r="FHX1453" s="117"/>
      <c r="FHY1453" s="117"/>
      <c r="FHZ1453" s="117"/>
      <c r="FIA1453" s="117"/>
      <c r="FIB1453" s="117"/>
      <c r="FIC1453" s="117"/>
      <c r="FID1453" s="117"/>
      <c r="FIE1453" s="117"/>
      <c r="FIF1453" s="117"/>
      <c r="FIG1453" s="117"/>
      <c r="FIH1453" s="117"/>
      <c r="FII1453" s="117"/>
      <c r="FIJ1453" s="117"/>
      <c r="FIK1453" s="117"/>
      <c r="FIL1453" s="117"/>
      <c r="FIM1453" s="117"/>
      <c r="FIN1453" s="117"/>
      <c r="FIO1453" s="117"/>
      <c r="FIP1453" s="117"/>
      <c r="FIQ1453" s="117"/>
      <c r="FIR1453" s="117"/>
      <c r="FIS1453" s="117"/>
      <c r="FIT1453" s="117"/>
      <c r="FIU1453" s="117"/>
      <c r="FIV1453" s="117"/>
      <c r="FIW1453" s="117"/>
      <c r="FIX1453" s="117"/>
      <c r="FIY1453" s="117"/>
      <c r="FIZ1453" s="117"/>
      <c r="FJA1453" s="117"/>
      <c r="FJB1453" s="117"/>
      <c r="FJC1453" s="117"/>
      <c r="FJD1453" s="117"/>
      <c r="FJE1453" s="117"/>
      <c r="FJF1453" s="117"/>
      <c r="FJG1453" s="117"/>
      <c r="FJH1453" s="117"/>
      <c r="FJI1453" s="117"/>
      <c r="FJJ1453" s="117"/>
      <c r="FJK1453" s="117"/>
      <c r="FJL1453" s="117"/>
      <c r="FJM1453" s="117"/>
      <c r="FJN1453" s="117"/>
      <c r="FJO1453" s="117"/>
      <c r="FJP1453" s="117"/>
      <c r="FJQ1453" s="117"/>
      <c r="FJR1453" s="117"/>
      <c r="FJS1453" s="117"/>
      <c r="FJT1453" s="117"/>
      <c r="FJU1453" s="117"/>
      <c r="FJV1453" s="117"/>
      <c r="FJW1453" s="117"/>
      <c r="FJX1453" s="117"/>
      <c r="FJY1453" s="117"/>
      <c r="FJZ1453" s="117"/>
      <c r="FKA1453" s="117"/>
      <c r="FKB1453" s="117"/>
      <c r="FKC1453" s="117"/>
      <c r="FKD1453" s="117"/>
      <c r="FKE1453" s="117"/>
      <c r="FKF1453" s="117"/>
      <c r="FKG1453" s="117"/>
      <c r="FKH1453" s="117"/>
      <c r="FKI1453" s="117"/>
      <c r="FKJ1453" s="117"/>
      <c r="FKK1453" s="117"/>
      <c r="FKL1453" s="117"/>
      <c r="FKM1453" s="117"/>
      <c r="FKN1453" s="117"/>
      <c r="FKO1453" s="117"/>
      <c r="FKP1453" s="117"/>
      <c r="FKQ1453" s="117"/>
      <c r="FKR1453" s="117"/>
      <c r="FKS1453" s="117"/>
      <c r="FKT1453" s="117"/>
      <c r="FKU1453" s="117"/>
      <c r="FKV1453" s="117"/>
      <c r="FKW1453" s="117"/>
      <c r="FKX1453" s="117"/>
      <c r="FKY1453" s="117"/>
      <c r="FKZ1453" s="117"/>
      <c r="FLA1453" s="117"/>
      <c r="FLB1453" s="117"/>
      <c r="FLC1453" s="117"/>
      <c r="FLD1453" s="117"/>
      <c r="FLE1453" s="117"/>
      <c r="FLF1453" s="117"/>
      <c r="FLG1453" s="117"/>
      <c r="FLH1453" s="117"/>
      <c r="FLI1453" s="117"/>
      <c r="FLJ1453" s="117"/>
      <c r="FLK1453" s="117"/>
      <c r="FLL1453" s="117"/>
      <c r="FLM1453" s="117"/>
      <c r="FLN1453" s="117"/>
      <c r="FLO1453" s="117"/>
      <c r="FLP1453" s="117"/>
      <c r="FLQ1453" s="117"/>
      <c r="FLR1453" s="117"/>
      <c r="FLS1453" s="117"/>
      <c r="FLT1453" s="117"/>
      <c r="FLU1453" s="117"/>
      <c r="FLV1453" s="117"/>
      <c r="FLW1453" s="117"/>
      <c r="FLX1453" s="117"/>
      <c r="FLY1453" s="117"/>
      <c r="FLZ1453" s="117"/>
      <c r="FMA1453" s="117"/>
      <c r="FMB1453" s="117"/>
      <c r="FMC1453" s="117"/>
      <c r="FMD1453" s="117"/>
      <c r="FME1453" s="117"/>
      <c r="FMF1453" s="117"/>
      <c r="FMG1453" s="117"/>
      <c r="FMH1453" s="117"/>
      <c r="FMI1453" s="117"/>
      <c r="FMJ1453" s="117"/>
      <c r="FMK1453" s="117"/>
      <c r="FML1453" s="117"/>
      <c r="FMM1453" s="117"/>
      <c r="FMN1453" s="117"/>
      <c r="FMO1453" s="117"/>
      <c r="FMP1453" s="117"/>
      <c r="FMQ1453" s="117"/>
      <c r="FMR1453" s="117"/>
      <c r="FMS1453" s="117"/>
      <c r="FMT1453" s="117"/>
      <c r="FMU1453" s="117"/>
      <c r="FMV1453" s="117"/>
      <c r="FMW1453" s="117"/>
      <c r="FMX1453" s="117"/>
      <c r="FMY1453" s="117"/>
      <c r="FMZ1453" s="117"/>
      <c r="FNA1453" s="117"/>
      <c r="FNB1453" s="117"/>
      <c r="FNC1453" s="117"/>
      <c r="FND1453" s="117"/>
      <c r="FNE1453" s="117"/>
      <c r="FNF1453" s="117"/>
      <c r="FNG1453" s="117"/>
      <c r="FNH1453" s="117"/>
      <c r="FNI1453" s="117"/>
      <c r="FNJ1453" s="117"/>
      <c r="FNK1453" s="117"/>
      <c r="FNL1453" s="117"/>
      <c r="FNM1453" s="117"/>
      <c r="FNN1453" s="117"/>
      <c r="FNO1453" s="117"/>
      <c r="FNP1453" s="117"/>
      <c r="FNQ1453" s="117"/>
      <c r="FNR1453" s="117"/>
      <c r="FNS1453" s="117"/>
      <c r="FNT1453" s="117"/>
      <c r="FNU1453" s="117"/>
      <c r="FNV1453" s="117"/>
      <c r="FNW1453" s="117"/>
      <c r="FNX1453" s="117"/>
      <c r="FNY1453" s="117"/>
      <c r="FNZ1453" s="117"/>
      <c r="FOA1453" s="117"/>
      <c r="FOB1453" s="117"/>
      <c r="FOC1453" s="117"/>
      <c r="FOD1453" s="117"/>
      <c r="FOE1453" s="117"/>
      <c r="FOF1453" s="117"/>
      <c r="FOG1453" s="117"/>
      <c r="FOH1453" s="117"/>
      <c r="FOI1453" s="117"/>
      <c r="FOJ1453" s="117"/>
      <c r="FOK1453" s="117"/>
      <c r="FOL1453" s="117"/>
      <c r="FOM1453" s="117"/>
      <c r="FON1453" s="117"/>
      <c r="FOO1453" s="117"/>
      <c r="FOP1453" s="117"/>
      <c r="FOQ1453" s="117"/>
      <c r="FOR1453" s="117"/>
      <c r="FOS1453" s="117"/>
      <c r="FOT1453" s="117"/>
      <c r="FOU1453" s="117"/>
      <c r="FOV1453" s="117"/>
      <c r="FOW1453" s="117"/>
      <c r="FOX1453" s="117"/>
      <c r="FOY1453" s="117"/>
      <c r="FOZ1453" s="117"/>
      <c r="FPA1453" s="117"/>
      <c r="FPB1453" s="117"/>
      <c r="FPC1453" s="117"/>
      <c r="FPD1453" s="117"/>
      <c r="FPE1453" s="117"/>
      <c r="FPF1453" s="117"/>
      <c r="FPG1453" s="117"/>
      <c r="FPH1453" s="117"/>
      <c r="FPI1453" s="117"/>
      <c r="FPJ1453" s="117"/>
      <c r="FPK1453" s="117"/>
      <c r="FPL1453" s="117"/>
      <c r="FPM1453" s="117"/>
      <c r="FPN1453" s="117"/>
      <c r="FPO1453" s="117"/>
      <c r="FPP1453" s="117"/>
      <c r="FPQ1453" s="117"/>
      <c r="FPR1453" s="117"/>
      <c r="FPS1453" s="117"/>
      <c r="FPT1453" s="117"/>
      <c r="FPU1453" s="117"/>
      <c r="FPV1453" s="117"/>
      <c r="FPW1453" s="117"/>
      <c r="FPX1453" s="117"/>
      <c r="FPY1453" s="117"/>
      <c r="FPZ1453" s="117"/>
      <c r="FQA1453" s="117"/>
      <c r="FQB1453" s="117"/>
      <c r="FQC1453" s="117"/>
      <c r="FQD1453" s="117"/>
      <c r="FQE1453" s="117"/>
      <c r="FQF1453" s="117"/>
      <c r="FQG1453" s="117"/>
      <c r="FQH1453" s="117"/>
      <c r="FQI1453" s="117"/>
      <c r="FQJ1453" s="117"/>
      <c r="FQK1453" s="117"/>
      <c r="FQL1453" s="117"/>
      <c r="FQM1453" s="117"/>
      <c r="FQN1453" s="117"/>
      <c r="FQO1453" s="117"/>
      <c r="FQP1453" s="117"/>
      <c r="FQQ1453" s="117"/>
      <c r="FQR1453" s="117"/>
      <c r="FQS1453" s="117"/>
      <c r="FQT1453" s="117"/>
      <c r="FQU1453" s="117"/>
      <c r="FQV1453" s="117"/>
      <c r="FQW1453" s="117"/>
      <c r="FQX1453" s="117"/>
      <c r="FQY1453" s="117"/>
      <c r="FQZ1453" s="117"/>
      <c r="FRA1453" s="117"/>
      <c r="FRB1453" s="117"/>
      <c r="FRC1453" s="117"/>
      <c r="FRD1453" s="117"/>
      <c r="FRE1453" s="117"/>
      <c r="FRF1453" s="117"/>
      <c r="FRG1453" s="117"/>
      <c r="FRH1453" s="117"/>
      <c r="FRI1453" s="117"/>
      <c r="FRJ1453" s="117"/>
      <c r="FRK1453" s="117"/>
      <c r="FRL1453" s="117"/>
      <c r="FRM1453" s="117"/>
      <c r="FRN1453" s="117"/>
      <c r="FRO1453" s="117"/>
      <c r="FRP1453" s="117"/>
      <c r="FRQ1453" s="117"/>
      <c r="FRR1453" s="117"/>
      <c r="FRS1453" s="117"/>
      <c r="FRT1453" s="117"/>
      <c r="FRU1453" s="117"/>
      <c r="FRV1453" s="117"/>
      <c r="FRW1453" s="117"/>
      <c r="FRX1453" s="117"/>
      <c r="FRY1453" s="117"/>
      <c r="FRZ1453" s="117"/>
      <c r="FSA1453" s="117"/>
      <c r="FSB1453" s="117"/>
      <c r="FSC1453" s="117"/>
      <c r="FSD1453" s="117"/>
      <c r="FSE1453" s="117"/>
      <c r="FSF1453" s="117"/>
      <c r="FSG1453" s="117"/>
      <c r="FSH1453" s="117"/>
      <c r="FSI1453" s="117"/>
      <c r="FSJ1453" s="117"/>
      <c r="FSK1453" s="117"/>
      <c r="FSL1453" s="117"/>
      <c r="FSM1453" s="117"/>
      <c r="FSN1453" s="117"/>
      <c r="FSO1453" s="117"/>
      <c r="FSP1453" s="117"/>
      <c r="FSQ1453" s="117"/>
      <c r="FSR1453" s="117"/>
      <c r="FSS1453" s="117"/>
      <c r="FST1453" s="117"/>
      <c r="FSU1453" s="117"/>
      <c r="FSV1453" s="117"/>
      <c r="FSW1453" s="117"/>
      <c r="FSX1453" s="117"/>
      <c r="FSY1453" s="117"/>
      <c r="FSZ1453" s="117"/>
      <c r="FTA1453" s="117"/>
      <c r="FTB1453" s="117"/>
      <c r="FTC1453" s="117"/>
      <c r="FTD1453" s="117"/>
      <c r="FTE1453" s="117"/>
      <c r="FTF1453" s="117"/>
      <c r="FTG1453" s="117"/>
      <c r="FTH1453" s="117"/>
      <c r="FTI1453" s="117"/>
      <c r="FTJ1453" s="117"/>
      <c r="FTK1453" s="117"/>
      <c r="FTL1453" s="117"/>
      <c r="FTM1453" s="117"/>
      <c r="FTN1453" s="117"/>
      <c r="FTO1453" s="117"/>
      <c r="FTP1453" s="117"/>
      <c r="FTQ1453" s="117"/>
      <c r="FTR1453" s="117"/>
      <c r="FTS1453" s="117"/>
      <c r="FTT1453" s="117"/>
      <c r="FTU1453" s="117"/>
      <c r="FTV1453" s="117"/>
      <c r="FTW1453" s="117"/>
      <c r="FTX1453" s="117"/>
      <c r="FTY1453" s="117"/>
      <c r="FTZ1453" s="117"/>
      <c r="FUA1453" s="117"/>
      <c r="FUB1453" s="117"/>
      <c r="FUC1453" s="117"/>
      <c r="FUD1453" s="117"/>
      <c r="FUE1453" s="117"/>
      <c r="FUF1453" s="117"/>
      <c r="FUG1453" s="117"/>
      <c r="FUH1453" s="117"/>
      <c r="FUI1453" s="117"/>
      <c r="FUJ1453" s="117"/>
      <c r="FUK1453" s="117"/>
      <c r="FUL1453" s="117"/>
      <c r="FUM1453" s="117"/>
      <c r="FUN1453" s="117"/>
      <c r="FUO1453" s="117"/>
      <c r="FUP1453" s="117"/>
      <c r="FUQ1453" s="117"/>
      <c r="FUR1453" s="117"/>
      <c r="FUS1453" s="117"/>
      <c r="FUT1453" s="117"/>
      <c r="FUU1453" s="117"/>
      <c r="FUV1453" s="117"/>
      <c r="FUW1453" s="117"/>
      <c r="FUX1453" s="117"/>
      <c r="FUY1453" s="117"/>
      <c r="FUZ1453" s="117"/>
      <c r="FVA1453" s="117"/>
      <c r="FVB1453" s="117"/>
      <c r="FVC1453" s="117"/>
      <c r="FVD1453" s="117"/>
      <c r="FVE1453" s="117"/>
      <c r="FVF1453" s="117"/>
      <c r="FVG1453" s="117"/>
      <c r="FVH1453" s="117"/>
      <c r="FVI1453" s="117"/>
      <c r="FVJ1453" s="117"/>
      <c r="FVK1453" s="117"/>
      <c r="FVL1453" s="117"/>
      <c r="FVM1453" s="117"/>
      <c r="FVN1453" s="117"/>
      <c r="FVO1453" s="117"/>
      <c r="FVP1453" s="117"/>
      <c r="FVQ1453" s="117"/>
      <c r="FVR1453" s="117"/>
      <c r="FVS1453" s="117"/>
      <c r="FVT1453" s="117"/>
      <c r="FVU1453" s="117"/>
      <c r="FVV1453" s="117"/>
      <c r="FVW1453" s="117"/>
      <c r="FVX1453" s="117"/>
      <c r="FVY1453" s="117"/>
      <c r="FVZ1453" s="117"/>
      <c r="FWA1453" s="117"/>
      <c r="FWB1453" s="117"/>
      <c r="FWC1453" s="117"/>
      <c r="FWD1453" s="117"/>
      <c r="FWE1453" s="117"/>
      <c r="FWF1453" s="117"/>
      <c r="FWG1453" s="117"/>
      <c r="FWH1453" s="117"/>
      <c r="FWI1453" s="117"/>
      <c r="FWJ1453" s="117"/>
      <c r="FWK1453" s="117"/>
      <c r="FWL1453" s="117"/>
      <c r="FWM1453" s="117"/>
      <c r="FWN1453" s="117"/>
      <c r="FWO1453" s="117"/>
      <c r="FWP1453" s="117"/>
      <c r="FWQ1453" s="117"/>
      <c r="FWR1453" s="117"/>
      <c r="FWS1453" s="117"/>
      <c r="FWT1453" s="117"/>
      <c r="FWU1453" s="117"/>
      <c r="FWV1453" s="117"/>
      <c r="FWW1453" s="117"/>
      <c r="FWX1453" s="117"/>
      <c r="FWY1453" s="117"/>
      <c r="FWZ1453" s="117"/>
      <c r="FXA1453" s="117"/>
      <c r="FXB1453" s="117"/>
      <c r="FXC1453" s="117"/>
      <c r="FXD1453" s="117"/>
      <c r="FXE1453" s="117"/>
      <c r="FXF1453" s="117"/>
      <c r="FXG1453" s="117"/>
      <c r="FXH1453" s="117"/>
      <c r="FXI1453" s="117"/>
      <c r="FXJ1453" s="117"/>
      <c r="FXK1453" s="117"/>
      <c r="FXL1453" s="117"/>
      <c r="FXM1453" s="117"/>
      <c r="FXN1453" s="117"/>
      <c r="FXO1453" s="117"/>
      <c r="FXP1453" s="117"/>
      <c r="FXQ1453" s="117"/>
      <c r="FXR1453" s="117"/>
      <c r="FXS1453" s="117"/>
      <c r="FXT1453" s="117"/>
      <c r="FXU1453" s="117"/>
      <c r="FXV1453" s="117"/>
      <c r="FXW1453" s="117"/>
      <c r="FXX1453" s="117"/>
      <c r="FXY1453" s="117"/>
      <c r="FXZ1453" s="117"/>
      <c r="FYA1453" s="117"/>
      <c r="FYB1453" s="117"/>
      <c r="FYC1453" s="117"/>
      <c r="FYD1453" s="117"/>
      <c r="FYE1453" s="117"/>
      <c r="FYF1453" s="117"/>
      <c r="FYG1453" s="117"/>
      <c r="FYH1453" s="117"/>
      <c r="FYI1453" s="117"/>
      <c r="FYJ1453" s="117"/>
      <c r="FYK1453" s="117"/>
      <c r="FYL1453" s="117"/>
      <c r="FYM1453" s="117"/>
      <c r="FYN1453" s="117"/>
      <c r="FYO1453" s="117"/>
      <c r="FYP1453" s="117"/>
      <c r="FYQ1453" s="117"/>
      <c r="FYR1453" s="117"/>
      <c r="FYS1453" s="117"/>
      <c r="FYT1453" s="117"/>
      <c r="FYU1453" s="117"/>
      <c r="FYV1453" s="117"/>
      <c r="FYW1453" s="117"/>
      <c r="FYX1453" s="117"/>
      <c r="FYY1453" s="117"/>
      <c r="FYZ1453" s="117"/>
      <c r="FZA1453" s="117"/>
      <c r="FZB1453" s="117"/>
      <c r="FZC1453" s="117"/>
      <c r="FZD1453" s="117"/>
      <c r="FZE1453" s="117"/>
      <c r="FZF1453" s="117"/>
      <c r="FZG1453" s="117"/>
      <c r="FZH1453" s="117"/>
      <c r="FZI1453" s="117"/>
      <c r="FZJ1453" s="117"/>
      <c r="FZK1453" s="117"/>
      <c r="FZL1453" s="117"/>
      <c r="FZM1453" s="117"/>
      <c r="FZN1453" s="117"/>
      <c r="FZO1453" s="117"/>
      <c r="FZP1453" s="117"/>
      <c r="FZQ1453" s="117"/>
      <c r="FZR1453" s="117"/>
      <c r="FZS1453" s="117"/>
      <c r="FZT1453" s="117"/>
      <c r="FZU1453" s="117"/>
      <c r="FZV1453" s="117"/>
      <c r="FZW1453" s="117"/>
      <c r="FZX1453" s="117"/>
      <c r="FZY1453" s="117"/>
      <c r="FZZ1453" s="117"/>
      <c r="GAA1453" s="117"/>
      <c r="GAB1453" s="117"/>
      <c r="GAC1453" s="117"/>
      <c r="GAD1453" s="117"/>
      <c r="GAE1453" s="117"/>
      <c r="GAF1453" s="117"/>
      <c r="GAG1453" s="117"/>
      <c r="GAH1453" s="117"/>
      <c r="GAI1453" s="117"/>
      <c r="GAJ1453" s="117"/>
      <c r="GAK1453" s="117"/>
      <c r="GAL1453" s="117"/>
      <c r="GAM1453" s="117"/>
      <c r="GAN1453" s="117"/>
      <c r="GAO1453" s="117"/>
      <c r="GAP1453" s="117"/>
      <c r="GAQ1453" s="117"/>
      <c r="GAR1453" s="117"/>
      <c r="GAS1453" s="117"/>
      <c r="GAT1453" s="117"/>
      <c r="GAU1453" s="117"/>
      <c r="GAV1453" s="117"/>
      <c r="GAW1453" s="117"/>
      <c r="GAX1453" s="117"/>
      <c r="GAY1453" s="117"/>
      <c r="GAZ1453" s="117"/>
      <c r="GBA1453" s="117"/>
      <c r="GBB1453" s="117"/>
      <c r="GBC1453" s="117"/>
      <c r="GBD1453" s="117"/>
      <c r="GBE1453" s="117"/>
      <c r="GBF1453" s="117"/>
      <c r="GBG1453" s="117"/>
      <c r="GBH1453" s="117"/>
      <c r="GBI1453" s="117"/>
      <c r="GBJ1453" s="117"/>
      <c r="GBK1453" s="117"/>
      <c r="GBL1453" s="117"/>
      <c r="GBM1453" s="117"/>
      <c r="GBN1453" s="117"/>
      <c r="GBO1453" s="117"/>
      <c r="GBP1453" s="117"/>
      <c r="GBQ1453" s="117"/>
      <c r="GBR1453" s="117"/>
      <c r="GBS1453" s="117"/>
      <c r="GBT1453" s="117"/>
      <c r="GBU1453" s="117"/>
      <c r="GBV1453" s="117"/>
      <c r="GBW1453" s="117"/>
      <c r="GBX1453" s="117"/>
      <c r="GBY1453" s="117"/>
      <c r="GBZ1453" s="117"/>
      <c r="GCA1453" s="117"/>
      <c r="GCB1453" s="117"/>
      <c r="GCC1453" s="117"/>
      <c r="GCD1453" s="117"/>
      <c r="GCE1453" s="117"/>
      <c r="GCF1453" s="117"/>
      <c r="GCG1453" s="117"/>
      <c r="GCH1453" s="117"/>
      <c r="GCI1453" s="117"/>
      <c r="GCJ1453" s="117"/>
      <c r="GCK1453" s="117"/>
      <c r="GCL1453" s="117"/>
      <c r="GCM1453" s="117"/>
      <c r="GCN1453" s="117"/>
      <c r="GCO1453" s="117"/>
      <c r="GCP1453" s="117"/>
      <c r="GCQ1453" s="117"/>
      <c r="GCR1453" s="117"/>
      <c r="GCS1453" s="117"/>
      <c r="GCT1453" s="117"/>
      <c r="GCU1453" s="117"/>
      <c r="GCV1453" s="117"/>
      <c r="GCW1453" s="117"/>
      <c r="GCX1453" s="117"/>
      <c r="GCY1453" s="117"/>
      <c r="GCZ1453" s="117"/>
      <c r="GDA1453" s="117"/>
      <c r="GDB1453" s="117"/>
      <c r="GDC1453" s="117"/>
      <c r="GDD1453" s="117"/>
      <c r="GDE1453" s="117"/>
      <c r="GDF1453" s="117"/>
      <c r="GDG1453" s="117"/>
      <c r="GDH1453" s="117"/>
      <c r="GDI1453" s="117"/>
      <c r="GDJ1453" s="117"/>
      <c r="GDK1453" s="117"/>
      <c r="GDL1453" s="117"/>
      <c r="GDM1453" s="117"/>
      <c r="GDN1453" s="117"/>
      <c r="GDO1453" s="117"/>
      <c r="GDP1453" s="117"/>
      <c r="GDQ1453" s="117"/>
      <c r="GDR1453" s="117"/>
      <c r="GDS1453" s="117"/>
      <c r="GDT1453" s="117"/>
      <c r="GDU1453" s="117"/>
      <c r="GDV1453" s="117"/>
      <c r="GDW1453" s="117"/>
      <c r="GDX1453" s="117"/>
      <c r="GDY1453" s="117"/>
      <c r="GDZ1453" s="117"/>
      <c r="GEA1453" s="117"/>
      <c r="GEB1453" s="117"/>
      <c r="GEC1453" s="117"/>
      <c r="GED1453" s="117"/>
      <c r="GEE1453" s="117"/>
      <c r="GEF1453" s="117"/>
      <c r="GEG1453" s="117"/>
      <c r="GEH1453" s="117"/>
      <c r="GEI1453" s="117"/>
      <c r="GEJ1453" s="117"/>
      <c r="GEK1453" s="117"/>
      <c r="GEL1453" s="117"/>
      <c r="GEM1453" s="117"/>
      <c r="GEN1453" s="117"/>
      <c r="GEO1453" s="117"/>
      <c r="GEP1453" s="117"/>
      <c r="GEQ1453" s="117"/>
      <c r="GER1453" s="117"/>
      <c r="GES1453" s="117"/>
      <c r="GET1453" s="117"/>
      <c r="GEU1453" s="117"/>
      <c r="GEV1453" s="117"/>
      <c r="GEW1453" s="117"/>
      <c r="GEX1453" s="117"/>
      <c r="GEY1453" s="117"/>
      <c r="GEZ1453" s="117"/>
      <c r="GFA1453" s="117"/>
      <c r="GFB1453" s="117"/>
      <c r="GFC1453" s="117"/>
      <c r="GFD1453" s="117"/>
      <c r="GFE1453" s="117"/>
      <c r="GFF1453" s="117"/>
      <c r="GFG1453" s="117"/>
      <c r="GFH1453" s="117"/>
      <c r="GFI1453" s="117"/>
      <c r="GFJ1453" s="117"/>
      <c r="GFK1453" s="117"/>
      <c r="GFL1453" s="117"/>
      <c r="GFM1453" s="117"/>
      <c r="GFN1453" s="117"/>
      <c r="GFO1453" s="117"/>
      <c r="GFP1453" s="117"/>
      <c r="GFQ1453" s="117"/>
      <c r="GFR1453" s="117"/>
      <c r="GFS1453" s="117"/>
      <c r="GFT1453" s="117"/>
      <c r="GFU1453" s="117"/>
      <c r="GFV1453" s="117"/>
      <c r="GFW1453" s="117"/>
      <c r="GFX1453" s="117"/>
      <c r="GFY1453" s="117"/>
      <c r="GFZ1453" s="117"/>
      <c r="GGA1453" s="117"/>
      <c r="GGB1453" s="117"/>
      <c r="GGC1453" s="117"/>
      <c r="GGD1453" s="117"/>
      <c r="GGE1453" s="117"/>
      <c r="GGF1453" s="117"/>
      <c r="GGG1453" s="117"/>
      <c r="GGH1453" s="117"/>
      <c r="GGI1453" s="117"/>
      <c r="GGJ1453" s="117"/>
      <c r="GGK1453" s="117"/>
      <c r="GGL1453" s="117"/>
      <c r="GGM1453" s="117"/>
      <c r="GGN1453" s="117"/>
      <c r="GGO1453" s="117"/>
      <c r="GGP1453" s="117"/>
      <c r="GGQ1453" s="117"/>
      <c r="GGR1453" s="117"/>
      <c r="GGS1453" s="117"/>
      <c r="GGT1453" s="117"/>
      <c r="GGU1453" s="117"/>
      <c r="GGV1453" s="117"/>
      <c r="GGW1453" s="117"/>
      <c r="GGX1453" s="117"/>
      <c r="GGY1453" s="117"/>
      <c r="GGZ1453" s="117"/>
      <c r="GHA1453" s="117"/>
      <c r="GHB1453" s="117"/>
      <c r="GHC1453" s="117"/>
      <c r="GHD1453" s="117"/>
      <c r="GHE1453" s="117"/>
      <c r="GHF1453" s="117"/>
      <c r="GHG1453" s="117"/>
      <c r="GHH1453" s="117"/>
      <c r="GHI1453" s="117"/>
      <c r="GHJ1453" s="117"/>
      <c r="GHK1453" s="117"/>
      <c r="GHL1453" s="117"/>
      <c r="GHM1453" s="117"/>
      <c r="GHN1453" s="117"/>
      <c r="GHO1453" s="117"/>
      <c r="GHP1453" s="117"/>
      <c r="GHQ1453" s="117"/>
      <c r="GHR1453" s="117"/>
      <c r="GHS1453" s="117"/>
      <c r="GHT1453" s="117"/>
      <c r="GHU1453" s="117"/>
      <c r="GHV1453" s="117"/>
      <c r="GHW1453" s="117"/>
      <c r="GHX1453" s="117"/>
      <c r="GHY1453" s="117"/>
      <c r="GHZ1453" s="117"/>
      <c r="GIA1453" s="117"/>
      <c r="GIB1453" s="117"/>
      <c r="GIC1453" s="117"/>
      <c r="GID1453" s="117"/>
      <c r="GIE1453" s="117"/>
      <c r="GIF1453" s="117"/>
      <c r="GIG1453" s="117"/>
      <c r="GIH1453" s="117"/>
      <c r="GII1453" s="117"/>
      <c r="GIJ1453" s="117"/>
      <c r="GIK1453" s="117"/>
      <c r="GIL1453" s="117"/>
      <c r="GIM1453" s="117"/>
      <c r="GIN1453" s="117"/>
      <c r="GIO1453" s="117"/>
      <c r="GIP1453" s="117"/>
      <c r="GIQ1453" s="117"/>
      <c r="GIR1453" s="117"/>
      <c r="GIS1453" s="117"/>
      <c r="GIT1453" s="117"/>
      <c r="GIU1453" s="117"/>
      <c r="GIV1453" s="117"/>
      <c r="GIW1453" s="117"/>
      <c r="GIX1453" s="117"/>
      <c r="GIY1453" s="117"/>
      <c r="GIZ1453" s="117"/>
      <c r="GJA1453" s="117"/>
      <c r="GJB1453" s="117"/>
      <c r="GJC1453" s="117"/>
      <c r="GJD1453" s="117"/>
      <c r="GJE1453" s="117"/>
      <c r="GJF1453" s="117"/>
      <c r="GJG1453" s="117"/>
      <c r="GJH1453" s="117"/>
      <c r="GJI1453" s="117"/>
      <c r="GJJ1453" s="117"/>
      <c r="GJK1453" s="117"/>
      <c r="GJL1453" s="117"/>
      <c r="GJM1453" s="117"/>
      <c r="GJN1453" s="117"/>
      <c r="GJO1453" s="117"/>
      <c r="GJP1453" s="117"/>
      <c r="GJQ1453" s="117"/>
      <c r="GJR1453" s="117"/>
      <c r="GJS1453" s="117"/>
      <c r="GJT1453" s="117"/>
      <c r="GJU1453" s="117"/>
      <c r="GJV1453" s="117"/>
      <c r="GJW1453" s="117"/>
      <c r="GJX1453" s="117"/>
      <c r="GJY1453" s="117"/>
      <c r="GJZ1453" s="117"/>
      <c r="GKA1453" s="117"/>
      <c r="GKB1453" s="117"/>
      <c r="GKC1453" s="117"/>
      <c r="GKD1453" s="117"/>
      <c r="GKE1453" s="117"/>
      <c r="GKF1453" s="117"/>
      <c r="GKG1453" s="117"/>
      <c r="GKH1453" s="117"/>
      <c r="GKI1453" s="117"/>
      <c r="GKJ1453" s="117"/>
      <c r="GKK1453" s="117"/>
      <c r="GKL1453" s="117"/>
      <c r="GKM1453" s="117"/>
      <c r="GKN1453" s="117"/>
      <c r="GKO1453" s="117"/>
      <c r="GKP1453" s="117"/>
      <c r="GKQ1453" s="117"/>
      <c r="GKR1453" s="117"/>
      <c r="GKS1453" s="117"/>
      <c r="GKT1453" s="117"/>
      <c r="GKU1453" s="117"/>
      <c r="GKV1453" s="117"/>
      <c r="GKW1453" s="117"/>
      <c r="GKX1453" s="117"/>
      <c r="GKY1453" s="117"/>
      <c r="GKZ1453" s="117"/>
      <c r="GLA1453" s="117"/>
      <c r="GLB1453" s="117"/>
      <c r="GLC1453" s="117"/>
      <c r="GLD1453" s="117"/>
      <c r="GLE1453" s="117"/>
      <c r="GLF1453" s="117"/>
      <c r="GLG1453" s="117"/>
      <c r="GLH1453" s="117"/>
      <c r="GLI1453" s="117"/>
      <c r="GLJ1453" s="117"/>
      <c r="GLK1453" s="117"/>
      <c r="GLL1453" s="117"/>
      <c r="GLM1453" s="117"/>
      <c r="GLN1453" s="117"/>
      <c r="GLO1453" s="117"/>
      <c r="GLP1453" s="117"/>
      <c r="GLQ1453" s="117"/>
      <c r="GLR1453" s="117"/>
      <c r="GLS1453" s="117"/>
      <c r="GLT1453" s="117"/>
      <c r="GLU1453" s="117"/>
      <c r="GLV1453" s="117"/>
      <c r="GLW1453" s="117"/>
      <c r="GLX1453" s="117"/>
      <c r="GLY1453" s="117"/>
      <c r="GLZ1453" s="117"/>
      <c r="GMA1453" s="117"/>
      <c r="GMB1453" s="117"/>
      <c r="GMC1453" s="117"/>
      <c r="GMD1453" s="117"/>
      <c r="GME1453" s="117"/>
      <c r="GMF1453" s="117"/>
      <c r="GMG1453" s="117"/>
      <c r="GMH1453" s="117"/>
      <c r="GMI1453" s="117"/>
      <c r="GMJ1453" s="117"/>
      <c r="GMK1453" s="117"/>
      <c r="GML1453" s="117"/>
      <c r="GMM1453" s="117"/>
      <c r="GMN1453" s="117"/>
      <c r="GMO1453" s="117"/>
      <c r="GMP1453" s="117"/>
      <c r="GMQ1453" s="117"/>
      <c r="GMR1453" s="117"/>
      <c r="GMS1453" s="117"/>
      <c r="GMT1453" s="117"/>
      <c r="GMU1453" s="117"/>
      <c r="GMV1453" s="117"/>
      <c r="GMW1453" s="117"/>
      <c r="GMX1453" s="117"/>
      <c r="GMY1453" s="117"/>
      <c r="GMZ1453" s="117"/>
      <c r="GNA1453" s="117"/>
      <c r="GNB1453" s="117"/>
      <c r="GNC1453" s="117"/>
      <c r="GND1453" s="117"/>
      <c r="GNE1453" s="117"/>
      <c r="GNF1453" s="117"/>
      <c r="GNG1453" s="117"/>
      <c r="GNH1453" s="117"/>
      <c r="GNI1453" s="117"/>
      <c r="GNJ1453" s="117"/>
      <c r="GNK1453" s="117"/>
      <c r="GNL1453" s="117"/>
      <c r="GNM1453" s="117"/>
      <c r="GNN1453" s="117"/>
      <c r="GNO1453" s="117"/>
      <c r="GNP1453" s="117"/>
      <c r="GNQ1453" s="117"/>
      <c r="GNR1453" s="117"/>
      <c r="GNS1453" s="117"/>
      <c r="GNT1453" s="117"/>
      <c r="GNU1453" s="117"/>
      <c r="GNV1453" s="117"/>
      <c r="GNW1453" s="117"/>
      <c r="GNX1453" s="117"/>
      <c r="GNY1453" s="117"/>
      <c r="GNZ1453" s="117"/>
      <c r="GOA1453" s="117"/>
      <c r="GOB1453" s="117"/>
      <c r="GOC1453" s="117"/>
      <c r="GOD1453" s="117"/>
      <c r="GOE1453" s="117"/>
      <c r="GOF1453" s="117"/>
      <c r="GOG1453" s="117"/>
      <c r="GOH1453" s="117"/>
      <c r="GOI1453" s="117"/>
      <c r="GOJ1453" s="117"/>
      <c r="GOK1453" s="117"/>
      <c r="GOL1453" s="117"/>
      <c r="GOM1453" s="117"/>
      <c r="GON1453" s="117"/>
      <c r="GOO1453" s="117"/>
      <c r="GOP1453" s="117"/>
      <c r="GOQ1453" s="117"/>
      <c r="GOR1453" s="117"/>
      <c r="GOS1453" s="117"/>
      <c r="GOT1453" s="117"/>
      <c r="GOU1453" s="117"/>
      <c r="GOV1453" s="117"/>
      <c r="GOW1453" s="117"/>
      <c r="GOX1453" s="117"/>
      <c r="GOY1453" s="117"/>
      <c r="GOZ1453" s="117"/>
      <c r="GPA1453" s="117"/>
      <c r="GPB1453" s="117"/>
      <c r="GPC1453" s="117"/>
      <c r="GPD1453" s="117"/>
      <c r="GPE1453" s="117"/>
      <c r="GPF1453" s="117"/>
      <c r="GPG1453" s="117"/>
      <c r="GPH1453" s="117"/>
      <c r="GPI1453" s="117"/>
      <c r="GPJ1453" s="117"/>
      <c r="GPK1453" s="117"/>
      <c r="GPL1453" s="117"/>
      <c r="GPM1453" s="117"/>
      <c r="GPN1453" s="117"/>
      <c r="GPO1453" s="117"/>
      <c r="GPP1453" s="117"/>
      <c r="GPQ1453" s="117"/>
      <c r="GPR1453" s="117"/>
      <c r="GPS1453" s="117"/>
      <c r="GPT1453" s="117"/>
      <c r="GPU1453" s="117"/>
      <c r="GPV1453" s="117"/>
      <c r="GPW1453" s="117"/>
      <c r="GPX1453" s="117"/>
      <c r="GPY1453" s="117"/>
      <c r="GPZ1453" s="117"/>
      <c r="GQA1453" s="117"/>
      <c r="GQB1453" s="117"/>
      <c r="GQC1453" s="117"/>
      <c r="GQD1453" s="117"/>
      <c r="GQE1453" s="117"/>
      <c r="GQF1453" s="117"/>
      <c r="GQG1453" s="117"/>
      <c r="GQH1453" s="117"/>
      <c r="GQI1453" s="117"/>
      <c r="GQJ1453" s="117"/>
      <c r="GQK1453" s="117"/>
      <c r="GQL1453" s="117"/>
      <c r="GQM1453" s="117"/>
      <c r="GQN1453" s="117"/>
      <c r="GQO1453" s="117"/>
      <c r="GQP1453" s="117"/>
      <c r="GQQ1453" s="117"/>
      <c r="GQR1453" s="117"/>
      <c r="GQS1453" s="117"/>
      <c r="GQT1453" s="117"/>
      <c r="GQU1453" s="117"/>
      <c r="GQV1453" s="117"/>
      <c r="GQW1453" s="117"/>
      <c r="GQX1453" s="117"/>
      <c r="GQY1453" s="117"/>
      <c r="GQZ1453" s="117"/>
      <c r="GRA1453" s="117"/>
      <c r="GRB1453" s="117"/>
      <c r="GRC1453" s="117"/>
      <c r="GRD1453" s="117"/>
      <c r="GRE1453" s="117"/>
      <c r="GRF1453" s="117"/>
      <c r="GRG1453" s="117"/>
      <c r="GRH1453" s="117"/>
      <c r="GRI1453" s="117"/>
      <c r="GRJ1453" s="117"/>
      <c r="GRK1453" s="117"/>
      <c r="GRL1453" s="117"/>
      <c r="GRM1453" s="117"/>
      <c r="GRN1453" s="117"/>
      <c r="GRO1453" s="117"/>
      <c r="GRP1453" s="117"/>
      <c r="GRQ1453" s="117"/>
      <c r="GRR1453" s="117"/>
      <c r="GRS1453" s="117"/>
      <c r="GRT1453" s="117"/>
      <c r="GRU1453" s="117"/>
      <c r="GRV1453" s="117"/>
      <c r="GRW1453" s="117"/>
      <c r="GRX1453" s="117"/>
      <c r="GRY1453" s="117"/>
      <c r="GRZ1453" s="117"/>
      <c r="GSA1453" s="117"/>
      <c r="GSB1453" s="117"/>
      <c r="GSC1453" s="117"/>
      <c r="GSD1453" s="117"/>
      <c r="GSE1453" s="117"/>
      <c r="GSF1453" s="117"/>
      <c r="GSG1453" s="117"/>
      <c r="GSH1453" s="117"/>
      <c r="GSI1453" s="117"/>
      <c r="GSJ1453" s="117"/>
      <c r="GSK1453" s="117"/>
      <c r="GSL1453" s="117"/>
      <c r="GSM1453" s="117"/>
      <c r="GSN1453" s="117"/>
      <c r="GSO1453" s="117"/>
      <c r="GSP1453" s="117"/>
      <c r="GSQ1453" s="117"/>
      <c r="GSR1453" s="117"/>
      <c r="GSS1453" s="117"/>
      <c r="GST1453" s="117"/>
      <c r="GSU1453" s="117"/>
      <c r="GSV1453" s="117"/>
      <c r="GSW1453" s="117"/>
      <c r="GSX1453" s="117"/>
      <c r="GSY1453" s="117"/>
      <c r="GSZ1453" s="117"/>
      <c r="GTA1453" s="117"/>
      <c r="GTB1453" s="117"/>
      <c r="GTC1453" s="117"/>
      <c r="GTD1453" s="117"/>
      <c r="GTE1453" s="117"/>
      <c r="GTF1453" s="117"/>
      <c r="GTG1453" s="117"/>
      <c r="GTH1453" s="117"/>
      <c r="GTI1453" s="117"/>
      <c r="GTJ1453" s="117"/>
      <c r="GTK1453" s="117"/>
      <c r="GTL1453" s="117"/>
      <c r="GTM1453" s="117"/>
      <c r="GTN1453" s="117"/>
      <c r="GTO1453" s="117"/>
      <c r="GTP1453" s="117"/>
      <c r="GTQ1453" s="117"/>
      <c r="GTR1453" s="117"/>
      <c r="GTS1453" s="117"/>
      <c r="GTT1453" s="117"/>
      <c r="GTU1453" s="117"/>
      <c r="GTV1453" s="117"/>
      <c r="GTW1453" s="117"/>
      <c r="GTX1453" s="117"/>
      <c r="GTY1453" s="117"/>
      <c r="GTZ1453" s="117"/>
      <c r="GUA1453" s="117"/>
      <c r="GUB1453" s="117"/>
      <c r="GUC1453" s="117"/>
      <c r="GUD1453" s="117"/>
      <c r="GUE1453" s="117"/>
      <c r="GUF1453" s="117"/>
      <c r="GUG1453" s="117"/>
      <c r="GUH1453" s="117"/>
      <c r="GUI1453" s="117"/>
      <c r="GUJ1453" s="117"/>
      <c r="GUK1453" s="117"/>
      <c r="GUL1453" s="117"/>
      <c r="GUM1453" s="117"/>
      <c r="GUN1453" s="117"/>
      <c r="GUO1453" s="117"/>
      <c r="GUP1453" s="117"/>
      <c r="GUQ1453" s="117"/>
      <c r="GUR1453" s="117"/>
      <c r="GUS1453" s="117"/>
      <c r="GUT1453" s="117"/>
      <c r="GUU1453" s="117"/>
      <c r="GUV1453" s="117"/>
      <c r="GUW1453" s="117"/>
      <c r="GUX1453" s="117"/>
      <c r="GUY1453" s="117"/>
      <c r="GUZ1453" s="117"/>
      <c r="GVA1453" s="117"/>
      <c r="GVB1453" s="117"/>
      <c r="GVC1453" s="117"/>
      <c r="GVD1453" s="117"/>
      <c r="GVE1453" s="117"/>
      <c r="GVF1453" s="117"/>
      <c r="GVG1453" s="117"/>
      <c r="GVH1453" s="117"/>
      <c r="GVI1453" s="117"/>
      <c r="GVJ1453" s="117"/>
      <c r="GVK1453" s="117"/>
      <c r="GVL1453" s="117"/>
      <c r="GVM1453" s="117"/>
      <c r="GVN1453" s="117"/>
      <c r="GVO1453" s="117"/>
      <c r="GVP1453" s="117"/>
      <c r="GVQ1453" s="117"/>
      <c r="GVR1453" s="117"/>
      <c r="GVS1453" s="117"/>
      <c r="GVT1453" s="117"/>
      <c r="GVU1453" s="117"/>
      <c r="GVV1453" s="117"/>
      <c r="GVW1453" s="117"/>
      <c r="GVX1453" s="117"/>
      <c r="GVY1453" s="117"/>
      <c r="GVZ1453" s="117"/>
      <c r="GWA1453" s="117"/>
      <c r="GWB1453" s="117"/>
      <c r="GWC1453" s="117"/>
      <c r="GWD1453" s="117"/>
      <c r="GWE1453" s="117"/>
      <c r="GWF1453" s="117"/>
      <c r="GWG1453" s="117"/>
      <c r="GWH1453" s="117"/>
      <c r="GWI1453" s="117"/>
      <c r="GWJ1453" s="117"/>
      <c r="GWK1453" s="117"/>
      <c r="GWL1453" s="117"/>
      <c r="GWM1453" s="117"/>
      <c r="GWN1453" s="117"/>
      <c r="GWO1453" s="117"/>
      <c r="GWP1453" s="117"/>
      <c r="GWQ1453" s="117"/>
      <c r="GWR1453" s="117"/>
      <c r="GWS1453" s="117"/>
      <c r="GWT1453" s="117"/>
      <c r="GWU1453" s="117"/>
      <c r="GWV1453" s="117"/>
      <c r="GWW1453" s="117"/>
      <c r="GWX1453" s="117"/>
      <c r="GWY1453" s="117"/>
      <c r="GWZ1453" s="117"/>
      <c r="GXA1453" s="117"/>
      <c r="GXB1453" s="117"/>
      <c r="GXC1453" s="117"/>
      <c r="GXD1453" s="117"/>
      <c r="GXE1453" s="117"/>
      <c r="GXF1453" s="117"/>
      <c r="GXG1453" s="117"/>
      <c r="GXH1453" s="117"/>
      <c r="GXI1453" s="117"/>
      <c r="GXJ1453" s="117"/>
      <c r="GXK1453" s="117"/>
      <c r="GXL1453" s="117"/>
      <c r="GXM1453" s="117"/>
      <c r="GXN1453" s="117"/>
      <c r="GXO1453" s="117"/>
      <c r="GXP1453" s="117"/>
      <c r="GXQ1453" s="117"/>
      <c r="GXR1453" s="117"/>
      <c r="GXS1453" s="117"/>
      <c r="GXT1453" s="117"/>
      <c r="GXU1453" s="117"/>
      <c r="GXV1453" s="117"/>
      <c r="GXW1453" s="117"/>
      <c r="GXX1453" s="117"/>
      <c r="GXY1453" s="117"/>
      <c r="GXZ1453" s="117"/>
      <c r="GYA1453" s="117"/>
      <c r="GYB1453" s="117"/>
      <c r="GYC1453" s="117"/>
      <c r="GYD1453" s="117"/>
      <c r="GYE1453" s="117"/>
      <c r="GYF1453" s="117"/>
      <c r="GYG1453" s="117"/>
      <c r="GYH1453" s="117"/>
      <c r="GYI1453" s="117"/>
      <c r="GYJ1453" s="117"/>
      <c r="GYK1453" s="117"/>
      <c r="GYL1453" s="117"/>
      <c r="GYM1453" s="117"/>
      <c r="GYN1453" s="117"/>
      <c r="GYO1453" s="117"/>
      <c r="GYP1453" s="117"/>
      <c r="GYQ1453" s="117"/>
      <c r="GYR1453" s="117"/>
      <c r="GYS1453" s="117"/>
      <c r="GYT1453" s="117"/>
      <c r="GYU1453" s="117"/>
      <c r="GYV1453" s="117"/>
      <c r="GYW1453" s="117"/>
      <c r="GYX1453" s="117"/>
      <c r="GYY1453" s="117"/>
      <c r="GYZ1453" s="117"/>
      <c r="GZA1453" s="117"/>
      <c r="GZB1453" s="117"/>
      <c r="GZC1453" s="117"/>
      <c r="GZD1453" s="117"/>
      <c r="GZE1453" s="117"/>
      <c r="GZF1453" s="117"/>
      <c r="GZG1453" s="117"/>
      <c r="GZH1453" s="117"/>
      <c r="GZI1453" s="117"/>
      <c r="GZJ1453" s="117"/>
      <c r="GZK1453" s="117"/>
      <c r="GZL1453" s="117"/>
      <c r="GZM1453" s="117"/>
      <c r="GZN1453" s="117"/>
      <c r="GZO1453" s="117"/>
      <c r="GZP1453" s="117"/>
      <c r="GZQ1453" s="117"/>
      <c r="GZR1453" s="117"/>
      <c r="GZS1453" s="117"/>
      <c r="GZT1453" s="117"/>
      <c r="GZU1453" s="117"/>
      <c r="GZV1453" s="117"/>
      <c r="GZW1453" s="117"/>
      <c r="GZX1453" s="117"/>
      <c r="GZY1453" s="117"/>
      <c r="GZZ1453" s="117"/>
      <c r="HAA1453" s="117"/>
      <c r="HAB1453" s="117"/>
      <c r="HAC1453" s="117"/>
      <c r="HAD1453" s="117"/>
      <c r="HAE1453" s="117"/>
      <c r="HAF1453" s="117"/>
      <c r="HAG1453" s="117"/>
      <c r="HAH1453" s="117"/>
      <c r="HAI1453" s="117"/>
      <c r="HAJ1453" s="117"/>
      <c r="HAK1453" s="117"/>
      <c r="HAL1453" s="117"/>
      <c r="HAM1453" s="117"/>
      <c r="HAN1453" s="117"/>
      <c r="HAO1453" s="117"/>
      <c r="HAP1453" s="117"/>
      <c r="HAQ1453" s="117"/>
      <c r="HAR1453" s="117"/>
      <c r="HAS1453" s="117"/>
      <c r="HAT1453" s="117"/>
      <c r="HAU1453" s="117"/>
      <c r="HAV1453" s="117"/>
      <c r="HAW1453" s="117"/>
      <c r="HAX1453" s="117"/>
      <c r="HAY1453" s="117"/>
      <c r="HAZ1453" s="117"/>
      <c r="HBA1453" s="117"/>
      <c r="HBB1453" s="117"/>
      <c r="HBC1453" s="117"/>
      <c r="HBD1453" s="117"/>
      <c r="HBE1453" s="117"/>
      <c r="HBF1453" s="117"/>
      <c r="HBG1453" s="117"/>
      <c r="HBH1453" s="117"/>
      <c r="HBI1453" s="117"/>
      <c r="HBJ1453" s="117"/>
      <c r="HBK1453" s="117"/>
      <c r="HBL1453" s="117"/>
      <c r="HBM1453" s="117"/>
      <c r="HBN1453" s="117"/>
      <c r="HBO1453" s="117"/>
      <c r="HBP1453" s="117"/>
      <c r="HBQ1453" s="117"/>
      <c r="HBR1453" s="117"/>
      <c r="HBS1453" s="117"/>
      <c r="HBT1453" s="117"/>
      <c r="HBU1453" s="117"/>
      <c r="HBV1453" s="117"/>
      <c r="HBW1453" s="117"/>
      <c r="HBX1453" s="117"/>
      <c r="HBY1453" s="117"/>
      <c r="HBZ1453" s="117"/>
      <c r="HCA1453" s="117"/>
      <c r="HCB1453" s="117"/>
      <c r="HCC1453" s="117"/>
      <c r="HCD1453" s="117"/>
      <c r="HCE1453" s="117"/>
      <c r="HCF1453" s="117"/>
      <c r="HCG1453" s="117"/>
      <c r="HCH1453" s="117"/>
      <c r="HCI1453" s="117"/>
      <c r="HCJ1453" s="117"/>
      <c r="HCK1453" s="117"/>
      <c r="HCL1453" s="117"/>
      <c r="HCM1453" s="117"/>
      <c r="HCN1453" s="117"/>
      <c r="HCO1453" s="117"/>
      <c r="HCP1453" s="117"/>
      <c r="HCQ1453" s="117"/>
      <c r="HCR1453" s="117"/>
      <c r="HCS1453" s="117"/>
      <c r="HCT1453" s="117"/>
      <c r="HCU1453" s="117"/>
      <c r="HCV1453" s="117"/>
      <c r="HCW1453" s="117"/>
      <c r="HCX1453" s="117"/>
      <c r="HCY1453" s="117"/>
      <c r="HCZ1453" s="117"/>
      <c r="HDA1453" s="117"/>
      <c r="HDB1453" s="117"/>
      <c r="HDC1453" s="117"/>
      <c r="HDD1453" s="117"/>
      <c r="HDE1453" s="117"/>
      <c r="HDF1453" s="117"/>
      <c r="HDG1453" s="117"/>
      <c r="HDH1453" s="117"/>
      <c r="HDI1453" s="117"/>
      <c r="HDJ1453" s="117"/>
      <c r="HDK1453" s="117"/>
      <c r="HDL1453" s="117"/>
      <c r="HDM1453" s="117"/>
      <c r="HDN1453" s="117"/>
      <c r="HDO1453" s="117"/>
      <c r="HDP1453" s="117"/>
      <c r="HDQ1453" s="117"/>
      <c r="HDR1453" s="117"/>
      <c r="HDS1453" s="117"/>
      <c r="HDT1453" s="117"/>
      <c r="HDU1453" s="117"/>
      <c r="HDV1453" s="117"/>
      <c r="HDW1453" s="117"/>
      <c r="HDX1453" s="117"/>
      <c r="HDY1453" s="117"/>
      <c r="HDZ1453" s="117"/>
      <c r="HEA1453" s="117"/>
      <c r="HEB1453" s="117"/>
      <c r="HEC1453" s="117"/>
      <c r="HED1453" s="117"/>
      <c r="HEE1453" s="117"/>
      <c r="HEF1453" s="117"/>
      <c r="HEG1453" s="117"/>
      <c r="HEH1453" s="117"/>
      <c r="HEI1453" s="117"/>
      <c r="HEJ1453" s="117"/>
      <c r="HEK1453" s="117"/>
      <c r="HEL1453" s="117"/>
      <c r="HEM1453" s="117"/>
      <c r="HEN1453" s="117"/>
      <c r="HEO1453" s="117"/>
      <c r="HEP1453" s="117"/>
      <c r="HEQ1453" s="117"/>
      <c r="HER1453" s="117"/>
      <c r="HES1453" s="117"/>
      <c r="HET1453" s="117"/>
      <c r="HEU1453" s="117"/>
      <c r="HEV1453" s="117"/>
      <c r="HEW1453" s="117"/>
      <c r="HEX1453" s="117"/>
      <c r="HEY1453" s="117"/>
      <c r="HEZ1453" s="117"/>
      <c r="HFA1453" s="117"/>
      <c r="HFB1453" s="117"/>
      <c r="HFC1453" s="117"/>
      <c r="HFD1453" s="117"/>
      <c r="HFE1453" s="117"/>
      <c r="HFF1453" s="117"/>
      <c r="HFG1453" s="117"/>
      <c r="HFH1453" s="117"/>
      <c r="HFI1453" s="117"/>
      <c r="HFJ1453" s="117"/>
      <c r="HFK1453" s="117"/>
      <c r="HFL1453" s="117"/>
      <c r="HFM1453" s="117"/>
      <c r="HFN1453" s="117"/>
      <c r="HFO1453" s="117"/>
      <c r="HFP1453" s="117"/>
      <c r="HFQ1453" s="117"/>
      <c r="HFR1453" s="117"/>
      <c r="HFS1453" s="117"/>
      <c r="HFT1453" s="117"/>
      <c r="HFU1453" s="117"/>
      <c r="HFV1453" s="117"/>
      <c r="HFW1453" s="117"/>
      <c r="HFX1453" s="117"/>
      <c r="HFY1453" s="117"/>
      <c r="HFZ1453" s="117"/>
      <c r="HGA1453" s="117"/>
      <c r="HGB1453" s="117"/>
      <c r="HGC1453" s="117"/>
      <c r="HGD1453" s="117"/>
      <c r="HGE1453" s="117"/>
      <c r="HGF1453" s="117"/>
      <c r="HGG1453" s="117"/>
      <c r="HGH1453" s="117"/>
      <c r="HGI1453" s="117"/>
      <c r="HGJ1453" s="117"/>
      <c r="HGK1453" s="117"/>
      <c r="HGL1453" s="117"/>
      <c r="HGM1453" s="117"/>
      <c r="HGN1453" s="117"/>
      <c r="HGO1453" s="117"/>
      <c r="HGP1453" s="117"/>
      <c r="HGQ1453" s="117"/>
      <c r="HGR1453" s="117"/>
      <c r="HGS1453" s="117"/>
      <c r="HGT1453" s="117"/>
      <c r="HGU1453" s="117"/>
      <c r="HGV1453" s="117"/>
      <c r="HGW1453" s="117"/>
      <c r="HGX1453" s="117"/>
      <c r="HGY1453" s="117"/>
      <c r="HGZ1453" s="117"/>
      <c r="HHA1453" s="117"/>
      <c r="HHB1453" s="117"/>
      <c r="HHC1453" s="117"/>
      <c r="HHD1453" s="117"/>
      <c r="HHE1453" s="117"/>
      <c r="HHF1453" s="117"/>
      <c r="HHG1453" s="117"/>
      <c r="HHH1453" s="117"/>
      <c r="HHI1453" s="117"/>
      <c r="HHJ1453" s="117"/>
      <c r="HHK1453" s="117"/>
      <c r="HHL1453" s="117"/>
      <c r="HHM1453" s="117"/>
      <c r="HHN1453" s="117"/>
      <c r="HHO1453" s="117"/>
      <c r="HHP1453" s="117"/>
      <c r="HHQ1453" s="117"/>
      <c r="HHR1453" s="117"/>
      <c r="HHS1453" s="117"/>
      <c r="HHT1453" s="117"/>
      <c r="HHU1453" s="117"/>
      <c r="HHV1453" s="117"/>
      <c r="HHW1453" s="117"/>
      <c r="HHX1453" s="117"/>
      <c r="HHY1453" s="117"/>
      <c r="HHZ1453" s="117"/>
      <c r="HIA1453" s="117"/>
      <c r="HIB1453" s="117"/>
      <c r="HIC1453" s="117"/>
      <c r="HID1453" s="117"/>
      <c r="HIE1453" s="117"/>
      <c r="HIF1453" s="117"/>
      <c r="HIG1453" s="117"/>
      <c r="HIH1453" s="117"/>
      <c r="HII1453" s="117"/>
      <c r="HIJ1453" s="117"/>
      <c r="HIK1453" s="117"/>
      <c r="HIL1453" s="117"/>
      <c r="HIM1453" s="117"/>
      <c r="HIN1453" s="117"/>
      <c r="HIO1453" s="117"/>
      <c r="HIP1453" s="117"/>
      <c r="HIQ1453" s="117"/>
      <c r="HIR1453" s="117"/>
      <c r="HIS1453" s="117"/>
      <c r="HIT1453" s="117"/>
      <c r="HIU1453" s="117"/>
      <c r="HIV1453" s="117"/>
      <c r="HIW1453" s="117"/>
      <c r="HIX1453" s="117"/>
      <c r="HIY1453" s="117"/>
      <c r="HIZ1453" s="117"/>
      <c r="HJA1453" s="117"/>
      <c r="HJB1453" s="117"/>
      <c r="HJC1453" s="117"/>
      <c r="HJD1453" s="117"/>
      <c r="HJE1453" s="117"/>
      <c r="HJF1453" s="117"/>
      <c r="HJG1453" s="117"/>
      <c r="HJH1453" s="117"/>
      <c r="HJI1453" s="117"/>
      <c r="HJJ1453" s="117"/>
      <c r="HJK1453" s="117"/>
      <c r="HJL1453" s="117"/>
      <c r="HJM1453" s="117"/>
      <c r="HJN1453" s="117"/>
      <c r="HJO1453" s="117"/>
      <c r="HJP1453" s="117"/>
      <c r="HJQ1453" s="117"/>
      <c r="HJR1453" s="117"/>
      <c r="HJS1453" s="117"/>
      <c r="HJT1453" s="117"/>
      <c r="HJU1453" s="117"/>
      <c r="HJV1453" s="117"/>
      <c r="HJW1453" s="117"/>
      <c r="HJX1453" s="117"/>
      <c r="HJY1453" s="117"/>
      <c r="HJZ1453" s="117"/>
      <c r="HKA1453" s="117"/>
      <c r="HKB1453" s="117"/>
      <c r="HKC1453" s="117"/>
      <c r="HKD1453" s="117"/>
      <c r="HKE1453" s="117"/>
      <c r="HKF1453" s="117"/>
      <c r="HKG1453" s="117"/>
      <c r="HKH1453" s="117"/>
      <c r="HKI1453" s="117"/>
      <c r="HKJ1453" s="117"/>
      <c r="HKK1453" s="117"/>
      <c r="HKL1453" s="117"/>
      <c r="HKM1453" s="117"/>
      <c r="HKN1453" s="117"/>
      <c r="HKO1453" s="117"/>
      <c r="HKP1453" s="117"/>
      <c r="HKQ1453" s="117"/>
      <c r="HKR1453" s="117"/>
      <c r="HKS1453" s="117"/>
      <c r="HKT1453" s="117"/>
      <c r="HKU1453" s="117"/>
      <c r="HKV1453" s="117"/>
      <c r="HKW1453" s="117"/>
      <c r="HKX1453" s="117"/>
      <c r="HKY1453" s="117"/>
      <c r="HKZ1453" s="117"/>
      <c r="HLA1453" s="117"/>
      <c r="HLB1453" s="117"/>
      <c r="HLC1453" s="117"/>
      <c r="HLD1453" s="117"/>
      <c r="HLE1453" s="117"/>
      <c r="HLF1453" s="117"/>
      <c r="HLG1453" s="117"/>
      <c r="HLH1453" s="117"/>
      <c r="HLI1453" s="117"/>
      <c r="HLJ1453" s="117"/>
      <c r="HLK1453" s="117"/>
      <c r="HLL1453" s="117"/>
      <c r="HLM1453" s="117"/>
      <c r="HLN1453" s="117"/>
      <c r="HLO1453" s="117"/>
      <c r="HLP1453" s="117"/>
      <c r="HLQ1453" s="117"/>
      <c r="HLR1453" s="117"/>
      <c r="HLS1453" s="117"/>
      <c r="HLT1453" s="117"/>
      <c r="HLU1453" s="117"/>
      <c r="HLV1453" s="117"/>
      <c r="HLW1453" s="117"/>
      <c r="HLX1453" s="117"/>
      <c r="HLY1453" s="117"/>
      <c r="HLZ1453" s="117"/>
      <c r="HMA1453" s="117"/>
      <c r="HMB1453" s="117"/>
      <c r="HMC1453" s="117"/>
      <c r="HMD1453" s="117"/>
      <c r="HME1453" s="117"/>
      <c r="HMF1453" s="117"/>
      <c r="HMG1453" s="117"/>
      <c r="HMH1453" s="117"/>
      <c r="HMI1453" s="117"/>
      <c r="HMJ1453" s="117"/>
      <c r="HMK1453" s="117"/>
      <c r="HML1453" s="117"/>
      <c r="HMM1453" s="117"/>
      <c r="HMN1453" s="117"/>
      <c r="HMO1453" s="117"/>
      <c r="HMP1453" s="117"/>
      <c r="HMQ1453" s="117"/>
      <c r="HMR1453" s="117"/>
      <c r="HMS1453" s="117"/>
      <c r="HMT1453" s="117"/>
      <c r="HMU1453" s="117"/>
      <c r="HMV1453" s="117"/>
      <c r="HMW1453" s="117"/>
      <c r="HMX1453" s="117"/>
      <c r="HMY1453" s="117"/>
      <c r="HMZ1453" s="117"/>
      <c r="HNA1453" s="117"/>
      <c r="HNB1453" s="117"/>
      <c r="HNC1453" s="117"/>
      <c r="HND1453" s="117"/>
      <c r="HNE1453" s="117"/>
      <c r="HNF1453" s="117"/>
      <c r="HNG1453" s="117"/>
      <c r="HNH1453" s="117"/>
      <c r="HNI1453" s="117"/>
      <c r="HNJ1453" s="117"/>
      <c r="HNK1453" s="117"/>
      <c r="HNL1453" s="117"/>
      <c r="HNM1453" s="117"/>
      <c r="HNN1453" s="117"/>
      <c r="HNO1453" s="117"/>
      <c r="HNP1453" s="117"/>
      <c r="HNQ1453" s="117"/>
      <c r="HNR1453" s="117"/>
      <c r="HNS1453" s="117"/>
      <c r="HNT1453" s="117"/>
      <c r="HNU1453" s="117"/>
      <c r="HNV1453" s="117"/>
      <c r="HNW1453" s="117"/>
      <c r="HNX1453" s="117"/>
      <c r="HNY1453" s="117"/>
      <c r="HNZ1453" s="117"/>
      <c r="HOA1453" s="117"/>
      <c r="HOB1453" s="117"/>
      <c r="HOC1453" s="117"/>
      <c r="HOD1453" s="117"/>
      <c r="HOE1453" s="117"/>
      <c r="HOF1453" s="117"/>
      <c r="HOG1453" s="117"/>
      <c r="HOH1453" s="117"/>
      <c r="HOI1453" s="117"/>
      <c r="HOJ1453" s="117"/>
      <c r="HOK1453" s="117"/>
      <c r="HOL1453" s="117"/>
      <c r="HOM1453" s="117"/>
      <c r="HON1453" s="117"/>
      <c r="HOO1453" s="117"/>
      <c r="HOP1453" s="117"/>
      <c r="HOQ1453" s="117"/>
      <c r="HOR1453" s="117"/>
      <c r="HOS1453" s="117"/>
      <c r="HOT1453" s="117"/>
      <c r="HOU1453" s="117"/>
      <c r="HOV1453" s="117"/>
      <c r="HOW1453" s="117"/>
      <c r="HOX1453" s="117"/>
      <c r="HOY1453" s="117"/>
      <c r="HOZ1453" s="117"/>
      <c r="HPA1453" s="117"/>
      <c r="HPB1453" s="117"/>
      <c r="HPC1453" s="117"/>
      <c r="HPD1453" s="117"/>
      <c r="HPE1453" s="117"/>
      <c r="HPF1453" s="117"/>
      <c r="HPG1453" s="117"/>
      <c r="HPH1453" s="117"/>
      <c r="HPI1453" s="117"/>
      <c r="HPJ1453" s="117"/>
      <c r="HPK1453" s="117"/>
      <c r="HPL1453" s="117"/>
      <c r="HPM1453" s="117"/>
      <c r="HPN1453" s="117"/>
      <c r="HPO1453" s="117"/>
      <c r="HPP1453" s="117"/>
      <c r="HPQ1453" s="117"/>
      <c r="HPR1453" s="117"/>
      <c r="HPS1453" s="117"/>
      <c r="HPT1453" s="117"/>
      <c r="HPU1453" s="117"/>
      <c r="HPV1453" s="117"/>
      <c r="HPW1453" s="117"/>
      <c r="HPX1453" s="117"/>
      <c r="HPY1453" s="117"/>
      <c r="HPZ1453" s="117"/>
      <c r="HQA1453" s="117"/>
      <c r="HQB1453" s="117"/>
      <c r="HQC1453" s="117"/>
      <c r="HQD1453" s="117"/>
      <c r="HQE1453" s="117"/>
      <c r="HQF1453" s="117"/>
      <c r="HQG1453" s="117"/>
      <c r="HQH1453" s="117"/>
      <c r="HQI1453" s="117"/>
      <c r="HQJ1453" s="117"/>
      <c r="HQK1453" s="117"/>
      <c r="HQL1453" s="117"/>
      <c r="HQM1453" s="117"/>
      <c r="HQN1453" s="117"/>
      <c r="HQO1453" s="117"/>
      <c r="HQP1453" s="117"/>
      <c r="HQQ1453" s="117"/>
      <c r="HQR1453" s="117"/>
      <c r="HQS1453" s="117"/>
      <c r="HQT1453" s="117"/>
      <c r="HQU1453" s="117"/>
      <c r="HQV1453" s="117"/>
      <c r="HQW1453" s="117"/>
      <c r="HQX1453" s="117"/>
      <c r="HQY1453" s="117"/>
      <c r="HQZ1453" s="117"/>
      <c r="HRA1453" s="117"/>
      <c r="HRB1453" s="117"/>
      <c r="HRC1453" s="117"/>
      <c r="HRD1453" s="117"/>
      <c r="HRE1453" s="117"/>
      <c r="HRF1453" s="117"/>
      <c r="HRG1453" s="117"/>
      <c r="HRH1453" s="117"/>
      <c r="HRI1453" s="117"/>
      <c r="HRJ1453" s="117"/>
      <c r="HRK1453" s="117"/>
      <c r="HRL1453" s="117"/>
      <c r="HRM1453" s="117"/>
      <c r="HRN1453" s="117"/>
      <c r="HRO1453" s="117"/>
      <c r="HRP1453" s="117"/>
      <c r="HRQ1453" s="117"/>
      <c r="HRR1453" s="117"/>
      <c r="HRS1453" s="117"/>
      <c r="HRT1453" s="117"/>
      <c r="HRU1453" s="117"/>
      <c r="HRV1453" s="117"/>
      <c r="HRW1453" s="117"/>
      <c r="HRX1453" s="117"/>
      <c r="HRY1453" s="117"/>
      <c r="HRZ1453" s="117"/>
      <c r="HSA1453" s="117"/>
      <c r="HSB1453" s="117"/>
      <c r="HSC1453" s="117"/>
      <c r="HSD1453" s="117"/>
      <c r="HSE1453" s="117"/>
      <c r="HSF1453" s="117"/>
      <c r="HSG1453" s="117"/>
      <c r="HSH1453" s="117"/>
      <c r="HSI1453" s="117"/>
      <c r="HSJ1453" s="117"/>
      <c r="HSK1453" s="117"/>
      <c r="HSL1453" s="117"/>
      <c r="HSM1453" s="117"/>
      <c r="HSN1453" s="117"/>
      <c r="HSO1453" s="117"/>
      <c r="HSP1453" s="117"/>
      <c r="HSQ1453" s="117"/>
      <c r="HSR1453" s="117"/>
      <c r="HSS1453" s="117"/>
      <c r="HST1453" s="117"/>
      <c r="HSU1453" s="117"/>
      <c r="HSV1453" s="117"/>
      <c r="HSW1453" s="117"/>
      <c r="HSX1453" s="117"/>
      <c r="HSY1453" s="117"/>
      <c r="HSZ1453" s="117"/>
      <c r="HTA1453" s="117"/>
      <c r="HTB1453" s="117"/>
      <c r="HTC1453" s="117"/>
      <c r="HTD1453" s="117"/>
      <c r="HTE1453" s="117"/>
      <c r="HTF1453" s="117"/>
      <c r="HTG1453" s="117"/>
      <c r="HTH1453" s="117"/>
      <c r="HTI1453" s="117"/>
      <c r="HTJ1453" s="117"/>
      <c r="HTK1453" s="117"/>
      <c r="HTL1453" s="117"/>
      <c r="HTM1453" s="117"/>
      <c r="HTN1453" s="117"/>
      <c r="HTO1453" s="117"/>
      <c r="HTP1453" s="117"/>
      <c r="HTQ1453" s="117"/>
      <c r="HTR1453" s="117"/>
      <c r="HTS1453" s="117"/>
      <c r="HTT1453" s="117"/>
      <c r="HTU1453" s="117"/>
      <c r="HTV1453" s="117"/>
      <c r="HTW1453" s="117"/>
      <c r="HTX1453" s="117"/>
      <c r="HTY1453" s="117"/>
      <c r="HTZ1453" s="117"/>
      <c r="HUA1453" s="117"/>
      <c r="HUB1453" s="117"/>
      <c r="HUC1453" s="117"/>
      <c r="HUD1453" s="117"/>
      <c r="HUE1453" s="117"/>
      <c r="HUF1453" s="117"/>
      <c r="HUG1453" s="117"/>
      <c r="HUH1453" s="117"/>
      <c r="HUI1453" s="117"/>
      <c r="HUJ1453" s="117"/>
      <c r="HUK1453" s="117"/>
      <c r="HUL1453" s="117"/>
      <c r="HUM1453" s="117"/>
      <c r="HUN1453" s="117"/>
      <c r="HUO1453" s="117"/>
      <c r="HUP1453" s="117"/>
      <c r="HUQ1453" s="117"/>
      <c r="HUR1453" s="117"/>
      <c r="HUS1453" s="117"/>
      <c r="HUT1453" s="117"/>
      <c r="HUU1453" s="117"/>
      <c r="HUV1453" s="117"/>
      <c r="HUW1453" s="117"/>
      <c r="HUX1453" s="117"/>
      <c r="HUY1453" s="117"/>
      <c r="HUZ1453" s="117"/>
      <c r="HVA1453" s="117"/>
      <c r="HVB1453" s="117"/>
      <c r="HVC1453" s="117"/>
      <c r="HVD1453" s="117"/>
      <c r="HVE1453" s="117"/>
      <c r="HVF1453" s="117"/>
      <c r="HVG1453" s="117"/>
      <c r="HVH1453" s="117"/>
      <c r="HVI1453" s="117"/>
      <c r="HVJ1453" s="117"/>
      <c r="HVK1453" s="117"/>
      <c r="HVL1453" s="117"/>
      <c r="HVM1453" s="117"/>
      <c r="HVN1453" s="117"/>
      <c r="HVO1453" s="117"/>
      <c r="HVP1453" s="117"/>
      <c r="HVQ1453" s="117"/>
      <c r="HVR1453" s="117"/>
      <c r="HVS1453" s="117"/>
      <c r="HVT1453" s="117"/>
      <c r="HVU1453" s="117"/>
      <c r="HVV1453" s="117"/>
      <c r="HVW1453" s="117"/>
      <c r="HVX1453" s="117"/>
      <c r="HVY1453" s="117"/>
      <c r="HVZ1453" s="117"/>
      <c r="HWA1453" s="117"/>
      <c r="HWB1453" s="117"/>
      <c r="HWC1453" s="117"/>
      <c r="HWD1453" s="117"/>
      <c r="HWE1453" s="117"/>
      <c r="HWF1453" s="117"/>
      <c r="HWG1453" s="117"/>
      <c r="HWH1453" s="117"/>
      <c r="HWI1453" s="117"/>
      <c r="HWJ1453" s="117"/>
      <c r="HWK1453" s="117"/>
      <c r="HWL1453" s="117"/>
      <c r="HWM1453" s="117"/>
      <c r="HWN1453" s="117"/>
      <c r="HWO1453" s="117"/>
      <c r="HWP1453" s="117"/>
      <c r="HWQ1453" s="117"/>
      <c r="HWR1453" s="117"/>
      <c r="HWS1453" s="117"/>
      <c r="HWT1453" s="117"/>
      <c r="HWU1453" s="117"/>
      <c r="HWV1453" s="117"/>
      <c r="HWW1453" s="117"/>
      <c r="HWX1453" s="117"/>
      <c r="HWY1453" s="117"/>
      <c r="HWZ1453" s="117"/>
      <c r="HXA1453" s="117"/>
      <c r="HXB1453" s="117"/>
      <c r="HXC1453" s="117"/>
      <c r="HXD1453" s="117"/>
      <c r="HXE1453" s="117"/>
      <c r="HXF1453" s="117"/>
      <c r="HXG1453" s="117"/>
      <c r="HXH1453" s="117"/>
      <c r="HXI1453" s="117"/>
      <c r="HXJ1453" s="117"/>
      <c r="HXK1453" s="117"/>
      <c r="HXL1453" s="117"/>
      <c r="HXM1453" s="117"/>
      <c r="HXN1453" s="117"/>
      <c r="HXO1453" s="117"/>
      <c r="HXP1453" s="117"/>
      <c r="HXQ1453" s="117"/>
      <c r="HXR1453" s="117"/>
      <c r="HXS1453" s="117"/>
      <c r="HXT1453" s="117"/>
      <c r="HXU1453" s="117"/>
      <c r="HXV1453" s="117"/>
      <c r="HXW1453" s="117"/>
      <c r="HXX1453" s="117"/>
      <c r="HXY1453" s="117"/>
      <c r="HXZ1453" s="117"/>
      <c r="HYA1453" s="117"/>
      <c r="HYB1453" s="117"/>
      <c r="HYC1453" s="117"/>
      <c r="HYD1453" s="117"/>
      <c r="HYE1453" s="117"/>
      <c r="HYF1453" s="117"/>
      <c r="HYG1453" s="117"/>
      <c r="HYH1453" s="117"/>
      <c r="HYI1453" s="117"/>
      <c r="HYJ1453" s="117"/>
      <c r="HYK1453" s="117"/>
      <c r="HYL1453" s="117"/>
      <c r="HYM1453" s="117"/>
      <c r="HYN1453" s="117"/>
      <c r="HYO1453" s="117"/>
      <c r="HYP1453" s="117"/>
      <c r="HYQ1453" s="117"/>
      <c r="HYR1453" s="117"/>
      <c r="HYS1453" s="117"/>
      <c r="HYT1453" s="117"/>
      <c r="HYU1453" s="117"/>
      <c r="HYV1453" s="117"/>
      <c r="HYW1453" s="117"/>
      <c r="HYX1453" s="117"/>
      <c r="HYY1453" s="117"/>
      <c r="HYZ1453" s="117"/>
      <c r="HZA1453" s="117"/>
      <c r="HZB1453" s="117"/>
      <c r="HZC1453" s="117"/>
      <c r="HZD1453" s="117"/>
      <c r="HZE1453" s="117"/>
      <c r="HZF1453" s="117"/>
      <c r="HZG1453" s="117"/>
      <c r="HZH1453" s="117"/>
      <c r="HZI1453" s="117"/>
      <c r="HZJ1453" s="117"/>
      <c r="HZK1453" s="117"/>
      <c r="HZL1453" s="117"/>
      <c r="HZM1453" s="117"/>
      <c r="HZN1453" s="117"/>
      <c r="HZO1453" s="117"/>
      <c r="HZP1453" s="117"/>
      <c r="HZQ1453" s="117"/>
      <c r="HZR1453" s="117"/>
      <c r="HZS1453" s="117"/>
      <c r="HZT1453" s="117"/>
      <c r="HZU1453" s="117"/>
      <c r="HZV1453" s="117"/>
      <c r="HZW1453" s="117"/>
      <c r="HZX1453" s="117"/>
      <c r="HZY1453" s="117"/>
      <c r="HZZ1453" s="117"/>
      <c r="IAA1453" s="117"/>
      <c r="IAB1453" s="117"/>
      <c r="IAC1453" s="117"/>
      <c r="IAD1453" s="117"/>
      <c r="IAE1453" s="117"/>
      <c r="IAF1453" s="117"/>
      <c r="IAG1453" s="117"/>
      <c r="IAH1453" s="117"/>
      <c r="IAI1453" s="117"/>
      <c r="IAJ1453" s="117"/>
      <c r="IAK1453" s="117"/>
      <c r="IAL1453" s="117"/>
      <c r="IAM1453" s="117"/>
      <c r="IAN1453" s="117"/>
      <c r="IAO1453" s="117"/>
      <c r="IAP1453" s="117"/>
      <c r="IAQ1453" s="117"/>
      <c r="IAR1453" s="117"/>
      <c r="IAS1453" s="117"/>
      <c r="IAT1453" s="117"/>
      <c r="IAU1453" s="117"/>
      <c r="IAV1453" s="117"/>
      <c r="IAW1453" s="117"/>
      <c r="IAX1453" s="117"/>
      <c r="IAY1453" s="117"/>
      <c r="IAZ1453" s="117"/>
      <c r="IBA1453" s="117"/>
      <c r="IBB1453" s="117"/>
      <c r="IBC1453" s="117"/>
      <c r="IBD1453" s="117"/>
      <c r="IBE1453" s="117"/>
      <c r="IBF1453" s="117"/>
      <c r="IBG1453" s="117"/>
      <c r="IBH1453" s="117"/>
      <c r="IBI1453" s="117"/>
      <c r="IBJ1453" s="117"/>
      <c r="IBK1453" s="117"/>
      <c r="IBL1453" s="117"/>
      <c r="IBM1453" s="117"/>
      <c r="IBN1453" s="117"/>
      <c r="IBO1453" s="117"/>
      <c r="IBP1453" s="117"/>
      <c r="IBQ1453" s="117"/>
      <c r="IBR1453" s="117"/>
      <c r="IBS1453" s="117"/>
      <c r="IBT1453" s="117"/>
      <c r="IBU1453" s="117"/>
      <c r="IBV1453" s="117"/>
      <c r="IBW1453" s="117"/>
      <c r="IBX1453" s="117"/>
      <c r="IBY1453" s="117"/>
      <c r="IBZ1453" s="117"/>
      <c r="ICA1453" s="117"/>
      <c r="ICB1453" s="117"/>
      <c r="ICC1453" s="117"/>
      <c r="ICD1453" s="117"/>
      <c r="ICE1453" s="117"/>
      <c r="ICF1453" s="117"/>
      <c r="ICG1453" s="117"/>
      <c r="ICH1453" s="117"/>
      <c r="ICI1453" s="117"/>
      <c r="ICJ1453" s="117"/>
      <c r="ICK1453" s="117"/>
      <c r="ICL1453" s="117"/>
      <c r="ICM1453" s="117"/>
      <c r="ICN1453" s="117"/>
      <c r="ICO1453" s="117"/>
      <c r="ICP1453" s="117"/>
      <c r="ICQ1453" s="117"/>
      <c r="ICR1453" s="117"/>
      <c r="ICS1453" s="117"/>
      <c r="ICT1453" s="117"/>
      <c r="ICU1453" s="117"/>
      <c r="ICV1453" s="117"/>
      <c r="ICW1453" s="117"/>
      <c r="ICX1453" s="117"/>
      <c r="ICY1453" s="117"/>
      <c r="ICZ1453" s="117"/>
      <c r="IDA1453" s="117"/>
      <c r="IDB1453" s="117"/>
      <c r="IDC1453" s="117"/>
      <c r="IDD1453" s="117"/>
      <c r="IDE1453" s="117"/>
      <c r="IDF1453" s="117"/>
      <c r="IDG1453" s="117"/>
      <c r="IDH1453" s="117"/>
      <c r="IDI1453" s="117"/>
      <c r="IDJ1453" s="117"/>
      <c r="IDK1453" s="117"/>
      <c r="IDL1453" s="117"/>
      <c r="IDM1453" s="117"/>
      <c r="IDN1453" s="117"/>
      <c r="IDO1453" s="117"/>
      <c r="IDP1453" s="117"/>
      <c r="IDQ1453" s="117"/>
      <c r="IDR1453" s="117"/>
      <c r="IDS1453" s="117"/>
      <c r="IDT1453" s="117"/>
      <c r="IDU1453" s="117"/>
      <c r="IDV1453" s="117"/>
      <c r="IDW1453" s="117"/>
      <c r="IDX1453" s="117"/>
      <c r="IDY1453" s="117"/>
      <c r="IDZ1453" s="117"/>
      <c r="IEA1453" s="117"/>
      <c r="IEB1453" s="117"/>
      <c r="IEC1453" s="117"/>
      <c r="IED1453" s="117"/>
      <c r="IEE1453" s="117"/>
      <c r="IEF1453" s="117"/>
      <c r="IEG1453" s="117"/>
      <c r="IEH1453" s="117"/>
      <c r="IEI1453" s="117"/>
      <c r="IEJ1453" s="117"/>
      <c r="IEK1453" s="117"/>
      <c r="IEL1453" s="117"/>
      <c r="IEM1453" s="117"/>
      <c r="IEN1453" s="117"/>
      <c r="IEO1453" s="117"/>
      <c r="IEP1453" s="117"/>
      <c r="IEQ1453" s="117"/>
      <c r="IER1453" s="117"/>
      <c r="IES1453" s="117"/>
      <c r="IET1453" s="117"/>
      <c r="IEU1453" s="117"/>
      <c r="IEV1453" s="117"/>
      <c r="IEW1453" s="117"/>
      <c r="IEX1453" s="117"/>
      <c r="IEY1453" s="117"/>
      <c r="IEZ1453" s="117"/>
      <c r="IFA1453" s="117"/>
      <c r="IFB1453" s="117"/>
      <c r="IFC1453" s="117"/>
      <c r="IFD1453" s="117"/>
      <c r="IFE1453" s="117"/>
      <c r="IFF1453" s="117"/>
      <c r="IFG1453" s="117"/>
      <c r="IFH1453" s="117"/>
      <c r="IFI1453" s="117"/>
      <c r="IFJ1453" s="117"/>
      <c r="IFK1453" s="117"/>
      <c r="IFL1453" s="117"/>
      <c r="IFM1453" s="117"/>
      <c r="IFN1453" s="117"/>
      <c r="IFO1453" s="117"/>
      <c r="IFP1453" s="117"/>
      <c r="IFQ1453" s="117"/>
      <c r="IFR1453" s="117"/>
      <c r="IFS1453" s="117"/>
      <c r="IFT1453" s="117"/>
      <c r="IFU1453" s="117"/>
      <c r="IFV1453" s="117"/>
      <c r="IFW1453" s="117"/>
      <c r="IFX1453" s="117"/>
      <c r="IFY1453" s="117"/>
      <c r="IFZ1453" s="117"/>
      <c r="IGA1453" s="117"/>
      <c r="IGB1453" s="117"/>
      <c r="IGC1453" s="117"/>
      <c r="IGD1453" s="117"/>
      <c r="IGE1453" s="117"/>
      <c r="IGF1453" s="117"/>
      <c r="IGG1453" s="117"/>
      <c r="IGH1453" s="117"/>
      <c r="IGI1453" s="117"/>
      <c r="IGJ1453" s="117"/>
      <c r="IGK1453" s="117"/>
      <c r="IGL1453" s="117"/>
      <c r="IGM1453" s="117"/>
      <c r="IGN1453" s="117"/>
      <c r="IGO1453" s="117"/>
      <c r="IGP1453" s="117"/>
      <c r="IGQ1453" s="117"/>
      <c r="IGR1453" s="117"/>
      <c r="IGS1453" s="117"/>
      <c r="IGT1453" s="117"/>
      <c r="IGU1453" s="117"/>
      <c r="IGV1453" s="117"/>
      <c r="IGW1453" s="117"/>
      <c r="IGX1453" s="117"/>
      <c r="IGY1453" s="117"/>
      <c r="IGZ1453" s="117"/>
      <c r="IHA1453" s="117"/>
      <c r="IHB1453" s="117"/>
      <c r="IHC1453" s="117"/>
      <c r="IHD1453" s="117"/>
      <c r="IHE1453" s="117"/>
      <c r="IHF1453" s="117"/>
      <c r="IHG1453" s="117"/>
      <c r="IHH1453" s="117"/>
      <c r="IHI1453" s="117"/>
      <c r="IHJ1453" s="117"/>
      <c r="IHK1453" s="117"/>
      <c r="IHL1453" s="117"/>
      <c r="IHM1453" s="117"/>
      <c r="IHN1453" s="117"/>
      <c r="IHO1453" s="117"/>
      <c r="IHP1453" s="117"/>
      <c r="IHQ1453" s="117"/>
      <c r="IHR1453" s="117"/>
      <c r="IHS1453" s="117"/>
      <c r="IHT1453" s="117"/>
      <c r="IHU1453" s="117"/>
      <c r="IHV1453" s="117"/>
      <c r="IHW1453" s="117"/>
      <c r="IHX1453" s="117"/>
      <c r="IHY1453" s="117"/>
      <c r="IHZ1453" s="117"/>
      <c r="IIA1453" s="117"/>
      <c r="IIB1453" s="117"/>
      <c r="IIC1453" s="117"/>
      <c r="IID1453" s="117"/>
      <c r="IIE1453" s="117"/>
      <c r="IIF1453" s="117"/>
      <c r="IIG1453" s="117"/>
      <c r="IIH1453" s="117"/>
      <c r="III1453" s="117"/>
      <c r="IIJ1453" s="117"/>
      <c r="IIK1453" s="117"/>
      <c r="IIL1453" s="117"/>
      <c r="IIM1453" s="117"/>
      <c r="IIN1453" s="117"/>
      <c r="IIO1453" s="117"/>
      <c r="IIP1453" s="117"/>
      <c r="IIQ1453" s="117"/>
      <c r="IIR1453" s="117"/>
      <c r="IIS1453" s="117"/>
      <c r="IIT1453" s="117"/>
      <c r="IIU1453" s="117"/>
      <c r="IIV1453" s="117"/>
      <c r="IIW1453" s="117"/>
      <c r="IIX1453" s="117"/>
      <c r="IIY1453" s="117"/>
      <c r="IIZ1453" s="117"/>
      <c r="IJA1453" s="117"/>
      <c r="IJB1453" s="117"/>
      <c r="IJC1453" s="117"/>
      <c r="IJD1453" s="117"/>
      <c r="IJE1453" s="117"/>
      <c r="IJF1453" s="117"/>
      <c r="IJG1453" s="117"/>
      <c r="IJH1453" s="117"/>
      <c r="IJI1453" s="117"/>
      <c r="IJJ1453" s="117"/>
      <c r="IJK1453" s="117"/>
      <c r="IJL1453" s="117"/>
      <c r="IJM1453" s="117"/>
      <c r="IJN1453" s="117"/>
      <c r="IJO1453" s="117"/>
      <c r="IJP1453" s="117"/>
      <c r="IJQ1453" s="117"/>
      <c r="IJR1453" s="117"/>
      <c r="IJS1453" s="117"/>
      <c r="IJT1453" s="117"/>
      <c r="IJU1453" s="117"/>
      <c r="IJV1453" s="117"/>
      <c r="IJW1453" s="117"/>
      <c r="IJX1453" s="117"/>
      <c r="IJY1453" s="117"/>
      <c r="IJZ1453" s="117"/>
      <c r="IKA1453" s="117"/>
      <c r="IKB1453" s="117"/>
      <c r="IKC1453" s="117"/>
      <c r="IKD1453" s="117"/>
      <c r="IKE1453" s="117"/>
      <c r="IKF1453" s="117"/>
      <c r="IKG1453" s="117"/>
      <c r="IKH1453" s="117"/>
      <c r="IKI1453" s="117"/>
      <c r="IKJ1453" s="117"/>
      <c r="IKK1453" s="117"/>
      <c r="IKL1453" s="117"/>
      <c r="IKM1453" s="117"/>
      <c r="IKN1453" s="117"/>
      <c r="IKO1453" s="117"/>
      <c r="IKP1453" s="117"/>
      <c r="IKQ1453" s="117"/>
      <c r="IKR1453" s="117"/>
      <c r="IKS1453" s="117"/>
      <c r="IKT1453" s="117"/>
      <c r="IKU1453" s="117"/>
      <c r="IKV1453" s="117"/>
      <c r="IKW1453" s="117"/>
      <c r="IKX1453" s="117"/>
      <c r="IKY1453" s="117"/>
      <c r="IKZ1453" s="117"/>
      <c r="ILA1453" s="117"/>
      <c r="ILB1453" s="117"/>
      <c r="ILC1453" s="117"/>
      <c r="ILD1453" s="117"/>
      <c r="ILE1453" s="117"/>
      <c r="ILF1453" s="117"/>
      <c r="ILG1453" s="117"/>
      <c r="ILH1453" s="117"/>
      <c r="ILI1453" s="117"/>
      <c r="ILJ1453" s="117"/>
      <c r="ILK1453" s="117"/>
      <c r="ILL1453" s="117"/>
      <c r="ILM1453" s="117"/>
      <c r="ILN1453" s="117"/>
      <c r="ILO1453" s="117"/>
      <c r="ILP1453" s="117"/>
      <c r="ILQ1453" s="117"/>
      <c r="ILR1453" s="117"/>
      <c r="ILS1453" s="117"/>
      <c r="ILT1453" s="117"/>
      <c r="ILU1453" s="117"/>
      <c r="ILV1453" s="117"/>
      <c r="ILW1453" s="117"/>
      <c r="ILX1453" s="117"/>
      <c r="ILY1453" s="117"/>
      <c r="ILZ1453" s="117"/>
      <c r="IMA1453" s="117"/>
      <c r="IMB1453" s="117"/>
      <c r="IMC1453" s="117"/>
      <c r="IMD1453" s="117"/>
      <c r="IME1453" s="117"/>
      <c r="IMF1453" s="117"/>
      <c r="IMG1453" s="117"/>
      <c r="IMH1453" s="117"/>
      <c r="IMI1453" s="117"/>
      <c r="IMJ1453" s="117"/>
      <c r="IMK1453" s="117"/>
      <c r="IML1453" s="117"/>
      <c r="IMM1453" s="117"/>
      <c r="IMN1453" s="117"/>
      <c r="IMO1453" s="117"/>
      <c r="IMP1453" s="117"/>
      <c r="IMQ1453" s="117"/>
      <c r="IMR1453" s="117"/>
      <c r="IMS1453" s="117"/>
      <c r="IMT1453" s="117"/>
      <c r="IMU1453" s="117"/>
      <c r="IMV1453" s="117"/>
      <c r="IMW1453" s="117"/>
      <c r="IMX1453" s="117"/>
      <c r="IMY1453" s="117"/>
      <c r="IMZ1453" s="117"/>
      <c r="INA1453" s="117"/>
      <c r="INB1453" s="117"/>
      <c r="INC1453" s="117"/>
      <c r="IND1453" s="117"/>
      <c r="INE1453" s="117"/>
      <c r="INF1453" s="117"/>
      <c r="ING1453" s="117"/>
      <c r="INH1453" s="117"/>
      <c r="INI1453" s="117"/>
      <c r="INJ1453" s="117"/>
      <c r="INK1453" s="117"/>
      <c r="INL1453" s="117"/>
      <c r="INM1453" s="117"/>
      <c r="INN1453" s="117"/>
      <c r="INO1453" s="117"/>
      <c r="INP1453" s="117"/>
      <c r="INQ1453" s="117"/>
      <c r="INR1453" s="117"/>
      <c r="INS1453" s="117"/>
      <c r="INT1453" s="117"/>
      <c r="INU1453" s="117"/>
      <c r="INV1453" s="117"/>
      <c r="INW1453" s="117"/>
      <c r="INX1453" s="117"/>
      <c r="INY1453" s="117"/>
      <c r="INZ1453" s="117"/>
      <c r="IOA1453" s="117"/>
      <c r="IOB1453" s="117"/>
      <c r="IOC1453" s="117"/>
      <c r="IOD1453" s="117"/>
      <c r="IOE1453" s="117"/>
      <c r="IOF1453" s="117"/>
      <c r="IOG1453" s="117"/>
      <c r="IOH1453" s="117"/>
      <c r="IOI1453" s="117"/>
      <c r="IOJ1453" s="117"/>
      <c r="IOK1453" s="117"/>
      <c r="IOL1453" s="117"/>
      <c r="IOM1453" s="117"/>
      <c r="ION1453" s="117"/>
      <c r="IOO1453" s="117"/>
      <c r="IOP1453" s="117"/>
      <c r="IOQ1453" s="117"/>
      <c r="IOR1453" s="117"/>
      <c r="IOS1453" s="117"/>
      <c r="IOT1453" s="117"/>
      <c r="IOU1453" s="117"/>
      <c r="IOV1453" s="117"/>
      <c r="IOW1453" s="117"/>
      <c r="IOX1453" s="117"/>
      <c r="IOY1453" s="117"/>
      <c r="IOZ1453" s="117"/>
      <c r="IPA1453" s="117"/>
      <c r="IPB1453" s="117"/>
      <c r="IPC1453" s="117"/>
      <c r="IPD1453" s="117"/>
      <c r="IPE1453" s="117"/>
      <c r="IPF1453" s="117"/>
      <c r="IPG1453" s="117"/>
      <c r="IPH1453" s="117"/>
      <c r="IPI1453" s="117"/>
      <c r="IPJ1453" s="117"/>
      <c r="IPK1453" s="117"/>
      <c r="IPL1453" s="117"/>
      <c r="IPM1453" s="117"/>
      <c r="IPN1453" s="117"/>
      <c r="IPO1453" s="117"/>
      <c r="IPP1453" s="117"/>
      <c r="IPQ1453" s="117"/>
      <c r="IPR1453" s="117"/>
      <c r="IPS1453" s="117"/>
      <c r="IPT1453" s="117"/>
      <c r="IPU1453" s="117"/>
      <c r="IPV1453" s="117"/>
      <c r="IPW1453" s="117"/>
      <c r="IPX1453" s="117"/>
      <c r="IPY1453" s="117"/>
      <c r="IPZ1453" s="117"/>
      <c r="IQA1453" s="117"/>
      <c r="IQB1453" s="117"/>
      <c r="IQC1453" s="117"/>
      <c r="IQD1453" s="117"/>
      <c r="IQE1453" s="117"/>
      <c r="IQF1453" s="117"/>
      <c r="IQG1453" s="117"/>
      <c r="IQH1453" s="117"/>
      <c r="IQI1453" s="117"/>
      <c r="IQJ1453" s="117"/>
      <c r="IQK1453" s="117"/>
      <c r="IQL1453" s="117"/>
      <c r="IQM1453" s="117"/>
      <c r="IQN1453" s="117"/>
      <c r="IQO1453" s="117"/>
      <c r="IQP1453" s="117"/>
      <c r="IQQ1453" s="117"/>
      <c r="IQR1453" s="117"/>
      <c r="IQS1453" s="117"/>
      <c r="IQT1453" s="117"/>
      <c r="IQU1453" s="117"/>
      <c r="IQV1453" s="117"/>
      <c r="IQW1453" s="117"/>
      <c r="IQX1453" s="117"/>
      <c r="IQY1453" s="117"/>
      <c r="IQZ1453" s="117"/>
      <c r="IRA1453" s="117"/>
      <c r="IRB1453" s="117"/>
      <c r="IRC1453" s="117"/>
      <c r="IRD1453" s="117"/>
      <c r="IRE1453" s="117"/>
      <c r="IRF1453" s="117"/>
      <c r="IRG1453" s="117"/>
      <c r="IRH1453" s="117"/>
      <c r="IRI1453" s="117"/>
      <c r="IRJ1453" s="117"/>
      <c r="IRK1453" s="117"/>
      <c r="IRL1453" s="117"/>
      <c r="IRM1453" s="117"/>
      <c r="IRN1453" s="117"/>
      <c r="IRO1453" s="117"/>
      <c r="IRP1453" s="117"/>
      <c r="IRQ1453" s="117"/>
      <c r="IRR1453" s="117"/>
      <c r="IRS1453" s="117"/>
      <c r="IRT1453" s="117"/>
      <c r="IRU1453" s="117"/>
      <c r="IRV1453" s="117"/>
      <c r="IRW1453" s="117"/>
      <c r="IRX1453" s="117"/>
      <c r="IRY1453" s="117"/>
      <c r="IRZ1453" s="117"/>
      <c r="ISA1453" s="117"/>
      <c r="ISB1453" s="117"/>
      <c r="ISC1453" s="117"/>
      <c r="ISD1453" s="117"/>
      <c r="ISE1453" s="117"/>
      <c r="ISF1453" s="117"/>
      <c r="ISG1453" s="117"/>
      <c r="ISH1453" s="117"/>
      <c r="ISI1453" s="117"/>
      <c r="ISJ1453" s="117"/>
      <c r="ISK1453" s="117"/>
      <c r="ISL1453" s="117"/>
      <c r="ISM1453" s="117"/>
      <c r="ISN1453" s="117"/>
      <c r="ISO1453" s="117"/>
      <c r="ISP1453" s="117"/>
      <c r="ISQ1453" s="117"/>
      <c r="ISR1453" s="117"/>
      <c r="ISS1453" s="117"/>
      <c r="IST1453" s="117"/>
      <c r="ISU1453" s="117"/>
      <c r="ISV1453" s="117"/>
      <c r="ISW1453" s="117"/>
      <c r="ISX1453" s="117"/>
      <c r="ISY1453" s="117"/>
      <c r="ISZ1453" s="117"/>
      <c r="ITA1453" s="117"/>
      <c r="ITB1453" s="117"/>
      <c r="ITC1453" s="117"/>
      <c r="ITD1453" s="117"/>
      <c r="ITE1453" s="117"/>
      <c r="ITF1453" s="117"/>
      <c r="ITG1453" s="117"/>
      <c r="ITH1453" s="117"/>
      <c r="ITI1453" s="117"/>
      <c r="ITJ1453" s="117"/>
      <c r="ITK1453" s="117"/>
      <c r="ITL1453" s="117"/>
      <c r="ITM1453" s="117"/>
      <c r="ITN1453" s="117"/>
      <c r="ITO1453" s="117"/>
      <c r="ITP1453" s="117"/>
      <c r="ITQ1453" s="117"/>
      <c r="ITR1453" s="117"/>
      <c r="ITS1453" s="117"/>
      <c r="ITT1453" s="117"/>
      <c r="ITU1453" s="117"/>
      <c r="ITV1453" s="117"/>
      <c r="ITW1453" s="117"/>
      <c r="ITX1453" s="117"/>
      <c r="ITY1453" s="117"/>
      <c r="ITZ1453" s="117"/>
      <c r="IUA1453" s="117"/>
      <c r="IUB1453" s="117"/>
      <c r="IUC1453" s="117"/>
      <c r="IUD1453" s="117"/>
      <c r="IUE1453" s="117"/>
      <c r="IUF1453" s="117"/>
      <c r="IUG1453" s="117"/>
      <c r="IUH1453" s="117"/>
      <c r="IUI1453" s="117"/>
      <c r="IUJ1453" s="117"/>
      <c r="IUK1453" s="117"/>
      <c r="IUL1453" s="117"/>
      <c r="IUM1453" s="117"/>
      <c r="IUN1453" s="117"/>
      <c r="IUO1453" s="117"/>
      <c r="IUP1453" s="117"/>
      <c r="IUQ1453" s="117"/>
      <c r="IUR1453" s="117"/>
      <c r="IUS1453" s="117"/>
      <c r="IUT1453" s="117"/>
      <c r="IUU1453" s="117"/>
      <c r="IUV1453" s="117"/>
      <c r="IUW1453" s="117"/>
      <c r="IUX1453" s="117"/>
      <c r="IUY1453" s="117"/>
      <c r="IUZ1453" s="117"/>
      <c r="IVA1453" s="117"/>
      <c r="IVB1453" s="117"/>
      <c r="IVC1453" s="117"/>
      <c r="IVD1453" s="117"/>
      <c r="IVE1453" s="117"/>
      <c r="IVF1453" s="117"/>
      <c r="IVG1453" s="117"/>
      <c r="IVH1453" s="117"/>
      <c r="IVI1453" s="117"/>
      <c r="IVJ1453" s="117"/>
      <c r="IVK1453" s="117"/>
      <c r="IVL1453" s="117"/>
      <c r="IVM1453" s="117"/>
      <c r="IVN1453" s="117"/>
      <c r="IVO1453" s="117"/>
      <c r="IVP1453" s="117"/>
      <c r="IVQ1453" s="117"/>
      <c r="IVR1453" s="117"/>
      <c r="IVS1453" s="117"/>
      <c r="IVT1453" s="117"/>
      <c r="IVU1453" s="117"/>
      <c r="IVV1453" s="117"/>
      <c r="IVW1453" s="117"/>
      <c r="IVX1453" s="117"/>
      <c r="IVY1453" s="117"/>
      <c r="IVZ1453" s="117"/>
      <c r="IWA1453" s="117"/>
      <c r="IWB1453" s="117"/>
      <c r="IWC1453" s="117"/>
      <c r="IWD1453" s="117"/>
      <c r="IWE1453" s="117"/>
      <c r="IWF1453" s="117"/>
      <c r="IWG1453" s="117"/>
      <c r="IWH1453" s="117"/>
      <c r="IWI1453" s="117"/>
      <c r="IWJ1453" s="117"/>
      <c r="IWK1453" s="117"/>
      <c r="IWL1453" s="117"/>
      <c r="IWM1453" s="117"/>
      <c r="IWN1453" s="117"/>
      <c r="IWO1453" s="117"/>
      <c r="IWP1453" s="117"/>
      <c r="IWQ1453" s="117"/>
      <c r="IWR1453" s="117"/>
      <c r="IWS1453" s="117"/>
      <c r="IWT1453" s="117"/>
      <c r="IWU1453" s="117"/>
      <c r="IWV1453" s="117"/>
      <c r="IWW1453" s="117"/>
      <c r="IWX1453" s="117"/>
      <c r="IWY1453" s="117"/>
      <c r="IWZ1453" s="117"/>
      <c r="IXA1453" s="117"/>
      <c r="IXB1453" s="117"/>
      <c r="IXC1453" s="117"/>
      <c r="IXD1453" s="117"/>
      <c r="IXE1453" s="117"/>
      <c r="IXF1453" s="117"/>
      <c r="IXG1453" s="117"/>
      <c r="IXH1453" s="117"/>
      <c r="IXI1453" s="117"/>
      <c r="IXJ1453" s="117"/>
      <c r="IXK1453" s="117"/>
      <c r="IXL1453" s="117"/>
      <c r="IXM1453" s="117"/>
      <c r="IXN1453" s="117"/>
      <c r="IXO1453" s="117"/>
      <c r="IXP1453" s="117"/>
      <c r="IXQ1453" s="117"/>
      <c r="IXR1453" s="117"/>
      <c r="IXS1453" s="117"/>
      <c r="IXT1453" s="117"/>
      <c r="IXU1453" s="117"/>
      <c r="IXV1453" s="117"/>
      <c r="IXW1453" s="117"/>
      <c r="IXX1453" s="117"/>
      <c r="IXY1453" s="117"/>
      <c r="IXZ1453" s="117"/>
      <c r="IYA1453" s="117"/>
      <c r="IYB1453" s="117"/>
      <c r="IYC1453" s="117"/>
      <c r="IYD1453" s="117"/>
      <c r="IYE1453" s="117"/>
      <c r="IYF1453" s="117"/>
      <c r="IYG1453" s="117"/>
      <c r="IYH1453" s="117"/>
      <c r="IYI1453" s="117"/>
      <c r="IYJ1453" s="117"/>
      <c r="IYK1453" s="117"/>
      <c r="IYL1453" s="117"/>
      <c r="IYM1453" s="117"/>
      <c r="IYN1453" s="117"/>
      <c r="IYO1453" s="117"/>
      <c r="IYP1453" s="117"/>
      <c r="IYQ1453" s="117"/>
      <c r="IYR1453" s="117"/>
      <c r="IYS1453" s="117"/>
      <c r="IYT1453" s="117"/>
      <c r="IYU1453" s="117"/>
      <c r="IYV1453" s="117"/>
      <c r="IYW1453" s="117"/>
      <c r="IYX1453" s="117"/>
      <c r="IYY1453" s="117"/>
      <c r="IYZ1453" s="117"/>
      <c r="IZA1453" s="117"/>
      <c r="IZB1453" s="117"/>
      <c r="IZC1453" s="117"/>
      <c r="IZD1453" s="117"/>
      <c r="IZE1453" s="117"/>
      <c r="IZF1453" s="117"/>
      <c r="IZG1453" s="117"/>
      <c r="IZH1453" s="117"/>
      <c r="IZI1453" s="117"/>
      <c r="IZJ1453" s="117"/>
      <c r="IZK1453" s="117"/>
      <c r="IZL1453" s="117"/>
      <c r="IZM1453" s="117"/>
      <c r="IZN1453" s="117"/>
      <c r="IZO1453" s="117"/>
      <c r="IZP1453" s="117"/>
      <c r="IZQ1453" s="117"/>
      <c r="IZR1453" s="117"/>
      <c r="IZS1453" s="117"/>
      <c r="IZT1453" s="117"/>
      <c r="IZU1453" s="117"/>
      <c r="IZV1453" s="117"/>
      <c r="IZW1453" s="117"/>
      <c r="IZX1453" s="117"/>
      <c r="IZY1453" s="117"/>
      <c r="IZZ1453" s="117"/>
      <c r="JAA1453" s="117"/>
      <c r="JAB1453" s="117"/>
      <c r="JAC1453" s="117"/>
      <c r="JAD1453" s="117"/>
      <c r="JAE1453" s="117"/>
      <c r="JAF1453" s="117"/>
      <c r="JAG1453" s="117"/>
      <c r="JAH1453" s="117"/>
      <c r="JAI1453" s="117"/>
      <c r="JAJ1453" s="117"/>
      <c r="JAK1453" s="117"/>
      <c r="JAL1453" s="117"/>
      <c r="JAM1453" s="117"/>
      <c r="JAN1453" s="117"/>
      <c r="JAO1453" s="117"/>
      <c r="JAP1453" s="117"/>
      <c r="JAQ1453" s="117"/>
      <c r="JAR1453" s="117"/>
      <c r="JAS1453" s="117"/>
      <c r="JAT1453" s="117"/>
      <c r="JAU1453" s="117"/>
      <c r="JAV1453" s="117"/>
      <c r="JAW1453" s="117"/>
      <c r="JAX1453" s="117"/>
      <c r="JAY1453" s="117"/>
      <c r="JAZ1453" s="117"/>
      <c r="JBA1453" s="117"/>
      <c r="JBB1453" s="117"/>
      <c r="JBC1453" s="117"/>
      <c r="JBD1453" s="117"/>
      <c r="JBE1453" s="117"/>
      <c r="JBF1453" s="117"/>
      <c r="JBG1453" s="117"/>
      <c r="JBH1453" s="117"/>
      <c r="JBI1453" s="117"/>
      <c r="JBJ1453" s="117"/>
      <c r="JBK1453" s="117"/>
      <c r="JBL1453" s="117"/>
      <c r="JBM1453" s="117"/>
      <c r="JBN1453" s="117"/>
      <c r="JBO1453" s="117"/>
      <c r="JBP1453" s="117"/>
      <c r="JBQ1453" s="117"/>
      <c r="JBR1453" s="117"/>
      <c r="JBS1453" s="117"/>
      <c r="JBT1453" s="117"/>
      <c r="JBU1453" s="117"/>
      <c r="JBV1453" s="117"/>
      <c r="JBW1453" s="117"/>
      <c r="JBX1453" s="117"/>
      <c r="JBY1453" s="117"/>
      <c r="JBZ1453" s="117"/>
      <c r="JCA1453" s="117"/>
      <c r="JCB1453" s="117"/>
      <c r="JCC1453" s="117"/>
      <c r="JCD1453" s="117"/>
      <c r="JCE1453" s="117"/>
      <c r="JCF1453" s="117"/>
      <c r="JCG1453" s="117"/>
      <c r="JCH1453" s="117"/>
      <c r="JCI1453" s="117"/>
      <c r="JCJ1453" s="117"/>
      <c r="JCK1453" s="117"/>
      <c r="JCL1453" s="117"/>
      <c r="JCM1453" s="117"/>
      <c r="JCN1453" s="117"/>
      <c r="JCO1453" s="117"/>
      <c r="JCP1453" s="117"/>
      <c r="JCQ1453" s="117"/>
      <c r="JCR1453" s="117"/>
      <c r="JCS1453" s="117"/>
      <c r="JCT1453" s="117"/>
      <c r="JCU1453" s="117"/>
      <c r="JCV1453" s="117"/>
      <c r="JCW1453" s="117"/>
      <c r="JCX1453" s="117"/>
      <c r="JCY1453" s="117"/>
      <c r="JCZ1453" s="117"/>
      <c r="JDA1453" s="117"/>
      <c r="JDB1453" s="117"/>
      <c r="JDC1453" s="117"/>
      <c r="JDD1453" s="117"/>
      <c r="JDE1453" s="117"/>
      <c r="JDF1453" s="117"/>
      <c r="JDG1453" s="117"/>
      <c r="JDH1453" s="117"/>
      <c r="JDI1453" s="117"/>
      <c r="JDJ1453" s="117"/>
      <c r="JDK1453" s="117"/>
      <c r="JDL1453" s="117"/>
      <c r="JDM1453" s="117"/>
      <c r="JDN1453" s="117"/>
      <c r="JDO1453" s="117"/>
      <c r="JDP1453" s="117"/>
      <c r="JDQ1453" s="117"/>
      <c r="JDR1453" s="117"/>
      <c r="JDS1453" s="117"/>
      <c r="JDT1453" s="117"/>
      <c r="JDU1453" s="117"/>
      <c r="JDV1453" s="117"/>
      <c r="JDW1453" s="117"/>
      <c r="JDX1453" s="117"/>
      <c r="JDY1453" s="117"/>
      <c r="JDZ1453" s="117"/>
      <c r="JEA1453" s="117"/>
      <c r="JEB1453" s="117"/>
      <c r="JEC1453" s="117"/>
      <c r="JED1453" s="117"/>
      <c r="JEE1453" s="117"/>
      <c r="JEF1453" s="117"/>
      <c r="JEG1453" s="117"/>
      <c r="JEH1453" s="117"/>
      <c r="JEI1453" s="117"/>
      <c r="JEJ1453" s="117"/>
      <c r="JEK1453" s="117"/>
      <c r="JEL1453" s="117"/>
      <c r="JEM1453" s="117"/>
      <c r="JEN1453" s="117"/>
      <c r="JEO1453" s="117"/>
      <c r="JEP1453" s="117"/>
      <c r="JEQ1453" s="117"/>
      <c r="JER1453" s="117"/>
      <c r="JES1453" s="117"/>
      <c r="JET1453" s="117"/>
      <c r="JEU1453" s="117"/>
      <c r="JEV1453" s="117"/>
      <c r="JEW1453" s="117"/>
      <c r="JEX1453" s="117"/>
      <c r="JEY1453" s="117"/>
      <c r="JEZ1453" s="117"/>
      <c r="JFA1453" s="117"/>
      <c r="JFB1453" s="117"/>
      <c r="JFC1453" s="117"/>
      <c r="JFD1453" s="117"/>
      <c r="JFE1453" s="117"/>
      <c r="JFF1453" s="117"/>
      <c r="JFG1453" s="117"/>
      <c r="JFH1453" s="117"/>
      <c r="JFI1453" s="117"/>
      <c r="JFJ1453" s="117"/>
      <c r="JFK1453" s="117"/>
      <c r="JFL1453" s="117"/>
      <c r="JFM1453" s="117"/>
      <c r="JFN1453" s="117"/>
      <c r="JFO1453" s="117"/>
      <c r="JFP1453" s="117"/>
      <c r="JFQ1453" s="117"/>
      <c r="JFR1453" s="117"/>
      <c r="JFS1453" s="117"/>
      <c r="JFT1453" s="117"/>
      <c r="JFU1453" s="117"/>
      <c r="JFV1453" s="117"/>
      <c r="JFW1453" s="117"/>
      <c r="JFX1453" s="117"/>
      <c r="JFY1453" s="117"/>
      <c r="JFZ1453" s="117"/>
      <c r="JGA1453" s="117"/>
      <c r="JGB1453" s="117"/>
      <c r="JGC1453" s="117"/>
      <c r="JGD1453" s="117"/>
      <c r="JGE1453" s="117"/>
      <c r="JGF1453" s="117"/>
      <c r="JGG1453" s="117"/>
      <c r="JGH1453" s="117"/>
      <c r="JGI1453" s="117"/>
      <c r="JGJ1453" s="117"/>
      <c r="JGK1453" s="117"/>
      <c r="JGL1453" s="117"/>
      <c r="JGM1453" s="117"/>
      <c r="JGN1453" s="117"/>
      <c r="JGO1453" s="117"/>
      <c r="JGP1453" s="117"/>
      <c r="JGQ1453" s="117"/>
      <c r="JGR1453" s="117"/>
      <c r="JGS1453" s="117"/>
      <c r="JGT1453" s="117"/>
      <c r="JGU1453" s="117"/>
      <c r="JGV1453" s="117"/>
      <c r="JGW1453" s="117"/>
      <c r="JGX1453" s="117"/>
      <c r="JGY1453" s="117"/>
      <c r="JGZ1453" s="117"/>
      <c r="JHA1453" s="117"/>
      <c r="JHB1453" s="117"/>
      <c r="JHC1453" s="117"/>
      <c r="JHD1453" s="117"/>
      <c r="JHE1453" s="117"/>
      <c r="JHF1453" s="117"/>
      <c r="JHG1453" s="117"/>
      <c r="JHH1453" s="117"/>
      <c r="JHI1453" s="117"/>
      <c r="JHJ1453" s="117"/>
      <c r="JHK1453" s="117"/>
      <c r="JHL1453" s="117"/>
      <c r="JHM1453" s="117"/>
      <c r="JHN1453" s="117"/>
      <c r="JHO1453" s="117"/>
      <c r="JHP1453" s="117"/>
      <c r="JHQ1453" s="117"/>
      <c r="JHR1453" s="117"/>
      <c r="JHS1453" s="117"/>
      <c r="JHT1453" s="117"/>
      <c r="JHU1453" s="117"/>
      <c r="JHV1453" s="117"/>
      <c r="JHW1453" s="117"/>
      <c r="JHX1453" s="117"/>
      <c r="JHY1453" s="117"/>
      <c r="JHZ1453" s="117"/>
      <c r="JIA1453" s="117"/>
      <c r="JIB1453" s="117"/>
      <c r="JIC1453" s="117"/>
      <c r="JID1453" s="117"/>
      <c r="JIE1453" s="117"/>
      <c r="JIF1453" s="117"/>
      <c r="JIG1453" s="117"/>
      <c r="JIH1453" s="117"/>
      <c r="JII1453" s="117"/>
      <c r="JIJ1453" s="117"/>
      <c r="JIK1453" s="117"/>
      <c r="JIL1453" s="117"/>
      <c r="JIM1453" s="117"/>
      <c r="JIN1453" s="117"/>
      <c r="JIO1453" s="117"/>
      <c r="JIP1453" s="117"/>
      <c r="JIQ1453" s="117"/>
      <c r="JIR1453" s="117"/>
      <c r="JIS1453" s="117"/>
      <c r="JIT1453" s="117"/>
      <c r="JIU1453" s="117"/>
      <c r="JIV1453" s="117"/>
      <c r="JIW1453" s="117"/>
      <c r="JIX1453" s="117"/>
      <c r="JIY1453" s="117"/>
      <c r="JIZ1453" s="117"/>
      <c r="JJA1453" s="117"/>
      <c r="JJB1453" s="117"/>
      <c r="JJC1453" s="117"/>
      <c r="JJD1453" s="117"/>
      <c r="JJE1453" s="117"/>
      <c r="JJF1453" s="117"/>
      <c r="JJG1453" s="117"/>
      <c r="JJH1453" s="117"/>
      <c r="JJI1453" s="117"/>
      <c r="JJJ1453" s="117"/>
      <c r="JJK1453" s="117"/>
      <c r="JJL1453" s="117"/>
      <c r="JJM1453" s="117"/>
      <c r="JJN1453" s="117"/>
      <c r="JJO1453" s="117"/>
      <c r="JJP1453" s="117"/>
      <c r="JJQ1453" s="117"/>
      <c r="JJR1453" s="117"/>
      <c r="JJS1453" s="117"/>
      <c r="JJT1453" s="117"/>
      <c r="JJU1453" s="117"/>
      <c r="JJV1453" s="117"/>
      <c r="JJW1453" s="117"/>
      <c r="JJX1453" s="117"/>
      <c r="JJY1453" s="117"/>
      <c r="JJZ1453" s="117"/>
      <c r="JKA1453" s="117"/>
      <c r="JKB1453" s="117"/>
      <c r="JKC1453" s="117"/>
      <c r="JKD1453" s="117"/>
      <c r="JKE1453" s="117"/>
      <c r="JKF1453" s="117"/>
      <c r="JKG1453" s="117"/>
      <c r="JKH1453" s="117"/>
      <c r="JKI1453" s="117"/>
      <c r="JKJ1453" s="117"/>
      <c r="JKK1453" s="117"/>
      <c r="JKL1453" s="117"/>
      <c r="JKM1453" s="117"/>
      <c r="JKN1453" s="117"/>
      <c r="JKO1453" s="117"/>
      <c r="JKP1453" s="117"/>
      <c r="JKQ1453" s="117"/>
      <c r="JKR1453" s="117"/>
      <c r="JKS1453" s="117"/>
      <c r="JKT1453" s="117"/>
      <c r="JKU1453" s="117"/>
      <c r="JKV1453" s="117"/>
      <c r="JKW1453" s="117"/>
      <c r="JKX1453" s="117"/>
      <c r="JKY1453" s="117"/>
      <c r="JKZ1453" s="117"/>
      <c r="JLA1453" s="117"/>
      <c r="JLB1453" s="117"/>
      <c r="JLC1453" s="117"/>
      <c r="JLD1453" s="117"/>
      <c r="JLE1453" s="117"/>
      <c r="JLF1453" s="117"/>
      <c r="JLG1453" s="117"/>
      <c r="JLH1453" s="117"/>
      <c r="JLI1453" s="117"/>
      <c r="JLJ1453" s="117"/>
      <c r="JLK1453" s="117"/>
      <c r="JLL1453" s="117"/>
      <c r="JLM1453" s="117"/>
      <c r="JLN1453" s="117"/>
      <c r="JLO1453" s="117"/>
      <c r="JLP1453" s="117"/>
      <c r="JLQ1453" s="117"/>
      <c r="JLR1453" s="117"/>
      <c r="JLS1453" s="117"/>
      <c r="JLT1453" s="117"/>
      <c r="JLU1453" s="117"/>
      <c r="JLV1453" s="117"/>
      <c r="JLW1453" s="117"/>
      <c r="JLX1453" s="117"/>
      <c r="JLY1453" s="117"/>
      <c r="JLZ1453" s="117"/>
      <c r="JMA1453" s="117"/>
      <c r="JMB1453" s="117"/>
      <c r="JMC1453" s="117"/>
      <c r="JMD1453" s="117"/>
      <c r="JME1453" s="117"/>
      <c r="JMF1453" s="117"/>
      <c r="JMG1453" s="117"/>
      <c r="JMH1453" s="117"/>
      <c r="JMI1453" s="117"/>
      <c r="JMJ1453" s="117"/>
      <c r="JMK1453" s="117"/>
      <c r="JML1453" s="117"/>
      <c r="JMM1453" s="117"/>
      <c r="JMN1453" s="117"/>
      <c r="JMO1453" s="117"/>
      <c r="JMP1453" s="117"/>
      <c r="JMQ1453" s="117"/>
      <c r="JMR1453" s="117"/>
      <c r="JMS1453" s="117"/>
      <c r="JMT1453" s="117"/>
      <c r="JMU1453" s="117"/>
      <c r="JMV1453" s="117"/>
      <c r="JMW1453" s="117"/>
      <c r="JMX1453" s="117"/>
      <c r="JMY1453" s="117"/>
      <c r="JMZ1453" s="117"/>
      <c r="JNA1453" s="117"/>
      <c r="JNB1453" s="117"/>
      <c r="JNC1453" s="117"/>
      <c r="JND1453" s="117"/>
      <c r="JNE1453" s="117"/>
      <c r="JNF1453" s="117"/>
      <c r="JNG1453" s="117"/>
      <c r="JNH1453" s="117"/>
      <c r="JNI1453" s="117"/>
      <c r="JNJ1453" s="117"/>
      <c r="JNK1453" s="117"/>
      <c r="JNL1453" s="117"/>
      <c r="JNM1453" s="117"/>
      <c r="JNN1453" s="117"/>
      <c r="JNO1453" s="117"/>
      <c r="JNP1453" s="117"/>
      <c r="JNQ1453" s="117"/>
      <c r="JNR1453" s="117"/>
      <c r="JNS1453" s="117"/>
      <c r="JNT1453" s="117"/>
      <c r="JNU1453" s="117"/>
      <c r="JNV1453" s="117"/>
      <c r="JNW1453" s="117"/>
      <c r="JNX1453" s="117"/>
      <c r="JNY1453" s="117"/>
      <c r="JNZ1453" s="117"/>
      <c r="JOA1453" s="117"/>
      <c r="JOB1453" s="117"/>
      <c r="JOC1453" s="117"/>
      <c r="JOD1453" s="117"/>
      <c r="JOE1453" s="117"/>
      <c r="JOF1453" s="117"/>
      <c r="JOG1453" s="117"/>
      <c r="JOH1453" s="117"/>
      <c r="JOI1453" s="117"/>
      <c r="JOJ1453" s="117"/>
      <c r="JOK1453" s="117"/>
      <c r="JOL1453" s="117"/>
      <c r="JOM1453" s="117"/>
      <c r="JON1453" s="117"/>
      <c r="JOO1453" s="117"/>
      <c r="JOP1453" s="117"/>
      <c r="JOQ1453" s="117"/>
      <c r="JOR1453" s="117"/>
      <c r="JOS1453" s="117"/>
      <c r="JOT1453" s="117"/>
      <c r="JOU1453" s="117"/>
      <c r="JOV1453" s="117"/>
      <c r="JOW1453" s="117"/>
      <c r="JOX1453" s="117"/>
      <c r="JOY1453" s="117"/>
      <c r="JOZ1453" s="117"/>
      <c r="JPA1453" s="117"/>
      <c r="JPB1453" s="117"/>
      <c r="JPC1453" s="117"/>
      <c r="JPD1453" s="117"/>
      <c r="JPE1453" s="117"/>
      <c r="JPF1453" s="117"/>
      <c r="JPG1453" s="117"/>
      <c r="JPH1453" s="117"/>
      <c r="JPI1453" s="117"/>
      <c r="JPJ1453" s="117"/>
      <c r="JPK1453" s="117"/>
      <c r="JPL1453" s="117"/>
      <c r="JPM1453" s="117"/>
      <c r="JPN1453" s="117"/>
      <c r="JPO1453" s="117"/>
      <c r="JPP1453" s="117"/>
      <c r="JPQ1453" s="117"/>
      <c r="JPR1453" s="117"/>
      <c r="JPS1453" s="117"/>
      <c r="JPT1453" s="117"/>
      <c r="JPU1453" s="117"/>
      <c r="JPV1453" s="117"/>
      <c r="JPW1453" s="117"/>
      <c r="JPX1453" s="117"/>
      <c r="JPY1453" s="117"/>
      <c r="JPZ1453" s="117"/>
      <c r="JQA1453" s="117"/>
      <c r="JQB1453" s="117"/>
      <c r="JQC1453" s="117"/>
      <c r="JQD1453" s="117"/>
      <c r="JQE1453" s="117"/>
      <c r="JQF1453" s="117"/>
      <c r="JQG1453" s="117"/>
      <c r="JQH1453" s="117"/>
      <c r="JQI1453" s="117"/>
      <c r="JQJ1453" s="117"/>
      <c r="JQK1453" s="117"/>
      <c r="JQL1453" s="117"/>
      <c r="JQM1453" s="117"/>
      <c r="JQN1453" s="117"/>
      <c r="JQO1453" s="117"/>
      <c r="JQP1453" s="117"/>
      <c r="JQQ1453" s="117"/>
      <c r="JQR1453" s="117"/>
      <c r="JQS1453" s="117"/>
      <c r="JQT1453" s="117"/>
      <c r="JQU1453" s="117"/>
      <c r="JQV1453" s="117"/>
      <c r="JQW1453" s="117"/>
      <c r="JQX1453" s="117"/>
      <c r="JQY1453" s="117"/>
      <c r="JQZ1453" s="117"/>
      <c r="JRA1453" s="117"/>
      <c r="JRB1453" s="117"/>
      <c r="JRC1453" s="117"/>
      <c r="JRD1453" s="117"/>
      <c r="JRE1453" s="117"/>
      <c r="JRF1453" s="117"/>
      <c r="JRG1453" s="117"/>
      <c r="JRH1453" s="117"/>
      <c r="JRI1453" s="117"/>
      <c r="JRJ1453" s="117"/>
      <c r="JRK1453" s="117"/>
      <c r="JRL1453" s="117"/>
      <c r="JRM1453" s="117"/>
      <c r="JRN1453" s="117"/>
      <c r="JRO1453" s="117"/>
      <c r="JRP1453" s="117"/>
      <c r="JRQ1453" s="117"/>
      <c r="JRR1453" s="117"/>
      <c r="JRS1453" s="117"/>
      <c r="JRT1453" s="117"/>
      <c r="JRU1453" s="117"/>
      <c r="JRV1453" s="117"/>
      <c r="JRW1453" s="117"/>
      <c r="JRX1453" s="117"/>
      <c r="JRY1453" s="117"/>
      <c r="JRZ1453" s="117"/>
      <c r="JSA1453" s="117"/>
      <c r="JSB1453" s="117"/>
      <c r="JSC1453" s="117"/>
      <c r="JSD1453" s="117"/>
      <c r="JSE1453" s="117"/>
      <c r="JSF1453" s="117"/>
      <c r="JSG1453" s="117"/>
      <c r="JSH1453" s="117"/>
      <c r="JSI1453" s="117"/>
      <c r="JSJ1453" s="117"/>
      <c r="JSK1453" s="117"/>
      <c r="JSL1453" s="117"/>
      <c r="JSM1453" s="117"/>
      <c r="JSN1453" s="117"/>
      <c r="JSO1453" s="117"/>
      <c r="JSP1453" s="117"/>
      <c r="JSQ1453" s="117"/>
      <c r="JSR1453" s="117"/>
      <c r="JSS1453" s="117"/>
      <c r="JST1453" s="117"/>
      <c r="JSU1453" s="117"/>
      <c r="JSV1453" s="117"/>
      <c r="JSW1453" s="117"/>
      <c r="JSX1453" s="117"/>
      <c r="JSY1453" s="117"/>
      <c r="JSZ1453" s="117"/>
      <c r="JTA1453" s="117"/>
      <c r="JTB1453" s="117"/>
      <c r="JTC1453" s="117"/>
      <c r="JTD1453" s="117"/>
      <c r="JTE1453" s="117"/>
      <c r="JTF1453" s="117"/>
      <c r="JTG1453" s="117"/>
      <c r="JTH1453" s="117"/>
      <c r="JTI1453" s="117"/>
      <c r="JTJ1453" s="117"/>
      <c r="JTK1453" s="117"/>
      <c r="JTL1453" s="117"/>
      <c r="JTM1453" s="117"/>
      <c r="JTN1453" s="117"/>
      <c r="JTO1453" s="117"/>
      <c r="JTP1453" s="117"/>
      <c r="JTQ1453" s="117"/>
      <c r="JTR1453" s="117"/>
      <c r="JTS1453" s="117"/>
      <c r="JTT1453" s="117"/>
      <c r="JTU1453" s="117"/>
      <c r="JTV1453" s="117"/>
      <c r="JTW1453" s="117"/>
      <c r="JTX1453" s="117"/>
      <c r="JTY1453" s="117"/>
      <c r="JTZ1453" s="117"/>
      <c r="JUA1453" s="117"/>
      <c r="JUB1453" s="117"/>
      <c r="JUC1453" s="117"/>
      <c r="JUD1453" s="117"/>
      <c r="JUE1453" s="117"/>
      <c r="JUF1453" s="117"/>
      <c r="JUG1453" s="117"/>
      <c r="JUH1453" s="117"/>
      <c r="JUI1453" s="117"/>
      <c r="JUJ1453" s="117"/>
      <c r="JUK1453" s="117"/>
      <c r="JUL1453" s="117"/>
      <c r="JUM1453" s="117"/>
      <c r="JUN1453" s="117"/>
      <c r="JUO1453" s="117"/>
      <c r="JUP1453" s="117"/>
      <c r="JUQ1453" s="117"/>
      <c r="JUR1453" s="117"/>
      <c r="JUS1453" s="117"/>
      <c r="JUT1453" s="117"/>
      <c r="JUU1453" s="117"/>
      <c r="JUV1453" s="117"/>
      <c r="JUW1453" s="117"/>
      <c r="JUX1453" s="117"/>
      <c r="JUY1453" s="117"/>
      <c r="JUZ1453" s="117"/>
      <c r="JVA1453" s="117"/>
      <c r="JVB1453" s="117"/>
      <c r="JVC1453" s="117"/>
      <c r="JVD1453" s="117"/>
      <c r="JVE1453" s="117"/>
      <c r="JVF1453" s="117"/>
      <c r="JVG1453" s="117"/>
      <c r="JVH1453" s="117"/>
      <c r="JVI1453" s="117"/>
      <c r="JVJ1453" s="117"/>
      <c r="JVK1453" s="117"/>
      <c r="JVL1453" s="117"/>
      <c r="JVM1453" s="117"/>
      <c r="JVN1453" s="117"/>
      <c r="JVO1453" s="117"/>
      <c r="JVP1453" s="117"/>
      <c r="JVQ1453" s="117"/>
      <c r="JVR1453" s="117"/>
      <c r="JVS1453" s="117"/>
      <c r="JVT1453" s="117"/>
      <c r="JVU1453" s="117"/>
      <c r="JVV1453" s="117"/>
      <c r="JVW1453" s="117"/>
      <c r="JVX1453" s="117"/>
      <c r="JVY1453" s="117"/>
      <c r="JVZ1453" s="117"/>
      <c r="JWA1453" s="117"/>
      <c r="JWB1453" s="117"/>
      <c r="JWC1453" s="117"/>
      <c r="JWD1453" s="117"/>
      <c r="JWE1453" s="117"/>
      <c r="JWF1453" s="117"/>
      <c r="JWG1453" s="117"/>
      <c r="JWH1453" s="117"/>
      <c r="JWI1453" s="117"/>
      <c r="JWJ1453" s="117"/>
      <c r="JWK1453" s="117"/>
      <c r="JWL1453" s="117"/>
      <c r="JWM1453" s="117"/>
      <c r="JWN1453" s="117"/>
      <c r="JWO1453" s="117"/>
      <c r="JWP1453" s="117"/>
      <c r="JWQ1453" s="117"/>
      <c r="JWR1453" s="117"/>
      <c r="JWS1453" s="117"/>
      <c r="JWT1453" s="117"/>
      <c r="JWU1453" s="117"/>
      <c r="JWV1453" s="117"/>
      <c r="JWW1453" s="117"/>
      <c r="JWX1453" s="117"/>
      <c r="JWY1453" s="117"/>
      <c r="JWZ1453" s="117"/>
      <c r="JXA1453" s="117"/>
      <c r="JXB1453" s="117"/>
      <c r="JXC1453" s="117"/>
      <c r="JXD1453" s="117"/>
      <c r="JXE1453" s="117"/>
      <c r="JXF1453" s="117"/>
      <c r="JXG1453" s="117"/>
      <c r="JXH1453" s="117"/>
      <c r="JXI1453" s="117"/>
      <c r="JXJ1453" s="117"/>
      <c r="JXK1453" s="117"/>
      <c r="JXL1453" s="117"/>
      <c r="JXM1453" s="117"/>
      <c r="JXN1453" s="117"/>
      <c r="JXO1453" s="117"/>
      <c r="JXP1453" s="117"/>
      <c r="JXQ1453" s="117"/>
      <c r="JXR1453" s="117"/>
      <c r="JXS1453" s="117"/>
      <c r="JXT1453" s="117"/>
      <c r="JXU1453" s="117"/>
      <c r="JXV1453" s="117"/>
      <c r="JXW1453" s="117"/>
      <c r="JXX1453" s="117"/>
      <c r="JXY1453" s="117"/>
      <c r="JXZ1453" s="117"/>
      <c r="JYA1453" s="117"/>
      <c r="JYB1453" s="117"/>
      <c r="JYC1453" s="117"/>
      <c r="JYD1453" s="117"/>
      <c r="JYE1453" s="117"/>
      <c r="JYF1453" s="117"/>
      <c r="JYG1453" s="117"/>
      <c r="JYH1453" s="117"/>
      <c r="JYI1453" s="117"/>
      <c r="JYJ1453" s="117"/>
      <c r="JYK1453" s="117"/>
      <c r="JYL1453" s="117"/>
      <c r="JYM1453" s="117"/>
      <c r="JYN1453" s="117"/>
      <c r="JYO1453" s="117"/>
      <c r="JYP1453" s="117"/>
      <c r="JYQ1453" s="117"/>
      <c r="JYR1453" s="117"/>
      <c r="JYS1453" s="117"/>
      <c r="JYT1453" s="117"/>
      <c r="JYU1453" s="117"/>
      <c r="JYV1453" s="117"/>
      <c r="JYW1453" s="117"/>
      <c r="JYX1453" s="117"/>
      <c r="JYY1453" s="117"/>
      <c r="JYZ1453" s="117"/>
      <c r="JZA1453" s="117"/>
      <c r="JZB1453" s="117"/>
      <c r="JZC1453" s="117"/>
      <c r="JZD1453" s="117"/>
      <c r="JZE1453" s="117"/>
      <c r="JZF1453" s="117"/>
      <c r="JZG1453" s="117"/>
      <c r="JZH1453" s="117"/>
      <c r="JZI1453" s="117"/>
      <c r="JZJ1453" s="117"/>
      <c r="JZK1453" s="117"/>
      <c r="JZL1453" s="117"/>
      <c r="JZM1453" s="117"/>
      <c r="JZN1453" s="117"/>
      <c r="JZO1453" s="117"/>
      <c r="JZP1453" s="117"/>
      <c r="JZQ1453" s="117"/>
      <c r="JZR1453" s="117"/>
      <c r="JZS1453" s="117"/>
      <c r="JZT1453" s="117"/>
      <c r="JZU1453" s="117"/>
      <c r="JZV1453" s="117"/>
      <c r="JZW1453" s="117"/>
      <c r="JZX1453" s="117"/>
      <c r="JZY1453" s="117"/>
      <c r="JZZ1453" s="117"/>
      <c r="KAA1453" s="117"/>
      <c r="KAB1453" s="117"/>
      <c r="KAC1453" s="117"/>
      <c r="KAD1453" s="117"/>
      <c r="KAE1453" s="117"/>
      <c r="KAF1453" s="117"/>
      <c r="KAG1453" s="117"/>
      <c r="KAH1453" s="117"/>
      <c r="KAI1453" s="117"/>
      <c r="KAJ1453" s="117"/>
      <c r="KAK1453" s="117"/>
      <c r="KAL1453" s="117"/>
      <c r="KAM1453" s="117"/>
      <c r="KAN1453" s="117"/>
      <c r="KAO1453" s="117"/>
      <c r="KAP1453" s="117"/>
      <c r="KAQ1453" s="117"/>
      <c r="KAR1453" s="117"/>
      <c r="KAS1453" s="117"/>
      <c r="KAT1453" s="117"/>
      <c r="KAU1453" s="117"/>
      <c r="KAV1453" s="117"/>
      <c r="KAW1453" s="117"/>
      <c r="KAX1453" s="117"/>
      <c r="KAY1453" s="117"/>
      <c r="KAZ1453" s="117"/>
      <c r="KBA1453" s="117"/>
      <c r="KBB1453" s="117"/>
      <c r="KBC1453" s="117"/>
      <c r="KBD1453" s="117"/>
      <c r="KBE1453" s="117"/>
      <c r="KBF1453" s="117"/>
      <c r="KBG1453" s="117"/>
      <c r="KBH1453" s="117"/>
      <c r="KBI1453" s="117"/>
      <c r="KBJ1453" s="117"/>
      <c r="KBK1453" s="117"/>
      <c r="KBL1453" s="117"/>
      <c r="KBM1453" s="117"/>
      <c r="KBN1453" s="117"/>
      <c r="KBO1453" s="117"/>
      <c r="KBP1453" s="117"/>
      <c r="KBQ1453" s="117"/>
      <c r="KBR1453" s="117"/>
      <c r="KBS1453" s="117"/>
      <c r="KBT1453" s="117"/>
      <c r="KBU1453" s="117"/>
      <c r="KBV1453" s="117"/>
      <c r="KBW1453" s="117"/>
      <c r="KBX1453" s="117"/>
      <c r="KBY1453" s="117"/>
      <c r="KBZ1453" s="117"/>
      <c r="KCA1453" s="117"/>
      <c r="KCB1453" s="117"/>
      <c r="KCC1453" s="117"/>
      <c r="KCD1453" s="117"/>
      <c r="KCE1453" s="117"/>
      <c r="KCF1453" s="117"/>
      <c r="KCG1453" s="117"/>
      <c r="KCH1453" s="117"/>
      <c r="KCI1453" s="117"/>
      <c r="KCJ1453" s="117"/>
      <c r="KCK1453" s="117"/>
      <c r="KCL1453" s="117"/>
      <c r="KCM1453" s="117"/>
      <c r="KCN1453" s="117"/>
      <c r="KCO1453" s="117"/>
      <c r="KCP1453" s="117"/>
      <c r="KCQ1453" s="117"/>
      <c r="KCR1453" s="117"/>
      <c r="KCS1453" s="117"/>
      <c r="KCT1453" s="117"/>
      <c r="KCU1453" s="117"/>
      <c r="KCV1453" s="117"/>
      <c r="KCW1453" s="117"/>
      <c r="KCX1453" s="117"/>
      <c r="KCY1453" s="117"/>
      <c r="KCZ1453" s="117"/>
      <c r="KDA1453" s="117"/>
      <c r="KDB1453" s="117"/>
      <c r="KDC1453" s="117"/>
      <c r="KDD1453" s="117"/>
      <c r="KDE1453" s="117"/>
      <c r="KDF1453" s="117"/>
      <c r="KDG1453" s="117"/>
      <c r="KDH1453" s="117"/>
      <c r="KDI1453" s="117"/>
      <c r="KDJ1453" s="117"/>
      <c r="KDK1453" s="117"/>
      <c r="KDL1453" s="117"/>
      <c r="KDM1453" s="117"/>
      <c r="KDN1453" s="117"/>
      <c r="KDO1453" s="117"/>
      <c r="KDP1453" s="117"/>
      <c r="KDQ1453" s="117"/>
      <c r="KDR1453" s="117"/>
      <c r="KDS1453" s="117"/>
      <c r="KDT1453" s="117"/>
      <c r="KDU1453" s="117"/>
      <c r="KDV1453" s="117"/>
      <c r="KDW1453" s="117"/>
      <c r="KDX1453" s="117"/>
      <c r="KDY1453" s="117"/>
      <c r="KDZ1453" s="117"/>
      <c r="KEA1453" s="117"/>
      <c r="KEB1453" s="117"/>
      <c r="KEC1453" s="117"/>
      <c r="KED1453" s="117"/>
      <c r="KEE1453" s="117"/>
      <c r="KEF1453" s="117"/>
      <c r="KEG1453" s="117"/>
      <c r="KEH1453" s="117"/>
      <c r="KEI1453" s="117"/>
      <c r="KEJ1453" s="117"/>
      <c r="KEK1453" s="117"/>
      <c r="KEL1453" s="117"/>
      <c r="KEM1453" s="117"/>
      <c r="KEN1453" s="117"/>
      <c r="KEO1453" s="117"/>
      <c r="KEP1453" s="117"/>
      <c r="KEQ1453" s="117"/>
      <c r="KER1453" s="117"/>
      <c r="KES1453" s="117"/>
      <c r="KET1453" s="117"/>
      <c r="KEU1453" s="117"/>
      <c r="KEV1453" s="117"/>
      <c r="KEW1453" s="117"/>
      <c r="KEX1453" s="117"/>
      <c r="KEY1453" s="117"/>
      <c r="KEZ1453" s="117"/>
      <c r="KFA1453" s="117"/>
      <c r="KFB1453" s="117"/>
      <c r="KFC1453" s="117"/>
      <c r="KFD1453" s="117"/>
      <c r="KFE1453" s="117"/>
      <c r="KFF1453" s="117"/>
      <c r="KFG1453" s="117"/>
      <c r="KFH1453" s="117"/>
      <c r="KFI1453" s="117"/>
      <c r="KFJ1453" s="117"/>
      <c r="KFK1453" s="117"/>
      <c r="KFL1453" s="117"/>
      <c r="KFM1453" s="117"/>
      <c r="KFN1453" s="117"/>
      <c r="KFO1453" s="117"/>
      <c r="KFP1453" s="117"/>
      <c r="KFQ1453" s="117"/>
      <c r="KFR1453" s="117"/>
      <c r="KFS1453" s="117"/>
      <c r="KFT1453" s="117"/>
      <c r="KFU1453" s="117"/>
      <c r="KFV1453" s="117"/>
      <c r="KFW1453" s="117"/>
      <c r="KFX1453" s="117"/>
      <c r="KFY1453" s="117"/>
      <c r="KFZ1453" s="117"/>
      <c r="KGA1453" s="117"/>
      <c r="KGB1453" s="117"/>
      <c r="KGC1453" s="117"/>
      <c r="KGD1453" s="117"/>
      <c r="KGE1453" s="117"/>
      <c r="KGF1453" s="117"/>
      <c r="KGG1453" s="117"/>
      <c r="KGH1453" s="117"/>
      <c r="KGI1453" s="117"/>
      <c r="KGJ1453" s="117"/>
      <c r="KGK1453" s="117"/>
      <c r="KGL1453" s="117"/>
      <c r="KGM1453" s="117"/>
      <c r="KGN1453" s="117"/>
      <c r="KGO1453" s="117"/>
      <c r="KGP1453" s="117"/>
      <c r="KGQ1453" s="117"/>
      <c r="KGR1453" s="117"/>
      <c r="KGS1453" s="117"/>
      <c r="KGT1453" s="117"/>
      <c r="KGU1453" s="117"/>
      <c r="KGV1453" s="117"/>
      <c r="KGW1453" s="117"/>
      <c r="KGX1453" s="117"/>
      <c r="KGY1453" s="117"/>
      <c r="KGZ1453" s="117"/>
      <c r="KHA1453" s="117"/>
      <c r="KHB1453" s="117"/>
      <c r="KHC1453" s="117"/>
      <c r="KHD1453" s="117"/>
      <c r="KHE1453" s="117"/>
      <c r="KHF1453" s="117"/>
      <c r="KHG1453" s="117"/>
      <c r="KHH1453" s="117"/>
      <c r="KHI1453" s="117"/>
      <c r="KHJ1453" s="117"/>
      <c r="KHK1453" s="117"/>
      <c r="KHL1453" s="117"/>
      <c r="KHM1453" s="117"/>
      <c r="KHN1453" s="117"/>
      <c r="KHO1453" s="117"/>
      <c r="KHP1453" s="117"/>
      <c r="KHQ1453" s="117"/>
      <c r="KHR1453" s="117"/>
      <c r="KHS1453" s="117"/>
      <c r="KHT1453" s="117"/>
      <c r="KHU1453" s="117"/>
      <c r="KHV1453" s="117"/>
      <c r="KHW1453" s="117"/>
      <c r="KHX1453" s="117"/>
      <c r="KHY1453" s="117"/>
      <c r="KHZ1453" s="117"/>
      <c r="KIA1453" s="117"/>
      <c r="KIB1453" s="117"/>
      <c r="KIC1453" s="117"/>
      <c r="KID1453" s="117"/>
      <c r="KIE1453" s="117"/>
      <c r="KIF1453" s="117"/>
      <c r="KIG1453" s="117"/>
      <c r="KIH1453" s="117"/>
      <c r="KII1453" s="117"/>
      <c r="KIJ1453" s="117"/>
      <c r="KIK1453" s="117"/>
      <c r="KIL1453" s="117"/>
      <c r="KIM1453" s="117"/>
      <c r="KIN1453" s="117"/>
      <c r="KIO1453" s="117"/>
      <c r="KIP1453" s="117"/>
      <c r="KIQ1453" s="117"/>
      <c r="KIR1453" s="117"/>
      <c r="KIS1453" s="117"/>
      <c r="KIT1453" s="117"/>
      <c r="KIU1453" s="117"/>
      <c r="KIV1453" s="117"/>
      <c r="KIW1453" s="117"/>
      <c r="KIX1453" s="117"/>
      <c r="KIY1453" s="117"/>
      <c r="KIZ1453" s="117"/>
      <c r="KJA1453" s="117"/>
      <c r="KJB1453" s="117"/>
      <c r="KJC1453" s="117"/>
      <c r="KJD1453" s="117"/>
      <c r="KJE1453" s="117"/>
      <c r="KJF1453" s="117"/>
      <c r="KJG1453" s="117"/>
      <c r="KJH1453" s="117"/>
      <c r="KJI1453" s="117"/>
      <c r="KJJ1453" s="117"/>
      <c r="KJK1453" s="117"/>
      <c r="KJL1453" s="117"/>
      <c r="KJM1453" s="117"/>
      <c r="KJN1453" s="117"/>
      <c r="KJO1453" s="117"/>
      <c r="KJP1453" s="117"/>
      <c r="KJQ1453" s="117"/>
      <c r="KJR1453" s="117"/>
      <c r="KJS1453" s="117"/>
      <c r="KJT1453" s="117"/>
      <c r="KJU1453" s="117"/>
      <c r="KJV1453" s="117"/>
      <c r="KJW1453" s="117"/>
      <c r="KJX1453" s="117"/>
      <c r="KJY1453" s="117"/>
      <c r="KJZ1453" s="117"/>
      <c r="KKA1453" s="117"/>
      <c r="KKB1453" s="117"/>
      <c r="KKC1453" s="117"/>
      <c r="KKD1453" s="117"/>
      <c r="KKE1453" s="117"/>
      <c r="KKF1453" s="117"/>
      <c r="KKG1453" s="117"/>
      <c r="KKH1453" s="117"/>
      <c r="KKI1453" s="117"/>
      <c r="KKJ1453" s="117"/>
      <c r="KKK1453" s="117"/>
      <c r="KKL1453" s="117"/>
      <c r="KKM1453" s="117"/>
      <c r="KKN1453" s="117"/>
      <c r="KKO1453" s="117"/>
      <c r="KKP1453" s="117"/>
      <c r="KKQ1453" s="117"/>
      <c r="KKR1453" s="117"/>
      <c r="KKS1453" s="117"/>
      <c r="KKT1453" s="117"/>
      <c r="KKU1453" s="117"/>
      <c r="KKV1453" s="117"/>
      <c r="KKW1453" s="117"/>
      <c r="KKX1453" s="117"/>
      <c r="KKY1453" s="117"/>
      <c r="KKZ1453" s="117"/>
      <c r="KLA1453" s="117"/>
      <c r="KLB1453" s="117"/>
      <c r="KLC1453" s="117"/>
      <c r="KLD1453" s="117"/>
      <c r="KLE1453" s="117"/>
      <c r="KLF1453" s="117"/>
      <c r="KLG1453" s="117"/>
      <c r="KLH1453" s="117"/>
      <c r="KLI1453" s="117"/>
      <c r="KLJ1453" s="117"/>
      <c r="KLK1453" s="117"/>
      <c r="KLL1453" s="117"/>
      <c r="KLM1453" s="117"/>
      <c r="KLN1453" s="117"/>
      <c r="KLO1453" s="117"/>
      <c r="KLP1453" s="117"/>
      <c r="KLQ1453" s="117"/>
      <c r="KLR1453" s="117"/>
      <c r="KLS1453" s="117"/>
      <c r="KLT1453" s="117"/>
      <c r="KLU1453" s="117"/>
      <c r="KLV1453" s="117"/>
      <c r="KLW1453" s="117"/>
      <c r="KLX1453" s="117"/>
      <c r="KLY1453" s="117"/>
      <c r="KLZ1453" s="117"/>
      <c r="KMA1453" s="117"/>
      <c r="KMB1453" s="117"/>
      <c r="KMC1453" s="117"/>
      <c r="KMD1453" s="117"/>
      <c r="KME1453" s="117"/>
      <c r="KMF1453" s="117"/>
      <c r="KMG1453" s="117"/>
      <c r="KMH1453" s="117"/>
      <c r="KMI1453" s="117"/>
      <c r="KMJ1453" s="117"/>
      <c r="KMK1453" s="117"/>
      <c r="KML1453" s="117"/>
      <c r="KMM1453" s="117"/>
      <c r="KMN1453" s="117"/>
      <c r="KMO1453" s="117"/>
      <c r="KMP1453" s="117"/>
      <c r="KMQ1453" s="117"/>
      <c r="KMR1453" s="117"/>
      <c r="KMS1453" s="117"/>
      <c r="KMT1453" s="117"/>
      <c r="KMU1453" s="117"/>
      <c r="KMV1453" s="117"/>
      <c r="KMW1453" s="117"/>
      <c r="KMX1453" s="117"/>
      <c r="KMY1453" s="117"/>
      <c r="KMZ1453" s="117"/>
      <c r="KNA1453" s="117"/>
      <c r="KNB1453" s="117"/>
      <c r="KNC1453" s="117"/>
      <c r="KND1453" s="117"/>
      <c r="KNE1453" s="117"/>
      <c r="KNF1453" s="117"/>
      <c r="KNG1453" s="117"/>
      <c r="KNH1453" s="117"/>
      <c r="KNI1453" s="117"/>
      <c r="KNJ1453" s="117"/>
      <c r="KNK1453" s="117"/>
      <c r="KNL1453" s="117"/>
      <c r="KNM1453" s="117"/>
      <c r="KNN1453" s="117"/>
      <c r="KNO1453" s="117"/>
      <c r="KNP1453" s="117"/>
      <c r="KNQ1453" s="117"/>
      <c r="KNR1453" s="117"/>
      <c r="KNS1453" s="117"/>
      <c r="KNT1453" s="117"/>
      <c r="KNU1453" s="117"/>
      <c r="KNV1453" s="117"/>
      <c r="KNW1453" s="117"/>
      <c r="KNX1453" s="117"/>
      <c r="KNY1453" s="117"/>
      <c r="KNZ1453" s="117"/>
      <c r="KOA1453" s="117"/>
      <c r="KOB1453" s="117"/>
      <c r="KOC1453" s="117"/>
      <c r="KOD1453" s="117"/>
      <c r="KOE1453" s="117"/>
      <c r="KOF1453" s="117"/>
      <c r="KOG1453" s="117"/>
      <c r="KOH1453" s="117"/>
      <c r="KOI1453" s="117"/>
      <c r="KOJ1453" s="117"/>
      <c r="KOK1453" s="117"/>
      <c r="KOL1453" s="117"/>
      <c r="KOM1453" s="117"/>
      <c r="KON1453" s="117"/>
      <c r="KOO1453" s="117"/>
      <c r="KOP1453" s="117"/>
      <c r="KOQ1453" s="117"/>
      <c r="KOR1453" s="117"/>
      <c r="KOS1453" s="117"/>
      <c r="KOT1453" s="117"/>
      <c r="KOU1453" s="117"/>
      <c r="KOV1453" s="117"/>
      <c r="KOW1453" s="117"/>
      <c r="KOX1453" s="117"/>
      <c r="KOY1453" s="117"/>
      <c r="KOZ1453" s="117"/>
      <c r="KPA1453" s="117"/>
      <c r="KPB1453" s="117"/>
      <c r="KPC1453" s="117"/>
      <c r="KPD1453" s="117"/>
      <c r="KPE1453" s="117"/>
      <c r="KPF1453" s="117"/>
      <c r="KPG1453" s="117"/>
      <c r="KPH1453" s="117"/>
      <c r="KPI1453" s="117"/>
      <c r="KPJ1453" s="117"/>
      <c r="KPK1453" s="117"/>
      <c r="KPL1453" s="117"/>
      <c r="KPM1453" s="117"/>
      <c r="KPN1453" s="117"/>
      <c r="KPO1453" s="117"/>
      <c r="KPP1453" s="117"/>
      <c r="KPQ1453" s="117"/>
      <c r="KPR1453" s="117"/>
      <c r="KPS1453" s="117"/>
      <c r="KPT1453" s="117"/>
      <c r="KPU1453" s="117"/>
      <c r="KPV1453" s="117"/>
      <c r="KPW1453" s="117"/>
      <c r="KPX1453" s="117"/>
      <c r="KPY1453" s="117"/>
      <c r="KPZ1453" s="117"/>
      <c r="KQA1453" s="117"/>
      <c r="KQB1453" s="117"/>
      <c r="KQC1453" s="117"/>
      <c r="KQD1453" s="117"/>
      <c r="KQE1453" s="117"/>
      <c r="KQF1453" s="117"/>
      <c r="KQG1453" s="117"/>
      <c r="KQH1453" s="117"/>
      <c r="KQI1453" s="117"/>
      <c r="KQJ1453" s="117"/>
      <c r="KQK1453" s="117"/>
      <c r="KQL1453" s="117"/>
      <c r="KQM1453" s="117"/>
      <c r="KQN1453" s="117"/>
      <c r="KQO1453" s="117"/>
      <c r="KQP1453" s="117"/>
      <c r="KQQ1453" s="117"/>
      <c r="KQR1453" s="117"/>
      <c r="KQS1453" s="117"/>
      <c r="KQT1453" s="117"/>
      <c r="KQU1453" s="117"/>
      <c r="KQV1453" s="117"/>
      <c r="KQW1453" s="117"/>
      <c r="KQX1453" s="117"/>
      <c r="KQY1453" s="117"/>
      <c r="KQZ1453" s="117"/>
      <c r="KRA1453" s="117"/>
      <c r="KRB1453" s="117"/>
      <c r="KRC1453" s="117"/>
      <c r="KRD1453" s="117"/>
      <c r="KRE1453" s="117"/>
      <c r="KRF1453" s="117"/>
      <c r="KRG1453" s="117"/>
      <c r="KRH1453" s="117"/>
      <c r="KRI1453" s="117"/>
      <c r="KRJ1453" s="117"/>
      <c r="KRK1453" s="117"/>
      <c r="KRL1453" s="117"/>
      <c r="KRM1453" s="117"/>
      <c r="KRN1453" s="117"/>
      <c r="KRO1453" s="117"/>
      <c r="KRP1453" s="117"/>
      <c r="KRQ1453" s="117"/>
      <c r="KRR1453" s="117"/>
      <c r="KRS1453" s="117"/>
      <c r="KRT1453" s="117"/>
      <c r="KRU1453" s="117"/>
      <c r="KRV1453" s="117"/>
      <c r="KRW1453" s="117"/>
      <c r="KRX1453" s="117"/>
      <c r="KRY1453" s="117"/>
      <c r="KRZ1453" s="117"/>
      <c r="KSA1453" s="117"/>
      <c r="KSB1453" s="117"/>
      <c r="KSC1453" s="117"/>
      <c r="KSD1453" s="117"/>
      <c r="KSE1453" s="117"/>
      <c r="KSF1453" s="117"/>
      <c r="KSG1453" s="117"/>
      <c r="KSH1453" s="117"/>
      <c r="KSI1453" s="117"/>
      <c r="KSJ1453" s="117"/>
      <c r="KSK1453" s="117"/>
      <c r="KSL1453" s="117"/>
      <c r="KSM1453" s="117"/>
      <c r="KSN1453" s="117"/>
      <c r="KSO1453" s="117"/>
      <c r="KSP1453" s="117"/>
      <c r="KSQ1453" s="117"/>
      <c r="KSR1453" s="117"/>
      <c r="KSS1453" s="117"/>
      <c r="KST1453" s="117"/>
      <c r="KSU1453" s="117"/>
      <c r="KSV1453" s="117"/>
      <c r="KSW1453" s="117"/>
      <c r="KSX1453" s="117"/>
      <c r="KSY1453" s="117"/>
      <c r="KSZ1453" s="117"/>
      <c r="KTA1453" s="117"/>
      <c r="KTB1453" s="117"/>
      <c r="KTC1453" s="117"/>
      <c r="KTD1453" s="117"/>
      <c r="KTE1453" s="117"/>
      <c r="KTF1453" s="117"/>
      <c r="KTG1453" s="117"/>
      <c r="KTH1453" s="117"/>
      <c r="KTI1453" s="117"/>
      <c r="KTJ1453" s="117"/>
      <c r="KTK1453" s="117"/>
      <c r="KTL1453" s="117"/>
      <c r="KTM1453" s="117"/>
      <c r="KTN1453" s="117"/>
      <c r="KTO1453" s="117"/>
      <c r="KTP1453" s="117"/>
      <c r="KTQ1453" s="117"/>
      <c r="KTR1453" s="117"/>
      <c r="KTS1453" s="117"/>
      <c r="KTT1453" s="117"/>
      <c r="KTU1453" s="117"/>
      <c r="KTV1453" s="117"/>
      <c r="KTW1453" s="117"/>
      <c r="KTX1453" s="117"/>
      <c r="KTY1453" s="117"/>
      <c r="KTZ1453" s="117"/>
      <c r="KUA1453" s="117"/>
      <c r="KUB1453" s="117"/>
      <c r="KUC1453" s="117"/>
      <c r="KUD1453" s="117"/>
      <c r="KUE1453" s="117"/>
      <c r="KUF1453" s="117"/>
      <c r="KUG1453" s="117"/>
      <c r="KUH1453" s="117"/>
      <c r="KUI1453" s="117"/>
      <c r="KUJ1453" s="117"/>
      <c r="KUK1453" s="117"/>
      <c r="KUL1453" s="117"/>
      <c r="KUM1453" s="117"/>
      <c r="KUN1453" s="117"/>
      <c r="KUO1453" s="117"/>
      <c r="KUP1453" s="117"/>
      <c r="KUQ1453" s="117"/>
      <c r="KUR1453" s="117"/>
      <c r="KUS1453" s="117"/>
      <c r="KUT1453" s="117"/>
      <c r="KUU1453" s="117"/>
      <c r="KUV1453" s="117"/>
      <c r="KUW1453" s="117"/>
      <c r="KUX1453" s="117"/>
      <c r="KUY1453" s="117"/>
      <c r="KUZ1453" s="117"/>
      <c r="KVA1453" s="117"/>
      <c r="KVB1453" s="117"/>
      <c r="KVC1453" s="117"/>
      <c r="KVD1453" s="117"/>
      <c r="KVE1453" s="117"/>
      <c r="KVF1453" s="117"/>
      <c r="KVG1453" s="117"/>
      <c r="KVH1453" s="117"/>
      <c r="KVI1453" s="117"/>
      <c r="KVJ1453" s="117"/>
      <c r="KVK1453" s="117"/>
      <c r="KVL1453" s="117"/>
      <c r="KVM1453" s="117"/>
      <c r="KVN1453" s="117"/>
      <c r="KVO1453" s="117"/>
      <c r="KVP1453" s="117"/>
      <c r="KVQ1453" s="117"/>
      <c r="KVR1453" s="117"/>
      <c r="KVS1453" s="117"/>
      <c r="KVT1453" s="117"/>
      <c r="KVU1453" s="117"/>
      <c r="KVV1453" s="117"/>
      <c r="KVW1453" s="117"/>
      <c r="KVX1453" s="117"/>
      <c r="KVY1453" s="117"/>
      <c r="KVZ1453" s="117"/>
      <c r="KWA1453" s="117"/>
      <c r="KWB1453" s="117"/>
      <c r="KWC1453" s="117"/>
      <c r="KWD1453" s="117"/>
      <c r="KWE1453" s="117"/>
      <c r="KWF1453" s="117"/>
      <c r="KWG1453" s="117"/>
      <c r="KWH1453" s="117"/>
      <c r="KWI1453" s="117"/>
      <c r="KWJ1453" s="117"/>
      <c r="KWK1453" s="117"/>
      <c r="KWL1453" s="117"/>
      <c r="KWM1453" s="117"/>
      <c r="KWN1453" s="117"/>
      <c r="KWO1453" s="117"/>
      <c r="KWP1453" s="117"/>
      <c r="KWQ1453" s="117"/>
      <c r="KWR1453" s="117"/>
      <c r="KWS1453" s="117"/>
      <c r="KWT1453" s="117"/>
      <c r="KWU1453" s="117"/>
      <c r="KWV1453" s="117"/>
      <c r="KWW1453" s="117"/>
      <c r="KWX1453" s="117"/>
      <c r="KWY1453" s="117"/>
      <c r="KWZ1453" s="117"/>
      <c r="KXA1453" s="117"/>
      <c r="KXB1453" s="117"/>
      <c r="KXC1453" s="117"/>
      <c r="KXD1453" s="117"/>
      <c r="KXE1453" s="117"/>
      <c r="KXF1453" s="117"/>
      <c r="KXG1453" s="117"/>
      <c r="KXH1453" s="117"/>
      <c r="KXI1453" s="117"/>
      <c r="KXJ1453" s="117"/>
      <c r="KXK1453" s="117"/>
      <c r="KXL1453" s="117"/>
      <c r="KXM1453" s="117"/>
      <c r="KXN1453" s="117"/>
      <c r="KXO1453" s="117"/>
      <c r="KXP1453" s="117"/>
      <c r="KXQ1453" s="117"/>
      <c r="KXR1453" s="117"/>
      <c r="KXS1453" s="117"/>
      <c r="KXT1453" s="117"/>
      <c r="KXU1453" s="117"/>
      <c r="KXV1453" s="117"/>
      <c r="KXW1453" s="117"/>
      <c r="KXX1453" s="117"/>
      <c r="KXY1453" s="117"/>
      <c r="KXZ1453" s="117"/>
      <c r="KYA1453" s="117"/>
      <c r="KYB1453" s="117"/>
      <c r="KYC1453" s="117"/>
      <c r="KYD1453" s="117"/>
      <c r="KYE1453" s="117"/>
      <c r="KYF1453" s="117"/>
      <c r="KYG1453" s="117"/>
      <c r="KYH1453" s="117"/>
      <c r="KYI1453" s="117"/>
      <c r="KYJ1453" s="117"/>
      <c r="KYK1453" s="117"/>
      <c r="KYL1453" s="117"/>
      <c r="KYM1453" s="117"/>
      <c r="KYN1453" s="117"/>
      <c r="KYO1453" s="117"/>
      <c r="KYP1453" s="117"/>
      <c r="KYQ1453" s="117"/>
      <c r="KYR1453" s="117"/>
      <c r="KYS1453" s="117"/>
      <c r="KYT1453" s="117"/>
      <c r="KYU1453" s="117"/>
      <c r="KYV1453" s="117"/>
      <c r="KYW1453" s="117"/>
      <c r="KYX1453" s="117"/>
      <c r="KYY1453" s="117"/>
      <c r="KYZ1453" s="117"/>
      <c r="KZA1453" s="117"/>
      <c r="KZB1453" s="117"/>
      <c r="KZC1453" s="117"/>
      <c r="KZD1453" s="117"/>
      <c r="KZE1453" s="117"/>
      <c r="KZF1453" s="117"/>
      <c r="KZG1453" s="117"/>
      <c r="KZH1453" s="117"/>
      <c r="KZI1453" s="117"/>
      <c r="KZJ1453" s="117"/>
      <c r="KZK1453" s="117"/>
      <c r="KZL1453" s="117"/>
      <c r="KZM1453" s="117"/>
      <c r="KZN1453" s="117"/>
      <c r="KZO1453" s="117"/>
      <c r="KZP1453" s="117"/>
      <c r="KZQ1453" s="117"/>
      <c r="KZR1453" s="117"/>
      <c r="KZS1453" s="117"/>
      <c r="KZT1453" s="117"/>
      <c r="KZU1453" s="117"/>
      <c r="KZV1453" s="117"/>
      <c r="KZW1453" s="117"/>
      <c r="KZX1453" s="117"/>
      <c r="KZY1453" s="117"/>
      <c r="KZZ1453" s="117"/>
      <c r="LAA1453" s="117"/>
      <c r="LAB1453" s="117"/>
      <c r="LAC1453" s="117"/>
      <c r="LAD1453" s="117"/>
      <c r="LAE1453" s="117"/>
      <c r="LAF1453" s="117"/>
      <c r="LAG1453" s="117"/>
      <c r="LAH1453" s="117"/>
      <c r="LAI1453" s="117"/>
      <c r="LAJ1453" s="117"/>
      <c r="LAK1453" s="117"/>
      <c r="LAL1453" s="117"/>
      <c r="LAM1453" s="117"/>
      <c r="LAN1453" s="117"/>
      <c r="LAO1453" s="117"/>
      <c r="LAP1453" s="117"/>
      <c r="LAQ1453" s="117"/>
      <c r="LAR1453" s="117"/>
      <c r="LAS1453" s="117"/>
      <c r="LAT1453" s="117"/>
      <c r="LAU1453" s="117"/>
      <c r="LAV1453" s="117"/>
      <c r="LAW1453" s="117"/>
      <c r="LAX1453" s="117"/>
      <c r="LAY1453" s="117"/>
      <c r="LAZ1453" s="117"/>
      <c r="LBA1453" s="117"/>
      <c r="LBB1453" s="117"/>
      <c r="LBC1453" s="117"/>
      <c r="LBD1453" s="117"/>
      <c r="LBE1453" s="117"/>
      <c r="LBF1453" s="117"/>
      <c r="LBG1453" s="117"/>
      <c r="LBH1453" s="117"/>
      <c r="LBI1453" s="117"/>
      <c r="LBJ1453" s="117"/>
      <c r="LBK1453" s="117"/>
      <c r="LBL1453" s="117"/>
      <c r="LBM1453" s="117"/>
      <c r="LBN1453" s="117"/>
      <c r="LBO1453" s="117"/>
      <c r="LBP1453" s="117"/>
      <c r="LBQ1453" s="117"/>
      <c r="LBR1453" s="117"/>
      <c r="LBS1453" s="117"/>
      <c r="LBT1453" s="117"/>
      <c r="LBU1453" s="117"/>
      <c r="LBV1453" s="117"/>
      <c r="LBW1453" s="117"/>
      <c r="LBX1453" s="117"/>
      <c r="LBY1453" s="117"/>
      <c r="LBZ1453" s="117"/>
      <c r="LCA1453" s="117"/>
      <c r="LCB1453" s="117"/>
      <c r="LCC1453" s="117"/>
      <c r="LCD1453" s="117"/>
      <c r="LCE1453" s="117"/>
      <c r="LCF1453" s="117"/>
      <c r="LCG1453" s="117"/>
      <c r="LCH1453" s="117"/>
      <c r="LCI1453" s="117"/>
      <c r="LCJ1453" s="117"/>
      <c r="LCK1453" s="117"/>
      <c r="LCL1453" s="117"/>
      <c r="LCM1453" s="117"/>
      <c r="LCN1453" s="117"/>
      <c r="LCO1453" s="117"/>
      <c r="LCP1453" s="117"/>
      <c r="LCQ1453" s="117"/>
      <c r="LCR1453" s="117"/>
      <c r="LCS1453" s="117"/>
      <c r="LCT1453" s="117"/>
      <c r="LCU1453" s="117"/>
      <c r="LCV1453" s="117"/>
      <c r="LCW1453" s="117"/>
      <c r="LCX1453" s="117"/>
      <c r="LCY1453" s="117"/>
      <c r="LCZ1453" s="117"/>
      <c r="LDA1453" s="117"/>
      <c r="LDB1453" s="117"/>
      <c r="LDC1453" s="117"/>
      <c r="LDD1453" s="117"/>
      <c r="LDE1453" s="117"/>
      <c r="LDF1453" s="117"/>
      <c r="LDG1453" s="117"/>
      <c r="LDH1453" s="117"/>
      <c r="LDI1453" s="117"/>
      <c r="LDJ1453" s="117"/>
      <c r="LDK1453" s="117"/>
      <c r="LDL1453" s="117"/>
      <c r="LDM1453" s="117"/>
      <c r="LDN1453" s="117"/>
      <c r="LDO1453" s="117"/>
      <c r="LDP1453" s="117"/>
      <c r="LDQ1453" s="117"/>
      <c r="LDR1453" s="117"/>
      <c r="LDS1453" s="117"/>
      <c r="LDT1453" s="117"/>
      <c r="LDU1453" s="117"/>
      <c r="LDV1453" s="117"/>
      <c r="LDW1453" s="117"/>
      <c r="LDX1453" s="117"/>
      <c r="LDY1453" s="117"/>
      <c r="LDZ1453" s="117"/>
      <c r="LEA1453" s="117"/>
      <c r="LEB1453" s="117"/>
      <c r="LEC1453" s="117"/>
      <c r="LED1453" s="117"/>
      <c r="LEE1453" s="117"/>
      <c r="LEF1453" s="117"/>
      <c r="LEG1453" s="117"/>
      <c r="LEH1453" s="117"/>
      <c r="LEI1453" s="117"/>
      <c r="LEJ1453" s="117"/>
      <c r="LEK1453" s="117"/>
      <c r="LEL1453" s="117"/>
      <c r="LEM1453" s="117"/>
      <c r="LEN1453" s="117"/>
      <c r="LEO1453" s="117"/>
      <c r="LEP1453" s="117"/>
      <c r="LEQ1453" s="117"/>
      <c r="LER1453" s="117"/>
      <c r="LES1453" s="117"/>
      <c r="LET1453" s="117"/>
      <c r="LEU1453" s="117"/>
      <c r="LEV1453" s="117"/>
      <c r="LEW1453" s="117"/>
      <c r="LEX1453" s="117"/>
      <c r="LEY1453" s="117"/>
      <c r="LEZ1453" s="117"/>
      <c r="LFA1453" s="117"/>
      <c r="LFB1453" s="117"/>
      <c r="LFC1453" s="117"/>
      <c r="LFD1453" s="117"/>
      <c r="LFE1453" s="117"/>
      <c r="LFF1453" s="117"/>
      <c r="LFG1453" s="117"/>
      <c r="LFH1453" s="117"/>
      <c r="LFI1453" s="117"/>
      <c r="LFJ1453" s="117"/>
      <c r="LFK1453" s="117"/>
      <c r="LFL1453" s="117"/>
      <c r="LFM1453" s="117"/>
      <c r="LFN1453" s="117"/>
      <c r="LFO1453" s="117"/>
      <c r="LFP1453" s="117"/>
      <c r="LFQ1453" s="117"/>
      <c r="LFR1453" s="117"/>
      <c r="LFS1453" s="117"/>
      <c r="LFT1453" s="117"/>
      <c r="LFU1453" s="117"/>
      <c r="LFV1453" s="117"/>
      <c r="LFW1453" s="117"/>
      <c r="LFX1453" s="117"/>
      <c r="LFY1453" s="117"/>
      <c r="LFZ1453" s="117"/>
      <c r="LGA1453" s="117"/>
      <c r="LGB1453" s="117"/>
      <c r="LGC1453" s="117"/>
      <c r="LGD1453" s="117"/>
      <c r="LGE1453" s="117"/>
      <c r="LGF1453" s="117"/>
      <c r="LGG1453" s="117"/>
      <c r="LGH1453" s="117"/>
      <c r="LGI1453" s="117"/>
      <c r="LGJ1453" s="117"/>
      <c r="LGK1453" s="117"/>
      <c r="LGL1453" s="117"/>
      <c r="LGM1453" s="117"/>
      <c r="LGN1453" s="117"/>
      <c r="LGO1453" s="117"/>
      <c r="LGP1453" s="117"/>
      <c r="LGQ1453" s="117"/>
      <c r="LGR1453" s="117"/>
      <c r="LGS1453" s="117"/>
      <c r="LGT1453" s="117"/>
      <c r="LGU1453" s="117"/>
      <c r="LGV1453" s="117"/>
      <c r="LGW1453" s="117"/>
      <c r="LGX1453" s="117"/>
      <c r="LGY1453" s="117"/>
      <c r="LGZ1453" s="117"/>
      <c r="LHA1453" s="117"/>
      <c r="LHB1453" s="117"/>
      <c r="LHC1453" s="117"/>
      <c r="LHD1453" s="117"/>
      <c r="LHE1453" s="117"/>
      <c r="LHF1453" s="117"/>
      <c r="LHG1453" s="117"/>
      <c r="LHH1453" s="117"/>
      <c r="LHI1453" s="117"/>
      <c r="LHJ1453" s="117"/>
      <c r="LHK1453" s="117"/>
      <c r="LHL1453" s="117"/>
      <c r="LHM1453" s="117"/>
      <c r="LHN1453" s="117"/>
      <c r="LHO1453" s="117"/>
      <c r="LHP1453" s="117"/>
      <c r="LHQ1453" s="117"/>
      <c r="LHR1453" s="117"/>
      <c r="LHS1453" s="117"/>
      <c r="LHT1453" s="117"/>
      <c r="LHU1453" s="117"/>
      <c r="LHV1453" s="117"/>
      <c r="LHW1453" s="117"/>
      <c r="LHX1453" s="117"/>
      <c r="LHY1453" s="117"/>
      <c r="LHZ1453" s="117"/>
      <c r="LIA1453" s="117"/>
      <c r="LIB1453" s="117"/>
      <c r="LIC1453" s="117"/>
      <c r="LID1453" s="117"/>
      <c r="LIE1453" s="117"/>
      <c r="LIF1453" s="117"/>
      <c r="LIG1453" s="117"/>
      <c r="LIH1453" s="117"/>
      <c r="LII1453" s="117"/>
      <c r="LIJ1453" s="117"/>
      <c r="LIK1453" s="117"/>
      <c r="LIL1453" s="117"/>
      <c r="LIM1453" s="117"/>
      <c r="LIN1453" s="117"/>
      <c r="LIO1453" s="117"/>
      <c r="LIP1453" s="117"/>
      <c r="LIQ1453" s="117"/>
      <c r="LIR1453" s="117"/>
      <c r="LIS1453" s="117"/>
      <c r="LIT1453" s="117"/>
      <c r="LIU1453" s="117"/>
      <c r="LIV1453" s="117"/>
      <c r="LIW1453" s="117"/>
      <c r="LIX1453" s="117"/>
      <c r="LIY1453" s="117"/>
      <c r="LIZ1453" s="117"/>
      <c r="LJA1453" s="117"/>
      <c r="LJB1453" s="117"/>
      <c r="LJC1453" s="117"/>
      <c r="LJD1453" s="117"/>
      <c r="LJE1453" s="117"/>
      <c r="LJF1453" s="117"/>
      <c r="LJG1453" s="117"/>
      <c r="LJH1453" s="117"/>
      <c r="LJI1453" s="117"/>
      <c r="LJJ1453" s="117"/>
      <c r="LJK1453" s="117"/>
      <c r="LJL1453" s="117"/>
      <c r="LJM1453" s="117"/>
      <c r="LJN1453" s="117"/>
      <c r="LJO1453" s="117"/>
      <c r="LJP1453" s="117"/>
      <c r="LJQ1453" s="117"/>
      <c r="LJR1453" s="117"/>
      <c r="LJS1453" s="117"/>
      <c r="LJT1453" s="117"/>
      <c r="LJU1453" s="117"/>
      <c r="LJV1453" s="117"/>
      <c r="LJW1453" s="117"/>
      <c r="LJX1453" s="117"/>
      <c r="LJY1453" s="117"/>
      <c r="LJZ1453" s="117"/>
      <c r="LKA1453" s="117"/>
      <c r="LKB1453" s="117"/>
      <c r="LKC1453" s="117"/>
      <c r="LKD1453" s="117"/>
      <c r="LKE1453" s="117"/>
      <c r="LKF1453" s="117"/>
      <c r="LKG1453" s="117"/>
      <c r="LKH1453" s="117"/>
      <c r="LKI1453" s="117"/>
      <c r="LKJ1453" s="117"/>
      <c r="LKK1453" s="117"/>
      <c r="LKL1453" s="117"/>
      <c r="LKM1453" s="117"/>
      <c r="LKN1453" s="117"/>
      <c r="LKO1453" s="117"/>
      <c r="LKP1453" s="117"/>
      <c r="LKQ1453" s="117"/>
      <c r="LKR1453" s="117"/>
      <c r="LKS1453" s="117"/>
      <c r="LKT1453" s="117"/>
      <c r="LKU1453" s="117"/>
      <c r="LKV1453" s="117"/>
      <c r="LKW1453" s="117"/>
      <c r="LKX1453" s="117"/>
      <c r="LKY1453" s="117"/>
      <c r="LKZ1453" s="117"/>
      <c r="LLA1453" s="117"/>
      <c r="LLB1453" s="117"/>
      <c r="LLC1453" s="117"/>
      <c r="LLD1453" s="117"/>
      <c r="LLE1453" s="117"/>
      <c r="LLF1453" s="117"/>
      <c r="LLG1453" s="117"/>
      <c r="LLH1453" s="117"/>
      <c r="LLI1453" s="117"/>
      <c r="LLJ1453" s="117"/>
      <c r="LLK1453" s="117"/>
      <c r="LLL1453" s="117"/>
      <c r="LLM1453" s="117"/>
      <c r="LLN1453" s="117"/>
      <c r="LLO1453" s="117"/>
      <c r="LLP1453" s="117"/>
      <c r="LLQ1453" s="117"/>
      <c r="LLR1453" s="117"/>
      <c r="LLS1453" s="117"/>
      <c r="LLT1453" s="117"/>
      <c r="LLU1453" s="117"/>
      <c r="LLV1453" s="117"/>
      <c r="LLW1453" s="117"/>
      <c r="LLX1453" s="117"/>
      <c r="LLY1453" s="117"/>
      <c r="LLZ1453" s="117"/>
      <c r="LMA1453" s="117"/>
      <c r="LMB1453" s="117"/>
      <c r="LMC1453" s="117"/>
      <c r="LMD1453" s="117"/>
      <c r="LME1453" s="117"/>
      <c r="LMF1453" s="117"/>
      <c r="LMG1453" s="117"/>
      <c r="LMH1453" s="117"/>
      <c r="LMI1453" s="117"/>
      <c r="LMJ1453" s="117"/>
      <c r="LMK1453" s="117"/>
      <c r="LML1453" s="117"/>
      <c r="LMM1453" s="117"/>
      <c r="LMN1453" s="117"/>
      <c r="LMO1453" s="117"/>
      <c r="LMP1453" s="117"/>
      <c r="LMQ1453" s="117"/>
      <c r="LMR1453" s="117"/>
      <c r="LMS1453" s="117"/>
      <c r="LMT1453" s="117"/>
      <c r="LMU1453" s="117"/>
      <c r="LMV1453" s="117"/>
      <c r="LMW1453" s="117"/>
      <c r="LMX1453" s="117"/>
      <c r="LMY1453" s="117"/>
      <c r="LMZ1453" s="117"/>
      <c r="LNA1453" s="117"/>
      <c r="LNB1453" s="117"/>
      <c r="LNC1453" s="117"/>
      <c r="LND1453" s="117"/>
      <c r="LNE1453" s="117"/>
      <c r="LNF1453" s="117"/>
      <c r="LNG1453" s="117"/>
      <c r="LNH1453" s="117"/>
      <c r="LNI1453" s="117"/>
      <c r="LNJ1453" s="117"/>
      <c r="LNK1453" s="117"/>
      <c r="LNL1453" s="117"/>
      <c r="LNM1453" s="117"/>
      <c r="LNN1453" s="117"/>
      <c r="LNO1453" s="117"/>
      <c r="LNP1453" s="117"/>
      <c r="LNQ1453" s="117"/>
      <c r="LNR1453" s="117"/>
      <c r="LNS1453" s="117"/>
      <c r="LNT1453" s="117"/>
      <c r="LNU1453" s="117"/>
      <c r="LNV1453" s="117"/>
      <c r="LNW1453" s="117"/>
      <c r="LNX1453" s="117"/>
      <c r="LNY1453" s="117"/>
      <c r="LNZ1453" s="117"/>
      <c r="LOA1453" s="117"/>
      <c r="LOB1453" s="117"/>
      <c r="LOC1453" s="117"/>
      <c r="LOD1453" s="117"/>
      <c r="LOE1453" s="117"/>
      <c r="LOF1453" s="117"/>
      <c r="LOG1453" s="117"/>
      <c r="LOH1453" s="117"/>
      <c r="LOI1453" s="117"/>
      <c r="LOJ1453" s="117"/>
      <c r="LOK1453" s="117"/>
      <c r="LOL1453" s="117"/>
      <c r="LOM1453" s="117"/>
      <c r="LON1453" s="117"/>
      <c r="LOO1453" s="117"/>
      <c r="LOP1453" s="117"/>
      <c r="LOQ1453" s="117"/>
      <c r="LOR1453" s="117"/>
      <c r="LOS1453" s="117"/>
      <c r="LOT1453" s="117"/>
      <c r="LOU1453" s="117"/>
      <c r="LOV1453" s="117"/>
      <c r="LOW1453" s="117"/>
      <c r="LOX1453" s="117"/>
      <c r="LOY1453" s="117"/>
      <c r="LOZ1453" s="117"/>
      <c r="LPA1453" s="117"/>
      <c r="LPB1453" s="117"/>
      <c r="LPC1453" s="117"/>
      <c r="LPD1453" s="117"/>
      <c r="LPE1453" s="117"/>
      <c r="LPF1453" s="117"/>
      <c r="LPG1453" s="117"/>
      <c r="LPH1453" s="117"/>
      <c r="LPI1453" s="117"/>
      <c r="LPJ1453" s="117"/>
      <c r="LPK1453" s="117"/>
      <c r="LPL1453" s="117"/>
      <c r="LPM1453" s="117"/>
      <c r="LPN1453" s="117"/>
      <c r="LPO1453" s="117"/>
      <c r="LPP1453" s="117"/>
      <c r="LPQ1453" s="117"/>
      <c r="LPR1453" s="117"/>
      <c r="LPS1453" s="117"/>
      <c r="LPT1453" s="117"/>
      <c r="LPU1453" s="117"/>
      <c r="LPV1453" s="117"/>
      <c r="LPW1453" s="117"/>
      <c r="LPX1453" s="117"/>
      <c r="LPY1453" s="117"/>
      <c r="LPZ1453" s="117"/>
      <c r="LQA1453" s="117"/>
      <c r="LQB1453" s="117"/>
      <c r="LQC1453" s="117"/>
      <c r="LQD1453" s="117"/>
      <c r="LQE1453" s="117"/>
      <c r="LQF1453" s="117"/>
      <c r="LQG1453" s="117"/>
      <c r="LQH1453" s="117"/>
      <c r="LQI1453" s="117"/>
      <c r="LQJ1453" s="117"/>
      <c r="LQK1453" s="117"/>
      <c r="LQL1453" s="117"/>
      <c r="LQM1453" s="117"/>
      <c r="LQN1453" s="117"/>
      <c r="LQO1453" s="117"/>
      <c r="LQP1453" s="117"/>
      <c r="LQQ1453" s="117"/>
      <c r="LQR1453" s="117"/>
      <c r="LQS1453" s="117"/>
      <c r="LQT1453" s="117"/>
      <c r="LQU1453" s="117"/>
      <c r="LQV1453" s="117"/>
      <c r="LQW1453" s="117"/>
      <c r="LQX1453" s="117"/>
      <c r="LQY1453" s="117"/>
      <c r="LQZ1453" s="117"/>
      <c r="LRA1453" s="117"/>
      <c r="LRB1453" s="117"/>
      <c r="LRC1453" s="117"/>
      <c r="LRD1453" s="117"/>
      <c r="LRE1453" s="117"/>
      <c r="LRF1453" s="117"/>
      <c r="LRG1453" s="117"/>
      <c r="LRH1453" s="117"/>
      <c r="LRI1453" s="117"/>
      <c r="LRJ1453" s="117"/>
      <c r="LRK1453" s="117"/>
      <c r="LRL1453" s="117"/>
      <c r="LRM1453" s="117"/>
      <c r="LRN1453" s="117"/>
      <c r="LRO1453" s="117"/>
      <c r="LRP1453" s="117"/>
      <c r="LRQ1453" s="117"/>
      <c r="LRR1453" s="117"/>
      <c r="LRS1453" s="117"/>
      <c r="LRT1453" s="117"/>
      <c r="LRU1453" s="117"/>
      <c r="LRV1453" s="117"/>
      <c r="LRW1453" s="117"/>
      <c r="LRX1453" s="117"/>
      <c r="LRY1453" s="117"/>
      <c r="LRZ1453" s="117"/>
      <c r="LSA1453" s="117"/>
      <c r="LSB1453" s="117"/>
      <c r="LSC1453" s="117"/>
      <c r="LSD1453" s="117"/>
      <c r="LSE1453" s="117"/>
      <c r="LSF1453" s="117"/>
      <c r="LSG1453" s="117"/>
      <c r="LSH1453" s="117"/>
      <c r="LSI1453" s="117"/>
      <c r="LSJ1453" s="117"/>
      <c r="LSK1453" s="117"/>
      <c r="LSL1453" s="117"/>
      <c r="LSM1453" s="117"/>
      <c r="LSN1453" s="117"/>
      <c r="LSO1453" s="117"/>
      <c r="LSP1453" s="117"/>
      <c r="LSQ1453" s="117"/>
      <c r="LSR1453" s="117"/>
      <c r="LSS1453" s="117"/>
      <c r="LST1453" s="117"/>
      <c r="LSU1453" s="117"/>
      <c r="LSV1453" s="117"/>
      <c r="LSW1453" s="117"/>
      <c r="LSX1453" s="117"/>
      <c r="LSY1453" s="117"/>
      <c r="LSZ1453" s="117"/>
      <c r="LTA1453" s="117"/>
      <c r="LTB1453" s="117"/>
      <c r="LTC1453" s="117"/>
      <c r="LTD1453" s="117"/>
      <c r="LTE1453" s="117"/>
      <c r="LTF1453" s="117"/>
      <c r="LTG1453" s="117"/>
      <c r="LTH1453" s="117"/>
      <c r="LTI1453" s="117"/>
      <c r="LTJ1453" s="117"/>
      <c r="LTK1453" s="117"/>
      <c r="LTL1453" s="117"/>
      <c r="LTM1453" s="117"/>
      <c r="LTN1453" s="117"/>
      <c r="LTO1453" s="117"/>
      <c r="LTP1453" s="117"/>
      <c r="LTQ1453" s="117"/>
      <c r="LTR1453" s="117"/>
      <c r="LTS1453" s="117"/>
      <c r="LTT1453" s="117"/>
      <c r="LTU1453" s="117"/>
      <c r="LTV1453" s="117"/>
      <c r="LTW1453" s="117"/>
      <c r="LTX1453" s="117"/>
      <c r="LTY1453" s="117"/>
      <c r="LTZ1453" s="117"/>
      <c r="LUA1453" s="117"/>
      <c r="LUB1453" s="117"/>
      <c r="LUC1453" s="117"/>
      <c r="LUD1453" s="117"/>
      <c r="LUE1453" s="117"/>
      <c r="LUF1453" s="117"/>
      <c r="LUG1453" s="117"/>
      <c r="LUH1453" s="117"/>
      <c r="LUI1453" s="117"/>
      <c r="LUJ1453" s="117"/>
      <c r="LUK1453" s="117"/>
      <c r="LUL1453" s="117"/>
      <c r="LUM1453" s="117"/>
      <c r="LUN1453" s="117"/>
      <c r="LUO1453" s="117"/>
      <c r="LUP1453" s="117"/>
      <c r="LUQ1453" s="117"/>
      <c r="LUR1453" s="117"/>
      <c r="LUS1453" s="117"/>
      <c r="LUT1453" s="117"/>
      <c r="LUU1453" s="117"/>
      <c r="LUV1453" s="117"/>
      <c r="LUW1453" s="117"/>
      <c r="LUX1453" s="117"/>
      <c r="LUY1453" s="117"/>
      <c r="LUZ1453" s="117"/>
      <c r="LVA1453" s="117"/>
      <c r="LVB1453" s="117"/>
      <c r="LVC1453" s="117"/>
      <c r="LVD1453" s="117"/>
      <c r="LVE1453" s="117"/>
      <c r="LVF1453" s="117"/>
      <c r="LVG1453" s="117"/>
      <c r="LVH1453" s="117"/>
      <c r="LVI1453" s="117"/>
      <c r="LVJ1453" s="117"/>
      <c r="LVK1453" s="117"/>
      <c r="LVL1453" s="117"/>
      <c r="LVM1453" s="117"/>
      <c r="LVN1453" s="117"/>
      <c r="LVO1453" s="117"/>
      <c r="LVP1453" s="117"/>
      <c r="LVQ1453" s="117"/>
      <c r="LVR1453" s="117"/>
      <c r="LVS1453" s="117"/>
      <c r="LVT1453" s="117"/>
      <c r="LVU1453" s="117"/>
      <c r="LVV1453" s="117"/>
      <c r="LVW1453" s="117"/>
      <c r="LVX1453" s="117"/>
      <c r="LVY1453" s="117"/>
      <c r="LVZ1453" s="117"/>
      <c r="LWA1453" s="117"/>
      <c r="LWB1453" s="117"/>
      <c r="LWC1453" s="117"/>
      <c r="LWD1453" s="117"/>
      <c r="LWE1453" s="117"/>
      <c r="LWF1453" s="117"/>
      <c r="LWG1453" s="117"/>
      <c r="LWH1453" s="117"/>
      <c r="LWI1453" s="117"/>
      <c r="LWJ1453" s="117"/>
      <c r="LWK1453" s="117"/>
      <c r="LWL1453" s="117"/>
      <c r="LWM1453" s="117"/>
      <c r="LWN1453" s="117"/>
      <c r="LWO1453" s="117"/>
      <c r="LWP1453" s="117"/>
      <c r="LWQ1453" s="117"/>
      <c r="LWR1453" s="117"/>
      <c r="LWS1453" s="117"/>
      <c r="LWT1453" s="117"/>
      <c r="LWU1453" s="117"/>
      <c r="LWV1453" s="117"/>
      <c r="LWW1453" s="117"/>
      <c r="LWX1453" s="117"/>
      <c r="LWY1453" s="117"/>
      <c r="LWZ1453" s="117"/>
      <c r="LXA1453" s="117"/>
      <c r="LXB1453" s="117"/>
      <c r="LXC1453" s="117"/>
      <c r="LXD1453" s="117"/>
      <c r="LXE1453" s="117"/>
      <c r="LXF1453" s="117"/>
      <c r="LXG1453" s="117"/>
      <c r="LXH1453" s="117"/>
      <c r="LXI1453" s="117"/>
      <c r="LXJ1453" s="117"/>
      <c r="LXK1453" s="117"/>
      <c r="LXL1453" s="117"/>
      <c r="LXM1453" s="117"/>
      <c r="LXN1453" s="117"/>
      <c r="LXO1453" s="117"/>
      <c r="LXP1453" s="117"/>
      <c r="LXQ1453" s="117"/>
      <c r="LXR1453" s="117"/>
      <c r="LXS1453" s="117"/>
      <c r="LXT1453" s="117"/>
      <c r="LXU1453" s="117"/>
      <c r="LXV1453" s="117"/>
      <c r="LXW1453" s="117"/>
      <c r="LXX1453" s="117"/>
      <c r="LXY1453" s="117"/>
      <c r="LXZ1453" s="117"/>
      <c r="LYA1453" s="117"/>
      <c r="LYB1453" s="117"/>
      <c r="LYC1453" s="117"/>
      <c r="LYD1453" s="117"/>
      <c r="LYE1453" s="117"/>
      <c r="LYF1453" s="117"/>
      <c r="LYG1453" s="117"/>
      <c r="LYH1453" s="117"/>
      <c r="LYI1453" s="117"/>
      <c r="LYJ1453" s="117"/>
      <c r="LYK1453" s="117"/>
      <c r="LYL1453" s="117"/>
      <c r="LYM1453" s="117"/>
      <c r="LYN1453" s="117"/>
      <c r="LYO1453" s="117"/>
      <c r="LYP1453" s="117"/>
      <c r="LYQ1453" s="117"/>
      <c r="LYR1453" s="117"/>
      <c r="LYS1453" s="117"/>
      <c r="LYT1453" s="117"/>
      <c r="LYU1453" s="117"/>
      <c r="LYV1453" s="117"/>
      <c r="LYW1453" s="117"/>
      <c r="LYX1453" s="117"/>
      <c r="LYY1453" s="117"/>
      <c r="LYZ1453" s="117"/>
      <c r="LZA1453" s="117"/>
      <c r="LZB1453" s="117"/>
      <c r="LZC1453" s="117"/>
      <c r="LZD1453" s="117"/>
      <c r="LZE1453" s="117"/>
      <c r="LZF1453" s="117"/>
      <c r="LZG1453" s="117"/>
      <c r="LZH1453" s="117"/>
      <c r="LZI1453" s="117"/>
      <c r="LZJ1453" s="117"/>
      <c r="LZK1453" s="117"/>
      <c r="LZL1453" s="117"/>
      <c r="LZM1453" s="117"/>
      <c r="LZN1453" s="117"/>
      <c r="LZO1453" s="117"/>
      <c r="LZP1453" s="117"/>
      <c r="LZQ1453" s="117"/>
      <c r="LZR1453" s="117"/>
      <c r="LZS1453" s="117"/>
      <c r="LZT1453" s="117"/>
      <c r="LZU1453" s="117"/>
      <c r="LZV1453" s="117"/>
      <c r="LZW1453" s="117"/>
      <c r="LZX1453" s="117"/>
      <c r="LZY1453" s="117"/>
      <c r="LZZ1453" s="117"/>
      <c r="MAA1453" s="117"/>
      <c r="MAB1453" s="117"/>
      <c r="MAC1453" s="117"/>
      <c r="MAD1453" s="117"/>
      <c r="MAE1453" s="117"/>
      <c r="MAF1453" s="117"/>
      <c r="MAG1453" s="117"/>
      <c r="MAH1453" s="117"/>
      <c r="MAI1453" s="117"/>
      <c r="MAJ1453" s="117"/>
      <c r="MAK1453" s="117"/>
      <c r="MAL1453" s="117"/>
      <c r="MAM1453" s="117"/>
      <c r="MAN1453" s="117"/>
      <c r="MAO1453" s="117"/>
      <c r="MAP1453" s="117"/>
      <c r="MAQ1453" s="117"/>
      <c r="MAR1453" s="117"/>
      <c r="MAS1453" s="117"/>
      <c r="MAT1453" s="117"/>
      <c r="MAU1453" s="117"/>
      <c r="MAV1453" s="117"/>
      <c r="MAW1453" s="117"/>
      <c r="MAX1453" s="117"/>
      <c r="MAY1453" s="117"/>
      <c r="MAZ1453" s="117"/>
      <c r="MBA1453" s="117"/>
      <c r="MBB1453" s="117"/>
      <c r="MBC1453" s="117"/>
      <c r="MBD1453" s="117"/>
      <c r="MBE1453" s="117"/>
      <c r="MBF1453" s="117"/>
      <c r="MBG1453" s="117"/>
      <c r="MBH1453" s="117"/>
      <c r="MBI1453" s="117"/>
      <c r="MBJ1453" s="117"/>
      <c r="MBK1453" s="117"/>
      <c r="MBL1453" s="117"/>
      <c r="MBM1453" s="117"/>
      <c r="MBN1453" s="117"/>
      <c r="MBO1453" s="117"/>
      <c r="MBP1453" s="117"/>
      <c r="MBQ1453" s="117"/>
      <c r="MBR1453" s="117"/>
      <c r="MBS1453" s="117"/>
      <c r="MBT1453" s="117"/>
      <c r="MBU1453" s="117"/>
      <c r="MBV1453" s="117"/>
      <c r="MBW1453" s="117"/>
      <c r="MBX1453" s="117"/>
      <c r="MBY1453" s="117"/>
      <c r="MBZ1453" s="117"/>
      <c r="MCA1453" s="117"/>
      <c r="MCB1453" s="117"/>
      <c r="MCC1453" s="117"/>
      <c r="MCD1453" s="117"/>
      <c r="MCE1453" s="117"/>
      <c r="MCF1453" s="117"/>
      <c r="MCG1453" s="117"/>
      <c r="MCH1453" s="117"/>
      <c r="MCI1453" s="117"/>
      <c r="MCJ1453" s="117"/>
      <c r="MCK1453" s="117"/>
      <c r="MCL1453" s="117"/>
      <c r="MCM1453" s="117"/>
      <c r="MCN1453" s="117"/>
      <c r="MCO1453" s="117"/>
      <c r="MCP1453" s="117"/>
      <c r="MCQ1453" s="117"/>
      <c r="MCR1453" s="117"/>
      <c r="MCS1453" s="117"/>
      <c r="MCT1453" s="117"/>
      <c r="MCU1453" s="117"/>
      <c r="MCV1453" s="117"/>
      <c r="MCW1453" s="117"/>
      <c r="MCX1453" s="117"/>
      <c r="MCY1453" s="117"/>
      <c r="MCZ1453" s="117"/>
      <c r="MDA1453" s="117"/>
      <c r="MDB1453" s="117"/>
      <c r="MDC1453" s="117"/>
      <c r="MDD1453" s="117"/>
      <c r="MDE1453" s="117"/>
      <c r="MDF1453" s="117"/>
      <c r="MDG1453" s="117"/>
      <c r="MDH1453" s="117"/>
      <c r="MDI1453" s="117"/>
      <c r="MDJ1453" s="117"/>
      <c r="MDK1453" s="117"/>
      <c r="MDL1453" s="117"/>
      <c r="MDM1453" s="117"/>
      <c r="MDN1453" s="117"/>
      <c r="MDO1453" s="117"/>
      <c r="MDP1453" s="117"/>
      <c r="MDQ1453" s="117"/>
      <c r="MDR1453" s="117"/>
      <c r="MDS1453" s="117"/>
      <c r="MDT1453" s="117"/>
      <c r="MDU1453" s="117"/>
      <c r="MDV1453" s="117"/>
      <c r="MDW1453" s="117"/>
      <c r="MDX1453" s="117"/>
      <c r="MDY1453" s="117"/>
      <c r="MDZ1453" s="117"/>
      <c r="MEA1453" s="117"/>
      <c r="MEB1453" s="117"/>
      <c r="MEC1453" s="117"/>
      <c r="MED1453" s="117"/>
      <c r="MEE1453" s="117"/>
      <c r="MEF1453" s="117"/>
      <c r="MEG1453" s="117"/>
      <c r="MEH1453" s="117"/>
      <c r="MEI1453" s="117"/>
      <c r="MEJ1453" s="117"/>
      <c r="MEK1453" s="117"/>
      <c r="MEL1453" s="117"/>
      <c r="MEM1453" s="117"/>
      <c r="MEN1453" s="117"/>
      <c r="MEO1453" s="117"/>
      <c r="MEP1453" s="117"/>
      <c r="MEQ1453" s="117"/>
      <c r="MER1453" s="117"/>
      <c r="MES1453" s="117"/>
      <c r="MET1453" s="117"/>
      <c r="MEU1453" s="117"/>
      <c r="MEV1453" s="117"/>
      <c r="MEW1453" s="117"/>
      <c r="MEX1453" s="117"/>
      <c r="MEY1453" s="117"/>
      <c r="MEZ1453" s="117"/>
      <c r="MFA1453" s="117"/>
      <c r="MFB1453" s="117"/>
      <c r="MFC1453" s="117"/>
      <c r="MFD1453" s="117"/>
      <c r="MFE1453" s="117"/>
      <c r="MFF1453" s="117"/>
      <c r="MFG1453" s="117"/>
      <c r="MFH1453" s="117"/>
      <c r="MFI1453" s="117"/>
      <c r="MFJ1453" s="117"/>
      <c r="MFK1453" s="117"/>
      <c r="MFL1453" s="117"/>
      <c r="MFM1453" s="117"/>
      <c r="MFN1453" s="117"/>
      <c r="MFO1453" s="117"/>
      <c r="MFP1453" s="117"/>
      <c r="MFQ1453" s="117"/>
      <c r="MFR1453" s="117"/>
      <c r="MFS1453" s="117"/>
      <c r="MFT1453" s="117"/>
      <c r="MFU1453" s="117"/>
      <c r="MFV1453" s="117"/>
      <c r="MFW1453" s="117"/>
      <c r="MFX1453" s="117"/>
      <c r="MFY1453" s="117"/>
      <c r="MFZ1453" s="117"/>
      <c r="MGA1453" s="117"/>
      <c r="MGB1453" s="117"/>
      <c r="MGC1453" s="117"/>
      <c r="MGD1453" s="117"/>
      <c r="MGE1453" s="117"/>
      <c r="MGF1453" s="117"/>
      <c r="MGG1453" s="117"/>
      <c r="MGH1453" s="117"/>
      <c r="MGI1453" s="117"/>
      <c r="MGJ1453" s="117"/>
      <c r="MGK1453" s="117"/>
      <c r="MGL1453" s="117"/>
      <c r="MGM1453" s="117"/>
      <c r="MGN1453" s="117"/>
      <c r="MGO1453" s="117"/>
      <c r="MGP1453" s="117"/>
      <c r="MGQ1453" s="117"/>
      <c r="MGR1453" s="117"/>
      <c r="MGS1453" s="117"/>
      <c r="MGT1453" s="117"/>
      <c r="MGU1453" s="117"/>
      <c r="MGV1453" s="117"/>
      <c r="MGW1453" s="117"/>
      <c r="MGX1453" s="117"/>
      <c r="MGY1453" s="117"/>
      <c r="MGZ1453" s="117"/>
      <c r="MHA1453" s="117"/>
      <c r="MHB1453" s="117"/>
      <c r="MHC1453" s="117"/>
      <c r="MHD1453" s="117"/>
      <c r="MHE1453" s="117"/>
      <c r="MHF1453" s="117"/>
      <c r="MHG1453" s="117"/>
      <c r="MHH1453" s="117"/>
      <c r="MHI1453" s="117"/>
      <c r="MHJ1453" s="117"/>
      <c r="MHK1453" s="117"/>
      <c r="MHL1453" s="117"/>
      <c r="MHM1453" s="117"/>
      <c r="MHN1453" s="117"/>
      <c r="MHO1453" s="117"/>
      <c r="MHP1453" s="117"/>
      <c r="MHQ1453" s="117"/>
      <c r="MHR1453" s="117"/>
      <c r="MHS1453" s="117"/>
      <c r="MHT1453" s="117"/>
      <c r="MHU1453" s="117"/>
      <c r="MHV1453" s="117"/>
      <c r="MHW1453" s="117"/>
      <c r="MHX1453" s="117"/>
      <c r="MHY1453" s="117"/>
      <c r="MHZ1453" s="117"/>
      <c r="MIA1453" s="117"/>
      <c r="MIB1453" s="117"/>
      <c r="MIC1453" s="117"/>
      <c r="MID1453" s="117"/>
      <c r="MIE1453" s="117"/>
      <c r="MIF1453" s="117"/>
      <c r="MIG1453" s="117"/>
      <c r="MIH1453" s="117"/>
      <c r="MII1453" s="117"/>
      <c r="MIJ1453" s="117"/>
      <c r="MIK1453" s="117"/>
      <c r="MIL1453" s="117"/>
      <c r="MIM1453" s="117"/>
      <c r="MIN1453" s="117"/>
      <c r="MIO1453" s="117"/>
      <c r="MIP1453" s="117"/>
      <c r="MIQ1453" s="117"/>
      <c r="MIR1453" s="117"/>
      <c r="MIS1453" s="117"/>
      <c r="MIT1453" s="117"/>
      <c r="MIU1453" s="117"/>
      <c r="MIV1453" s="117"/>
      <c r="MIW1453" s="117"/>
      <c r="MIX1453" s="117"/>
      <c r="MIY1453" s="117"/>
      <c r="MIZ1453" s="117"/>
      <c r="MJA1453" s="117"/>
      <c r="MJB1453" s="117"/>
      <c r="MJC1453" s="117"/>
      <c r="MJD1453" s="117"/>
      <c r="MJE1453" s="117"/>
      <c r="MJF1453" s="117"/>
      <c r="MJG1453" s="117"/>
      <c r="MJH1453" s="117"/>
      <c r="MJI1453" s="117"/>
      <c r="MJJ1453" s="117"/>
      <c r="MJK1453" s="117"/>
      <c r="MJL1453" s="117"/>
      <c r="MJM1453" s="117"/>
      <c r="MJN1453" s="117"/>
      <c r="MJO1453" s="117"/>
      <c r="MJP1453" s="117"/>
      <c r="MJQ1453" s="117"/>
      <c r="MJR1453" s="117"/>
      <c r="MJS1453" s="117"/>
      <c r="MJT1453" s="117"/>
      <c r="MJU1453" s="117"/>
      <c r="MJV1453" s="117"/>
      <c r="MJW1453" s="117"/>
      <c r="MJX1453" s="117"/>
      <c r="MJY1453" s="117"/>
      <c r="MJZ1453" s="117"/>
      <c r="MKA1453" s="117"/>
      <c r="MKB1453" s="117"/>
      <c r="MKC1453" s="117"/>
      <c r="MKD1453" s="117"/>
      <c r="MKE1453" s="117"/>
      <c r="MKF1453" s="117"/>
      <c r="MKG1453" s="117"/>
      <c r="MKH1453" s="117"/>
      <c r="MKI1453" s="117"/>
      <c r="MKJ1453" s="117"/>
      <c r="MKK1453" s="117"/>
      <c r="MKL1453" s="117"/>
      <c r="MKM1453" s="117"/>
      <c r="MKN1453" s="117"/>
      <c r="MKO1453" s="117"/>
      <c r="MKP1453" s="117"/>
      <c r="MKQ1453" s="117"/>
      <c r="MKR1453" s="117"/>
      <c r="MKS1453" s="117"/>
      <c r="MKT1453" s="117"/>
      <c r="MKU1453" s="117"/>
      <c r="MKV1453" s="117"/>
      <c r="MKW1453" s="117"/>
      <c r="MKX1453" s="117"/>
      <c r="MKY1453" s="117"/>
      <c r="MKZ1453" s="117"/>
      <c r="MLA1453" s="117"/>
      <c r="MLB1453" s="117"/>
      <c r="MLC1453" s="117"/>
      <c r="MLD1453" s="117"/>
      <c r="MLE1453" s="117"/>
      <c r="MLF1453" s="117"/>
      <c r="MLG1453" s="117"/>
      <c r="MLH1453" s="117"/>
      <c r="MLI1453" s="117"/>
      <c r="MLJ1453" s="117"/>
      <c r="MLK1453" s="117"/>
      <c r="MLL1453" s="117"/>
      <c r="MLM1453" s="117"/>
      <c r="MLN1453" s="117"/>
      <c r="MLO1453" s="117"/>
      <c r="MLP1453" s="117"/>
      <c r="MLQ1453" s="117"/>
      <c r="MLR1453" s="117"/>
      <c r="MLS1453" s="117"/>
      <c r="MLT1453" s="117"/>
      <c r="MLU1453" s="117"/>
      <c r="MLV1453" s="117"/>
      <c r="MLW1453" s="117"/>
      <c r="MLX1453" s="117"/>
      <c r="MLY1453" s="117"/>
      <c r="MLZ1453" s="117"/>
      <c r="MMA1453" s="117"/>
      <c r="MMB1453" s="117"/>
      <c r="MMC1453" s="117"/>
      <c r="MMD1453" s="117"/>
      <c r="MME1453" s="117"/>
      <c r="MMF1453" s="117"/>
      <c r="MMG1453" s="117"/>
      <c r="MMH1453" s="117"/>
      <c r="MMI1453" s="117"/>
      <c r="MMJ1453" s="117"/>
      <c r="MMK1453" s="117"/>
      <c r="MML1453" s="117"/>
      <c r="MMM1453" s="117"/>
      <c r="MMN1453" s="117"/>
      <c r="MMO1453" s="117"/>
      <c r="MMP1453" s="117"/>
      <c r="MMQ1453" s="117"/>
      <c r="MMR1453" s="117"/>
      <c r="MMS1453" s="117"/>
      <c r="MMT1453" s="117"/>
      <c r="MMU1453" s="117"/>
      <c r="MMV1453" s="117"/>
      <c r="MMW1453" s="117"/>
      <c r="MMX1453" s="117"/>
      <c r="MMY1453" s="117"/>
      <c r="MMZ1453" s="117"/>
      <c r="MNA1453" s="117"/>
      <c r="MNB1453" s="117"/>
      <c r="MNC1453" s="117"/>
      <c r="MND1453" s="117"/>
      <c r="MNE1453" s="117"/>
      <c r="MNF1453" s="117"/>
      <c r="MNG1453" s="117"/>
      <c r="MNH1453" s="117"/>
      <c r="MNI1453" s="117"/>
      <c r="MNJ1453" s="117"/>
      <c r="MNK1453" s="117"/>
      <c r="MNL1453" s="117"/>
      <c r="MNM1453" s="117"/>
      <c r="MNN1453" s="117"/>
      <c r="MNO1453" s="117"/>
      <c r="MNP1453" s="117"/>
      <c r="MNQ1453" s="117"/>
      <c r="MNR1453" s="117"/>
      <c r="MNS1453" s="117"/>
      <c r="MNT1453" s="117"/>
      <c r="MNU1453" s="117"/>
      <c r="MNV1453" s="117"/>
      <c r="MNW1453" s="117"/>
      <c r="MNX1453" s="117"/>
      <c r="MNY1453" s="117"/>
      <c r="MNZ1453" s="117"/>
      <c r="MOA1453" s="117"/>
      <c r="MOB1453" s="117"/>
      <c r="MOC1453" s="117"/>
      <c r="MOD1453" s="117"/>
      <c r="MOE1453" s="117"/>
      <c r="MOF1453" s="117"/>
      <c r="MOG1453" s="117"/>
      <c r="MOH1453" s="117"/>
      <c r="MOI1453" s="117"/>
      <c r="MOJ1453" s="117"/>
      <c r="MOK1453" s="117"/>
      <c r="MOL1453" s="117"/>
      <c r="MOM1453" s="117"/>
      <c r="MON1453" s="117"/>
      <c r="MOO1453" s="117"/>
      <c r="MOP1453" s="117"/>
      <c r="MOQ1453" s="117"/>
      <c r="MOR1453" s="117"/>
      <c r="MOS1453" s="117"/>
      <c r="MOT1453" s="117"/>
      <c r="MOU1453" s="117"/>
      <c r="MOV1453" s="117"/>
      <c r="MOW1453" s="117"/>
      <c r="MOX1453" s="117"/>
      <c r="MOY1453" s="117"/>
      <c r="MOZ1453" s="117"/>
      <c r="MPA1453" s="117"/>
      <c r="MPB1453" s="117"/>
      <c r="MPC1453" s="117"/>
      <c r="MPD1453" s="117"/>
      <c r="MPE1453" s="117"/>
      <c r="MPF1453" s="117"/>
      <c r="MPG1453" s="117"/>
      <c r="MPH1453" s="117"/>
      <c r="MPI1453" s="117"/>
      <c r="MPJ1453" s="117"/>
      <c r="MPK1453" s="117"/>
      <c r="MPL1453" s="117"/>
      <c r="MPM1453" s="117"/>
      <c r="MPN1453" s="117"/>
      <c r="MPO1453" s="117"/>
      <c r="MPP1453" s="117"/>
      <c r="MPQ1453" s="117"/>
      <c r="MPR1453" s="117"/>
      <c r="MPS1453" s="117"/>
      <c r="MPT1453" s="117"/>
      <c r="MPU1453" s="117"/>
      <c r="MPV1453" s="117"/>
      <c r="MPW1453" s="117"/>
      <c r="MPX1453" s="117"/>
      <c r="MPY1453" s="117"/>
      <c r="MPZ1453" s="117"/>
      <c r="MQA1453" s="117"/>
      <c r="MQB1453" s="117"/>
      <c r="MQC1453" s="117"/>
      <c r="MQD1453" s="117"/>
      <c r="MQE1453" s="117"/>
      <c r="MQF1453" s="117"/>
      <c r="MQG1453" s="117"/>
      <c r="MQH1453" s="117"/>
      <c r="MQI1453" s="117"/>
      <c r="MQJ1453" s="117"/>
      <c r="MQK1453" s="117"/>
      <c r="MQL1453" s="117"/>
      <c r="MQM1453" s="117"/>
      <c r="MQN1453" s="117"/>
      <c r="MQO1453" s="117"/>
      <c r="MQP1453" s="117"/>
      <c r="MQQ1453" s="117"/>
      <c r="MQR1453" s="117"/>
      <c r="MQS1453" s="117"/>
      <c r="MQT1453" s="117"/>
      <c r="MQU1453" s="117"/>
      <c r="MQV1453" s="117"/>
      <c r="MQW1453" s="117"/>
      <c r="MQX1453" s="117"/>
      <c r="MQY1453" s="117"/>
      <c r="MQZ1453" s="117"/>
      <c r="MRA1453" s="117"/>
      <c r="MRB1453" s="117"/>
      <c r="MRC1453" s="117"/>
      <c r="MRD1453" s="117"/>
      <c r="MRE1453" s="117"/>
      <c r="MRF1453" s="117"/>
      <c r="MRG1453" s="117"/>
      <c r="MRH1453" s="117"/>
      <c r="MRI1453" s="117"/>
      <c r="MRJ1453" s="117"/>
      <c r="MRK1453" s="117"/>
      <c r="MRL1453" s="117"/>
      <c r="MRM1453" s="117"/>
      <c r="MRN1453" s="117"/>
      <c r="MRO1453" s="117"/>
      <c r="MRP1453" s="117"/>
      <c r="MRQ1453" s="117"/>
      <c r="MRR1453" s="117"/>
      <c r="MRS1453" s="117"/>
      <c r="MRT1453" s="117"/>
      <c r="MRU1453" s="117"/>
      <c r="MRV1453" s="117"/>
      <c r="MRW1453" s="117"/>
      <c r="MRX1453" s="117"/>
      <c r="MRY1453" s="117"/>
      <c r="MRZ1453" s="117"/>
      <c r="MSA1453" s="117"/>
      <c r="MSB1453" s="117"/>
      <c r="MSC1453" s="117"/>
      <c r="MSD1453" s="117"/>
      <c r="MSE1453" s="117"/>
      <c r="MSF1453" s="117"/>
      <c r="MSG1453" s="117"/>
      <c r="MSH1453" s="117"/>
      <c r="MSI1453" s="117"/>
      <c r="MSJ1453" s="117"/>
      <c r="MSK1453" s="117"/>
      <c r="MSL1453" s="117"/>
      <c r="MSM1453" s="117"/>
      <c r="MSN1453" s="117"/>
      <c r="MSO1453" s="117"/>
      <c r="MSP1453" s="117"/>
      <c r="MSQ1453" s="117"/>
      <c r="MSR1453" s="117"/>
      <c r="MSS1453" s="117"/>
      <c r="MST1453" s="117"/>
      <c r="MSU1453" s="117"/>
      <c r="MSV1453" s="117"/>
      <c r="MSW1453" s="117"/>
      <c r="MSX1453" s="117"/>
      <c r="MSY1453" s="117"/>
      <c r="MSZ1453" s="117"/>
      <c r="MTA1453" s="117"/>
      <c r="MTB1453" s="117"/>
      <c r="MTC1453" s="117"/>
      <c r="MTD1453" s="117"/>
      <c r="MTE1453" s="117"/>
      <c r="MTF1453" s="117"/>
      <c r="MTG1453" s="117"/>
      <c r="MTH1453" s="117"/>
      <c r="MTI1453" s="117"/>
      <c r="MTJ1453" s="117"/>
      <c r="MTK1453" s="117"/>
      <c r="MTL1453" s="117"/>
      <c r="MTM1453" s="117"/>
      <c r="MTN1453" s="117"/>
      <c r="MTO1453" s="117"/>
      <c r="MTP1453" s="117"/>
      <c r="MTQ1453" s="117"/>
      <c r="MTR1453" s="117"/>
      <c r="MTS1453" s="117"/>
      <c r="MTT1453" s="117"/>
      <c r="MTU1453" s="117"/>
      <c r="MTV1453" s="117"/>
      <c r="MTW1453" s="117"/>
      <c r="MTX1453" s="117"/>
      <c r="MTY1453" s="117"/>
      <c r="MTZ1453" s="117"/>
      <c r="MUA1453" s="117"/>
      <c r="MUB1453" s="117"/>
      <c r="MUC1453" s="117"/>
      <c r="MUD1453" s="117"/>
      <c r="MUE1453" s="117"/>
      <c r="MUF1453" s="117"/>
      <c r="MUG1453" s="117"/>
      <c r="MUH1453" s="117"/>
      <c r="MUI1453" s="117"/>
      <c r="MUJ1453" s="117"/>
      <c r="MUK1453" s="117"/>
      <c r="MUL1453" s="117"/>
      <c r="MUM1453" s="117"/>
      <c r="MUN1453" s="117"/>
      <c r="MUO1453" s="117"/>
      <c r="MUP1453" s="117"/>
      <c r="MUQ1453" s="117"/>
      <c r="MUR1453" s="117"/>
      <c r="MUS1453" s="117"/>
      <c r="MUT1453" s="117"/>
      <c r="MUU1453" s="117"/>
      <c r="MUV1453" s="117"/>
      <c r="MUW1453" s="117"/>
      <c r="MUX1453" s="117"/>
      <c r="MUY1453" s="117"/>
      <c r="MUZ1453" s="117"/>
      <c r="MVA1453" s="117"/>
      <c r="MVB1453" s="117"/>
      <c r="MVC1453" s="117"/>
      <c r="MVD1453" s="117"/>
      <c r="MVE1453" s="117"/>
      <c r="MVF1453" s="117"/>
      <c r="MVG1453" s="117"/>
      <c r="MVH1453" s="117"/>
      <c r="MVI1453" s="117"/>
      <c r="MVJ1453" s="117"/>
      <c r="MVK1453" s="117"/>
      <c r="MVL1453" s="117"/>
      <c r="MVM1453" s="117"/>
      <c r="MVN1453" s="117"/>
      <c r="MVO1453" s="117"/>
      <c r="MVP1453" s="117"/>
      <c r="MVQ1453" s="117"/>
      <c r="MVR1453" s="117"/>
      <c r="MVS1453" s="117"/>
      <c r="MVT1453" s="117"/>
      <c r="MVU1453" s="117"/>
      <c r="MVV1453" s="117"/>
      <c r="MVW1453" s="117"/>
      <c r="MVX1453" s="117"/>
      <c r="MVY1453" s="117"/>
      <c r="MVZ1453" s="117"/>
      <c r="MWA1453" s="117"/>
      <c r="MWB1453" s="117"/>
      <c r="MWC1453" s="117"/>
      <c r="MWD1453" s="117"/>
      <c r="MWE1453" s="117"/>
      <c r="MWF1453" s="117"/>
      <c r="MWG1453" s="117"/>
      <c r="MWH1453" s="117"/>
      <c r="MWI1453" s="117"/>
      <c r="MWJ1453" s="117"/>
      <c r="MWK1453" s="117"/>
      <c r="MWL1453" s="117"/>
      <c r="MWM1453" s="117"/>
      <c r="MWN1453" s="117"/>
      <c r="MWO1453" s="117"/>
      <c r="MWP1453" s="117"/>
      <c r="MWQ1453" s="117"/>
      <c r="MWR1453" s="117"/>
      <c r="MWS1453" s="117"/>
      <c r="MWT1453" s="117"/>
      <c r="MWU1453" s="117"/>
      <c r="MWV1453" s="117"/>
      <c r="MWW1453" s="117"/>
      <c r="MWX1453" s="117"/>
      <c r="MWY1453" s="117"/>
      <c r="MWZ1453" s="117"/>
      <c r="MXA1453" s="117"/>
      <c r="MXB1453" s="117"/>
      <c r="MXC1453" s="117"/>
      <c r="MXD1453" s="117"/>
      <c r="MXE1453" s="117"/>
      <c r="MXF1453" s="117"/>
      <c r="MXG1453" s="117"/>
      <c r="MXH1453" s="117"/>
      <c r="MXI1453" s="117"/>
      <c r="MXJ1453" s="117"/>
      <c r="MXK1453" s="117"/>
      <c r="MXL1453" s="117"/>
      <c r="MXM1453" s="117"/>
      <c r="MXN1453" s="117"/>
      <c r="MXO1453" s="117"/>
      <c r="MXP1453" s="117"/>
      <c r="MXQ1453" s="117"/>
      <c r="MXR1453" s="117"/>
      <c r="MXS1453" s="117"/>
      <c r="MXT1453" s="117"/>
      <c r="MXU1453" s="117"/>
      <c r="MXV1453" s="117"/>
      <c r="MXW1453" s="117"/>
      <c r="MXX1453" s="117"/>
      <c r="MXY1453" s="117"/>
      <c r="MXZ1453" s="117"/>
      <c r="MYA1453" s="117"/>
      <c r="MYB1453" s="117"/>
      <c r="MYC1453" s="117"/>
      <c r="MYD1453" s="117"/>
      <c r="MYE1453" s="117"/>
      <c r="MYF1453" s="117"/>
      <c r="MYG1453" s="117"/>
      <c r="MYH1453" s="117"/>
      <c r="MYI1453" s="117"/>
      <c r="MYJ1453" s="117"/>
      <c r="MYK1453" s="117"/>
      <c r="MYL1453" s="117"/>
      <c r="MYM1453" s="117"/>
      <c r="MYN1453" s="117"/>
      <c r="MYO1453" s="117"/>
      <c r="MYP1453" s="117"/>
      <c r="MYQ1453" s="117"/>
      <c r="MYR1453" s="117"/>
      <c r="MYS1453" s="117"/>
      <c r="MYT1453" s="117"/>
      <c r="MYU1453" s="117"/>
      <c r="MYV1453" s="117"/>
      <c r="MYW1453" s="117"/>
      <c r="MYX1453" s="117"/>
      <c r="MYY1453" s="117"/>
      <c r="MYZ1453" s="117"/>
      <c r="MZA1453" s="117"/>
      <c r="MZB1453" s="117"/>
      <c r="MZC1453" s="117"/>
      <c r="MZD1453" s="117"/>
      <c r="MZE1453" s="117"/>
      <c r="MZF1453" s="117"/>
      <c r="MZG1453" s="117"/>
      <c r="MZH1453" s="117"/>
      <c r="MZI1453" s="117"/>
      <c r="MZJ1453" s="117"/>
      <c r="MZK1453" s="117"/>
      <c r="MZL1453" s="117"/>
      <c r="MZM1453" s="117"/>
      <c r="MZN1453" s="117"/>
      <c r="MZO1453" s="117"/>
      <c r="MZP1453" s="117"/>
      <c r="MZQ1453" s="117"/>
      <c r="MZR1453" s="117"/>
      <c r="MZS1453" s="117"/>
      <c r="MZT1453" s="117"/>
      <c r="MZU1453" s="117"/>
      <c r="MZV1453" s="117"/>
      <c r="MZW1453" s="117"/>
      <c r="MZX1453" s="117"/>
      <c r="MZY1453" s="117"/>
      <c r="MZZ1453" s="117"/>
      <c r="NAA1453" s="117"/>
      <c r="NAB1453" s="117"/>
      <c r="NAC1453" s="117"/>
      <c r="NAD1453" s="117"/>
      <c r="NAE1453" s="117"/>
      <c r="NAF1453" s="117"/>
      <c r="NAG1453" s="117"/>
      <c r="NAH1453" s="117"/>
      <c r="NAI1453" s="117"/>
      <c r="NAJ1453" s="117"/>
      <c r="NAK1453" s="117"/>
      <c r="NAL1453" s="117"/>
      <c r="NAM1453" s="117"/>
      <c r="NAN1453" s="117"/>
      <c r="NAO1453" s="117"/>
      <c r="NAP1453" s="117"/>
      <c r="NAQ1453" s="117"/>
      <c r="NAR1453" s="117"/>
      <c r="NAS1453" s="117"/>
      <c r="NAT1453" s="117"/>
      <c r="NAU1453" s="117"/>
      <c r="NAV1453" s="117"/>
      <c r="NAW1453" s="117"/>
      <c r="NAX1453" s="117"/>
      <c r="NAY1453" s="117"/>
      <c r="NAZ1453" s="117"/>
      <c r="NBA1453" s="117"/>
      <c r="NBB1453" s="117"/>
      <c r="NBC1453" s="117"/>
      <c r="NBD1453" s="117"/>
      <c r="NBE1453" s="117"/>
      <c r="NBF1453" s="117"/>
      <c r="NBG1453" s="117"/>
      <c r="NBH1453" s="117"/>
      <c r="NBI1453" s="117"/>
      <c r="NBJ1453" s="117"/>
      <c r="NBK1453" s="117"/>
      <c r="NBL1453" s="117"/>
      <c r="NBM1453" s="117"/>
      <c r="NBN1453" s="117"/>
      <c r="NBO1453" s="117"/>
      <c r="NBP1453" s="117"/>
      <c r="NBQ1453" s="117"/>
      <c r="NBR1453" s="117"/>
      <c r="NBS1453" s="117"/>
      <c r="NBT1453" s="117"/>
      <c r="NBU1453" s="117"/>
      <c r="NBV1453" s="117"/>
      <c r="NBW1453" s="117"/>
      <c r="NBX1453" s="117"/>
      <c r="NBY1453" s="117"/>
      <c r="NBZ1453" s="117"/>
      <c r="NCA1453" s="117"/>
      <c r="NCB1453" s="117"/>
      <c r="NCC1453" s="117"/>
      <c r="NCD1453" s="117"/>
      <c r="NCE1453" s="117"/>
      <c r="NCF1453" s="117"/>
      <c r="NCG1453" s="117"/>
      <c r="NCH1453" s="117"/>
      <c r="NCI1453" s="117"/>
      <c r="NCJ1453" s="117"/>
      <c r="NCK1453" s="117"/>
      <c r="NCL1453" s="117"/>
      <c r="NCM1453" s="117"/>
      <c r="NCN1453" s="117"/>
      <c r="NCO1453" s="117"/>
      <c r="NCP1453" s="117"/>
      <c r="NCQ1453" s="117"/>
      <c r="NCR1453" s="117"/>
      <c r="NCS1453" s="117"/>
      <c r="NCT1453" s="117"/>
      <c r="NCU1453" s="117"/>
      <c r="NCV1453" s="117"/>
      <c r="NCW1453" s="117"/>
      <c r="NCX1453" s="117"/>
      <c r="NCY1453" s="117"/>
      <c r="NCZ1453" s="117"/>
      <c r="NDA1453" s="117"/>
      <c r="NDB1453" s="117"/>
      <c r="NDC1453" s="117"/>
      <c r="NDD1453" s="117"/>
      <c r="NDE1453" s="117"/>
      <c r="NDF1453" s="117"/>
      <c r="NDG1453" s="117"/>
      <c r="NDH1453" s="117"/>
      <c r="NDI1453" s="117"/>
      <c r="NDJ1453" s="117"/>
      <c r="NDK1453" s="117"/>
      <c r="NDL1453" s="117"/>
      <c r="NDM1453" s="117"/>
      <c r="NDN1453" s="117"/>
      <c r="NDO1453" s="117"/>
      <c r="NDP1453" s="117"/>
      <c r="NDQ1453" s="117"/>
      <c r="NDR1453" s="117"/>
      <c r="NDS1453" s="117"/>
      <c r="NDT1453" s="117"/>
      <c r="NDU1453" s="117"/>
      <c r="NDV1453" s="117"/>
      <c r="NDW1453" s="117"/>
      <c r="NDX1453" s="117"/>
      <c r="NDY1453" s="117"/>
      <c r="NDZ1453" s="117"/>
      <c r="NEA1453" s="117"/>
      <c r="NEB1453" s="117"/>
      <c r="NEC1453" s="117"/>
      <c r="NED1453" s="117"/>
      <c r="NEE1453" s="117"/>
      <c r="NEF1453" s="117"/>
      <c r="NEG1453" s="117"/>
      <c r="NEH1453" s="117"/>
      <c r="NEI1453" s="117"/>
      <c r="NEJ1453" s="117"/>
      <c r="NEK1453" s="117"/>
      <c r="NEL1453" s="117"/>
      <c r="NEM1453" s="117"/>
      <c r="NEN1453" s="117"/>
      <c r="NEO1453" s="117"/>
      <c r="NEP1453" s="117"/>
      <c r="NEQ1453" s="117"/>
      <c r="NER1453" s="117"/>
      <c r="NES1453" s="117"/>
      <c r="NET1453" s="117"/>
      <c r="NEU1453" s="117"/>
      <c r="NEV1453" s="117"/>
      <c r="NEW1453" s="117"/>
      <c r="NEX1453" s="117"/>
      <c r="NEY1453" s="117"/>
      <c r="NEZ1453" s="117"/>
      <c r="NFA1453" s="117"/>
      <c r="NFB1453" s="117"/>
      <c r="NFC1453" s="117"/>
      <c r="NFD1453" s="117"/>
      <c r="NFE1453" s="117"/>
      <c r="NFF1453" s="117"/>
      <c r="NFG1453" s="117"/>
      <c r="NFH1453" s="117"/>
      <c r="NFI1453" s="117"/>
      <c r="NFJ1453" s="117"/>
      <c r="NFK1453" s="117"/>
      <c r="NFL1453" s="117"/>
      <c r="NFM1453" s="117"/>
      <c r="NFN1453" s="117"/>
      <c r="NFO1453" s="117"/>
      <c r="NFP1453" s="117"/>
      <c r="NFQ1453" s="117"/>
      <c r="NFR1453" s="117"/>
      <c r="NFS1453" s="117"/>
      <c r="NFT1453" s="117"/>
      <c r="NFU1453" s="117"/>
      <c r="NFV1453" s="117"/>
      <c r="NFW1453" s="117"/>
      <c r="NFX1453" s="117"/>
      <c r="NFY1453" s="117"/>
      <c r="NFZ1453" s="117"/>
      <c r="NGA1453" s="117"/>
      <c r="NGB1453" s="117"/>
      <c r="NGC1453" s="117"/>
      <c r="NGD1453" s="117"/>
      <c r="NGE1453" s="117"/>
      <c r="NGF1453" s="117"/>
      <c r="NGG1453" s="117"/>
      <c r="NGH1453" s="117"/>
      <c r="NGI1453" s="117"/>
      <c r="NGJ1453" s="117"/>
      <c r="NGK1453" s="117"/>
      <c r="NGL1453" s="117"/>
      <c r="NGM1453" s="117"/>
      <c r="NGN1453" s="117"/>
      <c r="NGO1453" s="117"/>
      <c r="NGP1453" s="117"/>
      <c r="NGQ1453" s="117"/>
      <c r="NGR1453" s="117"/>
      <c r="NGS1453" s="117"/>
      <c r="NGT1453" s="117"/>
      <c r="NGU1453" s="117"/>
      <c r="NGV1453" s="117"/>
      <c r="NGW1453" s="117"/>
      <c r="NGX1453" s="117"/>
      <c r="NGY1453" s="117"/>
      <c r="NGZ1453" s="117"/>
      <c r="NHA1453" s="117"/>
      <c r="NHB1453" s="117"/>
      <c r="NHC1453" s="117"/>
      <c r="NHD1453" s="117"/>
      <c r="NHE1453" s="117"/>
      <c r="NHF1453" s="117"/>
      <c r="NHG1453" s="117"/>
      <c r="NHH1453" s="117"/>
      <c r="NHI1453" s="117"/>
      <c r="NHJ1453" s="117"/>
      <c r="NHK1453" s="117"/>
      <c r="NHL1453" s="117"/>
      <c r="NHM1453" s="117"/>
      <c r="NHN1453" s="117"/>
      <c r="NHO1453" s="117"/>
      <c r="NHP1453" s="117"/>
      <c r="NHQ1453" s="117"/>
      <c r="NHR1453" s="117"/>
      <c r="NHS1453" s="117"/>
      <c r="NHT1453" s="117"/>
      <c r="NHU1453" s="117"/>
      <c r="NHV1453" s="117"/>
      <c r="NHW1453" s="117"/>
      <c r="NHX1453" s="117"/>
      <c r="NHY1453" s="117"/>
      <c r="NHZ1453" s="117"/>
      <c r="NIA1453" s="117"/>
      <c r="NIB1453" s="117"/>
      <c r="NIC1453" s="117"/>
      <c r="NID1453" s="117"/>
      <c r="NIE1453" s="117"/>
      <c r="NIF1453" s="117"/>
      <c r="NIG1453" s="117"/>
      <c r="NIH1453" s="117"/>
      <c r="NII1453" s="117"/>
      <c r="NIJ1453" s="117"/>
      <c r="NIK1453" s="117"/>
      <c r="NIL1453" s="117"/>
      <c r="NIM1453" s="117"/>
      <c r="NIN1453" s="117"/>
      <c r="NIO1453" s="117"/>
      <c r="NIP1453" s="117"/>
      <c r="NIQ1453" s="117"/>
      <c r="NIR1453" s="117"/>
      <c r="NIS1453" s="117"/>
      <c r="NIT1453" s="117"/>
      <c r="NIU1453" s="117"/>
      <c r="NIV1453" s="117"/>
      <c r="NIW1453" s="117"/>
      <c r="NIX1453" s="117"/>
      <c r="NIY1453" s="117"/>
      <c r="NIZ1453" s="117"/>
      <c r="NJA1453" s="117"/>
      <c r="NJB1453" s="117"/>
      <c r="NJC1453" s="117"/>
      <c r="NJD1453" s="117"/>
      <c r="NJE1453" s="117"/>
      <c r="NJF1453" s="117"/>
      <c r="NJG1453" s="117"/>
      <c r="NJH1453" s="117"/>
      <c r="NJI1453" s="117"/>
      <c r="NJJ1453" s="117"/>
      <c r="NJK1453" s="117"/>
      <c r="NJL1453" s="117"/>
      <c r="NJM1453" s="117"/>
      <c r="NJN1453" s="117"/>
      <c r="NJO1453" s="117"/>
      <c r="NJP1453" s="117"/>
      <c r="NJQ1453" s="117"/>
      <c r="NJR1453" s="117"/>
      <c r="NJS1453" s="117"/>
      <c r="NJT1453" s="117"/>
      <c r="NJU1453" s="117"/>
      <c r="NJV1453" s="117"/>
      <c r="NJW1453" s="117"/>
      <c r="NJX1453" s="117"/>
      <c r="NJY1453" s="117"/>
      <c r="NJZ1453" s="117"/>
      <c r="NKA1453" s="117"/>
      <c r="NKB1453" s="117"/>
      <c r="NKC1453" s="117"/>
      <c r="NKD1453" s="117"/>
      <c r="NKE1453" s="117"/>
      <c r="NKF1453" s="117"/>
      <c r="NKG1453" s="117"/>
      <c r="NKH1453" s="117"/>
      <c r="NKI1453" s="117"/>
      <c r="NKJ1453" s="117"/>
      <c r="NKK1453" s="117"/>
      <c r="NKL1453" s="117"/>
      <c r="NKM1453" s="117"/>
      <c r="NKN1453" s="117"/>
      <c r="NKO1453" s="117"/>
      <c r="NKP1453" s="117"/>
      <c r="NKQ1453" s="117"/>
      <c r="NKR1453" s="117"/>
      <c r="NKS1453" s="117"/>
      <c r="NKT1453" s="117"/>
      <c r="NKU1453" s="117"/>
      <c r="NKV1453" s="117"/>
      <c r="NKW1453" s="117"/>
      <c r="NKX1453" s="117"/>
      <c r="NKY1453" s="117"/>
      <c r="NKZ1453" s="117"/>
      <c r="NLA1453" s="117"/>
      <c r="NLB1453" s="117"/>
      <c r="NLC1453" s="117"/>
      <c r="NLD1453" s="117"/>
      <c r="NLE1453" s="117"/>
      <c r="NLF1453" s="117"/>
      <c r="NLG1453" s="117"/>
      <c r="NLH1453" s="117"/>
      <c r="NLI1453" s="117"/>
      <c r="NLJ1453" s="117"/>
      <c r="NLK1453" s="117"/>
      <c r="NLL1453" s="117"/>
      <c r="NLM1453" s="117"/>
      <c r="NLN1453" s="117"/>
      <c r="NLO1453" s="117"/>
      <c r="NLP1453" s="117"/>
      <c r="NLQ1453" s="117"/>
      <c r="NLR1453" s="117"/>
      <c r="NLS1453" s="117"/>
      <c r="NLT1453" s="117"/>
      <c r="NLU1453" s="117"/>
      <c r="NLV1453" s="117"/>
      <c r="NLW1453" s="117"/>
      <c r="NLX1453" s="117"/>
      <c r="NLY1453" s="117"/>
      <c r="NLZ1453" s="117"/>
      <c r="NMA1453" s="117"/>
      <c r="NMB1453" s="117"/>
      <c r="NMC1453" s="117"/>
      <c r="NMD1453" s="117"/>
      <c r="NME1453" s="117"/>
      <c r="NMF1453" s="117"/>
      <c r="NMG1453" s="117"/>
      <c r="NMH1453" s="117"/>
      <c r="NMI1453" s="117"/>
      <c r="NMJ1453" s="117"/>
      <c r="NMK1453" s="117"/>
      <c r="NML1453" s="117"/>
      <c r="NMM1453" s="117"/>
      <c r="NMN1453" s="117"/>
      <c r="NMO1453" s="117"/>
      <c r="NMP1453" s="117"/>
      <c r="NMQ1453" s="117"/>
      <c r="NMR1453" s="117"/>
      <c r="NMS1453" s="117"/>
      <c r="NMT1453" s="117"/>
      <c r="NMU1453" s="117"/>
      <c r="NMV1453" s="117"/>
      <c r="NMW1453" s="117"/>
      <c r="NMX1453" s="117"/>
      <c r="NMY1453" s="117"/>
      <c r="NMZ1453" s="117"/>
      <c r="NNA1453" s="117"/>
      <c r="NNB1453" s="117"/>
      <c r="NNC1453" s="117"/>
      <c r="NND1453" s="117"/>
      <c r="NNE1453" s="117"/>
      <c r="NNF1453" s="117"/>
      <c r="NNG1453" s="117"/>
      <c r="NNH1453" s="117"/>
      <c r="NNI1453" s="117"/>
      <c r="NNJ1453" s="117"/>
      <c r="NNK1453" s="117"/>
      <c r="NNL1453" s="117"/>
      <c r="NNM1453" s="117"/>
      <c r="NNN1453" s="117"/>
      <c r="NNO1453" s="117"/>
      <c r="NNP1453" s="117"/>
      <c r="NNQ1453" s="117"/>
      <c r="NNR1453" s="117"/>
      <c r="NNS1453" s="117"/>
      <c r="NNT1453" s="117"/>
      <c r="NNU1453" s="117"/>
      <c r="NNV1453" s="117"/>
      <c r="NNW1453" s="117"/>
      <c r="NNX1453" s="117"/>
      <c r="NNY1453" s="117"/>
      <c r="NNZ1453" s="117"/>
      <c r="NOA1453" s="117"/>
      <c r="NOB1453" s="117"/>
      <c r="NOC1453" s="117"/>
      <c r="NOD1453" s="117"/>
      <c r="NOE1453" s="117"/>
      <c r="NOF1453" s="117"/>
      <c r="NOG1453" s="117"/>
      <c r="NOH1453" s="117"/>
      <c r="NOI1453" s="117"/>
      <c r="NOJ1453" s="117"/>
      <c r="NOK1453" s="117"/>
      <c r="NOL1453" s="117"/>
      <c r="NOM1453" s="117"/>
      <c r="NON1453" s="117"/>
      <c r="NOO1453" s="117"/>
      <c r="NOP1453" s="117"/>
      <c r="NOQ1453" s="117"/>
      <c r="NOR1453" s="117"/>
      <c r="NOS1453" s="117"/>
      <c r="NOT1453" s="117"/>
      <c r="NOU1453" s="117"/>
      <c r="NOV1453" s="117"/>
      <c r="NOW1453" s="117"/>
      <c r="NOX1453" s="117"/>
      <c r="NOY1453" s="117"/>
      <c r="NOZ1453" s="117"/>
      <c r="NPA1453" s="117"/>
      <c r="NPB1453" s="117"/>
      <c r="NPC1453" s="117"/>
      <c r="NPD1453" s="117"/>
      <c r="NPE1453" s="117"/>
      <c r="NPF1453" s="117"/>
      <c r="NPG1453" s="117"/>
      <c r="NPH1453" s="117"/>
      <c r="NPI1453" s="117"/>
      <c r="NPJ1453" s="117"/>
      <c r="NPK1453" s="117"/>
      <c r="NPL1453" s="117"/>
      <c r="NPM1453" s="117"/>
      <c r="NPN1453" s="117"/>
      <c r="NPO1453" s="117"/>
      <c r="NPP1453" s="117"/>
      <c r="NPQ1453" s="117"/>
      <c r="NPR1453" s="117"/>
      <c r="NPS1453" s="117"/>
      <c r="NPT1453" s="117"/>
      <c r="NPU1453" s="117"/>
      <c r="NPV1453" s="117"/>
      <c r="NPW1453" s="117"/>
      <c r="NPX1453" s="117"/>
      <c r="NPY1453" s="117"/>
      <c r="NPZ1453" s="117"/>
      <c r="NQA1453" s="117"/>
      <c r="NQB1453" s="117"/>
      <c r="NQC1453" s="117"/>
      <c r="NQD1453" s="117"/>
      <c r="NQE1453" s="117"/>
      <c r="NQF1453" s="117"/>
      <c r="NQG1453" s="117"/>
      <c r="NQH1453" s="117"/>
      <c r="NQI1453" s="117"/>
      <c r="NQJ1453" s="117"/>
      <c r="NQK1453" s="117"/>
      <c r="NQL1453" s="117"/>
      <c r="NQM1453" s="117"/>
      <c r="NQN1453" s="117"/>
      <c r="NQO1453" s="117"/>
      <c r="NQP1453" s="117"/>
      <c r="NQQ1453" s="117"/>
      <c r="NQR1453" s="117"/>
      <c r="NQS1453" s="117"/>
      <c r="NQT1453" s="117"/>
      <c r="NQU1453" s="117"/>
      <c r="NQV1453" s="117"/>
      <c r="NQW1453" s="117"/>
      <c r="NQX1453" s="117"/>
      <c r="NQY1453" s="117"/>
      <c r="NQZ1453" s="117"/>
      <c r="NRA1453" s="117"/>
      <c r="NRB1453" s="117"/>
      <c r="NRC1453" s="117"/>
      <c r="NRD1453" s="117"/>
      <c r="NRE1453" s="117"/>
      <c r="NRF1453" s="117"/>
      <c r="NRG1453" s="117"/>
      <c r="NRH1453" s="117"/>
      <c r="NRI1453" s="117"/>
      <c r="NRJ1453" s="117"/>
      <c r="NRK1453" s="117"/>
      <c r="NRL1453" s="117"/>
      <c r="NRM1453" s="117"/>
      <c r="NRN1453" s="117"/>
      <c r="NRO1453" s="117"/>
      <c r="NRP1453" s="117"/>
      <c r="NRQ1453" s="117"/>
      <c r="NRR1453" s="117"/>
      <c r="NRS1453" s="117"/>
      <c r="NRT1453" s="117"/>
      <c r="NRU1453" s="117"/>
      <c r="NRV1453" s="117"/>
      <c r="NRW1453" s="117"/>
      <c r="NRX1453" s="117"/>
      <c r="NRY1453" s="117"/>
      <c r="NRZ1453" s="117"/>
      <c r="NSA1453" s="117"/>
      <c r="NSB1453" s="117"/>
      <c r="NSC1453" s="117"/>
      <c r="NSD1453" s="117"/>
      <c r="NSE1453" s="117"/>
      <c r="NSF1453" s="117"/>
      <c r="NSG1453" s="117"/>
      <c r="NSH1453" s="117"/>
      <c r="NSI1453" s="117"/>
      <c r="NSJ1453" s="117"/>
      <c r="NSK1453" s="117"/>
      <c r="NSL1453" s="117"/>
      <c r="NSM1453" s="117"/>
      <c r="NSN1453" s="117"/>
      <c r="NSO1453" s="117"/>
      <c r="NSP1453" s="117"/>
      <c r="NSQ1453" s="117"/>
      <c r="NSR1453" s="117"/>
      <c r="NSS1453" s="117"/>
      <c r="NST1453" s="117"/>
      <c r="NSU1453" s="117"/>
      <c r="NSV1453" s="117"/>
      <c r="NSW1453" s="117"/>
      <c r="NSX1453" s="117"/>
      <c r="NSY1453" s="117"/>
      <c r="NSZ1453" s="117"/>
      <c r="NTA1453" s="117"/>
      <c r="NTB1453" s="117"/>
      <c r="NTC1453" s="117"/>
      <c r="NTD1453" s="117"/>
      <c r="NTE1453" s="117"/>
      <c r="NTF1453" s="117"/>
      <c r="NTG1453" s="117"/>
      <c r="NTH1453" s="117"/>
      <c r="NTI1453" s="117"/>
      <c r="NTJ1453" s="117"/>
      <c r="NTK1453" s="117"/>
      <c r="NTL1453" s="117"/>
      <c r="NTM1453" s="117"/>
      <c r="NTN1453" s="117"/>
      <c r="NTO1453" s="117"/>
      <c r="NTP1453" s="117"/>
      <c r="NTQ1453" s="117"/>
      <c r="NTR1453" s="117"/>
      <c r="NTS1453" s="117"/>
      <c r="NTT1453" s="117"/>
      <c r="NTU1453" s="117"/>
      <c r="NTV1453" s="117"/>
      <c r="NTW1453" s="117"/>
      <c r="NTX1453" s="117"/>
      <c r="NTY1453" s="117"/>
      <c r="NTZ1453" s="117"/>
      <c r="NUA1453" s="117"/>
      <c r="NUB1453" s="117"/>
      <c r="NUC1453" s="117"/>
      <c r="NUD1453" s="117"/>
      <c r="NUE1453" s="117"/>
      <c r="NUF1453" s="117"/>
      <c r="NUG1453" s="117"/>
      <c r="NUH1453" s="117"/>
      <c r="NUI1453" s="117"/>
      <c r="NUJ1453" s="117"/>
      <c r="NUK1453" s="117"/>
      <c r="NUL1453" s="117"/>
      <c r="NUM1453" s="117"/>
      <c r="NUN1453" s="117"/>
      <c r="NUO1453" s="117"/>
      <c r="NUP1453" s="117"/>
      <c r="NUQ1453" s="117"/>
      <c r="NUR1453" s="117"/>
      <c r="NUS1453" s="117"/>
      <c r="NUT1453" s="117"/>
      <c r="NUU1453" s="117"/>
      <c r="NUV1453" s="117"/>
      <c r="NUW1453" s="117"/>
      <c r="NUX1453" s="117"/>
      <c r="NUY1453" s="117"/>
      <c r="NUZ1453" s="117"/>
      <c r="NVA1453" s="117"/>
      <c r="NVB1453" s="117"/>
      <c r="NVC1453" s="117"/>
      <c r="NVD1453" s="117"/>
      <c r="NVE1453" s="117"/>
      <c r="NVF1453" s="117"/>
      <c r="NVG1453" s="117"/>
      <c r="NVH1453" s="117"/>
      <c r="NVI1453" s="117"/>
      <c r="NVJ1453" s="117"/>
      <c r="NVK1453" s="117"/>
      <c r="NVL1453" s="117"/>
      <c r="NVM1453" s="117"/>
      <c r="NVN1453" s="117"/>
      <c r="NVO1453" s="117"/>
      <c r="NVP1453" s="117"/>
      <c r="NVQ1453" s="117"/>
      <c r="NVR1453" s="117"/>
      <c r="NVS1453" s="117"/>
      <c r="NVT1453" s="117"/>
      <c r="NVU1453" s="117"/>
      <c r="NVV1453" s="117"/>
      <c r="NVW1453" s="117"/>
      <c r="NVX1453" s="117"/>
      <c r="NVY1453" s="117"/>
      <c r="NVZ1453" s="117"/>
      <c r="NWA1453" s="117"/>
      <c r="NWB1453" s="117"/>
      <c r="NWC1453" s="117"/>
      <c r="NWD1453" s="117"/>
      <c r="NWE1453" s="117"/>
      <c r="NWF1453" s="117"/>
      <c r="NWG1453" s="117"/>
      <c r="NWH1453" s="117"/>
      <c r="NWI1453" s="117"/>
      <c r="NWJ1453" s="117"/>
      <c r="NWK1453" s="117"/>
      <c r="NWL1453" s="117"/>
      <c r="NWM1453" s="117"/>
      <c r="NWN1453" s="117"/>
      <c r="NWO1453" s="117"/>
      <c r="NWP1453" s="117"/>
      <c r="NWQ1453" s="117"/>
      <c r="NWR1453" s="117"/>
      <c r="NWS1453" s="117"/>
      <c r="NWT1453" s="117"/>
      <c r="NWU1453" s="117"/>
      <c r="NWV1453" s="117"/>
      <c r="NWW1453" s="117"/>
      <c r="NWX1453" s="117"/>
      <c r="NWY1453" s="117"/>
      <c r="NWZ1453" s="117"/>
      <c r="NXA1453" s="117"/>
      <c r="NXB1453" s="117"/>
      <c r="NXC1453" s="117"/>
      <c r="NXD1453" s="117"/>
      <c r="NXE1453" s="117"/>
      <c r="NXF1453" s="117"/>
      <c r="NXG1453" s="117"/>
      <c r="NXH1453" s="117"/>
      <c r="NXI1453" s="117"/>
      <c r="NXJ1453" s="117"/>
      <c r="NXK1453" s="117"/>
      <c r="NXL1453" s="117"/>
      <c r="NXM1453" s="117"/>
      <c r="NXN1453" s="117"/>
      <c r="NXO1453" s="117"/>
      <c r="NXP1453" s="117"/>
      <c r="NXQ1453" s="117"/>
      <c r="NXR1453" s="117"/>
      <c r="NXS1453" s="117"/>
      <c r="NXT1453" s="117"/>
      <c r="NXU1453" s="117"/>
      <c r="NXV1453" s="117"/>
      <c r="NXW1453" s="117"/>
      <c r="NXX1453" s="117"/>
      <c r="NXY1453" s="117"/>
      <c r="NXZ1453" s="117"/>
      <c r="NYA1453" s="117"/>
      <c r="NYB1453" s="117"/>
      <c r="NYC1453" s="117"/>
      <c r="NYD1453" s="117"/>
      <c r="NYE1453" s="117"/>
      <c r="NYF1453" s="117"/>
      <c r="NYG1453" s="117"/>
      <c r="NYH1453" s="117"/>
      <c r="NYI1453" s="117"/>
      <c r="NYJ1453" s="117"/>
      <c r="NYK1453" s="117"/>
      <c r="NYL1453" s="117"/>
      <c r="NYM1453" s="117"/>
      <c r="NYN1453" s="117"/>
      <c r="NYO1453" s="117"/>
      <c r="NYP1453" s="117"/>
      <c r="NYQ1453" s="117"/>
      <c r="NYR1453" s="117"/>
      <c r="NYS1453" s="117"/>
      <c r="NYT1453" s="117"/>
      <c r="NYU1453" s="117"/>
      <c r="NYV1453" s="117"/>
      <c r="NYW1453" s="117"/>
      <c r="NYX1453" s="117"/>
      <c r="NYY1453" s="117"/>
      <c r="NYZ1453" s="117"/>
      <c r="NZA1453" s="117"/>
      <c r="NZB1453" s="117"/>
      <c r="NZC1453" s="117"/>
      <c r="NZD1453" s="117"/>
      <c r="NZE1453" s="117"/>
      <c r="NZF1453" s="117"/>
      <c r="NZG1453" s="117"/>
      <c r="NZH1453" s="117"/>
      <c r="NZI1453" s="117"/>
      <c r="NZJ1453" s="117"/>
      <c r="NZK1453" s="117"/>
      <c r="NZL1453" s="117"/>
      <c r="NZM1453" s="117"/>
      <c r="NZN1453" s="117"/>
      <c r="NZO1453" s="117"/>
      <c r="NZP1453" s="117"/>
      <c r="NZQ1453" s="117"/>
      <c r="NZR1453" s="117"/>
      <c r="NZS1453" s="117"/>
      <c r="NZT1453" s="117"/>
      <c r="NZU1453" s="117"/>
      <c r="NZV1453" s="117"/>
      <c r="NZW1453" s="117"/>
      <c r="NZX1453" s="117"/>
      <c r="NZY1453" s="117"/>
      <c r="NZZ1453" s="117"/>
      <c r="OAA1453" s="117"/>
      <c r="OAB1453" s="117"/>
      <c r="OAC1453" s="117"/>
      <c r="OAD1453" s="117"/>
      <c r="OAE1453" s="117"/>
      <c r="OAF1453" s="117"/>
      <c r="OAG1453" s="117"/>
      <c r="OAH1453" s="117"/>
      <c r="OAI1453" s="117"/>
      <c r="OAJ1453" s="117"/>
      <c r="OAK1453" s="117"/>
      <c r="OAL1453" s="117"/>
      <c r="OAM1453" s="117"/>
      <c r="OAN1453" s="117"/>
      <c r="OAO1453" s="117"/>
      <c r="OAP1453" s="117"/>
      <c r="OAQ1453" s="117"/>
      <c r="OAR1453" s="117"/>
      <c r="OAS1453" s="117"/>
      <c r="OAT1453" s="117"/>
      <c r="OAU1453" s="117"/>
      <c r="OAV1453" s="117"/>
      <c r="OAW1453" s="117"/>
      <c r="OAX1453" s="117"/>
      <c r="OAY1453" s="117"/>
      <c r="OAZ1453" s="117"/>
      <c r="OBA1453" s="117"/>
      <c r="OBB1453" s="117"/>
      <c r="OBC1453" s="117"/>
      <c r="OBD1453" s="117"/>
      <c r="OBE1453" s="117"/>
      <c r="OBF1453" s="117"/>
      <c r="OBG1453" s="117"/>
      <c r="OBH1453" s="117"/>
      <c r="OBI1453" s="117"/>
      <c r="OBJ1453" s="117"/>
      <c r="OBK1453" s="117"/>
      <c r="OBL1453" s="117"/>
      <c r="OBM1453" s="117"/>
      <c r="OBN1453" s="117"/>
      <c r="OBO1453" s="117"/>
      <c r="OBP1453" s="117"/>
      <c r="OBQ1453" s="117"/>
      <c r="OBR1453" s="117"/>
      <c r="OBS1453" s="117"/>
      <c r="OBT1453" s="117"/>
      <c r="OBU1453" s="117"/>
      <c r="OBV1453" s="117"/>
      <c r="OBW1453" s="117"/>
      <c r="OBX1453" s="117"/>
      <c r="OBY1453" s="117"/>
      <c r="OBZ1453" s="117"/>
      <c r="OCA1453" s="117"/>
      <c r="OCB1453" s="117"/>
      <c r="OCC1453" s="117"/>
      <c r="OCD1453" s="117"/>
      <c r="OCE1453" s="117"/>
      <c r="OCF1453" s="117"/>
      <c r="OCG1453" s="117"/>
      <c r="OCH1453" s="117"/>
      <c r="OCI1453" s="117"/>
      <c r="OCJ1453" s="117"/>
      <c r="OCK1453" s="117"/>
      <c r="OCL1453" s="117"/>
      <c r="OCM1453" s="117"/>
      <c r="OCN1453" s="117"/>
      <c r="OCO1453" s="117"/>
      <c r="OCP1453" s="117"/>
      <c r="OCQ1453" s="117"/>
      <c r="OCR1453" s="117"/>
      <c r="OCS1453" s="117"/>
      <c r="OCT1453" s="117"/>
      <c r="OCU1453" s="117"/>
      <c r="OCV1453" s="117"/>
      <c r="OCW1453" s="117"/>
      <c r="OCX1453" s="117"/>
      <c r="OCY1453" s="117"/>
      <c r="OCZ1453" s="117"/>
      <c r="ODA1453" s="117"/>
      <c r="ODB1453" s="117"/>
      <c r="ODC1453" s="117"/>
      <c r="ODD1453" s="117"/>
      <c r="ODE1453" s="117"/>
      <c r="ODF1453" s="117"/>
      <c r="ODG1453" s="117"/>
      <c r="ODH1453" s="117"/>
      <c r="ODI1453" s="117"/>
      <c r="ODJ1453" s="117"/>
      <c r="ODK1453" s="117"/>
      <c r="ODL1453" s="117"/>
      <c r="ODM1453" s="117"/>
      <c r="ODN1453" s="117"/>
      <c r="ODO1453" s="117"/>
      <c r="ODP1453" s="117"/>
      <c r="ODQ1453" s="117"/>
      <c r="ODR1453" s="117"/>
      <c r="ODS1453" s="117"/>
      <c r="ODT1453" s="117"/>
      <c r="ODU1453" s="117"/>
      <c r="ODV1453" s="117"/>
      <c r="ODW1453" s="117"/>
      <c r="ODX1453" s="117"/>
      <c r="ODY1453" s="117"/>
      <c r="ODZ1453" s="117"/>
      <c r="OEA1453" s="117"/>
      <c r="OEB1453" s="117"/>
      <c r="OEC1453" s="117"/>
      <c r="OED1453" s="117"/>
      <c r="OEE1453" s="117"/>
      <c r="OEF1453" s="117"/>
      <c r="OEG1453" s="117"/>
      <c r="OEH1453" s="117"/>
      <c r="OEI1453" s="117"/>
      <c r="OEJ1453" s="117"/>
      <c r="OEK1453" s="117"/>
      <c r="OEL1453" s="117"/>
      <c r="OEM1453" s="117"/>
      <c r="OEN1453" s="117"/>
      <c r="OEO1453" s="117"/>
      <c r="OEP1453" s="117"/>
      <c r="OEQ1453" s="117"/>
      <c r="OER1453" s="117"/>
      <c r="OES1453" s="117"/>
      <c r="OET1453" s="117"/>
      <c r="OEU1453" s="117"/>
      <c r="OEV1453" s="117"/>
      <c r="OEW1453" s="117"/>
      <c r="OEX1453" s="117"/>
      <c r="OEY1453" s="117"/>
      <c r="OEZ1453" s="117"/>
      <c r="OFA1453" s="117"/>
      <c r="OFB1453" s="117"/>
      <c r="OFC1453" s="117"/>
      <c r="OFD1453" s="117"/>
      <c r="OFE1453" s="117"/>
      <c r="OFF1453" s="117"/>
      <c r="OFG1453" s="117"/>
      <c r="OFH1453" s="117"/>
      <c r="OFI1453" s="117"/>
      <c r="OFJ1453" s="117"/>
      <c r="OFK1453" s="117"/>
      <c r="OFL1453" s="117"/>
      <c r="OFM1453" s="117"/>
      <c r="OFN1453" s="117"/>
      <c r="OFO1453" s="117"/>
      <c r="OFP1453" s="117"/>
      <c r="OFQ1453" s="117"/>
      <c r="OFR1453" s="117"/>
      <c r="OFS1453" s="117"/>
      <c r="OFT1453" s="117"/>
      <c r="OFU1453" s="117"/>
      <c r="OFV1453" s="117"/>
      <c r="OFW1453" s="117"/>
      <c r="OFX1453" s="117"/>
      <c r="OFY1453" s="117"/>
      <c r="OFZ1453" s="117"/>
      <c r="OGA1453" s="117"/>
      <c r="OGB1453" s="117"/>
      <c r="OGC1453" s="117"/>
      <c r="OGD1453" s="117"/>
      <c r="OGE1453" s="117"/>
      <c r="OGF1453" s="117"/>
      <c r="OGG1453" s="117"/>
      <c r="OGH1453" s="117"/>
      <c r="OGI1453" s="117"/>
      <c r="OGJ1453" s="117"/>
      <c r="OGK1453" s="117"/>
      <c r="OGL1453" s="117"/>
      <c r="OGM1453" s="117"/>
      <c r="OGN1453" s="117"/>
      <c r="OGO1453" s="117"/>
      <c r="OGP1453" s="117"/>
      <c r="OGQ1453" s="117"/>
      <c r="OGR1453" s="117"/>
      <c r="OGS1453" s="117"/>
      <c r="OGT1453" s="117"/>
      <c r="OGU1453" s="117"/>
      <c r="OGV1453" s="117"/>
      <c r="OGW1453" s="117"/>
      <c r="OGX1453" s="117"/>
      <c r="OGY1453" s="117"/>
      <c r="OGZ1453" s="117"/>
      <c r="OHA1453" s="117"/>
      <c r="OHB1453" s="117"/>
      <c r="OHC1453" s="117"/>
      <c r="OHD1453" s="117"/>
      <c r="OHE1453" s="117"/>
      <c r="OHF1453" s="117"/>
      <c r="OHG1453" s="117"/>
      <c r="OHH1453" s="117"/>
      <c r="OHI1453" s="117"/>
      <c r="OHJ1453" s="117"/>
      <c r="OHK1453" s="117"/>
      <c r="OHL1453" s="117"/>
      <c r="OHM1453" s="117"/>
      <c r="OHN1453" s="117"/>
      <c r="OHO1453" s="117"/>
      <c r="OHP1453" s="117"/>
      <c r="OHQ1453" s="117"/>
      <c r="OHR1453" s="117"/>
      <c r="OHS1453" s="117"/>
      <c r="OHT1453" s="117"/>
      <c r="OHU1453" s="117"/>
      <c r="OHV1453" s="117"/>
      <c r="OHW1453" s="117"/>
      <c r="OHX1453" s="117"/>
      <c r="OHY1453" s="117"/>
      <c r="OHZ1453" s="117"/>
      <c r="OIA1453" s="117"/>
      <c r="OIB1453" s="117"/>
      <c r="OIC1453" s="117"/>
      <c r="OID1453" s="117"/>
      <c r="OIE1453" s="117"/>
      <c r="OIF1453" s="117"/>
      <c r="OIG1453" s="117"/>
      <c r="OIH1453" s="117"/>
      <c r="OII1453" s="117"/>
      <c r="OIJ1453" s="117"/>
      <c r="OIK1453" s="117"/>
      <c r="OIL1453" s="117"/>
      <c r="OIM1453" s="117"/>
      <c r="OIN1453" s="117"/>
      <c r="OIO1453" s="117"/>
      <c r="OIP1453" s="117"/>
      <c r="OIQ1453" s="117"/>
      <c r="OIR1453" s="117"/>
      <c r="OIS1453" s="117"/>
      <c r="OIT1453" s="117"/>
      <c r="OIU1453" s="117"/>
      <c r="OIV1453" s="117"/>
      <c r="OIW1453" s="117"/>
      <c r="OIX1453" s="117"/>
      <c r="OIY1453" s="117"/>
      <c r="OIZ1453" s="117"/>
      <c r="OJA1453" s="117"/>
      <c r="OJB1453" s="117"/>
      <c r="OJC1453" s="117"/>
      <c r="OJD1453" s="117"/>
      <c r="OJE1453" s="117"/>
      <c r="OJF1453" s="117"/>
      <c r="OJG1453" s="117"/>
      <c r="OJH1453" s="117"/>
      <c r="OJI1453" s="117"/>
      <c r="OJJ1453" s="117"/>
      <c r="OJK1453" s="117"/>
      <c r="OJL1453" s="117"/>
      <c r="OJM1453" s="117"/>
      <c r="OJN1453" s="117"/>
      <c r="OJO1453" s="117"/>
      <c r="OJP1453" s="117"/>
      <c r="OJQ1453" s="117"/>
      <c r="OJR1453" s="117"/>
      <c r="OJS1453" s="117"/>
      <c r="OJT1453" s="117"/>
      <c r="OJU1453" s="117"/>
      <c r="OJV1453" s="117"/>
      <c r="OJW1453" s="117"/>
      <c r="OJX1453" s="117"/>
      <c r="OJY1453" s="117"/>
      <c r="OJZ1453" s="117"/>
      <c r="OKA1453" s="117"/>
      <c r="OKB1453" s="117"/>
      <c r="OKC1453" s="117"/>
      <c r="OKD1453" s="117"/>
      <c r="OKE1453" s="117"/>
      <c r="OKF1453" s="117"/>
      <c r="OKG1453" s="117"/>
      <c r="OKH1453" s="117"/>
      <c r="OKI1453" s="117"/>
      <c r="OKJ1453" s="117"/>
      <c r="OKK1453" s="117"/>
      <c r="OKL1453" s="117"/>
      <c r="OKM1453" s="117"/>
      <c r="OKN1453" s="117"/>
      <c r="OKO1453" s="117"/>
      <c r="OKP1453" s="117"/>
      <c r="OKQ1453" s="117"/>
      <c r="OKR1453" s="117"/>
      <c r="OKS1453" s="117"/>
      <c r="OKT1453" s="117"/>
      <c r="OKU1453" s="117"/>
      <c r="OKV1453" s="117"/>
      <c r="OKW1453" s="117"/>
      <c r="OKX1453" s="117"/>
      <c r="OKY1453" s="117"/>
      <c r="OKZ1453" s="117"/>
      <c r="OLA1453" s="117"/>
      <c r="OLB1453" s="117"/>
      <c r="OLC1453" s="117"/>
      <c r="OLD1453" s="117"/>
      <c r="OLE1453" s="117"/>
      <c r="OLF1453" s="117"/>
      <c r="OLG1453" s="117"/>
      <c r="OLH1453" s="117"/>
      <c r="OLI1453" s="117"/>
      <c r="OLJ1453" s="117"/>
      <c r="OLK1453" s="117"/>
      <c r="OLL1453" s="117"/>
      <c r="OLM1453" s="117"/>
      <c r="OLN1453" s="117"/>
      <c r="OLO1453" s="117"/>
      <c r="OLP1453" s="117"/>
      <c r="OLQ1453" s="117"/>
      <c r="OLR1453" s="117"/>
      <c r="OLS1453" s="117"/>
      <c r="OLT1453" s="117"/>
      <c r="OLU1453" s="117"/>
      <c r="OLV1453" s="117"/>
      <c r="OLW1453" s="117"/>
      <c r="OLX1453" s="117"/>
      <c r="OLY1453" s="117"/>
      <c r="OLZ1453" s="117"/>
      <c r="OMA1453" s="117"/>
      <c r="OMB1453" s="117"/>
      <c r="OMC1453" s="117"/>
      <c r="OMD1453" s="117"/>
      <c r="OME1453" s="117"/>
      <c r="OMF1453" s="117"/>
      <c r="OMG1453" s="117"/>
      <c r="OMH1453" s="117"/>
      <c r="OMI1453" s="117"/>
      <c r="OMJ1453" s="117"/>
      <c r="OMK1453" s="117"/>
      <c r="OML1453" s="117"/>
      <c r="OMM1453" s="117"/>
      <c r="OMN1453" s="117"/>
      <c r="OMO1453" s="117"/>
      <c r="OMP1453" s="117"/>
      <c r="OMQ1453" s="117"/>
      <c r="OMR1453" s="117"/>
      <c r="OMS1453" s="117"/>
      <c r="OMT1453" s="117"/>
      <c r="OMU1453" s="117"/>
      <c r="OMV1453" s="117"/>
      <c r="OMW1453" s="117"/>
      <c r="OMX1453" s="117"/>
      <c r="OMY1453" s="117"/>
      <c r="OMZ1453" s="117"/>
      <c r="ONA1453" s="117"/>
      <c r="ONB1453" s="117"/>
      <c r="ONC1453" s="117"/>
      <c r="OND1453" s="117"/>
      <c r="ONE1453" s="117"/>
      <c r="ONF1453" s="117"/>
      <c r="ONG1453" s="117"/>
      <c r="ONH1453" s="117"/>
      <c r="ONI1453" s="117"/>
      <c r="ONJ1453" s="117"/>
      <c r="ONK1453" s="117"/>
      <c r="ONL1453" s="117"/>
      <c r="ONM1453" s="117"/>
      <c r="ONN1453" s="117"/>
      <c r="ONO1453" s="117"/>
      <c r="ONP1453" s="117"/>
      <c r="ONQ1453" s="117"/>
      <c r="ONR1453" s="117"/>
      <c r="ONS1453" s="117"/>
      <c r="ONT1453" s="117"/>
      <c r="ONU1453" s="117"/>
      <c r="ONV1453" s="117"/>
      <c r="ONW1453" s="117"/>
      <c r="ONX1453" s="117"/>
      <c r="ONY1453" s="117"/>
      <c r="ONZ1453" s="117"/>
      <c r="OOA1453" s="117"/>
      <c r="OOB1453" s="117"/>
      <c r="OOC1453" s="117"/>
      <c r="OOD1453" s="117"/>
      <c r="OOE1453" s="117"/>
      <c r="OOF1453" s="117"/>
      <c r="OOG1453" s="117"/>
      <c r="OOH1453" s="117"/>
      <c r="OOI1453" s="117"/>
      <c r="OOJ1453" s="117"/>
      <c r="OOK1453" s="117"/>
      <c r="OOL1453" s="117"/>
      <c r="OOM1453" s="117"/>
      <c r="OON1453" s="117"/>
      <c r="OOO1453" s="117"/>
      <c r="OOP1453" s="117"/>
      <c r="OOQ1453" s="117"/>
      <c r="OOR1453" s="117"/>
      <c r="OOS1453" s="117"/>
      <c r="OOT1453" s="117"/>
      <c r="OOU1453" s="117"/>
      <c r="OOV1453" s="117"/>
      <c r="OOW1453" s="117"/>
      <c r="OOX1453" s="117"/>
      <c r="OOY1453" s="117"/>
      <c r="OOZ1453" s="117"/>
      <c r="OPA1453" s="117"/>
      <c r="OPB1453" s="117"/>
      <c r="OPC1453" s="117"/>
      <c r="OPD1453" s="117"/>
      <c r="OPE1453" s="117"/>
      <c r="OPF1453" s="117"/>
      <c r="OPG1453" s="117"/>
      <c r="OPH1453" s="117"/>
      <c r="OPI1453" s="117"/>
      <c r="OPJ1453" s="117"/>
      <c r="OPK1453" s="117"/>
      <c r="OPL1453" s="117"/>
      <c r="OPM1453" s="117"/>
      <c r="OPN1453" s="117"/>
      <c r="OPO1453" s="117"/>
      <c r="OPP1453" s="117"/>
      <c r="OPQ1453" s="117"/>
      <c r="OPR1453" s="117"/>
      <c r="OPS1453" s="117"/>
      <c r="OPT1453" s="117"/>
      <c r="OPU1453" s="117"/>
      <c r="OPV1453" s="117"/>
      <c r="OPW1453" s="117"/>
      <c r="OPX1453" s="117"/>
      <c r="OPY1453" s="117"/>
      <c r="OPZ1453" s="117"/>
      <c r="OQA1453" s="117"/>
      <c r="OQB1453" s="117"/>
      <c r="OQC1453" s="117"/>
      <c r="OQD1453" s="117"/>
      <c r="OQE1453" s="117"/>
      <c r="OQF1453" s="117"/>
      <c r="OQG1453" s="117"/>
      <c r="OQH1453" s="117"/>
      <c r="OQI1453" s="117"/>
      <c r="OQJ1453" s="117"/>
      <c r="OQK1453" s="117"/>
      <c r="OQL1453" s="117"/>
      <c r="OQM1453" s="117"/>
      <c r="OQN1453" s="117"/>
      <c r="OQO1453" s="117"/>
      <c r="OQP1453" s="117"/>
      <c r="OQQ1453" s="117"/>
      <c r="OQR1453" s="117"/>
      <c r="OQS1453" s="117"/>
      <c r="OQT1453" s="117"/>
      <c r="OQU1453" s="117"/>
      <c r="OQV1453" s="117"/>
      <c r="OQW1453" s="117"/>
      <c r="OQX1453" s="117"/>
      <c r="OQY1453" s="117"/>
      <c r="OQZ1453" s="117"/>
      <c r="ORA1453" s="117"/>
      <c r="ORB1453" s="117"/>
      <c r="ORC1453" s="117"/>
      <c r="ORD1453" s="117"/>
      <c r="ORE1453" s="117"/>
      <c r="ORF1453" s="117"/>
      <c r="ORG1453" s="117"/>
      <c r="ORH1453" s="117"/>
      <c r="ORI1453" s="117"/>
      <c r="ORJ1453" s="117"/>
      <c r="ORK1453" s="117"/>
      <c r="ORL1453" s="117"/>
      <c r="ORM1453" s="117"/>
      <c r="ORN1453" s="117"/>
      <c r="ORO1453" s="117"/>
      <c r="ORP1453" s="117"/>
      <c r="ORQ1453" s="117"/>
      <c r="ORR1453" s="117"/>
      <c r="ORS1453" s="117"/>
      <c r="ORT1453" s="117"/>
      <c r="ORU1453" s="117"/>
      <c r="ORV1453" s="117"/>
      <c r="ORW1453" s="117"/>
      <c r="ORX1453" s="117"/>
      <c r="ORY1453" s="117"/>
      <c r="ORZ1453" s="117"/>
      <c r="OSA1453" s="117"/>
      <c r="OSB1453" s="117"/>
      <c r="OSC1453" s="117"/>
      <c r="OSD1453" s="117"/>
      <c r="OSE1453" s="117"/>
      <c r="OSF1453" s="117"/>
      <c r="OSG1453" s="117"/>
      <c r="OSH1453" s="117"/>
      <c r="OSI1453" s="117"/>
      <c r="OSJ1453" s="117"/>
      <c r="OSK1453" s="117"/>
      <c r="OSL1453" s="117"/>
      <c r="OSM1453" s="117"/>
      <c r="OSN1453" s="117"/>
      <c r="OSO1453" s="117"/>
      <c r="OSP1453" s="117"/>
      <c r="OSQ1453" s="117"/>
      <c r="OSR1453" s="117"/>
      <c r="OSS1453" s="117"/>
      <c r="OST1453" s="117"/>
      <c r="OSU1453" s="117"/>
      <c r="OSV1453" s="117"/>
      <c r="OSW1453" s="117"/>
      <c r="OSX1453" s="117"/>
      <c r="OSY1453" s="117"/>
      <c r="OSZ1453" s="117"/>
      <c r="OTA1453" s="117"/>
      <c r="OTB1453" s="117"/>
      <c r="OTC1453" s="117"/>
      <c r="OTD1453" s="117"/>
      <c r="OTE1453" s="117"/>
      <c r="OTF1453" s="117"/>
      <c r="OTG1453" s="117"/>
      <c r="OTH1453" s="117"/>
      <c r="OTI1453" s="117"/>
      <c r="OTJ1453" s="117"/>
      <c r="OTK1453" s="117"/>
      <c r="OTL1453" s="117"/>
      <c r="OTM1453" s="117"/>
      <c r="OTN1453" s="117"/>
      <c r="OTO1453" s="117"/>
      <c r="OTP1453" s="117"/>
      <c r="OTQ1453" s="117"/>
      <c r="OTR1453" s="117"/>
      <c r="OTS1453" s="117"/>
      <c r="OTT1453" s="117"/>
      <c r="OTU1453" s="117"/>
      <c r="OTV1453" s="117"/>
      <c r="OTW1453" s="117"/>
      <c r="OTX1453" s="117"/>
      <c r="OTY1453" s="117"/>
      <c r="OTZ1453" s="117"/>
      <c r="OUA1453" s="117"/>
      <c r="OUB1453" s="117"/>
      <c r="OUC1453" s="117"/>
      <c r="OUD1453" s="117"/>
      <c r="OUE1453" s="117"/>
      <c r="OUF1453" s="117"/>
      <c r="OUG1453" s="117"/>
      <c r="OUH1453" s="117"/>
      <c r="OUI1453" s="117"/>
      <c r="OUJ1453" s="117"/>
      <c r="OUK1453" s="117"/>
      <c r="OUL1453" s="117"/>
      <c r="OUM1453" s="117"/>
      <c r="OUN1453" s="117"/>
      <c r="OUO1453" s="117"/>
      <c r="OUP1453" s="117"/>
      <c r="OUQ1453" s="117"/>
      <c r="OUR1453" s="117"/>
      <c r="OUS1453" s="117"/>
      <c r="OUT1453" s="117"/>
      <c r="OUU1453" s="117"/>
      <c r="OUV1453" s="117"/>
      <c r="OUW1453" s="117"/>
      <c r="OUX1453" s="117"/>
      <c r="OUY1453" s="117"/>
      <c r="OUZ1453" s="117"/>
      <c r="OVA1453" s="117"/>
      <c r="OVB1453" s="117"/>
      <c r="OVC1453" s="117"/>
      <c r="OVD1453" s="117"/>
      <c r="OVE1453" s="117"/>
      <c r="OVF1453" s="117"/>
      <c r="OVG1453" s="117"/>
      <c r="OVH1453" s="117"/>
      <c r="OVI1453" s="117"/>
      <c r="OVJ1453" s="117"/>
      <c r="OVK1453" s="117"/>
      <c r="OVL1453" s="117"/>
      <c r="OVM1453" s="117"/>
      <c r="OVN1453" s="117"/>
      <c r="OVO1453" s="117"/>
      <c r="OVP1453" s="117"/>
      <c r="OVQ1453" s="117"/>
      <c r="OVR1453" s="117"/>
      <c r="OVS1453" s="117"/>
      <c r="OVT1453" s="117"/>
      <c r="OVU1453" s="117"/>
      <c r="OVV1453" s="117"/>
      <c r="OVW1453" s="117"/>
      <c r="OVX1453" s="117"/>
      <c r="OVY1453" s="117"/>
      <c r="OVZ1453" s="117"/>
      <c r="OWA1453" s="117"/>
      <c r="OWB1453" s="117"/>
      <c r="OWC1453" s="117"/>
      <c r="OWD1453" s="117"/>
      <c r="OWE1453" s="117"/>
      <c r="OWF1453" s="117"/>
      <c r="OWG1453" s="117"/>
      <c r="OWH1453" s="117"/>
      <c r="OWI1453" s="117"/>
      <c r="OWJ1453" s="117"/>
      <c r="OWK1453" s="117"/>
      <c r="OWL1453" s="117"/>
      <c r="OWM1453" s="117"/>
      <c r="OWN1453" s="117"/>
      <c r="OWO1453" s="117"/>
      <c r="OWP1453" s="117"/>
      <c r="OWQ1453" s="117"/>
      <c r="OWR1453" s="117"/>
      <c r="OWS1453" s="117"/>
      <c r="OWT1453" s="117"/>
      <c r="OWU1453" s="117"/>
      <c r="OWV1453" s="117"/>
      <c r="OWW1453" s="117"/>
      <c r="OWX1453" s="117"/>
      <c r="OWY1453" s="117"/>
      <c r="OWZ1453" s="117"/>
      <c r="OXA1453" s="117"/>
      <c r="OXB1453" s="117"/>
      <c r="OXC1453" s="117"/>
      <c r="OXD1453" s="117"/>
      <c r="OXE1453" s="117"/>
      <c r="OXF1453" s="117"/>
      <c r="OXG1453" s="117"/>
      <c r="OXH1453" s="117"/>
      <c r="OXI1453" s="117"/>
      <c r="OXJ1453" s="117"/>
      <c r="OXK1453" s="117"/>
      <c r="OXL1453" s="117"/>
      <c r="OXM1453" s="117"/>
      <c r="OXN1453" s="117"/>
      <c r="OXO1453" s="117"/>
      <c r="OXP1453" s="117"/>
      <c r="OXQ1453" s="117"/>
      <c r="OXR1453" s="117"/>
      <c r="OXS1453" s="117"/>
      <c r="OXT1453" s="117"/>
      <c r="OXU1453" s="117"/>
      <c r="OXV1453" s="117"/>
      <c r="OXW1453" s="117"/>
      <c r="OXX1453" s="117"/>
      <c r="OXY1453" s="117"/>
      <c r="OXZ1453" s="117"/>
      <c r="OYA1453" s="117"/>
      <c r="OYB1453" s="117"/>
      <c r="OYC1453" s="117"/>
      <c r="OYD1453" s="117"/>
      <c r="OYE1453" s="117"/>
      <c r="OYF1453" s="117"/>
      <c r="OYG1453" s="117"/>
      <c r="OYH1453" s="117"/>
      <c r="OYI1453" s="117"/>
      <c r="OYJ1453" s="117"/>
      <c r="OYK1453" s="117"/>
      <c r="OYL1453" s="117"/>
      <c r="OYM1453" s="117"/>
      <c r="OYN1453" s="117"/>
      <c r="OYO1453" s="117"/>
      <c r="OYP1453" s="117"/>
      <c r="OYQ1453" s="117"/>
      <c r="OYR1453" s="117"/>
      <c r="OYS1453" s="117"/>
      <c r="OYT1453" s="117"/>
      <c r="OYU1453" s="117"/>
      <c r="OYV1453" s="117"/>
      <c r="OYW1453" s="117"/>
      <c r="OYX1453" s="117"/>
      <c r="OYY1453" s="117"/>
      <c r="OYZ1453" s="117"/>
      <c r="OZA1453" s="117"/>
      <c r="OZB1453" s="117"/>
      <c r="OZC1453" s="117"/>
      <c r="OZD1453" s="117"/>
      <c r="OZE1453" s="117"/>
      <c r="OZF1453" s="117"/>
      <c r="OZG1453" s="117"/>
      <c r="OZH1453" s="117"/>
      <c r="OZI1453" s="117"/>
      <c r="OZJ1453" s="117"/>
      <c r="OZK1453" s="117"/>
      <c r="OZL1453" s="117"/>
      <c r="OZM1453" s="117"/>
      <c r="OZN1453" s="117"/>
      <c r="OZO1453" s="117"/>
      <c r="OZP1453" s="117"/>
      <c r="OZQ1453" s="117"/>
      <c r="OZR1453" s="117"/>
      <c r="OZS1453" s="117"/>
      <c r="OZT1453" s="117"/>
      <c r="OZU1453" s="117"/>
      <c r="OZV1453" s="117"/>
      <c r="OZW1453" s="117"/>
      <c r="OZX1453" s="117"/>
      <c r="OZY1453" s="117"/>
      <c r="OZZ1453" s="117"/>
      <c r="PAA1453" s="117"/>
      <c r="PAB1453" s="117"/>
      <c r="PAC1453" s="117"/>
      <c r="PAD1453" s="117"/>
      <c r="PAE1453" s="117"/>
      <c r="PAF1453" s="117"/>
      <c r="PAG1453" s="117"/>
      <c r="PAH1453" s="117"/>
      <c r="PAI1453" s="117"/>
      <c r="PAJ1453" s="117"/>
      <c r="PAK1453" s="117"/>
      <c r="PAL1453" s="117"/>
      <c r="PAM1453" s="117"/>
      <c r="PAN1453" s="117"/>
      <c r="PAO1453" s="117"/>
      <c r="PAP1453" s="117"/>
      <c r="PAQ1453" s="117"/>
      <c r="PAR1453" s="117"/>
      <c r="PAS1453" s="117"/>
      <c r="PAT1453" s="117"/>
      <c r="PAU1453" s="117"/>
      <c r="PAV1453" s="117"/>
      <c r="PAW1453" s="117"/>
      <c r="PAX1453" s="117"/>
      <c r="PAY1453" s="117"/>
      <c r="PAZ1453" s="117"/>
      <c r="PBA1453" s="117"/>
      <c r="PBB1453" s="117"/>
      <c r="PBC1453" s="117"/>
      <c r="PBD1453" s="117"/>
      <c r="PBE1453" s="117"/>
      <c r="PBF1453" s="117"/>
      <c r="PBG1453" s="117"/>
      <c r="PBH1453" s="117"/>
      <c r="PBI1453" s="117"/>
      <c r="PBJ1453" s="117"/>
      <c r="PBK1453" s="117"/>
      <c r="PBL1453" s="117"/>
      <c r="PBM1453" s="117"/>
      <c r="PBN1453" s="117"/>
      <c r="PBO1453" s="117"/>
      <c r="PBP1453" s="117"/>
      <c r="PBQ1453" s="117"/>
      <c r="PBR1453" s="117"/>
      <c r="PBS1453" s="117"/>
      <c r="PBT1453" s="117"/>
      <c r="PBU1453" s="117"/>
      <c r="PBV1453" s="117"/>
      <c r="PBW1453" s="117"/>
      <c r="PBX1453" s="117"/>
      <c r="PBY1453" s="117"/>
      <c r="PBZ1453" s="117"/>
      <c r="PCA1453" s="117"/>
      <c r="PCB1453" s="117"/>
      <c r="PCC1453" s="117"/>
      <c r="PCD1453" s="117"/>
      <c r="PCE1453" s="117"/>
      <c r="PCF1453" s="117"/>
      <c r="PCG1453" s="117"/>
      <c r="PCH1453" s="117"/>
      <c r="PCI1453" s="117"/>
      <c r="PCJ1453" s="117"/>
      <c r="PCK1453" s="117"/>
      <c r="PCL1453" s="117"/>
      <c r="PCM1453" s="117"/>
      <c r="PCN1453" s="117"/>
      <c r="PCO1453" s="117"/>
      <c r="PCP1453" s="117"/>
      <c r="PCQ1453" s="117"/>
      <c r="PCR1453" s="117"/>
      <c r="PCS1453" s="117"/>
      <c r="PCT1453" s="117"/>
      <c r="PCU1453" s="117"/>
      <c r="PCV1453" s="117"/>
      <c r="PCW1453" s="117"/>
      <c r="PCX1453" s="117"/>
      <c r="PCY1453" s="117"/>
      <c r="PCZ1453" s="117"/>
      <c r="PDA1453" s="117"/>
      <c r="PDB1453" s="117"/>
      <c r="PDC1453" s="117"/>
      <c r="PDD1453" s="117"/>
      <c r="PDE1453" s="117"/>
      <c r="PDF1453" s="117"/>
      <c r="PDG1453" s="117"/>
      <c r="PDH1453" s="117"/>
      <c r="PDI1453" s="117"/>
      <c r="PDJ1453" s="117"/>
      <c r="PDK1453" s="117"/>
      <c r="PDL1453" s="117"/>
      <c r="PDM1453" s="117"/>
      <c r="PDN1453" s="117"/>
      <c r="PDO1453" s="117"/>
      <c r="PDP1453" s="117"/>
      <c r="PDQ1453" s="117"/>
      <c r="PDR1453" s="117"/>
      <c r="PDS1453" s="117"/>
      <c r="PDT1453" s="117"/>
      <c r="PDU1453" s="117"/>
      <c r="PDV1453" s="117"/>
      <c r="PDW1453" s="117"/>
      <c r="PDX1453" s="117"/>
      <c r="PDY1453" s="117"/>
      <c r="PDZ1453" s="117"/>
      <c r="PEA1453" s="117"/>
      <c r="PEB1453" s="117"/>
      <c r="PEC1453" s="117"/>
      <c r="PED1453" s="117"/>
      <c r="PEE1453" s="117"/>
      <c r="PEF1453" s="117"/>
      <c r="PEG1453" s="117"/>
      <c r="PEH1453" s="117"/>
      <c r="PEI1453" s="117"/>
      <c r="PEJ1453" s="117"/>
      <c r="PEK1453" s="117"/>
      <c r="PEL1453" s="117"/>
      <c r="PEM1453" s="117"/>
      <c r="PEN1453" s="117"/>
      <c r="PEO1453" s="117"/>
      <c r="PEP1453" s="117"/>
      <c r="PEQ1453" s="117"/>
      <c r="PER1453" s="117"/>
      <c r="PES1453" s="117"/>
      <c r="PET1453" s="117"/>
      <c r="PEU1453" s="117"/>
      <c r="PEV1453" s="117"/>
      <c r="PEW1453" s="117"/>
      <c r="PEX1453" s="117"/>
      <c r="PEY1453" s="117"/>
      <c r="PEZ1453" s="117"/>
      <c r="PFA1453" s="117"/>
      <c r="PFB1453" s="117"/>
      <c r="PFC1453" s="117"/>
      <c r="PFD1453" s="117"/>
      <c r="PFE1453" s="117"/>
      <c r="PFF1453" s="117"/>
      <c r="PFG1453" s="117"/>
      <c r="PFH1453" s="117"/>
      <c r="PFI1453" s="117"/>
      <c r="PFJ1453" s="117"/>
      <c r="PFK1453" s="117"/>
      <c r="PFL1453" s="117"/>
      <c r="PFM1453" s="117"/>
      <c r="PFN1453" s="117"/>
      <c r="PFO1453" s="117"/>
      <c r="PFP1453" s="117"/>
      <c r="PFQ1453" s="117"/>
      <c r="PFR1453" s="117"/>
      <c r="PFS1453" s="117"/>
      <c r="PFT1453" s="117"/>
      <c r="PFU1453" s="117"/>
      <c r="PFV1453" s="117"/>
      <c r="PFW1453" s="117"/>
      <c r="PFX1453" s="117"/>
      <c r="PFY1453" s="117"/>
      <c r="PFZ1453" s="117"/>
      <c r="PGA1453" s="117"/>
      <c r="PGB1453" s="117"/>
      <c r="PGC1453" s="117"/>
      <c r="PGD1453" s="117"/>
      <c r="PGE1453" s="117"/>
      <c r="PGF1453" s="117"/>
      <c r="PGG1453" s="117"/>
      <c r="PGH1453" s="117"/>
      <c r="PGI1453" s="117"/>
      <c r="PGJ1453" s="117"/>
      <c r="PGK1453" s="117"/>
      <c r="PGL1453" s="117"/>
      <c r="PGM1453" s="117"/>
      <c r="PGN1453" s="117"/>
      <c r="PGO1453" s="117"/>
      <c r="PGP1453" s="117"/>
      <c r="PGQ1453" s="117"/>
      <c r="PGR1453" s="117"/>
      <c r="PGS1453" s="117"/>
      <c r="PGT1453" s="117"/>
      <c r="PGU1453" s="117"/>
      <c r="PGV1453" s="117"/>
      <c r="PGW1453" s="117"/>
      <c r="PGX1453" s="117"/>
      <c r="PGY1453" s="117"/>
      <c r="PGZ1453" s="117"/>
      <c r="PHA1453" s="117"/>
      <c r="PHB1453" s="117"/>
      <c r="PHC1453" s="117"/>
      <c r="PHD1453" s="117"/>
      <c r="PHE1453" s="117"/>
      <c r="PHF1453" s="117"/>
      <c r="PHG1453" s="117"/>
      <c r="PHH1453" s="117"/>
      <c r="PHI1453" s="117"/>
      <c r="PHJ1453" s="117"/>
      <c r="PHK1453" s="117"/>
      <c r="PHL1453" s="117"/>
      <c r="PHM1453" s="117"/>
      <c r="PHN1453" s="117"/>
      <c r="PHO1453" s="117"/>
      <c r="PHP1453" s="117"/>
      <c r="PHQ1453" s="117"/>
      <c r="PHR1453" s="117"/>
      <c r="PHS1453" s="117"/>
      <c r="PHT1453" s="117"/>
      <c r="PHU1453" s="117"/>
      <c r="PHV1453" s="117"/>
      <c r="PHW1453" s="117"/>
      <c r="PHX1453" s="117"/>
      <c r="PHY1453" s="117"/>
      <c r="PHZ1453" s="117"/>
      <c r="PIA1453" s="117"/>
      <c r="PIB1453" s="117"/>
      <c r="PIC1453" s="117"/>
      <c r="PID1453" s="117"/>
      <c r="PIE1453" s="117"/>
      <c r="PIF1453" s="117"/>
      <c r="PIG1453" s="117"/>
      <c r="PIH1453" s="117"/>
      <c r="PII1453" s="117"/>
      <c r="PIJ1453" s="117"/>
      <c r="PIK1453" s="117"/>
      <c r="PIL1453" s="117"/>
      <c r="PIM1453" s="117"/>
      <c r="PIN1453" s="117"/>
      <c r="PIO1453" s="117"/>
      <c r="PIP1453" s="117"/>
      <c r="PIQ1453" s="117"/>
      <c r="PIR1453" s="117"/>
      <c r="PIS1453" s="117"/>
      <c r="PIT1453" s="117"/>
      <c r="PIU1453" s="117"/>
      <c r="PIV1453" s="117"/>
      <c r="PIW1453" s="117"/>
      <c r="PIX1453" s="117"/>
      <c r="PIY1453" s="117"/>
      <c r="PIZ1453" s="117"/>
      <c r="PJA1453" s="117"/>
      <c r="PJB1453" s="117"/>
      <c r="PJC1453" s="117"/>
      <c r="PJD1453" s="117"/>
      <c r="PJE1453" s="117"/>
      <c r="PJF1453" s="117"/>
      <c r="PJG1453" s="117"/>
      <c r="PJH1453" s="117"/>
      <c r="PJI1453" s="117"/>
      <c r="PJJ1453" s="117"/>
      <c r="PJK1453" s="117"/>
      <c r="PJL1453" s="117"/>
      <c r="PJM1453" s="117"/>
      <c r="PJN1453" s="117"/>
      <c r="PJO1453" s="117"/>
      <c r="PJP1453" s="117"/>
      <c r="PJQ1453" s="117"/>
      <c r="PJR1453" s="117"/>
      <c r="PJS1453" s="117"/>
      <c r="PJT1453" s="117"/>
      <c r="PJU1453" s="117"/>
      <c r="PJV1453" s="117"/>
      <c r="PJW1453" s="117"/>
      <c r="PJX1453" s="117"/>
      <c r="PJY1453" s="117"/>
      <c r="PJZ1453" s="117"/>
      <c r="PKA1453" s="117"/>
      <c r="PKB1453" s="117"/>
      <c r="PKC1453" s="117"/>
      <c r="PKD1453" s="117"/>
      <c r="PKE1453" s="117"/>
      <c r="PKF1453" s="117"/>
      <c r="PKG1453" s="117"/>
      <c r="PKH1453" s="117"/>
      <c r="PKI1453" s="117"/>
      <c r="PKJ1453" s="117"/>
      <c r="PKK1453" s="117"/>
      <c r="PKL1453" s="117"/>
      <c r="PKM1453" s="117"/>
      <c r="PKN1453" s="117"/>
      <c r="PKO1453" s="117"/>
      <c r="PKP1453" s="117"/>
      <c r="PKQ1453" s="117"/>
      <c r="PKR1453" s="117"/>
      <c r="PKS1453" s="117"/>
      <c r="PKT1453" s="117"/>
      <c r="PKU1453" s="117"/>
      <c r="PKV1453" s="117"/>
      <c r="PKW1453" s="117"/>
      <c r="PKX1453" s="117"/>
      <c r="PKY1453" s="117"/>
      <c r="PKZ1453" s="117"/>
      <c r="PLA1453" s="117"/>
      <c r="PLB1453" s="117"/>
      <c r="PLC1453" s="117"/>
      <c r="PLD1453" s="117"/>
      <c r="PLE1453" s="117"/>
      <c r="PLF1453" s="117"/>
      <c r="PLG1453" s="117"/>
      <c r="PLH1453" s="117"/>
      <c r="PLI1453" s="117"/>
      <c r="PLJ1453" s="117"/>
      <c r="PLK1453" s="117"/>
      <c r="PLL1453" s="117"/>
      <c r="PLM1453" s="117"/>
      <c r="PLN1453" s="117"/>
      <c r="PLO1453" s="117"/>
      <c r="PLP1453" s="117"/>
      <c r="PLQ1453" s="117"/>
      <c r="PLR1453" s="117"/>
      <c r="PLS1453" s="117"/>
      <c r="PLT1453" s="117"/>
      <c r="PLU1453" s="117"/>
      <c r="PLV1453" s="117"/>
      <c r="PLW1453" s="117"/>
      <c r="PLX1453" s="117"/>
      <c r="PLY1453" s="117"/>
      <c r="PLZ1453" s="117"/>
      <c r="PMA1453" s="117"/>
      <c r="PMB1453" s="117"/>
      <c r="PMC1453" s="117"/>
      <c r="PMD1453" s="117"/>
      <c r="PME1453" s="117"/>
      <c r="PMF1453" s="117"/>
      <c r="PMG1453" s="117"/>
      <c r="PMH1453" s="117"/>
      <c r="PMI1453" s="117"/>
      <c r="PMJ1453" s="117"/>
      <c r="PMK1453" s="117"/>
      <c r="PML1453" s="117"/>
      <c r="PMM1453" s="117"/>
      <c r="PMN1453" s="117"/>
      <c r="PMO1453" s="117"/>
      <c r="PMP1453" s="117"/>
      <c r="PMQ1453" s="117"/>
      <c r="PMR1453" s="117"/>
      <c r="PMS1453" s="117"/>
      <c r="PMT1453" s="117"/>
      <c r="PMU1453" s="117"/>
      <c r="PMV1453" s="117"/>
      <c r="PMW1453" s="117"/>
      <c r="PMX1453" s="117"/>
      <c r="PMY1453" s="117"/>
      <c r="PMZ1453" s="117"/>
      <c r="PNA1453" s="117"/>
      <c r="PNB1453" s="117"/>
      <c r="PNC1453" s="117"/>
      <c r="PND1453" s="117"/>
      <c r="PNE1453" s="117"/>
      <c r="PNF1453" s="117"/>
      <c r="PNG1453" s="117"/>
      <c r="PNH1453" s="117"/>
      <c r="PNI1453" s="117"/>
      <c r="PNJ1453" s="117"/>
      <c r="PNK1453" s="117"/>
      <c r="PNL1453" s="117"/>
      <c r="PNM1453" s="117"/>
      <c r="PNN1453" s="117"/>
      <c r="PNO1453" s="117"/>
      <c r="PNP1453" s="117"/>
      <c r="PNQ1453" s="117"/>
      <c r="PNR1453" s="117"/>
      <c r="PNS1453" s="117"/>
      <c r="PNT1453" s="117"/>
      <c r="PNU1453" s="117"/>
      <c r="PNV1453" s="117"/>
      <c r="PNW1453" s="117"/>
      <c r="PNX1453" s="117"/>
      <c r="PNY1453" s="117"/>
      <c r="PNZ1453" s="117"/>
      <c r="POA1453" s="117"/>
      <c r="POB1453" s="117"/>
      <c r="POC1453" s="117"/>
      <c r="POD1453" s="117"/>
      <c r="POE1453" s="117"/>
      <c r="POF1453" s="117"/>
      <c r="POG1453" s="117"/>
      <c r="POH1453" s="117"/>
      <c r="POI1453" s="117"/>
      <c r="POJ1453" s="117"/>
      <c r="POK1453" s="117"/>
      <c r="POL1453" s="117"/>
      <c r="POM1453" s="117"/>
      <c r="PON1453" s="117"/>
      <c r="POO1453" s="117"/>
      <c r="POP1453" s="117"/>
      <c r="POQ1453" s="117"/>
      <c r="POR1453" s="117"/>
      <c r="POS1453" s="117"/>
      <c r="POT1453" s="117"/>
      <c r="POU1453" s="117"/>
      <c r="POV1453" s="117"/>
      <c r="POW1453" s="117"/>
      <c r="POX1453" s="117"/>
      <c r="POY1453" s="117"/>
      <c r="POZ1453" s="117"/>
      <c r="PPA1453" s="117"/>
      <c r="PPB1453" s="117"/>
      <c r="PPC1453" s="117"/>
      <c r="PPD1453" s="117"/>
      <c r="PPE1453" s="117"/>
      <c r="PPF1453" s="117"/>
      <c r="PPG1453" s="117"/>
      <c r="PPH1453" s="117"/>
      <c r="PPI1453" s="117"/>
      <c r="PPJ1453" s="117"/>
      <c r="PPK1453" s="117"/>
      <c r="PPL1453" s="117"/>
      <c r="PPM1453" s="117"/>
      <c r="PPN1453" s="117"/>
      <c r="PPO1453" s="117"/>
      <c r="PPP1453" s="117"/>
      <c r="PPQ1453" s="117"/>
      <c r="PPR1453" s="117"/>
      <c r="PPS1453" s="117"/>
      <c r="PPT1453" s="117"/>
      <c r="PPU1453" s="117"/>
      <c r="PPV1453" s="117"/>
      <c r="PPW1453" s="117"/>
      <c r="PPX1453" s="117"/>
      <c r="PPY1453" s="117"/>
      <c r="PPZ1453" s="117"/>
      <c r="PQA1453" s="117"/>
      <c r="PQB1453" s="117"/>
      <c r="PQC1453" s="117"/>
      <c r="PQD1453" s="117"/>
      <c r="PQE1453" s="117"/>
      <c r="PQF1453" s="117"/>
      <c r="PQG1453" s="117"/>
      <c r="PQH1453" s="117"/>
      <c r="PQI1453" s="117"/>
      <c r="PQJ1453" s="117"/>
      <c r="PQK1453" s="117"/>
      <c r="PQL1453" s="117"/>
      <c r="PQM1453" s="117"/>
      <c r="PQN1453" s="117"/>
      <c r="PQO1453" s="117"/>
      <c r="PQP1453" s="117"/>
      <c r="PQQ1453" s="117"/>
      <c r="PQR1453" s="117"/>
      <c r="PQS1453" s="117"/>
      <c r="PQT1453" s="117"/>
      <c r="PQU1453" s="117"/>
      <c r="PQV1453" s="117"/>
      <c r="PQW1453" s="117"/>
      <c r="PQX1453" s="117"/>
      <c r="PQY1453" s="117"/>
      <c r="PQZ1453" s="117"/>
      <c r="PRA1453" s="117"/>
      <c r="PRB1453" s="117"/>
      <c r="PRC1453" s="117"/>
      <c r="PRD1453" s="117"/>
      <c r="PRE1453" s="117"/>
      <c r="PRF1453" s="117"/>
      <c r="PRG1453" s="117"/>
      <c r="PRH1453" s="117"/>
      <c r="PRI1453" s="117"/>
      <c r="PRJ1453" s="117"/>
      <c r="PRK1453" s="117"/>
      <c r="PRL1453" s="117"/>
      <c r="PRM1453" s="117"/>
      <c r="PRN1453" s="117"/>
      <c r="PRO1453" s="117"/>
      <c r="PRP1453" s="117"/>
      <c r="PRQ1453" s="117"/>
      <c r="PRR1453" s="117"/>
      <c r="PRS1453" s="117"/>
      <c r="PRT1453" s="117"/>
      <c r="PRU1453" s="117"/>
      <c r="PRV1453" s="117"/>
      <c r="PRW1453" s="117"/>
      <c r="PRX1453" s="117"/>
      <c r="PRY1453" s="117"/>
      <c r="PRZ1453" s="117"/>
      <c r="PSA1453" s="117"/>
      <c r="PSB1453" s="117"/>
      <c r="PSC1453" s="117"/>
      <c r="PSD1453" s="117"/>
      <c r="PSE1453" s="117"/>
      <c r="PSF1453" s="117"/>
      <c r="PSG1453" s="117"/>
      <c r="PSH1453" s="117"/>
      <c r="PSI1453" s="117"/>
      <c r="PSJ1453" s="117"/>
      <c r="PSK1453" s="117"/>
      <c r="PSL1453" s="117"/>
      <c r="PSM1453" s="117"/>
      <c r="PSN1453" s="117"/>
      <c r="PSO1453" s="117"/>
      <c r="PSP1453" s="117"/>
      <c r="PSQ1453" s="117"/>
      <c r="PSR1453" s="117"/>
      <c r="PSS1453" s="117"/>
      <c r="PST1453" s="117"/>
      <c r="PSU1453" s="117"/>
      <c r="PSV1453" s="117"/>
      <c r="PSW1453" s="117"/>
      <c r="PSX1453" s="117"/>
      <c r="PSY1453" s="117"/>
      <c r="PSZ1453" s="117"/>
      <c r="PTA1453" s="117"/>
      <c r="PTB1453" s="117"/>
      <c r="PTC1453" s="117"/>
      <c r="PTD1453" s="117"/>
      <c r="PTE1453" s="117"/>
      <c r="PTF1453" s="117"/>
      <c r="PTG1453" s="117"/>
      <c r="PTH1453" s="117"/>
      <c r="PTI1453" s="117"/>
      <c r="PTJ1453" s="117"/>
      <c r="PTK1453" s="117"/>
      <c r="PTL1453" s="117"/>
      <c r="PTM1453" s="117"/>
      <c r="PTN1453" s="117"/>
      <c r="PTO1453" s="117"/>
      <c r="PTP1453" s="117"/>
      <c r="PTQ1453" s="117"/>
      <c r="PTR1453" s="117"/>
      <c r="PTS1453" s="117"/>
      <c r="PTT1453" s="117"/>
      <c r="PTU1453" s="117"/>
      <c r="PTV1453" s="117"/>
      <c r="PTW1453" s="117"/>
      <c r="PTX1453" s="117"/>
      <c r="PTY1453" s="117"/>
      <c r="PTZ1453" s="117"/>
      <c r="PUA1453" s="117"/>
      <c r="PUB1453" s="117"/>
      <c r="PUC1453" s="117"/>
      <c r="PUD1453" s="117"/>
      <c r="PUE1453" s="117"/>
      <c r="PUF1453" s="117"/>
      <c r="PUG1453" s="117"/>
      <c r="PUH1453" s="117"/>
      <c r="PUI1453" s="117"/>
      <c r="PUJ1453" s="117"/>
      <c r="PUK1453" s="117"/>
      <c r="PUL1453" s="117"/>
      <c r="PUM1453" s="117"/>
      <c r="PUN1453" s="117"/>
      <c r="PUO1453" s="117"/>
      <c r="PUP1453" s="117"/>
      <c r="PUQ1453" s="117"/>
      <c r="PUR1453" s="117"/>
      <c r="PUS1453" s="117"/>
      <c r="PUT1453" s="117"/>
      <c r="PUU1453" s="117"/>
      <c r="PUV1453" s="117"/>
      <c r="PUW1453" s="117"/>
      <c r="PUX1453" s="117"/>
      <c r="PUY1453" s="117"/>
      <c r="PUZ1453" s="117"/>
      <c r="PVA1453" s="117"/>
      <c r="PVB1453" s="117"/>
      <c r="PVC1453" s="117"/>
      <c r="PVD1453" s="117"/>
      <c r="PVE1453" s="117"/>
      <c r="PVF1453" s="117"/>
      <c r="PVG1453" s="117"/>
      <c r="PVH1453" s="117"/>
      <c r="PVI1453" s="117"/>
      <c r="PVJ1453" s="117"/>
      <c r="PVK1453" s="117"/>
      <c r="PVL1453" s="117"/>
      <c r="PVM1453" s="117"/>
      <c r="PVN1453" s="117"/>
      <c r="PVO1453" s="117"/>
      <c r="PVP1453" s="117"/>
      <c r="PVQ1453" s="117"/>
      <c r="PVR1453" s="117"/>
      <c r="PVS1453" s="117"/>
      <c r="PVT1453" s="117"/>
      <c r="PVU1453" s="117"/>
      <c r="PVV1453" s="117"/>
      <c r="PVW1453" s="117"/>
      <c r="PVX1453" s="117"/>
      <c r="PVY1453" s="117"/>
      <c r="PVZ1453" s="117"/>
      <c r="PWA1453" s="117"/>
      <c r="PWB1453" s="117"/>
      <c r="PWC1453" s="117"/>
      <c r="PWD1453" s="117"/>
      <c r="PWE1453" s="117"/>
      <c r="PWF1453" s="117"/>
      <c r="PWG1453" s="117"/>
      <c r="PWH1453" s="117"/>
      <c r="PWI1453" s="117"/>
      <c r="PWJ1453" s="117"/>
      <c r="PWK1453" s="117"/>
      <c r="PWL1453" s="117"/>
      <c r="PWM1453" s="117"/>
      <c r="PWN1453" s="117"/>
      <c r="PWO1453" s="117"/>
      <c r="PWP1453" s="117"/>
      <c r="PWQ1453" s="117"/>
      <c r="PWR1453" s="117"/>
      <c r="PWS1453" s="117"/>
      <c r="PWT1453" s="117"/>
      <c r="PWU1453" s="117"/>
      <c r="PWV1453" s="117"/>
      <c r="PWW1453" s="117"/>
      <c r="PWX1453" s="117"/>
      <c r="PWY1453" s="117"/>
      <c r="PWZ1453" s="117"/>
      <c r="PXA1453" s="117"/>
      <c r="PXB1453" s="117"/>
      <c r="PXC1453" s="117"/>
      <c r="PXD1453" s="117"/>
      <c r="PXE1453" s="117"/>
      <c r="PXF1453" s="117"/>
      <c r="PXG1453" s="117"/>
      <c r="PXH1453" s="117"/>
      <c r="PXI1453" s="117"/>
      <c r="PXJ1453" s="117"/>
      <c r="PXK1453" s="117"/>
      <c r="PXL1453" s="117"/>
      <c r="PXM1453" s="117"/>
      <c r="PXN1453" s="117"/>
      <c r="PXO1453" s="117"/>
      <c r="PXP1453" s="117"/>
      <c r="PXQ1453" s="117"/>
      <c r="PXR1453" s="117"/>
      <c r="PXS1453" s="117"/>
      <c r="PXT1453" s="117"/>
      <c r="PXU1453" s="117"/>
      <c r="PXV1453" s="117"/>
      <c r="PXW1453" s="117"/>
      <c r="PXX1453" s="117"/>
      <c r="PXY1453" s="117"/>
      <c r="PXZ1453" s="117"/>
      <c r="PYA1453" s="117"/>
      <c r="PYB1453" s="117"/>
      <c r="PYC1453" s="117"/>
      <c r="PYD1453" s="117"/>
      <c r="PYE1453" s="117"/>
      <c r="PYF1453" s="117"/>
      <c r="PYG1453" s="117"/>
      <c r="PYH1453" s="117"/>
      <c r="PYI1453" s="117"/>
      <c r="PYJ1453" s="117"/>
      <c r="PYK1453" s="117"/>
      <c r="PYL1453" s="117"/>
      <c r="PYM1453" s="117"/>
      <c r="PYN1453" s="117"/>
      <c r="PYO1453" s="117"/>
      <c r="PYP1453" s="117"/>
      <c r="PYQ1453" s="117"/>
      <c r="PYR1453" s="117"/>
      <c r="PYS1453" s="117"/>
      <c r="PYT1453" s="117"/>
      <c r="PYU1453" s="117"/>
      <c r="PYV1453" s="117"/>
      <c r="PYW1453" s="117"/>
      <c r="PYX1453" s="117"/>
      <c r="PYY1453" s="117"/>
      <c r="PYZ1453" s="117"/>
      <c r="PZA1453" s="117"/>
      <c r="PZB1453" s="117"/>
      <c r="PZC1453" s="117"/>
      <c r="PZD1453" s="117"/>
      <c r="PZE1453" s="117"/>
      <c r="PZF1453" s="117"/>
      <c r="PZG1453" s="117"/>
      <c r="PZH1453" s="117"/>
      <c r="PZI1453" s="117"/>
      <c r="PZJ1453" s="117"/>
      <c r="PZK1453" s="117"/>
      <c r="PZL1453" s="117"/>
      <c r="PZM1453" s="117"/>
      <c r="PZN1453" s="117"/>
      <c r="PZO1453" s="117"/>
      <c r="PZP1453" s="117"/>
      <c r="PZQ1453" s="117"/>
      <c r="PZR1453" s="117"/>
      <c r="PZS1453" s="117"/>
      <c r="PZT1453" s="117"/>
      <c r="PZU1453" s="117"/>
      <c r="PZV1453" s="117"/>
      <c r="PZW1453" s="117"/>
      <c r="PZX1453" s="117"/>
      <c r="PZY1453" s="117"/>
      <c r="PZZ1453" s="117"/>
      <c r="QAA1453" s="117"/>
      <c r="QAB1453" s="117"/>
      <c r="QAC1453" s="117"/>
      <c r="QAD1453" s="117"/>
      <c r="QAE1453" s="117"/>
      <c r="QAF1453" s="117"/>
      <c r="QAG1453" s="117"/>
      <c r="QAH1453" s="117"/>
      <c r="QAI1453" s="117"/>
      <c r="QAJ1453" s="117"/>
      <c r="QAK1453" s="117"/>
      <c r="QAL1453" s="117"/>
      <c r="QAM1453" s="117"/>
      <c r="QAN1453" s="117"/>
      <c r="QAO1453" s="117"/>
      <c r="QAP1453" s="117"/>
      <c r="QAQ1453" s="117"/>
      <c r="QAR1453" s="117"/>
      <c r="QAS1453" s="117"/>
      <c r="QAT1453" s="117"/>
      <c r="QAU1453" s="117"/>
      <c r="QAV1453" s="117"/>
      <c r="QAW1453" s="117"/>
      <c r="QAX1453" s="117"/>
      <c r="QAY1453" s="117"/>
      <c r="QAZ1453" s="117"/>
      <c r="QBA1453" s="117"/>
      <c r="QBB1453" s="117"/>
      <c r="QBC1453" s="117"/>
      <c r="QBD1453" s="117"/>
      <c r="QBE1453" s="117"/>
      <c r="QBF1453" s="117"/>
      <c r="QBG1453" s="117"/>
      <c r="QBH1453" s="117"/>
      <c r="QBI1453" s="117"/>
      <c r="QBJ1453" s="117"/>
      <c r="QBK1453" s="117"/>
      <c r="QBL1453" s="117"/>
      <c r="QBM1453" s="117"/>
      <c r="QBN1453" s="117"/>
      <c r="QBO1453" s="117"/>
      <c r="QBP1453" s="117"/>
      <c r="QBQ1453" s="117"/>
      <c r="QBR1453" s="117"/>
      <c r="QBS1453" s="117"/>
      <c r="QBT1453" s="117"/>
      <c r="QBU1453" s="117"/>
      <c r="QBV1453" s="117"/>
      <c r="QBW1453" s="117"/>
      <c r="QBX1453" s="117"/>
      <c r="QBY1453" s="117"/>
      <c r="QBZ1453" s="117"/>
      <c r="QCA1453" s="117"/>
      <c r="QCB1453" s="117"/>
      <c r="QCC1453" s="117"/>
      <c r="QCD1453" s="117"/>
      <c r="QCE1453" s="117"/>
      <c r="QCF1453" s="117"/>
      <c r="QCG1453" s="117"/>
      <c r="QCH1453" s="117"/>
      <c r="QCI1453" s="117"/>
      <c r="QCJ1453" s="117"/>
      <c r="QCK1453" s="117"/>
      <c r="QCL1453" s="117"/>
      <c r="QCM1453" s="117"/>
      <c r="QCN1453" s="117"/>
      <c r="QCO1453" s="117"/>
      <c r="QCP1453" s="117"/>
      <c r="QCQ1453" s="117"/>
      <c r="QCR1453" s="117"/>
      <c r="QCS1453" s="117"/>
      <c r="QCT1453" s="117"/>
      <c r="QCU1453" s="117"/>
      <c r="QCV1453" s="117"/>
      <c r="QCW1453" s="117"/>
      <c r="QCX1453" s="117"/>
      <c r="QCY1453" s="117"/>
      <c r="QCZ1453" s="117"/>
      <c r="QDA1453" s="117"/>
      <c r="QDB1453" s="117"/>
      <c r="QDC1453" s="117"/>
      <c r="QDD1453" s="117"/>
      <c r="QDE1453" s="117"/>
      <c r="QDF1453" s="117"/>
      <c r="QDG1453" s="117"/>
      <c r="QDH1453" s="117"/>
      <c r="QDI1453" s="117"/>
      <c r="QDJ1453" s="117"/>
      <c r="QDK1453" s="117"/>
      <c r="QDL1453" s="117"/>
      <c r="QDM1453" s="117"/>
      <c r="QDN1453" s="117"/>
      <c r="QDO1453" s="117"/>
      <c r="QDP1453" s="117"/>
      <c r="QDQ1453" s="117"/>
      <c r="QDR1453" s="117"/>
      <c r="QDS1453" s="117"/>
      <c r="QDT1453" s="117"/>
      <c r="QDU1453" s="117"/>
      <c r="QDV1453" s="117"/>
      <c r="QDW1453" s="117"/>
      <c r="QDX1453" s="117"/>
      <c r="QDY1453" s="117"/>
      <c r="QDZ1453" s="117"/>
      <c r="QEA1453" s="117"/>
      <c r="QEB1453" s="117"/>
      <c r="QEC1453" s="117"/>
      <c r="QED1453" s="117"/>
      <c r="QEE1453" s="117"/>
      <c r="QEF1453" s="117"/>
      <c r="QEG1453" s="117"/>
      <c r="QEH1453" s="117"/>
      <c r="QEI1453" s="117"/>
      <c r="QEJ1453" s="117"/>
      <c r="QEK1453" s="117"/>
      <c r="QEL1453" s="117"/>
      <c r="QEM1453" s="117"/>
      <c r="QEN1453" s="117"/>
      <c r="QEO1453" s="117"/>
      <c r="QEP1453" s="117"/>
      <c r="QEQ1453" s="117"/>
      <c r="QER1453" s="117"/>
      <c r="QES1453" s="117"/>
      <c r="QET1453" s="117"/>
      <c r="QEU1453" s="117"/>
      <c r="QEV1453" s="117"/>
      <c r="QEW1453" s="117"/>
      <c r="QEX1453" s="117"/>
      <c r="QEY1453" s="117"/>
      <c r="QEZ1453" s="117"/>
      <c r="QFA1453" s="117"/>
      <c r="QFB1453" s="117"/>
      <c r="QFC1453" s="117"/>
      <c r="QFD1453" s="117"/>
      <c r="QFE1453" s="117"/>
      <c r="QFF1453" s="117"/>
      <c r="QFG1453" s="117"/>
      <c r="QFH1453" s="117"/>
      <c r="QFI1453" s="117"/>
      <c r="QFJ1453" s="117"/>
      <c r="QFK1453" s="117"/>
      <c r="QFL1453" s="117"/>
      <c r="QFM1453" s="117"/>
      <c r="QFN1453" s="117"/>
      <c r="QFO1453" s="117"/>
      <c r="QFP1453" s="117"/>
      <c r="QFQ1453" s="117"/>
      <c r="QFR1453" s="117"/>
      <c r="QFS1453" s="117"/>
      <c r="QFT1453" s="117"/>
      <c r="QFU1453" s="117"/>
      <c r="QFV1453" s="117"/>
      <c r="QFW1453" s="117"/>
      <c r="QFX1453" s="117"/>
      <c r="QFY1453" s="117"/>
      <c r="QFZ1453" s="117"/>
      <c r="QGA1453" s="117"/>
      <c r="QGB1453" s="117"/>
      <c r="QGC1453" s="117"/>
      <c r="QGD1453" s="117"/>
      <c r="QGE1453" s="117"/>
      <c r="QGF1453" s="117"/>
      <c r="QGG1453" s="117"/>
      <c r="QGH1453" s="117"/>
      <c r="QGI1453" s="117"/>
      <c r="QGJ1453" s="117"/>
      <c r="QGK1453" s="117"/>
      <c r="QGL1453" s="117"/>
      <c r="QGM1453" s="117"/>
      <c r="QGN1453" s="117"/>
      <c r="QGO1453" s="117"/>
      <c r="QGP1453" s="117"/>
      <c r="QGQ1453" s="117"/>
      <c r="QGR1453" s="117"/>
      <c r="QGS1453" s="117"/>
      <c r="QGT1453" s="117"/>
      <c r="QGU1453" s="117"/>
      <c r="QGV1453" s="117"/>
      <c r="QGW1453" s="117"/>
      <c r="QGX1453" s="117"/>
      <c r="QGY1453" s="117"/>
      <c r="QGZ1453" s="117"/>
      <c r="QHA1453" s="117"/>
      <c r="QHB1453" s="117"/>
      <c r="QHC1453" s="117"/>
      <c r="QHD1453" s="117"/>
      <c r="QHE1453" s="117"/>
      <c r="QHF1453" s="117"/>
      <c r="QHG1453" s="117"/>
      <c r="QHH1453" s="117"/>
      <c r="QHI1453" s="117"/>
      <c r="QHJ1453" s="117"/>
      <c r="QHK1453" s="117"/>
      <c r="QHL1453" s="117"/>
      <c r="QHM1453" s="117"/>
      <c r="QHN1453" s="117"/>
      <c r="QHO1453" s="117"/>
      <c r="QHP1453" s="117"/>
      <c r="QHQ1453" s="117"/>
      <c r="QHR1453" s="117"/>
      <c r="QHS1453" s="117"/>
      <c r="QHT1453" s="117"/>
      <c r="QHU1453" s="117"/>
      <c r="QHV1453" s="117"/>
      <c r="QHW1453" s="117"/>
      <c r="QHX1453" s="117"/>
      <c r="QHY1453" s="117"/>
      <c r="QHZ1453" s="117"/>
      <c r="QIA1453" s="117"/>
      <c r="QIB1453" s="117"/>
      <c r="QIC1453" s="117"/>
      <c r="QID1453" s="117"/>
      <c r="QIE1453" s="117"/>
      <c r="QIF1453" s="117"/>
      <c r="QIG1453" s="117"/>
      <c r="QIH1453" s="117"/>
      <c r="QII1453" s="117"/>
      <c r="QIJ1453" s="117"/>
      <c r="QIK1453" s="117"/>
      <c r="QIL1453" s="117"/>
      <c r="QIM1453" s="117"/>
      <c r="QIN1453" s="117"/>
      <c r="QIO1453" s="117"/>
      <c r="QIP1453" s="117"/>
      <c r="QIQ1453" s="117"/>
      <c r="QIR1453" s="117"/>
      <c r="QIS1453" s="117"/>
      <c r="QIT1453" s="117"/>
      <c r="QIU1453" s="117"/>
      <c r="QIV1453" s="117"/>
      <c r="QIW1453" s="117"/>
      <c r="QIX1453" s="117"/>
      <c r="QIY1453" s="117"/>
      <c r="QIZ1453" s="117"/>
      <c r="QJA1453" s="117"/>
      <c r="QJB1453" s="117"/>
      <c r="QJC1453" s="117"/>
      <c r="QJD1453" s="117"/>
      <c r="QJE1453" s="117"/>
      <c r="QJF1453" s="117"/>
      <c r="QJG1453" s="117"/>
      <c r="QJH1453" s="117"/>
      <c r="QJI1453" s="117"/>
      <c r="QJJ1453" s="117"/>
      <c r="QJK1453" s="117"/>
      <c r="QJL1453" s="117"/>
      <c r="QJM1453" s="117"/>
      <c r="QJN1453" s="117"/>
      <c r="QJO1453" s="117"/>
      <c r="QJP1453" s="117"/>
      <c r="QJQ1453" s="117"/>
      <c r="QJR1453" s="117"/>
      <c r="QJS1453" s="117"/>
      <c r="QJT1453" s="117"/>
      <c r="QJU1453" s="117"/>
      <c r="QJV1453" s="117"/>
      <c r="QJW1453" s="117"/>
      <c r="QJX1453" s="117"/>
      <c r="QJY1453" s="117"/>
      <c r="QJZ1453" s="117"/>
      <c r="QKA1453" s="117"/>
      <c r="QKB1453" s="117"/>
      <c r="QKC1453" s="117"/>
      <c r="QKD1453" s="117"/>
      <c r="QKE1453" s="117"/>
      <c r="QKF1453" s="117"/>
      <c r="QKG1453" s="117"/>
      <c r="QKH1453" s="117"/>
      <c r="QKI1453" s="117"/>
      <c r="QKJ1453" s="117"/>
      <c r="QKK1453" s="117"/>
      <c r="QKL1453" s="117"/>
      <c r="QKM1453" s="117"/>
      <c r="QKN1453" s="117"/>
      <c r="QKO1453" s="117"/>
      <c r="QKP1453" s="117"/>
      <c r="QKQ1453" s="117"/>
      <c r="QKR1453" s="117"/>
      <c r="QKS1453" s="117"/>
      <c r="QKT1453" s="117"/>
      <c r="QKU1453" s="117"/>
      <c r="QKV1453" s="117"/>
      <c r="QKW1453" s="117"/>
      <c r="QKX1453" s="117"/>
      <c r="QKY1453" s="117"/>
      <c r="QKZ1453" s="117"/>
      <c r="QLA1453" s="117"/>
      <c r="QLB1453" s="117"/>
      <c r="QLC1453" s="117"/>
      <c r="QLD1453" s="117"/>
      <c r="QLE1453" s="117"/>
      <c r="QLF1453" s="117"/>
      <c r="QLG1453" s="117"/>
      <c r="QLH1453" s="117"/>
      <c r="QLI1453" s="117"/>
      <c r="QLJ1453" s="117"/>
      <c r="QLK1453" s="117"/>
      <c r="QLL1453" s="117"/>
      <c r="QLM1453" s="117"/>
      <c r="QLN1453" s="117"/>
      <c r="QLO1453" s="117"/>
      <c r="QLP1453" s="117"/>
      <c r="QLQ1453" s="117"/>
      <c r="QLR1453" s="117"/>
      <c r="QLS1453" s="117"/>
      <c r="QLT1453" s="117"/>
      <c r="QLU1453" s="117"/>
      <c r="QLV1453" s="117"/>
      <c r="QLW1453" s="117"/>
      <c r="QLX1453" s="117"/>
      <c r="QLY1453" s="117"/>
      <c r="QLZ1453" s="117"/>
      <c r="QMA1453" s="117"/>
      <c r="QMB1453" s="117"/>
      <c r="QMC1453" s="117"/>
      <c r="QMD1453" s="117"/>
      <c r="QME1453" s="117"/>
      <c r="QMF1453" s="117"/>
      <c r="QMG1453" s="117"/>
      <c r="QMH1453" s="117"/>
      <c r="QMI1453" s="117"/>
      <c r="QMJ1453" s="117"/>
      <c r="QMK1453" s="117"/>
      <c r="QML1453" s="117"/>
      <c r="QMM1453" s="117"/>
      <c r="QMN1453" s="117"/>
      <c r="QMO1453" s="117"/>
      <c r="QMP1453" s="117"/>
      <c r="QMQ1453" s="117"/>
      <c r="QMR1453" s="117"/>
      <c r="QMS1453" s="117"/>
      <c r="QMT1453" s="117"/>
      <c r="QMU1453" s="117"/>
      <c r="QMV1453" s="117"/>
      <c r="QMW1453" s="117"/>
      <c r="QMX1453" s="117"/>
      <c r="QMY1453" s="117"/>
      <c r="QMZ1453" s="117"/>
      <c r="QNA1453" s="117"/>
      <c r="QNB1453" s="117"/>
      <c r="QNC1453" s="117"/>
      <c r="QND1453" s="117"/>
      <c r="QNE1453" s="117"/>
      <c r="QNF1453" s="117"/>
      <c r="QNG1453" s="117"/>
      <c r="QNH1453" s="117"/>
      <c r="QNI1453" s="117"/>
      <c r="QNJ1453" s="117"/>
      <c r="QNK1453" s="117"/>
      <c r="QNL1453" s="117"/>
      <c r="QNM1453" s="117"/>
      <c r="QNN1453" s="117"/>
      <c r="QNO1453" s="117"/>
      <c r="QNP1453" s="117"/>
      <c r="QNQ1453" s="117"/>
      <c r="QNR1453" s="117"/>
      <c r="QNS1453" s="117"/>
      <c r="QNT1453" s="117"/>
      <c r="QNU1453" s="117"/>
      <c r="QNV1453" s="117"/>
      <c r="QNW1453" s="117"/>
      <c r="QNX1453" s="117"/>
      <c r="QNY1453" s="117"/>
      <c r="QNZ1453" s="117"/>
      <c r="QOA1453" s="117"/>
      <c r="QOB1453" s="117"/>
      <c r="QOC1453" s="117"/>
      <c r="QOD1453" s="117"/>
      <c r="QOE1453" s="117"/>
      <c r="QOF1453" s="117"/>
      <c r="QOG1453" s="117"/>
      <c r="QOH1453" s="117"/>
      <c r="QOI1453" s="117"/>
      <c r="QOJ1453" s="117"/>
      <c r="QOK1453" s="117"/>
      <c r="QOL1453" s="117"/>
      <c r="QOM1453" s="117"/>
      <c r="QON1453" s="117"/>
      <c r="QOO1453" s="117"/>
      <c r="QOP1453" s="117"/>
      <c r="QOQ1453" s="117"/>
      <c r="QOR1453" s="117"/>
      <c r="QOS1453" s="117"/>
      <c r="QOT1453" s="117"/>
      <c r="QOU1453" s="117"/>
      <c r="QOV1453" s="117"/>
      <c r="QOW1453" s="117"/>
      <c r="QOX1453" s="117"/>
      <c r="QOY1453" s="117"/>
      <c r="QOZ1453" s="117"/>
      <c r="QPA1453" s="117"/>
      <c r="QPB1453" s="117"/>
      <c r="QPC1453" s="117"/>
      <c r="QPD1453" s="117"/>
      <c r="QPE1453" s="117"/>
      <c r="QPF1453" s="117"/>
      <c r="QPG1453" s="117"/>
      <c r="QPH1453" s="117"/>
      <c r="QPI1453" s="117"/>
      <c r="QPJ1453" s="117"/>
      <c r="QPK1453" s="117"/>
      <c r="QPL1453" s="117"/>
      <c r="QPM1453" s="117"/>
      <c r="QPN1453" s="117"/>
      <c r="QPO1453" s="117"/>
      <c r="QPP1453" s="117"/>
      <c r="QPQ1453" s="117"/>
      <c r="QPR1453" s="117"/>
      <c r="QPS1453" s="117"/>
      <c r="QPT1453" s="117"/>
      <c r="QPU1453" s="117"/>
      <c r="QPV1453" s="117"/>
      <c r="QPW1453" s="117"/>
      <c r="QPX1453" s="117"/>
      <c r="QPY1453" s="117"/>
      <c r="QPZ1453" s="117"/>
      <c r="QQA1453" s="117"/>
      <c r="QQB1453" s="117"/>
      <c r="QQC1453" s="117"/>
      <c r="QQD1453" s="117"/>
      <c r="QQE1453" s="117"/>
      <c r="QQF1453" s="117"/>
      <c r="QQG1453" s="117"/>
      <c r="QQH1453" s="117"/>
      <c r="QQI1453" s="117"/>
      <c r="QQJ1453" s="117"/>
      <c r="QQK1453" s="117"/>
      <c r="QQL1453" s="117"/>
      <c r="QQM1453" s="117"/>
      <c r="QQN1453" s="117"/>
      <c r="QQO1453" s="117"/>
      <c r="QQP1453" s="117"/>
      <c r="QQQ1453" s="117"/>
      <c r="QQR1453" s="117"/>
      <c r="QQS1453" s="117"/>
      <c r="QQT1453" s="117"/>
      <c r="QQU1453" s="117"/>
      <c r="QQV1453" s="117"/>
      <c r="QQW1453" s="117"/>
      <c r="QQX1453" s="117"/>
      <c r="QQY1453" s="117"/>
      <c r="QQZ1453" s="117"/>
      <c r="QRA1453" s="117"/>
      <c r="QRB1453" s="117"/>
      <c r="QRC1453" s="117"/>
      <c r="QRD1453" s="117"/>
      <c r="QRE1453" s="117"/>
      <c r="QRF1453" s="117"/>
      <c r="QRG1453" s="117"/>
      <c r="QRH1453" s="117"/>
      <c r="QRI1453" s="117"/>
      <c r="QRJ1453" s="117"/>
      <c r="QRK1453" s="117"/>
      <c r="QRL1453" s="117"/>
      <c r="QRM1453" s="117"/>
      <c r="QRN1453" s="117"/>
      <c r="QRO1453" s="117"/>
      <c r="QRP1453" s="117"/>
      <c r="QRQ1453" s="117"/>
      <c r="QRR1453" s="117"/>
      <c r="QRS1453" s="117"/>
      <c r="QRT1453" s="117"/>
      <c r="QRU1453" s="117"/>
      <c r="QRV1453" s="117"/>
      <c r="QRW1453" s="117"/>
      <c r="QRX1453" s="117"/>
      <c r="QRY1453" s="117"/>
      <c r="QRZ1453" s="117"/>
      <c r="QSA1453" s="117"/>
      <c r="QSB1453" s="117"/>
      <c r="QSC1453" s="117"/>
      <c r="QSD1453" s="117"/>
      <c r="QSE1453" s="117"/>
      <c r="QSF1453" s="117"/>
      <c r="QSG1453" s="117"/>
      <c r="QSH1453" s="117"/>
      <c r="QSI1453" s="117"/>
      <c r="QSJ1453" s="117"/>
      <c r="QSK1453" s="117"/>
      <c r="QSL1453" s="117"/>
      <c r="QSM1453" s="117"/>
      <c r="QSN1453" s="117"/>
      <c r="QSO1453" s="117"/>
      <c r="QSP1453" s="117"/>
      <c r="QSQ1453" s="117"/>
      <c r="QSR1453" s="117"/>
      <c r="QSS1453" s="117"/>
      <c r="QST1453" s="117"/>
      <c r="QSU1453" s="117"/>
      <c r="QSV1453" s="117"/>
      <c r="QSW1453" s="117"/>
      <c r="QSX1453" s="117"/>
      <c r="QSY1453" s="117"/>
      <c r="QSZ1453" s="117"/>
      <c r="QTA1453" s="117"/>
      <c r="QTB1453" s="117"/>
      <c r="QTC1453" s="117"/>
      <c r="QTD1453" s="117"/>
      <c r="QTE1453" s="117"/>
      <c r="QTF1453" s="117"/>
      <c r="QTG1453" s="117"/>
      <c r="QTH1453" s="117"/>
      <c r="QTI1453" s="117"/>
      <c r="QTJ1453" s="117"/>
      <c r="QTK1453" s="117"/>
      <c r="QTL1453" s="117"/>
      <c r="QTM1453" s="117"/>
      <c r="QTN1453" s="117"/>
      <c r="QTO1453" s="117"/>
      <c r="QTP1453" s="117"/>
      <c r="QTQ1453" s="117"/>
      <c r="QTR1453" s="117"/>
      <c r="QTS1453" s="117"/>
      <c r="QTT1453" s="117"/>
      <c r="QTU1453" s="117"/>
      <c r="QTV1453" s="117"/>
      <c r="QTW1453" s="117"/>
      <c r="QTX1453" s="117"/>
      <c r="QTY1453" s="117"/>
      <c r="QTZ1453" s="117"/>
      <c r="QUA1453" s="117"/>
      <c r="QUB1453" s="117"/>
      <c r="QUC1453" s="117"/>
      <c r="QUD1453" s="117"/>
      <c r="QUE1453" s="117"/>
      <c r="QUF1453" s="117"/>
      <c r="QUG1453" s="117"/>
      <c r="QUH1453" s="117"/>
      <c r="QUI1453" s="117"/>
      <c r="QUJ1453" s="117"/>
      <c r="QUK1453" s="117"/>
      <c r="QUL1453" s="117"/>
      <c r="QUM1453" s="117"/>
      <c r="QUN1453" s="117"/>
      <c r="QUO1453" s="117"/>
      <c r="QUP1453" s="117"/>
      <c r="QUQ1453" s="117"/>
      <c r="QUR1453" s="117"/>
      <c r="QUS1453" s="117"/>
      <c r="QUT1453" s="117"/>
      <c r="QUU1453" s="117"/>
      <c r="QUV1453" s="117"/>
      <c r="QUW1453" s="117"/>
      <c r="QUX1453" s="117"/>
      <c r="QUY1453" s="117"/>
      <c r="QUZ1453" s="117"/>
      <c r="QVA1453" s="117"/>
      <c r="QVB1453" s="117"/>
      <c r="QVC1453" s="117"/>
      <c r="QVD1453" s="117"/>
      <c r="QVE1453" s="117"/>
      <c r="QVF1453" s="117"/>
      <c r="QVG1453" s="117"/>
      <c r="QVH1453" s="117"/>
      <c r="QVI1453" s="117"/>
      <c r="QVJ1453" s="117"/>
      <c r="QVK1453" s="117"/>
      <c r="QVL1453" s="117"/>
      <c r="QVM1453" s="117"/>
      <c r="QVN1453" s="117"/>
      <c r="QVO1453" s="117"/>
      <c r="QVP1453" s="117"/>
      <c r="QVQ1453" s="117"/>
      <c r="QVR1453" s="117"/>
      <c r="QVS1453" s="117"/>
      <c r="QVT1453" s="117"/>
      <c r="QVU1453" s="117"/>
      <c r="QVV1453" s="117"/>
      <c r="QVW1453" s="117"/>
      <c r="QVX1453" s="117"/>
      <c r="QVY1453" s="117"/>
      <c r="QVZ1453" s="117"/>
      <c r="QWA1453" s="117"/>
      <c r="QWB1453" s="117"/>
      <c r="QWC1453" s="117"/>
      <c r="QWD1453" s="117"/>
      <c r="QWE1453" s="117"/>
      <c r="QWF1453" s="117"/>
      <c r="QWG1453" s="117"/>
      <c r="QWH1453" s="117"/>
      <c r="QWI1453" s="117"/>
      <c r="QWJ1453" s="117"/>
      <c r="QWK1453" s="117"/>
      <c r="QWL1453" s="117"/>
      <c r="QWM1453" s="117"/>
      <c r="QWN1453" s="117"/>
      <c r="QWO1453" s="117"/>
      <c r="QWP1453" s="117"/>
      <c r="QWQ1453" s="117"/>
      <c r="QWR1453" s="117"/>
      <c r="QWS1453" s="117"/>
      <c r="QWT1453" s="117"/>
      <c r="QWU1453" s="117"/>
      <c r="QWV1453" s="117"/>
      <c r="QWW1453" s="117"/>
      <c r="QWX1453" s="117"/>
      <c r="QWY1453" s="117"/>
      <c r="QWZ1453" s="117"/>
      <c r="QXA1453" s="117"/>
      <c r="QXB1453" s="117"/>
      <c r="QXC1453" s="117"/>
      <c r="QXD1453" s="117"/>
      <c r="QXE1453" s="117"/>
      <c r="QXF1453" s="117"/>
      <c r="QXG1453" s="117"/>
      <c r="QXH1453" s="117"/>
      <c r="QXI1453" s="117"/>
      <c r="QXJ1453" s="117"/>
      <c r="QXK1453" s="117"/>
      <c r="QXL1453" s="117"/>
      <c r="QXM1453" s="117"/>
      <c r="QXN1453" s="117"/>
      <c r="QXO1453" s="117"/>
      <c r="QXP1453" s="117"/>
      <c r="QXQ1453" s="117"/>
      <c r="QXR1453" s="117"/>
      <c r="QXS1453" s="117"/>
      <c r="QXT1453" s="117"/>
      <c r="QXU1453" s="117"/>
      <c r="QXV1453" s="117"/>
      <c r="QXW1453" s="117"/>
      <c r="QXX1453" s="117"/>
      <c r="QXY1453" s="117"/>
      <c r="QXZ1453" s="117"/>
      <c r="QYA1453" s="117"/>
      <c r="QYB1453" s="117"/>
      <c r="QYC1453" s="117"/>
      <c r="QYD1453" s="117"/>
      <c r="QYE1453" s="117"/>
      <c r="QYF1453" s="117"/>
      <c r="QYG1453" s="117"/>
      <c r="QYH1453" s="117"/>
      <c r="QYI1453" s="117"/>
      <c r="QYJ1453" s="117"/>
      <c r="QYK1453" s="117"/>
      <c r="QYL1453" s="117"/>
      <c r="QYM1453" s="117"/>
      <c r="QYN1453" s="117"/>
      <c r="QYO1453" s="117"/>
      <c r="QYP1453" s="117"/>
      <c r="QYQ1453" s="117"/>
      <c r="QYR1453" s="117"/>
      <c r="QYS1453" s="117"/>
      <c r="QYT1453" s="117"/>
      <c r="QYU1453" s="117"/>
      <c r="QYV1453" s="117"/>
      <c r="QYW1453" s="117"/>
      <c r="QYX1453" s="117"/>
      <c r="QYY1453" s="117"/>
      <c r="QYZ1453" s="117"/>
      <c r="QZA1453" s="117"/>
      <c r="QZB1453" s="117"/>
      <c r="QZC1453" s="117"/>
      <c r="QZD1453" s="117"/>
      <c r="QZE1453" s="117"/>
      <c r="QZF1453" s="117"/>
      <c r="QZG1453" s="117"/>
      <c r="QZH1453" s="117"/>
      <c r="QZI1453" s="117"/>
      <c r="QZJ1453" s="117"/>
      <c r="QZK1453" s="117"/>
      <c r="QZL1453" s="117"/>
      <c r="QZM1453" s="117"/>
      <c r="QZN1453" s="117"/>
      <c r="QZO1453" s="117"/>
      <c r="QZP1453" s="117"/>
      <c r="QZQ1453" s="117"/>
      <c r="QZR1453" s="117"/>
      <c r="QZS1453" s="117"/>
      <c r="QZT1453" s="117"/>
      <c r="QZU1453" s="117"/>
      <c r="QZV1453" s="117"/>
      <c r="QZW1453" s="117"/>
      <c r="QZX1453" s="117"/>
      <c r="QZY1453" s="117"/>
      <c r="QZZ1453" s="117"/>
      <c r="RAA1453" s="117"/>
      <c r="RAB1453" s="117"/>
      <c r="RAC1453" s="117"/>
      <c r="RAD1453" s="117"/>
      <c r="RAE1453" s="117"/>
      <c r="RAF1453" s="117"/>
      <c r="RAG1453" s="117"/>
      <c r="RAH1453" s="117"/>
      <c r="RAI1453" s="117"/>
      <c r="RAJ1453" s="117"/>
      <c r="RAK1453" s="117"/>
      <c r="RAL1453" s="117"/>
      <c r="RAM1453" s="117"/>
      <c r="RAN1453" s="117"/>
      <c r="RAO1453" s="117"/>
      <c r="RAP1453" s="117"/>
      <c r="RAQ1453" s="117"/>
      <c r="RAR1453" s="117"/>
      <c r="RAS1453" s="117"/>
      <c r="RAT1453" s="117"/>
      <c r="RAU1453" s="117"/>
      <c r="RAV1453" s="117"/>
      <c r="RAW1453" s="117"/>
      <c r="RAX1453" s="117"/>
      <c r="RAY1453" s="117"/>
      <c r="RAZ1453" s="117"/>
      <c r="RBA1453" s="117"/>
      <c r="RBB1453" s="117"/>
      <c r="RBC1453" s="117"/>
      <c r="RBD1453" s="117"/>
      <c r="RBE1453" s="117"/>
      <c r="RBF1453" s="117"/>
      <c r="RBG1453" s="117"/>
      <c r="RBH1453" s="117"/>
      <c r="RBI1453" s="117"/>
      <c r="RBJ1453" s="117"/>
      <c r="RBK1453" s="117"/>
      <c r="RBL1453" s="117"/>
      <c r="RBM1453" s="117"/>
      <c r="RBN1453" s="117"/>
      <c r="RBO1453" s="117"/>
      <c r="RBP1453" s="117"/>
      <c r="RBQ1453" s="117"/>
      <c r="RBR1453" s="117"/>
      <c r="RBS1453" s="117"/>
      <c r="RBT1453" s="117"/>
      <c r="RBU1453" s="117"/>
      <c r="RBV1453" s="117"/>
      <c r="RBW1453" s="117"/>
      <c r="RBX1453" s="117"/>
      <c r="RBY1453" s="117"/>
      <c r="RBZ1453" s="117"/>
      <c r="RCA1453" s="117"/>
      <c r="RCB1453" s="117"/>
      <c r="RCC1453" s="117"/>
      <c r="RCD1453" s="117"/>
      <c r="RCE1453" s="117"/>
      <c r="RCF1453" s="117"/>
      <c r="RCG1453" s="117"/>
      <c r="RCH1453" s="117"/>
      <c r="RCI1453" s="117"/>
      <c r="RCJ1453" s="117"/>
      <c r="RCK1453" s="117"/>
      <c r="RCL1453" s="117"/>
      <c r="RCM1453" s="117"/>
      <c r="RCN1453" s="117"/>
      <c r="RCO1453" s="117"/>
      <c r="RCP1453" s="117"/>
      <c r="RCQ1453" s="117"/>
      <c r="RCR1453" s="117"/>
      <c r="RCS1453" s="117"/>
      <c r="RCT1453" s="117"/>
      <c r="RCU1453" s="117"/>
      <c r="RCV1453" s="117"/>
      <c r="RCW1453" s="117"/>
      <c r="RCX1453" s="117"/>
      <c r="RCY1453" s="117"/>
      <c r="RCZ1453" s="117"/>
      <c r="RDA1453" s="117"/>
      <c r="RDB1453" s="117"/>
      <c r="RDC1453" s="117"/>
      <c r="RDD1453" s="117"/>
      <c r="RDE1453" s="117"/>
      <c r="RDF1453" s="117"/>
      <c r="RDG1453" s="117"/>
      <c r="RDH1453" s="117"/>
      <c r="RDI1453" s="117"/>
      <c r="RDJ1453" s="117"/>
      <c r="RDK1453" s="117"/>
      <c r="RDL1453" s="117"/>
      <c r="RDM1453" s="117"/>
      <c r="RDN1453" s="117"/>
      <c r="RDO1453" s="117"/>
      <c r="RDP1453" s="117"/>
      <c r="RDQ1453" s="117"/>
      <c r="RDR1453" s="117"/>
      <c r="RDS1453" s="117"/>
      <c r="RDT1453" s="117"/>
      <c r="RDU1453" s="117"/>
      <c r="RDV1453" s="117"/>
      <c r="RDW1453" s="117"/>
      <c r="RDX1453" s="117"/>
      <c r="RDY1453" s="117"/>
      <c r="RDZ1453" s="117"/>
      <c r="REA1453" s="117"/>
      <c r="REB1453" s="117"/>
      <c r="REC1453" s="117"/>
      <c r="RED1453" s="117"/>
      <c r="REE1453" s="117"/>
      <c r="REF1453" s="117"/>
      <c r="REG1453" s="117"/>
      <c r="REH1453" s="117"/>
      <c r="REI1453" s="117"/>
      <c r="REJ1453" s="117"/>
      <c r="REK1453" s="117"/>
      <c r="REL1453" s="117"/>
      <c r="REM1453" s="117"/>
      <c r="REN1453" s="117"/>
      <c r="REO1453" s="117"/>
      <c r="REP1453" s="117"/>
      <c r="REQ1453" s="117"/>
      <c r="RER1453" s="117"/>
      <c r="RES1453" s="117"/>
      <c r="RET1453" s="117"/>
      <c r="REU1453" s="117"/>
      <c r="REV1453" s="117"/>
      <c r="REW1453" s="117"/>
      <c r="REX1453" s="117"/>
      <c r="REY1453" s="117"/>
      <c r="REZ1453" s="117"/>
      <c r="RFA1453" s="117"/>
      <c r="RFB1453" s="117"/>
      <c r="RFC1453" s="117"/>
      <c r="RFD1453" s="117"/>
      <c r="RFE1453" s="117"/>
      <c r="RFF1453" s="117"/>
      <c r="RFG1453" s="117"/>
      <c r="RFH1453" s="117"/>
      <c r="RFI1453" s="117"/>
      <c r="RFJ1453" s="117"/>
      <c r="RFK1453" s="117"/>
      <c r="RFL1453" s="117"/>
      <c r="RFM1453" s="117"/>
      <c r="RFN1453" s="117"/>
      <c r="RFO1453" s="117"/>
      <c r="RFP1453" s="117"/>
      <c r="RFQ1453" s="117"/>
      <c r="RFR1453" s="117"/>
      <c r="RFS1453" s="117"/>
      <c r="RFT1453" s="117"/>
      <c r="RFU1453" s="117"/>
      <c r="RFV1453" s="117"/>
      <c r="RFW1453" s="117"/>
      <c r="RFX1453" s="117"/>
      <c r="RFY1453" s="117"/>
      <c r="RFZ1453" s="117"/>
      <c r="RGA1453" s="117"/>
      <c r="RGB1453" s="117"/>
      <c r="RGC1453" s="117"/>
      <c r="RGD1453" s="117"/>
      <c r="RGE1453" s="117"/>
      <c r="RGF1453" s="117"/>
      <c r="RGG1453" s="117"/>
      <c r="RGH1453" s="117"/>
      <c r="RGI1453" s="117"/>
      <c r="RGJ1453" s="117"/>
      <c r="RGK1453" s="117"/>
      <c r="RGL1453" s="117"/>
      <c r="RGM1453" s="117"/>
      <c r="RGN1453" s="117"/>
      <c r="RGO1453" s="117"/>
      <c r="RGP1453" s="117"/>
      <c r="RGQ1453" s="117"/>
      <c r="RGR1453" s="117"/>
      <c r="RGS1453" s="117"/>
      <c r="RGT1453" s="117"/>
      <c r="RGU1453" s="117"/>
      <c r="RGV1453" s="117"/>
      <c r="RGW1453" s="117"/>
      <c r="RGX1453" s="117"/>
      <c r="RGY1453" s="117"/>
      <c r="RGZ1453" s="117"/>
      <c r="RHA1453" s="117"/>
      <c r="RHB1453" s="117"/>
      <c r="RHC1453" s="117"/>
      <c r="RHD1453" s="117"/>
      <c r="RHE1453" s="117"/>
      <c r="RHF1453" s="117"/>
      <c r="RHG1453" s="117"/>
      <c r="RHH1453" s="117"/>
      <c r="RHI1453" s="117"/>
      <c r="RHJ1453" s="117"/>
      <c r="RHK1453" s="117"/>
      <c r="RHL1453" s="117"/>
      <c r="RHM1453" s="117"/>
      <c r="RHN1453" s="117"/>
      <c r="RHO1453" s="117"/>
      <c r="RHP1453" s="117"/>
      <c r="RHQ1453" s="117"/>
      <c r="RHR1453" s="117"/>
      <c r="RHS1453" s="117"/>
      <c r="RHT1453" s="117"/>
      <c r="RHU1453" s="117"/>
      <c r="RHV1453" s="117"/>
      <c r="RHW1453" s="117"/>
      <c r="RHX1453" s="117"/>
      <c r="RHY1453" s="117"/>
      <c r="RHZ1453" s="117"/>
      <c r="RIA1453" s="117"/>
      <c r="RIB1453" s="117"/>
      <c r="RIC1453" s="117"/>
      <c r="RID1453" s="117"/>
      <c r="RIE1453" s="117"/>
      <c r="RIF1453" s="117"/>
      <c r="RIG1453" s="117"/>
      <c r="RIH1453" s="117"/>
      <c r="RII1453" s="117"/>
      <c r="RIJ1453" s="117"/>
      <c r="RIK1453" s="117"/>
      <c r="RIL1453" s="117"/>
      <c r="RIM1453" s="117"/>
      <c r="RIN1453" s="117"/>
      <c r="RIO1453" s="117"/>
      <c r="RIP1453" s="117"/>
      <c r="RIQ1453" s="117"/>
      <c r="RIR1453" s="117"/>
      <c r="RIS1453" s="117"/>
      <c r="RIT1453" s="117"/>
      <c r="RIU1453" s="117"/>
      <c r="RIV1453" s="117"/>
      <c r="RIW1453" s="117"/>
      <c r="RIX1453" s="117"/>
      <c r="RIY1453" s="117"/>
      <c r="RIZ1453" s="117"/>
      <c r="RJA1453" s="117"/>
      <c r="RJB1453" s="117"/>
      <c r="RJC1453" s="117"/>
      <c r="RJD1453" s="117"/>
      <c r="RJE1453" s="117"/>
      <c r="RJF1453" s="117"/>
      <c r="RJG1453" s="117"/>
      <c r="RJH1453" s="117"/>
      <c r="RJI1453" s="117"/>
      <c r="RJJ1453" s="117"/>
      <c r="RJK1453" s="117"/>
      <c r="RJL1453" s="117"/>
      <c r="RJM1453" s="117"/>
      <c r="RJN1453" s="117"/>
      <c r="RJO1453" s="117"/>
      <c r="RJP1453" s="117"/>
      <c r="RJQ1453" s="117"/>
      <c r="RJR1453" s="117"/>
      <c r="RJS1453" s="117"/>
      <c r="RJT1453" s="117"/>
      <c r="RJU1453" s="117"/>
      <c r="RJV1453" s="117"/>
      <c r="RJW1453" s="117"/>
      <c r="RJX1453" s="117"/>
      <c r="RJY1453" s="117"/>
      <c r="RJZ1453" s="117"/>
      <c r="RKA1453" s="117"/>
      <c r="RKB1453" s="117"/>
      <c r="RKC1453" s="117"/>
      <c r="RKD1453" s="117"/>
      <c r="RKE1453" s="117"/>
      <c r="RKF1453" s="117"/>
      <c r="RKG1453" s="117"/>
      <c r="RKH1453" s="117"/>
      <c r="RKI1453" s="117"/>
      <c r="RKJ1453" s="117"/>
      <c r="RKK1453" s="117"/>
      <c r="RKL1453" s="117"/>
      <c r="RKM1453" s="117"/>
      <c r="RKN1453" s="117"/>
      <c r="RKO1453" s="117"/>
      <c r="RKP1453" s="117"/>
      <c r="RKQ1453" s="117"/>
      <c r="RKR1453" s="117"/>
      <c r="RKS1453" s="117"/>
      <c r="RKT1453" s="117"/>
      <c r="RKU1453" s="117"/>
      <c r="RKV1453" s="117"/>
      <c r="RKW1453" s="117"/>
      <c r="RKX1453" s="117"/>
      <c r="RKY1453" s="117"/>
      <c r="RKZ1453" s="117"/>
      <c r="RLA1453" s="117"/>
      <c r="RLB1453" s="117"/>
      <c r="RLC1453" s="117"/>
      <c r="RLD1453" s="117"/>
      <c r="RLE1453" s="117"/>
      <c r="RLF1453" s="117"/>
      <c r="RLG1453" s="117"/>
      <c r="RLH1453" s="117"/>
      <c r="RLI1453" s="117"/>
      <c r="RLJ1453" s="117"/>
      <c r="RLK1453" s="117"/>
      <c r="RLL1453" s="117"/>
      <c r="RLM1453" s="117"/>
      <c r="RLN1453" s="117"/>
      <c r="RLO1453" s="117"/>
      <c r="RLP1453" s="117"/>
      <c r="RLQ1453" s="117"/>
      <c r="RLR1453" s="117"/>
      <c r="RLS1453" s="117"/>
      <c r="RLT1453" s="117"/>
      <c r="RLU1453" s="117"/>
      <c r="RLV1453" s="117"/>
      <c r="RLW1453" s="117"/>
      <c r="RLX1453" s="117"/>
      <c r="RLY1453" s="117"/>
      <c r="RLZ1453" s="117"/>
      <c r="RMA1453" s="117"/>
      <c r="RMB1453" s="117"/>
      <c r="RMC1453" s="117"/>
      <c r="RMD1453" s="117"/>
      <c r="RME1453" s="117"/>
      <c r="RMF1453" s="117"/>
      <c r="RMG1453" s="117"/>
      <c r="RMH1453" s="117"/>
      <c r="RMI1453" s="117"/>
      <c r="RMJ1453" s="117"/>
      <c r="RMK1453" s="117"/>
      <c r="RML1453" s="117"/>
      <c r="RMM1453" s="117"/>
      <c r="RMN1453" s="117"/>
      <c r="RMO1453" s="117"/>
      <c r="RMP1453" s="117"/>
      <c r="RMQ1453" s="117"/>
      <c r="RMR1453" s="117"/>
      <c r="RMS1453" s="117"/>
      <c r="RMT1453" s="117"/>
      <c r="RMU1453" s="117"/>
      <c r="RMV1453" s="117"/>
      <c r="RMW1453" s="117"/>
      <c r="RMX1453" s="117"/>
      <c r="RMY1453" s="117"/>
      <c r="RMZ1453" s="117"/>
      <c r="RNA1453" s="117"/>
      <c r="RNB1453" s="117"/>
      <c r="RNC1453" s="117"/>
      <c r="RND1453" s="117"/>
      <c r="RNE1453" s="117"/>
      <c r="RNF1453" s="117"/>
      <c r="RNG1453" s="117"/>
      <c r="RNH1453" s="117"/>
      <c r="RNI1453" s="117"/>
      <c r="RNJ1453" s="117"/>
      <c r="RNK1453" s="117"/>
      <c r="RNL1453" s="117"/>
      <c r="RNM1453" s="117"/>
      <c r="RNN1453" s="117"/>
      <c r="RNO1453" s="117"/>
      <c r="RNP1453" s="117"/>
      <c r="RNQ1453" s="117"/>
      <c r="RNR1453" s="117"/>
      <c r="RNS1453" s="117"/>
      <c r="RNT1453" s="117"/>
      <c r="RNU1453" s="117"/>
      <c r="RNV1453" s="117"/>
      <c r="RNW1453" s="117"/>
      <c r="RNX1453" s="117"/>
      <c r="RNY1453" s="117"/>
      <c r="RNZ1453" s="117"/>
      <c r="ROA1453" s="117"/>
      <c r="ROB1453" s="117"/>
      <c r="ROC1453" s="117"/>
      <c r="ROD1453" s="117"/>
      <c r="ROE1453" s="117"/>
      <c r="ROF1453" s="117"/>
      <c r="ROG1453" s="117"/>
      <c r="ROH1453" s="117"/>
      <c r="ROI1453" s="117"/>
      <c r="ROJ1453" s="117"/>
      <c r="ROK1453" s="117"/>
      <c r="ROL1453" s="117"/>
      <c r="ROM1453" s="117"/>
      <c r="RON1453" s="117"/>
      <c r="ROO1453" s="117"/>
      <c r="ROP1453" s="117"/>
      <c r="ROQ1453" s="117"/>
      <c r="ROR1453" s="117"/>
      <c r="ROS1453" s="117"/>
      <c r="ROT1453" s="117"/>
      <c r="ROU1453" s="117"/>
      <c r="ROV1453" s="117"/>
      <c r="ROW1453" s="117"/>
      <c r="ROX1453" s="117"/>
      <c r="ROY1453" s="117"/>
      <c r="ROZ1453" s="117"/>
      <c r="RPA1453" s="117"/>
      <c r="RPB1453" s="117"/>
      <c r="RPC1453" s="117"/>
      <c r="RPD1453" s="117"/>
      <c r="RPE1453" s="117"/>
      <c r="RPF1453" s="117"/>
      <c r="RPG1453" s="117"/>
      <c r="RPH1453" s="117"/>
      <c r="RPI1453" s="117"/>
      <c r="RPJ1453" s="117"/>
      <c r="RPK1453" s="117"/>
      <c r="RPL1453" s="117"/>
      <c r="RPM1453" s="117"/>
      <c r="RPN1453" s="117"/>
      <c r="RPO1453" s="117"/>
      <c r="RPP1453" s="117"/>
      <c r="RPQ1453" s="117"/>
      <c r="RPR1453" s="117"/>
      <c r="RPS1453" s="117"/>
      <c r="RPT1453" s="117"/>
      <c r="RPU1453" s="117"/>
      <c r="RPV1453" s="117"/>
      <c r="RPW1453" s="117"/>
      <c r="RPX1453" s="117"/>
      <c r="RPY1453" s="117"/>
      <c r="RPZ1453" s="117"/>
      <c r="RQA1453" s="117"/>
      <c r="RQB1453" s="117"/>
      <c r="RQC1453" s="117"/>
      <c r="RQD1453" s="117"/>
      <c r="RQE1453" s="117"/>
      <c r="RQF1453" s="117"/>
      <c r="RQG1453" s="117"/>
      <c r="RQH1453" s="117"/>
      <c r="RQI1453" s="117"/>
      <c r="RQJ1453" s="117"/>
      <c r="RQK1453" s="117"/>
      <c r="RQL1453" s="117"/>
      <c r="RQM1453" s="117"/>
      <c r="RQN1453" s="117"/>
      <c r="RQO1453" s="117"/>
      <c r="RQP1453" s="117"/>
      <c r="RQQ1453" s="117"/>
      <c r="RQR1453" s="117"/>
      <c r="RQS1453" s="117"/>
      <c r="RQT1453" s="117"/>
      <c r="RQU1453" s="117"/>
      <c r="RQV1453" s="117"/>
      <c r="RQW1453" s="117"/>
      <c r="RQX1453" s="117"/>
      <c r="RQY1453" s="117"/>
      <c r="RQZ1453" s="117"/>
      <c r="RRA1453" s="117"/>
      <c r="RRB1453" s="117"/>
      <c r="RRC1453" s="117"/>
      <c r="RRD1453" s="117"/>
      <c r="RRE1453" s="117"/>
      <c r="RRF1453" s="117"/>
      <c r="RRG1453" s="117"/>
      <c r="RRH1453" s="117"/>
      <c r="RRI1453" s="117"/>
      <c r="RRJ1453" s="117"/>
      <c r="RRK1453" s="117"/>
      <c r="RRL1453" s="117"/>
      <c r="RRM1453" s="117"/>
      <c r="RRN1453" s="117"/>
      <c r="RRO1453" s="117"/>
      <c r="RRP1453" s="117"/>
      <c r="RRQ1453" s="117"/>
      <c r="RRR1453" s="117"/>
      <c r="RRS1453" s="117"/>
      <c r="RRT1453" s="117"/>
      <c r="RRU1453" s="117"/>
      <c r="RRV1453" s="117"/>
      <c r="RRW1453" s="117"/>
      <c r="RRX1453" s="117"/>
      <c r="RRY1453" s="117"/>
      <c r="RRZ1453" s="117"/>
      <c r="RSA1453" s="117"/>
      <c r="RSB1453" s="117"/>
      <c r="RSC1453" s="117"/>
      <c r="RSD1453" s="117"/>
      <c r="RSE1453" s="117"/>
      <c r="RSF1453" s="117"/>
      <c r="RSG1453" s="117"/>
      <c r="RSH1453" s="117"/>
      <c r="RSI1453" s="117"/>
      <c r="RSJ1453" s="117"/>
      <c r="RSK1453" s="117"/>
      <c r="RSL1453" s="117"/>
      <c r="RSM1453" s="117"/>
      <c r="RSN1453" s="117"/>
      <c r="RSO1453" s="117"/>
      <c r="RSP1453" s="117"/>
      <c r="RSQ1453" s="117"/>
      <c r="RSR1453" s="117"/>
      <c r="RSS1453" s="117"/>
      <c r="RST1453" s="117"/>
      <c r="RSU1453" s="117"/>
      <c r="RSV1453" s="117"/>
      <c r="RSW1453" s="117"/>
      <c r="RSX1453" s="117"/>
      <c r="RSY1453" s="117"/>
      <c r="RSZ1453" s="117"/>
      <c r="RTA1453" s="117"/>
      <c r="RTB1453" s="117"/>
      <c r="RTC1453" s="117"/>
      <c r="RTD1453" s="117"/>
      <c r="RTE1453" s="117"/>
      <c r="RTF1453" s="117"/>
      <c r="RTG1453" s="117"/>
      <c r="RTH1453" s="117"/>
      <c r="RTI1453" s="117"/>
      <c r="RTJ1453" s="117"/>
      <c r="RTK1453" s="117"/>
      <c r="RTL1453" s="117"/>
      <c r="RTM1453" s="117"/>
      <c r="RTN1453" s="117"/>
      <c r="RTO1453" s="117"/>
      <c r="RTP1453" s="117"/>
      <c r="RTQ1453" s="117"/>
      <c r="RTR1453" s="117"/>
      <c r="RTS1453" s="117"/>
      <c r="RTT1453" s="117"/>
      <c r="RTU1453" s="117"/>
      <c r="RTV1453" s="117"/>
      <c r="RTW1453" s="117"/>
      <c r="RTX1453" s="117"/>
      <c r="RTY1453" s="117"/>
      <c r="RTZ1453" s="117"/>
      <c r="RUA1453" s="117"/>
      <c r="RUB1453" s="117"/>
      <c r="RUC1453" s="117"/>
      <c r="RUD1453" s="117"/>
      <c r="RUE1453" s="117"/>
      <c r="RUF1453" s="117"/>
      <c r="RUG1453" s="117"/>
      <c r="RUH1453" s="117"/>
      <c r="RUI1453" s="117"/>
      <c r="RUJ1453" s="117"/>
      <c r="RUK1453" s="117"/>
      <c r="RUL1453" s="117"/>
      <c r="RUM1453" s="117"/>
      <c r="RUN1453" s="117"/>
      <c r="RUO1453" s="117"/>
      <c r="RUP1453" s="117"/>
      <c r="RUQ1453" s="117"/>
      <c r="RUR1453" s="117"/>
      <c r="RUS1453" s="117"/>
      <c r="RUT1453" s="117"/>
      <c r="RUU1453" s="117"/>
      <c r="RUV1453" s="117"/>
      <c r="RUW1453" s="117"/>
      <c r="RUX1453" s="117"/>
      <c r="RUY1453" s="117"/>
      <c r="RUZ1453" s="117"/>
      <c r="RVA1453" s="117"/>
      <c r="RVB1453" s="117"/>
      <c r="RVC1453" s="117"/>
      <c r="RVD1453" s="117"/>
      <c r="RVE1453" s="117"/>
      <c r="RVF1453" s="117"/>
      <c r="RVG1453" s="117"/>
      <c r="RVH1453" s="117"/>
      <c r="RVI1453" s="117"/>
      <c r="RVJ1453" s="117"/>
      <c r="RVK1453" s="117"/>
      <c r="RVL1453" s="117"/>
      <c r="RVM1453" s="117"/>
      <c r="RVN1453" s="117"/>
      <c r="RVO1453" s="117"/>
      <c r="RVP1453" s="117"/>
      <c r="RVQ1453" s="117"/>
      <c r="RVR1453" s="117"/>
      <c r="RVS1453" s="117"/>
      <c r="RVT1453" s="117"/>
      <c r="RVU1453" s="117"/>
      <c r="RVV1453" s="117"/>
      <c r="RVW1453" s="117"/>
      <c r="RVX1453" s="117"/>
      <c r="RVY1453" s="117"/>
      <c r="RVZ1453" s="117"/>
      <c r="RWA1453" s="117"/>
      <c r="RWB1453" s="117"/>
      <c r="RWC1453" s="117"/>
      <c r="RWD1453" s="117"/>
      <c r="RWE1453" s="117"/>
      <c r="RWF1453" s="117"/>
      <c r="RWG1453" s="117"/>
      <c r="RWH1453" s="117"/>
      <c r="RWI1453" s="117"/>
      <c r="RWJ1453" s="117"/>
      <c r="RWK1453" s="117"/>
      <c r="RWL1453" s="117"/>
      <c r="RWM1453" s="117"/>
      <c r="RWN1453" s="117"/>
      <c r="RWO1453" s="117"/>
      <c r="RWP1453" s="117"/>
      <c r="RWQ1453" s="117"/>
      <c r="RWR1453" s="117"/>
      <c r="RWS1453" s="117"/>
      <c r="RWT1453" s="117"/>
      <c r="RWU1453" s="117"/>
      <c r="RWV1453" s="117"/>
      <c r="RWW1453" s="117"/>
      <c r="RWX1453" s="117"/>
      <c r="RWY1453" s="117"/>
      <c r="RWZ1453" s="117"/>
      <c r="RXA1453" s="117"/>
      <c r="RXB1453" s="117"/>
      <c r="RXC1453" s="117"/>
      <c r="RXD1453" s="117"/>
      <c r="RXE1453" s="117"/>
      <c r="RXF1453" s="117"/>
      <c r="RXG1453" s="117"/>
      <c r="RXH1453" s="117"/>
      <c r="RXI1453" s="117"/>
      <c r="RXJ1453" s="117"/>
      <c r="RXK1453" s="117"/>
      <c r="RXL1453" s="117"/>
      <c r="RXM1453" s="117"/>
      <c r="RXN1453" s="117"/>
      <c r="RXO1453" s="117"/>
      <c r="RXP1453" s="117"/>
      <c r="RXQ1453" s="117"/>
      <c r="RXR1453" s="117"/>
      <c r="RXS1453" s="117"/>
      <c r="RXT1453" s="117"/>
      <c r="RXU1453" s="117"/>
      <c r="RXV1453" s="117"/>
      <c r="RXW1453" s="117"/>
      <c r="RXX1453" s="117"/>
      <c r="RXY1453" s="117"/>
      <c r="RXZ1453" s="117"/>
      <c r="RYA1453" s="117"/>
      <c r="RYB1453" s="117"/>
      <c r="RYC1453" s="117"/>
      <c r="RYD1453" s="117"/>
      <c r="RYE1453" s="117"/>
      <c r="RYF1453" s="117"/>
      <c r="RYG1453" s="117"/>
      <c r="RYH1453" s="117"/>
      <c r="RYI1453" s="117"/>
      <c r="RYJ1453" s="117"/>
      <c r="RYK1453" s="117"/>
      <c r="RYL1453" s="117"/>
      <c r="RYM1453" s="117"/>
      <c r="RYN1453" s="117"/>
      <c r="RYO1453" s="117"/>
      <c r="RYP1453" s="117"/>
      <c r="RYQ1453" s="117"/>
      <c r="RYR1453" s="117"/>
      <c r="RYS1453" s="117"/>
      <c r="RYT1453" s="117"/>
      <c r="RYU1453" s="117"/>
      <c r="RYV1453" s="117"/>
      <c r="RYW1453" s="117"/>
      <c r="RYX1453" s="117"/>
      <c r="RYY1453" s="117"/>
      <c r="RYZ1453" s="117"/>
      <c r="RZA1453" s="117"/>
      <c r="RZB1453" s="117"/>
      <c r="RZC1453" s="117"/>
      <c r="RZD1453" s="117"/>
      <c r="RZE1453" s="117"/>
      <c r="RZF1453" s="117"/>
      <c r="RZG1453" s="117"/>
      <c r="RZH1453" s="117"/>
      <c r="RZI1453" s="117"/>
      <c r="RZJ1453" s="117"/>
      <c r="RZK1453" s="117"/>
      <c r="RZL1453" s="117"/>
      <c r="RZM1453" s="117"/>
      <c r="RZN1453" s="117"/>
      <c r="RZO1453" s="117"/>
      <c r="RZP1453" s="117"/>
      <c r="RZQ1453" s="117"/>
      <c r="RZR1453" s="117"/>
      <c r="RZS1453" s="117"/>
      <c r="RZT1453" s="117"/>
      <c r="RZU1453" s="117"/>
      <c r="RZV1453" s="117"/>
      <c r="RZW1453" s="117"/>
      <c r="RZX1453" s="117"/>
      <c r="RZY1453" s="117"/>
      <c r="RZZ1453" s="117"/>
      <c r="SAA1453" s="117"/>
      <c r="SAB1453" s="117"/>
      <c r="SAC1453" s="117"/>
      <c r="SAD1453" s="117"/>
      <c r="SAE1453" s="117"/>
      <c r="SAF1453" s="117"/>
      <c r="SAG1453" s="117"/>
      <c r="SAH1453" s="117"/>
      <c r="SAI1453" s="117"/>
      <c r="SAJ1453" s="117"/>
      <c r="SAK1453" s="117"/>
      <c r="SAL1453" s="117"/>
      <c r="SAM1453" s="117"/>
      <c r="SAN1453" s="117"/>
      <c r="SAO1453" s="117"/>
      <c r="SAP1453" s="117"/>
      <c r="SAQ1453" s="117"/>
      <c r="SAR1453" s="117"/>
      <c r="SAS1453" s="117"/>
      <c r="SAT1453" s="117"/>
      <c r="SAU1453" s="117"/>
      <c r="SAV1453" s="117"/>
      <c r="SAW1453" s="117"/>
      <c r="SAX1453" s="117"/>
      <c r="SAY1453" s="117"/>
      <c r="SAZ1453" s="117"/>
      <c r="SBA1453" s="117"/>
      <c r="SBB1453" s="117"/>
      <c r="SBC1453" s="117"/>
      <c r="SBD1453" s="117"/>
      <c r="SBE1453" s="117"/>
      <c r="SBF1453" s="117"/>
      <c r="SBG1453" s="117"/>
      <c r="SBH1453" s="117"/>
      <c r="SBI1453" s="117"/>
      <c r="SBJ1453" s="117"/>
      <c r="SBK1453" s="117"/>
      <c r="SBL1453" s="117"/>
      <c r="SBM1453" s="117"/>
      <c r="SBN1453" s="117"/>
      <c r="SBO1453" s="117"/>
      <c r="SBP1453" s="117"/>
      <c r="SBQ1453" s="117"/>
      <c r="SBR1453" s="117"/>
      <c r="SBS1453" s="117"/>
      <c r="SBT1453" s="117"/>
      <c r="SBU1453" s="117"/>
      <c r="SBV1453" s="117"/>
      <c r="SBW1453" s="117"/>
      <c r="SBX1453" s="117"/>
      <c r="SBY1453" s="117"/>
      <c r="SBZ1453" s="117"/>
      <c r="SCA1453" s="117"/>
      <c r="SCB1453" s="117"/>
      <c r="SCC1453" s="117"/>
      <c r="SCD1453" s="117"/>
      <c r="SCE1453" s="117"/>
      <c r="SCF1453" s="117"/>
      <c r="SCG1453" s="117"/>
      <c r="SCH1453" s="117"/>
      <c r="SCI1453" s="117"/>
      <c r="SCJ1453" s="117"/>
      <c r="SCK1453" s="117"/>
      <c r="SCL1453" s="117"/>
      <c r="SCM1453" s="117"/>
      <c r="SCN1453" s="117"/>
      <c r="SCO1453" s="117"/>
      <c r="SCP1453" s="117"/>
      <c r="SCQ1453" s="117"/>
      <c r="SCR1453" s="117"/>
      <c r="SCS1453" s="117"/>
      <c r="SCT1453" s="117"/>
      <c r="SCU1453" s="117"/>
      <c r="SCV1453" s="117"/>
      <c r="SCW1453" s="117"/>
      <c r="SCX1453" s="117"/>
      <c r="SCY1453" s="117"/>
      <c r="SCZ1453" s="117"/>
      <c r="SDA1453" s="117"/>
      <c r="SDB1453" s="117"/>
      <c r="SDC1453" s="117"/>
      <c r="SDD1453" s="117"/>
      <c r="SDE1453" s="117"/>
      <c r="SDF1453" s="117"/>
      <c r="SDG1453" s="117"/>
      <c r="SDH1453" s="117"/>
      <c r="SDI1453" s="117"/>
      <c r="SDJ1453" s="117"/>
      <c r="SDK1453" s="117"/>
      <c r="SDL1453" s="117"/>
      <c r="SDM1453" s="117"/>
      <c r="SDN1453" s="117"/>
      <c r="SDO1453" s="117"/>
      <c r="SDP1453" s="117"/>
      <c r="SDQ1453" s="117"/>
      <c r="SDR1453" s="117"/>
      <c r="SDS1453" s="117"/>
      <c r="SDT1453" s="117"/>
      <c r="SDU1453" s="117"/>
      <c r="SDV1453" s="117"/>
      <c r="SDW1453" s="117"/>
      <c r="SDX1453" s="117"/>
      <c r="SDY1453" s="117"/>
      <c r="SDZ1453" s="117"/>
      <c r="SEA1453" s="117"/>
      <c r="SEB1453" s="117"/>
      <c r="SEC1453" s="117"/>
      <c r="SED1453" s="117"/>
      <c r="SEE1453" s="117"/>
      <c r="SEF1453" s="117"/>
      <c r="SEG1453" s="117"/>
      <c r="SEH1453" s="117"/>
      <c r="SEI1453" s="117"/>
      <c r="SEJ1453" s="117"/>
      <c r="SEK1453" s="117"/>
      <c r="SEL1453" s="117"/>
      <c r="SEM1453" s="117"/>
      <c r="SEN1453" s="117"/>
      <c r="SEO1453" s="117"/>
      <c r="SEP1453" s="117"/>
      <c r="SEQ1453" s="117"/>
      <c r="SER1453" s="117"/>
      <c r="SES1453" s="117"/>
      <c r="SET1453" s="117"/>
      <c r="SEU1453" s="117"/>
      <c r="SEV1453" s="117"/>
      <c r="SEW1453" s="117"/>
      <c r="SEX1453" s="117"/>
      <c r="SEY1453" s="117"/>
      <c r="SEZ1453" s="117"/>
      <c r="SFA1453" s="117"/>
      <c r="SFB1453" s="117"/>
      <c r="SFC1453" s="117"/>
      <c r="SFD1453" s="117"/>
      <c r="SFE1453" s="117"/>
      <c r="SFF1453" s="117"/>
      <c r="SFG1453" s="117"/>
      <c r="SFH1453" s="117"/>
      <c r="SFI1453" s="117"/>
      <c r="SFJ1453" s="117"/>
      <c r="SFK1453" s="117"/>
      <c r="SFL1453" s="117"/>
      <c r="SFM1453" s="117"/>
      <c r="SFN1453" s="117"/>
      <c r="SFO1453" s="117"/>
      <c r="SFP1453" s="117"/>
      <c r="SFQ1453" s="117"/>
      <c r="SFR1453" s="117"/>
      <c r="SFS1453" s="117"/>
      <c r="SFT1453" s="117"/>
      <c r="SFU1453" s="117"/>
      <c r="SFV1453" s="117"/>
      <c r="SFW1453" s="117"/>
      <c r="SFX1453" s="117"/>
      <c r="SFY1453" s="117"/>
      <c r="SFZ1453" s="117"/>
      <c r="SGA1453" s="117"/>
      <c r="SGB1453" s="117"/>
      <c r="SGC1453" s="117"/>
      <c r="SGD1453" s="117"/>
      <c r="SGE1453" s="117"/>
      <c r="SGF1453" s="117"/>
      <c r="SGG1453" s="117"/>
      <c r="SGH1453" s="117"/>
      <c r="SGI1453" s="117"/>
      <c r="SGJ1453" s="117"/>
      <c r="SGK1453" s="117"/>
      <c r="SGL1453" s="117"/>
      <c r="SGM1453" s="117"/>
      <c r="SGN1453" s="117"/>
      <c r="SGO1453" s="117"/>
      <c r="SGP1453" s="117"/>
      <c r="SGQ1453" s="117"/>
      <c r="SGR1453" s="117"/>
      <c r="SGS1453" s="117"/>
      <c r="SGT1453" s="117"/>
      <c r="SGU1453" s="117"/>
      <c r="SGV1453" s="117"/>
      <c r="SGW1453" s="117"/>
      <c r="SGX1453" s="117"/>
      <c r="SGY1453" s="117"/>
      <c r="SGZ1453" s="117"/>
      <c r="SHA1453" s="117"/>
      <c r="SHB1453" s="117"/>
      <c r="SHC1453" s="117"/>
      <c r="SHD1453" s="117"/>
      <c r="SHE1453" s="117"/>
      <c r="SHF1453" s="117"/>
      <c r="SHG1453" s="117"/>
      <c r="SHH1453" s="117"/>
      <c r="SHI1453" s="117"/>
      <c r="SHJ1453" s="117"/>
      <c r="SHK1453" s="117"/>
      <c r="SHL1453" s="117"/>
      <c r="SHM1453" s="117"/>
      <c r="SHN1453" s="117"/>
      <c r="SHO1453" s="117"/>
      <c r="SHP1453" s="117"/>
      <c r="SHQ1453" s="117"/>
      <c r="SHR1453" s="117"/>
      <c r="SHS1453" s="117"/>
      <c r="SHT1453" s="117"/>
      <c r="SHU1453" s="117"/>
      <c r="SHV1453" s="117"/>
      <c r="SHW1453" s="117"/>
      <c r="SHX1453" s="117"/>
      <c r="SHY1453" s="117"/>
      <c r="SHZ1453" s="117"/>
      <c r="SIA1453" s="117"/>
      <c r="SIB1453" s="117"/>
      <c r="SIC1453" s="117"/>
      <c r="SID1453" s="117"/>
      <c r="SIE1453" s="117"/>
      <c r="SIF1453" s="117"/>
      <c r="SIG1453" s="117"/>
      <c r="SIH1453" s="117"/>
      <c r="SII1453" s="117"/>
      <c r="SIJ1453" s="117"/>
      <c r="SIK1453" s="117"/>
      <c r="SIL1453" s="117"/>
      <c r="SIM1453" s="117"/>
      <c r="SIN1453" s="117"/>
      <c r="SIO1453" s="117"/>
      <c r="SIP1453" s="117"/>
      <c r="SIQ1453" s="117"/>
      <c r="SIR1453" s="117"/>
      <c r="SIS1453" s="117"/>
      <c r="SIT1453" s="117"/>
      <c r="SIU1453" s="117"/>
      <c r="SIV1453" s="117"/>
      <c r="SIW1453" s="117"/>
      <c r="SIX1453" s="117"/>
      <c r="SIY1453" s="117"/>
      <c r="SIZ1453" s="117"/>
      <c r="SJA1453" s="117"/>
      <c r="SJB1453" s="117"/>
      <c r="SJC1453" s="117"/>
      <c r="SJD1453" s="117"/>
      <c r="SJE1453" s="117"/>
      <c r="SJF1453" s="117"/>
      <c r="SJG1453" s="117"/>
      <c r="SJH1453" s="117"/>
      <c r="SJI1453" s="117"/>
      <c r="SJJ1453" s="117"/>
      <c r="SJK1453" s="117"/>
      <c r="SJL1453" s="117"/>
      <c r="SJM1453" s="117"/>
      <c r="SJN1453" s="117"/>
      <c r="SJO1453" s="117"/>
      <c r="SJP1453" s="117"/>
      <c r="SJQ1453" s="117"/>
      <c r="SJR1453" s="117"/>
      <c r="SJS1453" s="117"/>
      <c r="SJT1453" s="117"/>
      <c r="SJU1453" s="117"/>
      <c r="SJV1453" s="117"/>
      <c r="SJW1453" s="117"/>
      <c r="SJX1453" s="117"/>
      <c r="SJY1453" s="117"/>
      <c r="SJZ1453" s="117"/>
      <c r="SKA1453" s="117"/>
      <c r="SKB1453" s="117"/>
      <c r="SKC1453" s="117"/>
      <c r="SKD1453" s="117"/>
      <c r="SKE1453" s="117"/>
      <c r="SKF1453" s="117"/>
      <c r="SKG1453" s="117"/>
      <c r="SKH1453" s="117"/>
      <c r="SKI1453" s="117"/>
      <c r="SKJ1453" s="117"/>
      <c r="SKK1453" s="117"/>
      <c r="SKL1453" s="117"/>
      <c r="SKM1453" s="117"/>
      <c r="SKN1453" s="117"/>
      <c r="SKO1453" s="117"/>
      <c r="SKP1453" s="117"/>
      <c r="SKQ1453" s="117"/>
      <c r="SKR1453" s="117"/>
      <c r="SKS1453" s="117"/>
      <c r="SKT1453" s="117"/>
      <c r="SKU1453" s="117"/>
      <c r="SKV1453" s="117"/>
      <c r="SKW1453" s="117"/>
      <c r="SKX1453" s="117"/>
      <c r="SKY1453" s="117"/>
      <c r="SKZ1453" s="117"/>
      <c r="SLA1453" s="117"/>
      <c r="SLB1453" s="117"/>
      <c r="SLC1453" s="117"/>
      <c r="SLD1453" s="117"/>
      <c r="SLE1453" s="117"/>
      <c r="SLF1453" s="117"/>
      <c r="SLG1453" s="117"/>
      <c r="SLH1453" s="117"/>
      <c r="SLI1453" s="117"/>
      <c r="SLJ1453" s="117"/>
      <c r="SLK1453" s="117"/>
      <c r="SLL1453" s="117"/>
      <c r="SLM1453" s="117"/>
      <c r="SLN1453" s="117"/>
      <c r="SLO1453" s="117"/>
      <c r="SLP1453" s="117"/>
      <c r="SLQ1453" s="117"/>
      <c r="SLR1453" s="117"/>
      <c r="SLS1453" s="117"/>
      <c r="SLT1453" s="117"/>
      <c r="SLU1453" s="117"/>
      <c r="SLV1453" s="117"/>
      <c r="SLW1453" s="117"/>
      <c r="SLX1453" s="117"/>
      <c r="SLY1453" s="117"/>
      <c r="SLZ1453" s="117"/>
      <c r="SMA1453" s="117"/>
      <c r="SMB1453" s="117"/>
      <c r="SMC1453" s="117"/>
      <c r="SMD1453" s="117"/>
      <c r="SME1453" s="117"/>
      <c r="SMF1453" s="117"/>
      <c r="SMG1453" s="117"/>
      <c r="SMH1453" s="117"/>
      <c r="SMI1453" s="117"/>
      <c r="SMJ1453" s="117"/>
      <c r="SMK1453" s="117"/>
      <c r="SML1453" s="117"/>
      <c r="SMM1453" s="117"/>
      <c r="SMN1453" s="117"/>
      <c r="SMO1453" s="117"/>
      <c r="SMP1453" s="117"/>
      <c r="SMQ1453" s="117"/>
      <c r="SMR1453" s="117"/>
      <c r="SMS1453" s="117"/>
      <c r="SMT1453" s="117"/>
      <c r="SMU1453" s="117"/>
      <c r="SMV1453" s="117"/>
      <c r="SMW1453" s="117"/>
      <c r="SMX1453" s="117"/>
      <c r="SMY1453" s="117"/>
      <c r="SMZ1453" s="117"/>
      <c r="SNA1453" s="117"/>
      <c r="SNB1453" s="117"/>
      <c r="SNC1453" s="117"/>
      <c r="SND1453" s="117"/>
      <c r="SNE1453" s="117"/>
      <c r="SNF1453" s="117"/>
      <c r="SNG1453" s="117"/>
      <c r="SNH1453" s="117"/>
      <c r="SNI1453" s="117"/>
      <c r="SNJ1453" s="117"/>
      <c r="SNK1453" s="117"/>
      <c r="SNL1453" s="117"/>
      <c r="SNM1453" s="117"/>
      <c r="SNN1453" s="117"/>
      <c r="SNO1453" s="117"/>
      <c r="SNP1453" s="117"/>
      <c r="SNQ1453" s="117"/>
      <c r="SNR1453" s="117"/>
      <c r="SNS1453" s="117"/>
      <c r="SNT1453" s="117"/>
      <c r="SNU1453" s="117"/>
      <c r="SNV1453" s="117"/>
      <c r="SNW1453" s="117"/>
      <c r="SNX1453" s="117"/>
      <c r="SNY1453" s="117"/>
      <c r="SNZ1453" s="117"/>
      <c r="SOA1453" s="117"/>
      <c r="SOB1453" s="117"/>
      <c r="SOC1453" s="117"/>
      <c r="SOD1453" s="117"/>
      <c r="SOE1453" s="117"/>
      <c r="SOF1453" s="117"/>
      <c r="SOG1453" s="117"/>
      <c r="SOH1453" s="117"/>
      <c r="SOI1453" s="117"/>
      <c r="SOJ1453" s="117"/>
      <c r="SOK1453" s="117"/>
      <c r="SOL1453" s="117"/>
      <c r="SOM1453" s="117"/>
      <c r="SON1453" s="117"/>
      <c r="SOO1453" s="117"/>
      <c r="SOP1453" s="117"/>
      <c r="SOQ1453" s="117"/>
      <c r="SOR1453" s="117"/>
      <c r="SOS1453" s="117"/>
      <c r="SOT1453" s="117"/>
      <c r="SOU1453" s="117"/>
      <c r="SOV1453" s="117"/>
      <c r="SOW1453" s="117"/>
      <c r="SOX1453" s="117"/>
      <c r="SOY1453" s="117"/>
      <c r="SOZ1453" s="117"/>
      <c r="SPA1453" s="117"/>
      <c r="SPB1453" s="117"/>
      <c r="SPC1453" s="117"/>
      <c r="SPD1453" s="117"/>
      <c r="SPE1453" s="117"/>
      <c r="SPF1453" s="117"/>
      <c r="SPG1453" s="117"/>
      <c r="SPH1453" s="117"/>
      <c r="SPI1453" s="117"/>
      <c r="SPJ1453" s="117"/>
      <c r="SPK1453" s="117"/>
      <c r="SPL1453" s="117"/>
      <c r="SPM1453" s="117"/>
      <c r="SPN1453" s="117"/>
      <c r="SPO1453" s="117"/>
      <c r="SPP1453" s="117"/>
      <c r="SPQ1453" s="117"/>
      <c r="SPR1453" s="117"/>
      <c r="SPS1453" s="117"/>
      <c r="SPT1453" s="117"/>
      <c r="SPU1453" s="117"/>
      <c r="SPV1453" s="117"/>
      <c r="SPW1453" s="117"/>
      <c r="SPX1453" s="117"/>
      <c r="SPY1453" s="117"/>
      <c r="SPZ1453" s="117"/>
      <c r="SQA1453" s="117"/>
      <c r="SQB1453" s="117"/>
      <c r="SQC1453" s="117"/>
      <c r="SQD1453" s="117"/>
      <c r="SQE1453" s="117"/>
      <c r="SQF1453" s="117"/>
      <c r="SQG1453" s="117"/>
      <c r="SQH1453" s="117"/>
      <c r="SQI1453" s="117"/>
      <c r="SQJ1453" s="117"/>
      <c r="SQK1453" s="117"/>
      <c r="SQL1453" s="117"/>
      <c r="SQM1453" s="117"/>
      <c r="SQN1453" s="117"/>
      <c r="SQO1453" s="117"/>
      <c r="SQP1453" s="117"/>
      <c r="SQQ1453" s="117"/>
      <c r="SQR1453" s="117"/>
      <c r="SQS1453" s="117"/>
      <c r="SQT1453" s="117"/>
      <c r="SQU1453" s="117"/>
      <c r="SQV1453" s="117"/>
      <c r="SQW1453" s="117"/>
      <c r="SQX1453" s="117"/>
      <c r="SQY1453" s="117"/>
      <c r="SQZ1453" s="117"/>
      <c r="SRA1453" s="117"/>
      <c r="SRB1453" s="117"/>
      <c r="SRC1453" s="117"/>
      <c r="SRD1453" s="117"/>
      <c r="SRE1453" s="117"/>
      <c r="SRF1453" s="117"/>
      <c r="SRG1453" s="117"/>
      <c r="SRH1453" s="117"/>
      <c r="SRI1453" s="117"/>
      <c r="SRJ1453" s="117"/>
      <c r="SRK1453" s="117"/>
      <c r="SRL1453" s="117"/>
      <c r="SRM1453" s="117"/>
      <c r="SRN1453" s="117"/>
      <c r="SRO1453" s="117"/>
      <c r="SRP1453" s="117"/>
      <c r="SRQ1453" s="117"/>
      <c r="SRR1453" s="117"/>
      <c r="SRS1453" s="117"/>
      <c r="SRT1453" s="117"/>
      <c r="SRU1453" s="117"/>
      <c r="SRV1453" s="117"/>
      <c r="SRW1453" s="117"/>
      <c r="SRX1453" s="117"/>
      <c r="SRY1453" s="117"/>
      <c r="SRZ1453" s="117"/>
      <c r="SSA1453" s="117"/>
      <c r="SSB1453" s="117"/>
      <c r="SSC1453" s="117"/>
      <c r="SSD1453" s="117"/>
      <c r="SSE1453" s="117"/>
      <c r="SSF1453" s="117"/>
      <c r="SSG1453" s="117"/>
      <c r="SSH1453" s="117"/>
      <c r="SSI1453" s="117"/>
      <c r="SSJ1453" s="117"/>
      <c r="SSK1453" s="117"/>
      <c r="SSL1453" s="117"/>
      <c r="SSM1453" s="117"/>
      <c r="SSN1453" s="117"/>
      <c r="SSO1453" s="117"/>
      <c r="SSP1453" s="117"/>
      <c r="SSQ1453" s="117"/>
      <c r="SSR1453" s="117"/>
      <c r="SSS1453" s="117"/>
      <c r="SST1453" s="117"/>
      <c r="SSU1453" s="117"/>
      <c r="SSV1453" s="117"/>
      <c r="SSW1453" s="117"/>
      <c r="SSX1453" s="117"/>
      <c r="SSY1453" s="117"/>
      <c r="SSZ1453" s="117"/>
      <c r="STA1453" s="117"/>
      <c r="STB1453" s="117"/>
      <c r="STC1453" s="117"/>
      <c r="STD1453" s="117"/>
      <c r="STE1453" s="117"/>
      <c r="STF1453" s="117"/>
      <c r="STG1453" s="117"/>
      <c r="STH1453" s="117"/>
      <c r="STI1453" s="117"/>
      <c r="STJ1453" s="117"/>
      <c r="STK1453" s="117"/>
      <c r="STL1453" s="117"/>
      <c r="STM1453" s="117"/>
      <c r="STN1453" s="117"/>
      <c r="STO1453" s="117"/>
      <c r="STP1453" s="117"/>
      <c r="STQ1453" s="117"/>
      <c r="STR1453" s="117"/>
      <c r="STS1453" s="117"/>
      <c r="STT1453" s="117"/>
      <c r="STU1453" s="117"/>
      <c r="STV1453" s="117"/>
      <c r="STW1453" s="117"/>
      <c r="STX1453" s="117"/>
      <c r="STY1453" s="117"/>
      <c r="STZ1453" s="117"/>
      <c r="SUA1453" s="117"/>
      <c r="SUB1453" s="117"/>
      <c r="SUC1453" s="117"/>
      <c r="SUD1453" s="117"/>
      <c r="SUE1453" s="117"/>
      <c r="SUF1453" s="117"/>
      <c r="SUG1453" s="117"/>
      <c r="SUH1453" s="117"/>
      <c r="SUI1453" s="117"/>
      <c r="SUJ1453" s="117"/>
      <c r="SUK1453" s="117"/>
      <c r="SUL1453" s="117"/>
      <c r="SUM1453" s="117"/>
      <c r="SUN1453" s="117"/>
      <c r="SUO1453" s="117"/>
      <c r="SUP1453" s="117"/>
      <c r="SUQ1453" s="117"/>
      <c r="SUR1453" s="117"/>
      <c r="SUS1453" s="117"/>
      <c r="SUT1453" s="117"/>
      <c r="SUU1453" s="117"/>
      <c r="SUV1453" s="117"/>
      <c r="SUW1453" s="117"/>
      <c r="SUX1453" s="117"/>
      <c r="SUY1453" s="117"/>
      <c r="SUZ1453" s="117"/>
      <c r="SVA1453" s="117"/>
      <c r="SVB1453" s="117"/>
      <c r="SVC1453" s="117"/>
      <c r="SVD1453" s="117"/>
      <c r="SVE1453" s="117"/>
      <c r="SVF1453" s="117"/>
      <c r="SVG1453" s="117"/>
      <c r="SVH1453" s="117"/>
      <c r="SVI1453" s="117"/>
      <c r="SVJ1453" s="117"/>
      <c r="SVK1453" s="117"/>
      <c r="SVL1453" s="117"/>
      <c r="SVM1453" s="117"/>
      <c r="SVN1453" s="117"/>
      <c r="SVO1453" s="117"/>
      <c r="SVP1453" s="117"/>
      <c r="SVQ1453" s="117"/>
      <c r="SVR1453" s="117"/>
      <c r="SVS1453" s="117"/>
      <c r="SVT1453" s="117"/>
      <c r="SVU1453" s="117"/>
      <c r="SVV1453" s="117"/>
      <c r="SVW1453" s="117"/>
      <c r="SVX1453" s="117"/>
      <c r="SVY1453" s="117"/>
      <c r="SVZ1453" s="117"/>
      <c r="SWA1453" s="117"/>
      <c r="SWB1453" s="117"/>
      <c r="SWC1453" s="117"/>
      <c r="SWD1453" s="117"/>
      <c r="SWE1453" s="117"/>
      <c r="SWF1453" s="117"/>
      <c r="SWG1453" s="117"/>
      <c r="SWH1453" s="117"/>
      <c r="SWI1453" s="117"/>
      <c r="SWJ1453" s="117"/>
      <c r="SWK1453" s="117"/>
      <c r="SWL1453" s="117"/>
      <c r="SWM1453" s="117"/>
      <c r="SWN1453" s="117"/>
      <c r="SWO1453" s="117"/>
      <c r="SWP1453" s="117"/>
      <c r="SWQ1453" s="117"/>
      <c r="SWR1453" s="117"/>
      <c r="SWS1453" s="117"/>
      <c r="SWT1453" s="117"/>
      <c r="SWU1453" s="117"/>
      <c r="SWV1453" s="117"/>
      <c r="SWW1453" s="117"/>
      <c r="SWX1453" s="117"/>
      <c r="SWY1453" s="117"/>
      <c r="SWZ1453" s="117"/>
      <c r="SXA1453" s="117"/>
      <c r="SXB1453" s="117"/>
      <c r="SXC1453" s="117"/>
      <c r="SXD1453" s="117"/>
      <c r="SXE1453" s="117"/>
      <c r="SXF1453" s="117"/>
      <c r="SXG1453" s="117"/>
      <c r="SXH1453" s="117"/>
      <c r="SXI1453" s="117"/>
      <c r="SXJ1453" s="117"/>
      <c r="SXK1453" s="117"/>
      <c r="SXL1453" s="117"/>
      <c r="SXM1453" s="117"/>
      <c r="SXN1453" s="117"/>
      <c r="SXO1453" s="117"/>
      <c r="SXP1453" s="117"/>
      <c r="SXQ1453" s="117"/>
      <c r="SXR1453" s="117"/>
      <c r="SXS1453" s="117"/>
      <c r="SXT1453" s="117"/>
      <c r="SXU1453" s="117"/>
      <c r="SXV1453" s="117"/>
      <c r="SXW1453" s="117"/>
      <c r="SXX1453" s="117"/>
      <c r="SXY1453" s="117"/>
      <c r="SXZ1453" s="117"/>
      <c r="SYA1453" s="117"/>
      <c r="SYB1453" s="117"/>
      <c r="SYC1453" s="117"/>
      <c r="SYD1453" s="117"/>
      <c r="SYE1453" s="117"/>
      <c r="SYF1453" s="117"/>
      <c r="SYG1453" s="117"/>
      <c r="SYH1453" s="117"/>
      <c r="SYI1453" s="117"/>
      <c r="SYJ1453" s="117"/>
      <c r="SYK1453" s="117"/>
      <c r="SYL1453" s="117"/>
      <c r="SYM1453" s="117"/>
      <c r="SYN1453" s="117"/>
      <c r="SYO1453" s="117"/>
      <c r="SYP1453" s="117"/>
      <c r="SYQ1453" s="117"/>
      <c r="SYR1453" s="117"/>
      <c r="SYS1453" s="117"/>
      <c r="SYT1453" s="117"/>
      <c r="SYU1453" s="117"/>
      <c r="SYV1453" s="117"/>
      <c r="SYW1453" s="117"/>
      <c r="SYX1453" s="117"/>
      <c r="SYY1453" s="117"/>
      <c r="SYZ1453" s="117"/>
      <c r="SZA1453" s="117"/>
      <c r="SZB1453" s="117"/>
      <c r="SZC1453" s="117"/>
      <c r="SZD1453" s="117"/>
      <c r="SZE1453" s="117"/>
      <c r="SZF1453" s="117"/>
      <c r="SZG1453" s="117"/>
      <c r="SZH1453" s="117"/>
      <c r="SZI1453" s="117"/>
      <c r="SZJ1453" s="117"/>
      <c r="SZK1453" s="117"/>
      <c r="SZL1453" s="117"/>
      <c r="SZM1453" s="117"/>
      <c r="SZN1453" s="117"/>
      <c r="SZO1453" s="117"/>
      <c r="SZP1453" s="117"/>
      <c r="SZQ1453" s="117"/>
      <c r="SZR1453" s="117"/>
      <c r="SZS1453" s="117"/>
      <c r="SZT1453" s="117"/>
      <c r="SZU1453" s="117"/>
      <c r="SZV1453" s="117"/>
      <c r="SZW1453" s="117"/>
      <c r="SZX1453" s="117"/>
      <c r="SZY1453" s="117"/>
      <c r="SZZ1453" s="117"/>
      <c r="TAA1453" s="117"/>
      <c r="TAB1453" s="117"/>
      <c r="TAC1453" s="117"/>
      <c r="TAD1453" s="117"/>
      <c r="TAE1453" s="117"/>
      <c r="TAF1453" s="117"/>
      <c r="TAG1453" s="117"/>
      <c r="TAH1453" s="117"/>
      <c r="TAI1453" s="117"/>
      <c r="TAJ1453" s="117"/>
      <c r="TAK1453" s="117"/>
      <c r="TAL1453" s="117"/>
      <c r="TAM1453" s="117"/>
      <c r="TAN1453" s="117"/>
      <c r="TAO1453" s="117"/>
      <c r="TAP1453" s="117"/>
      <c r="TAQ1453" s="117"/>
      <c r="TAR1453" s="117"/>
      <c r="TAS1453" s="117"/>
      <c r="TAT1453" s="117"/>
      <c r="TAU1453" s="117"/>
      <c r="TAV1453" s="117"/>
      <c r="TAW1453" s="117"/>
      <c r="TAX1453" s="117"/>
      <c r="TAY1453" s="117"/>
      <c r="TAZ1453" s="117"/>
      <c r="TBA1453" s="117"/>
      <c r="TBB1453" s="117"/>
      <c r="TBC1453" s="117"/>
      <c r="TBD1453" s="117"/>
      <c r="TBE1453" s="117"/>
      <c r="TBF1453" s="117"/>
      <c r="TBG1453" s="117"/>
      <c r="TBH1453" s="117"/>
      <c r="TBI1453" s="117"/>
      <c r="TBJ1453" s="117"/>
      <c r="TBK1453" s="117"/>
      <c r="TBL1453" s="117"/>
      <c r="TBM1453" s="117"/>
      <c r="TBN1453" s="117"/>
      <c r="TBO1453" s="117"/>
      <c r="TBP1453" s="117"/>
      <c r="TBQ1453" s="117"/>
      <c r="TBR1453" s="117"/>
      <c r="TBS1453" s="117"/>
      <c r="TBT1453" s="117"/>
      <c r="TBU1453" s="117"/>
      <c r="TBV1453" s="117"/>
      <c r="TBW1453" s="117"/>
      <c r="TBX1453" s="117"/>
      <c r="TBY1453" s="117"/>
      <c r="TBZ1453" s="117"/>
      <c r="TCA1453" s="117"/>
      <c r="TCB1453" s="117"/>
      <c r="TCC1453" s="117"/>
      <c r="TCD1453" s="117"/>
      <c r="TCE1453" s="117"/>
      <c r="TCF1453" s="117"/>
      <c r="TCG1453" s="117"/>
      <c r="TCH1453" s="117"/>
      <c r="TCI1453" s="117"/>
      <c r="TCJ1453" s="117"/>
      <c r="TCK1453" s="117"/>
      <c r="TCL1453" s="117"/>
      <c r="TCM1453" s="117"/>
      <c r="TCN1453" s="117"/>
      <c r="TCO1453" s="117"/>
      <c r="TCP1453" s="117"/>
      <c r="TCQ1453" s="117"/>
      <c r="TCR1453" s="117"/>
      <c r="TCS1453" s="117"/>
      <c r="TCT1453" s="117"/>
      <c r="TCU1453" s="117"/>
      <c r="TCV1453" s="117"/>
      <c r="TCW1453" s="117"/>
      <c r="TCX1453" s="117"/>
      <c r="TCY1453" s="117"/>
      <c r="TCZ1453" s="117"/>
      <c r="TDA1453" s="117"/>
      <c r="TDB1453" s="117"/>
      <c r="TDC1453" s="117"/>
      <c r="TDD1453" s="117"/>
      <c r="TDE1453" s="117"/>
      <c r="TDF1453" s="117"/>
      <c r="TDG1453" s="117"/>
      <c r="TDH1453" s="117"/>
      <c r="TDI1453" s="117"/>
      <c r="TDJ1453" s="117"/>
      <c r="TDK1453" s="117"/>
      <c r="TDL1453" s="117"/>
      <c r="TDM1453" s="117"/>
      <c r="TDN1453" s="117"/>
      <c r="TDO1453" s="117"/>
      <c r="TDP1453" s="117"/>
      <c r="TDQ1453" s="117"/>
      <c r="TDR1453" s="117"/>
      <c r="TDS1453" s="117"/>
      <c r="TDT1453" s="117"/>
      <c r="TDU1453" s="117"/>
      <c r="TDV1453" s="117"/>
      <c r="TDW1453" s="117"/>
      <c r="TDX1453" s="117"/>
      <c r="TDY1453" s="117"/>
      <c r="TDZ1453" s="117"/>
      <c r="TEA1453" s="117"/>
      <c r="TEB1453" s="117"/>
      <c r="TEC1453" s="117"/>
      <c r="TED1453" s="117"/>
      <c r="TEE1453" s="117"/>
      <c r="TEF1453" s="117"/>
      <c r="TEG1453" s="117"/>
      <c r="TEH1453" s="117"/>
      <c r="TEI1453" s="117"/>
      <c r="TEJ1453" s="117"/>
      <c r="TEK1453" s="117"/>
      <c r="TEL1453" s="117"/>
      <c r="TEM1453" s="117"/>
      <c r="TEN1453" s="117"/>
      <c r="TEO1453" s="117"/>
      <c r="TEP1453" s="117"/>
      <c r="TEQ1453" s="117"/>
      <c r="TER1453" s="117"/>
      <c r="TES1453" s="117"/>
      <c r="TET1453" s="117"/>
      <c r="TEU1453" s="117"/>
      <c r="TEV1453" s="117"/>
      <c r="TEW1453" s="117"/>
      <c r="TEX1453" s="117"/>
      <c r="TEY1453" s="117"/>
      <c r="TEZ1453" s="117"/>
      <c r="TFA1453" s="117"/>
      <c r="TFB1453" s="117"/>
      <c r="TFC1453" s="117"/>
      <c r="TFD1453" s="117"/>
      <c r="TFE1453" s="117"/>
      <c r="TFF1453" s="117"/>
      <c r="TFG1453" s="117"/>
      <c r="TFH1453" s="117"/>
      <c r="TFI1453" s="117"/>
      <c r="TFJ1453" s="117"/>
      <c r="TFK1453" s="117"/>
      <c r="TFL1453" s="117"/>
      <c r="TFM1453" s="117"/>
      <c r="TFN1453" s="117"/>
      <c r="TFO1453" s="117"/>
      <c r="TFP1453" s="117"/>
      <c r="TFQ1453" s="117"/>
      <c r="TFR1453" s="117"/>
      <c r="TFS1453" s="117"/>
      <c r="TFT1453" s="117"/>
      <c r="TFU1453" s="117"/>
      <c r="TFV1453" s="117"/>
      <c r="TFW1453" s="117"/>
      <c r="TFX1453" s="117"/>
      <c r="TFY1453" s="117"/>
      <c r="TFZ1453" s="117"/>
      <c r="TGA1453" s="117"/>
      <c r="TGB1453" s="117"/>
      <c r="TGC1453" s="117"/>
      <c r="TGD1453" s="117"/>
      <c r="TGE1453" s="117"/>
      <c r="TGF1453" s="117"/>
      <c r="TGG1453" s="117"/>
      <c r="TGH1453" s="117"/>
      <c r="TGI1453" s="117"/>
      <c r="TGJ1453" s="117"/>
      <c r="TGK1453" s="117"/>
      <c r="TGL1453" s="117"/>
      <c r="TGM1453" s="117"/>
      <c r="TGN1453" s="117"/>
      <c r="TGO1453" s="117"/>
      <c r="TGP1453" s="117"/>
      <c r="TGQ1453" s="117"/>
      <c r="TGR1453" s="117"/>
      <c r="TGS1453" s="117"/>
      <c r="TGT1453" s="117"/>
      <c r="TGU1453" s="117"/>
      <c r="TGV1453" s="117"/>
      <c r="TGW1453" s="117"/>
      <c r="TGX1453" s="117"/>
      <c r="TGY1453" s="117"/>
      <c r="TGZ1453" s="117"/>
      <c r="THA1453" s="117"/>
      <c r="THB1453" s="117"/>
      <c r="THC1453" s="117"/>
      <c r="THD1453" s="117"/>
      <c r="THE1453" s="117"/>
      <c r="THF1453" s="117"/>
      <c r="THG1453" s="117"/>
      <c r="THH1453" s="117"/>
      <c r="THI1453" s="117"/>
      <c r="THJ1453" s="117"/>
      <c r="THK1453" s="117"/>
      <c r="THL1453" s="117"/>
      <c r="THM1453" s="117"/>
      <c r="THN1453" s="117"/>
      <c r="THO1453" s="117"/>
      <c r="THP1453" s="117"/>
      <c r="THQ1453" s="117"/>
      <c r="THR1453" s="117"/>
      <c r="THS1453" s="117"/>
      <c r="THT1453" s="117"/>
      <c r="THU1453" s="117"/>
      <c r="THV1453" s="117"/>
      <c r="THW1453" s="117"/>
      <c r="THX1453" s="117"/>
      <c r="THY1453" s="117"/>
      <c r="THZ1453" s="117"/>
      <c r="TIA1453" s="117"/>
      <c r="TIB1453" s="117"/>
      <c r="TIC1453" s="117"/>
      <c r="TID1453" s="117"/>
      <c r="TIE1453" s="117"/>
      <c r="TIF1453" s="117"/>
      <c r="TIG1453" s="117"/>
      <c r="TIH1453" s="117"/>
      <c r="TII1453" s="117"/>
      <c r="TIJ1453" s="117"/>
      <c r="TIK1453" s="117"/>
      <c r="TIL1453" s="117"/>
      <c r="TIM1453" s="117"/>
      <c r="TIN1453" s="117"/>
      <c r="TIO1453" s="117"/>
      <c r="TIP1453" s="117"/>
      <c r="TIQ1453" s="117"/>
      <c r="TIR1453" s="117"/>
      <c r="TIS1453" s="117"/>
      <c r="TIT1453" s="117"/>
      <c r="TIU1453" s="117"/>
      <c r="TIV1453" s="117"/>
      <c r="TIW1453" s="117"/>
      <c r="TIX1453" s="117"/>
      <c r="TIY1453" s="117"/>
      <c r="TIZ1453" s="117"/>
      <c r="TJA1453" s="117"/>
      <c r="TJB1453" s="117"/>
      <c r="TJC1453" s="117"/>
      <c r="TJD1453" s="117"/>
      <c r="TJE1453" s="117"/>
      <c r="TJF1453" s="117"/>
      <c r="TJG1453" s="117"/>
      <c r="TJH1453" s="117"/>
      <c r="TJI1453" s="117"/>
      <c r="TJJ1453" s="117"/>
      <c r="TJK1453" s="117"/>
      <c r="TJL1453" s="117"/>
      <c r="TJM1453" s="117"/>
      <c r="TJN1453" s="117"/>
      <c r="TJO1453" s="117"/>
      <c r="TJP1453" s="117"/>
      <c r="TJQ1453" s="117"/>
      <c r="TJR1453" s="117"/>
      <c r="TJS1453" s="117"/>
      <c r="TJT1453" s="117"/>
      <c r="TJU1453" s="117"/>
      <c r="TJV1453" s="117"/>
      <c r="TJW1453" s="117"/>
      <c r="TJX1453" s="117"/>
      <c r="TJY1453" s="117"/>
      <c r="TJZ1453" s="117"/>
      <c r="TKA1453" s="117"/>
      <c r="TKB1453" s="117"/>
      <c r="TKC1453" s="117"/>
      <c r="TKD1453" s="117"/>
      <c r="TKE1453" s="117"/>
      <c r="TKF1453" s="117"/>
      <c r="TKG1453" s="117"/>
      <c r="TKH1453" s="117"/>
      <c r="TKI1453" s="117"/>
      <c r="TKJ1453" s="117"/>
      <c r="TKK1453" s="117"/>
      <c r="TKL1453" s="117"/>
      <c r="TKM1453" s="117"/>
      <c r="TKN1453" s="117"/>
      <c r="TKO1453" s="117"/>
      <c r="TKP1453" s="117"/>
      <c r="TKQ1453" s="117"/>
      <c r="TKR1453" s="117"/>
      <c r="TKS1453" s="117"/>
      <c r="TKT1453" s="117"/>
      <c r="TKU1453" s="117"/>
      <c r="TKV1453" s="117"/>
      <c r="TKW1453" s="117"/>
      <c r="TKX1453" s="117"/>
      <c r="TKY1453" s="117"/>
      <c r="TKZ1453" s="117"/>
      <c r="TLA1453" s="117"/>
      <c r="TLB1453" s="117"/>
      <c r="TLC1453" s="117"/>
      <c r="TLD1453" s="117"/>
      <c r="TLE1453" s="117"/>
      <c r="TLF1453" s="117"/>
      <c r="TLG1453" s="117"/>
      <c r="TLH1453" s="117"/>
      <c r="TLI1453" s="117"/>
      <c r="TLJ1453" s="117"/>
      <c r="TLK1453" s="117"/>
      <c r="TLL1453" s="117"/>
      <c r="TLM1453" s="117"/>
      <c r="TLN1453" s="117"/>
      <c r="TLO1453" s="117"/>
      <c r="TLP1453" s="117"/>
      <c r="TLQ1453" s="117"/>
      <c r="TLR1453" s="117"/>
      <c r="TLS1453" s="117"/>
      <c r="TLT1453" s="117"/>
      <c r="TLU1453" s="117"/>
      <c r="TLV1453" s="117"/>
      <c r="TLW1453" s="117"/>
      <c r="TLX1453" s="117"/>
      <c r="TLY1453" s="117"/>
      <c r="TLZ1453" s="117"/>
      <c r="TMA1453" s="117"/>
      <c r="TMB1453" s="117"/>
      <c r="TMC1453" s="117"/>
      <c r="TMD1453" s="117"/>
      <c r="TME1453" s="117"/>
      <c r="TMF1453" s="117"/>
      <c r="TMG1453" s="117"/>
      <c r="TMH1453" s="117"/>
      <c r="TMI1453" s="117"/>
      <c r="TMJ1453" s="117"/>
      <c r="TMK1453" s="117"/>
      <c r="TML1453" s="117"/>
      <c r="TMM1453" s="117"/>
      <c r="TMN1453" s="117"/>
      <c r="TMO1453" s="117"/>
      <c r="TMP1453" s="117"/>
      <c r="TMQ1453" s="117"/>
      <c r="TMR1453" s="117"/>
      <c r="TMS1453" s="117"/>
      <c r="TMT1453" s="117"/>
      <c r="TMU1453" s="117"/>
      <c r="TMV1453" s="117"/>
      <c r="TMW1453" s="117"/>
      <c r="TMX1453" s="117"/>
      <c r="TMY1453" s="117"/>
      <c r="TMZ1453" s="117"/>
      <c r="TNA1453" s="117"/>
      <c r="TNB1453" s="117"/>
      <c r="TNC1453" s="117"/>
      <c r="TND1453" s="117"/>
      <c r="TNE1453" s="117"/>
      <c r="TNF1453" s="117"/>
      <c r="TNG1453" s="117"/>
      <c r="TNH1453" s="117"/>
      <c r="TNI1453" s="117"/>
      <c r="TNJ1453" s="117"/>
      <c r="TNK1453" s="117"/>
      <c r="TNL1453" s="117"/>
      <c r="TNM1453" s="117"/>
      <c r="TNN1453" s="117"/>
      <c r="TNO1453" s="117"/>
      <c r="TNP1453" s="117"/>
      <c r="TNQ1453" s="117"/>
      <c r="TNR1453" s="117"/>
      <c r="TNS1453" s="117"/>
      <c r="TNT1453" s="117"/>
      <c r="TNU1453" s="117"/>
      <c r="TNV1453" s="117"/>
      <c r="TNW1453" s="117"/>
      <c r="TNX1453" s="117"/>
      <c r="TNY1453" s="117"/>
      <c r="TNZ1453" s="117"/>
      <c r="TOA1453" s="117"/>
      <c r="TOB1453" s="117"/>
      <c r="TOC1453" s="117"/>
      <c r="TOD1453" s="117"/>
      <c r="TOE1453" s="117"/>
      <c r="TOF1453" s="117"/>
      <c r="TOG1453" s="117"/>
      <c r="TOH1453" s="117"/>
      <c r="TOI1453" s="117"/>
      <c r="TOJ1453" s="117"/>
      <c r="TOK1453" s="117"/>
      <c r="TOL1453" s="117"/>
      <c r="TOM1453" s="117"/>
      <c r="TON1453" s="117"/>
      <c r="TOO1453" s="117"/>
      <c r="TOP1453" s="117"/>
      <c r="TOQ1453" s="117"/>
      <c r="TOR1453" s="117"/>
      <c r="TOS1453" s="117"/>
      <c r="TOT1453" s="117"/>
      <c r="TOU1453" s="117"/>
      <c r="TOV1453" s="117"/>
      <c r="TOW1453" s="117"/>
      <c r="TOX1453" s="117"/>
      <c r="TOY1453" s="117"/>
      <c r="TOZ1453" s="117"/>
      <c r="TPA1453" s="117"/>
      <c r="TPB1453" s="117"/>
      <c r="TPC1453" s="117"/>
      <c r="TPD1453" s="117"/>
      <c r="TPE1453" s="117"/>
      <c r="TPF1453" s="117"/>
      <c r="TPG1453" s="117"/>
      <c r="TPH1453" s="117"/>
      <c r="TPI1453" s="117"/>
      <c r="TPJ1453" s="117"/>
      <c r="TPK1453" s="117"/>
      <c r="TPL1453" s="117"/>
      <c r="TPM1453" s="117"/>
      <c r="TPN1453" s="117"/>
      <c r="TPO1453" s="117"/>
      <c r="TPP1453" s="117"/>
      <c r="TPQ1453" s="117"/>
      <c r="TPR1453" s="117"/>
      <c r="TPS1453" s="117"/>
      <c r="TPT1453" s="117"/>
      <c r="TPU1453" s="117"/>
      <c r="TPV1453" s="117"/>
      <c r="TPW1453" s="117"/>
      <c r="TPX1453" s="117"/>
      <c r="TPY1453" s="117"/>
      <c r="TPZ1453" s="117"/>
      <c r="TQA1453" s="117"/>
      <c r="TQB1453" s="117"/>
      <c r="TQC1453" s="117"/>
      <c r="TQD1453" s="117"/>
      <c r="TQE1453" s="117"/>
      <c r="TQF1453" s="117"/>
      <c r="TQG1453" s="117"/>
      <c r="TQH1453" s="117"/>
      <c r="TQI1453" s="117"/>
      <c r="TQJ1453" s="117"/>
      <c r="TQK1453" s="117"/>
      <c r="TQL1453" s="117"/>
      <c r="TQM1453" s="117"/>
      <c r="TQN1453" s="117"/>
      <c r="TQO1453" s="117"/>
      <c r="TQP1453" s="117"/>
      <c r="TQQ1453" s="117"/>
      <c r="TQR1453" s="117"/>
      <c r="TQS1453" s="117"/>
      <c r="TQT1453" s="117"/>
      <c r="TQU1453" s="117"/>
      <c r="TQV1453" s="117"/>
      <c r="TQW1453" s="117"/>
      <c r="TQX1453" s="117"/>
      <c r="TQY1453" s="117"/>
      <c r="TQZ1453" s="117"/>
      <c r="TRA1453" s="117"/>
      <c r="TRB1453" s="117"/>
      <c r="TRC1453" s="117"/>
      <c r="TRD1453" s="117"/>
      <c r="TRE1453" s="117"/>
      <c r="TRF1453" s="117"/>
      <c r="TRG1453" s="117"/>
      <c r="TRH1453" s="117"/>
      <c r="TRI1453" s="117"/>
      <c r="TRJ1453" s="117"/>
      <c r="TRK1453" s="117"/>
      <c r="TRL1453" s="117"/>
      <c r="TRM1453" s="117"/>
      <c r="TRN1453" s="117"/>
      <c r="TRO1453" s="117"/>
      <c r="TRP1453" s="117"/>
      <c r="TRQ1453" s="117"/>
      <c r="TRR1453" s="117"/>
      <c r="TRS1453" s="117"/>
      <c r="TRT1453" s="117"/>
      <c r="TRU1453" s="117"/>
      <c r="TRV1453" s="117"/>
      <c r="TRW1453" s="117"/>
      <c r="TRX1453" s="117"/>
      <c r="TRY1453" s="117"/>
      <c r="TRZ1453" s="117"/>
      <c r="TSA1453" s="117"/>
      <c r="TSB1453" s="117"/>
      <c r="TSC1453" s="117"/>
      <c r="TSD1453" s="117"/>
      <c r="TSE1453" s="117"/>
      <c r="TSF1453" s="117"/>
      <c r="TSG1453" s="117"/>
      <c r="TSH1453" s="117"/>
      <c r="TSI1453" s="117"/>
      <c r="TSJ1453" s="117"/>
      <c r="TSK1453" s="117"/>
      <c r="TSL1453" s="117"/>
      <c r="TSM1453" s="117"/>
      <c r="TSN1453" s="117"/>
      <c r="TSO1453" s="117"/>
      <c r="TSP1453" s="117"/>
      <c r="TSQ1453" s="117"/>
      <c r="TSR1453" s="117"/>
      <c r="TSS1453" s="117"/>
      <c r="TST1453" s="117"/>
      <c r="TSU1453" s="117"/>
      <c r="TSV1453" s="117"/>
      <c r="TSW1453" s="117"/>
      <c r="TSX1453" s="117"/>
      <c r="TSY1453" s="117"/>
      <c r="TSZ1453" s="117"/>
      <c r="TTA1453" s="117"/>
      <c r="TTB1453" s="117"/>
      <c r="TTC1453" s="117"/>
      <c r="TTD1453" s="117"/>
      <c r="TTE1453" s="117"/>
      <c r="TTF1453" s="117"/>
      <c r="TTG1453" s="117"/>
      <c r="TTH1453" s="117"/>
      <c r="TTI1453" s="117"/>
      <c r="TTJ1453" s="117"/>
      <c r="TTK1453" s="117"/>
      <c r="TTL1453" s="117"/>
      <c r="TTM1453" s="117"/>
      <c r="TTN1453" s="117"/>
      <c r="TTO1453" s="117"/>
      <c r="TTP1453" s="117"/>
      <c r="TTQ1453" s="117"/>
      <c r="TTR1453" s="117"/>
      <c r="TTS1453" s="117"/>
      <c r="TTT1453" s="117"/>
      <c r="TTU1453" s="117"/>
      <c r="TTV1453" s="117"/>
      <c r="TTW1453" s="117"/>
      <c r="TTX1453" s="117"/>
      <c r="TTY1453" s="117"/>
      <c r="TTZ1453" s="117"/>
      <c r="TUA1453" s="117"/>
      <c r="TUB1453" s="117"/>
      <c r="TUC1453" s="117"/>
      <c r="TUD1453" s="117"/>
      <c r="TUE1453" s="117"/>
      <c r="TUF1453" s="117"/>
      <c r="TUG1453" s="117"/>
      <c r="TUH1453" s="117"/>
      <c r="TUI1453" s="117"/>
      <c r="TUJ1453" s="117"/>
      <c r="TUK1453" s="117"/>
      <c r="TUL1453" s="117"/>
      <c r="TUM1453" s="117"/>
      <c r="TUN1453" s="117"/>
      <c r="TUO1453" s="117"/>
      <c r="TUP1453" s="117"/>
      <c r="TUQ1453" s="117"/>
      <c r="TUR1453" s="117"/>
      <c r="TUS1453" s="117"/>
      <c r="TUT1453" s="117"/>
      <c r="TUU1453" s="117"/>
      <c r="TUV1453" s="117"/>
      <c r="TUW1453" s="117"/>
      <c r="TUX1453" s="117"/>
      <c r="TUY1453" s="117"/>
      <c r="TUZ1453" s="117"/>
      <c r="TVA1453" s="117"/>
      <c r="TVB1453" s="117"/>
      <c r="TVC1453" s="117"/>
      <c r="TVD1453" s="117"/>
      <c r="TVE1453" s="117"/>
      <c r="TVF1453" s="117"/>
      <c r="TVG1453" s="117"/>
      <c r="TVH1453" s="117"/>
      <c r="TVI1453" s="117"/>
      <c r="TVJ1453" s="117"/>
      <c r="TVK1453" s="117"/>
      <c r="TVL1453" s="117"/>
      <c r="TVM1453" s="117"/>
      <c r="TVN1453" s="117"/>
      <c r="TVO1453" s="117"/>
      <c r="TVP1453" s="117"/>
      <c r="TVQ1453" s="117"/>
      <c r="TVR1453" s="117"/>
      <c r="TVS1453" s="117"/>
      <c r="TVT1453" s="117"/>
      <c r="TVU1453" s="117"/>
      <c r="TVV1453" s="117"/>
      <c r="TVW1453" s="117"/>
      <c r="TVX1453" s="117"/>
      <c r="TVY1453" s="117"/>
      <c r="TVZ1453" s="117"/>
      <c r="TWA1453" s="117"/>
      <c r="TWB1453" s="117"/>
      <c r="TWC1453" s="117"/>
      <c r="TWD1453" s="117"/>
      <c r="TWE1453" s="117"/>
      <c r="TWF1453" s="117"/>
      <c r="TWG1453" s="117"/>
      <c r="TWH1453" s="117"/>
      <c r="TWI1453" s="117"/>
      <c r="TWJ1453" s="117"/>
      <c r="TWK1453" s="117"/>
      <c r="TWL1453" s="117"/>
      <c r="TWM1453" s="117"/>
      <c r="TWN1453" s="117"/>
      <c r="TWO1453" s="117"/>
      <c r="TWP1453" s="117"/>
      <c r="TWQ1453" s="117"/>
      <c r="TWR1453" s="117"/>
      <c r="TWS1453" s="117"/>
      <c r="TWT1453" s="117"/>
      <c r="TWU1453" s="117"/>
      <c r="TWV1453" s="117"/>
      <c r="TWW1453" s="117"/>
      <c r="TWX1453" s="117"/>
      <c r="TWY1453" s="117"/>
      <c r="TWZ1453" s="117"/>
      <c r="TXA1453" s="117"/>
      <c r="TXB1453" s="117"/>
      <c r="TXC1453" s="117"/>
      <c r="TXD1453" s="117"/>
      <c r="TXE1453" s="117"/>
      <c r="TXF1453" s="117"/>
      <c r="TXG1453" s="117"/>
      <c r="TXH1453" s="117"/>
      <c r="TXI1453" s="117"/>
      <c r="TXJ1453" s="117"/>
      <c r="TXK1453" s="117"/>
      <c r="TXL1453" s="117"/>
      <c r="TXM1453" s="117"/>
      <c r="TXN1453" s="117"/>
      <c r="TXO1453" s="117"/>
      <c r="TXP1453" s="117"/>
      <c r="TXQ1453" s="117"/>
      <c r="TXR1453" s="117"/>
      <c r="TXS1453" s="117"/>
      <c r="TXT1453" s="117"/>
      <c r="TXU1453" s="117"/>
      <c r="TXV1453" s="117"/>
      <c r="TXW1453" s="117"/>
      <c r="TXX1453" s="117"/>
      <c r="TXY1453" s="117"/>
      <c r="TXZ1453" s="117"/>
      <c r="TYA1453" s="117"/>
      <c r="TYB1453" s="117"/>
      <c r="TYC1453" s="117"/>
      <c r="TYD1453" s="117"/>
      <c r="TYE1453" s="117"/>
      <c r="TYF1453" s="117"/>
      <c r="TYG1453" s="117"/>
      <c r="TYH1453" s="117"/>
      <c r="TYI1453" s="117"/>
      <c r="TYJ1453" s="117"/>
      <c r="TYK1453" s="117"/>
      <c r="TYL1453" s="117"/>
      <c r="TYM1453" s="117"/>
      <c r="TYN1453" s="117"/>
      <c r="TYO1453" s="117"/>
      <c r="TYP1453" s="117"/>
      <c r="TYQ1453" s="117"/>
      <c r="TYR1453" s="117"/>
      <c r="TYS1453" s="117"/>
      <c r="TYT1453" s="117"/>
      <c r="TYU1453" s="117"/>
      <c r="TYV1453" s="117"/>
      <c r="TYW1453" s="117"/>
      <c r="TYX1453" s="117"/>
      <c r="TYY1453" s="117"/>
      <c r="TYZ1453" s="117"/>
      <c r="TZA1453" s="117"/>
      <c r="TZB1453" s="117"/>
      <c r="TZC1453" s="117"/>
      <c r="TZD1453" s="117"/>
      <c r="TZE1453" s="117"/>
      <c r="TZF1453" s="117"/>
      <c r="TZG1453" s="117"/>
      <c r="TZH1453" s="117"/>
      <c r="TZI1453" s="117"/>
      <c r="TZJ1453" s="117"/>
      <c r="TZK1453" s="117"/>
      <c r="TZL1453" s="117"/>
      <c r="TZM1453" s="117"/>
      <c r="TZN1453" s="117"/>
      <c r="TZO1453" s="117"/>
      <c r="TZP1453" s="117"/>
      <c r="TZQ1453" s="117"/>
      <c r="TZR1453" s="117"/>
      <c r="TZS1453" s="117"/>
      <c r="TZT1453" s="117"/>
      <c r="TZU1453" s="117"/>
      <c r="TZV1453" s="117"/>
      <c r="TZW1453" s="117"/>
      <c r="TZX1453" s="117"/>
      <c r="TZY1453" s="117"/>
      <c r="TZZ1453" s="117"/>
      <c r="UAA1453" s="117"/>
      <c r="UAB1453" s="117"/>
      <c r="UAC1453" s="117"/>
      <c r="UAD1453" s="117"/>
      <c r="UAE1453" s="117"/>
      <c r="UAF1453" s="117"/>
      <c r="UAG1453" s="117"/>
      <c r="UAH1453" s="117"/>
      <c r="UAI1453" s="117"/>
      <c r="UAJ1453" s="117"/>
      <c r="UAK1453" s="117"/>
      <c r="UAL1453" s="117"/>
      <c r="UAM1453" s="117"/>
      <c r="UAN1453" s="117"/>
      <c r="UAO1453" s="117"/>
      <c r="UAP1453" s="117"/>
      <c r="UAQ1453" s="117"/>
      <c r="UAR1453" s="117"/>
      <c r="UAS1453" s="117"/>
      <c r="UAT1453" s="117"/>
      <c r="UAU1453" s="117"/>
      <c r="UAV1453" s="117"/>
      <c r="UAW1453" s="117"/>
      <c r="UAX1453" s="117"/>
      <c r="UAY1453" s="117"/>
      <c r="UAZ1453" s="117"/>
      <c r="UBA1453" s="117"/>
      <c r="UBB1453" s="117"/>
      <c r="UBC1453" s="117"/>
      <c r="UBD1453" s="117"/>
      <c r="UBE1453" s="117"/>
      <c r="UBF1453" s="117"/>
      <c r="UBG1453" s="117"/>
      <c r="UBH1453" s="117"/>
      <c r="UBI1453" s="117"/>
      <c r="UBJ1453" s="117"/>
      <c r="UBK1453" s="117"/>
      <c r="UBL1453" s="117"/>
      <c r="UBM1453" s="117"/>
      <c r="UBN1453" s="117"/>
      <c r="UBO1453" s="117"/>
      <c r="UBP1453" s="117"/>
      <c r="UBQ1453" s="117"/>
      <c r="UBR1453" s="117"/>
      <c r="UBS1453" s="117"/>
      <c r="UBT1453" s="117"/>
      <c r="UBU1453" s="117"/>
      <c r="UBV1453" s="117"/>
      <c r="UBW1453" s="117"/>
      <c r="UBX1453" s="117"/>
      <c r="UBY1453" s="117"/>
      <c r="UBZ1453" s="117"/>
      <c r="UCA1453" s="117"/>
      <c r="UCB1453" s="117"/>
      <c r="UCC1453" s="117"/>
      <c r="UCD1453" s="117"/>
      <c r="UCE1453" s="117"/>
      <c r="UCF1453" s="117"/>
      <c r="UCG1453" s="117"/>
      <c r="UCH1453" s="117"/>
      <c r="UCI1453" s="117"/>
      <c r="UCJ1453" s="117"/>
      <c r="UCK1453" s="117"/>
      <c r="UCL1453" s="117"/>
      <c r="UCM1453" s="117"/>
      <c r="UCN1453" s="117"/>
      <c r="UCO1453" s="117"/>
      <c r="UCP1453" s="117"/>
      <c r="UCQ1453" s="117"/>
      <c r="UCR1453" s="117"/>
      <c r="UCS1453" s="117"/>
      <c r="UCT1453" s="117"/>
      <c r="UCU1453" s="117"/>
      <c r="UCV1453" s="117"/>
      <c r="UCW1453" s="117"/>
      <c r="UCX1453" s="117"/>
      <c r="UCY1453" s="117"/>
      <c r="UCZ1453" s="117"/>
      <c r="UDA1453" s="117"/>
      <c r="UDB1453" s="117"/>
      <c r="UDC1453" s="117"/>
      <c r="UDD1453" s="117"/>
      <c r="UDE1453" s="117"/>
      <c r="UDF1453" s="117"/>
      <c r="UDG1453" s="117"/>
      <c r="UDH1453" s="117"/>
      <c r="UDI1453" s="117"/>
      <c r="UDJ1453" s="117"/>
      <c r="UDK1453" s="117"/>
      <c r="UDL1453" s="117"/>
      <c r="UDM1453" s="117"/>
      <c r="UDN1453" s="117"/>
      <c r="UDO1453" s="117"/>
      <c r="UDP1453" s="117"/>
      <c r="UDQ1453" s="117"/>
      <c r="UDR1453" s="117"/>
      <c r="UDS1453" s="117"/>
      <c r="UDT1453" s="117"/>
      <c r="UDU1453" s="117"/>
      <c r="UDV1453" s="117"/>
      <c r="UDW1453" s="117"/>
      <c r="UDX1453" s="117"/>
      <c r="UDY1453" s="117"/>
      <c r="UDZ1453" s="117"/>
      <c r="UEA1453" s="117"/>
      <c r="UEB1453" s="117"/>
      <c r="UEC1453" s="117"/>
      <c r="UED1453" s="117"/>
      <c r="UEE1453" s="117"/>
      <c r="UEF1453" s="117"/>
      <c r="UEG1453" s="117"/>
      <c r="UEH1453" s="117"/>
      <c r="UEI1453" s="117"/>
      <c r="UEJ1453" s="117"/>
      <c r="UEK1453" s="117"/>
      <c r="UEL1453" s="117"/>
      <c r="UEM1453" s="117"/>
      <c r="UEN1453" s="117"/>
      <c r="UEO1453" s="117"/>
      <c r="UEP1453" s="117"/>
      <c r="UEQ1453" s="117"/>
      <c r="UER1453" s="117"/>
      <c r="UES1453" s="117"/>
      <c r="UET1453" s="117"/>
      <c r="UEU1453" s="117"/>
      <c r="UEV1453" s="117"/>
      <c r="UEW1453" s="117"/>
      <c r="UEX1453" s="117"/>
      <c r="UEY1453" s="117"/>
      <c r="UEZ1453" s="117"/>
      <c r="UFA1453" s="117"/>
      <c r="UFB1453" s="117"/>
      <c r="UFC1453" s="117"/>
      <c r="UFD1453" s="117"/>
      <c r="UFE1453" s="117"/>
      <c r="UFF1453" s="117"/>
      <c r="UFG1453" s="117"/>
      <c r="UFH1453" s="117"/>
      <c r="UFI1453" s="117"/>
      <c r="UFJ1453" s="117"/>
      <c r="UFK1453" s="117"/>
      <c r="UFL1453" s="117"/>
      <c r="UFM1453" s="117"/>
      <c r="UFN1453" s="117"/>
      <c r="UFO1453" s="117"/>
      <c r="UFP1453" s="117"/>
      <c r="UFQ1453" s="117"/>
      <c r="UFR1453" s="117"/>
      <c r="UFS1453" s="117"/>
      <c r="UFT1453" s="117"/>
      <c r="UFU1453" s="117"/>
      <c r="UFV1453" s="117"/>
      <c r="UFW1453" s="117"/>
      <c r="UFX1453" s="117"/>
      <c r="UFY1453" s="117"/>
      <c r="UFZ1453" s="117"/>
      <c r="UGA1453" s="117"/>
      <c r="UGB1453" s="117"/>
      <c r="UGC1453" s="117"/>
      <c r="UGD1453" s="117"/>
      <c r="UGE1453" s="117"/>
      <c r="UGF1453" s="117"/>
      <c r="UGG1453" s="117"/>
      <c r="UGH1453" s="117"/>
      <c r="UGI1453" s="117"/>
      <c r="UGJ1453" s="117"/>
      <c r="UGK1453" s="117"/>
      <c r="UGL1453" s="117"/>
      <c r="UGM1453" s="117"/>
      <c r="UGN1453" s="117"/>
      <c r="UGO1453" s="117"/>
      <c r="UGP1453" s="117"/>
      <c r="UGQ1453" s="117"/>
      <c r="UGR1453" s="117"/>
      <c r="UGS1453" s="117"/>
      <c r="UGT1453" s="117"/>
      <c r="UGU1453" s="117"/>
      <c r="UGV1453" s="117"/>
      <c r="UGW1453" s="117"/>
      <c r="UGX1453" s="117"/>
      <c r="UGY1453" s="117"/>
      <c r="UGZ1453" s="117"/>
      <c r="UHA1453" s="117"/>
      <c r="UHB1453" s="117"/>
      <c r="UHC1453" s="117"/>
      <c r="UHD1453" s="117"/>
      <c r="UHE1453" s="117"/>
      <c r="UHF1453" s="117"/>
      <c r="UHG1453" s="117"/>
      <c r="UHH1453" s="117"/>
      <c r="UHI1453" s="117"/>
      <c r="UHJ1453" s="117"/>
      <c r="UHK1453" s="117"/>
      <c r="UHL1453" s="117"/>
      <c r="UHM1453" s="117"/>
      <c r="UHN1453" s="117"/>
      <c r="UHO1453" s="117"/>
      <c r="UHP1453" s="117"/>
      <c r="UHQ1453" s="117"/>
      <c r="UHR1453" s="117"/>
      <c r="UHS1453" s="117"/>
      <c r="UHT1453" s="117"/>
      <c r="UHU1453" s="117"/>
      <c r="UHV1453" s="117"/>
      <c r="UHW1453" s="117"/>
      <c r="UHX1453" s="117"/>
      <c r="UHY1453" s="117"/>
      <c r="UHZ1453" s="117"/>
      <c r="UIA1453" s="117"/>
      <c r="UIB1453" s="117"/>
      <c r="UIC1453" s="117"/>
      <c r="UID1453" s="117"/>
      <c r="UIE1453" s="117"/>
      <c r="UIF1453" s="117"/>
      <c r="UIG1453" s="117"/>
      <c r="UIH1453" s="117"/>
      <c r="UII1453" s="117"/>
      <c r="UIJ1453" s="117"/>
      <c r="UIK1453" s="117"/>
      <c r="UIL1453" s="117"/>
      <c r="UIM1453" s="117"/>
      <c r="UIN1453" s="117"/>
      <c r="UIO1453" s="117"/>
      <c r="UIP1453" s="117"/>
      <c r="UIQ1453" s="117"/>
      <c r="UIR1453" s="117"/>
      <c r="UIS1453" s="117"/>
      <c r="UIT1453" s="117"/>
      <c r="UIU1453" s="117"/>
      <c r="UIV1453" s="117"/>
      <c r="UIW1453" s="117"/>
      <c r="UIX1453" s="117"/>
      <c r="UIY1453" s="117"/>
      <c r="UIZ1453" s="117"/>
      <c r="UJA1453" s="117"/>
      <c r="UJB1453" s="117"/>
      <c r="UJC1453" s="117"/>
      <c r="UJD1453" s="117"/>
      <c r="UJE1453" s="117"/>
      <c r="UJF1453" s="117"/>
      <c r="UJG1453" s="117"/>
      <c r="UJH1453" s="117"/>
      <c r="UJI1453" s="117"/>
      <c r="UJJ1453" s="117"/>
      <c r="UJK1453" s="117"/>
      <c r="UJL1453" s="117"/>
      <c r="UJM1453" s="117"/>
      <c r="UJN1453" s="117"/>
      <c r="UJO1453" s="117"/>
      <c r="UJP1453" s="117"/>
      <c r="UJQ1453" s="117"/>
      <c r="UJR1453" s="117"/>
      <c r="UJS1453" s="117"/>
      <c r="UJT1453" s="117"/>
      <c r="UJU1453" s="117"/>
      <c r="UJV1453" s="117"/>
      <c r="UJW1453" s="117"/>
      <c r="UJX1453" s="117"/>
      <c r="UJY1453" s="117"/>
      <c r="UJZ1453" s="117"/>
      <c r="UKA1453" s="117"/>
      <c r="UKB1453" s="117"/>
      <c r="UKC1453" s="117"/>
      <c r="UKD1453" s="117"/>
      <c r="UKE1453" s="117"/>
      <c r="UKF1453" s="117"/>
      <c r="UKG1453" s="117"/>
      <c r="UKH1453" s="117"/>
      <c r="UKI1453" s="117"/>
      <c r="UKJ1453" s="117"/>
      <c r="UKK1453" s="117"/>
      <c r="UKL1453" s="117"/>
      <c r="UKM1453" s="117"/>
      <c r="UKN1453" s="117"/>
      <c r="UKO1453" s="117"/>
      <c r="UKP1453" s="117"/>
      <c r="UKQ1453" s="117"/>
      <c r="UKR1453" s="117"/>
      <c r="UKS1453" s="117"/>
      <c r="UKT1453" s="117"/>
      <c r="UKU1453" s="117"/>
      <c r="UKV1453" s="117"/>
      <c r="UKW1453" s="117"/>
      <c r="UKX1453" s="117"/>
      <c r="UKY1453" s="117"/>
      <c r="UKZ1453" s="117"/>
      <c r="ULA1453" s="117"/>
      <c r="ULB1453" s="117"/>
      <c r="ULC1453" s="117"/>
      <c r="ULD1453" s="117"/>
      <c r="ULE1453" s="117"/>
      <c r="ULF1453" s="117"/>
      <c r="ULG1453" s="117"/>
      <c r="ULH1453" s="117"/>
      <c r="ULI1453" s="117"/>
      <c r="ULJ1453" s="117"/>
      <c r="ULK1453" s="117"/>
      <c r="ULL1453" s="117"/>
      <c r="ULM1453" s="117"/>
      <c r="ULN1453" s="117"/>
      <c r="ULO1453" s="117"/>
      <c r="ULP1453" s="117"/>
      <c r="ULQ1453" s="117"/>
      <c r="ULR1453" s="117"/>
      <c r="ULS1453" s="117"/>
      <c r="ULT1453" s="117"/>
      <c r="ULU1453" s="117"/>
      <c r="ULV1453" s="117"/>
      <c r="ULW1453" s="117"/>
      <c r="ULX1453" s="117"/>
      <c r="ULY1453" s="117"/>
      <c r="ULZ1453" s="117"/>
      <c r="UMA1453" s="117"/>
      <c r="UMB1453" s="117"/>
      <c r="UMC1453" s="117"/>
      <c r="UMD1453" s="117"/>
      <c r="UME1453" s="117"/>
      <c r="UMF1453" s="117"/>
      <c r="UMG1453" s="117"/>
      <c r="UMH1453" s="117"/>
      <c r="UMI1453" s="117"/>
      <c r="UMJ1453" s="117"/>
      <c r="UMK1453" s="117"/>
      <c r="UML1453" s="117"/>
      <c r="UMM1453" s="117"/>
      <c r="UMN1453" s="117"/>
      <c r="UMO1453" s="117"/>
      <c r="UMP1453" s="117"/>
      <c r="UMQ1453" s="117"/>
      <c r="UMR1453" s="117"/>
      <c r="UMS1453" s="117"/>
      <c r="UMT1453" s="117"/>
      <c r="UMU1453" s="117"/>
      <c r="UMV1453" s="117"/>
      <c r="UMW1453" s="117"/>
      <c r="UMX1453" s="117"/>
      <c r="UMY1453" s="117"/>
      <c r="UMZ1453" s="117"/>
      <c r="UNA1453" s="117"/>
      <c r="UNB1453" s="117"/>
      <c r="UNC1453" s="117"/>
      <c r="UND1453" s="117"/>
      <c r="UNE1453" s="117"/>
      <c r="UNF1453" s="117"/>
      <c r="UNG1453" s="117"/>
      <c r="UNH1453" s="117"/>
      <c r="UNI1453" s="117"/>
      <c r="UNJ1453" s="117"/>
      <c r="UNK1453" s="117"/>
      <c r="UNL1453" s="117"/>
      <c r="UNM1453" s="117"/>
      <c r="UNN1453" s="117"/>
      <c r="UNO1453" s="117"/>
      <c r="UNP1453" s="117"/>
      <c r="UNQ1453" s="117"/>
      <c r="UNR1453" s="117"/>
      <c r="UNS1453" s="117"/>
      <c r="UNT1453" s="117"/>
      <c r="UNU1453" s="117"/>
      <c r="UNV1453" s="117"/>
      <c r="UNW1453" s="117"/>
      <c r="UNX1453" s="117"/>
      <c r="UNY1453" s="117"/>
      <c r="UNZ1453" s="117"/>
      <c r="UOA1453" s="117"/>
      <c r="UOB1453" s="117"/>
      <c r="UOC1453" s="117"/>
      <c r="UOD1453" s="117"/>
      <c r="UOE1453" s="117"/>
      <c r="UOF1453" s="117"/>
      <c r="UOG1453" s="117"/>
      <c r="UOH1453" s="117"/>
      <c r="UOI1453" s="117"/>
      <c r="UOJ1453" s="117"/>
      <c r="UOK1453" s="117"/>
      <c r="UOL1453" s="117"/>
      <c r="UOM1453" s="117"/>
      <c r="UON1453" s="117"/>
      <c r="UOO1453" s="117"/>
      <c r="UOP1453" s="117"/>
      <c r="UOQ1453" s="117"/>
      <c r="UOR1453" s="117"/>
      <c r="UOS1453" s="117"/>
      <c r="UOT1453" s="117"/>
      <c r="UOU1453" s="117"/>
      <c r="UOV1453" s="117"/>
      <c r="UOW1453" s="117"/>
      <c r="UOX1453" s="117"/>
      <c r="UOY1453" s="117"/>
      <c r="UOZ1453" s="117"/>
      <c r="UPA1453" s="117"/>
      <c r="UPB1453" s="117"/>
      <c r="UPC1453" s="117"/>
      <c r="UPD1453" s="117"/>
      <c r="UPE1453" s="117"/>
      <c r="UPF1453" s="117"/>
      <c r="UPG1453" s="117"/>
      <c r="UPH1453" s="117"/>
      <c r="UPI1453" s="117"/>
      <c r="UPJ1453" s="117"/>
      <c r="UPK1453" s="117"/>
      <c r="UPL1453" s="117"/>
      <c r="UPM1453" s="117"/>
      <c r="UPN1453" s="117"/>
      <c r="UPO1453" s="117"/>
      <c r="UPP1453" s="117"/>
      <c r="UPQ1453" s="117"/>
      <c r="UPR1453" s="117"/>
      <c r="UPS1453" s="117"/>
      <c r="UPT1453" s="117"/>
      <c r="UPU1453" s="117"/>
      <c r="UPV1453" s="117"/>
      <c r="UPW1453" s="117"/>
      <c r="UPX1453" s="117"/>
      <c r="UPY1453" s="117"/>
      <c r="UPZ1453" s="117"/>
      <c r="UQA1453" s="117"/>
      <c r="UQB1453" s="117"/>
      <c r="UQC1453" s="117"/>
      <c r="UQD1453" s="117"/>
      <c r="UQE1453" s="117"/>
      <c r="UQF1453" s="117"/>
      <c r="UQG1453" s="117"/>
      <c r="UQH1453" s="117"/>
      <c r="UQI1453" s="117"/>
      <c r="UQJ1453" s="117"/>
      <c r="UQK1453" s="117"/>
      <c r="UQL1453" s="117"/>
      <c r="UQM1453" s="117"/>
      <c r="UQN1453" s="117"/>
      <c r="UQO1453" s="117"/>
      <c r="UQP1453" s="117"/>
      <c r="UQQ1453" s="117"/>
      <c r="UQR1453" s="117"/>
      <c r="UQS1453" s="117"/>
      <c r="UQT1453" s="117"/>
      <c r="UQU1453" s="117"/>
      <c r="UQV1453" s="117"/>
      <c r="UQW1453" s="117"/>
      <c r="UQX1453" s="117"/>
      <c r="UQY1453" s="117"/>
      <c r="UQZ1453" s="117"/>
      <c r="URA1453" s="117"/>
      <c r="URB1453" s="117"/>
      <c r="URC1453" s="117"/>
      <c r="URD1453" s="117"/>
      <c r="URE1453" s="117"/>
      <c r="URF1453" s="117"/>
      <c r="URG1453" s="117"/>
      <c r="URH1453" s="117"/>
      <c r="URI1453" s="117"/>
      <c r="URJ1453" s="117"/>
      <c r="URK1453" s="117"/>
      <c r="URL1453" s="117"/>
      <c r="URM1453" s="117"/>
      <c r="URN1453" s="117"/>
      <c r="URO1453" s="117"/>
      <c r="URP1453" s="117"/>
      <c r="URQ1453" s="117"/>
      <c r="URR1453" s="117"/>
      <c r="URS1453" s="117"/>
      <c r="URT1453" s="117"/>
      <c r="URU1453" s="117"/>
      <c r="URV1453" s="117"/>
      <c r="URW1453" s="117"/>
      <c r="URX1453" s="117"/>
      <c r="URY1453" s="117"/>
      <c r="URZ1453" s="117"/>
      <c r="USA1453" s="117"/>
      <c r="USB1453" s="117"/>
      <c r="USC1453" s="117"/>
      <c r="USD1453" s="117"/>
      <c r="USE1453" s="117"/>
      <c r="USF1453" s="117"/>
      <c r="USG1453" s="117"/>
      <c r="USH1453" s="117"/>
      <c r="USI1453" s="117"/>
      <c r="USJ1453" s="117"/>
      <c r="USK1453" s="117"/>
      <c r="USL1453" s="117"/>
      <c r="USM1453" s="117"/>
      <c r="USN1453" s="117"/>
      <c r="USO1453" s="117"/>
      <c r="USP1453" s="117"/>
      <c r="USQ1453" s="117"/>
      <c r="USR1453" s="117"/>
      <c r="USS1453" s="117"/>
      <c r="UST1453" s="117"/>
      <c r="USU1453" s="117"/>
      <c r="USV1453" s="117"/>
      <c r="USW1453" s="117"/>
      <c r="USX1453" s="117"/>
      <c r="USY1453" s="117"/>
      <c r="USZ1453" s="117"/>
      <c r="UTA1453" s="117"/>
      <c r="UTB1453" s="117"/>
      <c r="UTC1453" s="117"/>
      <c r="UTD1453" s="117"/>
      <c r="UTE1453" s="117"/>
      <c r="UTF1453" s="117"/>
      <c r="UTG1453" s="117"/>
      <c r="UTH1453" s="117"/>
      <c r="UTI1453" s="117"/>
      <c r="UTJ1453" s="117"/>
      <c r="UTK1453" s="117"/>
      <c r="UTL1453" s="117"/>
      <c r="UTM1453" s="117"/>
      <c r="UTN1453" s="117"/>
      <c r="UTO1453" s="117"/>
      <c r="UTP1453" s="117"/>
      <c r="UTQ1453" s="117"/>
      <c r="UTR1453" s="117"/>
      <c r="UTS1453" s="117"/>
      <c r="UTT1453" s="117"/>
      <c r="UTU1453" s="117"/>
      <c r="UTV1453" s="117"/>
      <c r="UTW1453" s="117"/>
      <c r="UTX1453" s="117"/>
      <c r="UTY1453" s="117"/>
      <c r="UTZ1453" s="117"/>
      <c r="UUA1453" s="117"/>
      <c r="UUB1453" s="117"/>
      <c r="UUC1453" s="117"/>
      <c r="UUD1453" s="117"/>
      <c r="UUE1453" s="117"/>
      <c r="UUF1453" s="117"/>
      <c r="UUG1453" s="117"/>
      <c r="UUH1453" s="117"/>
      <c r="UUI1453" s="117"/>
      <c r="UUJ1453" s="117"/>
      <c r="UUK1453" s="117"/>
      <c r="UUL1453" s="117"/>
      <c r="UUM1453" s="117"/>
      <c r="UUN1453" s="117"/>
      <c r="UUO1453" s="117"/>
      <c r="UUP1453" s="117"/>
      <c r="UUQ1453" s="117"/>
      <c r="UUR1453" s="117"/>
      <c r="UUS1453" s="117"/>
      <c r="UUT1453" s="117"/>
      <c r="UUU1453" s="117"/>
      <c r="UUV1453" s="117"/>
      <c r="UUW1453" s="117"/>
      <c r="UUX1453" s="117"/>
      <c r="UUY1453" s="117"/>
      <c r="UUZ1453" s="117"/>
      <c r="UVA1453" s="117"/>
      <c r="UVB1453" s="117"/>
      <c r="UVC1453" s="117"/>
      <c r="UVD1453" s="117"/>
      <c r="UVE1453" s="117"/>
      <c r="UVF1453" s="117"/>
      <c r="UVG1453" s="117"/>
      <c r="UVH1453" s="117"/>
      <c r="UVI1453" s="117"/>
      <c r="UVJ1453" s="117"/>
      <c r="UVK1453" s="117"/>
      <c r="UVL1453" s="117"/>
      <c r="UVM1453" s="117"/>
      <c r="UVN1453" s="117"/>
      <c r="UVO1453" s="117"/>
      <c r="UVP1453" s="117"/>
      <c r="UVQ1453" s="117"/>
      <c r="UVR1453" s="117"/>
      <c r="UVS1453" s="117"/>
      <c r="UVT1453" s="117"/>
      <c r="UVU1453" s="117"/>
      <c r="UVV1453" s="117"/>
      <c r="UVW1453" s="117"/>
      <c r="UVX1453" s="117"/>
      <c r="UVY1453" s="117"/>
      <c r="UVZ1453" s="117"/>
      <c r="UWA1453" s="117"/>
      <c r="UWB1453" s="117"/>
      <c r="UWC1453" s="117"/>
      <c r="UWD1453" s="117"/>
      <c r="UWE1453" s="117"/>
      <c r="UWF1453" s="117"/>
      <c r="UWG1453" s="117"/>
      <c r="UWH1453" s="117"/>
      <c r="UWI1453" s="117"/>
      <c r="UWJ1453" s="117"/>
      <c r="UWK1453" s="117"/>
      <c r="UWL1453" s="117"/>
      <c r="UWM1453" s="117"/>
      <c r="UWN1453" s="117"/>
      <c r="UWO1453" s="117"/>
      <c r="UWP1453" s="117"/>
      <c r="UWQ1453" s="117"/>
      <c r="UWR1453" s="117"/>
      <c r="UWS1453" s="117"/>
      <c r="UWT1453" s="117"/>
      <c r="UWU1453" s="117"/>
      <c r="UWV1453" s="117"/>
      <c r="UWW1453" s="117"/>
      <c r="UWX1453" s="117"/>
      <c r="UWY1453" s="117"/>
      <c r="UWZ1453" s="117"/>
      <c r="UXA1453" s="117"/>
      <c r="UXB1453" s="117"/>
      <c r="UXC1453" s="117"/>
      <c r="UXD1453" s="117"/>
      <c r="UXE1453" s="117"/>
      <c r="UXF1453" s="117"/>
      <c r="UXG1453" s="117"/>
      <c r="UXH1453" s="117"/>
      <c r="UXI1453" s="117"/>
      <c r="UXJ1453" s="117"/>
      <c r="UXK1453" s="117"/>
      <c r="UXL1453" s="117"/>
      <c r="UXM1453" s="117"/>
      <c r="UXN1453" s="117"/>
      <c r="UXO1453" s="117"/>
      <c r="UXP1453" s="117"/>
      <c r="UXQ1453" s="117"/>
      <c r="UXR1453" s="117"/>
      <c r="UXS1453" s="117"/>
      <c r="UXT1453" s="117"/>
      <c r="UXU1453" s="117"/>
      <c r="UXV1453" s="117"/>
      <c r="UXW1453" s="117"/>
      <c r="UXX1453" s="117"/>
      <c r="UXY1453" s="117"/>
      <c r="UXZ1453" s="117"/>
      <c r="UYA1453" s="117"/>
      <c r="UYB1453" s="117"/>
      <c r="UYC1453" s="117"/>
      <c r="UYD1453" s="117"/>
      <c r="UYE1453" s="117"/>
      <c r="UYF1453" s="117"/>
      <c r="UYG1453" s="117"/>
      <c r="UYH1453" s="117"/>
      <c r="UYI1453" s="117"/>
      <c r="UYJ1453" s="117"/>
      <c r="UYK1453" s="117"/>
      <c r="UYL1453" s="117"/>
      <c r="UYM1453" s="117"/>
      <c r="UYN1453" s="117"/>
      <c r="UYO1453" s="117"/>
      <c r="UYP1453" s="117"/>
      <c r="UYQ1453" s="117"/>
      <c r="UYR1453" s="117"/>
      <c r="UYS1453" s="117"/>
      <c r="UYT1453" s="117"/>
      <c r="UYU1453" s="117"/>
      <c r="UYV1453" s="117"/>
      <c r="UYW1453" s="117"/>
      <c r="UYX1453" s="117"/>
      <c r="UYY1453" s="117"/>
      <c r="UYZ1453" s="117"/>
      <c r="UZA1453" s="117"/>
      <c r="UZB1453" s="117"/>
      <c r="UZC1453" s="117"/>
      <c r="UZD1453" s="117"/>
      <c r="UZE1453" s="117"/>
      <c r="UZF1453" s="117"/>
      <c r="UZG1453" s="117"/>
      <c r="UZH1453" s="117"/>
      <c r="UZI1453" s="117"/>
      <c r="UZJ1453" s="117"/>
      <c r="UZK1453" s="117"/>
      <c r="UZL1453" s="117"/>
      <c r="UZM1453" s="117"/>
      <c r="UZN1453" s="117"/>
      <c r="UZO1453" s="117"/>
      <c r="UZP1453" s="117"/>
      <c r="UZQ1453" s="117"/>
      <c r="UZR1453" s="117"/>
      <c r="UZS1453" s="117"/>
      <c r="UZT1453" s="117"/>
      <c r="UZU1453" s="117"/>
      <c r="UZV1453" s="117"/>
      <c r="UZW1453" s="117"/>
      <c r="UZX1453" s="117"/>
      <c r="UZY1453" s="117"/>
      <c r="UZZ1453" s="117"/>
      <c r="VAA1453" s="117"/>
      <c r="VAB1453" s="117"/>
      <c r="VAC1453" s="117"/>
      <c r="VAD1453" s="117"/>
      <c r="VAE1453" s="117"/>
      <c r="VAF1453" s="117"/>
      <c r="VAG1453" s="117"/>
      <c r="VAH1453" s="117"/>
      <c r="VAI1453" s="117"/>
      <c r="VAJ1453" s="117"/>
      <c r="VAK1453" s="117"/>
      <c r="VAL1453" s="117"/>
      <c r="VAM1453" s="117"/>
      <c r="VAN1453" s="117"/>
      <c r="VAO1453" s="117"/>
      <c r="VAP1453" s="117"/>
      <c r="VAQ1453" s="117"/>
      <c r="VAR1453" s="117"/>
      <c r="VAS1453" s="117"/>
      <c r="VAT1453" s="117"/>
      <c r="VAU1453" s="117"/>
      <c r="VAV1453" s="117"/>
      <c r="VAW1453" s="117"/>
      <c r="VAX1453" s="117"/>
      <c r="VAY1453" s="117"/>
      <c r="VAZ1453" s="117"/>
      <c r="VBA1453" s="117"/>
      <c r="VBB1453" s="117"/>
      <c r="VBC1453" s="117"/>
      <c r="VBD1453" s="117"/>
      <c r="VBE1453" s="117"/>
      <c r="VBF1453" s="117"/>
      <c r="VBG1453" s="117"/>
      <c r="VBH1453" s="117"/>
      <c r="VBI1453" s="117"/>
      <c r="VBJ1453" s="117"/>
      <c r="VBK1453" s="117"/>
      <c r="VBL1453" s="117"/>
      <c r="VBM1453" s="117"/>
      <c r="VBN1453" s="117"/>
      <c r="VBO1453" s="117"/>
      <c r="VBP1453" s="117"/>
      <c r="VBQ1453" s="117"/>
      <c r="VBR1453" s="117"/>
      <c r="VBS1453" s="117"/>
      <c r="VBT1453" s="117"/>
      <c r="VBU1453" s="117"/>
      <c r="VBV1453" s="117"/>
      <c r="VBW1453" s="117"/>
      <c r="VBX1453" s="117"/>
      <c r="VBY1453" s="117"/>
      <c r="VBZ1453" s="117"/>
      <c r="VCA1453" s="117"/>
      <c r="VCB1453" s="117"/>
      <c r="VCC1453" s="117"/>
      <c r="VCD1453" s="117"/>
      <c r="VCE1453" s="117"/>
      <c r="VCF1453" s="117"/>
      <c r="VCG1453" s="117"/>
      <c r="VCH1453" s="117"/>
      <c r="VCI1453" s="117"/>
      <c r="VCJ1453" s="117"/>
      <c r="VCK1453" s="117"/>
      <c r="VCL1453" s="117"/>
      <c r="VCM1453" s="117"/>
      <c r="VCN1453" s="117"/>
      <c r="VCO1453" s="117"/>
      <c r="VCP1453" s="117"/>
      <c r="VCQ1453" s="117"/>
      <c r="VCR1453" s="117"/>
      <c r="VCS1453" s="117"/>
      <c r="VCT1453" s="117"/>
      <c r="VCU1453" s="117"/>
      <c r="VCV1453" s="117"/>
      <c r="VCW1453" s="117"/>
      <c r="VCX1453" s="117"/>
      <c r="VCY1453" s="117"/>
      <c r="VCZ1453" s="117"/>
      <c r="VDA1453" s="117"/>
      <c r="VDB1453" s="117"/>
      <c r="VDC1453" s="117"/>
      <c r="VDD1453" s="117"/>
      <c r="VDE1453" s="117"/>
      <c r="VDF1453" s="117"/>
      <c r="VDG1453" s="117"/>
      <c r="VDH1453" s="117"/>
      <c r="VDI1453" s="117"/>
      <c r="VDJ1453" s="117"/>
      <c r="VDK1453" s="117"/>
      <c r="VDL1453" s="117"/>
      <c r="VDM1453" s="117"/>
      <c r="VDN1453" s="117"/>
      <c r="VDO1453" s="117"/>
      <c r="VDP1453" s="117"/>
      <c r="VDQ1453" s="117"/>
      <c r="VDR1453" s="117"/>
      <c r="VDS1453" s="117"/>
      <c r="VDT1453" s="117"/>
      <c r="VDU1453" s="117"/>
      <c r="VDV1453" s="117"/>
      <c r="VDW1453" s="117"/>
      <c r="VDX1453" s="117"/>
      <c r="VDY1453" s="117"/>
      <c r="VDZ1453" s="117"/>
      <c r="VEA1453" s="117"/>
      <c r="VEB1453" s="117"/>
      <c r="VEC1453" s="117"/>
      <c r="VED1453" s="117"/>
      <c r="VEE1453" s="117"/>
      <c r="VEF1453" s="117"/>
      <c r="VEG1453" s="117"/>
      <c r="VEH1453" s="117"/>
      <c r="VEI1453" s="117"/>
      <c r="VEJ1453" s="117"/>
      <c r="VEK1453" s="117"/>
      <c r="VEL1453" s="117"/>
      <c r="VEM1453" s="117"/>
      <c r="VEN1453" s="117"/>
      <c r="VEO1453" s="117"/>
      <c r="VEP1453" s="117"/>
      <c r="VEQ1453" s="117"/>
      <c r="VER1453" s="117"/>
      <c r="VES1453" s="117"/>
      <c r="VET1453" s="117"/>
      <c r="VEU1453" s="117"/>
      <c r="VEV1453" s="117"/>
      <c r="VEW1453" s="117"/>
      <c r="VEX1453" s="117"/>
      <c r="VEY1453" s="117"/>
      <c r="VEZ1453" s="117"/>
      <c r="VFA1453" s="117"/>
      <c r="VFB1453" s="117"/>
      <c r="VFC1453" s="117"/>
      <c r="VFD1453" s="117"/>
      <c r="VFE1453" s="117"/>
      <c r="VFF1453" s="117"/>
      <c r="VFG1453" s="117"/>
      <c r="VFH1453" s="117"/>
      <c r="VFI1453" s="117"/>
      <c r="VFJ1453" s="117"/>
      <c r="VFK1453" s="117"/>
      <c r="VFL1453" s="117"/>
      <c r="VFM1453" s="117"/>
      <c r="VFN1453" s="117"/>
      <c r="VFO1453" s="117"/>
      <c r="VFP1453" s="117"/>
      <c r="VFQ1453" s="117"/>
      <c r="VFR1453" s="117"/>
      <c r="VFS1453" s="117"/>
      <c r="VFT1453" s="117"/>
      <c r="VFU1453" s="117"/>
      <c r="VFV1453" s="117"/>
      <c r="VFW1453" s="117"/>
      <c r="VFX1453" s="117"/>
      <c r="VFY1453" s="117"/>
      <c r="VFZ1453" s="117"/>
      <c r="VGA1453" s="117"/>
      <c r="VGB1453" s="117"/>
      <c r="VGC1453" s="117"/>
      <c r="VGD1453" s="117"/>
      <c r="VGE1453" s="117"/>
      <c r="VGF1453" s="117"/>
      <c r="VGG1453" s="117"/>
      <c r="VGH1453" s="117"/>
      <c r="VGI1453" s="117"/>
      <c r="VGJ1453" s="117"/>
      <c r="VGK1453" s="117"/>
      <c r="VGL1453" s="117"/>
      <c r="VGM1453" s="117"/>
      <c r="VGN1453" s="117"/>
      <c r="VGO1453" s="117"/>
      <c r="VGP1453" s="117"/>
      <c r="VGQ1453" s="117"/>
      <c r="VGR1453" s="117"/>
      <c r="VGS1453" s="117"/>
      <c r="VGT1453" s="117"/>
      <c r="VGU1453" s="117"/>
      <c r="VGV1453" s="117"/>
      <c r="VGW1453" s="117"/>
      <c r="VGX1453" s="117"/>
      <c r="VGY1453" s="117"/>
      <c r="VGZ1453" s="117"/>
      <c r="VHA1453" s="117"/>
      <c r="VHB1453" s="117"/>
      <c r="VHC1453" s="117"/>
      <c r="VHD1453" s="117"/>
      <c r="VHE1453" s="117"/>
      <c r="VHF1453" s="117"/>
      <c r="VHG1453" s="117"/>
      <c r="VHH1453" s="117"/>
      <c r="VHI1453" s="117"/>
      <c r="VHJ1453" s="117"/>
      <c r="VHK1453" s="117"/>
      <c r="VHL1453" s="117"/>
      <c r="VHM1453" s="117"/>
      <c r="VHN1453" s="117"/>
      <c r="VHO1453" s="117"/>
      <c r="VHP1453" s="117"/>
      <c r="VHQ1453" s="117"/>
      <c r="VHR1453" s="117"/>
      <c r="VHS1453" s="117"/>
      <c r="VHT1453" s="117"/>
      <c r="VHU1453" s="117"/>
      <c r="VHV1453" s="117"/>
      <c r="VHW1453" s="117"/>
      <c r="VHX1453" s="117"/>
      <c r="VHY1453" s="117"/>
      <c r="VHZ1453" s="117"/>
      <c r="VIA1453" s="117"/>
      <c r="VIB1453" s="117"/>
      <c r="VIC1453" s="117"/>
      <c r="VID1453" s="117"/>
      <c r="VIE1453" s="117"/>
      <c r="VIF1453" s="117"/>
      <c r="VIG1453" s="117"/>
      <c r="VIH1453" s="117"/>
      <c r="VII1453" s="117"/>
      <c r="VIJ1453" s="117"/>
      <c r="VIK1453" s="117"/>
      <c r="VIL1453" s="117"/>
      <c r="VIM1453" s="117"/>
      <c r="VIN1453" s="117"/>
      <c r="VIO1453" s="117"/>
      <c r="VIP1453" s="117"/>
      <c r="VIQ1453" s="117"/>
      <c r="VIR1453" s="117"/>
      <c r="VIS1453" s="117"/>
      <c r="VIT1453" s="117"/>
      <c r="VIU1453" s="117"/>
      <c r="VIV1453" s="117"/>
      <c r="VIW1453" s="117"/>
      <c r="VIX1453" s="117"/>
      <c r="VIY1453" s="117"/>
      <c r="VIZ1453" s="117"/>
      <c r="VJA1453" s="117"/>
      <c r="VJB1453" s="117"/>
      <c r="VJC1453" s="117"/>
      <c r="VJD1453" s="117"/>
      <c r="VJE1453" s="117"/>
      <c r="VJF1453" s="117"/>
      <c r="VJG1453" s="117"/>
      <c r="VJH1453" s="117"/>
      <c r="VJI1453" s="117"/>
      <c r="VJJ1453" s="117"/>
      <c r="VJK1453" s="117"/>
      <c r="VJL1453" s="117"/>
      <c r="VJM1453" s="117"/>
      <c r="VJN1453" s="117"/>
      <c r="VJO1453" s="117"/>
      <c r="VJP1453" s="117"/>
      <c r="VJQ1453" s="117"/>
      <c r="VJR1453" s="117"/>
      <c r="VJS1453" s="117"/>
      <c r="VJT1453" s="117"/>
      <c r="VJU1453" s="117"/>
      <c r="VJV1453" s="117"/>
      <c r="VJW1453" s="117"/>
      <c r="VJX1453" s="117"/>
      <c r="VJY1453" s="117"/>
      <c r="VJZ1453" s="117"/>
      <c r="VKA1453" s="117"/>
      <c r="VKB1453" s="117"/>
      <c r="VKC1453" s="117"/>
      <c r="VKD1453" s="117"/>
      <c r="VKE1453" s="117"/>
      <c r="VKF1453" s="117"/>
      <c r="VKG1453" s="117"/>
      <c r="VKH1453" s="117"/>
      <c r="VKI1453" s="117"/>
      <c r="VKJ1453" s="117"/>
      <c r="VKK1453" s="117"/>
      <c r="VKL1453" s="117"/>
      <c r="VKM1453" s="117"/>
      <c r="VKN1453" s="117"/>
      <c r="VKO1453" s="117"/>
      <c r="VKP1453" s="117"/>
      <c r="VKQ1453" s="117"/>
      <c r="VKR1453" s="117"/>
      <c r="VKS1453" s="117"/>
      <c r="VKT1453" s="117"/>
      <c r="VKU1453" s="117"/>
      <c r="VKV1453" s="117"/>
      <c r="VKW1453" s="117"/>
      <c r="VKX1453" s="117"/>
      <c r="VKY1453" s="117"/>
      <c r="VKZ1453" s="117"/>
      <c r="VLA1453" s="117"/>
      <c r="VLB1453" s="117"/>
      <c r="VLC1453" s="117"/>
      <c r="VLD1453" s="117"/>
      <c r="VLE1453" s="117"/>
      <c r="VLF1453" s="117"/>
      <c r="VLG1453" s="117"/>
      <c r="VLH1453" s="117"/>
      <c r="VLI1453" s="117"/>
      <c r="VLJ1453" s="117"/>
      <c r="VLK1453" s="117"/>
      <c r="VLL1453" s="117"/>
      <c r="VLM1453" s="117"/>
      <c r="VLN1453" s="117"/>
      <c r="VLO1453" s="117"/>
      <c r="VLP1453" s="117"/>
      <c r="VLQ1453" s="117"/>
      <c r="VLR1453" s="117"/>
      <c r="VLS1453" s="117"/>
      <c r="VLT1453" s="117"/>
      <c r="VLU1453" s="117"/>
      <c r="VLV1453" s="117"/>
      <c r="VLW1453" s="117"/>
      <c r="VLX1453" s="117"/>
      <c r="VLY1453" s="117"/>
      <c r="VLZ1453" s="117"/>
      <c r="VMA1453" s="117"/>
      <c r="VMB1453" s="117"/>
      <c r="VMC1453" s="117"/>
      <c r="VMD1453" s="117"/>
      <c r="VME1453" s="117"/>
      <c r="VMF1453" s="117"/>
      <c r="VMG1453" s="117"/>
      <c r="VMH1453" s="117"/>
      <c r="VMI1453" s="117"/>
      <c r="VMJ1453" s="117"/>
      <c r="VMK1453" s="117"/>
      <c r="VML1453" s="117"/>
      <c r="VMM1453" s="117"/>
      <c r="VMN1453" s="117"/>
      <c r="VMO1453" s="117"/>
      <c r="VMP1453" s="117"/>
      <c r="VMQ1453" s="117"/>
      <c r="VMR1453" s="117"/>
      <c r="VMS1453" s="117"/>
      <c r="VMT1453" s="117"/>
      <c r="VMU1453" s="117"/>
      <c r="VMV1453" s="117"/>
      <c r="VMW1453" s="117"/>
      <c r="VMX1453" s="117"/>
      <c r="VMY1453" s="117"/>
      <c r="VMZ1453" s="117"/>
      <c r="VNA1453" s="117"/>
      <c r="VNB1453" s="117"/>
      <c r="VNC1453" s="117"/>
      <c r="VND1453" s="117"/>
      <c r="VNE1453" s="117"/>
      <c r="VNF1453" s="117"/>
      <c r="VNG1453" s="117"/>
      <c r="VNH1453" s="117"/>
      <c r="VNI1453" s="117"/>
      <c r="VNJ1453" s="117"/>
      <c r="VNK1453" s="117"/>
      <c r="VNL1453" s="117"/>
      <c r="VNM1453" s="117"/>
      <c r="VNN1453" s="117"/>
      <c r="VNO1453" s="117"/>
      <c r="VNP1453" s="117"/>
      <c r="VNQ1453" s="117"/>
      <c r="VNR1453" s="117"/>
      <c r="VNS1453" s="117"/>
      <c r="VNT1453" s="117"/>
      <c r="VNU1453" s="117"/>
      <c r="VNV1453" s="117"/>
      <c r="VNW1453" s="117"/>
      <c r="VNX1453" s="117"/>
      <c r="VNY1453" s="117"/>
      <c r="VNZ1453" s="117"/>
      <c r="VOA1453" s="117"/>
      <c r="VOB1453" s="117"/>
      <c r="VOC1453" s="117"/>
      <c r="VOD1453" s="117"/>
      <c r="VOE1453" s="117"/>
      <c r="VOF1453" s="117"/>
      <c r="VOG1453" s="117"/>
      <c r="VOH1453" s="117"/>
      <c r="VOI1453" s="117"/>
      <c r="VOJ1453" s="117"/>
      <c r="VOK1453" s="117"/>
      <c r="VOL1453" s="117"/>
      <c r="VOM1453" s="117"/>
      <c r="VON1453" s="117"/>
      <c r="VOO1453" s="117"/>
      <c r="VOP1453" s="117"/>
      <c r="VOQ1453" s="117"/>
      <c r="VOR1453" s="117"/>
      <c r="VOS1453" s="117"/>
      <c r="VOT1453" s="117"/>
      <c r="VOU1453" s="117"/>
      <c r="VOV1453" s="117"/>
      <c r="VOW1453" s="117"/>
      <c r="VOX1453" s="117"/>
      <c r="VOY1453" s="117"/>
      <c r="VOZ1453" s="117"/>
      <c r="VPA1453" s="117"/>
      <c r="VPB1453" s="117"/>
      <c r="VPC1453" s="117"/>
      <c r="VPD1453" s="117"/>
      <c r="VPE1453" s="117"/>
      <c r="VPF1453" s="117"/>
      <c r="VPG1453" s="117"/>
      <c r="VPH1453" s="117"/>
      <c r="VPI1453" s="117"/>
      <c r="VPJ1453" s="117"/>
      <c r="VPK1453" s="117"/>
      <c r="VPL1453" s="117"/>
      <c r="VPM1453" s="117"/>
      <c r="VPN1453" s="117"/>
      <c r="VPO1453" s="117"/>
      <c r="VPP1453" s="117"/>
      <c r="VPQ1453" s="117"/>
      <c r="VPR1453" s="117"/>
      <c r="VPS1453" s="117"/>
      <c r="VPT1453" s="117"/>
      <c r="VPU1453" s="117"/>
      <c r="VPV1453" s="117"/>
      <c r="VPW1453" s="117"/>
      <c r="VPX1453" s="117"/>
      <c r="VPY1453" s="117"/>
      <c r="VPZ1453" s="117"/>
      <c r="VQA1453" s="117"/>
      <c r="VQB1453" s="117"/>
      <c r="VQC1453" s="117"/>
      <c r="VQD1453" s="117"/>
      <c r="VQE1453" s="117"/>
      <c r="VQF1453" s="117"/>
      <c r="VQG1453" s="117"/>
      <c r="VQH1453" s="117"/>
      <c r="VQI1453" s="117"/>
      <c r="VQJ1453" s="117"/>
      <c r="VQK1453" s="117"/>
      <c r="VQL1453" s="117"/>
      <c r="VQM1453" s="117"/>
      <c r="VQN1453" s="117"/>
      <c r="VQO1453" s="117"/>
      <c r="VQP1453" s="117"/>
      <c r="VQQ1453" s="117"/>
      <c r="VQR1453" s="117"/>
      <c r="VQS1453" s="117"/>
      <c r="VQT1453" s="117"/>
      <c r="VQU1453" s="117"/>
      <c r="VQV1453" s="117"/>
      <c r="VQW1453" s="117"/>
      <c r="VQX1453" s="117"/>
      <c r="VQY1453" s="117"/>
      <c r="VQZ1453" s="117"/>
      <c r="VRA1453" s="117"/>
      <c r="VRB1453" s="117"/>
      <c r="VRC1453" s="117"/>
      <c r="VRD1453" s="117"/>
      <c r="VRE1453" s="117"/>
      <c r="VRF1453" s="117"/>
      <c r="VRG1453" s="117"/>
      <c r="VRH1453" s="117"/>
      <c r="VRI1453" s="117"/>
      <c r="VRJ1453" s="117"/>
      <c r="VRK1453" s="117"/>
      <c r="VRL1453" s="117"/>
      <c r="VRM1453" s="117"/>
      <c r="VRN1453" s="117"/>
      <c r="VRO1453" s="117"/>
      <c r="VRP1453" s="117"/>
      <c r="VRQ1453" s="117"/>
      <c r="VRR1453" s="117"/>
      <c r="VRS1453" s="117"/>
      <c r="VRT1453" s="117"/>
      <c r="VRU1453" s="117"/>
      <c r="VRV1453" s="117"/>
      <c r="VRW1453" s="117"/>
      <c r="VRX1453" s="117"/>
      <c r="VRY1453" s="117"/>
      <c r="VRZ1453" s="117"/>
      <c r="VSA1453" s="117"/>
      <c r="VSB1453" s="117"/>
      <c r="VSC1453" s="117"/>
      <c r="VSD1453" s="117"/>
      <c r="VSE1453" s="117"/>
      <c r="VSF1453" s="117"/>
      <c r="VSG1453" s="117"/>
      <c r="VSH1453" s="117"/>
      <c r="VSI1453" s="117"/>
      <c r="VSJ1453" s="117"/>
      <c r="VSK1453" s="117"/>
      <c r="VSL1453" s="117"/>
      <c r="VSM1453" s="117"/>
      <c r="VSN1453" s="117"/>
      <c r="VSO1453" s="117"/>
      <c r="VSP1453" s="117"/>
      <c r="VSQ1453" s="117"/>
      <c r="VSR1453" s="117"/>
      <c r="VSS1453" s="117"/>
      <c r="VST1453" s="117"/>
      <c r="VSU1453" s="117"/>
      <c r="VSV1453" s="117"/>
      <c r="VSW1453" s="117"/>
      <c r="VSX1453" s="117"/>
      <c r="VSY1453" s="117"/>
      <c r="VSZ1453" s="117"/>
      <c r="VTA1453" s="117"/>
      <c r="VTB1453" s="117"/>
      <c r="VTC1453" s="117"/>
      <c r="VTD1453" s="117"/>
      <c r="VTE1453" s="117"/>
      <c r="VTF1453" s="117"/>
      <c r="VTG1453" s="117"/>
      <c r="VTH1453" s="117"/>
      <c r="VTI1453" s="117"/>
      <c r="VTJ1453" s="117"/>
      <c r="VTK1453" s="117"/>
      <c r="VTL1453" s="117"/>
      <c r="VTM1453" s="117"/>
      <c r="VTN1453" s="117"/>
      <c r="VTO1453" s="117"/>
      <c r="VTP1453" s="117"/>
      <c r="VTQ1453" s="117"/>
      <c r="VTR1453" s="117"/>
      <c r="VTS1453" s="117"/>
      <c r="VTT1453" s="117"/>
      <c r="VTU1453" s="117"/>
      <c r="VTV1453" s="117"/>
      <c r="VTW1453" s="117"/>
      <c r="VTX1453" s="117"/>
      <c r="VTY1453" s="117"/>
      <c r="VTZ1453" s="117"/>
      <c r="VUA1453" s="117"/>
      <c r="VUB1453" s="117"/>
      <c r="VUC1453" s="117"/>
      <c r="VUD1453" s="117"/>
      <c r="VUE1453" s="117"/>
      <c r="VUF1453" s="117"/>
      <c r="VUG1453" s="117"/>
      <c r="VUH1453" s="117"/>
      <c r="VUI1453" s="117"/>
      <c r="VUJ1453" s="117"/>
      <c r="VUK1453" s="117"/>
      <c r="VUL1453" s="117"/>
      <c r="VUM1453" s="117"/>
      <c r="VUN1453" s="117"/>
      <c r="VUO1453" s="117"/>
      <c r="VUP1453" s="117"/>
      <c r="VUQ1453" s="117"/>
      <c r="VUR1453" s="117"/>
      <c r="VUS1453" s="117"/>
      <c r="VUT1453" s="117"/>
      <c r="VUU1453" s="117"/>
      <c r="VUV1453" s="117"/>
      <c r="VUW1453" s="117"/>
      <c r="VUX1453" s="117"/>
      <c r="VUY1453" s="117"/>
      <c r="VUZ1453" s="117"/>
      <c r="VVA1453" s="117"/>
      <c r="VVB1453" s="117"/>
      <c r="VVC1453" s="117"/>
      <c r="VVD1453" s="117"/>
      <c r="VVE1453" s="117"/>
      <c r="VVF1453" s="117"/>
      <c r="VVG1453" s="117"/>
      <c r="VVH1453" s="117"/>
      <c r="VVI1453" s="117"/>
      <c r="VVJ1453" s="117"/>
      <c r="VVK1453" s="117"/>
      <c r="VVL1453" s="117"/>
      <c r="VVM1453" s="117"/>
      <c r="VVN1453" s="117"/>
      <c r="VVO1453" s="117"/>
      <c r="VVP1453" s="117"/>
      <c r="VVQ1453" s="117"/>
      <c r="VVR1453" s="117"/>
      <c r="VVS1453" s="117"/>
      <c r="VVT1453" s="117"/>
      <c r="VVU1453" s="117"/>
      <c r="VVV1453" s="117"/>
      <c r="VVW1453" s="117"/>
      <c r="VVX1453" s="117"/>
      <c r="VVY1453" s="117"/>
      <c r="VVZ1453" s="117"/>
      <c r="VWA1453" s="117"/>
      <c r="VWB1453" s="117"/>
      <c r="VWC1453" s="117"/>
      <c r="VWD1453" s="117"/>
      <c r="VWE1453" s="117"/>
      <c r="VWF1453" s="117"/>
      <c r="VWG1453" s="117"/>
      <c r="VWH1453" s="117"/>
      <c r="VWI1453" s="117"/>
      <c r="VWJ1453" s="117"/>
      <c r="VWK1453" s="117"/>
      <c r="VWL1453" s="117"/>
      <c r="VWM1453" s="117"/>
      <c r="VWN1453" s="117"/>
      <c r="VWO1453" s="117"/>
      <c r="VWP1453" s="117"/>
      <c r="VWQ1453" s="117"/>
      <c r="VWR1453" s="117"/>
      <c r="VWS1453" s="117"/>
      <c r="VWT1453" s="117"/>
      <c r="VWU1453" s="117"/>
      <c r="VWV1453" s="117"/>
      <c r="VWW1453" s="117"/>
      <c r="VWX1453" s="117"/>
      <c r="VWY1453" s="117"/>
      <c r="VWZ1453" s="117"/>
      <c r="VXA1453" s="117"/>
      <c r="VXB1453" s="117"/>
      <c r="VXC1453" s="117"/>
      <c r="VXD1453" s="117"/>
      <c r="VXE1453" s="117"/>
      <c r="VXF1453" s="117"/>
      <c r="VXG1453" s="117"/>
      <c r="VXH1453" s="117"/>
      <c r="VXI1453" s="117"/>
      <c r="VXJ1453" s="117"/>
      <c r="VXK1453" s="117"/>
      <c r="VXL1453" s="117"/>
      <c r="VXM1453" s="117"/>
      <c r="VXN1453" s="117"/>
      <c r="VXO1453" s="117"/>
      <c r="VXP1453" s="117"/>
      <c r="VXQ1453" s="117"/>
      <c r="VXR1453" s="117"/>
      <c r="VXS1453" s="117"/>
      <c r="VXT1453" s="117"/>
      <c r="VXU1453" s="117"/>
      <c r="VXV1453" s="117"/>
      <c r="VXW1453" s="117"/>
      <c r="VXX1453" s="117"/>
      <c r="VXY1453" s="117"/>
      <c r="VXZ1453" s="117"/>
      <c r="VYA1453" s="117"/>
      <c r="VYB1453" s="117"/>
      <c r="VYC1453" s="117"/>
      <c r="VYD1453" s="117"/>
      <c r="VYE1453" s="117"/>
      <c r="VYF1453" s="117"/>
      <c r="VYG1453" s="117"/>
      <c r="VYH1453" s="117"/>
      <c r="VYI1453" s="117"/>
      <c r="VYJ1453" s="117"/>
      <c r="VYK1453" s="117"/>
      <c r="VYL1453" s="117"/>
      <c r="VYM1453" s="117"/>
      <c r="VYN1453" s="117"/>
      <c r="VYO1453" s="117"/>
      <c r="VYP1453" s="117"/>
      <c r="VYQ1453" s="117"/>
      <c r="VYR1453" s="117"/>
      <c r="VYS1453" s="117"/>
      <c r="VYT1453" s="117"/>
      <c r="VYU1453" s="117"/>
      <c r="VYV1453" s="117"/>
      <c r="VYW1453" s="117"/>
      <c r="VYX1453" s="117"/>
      <c r="VYY1453" s="117"/>
      <c r="VYZ1453" s="117"/>
      <c r="VZA1453" s="117"/>
      <c r="VZB1453" s="117"/>
      <c r="VZC1453" s="117"/>
      <c r="VZD1453" s="117"/>
      <c r="VZE1453" s="117"/>
      <c r="VZF1453" s="117"/>
      <c r="VZG1453" s="117"/>
      <c r="VZH1453" s="117"/>
      <c r="VZI1453" s="117"/>
      <c r="VZJ1453" s="117"/>
      <c r="VZK1453" s="117"/>
      <c r="VZL1453" s="117"/>
      <c r="VZM1453" s="117"/>
      <c r="VZN1453" s="117"/>
      <c r="VZO1453" s="117"/>
      <c r="VZP1453" s="117"/>
      <c r="VZQ1453" s="117"/>
      <c r="VZR1453" s="117"/>
      <c r="VZS1453" s="117"/>
      <c r="VZT1453" s="117"/>
      <c r="VZU1453" s="117"/>
      <c r="VZV1453" s="117"/>
      <c r="VZW1453" s="117"/>
      <c r="VZX1453" s="117"/>
      <c r="VZY1453" s="117"/>
      <c r="VZZ1453" s="117"/>
      <c r="WAA1453" s="117"/>
      <c r="WAB1453" s="117"/>
      <c r="WAC1453" s="117"/>
      <c r="WAD1453" s="117"/>
      <c r="WAE1453" s="117"/>
      <c r="WAF1453" s="117"/>
      <c r="WAG1453" s="117"/>
      <c r="WAH1453" s="117"/>
      <c r="WAI1453" s="117"/>
      <c r="WAJ1453" s="117"/>
      <c r="WAK1453" s="117"/>
      <c r="WAL1453" s="117"/>
      <c r="WAM1453" s="117"/>
      <c r="WAN1453" s="117"/>
      <c r="WAO1453" s="117"/>
      <c r="WAP1453" s="117"/>
      <c r="WAQ1453" s="117"/>
      <c r="WAR1453" s="117"/>
      <c r="WAS1453" s="117"/>
      <c r="WAT1453" s="117"/>
      <c r="WAU1453" s="117"/>
      <c r="WAV1453" s="117"/>
      <c r="WAW1453" s="117"/>
      <c r="WAX1453" s="117"/>
      <c r="WAY1453" s="117"/>
      <c r="WAZ1453" s="117"/>
      <c r="WBA1453" s="117"/>
      <c r="WBB1453" s="117"/>
      <c r="WBC1453" s="117"/>
      <c r="WBD1453" s="117"/>
      <c r="WBE1453" s="117"/>
      <c r="WBF1453" s="117"/>
      <c r="WBG1453" s="117"/>
      <c r="WBH1453" s="117"/>
      <c r="WBI1453" s="117"/>
      <c r="WBJ1453" s="117"/>
      <c r="WBK1453" s="117"/>
      <c r="WBL1453" s="117"/>
      <c r="WBM1453" s="117"/>
      <c r="WBN1453" s="117"/>
      <c r="WBO1453" s="117"/>
      <c r="WBP1453" s="117"/>
      <c r="WBQ1453" s="117"/>
      <c r="WBR1453" s="117"/>
      <c r="WBS1453" s="117"/>
      <c r="WBT1453" s="117"/>
      <c r="WBU1453" s="117"/>
      <c r="WBV1453" s="117"/>
      <c r="WBW1453" s="117"/>
      <c r="WBX1453" s="117"/>
      <c r="WBY1453" s="117"/>
      <c r="WBZ1453" s="117"/>
      <c r="WCA1453" s="117"/>
      <c r="WCB1453" s="117"/>
      <c r="WCC1453" s="117"/>
      <c r="WCD1453" s="117"/>
      <c r="WCE1453" s="117"/>
      <c r="WCF1453" s="117"/>
      <c r="WCG1453" s="117"/>
      <c r="WCH1453" s="117"/>
      <c r="WCI1453" s="117"/>
      <c r="WCJ1453" s="117"/>
      <c r="WCK1453" s="117"/>
      <c r="WCL1453" s="117"/>
      <c r="WCM1453" s="117"/>
      <c r="WCN1453" s="117"/>
      <c r="WCO1453" s="117"/>
      <c r="WCP1453" s="117"/>
      <c r="WCQ1453" s="117"/>
      <c r="WCR1453" s="117"/>
      <c r="WCS1453" s="117"/>
      <c r="WCT1453" s="117"/>
      <c r="WCU1453" s="117"/>
      <c r="WCV1453" s="117"/>
      <c r="WCW1453" s="117"/>
      <c r="WCX1453" s="117"/>
      <c r="WCY1453" s="117"/>
      <c r="WCZ1453" s="117"/>
      <c r="WDA1453" s="117"/>
      <c r="WDB1453" s="117"/>
      <c r="WDC1453" s="117"/>
      <c r="WDD1453" s="117"/>
      <c r="WDE1453" s="117"/>
      <c r="WDF1453" s="117"/>
      <c r="WDG1453" s="117"/>
      <c r="WDH1453" s="117"/>
      <c r="WDI1453" s="117"/>
      <c r="WDJ1453" s="117"/>
      <c r="WDK1453" s="117"/>
      <c r="WDL1453" s="117"/>
      <c r="WDM1453" s="117"/>
      <c r="WDN1453" s="117"/>
      <c r="WDO1453" s="117"/>
      <c r="WDP1453" s="117"/>
      <c r="WDQ1453" s="117"/>
      <c r="WDR1453" s="117"/>
      <c r="WDS1453" s="117"/>
      <c r="WDT1453" s="117"/>
      <c r="WDU1453" s="117"/>
      <c r="WDV1453" s="117"/>
      <c r="WDW1453" s="117"/>
      <c r="WDX1453" s="117"/>
      <c r="WDY1453" s="117"/>
      <c r="WDZ1453" s="117"/>
      <c r="WEA1453" s="117"/>
      <c r="WEB1453" s="117"/>
      <c r="WEC1453" s="117"/>
      <c r="WED1453" s="117"/>
      <c r="WEE1453" s="117"/>
      <c r="WEF1453" s="117"/>
      <c r="WEG1453" s="117"/>
      <c r="WEH1453" s="117"/>
      <c r="WEI1453" s="117"/>
      <c r="WEJ1453" s="117"/>
      <c r="WEK1453" s="117"/>
      <c r="WEL1453" s="117"/>
      <c r="WEM1453" s="117"/>
      <c r="WEN1453" s="117"/>
      <c r="WEO1453" s="117"/>
      <c r="WEP1453" s="117"/>
      <c r="WEQ1453" s="117"/>
      <c r="WER1453" s="117"/>
      <c r="WES1453" s="117"/>
      <c r="WET1453" s="117"/>
      <c r="WEU1453" s="117"/>
      <c r="WEV1453" s="117"/>
      <c r="WEW1453" s="117"/>
      <c r="WEX1453" s="117"/>
      <c r="WEY1453" s="117"/>
      <c r="WEZ1453" s="117"/>
      <c r="WFA1453" s="117"/>
      <c r="WFB1453" s="117"/>
      <c r="WFC1453" s="117"/>
      <c r="WFD1453" s="117"/>
      <c r="WFE1453" s="117"/>
      <c r="WFF1453" s="117"/>
      <c r="WFG1453" s="117"/>
      <c r="WFH1453" s="117"/>
      <c r="WFI1453" s="117"/>
      <c r="WFJ1453" s="117"/>
      <c r="WFK1453" s="117"/>
      <c r="WFL1453" s="117"/>
      <c r="WFM1453" s="117"/>
      <c r="WFN1453" s="117"/>
      <c r="WFO1453" s="117"/>
      <c r="WFP1453" s="117"/>
      <c r="WFQ1453" s="117"/>
      <c r="WFR1453" s="117"/>
      <c r="WFS1453" s="117"/>
      <c r="WFT1453" s="117"/>
      <c r="WFU1453" s="117"/>
      <c r="WFV1453" s="117"/>
      <c r="WFW1453" s="117"/>
      <c r="WFX1453" s="117"/>
      <c r="WFY1453" s="117"/>
      <c r="WFZ1453" s="117"/>
      <c r="WGA1453" s="117"/>
      <c r="WGB1453" s="117"/>
      <c r="WGC1453" s="117"/>
      <c r="WGD1453" s="117"/>
      <c r="WGE1453" s="117"/>
      <c r="WGF1453" s="117"/>
      <c r="WGG1453" s="117"/>
      <c r="WGH1453" s="117"/>
      <c r="WGI1453" s="117"/>
      <c r="WGJ1453" s="117"/>
      <c r="WGK1453" s="117"/>
      <c r="WGL1453" s="117"/>
      <c r="WGM1453" s="117"/>
      <c r="WGN1453" s="117"/>
      <c r="WGO1453" s="117"/>
      <c r="WGP1453" s="117"/>
      <c r="WGQ1453" s="117"/>
      <c r="WGR1453" s="117"/>
      <c r="WGS1453" s="117"/>
      <c r="WGT1453" s="117"/>
      <c r="WGU1453" s="117"/>
      <c r="WGV1453" s="117"/>
      <c r="WGW1453" s="117"/>
      <c r="WGX1453" s="117"/>
      <c r="WGY1453" s="117"/>
      <c r="WGZ1453" s="117"/>
      <c r="WHA1453" s="117"/>
      <c r="WHB1453" s="117"/>
      <c r="WHC1453" s="117"/>
      <c r="WHD1453" s="117"/>
      <c r="WHE1453" s="117"/>
      <c r="WHF1453" s="117"/>
      <c r="WHG1453" s="117"/>
      <c r="WHH1453" s="117"/>
      <c r="WHI1453" s="117"/>
      <c r="WHJ1453" s="117"/>
      <c r="WHK1453" s="117"/>
      <c r="WHL1453" s="117"/>
      <c r="WHM1453" s="117"/>
      <c r="WHN1453" s="117"/>
      <c r="WHO1453" s="117"/>
      <c r="WHP1453" s="117"/>
      <c r="WHQ1453" s="117"/>
      <c r="WHR1453" s="117"/>
      <c r="WHS1453" s="117"/>
      <c r="WHT1453" s="117"/>
      <c r="WHU1453" s="117"/>
      <c r="WHV1453" s="117"/>
      <c r="WHW1453" s="117"/>
      <c r="WHX1453" s="117"/>
      <c r="WHY1453" s="117"/>
      <c r="WHZ1453" s="117"/>
      <c r="WIA1453" s="117"/>
      <c r="WIB1453" s="117"/>
      <c r="WIC1453" s="117"/>
      <c r="WID1453" s="117"/>
      <c r="WIE1453" s="117"/>
      <c r="WIF1453" s="117"/>
      <c r="WIG1453" s="117"/>
      <c r="WIH1453" s="117"/>
      <c r="WII1453" s="117"/>
      <c r="WIJ1453" s="117"/>
      <c r="WIK1453" s="117"/>
      <c r="WIL1453" s="117"/>
      <c r="WIM1453" s="117"/>
      <c r="WIN1453" s="117"/>
      <c r="WIO1453" s="117"/>
      <c r="WIP1453" s="117"/>
      <c r="WIQ1453" s="117"/>
      <c r="WIR1453" s="117"/>
      <c r="WIS1453" s="117"/>
      <c r="WIT1453" s="117"/>
      <c r="WIU1453" s="117"/>
      <c r="WIV1453" s="117"/>
      <c r="WIW1453" s="117"/>
      <c r="WIX1453" s="117"/>
      <c r="WIY1453" s="117"/>
      <c r="WIZ1453" s="117"/>
      <c r="WJA1453" s="117"/>
      <c r="WJB1453" s="117"/>
      <c r="WJC1453" s="117"/>
      <c r="WJD1453" s="117"/>
      <c r="WJE1453" s="117"/>
      <c r="WJF1453" s="117"/>
      <c r="WJG1453" s="117"/>
      <c r="WJH1453" s="117"/>
      <c r="WJI1453" s="117"/>
      <c r="WJJ1453" s="117"/>
      <c r="WJK1453" s="117"/>
      <c r="WJL1453" s="117"/>
      <c r="WJM1453" s="117"/>
      <c r="WJN1453" s="117"/>
      <c r="WJO1453" s="117"/>
      <c r="WJP1453" s="117"/>
      <c r="WJQ1453" s="117"/>
      <c r="WJR1453" s="117"/>
      <c r="WJS1453" s="117"/>
      <c r="WJT1453" s="117"/>
      <c r="WJU1453" s="117"/>
      <c r="WJV1453" s="117"/>
      <c r="WJW1453" s="117"/>
      <c r="WJX1453" s="117"/>
      <c r="WJY1453" s="117"/>
      <c r="WJZ1453" s="117"/>
      <c r="WKA1453" s="117"/>
      <c r="WKB1453" s="117"/>
      <c r="WKC1453" s="117"/>
      <c r="WKD1453" s="117"/>
      <c r="WKE1453" s="117"/>
      <c r="WKF1453" s="117"/>
      <c r="WKG1453" s="117"/>
      <c r="WKH1453" s="117"/>
      <c r="WKI1453" s="117"/>
      <c r="WKJ1453" s="117"/>
      <c r="WKK1453" s="117"/>
      <c r="WKL1453" s="117"/>
      <c r="WKM1453" s="117"/>
      <c r="WKN1453" s="117"/>
      <c r="WKO1453" s="117"/>
      <c r="WKP1453" s="117"/>
      <c r="WKQ1453" s="117"/>
      <c r="WKR1453" s="117"/>
      <c r="WKS1453" s="117"/>
      <c r="WKT1453" s="117"/>
      <c r="WKU1453" s="117"/>
      <c r="WKV1453" s="117"/>
      <c r="WKW1453" s="117"/>
      <c r="WKX1453" s="117"/>
      <c r="WKY1453" s="117"/>
      <c r="WKZ1453" s="117"/>
      <c r="WLA1453" s="117"/>
      <c r="WLB1453" s="117"/>
      <c r="WLC1453" s="117"/>
      <c r="WLD1453" s="117"/>
      <c r="WLE1453" s="117"/>
      <c r="WLF1453" s="117"/>
      <c r="WLG1453" s="117"/>
      <c r="WLH1453" s="117"/>
      <c r="WLI1453" s="117"/>
      <c r="WLJ1453" s="117"/>
      <c r="WLK1453" s="117"/>
      <c r="WLL1453" s="117"/>
      <c r="WLM1453" s="117"/>
      <c r="WLN1453" s="117"/>
      <c r="WLO1453" s="117"/>
      <c r="WLP1453" s="117"/>
      <c r="WLQ1453" s="117"/>
      <c r="WLR1453" s="117"/>
      <c r="WLS1453" s="117"/>
      <c r="WLT1453" s="117"/>
      <c r="WLU1453" s="117"/>
      <c r="WLV1453" s="117"/>
      <c r="WLW1453" s="117"/>
      <c r="WLX1453" s="117"/>
      <c r="WLY1453" s="117"/>
      <c r="WLZ1453" s="117"/>
      <c r="WMA1453" s="117"/>
      <c r="WMB1453" s="117"/>
      <c r="WMC1453" s="117"/>
      <c r="WMD1453" s="117"/>
      <c r="WME1453" s="117"/>
      <c r="WMF1453" s="117"/>
      <c r="WMG1453" s="117"/>
      <c r="WMH1453" s="117"/>
      <c r="WMI1453" s="117"/>
      <c r="WMJ1453" s="117"/>
      <c r="WMK1453" s="117"/>
      <c r="WML1453" s="117"/>
      <c r="WMM1453" s="117"/>
      <c r="WMN1453" s="117"/>
      <c r="WMO1453" s="117"/>
      <c r="WMP1453" s="117"/>
      <c r="WMQ1453" s="117"/>
      <c r="WMR1453" s="117"/>
      <c r="WMS1453" s="117"/>
      <c r="WMT1453" s="117"/>
      <c r="WMU1453" s="117"/>
      <c r="WMV1453" s="117"/>
      <c r="WMW1453" s="117"/>
      <c r="WMX1453" s="117"/>
      <c r="WMY1453" s="117"/>
      <c r="WMZ1453" s="117"/>
      <c r="WNA1453" s="117"/>
      <c r="WNB1453" s="117"/>
      <c r="WNC1453" s="117"/>
      <c r="WND1453" s="117"/>
      <c r="WNE1453" s="117"/>
      <c r="WNF1453" s="117"/>
      <c r="WNG1453" s="117"/>
      <c r="WNH1453" s="117"/>
      <c r="WNI1453" s="117"/>
      <c r="WNJ1453" s="117"/>
      <c r="WNK1453" s="117"/>
      <c r="WNL1453" s="117"/>
      <c r="WNM1453" s="117"/>
      <c r="WNN1453" s="117"/>
      <c r="WNO1453" s="117"/>
      <c r="WNP1453" s="117"/>
      <c r="WNQ1453" s="117"/>
      <c r="WNR1453" s="117"/>
      <c r="WNS1453" s="117"/>
      <c r="WNT1453" s="117"/>
      <c r="WNU1453" s="117"/>
      <c r="WNV1453" s="117"/>
      <c r="WNW1453" s="117"/>
      <c r="WNX1453" s="117"/>
      <c r="WNY1453" s="117"/>
      <c r="WNZ1453" s="117"/>
      <c r="WOA1453" s="117"/>
      <c r="WOB1453" s="117"/>
      <c r="WOC1453" s="117"/>
      <c r="WOD1453" s="117"/>
      <c r="WOE1453" s="117"/>
      <c r="WOF1453" s="117"/>
      <c r="WOG1453" s="117"/>
      <c r="WOH1453" s="117"/>
      <c r="WOI1453" s="117"/>
      <c r="WOJ1453" s="117"/>
      <c r="WOK1453" s="117"/>
      <c r="WOL1453" s="117"/>
      <c r="WOM1453" s="117"/>
      <c r="WON1453" s="117"/>
      <c r="WOO1453" s="117"/>
      <c r="WOP1453" s="117"/>
      <c r="WOQ1453" s="117"/>
      <c r="WOR1453" s="117"/>
      <c r="WOS1453" s="117"/>
      <c r="WOT1453" s="117"/>
      <c r="WOU1453" s="117"/>
      <c r="WOV1453" s="117"/>
      <c r="WOW1453" s="117"/>
      <c r="WOX1453" s="117"/>
      <c r="WOY1453" s="117"/>
      <c r="WOZ1453" s="117"/>
      <c r="WPA1453" s="117"/>
      <c r="WPB1453" s="117"/>
      <c r="WPC1453" s="117"/>
      <c r="WPD1453" s="117"/>
      <c r="WPE1453" s="117"/>
      <c r="WPF1453" s="117"/>
      <c r="WPG1453" s="117"/>
      <c r="WPH1453" s="117"/>
      <c r="WPI1453" s="117"/>
      <c r="WPJ1453" s="117"/>
      <c r="WPK1453" s="117"/>
      <c r="WPL1453" s="117"/>
      <c r="WPM1453" s="117"/>
      <c r="WPN1453" s="117"/>
      <c r="WPO1453" s="117"/>
      <c r="WPP1453" s="117"/>
      <c r="WPQ1453" s="117"/>
      <c r="WPR1453" s="117"/>
      <c r="WPS1453" s="117"/>
      <c r="WPT1453" s="117"/>
      <c r="WPU1453" s="117"/>
      <c r="WPV1453" s="117"/>
      <c r="WPW1453" s="117"/>
      <c r="WPX1453" s="117"/>
      <c r="WPY1453" s="117"/>
      <c r="WPZ1453" s="117"/>
      <c r="WQA1453" s="117"/>
      <c r="WQB1453" s="117"/>
      <c r="WQC1453" s="117"/>
      <c r="WQD1453" s="117"/>
      <c r="WQE1453" s="117"/>
      <c r="WQF1453" s="117"/>
      <c r="WQG1453" s="117"/>
      <c r="WQH1453" s="117"/>
      <c r="WQI1453" s="117"/>
      <c r="WQJ1453" s="117"/>
      <c r="WQK1453" s="117"/>
      <c r="WQL1453" s="117"/>
      <c r="WQM1453" s="117"/>
      <c r="WQN1453" s="117"/>
      <c r="WQO1453" s="117"/>
      <c r="WQP1453" s="117"/>
      <c r="WQQ1453" s="117"/>
      <c r="WQR1453" s="117"/>
      <c r="WQS1453" s="117"/>
      <c r="WQT1453" s="117"/>
      <c r="WQU1453" s="117"/>
      <c r="WQV1453" s="117"/>
      <c r="WQW1453" s="117"/>
      <c r="WQX1453" s="117"/>
      <c r="WQY1453" s="117"/>
      <c r="WQZ1453" s="117"/>
      <c r="WRA1453" s="117"/>
      <c r="WRB1453" s="117"/>
      <c r="WRC1453" s="117"/>
      <c r="WRD1453" s="117"/>
      <c r="WRE1453" s="117"/>
      <c r="WRF1453" s="117"/>
      <c r="WRG1453" s="117"/>
      <c r="WRH1453" s="117"/>
      <c r="WRI1453" s="117"/>
      <c r="WRJ1453" s="117"/>
      <c r="WRK1453" s="117"/>
      <c r="WRL1453" s="117"/>
      <c r="WRM1453" s="117"/>
      <c r="WRN1453" s="117"/>
      <c r="WRO1453" s="117"/>
      <c r="WRP1453" s="117"/>
      <c r="WRQ1453" s="117"/>
      <c r="WRR1453" s="117"/>
      <c r="WRS1453" s="117"/>
      <c r="WRT1453" s="117"/>
      <c r="WRU1453" s="117"/>
      <c r="WRV1453" s="117"/>
      <c r="WRW1453" s="117"/>
      <c r="WRX1453" s="117"/>
      <c r="WRY1453" s="117"/>
      <c r="WRZ1453" s="117"/>
      <c r="WSA1453" s="117"/>
      <c r="WSB1453" s="117"/>
      <c r="WSC1453" s="117"/>
      <c r="WSD1453" s="117"/>
      <c r="WSE1453" s="117"/>
      <c r="WSF1453" s="117"/>
      <c r="WSG1453" s="117"/>
      <c r="WSH1453" s="117"/>
      <c r="WSI1453" s="117"/>
      <c r="WSJ1453" s="117"/>
      <c r="WSK1453" s="117"/>
      <c r="WSL1453" s="117"/>
      <c r="WSM1453" s="117"/>
      <c r="WSN1453" s="117"/>
      <c r="WSO1453" s="117"/>
      <c r="WSP1453" s="117"/>
      <c r="WSQ1453" s="117"/>
      <c r="WSR1453" s="117"/>
      <c r="WSS1453" s="117"/>
      <c r="WST1453" s="117"/>
      <c r="WSU1453" s="117"/>
      <c r="WSV1453" s="117"/>
      <c r="WSW1453" s="117"/>
      <c r="WSX1453" s="117"/>
      <c r="WSY1453" s="117"/>
      <c r="WSZ1453" s="117"/>
      <c r="WTA1453" s="117"/>
      <c r="WTB1453" s="117"/>
      <c r="WTC1453" s="117"/>
      <c r="WTD1453" s="117"/>
      <c r="WTE1453" s="117"/>
      <c r="WTF1453" s="117"/>
      <c r="WTG1453" s="117"/>
      <c r="WTH1453" s="117"/>
      <c r="WTI1453" s="117"/>
      <c r="WTJ1453" s="117"/>
      <c r="WTK1453" s="117"/>
      <c r="WTL1453" s="117"/>
      <c r="WTM1453" s="117"/>
      <c r="WTN1453" s="117"/>
      <c r="WTO1453" s="117"/>
      <c r="WTP1453" s="117"/>
      <c r="WTQ1453" s="117"/>
      <c r="WTR1453" s="117"/>
      <c r="WTS1453" s="117"/>
      <c r="WTT1453" s="117"/>
      <c r="WTU1453" s="117"/>
      <c r="WTV1453" s="117"/>
      <c r="WTW1453" s="117"/>
      <c r="WTX1453" s="117"/>
      <c r="WTY1453" s="117"/>
      <c r="WTZ1453" s="117"/>
      <c r="WUA1453" s="117"/>
      <c r="WUB1453" s="117"/>
      <c r="WUC1453" s="117"/>
      <c r="WUD1453" s="117"/>
      <c r="WUE1453" s="117"/>
      <c r="WUF1453" s="117"/>
      <c r="WUG1453" s="117"/>
      <c r="WUH1453" s="117"/>
      <c r="WUI1453" s="117"/>
      <c r="WUJ1453" s="117"/>
      <c r="WUK1453" s="117"/>
      <c r="WUL1453" s="117"/>
      <c r="WUM1453" s="117"/>
      <c r="WUN1453" s="117"/>
      <c r="WUO1453" s="117"/>
      <c r="WUP1453" s="117"/>
      <c r="WUQ1453" s="117"/>
      <c r="WUR1453" s="117"/>
      <c r="WUS1453" s="117"/>
      <c r="WUT1453" s="117"/>
      <c r="WUU1453" s="117"/>
      <c r="WUV1453" s="117"/>
      <c r="WUW1453" s="117"/>
      <c r="WUX1453" s="117"/>
      <c r="WUY1453" s="117"/>
      <c r="WUZ1453" s="117"/>
      <c r="WVA1453" s="117"/>
      <c r="WVB1453" s="117"/>
      <c r="WVC1453" s="117"/>
      <c r="WVD1453" s="117"/>
      <c r="WVE1453" s="117"/>
      <c r="WVF1453" s="117"/>
      <c r="WVG1453" s="117"/>
      <c r="WVH1453" s="117"/>
      <c r="WVI1453" s="117"/>
      <c r="WVJ1453" s="117"/>
      <c r="WVK1453" s="117"/>
      <c r="WVL1453" s="117"/>
      <c r="WVM1453" s="117"/>
      <c r="WVN1453" s="117"/>
      <c r="WVO1453" s="117"/>
      <c r="WVP1453" s="117"/>
      <c r="WVQ1453" s="117"/>
      <c r="WVR1453" s="117"/>
      <c r="WVS1453" s="117"/>
      <c r="WVT1453" s="117"/>
      <c r="WVU1453" s="117"/>
      <c r="WVV1453" s="117"/>
      <c r="WVW1453" s="117"/>
      <c r="WVX1453" s="117"/>
      <c r="WVY1453" s="117"/>
      <c r="WVZ1453" s="117"/>
      <c r="WWA1453" s="117"/>
      <c r="WWB1453" s="117"/>
      <c r="WWC1453" s="117"/>
      <c r="WWD1453" s="117"/>
      <c r="WWE1453" s="117"/>
      <c r="WWF1453" s="117"/>
      <c r="WWG1453" s="117"/>
      <c r="WWH1453" s="117"/>
      <c r="WWI1453" s="117"/>
      <c r="WWJ1453" s="117"/>
      <c r="WWK1453" s="117"/>
      <c r="WWL1453" s="117"/>
      <c r="WWM1453" s="117"/>
      <c r="WWN1453" s="117"/>
      <c r="WWO1453" s="117"/>
      <c r="WWP1453" s="117"/>
      <c r="WWQ1453" s="117"/>
      <c r="WWR1453" s="117"/>
      <c r="WWS1453" s="117"/>
      <c r="WWT1453" s="117"/>
      <c r="WWU1453" s="117"/>
      <c r="WWV1453" s="117"/>
      <c r="WWW1453" s="117"/>
      <c r="WWX1453" s="117"/>
      <c r="WWY1453" s="117"/>
      <c r="WWZ1453" s="117"/>
      <c r="WXA1453" s="117"/>
      <c r="WXB1453" s="117"/>
      <c r="WXC1453" s="117"/>
      <c r="WXD1453" s="117"/>
      <c r="WXE1453" s="117"/>
      <c r="WXF1453" s="117"/>
      <c r="WXG1453" s="117"/>
      <c r="WXH1453" s="117"/>
      <c r="WXI1453" s="117"/>
      <c r="WXJ1453" s="117"/>
      <c r="WXK1453" s="117"/>
      <c r="WXL1453" s="117"/>
      <c r="WXM1453" s="117"/>
      <c r="WXN1453" s="117"/>
      <c r="WXO1453" s="117"/>
      <c r="WXP1453" s="117"/>
      <c r="WXQ1453" s="117"/>
      <c r="WXR1453" s="117"/>
      <c r="WXS1453" s="117"/>
      <c r="WXT1453" s="117"/>
      <c r="WXU1453" s="117"/>
      <c r="WXV1453" s="117"/>
      <c r="WXW1453" s="117"/>
      <c r="WXX1453" s="117"/>
      <c r="WXY1453" s="117"/>
      <c r="WXZ1453" s="117"/>
      <c r="WYA1453" s="117"/>
      <c r="WYB1453" s="117"/>
      <c r="WYC1453" s="117"/>
      <c r="WYD1453" s="117"/>
      <c r="WYE1453" s="117"/>
      <c r="WYF1453" s="117"/>
      <c r="WYG1453" s="117"/>
      <c r="WYH1453" s="117"/>
      <c r="WYI1453" s="117"/>
      <c r="WYJ1453" s="117"/>
      <c r="WYK1453" s="117"/>
      <c r="WYL1453" s="117"/>
      <c r="WYM1453" s="117"/>
      <c r="WYN1453" s="117"/>
      <c r="WYO1453" s="117"/>
      <c r="WYP1453" s="117"/>
      <c r="WYQ1453" s="117"/>
      <c r="WYR1453" s="117"/>
      <c r="WYS1453" s="117"/>
      <c r="WYT1453" s="117"/>
      <c r="WYU1453" s="117"/>
      <c r="WYV1453" s="117"/>
      <c r="WYW1453" s="117"/>
      <c r="WYX1453" s="117"/>
      <c r="WYY1453" s="117"/>
      <c r="WYZ1453" s="117"/>
      <c r="WZA1453" s="117"/>
      <c r="WZB1453" s="117"/>
      <c r="WZC1453" s="117"/>
      <c r="WZD1453" s="117"/>
      <c r="WZE1453" s="117"/>
      <c r="WZF1453" s="117"/>
      <c r="WZG1453" s="117"/>
      <c r="WZH1453" s="117"/>
      <c r="WZI1453" s="117"/>
      <c r="WZJ1453" s="117"/>
      <c r="WZK1453" s="117"/>
      <c r="WZL1453" s="117"/>
      <c r="WZM1453" s="117"/>
      <c r="WZN1453" s="117"/>
      <c r="WZO1453" s="117"/>
      <c r="WZP1453" s="117"/>
      <c r="WZQ1453" s="117"/>
      <c r="WZR1453" s="117"/>
      <c r="WZS1453" s="117"/>
      <c r="WZT1453" s="117"/>
      <c r="WZU1453" s="117"/>
      <c r="WZV1453" s="117"/>
      <c r="WZW1453" s="117"/>
      <c r="WZX1453" s="117"/>
      <c r="WZY1453" s="117"/>
      <c r="WZZ1453" s="117"/>
      <c r="XAA1453" s="117"/>
      <c r="XAB1453" s="117"/>
      <c r="XAC1453" s="117"/>
      <c r="XAD1453" s="117"/>
      <c r="XAE1453" s="117"/>
      <c r="XAF1453" s="117"/>
      <c r="XAG1453" s="117"/>
      <c r="XAH1453" s="117"/>
      <c r="XAI1453" s="117"/>
      <c r="XAJ1453" s="117"/>
      <c r="XAK1453" s="117"/>
      <c r="XAL1453" s="117"/>
      <c r="XAM1453" s="117"/>
      <c r="XAN1453" s="117"/>
      <c r="XAO1453" s="117"/>
      <c r="XAP1453" s="117"/>
      <c r="XAQ1453" s="117"/>
      <c r="XAR1453" s="117"/>
      <c r="XAS1453" s="117"/>
      <c r="XAT1453" s="117"/>
      <c r="XAU1453" s="117"/>
      <c r="XAV1453" s="117"/>
      <c r="XAW1453" s="117"/>
      <c r="XAX1453" s="117"/>
      <c r="XAY1453" s="117"/>
      <c r="XAZ1453" s="117"/>
      <c r="XBA1453" s="117"/>
      <c r="XBB1453" s="117"/>
      <c r="XBC1453" s="117"/>
      <c r="XBD1453" s="117"/>
      <c r="XBE1453" s="117"/>
      <c r="XBF1453" s="117"/>
      <c r="XBG1453" s="117"/>
      <c r="XBH1453" s="117"/>
      <c r="XBI1453" s="117"/>
      <c r="XBJ1453" s="117"/>
      <c r="XBK1453" s="117"/>
      <c r="XBL1453" s="117"/>
      <c r="XBM1453" s="117"/>
      <c r="XBN1453" s="117"/>
      <c r="XBO1453" s="117"/>
      <c r="XBP1453" s="117"/>
      <c r="XBQ1453" s="117"/>
      <c r="XBR1453" s="117"/>
      <c r="XBS1453" s="117"/>
      <c r="XBT1453" s="117"/>
      <c r="XBU1453" s="117"/>
      <c r="XBV1453" s="117"/>
      <c r="XBW1453" s="117"/>
      <c r="XBX1453" s="117"/>
      <c r="XBY1453" s="117"/>
      <c r="XBZ1453" s="117"/>
      <c r="XCA1453" s="117"/>
      <c r="XCB1453" s="117"/>
      <c r="XCC1453" s="117"/>
      <c r="XCD1453" s="117"/>
      <c r="XCE1453" s="117"/>
      <c r="XCF1453" s="117"/>
      <c r="XCG1453" s="117"/>
      <c r="XCH1453" s="117"/>
      <c r="XCI1453" s="117"/>
      <c r="XCJ1453" s="117"/>
      <c r="XCK1453" s="117"/>
      <c r="XCL1453" s="117"/>
      <c r="XCM1453" s="117"/>
      <c r="XCN1453" s="117"/>
      <c r="XCO1453" s="117"/>
      <c r="XCP1453" s="117"/>
      <c r="XCQ1453" s="117"/>
      <c r="XCR1453" s="117"/>
      <c r="XCS1453" s="117"/>
      <c r="XCT1453" s="117"/>
      <c r="XCU1453" s="117"/>
      <c r="XCV1453" s="117"/>
      <c r="XCW1453" s="117"/>
      <c r="XCX1453" s="117"/>
      <c r="XCY1453" s="117"/>
      <c r="XCZ1453" s="117"/>
      <c r="XDA1453" s="117"/>
      <c r="XDB1453" s="117"/>
      <c r="XDC1453" s="117"/>
      <c r="XDD1453" s="117"/>
      <c r="XDE1453" s="117"/>
      <c r="XDF1453" s="117"/>
      <c r="XDG1453" s="117"/>
      <c r="XDH1453" s="117"/>
      <c r="XDI1453" s="117"/>
      <c r="XDJ1453" s="117"/>
      <c r="XDK1453" s="117"/>
      <c r="XDL1453" s="117"/>
      <c r="XDM1453" s="117"/>
      <c r="XDN1453" s="117"/>
      <c r="XDO1453" s="117"/>
      <c r="XDP1453" s="117"/>
      <c r="XDQ1453" s="117"/>
      <c r="XDR1453" s="117"/>
      <c r="XDS1453" s="117"/>
      <c r="XDT1453" s="117"/>
      <c r="XDU1453" s="117"/>
      <c r="XDV1453" s="117"/>
      <c r="XDW1453" s="117"/>
      <c r="XDX1453" s="117"/>
      <c r="XDY1453" s="117"/>
      <c r="XDZ1453" s="117"/>
      <c r="XEA1453" s="117"/>
      <c r="XEB1453" s="117"/>
      <c r="XEC1453" s="117"/>
      <c r="XED1453" s="117"/>
      <c r="XEE1453" s="117"/>
      <c r="XEF1453" s="117"/>
      <c r="XEG1453" s="117"/>
      <c r="XEH1453" s="117"/>
      <c r="XEI1453" s="117"/>
      <c r="XEJ1453" s="117"/>
      <c r="XEK1453" s="117"/>
      <c r="XEL1453" s="117"/>
      <c r="XEM1453" s="117"/>
      <c r="XEN1453" s="117"/>
      <c r="XEO1453" s="117"/>
      <c r="XEP1453" s="117"/>
      <c r="XEQ1453" s="117"/>
      <c r="XER1453" s="117"/>
      <c r="XES1453" s="117"/>
      <c r="XET1453" s="117"/>
      <c r="XEU1453" s="117"/>
      <c r="XEV1453" s="117"/>
      <c r="XEW1453" s="117"/>
      <c r="XEX1453" s="117"/>
      <c r="XEY1453" s="117"/>
      <c r="XEZ1453" s="117"/>
      <c r="XFA1453" s="117"/>
      <c r="XFB1453" s="117"/>
      <c r="XFC1453" s="117"/>
      <c r="XFD1453" s="117"/>
    </row>
    <row r="1454" spans="1:16384" ht="21" x14ac:dyDescent="0.35">
      <c r="A1454" s="111" t="s">
        <v>8</v>
      </c>
      <c r="B1454" s="56">
        <v>24</v>
      </c>
      <c r="E1454" s="114">
        <v>303855</v>
      </c>
      <c r="P1454" s="306" t="str">
        <f>VLOOKUP(E1454,'Cust List'!$A:$E,2,0)</f>
        <v>Othaim Markets Co. 316</v>
      </c>
      <c r="Q1454" s="116">
        <f>VLOOKUP(E1454,'Cust List'!$A:$D,3,0)</f>
        <v>4241</v>
      </c>
      <c r="R1454" s="117"/>
      <c r="S1454" s="117"/>
      <c r="T1454" s="117"/>
      <c r="U1454" s="117"/>
      <c r="V1454" s="117"/>
      <c r="W1454" s="117"/>
      <c r="X1454" s="117"/>
      <c r="Y1454" s="117"/>
      <c r="Z1454" s="117"/>
      <c r="AA1454" s="117"/>
      <c r="AB1454" s="117"/>
      <c r="AC1454" s="117"/>
      <c r="AD1454" s="117"/>
      <c r="AE1454" s="117"/>
      <c r="AF1454" s="117"/>
      <c r="AG1454" s="117"/>
      <c r="AH1454" s="117"/>
      <c r="AI1454" s="117"/>
      <c r="AJ1454" s="117"/>
      <c r="AK1454" s="117"/>
      <c r="AL1454" s="117"/>
      <c r="AM1454" s="117"/>
      <c r="AN1454" s="117"/>
      <c r="AO1454" s="117"/>
      <c r="AP1454" s="117"/>
      <c r="AQ1454" s="117"/>
      <c r="AR1454" s="117"/>
      <c r="AS1454" s="117"/>
      <c r="AT1454" s="117"/>
      <c r="AU1454" s="117"/>
      <c r="AV1454" s="117"/>
      <c r="AW1454" s="117"/>
      <c r="AX1454" s="117"/>
      <c r="AY1454" s="117"/>
      <c r="AZ1454" s="117"/>
      <c r="BA1454" s="117"/>
      <c r="BB1454" s="117"/>
      <c r="BC1454" s="117"/>
      <c r="BD1454" s="117"/>
      <c r="BE1454" s="117"/>
      <c r="BF1454" s="117"/>
      <c r="BG1454" s="117"/>
      <c r="BH1454" s="117"/>
      <c r="BI1454" s="117"/>
      <c r="BJ1454" s="117"/>
      <c r="BK1454" s="117"/>
      <c r="BL1454" s="117"/>
      <c r="BM1454" s="117"/>
      <c r="BN1454" s="117"/>
      <c r="BO1454" s="117"/>
      <c r="BP1454" s="117"/>
      <c r="BQ1454" s="117"/>
      <c r="BR1454" s="117"/>
      <c r="BS1454" s="117"/>
      <c r="BT1454" s="117"/>
      <c r="BU1454" s="117"/>
      <c r="BV1454" s="117"/>
      <c r="BW1454" s="117"/>
      <c r="BX1454" s="117"/>
      <c r="BY1454" s="117"/>
      <c r="BZ1454" s="117"/>
      <c r="CA1454" s="117"/>
      <c r="CB1454" s="117"/>
      <c r="CC1454" s="117"/>
      <c r="CD1454" s="117"/>
      <c r="CE1454" s="117"/>
      <c r="CF1454" s="117"/>
      <c r="CG1454" s="117"/>
      <c r="CH1454" s="117"/>
      <c r="CI1454" s="117"/>
      <c r="CJ1454" s="117"/>
      <c r="CK1454" s="117"/>
      <c r="CL1454" s="117"/>
      <c r="CM1454" s="117"/>
      <c r="CN1454" s="117"/>
      <c r="CO1454" s="117"/>
      <c r="CP1454" s="117"/>
      <c r="CQ1454" s="117"/>
      <c r="CR1454" s="117"/>
      <c r="CS1454" s="117"/>
      <c r="CT1454" s="117"/>
      <c r="CU1454" s="117"/>
      <c r="CV1454" s="117"/>
      <c r="CW1454" s="117"/>
      <c r="CX1454" s="117"/>
      <c r="CY1454" s="117"/>
      <c r="CZ1454" s="117"/>
      <c r="DA1454" s="117"/>
      <c r="DB1454" s="117"/>
      <c r="DC1454" s="117"/>
      <c r="DD1454" s="117"/>
      <c r="DE1454" s="117"/>
      <c r="DF1454" s="117"/>
      <c r="DG1454" s="117"/>
      <c r="DH1454" s="117"/>
      <c r="DI1454" s="117"/>
      <c r="DJ1454" s="117"/>
      <c r="DK1454" s="117"/>
      <c r="DL1454" s="117"/>
      <c r="DM1454" s="117"/>
      <c r="DN1454" s="117"/>
      <c r="DO1454" s="117"/>
      <c r="DP1454" s="117"/>
      <c r="DQ1454" s="117"/>
      <c r="DR1454" s="117"/>
      <c r="DS1454" s="117"/>
      <c r="DT1454" s="117"/>
      <c r="DU1454" s="117"/>
      <c r="DV1454" s="117"/>
      <c r="DW1454" s="117"/>
      <c r="DX1454" s="117"/>
      <c r="DY1454" s="117"/>
      <c r="DZ1454" s="117"/>
      <c r="EA1454" s="117"/>
      <c r="EB1454" s="117"/>
      <c r="EC1454" s="117"/>
      <c r="ED1454" s="117"/>
      <c r="EE1454" s="117"/>
      <c r="EF1454" s="117"/>
      <c r="EG1454" s="117"/>
      <c r="EH1454" s="117"/>
      <c r="EI1454" s="117"/>
      <c r="EJ1454" s="117"/>
      <c r="EK1454" s="117"/>
      <c r="EL1454" s="117"/>
      <c r="EM1454" s="117"/>
      <c r="EN1454" s="117"/>
      <c r="EO1454" s="117"/>
      <c r="EP1454" s="117"/>
      <c r="EQ1454" s="117"/>
      <c r="ER1454" s="117"/>
      <c r="ES1454" s="117"/>
      <c r="ET1454" s="117"/>
      <c r="EU1454" s="117"/>
      <c r="EV1454" s="117"/>
      <c r="EW1454" s="117"/>
      <c r="EX1454" s="117"/>
      <c r="EY1454" s="117"/>
      <c r="EZ1454" s="117"/>
      <c r="FA1454" s="117"/>
      <c r="FB1454" s="117"/>
      <c r="FC1454" s="117"/>
      <c r="FD1454" s="117"/>
      <c r="FE1454" s="117"/>
      <c r="FF1454" s="117"/>
      <c r="FG1454" s="117"/>
      <c r="FH1454" s="117"/>
      <c r="FI1454" s="117"/>
      <c r="FJ1454" s="117"/>
      <c r="FK1454" s="117"/>
      <c r="FL1454" s="117"/>
      <c r="FM1454" s="117"/>
      <c r="FN1454" s="117"/>
      <c r="FO1454" s="117"/>
      <c r="FP1454" s="117"/>
      <c r="FQ1454" s="117"/>
      <c r="FR1454" s="117"/>
      <c r="FS1454" s="117"/>
      <c r="FT1454" s="117"/>
      <c r="FU1454" s="117"/>
      <c r="FV1454" s="117"/>
      <c r="FW1454" s="117"/>
      <c r="FX1454" s="117"/>
      <c r="FY1454" s="117"/>
      <c r="FZ1454" s="117"/>
      <c r="GA1454" s="117"/>
      <c r="GB1454" s="117"/>
      <c r="GC1454" s="117"/>
      <c r="GD1454" s="117"/>
      <c r="GE1454" s="117"/>
      <c r="GF1454" s="117"/>
      <c r="GG1454" s="117"/>
      <c r="GH1454" s="117"/>
      <c r="GI1454" s="117"/>
      <c r="GJ1454" s="117"/>
      <c r="GK1454" s="117"/>
      <c r="GL1454" s="117"/>
      <c r="GM1454" s="117"/>
      <c r="GN1454" s="117"/>
      <c r="GO1454" s="117"/>
      <c r="GP1454" s="117"/>
      <c r="GQ1454" s="117"/>
      <c r="GR1454" s="117"/>
      <c r="GS1454" s="117"/>
      <c r="GT1454" s="117"/>
      <c r="GU1454" s="117"/>
      <c r="GV1454" s="117"/>
      <c r="GW1454" s="117"/>
      <c r="GX1454" s="117"/>
      <c r="GY1454" s="117"/>
      <c r="GZ1454" s="117"/>
      <c r="HA1454" s="117"/>
      <c r="HB1454" s="117"/>
      <c r="HC1454" s="117"/>
      <c r="HD1454" s="117"/>
      <c r="HE1454" s="117"/>
      <c r="HF1454" s="117"/>
      <c r="HG1454" s="117"/>
      <c r="HH1454" s="117"/>
      <c r="HI1454" s="117"/>
      <c r="HJ1454" s="117"/>
      <c r="HK1454" s="117"/>
      <c r="HL1454" s="117"/>
      <c r="HM1454" s="117"/>
      <c r="HN1454" s="117"/>
      <c r="HO1454" s="117"/>
      <c r="HP1454" s="117"/>
      <c r="HQ1454" s="117"/>
      <c r="HR1454" s="117"/>
      <c r="HS1454" s="117"/>
      <c r="HT1454" s="117"/>
      <c r="HU1454" s="117"/>
      <c r="HV1454" s="117"/>
      <c r="HW1454" s="117"/>
      <c r="HX1454" s="117"/>
      <c r="HY1454" s="117"/>
      <c r="HZ1454" s="117"/>
      <c r="IA1454" s="117"/>
      <c r="IB1454" s="117"/>
      <c r="IC1454" s="117"/>
      <c r="ID1454" s="117"/>
      <c r="IE1454" s="117"/>
      <c r="IF1454" s="117"/>
      <c r="IG1454" s="117"/>
      <c r="IH1454" s="117"/>
      <c r="II1454" s="117"/>
      <c r="IJ1454" s="117"/>
      <c r="IK1454" s="117"/>
      <c r="IL1454" s="117"/>
      <c r="IM1454" s="117"/>
      <c r="IN1454" s="117"/>
      <c r="IO1454" s="117"/>
      <c r="IP1454" s="117"/>
      <c r="IQ1454" s="117"/>
      <c r="IR1454" s="117"/>
      <c r="IS1454" s="117"/>
      <c r="IT1454" s="117"/>
      <c r="IU1454" s="117"/>
      <c r="IV1454" s="117"/>
      <c r="IW1454" s="117"/>
      <c r="IX1454" s="117"/>
      <c r="IY1454" s="117"/>
      <c r="IZ1454" s="117"/>
      <c r="JA1454" s="117"/>
      <c r="JB1454" s="117"/>
      <c r="JC1454" s="117"/>
      <c r="JD1454" s="117"/>
      <c r="JE1454" s="117"/>
      <c r="JF1454" s="117"/>
      <c r="JG1454" s="117"/>
      <c r="JH1454" s="117"/>
      <c r="JI1454" s="117"/>
      <c r="JJ1454" s="117"/>
      <c r="JK1454" s="117"/>
      <c r="JL1454" s="117"/>
      <c r="JM1454" s="117"/>
      <c r="JN1454" s="117"/>
      <c r="JO1454" s="117"/>
      <c r="JP1454" s="117"/>
      <c r="JQ1454" s="117"/>
      <c r="JR1454" s="117"/>
      <c r="JS1454" s="117"/>
      <c r="JT1454" s="117"/>
      <c r="JU1454" s="117"/>
      <c r="JV1454" s="117"/>
      <c r="JW1454" s="117"/>
      <c r="JX1454" s="117"/>
      <c r="JY1454" s="117"/>
      <c r="JZ1454" s="117"/>
      <c r="KA1454" s="117"/>
      <c r="KB1454" s="117"/>
      <c r="KC1454" s="117"/>
      <c r="KD1454" s="117"/>
      <c r="KE1454" s="117"/>
      <c r="KF1454" s="117"/>
      <c r="KG1454" s="117"/>
      <c r="KH1454" s="117"/>
      <c r="KI1454" s="117"/>
      <c r="KJ1454" s="117"/>
      <c r="KK1454" s="117"/>
      <c r="KL1454" s="117"/>
      <c r="KM1454" s="117"/>
      <c r="KN1454" s="117"/>
      <c r="KO1454" s="117"/>
      <c r="KP1454" s="117"/>
      <c r="KQ1454" s="117"/>
      <c r="KR1454" s="117"/>
      <c r="KS1454" s="117"/>
      <c r="KT1454" s="117"/>
      <c r="KU1454" s="117"/>
      <c r="KV1454" s="117"/>
      <c r="KW1454" s="117"/>
      <c r="KX1454" s="117"/>
      <c r="KY1454" s="117"/>
      <c r="KZ1454" s="117"/>
      <c r="LA1454" s="117"/>
      <c r="LB1454" s="117"/>
      <c r="LC1454" s="117"/>
      <c r="LD1454" s="117"/>
      <c r="LE1454" s="117"/>
      <c r="LF1454" s="117"/>
      <c r="LG1454" s="117"/>
      <c r="LH1454" s="117"/>
      <c r="LI1454" s="117"/>
      <c r="LJ1454" s="117"/>
      <c r="LK1454" s="117"/>
      <c r="LL1454" s="117"/>
      <c r="LM1454" s="117"/>
      <c r="LN1454" s="117"/>
      <c r="LO1454" s="117"/>
      <c r="LP1454" s="117"/>
      <c r="LQ1454" s="117"/>
      <c r="LR1454" s="117"/>
      <c r="LS1454" s="117"/>
      <c r="LT1454" s="117"/>
      <c r="LU1454" s="117"/>
      <c r="LV1454" s="117"/>
      <c r="LW1454" s="117"/>
      <c r="LX1454" s="117"/>
      <c r="LY1454" s="117"/>
      <c r="LZ1454" s="117"/>
      <c r="MA1454" s="117"/>
      <c r="MB1454" s="117"/>
      <c r="MC1454" s="117"/>
      <c r="MD1454" s="117"/>
      <c r="ME1454" s="117"/>
      <c r="MF1454" s="117"/>
      <c r="MG1454" s="117"/>
      <c r="MH1454" s="117"/>
      <c r="MI1454" s="117"/>
      <c r="MJ1454" s="117"/>
      <c r="MK1454" s="117"/>
      <c r="ML1454" s="117"/>
      <c r="MM1454" s="117"/>
      <c r="MN1454" s="117"/>
      <c r="MO1454" s="117"/>
      <c r="MP1454" s="117"/>
      <c r="MQ1454" s="117"/>
      <c r="MR1454" s="117"/>
      <c r="MS1454" s="117"/>
      <c r="MT1454" s="117"/>
      <c r="MU1454" s="117"/>
      <c r="MV1454" s="117"/>
      <c r="MW1454" s="117"/>
      <c r="MX1454" s="117"/>
      <c r="MY1454" s="117"/>
      <c r="MZ1454" s="117"/>
      <c r="NA1454" s="117"/>
      <c r="NB1454" s="117"/>
      <c r="NC1454" s="117"/>
      <c r="ND1454" s="117"/>
      <c r="NE1454" s="117"/>
      <c r="NF1454" s="117"/>
      <c r="NG1454" s="117"/>
      <c r="NH1454" s="117"/>
      <c r="NI1454" s="117"/>
      <c r="NJ1454" s="117"/>
      <c r="NK1454" s="117"/>
      <c r="NL1454" s="117"/>
      <c r="NM1454" s="117"/>
      <c r="NN1454" s="117"/>
      <c r="NO1454" s="117"/>
      <c r="NP1454" s="117"/>
      <c r="NQ1454" s="117"/>
      <c r="NR1454" s="117"/>
      <c r="NS1454" s="117"/>
      <c r="NT1454" s="117"/>
      <c r="NU1454" s="117"/>
      <c r="NV1454" s="117"/>
      <c r="NW1454" s="117"/>
      <c r="NX1454" s="117"/>
      <c r="NY1454" s="117"/>
      <c r="NZ1454" s="117"/>
      <c r="OA1454" s="117"/>
      <c r="OB1454" s="117"/>
      <c r="OC1454" s="117"/>
      <c r="OD1454" s="117"/>
      <c r="OE1454" s="117"/>
      <c r="OF1454" s="117"/>
      <c r="OG1454" s="117"/>
      <c r="OH1454" s="117"/>
      <c r="OI1454" s="117"/>
      <c r="OJ1454" s="117"/>
      <c r="OK1454" s="117"/>
      <c r="OL1454" s="117"/>
      <c r="OM1454" s="117"/>
      <c r="ON1454" s="117"/>
      <c r="OO1454" s="117"/>
      <c r="OP1454" s="117"/>
      <c r="OQ1454" s="117"/>
      <c r="OR1454" s="117"/>
      <c r="OS1454" s="117"/>
      <c r="OT1454" s="117"/>
      <c r="OU1454" s="117"/>
      <c r="OV1454" s="117"/>
      <c r="OW1454" s="117"/>
      <c r="OX1454" s="117"/>
      <c r="OY1454" s="117"/>
      <c r="OZ1454" s="117"/>
      <c r="PA1454" s="117"/>
      <c r="PB1454" s="117"/>
      <c r="PC1454" s="117"/>
      <c r="PD1454" s="117"/>
      <c r="PE1454" s="117"/>
      <c r="PF1454" s="117"/>
      <c r="PG1454" s="117"/>
      <c r="PH1454" s="117"/>
      <c r="PI1454" s="117"/>
      <c r="PJ1454" s="117"/>
      <c r="PK1454" s="117"/>
      <c r="PL1454" s="117"/>
      <c r="PM1454" s="117"/>
      <c r="PN1454" s="117"/>
      <c r="PO1454" s="117"/>
      <c r="PP1454" s="117"/>
      <c r="PQ1454" s="117"/>
      <c r="PR1454" s="117"/>
      <c r="PS1454" s="117"/>
      <c r="PT1454" s="117"/>
      <c r="PU1454" s="117"/>
      <c r="PV1454" s="117"/>
      <c r="PW1454" s="117"/>
      <c r="PX1454" s="117"/>
      <c r="PY1454" s="117"/>
      <c r="PZ1454" s="117"/>
      <c r="QA1454" s="117"/>
      <c r="QB1454" s="117"/>
      <c r="QC1454" s="117"/>
      <c r="QD1454" s="117"/>
      <c r="QE1454" s="117"/>
      <c r="QF1454" s="117"/>
      <c r="QG1454" s="117"/>
      <c r="QH1454" s="117"/>
      <c r="QI1454" s="117"/>
      <c r="QJ1454" s="117"/>
      <c r="QK1454" s="117"/>
      <c r="QL1454" s="117"/>
      <c r="QM1454" s="117"/>
      <c r="QN1454" s="117"/>
      <c r="QO1454" s="117"/>
      <c r="QP1454" s="117"/>
      <c r="QQ1454" s="117"/>
      <c r="QR1454" s="117"/>
      <c r="QS1454" s="117"/>
      <c r="QT1454" s="117"/>
      <c r="QU1454" s="117"/>
      <c r="QV1454" s="117"/>
      <c r="QW1454" s="117"/>
      <c r="QX1454" s="117"/>
      <c r="QY1454" s="117"/>
      <c r="QZ1454" s="117"/>
      <c r="RA1454" s="117"/>
      <c r="RB1454" s="117"/>
      <c r="RC1454" s="117"/>
      <c r="RD1454" s="117"/>
      <c r="RE1454" s="117"/>
      <c r="RF1454" s="117"/>
      <c r="RG1454" s="117"/>
      <c r="RH1454" s="117"/>
      <c r="RI1454" s="117"/>
      <c r="RJ1454" s="117"/>
      <c r="RK1454" s="117"/>
      <c r="RL1454" s="117"/>
      <c r="RM1454" s="117"/>
      <c r="RN1454" s="117"/>
      <c r="RO1454" s="117"/>
      <c r="RP1454" s="117"/>
      <c r="RQ1454" s="117"/>
      <c r="RR1454" s="117"/>
      <c r="RS1454" s="117"/>
      <c r="RT1454" s="117"/>
      <c r="RU1454" s="117"/>
      <c r="RV1454" s="117"/>
      <c r="RW1454" s="117"/>
      <c r="RX1454" s="117"/>
      <c r="RY1454" s="117"/>
      <c r="RZ1454" s="117"/>
      <c r="SA1454" s="117"/>
      <c r="SB1454" s="117"/>
      <c r="SC1454" s="117"/>
      <c r="SD1454" s="117"/>
      <c r="SE1454" s="117"/>
      <c r="SF1454" s="117"/>
      <c r="SG1454" s="117"/>
      <c r="SH1454" s="117"/>
      <c r="SI1454" s="117"/>
      <c r="SJ1454" s="117"/>
      <c r="SK1454" s="117"/>
      <c r="SL1454" s="117"/>
      <c r="SM1454" s="117"/>
      <c r="SN1454" s="117"/>
      <c r="SO1454" s="117"/>
      <c r="SP1454" s="117"/>
      <c r="SQ1454" s="117"/>
      <c r="SR1454" s="117"/>
      <c r="SS1454" s="117"/>
      <c r="ST1454" s="117"/>
      <c r="SU1454" s="117"/>
      <c r="SV1454" s="117"/>
      <c r="SW1454" s="117"/>
      <c r="SX1454" s="117"/>
      <c r="SY1454" s="117"/>
      <c r="SZ1454" s="117"/>
      <c r="TA1454" s="117"/>
      <c r="TB1454" s="117"/>
      <c r="TC1454" s="117"/>
      <c r="TD1454" s="117"/>
      <c r="TE1454" s="117"/>
      <c r="TF1454" s="117"/>
      <c r="TG1454" s="117"/>
      <c r="TH1454" s="117"/>
      <c r="TI1454" s="117"/>
      <c r="TJ1454" s="117"/>
      <c r="TK1454" s="117"/>
      <c r="TL1454" s="117"/>
      <c r="TM1454" s="117"/>
      <c r="TN1454" s="117"/>
      <c r="TO1454" s="117"/>
      <c r="TP1454" s="117"/>
      <c r="TQ1454" s="117"/>
      <c r="TR1454" s="117"/>
      <c r="TS1454" s="117"/>
      <c r="TT1454" s="117"/>
      <c r="TU1454" s="117"/>
      <c r="TV1454" s="117"/>
      <c r="TW1454" s="117"/>
      <c r="TX1454" s="117"/>
      <c r="TY1454" s="117"/>
      <c r="TZ1454" s="117"/>
      <c r="UA1454" s="117"/>
      <c r="UB1454" s="117"/>
      <c r="UC1454" s="117"/>
      <c r="UD1454" s="117"/>
      <c r="UE1454" s="117"/>
      <c r="UF1454" s="117"/>
      <c r="UG1454" s="117"/>
      <c r="UH1454" s="117"/>
      <c r="UI1454" s="117"/>
      <c r="UJ1454" s="117"/>
      <c r="UK1454" s="117"/>
      <c r="UL1454" s="117"/>
      <c r="UM1454" s="117"/>
      <c r="UN1454" s="117"/>
      <c r="UO1454" s="117"/>
      <c r="UP1454" s="117"/>
      <c r="UQ1454" s="117"/>
      <c r="UR1454" s="117"/>
      <c r="US1454" s="117"/>
      <c r="UT1454" s="117"/>
      <c r="UU1454" s="117"/>
      <c r="UV1454" s="117"/>
      <c r="UW1454" s="117"/>
      <c r="UX1454" s="117"/>
      <c r="UY1454" s="117"/>
      <c r="UZ1454" s="117"/>
      <c r="VA1454" s="117"/>
      <c r="VB1454" s="117"/>
      <c r="VC1454" s="117"/>
      <c r="VD1454" s="117"/>
      <c r="VE1454" s="117"/>
      <c r="VF1454" s="117"/>
      <c r="VG1454" s="117"/>
      <c r="VH1454" s="117"/>
      <c r="VI1454" s="117"/>
      <c r="VJ1454" s="117"/>
      <c r="VK1454" s="117"/>
      <c r="VL1454" s="117"/>
      <c r="VM1454" s="117"/>
      <c r="VN1454" s="117"/>
      <c r="VO1454" s="117"/>
      <c r="VP1454" s="117"/>
      <c r="VQ1454" s="117"/>
      <c r="VR1454" s="117"/>
      <c r="VS1454" s="117"/>
      <c r="VT1454" s="117"/>
      <c r="VU1454" s="117"/>
      <c r="VV1454" s="117"/>
      <c r="VW1454" s="117"/>
      <c r="VX1454" s="117"/>
      <c r="VY1454" s="117"/>
      <c r="VZ1454" s="117"/>
      <c r="WA1454" s="117"/>
      <c r="WB1454" s="117"/>
      <c r="WC1454" s="117"/>
      <c r="WD1454" s="117"/>
      <c r="WE1454" s="117"/>
      <c r="WF1454" s="117"/>
      <c r="WG1454" s="117"/>
      <c r="WH1454" s="117"/>
      <c r="WI1454" s="117"/>
      <c r="WJ1454" s="117"/>
      <c r="WK1454" s="117"/>
      <c r="WL1454" s="117"/>
      <c r="WM1454" s="117"/>
      <c r="WN1454" s="117"/>
      <c r="WO1454" s="117"/>
      <c r="WP1454" s="117"/>
      <c r="WQ1454" s="117"/>
      <c r="WR1454" s="117"/>
      <c r="WS1454" s="117"/>
      <c r="WT1454" s="117"/>
      <c r="WU1454" s="117"/>
      <c r="WV1454" s="117"/>
      <c r="WW1454" s="117"/>
      <c r="WX1454" s="117"/>
      <c r="WY1454" s="117"/>
      <c r="WZ1454" s="117"/>
      <c r="XA1454" s="117"/>
      <c r="XB1454" s="117"/>
      <c r="XC1454" s="117"/>
      <c r="XD1454" s="117"/>
      <c r="XE1454" s="117"/>
      <c r="XF1454" s="117"/>
      <c r="XG1454" s="117"/>
      <c r="XH1454" s="117"/>
      <c r="XI1454" s="117"/>
      <c r="XJ1454" s="117"/>
      <c r="XK1454" s="117"/>
      <c r="XL1454" s="117"/>
      <c r="XM1454" s="117"/>
      <c r="XN1454" s="117"/>
      <c r="XO1454" s="117"/>
      <c r="XP1454" s="117"/>
      <c r="XQ1454" s="117"/>
      <c r="XR1454" s="117"/>
      <c r="XS1454" s="117"/>
      <c r="XT1454" s="117"/>
      <c r="XU1454" s="117"/>
      <c r="XV1454" s="117"/>
      <c r="XW1454" s="117"/>
      <c r="XX1454" s="117"/>
      <c r="XY1454" s="117"/>
      <c r="XZ1454" s="117"/>
      <c r="YA1454" s="117"/>
      <c r="YB1454" s="117"/>
      <c r="YC1454" s="117"/>
      <c r="YD1454" s="117"/>
      <c r="YE1454" s="117"/>
      <c r="YF1454" s="117"/>
      <c r="YG1454" s="117"/>
      <c r="YH1454" s="117"/>
      <c r="YI1454" s="117"/>
      <c r="YJ1454" s="117"/>
      <c r="YK1454" s="117"/>
      <c r="YL1454" s="117"/>
      <c r="YM1454" s="117"/>
      <c r="YN1454" s="117"/>
      <c r="YO1454" s="117"/>
      <c r="YP1454" s="117"/>
      <c r="YQ1454" s="117"/>
      <c r="YR1454" s="117"/>
      <c r="YS1454" s="117"/>
      <c r="YT1454" s="117"/>
      <c r="YU1454" s="117"/>
      <c r="YV1454" s="117"/>
      <c r="YW1454" s="117"/>
      <c r="YX1454" s="117"/>
      <c r="YY1454" s="117"/>
      <c r="YZ1454" s="117"/>
      <c r="ZA1454" s="117"/>
      <c r="ZB1454" s="117"/>
      <c r="ZC1454" s="117"/>
      <c r="ZD1454" s="117"/>
      <c r="ZE1454" s="117"/>
      <c r="ZF1454" s="117"/>
      <c r="ZG1454" s="117"/>
      <c r="ZH1454" s="117"/>
      <c r="ZI1454" s="117"/>
      <c r="ZJ1454" s="117"/>
      <c r="ZK1454" s="117"/>
      <c r="ZL1454" s="117"/>
      <c r="ZM1454" s="117"/>
      <c r="ZN1454" s="117"/>
      <c r="ZO1454" s="117"/>
      <c r="ZP1454" s="117"/>
      <c r="ZQ1454" s="117"/>
      <c r="ZR1454" s="117"/>
      <c r="ZS1454" s="117"/>
      <c r="ZT1454" s="117"/>
      <c r="ZU1454" s="117"/>
      <c r="ZV1454" s="117"/>
      <c r="ZW1454" s="117"/>
      <c r="ZX1454" s="117"/>
      <c r="ZY1454" s="117"/>
      <c r="ZZ1454" s="117"/>
      <c r="AAA1454" s="117"/>
      <c r="AAB1454" s="117"/>
      <c r="AAC1454" s="117"/>
      <c r="AAD1454" s="117"/>
      <c r="AAE1454" s="117"/>
      <c r="AAF1454" s="117"/>
      <c r="AAG1454" s="117"/>
      <c r="AAH1454" s="117"/>
      <c r="AAI1454" s="117"/>
      <c r="AAJ1454" s="117"/>
      <c r="AAK1454" s="117"/>
      <c r="AAL1454" s="117"/>
      <c r="AAM1454" s="117"/>
      <c r="AAN1454" s="117"/>
      <c r="AAO1454" s="117"/>
      <c r="AAP1454" s="117"/>
      <c r="AAQ1454" s="117"/>
      <c r="AAR1454" s="117"/>
      <c r="AAS1454" s="117"/>
      <c r="AAT1454" s="117"/>
      <c r="AAU1454" s="117"/>
      <c r="AAV1454" s="117"/>
      <c r="AAW1454" s="117"/>
      <c r="AAX1454" s="117"/>
      <c r="AAY1454" s="117"/>
      <c r="AAZ1454" s="117"/>
      <c r="ABA1454" s="117"/>
      <c r="ABB1454" s="117"/>
      <c r="ABC1454" s="117"/>
      <c r="ABD1454" s="117"/>
      <c r="ABE1454" s="117"/>
      <c r="ABF1454" s="117"/>
      <c r="ABG1454" s="117"/>
      <c r="ABH1454" s="117"/>
      <c r="ABI1454" s="117"/>
      <c r="ABJ1454" s="117"/>
      <c r="ABK1454" s="117"/>
      <c r="ABL1454" s="117"/>
      <c r="ABM1454" s="117"/>
      <c r="ABN1454" s="117"/>
      <c r="ABO1454" s="117"/>
      <c r="ABP1454" s="117"/>
      <c r="ABQ1454" s="117"/>
      <c r="ABR1454" s="117"/>
      <c r="ABS1454" s="117"/>
      <c r="ABT1454" s="117"/>
      <c r="ABU1454" s="117"/>
      <c r="ABV1454" s="117"/>
      <c r="ABW1454" s="117"/>
      <c r="ABX1454" s="117"/>
      <c r="ABY1454" s="117"/>
      <c r="ABZ1454" s="117"/>
      <c r="ACA1454" s="117"/>
      <c r="ACB1454" s="117"/>
      <c r="ACC1454" s="117"/>
      <c r="ACD1454" s="117"/>
      <c r="ACE1454" s="117"/>
      <c r="ACF1454" s="117"/>
      <c r="ACG1454" s="117"/>
      <c r="ACH1454" s="117"/>
      <c r="ACI1454" s="117"/>
      <c r="ACJ1454" s="117"/>
      <c r="ACK1454" s="117"/>
      <c r="ACL1454" s="117"/>
      <c r="ACM1454" s="117"/>
      <c r="ACN1454" s="117"/>
      <c r="ACO1454" s="117"/>
      <c r="ACP1454" s="117"/>
      <c r="ACQ1454" s="117"/>
      <c r="ACR1454" s="117"/>
      <c r="ACS1454" s="117"/>
      <c r="ACT1454" s="117"/>
      <c r="ACU1454" s="117"/>
      <c r="ACV1454" s="117"/>
      <c r="ACW1454" s="117"/>
      <c r="ACX1454" s="117"/>
      <c r="ACY1454" s="117"/>
      <c r="ACZ1454" s="117"/>
      <c r="ADA1454" s="117"/>
      <c r="ADB1454" s="117"/>
      <c r="ADC1454" s="117"/>
      <c r="ADD1454" s="117"/>
      <c r="ADE1454" s="117"/>
      <c r="ADF1454" s="117"/>
      <c r="ADG1454" s="117"/>
      <c r="ADH1454" s="117"/>
      <c r="ADI1454" s="117"/>
      <c r="ADJ1454" s="117"/>
      <c r="ADK1454" s="117"/>
      <c r="ADL1454" s="117"/>
      <c r="ADM1454" s="117"/>
      <c r="ADN1454" s="117"/>
      <c r="ADO1454" s="117"/>
      <c r="ADP1454" s="117"/>
      <c r="ADQ1454" s="117"/>
      <c r="ADR1454" s="117"/>
      <c r="ADS1454" s="117"/>
      <c r="ADT1454" s="117"/>
      <c r="ADU1454" s="117"/>
      <c r="ADV1454" s="117"/>
      <c r="ADW1454" s="117"/>
      <c r="ADX1454" s="117"/>
      <c r="ADY1454" s="117"/>
      <c r="ADZ1454" s="117"/>
      <c r="AEA1454" s="117"/>
      <c r="AEB1454" s="117"/>
      <c r="AEC1454" s="117"/>
      <c r="AED1454" s="117"/>
      <c r="AEE1454" s="117"/>
      <c r="AEF1454" s="117"/>
      <c r="AEG1454" s="117"/>
      <c r="AEH1454" s="117"/>
      <c r="AEI1454" s="117"/>
      <c r="AEJ1454" s="117"/>
      <c r="AEK1454" s="117"/>
      <c r="AEL1454" s="117"/>
      <c r="AEM1454" s="117"/>
      <c r="AEN1454" s="117"/>
      <c r="AEO1454" s="117"/>
      <c r="AEP1454" s="117"/>
      <c r="AEQ1454" s="117"/>
      <c r="AER1454" s="117"/>
      <c r="AES1454" s="117"/>
      <c r="AET1454" s="117"/>
      <c r="AEU1454" s="117"/>
      <c r="AEV1454" s="117"/>
      <c r="AEW1454" s="117"/>
      <c r="AEX1454" s="117"/>
      <c r="AEY1454" s="117"/>
      <c r="AEZ1454" s="117"/>
      <c r="AFA1454" s="117"/>
      <c r="AFB1454" s="117"/>
      <c r="AFC1454" s="117"/>
      <c r="AFD1454" s="117"/>
      <c r="AFE1454" s="117"/>
      <c r="AFF1454" s="117"/>
      <c r="AFG1454" s="117"/>
      <c r="AFH1454" s="117"/>
      <c r="AFI1454" s="117"/>
      <c r="AFJ1454" s="117"/>
      <c r="AFK1454" s="117"/>
      <c r="AFL1454" s="117"/>
      <c r="AFM1454" s="117"/>
      <c r="AFN1454" s="117"/>
      <c r="AFO1454" s="117"/>
      <c r="AFP1454" s="117"/>
      <c r="AFQ1454" s="117"/>
      <c r="AFR1454" s="117"/>
      <c r="AFS1454" s="117"/>
      <c r="AFT1454" s="117"/>
      <c r="AFU1454" s="117"/>
      <c r="AFV1454" s="117"/>
      <c r="AFW1454" s="117"/>
      <c r="AFX1454" s="117"/>
      <c r="AFY1454" s="117"/>
      <c r="AFZ1454" s="117"/>
      <c r="AGA1454" s="117"/>
      <c r="AGB1454" s="117"/>
      <c r="AGC1454" s="117"/>
      <c r="AGD1454" s="117"/>
      <c r="AGE1454" s="117"/>
      <c r="AGF1454" s="117"/>
      <c r="AGG1454" s="117"/>
      <c r="AGH1454" s="117"/>
      <c r="AGI1454" s="117"/>
      <c r="AGJ1454" s="117"/>
      <c r="AGK1454" s="117"/>
      <c r="AGL1454" s="117"/>
      <c r="AGM1454" s="117"/>
      <c r="AGN1454" s="117"/>
      <c r="AGO1454" s="117"/>
      <c r="AGP1454" s="117"/>
      <c r="AGQ1454" s="117"/>
      <c r="AGR1454" s="117"/>
      <c r="AGS1454" s="117"/>
      <c r="AGT1454" s="117"/>
      <c r="AGU1454" s="117"/>
      <c r="AGV1454" s="117"/>
      <c r="AGW1454" s="117"/>
      <c r="AGX1454" s="117"/>
      <c r="AGY1454" s="117"/>
      <c r="AGZ1454" s="117"/>
      <c r="AHA1454" s="117"/>
      <c r="AHB1454" s="117"/>
      <c r="AHC1454" s="117"/>
      <c r="AHD1454" s="117"/>
      <c r="AHE1454" s="117"/>
      <c r="AHF1454" s="117"/>
      <c r="AHG1454" s="117"/>
      <c r="AHH1454" s="117"/>
      <c r="AHI1454" s="117"/>
      <c r="AHJ1454" s="117"/>
      <c r="AHK1454" s="117"/>
      <c r="AHL1454" s="117"/>
      <c r="AHM1454" s="117"/>
      <c r="AHN1454" s="117"/>
      <c r="AHO1454" s="117"/>
      <c r="AHP1454" s="117"/>
      <c r="AHQ1454" s="117"/>
      <c r="AHR1454" s="117"/>
      <c r="AHS1454" s="117"/>
      <c r="AHT1454" s="117"/>
      <c r="AHU1454" s="117"/>
      <c r="AHV1454" s="117"/>
      <c r="AHW1454" s="117"/>
      <c r="AHX1454" s="117"/>
      <c r="AHY1454" s="117"/>
      <c r="AHZ1454" s="117"/>
      <c r="AIA1454" s="117"/>
      <c r="AIB1454" s="117"/>
      <c r="AIC1454" s="117"/>
      <c r="AID1454" s="117"/>
      <c r="AIE1454" s="117"/>
      <c r="AIF1454" s="117"/>
      <c r="AIG1454" s="117"/>
      <c r="AIH1454" s="117"/>
      <c r="AII1454" s="117"/>
      <c r="AIJ1454" s="117"/>
      <c r="AIK1454" s="117"/>
      <c r="AIL1454" s="117"/>
      <c r="AIM1454" s="117"/>
      <c r="AIN1454" s="117"/>
      <c r="AIO1454" s="117"/>
      <c r="AIP1454" s="117"/>
      <c r="AIQ1454" s="117"/>
      <c r="AIR1454" s="117"/>
      <c r="AIS1454" s="117"/>
      <c r="AIT1454" s="117"/>
      <c r="AIU1454" s="117"/>
      <c r="AIV1454" s="117"/>
      <c r="AIW1454" s="117"/>
      <c r="AIX1454" s="117"/>
      <c r="AIY1454" s="117"/>
      <c r="AIZ1454" s="117"/>
      <c r="AJA1454" s="117"/>
      <c r="AJB1454" s="117"/>
      <c r="AJC1454" s="117"/>
      <c r="AJD1454" s="117"/>
      <c r="AJE1454" s="117"/>
      <c r="AJF1454" s="117"/>
      <c r="AJG1454" s="117"/>
      <c r="AJH1454" s="117"/>
      <c r="AJI1454" s="117"/>
      <c r="AJJ1454" s="117"/>
      <c r="AJK1454" s="117"/>
      <c r="AJL1454" s="117"/>
      <c r="AJM1454" s="117"/>
      <c r="AJN1454" s="117"/>
      <c r="AJO1454" s="117"/>
      <c r="AJP1454" s="117"/>
      <c r="AJQ1454" s="117"/>
      <c r="AJR1454" s="117"/>
      <c r="AJS1454" s="117"/>
      <c r="AJT1454" s="117"/>
      <c r="AJU1454" s="117"/>
      <c r="AJV1454" s="117"/>
      <c r="AJW1454" s="117"/>
      <c r="AJX1454" s="117"/>
      <c r="AJY1454" s="117"/>
      <c r="AJZ1454" s="117"/>
      <c r="AKA1454" s="117"/>
      <c r="AKB1454" s="117"/>
      <c r="AKC1454" s="117"/>
      <c r="AKD1454" s="117"/>
      <c r="AKE1454" s="117"/>
      <c r="AKF1454" s="117"/>
      <c r="AKG1454" s="117"/>
      <c r="AKH1454" s="117"/>
      <c r="AKI1454" s="117"/>
      <c r="AKJ1454" s="117"/>
      <c r="AKK1454" s="117"/>
      <c r="AKL1454" s="117"/>
      <c r="AKM1454" s="117"/>
      <c r="AKN1454" s="117"/>
      <c r="AKO1454" s="117"/>
      <c r="AKP1454" s="117"/>
      <c r="AKQ1454" s="117"/>
      <c r="AKR1454" s="117"/>
      <c r="AKS1454" s="117"/>
      <c r="AKT1454" s="117"/>
      <c r="AKU1454" s="117"/>
      <c r="AKV1454" s="117"/>
      <c r="AKW1454" s="117"/>
      <c r="AKX1454" s="117"/>
      <c r="AKY1454" s="117"/>
      <c r="AKZ1454" s="117"/>
      <c r="ALA1454" s="117"/>
      <c r="ALB1454" s="117"/>
      <c r="ALC1454" s="117"/>
      <c r="ALD1454" s="117"/>
      <c r="ALE1454" s="117"/>
      <c r="ALF1454" s="117"/>
      <c r="ALG1454" s="117"/>
      <c r="ALH1454" s="117"/>
      <c r="ALI1454" s="117"/>
      <c r="ALJ1454" s="117"/>
      <c r="ALK1454" s="117"/>
      <c r="ALL1454" s="117"/>
      <c r="ALM1454" s="117"/>
      <c r="ALN1454" s="117"/>
      <c r="ALO1454" s="117"/>
      <c r="ALP1454" s="117"/>
      <c r="ALQ1454" s="117"/>
      <c r="ALR1454" s="117"/>
      <c r="ALS1454" s="117"/>
      <c r="ALT1454" s="117"/>
      <c r="ALU1454" s="117"/>
      <c r="ALV1454" s="117"/>
      <c r="ALW1454" s="117"/>
      <c r="ALX1454" s="117"/>
      <c r="ALY1454" s="117"/>
      <c r="ALZ1454" s="117"/>
      <c r="AMA1454" s="117"/>
      <c r="AMB1454" s="117"/>
      <c r="AMC1454" s="117"/>
      <c r="AMD1454" s="117"/>
      <c r="AME1454" s="117"/>
      <c r="AMF1454" s="117"/>
      <c r="AMG1454" s="117"/>
      <c r="AMH1454" s="117"/>
      <c r="AMI1454" s="117"/>
      <c r="AMJ1454" s="117"/>
      <c r="AMK1454" s="117"/>
      <c r="AML1454" s="117"/>
      <c r="AMM1454" s="117"/>
      <c r="AMN1454" s="117"/>
      <c r="AMO1454" s="117"/>
      <c r="AMP1454" s="117"/>
      <c r="AMQ1454" s="117"/>
      <c r="AMR1454" s="117"/>
      <c r="AMS1454" s="117"/>
      <c r="AMT1454" s="117"/>
      <c r="AMU1454" s="117"/>
      <c r="AMV1454" s="117"/>
      <c r="AMW1454" s="117"/>
      <c r="AMX1454" s="117"/>
      <c r="AMY1454" s="117"/>
      <c r="AMZ1454" s="117"/>
      <c r="ANA1454" s="117"/>
      <c r="ANB1454" s="117"/>
      <c r="ANC1454" s="117"/>
      <c r="AND1454" s="117"/>
      <c r="ANE1454" s="117"/>
      <c r="ANF1454" s="117"/>
      <c r="ANG1454" s="117"/>
      <c r="ANH1454" s="117"/>
      <c r="ANI1454" s="117"/>
      <c r="ANJ1454" s="117"/>
      <c r="ANK1454" s="117"/>
      <c r="ANL1454" s="117"/>
      <c r="ANM1454" s="117"/>
      <c r="ANN1454" s="117"/>
      <c r="ANO1454" s="117"/>
      <c r="ANP1454" s="117"/>
      <c r="ANQ1454" s="117"/>
      <c r="ANR1454" s="117"/>
      <c r="ANS1454" s="117"/>
      <c r="ANT1454" s="117"/>
      <c r="ANU1454" s="117"/>
      <c r="ANV1454" s="117"/>
      <c r="ANW1454" s="117"/>
      <c r="ANX1454" s="117"/>
      <c r="ANY1454" s="117"/>
      <c r="ANZ1454" s="117"/>
      <c r="AOA1454" s="117"/>
      <c r="AOB1454" s="117"/>
      <c r="AOC1454" s="117"/>
      <c r="AOD1454" s="117"/>
      <c r="AOE1454" s="117"/>
      <c r="AOF1454" s="117"/>
      <c r="AOG1454" s="117"/>
      <c r="AOH1454" s="117"/>
      <c r="AOI1454" s="117"/>
      <c r="AOJ1454" s="117"/>
      <c r="AOK1454" s="117"/>
      <c r="AOL1454" s="117"/>
      <c r="AOM1454" s="117"/>
      <c r="AON1454" s="117"/>
      <c r="AOO1454" s="117"/>
      <c r="AOP1454" s="117"/>
      <c r="AOQ1454" s="117"/>
      <c r="AOR1454" s="117"/>
      <c r="AOS1454" s="117"/>
      <c r="AOT1454" s="117"/>
      <c r="AOU1454" s="117"/>
      <c r="AOV1454" s="117"/>
      <c r="AOW1454" s="117"/>
      <c r="AOX1454" s="117"/>
      <c r="AOY1454" s="117"/>
      <c r="AOZ1454" s="117"/>
      <c r="APA1454" s="117"/>
      <c r="APB1454" s="117"/>
      <c r="APC1454" s="117"/>
      <c r="APD1454" s="117"/>
      <c r="APE1454" s="117"/>
      <c r="APF1454" s="117"/>
      <c r="APG1454" s="117"/>
      <c r="APH1454" s="117"/>
      <c r="API1454" s="117"/>
      <c r="APJ1454" s="117"/>
      <c r="APK1454" s="117"/>
      <c r="APL1454" s="117"/>
      <c r="APM1454" s="117"/>
      <c r="APN1454" s="117"/>
      <c r="APO1454" s="117"/>
      <c r="APP1454" s="117"/>
      <c r="APQ1454" s="117"/>
      <c r="APR1454" s="117"/>
      <c r="APS1454" s="117"/>
      <c r="APT1454" s="117"/>
      <c r="APU1454" s="117"/>
      <c r="APV1454" s="117"/>
      <c r="APW1454" s="117"/>
      <c r="APX1454" s="117"/>
      <c r="APY1454" s="117"/>
      <c r="APZ1454" s="117"/>
      <c r="AQA1454" s="117"/>
      <c r="AQB1454" s="117"/>
      <c r="AQC1454" s="117"/>
      <c r="AQD1454" s="117"/>
      <c r="AQE1454" s="117"/>
      <c r="AQF1454" s="117"/>
      <c r="AQG1454" s="117"/>
      <c r="AQH1454" s="117"/>
      <c r="AQI1454" s="117"/>
      <c r="AQJ1454" s="117"/>
      <c r="AQK1454" s="117"/>
      <c r="AQL1454" s="117"/>
      <c r="AQM1454" s="117"/>
      <c r="AQN1454" s="117"/>
      <c r="AQO1454" s="117"/>
      <c r="AQP1454" s="117"/>
      <c r="AQQ1454" s="117"/>
      <c r="AQR1454" s="117"/>
      <c r="AQS1454" s="117"/>
      <c r="AQT1454" s="117"/>
      <c r="AQU1454" s="117"/>
      <c r="AQV1454" s="117"/>
      <c r="AQW1454" s="117"/>
      <c r="AQX1454" s="117"/>
      <c r="AQY1454" s="117"/>
      <c r="AQZ1454" s="117"/>
      <c r="ARA1454" s="117"/>
      <c r="ARB1454" s="117"/>
      <c r="ARC1454" s="117"/>
      <c r="ARD1454" s="117"/>
      <c r="ARE1454" s="117"/>
      <c r="ARF1454" s="117"/>
      <c r="ARG1454" s="117"/>
      <c r="ARH1454" s="117"/>
      <c r="ARI1454" s="117"/>
      <c r="ARJ1454" s="117"/>
      <c r="ARK1454" s="117"/>
      <c r="ARL1454" s="117"/>
      <c r="ARM1454" s="117"/>
      <c r="ARN1454" s="117"/>
      <c r="ARO1454" s="117"/>
      <c r="ARP1454" s="117"/>
      <c r="ARQ1454" s="117"/>
      <c r="ARR1454" s="117"/>
      <c r="ARS1454" s="117"/>
      <c r="ART1454" s="117"/>
      <c r="ARU1454" s="117"/>
      <c r="ARV1454" s="117"/>
      <c r="ARW1454" s="117"/>
      <c r="ARX1454" s="117"/>
      <c r="ARY1454" s="117"/>
      <c r="ARZ1454" s="117"/>
      <c r="ASA1454" s="117"/>
      <c r="ASB1454" s="117"/>
      <c r="ASC1454" s="117"/>
      <c r="ASD1454" s="117"/>
      <c r="ASE1454" s="117"/>
      <c r="ASF1454" s="117"/>
      <c r="ASG1454" s="117"/>
      <c r="ASH1454" s="117"/>
      <c r="ASI1454" s="117"/>
      <c r="ASJ1454" s="117"/>
      <c r="ASK1454" s="117"/>
      <c r="ASL1454" s="117"/>
      <c r="ASM1454" s="117"/>
      <c r="ASN1454" s="117"/>
      <c r="ASO1454" s="117"/>
      <c r="ASP1454" s="117"/>
      <c r="ASQ1454" s="117"/>
      <c r="ASR1454" s="117"/>
      <c r="ASS1454" s="117"/>
      <c r="AST1454" s="117"/>
      <c r="ASU1454" s="117"/>
      <c r="ASV1454" s="117"/>
      <c r="ASW1454" s="117"/>
      <c r="ASX1454" s="117"/>
      <c r="ASY1454" s="117"/>
      <c r="ASZ1454" s="117"/>
      <c r="ATA1454" s="117"/>
      <c r="ATB1454" s="117"/>
      <c r="ATC1454" s="117"/>
      <c r="ATD1454" s="117"/>
      <c r="ATE1454" s="117"/>
      <c r="ATF1454" s="117"/>
      <c r="ATG1454" s="117"/>
      <c r="ATH1454" s="117"/>
      <c r="ATI1454" s="117"/>
      <c r="ATJ1454" s="117"/>
      <c r="ATK1454" s="117"/>
      <c r="ATL1454" s="117"/>
      <c r="ATM1454" s="117"/>
      <c r="ATN1454" s="117"/>
      <c r="ATO1454" s="117"/>
      <c r="ATP1454" s="117"/>
      <c r="ATQ1454" s="117"/>
      <c r="ATR1454" s="117"/>
      <c r="ATS1454" s="117"/>
      <c r="ATT1454" s="117"/>
      <c r="ATU1454" s="117"/>
      <c r="ATV1454" s="117"/>
      <c r="ATW1454" s="117"/>
      <c r="ATX1454" s="117"/>
      <c r="ATY1454" s="117"/>
      <c r="ATZ1454" s="117"/>
      <c r="AUA1454" s="117"/>
      <c r="AUB1454" s="117"/>
      <c r="AUC1454" s="117"/>
      <c r="AUD1454" s="117"/>
      <c r="AUE1454" s="117"/>
      <c r="AUF1454" s="117"/>
      <c r="AUG1454" s="117"/>
      <c r="AUH1454" s="117"/>
      <c r="AUI1454" s="117"/>
      <c r="AUJ1454" s="117"/>
      <c r="AUK1454" s="117"/>
      <c r="AUL1454" s="117"/>
      <c r="AUM1454" s="117"/>
      <c r="AUN1454" s="117"/>
      <c r="AUO1454" s="117"/>
      <c r="AUP1454" s="117"/>
      <c r="AUQ1454" s="117"/>
      <c r="AUR1454" s="117"/>
      <c r="AUS1454" s="117"/>
      <c r="AUT1454" s="117"/>
      <c r="AUU1454" s="117"/>
      <c r="AUV1454" s="117"/>
      <c r="AUW1454" s="117"/>
      <c r="AUX1454" s="117"/>
      <c r="AUY1454" s="117"/>
      <c r="AUZ1454" s="117"/>
      <c r="AVA1454" s="117"/>
      <c r="AVB1454" s="117"/>
      <c r="AVC1454" s="117"/>
      <c r="AVD1454" s="117"/>
      <c r="AVE1454" s="117"/>
      <c r="AVF1454" s="117"/>
      <c r="AVG1454" s="117"/>
      <c r="AVH1454" s="117"/>
      <c r="AVI1454" s="117"/>
      <c r="AVJ1454" s="117"/>
      <c r="AVK1454" s="117"/>
      <c r="AVL1454" s="117"/>
      <c r="AVM1454" s="117"/>
      <c r="AVN1454" s="117"/>
      <c r="AVO1454" s="117"/>
      <c r="AVP1454" s="117"/>
      <c r="AVQ1454" s="117"/>
      <c r="AVR1454" s="117"/>
      <c r="AVS1454" s="117"/>
      <c r="AVT1454" s="117"/>
      <c r="AVU1454" s="117"/>
      <c r="AVV1454" s="117"/>
      <c r="AVW1454" s="117"/>
      <c r="AVX1454" s="117"/>
      <c r="AVY1454" s="117"/>
      <c r="AVZ1454" s="117"/>
      <c r="AWA1454" s="117"/>
      <c r="AWB1454" s="117"/>
      <c r="AWC1454" s="117"/>
      <c r="AWD1454" s="117"/>
      <c r="AWE1454" s="117"/>
      <c r="AWF1454" s="117"/>
      <c r="AWG1454" s="117"/>
      <c r="AWH1454" s="117"/>
      <c r="AWI1454" s="117"/>
      <c r="AWJ1454" s="117"/>
      <c r="AWK1454" s="117"/>
      <c r="AWL1454" s="117"/>
      <c r="AWM1454" s="117"/>
      <c r="AWN1454" s="117"/>
      <c r="AWO1454" s="117"/>
      <c r="AWP1454" s="117"/>
      <c r="AWQ1454" s="117"/>
      <c r="AWR1454" s="117"/>
      <c r="AWS1454" s="117"/>
      <c r="AWT1454" s="117"/>
      <c r="AWU1454" s="117"/>
      <c r="AWV1454" s="117"/>
      <c r="AWW1454" s="117"/>
      <c r="AWX1454" s="117"/>
      <c r="AWY1454" s="117"/>
      <c r="AWZ1454" s="117"/>
      <c r="AXA1454" s="117"/>
      <c r="AXB1454" s="117"/>
      <c r="AXC1454" s="117"/>
      <c r="AXD1454" s="117"/>
      <c r="AXE1454" s="117"/>
      <c r="AXF1454" s="117"/>
      <c r="AXG1454" s="117"/>
      <c r="AXH1454" s="117"/>
      <c r="AXI1454" s="117"/>
      <c r="AXJ1454" s="117"/>
      <c r="AXK1454" s="117"/>
      <c r="AXL1454" s="117"/>
      <c r="AXM1454" s="117"/>
      <c r="AXN1454" s="117"/>
      <c r="AXO1454" s="117"/>
      <c r="AXP1454" s="117"/>
      <c r="AXQ1454" s="117"/>
      <c r="AXR1454" s="117"/>
      <c r="AXS1454" s="117"/>
      <c r="AXT1454" s="117"/>
      <c r="AXU1454" s="117"/>
      <c r="AXV1454" s="117"/>
      <c r="AXW1454" s="117"/>
      <c r="AXX1454" s="117"/>
      <c r="AXY1454" s="117"/>
      <c r="AXZ1454" s="117"/>
      <c r="AYA1454" s="117"/>
      <c r="AYB1454" s="117"/>
      <c r="AYC1454" s="117"/>
      <c r="AYD1454" s="117"/>
      <c r="AYE1454" s="117"/>
      <c r="AYF1454" s="117"/>
      <c r="AYG1454" s="117"/>
      <c r="AYH1454" s="117"/>
      <c r="AYI1454" s="117"/>
      <c r="AYJ1454" s="117"/>
      <c r="AYK1454" s="117"/>
      <c r="AYL1454" s="117"/>
      <c r="AYM1454" s="117"/>
      <c r="AYN1454" s="117"/>
      <c r="AYO1454" s="117"/>
      <c r="AYP1454" s="117"/>
      <c r="AYQ1454" s="117"/>
      <c r="AYR1454" s="117"/>
      <c r="AYS1454" s="117"/>
      <c r="AYT1454" s="117"/>
      <c r="AYU1454" s="117"/>
      <c r="AYV1454" s="117"/>
      <c r="AYW1454" s="117"/>
      <c r="AYX1454" s="117"/>
      <c r="AYY1454" s="117"/>
      <c r="AYZ1454" s="117"/>
      <c r="AZA1454" s="117"/>
      <c r="AZB1454" s="117"/>
      <c r="AZC1454" s="117"/>
      <c r="AZD1454" s="117"/>
      <c r="AZE1454" s="117"/>
      <c r="AZF1454" s="117"/>
      <c r="AZG1454" s="117"/>
      <c r="AZH1454" s="117"/>
      <c r="AZI1454" s="117"/>
      <c r="AZJ1454" s="117"/>
      <c r="AZK1454" s="117"/>
      <c r="AZL1454" s="117"/>
      <c r="AZM1454" s="117"/>
      <c r="AZN1454" s="117"/>
      <c r="AZO1454" s="117"/>
      <c r="AZP1454" s="117"/>
      <c r="AZQ1454" s="117"/>
      <c r="AZR1454" s="117"/>
      <c r="AZS1454" s="117"/>
      <c r="AZT1454" s="117"/>
      <c r="AZU1454" s="117"/>
      <c r="AZV1454" s="117"/>
      <c r="AZW1454" s="117"/>
      <c r="AZX1454" s="117"/>
      <c r="AZY1454" s="117"/>
      <c r="AZZ1454" s="117"/>
      <c r="BAA1454" s="117"/>
      <c r="BAB1454" s="117"/>
      <c r="BAC1454" s="117"/>
      <c r="BAD1454" s="117"/>
      <c r="BAE1454" s="117"/>
      <c r="BAF1454" s="117"/>
      <c r="BAG1454" s="117"/>
      <c r="BAH1454" s="117"/>
      <c r="BAI1454" s="117"/>
      <c r="BAJ1454" s="117"/>
      <c r="BAK1454" s="117"/>
      <c r="BAL1454" s="117"/>
      <c r="BAM1454" s="117"/>
      <c r="BAN1454" s="117"/>
      <c r="BAO1454" s="117"/>
      <c r="BAP1454" s="117"/>
      <c r="BAQ1454" s="117"/>
      <c r="BAR1454" s="117"/>
      <c r="BAS1454" s="117"/>
      <c r="BAT1454" s="117"/>
      <c r="BAU1454" s="117"/>
      <c r="BAV1454" s="117"/>
      <c r="BAW1454" s="117"/>
      <c r="BAX1454" s="117"/>
      <c r="BAY1454" s="117"/>
      <c r="BAZ1454" s="117"/>
      <c r="BBA1454" s="117"/>
      <c r="BBB1454" s="117"/>
      <c r="BBC1454" s="117"/>
      <c r="BBD1454" s="117"/>
      <c r="BBE1454" s="117"/>
      <c r="BBF1454" s="117"/>
      <c r="BBG1454" s="117"/>
      <c r="BBH1454" s="117"/>
      <c r="BBI1454" s="117"/>
      <c r="BBJ1454" s="117"/>
      <c r="BBK1454" s="117"/>
      <c r="BBL1454" s="117"/>
      <c r="BBM1454" s="117"/>
      <c r="BBN1454" s="117"/>
      <c r="BBO1454" s="117"/>
      <c r="BBP1454" s="117"/>
      <c r="BBQ1454" s="117"/>
      <c r="BBR1454" s="117"/>
      <c r="BBS1454" s="117"/>
      <c r="BBT1454" s="117"/>
      <c r="BBU1454" s="117"/>
      <c r="BBV1454" s="117"/>
      <c r="BBW1454" s="117"/>
      <c r="BBX1454" s="117"/>
      <c r="BBY1454" s="117"/>
      <c r="BBZ1454" s="117"/>
      <c r="BCA1454" s="117"/>
      <c r="BCB1454" s="117"/>
      <c r="BCC1454" s="117"/>
      <c r="BCD1454" s="117"/>
      <c r="BCE1454" s="117"/>
      <c r="BCF1454" s="117"/>
      <c r="BCG1454" s="117"/>
      <c r="BCH1454" s="117"/>
      <c r="BCI1454" s="117"/>
      <c r="BCJ1454" s="117"/>
      <c r="BCK1454" s="117"/>
      <c r="BCL1454" s="117"/>
      <c r="BCM1454" s="117"/>
      <c r="BCN1454" s="117"/>
      <c r="BCO1454" s="117"/>
      <c r="BCP1454" s="117"/>
      <c r="BCQ1454" s="117"/>
      <c r="BCR1454" s="117"/>
      <c r="BCS1454" s="117"/>
      <c r="BCT1454" s="117"/>
      <c r="BCU1454" s="117"/>
      <c r="BCV1454" s="117"/>
      <c r="BCW1454" s="117"/>
      <c r="BCX1454" s="117"/>
      <c r="BCY1454" s="117"/>
      <c r="BCZ1454" s="117"/>
      <c r="BDA1454" s="117"/>
      <c r="BDB1454" s="117"/>
      <c r="BDC1454" s="117"/>
      <c r="BDD1454" s="117"/>
      <c r="BDE1454" s="117"/>
      <c r="BDF1454" s="117"/>
      <c r="BDG1454" s="117"/>
      <c r="BDH1454" s="117"/>
      <c r="BDI1454" s="117"/>
      <c r="BDJ1454" s="117"/>
      <c r="BDK1454" s="117"/>
      <c r="BDL1454" s="117"/>
      <c r="BDM1454" s="117"/>
      <c r="BDN1454" s="117"/>
      <c r="BDO1454" s="117"/>
      <c r="BDP1454" s="117"/>
      <c r="BDQ1454" s="117"/>
      <c r="BDR1454" s="117"/>
      <c r="BDS1454" s="117"/>
      <c r="BDT1454" s="117"/>
      <c r="BDU1454" s="117"/>
      <c r="BDV1454" s="117"/>
      <c r="BDW1454" s="117"/>
      <c r="BDX1454" s="117"/>
      <c r="BDY1454" s="117"/>
      <c r="BDZ1454" s="117"/>
      <c r="BEA1454" s="117"/>
      <c r="BEB1454" s="117"/>
      <c r="BEC1454" s="117"/>
      <c r="BED1454" s="117"/>
      <c r="BEE1454" s="117"/>
      <c r="BEF1454" s="117"/>
      <c r="BEG1454" s="117"/>
      <c r="BEH1454" s="117"/>
      <c r="BEI1454" s="117"/>
      <c r="BEJ1454" s="117"/>
      <c r="BEK1454" s="117"/>
      <c r="BEL1454" s="117"/>
      <c r="BEM1454" s="117"/>
      <c r="BEN1454" s="117"/>
      <c r="BEO1454" s="117"/>
      <c r="BEP1454" s="117"/>
      <c r="BEQ1454" s="117"/>
      <c r="BER1454" s="117"/>
      <c r="BES1454" s="117"/>
      <c r="BET1454" s="117"/>
      <c r="BEU1454" s="117"/>
      <c r="BEV1454" s="117"/>
      <c r="BEW1454" s="117"/>
      <c r="BEX1454" s="117"/>
      <c r="BEY1454" s="117"/>
      <c r="BEZ1454" s="117"/>
      <c r="BFA1454" s="117"/>
      <c r="BFB1454" s="117"/>
      <c r="BFC1454" s="117"/>
      <c r="BFD1454" s="117"/>
      <c r="BFE1454" s="117"/>
      <c r="BFF1454" s="117"/>
      <c r="BFG1454" s="117"/>
      <c r="BFH1454" s="117"/>
      <c r="BFI1454" s="117"/>
      <c r="BFJ1454" s="117"/>
      <c r="BFK1454" s="117"/>
      <c r="BFL1454" s="117"/>
      <c r="BFM1454" s="117"/>
      <c r="BFN1454" s="117"/>
      <c r="BFO1454" s="117"/>
      <c r="BFP1454" s="117"/>
      <c r="BFQ1454" s="117"/>
      <c r="BFR1454" s="117"/>
      <c r="BFS1454" s="117"/>
      <c r="BFT1454" s="117"/>
      <c r="BFU1454" s="117"/>
      <c r="BFV1454" s="117"/>
      <c r="BFW1454" s="117"/>
      <c r="BFX1454" s="117"/>
      <c r="BFY1454" s="117"/>
      <c r="BFZ1454" s="117"/>
      <c r="BGA1454" s="117"/>
      <c r="BGB1454" s="117"/>
      <c r="BGC1454" s="117"/>
      <c r="BGD1454" s="117"/>
      <c r="BGE1454" s="117"/>
      <c r="BGF1454" s="117"/>
      <c r="BGG1454" s="117"/>
      <c r="BGH1454" s="117"/>
      <c r="BGI1454" s="117"/>
      <c r="BGJ1454" s="117"/>
      <c r="BGK1454" s="117"/>
      <c r="BGL1454" s="117"/>
      <c r="BGM1454" s="117"/>
      <c r="BGN1454" s="117"/>
      <c r="BGO1454" s="117"/>
      <c r="BGP1454" s="117"/>
      <c r="BGQ1454" s="117"/>
      <c r="BGR1454" s="117"/>
      <c r="BGS1454" s="117"/>
      <c r="BGT1454" s="117"/>
      <c r="BGU1454" s="117"/>
      <c r="BGV1454" s="117"/>
      <c r="BGW1454" s="117"/>
      <c r="BGX1454" s="117"/>
      <c r="BGY1454" s="117"/>
      <c r="BGZ1454" s="117"/>
      <c r="BHA1454" s="117"/>
      <c r="BHB1454" s="117"/>
      <c r="BHC1454" s="117"/>
      <c r="BHD1454" s="117"/>
      <c r="BHE1454" s="117"/>
      <c r="BHF1454" s="117"/>
      <c r="BHG1454" s="117"/>
      <c r="BHH1454" s="117"/>
      <c r="BHI1454" s="117"/>
      <c r="BHJ1454" s="117"/>
      <c r="BHK1454" s="117"/>
      <c r="BHL1454" s="117"/>
      <c r="BHM1454" s="117"/>
      <c r="BHN1454" s="117"/>
      <c r="BHO1454" s="117"/>
      <c r="BHP1454" s="117"/>
      <c r="BHQ1454" s="117"/>
      <c r="BHR1454" s="117"/>
      <c r="BHS1454" s="117"/>
      <c r="BHT1454" s="117"/>
      <c r="BHU1454" s="117"/>
      <c r="BHV1454" s="117"/>
      <c r="BHW1454" s="117"/>
      <c r="BHX1454" s="117"/>
      <c r="BHY1454" s="117"/>
      <c r="BHZ1454" s="117"/>
      <c r="BIA1454" s="117"/>
      <c r="BIB1454" s="117"/>
      <c r="BIC1454" s="117"/>
      <c r="BID1454" s="117"/>
      <c r="BIE1454" s="117"/>
      <c r="BIF1454" s="117"/>
      <c r="BIG1454" s="117"/>
      <c r="BIH1454" s="117"/>
      <c r="BII1454" s="117"/>
      <c r="BIJ1454" s="117"/>
      <c r="BIK1454" s="117"/>
      <c r="BIL1454" s="117"/>
      <c r="BIM1454" s="117"/>
      <c r="BIN1454" s="117"/>
      <c r="BIO1454" s="117"/>
      <c r="BIP1454" s="117"/>
      <c r="BIQ1454" s="117"/>
      <c r="BIR1454" s="117"/>
      <c r="BIS1454" s="117"/>
      <c r="BIT1454" s="117"/>
      <c r="BIU1454" s="117"/>
      <c r="BIV1454" s="117"/>
      <c r="BIW1454" s="117"/>
      <c r="BIX1454" s="117"/>
      <c r="BIY1454" s="117"/>
      <c r="BIZ1454" s="117"/>
      <c r="BJA1454" s="117"/>
      <c r="BJB1454" s="117"/>
      <c r="BJC1454" s="117"/>
      <c r="BJD1454" s="117"/>
      <c r="BJE1454" s="117"/>
      <c r="BJF1454" s="117"/>
      <c r="BJG1454" s="117"/>
      <c r="BJH1454" s="117"/>
      <c r="BJI1454" s="117"/>
      <c r="BJJ1454" s="117"/>
      <c r="BJK1454" s="117"/>
      <c r="BJL1454" s="117"/>
      <c r="BJM1454" s="117"/>
      <c r="BJN1454" s="117"/>
      <c r="BJO1454" s="117"/>
      <c r="BJP1454" s="117"/>
      <c r="BJQ1454" s="117"/>
      <c r="BJR1454" s="117"/>
      <c r="BJS1454" s="117"/>
      <c r="BJT1454" s="117"/>
      <c r="BJU1454" s="117"/>
      <c r="BJV1454" s="117"/>
      <c r="BJW1454" s="117"/>
      <c r="BJX1454" s="117"/>
      <c r="BJY1454" s="117"/>
      <c r="BJZ1454" s="117"/>
      <c r="BKA1454" s="117"/>
      <c r="BKB1454" s="117"/>
      <c r="BKC1454" s="117"/>
      <c r="BKD1454" s="117"/>
      <c r="BKE1454" s="117"/>
      <c r="BKF1454" s="117"/>
      <c r="BKG1454" s="117"/>
      <c r="BKH1454" s="117"/>
      <c r="BKI1454" s="117"/>
      <c r="BKJ1454" s="117"/>
      <c r="BKK1454" s="117"/>
      <c r="BKL1454" s="117"/>
      <c r="BKM1454" s="117"/>
      <c r="BKN1454" s="117"/>
      <c r="BKO1454" s="117"/>
      <c r="BKP1454" s="117"/>
      <c r="BKQ1454" s="117"/>
      <c r="BKR1454" s="117"/>
      <c r="BKS1454" s="117"/>
      <c r="BKT1454" s="117"/>
      <c r="BKU1454" s="117"/>
      <c r="BKV1454" s="117"/>
      <c r="BKW1454" s="117"/>
      <c r="BKX1454" s="117"/>
      <c r="BKY1454" s="117"/>
      <c r="BKZ1454" s="117"/>
      <c r="BLA1454" s="117"/>
      <c r="BLB1454" s="117"/>
      <c r="BLC1454" s="117"/>
      <c r="BLD1454" s="117"/>
      <c r="BLE1454" s="117"/>
      <c r="BLF1454" s="117"/>
      <c r="BLG1454" s="117"/>
      <c r="BLH1454" s="117"/>
      <c r="BLI1454" s="117"/>
      <c r="BLJ1454" s="117"/>
      <c r="BLK1454" s="117"/>
      <c r="BLL1454" s="117"/>
      <c r="BLM1454" s="117"/>
      <c r="BLN1454" s="117"/>
      <c r="BLO1454" s="117"/>
      <c r="BLP1454" s="117"/>
      <c r="BLQ1454" s="117"/>
      <c r="BLR1454" s="117"/>
      <c r="BLS1454" s="117"/>
      <c r="BLT1454" s="117"/>
      <c r="BLU1454" s="117"/>
      <c r="BLV1454" s="117"/>
      <c r="BLW1454" s="117"/>
      <c r="BLX1454" s="117"/>
      <c r="BLY1454" s="117"/>
      <c r="BLZ1454" s="117"/>
      <c r="BMA1454" s="117"/>
      <c r="BMB1454" s="117"/>
      <c r="BMC1454" s="117"/>
      <c r="BMD1454" s="117"/>
      <c r="BME1454" s="117"/>
      <c r="BMF1454" s="117"/>
      <c r="BMG1454" s="117"/>
      <c r="BMH1454" s="117"/>
      <c r="BMI1454" s="117"/>
      <c r="BMJ1454" s="117"/>
      <c r="BMK1454" s="117"/>
      <c r="BML1454" s="117"/>
      <c r="BMM1454" s="117"/>
      <c r="BMN1454" s="117"/>
      <c r="BMO1454" s="117"/>
      <c r="BMP1454" s="117"/>
      <c r="BMQ1454" s="117"/>
      <c r="BMR1454" s="117"/>
      <c r="BMS1454" s="117"/>
      <c r="BMT1454" s="117"/>
      <c r="BMU1454" s="117"/>
      <c r="BMV1454" s="117"/>
      <c r="BMW1454" s="117"/>
      <c r="BMX1454" s="117"/>
      <c r="BMY1454" s="117"/>
      <c r="BMZ1454" s="117"/>
      <c r="BNA1454" s="117"/>
      <c r="BNB1454" s="117"/>
      <c r="BNC1454" s="117"/>
      <c r="BND1454" s="117"/>
      <c r="BNE1454" s="117"/>
      <c r="BNF1454" s="117"/>
      <c r="BNG1454" s="117"/>
      <c r="BNH1454" s="117"/>
      <c r="BNI1454" s="117"/>
      <c r="BNJ1454" s="117"/>
      <c r="BNK1454" s="117"/>
      <c r="BNL1454" s="117"/>
      <c r="BNM1454" s="117"/>
      <c r="BNN1454" s="117"/>
      <c r="BNO1454" s="117"/>
      <c r="BNP1454" s="117"/>
      <c r="BNQ1454" s="117"/>
      <c r="BNR1454" s="117"/>
      <c r="BNS1454" s="117"/>
      <c r="BNT1454" s="117"/>
      <c r="BNU1454" s="117"/>
      <c r="BNV1454" s="117"/>
      <c r="BNW1454" s="117"/>
      <c r="BNX1454" s="117"/>
      <c r="BNY1454" s="117"/>
      <c r="BNZ1454" s="117"/>
      <c r="BOA1454" s="117"/>
      <c r="BOB1454" s="117"/>
      <c r="BOC1454" s="117"/>
      <c r="BOD1454" s="117"/>
      <c r="BOE1454" s="117"/>
      <c r="BOF1454" s="117"/>
      <c r="BOG1454" s="117"/>
      <c r="BOH1454" s="117"/>
      <c r="BOI1454" s="117"/>
      <c r="BOJ1454" s="117"/>
      <c r="BOK1454" s="117"/>
      <c r="BOL1454" s="117"/>
      <c r="BOM1454" s="117"/>
      <c r="BON1454" s="117"/>
      <c r="BOO1454" s="117"/>
      <c r="BOP1454" s="117"/>
      <c r="BOQ1454" s="117"/>
      <c r="BOR1454" s="117"/>
      <c r="BOS1454" s="117"/>
      <c r="BOT1454" s="117"/>
      <c r="BOU1454" s="117"/>
      <c r="BOV1454" s="117"/>
      <c r="BOW1454" s="117"/>
      <c r="BOX1454" s="117"/>
      <c r="BOY1454" s="117"/>
      <c r="BOZ1454" s="117"/>
      <c r="BPA1454" s="117"/>
      <c r="BPB1454" s="117"/>
      <c r="BPC1454" s="117"/>
      <c r="BPD1454" s="117"/>
      <c r="BPE1454" s="117"/>
      <c r="BPF1454" s="117"/>
      <c r="BPG1454" s="117"/>
      <c r="BPH1454" s="117"/>
      <c r="BPI1454" s="117"/>
      <c r="BPJ1454" s="117"/>
      <c r="BPK1454" s="117"/>
      <c r="BPL1454" s="117"/>
      <c r="BPM1454" s="117"/>
      <c r="BPN1454" s="117"/>
      <c r="BPO1454" s="117"/>
      <c r="BPP1454" s="117"/>
      <c r="BPQ1454" s="117"/>
      <c r="BPR1454" s="117"/>
      <c r="BPS1454" s="117"/>
      <c r="BPT1454" s="117"/>
      <c r="BPU1454" s="117"/>
      <c r="BPV1454" s="117"/>
      <c r="BPW1454" s="117"/>
      <c r="BPX1454" s="117"/>
      <c r="BPY1454" s="117"/>
      <c r="BPZ1454" s="117"/>
      <c r="BQA1454" s="117"/>
      <c r="BQB1454" s="117"/>
      <c r="BQC1454" s="117"/>
      <c r="BQD1454" s="117"/>
      <c r="BQE1454" s="117"/>
      <c r="BQF1454" s="117"/>
      <c r="BQG1454" s="117"/>
      <c r="BQH1454" s="117"/>
      <c r="BQI1454" s="117"/>
      <c r="BQJ1454" s="117"/>
      <c r="BQK1454" s="117"/>
      <c r="BQL1454" s="117"/>
      <c r="BQM1454" s="117"/>
      <c r="BQN1454" s="117"/>
      <c r="BQO1454" s="117"/>
      <c r="BQP1454" s="117"/>
      <c r="BQQ1454" s="117"/>
      <c r="BQR1454" s="117"/>
      <c r="BQS1454" s="117"/>
      <c r="BQT1454" s="117"/>
      <c r="BQU1454" s="117"/>
      <c r="BQV1454" s="117"/>
      <c r="BQW1454" s="117"/>
      <c r="BQX1454" s="117"/>
      <c r="BQY1454" s="117"/>
      <c r="BQZ1454" s="117"/>
      <c r="BRA1454" s="117"/>
      <c r="BRB1454" s="117"/>
      <c r="BRC1454" s="117"/>
      <c r="BRD1454" s="117"/>
      <c r="BRE1454" s="117"/>
      <c r="BRF1454" s="117"/>
      <c r="BRG1454" s="117"/>
      <c r="BRH1454" s="117"/>
      <c r="BRI1454" s="117"/>
      <c r="BRJ1454" s="117"/>
      <c r="BRK1454" s="117"/>
      <c r="BRL1454" s="117"/>
      <c r="BRM1454" s="117"/>
      <c r="BRN1454" s="117"/>
      <c r="BRO1454" s="117"/>
      <c r="BRP1454" s="117"/>
      <c r="BRQ1454" s="117"/>
      <c r="BRR1454" s="117"/>
      <c r="BRS1454" s="117"/>
      <c r="BRT1454" s="117"/>
      <c r="BRU1454" s="117"/>
      <c r="BRV1454" s="117"/>
      <c r="BRW1454" s="117"/>
      <c r="BRX1454" s="117"/>
      <c r="BRY1454" s="117"/>
      <c r="BRZ1454" s="117"/>
      <c r="BSA1454" s="117"/>
      <c r="BSB1454" s="117"/>
      <c r="BSC1454" s="117"/>
      <c r="BSD1454" s="117"/>
      <c r="BSE1454" s="117"/>
      <c r="BSF1454" s="117"/>
      <c r="BSG1454" s="117"/>
      <c r="BSH1454" s="117"/>
      <c r="BSI1454" s="117"/>
      <c r="BSJ1454" s="117"/>
      <c r="BSK1454" s="117"/>
      <c r="BSL1454" s="117"/>
      <c r="BSM1454" s="117"/>
      <c r="BSN1454" s="117"/>
      <c r="BSO1454" s="117"/>
      <c r="BSP1454" s="117"/>
      <c r="BSQ1454" s="117"/>
      <c r="BSR1454" s="117"/>
      <c r="BSS1454" s="117"/>
      <c r="BST1454" s="117"/>
      <c r="BSU1454" s="117"/>
      <c r="BSV1454" s="117"/>
      <c r="BSW1454" s="117"/>
      <c r="BSX1454" s="117"/>
      <c r="BSY1454" s="117"/>
      <c r="BSZ1454" s="117"/>
      <c r="BTA1454" s="117"/>
      <c r="BTB1454" s="117"/>
      <c r="BTC1454" s="117"/>
      <c r="BTD1454" s="117"/>
      <c r="BTE1454" s="117"/>
      <c r="BTF1454" s="117"/>
      <c r="BTG1454" s="117"/>
      <c r="BTH1454" s="117"/>
      <c r="BTI1454" s="117"/>
      <c r="BTJ1454" s="117"/>
      <c r="BTK1454" s="117"/>
      <c r="BTL1454" s="117"/>
      <c r="BTM1454" s="117"/>
      <c r="BTN1454" s="117"/>
      <c r="BTO1454" s="117"/>
      <c r="BTP1454" s="117"/>
      <c r="BTQ1454" s="117"/>
      <c r="BTR1454" s="117"/>
      <c r="BTS1454" s="117"/>
      <c r="BTT1454" s="117"/>
      <c r="BTU1454" s="117"/>
      <c r="BTV1454" s="117"/>
      <c r="BTW1454" s="117"/>
      <c r="BTX1454" s="117"/>
      <c r="BTY1454" s="117"/>
      <c r="BTZ1454" s="117"/>
      <c r="BUA1454" s="117"/>
      <c r="BUB1454" s="117"/>
      <c r="BUC1454" s="117"/>
      <c r="BUD1454" s="117"/>
      <c r="BUE1454" s="117"/>
      <c r="BUF1454" s="117"/>
      <c r="BUG1454" s="117"/>
      <c r="BUH1454" s="117"/>
      <c r="BUI1454" s="117"/>
      <c r="BUJ1454" s="117"/>
      <c r="BUK1454" s="117"/>
      <c r="BUL1454" s="117"/>
      <c r="BUM1454" s="117"/>
      <c r="BUN1454" s="117"/>
      <c r="BUO1454" s="117"/>
      <c r="BUP1454" s="117"/>
      <c r="BUQ1454" s="117"/>
      <c r="BUR1454" s="117"/>
      <c r="BUS1454" s="117"/>
      <c r="BUT1454" s="117"/>
      <c r="BUU1454" s="117"/>
      <c r="BUV1454" s="117"/>
      <c r="BUW1454" s="117"/>
      <c r="BUX1454" s="117"/>
      <c r="BUY1454" s="117"/>
      <c r="BUZ1454" s="117"/>
      <c r="BVA1454" s="117"/>
      <c r="BVB1454" s="117"/>
      <c r="BVC1454" s="117"/>
      <c r="BVD1454" s="117"/>
      <c r="BVE1454" s="117"/>
      <c r="BVF1454" s="117"/>
      <c r="BVG1454" s="117"/>
      <c r="BVH1454" s="117"/>
      <c r="BVI1454" s="117"/>
      <c r="BVJ1454" s="117"/>
      <c r="BVK1454" s="117"/>
      <c r="BVL1454" s="117"/>
      <c r="BVM1454" s="117"/>
      <c r="BVN1454" s="117"/>
      <c r="BVO1454" s="117"/>
      <c r="BVP1454" s="117"/>
      <c r="BVQ1454" s="117"/>
      <c r="BVR1454" s="117"/>
      <c r="BVS1454" s="117"/>
      <c r="BVT1454" s="117"/>
      <c r="BVU1454" s="117"/>
      <c r="BVV1454" s="117"/>
      <c r="BVW1454" s="117"/>
      <c r="BVX1454" s="117"/>
      <c r="BVY1454" s="117"/>
      <c r="BVZ1454" s="117"/>
      <c r="BWA1454" s="117"/>
      <c r="BWB1454" s="117"/>
      <c r="BWC1454" s="117"/>
      <c r="BWD1454" s="117"/>
      <c r="BWE1454" s="117"/>
      <c r="BWF1454" s="117"/>
      <c r="BWG1454" s="117"/>
      <c r="BWH1454" s="117"/>
      <c r="BWI1454" s="117"/>
      <c r="BWJ1454" s="117"/>
      <c r="BWK1454" s="117"/>
      <c r="BWL1454" s="117"/>
      <c r="BWM1454" s="117"/>
      <c r="BWN1454" s="117"/>
      <c r="BWO1454" s="117"/>
      <c r="BWP1454" s="117"/>
      <c r="BWQ1454" s="117"/>
      <c r="BWR1454" s="117"/>
      <c r="BWS1454" s="117"/>
      <c r="BWT1454" s="117"/>
      <c r="BWU1454" s="117"/>
      <c r="BWV1454" s="117"/>
      <c r="BWW1454" s="117"/>
      <c r="BWX1454" s="117"/>
      <c r="BWY1454" s="117"/>
      <c r="BWZ1454" s="117"/>
      <c r="BXA1454" s="117"/>
      <c r="BXB1454" s="117"/>
      <c r="BXC1454" s="117"/>
      <c r="BXD1454" s="117"/>
      <c r="BXE1454" s="117"/>
      <c r="BXF1454" s="117"/>
      <c r="BXG1454" s="117"/>
      <c r="BXH1454" s="117"/>
      <c r="BXI1454" s="117"/>
      <c r="BXJ1454" s="117"/>
      <c r="BXK1454" s="117"/>
      <c r="BXL1454" s="117"/>
      <c r="BXM1454" s="117"/>
      <c r="BXN1454" s="117"/>
      <c r="BXO1454" s="117"/>
      <c r="BXP1454" s="117"/>
      <c r="BXQ1454" s="117"/>
      <c r="BXR1454" s="117"/>
      <c r="BXS1454" s="117"/>
      <c r="BXT1454" s="117"/>
      <c r="BXU1454" s="117"/>
      <c r="BXV1454" s="117"/>
      <c r="BXW1454" s="117"/>
      <c r="BXX1454" s="117"/>
      <c r="BXY1454" s="117"/>
      <c r="BXZ1454" s="117"/>
      <c r="BYA1454" s="117"/>
      <c r="BYB1454" s="117"/>
      <c r="BYC1454" s="117"/>
      <c r="BYD1454" s="117"/>
      <c r="BYE1454" s="117"/>
      <c r="BYF1454" s="117"/>
      <c r="BYG1454" s="117"/>
      <c r="BYH1454" s="117"/>
      <c r="BYI1454" s="117"/>
      <c r="BYJ1454" s="117"/>
      <c r="BYK1454" s="117"/>
      <c r="BYL1454" s="117"/>
      <c r="BYM1454" s="117"/>
      <c r="BYN1454" s="117"/>
      <c r="BYO1454" s="117"/>
      <c r="BYP1454" s="117"/>
      <c r="BYQ1454" s="117"/>
      <c r="BYR1454" s="117"/>
      <c r="BYS1454" s="117"/>
      <c r="BYT1454" s="117"/>
      <c r="BYU1454" s="117"/>
      <c r="BYV1454" s="117"/>
      <c r="BYW1454" s="117"/>
      <c r="BYX1454" s="117"/>
      <c r="BYY1454" s="117"/>
      <c r="BYZ1454" s="117"/>
      <c r="BZA1454" s="117"/>
      <c r="BZB1454" s="117"/>
      <c r="BZC1454" s="117"/>
      <c r="BZD1454" s="117"/>
      <c r="BZE1454" s="117"/>
      <c r="BZF1454" s="117"/>
      <c r="BZG1454" s="117"/>
      <c r="BZH1454" s="117"/>
      <c r="BZI1454" s="117"/>
      <c r="BZJ1454" s="117"/>
      <c r="BZK1454" s="117"/>
      <c r="BZL1454" s="117"/>
      <c r="BZM1454" s="117"/>
      <c r="BZN1454" s="117"/>
      <c r="BZO1454" s="117"/>
      <c r="BZP1454" s="117"/>
      <c r="BZQ1454" s="117"/>
      <c r="BZR1454" s="117"/>
      <c r="BZS1454" s="117"/>
      <c r="BZT1454" s="117"/>
      <c r="BZU1454" s="117"/>
      <c r="BZV1454" s="117"/>
      <c r="BZW1454" s="117"/>
      <c r="BZX1454" s="117"/>
      <c r="BZY1454" s="117"/>
      <c r="BZZ1454" s="117"/>
      <c r="CAA1454" s="117"/>
      <c r="CAB1454" s="117"/>
      <c r="CAC1454" s="117"/>
      <c r="CAD1454" s="117"/>
      <c r="CAE1454" s="117"/>
      <c r="CAF1454" s="117"/>
      <c r="CAG1454" s="117"/>
      <c r="CAH1454" s="117"/>
      <c r="CAI1454" s="117"/>
      <c r="CAJ1454" s="117"/>
      <c r="CAK1454" s="117"/>
      <c r="CAL1454" s="117"/>
      <c r="CAM1454" s="117"/>
      <c r="CAN1454" s="117"/>
      <c r="CAO1454" s="117"/>
      <c r="CAP1454" s="117"/>
      <c r="CAQ1454" s="117"/>
      <c r="CAR1454" s="117"/>
      <c r="CAS1454" s="117"/>
      <c r="CAT1454" s="117"/>
      <c r="CAU1454" s="117"/>
      <c r="CAV1454" s="117"/>
      <c r="CAW1454" s="117"/>
      <c r="CAX1454" s="117"/>
      <c r="CAY1454" s="117"/>
      <c r="CAZ1454" s="117"/>
      <c r="CBA1454" s="117"/>
      <c r="CBB1454" s="117"/>
      <c r="CBC1454" s="117"/>
      <c r="CBD1454" s="117"/>
      <c r="CBE1454" s="117"/>
      <c r="CBF1454" s="117"/>
      <c r="CBG1454" s="117"/>
      <c r="CBH1454" s="117"/>
      <c r="CBI1454" s="117"/>
      <c r="CBJ1454" s="117"/>
      <c r="CBK1454" s="117"/>
      <c r="CBL1454" s="117"/>
      <c r="CBM1454" s="117"/>
      <c r="CBN1454" s="117"/>
      <c r="CBO1454" s="117"/>
      <c r="CBP1454" s="117"/>
      <c r="CBQ1454" s="117"/>
      <c r="CBR1454" s="117"/>
      <c r="CBS1454" s="117"/>
      <c r="CBT1454" s="117"/>
      <c r="CBU1454" s="117"/>
      <c r="CBV1454" s="117"/>
      <c r="CBW1454" s="117"/>
      <c r="CBX1454" s="117"/>
      <c r="CBY1454" s="117"/>
      <c r="CBZ1454" s="117"/>
      <c r="CCA1454" s="117"/>
      <c r="CCB1454" s="117"/>
      <c r="CCC1454" s="117"/>
      <c r="CCD1454" s="117"/>
      <c r="CCE1454" s="117"/>
      <c r="CCF1454" s="117"/>
      <c r="CCG1454" s="117"/>
      <c r="CCH1454" s="117"/>
      <c r="CCI1454" s="117"/>
      <c r="CCJ1454" s="117"/>
      <c r="CCK1454" s="117"/>
      <c r="CCL1454" s="117"/>
      <c r="CCM1454" s="117"/>
      <c r="CCN1454" s="117"/>
      <c r="CCO1454" s="117"/>
      <c r="CCP1454" s="117"/>
      <c r="CCQ1454" s="117"/>
      <c r="CCR1454" s="117"/>
      <c r="CCS1454" s="117"/>
      <c r="CCT1454" s="117"/>
      <c r="CCU1454" s="117"/>
      <c r="CCV1454" s="117"/>
      <c r="CCW1454" s="117"/>
      <c r="CCX1454" s="117"/>
      <c r="CCY1454" s="117"/>
      <c r="CCZ1454" s="117"/>
      <c r="CDA1454" s="117"/>
      <c r="CDB1454" s="117"/>
      <c r="CDC1454" s="117"/>
      <c r="CDD1454" s="117"/>
      <c r="CDE1454" s="117"/>
      <c r="CDF1454" s="117"/>
      <c r="CDG1454" s="117"/>
      <c r="CDH1454" s="117"/>
      <c r="CDI1454" s="117"/>
      <c r="CDJ1454" s="117"/>
      <c r="CDK1454" s="117"/>
      <c r="CDL1454" s="117"/>
      <c r="CDM1454" s="117"/>
      <c r="CDN1454" s="117"/>
      <c r="CDO1454" s="117"/>
      <c r="CDP1454" s="117"/>
      <c r="CDQ1454" s="117"/>
      <c r="CDR1454" s="117"/>
      <c r="CDS1454" s="117"/>
      <c r="CDT1454" s="117"/>
      <c r="CDU1454" s="117"/>
      <c r="CDV1454" s="117"/>
      <c r="CDW1454" s="117"/>
      <c r="CDX1454" s="117"/>
      <c r="CDY1454" s="117"/>
      <c r="CDZ1454" s="117"/>
      <c r="CEA1454" s="117"/>
      <c r="CEB1454" s="117"/>
      <c r="CEC1454" s="117"/>
      <c r="CED1454" s="117"/>
      <c r="CEE1454" s="117"/>
      <c r="CEF1454" s="117"/>
      <c r="CEG1454" s="117"/>
      <c r="CEH1454" s="117"/>
      <c r="CEI1454" s="117"/>
      <c r="CEJ1454" s="117"/>
      <c r="CEK1454" s="117"/>
      <c r="CEL1454" s="117"/>
      <c r="CEM1454" s="117"/>
      <c r="CEN1454" s="117"/>
      <c r="CEO1454" s="117"/>
      <c r="CEP1454" s="117"/>
      <c r="CEQ1454" s="117"/>
      <c r="CER1454" s="117"/>
      <c r="CES1454" s="117"/>
      <c r="CET1454" s="117"/>
      <c r="CEU1454" s="117"/>
      <c r="CEV1454" s="117"/>
      <c r="CEW1454" s="117"/>
      <c r="CEX1454" s="117"/>
      <c r="CEY1454" s="117"/>
      <c r="CEZ1454" s="117"/>
      <c r="CFA1454" s="117"/>
      <c r="CFB1454" s="117"/>
      <c r="CFC1454" s="117"/>
      <c r="CFD1454" s="117"/>
      <c r="CFE1454" s="117"/>
      <c r="CFF1454" s="117"/>
      <c r="CFG1454" s="117"/>
      <c r="CFH1454" s="117"/>
      <c r="CFI1454" s="117"/>
      <c r="CFJ1454" s="117"/>
      <c r="CFK1454" s="117"/>
      <c r="CFL1454" s="117"/>
      <c r="CFM1454" s="117"/>
      <c r="CFN1454" s="117"/>
      <c r="CFO1454" s="117"/>
      <c r="CFP1454" s="117"/>
      <c r="CFQ1454" s="117"/>
      <c r="CFR1454" s="117"/>
      <c r="CFS1454" s="117"/>
      <c r="CFT1454" s="117"/>
      <c r="CFU1454" s="117"/>
      <c r="CFV1454" s="117"/>
      <c r="CFW1454" s="117"/>
      <c r="CFX1454" s="117"/>
      <c r="CFY1454" s="117"/>
      <c r="CFZ1454" s="117"/>
      <c r="CGA1454" s="117"/>
      <c r="CGB1454" s="117"/>
      <c r="CGC1454" s="117"/>
      <c r="CGD1454" s="117"/>
      <c r="CGE1454" s="117"/>
      <c r="CGF1454" s="117"/>
      <c r="CGG1454" s="117"/>
      <c r="CGH1454" s="117"/>
      <c r="CGI1454" s="117"/>
      <c r="CGJ1454" s="117"/>
      <c r="CGK1454" s="117"/>
      <c r="CGL1454" s="117"/>
      <c r="CGM1454" s="117"/>
      <c r="CGN1454" s="117"/>
      <c r="CGO1454" s="117"/>
      <c r="CGP1454" s="117"/>
      <c r="CGQ1454" s="117"/>
      <c r="CGR1454" s="117"/>
      <c r="CGS1454" s="117"/>
      <c r="CGT1454" s="117"/>
      <c r="CGU1454" s="117"/>
      <c r="CGV1454" s="117"/>
      <c r="CGW1454" s="117"/>
      <c r="CGX1454" s="117"/>
      <c r="CGY1454" s="117"/>
      <c r="CGZ1454" s="117"/>
      <c r="CHA1454" s="117"/>
      <c r="CHB1454" s="117"/>
      <c r="CHC1454" s="117"/>
      <c r="CHD1454" s="117"/>
      <c r="CHE1454" s="117"/>
      <c r="CHF1454" s="117"/>
      <c r="CHG1454" s="117"/>
      <c r="CHH1454" s="117"/>
      <c r="CHI1454" s="117"/>
      <c r="CHJ1454" s="117"/>
      <c r="CHK1454" s="117"/>
      <c r="CHL1454" s="117"/>
      <c r="CHM1454" s="117"/>
      <c r="CHN1454" s="117"/>
      <c r="CHO1454" s="117"/>
      <c r="CHP1454" s="117"/>
      <c r="CHQ1454" s="117"/>
      <c r="CHR1454" s="117"/>
      <c r="CHS1454" s="117"/>
      <c r="CHT1454" s="117"/>
      <c r="CHU1454" s="117"/>
      <c r="CHV1454" s="117"/>
      <c r="CHW1454" s="117"/>
      <c r="CHX1454" s="117"/>
      <c r="CHY1454" s="117"/>
      <c r="CHZ1454" s="117"/>
      <c r="CIA1454" s="117"/>
      <c r="CIB1454" s="117"/>
      <c r="CIC1454" s="117"/>
      <c r="CID1454" s="117"/>
      <c r="CIE1454" s="117"/>
      <c r="CIF1454" s="117"/>
      <c r="CIG1454" s="117"/>
      <c r="CIH1454" s="117"/>
      <c r="CII1454" s="117"/>
      <c r="CIJ1454" s="117"/>
      <c r="CIK1454" s="117"/>
      <c r="CIL1454" s="117"/>
      <c r="CIM1454" s="117"/>
      <c r="CIN1454" s="117"/>
      <c r="CIO1454" s="117"/>
      <c r="CIP1454" s="117"/>
      <c r="CIQ1454" s="117"/>
      <c r="CIR1454" s="117"/>
      <c r="CIS1454" s="117"/>
      <c r="CIT1454" s="117"/>
      <c r="CIU1454" s="117"/>
      <c r="CIV1454" s="117"/>
      <c r="CIW1454" s="117"/>
      <c r="CIX1454" s="117"/>
      <c r="CIY1454" s="117"/>
      <c r="CIZ1454" s="117"/>
      <c r="CJA1454" s="117"/>
      <c r="CJB1454" s="117"/>
      <c r="CJC1454" s="117"/>
      <c r="CJD1454" s="117"/>
      <c r="CJE1454" s="117"/>
      <c r="CJF1454" s="117"/>
      <c r="CJG1454" s="117"/>
      <c r="CJH1454" s="117"/>
      <c r="CJI1454" s="117"/>
      <c r="CJJ1454" s="117"/>
      <c r="CJK1454" s="117"/>
      <c r="CJL1454" s="117"/>
      <c r="CJM1454" s="117"/>
      <c r="CJN1454" s="117"/>
      <c r="CJO1454" s="117"/>
      <c r="CJP1454" s="117"/>
      <c r="CJQ1454" s="117"/>
      <c r="CJR1454" s="117"/>
      <c r="CJS1454" s="117"/>
      <c r="CJT1454" s="117"/>
      <c r="CJU1454" s="117"/>
      <c r="CJV1454" s="117"/>
      <c r="CJW1454" s="117"/>
      <c r="CJX1454" s="117"/>
      <c r="CJY1454" s="117"/>
      <c r="CJZ1454" s="117"/>
      <c r="CKA1454" s="117"/>
      <c r="CKB1454" s="117"/>
      <c r="CKC1454" s="117"/>
      <c r="CKD1454" s="117"/>
      <c r="CKE1454" s="117"/>
      <c r="CKF1454" s="117"/>
      <c r="CKG1454" s="117"/>
      <c r="CKH1454" s="117"/>
      <c r="CKI1454" s="117"/>
      <c r="CKJ1454" s="117"/>
      <c r="CKK1454" s="117"/>
      <c r="CKL1454" s="117"/>
      <c r="CKM1454" s="117"/>
      <c r="CKN1454" s="117"/>
      <c r="CKO1454" s="117"/>
      <c r="CKP1454" s="117"/>
      <c r="CKQ1454" s="117"/>
      <c r="CKR1454" s="117"/>
      <c r="CKS1454" s="117"/>
      <c r="CKT1454" s="117"/>
      <c r="CKU1454" s="117"/>
      <c r="CKV1454" s="117"/>
      <c r="CKW1454" s="117"/>
      <c r="CKX1454" s="117"/>
      <c r="CKY1454" s="117"/>
      <c r="CKZ1454" s="117"/>
      <c r="CLA1454" s="117"/>
      <c r="CLB1454" s="117"/>
      <c r="CLC1454" s="117"/>
      <c r="CLD1454" s="117"/>
      <c r="CLE1454" s="117"/>
      <c r="CLF1454" s="117"/>
      <c r="CLG1454" s="117"/>
      <c r="CLH1454" s="117"/>
      <c r="CLI1454" s="117"/>
      <c r="CLJ1454" s="117"/>
      <c r="CLK1454" s="117"/>
      <c r="CLL1454" s="117"/>
      <c r="CLM1454" s="117"/>
      <c r="CLN1454" s="117"/>
      <c r="CLO1454" s="117"/>
      <c r="CLP1454" s="117"/>
      <c r="CLQ1454" s="117"/>
      <c r="CLR1454" s="117"/>
      <c r="CLS1454" s="117"/>
      <c r="CLT1454" s="117"/>
      <c r="CLU1454" s="117"/>
      <c r="CLV1454" s="117"/>
      <c r="CLW1454" s="117"/>
      <c r="CLX1454" s="117"/>
      <c r="CLY1454" s="117"/>
      <c r="CLZ1454" s="117"/>
      <c r="CMA1454" s="117"/>
      <c r="CMB1454" s="117"/>
      <c r="CMC1454" s="117"/>
      <c r="CMD1454" s="117"/>
      <c r="CME1454" s="117"/>
      <c r="CMF1454" s="117"/>
      <c r="CMG1454" s="117"/>
      <c r="CMH1454" s="117"/>
      <c r="CMI1454" s="117"/>
      <c r="CMJ1454" s="117"/>
      <c r="CMK1454" s="117"/>
      <c r="CML1454" s="117"/>
      <c r="CMM1454" s="117"/>
      <c r="CMN1454" s="117"/>
      <c r="CMO1454" s="117"/>
      <c r="CMP1454" s="117"/>
      <c r="CMQ1454" s="117"/>
      <c r="CMR1454" s="117"/>
      <c r="CMS1454" s="117"/>
      <c r="CMT1454" s="117"/>
      <c r="CMU1454" s="117"/>
      <c r="CMV1454" s="117"/>
      <c r="CMW1454" s="117"/>
      <c r="CMX1454" s="117"/>
      <c r="CMY1454" s="117"/>
      <c r="CMZ1454" s="117"/>
      <c r="CNA1454" s="117"/>
      <c r="CNB1454" s="117"/>
      <c r="CNC1454" s="117"/>
      <c r="CND1454" s="117"/>
      <c r="CNE1454" s="117"/>
      <c r="CNF1454" s="117"/>
      <c r="CNG1454" s="117"/>
      <c r="CNH1454" s="117"/>
      <c r="CNI1454" s="117"/>
      <c r="CNJ1454" s="117"/>
      <c r="CNK1454" s="117"/>
      <c r="CNL1454" s="117"/>
      <c r="CNM1454" s="117"/>
      <c r="CNN1454" s="117"/>
      <c r="CNO1454" s="117"/>
      <c r="CNP1454" s="117"/>
      <c r="CNQ1454" s="117"/>
      <c r="CNR1454" s="117"/>
      <c r="CNS1454" s="117"/>
      <c r="CNT1454" s="117"/>
      <c r="CNU1454" s="117"/>
      <c r="CNV1454" s="117"/>
      <c r="CNW1454" s="117"/>
      <c r="CNX1454" s="117"/>
      <c r="CNY1454" s="117"/>
      <c r="CNZ1454" s="117"/>
      <c r="COA1454" s="117"/>
      <c r="COB1454" s="117"/>
      <c r="COC1454" s="117"/>
      <c r="COD1454" s="117"/>
      <c r="COE1454" s="117"/>
      <c r="COF1454" s="117"/>
      <c r="COG1454" s="117"/>
      <c r="COH1454" s="117"/>
      <c r="COI1454" s="117"/>
      <c r="COJ1454" s="117"/>
      <c r="COK1454" s="117"/>
      <c r="COL1454" s="117"/>
      <c r="COM1454" s="117"/>
      <c r="CON1454" s="117"/>
      <c r="COO1454" s="117"/>
      <c r="COP1454" s="117"/>
      <c r="COQ1454" s="117"/>
      <c r="COR1454" s="117"/>
      <c r="COS1454" s="117"/>
      <c r="COT1454" s="117"/>
      <c r="COU1454" s="117"/>
      <c r="COV1454" s="117"/>
      <c r="COW1454" s="117"/>
      <c r="COX1454" s="117"/>
      <c r="COY1454" s="117"/>
      <c r="COZ1454" s="117"/>
      <c r="CPA1454" s="117"/>
      <c r="CPB1454" s="117"/>
      <c r="CPC1454" s="117"/>
      <c r="CPD1454" s="117"/>
      <c r="CPE1454" s="117"/>
      <c r="CPF1454" s="117"/>
      <c r="CPG1454" s="117"/>
      <c r="CPH1454" s="117"/>
      <c r="CPI1454" s="117"/>
      <c r="CPJ1454" s="117"/>
      <c r="CPK1454" s="117"/>
      <c r="CPL1454" s="117"/>
      <c r="CPM1454" s="117"/>
      <c r="CPN1454" s="117"/>
      <c r="CPO1454" s="117"/>
      <c r="CPP1454" s="117"/>
      <c r="CPQ1454" s="117"/>
      <c r="CPR1454" s="117"/>
      <c r="CPS1454" s="117"/>
      <c r="CPT1454" s="117"/>
      <c r="CPU1454" s="117"/>
      <c r="CPV1454" s="117"/>
      <c r="CPW1454" s="117"/>
      <c r="CPX1454" s="117"/>
      <c r="CPY1454" s="117"/>
      <c r="CPZ1454" s="117"/>
      <c r="CQA1454" s="117"/>
      <c r="CQB1454" s="117"/>
      <c r="CQC1454" s="117"/>
      <c r="CQD1454" s="117"/>
      <c r="CQE1454" s="117"/>
      <c r="CQF1454" s="117"/>
      <c r="CQG1454" s="117"/>
      <c r="CQH1454" s="117"/>
      <c r="CQI1454" s="117"/>
      <c r="CQJ1454" s="117"/>
      <c r="CQK1454" s="117"/>
      <c r="CQL1454" s="117"/>
      <c r="CQM1454" s="117"/>
      <c r="CQN1454" s="117"/>
      <c r="CQO1454" s="117"/>
      <c r="CQP1454" s="117"/>
      <c r="CQQ1454" s="117"/>
      <c r="CQR1454" s="117"/>
      <c r="CQS1454" s="117"/>
      <c r="CQT1454" s="117"/>
      <c r="CQU1454" s="117"/>
      <c r="CQV1454" s="117"/>
      <c r="CQW1454" s="117"/>
      <c r="CQX1454" s="117"/>
      <c r="CQY1454" s="117"/>
      <c r="CQZ1454" s="117"/>
      <c r="CRA1454" s="117"/>
      <c r="CRB1454" s="117"/>
      <c r="CRC1454" s="117"/>
      <c r="CRD1454" s="117"/>
      <c r="CRE1454" s="117"/>
      <c r="CRF1454" s="117"/>
      <c r="CRG1454" s="117"/>
      <c r="CRH1454" s="117"/>
      <c r="CRI1454" s="117"/>
      <c r="CRJ1454" s="117"/>
      <c r="CRK1454" s="117"/>
      <c r="CRL1454" s="117"/>
      <c r="CRM1454" s="117"/>
      <c r="CRN1454" s="117"/>
      <c r="CRO1454" s="117"/>
      <c r="CRP1454" s="117"/>
      <c r="CRQ1454" s="117"/>
      <c r="CRR1454" s="117"/>
      <c r="CRS1454" s="117"/>
      <c r="CRT1454" s="117"/>
      <c r="CRU1454" s="117"/>
      <c r="CRV1454" s="117"/>
      <c r="CRW1454" s="117"/>
      <c r="CRX1454" s="117"/>
      <c r="CRY1454" s="117"/>
      <c r="CRZ1454" s="117"/>
      <c r="CSA1454" s="117"/>
      <c r="CSB1454" s="117"/>
      <c r="CSC1454" s="117"/>
      <c r="CSD1454" s="117"/>
      <c r="CSE1454" s="117"/>
      <c r="CSF1454" s="117"/>
      <c r="CSG1454" s="117"/>
      <c r="CSH1454" s="117"/>
      <c r="CSI1454" s="117"/>
      <c r="CSJ1454" s="117"/>
      <c r="CSK1454" s="117"/>
      <c r="CSL1454" s="117"/>
      <c r="CSM1454" s="117"/>
      <c r="CSN1454" s="117"/>
      <c r="CSO1454" s="117"/>
      <c r="CSP1454" s="117"/>
      <c r="CSQ1454" s="117"/>
      <c r="CSR1454" s="117"/>
      <c r="CSS1454" s="117"/>
      <c r="CST1454" s="117"/>
      <c r="CSU1454" s="117"/>
      <c r="CSV1454" s="117"/>
      <c r="CSW1454" s="117"/>
      <c r="CSX1454" s="117"/>
      <c r="CSY1454" s="117"/>
      <c r="CSZ1454" s="117"/>
      <c r="CTA1454" s="117"/>
      <c r="CTB1454" s="117"/>
      <c r="CTC1454" s="117"/>
      <c r="CTD1454" s="117"/>
      <c r="CTE1454" s="117"/>
      <c r="CTF1454" s="117"/>
      <c r="CTG1454" s="117"/>
      <c r="CTH1454" s="117"/>
      <c r="CTI1454" s="117"/>
      <c r="CTJ1454" s="117"/>
      <c r="CTK1454" s="117"/>
      <c r="CTL1454" s="117"/>
      <c r="CTM1454" s="117"/>
      <c r="CTN1454" s="117"/>
      <c r="CTO1454" s="117"/>
      <c r="CTP1454" s="117"/>
      <c r="CTQ1454" s="117"/>
      <c r="CTR1454" s="117"/>
      <c r="CTS1454" s="117"/>
      <c r="CTT1454" s="117"/>
      <c r="CTU1454" s="117"/>
      <c r="CTV1454" s="117"/>
      <c r="CTW1454" s="117"/>
      <c r="CTX1454" s="117"/>
      <c r="CTY1454" s="117"/>
      <c r="CTZ1454" s="117"/>
      <c r="CUA1454" s="117"/>
      <c r="CUB1454" s="117"/>
      <c r="CUC1454" s="117"/>
      <c r="CUD1454" s="117"/>
      <c r="CUE1454" s="117"/>
      <c r="CUF1454" s="117"/>
      <c r="CUG1454" s="117"/>
      <c r="CUH1454" s="117"/>
      <c r="CUI1454" s="117"/>
      <c r="CUJ1454" s="117"/>
      <c r="CUK1454" s="117"/>
      <c r="CUL1454" s="117"/>
      <c r="CUM1454" s="117"/>
      <c r="CUN1454" s="117"/>
      <c r="CUO1454" s="117"/>
      <c r="CUP1454" s="117"/>
      <c r="CUQ1454" s="117"/>
      <c r="CUR1454" s="117"/>
      <c r="CUS1454" s="117"/>
      <c r="CUT1454" s="117"/>
      <c r="CUU1454" s="117"/>
      <c r="CUV1454" s="117"/>
      <c r="CUW1454" s="117"/>
      <c r="CUX1454" s="117"/>
      <c r="CUY1454" s="117"/>
      <c r="CUZ1454" s="117"/>
      <c r="CVA1454" s="117"/>
      <c r="CVB1454" s="117"/>
      <c r="CVC1454" s="117"/>
      <c r="CVD1454" s="117"/>
      <c r="CVE1454" s="117"/>
      <c r="CVF1454" s="117"/>
      <c r="CVG1454" s="117"/>
      <c r="CVH1454" s="117"/>
      <c r="CVI1454" s="117"/>
      <c r="CVJ1454" s="117"/>
      <c r="CVK1454" s="117"/>
      <c r="CVL1454" s="117"/>
      <c r="CVM1454" s="117"/>
      <c r="CVN1454" s="117"/>
      <c r="CVO1454" s="117"/>
      <c r="CVP1454" s="117"/>
      <c r="CVQ1454" s="117"/>
      <c r="CVR1454" s="117"/>
      <c r="CVS1454" s="117"/>
      <c r="CVT1454" s="117"/>
      <c r="CVU1454" s="117"/>
      <c r="CVV1454" s="117"/>
      <c r="CVW1454" s="117"/>
      <c r="CVX1454" s="117"/>
      <c r="CVY1454" s="117"/>
      <c r="CVZ1454" s="117"/>
      <c r="CWA1454" s="117"/>
      <c r="CWB1454" s="117"/>
      <c r="CWC1454" s="117"/>
      <c r="CWD1454" s="117"/>
      <c r="CWE1454" s="117"/>
      <c r="CWF1454" s="117"/>
      <c r="CWG1454" s="117"/>
      <c r="CWH1454" s="117"/>
      <c r="CWI1454" s="117"/>
      <c r="CWJ1454" s="117"/>
      <c r="CWK1454" s="117"/>
      <c r="CWL1454" s="117"/>
      <c r="CWM1454" s="117"/>
      <c r="CWN1454" s="117"/>
      <c r="CWO1454" s="117"/>
      <c r="CWP1454" s="117"/>
      <c r="CWQ1454" s="117"/>
      <c r="CWR1454" s="117"/>
      <c r="CWS1454" s="117"/>
      <c r="CWT1454" s="117"/>
      <c r="CWU1454" s="117"/>
      <c r="CWV1454" s="117"/>
      <c r="CWW1454" s="117"/>
      <c r="CWX1454" s="117"/>
      <c r="CWY1454" s="117"/>
      <c r="CWZ1454" s="117"/>
      <c r="CXA1454" s="117"/>
      <c r="CXB1454" s="117"/>
      <c r="CXC1454" s="117"/>
      <c r="CXD1454" s="117"/>
      <c r="CXE1454" s="117"/>
      <c r="CXF1454" s="117"/>
      <c r="CXG1454" s="117"/>
      <c r="CXH1454" s="117"/>
      <c r="CXI1454" s="117"/>
      <c r="CXJ1454" s="117"/>
      <c r="CXK1454" s="117"/>
      <c r="CXL1454" s="117"/>
      <c r="CXM1454" s="117"/>
      <c r="CXN1454" s="117"/>
      <c r="CXO1454" s="117"/>
      <c r="CXP1454" s="117"/>
      <c r="CXQ1454" s="117"/>
      <c r="CXR1454" s="117"/>
      <c r="CXS1454" s="117"/>
      <c r="CXT1454" s="117"/>
      <c r="CXU1454" s="117"/>
      <c r="CXV1454" s="117"/>
      <c r="CXW1454" s="117"/>
      <c r="CXX1454" s="117"/>
      <c r="CXY1454" s="117"/>
      <c r="CXZ1454" s="117"/>
      <c r="CYA1454" s="117"/>
      <c r="CYB1454" s="117"/>
      <c r="CYC1454" s="117"/>
      <c r="CYD1454" s="117"/>
      <c r="CYE1454" s="117"/>
      <c r="CYF1454" s="117"/>
      <c r="CYG1454" s="117"/>
      <c r="CYH1454" s="117"/>
      <c r="CYI1454" s="117"/>
      <c r="CYJ1454" s="117"/>
      <c r="CYK1454" s="117"/>
      <c r="CYL1454" s="117"/>
      <c r="CYM1454" s="117"/>
      <c r="CYN1454" s="117"/>
      <c r="CYO1454" s="117"/>
      <c r="CYP1454" s="117"/>
      <c r="CYQ1454" s="117"/>
      <c r="CYR1454" s="117"/>
      <c r="CYS1454" s="117"/>
      <c r="CYT1454" s="117"/>
      <c r="CYU1454" s="117"/>
      <c r="CYV1454" s="117"/>
      <c r="CYW1454" s="117"/>
      <c r="CYX1454" s="117"/>
      <c r="CYY1454" s="117"/>
      <c r="CYZ1454" s="117"/>
      <c r="CZA1454" s="117"/>
      <c r="CZB1454" s="117"/>
      <c r="CZC1454" s="117"/>
      <c r="CZD1454" s="117"/>
      <c r="CZE1454" s="117"/>
      <c r="CZF1454" s="117"/>
      <c r="CZG1454" s="117"/>
      <c r="CZH1454" s="117"/>
      <c r="CZI1454" s="117"/>
      <c r="CZJ1454" s="117"/>
      <c r="CZK1454" s="117"/>
      <c r="CZL1454" s="117"/>
      <c r="CZM1454" s="117"/>
      <c r="CZN1454" s="117"/>
      <c r="CZO1454" s="117"/>
      <c r="CZP1454" s="117"/>
      <c r="CZQ1454" s="117"/>
      <c r="CZR1454" s="117"/>
      <c r="CZS1454" s="117"/>
      <c r="CZT1454" s="117"/>
      <c r="CZU1454" s="117"/>
      <c r="CZV1454" s="117"/>
      <c r="CZW1454" s="117"/>
      <c r="CZX1454" s="117"/>
      <c r="CZY1454" s="117"/>
      <c r="CZZ1454" s="117"/>
      <c r="DAA1454" s="117"/>
      <c r="DAB1454" s="117"/>
      <c r="DAC1454" s="117"/>
      <c r="DAD1454" s="117"/>
      <c r="DAE1454" s="117"/>
      <c r="DAF1454" s="117"/>
      <c r="DAG1454" s="117"/>
      <c r="DAH1454" s="117"/>
      <c r="DAI1454" s="117"/>
      <c r="DAJ1454" s="117"/>
      <c r="DAK1454" s="117"/>
      <c r="DAL1454" s="117"/>
      <c r="DAM1454" s="117"/>
      <c r="DAN1454" s="117"/>
      <c r="DAO1454" s="117"/>
      <c r="DAP1454" s="117"/>
      <c r="DAQ1454" s="117"/>
      <c r="DAR1454" s="117"/>
      <c r="DAS1454" s="117"/>
      <c r="DAT1454" s="117"/>
      <c r="DAU1454" s="117"/>
      <c r="DAV1454" s="117"/>
      <c r="DAW1454" s="117"/>
      <c r="DAX1454" s="117"/>
      <c r="DAY1454" s="117"/>
      <c r="DAZ1454" s="117"/>
      <c r="DBA1454" s="117"/>
      <c r="DBB1454" s="117"/>
      <c r="DBC1454" s="117"/>
      <c r="DBD1454" s="117"/>
      <c r="DBE1454" s="117"/>
      <c r="DBF1454" s="117"/>
      <c r="DBG1454" s="117"/>
      <c r="DBH1454" s="117"/>
      <c r="DBI1454" s="117"/>
      <c r="DBJ1454" s="117"/>
      <c r="DBK1454" s="117"/>
      <c r="DBL1454" s="117"/>
      <c r="DBM1454" s="117"/>
      <c r="DBN1454" s="117"/>
      <c r="DBO1454" s="117"/>
      <c r="DBP1454" s="117"/>
      <c r="DBQ1454" s="117"/>
      <c r="DBR1454" s="117"/>
      <c r="DBS1454" s="117"/>
      <c r="DBT1454" s="117"/>
      <c r="DBU1454" s="117"/>
      <c r="DBV1454" s="117"/>
      <c r="DBW1454" s="117"/>
      <c r="DBX1454" s="117"/>
      <c r="DBY1454" s="117"/>
      <c r="DBZ1454" s="117"/>
      <c r="DCA1454" s="117"/>
      <c r="DCB1454" s="117"/>
      <c r="DCC1454" s="117"/>
      <c r="DCD1454" s="117"/>
      <c r="DCE1454" s="117"/>
      <c r="DCF1454" s="117"/>
      <c r="DCG1454" s="117"/>
      <c r="DCH1454" s="117"/>
      <c r="DCI1454" s="117"/>
      <c r="DCJ1454" s="117"/>
      <c r="DCK1454" s="117"/>
      <c r="DCL1454" s="117"/>
      <c r="DCM1454" s="117"/>
      <c r="DCN1454" s="117"/>
      <c r="DCO1454" s="117"/>
      <c r="DCP1454" s="117"/>
      <c r="DCQ1454" s="117"/>
      <c r="DCR1454" s="117"/>
      <c r="DCS1454" s="117"/>
      <c r="DCT1454" s="117"/>
      <c r="DCU1454" s="117"/>
      <c r="DCV1454" s="117"/>
      <c r="DCW1454" s="117"/>
      <c r="DCX1454" s="117"/>
      <c r="DCY1454" s="117"/>
      <c r="DCZ1454" s="117"/>
      <c r="DDA1454" s="117"/>
      <c r="DDB1454" s="117"/>
      <c r="DDC1454" s="117"/>
      <c r="DDD1454" s="117"/>
      <c r="DDE1454" s="117"/>
      <c r="DDF1454" s="117"/>
      <c r="DDG1454" s="117"/>
      <c r="DDH1454" s="117"/>
      <c r="DDI1454" s="117"/>
      <c r="DDJ1454" s="117"/>
      <c r="DDK1454" s="117"/>
      <c r="DDL1454" s="117"/>
      <c r="DDM1454" s="117"/>
      <c r="DDN1454" s="117"/>
      <c r="DDO1454" s="117"/>
      <c r="DDP1454" s="117"/>
      <c r="DDQ1454" s="117"/>
      <c r="DDR1454" s="117"/>
      <c r="DDS1454" s="117"/>
      <c r="DDT1454" s="117"/>
      <c r="DDU1454" s="117"/>
      <c r="DDV1454" s="117"/>
      <c r="DDW1454" s="117"/>
      <c r="DDX1454" s="117"/>
      <c r="DDY1454" s="117"/>
      <c r="DDZ1454" s="117"/>
      <c r="DEA1454" s="117"/>
      <c r="DEB1454" s="117"/>
      <c r="DEC1454" s="117"/>
      <c r="DED1454" s="117"/>
      <c r="DEE1454" s="117"/>
      <c r="DEF1454" s="117"/>
      <c r="DEG1454" s="117"/>
      <c r="DEH1454" s="117"/>
      <c r="DEI1454" s="117"/>
      <c r="DEJ1454" s="117"/>
      <c r="DEK1454" s="117"/>
      <c r="DEL1454" s="117"/>
      <c r="DEM1454" s="117"/>
      <c r="DEN1454" s="117"/>
      <c r="DEO1454" s="117"/>
      <c r="DEP1454" s="117"/>
      <c r="DEQ1454" s="117"/>
      <c r="DER1454" s="117"/>
      <c r="DES1454" s="117"/>
      <c r="DET1454" s="117"/>
      <c r="DEU1454" s="117"/>
      <c r="DEV1454" s="117"/>
      <c r="DEW1454" s="117"/>
      <c r="DEX1454" s="117"/>
      <c r="DEY1454" s="117"/>
      <c r="DEZ1454" s="117"/>
      <c r="DFA1454" s="117"/>
      <c r="DFB1454" s="117"/>
      <c r="DFC1454" s="117"/>
      <c r="DFD1454" s="117"/>
      <c r="DFE1454" s="117"/>
      <c r="DFF1454" s="117"/>
      <c r="DFG1454" s="117"/>
      <c r="DFH1454" s="117"/>
      <c r="DFI1454" s="117"/>
      <c r="DFJ1454" s="117"/>
      <c r="DFK1454" s="117"/>
      <c r="DFL1454" s="117"/>
      <c r="DFM1454" s="117"/>
      <c r="DFN1454" s="117"/>
      <c r="DFO1454" s="117"/>
      <c r="DFP1454" s="117"/>
      <c r="DFQ1454" s="117"/>
      <c r="DFR1454" s="117"/>
      <c r="DFS1454" s="117"/>
      <c r="DFT1454" s="117"/>
      <c r="DFU1454" s="117"/>
      <c r="DFV1454" s="117"/>
      <c r="DFW1454" s="117"/>
      <c r="DFX1454" s="117"/>
      <c r="DFY1454" s="117"/>
      <c r="DFZ1454" s="117"/>
      <c r="DGA1454" s="117"/>
      <c r="DGB1454" s="117"/>
      <c r="DGC1454" s="117"/>
      <c r="DGD1454" s="117"/>
      <c r="DGE1454" s="117"/>
      <c r="DGF1454" s="117"/>
      <c r="DGG1454" s="117"/>
      <c r="DGH1454" s="117"/>
      <c r="DGI1454" s="117"/>
      <c r="DGJ1454" s="117"/>
      <c r="DGK1454" s="117"/>
      <c r="DGL1454" s="117"/>
      <c r="DGM1454" s="117"/>
      <c r="DGN1454" s="117"/>
      <c r="DGO1454" s="117"/>
      <c r="DGP1454" s="117"/>
      <c r="DGQ1454" s="117"/>
      <c r="DGR1454" s="117"/>
      <c r="DGS1454" s="117"/>
      <c r="DGT1454" s="117"/>
      <c r="DGU1454" s="117"/>
      <c r="DGV1454" s="117"/>
      <c r="DGW1454" s="117"/>
      <c r="DGX1454" s="117"/>
      <c r="DGY1454" s="117"/>
      <c r="DGZ1454" s="117"/>
      <c r="DHA1454" s="117"/>
      <c r="DHB1454" s="117"/>
      <c r="DHC1454" s="117"/>
      <c r="DHD1454" s="117"/>
      <c r="DHE1454" s="117"/>
      <c r="DHF1454" s="117"/>
      <c r="DHG1454" s="117"/>
      <c r="DHH1454" s="117"/>
      <c r="DHI1454" s="117"/>
      <c r="DHJ1454" s="117"/>
      <c r="DHK1454" s="117"/>
      <c r="DHL1454" s="117"/>
      <c r="DHM1454" s="117"/>
      <c r="DHN1454" s="117"/>
      <c r="DHO1454" s="117"/>
      <c r="DHP1454" s="117"/>
      <c r="DHQ1454" s="117"/>
      <c r="DHR1454" s="117"/>
      <c r="DHS1454" s="117"/>
      <c r="DHT1454" s="117"/>
      <c r="DHU1454" s="117"/>
      <c r="DHV1454" s="117"/>
      <c r="DHW1454" s="117"/>
      <c r="DHX1454" s="117"/>
      <c r="DHY1454" s="117"/>
      <c r="DHZ1454" s="117"/>
      <c r="DIA1454" s="117"/>
      <c r="DIB1454" s="117"/>
      <c r="DIC1454" s="117"/>
      <c r="DID1454" s="117"/>
      <c r="DIE1454" s="117"/>
      <c r="DIF1454" s="117"/>
      <c r="DIG1454" s="117"/>
      <c r="DIH1454" s="117"/>
      <c r="DII1454" s="117"/>
      <c r="DIJ1454" s="117"/>
      <c r="DIK1454" s="117"/>
      <c r="DIL1454" s="117"/>
      <c r="DIM1454" s="117"/>
      <c r="DIN1454" s="117"/>
      <c r="DIO1454" s="117"/>
      <c r="DIP1454" s="117"/>
      <c r="DIQ1454" s="117"/>
      <c r="DIR1454" s="117"/>
      <c r="DIS1454" s="117"/>
      <c r="DIT1454" s="117"/>
      <c r="DIU1454" s="117"/>
      <c r="DIV1454" s="117"/>
      <c r="DIW1454" s="117"/>
      <c r="DIX1454" s="117"/>
      <c r="DIY1454" s="117"/>
      <c r="DIZ1454" s="117"/>
      <c r="DJA1454" s="117"/>
      <c r="DJB1454" s="117"/>
      <c r="DJC1454" s="117"/>
      <c r="DJD1454" s="117"/>
      <c r="DJE1454" s="117"/>
      <c r="DJF1454" s="117"/>
      <c r="DJG1454" s="117"/>
      <c r="DJH1454" s="117"/>
      <c r="DJI1454" s="117"/>
      <c r="DJJ1454" s="117"/>
      <c r="DJK1454" s="117"/>
      <c r="DJL1454" s="117"/>
      <c r="DJM1454" s="117"/>
      <c r="DJN1454" s="117"/>
      <c r="DJO1454" s="117"/>
      <c r="DJP1454" s="117"/>
      <c r="DJQ1454" s="117"/>
      <c r="DJR1454" s="117"/>
      <c r="DJS1454" s="117"/>
      <c r="DJT1454" s="117"/>
      <c r="DJU1454" s="117"/>
      <c r="DJV1454" s="117"/>
      <c r="DJW1454" s="117"/>
      <c r="DJX1454" s="117"/>
      <c r="DJY1454" s="117"/>
      <c r="DJZ1454" s="117"/>
      <c r="DKA1454" s="117"/>
      <c r="DKB1454" s="117"/>
      <c r="DKC1454" s="117"/>
      <c r="DKD1454" s="117"/>
      <c r="DKE1454" s="117"/>
      <c r="DKF1454" s="117"/>
      <c r="DKG1454" s="117"/>
      <c r="DKH1454" s="117"/>
      <c r="DKI1454" s="117"/>
      <c r="DKJ1454" s="117"/>
      <c r="DKK1454" s="117"/>
      <c r="DKL1454" s="117"/>
      <c r="DKM1454" s="117"/>
      <c r="DKN1454" s="117"/>
      <c r="DKO1454" s="117"/>
      <c r="DKP1454" s="117"/>
      <c r="DKQ1454" s="117"/>
      <c r="DKR1454" s="117"/>
      <c r="DKS1454" s="117"/>
      <c r="DKT1454" s="117"/>
      <c r="DKU1454" s="117"/>
      <c r="DKV1454" s="117"/>
      <c r="DKW1454" s="117"/>
      <c r="DKX1454" s="117"/>
      <c r="DKY1454" s="117"/>
      <c r="DKZ1454" s="117"/>
      <c r="DLA1454" s="117"/>
      <c r="DLB1454" s="117"/>
      <c r="DLC1454" s="117"/>
      <c r="DLD1454" s="117"/>
      <c r="DLE1454" s="117"/>
      <c r="DLF1454" s="117"/>
      <c r="DLG1454" s="117"/>
      <c r="DLH1454" s="117"/>
      <c r="DLI1454" s="117"/>
      <c r="DLJ1454" s="117"/>
      <c r="DLK1454" s="117"/>
      <c r="DLL1454" s="117"/>
      <c r="DLM1454" s="117"/>
      <c r="DLN1454" s="117"/>
      <c r="DLO1454" s="117"/>
      <c r="DLP1454" s="117"/>
      <c r="DLQ1454" s="117"/>
      <c r="DLR1454" s="117"/>
      <c r="DLS1454" s="117"/>
      <c r="DLT1454" s="117"/>
      <c r="DLU1454" s="117"/>
      <c r="DLV1454" s="117"/>
      <c r="DLW1454" s="117"/>
      <c r="DLX1454" s="117"/>
      <c r="DLY1454" s="117"/>
      <c r="DLZ1454" s="117"/>
      <c r="DMA1454" s="117"/>
      <c r="DMB1454" s="117"/>
      <c r="DMC1454" s="117"/>
      <c r="DMD1454" s="117"/>
      <c r="DME1454" s="117"/>
      <c r="DMF1454" s="117"/>
      <c r="DMG1454" s="117"/>
      <c r="DMH1454" s="117"/>
      <c r="DMI1454" s="117"/>
      <c r="DMJ1454" s="117"/>
      <c r="DMK1454" s="117"/>
      <c r="DML1454" s="117"/>
      <c r="DMM1454" s="117"/>
      <c r="DMN1454" s="117"/>
      <c r="DMO1454" s="117"/>
      <c r="DMP1454" s="117"/>
      <c r="DMQ1454" s="117"/>
      <c r="DMR1454" s="117"/>
      <c r="DMS1454" s="117"/>
      <c r="DMT1454" s="117"/>
      <c r="DMU1454" s="117"/>
      <c r="DMV1454" s="117"/>
      <c r="DMW1454" s="117"/>
      <c r="DMX1454" s="117"/>
      <c r="DMY1454" s="117"/>
      <c r="DMZ1454" s="117"/>
      <c r="DNA1454" s="117"/>
      <c r="DNB1454" s="117"/>
      <c r="DNC1454" s="117"/>
      <c r="DND1454" s="117"/>
      <c r="DNE1454" s="117"/>
      <c r="DNF1454" s="117"/>
      <c r="DNG1454" s="117"/>
      <c r="DNH1454" s="117"/>
      <c r="DNI1454" s="117"/>
      <c r="DNJ1454" s="117"/>
      <c r="DNK1454" s="117"/>
      <c r="DNL1454" s="117"/>
      <c r="DNM1454" s="117"/>
      <c r="DNN1454" s="117"/>
      <c r="DNO1454" s="117"/>
      <c r="DNP1454" s="117"/>
      <c r="DNQ1454" s="117"/>
      <c r="DNR1454" s="117"/>
      <c r="DNS1454" s="117"/>
      <c r="DNT1454" s="117"/>
      <c r="DNU1454" s="117"/>
      <c r="DNV1454" s="117"/>
      <c r="DNW1454" s="117"/>
      <c r="DNX1454" s="117"/>
      <c r="DNY1454" s="117"/>
      <c r="DNZ1454" s="117"/>
      <c r="DOA1454" s="117"/>
      <c r="DOB1454" s="117"/>
      <c r="DOC1454" s="117"/>
      <c r="DOD1454" s="117"/>
      <c r="DOE1454" s="117"/>
      <c r="DOF1454" s="117"/>
      <c r="DOG1454" s="117"/>
      <c r="DOH1454" s="117"/>
      <c r="DOI1454" s="117"/>
      <c r="DOJ1454" s="117"/>
      <c r="DOK1454" s="117"/>
      <c r="DOL1454" s="117"/>
      <c r="DOM1454" s="117"/>
      <c r="DON1454" s="117"/>
      <c r="DOO1454" s="117"/>
      <c r="DOP1454" s="117"/>
      <c r="DOQ1454" s="117"/>
      <c r="DOR1454" s="117"/>
      <c r="DOS1454" s="117"/>
      <c r="DOT1454" s="117"/>
      <c r="DOU1454" s="117"/>
      <c r="DOV1454" s="117"/>
      <c r="DOW1454" s="117"/>
      <c r="DOX1454" s="117"/>
      <c r="DOY1454" s="117"/>
      <c r="DOZ1454" s="117"/>
      <c r="DPA1454" s="117"/>
      <c r="DPB1454" s="117"/>
      <c r="DPC1454" s="117"/>
      <c r="DPD1454" s="117"/>
      <c r="DPE1454" s="117"/>
      <c r="DPF1454" s="117"/>
      <c r="DPG1454" s="117"/>
      <c r="DPH1454" s="117"/>
      <c r="DPI1454" s="117"/>
      <c r="DPJ1454" s="117"/>
      <c r="DPK1454" s="117"/>
      <c r="DPL1454" s="117"/>
      <c r="DPM1454" s="117"/>
      <c r="DPN1454" s="117"/>
      <c r="DPO1454" s="117"/>
      <c r="DPP1454" s="117"/>
      <c r="DPQ1454" s="117"/>
      <c r="DPR1454" s="117"/>
      <c r="DPS1454" s="117"/>
      <c r="DPT1454" s="117"/>
      <c r="DPU1454" s="117"/>
      <c r="DPV1454" s="117"/>
      <c r="DPW1454" s="117"/>
      <c r="DPX1454" s="117"/>
      <c r="DPY1454" s="117"/>
      <c r="DPZ1454" s="117"/>
      <c r="DQA1454" s="117"/>
      <c r="DQB1454" s="117"/>
      <c r="DQC1454" s="117"/>
      <c r="DQD1454" s="117"/>
      <c r="DQE1454" s="117"/>
      <c r="DQF1454" s="117"/>
      <c r="DQG1454" s="117"/>
      <c r="DQH1454" s="117"/>
      <c r="DQI1454" s="117"/>
      <c r="DQJ1454" s="117"/>
      <c r="DQK1454" s="117"/>
      <c r="DQL1454" s="117"/>
      <c r="DQM1454" s="117"/>
      <c r="DQN1454" s="117"/>
      <c r="DQO1454" s="117"/>
      <c r="DQP1454" s="117"/>
      <c r="DQQ1454" s="117"/>
      <c r="DQR1454" s="117"/>
      <c r="DQS1454" s="117"/>
      <c r="DQT1454" s="117"/>
      <c r="DQU1454" s="117"/>
      <c r="DQV1454" s="117"/>
      <c r="DQW1454" s="117"/>
      <c r="DQX1454" s="117"/>
      <c r="DQY1454" s="117"/>
      <c r="DQZ1454" s="117"/>
      <c r="DRA1454" s="117"/>
      <c r="DRB1454" s="117"/>
      <c r="DRC1454" s="117"/>
      <c r="DRD1454" s="117"/>
      <c r="DRE1454" s="117"/>
      <c r="DRF1454" s="117"/>
      <c r="DRG1454" s="117"/>
      <c r="DRH1454" s="117"/>
      <c r="DRI1454" s="117"/>
      <c r="DRJ1454" s="117"/>
      <c r="DRK1454" s="117"/>
      <c r="DRL1454" s="117"/>
      <c r="DRM1454" s="117"/>
      <c r="DRN1454" s="117"/>
      <c r="DRO1454" s="117"/>
      <c r="DRP1454" s="117"/>
      <c r="DRQ1454" s="117"/>
      <c r="DRR1454" s="117"/>
      <c r="DRS1454" s="117"/>
      <c r="DRT1454" s="117"/>
      <c r="DRU1454" s="117"/>
      <c r="DRV1454" s="117"/>
      <c r="DRW1454" s="117"/>
      <c r="DRX1454" s="117"/>
      <c r="DRY1454" s="117"/>
      <c r="DRZ1454" s="117"/>
      <c r="DSA1454" s="117"/>
      <c r="DSB1454" s="117"/>
      <c r="DSC1454" s="117"/>
      <c r="DSD1454" s="117"/>
      <c r="DSE1454" s="117"/>
      <c r="DSF1454" s="117"/>
      <c r="DSG1454" s="117"/>
      <c r="DSH1454" s="117"/>
      <c r="DSI1454" s="117"/>
      <c r="DSJ1454" s="117"/>
      <c r="DSK1454" s="117"/>
      <c r="DSL1454" s="117"/>
      <c r="DSM1454" s="117"/>
      <c r="DSN1454" s="117"/>
      <c r="DSO1454" s="117"/>
      <c r="DSP1454" s="117"/>
      <c r="DSQ1454" s="117"/>
      <c r="DSR1454" s="117"/>
      <c r="DSS1454" s="117"/>
      <c r="DST1454" s="117"/>
      <c r="DSU1454" s="117"/>
      <c r="DSV1454" s="117"/>
      <c r="DSW1454" s="117"/>
      <c r="DSX1454" s="117"/>
      <c r="DSY1454" s="117"/>
      <c r="DSZ1454" s="117"/>
      <c r="DTA1454" s="117"/>
      <c r="DTB1454" s="117"/>
      <c r="DTC1454" s="117"/>
      <c r="DTD1454" s="117"/>
      <c r="DTE1454" s="117"/>
      <c r="DTF1454" s="117"/>
      <c r="DTG1454" s="117"/>
      <c r="DTH1454" s="117"/>
      <c r="DTI1454" s="117"/>
      <c r="DTJ1454" s="117"/>
      <c r="DTK1454" s="117"/>
      <c r="DTL1454" s="117"/>
      <c r="DTM1454" s="117"/>
      <c r="DTN1454" s="117"/>
      <c r="DTO1454" s="117"/>
      <c r="DTP1454" s="117"/>
      <c r="DTQ1454" s="117"/>
      <c r="DTR1454" s="117"/>
      <c r="DTS1454" s="117"/>
      <c r="DTT1454" s="117"/>
      <c r="DTU1454" s="117"/>
      <c r="DTV1454" s="117"/>
      <c r="DTW1454" s="117"/>
      <c r="DTX1454" s="117"/>
      <c r="DTY1454" s="117"/>
      <c r="DTZ1454" s="117"/>
      <c r="DUA1454" s="117"/>
      <c r="DUB1454" s="117"/>
      <c r="DUC1454" s="117"/>
      <c r="DUD1454" s="117"/>
      <c r="DUE1454" s="117"/>
      <c r="DUF1454" s="117"/>
      <c r="DUG1454" s="117"/>
      <c r="DUH1454" s="117"/>
      <c r="DUI1454" s="117"/>
      <c r="DUJ1454" s="117"/>
      <c r="DUK1454" s="117"/>
      <c r="DUL1454" s="117"/>
      <c r="DUM1454" s="117"/>
      <c r="DUN1454" s="117"/>
      <c r="DUO1454" s="117"/>
      <c r="DUP1454" s="117"/>
      <c r="DUQ1454" s="117"/>
      <c r="DUR1454" s="117"/>
      <c r="DUS1454" s="117"/>
      <c r="DUT1454" s="117"/>
      <c r="DUU1454" s="117"/>
      <c r="DUV1454" s="117"/>
      <c r="DUW1454" s="117"/>
      <c r="DUX1454" s="117"/>
      <c r="DUY1454" s="117"/>
      <c r="DUZ1454" s="117"/>
      <c r="DVA1454" s="117"/>
      <c r="DVB1454" s="117"/>
      <c r="DVC1454" s="117"/>
      <c r="DVD1454" s="117"/>
      <c r="DVE1454" s="117"/>
      <c r="DVF1454" s="117"/>
      <c r="DVG1454" s="117"/>
      <c r="DVH1454" s="117"/>
      <c r="DVI1454" s="117"/>
      <c r="DVJ1454" s="117"/>
      <c r="DVK1454" s="117"/>
      <c r="DVL1454" s="117"/>
      <c r="DVM1454" s="117"/>
      <c r="DVN1454" s="117"/>
      <c r="DVO1454" s="117"/>
      <c r="DVP1454" s="117"/>
      <c r="DVQ1454" s="117"/>
      <c r="DVR1454" s="117"/>
      <c r="DVS1454" s="117"/>
      <c r="DVT1454" s="117"/>
      <c r="DVU1454" s="117"/>
      <c r="DVV1454" s="117"/>
      <c r="DVW1454" s="117"/>
      <c r="DVX1454" s="117"/>
      <c r="DVY1454" s="117"/>
      <c r="DVZ1454" s="117"/>
      <c r="DWA1454" s="117"/>
      <c r="DWB1454" s="117"/>
      <c r="DWC1454" s="117"/>
      <c r="DWD1454" s="117"/>
      <c r="DWE1454" s="117"/>
      <c r="DWF1454" s="117"/>
      <c r="DWG1454" s="117"/>
      <c r="DWH1454" s="117"/>
      <c r="DWI1454" s="117"/>
      <c r="DWJ1454" s="117"/>
      <c r="DWK1454" s="117"/>
      <c r="DWL1454" s="117"/>
      <c r="DWM1454" s="117"/>
      <c r="DWN1454" s="117"/>
      <c r="DWO1454" s="117"/>
      <c r="DWP1454" s="117"/>
      <c r="DWQ1454" s="117"/>
      <c r="DWR1454" s="117"/>
      <c r="DWS1454" s="117"/>
      <c r="DWT1454" s="117"/>
      <c r="DWU1454" s="117"/>
      <c r="DWV1454" s="117"/>
      <c r="DWW1454" s="117"/>
      <c r="DWX1454" s="117"/>
      <c r="DWY1454" s="117"/>
      <c r="DWZ1454" s="117"/>
      <c r="DXA1454" s="117"/>
      <c r="DXB1454" s="117"/>
      <c r="DXC1454" s="117"/>
      <c r="DXD1454" s="117"/>
      <c r="DXE1454" s="117"/>
      <c r="DXF1454" s="117"/>
      <c r="DXG1454" s="117"/>
      <c r="DXH1454" s="117"/>
      <c r="DXI1454" s="117"/>
      <c r="DXJ1454" s="117"/>
      <c r="DXK1454" s="117"/>
      <c r="DXL1454" s="117"/>
      <c r="DXM1454" s="117"/>
      <c r="DXN1454" s="117"/>
      <c r="DXO1454" s="117"/>
      <c r="DXP1454" s="117"/>
      <c r="DXQ1454" s="117"/>
      <c r="DXR1454" s="117"/>
      <c r="DXS1454" s="117"/>
      <c r="DXT1454" s="117"/>
      <c r="DXU1454" s="117"/>
      <c r="DXV1454" s="117"/>
      <c r="DXW1454" s="117"/>
      <c r="DXX1454" s="117"/>
      <c r="DXY1454" s="117"/>
      <c r="DXZ1454" s="117"/>
      <c r="DYA1454" s="117"/>
      <c r="DYB1454" s="117"/>
      <c r="DYC1454" s="117"/>
      <c r="DYD1454" s="117"/>
      <c r="DYE1454" s="117"/>
      <c r="DYF1454" s="117"/>
      <c r="DYG1454" s="117"/>
      <c r="DYH1454" s="117"/>
      <c r="DYI1454" s="117"/>
      <c r="DYJ1454" s="117"/>
      <c r="DYK1454" s="117"/>
      <c r="DYL1454" s="117"/>
      <c r="DYM1454" s="117"/>
      <c r="DYN1454" s="117"/>
      <c r="DYO1454" s="117"/>
      <c r="DYP1454" s="117"/>
      <c r="DYQ1454" s="117"/>
      <c r="DYR1454" s="117"/>
      <c r="DYS1454" s="117"/>
      <c r="DYT1454" s="117"/>
      <c r="DYU1454" s="117"/>
      <c r="DYV1454" s="117"/>
      <c r="DYW1454" s="117"/>
      <c r="DYX1454" s="117"/>
      <c r="DYY1454" s="117"/>
      <c r="DYZ1454" s="117"/>
      <c r="DZA1454" s="117"/>
      <c r="DZB1454" s="117"/>
      <c r="DZC1454" s="117"/>
      <c r="DZD1454" s="117"/>
      <c r="DZE1454" s="117"/>
      <c r="DZF1454" s="117"/>
      <c r="DZG1454" s="117"/>
      <c r="DZH1454" s="117"/>
      <c r="DZI1454" s="117"/>
      <c r="DZJ1454" s="117"/>
      <c r="DZK1454" s="117"/>
      <c r="DZL1454" s="117"/>
      <c r="DZM1454" s="117"/>
      <c r="DZN1454" s="117"/>
      <c r="DZO1454" s="117"/>
      <c r="DZP1454" s="117"/>
      <c r="DZQ1454" s="117"/>
      <c r="DZR1454" s="117"/>
      <c r="DZS1454" s="117"/>
      <c r="DZT1454" s="117"/>
      <c r="DZU1454" s="117"/>
      <c r="DZV1454" s="117"/>
      <c r="DZW1454" s="117"/>
      <c r="DZX1454" s="117"/>
      <c r="DZY1454" s="117"/>
      <c r="DZZ1454" s="117"/>
      <c r="EAA1454" s="117"/>
      <c r="EAB1454" s="117"/>
      <c r="EAC1454" s="117"/>
      <c r="EAD1454" s="117"/>
      <c r="EAE1454" s="117"/>
      <c r="EAF1454" s="117"/>
      <c r="EAG1454" s="117"/>
      <c r="EAH1454" s="117"/>
      <c r="EAI1454" s="117"/>
      <c r="EAJ1454" s="117"/>
      <c r="EAK1454" s="117"/>
      <c r="EAL1454" s="117"/>
      <c r="EAM1454" s="117"/>
      <c r="EAN1454" s="117"/>
      <c r="EAO1454" s="117"/>
      <c r="EAP1454" s="117"/>
      <c r="EAQ1454" s="117"/>
      <c r="EAR1454" s="117"/>
      <c r="EAS1454" s="117"/>
      <c r="EAT1454" s="117"/>
      <c r="EAU1454" s="117"/>
      <c r="EAV1454" s="117"/>
      <c r="EAW1454" s="117"/>
      <c r="EAX1454" s="117"/>
      <c r="EAY1454" s="117"/>
      <c r="EAZ1454" s="117"/>
      <c r="EBA1454" s="117"/>
      <c r="EBB1454" s="117"/>
      <c r="EBC1454" s="117"/>
      <c r="EBD1454" s="117"/>
      <c r="EBE1454" s="117"/>
      <c r="EBF1454" s="117"/>
      <c r="EBG1454" s="117"/>
      <c r="EBH1454" s="117"/>
      <c r="EBI1454" s="117"/>
      <c r="EBJ1454" s="117"/>
      <c r="EBK1454" s="117"/>
      <c r="EBL1454" s="117"/>
      <c r="EBM1454" s="117"/>
      <c r="EBN1454" s="117"/>
      <c r="EBO1454" s="117"/>
      <c r="EBP1454" s="117"/>
      <c r="EBQ1454" s="117"/>
      <c r="EBR1454" s="117"/>
      <c r="EBS1454" s="117"/>
      <c r="EBT1454" s="117"/>
      <c r="EBU1454" s="117"/>
      <c r="EBV1454" s="117"/>
      <c r="EBW1454" s="117"/>
      <c r="EBX1454" s="117"/>
      <c r="EBY1454" s="117"/>
      <c r="EBZ1454" s="117"/>
      <c r="ECA1454" s="117"/>
      <c r="ECB1454" s="117"/>
      <c r="ECC1454" s="117"/>
      <c r="ECD1454" s="117"/>
      <c r="ECE1454" s="117"/>
      <c r="ECF1454" s="117"/>
      <c r="ECG1454" s="117"/>
      <c r="ECH1454" s="117"/>
      <c r="ECI1454" s="117"/>
      <c r="ECJ1454" s="117"/>
      <c r="ECK1454" s="117"/>
      <c r="ECL1454" s="117"/>
      <c r="ECM1454" s="117"/>
      <c r="ECN1454" s="117"/>
      <c r="ECO1454" s="117"/>
      <c r="ECP1454" s="117"/>
      <c r="ECQ1454" s="117"/>
      <c r="ECR1454" s="117"/>
      <c r="ECS1454" s="117"/>
      <c r="ECT1454" s="117"/>
      <c r="ECU1454" s="117"/>
      <c r="ECV1454" s="117"/>
      <c r="ECW1454" s="117"/>
      <c r="ECX1454" s="117"/>
      <c r="ECY1454" s="117"/>
      <c r="ECZ1454" s="117"/>
      <c r="EDA1454" s="117"/>
      <c r="EDB1454" s="117"/>
      <c r="EDC1454" s="117"/>
      <c r="EDD1454" s="117"/>
      <c r="EDE1454" s="117"/>
      <c r="EDF1454" s="117"/>
      <c r="EDG1454" s="117"/>
      <c r="EDH1454" s="117"/>
      <c r="EDI1454" s="117"/>
      <c r="EDJ1454" s="117"/>
      <c r="EDK1454" s="117"/>
      <c r="EDL1454" s="117"/>
      <c r="EDM1454" s="117"/>
      <c r="EDN1454" s="117"/>
      <c r="EDO1454" s="117"/>
      <c r="EDP1454" s="117"/>
      <c r="EDQ1454" s="117"/>
      <c r="EDR1454" s="117"/>
      <c r="EDS1454" s="117"/>
      <c r="EDT1454" s="117"/>
      <c r="EDU1454" s="117"/>
      <c r="EDV1454" s="117"/>
      <c r="EDW1454" s="117"/>
      <c r="EDX1454" s="117"/>
      <c r="EDY1454" s="117"/>
      <c r="EDZ1454" s="117"/>
      <c r="EEA1454" s="117"/>
      <c r="EEB1454" s="117"/>
      <c r="EEC1454" s="117"/>
      <c r="EED1454" s="117"/>
      <c r="EEE1454" s="117"/>
      <c r="EEF1454" s="117"/>
      <c r="EEG1454" s="117"/>
      <c r="EEH1454" s="117"/>
      <c r="EEI1454" s="117"/>
      <c r="EEJ1454" s="117"/>
      <c r="EEK1454" s="117"/>
      <c r="EEL1454" s="117"/>
      <c r="EEM1454" s="117"/>
      <c r="EEN1454" s="117"/>
      <c r="EEO1454" s="117"/>
      <c r="EEP1454" s="117"/>
      <c r="EEQ1454" s="117"/>
      <c r="EER1454" s="117"/>
      <c r="EES1454" s="117"/>
      <c r="EET1454" s="117"/>
      <c r="EEU1454" s="117"/>
      <c r="EEV1454" s="117"/>
      <c r="EEW1454" s="117"/>
      <c r="EEX1454" s="117"/>
      <c r="EEY1454" s="117"/>
      <c r="EEZ1454" s="117"/>
      <c r="EFA1454" s="117"/>
      <c r="EFB1454" s="117"/>
      <c r="EFC1454" s="117"/>
      <c r="EFD1454" s="117"/>
      <c r="EFE1454" s="117"/>
      <c r="EFF1454" s="117"/>
      <c r="EFG1454" s="117"/>
      <c r="EFH1454" s="117"/>
      <c r="EFI1454" s="117"/>
      <c r="EFJ1454" s="117"/>
      <c r="EFK1454" s="117"/>
      <c r="EFL1454" s="117"/>
      <c r="EFM1454" s="117"/>
      <c r="EFN1454" s="117"/>
      <c r="EFO1454" s="117"/>
      <c r="EFP1454" s="117"/>
      <c r="EFQ1454" s="117"/>
      <c r="EFR1454" s="117"/>
      <c r="EFS1454" s="117"/>
      <c r="EFT1454" s="117"/>
      <c r="EFU1454" s="117"/>
      <c r="EFV1454" s="117"/>
      <c r="EFW1454" s="117"/>
      <c r="EFX1454" s="117"/>
      <c r="EFY1454" s="117"/>
      <c r="EFZ1454" s="117"/>
      <c r="EGA1454" s="117"/>
      <c r="EGB1454" s="117"/>
      <c r="EGC1454" s="117"/>
      <c r="EGD1454" s="117"/>
      <c r="EGE1454" s="117"/>
      <c r="EGF1454" s="117"/>
      <c r="EGG1454" s="117"/>
      <c r="EGH1454" s="117"/>
      <c r="EGI1454" s="117"/>
      <c r="EGJ1454" s="117"/>
      <c r="EGK1454" s="117"/>
      <c r="EGL1454" s="117"/>
      <c r="EGM1454" s="117"/>
      <c r="EGN1454" s="117"/>
      <c r="EGO1454" s="117"/>
      <c r="EGP1454" s="117"/>
      <c r="EGQ1454" s="117"/>
      <c r="EGR1454" s="117"/>
      <c r="EGS1454" s="117"/>
      <c r="EGT1454" s="117"/>
      <c r="EGU1454" s="117"/>
      <c r="EGV1454" s="117"/>
      <c r="EGW1454" s="117"/>
      <c r="EGX1454" s="117"/>
      <c r="EGY1454" s="117"/>
      <c r="EGZ1454" s="117"/>
      <c r="EHA1454" s="117"/>
      <c r="EHB1454" s="117"/>
      <c r="EHC1454" s="117"/>
      <c r="EHD1454" s="117"/>
      <c r="EHE1454" s="117"/>
      <c r="EHF1454" s="117"/>
      <c r="EHG1454" s="117"/>
      <c r="EHH1454" s="117"/>
      <c r="EHI1454" s="117"/>
      <c r="EHJ1454" s="117"/>
      <c r="EHK1454" s="117"/>
      <c r="EHL1454" s="117"/>
      <c r="EHM1454" s="117"/>
      <c r="EHN1454" s="117"/>
      <c r="EHO1454" s="117"/>
      <c r="EHP1454" s="117"/>
      <c r="EHQ1454" s="117"/>
      <c r="EHR1454" s="117"/>
      <c r="EHS1454" s="117"/>
      <c r="EHT1454" s="117"/>
      <c r="EHU1454" s="117"/>
      <c r="EHV1454" s="117"/>
      <c r="EHW1454" s="117"/>
      <c r="EHX1454" s="117"/>
      <c r="EHY1454" s="117"/>
      <c r="EHZ1454" s="117"/>
      <c r="EIA1454" s="117"/>
      <c r="EIB1454" s="117"/>
      <c r="EIC1454" s="117"/>
      <c r="EID1454" s="117"/>
      <c r="EIE1454" s="117"/>
      <c r="EIF1454" s="117"/>
      <c r="EIG1454" s="117"/>
      <c r="EIH1454" s="117"/>
      <c r="EII1454" s="117"/>
      <c r="EIJ1454" s="117"/>
      <c r="EIK1454" s="117"/>
      <c r="EIL1454" s="117"/>
      <c r="EIM1454" s="117"/>
      <c r="EIN1454" s="117"/>
      <c r="EIO1454" s="117"/>
      <c r="EIP1454" s="117"/>
      <c r="EIQ1454" s="117"/>
      <c r="EIR1454" s="117"/>
      <c r="EIS1454" s="117"/>
      <c r="EIT1454" s="117"/>
      <c r="EIU1454" s="117"/>
      <c r="EIV1454" s="117"/>
      <c r="EIW1454" s="117"/>
      <c r="EIX1454" s="117"/>
      <c r="EIY1454" s="117"/>
      <c r="EIZ1454" s="117"/>
      <c r="EJA1454" s="117"/>
      <c r="EJB1454" s="117"/>
      <c r="EJC1454" s="117"/>
      <c r="EJD1454" s="117"/>
      <c r="EJE1454" s="117"/>
      <c r="EJF1454" s="117"/>
      <c r="EJG1454" s="117"/>
      <c r="EJH1454" s="117"/>
      <c r="EJI1454" s="117"/>
      <c r="EJJ1454" s="117"/>
      <c r="EJK1454" s="117"/>
      <c r="EJL1454" s="117"/>
      <c r="EJM1454" s="117"/>
      <c r="EJN1454" s="117"/>
      <c r="EJO1454" s="117"/>
      <c r="EJP1454" s="117"/>
      <c r="EJQ1454" s="117"/>
      <c r="EJR1454" s="117"/>
      <c r="EJS1454" s="117"/>
      <c r="EJT1454" s="117"/>
      <c r="EJU1454" s="117"/>
      <c r="EJV1454" s="117"/>
      <c r="EJW1454" s="117"/>
      <c r="EJX1454" s="117"/>
      <c r="EJY1454" s="117"/>
      <c r="EJZ1454" s="117"/>
      <c r="EKA1454" s="117"/>
      <c r="EKB1454" s="117"/>
      <c r="EKC1454" s="117"/>
      <c r="EKD1454" s="117"/>
      <c r="EKE1454" s="117"/>
      <c r="EKF1454" s="117"/>
      <c r="EKG1454" s="117"/>
      <c r="EKH1454" s="117"/>
      <c r="EKI1454" s="117"/>
      <c r="EKJ1454" s="117"/>
      <c r="EKK1454" s="117"/>
      <c r="EKL1454" s="117"/>
      <c r="EKM1454" s="117"/>
      <c r="EKN1454" s="117"/>
      <c r="EKO1454" s="117"/>
      <c r="EKP1454" s="117"/>
      <c r="EKQ1454" s="117"/>
      <c r="EKR1454" s="117"/>
      <c r="EKS1454" s="117"/>
      <c r="EKT1454" s="117"/>
      <c r="EKU1454" s="117"/>
      <c r="EKV1454" s="117"/>
      <c r="EKW1454" s="117"/>
      <c r="EKX1454" s="117"/>
      <c r="EKY1454" s="117"/>
      <c r="EKZ1454" s="117"/>
      <c r="ELA1454" s="117"/>
      <c r="ELB1454" s="117"/>
      <c r="ELC1454" s="117"/>
      <c r="ELD1454" s="117"/>
      <c r="ELE1454" s="117"/>
      <c r="ELF1454" s="117"/>
      <c r="ELG1454" s="117"/>
      <c r="ELH1454" s="117"/>
      <c r="ELI1454" s="117"/>
      <c r="ELJ1454" s="117"/>
      <c r="ELK1454" s="117"/>
      <c r="ELL1454" s="117"/>
      <c r="ELM1454" s="117"/>
      <c r="ELN1454" s="117"/>
      <c r="ELO1454" s="117"/>
      <c r="ELP1454" s="117"/>
      <c r="ELQ1454" s="117"/>
      <c r="ELR1454" s="117"/>
      <c r="ELS1454" s="117"/>
      <c r="ELT1454" s="117"/>
      <c r="ELU1454" s="117"/>
      <c r="ELV1454" s="117"/>
      <c r="ELW1454" s="117"/>
      <c r="ELX1454" s="117"/>
      <c r="ELY1454" s="117"/>
      <c r="ELZ1454" s="117"/>
      <c r="EMA1454" s="117"/>
      <c r="EMB1454" s="117"/>
      <c r="EMC1454" s="117"/>
      <c r="EMD1454" s="117"/>
      <c r="EME1454" s="117"/>
      <c r="EMF1454" s="117"/>
      <c r="EMG1454" s="117"/>
      <c r="EMH1454" s="117"/>
      <c r="EMI1454" s="117"/>
      <c r="EMJ1454" s="117"/>
      <c r="EMK1454" s="117"/>
      <c r="EML1454" s="117"/>
      <c r="EMM1454" s="117"/>
      <c r="EMN1454" s="117"/>
      <c r="EMO1454" s="117"/>
      <c r="EMP1454" s="117"/>
      <c r="EMQ1454" s="117"/>
      <c r="EMR1454" s="117"/>
      <c r="EMS1454" s="117"/>
      <c r="EMT1454" s="117"/>
      <c r="EMU1454" s="117"/>
      <c r="EMV1454" s="117"/>
      <c r="EMW1454" s="117"/>
      <c r="EMX1454" s="117"/>
      <c r="EMY1454" s="117"/>
      <c r="EMZ1454" s="117"/>
      <c r="ENA1454" s="117"/>
      <c r="ENB1454" s="117"/>
      <c r="ENC1454" s="117"/>
      <c r="END1454" s="117"/>
      <c r="ENE1454" s="117"/>
      <c r="ENF1454" s="117"/>
      <c r="ENG1454" s="117"/>
      <c r="ENH1454" s="117"/>
      <c r="ENI1454" s="117"/>
      <c r="ENJ1454" s="117"/>
      <c r="ENK1454" s="117"/>
      <c r="ENL1454" s="117"/>
      <c r="ENM1454" s="117"/>
      <c r="ENN1454" s="117"/>
      <c r="ENO1454" s="117"/>
      <c r="ENP1454" s="117"/>
      <c r="ENQ1454" s="117"/>
      <c r="ENR1454" s="117"/>
      <c r="ENS1454" s="117"/>
      <c r="ENT1454" s="117"/>
      <c r="ENU1454" s="117"/>
      <c r="ENV1454" s="117"/>
      <c r="ENW1454" s="117"/>
      <c r="ENX1454" s="117"/>
      <c r="ENY1454" s="117"/>
      <c r="ENZ1454" s="117"/>
      <c r="EOA1454" s="117"/>
      <c r="EOB1454" s="117"/>
      <c r="EOC1454" s="117"/>
      <c r="EOD1454" s="117"/>
      <c r="EOE1454" s="117"/>
      <c r="EOF1454" s="117"/>
      <c r="EOG1454" s="117"/>
      <c r="EOH1454" s="117"/>
      <c r="EOI1454" s="117"/>
      <c r="EOJ1454" s="117"/>
      <c r="EOK1454" s="117"/>
      <c r="EOL1454" s="117"/>
      <c r="EOM1454" s="117"/>
      <c r="EON1454" s="117"/>
      <c r="EOO1454" s="117"/>
      <c r="EOP1454" s="117"/>
      <c r="EOQ1454" s="117"/>
      <c r="EOR1454" s="117"/>
      <c r="EOS1454" s="117"/>
      <c r="EOT1454" s="117"/>
      <c r="EOU1454" s="117"/>
      <c r="EOV1454" s="117"/>
      <c r="EOW1454" s="117"/>
      <c r="EOX1454" s="117"/>
      <c r="EOY1454" s="117"/>
      <c r="EOZ1454" s="117"/>
      <c r="EPA1454" s="117"/>
      <c r="EPB1454" s="117"/>
      <c r="EPC1454" s="117"/>
      <c r="EPD1454" s="117"/>
      <c r="EPE1454" s="117"/>
      <c r="EPF1454" s="117"/>
      <c r="EPG1454" s="117"/>
      <c r="EPH1454" s="117"/>
      <c r="EPI1454" s="117"/>
      <c r="EPJ1454" s="117"/>
      <c r="EPK1454" s="117"/>
      <c r="EPL1454" s="117"/>
      <c r="EPM1454" s="117"/>
      <c r="EPN1454" s="117"/>
      <c r="EPO1454" s="117"/>
      <c r="EPP1454" s="117"/>
      <c r="EPQ1454" s="117"/>
      <c r="EPR1454" s="117"/>
      <c r="EPS1454" s="117"/>
      <c r="EPT1454" s="117"/>
      <c r="EPU1454" s="117"/>
      <c r="EPV1454" s="117"/>
      <c r="EPW1454" s="117"/>
      <c r="EPX1454" s="117"/>
      <c r="EPY1454" s="117"/>
      <c r="EPZ1454" s="117"/>
      <c r="EQA1454" s="117"/>
      <c r="EQB1454" s="117"/>
      <c r="EQC1454" s="117"/>
      <c r="EQD1454" s="117"/>
      <c r="EQE1454" s="117"/>
      <c r="EQF1454" s="117"/>
      <c r="EQG1454" s="117"/>
      <c r="EQH1454" s="117"/>
      <c r="EQI1454" s="117"/>
      <c r="EQJ1454" s="117"/>
      <c r="EQK1454" s="117"/>
      <c r="EQL1454" s="117"/>
      <c r="EQM1454" s="117"/>
      <c r="EQN1454" s="117"/>
      <c r="EQO1454" s="117"/>
      <c r="EQP1454" s="117"/>
      <c r="EQQ1454" s="117"/>
      <c r="EQR1454" s="117"/>
      <c r="EQS1454" s="117"/>
      <c r="EQT1454" s="117"/>
      <c r="EQU1454" s="117"/>
      <c r="EQV1454" s="117"/>
      <c r="EQW1454" s="117"/>
      <c r="EQX1454" s="117"/>
      <c r="EQY1454" s="117"/>
      <c r="EQZ1454" s="117"/>
      <c r="ERA1454" s="117"/>
      <c r="ERB1454" s="117"/>
      <c r="ERC1454" s="117"/>
      <c r="ERD1454" s="117"/>
      <c r="ERE1454" s="117"/>
      <c r="ERF1454" s="117"/>
      <c r="ERG1454" s="117"/>
      <c r="ERH1454" s="117"/>
      <c r="ERI1454" s="117"/>
      <c r="ERJ1454" s="117"/>
      <c r="ERK1454" s="117"/>
      <c r="ERL1454" s="117"/>
      <c r="ERM1454" s="117"/>
      <c r="ERN1454" s="117"/>
      <c r="ERO1454" s="117"/>
      <c r="ERP1454" s="117"/>
      <c r="ERQ1454" s="117"/>
      <c r="ERR1454" s="117"/>
      <c r="ERS1454" s="117"/>
      <c r="ERT1454" s="117"/>
      <c r="ERU1454" s="117"/>
      <c r="ERV1454" s="117"/>
      <c r="ERW1454" s="117"/>
      <c r="ERX1454" s="117"/>
      <c r="ERY1454" s="117"/>
      <c r="ERZ1454" s="117"/>
      <c r="ESA1454" s="117"/>
      <c r="ESB1454" s="117"/>
      <c r="ESC1454" s="117"/>
      <c r="ESD1454" s="117"/>
      <c r="ESE1454" s="117"/>
      <c r="ESF1454" s="117"/>
      <c r="ESG1454" s="117"/>
      <c r="ESH1454" s="117"/>
      <c r="ESI1454" s="117"/>
      <c r="ESJ1454" s="117"/>
      <c r="ESK1454" s="117"/>
      <c r="ESL1454" s="117"/>
      <c r="ESM1454" s="117"/>
      <c r="ESN1454" s="117"/>
      <c r="ESO1454" s="117"/>
      <c r="ESP1454" s="117"/>
      <c r="ESQ1454" s="117"/>
      <c r="ESR1454" s="117"/>
      <c r="ESS1454" s="117"/>
      <c r="EST1454" s="117"/>
      <c r="ESU1454" s="117"/>
      <c r="ESV1454" s="117"/>
      <c r="ESW1454" s="117"/>
      <c r="ESX1454" s="117"/>
      <c r="ESY1454" s="117"/>
      <c r="ESZ1454" s="117"/>
      <c r="ETA1454" s="117"/>
      <c r="ETB1454" s="117"/>
      <c r="ETC1454" s="117"/>
      <c r="ETD1454" s="117"/>
      <c r="ETE1454" s="117"/>
      <c r="ETF1454" s="117"/>
      <c r="ETG1454" s="117"/>
      <c r="ETH1454" s="117"/>
      <c r="ETI1454" s="117"/>
      <c r="ETJ1454" s="117"/>
      <c r="ETK1454" s="117"/>
      <c r="ETL1454" s="117"/>
      <c r="ETM1454" s="117"/>
      <c r="ETN1454" s="117"/>
      <c r="ETO1454" s="117"/>
      <c r="ETP1454" s="117"/>
      <c r="ETQ1454" s="117"/>
      <c r="ETR1454" s="117"/>
      <c r="ETS1454" s="117"/>
      <c r="ETT1454" s="117"/>
      <c r="ETU1454" s="117"/>
      <c r="ETV1454" s="117"/>
      <c r="ETW1454" s="117"/>
      <c r="ETX1454" s="117"/>
      <c r="ETY1454" s="117"/>
      <c r="ETZ1454" s="117"/>
      <c r="EUA1454" s="117"/>
      <c r="EUB1454" s="117"/>
      <c r="EUC1454" s="117"/>
      <c r="EUD1454" s="117"/>
      <c r="EUE1454" s="117"/>
      <c r="EUF1454" s="117"/>
      <c r="EUG1454" s="117"/>
      <c r="EUH1454" s="117"/>
      <c r="EUI1454" s="117"/>
      <c r="EUJ1454" s="117"/>
      <c r="EUK1454" s="117"/>
      <c r="EUL1454" s="117"/>
      <c r="EUM1454" s="117"/>
      <c r="EUN1454" s="117"/>
      <c r="EUO1454" s="117"/>
      <c r="EUP1454" s="117"/>
      <c r="EUQ1454" s="117"/>
      <c r="EUR1454" s="117"/>
      <c r="EUS1454" s="117"/>
      <c r="EUT1454" s="117"/>
      <c r="EUU1454" s="117"/>
      <c r="EUV1454" s="117"/>
      <c r="EUW1454" s="117"/>
      <c r="EUX1454" s="117"/>
      <c r="EUY1454" s="117"/>
      <c r="EUZ1454" s="117"/>
      <c r="EVA1454" s="117"/>
      <c r="EVB1454" s="117"/>
      <c r="EVC1454" s="117"/>
      <c r="EVD1454" s="117"/>
      <c r="EVE1454" s="117"/>
      <c r="EVF1454" s="117"/>
      <c r="EVG1454" s="117"/>
      <c r="EVH1454" s="117"/>
      <c r="EVI1454" s="117"/>
      <c r="EVJ1454" s="117"/>
      <c r="EVK1454" s="117"/>
      <c r="EVL1454" s="117"/>
      <c r="EVM1454" s="117"/>
      <c r="EVN1454" s="117"/>
      <c r="EVO1454" s="117"/>
      <c r="EVP1454" s="117"/>
      <c r="EVQ1454" s="117"/>
      <c r="EVR1454" s="117"/>
      <c r="EVS1454" s="117"/>
      <c r="EVT1454" s="117"/>
      <c r="EVU1454" s="117"/>
      <c r="EVV1454" s="117"/>
      <c r="EVW1454" s="117"/>
      <c r="EVX1454" s="117"/>
      <c r="EVY1454" s="117"/>
      <c r="EVZ1454" s="117"/>
      <c r="EWA1454" s="117"/>
      <c r="EWB1454" s="117"/>
      <c r="EWC1454" s="117"/>
      <c r="EWD1454" s="117"/>
      <c r="EWE1454" s="117"/>
      <c r="EWF1454" s="117"/>
      <c r="EWG1454" s="117"/>
      <c r="EWH1454" s="117"/>
      <c r="EWI1454" s="117"/>
      <c r="EWJ1454" s="117"/>
      <c r="EWK1454" s="117"/>
      <c r="EWL1454" s="117"/>
      <c r="EWM1454" s="117"/>
      <c r="EWN1454" s="117"/>
      <c r="EWO1454" s="117"/>
      <c r="EWP1454" s="117"/>
      <c r="EWQ1454" s="117"/>
      <c r="EWR1454" s="117"/>
      <c r="EWS1454" s="117"/>
      <c r="EWT1454" s="117"/>
      <c r="EWU1454" s="117"/>
      <c r="EWV1454" s="117"/>
      <c r="EWW1454" s="117"/>
      <c r="EWX1454" s="117"/>
      <c r="EWY1454" s="117"/>
      <c r="EWZ1454" s="117"/>
      <c r="EXA1454" s="117"/>
      <c r="EXB1454" s="117"/>
      <c r="EXC1454" s="117"/>
      <c r="EXD1454" s="117"/>
      <c r="EXE1454" s="117"/>
      <c r="EXF1454" s="117"/>
      <c r="EXG1454" s="117"/>
      <c r="EXH1454" s="117"/>
      <c r="EXI1454" s="117"/>
      <c r="EXJ1454" s="117"/>
      <c r="EXK1454" s="117"/>
      <c r="EXL1454" s="117"/>
      <c r="EXM1454" s="117"/>
      <c r="EXN1454" s="117"/>
      <c r="EXO1454" s="117"/>
      <c r="EXP1454" s="117"/>
      <c r="EXQ1454" s="117"/>
      <c r="EXR1454" s="117"/>
      <c r="EXS1454" s="117"/>
      <c r="EXT1454" s="117"/>
      <c r="EXU1454" s="117"/>
      <c r="EXV1454" s="117"/>
      <c r="EXW1454" s="117"/>
      <c r="EXX1454" s="117"/>
      <c r="EXY1454" s="117"/>
      <c r="EXZ1454" s="117"/>
      <c r="EYA1454" s="117"/>
      <c r="EYB1454" s="117"/>
      <c r="EYC1454" s="117"/>
      <c r="EYD1454" s="117"/>
      <c r="EYE1454" s="117"/>
      <c r="EYF1454" s="117"/>
      <c r="EYG1454" s="117"/>
      <c r="EYH1454" s="117"/>
      <c r="EYI1454" s="117"/>
      <c r="EYJ1454" s="117"/>
      <c r="EYK1454" s="117"/>
      <c r="EYL1454" s="117"/>
      <c r="EYM1454" s="117"/>
      <c r="EYN1454" s="117"/>
      <c r="EYO1454" s="117"/>
      <c r="EYP1454" s="117"/>
      <c r="EYQ1454" s="117"/>
      <c r="EYR1454" s="117"/>
      <c r="EYS1454" s="117"/>
      <c r="EYT1454" s="117"/>
      <c r="EYU1454" s="117"/>
      <c r="EYV1454" s="117"/>
      <c r="EYW1454" s="117"/>
      <c r="EYX1454" s="117"/>
      <c r="EYY1454" s="117"/>
      <c r="EYZ1454" s="117"/>
      <c r="EZA1454" s="117"/>
      <c r="EZB1454" s="117"/>
      <c r="EZC1454" s="117"/>
      <c r="EZD1454" s="117"/>
      <c r="EZE1454" s="117"/>
      <c r="EZF1454" s="117"/>
      <c r="EZG1454" s="117"/>
      <c r="EZH1454" s="117"/>
      <c r="EZI1454" s="117"/>
      <c r="EZJ1454" s="117"/>
      <c r="EZK1454" s="117"/>
      <c r="EZL1454" s="117"/>
      <c r="EZM1454" s="117"/>
      <c r="EZN1454" s="117"/>
      <c r="EZO1454" s="117"/>
      <c r="EZP1454" s="117"/>
      <c r="EZQ1454" s="117"/>
      <c r="EZR1454" s="117"/>
      <c r="EZS1454" s="117"/>
      <c r="EZT1454" s="117"/>
      <c r="EZU1454" s="117"/>
      <c r="EZV1454" s="117"/>
      <c r="EZW1454" s="117"/>
      <c r="EZX1454" s="117"/>
      <c r="EZY1454" s="117"/>
      <c r="EZZ1454" s="117"/>
      <c r="FAA1454" s="117"/>
      <c r="FAB1454" s="117"/>
      <c r="FAC1454" s="117"/>
      <c r="FAD1454" s="117"/>
      <c r="FAE1454" s="117"/>
      <c r="FAF1454" s="117"/>
      <c r="FAG1454" s="117"/>
      <c r="FAH1454" s="117"/>
      <c r="FAI1454" s="117"/>
      <c r="FAJ1454" s="117"/>
      <c r="FAK1454" s="117"/>
      <c r="FAL1454" s="117"/>
      <c r="FAM1454" s="117"/>
      <c r="FAN1454" s="117"/>
      <c r="FAO1454" s="117"/>
      <c r="FAP1454" s="117"/>
      <c r="FAQ1454" s="117"/>
      <c r="FAR1454" s="117"/>
      <c r="FAS1454" s="117"/>
      <c r="FAT1454" s="117"/>
      <c r="FAU1454" s="117"/>
      <c r="FAV1454" s="117"/>
      <c r="FAW1454" s="117"/>
      <c r="FAX1454" s="117"/>
      <c r="FAY1454" s="117"/>
      <c r="FAZ1454" s="117"/>
      <c r="FBA1454" s="117"/>
      <c r="FBB1454" s="117"/>
      <c r="FBC1454" s="117"/>
      <c r="FBD1454" s="117"/>
      <c r="FBE1454" s="117"/>
      <c r="FBF1454" s="117"/>
      <c r="FBG1454" s="117"/>
      <c r="FBH1454" s="117"/>
      <c r="FBI1454" s="117"/>
      <c r="FBJ1454" s="117"/>
      <c r="FBK1454" s="117"/>
      <c r="FBL1454" s="117"/>
      <c r="FBM1454" s="117"/>
      <c r="FBN1454" s="117"/>
      <c r="FBO1454" s="117"/>
      <c r="FBP1454" s="117"/>
      <c r="FBQ1454" s="117"/>
      <c r="FBR1454" s="117"/>
      <c r="FBS1454" s="117"/>
      <c r="FBT1454" s="117"/>
      <c r="FBU1454" s="117"/>
      <c r="FBV1454" s="117"/>
      <c r="FBW1454" s="117"/>
      <c r="FBX1454" s="117"/>
      <c r="FBY1454" s="117"/>
      <c r="FBZ1454" s="117"/>
      <c r="FCA1454" s="117"/>
      <c r="FCB1454" s="117"/>
      <c r="FCC1454" s="117"/>
      <c r="FCD1454" s="117"/>
      <c r="FCE1454" s="117"/>
      <c r="FCF1454" s="117"/>
      <c r="FCG1454" s="117"/>
      <c r="FCH1454" s="117"/>
      <c r="FCI1454" s="117"/>
      <c r="FCJ1454" s="117"/>
      <c r="FCK1454" s="117"/>
      <c r="FCL1454" s="117"/>
      <c r="FCM1454" s="117"/>
      <c r="FCN1454" s="117"/>
      <c r="FCO1454" s="117"/>
      <c r="FCP1454" s="117"/>
      <c r="FCQ1454" s="117"/>
      <c r="FCR1454" s="117"/>
      <c r="FCS1454" s="117"/>
      <c r="FCT1454" s="117"/>
      <c r="FCU1454" s="117"/>
      <c r="FCV1454" s="117"/>
      <c r="FCW1454" s="117"/>
      <c r="FCX1454" s="117"/>
      <c r="FCY1454" s="117"/>
      <c r="FCZ1454" s="117"/>
      <c r="FDA1454" s="117"/>
      <c r="FDB1454" s="117"/>
      <c r="FDC1454" s="117"/>
      <c r="FDD1454" s="117"/>
      <c r="FDE1454" s="117"/>
      <c r="FDF1454" s="117"/>
      <c r="FDG1454" s="117"/>
      <c r="FDH1454" s="117"/>
      <c r="FDI1454" s="117"/>
      <c r="FDJ1454" s="117"/>
      <c r="FDK1454" s="117"/>
      <c r="FDL1454" s="117"/>
      <c r="FDM1454" s="117"/>
      <c r="FDN1454" s="117"/>
      <c r="FDO1454" s="117"/>
      <c r="FDP1454" s="117"/>
      <c r="FDQ1454" s="117"/>
      <c r="FDR1454" s="117"/>
      <c r="FDS1454" s="117"/>
      <c r="FDT1454" s="117"/>
      <c r="FDU1454" s="117"/>
      <c r="FDV1454" s="117"/>
      <c r="FDW1454" s="117"/>
      <c r="FDX1454" s="117"/>
      <c r="FDY1454" s="117"/>
      <c r="FDZ1454" s="117"/>
      <c r="FEA1454" s="117"/>
      <c r="FEB1454" s="117"/>
      <c r="FEC1454" s="117"/>
      <c r="FED1454" s="117"/>
      <c r="FEE1454" s="117"/>
      <c r="FEF1454" s="117"/>
      <c r="FEG1454" s="117"/>
      <c r="FEH1454" s="117"/>
      <c r="FEI1454" s="117"/>
      <c r="FEJ1454" s="117"/>
      <c r="FEK1454" s="117"/>
      <c r="FEL1454" s="117"/>
      <c r="FEM1454" s="117"/>
      <c r="FEN1454" s="117"/>
      <c r="FEO1454" s="117"/>
      <c r="FEP1454" s="117"/>
      <c r="FEQ1454" s="117"/>
      <c r="FER1454" s="117"/>
      <c r="FES1454" s="117"/>
      <c r="FET1454" s="117"/>
      <c r="FEU1454" s="117"/>
      <c r="FEV1454" s="117"/>
      <c r="FEW1454" s="117"/>
      <c r="FEX1454" s="117"/>
      <c r="FEY1454" s="117"/>
      <c r="FEZ1454" s="117"/>
      <c r="FFA1454" s="117"/>
      <c r="FFB1454" s="117"/>
      <c r="FFC1454" s="117"/>
      <c r="FFD1454" s="117"/>
      <c r="FFE1454" s="117"/>
      <c r="FFF1454" s="117"/>
      <c r="FFG1454" s="117"/>
      <c r="FFH1454" s="117"/>
      <c r="FFI1454" s="117"/>
      <c r="FFJ1454" s="117"/>
      <c r="FFK1454" s="117"/>
      <c r="FFL1454" s="117"/>
      <c r="FFM1454" s="117"/>
      <c r="FFN1454" s="117"/>
      <c r="FFO1454" s="117"/>
      <c r="FFP1454" s="117"/>
      <c r="FFQ1454" s="117"/>
      <c r="FFR1454" s="117"/>
      <c r="FFS1454" s="117"/>
      <c r="FFT1454" s="117"/>
      <c r="FFU1454" s="117"/>
      <c r="FFV1454" s="117"/>
      <c r="FFW1454" s="117"/>
      <c r="FFX1454" s="117"/>
      <c r="FFY1454" s="117"/>
      <c r="FFZ1454" s="117"/>
      <c r="FGA1454" s="117"/>
      <c r="FGB1454" s="117"/>
      <c r="FGC1454" s="117"/>
      <c r="FGD1454" s="117"/>
      <c r="FGE1454" s="117"/>
      <c r="FGF1454" s="117"/>
      <c r="FGG1454" s="117"/>
      <c r="FGH1454" s="117"/>
      <c r="FGI1454" s="117"/>
      <c r="FGJ1454" s="117"/>
      <c r="FGK1454" s="117"/>
      <c r="FGL1454" s="117"/>
      <c r="FGM1454" s="117"/>
      <c r="FGN1454" s="117"/>
      <c r="FGO1454" s="117"/>
      <c r="FGP1454" s="117"/>
      <c r="FGQ1454" s="117"/>
      <c r="FGR1454" s="117"/>
      <c r="FGS1454" s="117"/>
      <c r="FGT1454" s="117"/>
      <c r="FGU1454" s="117"/>
      <c r="FGV1454" s="117"/>
      <c r="FGW1454" s="117"/>
      <c r="FGX1454" s="117"/>
      <c r="FGY1454" s="117"/>
      <c r="FGZ1454" s="117"/>
      <c r="FHA1454" s="117"/>
      <c r="FHB1454" s="117"/>
      <c r="FHC1454" s="117"/>
      <c r="FHD1454" s="117"/>
      <c r="FHE1454" s="117"/>
      <c r="FHF1454" s="117"/>
      <c r="FHG1454" s="117"/>
      <c r="FHH1454" s="117"/>
      <c r="FHI1454" s="117"/>
      <c r="FHJ1454" s="117"/>
      <c r="FHK1454" s="117"/>
      <c r="FHL1454" s="117"/>
      <c r="FHM1454" s="117"/>
      <c r="FHN1454" s="117"/>
      <c r="FHO1454" s="117"/>
      <c r="FHP1454" s="117"/>
      <c r="FHQ1454" s="117"/>
      <c r="FHR1454" s="117"/>
      <c r="FHS1454" s="117"/>
      <c r="FHT1454" s="117"/>
      <c r="FHU1454" s="117"/>
      <c r="FHV1454" s="117"/>
      <c r="FHW1454" s="117"/>
      <c r="FHX1454" s="117"/>
      <c r="FHY1454" s="117"/>
      <c r="FHZ1454" s="117"/>
      <c r="FIA1454" s="117"/>
      <c r="FIB1454" s="117"/>
      <c r="FIC1454" s="117"/>
      <c r="FID1454" s="117"/>
      <c r="FIE1454" s="117"/>
      <c r="FIF1454" s="117"/>
      <c r="FIG1454" s="117"/>
      <c r="FIH1454" s="117"/>
      <c r="FII1454" s="117"/>
      <c r="FIJ1454" s="117"/>
      <c r="FIK1454" s="117"/>
      <c r="FIL1454" s="117"/>
      <c r="FIM1454" s="117"/>
      <c r="FIN1454" s="117"/>
      <c r="FIO1454" s="117"/>
      <c r="FIP1454" s="117"/>
      <c r="FIQ1454" s="117"/>
      <c r="FIR1454" s="117"/>
      <c r="FIS1454" s="117"/>
      <c r="FIT1454" s="117"/>
      <c r="FIU1454" s="117"/>
      <c r="FIV1454" s="117"/>
      <c r="FIW1454" s="117"/>
      <c r="FIX1454" s="117"/>
      <c r="FIY1454" s="117"/>
      <c r="FIZ1454" s="117"/>
      <c r="FJA1454" s="117"/>
      <c r="FJB1454" s="117"/>
      <c r="FJC1454" s="117"/>
      <c r="FJD1454" s="117"/>
      <c r="FJE1454" s="117"/>
      <c r="FJF1454" s="117"/>
      <c r="FJG1454" s="117"/>
      <c r="FJH1454" s="117"/>
      <c r="FJI1454" s="117"/>
      <c r="FJJ1454" s="117"/>
      <c r="FJK1454" s="117"/>
      <c r="FJL1454" s="117"/>
      <c r="FJM1454" s="117"/>
      <c r="FJN1454" s="117"/>
      <c r="FJO1454" s="117"/>
      <c r="FJP1454" s="117"/>
      <c r="FJQ1454" s="117"/>
      <c r="FJR1454" s="117"/>
      <c r="FJS1454" s="117"/>
      <c r="FJT1454" s="117"/>
      <c r="FJU1454" s="117"/>
      <c r="FJV1454" s="117"/>
      <c r="FJW1454" s="117"/>
      <c r="FJX1454" s="117"/>
      <c r="FJY1454" s="117"/>
      <c r="FJZ1454" s="117"/>
      <c r="FKA1454" s="117"/>
      <c r="FKB1454" s="117"/>
      <c r="FKC1454" s="117"/>
      <c r="FKD1454" s="117"/>
      <c r="FKE1454" s="117"/>
      <c r="FKF1454" s="117"/>
      <c r="FKG1454" s="117"/>
      <c r="FKH1454" s="117"/>
      <c r="FKI1454" s="117"/>
      <c r="FKJ1454" s="117"/>
      <c r="FKK1454" s="117"/>
      <c r="FKL1454" s="117"/>
      <c r="FKM1454" s="117"/>
      <c r="FKN1454" s="117"/>
      <c r="FKO1454" s="117"/>
      <c r="FKP1454" s="117"/>
      <c r="FKQ1454" s="117"/>
      <c r="FKR1454" s="117"/>
      <c r="FKS1454" s="117"/>
      <c r="FKT1454" s="117"/>
      <c r="FKU1454" s="117"/>
      <c r="FKV1454" s="117"/>
      <c r="FKW1454" s="117"/>
      <c r="FKX1454" s="117"/>
      <c r="FKY1454" s="117"/>
      <c r="FKZ1454" s="117"/>
      <c r="FLA1454" s="117"/>
      <c r="FLB1454" s="117"/>
      <c r="FLC1454" s="117"/>
      <c r="FLD1454" s="117"/>
      <c r="FLE1454" s="117"/>
      <c r="FLF1454" s="117"/>
      <c r="FLG1454" s="117"/>
      <c r="FLH1454" s="117"/>
      <c r="FLI1454" s="117"/>
      <c r="FLJ1454" s="117"/>
      <c r="FLK1454" s="117"/>
      <c r="FLL1454" s="117"/>
      <c r="FLM1454" s="117"/>
      <c r="FLN1454" s="117"/>
      <c r="FLO1454" s="117"/>
      <c r="FLP1454" s="117"/>
      <c r="FLQ1454" s="117"/>
      <c r="FLR1454" s="117"/>
      <c r="FLS1454" s="117"/>
      <c r="FLT1454" s="117"/>
      <c r="FLU1454" s="117"/>
      <c r="FLV1454" s="117"/>
      <c r="FLW1454" s="117"/>
      <c r="FLX1454" s="117"/>
      <c r="FLY1454" s="117"/>
      <c r="FLZ1454" s="117"/>
      <c r="FMA1454" s="117"/>
      <c r="FMB1454" s="117"/>
      <c r="FMC1454" s="117"/>
      <c r="FMD1454" s="117"/>
      <c r="FME1454" s="117"/>
      <c r="FMF1454" s="117"/>
      <c r="FMG1454" s="117"/>
      <c r="FMH1454" s="117"/>
      <c r="FMI1454" s="117"/>
      <c r="FMJ1454" s="117"/>
      <c r="FMK1454" s="117"/>
      <c r="FML1454" s="117"/>
      <c r="FMM1454" s="117"/>
      <c r="FMN1454" s="117"/>
      <c r="FMO1454" s="117"/>
      <c r="FMP1454" s="117"/>
      <c r="FMQ1454" s="117"/>
      <c r="FMR1454" s="117"/>
      <c r="FMS1454" s="117"/>
      <c r="FMT1454" s="117"/>
      <c r="FMU1454" s="117"/>
      <c r="FMV1454" s="117"/>
      <c r="FMW1454" s="117"/>
      <c r="FMX1454" s="117"/>
      <c r="FMY1454" s="117"/>
      <c r="FMZ1454" s="117"/>
      <c r="FNA1454" s="117"/>
      <c r="FNB1454" s="117"/>
      <c r="FNC1454" s="117"/>
      <c r="FND1454" s="117"/>
      <c r="FNE1454" s="117"/>
      <c r="FNF1454" s="117"/>
      <c r="FNG1454" s="117"/>
      <c r="FNH1454" s="117"/>
      <c r="FNI1454" s="117"/>
      <c r="FNJ1454" s="117"/>
      <c r="FNK1454" s="117"/>
      <c r="FNL1454" s="117"/>
      <c r="FNM1454" s="117"/>
      <c r="FNN1454" s="117"/>
      <c r="FNO1454" s="117"/>
      <c r="FNP1454" s="117"/>
      <c r="FNQ1454" s="117"/>
      <c r="FNR1454" s="117"/>
      <c r="FNS1454" s="117"/>
      <c r="FNT1454" s="117"/>
      <c r="FNU1454" s="117"/>
      <c r="FNV1454" s="117"/>
      <c r="FNW1454" s="117"/>
      <c r="FNX1454" s="117"/>
      <c r="FNY1454" s="117"/>
      <c r="FNZ1454" s="117"/>
      <c r="FOA1454" s="117"/>
      <c r="FOB1454" s="117"/>
      <c r="FOC1454" s="117"/>
      <c r="FOD1454" s="117"/>
      <c r="FOE1454" s="117"/>
      <c r="FOF1454" s="117"/>
      <c r="FOG1454" s="117"/>
      <c r="FOH1454" s="117"/>
      <c r="FOI1454" s="117"/>
      <c r="FOJ1454" s="117"/>
      <c r="FOK1454" s="117"/>
      <c r="FOL1454" s="117"/>
      <c r="FOM1454" s="117"/>
      <c r="FON1454" s="117"/>
      <c r="FOO1454" s="117"/>
      <c r="FOP1454" s="117"/>
      <c r="FOQ1454" s="117"/>
      <c r="FOR1454" s="117"/>
      <c r="FOS1454" s="117"/>
      <c r="FOT1454" s="117"/>
      <c r="FOU1454" s="117"/>
      <c r="FOV1454" s="117"/>
      <c r="FOW1454" s="117"/>
      <c r="FOX1454" s="117"/>
      <c r="FOY1454" s="117"/>
      <c r="FOZ1454" s="117"/>
      <c r="FPA1454" s="117"/>
      <c r="FPB1454" s="117"/>
      <c r="FPC1454" s="117"/>
      <c r="FPD1454" s="117"/>
      <c r="FPE1454" s="117"/>
      <c r="FPF1454" s="117"/>
      <c r="FPG1454" s="117"/>
      <c r="FPH1454" s="117"/>
      <c r="FPI1454" s="117"/>
      <c r="FPJ1454" s="117"/>
      <c r="FPK1454" s="117"/>
      <c r="FPL1454" s="117"/>
      <c r="FPM1454" s="117"/>
      <c r="FPN1454" s="117"/>
      <c r="FPO1454" s="117"/>
      <c r="FPP1454" s="117"/>
      <c r="FPQ1454" s="117"/>
      <c r="FPR1454" s="117"/>
      <c r="FPS1454" s="117"/>
      <c r="FPT1454" s="117"/>
      <c r="FPU1454" s="117"/>
      <c r="FPV1454" s="117"/>
      <c r="FPW1454" s="117"/>
      <c r="FPX1454" s="117"/>
      <c r="FPY1454" s="117"/>
      <c r="FPZ1454" s="117"/>
      <c r="FQA1454" s="117"/>
      <c r="FQB1454" s="117"/>
      <c r="FQC1454" s="117"/>
      <c r="FQD1454" s="117"/>
      <c r="FQE1454" s="117"/>
      <c r="FQF1454" s="117"/>
      <c r="FQG1454" s="117"/>
      <c r="FQH1454" s="117"/>
      <c r="FQI1454" s="117"/>
      <c r="FQJ1454" s="117"/>
      <c r="FQK1454" s="117"/>
      <c r="FQL1454" s="117"/>
      <c r="FQM1454" s="117"/>
      <c r="FQN1454" s="117"/>
      <c r="FQO1454" s="117"/>
      <c r="FQP1454" s="117"/>
      <c r="FQQ1454" s="117"/>
      <c r="FQR1454" s="117"/>
      <c r="FQS1454" s="117"/>
      <c r="FQT1454" s="117"/>
      <c r="FQU1454" s="117"/>
      <c r="FQV1454" s="117"/>
      <c r="FQW1454" s="117"/>
      <c r="FQX1454" s="117"/>
      <c r="FQY1454" s="117"/>
      <c r="FQZ1454" s="117"/>
      <c r="FRA1454" s="117"/>
      <c r="FRB1454" s="117"/>
      <c r="FRC1454" s="117"/>
      <c r="FRD1454" s="117"/>
      <c r="FRE1454" s="117"/>
      <c r="FRF1454" s="117"/>
      <c r="FRG1454" s="117"/>
      <c r="FRH1454" s="117"/>
      <c r="FRI1454" s="117"/>
      <c r="FRJ1454" s="117"/>
      <c r="FRK1454" s="117"/>
      <c r="FRL1454" s="117"/>
      <c r="FRM1454" s="117"/>
      <c r="FRN1454" s="117"/>
      <c r="FRO1454" s="117"/>
      <c r="FRP1454" s="117"/>
      <c r="FRQ1454" s="117"/>
      <c r="FRR1454" s="117"/>
      <c r="FRS1454" s="117"/>
      <c r="FRT1454" s="117"/>
      <c r="FRU1454" s="117"/>
      <c r="FRV1454" s="117"/>
      <c r="FRW1454" s="117"/>
      <c r="FRX1454" s="117"/>
      <c r="FRY1454" s="117"/>
      <c r="FRZ1454" s="117"/>
      <c r="FSA1454" s="117"/>
      <c r="FSB1454" s="117"/>
      <c r="FSC1454" s="117"/>
      <c r="FSD1454" s="117"/>
      <c r="FSE1454" s="117"/>
      <c r="FSF1454" s="117"/>
      <c r="FSG1454" s="117"/>
      <c r="FSH1454" s="117"/>
      <c r="FSI1454" s="117"/>
      <c r="FSJ1454" s="117"/>
      <c r="FSK1454" s="117"/>
      <c r="FSL1454" s="117"/>
      <c r="FSM1454" s="117"/>
      <c r="FSN1454" s="117"/>
      <c r="FSO1454" s="117"/>
      <c r="FSP1454" s="117"/>
      <c r="FSQ1454" s="117"/>
      <c r="FSR1454" s="117"/>
      <c r="FSS1454" s="117"/>
      <c r="FST1454" s="117"/>
      <c r="FSU1454" s="117"/>
      <c r="FSV1454" s="117"/>
      <c r="FSW1454" s="117"/>
      <c r="FSX1454" s="117"/>
      <c r="FSY1454" s="117"/>
      <c r="FSZ1454" s="117"/>
      <c r="FTA1454" s="117"/>
      <c r="FTB1454" s="117"/>
      <c r="FTC1454" s="117"/>
      <c r="FTD1454" s="117"/>
      <c r="FTE1454" s="117"/>
      <c r="FTF1454" s="117"/>
      <c r="FTG1454" s="117"/>
      <c r="FTH1454" s="117"/>
      <c r="FTI1454" s="117"/>
      <c r="FTJ1454" s="117"/>
      <c r="FTK1454" s="117"/>
      <c r="FTL1454" s="117"/>
      <c r="FTM1454" s="117"/>
      <c r="FTN1454" s="117"/>
      <c r="FTO1454" s="117"/>
      <c r="FTP1454" s="117"/>
      <c r="FTQ1454" s="117"/>
      <c r="FTR1454" s="117"/>
      <c r="FTS1454" s="117"/>
      <c r="FTT1454" s="117"/>
      <c r="FTU1454" s="117"/>
      <c r="FTV1454" s="117"/>
      <c r="FTW1454" s="117"/>
      <c r="FTX1454" s="117"/>
      <c r="FTY1454" s="117"/>
      <c r="FTZ1454" s="117"/>
      <c r="FUA1454" s="117"/>
      <c r="FUB1454" s="117"/>
      <c r="FUC1454" s="117"/>
      <c r="FUD1454" s="117"/>
      <c r="FUE1454" s="117"/>
      <c r="FUF1454" s="117"/>
      <c r="FUG1454" s="117"/>
      <c r="FUH1454" s="117"/>
      <c r="FUI1454" s="117"/>
      <c r="FUJ1454" s="117"/>
      <c r="FUK1454" s="117"/>
      <c r="FUL1454" s="117"/>
      <c r="FUM1454" s="117"/>
      <c r="FUN1454" s="117"/>
      <c r="FUO1454" s="117"/>
      <c r="FUP1454" s="117"/>
      <c r="FUQ1454" s="117"/>
      <c r="FUR1454" s="117"/>
      <c r="FUS1454" s="117"/>
      <c r="FUT1454" s="117"/>
      <c r="FUU1454" s="117"/>
      <c r="FUV1454" s="117"/>
      <c r="FUW1454" s="117"/>
      <c r="FUX1454" s="117"/>
      <c r="FUY1454" s="117"/>
      <c r="FUZ1454" s="117"/>
      <c r="FVA1454" s="117"/>
      <c r="FVB1454" s="117"/>
      <c r="FVC1454" s="117"/>
      <c r="FVD1454" s="117"/>
      <c r="FVE1454" s="117"/>
      <c r="FVF1454" s="117"/>
      <c r="FVG1454" s="117"/>
      <c r="FVH1454" s="117"/>
      <c r="FVI1454" s="117"/>
      <c r="FVJ1454" s="117"/>
      <c r="FVK1454" s="117"/>
      <c r="FVL1454" s="117"/>
      <c r="FVM1454" s="117"/>
      <c r="FVN1454" s="117"/>
      <c r="FVO1454" s="117"/>
      <c r="FVP1454" s="117"/>
      <c r="FVQ1454" s="117"/>
      <c r="FVR1454" s="117"/>
      <c r="FVS1454" s="117"/>
      <c r="FVT1454" s="117"/>
      <c r="FVU1454" s="117"/>
      <c r="FVV1454" s="117"/>
      <c r="FVW1454" s="117"/>
      <c r="FVX1454" s="117"/>
      <c r="FVY1454" s="117"/>
      <c r="FVZ1454" s="117"/>
      <c r="FWA1454" s="117"/>
      <c r="FWB1454" s="117"/>
      <c r="FWC1454" s="117"/>
      <c r="FWD1454" s="117"/>
      <c r="FWE1454" s="117"/>
      <c r="FWF1454" s="117"/>
      <c r="FWG1454" s="117"/>
      <c r="FWH1454" s="117"/>
      <c r="FWI1454" s="117"/>
      <c r="FWJ1454" s="117"/>
      <c r="FWK1454" s="117"/>
      <c r="FWL1454" s="117"/>
      <c r="FWM1454" s="117"/>
      <c r="FWN1454" s="117"/>
      <c r="FWO1454" s="117"/>
      <c r="FWP1454" s="117"/>
      <c r="FWQ1454" s="117"/>
      <c r="FWR1454" s="117"/>
      <c r="FWS1454" s="117"/>
      <c r="FWT1454" s="117"/>
      <c r="FWU1454" s="117"/>
      <c r="FWV1454" s="117"/>
      <c r="FWW1454" s="117"/>
      <c r="FWX1454" s="117"/>
      <c r="FWY1454" s="117"/>
      <c r="FWZ1454" s="117"/>
      <c r="FXA1454" s="117"/>
      <c r="FXB1454" s="117"/>
      <c r="FXC1454" s="117"/>
      <c r="FXD1454" s="117"/>
      <c r="FXE1454" s="117"/>
      <c r="FXF1454" s="117"/>
      <c r="FXG1454" s="117"/>
      <c r="FXH1454" s="117"/>
      <c r="FXI1454" s="117"/>
      <c r="FXJ1454" s="117"/>
      <c r="FXK1454" s="117"/>
      <c r="FXL1454" s="117"/>
      <c r="FXM1454" s="117"/>
      <c r="FXN1454" s="117"/>
      <c r="FXO1454" s="117"/>
      <c r="FXP1454" s="117"/>
      <c r="FXQ1454" s="117"/>
      <c r="FXR1454" s="117"/>
      <c r="FXS1454" s="117"/>
      <c r="FXT1454" s="117"/>
      <c r="FXU1454" s="117"/>
      <c r="FXV1454" s="117"/>
      <c r="FXW1454" s="117"/>
      <c r="FXX1454" s="117"/>
      <c r="FXY1454" s="117"/>
      <c r="FXZ1454" s="117"/>
      <c r="FYA1454" s="117"/>
      <c r="FYB1454" s="117"/>
      <c r="FYC1454" s="117"/>
      <c r="FYD1454" s="117"/>
      <c r="FYE1454" s="117"/>
      <c r="FYF1454" s="117"/>
      <c r="FYG1454" s="117"/>
      <c r="FYH1454" s="117"/>
      <c r="FYI1454" s="117"/>
      <c r="FYJ1454" s="117"/>
      <c r="FYK1454" s="117"/>
      <c r="FYL1454" s="117"/>
      <c r="FYM1454" s="117"/>
      <c r="FYN1454" s="117"/>
      <c r="FYO1454" s="117"/>
      <c r="FYP1454" s="117"/>
      <c r="FYQ1454" s="117"/>
      <c r="FYR1454" s="117"/>
      <c r="FYS1454" s="117"/>
      <c r="FYT1454" s="117"/>
      <c r="FYU1454" s="117"/>
      <c r="FYV1454" s="117"/>
      <c r="FYW1454" s="117"/>
      <c r="FYX1454" s="117"/>
      <c r="FYY1454" s="117"/>
      <c r="FYZ1454" s="117"/>
      <c r="FZA1454" s="117"/>
      <c r="FZB1454" s="117"/>
      <c r="FZC1454" s="117"/>
      <c r="FZD1454" s="117"/>
      <c r="FZE1454" s="117"/>
      <c r="FZF1454" s="117"/>
      <c r="FZG1454" s="117"/>
      <c r="FZH1454" s="117"/>
      <c r="FZI1454" s="117"/>
      <c r="FZJ1454" s="117"/>
      <c r="FZK1454" s="117"/>
      <c r="FZL1454" s="117"/>
      <c r="FZM1454" s="117"/>
      <c r="FZN1454" s="117"/>
      <c r="FZO1454" s="117"/>
      <c r="FZP1454" s="117"/>
      <c r="FZQ1454" s="117"/>
      <c r="FZR1454" s="117"/>
      <c r="FZS1454" s="117"/>
      <c r="FZT1454" s="117"/>
      <c r="FZU1454" s="117"/>
      <c r="FZV1454" s="117"/>
      <c r="FZW1454" s="117"/>
      <c r="FZX1454" s="117"/>
      <c r="FZY1454" s="117"/>
      <c r="FZZ1454" s="117"/>
      <c r="GAA1454" s="117"/>
      <c r="GAB1454" s="117"/>
      <c r="GAC1454" s="117"/>
      <c r="GAD1454" s="117"/>
      <c r="GAE1454" s="117"/>
      <c r="GAF1454" s="117"/>
      <c r="GAG1454" s="117"/>
      <c r="GAH1454" s="117"/>
      <c r="GAI1454" s="117"/>
      <c r="GAJ1454" s="117"/>
      <c r="GAK1454" s="117"/>
      <c r="GAL1454" s="117"/>
      <c r="GAM1454" s="117"/>
      <c r="GAN1454" s="117"/>
      <c r="GAO1454" s="117"/>
      <c r="GAP1454" s="117"/>
      <c r="GAQ1454" s="117"/>
      <c r="GAR1454" s="117"/>
      <c r="GAS1454" s="117"/>
      <c r="GAT1454" s="117"/>
      <c r="GAU1454" s="117"/>
      <c r="GAV1454" s="117"/>
      <c r="GAW1454" s="117"/>
      <c r="GAX1454" s="117"/>
      <c r="GAY1454" s="117"/>
      <c r="GAZ1454" s="117"/>
      <c r="GBA1454" s="117"/>
      <c r="GBB1454" s="117"/>
      <c r="GBC1454" s="117"/>
      <c r="GBD1454" s="117"/>
      <c r="GBE1454" s="117"/>
      <c r="GBF1454" s="117"/>
      <c r="GBG1454" s="117"/>
      <c r="GBH1454" s="117"/>
      <c r="GBI1454" s="117"/>
      <c r="GBJ1454" s="117"/>
      <c r="GBK1454" s="117"/>
      <c r="GBL1454" s="117"/>
      <c r="GBM1454" s="117"/>
      <c r="GBN1454" s="117"/>
      <c r="GBO1454" s="117"/>
      <c r="GBP1454" s="117"/>
      <c r="GBQ1454" s="117"/>
      <c r="GBR1454" s="117"/>
      <c r="GBS1454" s="117"/>
      <c r="GBT1454" s="117"/>
      <c r="GBU1454" s="117"/>
      <c r="GBV1454" s="117"/>
      <c r="GBW1454" s="117"/>
      <c r="GBX1454" s="117"/>
      <c r="GBY1454" s="117"/>
      <c r="GBZ1454" s="117"/>
      <c r="GCA1454" s="117"/>
      <c r="GCB1454" s="117"/>
      <c r="GCC1454" s="117"/>
      <c r="GCD1454" s="117"/>
      <c r="GCE1454" s="117"/>
      <c r="GCF1454" s="117"/>
      <c r="GCG1454" s="117"/>
      <c r="GCH1454" s="117"/>
      <c r="GCI1454" s="117"/>
      <c r="GCJ1454" s="117"/>
      <c r="GCK1454" s="117"/>
      <c r="GCL1454" s="117"/>
      <c r="GCM1454" s="117"/>
      <c r="GCN1454" s="117"/>
      <c r="GCO1454" s="117"/>
      <c r="GCP1454" s="117"/>
      <c r="GCQ1454" s="117"/>
      <c r="GCR1454" s="117"/>
      <c r="GCS1454" s="117"/>
      <c r="GCT1454" s="117"/>
      <c r="GCU1454" s="117"/>
      <c r="GCV1454" s="117"/>
      <c r="GCW1454" s="117"/>
      <c r="GCX1454" s="117"/>
      <c r="GCY1454" s="117"/>
      <c r="GCZ1454" s="117"/>
      <c r="GDA1454" s="117"/>
      <c r="GDB1454" s="117"/>
      <c r="GDC1454" s="117"/>
      <c r="GDD1454" s="117"/>
      <c r="GDE1454" s="117"/>
      <c r="GDF1454" s="117"/>
      <c r="GDG1454" s="117"/>
      <c r="GDH1454" s="117"/>
      <c r="GDI1454" s="117"/>
      <c r="GDJ1454" s="117"/>
      <c r="GDK1454" s="117"/>
      <c r="GDL1454" s="117"/>
      <c r="GDM1454" s="117"/>
      <c r="GDN1454" s="117"/>
      <c r="GDO1454" s="117"/>
      <c r="GDP1454" s="117"/>
      <c r="GDQ1454" s="117"/>
      <c r="GDR1454" s="117"/>
      <c r="GDS1454" s="117"/>
      <c r="GDT1454" s="117"/>
      <c r="GDU1454" s="117"/>
      <c r="GDV1454" s="117"/>
      <c r="GDW1454" s="117"/>
      <c r="GDX1454" s="117"/>
      <c r="GDY1454" s="117"/>
      <c r="GDZ1454" s="117"/>
      <c r="GEA1454" s="117"/>
      <c r="GEB1454" s="117"/>
      <c r="GEC1454" s="117"/>
      <c r="GED1454" s="117"/>
      <c r="GEE1454" s="117"/>
      <c r="GEF1454" s="117"/>
      <c r="GEG1454" s="117"/>
      <c r="GEH1454" s="117"/>
      <c r="GEI1454" s="117"/>
      <c r="GEJ1454" s="117"/>
      <c r="GEK1454" s="117"/>
      <c r="GEL1454" s="117"/>
      <c r="GEM1454" s="117"/>
      <c r="GEN1454" s="117"/>
      <c r="GEO1454" s="117"/>
      <c r="GEP1454" s="117"/>
      <c r="GEQ1454" s="117"/>
      <c r="GER1454" s="117"/>
      <c r="GES1454" s="117"/>
      <c r="GET1454" s="117"/>
      <c r="GEU1454" s="117"/>
      <c r="GEV1454" s="117"/>
      <c r="GEW1454" s="117"/>
      <c r="GEX1454" s="117"/>
      <c r="GEY1454" s="117"/>
      <c r="GEZ1454" s="117"/>
      <c r="GFA1454" s="117"/>
      <c r="GFB1454" s="117"/>
      <c r="GFC1454" s="117"/>
      <c r="GFD1454" s="117"/>
      <c r="GFE1454" s="117"/>
      <c r="GFF1454" s="117"/>
      <c r="GFG1454" s="117"/>
      <c r="GFH1454" s="117"/>
      <c r="GFI1454" s="117"/>
      <c r="GFJ1454" s="117"/>
      <c r="GFK1454" s="117"/>
      <c r="GFL1454" s="117"/>
      <c r="GFM1454" s="117"/>
      <c r="GFN1454" s="117"/>
      <c r="GFO1454" s="117"/>
      <c r="GFP1454" s="117"/>
      <c r="GFQ1454" s="117"/>
      <c r="GFR1454" s="117"/>
      <c r="GFS1454" s="117"/>
      <c r="GFT1454" s="117"/>
      <c r="GFU1454" s="117"/>
      <c r="GFV1454" s="117"/>
      <c r="GFW1454" s="117"/>
      <c r="GFX1454" s="117"/>
      <c r="GFY1454" s="117"/>
      <c r="GFZ1454" s="117"/>
      <c r="GGA1454" s="117"/>
      <c r="GGB1454" s="117"/>
      <c r="GGC1454" s="117"/>
      <c r="GGD1454" s="117"/>
      <c r="GGE1454" s="117"/>
      <c r="GGF1454" s="117"/>
      <c r="GGG1454" s="117"/>
      <c r="GGH1454" s="117"/>
      <c r="GGI1454" s="117"/>
      <c r="GGJ1454" s="117"/>
      <c r="GGK1454" s="117"/>
      <c r="GGL1454" s="117"/>
      <c r="GGM1454" s="117"/>
      <c r="GGN1454" s="117"/>
      <c r="GGO1454" s="117"/>
      <c r="GGP1454" s="117"/>
      <c r="GGQ1454" s="117"/>
      <c r="GGR1454" s="117"/>
      <c r="GGS1454" s="117"/>
      <c r="GGT1454" s="117"/>
      <c r="GGU1454" s="117"/>
      <c r="GGV1454" s="117"/>
      <c r="GGW1454" s="117"/>
      <c r="GGX1454" s="117"/>
      <c r="GGY1454" s="117"/>
      <c r="GGZ1454" s="117"/>
      <c r="GHA1454" s="117"/>
      <c r="GHB1454" s="117"/>
      <c r="GHC1454" s="117"/>
      <c r="GHD1454" s="117"/>
      <c r="GHE1454" s="117"/>
      <c r="GHF1454" s="117"/>
      <c r="GHG1454" s="117"/>
      <c r="GHH1454" s="117"/>
      <c r="GHI1454" s="117"/>
      <c r="GHJ1454" s="117"/>
      <c r="GHK1454" s="117"/>
      <c r="GHL1454" s="117"/>
      <c r="GHM1454" s="117"/>
      <c r="GHN1454" s="117"/>
      <c r="GHO1454" s="117"/>
      <c r="GHP1454" s="117"/>
      <c r="GHQ1454" s="117"/>
      <c r="GHR1454" s="117"/>
      <c r="GHS1454" s="117"/>
      <c r="GHT1454" s="117"/>
      <c r="GHU1454" s="117"/>
      <c r="GHV1454" s="117"/>
      <c r="GHW1454" s="117"/>
      <c r="GHX1454" s="117"/>
      <c r="GHY1454" s="117"/>
      <c r="GHZ1454" s="117"/>
      <c r="GIA1454" s="117"/>
      <c r="GIB1454" s="117"/>
      <c r="GIC1454" s="117"/>
      <c r="GID1454" s="117"/>
      <c r="GIE1454" s="117"/>
      <c r="GIF1454" s="117"/>
      <c r="GIG1454" s="117"/>
      <c r="GIH1454" s="117"/>
      <c r="GII1454" s="117"/>
      <c r="GIJ1454" s="117"/>
      <c r="GIK1454" s="117"/>
      <c r="GIL1454" s="117"/>
      <c r="GIM1454" s="117"/>
      <c r="GIN1454" s="117"/>
      <c r="GIO1454" s="117"/>
      <c r="GIP1454" s="117"/>
      <c r="GIQ1454" s="117"/>
      <c r="GIR1454" s="117"/>
      <c r="GIS1454" s="117"/>
      <c r="GIT1454" s="117"/>
      <c r="GIU1454" s="117"/>
      <c r="GIV1454" s="117"/>
      <c r="GIW1454" s="117"/>
      <c r="GIX1454" s="117"/>
      <c r="GIY1454" s="117"/>
      <c r="GIZ1454" s="117"/>
      <c r="GJA1454" s="117"/>
      <c r="GJB1454" s="117"/>
      <c r="GJC1454" s="117"/>
      <c r="GJD1454" s="117"/>
      <c r="GJE1454" s="117"/>
      <c r="GJF1454" s="117"/>
      <c r="GJG1454" s="117"/>
      <c r="GJH1454" s="117"/>
      <c r="GJI1454" s="117"/>
      <c r="GJJ1454" s="117"/>
      <c r="GJK1454" s="117"/>
      <c r="GJL1454" s="117"/>
      <c r="GJM1454" s="117"/>
      <c r="GJN1454" s="117"/>
      <c r="GJO1454" s="117"/>
      <c r="GJP1454" s="117"/>
      <c r="GJQ1454" s="117"/>
      <c r="GJR1454" s="117"/>
      <c r="GJS1454" s="117"/>
      <c r="GJT1454" s="117"/>
      <c r="GJU1454" s="117"/>
      <c r="GJV1454" s="117"/>
      <c r="GJW1454" s="117"/>
      <c r="GJX1454" s="117"/>
      <c r="GJY1454" s="117"/>
      <c r="GJZ1454" s="117"/>
      <c r="GKA1454" s="117"/>
      <c r="GKB1454" s="117"/>
      <c r="GKC1454" s="117"/>
      <c r="GKD1454" s="117"/>
      <c r="GKE1454" s="117"/>
      <c r="GKF1454" s="117"/>
      <c r="GKG1454" s="117"/>
      <c r="GKH1454" s="117"/>
      <c r="GKI1454" s="117"/>
      <c r="GKJ1454" s="117"/>
      <c r="GKK1454" s="117"/>
      <c r="GKL1454" s="117"/>
      <c r="GKM1454" s="117"/>
      <c r="GKN1454" s="117"/>
      <c r="GKO1454" s="117"/>
      <c r="GKP1454" s="117"/>
      <c r="GKQ1454" s="117"/>
      <c r="GKR1454" s="117"/>
      <c r="GKS1454" s="117"/>
      <c r="GKT1454" s="117"/>
      <c r="GKU1454" s="117"/>
      <c r="GKV1454" s="117"/>
      <c r="GKW1454" s="117"/>
      <c r="GKX1454" s="117"/>
      <c r="GKY1454" s="117"/>
      <c r="GKZ1454" s="117"/>
      <c r="GLA1454" s="117"/>
      <c r="GLB1454" s="117"/>
      <c r="GLC1454" s="117"/>
      <c r="GLD1454" s="117"/>
      <c r="GLE1454" s="117"/>
      <c r="GLF1454" s="117"/>
      <c r="GLG1454" s="117"/>
      <c r="GLH1454" s="117"/>
      <c r="GLI1454" s="117"/>
      <c r="GLJ1454" s="117"/>
      <c r="GLK1454" s="117"/>
      <c r="GLL1454" s="117"/>
      <c r="GLM1454" s="117"/>
      <c r="GLN1454" s="117"/>
      <c r="GLO1454" s="117"/>
      <c r="GLP1454" s="117"/>
      <c r="GLQ1454" s="117"/>
      <c r="GLR1454" s="117"/>
      <c r="GLS1454" s="117"/>
      <c r="GLT1454" s="117"/>
      <c r="GLU1454" s="117"/>
      <c r="GLV1454" s="117"/>
      <c r="GLW1454" s="117"/>
      <c r="GLX1454" s="117"/>
      <c r="GLY1454" s="117"/>
      <c r="GLZ1454" s="117"/>
      <c r="GMA1454" s="117"/>
      <c r="GMB1454" s="117"/>
      <c r="GMC1454" s="117"/>
      <c r="GMD1454" s="117"/>
      <c r="GME1454" s="117"/>
      <c r="GMF1454" s="117"/>
      <c r="GMG1454" s="117"/>
      <c r="GMH1454" s="117"/>
      <c r="GMI1454" s="117"/>
      <c r="GMJ1454" s="117"/>
      <c r="GMK1454" s="117"/>
      <c r="GML1454" s="117"/>
      <c r="GMM1454" s="117"/>
      <c r="GMN1454" s="117"/>
      <c r="GMO1454" s="117"/>
      <c r="GMP1454" s="117"/>
      <c r="GMQ1454" s="117"/>
      <c r="GMR1454" s="117"/>
      <c r="GMS1454" s="117"/>
      <c r="GMT1454" s="117"/>
      <c r="GMU1454" s="117"/>
      <c r="GMV1454" s="117"/>
      <c r="GMW1454" s="117"/>
      <c r="GMX1454" s="117"/>
      <c r="GMY1454" s="117"/>
      <c r="GMZ1454" s="117"/>
      <c r="GNA1454" s="117"/>
      <c r="GNB1454" s="117"/>
      <c r="GNC1454" s="117"/>
      <c r="GND1454" s="117"/>
      <c r="GNE1454" s="117"/>
      <c r="GNF1454" s="117"/>
      <c r="GNG1454" s="117"/>
      <c r="GNH1454" s="117"/>
      <c r="GNI1454" s="117"/>
      <c r="GNJ1454" s="117"/>
      <c r="GNK1454" s="117"/>
      <c r="GNL1454" s="117"/>
      <c r="GNM1454" s="117"/>
      <c r="GNN1454" s="117"/>
      <c r="GNO1454" s="117"/>
      <c r="GNP1454" s="117"/>
      <c r="GNQ1454" s="117"/>
      <c r="GNR1454" s="117"/>
      <c r="GNS1454" s="117"/>
      <c r="GNT1454" s="117"/>
      <c r="GNU1454" s="117"/>
      <c r="GNV1454" s="117"/>
      <c r="GNW1454" s="117"/>
      <c r="GNX1454" s="117"/>
      <c r="GNY1454" s="117"/>
      <c r="GNZ1454" s="117"/>
      <c r="GOA1454" s="117"/>
      <c r="GOB1454" s="117"/>
      <c r="GOC1454" s="117"/>
      <c r="GOD1454" s="117"/>
      <c r="GOE1454" s="117"/>
      <c r="GOF1454" s="117"/>
      <c r="GOG1454" s="117"/>
      <c r="GOH1454" s="117"/>
      <c r="GOI1454" s="117"/>
      <c r="GOJ1454" s="117"/>
      <c r="GOK1454" s="117"/>
      <c r="GOL1454" s="117"/>
      <c r="GOM1454" s="117"/>
      <c r="GON1454" s="117"/>
      <c r="GOO1454" s="117"/>
      <c r="GOP1454" s="117"/>
      <c r="GOQ1454" s="117"/>
      <c r="GOR1454" s="117"/>
      <c r="GOS1454" s="117"/>
      <c r="GOT1454" s="117"/>
      <c r="GOU1454" s="117"/>
      <c r="GOV1454" s="117"/>
      <c r="GOW1454" s="117"/>
      <c r="GOX1454" s="117"/>
      <c r="GOY1454" s="117"/>
      <c r="GOZ1454" s="117"/>
      <c r="GPA1454" s="117"/>
      <c r="GPB1454" s="117"/>
      <c r="GPC1454" s="117"/>
      <c r="GPD1454" s="117"/>
      <c r="GPE1454" s="117"/>
      <c r="GPF1454" s="117"/>
      <c r="GPG1454" s="117"/>
      <c r="GPH1454" s="117"/>
      <c r="GPI1454" s="117"/>
      <c r="GPJ1454" s="117"/>
      <c r="GPK1454" s="117"/>
      <c r="GPL1454" s="117"/>
      <c r="GPM1454" s="117"/>
      <c r="GPN1454" s="117"/>
      <c r="GPO1454" s="117"/>
      <c r="GPP1454" s="117"/>
      <c r="GPQ1454" s="117"/>
      <c r="GPR1454" s="117"/>
      <c r="GPS1454" s="117"/>
      <c r="GPT1454" s="117"/>
      <c r="GPU1454" s="117"/>
      <c r="GPV1454" s="117"/>
      <c r="GPW1454" s="117"/>
      <c r="GPX1454" s="117"/>
      <c r="GPY1454" s="117"/>
      <c r="GPZ1454" s="117"/>
      <c r="GQA1454" s="117"/>
      <c r="GQB1454" s="117"/>
      <c r="GQC1454" s="117"/>
      <c r="GQD1454" s="117"/>
      <c r="GQE1454" s="117"/>
      <c r="GQF1454" s="117"/>
      <c r="GQG1454" s="117"/>
      <c r="GQH1454" s="117"/>
      <c r="GQI1454" s="117"/>
      <c r="GQJ1454" s="117"/>
      <c r="GQK1454" s="117"/>
      <c r="GQL1454" s="117"/>
      <c r="GQM1454" s="117"/>
      <c r="GQN1454" s="117"/>
      <c r="GQO1454" s="117"/>
      <c r="GQP1454" s="117"/>
      <c r="GQQ1454" s="117"/>
      <c r="GQR1454" s="117"/>
      <c r="GQS1454" s="117"/>
      <c r="GQT1454" s="117"/>
      <c r="GQU1454" s="117"/>
      <c r="GQV1454" s="117"/>
      <c r="GQW1454" s="117"/>
      <c r="GQX1454" s="117"/>
      <c r="GQY1454" s="117"/>
      <c r="GQZ1454" s="117"/>
      <c r="GRA1454" s="117"/>
      <c r="GRB1454" s="117"/>
      <c r="GRC1454" s="117"/>
      <c r="GRD1454" s="117"/>
      <c r="GRE1454" s="117"/>
      <c r="GRF1454" s="117"/>
      <c r="GRG1454" s="117"/>
      <c r="GRH1454" s="117"/>
      <c r="GRI1454" s="117"/>
      <c r="GRJ1454" s="117"/>
      <c r="GRK1454" s="117"/>
      <c r="GRL1454" s="117"/>
      <c r="GRM1454" s="117"/>
      <c r="GRN1454" s="117"/>
      <c r="GRO1454" s="117"/>
      <c r="GRP1454" s="117"/>
      <c r="GRQ1454" s="117"/>
      <c r="GRR1454" s="117"/>
      <c r="GRS1454" s="117"/>
      <c r="GRT1454" s="117"/>
      <c r="GRU1454" s="117"/>
      <c r="GRV1454" s="117"/>
      <c r="GRW1454" s="117"/>
      <c r="GRX1454" s="117"/>
      <c r="GRY1454" s="117"/>
      <c r="GRZ1454" s="117"/>
      <c r="GSA1454" s="117"/>
      <c r="GSB1454" s="117"/>
      <c r="GSC1454" s="117"/>
      <c r="GSD1454" s="117"/>
      <c r="GSE1454" s="117"/>
      <c r="GSF1454" s="117"/>
      <c r="GSG1454" s="117"/>
      <c r="GSH1454" s="117"/>
      <c r="GSI1454" s="117"/>
      <c r="GSJ1454" s="117"/>
      <c r="GSK1454" s="117"/>
      <c r="GSL1454" s="117"/>
      <c r="GSM1454" s="117"/>
      <c r="GSN1454" s="117"/>
      <c r="GSO1454" s="117"/>
      <c r="GSP1454" s="117"/>
      <c r="GSQ1454" s="117"/>
      <c r="GSR1454" s="117"/>
      <c r="GSS1454" s="117"/>
      <c r="GST1454" s="117"/>
      <c r="GSU1454" s="117"/>
      <c r="GSV1454" s="117"/>
      <c r="GSW1454" s="117"/>
      <c r="GSX1454" s="117"/>
      <c r="GSY1454" s="117"/>
      <c r="GSZ1454" s="117"/>
      <c r="GTA1454" s="117"/>
      <c r="GTB1454" s="117"/>
      <c r="GTC1454" s="117"/>
      <c r="GTD1454" s="117"/>
      <c r="GTE1454" s="117"/>
      <c r="GTF1454" s="117"/>
      <c r="GTG1454" s="117"/>
      <c r="GTH1454" s="117"/>
      <c r="GTI1454" s="117"/>
      <c r="GTJ1454" s="117"/>
      <c r="GTK1454" s="117"/>
      <c r="GTL1454" s="117"/>
      <c r="GTM1454" s="117"/>
      <c r="GTN1454" s="117"/>
      <c r="GTO1454" s="117"/>
      <c r="GTP1454" s="117"/>
      <c r="GTQ1454" s="117"/>
      <c r="GTR1454" s="117"/>
      <c r="GTS1454" s="117"/>
      <c r="GTT1454" s="117"/>
      <c r="GTU1454" s="117"/>
      <c r="GTV1454" s="117"/>
      <c r="GTW1454" s="117"/>
      <c r="GTX1454" s="117"/>
      <c r="GTY1454" s="117"/>
      <c r="GTZ1454" s="117"/>
      <c r="GUA1454" s="117"/>
      <c r="GUB1454" s="117"/>
      <c r="GUC1454" s="117"/>
      <c r="GUD1454" s="117"/>
      <c r="GUE1454" s="117"/>
      <c r="GUF1454" s="117"/>
      <c r="GUG1454" s="117"/>
      <c r="GUH1454" s="117"/>
      <c r="GUI1454" s="117"/>
      <c r="GUJ1454" s="117"/>
      <c r="GUK1454" s="117"/>
      <c r="GUL1454" s="117"/>
      <c r="GUM1454" s="117"/>
      <c r="GUN1454" s="117"/>
      <c r="GUO1454" s="117"/>
      <c r="GUP1454" s="117"/>
      <c r="GUQ1454" s="117"/>
      <c r="GUR1454" s="117"/>
      <c r="GUS1454" s="117"/>
      <c r="GUT1454" s="117"/>
      <c r="GUU1454" s="117"/>
      <c r="GUV1454" s="117"/>
      <c r="GUW1454" s="117"/>
      <c r="GUX1454" s="117"/>
      <c r="GUY1454" s="117"/>
      <c r="GUZ1454" s="117"/>
      <c r="GVA1454" s="117"/>
      <c r="GVB1454" s="117"/>
      <c r="GVC1454" s="117"/>
      <c r="GVD1454" s="117"/>
      <c r="GVE1454" s="117"/>
      <c r="GVF1454" s="117"/>
      <c r="GVG1454" s="117"/>
      <c r="GVH1454" s="117"/>
      <c r="GVI1454" s="117"/>
      <c r="GVJ1454" s="117"/>
      <c r="GVK1454" s="117"/>
      <c r="GVL1454" s="117"/>
      <c r="GVM1454" s="117"/>
      <c r="GVN1454" s="117"/>
      <c r="GVO1454" s="117"/>
      <c r="GVP1454" s="117"/>
      <c r="GVQ1454" s="117"/>
      <c r="GVR1454" s="117"/>
      <c r="GVS1454" s="117"/>
      <c r="GVT1454" s="117"/>
      <c r="GVU1454" s="117"/>
      <c r="GVV1454" s="117"/>
      <c r="GVW1454" s="117"/>
      <c r="GVX1454" s="117"/>
      <c r="GVY1454" s="117"/>
      <c r="GVZ1454" s="117"/>
      <c r="GWA1454" s="117"/>
      <c r="GWB1454" s="117"/>
      <c r="GWC1454" s="117"/>
      <c r="GWD1454" s="117"/>
      <c r="GWE1454" s="117"/>
      <c r="GWF1454" s="117"/>
      <c r="GWG1454" s="117"/>
      <c r="GWH1454" s="117"/>
      <c r="GWI1454" s="117"/>
      <c r="GWJ1454" s="117"/>
      <c r="GWK1454" s="117"/>
      <c r="GWL1454" s="117"/>
      <c r="GWM1454" s="117"/>
      <c r="GWN1454" s="117"/>
      <c r="GWO1454" s="117"/>
      <c r="GWP1454" s="117"/>
      <c r="GWQ1454" s="117"/>
      <c r="GWR1454" s="117"/>
      <c r="GWS1454" s="117"/>
      <c r="GWT1454" s="117"/>
      <c r="GWU1454" s="117"/>
      <c r="GWV1454" s="117"/>
      <c r="GWW1454" s="117"/>
      <c r="GWX1454" s="117"/>
      <c r="GWY1454" s="117"/>
      <c r="GWZ1454" s="117"/>
      <c r="GXA1454" s="117"/>
      <c r="GXB1454" s="117"/>
      <c r="GXC1454" s="117"/>
      <c r="GXD1454" s="117"/>
      <c r="GXE1454" s="117"/>
      <c r="GXF1454" s="117"/>
      <c r="GXG1454" s="117"/>
      <c r="GXH1454" s="117"/>
      <c r="GXI1454" s="117"/>
      <c r="GXJ1454" s="117"/>
      <c r="GXK1454" s="117"/>
      <c r="GXL1454" s="117"/>
      <c r="GXM1454" s="117"/>
      <c r="GXN1454" s="117"/>
      <c r="GXO1454" s="117"/>
      <c r="GXP1454" s="117"/>
      <c r="GXQ1454" s="117"/>
      <c r="GXR1454" s="117"/>
      <c r="GXS1454" s="117"/>
      <c r="GXT1454" s="117"/>
      <c r="GXU1454" s="117"/>
      <c r="GXV1454" s="117"/>
      <c r="GXW1454" s="117"/>
      <c r="GXX1454" s="117"/>
      <c r="GXY1454" s="117"/>
      <c r="GXZ1454" s="117"/>
      <c r="GYA1454" s="117"/>
      <c r="GYB1454" s="117"/>
      <c r="GYC1454" s="117"/>
      <c r="GYD1454" s="117"/>
      <c r="GYE1454" s="117"/>
      <c r="GYF1454" s="117"/>
      <c r="GYG1454" s="117"/>
      <c r="GYH1454" s="117"/>
      <c r="GYI1454" s="117"/>
      <c r="GYJ1454" s="117"/>
      <c r="GYK1454" s="117"/>
      <c r="GYL1454" s="117"/>
      <c r="GYM1454" s="117"/>
      <c r="GYN1454" s="117"/>
      <c r="GYO1454" s="117"/>
      <c r="GYP1454" s="117"/>
      <c r="GYQ1454" s="117"/>
      <c r="GYR1454" s="117"/>
      <c r="GYS1454" s="117"/>
      <c r="GYT1454" s="117"/>
      <c r="GYU1454" s="117"/>
      <c r="GYV1454" s="117"/>
      <c r="GYW1454" s="117"/>
      <c r="GYX1454" s="117"/>
      <c r="GYY1454" s="117"/>
      <c r="GYZ1454" s="117"/>
      <c r="GZA1454" s="117"/>
      <c r="GZB1454" s="117"/>
      <c r="GZC1454" s="117"/>
      <c r="GZD1454" s="117"/>
      <c r="GZE1454" s="117"/>
      <c r="GZF1454" s="117"/>
      <c r="GZG1454" s="117"/>
      <c r="GZH1454" s="117"/>
      <c r="GZI1454" s="117"/>
      <c r="GZJ1454" s="117"/>
      <c r="GZK1454" s="117"/>
      <c r="GZL1454" s="117"/>
      <c r="GZM1454" s="117"/>
      <c r="GZN1454" s="117"/>
      <c r="GZO1454" s="117"/>
      <c r="GZP1454" s="117"/>
      <c r="GZQ1454" s="117"/>
      <c r="GZR1454" s="117"/>
      <c r="GZS1454" s="117"/>
      <c r="GZT1454" s="117"/>
      <c r="GZU1454" s="117"/>
      <c r="GZV1454" s="117"/>
      <c r="GZW1454" s="117"/>
      <c r="GZX1454" s="117"/>
      <c r="GZY1454" s="117"/>
      <c r="GZZ1454" s="117"/>
      <c r="HAA1454" s="117"/>
      <c r="HAB1454" s="117"/>
      <c r="HAC1454" s="117"/>
      <c r="HAD1454" s="117"/>
      <c r="HAE1454" s="117"/>
      <c r="HAF1454" s="117"/>
      <c r="HAG1454" s="117"/>
      <c r="HAH1454" s="117"/>
      <c r="HAI1454" s="117"/>
      <c r="HAJ1454" s="117"/>
      <c r="HAK1454" s="117"/>
      <c r="HAL1454" s="117"/>
      <c r="HAM1454" s="117"/>
      <c r="HAN1454" s="117"/>
      <c r="HAO1454" s="117"/>
      <c r="HAP1454" s="117"/>
      <c r="HAQ1454" s="117"/>
      <c r="HAR1454" s="117"/>
      <c r="HAS1454" s="117"/>
      <c r="HAT1454" s="117"/>
      <c r="HAU1454" s="117"/>
      <c r="HAV1454" s="117"/>
      <c r="HAW1454" s="117"/>
      <c r="HAX1454" s="117"/>
      <c r="HAY1454" s="117"/>
      <c r="HAZ1454" s="117"/>
      <c r="HBA1454" s="117"/>
      <c r="HBB1454" s="117"/>
      <c r="HBC1454" s="117"/>
      <c r="HBD1454" s="117"/>
      <c r="HBE1454" s="117"/>
      <c r="HBF1454" s="117"/>
      <c r="HBG1454" s="117"/>
      <c r="HBH1454" s="117"/>
      <c r="HBI1454" s="117"/>
      <c r="HBJ1454" s="117"/>
      <c r="HBK1454" s="117"/>
      <c r="HBL1454" s="117"/>
      <c r="HBM1454" s="117"/>
      <c r="HBN1454" s="117"/>
      <c r="HBO1454" s="117"/>
      <c r="HBP1454" s="117"/>
      <c r="HBQ1454" s="117"/>
      <c r="HBR1454" s="117"/>
      <c r="HBS1454" s="117"/>
      <c r="HBT1454" s="117"/>
      <c r="HBU1454" s="117"/>
      <c r="HBV1454" s="117"/>
      <c r="HBW1454" s="117"/>
      <c r="HBX1454" s="117"/>
      <c r="HBY1454" s="117"/>
      <c r="HBZ1454" s="117"/>
      <c r="HCA1454" s="117"/>
      <c r="HCB1454" s="117"/>
      <c r="HCC1454" s="117"/>
      <c r="HCD1454" s="117"/>
      <c r="HCE1454" s="117"/>
      <c r="HCF1454" s="117"/>
      <c r="HCG1454" s="117"/>
      <c r="HCH1454" s="117"/>
      <c r="HCI1454" s="117"/>
      <c r="HCJ1454" s="117"/>
      <c r="HCK1454" s="117"/>
      <c r="HCL1454" s="117"/>
      <c r="HCM1454" s="117"/>
      <c r="HCN1454" s="117"/>
      <c r="HCO1454" s="117"/>
      <c r="HCP1454" s="117"/>
      <c r="HCQ1454" s="117"/>
      <c r="HCR1454" s="117"/>
      <c r="HCS1454" s="117"/>
      <c r="HCT1454" s="117"/>
      <c r="HCU1454" s="117"/>
      <c r="HCV1454" s="117"/>
      <c r="HCW1454" s="117"/>
      <c r="HCX1454" s="117"/>
      <c r="HCY1454" s="117"/>
      <c r="HCZ1454" s="117"/>
      <c r="HDA1454" s="117"/>
      <c r="HDB1454" s="117"/>
      <c r="HDC1454" s="117"/>
      <c r="HDD1454" s="117"/>
      <c r="HDE1454" s="117"/>
      <c r="HDF1454" s="117"/>
      <c r="HDG1454" s="117"/>
      <c r="HDH1454" s="117"/>
      <c r="HDI1454" s="117"/>
      <c r="HDJ1454" s="117"/>
      <c r="HDK1454" s="117"/>
      <c r="HDL1454" s="117"/>
      <c r="HDM1454" s="117"/>
      <c r="HDN1454" s="117"/>
      <c r="HDO1454" s="117"/>
      <c r="HDP1454" s="117"/>
      <c r="HDQ1454" s="117"/>
      <c r="HDR1454" s="117"/>
      <c r="HDS1454" s="117"/>
      <c r="HDT1454" s="117"/>
      <c r="HDU1454" s="117"/>
      <c r="HDV1454" s="117"/>
      <c r="HDW1454" s="117"/>
      <c r="HDX1454" s="117"/>
      <c r="HDY1454" s="117"/>
      <c r="HDZ1454" s="117"/>
      <c r="HEA1454" s="117"/>
      <c r="HEB1454" s="117"/>
      <c r="HEC1454" s="117"/>
      <c r="HED1454" s="117"/>
      <c r="HEE1454" s="117"/>
      <c r="HEF1454" s="117"/>
      <c r="HEG1454" s="117"/>
      <c r="HEH1454" s="117"/>
      <c r="HEI1454" s="117"/>
      <c r="HEJ1454" s="117"/>
      <c r="HEK1454" s="117"/>
      <c r="HEL1454" s="117"/>
      <c r="HEM1454" s="117"/>
      <c r="HEN1454" s="117"/>
      <c r="HEO1454" s="117"/>
      <c r="HEP1454" s="117"/>
      <c r="HEQ1454" s="117"/>
      <c r="HER1454" s="117"/>
      <c r="HES1454" s="117"/>
      <c r="HET1454" s="117"/>
      <c r="HEU1454" s="117"/>
      <c r="HEV1454" s="117"/>
      <c r="HEW1454" s="117"/>
      <c r="HEX1454" s="117"/>
      <c r="HEY1454" s="117"/>
      <c r="HEZ1454" s="117"/>
      <c r="HFA1454" s="117"/>
      <c r="HFB1454" s="117"/>
      <c r="HFC1454" s="117"/>
      <c r="HFD1454" s="117"/>
      <c r="HFE1454" s="117"/>
      <c r="HFF1454" s="117"/>
      <c r="HFG1454" s="117"/>
      <c r="HFH1454" s="117"/>
      <c r="HFI1454" s="117"/>
      <c r="HFJ1454" s="117"/>
      <c r="HFK1454" s="117"/>
      <c r="HFL1454" s="117"/>
      <c r="HFM1454" s="117"/>
      <c r="HFN1454" s="117"/>
      <c r="HFO1454" s="117"/>
      <c r="HFP1454" s="117"/>
      <c r="HFQ1454" s="117"/>
      <c r="HFR1454" s="117"/>
      <c r="HFS1454" s="117"/>
      <c r="HFT1454" s="117"/>
      <c r="HFU1454" s="117"/>
      <c r="HFV1454" s="117"/>
      <c r="HFW1454" s="117"/>
      <c r="HFX1454" s="117"/>
      <c r="HFY1454" s="117"/>
      <c r="HFZ1454" s="117"/>
      <c r="HGA1454" s="117"/>
      <c r="HGB1454" s="117"/>
      <c r="HGC1454" s="117"/>
      <c r="HGD1454" s="117"/>
      <c r="HGE1454" s="117"/>
      <c r="HGF1454" s="117"/>
      <c r="HGG1454" s="117"/>
      <c r="HGH1454" s="117"/>
      <c r="HGI1454" s="117"/>
      <c r="HGJ1454" s="117"/>
      <c r="HGK1454" s="117"/>
      <c r="HGL1454" s="117"/>
      <c r="HGM1454" s="117"/>
      <c r="HGN1454" s="117"/>
      <c r="HGO1454" s="117"/>
      <c r="HGP1454" s="117"/>
      <c r="HGQ1454" s="117"/>
      <c r="HGR1454" s="117"/>
      <c r="HGS1454" s="117"/>
      <c r="HGT1454" s="117"/>
      <c r="HGU1454" s="117"/>
      <c r="HGV1454" s="117"/>
      <c r="HGW1454" s="117"/>
      <c r="HGX1454" s="117"/>
      <c r="HGY1454" s="117"/>
      <c r="HGZ1454" s="117"/>
      <c r="HHA1454" s="117"/>
      <c r="HHB1454" s="117"/>
      <c r="HHC1454" s="117"/>
      <c r="HHD1454" s="117"/>
      <c r="HHE1454" s="117"/>
      <c r="HHF1454" s="117"/>
      <c r="HHG1454" s="117"/>
      <c r="HHH1454" s="117"/>
      <c r="HHI1454" s="117"/>
      <c r="HHJ1454" s="117"/>
      <c r="HHK1454" s="117"/>
      <c r="HHL1454" s="117"/>
      <c r="HHM1454" s="117"/>
      <c r="HHN1454" s="117"/>
      <c r="HHO1454" s="117"/>
      <c r="HHP1454" s="117"/>
      <c r="HHQ1454" s="117"/>
      <c r="HHR1454" s="117"/>
      <c r="HHS1454" s="117"/>
      <c r="HHT1454" s="117"/>
      <c r="HHU1454" s="117"/>
      <c r="HHV1454" s="117"/>
      <c r="HHW1454" s="117"/>
      <c r="HHX1454" s="117"/>
      <c r="HHY1454" s="117"/>
      <c r="HHZ1454" s="117"/>
      <c r="HIA1454" s="117"/>
      <c r="HIB1454" s="117"/>
      <c r="HIC1454" s="117"/>
      <c r="HID1454" s="117"/>
      <c r="HIE1454" s="117"/>
      <c r="HIF1454" s="117"/>
      <c r="HIG1454" s="117"/>
      <c r="HIH1454" s="117"/>
      <c r="HII1454" s="117"/>
      <c r="HIJ1454" s="117"/>
      <c r="HIK1454" s="117"/>
      <c r="HIL1454" s="117"/>
      <c r="HIM1454" s="117"/>
      <c r="HIN1454" s="117"/>
      <c r="HIO1454" s="117"/>
      <c r="HIP1454" s="117"/>
      <c r="HIQ1454" s="117"/>
      <c r="HIR1454" s="117"/>
      <c r="HIS1454" s="117"/>
      <c r="HIT1454" s="117"/>
      <c r="HIU1454" s="117"/>
      <c r="HIV1454" s="117"/>
      <c r="HIW1454" s="117"/>
      <c r="HIX1454" s="117"/>
      <c r="HIY1454" s="117"/>
      <c r="HIZ1454" s="117"/>
      <c r="HJA1454" s="117"/>
      <c r="HJB1454" s="117"/>
      <c r="HJC1454" s="117"/>
      <c r="HJD1454" s="117"/>
      <c r="HJE1454" s="117"/>
      <c r="HJF1454" s="117"/>
      <c r="HJG1454" s="117"/>
      <c r="HJH1454" s="117"/>
      <c r="HJI1454" s="117"/>
      <c r="HJJ1454" s="117"/>
      <c r="HJK1454" s="117"/>
      <c r="HJL1454" s="117"/>
      <c r="HJM1454" s="117"/>
      <c r="HJN1454" s="117"/>
      <c r="HJO1454" s="117"/>
      <c r="HJP1454" s="117"/>
      <c r="HJQ1454" s="117"/>
      <c r="HJR1454" s="117"/>
      <c r="HJS1454" s="117"/>
      <c r="HJT1454" s="117"/>
      <c r="HJU1454" s="117"/>
      <c r="HJV1454" s="117"/>
      <c r="HJW1454" s="117"/>
      <c r="HJX1454" s="117"/>
      <c r="HJY1454" s="117"/>
      <c r="HJZ1454" s="117"/>
      <c r="HKA1454" s="117"/>
      <c r="HKB1454" s="117"/>
      <c r="HKC1454" s="117"/>
      <c r="HKD1454" s="117"/>
      <c r="HKE1454" s="117"/>
      <c r="HKF1454" s="117"/>
      <c r="HKG1454" s="117"/>
      <c r="HKH1454" s="117"/>
      <c r="HKI1454" s="117"/>
      <c r="HKJ1454" s="117"/>
      <c r="HKK1454" s="117"/>
      <c r="HKL1454" s="117"/>
      <c r="HKM1454" s="117"/>
      <c r="HKN1454" s="117"/>
      <c r="HKO1454" s="117"/>
      <c r="HKP1454" s="117"/>
      <c r="HKQ1454" s="117"/>
      <c r="HKR1454" s="117"/>
      <c r="HKS1454" s="117"/>
      <c r="HKT1454" s="117"/>
      <c r="HKU1454" s="117"/>
      <c r="HKV1454" s="117"/>
      <c r="HKW1454" s="117"/>
      <c r="HKX1454" s="117"/>
      <c r="HKY1454" s="117"/>
      <c r="HKZ1454" s="117"/>
      <c r="HLA1454" s="117"/>
      <c r="HLB1454" s="117"/>
      <c r="HLC1454" s="117"/>
      <c r="HLD1454" s="117"/>
      <c r="HLE1454" s="117"/>
      <c r="HLF1454" s="117"/>
      <c r="HLG1454" s="117"/>
      <c r="HLH1454" s="117"/>
      <c r="HLI1454" s="117"/>
      <c r="HLJ1454" s="117"/>
      <c r="HLK1454" s="117"/>
      <c r="HLL1454" s="117"/>
      <c r="HLM1454" s="117"/>
      <c r="HLN1454" s="117"/>
      <c r="HLO1454" s="117"/>
      <c r="HLP1454" s="117"/>
      <c r="HLQ1454" s="117"/>
      <c r="HLR1454" s="117"/>
      <c r="HLS1454" s="117"/>
      <c r="HLT1454" s="117"/>
      <c r="HLU1454" s="117"/>
      <c r="HLV1454" s="117"/>
      <c r="HLW1454" s="117"/>
      <c r="HLX1454" s="117"/>
      <c r="HLY1454" s="117"/>
      <c r="HLZ1454" s="117"/>
      <c r="HMA1454" s="117"/>
      <c r="HMB1454" s="117"/>
      <c r="HMC1454" s="117"/>
      <c r="HMD1454" s="117"/>
      <c r="HME1454" s="117"/>
      <c r="HMF1454" s="117"/>
      <c r="HMG1454" s="117"/>
      <c r="HMH1454" s="117"/>
      <c r="HMI1454" s="117"/>
      <c r="HMJ1454" s="117"/>
      <c r="HMK1454" s="117"/>
      <c r="HML1454" s="117"/>
      <c r="HMM1454" s="117"/>
      <c r="HMN1454" s="117"/>
      <c r="HMO1454" s="117"/>
      <c r="HMP1454" s="117"/>
      <c r="HMQ1454" s="117"/>
      <c r="HMR1454" s="117"/>
      <c r="HMS1454" s="117"/>
      <c r="HMT1454" s="117"/>
      <c r="HMU1454" s="117"/>
      <c r="HMV1454" s="117"/>
      <c r="HMW1454" s="117"/>
      <c r="HMX1454" s="117"/>
      <c r="HMY1454" s="117"/>
      <c r="HMZ1454" s="117"/>
      <c r="HNA1454" s="117"/>
      <c r="HNB1454" s="117"/>
      <c r="HNC1454" s="117"/>
      <c r="HND1454" s="117"/>
      <c r="HNE1454" s="117"/>
      <c r="HNF1454" s="117"/>
      <c r="HNG1454" s="117"/>
      <c r="HNH1454" s="117"/>
      <c r="HNI1454" s="117"/>
      <c r="HNJ1454" s="117"/>
      <c r="HNK1454" s="117"/>
      <c r="HNL1454" s="117"/>
      <c r="HNM1454" s="117"/>
      <c r="HNN1454" s="117"/>
      <c r="HNO1454" s="117"/>
      <c r="HNP1454" s="117"/>
      <c r="HNQ1454" s="117"/>
      <c r="HNR1454" s="117"/>
      <c r="HNS1454" s="117"/>
      <c r="HNT1454" s="117"/>
      <c r="HNU1454" s="117"/>
      <c r="HNV1454" s="117"/>
      <c r="HNW1454" s="117"/>
      <c r="HNX1454" s="117"/>
      <c r="HNY1454" s="117"/>
      <c r="HNZ1454" s="117"/>
      <c r="HOA1454" s="117"/>
      <c r="HOB1454" s="117"/>
      <c r="HOC1454" s="117"/>
      <c r="HOD1454" s="117"/>
      <c r="HOE1454" s="117"/>
      <c r="HOF1454" s="117"/>
      <c r="HOG1454" s="117"/>
      <c r="HOH1454" s="117"/>
      <c r="HOI1454" s="117"/>
      <c r="HOJ1454" s="117"/>
      <c r="HOK1454" s="117"/>
      <c r="HOL1454" s="117"/>
      <c r="HOM1454" s="117"/>
      <c r="HON1454" s="117"/>
      <c r="HOO1454" s="117"/>
      <c r="HOP1454" s="117"/>
      <c r="HOQ1454" s="117"/>
      <c r="HOR1454" s="117"/>
      <c r="HOS1454" s="117"/>
      <c r="HOT1454" s="117"/>
      <c r="HOU1454" s="117"/>
      <c r="HOV1454" s="117"/>
      <c r="HOW1454" s="117"/>
      <c r="HOX1454" s="117"/>
      <c r="HOY1454" s="117"/>
      <c r="HOZ1454" s="117"/>
      <c r="HPA1454" s="117"/>
      <c r="HPB1454" s="117"/>
      <c r="HPC1454" s="117"/>
      <c r="HPD1454" s="117"/>
      <c r="HPE1454" s="117"/>
      <c r="HPF1454" s="117"/>
      <c r="HPG1454" s="117"/>
      <c r="HPH1454" s="117"/>
      <c r="HPI1454" s="117"/>
      <c r="HPJ1454" s="117"/>
      <c r="HPK1454" s="117"/>
      <c r="HPL1454" s="117"/>
      <c r="HPM1454" s="117"/>
      <c r="HPN1454" s="117"/>
      <c r="HPO1454" s="117"/>
      <c r="HPP1454" s="117"/>
      <c r="HPQ1454" s="117"/>
      <c r="HPR1454" s="117"/>
      <c r="HPS1454" s="117"/>
      <c r="HPT1454" s="117"/>
      <c r="HPU1454" s="117"/>
      <c r="HPV1454" s="117"/>
      <c r="HPW1454" s="117"/>
      <c r="HPX1454" s="117"/>
      <c r="HPY1454" s="117"/>
      <c r="HPZ1454" s="117"/>
      <c r="HQA1454" s="117"/>
      <c r="HQB1454" s="117"/>
      <c r="HQC1454" s="117"/>
      <c r="HQD1454" s="117"/>
      <c r="HQE1454" s="117"/>
      <c r="HQF1454" s="117"/>
      <c r="HQG1454" s="117"/>
      <c r="HQH1454" s="117"/>
      <c r="HQI1454" s="117"/>
      <c r="HQJ1454" s="117"/>
      <c r="HQK1454" s="117"/>
      <c r="HQL1454" s="117"/>
      <c r="HQM1454" s="117"/>
      <c r="HQN1454" s="117"/>
      <c r="HQO1454" s="117"/>
      <c r="HQP1454" s="117"/>
      <c r="HQQ1454" s="117"/>
      <c r="HQR1454" s="117"/>
      <c r="HQS1454" s="117"/>
      <c r="HQT1454" s="117"/>
      <c r="HQU1454" s="117"/>
      <c r="HQV1454" s="117"/>
      <c r="HQW1454" s="117"/>
      <c r="HQX1454" s="117"/>
      <c r="HQY1454" s="117"/>
      <c r="HQZ1454" s="117"/>
      <c r="HRA1454" s="117"/>
      <c r="HRB1454" s="117"/>
      <c r="HRC1454" s="117"/>
      <c r="HRD1454" s="117"/>
      <c r="HRE1454" s="117"/>
      <c r="HRF1454" s="117"/>
      <c r="HRG1454" s="117"/>
      <c r="HRH1454" s="117"/>
      <c r="HRI1454" s="117"/>
      <c r="HRJ1454" s="117"/>
      <c r="HRK1454" s="117"/>
      <c r="HRL1454" s="117"/>
      <c r="HRM1454" s="117"/>
      <c r="HRN1454" s="117"/>
      <c r="HRO1454" s="117"/>
      <c r="HRP1454" s="117"/>
      <c r="HRQ1454" s="117"/>
      <c r="HRR1454" s="117"/>
      <c r="HRS1454" s="117"/>
      <c r="HRT1454" s="117"/>
      <c r="HRU1454" s="117"/>
      <c r="HRV1454" s="117"/>
      <c r="HRW1454" s="117"/>
      <c r="HRX1454" s="117"/>
      <c r="HRY1454" s="117"/>
      <c r="HRZ1454" s="117"/>
      <c r="HSA1454" s="117"/>
      <c r="HSB1454" s="117"/>
      <c r="HSC1454" s="117"/>
      <c r="HSD1454" s="117"/>
      <c r="HSE1454" s="117"/>
      <c r="HSF1454" s="117"/>
      <c r="HSG1454" s="117"/>
      <c r="HSH1454" s="117"/>
      <c r="HSI1454" s="117"/>
      <c r="HSJ1454" s="117"/>
      <c r="HSK1454" s="117"/>
      <c r="HSL1454" s="117"/>
      <c r="HSM1454" s="117"/>
      <c r="HSN1454" s="117"/>
      <c r="HSO1454" s="117"/>
      <c r="HSP1454" s="117"/>
      <c r="HSQ1454" s="117"/>
      <c r="HSR1454" s="117"/>
      <c r="HSS1454" s="117"/>
      <c r="HST1454" s="117"/>
      <c r="HSU1454" s="117"/>
      <c r="HSV1454" s="117"/>
      <c r="HSW1454" s="117"/>
      <c r="HSX1454" s="117"/>
      <c r="HSY1454" s="117"/>
      <c r="HSZ1454" s="117"/>
      <c r="HTA1454" s="117"/>
      <c r="HTB1454" s="117"/>
      <c r="HTC1454" s="117"/>
      <c r="HTD1454" s="117"/>
      <c r="HTE1454" s="117"/>
      <c r="HTF1454" s="117"/>
      <c r="HTG1454" s="117"/>
      <c r="HTH1454" s="117"/>
      <c r="HTI1454" s="117"/>
      <c r="HTJ1454" s="117"/>
      <c r="HTK1454" s="117"/>
      <c r="HTL1454" s="117"/>
      <c r="HTM1454" s="117"/>
      <c r="HTN1454" s="117"/>
      <c r="HTO1454" s="117"/>
      <c r="HTP1454" s="117"/>
      <c r="HTQ1454" s="117"/>
      <c r="HTR1454" s="117"/>
      <c r="HTS1454" s="117"/>
      <c r="HTT1454" s="117"/>
      <c r="HTU1454" s="117"/>
      <c r="HTV1454" s="117"/>
      <c r="HTW1454" s="117"/>
      <c r="HTX1454" s="117"/>
      <c r="HTY1454" s="117"/>
      <c r="HTZ1454" s="117"/>
      <c r="HUA1454" s="117"/>
      <c r="HUB1454" s="117"/>
      <c r="HUC1454" s="117"/>
      <c r="HUD1454" s="117"/>
      <c r="HUE1454" s="117"/>
      <c r="HUF1454" s="117"/>
      <c r="HUG1454" s="117"/>
      <c r="HUH1454" s="117"/>
      <c r="HUI1454" s="117"/>
      <c r="HUJ1454" s="117"/>
      <c r="HUK1454" s="117"/>
      <c r="HUL1454" s="117"/>
      <c r="HUM1454" s="117"/>
      <c r="HUN1454" s="117"/>
      <c r="HUO1454" s="117"/>
      <c r="HUP1454" s="117"/>
      <c r="HUQ1454" s="117"/>
      <c r="HUR1454" s="117"/>
      <c r="HUS1454" s="117"/>
      <c r="HUT1454" s="117"/>
      <c r="HUU1454" s="117"/>
      <c r="HUV1454" s="117"/>
      <c r="HUW1454" s="117"/>
      <c r="HUX1454" s="117"/>
      <c r="HUY1454" s="117"/>
      <c r="HUZ1454" s="117"/>
      <c r="HVA1454" s="117"/>
      <c r="HVB1454" s="117"/>
      <c r="HVC1454" s="117"/>
      <c r="HVD1454" s="117"/>
      <c r="HVE1454" s="117"/>
      <c r="HVF1454" s="117"/>
      <c r="HVG1454" s="117"/>
      <c r="HVH1454" s="117"/>
      <c r="HVI1454" s="117"/>
      <c r="HVJ1454" s="117"/>
      <c r="HVK1454" s="117"/>
      <c r="HVL1454" s="117"/>
      <c r="HVM1454" s="117"/>
      <c r="HVN1454" s="117"/>
      <c r="HVO1454" s="117"/>
      <c r="HVP1454" s="117"/>
      <c r="HVQ1454" s="117"/>
      <c r="HVR1454" s="117"/>
      <c r="HVS1454" s="117"/>
      <c r="HVT1454" s="117"/>
      <c r="HVU1454" s="117"/>
      <c r="HVV1454" s="117"/>
      <c r="HVW1454" s="117"/>
      <c r="HVX1454" s="117"/>
      <c r="HVY1454" s="117"/>
      <c r="HVZ1454" s="117"/>
      <c r="HWA1454" s="117"/>
      <c r="HWB1454" s="117"/>
      <c r="HWC1454" s="117"/>
      <c r="HWD1454" s="117"/>
      <c r="HWE1454" s="117"/>
      <c r="HWF1454" s="117"/>
      <c r="HWG1454" s="117"/>
      <c r="HWH1454" s="117"/>
      <c r="HWI1454" s="117"/>
      <c r="HWJ1454" s="117"/>
      <c r="HWK1454" s="117"/>
      <c r="HWL1454" s="117"/>
      <c r="HWM1454" s="117"/>
      <c r="HWN1454" s="117"/>
      <c r="HWO1454" s="117"/>
      <c r="HWP1454" s="117"/>
      <c r="HWQ1454" s="117"/>
      <c r="HWR1454" s="117"/>
      <c r="HWS1454" s="117"/>
      <c r="HWT1454" s="117"/>
      <c r="HWU1454" s="117"/>
      <c r="HWV1454" s="117"/>
      <c r="HWW1454" s="117"/>
      <c r="HWX1454" s="117"/>
      <c r="HWY1454" s="117"/>
      <c r="HWZ1454" s="117"/>
      <c r="HXA1454" s="117"/>
      <c r="HXB1454" s="117"/>
      <c r="HXC1454" s="117"/>
      <c r="HXD1454" s="117"/>
      <c r="HXE1454" s="117"/>
      <c r="HXF1454" s="117"/>
      <c r="HXG1454" s="117"/>
      <c r="HXH1454" s="117"/>
      <c r="HXI1454" s="117"/>
      <c r="HXJ1454" s="117"/>
      <c r="HXK1454" s="117"/>
      <c r="HXL1454" s="117"/>
      <c r="HXM1454" s="117"/>
      <c r="HXN1454" s="117"/>
      <c r="HXO1454" s="117"/>
      <c r="HXP1454" s="117"/>
      <c r="HXQ1454" s="117"/>
      <c r="HXR1454" s="117"/>
      <c r="HXS1454" s="117"/>
      <c r="HXT1454" s="117"/>
      <c r="HXU1454" s="117"/>
      <c r="HXV1454" s="117"/>
      <c r="HXW1454" s="117"/>
      <c r="HXX1454" s="117"/>
      <c r="HXY1454" s="117"/>
      <c r="HXZ1454" s="117"/>
      <c r="HYA1454" s="117"/>
      <c r="HYB1454" s="117"/>
      <c r="HYC1454" s="117"/>
      <c r="HYD1454" s="117"/>
      <c r="HYE1454" s="117"/>
      <c r="HYF1454" s="117"/>
      <c r="HYG1454" s="117"/>
      <c r="HYH1454" s="117"/>
      <c r="HYI1454" s="117"/>
      <c r="HYJ1454" s="117"/>
      <c r="HYK1454" s="117"/>
      <c r="HYL1454" s="117"/>
      <c r="HYM1454" s="117"/>
      <c r="HYN1454" s="117"/>
      <c r="HYO1454" s="117"/>
      <c r="HYP1454" s="117"/>
      <c r="HYQ1454" s="117"/>
      <c r="HYR1454" s="117"/>
      <c r="HYS1454" s="117"/>
      <c r="HYT1454" s="117"/>
      <c r="HYU1454" s="117"/>
      <c r="HYV1454" s="117"/>
      <c r="HYW1454" s="117"/>
      <c r="HYX1454" s="117"/>
      <c r="HYY1454" s="117"/>
      <c r="HYZ1454" s="117"/>
      <c r="HZA1454" s="117"/>
      <c r="HZB1454" s="117"/>
      <c r="HZC1454" s="117"/>
      <c r="HZD1454" s="117"/>
      <c r="HZE1454" s="117"/>
      <c r="HZF1454" s="117"/>
      <c r="HZG1454" s="117"/>
      <c r="HZH1454" s="117"/>
      <c r="HZI1454" s="117"/>
      <c r="HZJ1454" s="117"/>
      <c r="HZK1454" s="117"/>
      <c r="HZL1454" s="117"/>
      <c r="HZM1454" s="117"/>
      <c r="HZN1454" s="117"/>
      <c r="HZO1454" s="117"/>
      <c r="HZP1454" s="117"/>
      <c r="HZQ1454" s="117"/>
      <c r="HZR1454" s="117"/>
      <c r="HZS1454" s="117"/>
      <c r="HZT1454" s="117"/>
      <c r="HZU1454" s="117"/>
      <c r="HZV1454" s="117"/>
      <c r="HZW1454" s="117"/>
      <c r="HZX1454" s="117"/>
      <c r="HZY1454" s="117"/>
      <c r="HZZ1454" s="117"/>
      <c r="IAA1454" s="117"/>
      <c r="IAB1454" s="117"/>
      <c r="IAC1454" s="117"/>
      <c r="IAD1454" s="117"/>
      <c r="IAE1454" s="117"/>
      <c r="IAF1454" s="117"/>
      <c r="IAG1454" s="117"/>
      <c r="IAH1454" s="117"/>
      <c r="IAI1454" s="117"/>
      <c r="IAJ1454" s="117"/>
      <c r="IAK1454" s="117"/>
      <c r="IAL1454" s="117"/>
      <c r="IAM1454" s="117"/>
      <c r="IAN1454" s="117"/>
      <c r="IAO1454" s="117"/>
      <c r="IAP1454" s="117"/>
      <c r="IAQ1454" s="117"/>
      <c r="IAR1454" s="117"/>
      <c r="IAS1454" s="117"/>
      <c r="IAT1454" s="117"/>
      <c r="IAU1454" s="117"/>
      <c r="IAV1454" s="117"/>
      <c r="IAW1454" s="117"/>
      <c r="IAX1454" s="117"/>
      <c r="IAY1454" s="117"/>
      <c r="IAZ1454" s="117"/>
      <c r="IBA1454" s="117"/>
      <c r="IBB1454" s="117"/>
      <c r="IBC1454" s="117"/>
      <c r="IBD1454" s="117"/>
      <c r="IBE1454" s="117"/>
      <c r="IBF1454" s="117"/>
      <c r="IBG1454" s="117"/>
      <c r="IBH1454" s="117"/>
      <c r="IBI1454" s="117"/>
      <c r="IBJ1454" s="117"/>
      <c r="IBK1454" s="117"/>
      <c r="IBL1454" s="117"/>
      <c r="IBM1454" s="117"/>
      <c r="IBN1454" s="117"/>
      <c r="IBO1454" s="117"/>
      <c r="IBP1454" s="117"/>
      <c r="IBQ1454" s="117"/>
      <c r="IBR1454" s="117"/>
      <c r="IBS1454" s="117"/>
      <c r="IBT1454" s="117"/>
      <c r="IBU1454" s="117"/>
      <c r="IBV1454" s="117"/>
      <c r="IBW1454" s="117"/>
      <c r="IBX1454" s="117"/>
      <c r="IBY1454" s="117"/>
      <c r="IBZ1454" s="117"/>
      <c r="ICA1454" s="117"/>
      <c r="ICB1454" s="117"/>
      <c r="ICC1454" s="117"/>
      <c r="ICD1454" s="117"/>
      <c r="ICE1454" s="117"/>
      <c r="ICF1454" s="117"/>
      <c r="ICG1454" s="117"/>
      <c r="ICH1454" s="117"/>
      <c r="ICI1454" s="117"/>
      <c r="ICJ1454" s="117"/>
      <c r="ICK1454" s="117"/>
      <c r="ICL1454" s="117"/>
      <c r="ICM1454" s="117"/>
      <c r="ICN1454" s="117"/>
      <c r="ICO1454" s="117"/>
      <c r="ICP1454" s="117"/>
      <c r="ICQ1454" s="117"/>
      <c r="ICR1454" s="117"/>
      <c r="ICS1454" s="117"/>
      <c r="ICT1454" s="117"/>
      <c r="ICU1454" s="117"/>
      <c r="ICV1454" s="117"/>
      <c r="ICW1454" s="117"/>
      <c r="ICX1454" s="117"/>
      <c r="ICY1454" s="117"/>
      <c r="ICZ1454" s="117"/>
      <c r="IDA1454" s="117"/>
      <c r="IDB1454" s="117"/>
      <c r="IDC1454" s="117"/>
      <c r="IDD1454" s="117"/>
      <c r="IDE1454" s="117"/>
      <c r="IDF1454" s="117"/>
      <c r="IDG1454" s="117"/>
      <c r="IDH1454" s="117"/>
      <c r="IDI1454" s="117"/>
      <c r="IDJ1454" s="117"/>
      <c r="IDK1454" s="117"/>
      <c r="IDL1454" s="117"/>
      <c r="IDM1454" s="117"/>
      <c r="IDN1454" s="117"/>
      <c r="IDO1454" s="117"/>
      <c r="IDP1454" s="117"/>
      <c r="IDQ1454" s="117"/>
      <c r="IDR1454" s="117"/>
      <c r="IDS1454" s="117"/>
      <c r="IDT1454" s="117"/>
      <c r="IDU1454" s="117"/>
      <c r="IDV1454" s="117"/>
      <c r="IDW1454" s="117"/>
      <c r="IDX1454" s="117"/>
      <c r="IDY1454" s="117"/>
      <c r="IDZ1454" s="117"/>
      <c r="IEA1454" s="117"/>
      <c r="IEB1454" s="117"/>
      <c r="IEC1454" s="117"/>
      <c r="IED1454" s="117"/>
      <c r="IEE1454" s="117"/>
      <c r="IEF1454" s="117"/>
      <c r="IEG1454" s="117"/>
      <c r="IEH1454" s="117"/>
      <c r="IEI1454" s="117"/>
      <c r="IEJ1454" s="117"/>
      <c r="IEK1454" s="117"/>
      <c r="IEL1454" s="117"/>
      <c r="IEM1454" s="117"/>
      <c r="IEN1454" s="117"/>
      <c r="IEO1454" s="117"/>
      <c r="IEP1454" s="117"/>
      <c r="IEQ1454" s="117"/>
      <c r="IER1454" s="117"/>
      <c r="IES1454" s="117"/>
      <c r="IET1454" s="117"/>
      <c r="IEU1454" s="117"/>
      <c r="IEV1454" s="117"/>
      <c r="IEW1454" s="117"/>
      <c r="IEX1454" s="117"/>
      <c r="IEY1454" s="117"/>
      <c r="IEZ1454" s="117"/>
      <c r="IFA1454" s="117"/>
      <c r="IFB1454" s="117"/>
      <c r="IFC1454" s="117"/>
      <c r="IFD1454" s="117"/>
      <c r="IFE1454" s="117"/>
      <c r="IFF1454" s="117"/>
      <c r="IFG1454" s="117"/>
      <c r="IFH1454" s="117"/>
      <c r="IFI1454" s="117"/>
      <c r="IFJ1454" s="117"/>
      <c r="IFK1454" s="117"/>
      <c r="IFL1454" s="117"/>
      <c r="IFM1454" s="117"/>
      <c r="IFN1454" s="117"/>
      <c r="IFO1454" s="117"/>
      <c r="IFP1454" s="117"/>
      <c r="IFQ1454" s="117"/>
      <c r="IFR1454" s="117"/>
      <c r="IFS1454" s="117"/>
      <c r="IFT1454" s="117"/>
      <c r="IFU1454" s="117"/>
      <c r="IFV1454" s="117"/>
      <c r="IFW1454" s="117"/>
      <c r="IFX1454" s="117"/>
      <c r="IFY1454" s="117"/>
      <c r="IFZ1454" s="117"/>
      <c r="IGA1454" s="117"/>
      <c r="IGB1454" s="117"/>
      <c r="IGC1454" s="117"/>
      <c r="IGD1454" s="117"/>
      <c r="IGE1454" s="117"/>
      <c r="IGF1454" s="117"/>
      <c r="IGG1454" s="117"/>
      <c r="IGH1454" s="117"/>
      <c r="IGI1454" s="117"/>
      <c r="IGJ1454" s="117"/>
      <c r="IGK1454" s="117"/>
      <c r="IGL1454" s="117"/>
      <c r="IGM1454" s="117"/>
      <c r="IGN1454" s="117"/>
      <c r="IGO1454" s="117"/>
      <c r="IGP1454" s="117"/>
      <c r="IGQ1454" s="117"/>
      <c r="IGR1454" s="117"/>
      <c r="IGS1454" s="117"/>
      <c r="IGT1454" s="117"/>
      <c r="IGU1454" s="117"/>
      <c r="IGV1454" s="117"/>
      <c r="IGW1454" s="117"/>
      <c r="IGX1454" s="117"/>
      <c r="IGY1454" s="117"/>
      <c r="IGZ1454" s="117"/>
      <c r="IHA1454" s="117"/>
      <c r="IHB1454" s="117"/>
      <c r="IHC1454" s="117"/>
      <c r="IHD1454" s="117"/>
      <c r="IHE1454" s="117"/>
      <c r="IHF1454" s="117"/>
      <c r="IHG1454" s="117"/>
      <c r="IHH1454" s="117"/>
      <c r="IHI1454" s="117"/>
      <c r="IHJ1454" s="117"/>
      <c r="IHK1454" s="117"/>
      <c r="IHL1454" s="117"/>
      <c r="IHM1454" s="117"/>
      <c r="IHN1454" s="117"/>
      <c r="IHO1454" s="117"/>
      <c r="IHP1454" s="117"/>
      <c r="IHQ1454" s="117"/>
      <c r="IHR1454" s="117"/>
      <c r="IHS1454" s="117"/>
      <c r="IHT1454" s="117"/>
      <c r="IHU1454" s="117"/>
      <c r="IHV1454" s="117"/>
      <c r="IHW1454" s="117"/>
      <c r="IHX1454" s="117"/>
      <c r="IHY1454" s="117"/>
      <c r="IHZ1454" s="117"/>
      <c r="IIA1454" s="117"/>
      <c r="IIB1454" s="117"/>
      <c r="IIC1454" s="117"/>
      <c r="IID1454" s="117"/>
      <c r="IIE1454" s="117"/>
      <c r="IIF1454" s="117"/>
      <c r="IIG1454" s="117"/>
      <c r="IIH1454" s="117"/>
      <c r="III1454" s="117"/>
      <c r="IIJ1454" s="117"/>
      <c r="IIK1454" s="117"/>
      <c r="IIL1454" s="117"/>
      <c r="IIM1454" s="117"/>
      <c r="IIN1454" s="117"/>
      <c r="IIO1454" s="117"/>
      <c r="IIP1454" s="117"/>
      <c r="IIQ1454" s="117"/>
      <c r="IIR1454" s="117"/>
      <c r="IIS1454" s="117"/>
      <c r="IIT1454" s="117"/>
      <c r="IIU1454" s="117"/>
      <c r="IIV1454" s="117"/>
      <c r="IIW1454" s="117"/>
      <c r="IIX1454" s="117"/>
      <c r="IIY1454" s="117"/>
      <c r="IIZ1454" s="117"/>
      <c r="IJA1454" s="117"/>
      <c r="IJB1454" s="117"/>
      <c r="IJC1454" s="117"/>
      <c r="IJD1454" s="117"/>
      <c r="IJE1454" s="117"/>
      <c r="IJF1454" s="117"/>
      <c r="IJG1454" s="117"/>
      <c r="IJH1454" s="117"/>
      <c r="IJI1454" s="117"/>
      <c r="IJJ1454" s="117"/>
      <c r="IJK1454" s="117"/>
      <c r="IJL1454" s="117"/>
      <c r="IJM1454" s="117"/>
      <c r="IJN1454" s="117"/>
      <c r="IJO1454" s="117"/>
      <c r="IJP1454" s="117"/>
      <c r="IJQ1454" s="117"/>
      <c r="IJR1454" s="117"/>
      <c r="IJS1454" s="117"/>
      <c r="IJT1454" s="117"/>
      <c r="IJU1454" s="117"/>
      <c r="IJV1454" s="117"/>
      <c r="IJW1454" s="117"/>
      <c r="IJX1454" s="117"/>
      <c r="IJY1454" s="117"/>
      <c r="IJZ1454" s="117"/>
      <c r="IKA1454" s="117"/>
      <c r="IKB1454" s="117"/>
      <c r="IKC1454" s="117"/>
      <c r="IKD1454" s="117"/>
      <c r="IKE1454" s="117"/>
      <c r="IKF1454" s="117"/>
      <c r="IKG1454" s="117"/>
      <c r="IKH1454" s="117"/>
      <c r="IKI1454" s="117"/>
      <c r="IKJ1454" s="117"/>
      <c r="IKK1454" s="117"/>
      <c r="IKL1454" s="117"/>
      <c r="IKM1454" s="117"/>
      <c r="IKN1454" s="117"/>
      <c r="IKO1454" s="117"/>
      <c r="IKP1454" s="117"/>
      <c r="IKQ1454" s="117"/>
      <c r="IKR1454" s="117"/>
      <c r="IKS1454" s="117"/>
      <c r="IKT1454" s="117"/>
      <c r="IKU1454" s="117"/>
      <c r="IKV1454" s="117"/>
      <c r="IKW1454" s="117"/>
      <c r="IKX1454" s="117"/>
      <c r="IKY1454" s="117"/>
      <c r="IKZ1454" s="117"/>
      <c r="ILA1454" s="117"/>
      <c r="ILB1454" s="117"/>
      <c r="ILC1454" s="117"/>
      <c r="ILD1454" s="117"/>
      <c r="ILE1454" s="117"/>
      <c r="ILF1454" s="117"/>
      <c r="ILG1454" s="117"/>
      <c r="ILH1454" s="117"/>
      <c r="ILI1454" s="117"/>
      <c r="ILJ1454" s="117"/>
      <c r="ILK1454" s="117"/>
      <c r="ILL1454" s="117"/>
      <c r="ILM1454" s="117"/>
      <c r="ILN1454" s="117"/>
      <c r="ILO1454" s="117"/>
      <c r="ILP1454" s="117"/>
      <c r="ILQ1454" s="117"/>
      <c r="ILR1454" s="117"/>
      <c r="ILS1454" s="117"/>
      <c r="ILT1454" s="117"/>
      <c r="ILU1454" s="117"/>
      <c r="ILV1454" s="117"/>
      <c r="ILW1454" s="117"/>
      <c r="ILX1454" s="117"/>
      <c r="ILY1454" s="117"/>
      <c r="ILZ1454" s="117"/>
      <c r="IMA1454" s="117"/>
      <c r="IMB1454" s="117"/>
      <c r="IMC1454" s="117"/>
      <c r="IMD1454" s="117"/>
      <c r="IME1454" s="117"/>
      <c r="IMF1454" s="117"/>
      <c r="IMG1454" s="117"/>
      <c r="IMH1454" s="117"/>
      <c r="IMI1454" s="117"/>
      <c r="IMJ1454" s="117"/>
      <c r="IMK1454" s="117"/>
      <c r="IML1454" s="117"/>
      <c r="IMM1454" s="117"/>
      <c r="IMN1454" s="117"/>
      <c r="IMO1454" s="117"/>
      <c r="IMP1454" s="117"/>
      <c r="IMQ1454" s="117"/>
      <c r="IMR1454" s="117"/>
      <c r="IMS1454" s="117"/>
      <c r="IMT1454" s="117"/>
      <c r="IMU1454" s="117"/>
      <c r="IMV1454" s="117"/>
      <c r="IMW1454" s="117"/>
      <c r="IMX1454" s="117"/>
      <c r="IMY1454" s="117"/>
      <c r="IMZ1454" s="117"/>
      <c r="INA1454" s="117"/>
      <c r="INB1454" s="117"/>
      <c r="INC1454" s="117"/>
      <c r="IND1454" s="117"/>
      <c r="INE1454" s="117"/>
      <c r="INF1454" s="117"/>
      <c r="ING1454" s="117"/>
      <c r="INH1454" s="117"/>
      <c r="INI1454" s="117"/>
      <c r="INJ1454" s="117"/>
      <c r="INK1454" s="117"/>
      <c r="INL1454" s="117"/>
      <c r="INM1454" s="117"/>
      <c r="INN1454" s="117"/>
      <c r="INO1454" s="117"/>
      <c r="INP1454" s="117"/>
      <c r="INQ1454" s="117"/>
      <c r="INR1454" s="117"/>
      <c r="INS1454" s="117"/>
      <c r="INT1454" s="117"/>
      <c r="INU1454" s="117"/>
      <c r="INV1454" s="117"/>
      <c r="INW1454" s="117"/>
      <c r="INX1454" s="117"/>
      <c r="INY1454" s="117"/>
      <c r="INZ1454" s="117"/>
      <c r="IOA1454" s="117"/>
      <c r="IOB1454" s="117"/>
      <c r="IOC1454" s="117"/>
      <c r="IOD1454" s="117"/>
      <c r="IOE1454" s="117"/>
      <c r="IOF1454" s="117"/>
      <c r="IOG1454" s="117"/>
      <c r="IOH1454" s="117"/>
      <c r="IOI1454" s="117"/>
      <c r="IOJ1454" s="117"/>
      <c r="IOK1454" s="117"/>
      <c r="IOL1454" s="117"/>
      <c r="IOM1454" s="117"/>
      <c r="ION1454" s="117"/>
      <c r="IOO1454" s="117"/>
      <c r="IOP1454" s="117"/>
      <c r="IOQ1454" s="117"/>
      <c r="IOR1454" s="117"/>
      <c r="IOS1454" s="117"/>
      <c r="IOT1454" s="117"/>
      <c r="IOU1454" s="117"/>
      <c r="IOV1454" s="117"/>
      <c r="IOW1454" s="117"/>
      <c r="IOX1454" s="117"/>
      <c r="IOY1454" s="117"/>
      <c r="IOZ1454" s="117"/>
      <c r="IPA1454" s="117"/>
      <c r="IPB1454" s="117"/>
      <c r="IPC1454" s="117"/>
      <c r="IPD1454" s="117"/>
      <c r="IPE1454" s="117"/>
      <c r="IPF1454" s="117"/>
      <c r="IPG1454" s="117"/>
      <c r="IPH1454" s="117"/>
      <c r="IPI1454" s="117"/>
      <c r="IPJ1454" s="117"/>
      <c r="IPK1454" s="117"/>
      <c r="IPL1454" s="117"/>
      <c r="IPM1454" s="117"/>
      <c r="IPN1454" s="117"/>
      <c r="IPO1454" s="117"/>
      <c r="IPP1454" s="117"/>
      <c r="IPQ1454" s="117"/>
      <c r="IPR1454" s="117"/>
      <c r="IPS1454" s="117"/>
      <c r="IPT1454" s="117"/>
      <c r="IPU1454" s="117"/>
      <c r="IPV1454" s="117"/>
      <c r="IPW1454" s="117"/>
      <c r="IPX1454" s="117"/>
      <c r="IPY1454" s="117"/>
      <c r="IPZ1454" s="117"/>
      <c r="IQA1454" s="117"/>
      <c r="IQB1454" s="117"/>
      <c r="IQC1454" s="117"/>
      <c r="IQD1454" s="117"/>
      <c r="IQE1454" s="117"/>
      <c r="IQF1454" s="117"/>
      <c r="IQG1454" s="117"/>
      <c r="IQH1454" s="117"/>
      <c r="IQI1454" s="117"/>
      <c r="IQJ1454" s="117"/>
      <c r="IQK1454" s="117"/>
      <c r="IQL1454" s="117"/>
      <c r="IQM1454" s="117"/>
      <c r="IQN1454" s="117"/>
      <c r="IQO1454" s="117"/>
      <c r="IQP1454" s="117"/>
      <c r="IQQ1454" s="117"/>
      <c r="IQR1454" s="117"/>
      <c r="IQS1454" s="117"/>
      <c r="IQT1454" s="117"/>
      <c r="IQU1454" s="117"/>
      <c r="IQV1454" s="117"/>
      <c r="IQW1454" s="117"/>
      <c r="IQX1454" s="117"/>
      <c r="IQY1454" s="117"/>
      <c r="IQZ1454" s="117"/>
      <c r="IRA1454" s="117"/>
      <c r="IRB1454" s="117"/>
      <c r="IRC1454" s="117"/>
      <c r="IRD1454" s="117"/>
      <c r="IRE1454" s="117"/>
      <c r="IRF1454" s="117"/>
      <c r="IRG1454" s="117"/>
      <c r="IRH1454" s="117"/>
      <c r="IRI1454" s="117"/>
      <c r="IRJ1454" s="117"/>
      <c r="IRK1454" s="117"/>
      <c r="IRL1454" s="117"/>
      <c r="IRM1454" s="117"/>
      <c r="IRN1454" s="117"/>
      <c r="IRO1454" s="117"/>
      <c r="IRP1454" s="117"/>
      <c r="IRQ1454" s="117"/>
      <c r="IRR1454" s="117"/>
      <c r="IRS1454" s="117"/>
      <c r="IRT1454" s="117"/>
      <c r="IRU1454" s="117"/>
      <c r="IRV1454" s="117"/>
      <c r="IRW1454" s="117"/>
      <c r="IRX1454" s="117"/>
      <c r="IRY1454" s="117"/>
      <c r="IRZ1454" s="117"/>
      <c r="ISA1454" s="117"/>
      <c r="ISB1454" s="117"/>
      <c r="ISC1454" s="117"/>
      <c r="ISD1454" s="117"/>
      <c r="ISE1454" s="117"/>
      <c r="ISF1454" s="117"/>
      <c r="ISG1454" s="117"/>
      <c r="ISH1454" s="117"/>
      <c r="ISI1454" s="117"/>
      <c r="ISJ1454" s="117"/>
      <c r="ISK1454" s="117"/>
      <c r="ISL1454" s="117"/>
      <c r="ISM1454" s="117"/>
      <c r="ISN1454" s="117"/>
      <c r="ISO1454" s="117"/>
      <c r="ISP1454" s="117"/>
      <c r="ISQ1454" s="117"/>
      <c r="ISR1454" s="117"/>
      <c r="ISS1454" s="117"/>
      <c r="IST1454" s="117"/>
      <c r="ISU1454" s="117"/>
      <c r="ISV1454" s="117"/>
      <c r="ISW1454" s="117"/>
      <c r="ISX1454" s="117"/>
      <c r="ISY1454" s="117"/>
      <c r="ISZ1454" s="117"/>
      <c r="ITA1454" s="117"/>
      <c r="ITB1454" s="117"/>
      <c r="ITC1454" s="117"/>
      <c r="ITD1454" s="117"/>
      <c r="ITE1454" s="117"/>
      <c r="ITF1454" s="117"/>
      <c r="ITG1454" s="117"/>
      <c r="ITH1454" s="117"/>
      <c r="ITI1454" s="117"/>
      <c r="ITJ1454" s="117"/>
      <c r="ITK1454" s="117"/>
      <c r="ITL1454" s="117"/>
      <c r="ITM1454" s="117"/>
      <c r="ITN1454" s="117"/>
      <c r="ITO1454" s="117"/>
      <c r="ITP1454" s="117"/>
      <c r="ITQ1454" s="117"/>
      <c r="ITR1454" s="117"/>
      <c r="ITS1454" s="117"/>
      <c r="ITT1454" s="117"/>
      <c r="ITU1454" s="117"/>
      <c r="ITV1454" s="117"/>
      <c r="ITW1454" s="117"/>
      <c r="ITX1454" s="117"/>
      <c r="ITY1454" s="117"/>
      <c r="ITZ1454" s="117"/>
      <c r="IUA1454" s="117"/>
      <c r="IUB1454" s="117"/>
      <c r="IUC1454" s="117"/>
      <c r="IUD1454" s="117"/>
      <c r="IUE1454" s="117"/>
      <c r="IUF1454" s="117"/>
      <c r="IUG1454" s="117"/>
      <c r="IUH1454" s="117"/>
      <c r="IUI1454" s="117"/>
      <c r="IUJ1454" s="117"/>
      <c r="IUK1454" s="117"/>
      <c r="IUL1454" s="117"/>
      <c r="IUM1454" s="117"/>
      <c r="IUN1454" s="117"/>
      <c r="IUO1454" s="117"/>
      <c r="IUP1454" s="117"/>
      <c r="IUQ1454" s="117"/>
      <c r="IUR1454" s="117"/>
      <c r="IUS1454" s="117"/>
      <c r="IUT1454" s="117"/>
      <c r="IUU1454" s="117"/>
      <c r="IUV1454" s="117"/>
      <c r="IUW1454" s="117"/>
      <c r="IUX1454" s="117"/>
      <c r="IUY1454" s="117"/>
      <c r="IUZ1454" s="117"/>
      <c r="IVA1454" s="117"/>
      <c r="IVB1454" s="117"/>
      <c r="IVC1454" s="117"/>
      <c r="IVD1454" s="117"/>
      <c r="IVE1454" s="117"/>
      <c r="IVF1454" s="117"/>
      <c r="IVG1454" s="117"/>
      <c r="IVH1454" s="117"/>
      <c r="IVI1454" s="117"/>
      <c r="IVJ1454" s="117"/>
      <c r="IVK1454" s="117"/>
      <c r="IVL1454" s="117"/>
      <c r="IVM1454" s="117"/>
      <c r="IVN1454" s="117"/>
      <c r="IVO1454" s="117"/>
      <c r="IVP1454" s="117"/>
      <c r="IVQ1454" s="117"/>
      <c r="IVR1454" s="117"/>
      <c r="IVS1454" s="117"/>
      <c r="IVT1454" s="117"/>
      <c r="IVU1454" s="117"/>
      <c r="IVV1454" s="117"/>
      <c r="IVW1454" s="117"/>
      <c r="IVX1454" s="117"/>
      <c r="IVY1454" s="117"/>
      <c r="IVZ1454" s="117"/>
      <c r="IWA1454" s="117"/>
      <c r="IWB1454" s="117"/>
      <c r="IWC1454" s="117"/>
      <c r="IWD1454" s="117"/>
      <c r="IWE1454" s="117"/>
      <c r="IWF1454" s="117"/>
      <c r="IWG1454" s="117"/>
      <c r="IWH1454" s="117"/>
      <c r="IWI1454" s="117"/>
      <c r="IWJ1454" s="117"/>
      <c r="IWK1454" s="117"/>
      <c r="IWL1454" s="117"/>
      <c r="IWM1454" s="117"/>
      <c r="IWN1454" s="117"/>
      <c r="IWO1454" s="117"/>
      <c r="IWP1454" s="117"/>
      <c r="IWQ1454" s="117"/>
      <c r="IWR1454" s="117"/>
      <c r="IWS1454" s="117"/>
      <c r="IWT1454" s="117"/>
      <c r="IWU1454" s="117"/>
      <c r="IWV1454" s="117"/>
      <c r="IWW1454" s="117"/>
      <c r="IWX1454" s="117"/>
      <c r="IWY1454" s="117"/>
      <c r="IWZ1454" s="117"/>
      <c r="IXA1454" s="117"/>
      <c r="IXB1454" s="117"/>
      <c r="IXC1454" s="117"/>
      <c r="IXD1454" s="117"/>
      <c r="IXE1454" s="117"/>
      <c r="IXF1454" s="117"/>
      <c r="IXG1454" s="117"/>
      <c r="IXH1454" s="117"/>
      <c r="IXI1454" s="117"/>
      <c r="IXJ1454" s="117"/>
      <c r="IXK1454" s="117"/>
      <c r="IXL1454" s="117"/>
      <c r="IXM1454" s="117"/>
      <c r="IXN1454" s="117"/>
      <c r="IXO1454" s="117"/>
      <c r="IXP1454" s="117"/>
      <c r="IXQ1454" s="117"/>
      <c r="IXR1454" s="117"/>
      <c r="IXS1454" s="117"/>
      <c r="IXT1454" s="117"/>
      <c r="IXU1454" s="117"/>
      <c r="IXV1454" s="117"/>
      <c r="IXW1454" s="117"/>
      <c r="IXX1454" s="117"/>
      <c r="IXY1454" s="117"/>
      <c r="IXZ1454" s="117"/>
      <c r="IYA1454" s="117"/>
      <c r="IYB1454" s="117"/>
      <c r="IYC1454" s="117"/>
      <c r="IYD1454" s="117"/>
      <c r="IYE1454" s="117"/>
      <c r="IYF1454" s="117"/>
      <c r="IYG1454" s="117"/>
      <c r="IYH1454" s="117"/>
      <c r="IYI1454" s="117"/>
      <c r="IYJ1454" s="117"/>
      <c r="IYK1454" s="117"/>
      <c r="IYL1454" s="117"/>
      <c r="IYM1454" s="117"/>
      <c r="IYN1454" s="117"/>
      <c r="IYO1454" s="117"/>
      <c r="IYP1454" s="117"/>
      <c r="IYQ1454" s="117"/>
      <c r="IYR1454" s="117"/>
      <c r="IYS1454" s="117"/>
      <c r="IYT1454" s="117"/>
      <c r="IYU1454" s="117"/>
      <c r="IYV1454" s="117"/>
      <c r="IYW1454" s="117"/>
      <c r="IYX1454" s="117"/>
      <c r="IYY1454" s="117"/>
      <c r="IYZ1454" s="117"/>
      <c r="IZA1454" s="117"/>
      <c r="IZB1454" s="117"/>
      <c r="IZC1454" s="117"/>
      <c r="IZD1454" s="117"/>
      <c r="IZE1454" s="117"/>
      <c r="IZF1454" s="117"/>
      <c r="IZG1454" s="117"/>
      <c r="IZH1454" s="117"/>
      <c r="IZI1454" s="117"/>
      <c r="IZJ1454" s="117"/>
      <c r="IZK1454" s="117"/>
      <c r="IZL1454" s="117"/>
      <c r="IZM1454" s="117"/>
      <c r="IZN1454" s="117"/>
      <c r="IZO1454" s="117"/>
      <c r="IZP1454" s="117"/>
      <c r="IZQ1454" s="117"/>
      <c r="IZR1454" s="117"/>
      <c r="IZS1454" s="117"/>
      <c r="IZT1454" s="117"/>
      <c r="IZU1454" s="117"/>
      <c r="IZV1454" s="117"/>
      <c r="IZW1454" s="117"/>
      <c r="IZX1454" s="117"/>
      <c r="IZY1454" s="117"/>
      <c r="IZZ1454" s="117"/>
      <c r="JAA1454" s="117"/>
      <c r="JAB1454" s="117"/>
      <c r="JAC1454" s="117"/>
      <c r="JAD1454" s="117"/>
      <c r="JAE1454" s="117"/>
      <c r="JAF1454" s="117"/>
      <c r="JAG1454" s="117"/>
      <c r="JAH1454" s="117"/>
      <c r="JAI1454" s="117"/>
      <c r="JAJ1454" s="117"/>
      <c r="JAK1454" s="117"/>
      <c r="JAL1454" s="117"/>
      <c r="JAM1454" s="117"/>
      <c r="JAN1454" s="117"/>
      <c r="JAO1454" s="117"/>
      <c r="JAP1454" s="117"/>
      <c r="JAQ1454" s="117"/>
      <c r="JAR1454" s="117"/>
      <c r="JAS1454" s="117"/>
      <c r="JAT1454" s="117"/>
      <c r="JAU1454" s="117"/>
      <c r="JAV1454" s="117"/>
      <c r="JAW1454" s="117"/>
      <c r="JAX1454" s="117"/>
      <c r="JAY1454" s="117"/>
      <c r="JAZ1454" s="117"/>
      <c r="JBA1454" s="117"/>
      <c r="JBB1454" s="117"/>
      <c r="JBC1454" s="117"/>
      <c r="JBD1454" s="117"/>
      <c r="JBE1454" s="117"/>
      <c r="JBF1454" s="117"/>
      <c r="JBG1454" s="117"/>
      <c r="JBH1454" s="117"/>
      <c r="JBI1454" s="117"/>
      <c r="JBJ1454" s="117"/>
      <c r="JBK1454" s="117"/>
      <c r="JBL1454" s="117"/>
      <c r="JBM1454" s="117"/>
      <c r="JBN1454" s="117"/>
      <c r="JBO1454" s="117"/>
      <c r="JBP1454" s="117"/>
      <c r="JBQ1454" s="117"/>
      <c r="JBR1454" s="117"/>
      <c r="JBS1454" s="117"/>
      <c r="JBT1454" s="117"/>
      <c r="JBU1454" s="117"/>
      <c r="JBV1454" s="117"/>
      <c r="JBW1454" s="117"/>
      <c r="JBX1454" s="117"/>
      <c r="JBY1454" s="117"/>
      <c r="JBZ1454" s="117"/>
      <c r="JCA1454" s="117"/>
      <c r="JCB1454" s="117"/>
      <c r="JCC1454" s="117"/>
      <c r="JCD1454" s="117"/>
      <c r="JCE1454" s="117"/>
      <c r="JCF1454" s="117"/>
      <c r="JCG1454" s="117"/>
      <c r="JCH1454" s="117"/>
      <c r="JCI1454" s="117"/>
      <c r="JCJ1454" s="117"/>
      <c r="JCK1454" s="117"/>
      <c r="JCL1454" s="117"/>
      <c r="JCM1454" s="117"/>
      <c r="JCN1454" s="117"/>
      <c r="JCO1454" s="117"/>
      <c r="JCP1454" s="117"/>
      <c r="JCQ1454" s="117"/>
      <c r="JCR1454" s="117"/>
      <c r="JCS1454" s="117"/>
      <c r="JCT1454" s="117"/>
      <c r="JCU1454" s="117"/>
      <c r="JCV1454" s="117"/>
      <c r="JCW1454" s="117"/>
      <c r="JCX1454" s="117"/>
      <c r="JCY1454" s="117"/>
      <c r="JCZ1454" s="117"/>
      <c r="JDA1454" s="117"/>
      <c r="JDB1454" s="117"/>
      <c r="JDC1454" s="117"/>
      <c r="JDD1454" s="117"/>
      <c r="JDE1454" s="117"/>
      <c r="JDF1454" s="117"/>
      <c r="JDG1454" s="117"/>
      <c r="JDH1454" s="117"/>
      <c r="JDI1454" s="117"/>
      <c r="JDJ1454" s="117"/>
      <c r="JDK1454" s="117"/>
      <c r="JDL1454" s="117"/>
      <c r="JDM1454" s="117"/>
      <c r="JDN1454" s="117"/>
      <c r="JDO1454" s="117"/>
      <c r="JDP1454" s="117"/>
      <c r="JDQ1454" s="117"/>
      <c r="JDR1454" s="117"/>
      <c r="JDS1454" s="117"/>
      <c r="JDT1454" s="117"/>
      <c r="JDU1454" s="117"/>
      <c r="JDV1454" s="117"/>
      <c r="JDW1454" s="117"/>
      <c r="JDX1454" s="117"/>
      <c r="JDY1454" s="117"/>
      <c r="JDZ1454" s="117"/>
      <c r="JEA1454" s="117"/>
      <c r="JEB1454" s="117"/>
      <c r="JEC1454" s="117"/>
      <c r="JED1454" s="117"/>
      <c r="JEE1454" s="117"/>
      <c r="JEF1454" s="117"/>
      <c r="JEG1454" s="117"/>
      <c r="JEH1454" s="117"/>
      <c r="JEI1454" s="117"/>
      <c r="JEJ1454" s="117"/>
      <c r="JEK1454" s="117"/>
      <c r="JEL1454" s="117"/>
      <c r="JEM1454" s="117"/>
      <c r="JEN1454" s="117"/>
      <c r="JEO1454" s="117"/>
      <c r="JEP1454" s="117"/>
      <c r="JEQ1454" s="117"/>
      <c r="JER1454" s="117"/>
      <c r="JES1454" s="117"/>
      <c r="JET1454" s="117"/>
      <c r="JEU1454" s="117"/>
      <c r="JEV1454" s="117"/>
      <c r="JEW1454" s="117"/>
      <c r="JEX1454" s="117"/>
      <c r="JEY1454" s="117"/>
      <c r="JEZ1454" s="117"/>
      <c r="JFA1454" s="117"/>
      <c r="JFB1454" s="117"/>
      <c r="JFC1454" s="117"/>
      <c r="JFD1454" s="117"/>
      <c r="JFE1454" s="117"/>
      <c r="JFF1454" s="117"/>
      <c r="JFG1454" s="117"/>
      <c r="JFH1454" s="117"/>
      <c r="JFI1454" s="117"/>
      <c r="JFJ1454" s="117"/>
      <c r="JFK1454" s="117"/>
      <c r="JFL1454" s="117"/>
      <c r="JFM1454" s="117"/>
      <c r="JFN1454" s="117"/>
      <c r="JFO1454" s="117"/>
      <c r="JFP1454" s="117"/>
      <c r="JFQ1454" s="117"/>
      <c r="JFR1454" s="117"/>
      <c r="JFS1454" s="117"/>
      <c r="JFT1454" s="117"/>
      <c r="JFU1454" s="117"/>
      <c r="JFV1454" s="117"/>
      <c r="JFW1454" s="117"/>
      <c r="JFX1454" s="117"/>
      <c r="JFY1454" s="117"/>
      <c r="JFZ1454" s="117"/>
      <c r="JGA1454" s="117"/>
      <c r="JGB1454" s="117"/>
      <c r="JGC1454" s="117"/>
      <c r="JGD1454" s="117"/>
      <c r="JGE1454" s="117"/>
      <c r="JGF1454" s="117"/>
      <c r="JGG1454" s="117"/>
      <c r="JGH1454" s="117"/>
      <c r="JGI1454" s="117"/>
      <c r="JGJ1454" s="117"/>
      <c r="JGK1454" s="117"/>
      <c r="JGL1454" s="117"/>
      <c r="JGM1454" s="117"/>
      <c r="JGN1454" s="117"/>
      <c r="JGO1454" s="117"/>
      <c r="JGP1454" s="117"/>
      <c r="JGQ1454" s="117"/>
      <c r="JGR1454" s="117"/>
      <c r="JGS1454" s="117"/>
      <c r="JGT1454" s="117"/>
      <c r="JGU1454" s="117"/>
      <c r="JGV1454" s="117"/>
      <c r="JGW1454" s="117"/>
      <c r="JGX1454" s="117"/>
      <c r="JGY1454" s="117"/>
      <c r="JGZ1454" s="117"/>
      <c r="JHA1454" s="117"/>
      <c r="JHB1454" s="117"/>
      <c r="JHC1454" s="117"/>
      <c r="JHD1454" s="117"/>
      <c r="JHE1454" s="117"/>
      <c r="JHF1454" s="117"/>
      <c r="JHG1454" s="117"/>
      <c r="JHH1454" s="117"/>
      <c r="JHI1454" s="117"/>
      <c r="JHJ1454" s="117"/>
      <c r="JHK1454" s="117"/>
      <c r="JHL1454" s="117"/>
      <c r="JHM1454" s="117"/>
      <c r="JHN1454" s="117"/>
      <c r="JHO1454" s="117"/>
      <c r="JHP1454" s="117"/>
      <c r="JHQ1454" s="117"/>
      <c r="JHR1454" s="117"/>
      <c r="JHS1454" s="117"/>
      <c r="JHT1454" s="117"/>
      <c r="JHU1454" s="117"/>
      <c r="JHV1454" s="117"/>
      <c r="JHW1454" s="117"/>
      <c r="JHX1454" s="117"/>
      <c r="JHY1454" s="117"/>
      <c r="JHZ1454" s="117"/>
      <c r="JIA1454" s="117"/>
      <c r="JIB1454" s="117"/>
      <c r="JIC1454" s="117"/>
      <c r="JID1454" s="117"/>
      <c r="JIE1454" s="117"/>
      <c r="JIF1454" s="117"/>
      <c r="JIG1454" s="117"/>
      <c r="JIH1454" s="117"/>
      <c r="JII1454" s="117"/>
      <c r="JIJ1454" s="117"/>
      <c r="JIK1454" s="117"/>
      <c r="JIL1454" s="117"/>
      <c r="JIM1454" s="117"/>
      <c r="JIN1454" s="117"/>
      <c r="JIO1454" s="117"/>
      <c r="JIP1454" s="117"/>
      <c r="JIQ1454" s="117"/>
      <c r="JIR1454" s="117"/>
      <c r="JIS1454" s="117"/>
      <c r="JIT1454" s="117"/>
      <c r="JIU1454" s="117"/>
      <c r="JIV1454" s="117"/>
      <c r="JIW1454" s="117"/>
      <c r="JIX1454" s="117"/>
      <c r="JIY1454" s="117"/>
      <c r="JIZ1454" s="117"/>
      <c r="JJA1454" s="117"/>
      <c r="JJB1454" s="117"/>
      <c r="JJC1454" s="117"/>
      <c r="JJD1454" s="117"/>
      <c r="JJE1454" s="117"/>
      <c r="JJF1454" s="117"/>
      <c r="JJG1454" s="117"/>
      <c r="JJH1454" s="117"/>
      <c r="JJI1454" s="117"/>
      <c r="JJJ1454" s="117"/>
      <c r="JJK1454" s="117"/>
      <c r="JJL1454" s="117"/>
      <c r="JJM1454" s="117"/>
      <c r="JJN1454" s="117"/>
      <c r="JJO1454" s="117"/>
      <c r="JJP1454" s="117"/>
      <c r="JJQ1454" s="117"/>
      <c r="JJR1454" s="117"/>
      <c r="JJS1454" s="117"/>
      <c r="JJT1454" s="117"/>
      <c r="JJU1454" s="117"/>
      <c r="JJV1454" s="117"/>
      <c r="JJW1454" s="117"/>
      <c r="JJX1454" s="117"/>
      <c r="JJY1454" s="117"/>
      <c r="JJZ1454" s="117"/>
      <c r="JKA1454" s="117"/>
      <c r="JKB1454" s="117"/>
      <c r="JKC1454" s="117"/>
      <c r="JKD1454" s="117"/>
      <c r="JKE1454" s="117"/>
      <c r="JKF1454" s="117"/>
      <c r="JKG1454" s="117"/>
      <c r="JKH1454" s="117"/>
      <c r="JKI1454" s="117"/>
      <c r="JKJ1454" s="117"/>
      <c r="JKK1454" s="117"/>
      <c r="JKL1454" s="117"/>
      <c r="JKM1454" s="117"/>
      <c r="JKN1454" s="117"/>
      <c r="JKO1454" s="117"/>
      <c r="JKP1454" s="117"/>
      <c r="JKQ1454" s="117"/>
      <c r="JKR1454" s="117"/>
      <c r="JKS1454" s="117"/>
      <c r="JKT1454" s="117"/>
      <c r="JKU1454" s="117"/>
      <c r="JKV1454" s="117"/>
      <c r="JKW1454" s="117"/>
      <c r="JKX1454" s="117"/>
      <c r="JKY1454" s="117"/>
      <c r="JKZ1454" s="117"/>
      <c r="JLA1454" s="117"/>
      <c r="JLB1454" s="117"/>
      <c r="JLC1454" s="117"/>
      <c r="JLD1454" s="117"/>
      <c r="JLE1454" s="117"/>
      <c r="JLF1454" s="117"/>
      <c r="JLG1454" s="117"/>
      <c r="JLH1454" s="117"/>
      <c r="JLI1454" s="117"/>
      <c r="JLJ1454" s="117"/>
      <c r="JLK1454" s="117"/>
      <c r="JLL1454" s="117"/>
      <c r="JLM1454" s="117"/>
      <c r="JLN1454" s="117"/>
      <c r="JLO1454" s="117"/>
      <c r="JLP1454" s="117"/>
      <c r="JLQ1454" s="117"/>
      <c r="JLR1454" s="117"/>
      <c r="JLS1454" s="117"/>
      <c r="JLT1454" s="117"/>
      <c r="JLU1454" s="117"/>
      <c r="JLV1454" s="117"/>
      <c r="JLW1454" s="117"/>
      <c r="JLX1454" s="117"/>
      <c r="JLY1454" s="117"/>
      <c r="JLZ1454" s="117"/>
      <c r="JMA1454" s="117"/>
      <c r="JMB1454" s="117"/>
      <c r="JMC1454" s="117"/>
      <c r="JMD1454" s="117"/>
      <c r="JME1454" s="117"/>
      <c r="JMF1454" s="117"/>
      <c r="JMG1454" s="117"/>
      <c r="JMH1454" s="117"/>
      <c r="JMI1454" s="117"/>
      <c r="JMJ1454" s="117"/>
      <c r="JMK1454" s="117"/>
      <c r="JML1454" s="117"/>
      <c r="JMM1454" s="117"/>
      <c r="JMN1454" s="117"/>
      <c r="JMO1454" s="117"/>
      <c r="JMP1454" s="117"/>
      <c r="JMQ1454" s="117"/>
      <c r="JMR1454" s="117"/>
      <c r="JMS1454" s="117"/>
      <c r="JMT1454" s="117"/>
      <c r="JMU1454" s="117"/>
      <c r="JMV1454" s="117"/>
      <c r="JMW1454" s="117"/>
      <c r="JMX1454" s="117"/>
      <c r="JMY1454" s="117"/>
      <c r="JMZ1454" s="117"/>
      <c r="JNA1454" s="117"/>
      <c r="JNB1454" s="117"/>
      <c r="JNC1454" s="117"/>
      <c r="JND1454" s="117"/>
      <c r="JNE1454" s="117"/>
      <c r="JNF1454" s="117"/>
      <c r="JNG1454" s="117"/>
      <c r="JNH1454" s="117"/>
      <c r="JNI1454" s="117"/>
      <c r="JNJ1454" s="117"/>
      <c r="JNK1454" s="117"/>
      <c r="JNL1454" s="117"/>
      <c r="JNM1454" s="117"/>
      <c r="JNN1454" s="117"/>
      <c r="JNO1454" s="117"/>
      <c r="JNP1454" s="117"/>
      <c r="JNQ1454" s="117"/>
      <c r="JNR1454" s="117"/>
      <c r="JNS1454" s="117"/>
      <c r="JNT1454" s="117"/>
      <c r="JNU1454" s="117"/>
      <c r="JNV1454" s="117"/>
      <c r="JNW1454" s="117"/>
      <c r="JNX1454" s="117"/>
      <c r="JNY1454" s="117"/>
      <c r="JNZ1454" s="117"/>
      <c r="JOA1454" s="117"/>
      <c r="JOB1454" s="117"/>
      <c r="JOC1454" s="117"/>
      <c r="JOD1454" s="117"/>
      <c r="JOE1454" s="117"/>
      <c r="JOF1454" s="117"/>
      <c r="JOG1454" s="117"/>
      <c r="JOH1454" s="117"/>
      <c r="JOI1454" s="117"/>
      <c r="JOJ1454" s="117"/>
      <c r="JOK1454" s="117"/>
      <c r="JOL1454" s="117"/>
      <c r="JOM1454" s="117"/>
      <c r="JON1454" s="117"/>
      <c r="JOO1454" s="117"/>
      <c r="JOP1454" s="117"/>
      <c r="JOQ1454" s="117"/>
      <c r="JOR1454" s="117"/>
      <c r="JOS1454" s="117"/>
      <c r="JOT1454" s="117"/>
      <c r="JOU1454" s="117"/>
      <c r="JOV1454" s="117"/>
      <c r="JOW1454" s="117"/>
      <c r="JOX1454" s="117"/>
      <c r="JOY1454" s="117"/>
      <c r="JOZ1454" s="117"/>
      <c r="JPA1454" s="117"/>
      <c r="JPB1454" s="117"/>
      <c r="JPC1454" s="117"/>
      <c r="JPD1454" s="117"/>
      <c r="JPE1454" s="117"/>
      <c r="JPF1454" s="117"/>
      <c r="JPG1454" s="117"/>
      <c r="JPH1454" s="117"/>
      <c r="JPI1454" s="117"/>
      <c r="JPJ1454" s="117"/>
      <c r="JPK1454" s="117"/>
      <c r="JPL1454" s="117"/>
      <c r="JPM1454" s="117"/>
      <c r="JPN1454" s="117"/>
      <c r="JPO1454" s="117"/>
      <c r="JPP1454" s="117"/>
      <c r="JPQ1454" s="117"/>
      <c r="JPR1454" s="117"/>
      <c r="JPS1454" s="117"/>
      <c r="JPT1454" s="117"/>
      <c r="JPU1454" s="117"/>
      <c r="JPV1454" s="117"/>
      <c r="JPW1454" s="117"/>
      <c r="JPX1454" s="117"/>
      <c r="JPY1454" s="117"/>
      <c r="JPZ1454" s="117"/>
      <c r="JQA1454" s="117"/>
      <c r="JQB1454" s="117"/>
      <c r="JQC1454" s="117"/>
      <c r="JQD1454" s="117"/>
      <c r="JQE1454" s="117"/>
      <c r="JQF1454" s="117"/>
      <c r="JQG1454" s="117"/>
      <c r="JQH1454" s="117"/>
      <c r="JQI1454" s="117"/>
      <c r="JQJ1454" s="117"/>
      <c r="JQK1454" s="117"/>
      <c r="JQL1454" s="117"/>
      <c r="JQM1454" s="117"/>
      <c r="JQN1454" s="117"/>
      <c r="JQO1454" s="117"/>
      <c r="JQP1454" s="117"/>
      <c r="JQQ1454" s="117"/>
      <c r="JQR1454" s="117"/>
      <c r="JQS1454" s="117"/>
      <c r="JQT1454" s="117"/>
      <c r="JQU1454" s="117"/>
      <c r="JQV1454" s="117"/>
      <c r="JQW1454" s="117"/>
      <c r="JQX1454" s="117"/>
      <c r="JQY1454" s="117"/>
      <c r="JQZ1454" s="117"/>
      <c r="JRA1454" s="117"/>
      <c r="JRB1454" s="117"/>
      <c r="JRC1454" s="117"/>
      <c r="JRD1454" s="117"/>
      <c r="JRE1454" s="117"/>
      <c r="JRF1454" s="117"/>
      <c r="JRG1454" s="117"/>
      <c r="JRH1454" s="117"/>
      <c r="JRI1454" s="117"/>
      <c r="JRJ1454" s="117"/>
      <c r="JRK1454" s="117"/>
      <c r="JRL1454" s="117"/>
      <c r="JRM1454" s="117"/>
      <c r="JRN1454" s="117"/>
      <c r="JRO1454" s="117"/>
      <c r="JRP1454" s="117"/>
      <c r="JRQ1454" s="117"/>
      <c r="JRR1454" s="117"/>
      <c r="JRS1454" s="117"/>
      <c r="JRT1454" s="117"/>
      <c r="JRU1454" s="117"/>
      <c r="JRV1454" s="117"/>
      <c r="JRW1454" s="117"/>
      <c r="JRX1454" s="117"/>
      <c r="JRY1454" s="117"/>
      <c r="JRZ1454" s="117"/>
      <c r="JSA1454" s="117"/>
      <c r="JSB1454" s="117"/>
      <c r="JSC1454" s="117"/>
      <c r="JSD1454" s="117"/>
      <c r="JSE1454" s="117"/>
      <c r="JSF1454" s="117"/>
      <c r="JSG1454" s="117"/>
      <c r="JSH1454" s="117"/>
      <c r="JSI1454" s="117"/>
      <c r="JSJ1454" s="117"/>
      <c r="JSK1454" s="117"/>
      <c r="JSL1454" s="117"/>
      <c r="JSM1454" s="117"/>
      <c r="JSN1454" s="117"/>
      <c r="JSO1454" s="117"/>
      <c r="JSP1454" s="117"/>
      <c r="JSQ1454" s="117"/>
      <c r="JSR1454" s="117"/>
      <c r="JSS1454" s="117"/>
      <c r="JST1454" s="117"/>
      <c r="JSU1454" s="117"/>
      <c r="JSV1454" s="117"/>
      <c r="JSW1454" s="117"/>
      <c r="JSX1454" s="117"/>
      <c r="JSY1454" s="117"/>
      <c r="JSZ1454" s="117"/>
      <c r="JTA1454" s="117"/>
      <c r="JTB1454" s="117"/>
      <c r="JTC1454" s="117"/>
      <c r="JTD1454" s="117"/>
      <c r="JTE1454" s="117"/>
      <c r="JTF1454" s="117"/>
      <c r="JTG1454" s="117"/>
      <c r="JTH1454" s="117"/>
      <c r="JTI1454" s="117"/>
      <c r="JTJ1454" s="117"/>
      <c r="JTK1454" s="117"/>
      <c r="JTL1454" s="117"/>
      <c r="JTM1454" s="117"/>
      <c r="JTN1454" s="117"/>
      <c r="JTO1454" s="117"/>
      <c r="JTP1454" s="117"/>
      <c r="JTQ1454" s="117"/>
      <c r="JTR1454" s="117"/>
      <c r="JTS1454" s="117"/>
      <c r="JTT1454" s="117"/>
      <c r="JTU1454" s="117"/>
      <c r="JTV1454" s="117"/>
      <c r="JTW1454" s="117"/>
      <c r="JTX1454" s="117"/>
      <c r="JTY1454" s="117"/>
      <c r="JTZ1454" s="117"/>
      <c r="JUA1454" s="117"/>
      <c r="JUB1454" s="117"/>
      <c r="JUC1454" s="117"/>
      <c r="JUD1454" s="117"/>
      <c r="JUE1454" s="117"/>
      <c r="JUF1454" s="117"/>
      <c r="JUG1454" s="117"/>
      <c r="JUH1454" s="117"/>
      <c r="JUI1454" s="117"/>
      <c r="JUJ1454" s="117"/>
      <c r="JUK1454" s="117"/>
      <c r="JUL1454" s="117"/>
      <c r="JUM1454" s="117"/>
      <c r="JUN1454" s="117"/>
      <c r="JUO1454" s="117"/>
      <c r="JUP1454" s="117"/>
      <c r="JUQ1454" s="117"/>
      <c r="JUR1454" s="117"/>
      <c r="JUS1454" s="117"/>
      <c r="JUT1454" s="117"/>
      <c r="JUU1454" s="117"/>
      <c r="JUV1454" s="117"/>
      <c r="JUW1454" s="117"/>
      <c r="JUX1454" s="117"/>
      <c r="JUY1454" s="117"/>
      <c r="JUZ1454" s="117"/>
      <c r="JVA1454" s="117"/>
      <c r="JVB1454" s="117"/>
      <c r="JVC1454" s="117"/>
      <c r="JVD1454" s="117"/>
      <c r="JVE1454" s="117"/>
      <c r="JVF1454" s="117"/>
      <c r="JVG1454" s="117"/>
      <c r="JVH1454" s="117"/>
      <c r="JVI1454" s="117"/>
      <c r="JVJ1454" s="117"/>
      <c r="JVK1454" s="117"/>
      <c r="JVL1454" s="117"/>
      <c r="JVM1454" s="117"/>
      <c r="JVN1454" s="117"/>
      <c r="JVO1454" s="117"/>
      <c r="JVP1454" s="117"/>
      <c r="JVQ1454" s="117"/>
      <c r="JVR1454" s="117"/>
      <c r="JVS1454" s="117"/>
      <c r="JVT1454" s="117"/>
      <c r="JVU1454" s="117"/>
      <c r="JVV1454" s="117"/>
      <c r="JVW1454" s="117"/>
      <c r="JVX1454" s="117"/>
      <c r="JVY1454" s="117"/>
      <c r="JVZ1454" s="117"/>
      <c r="JWA1454" s="117"/>
      <c r="JWB1454" s="117"/>
      <c r="JWC1454" s="117"/>
      <c r="JWD1454" s="117"/>
      <c r="JWE1454" s="117"/>
      <c r="JWF1454" s="117"/>
      <c r="JWG1454" s="117"/>
      <c r="JWH1454" s="117"/>
      <c r="JWI1454" s="117"/>
      <c r="JWJ1454" s="117"/>
      <c r="JWK1454" s="117"/>
      <c r="JWL1454" s="117"/>
      <c r="JWM1454" s="117"/>
      <c r="JWN1454" s="117"/>
      <c r="JWO1454" s="117"/>
      <c r="JWP1454" s="117"/>
      <c r="JWQ1454" s="117"/>
      <c r="JWR1454" s="117"/>
      <c r="JWS1454" s="117"/>
      <c r="JWT1454" s="117"/>
      <c r="JWU1454" s="117"/>
      <c r="JWV1454" s="117"/>
      <c r="JWW1454" s="117"/>
      <c r="JWX1454" s="117"/>
      <c r="JWY1454" s="117"/>
      <c r="JWZ1454" s="117"/>
      <c r="JXA1454" s="117"/>
      <c r="JXB1454" s="117"/>
      <c r="JXC1454" s="117"/>
      <c r="JXD1454" s="117"/>
      <c r="JXE1454" s="117"/>
      <c r="JXF1454" s="117"/>
      <c r="JXG1454" s="117"/>
      <c r="JXH1454" s="117"/>
      <c r="JXI1454" s="117"/>
      <c r="JXJ1454" s="117"/>
      <c r="JXK1454" s="117"/>
      <c r="JXL1454" s="117"/>
      <c r="JXM1454" s="117"/>
      <c r="JXN1454" s="117"/>
      <c r="JXO1454" s="117"/>
      <c r="JXP1454" s="117"/>
      <c r="JXQ1454" s="117"/>
      <c r="JXR1454" s="117"/>
      <c r="JXS1454" s="117"/>
      <c r="JXT1454" s="117"/>
      <c r="JXU1454" s="117"/>
      <c r="JXV1454" s="117"/>
      <c r="JXW1454" s="117"/>
      <c r="JXX1454" s="117"/>
      <c r="JXY1454" s="117"/>
      <c r="JXZ1454" s="117"/>
      <c r="JYA1454" s="117"/>
      <c r="JYB1454" s="117"/>
      <c r="JYC1454" s="117"/>
      <c r="JYD1454" s="117"/>
      <c r="JYE1454" s="117"/>
      <c r="JYF1454" s="117"/>
      <c r="JYG1454" s="117"/>
      <c r="JYH1454" s="117"/>
      <c r="JYI1454" s="117"/>
      <c r="JYJ1454" s="117"/>
      <c r="JYK1454" s="117"/>
      <c r="JYL1454" s="117"/>
      <c r="JYM1454" s="117"/>
      <c r="JYN1454" s="117"/>
      <c r="JYO1454" s="117"/>
      <c r="JYP1454" s="117"/>
      <c r="JYQ1454" s="117"/>
      <c r="JYR1454" s="117"/>
      <c r="JYS1454" s="117"/>
      <c r="JYT1454" s="117"/>
      <c r="JYU1454" s="117"/>
      <c r="JYV1454" s="117"/>
      <c r="JYW1454" s="117"/>
      <c r="JYX1454" s="117"/>
      <c r="JYY1454" s="117"/>
      <c r="JYZ1454" s="117"/>
      <c r="JZA1454" s="117"/>
      <c r="JZB1454" s="117"/>
      <c r="JZC1454" s="117"/>
      <c r="JZD1454" s="117"/>
      <c r="JZE1454" s="117"/>
      <c r="JZF1454" s="117"/>
      <c r="JZG1454" s="117"/>
      <c r="JZH1454" s="117"/>
      <c r="JZI1454" s="117"/>
      <c r="JZJ1454" s="117"/>
      <c r="JZK1454" s="117"/>
      <c r="JZL1454" s="117"/>
      <c r="JZM1454" s="117"/>
      <c r="JZN1454" s="117"/>
      <c r="JZO1454" s="117"/>
      <c r="JZP1454" s="117"/>
      <c r="JZQ1454" s="117"/>
      <c r="JZR1454" s="117"/>
      <c r="JZS1454" s="117"/>
      <c r="JZT1454" s="117"/>
      <c r="JZU1454" s="117"/>
      <c r="JZV1454" s="117"/>
      <c r="JZW1454" s="117"/>
      <c r="JZX1454" s="117"/>
      <c r="JZY1454" s="117"/>
      <c r="JZZ1454" s="117"/>
      <c r="KAA1454" s="117"/>
      <c r="KAB1454" s="117"/>
      <c r="KAC1454" s="117"/>
      <c r="KAD1454" s="117"/>
      <c r="KAE1454" s="117"/>
      <c r="KAF1454" s="117"/>
      <c r="KAG1454" s="117"/>
      <c r="KAH1454" s="117"/>
      <c r="KAI1454" s="117"/>
      <c r="KAJ1454" s="117"/>
      <c r="KAK1454" s="117"/>
      <c r="KAL1454" s="117"/>
      <c r="KAM1454" s="117"/>
      <c r="KAN1454" s="117"/>
      <c r="KAO1454" s="117"/>
      <c r="KAP1454" s="117"/>
      <c r="KAQ1454" s="117"/>
      <c r="KAR1454" s="117"/>
      <c r="KAS1454" s="117"/>
      <c r="KAT1454" s="117"/>
      <c r="KAU1454" s="117"/>
      <c r="KAV1454" s="117"/>
      <c r="KAW1454" s="117"/>
      <c r="KAX1454" s="117"/>
      <c r="KAY1454" s="117"/>
      <c r="KAZ1454" s="117"/>
      <c r="KBA1454" s="117"/>
      <c r="KBB1454" s="117"/>
      <c r="KBC1454" s="117"/>
      <c r="KBD1454" s="117"/>
      <c r="KBE1454" s="117"/>
      <c r="KBF1454" s="117"/>
      <c r="KBG1454" s="117"/>
      <c r="KBH1454" s="117"/>
      <c r="KBI1454" s="117"/>
      <c r="KBJ1454" s="117"/>
      <c r="KBK1454" s="117"/>
      <c r="KBL1454" s="117"/>
      <c r="KBM1454" s="117"/>
      <c r="KBN1454" s="117"/>
      <c r="KBO1454" s="117"/>
      <c r="KBP1454" s="117"/>
      <c r="KBQ1454" s="117"/>
      <c r="KBR1454" s="117"/>
      <c r="KBS1454" s="117"/>
      <c r="KBT1454" s="117"/>
      <c r="KBU1454" s="117"/>
      <c r="KBV1454" s="117"/>
      <c r="KBW1454" s="117"/>
      <c r="KBX1454" s="117"/>
      <c r="KBY1454" s="117"/>
      <c r="KBZ1454" s="117"/>
      <c r="KCA1454" s="117"/>
      <c r="KCB1454" s="117"/>
      <c r="KCC1454" s="117"/>
      <c r="KCD1454" s="117"/>
      <c r="KCE1454" s="117"/>
      <c r="KCF1454" s="117"/>
      <c r="KCG1454" s="117"/>
      <c r="KCH1454" s="117"/>
      <c r="KCI1454" s="117"/>
      <c r="KCJ1454" s="117"/>
      <c r="KCK1454" s="117"/>
      <c r="KCL1454" s="117"/>
      <c r="KCM1454" s="117"/>
      <c r="KCN1454" s="117"/>
      <c r="KCO1454" s="117"/>
      <c r="KCP1454" s="117"/>
      <c r="KCQ1454" s="117"/>
      <c r="KCR1454" s="117"/>
      <c r="KCS1454" s="117"/>
      <c r="KCT1454" s="117"/>
      <c r="KCU1454" s="117"/>
      <c r="KCV1454" s="117"/>
      <c r="KCW1454" s="117"/>
      <c r="KCX1454" s="117"/>
      <c r="KCY1454" s="117"/>
      <c r="KCZ1454" s="117"/>
      <c r="KDA1454" s="117"/>
      <c r="KDB1454" s="117"/>
      <c r="KDC1454" s="117"/>
      <c r="KDD1454" s="117"/>
      <c r="KDE1454" s="117"/>
      <c r="KDF1454" s="117"/>
      <c r="KDG1454" s="117"/>
      <c r="KDH1454" s="117"/>
      <c r="KDI1454" s="117"/>
      <c r="KDJ1454" s="117"/>
      <c r="KDK1454" s="117"/>
      <c r="KDL1454" s="117"/>
      <c r="KDM1454" s="117"/>
      <c r="KDN1454" s="117"/>
      <c r="KDO1454" s="117"/>
      <c r="KDP1454" s="117"/>
      <c r="KDQ1454" s="117"/>
      <c r="KDR1454" s="117"/>
      <c r="KDS1454" s="117"/>
      <c r="KDT1454" s="117"/>
      <c r="KDU1454" s="117"/>
      <c r="KDV1454" s="117"/>
      <c r="KDW1454" s="117"/>
      <c r="KDX1454" s="117"/>
      <c r="KDY1454" s="117"/>
      <c r="KDZ1454" s="117"/>
      <c r="KEA1454" s="117"/>
      <c r="KEB1454" s="117"/>
      <c r="KEC1454" s="117"/>
      <c r="KED1454" s="117"/>
      <c r="KEE1454" s="117"/>
      <c r="KEF1454" s="117"/>
      <c r="KEG1454" s="117"/>
      <c r="KEH1454" s="117"/>
      <c r="KEI1454" s="117"/>
      <c r="KEJ1454" s="117"/>
      <c r="KEK1454" s="117"/>
      <c r="KEL1454" s="117"/>
      <c r="KEM1454" s="117"/>
      <c r="KEN1454" s="117"/>
      <c r="KEO1454" s="117"/>
      <c r="KEP1454" s="117"/>
      <c r="KEQ1454" s="117"/>
      <c r="KER1454" s="117"/>
      <c r="KES1454" s="117"/>
      <c r="KET1454" s="117"/>
      <c r="KEU1454" s="117"/>
      <c r="KEV1454" s="117"/>
      <c r="KEW1454" s="117"/>
      <c r="KEX1454" s="117"/>
      <c r="KEY1454" s="117"/>
      <c r="KEZ1454" s="117"/>
      <c r="KFA1454" s="117"/>
      <c r="KFB1454" s="117"/>
      <c r="KFC1454" s="117"/>
      <c r="KFD1454" s="117"/>
      <c r="KFE1454" s="117"/>
      <c r="KFF1454" s="117"/>
      <c r="KFG1454" s="117"/>
      <c r="KFH1454" s="117"/>
      <c r="KFI1454" s="117"/>
      <c r="KFJ1454" s="117"/>
      <c r="KFK1454" s="117"/>
      <c r="KFL1454" s="117"/>
      <c r="KFM1454" s="117"/>
      <c r="KFN1454" s="117"/>
      <c r="KFO1454" s="117"/>
      <c r="KFP1454" s="117"/>
      <c r="KFQ1454" s="117"/>
      <c r="KFR1454" s="117"/>
      <c r="KFS1454" s="117"/>
      <c r="KFT1454" s="117"/>
      <c r="KFU1454" s="117"/>
      <c r="KFV1454" s="117"/>
      <c r="KFW1454" s="117"/>
      <c r="KFX1454" s="117"/>
      <c r="KFY1454" s="117"/>
      <c r="KFZ1454" s="117"/>
      <c r="KGA1454" s="117"/>
      <c r="KGB1454" s="117"/>
      <c r="KGC1454" s="117"/>
      <c r="KGD1454" s="117"/>
      <c r="KGE1454" s="117"/>
      <c r="KGF1454" s="117"/>
      <c r="KGG1454" s="117"/>
      <c r="KGH1454" s="117"/>
      <c r="KGI1454" s="117"/>
      <c r="KGJ1454" s="117"/>
      <c r="KGK1454" s="117"/>
      <c r="KGL1454" s="117"/>
      <c r="KGM1454" s="117"/>
      <c r="KGN1454" s="117"/>
      <c r="KGO1454" s="117"/>
      <c r="KGP1454" s="117"/>
      <c r="KGQ1454" s="117"/>
      <c r="KGR1454" s="117"/>
      <c r="KGS1454" s="117"/>
      <c r="KGT1454" s="117"/>
      <c r="KGU1454" s="117"/>
      <c r="KGV1454" s="117"/>
      <c r="KGW1454" s="117"/>
      <c r="KGX1454" s="117"/>
      <c r="KGY1454" s="117"/>
      <c r="KGZ1454" s="117"/>
      <c r="KHA1454" s="117"/>
      <c r="KHB1454" s="117"/>
      <c r="KHC1454" s="117"/>
      <c r="KHD1454" s="117"/>
      <c r="KHE1454" s="117"/>
      <c r="KHF1454" s="117"/>
      <c r="KHG1454" s="117"/>
      <c r="KHH1454" s="117"/>
      <c r="KHI1454" s="117"/>
      <c r="KHJ1454" s="117"/>
      <c r="KHK1454" s="117"/>
      <c r="KHL1454" s="117"/>
      <c r="KHM1454" s="117"/>
      <c r="KHN1454" s="117"/>
      <c r="KHO1454" s="117"/>
      <c r="KHP1454" s="117"/>
      <c r="KHQ1454" s="117"/>
      <c r="KHR1454" s="117"/>
      <c r="KHS1454" s="117"/>
      <c r="KHT1454" s="117"/>
      <c r="KHU1454" s="117"/>
      <c r="KHV1454" s="117"/>
      <c r="KHW1454" s="117"/>
      <c r="KHX1454" s="117"/>
      <c r="KHY1454" s="117"/>
      <c r="KHZ1454" s="117"/>
      <c r="KIA1454" s="117"/>
      <c r="KIB1454" s="117"/>
      <c r="KIC1454" s="117"/>
      <c r="KID1454" s="117"/>
      <c r="KIE1454" s="117"/>
      <c r="KIF1454" s="117"/>
      <c r="KIG1454" s="117"/>
      <c r="KIH1454" s="117"/>
      <c r="KII1454" s="117"/>
      <c r="KIJ1454" s="117"/>
      <c r="KIK1454" s="117"/>
      <c r="KIL1454" s="117"/>
      <c r="KIM1454" s="117"/>
      <c r="KIN1454" s="117"/>
      <c r="KIO1454" s="117"/>
      <c r="KIP1454" s="117"/>
      <c r="KIQ1454" s="117"/>
      <c r="KIR1454" s="117"/>
      <c r="KIS1454" s="117"/>
      <c r="KIT1454" s="117"/>
      <c r="KIU1454" s="117"/>
      <c r="KIV1454" s="117"/>
      <c r="KIW1454" s="117"/>
      <c r="KIX1454" s="117"/>
      <c r="KIY1454" s="117"/>
      <c r="KIZ1454" s="117"/>
      <c r="KJA1454" s="117"/>
      <c r="KJB1454" s="117"/>
      <c r="KJC1454" s="117"/>
      <c r="KJD1454" s="117"/>
      <c r="KJE1454" s="117"/>
      <c r="KJF1454" s="117"/>
      <c r="KJG1454" s="117"/>
      <c r="KJH1454" s="117"/>
      <c r="KJI1454" s="117"/>
      <c r="KJJ1454" s="117"/>
      <c r="KJK1454" s="117"/>
      <c r="KJL1454" s="117"/>
      <c r="KJM1454" s="117"/>
      <c r="KJN1454" s="117"/>
      <c r="KJO1454" s="117"/>
      <c r="KJP1454" s="117"/>
      <c r="KJQ1454" s="117"/>
      <c r="KJR1454" s="117"/>
      <c r="KJS1454" s="117"/>
      <c r="KJT1454" s="117"/>
      <c r="KJU1454" s="117"/>
      <c r="KJV1454" s="117"/>
      <c r="KJW1454" s="117"/>
      <c r="KJX1454" s="117"/>
      <c r="KJY1454" s="117"/>
      <c r="KJZ1454" s="117"/>
      <c r="KKA1454" s="117"/>
      <c r="KKB1454" s="117"/>
      <c r="KKC1454" s="117"/>
      <c r="KKD1454" s="117"/>
      <c r="KKE1454" s="117"/>
      <c r="KKF1454" s="117"/>
      <c r="KKG1454" s="117"/>
      <c r="KKH1454" s="117"/>
      <c r="KKI1454" s="117"/>
      <c r="KKJ1454" s="117"/>
      <c r="KKK1454" s="117"/>
      <c r="KKL1454" s="117"/>
      <c r="KKM1454" s="117"/>
      <c r="KKN1454" s="117"/>
      <c r="KKO1454" s="117"/>
      <c r="KKP1454" s="117"/>
      <c r="KKQ1454" s="117"/>
      <c r="KKR1454" s="117"/>
      <c r="KKS1454" s="117"/>
      <c r="KKT1454" s="117"/>
      <c r="KKU1454" s="117"/>
      <c r="KKV1454" s="117"/>
      <c r="KKW1454" s="117"/>
      <c r="KKX1454" s="117"/>
      <c r="KKY1454" s="117"/>
      <c r="KKZ1454" s="117"/>
      <c r="KLA1454" s="117"/>
      <c r="KLB1454" s="117"/>
      <c r="KLC1454" s="117"/>
      <c r="KLD1454" s="117"/>
      <c r="KLE1454" s="117"/>
      <c r="KLF1454" s="117"/>
      <c r="KLG1454" s="117"/>
      <c r="KLH1454" s="117"/>
      <c r="KLI1454" s="117"/>
      <c r="KLJ1454" s="117"/>
      <c r="KLK1454" s="117"/>
      <c r="KLL1454" s="117"/>
      <c r="KLM1454" s="117"/>
      <c r="KLN1454" s="117"/>
      <c r="KLO1454" s="117"/>
      <c r="KLP1454" s="117"/>
      <c r="KLQ1454" s="117"/>
      <c r="KLR1454" s="117"/>
      <c r="KLS1454" s="117"/>
      <c r="KLT1454" s="117"/>
      <c r="KLU1454" s="117"/>
      <c r="KLV1454" s="117"/>
      <c r="KLW1454" s="117"/>
      <c r="KLX1454" s="117"/>
      <c r="KLY1454" s="117"/>
      <c r="KLZ1454" s="117"/>
      <c r="KMA1454" s="117"/>
      <c r="KMB1454" s="117"/>
      <c r="KMC1454" s="117"/>
      <c r="KMD1454" s="117"/>
      <c r="KME1454" s="117"/>
      <c r="KMF1454" s="117"/>
      <c r="KMG1454" s="117"/>
      <c r="KMH1454" s="117"/>
      <c r="KMI1454" s="117"/>
      <c r="KMJ1454" s="117"/>
      <c r="KMK1454" s="117"/>
      <c r="KML1454" s="117"/>
      <c r="KMM1454" s="117"/>
      <c r="KMN1454" s="117"/>
      <c r="KMO1454" s="117"/>
      <c r="KMP1454" s="117"/>
      <c r="KMQ1454" s="117"/>
      <c r="KMR1454" s="117"/>
      <c r="KMS1454" s="117"/>
      <c r="KMT1454" s="117"/>
      <c r="KMU1454" s="117"/>
      <c r="KMV1454" s="117"/>
      <c r="KMW1454" s="117"/>
      <c r="KMX1454" s="117"/>
      <c r="KMY1454" s="117"/>
      <c r="KMZ1454" s="117"/>
      <c r="KNA1454" s="117"/>
      <c r="KNB1454" s="117"/>
      <c r="KNC1454" s="117"/>
      <c r="KND1454" s="117"/>
      <c r="KNE1454" s="117"/>
      <c r="KNF1454" s="117"/>
      <c r="KNG1454" s="117"/>
      <c r="KNH1454" s="117"/>
      <c r="KNI1454" s="117"/>
      <c r="KNJ1454" s="117"/>
      <c r="KNK1454" s="117"/>
      <c r="KNL1454" s="117"/>
      <c r="KNM1454" s="117"/>
      <c r="KNN1454" s="117"/>
      <c r="KNO1454" s="117"/>
      <c r="KNP1454" s="117"/>
      <c r="KNQ1454" s="117"/>
      <c r="KNR1454" s="117"/>
      <c r="KNS1454" s="117"/>
      <c r="KNT1454" s="117"/>
      <c r="KNU1454" s="117"/>
      <c r="KNV1454" s="117"/>
      <c r="KNW1454" s="117"/>
      <c r="KNX1454" s="117"/>
      <c r="KNY1454" s="117"/>
      <c r="KNZ1454" s="117"/>
      <c r="KOA1454" s="117"/>
      <c r="KOB1454" s="117"/>
      <c r="KOC1454" s="117"/>
      <c r="KOD1454" s="117"/>
      <c r="KOE1454" s="117"/>
      <c r="KOF1454" s="117"/>
      <c r="KOG1454" s="117"/>
      <c r="KOH1454" s="117"/>
      <c r="KOI1454" s="117"/>
      <c r="KOJ1454" s="117"/>
      <c r="KOK1454" s="117"/>
      <c r="KOL1454" s="117"/>
      <c r="KOM1454" s="117"/>
      <c r="KON1454" s="117"/>
      <c r="KOO1454" s="117"/>
      <c r="KOP1454" s="117"/>
      <c r="KOQ1454" s="117"/>
      <c r="KOR1454" s="117"/>
      <c r="KOS1454" s="117"/>
      <c r="KOT1454" s="117"/>
      <c r="KOU1454" s="117"/>
      <c r="KOV1454" s="117"/>
      <c r="KOW1454" s="117"/>
      <c r="KOX1454" s="117"/>
      <c r="KOY1454" s="117"/>
      <c r="KOZ1454" s="117"/>
      <c r="KPA1454" s="117"/>
      <c r="KPB1454" s="117"/>
      <c r="KPC1454" s="117"/>
      <c r="KPD1454" s="117"/>
      <c r="KPE1454" s="117"/>
      <c r="KPF1454" s="117"/>
      <c r="KPG1454" s="117"/>
      <c r="KPH1454" s="117"/>
      <c r="KPI1454" s="117"/>
      <c r="KPJ1454" s="117"/>
      <c r="KPK1454" s="117"/>
      <c r="KPL1454" s="117"/>
      <c r="KPM1454" s="117"/>
      <c r="KPN1454" s="117"/>
      <c r="KPO1454" s="117"/>
      <c r="KPP1454" s="117"/>
      <c r="KPQ1454" s="117"/>
      <c r="KPR1454" s="117"/>
      <c r="KPS1454" s="117"/>
      <c r="KPT1454" s="117"/>
      <c r="KPU1454" s="117"/>
      <c r="KPV1454" s="117"/>
      <c r="KPW1454" s="117"/>
      <c r="KPX1454" s="117"/>
      <c r="KPY1454" s="117"/>
      <c r="KPZ1454" s="117"/>
      <c r="KQA1454" s="117"/>
      <c r="KQB1454" s="117"/>
      <c r="KQC1454" s="117"/>
      <c r="KQD1454" s="117"/>
      <c r="KQE1454" s="117"/>
      <c r="KQF1454" s="117"/>
      <c r="KQG1454" s="117"/>
      <c r="KQH1454" s="117"/>
      <c r="KQI1454" s="117"/>
      <c r="KQJ1454" s="117"/>
      <c r="KQK1454" s="117"/>
      <c r="KQL1454" s="117"/>
      <c r="KQM1454" s="117"/>
      <c r="KQN1454" s="117"/>
      <c r="KQO1454" s="117"/>
      <c r="KQP1454" s="117"/>
      <c r="KQQ1454" s="117"/>
      <c r="KQR1454" s="117"/>
      <c r="KQS1454" s="117"/>
      <c r="KQT1454" s="117"/>
      <c r="KQU1454" s="117"/>
      <c r="KQV1454" s="117"/>
      <c r="KQW1454" s="117"/>
      <c r="KQX1454" s="117"/>
      <c r="KQY1454" s="117"/>
      <c r="KQZ1454" s="117"/>
      <c r="KRA1454" s="117"/>
      <c r="KRB1454" s="117"/>
      <c r="KRC1454" s="117"/>
      <c r="KRD1454" s="117"/>
      <c r="KRE1454" s="117"/>
      <c r="KRF1454" s="117"/>
      <c r="KRG1454" s="117"/>
      <c r="KRH1454" s="117"/>
      <c r="KRI1454" s="117"/>
      <c r="KRJ1454" s="117"/>
      <c r="KRK1454" s="117"/>
      <c r="KRL1454" s="117"/>
      <c r="KRM1454" s="117"/>
      <c r="KRN1454" s="117"/>
      <c r="KRO1454" s="117"/>
      <c r="KRP1454" s="117"/>
      <c r="KRQ1454" s="117"/>
      <c r="KRR1454" s="117"/>
      <c r="KRS1454" s="117"/>
      <c r="KRT1454" s="117"/>
      <c r="KRU1454" s="117"/>
      <c r="KRV1454" s="117"/>
      <c r="KRW1454" s="117"/>
      <c r="KRX1454" s="117"/>
      <c r="KRY1454" s="117"/>
      <c r="KRZ1454" s="117"/>
      <c r="KSA1454" s="117"/>
      <c r="KSB1454" s="117"/>
      <c r="KSC1454" s="117"/>
      <c r="KSD1454" s="117"/>
      <c r="KSE1454" s="117"/>
      <c r="KSF1454" s="117"/>
      <c r="KSG1454" s="117"/>
      <c r="KSH1454" s="117"/>
      <c r="KSI1454" s="117"/>
      <c r="KSJ1454" s="117"/>
      <c r="KSK1454" s="117"/>
      <c r="KSL1454" s="117"/>
      <c r="KSM1454" s="117"/>
      <c r="KSN1454" s="117"/>
      <c r="KSO1454" s="117"/>
      <c r="KSP1454" s="117"/>
      <c r="KSQ1454" s="117"/>
      <c r="KSR1454" s="117"/>
      <c r="KSS1454" s="117"/>
      <c r="KST1454" s="117"/>
      <c r="KSU1454" s="117"/>
      <c r="KSV1454" s="117"/>
      <c r="KSW1454" s="117"/>
      <c r="KSX1454" s="117"/>
      <c r="KSY1454" s="117"/>
      <c r="KSZ1454" s="117"/>
      <c r="KTA1454" s="117"/>
      <c r="KTB1454" s="117"/>
      <c r="KTC1454" s="117"/>
      <c r="KTD1454" s="117"/>
      <c r="KTE1454" s="117"/>
      <c r="KTF1454" s="117"/>
      <c r="KTG1454" s="117"/>
      <c r="KTH1454" s="117"/>
      <c r="KTI1454" s="117"/>
      <c r="KTJ1454" s="117"/>
      <c r="KTK1454" s="117"/>
      <c r="KTL1454" s="117"/>
      <c r="KTM1454" s="117"/>
      <c r="KTN1454" s="117"/>
      <c r="KTO1454" s="117"/>
      <c r="KTP1454" s="117"/>
      <c r="KTQ1454" s="117"/>
      <c r="KTR1454" s="117"/>
      <c r="KTS1454" s="117"/>
      <c r="KTT1454" s="117"/>
      <c r="KTU1454" s="117"/>
      <c r="KTV1454" s="117"/>
      <c r="KTW1454" s="117"/>
      <c r="KTX1454" s="117"/>
      <c r="KTY1454" s="117"/>
      <c r="KTZ1454" s="117"/>
      <c r="KUA1454" s="117"/>
      <c r="KUB1454" s="117"/>
      <c r="KUC1454" s="117"/>
      <c r="KUD1454" s="117"/>
      <c r="KUE1454" s="117"/>
      <c r="KUF1454" s="117"/>
      <c r="KUG1454" s="117"/>
      <c r="KUH1454" s="117"/>
      <c r="KUI1454" s="117"/>
      <c r="KUJ1454" s="117"/>
      <c r="KUK1454" s="117"/>
      <c r="KUL1454" s="117"/>
      <c r="KUM1454" s="117"/>
      <c r="KUN1454" s="117"/>
      <c r="KUO1454" s="117"/>
      <c r="KUP1454" s="117"/>
      <c r="KUQ1454" s="117"/>
      <c r="KUR1454" s="117"/>
      <c r="KUS1454" s="117"/>
      <c r="KUT1454" s="117"/>
      <c r="KUU1454" s="117"/>
      <c r="KUV1454" s="117"/>
      <c r="KUW1454" s="117"/>
      <c r="KUX1454" s="117"/>
      <c r="KUY1454" s="117"/>
      <c r="KUZ1454" s="117"/>
      <c r="KVA1454" s="117"/>
      <c r="KVB1454" s="117"/>
      <c r="KVC1454" s="117"/>
      <c r="KVD1454" s="117"/>
      <c r="KVE1454" s="117"/>
      <c r="KVF1454" s="117"/>
      <c r="KVG1454" s="117"/>
      <c r="KVH1454" s="117"/>
      <c r="KVI1454" s="117"/>
      <c r="KVJ1454" s="117"/>
      <c r="KVK1454" s="117"/>
      <c r="KVL1454" s="117"/>
      <c r="KVM1454" s="117"/>
      <c r="KVN1454" s="117"/>
      <c r="KVO1454" s="117"/>
      <c r="KVP1454" s="117"/>
      <c r="KVQ1454" s="117"/>
      <c r="KVR1454" s="117"/>
      <c r="KVS1454" s="117"/>
      <c r="KVT1454" s="117"/>
      <c r="KVU1454" s="117"/>
      <c r="KVV1454" s="117"/>
      <c r="KVW1454" s="117"/>
      <c r="KVX1454" s="117"/>
      <c r="KVY1454" s="117"/>
      <c r="KVZ1454" s="117"/>
      <c r="KWA1454" s="117"/>
      <c r="KWB1454" s="117"/>
      <c r="KWC1454" s="117"/>
      <c r="KWD1454" s="117"/>
      <c r="KWE1454" s="117"/>
      <c r="KWF1454" s="117"/>
      <c r="KWG1454" s="117"/>
      <c r="KWH1454" s="117"/>
      <c r="KWI1454" s="117"/>
      <c r="KWJ1454" s="117"/>
      <c r="KWK1454" s="117"/>
      <c r="KWL1454" s="117"/>
      <c r="KWM1454" s="117"/>
      <c r="KWN1454" s="117"/>
      <c r="KWO1454" s="117"/>
      <c r="KWP1454" s="117"/>
      <c r="KWQ1454" s="117"/>
      <c r="KWR1454" s="117"/>
      <c r="KWS1454" s="117"/>
      <c r="KWT1454" s="117"/>
      <c r="KWU1454" s="117"/>
      <c r="KWV1454" s="117"/>
      <c r="KWW1454" s="117"/>
      <c r="KWX1454" s="117"/>
      <c r="KWY1454" s="117"/>
      <c r="KWZ1454" s="117"/>
      <c r="KXA1454" s="117"/>
      <c r="KXB1454" s="117"/>
      <c r="KXC1454" s="117"/>
      <c r="KXD1454" s="117"/>
      <c r="KXE1454" s="117"/>
      <c r="KXF1454" s="117"/>
      <c r="KXG1454" s="117"/>
      <c r="KXH1454" s="117"/>
      <c r="KXI1454" s="117"/>
      <c r="KXJ1454" s="117"/>
      <c r="KXK1454" s="117"/>
      <c r="KXL1454" s="117"/>
      <c r="KXM1454" s="117"/>
      <c r="KXN1454" s="117"/>
      <c r="KXO1454" s="117"/>
      <c r="KXP1454" s="117"/>
      <c r="KXQ1454" s="117"/>
      <c r="KXR1454" s="117"/>
      <c r="KXS1454" s="117"/>
      <c r="KXT1454" s="117"/>
      <c r="KXU1454" s="117"/>
      <c r="KXV1454" s="117"/>
      <c r="KXW1454" s="117"/>
      <c r="KXX1454" s="117"/>
      <c r="KXY1454" s="117"/>
      <c r="KXZ1454" s="117"/>
      <c r="KYA1454" s="117"/>
      <c r="KYB1454" s="117"/>
      <c r="KYC1454" s="117"/>
      <c r="KYD1454" s="117"/>
      <c r="KYE1454" s="117"/>
      <c r="KYF1454" s="117"/>
      <c r="KYG1454" s="117"/>
      <c r="KYH1454" s="117"/>
      <c r="KYI1454" s="117"/>
      <c r="KYJ1454" s="117"/>
      <c r="KYK1454" s="117"/>
      <c r="KYL1454" s="117"/>
      <c r="KYM1454" s="117"/>
      <c r="KYN1454" s="117"/>
      <c r="KYO1454" s="117"/>
      <c r="KYP1454" s="117"/>
      <c r="KYQ1454" s="117"/>
      <c r="KYR1454" s="117"/>
      <c r="KYS1454" s="117"/>
      <c r="KYT1454" s="117"/>
      <c r="KYU1454" s="117"/>
      <c r="KYV1454" s="117"/>
      <c r="KYW1454" s="117"/>
      <c r="KYX1454" s="117"/>
      <c r="KYY1454" s="117"/>
      <c r="KYZ1454" s="117"/>
      <c r="KZA1454" s="117"/>
      <c r="KZB1454" s="117"/>
      <c r="KZC1454" s="117"/>
      <c r="KZD1454" s="117"/>
      <c r="KZE1454" s="117"/>
      <c r="KZF1454" s="117"/>
      <c r="KZG1454" s="117"/>
      <c r="KZH1454" s="117"/>
      <c r="KZI1454" s="117"/>
      <c r="KZJ1454" s="117"/>
      <c r="KZK1454" s="117"/>
      <c r="KZL1454" s="117"/>
      <c r="KZM1454" s="117"/>
      <c r="KZN1454" s="117"/>
      <c r="KZO1454" s="117"/>
      <c r="KZP1454" s="117"/>
      <c r="KZQ1454" s="117"/>
      <c r="KZR1454" s="117"/>
      <c r="KZS1454" s="117"/>
      <c r="KZT1454" s="117"/>
      <c r="KZU1454" s="117"/>
      <c r="KZV1454" s="117"/>
      <c r="KZW1454" s="117"/>
      <c r="KZX1454" s="117"/>
      <c r="KZY1454" s="117"/>
      <c r="KZZ1454" s="117"/>
      <c r="LAA1454" s="117"/>
      <c r="LAB1454" s="117"/>
      <c r="LAC1454" s="117"/>
      <c r="LAD1454" s="117"/>
      <c r="LAE1454" s="117"/>
      <c r="LAF1454" s="117"/>
      <c r="LAG1454" s="117"/>
      <c r="LAH1454" s="117"/>
      <c r="LAI1454" s="117"/>
      <c r="LAJ1454" s="117"/>
      <c r="LAK1454" s="117"/>
      <c r="LAL1454" s="117"/>
      <c r="LAM1454" s="117"/>
      <c r="LAN1454" s="117"/>
      <c r="LAO1454" s="117"/>
      <c r="LAP1454" s="117"/>
      <c r="LAQ1454" s="117"/>
      <c r="LAR1454" s="117"/>
      <c r="LAS1454" s="117"/>
      <c r="LAT1454" s="117"/>
      <c r="LAU1454" s="117"/>
      <c r="LAV1454" s="117"/>
      <c r="LAW1454" s="117"/>
      <c r="LAX1454" s="117"/>
      <c r="LAY1454" s="117"/>
      <c r="LAZ1454" s="117"/>
      <c r="LBA1454" s="117"/>
      <c r="LBB1454" s="117"/>
      <c r="LBC1454" s="117"/>
      <c r="LBD1454" s="117"/>
      <c r="LBE1454" s="117"/>
      <c r="LBF1454" s="117"/>
      <c r="LBG1454" s="117"/>
      <c r="LBH1454" s="117"/>
      <c r="LBI1454" s="117"/>
      <c r="LBJ1454" s="117"/>
      <c r="LBK1454" s="117"/>
      <c r="LBL1454" s="117"/>
      <c r="LBM1454" s="117"/>
      <c r="LBN1454" s="117"/>
      <c r="LBO1454" s="117"/>
      <c r="LBP1454" s="117"/>
      <c r="LBQ1454" s="117"/>
      <c r="LBR1454" s="117"/>
      <c r="LBS1454" s="117"/>
      <c r="LBT1454" s="117"/>
      <c r="LBU1454" s="117"/>
      <c r="LBV1454" s="117"/>
      <c r="LBW1454" s="117"/>
      <c r="LBX1454" s="117"/>
      <c r="LBY1454" s="117"/>
      <c r="LBZ1454" s="117"/>
      <c r="LCA1454" s="117"/>
      <c r="LCB1454" s="117"/>
      <c r="LCC1454" s="117"/>
      <c r="LCD1454" s="117"/>
      <c r="LCE1454" s="117"/>
      <c r="LCF1454" s="117"/>
      <c r="LCG1454" s="117"/>
      <c r="LCH1454" s="117"/>
      <c r="LCI1454" s="117"/>
      <c r="LCJ1454" s="117"/>
      <c r="LCK1454" s="117"/>
      <c r="LCL1454" s="117"/>
      <c r="LCM1454" s="117"/>
      <c r="LCN1454" s="117"/>
      <c r="LCO1454" s="117"/>
      <c r="LCP1454" s="117"/>
      <c r="LCQ1454" s="117"/>
      <c r="LCR1454" s="117"/>
      <c r="LCS1454" s="117"/>
      <c r="LCT1454" s="117"/>
      <c r="LCU1454" s="117"/>
      <c r="LCV1454" s="117"/>
      <c r="LCW1454" s="117"/>
      <c r="LCX1454" s="117"/>
      <c r="LCY1454" s="117"/>
      <c r="LCZ1454" s="117"/>
      <c r="LDA1454" s="117"/>
      <c r="LDB1454" s="117"/>
      <c r="LDC1454" s="117"/>
      <c r="LDD1454" s="117"/>
      <c r="LDE1454" s="117"/>
      <c r="LDF1454" s="117"/>
      <c r="LDG1454" s="117"/>
      <c r="LDH1454" s="117"/>
      <c r="LDI1454" s="117"/>
      <c r="LDJ1454" s="117"/>
      <c r="LDK1454" s="117"/>
      <c r="LDL1454" s="117"/>
      <c r="LDM1454" s="117"/>
      <c r="LDN1454" s="117"/>
      <c r="LDO1454" s="117"/>
      <c r="LDP1454" s="117"/>
      <c r="LDQ1454" s="117"/>
      <c r="LDR1454" s="117"/>
      <c r="LDS1454" s="117"/>
      <c r="LDT1454" s="117"/>
      <c r="LDU1454" s="117"/>
      <c r="LDV1454" s="117"/>
      <c r="LDW1454" s="117"/>
      <c r="LDX1454" s="117"/>
      <c r="LDY1454" s="117"/>
      <c r="LDZ1454" s="117"/>
      <c r="LEA1454" s="117"/>
      <c r="LEB1454" s="117"/>
      <c r="LEC1454" s="117"/>
      <c r="LED1454" s="117"/>
      <c r="LEE1454" s="117"/>
      <c r="LEF1454" s="117"/>
      <c r="LEG1454" s="117"/>
      <c r="LEH1454" s="117"/>
      <c r="LEI1454" s="117"/>
      <c r="LEJ1454" s="117"/>
      <c r="LEK1454" s="117"/>
      <c r="LEL1454" s="117"/>
      <c r="LEM1454" s="117"/>
      <c r="LEN1454" s="117"/>
      <c r="LEO1454" s="117"/>
      <c r="LEP1454" s="117"/>
      <c r="LEQ1454" s="117"/>
      <c r="LER1454" s="117"/>
      <c r="LES1454" s="117"/>
      <c r="LET1454" s="117"/>
      <c r="LEU1454" s="117"/>
      <c r="LEV1454" s="117"/>
      <c r="LEW1454" s="117"/>
      <c r="LEX1454" s="117"/>
      <c r="LEY1454" s="117"/>
      <c r="LEZ1454" s="117"/>
      <c r="LFA1454" s="117"/>
      <c r="LFB1454" s="117"/>
      <c r="LFC1454" s="117"/>
      <c r="LFD1454" s="117"/>
      <c r="LFE1454" s="117"/>
      <c r="LFF1454" s="117"/>
      <c r="LFG1454" s="117"/>
      <c r="LFH1454" s="117"/>
      <c r="LFI1454" s="117"/>
      <c r="LFJ1454" s="117"/>
      <c r="LFK1454" s="117"/>
      <c r="LFL1454" s="117"/>
      <c r="LFM1454" s="117"/>
      <c r="LFN1454" s="117"/>
      <c r="LFO1454" s="117"/>
      <c r="LFP1454" s="117"/>
      <c r="LFQ1454" s="117"/>
      <c r="LFR1454" s="117"/>
      <c r="LFS1454" s="117"/>
      <c r="LFT1454" s="117"/>
      <c r="LFU1454" s="117"/>
      <c r="LFV1454" s="117"/>
      <c r="LFW1454" s="117"/>
      <c r="LFX1454" s="117"/>
      <c r="LFY1454" s="117"/>
      <c r="LFZ1454" s="117"/>
      <c r="LGA1454" s="117"/>
      <c r="LGB1454" s="117"/>
      <c r="LGC1454" s="117"/>
      <c r="LGD1454" s="117"/>
      <c r="LGE1454" s="117"/>
      <c r="LGF1454" s="117"/>
      <c r="LGG1454" s="117"/>
      <c r="LGH1454" s="117"/>
      <c r="LGI1454" s="117"/>
      <c r="LGJ1454" s="117"/>
      <c r="LGK1454" s="117"/>
      <c r="LGL1454" s="117"/>
      <c r="LGM1454" s="117"/>
      <c r="LGN1454" s="117"/>
      <c r="LGO1454" s="117"/>
      <c r="LGP1454" s="117"/>
      <c r="LGQ1454" s="117"/>
      <c r="LGR1454" s="117"/>
      <c r="LGS1454" s="117"/>
      <c r="LGT1454" s="117"/>
      <c r="LGU1454" s="117"/>
      <c r="LGV1454" s="117"/>
      <c r="LGW1454" s="117"/>
      <c r="LGX1454" s="117"/>
      <c r="LGY1454" s="117"/>
      <c r="LGZ1454" s="117"/>
      <c r="LHA1454" s="117"/>
      <c r="LHB1454" s="117"/>
      <c r="LHC1454" s="117"/>
      <c r="LHD1454" s="117"/>
      <c r="LHE1454" s="117"/>
      <c r="LHF1454" s="117"/>
      <c r="LHG1454" s="117"/>
      <c r="LHH1454" s="117"/>
      <c r="LHI1454" s="117"/>
      <c r="LHJ1454" s="117"/>
      <c r="LHK1454" s="117"/>
      <c r="LHL1454" s="117"/>
      <c r="LHM1454" s="117"/>
      <c r="LHN1454" s="117"/>
      <c r="LHO1454" s="117"/>
      <c r="LHP1454" s="117"/>
      <c r="LHQ1454" s="117"/>
      <c r="LHR1454" s="117"/>
      <c r="LHS1454" s="117"/>
      <c r="LHT1454" s="117"/>
      <c r="LHU1454" s="117"/>
      <c r="LHV1454" s="117"/>
      <c r="LHW1454" s="117"/>
      <c r="LHX1454" s="117"/>
      <c r="LHY1454" s="117"/>
      <c r="LHZ1454" s="117"/>
      <c r="LIA1454" s="117"/>
      <c r="LIB1454" s="117"/>
      <c r="LIC1454" s="117"/>
      <c r="LID1454" s="117"/>
      <c r="LIE1454" s="117"/>
      <c r="LIF1454" s="117"/>
      <c r="LIG1454" s="117"/>
      <c r="LIH1454" s="117"/>
      <c r="LII1454" s="117"/>
      <c r="LIJ1454" s="117"/>
      <c r="LIK1454" s="117"/>
      <c r="LIL1454" s="117"/>
      <c r="LIM1454" s="117"/>
      <c r="LIN1454" s="117"/>
      <c r="LIO1454" s="117"/>
      <c r="LIP1454" s="117"/>
      <c r="LIQ1454" s="117"/>
      <c r="LIR1454" s="117"/>
      <c r="LIS1454" s="117"/>
      <c r="LIT1454" s="117"/>
      <c r="LIU1454" s="117"/>
      <c r="LIV1454" s="117"/>
      <c r="LIW1454" s="117"/>
      <c r="LIX1454" s="117"/>
      <c r="LIY1454" s="117"/>
      <c r="LIZ1454" s="117"/>
      <c r="LJA1454" s="117"/>
      <c r="LJB1454" s="117"/>
      <c r="LJC1454" s="117"/>
      <c r="LJD1454" s="117"/>
      <c r="LJE1454" s="117"/>
      <c r="LJF1454" s="117"/>
      <c r="LJG1454" s="117"/>
      <c r="LJH1454" s="117"/>
      <c r="LJI1454" s="117"/>
      <c r="LJJ1454" s="117"/>
      <c r="LJK1454" s="117"/>
      <c r="LJL1454" s="117"/>
      <c r="LJM1454" s="117"/>
      <c r="LJN1454" s="117"/>
      <c r="LJO1454" s="117"/>
      <c r="LJP1454" s="117"/>
      <c r="LJQ1454" s="117"/>
      <c r="LJR1454" s="117"/>
      <c r="LJS1454" s="117"/>
      <c r="LJT1454" s="117"/>
      <c r="LJU1454" s="117"/>
      <c r="LJV1454" s="117"/>
      <c r="LJW1454" s="117"/>
      <c r="LJX1454" s="117"/>
      <c r="LJY1454" s="117"/>
      <c r="LJZ1454" s="117"/>
      <c r="LKA1454" s="117"/>
      <c r="LKB1454" s="117"/>
      <c r="LKC1454" s="117"/>
      <c r="LKD1454" s="117"/>
      <c r="LKE1454" s="117"/>
      <c r="LKF1454" s="117"/>
      <c r="LKG1454" s="117"/>
      <c r="LKH1454" s="117"/>
      <c r="LKI1454" s="117"/>
      <c r="LKJ1454" s="117"/>
      <c r="LKK1454" s="117"/>
      <c r="LKL1454" s="117"/>
      <c r="LKM1454" s="117"/>
      <c r="LKN1454" s="117"/>
      <c r="LKO1454" s="117"/>
      <c r="LKP1454" s="117"/>
      <c r="LKQ1454" s="117"/>
      <c r="LKR1454" s="117"/>
      <c r="LKS1454" s="117"/>
      <c r="LKT1454" s="117"/>
      <c r="LKU1454" s="117"/>
      <c r="LKV1454" s="117"/>
      <c r="LKW1454" s="117"/>
      <c r="LKX1454" s="117"/>
      <c r="LKY1454" s="117"/>
      <c r="LKZ1454" s="117"/>
      <c r="LLA1454" s="117"/>
      <c r="LLB1454" s="117"/>
      <c r="LLC1454" s="117"/>
      <c r="LLD1454" s="117"/>
      <c r="LLE1454" s="117"/>
      <c r="LLF1454" s="117"/>
      <c r="LLG1454" s="117"/>
      <c r="LLH1454" s="117"/>
      <c r="LLI1454" s="117"/>
      <c r="LLJ1454" s="117"/>
      <c r="LLK1454" s="117"/>
      <c r="LLL1454" s="117"/>
      <c r="LLM1454" s="117"/>
      <c r="LLN1454" s="117"/>
      <c r="LLO1454" s="117"/>
      <c r="LLP1454" s="117"/>
      <c r="LLQ1454" s="117"/>
      <c r="LLR1454" s="117"/>
      <c r="LLS1454" s="117"/>
      <c r="LLT1454" s="117"/>
      <c r="LLU1454" s="117"/>
      <c r="LLV1454" s="117"/>
      <c r="LLW1454" s="117"/>
      <c r="LLX1454" s="117"/>
      <c r="LLY1454" s="117"/>
      <c r="LLZ1454" s="117"/>
      <c r="LMA1454" s="117"/>
      <c r="LMB1454" s="117"/>
      <c r="LMC1454" s="117"/>
      <c r="LMD1454" s="117"/>
      <c r="LME1454" s="117"/>
      <c r="LMF1454" s="117"/>
      <c r="LMG1454" s="117"/>
      <c r="LMH1454" s="117"/>
      <c r="LMI1454" s="117"/>
      <c r="LMJ1454" s="117"/>
      <c r="LMK1454" s="117"/>
      <c r="LML1454" s="117"/>
      <c r="LMM1454" s="117"/>
      <c r="LMN1454" s="117"/>
      <c r="LMO1454" s="117"/>
      <c r="LMP1454" s="117"/>
      <c r="LMQ1454" s="117"/>
      <c r="LMR1454" s="117"/>
      <c r="LMS1454" s="117"/>
      <c r="LMT1454" s="117"/>
      <c r="LMU1454" s="117"/>
      <c r="LMV1454" s="117"/>
      <c r="LMW1454" s="117"/>
      <c r="LMX1454" s="117"/>
      <c r="LMY1454" s="117"/>
      <c r="LMZ1454" s="117"/>
      <c r="LNA1454" s="117"/>
      <c r="LNB1454" s="117"/>
      <c r="LNC1454" s="117"/>
      <c r="LND1454" s="117"/>
      <c r="LNE1454" s="117"/>
      <c r="LNF1454" s="117"/>
      <c r="LNG1454" s="117"/>
      <c r="LNH1454" s="117"/>
      <c r="LNI1454" s="117"/>
      <c r="LNJ1454" s="117"/>
      <c r="LNK1454" s="117"/>
      <c r="LNL1454" s="117"/>
      <c r="LNM1454" s="117"/>
      <c r="LNN1454" s="117"/>
      <c r="LNO1454" s="117"/>
      <c r="LNP1454" s="117"/>
      <c r="LNQ1454" s="117"/>
      <c r="LNR1454" s="117"/>
      <c r="LNS1454" s="117"/>
      <c r="LNT1454" s="117"/>
      <c r="LNU1454" s="117"/>
      <c r="LNV1454" s="117"/>
      <c r="LNW1454" s="117"/>
      <c r="LNX1454" s="117"/>
      <c r="LNY1454" s="117"/>
      <c r="LNZ1454" s="117"/>
      <c r="LOA1454" s="117"/>
      <c r="LOB1454" s="117"/>
      <c r="LOC1454" s="117"/>
      <c r="LOD1454" s="117"/>
      <c r="LOE1454" s="117"/>
      <c r="LOF1454" s="117"/>
      <c r="LOG1454" s="117"/>
      <c r="LOH1454" s="117"/>
      <c r="LOI1454" s="117"/>
      <c r="LOJ1454" s="117"/>
      <c r="LOK1454" s="117"/>
      <c r="LOL1454" s="117"/>
      <c r="LOM1454" s="117"/>
      <c r="LON1454" s="117"/>
      <c r="LOO1454" s="117"/>
      <c r="LOP1454" s="117"/>
      <c r="LOQ1454" s="117"/>
      <c r="LOR1454" s="117"/>
      <c r="LOS1454" s="117"/>
      <c r="LOT1454" s="117"/>
      <c r="LOU1454" s="117"/>
      <c r="LOV1454" s="117"/>
      <c r="LOW1454" s="117"/>
      <c r="LOX1454" s="117"/>
      <c r="LOY1454" s="117"/>
      <c r="LOZ1454" s="117"/>
      <c r="LPA1454" s="117"/>
      <c r="LPB1454" s="117"/>
      <c r="LPC1454" s="117"/>
      <c r="LPD1454" s="117"/>
      <c r="LPE1454" s="117"/>
      <c r="LPF1454" s="117"/>
      <c r="LPG1454" s="117"/>
      <c r="LPH1454" s="117"/>
      <c r="LPI1454" s="117"/>
      <c r="LPJ1454" s="117"/>
      <c r="LPK1454" s="117"/>
      <c r="LPL1454" s="117"/>
      <c r="LPM1454" s="117"/>
      <c r="LPN1454" s="117"/>
      <c r="LPO1454" s="117"/>
      <c r="LPP1454" s="117"/>
      <c r="LPQ1454" s="117"/>
      <c r="LPR1454" s="117"/>
      <c r="LPS1454" s="117"/>
      <c r="LPT1454" s="117"/>
      <c r="LPU1454" s="117"/>
      <c r="LPV1454" s="117"/>
      <c r="LPW1454" s="117"/>
      <c r="LPX1454" s="117"/>
      <c r="LPY1454" s="117"/>
      <c r="LPZ1454" s="117"/>
      <c r="LQA1454" s="117"/>
      <c r="LQB1454" s="117"/>
      <c r="LQC1454" s="117"/>
      <c r="LQD1454" s="117"/>
      <c r="LQE1454" s="117"/>
      <c r="LQF1454" s="117"/>
      <c r="LQG1454" s="117"/>
      <c r="LQH1454" s="117"/>
      <c r="LQI1454" s="117"/>
      <c r="LQJ1454" s="117"/>
      <c r="LQK1454" s="117"/>
      <c r="LQL1454" s="117"/>
      <c r="LQM1454" s="117"/>
      <c r="LQN1454" s="117"/>
      <c r="LQO1454" s="117"/>
      <c r="LQP1454" s="117"/>
      <c r="LQQ1454" s="117"/>
      <c r="LQR1454" s="117"/>
      <c r="LQS1454" s="117"/>
      <c r="LQT1454" s="117"/>
      <c r="LQU1454" s="117"/>
      <c r="LQV1454" s="117"/>
      <c r="LQW1454" s="117"/>
      <c r="LQX1454" s="117"/>
      <c r="LQY1454" s="117"/>
      <c r="LQZ1454" s="117"/>
      <c r="LRA1454" s="117"/>
      <c r="LRB1454" s="117"/>
      <c r="LRC1454" s="117"/>
      <c r="LRD1454" s="117"/>
      <c r="LRE1454" s="117"/>
      <c r="LRF1454" s="117"/>
      <c r="LRG1454" s="117"/>
      <c r="LRH1454" s="117"/>
      <c r="LRI1454" s="117"/>
      <c r="LRJ1454" s="117"/>
      <c r="LRK1454" s="117"/>
      <c r="LRL1454" s="117"/>
      <c r="LRM1454" s="117"/>
      <c r="LRN1454" s="117"/>
      <c r="LRO1454" s="117"/>
      <c r="LRP1454" s="117"/>
      <c r="LRQ1454" s="117"/>
      <c r="LRR1454" s="117"/>
      <c r="LRS1454" s="117"/>
      <c r="LRT1454" s="117"/>
      <c r="LRU1454" s="117"/>
      <c r="LRV1454" s="117"/>
      <c r="LRW1454" s="117"/>
      <c r="LRX1454" s="117"/>
      <c r="LRY1454" s="117"/>
      <c r="LRZ1454" s="117"/>
      <c r="LSA1454" s="117"/>
      <c r="LSB1454" s="117"/>
      <c r="LSC1454" s="117"/>
      <c r="LSD1454" s="117"/>
      <c r="LSE1454" s="117"/>
      <c r="LSF1454" s="117"/>
      <c r="LSG1454" s="117"/>
      <c r="LSH1454" s="117"/>
      <c r="LSI1454" s="117"/>
      <c r="LSJ1454" s="117"/>
      <c r="LSK1454" s="117"/>
      <c r="LSL1454" s="117"/>
      <c r="LSM1454" s="117"/>
      <c r="LSN1454" s="117"/>
      <c r="LSO1454" s="117"/>
      <c r="LSP1454" s="117"/>
      <c r="LSQ1454" s="117"/>
      <c r="LSR1454" s="117"/>
      <c r="LSS1454" s="117"/>
      <c r="LST1454" s="117"/>
      <c r="LSU1454" s="117"/>
      <c r="LSV1454" s="117"/>
      <c r="LSW1454" s="117"/>
      <c r="LSX1454" s="117"/>
      <c r="LSY1454" s="117"/>
      <c r="LSZ1454" s="117"/>
      <c r="LTA1454" s="117"/>
      <c r="LTB1454" s="117"/>
      <c r="LTC1454" s="117"/>
      <c r="LTD1454" s="117"/>
      <c r="LTE1454" s="117"/>
      <c r="LTF1454" s="117"/>
      <c r="LTG1454" s="117"/>
      <c r="LTH1454" s="117"/>
      <c r="LTI1454" s="117"/>
      <c r="LTJ1454" s="117"/>
      <c r="LTK1454" s="117"/>
      <c r="LTL1454" s="117"/>
      <c r="LTM1454" s="117"/>
      <c r="LTN1454" s="117"/>
      <c r="LTO1454" s="117"/>
      <c r="LTP1454" s="117"/>
      <c r="LTQ1454" s="117"/>
      <c r="LTR1454" s="117"/>
      <c r="LTS1454" s="117"/>
      <c r="LTT1454" s="117"/>
      <c r="LTU1454" s="117"/>
      <c r="LTV1454" s="117"/>
      <c r="LTW1454" s="117"/>
      <c r="LTX1454" s="117"/>
      <c r="LTY1454" s="117"/>
      <c r="LTZ1454" s="117"/>
      <c r="LUA1454" s="117"/>
      <c r="LUB1454" s="117"/>
      <c r="LUC1454" s="117"/>
      <c r="LUD1454" s="117"/>
      <c r="LUE1454" s="117"/>
      <c r="LUF1454" s="117"/>
      <c r="LUG1454" s="117"/>
      <c r="LUH1454" s="117"/>
      <c r="LUI1454" s="117"/>
      <c r="LUJ1454" s="117"/>
      <c r="LUK1454" s="117"/>
      <c r="LUL1454" s="117"/>
      <c r="LUM1454" s="117"/>
      <c r="LUN1454" s="117"/>
      <c r="LUO1454" s="117"/>
      <c r="LUP1454" s="117"/>
      <c r="LUQ1454" s="117"/>
      <c r="LUR1454" s="117"/>
      <c r="LUS1454" s="117"/>
      <c r="LUT1454" s="117"/>
      <c r="LUU1454" s="117"/>
      <c r="LUV1454" s="117"/>
      <c r="LUW1454" s="117"/>
      <c r="LUX1454" s="117"/>
      <c r="LUY1454" s="117"/>
      <c r="LUZ1454" s="117"/>
      <c r="LVA1454" s="117"/>
      <c r="LVB1454" s="117"/>
      <c r="LVC1454" s="117"/>
      <c r="LVD1454" s="117"/>
      <c r="LVE1454" s="117"/>
      <c r="LVF1454" s="117"/>
      <c r="LVG1454" s="117"/>
      <c r="LVH1454" s="117"/>
      <c r="LVI1454" s="117"/>
      <c r="LVJ1454" s="117"/>
      <c r="LVK1454" s="117"/>
      <c r="LVL1454" s="117"/>
      <c r="LVM1454" s="117"/>
      <c r="LVN1454" s="117"/>
      <c r="LVO1454" s="117"/>
      <c r="LVP1454" s="117"/>
      <c r="LVQ1454" s="117"/>
      <c r="LVR1454" s="117"/>
      <c r="LVS1454" s="117"/>
      <c r="LVT1454" s="117"/>
      <c r="LVU1454" s="117"/>
      <c r="LVV1454" s="117"/>
      <c r="LVW1454" s="117"/>
      <c r="LVX1454" s="117"/>
      <c r="LVY1454" s="117"/>
      <c r="LVZ1454" s="117"/>
      <c r="LWA1454" s="117"/>
      <c r="LWB1454" s="117"/>
      <c r="LWC1454" s="117"/>
      <c r="LWD1454" s="117"/>
      <c r="LWE1454" s="117"/>
      <c r="LWF1454" s="117"/>
      <c r="LWG1454" s="117"/>
      <c r="LWH1454" s="117"/>
      <c r="LWI1454" s="117"/>
      <c r="LWJ1454" s="117"/>
      <c r="LWK1454" s="117"/>
      <c r="LWL1454" s="117"/>
      <c r="LWM1454" s="117"/>
      <c r="LWN1454" s="117"/>
      <c r="LWO1454" s="117"/>
      <c r="LWP1454" s="117"/>
      <c r="LWQ1454" s="117"/>
      <c r="LWR1454" s="117"/>
      <c r="LWS1454" s="117"/>
      <c r="LWT1454" s="117"/>
      <c r="LWU1454" s="117"/>
      <c r="LWV1454" s="117"/>
      <c r="LWW1454" s="117"/>
      <c r="LWX1454" s="117"/>
      <c r="LWY1454" s="117"/>
      <c r="LWZ1454" s="117"/>
      <c r="LXA1454" s="117"/>
      <c r="LXB1454" s="117"/>
      <c r="LXC1454" s="117"/>
      <c r="LXD1454" s="117"/>
      <c r="LXE1454" s="117"/>
      <c r="LXF1454" s="117"/>
      <c r="LXG1454" s="117"/>
      <c r="LXH1454" s="117"/>
      <c r="LXI1454" s="117"/>
      <c r="LXJ1454" s="117"/>
      <c r="LXK1454" s="117"/>
      <c r="LXL1454" s="117"/>
      <c r="LXM1454" s="117"/>
      <c r="LXN1454" s="117"/>
      <c r="LXO1454" s="117"/>
      <c r="LXP1454" s="117"/>
      <c r="LXQ1454" s="117"/>
      <c r="LXR1454" s="117"/>
      <c r="LXS1454" s="117"/>
      <c r="LXT1454" s="117"/>
      <c r="LXU1454" s="117"/>
      <c r="LXV1454" s="117"/>
      <c r="LXW1454" s="117"/>
      <c r="LXX1454" s="117"/>
      <c r="LXY1454" s="117"/>
      <c r="LXZ1454" s="117"/>
      <c r="LYA1454" s="117"/>
      <c r="LYB1454" s="117"/>
      <c r="LYC1454" s="117"/>
      <c r="LYD1454" s="117"/>
      <c r="LYE1454" s="117"/>
      <c r="LYF1454" s="117"/>
      <c r="LYG1454" s="117"/>
      <c r="LYH1454" s="117"/>
      <c r="LYI1454" s="117"/>
      <c r="LYJ1454" s="117"/>
      <c r="LYK1454" s="117"/>
      <c r="LYL1454" s="117"/>
      <c r="LYM1454" s="117"/>
      <c r="LYN1454" s="117"/>
      <c r="LYO1454" s="117"/>
      <c r="LYP1454" s="117"/>
      <c r="LYQ1454" s="117"/>
      <c r="LYR1454" s="117"/>
      <c r="LYS1454" s="117"/>
      <c r="LYT1454" s="117"/>
      <c r="LYU1454" s="117"/>
      <c r="LYV1454" s="117"/>
      <c r="LYW1454" s="117"/>
      <c r="LYX1454" s="117"/>
      <c r="LYY1454" s="117"/>
      <c r="LYZ1454" s="117"/>
      <c r="LZA1454" s="117"/>
      <c r="LZB1454" s="117"/>
      <c r="LZC1454" s="117"/>
      <c r="LZD1454" s="117"/>
      <c r="LZE1454" s="117"/>
      <c r="LZF1454" s="117"/>
      <c r="LZG1454" s="117"/>
      <c r="LZH1454" s="117"/>
      <c r="LZI1454" s="117"/>
      <c r="LZJ1454" s="117"/>
      <c r="LZK1454" s="117"/>
      <c r="LZL1454" s="117"/>
      <c r="LZM1454" s="117"/>
      <c r="LZN1454" s="117"/>
      <c r="LZO1454" s="117"/>
      <c r="LZP1454" s="117"/>
      <c r="LZQ1454" s="117"/>
      <c r="LZR1454" s="117"/>
      <c r="LZS1454" s="117"/>
      <c r="LZT1454" s="117"/>
      <c r="LZU1454" s="117"/>
      <c r="LZV1454" s="117"/>
      <c r="LZW1454" s="117"/>
      <c r="LZX1454" s="117"/>
      <c r="LZY1454" s="117"/>
      <c r="LZZ1454" s="117"/>
      <c r="MAA1454" s="117"/>
      <c r="MAB1454" s="117"/>
      <c r="MAC1454" s="117"/>
      <c r="MAD1454" s="117"/>
      <c r="MAE1454" s="117"/>
      <c r="MAF1454" s="117"/>
      <c r="MAG1454" s="117"/>
      <c r="MAH1454" s="117"/>
      <c r="MAI1454" s="117"/>
      <c r="MAJ1454" s="117"/>
      <c r="MAK1454" s="117"/>
      <c r="MAL1454" s="117"/>
      <c r="MAM1454" s="117"/>
      <c r="MAN1454" s="117"/>
      <c r="MAO1454" s="117"/>
      <c r="MAP1454" s="117"/>
      <c r="MAQ1454" s="117"/>
      <c r="MAR1454" s="117"/>
      <c r="MAS1454" s="117"/>
      <c r="MAT1454" s="117"/>
      <c r="MAU1454" s="117"/>
      <c r="MAV1454" s="117"/>
      <c r="MAW1454" s="117"/>
      <c r="MAX1454" s="117"/>
      <c r="MAY1454" s="117"/>
      <c r="MAZ1454" s="117"/>
      <c r="MBA1454" s="117"/>
      <c r="MBB1454" s="117"/>
      <c r="MBC1454" s="117"/>
      <c r="MBD1454" s="117"/>
      <c r="MBE1454" s="117"/>
      <c r="MBF1454" s="117"/>
      <c r="MBG1454" s="117"/>
      <c r="MBH1454" s="117"/>
      <c r="MBI1454" s="117"/>
      <c r="MBJ1454" s="117"/>
      <c r="MBK1454" s="117"/>
      <c r="MBL1454" s="117"/>
      <c r="MBM1454" s="117"/>
      <c r="MBN1454" s="117"/>
      <c r="MBO1454" s="117"/>
      <c r="MBP1454" s="117"/>
      <c r="MBQ1454" s="117"/>
      <c r="MBR1454" s="117"/>
      <c r="MBS1454" s="117"/>
      <c r="MBT1454" s="117"/>
      <c r="MBU1454" s="117"/>
      <c r="MBV1454" s="117"/>
      <c r="MBW1454" s="117"/>
      <c r="MBX1454" s="117"/>
      <c r="MBY1454" s="117"/>
      <c r="MBZ1454" s="117"/>
      <c r="MCA1454" s="117"/>
      <c r="MCB1454" s="117"/>
      <c r="MCC1454" s="117"/>
      <c r="MCD1454" s="117"/>
      <c r="MCE1454" s="117"/>
      <c r="MCF1454" s="117"/>
      <c r="MCG1454" s="117"/>
      <c r="MCH1454" s="117"/>
      <c r="MCI1454" s="117"/>
      <c r="MCJ1454" s="117"/>
      <c r="MCK1454" s="117"/>
      <c r="MCL1454" s="117"/>
      <c r="MCM1454" s="117"/>
      <c r="MCN1454" s="117"/>
      <c r="MCO1454" s="117"/>
      <c r="MCP1454" s="117"/>
      <c r="MCQ1454" s="117"/>
      <c r="MCR1454" s="117"/>
      <c r="MCS1454" s="117"/>
      <c r="MCT1454" s="117"/>
      <c r="MCU1454" s="117"/>
      <c r="MCV1454" s="117"/>
      <c r="MCW1454" s="117"/>
      <c r="MCX1454" s="117"/>
      <c r="MCY1454" s="117"/>
      <c r="MCZ1454" s="117"/>
      <c r="MDA1454" s="117"/>
      <c r="MDB1454" s="117"/>
      <c r="MDC1454" s="117"/>
      <c r="MDD1454" s="117"/>
      <c r="MDE1454" s="117"/>
      <c r="MDF1454" s="117"/>
      <c r="MDG1454" s="117"/>
      <c r="MDH1454" s="117"/>
      <c r="MDI1454" s="117"/>
      <c r="MDJ1454" s="117"/>
      <c r="MDK1454" s="117"/>
      <c r="MDL1454" s="117"/>
      <c r="MDM1454" s="117"/>
      <c r="MDN1454" s="117"/>
      <c r="MDO1454" s="117"/>
      <c r="MDP1454" s="117"/>
      <c r="MDQ1454" s="117"/>
      <c r="MDR1454" s="117"/>
      <c r="MDS1454" s="117"/>
      <c r="MDT1454" s="117"/>
      <c r="MDU1454" s="117"/>
      <c r="MDV1454" s="117"/>
      <c r="MDW1454" s="117"/>
      <c r="MDX1454" s="117"/>
      <c r="MDY1454" s="117"/>
      <c r="MDZ1454" s="117"/>
      <c r="MEA1454" s="117"/>
      <c r="MEB1454" s="117"/>
      <c r="MEC1454" s="117"/>
      <c r="MED1454" s="117"/>
      <c r="MEE1454" s="117"/>
      <c r="MEF1454" s="117"/>
      <c r="MEG1454" s="117"/>
      <c r="MEH1454" s="117"/>
      <c r="MEI1454" s="117"/>
      <c r="MEJ1454" s="117"/>
      <c r="MEK1454" s="117"/>
      <c r="MEL1454" s="117"/>
      <c r="MEM1454" s="117"/>
      <c r="MEN1454" s="117"/>
      <c r="MEO1454" s="117"/>
      <c r="MEP1454" s="117"/>
      <c r="MEQ1454" s="117"/>
      <c r="MER1454" s="117"/>
      <c r="MES1454" s="117"/>
      <c r="MET1454" s="117"/>
      <c r="MEU1454" s="117"/>
      <c r="MEV1454" s="117"/>
      <c r="MEW1454" s="117"/>
      <c r="MEX1454" s="117"/>
      <c r="MEY1454" s="117"/>
      <c r="MEZ1454" s="117"/>
      <c r="MFA1454" s="117"/>
      <c r="MFB1454" s="117"/>
      <c r="MFC1454" s="117"/>
      <c r="MFD1454" s="117"/>
      <c r="MFE1454" s="117"/>
      <c r="MFF1454" s="117"/>
      <c r="MFG1454" s="117"/>
      <c r="MFH1454" s="117"/>
      <c r="MFI1454" s="117"/>
      <c r="MFJ1454" s="117"/>
      <c r="MFK1454" s="117"/>
      <c r="MFL1454" s="117"/>
      <c r="MFM1454" s="117"/>
      <c r="MFN1454" s="117"/>
      <c r="MFO1454" s="117"/>
      <c r="MFP1454" s="117"/>
      <c r="MFQ1454" s="117"/>
      <c r="MFR1454" s="117"/>
      <c r="MFS1454" s="117"/>
      <c r="MFT1454" s="117"/>
      <c r="MFU1454" s="117"/>
      <c r="MFV1454" s="117"/>
      <c r="MFW1454" s="117"/>
      <c r="MFX1454" s="117"/>
      <c r="MFY1454" s="117"/>
      <c r="MFZ1454" s="117"/>
      <c r="MGA1454" s="117"/>
      <c r="MGB1454" s="117"/>
      <c r="MGC1454" s="117"/>
      <c r="MGD1454" s="117"/>
      <c r="MGE1454" s="117"/>
      <c r="MGF1454" s="117"/>
      <c r="MGG1454" s="117"/>
      <c r="MGH1454" s="117"/>
      <c r="MGI1454" s="117"/>
      <c r="MGJ1454" s="117"/>
      <c r="MGK1454" s="117"/>
      <c r="MGL1454" s="117"/>
      <c r="MGM1454" s="117"/>
      <c r="MGN1454" s="117"/>
      <c r="MGO1454" s="117"/>
      <c r="MGP1454" s="117"/>
      <c r="MGQ1454" s="117"/>
      <c r="MGR1454" s="117"/>
      <c r="MGS1454" s="117"/>
      <c r="MGT1454" s="117"/>
      <c r="MGU1454" s="117"/>
      <c r="MGV1454" s="117"/>
      <c r="MGW1454" s="117"/>
      <c r="MGX1454" s="117"/>
      <c r="MGY1454" s="117"/>
      <c r="MGZ1454" s="117"/>
      <c r="MHA1454" s="117"/>
      <c r="MHB1454" s="117"/>
      <c r="MHC1454" s="117"/>
      <c r="MHD1454" s="117"/>
      <c r="MHE1454" s="117"/>
      <c r="MHF1454" s="117"/>
      <c r="MHG1454" s="117"/>
      <c r="MHH1454" s="117"/>
      <c r="MHI1454" s="117"/>
      <c r="MHJ1454" s="117"/>
      <c r="MHK1454" s="117"/>
      <c r="MHL1454" s="117"/>
      <c r="MHM1454" s="117"/>
      <c r="MHN1454" s="117"/>
      <c r="MHO1454" s="117"/>
      <c r="MHP1454" s="117"/>
      <c r="MHQ1454" s="117"/>
      <c r="MHR1454" s="117"/>
      <c r="MHS1454" s="117"/>
      <c r="MHT1454" s="117"/>
      <c r="MHU1454" s="117"/>
      <c r="MHV1454" s="117"/>
      <c r="MHW1454" s="117"/>
      <c r="MHX1454" s="117"/>
      <c r="MHY1454" s="117"/>
      <c r="MHZ1454" s="117"/>
      <c r="MIA1454" s="117"/>
      <c r="MIB1454" s="117"/>
      <c r="MIC1454" s="117"/>
      <c r="MID1454" s="117"/>
      <c r="MIE1454" s="117"/>
      <c r="MIF1454" s="117"/>
      <c r="MIG1454" s="117"/>
      <c r="MIH1454" s="117"/>
      <c r="MII1454" s="117"/>
      <c r="MIJ1454" s="117"/>
      <c r="MIK1454" s="117"/>
      <c r="MIL1454" s="117"/>
      <c r="MIM1454" s="117"/>
      <c r="MIN1454" s="117"/>
      <c r="MIO1454" s="117"/>
      <c r="MIP1454" s="117"/>
      <c r="MIQ1454" s="117"/>
      <c r="MIR1454" s="117"/>
      <c r="MIS1454" s="117"/>
      <c r="MIT1454" s="117"/>
      <c r="MIU1454" s="117"/>
      <c r="MIV1454" s="117"/>
      <c r="MIW1454" s="117"/>
      <c r="MIX1454" s="117"/>
      <c r="MIY1454" s="117"/>
      <c r="MIZ1454" s="117"/>
      <c r="MJA1454" s="117"/>
      <c r="MJB1454" s="117"/>
      <c r="MJC1454" s="117"/>
      <c r="MJD1454" s="117"/>
      <c r="MJE1454" s="117"/>
      <c r="MJF1454" s="117"/>
      <c r="MJG1454" s="117"/>
      <c r="MJH1454" s="117"/>
      <c r="MJI1454" s="117"/>
      <c r="MJJ1454" s="117"/>
      <c r="MJK1454" s="117"/>
      <c r="MJL1454" s="117"/>
      <c r="MJM1454" s="117"/>
      <c r="MJN1454" s="117"/>
      <c r="MJO1454" s="117"/>
      <c r="MJP1454" s="117"/>
      <c r="MJQ1454" s="117"/>
      <c r="MJR1454" s="117"/>
      <c r="MJS1454" s="117"/>
      <c r="MJT1454" s="117"/>
      <c r="MJU1454" s="117"/>
      <c r="MJV1454" s="117"/>
      <c r="MJW1454" s="117"/>
      <c r="MJX1454" s="117"/>
      <c r="MJY1454" s="117"/>
      <c r="MJZ1454" s="117"/>
      <c r="MKA1454" s="117"/>
      <c r="MKB1454" s="117"/>
      <c r="MKC1454" s="117"/>
      <c r="MKD1454" s="117"/>
      <c r="MKE1454" s="117"/>
      <c r="MKF1454" s="117"/>
      <c r="MKG1454" s="117"/>
      <c r="MKH1454" s="117"/>
      <c r="MKI1454" s="117"/>
      <c r="MKJ1454" s="117"/>
      <c r="MKK1454" s="117"/>
      <c r="MKL1454" s="117"/>
      <c r="MKM1454" s="117"/>
      <c r="MKN1454" s="117"/>
      <c r="MKO1454" s="117"/>
      <c r="MKP1454" s="117"/>
      <c r="MKQ1454" s="117"/>
      <c r="MKR1454" s="117"/>
      <c r="MKS1454" s="117"/>
      <c r="MKT1454" s="117"/>
      <c r="MKU1454" s="117"/>
      <c r="MKV1454" s="117"/>
      <c r="MKW1454" s="117"/>
      <c r="MKX1454" s="117"/>
      <c r="MKY1454" s="117"/>
      <c r="MKZ1454" s="117"/>
      <c r="MLA1454" s="117"/>
      <c r="MLB1454" s="117"/>
      <c r="MLC1454" s="117"/>
      <c r="MLD1454" s="117"/>
      <c r="MLE1454" s="117"/>
      <c r="MLF1454" s="117"/>
      <c r="MLG1454" s="117"/>
      <c r="MLH1454" s="117"/>
      <c r="MLI1454" s="117"/>
      <c r="MLJ1454" s="117"/>
      <c r="MLK1454" s="117"/>
      <c r="MLL1454" s="117"/>
      <c r="MLM1454" s="117"/>
      <c r="MLN1454" s="117"/>
      <c r="MLO1454" s="117"/>
      <c r="MLP1454" s="117"/>
      <c r="MLQ1454" s="117"/>
      <c r="MLR1454" s="117"/>
      <c r="MLS1454" s="117"/>
      <c r="MLT1454" s="117"/>
      <c r="MLU1454" s="117"/>
      <c r="MLV1454" s="117"/>
      <c r="MLW1454" s="117"/>
      <c r="MLX1454" s="117"/>
      <c r="MLY1454" s="117"/>
      <c r="MLZ1454" s="117"/>
      <c r="MMA1454" s="117"/>
      <c r="MMB1454" s="117"/>
      <c r="MMC1454" s="117"/>
      <c r="MMD1454" s="117"/>
      <c r="MME1454" s="117"/>
      <c r="MMF1454" s="117"/>
      <c r="MMG1454" s="117"/>
      <c r="MMH1454" s="117"/>
      <c r="MMI1454" s="117"/>
      <c r="MMJ1454" s="117"/>
      <c r="MMK1454" s="117"/>
      <c r="MML1454" s="117"/>
      <c r="MMM1454" s="117"/>
      <c r="MMN1454" s="117"/>
      <c r="MMO1454" s="117"/>
      <c r="MMP1454" s="117"/>
      <c r="MMQ1454" s="117"/>
      <c r="MMR1454" s="117"/>
      <c r="MMS1454" s="117"/>
      <c r="MMT1454" s="117"/>
      <c r="MMU1454" s="117"/>
      <c r="MMV1454" s="117"/>
      <c r="MMW1454" s="117"/>
      <c r="MMX1454" s="117"/>
      <c r="MMY1454" s="117"/>
      <c r="MMZ1454" s="117"/>
      <c r="MNA1454" s="117"/>
      <c r="MNB1454" s="117"/>
      <c r="MNC1454" s="117"/>
      <c r="MND1454" s="117"/>
      <c r="MNE1454" s="117"/>
      <c r="MNF1454" s="117"/>
      <c r="MNG1454" s="117"/>
      <c r="MNH1454" s="117"/>
      <c r="MNI1454" s="117"/>
      <c r="MNJ1454" s="117"/>
      <c r="MNK1454" s="117"/>
      <c r="MNL1454" s="117"/>
      <c r="MNM1454" s="117"/>
      <c r="MNN1454" s="117"/>
      <c r="MNO1454" s="117"/>
      <c r="MNP1454" s="117"/>
      <c r="MNQ1454" s="117"/>
      <c r="MNR1454" s="117"/>
      <c r="MNS1454" s="117"/>
      <c r="MNT1454" s="117"/>
      <c r="MNU1454" s="117"/>
      <c r="MNV1454" s="117"/>
      <c r="MNW1454" s="117"/>
      <c r="MNX1454" s="117"/>
      <c r="MNY1454" s="117"/>
      <c r="MNZ1454" s="117"/>
      <c r="MOA1454" s="117"/>
      <c r="MOB1454" s="117"/>
      <c r="MOC1454" s="117"/>
      <c r="MOD1454" s="117"/>
      <c r="MOE1454" s="117"/>
      <c r="MOF1454" s="117"/>
      <c r="MOG1454" s="117"/>
      <c r="MOH1454" s="117"/>
      <c r="MOI1454" s="117"/>
      <c r="MOJ1454" s="117"/>
      <c r="MOK1454" s="117"/>
      <c r="MOL1454" s="117"/>
      <c r="MOM1454" s="117"/>
      <c r="MON1454" s="117"/>
      <c r="MOO1454" s="117"/>
      <c r="MOP1454" s="117"/>
      <c r="MOQ1454" s="117"/>
      <c r="MOR1454" s="117"/>
      <c r="MOS1454" s="117"/>
      <c r="MOT1454" s="117"/>
      <c r="MOU1454" s="117"/>
      <c r="MOV1454" s="117"/>
      <c r="MOW1454" s="117"/>
      <c r="MOX1454" s="117"/>
      <c r="MOY1454" s="117"/>
      <c r="MOZ1454" s="117"/>
      <c r="MPA1454" s="117"/>
      <c r="MPB1454" s="117"/>
      <c r="MPC1454" s="117"/>
      <c r="MPD1454" s="117"/>
      <c r="MPE1454" s="117"/>
      <c r="MPF1454" s="117"/>
      <c r="MPG1454" s="117"/>
      <c r="MPH1454" s="117"/>
      <c r="MPI1454" s="117"/>
      <c r="MPJ1454" s="117"/>
      <c r="MPK1454" s="117"/>
      <c r="MPL1454" s="117"/>
      <c r="MPM1454" s="117"/>
      <c r="MPN1454" s="117"/>
      <c r="MPO1454" s="117"/>
      <c r="MPP1454" s="117"/>
      <c r="MPQ1454" s="117"/>
      <c r="MPR1454" s="117"/>
      <c r="MPS1454" s="117"/>
      <c r="MPT1454" s="117"/>
      <c r="MPU1454" s="117"/>
      <c r="MPV1454" s="117"/>
      <c r="MPW1454" s="117"/>
      <c r="MPX1454" s="117"/>
      <c r="MPY1454" s="117"/>
      <c r="MPZ1454" s="117"/>
      <c r="MQA1454" s="117"/>
      <c r="MQB1454" s="117"/>
      <c r="MQC1454" s="117"/>
      <c r="MQD1454" s="117"/>
      <c r="MQE1454" s="117"/>
      <c r="MQF1454" s="117"/>
      <c r="MQG1454" s="117"/>
      <c r="MQH1454" s="117"/>
      <c r="MQI1454" s="117"/>
      <c r="MQJ1454" s="117"/>
      <c r="MQK1454" s="117"/>
      <c r="MQL1454" s="117"/>
      <c r="MQM1454" s="117"/>
      <c r="MQN1454" s="117"/>
      <c r="MQO1454" s="117"/>
      <c r="MQP1454" s="117"/>
      <c r="MQQ1454" s="117"/>
      <c r="MQR1454" s="117"/>
      <c r="MQS1454" s="117"/>
      <c r="MQT1454" s="117"/>
      <c r="MQU1454" s="117"/>
      <c r="MQV1454" s="117"/>
      <c r="MQW1454" s="117"/>
      <c r="MQX1454" s="117"/>
      <c r="MQY1454" s="117"/>
      <c r="MQZ1454" s="117"/>
      <c r="MRA1454" s="117"/>
      <c r="MRB1454" s="117"/>
      <c r="MRC1454" s="117"/>
      <c r="MRD1454" s="117"/>
      <c r="MRE1454" s="117"/>
      <c r="MRF1454" s="117"/>
      <c r="MRG1454" s="117"/>
      <c r="MRH1454" s="117"/>
      <c r="MRI1454" s="117"/>
      <c r="MRJ1454" s="117"/>
      <c r="MRK1454" s="117"/>
      <c r="MRL1454" s="117"/>
      <c r="MRM1454" s="117"/>
      <c r="MRN1454" s="117"/>
      <c r="MRO1454" s="117"/>
      <c r="MRP1454" s="117"/>
      <c r="MRQ1454" s="117"/>
      <c r="MRR1454" s="117"/>
      <c r="MRS1454" s="117"/>
      <c r="MRT1454" s="117"/>
      <c r="MRU1454" s="117"/>
      <c r="MRV1454" s="117"/>
      <c r="MRW1454" s="117"/>
      <c r="MRX1454" s="117"/>
      <c r="MRY1454" s="117"/>
      <c r="MRZ1454" s="117"/>
      <c r="MSA1454" s="117"/>
      <c r="MSB1454" s="117"/>
      <c r="MSC1454" s="117"/>
      <c r="MSD1454" s="117"/>
      <c r="MSE1454" s="117"/>
      <c r="MSF1454" s="117"/>
      <c r="MSG1454" s="117"/>
      <c r="MSH1454" s="117"/>
      <c r="MSI1454" s="117"/>
      <c r="MSJ1454" s="117"/>
      <c r="MSK1454" s="117"/>
      <c r="MSL1454" s="117"/>
      <c r="MSM1454" s="117"/>
      <c r="MSN1454" s="117"/>
      <c r="MSO1454" s="117"/>
      <c r="MSP1454" s="117"/>
      <c r="MSQ1454" s="117"/>
      <c r="MSR1454" s="117"/>
      <c r="MSS1454" s="117"/>
      <c r="MST1454" s="117"/>
      <c r="MSU1454" s="117"/>
      <c r="MSV1454" s="117"/>
      <c r="MSW1454" s="117"/>
      <c r="MSX1454" s="117"/>
      <c r="MSY1454" s="117"/>
      <c r="MSZ1454" s="117"/>
      <c r="MTA1454" s="117"/>
      <c r="MTB1454" s="117"/>
      <c r="MTC1454" s="117"/>
      <c r="MTD1454" s="117"/>
      <c r="MTE1454" s="117"/>
      <c r="MTF1454" s="117"/>
      <c r="MTG1454" s="117"/>
      <c r="MTH1454" s="117"/>
      <c r="MTI1454" s="117"/>
      <c r="MTJ1454" s="117"/>
      <c r="MTK1454" s="117"/>
      <c r="MTL1454" s="117"/>
      <c r="MTM1454" s="117"/>
      <c r="MTN1454" s="117"/>
      <c r="MTO1454" s="117"/>
      <c r="MTP1454" s="117"/>
      <c r="MTQ1454" s="117"/>
      <c r="MTR1454" s="117"/>
      <c r="MTS1454" s="117"/>
      <c r="MTT1454" s="117"/>
      <c r="MTU1454" s="117"/>
      <c r="MTV1454" s="117"/>
      <c r="MTW1454" s="117"/>
      <c r="MTX1454" s="117"/>
      <c r="MTY1454" s="117"/>
      <c r="MTZ1454" s="117"/>
      <c r="MUA1454" s="117"/>
      <c r="MUB1454" s="117"/>
      <c r="MUC1454" s="117"/>
      <c r="MUD1454" s="117"/>
      <c r="MUE1454" s="117"/>
      <c r="MUF1454" s="117"/>
      <c r="MUG1454" s="117"/>
      <c r="MUH1454" s="117"/>
      <c r="MUI1454" s="117"/>
      <c r="MUJ1454" s="117"/>
      <c r="MUK1454" s="117"/>
      <c r="MUL1454" s="117"/>
      <c r="MUM1454" s="117"/>
      <c r="MUN1454" s="117"/>
      <c r="MUO1454" s="117"/>
      <c r="MUP1454" s="117"/>
      <c r="MUQ1454" s="117"/>
      <c r="MUR1454" s="117"/>
      <c r="MUS1454" s="117"/>
      <c r="MUT1454" s="117"/>
      <c r="MUU1454" s="117"/>
      <c r="MUV1454" s="117"/>
      <c r="MUW1454" s="117"/>
      <c r="MUX1454" s="117"/>
      <c r="MUY1454" s="117"/>
      <c r="MUZ1454" s="117"/>
      <c r="MVA1454" s="117"/>
      <c r="MVB1454" s="117"/>
      <c r="MVC1454" s="117"/>
      <c r="MVD1454" s="117"/>
      <c r="MVE1454" s="117"/>
      <c r="MVF1454" s="117"/>
      <c r="MVG1454" s="117"/>
      <c r="MVH1454" s="117"/>
      <c r="MVI1454" s="117"/>
      <c r="MVJ1454" s="117"/>
      <c r="MVK1454" s="117"/>
      <c r="MVL1454" s="117"/>
      <c r="MVM1454" s="117"/>
      <c r="MVN1454" s="117"/>
      <c r="MVO1454" s="117"/>
      <c r="MVP1454" s="117"/>
      <c r="MVQ1454" s="117"/>
      <c r="MVR1454" s="117"/>
      <c r="MVS1454" s="117"/>
      <c r="MVT1454" s="117"/>
      <c r="MVU1454" s="117"/>
      <c r="MVV1454" s="117"/>
      <c r="MVW1454" s="117"/>
      <c r="MVX1454" s="117"/>
      <c r="MVY1454" s="117"/>
      <c r="MVZ1454" s="117"/>
      <c r="MWA1454" s="117"/>
      <c r="MWB1454" s="117"/>
      <c r="MWC1454" s="117"/>
      <c r="MWD1454" s="117"/>
      <c r="MWE1454" s="117"/>
      <c r="MWF1454" s="117"/>
      <c r="MWG1454" s="117"/>
      <c r="MWH1454" s="117"/>
      <c r="MWI1454" s="117"/>
      <c r="MWJ1454" s="117"/>
      <c r="MWK1454" s="117"/>
      <c r="MWL1454" s="117"/>
      <c r="MWM1454" s="117"/>
      <c r="MWN1454" s="117"/>
      <c r="MWO1454" s="117"/>
      <c r="MWP1454" s="117"/>
      <c r="MWQ1454" s="117"/>
      <c r="MWR1454" s="117"/>
      <c r="MWS1454" s="117"/>
      <c r="MWT1454" s="117"/>
      <c r="MWU1454" s="117"/>
      <c r="MWV1454" s="117"/>
      <c r="MWW1454" s="117"/>
      <c r="MWX1454" s="117"/>
      <c r="MWY1454" s="117"/>
      <c r="MWZ1454" s="117"/>
      <c r="MXA1454" s="117"/>
      <c r="MXB1454" s="117"/>
      <c r="MXC1454" s="117"/>
      <c r="MXD1454" s="117"/>
      <c r="MXE1454" s="117"/>
      <c r="MXF1454" s="117"/>
      <c r="MXG1454" s="117"/>
      <c r="MXH1454" s="117"/>
      <c r="MXI1454" s="117"/>
      <c r="MXJ1454" s="117"/>
      <c r="MXK1454" s="117"/>
      <c r="MXL1454" s="117"/>
      <c r="MXM1454" s="117"/>
      <c r="MXN1454" s="117"/>
      <c r="MXO1454" s="117"/>
      <c r="MXP1454" s="117"/>
      <c r="MXQ1454" s="117"/>
      <c r="MXR1454" s="117"/>
      <c r="MXS1454" s="117"/>
      <c r="MXT1454" s="117"/>
      <c r="MXU1454" s="117"/>
      <c r="MXV1454" s="117"/>
      <c r="MXW1454" s="117"/>
      <c r="MXX1454" s="117"/>
      <c r="MXY1454" s="117"/>
      <c r="MXZ1454" s="117"/>
      <c r="MYA1454" s="117"/>
      <c r="MYB1454" s="117"/>
      <c r="MYC1454" s="117"/>
      <c r="MYD1454" s="117"/>
      <c r="MYE1454" s="117"/>
      <c r="MYF1454" s="117"/>
      <c r="MYG1454" s="117"/>
      <c r="MYH1454" s="117"/>
      <c r="MYI1454" s="117"/>
      <c r="MYJ1454" s="117"/>
      <c r="MYK1454" s="117"/>
      <c r="MYL1454" s="117"/>
      <c r="MYM1454" s="117"/>
      <c r="MYN1454" s="117"/>
      <c r="MYO1454" s="117"/>
      <c r="MYP1454" s="117"/>
      <c r="MYQ1454" s="117"/>
      <c r="MYR1454" s="117"/>
      <c r="MYS1454" s="117"/>
      <c r="MYT1454" s="117"/>
      <c r="MYU1454" s="117"/>
      <c r="MYV1454" s="117"/>
      <c r="MYW1454" s="117"/>
      <c r="MYX1454" s="117"/>
      <c r="MYY1454" s="117"/>
      <c r="MYZ1454" s="117"/>
      <c r="MZA1454" s="117"/>
      <c r="MZB1454" s="117"/>
      <c r="MZC1454" s="117"/>
      <c r="MZD1454" s="117"/>
      <c r="MZE1454" s="117"/>
      <c r="MZF1454" s="117"/>
      <c r="MZG1454" s="117"/>
      <c r="MZH1454" s="117"/>
      <c r="MZI1454" s="117"/>
      <c r="MZJ1454" s="117"/>
      <c r="MZK1454" s="117"/>
      <c r="MZL1454" s="117"/>
      <c r="MZM1454" s="117"/>
      <c r="MZN1454" s="117"/>
      <c r="MZO1454" s="117"/>
      <c r="MZP1454" s="117"/>
      <c r="MZQ1454" s="117"/>
      <c r="MZR1454" s="117"/>
      <c r="MZS1454" s="117"/>
      <c r="MZT1454" s="117"/>
      <c r="MZU1454" s="117"/>
      <c r="MZV1454" s="117"/>
      <c r="MZW1454" s="117"/>
      <c r="MZX1454" s="117"/>
      <c r="MZY1454" s="117"/>
      <c r="MZZ1454" s="117"/>
      <c r="NAA1454" s="117"/>
      <c r="NAB1454" s="117"/>
      <c r="NAC1454" s="117"/>
      <c r="NAD1454" s="117"/>
      <c r="NAE1454" s="117"/>
      <c r="NAF1454" s="117"/>
      <c r="NAG1454" s="117"/>
      <c r="NAH1454" s="117"/>
      <c r="NAI1454" s="117"/>
      <c r="NAJ1454" s="117"/>
      <c r="NAK1454" s="117"/>
      <c r="NAL1454" s="117"/>
      <c r="NAM1454" s="117"/>
      <c r="NAN1454" s="117"/>
      <c r="NAO1454" s="117"/>
      <c r="NAP1454" s="117"/>
      <c r="NAQ1454" s="117"/>
      <c r="NAR1454" s="117"/>
      <c r="NAS1454" s="117"/>
      <c r="NAT1454" s="117"/>
      <c r="NAU1454" s="117"/>
      <c r="NAV1454" s="117"/>
      <c r="NAW1454" s="117"/>
      <c r="NAX1454" s="117"/>
      <c r="NAY1454" s="117"/>
      <c r="NAZ1454" s="117"/>
      <c r="NBA1454" s="117"/>
      <c r="NBB1454" s="117"/>
      <c r="NBC1454" s="117"/>
      <c r="NBD1454" s="117"/>
      <c r="NBE1454" s="117"/>
      <c r="NBF1454" s="117"/>
      <c r="NBG1454" s="117"/>
      <c r="NBH1454" s="117"/>
      <c r="NBI1454" s="117"/>
      <c r="NBJ1454" s="117"/>
      <c r="NBK1454" s="117"/>
      <c r="NBL1454" s="117"/>
      <c r="NBM1454" s="117"/>
      <c r="NBN1454" s="117"/>
      <c r="NBO1454" s="117"/>
      <c r="NBP1454" s="117"/>
      <c r="NBQ1454" s="117"/>
      <c r="NBR1454" s="117"/>
      <c r="NBS1454" s="117"/>
      <c r="NBT1454" s="117"/>
      <c r="NBU1454" s="117"/>
      <c r="NBV1454" s="117"/>
      <c r="NBW1454" s="117"/>
      <c r="NBX1454" s="117"/>
      <c r="NBY1454" s="117"/>
      <c r="NBZ1454" s="117"/>
      <c r="NCA1454" s="117"/>
      <c r="NCB1454" s="117"/>
      <c r="NCC1454" s="117"/>
      <c r="NCD1454" s="117"/>
      <c r="NCE1454" s="117"/>
      <c r="NCF1454" s="117"/>
      <c r="NCG1454" s="117"/>
      <c r="NCH1454" s="117"/>
      <c r="NCI1454" s="117"/>
      <c r="NCJ1454" s="117"/>
      <c r="NCK1454" s="117"/>
      <c r="NCL1454" s="117"/>
      <c r="NCM1454" s="117"/>
      <c r="NCN1454" s="117"/>
      <c r="NCO1454" s="117"/>
      <c r="NCP1454" s="117"/>
      <c r="NCQ1454" s="117"/>
      <c r="NCR1454" s="117"/>
      <c r="NCS1454" s="117"/>
      <c r="NCT1454" s="117"/>
      <c r="NCU1454" s="117"/>
      <c r="NCV1454" s="117"/>
      <c r="NCW1454" s="117"/>
      <c r="NCX1454" s="117"/>
      <c r="NCY1454" s="117"/>
      <c r="NCZ1454" s="117"/>
      <c r="NDA1454" s="117"/>
      <c r="NDB1454" s="117"/>
      <c r="NDC1454" s="117"/>
      <c r="NDD1454" s="117"/>
      <c r="NDE1454" s="117"/>
      <c r="NDF1454" s="117"/>
      <c r="NDG1454" s="117"/>
      <c r="NDH1454" s="117"/>
      <c r="NDI1454" s="117"/>
      <c r="NDJ1454" s="117"/>
      <c r="NDK1454" s="117"/>
      <c r="NDL1454" s="117"/>
      <c r="NDM1454" s="117"/>
      <c r="NDN1454" s="117"/>
      <c r="NDO1454" s="117"/>
      <c r="NDP1454" s="117"/>
      <c r="NDQ1454" s="117"/>
      <c r="NDR1454" s="117"/>
      <c r="NDS1454" s="117"/>
      <c r="NDT1454" s="117"/>
      <c r="NDU1454" s="117"/>
      <c r="NDV1454" s="117"/>
      <c r="NDW1454" s="117"/>
      <c r="NDX1454" s="117"/>
      <c r="NDY1454" s="117"/>
      <c r="NDZ1454" s="117"/>
      <c r="NEA1454" s="117"/>
      <c r="NEB1454" s="117"/>
      <c r="NEC1454" s="117"/>
      <c r="NED1454" s="117"/>
      <c r="NEE1454" s="117"/>
      <c r="NEF1454" s="117"/>
      <c r="NEG1454" s="117"/>
      <c r="NEH1454" s="117"/>
      <c r="NEI1454" s="117"/>
      <c r="NEJ1454" s="117"/>
      <c r="NEK1454" s="117"/>
      <c r="NEL1454" s="117"/>
      <c r="NEM1454" s="117"/>
      <c r="NEN1454" s="117"/>
      <c r="NEO1454" s="117"/>
      <c r="NEP1454" s="117"/>
      <c r="NEQ1454" s="117"/>
      <c r="NER1454" s="117"/>
      <c r="NES1454" s="117"/>
      <c r="NET1454" s="117"/>
      <c r="NEU1454" s="117"/>
      <c r="NEV1454" s="117"/>
      <c r="NEW1454" s="117"/>
      <c r="NEX1454" s="117"/>
      <c r="NEY1454" s="117"/>
      <c r="NEZ1454" s="117"/>
      <c r="NFA1454" s="117"/>
      <c r="NFB1454" s="117"/>
      <c r="NFC1454" s="117"/>
      <c r="NFD1454" s="117"/>
      <c r="NFE1454" s="117"/>
      <c r="NFF1454" s="117"/>
      <c r="NFG1454" s="117"/>
      <c r="NFH1454" s="117"/>
      <c r="NFI1454" s="117"/>
      <c r="NFJ1454" s="117"/>
      <c r="NFK1454" s="117"/>
      <c r="NFL1454" s="117"/>
      <c r="NFM1454" s="117"/>
      <c r="NFN1454" s="117"/>
      <c r="NFO1454" s="117"/>
      <c r="NFP1454" s="117"/>
      <c r="NFQ1454" s="117"/>
      <c r="NFR1454" s="117"/>
      <c r="NFS1454" s="117"/>
      <c r="NFT1454" s="117"/>
      <c r="NFU1454" s="117"/>
      <c r="NFV1454" s="117"/>
      <c r="NFW1454" s="117"/>
      <c r="NFX1454" s="117"/>
      <c r="NFY1454" s="117"/>
      <c r="NFZ1454" s="117"/>
      <c r="NGA1454" s="117"/>
      <c r="NGB1454" s="117"/>
      <c r="NGC1454" s="117"/>
      <c r="NGD1454" s="117"/>
      <c r="NGE1454" s="117"/>
      <c r="NGF1454" s="117"/>
      <c r="NGG1454" s="117"/>
      <c r="NGH1454" s="117"/>
      <c r="NGI1454" s="117"/>
      <c r="NGJ1454" s="117"/>
      <c r="NGK1454" s="117"/>
      <c r="NGL1454" s="117"/>
      <c r="NGM1454" s="117"/>
      <c r="NGN1454" s="117"/>
      <c r="NGO1454" s="117"/>
      <c r="NGP1454" s="117"/>
      <c r="NGQ1454" s="117"/>
      <c r="NGR1454" s="117"/>
      <c r="NGS1454" s="117"/>
      <c r="NGT1454" s="117"/>
      <c r="NGU1454" s="117"/>
      <c r="NGV1454" s="117"/>
      <c r="NGW1454" s="117"/>
      <c r="NGX1454" s="117"/>
      <c r="NGY1454" s="117"/>
      <c r="NGZ1454" s="117"/>
      <c r="NHA1454" s="117"/>
      <c r="NHB1454" s="117"/>
      <c r="NHC1454" s="117"/>
      <c r="NHD1454" s="117"/>
      <c r="NHE1454" s="117"/>
      <c r="NHF1454" s="117"/>
      <c r="NHG1454" s="117"/>
      <c r="NHH1454" s="117"/>
      <c r="NHI1454" s="117"/>
      <c r="NHJ1454" s="117"/>
      <c r="NHK1454" s="117"/>
      <c r="NHL1454" s="117"/>
      <c r="NHM1454" s="117"/>
      <c r="NHN1454" s="117"/>
      <c r="NHO1454" s="117"/>
      <c r="NHP1454" s="117"/>
      <c r="NHQ1454" s="117"/>
      <c r="NHR1454" s="117"/>
      <c r="NHS1454" s="117"/>
      <c r="NHT1454" s="117"/>
      <c r="NHU1454" s="117"/>
      <c r="NHV1454" s="117"/>
      <c r="NHW1454" s="117"/>
      <c r="NHX1454" s="117"/>
      <c r="NHY1454" s="117"/>
      <c r="NHZ1454" s="117"/>
      <c r="NIA1454" s="117"/>
      <c r="NIB1454" s="117"/>
      <c r="NIC1454" s="117"/>
      <c r="NID1454" s="117"/>
      <c r="NIE1454" s="117"/>
      <c r="NIF1454" s="117"/>
      <c r="NIG1454" s="117"/>
      <c r="NIH1454" s="117"/>
      <c r="NII1454" s="117"/>
      <c r="NIJ1454" s="117"/>
      <c r="NIK1454" s="117"/>
      <c r="NIL1454" s="117"/>
      <c r="NIM1454" s="117"/>
      <c r="NIN1454" s="117"/>
      <c r="NIO1454" s="117"/>
      <c r="NIP1454" s="117"/>
      <c r="NIQ1454" s="117"/>
      <c r="NIR1454" s="117"/>
      <c r="NIS1454" s="117"/>
      <c r="NIT1454" s="117"/>
      <c r="NIU1454" s="117"/>
      <c r="NIV1454" s="117"/>
      <c r="NIW1454" s="117"/>
      <c r="NIX1454" s="117"/>
      <c r="NIY1454" s="117"/>
      <c r="NIZ1454" s="117"/>
      <c r="NJA1454" s="117"/>
      <c r="NJB1454" s="117"/>
      <c r="NJC1454" s="117"/>
      <c r="NJD1454" s="117"/>
      <c r="NJE1454" s="117"/>
      <c r="NJF1454" s="117"/>
      <c r="NJG1454" s="117"/>
      <c r="NJH1454" s="117"/>
      <c r="NJI1454" s="117"/>
      <c r="NJJ1454" s="117"/>
      <c r="NJK1454" s="117"/>
      <c r="NJL1454" s="117"/>
      <c r="NJM1454" s="117"/>
      <c r="NJN1454" s="117"/>
      <c r="NJO1454" s="117"/>
      <c r="NJP1454" s="117"/>
      <c r="NJQ1454" s="117"/>
      <c r="NJR1454" s="117"/>
      <c r="NJS1454" s="117"/>
      <c r="NJT1454" s="117"/>
      <c r="NJU1454" s="117"/>
      <c r="NJV1454" s="117"/>
      <c r="NJW1454" s="117"/>
      <c r="NJX1454" s="117"/>
      <c r="NJY1454" s="117"/>
      <c r="NJZ1454" s="117"/>
      <c r="NKA1454" s="117"/>
      <c r="NKB1454" s="117"/>
      <c r="NKC1454" s="117"/>
      <c r="NKD1454" s="117"/>
      <c r="NKE1454" s="117"/>
      <c r="NKF1454" s="117"/>
      <c r="NKG1454" s="117"/>
      <c r="NKH1454" s="117"/>
      <c r="NKI1454" s="117"/>
      <c r="NKJ1454" s="117"/>
      <c r="NKK1454" s="117"/>
      <c r="NKL1454" s="117"/>
      <c r="NKM1454" s="117"/>
      <c r="NKN1454" s="117"/>
      <c r="NKO1454" s="117"/>
      <c r="NKP1454" s="117"/>
      <c r="NKQ1454" s="117"/>
      <c r="NKR1454" s="117"/>
      <c r="NKS1454" s="117"/>
      <c r="NKT1454" s="117"/>
      <c r="NKU1454" s="117"/>
      <c r="NKV1454" s="117"/>
      <c r="NKW1454" s="117"/>
      <c r="NKX1454" s="117"/>
      <c r="NKY1454" s="117"/>
      <c r="NKZ1454" s="117"/>
      <c r="NLA1454" s="117"/>
      <c r="NLB1454" s="117"/>
      <c r="NLC1454" s="117"/>
      <c r="NLD1454" s="117"/>
      <c r="NLE1454" s="117"/>
      <c r="NLF1454" s="117"/>
      <c r="NLG1454" s="117"/>
      <c r="NLH1454" s="117"/>
      <c r="NLI1454" s="117"/>
      <c r="NLJ1454" s="117"/>
      <c r="NLK1454" s="117"/>
      <c r="NLL1454" s="117"/>
      <c r="NLM1454" s="117"/>
      <c r="NLN1454" s="117"/>
      <c r="NLO1454" s="117"/>
      <c r="NLP1454" s="117"/>
      <c r="NLQ1454" s="117"/>
      <c r="NLR1454" s="117"/>
      <c r="NLS1454" s="117"/>
      <c r="NLT1454" s="117"/>
      <c r="NLU1454" s="117"/>
      <c r="NLV1454" s="117"/>
      <c r="NLW1454" s="117"/>
      <c r="NLX1454" s="117"/>
      <c r="NLY1454" s="117"/>
      <c r="NLZ1454" s="117"/>
      <c r="NMA1454" s="117"/>
      <c r="NMB1454" s="117"/>
      <c r="NMC1454" s="117"/>
      <c r="NMD1454" s="117"/>
      <c r="NME1454" s="117"/>
      <c r="NMF1454" s="117"/>
      <c r="NMG1454" s="117"/>
      <c r="NMH1454" s="117"/>
      <c r="NMI1454" s="117"/>
      <c r="NMJ1454" s="117"/>
      <c r="NMK1454" s="117"/>
      <c r="NML1454" s="117"/>
      <c r="NMM1454" s="117"/>
      <c r="NMN1454" s="117"/>
      <c r="NMO1454" s="117"/>
      <c r="NMP1454" s="117"/>
      <c r="NMQ1454" s="117"/>
      <c r="NMR1454" s="117"/>
      <c r="NMS1454" s="117"/>
      <c r="NMT1454" s="117"/>
      <c r="NMU1454" s="117"/>
      <c r="NMV1454" s="117"/>
      <c r="NMW1454" s="117"/>
      <c r="NMX1454" s="117"/>
      <c r="NMY1454" s="117"/>
      <c r="NMZ1454" s="117"/>
      <c r="NNA1454" s="117"/>
      <c r="NNB1454" s="117"/>
      <c r="NNC1454" s="117"/>
      <c r="NND1454" s="117"/>
      <c r="NNE1454" s="117"/>
      <c r="NNF1454" s="117"/>
      <c r="NNG1454" s="117"/>
      <c r="NNH1454" s="117"/>
      <c r="NNI1454" s="117"/>
      <c r="NNJ1454" s="117"/>
      <c r="NNK1454" s="117"/>
      <c r="NNL1454" s="117"/>
      <c r="NNM1454" s="117"/>
      <c r="NNN1454" s="117"/>
      <c r="NNO1454" s="117"/>
      <c r="NNP1454" s="117"/>
      <c r="NNQ1454" s="117"/>
      <c r="NNR1454" s="117"/>
      <c r="NNS1454" s="117"/>
      <c r="NNT1454" s="117"/>
      <c r="NNU1454" s="117"/>
      <c r="NNV1454" s="117"/>
      <c r="NNW1454" s="117"/>
      <c r="NNX1454" s="117"/>
      <c r="NNY1454" s="117"/>
      <c r="NNZ1454" s="117"/>
      <c r="NOA1454" s="117"/>
      <c r="NOB1454" s="117"/>
      <c r="NOC1454" s="117"/>
      <c r="NOD1454" s="117"/>
      <c r="NOE1454" s="117"/>
      <c r="NOF1454" s="117"/>
      <c r="NOG1454" s="117"/>
      <c r="NOH1454" s="117"/>
      <c r="NOI1454" s="117"/>
      <c r="NOJ1454" s="117"/>
      <c r="NOK1454" s="117"/>
      <c r="NOL1454" s="117"/>
      <c r="NOM1454" s="117"/>
      <c r="NON1454" s="117"/>
      <c r="NOO1454" s="117"/>
      <c r="NOP1454" s="117"/>
      <c r="NOQ1454" s="117"/>
      <c r="NOR1454" s="117"/>
      <c r="NOS1454" s="117"/>
      <c r="NOT1454" s="117"/>
      <c r="NOU1454" s="117"/>
      <c r="NOV1454" s="117"/>
      <c r="NOW1454" s="117"/>
      <c r="NOX1454" s="117"/>
      <c r="NOY1454" s="117"/>
      <c r="NOZ1454" s="117"/>
      <c r="NPA1454" s="117"/>
      <c r="NPB1454" s="117"/>
      <c r="NPC1454" s="117"/>
      <c r="NPD1454" s="117"/>
      <c r="NPE1454" s="117"/>
      <c r="NPF1454" s="117"/>
      <c r="NPG1454" s="117"/>
      <c r="NPH1454" s="117"/>
      <c r="NPI1454" s="117"/>
      <c r="NPJ1454" s="117"/>
      <c r="NPK1454" s="117"/>
      <c r="NPL1454" s="117"/>
      <c r="NPM1454" s="117"/>
      <c r="NPN1454" s="117"/>
      <c r="NPO1454" s="117"/>
      <c r="NPP1454" s="117"/>
      <c r="NPQ1454" s="117"/>
      <c r="NPR1454" s="117"/>
      <c r="NPS1454" s="117"/>
      <c r="NPT1454" s="117"/>
      <c r="NPU1454" s="117"/>
      <c r="NPV1454" s="117"/>
      <c r="NPW1454" s="117"/>
      <c r="NPX1454" s="117"/>
      <c r="NPY1454" s="117"/>
      <c r="NPZ1454" s="117"/>
      <c r="NQA1454" s="117"/>
      <c r="NQB1454" s="117"/>
      <c r="NQC1454" s="117"/>
      <c r="NQD1454" s="117"/>
      <c r="NQE1454" s="117"/>
      <c r="NQF1454" s="117"/>
      <c r="NQG1454" s="117"/>
      <c r="NQH1454" s="117"/>
      <c r="NQI1454" s="117"/>
      <c r="NQJ1454" s="117"/>
      <c r="NQK1454" s="117"/>
      <c r="NQL1454" s="117"/>
      <c r="NQM1454" s="117"/>
      <c r="NQN1454" s="117"/>
      <c r="NQO1454" s="117"/>
      <c r="NQP1454" s="117"/>
      <c r="NQQ1454" s="117"/>
      <c r="NQR1454" s="117"/>
      <c r="NQS1454" s="117"/>
      <c r="NQT1454" s="117"/>
      <c r="NQU1454" s="117"/>
      <c r="NQV1454" s="117"/>
      <c r="NQW1454" s="117"/>
      <c r="NQX1454" s="117"/>
      <c r="NQY1454" s="117"/>
      <c r="NQZ1454" s="117"/>
      <c r="NRA1454" s="117"/>
      <c r="NRB1454" s="117"/>
      <c r="NRC1454" s="117"/>
      <c r="NRD1454" s="117"/>
      <c r="NRE1454" s="117"/>
      <c r="NRF1454" s="117"/>
      <c r="NRG1454" s="117"/>
      <c r="NRH1454" s="117"/>
      <c r="NRI1454" s="117"/>
      <c r="NRJ1454" s="117"/>
      <c r="NRK1454" s="117"/>
      <c r="NRL1454" s="117"/>
      <c r="NRM1454" s="117"/>
      <c r="NRN1454" s="117"/>
      <c r="NRO1454" s="117"/>
      <c r="NRP1454" s="117"/>
      <c r="NRQ1454" s="117"/>
      <c r="NRR1454" s="117"/>
      <c r="NRS1454" s="117"/>
      <c r="NRT1454" s="117"/>
      <c r="NRU1454" s="117"/>
      <c r="NRV1454" s="117"/>
      <c r="NRW1454" s="117"/>
      <c r="NRX1454" s="117"/>
      <c r="NRY1454" s="117"/>
      <c r="NRZ1454" s="117"/>
      <c r="NSA1454" s="117"/>
      <c r="NSB1454" s="117"/>
      <c r="NSC1454" s="117"/>
      <c r="NSD1454" s="117"/>
      <c r="NSE1454" s="117"/>
      <c r="NSF1454" s="117"/>
      <c r="NSG1454" s="117"/>
      <c r="NSH1454" s="117"/>
      <c r="NSI1454" s="117"/>
      <c r="NSJ1454" s="117"/>
      <c r="NSK1454" s="117"/>
      <c r="NSL1454" s="117"/>
      <c r="NSM1454" s="117"/>
      <c r="NSN1454" s="117"/>
      <c r="NSO1454" s="117"/>
      <c r="NSP1454" s="117"/>
      <c r="NSQ1454" s="117"/>
      <c r="NSR1454" s="117"/>
      <c r="NSS1454" s="117"/>
      <c r="NST1454" s="117"/>
      <c r="NSU1454" s="117"/>
      <c r="NSV1454" s="117"/>
      <c r="NSW1454" s="117"/>
      <c r="NSX1454" s="117"/>
      <c r="NSY1454" s="117"/>
      <c r="NSZ1454" s="117"/>
      <c r="NTA1454" s="117"/>
      <c r="NTB1454" s="117"/>
      <c r="NTC1454" s="117"/>
      <c r="NTD1454" s="117"/>
      <c r="NTE1454" s="117"/>
      <c r="NTF1454" s="117"/>
      <c r="NTG1454" s="117"/>
      <c r="NTH1454" s="117"/>
      <c r="NTI1454" s="117"/>
      <c r="NTJ1454" s="117"/>
      <c r="NTK1454" s="117"/>
      <c r="NTL1454" s="117"/>
      <c r="NTM1454" s="117"/>
      <c r="NTN1454" s="117"/>
      <c r="NTO1454" s="117"/>
      <c r="NTP1454" s="117"/>
      <c r="NTQ1454" s="117"/>
      <c r="NTR1454" s="117"/>
      <c r="NTS1454" s="117"/>
      <c r="NTT1454" s="117"/>
      <c r="NTU1454" s="117"/>
      <c r="NTV1454" s="117"/>
      <c r="NTW1454" s="117"/>
      <c r="NTX1454" s="117"/>
      <c r="NTY1454" s="117"/>
      <c r="NTZ1454" s="117"/>
      <c r="NUA1454" s="117"/>
      <c r="NUB1454" s="117"/>
      <c r="NUC1454" s="117"/>
      <c r="NUD1454" s="117"/>
      <c r="NUE1454" s="117"/>
      <c r="NUF1454" s="117"/>
      <c r="NUG1454" s="117"/>
      <c r="NUH1454" s="117"/>
      <c r="NUI1454" s="117"/>
      <c r="NUJ1454" s="117"/>
      <c r="NUK1454" s="117"/>
      <c r="NUL1454" s="117"/>
      <c r="NUM1454" s="117"/>
      <c r="NUN1454" s="117"/>
      <c r="NUO1454" s="117"/>
      <c r="NUP1454" s="117"/>
      <c r="NUQ1454" s="117"/>
      <c r="NUR1454" s="117"/>
      <c r="NUS1454" s="117"/>
      <c r="NUT1454" s="117"/>
      <c r="NUU1454" s="117"/>
      <c r="NUV1454" s="117"/>
      <c r="NUW1454" s="117"/>
      <c r="NUX1454" s="117"/>
      <c r="NUY1454" s="117"/>
      <c r="NUZ1454" s="117"/>
      <c r="NVA1454" s="117"/>
      <c r="NVB1454" s="117"/>
      <c r="NVC1454" s="117"/>
      <c r="NVD1454" s="117"/>
      <c r="NVE1454" s="117"/>
      <c r="NVF1454" s="117"/>
      <c r="NVG1454" s="117"/>
      <c r="NVH1454" s="117"/>
      <c r="NVI1454" s="117"/>
      <c r="NVJ1454" s="117"/>
      <c r="NVK1454" s="117"/>
      <c r="NVL1454" s="117"/>
      <c r="NVM1454" s="117"/>
      <c r="NVN1454" s="117"/>
      <c r="NVO1454" s="117"/>
      <c r="NVP1454" s="117"/>
      <c r="NVQ1454" s="117"/>
      <c r="NVR1454" s="117"/>
      <c r="NVS1454" s="117"/>
      <c r="NVT1454" s="117"/>
      <c r="NVU1454" s="117"/>
      <c r="NVV1454" s="117"/>
      <c r="NVW1454" s="117"/>
      <c r="NVX1454" s="117"/>
      <c r="NVY1454" s="117"/>
      <c r="NVZ1454" s="117"/>
      <c r="NWA1454" s="117"/>
      <c r="NWB1454" s="117"/>
      <c r="NWC1454" s="117"/>
      <c r="NWD1454" s="117"/>
      <c r="NWE1454" s="117"/>
      <c r="NWF1454" s="117"/>
      <c r="NWG1454" s="117"/>
      <c r="NWH1454" s="117"/>
      <c r="NWI1454" s="117"/>
      <c r="NWJ1454" s="117"/>
      <c r="NWK1454" s="117"/>
      <c r="NWL1454" s="117"/>
      <c r="NWM1454" s="117"/>
      <c r="NWN1454" s="117"/>
      <c r="NWO1454" s="117"/>
      <c r="NWP1454" s="117"/>
      <c r="NWQ1454" s="117"/>
      <c r="NWR1454" s="117"/>
      <c r="NWS1454" s="117"/>
      <c r="NWT1454" s="117"/>
      <c r="NWU1454" s="117"/>
      <c r="NWV1454" s="117"/>
      <c r="NWW1454" s="117"/>
      <c r="NWX1454" s="117"/>
      <c r="NWY1454" s="117"/>
      <c r="NWZ1454" s="117"/>
      <c r="NXA1454" s="117"/>
      <c r="NXB1454" s="117"/>
      <c r="NXC1454" s="117"/>
      <c r="NXD1454" s="117"/>
      <c r="NXE1454" s="117"/>
      <c r="NXF1454" s="117"/>
      <c r="NXG1454" s="117"/>
      <c r="NXH1454" s="117"/>
      <c r="NXI1454" s="117"/>
      <c r="NXJ1454" s="117"/>
      <c r="NXK1454" s="117"/>
      <c r="NXL1454" s="117"/>
      <c r="NXM1454" s="117"/>
      <c r="NXN1454" s="117"/>
      <c r="NXO1454" s="117"/>
      <c r="NXP1454" s="117"/>
      <c r="NXQ1454" s="117"/>
      <c r="NXR1454" s="117"/>
      <c r="NXS1454" s="117"/>
      <c r="NXT1454" s="117"/>
      <c r="NXU1454" s="117"/>
      <c r="NXV1454" s="117"/>
      <c r="NXW1454" s="117"/>
      <c r="NXX1454" s="117"/>
      <c r="NXY1454" s="117"/>
      <c r="NXZ1454" s="117"/>
      <c r="NYA1454" s="117"/>
      <c r="NYB1454" s="117"/>
      <c r="NYC1454" s="117"/>
      <c r="NYD1454" s="117"/>
      <c r="NYE1454" s="117"/>
      <c r="NYF1454" s="117"/>
      <c r="NYG1454" s="117"/>
      <c r="NYH1454" s="117"/>
      <c r="NYI1454" s="117"/>
      <c r="NYJ1454" s="117"/>
      <c r="NYK1454" s="117"/>
      <c r="NYL1454" s="117"/>
      <c r="NYM1454" s="117"/>
      <c r="NYN1454" s="117"/>
      <c r="NYO1454" s="117"/>
      <c r="NYP1454" s="117"/>
      <c r="NYQ1454" s="117"/>
      <c r="NYR1454" s="117"/>
      <c r="NYS1454" s="117"/>
      <c r="NYT1454" s="117"/>
      <c r="NYU1454" s="117"/>
      <c r="NYV1454" s="117"/>
      <c r="NYW1454" s="117"/>
      <c r="NYX1454" s="117"/>
      <c r="NYY1454" s="117"/>
      <c r="NYZ1454" s="117"/>
      <c r="NZA1454" s="117"/>
      <c r="NZB1454" s="117"/>
      <c r="NZC1454" s="117"/>
      <c r="NZD1454" s="117"/>
      <c r="NZE1454" s="117"/>
      <c r="NZF1454" s="117"/>
      <c r="NZG1454" s="117"/>
      <c r="NZH1454" s="117"/>
      <c r="NZI1454" s="117"/>
      <c r="NZJ1454" s="117"/>
      <c r="NZK1454" s="117"/>
      <c r="NZL1454" s="117"/>
      <c r="NZM1454" s="117"/>
      <c r="NZN1454" s="117"/>
      <c r="NZO1454" s="117"/>
      <c r="NZP1454" s="117"/>
      <c r="NZQ1454" s="117"/>
      <c r="NZR1454" s="117"/>
      <c r="NZS1454" s="117"/>
      <c r="NZT1454" s="117"/>
      <c r="NZU1454" s="117"/>
      <c r="NZV1454" s="117"/>
      <c r="NZW1454" s="117"/>
      <c r="NZX1454" s="117"/>
      <c r="NZY1454" s="117"/>
      <c r="NZZ1454" s="117"/>
      <c r="OAA1454" s="117"/>
      <c r="OAB1454" s="117"/>
      <c r="OAC1454" s="117"/>
      <c r="OAD1454" s="117"/>
      <c r="OAE1454" s="117"/>
      <c r="OAF1454" s="117"/>
      <c r="OAG1454" s="117"/>
      <c r="OAH1454" s="117"/>
      <c r="OAI1454" s="117"/>
      <c r="OAJ1454" s="117"/>
      <c r="OAK1454" s="117"/>
      <c r="OAL1454" s="117"/>
      <c r="OAM1454" s="117"/>
      <c r="OAN1454" s="117"/>
      <c r="OAO1454" s="117"/>
      <c r="OAP1454" s="117"/>
      <c r="OAQ1454" s="117"/>
      <c r="OAR1454" s="117"/>
      <c r="OAS1454" s="117"/>
      <c r="OAT1454" s="117"/>
      <c r="OAU1454" s="117"/>
      <c r="OAV1454" s="117"/>
      <c r="OAW1454" s="117"/>
      <c r="OAX1454" s="117"/>
      <c r="OAY1454" s="117"/>
      <c r="OAZ1454" s="117"/>
      <c r="OBA1454" s="117"/>
      <c r="OBB1454" s="117"/>
      <c r="OBC1454" s="117"/>
      <c r="OBD1454" s="117"/>
      <c r="OBE1454" s="117"/>
      <c r="OBF1454" s="117"/>
      <c r="OBG1454" s="117"/>
      <c r="OBH1454" s="117"/>
      <c r="OBI1454" s="117"/>
      <c r="OBJ1454" s="117"/>
      <c r="OBK1454" s="117"/>
      <c r="OBL1454" s="117"/>
      <c r="OBM1454" s="117"/>
      <c r="OBN1454" s="117"/>
      <c r="OBO1454" s="117"/>
      <c r="OBP1454" s="117"/>
      <c r="OBQ1454" s="117"/>
      <c r="OBR1454" s="117"/>
      <c r="OBS1454" s="117"/>
      <c r="OBT1454" s="117"/>
      <c r="OBU1454" s="117"/>
      <c r="OBV1454" s="117"/>
      <c r="OBW1454" s="117"/>
      <c r="OBX1454" s="117"/>
      <c r="OBY1454" s="117"/>
      <c r="OBZ1454" s="117"/>
      <c r="OCA1454" s="117"/>
      <c r="OCB1454" s="117"/>
      <c r="OCC1454" s="117"/>
      <c r="OCD1454" s="117"/>
      <c r="OCE1454" s="117"/>
      <c r="OCF1454" s="117"/>
      <c r="OCG1454" s="117"/>
      <c r="OCH1454" s="117"/>
      <c r="OCI1454" s="117"/>
      <c r="OCJ1454" s="117"/>
      <c r="OCK1454" s="117"/>
      <c r="OCL1454" s="117"/>
      <c r="OCM1454" s="117"/>
      <c r="OCN1454" s="117"/>
      <c r="OCO1454" s="117"/>
      <c r="OCP1454" s="117"/>
      <c r="OCQ1454" s="117"/>
      <c r="OCR1454" s="117"/>
      <c r="OCS1454" s="117"/>
      <c r="OCT1454" s="117"/>
      <c r="OCU1454" s="117"/>
      <c r="OCV1454" s="117"/>
      <c r="OCW1454" s="117"/>
      <c r="OCX1454" s="117"/>
      <c r="OCY1454" s="117"/>
      <c r="OCZ1454" s="117"/>
      <c r="ODA1454" s="117"/>
      <c r="ODB1454" s="117"/>
      <c r="ODC1454" s="117"/>
      <c r="ODD1454" s="117"/>
      <c r="ODE1454" s="117"/>
      <c r="ODF1454" s="117"/>
      <c r="ODG1454" s="117"/>
      <c r="ODH1454" s="117"/>
      <c r="ODI1454" s="117"/>
      <c r="ODJ1454" s="117"/>
      <c r="ODK1454" s="117"/>
      <c r="ODL1454" s="117"/>
      <c r="ODM1454" s="117"/>
      <c r="ODN1454" s="117"/>
      <c r="ODO1454" s="117"/>
      <c r="ODP1454" s="117"/>
      <c r="ODQ1454" s="117"/>
      <c r="ODR1454" s="117"/>
      <c r="ODS1454" s="117"/>
      <c r="ODT1454" s="117"/>
      <c r="ODU1454" s="117"/>
      <c r="ODV1454" s="117"/>
      <c r="ODW1454" s="117"/>
      <c r="ODX1454" s="117"/>
      <c r="ODY1454" s="117"/>
      <c r="ODZ1454" s="117"/>
      <c r="OEA1454" s="117"/>
      <c r="OEB1454" s="117"/>
      <c r="OEC1454" s="117"/>
      <c r="OED1454" s="117"/>
      <c r="OEE1454" s="117"/>
      <c r="OEF1454" s="117"/>
      <c r="OEG1454" s="117"/>
      <c r="OEH1454" s="117"/>
      <c r="OEI1454" s="117"/>
      <c r="OEJ1454" s="117"/>
      <c r="OEK1454" s="117"/>
      <c r="OEL1454" s="117"/>
      <c r="OEM1454" s="117"/>
      <c r="OEN1454" s="117"/>
      <c r="OEO1454" s="117"/>
      <c r="OEP1454" s="117"/>
      <c r="OEQ1454" s="117"/>
      <c r="OER1454" s="117"/>
      <c r="OES1454" s="117"/>
      <c r="OET1454" s="117"/>
      <c r="OEU1454" s="117"/>
      <c r="OEV1454" s="117"/>
      <c r="OEW1454" s="117"/>
      <c r="OEX1454" s="117"/>
      <c r="OEY1454" s="117"/>
      <c r="OEZ1454" s="117"/>
      <c r="OFA1454" s="117"/>
      <c r="OFB1454" s="117"/>
      <c r="OFC1454" s="117"/>
      <c r="OFD1454" s="117"/>
      <c r="OFE1454" s="117"/>
      <c r="OFF1454" s="117"/>
      <c r="OFG1454" s="117"/>
      <c r="OFH1454" s="117"/>
      <c r="OFI1454" s="117"/>
      <c r="OFJ1454" s="117"/>
      <c r="OFK1454" s="117"/>
      <c r="OFL1454" s="117"/>
      <c r="OFM1454" s="117"/>
      <c r="OFN1454" s="117"/>
      <c r="OFO1454" s="117"/>
      <c r="OFP1454" s="117"/>
      <c r="OFQ1454" s="117"/>
      <c r="OFR1454" s="117"/>
      <c r="OFS1454" s="117"/>
      <c r="OFT1454" s="117"/>
      <c r="OFU1454" s="117"/>
      <c r="OFV1454" s="117"/>
      <c r="OFW1454" s="117"/>
      <c r="OFX1454" s="117"/>
      <c r="OFY1454" s="117"/>
      <c r="OFZ1454" s="117"/>
      <c r="OGA1454" s="117"/>
      <c r="OGB1454" s="117"/>
      <c r="OGC1454" s="117"/>
      <c r="OGD1454" s="117"/>
      <c r="OGE1454" s="117"/>
      <c r="OGF1454" s="117"/>
      <c r="OGG1454" s="117"/>
      <c r="OGH1454" s="117"/>
      <c r="OGI1454" s="117"/>
      <c r="OGJ1454" s="117"/>
      <c r="OGK1454" s="117"/>
      <c r="OGL1454" s="117"/>
      <c r="OGM1454" s="117"/>
      <c r="OGN1454" s="117"/>
      <c r="OGO1454" s="117"/>
      <c r="OGP1454" s="117"/>
      <c r="OGQ1454" s="117"/>
      <c r="OGR1454" s="117"/>
      <c r="OGS1454" s="117"/>
      <c r="OGT1454" s="117"/>
      <c r="OGU1454" s="117"/>
      <c r="OGV1454" s="117"/>
      <c r="OGW1454" s="117"/>
      <c r="OGX1454" s="117"/>
      <c r="OGY1454" s="117"/>
      <c r="OGZ1454" s="117"/>
      <c r="OHA1454" s="117"/>
      <c r="OHB1454" s="117"/>
      <c r="OHC1454" s="117"/>
      <c r="OHD1454" s="117"/>
      <c r="OHE1454" s="117"/>
      <c r="OHF1454" s="117"/>
      <c r="OHG1454" s="117"/>
      <c r="OHH1454" s="117"/>
      <c r="OHI1454" s="117"/>
      <c r="OHJ1454" s="117"/>
      <c r="OHK1454" s="117"/>
      <c r="OHL1454" s="117"/>
      <c r="OHM1454" s="117"/>
      <c r="OHN1454" s="117"/>
      <c r="OHO1454" s="117"/>
      <c r="OHP1454" s="117"/>
      <c r="OHQ1454" s="117"/>
      <c r="OHR1454" s="117"/>
      <c r="OHS1454" s="117"/>
      <c r="OHT1454" s="117"/>
      <c r="OHU1454" s="117"/>
      <c r="OHV1454" s="117"/>
      <c r="OHW1454" s="117"/>
      <c r="OHX1454" s="117"/>
      <c r="OHY1454" s="117"/>
      <c r="OHZ1454" s="117"/>
      <c r="OIA1454" s="117"/>
      <c r="OIB1454" s="117"/>
      <c r="OIC1454" s="117"/>
      <c r="OID1454" s="117"/>
      <c r="OIE1454" s="117"/>
      <c r="OIF1454" s="117"/>
      <c r="OIG1454" s="117"/>
      <c r="OIH1454" s="117"/>
      <c r="OII1454" s="117"/>
      <c r="OIJ1454" s="117"/>
      <c r="OIK1454" s="117"/>
      <c r="OIL1454" s="117"/>
      <c r="OIM1454" s="117"/>
      <c r="OIN1454" s="117"/>
      <c r="OIO1454" s="117"/>
      <c r="OIP1454" s="117"/>
      <c r="OIQ1454" s="117"/>
      <c r="OIR1454" s="117"/>
      <c r="OIS1454" s="117"/>
      <c r="OIT1454" s="117"/>
      <c r="OIU1454" s="117"/>
      <c r="OIV1454" s="117"/>
      <c r="OIW1454" s="117"/>
      <c r="OIX1454" s="117"/>
      <c r="OIY1454" s="117"/>
      <c r="OIZ1454" s="117"/>
      <c r="OJA1454" s="117"/>
      <c r="OJB1454" s="117"/>
      <c r="OJC1454" s="117"/>
      <c r="OJD1454" s="117"/>
      <c r="OJE1454" s="117"/>
      <c r="OJF1454" s="117"/>
      <c r="OJG1454" s="117"/>
      <c r="OJH1454" s="117"/>
      <c r="OJI1454" s="117"/>
      <c r="OJJ1454" s="117"/>
      <c r="OJK1454" s="117"/>
      <c r="OJL1454" s="117"/>
      <c r="OJM1454" s="117"/>
      <c r="OJN1454" s="117"/>
      <c r="OJO1454" s="117"/>
      <c r="OJP1454" s="117"/>
      <c r="OJQ1454" s="117"/>
      <c r="OJR1454" s="117"/>
      <c r="OJS1454" s="117"/>
      <c r="OJT1454" s="117"/>
      <c r="OJU1454" s="117"/>
      <c r="OJV1454" s="117"/>
      <c r="OJW1454" s="117"/>
      <c r="OJX1454" s="117"/>
      <c r="OJY1454" s="117"/>
      <c r="OJZ1454" s="117"/>
      <c r="OKA1454" s="117"/>
      <c r="OKB1454" s="117"/>
      <c r="OKC1454" s="117"/>
      <c r="OKD1454" s="117"/>
      <c r="OKE1454" s="117"/>
      <c r="OKF1454" s="117"/>
      <c r="OKG1454" s="117"/>
      <c r="OKH1454" s="117"/>
      <c r="OKI1454" s="117"/>
      <c r="OKJ1454" s="117"/>
      <c r="OKK1454" s="117"/>
      <c r="OKL1454" s="117"/>
      <c r="OKM1454" s="117"/>
      <c r="OKN1454" s="117"/>
      <c r="OKO1454" s="117"/>
      <c r="OKP1454" s="117"/>
      <c r="OKQ1454" s="117"/>
      <c r="OKR1454" s="117"/>
      <c r="OKS1454" s="117"/>
      <c r="OKT1454" s="117"/>
      <c r="OKU1454" s="117"/>
      <c r="OKV1454" s="117"/>
      <c r="OKW1454" s="117"/>
      <c r="OKX1454" s="117"/>
      <c r="OKY1454" s="117"/>
      <c r="OKZ1454" s="117"/>
      <c r="OLA1454" s="117"/>
      <c r="OLB1454" s="117"/>
      <c r="OLC1454" s="117"/>
      <c r="OLD1454" s="117"/>
      <c r="OLE1454" s="117"/>
      <c r="OLF1454" s="117"/>
      <c r="OLG1454" s="117"/>
      <c r="OLH1454" s="117"/>
      <c r="OLI1454" s="117"/>
      <c r="OLJ1454" s="117"/>
      <c r="OLK1454" s="117"/>
      <c r="OLL1454" s="117"/>
      <c r="OLM1454" s="117"/>
      <c r="OLN1454" s="117"/>
      <c r="OLO1454" s="117"/>
      <c r="OLP1454" s="117"/>
      <c r="OLQ1454" s="117"/>
      <c r="OLR1454" s="117"/>
      <c r="OLS1454" s="117"/>
      <c r="OLT1454" s="117"/>
      <c r="OLU1454" s="117"/>
      <c r="OLV1454" s="117"/>
      <c r="OLW1454" s="117"/>
      <c r="OLX1454" s="117"/>
      <c r="OLY1454" s="117"/>
      <c r="OLZ1454" s="117"/>
      <c r="OMA1454" s="117"/>
      <c r="OMB1454" s="117"/>
      <c r="OMC1454" s="117"/>
      <c r="OMD1454" s="117"/>
      <c r="OME1454" s="117"/>
      <c r="OMF1454" s="117"/>
      <c r="OMG1454" s="117"/>
      <c r="OMH1454" s="117"/>
      <c r="OMI1454" s="117"/>
      <c r="OMJ1454" s="117"/>
      <c r="OMK1454" s="117"/>
      <c r="OML1454" s="117"/>
      <c r="OMM1454" s="117"/>
      <c r="OMN1454" s="117"/>
      <c r="OMO1454" s="117"/>
      <c r="OMP1454" s="117"/>
      <c r="OMQ1454" s="117"/>
      <c r="OMR1454" s="117"/>
      <c r="OMS1454" s="117"/>
      <c r="OMT1454" s="117"/>
      <c r="OMU1454" s="117"/>
      <c r="OMV1454" s="117"/>
      <c r="OMW1454" s="117"/>
      <c r="OMX1454" s="117"/>
      <c r="OMY1454" s="117"/>
      <c r="OMZ1454" s="117"/>
      <c r="ONA1454" s="117"/>
      <c r="ONB1454" s="117"/>
      <c r="ONC1454" s="117"/>
      <c r="OND1454" s="117"/>
      <c r="ONE1454" s="117"/>
      <c r="ONF1454" s="117"/>
      <c r="ONG1454" s="117"/>
      <c r="ONH1454" s="117"/>
      <c r="ONI1454" s="117"/>
      <c r="ONJ1454" s="117"/>
      <c r="ONK1454" s="117"/>
      <c r="ONL1454" s="117"/>
      <c r="ONM1454" s="117"/>
      <c r="ONN1454" s="117"/>
      <c r="ONO1454" s="117"/>
      <c r="ONP1454" s="117"/>
      <c r="ONQ1454" s="117"/>
      <c r="ONR1454" s="117"/>
      <c r="ONS1454" s="117"/>
      <c r="ONT1454" s="117"/>
      <c r="ONU1454" s="117"/>
      <c r="ONV1454" s="117"/>
      <c r="ONW1454" s="117"/>
      <c r="ONX1454" s="117"/>
      <c r="ONY1454" s="117"/>
      <c r="ONZ1454" s="117"/>
      <c r="OOA1454" s="117"/>
      <c r="OOB1454" s="117"/>
      <c r="OOC1454" s="117"/>
      <c r="OOD1454" s="117"/>
      <c r="OOE1454" s="117"/>
      <c r="OOF1454" s="117"/>
      <c r="OOG1454" s="117"/>
      <c r="OOH1454" s="117"/>
      <c r="OOI1454" s="117"/>
      <c r="OOJ1454" s="117"/>
      <c r="OOK1454" s="117"/>
      <c r="OOL1454" s="117"/>
      <c r="OOM1454" s="117"/>
      <c r="OON1454" s="117"/>
      <c r="OOO1454" s="117"/>
      <c r="OOP1454" s="117"/>
      <c r="OOQ1454" s="117"/>
      <c r="OOR1454" s="117"/>
      <c r="OOS1454" s="117"/>
      <c r="OOT1454" s="117"/>
      <c r="OOU1454" s="117"/>
      <c r="OOV1454" s="117"/>
      <c r="OOW1454" s="117"/>
      <c r="OOX1454" s="117"/>
      <c r="OOY1454" s="117"/>
      <c r="OOZ1454" s="117"/>
      <c r="OPA1454" s="117"/>
      <c r="OPB1454" s="117"/>
      <c r="OPC1454" s="117"/>
      <c r="OPD1454" s="117"/>
      <c r="OPE1454" s="117"/>
      <c r="OPF1454" s="117"/>
      <c r="OPG1454" s="117"/>
      <c r="OPH1454" s="117"/>
      <c r="OPI1454" s="117"/>
      <c r="OPJ1454" s="117"/>
      <c r="OPK1454" s="117"/>
      <c r="OPL1454" s="117"/>
      <c r="OPM1454" s="117"/>
      <c r="OPN1454" s="117"/>
      <c r="OPO1454" s="117"/>
      <c r="OPP1454" s="117"/>
      <c r="OPQ1454" s="117"/>
      <c r="OPR1454" s="117"/>
      <c r="OPS1454" s="117"/>
      <c r="OPT1454" s="117"/>
      <c r="OPU1454" s="117"/>
      <c r="OPV1454" s="117"/>
      <c r="OPW1454" s="117"/>
      <c r="OPX1454" s="117"/>
      <c r="OPY1454" s="117"/>
      <c r="OPZ1454" s="117"/>
      <c r="OQA1454" s="117"/>
      <c r="OQB1454" s="117"/>
      <c r="OQC1454" s="117"/>
      <c r="OQD1454" s="117"/>
      <c r="OQE1454" s="117"/>
      <c r="OQF1454" s="117"/>
      <c r="OQG1454" s="117"/>
      <c r="OQH1454" s="117"/>
      <c r="OQI1454" s="117"/>
      <c r="OQJ1454" s="117"/>
      <c r="OQK1454" s="117"/>
      <c r="OQL1454" s="117"/>
      <c r="OQM1454" s="117"/>
      <c r="OQN1454" s="117"/>
      <c r="OQO1454" s="117"/>
      <c r="OQP1454" s="117"/>
      <c r="OQQ1454" s="117"/>
      <c r="OQR1454" s="117"/>
      <c r="OQS1454" s="117"/>
      <c r="OQT1454" s="117"/>
      <c r="OQU1454" s="117"/>
      <c r="OQV1454" s="117"/>
      <c r="OQW1454" s="117"/>
      <c r="OQX1454" s="117"/>
      <c r="OQY1454" s="117"/>
      <c r="OQZ1454" s="117"/>
      <c r="ORA1454" s="117"/>
      <c r="ORB1454" s="117"/>
      <c r="ORC1454" s="117"/>
      <c r="ORD1454" s="117"/>
      <c r="ORE1454" s="117"/>
      <c r="ORF1454" s="117"/>
      <c r="ORG1454" s="117"/>
      <c r="ORH1454" s="117"/>
      <c r="ORI1454" s="117"/>
      <c r="ORJ1454" s="117"/>
      <c r="ORK1454" s="117"/>
      <c r="ORL1454" s="117"/>
      <c r="ORM1454" s="117"/>
      <c r="ORN1454" s="117"/>
      <c r="ORO1454" s="117"/>
      <c r="ORP1454" s="117"/>
      <c r="ORQ1454" s="117"/>
      <c r="ORR1454" s="117"/>
      <c r="ORS1454" s="117"/>
      <c r="ORT1454" s="117"/>
      <c r="ORU1454" s="117"/>
      <c r="ORV1454" s="117"/>
      <c r="ORW1454" s="117"/>
      <c r="ORX1454" s="117"/>
      <c r="ORY1454" s="117"/>
      <c r="ORZ1454" s="117"/>
      <c r="OSA1454" s="117"/>
      <c r="OSB1454" s="117"/>
      <c r="OSC1454" s="117"/>
      <c r="OSD1454" s="117"/>
      <c r="OSE1454" s="117"/>
      <c r="OSF1454" s="117"/>
      <c r="OSG1454" s="117"/>
      <c r="OSH1454" s="117"/>
      <c r="OSI1454" s="117"/>
      <c r="OSJ1454" s="117"/>
      <c r="OSK1454" s="117"/>
      <c r="OSL1454" s="117"/>
      <c r="OSM1454" s="117"/>
      <c r="OSN1454" s="117"/>
      <c r="OSO1454" s="117"/>
      <c r="OSP1454" s="117"/>
      <c r="OSQ1454" s="117"/>
      <c r="OSR1454" s="117"/>
      <c r="OSS1454" s="117"/>
      <c r="OST1454" s="117"/>
      <c r="OSU1454" s="117"/>
      <c r="OSV1454" s="117"/>
      <c r="OSW1454" s="117"/>
      <c r="OSX1454" s="117"/>
      <c r="OSY1454" s="117"/>
      <c r="OSZ1454" s="117"/>
      <c r="OTA1454" s="117"/>
      <c r="OTB1454" s="117"/>
      <c r="OTC1454" s="117"/>
      <c r="OTD1454" s="117"/>
      <c r="OTE1454" s="117"/>
      <c r="OTF1454" s="117"/>
      <c r="OTG1454" s="117"/>
      <c r="OTH1454" s="117"/>
      <c r="OTI1454" s="117"/>
      <c r="OTJ1454" s="117"/>
      <c r="OTK1454" s="117"/>
      <c r="OTL1454" s="117"/>
      <c r="OTM1454" s="117"/>
      <c r="OTN1454" s="117"/>
      <c r="OTO1454" s="117"/>
      <c r="OTP1454" s="117"/>
      <c r="OTQ1454" s="117"/>
      <c r="OTR1454" s="117"/>
      <c r="OTS1454" s="117"/>
      <c r="OTT1454" s="117"/>
      <c r="OTU1454" s="117"/>
      <c r="OTV1454" s="117"/>
      <c r="OTW1454" s="117"/>
      <c r="OTX1454" s="117"/>
      <c r="OTY1454" s="117"/>
      <c r="OTZ1454" s="117"/>
      <c r="OUA1454" s="117"/>
      <c r="OUB1454" s="117"/>
      <c r="OUC1454" s="117"/>
      <c r="OUD1454" s="117"/>
      <c r="OUE1454" s="117"/>
      <c r="OUF1454" s="117"/>
      <c r="OUG1454" s="117"/>
      <c r="OUH1454" s="117"/>
      <c r="OUI1454" s="117"/>
      <c r="OUJ1454" s="117"/>
      <c r="OUK1454" s="117"/>
      <c r="OUL1454" s="117"/>
      <c r="OUM1454" s="117"/>
      <c r="OUN1454" s="117"/>
      <c r="OUO1454" s="117"/>
      <c r="OUP1454" s="117"/>
      <c r="OUQ1454" s="117"/>
      <c r="OUR1454" s="117"/>
      <c r="OUS1454" s="117"/>
      <c r="OUT1454" s="117"/>
      <c r="OUU1454" s="117"/>
      <c r="OUV1454" s="117"/>
      <c r="OUW1454" s="117"/>
      <c r="OUX1454" s="117"/>
      <c r="OUY1454" s="117"/>
      <c r="OUZ1454" s="117"/>
      <c r="OVA1454" s="117"/>
      <c r="OVB1454" s="117"/>
      <c r="OVC1454" s="117"/>
      <c r="OVD1454" s="117"/>
      <c r="OVE1454" s="117"/>
      <c r="OVF1454" s="117"/>
      <c r="OVG1454" s="117"/>
      <c r="OVH1454" s="117"/>
      <c r="OVI1454" s="117"/>
      <c r="OVJ1454" s="117"/>
      <c r="OVK1454" s="117"/>
      <c r="OVL1454" s="117"/>
      <c r="OVM1454" s="117"/>
      <c r="OVN1454" s="117"/>
      <c r="OVO1454" s="117"/>
      <c r="OVP1454" s="117"/>
      <c r="OVQ1454" s="117"/>
      <c r="OVR1454" s="117"/>
      <c r="OVS1454" s="117"/>
      <c r="OVT1454" s="117"/>
      <c r="OVU1454" s="117"/>
      <c r="OVV1454" s="117"/>
      <c r="OVW1454" s="117"/>
      <c r="OVX1454" s="117"/>
      <c r="OVY1454" s="117"/>
      <c r="OVZ1454" s="117"/>
      <c r="OWA1454" s="117"/>
      <c r="OWB1454" s="117"/>
      <c r="OWC1454" s="117"/>
      <c r="OWD1454" s="117"/>
      <c r="OWE1454" s="117"/>
      <c r="OWF1454" s="117"/>
      <c r="OWG1454" s="117"/>
      <c r="OWH1454" s="117"/>
      <c r="OWI1454" s="117"/>
      <c r="OWJ1454" s="117"/>
      <c r="OWK1454" s="117"/>
      <c r="OWL1454" s="117"/>
      <c r="OWM1454" s="117"/>
      <c r="OWN1454" s="117"/>
      <c r="OWO1454" s="117"/>
      <c r="OWP1454" s="117"/>
      <c r="OWQ1454" s="117"/>
      <c r="OWR1454" s="117"/>
      <c r="OWS1454" s="117"/>
      <c r="OWT1454" s="117"/>
      <c r="OWU1454" s="117"/>
      <c r="OWV1454" s="117"/>
      <c r="OWW1454" s="117"/>
      <c r="OWX1454" s="117"/>
      <c r="OWY1454" s="117"/>
      <c r="OWZ1454" s="117"/>
      <c r="OXA1454" s="117"/>
      <c r="OXB1454" s="117"/>
      <c r="OXC1454" s="117"/>
      <c r="OXD1454" s="117"/>
      <c r="OXE1454" s="117"/>
      <c r="OXF1454" s="117"/>
      <c r="OXG1454" s="117"/>
      <c r="OXH1454" s="117"/>
      <c r="OXI1454" s="117"/>
      <c r="OXJ1454" s="117"/>
      <c r="OXK1454" s="117"/>
      <c r="OXL1454" s="117"/>
      <c r="OXM1454" s="117"/>
      <c r="OXN1454" s="117"/>
      <c r="OXO1454" s="117"/>
      <c r="OXP1454" s="117"/>
      <c r="OXQ1454" s="117"/>
      <c r="OXR1454" s="117"/>
      <c r="OXS1454" s="117"/>
      <c r="OXT1454" s="117"/>
      <c r="OXU1454" s="117"/>
      <c r="OXV1454" s="117"/>
      <c r="OXW1454" s="117"/>
      <c r="OXX1454" s="117"/>
      <c r="OXY1454" s="117"/>
      <c r="OXZ1454" s="117"/>
      <c r="OYA1454" s="117"/>
      <c r="OYB1454" s="117"/>
      <c r="OYC1454" s="117"/>
      <c r="OYD1454" s="117"/>
      <c r="OYE1454" s="117"/>
      <c r="OYF1454" s="117"/>
      <c r="OYG1454" s="117"/>
      <c r="OYH1454" s="117"/>
      <c r="OYI1454" s="117"/>
      <c r="OYJ1454" s="117"/>
      <c r="OYK1454" s="117"/>
      <c r="OYL1454" s="117"/>
      <c r="OYM1454" s="117"/>
      <c r="OYN1454" s="117"/>
      <c r="OYO1454" s="117"/>
      <c r="OYP1454" s="117"/>
      <c r="OYQ1454" s="117"/>
      <c r="OYR1454" s="117"/>
      <c r="OYS1454" s="117"/>
      <c r="OYT1454" s="117"/>
      <c r="OYU1454" s="117"/>
      <c r="OYV1454" s="117"/>
      <c r="OYW1454" s="117"/>
      <c r="OYX1454" s="117"/>
      <c r="OYY1454" s="117"/>
      <c r="OYZ1454" s="117"/>
      <c r="OZA1454" s="117"/>
      <c r="OZB1454" s="117"/>
      <c r="OZC1454" s="117"/>
      <c r="OZD1454" s="117"/>
      <c r="OZE1454" s="117"/>
      <c r="OZF1454" s="117"/>
      <c r="OZG1454" s="117"/>
      <c r="OZH1454" s="117"/>
      <c r="OZI1454" s="117"/>
      <c r="OZJ1454" s="117"/>
      <c r="OZK1454" s="117"/>
      <c r="OZL1454" s="117"/>
      <c r="OZM1454" s="117"/>
      <c r="OZN1454" s="117"/>
      <c r="OZO1454" s="117"/>
      <c r="OZP1454" s="117"/>
      <c r="OZQ1454" s="117"/>
      <c r="OZR1454" s="117"/>
      <c r="OZS1454" s="117"/>
      <c r="OZT1454" s="117"/>
      <c r="OZU1454" s="117"/>
      <c r="OZV1454" s="117"/>
      <c r="OZW1454" s="117"/>
      <c r="OZX1454" s="117"/>
      <c r="OZY1454" s="117"/>
      <c r="OZZ1454" s="117"/>
      <c r="PAA1454" s="117"/>
      <c r="PAB1454" s="117"/>
      <c r="PAC1454" s="117"/>
      <c r="PAD1454" s="117"/>
      <c r="PAE1454" s="117"/>
      <c r="PAF1454" s="117"/>
      <c r="PAG1454" s="117"/>
      <c r="PAH1454" s="117"/>
      <c r="PAI1454" s="117"/>
      <c r="PAJ1454" s="117"/>
      <c r="PAK1454" s="117"/>
      <c r="PAL1454" s="117"/>
      <c r="PAM1454" s="117"/>
      <c r="PAN1454" s="117"/>
      <c r="PAO1454" s="117"/>
      <c r="PAP1454" s="117"/>
      <c r="PAQ1454" s="117"/>
      <c r="PAR1454" s="117"/>
      <c r="PAS1454" s="117"/>
      <c r="PAT1454" s="117"/>
      <c r="PAU1454" s="117"/>
      <c r="PAV1454" s="117"/>
      <c r="PAW1454" s="117"/>
      <c r="PAX1454" s="117"/>
      <c r="PAY1454" s="117"/>
      <c r="PAZ1454" s="117"/>
      <c r="PBA1454" s="117"/>
      <c r="PBB1454" s="117"/>
      <c r="PBC1454" s="117"/>
      <c r="PBD1454" s="117"/>
      <c r="PBE1454" s="117"/>
      <c r="PBF1454" s="117"/>
      <c r="PBG1454" s="117"/>
      <c r="PBH1454" s="117"/>
      <c r="PBI1454" s="117"/>
      <c r="PBJ1454" s="117"/>
      <c r="PBK1454" s="117"/>
      <c r="PBL1454" s="117"/>
      <c r="PBM1454" s="117"/>
      <c r="PBN1454" s="117"/>
      <c r="PBO1454" s="117"/>
      <c r="PBP1454" s="117"/>
      <c r="PBQ1454" s="117"/>
      <c r="PBR1454" s="117"/>
      <c r="PBS1454" s="117"/>
      <c r="PBT1454" s="117"/>
      <c r="PBU1454" s="117"/>
      <c r="PBV1454" s="117"/>
      <c r="PBW1454" s="117"/>
      <c r="PBX1454" s="117"/>
      <c r="PBY1454" s="117"/>
      <c r="PBZ1454" s="117"/>
      <c r="PCA1454" s="117"/>
      <c r="PCB1454" s="117"/>
      <c r="PCC1454" s="117"/>
      <c r="PCD1454" s="117"/>
      <c r="PCE1454" s="117"/>
      <c r="PCF1454" s="117"/>
      <c r="PCG1454" s="117"/>
      <c r="PCH1454" s="117"/>
      <c r="PCI1454" s="117"/>
      <c r="PCJ1454" s="117"/>
      <c r="PCK1454" s="117"/>
      <c r="PCL1454" s="117"/>
      <c r="PCM1454" s="117"/>
      <c r="PCN1454" s="117"/>
      <c r="PCO1454" s="117"/>
      <c r="PCP1454" s="117"/>
      <c r="PCQ1454" s="117"/>
      <c r="PCR1454" s="117"/>
      <c r="PCS1454" s="117"/>
      <c r="PCT1454" s="117"/>
      <c r="PCU1454" s="117"/>
      <c r="PCV1454" s="117"/>
      <c r="PCW1454" s="117"/>
      <c r="PCX1454" s="117"/>
      <c r="PCY1454" s="117"/>
      <c r="PCZ1454" s="117"/>
      <c r="PDA1454" s="117"/>
      <c r="PDB1454" s="117"/>
      <c r="PDC1454" s="117"/>
      <c r="PDD1454" s="117"/>
      <c r="PDE1454" s="117"/>
      <c r="PDF1454" s="117"/>
      <c r="PDG1454" s="117"/>
      <c r="PDH1454" s="117"/>
      <c r="PDI1454" s="117"/>
      <c r="PDJ1454" s="117"/>
      <c r="PDK1454" s="117"/>
      <c r="PDL1454" s="117"/>
      <c r="PDM1454" s="117"/>
      <c r="PDN1454" s="117"/>
      <c r="PDO1454" s="117"/>
      <c r="PDP1454" s="117"/>
      <c r="PDQ1454" s="117"/>
      <c r="PDR1454" s="117"/>
      <c r="PDS1454" s="117"/>
      <c r="PDT1454" s="117"/>
      <c r="PDU1454" s="117"/>
      <c r="PDV1454" s="117"/>
      <c r="PDW1454" s="117"/>
      <c r="PDX1454" s="117"/>
      <c r="PDY1454" s="117"/>
      <c r="PDZ1454" s="117"/>
      <c r="PEA1454" s="117"/>
      <c r="PEB1454" s="117"/>
      <c r="PEC1454" s="117"/>
      <c r="PED1454" s="117"/>
      <c r="PEE1454" s="117"/>
      <c r="PEF1454" s="117"/>
      <c r="PEG1454" s="117"/>
      <c r="PEH1454" s="117"/>
      <c r="PEI1454" s="117"/>
      <c r="PEJ1454" s="117"/>
      <c r="PEK1454" s="117"/>
      <c r="PEL1454" s="117"/>
      <c r="PEM1454" s="117"/>
      <c r="PEN1454" s="117"/>
      <c r="PEO1454" s="117"/>
      <c r="PEP1454" s="117"/>
      <c r="PEQ1454" s="117"/>
      <c r="PER1454" s="117"/>
      <c r="PES1454" s="117"/>
      <c r="PET1454" s="117"/>
      <c r="PEU1454" s="117"/>
      <c r="PEV1454" s="117"/>
      <c r="PEW1454" s="117"/>
      <c r="PEX1454" s="117"/>
      <c r="PEY1454" s="117"/>
      <c r="PEZ1454" s="117"/>
      <c r="PFA1454" s="117"/>
      <c r="PFB1454" s="117"/>
      <c r="PFC1454" s="117"/>
      <c r="PFD1454" s="117"/>
      <c r="PFE1454" s="117"/>
      <c r="PFF1454" s="117"/>
      <c r="PFG1454" s="117"/>
      <c r="PFH1454" s="117"/>
      <c r="PFI1454" s="117"/>
      <c r="PFJ1454" s="117"/>
      <c r="PFK1454" s="117"/>
      <c r="PFL1454" s="117"/>
      <c r="PFM1454" s="117"/>
      <c r="PFN1454" s="117"/>
      <c r="PFO1454" s="117"/>
      <c r="PFP1454" s="117"/>
      <c r="PFQ1454" s="117"/>
      <c r="PFR1454" s="117"/>
      <c r="PFS1454" s="117"/>
      <c r="PFT1454" s="117"/>
      <c r="PFU1454" s="117"/>
      <c r="PFV1454" s="117"/>
      <c r="PFW1454" s="117"/>
      <c r="PFX1454" s="117"/>
      <c r="PFY1454" s="117"/>
      <c r="PFZ1454" s="117"/>
      <c r="PGA1454" s="117"/>
      <c r="PGB1454" s="117"/>
      <c r="PGC1454" s="117"/>
      <c r="PGD1454" s="117"/>
      <c r="PGE1454" s="117"/>
      <c r="PGF1454" s="117"/>
      <c r="PGG1454" s="117"/>
      <c r="PGH1454" s="117"/>
      <c r="PGI1454" s="117"/>
      <c r="PGJ1454" s="117"/>
      <c r="PGK1454" s="117"/>
      <c r="PGL1454" s="117"/>
      <c r="PGM1454" s="117"/>
      <c r="PGN1454" s="117"/>
      <c r="PGO1454" s="117"/>
      <c r="PGP1454" s="117"/>
      <c r="PGQ1454" s="117"/>
      <c r="PGR1454" s="117"/>
      <c r="PGS1454" s="117"/>
      <c r="PGT1454" s="117"/>
      <c r="PGU1454" s="117"/>
      <c r="PGV1454" s="117"/>
      <c r="PGW1454" s="117"/>
      <c r="PGX1454" s="117"/>
      <c r="PGY1454" s="117"/>
      <c r="PGZ1454" s="117"/>
      <c r="PHA1454" s="117"/>
      <c r="PHB1454" s="117"/>
      <c r="PHC1454" s="117"/>
      <c r="PHD1454" s="117"/>
      <c r="PHE1454" s="117"/>
      <c r="PHF1454" s="117"/>
      <c r="PHG1454" s="117"/>
      <c r="PHH1454" s="117"/>
      <c r="PHI1454" s="117"/>
      <c r="PHJ1454" s="117"/>
      <c r="PHK1454" s="117"/>
      <c r="PHL1454" s="117"/>
      <c r="PHM1454" s="117"/>
      <c r="PHN1454" s="117"/>
      <c r="PHO1454" s="117"/>
      <c r="PHP1454" s="117"/>
      <c r="PHQ1454" s="117"/>
      <c r="PHR1454" s="117"/>
      <c r="PHS1454" s="117"/>
      <c r="PHT1454" s="117"/>
      <c r="PHU1454" s="117"/>
      <c r="PHV1454" s="117"/>
      <c r="PHW1454" s="117"/>
      <c r="PHX1454" s="117"/>
      <c r="PHY1454" s="117"/>
      <c r="PHZ1454" s="117"/>
      <c r="PIA1454" s="117"/>
      <c r="PIB1454" s="117"/>
      <c r="PIC1454" s="117"/>
      <c r="PID1454" s="117"/>
      <c r="PIE1454" s="117"/>
      <c r="PIF1454" s="117"/>
      <c r="PIG1454" s="117"/>
      <c r="PIH1454" s="117"/>
      <c r="PII1454" s="117"/>
      <c r="PIJ1454" s="117"/>
      <c r="PIK1454" s="117"/>
      <c r="PIL1454" s="117"/>
      <c r="PIM1454" s="117"/>
      <c r="PIN1454" s="117"/>
      <c r="PIO1454" s="117"/>
      <c r="PIP1454" s="117"/>
      <c r="PIQ1454" s="117"/>
      <c r="PIR1454" s="117"/>
      <c r="PIS1454" s="117"/>
      <c r="PIT1454" s="117"/>
      <c r="PIU1454" s="117"/>
      <c r="PIV1454" s="117"/>
      <c r="PIW1454" s="117"/>
      <c r="PIX1454" s="117"/>
      <c r="PIY1454" s="117"/>
      <c r="PIZ1454" s="117"/>
      <c r="PJA1454" s="117"/>
      <c r="PJB1454" s="117"/>
      <c r="PJC1454" s="117"/>
      <c r="PJD1454" s="117"/>
      <c r="PJE1454" s="117"/>
      <c r="PJF1454" s="117"/>
      <c r="PJG1454" s="117"/>
      <c r="PJH1454" s="117"/>
      <c r="PJI1454" s="117"/>
      <c r="PJJ1454" s="117"/>
      <c r="PJK1454" s="117"/>
      <c r="PJL1454" s="117"/>
      <c r="PJM1454" s="117"/>
      <c r="PJN1454" s="117"/>
      <c r="PJO1454" s="117"/>
      <c r="PJP1454" s="117"/>
      <c r="PJQ1454" s="117"/>
      <c r="PJR1454" s="117"/>
      <c r="PJS1454" s="117"/>
      <c r="PJT1454" s="117"/>
      <c r="PJU1454" s="117"/>
      <c r="PJV1454" s="117"/>
      <c r="PJW1454" s="117"/>
      <c r="PJX1454" s="117"/>
      <c r="PJY1454" s="117"/>
      <c r="PJZ1454" s="117"/>
      <c r="PKA1454" s="117"/>
      <c r="PKB1454" s="117"/>
      <c r="PKC1454" s="117"/>
      <c r="PKD1454" s="117"/>
      <c r="PKE1454" s="117"/>
      <c r="PKF1454" s="117"/>
      <c r="PKG1454" s="117"/>
      <c r="PKH1454" s="117"/>
      <c r="PKI1454" s="117"/>
      <c r="PKJ1454" s="117"/>
      <c r="PKK1454" s="117"/>
      <c r="PKL1454" s="117"/>
      <c r="PKM1454" s="117"/>
      <c r="PKN1454" s="117"/>
      <c r="PKO1454" s="117"/>
      <c r="PKP1454" s="117"/>
      <c r="PKQ1454" s="117"/>
      <c r="PKR1454" s="117"/>
      <c r="PKS1454" s="117"/>
      <c r="PKT1454" s="117"/>
      <c r="PKU1454" s="117"/>
      <c r="PKV1454" s="117"/>
      <c r="PKW1454" s="117"/>
      <c r="PKX1454" s="117"/>
      <c r="PKY1454" s="117"/>
      <c r="PKZ1454" s="117"/>
      <c r="PLA1454" s="117"/>
      <c r="PLB1454" s="117"/>
      <c r="PLC1454" s="117"/>
      <c r="PLD1454" s="117"/>
      <c r="PLE1454" s="117"/>
      <c r="PLF1454" s="117"/>
      <c r="PLG1454" s="117"/>
      <c r="PLH1454" s="117"/>
      <c r="PLI1454" s="117"/>
      <c r="PLJ1454" s="117"/>
      <c r="PLK1454" s="117"/>
      <c r="PLL1454" s="117"/>
      <c r="PLM1454" s="117"/>
      <c r="PLN1454" s="117"/>
      <c r="PLO1454" s="117"/>
      <c r="PLP1454" s="117"/>
      <c r="PLQ1454" s="117"/>
      <c r="PLR1454" s="117"/>
      <c r="PLS1454" s="117"/>
      <c r="PLT1454" s="117"/>
      <c r="PLU1454" s="117"/>
      <c r="PLV1454" s="117"/>
      <c r="PLW1454" s="117"/>
      <c r="PLX1454" s="117"/>
      <c r="PLY1454" s="117"/>
      <c r="PLZ1454" s="117"/>
      <c r="PMA1454" s="117"/>
      <c r="PMB1454" s="117"/>
      <c r="PMC1454" s="117"/>
      <c r="PMD1454" s="117"/>
      <c r="PME1454" s="117"/>
      <c r="PMF1454" s="117"/>
      <c r="PMG1454" s="117"/>
      <c r="PMH1454" s="117"/>
      <c r="PMI1454" s="117"/>
      <c r="PMJ1454" s="117"/>
      <c r="PMK1454" s="117"/>
      <c r="PML1454" s="117"/>
      <c r="PMM1454" s="117"/>
      <c r="PMN1454" s="117"/>
      <c r="PMO1454" s="117"/>
      <c r="PMP1454" s="117"/>
      <c r="PMQ1454" s="117"/>
      <c r="PMR1454" s="117"/>
      <c r="PMS1454" s="117"/>
      <c r="PMT1454" s="117"/>
      <c r="PMU1454" s="117"/>
      <c r="PMV1454" s="117"/>
      <c r="PMW1454" s="117"/>
      <c r="PMX1454" s="117"/>
      <c r="PMY1454" s="117"/>
      <c r="PMZ1454" s="117"/>
      <c r="PNA1454" s="117"/>
      <c r="PNB1454" s="117"/>
      <c r="PNC1454" s="117"/>
      <c r="PND1454" s="117"/>
      <c r="PNE1454" s="117"/>
      <c r="PNF1454" s="117"/>
      <c r="PNG1454" s="117"/>
      <c r="PNH1454" s="117"/>
      <c r="PNI1454" s="117"/>
      <c r="PNJ1454" s="117"/>
      <c r="PNK1454" s="117"/>
      <c r="PNL1454" s="117"/>
      <c r="PNM1454" s="117"/>
      <c r="PNN1454" s="117"/>
      <c r="PNO1454" s="117"/>
      <c r="PNP1454" s="117"/>
      <c r="PNQ1454" s="117"/>
      <c r="PNR1454" s="117"/>
      <c r="PNS1454" s="117"/>
      <c r="PNT1454" s="117"/>
      <c r="PNU1454" s="117"/>
      <c r="PNV1454" s="117"/>
      <c r="PNW1454" s="117"/>
      <c r="PNX1454" s="117"/>
      <c r="PNY1454" s="117"/>
      <c r="PNZ1454" s="117"/>
      <c r="POA1454" s="117"/>
      <c r="POB1454" s="117"/>
      <c r="POC1454" s="117"/>
      <c r="POD1454" s="117"/>
      <c r="POE1454" s="117"/>
      <c r="POF1454" s="117"/>
      <c r="POG1454" s="117"/>
      <c r="POH1454" s="117"/>
      <c r="POI1454" s="117"/>
      <c r="POJ1454" s="117"/>
      <c r="POK1454" s="117"/>
      <c r="POL1454" s="117"/>
      <c r="POM1454" s="117"/>
      <c r="PON1454" s="117"/>
      <c r="POO1454" s="117"/>
      <c r="POP1454" s="117"/>
      <c r="POQ1454" s="117"/>
      <c r="POR1454" s="117"/>
      <c r="POS1454" s="117"/>
      <c r="POT1454" s="117"/>
      <c r="POU1454" s="117"/>
      <c r="POV1454" s="117"/>
      <c r="POW1454" s="117"/>
      <c r="POX1454" s="117"/>
      <c r="POY1454" s="117"/>
      <c r="POZ1454" s="117"/>
      <c r="PPA1454" s="117"/>
      <c r="PPB1454" s="117"/>
      <c r="PPC1454" s="117"/>
      <c r="PPD1454" s="117"/>
      <c r="PPE1454" s="117"/>
      <c r="PPF1454" s="117"/>
      <c r="PPG1454" s="117"/>
      <c r="PPH1454" s="117"/>
      <c r="PPI1454" s="117"/>
      <c r="PPJ1454" s="117"/>
      <c r="PPK1454" s="117"/>
      <c r="PPL1454" s="117"/>
      <c r="PPM1454" s="117"/>
      <c r="PPN1454" s="117"/>
      <c r="PPO1454" s="117"/>
      <c r="PPP1454" s="117"/>
      <c r="PPQ1454" s="117"/>
      <c r="PPR1454" s="117"/>
      <c r="PPS1454" s="117"/>
      <c r="PPT1454" s="117"/>
      <c r="PPU1454" s="117"/>
      <c r="PPV1454" s="117"/>
      <c r="PPW1454" s="117"/>
      <c r="PPX1454" s="117"/>
      <c r="PPY1454" s="117"/>
      <c r="PPZ1454" s="117"/>
      <c r="PQA1454" s="117"/>
      <c r="PQB1454" s="117"/>
      <c r="PQC1454" s="117"/>
      <c r="PQD1454" s="117"/>
      <c r="PQE1454" s="117"/>
      <c r="PQF1454" s="117"/>
      <c r="PQG1454" s="117"/>
      <c r="PQH1454" s="117"/>
      <c r="PQI1454" s="117"/>
      <c r="PQJ1454" s="117"/>
      <c r="PQK1454" s="117"/>
      <c r="PQL1454" s="117"/>
      <c r="PQM1454" s="117"/>
      <c r="PQN1454" s="117"/>
      <c r="PQO1454" s="117"/>
      <c r="PQP1454" s="117"/>
      <c r="PQQ1454" s="117"/>
      <c r="PQR1454" s="117"/>
      <c r="PQS1454" s="117"/>
      <c r="PQT1454" s="117"/>
      <c r="PQU1454" s="117"/>
      <c r="PQV1454" s="117"/>
      <c r="PQW1454" s="117"/>
      <c r="PQX1454" s="117"/>
      <c r="PQY1454" s="117"/>
      <c r="PQZ1454" s="117"/>
      <c r="PRA1454" s="117"/>
      <c r="PRB1454" s="117"/>
      <c r="PRC1454" s="117"/>
      <c r="PRD1454" s="117"/>
      <c r="PRE1454" s="117"/>
      <c r="PRF1454" s="117"/>
      <c r="PRG1454" s="117"/>
      <c r="PRH1454" s="117"/>
      <c r="PRI1454" s="117"/>
      <c r="PRJ1454" s="117"/>
      <c r="PRK1454" s="117"/>
      <c r="PRL1454" s="117"/>
      <c r="PRM1454" s="117"/>
      <c r="PRN1454" s="117"/>
      <c r="PRO1454" s="117"/>
      <c r="PRP1454" s="117"/>
      <c r="PRQ1454" s="117"/>
      <c r="PRR1454" s="117"/>
      <c r="PRS1454" s="117"/>
      <c r="PRT1454" s="117"/>
      <c r="PRU1454" s="117"/>
      <c r="PRV1454" s="117"/>
      <c r="PRW1454" s="117"/>
      <c r="PRX1454" s="117"/>
      <c r="PRY1454" s="117"/>
      <c r="PRZ1454" s="117"/>
      <c r="PSA1454" s="117"/>
      <c r="PSB1454" s="117"/>
      <c r="PSC1454" s="117"/>
      <c r="PSD1454" s="117"/>
      <c r="PSE1454" s="117"/>
      <c r="PSF1454" s="117"/>
      <c r="PSG1454" s="117"/>
      <c r="PSH1454" s="117"/>
      <c r="PSI1454" s="117"/>
      <c r="PSJ1454" s="117"/>
      <c r="PSK1454" s="117"/>
      <c r="PSL1454" s="117"/>
      <c r="PSM1454" s="117"/>
      <c r="PSN1454" s="117"/>
      <c r="PSO1454" s="117"/>
      <c r="PSP1454" s="117"/>
      <c r="PSQ1454" s="117"/>
      <c r="PSR1454" s="117"/>
      <c r="PSS1454" s="117"/>
      <c r="PST1454" s="117"/>
      <c r="PSU1454" s="117"/>
      <c r="PSV1454" s="117"/>
      <c r="PSW1454" s="117"/>
      <c r="PSX1454" s="117"/>
      <c r="PSY1454" s="117"/>
      <c r="PSZ1454" s="117"/>
      <c r="PTA1454" s="117"/>
      <c r="PTB1454" s="117"/>
      <c r="PTC1454" s="117"/>
      <c r="PTD1454" s="117"/>
      <c r="PTE1454" s="117"/>
      <c r="PTF1454" s="117"/>
      <c r="PTG1454" s="117"/>
      <c r="PTH1454" s="117"/>
      <c r="PTI1454" s="117"/>
      <c r="PTJ1454" s="117"/>
      <c r="PTK1454" s="117"/>
      <c r="PTL1454" s="117"/>
      <c r="PTM1454" s="117"/>
      <c r="PTN1454" s="117"/>
      <c r="PTO1454" s="117"/>
      <c r="PTP1454" s="117"/>
      <c r="PTQ1454" s="117"/>
      <c r="PTR1454" s="117"/>
      <c r="PTS1454" s="117"/>
      <c r="PTT1454" s="117"/>
      <c r="PTU1454" s="117"/>
      <c r="PTV1454" s="117"/>
      <c r="PTW1454" s="117"/>
      <c r="PTX1454" s="117"/>
      <c r="PTY1454" s="117"/>
      <c r="PTZ1454" s="117"/>
      <c r="PUA1454" s="117"/>
      <c r="PUB1454" s="117"/>
      <c r="PUC1454" s="117"/>
      <c r="PUD1454" s="117"/>
      <c r="PUE1454" s="117"/>
      <c r="PUF1454" s="117"/>
      <c r="PUG1454" s="117"/>
      <c r="PUH1454" s="117"/>
      <c r="PUI1454" s="117"/>
      <c r="PUJ1454" s="117"/>
      <c r="PUK1454" s="117"/>
      <c r="PUL1454" s="117"/>
      <c r="PUM1454" s="117"/>
      <c r="PUN1454" s="117"/>
      <c r="PUO1454" s="117"/>
      <c r="PUP1454" s="117"/>
      <c r="PUQ1454" s="117"/>
      <c r="PUR1454" s="117"/>
      <c r="PUS1454" s="117"/>
      <c r="PUT1454" s="117"/>
      <c r="PUU1454" s="117"/>
      <c r="PUV1454" s="117"/>
      <c r="PUW1454" s="117"/>
      <c r="PUX1454" s="117"/>
      <c r="PUY1454" s="117"/>
      <c r="PUZ1454" s="117"/>
      <c r="PVA1454" s="117"/>
      <c r="PVB1454" s="117"/>
      <c r="PVC1454" s="117"/>
      <c r="PVD1454" s="117"/>
      <c r="PVE1454" s="117"/>
      <c r="PVF1454" s="117"/>
      <c r="PVG1454" s="117"/>
      <c r="PVH1454" s="117"/>
      <c r="PVI1454" s="117"/>
      <c r="PVJ1454" s="117"/>
      <c r="PVK1454" s="117"/>
      <c r="PVL1454" s="117"/>
      <c r="PVM1454" s="117"/>
      <c r="PVN1454" s="117"/>
      <c r="PVO1454" s="117"/>
      <c r="PVP1454" s="117"/>
      <c r="PVQ1454" s="117"/>
      <c r="PVR1454" s="117"/>
      <c r="PVS1454" s="117"/>
      <c r="PVT1454" s="117"/>
      <c r="PVU1454" s="117"/>
      <c r="PVV1454" s="117"/>
      <c r="PVW1454" s="117"/>
      <c r="PVX1454" s="117"/>
      <c r="PVY1454" s="117"/>
      <c r="PVZ1454" s="117"/>
      <c r="PWA1454" s="117"/>
      <c r="PWB1454" s="117"/>
      <c r="PWC1454" s="117"/>
      <c r="PWD1454" s="117"/>
      <c r="PWE1454" s="117"/>
      <c r="PWF1454" s="117"/>
      <c r="PWG1454" s="117"/>
      <c r="PWH1454" s="117"/>
      <c r="PWI1454" s="117"/>
      <c r="PWJ1454" s="117"/>
      <c r="PWK1454" s="117"/>
      <c r="PWL1454" s="117"/>
      <c r="PWM1454" s="117"/>
      <c r="PWN1454" s="117"/>
      <c r="PWO1454" s="117"/>
      <c r="PWP1454" s="117"/>
      <c r="PWQ1454" s="117"/>
      <c r="PWR1454" s="117"/>
      <c r="PWS1454" s="117"/>
      <c r="PWT1454" s="117"/>
      <c r="PWU1454" s="117"/>
      <c r="PWV1454" s="117"/>
      <c r="PWW1454" s="117"/>
      <c r="PWX1454" s="117"/>
      <c r="PWY1454" s="117"/>
      <c r="PWZ1454" s="117"/>
      <c r="PXA1454" s="117"/>
      <c r="PXB1454" s="117"/>
      <c r="PXC1454" s="117"/>
      <c r="PXD1454" s="117"/>
      <c r="PXE1454" s="117"/>
      <c r="PXF1454" s="117"/>
      <c r="PXG1454" s="117"/>
      <c r="PXH1454" s="117"/>
      <c r="PXI1454" s="117"/>
      <c r="PXJ1454" s="117"/>
      <c r="PXK1454" s="117"/>
      <c r="PXL1454" s="117"/>
      <c r="PXM1454" s="117"/>
      <c r="PXN1454" s="117"/>
      <c r="PXO1454" s="117"/>
      <c r="PXP1454" s="117"/>
      <c r="PXQ1454" s="117"/>
      <c r="PXR1454" s="117"/>
      <c r="PXS1454" s="117"/>
      <c r="PXT1454" s="117"/>
      <c r="PXU1454" s="117"/>
      <c r="PXV1454" s="117"/>
      <c r="PXW1454" s="117"/>
      <c r="PXX1454" s="117"/>
      <c r="PXY1454" s="117"/>
      <c r="PXZ1454" s="117"/>
      <c r="PYA1454" s="117"/>
      <c r="PYB1454" s="117"/>
      <c r="PYC1454" s="117"/>
      <c r="PYD1454" s="117"/>
      <c r="PYE1454" s="117"/>
      <c r="PYF1454" s="117"/>
      <c r="PYG1454" s="117"/>
      <c r="PYH1454" s="117"/>
      <c r="PYI1454" s="117"/>
      <c r="PYJ1454" s="117"/>
      <c r="PYK1454" s="117"/>
      <c r="PYL1454" s="117"/>
      <c r="PYM1454" s="117"/>
      <c r="PYN1454" s="117"/>
      <c r="PYO1454" s="117"/>
      <c r="PYP1454" s="117"/>
      <c r="PYQ1454" s="117"/>
      <c r="PYR1454" s="117"/>
      <c r="PYS1454" s="117"/>
      <c r="PYT1454" s="117"/>
      <c r="PYU1454" s="117"/>
      <c r="PYV1454" s="117"/>
      <c r="PYW1454" s="117"/>
      <c r="PYX1454" s="117"/>
      <c r="PYY1454" s="117"/>
      <c r="PYZ1454" s="117"/>
      <c r="PZA1454" s="117"/>
      <c r="PZB1454" s="117"/>
      <c r="PZC1454" s="117"/>
      <c r="PZD1454" s="117"/>
      <c r="PZE1454" s="117"/>
      <c r="PZF1454" s="117"/>
      <c r="PZG1454" s="117"/>
      <c r="PZH1454" s="117"/>
      <c r="PZI1454" s="117"/>
      <c r="PZJ1454" s="117"/>
      <c r="PZK1454" s="117"/>
      <c r="PZL1454" s="117"/>
      <c r="PZM1454" s="117"/>
      <c r="PZN1454" s="117"/>
      <c r="PZO1454" s="117"/>
      <c r="PZP1454" s="117"/>
      <c r="PZQ1454" s="117"/>
      <c r="PZR1454" s="117"/>
      <c r="PZS1454" s="117"/>
      <c r="PZT1454" s="117"/>
      <c r="PZU1454" s="117"/>
      <c r="PZV1454" s="117"/>
      <c r="PZW1454" s="117"/>
      <c r="PZX1454" s="117"/>
      <c r="PZY1454" s="117"/>
      <c r="PZZ1454" s="117"/>
      <c r="QAA1454" s="117"/>
      <c r="QAB1454" s="117"/>
      <c r="QAC1454" s="117"/>
      <c r="QAD1454" s="117"/>
      <c r="QAE1454" s="117"/>
      <c r="QAF1454" s="117"/>
      <c r="QAG1454" s="117"/>
      <c r="QAH1454" s="117"/>
      <c r="QAI1454" s="117"/>
      <c r="QAJ1454" s="117"/>
      <c r="QAK1454" s="117"/>
      <c r="QAL1454" s="117"/>
      <c r="QAM1454" s="117"/>
      <c r="QAN1454" s="117"/>
      <c r="QAO1454" s="117"/>
      <c r="QAP1454" s="117"/>
      <c r="QAQ1454" s="117"/>
      <c r="QAR1454" s="117"/>
      <c r="QAS1454" s="117"/>
      <c r="QAT1454" s="117"/>
      <c r="QAU1454" s="117"/>
      <c r="QAV1454" s="117"/>
      <c r="QAW1454" s="117"/>
      <c r="QAX1454" s="117"/>
      <c r="QAY1454" s="117"/>
      <c r="QAZ1454" s="117"/>
      <c r="QBA1454" s="117"/>
      <c r="QBB1454" s="117"/>
      <c r="QBC1454" s="117"/>
      <c r="QBD1454" s="117"/>
      <c r="QBE1454" s="117"/>
      <c r="QBF1454" s="117"/>
      <c r="QBG1454" s="117"/>
      <c r="QBH1454" s="117"/>
      <c r="QBI1454" s="117"/>
      <c r="QBJ1454" s="117"/>
      <c r="QBK1454" s="117"/>
      <c r="QBL1454" s="117"/>
      <c r="QBM1454" s="117"/>
      <c r="QBN1454" s="117"/>
      <c r="QBO1454" s="117"/>
      <c r="QBP1454" s="117"/>
      <c r="QBQ1454" s="117"/>
      <c r="QBR1454" s="117"/>
      <c r="QBS1454" s="117"/>
      <c r="QBT1454" s="117"/>
      <c r="QBU1454" s="117"/>
      <c r="QBV1454" s="117"/>
      <c r="QBW1454" s="117"/>
      <c r="QBX1454" s="117"/>
      <c r="QBY1454" s="117"/>
      <c r="QBZ1454" s="117"/>
      <c r="QCA1454" s="117"/>
      <c r="QCB1454" s="117"/>
      <c r="QCC1454" s="117"/>
      <c r="QCD1454" s="117"/>
      <c r="QCE1454" s="117"/>
      <c r="QCF1454" s="117"/>
      <c r="QCG1454" s="117"/>
      <c r="QCH1454" s="117"/>
      <c r="QCI1454" s="117"/>
      <c r="QCJ1454" s="117"/>
      <c r="QCK1454" s="117"/>
      <c r="QCL1454" s="117"/>
      <c r="QCM1454" s="117"/>
      <c r="QCN1454" s="117"/>
      <c r="QCO1454" s="117"/>
      <c r="QCP1454" s="117"/>
      <c r="QCQ1454" s="117"/>
      <c r="QCR1454" s="117"/>
      <c r="QCS1454" s="117"/>
      <c r="QCT1454" s="117"/>
      <c r="QCU1454" s="117"/>
      <c r="QCV1454" s="117"/>
      <c r="QCW1454" s="117"/>
      <c r="QCX1454" s="117"/>
      <c r="QCY1454" s="117"/>
      <c r="QCZ1454" s="117"/>
      <c r="QDA1454" s="117"/>
      <c r="QDB1454" s="117"/>
      <c r="QDC1454" s="117"/>
      <c r="QDD1454" s="117"/>
      <c r="QDE1454" s="117"/>
      <c r="QDF1454" s="117"/>
      <c r="QDG1454" s="117"/>
      <c r="QDH1454" s="117"/>
      <c r="QDI1454" s="117"/>
      <c r="QDJ1454" s="117"/>
      <c r="QDK1454" s="117"/>
      <c r="QDL1454" s="117"/>
      <c r="QDM1454" s="117"/>
      <c r="QDN1454" s="117"/>
      <c r="QDO1454" s="117"/>
      <c r="QDP1454" s="117"/>
      <c r="QDQ1454" s="117"/>
      <c r="QDR1454" s="117"/>
      <c r="QDS1454" s="117"/>
      <c r="QDT1454" s="117"/>
      <c r="QDU1454" s="117"/>
      <c r="QDV1454" s="117"/>
      <c r="QDW1454" s="117"/>
      <c r="QDX1454" s="117"/>
      <c r="QDY1454" s="117"/>
      <c r="QDZ1454" s="117"/>
      <c r="QEA1454" s="117"/>
      <c r="QEB1454" s="117"/>
      <c r="QEC1454" s="117"/>
      <c r="QED1454" s="117"/>
      <c r="QEE1454" s="117"/>
      <c r="QEF1454" s="117"/>
      <c r="QEG1454" s="117"/>
      <c r="QEH1454" s="117"/>
      <c r="QEI1454" s="117"/>
      <c r="QEJ1454" s="117"/>
      <c r="QEK1454" s="117"/>
      <c r="QEL1454" s="117"/>
      <c r="QEM1454" s="117"/>
      <c r="QEN1454" s="117"/>
      <c r="QEO1454" s="117"/>
      <c r="QEP1454" s="117"/>
      <c r="QEQ1454" s="117"/>
      <c r="QER1454" s="117"/>
      <c r="QES1454" s="117"/>
      <c r="QET1454" s="117"/>
      <c r="QEU1454" s="117"/>
      <c r="QEV1454" s="117"/>
      <c r="QEW1454" s="117"/>
      <c r="QEX1454" s="117"/>
      <c r="QEY1454" s="117"/>
      <c r="QEZ1454" s="117"/>
      <c r="QFA1454" s="117"/>
      <c r="QFB1454" s="117"/>
      <c r="QFC1454" s="117"/>
      <c r="QFD1454" s="117"/>
      <c r="QFE1454" s="117"/>
      <c r="QFF1454" s="117"/>
      <c r="QFG1454" s="117"/>
      <c r="QFH1454" s="117"/>
      <c r="QFI1454" s="117"/>
      <c r="QFJ1454" s="117"/>
      <c r="QFK1454" s="117"/>
      <c r="QFL1454" s="117"/>
      <c r="QFM1454" s="117"/>
      <c r="QFN1454" s="117"/>
      <c r="QFO1454" s="117"/>
      <c r="QFP1454" s="117"/>
      <c r="QFQ1454" s="117"/>
      <c r="QFR1454" s="117"/>
      <c r="QFS1454" s="117"/>
      <c r="QFT1454" s="117"/>
      <c r="QFU1454" s="117"/>
      <c r="QFV1454" s="117"/>
      <c r="QFW1454" s="117"/>
      <c r="QFX1454" s="117"/>
      <c r="QFY1454" s="117"/>
      <c r="QFZ1454" s="117"/>
      <c r="QGA1454" s="117"/>
      <c r="QGB1454" s="117"/>
      <c r="QGC1454" s="117"/>
      <c r="QGD1454" s="117"/>
      <c r="QGE1454" s="117"/>
      <c r="QGF1454" s="117"/>
      <c r="QGG1454" s="117"/>
      <c r="QGH1454" s="117"/>
      <c r="QGI1454" s="117"/>
      <c r="QGJ1454" s="117"/>
      <c r="QGK1454" s="117"/>
      <c r="QGL1454" s="117"/>
      <c r="QGM1454" s="117"/>
      <c r="QGN1454" s="117"/>
      <c r="QGO1454" s="117"/>
      <c r="QGP1454" s="117"/>
      <c r="QGQ1454" s="117"/>
      <c r="QGR1454" s="117"/>
      <c r="QGS1454" s="117"/>
      <c r="QGT1454" s="117"/>
      <c r="QGU1454" s="117"/>
      <c r="QGV1454" s="117"/>
      <c r="QGW1454" s="117"/>
      <c r="QGX1454" s="117"/>
      <c r="QGY1454" s="117"/>
      <c r="QGZ1454" s="117"/>
      <c r="QHA1454" s="117"/>
      <c r="QHB1454" s="117"/>
      <c r="QHC1454" s="117"/>
      <c r="QHD1454" s="117"/>
      <c r="QHE1454" s="117"/>
      <c r="QHF1454" s="117"/>
      <c r="QHG1454" s="117"/>
      <c r="QHH1454" s="117"/>
      <c r="QHI1454" s="117"/>
      <c r="QHJ1454" s="117"/>
      <c r="QHK1454" s="117"/>
      <c r="QHL1454" s="117"/>
      <c r="QHM1454" s="117"/>
      <c r="QHN1454" s="117"/>
      <c r="QHO1454" s="117"/>
      <c r="QHP1454" s="117"/>
      <c r="QHQ1454" s="117"/>
      <c r="QHR1454" s="117"/>
      <c r="QHS1454" s="117"/>
      <c r="QHT1454" s="117"/>
      <c r="QHU1454" s="117"/>
      <c r="QHV1454" s="117"/>
      <c r="QHW1454" s="117"/>
      <c r="QHX1454" s="117"/>
      <c r="QHY1454" s="117"/>
      <c r="QHZ1454" s="117"/>
      <c r="QIA1454" s="117"/>
      <c r="QIB1454" s="117"/>
      <c r="QIC1454" s="117"/>
      <c r="QID1454" s="117"/>
      <c r="QIE1454" s="117"/>
      <c r="QIF1454" s="117"/>
      <c r="QIG1454" s="117"/>
      <c r="QIH1454" s="117"/>
      <c r="QII1454" s="117"/>
      <c r="QIJ1454" s="117"/>
      <c r="QIK1454" s="117"/>
      <c r="QIL1454" s="117"/>
      <c r="QIM1454" s="117"/>
      <c r="QIN1454" s="117"/>
      <c r="QIO1454" s="117"/>
      <c r="QIP1454" s="117"/>
      <c r="QIQ1454" s="117"/>
      <c r="QIR1454" s="117"/>
      <c r="QIS1454" s="117"/>
      <c r="QIT1454" s="117"/>
      <c r="QIU1454" s="117"/>
      <c r="QIV1454" s="117"/>
      <c r="QIW1454" s="117"/>
      <c r="QIX1454" s="117"/>
      <c r="QIY1454" s="117"/>
      <c r="QIZ1454" s="117"/>
      <c r="QJA1454" s="117"/>
      <c r="QJB1454" s="117"/>
      <c r="QJC1454" s="117"/>
      <c r="QJD1454" s="117"/>
      <c r="QJE1454" s="117"/>
      <c r="QJF1454" s="117"/>
      <c r="QJG1454" s="117"/>
      <c r="QJH1454" s="117"/>
      <c r="QJI1454" s="117"/>
      <c r="QJJ1454" s="117"/>
      <c r="QJK1454" s="117"/>
      <c r="QJL1454" s="117"/>
      <c r="QJM1454" s="117"/>
      <c r="QJN1454" s="117"/>
      <c r="QJO1454" s="117"/>
      <c r="QJP1454" s="117"/>
      <c r="QJQ1454" s="117"/>
      <c r="QJR1454" s="117"/>
      <c r="QJS1454" s="117"/>
      <c r="QJT1454" s="117"/>
      <c r="QJU1454" s="117"/>
      <c r="QJV1454" s="117"/>
      <c r="QJW1454" s="117"/>
      <c r="QJX1454" s="117"/>
      <c r="QJY1454" s="117"/>
      <c r="QJZ1454" s="117"/>
      <c r="QKA1454" s="117"/>
      <c r="QKB1454" s="117"/>
      <c r="QKC1454" s="117"/>
      <c r="QKD1454" s="117"/>
      <c r="QKE1454" s="117"/>
      <c r="QKF1454" s="117"/>
      <c r="QKG1454" s="117"/>
      <c r="QKH1454" s="117"/>
      <c r="QKI1454" s="117"/>
      <c r="QKJ1454" s="117"/>
      <c r="QKK1454" s="117"/>
      <c r="QKL1454" s="117"/>
      <c r="QKM1454" s="117"/>
      <c r="QKN1454" s="117"/>
      <c r="QKO1454" s="117"/>
      <c r="QKP1454" s="117"/>
      <c r="QKQ1454" s="117"/>
      <c r="QKR1454" s="117"/>
      <c r="QKS1454" s="117"/>
      <c r="QKT1454" s="117"/>
      <c r="QKU1454" s="117"/>
      <c r="QKV1454" s="117"/>
      <c r="QKW1454" s="117"/>
      <c r="QKX1454" s="117"/>
      <c r="QKY1454" s="117"/>
      <c r="QKZ1454" s="117"/>
      <c r="QLA1454" s="117"/>
      <c r="QLB1454" s="117"/>
      <c r="QLC1454" s="117"/>
      <c r="QLD1454" s="117"/>
      <c r="QLE1454" s="117"/>
      <c r="QLF1454" s="117"/>
      <c r="QLG1454" s="117"/>
      <c r="QLH1454" s="117"/>
      <c r="QLI1454" s="117"/>
      <c r="QLJ1454" s="117"/>
      <c r="QLK1454" s="117"/>
      <c r="QLL1454" s="117"/>
      <c r="QLM1454" s="117"/>
      <c r="QLN1454" s="117"/>
      <c r="QLO1454" s="117"/>
      <c r="QLP1454" s="117"/>
      <c r="QLQ1454" s="117"/>
      <c r="QLR1454" s="117"/>
      <c r="QLS1454" s="117"/>
      <c r="QLT1454" s="117"/>
      <c r="QLU1454" s="117"/>
      <c r="QLV1454" s="117"/>
      <c r="QLW1454" s="117"/>
      <c r="QLX1454" s="117"/>
      <c r="QLY1454" s="117"/>
      <c r="QLZ1454" s="117"/>
      <c r="QMA1454" s="117"/>
      <c r="QMB1454" s="117"/>
      <c r="QMC1454" s="117"/>
      <c r="QMD1454" s="117"/>
      <c r="QME1454" s="117"/>
      <c r="QMF1454" s="117"/>
      <c r="QMG1454" s="117"/>
      <c r="QMH1454" s="117"/>
      <c r="QMI1454" s="117"/>
      <c r="QMJ1454" s="117"/>
      <c r="QMK1454" s="117"/>
      <c r="QML1454" s="117"/>
      <c r="QMM1454" s="117"/>
      <c r="QMN1454" s="117"/>
      <c r="QMO1454" s="117"/>
      <c r="QMP1454" s="117"/>
      <c r="QMQ1454" s="117"/>
      <c r="QMR1454" s="117"/>
      <c r="QMS1454" s="117"/>
      <c r="QMT1454" s="117"/>
      <c r="QMU1454" s="117"/>
      <c r="QMV1454" s="117"/>
      <c r="QMW1454" s="117"/>
      <c r="QMX1454" s="117"/>
      <c r="QMY1454" s="117"/>
      <c r="QMZ1454" s="117"/>
      <c r="QNA1454" s="117"/>
      <c r="QNB1454" s="117"/>
      <c r="QNC1454" s="117"/>
      <c r="QND1454" s="117"/>
      <c r="QNE1454" s="117"/>
      <c r="QNF1454" s="117"/>
      <c r="QNG1454" s="117"/>
      <c r="QNH1454" s="117"/>
      <c r="QNI1454" s="117"/>
      <c r="QNJ1454" s="117"/>
      <c r="QNK1454" s="117"/>
      <c r="QNL1454" s="117"/>
      <c r="QNM1454" s="117"/>
      <c r="QNN1454" s="117"/>
      <c r="QNO1454" s="117"/>
      <c r="QNP1454" s="117"/>
      <c r="QNQ1454" s="117"/>
      <c r="QNR1454" s="117"/>
      <c r="QNS1454" s="117"/>
      <c r="QNT1454" s="117"/>
      <c r="QNU1454" s="117"/>
      <c r="QNV1454" s="117"/>
      <c r="QNW1454" s="117"/>
      <c r="QNX1454" s="117"/>
      <c r="QNY1454" s="117"/>
      <c r="QNZ1454" s="117"/>
      <c r="QOA1454" s="117"/>
      <c r="QOB1454" s="117"/>
      <c r="QOC1454" s="117"/>
      <c r="QOD1454" s="117"/>
      <c r="QOE1454" s="117"/>
      <c r="QOF1454" s="117"/>
      <c r="QOG1454" s="117"/>
      <c r="QOH1454" s="117"/>
      <c r="QOI1454" s="117"/>
      <c r="QOJ1454" s="117"/>
      <c r="QOK1454" s="117"/>
      <c r="QOL1454" s="117"/>
      <c r="QOM1454" s="117"/>
      <c r="QON1454" s="117"/>
      <c r="QOO1454" s="117"/>
      <c r="QOP1454" s="117"/>
      <c r="QOQ1454" s="117"/>
      <c r="QOR1454" s="117"/>
      <c r="QOS1454" s="117"/>
      <c r="QOT1454" s="117"/>
      <c r="QOU1454" s="117"/>
      <c r="QOV1454" s="117"/>
      <c r="QOW1454" s="117"/>
      <c r="QOX1454" s="117"/>
      <c r="QOY1454" s="117"/>
      <c r="QOZ1454" s="117"/>
      <c r="QPA1454" s="117"/>
      <c r="QPB1454" s="117"/>
      <c r="QPC1454" s="117"/>
      <c r="QPD1454" s="117"/>
      <c r="QPE1454" s="117"/>
      <c r="QPF1454" s="117"/>
      <c r="QPG1454" s="117"/>
      <c r="QPH1454" s="117"/>
      <c r="QPI1454" s="117"/>
      <c r="QPJ1454" s="117"/>
      <c r="QPK1454" s="117"/>
      <c r="QPL1454" s="117"/>
      <c r="QPM1454" s="117"/>
      <c r="QPN1454" s="117"/>
      <c r="QPO1454" s="117"/>
      <c r="QPP1454" s="117"/>
      <c r="QPQ1454" s="117"/>
      <c r="QPR1454" s="117"/>
      <c r="QPS1454" s="117"/>
      <c r="QPT1454" s="117"/>
      <c r="QPU1454" s="117"/>
      <c r="QPV1454" s="117"/>
      <c r="QPW1454" s="117"/>
      <c r="QPX1454" s="117"/>
      <c r="QPY1454" s="117"/>
      <c r="QPZ1454" s="117"/>
      <c r="QQA1454" s="117"/>
      <c r="QQB1454" s="117"/>
      <c r="QQC1454" s="117"/>
      <c r="QQD1454" s="117"/>
      <c r="QQE1454" s="117"/>
      <c r="QQF1454" s="117"/>
      <c r="QQG1454" s="117"/>
      <c r="QQH1454" s="117"/>
      <c r="QQI1454" s="117"/>
      <c r="QQJ1454" s="117"/>
      <c r="QQK1454" s="117"/>
      <c r="QQL1454" s="117"/>
      <c r="QQM1454" s="117"/>
      <c r="QQN1454" s="117"/>
      <c r="QQO1454" s="117"/>
      <c r="QQP1454" s="117"/>
      <c r="QQQ1454" s="117"/>
      <c r="QQR1454" s="117"/>
      <c r="QQS1454" s="117"/>
      <c r="QQT1454" s="117"/>
      <c r="QQU1454" s="117"/>
      <c r="QQV1454" s="117"/>
      <c r="QQW1454" s="117"/>
      <c r="QQX1454" s="117"/>
      <c r="QQY1454" s="117"/>
      <c r="QQZ1454" s="117"/>
      <c r="QRA1454" s="117"/>
      <c r="QRB1454" s="117"/>
      <c r="QRC1454" s="117"/>
      <c r="QRD1454" s="117"/>
      <c r="QRE1454" s="117"/>
      <c r="QRF1454" s="117"/>
      <c r="QRG1454" s="117"/>
      <c r="QRH1454" s="117"/>
      <c r="QRI1454" s="117"/>
      <c r="QRJ1454" s="117"/>
      <c r="QRK1454" s="117"/>
      <c r="QRL1454" s="117"/>
      <c r="QRM1454" s="117"/>
      <c r="QRN1454" s="117"/>
      <c r="QRO1454" s="117"/>
      <c r="QRP1454" s="117"/>
      <c r="QRQ1454" s="117"/>
      <c r="QRR1454" s="117"/>
      <c r="QRS1454" s="117"/>
      <c r="QRT1454" s="117"/>
      <c r="QRU1454" s="117"/>
      <c r="QRV1454" s="117"/>
      <c r="QRW1454" s="117"/>
      <c r="QRX1454" s="117"/>
      <c r="QRY1454" s="117"/>
      <c r="QRZ1454" s="117"/>
      <c r="QSA1454" s="117"/>
      <c r="QSB1454" s="117"/>
      <c r="QSC1454" s="117"/>
      <c r="QSD1454" s="117"/>
      <c r="QSE1454" s="117"/>
      <c r="QSF1454" s="117"/>
      <c r="QSG1454" s="117"/>
      <c r="QSH1454" s="117"/>
      <c r="QSI1454" s="117"/>
      <c r="QSJ1454" s="117"/>
      <c r="QSK1454" s="117"/>
      <c r="QSL1454" s="117"/>
      <c r="QSM1454" s="117"/>
      <c r="QSN1454" s="117"/>
      <c r="QSO1454" s="117"/>
      <c r="QSP1454" s="117"/>
      <c r="QSQ1454" s="117"/>
      <c r="QSR1454" s="117"/>
      <c r="QSS1454" s="117"/>
      <c r="QST1454" s="117"/>
      <c r="QSU1454" s="117"/>
      <c r="QSV1454" s="117"/>
      <c r="QSW1454" s="117"/>
      <c r="QSX1454" s="117"/>
      <c r="QSY1454" s="117"/>
      <c r="QSZ1454" s="117"/>
      <c r="QTA1454" s="117"/>
      <c r="QTB1454" s="117"/>
      <c r="QTC1454" s="117"/>
      <c r="QTD1454" s="117"/>
      <c r="QTE1454" s="117"/>
      <c r="QTF1454" s="117"/>
      <c r="QTG1454" s="117"/>
      <c r="QTH1454" s="117"/>
      <c r="QTI1454" s="117"/>
      <c r="QTJ1454" s="117"/>
      <c r="QTK1454" s="117"/>
      <c r="QTL1454" s="117"/>
      <c r="QTM1454" s="117"/>
      <c r="QTN1454" s="117"/>
      <c r="QTO1454" s="117"/>
      <c r="QTP1454" s="117"/>
      <c r="QTQ1454" s="117"/>
      <c r="QTR1454" s="117"/>
      <c r="QTS1454" s="117"/>
      <c r="QTT1454" s="117"/>
      <c r="QTU1454" s="117"/>
      <c r="QTV1454" s="117"/>
      <c r="QTW1454" s="117"/>
      <c r="QTX1454" s="117"/>
      <c r="QTY1454" s="117"/>
      <c r="QTZ1454" s="117"/>
      <c r="QUA1454" s="117"/>
      <c r="QUB1454" s="117"/>
      <c r="QUC1454" s="117"/>
      <c r="QUD1454" s="117"/>
      <c r="QUE1454" s="117"/>
      <c r="QUF1454" s="117"/>
      <c r="QUG1454" s="117"/>
      <c r="QUH1454" s="117"/>
      <c r="QUI1454" s="117"/>
      <c r="QUJ1454" s="117"/>
      <c r="QUK1454" s="117"/>
      <c r="QUL1454" s="117"/>
      <c r="QUM1454" s="117"/>
      <c r="QUN1454" s="117"/>
      <c r="QUO1454" s="117"/>
      <c r="QUP1454" s="117"/>
      <c r="QUQ1454" s="117"/>
      <c r="QUR1454" s="117"/>
      <c r="QUS1454" s="117"/>
      <c r="QUT1454" s="117"/>
      <c r="QUU1454" s="117"/>
      <c r="QUV1454" s="117"/>
      <c r="QUW1454" s="117"/>
      <c r="QUX1454" s="117"/>
      <c r="QUY1454" s="117"/>
      <c r="QUZ1454" s="117"/>
      <c r="QVA1454" s="117"/>
      <c r="QVB1454" s="117"/>
      <c r="QVC1454" s="117"/>
      <c r="QVD1454" s="117"/>
      <c r="QVE1454" s="117"/>
      <c r="QVF1454" s="117"/>
      <c r="QVG1454" s="117"/>
      <c r="QVH1454" s="117"/>
      <c r="QVI1454" s="117"/>
      <c r="QVJ1454" s="117"/>
      <c r="QVK1454" s="117"/>
      <c r="QVL1454" s="117"/>
      <c r="QVM1454" s="117"/>
      <c r="QVN1454" s="117"/>
      <c r="QVO1454" s="117"/>
      <c r="QVP1454" s="117"/>
      <c r="QVQ1454" s="117"/>
      <c r="QVR1454" s="117"/>
      <c r="QVS1454" s="117"/>
      <c r="QVT1454" s="117"/>
      <c r="QVU1454" s="117"/>
      <c r="QVV1454" s="117"/>
      <c r="QVW1454" s="117"/>
      <c r="QVX1454" s="117"/>
      <c r="QVY1454" s="117"/>
      <c r="QVZ1454" s="117"/>
      <c r="QWA1454" s="117"/>
      <c r="QWB1454" s="117"/>
      <c r="QWC1454" s="117"/>
      <c r="QWD1454" s="117"/>
      <c r="QWE1454" s="117"/>
      <c r="QWF1454" s="117"/>
      <c r="QWG1454" s="117"/>
      <c r="QWH1454" s="117"/>
      <c r="QWI1454" s="117"/>
      <c r="QWJ1454" s="117"/>
      <c r="QWK1454" s="117"/>
      <c r="QWL1454" s="117"/>
      <c r="QWM1454" s="117"/>
      <c r="QWN1454" s="117"/>
      <c r="QWO1454" s="117"/>
      <c r="QWP1454" s="117"/>
      <c r="QWQ1454" s="117"/>
      <c r="QWR1454" s="117"/>
      <c r="QWS1454" s="117"/>
      <c r="QWT1454" s="117"/>
      <c r="QWU1454" s="117"/>
      <c r="QWV1454" s="117"/>
      <c r="QWW1454" s="117"/>
      <c r="QWX1454" s="117"/>
      <c r="QWY1454" s="117"/>
      <c r="QWZ1454" s="117"/>
      <c r="QXA1454" s="117"/>
      <c r="QXB1454" s="117"/>
      <c r="QXC1454" s="117"/>
      <c r="QXD1454" s="117"/>
      <c r="QXE1454" s="117"/>
      <c r="QXF1454" s="117"/>
      <c r="QXG1454" s="117"/>
      <c r="QXH1454" s="117"/>
      <c r="QXI1454" s="117"/>
      <c r="QXJ1454" s="117"/>
      <c r="QXK1454" s="117"/>
      <c r="QXL1454" s="117"/>
      <c r="QXM1454" s="117"/>
      <c r="QXN1454" s="117"/>
      <c r="QXO1454" s="117"/>
      <c r="QXP1454" s="117"/>
      <c r="QXQ1454" s="117"/>
      <c r="QXR1454" s="117"/>
      <c r="QXS1454" s="117"/>
      <c r="QXT1454" s="117"/>
      <c r="QXU1454" s="117"/>
      <c r="QXV1454" s="117"/>
      <c r="QXW1454" s="117"/>
      <c r="QXX1454" s="117"/>
      <c r="QXY1454" s="117"/>
      <c r="QXZ1454" s="117"/>
      <c r="QYA1454" s="117"/>
      <c r="QYB1454" s="117"/>
      <c r="QYC1454" s="117"/>
      <c r="QYD1454" s="117"/>
      <c r="QYE1454" s="117"/>
      <c r="QYF1454" s="117"/>
      <c r="QYG1454" s="117"/>
      <c r="QYH1454" s="117"/>
      <c r="QYI1454" s="117"/>
      <c r="QYJ1454" s="117"/>
      <c r="QYK1454" s="117"/>
      <c r="QYL1454" s="117"/>
      <c r="QYM1454" s="117"/>
      <c r="QYN1454" s="117"/>
      <c r="QYO1454" s="117"/>
      <c r="QYP1454" s="117"/>
      <c r="QYQ1454" s="117"/>
      <c r="QYR1454" s="117"/>
      <c r="QYS1454" s="117"/>
      <c r="QYT1454" s="117"/>
      <c r="QYU1454" s="117"/>
      <c r="QYV1454" s="117"/>
      <c r="QYW1454" s="117"/>
      <c r="QYX1454" s="117"/>
      <c r="QYY1454" s="117"/>
      <c r="QYZ1454" s="117"/>
      <c r="QZA1454" s="117"/>
      <c r="QZB1454" s="117"/>
      <c r="QZC1454" s="117"/>
      <c r="QZD1454" s="117"/>
      <c r="QZE1454" s="117"/>
      <c r="QZF1454" s="117"/>
      <c r="QZG1454" s="117"/>
      <c r="QZH1454" s="117"/>
      <c r="QZI1454" s="117"/>
      <c r="QZJ1454" s="117"/>
      <c r="QZK1454" s="117"/>
      <c r="QZL1454" s="117"/>
      <c r="QZM1454" s="117"/>
      <c r="QZN1454" s="117"/>
      <c r="QZO1454" s="117"/>
      <c r="QZP1454" s="117"/>
      <c r="QZQ1454" s="117"/>
      <c r="QZR1454" s="117"/>
      <c r="QZS1454" s="117"/>
      <c r="QZT1454" s="117"/>
      <c r="QZU1454" s="117"/>
      <c r="QZV1454" s="117"/>
      <c r="QZW1454" s="117"/>
      <c r="QZX1454" s="117"/>
      <c r="QZY1454" s="117"/>
      <c r="QZZ1454" s="117"/>
      <c r="RAA1454" s="117"/>
      <c r="RAB1454" s="117"/>
      <c r="RAC1454" s="117"/>
      <c r="RAD1454" s="117"/>
      <c r="RAE1454" s="117"/>
      <c r="RAF1454" s="117"/>
      <c r="RAG1454" s="117"/>
      <c r="RAH1454" s="117"/>
      <c r="RAI1454" s="117"/>
      <c r="RAJ1454" s="117"/>
      <c r="RAK1454" s="117"/>
      <c r="RAL1454" s="117"/>
      <c r="RAM1454" s="117"/>
      <c r="RAN1454" s="117"/>
      <c r="RAO1454" s="117"/>
      <c r="RAP1454" s="117"/>
      <c r="RAQ1454" s="117"/>
      <c r="RAR1454" s="117"/>
      <c r="RAS1454" s="117"/>
      <c r="RAT1454" s="117"/>
      <c r="RAU1454" s="117"/>
      <c r="RAV1454" s="117"/>
      <c r="RAW1454" s="117"/>
      <c r="RAX1454" s="117"/>
      <c r="RAY1454" s="117"/>
      <c r="RAZ1454" s="117"/>
      <c r="RBA1454" s="117"/>
      <c r="RBB1454" s="117"/>
      <c r="RBC1454" s="117"/>
      <c r="RBD1454" s="117"/>
      <c r="RBE1454" s="117"/>
      <c r="RBF1454" s="117"/>
      <c r="RBG1454" s="117"/>
      <c r="RBH1454" s="117"/>
      <c r="RBI1454" s="117"/>
      <c r="RBJ1454" s="117"/>
      <c r="RBK1454" s="117"/>
      <c r="RBL1454" s="117"/>
      <c r="RBM1454" s="117"/>
      <c r="RBN1454" s="117"/>
      <c r="RBO1454" s="117"/>
      <c r="RBP1454" s="117"/>
      <c r="RBQ1454" s="117"/>
      <c r="RBR1454" s="117"/>
      <c r="RBS1454" s="117"/>
      <c r="RBT1454" s="117"/>
      <c r="RBU1454" s="117"/>
      <c r="RBV1454" s="117"/>
      <c r="RBW1454" s="117"/>
      <c r="RBX1454" s="117"/>
      <c r="RBY1454" s="117"/>
      <c r="RBZ1454" s="117"/>
      <c r="RCA1454" s="117"/>
      <c r="RCB1454" s="117"/>
      <c r="RCC1454" s="117"/>
      <c r="RCD1454" s="117"/>
      <c r="RCE1454" s="117"/>
      <c r="RCF1454" s="117"/>
      <c r="RCG1454" s="117"/>
      <c r="RCH1454" s="117"/>
      <c r="RCI1454" s="117"/>
      <c r="RCJ1454" s="117"/>
      <c r="RCK1454" s="117"/>
      <c r="RCL1454" s="117"/>
      <c r="RCM1454" s="117"/>
      <c r="RCN1454" s="117"/>
      <c r="RCO1454" s="117"/>
      <c r="RCP1454" s="117"/>
      <c r="RCQ1454" s="117"/>
      <c r="RCR1454" s="117"/>
      <c r="RCS1454" s="117"/>
      <c r="RCT1454" s="117"/>
      <c r="RCU1454" s="117"/>
      <c r="RCV1454" s="117"/>
      <c r="RCW1454" s="117"/>
      <c r="RCX1454" s="117"/>
      <c r="RCY1454" s="117"/>
      <c r="RCZ1454" s="117"/>
      <c r="RDA1454" s="117"/>
      <c r="RDB1454" s="117"/>
      <c r="RDC1454" s="117"/>
      <c r="RDD1454" s="117"/>
      <c r="RDE1454" s="117"/>
      <c r="RDF1454" s="117"/>
      <c r="RDG1454" s="117"/>
      <c r="RDH1454" s="117"/>
      <c r="RDI1454" s="117"/>
      <c r="RDJ1454" s="117"/>
      <c r="RDK1454" s="117"/>
      <c r="RDL1454" s="117"/>
      <c r="RDM1454" s="117"/>
      <c r="RDN1454" s="117"/>
      <c r="RDO1454" s="117"/>
      <c r="RDP1454" s="117"/>
      <c r="RDQ1454" s="117"/>
      <c r="RDR1454" s="117"/>
      <c r="RDS1454" s="117"/>
      <c r="RDT1454" s="117"/>
      <c r="RDU1454" s="117"/>
      <c r="RDV1454" s="117"/>
      <c r="RDW1454" s="117"/>
      <c r="RDX1454" s="117"/>
      <c r="RDY1454" s="117"/>
      <c r="RDZ1454" s="117"/>
      <c r="REA1454" s="117"/>
      <c r="REB1454" s="117"/>
      <c r="REC1454" s="117"/>
      <c r="RED1454" s="117"/>
      <c r="REE1454" s="117"/>
      <c r="REF1454" s="117"/>
      <c r="REG1454" s="117"/>
      <c r="REH1454" s="117"/>
      <c r="REI1454" s="117"/>
      <c r="REJ1454" s="117"/>
      <c r="REK1454" s="117"/>
      <c r="REL1454" s="117"/>
      <c r="REM1454" s="117"/>
      <c r="REN1454" s="117"/>
      <c r="REO1454" s="117"/>
      <c r="REP1454" s="117"/>
      <c r="REQ1454" s="117"/>
      <c r="RER1454" s="117"/>
      <c r="RES1454" s="117"/>
      <c r="RET1454" s="117"/>
      <c r="REU1454" s="117"/>
      <c r="REV1454" s="117"/>
      <c r="REW1454" s="117"/>
      <c r="REX1454" s="117"/>
      <c r="REY1454" s="117"/>
      <c r="REZ1454" s="117"/>
      <c r="RFA1454" s="117"/>
      <c r="RFB1454" s="117"/>
      <c r="RFC1454" s="117"/>
      <c r="RFD1454" s="117"/>
      <c r="RFE1454" s="117"/>
      <c r="RFF1454" s="117"/>
      <c r="RFG1454" s="117"/>
      <c r="RFH1454" s="117"/>
      <c r="RFI1454" s="117"/>
      <c r="RFJ1454" s="117"/>
      <c r="RFK1454" s="117"/>
      <c r="RFL1454" s="117"/>
      <c r="RFM1454" s="117"/>
      <c r="RFN1454" s="117"/>
      <c r="RFO1454" s="117"/>
      <c r="RFP1454" s="117"/>
      <c r="RFQ1454" s="117"/>
      <c r="RFR1454" s="117"/>
      <c r="RFS1454" s="117"/>
      <c r="RFT1454" s="117"/>
      <c r="RFU1454" s="117"/>
      <c r="RFV1454" s="117"/>
      <c r="RFW1454" s="117"/>
      <c r="RFX1454" s="117"/>
      <c r="RFY1454" s="117"/>
      <c r="RFZ1454" s="117"/>
      <c r="RGA1454" s="117"/>
      <c r="RGB1454" s="117"/>
      <c r="RGC1454" s="117"/>
      <c r="RGD1454" s="117"/>
      <c r="RGE1454" s="117"/>
      <c r="RGF1454" s="117"/>
      <c r="RGG1454" s="117"/>
      <c r="RGH1454" s="117"/>
      <c r="RGI1454" s="117"/>
      <c r="RGJ1454" s="117"/>
      <c r="RGK1454" s="117"/>
      <c r="RGL1454" s="117"/>
      <c r="RGM1454" s="117"/>
      <c r="RGN1454" s="117"/>
      <c r="RGO1454" s="117"/>
      <c r="RGP1454" s="117"/>
      <c r="RGQ1454" s="117"/>
      <c r="RGR1454" s="117"/>
      <c r="RGS1454" s="117"/>
      <c r="RGT1454" s="117"/>
      <c r="RGU1454" s="117"/>
      <c r="RGV1454" s="117"/>
      <c r="RGW1454" s="117"/>
      <c r="RGX1454" s="117"/>
      <c r="RGY1454" s="117"/>
      <c r="RGZ1454" s="117"/>
      <c r="RHA1454" s="117"/>
      <c r="RHB1454" s="117"/>
      <c r="RHC1454" s="117"/>
      <c r="RHD1454" s="117"/>
      <c r="RHE1454" s="117"/>
      <c r="RHF1454" s="117"/>
      <c r="RHG1454" s="117"/>
      <c r="RHH1454" s="117"/>
      <c r="RHI1454" s="117"/>
      <c r="RHJ1454" s="117"/>
      <c r="RHK1454" s="117"/>
      <c r="RHL1454" s="117"/>
      <c r="RHM1454" s="117"/>
      <c r="RHN1454" s="117"/>
      <c r="RHO1454" s="117"/>
      <c r="RHP1454" s="117"/>
      <c r="RHQ1454" s="117"/>
      <c r="RHR1454" s="117"/>
      <c r="RHS1454" s="117"/>
      <c r="RHT1454" s="117"/>
      <c r="RHU1454" s="117"/>
      <c r="RHV1454" s="117"/>
      <c r="RHW1454" s="117"/>
      <c r="RHX1454" s="117"/>
      <c r="RHY1454" s="117"/>
      <c r="RHZ1454" s="117"/>
      <c r="RIA1454" s="117"/>
      <c r="RIB1454" s="117"/>
      <c r="RIC1454" s="117"/>
      <c r="RID1454" s="117"/>
      <c r="RIE1454" s="117"/>
      <c r="RIF1454" s="117"/>
      <c r="RIG1454" s="117"/>
      <c r="RIH1454" s="117"/>
      <c r="RII1454" s="117"/>
      <c r="RIJ1454" s="117"/>
      <c r="RIK1454" s="117"/>
      <c r="RIL1454" s="117"/>
      <c r="RIM1454" s="117"/>
      <c r="RIN1454" s="117"/>
      <c r="RIO1454" s="117"/>
      <c r="RIP1454" s="117"/>
      <c r="RIQ1454" s="117"/>
      <c r="RIR1454" s="117"/>
      <c r="RIS1454" s="117"/>
      <c r="RIT1454" s="117"/>
      <c r="RIU1454" s="117"/>
      <c r="RIV1454" s="117"/>
      <c r="RIW1454" s="117"/>
      <c r="RIX1454" s="117"/>
      <c r="RIY1454" s="117"/>
      <c r="RIZ1454" s="117"/>
      <c r="RJA1454" s="117"/>
      <c r="RJB1454" s="117"/>
      <c r="RJC1454" s="117"/>
      <c r="RJD1454" s="117"/>
      <c r="RJE1454" s="117"/>
      <c r="RJF1454" s="117"/>
      <c r="RJG1454" s="117"/>
      <c r="RJH1454" s="117"/>
      <c r="RJI1454" s="117"/>
      <c r="RJJ1454" s="117"/>
      <c r="RJK1454" s="117"/>
      <c r="RJL1454" s="117"/>
      <c r="RJM1454" s="117"/>
      <c r="RJN1454" s="117"/>
      <c r="RJO1454" s="117"/>
      <c r="RJP1454" s="117"/>
      <c r="RJQ1454" s="117"/>
      <c r="RJR1454" s="117"/>
      <c r="RJS1454" s="117"/>
      <c r="RJT1454" s="117"/>
      <c r="RJU1454" s="117"/>
      <c r="RJV1454" s="117"/>
      <c r="RJW1454" s="117"/>
      <c r="RJX1454" s="117"/>
      <c r="RJY1454" s="117"/>
      <c r="RJZ1454" s="117"/>
      <c r="RKA1454" s="117"/>
      <c r="RKB1454" s="117"/>
      <c r="RKC1454" s="117"/>
      <c r="RKD1454" s="117"/>
      <c r="RKE1454" s="117"/>
      <c r="RKF1454" s="117"/>
      <c r="RKG1454" s="117"/>
      <c r="RKH1454" s="117"/>
      <c r="RKI1454" s="117"/>
      <c r="RKJ1454" s="117"/>
      <c r="RKK1454" s="117"/>
      <c r="RKL1454" s="117"/>
      <c r="RKM1454" s="117"/>
      <c r="RKN1454" s="117"/>
      <c r="RKO1454" s="117"/>
      <c r="RKP1454" s="117"/>
      <c r="RKQ1454" s="117"/>
      <c r="RKR1454" s="117"/>
      <c r="RKS1454" s="117"/>
      <c r="RKT1454" s="117"/>
      <c r="RKU1454" s="117"/>
      <c r="RKV1454" s="117"/>
      <c r="RKW1454" s="117"/>
      <c r="RKX1454" s="117"/>
      <c r="RKY1454" s="117"/>
      <c r="RKZ1454" s="117"/>
      <c r="RLA1454" s="117"/>
      <c r="RLB1454" s="117"/>
      <c r="RLC1454" s="117"/>
      <c r="RLD1454" s="117"/>
      <c r="RLE1454" s="117"/>
      <c r="RLF1454" s="117"/>
      <c r="RLG1454" s="117"/>
      <c r="RLH1454" s="117"/>
      <c r="RLI1454" s="117"/>
      <c r="RLJ1454" s="117"/>
      <c r="RLK1454" s="117"/>
      <c r="RLL1454" s="117"/>
      <c r="RLM1454" s="117"/>
      <c r="RLN1454" s="117"/>
      <c r="RLO1454" s="117"/>
      <c r="RLP1454" s="117"/>
      <c r="RLQ1454" s="117"/>
      <c r="RLR1454" s="117"/>
      <c r="RLS1454" s="117"/>
      <c r="RLT1454" s="117"/>
      <c r="RLU1454" s="117"/>
      <c r="RLV1454" s="117"/>
      <c r="RLW1454" s="117"/>
      <c r="RLX1454" s="117"/>
      <c r="RLY1454" s="117"/>
      <c r="RLZ1454" s="117"/>
      <c r="RMA1454" s="117"/>
      <c r="RMB1454" s="117"/>
      <c r="RMC1454" s="117"/>
      <c r="RMD1454" s="117"/>
      <c r="RME1454" s="117"/>
      <c r="RMF1454" s="117"/>
      <c r="RMG1454" s="117"/>
      <c r="RMH1454" s="117"/>
      <c r="RMI1454" s="117"/>
      <c r="RMJ1454" s="117"/>
      <c r="RMK1454" s="117"/>
      <c r="RML1454" s="117"/>
      <c r="RMM1454" s="117"/>
      <c r="RMN1454" s="117"/>
      <c r="RMO1454" s="117"/>
      <c r="RMP1454" s="117"/>
      <c r="RMQ1454" s="117"/>
      <c r="RMR1454" s="117"/>
      <c r="RMS1454" s="117"/>
      <c r="RMT1454" s="117"/>
      <c r="RMU1454" s="117"/>
      <c r="RMV1454" s="117"/>
      <c r="RMW1454" s="117"/>
      <c r="RMX1454" s="117"/>
      <c r="RMY1454" s="117"/>
      <c r="RMZ1454" s="117"/>
      <c r="RNA1454" s="117"/>
      <c r="RNB1454" s="117"/>
      <c r="RNC1454" s="117"/>
      <c r="RND1454" s="117"/>
      <c r="RNE1454" s="117"/>
      <c r="RNF1454" s="117"/>
      <c r="RNG1454" s="117"/>
      <c r="RNH1454" s="117"/>
      <c r="RNI1454" s="117"/>
      <c r="RNJ1454" s="117"/>
      <c r="RNK1454" s="117"/>
      <c r="RNL1454" s="117"/>
      <c r="RNM1454" s="117"/>
      <c r="RNN1454" s="117"/>
      <c r="RNO1454" s="117"/>
      <c r="RNP1454" s="117"/>
      <c r="RNQ1454" s="117"/>
      <c r="RNR1454" s="117"/>
      <c r="RNS1454" s="117"/>
      <c r="RNT1454" s="117"/>
      <c r="RNU1454" s="117"/>
      <c r="RNV1454" s="117"/>
      <c r="RNW1454" s="117"/>
      <c r="RNX1454" s="117"/>
      <c r="RNY1454" s="117"/>
      <c r="RNZ1454" s="117"/>
      <c r="ROA1454" s="117"/>
      <c r="ROB1454" s="117"/>
      <c r="ROC1454" s="117"/>
      <c r="ROD1454" s="117"/>
      <c r="ROE1454" s="117"/>
      <c r="ROF1454" s="117"/>
      <c r="ROG1454" s="117"/>
      <c r="ROH1454" s="117"/>
      <c r="ROI1454" s="117"/>
      <c r="ROJ1454" s="117"/>
      <c r="ROK1454" s="117"/>
      <c r="ROL1454" s="117"/>
      <c r="ROM1454" s="117"/>
      <c r="RON1454" s="117"/>
      <c r="ROO1454" s="117"/>
      <c r="ROP1454" s="117"/>
      <c r="ROQ1454" s="117"/>
      <c r="ROR1454" s="117"/>
      <c r="ROS1454" s="117"/>
      <c r="ROT1454" s="117"/>
      <c r="ROU1454" s="117"/>
      <c r="ROV1454" s="117"/>
      <c r="ROW1454" s="117"/>
      <c r="ROX1454" s="117"/>
      <c r="ROY1454" s="117"/>
      <c r="ROZ1454" s="117"/>
      <c r="RPA1454" s="117"/>
      <c r="RPB1454" s="117"/>
      <c r="RPC1454" s="117"/>
      <c r="RPD1454" s="117"/>
      <c r="RPE1454" s="117"/>
      <c r="RPF1454" s="117"/>
      <c r="RPG1454" s="117"/>
      <c r="RPH1454" s="117"/>
      <c r="RPI1454" s="117"/>
      <c r="RPJ1454" s="117"/>
      <c r="RPK1454" s="117"/>
      <c r="RPL1454" s="117"/>
      <c r="RPM1454" s="117"/>
      <c r="RPN1454" s="117"/>
      <c r="RPO1454" s="117"/>
      <c r="RPP1454" s="117"/>
      <c r="RPQ1454" s="117"/>
      <c r="RPR1454" s="117"/>
      <c r="RPS1454" s="117"/>
      <c r="RPT1454" s="117"/>
      <c r="RPU1454" s="117"/>
      <c r="RPV1454" s="117"/>
      <c r="RPW1454" s="117"/>
      <c r="RPX1454" s="117"/>
      <c r="RPY1454" s="117"/>
      <c r="RPZ1454" s="117"/>
      <c r="RQA1454" s="117"/>
      <c r="RQB1454" s="117"/>
      <c r="RQC1454" s="117"/>
      <c r="RQD1454" s="117"/>
      <c r="RQE1454" s="117"/>
      <c r="RQF1454" s="117"/>
      <c r="RQG1454" s="117"/>
      <c r="RQH1454" s="117"/>
      <c r="RQI1454" s="117"/>
      <c r="RQJ1454" s="117"/>
      <c r="RQK1454" s="117"/>
      <c r="RQL1454" s="117"/>
      <c r="RQM1454" s="117"/>
      <c r="RQN1454" s="117"/>
      <c r="RQO1454" s="117"/>
      <c r="RQP1454" s="117"/>
      <c r="RQQ1454" s="117"/>
      <c r="RQR1454" s="117"/>
      <c r="RQS1454" s="117"/>
      <c r="RQT1454" s="117"/>
      <c r="RQU1454" s="117"/>
      <c r="RQV1454" s="117"/>
      <c r="RQW1454" s="117"/>
      <c r="RQX1454" s="117"/>
      <c r="RQY1454" s="117"/>
      <c r="RQZ1454" s="117"/>
      <c r="RRA1454" s="117"/>
      <c r="RRB1454" s="117"/>
      <c r="RRC1454" s="117"/>
      <c r="RRD1454" s="117"/>
      <c r="RRE1454" s="117"/>
      <c r="RRF1454" s="117"/>
      <c r="RRG1454" s="117"/>
      <c r="RRH1454" s="117"/>
      <c r="RRI1454" s="117"/>
      <c r="RRJ1454" s="117"/>
      <c r="RRK1454" s="117"/>
      <c r="RRL1454" s="117"/>
      <c r="RRM1454" s="117"/>
      <c r="RRN1454" s="117"/>
      <c r="RRO1454" s="117"/>
      <c r="RRP1454" s="117"/>
      <c r="RRQ1454" s="117"/>
      <c r="RRR1454" s="117"/>
      <c r="RRS1454" s="117"/>
      <c r="RRT1454" s="117"/>
      <c r="RRU1454" s="117"/>
      <c r="RRV1454" s="117"/>
      <c r="RRW1454" s="117"/>
      <c r="RRX1454" s="117"/>
      <c r="RRY1454" s="117"/>
      <c r="RRZ1454" s="117"/>
      <c r="RSA1454" s="117"/>
      <c r="RSB1454" s="117"/>
      <c r="RSC1454" s="117"/>
      <c r="RSD1454" s="117"/>
      <c r="RSE1454" s="117"/>
      <c r="RSF1454" s="117"/>
      <c r="RSG1454" s="117"/>
      <c r="RSH1454" s="117"/>
      <c r="RSI1454" s="117"/>
      <c r="RSJ1454" s="117"/>
      <c r="RSK1454" s="117"/>
      <c r="RSL1454" s="117"/>
      <c r="RSM1454" s="117"/>
      <c r="RSN1454" s="117"/>
      <c r="RSO1454" s="117"/>
      <c r="RSP1454" s="117"/>
      <c r="RSQ1454" s="117"/>
      <c r="RSR1454" s="117"/>
      <c r="RSS1454" s="117"/>
      <c r="RST1454" s="117"/>
      <c r="RSU1454" s="117"/>
      <c r="RSV1454" s="117"/>
      <c r="RSW1454" s="117"/>
      <c r="RSX1454" s="117"/>
      <c r="RSY1454" s="117"/>
      <c r="RSZ1454" s="117"/>
      <c r="RTA1454" s="117"/>
      <c r="RTB1454" s="117"/>
      <c r="RTC1454" s="117"/>
      <c r="RTD1454" s="117"/>
      <c r="RTE1454" s="117"/>
      <c r="RTF1454" s="117"/>
      <c r="RTG1454" s="117"/>
      <c r="RTH1454" s="117"/>
      <c r="RTI1454" s="117"/>
      <c r="RTJ1454" s="117"/>
      <c r="RTK1454" s="117"/>
      <c r="RTL1454" s="117"/>
      <c r="RTM1454" s="117"/>
      <c r="RTN1454" s="117"/>
      <c r="RTO1454" s="117"/>
      <c r="RTP1454" s="117"/>
      <c r="RTQ1454" s="117"/>
      <c r="RTR1454" s="117"/>
      <c r="RTS1454" s="117"/>
      <c r="RTT1454" s="117"/>
      <c r="RTU1454" s="117"/>
      <c r="RTV1454" s="117"/>
      <c r="RTW1454" s="117"/>
      <c r="RTX1454" s="117"/>
      <c r="RTY1454" s="117"/>
      <c r="RTZ1454" s="117"/>
      <c r="RUA1454" s="117"/>
      <c r="RUB1454" s="117"/>
      <c r="RUC1454" s="117"/>
      <c r="RUD1454" s="117"/>
      <c r="RUE1454" s="117"/>
      <c r="RUF1454" s="117"/>
      <c r="RUG1454" s="117"/>
      <c r="RUH1454" s="117"/>
      <c r="RUI1454" s="117"/>
      <c r="RUJ1454" s="117"/>
      <c r="RUK1454" s="117"/>
      <c r="RUL1454" s="117"/>
      <c r="RUM1454" s="117"/>
      <c r="RUN1454" s="117"/>
      <c r="RUO1454" s="117"/>
      <c r="RUP1454" s="117"/>
      <c r="RUQ1454" s="117"/>
      <c r="RUR1454" s="117"/>
      <c r="RUS1454" s="117"/>
      <c r="RUT1454" s="117"/>
      <c r="RUU1454" s="117"/>
      <c r="RUV1454" s="117"/>
      <c r="RUW1454" s="117"/>
      <c r="RUX1454" s="117"/>
      <c r="RUY1454" s="117"/>
      <c r="RUZ1454" s="117"/>
      <c r="RVA1454" s="117"/>
      <c r="RVB1454" s="117"/>
      <c r="RVC1454" s="117"/>
      <c r="RVD1454" s="117"/>
      <c r="RVE1454" s="117"/>
      <c r="RVF1454" s="117"/>
      <c r="RVG1454" s="117"/>
      <c r="RVH1454" s="117"/>
      <c r="RVI1454" s="117"/>
      <c r="RVJ1454" s="117"/>
      <c r="RVK1454" s="117"/>
      <c r="RVL1454" s="117"/>
      <c r="RVM1454" s="117"/>
      <c r="RVN1454" s="117"/>
      <c r="RVO1454" s="117"/>
      <c r="RVP1454" s="117"/>
      <c r="RVQ1454" s="117"/>
      <c r="RVR1454" s="117"/>
      <c r="RVS1454" s="117"/>
      <c r="RVT1454" s="117"/>
      <c r="RVU1454" s="117"/>
      <c r="RVV1454" s="117"/>
      <c r="RVW1454" s="117"/>
      <c r="RVX1454" s="117"/>
      <c r="RVY1454" s="117"/>
      <c r="RVZ1454" s="117"/>
      <c r="RWA1454" s="117"/>
      <c r="RWB1454" s="117"/>
      <c r="RWC1454" s="117"/>
      <c r="RWD1454" s="117"/>
      <c r="RWE1454" s="117"/>
      <c r="RWF1454" s="117"/>
      <c r="RWG1454" s="117"/>
      <c r="RWH1454" s="117"/>
      <c r="RWI1454" s="117"/>
      <c r="RWJ1454" s="117"/>
      <c r="RWK1454" s="117"/>
      <c r="RWL1454" s="117"/>
      <c r="RWM1454" s="117"/>
      <c r="RWN1454" s="117"/>
      <c r="RWO1454" s="117"/>
      <c r="RWP1454" s="117"/>
      <c r="RWQ1454" s="117"/>
      <c r="RWR1454" s="117"/>
      <c r="RWS1454" s="117"/>
      <c r="RWT1454" s="117"/>
      <c r="RWU1454" s="117"/>
      <c r="RWV1454" s="117"/>
      <c r="RWW1454" s="117"/>
      <c r="RWX1454" s="117"/>
      <c r="RWY1454" s="117"/>
      <c r="RWZ1454" s="117"/>
      <c r="RXA1454" s="117"/>
      <c r="RXB1454" s="117"/>
      <c r="RXC1454" s="117"/>
      <c r="RXD1454" s="117"/>
      <c r="RXE1454" s="117"/>
      <c r="RXF1454" s="117"/>
      <c r="RXG1454" s="117"/>
      <c r="RXH1454" s="117"/>
      <c r="RXI1454" s="117"/>
      <c r="RXJ1454" s="117"/>
      <c r="RXK1454" s="117"/>
      <c r="RXL1454" s="117"/>
      <c r="RXM1454" s="117"/>
      <c r="RXN1454" s="117"/>
      <c r="RXO1454" s="117"/>
      <c r="RXP1454" s="117"/>
      <c r="RXQ1454" s="117"/>
      <c r="RXR1454" s="117"/>
      <c r="RXS1454" s="117"/>
      <c r="RXT1454" s="117"/>
      <c r="RXU1454" s="117"/>
      <c r="RXV1454" s="117"/>
      <c r="RXW1454" s="117"/>
      <c r="RXX1454" s="117"/>
      <c r="RXY1454" s="117"/>
      <c r="RXZ1454" s="117"/>
      <c r="RYA1454" s="117"/>
      <c r="RYB1454" s="117"/>
      <c r="RYC1454" s="117"/>
      <c r="RYD1454" s="117"/>
      <c r="RYE1454" s="117"/>
      <c r="RYF1454" s="117"/>
      <c r="RYG1454" s="117"/>
      <c r="RYH1454" s="117"/>
      <c r="RYI1454" s="117"/>
      <c r="RYJ1454" s="117"/>
      <c r="RYK1454" s="117"/>
      <c r="RYL1454" s="117"/>
      <c r="RYM1454" s="117"/>
      <c r="RYN1454" s="117"/>
      <c r="RYO1454" s="117"/>
      <c r="RYP1454" s="117"/>
      <c r="RYQ1454" s="117"/>
      <c r="RYR1454" s="117"/>
      <c r="RYS1454" s="117"/>
      <c r="RYT1454" s="117"/>
      <c r="RYU1454" s="117"/>
      <c r="RYV1454" s="117"/>
      <c r="RYW1454" s="117"/>
      <c r="RYX1454" s="117"/>
      <c r="RYY1454" s="117"/>
      <c r="RYZ1454" s="117"/>
      <c r="RZA1454" s="117"/>
      <c r="RZB1454" s="117"/>
      <c r="RZC1454" s="117"/>
      <c r="RZD1454" s="117"/>
      <c r="RZE1454" s="117"/>
      <c r="RZF1454" s="117"/>
      <c r="RZG1454" s="117"/>
      <c r="RZH1454" s="117"/>
      <c r="RZI1454" s="117"/>
      <c r="RZJ1454" s="117"/>
      <c r="RZK1454" s="117"/>
      <c r="RZL1454" s="117"/>
      <c r="RZM1454" s="117"/>
      <c r="RZN1454" s="117"/>
      <c r="RZO1454" s="117"/>
      <c r="RZP1454" s="117"/>
      <c r="RZQ1454" s="117"/>
      <c r="RZR1454" s="117"/>
      <c r="RZS1454" s="117"/>
      <c r="RZT1454" s="117"/>
      <c r="RZU1454" s="117"/>
      <c r="RZV1454" s="117"/>
      <c r="RZW1454" s="117"/>
      <c r="RZX1454" s="117"/>
      <c r="RZY1454" s="117"/>
      <c r="RZZ1454" s="117"/>
      <c r="SAA1454" s="117"/>
      <c r="SAB1454" s="117"/>
      <c r="SAC1454" s="117"/>
      <c r="SAD1454" s="117"/>
      <c r="SAE1454" s="117"/>
      <c r="SAF1454" s="117"/>
      <c r="SAG1454" s="117"/>
      <c r="SAH1454" s="117"/>
      <c r="SAI1454" s="117"/>
      <c r="SAJ1454" s="117"/>
      <c r="SAK1454" s="117"/>
      <c r="SAL1454" s="117"/>
      <c r="SAM1454" s="117"/>
      <c r="SAN1454" s="117"/>
      <c r="SAO1454" s="117"/>
      <c r="SAP1454" s="117"/>
      <c r="SAQ1454" s="117"/>
      <c r="SAR1454" s="117"/>
      <c r="SAS1454" s="117"/>
      <c r="SAT1454" s="117"/>
      <c r="SAU1454" s="117"/>
      <c r="SAV1454" s="117"/>
      <c r="SAW1454" s="117"/>
      <c r="SAX1454" s="117"/>
      <c r="SAY1454" s="117"/>
      <c r="SAZ1454" s="117"/>
      <c r="SBA1454" s="117"/>
      <c r="SBB1454" s="117"/>
      <c r="SBC1454" s="117"/>
      <c r="SBD1454" s="117"/>
      <c r="SBE1454" s="117"/>
      <c r="SBF1454" s="117"/>
      <c r="SBG1454" s="117"/>
      <c r="SBH1454" s="117"/>
      <c r="SBI1454" s="117"/>
      <c r="SBJ1454" s="117"/>
      <c r="SBK1454" s="117"/>
      <c r="SBL1454" s="117"/>
      <c r="SBM1454" s="117"/>
      <c r="SBN1454" s="117"/>
      <c r="SBO1454" s="117"/>
      <c r="SBP1454" s="117"/>
      <c r="SBQ1454" s="117"/>
      <c r="SBR1454" s="117"/>
      <c r="SBS1454" s="117"/>
      <c r="SBT1454" s="117"/>
      <c r="SBU1454" s="117"/>
      <c r="SBV1454" s="117"/>
      <c r="SBW1454" s="117"/>
      <c r="SBX1454" s="117"/>
      <c r="SBY1454" s="117"/>
      <c r="SBZ1454" s="117"/>
      <c r="SCA1454" s="117"/>
      <c r="SCB1454" s="117"/>
      <c r="SCC1454" s="117"/>
      <c r="SCD1454" s="117"/>
      <c r="SCE1454" s="117"/>
      <c r="SCF1454" s="117"/>
      <c r="SCG1454" s="117"/>
      <c r="SCH1454" s="117"/>
      <c r="SCI1454" s="117"/>
      <c r="SCJ1454" s="117"/>
      <c r="SCK1454" s="117"/>
      <c r="SCL1454" s="117"/>
      <c r="SCM1454" s="117"/>
      <c r="SCN1454" s="117"/>
      <c r="SCO1454" s="117"/>
      <c r="SCP1454" s="117"/>
      <c r="SCQ1454" s="117"/>
      <c r="SCR1454" s="117"/>
      <c r="SCS1454" s="117"/>
      <c r="SCT1454" s="117"/>
      <c r="SCU1454" s="117"/>
      <c r="SCV1454" s="117"/>
      <c r="SCW1454" s="117"/>
      <c r="SCX1454" s="117"/>
      <c r="SCY1454" s="117"/>
      <c r="SCZ1454" s="117"/>
      <c r="SDA1454" s="117"/>
      <c r="SDB1454" s="117"/>
      <c r="SDC1454" s="117"/>
      <c r="SDD1454" s="117"/>
      <c r="SDE1454" s="117"/>
      <c r="SDF1454" s="117"/>
      <c r="SDG1454" s="117"/>
      <c r="SDH1454" s="117"/>
      <c r="SDI1454" s="117"/>
      <c r="SDJ1454" s="117"/>
      <c r="SDK1454" s="117"/>
      <c r="SDL1454" s="117"/>
      <c r="SDM1454" s="117"/>
      <c r="SDN1454" s="117"/>
      <c r="SDO1454" s="117"/>
      <c r="SDP1454" s="117"/>
      <c r="SDQ1454" s="117"/>
      <c r="SDR1454" s="117"/>
      <c r="SDS1454" s="117"/>
      <c r="SDT1454" s="117"/>
      <c r="SDU1454" s="117"/>
      <c r="SDV1454" s="117"/>
      <c r="SDW1454" s="117"/>
      <c r="SDX1454" s="117"/>
      <c r="SDY1454" s="117"/>
      <c r="SDZ1454" s="117"/>
      <c r="SEA1454" s="117"/>
      <c r="SEB1454" s="117"/>
      <c r="SEC1454" s="117"/>
      <c r="SED1454" s="117"/>
      <c r="SEE1454" s="117"/>
      <c r="SEF1454" s="117"/>
      <c r="SEG1454" s="117"/>
      <c r="SEH1454" s="117"/>
      <c r="SEI1454" s="117"/>
      <c r="SEJ1454" s="117"/>
      <c r="SEK1454" s="117"/>
      <c r="SEL1454" s="117"/>
      <c r="SEM1454" s="117"/>
      <c r="SEN1454" s="117"/>
      <c r="SEO1454" s="117"/>
      <c r="SEP1454" s="117"/>
      <c r="SEQ1454" s="117"/>
      <c r="SER1454" s="117"/>
      <c r="SES1454" s="117"/>
      <c r="SET1454" s="117"/>
      <c r="SEU1454" s="117"/>
      <c r="SEV1454" s="117"/>
      <c r="SEW1454" s="117"/>
      <c r="SEX1454" s="117"/>
      <c r="SEY1454" s="117"/>
      <c r="SEZ1454" s="117"/>
      <c r="SFA1454" s="117"/>
      <c r="SFB1454" s="117"/>
      <c r="SFC1454" s="117"/>
      <c r="SFD1454" s="117"/>
      <c r="SFE1454" s="117"/>
      <c r="SFF1454" s="117"/>
      <c r="SFG1454" s="117"/>
      <c r="SFH1454" s="117"/>
      <c r="SFI1454" s="117"/>
      <c r="SFJ1454" s="117"/>
      <c r="SFK1454" s="117"/>
      <c r="SFL1454" s="117"/>
      <c r="SFM1454" s="117"/>
      <c r="SFN1454" s="117"/>
      <c r="SFO1454" s="117"/>
      <c r="SFP1454" s="117"/>
      <c r="SFQ1454" s="117"/>
      <c r="SFR1454" s="117"/>
      <c r="SFS1454" s="117"/>
      <c r="SFT1454" s="117"/>
      <c r="SFU1454" s="117"/>
      <c r="SFV1454" s="117"/>
      <c r="SFW1454" s="117"/>
      <c r="SFX1454" s="117"/>
      <c r="SFY1454" s="117"/>
      <c r="SFZ1454" s="117"/>
      <c r="SGA1454" s="117"/>
      <c r="SGB1454" s="117"/>
      <c r="SGC1454" s="117"/>
      <c r="SGD1454" s="117"/>
      <c r="SGE1454" s="117"/>
      <c r="SGF1454" s="117"/>
      <c r="SGG1454" s="117"/>
      <c r="SGH1454" s="117"/>
      <c r="SGI1454" s="117"/>
      <c r="SGJ1454" s="117"/>
      <c r="SGK1454" s="117"/>
      <c r="SGL1454" s="117"/>
      <c r="SGM1454" s="117"/>
      <c r="SGN1454" s="117"/>
      <c r="SGO1454" s="117"/>
      <c r="SGP1454" s="117"/>
      <c r="SGQ1454" s="117"/>
      <c r="SGR1454" s="117"/>
      <c r="SGS1454" s="117"/>
      <c r="SGT1454" s="117"/>
      <c r="SGU1454" s="117"/>
      <c r="SGV1454" s="117"/>
      <c r="SGW1454" s="117"/>
      <c r="SGX1454" s="117"/>
      <c r="SGY1454" s="117"/>
      <c r="SGZ1454" s="117"/>
      <c r="SHA1454" s="117"/>
      <c r="SHB1454" s="117"/>
      <c r="SHC1454" s="117"/>
      <c r="SHD1454" s="117"/>
      <c r="SHE1454" s="117"/>
      <c r="SHF1454" s="117"/>
      <c r="SHG1454" s="117"/>
      <c r="SHH1454" s="117"/>
      <c r="SHI1454" s="117"/>
      <c r="SHJ1454" s="117"/>
      <c r="SHK1454" s="117"/>
      <c r="SHL1454" s="117"/>
      <c r="SHM1454" s="117"/>
      <c r="SHN1454" s="117"/>
      <c r="SHO1454" s="117"/>
      <c r="SHP1454" s="117"/>
      <c r="SHQ1454" s="117"/>
      <c r="SHR1454" s="117"/>
      <c r="SHS1454" s="117"/>
      <c r="SHT1454" s="117"/>
      <c r="SHU1454" s="117"/>
      <c r="SHV1454" s="117"/>
      <c r="SHW1454" s="117"/>
      <c r="SHX1454" s="117"/>
      <c r="SHY1454" s="117"/>
      <c r="SHZ1454" s="117"/>
      <c r="SIA1454" s="117"/>
      <c r="SIB1454" s="117"/>
      <c r="SIC1454" s="117"/>
      <c r="SID1454" s="117"/>
      <c r="SIE1454" s="117"/>
      <c r="SIF1454" s="117"/>
      <c r="SIG1454" s="117"/>
      <c r="SIH1454" s="117"/>
      <c r="SII1454" s="117"/>
      <c r="SIJ1454" s="117"/>
      <c r="SIK1454" s="117"/>
      <c r="SIL1454" s="117"/>
      <c r="SIM1454" s="117"/>
      <c r="SIN1454" s="117"/>
      <c r="SIO1454" s="117"/>
      <c r="SIP1454" s="117"/>
      <c r="SIQ1454" s="117"/>
      <c r="SIR1454" s="117"/>
      <c r="SIS1454" s="117"/>
      <c r="SIT1454" s="117"/>
      <c r="SIU1454" s="117"/>
      <c r="SIV1454" s="117"/>
      <c r="SIW1454" s="117"/>
      <c r="SIX1454" s="117"/>
      <c r="SIY1454" s="117"/>
      <c r="SIZ1454" s="117"/>
      <c r="SJA1454" s="117"/>
      <c r="SJB1454" s="117"/>
      <c r="SJC1454" s="117"/>
      <c r="SJD1454" s="117"/>
      <c r="SJE1454" s="117"/>
      <c r="SJF1454" s="117"/>
      <c r="SJG1454" s="117"/>
      <c r="SJH1454" s="117"/>
      <c r="SJI1454" s="117"/>
      <c r="SJJ1454" s="117"/>
      <c r="SJK1454" s="117"/>
      <c r="SJL1454" s="117"/>
      <c r="SJM1454" s="117"/>
      <c r="SJN1454" s="117"/>
      <c r="SJO1454" s="117"/>
      <c r="SJP1454" s="117"/>
      <c r="SJQ1454" s="117"/>
      <c r="SJR1454" s="117"/>
      <c r="SJS1454" s="117"/>
      <c r="SJT1454" s="117"/>
      <c r="SJU1454" s="117"/>
      <c r="SJV1454" s="117"/>
      <c r="SJW1454" s="117"/>
      <c r="SJX1454" s="117"/>
      <c r="SJY1454" s="117"/>
      <c r="SJZ1454" s="117"/>
      <c r="SKA1454" s="117"/>
      <c r="SKB1454" s="117"/>
      <c r="SKC1454" s="117"/>
      <c r="SKD1454" s="117"/>
      <c r="SKE1454" s="117"/>
      <c r="SKF1454" s="117"/>
      <c r="SKG1454" s="117"/>
      <c r="SKH1454" s="117"/>
      <c r="SKI1454" s="117"/>
      <c r="SKJ1454" s="117"/>
      <c r="SKK1454" s="117"/>
      <c r="SKL1454" s="117"/>
      <c r="SKM1454" s="117"/>
      <c r="SKN1454" s="117"/>
      <c r="SKO1454" s="117"/>
      <c r="SKP1454" s="117"/>
      <c r="SKQ1454" s="117"/>
      <c r="SKR1454" s="117"/>
      <c r="SKS1454" s="117"/>
      <c r="SKT1454" s="117"/>
      <c r="SKU1454" s="117"/>
      <c r="SKV1454" s="117"/>
      <c r="SKW1454" s="117"/>
      <c r="SKX1454" s="117"/>
      <c r="SKY1454" s="117"/>
      <c r="SKZ1454" s="117"/>
      <c r="SLA1454" s="117"/>
      <c r="SLB1454" s="117"/>
      <c r="SLC1454" s="117"/>
      <c r="SLD1454" s="117"/>
      <c r="SLE1454" s="117"/>
      <c r="SLF1454" s="117"/>
      <c r="SLG1454" s="117"/>
      <c r="SLH1454" s="117"/>
      <c r="SLI1454" s="117"/>
      <c r="SLJ1454" s="117"/>
      <c r="SLK1454" s="117"/>
      <c r="SLL1454" s="117"/>
      <c r="SLM1454" s="117"/>
      <c r="SLN1454" s="117"/>
      <c r="SLO1454" s="117"/>
      <c r="SLP1454" s="117"/>
      <c r="SLQ1454" s="117"/>
      <c r="SLR1454" s="117"/>
      <c r="SLS1454" s="117"/>
      <c r="SLT1454" s="117"/>
      <c r="SLU1454" s="117"/>
      <c r="SLV1454" s="117"/>
      <c r="SLW1454" s="117"/>
      <c r="SLX1454" s="117"/>
      <c r="SLY1454" s="117"/>
      <c r="SLZ1454" s="117"/>
      <c r="SMA1454" s="117"/>
      <c r="SMB1454" s="117"/>
      <c r="SMC1454" s="117"/>
      <c r="SMD1454" s="117"/>
      <c r="SME1454" s="117"/>
      <c r="SMF1454" s="117"/>
      <c r="SMG1454" s="117"/>
      <c r="SMH1454" s="117"/>
      <c r="SMI1454" s="117"/>
      <c r="SMJ1454" s="117"/>
      <c r="SMK1454" s="117"/>
      <c r="SML1454" s="117"/>
      <c r="SMM1454" s="117"/>
      <c r="SMN1454" s="117"/>
      <c r="SMO1454" s="117"/>
      <c r="SMP1454" s="117"/>
      <c r="SMQ1454" s="117"/>
      <c r="SMR1454" s="117"/>
      <c r="SMS1454" s="117"/>
      <c r="SMT1454" s="117"/>
      <c r="SMU1454" s="117"/>
      <c r="SMV1454" s="117"/>
      <c r="SMW1454" s="117"/>
      <c r="SMX1454" s="117"/>
      <c r="SMY1454" s="117"/>
      <c r="SMZ1454" s="117"/>
      <c r="SNA1454" s="117"/>
      <c r="SNB1454" s="117"/>
      <c r="SNC1454" s="117"/>
      <c r="SND1454" s="117"/>
      <c r="SNE1454" s="117"/>
      <c r="SNF1454" s="117"/>
      <c r="SNG1454" s="117"/>
      <c r="SNH1454" s="117"/>
      <c r="SNI1454" s="117"/>
      <c r="SNJ1454" s="117"/>
      <c r="SNK1454" s="117"/>
      <c r="SNL1454" s="117"/>
      <c r="SNM1454" s="117"/>
      <c r="SNN1454" s="117"/>
      <c r="SNO1454" s="117"/>
      <c r="SNP1454" s="117"/>
      <c r="SNQ1454" s="117"/>
      <c r="SNR1454" s="117"/>
      <c r="SNS1454" s="117"/>
      <c r="SNT1454" s="117"/>
      <c r="SNU1454" s="117"/>
      <c r="SNV1454" s="117"/>
      <c r="SNW1454" s="117"/>
      <c r="SNX1454" s="117"/>
      <c r="SNY1454" s="117"/>
      <c r="SNZ1454" s="117"/>
      <c r="SOA1454" s="117"/>
      <c r="SOB1454" s="117"/>
      <c r="SOC1454" s="117"/>
      <c r="SOD1454" s="117"/>
      <c r="SOE1454" s="117"/>
      <c r="SOF1454" s="117"/>
      <c r="SOG1454" s="117"/>
      <c r="SOH1454" s="117"/>
      <c r="SOI1454" s="117"/>
      <c r="SOJ1454" s="117"/>
      <c r="SOK1454" s="117"/>
      <c r="SOL1454" s="117"/>
      <c r="SOM1454" s="117"/>
      <c r="SON1454" s="117"/>
      <c r="SOO1454" s="117"/>
      <c r="SOP1454" s="117"/>
      <c r="SOQ1454" s="117"/>
      <c r="SOR1454" s="117"/>
      <c r="SOS1454" s="117"/>
      <c r="SOT1454" s="117"/>
      <c r="SOU1454" s="117"/>
      <c r="SOV1454" s="117"/>
      <c r="SOW1454" s="117"/>
      <c r="SOX1454" s="117"/>
      <c r="SOY1454" s="117"/>
      <c r="SOZ1454" s="117"/>
      <c r="SPA1454" s="117"/>
      <c r="SPB1454" s="117"/>
      <c r="SPC1454" s="117"/>
      <c r="SPD1454" s="117"/>
      <c r="SPE1454" s="117"/>
      <c r="SPF1454" s="117"/>
      <c r="SPG1454" s="117"/>
      <c r="SPH1454" s="117"/>
      <c r="SPI1454" s="117"/>
      <c r="SPJ1454" s="117"/>
      <c r="SPK1454" s="117"/>
      <c r="SPL1454" s="117"/>
      <c r="SPM1454" s="117"/>
      <c r="SPN1454" s="117"/>
      <c r="SPO1454" s="117"/>
      <c r="SPP1454" s="117"/>
      <c r="SPQ1454" s="117"/>
      <c r="SPR1454" s="117"/>
      <c r="SPS1454" s="117"/>
      <c r="SPT1454" s="117"/>
      <c r="SPU1454" s="117"/>
      <c r="SPV1454" s="117"/>
      <c r="SPW1454" s="117"/>
      <c r="SPX1454" s="117"/>
      <c r="SPY1454" s="117"/>
      <c r="SPZ1454" s="117"/>
      <c r="SQA1454" s="117"/>
      <c r="SQB1454" s="117"/>
      <c r="SQC1454" s="117"/>
      <c r="SQD1454" s="117"/>
      <c r="SQE1454" s="117"/>
      <c r="SQF1454" s="117"/>
      <c r="SQG1454" s="117"/>
      <c r="SQH1454" s="117"/>
      <c r="SQI1454" s="117"/>
      <c r="SQJ1454" s="117"/>
      <c r="SQK1454" s="117"/>
      <c r="SQL1454" s="117"/>
      <c r="SQM1454" s="117"/>
      <c r="SQN1454" s="117"/>
      <c r="SQO1454" s="117"/>
      <c r="SQP1454" s="117"/>
      <c r="SQQ1454" s="117"/>
      <c r="SQR1454" s="117"/>
      <c r="SQS1454" s="117"/>
      <c r="SQT1454" s="117"/>
      <c r="SQU1454" s="117"/>
      <c r="SQV1454" s="117"/>
      <c r="SQW1454" s="117"/>
      <c r="SQX1454" s="117"/>
      <c r="SQY1454" s="117"/>
      <c r="SQZ1454" s="117"/>
      <c r="SRA1454" s="117"/>
      <c r="SRB1454" s="117"/>
      <c r="SRC1454" s="117"/>
      <c r="SRD1454" s="117"/>
      <c r="SRE1454" s="117"/>
      <c r="SRF1454" s="117"/>
      <c r="SRG1454" s="117"/>
      <c r="SRH1454" s="117"/>
      <c r="SRI1454" s="117"/>
      <c r="SRJ1454" s="117"/>
      <c r="SRK1454" s="117"/>
      <c r="SRL1454" s="117"/>
      <c r="SRM1454" s="117"/>
      <c r="SRN1454" s="117"/>
      <c r="SRO1454" s="117"/>
      <c r="SRP1454" s="117"/>
      <c r="SRQ1454" s="117"/>
      <c r="SRR1454" s="117"/>
      <c r="SRS1454" s="117"/>
      <c r="SRT1454" s="117"/>
      <c r="SRU1454" s="117"/>
      <c r="SRV1454" s="117"/>
      <c r="SRW1454" s="117"/>
      <c r="SRX1454" s="117"/>
      <c r="SRY1454" s="117"/>
      <c r="SRZ1454" s="117"/>
      <c r="SSA1454" s="117"/>
      <c r="SSB1454" s="117"/>
      <c r="SSC1454" s="117"/>
      <c r="SSD1454" s="117"/>
      <c r="SSE1454" s="117"/>
      <c r="SSF1454" s="117"/>
      <c r="SSG1454" s="117"/>
      <c r="SSH1454" s="117"/>
      <c r="SSI1454" s="117"/>
      <c r="SSJ1454" s="117"/>
      <c r="SSK1454" s="117"/>
      <c r="SSL1454" s="117"/>
      <c r="SSM1454" s="117"/>
      <c r="SSN1454" s="117"/>
      <c r="SSO1454" s="117"/>
      <c r="SSP1454" s="117"/>
      <c r="SSQ1454" s="117"/>
      <c r="SSR1454" s="117"/>
      <c r="SSS1454" s="117"/>
      <c r="SST1454" s="117"/>
      <c r="SSU1454" s="117"/>
      <c r="SSV1454" s="117"/>
      <c r="SSW1454" s="117"/>
      <c r="SSX1454" s="117"/>
      <c r="SSY1454" s="117"/>
      <c r="SSZ1454" s="117"/>
      <c r="STA1454" s="117"/>
      <c r="STB1454" s="117"/>
      <c r="STC1454" s="117"/>
      <c r="STD1454" s="117"/>
      <c r="STE1454" s="117"/>
      <c r="STF1454" s="117"/>
      <c r="STG1454" s="117"/>
      <c r="STH1454" s="117"/>
      <c r="STI1454" s="117"/>
      <c r="STJ1454" s="117"/>
      <c r="STK1454" s="117"/>
      <c r="STL1454" s="117"/>
      <c r="STM1454" s="117"/>
      <c r="STN1454" s="117"/>
      <c r="STO1454" s="117"/>
      <c r="STP1454" s="117"/>
      <c r="STQ1454" s="117"/>
      <c r="STR1454" s="117"/>
      <c r="STS1454" s="117"/>
      <c r="STT1454" s="117"/>
      <c r="STU1454" s="117"/>
      <c r="STV1454" s="117"/>
      <c r="STW1454" s="117"/>
      <c r="STX1454" s="117"/>
      <c r="STY1454" s="117"/>
      <c r="STZ1454" s="117"/>
      <c r="SUA1454" s="117"/>
      <c r="SUB1454" s="117"/>
      <c r="SUC1454" s="117"/>
      <c r="SUD1454" s="117"/>
      <c r="SUE1454" s="117"/>
      <c r="SUF1454" s="117"/>
      <c r="SUG1454" s="117"/>
      <c r="SUH1454" s="117"/>
      <c r="SUI1454" s="117"/>
      <c r="SUJ1454" s="117"/>
      <c r="SUK1454" s="117"/>
      <c r="SUL1454" s="117"/>
      <c r="SUM1454" s="117"/>
      <c r="SUN1454" s="117"/>
      <c r="SUO1454" s="117"/>
      <c r="SUP1454" s="117"/>
      <c r="SUQ1454" s="117"/>
      <c r="SUR1454" s="117"/>
      <c r="SUS1454" s="117"/>
      <c r="SUT1454" s="117"/>
      <c r="SUU1454" s="117"/>
      <c r="SUV1454" s="117"/>
      <c r="SUW1454" s="117"/>
      <c r="SUX1454" s="117"/>
      <c r="SUY1454" s="117"/>
      <c r="SUZ1454" s="117"/>
      <c r="SVA1454" s="117"/>
      <c r="SVB1454" s="117"/>
      <c r="SVC1454" s="117"/>
      <c r="SVD1454" s="117"/>
      <c r="SVE1454" s="117"/>
      <c r="SVF1454" s="117"/>
      <c r="SVG1454" s="117"/>
      <c r="SVH1454" s="117"/>
      <c r="SVI1454" s="117"/>
      <c r="SVJ1454" s="117"/>
      <c r="SVK1454" s="117"/>
      <c r="SVL1454" s="117"/>
      <c r="SVM1454" s="117"/>
      <c r="SVN1454" s="117"/>
      <c r="SVO1454" s="117"/>
      <c r="SVP1454" s="117"/>
      <c r="SVQ1454" s="117"/>
      <c r="SVR1454" s="117"/>
      <c r="SVS1454" s="117"/>
      <c r="SVT1454" s="117"/>
      <c r="SVU1454" s="117"/>
      <c r="SVV1454" s="117"/>
      <c r="SVW1454" s="117"/>
      <c r="SVX1454" s="117"/>
      <c r="SVY1454" s="117"/>
      <c r="SVZ1454" s="117"/>
      <c r="SWA1454" s="117"/>
      <c r="SWB1454" s="117"/>
      <c r="SWC1454" s="117"/>
      <c r="SWD1454" s="117"/>
      <c r="SWE1454" s="117"/>
      <c r="SWF1454" s="117"/>
      <c r="SWG1454" s="117"/>
      <c r="SWH1454" s="117"/>
      <c r="SWI1454" s="117"/>
      <c r="SWJ1454" s="117"/>
      <c r="SWK1454" s="117"/>
      <c r="SWL1454" s="117"/>
      <c r="SWM1454" s="117"/>
      <c r="SWN1454" s="117"/>
      <c r="SWO1454" s="117"/>
      <c r="SWP1454" s="117"/>
      <c r="SWQ1454" s="117"/>
      <c r="SWR1454" s="117"/>
      <c r="SWS1454" s="117"/>
      <c r="SWT1454" s="117"/>
      <c r="SWU1454" s="117"/>
      <c r="SWV1454" s="117"/>
      <c r="SWW1454" s="117"/>
      <c r="SWX1454" s="117"/>
      <c r="SWY1454" s="117"/>
      <c r="SWZ1454" s="117"/>
      <c r="SXA1454" s="117"/>
      <c r="SXB1454" s="117"/>
      <c r="SXC1454" s="117"/>
      <c r="SXD1454" s="117"/>
      <c r="SXE1454" s="117"/>
      <c r="SXF1454" s="117"/>
      <c r="SXG1454" s="117"/>
      <c r="SXH1454" s="117"/>
      <c r="SXI1454" s="117"/>
      <c r="SXJ1454" s="117"/>
      <c r="SXK1454" s="117"/>
      <c r="SXL1454" s="117"/>
      <c r="SXM1454" s="117"/>
      <c r="SXN1454" s="117"/>
      <c r="SXO1454" s="117"/>
      <c r="SXP1454" s="117"/>
      <c r="SXQ1454" s="117"/>
      <c r="SXR1454" s="117"/>
      <c r="SXS1454" s="117"/>
      <c r="SXT1454" s="117"/>
      <c r="SXU1454" s="117"/>
      <c r="SXV1454" s="117"/>
      <c r="SXW1454" s="117"/>
      <c r="SXX1454" s="117"/>
      <c r="SXY1454" s="117"/>
      <c r="SXZ1454" s="117"/>
      <c r="SYA1454" s="117"/>
      <c r="SYB1454" s="117"/>
      <c r="SYC1454" s="117"/>
      <c r="SYD1454" s="117"/>
      <c r="SYE1454" s="117"/>
      <c r="SYF1454" s="117"/>
      <c r="SYG1454" s="117"/>
      <c r="SYH1454" s="117"/>
      <c r="SYI1454" s="117"/>
      <c r="SYJ1454" s="117"/>
      <c r="SYK1454" s="117"/>
      <c r="SYL1454" s="117"/>
      <c r="SYM1454" s="117"/>
      <c r="SYN1454" s="117"/>
      <c r="SYO1454" s="117"/>
      <c r="SYP1454" s="117"/>
      <c r="SYQ1454" s="117"/>
      <c r="SYR1454" s="117"/>
      <c r="SYS1454" s="117"/>
      <c r="SYT1454" s="117"/>
      <c r="SYU1454" s="117"/>
      <c r="SYV1454" s="117"/>
      <c r="SYW1454" s="117"/>
      <c r="SYX1454" s="117"/>
      <c r="SYY1454" s="117"/>
      <c r="SYZ1454" s="117"/>
      <c r="SZA1454" s="117"/>
      <c r="SZB1454" s="117"/>
      <c r="SZC1454" s="117"/>
      <c r="SZD1454" s="117"/>
      <c r="SZE1454" s="117"/>
      <c r="SZF1454" s="117"/>
      <c r="SZG1454" s="117"/>
      <c r="SZH1454" s="117"/>
      <c r="SZI1454" s="117"/>
      <c r="SZJ1454" s="117"/>
      <c r="SZK1454" s="117"/>
      <c r="SZL1454" s="117"/>
      <c r="SZM1454" s="117"/>
      <c r="SZN1454" s="117"/>
      <c r="SZO1454" s="117"/>
      <c r="SZP1454" s="117"/>
      <c r="SZQ1454" s="117"/>
      <c r="SZR1454" s="117"/>
      <c r="SZS1454" s="117"/>
      <c r="SZT1454" s="117"/>
      <c r="SZU1454" s="117"/>
      <c r="SZV1454" s="117"/>
      <c r="SZW1454" s="117"/>
      <c r="SZX1454" s="117"/>
      <c r="SZY1454" s="117"/>
      <c r="SZZ1454" s="117"/>
      <c r="TAA1454" s="117"/>
      <c r="TAB1454" s="117"/>
      <c r="TAC1454" s="117"/>
      <c r="TAD1454" s="117"/>
      <c r="TAE1454" s="117"/>
      <c r="TAF1454" s="117"/>
      <c r="TAG1454" s="117"/>
      <c r="TAH1454" s="117"/>
      <c r="TAI1454" s="117"/>
      <c r="TAJ1454" s="117"/>
      <c r="TAK1454" s="117"/>
      <c r="TAL1454" s="117"/>
      <c r="TAM1454" s="117"/>
      <c r="TAN1454" s="117"/>
      <c r="TAO1454" s="117"/>
      <c r="TAP1454" s="117"/>
      <c r="TAQ1454" s="117"/>
      <c r="TAR1454" s="117"/>
      <c r="TAS1454" s="117"/>
      <c r="TAT1454" s="117"/>
      <c r="TAU1454" s="117"/>
      <c r="TAV1454" s="117"/>
      <c r="TAW1454" s="117"/>
      <c r="TAX1454" s="117"/>
      <c r="TAY1454" s="117"/>
      <c r="TAZ1454" s="117"/>
      <c r="TBA1454" s="117"/>
      <c r="TBB1454" s="117"/>
      <c r="TBC1454" s="117"/>
      <c r="TBD1454" s="117"/>
      <c r="TBE1454" s="117"/>
      <c r="TBF1454" s="117"/>
      <c r="TBG1454" s="117"/>
      <c r="TBH1454" s="117"/>
      <c r="TBI1454" s="117"/>
      <c r="TBJ1454" s="117"/>
      <c r="TBK1454" s="117"/>
      <c r="TBL1454" s="117"/>
      <c r="TBM1454" s="117"/>
      <c r="TBN1454" s="117"/>
      <c r="TBO1454" s="117"/>
      <c r="TBP1454" s="117"/>
      <c r="TBQ1454" s="117"/>
      <c r="TBR1454" s="117"/>
      <c r="TBS1454" s="117"/>
      <c r="TBT1454" s="117"/>
      <c r="TBU1454" s="117"/>
      <c r="TBV1454" s="117"/>
      <c r="TBW1454" s="117"/>
      <c r="TBX1454" s="117"/>
      <c r="TBY1454" s="117"/>
      <c r="TBZ1454" s="117"/>
      <c r="TCA1454" s="117"/>
      <c r="TCB1454" s="117"/>
      <c r="TCC1454" s="117"/>
      <c r="TCD1454" s="117"/>
      <c r="TCE1454" s="117"/>
      <c r="TCF1454" s="117"/>
      <c r="TCG1454" s="117"/>
      <c r="TCH1454" s="117"/>
      <c r="TCI1454" s="117"/>
      <c r="TCJ1454" s="117"/>
      <c r="TCK1454" s="117"/>
      <c r="TCL1454" s="117"/>
      <c r="TCM1454" s="117"/>
      <c r="TCN1454" s="117"/>
      <c r="TCO1454" s="117"/>
      <c r="TCP1454" s="117"/>
      <c r="TCQ1454" s="117"/>
      <c r="TCR1454" s="117"/>
      <c r="TCS1454" s="117"/>
      <c r="TCT1454" s="117"/>
      <c r="TCU1454" s="117"/>
      <c r="TCV1454" s="117"/>
      <c r="TCW1454" s="117"/>
      <c r="TCX1454" s="117"/>
      <c r="TCY1454" s="117"/>
      <c r="TCZ1454" s="117"/>
      <c r="TDA1454" s="117"/>
      <c r="TDB1454" s="117"/>
      <c r="TDC1454" s="117"/>
      <c r="TDD1454" s="117"/>
      <c r="TDE1454" s="117"/>
      <c r="TDF1454" s="117"/>
      <c r="TDG1454" s="117"/>
      <c r="TDH1454" s="117"/>
      <c r="TDI1454" s="117"/>
      <c r="TDJ1454" s="117"/>
      <c r="TDK1454" s="117"/>
      <c r="TDL1454" s="117"/>
      <c r="TDM1454" s="117"/>
      <c r="TDN1454" s="117"/>
      <c r="TDO1454" s="117"/>
      <c r="TDP1454" s="117"/>
      <c r="TDQ1454" s="117"/>
      <c r="TDR1454" s="117"/>
      <c r="TDS1454" s="117"/>
      <c r="TDT1454" s="117"/>
      <c r="TDU1454" s="117"/>
      <c r="TDV1454" s="117"/>
      <c r="TDW1454" s="117"/>
      <c r="TDX1454" s="117"/>
      <c r="TDY1454" s="117"/>
      <c r="TDZ1454" s="117"/>
      <c r="TEA1454" s="117"/>
      <c r="TEB1454" s="117"/>
      <c r="TEC1454" s="117"/>
      <c r="TED1454" s="117"/>
      <c r="TEE1454" s="117"/>
      <c r="TEF1454" s="117"/>
      <c r="TEG1454" s="117"/>
      <c r="TEH1454" s="117"/>
      <c r="TEI1454" s="117"/>
      <c r="TEJ1454" s="117"/>
      <c r="TEK1454" s="117"/>
      <c r="TEL1454" s="117"/>
      <c r="TEM1454" s="117"/>
      <c r="TEN1454" s="117"/>
      <c r="TEO1454" s="117"/>
      <c r="TEP1454" s="117"/>
      <c r="TEQ1454" s="117"/>
      <c r="TER1454" s="117"/>
      <c r="TES1454" s="117"/>
      <c r="TET1454" s="117"/>
      <c r="TEU1454" s="117"/>
      <c r="TEV1454" s="117"/>
      <c r="TEW1454" s="117"/>
      <c r="TEX1454" s="117"/>
      <c r="TEY1454" s="117"/>
      <c r="TEZ1454" s="117"/>
      <c r="TFA1454" s="117"/>
      <c r="TFB1454" s="117"/>
      <c r="TFC1454" s="117"/>
      <c r="TFD1454" s="117"/>
      <c r="TFE1454" s="117"/>
      <c r="TFF1454" s="117"/>
      <c r="TFG1454" s="117"/>
      <c r="TFH1454" s="117"/>
      <c r="TFI1454" s="117"/>
      <c r="TFJ1454" s="117"/>
      <c r="TFK1454" s="117"/>
      <c r="TFL1454" s="117"/>
      <c r="TFM1454" s="117"/>
      <c r="TFN1454" s="117"/>
      <c r="TFO1454" s="117"/>
      <c r="TFP1454" s="117"/>
      <c r="TFQ1454" s="117"/>
      <c r="TFR1454" s="117"/>
      <c r="TFS1454" s="117"/>
      <c r="TFT1454" s="117"/>
      <c r="TFU1454" s="117"/>
      <c r="TFV1454" s="117"/>
      <c r="TFW1454" s="117"/>
      <c r="TFX1454" s="117"/>
      <c r="TFY1454" s="117"/>
      <c r="TFZ1454" s="117"/>
      <c r="TGA1454" s="117"/>
      <c r="TGB1454" s="117"/>
      <c r="TGC1454" s="117"/>
      <c r="TGD1454" s="117"/>
      <c r="TGE1454" s="117"/>
      <c r="TGF1454" s="117"/>
      <c r="TGG1454" s="117"/>
      <c r="TGH1454" s="117"/>
      <c r="TGI1454" s="117"/>
      <c r="TGJ1454" s="117"/>
      <c r="TGK1454" s="117"/>
      <c r="TGL1454" s="117"/>
      <c r="TGM1454" s="117"/>
      <c r="TGN1454" s="117"/>
      <c r="TGO1454" s="117"/>
      <c r="TGP1454" s="117"/>
      <c r="TGQ1454" s="117"/>
      <c r="TGR1454" s="117"/>
      <c r="TGS1454" s="117"/>
      <c r="TGT1454" s="117"/>
      <c r="TGU1454" s="117"/>
      <c r="TGV1454" s="117"/>
      <c r="TGW1454" s="117"/>
      <c r="TGX1454" s="117"/>
      <c r="TGY1454" s="117"/>
      <c r="TGZ1454" s="117"/>
      <c r="THA1454" s="117"/>
      <c r="THB1454" s="117"/>
      <c r="THC1454" s="117"/>
      <c r="THD1454" s="117"/>
      <c r="THE1454" s="117"/>
      <c r="THF1454" s="117"/>
      <c r="THG1454" s="117"/>
      <c r="THH1454" s="117"/>
      <c r="THI1454" s="117"/>
      <c r="THJ1454" s="117"/>
      <c r="THK1454" s="117"/>
      <c r="THL1454" s="117"/>
      <c r="THM1454" s="117"/>
      <c r="THN1454" s="117"/>
      <c r="THO1454" s="117"/>
      <c r="THP1454" s="117"/>
      <c r="THQ1454" s="117"/>
      <c r="THR1454" s="117"/>
      <c r="THS1454" s="117"/>
      <c r="THT1454" s="117"/>
      <c r="THU1454" s="117"/>
      <c r="THV1454" s="117"/>
      <c r="THW1454" s="117"/>
      <c r="THX1454" s="117"/>
      <c r="THY1454" s="117"/>
      <c r="THZ1454" s="117"/>
      <c r="TIA1454" s="117"/>
      <c r="TIB1454" s="117"/>
      <c r="TIC1454" s="117"/>
      <c r="TID1454" s="117"/>
      <c r="TIE1454" s="117"/>
      <c r="TIF1454" s="117"/>
      <c r="TIG1454" s="117"/>
      <c r="TIH1454" s="117"/>
      <c r="TII1454" s="117"/>
      <c r="TIJ1454" s="117"/>
      <c r="TIK1454" s="117"/>
      <c r="TIL1454" s="117"/>
      <c r="TIM1454" s="117"/>
      <c r="TIN1454" s="117"/>
      <c r="TIO1454" s="117"/>
      <c r="TIP1454" s="117"/>
      <c r="TIQ1454" s="117"/>
      <c r="TIR1454" s="117"/>
      <c r="TIS1454" s="117"/>
      <c r="TIT1454" s="117"/>
      <c r="TIU1454" s="117"/>
      <c r="TIV1454" s="117"/>
      <c r="TIW1454" s="117"/>
      <c r="TIX1454" s="117"/>
      <c r="TIY1454" s="117"/>
      <c r="TIZ1454" s="117"/>
      <c r="TJA1454" s="117"/>
      <c r="TJB1454" s="117"/>
      <c r="TJC1454" s="117"/>
      <c r="TJD1454" s="117"/>
      <c r="TJE1454" s="117"/>
      <c r="TJF1454" s="117"/>
      <c r="TJG1454" s="117"/>
      <c r="TJH1454" s="117"/>
      <c r="TJI1454" s="117"/>
      <c r="TJJ1454" s="117"/>
      <c r="TJK1454" s="117"/>
      <c r="TJL1454" s="117"/>
      <c r="TJM1454" s="117"/>
      <c r="TJN1454" s="117"/>
      <c r="TJO1454" s="117"/>
      <c r="TJP1454" s="117"/>
      <c r="TJQ1454" s="117"/>
      <c r="TJR1454" s="117"/>
      <c r="TJS1454" s="117"/>
      <c r="TJT1454" s="117"/>
      <c r="TJU1454" s="117"/>
      <c r="TJV1454" s="117"/>
      <c r="TJW1454" s="117"/>
      <c r="TJX1454" s="117"/>
      <c r="TJY1454" s="117"/>
      <c r="TJZ1454" s="117"/>
      <c r="TKA1454" s="117"/>
      <c r="TKB1454" s="117"/>
      <c r="TKC1454" s="117"/>
      <c r="TKD1454" s="117"/>
      <c r="TKE1454" s="117"/>
      <c r="TKF1454" s="117"/>
      <c r="TKG1454" s="117"/>
      <c r="TKH1454" s="117"/>
      <c r="TKI1454" s="117"/>
      <c r="TKJ1454" s="117"/>
      <c r="TKK1454" s="117"/>
      <c r="TKL1454" s="117"/>
      <c r="TKM1454" s="117"/>
      <c r="TKN1454" s="117"/>
      <c r="TKO1454" s="117"/>
      <c r="TKP1454" s="117"/>
      <c r="TKQ1454" s="117"/>
      <c r="TKR1454" s="117"/>
      <c r="TKS1454" s="117"/>
      <c r="TKT1454" s="117"/>
      <c r="TKU1454" s="117"/>
      <c r="TKV1454" s="117"/>
      <c r="TKW1454" s="117"/>
      <c r="TKX1454" s="117"/>
      <c r="TKY1454" s="117"/>
      <c r="TKZ1454" s="117"/>
      <c r="TLA1454" s="117"/>
      <c r="TLB1454" s="117"/>
      <c r="TLC1454" s="117"/>
      <c r="TLD1454" s="117"/>
      <c r="TLE1454" s="117"/>
      <c r="TLF1454" s="117"/>
      <c r="TLG1454" s="117"/>
      <c r="TLH1454" s="117"/>
      <c r="TLI1454" s="117"/>
      <c r="TLJ1454" s="117"/>
      <c r="TLK1454" s="117"/>
      <c r="TLL1454" s="117"/>
      <c r="TLM1454" s="117"/>
      <c r="TLN1454" s="117"/>
      <c r="TLO1454" s="117"/>
      <c r="TLP1454" s="117"/>
      <c r="TLQ1454" s="117"/>
      <c r="TLR1454" s="117"/>
      <c r="TLS1454" s="117"/>
      <c r="TLT1454" s="117"/>
      <c r="TLU1454" s="117"/>
      <c r="TLV1454" s="117"/>
      <c r="TLW1454" s="117"/>
      <c r="TLX1454" s="117"/>
      <c r="TLY1454" s="117"/>
      <c r="TLZ1454" s="117"/>
      <c r="TMA1454" s="117"/>
      <c r="TMB1454" s="117"/>
      <c r="TMC1454" s="117"/>
      <c r="TMD1454" s="117"/>
      <c r="TME1454" s="117"/>
      <c r="TMF1454" s="117"/>
      <c r="TMG1454" s="117"/>
      <c r="TMH1454" s="117"/>
      <c r="TMI1454" s="117"/>
      <c r="TMJ1454" s="117"/>
      <c r="TMK1454" s="117"/>
      <c r="TML1454" s="117"/>
      <c r="TMM1454" s="117"/>
      <c r="TMN1454" s="117"/>
      <c r="TMO1454" s="117"/>
      <c r="TMP1454" s="117"/>
      <c r="TMQ1454" s="117"/>
      <c r="TMR1454" s="117"/>
      <c r="TMS1454" s="117"/>
      <c r="TMT1454" s="117"/>
      <c r="TMU1454" s="117"/>
      <c r="TMV1454" s="117"/>
      <c r="TMW1454" s="117"/>
      <c r="TMX1454" s="117"/>
      <c r="TMY1454" s="117"/>
      <c r="TMZ1454" s="117"/>
      <c r="TNA1454" s="117"/>
      <c r="TNB1454" s="117"/>
      <c r="TNC1454" s="117"/>
      <c r="TND1454" s="117"/>
      <c r="TNE1454" s="117"/>
      <c r="TNF1454" s="117"/>
      <c r="TNG1454" s="117"/>
      <c r="TNH1454" s="117"/>
      <c r="TNI1454" s="117"/>
      <c r="TNJ1454" s="117"/>
      <c r="TNK1454" s="117"/>
      <c r="TNL1454" s="117"/>
      <c r="TNM1454" s="117"/>
      <c r="TNN1454" s="117"/>
      <c r="TNO1454" s="117"/>
      <c r="TNP1454" s="117"/>
      <c r="TNQ1454" s="117"/>
      <c r="TNR1454" s="117"/>
      <c r="TNS1454" s="117"/>
      <c r="TNT1454" s="117"/>
      <c r="TNU1454" s="117"/>
      <c r="TNV1454" s="117"/>
      <c r="TNW1454" s="117"/>
      <c r="TNX1454" s="117"/>
      <c r="TNY1454" s="117"/>
      <c r="TNZ1454" s="117"/>
      <c r="TOA1454" s="117"/>
      <c r="TOB1454" s="117"/>
      <c r="TOC1454" s="117"/>
      <c r="TOD1454" s="117"/>
      <c r="TOE1454" s="117"/>
      <c r="TOF1454" s="117"/>
      <c r="TOG1454" s="117"/>
      <c r="TOH1454" s="117"/>
      <c r="TOI1454" s="117"/>
      <c r="TOJ1454" s="117"/>
      <c r="TOK1454" s="117"/>
      <c r="TOL1454" s="117"/>
      <c r="TOM1454" s="117"/>
      <c r="TON1454" s="117"/>
      <c r="TOO1454" s="117"/>
      <c r="TOP1454" s="117"/>
      <c r="TOQ1454" s="117"/>
      <c r="TOR1454" s="117"/>
      <c r="TOS1454" s="117"/>
      <c r="TOT1454" s="117"/>
      <c r="TOU1454" s="117"/>
      <c r="TOV1454" s="117"/>
      <c r="TOW1454" s="117"/>
      <c r="TOX1454" s="117"/>
      <c r="TOY1454" s="117"/>
      <c r="TOZ1454" s="117"/>
      <c r="TPA1454" s="117"/>
      <c r="TPB1454" s="117"/>
      <c r="TPC1454" s="117"/>
      <c r="TPD1454" s="117"/>
      <c r="TPE1454" s="117"/>
      <c r="TPF1454" s="117"/>
      <c r="TPG1454" s="117"/>
      <c r="TPH1454" s="117"/>
      <c r="TPI1454" s="117"/>
      <c r="TPJ1454" s="117"/>
      <c r="TPK1454" s="117"/>
      <c r="TPL1454" s="117"/>
      <c r="TPM1454" s="117"/>
      <c r="TPN1454" s="117"/>
      <c r="TPO1454" s="117"/>
      <c r="TPP1454" s="117"/>
      <c r="TPQ1454" s="117"/>
      <c r="TPR1454" s="117"/>
      <c r="TPS1454" s="117"/>
      <c r="TPT1454" s="117"/>
      <c r="TPU1454" s="117"/>
      <c r="TPV1454" s="117"/>
      <c r="TPW1454" s="117"/>
      <c r="TPX1454" s="117"/>
      <c r="TPY1454" s="117"/>
      <c r="TPZ1454" s="117"/>
      <c r="TQA1454" s="117"/>
      <c r="TQB1454" s="117"/>
      <c r="TQC1454" s="117"/>
      <c r="TQD1454" s="117"/>
      <c r="TQE1454" s="117"/>
      <c r="TQF1454" s="117"/>
      <c r="TQG1454" s="117"/>
      <c r="TQH1454" s="117"/>
      <c r="TQI1454" s="117"/>
      <c r="TQJ1454" s="117"/>
      <c r="TQK1454" s="117"/>
      <c r="TQL1454" s="117"/>
      <c r="TQM1454" s="117"/>
      <c r="TQN1454" s="117"/>
      <c r="TQO1454" s="117"/>
      <c r="TQP1454" s="117"/>
      <c r="TQQ1454" s="117"/>
      <c r="TQR1454" s="117"/>
      <c r="TQS1454" s="117"/>
      <c r="TQT1454" s="117"/>
      <c r="TQU1454" s="117"/>
      <c r="TQV1454" s="117"/>
      <c r="TQW1454" s="117"/>
      <c r="TQX1454" s="117"/>
      <c r="TQY1454" s="117"/>
      <c r="TQZ1454" s="117"/>
      <c r="TRA1454" s="117"/>
      <c r="TRB1454" s="117"/>
      <c r="TRC1454" s="117"/>
      <c r="TRD1454" s="117"/>
      <c r="TRE1454" s="117"/>
      <c r="TRF1454" s="117"/>
      <c r="TRG1454" s="117"/>
      <c r="TRH1454" s="117"/>
      <c r="TRI1454" s="117"/>
      <c r="TRJ1454" s="117"/>
      <c r="TRK1454" s="117"/>
      <c r="TRL1454" s="117"/>
      <c r="TRM1454" s="117"/>
      <c r="TRN1454" s="117"/>
      <c r="TRO1454" s="117"/>
      <c r="TRP1454" s="117"/>
      <c r="TRQ1454" s="117"/>
      <c r="TRR1454" s="117"/>
      <c r="TRS1454" s="117"/>
      <c r="TRT1454" s="117"/>
      <c r="TRU1454" s="117"/>
      <c r="TRV1454" s="117"/>
      <c r="TRW1454" s="117"/>
      <c r="TRX1454" s="117"/>
      <c r="TRY1454" s="117"/>
      <c r="TRZ1454" s="117"/>
      <c r="TSA1454" s="117"/>
      <c r="TSB1454" s="117"/>
      <c r="TSC1454" s="117"/>
      <c r="TSD1454" s="117"/>
      <c r="TSE1454" s="117"/>
      <c r="TSF1454" s="117"/>
      <c r="TSG1454" s="117"/>
      <c r="TSH1454" s="117"/>
      <c r="TSI1454" s="117"/>
      <c r="TSJ1454" s="117"/>
      <c r="TSK1454" s="117"/>
      <c r="TSL1454" s="117"/>
      <c r="TSM1454" s="117"/>
      <c r="TSN1454" s="117"/>
      <c r="TSO1454" s="117"/>
      <c r="TSP1454" s="117"/>
      <c r="TSQ1454" s="117"/>
      <c r="TSR1454" s="117"/>
      <c r="TSS1454" s="117"/>
      <c r="TST1454" s="117"/>
      <c r="TSU1454" s="117"/>
      <c r="TSV1454" s="117"/>
      <c r="TSW1454" s="117"/>
      <c r="TSX1454" s="117"/>
      <c r="TSY1454" s="117"/>
      <c r="TSZ1454" s="117"/>
      <c r="TTA1454" s="117"/>
      <c r="TTB1454" s="117"/>
      <c r="TTC1454" s="117"/>
      <c r="TTD1454" s="117"/>
      <c r="TTE1454" s="117"/>
      <c r="TTF1454" s="117"/>
      <c r="TTG1454" s="117"/>
      <c r="TTH1454" s="117"/>
      <c r="TTI1454" s="117"/>
      <c r="TTJ1454" s="117"/>
      <c r="TTK1454" s="117"/>
      <c r="TTL1454" s="117"/>
      <c r="TTM1454" s="117"/>
      <c r="TTN1454" s="117"/>
      <c r="TTO1454" s="117"/>
      <c r="TTP1454" s="117"/>
      <c r="TTQ1454" s="117"/>
      <c r="TTR1454" s="117"/>
      <c r="TTS1454" s="117"/>
      <c r="TTT1454" s="117"/>
      <c r="TTU1454" s="117"/>
      <c r="TTV1454" s="117"/>
      <c r="TTW1454" s="117"/>
      <c r="TTX1454" s="117"/>
      <c r="TTY1454" s="117"/>
      <c r="TTZ1454" s="117"/>
      <c r="TUA1454" s="117"/>
      <c r="TUB1454" s="117"/>
      <c r="TUC1454" s="117"/>
      <c r="TUD1454" s="117"/>
      <c r="TUE1454" s="117"/>
      <c r="TUF1454" s="117"/>
      <c r="TUG1454" s="117"/>
      <c r="TUH1454" s="117"/>
      <c r="TUI1454" s="117"/>
      <c r="TUJ1454" s="117"/>
      <c r="TUK1454" s="117"/>
      <c r="TUL1454" s="117"/>
      <c r="TUM1454" s="117"/>
      <c r="TUN1454" s="117"/>
      <c r="TUO1454" s="117"/>
      <c r="TUP1454" s="117"/>
      <c r="TUQ1454" s="117"/>
      <c r="TUR1454" s="117"/>
      <c r="TUS1454" s="117"/>
      <c r="TUT1454" s="117"/>
      <c r="TUU1454" s="117"/>
      <c r="TUV1454" s="117"/>
      <c r="TUW1454" s="117"/>
      <c r="TUX1454" s="117"/>
      <c r="TUY1454" s="117"/>
      <c r="TUZ1454" s="117"/>
      <c r="TVA1454" s="117"/>
      <c r="TVB1454" s="117"/>
      <c r="TVC1454" s="117"/>
      <c r="TVD1454" s="117"/>
      <c r="TVE1454" s="117"/>
      <c r="TVF1454" s="117"/>
      <c r="TVG1454" s="117"/>
      <c r="TVH1454" s="117"/>
      <c r="TVI1454" s="117"/>
      <c r="TVJ1454" s="117"/>
      <c r="TVK1454" s="117"/>
      <c r="TVL1454" s="117"/>
      <c r="TVM1454" s="117"/>
      <c r="TVN1454" s="117"/>
      <c r="TVO1454" s="117"/>
      <c r="TVP1454" s="117"/>
      <c r="TVQ1454" s="117"/>
      <c r="TVR1454" s="117"/>
      <c r="TVS1454" s="117"/>
      <c r="TVT1454" s="117"/>
      <c r="TVU1454" s="117"/>
      <c r="TVV1454" s="117"/>
      <c r="TVW1454" s="117"/>
      <c r="TVX1454" s="117"/>
      <c r="TVY1454" s="117"/>
      <c r="TVZ1454" s="117"/>
      <c r="TWA1454" s="117"/>
      <c r="TWB1454" s="117"/>
      <c r="TWC1454" s="117"/>
      <c r="TWD1454" s="117"/>
      <c r="TWE1454" s="117"/>
      <c r="TWF1454" s="117"/>
      <c r="TWG1454" s="117"/>
      <c r="TWH1454" s="117"/>
      <c r="TWI1454" s="117"/>
      <c r="TWJ1454" s="117"/>
      <c r="TWK1454" s="117"/>
      <c r="TWL1454" s="117"/>
      <c r="TWM1454" s="117"/>
      <c r="TWN1454" s="117"/>
      <c r="TWO1454" s="117"/>
      <c r="TWP1454" s="117"/>
      <c r="TWQ1454" s="117"/>
      <c r="TWR1454" s="117"/>
      <c r="TWS1454" s="117"/>
      <c r="TWT1454" s="117"/>
      <c r="TWU1454" s="117"/>
      <c r="TWV1454" s="117"/>
      <c r="TWW1454" s="117"/>
      <c r="TWX1454" s="117"/>
      <c r="TWY1454" s="117"/>
      <c r="TWZ1454" s="117"/>
      <c r="TXA1454" s="117"/>
      <c r="TXB1454" s="117"/>
      <c r="TXC1454" s="117"/>
      <c r="TXD1454" s="117"/>
      <c r="TXE1454" s="117"/>
      <c r="TXF1454" s="117"/>
      <c r="TXG1454" s="117"/>
      <c r="TXH1454" s="117"/>
      <c r="TXI1454" s="117"/>
      <c r="TXJ1454" s="117"/>
      <c r="TXK1454" s="117"/>
      <c r="TXL1454" s="117"/>
      <c r="TXM1454" s="117"/>
      <c r="TXN1454" s="117"/>
      <c r="TXO1454" s="117"/>
      <c r="TXP1454" s="117"/>
      <c r="TXQ1454" s="117"/>
      <c r="TXR1454" s="117"/>
      <c r="TXS1454" s="117"/>
      <c r="TXT1454" s="117"/>
      <c r="TXU1454" s="117"/>
      <c r="TXV1454" s="117"/>
      <c r="TXW1454" s="117"/>
      <c r="TXX1454" s="117"/>
      <c r="TXY1454" s="117"/>
      <c r="TXZ1454" s="117"/>
      <c r="TYA1454" s="117"/>
      <c r="TYB1454" s="117"/>
      <c r="TYC1454" s="117"/>
      <c r="TYD1454" s="117"/>
      <c r="TYE1454" s="117"/>
      <c r="TYF1454" s="117"/>
      <c r="TYG1454" s="117"/>
      <c r="TYH1454" s="117"/>
      <c r="TYI1454" s="117"/>
      <c r="TYJ1454" s="117"/>
      <c r="TYK1454" s="117"/>
      <c r="TYL1454" s="117"/>
      <c r="TYM1454" s="117"/>
      <c r="TYN1454" s="117"/>
      <c r="TYO1454" s="117"/>
      <c r="TYP1454" s="117"/>
      <c r="TYQ1454" s="117"/>
      <c r="TYR1454" s="117"/>
      <c r="TYS1454" s="117"/>
      <c r="TYT1454" s="117"/>
      <c r="TYU1454" s="117"/>
      <c r="TYV1454" s="117"/>
      <c r="TYW1454" s="117"/>
      <c r="TYX1454" s="117"/>
      <c r="TYY1454" s="117"/>
      <c r="TYZ1454" s="117"/>
      <c r="TZA1454" s="117"/>
      <c r="TZB1454" s="117"/>
      <c r="TZC1454" s="117"/>
      <c r="TZD1454" s="117"/>
      <c r="TZE1454" s="117"/>
      <c r="TZF1454" s="117"/>
      <c r="TZG1454" s="117"/>
      <c r="TZH1454" s="117"/>
      <c r="TZI1454" s="117"/>
      <c r="TZJ1454" s="117"/>
      <c r="TZK1454" s="117"/>
      <c r="TZL1454" s="117"/>
      <c r="TZM1454" s="117"/>
      <c r="TZN1454" s="117"/>
      <c r="TZO1454" s="117"/>
      <c r="TZP1454" s="117"/>
      <c r="TZQ1454" s="117"/>
      <c r="TZR1454" s="117"/>
      <c r="TZS1454" s="117"/>
      <c r="TZT1454" s="117"/>
      <c r="TZU1454" s="117"/>
      <c r="TZV1454" s="117"/>
      <c r="TZW1454" s="117"/>
      <c r="TZX1454" s="117"/>
      <c r="TZY1454" s="117"/>
      <c r="TZZ1454" s="117"/>
      <c r="UAA1454" s="117"/>
      <c r="UAB1454" s="117"/>
      <c r="UAC1454" s="117"/>
      <c r="UAD1454" s="117"/>
      <c r="UAE1454" s="117"/>
      <c r="UAF1454" s="117"/>
      <c r="UAG1454" s="117"/>
      <c r="UAH1454" s="117"/>
      <c r="UAI1454" s="117"/>
      <c r="UAJ1454" s="117"/>
      <c r="UAK1454" s="117"/>
      <c r="UAL1454" s="117"/>
      <c r="UAM1454" s="117"/>
      <c r="UAN1454" s="117"/>
      <c r="UAO1454" s="117"/>
      <c r="UAP1454" s="117"/>
      <c r="UAQ1454" s="117"/>
      <c r="UAR1454" s="117"/>
      <c r="UAS1454" s="117"/>
      <c r="UAT1454" s="117"/>
      <c r="UAU1454" s="117"/>
      <c r="UAV1454" s="117"/>
      <c r="UAW1454" s="117"/>
      <c r="UAX1454" s="117"/>
      <c r="UAY1454" s="117"/>
      <c r="UAZ1454" s="117"/>
      <c r="UBA1454" s="117"/>
      <c r="UBB1454" s="117"/>
      <c r="UBC1454" s="117"/>
      <c r="UBD1454" s="117"/>
      <c r="UBE1454" s="117"/>
      <c r="UBF1454" s="117"/>
      <c r="UBG1454" s="117"/>
      <c r="UBH1454" s="117"/>
      <c r="UBI1454" s="117"/>
      <c r="UBJ1454" s="117"/>
      <c r="UBK1454" s="117"/>
      <c r="UBL1454" s="117"/>
      <c r="UBM1454" s="117"/>
      <c r="UBN1454" s="117"/>
      <c r="UBO1454" s="117"/>
      <c r="UBP1454" s="117"/>
      <c r="UBQ1454" s="117"/>
      <c r="UBR1454" s="117"/>
      <c r="UBS1454" s="117"/>
      <c r="UBT1454" s="117"/>
      <c r="UBU1454" s="117"/>
      <c r="UBV1454" s="117"/>
      <c r="UBW1454" s="117"/>
      <c r="UBX1454" s="117"/>
      <c r="UBY1454" s="117"/>
      <c r="UBZ1454" s="117"/>
      <c r="UCA1454" s="117"/>
      <c r="UCB1454" s="117"/>
      <c r="UCC1454" s="117"/>
      <c r="UCD1454" s="117"/>
      <c r="UCE1454" s="117"/>
      <c r="UCF1454" s="117"/>
      <c r="UCG1454" s="117"/>
      <c r="UCH1454" s="117"/>
      <c r="UCI1454" s="117"/>
      <c r="UCJ1454" s="117"/>
      <c r="UCK1454" s="117"/>
      <c r="UCL1454" s="117"/>
      <c r="UCM1454" s="117"/>
      <c r="UCN1454" s="117"/>
      <c r="UCO1454" s="117"/>
      <c r="UCP1454" s="117"/>
      <c r="UCQ1454" s="117"/>
      <c r="UCR1454" s="117"/>
      <c r="UCS1454" s="117"/>
      <c r="UCT1454" s="117"/>
      <c r="UCU1454" s="117"/>
      <c r="UCV1454" s="117"/>
      <c r="UCW1454" s="117"/>
      <c r="UCX1454" s="117"/>
      <c r="UCY1454" s="117"/>
      <c r="UCZ1454" s="117"/>
      <c r="UDA1454" s="117"/>
      <c r="UDB1454" s="117"/>
      <c r="UDC1454" s="117"/>
      <c r="UDD1454" s="117"/>
      <c r="UDE1454" s="117"/>
      <c r="UDF1454" s="117"/>
      <c r="UDG1454" s="117"/>
      <c r="UDH1454" s="117"/>
      <c r="UDI1454" s="117"/>
      <c r="UDJ1454" s="117"/>
      <c r="UDK1454" s="117"/>
      <c r="UDL1454" s="117"/>
      <c r="UDM1454" s="117"/>
      <c r="UDN1454" s="117"/>
      <c r="UDO1454" s="117"/>
      <c r="UDP1454" s="117"/>
      <c r="UDQ1454" s="117"/>
      <c r="UDR1454" s="117"/>
      <c r="UDS1454" s="117"/>
      <c r="UDT1454" s="117"/>
      <c r="UDU1454" s="117"/>
      <c r="UDV1454" s="117"/>
      <c r="UDW1454" s="117"/>
      <c r="UDX1454" s="117"/>
      <c r="UDY1454" s="117"/>
      <c r="UDZ1454" s="117"/>
      <c r="UEA1454" s="117"/>
      <c r="UEB1454" s="117"/>
      <c r="UEC1454" s="117"/>
      <c r="UED1454" s="117"/>
      <c r="UEE1454" s="117"/>
      <c r="UEF1454" s="117"/>
      <c r="UEG1454" s="117"/>
      <c r="UEH1454" s="117"/>
      <c r="UEI1454" s="117"/>
      <c r="UEJ1454" s="117"/>
      <c r="UEK1454" s="117"/>
      <c r="UEL1454" s="117"/>
      <c r="UEM1454" s="117"/>
      <c r="UEN1454" s="117"/>
      <c r="UEO1454" s="117"/>
      <c r="UEP1454" s="117"/>
      <c r="UEQ1454" s="117"/>
      <c r="UER1454" s="117"/>
      <c r="UES1454" s="117"/>
      <c r="UET1454" s="117"/>
      <c r="UEU1454" s="117"/>
      <c r="UEV1454" s="117"/>
      <c r="UEW1454" s="117"/>
      <c r="UEX1454" s="117"/>
      <c r="UEY1454" s="117"/>
      <c r="UEZ1454" s="117"/>
      <c r="UFA1454" s="117"/>
      <c r="UFB1454" s="117"/>
      <c r="UFC1454" s="117"/>
      <c r="UFD1454" s="117"/>
      <c r="UFE1454" s="117"/>
      <c r="UFF1454" s="117"/>
      <c r="UFG1454" s="117"/>
      <c r="UFH1454" s="117"/>
      <c r="UFI1454" s="117"/>
      <c r="UFJ1454" s="117"/>
      <c r="UFK1454" s="117"/>
      <c r="UFL1454" s="117"/>
      <c r="UFM1454" s="117"/>
      <c r="UFN1454" s="117"/>
      <c r="UFO1454" s="117"/>
      <c r="UFP1454" s="117"/>
      <c r="UFQ1454" s="117"/>
      <c r="UFR1454" s="117"/>
      <c r="UFS1454" s="117"/>
      <c r="UFT1454" s="117"/>
      <c r="UFU1454" s="117"/>
      <c r="UFV1454" s="117"/>
      <c r="UFW1454" s="117"/>
      <c r="UFX1454" s="117"/>
      <c r="UFY1454" s="117"/>
      <c r="UFZ1454" s="117"/>
      <c r="UGA1454" s="117"/>
      <c r="UGB1454" s="117"/>
      <c r="UGC1454" s="117"/>
      <c r="UGD1454" s="117"/>
      <c r="UGE1454" s="117"/>
      <c r="UGF1454" s="117"/>
      <c r="UGG1454" s="117"/>
      <c r="UGH1454" s="117"/>
      <c r="UGI1454" s="117"/>
      <c r="UGJ1454" s="117"/>
      <c r="UGK1454" s="117"/>
      <c r="UGL1454" s="117"/>
      <c r="UGM1454" s="117"/>
      <c r="UGN1454" s="117"/>
      <c r="UGO1454" s="117"/>
      <c r="UGP1454" s="117"/>
      <c r="UGQ1454" s="117"/>
      <c r="UGR1454" s="117"/>
      <c r="UGS1454" s="117"/>
      <c r="UGT1454" s="117"/>
      <c r="UGU1454" s="117"/>
      <c r="UGV1454" s="117"/>
      <c r="UGW1454" s="117"/>
      <c r="UGX1454" s="117"/>
      <c r="UGY1454" s="117"/>
      <c r="UGZ1454" s="117"/>
      <c r="UHA1454" s="117"/>
      <c r="UHB1454" s="117"/>
      <c r="UHC1454" s="117"/>
      <c r="UHD1454" s="117"/>
      <c r="UHE1454" s="117"/>
      <c r="UHF1454" s="117"/>
      <c r="UHG1454" s="117"/>
      <c r="UHH1454" s="117"/>
      <c r="UHI1454" s="117"/>
      <c r="UHJ1454" s="117"/>
      <c r="UHK1454" s="117"/>
      <c r="UHL1454" s="117"/>
      <c r="UHM1454" s="117"/>
      <c r="UHN1454" s="117"/>
      <c r="UHO1454" s="117"/>
      <c r="UHP1454" s="117"/>
      <c r="UHQ1454" s="117"/>
      <c r="UHR1454" s="117"/>
      <c r="UHS1454" s="117"/>
      <c r="UHT1454" s="117"/>
      <c r="UHU1454" s="117"/>
      <c r="UHV1454" s="117"/>
      <c r="UHW1454" s="117"/>
      <c r="UHX1454" s="117"/>
      <c r="UHY1454" s="117"/>
      <c r="UHZ1454" s="117"/>
      <c r="UIA1454" s="117"/>
      <c r="UIB1454" s="117"/>
      <c r="UIC1454" s="117"/>
      <c r="UID1454" s="117"/>
      <c r="UIE1454" s="117"/>
      <c r="UIF1454" s="117"/>
      <c r="UIG1454" s="117"/>
      <c r="UIH1454" s="117"/>
      <c r="UII1454" s="117"/>
      <c r="UIJ1454" s="117"/>
      <c r="UIK1454" s="117"/>
      <c r="UIL1454" s="117"/>
      <c r="UIM1454" s="117"/>
      <c r="UIN1454" s="117"/>
      <c r="UIO1454" s="117"/>
      <c r="UIP1454" s="117"/>
      <c r="UIQ1454" s="117"/>
      <c r="UIR1454" s="117"/>
      <c r="UIS1454" s="117"/>
      <c r="UIT1454" s="117"/>
      <c r="UIU1454" s="117"/>
      <c r="UIV1454" s="117"/>
      <c r="UIW1454" s="117"/>
      <c r="UIX1454" s="117"/>
      <c r="UIY1454" s="117"/>
      <c r="UIZ1454" s="117"/>
      <c r="UJA1454" s="117"/>
      <c r="UJB1454" s="117"/>
      <c r="UJC1454" s="117"/>
      <c r="UJD1454" s="117"/>
      <c r="UJE1454" s="117"/>
      <c r="UJF1454" s="117"/>
      <c r="UJG1454" s="117"/>
      <c r="UJH1454" s="117"/>
      <c r="UJI1454" s="117"/>
      <c r="UJJ1454" s="117"/>
      <c r="UJK1454" s="117"/>
      <c r="UJL1454" s="117"/>
      <c r="UJM1454" s="117"/>
      <c r="UJN1454" s="117"/>
      <c r="UJO1454" s="117"/>
      <c r="UJP1454" s="117"/>
      <c r="UJQ1454" s="117"/>
      <c r="UJR1454" s="117"/>
      <c r="UJS1454" s="117"/>
      <c r="UJT1454" s="117"/>
      <c r="UJU1454" s="117"/>
      <c r="UJV1454" s="117"/>
      <c r="UJW1454" s="117"/>
      <c r="UJX1454" s="117"/>
      <c r="UJY1454" s="117"/>
      <c r="UJZ1454" s="117"/>
      <c r="UKA1454" s="117"/>
      <c r="UKB1454" s="117"/>
      <c r="UKC1454" s="117"/>
      <c r="UKD1454" s="117"/>
      <c r="UKE1454" s="117"/>
      <c r="UKF1454" s="117"/>
      <c r="UKG1454" s="117"/>
      <c r="UKH1454" s="117"/>
      <c r="UKI1454" s="117"/>
      <c r="UKJ1454" s="117"/>
      <c r="UKK1454" s="117"/>
      <c r="UKL1454" s="117"/>
      <c r="UKM1454" s="117"/>
      <c r="UKN1454" s="117"/>
      <c r="UKO1454" s="117"/>
      <c r="UKP1454" s="117"/>
      <c r="UKQ1454" s="117"/>
      <c r="UKR1454" s="117"/>
      <c r="UKS1454" s="117"/>
      <c r="UKT1454" s="117"/>
      <c r="UKU1454" s="117"/>
      <c r="UKV1454" s="117"/>
      <c r="UKW1454" s="117"/>
      <c r="UKX1454" s="117"/>
      <c r="UKY1454" s="117"/>
      <c r="UKZ1454" s="117"/>
      <c r="ULA1454" s="117"/>
      <c r="ULB1454" s="117"/>
      <c r="ULC1454" s="117"/>
      <c r="ULD1454" s="117"/>
      <c r="ULE1454" s="117"/>
      <c r="ULF1454" s="117"/>
      <c r="ULG1454" s="117"/>
      <c r="ULH1454" s="117"/>
      <c r="ULI1454" s="117"/>
      <c r="ULJ1454" s="117"/>
      <c r="ULK1454" s="117"/>
      <c r="ULL1454" s="117"/>
      <c r="ULM1454" s="117"/>
      <c r="ULN1454" s="117"/>
      <c r="ULO1454" s="117"/>
      <c r="ULP1454" s="117"/>
      <c r="ULQ1454" s="117"/>
      <c r="ULR1454" s="117"/>
      <c r="ULS1454" s="117"/>
      <c r="ULT1454" s="117"/>
      <c r="ULU1454" s="117"/>
      <c r="ULV1454" s="117"/>
      <c r="ULW1454" s="117"/>
      <c r="ULX1454" s="117"/>
      <c r="ULY1454" s="117"/>
      <c r="ULZ1454" s="117"/>
      <c r="UMA1454" s="117"/>
      <c r="UMB1454" s="117"/>
      <c r="UMC1454" s="117"/>
      <c r="UMD1454" s="117"/>
      <c r="UME1454" s="117"/>
      <c r="UMF1454" s="117"/>
      <c r="UMG1454" s="117"/>
      <c r="UMH1454" s="117"/>
      <c r="UMI1454" s="117"/>
      <c r="UMJ1454" s="117"/>
      <c r="UMK1454" s="117"/>
      <c r="UML1454" s="117"/>
      <c r="UMM1454" s="117"/>
      <c r="UMN1454" s="117"/>
      <c r="UMO1454" s="117"/>
      <c r="UMP1454" s="117"/>
      <c r="UMQ1454" s="117"/>
      <c r="UMR1454" s="117"/>
      <c r="UMS1454" s="117"/>
      <c r="UMT1454" s="117"/>
      <c r="UMU1454" s="117"/>
      <c r="UMV1454" s="117"/>
      <c r="UMW1454" s="117"/>
      <c r="UMX1454" s="117"/>
      <c r="UMY1454" s="117"/>
      <c r="UMZ1454" s="117"/>
      <c r="UNA1454" s="117"/>
      <c r="UNB1454" s="117"/>
      <c r="UNC1454" s="117"/>
      <c r="UND1454" s="117"/>
      <c r="UNE1454" s="117"/>
      <c r="UNF1454" s="117"/>
      <c r="UNG1454" s="117"/>
      <c r="UNH1454" s="117"/>
      <c r="UNI1454" s="117"/>
      <c r="UNJ1454" s="117"/>
      <c r="UNK1454" s="117"/>
      <c r="UNL1454" s="117"/>
      <c r="UNM1454" s="117"/>
      <c r="UNN1454" s="117"/>
      <c r="UNO1454" s="117"/>
      <c r="UNP1454" s="117"/>
      <c r="UNQ1454" s="117"/>
      <c r="UNR1454" s="117"/>
      <c r="UNS1454" s="117"/>
      <c r="UNT1454" s="117"/>
      <c r="UNU1454" s="117"/>
      <c r="UNV1454" s="117"/>
      <c r="UNW1454" s="117"/>
      <c r="UNX1454" s="117"/>
      <c r="UNY1454" s="117"/>
      <c r="UNZ1454" s="117"/>
      <c r="UOA1454" s="117"/>
      <c r="UOB1454" s="117"/>
      <c r="UOC1454" s="117"/>
      <c r="UOD1454" s="117"/>
      <c r="UOE1454" s="117"/>
      <c r="UOF1454" s="117"/>
      <c r="UOG1454" s="117"/>
      <c r="UOH1454" s="117"/>
      <c r="UOI1454" s="117"/>
      <c r="UOJ1454" s="117"/>
      <c r="UOK1454" s="117"/>
      <c r="UOL1454" s="117"/>
      <c r="UOM1454" s="117"/>
      <c r="UON1454" s="117"/>
      <c r="UOO1454" s="117"/>
      <c r="UOP1454" s="117"/>
      <c r="UOQ1454" s="117"/>
      <c r="UOR1454" s="117"/>
      <c r="UOS1454" s="117"/>
      <c r="UOT1454" s="117"/>
      <c r="UOU1454" s="117"/>
      <c r="UOV1454" s="117"/>
      <c r="UOW1454" s="117"/>
      <c r="UOX1454" s="117"/>
      <c r="UOY1454" s="117"/>
      <c r="UOZ1454" s="117"/>
      <c r="UPA1454" s="117"/>
      <c r="UPB1454" s="117"/>
      <c r="UPC1454" s="117"/>
      <c r="UPD1454" s="117"/>
      <c r="UPE1454" s="117"/>
      <c r="UPF1454" s="117"/>
      <c r="UPG1454" s="117"/>
      <c r="UPH1454" s="117"/>
      <c r="UPI1454" s="117"/>
      <c r="UPJ1454" s="117"/>
      <c r="UPK1454" s="117"/>
      <c r="UPL1454" s="117"/>
      <c r="UPM1454" s="117"/>
      <c r="UPN1454" s="117"/>
      <c r="UPO1454" s="117"/>
      <c r="UPP1454" s="117"/>
      <c r="UPQ1454" s="117"/>
      <c r="UPR1454" s="117"/>
      <c r="UPS1454" s="117"/>
      <c r="UPT1454" s="117"/>
      <c r="UPU1454" s="117"/>
      <c r="UPV1454" s="117"/>
      <c r="UPW1454" s="117"/>
      <c r="UPX1454" s="117"/>
      <c r="UPY1454" s="117"/>
      <c r="UPZ1454" s="117"/>
      <c r="UQA1454" s="117"/>
      <c r="UQB1454" s="117"/>
      <c r="UQC1454" s="117"/>
      <c r="UQD1454" s="117"/>
      <c r="UQE1454" s="117"/>
      <c r="UQF1454" s="117"/>
      <c r="UQG1454" s="117"/>
      <c r="UQH1454" s="117"/>
      <c r="UQI1454" s="117"/>
      <c r="UQJ1454" s="117"/>
      <c r="UQK1454" s="117"/>
      <c r="UQL1454" s="117"/>
      <c r="UQM1454" s="117"/>
      <c r="UQN1454" s="117"/>
      <c r="UQO1454" s="117"/>
      <c r="UQP1454" s="117"/>
      <c r="UQQ1454" s="117"/>
      <c r="UQR1454" s="117"/>
      <c r="UQS1454" s="117"/>
      <c r="UQT1454" s="117"/>
      <c r="UQU1454" s="117"/>
      <c r="UQV1454" s="117"/>
      <c r="UQW1454" s="117"/>
      <c r="UQX1454" s="117"/>
      <c r="UQY1454" s="117"/>
      <c r="UQZ1454" s="117"/>
      <c r="URA1454" s="117"/>
      <c r="URB1454" s="117"/>
      <c r="URC1454" s="117"/>
      <c r="URD1454" s="117"/>
      <c r="URE1454" s="117"/>
      <c r="URF1454" s="117"/>
      <c r="URG1454" s="117"/>
      <c r="URH1454" s="117"/>
      <c r="URI1454" s="117"/>
      <c r="URJ1454" s="117"/>
      <c r="URK1454" s="117"/>
      <c r="URL1454" s="117"/>
      <c r="URM1454" s="117"/>
      <c r="URN1454" s="117"/>
      <c r="URO1454" s="117"/>
      <c r="URP1454" s="117"/>
      <c r="URQ1454" s="117"/>
      <c r="URR1454" s="117"/>
      <c r="URS1454" s="117"/>
      <c r="URT1454" s="117"/>
      <c r="URU1454" s="117"/>
      <c r="URV1454" s="117"/>
      <c r="URW1454" s="117"/>
      <c r="URX1454" s="117"/>
      <c r="URY1454" s="117"/>
      <c r="URZ1454" s="117"/>
      <c r="USA1454" s="117"/>
      <c r="USB1454" s="117"/>
      <c r="USC1454" s="117"/>
      <c r="USD1454" s="117"/>
      <c r="USE1454" s="117"/>
      <c r="USF1454" s="117"/>
      <c r="USG1454" s="117"/>
      <c r="USH1454" s="117"/>
      <c r="USI1454" s="117"/>
      <c r="USJ1454" s="117"/>
      <c r="USK1454" s="117"/>
      <c r="USL1454" s="117"/>
      <c r="USM1454" s="117"/>
      <c r="USN1454" s="117"/>
      <c r="USO1454" s="117"/>
      <c r="USP1454" s="117"/>
      <c r="USQ1454" s="117"/>
      <c r="USR1454" s="117"/>
      <c r="USS1454" s="117"/>
      <c r="UST1454" s="117"/>
      <c r="USU1454" s="117"/>
      <c r="USV1454" s="117"/>
      <c r="USW1454" s="117"/>
      <c r="USX1454" s="117"/>
      <c r="USY1454" s="117"/>
      <c r="USZ1454" s="117"/>
      <c r="UTA1454" s="117"/>
      <c r="UTB1454" s="117"/>
      <c r="UTC1454" s="117"/>
      <c r="UTD1454" s="117"/>
      <c r="UTE1454" s="117"/>
      <c r="UTF1454" s="117"/>
      <c r="UTG1454" s="117"/>
      <c r="UTH1454" s="117"/>
      <c r="UTI1454" s="117"/>
      <c r="UTJ1454" s="117"/>
      <c r="UTK1454" s="117"/>
      <c r="UTL1454" s="117"/>
      <c r="UTM1454" s="117"/>
      <c r="UTN1454" s="117"/>
      <c r="UTO1454" s="117"/>
      <c r="UTP1454" s="117"/>
      <c r="UTQ1454" s="117"/>
      <c r="UTR1454" s="117"/>
      <c r="UTS1454" s="117"/>
      <c r="UTT1454" s="117"/>
      <c r="UTU1454" s="117"/>
      <c r="UTV1454" s="117"/>
      <c r="UTW1454" s="117"/>
      <c r="UTX1454" s="117"/>
      <c r="UTY1454" s="117"/>
      <c r="UTZ1454" s="117"/>
      <c r="UUA1454" s="117"/>
      <c r="UUB1454" s="117"/>
      <c r="UUC1454" s="117"/>
      <c r="UUD1454" s="117"/>
      <c r="UUE1454" s="117"/>
      <c r="UUF1454" s="117"/>
      <c r="UUG1454" s="117"/>
      <c r="UUH1454" s="117"/>
      <c r="UUI1454" s="117"/>
      <c r="UUJ1454" s="117"/>
      <c r="UUK1454" s="117"/>
      <c r="UUL1454" s="117"/>
      <c r="UUM1454" s="117"/>
      <c r="UUN1454" s="117"/>
      <c r="UUO1454" s="117"/>
      <c r="UUP1454" s="117"/>
      <c r="UUQ1454" s="117"/>
      <c r="UUR1454" s="117"/>
      <c r="UUS1454" s="117"/>
      <c r="UUT1454" s="117"/>
      <c r="UUU1454" s="117"/>
      <c r="UUV1454" s="117"/>
      <c r="UUW1454" s="117"/>
      <c r="UUX1454" s="117"/>
      <c r="UUY1454" s="117"/>
      <c r="UUZ1454" s="117"/>
      <c r="UVA1454" s="117"/>
      <c r="UVB1454" s="117"/>
      <c r="UVC1454" s="117"/>
      <c r="UVD1454" s="117"/>
      <c r="UVE1454" s="117"/>
      <c r="UVF1454" s="117"/>
      <c r="UVG1454" s="117"/>
      <c r="UVH1454" s="117"/>
      <c r="UVI1454" s="117"/>
      <c r="UVJ1454" s="117"/>
      <c r="UVK1454" s="117"/>
      <c r="UVL1454" s="117"/>
      <c r="UVM1454" s="117"/>
      <c r="UVN1454" s="117"/>
      <c r="UVO1454" s="117"/>
      <c r="UVP1454" s="117"/>
      <c r="UVQ1454" s="117"/>
      <c r="UVR1454" s="117"/>
      <c r="UVS1454" s="117"/>
      <c r="UVT1454" s="117"/>
      <c r="UVU1454" s="117"/>
      <c r="UVV1454" s="117"/>
      <c r="UVW1454" s="117"/>
      <c r="UVX1454" s="117"/>
      <c r="UVY1454" s="117"/>
      <c r="UVZ1454" s="117"/>
      <c r="UWA1454" s="117"/>
      <c r="UWB1454" s="117"/>
      <c r="UWC1454" s="117"/>
      <c r="UWD1454" s="117"/>
      <c r="UWE1454" s="117"/>
      <c r="UWF1454" s="117"/>
      <c r="UWG1454" s="117"/>
      <c r="UWH1454" s="117"/>
      <c r="UWI1454" s="117"/>
      <c r="UWJ1454" s="117"/>
      <c r="UWK1454" s="117"/>
      <c r="UWL1454" s="117"/>
      <c r="UWM1454" s="117"/>
      <c r="UWN1454" s="117"/>
      <c r="UWO1454" s="117"/>
      <c r="UWP1454" s="117"/>
      <c r="UWQ1454" s="117"/>
      <c r="UWR1454" s="117"/>
      <c r="UWS1454" s="117"/>
      <c r="UWT1454" s="117"/>
      <c r="UWU1454" s="117"/>
      <c r="UWV1454" s="117"/>
      <c r="UWW1454" s="117"/>
      <c r="UWX1454" s="117"/>
      <c r="UWY1454" s="117"/>
      <c r="UWZ1454" s="117"/>
      <c r="UXA1454" s="117"/>
      <c r="UXB1454" s="117"/>
      <c r="UXC1454" s="117"/>
      <c r="UXD1454" s="117"/>
      <c r="UXE1454" s="117"/>
      <c r="UXF1454" s="117"/>
      <c r="UXG1454" s="117"/>
      <c r="UXH1454" s="117"/>
      <c r="UXI1454" s="117"/>
      <c r="UXJ1454" s="117"/>
      <c r="UXK1454" s="117"/>
      <c r="UXL1454" s="117"/>
      <c r="UXM1454" s="117"/>
      <c r="UXN1454" s="117"/>
      <c r="UXO1454" s="117"/>
      <c r="UXP1454" s="117"/>
      <c r="UXQ1454" s="117"/>
      <c r="UXR1454" s="117"/>
      <c r="UXS1454" s="117"/>
      <c r="UXT1454" s="117"/>
      <c r="UXU1454" s="117"/>
      <c r="UXV1454" s="117"/>
      <c r="UXW1454" s="117"/>
      <c r="UXX1454" s="117"/>
      <c r="UXY1454" s="117"/>
      <c r="UXZ1454" s="117"/>
      <c r="UYA1454" s="117"/>
      <c r="UYB1454" s="117"/>
      <c r="UYC1454" s="117"/>
      <c r="UYD1454" s="117"/>
      <c r="UYE1454" s="117"/>
      <c r="UYF1454" s="117"/>
      <c r="UYG1454" s="117"/>
      <c r="UYH1454" s="117"/>
      <c r="UYI1454" s="117"/>
      <c r="UYJ1454" s="117"/>
      <c r="UYK1454" s="117"/>
      <c r="UYL1454" s="117"/>
      <c r="UYM1454" s="117"/>
      <c r="UYN1454" s="117"/>
      <c r="UYO1454" s="117"/>
      <c r="UYP1454" s="117"/>
      <c r="UYQ1454" s="117"/>
      <c r="UYR1454" s="117"/>
      <c r="UYS1454" s="117"/>
      <c r="UYT1454" s="117"/>
      <c r="UYU1454" s="117"/>
      <c r="UYV1454" s="117"/>
      <c r="UYW1454" s="117"/>
      <c r="UYX1454" s="117"/>
      <c r="UYY1454" s="117"/>
      <c r="UYZ1454" s="117"/>
      <c r="UZA1454" s="117"/>
      <c r="UZB1454" s="117"/>
      <c r="UZC1454" s="117"/>
      <c r="UZD1454" s="117"/>
      <c r="UZE1454" s="117"/>
      <c r="UZF1454" s="117"/>
      <c r="UZG1454" s="117"/>
      <c r="UZH1454" s="117"/>
      <c r="UZI1454" s="117"/>
      <c r="UZJ1454" s="117"/>
      <c r="UZK1454" s="117"/>
      <c r="UZL1454" s="117"/>
      <c r="UZM1454" s="117"/>
      <c r="UZN1454" s="117"/>
      <c r="UZO1454" s="117"/>
      <c r="UZP1454" s="117"/>
      <c r="UZQ1454" s="117"/>
      <c r="UZR1454" s="117"/>
      <c r="UZS1454" s="117"/>
      <c r="UZT1454" s="117"/>
      <c r="UZU1454" s="117"/>
      <c r="UZV1454" s="117"/>
      <c r="UZW1454" s="117"/>
      <c r="UZX1454" s="117"/>
      <c r="UZY1454" s="117"/>
      <c r="UZZ1454" s="117"/>
      <c r="VAA1454" s="117"/>
      <c r="VAB1454" s="117"/>
      <c r="VAC1454" s="117"/>
      <c r="VAD1454" s="117"/>
      <c r="VAE1454" s="117"/>
      <c r="VAF1454" s="117"/>
      <c r="VAG1454" s="117"/>
      <c r="VAH1454" s="117"/>
      <c r="VAI1454" s="117"/>
      <c r="VAJ1454" s="117"/>
      <c r="VAK1454" s="117"/>
      <c r="VAL1454" s="117"/>
      <c r="VAM1454" s="117"/>
      <c r="VAN1454" s="117"/>
      <c r="VAO1454" s="117"/>
      <c r="VAP1454" s="117"/>
      <c r="VAQ1454" s="117"/>
      <c r="VAR1454" s="117"/>
      <c r="VAS1454" s="117"/>
      <c r="VAT1454" s="117"/>
      <c r="VAU1454" s="117"/>
      <c r="VAV1454" s="117"/>
      <c r="VAW1454" s="117"/>
      <c r="VAX1454" s="117"/>
      <c r="VAY1454" s="117"/>
      <c r="VAZ1454" s="117"/>
      <c r="VBA1454" s="117"/>
      <c r="VBB1454" s="117"/>
      <c r="VBC1454" s="117"/>
      <c r="VBD1454" s="117"/>
      <c r="VBE1454" s="117"/>
      <c r="VBF1454" s="117"/>
      <c r="VBG1454" s="117"/>
      <c r="VBH1454" s="117"/>
      <c r="VBI1454" s="117"/>
      <c r="VBJ1454" s="117"/>
      <c r="VBK1454" s="117"/>
      <c r="VBL1454" s="117"/>
      <c r="VBM1454" s="117"/>
      <c r="VBN1454" s="117"/>
      <c r="VBO1454" s="117"/>
      <c r="VBP1454" s="117"/>
      <c r="VBQ1454" s="117"/>
      <c r="VBR1454" s="117"/>
      <c r="VBS1454" s="117"/>
      <c r="VBT1454" s="117"/>
      <c r="VBU1454" s="117"/>
      <c r="VBV1454" s="117"/>
      <c r="VBW1454" s="117"/>
      <c r="VBX1454" s="117"/>
      <c r="VBY1454" s="117"/>
      <c r="VBZ1454" s="117"/>
      <c r="VCA1454" s="117"/>
      <c r="VCB1454" s="117"/>
      <c r="VCC1454" s="117"/>
      <c r="VCD1454" s="117"/>
      <c r="VCE1454" s="117"/>
      <c r="VCF1454" s="117"/>
      <c r="VCG1454" s="117"/>
      <c r="VCH1454" s="117"/>
      <c r="VCI1454" s="117"/>
      <c r="VCJ1454" s="117"/>
      <c r="VCK1454" s="117"/>
      <c r="VCL1454" s="117"/>
      <c r="VCM1454" s="117"/>
      <c r="VCN1454" s="117"/>
      <c r="VCO1454" s="117"/>
      <c r="VCP1454" s="117"/>
      <c r="VCQ1454" s="117"/>
      <c r="VCR1454" s="117"/>
      <c r="VCS1454" s="117"/>
      <c r="VCT1454" s="117"/>
      <c r="VCU1454" s="117"/>
      <c r="VCV1454" s="117"/>
      <c r="VCW1454" s="117"/>
      <c r="VCX1454" s="117"/>
      <c r="VCY1454" s="117"/>
      <c r="VCZ1454" s="117"/>
      <c r="VDA1454" s="117"/>
      <c r="VDB1454" s="117"/>
      <c r="VDC1454" s="117"/>
      <c r="VDD1454" s="117"/>
      <c r="VDE1454" s="117"/>
      <c r="VDF1454" s="117"/>
      <c r="VDG1454" s="117"/>
      <c r="VDH1454" s="117"/>
      <c r="VDI1454" s="117"/>
      <c r="VDJ1454" s="117"/>
      <c r="VDK1454" s="117"/>
      <c r="VDL1454" s="117"/>
      <c r="VDM1454" s="117"/>
      <c r="VDN1454" s="117"/>
      <c r="VDO1454" s="117"/>
      <c r="VDP1454" s="117"/>
      <c r="VDQ1454" s="117"/>
      <c r="VDR1454" s="117"/>
      <c r="VDS1454" s="117"/>
      <c r="VDT1454" s="117"/>
      <c r="VDU1454" s="117"/>
      <c r="VDV1454" s="117"/>
      <c r="VDW1454" s="117"/>
      <c r="VDX1454" s="117"/>
      <c r="VDY1454" s="117"/>
      <c r="VDZ1454" s="117"/>
      <c r="VEA1454" s="117"/>
      <c r="VEB1454" s="117"/>
      <c r="VEC1454" s="117"/>
      <c r="VED1454" s="117"/>
      <c r="VEE1454" s="117"/>
      <c r="VEF1454" s="117"/>
      <c r="VEG1454" s="117"/>
      <c r="VEH1454" s="117"/>
      <c r="VEI1454" s="117"/>
      <c r="VEJ1454" s="117"/>
      <c r="VEK1454" s="117"/>
      <c r="VEL1454" s="117"/>
      <c r="VEM1454" s="117"/>
      <c r="VEN1454" s="117"/>
      <c r="VEO1454" s="117"/>
      <c r="VEP1454" s="117"/>
      <c r="VEQ1454" s="117"/>
      <c r="VER1454" s="117"/>
      <c r="VES1454" s="117"/>
      <c r="VET1454" s="117"/>
      <c r="VEU1454" s="117"/>
      <c r="VEV1454" s="117"/>
      <c r="VEW1454" s="117"/>
      <c r="VEX1454" s="117"/>
      <c r="VEY1454" s="117"/>
      <c r="VEZ1454" s="117"/>
      <c r="VFA1454" s="117"/>
      <c r="VFB1454" s="117"/>
      <c r="VFC1454" s="117"/>
      <c r="VFD1454" s="117"/>
      <c r="VFE1454" s="117"/>
      <c r="VFF1454" s="117"/>
      <c r="VFG1454" s="117"/>
      <c r="VFH1454" s="117"/>
      <c r="VFI1454" s="117"/>
      <c r="VFJ1454" s="117"/>
      <c r="VFK1454" s="117"/>
      <c r="VFL1454" s="117"/>
      <c r="VFM1454" s="117"/>
      <c r="VFN1454" s="117"/>
      <c r="VFO1454" s="117"/>
      <c r="VFP1454" s="117"/>
      <c r="VFQ1454" s="117"/>
      <c r="VFR1454" s="117"/>
      <c r="VFS1454" s="117"/>
      <c r="VFT1454" s="117"/>
      <c r="VFU1454" s="117"/>
      <c r="VFV1454" s="117"/>
      <c r="VFW1454" s="117"/>
      <c r="VFX1454" s="117"/>
      <c r="VFY1454" s="117"/>
      <c r="VFZ1454" s="117"/>
      <c r="VGA1454" s="117"/>
      <c r="VGB1454" s="117"/>
      <c r="VGC1454" s="117"/>
      <c r="VGD1454" s="117"/>
      <c r="VGE1454" s="117"/>
      <c r="VGF1454" s="117"/>
      <c r="VGG1454" s="117"/>
      <c r="VGH1454" s="117"/>
      <c r="VGI1454" s="117"/>
      <c r="VGJ1454" s="117"/>
      <c r="VGK1454" s="117"/>
      <c r="VGL1454" s="117"/>
      <c r="VGM1454" s="117"/>
      <c r="VGN1454" s="117"/>
      <c r="VGO1454" s="117"/>
      <c r="VGP1454" s="117"/>
      <c r="VGQ1454" s="117"/>
      <c r="VGR1454" s="117"/>
      <c r="VGS1454" s="117"/>
      <c r="VGT1454" s="117"/>
      <c r="VGU1454" s="117"/>
      <c r="VGV1454" s="117"/>
      <c r="VGW1454" s="117"/>
      <c r="VGX1454" s="117"/>
      <c r="VGY1454" s="117"/>
      <c r="VGZ1454" s="117"/>
      <c r="VHA1454" s="117"/>
      <c r="VHB1454" s="117"/>
      <c r="VHC1454" s="117"/>
      <c r="VHD1454" s="117"/>
      <c r="VHE1454" s="117"/>
      <c r="VHF1454" s="117"/>
      <c r="VHG1454" s="117"/>
      <c r="VHH1454" s="117"/>
      <c r="VHI1454" s="117"/>
      <c r="VHJ1454" s="117"/>
      <c r="VHK1454" s="117"/>
      <c r="VHL1454" s="117"/>
      <c r="VHM1454" s="117"/>
      <c r="VHN1454" s="117"/>
      <c r="VHO1454" s="117"/>
      <c r="VHP1454" s="117"/>
      <c r="VHQ1454" s="117"/>
      <c r="VHR1454" s="117"/>
      <c r="VHS1454" s="117"/>
      <c r="VHT1454" s="117"/>
      <c r="VHU1454" s="117"/>
      <c r="VHV1454" s="117"/>
      <c r="VHW1454" s="117"/>
      <c r="VHX1454" s="117"/>
      <c r="VHY1454" s="117"/>
      <c r="VHZ1454" s="117"/>
      <c r="VIA1454" s="117"/>
      <c r="VIB1454" s="117"/>
      <c r="VIC1454" s="117"/>
      <c r="VID1454" s="117"/>
      <c r="VIE1454" s="117"/>
      <c r="VIF1454" s="117"/>
      <c r="VIG1454" s="117"/>
      <c r="VIH1454" s="117"/>
      <c r="VII1454" s="117"/>
      <c r="VIJ1454" s="117"/>
      <c r="VIK1454" s="117"/>
      <c r="VIL1454" s="117"/>
      <c r="VIM1454" s="117"/>
      <c r="VIN1454" s="117"/>
      <c r="VIO1454" s="117"/>
      <c r="VIP1454" s="117"/>
      <c r="VIQ1454" s="117"/>
      <c r="VIR1454" s="117"/>
      <c r="VIS1454" s="117"/>
      <c r="VIT1454" s="117"/>
      <c r="VIU1454" s="117"/>
      <c r="VIV1454" s="117"/>
      <c r="VIW1454" s="117"/>
      <c r="VIX1454" s="117"/>
      <c r="VIY1454" s="117"/>
      <c r="VIZ1454" s="117"/>
      <c r="VJA1454" s="117"/>
      <c r="VJB1454" s="117"/>
      <c r="VJC1454" s="117"/>
      <c r="VJD1454" s="117"/>
      <c r="VJE1454" s="117"/>
      <c r="VJF1454" s="117"/>
      <c r="VJG1454" s="117"/>
      <c r="VJH1454" s="117"/>
      <c r="VJI1454" s="117"/>
      <c r="VJJ1454" s="117"/>
      <c r="VJK1454" s="117"/>
      <c r="VJL1454" s="117"/>
      <c r="VJM1454" s="117"/>
      <c r="VJN1454" s="117"/>
      <c r="VJO1454" s="117"/>
      <c r="VJP1454" s="117"/>
      <c r="VJQ1454" s="117"/>
      <c r="VJR1454" s="117"/>
      <c r="VJS1454" s="117"/>
      <c r="VJT1454" s="117"/>
      <c r="VJU1454" s="117"/>
      <c r="VJV1454" s="117"/>
      <c r="VJW1454" s="117"/>
      <c r="VJX1454" s="117"/>
      <c r="VJY1454" s="117"/>
      <c r="VJZ1454" s="117"/>
      <c r="VKA1454" s="117"/>
      <c r="VKB1454" s="117"/>
      <c r="VKC1454" s="117"/>
      <c r="VKD1454" s="117"/>
      <c r="VKE1454" s="117"/>
      <c r="VKF1454" s="117"/>
      <c r="VKG1454" s="117"/>
      <c r="VKH1454" s="117"/>
      <c r="VKI1454" s="117"/>
      <c r="VKJ1454" s="117"/>
      <c r="VKK1454" s="117"/>
      <c r="VKL1454" s="117"/>
      <c r="VKM1454" s="117"/>
      <c r="VKN1454" s="117"/>
      <c r="VKO1454" s="117"/>
      <c r="VKP1454" s="117"/>
      <c r="VKQ1454" s="117"/>
      <c r="VKR1454" s="117"/>
      <c r="VKS1454" s="117"/>
      <c r="VKT1454" s="117"/>
      <c r="VKU1454" s="117"/>
      <c r="VKV1454" s="117"/>
      <c r="VKW1454" s="117"/>
      <c r="VKX1454" s="117"/>
      <c r="VKY1454" s="117"/>
      <c r="VKZ1454" s="117"/>
      <c r="VLA1454" s="117"/>
      <c r="VLB1454" s="117"/>
      <c r="VLC1454" s="117"/>
      <c r="VLD1454" s="117"/>
      <c r="VLE1454" s="117"/>
      <c r="VLF1454" s="117"/>
      <c r="VLG1454" s="117"/>
      <c r="VLH1454" s="117"/>
      <c r="VLI1454" s="117"/>
      <c r="VLJ1454" s="117"/>
      <c r="VLK1454" s="117"/>
      <c r="VLL1454" s="117"/>
      <c r="VLM1454" s="117"/>
      <c r="VLN1454" s="117"/>
      <c r="VLO1454" s="117"/>
      <c r="VLP1454" s="117"/>
      <c r="VLQ1454" s="117"/>
      <c r="VLR1454" s="117"/>
      <c r="VLS1454" s="117"/>
      <c r="VLT1454" s="117"/>
      <c r="VLU1454" s="117"/>
      <c r="VLV1454" s="117"/>
      <c r="VLW1454" s="117"/>
      <c r="VLX1454" s="117"/>
      <c r="VLY1454" s="117"/>
      <c r="VLZ1454" s="117"/>
      <c r="VMA1454" s="117"/>
      <c r="VMB1454" s="117"/>
      <c r="VMC1454" s="117"/>
      <c r="VMD1454" s="117"/>
      <c r="VME1454" s="117"/>
      <c r="VMF1454" s="117"/>
      <c r="VMG1454" s="117"/>
      <c r="VMH1454" s="117"/>
      <c r="VMI1454" s="117"/>
      <c r="VMJ1454" s="117"/>
      <c r="VMK1454" s="117"/>
      <c r="VML1454" s="117"/>
      <c r="VMM1454" s="117"/>
      <c r="VMN1454" s="117"/>
      <c r="VMO1454" s="117"/>
      <c r="VMP1454" s="117"/>
      <c r="VMQ1454" s="117"/>
      <c r="VMR1454" s="117"/>
      <c r="VMS1454" s="117"/>
      <c r="VMT1454" s="117"/>
      <c r="VMU1454" s="117"/>
      <c r="VMV1454" s="117"/>
      <c r="VMW1454" s="117"/>
      <c r="VMX1454" s="117"/>
      <c r="VMY1454" s="117"/>
      <c r="VMZ1454" s="117"/>
      <c r="VNA1454" s="117"/>
      <c r="VNB1454" s="117"/>
      <c r="VNC1454" s="117"/>
      <c r="VND1454" s="117"/>
      <c r="VNE1454" s="117"/>
      <c r="VNF1454" s="117"/>
      <c r="VNG1454" s="117"/>
      <c r="VNH1454" s="117"/>
      <c r="VNI1454" s="117"/>
      <c r="VNJ1454" s="117"/>
      <c r="VNK1454" s="117"/>
      <c r="VNL1454" s="117"/>
      <c r="VNM1454" s="117"/>
      <c r="VNN1454" s="117"/>
      <c r="VNO1454" s="117"/>
      <c r="VNP1454" s="117"/>
      <c r="VNQ1454" s="117"/>
      <c r="VNR1454" s="117"/>
      <c r="VNS1454" s="117"/>
      <c r="VNT1454" s="117"/>
      <c r="VNU1454" s="117"/>
      <c r="VNV1454" s="117"/>
      <c r="VNW1454" s="117"/>
      <c r="VNX1454" s="117"/>
      <c r="VNY1454" s="117"/>
      <c r="VNZ1454" s="117"/>
      <c r="VOA1454" s="117"/>
      <c r="VOB1454" s="117"/>
      <c r="VOC1454" s="117"/>
      <c r="VOD1454" s="117"/>
      <c r="VOE1454" s="117"/>
      <c r="VOF1454" s="117"/>
      <c r="VOG1454" s="117"/>
      <c r="VOH1454" s="117"/>
      <c r="VOI1454" s="117"/>
      <c r="VOJ1454" s="117"/>
      <c r="VOK1454" s="117"/>
      <c r="VOL1454" s="117"/>
      <c r="VOM1454" s="117"/>
      <c r="VON1454" s="117"/>
      <c r="VOO1454" s="117"/>
      <c r="VOP1454" s="117"/>
      <c r="VOQ1454" s="117"/>
      <c r="VOR1454" s="117"/>
      <c r="VOS1454" s="117"/>
      <c r="VOT1454" s="117"/>
      <c r="VOU1454" s="117"/>
      <c r="VOV1454" s="117"/>
      <c r="VOW1454" s="117"/>
      <c r="VOX1454" s="117"/>
      <c r="VOY1454" s="117"/>
      <c r="VOZ1454" s="117"/>
      <c r="VPA1454" s="117"/>
      <c r="VPB1454" s="117"/>
      <c r="VPC1454" s="117"/>
      <c r="VPD1454" s="117"/>
      <c r="VPE1454" s="117"/>
      <c r="VPF1454" s="117"/>
      <c r="VPG1454" s="117"/>
      <c r="VPH1454" s="117"/>
      <c r="VPI1454" s="117"/>
      <c r="VPJ1454" s="117"/>
      <c r="VPK1454" s="117"/>
      <c r="VPL1454" s="117"/>
      <c r="VPM1454" s="117"/>
      <c r="VPN1454" s="117"/>
      <c r="VPO1454" s="117"/>
      <c r="VPP1454" s="117"/>
      <c r="VPQ1454" s="117"/>
      <c r="VPR1454" s="117"/>
      <c r="VPS1454" s="117"/>
      <c r="VPT1454" s="117"/>
      <c r="VPU1454" s="117"/>
      <c r="VPV1454" s="117"/>
      <c r="VPW1454" s="117"/>
      <c r="VPX1454" s="117"/>
      <c r="VPY1454" s="117"/>
      <c r="VPZ1454" s="117"/>
      <c r="VQA1454" s="117"/>
      <c r="VQB1454" s="117"/>
      <c r="VQC1454" s="117"/>
      <c r="VQD1454" s="117"/>
      <c r="VQE1454" s="117"/>
      <c r="VQF1454" s="117"/>
      <c r="VQG1454" s="117"/>
      <c r="VQH1454" s="117"/>
      <c r="VQI1454" s="117"/>
      <c r="VQJ1454" s="117"/>
      <c r="VQK1454" s="117"/>
      <c r="VQL1454" s="117"/>
      <c r="VQM1454" s="117"/>
      <c r="VQN1454" s="117"/>
      <c r="VQO1454" s="117"/>
      <c r="VQP1454" s="117"/>
      <c r="VQQ1454" s="117"/>
      <c r="VQR1454" s="117"/>
      <c r="VQS1454" s="117"/>
      <c r="VQT1454" s="117"/>
      <c r="VQU1454" s="117"/>
      <c r="VQV1454" s="117"/>
      <c r="VQW1454" s="117"/>
      <c r="VQX1454" s="117"/>
      <c r="VQY1454" s="117"/>
      <c r="VQZ1454" s="117"/>
      <c r="VRA1454" s="117"/>
      <c r="VRB1454" s="117"/>
      <c r="VRC1454" s="117"/>
      <c r="VRD1454" s="117"/>
      <c r="VRE1454" s="117"/>
      <c r="VRF1454" s="117"/>
      <c r="VRG1454" s="117"/>
      <c r="VRH1454" s="117"/>
      <c r="VRI1454" s="117"/>
      <c r="VRJ1454" s="117"/>
      <c r="VRK1454" s="117"/>
      <c r="VRL1454" s="117"/>
      <c r="VRM1454" s="117"/>
      <c r="VRN1454" s="117"/>
      <c r="VRO1454" s="117"/>
      <c r="VRP1454" s="117"/>
      <c r="VRQ1454" s="117"/>
      <c r="VRR1454" s="117"/>
      <c r="VRS1454" s="117"/>
      <c r="VRT1454" s="117"/>
      <c r="VRU1454" s="117"/>
      <c r="VRV1454" s="117"/>
      <c r="VRW1454" s="117"/>
      <c r="VRX1454" s="117"/>
      <c r="VRY1454" s="117"/>
      <c r="VRZ1454" s="117"/>
      <c r="VSA1454" s="117"/>
      <c r="VSB1454" s="117"/>
      <c r="VSC1454" s="117"/>
      <c r="VSD1454" s="117"/>
      <c r="VSE1454" s="117"/>
      <c r="VSF1454" s="117"/>
      <c r="VSG1454" s="117"/>
      <c r="VSH1454" s="117"/>
      <c r="VSI1454" s="117"/>
      <c r="VSJ1454" s="117"/>
      <c r="VSK1454" s="117"/>
      <c r="VSL1454" s="117"/>
      <c r="VSM1454" s="117"/>
      <c r="VSN1454" s="117"/>
      <c r="VSO1454" s="117"/>
      <c r="VSP1454" s="117"/>
      <c r="VSQ1454" s="117"/>
      <c r="VSR1454" s="117"/>
      <c r="VSS1454" s="117"/>
      <c r="VST1454" s="117"/>
      <c r="VSU1454" s="117"/>
      <c r="VSV1454" s="117"/>
      <c r="VSW1454" s="117"/>
      <c r="VSX1454" s="117"/>
      <c r="VSY1454" s="117"/>
      <c r="VSZ1454" s="117"/>
      <c r="VTA1454" s="117"/>
      <c r="VTB1454" s="117"/>
      <c r="VTC1454" s="117"/>
      <c r="VTD1454" s="117"/>
      <c r="VTE1454" s="117"/>
      <c r="VTF1454" s="117"/>
      <c r="VTG1454" s="117"/>
      <c r="VTH1454" s="117"/>
      <c r="VTI1454" s="117"/>
      <c r="VTJ1454" s="117"/>
      <c r="VTK1454" s="117"/>
      <c r="VTL1454" s="117"/>
      <c r="VTM1454" s="117"/>
      <c r="VTN1454" s="117"/>
      <c r="VTO1454" s="117"/>
      <c r="VTP1454" s="117"/>
      <c r="VTQ1454" s="117"/>
      <c r="VTR1454" s="117"/>
      <c r="VTS1454" s="117"/>
      <c r="VTT1454" s="117"/>
      <c r="VTU1454" s="117"/>
      <c r="VTV1454" s="117"/>
      <c r="VTW1454" s="117"/>
      <c r="VTX1454" s="117"/>
      <c r="VTY1454" s="117"/>
      <c r="VTZ1454" s="117"/>
      <c r="VUA1454" s="117"/>
      <c r="VUB1454" s="117"/>
      <c r="VUC1454" s="117"/>
      <c r="VUD1454" s="117"/>
      <c r="VUE1454" s="117"/>
      <c r="VUF1454" s="117"/>
      <c r="VUG1454" s="117"/>
      <c r="VUH1454" s="117"/>
      <c r="VUI1454" s="117"/>
      <c r="VUJ1454" s="117"/>
      <c r="VUK1454" s="117"/>
      <c r="VUL1454" s="117"/>
      <c r="VUM1454" s="117"/>
      <c r="VUN1454" s="117"/>
      <c r="VUO1454" s="117"/>
      <c r="VUP1454" s="117"/>
      <c r="VUQ1454" s="117"/>
      <c r="VUR1454" s="117"/>
      <c r="VUS1454" s="117"/>
      <c r="VUT1454" s="117"/>
      <c r="VUU1454" s="117"/>
      <c r="VUV1454" s="117"/>
      <c r="VUW1454" s="117"/>
      <c r="VUX1454" s="117"/>
      <c r="VUY1454" s="117"/>
      <c r="VUZ1454" s="117"/>
      <c r="VVA1454" s="117"/>
      <c r="VVB1454" s="117"/>
      <c r="VVC1454" s="117"/>
      <c r="VVD1454" s="117"/>
      <c r="VVE1454" s="117"/>
      <c r="VVF1454" s="117"/>
      <c r="VVG1454" s="117"/>
      <c r="VVH1454" s="117"/>
      <c r="VVI1454" s="117"/>
      <c r="VVJ1454" s="117"/>
      <c r="VVK1454" s="117"/>
      <c r="VVL1454" s="117"/>
      <c r="VVM1454" s="117"/>
      <c r="VVN1454" s="117"/>
      <c r="VVO1454" s="117"/>
      <c r="VVP1454" s="117"/>
      <c r="VVQ1454" s="117"/>
      <c r="VVR1454" s="117"/>
      <c r="VVS1454" s="117"/>
      <c r="VVT1454" s="117"/>
      <c r="VVU1454" s="117"/>
      <c r="VVV1454" s="117"/>
      <c r="VVW1454" s="117"/>
      <c r="VVX1454" s="117"/>
      <c r="VVY1454" s="117"/>
      <c r="VVZ1454" s="117"/>
      <c r="VWA1454" s="117"/>
      <c r="VWB1454" s="117"/>
      <c r="VWC1454" s="117"/>
      <c r="VWD1454" s="117"/>
      <c r="VWE1454" s="117"/>
      <c r="VWF1454" s="117"/>
      <c r="VWG1454" s="117"/>
      <c r="VWH1454" s="117"/>
      <c r="VWI1454" s="117"/>
      <c r="VWJ1454" s="117"/>
      <c r="VWK1454" s="117"/>
      <c r="VWL1454" s="117"/>
      <c r="VWM1454" s="117"/>
      <c r="VWN1454" s="117"/>
      <c r="VWO1454" s="117"/>
      <c r="VWP1454" s="117"/>
      <c r="VWQ1454" s="117"/>
      <c r="VWR1454" s="117"/>
      <c r="VWS1454" s="117"/>
      <c r="VWT1454" s="117"/>
      <c r="VWU1454" s="117"/>
      <c r="VWV1454" s="117"/>
      <c r="VWW1454" s="117"/>
      <c r="VWX1454" s="117"/>
      <c r="VWY1454" s="117"/>
      <c r="VWZ1454" s="117"/>
      <c r="VXA1454" s="117"/>
      <c r="VXB1454" s="117"/>
      <c r="VXC1454" s="117"/>
      <c r="VXD1454" s="117"/>
      <c r="VXE1454" s="117"/>
      <c r="VXF1454" s="117"/>
      <c r="VXG1454" s="117"/>
      <c r="VXH1454" s="117"/>
      <c r="VXI1454" s="117"/>
      <c r="VXJ1454" s="117"/>
      <c r="VXK1454" s="117"/>
      <c r="VXL1454" s="117"/>
      <c r="VXM1454" s="117"/>
      <c r="VXN1454" s="117"/>
      <c r="VXO1454" s="117"/>
      <c r="VXP1454" s="117"/>
      <c r="VXQ1454" s="117"/>
      <c r="VXR1454" s="117"/>
      <c r="VXS1454" s="117"/>
      <c r="VXT1454" s="117"/>
      <c r="VXU1454" s="117"/>
      <c r="VXV1454" s="117"/>
      <c r="VXW1454" s="117"/>
      <c r="VXX1454" s="117"/>
      <c r="VXY1454" s="117"/>
      <c r="VXZ1454" s="117"/>
      <c r="VYA1454" s="117"/>
      <c r="VYB1454" s="117"/>
      <c r="VYC1454" s="117"/>
      <c r="VYD1454" s="117"/>
      <c r="VYE1454" s="117"/>
      <c r="VYF1454" s="117"/>
      <c r="VYG1454" s="117"/>
      <c r="VYH1454" s="117"/>
      <c r="VYI1454" s="117"/>
      <c r="VYJ1454" s="117"/>
      <c r="VYK1454" s="117"/>
      <c r="VYL1454" s="117"/>
      <c r="VYM1454" s="117"/>
      <c r="VYN1454" s="117"/>
      <c r="VYO1454" s="117"/>
      <c r="VYP1454" s="117"/>
      <c r="VYQ1454" s="117"/>
      <c r="VYR1454" s="117"/>
      <c r="VYS1454" s="117"/>
      <c r="VYT1454" s="117"/>
      <c r="VYU1454" s="117"/>
      <c r="VYV1454" s="117"/>
      <c r="VYW1454" s="117"/>
      <c r="VYX1454" s="117"/>
      <c r="VYY1454" s="117"/>
      <c r="VYZ1454" s="117"/>
      <c r="VZA1454" s="117"/>
      <c r="VZB1454" s="117"/>
      <c r="VZC1454" s="117"/>
      <c r="VZD1454" s="117"/>
      <c r="VZE1454" s="117"/>
      <c r="VZF1454" s="117"/>
      <c r="VZG1454" s="117"/>
      <c r="VZH1454" s="117"/>
      <c r="VZI1454" s="117"/>
      <c r="VZJ1454" s="117"/>
      <c r="VZK1454" s="117"/>
      <c r="VZL1454" s="117"/>
      <c r="VZM1454" s="117"/>
      <c r="VZN1454" s="117"/>
      <c r="VZO1454" s="117"/>
      <c r="VZP1454" s="117"/>
      <c r="VZQ1454" s="117"/>
      <c r="VZR1454" s="117"/>
      <c r="VZS1454" s="117"/>
      <c r="VZT1454" s="117"/>
      <c r="VZU1454" s="117"/>
      <c r="VZV1454" s="117"/>
      <c r="VZW1454" s="117"/>
      <c r="VZX1454" s="117"/>
      <c r="VZY1454" s="117"/>
      <c r="VZZ1454" s="117"/>
      <c r="WAA1454" s="117"/>
      <c r="WAB1454" s="117"/>
      <c r="WAC1454" s="117"/>
      <c r="WAD1454" s="117"/>
      <c r="WAE1454" s="117"/>
      <c r="WAF1454" s="117"/>
      <c r="WAG1454" s="117"/>
      <c r="WAH1454" s="117"/>
      <c r="WAI1454" s="117"/>
      <c r="WAJ1454" s="117"/>
      <c r="WAK1454" s="117"/>
      <c r="WAL1454" s="117"/>
      <c r="WAM1454" s="117"/>
      <c r="WAN1454" s="117"/>
      <c r="WAO1454" s="117"/>
      <c r="WAP1454" s="117"/>
      <c r="WAQ1454" s="117"/>
      <c r="WAR1454" s="117"/>
      <c r="WAS1454" s="117"/>
      <c r="WAT1454" s="117"/>
      <c r="WAU1454" s="117"/>
      <c r="WAV1454" s="117"/>
      <c r="WAW1454" s="117"/>
      <c r="WAX1454" s="117"/>
      <c r="WAY1454" s="117"/>
      <c r="WAZ1454" s="117"/>
      <c r="WBA1454" s="117"/>
      <c r="WBB1454" s="117"/>
      <c r="WBC1454" s="117"/>
      <c r="WBD1454" s="117"/>
      <c r="WBE1454" s="117"/>
      <c r="WBF1454" s="117"/>
      <c r="WBG1454" s="117"/>
      <c r="WBH1454" s="117"/>
      <c r="WBI1454" s="117"/>
      <c r="WBJ1454" s="117"/>
      <c r="WBK1454" s="117"/>
      <c r="WBL1454" s="117"/>
      <c r="WBM1454" s="117"/>
      <c r="WBN1454" s="117"/>
      <c r="WBO1454" s="117"/>
      <c r="WBP1454" s="117"/>
      <c r="WBQ1454" s="117"/>
      <c r="WBR1454" s="117"/>
      <c r="WBS1454" s="117"/>
      <c r="WBT1454" s="117"/>
      <c r="WBU1454" s="117"/>
      <c r="WBV1454" s="117"/>
      <c r="WBW1454" s="117"/>
      <c r="WBX1454" s="117"/>
      <c r="WBY1454" s="117"/>
      <c r="WBZ1454" s="117"/>
      <c r="WCA1454" s="117"/>
      <c r="WCB1454" s="117"/>
      <c r="WCC1454" s="117"/>
      <c r="WCD1454" s="117"/>
      <c r="WCE1454" s="117"/>
      <c r="WCF1454" s="117"/>
      <c r="WCG1454" s="117"/>
      <c r="WCH1454" s="117"/>
      <c r="WCI1454" s="117"/>
      <c r="WCJ1454" s="117"/>
      <c r="WCK1454" s="117"/>
      <c r="WCL1454" s="117"/>
      <c r="WCM1454" s="117"/>
      <c r="WCN1454" s="117"/>
      <c r="WCO1454" s="117"/>
      <c r="WCP1454" s="117"/>
      <c r="WCQ1454" s="117"/>
      <c r="WCR1454" s="117"/>
      <c r="WCS1454" s="117"/>
      <c r="WCT1454" s="117"/>
      <c r="WCU1454" s="117"/>
      <c r="WCV1454" s="117"/>
      <c r="WCW1454" s="117"/>
      <c r="WCX1454" s="117"/>
      <c r="WCY1454" s="117"/>
      <c r="WCZ1454" s="117"/>
      <c r="WDA1454" s="117"/>
      <c r="WDB1454" s="117"/>
      <c r="WDC1454" s="117"/>
      <c r="WDD1454" s="117"/>
      <c r="WDE1454" s="117"/>
      <c r="WDF1454" s="117"/>
      <c r="WDG1454" s="117"/>
      <c r="WDH1454" s="117"/>
      <c r="WDI1454" s="117"/>
      <c r="WDJ1454" s="117"/>
      <c r="WDK1454" s="117"/>
      <c r="WDL1454" s="117"/>
      <c r="WDM1454" s="117"/>
      <c r="WDN1454" s="117"/>
      <c r="WDO1454" s="117"/>
      <c r="WDP1454" s="117"/>
      <c r="WDQ1454" s="117"/>
      <c r="WDR1454" s="117"/>
      <c r="WDS1454" s="117"/>
      <c r="WDT1454" s="117"/>
      <c r="WDU1454" s="117"/>
      <c r="WDV1454" s="117"/>
      <c r="WDW1454" s="117"/>
      <c r="WDX1454" s="117"/>
      <c r="WDY1454" s="117"/>
      <c r="WDZ1454" s="117"/>
      <c r="WEA1454" s="117"/>
      <c r="WEB1454" s="117"/>
      <c r="WEC1454" s="117"/>
      <c r="WED1454" s="117"/>
      <c r="WEE1454" s="117"/>
      <c r="WEF1454" s="117"/>
      <c r="WEG1454" s="117"/>
      <c r="WEH1454" s="117"/>
      <c r="WEI1454" s="117"/>
      <c r="WEJ1454" s="117"/>
      <c r="WEK1454" s="117"/>
      <c r="WEL1454" s="117"/>
      <c r="WEM1454" s="117"/>
      <c r="WEN1454" s="117"/>
      <c r="WEO1454" s="117"/>
      <c r="WEP1454" s="117"/>
      <c r="WEQ1454" s="117"/>
      <c r="WER1454" s="117"/>
      <c r="WES1454" s="117"/>
      <c r="WET1454" s="117"/>
      <c r="WEU1454" s="117"/>
      <c r="WEV1454" s="117"/>
      <c r="WEW1454" s="117"/>
      <c r="WEX1454" s="117"/>
      <c r="WEY1454" s="117"/>
      <c r="WEZ1454" s="117"/>
      <c r="WFA1454" s="117"/>
      <c r="WFB1454" s="117"/>
      <c r="WFC1454" s="117"/>
      <c r="WFD1454" s="117"/>
      <c r="WFE1454" s="117"/>
      <c r="WFF1454" s="117"/>
      <c r="WFG1454" s="117"/>
      <c r="WFH1454" s="117"/>
      <c r="WFI1454" s="117"/>
      <c r="WFJ1454" s="117"/>
      <c r="WFK1454" s="117"/>
      <c r="WFL1454" s="117"/>
      <c r="WFM1454" s="117"/>
      <c r="WFN1454" s="117"/>
      <c r="WFO1454" s="117"/>
      <c r="WFP1454" s="117"/>
      <c r="WFQ1454" s="117"/>
      <c r="WFR1454" s="117"/>
      <c r="WFS1454" s="117"/>
      <c r="WFT1454" s="117"/>
      <c r="WFU1454" s="117"/>
      <c r="WFV1454" s="117"/>
      <c r="WFW1454" s="117"/>
      <c r="WFX1454" s="117"/>
      <c r="WFY1454" s="117"/>
      <c r="WFZ1454" s="117"/>
      <c r="WGA1454" s="117"/>
      <c r="WGB1454" s="117"/>
      <c r="WGC1454" s="117"/>
      <c r="WGD1454" s="117"/>
      <c r="WGE1454" s="117"/>
      <c r="WGF1454" s="117"/>
      <c r="WGG1454" s="117"/>
      <c r="WGH1454" s="117"/>
      <c r="WGI1454" s="117"/>
      <c r="WGJ1454" s="117"/>
      <c r="WGK1454" s="117"/>
      <c r="WGL1454" s="117"/>
      <c r="WGM1454" s="117"/>
      <c r="WGN1454" s="117"/>
      <c r="WGO1454" s="117"/>
      <c r="WGP1454" s="117"/>
      <c r="WGQ1454" s="117"/>
      <c r="WGR1454" s="117"/>
      <c r="WGS1454" s="117"/>
      <c r="WGT1454" s="117"/>
      <c r="WGU1454" s="117"/>
      <c r="WGV1454" s="117"/>
      <c r="WGW1454" s="117"/>
      <c r="WGX1454" s="117"/>
      <c r="WGY1454" s="117"/>
      <c r="WGZ1454" s="117"/>
      <c r="WHA1454" s="117"/>
      <c r="WHB1454" s="117"/>
      <c r="WHC1454" s="117"/>
      <c r="WHD1454" s="117"/>
      <c r="WHE1454" s="117"/>
      <c r="WHF1454" s="117"/>
      <c r="WHG1454" s="117"/>
      <c r="WHH1454" s="117"/>
      <c r="WHI1454" s="117"/>
      <c r="WHJ1454" s="117"/>
      <c r="WHK1454" s="117"/>
      <c r="WHL1454" s="117"/>
      <c r="WHM1454" s="117"/>
      <c r="WHN1454" s="117"/>
      <c r="WHO1454" s="117"/>
      <c r="WHP1454" s="117"/>
      <c r="WHQ1454" s="117"/>
      <c r="WHR1454" s="117"/>
      <c r="WHS1454" s="117"/>
      <c r="WHT1454" s="117"/>
      <c r="WHU1454" s="117"/>
      <c r="WHV1454" s="117"/>
      <c r="WHW1454" s="117"/>
      <c r="WHX1454" s="117"/>
      <c r="WHY1454" s="117"/>
      <c r="WHZ1454" s="117"/>
      <c r="WIA1454" s="117"/>
      <c r="WIB1454" s="117"/>
      <c r="WIC1454" s="117"/>
      <c r="WID1454" s="117"/>
      <c r="WIE1454" s="117"/>
      <c r="WIF1454" s="117"/>
      <c r="WIG1454" s="117"/>
      <c r="WIH1454" s="117"/>
      <c r="WII1454" s="117"/>
      <c r="WIJ1454" s="117"/>
      <c r="WIK1454" s="117"/>
      <c r="WIL1454" s="117"/>
      <c r="WIM1454" s="117"/>
      <c r="WIN1454" s="117"/>
      <c r="WIO1454" s="117"/>
      <c r="WIP1454" s="117"/>
      <c r="WIQ1454" s="117"/>
      <c r="WIR1454" s="117"/>
      <c r="WIS1454" s="117"/>
      <c r="WIT1454" s="117"/>
      <c r="WIU1454" s="117"/>
      <c r="WIV1454" s="117"/>
      <c r="WIW1454" s="117"/>
      <c r="WIX1454" s="117"/>
      <c r="WIY1454" s="117"/>
      <c r="WIZ1454" s="117"/>
      <c r="WJA1454" s="117"/>
      <c r="WJB1454" s="117"/>
      <c r="WJC1454" s="117"/>
      <c r="WJD1454" s="117"/>
      <c r="WJE1454" s="117"/>
      <c r="WJF1454" s="117"/>
      <c r="WJG1454" s="117"/>
      <c r="WJH1454" s="117"/>
      <c r="WJI1454" s="117"/>
      <c r="WJJ1454" s="117"/>
      <c r="WJK1454" s="117"/>
      <c r="WJL1454" s="117"/>
      <c r="WJM1454" s="117"/>
      <c r="WJN1454" s="117"/>
      <c r="WJO1454" s="117"/>
      <c r="WJP1454" s="117"/>
      <c r="WJQ1454" s="117"/>
      <c r="WJR1454" s="117"/>
      <c r="WJS1454" s="117"/>
      <c r="WJT1454" s="117"/>
      <c r="WJU1454" s="117"/>
      <c r="WJV1454" s="117"/>
      <c r="WJW1454" s="117"/>
      <c r="WJX1454" s="117"/>
      <c r="WJY1454" s="117"/>
      <c r="WJZ1454" s="117"/>
      <c r="WKA1454" s="117"/>
      <c r="WKB1454" s="117"/>
      <c r="WKC1454" s="117"/>
      <c r="WKD1454" s="117"/>
      <c r="WKE1454" s="117"/>
      <c r="WKF1454" s="117"/>
      <c r="WKG1454" s="117"/>
      <c r="WKH1454" s="117"/>
      <c r="WKI1454" s="117"/>
      <c r="WKJ1454" s="117"/>
      <c r="WKK1454" s="117"/>
      <c r="WKL1454" s="117"/>
      <c r="WKM1454" s="117"/>
      <c r="WKN1454" s="117"/>
      <c r="WKO1454" s="117"/>
      <c r="WKP1454" s="117"/>
      <c r="WKQ1454" s="117"/>
      <c r="WKR1454" s="117"/>
      <c r="WKS1454" s="117"/>
      <c r="WKT1454" s="117"/>
      <c r="WKU1454" s="117"/>
      <c r="WKV1454" s="117"/>
      <c r="WKW1454" s="117"/>
      <c r="WKX1454" s="117"/>
      <c r="WKY1454" s="117"/>
      <c r="WKZ1454" s="117"/>
      <c r="WLA1454" s="117"/>
      <c r="WLB1454" s="117"/>
      <c r="WLC1454" s="117"/>
      <c r="WLD1454" s="117"/>
      <c r="WLE1454" s="117"/>
      <c r="WLF1454" s="117"/>
      <c r="WLG1454" s="117"/>
      <c r="WLH1454" s="117"/>
      <c r="WLI1454" s="117"/>
      <c r="WLJ1454" s="117"/>
      <c r="WLK1454" s="117"/>
      <c r="WLL1454" s="117"/>
      <c r="WLM1454" s="117"/>
      <c r="WLN1454" s="117"/>
      <c r="WLO1454" s="117"/>
      <c r="WLP1454" s="117"/>
      <c r="WLQ1454" s="117"/>
      <c r="WLR1454" s="117"/>
      <c r="WLS1454" s="117"/>
      <c r="WLT1454" s="117"/>
      <c r="WLU1454" s="117"/>
      <c r="WLV1454" s="117"/>
      <c r="WLW1454" s="117"/>
      <c r="WLX1454" s="117"/>
      <c r="WLY1454" s="117"/>
      <c r="WLZ1454" s="117"/>
      <c r="WMA1454" s="117"/>
      <c r="WMB1454" s="117"/>
      <c r="WMC1454" s="117"/>
      <c r="WMD1454" s="117"/>
      <c r="WME1454" s="117"/>
      <c r="WMF1454" s="117"/>
      <c r="WMG1454" s="117"/>
      <c r="WMH1454" s="117"/>
      <c r="WMI1454" s="117"/>
      <c r="WMJ1454" s="117"/>
      <c r="WMK1454" s="117"/>
      <c r="WML1454" s="117"/>
      <c r="WMM1454" s="117"/>
      <c r="WMN1454" s="117"/>
      <c r="WMO1454" s="117"/>
      <c r="WMP1454" s="117"/>
      <c r="WMQ1454" s="117"/>
      <c r="WMR1454" s="117"/>
      <c r="WMS1454" s="117"/>
      <c r="WMT1454" s="117"/>
      <c r="WMU1454" s="117"/>
      <c r="WMV1454" s="117"/>
      <c r="WMW1454" s="117"/>
      <c r="WMX1454" s="117"/>
      <c r="WMY1454" s="117"/>
      <c r="WMZ1454" s="117"/>
      <c r="WNA1454" s="117"/>
      <c r="WNB1454" s="117"/>
      <c r="WNC1454" s="117"/>
      <c r="WND1454" s="117"/>
      <c r="WNE1454" s="117"/>
      <c r="WNF1454" s="117"/>
      <c r="WNG1454" s="117"/>
      <c r="WNH1454" s="117"/>
      <c r="WNI1454" s="117"/>
      <c r="WNJ1454" s="117"/>
      <c r="WNK1454" s="117"/>
      <c r="WNL1454" s="117"/>
      <c r="WNM1454" s="117"/>
      <c r="WNN1454" s="117"/>
      <c r="WNO1454" s="117"/>
      <c r="WNP1454" s="117"/>
      <c r="WNQ1454" s="117"/>
      <c r="WNR1454" s="117"/>
      <c r="WNS1454" s="117"/>
      <c r="WNT1454" s="117"/>
      <c r="WNU1454" s="117"/>
      <c r="WNV1454" s="117"/>
      <c r="WNW1454" s="117"/>
      <c r="WNX1454" s="117"/>
      <c r="WNY1454" s="117"/>
      <c r="WNZ1454" s="117"/>
      <c r="WOA1454" s="117"/>
      <c r="WOB1454" s="117"/>
      <c r="WOC1454" s="117"/>
      <c r="WOD1454" s="117"/>
      <c r="WOE1454" s="117"/>
      <c r="WOF1454" s="117"/>
      <c r="WOG1454" s="117"/>
      <c r="WOH1454" s="117"/>
      <c r="WOI1454" s="117"/>
      <c r="WOJ1454" s="117"/>
      <c r="WOK1454" s="117"/>
      <c r="WOL1454" s="117"/>
      <c r="WOM1454" s="117"/>
      <c r="WON1454" s="117"/>
      <c r="WOO1454" s="117"/>
      <c r="WOP1454" s="117"/>
      <c r="WOQ1454" s="117"/>
      <c r="WOR1454" s="117"/>
      <c r="WOS1454" s="117"/>
      <c r="WOT1454" s="117"/>
      <c r="WOU1454" s="117"/>
      <c r="WOV1454" s="117"/>
      <c r="WOW1454" s="117"/>
      <c r="WOX1454" s="117"/>
      <c r="WOY1454" s="117"/>
      <c r="WOZ1454" s="117"/>
      <c r="WPA1454" s="117"/>
      <c r="WPB1454" s="117"/>
      <c r="WPC1454" s="117"/>
      <c r="WPD1454" s="117"/>
      <c r="WPE1454" s="117"/>
      <c r="WPF1454" s="117"/>
      <c r="WPG1454" s="117"/>
      <c r="WPH1454" s="117"/>
      <c r="WPI1454" s="117"/>
      <c r="WPJ1454" s="117"/>
      <c r="WPK1454" s="117"/>
      <c r="WPL1454" s="117"/>
      <c r="WPM1454" s="117"/>
      <c r="WPN1454" s="117"/>
      <c r="WPO1454" s="117"/>
      <c r="WPP1454" s="117"/>
      <c r="WPQ1454" s="117"/>
      <c r="WPR1454" s="117"/>
      <c r="WPS1454" s="117"/>
      <c r="WPT1454" s="117"/>
      <c r="WPU1454" s="117"/>
      <c r="WPV1454" s="117"/>
      <c r="WPW1454" s="117"/>
      <c r="WPX1454" s="117"/>
      <c r="WPY1454" s="117"/>
      <c r="WPZ1454" s="117"/>
      <c r="WQA1454" s="117"/>
      <c r="WQB1454" s="117"/>
      <c r="WQC1454" s="117"/>
      <c r="WQD1454" s="117"/>
      <c r="WQE1454" s="117"/>
      <c r="WQF1454" s="117"/>
      <c r="WQG1454" s="117"/>
      <c r="WQH1454" s="117"/>
      <c r="WQI1454" s="117"/>
      <c r="WQJ1454" s="117"/>
      <c r="WQK1454" s="117"/>
      <c r="WQL1454" s="117"/>
      <c r="WQM1454" s="117"/>
      <c r="WQN1454" s="117"/>
      <c r="WQO1454" s="117"/>
      <c r="WQP1454" s="117"/>
      <c r="WQQ1454" s="117"/>
      <c r="WQR1454" s="117"/>
      <c r="WQS1454" s="117"/>
      <c r="WQT1454" s="117"/>
      <c r="WQU1454" s="117"/>
      <c r="WQV1454" s="117"/>
      <c r="WQW1454" s="117"/>
      <c r="WQX1454" s="117"/>
      <c r="WQY1454" s="117"/>
      <c r="WQZ1454" s="117"/>
      <c r="WRA1454" s="117"/>
      <c r="WRB1454" s="117"/>
      <c r="WRC1454" s="117"/>
      <c r="WRD1454" s="117"/>
      <c r="WRE1454" s="117"/>
      <c r="WRF1454" s="117"/>
      <c r="WRG1454" s="117"/>
      <c r="WRH1454" s="117"/>
      <c r="WRI1454" s="117"/>
      <c r="WRJ1454" s="117"/>
      <c r="WRK1454" s="117"/>
      <c r="WRL1454" s="117"/>
      <c r="WRM1454" s="117"/>
      <c r="WRN1454" s="117"/>
      <c r="WRO1454" s="117"/>
      <c r="WRP1454" s="117"/>
      <c r="WRQ1454" s="117"/>
      <c r="WRR1454" s="117"/>
      <c r="WRS1454" s="117"/>
      <c r="WRT1454" s="117"/>
      <c r="WRU1454" s="117"/>
      <c r="WRV1454" s="117"/>
      <c r="WRW1454" s="117"/>
      <c r="WRX1454" s="117"/>
      <c r="WRY1454" s="117"/>
      <c r="WRZ1454" s="117"/>
      <c r="WSA1454" s="117"/>
      <c r="WSB1454" s="117"/>
      <c r="WSC1454" s="117"/>
      <c r="WSD1454" s="117"/>
      <c r="WSE1454" s="117"/>
      <c r="WSF1454" s="117"/>
      <c r="WSG1454" s="117"/>
      <c r="WSH1454" s="117"/>
      <c r="WSI1454" s="117"/>
      <c r="WSJ1454" s="117"/>
      <c r="WSK1454" s="117"/>
      <c r="WSL1454" s="117"/>
      <c r="WSM1454" s="117"/>
      <c r="WSN1454" s="117"/>
      <c r="WSO1454" s="117"/>
      <c r="WSP1454" s="117"/>
      <c r="WSQ1454" s="117"/>
      <c r="WSR1454" s="117"/>
      <c r="WSS1454" s="117"/>
      <c r="WST1454" s="117"/>
      <c r="WSU1454" s="117"/>
      <c r="WSV1454" s="117"/>
      <c r="WSW1454" s="117"/>
      <c r="WSX1454" s="117"/>
      <c r="WSY1454" s="117"/>
      <c r="WSZ1454" s="117"/>
      <c r="WTA1454" s="117"/>
      <c r="WTB1454" s="117"/>
      <c r="WTC1454" s="117"/>
      <c r="WTD1454" s="117"/>
      <c r="WTE1454" s="117"/>
      <c r="WTF1454" s="117"/>
      <c r="WTG1454" s="117"/>
      <c r="WTH1454" s="117"/>
      <c r="WTI1454" s="117"/>
      <c r="WTJ1454" s="117"/>
      <c r="WTK1454" s="117"/>
      <c r="WTL1454" s="117"/>
      <c r="WTM1454" s="117"/>
      <c r="WTN1454" s="117"/>
      <c r="WTO1454" s="117"/>
      <c r="WTP1454" s="117"/>
      <c r="WTQ1454" s="117"/>
      <c r="WTR1454" s="117"/>
      <c r="WTS1454" s="117"/>
      <c r="WTT1454" s="117"/>
      <c r="WTU1454" s="117"/>
      <c r="WTV1454" s="117"/>
      <c r="WTW1454" s="117"/>
      <c r="WTX1454" s="117"/>
      <c r="WTY1454" s="117"/>
      <c r="WTZ1454" s="117"/>
      <c r="WUA1454" s="117"/>
      <c r="WUB1454" s="117"/>
      <c r="WUC1454" s="117"/>
      <c r="WUD1454" s="117"/>
      <c r="WUE1454" s="117"/>
      <c r="WUF1454" s="117"/>
      <c r="WUG1454" s="117"/>
      <c r="WUH1454" s="117"/>
      <c r="WUI1454" s="117"/>
      <c r="WUJ1454" s="117"/>
      <c r="WUK1454" s="117"/>
      <c r="WUL1454" s="117"/>
      <c r="WUM1454" s="117"/>
      <c r="WUN1454" s="117"/>
      <c r="WUO1454" s="117"/>
      <c r="WUP1454" s="117"/>
      <c r="WUQ1454" s="117"/>
      <c r="WUR1454" s="117"/>
      <c r="WUS1454" s="117"/>
      <c r="WUT1454" s="117"/>
      <c r="WUU1454" s="117"/>
      <c r="WUV1454" s="117"/>
      <c r="WUW1454" s="117"/>
      <c r="WUX1454" s="117"/>
      <c r="WUY1454" s="117"/>
      <c r="WUZ1454" s="117"/>
      <c r="WVA1454" s="117"/>
      <c r="WVB1454" s="117"/>
      <c r="WVC1454" s="117"/>
      <c r="WVD1454" s="117"/>
      <c r="WVE1454" s="117"/>
      <c r="WVF1454" s="117"/>
      <c r="WVG1454" s="117"/>
      <c r="WVH1454" s="117"/>
      <c r="WVI1454" s="117"/>
      <c r="WVJ1454" s="117"/>
      <c r="WVK1454" s="117"/>
      <c r="WVL1454" s="117"/>
      <c r="WVM1454" s="117"/>
      <c r="WVN1454" s="117"/>
      <c r="WVO1454" s="117"/>
      <c r="WVP1454" s="117"/>
      <c r="WVQ1454" s="117"/>
      <c r="WVR1454" s="117"/>
      <c r="WVS1454" s="117"/>
      <c r="WVT1454" s="117"/>
      <c r="WVU1454" s="117"/>
      <c r="WVV1454" s="117"/>
      <c r="WVW1454" s="117"/>
      <c r="WVX1454" s="117"/>
      <c r="WVY1454" s="117"/>
      <c r="WVZ1454" s="117"/>
      <c r="WWA1454" s="117"/>
      <c r="WWB1454" s="117"/>
      <c r="WWC1454" s="117"/>
      <c r="WWD1454" s="117"/>
      <c r="WWE1454" s="117"/>
      <c r="WWF1454" s="117"/>
      <c r="WWG1454" s="117"/>
      <c r="WWH1454" s="117"/>
      <c r="WWI1454" s="117"/>
      <c r="WWJ1454" s="117"/>
      <c r="WWK1454" s="117"/>
      <c r="WWL1454" s="117"/>
      <c r="WWM1454" s="117"/>
      <c r="WWN1454" s="117"/>
      <c r="WWO1454" s="117"/>
      <c r="WWP1454" s="117"/>
      <c r="WWQ1454" s="117"/>
      <c r="WWR1454" s="117"/>
      <c r="WWS1454" s="117"/>
      <c r="WWT1454" s="117"/>
      <c r="WWU1454" s="117"/>
      <c r="WWV1454" s="117"/>
      <c r="WWW1454" s="117"/>
      <c r="WWX1454" s="117"/>
      <c r="WWY1454" s="117"/>
      <c r="WWZ1454" s="117"/>
      <c r="WXA1454" s="117"/>
      <c r="WXB1454" s="117"/>
      <c r="WXC1454" s="117"/>
      <c r="WXD1454" s="117"/>
      <c r="WXE1454" s="117"/>
      <c r="WXF1454" s="117"/>
      <c r="WXG1454" s="117"/>
      <c r="WXH1454" s="117"/>
      <c r="WXI1454" s="117"/>
      <c r="WXJ1454" s="117"/>
      <c r="WXK1454" s="117"/>
      <c r="WXL1454" s="117"/>
      <c r="WXM1454" s="117"/>
      <c r="WXN1454" s="117"/>
      <c r="WXO1454" s="117"/>
      <c r="WXP1454" s="117"/>
      <c r="WXQ1454" s="117"/>
      <c r="WXR1454" s="117"/>
      <c r="WXS1454" s="117"/>
      <c r="WXT1454" s="117"/>
      <c r="WXU1454" s="117"/>
      <c r="WXV1454" s="117"/>
      <c r="WXW1454" s="117"/>
      <c r="WXX1454" s="117"/>
      <c r="WXY1454" s="117"/>
      <c r="WXZ1454" s="117"/>
      <c r="WYA1454" s="117"/>
      <c r="WYB1454" s="117"/>
      <c r="WYC1454" s="117"/>
      <c r="WYD1454" s="117"/>
      <c r="WYE1454" s="117"/>
      <c r="WYF1454" s="117"/>
      <c r="WYG1454" s="117"/>
      <c r="WYH1454" s="117"/>
      <c r="WYI1454" s="117"/>
      <c r="WYJ1454" s="117"/>
      <c r="WYK1454" s="117"/>
      <c r="WYL1454" s="117"/>
      <c r="WYM1454" s="117"/>
      <c r="WYN1454" s="117"/>
      <c r="WYO1454" s="117"/>
      <c r="WYP1454" s="117"/>
      <c r="WYQ1454" s="117"/>
      <c r="WYR1454" s="117"/>
      <c r="WYS1454" s="117"/>
      <c r="WYT1454" s="117"/>
      <c r="WYU1454" s="117"/>
      <c r="WYV1454" s="117"/>
      <c r="WYW1454" s="117"/>
      <c r="WYX1454" s="117"/>
      <c r="WYY1454" s="117"/>
      <c r="WYZ1454" s="117"/>
      <c r="WZA1454" s="117"/>
      <c r="WZB1454" s="117"/>
      <c r="WZC1454" s="117"/>
      <c r="WZD1454" s="117"/>
      <c r="WZE1454" s="117"/>
      <c r="WZF1454" s="117"/>
      <c r="WZG1454" s="117"/>
      <c r="WZH1454" s="117"/>
      <c r="WZI1454" s="117"/>
      <c r="WZJ1454" s="117"/>
      <c r="WZK1454" s="117"/>
      <c r="WZL1454" s="117"/>
      <c r="WZM1454" s="117"/>
      <c r="WZN1454" s="117"/>
      <c r="WZO1454" s="117"/>
      <c r="WZP1454" s="117"/>
      <c r="WZQ1454" s="117"/>
      <c r="WZR1454" s="117"/>
      <c r="WZS1454" s="117"/>
      <c r="WZT1454" s="117"/>
      <c r="WZU1454" s="117"/>
      <c r="WZV1454" s="117"/>
      <c r="WZW1454" s="117"/>
      <c r="WZX1454" s="117"/>
      <c r="WZY1454" s="117"/>
      <c r="WZZ1454" s="117"/>
      <c r="XAA1454" s="117"/>
      <c r="XAB1454" s="117"/>
      <c r="XAC1454" s="117"/>
      <c r="XAD1454" s="117"/>
      <c r="XAE1454" s="117"/>
      <c r="XAF1454" s="117"/>
      <c r="XAG1454" s="117"/>
      <c r="XAH1454" s="117"/>
      <c r="XAI1454" s="117"/>
      <c r="XAJ1454" s="117"/>
      <c r="XAK1454" s="117"/>
      <c r="XAL1454" s="117"/>
      <c r="XAM1454" s="117"/>
      <c r="XAN1454" s="117"/>
      <c r="XAO1454" s="117"/>
      <c r="XAP1454" s="117"/>
      <c r="XAQ1454" s="117"/>
      <c r="XAR1454" s="117"/>
      <c r="XAS1454" s="117"/>
      <c r="XAT1454" s="117"/>
      <c r="XAU1454" s="117"/>
      <c r="XAV1454" s="117"/>
      <c r="XAW1454" s="117"/>
      <c r="XAX1454" s="117"/>
      <c r="XAY1454" s="117"/>
      <c r="XAZ1454" s="117"/>
      <c r="XBA1454" s="117"/>
      <c r="XBB1454" s="117"/>
      <c r="XBC1454" s="117"/>
      <c r="XBD1454" s="117"/>
      <c r="XBE1454" s="117"/>
      <c r="XBF1454" s="117"/>
      <c r="XBG1454" s="117"/>
      <c r="XBH1454" s="117"/>
      <c r="XBI1454" s="117"/>
      <c r="XBJ1454" s="117"/>
      <c r="XBK1454" s="117"/>
      <c r="XBL1454" s="117"/>
      <c r="XBM1454" s="117"/>
      <c r="XBN1454" s="117"/>
      <c r="XBO1454" s="117"/>
      <c r="XBP1454" s="117"/>
      <c r="XBQ1454" s="117"/>
      <c r="XBR1454" s="117"/>
      <c r="XBS1454" s="117"/>
      <c r="XBT1454" s="117"/>
      <c r="XBU1454" s="117"/>
      <c r="XBV1454" s="117"/>
      <c r="XBW1454" s="117"/>
      <c r="XBX1454" s="117"/>
      <c r="XBY1454" s="117"/>
      <c r="XBZ1454" s="117"/>
      <c r="XCA1454" s="117"/>
      <c r="XCB1454" s="117"/>
      <c r="XCC1454" s="117"/>
      <c r="XCD1454" s="117"/>
      <c r="XCE1454" s="117"/>
      <c r="XCF1454" s="117"/>
      <c r="XCG1454" s="117"/>
      <c r="XCH1454" s="117"/>
      <c r="XCI1454" s="117"/>
      <c r="XCJ1454" s="117"/>
      <c r="XCK1454" s="117"/>
      <c r="XCL1454" s="117"/>
      <c r="XCM1454" s="117"/>
      <c r="XCN1454" s="117"/>
      <c r="XCO1454" s="117"/>
      <c r="XCP1454" s="117"/>
      <c r="XCQ1454" s="117"/>
      <c r="XCR1454" s="117"/>
      <c r="XCS1454" s="117"/>
      <c r="XCT1454" s="117"/>
      <c r="XCU1454" s="117"/>
      <c r="XCV1454" s="117"/>
      <c r="XCW1454" s="117"/>
      <c r="XCX1454" s="117"/>
      <c r="XCY1454" s="117"/>
      <c r="XCZ1454" s="117"/>
      <c r="XDA1454" s="117"/>
      <c r="XDB1454" s="117"/>
      <c r="XDC1454" s="117"/>
      <c r="XDD1454" s="117"/>
      <c r="XDE1454" s="117"/>
      <c r="XDF1454" s="117"/>
      <c r="XDG1454" s="117"/>
      <c r="XDH1454" s="117"/>
      <c r="XDI1454" s="117"/>
      <c r="XDJ1454" s="117"/>
      <c r="XDK1454" s="117"/>
      <c r="XDL1454" s="117"/>
      <c r="XDM1454" s="117"/>
      <c r="XDN1454" s="117"/>
      <c r="XDO1454" s="117"/>
      <c r="XDP1454" s="117"/>
      <c r="XDQ1454" s="117"/>
      <c r="XDR1454" s="117"/>
      <c r="XDS1454" s="117"/>
      <c r="XDT1454" s="117"/>
      <c r="XDU1454" s="117"/>
      <c r="XDV1454" s="117"/>
      <c r="XDW1454" s="117"/>
      <c r="XDX1454" s="117"/>
      <c r="XDY1454" s="117"/>
      <c r="XDZ1454" s="117"/>
      <c r="XEA1454" s="117"/>
      <c r="XEB1454" s="117"/>
      <c r="XEC1454" s="117"/>
      <c r="XED1454" s="117"/>
      <c r="XEE1454" s="117"/>
      <c r="XEF1454" s="117"/>
      <c r="XEG1454" s="117"/>
      <c r="XEH1454" s="117"/>
      <c r="XEI1454" s="117"/>
      <c r="XEJ1454" s="117"/>
      <c r="XEK1454" s="117"/>
      <c r="XEL1454" s="117"/>
      <c r="XEM1454" s="117"/>
      <c r="XEN1454" s="117"/>
      <c r="XEO1454" s="117"/>
      <c r="XEP1454" s="117"/>
      <c r="XEQ1454" s="117"/>
      <c r="XER1454" s="117"/>
      <c r="XES1454" s="117"/>
      <c r="XET1454" s="117"/>
      <c r="XEU1454" s="117"/>
      <c r="XEV1454" s="117"/>
      <c r="XEW1454" s="117"/>
      <c r="XEX1454" s="117"/>
      <c r="XEY1454" s="117"/>
      <c r="XEZ1454" s="117"/>
      <c r="XFA1454" s="117"/>
      <c r="XFB1454" s="117"/>
      <c r="XFC1454" s="117"/>
      <c r="XFD1454" s="117"/>
    </row>
    <row r="1455" spans="1:16384" ht="21" x14ac:dyDescent="0.35">
      <c r="A1455" s="111" t="s">
        <v>8</v>
      </c>
      <c r="B1455" s="56">
        <v>24</v>
      </c>
      <c r="E1455" s="74">
        <v>302804</v>
      </c>
      <c r="P1455" s="306" t="str">
        <f>VLOOKUP(E1455,'Cust List'!$A:$E,2,0)</f>
        <v>PANDA #30001</v>
      </c>
      <c r="Q1455" s="116">
        <f>VLOOKUP(E1455,'Cust List'!$A:$D,3,0)</f>
        <v>2508</v>
      </c>
      <c r="R1455" s="117"/>
      <c r="S1455" s="117"/>
      <c r="T1455" s="117"/>
      <c r="U1455" s="117"/>
      <c r="V1455" s="117"/>
      <c r="W1455" s="117"/>
      <c r="X1455" s="117"/>
      <c r="Y1455" s="117"/>
      <c r="Z1455" s="117"/>
      <c r="AA1455" s="117"/>
      <c r="AB1455" s="117"/>
      <c r="AC1455" s="117"/>
      <c r="AD1455" s="117"/>
      <c r="AE1455" s="117"/>
      <c r="AF1455" s="117"/>
      <c r="AG1455" s="117"/>
      <c r="AH1455" s="117"/>
      <c r="AI1455" s="117"/>
      <c r="AJ1455" s="117"/>
      <c r="AK1455" s="117"/>
      <c r="AL1455" s="117"/>
      <c r="AM1455" s="117"/>
      <c r="AN1455" s="117"/>
      <c r="AO1455" s="117"/>
      <c r="AP1455" s="117"/>
      <c r="AQ1455" s="117"/>
      <c r="AR1455" s="117"/>
      <c r="AS1455" s="117"/>
      <c r="AT1455" s="117"/>
      <c r="AU1455" s="117"/>
      <c r="AV1455" s="117"/>
      <c r="AW1455" s="117"/>
      <c r="AX1455" s="117"/>
      <c r="AY1455" s="117"/>
      <c r="AZ1455" s="117"/>
      <c r="BA1455" s="117"/>
      <c r="BB1455" s="117"/>
      <c r="BC1455" s="117"/>
      <c r="BD1455" s="117"/>
      <c r="BE1455" s="117"/>
      <c r="BF1455" s="117"/>
      <c r="BG1455" s="117"/>
      <c r="BH1455" s="117"/>
      <c r="BI1455" s="117"/>
      <c r="BJ1455" s="117"/>
      <c r="BK1455" s="117"/>
      <c r="BL1455" s="117"/>
      <c r="BM1455" s="117"/>
      <c r="BN1455" s="117"/>
      <c r="BO1455" s="117"/>
      <c r="BP1455" s="117"/>
      <c r="BQ1455" s="117"/>
      <c r="BR1455" s="117"/>
      <c r="BS1455" s="117"/>
      <c r="BT1455" s="117"/>
      <c r="BU1455" s="117"/>
      <c r="BV1455" s="117"/>
      <c r="BW1455" s="117"/>
      <c r="BX1455" s="117"/>
      <c r="BY1455" s="117"/>
      <c r="BZ1455" s="117"/>
      <c r="CA1455" s="117"/>
      <c r="CB1455" s="117"/>
      <c r="CC1455" s="117"/>
      <c r="CD1455" s="117"/>
      <c r="CE1455" s="117"/>
      <c r="CF1455" s="117"/>
      <c r="CG1455" s="117"/>
      <c r="CH1455" s="117"/>
      <c r="CI1455" s="117"/>
      <c r="CJ1455" s="117"/>
      <c r="CK1455" s="117"/>
      <c r="CL1455" s="117"/>
      <c r="CM1455" s="117"/>
      <c r="CN1455" s="117"/>
      <c r="CO1455" s="117"/>
      <c r="CP1455" s="117"/>
      <c r="CQ1455" s="117"/>
      <c r="CR1455" s="117"/>
      <c r="CS1455" s="117"/>
      <c r="CT1455" s="117"/>
      <c r="CU1455" s="117"/>
      <c r="CV1455" s="117"/>
      <c r="CW1455" s="117"/>
      <c r="CX1455" s="117"/>
      <c r="CY1455" s="117"/>
      <c r="CZ1455" s="117"/>
      <c r="DA1455" s="117"/>
      <c r="DB1455" s="117"/>
      <c r="DC1455" s="117"/>
      <c r="DD1455" s="117"/>
      <c r="DE1455" s="117"/>
      <c r="DF1455" s="117"/>
      <c r="DG1455" s="117"/>
      <c r="DH1455" s="117"/>
      <c r="DI1455" s="117"/>
      <c r="DJ1455" s="117"/>
      <c r="DK1455" s="117"/>
      <c r="DL1455" s="117"/>
      <c r="DM1455" s="117"/>
      <c r="DN1455" s="117"/>
      <c r="DO1455" s="117"/>
      <c r="DP1455" s="117"/>
      <c r="DQ1455" s="117"/>
      <c r="DR1455" s="117"/>
      <c r="DS1455" s="117"/>
      <c r="DT1455" s="117"/>
      <c r="DU1455" s="117"/>
      <c r="DV1455" s="117"/>
      <c r="DW1455" s="117"/>
      <c r="DX1455" s="117"/>
      <c r="DY1455" s="117"/>
      <c r="DZ1455" s="117"/>
      <c r="EA1455" s="117"/>
      <c r="EB1455" s="117"/>
      <c r="EC1455" s="117"/>
      <c r="ED1455" s="117"/>
      <c r="EE1455" s="117"/>
      <c r="EF1455" s="117"/>
      <c r="EG1455" s="117"/>
      <c r="EH1455" s="117"/>
      <c r="EI1455" s="117"/>
      <c r="EJ1455" s="117"/>
      <c r="EK1455" s="117"/>
      <c r="EL1455" s="117"/>
      <c r="EM1455" s="117"/>
      <c r="EN1455" s="117"/>
      <c r="EO1455" s="117"/>
      <c r="EP1455" s="117"/>
      <c r="EQ1455" s="117"/>
      <c r="ER1455" s="117"/>
      <c r="ES1455" s="117"/>
      <c r="ET1455" s="117"/>
      <c r="EU1455" s="117"/>
      <c r="EV1455" s="117"/>
      <c r="EW1455" s="117"/>
      <c r="EX1455" s="117"/>
      <c r="EY1455" s="117"/>
      <c r="EZ1455" s="117"/>
      <c r="FA1455" s="117"/>
      <c r="FB1455" s="117"/>
      <c r="FC1455" s="117"/>
      <c r="FD1455" s="117"/>
      <c r="FE1455" s="117"/>
      <c r="FF1455" s="117"/>
      <c r="FG1455" s="117"/>
      <c r="FH1455" s="117"/>
      <c r="FI1455" s="117"/>
      <c r="FJ1455" s="117"/>
      <c r="FK1455" s="117"/>
      <c r="FL1455" s="117"/>
      <c r="FM1455" s="117"/>
      <c r="FN1455" s="117"/>
      <c r="FO1455" s="117"/>
      <c r="FP1455" s="117"/>
      <c r="FQ1455" s="117"/>
      <c r="FR1455" s="117"/>
      <c r="FS1455" s="117"/>
      <c r="FT1455" s="117"/>
      <c r="FU1455" s="117"/>
      <c r="FV1455" s="117"/>
      <c r="FW1455" s="117"/>
      <c r="FX1455" s="117"/>
      <c r="FY1455" s="117"/>
      <c r="FZ1455" s="117"/>
      <c r="GA1455" s="117"/>
      <c r="GB1455" s="117"/>
      <c r="GC1455" s="117"/>
      <c r="GD1455" s="117"/>
      <c r="GE1455" s="117"/>
      <c r="GF1455" s="117"/>
      <c r="GG1455" s="117"/>
      <c r="GH1455" s="117"/>
      <c r="GI1455" s="117"/>
      <c r="GJ1455" s="117"/>
      <c r="GK1455" s="117"/>
      <c r="GL1455" s="117"/>
      <c r="GM1455" s="117"/>
      <c r="GN1455" s="117"/>
      <c r="GO1455" s="117"/>
      <c r="GP1455" s="117"/>
      <c r="GQ1455" s="117"/>
      <c r="GR1455" s="117"/>
      <c r="GS1455" s="117"/>
      <c r="GT1455" s="117"/>
      <c r="GU1455" s="117"/>
      <c r="GV1455" s="117"/>
      <c r="GW1455" s="117"/>
      <c r="GX1455" s="117"/>
      <c r="GY1455" s="117"/>
      <c r="GZ1455" s="117"/>
      <c r="HA1455" s="117"/>
      <c r="HB1455" s="117"/>
      <c r="HC1455" s="117"/>
      <c r="HD1455" s="117"/>
      <c r="HE1455" s="117"/>
      <c r="HF1455" s="117"/>
      <c r="HG1455" s="117"/>
      <c r="HH1455" s="117"/>
      <c r="HI1455" s="117"/>
      <c r="HJ1455" s="117"/>
      <c r="HK1455" s="117"/>
      <c r="HL1455" s="117"/>
      <c r="HM1455" s="117"/>
      <c r="HN1455" s="117"/>
      <c r="HO1455" s="117"/>
      <c r="HP1455" s="117"/>
      <c r="HQ1455" s="117"/>
      <c r="HR1455" s="117"/>
      <c r="HS1455" s="117"/>
      <c r="HT1455" s="117"/>
      <c r="HU1455" s="117"/>
      <c r="HV1455" s="117"/>
      <c r="HW1455" s="117"/>
      <c r="HX1455" s="117"/>
      <c r="HY1455" s="117"/>
      <c r="HZ1455" s="117"/>
      <c r="IA1455" s="117"/>
      <c r="IB1455" s="117"/>
      <c r="IC1455" s="117"/>
      <c r="ID1455" s="117"/>
      <c r="IE1455" s="117"/>
      <c r="IF1455" s="117"/>
      <c r="IG1455" s="117"/>
      <c r="IH1455" s="117"/>
      <c r="II1455" s="117"/>
      <c r="IJ1455" s="117"/>
      <c r="IK1455" s="117"/>
      <c r="IL1455" s="117"/>
      <c r="IM1455" s="117"/>
      <c r="IN1455" s="117"/>
      <c r="IO1455" s="117"/>
      <c r="IP1455" s="117"/>
      <c r="IQ1455" s="117"/>
      <c r="IR1455" s="117"/>
      <c r="IS1455" s="117"/>
      <c r="IT1455" s="117"/>
      <c r="IU1455" s="117"/>
      <c r="IV1455" s="117"/>
      <c r="IW1455" s="117"/>
      <c r="IX1455" s="117"/>
      <c r="IY1455" s="117"/>
      <c r="IZ1455" s="117"/>
      <c r="JA1455" s="117"/>
      <c r="JB1455" s="117"/>
      <c r="JC1455" s="117"/>
      <c r="JD1455" s="117"/>
      <c r="JE1455" s="117"/>
      <c r="JF1455" s="117"/>
      <c r="JG1455" s="117"/>
      <c r="JH1455" s="117"/>
      <c r="JI1455" s="117"/>
      <c r="JJ1455" s="117"/>
      <c r="JK1455" s="117"/>
      <c r="JL1455" s="117"/>
      <c r="JM1455" s="117"/>
      <c r="JN1455" s="117"/>
      <c r="JO1455" s="117"/>
      <c r="JP1455" s="117"/>
      <c r="JQ1455" s="117"/>
      <c r="JR1455" s="117"/>
      <c r="JS1455" s="117"/>
      <c r="JT1455" s="117"/>
      <c r="JU1455" s="117"/>
      <c r="JV1455" s="117"/>
      <c r="JW1455" s="117"/>
      <c r="JX1455" s="117"/>
      <c r="JY1455" s="117"/>
      <c r="JZ1455" s="117"/>
      <c r="KA1455" s="117"/>
      <c r="KB1455" s="117"/>
      <c r="KC1455" s="117"/>
      <c r="KD1455" s="117"/>
      <c r="KE1455" s="117"/>
      <c r="KF1455" s="117"/>
      <c r="KG1455" s="117"/>
      <c r="KH1455" s="117"/>
      <c r="KI1455" s="117"/>
      <c r="KJ1455" s="117"/>
      <c r="KK1455" s="117"/>
      <c r="KL1455" s="117"/>
      <c r="KM1455" s="117"/>
      <c r="KN1455" s="117"/>
      <c r="KO1455" s="117"/>
      <c r="KP1455" s="117"/>
      <c r="KQ1455" s="117"/>
      <c r="KR1455" s="117"/>
      <c r="KS1455" s="117"/>
      <c r="KT1455" s="117"/>
      <c r="KU1455" s="117"/>
      <c r="KV1455" s="117"/>
      <c r="KW1455" s="117"/>
      <c r="KX1455" s="117"/>
      <c r="KY1455" s="117"/>
      <c r="KZ1455" s="117"/>
      <c r="LA1455" s="117"/>
      <c r="LB1455" s="117"/>
      <c r="LC1455" s="117"/>
      <c r="LD1455" s="117"/>
      <c r="LE1455" s="117"/>
      <c r="LF1455" s="117"/>
      <c r="LG1455" s="117"/>
      <c r="LH1455" s="117"/>
      <c r="LI1455" s="117"/>
      <c r="LJ1455" s="117"/>
      <c r="LK1455" s="117"/>
      <c r="LL1455" s="117"/>
      <c r="LM1455" s="117"/>
      <c r="LN1455" s="117"/>
      <c r="LO1455" s="117"/>
      <c r="LP1455" s="117"/>
      <c r="LQ1455" s="117"/>
      <c r="LR1455" s="117"/>
      <c r="LS1455" s="117"/>
      <c r="LT1455" s="117"/>
      <c r="LU1455" s="117"/>
      <c r="LV1455" s="117"/>
      <c r="LW1455" s="117"/>
      <c r="LX1455" s="117"/>
      <c r="LY1455" s="117"/>
      <c r="LZ1455" s="117"/>
      <c r="MA1455" s="117"/>
      <c r="MB1455" s="117"/>
      <c r="MC1455" s="117"/>
      <c r="MD1455" s="117"/>
      <c r="ME1455" s="117"/>
      <c r="MF1455" s="117"/>
      <c r="MG1455" s="117"/>
      <c r="MH1455" s="117"/>
      <c r="MI1455" s="117"/>
      <c r="MJ1455" s="117"/>
      <c r="MK1455" s="117"/>
      <c r="ML1455" s="117"/>
      <c r="MM1455" s="117"/>
      <c r="MN1455" s="117"/>
      <c r="MO1455" s="117"/>
      <c r="MP1455" s="117"/>
      <c r="MQ1455" s="117"/>
      <c r="MR1455" s="117"/>
      <c r="MS1455" s="117"/>
      <c r="MT1455" s="117"/>
      <c r="MU1455" s="117"/>
      <c r="MV1455" s="117"/>
      <c r="MW1455" s="117"/>
      <c r="MX1455" s="117"/>
      <c r="MY1455" s="117"/>
      <c r="MZ1455" s="117"/>
      <c r="NA1455" s="117"/>
      <c r="NB1455" s="117"/>
      <c r="NC1455" s="117"/>
      <c r="ND1455" s="117"/>
      <c r="NE1455" s="117"/>
      <c r="NF1455" s="117"/>
      <c r="NG1455" s="117"/>
      <c r="NH1455" s="117"/>
      <c r="NI1455" s="117"/>
      <c r="NJ1455" s="117"/>
      <c r="NK1455" s="117"/>
      <c r="NL1455" s="117"/>
      <c r="NM1455" s="117"/>
      <c r="NN1455" s="117"/>
      <c r="NO1455" s="117"/>
      <c r="NP1455" s="117"/>
      <c r="NQ1455" s="117"/>
      <c r="NR1455" s="117"/>
      <c r="NS1455" s="117"/>
      <c r="NT1455" s="117"/>
      <c r="NU1455" s="117"/>
      <c r="NV1455" s="117"/>
      <c r="NW1455" s="117"/>
      <c r="NX1455" s="117"/>
      <c r="NY1455" s="117"/>
      <c r="NZ1455" s="117"/>
      <c r="OA1455" s="117"/>
      <c r="OB1455" s="117"/>
      <c r="OC1455" s="117"/>
      <c r="OD1455" s="117"/>
      <c r="OE1455" s="117"/>
      <c r="OF1455" s="117"/>
      <c r="OG1455" s="117"/>
      <c r="OH1455" s="117"/>
      <c r="OI1455" s="117"/>
      <c r="OJ1455" s="117"/>
      <c r="OK1455" s="117"/>
      <c r="OL1455" s="117"/>
      <c r="OM1455" s="117"/>
      <c r="ON1455" s="117"/>
      <c r="OO1455" s="117"/>
      <c r="OP1455" s="117"/>
      <c r="OQ1455" s="117"/>
      <c r="OR1455" s="117"/>
      <c r="OS1455" s="117"/>
      <c r="OT1455" s="117"/>
      <c r="OU1455" s="117"/>
      <c r="OV1455" s="117"/>
      <c r="OW1455" s="117"/>
      <c r="OX1455" s="117"/>
      <c r="OY1455" s="117"/>
      <c r="OZ1455" s="117"/>
      <c r="PA1455" s="117"/>
      <c r="PB1455" s="117"/>
      <c r="PC1455" s="117"/>
      <c r="PD1455" s="117"/>
      <c r="PE1455" s="117"/>
      <c r="PF1455" s="117"/>
      <c r="PG1455" s="117"/>
      <c r="PH1455" s="117"/>
      <c r="PI1455" s="117"/>
      <c r="PJ1455" s="117"/>
      <c r="PK1455" s="117"/>
      <c r="PL1455" s="117"/>
      <c r="PM1455" s="117"/>
      <c r="PN1455" s="117"/>
      <c r="PO1455" s="117"/>
      <c r="PP1455" s="117"/>
      <c r="PQ1455" s="117"/>
      <c r="PR1455" s="117"/>
      <c r="PS1455" s="117"/>
      <c r="PT1455" s="117"/>
      <c r="PU1455" s="117"/>
      <c r="PV1455" s="117"/>
      <c r="PW1455" s="117"/>
      <c r="PX1455" s="117"/>
      <c r="PY1455" s="117"/>
      <c r="PZ1455" s="117"/>
      <c r="QA1455" s="117"/>
      <c r="QB1455" s="117"/>
      <c r="QC1455" s="117"/>
      <c r="QD1455" s="117"/>
      <c r="QE1455" s="117"/>
      <c r="QF1455" s="117"/>
      <c r="QG1455" s="117"/>
      <c r="QH1455" s="117"/>
      <c r="QI1455" s="117"/>
      <c r="QJ1455" s="117"/>
      <c r="QK1455" s="117"/>
      <c r="QL1455" s="117"/>
      <c r="QM1455" s="117"/>
      <c r="QN1455" s="117"/>
      <c r="QO1455" s="117"/>
      <c r="QP1455" s="117"/>
      <c r="QQ1455" s="117"/>
      <c r="QR1455" s="117"/>
      <c r="QS1455" s="117"/>
      <c r="QT1455" s="117"/>
      <c r="QU1455" s="117"/>
      <c r="QV1455" s="117"/>
      <c r="QW1455" s="117"/>
      <c r="QX1455" s="117"/>
      <c r="QY1455" s="117"/>
      <c r="QZ1455" s="117"/>
      <c r="RA1455" s="117"/>
      <c r="RB1455" s="117"/>
      <c r="RC1455" s="117"/>
      <c r="RD1455" s="117"/>
      <c r="RE1455" s="117"/>
      <c r="RF1455" s="117"/>
      <c r="RG1455" s="117"/>
      <c r="RH1455" s="117"/>
      <c r="RI1455" s="117"/>
      <c r="RJ1455" s="117"/>
      <c r="RK1455" s="117"/>
      <c r="RL1455" s="117"/>
      <c r="RM1455" s="117"/>
      <c r="RN1455" s="117"/>
      <c r="RO1455" s="117"/>
      <c r="RP1455" s="117"/>
      <c r="RQ1455" s="117"/>
      <c r="RR1455" s="117"/>
      <c r="RS1455" s="117"/>
      <c r="RT1455" s="117"/>
      <c r="RU1455" s="117"/>
      <c r="RV1455" s="117"/>
      <c r="RW1455" s="117"/>
      <c r="RX1455" s="117"/>
      <c r="RY1455" s="117"/>
      <c r="RZ1455" s="117"/>
      <c r="SA1455" s="117"/>
      <c r="SB1455" s="117"/>
      <c r="SC1455" s="117"/>
      <c r="SD1455" s="117"/>
      <c r="SE1455" s="117"/>
      <c r="SF1455" s="117"/>
      <c r="SG1455" s="117"/>
      <c r="SH1455" s="117"/>
      <c r="SI1455" s="117"/>
      <c r="SJ1455" s="117"/>
      <c r="SK1455" s="117"/>
      <c r="SL1455" s="117"/>
      <c r="SM1455" s="117"/>
      <c r="SN1455" s="117"/>
      <c r="SO1455" s="117"/>
      <c r="SP1455" s="117"/>
      <c r="SQ1455" s="117"/>
      <c r="SR1455" s="117"/>
      <c r="SS1455" s="117"/>
      <c r="ST1455" s="117"/>
      <c r="SU1455" s="117"/>
      <c r="SV1455" s="117"/>
      <c r="SW1455" s="117"/>
      <c r="SX1455" s="117"/>
      <c r="SY1455" s="117"/>
      <c r="SZ1455" s="117"/>
      <c r="TA1455" s="117"/>
      <c r="TB1455" s="117"/>
      <c r="TC1455" s="117"/>
      <c r="TD1455" s="117"/>
      <c r="TE1455" s="117"/>
      <c r="TF1455" s="117"/>
      <c r="TG1455" s="117"/>
      <c r="TH1455" s="117"/>
      <c r="TI1455" s="117"/>
      <c r="TJ1455" s="117"/>
      <c r="TK1455" s="117"/>
      <c r="TL1455" s="117"/>
      <c r="TM1455" s="117"/>
      <c r="TN1455" s="117"/>
      <c r="TO1455" s="117"/>
      <c r="TP1455" s="117"/>
      <c r="TQ1455" s="117"/>
      <c r="TR1455" s="117"/>
      <c r="TS1455" s="117"/>
      <c r="TT1455" s="117"/>
      <c r="TU1455" s="117"/>
      <c r="TV1455" s="117"/>
      <c r="TW1455" s="117"/>
      <c r="TX1455" s="117"/>
      <c r="TY1455" s="117"/>
      <c r="TZ1455" s="117"/>
      <c r="UA1455" s="117"/>
      <c r="UB1455" s="117"/>
      <c r="UC1455" s="117"/>
      <c r="UD1455" s="117"/>
      <c r="UE1455" s="117"/>
      <c r="UF1455" s="117"/>
      <c r="UG1455" s="117"/>
      <c r="UH1455" s="117"/>
      <c r="UI1455" s="117"/>
      <c r="UJ1455" s="117"/>
      <c r="UK1455" s="117"/>
      <c r="UL1455" s="117"/>
      <c r="UM1455" s="117"/>
      <c r="UN1455" s="117"/>
      <c r="UO1455" s="117"/>
      <c r="UP1455" s="117"/>
      <c r="UQ1455" s="117"/>
      <c r="UR1455" s="117"/>
      <c r="US1455" s="117"/>
      <c r="UT1455" s="117"/>
      <c r="UU1455" s="117"/>
      <c r="UV1455" s="117"/>
      <c r="UW1455" s="117"/>
      <c r="UX1455" s="117"/>
      <c r="UY1455" s="117"/>
      <c r="UZ1455" s="117"/>
      <c r="VA1455" s="117"/>
      <c r="VB1455" s="117"/>
      <c r="VC1455" s="117"/>
      <c r="VD1455" s="117"/>
      <c r="VE1455" s="117"/>
      <c r="VF1455" s="117"/>
      <c r="VG1455" s="117"/>
      <c r="VH1455" s="117"/>
      <c r="VI1455" s="117"/>
      <c r="VJ1455" s="117"/>
      <c r="VK1455" s="117"/>
      <c r="VL1455" s="117"/>
      <c r="VM1455" s="117"/>
      <c r="VN1455" s="117"/>
      <c r="VO1455" s="117"/>
      <c r="VP1455" s="117"/>
      <c r="VQ1455" s="117"/>
      <c r="VR1455" s="117"/>
      <c r="VS1455" s="117"/>
      <c r="VT1455" s="117"/>
      <c r="VU1455" s="117"/>
      <c r="VV1455" s="117"/>
      <c r="VW1455" s="117"/>
      <c r="VX1455" s="117"/>
      <c r="VY1455" s="117"/>
      <c r="VZ1455" s="117"/>
      <c r="WA1455" s="117"/>
      <c r="WB1455" s="117"/>
      <c r="WC1455" s="117"/>
      <c r="WD1455" s="117"/>
      <c r="WE1455" s="117"/>
      <c r="WF1455" s="117"/>
      <c r="WG1455" s="117"/>
      <c r="WH1455" s="117"/>
      <c r="WI1455" s="117"/>
      <c r="WJ1455" s="117"/>
      <c r="WK1455" s="117"/>
      <c r="WL1455" s="117"/>
      <c r="WM1455" s="117"/>
      <c r="WN1455" s="117"/>
      <c r="WO1455" s="117"/>
      <c r="WP1455" s="117"/>
      <c r="WQ1455" s="117"/>
      <c r="WR1455" s="117"/>
      <c r="WS1455" s="117"/>
      <c r="WT1455" s="117"/>
      <c r="WU1455" s="117"/>
      <c r="WV1455" s="117"/>
      <c r="WW1455" s="117"/>
      <c r="WX1455" s="117"/>
      <c r="WY1455" s="117"/>
      <c r="WZ1455" s="117"/>
      <c r="XA1455" s="117"/>
      <c r="XB1455" s="117"/>
      <c r="XC1455" s="117"/>
      <c r="XD1455" s="117"/>
      <c r="XE1455" s="117"/>
      <c r="XF1455" s="117"/>
      <c r="XG1455" s="117"/>
      <c r="XH1455" s="117"/>
      <c r="XI1455" s="117"/>
      <c r="XJ1455" s="117"/>
      <c r="XK1455" s="117"/>
      <c r="XL1455" s="117"/>
      <c r="XM1455" s="117"/>
      <c r="XN1455" s="117"/>
      <c r="XO1455" s="117"/>
      <c r="XP1455" s="117"/>
      <c r="XQ1455" s="117"/>
      <c r="XR1455" s="117"/>
      <c r="XS1455" s="117"/>
      <c r="XT1455" s="117"/>
      <c r="XU1455" s="117"/>
      <c r="XV1455" s="117"/>
      <c r="XW1455" s="117"/>
      <c r="XX1455" s="117"/>
      <c r="XY1455" s="117"/>
      <c r="XZ1455" s="117"/>
      <c r="YA1455" s="117"/>
      <c r="YB1455" s="117"/>
      <c r="YC1455" s="117"/>
      <c r="YD1455" s="117"/>
      <c r="YE1455" s="117"/>
      <c r="YF1455" s="117"/>
      <c r="YG1455" s="117"/>
      <c r="YH1455" s="117"/>
      <c r="YI1455" s="117"/>
      <c r="YJ1455" s="117"/>
      <c r="YK1455" s="117"/>
      <c r="YL1455" s="117"/>
      <c r="YM1455" s="117"/>
      <c r="YN1455" s="117"/>
      <c r="YO1455" s="117"/>
      <c r="YP1455" s="117"/>
      <c r="YQ1455" s="117"/>
      <c r="YR1455" s="117"/>
      <c r="YS1455" s="117"/>
      <c r="YT1455" s="117"/>
      <c r="YU1455" s="117"/>
      <c r="YV1455" s="117"/>
      <c r="YW1455" s="117"/>
      <c r="YX1455" s="117"/>
      <c r="YY1455" s="117"/>
      <c r="YZ1455" s="117"/>
      <c r="ZA1455" s="117"/>
      <c r="ZB1455" s="117"/>
      <c r="ZC1455" s="117"/>
      <c r="ZD1455" s="117"/>
      <c r="ZE1455" s="117"/>
      <c r="ZF1455" s="117"/>
      <c r="ZG1455" s="117"/>
      <c r="ZH1455" s="117"/>
      <c r="ZI1455" s="117"/>
      <c r="ZJ1455" s="117"/>
      <c r="ZK1455" s="117"/>
      <c r="ZL1455" s="117"/>
      <c r="ZM1455" s="117"/>
      <c r="ZN1455" s="117"/>
      <c r="ZO1455" s="117"/>
      <c r="ZP1455" s="117"/>
      <c r="ZQ1455" s="117"/>
      <c r="ZR1455" s="117"/>
      <c r="ZS1455" s="117"/>
      <c r="ZT1455" s="117"/>
      <c r="ZU1455" s="117"/>
      <c r="ZV1455" s="117"/>
      <c r="ZW1455" s="117"/>
      <c r="ZX1455" s="117"/>
      <c r="ZY1455" s="117"/>
      <c r="ZZ1455" s="117"/>
      <c r="AAA1455" s="117"/>
      <c r="AAB1455" s="117"/>
      <c r="AAC1455" s="117"/>
      <c r="AAD1455" s="117"/>
      <c r="AAE1455" s="117"/>
      <c r="AAF1455" s="117"/>
      <c r="AAG1455" s="117"/>
      <c r="AAH1455" s="117"/>
      <c r="AAI1455" s="117"/>
      <c r="AAJ1455" s="117"/>
      <c r="AAK1455" s="117"/>
      <c r="AAL1455" s="117"/>
      <c r="AAM1455" s="117"/>
      <c r="AAN1455" s="117"/>
      <c r="AAO1455" s="117"/>
      <c r="AAP1455" s="117"/>
      <c r="AAQ1455" s="117"/>
      <c r="AAR1455" s="117"/>
      <c r="AAS1455" s="117"/>
      <c r="AAT1455" s="117"/>
      <c r="AAU1455" s="117"/>
      <c r="AAV1455" s="117"/>
      <c r="AAW1455" s="117"/>
      <c r="AAX1455" s="117"/>
      <c r="AAY1455" s="117"/>
      <c r="AAZ1455" s="117"/>
      <c r="ABA1455" s="117"/>
      <c r="ABB1455" s="117"/>
      <c r="ABC1455" s="117"/>
      <c r="ABD1455" s="117"/>
      <c r="ABE1455" s="117"/>
      <c r="ABF1455" s="117"/>
      <c r="ABG1455" s="117"/>
      <c r="ABH1455" s="117"/>
      <c r="ABI1455" s="117"/>
      <c r="ABJ1455" s="117"/>
      <c r="ABK1455" s="117"/>
      <c r="ABL1455" s="117"/>
      <c r="ABM1455" s="117"/>
      <c r="ABN1455" s="117"/>
      <c r="ABO1455" s="117"/>
      <c r="ABP1455" s="117"/>
      <c r="ABQ1455" s="117"/>
      <c r="ABR1455" s="117"/>
      <c r="ABS1455" s="117"/>
      <c r="ABT1455" s="117"/>
      <c r="ABU1455" s="117"/>
      <c r="ABV1455" s="117"/>
      <c r="ABW1455" s="117"/>
      <c r="ABX1455" s="117"/>
      <c r="ABY1455" s="117"/>
      <c r="ABZ1455" s="117"/>
      <c r="ACA1455" s="117"/>
      <c r="ACB1455" s="117"/>
      <c r="ACC1455" s="117"/>
      <c r="ACD1455" s="117"/>
      <c r="ACE1455" s="117"/>
      <c r="ACF1455" s="117"/>
      <c r="ACG1455" s="117"/>
      <c r="ACH1455" s="117"/>
      <c r="ACI1455" s="117"/>
      <c r="ACJ1455" s="117"/>
      <c r="ACK1455" s="117"/>
      <c r="ACL1455" s="117"/>
      <c r="ACM1455" s="117"/>
      <c r="ACN1455" s="117"/>
      <c r="ACO1455" s="117"/>
      <c r="ACP1455" s="117"/>
      <c r="ACQ1455" s="117"/>
      <c r="ACR1455" s="117"/>
      <c r="ACS1455" s="117"/>
      <c r="ACT1455" s="117"/>
      <c r="ACU1455" s="117"/>
      <c r="ACV1455" s="117"/>
      <c r="ACW1455" s="117"/>
      <c r="ACX1455" s="117"/>
      <c r="ACY1455" s="117"/>
      <c r="ACZ1455" s="117"/>
      <c r="ADA1455" s="117"/>
      <c r="ADB1455" s="117"/>
      <c r="ADC1455" s="117"/>
      <c r="ADD1455" s="117"/>
      <c r="ADE1455" s="117"/>
      <c r="ADF1455" s="117"/>
      <c r="ADG1455" s="117"/>
      <c r="ADH1455" s="117"/>
      <c r="ADI1455" s="117"/>
      <c r="ADJ1455" s="117"/>
      <c r="ADK1455" s="117"/>
      <c r="ADL1455" s="117"/>
      <c r="ADM1455" s="117"/>
      <c r="ADN1455" s="117"/>
      <c r="ADO1455" s="117"/>
      <c r="ADP1455" s="117"/>
      <c r="ADQ1455" s="117"/>
      <c r="ADR1455" s="117"/>
      <c r="ADS1455" s="117"/>
      <c r="ADT1455" s="117"/>
      <c r="ADU1455" s="117"/>
      <c r="ADV1455" s="117"/>
      <c r="ADW1455" s="117"/>
      <c r="ADX1455" s="117"/>
      <c r="ADY1455" s="117"/>
      <c r="ADZ1455" s="117"/>
      <c r="AEA1455" s="117"/>
      <c r="AEB1455" s="117"/>
      <c r="AEC1455" s="117"/>
      <c r="AED1455" s="117"/>
      <c r="AEE1455" s="117"/>
      <c r="AEF1455" s="117"/>
      <c r="AEG1455" s="117"/>
      <c r="AEH1455" s="117"/>
      <c r="AEI1455" s="117"/>
      <c r="AEJ1455" s="117"/>
      <c r="AEK1455" s="117"/>
      <c r="AEL1455" s="117"/>
      <c r="AEM1455" s="117"/>
      <c r="AEN1455" s="117"/>
      <c r="AEO1455" s="117"/>
      <c r="AEP1455" s="117"/>
      <c r="AEQ1455" s="117"/>
      <c r="AER1455" s="117"/>
      <c r="AES1455" s="117"/>
      <c r="AET1455" s="117"/>
      <c r="AEU1455" s="117"/>
      <c r="AEV1455" s="117"/>
      <c r="AEW1455" s="117"/>
      <c r="AEX1455" s="117"/>
      <c r="AEY1455" s="117"/>
      <c r="AEZ1455" s="117"/>
      <c r="AFA1455" s="117"/>
      <c r="AFB1455" s="117"/>
      <c r="AFC1455" s="117"/>
      <c r="AFD1455" s="117"/>
      <c r="AFE1455" s="117"/>
      <c r="AFF1455" s="117"/>
      <c r="AFG1455" s="117"/>
      <c r="AFH1455" s="117"/>
      <c r="AFI1455" s="117"/>
      <c r="AFJ1455" s="117"/>
      <c r="AFK1455" s="117"/>
      <c r="AFL1455" s="117"/>
      <c r="AFM1455" s="117"/>
      <c r="AFN1455" s="117"/>
      <c r="AFO1455" s="117"/>
      <c r="AFP1455" s="117"/>
      <c r="AFQ1455" s="117"/>
      <c r="AFR1455" s="117"/>
      <c r="AFS1455" s="117"/>
      <c r="AFT1455" s="117"/>
      <c r="AFU1455" s="117"/>
      <c r="AFV1455" s="117"/>
      <c r="AFW1455" s="117"/>
      <c r="AFX1455" s="117"/>
      <c r="AFY1455" s="117"/>
      <c r="AFZ1455" s="117"/>
      <c r="AGA1455" s="117"/>
      <c r="AGB1455" s="117"/>
      <c r="AGC1455" s="117"/>
      <c r="AGD1455" s="117"/>
      <c r="AGE1455" s="117"/>
      <c r="AGF1455" s="117"/>
      <c r="AGG1455" s="117"/>
      <c r="AGH1455" s="117"/>
      <c r="AGI1455" s="117"/>
      <c r="AGJ1455" s="117"/>
      <c r="AGK1455" s="117"/>
      <c r="AGL1455" s="117"/>
      <c r="AGM1455" s="117"/>
      <c r="AGN1455" s="117"/>
      <c r="AGO1455" s="117"/>
      <c r="AGP1455" s="117"/>
      <c r="AGQ1455" s="117"/>
      <c r="AGR1455" s="117"/>
      <c r="AGS1455" s="117"/>
      <c r="AGT1455" s="117"/>
      <c r="AGU1455" s="117"/>
      <c r="AGV1455" s="117"/>
      <c r="AGW1455" s="117"/>
      <c r="AGX1455" s="117"/>
      <c r="AGY1455" s="117"/>
      <c r="AGZ1455" s="117"/>
      <c r="AHA1455" s="117"/>
      <c r="AHB1455" s="117"/>
      <c r="AHC1455" s="117"/>
      <c r="AHD1455" s="117"/>
      <c r="AHE1455" s="117"/>
      <c r="AHF1455" s="117"/>
      <c r="AHG1455" s="117"/>
      <c r="AHH1455" s="117"/>
      <c r="AHI1455" s="117"/>
      <c r="AHJ1455" s="117"/>
      <c r="AHK1455" s="117"/>
      <c r="AHL1455" s="117"/>
      <c r="AHM1455" s="117"/>
      <c r="AHN1455" s="117"/>
      <c r="AHO1455" s="117"/>
      <c r="AHP1455" s="117"/>
      <c r="AHQ1455" s="117"/>
      <c r="AHR1455" s="117"/>
      <c r="AHS1455" s="117"/>
      <c r="AHT1455" s="117"/>
      <c r="AHU1455" s="117"/>
      <c r="AHV1455" s="117"/>
      <c r="AHW1455" s="117"/>
      <c r="AHX1455" s="117"/>
      <c r="AHY1455" s="117"/>
      <c r="AHZ1455" s="117"/>
      <c r="AIA1455" s="117"/>
      <c r="AIB1455" s="117"/>
      <c r="AIC1455" s="117"/>
      <c r="AID1455" s="117"/>
      <c r="AIE1455" s="117"/>
      <c r="AIF1455" s="117"/>
      <c r="AIG1455" s="117"/>
      <c r="AIH1455" s="117"/>
      <c r="AII1455" s="117"/>
      <c r="AIJ1455" s="117"/>
      <c r="AIK1455" s="117"/>
      <c r="AIL1455" s="117"/>
      <c r="AIM1455" s="117"/>
      <c r="AIN1455" s="117"/>
      <c r="AIO1455" s="117"/>
      <c r="AIP1455" s="117"/>
      <c r="AIQ1455" s="117"/>
      <c r="AIR1455" s="117"/>
      <c r="AIS1455" s="117"/>
      <c r="AIT1455" s="117"/>
      <c r="AIU1455" s="117"/>
      <c r="AIV1455" s="117"/>
      <c r="AIW1455" s="117"/>
      <c r="AIX1455" s="117"/>
      <c r="AIY1455" s="117"/>
      <c r="AIZ1455" s="117"/>
      <c r="AJA1455" s="117"/>
      <c r="AJB1455" s="117"/>
      <c r="AJC1455" s="117"/>
      <c r="AJD1455" s="117"/>
      <c r="AJE1455" s="117"/>
      <c r="AJF1455" s="117"/>
      <c r="AJG1455" s="117"/>
      <c r="AJH1455" s="117"/>
      <c r="AJI1455" s="117"/>
      <c r="AJJ1455" s="117"/>
      <c r="AJK1455" s="117"/>
      <c r="AJL1455" s="117"/>
      <c r="AJM1455" s="117"/>
      <c r="AJN1455" s="117"/>
      <c r="AJO1455" s="117"/>
      <c r="AJP1455" s="117"/>
      <c r="AJQ1455" s="117"/>
      <c r="AJR1455" s="117"/>
      <c r="AJS1455" s="117"/>
      <c r="AJT1455" s="117"/>
      <c r="AJU1455" s="117"/>
      <c r="AJV1455" s="117"/>
      <c r="AJW1455" s="117"/>
      <c r="AJX1455" s="117"/>
      <c r="AJY1455" s="117"/>
      <c r="AJZ1455" s="117"/>
      <c r="AKA1455" s="117"/>
      <c r="AKB1455" s="117"/>
      <c r="AKC1455" s="117"/>
      <c r="AKD1455" s="117"/>
      <c r="AKE1455" s="117"/>
      <c r="AKF1455" s="117"/>
      <c r="AKG1455" s="117"/>
      <c r="AKH1455" s="117"/>
      <c r="AKI1455" s="117"/>
      <c r="AKJ1455" s="117"/>
      <c r="AKK1455" s="117"/>
      <c r="AKL1455" s="117"/>
      <c r="AKM1455" s="117"/>
      <c r="AKN1455" s="117"/>
      <c r="AKO1455" s="117"/>
      <c r="AKP1455" s="117"/>
      <c r="AKQ1455" s="117"/>
      <c r="AKR1455" s="117"/>
      <c r="AKS1455" s="117"/>
      <c r="AKT1455" s="117"/>
      <c r="AKU1455" s="117"/>
      <c r="AKV1455" s="117"/>
      <c r="AKW1455" s="117"/>
      <c r="AKX1455" s="117"/>
      <c r="AKY1455" s="117"/>
      <c r="AKZ1455" s="117"/>
      <c r="ALA1455" s="117"/>
      <c r="ALB1455" s="117"/>
      <c r="ALC1455" s="117"/>
      <c r="ALD1455" s="117"/>
      <c r="ALE1455" s="117"/>
      <c r="ALF1455" s="117"/>
      <c r="ALG1455" s="117"/>
      <c r="ALH1455" s="117"/>
      <c r="ALI1455" s="117"/>
      <c r="ALJ1455" s="117"/>
      <c r="ALK1455" s="117"/>
      <c r="ALL1455" s="117"/>
      <c r="ALM1455" s="117"/>
      <c r="ALN1455" s="117"/>
      <c r="ALO1455" s="117"/>
      <c r="ALP1455" s="117"/>
      <c r="ALQ1455" s="117"/>
      <c r="ALR1455" s="117"/>
      <c r="ALS1455" s="117"/>
      <c r="ALT1455" s="117"/>
      <c r="ALU1455" s="117"/>
      <c r="ALV1455" s="117"/>
      <c r="ALW1455" s="117"/>
      <c r="ALX1455" s="117"/>
      <c r="ALY1455" s="117"/>
      <c r="ALZ1455" s="117"/>
      <c r="AMA1455" s="117"/>
      <c r="AMB1455" s="117"/>
      <c r="AMC1455" s="117"/>
      <c r="AMD1455" s="117"/>
      <c r="AME1455" s="117"/>
      <c r="AMF1455" s="117"/>
      <c r="AMG1455" s="117"/>
      <c r="AMH1455" s="117"/>
      <c r="AMI1455" s="117"/>
      <c r="AMJ1455" s="117"/>
      <c r="AMK1455" s="117"/>
      <c r="AML1455" s="117"/>
      <c r="AMM1455" s="117"/>
      <c r="AMN1455" s="117"/>
      <c r="AMO1455" s="117"/>
      <c r="AMP1455" s="117"/>
      <c r="AMQ1455" s="117"/>
      <c r="AMR1455" s="117"/>
      <c r="AMS1455" s="117"/>
      <c r="AMT1455" s="117"/>
      <c r="AMU1455" s="117"/>
      <c r="AMV1455" s="117"/>
      <c r="AMW1455" s="117"/>
      <c r="AMX1455" s="117"/>
      <c r="AMY1455" s="117"/>
      <c r="AMZ1455" s="117"/>
      <c r="ANA1455" s="117"/>
      <c r="ANB1455" s="117"/>
      <c r="ANC1455" s="117"/>
      <c r="AND1455" s="117"/>
      <c r="ANE1455" s="117"/>
      <c r="ANF1455" s="117"/>
      <c r="ANG1455" s="117"/>
      <c r="ANH1455" s="117"/>
      <c r="ANI1455" s="117"/>
      <c r="ANJ1455" s="117"/>
      <c r="ANK1455" s="117"/>
      <c r="ANL1455" s="117"/>
      <c r="ANM1455" s="117"/>
      <c r="ANN1455" s="117"/>
      <c r="ANO1455" s="117"/>
      <c r="ANP1455" s="117"/>
      <c r="ANQ1455" s="117"/>
      <c r="ANR1455" s="117"/>
      <c r="ANS1455" s="117"/>
      <c r="ANT1455" s="117"/>
      <c r="ANU1455" s="117"/>
      <c r="ANV1455" s="117"/>
      <c r="ANW1455" s="117"/>
      <c r="ANX1455" s="117"/>
      <c r="ANY1455" s="117"/>
      <c r="ANZ1455" s="117"/>
      <c r="AOA1455" s="117"/>
      <c r="AOB1455" s="117"/>
      <c r="AOC1455" s="117"/>
      <c r="AOD1455" s="117"/>
      <c r="AOE1455" s="117"/>
      <c r="AOF1455" s="117"/>
      <c r="AOG1455" s="117"/>
      <c r="AOH1455" s="117"/>
      <c r="AOI1455" s="117"/>
      <c r="AOJ1455" s="117"/>
      <c r="AOK1455" s="117"/>
      <c r="AOL1455" s="117"/>
      <c r="AOM1455" s="117"/>
      <c r="AON1455" s="117"/>
      <c r="AOO1455" s="117"/>
      <c r="AOP1455" s="117"/>
      <c r="AOQ1455" s="117"/>
      <c r="AOR1455" s="117"/>
      <c r="AOS1455" s="117"/>
      <c r="AOT1455" s="117"/>
      <c r="AOU1455" s="117"/>
      <c r="AOV1455" s="117"/>
      <c r="AOW1455" s="117"/>
      <c r="AOX1455" s="117"/>
      <c r="AOY1455" s="117"/>
      <c r="AOZ1455" s="117"/>
      <c r="APA1455" s="117"/>
      <c r="APB1455" s="117"/>
      <c r="APC1455" s="117"/>
      <c r="APD1455" s="117"/>
      <c r="APE1455" s="117"/>
      <c r="APF1455" s="117"/>
      <c r="APG1455" s="117"/>
      <c r="APH1455" s="117"/>
      <c r="API1455" s="117"/>
      <c r="APJ1455" s="117"/>
      <c r="APK1455" s="117"/>
      <c r="APL1455" s="117"/>
      <c r="APM1455" s="117"/>
      <c r="APN1455" s="117"/>
      <c r="APO1455" s="117"/>
      <c r="APP1455" s="117"/>
      <c r="APQ1455" s="117"/>
      <c r="APR1455" s="117"/>
      <c r="APS1455" s="117"/>
      <c r="APT1455" s="117"/>
      <c r="APU1455" s="117"/>
      <c r="APV1455" s="117"/>
      <c r="APW1455" s="117"/>
      <c r="APX1455" s="117"/>
      <c r="APY1455" s="117"/>
      <c r="APZ1455" s="117"/>
      <c r="AQA1455" s="117"/>
      <c r="AQB1455" s="117"/>
      <c r="AQC1455" s="117"/>
      <c r="AQD1455" s="117"/>
      <c r="AQE1455" s="117"/>
      <c r="AQF1455" s="117"/>
      <c r="AQG1455" s="117"/>
      <c r="AQH1455" s="117"/>
      <c r="AQI1455" s="117"/>
      <c r="AQJ1455" s="117"/>
      <c r="AQK1455" s="117"/>
      <c r="AQL1455" s="117"/>
      <c r="AQM1455" s="117"/>
      <c r="AQN1455" s="117"/>
      <c r="AQO1455" s="117"/>
      <c r="AQP1455" s="117"/>
      <c r="AQQ1455" s="117"/>
      <c r="AQR1455" s="117"/>
      <c r="AQS1455" s="117"/>
      <c r="AQT1455" s="117"/>
      <c r="AQU1455" s="117"/>
      <c r="AQV1455" s="117"/>
      <c r="AQW1455" s="117"/>
      <c r="AQX1455" s="117"/>
      <c r="AQY1455" s="117"/>
      <c r="AQZ1455" s="117"/>
      <c r="ARA1455" s="117"/>
      <c r="ARB1455" s="117"/>
      <c r="ARC1455" s="117"/>
      <c r="ARD1455" s="117"/>
      <c r="ARE1455" s="117"/>
      <c r="ARF1455" s="117"/>
      <c r="ARG1455" s="117"/>
      <c r="ARH1455" s="117"/>
      <c r="ARI1455" s="117"/>
      <c r="ARJ1455" s="117"/>
      <c r="ARK1455" s="117"/>
      <c r="ARL1455" s="117"/>
      <c r="ARM1455" s="117"/>
      <c r="ARN1455" s="117"/>
      <c r="ARO1455" s="117"/>
      <c r="ARP1455" s="117"/>
      <c r="ARQ1455" s="117"/>
      <c r="ARR1455" s="117"/>
      <c r="ARS1455" s="117"/>
      <c r="ART1455" s="117"/>
      <c r="ARU1455" s="117"/>
      <c r="ARV1455" s="117"/>
      <c r="ARW1455" s="117"/>
      <c r="ARX1455" s="117"/>
      <c r="ARY1455" s="117"/>
      <c r="ARZ1455" s="117"/>
      <c r="ASA1455" s="117"/>
      <c r="ASB1455" s="117"/>
      <c r="ASC1455" s="117"/>
      <c r="ASD1455" s="117"/>
      <c r="ASE1455" s="117"/>
      <c r="ASF1455" s="117"/>
      <c r="ASG1455" s="117"/>
      <c r="ASH1455" s="117"/>
      <c r="ASI1455" s="117"/>
      <c r="ASJ1455" s="117"/>
      <c r="ASK1455" s="117"/>
      <c r="ASL1455" s="117"/>
      <c r="ASM1455" s="117"/>
      <c r="ASN1455" s="117"/>
      <c r="ASO1455" s="117"/>
      <c r="ASP1455" s="117"/>
      <c r="ASQ1455" s="117"/>
      <c r="ASR1455" s="117"/>
      <c r="ASS1455" s="117"/>
      <c r="AST1455" s="117"/>
      <c r="ASU1455" s="117"/>
      <c r="ASV1455" s="117"/>
      <c r="ASW1455" s="117"/>
      <c r="ASX1455" s="117"/>
      <c r="ASY1455" s="117"/>
      <c r="ASZ1455" s="117"/>
      <c r="ATA1455" s="117"/>
      <c r="ATB1455" s="117"/>
      <c r="ATC1455" s="117"/>
      <c r="ATD1455" s="117"/>
      <c r="ATE1455" s="117"/>
      <c r="ATF1455" s="117"/>
      <c r="ATG1455" s="117"/>
      <c r="ATH1455" s="117"/>
      <c r="ATI1455" s="117"/>
      <c r="ATJ1455" s="117"/>
      <c r="ATK1455" s="117"/>
      <c r="ATL1455" s="117"/>
      <c r="ATM1455" s="117"/>
      <c r="ATN1455" s="117"/>
      <c r="ATO1455" s="117"/>
      <c r="ATP1455" s="117"/>
      <c r="ATQ1455" s="117"/>
      <c r="ATR1455" s="117"/>
      <c r="ATS1455" s="117"/>
      <c r="ATT1455" s="117"/>
      <c r="ATU1455" s="117"/>
      <c r="ATV1455" s="117"/>
      <c r="ATW1455" s="117"/>
      <c r="ATX1455" s="117"/>
      <c r="ATY1455" s="117"/>
      <c r="ATZ1455" s="117"/>
      <c r="AUA1455" s="117"/>
      <c r="AUB1455" s="117"/>
      <c r="AUC1455" s="117"/>
      <c r="AUD1455" s="117"/>
      <c r="AUE1455" s="117"/>
      <c r="AUF1455" s="117"/>
      <c r="AUG1455" s="117"/>
      <c r="AUH1455" s="117"/>
      <c r="AUI1455" s="117"/>
      <c r="AUJ1455" s="117"/>
      <c r="AUK1455" s="117"/>
      <c r="AUL1455" s="117"/>
      <c r="AUM1455" s="117"/>
      <c r="AUN1455" s="117"/>
      <c r="AUO1455" s="117"/>
      <c r="AUP1455" s="117"/>
      <c r="AUQ1455" s="117"/>
      <c r="AUR1455" s="117"/>
      <c r="AUS1455" s="117"/>
      <c r="AUT1455" s="117"/>
      <c r="AUU1455" s="117"/>
      <c r="AUV1455" s="117"/>
      <c r="AUW1455" s="117"/>
      <c r="AUX1455" s="117"/>
      <c r="AUY1455" s="117"/>
      <c r="AUZ1455" s="117"/>
      <c r="AVA1455" s="117"/>
      <c r="AVB1455" s="117"/>
      <c r="AVC1455" s="117"/>
      <c r="AVD1455" s="117"/>
      <c r="AVE1455" s="117"/>
      <c r="AVF1455" s="117"/>
      <c r="AVG1455" s="117"/>
      <c r="AVH1455" s="117"/>
      <c r="AVI1455" s="117"/>
      <c r="AVJ1455" s="117"/>
      <c r="AVK1455" s="117"/>
      <c r="AVL1455" s="117"/>
      <c r="AVM1455" s="117"/>
      <c r="AVN1455" s="117"/>
      <c r="AVO1455" s="117"/>
      <c r="AVP1455" s="117"/>
      <c r="AVQ1455" s="117"/>
      <c r="AVR1455" s="117"/>
      <c r="AVS1455" s="117"/>
      <c r="AVT1455" s="117"/>
      <c r="AVU1455" s="117"/>
      <c r="AVV1455" s="117"/>
      <c r="AVW1455" s="117"/>
      <c r="AVX1455" s="117"/>
      <c r="AVY1455" s="117"/>
      <c r="AVZ1455" s="117"/>
      <c r="AWA1455" s="117"/>
      <c r="AWB1455" s="117"/>
      <c r="AWC1455" s="117"/>
      <c r="AWD1455" s="117"/>
      <c r="AWE1455" s="117"/>
      <c r="AWF1455" s="117"/>
      <c r="AWG1455" s="117"/>
      <c r="AWH1455" s="117"/>
      <c r="AWI1455" s="117"/>
      <c r="AWJ1455" s="117"/>
      <c r="AWK1455" s="117"/>
      <c r="AWL1455" s="117"/>
      <c r="AWM1455" s="117"/>
      <c r="AWN1455" s="117"/>
      <c r="AWO1455" s="117"/>
      <c r="AWP1455" s="117"/>
      <c r="AWQ1455" s="117"/>
      <c r="AWR1455" s="117"/>
      <c r="AWS1455" s="117"/>
      <c r="AWT1455" s="117"/>
      <c r="AWU1455" s="117"/>
      <c r="AWV1455" s="117"/>
      <c r="AWW1455" s="117"/>
      <c r="AWX1455" s="117"/>
      <c r="AWY1455" s="117"/>
      <c r="AWZ1455" s="117"/>
      <c r="AXA1455" s="117"/>
      <c r="AXB1455" s="117"/>
      <c r="AXC1455" s="117"/>
      <c r="AXD1455" s="117"/>
      <c r="AXE1455" s="117"/>
      <c r="AXF1455" s="117"/>
      <c r="AXG1455" s="117"/>
      <c r="AXH1455" s="117"/>
      <c r="AXI1455" s="117"/>
      <c r="AXJ1455" s="117"/>
      <c r="AXK1455" s="117"/>
      <c r="AXL1455" s="117"/>
      <c r="AXM1455" s="117"/>
      <c r="AXN1455" s="117"/>
      <c r="AXO1455" s="117"/>
      <c r="AXP1455" s="117"/>
      <c r="AXQ1455" s="117"/>
      <c r="AXR1455" s="117"/>
      <c r="AXS1455" s="117"/>
      <c r="AXT1455" s="117"/>
      <c r="AXU1455" s="117"/>
      <c r="AXV1455" s="117"/>
      <c r="AXW1455" s="117"/>
      <c r="AXX1455" s="117"/>
      <c r="AXY1455" s="117"/>
      <c r="AXZ1455" s="117"/>
      <c r="AYA1455" s="117"/>
      <c r="AYB1455" s="117"/>
      <c r="AYC1455" s="117"/>
      <c r="AYD1455" s="117"/>
      <c r="AYE1455" s="117"/>
      <c r="AYF1455" s="117"/>
      <c r="AYG1455" s="117"/>
      <c r="AYH1455" s="117"/>
      <c r="AYI1455" s="117"/>
      <c r="AYJ1455" s="117"/>
      <c r="AYK1455" s="117"/>
      <c r="AYL1455" s="117"/>
      <c r="AYM1455" s="117"/>
      <c r="AYN1455" s="117"/>
      <c r="AYO1455" s="117"/>
      <c r="AYP1455" s="117"/>
      <c r="AYQ1455" s="117"/>
      <c r="AYR1455" s="117"/>
      <c r="AYS1455" s="117"/>
      <c r="AYT1455" s="117"/>
      <c r="AYU1455" s="117"/>
      <c r="AYV1455" s="117"/>
      <c r="AYW1455" s="117"/>
      <c r="AYX1455" s="117"/>
      <c r="AYY1455" s="117"/>
      <c r="AYZ1455" s="117"/>
      <c r="AZA1455" s="117"/>
      <c r="AZB1455" s="117"/>
      <c r="AZC1455" s="117"/>
      <c r="AZD1455" s="117"/>
      <c r="AZE1455" s="117"/>
      <c r="AZF1455" s="117"/>
      <c r="AZG1455" s="117"/>
      <c r="AZH1455" s="117"/>
      <c r="AZI1455" s="117"/>
      <c r="AZJ1455" s="117"/>
      <c r="AZK1455" s="117"/>
      <c r="AZL1455" s="117"/>
      <c r="AZM1455" s="117"/>
      <c r="AZN1455" s="117"/>
      <c r="AZO1455" s="117"/>
      <c r="AZP1455" s="117"/>
      <c r="AZQ1455" s="117"/>
      <c r="AZR1455" s="117"/>
      <c r="AZS1455" s="117"/>
      <c r="AZT1455" s="117"/>
      <c r="AZU1455" s="117"/>
      <c r="AZV1455" s="117"/>
      <c r="AZW1455" s="117"/>
      <c r="AZX1455" s="117"/>
      <c r="AZY1455" s="117"/>
      <c r="AZZ1455" s="117"/>
      <c r="BAA1455" s="117"/>
      <c r="BAB1455" s="117"/>
      <c r="BAC1455" s="117"/>
      <c r="BAD1455" s="117"/>
      <c r="BAE1455" s="117"/>
      <c r="BAF1455" s="117"/>
      <c r="BAG1455" s="117"/>
      <c r="BAH1455" s="117"/>
      <c r="BAI1455" s="117"/>
      <c r="BAJ1455" s="117"/>
      <c r="BAK1455" s="117"/>
      <c r="BAL1455" s="117"/>
      <c r="BAM1455" s="117"/>
      <c r="BAN1455" s="117"/>
      <c r="BAO1455" s="117"/>
      <c r="BAP1455" s="117"/>
      <c r="BAQ1455" s="117"/>
      <c r="BAR1455" s="117"/>
      <c r="BAS1455" s="117"/>
      <c r="BAT1455" s="117"/>
      <c r="BAU1455" s="117"/>
      <c r="BAV1455" s="117"/>
      <c r="BAW1455" s="117"/>
      <c r="BAX1455" s="117"/>
      <c r="BAY1455" s="117"/>
      <c r="BAZ1455" s="117"/>
      <c r="BBA1455" s="117"/>
      <c r="BBB1455" s="117"/>
      <c r="BBC1455" s="117"/>
      <c r="BBD1455" s="117"/>
      <c r="BBE1455" s="117"/>
      <c r="BBF1455" s="117"/>
      <c r="BBG1455" s="117"/>
      <c r="BBH1455" s="117"/>
      <c r="BBI1455" s="117"/>
      <c r="BBJ1455" s="117"/>
      <c r="BBK1455" s="117"/>
      <c r="BBL1455" s="117"/>
      <c r="BBM1455" s="117"/>
      <c r="BBN1455" s="117"/>
      <c r="BBO1455" s="117"/>
      <c r="BBP1455" s="117"/>
      <c r="BBQ1455" s="117"/>
      <c r="BBR1455" s="117"/>
      <c r="BBS1455" s="117"/>
      <c r="BBT1455" s="117"/>
      <c r="BBU1455" s="117"/>
      <c r="BBV1455" s="117"/>
      <c r="BBW1455" s="117"/>
      <c r="BBX1455" s="117"/>
      <c r="BBY1455" s="117"/>
      <c r="BBZ1455" s="117"/>
      <c r="BCA1455" s="117"/>
      <c r="BCB1455" s="117"/>
      <c r="BCC1455" s="117"/>
      <c r="BCD1455" s="117"/>
      <c r="BCE1455" s="117"/>
      <c r="BCF1455" s="117"/>
      <c r="BCG1455" s="117"/>
      <c r="BCH1455" s="117"/>
      <c r="BCI1455" s="117"/>
      <c r="BCJ1455" s="117"/>
      <c r="BCK1455" s="117"/>
      <c r="BCL1455" s="117"/>
      <c r="BCM1455" s="117"/>
      <c r="BCN1455" s="117"/>
      <c r="BCO1455" s="117"/>
      <c r="BCP1455" s="117"/>
      <c r="BCQ1455" s="117"/>
      <c r="BCR1455" s="117"/>
      <c r="BCS1455" s="117"/>
      <c r="BCT1455" s="117"/>
      <c r="BCU1455" s="117"/>
      <c r="BCV1455" s="117"/>
      <c r="BCW1455" s="117"/>
      <c r="BCX1455" s="117"/>
      <c r="BCY1455" s="117"/>
      <c r="BCZ1455" s="117"/>
      <c r="BDA1455" s="117"/>
      <c r="BDB1455" s="117"/>
      <c r="BDC1455" s="117"/>
      <c r="BDD1455" s="117"/>
      <c r="BDE1455" s="117"/>
      <c r="BDF1455" s="117"/>
      <c r="BDG1455" s="117"/>
      <c r="BDH1455" s="117"/>
      <c r="BDI1455" s="117"/>
      <c r="BDJ1455" s="117"/>
      <c r="BDK1455" s="117"/>
      <c r="BDL1455" s="117"/>
      <c r="BDM1455" s="117"/>
      <c r="BDN1455" s="117"/>
      <c r="BDO1455" s="117"/>
      <c r="BDP1455" s="117"/>
      <c r="BDQ1455" s="117"/>
      <c r="BDR1455" s="117"/>
      <c r="BDS1455" s="117"/>
      <c r="BDT1455" s="117"/>
      <c r="BDU1455" s="117"/>
      <c r="BDV1455" s="117"/>
      <c r="BDW1455" s="117"/>
      <c r="BDX1455" s="117"/>
      <c r="BDY1455" s="117"/>
      <c r="BDZ1455" s="117"/>
      <c r="BEA1455" s="117"/>
      <c r="BEB1455" s="117"/>
      <c r="BEC1455" s="117"/>
      <c r="BED1455" s="117"/>
      <c r="BEE1455" s="117"/>
      <c r="BEF1455" s="117"/>
      <c r="BEG1455" s="117"/>
      <c r="BEH1455" s="117"/>
      <c r="BEI1455" s="117"/>
      <c r="BEJ1455" s="117"/>
      <c r="BEK1455" s="117"/>
      <c r="BEL1455" s="117"/>
      <c r="BEM1455" s="117"/>
      <c r="BEN1455" s="117"/>
      <c r="BEO1455" s="117"/>
      <c r="BEP1455" s="117"/>
      <c r="BEQ1455" s="117"/>
      <c r="BER1455" s="117"/>
      <c r="BES1455" s="117"/>
      <c r="BET1455" s="117"/>
      <c r="BEU1455" s="117"/>
      <c r="BEV1455" s="117"/>
      <c r="BEW1455" s="117"/>
      <c r="BEX1455" s="117"/>
      <c r="BEY1455" s="117"/>
      <c r="BEZ1455" s="117"/>
      <c r="BFA1455" s="117"/>
      <c r="BFB1455" s="117"/>
      <c r="BFC1455" s="117"/>
      <c r="BFD1455" s="117"/>
      <c r="BFE1455" s="117"/>
      <c r="BFF1455" s="117"/>
      <c r="BFG1455" s="117"/>
      <c r="BFH1455" s="117"/>
      <c r="BFI1455" s="117"/>
      <c r="BFJ1455" s="117"/>
      <c r="BFK1455" s="117"/>
      <c r="BFL1455" s="117"/>
      <c r="BFM1455" s="117"/>
      <c r="BFN1455" s="117"/>
      <c r="BFO1455" s="117"/>
      <c r="BFP1455" s="117"/>
      <c r="BFQ1455" s="117"/>
      <c r="BFR1455" s="117"/>
      <c r="BFS1455" s="117"/>
      <c r="BFT1455" s="117"/>
      <c r="BFU1455" s="117"/>
      <c r="BFV1455" s="117"/>
      <c r="BFW1455" s="117"/>
      <c r="BFX1455" s="117"/>
      <c r="BFY1455" s="117"/>
      <c r="BFZ1455" s="117"/>
      <c r="BGA1455" s="117"/>
      <c r="BGB1455" s="117"/>
      <c r="BGC1455" s="117"/>
      <c r="BGD1455" s="117"/>
      <c r="BGE1455" s="117"/>
      <c r="BGF1455" s="117"/>
      <c r="BGG1455" s="117"/>
      <c r="BGH1455" s="117"/>
      <c r="BGI1455" s="117"/>
      <c r="BGJ1455" s="117"/>
      <c r="BGK1455" s="117"/>
      <c r="BGL1455" s="117"/>
      <c r="BGM1455" s="117"/>
      <c r="BGN1455" s="117"/>
      <c r="BGO1455" s="117"/>
      <c r="BGP1455" s="117"/>
      <c r="BGQ1455" s="117"/>
      <c r="BGR1455" s="117"/>
      <c r="BGS1455" s="117"/>
      <c r="BGT1455" s="117"/>
      <c r="BGU1455" s="117"/>
      <c r="BGV1455" s="117"/>
      <c r="BGW1455" s="117"/>
      <c r="BGX1455" s="117"/>
      <c r="BGY1455" s="117"/>
      <c r="BGZ1455" s="117"/>
      <c r="BHA1455" s="117"/>
      <c r="BHB1455" s="117"/>
      <c r="BHC1455" s="117"/>
      <c r="BHD1455" s="117"/>
      <c r="BHE1455" s="117"/>
      <c r="BHF1455" s="117"/>
      <c r="BHG1455" s="117"/>
      <c r="BHH1455" s="117"/>
      <c r="BHI1455" s="117"/>
      <c r="BHJ1455" s="117"/>
      <c r="BHK1455" s="117"/>
      <c r="BHL1455" s="117"/>
      <c r="BHM1455" s="117"/>
      <c r="BHN1455" s="117"/>
      <c r="BHO1455" s="117"/>
      <c r="BHP1455" s="117"/>
      <c r="BHQ1455" s="117"/>
      <c r="BHR1455" s="117"/>
      <c r="BHS1455" s="117"/>
      <c r="BHT1455" s="117"/>
      <c r="BHU1455" s="117"/>
      <c r="BHV1455" s="117"/>
      <c r="BHW1455" s="117"/>
      <c r="BHX1455" s="117"/>
      <c r="BHY1455" s="117"/>
      <c r="BHZ1455" s="117"/>
      <c r="BIA1455" s="117"/>
      <c r="BIB1455" s="117"/>
      <c r="BIC1455" s="117"/>
      <c r="BID1455" s="117"/>
      <c r="BIE1455" s="117"/>
      <c r="BIF1455" s="117"/>
      <c r="BIG1455" s="117"/>
      <c r="BIH1455" s="117"/>
      <c r="BII1455" s="117"/>
      <c r="BIJ1455" s="117"/>
      <c r="BIK1455" s="117"/>
      <c r="BIL1455" s="117"/>
      <c r="BIM1455" s="117"/>
      <c r="BIN1455" s="117"/>
      <c r="BIO1455" s="117"/>
      <c r="BIP1455" s="117"/>
      <c r="BIQ1455" s="117"/>
      <c r="BIR1455" s="117"/>
      <c r="BIS1455" s="117"/>
      <c r="BIT1455" s="117"/>
      <c r="BIU1455" s="117"/>
      <c r="BIV1455" s="117"/>
      <c r="BIW1455" s="117"/>
      <c r="BIX1455" s="117"/>
      <c r="BIY1455" s="117"/>
      <c r="BIZ1455" s="117"/>
      <c r="BJA1455" s="117"/>
      <c r="BJB1455" s="117"/>
      <c r="BJC1455" s="117"/>
      <c r="BJD1455" s="117"/>
      <c r="BJE1455" s="117"/>
      <c r="BJF1455" s="117"/>
      <c r="BJG1455" s="117"/>
      <c r="BJH1455" s="117"/>
      <c r="BJI1455" s="117"/>
      <c r="BJJ1455" s="117"/>
      <c r="BJK1455" s="117"/>
      <c r="BJL1455" s="117"/>
      <c r="BJM1455" s="117"/>
      <c r="BJN1455" s="117"/>
      <c r="BJO1455" s="117"/>
      <c r="BJP1455" s="117"/>
      <c r="BJQ1455" s="117"/>
      <c r="BJR1455" s="117"/>
      <c r="BJS1455" s="117"/>
      <c r="BJT1455" s="117"/>
      <c r="BJU1455" s="117"/>
      <c r="BJV1455" s="117"/>
      <c r="BJW1455" s="117"/>
      <c r="BJX1455" s="117"/>
      <c r="BJY1455" s="117"/>
      <c r="BJZ1455" s="117"/>
      <c r="BKA1455" s="117"/>
      <c r="BKB1455" s="117"/>
      <c r="BKC1455" s="117"/>
      <c r="BKD1455" s="117"/>
      <c r="BKE1455" s="117"/>
      <c r="BKF1455" s="117"/>
      <c r="BKG1455" s="117"/>
      <c r="BKH1455" s="117"/>
      <c r="BKI1455" s="117"/>
      <c r="BKJ1455" s="117"/>
      <c r="BKK1455" s="117"/>
      <c r="BKL1455" s="117"/>
      <c r="BKM1455" s="117"/>
      <c r="BKN1455" s="117"/>
      <c r="BKO1455" s="117"/>
      <c r="BKP1455" s="117"/>
      <c r="BKQ1455" s="117"/>
      <c r="BKR1455" s="117"/>
      <c r="BKS1455" s="117"/>
      <c r="BKT1455" s="117"/>
      <c r="BKU1455" s="117"/>
      <c r="BKV1455" s="117"/>
      <c r="BKW1455" s="117"/>
      <c r="BKX1455" s="117"/>
      <c r="BKY1455" s="117"/>
      <c r="BKZ1455" s="117"/>
      <c r="BLA1455" s="117"/>
      <c r="BLB1455" s="117"/>
      <c r="BLC1455" s="117"/>
      <c r="BLD1455" s="117"/>
      <c r="BLE1455" s="117"/>
      <c r="BLF1455" s="117"/>
      <c r="BLG1455" s="117"/>
      <c r="BLH1455" s="117"/>
      <c r="BLI1455" s="117"/>
      <c r="BLJ1455" s="117"/>
      <c r="BLK1455" s="117"/>
      <c r="BLL1455" s="117"/>
      <c r="BLM1455" s="117"/>
      <c r="BLN1455" s="117"/>
      <c r="BLO1455" s="117"/>
      <c r="BLP1455" s="117"/>
      <c r="BLQ1455" s="117"/>
      <c r="BLR1455" s="117"/>
      <c r="BLS1455" s="117"/>
      <c r="BLT1455" s="117"/>
      <c r="BLU1455" s="117"/>
      <c r="BLV1455" s="117"/>
      <c r="BLW1455" s="117"/>
      <c r="BLX1455" s="117"/>
      <c r="BLY1455" s="117"/>
      <c r="BLZ1455" s="117"/>
      <c r="BMA1455" s="117"/>
      <c r="BMB1455" s="117"/>
      <c r="BMC1455" s="117"/>
      <c r="BMD1455" s="117"/>
      <c r="BME1455" s="117"/>
      <c r="BMF1455" s="117"/>
      <c r="BMG1455" s="117"/>
      <c r="BMH1455" s="117"/>
      <c r="BMI1455" s="117"/>
      <c r="BMJ1455" s="117"/>
      <c r="BMK1455" s="117"/>
      <c r="BML1455" s="117"/>
      <c r="BMM1455" s="117"/>
      <c r="BMN1455" s="117"/>
      <c r="BMO1455" s="117"/>
      <c r="BMP1455" s="117"/>
      <c r="BMQ1455" s="117"/>
      <c r="BMR1455" s="117"/>
      <c r="BMS1455" s="117"/>
      <c r="BMT1455" s="117"/>
      <c r="BMU1455" s="117"/>
      <c r="BMV1455" s="117"/>
      <c r="BMW1455" s="117"/>
      <c r="BMX1455" s="117"/>
      <c r="BMY1455" s="117"/>
      <c r="BMZ1455" s="117"/>
      <c r="BNA1455" s="117"/>
      <c r="BNB1455" s="117"/>
      <c r="BNC1455" s="117"/>
      <c r="BND1455" s="117"/>
      <c r="BNE1455" s="117"/>
      <c r="BNF1455" s="117"/>
      <c r="BNG1455" s="117"/>
      <c r="BNH1455" s="117"/>
      <c r="BNI1455" s="117"/>
      <c r="BNJ1455" s="117"/>
      <c r="BNK1455" s="117"/>
      <c r="BNL1455" s="117"/>
      <c r="BNM1455" s="117"/>
      <c r="BNN1455" s="117"/>
      <c r="BNO1455" s="117"/>
      <c r="BNP1455" s="117"/>
      <c r="BNQ1455" s="117"/>
      <c r="BNR1455" s="117"/>
      <c r="BNS1455" s="117"/>
      <c r="BNT1455" s="117"/>
      <c r="BNU1455" s="117"/>
      <c r="BNV1455" s="117"/>
      <c r="BNW1455" s="117"/>
      <c r="BNX1455" s="117"/>
      <c r="BNY1455" s="117"/>
      <c r="BNZ1455" s="117"/>
      <c r="BOA1455" s="117"/>
      <c r="BOB1455" s="117"/>
      <c r="BOC1455" s="117"/>
      <c r="BOD1455" s="117"/>
      <c r="BOE1455" s="117"/>
      <c r="BOF1455" s="117"/>
      <c r="BOG1455" s="117"/>
      <c r="BOH1455" s="117"/>
      <c r="BOI1455" s="117"/>
      <c r="BOJ1455" s="117"/>
      <c r="BOK1455" s="117"/>
      <c r="BOL1455" s="117"/>
      <c r="BOM1455" s="117"/>
      <c r="BON1455" s="117"/>
      <c r="BOO1455" s="117"/>
      <c r="BOP1455" s="117"/>
      <c r="BOQ1455" s="117"/>
      <c r="BOR1455" s="117"/>
      <c r="BOS1455" s="117"/>
      <c r="BOT1455" s="117"/>
      <c r="BOU1455" s="117"/>
      <c r="BOV1455" s="117"/>
      <c r="BOW1455" s="117"/>
      <c r="BOX1455" s="117"/>
      <c r="BOY1455" s="117"/>
      <c r="BOZ1455" s="117"/>
      <c r="BPA1455" s="117"/>
      <c r="BPB1455" s="117"/>
      <c r="BPC1455" s="117"/>
      <c r="BPD1455" s="117"/>
      <c r="BPE1455" s="117"/>
      <c r="BPF1455" s="117"/>
      <c r="BPG1455" s="117"/>
      <c r="BPH1455" s="117"/>
      <c r="BPI1455" s="117"/>
      <c r="BPJ1455" s="117"/>
      <c r="BPK1455" s="117"/>
      <c r="BPL1455" s="117"/>
      <c r="BPM1455" s="117"/>
      <c r="BPN1455" s="117"/>
      <c r="BPO1455" s="117"/>
      <c r="BPP1455" s="117"/>
      <c r="BPQ1455" s="117"/>
      <c r="BPR1455" s="117"/>
      <c r="BPS1455" s="117"/>
      <c r="BPT1455" s="117"/>
      <c r="BPU1455" s="117"/>
      <c r="BPV1455" s="117"/>
      <c r="BPW1455" s="117"/>
      <c r="BPX1455" s="117"/>
      <c r="BPY1455" s="117"/>
      <c r="BPZ1455" s="117"/>
      <c r="BQA1455" s="117"/>
      <c r="BQB1455" s="117"/>
      <c r="BQC1455" s="117"/>
      <c r="BQD1455" s="117"/>
      <c r="BQE1455" s="117"/>
      <c r="BQF1455" s="117"/>
      <c r="BQG1455" s="117"/>
      <c r="BQH1455" s="117"/>
      <c r="BQI1455" s="117"/>
      <c r="BQJ1455" s="117"/>
      <c r="BQK1455" s="117"/>
      <c r="BQL1455" s="117"/>
      <c r="BQM1455" s="117"/>
      <c r="BQN1455" s="117"/>
      <c r="BQO1455" s="117"/>
      <c r="BQP1455" s="117"/>
      <c r="BQQ1455" s="117"/>
      <c r="BQR1455" s="117"/>
      <c r="BQS1455" s="117"/>
      <c r="BQT1455" s="117"/>
      <c r="BQU1455" s="117"/>
      <c r="BQV1455" s="117"/>
      <c r="BQW1455" s="117"/>
      <c r="BQX1455" s="117"/>
      <c r="BQY1455" s="117"/>
      <c r="BQZ1455" s="117"/>
      <c r="BRA1455" s="117"/>
      <c r="BRB1455" s="117"/>
      <c r="BRC1455" s="117"/>
      <c r="BRD1455" s="117"/>
      <c r="BRE1455" s="117"/>
      <c r="BRF1455" s="117"/>
      <c r="BRG1455" s="117"/>
      <c r="BRH1455" s="117"/>
      <c r="BRI1455" s="117"/>
      <c r="BRJ1455" s="117"/>
      <c r="BRK1455" s="117"/>
      <c r="BRL1455" s="117"/>
      <c r="BRM1455" s="117"/>
      <c r="BRN1455" s="117"/>
      <c r="BRO1455" s="117"/>
      <c r="BRP1455" s="117"/>
      <c r="BRQ1455" s="117"/>
      <c r="BRR1455" s="117"/>
      <c r="BRS1455" s="117"/>
      <c r="BRT1455" s="117"/>
      <c r="BRU1455" s="117"/>
      <c r="BRV1455" s="117"/>
      <c r="BRW1455" s="117"/>
      <c r="BRX1455" s="117"/>
      <c r="BRY1455" s="117"/>
      <c r="BRZ1455" s="117"/>
      <c r="BSA1455" s="117"/>
      <c r="BSB1455" s="117"/>
      <c r="BSC1455" s="117"/>
      <c r="BSD1455" s="117"/>
      <c r="BSE1455" s="117"/>
      <c r="BSF1455" s="117"/>
      <c r="BSG1455" s="117"/>
      <c r="BSH1455" s="117"/>
      <c r="BSI1455" s="117"/>
      <c r="BSJ1455" s="117"/>
      <c r="BSK1455" s="117"/>
      <c r="BSL1455" s="117"/>
      <c r="BSM1455" s="117"/>
      <c r="BSN1455" s="117"/>
      <c r="BSO1455" s="117"/>
      <c r="BSP1455" s="117"/>
      <c r="BSQ1455" s="117"/>
      <c r="BSR1455" s="117"/>
      <c r="BSS1455" s="117"/>
      <c r="BST1455" s="117"/>
      <c r="BSU1455" s="117"/>
      <c r="BSV1455" s="117"/>
      <c r="BSW1455" s="117"/>
      <c r="BSX1455" s="117"/>
      <c r="BSY1455" s="117"/>
      <c r="BSZ1455" s="117"/>
      <c r="BTA1455" s="117"/>
      <c r="BTB1455" s="117"/>
      <c r="BTC1455" s="117"/>
      <c r="BTD1455" s="117"/>
      <c r="BTE1455" s="117"/>
      <c r="BTF1455" s="117"/>
      <c r="BTG1455" s="117"/>
      <c r="BTH1455" s="117"/>
      <c r="BTI1455" s="117"/>
      <c r="BTJ1455" s="117"/>
      <c r="BTK1455" s="117"/>
      <c r="BTL1455" s="117"/>
      <c r="BTM1455" s="117"/>
      <c r="BTN1455" s="117"/>
      <c r="BTO1455" s="117"/>
      <c r="BTP1455" s="117"/>
      <c r="BTQ1455" s="117"/>
      <c r="BTR1455" s="117"/>
      <c r="BTS1455" s="117"/>
      <c r="BTT1455" s="117"/>
      <c r="BTU1455" s="117"/>
      <c r="BTV1455" s="117"/>
      <c r="BTW1455" s="117"/>
      <c r="BTX1455" s="117"/>
      <c r="BTY1455" s="117"/>
      <c r="BTZ1455" s="117"/>
      <c r="BUA1455" s="117"/>
      <c r="BUB1455" s="117"/>
      <c r="BUC1455" s="117"/>
      <c r="BUD1455" s="117"/>
      <c r="BUE1455" s="117"/>
      <c r="BUF1455" s="117"/>
      <c r="BUG1455" s="117"/>
      <c r="BUH1455" s="117"/>
      <c r="BUI1455" s="117"/>
      <c r="BUJ1455" s="117"/>
      <c r="BUK1455" s="117"/>
      <c r="BUL1455" s="117"/>
      <c r="BUM1455" s="117"/>
      <c r="BUN1455" s="117"/>
      <c r="BUO1455" s="117"/>
      <c r="BUP1455" s="117"/>
      <c r="BUQ1455" s="117"/>
      <c r="BUR1455" s="117"/>
      <c r="BUS1455" s="117"/>
      <c r="BUT1455" s="117"/>
      <c r="BUU1455" s="117"/>
      <c r="BUV1455" s="117"/>
      <c r="BUW1455" s="117"/>
      <c r="BUX1455" s="117"/>
      <c r="BUY1455" s="117"/>
      <c r="BUZ1455" s="117"/>
      <c r="BVA1455" s="117"/>
      <c r="BVB1455" s="117"/>
      <c r="BVC1455" s="117"/>
      <c r="BVD1455" s="117"/>
      <c r="BVE1455" s="117"/>
      <c r="BVF1455" s="117"/>
      <c r="BVG1455" s="117"/>
      <c r="BVH1455" s="117"/>
      <c r="BVI1455" s="117"/>
      <c r="BVJ1455" s="117"/>
      <c r="BVK1455" s="117"/>
      <c r="BVL1455" s="117"/>
      <c r="BVM1455" s="117"/>
      <c r="BVN1455" s="117"/>
      <c r="BVO1455" s="117"/>
      <c r="BVP1455" s="117"/>
      <c r="BVQ1455" s="117"/>
      <c r="BVR1455" s="117"/>
      <c r="BVS1455" s="117"/>
      <c r="BVT1455" s="117"/>
      <c r="BVU1455" s="117"/>
      <c r="BVV1455" s="117"/>
      <c r="BVW1455" s="117"/>
      <c r="BVX1455" s="117"/>
      <c r="BVY1455" s="117"/>
      <c r="BVZ1455" s="117"/>
      <c r="BWA1455" s="117"/>
      <c r="BWB1455" s="117"/>
      <c r="BWC1455" s="117"/>
      <c r="BWD1455" s="117"/>
      <c r="BWE1455" s="117"/>
      <c r="BWF1455" s="117"/>
      <c r="BWG1455" s="117"/>
      <c r="BWH1455" s="117"/>
      <c r="BWI1455" s="117"/>
      <c r="BWJ1455" s="117"/>
      <c r="BWK1455" s="117"/>
      <c r="BWL1455" s="117"/>
      <c r="BWM1455" s="117"/>
      <c r="BWN1455" s="117"/>
      <c r="BWO1455" s="117"/>
      <c r="BWP1455" s="117"/>
      <c r="BWQ1455" s="117"/>
      <c r="BWR1455" s="117"/>
      <c r="BWS1455" s="117"/>
      <c r="BWT1455" s="117"/>
      <c r="BWU1455" s="117"/>
      <c r="BWV1455" s="117"/>
      <c r="BWW1455" s="117"/>
      <c r="BWX1455" s="117"/>
      <c r="BWY1455" s="117"/>
      <c r="BWZ1455" s="117"/>
      <c r="BXA1455" s="117"/>
      <c r="BXB1455" s="117"/>
      <c r="BXC1455" s="117"/>
      <c r="BXD1455" s="117"/>
      <c r="BXE1455" s="117"/>
      <c r="BXF1455" s="117"/>
      <c r="BXG1455" s="117"/>
      <c r="BXH1455" s="117"/>
      <c r="BXI1455" s="117"/>
      <c r="BXJ1455" s="117"/>
      <c r="BXK1455" s="117"/>
      <c r="BXL1455" s="117"/>
      <c r="BXM1455" s="117"/>
      <c r="BXN1455" s="117"/>
      <c r="BXO1455" s="117"/>
      <c r="BXP1455" s="117"/>
      <c r="BXQ1455" s="117"/>
      <c r="BXR1455" s="117"/>
      <c r="BXS1455" s="117"/>
      <c r="BXT1455" s="117"/>
      <c r="BXU1455" s="117"/>
      <c r="BXV1455" s="117"/>
      <c r="BXW1455" s="117"/>
      <c r="BXX1455" s="117"/>
      <c r="BXY1455" s="117"/>
      <c r="BXZ1455" s="117"/>
      <c r="BYA1455" s="117"/>
      <c r="BYB1455" s="117"/>
      <c r="BYC1455" s="117"/>
      <c r="BYD1455" s="117"/>
      <c r="BYE1455" s="117"/>
      <c r="BYF1455" s="117"/>
      <c r="BYG1455" s="117"/>
      <c r="BYH1455" s="117"/>
      <c r="BYI1455" s="117"/>
      <c r="BYJ1455" s="117"/>
      <c r="BYK1455" s="117"/>
      <c r="BYL1455" s="117"/>
      <c r="BYM1455" s="117"/>
      <c r="BYN1455" s="117"/>
      <c r="BYO1455" s="117"/>
      <c r="BYP1455" s="117"/>
      <c r="BYQ1455" s="117"/>
      <c r="BYR1455" s="117"/>
      <c r="BYS1455" s="117"/>
      <c r="BYT1455" s="117"/>
      <c r="BYU1455" s="117"/>
      <c r="BYV1455" s="117"/>
      <c r="BYW1455" s="117"/>
      <c r="BYX1455" s="117"/>
      <c r="BYY1455" s="117"/>
      <c r="BYZ1455" s="117"/>
      <c r="BZA1455" s="117"/>
      <c r="BZB1455" s="117"/>
      <c r="BZC1455" s="117"/>
      <c r="BZD1455" s="117"/>
      <c r="BZE1455" s="117"/>
      <c r="BZF1455" s="117"/>
      <c r="BZG1455" s="117"/>
      <c r="BZH1455" s="117"/>
      <c r="BZI1455" s="117"/>
      <c r="BZJ1455" s="117"/>
      <c r="BZK1455" s="117"/>
      <c r="BZL1455" s="117"/>
      <c r="BZM1455" s="117"/>
      <c r="BZN1455" s="117"/>
      <c r="BZO1455" s="117"/>
      <c r="BZP1455" s="117"/>
      <c r="BZQ1455" s="117"/>
      <c r="BZR1455" s="117"/>
      <c r="BZS1455" s="117"/>
      <c r="BZT1455" s="117"/>
      <c r="BZU1455" s="117"/>
      <c r="BZV1455" s="117"/>
      <c r="BZW1455" s="117"/>
      <c r="BZX1455" s="117"/>
      <c r="BZY1455" s="117"/>
      <c r="BZZ1455" s="117"/>
      <c r="CAA1455" s="117"/>
      <c r="CAB1455" s="117"/>
      <c r="CAC1455" s="117"/>
      <c r="CAD1455" s="117"/>
      <c r="CAE1455" s="117"/>
      <c r="CAF1455" s="117"/>
      <c r="CAG1455" s="117"/>
      <c r="CAH1455" s="117"/>
      <c r="CAI1455" s="117"/>
      <c r="CAJ1455" s="117"/>
      <c r="CAK1455" s="117"/>
      <c r="CAL1455" s="117"/>
      <c r="CAM1455" s="117"/>
      <c r="CAN1455" s="117"/>
      <c r="CAO1455" s="117"/>
      <c r="CAP1455" s="117"/>
      <c r="CAQ1455" s="117"/>
      <c r="CAR1455" s="117"/>
      <c r="CAS1455" s="117"/>
      <c r="CAT1455" s="117"/>
      <c r="CAU1455" s="117"/>
      <c r="CAV1455" s="117"/>
      <c r="CAW1455" s="117"/>
      <c r="CAX1455" s="117"/>
      <c r="CAY1455" s="117"/>
      <c r="CAZ1455" s="117"/>
      <c r="CBA1455" s="117"/>
      <c r="CBB1455" s="117"/>
      <c r="CBC1455" s="117"/>
      <c r="CBD1455" s="117"/>
      <c r="CBE1455" s="117"/>
      <c r="CBF1455" s="117"/>
      <c r="CBG1455" s="117"/>
      <c r="CBH1455" s="117"/>
      <c r="CBI1455" s="117"/>
      <c r="CBJ1455" s="117"/>
      <c r="CBK1455" s="117"/>
      <c r="CBL1455" s="117"/>
      <c r="CBM1455" s="117"/>
      <c r="CBN1455" s="117"/>
      <c r="CBO1455" s="117"/>
      <c r="CBP1455" s="117"/>
      <c r="CBQ1455" s="117"/>
      <c r="CBR1455" s="117"/>
      <c r="CBS1455" s="117"/>
      <c r="CBT1455" s="117"/>
      <c r="CBU1455" s="117"/>
      <c r="CBV1455" s="117"/>
      <c r="CBW1455" s="117"/>
      <c r="CBX1455" s="117"/>
      <c r="CBY1455" s="117"/>
      <c r="CBZ1455" s="117"/>
      <c r="CCA1455" s="117"/>
      <c r="CCB1455" s="117"/>
      <c r="CCC1455" s="117"/>
      <c r="CCD1455" s="117"/>
      <c r="CCE1455" s="117"/>
      <c r="CCF1455" s="117"/>
      <c r="CCG1455" s="117"/>
      <c r="CCH1455" s="117"/>
      <c r="CCI1455" s="117"/>
      <c r="CCJ1455" s="117"/>
      <c r="CCK1455" s="117"/>
      <c r="CCL1455" s="117"/>
      <c r="CCM1455" s="117"/>
      <c r="CCN1455" s="117"/>
      <c r="CCO1455" s="117"/>
      <c r="CCP1455" s="117"/>
      <c r="CCQ1455" s="117"/>
      <c r="CCR1455" s="117"/>
      <c r="CCS1455" s="117"/>
      <c r="CCT1455" s="117"/>
      <c r="CCU1455" s="117"/>
      <c r="CCV1455" s="117"/>
      <c r="CCW1455" s="117"/>
      <c r="CCX1455" s="117"/>
      <c r="CCY1455" s="117"/>
      <c r="CCZ1455" s="117"/>
      <c r="CDA1455" s="117"/>
      <c r="CDB1455" s="117"/>
      <c r="CDC1455" s="117"/>
      <c r="CDD1455" s="117"/>
      <c r="CDE1455" s="117"/>
      <c r="CDF1455" s="117"/>
      <c r="CDG1455" s="117"/>
      <c r="CDH1455" s="117"/>
      <c r="CDI1455" s="117"/>
      <c r="CDJ1455" s="117"/>
      <c r="CDK1455" s="117"/>
      <c r="CDL1455" s="117"/>
      <c r="CDM1455" s="117"/>
      <c r="CDN1455" s="117"/>
      <c r="CDO1455" s="117"/>
      <c r="CDP1455" s="117"/>
      <c r="CDQ1455" s="117"/>
      <c r="CDR1455" s="117"/>
      <c r="CDS1455" s="117"/>
      <c r="CDT1455" s="117"/>
      <c r="CDU1455" s="117"/>
      <c r="CDV1455" s="117"/>
      <c r="CDW1455" s="117"/>
      <c r="CDX1455" s="117"/>
      <c r="CDY1455" s="117"/>
      <c r="CDZ1455" s="117"/>
      <c r="CEA1455" s="117"/>
      <c r="CEB1455" s="117"/>
      <c r="CEC1455" s="117"/>
      <c r="CED1455" s="117"/>
      <c r="CEE1455" s="117"/>
      <c r="CEF1455" s="117"/>
      <c r="CEG1455" s="117"/>
      <c r="CEH1455" s="117"/>
      <c r="CEI1455" s="117"/>
      <c r="CEJ1455" s="117"/>
      <c r="CEK1455" s="117"/>
      <c r="CEL1455" s="117"/>
      <c r="CEM1455" s="117"/>
      <c r="CEN1455" s="117"/>
      <c r="CEO1455" s="117"/>
      <c r="CEP1455" s="117"/>
      <c r="CEQ1455" s="117"/>
      <c r="CER1455" s="117"/>
      <c r="CES1455" s="117"/>
      <c r="CET1455" s="117"/>
      <c r="CEU1455" s="117"/>
      <c r="CEV1455" s="117"/>
      <c r="CEW1455" s="117"/>
      <c r="CEX1455" s="117"/>
      <c r="CEY1455" s="117"/>
      <c r="CEZ1455" s="117"/>
      <c r="CFA1455" s="117"/>
      <c r="CFB1455" s="117"/>
      <c r="CFC1455" s="117"/>
      <c r="CFD1455" s="117"/>
      <c r="CFE1455" s="117"/>
      <c r="CFF1455" s="117"/>
      <c r="CFG1455" s="117"/>
      <c r="CFH1455" s="117"/>
      <c r="CFI1455" s="117"/>
      <c r="CFJ1455" s="117"/>
      <c r="CFK1455" s="117"/>
      <c r="CFL1455" s="117"/>
      <c r="CFM1455" s="117"/>
      <c r="CFN1455" s="117"/>
      <c r="CFO1455" s="117"/>
      <c r="CFP1455" s="117"/>
      <c r="CFQ1455" s="117"/>
      <c r="CFR1455" s="117"/>
      <c r="CFS1455" s="117"/>
      <c r="CFT1455" s="117"/>
      <c r="CFU1455" s="117"/>
      <c r="CFV1455" s="117"/>
      <c r="CFW1455" s="117"/>
      <c r="CFX1455" s="117"/>
      <c r="CFY1455" s="117"/>
      <c r="CFZ1455" s="117"/>
      <c r="CGA1455" s="117"/>
      <c r="CGB1455" s="117"/>
      <c r="CGC1455" s="117"/>
      <c r="CGD1455" s="117"/>
      <c r="CGE1455" s="117"/>
      <c r="CGF1455" s="117"/>
      <c r="CGG1455" s="117"/>
      <c r="CGH1455" s="117"/>
      <c r="CGI1455" s="117"/>
      <c r="CGJ1455" s="117"/>
      <c r="CGK1455" s="117"/>
      <c r="CGL1455" s="117"/>
      <c r="CGM1455" s="117"/>
      <c r="CGN1455" s="117"/>
      <c r="CGO1455" s="117"/>
      <c r="CGP1455" s="117"/>
      <c r="CGQ1455" s="117"/>
      <c r="CGR1455" s="117"/>
      <c r="CGS1455" s="117"/>
      <c r="CGT1455" s="117"/>
      <c r="CGU1455" s="117"/>
      <c r="CGV1455" s="117"/>
      <c r="CGW1455" s="117"/>
      <c r="CGX1455" s="117"/>
      <c r="CGY1455" s="117"/>
      <c r="CGZ1455" s="117"/>
      <c r="CHA1455" s="117"/>
      <c r="CHB1455" s="117"/>
      <c r="CHC1455" s="117"/>
      <c r="CHD1455" s="117"/>
      <c r="CHE1455" s="117"/>
      <c r="CHF1455" s="117"/>
      <c r="CHG1455" s="117"/>
      <c r="CHH1455" s="117"/>
      <c r="CHI1455" s="117"/>
      <c r="CHJ1455" s="117"/>
      <c r="CHK1455" s="117"/>
      <c r="CHL1455" s="117"/>
      <c r="CHM1455" s="117"/>
      <c r="CHN1455" s="117"/>
      <c r="CHO1455" s="117"/>
      <c r="CHP1455" s="117"/>
      <c r="CHQ1455" s="117"/>
      <c r="CHR1455" s="117"/>
      <c r="CHS1455" s="117"/>
      <c r="CHT1455" s="117"/>
      <c r="CHU1455" s="117"/>
      <c r="CHV1455" s="117"/>
      <c r="CHW1455" s="117"/>
      <c r="CHX1455" s="117"/>
      <c r="CHY1455" s="117"/>
      <c r="CHZ1455" s="117"/>
      <c r="CIA1455" s="117"/>
      <c r="CIB1455" s="117"/>
      <c r="CIC1455" s="117"/>
      <c r="CID1455" s="117"/>
      <c r="CIE1455" s="117"/>
      <c r="CIF1455" s="117"/>
      <c r="CIG1455" s="117"/>
      <c r="CIH1455" s="117"/>
      <c r="CII1455" s="117"/>
      <c r="CIJ1455" s="117"/>
      <c r="CIK1455" s="117"/>
      <c r="CIL1455" s="117"/>
      <c r="CIM1455" s="117"/>
      <c r="CIN1455" s="117"/>
      <c r="CIO1455" s="117"/>
      <c r="CIP1455" s="117"/>
      <c r="CIQ1455" s="117"/>
      <c r="CIR1455" s="117"/>
      <c r="CIS1455" s="117"/>
      <c r="CIT1455" s="117"/>
      <c r="CIU1455" s="117"/>
      <c r="CIV1455" s="117"/>
      <c r="CIW1455" s="117"/>
      <c r="CIX1455" s="117"/>
      <c r="CIY1455" s="117"/>
      <c r="CIZ1455" s="117"/>
      <c r="CJA1455" s="117"/>
      <c r="CJB1455" s="117"/>
      <c r="CJC1455" s="117"/>
      <c r="CJD1455" s="117"/>
      <c r="CJE1455" s="117"/>
      <c r="CJF1455" s="117"/>
      <c r="CJG1455" s="117"/>
      <c r="CJH1455" s="117"/>
      <c r="CJI1455" s="117"/>
      <c r="CJJ1455" s="117"/>
      <c r="CJK1455" s="117"/>
      <c r="CJL1455" s="117"/>
      <c r="CJM1455" s="117"/>
      <c r="CJN1455" s="117"/>
      <c r="CJO1455" s="117"/>
      <c r="CJP1455" s="117"/>
      <c r="CJQ1455" s="117"/>
      <c r="CJR1455" s="117"/>
      <c r="CJS1455" s="117"/>
      <c r="CJT1455" s="117"/>
      <c r="CJU1455" s="117"/>
      <c r="CJV1455" s="117"/>
      <c r="CJW1455" s="117"/>
      <c r="CJX1455" s="117"/>
      <c r="CJY1455" s="117"/>
      <c r="CJZ1455" s="117"/>
      <c r="CKA1455" s="117"/>
      <c r="CKB1455" s="117"/>
      <c r="CKC1455" s="117"/>
      <c r="CKD1455" s="117"/>
      <c r="CKE1455" s="117"/>
      <c r="CKF1455" s="117"/>
      <c r="CKG1455" s="117"/>
      <c r="CKH1455" s="117"/>
      <c r="CKI1455" s="117"/>
      <c r="CKJ1455" s="117"/>
      <c r="CKK1455" s="117"/>
      <c r="CKL1455" s="117"/>
      <c r="CKM1455" s="117"/>
      <c r="CKN1455" s="117"/>
      <c r="CKO1455" s="117"/>
      <c r="CKP1455" s="117"/>
      <c r="CKQ1455" s="117"/>
      <c r="CKR1455" s="117"/>
      <c r="CKS1455" s="117"/>
      <c r="CKT1455" s="117"/>
      <c r="CKU1455" s="117"/>
      <c r="CKV1455" s="117"/>
      <c r="CKW1455" s="117"/>
      <c r="CKX1455" s="117"/>
      <c r="CKY1455" s="117"/>
      <c r="CKZ1455" s="117"/>
      <c r="CLA1455" s="117"/>
      <c r="CLB1455" s="117"/>
      <c r="CLC1455" s="117"/>
      <c r="CLD1455" s="117"/>
      <c r="CLE1455" s="117"/>
      <c r="CLF1455" s="117"/>
      <c r="CLG1455" s="117"/>
      <c r="CLH1455" s="117"/>
      <c r="CLI1455" s="117"/>
      <c r="CLJ1455" s="117"/>
      <c r="CLK1455" s="117"/>
      <c r="CLL1455" s="117"/>
      <c r="CLM1455" s="117"/>
      <c r="CLN1455" s="117"/>
      <c r="CLO1455" s="117"/>
      <c r="CLP1455" s="117"/>
      <c r="CLQ1455" s="117"/>
      <c r="CLR1455" s="117"/>
      <c r="CLS1455" s="117"/>
      <c r="CLT1455" s="117"/>
      <c r="CLU1455" s="117"/>
      <c r="CLV1455" s="117"/>
      <c r="CLW1455" s="117"/>
      <c r="CLX1455" s="117"/>
      <c r="CLY1455" s="117"/>
      <c r="CLZ1455" s="117"/>
      <c r="CMA1455" s="117"/>
      <c r="CMB1455" s="117"/>
      <c r="CMC1455" s="117"/>
      <c r="CMD1455" s="117"/>
      <c r="CME1455" s="117"/>
      <c r="CMF1455" s="117"/>
      <c r="CMG1455" s="117"/>
      <c r="CMH1455" s="117"/>
      <c r="CMI1455" s="117"/>
      <c r="CMJ1455" s="117"/>
      <c r="CMK1455" s="117"/>
      <c r="CML1455" s="117"/>
      <c r="CMM1455" s="117"/>
      <c r="CMN1455" s="117"/>
      <c r="CMO1455" s="117"/>
      <c r="CMP1455" s="117"/>
      <c r="CMQ1455" s="117"/>
      <c r="CMR1455" s="117"/>
      <c r="CMS1455" s="117"/>
      <c r="CMT1455" s="117"/>
      <c r="CMU1455" s="117"/>
      <c r="CMV1455" s="117"/>
      <c r="CMW1455" s="117"/>
      <c r="CMX1455" s="117"/>
      <c r="CMY1455" s="117"/>
      <c r="CMZ1455" s="117"/>
      <c r="CNA1455" s="117"/>
      <c r="CNB1455" s="117"/>
      <c r="CNC1455" s="117"/>
      <c r="CND1455" s="117"/>
      <c r="CNE1455" s="117"/>
      <c r="CNF1455" s="117"/>
      <c r="CNG1455" s="117"/>
      <c r="CNH1455" s="117"/>
      <c r="CNI1455" s="117"/>
      <c r="CNJ1455" s="117"/>
      <c r="CNK1455" s="117"/>
      <c r="CNL1455" s="117"/>
      <c r="CNM1455" s="117"/>
      <c r="CNN1455" s="117"/>
      <c r="CNO1455" s="117"/>
      <c r="CNP1455" s="117"/>
      <c r="CNQ1455" s="117"/>
      <c r="CNR1455" s="117"/>
      <c r="CNS1455" s="117"/>
      <c r="CNT1455" s="117"/>
      <c r="CNU1455" s="117"/>
      <c r="CNV1455" s="117"/>
      <c r="CNW1455" s="117"/>
      <c r="CNX1455" s="117"/>
      <c r="CNY1455" s="117"/>
      <c r="CNZ1455" s="117"/>
      <c r="COA1455" s="117"/>
      <c r="COB1455" s="117"/>
      <c r="COC1455" s="117"/>
      <c r="COD1455" s="117"/>
      <c r="COE1455" s="117"/>
      <c r="COF1455" s="117"/>
      <c r="COG1455" s="117"/>
      <c r="COH1455" s="117"/>
      <c r="COI1455" s="117"/>
      <c r="COJ1455" s="117"/>
      <c r="COK1455" s="117"/>
      <c r="COL1455" s="117"/>
      <c r="COM1455" s="117"/>
      <c r="CON1455" s="117"/>
      <c r="COO1455" s="117"/>
      <c r="COP1455" s="117"/>
      <c r="COQ1455" s="117"/>
      <c r="COR1455" s="117"/>
      <c r="COS1455" s="117"/>
      <c r="COT1455" s="117"/>
      <c r="COU1455" s="117"/>
      <c r="COV1455" s="117"/>
      <c r="COW1455" s="117"/>
      <c r="COX1455" s="117"/>
      <c r="COY1455" s="117"/>
      <c r="COZ1455" s="117"/>
      <c r="CPA1455" s="117"/>
      <c r="CPB1455" s="117"/>
      <c r="CPC1455" s="117"/>
      <c r="CPD1455" s="117"/>
      <c r="CPE1455" s="117"/>
      <c r="CPF1455" s="117"/>
      <c r="CPG1455" s="117"/>
      <c r="CPH1455" s="117"/>
      <c r="CPI1455" s="117"/>
      <c r="CPJ1455" s="117"/>
      <c r="CPK1455" s="117"/>
      <c r="CPL1455" s="117"/>
      <c r="CPM1455" s="117"/>
      <c r="CPN1455" s="117"/>
      <c r="CPO1455" s="117"/>
      <c r="CPP1455" s="117"/>
      <c r="CPQ1455" s="117"/>
      <c r="CPR1455" s="117"/>
      <c r="CPS1455" s="117"/>
      <c r="CPT1455" s="117"/>
      <c r="CPU1455" s="117"/>
      <c r="CPV1455" s="117"/>
      <c r="CPW1455" s="117"/>
      <c r="CPX1455" s="117"/>
      <c r="CPY1455" s="117"/>
      <c r="CPZ1455" s="117"/>
      <c r="CQA1455" s="117"/>
      <c r="CQB1455" s="117"/>
      <c r="CQC1455" s="117"/>
      <c r="CQD1455" s="117"/>
      <c r="CQE1455" s="117"/>
      <c r="CQF1455" s="117"/>
      <c r="CQG1455" s="117"/>
      <c r="CQH1455" s="117"/>
      <c r="CQI1455" s="117"/>
      <c r="CQJ1455" s="117"/>
      <c r="CQK1455" s="117"/>
      <c r="CQL1455" s="117"/>
      <c r="CQM1455" s="117"/>
      <c r="CQN1455" s="117"/>
      <c r="CQO1455" s="117"/>
      <c r="CQP1455" s="117"/>
      <c r="CQQ1455" s="117"/>
      <c r="CQR1455" s="117"/>
      <c r="CQS1455" s="117"/>
      <c r="CQT1455" s="117"/>
      <c r="CQU1455" s="117"/>
      <c r="CQV1455" s="117"/>
      <c r="CQW1455" s="117"/>
      <c r="CQX1455" s="117"/>
      <c r="CQY1455" s="117"/>
      <c r="CQZ1455" s="117"/>
      <c r="CRA1455" s="117"/>
      <c r="CRB1455" s="117"/>
      <c r="CRC1455" s="117"/>
      <c r="CRD1455" s="117"/>
      <c r="CRE1455" s="117"/>
      <c r="CRF1455" s="117"/>
      <c r="CRG1455" s="117"/>
      <c r="CRH1455" s="117"/>
      <c r="CRI1455" s="117"/>
      <c r="CRJ1455" s="117"/>
      <c r="CRK1455" s="117"/>
      <c r="CRL1455" s="117"/>
      <c r="CRM1455" s="117"/>
      <c r="CRN1455" s="117"/>
      <c r="CRO1455" s="117"/>
      <c r="CRP1455" s="117"/>
      <c r="CRQ1455" s="117"/>
      <c r="CRR1455" s="117"/>
      <c r="CRS1455" s="117"/>
      <c r="CRT1455" s="117"/>
      <c r="CRU1455" s="117"/>
      <c r="CRV1455" s="117"/>
      <c r="CRW1455" s="117"/>
      <c r="CRX1455" s="117"/>
      <c r="CRY1455" s="117"/>
      <c r="CRZ1455" s="117"/>
      <c r="CSA1455" s="117"/>
      <c r="CSB1455" s="117"/>
      <c r="CSC1455" s="117"/>
      <c r="CSD1455" s="117"/>
      <c r="CSE1455" s="117"/>
      <c r="CSF1455" s="117"/>
      <c r="CSG1455" s="117"/>
      <c r="CSH1455" s="117"/>
      <c r="CSI1455" s="117"/>
      <c r="CSJ1455" s="117"/>
      <c r="CSK1455" s="117"/>
      <c r="CSL1455" s="117"/>
      <c r="CSM1455" s="117"/>
      <c r="CSN1455" s="117"/>
      <c r="CSO1455" s="117"/>
      <c r="CSP1455" s="117"/>
      <c r="CSQ1455" s="117"/>
      <c r="CSR1455" s="117"/>
      <c r="CSS1455" s="117"/>
      <c r="CST1455" s="117"/>
      <c r="CSU1455" s="117"/>
      <c r="CSV1455" s="117"/>
      <c r="CSW1455" s="117"/>
      <c r="CSX1455" s="117"/>
      <c r="CSY1455" s="117"/>
      <c r="CSZ1455" s="117"/>
      <c r="CTA1455" s="117"/>
      <c r="CTB1455" s="117"/>
      <c r="CTC1455" s="117"/>
      <c r="CTD1455" s="117"/>
      <c r="CTE1455" s="117"/>
      <c r="CTF1455" s="117"/>
      <c r="CTG1455" s="117"/>
      <c r="CTH1455" s="117"/>
      <c r="CTI1455" s="117"/>
      <c r="CTJ1455" s="117"/>
      <c r="CTK1455" s="117"/>
      <c r="CTL1455" s="117"/>
      <c r="CTM1455" s="117"/>
      <c r="CTN1455" s="117"/>
      <c r="CTO1455" s="117"/>
      <c r="CTP1455" s="117"/>
      <c r="CTQ1455" s="117"/>
      <c r="CTR1455" s="117"/>
      <c r="CTS1455" s="117"/>
      <c r="CTT1455" s="117"/>
      <c r="CTU1455" s="117"/>
      <c r="CTV1455" s="117"/>
      <c r="CTW1455" s="117"/>
      <c r="CTX1455" s="117"/>
      <c r="CTY1455" s="117"/>
      <c r="CTZ1455" s="117"/>
      <c r="CUA1455" s="117"/>
      <c r="CUB1455" s="117"/>
      <c r="CUC1455" s="117"/>
      <c r="CUD1455" s="117"/>
      <c r="CUE1455" s="117"/>
      <c r="CUF1455" s="117"/>
      <c r="CUG1455" s="117"/>
      <c r="CUH1455" s="117"/>
      <c r="CUI1455" s="117"/>
      <c r="CUJ1455" s="117"/>
      <c r="CUK1455" s="117"/>
      <c r="CUL1455" s="117"/>
      <c r="CUM1455" s="117"/>
      <c r="CUN1455" s="117"/>
      <c r="CUO1455" s="117"/>
      <c r="CUP1455" s="117"/>
      <c r="CUQ1455" s="117"/>
      <c r="CUR1455" s="117"/>
      <c r="CUS1455" s="117"/>
      <c r="CUT1455" s="117"/>
      <c r="CUU1455" s="117"/>
      <c r="CUV1455" s="117"/>
      <c r="CUW1455" s="117"/>
      <c r="CUX1455" s="117"/>
      <c r="CUY1455" s="117"/>
      <c r="CUZ1455" s="117"/>
      <c r="CVA1455" s="117"/>
      <c r="CVB1455" s="117"/>
      <c r="CVC1455" s="117"/>
      <c r="CVD1455" s="117"/>
      <c r="CVE1455" s="117"/>
      <c r="CVF1455" s="117"/>
      <c r="CVG1455" s="117"/>
      <c r="CVH1455" s="117"/>
      <c r="CVI1455" s="117"/>
      <c r="CVJ1455" s="117"/>
      <c r="CVK1455" s="117"/>
      <c r="CVL1455" s="117"/>
      <c r="CVM1455" s="117"/>
      <c r="CVN1455" s="117"/>
      <c r="CVO1455" s="117"/>
      <c r="CVP1455" s="117"/>
      <c r="CVQ1455" s="117"/>
      <c r="CVR1455" s="117"/>
      <c r="CVS1455" s="117"/>
      <c r="CVT1455" s="117"/>
      <c r="CVU1455" s="117"/>
      <c r="CVV1455" s="117"/>
      <c r="CVW1455" s="117"/>
      <c r="CVX1455" s="117"/>
      <c r="CVY1455" s="117"/>
      <c r="CVZ1455" s="117"/>
      <c r="CWA1455" s="117"/>
      <c r="CWB1455" s="117"/>
      <c r="CWC1455" s="117"/>
      <c r="CWD1455" s="117"/>
      <c r="CWE1455" s="117"/>
      <c r="CWF1455" s="117"/>
      <c r="CWG1455" s="117"/>
      <c r="CWH1455" s="117"/>
      <c r="CWI1455" s="117"/>
      <c r="CWJ1455" s="117"/>
      <c r="CWK1455" s="117"/>
      <c r="CWL1455" s="117"/>
      <c r="CWM1455" s="117"/>
      <c r="CWN1455" s="117"/>
      <c r="CWO1455" s="117"/>
      <c r="CWP1455" s="117"/>
      <c r="CWQ1455" s="117"/>
      <c r="CWR1455" s="117"/>
      <c r="CWS1455" s="117"/>
      <c r="CWT1455" s="117"/>
      <c r="CWU1455" s="117"/>
      <c r="CWV1455" s="117"/>
      <c r="CWW1455" s="117"/>
      <c r="CWX1455" s="117"/>
      <c r="CWY1455" s="117"/>
      <c r="CWZ1455" s="117"/>
      <c r="CXA1455" s="117"/>
      <c r="CXB1455" s="117"/>
      <c r="CXC1455" s="117"/>
      <c r="CXD1455" s="117"/>
      <c r="CXE1455" s="117"/>
      <c r="CXF1455" s="117"/>
      <c r="CXG1455" s="117"/>
      <c r="CXH1455" s="117"/>
      <c r="CXI1455" s="117"/>
      <c r="CXJ1455" s="117"/>
      <c r="CXK1455" s="117"/>
      <c r="CXL1455" s="117"/>
      <c r="CXM1455" s="117"/>
      <c r="CXN1455" s="117"/>
      <c r="CXO1455" s="117"/>
      <c r="CXP1455" s="117"/>
      <c r="CXQ1455" s="117"/>
      <c r="CXR1455" s="117"/>
      <c r="CXS1455" s="117"/>
      <c r="CXT1455" s="117"/>
      <c r="CXU1455" s="117"/>
      <c r="CXV1455" s="117"/>
      <c r="CXW1455" s="117"/>
      <c r="CXX1455" s="117"/>
      <c r="CXY1455" s="117"/>
      <c r="CXZ1455" s="117"/>
      <c r="CYA1455" s="117"/>
      <c r="CYB1455" s="117"/>
      <c r="CYC1455" s="117"/>
      <c r="CYD1455" s="117"/>
      <c r="CYE1455" s="117"/>
      <c r="CYF1455" s="117"/>
      <c r="CYG1455" s="117"/>
      <c r="CYH1455" s="117"/>
      <c r="CYI1455" s="117"/>
      <c r="CYJ1455" s="117"/>
      <c r="CYK1455" s="117"/>
      <c r="CYL1455" s="117"/>
      <c r="CYM1455" s="117"/>
      <c r="CYN1455" s="117"/>
      <c r="CYO1455" s="117"/>
      <c r="CYP1455" s="117"/>
      <c r="CYQ1455" s="117"/>
      <c r="CYR1455" s="117"/>
      <c r="CYS1455" s="117"/>
      <c r="CYT1455" s="117"/>
      <c r="CYU1455" s="117"/>
      <c r="CYV1455" s="117"/>
      <c r="CYW1455" s="117"/>
      <c r="CYX1455" s="117"/>
      <c r="CYY1455" s="117"/>
      <c r="CYZ1455" s="117"/>
      <c r="CZA1455" s="117"/>
      <c r="CZB1455" s="117"/>
      <c r="CZC1455" s="117"/>
      <c r="CZD1455" s="117"/>
      <c r="CZE1455" s="117"/>
      <c r="CZF1455" s="117"/>
      <c r="CZG1455" s="117"/>
      <c r="CZH1455" s="117"/>
      <c r="CZI1455" s="117"/>
      <c r="CZJ1455" s="117"/>
      <c r="CZK1455" s="117"/>
      <c r="CZL1455" s="117"/>
      <c r="CZM1455" s="117"/>
      <c r="CZN1455" s="117"/>
      <c r="CZO1455" s="117"/>
      <c r="CZP1455" s="117"/>
      <c r="CZQ1455" s="117"/>
      <c r="CZR1455" s="117"/>
      <c r="CZS1455" s="117"/>
      <c r="CZT1455" s="117"/>
      <c r="CZU1455" s="117"/>
      <c r="CZV1455" s="117"/>
      <c r="CZW1455" s="117"/>
      <c r="CZX1455" s="117"/>
      <c r="CZY1455" s="117"/>
      <c r="CZZ1455" s="117"/>
      <c r="DAA1455" s="117"/>
      <c r="DAB1455" s="117"/>
      <c r="DAC1455" s="117"/>
      <c r="DAD1455" s="117"/>
      <c r="DAE1455" s="117"/>
      <c r="DAF1455" s="117"/>
      <c r="DAG1455" s="117"/>
      <c r="DAH1455" s="117"/>
      <c r="DAI1455" s="117"/>
      <c r="DAJ1455" s="117"/>
      <c r="DAK1455" s="117"/>
      <c r="DAL1455" s="117"/>
      <c r="DAM1455" s="117"/>
      <c r="DAN1455" s="117"/>
      <c r="DAO1455" s="117"/>
      <c r="DAP1455" s="117"/>
      <c r="DAQ1455" s="117"/>
      <c r="DAR1455" s="117"/>
      <c r="DAS1455" s="117"/>
      <c r="DAT1455" s="117"/>
      <c r="DAU1455" s="117"/>
      <c r="DAV1455" s="117"/>
      <c r="DAW1455" s="117"/>
      <c r="DAX1455" s="117"/>
      <c r="DAY1455" s="117"/>
      <c r="DAZ1455" s="117"/>
      <c r="DBA1455" s="117"/>
      <c r="DBB1455" s="117"/>
      <c r="DBC1455" s="117"/>
      <c r="DBD1455" s="117"/>
      <c r="DBE1455" s="117"/>
      <c r="DBF1455" s="117"/>
      <c r="DBG1455" s="117"/>
      <c r="DBH1455" s="117"/>
      <c r="DBI1455" s="117"/>
      <c r="DBJ1455" s="117"/>
      <c r="DBK1455" s="117"/>
      <c r="DBL1455" s="117"/>
      <c r="DBM1455" s="117"/>
      <c r="DBN1455" s="117"/>
      <c r="DBO1455" s="117"/>
      <c r="DBP1455" s="117"/>
      <c r="DBQ1455" s="117"/>
      <c r="DBR1455" s="117"/>
      <c r="DBS1455" s="117"/>
      <c r="DBT1455" s="117"/>
      <c r="DBU1455" s="117"/>
      <c r="DBV1455" s="117"/>
      <c r="DBW1455" s="117"/>
      <c r="DBX1455" s="117"/>
      <c r="DBY1455" s="117"/>
      <c r="DBZ1455" s="117"/>
      <c r="DCA1455" s="117"/>
      <c r="DCB1455" s="117"/>
      <c r="DCC1455" s="117"/>
      <c r="DCD1455" s="117"/>
      <c r="DCE1455" s="117"/>
      <c r="DCF1455" s="117"/>
      <c r="DCG1455" s="117"/>
      <c r="DCH1455" s="117"/>
      <c r="DCI1455" s="117"/>
      <c r="DCJ1455" s="117"/>
      <c r="DCK1455" s="117"/>
      <c r="DCL1455" s="117"/>
      <c r="DCM1455" s="117"/>
      <c r="DCN1455" s="117"/>
      <c r="DCO1455" s="117"/>
      <c r="DCP1455" s="117"/>
      <c r="DCQ1455" s="117"/>
      <c r="DCR1455" s="117"/>
      <c r="DCS1455" s="117"/>
      <c r="DCT1455" s="117"/>
      <c r="DCU1455" s="117"/>
      <c r="DCV1455" s="117"/>
      <c r="DCW1455" s="117"/>
      <c r="DCX1455" s="117"/>
      <c r="DCY1455" s="117"/>
      <c r="DCZ1455" s="117"/>
      <c r="DDA1455" s="117"/>
      <c r="DDB1455" s="117"/>
      <c r="DDC1455" s="117"/>
      <c r="DDD1455" s="117"/>
      <c r="DDE1455" s="117"/>
      <c r="DDF1455" s="117"/>
      <c r="DDG1455" s="117"/>
      <c r="DDH1455" s="117"/>
      <c r="DDI1455" s="117"/>
      <c r="DDJ1455" s="117"/>
      <c r="DDK1455" s="117"/>
      <c r="DDL1455" s="117"/>
      <c r="DDM1455" s="117"/>
      <c r="DDN1455" s="117"/>
      <c r="DDO1455" s="117"/>
      <c r="DDP1455" s="117"/>
      <c r="DDQ1455" s="117"/>
      <c r="DDR1455" s="117"/>
      <c r="DDS1455" s="117"/>
      <c r="DDT1455" s="117"/>
      <c r="DDU1455" s="117"/>
      <c r="DDV1455" s="117"/>
      <c r="DDW1455" s="117"/>
      <c r="DDX1455" s="117"/>
      <c r="DDY1455" s="117"/>
      <c r="DDZ1455" s="117"/>
      <c r="DEA1455" s="117"/>
      <c r="DEB1455" s="117"/>
      <c r="DEC1455" s="117"/>
      <c r="DED1455" s="117"/>
      <c r="DEE1455" s="117"/>
      <c r="DEF1455" s="117"/>
      <c r="DEG1455" s="117"/>
      <c r="DEH1455" s="117"/>
      <c r="DEI1455" s="117"/>
      <c r="DEJ1455" s="117"/>
      <c r="DEK1455" s="117"/>
      <c r="DEL1455" s="117"/>
      <c r="DEM1455" s="117"/>
      <c r="DEN1455" s="117"/>
      <c r="DEO1455" s="117"/>
      <c r="DEP1455" s="117"/>
      <c r="DEQ1455" s="117"/>
      <c r="DER1455" s="117"/>
      <c r="DES1455" s="117"/>
      <c r="DET1455" s="117"/>
      <c r="DEU1455" s="117"/>
      <c r="DEV1455" s="117"/>
      <c r="DEW1455" s="117"/>
      <c r="DEX1455" s="117"/>
      <c r="DEY1455" s="117"/>
      <c r="DEZ1455" s="117"/>
      <c r="DFA1455" s="117"/>
      <c r="DFB1455" s="117"/>
      <c r="DFC1455" s="117"/>
      <c r="DFD1455" s="117"/>
      <c r="DFE1455" s="117"/>
      <c r="DFF1455" s="117"/>
      <c r="DFG1455" s="117"/>
      <c r="DFH1455" s="117"/>
      <c r="DFI1455" s="117"/>
      <c r="DFJ1455" s="117"/>
      <c r="DFK1455" s="117"/>
      <c r="DFL1455" s="117"/>
      <c r="DFM1455" s="117"/>
      <c r="DFN1455" s="117"/>
      <c r="DFO1455" s="117"/>
      <c r="DFP1455" s="117"/>
      <c r="DFQ1455" s="117"/>
      <c r="DFR1455" s="117"/>
      <c r="DFS1455" s="117"/>
      <c r="DFT1455" s="117"/>
      <c r="DFU1455" s="117"/>
      <c r="DFV1455" s="117"/>
      <c r="DFW1455" s="117"/>
      <c r="DFX1455" s="117"/>
      <c r="DFY1455" s="117"/>
      <c r="DFZ1455" s="117"/>
      <c r="DGA1455" s="117"/>
      <c r="DGB1455" s="117"/>
      <c r="DGC1455" s="117"/>
      <c r="DGD1455" s="117"/>
      <c r="DGE1455" s="117"/>
      <c r="DGF1455" s="117"/>
      <c r="DGG1455" s="117"/>
      <c r="DGH1455" s="117"/>
      <c r="DGI1455" s="117"/>
      <c r="DGJ1455" s="117"/>
      <c r="DGK1455" s="117"/>
      <c r="DGL1455" s="117"/>
      <c r="DGM1455" s="117"/>
      <c r="DGN1455" s="117"/>
      <c r="DGO1455" s="117"/>
      <c r="DGP1455" s="117"/>
      <c r="DGQ1455" s="117"/>
      <c r="DGR1455" s="117"/>
      <c r="DGS1455" s="117"/>
      <c r="DGT1455" s="117"/>
      <c r="DGU1455" s="117"/>
      <c r="DGV1455" s="117"/>
      <c r="DGW1455" s="117"/>
      <c r="DGX1455" s="117"/>
      <c r="DGY1455" s="117"/>
      <c r="DGZ1455" s="117"/>
      <c r="DHA1455" s="117"/>
      <c r="DHB1455" s="117"/>
      <c r="DHC1455" s="117"/>
      <c r="DHD1455" s="117"/>
      <c r="DHE1455" s="117"/>
      <c r="DHF1455" s="117"/>
      <c r="DHG1455" s="117"/>
      <c r="DHH1455" s="117"/>
      <c r="DHI1455" s="117"/>
      <c r="DHJ1455" s="117"/>
      <c r="DHK1455" s="117"/>
      <c r="DHL1455" s="117"/>
      <c r="DHM1455" s="117"/>
      <c r="DHN1455" s="117"/>
      <c r="DHO1455" s="117"/>
      <c r="DHP1455" s="117"/>
      <c r="DHQ1455" s="117"/>
      <c r="DHR1455" s="117"/>
      <c r="DHS1455" s="117"/>
      <c r="DHT1455" s="117"/>
      <c r="DHU1455" s="117"/>
      <c r="DHV1455" s="117"/>
      <c r="DHW1455" s="117"/>
      <c r="DHX1455" s="117"/>
      <c r="DHY1455" s="117"/>
      <c r="DHZ1455" s="117"/>
      <c r="DIA1455" s="117"/>
      <c r="DIB1455" s="117"/>
      <c r="DIC1455" s="117"/>
      <c r="DID1455" s="117"/>
      <c r="DIE1455" s="117"/>
      <c r="DIF1455" s="117"/>
      <c r="DIG1455" s="117"/>
      <c r="DIH1455" s="117"/>
      <c r="DII1455" s="117"/>
      <c r="DIJ1455" s="117"/>
      <c r="DIK1455" s="117"/>
      <c r="DIL1455" s="117"/>
      <c r="DIM1455" s="117"/>
      <c r="DIN1455" s="117"/>
      <c r="DIO1455" s="117"/>
      <c r="DIP1455" s="117"/>
      <c r="DIQ1455" s="117"/>
      <c r="DIR1455" s="117"/>
      <c r="DIS1455" s="117"/>
      <c r="DIT1455" s="117"/>
      <c r="DIU1455" s="117"/>
      <c r="DIV1455" s="117"/>
      <c r="DIW1455" s="117"/>
      <c r="DIX1455" s="117"/>
      <c r="DIY1455" s="117"/>
      <c r="DIZ1455" s="117"/>
      <c r="DJA1455" s="117"/>
      <c r="DJB1455" s="117"/>
      <c r="DJC1455" s="117"/>
      <c r="DJD1455" s="117"/>
      <c r="DJE1455" s="117"/>
      <c r="DJF1455" s="117"/>
      <c r="DJG1455" s="117"/>
      <c r="DJH1455" s="117"/>
      <c r="DJI1455" s="117"/>
      <c r="DJJ1455" s="117"/>
      <c r="DJK1455" s="117"/>
      <c r="DJL1455" s="117"/>
      <c r="DJM1455" s="117"/>
      <c r="DJN1455" s="117"/>
      <c r="DJO1455" s="117"/>
      <c r="DJP1455" s="117"/>
      <c r="DJQ1455" s="117"/>
      <c r="DJR1455" s="117"/>
      <c r="DJS1455" s="117"/>
      <c r="DJT1455" s="117"/>
      <c r="DJU1455" s="117"/>
      <c r="DJV1455" s="117"/>
      <c r="DJW1455" s="117"/>
      <c r="DJX1455" s="117"/>
      <c r="DJY1455" s="117"/>
      <c r="DJZ1455" s="117"/>
      <c r="DKA1455" s="117"/>
      <c r="DKB1455" s="117"/>
      <c r="DKC1455" s="117"/>
      <c r="DKD1455" s="117"/>
      <c r="DKE1455" s="117"/>
      <c r="DKF1455" s="117"/>
      <c r="DKG1455" s="117"/>
      <c r="DKH1455" s="117"/>
      <c r="DKI1455" s="117"/>
      <c r="DKJ1455" s="117"/>
      <c r="DKK1455" s="117"/>
      <c r="DKL1455" s="117"/>
      <c r="DKM1455" s="117"/>
      <c r="DKN1455" s="117"/>
      <c r="DKO1455" s="117"/>
      <c r="DKP1455" s="117"/>
      <c r="DKQ1455" s="117"/>
      <c r="DKR1455" s="117"/>
      <c r="DKS1455" s="117"/>
      <c r="DKT1455" s="117"/>
      <c r="DKU1455" s="117"/>
      <c r="DKV1455" s="117"/>
      <c r="DKW1455" s="117"/>
      <c r="DKX1455" s="117"/>
      <c r="DKY1455" s="117"/>
      <c r="DKZ1455" s="117"/>
      <c r="DLA1455" s="117"/>
      <c r="DLB1455" s="117"/>
      <c r="DLC1455" s="117"/>
      <c r="DLD1455" s="117"/>
      <c r="DLE1455" s="117"/>
      <c r="DLF1455" s="117"/>
      <c r="DLG1455" s="117"/>
      <c r="DLH1455" s="117"/>
      <c r="DLI1455" s="117"/>
      <c r="DLJ1455" s="117"/>
      <c r="DLK1455" s="117"/>
      <c r="DLL1455" s="117"/>
      <c r="DLM1455" s="117"/>
      <c r="DLN1455" s="117"/>
      <c r="DLO1455" s="117"/>
      <c r="DLP1455" s="117"/>
      <c r="DLQ1455" s="117"/>
      <c r="DLR1455" s="117"/>
      <c r="DLS1455" s="117"/>
      <c r="DLT1455" s="117"/>
      <c r="DLU1455" s="117"/>
      <c r="DLV1455" s="117"/>
      <c r="DLW1455" s="117"/>
      <c r="DLX1455" s="117"/>
      <c r="DLY1455" s="117"/>
      <c r="DLZ1455" s="117"/>
      <c r="DMA1455" s="117"/>
      <c r="DMB1455" s="117"/>
      <c r="DMC1455" s="117"/>
      <c r="DMD1455" s="117"/>
      <c r="DME1455" s="117"/>
      <c r="DMF1455" s="117"/>
      <c r="DMG1455" s="117"/>
      <c r="DMH1455" s="117"/>
      <c r="DMI1455" s="117"/>
      <c r="DMJ1455" s="117"/>
      <c r="DMK1455" s="117"/>
      <c r="DML1455" s="117"/>
      <c r="DMM1455" s="117"/>
      <c r="DMN1455" s="117"/>
      <c r="DMO1455" s="117"/>
      <c r="DMP1455" s="117"/>
      <c r="DMQ1455" s="117"/>
      <c r="DMR1455" s="117"/>
      <c r="DMS1455" s="117"/>
      <c r="DMT1455" s="117"/>
      <c r="DMU1455" s="117"/>
      <c r="DMV1455" s="117"/>
      <c r="DMW1455" s="117"/>
      <c r="DMX1455" s="117"/>
      <c r="DMY1455" s="117"/>
      <c r="DMZ1455" s="117"/>
      <c r="DNA1455" s="117"/>
      <c r="DNB1455" s="117"/>
      <c r="DNC1455" s="117"/>
      <c r="DND1455" s="117"/>
      <c r="DNE1455" s="117"/>
      <c r="DNF1455" s="117"/>
      <c r="DNG1455" s="117"/>
      <c r="DNH1455" s="117"/>
      <c r="DNI1455" s="117"/>
      <c r="DNJ1455" s="117"/>
      <c r="DNK1455" s="117"/>
      <c r="DNL1455" s="117"/>
      <c r="DNM1455" s="117"/>
      <c r="DNN1455" s="117"/>
      <c r="DNO1455" s="117"/>
      <c r="DNP1455" s="117"/>
      <c r="DNQ1455" s="117"/>
      <c r="DNR1455" s="117"/>
      <c r="DNS1455" s="117"/>
      <c r="DNT1455" s="117"/>
      <c r="DNU1455" s="117"/>
      <c r="DNV1455" s="117"/>
      <c r="DNW1455" s="117"/>
      <c r="DNX1455" s="117"/>
      <c r="DNY1455" s="117"/>
      <c r="DNZ1455" s="117"/>
      <c r="DOA1455" s="117"/>
      <c r="DOB1455" s="117"/>
      <c r="DOC1455" s="117"/>
      <c r="DOD1455" s="117"/>
      <c r="DOE1455" s="117"/>
      <c r="DOF1455" s="117"/>
      <c r="DOG1455" s="117"/>
      <c r="DOH1455" s="117"/>
      <c r="DOI1455" s="117"/>
      <c r="DOJ1455" s="117"/>
      <c r="DOK1455" s="117"/>
      <c r="DOL1455" s="117"/>
      <c r="DOM1455" s="117"/>
      <c r="DON1455" s="117"/>
      <c r="DOO1455" s="117"/>
      <c r="DOP1455" s="117"/>
      <c r="DOQ1455" s="117"/>
      <c r="DOR1455" s="117"/>
      <c r="DOS1455" s="117"/>
      <c r="DOT1455" s="117"/>
      <c r="DOU1455" s="117"/>
      <c r="DOV1455" s="117"/>
      <c r="DOW1455" s="117"/>
      <c r="DOX1455" s="117"/>
      <c r="DOY1455" s="117"/>
      <c r="DOZ1455" s="117"/>
      <c r="DPA1455" s="117"/>
      <c r="DPB1455" s="117"/>
      <c r="DPC1455" s="117"/>
      <c r="DPD1455" s="117"/>
      <c r="DPE1455" s="117"/>
      <c r="DPF1455" s="117"/>
      <c r="DPG1455" s="117"/>
      <c r="DPH1455" s="117"/>
      <c r="DPI1455" s="117"/>
      <c r="DPJ1455" s="117"/>
      <c r="DPK1455" s="117"/>
      <c r="DPL1455" s="117"/>
      <c r="DPM1455" s="117"/>
      <c r="DPN1455" s="117"/>
      <c r="DPO1455" s="117"/>
      <c r="DPP1455" s="117"/>
      <c r="DPQ1455" s="117"/>
      <c r="DPR1455" s="117"/>
      <c r="DPS1455" s="117"/>
      <c r="DPT1455" s="117"/>
      <c r="DPU1455" s="117"/>
      <c r="DPV1455" s="117"/>
      <c r="DPW1455" s="117"/>
      <c r="DPX1455" s="117"/>
      <c r="DPY1455" s="117"/>
      <c r="DPZ1455" s="117"/>
      <c r="DQA1455" s="117"/>
      <c r="DQB1455" s="117"/>
      <c r="DQC1455" s="117"/>
      <c r="DQD1455" s="117"/>
      <c r="DQE1455" s="117"/>
      <c r="DQF1455" s="117"/>
      <c r="DQG1455" s="117"/>
      <c r="DQH1455" s="117"/>
      <c r="DQI1455" s="117"/>
      <c r="DQJ1455" s="117"/>
      <c r="DQK1455" s="117"/>
      <c r="DQL1455" s="117"/>
      <c r="DQM1455" s="117"/>
      <c r="DQN1455" s="117"/>
      <c r="DQO1455" s="117"/>
      <c r="DQP1455" s="117"/>
      <c r="DQQ1455" s="117"/>
      <c r="DQR1455" s="117"/>
      <c r="DQS1455" s="117"/>
      <c r="DQT1455" s="117"/>
      <c r="DQU1455" s="117"/>
      <c r="DQV1455" s="117"/>
      <c r="DQW1455" s="117"/>
      <c r="DQX1455" s="117"/>
      <c r="DQY1455" s="117"/>
      <c r="DQZ1455" s="117"/>
      <c r="DRA1455" s="117"/>
      <c r="DRB1455" s="117"/>
      <c r="DRC1455" s="117"/>
      <c r="DRD1455" s="117"/>
      <c r="DRE1455" s="117"/>
      <c r="DRF1455" s="117"/>
      <c r="DRG1455" s="117"/>
      <c r="DRH1455" s="117"/>
      <c r="DRI1455" s="117"/>
      <c r="DRJ1455" s="117"/>
      <c r="DRK1455" s="117"/>
      <c r="DRL1455" s="117"/>
      <c r="DRM1455" s="117"/>
      <c r="DRN1455" s="117"/>
      <c r="DRO1455" s="117"/>
      <c r="DRP1455" s="117"/>
      <c r="DRQ1455" s="117"/>
      <c r="DRR1455" s="117"/>
      <c r="DRS1455" s="117"/>
      <c r="DRT1455" s="117"/>
      <c r="DRU1455" s="117"/>
      <c r="DRV1455" s="117"/>
      <c r="DRW1455" s="117"/>
      <c r="DRX1455" s="117"/>
      <c r="DRY1455" s="117"/>
      <c r="DRZ1455" s="117"/>
      <c r="DSA1455" s="117"/>
      <c r="DSB1455" s="117"/>
      <c r="DSC1455" s="117"/>
      <c r="DSD1455" s="117"/>
      <c r="DSE1455" s="117"/>
      <c r="DSF1455" s="117"/>
      <c r="DSG1455" s="117"/>
      <c r="DSH1455" s="117"/>
      <c r="DSI1455" s="117"/>
      <c r="DSJ1455" s="117"/>
      <c r="DSK1455" s="117"/>
      <c r="DSL1455" s="117"/>
      <c r="DSM1455" s="117"/>
      <c r="DSN1455" s="117"/>
      <c r="DSO1455" s="117"/>
      <c r="DSP1455" s="117"/>
      <c r="DSQ1455" s="117"/>
      <c r="DSR1455" s="117"/>
      <c r="DSS1455" s="117"/>
      <c r="DST1455" s="117"/>
      <c r="DSU1455" s="117"/>
      <c r="DSV1455" s="117"/>
      <c r="DSW1455" s="117"/>
      <c r="DSX1455" s="117"/>
      <c r="DSY1455" s="117"/>
      <c r="DSZ1455" s="117"/>
      <c r="DTA1455" s="117"/>
      <c r="DTB1455" s="117"/>
      <c r="DTC1455" s="117"/>
      <c r="DTD1455" s="117"/>
      <c r="DTE1455" s="117"/>
      <c r="DTF1455" s="117"/>
      <c r="DTG1455" s="117"/>
      <c r="DTH1455" s="117"/>
      <c r="DTI1455" s="117"/>
      <c r="DTJ1455" s="117"/>
      <c r="DTK1455" s="117"/>
      <c r="DTL1455" s="117"/>
      <c r="DTM1455" s="117"/>
      <c r="DTN1455" s="117"/>
      <c r="DTO1455" s="117"/>
      <c r="DTP1455" s="117"/>
      <c r="DTQ1455" s="117"/>
      <c r="DTR1455" s="117"/>
      <c r="DTS1455" s="117"/>
      <c r="DTT1455" s="117"/>
      <c r="DTU1455" s="117"/>
      <c r="DTV1455" s="117"/>
      <c r="DTW1455" s="117"/>
      <c r="DTX1455" s="117"/>
      <c r="DTY1455" s="117"/>
      <c r="DTZ1455" s="117"/>
      <c r="DUA1455" s="117"/>
      <c r="DUB1455" s="117"/>
      <c r="DUC1455" s="117"/>
      <c r="DUD1455" s="117"/>
      <c r="DUE1455" s="117"/>
      <c r="DUF1455" s="117"/>
      <c r="DUG1455" s="117"/>
      <c r="DUH1455" s="117"/>
      <c r="DUI1455" s="117"/>
      <c r="DUJ1455" s="117"/>
      <c r="DUK1455" s="117"/>
      <c r="DUL1455" s="117"/>
      <c r="DUM1455" s="117"/>
      <c r="DUN1455" s="117"/>
      <c r="DUO1455" s="117"/>
      <c r="DUP1455" s="117"/>
      <c r="DUQ1455" s="117"/>
      <c r="DUR1455" s="117"/>
      <c r="DUS1455" s="117"/>
      <c r="DUT1455" s="117"/>
      <c r="DUU1455" s="117"/>
      <c r="DUV1455" s="117"/>
      <c r="DUW1455" s="117"/>
      <c r="DUX1455" s="117"/>
      <c r="DUY1455" s="117"/>
      <c r="DUZ1455" s="117"/>
      <c r="DVA1455" s="117"/>
      <c r="DVB1455" s="117"/>
      <c r="DVC1455" s="117"/>
      <c r="DVD1455" s="117"/>
      <c r="DVE1455" s="117"/>
      <c r="DVF1455" s="117"/>
      <c r="DVG1455" s="117"/>
      <c r="DVH1455" s="117"/>
      <c r="DVI1455" s="117"/>
      <c r="DVJ1455" s="117"/>
      <c r="DVK1455" s="117"/>
      <c r="DVL1455" s="117"/>
      <c r="DVM1455" s="117"/>
      <c r="DVN1455" s="117"/>
      <c r="DVO1455" s="117"/>
      <c r="DVP1455" s="117"/>
      <c r="DVQ1455" s="117"/>
      <c r="DVR1455" s="117"/>
      <c r="DVS1455" s="117"/>
      <c r="DVT1455" s="117"/>
      <c r="DVU1455" s="117"/>
      <c r="DVV1455" s="117"/>
      <c r="DVW1455" s="117"/>
      <c r="DVX1455" s="117"/>
      <c r="DVY1455" s="117"/>
      <c r="DVZ1455" s="117"/>
      <c r="DWA1455" s="117"/>
      <c r="DWB1455" s="117"/>
      <c r="DWC1455" s="117"/>
      <c r="DWD1455" s="117"/>
      <c r="DWE1455" s="117"/>
      <c r="DWF1455" s="117"/>
      <c r="DWG1455" s="117"/>
      <c r="DWH1455" s="117"/>
      <c r="DWI1455" s="117"/>
      <c r="DWJ1455" s="117"/>
      <c r="DWK1455" s="117"/>
      <c r="DWL1455" s="117"/>
      <c r="DWM1455" s="117"/>
      <c r="DWN1455" s="117"/>
      <c r="DWO1455" s="117"/>
      <c r="DWP1455" s="117"/>
      <c r="DWQ1455" s="117"/>
      <c r="DWR1455" s="117"/>
      <c r="DWS1455" s="117"/>
      <c r="DWT1455" s="117"/>
      <c r="DWU1455" s="117"/>
      <c r="DWV1455" s="117"/>
      <c r="DWW1455" s="117"/>
      <c r="DWX1455" s="117"/>
      <c r="DWY1455" s="117"/>
      <c r="DWZ1455" s="117"/>
      <c r="DXA1455" s="117"/>
      <c r="DXB1455" s="117"/>
      <c r="DXC1455" s="117"/>
      <c r="DXD1455" s="117"/>
      <c r="DXE1455" s="117"/>
      <c r="DXF1455" s="117"/>
      <c r="DXG1455" s="117"/>
      <c r="DXH1455" s="117"/>
      <c r="DXI1455" s="117"/>
      <c r="DXJ1455" s="117"/>
      <c r="DXK1455" s="117"/>
      <c r="DXL1455" s="117"/>
      <c r="DXM1455" s="117"/>
      <c r="DXN1455" s="117"/>
      <c r="DXO1455" s="117"/>
      <c r="DXP1455" s="117"/>
      <c r="DXQ1455" s="117"/>
      <c r="DXR1455" s="117"/>
      <c r="DXS1455" s="117"/>
      <c r="DXT1455" s="117"/>
      <c r="DXU1455" s="117"/>
      <c r="DXV1455" s="117"/>
      <c r="DXW1455" s="117"/>
      <c r="DXX1455" s="117"/>
      <c r="DXY1455" s="117"/>
      <c r="DXZ1455" s="117"/>
      <c r="DYA1455" s="117"/>
      <c r="DYB1455" s="117"/>
      <c r="DYC1455" s="117"/>
      <c r="DYD1455" s="117"/>
      <c r="DYE1455" s="117"/>
      <c r="DYF1455" s="117"/>
      <c r="DYG1455" s="117"/>
      <c r="DYH1455" s="117"/>
      <c r="DYI1455" s="117"/>
      <c r="DYJ1455" s="117"/>
      <c r="DYK1455" s="117"/>
      <c r="DYL1455" s="117"/>
      <c r="DYM1455" s="117"/>
      <c r="DYN1455" s="117"/>
      <c r="DYO1455" s="117"/>
      <c r="DYP1455" s="117"/>
      <c r="DYQ1455" s="117"/>
      <c r="DYR1455" s="117"/>
      <c r="DYS1455" s="117"/>
      <c r="DYT1455" s="117"/>
      <c r="DYU1455" s="117"/>
      <c r="DYV1455" s="117"/>
      <c r="DYW1455" s="117"/>
      <c r="DYX1455" s="117"/>
      <c r="DYY1455" s="117"/>
      <c r="DYZ1455" s="117"/>
      <c r="DZA1455" s="117"/>
      <c r="DZB1455" s="117"/>
      <c r="DZC1455" s="117"/>
      <c r="DZD1455" s="117"/>
      <c r="DZE1455" s="117"/>
      <c r="DZF1455" s="117"/>
      <c r="DZG1455" s="117"/>
      <c r="DZH1455" s="117"/>
      <c r="DZI1455" s="117"/>
      <c r="DZJ1455" s="117"/>
      <c r="DZK1455" s="117"/>
      <c r="DZL1455" s="117"/>
      <c r="DZM1455" s="117"/>
      <c r="DZN1455" s="117"/>
      <c r="DZO1455" s="117"/>
      <c r="DZP1455" s="117"/>
      <c r="DZQ1455" s="117"/>
      <c r="DZR1455" s="117"/>
      <c r="DZS1455" s="117"/>
      <c r="DZT1455" s="117"/>
      <c r="DZU1455" s="117"/>
      <c r="DZV1455" s="117"/>
      <c r="DZW1455" s="117"/>
      <c r="DZX1455" s="117"/>
      <c r="DZY1455" s="117"/>
      <c r="DZZ1455" s="117"/>
      <c r="EAA1455" s="117"/>
      <c r="EAB1455" s="117"/>
      <c r="EAC1455" s="117"/>
      <c r="EAD1455" s="117"/>
      <c r="EAE1455" s="117"/>
      <c r="EAF1455" s="117"/>
      <c r="EAG1455" s="117"/>
      <c r="EAH1455" s="117"/>
      <c r="EAI1455" s="117"/>
      <c r="EAJ1455" s="117"/>
      <c r="EAK1455" s="117"/>
      <c r="EAL1455" s="117"/>
      <c r="EAM1455" s="117"/>
      <c r="EAN1455" s="117"/>
      <c r="EAO1455" s="117"/>
      <c r="EAP1455" s="117"/>
      <c r="EAQ1455" s="117"/>
      <c r="EAR1455" s="117"/>
      <c r="EAS1455" s="117"/>
      <c r="EAT1455" s="117"/>
      <c r="EAU1455" s="117"/>
      <c r="EAV1455" s="117"/>
      <c r="EAW1455" s="117"/>
      <c r="EAX1455" s="117"/>
      <c r="EAY1455" s="117"/>
      <c r="EAZ1455" s="117"/>
      <c r="EBA1455" s="117"/>
      <c r="EBB1455" s="117"/>
      <c r="EBC1455" s="117"/>
      <c r="EBD1455" s="117"/>
      <c r="EBE1455" s="117"/>
      <c r="EBF1455" s="117"/>
      <c r="EBG1455" s="117"/>
      <c r="EBH1455" s="117"/>
      <c r="EBI1455" s="117"/>
      <c r="EBJ1455" s="117"/>
      <c r="EBK1455" s="117"/>
      <c r="EBL1455" s="117"/>
      <c r="EBM1455" s="117"/>
      <c r="EBN1455" s="117"/>
      <c r="EBO1455" s="117"/>
      <c r="EBP1455" s="117"/>
      <c r="EBQ1455" s="117"/>
      <c r="EBR1455" s="117"/>
      <c r="EBS1455" s="117"/>
      <c r="EBT1455" s="117"/>
      <c r="EBU1455" s="117"/>
      <c r="EBV1455" s="117"/>
      <c r="EBW1455" s="117"/>
      <c r="EBX1455" s="117"/>
      <c r="EBY1455" s="117"/>
      <c r="EBZ1455" s="117"/>
      <c r="ECA1455" s="117"/>
      <c r="ECB1455" s="117"/>
      <c r="ECC1455" s="117"/>
      <c r="ECD1455" s="117"/>
      <c r="ECE1455" s="117"/>
      <c r="ECF1455" s="117"/>
      <c r="ECG1455" s="117"/>
      <c r="ECH1455" s="117"/>
      <c r="ECI1455" s="117"/>
      <c r="ECJ1455" s="117"/>
      <c r="ECK1455" s="117"/>
      <c r="ECL1455" s="117"/>
      <c r="ECM1455" s="117"/>
      <c r="ECN1455" s="117"/>
      <c r="ECO1455" s="117"/>
      <c r="ECP1455" s="117"/>
      <c r="ECQ1455" s="117"/>
      <c r="ECR1455" s="117"/>
      <c r="ECS1455" s="117"/>
      <c r="ECT1455" s="117"/>
      <c r="ECU1455" s="117"/>
      <c r="ECV1455" s="117"/>
      <c r="ECW1455" s="117"/>
      <c r="ECX1455" s="117"/>
      <c r="ECY1455" s="117"/>
      <c r="ECZ1455" s="117"/>
      <c r="EDA1455" s="117"/>
      <c r="EDB1455" s="117"/>
      <c r="EDC1455" s="117"/>
      <c r="EDD1455" s="117"/>
      <c r="EDE1455" s="117"/>
      <c r="EDF1455" s="117"/>
      <c r="EDG1455" s="117"/>
      <c r="EDH1455" s="117"/>
      <c r="EDI1455" s="117"/>
      <c r="EDJ1455" s="117"/>
      <c r="EDK1455" s="117"/>
      <c r="EDL1455" s="117"/>
      <c r="EDM1455" s="117"/>
      <c r="EDN1455" s="117"/>
      <c r="EDO1455" s="117"/>
      <c r="EDP1455" s="117"/>
      <c r="EDQ1455" s="117"/>
      <c r="EDR1455" s="117"/>
      <c r="EDS1455" s="117"/>
      <c r="EDT1455" s="117"/>
      <c r="EDU1455" s="117"/>
      <c r="EDV1455" s="117"/>
      <c r="EDW1455" s="117"/>
      <c r="EDX1455" s="117"/>
      <c r="EDY1455" s="117"/>
      <c r="EDZ1455" s="117"/>
      <c r="EEA1455" s="117"/>
      <c r="EEB1455" s="117"/>
      <c r="EEC1455" s="117"/>
      <c r="EED1455" s="117"/>
      <c r="EEE1455" s="117"/>
      <c r="EEF1455" s="117"/>
      <c r="EEG1455" s="117"/>
      <c r="EEH1455" s="117"/>
      <c r="EEI1455" s="117"/>
      <c r="EEJ1455" s="117"/>
      <c r="EEK1455" s="117"/>
      <c r="EEL1455" s="117"/>
      <c r="EEM1455" s="117"/>
      <c r="EEN1455" s="117"/>
      <c r="EEO1455" s="117"/>
      <c r="EEP1455" s="117"/>
      <c r="EEQ1455" s="117"/>
      <c r="EER1455" s="117"/>
      <c r="EES1455" s="117"/>
      <c r="EET1455" s="117"/>
      <c r="EEU1455" s="117"/>
      <c r="EEV1455" s="117"/>
      <c r="EEW1455" s="117"/>
      <c r="EEX1455" s="117"/>
      <c r="EEY1455" s="117"/>
      <c r="EEZ1455" s="117"/>
      <c r="EFA1455" s="117"/>
      <c r="EFB1455" s="117"/>
      <c r="EFC1455" s="117"/>
      <c r="EFD1455" s="117"/>
      <c r="EFE1455" s="117"/>
      <c r="EFF1455" s="117"/>
      <c r="EFG1455" s="117"/>
      <c r="EFH1455" s="117"/>
      <c r="EFI1455" s="117"/>
      <c r="EFJ1455" s="117"/>
      <c r="EFK1455" s="117"/>
      <c r="EFL1455" s="117"/>
      <c r="EFM1455" s="117"/>
      <c r="EFN1455" s="117"/>
      <c r="EFO1455" s="117"/>
      <c r="EFP1455" s="117"/>
      <c r="EFQ1455" s="117"/>
      <c r="EFR1455" s="117"/>
      <c r="EFS1455" s="117"/>
      <c r="EFT1455" s="117"/>
      <c r="EFU1455" s="117"/>
      <c r="EFV1455" s="117"/>
      <c r="EFW1455" s="117"/>
      <c r="EFX1455" s="117"/>
      <c r="EFY1455" s="117"/>
      <c r="EFZ1455" s="117"/>
      <c r="EGA1455" s="117"/>
      <c r="EGB1455" s="117"/>
      <c r="EGC1455" s="117"/>
      <c r="EGD1455" s="117"/>
      <c r="EGE1455" s="117"/>
      <c r="EGF1455" s="117"/>
      <c r="EGG1455" s="117"/>
      <c r="EGH1455" s="117"/>
      <c r="EGI1455" s="117"/>
      <c r="EGJ1455" s="117"/>
      <c r="EGK1455" s="117"/>
      <c r="EGL1455" s="117"/>
      <c r="EGM1455" s="117"/>
      <c r="EGN1455" s="117"/>
      <c r="EGO1455" s="117"/>
      <c r="EGP1455" s="117"/>
      <c r="EGQ1455" s="117"/>
      <c r="EGR1455" s="117"/>
      <c r="EGS1455" s="117"/>
      <c r="EGT1455" s="117"/>
      <c r="EGU1455" s="117"/>
      <c r="EGV1455" s="117"/>
      <c r="EGW1455" s="117"/>
      <c r="EGX1455" s="117"/>
      <c r="EGY1455" s="117"/>
      <c r="EGZ1455" s="117"/>
      <c r="EHA1455" s="117"/>
      <c r="EHB1455" s="117"/>
      <c r="EHC1455" s="117"/>
      <c r="EHD1455" s="117"/>
      <c r="EHE1455" s="117"/>
      <c r="EHF1455" s="117"/>
      <c r="EHG1455" s="117"/>
      <c r="EHH1455" s="117"/>
      <c r="EHI1455" s="117"/>
      <c r="EHJ1455" s="117"/>
      <c r="EHK1455" s="117"/>
      <c r="EHL1455" s="117"/>
      <c r="EHM1455" s="117"/>
      <c r="EHN1455" s="117"/>
      <c r="EHO1455" s="117"/>
      <c r="EHP1455" s="117"/>
      <c r="EHQ1455" s="117"/>
      <c r="EHR1455" s="117"/>
      <c r="EHS1455" s="117"/>
      <c r="EHT1455" s="117"/>
      <c r="EHU1455" s="117"/>
      <c r="EHV1455" s="117"/>
      <c r="EHW1455" s="117"/>
      <c r="EHX1455" s="117"/>
      <c r="EHY1455" s="117"/>
      <c r="EHZ1455" s="117"/>
      <c r="EIA1455" s="117"/>
      <c r="EIB1455" s="117"/>
      <c r="EIC1455" s="117"/>
      <c r="EID1455" s="117"/>
      <c r="EIE1455" s="117"/>
      <c r="EIF1455" s="117"/>
      <c r="EIG1455" s="117"/>
      <c r="EIH1455" s="117"/>
      <c r="EII1455" s="117"/>
      <c r="EIJ1455" s="117"/>
      <c r="EIK1455" s="117"/>
      <c r="EIL1455" s="117"/>
      <c r="EIM1455" s="117"/>
      <c r="EIN1455" s="117"/>
      <c r="EIO1455" s="117"/>
      <c r="EIP1455" s="117"/>
      <c r="EIQ1455" s="117"/>
      <c r="EIR1455" s="117"/>
      <c r="EIS1455" s="117"/>
      <c r="EIT1455" s="117"/>
      <c r="EIU1455" s="117"/>
      <c r="EIV1455" s="117"/>
      <c r="EIW1455" s="117"/>
      <c r="EIX1455" s="117"/>
      <c r="EIY1455" s="117"/>
      <c r="EIZ1455" s="117"/>
      <c r="EJA1455" s="117"/>
      <c r="EJB1455" s="117"/>
      <c r="EJC1455" s="117"/>
      <c r="EJD1455" s="117"/>
      <c r="EJE1455" s="117"/>
      <c r="EJF1455" s="117"/>
      <c r="EJG1455" s="117"/>
      <c r="EJH1455" s="117"/>
      <c r="EJI1455" s="117"/>
      <c r="EJJ1455" s="117"/>
      <c r="EJK1455" s="117"/>
      <c r="EJL1455" s="117"/>
      <c r="EJM1455" s="117"/>
      <c r="EJN1455" s="117"/>
      <c r="EJO1455" s="117"/>
      <c r="EJP1455" s="117"/>
      <c r="EJQ1455" s="117"/>
      <c r="EJR1455" s="117"/>
      <c r="EJS1455" s="117"/>
      <c r="EJT1455" s="117"/>
      <c r="EJU1455" s="117"/>
      <c r="EJV1455" s="117"/>
      <c r="EJW1455" s="117"/>
      <c r="EJX1455" s="117"/>
      <c r="EJY1455" s="117"/>
      <c r="EJZ1455" s="117"/>
      <c r="EKA1455" s="117"/>
      <c r="EKB1455" s="117"/>
      <c r="EKC1455" s="117"/>
      <c r="EKD1455" s="117"/>
      <c r="EKE1455" s="117"/>
      <c r="EKF1455" s="117"/>
      <c r="EKG1455" s="117"/>
      <c r="EKH1455" s="117"/>
      <c r="EKI1455" s="117"/>
      <c r="EKJ1455" s="117"/>
      <c r="EKK1455" s="117"/>
      <c r="EKL1455" s="117"/>
      <c r="EKM1455" s="117"/>
      <c r="EKN1455" s="117"/>
      <c r="EKO1455" s="117"/>
      <c r="EKP1455" s="117"/>
      <c r="EKQ1455" s="117"/>
      <c r="EKR1455" s="117"/>
      <c r="EKS1455" s="117"/>
      <c r="EKT1455" s="117"/>
      <c r="EKU1455" s="117"/>
      <c r="EKV1455" s="117"/>
      <c r="EKW1455" s="117"/>
      <c r="EKX1455" s="117"/>
      <c r="EKY1455" s="117"/>
      <c r="EKZ1455" s="117"/>
      <c r="ELA1455" s="117"/>
      <c r="ELB1455" s="117"/>
      <c r="ELC1455" s="117"/>
      <c r="ELD1455" s="117"/>
      <c r="ELE1455" s="117"/>
      <c r="ELF1455" s="117"/>
      <c r="ELG1455" s="117"/>
      <c r="ELH1455" s="117"/>
      <c r="ELI1455" s="117"/>
      <c r="ELJ1455" s="117"/>
      <c r="ELK1455" s="117"/>
      <c r="ELL1455" s="117"/>
      <c r="ELM1455" s="117"/>
      <c r="ELN1455" s="117"/>
      <c r="ELO1455" s="117"/>
      <c r="ELP1455" s="117"/>
      <c r="ELQ1455" s="117"/>
      <c r="ELR1455" s="117"/>
      <c r="ELS1455" s="117"/>
      <c r="ELT1455" s="117"/>
      <c r="ELU1455" s="117"/>
      <c r="ELV1455" s="117"/>
      <c r="ELW1455" s="117"/>
      <c r="ELX1455" s="117"/>
      <c r="ELY1455" s="117"/>
      <c r="ELZ1455" s="117"/>
      <c r="EMA1455" s="117"/>
      <c r="EMB1455" s="117"/>
      <c r="EMC1455" s="117"/>
      <c r="EMD1455" s="117"/>
      <c r="EME1455" s="117"/>
      <c r="EMF1455" s="117"/>
      <c r="EMG1455" s="117"/>
      <c r="EMH1455" s="117"/>
      <c r="EMI1455" s="117"/>
      <c r="EMJ1455" s="117"/>
      <c r="EMK1455" s="117"/>
      <c r="EML1455" s="117"/>
      <c r="EMM1455" s="117"/>
      <c r="EMN1455" s="117"/>
      <c r="EMO1455" s="117"/>
      <c r="EMP1455" s="117"/>
      <c r="EMQ1455" s="117"/>
      <c r="EMR1455" s="117"/>
      <c r="EMS1455" s="117"/>
      <c r="EMT1455" s="117"/>
      <c r="EMU1455" s="117"/>
      <c r="EMV1455" s="117"/>
      <c r="EMW1455" s="117"/>
      <c r="EMX1455" s="117"/>
      <c r="EMY1455" s="117"/>
      <c r="EMZ1455" s="117"/>
      <c r="ENA1455" s="117"/>
      <c r="ENB1455" s="117"/>
      <c r="ENC1455" s="117"/>
      <c r="END1455" s="117"/>
      <c r="ENE1455" s="117"/>
      <c r="ENF1455" s="117"/>
      <c r="ENG1455" s="117"/>
      <c r="ENH1455" s="117"/>
      <c r="ENI1455" s="117"/>
      <c r="ENJ1455" s="117"/>
      <c r="ENK1455" s="117"/>
      <c r="ENL1455" s="117"/>
      <c r="ENM1455" s="117"/>
      <c r="ENN1455" s="117"/>
      <c r="ENO1455" s="117"/>
      <c r="ENP1455" s="117"/>
      <c r="ENQ1455" s="117"/>
      <c r="ENR1455" s="117"/>
      <c r="ENS1455" s="117"/>
      <c r="ENT1455" s="117"/>
      <c r="ENU1455" s="117"/>
      <c r="ENV1455" s="117"/>
      <c r="ENW1455" s="117"/>
      <c r="ENX1455" s="117"/>
      <c r="ENY1455" s="117"/>
      <c r="ENZ1455" s="117"/>
      <c r="EOA1455" s="117"/>
      <c r="EOB1455" s="117"/>
      <c r="EOC1455" s="117"/>
      <c r="EOD1455" s="117"/>
      <c r="EOE1455" s="117"/>
      <c r="EOF1455" s="117"/>
      <c r="EOG1455" s="117"/>
      <c r="EOH1455" s="117"/>
      <c r="EOI1455" s="117"/>
      <c r="EOJ1455" s="117"/>
      <c r="EOK1455" s="117"/>
      <c r="EOL1455" s="117"/>
      <c r="EOM1455" s="117"/>
      <c r="EON1455" s="117"/>
      <c r="EOO1455" s="117"/>
      <c r="EOP1455" s="117"/>
      <c r="EOQ1455" s="117"/>
      <c r="EOR1455" s="117"/>
      <c r="EOS1455" s="117"/>
      <c r="EOT1455" s="117"/>
      <c r="EOU1455" s="117"/>
      <c r="EOV1455" s="117"/>
      <c r="EOW1455" s="117"/>
      <c r="EOX1455" s="117"/>
      <c r="EOY1455" s="117"/>
      <c r="EOZ1455" s="117"/>
      <c r="EPA1455" s="117"/>
      <c r="EPB1455" s="117"/>
      <c r="EPC1455" s="117"/>
      <c r="EPD1455" s="117"/>
      <c r="EPE1455" s="117"/>
      <c r="EPF1455" s="117"/>
      <c r="EPG1455" s="117"/>
      <c r="EPH1455" s="117"/>
      <c r="EPI1455" s="117"/>
      <c r="EPJ1455" s="117"/>
      <c r="EPK1455" s="117"/>
      <c r="EPL1455" s="117"/>
      <c r="EPM1455" s="117"/>
      <c r="EPN1455" s="117"/>
      <c r="EPO1455" s="117"/>
      <c r="EPP1455" s="117"/>
      <c r="EPQ1455" s="117"/>
      <c r="EPR1455" s="117"/>
      <c r="EPS1455" s="117"/>
      <c r="EPT1455" s="117"/>
      <c r="EPU1455" s="117"/>
      <c r="EPV1455" s="117"/>
      <c r="EPW1455" s="117"/>
      <c r="EPX1455" s="117"/>
      <c r="EPY1455" s="117"/>
      <c r="EPZ1455" s="117"/>
      <c r="EQA1455" s="117"/>
      <c r="EQB1455" s="117"/>
      <c r="EQC1455" s="117"/>
      <c r="EQD1455" s="117"/>
      <c r="EQE1455" s="117"/>
      <c r="EQF1455" s="117"/>
      <c r="EQG1455" s="117"/>
      <c r="EQH1455" s="117"/>
      <c r="EQI1455" s="117"/>
      <c r="EQJ1455" s="117"/>
      <c r="EQK1455" s="117"/>
      <c r="EQL1455" s="117"/>
      <c r="EQM1455" s="117"/>
      <c r="EQN1455" s="117"/>
      <c r="EQO1455" s="117"/>
      <c r="EQP1455" s="117"/>
      <c r="EQQ1455" s="117"/>
      <c r="EQR1455" s="117"/>
      <c r="EQS1455" s="117"/>
      <c r="EQT1455" s="117"/>
      <c r="EQU1455" s="117"/>
      <c r="EQV1455" s="117"/>
      <c r="EQW1455" s="117"/>
      <c r="EQX1455" s="117"/>
      <c r="EQY1455" s="117"/>
      <c r="EQZ1455" s="117"/>
      <c r="ERA1455" s="117"/>
      <c r="ERB1455" s="117"/>
      <c r="ERC1455" s="117"/>
      <c r="ERD1455" s="117"/>
      <c r="ERE1455" s="117"/>
      <c r="ERF1455" s="117"/>
      <c r="ERG1455" s="117"/>
      <c r="ERH1455" s="117"/>
      <c r="ERI1455" s="117"/>
      <c r="ERJ1455" s="117"/>
      <c r="ERK1455" s="117"/>
      <c r="ERL1455" s="117"/>
      <c r="ERM1455" s="117"/>
      <c r="ERN1455" s="117"/>
      <c r="ERO1455" s="117"/>
      <c r="ERP1455" s="117"/>
      <c r="ERQ1455" s="117"/>
      <c r="ERR1455" s="117"/>
      <c r="ERS1455" s="117"/>
      <c r="ERT1455" s="117"/>
      <c r="ERU1455" s="117"/>
      <c r="ERV1455" s="117"/>
      <c r="ERW1455" s="117"/>
      <c r="ERX1455" s="117"/>
      <c r="ERY1455" s="117"/>
      <c r="ERZ1455" s="117"/>
      <c r="ESA1455" s="117"/>
      <c r="ESB1455" s="117"/>
      <c r="ESC1455" s="117"/>
      <c r="ESD1455" s="117"/>
      <c r="ESE1455" s="117"/>
      <c r="ESF1455" s="117"/>
      <c r="ESG1455" s="117"/>
      <c r="ESH1455" s="117"/>
      <c r="ESI1455" s="117"/>
      <c r="ESJ1455" s="117"/>
      <c r="ESK1455" s="117"/>
      <c r="ESL1455" s="117"/>
      <c r="ESM1455" s="117"/>
      <c r="ESN1455" s="117"/>
      <c r="ESO1455" s="117"/>
      <c r="ESP1455" s="117"/>
      <c r="ESQ1455" s="117"/>
      <c r="ESR1455" s="117"/>
      <c r="ESS1455" s="117"/>
      <c r="EST1455" s="117"/>
      <c r="ESU1455" s="117"/>
      <c r="ESV1455" s="117"/>
      <c r="ESW1455" s="117"/>
      <c r="ESX1455" s="117"/>
      <c r="ESY1455" s="117"/>
      <c r="ESZ1455" s="117"/>
      <c r="ETA1455" s="117"/>
      <c r="ETB1455" s="117"/>
      <c r="ETC1455" s="117"/>
      <c r="ETD1455" s="117"/>
      <c r="ETE1455" s="117"/>
      <c r="ETF1455" s="117"/>
      <c r="ETG1455" s="117"/>
      <c r="ETH1455" s="117"/>
      <c r="ETI1455" s="117"/>
      <c r="ETJ1455" s="117"/>
      <c r="ETK1455" s="117"/>
      <c r="ETL1455" s="117"/>
      <c r="ETM1455" s="117"/>
      <c r="ETN1455" s="117"/>
      <c r="ETO1455" s="117"/>
      <c r="ETP1455" s="117"/>
      <c r="ETQ1455" s="117"/>
      <c r="ETR1455" s="117"/>
      <c r="ETS1455" s="117"/>
      <c r="ETT1455" s="117"/>
      <c r="ETU1455" s="117"/>
      <c r="ETV1455" s="117"/>
      <c r="ETW1455" s="117"/>
      <c r="ETX1455" s="117"/>
      <c r="ETY1455" s="117"/>
      <c r="ETZ1455" s="117"/>
      <c r="EUA1455" s="117"/>
      <c r="EUB1455" s="117"/>
      <c r="EUC1455" s="117"/>
      <c r="EUD1455" s="117"/>
      <c r="EUE1455" s="117"/>
      <c r="EUF1455" s="117"/>
      <c r="EUG1455" s="117"/>
      <c r="EUH1455" s="117"/>
      <c r="EUI1455" s="117"/>
      <c r="EUJ1455" s="117"/>
      <c r="EUK1455" s="117"/>
      <c r="EUL1455" s="117"/>
      <c r="EUM1455" s="117"/>
      <c r="EUN1455" s="117"/>
      <c r="EUO1455" s="117"/>
      <c r="EUP1455" s="117"/>
      <c r="EUQ1455" s="117"/>
      <c r="EUR1455" s="117"/>
      <c r="EUS1455" s="117"/>
      <c r="EUT1455" s="117"/>
      <c r="EUU1455" s="117"/>
      <c r="EUV1455" s="117"/>
      <c r="EUW1455" s="117"/>
      <c r="EUX1455" s="117"/>
      <c r="EUY1455" s="117"/>
      <c r="EUZ1455" s="117"/>
      <c r="EVA1455" s="117"/>
      <c r="EVB1455" s="117"/>
      <c r="EVC1455" s="117"/>
      <c r="EVD1455" s="117"/>
      <c r="EVE1455" s="117"/>
      <c r="EVF1455" s="117"/>
      <c r="EVG1455" s="117"/>
      <c r="EVH1455" s="117"/>
      <c r="EVI1455" s="117"/>
      <c r="EVJ1455" s="117"/>
      <c r="EVK1455" s="117"/>
      <c r="EVL1455" s="117"/>
      <c r="EVM1455" s="117"/>
      <c r="EVN1455" s="117"/>
      <c r="EVO1455" s="117"/>
      <c r="EVP1455" s="117"/>
      <c r="EVQ1455" s="117"/>
      <c r="EVR1455" s="117"/>
      <c r="EVS1455" s="117"/>
      <c r="EVT1455" s="117"/>
      <c r="EVU1455" s="117"/>
      <c r="EVV1455" s="117"/>
      <c r="EVW1455" s="117"/>
      <c r="EVX1455" s="117"/>
      <c r="EVY1455" s="117"/>
      <c r="EVZ1455" s="117"/>
      <c r="EWA1455" s="117"/>
      <c r="EWB1455" s="117"/>
      <c r="EWC1455" s="117"/>
      <c r="EWD1455" s="117"/>
      <c r="EWE1455" s="117"/>
      <c r="EWF1455" s="117"/>
      <c r="EWG1455" s="117"/>
      <c r="EWH1455" s="117"/>
      <c r="EWI1455" s="117"/>
      <c r="EWJ1455" s="117"/>
      <c r="EWK1455" s="117"/>
      <c r="EWL1455" s="117"/>
      <c r="EWM1455" s="117"/>
      <c r="EWN1455" s="117"/>
      <c r="EWO1455" s="117"/>
      <c r="EWP1455" s="117"/>
      <c r="EWQ1455" s="117"/>
      <c r="EWR1455" s="117"/>
      <c r="EWS1455" s="117"/>
      <c r="EWT1455" s="117"/>
      <c r="EWU1455" s="117"/>
      <c r="EWV1455" s="117"/>
      <c r="EWW1455" s="117"/>
      <c r="EWX1455" s="117"/>
      <c r="EWY1455" s="117"/>
      <c r="EWZ1455" s="117"/>
      <c r="EXA1455" s="117"/>
      <c r="EXB1455" s="117"/>
      <c r="EXC1455" s="117"/>
      <c r="EXD1455" s="117"/>
      <c r="EXE1455" s="117"/>
      <c r="EXF1455" s="117"/>
      <c r="EXG1455" s="117"/>
      <c r="EXH1455" s="117"/>
      <c r="EXI1455" s="117"/>
      <c r="EXJ1455" s="117"/>
      <c r="EXK1455" s="117"/>
      <c r="EXL1455" s="117"/>
      <c r="EXM1455" s="117"/>
      <c r="EXN1455" s="117"/>
      <c r="EXO1455" s="117"/>
      <c r="EXP1455" s="117"/>
      <c r="EXQ1455" s="117"/>
      <c r="EXR1455" s="117"/>
      <c r="EXS1455" s="117"/>
      <c r="EXT1455" s="117"/>
      <c r="EXU1455" s="117"/>
      <c r="EXV1455" s="117"/>
      <c r="EXW1455" s="117"/>
      <c r="EXX1455" s="117"/>
      <c r="EXY1455" s="117"/>
      <c r="EXZ1455" s="117"/>
      <c r="EYA1455" s="117"/>
      <c r="EYB1455" s="117"/>
      <c r="EYC1455" s="117"/>
      <c r="EYD1455" s="117"/>
      <c r="EYE1455" s="117"/>
      <c r="EYF1455" s="117"/>
      <c r="EYG1455" s="117"/>
      <c r="EYH1455" s="117"/>
      <c r="EYI1455" s="117"/>
      <c r="EYJ1455" s="117"/>
      <c r="EYK1455" s="117"/>
      <c r="EYL1455" s="117"/>
      <c r="EYM1455" s="117"/>
      <c r="EYN1455" s="117"/>
      <c r="EYO1455" s="117"/>
      <c r="EYP1455" s="117"/>
      <c r="EYQ1455" s="117"/>
      <c r="EYR1455" s="117"/>
      <c r="EYS1455" s="117"/>
      <c r="EYT1455" s="117"/>
      <c r="EYU1455" s="117"/>
      <c r="EYV1455" s="117"/>
      <c r="EYW1455" s="117"/>
      <c r="EYX1455" s="117"/>
      <c r="EYY1455" s="117"/>
      <c r="EYZ1455" s="117"/>
      <c r="EZA1455" s="117"/>
      <c r="EZB1455" s="117"/>
      <c r="EZC1455" s="117"/>
      <c r="EZD1455" s="117"/>
      <c r="EZE1455" s="117"/>
      <c r="EZF1455" s="117"/>
      <c r="EZG1455" s="117"/>
      <c r="EZH1455" s="117"/>
      <c r="EZI1455" s="117"/>
      <c r="EZJ1455" s="117"/>
      <c r="EZK1455" s="117"/>
      <c r="EZL1455" s="117"/>
      <c r="EZM1455" s="117"/>
      <c r="EZN1455" s="117"/>
      <c r="EZO1455" s="117"/>
      <c r="EZP1455" s="117"/>
      <c r="EZQ1455" s="117"/>
      <c r="EZR1455" s="117"/>
      <c r="EZS1455" s="117"/>
      <c r="EZT1455" s="117"/>
      <c r="EZU1455" s="117"/>
      <c r="EZV1455" s="117"/>
      <c r="EZW1455" s="117"/>
      <c r="EZX1455" s="117"/>
      <c r="EZY1455" s="117"/>
      <c r="EZZ1455" s="117"/>
      <c r="FAA1455" s="117"/>
      <c r="FAB1455" s="117"/>
      <c r="FAC1455" s="117"/>
      <c r="FAD1455" s="117"/>
      <c r="FAE1455" s="117"/>
      <c r="FAF1455" s="117"/>
      <c r="FAG1455" s="117"/>
      <c r="FAH1455" s="117"/>
      <c r="FAI1455" s="117"/>
      <c r="FAJ1455" s="117"/>
      <c r="FAK1455" s="117"/>
      <c r="FAL1455" s="117"/>
      <c r="FAM1455" s="117"/>
      <c r="FAN1455" s="117"/>
      <c r="FAO1455" s="117"/>
      <c r="FAP1455" s="117"/>
      <c r="FAQ1455" s="117"/>
      <c r="FAR1455" s="117"/>
      <c r="FAS1455" s="117"/>
      <c r="FAT1455" s="117"/>
      <c r="FAU1455" s="117"/>
      <c r="FAV1455" s="117"/>
      <c r="FAW1455" s="117"/>
      <c r="FAX1455" s="117"/>
      <c r="FAY1455" s="117"/>
      <c r="FAZ1455" s="117"/>
      <c r="FBA1455" s="117"/>
      <c r="FBB1455" s="117"/>
      <c r="FBC1455" s="117"/>
      <c r="FBD1455" s="117"/>
      <c r="FBE1455" s="117"/>
      <c r="FBF1455" s="117"/>
      <c r="FBG1455" s="117"/>
      <c r="FBH1455" s="117"/>
      <c r="FBI1455" s="117"/>
      <c r="FBJ1455" s="117"/>
      <c r="FBK1455" s="117"/>
      <c r="FBL1455" s="117"/>
      <c r="FBM1455" s="117"/>
      <c r="FBN1455" s="117"/>
      <c r="FBO1455" s="117"/>
      <c r="FBP1455" s="117"/>
      <c r="FBQ1455" s="117"/>
      <c r="FBR1455" s="117"/>
      <c r="FBS1455" s="117"/>
      <c r="FBT1455" s="117"/>
      <c r="FBU1455" s="117"/>
      <c r="FBV1455" s="117"/>
      <c r="FBW1455" s="117"/>
      <c r="FBX1455" s="117"/>
      <c r="FBY1455" s="117"/>
      <c r="FBZ1455" s="117"/>
      <c r="FCA1455" s="117"/>
      <c r="FCB1455" s="117"/>
      <c r="FCC1455" s="117"/>
      <c r="FCD1455" s="117"/>
      <c r="FCE1455" s="117"/>
      <c r="FCF1455" s="117"/>
      <c r="FCG1455" s="117"/>
      <c r="FCH1455" s="117"/>
      <c r="FCI1455" s="117"/>
      <c r="FCJ1455" s="117"/>
      <c r="FCK1455" s="117"/>
      <c r="FCL1455" s="117"/>
      <c r="FCM1455" s="117"/>
      <c r="FCN1455" s="117"/>
      <c r="FCO1455" s="117"/>
      <c r="FCP1455" s="117"/>
      <c r="FCQ1455" s="117"/>
      <c r="FCR1455" s="117"/>
      <c r="FCS1455" s="117"/>
      <c r="FCT1455" s="117"/>
      <c r="FCU1455" s="117"/>
      <c r="FCV1455" s="117"/>
      <c r="FCW1455" s="117"/>
      <c r="FCX1455" s="117"/>
      <c r="FCY1455" s="117"/>
      <c r="FCZ1455" s="117"/>
      <c r="FDA1455" s="117"/>
      <c r="FDB1455" s="117"/>
      <c r="FDC1455" s="117"/>
      <c r="FDD1455" s="117"/>
      <c r="FDE1455" s="117"/>
      <c r="FDF1455" s="117"/>
      <c r="FDG1455" s="117"/>
      <c r="FDH1455" s="117"/>
      <c r="FDI1455" s="117"/>
      <c r="FDJ1455" s="117"/>
      <c r="FDK1455" s="117"/>
      <c r="FDL1455" s="117"/>
      <c r="FDM1455" s="117"/>
      <c r="FDN1455" s="117"/>
      <c r="FDO1455" s="117"/>
      <c r="FDP1455" s="117"/>
      <c r="FDQ1455" s="117"/>
      <c r="FDR1455" s="117"/>
      <c r="FDS1455" s="117"/>
      <c r="FDT1455" s="117"/>
      <c r="FDU1455" s="117"/>
      <c r="FDV1455" s="117"/>
      <c r="FDW1455" s="117"/>
      <c r="FDX1455" s="117"/>
      <c r="FDY1455" s="117"/>
      <c r="FDZ1455" s="117"/>
      <c r="FEA1455" s="117"/>
      <c r="FEB1455" s="117"/>
      <c r="FEC1455" s="117"/>
      <c r="FED1455" s="117"/>
      <c r="FEE1455" s="117"/>
      <c r="FEF1455" s="117"/>
      <c r="FEG1455" s="117"/>
      <c r="FEH1455" s="117"/>
      <c r="FEI1455" s="117"/>
      <c r="FEJ1455" s="117"/>
      <c r="FEK1455" s="117"/>
      <c r="FEL1455" s="117"/>
      <c r="FEM1455" s="117"/>
      <c r="FEN1455" s="117"/>
      <c r="FEO1455" s="117"/>
      <c r="FEP1455" s="117"/>
      <c r="FEQ1455" s="117"/>
      <c r="FER1455" s="117"/>
      <c r="FES1455" s="117"/>
      <c r="FET1455" s="117"/>
      <c r="FEU1455" s="117"/>
      <c r="FEV1455" s="117"/>
      <c r="FEW1455" s="117"/>
      <c r="FEX1455" s="117"/>
      <c r="FEY1455" s="117"/>
      <c r="FEZ1455" s="117"/>
      <c r="FFA1455" s="117"/>
      <c r="FFB1455" s="117"/>
      <c r="FFC1455" s="117"/>
      <c r="FFD1455" s="117"/>
      <c r="FFE1455" s="117"/>
      <c r="FFF1455" s="117"/>
      <c r="FFG1455" s="117"/>
      <c r="FFH1455" s="117"/>
      <c r="FFI1455" s="117"/>
      <c r="FFJ1455" s="117"/>
      <c r="FFK1455" s="117"/>
      <c r="FFL1455" s="117"/>
      <c r="FFM1455" s="117"/>
      <c r="FFN1455" s="117"/>
      <c r="FFO1455" s="117"/>
      <c r="FFP1455" s="117"/>
      <c r="FFQ1455" s="117"/>
      <c r="FFR1455" s="117"/>
      <c r="FFS1455" s="117"/>
      <c r="FFT1455" s="117"/>
      <c r="FFU1455" s="117"/>
      <c r="FFV1455" s="117"/>
      <c r="FFW1455" s="117"/>
      <c r="FFX1455" s="117"/>
      <c r="FFY1455" s="117"/>
      <c r="FFZ1455" s="117"/>
      <c r="FGA1455" s="117"/>
      <c r="FGB1455" s="117"/>
      <c r="FGC1455" s="117"/>
      <c r="FGD1455" s="117"/>
      <c r="FGE1455" s="117"/>
      <c r="FGF1455" s="117"/>
      <c r="FGG1455" s="117"/>
      <c r="FGH1455" s="117"/>
      <c r="FGI1455" s="117"/>
      <c r="FGJ1455" s="117"/>
      <c r="FGK1455" s="117"/>
      <c r="FGL1455" s="117"/>
      <c r="FGM1455" s="117"/>
      <c r="FGN1455" s="117"/>
      <c r="FGO1455" s="117"/>
      <c r="FGP1455" s="117"/>
      <c r="FGQ1455" s="117"/>
      <c r="FGR1455" s="117"/>
      <c r="FGS1455" s="117"/>
      <c r="FGT1455" s="117"/>
      <c r="FGU1455" s="117"/>
      <c r="FGV1455" s="117"/>
      <c r="FGW1455" s="117"/>
      <c r="FGX1455" s="117"/>
      <c r="FGY1455" s="117"/>
      <c r="FGZ1455" s="117"/>
      <c r="FHA1455" s="117"/>
      <c r="FHB1455" s="117"/>
      <c r="FHC1455" s="117"/>
      <c r="FHD1455" s="117"/>
      <c r="FHE1455" s="117"/>
      <c r="FHF1455" s="117"/>
      <c r="FHG1455" s="117"/>
      <c r="FHH1455" s="117"/>
      <c r="FHI1455" s="117"/>
      <c r="FHJ1455" s="117"/>
      <c r="FHK1455" s="117"/>
      <c r="FHL1455" s="117"/>
      <c r="FHM1455" s="117"/>
      <c r="FHN1455" s="117"/>
      <c r="FHO1455" s="117"/>
      <c r="FHP1455" s="117"/>
      <c r="FHQ1455" s="117"/>
      <c r="FHR1455" s="117"/>
      <c r="FHS1455" s="117"/>
      <c r="FHT1455" s="117"/>
      <c r="FHU1455" s="117"/>
      <c r="FHV1455" s="117"/>
      <c r="FHW1455" s="117"/>
      <c r="FHX1455" s="117"/>
      <c r="FHY1455" s="117"/>
      <c r="FHZ1455" s="117"/>
      <c r="FIA1455" s="117"/>
      <c r="FIB1455" s="117"/>
      <c r="FIC1455" s="117"/>
      <c r="FID1455" s="117"/>
      <c r="FIE1455" s="117"/>
      <c r="FIF1455" s="117"/>
      <c r="FIG1455" s="117"/>
      <c r="FIH1455" s="117"/>
      <c r="FII1455" s="117"/>
      <c r="FIJ1455" s="117"/>
      <c r="FIK1455" s="117"/>
      <c r="FIL1455" s="117"/>
      <c r="FIM1455" s="117"/>
      <c r="FIN1455" s="117"/>
      <c r="FIO1455" s="117"/>
      <c r="FIP1455" s="117"/>
      <c r="FIQ1455" s="117"/>
      <c r="FIR1455" s="117"/>
      <c r="FIS1455" s="117"/>
      <c r="FIT1455" s="117"/>
      <c r="FIU1455" s="117"/>
      <c r="FIV1455" s="117"/>
      <c r="FIW1455" s="117"/>
      <c r="FIX1455" s="117"/>
      <c r="FIY1455" s="117"/>
      <c r="FIZ1455" s="117"/>
      <c r="FJA1455" s="117"/>
      <c r="FJB1455" s="117"/>
      <c r="FJC1455" s="117"/>
      <c r="FJD1455" s="117"/>
      <c r="FJE1455" s="117"/>
      <c r="FJF1455" s="117"/>
      <c r="FJG1455" s="117"/>
      <c r="FJH1455" s="117"/>
      <c r="FJI1455" s="117"/>
      <c r="FJJ1455" s="117"/>
      <c r="FJK1455" s="117"/>
      <c r="FJL1455" s="117"/>
      <c r="FJM1455" s="117"/>
      <c r="FJN1455" s="117"/>
      <c r="FJO1455" s="117"/>
      <c r="FJP1455" s="117"/>
      <c r="FJQ1455" s="117"/>
      <c r="FJR1455" s="117"/>
      <c r="FJS1455" s="117"/>
      <c r="FJT1455" s="117"/>
      <c r="FJU1455" s="117"/>
      <c r="FJV1455" s="117"/>
      <c r="FJW1455" s="117"/>
      <c r="FJX1455" s="117"/>
      <c r="FJY1455" s="117"/>
      <c r="FJZ1455" s="117"/>
      <c r="FKA1455" s="117"/>
      <c r="FKB1455" s="117"/>
      <c r="FKC1455" s="117"/>
      <c r="FKD1455" s="117"/>
      <c r="FKE1455" s="117"/>
      <c r="FKF1455" s="117"/>
      <c r="FKG1455" s="117"/>
      <c r="FKH1455" s="117"/>
      <c r="FKI1455" s="117"/>
      <c r="FKJ1455" s="117"/>
      <c r="FKK1455" s="117"/>
      <c r="FKL1455" s="117"/>
      <c r="FKM1455" s="117"/>
      <c r="FKN1455" s="117"/>
      <c r="FKO1455" s="117"/>
      <c r="FKP1455" s="117"/>
      <c r="FKQ1455" s="117"/>
      <c r="FKR1455" s="117"/>
      <c r="FKS1455" s="117"/>
      <c r="FKT1455" s="117"/>
      <c r="FKU1455" s="117"/>
      <c r="FKV1455" s="117"/>
      <c r="FKW1455" s="117"/>
      <c r="FKX1455" s="117"/>
      <c r="FKY1455" s="117"/>
      <c r="FKZ1455" s="117"/>
      <c r="FLA1455" s="117"/>
      <c r="FLB1455" s="117"/>
      <c r="FLC1455" s="117"/>
      <c r="FLD1455" s="117"/>
      <c r="FLE1455" s="117"/>
      <c r="FLF1455" s="117"/>
      <c r="FLG1455" s="117"/>
      <c r="FLH1455" s="117"/>
      <c r="FLI1455" s="117"/>
      <c r="FLJ1455" s="117"/>
      <c r="FLK1455" s="117"/>
      <c r="FLL1455" s="117"/>
      <c r="FLM1455" s="117"/>
      <c r="FLN1455" s="117"/>
      <c r="FLO1455" s="117"/>
      <c r="FLP1455" s="117"/>
      <c r="FLQ1455" s="117"/>
      <c r="FLR1455" s="117"/>
      <c r="FLS1455" s="117"/>
      <c r="FLT1455" s="117"/>
      <c r="FLU1455" s="117"/>
      <c r="FLV1455" s="117"/>
      <c r="FLW1455" s="117"/>
      <c r="FLX1455" s="117"/>
      <c r="FLY1455" s="117"/>
      <c r="FLZ1455" s="117"/>
      <c r="FMA1455" s="117"/>
      <c r="FMB1455" s="117"/>
      <c r="FMC1455" s="117"/>
      <c r="FMD1455" s="117"/>
      <c r="FME1455" s="117"/>
      <c r="FMF1455" s="117"/>
      <c r="FMG1455" s="117"/>
      <c r="FMH1455" s="117"/>
      <c r="FMI1455" s="117"/>
      <c r="FMJ1455" s="117"/>
      <c r="FMK1455" s="117"/>
      <c r="FML1455" s="117"/>
      <c r="FMM1455" s="117"/>
      <c r="FMN1455" s="117"/>
      <c r="FMO1455" s="117"/>
      <c r="FMP1455" s="117"/>
      <c r="FMQ1455" s="117"/>
      <c r="FMR1455" s="117"/>
      <c r="FMS1455" s="117"/>
      <c r="FMT1455" s="117"/>
      <c r="FMU1455" s="117"/>
      <c r="FMV1455" s="117"/>
      <c r="FMW1455" s="117"/>
      <c r="FMX1455" s="117"/>
      <c r="FMY1455" s="117"/>
      <c r="FMZ1455" s="117"/>
      <c r="FNA1455" s="117"/>
      <c r="FNB1455" s="117"/>
      <c r="FNC1455" s="117"/>
      <c r="FND1455" s="117"/>
      <c r="FNE1455" s="117"/>
      <c r="FNF1455" s="117"/>
      <c r="FNG1455" s="117"/>
      <c r="FNH1455" s="117"/>
      <c r="FNI1455" s="117"/>
      <c r="FNJ1455" s="117"/>
      <c r="FNK1455" s="117"/>
      <c r="FNL1455" s="117"/>
      <c r="FNM1455" s="117"/>
      <c r="FNN1455" s="117"/>
      <c r="FNO1455" s="117"/>
      <c r="FNP1455" s="117"/>
      <c r="FNQ1455" s="117"/>
      <c r="FNR1455" s="117"/>
      <c r="FNS1455" s="117"/>
      <c r="FNT1455" s="117"/>
      <c r="FNU1455" s="117"/>
      <c r="FNV1455" s="117"/>
      <c r="FNW1455" s="117"/>
      <c r="FNX1455" s="117"/>
      <c r="FNY1455" s="117"/>
      <c r="FNZ1455" s="117"/>
      <c r="FOA1455" s="117"/>
      <c r="FOB1455" s="117"/>
      <c r="FOC1455" s="117"/>
      <c r="FOD1455" s="117"/>
      <c r="FOE1455" s="117"/>
      <c r="FOF1455" s="117"/>
      <c r="FOG1455" s="117"/>
      <c r="FOH1455" s="117"/>
      <c r="FOI1455" s="117"/>
      <c r="FOJ1455" s="117"/>
      <c r="FOK1455" s="117"/>
      <c r="FOL1455" s="117"/>
      <c r="FOM1455" s="117"/>
      <c r="FON1455" s="117"/>
      <c r="FOO1455" s="117"/>
      <c r="FOP1455" s="117"/>
      <c r="FOQ1455" s="117"/>
      <c r="FOR1455" s="117"/>
      <c r="FOS1455" s="117"/>
      <c r="FOT1455" s="117"/>
      <c r="FOU1455" s="117"/>
      <c r="FOV1455" s="117"/>
      <c r="FOW1455" s="117"/>
      <c r="FOX1455" s="117"/>
      <c r="FOY1455" s="117"/>
      <c r="FOZ1455" s="117"/>
      <c r="FPA1455" s="117"/>
      <c r="FPB1455" s="117"/>
      <c r="FPC1455" s="117"/>
      <c r="FPD1455" s="117"/>
      <c r="FPE1455" s="117"/>
      <c r="FPF1455" s="117"/>
      <c r="FPG1455" s="117"/>
      <c r="FPH1455" s="117"/>
      <c r="FPI1455" s="117"/>
      <c r="FPJ1455" s="117"/>
      <c r="FPK1455" s="117"/>
      <c r="FPL1455" s="117"/>
      <c r="FPM1455" s="117"/>
      <c r="FPN1455" s="117"/>
      <c r="FPO1455" s="117"/>
      <c r="FPP1455" s="117"/>
      <c r="FPQ1455" s="117"/>
      <c r="FPR1455" s="117"/>
      <c r="FPS1455" s="117"/>
      <c r="FPT1455" s="117"/>
      <c r="FPU1455" s="117"/>
      <c r="FPV1455" s="117"/>
      <c r="FPW1455" s="117"/>
      <c r="FPX1455" s="117"/>
      <c r="FPY1455" s="117"/>
      <c r="FPZ1455" s="117"/>
      <c r="FQA1455" s="117"/>
      <c r="FQB1455" s="117"/>
      <c r="FQC1455" s="117"/>
      <c r="FQD1455" s="117"/>
      <c r="FQE1455" s="117"/>
      <c r="FQF1455" s="117"/>
      <c r="FQG1455" s="117"/>
      <c r="FQH1455" s="117"/>
      <c r="FQI1455" s="117"/>
      <c r="FQJ1455" s="117"/>
      <c r="FQK1455" s="117"/>
      <c r="FQL1455" s="117"/>
      <c r="FQM1455" s="117"/>
      <c r="FQN1455" s="117"/>
      <c r="FQO1455" s="117"/>
      <c r="FQP1455" s="117"/>
      <c r="FQQ1455" s="117"/>
      <c r="FQR1455" s="117"/>
      <c r="FQS1455" s="117"/>
      <c r="FQT1455" s="117"/>
      <c r="FQU1455" s="117"/>
      <c r="FQV1455" s="117"/>
      <c r="FQW1455" s="117"/>
      <c r="FQX1455" s="117"/>
      <c r="FQY1455" s="117"/>
      <c r="FQZ1455" s="117"/>
      <c r="FRA1455" s="117"/>
      <c r="FRB1455" s="117"/>
      <c r="FRC1455" s="117"/>
      <c r="FRD1455" s="117"/>
      <c r="FRE1455" s="117"/>
      <c r="FRF1455" s="117"/>
      <c r="FRG1455" s="117"/>
      <c r="FRH1455" s="117"/>
      <c r="FRI1455" s="117"/>
      <c r="FRJ1455" s="117"/>
      <c r="FRK1455" s="117"/>
      <c r="FRL1455" s="117"/>
      <c r="FRM1455" s="117"/>
      <c r="FRN1455" s="117"/>
      <c r="FRO1455" s="117"/>
      <c r="FRP1455" s="117"/>
      <c r="FRQ1455" s="117"/>
      <c r="FRR1455" s="117"/>
      <c r="FRS1455" s="117"/>
      <c r="FRT1455" s="117"/>
      <c r="FRU1455" s="117"/>
      <c r="FRV1455" s="117"/>
      <c r="FRW1455" s="117"/>
      <c r="FRX1455" s="117"/>
      <c r="FRY1455" s="117"/>
      <c r="FRZ1455" s="117"/>
      <c r="FSA1455" s="117"/>
      <c r="FSB1455" s="117"/>
      <c r="FSC1455" s="117"/>
      <c r="FSD1455" s="117"/>
      <c r="FSE1455" s="117"/>
      <c r="FSF1455" s="117"/>
      <c r="FSG1455" s="117"/>
      <c r="FSH1455" s="117"/>
      <c r="FSI1455" s="117"/>
      <c r="FSJ1455" s="117"/>
      <c r="FSK1455" s="117"/>
      <c r="FSL1455" s="117"/>
      <c r="FSM1455" s="117"/>
      <c r="FSN1455" s="117"/>
      <c r="FSO1455" s="117"/>
      <c r="FSP1455" s="117"/>
      <c r="FSQ1455" s="117"/>
      <c r="FSR1455" s="117"/>
      <c r="FSS1455" s="117"/>
      <c r="FST1455" s="117"/>
      <c r="FSU1455" s="117"/>
      <c r="FSV1455" s="117"/>
      <c r="FSW1455" s="117"/>
      <c r="FSX1455" s="117"/>
      <c r="FSY1455" s="117"/>
      <c r="FSZ1455" s="117"/>
      <c r="FTA1455" s="117"/>
      <c r="FTB1455" s="117"/>
      <c r="FTC1455" s="117"/>
      <c r="FTD1455" s="117"/>
      <c r="FTE1455" s="117"/>
      <c r="FTF1455" s="117"/>
      <c r="FTG1455" s="117"/>
      <c r="FTH1455" s="117"/>
      <c r="FTI1455" s="117"/>
      <c r="FTJ1455" s="117"/>
      <c r="FTK1455" s="117"/>
      <c r="FTL1455" s="117"/>
      <c r="FTM1455" s="117"/>
      <c r="FTN1455" s="117"/>
      <c r="FTO1455" s="117"/>
      <c r="FTP1455" s="117"/>
      <c r="FTQ1455" s="117"/>
      <c r="FTR1455" s="117"/>
      <c r="FTS1455" s="117"/>
      <c r="FTT1455" s="117"/>
      <c r="FTU1455" s="117"/>
      <c r="FTV1455" s="117"/>
      <c r="FTW1455" s="117"/>
      <c r="FTX1455" s="117"/>
      <c r="FTY1455" s="117"/>
      <c r="FTZ1455" s="117"/>
      <c r="FUA1455" s="117"/>
      <c r="FUB1455" s="117"/>
      <c r="FUC1455" s="117"/>
      <c r="FUD1455" s="117"/>
      <c r="FUE1455" s="117"/>
      <c r="FUF1455" s="117"/>
      <c r="FUG1455" s="117"/>
      <c r="FUH1455" s="117"/>
      <c r="FUI1455" s="117"/>
      <c r="FUJ1455" s="117"/>
      <c r="FUK1455" s="117"/>
      <c r="FUL1455" s="117"/>
      <c r="FUM1455" s="117"/>
      <c r="FUN1455" s="117"/>
      <c r="FUO1455" s="117"/>
      <c r="FUP1455" s="117"/>
      <c r="FUQ1455" s="117"/>
      <c r="FUR1455" s="117"/>
      <c r="FUS1455" s="117"/>
      <c r="FUT1455" s="117"/>
      <c r="FUU1455" s="117"/>
      <c r="FUV1455" s="117"/>
      <c r="FUW1455" s="117"/>
      <c r="FUX1455" s="117"/>
      <c r="FUY1455" s="117"/>
      <c r="FUZ1455" s="117"/>
      <c r="FVA1455" s="117"/>
      <c r="FVB1455" s="117"/>
      <c r="FVC1455" s="117"/>
      <c r="FVD1455" s="117"/>
      <c r="FVE1455" s="117"/>
      <c r="FVF1455" s="117"/>
      <c r="FVG1455" s="117"/>
      <c r="FVH1455" s="117"/>
      <c r="FVI1455" s="117"/>
      <c r="FVJ1455" s="117"/>
      <c r="FVK1455" s="117"/>
      <c r="FVL1455" s="117"/>
      <c r="FVM1455" s="117"/>
      <c r="FVN1455" s="117"/>
      <c r="FVO1455" s="117"/>
      <c r="FVP1455" s="117"/>
      <c r="FVQ1455" s="117"/>
      <c r="FVR1455" s="117"/>
      <c r="FVS1455" s="117"/>
      <c r="FVT1455" s="117"/>
      <c r="FVU1455" s="117"/>
      <c r="FVV1455" s="117"/>
      <c r="FVW1455" s="117"/>
      <c r="FVX1455" s="117"/>
      <c r="FVY1455" s="117"/>
      <c r="FVZ1455" s="117"/>
      <c r="FWA1455" s="117"/>
      <c r="FWB1455" s="117"/>
      <c r="FWC1455" s="117"/>
      <c r="FWD1455" s="117"/>
      <c r="FWE1455" s="117"/>
      <c r="FWF1455" s="117"/>
      <c r="FWG1455" s="117"/>
      <c r="FWH1455" s="117"/>
      <c r="FWI1455" s="117"/>
      <c r="FWJ1455" s="117"/>
      <c r="FWK1455" s="117"/>
      <c r="FWL1455" s="117"/>
      <c r="FWM1455" s="117"/>
      <c r="FWN1455" s="117"/>
      <c r="FWO1455" s="117"/>
      <c r="FWP1455" s="117"/>
      <c r="FWQ1455" s="117"/>
      <c r="FWR1455" s="117"/>
      <c r="FWS1455" s="117"/>
      <c r="FWT1455" s="117"/>
      <c r="FWU1455" s="117"/>
      <c r="FWV1455" s="117"/>
      <c r="FWW1455" s="117"/>
      <c r="FWX1455" s="117"/>
      <c r="FWY1455" s="117"/>
      <c r="FWZ1455" s="117"/>
      <c r="FXA1455" s="117"/>
      <c r="FXB1455" s="117"/>
      <c r="FXC1455" s="117"/>
      <c r="FXD1455" s="117"/>
      <c r="FXE1455" s="117"/>
      <c r="FXF1455" s="117"/>
      <c r="FXG1455" s="117"/>
      <c r="FXH1455" s="117"/>
      <c r="FXI1455" s="117"/>
      <c r="FXJ1455" s="117"/>
      <c r="FXK1455" s="117"/>
      <c r="FXL1455" s="117"/>
      <c r="FXM1455" s="117"/>
      <c r="FXN1455" s="117"/>
      <c r="FXO1455" s="117"/>
      <c r="FXP1455" s="117"/>
      <c r="FXQ1455" s="117"/>
      <c r="FXR1455" s="117"/>
      <c r="FXS1455" s="117"/>
      <c r="FXT1455" s="117"/>
      <c r="FXU1455" s="117"/>
      <c r="FXV1455" s="117"/>
      <c r="FXW1455" s="117"/>
      <c r="FXX1455" s="117"/>
      <c r="FXY1455" s="117"/>
      <c r="FXZ1455" s="117"/>
      <c r="FYA1455" s="117"/>
      <c r="FYB1455" s="117"/>
      <c r="FYC1455" s="117"/>
      <c r="FYD1455" s="117"/>
      <c r="FYE1455" s="117"/>
      <c r="FYF1455" s="117"/>
      <c r="FYG1455" s="117"/>
      <c r="FYH1455" s="117"/>
      <c r="FYI1455" s="117"/>
      <c r="FYJ1455" s="117"/>
      <c r="FYK1455" s="117"/>
      <c r="FYL1455" s="117"/>
      <c r="FYM1455" s="117"/>
      <c r="FYN1455" s="117"/>
      <c r="FYO1455" s="117"/>
      <c r="FYP1455" s="117"/>
      <c r="FYQ1455" s="117"/>
      <c r="FYR1455" s="117"/>
      <c r="FYS1455" s="117"/>
      <c r="FYT1455" s="117"/>
      <c r="FYU1455" s="117"/>
      <c r="FYV1455" s="117"/>
      <c r="FYW1455" s="117"/>
      <c r="FYX1455" s="117"/>
      <c r="FYY1455" s="117"/>
      <c r="FYZ1455" s="117"/>
      <c r="FZA1455" s="117"/>
      <c r="FZB1455" s="117"/>
      <c r="FZC1455" s="117"/>
      <c r="FZD1455" s="117"/>
      <c r="FZE1455" s="117"/>
      <c r="FZF1455" s="117"/>
      <c r="FZG1455" s="117"/>
      <c r="FZH1455" s="117"/>
      <c r="FZI1455" s="117"/>
      <c r="FZJ1455" s="117"/>
      <c r="FZK1455" s="117"/>
      <c r="FZL1455" s="117"/>
      <c r="FZM1455" s="117"/>
      <c r="FZN1455" s="117"/>
      <c r="FZO1455" s="117"/>
      <c r="FZP1455" s="117"/>
      <c r="FZQ1455" s="117"/>
      <c r="FZR1455" s="117"/>
      <c r="FZS1455" s="117"/>
      <c r="FZT1455" s="117"/>
      <c r="FZU1455" s="117"/>
      <c r="FZV1455" s="117"/>
      <c r="FZW1455" s="117"/>
      <c r="FZX1455" s="117"/>
      <c r="FZY1455" s="117"/>
      <c r="FZZ1455" s="117"/>
      <c r="GAA1455" s="117"/>
      <c r="GAB1455" s="117"/>
      <c r="GAC1455" s="117"/>
      <c r="GAD1455" s="117"/>
      <c r="GAE1455" s="117"/>
      <c r="GAF1455" s="117"/>
      <c r="GAG1455" s="117"/>
      <c r="GAH1455" s="117"/>
      <c r="GAI1455" s="117"/>
      <c r="GAJ1455" s="117"/>
      <c r="GAK1455" s="117"/>
      <c r="GAL1455" s="117"/>
      <c r="GAM1455" s="117"/>
      <c r="GAN1455" s="117"/>
      <c r="GAO1455" s="117"/>
      <c r="GAP1455" s="117"/>
      <c r="GAQ1455" s="117"/>
      <c r="GAR1455" s="117"/>
      <c r="GAS1455" s="117"/>
      <c r="GAT1455" s="117"/>
      <c r="GAU1455" s="117"/>
      <c r="GAV1455" s="117"/>
      <c r="GAW1455" s="117"/>
      <c r="GAX1455" s="117"/>
      <c r="GAY1455" s="117"/>
      <c r="GAZ1455" s="117"/>
      <c r="GBA1455" s="117"/>
      <c r="GBB1455" s="117"/>
      <c r="GBC1455" s="117"/>
      <c r="GBD1455" s="117"/>
      <c r="GBE1455" s="117"/>
      <c r="GBF1455" s="117"/>
      <c r="GBG1455" s="117"/>
      <c r="GBH1455" s="117"/>
      <c r="GBI1455" s="117"/>
      <c r="GBJ1455" s="117"/>
      <c r="GBK1455" s="117"/>
      <c r="GBL1455" s="117"/>
      <c r="GBM1455" s="117"/>
      <c r="GBN1455" s="117"/>
      <c r="GBO1455" s="117"/>
      <c r="GBP1455" s="117"/>
      <c r="GBQ1455" s="117"/>
      <c r="GBR1455" s="117"/>
      <c r="GBS1455" s="117"/>
      <c r="GBT1455" s="117"/>
      <c r="GBU1455" s="117"/>
      <c r="GBV1455" s="117"/>
      <c r="GBW1455" s="117"/>
      <c r="GBX1455" s="117"/>
      <c r="GBY1455" s="117"/>
      <c r="GBZ1455" s="117"/>
      <c r="GCA1455" s="117"/>
      <c r="GCB1455" s="117"/>
      <c r="GCC1455" s="117"/>
      <c r="GCD1455" s="117"/>
      <c r="GCE1455" s="117"/>
      <c r="GCF1455" s="117"/>
      <c r="GCG1455" s="117"/>
      <c r="GCH1455" s="117"/>
      <c r="GCI1455" s="117"/>
      <c r="GCJ1455" s="117"/>
      <c r="GCK1455" s="117"/>
      <c r="GCL1455" s="117"/>
      <c r="GCM1455" s="117"/>
      <c r="GCN1455" s="117"/>
      <c r="GCO1455" s="117"/>
      <c r="GCP1455" s="117"/>
      <c r="GCQ1455" s="117"/>
      <c r="GCR1455" s="117"/>
      <c r="GCS1455" s="117"/>
      <c r="GCT1455" s="117"/>
      <c r="GCU1455" s="117"/>
      <c r="GCV1455" s="117"/>
      <c r="GCW1455" s="117"/>
      <c r="GCX1455" s="117"/>
      <c r="GCY1455" s="117"/>
      <c r="GCZ1455" s="117"/>
      <c r="GDA1455" s="117"/>
      <c r="GDB1455" s="117"/>
      <c r="GDC1455" s="117"/>
      <c r="GDD1455" s="117"/>
      <c r="GDE1455" s="117"/>
      <c r="GDF1455" s="117"/>
      <c r="GDG1455" s="117"/>
      <c r="GDH1455" s="117"/>
      <c r="GDI1455" s="117"/>
      <c r="GDJ1455" s="117"/>
      <c r="GDK1455" s="117"/>
      <c r="GDL1455" s="117"/>
      <c r="GDM1455" s="117"/>
      <c r="GDN1455" s="117"/>
      <c r="GDO1455" s="117"/>
      <c r="GDP1455" s="117"/>
      <c r="GDQ1455" s="117"/>
      <c r="GDR1455" s="117"/>
      <c r="GDS1455" s="117"/>
      <c r="GDT1455" s="117"/>
      <c r="GDU1455" s="117"/>
      <c r="GDV1455" s="117"/>
      <c r="GDW1455" s="117"/>
      <c r="GDX1455" s="117"/>
      <c r="GDY1455" s="117"/>
      <c r="GDZ1455" s="117"/>
      <c r="GEA1455" s="117"/>
      <c r="GEB1455" s="117"/>
      <c r="GEC1455" s="117"/>
      <c r="GED1455" s="117"/>
      <c r="GEE1455" s="117"/>
      <c r="GEF1455" s="117"/>
      <c r="GEG1455" s="117"/>
      <c r="GEH1455" s="117"/>
      <c r="GEI1455" s="117"/>
      <c r="GEJ1455" s="117"/>
      <c r="GEK1455" s="117"/>
      <c r="GEL1455" s="117"/>
      <c r="GEM1455" s="117"/>
      <c r="GEN1455" s="117"/>
      <c r="GEO1455" s="117"/>
      <c r="GEP1455" s="117"/>
      <c r="GEQ1455" s="117"/>
      <c r="GER1455" s="117"/>
      <c r="GES1455" s="117"/>
      <c r="GET1455" s="117"/>
      <c r="GEU1455" s="117"/>
      <c r="GEV1455" s="117"/>
      <c r="GEW1455" s="117"/>
      <c r="GEX1455" s="117"/>
      <c r="GEY1455" s="117"/>
      <c r="GEZ1455" s="117"/>
      <c r="GFA1455" s="117"/>
      <c r="GFB1455" s="117"/>
      <c r="GFC1455" s="117"/>
      <c r="GFD1455" s="117"/>
      <c r="GFE1455" s="117"/>
      <c r="GFF1455" s="117"/>
      <c r="GFG1455" s="117"/>
      <c r="GFH1455" s="117"/>
      <c r="GFI1455" s="117"/>
      <c r="GFJ1455" s="117"/>
      <c r="GFK1455" s="117"/>
      <c r="GFL1455" s="117"/>
      <c r="GFM1455" s="117"/>
      <c r="GFN1455" s="117"/>
      <c r="GFO1455" s="117"/>
      <c r="GFP1455" s="117"/>
      <c r="GFQ1455" s="117"/>
      <c r="GFR1455" s="117"/>
      <c r="GFS1455" s="117"/>
      <c r="GFT1455" s="117"/>
      <c r="GFU1455" s="117"/>
      <c r="GFV1455" s="117"/>
      <c r="GFW1455" s="117"/>
      <c r="GFX1455" s="117"/>
      <c r="GFY1455" s="117"/>
      <c r="GFZ1455" s="117"/>
      <c r="GGA1455" s="117"/>
      <c r="GGB1455" s="117"/>
      <c r="GGC1455" s="117"/>
      <c r="GGD1455" s="117"/>
      <c r="GGE1455" s="117"/>
      <c r="GGF1455" s="117"/>
      <c r="GGG1455" s="117"/>
      <c r="GGH1455" s="117"/>
      <c r="GGI1455" s="117"/>
      <c r="GGJ1455" s="117"/>
      <c r="GGK1455" s="117"/>
      <c r="GGL1455" s="117"/>
      <c r="GGM1455" s="117"/>
      <c r="GGN1455" s="117"/>
      <c r="GGO1455" s="117"/>
      <c r="GGP1455" s="117"/>
      <c r="GGQ1455" s="117"/>
      <c r="GGR1455" s="117"/>
      <c r="GGS1455" s="117"/>
      <c r="GGT1455" s="117"/>
      <c r="GGU1455" s="117"/>
      <c r="GGV1455" s="117"/>
      <c r="GGW1455" s="117"/>
      <c r="GGX1455" s="117"/>
      <c r="GGY1455" s="117"/>
      <c r="GGZ1455" s="117"/>
      <c r="GHA1455" s="117"/>
      <c r="GHB1455" s="117"/>
      <c r="GHC1455" s="117"/>
      <c r="GHD1455" s="117"/>
      <c r="GHE1455" s="117"/>
      <c r="GHF1455" s="117"/>
      <c r="GHG1455" s="117"/>
      <c r="GHH1455" s="117"/>
      <c r="GHI1455" s="117"/>
      <c r="GHJ1455" s="117"/>
      <c r="GHK1455" s="117"/>
      <c r="GHL1455" s="117"/>
      <c r="GHM1455" s="117"/>
      <c r="GHN1455" s="117"/>
      <c r="GHO1455" s="117"/>
      <c r="GHP1455" s="117"/>
      <c r="GHQ1455" s="117"/>
      <c r="GHR1455" s="117"/>
      <c r="GHS1455" s="117"/>
      <c r="GHT1455" s="117"/>
      <c r="GHU1455" s="117"/>
      <c r="GHV1455" s="117"/>
      <c r="GHW1455" s="117"/>
      <c r="GHX1455" s="117"/>
      <c r="GHY1455" s="117"/>
      <c r="GHZ1455" s="117"/>
      <c r="GIA1455" s="117"/>
      <c r="GIB1455" s="117"/>
      <c r="GIC1455" s="117"/>
      <c r="GID1455" s="117"/>
      <c r="GIE1455" s="117"/>
      <c r="GIF1455" s="117"/>
      <c r="GIG1455" s="117"/>
      <c r="GIH1455" s="117"/>
      <c r="GII1455" s="117"/>
      <c r="GIJ1455" s="117"/>
      <c r="GIK1455" s="117"/>
      <c r="GIL1455" s="117"/>
      <c r="GIM1455" s="117"/>
      <c r="GIN1455" s="117"/>
      <c r="GIO1455" s="117"/>
      <c r="GIP1455" s="117"/>
      <c r="GIQ1455" s="117"/>
      <c r="GIR1455" s="117"/>
      <c r="GIS1455" s="117"/>
      <c r="GIT1455" s="117"/>
      <c r="GIU1455" s="117"/>
      <c r="GIV1455" s="117"/>
      <c r="GIW1455" s="117"/>
      <c r="GIX1455" s="117"/>
      <c r="GIY1455" s="117"/>
      <c r="GIZ1455" s="117"/>
      <c r="GJA1455" s="117"/>
      <c r="GJB1455" s="117"/>
      <c r="GJC1455" s="117"/>
      <c r="GJD1455" s="117"/>
      <c r="GJE1455" s="117"/>
      <c r="GJF1455" s="117"/>
      <c r="GJG1455" s="117"/>
      <c r="GJH1455" s="117"/>
      <c r="GJI1455" s="117"/>
      <c r="GJJ1455" s="117"/>
      <c r="GJK1455" s="117"/>
      <c r="GJL1455" s="117"/>
      <c r="GJM1455" s="117"/>
      <c r="GJN1455" s="117"/>
      <c r="GJO1455" s="117"/>
      <c r="GJP1455" s="117"/>
      <c r="GJQ1455" s="117"/>
      <c r="GJR1455" s="117"/>
      <c r="GJS1455" s="117"/>
      <c r="GJT1455" s="117"/>
      <c r="GJU1455" s="117"/>
      <c r="GJV1455" s="117"/>
      <c r="GJW1455" s="117"/>
      <c r="GJX1455" s="117"/>
      <c r="GJY1455" s="117"/>
      <c r="GJZ1455" s="117"/>
      <c r="GKA1455" s="117"/>
      <c r="GKB1455" s="117"/>
      <c r="GKC1455" s="117"/>
      <c r="GKD1455" s="117"/>
      <c r="GKE1455" s="117"/>
      <c r="GKF1455" s="117"/>
      <c r="GKG1455" s="117"/>
      <c r="GKH1455" s="117"/>
      <c r="GKI1455" s="117"/>
      <c r="GKJ1455" s="117"/>
      <c r="GKK1455" s="117"/>
      <c r="GKL1455" s="117"/>
      <c r="GKM1455" s="117"/>
      <c r="GKN1455" s="117"/>
      <c r="GKO1455" s="117"/>
      <c r="GKP1455" s="117"/>
      <c r="GKQ1455" s="117"/>
      <c r="GKR1455" s="117"/>
      <c r="GKS1455" s="117"/>
      <c r="GKT1455" s="117"/>
      <c r="GKU1455" s="117"/>
      <c r="GKV1455" s="117"/>
      <c r="GKW1455" s="117"/>
      <c r="GKX1455" s="117"/>
      <c r="GKY1455" s="117"/>
      <c r="GKZ1455" s="117"/>
      <c r="GLA1455" s="117"/>
      <c r="GLB1455" s="117"/>
      <c r="GLC1455" s="117"/>
      <c r="GLD1455" s="117"/>
      <c r="GLE1455" s="117"/>
      <c r="GLF1455" s="117"/>
      <c r="GLG1455" s="117"/>
      <c r="GLH1455" s="117"/>
      <c r="GLI1455" s="117"/>
      <c r="GLJ1455" s="117"/>
      <c r="GLK1455" s="117"/>
      <c r="GLL1455" s="117"/>
      <c r="GLM1455" s="117"/>
      <c r="GLN1455" s="117"/>
      <c r="GLO1455" s="117"/>
      <c r="GLP1455" s="117"/>
      <c r="GLQ1455" s="117"/>
      <c r="GLR1455" s="117"/>
      <c r="GLS1455" s="117"/>
      <c r="GLT1455" s="117"/>
      <c r="GLU1455" s="117"/>
      <c r="GLV1455" s="117"/>
      <c r="GLW1455" s="117"/>
      <c r="GLX1455" s="117"/>
      <c r="GLY1455" s="117"/>
      <c r="GLZ1455" s="117"/>
      <c r="GMA1455" s="117"/>
      <c r="GMB1455" s="117"/>
      <c r="GMC1455" s="117"/>
      <c r="GMD1455" s="117"/>
      <c r="GME1455" s="117"/>
      <c r="GMF1455" s="117"/>
      <c r="GMG1455" s="117"/>
      <c r="GMH1455" s="117"/>
      <c r="GMI1455" s="117"/>
      <c r="GMJ1455" s="117"/>
      <c r="GMK1455" s="117"/>
      <c r="GML1455" s="117"/>
      <c r="GMM1455" s="117"/>
      <c r="GMN1455" s="117"/>
      <c r="GMO1455" s="117"/>
      <c r="GMP1455" s="117"/>
      <c r="GMQ1455" s="117"/>
      <c r="GMR1455" s="117"/>
      <c r="GMS1455" s="117"/>
      <c r="GMT1455" s="117"/>
      <c r="GMU1455" s="117"/>
      <c r="GMV1455" s="117"/>
      <c r="GMW1455" s="117"/>
      <c r="GMX1455" s="117"/>
      <c r="GMY1455" s="117"/>
      <c r="GMZ1455" s="117"/>
      <c r="GNA1455" s="117"/>
      <c r="GNB1455" s="117"/>
      <c r="GNC1455" s="117"/>
      <c r="GND1455" s="117"/>
      <c r="GNE1455" s="117"/>
      <c r="GNF1455" s="117"/>
      <c r="GNG1455" s="117"/>
      <c r="GNH1455" s="117"/>
      <c r="GNI1455" s="117"/>
      <c r="GNJ1455" s="117"/>
      <c r="GNK1455" s="117"/>
      <c r="GNL1455" s="117"/>
      <c r="GNM1455" s="117"/>
      <c r="GNN1455" s="117"/>
      <c r="GNO1455" s="117"/>
      <c r="GNP1455" s="117"/>
      <c r="GNQ1455" s="117"/>
      <c r="GNR1455" s="117"/>
      <c r="GNS1455" s="117"/>
      <c r="GNT1455" s="117"/>
      <c r="GNU1455" s="117"/>
      <c r="GNV1455" s="117"/>
      <c r="GNW1455" s="117"/>
      <c r="GNX1455" s="117"/>
      <c r="GNY1455" s="117"/>
      <c r="GNZ1455" s="117"/>
      <c r="GOA1455" s="117"/>
      <c r="GOB1455" s="117"/>
      <c r="GOC1455" s="117"/>
      <c r="GOD1455" s="117"/>
      <c r="GOE1455" s="117"/>
      <c r="GOF1455" s="117"/>
      <c r="GOG1455" s="117"/>
      <c r="GOH1455" s="117"/>
      <c r="GOI1455" s="117"/>
      <c r="GOJ1455" s="117"/>
      <c r="GOK1455" s="117"/>
      <c r="GOL1455" s="117"/>
      <c r="GOM1455" s="117"/>
      <c r="GON1455" s="117"/>
      <c r="GOO1455" s="117"/>
      <c r="GOP1455" s="117"/>
      <c r="GOQ1455" s="117"/>
      <c r="GOR1455" s="117"/>
      <c r="GOS1455" s="117"/>
      <c r="GOT1455" s="117"/>
      <c r="GOU1455" s="117"/>
      <c r="GOV1455" s="117"/>
      <c r="GOW1455" s="117"/>
      <c r="GOX1455" s="117"/>
      <c r="GOY1455" s="117"/>
      <c r="GOZ1455" s="117"/>
      <c r="GPA1455" s="117"/>
      <c r="GPB1455" s="117"/>
      <c r="GPC1455" s="117"/>
      <c r="GPD1455" s="117"/>
      <c r="GPE1455" s="117"/>
      <c r="GPF1455" s="117"/>
      <c r="GPG1455" s="117"/>
      <c r="GPH1455" s="117"/>
      <c r="GPI1455" s="117"/>
      <c r="GPJ1455" s="117"/>
      <c r="GPK1455" s="117"/>
      <c r="GPL1455" s="117"/>
      <c r="GPM1455" s="117"/>
      <c r="GPN1455" s="117"/>
      <c r="GPO1455" s="117"/>
      <c r="GPP1455" s="117"/>
      <c r="GPQ1455" s="117"/>
      <c r="GPR1455" s="117"/>
      <c r="GPS1455" s="117"/>
      <c r="GPT1455" s="117"/>
      <c r="GPU1455" s="117"/>
      <c r="GPV1455" s="117"/>
      <c r="GPW1455" s="117"/>
      <c r="GPX1455" s="117"/>
      <c r="GPY1455" s="117"/>
      <c r="GPZ1455" s="117"/>
      <c r="GQA1455" s="117"/>
      <c r="GQB1455" s="117"/>
      <c r="GQC1455" s="117"/>
      <c r="GQD1455" s="117"/>
      <c r="GQE1455" s="117"/>
      <c r="GQF1455" s="117"/>
      <c r="GQG1455" s="117"/>
      <c r="GQH1455" s="117"/>
      <c r="GQI1455" s="117"/>
      <c r="GQJ1455" s="117"/>
      <c r="GQK1455" s="117"/>
      <c r="GQL1455" s="117"/>
      <c r="GQM1455" s="117"/>
      <c r="GQN1455" s="117"/>
      <c r="GQO1455" s="117"/>
      <c r="GQP1455" s="117"/>
      <c r="GQQ1455" s="117"/>
      <c r="GQR1455" s="117"/>
      <c r="GQS1455" s="117"/>
      <c r="GQT1455" s="117"/>
      <c r="GQU1455" s="117"/>
      <c r="GQV1455" s="117"/>
      <c r="GQW1455" s="117"/>
      <c r="GQX1455" s="117"/>
      <c r="GQY1455" s="117"/>
      <c r="GQZ1455" s="117"/>
      <c r="GRA1455" s="117"/>
      <c r="GRB1455" s="117"/>
      <c r="GRC1455" s="117"/>
      <c r="GRD1455" s="117"/>
      <c r="GRE1455" s="117"/>
      <c r="GRF1455" s="117"/>
      <c r="GRG1455" s="117"/>
      <c r="GRH1455" s="117"/>
      <c r="GRI1455" s="117"/>
      <c r="GRJ1455" s="117"/>
      <c r="GRK1455" s="117"/>
      <c r="GRL1455" s="117"/>
      <c r="GRM1455" s="117"/>
      <c r="GRN1455" s="117"/>
      <c r="GRO1455" s="117"/>
      <c r="GRP1455" s="117"/>
      <c r="GRQ1455" s="117"/>
      <c r="GRR1455" s="117"/>
      <c r="GRS1455" s="117"/>
      <c r="GRT1455" s="117"/>
      <c r="GRU1455" s="117"/>
      <c r="GRV1455" s="117"/>
      <c r="GRW1455" s="117"/>
      <c r="GRX1455" s="117"/>
      <c r="GRY1455" s="117"/>
      <c r="GRZ1455" s="117"/>
      <c r="GSA1455" s="117"/>
      <c r="GSB1455" s="117"/>
      <c r="GSC1455" s="117"/>
      <c r="GSD1455" s="117"/>
      <c r="GSE1455" s="117"/>
      <c r="GSF1455" s="117"/>
      <c r="GSG1455" s="117"/>
      <c r="GSH1455" s="117"/>
      <c r="GSI1455" s="117"/>
      <c r="GSJ1455" s="117"/>
      <c r="GSK1455" s="117"/>
      <c r="GSL1455" s="117"/>
      <c r="GSM1455" s="117"/>
      <c r="GSN1455" s="117"/>
      <c r="GSO1455" s="117"/>
      <c r="GSP1455" s="117"/>
      <c r="GSQ1455" s="117"/>
      <c r="GSR1455" s="117"/>
      <c r="GSS1455" s="117"/>
      <c r="GST1455" s="117"/>
      <c r="GSU1455" s="117"/>
      <c r="GSV1455" s="117"/>
      <c r="GSW1455" s="117"/>
      <c r="GSX1455" s="117"/>
      <c r="GSY1455" s="117"/>
      <c r="GSZ1455" s="117"/>
      <c r="GTA1455" s="117"/>
      <c r="GTB1455" s="117"/>
      <c r="GTC1455" s="117"/>
      <c r="GTD1455" s="117"/>
      <c r="GTE1455" s="117"/>
      <c r="GTF1455" s="117"/>
      <c r="GTG1455" s="117"/>
      <c r="GTH1455" s="117"/>
      <c r="GTI1455" s="117"/>
      <c r="GTJ1455" s="117"/>
      <c r="GTK1455" s="117"/>
      <c r="GTL1455" s="117"/>
      <c r="GTM1455" s="117"/>
      <c r="GTN1455" s="117"/>
      <c r="GTO1455" s="117"/>
      <c r="GTP1455" s="117"/>
      <c r="GTQ1455" s="117"/>
      <c r="GTR1455" s="117"/>
      <c r="GTS1455" s="117"/>
      <c r="GTT1455" s="117"/>
      <c r="GTU1455" s="117"/>
      <c r="GTV1455" s="117"/>
      <c r="GTW1455" s="117"/>
      <c r="GTX1455" s="117"/>
      <c r="GTY1455" s="117"/>
      <c r="GTZ1455" s="117"/>
      <c r="GUA1455" s="117"/>
      <c r="GUB1455" s="117"/>
      <c r="GUC1455" s="117"/>
      <c r="GUD1455" s="117"/>
      <c r="GUE1455" s="117"/>
      <c r="GUF1455" s="117"/>
      <c r="GUG1455" s="117"/>
      <c r="GUH1455" s="117"/>
      <c r="GUI1455" s="117"/>
      <c r="GUJ1455" s="117"/>
      <c r="GUK1455" s="117"/>
      <c r="GUL1455" s="117"/>
      <c r="GUM1455" s="117"/>
      <c r="GUN1455" s="117"/>
      <c r="GUO1455" s="117"/>
      <c r="GUP1455" s="117"/>
      <c r="GUQ1455" s="117"/>
      <c r="GUR1455" s="117"/>
      <c r="GUS1455" s="117"/>
      <c r="GUT1455" s="117"/>
      <c r="GUU1455" s="117"/>
      <c r="GUV1455" s="117"/>
      <c r="GUW1455" s="117"/>
      <c r="GUX1455" s="117"/>
      <c r="GUY1455" s="117"/>
      <c r="GUZ1455" s="117"/>
      <c r="GVA1455" s="117"/>
      <c r="GVB1455" s="117"/>
      <c r="GVC1455" s="117"/>
      <c r="GVD1455" s="117"/>
      <c r="GVE1455" s="117"/>
      <c r="GVF1455" s="117"/>
      <c r="GVG1455" s="117"/>
      <c r="GVH1455" s="117"/>
      <c r="GVI1455" s="117"/>
      <c r="GVJ1455" s="117"/>
      <c r="GVK1455" s="117"/>
      <c r="GVL1455" s="117"/>
      <c r="GVM1455" s="117"/>
      <c r="GVN1455" s="117"/>
      <c r="GVO1455" s="117"/>
      <c r="GVP1455" s="117"/>
      <c r="GVQ1455" s="117"/>
      <c r="GVR1455" s="117"/>
      <c r="GVS1455" s="117"/>
      <c r="GVT1455" s="117"/>
      <c r="GVU1455" s="117"/>
      <c r="GVV1455" s="117"/>
      <c r="GVW1455" s="117"/>
      <c r="GVX1455" s="117"/>
      <c r="GVY1455" s="117"/>
      <c r="GVZ1455" s="117"/>
      <c r="GWA1455" s="117"/>
      <c r="GWB1455" s="117"/>
      <c r="GWC1455" s="117"/>
      <c r="GWD1455" s="117"/>
      <c r="GWE1455" s="117"/>
      <c r="GWF1455" s="117"/>
      <c r="GWG1455" s="117"/>
      <c r="GWH1455" s="117"/>
      <c r="GWI1455" s="117"/>
      <c r="GWJ1455" s="117"/>
      <c r="GWK1455" s="117"/>
      <c r="GWL1455" s="117"/>
      <c r="GWM1455" s="117"/>
      <c r="GWN1455" s="117"/>
      <c r="GWO1455" s="117"/>
      <c r="GWP1455" s="117"/>
      <c r="GWQ1455" s="117"/>
      <c r="GWR1455" s="117"/>
      <c r="GWS1455" s="117"/>
      <c r="GWT1455" s="117"/>
      <c r="GWU1455" s="117"/>
      <c r="GWV1455" s="117"/>
      <c r="GWW1455" s="117"/>
      <c r="GWX1455" s="117"/>
      <c r="GWY1455" s="117"/>
      <c r="GWZ1455" s="117"/>
      <c r="GXA1455" s="117"/>
      <c r="GXB1455" s="117"/>
      <c r="GXC1455" s="117"/>
      <c r="GXD1455" s="117"/>
      <c r="GXE1455" s="117"/>
      <c r="GXF1455" s="117"/>
      <c r="GXG1455" s="117"/>
      <c r="GXH1455" s="117"/>
      <c r="GXI1455" s="117"/>
      <c r="GXJ1455" s="117"/>
      <c r="GXK1455" s="117"/>
      <c r="GXL1455" s="117"/>
      <c r="GXM1455" s="117"/>
      <c r="GXN1455" s="117"/>
      <c r="GXO1455" s="117"/>
      <c r="GXP1455" s="117"/>
      <c r="GXQ1455" s="117"/>
      <c r="GXR1455" s="117"/>
      <c r="GXS1455" s="117"/>
      <c r="GXT1455" s="117"/>
      <c r="GXU1455" s="117"/>
      <c r="GXV1455" s="117"/>
      <c r="GXW1455" s="117"/>
      <c r="GXX1455" s="117"/>
      <c r="GXY1455" s="117"/>
      <c r="GXZ1455" s="117"/>
      <c r="GYA1455" s="117"/>
      <c r="GYB1455" s="117"/>
      <c r="GYC1455" s="117"/>
      <c r="GYD1455" s="117"/>
      <c r="GYE1455" s="117"/>
      <c r="GYF1455" s="117"/>
      <c r="GYG1455" s="117"/>
      <c r="GYH1455" s="117"/>
      <c r="GYI1455" s="117"/>
      <c r="GYJ1455" s="117"/>
      <c r="GYK1455" s="117"/>
      <c r="GYL1455" s="117"/>
      <c r="GYM1455" s="117"/>
      <c r="GYN1455" s="117"/>
      <c r="GYO1455" s="117"/>
      <c r="GYP1455" s="117"/>
      <c r="GYQ1455" s="117"/>
      <c r="GYR1455" s="117"/>
      <c r="GYS1455" s="117"/>
      <c r="GYT1455" s="117"/>
      <c r="GYU1455" s="117"/>
      <c r="GYV1455" s="117"/>
      <c r="GYW1455" s="117"/>
      <c r="GYX1455" s="117"/>
      <c r="GYY1455" s="117"/>
      <c r="GYZ1455" s="117"/>
      <c r="GZA1455" s="117"/>
      <c r="GZB1455" s="117"/>
      <c r="GZC1455" s="117"/>
      <c r="GZD1455" s="117"/>
      <c r="GZE1455" s="117"/>
      <c r="GZF1455" s="117"/>
      <c r="GZG1455" s="117"/>
      <c r="GZH1455" s="117"/>
      <c r="GZI1455" s="117"/>
      <c r="GZJ1455" s="117"/>
      <c r="GZK1455" s="117"/>
      <c r="GZL1455" s="117"/>
      <c r="GZM1455" s="117"/>
      <c r="GZN1455" s="117"/>
      <c r="GZO1455" s="117"/>
      <c r="GZP1455" s="117"/>
      <c r="GZQ1455" s="117"/>
      <c r="GZR1455" s="117"/>
      <c r="GZS1455" s="117"/>
      <c r="GZT1455" s="117"/>
      <c r="GZU1455" s="117"/>
      <c r="GZV1455" s="117"/>
      <c r="GZW1455" s="117"/>
      <c r="GZX1455" s="117"/>
      <c r="GZY1455" s="117"/>
      <c r="GZZ1455" s="117"/>
      <c r="HAA1455" s="117"/>
      <c r="HAB1455" s="117"/>
      <c r="HAC1455" s="117"/>
      <c r="HAD1455" s="117"/>
      <c r="HAE1455" s="117"/>
      <c r="HAF1455" s="117"/>
      <c r="HAG1455" s="117"/>
      <c r="HAH1455" s="117"/>
      <c r="HAI1455" s="117"/>
      <c r="HAJ1455" s="117"/>
      <c r="HAK1455" s="117"/>
      <c r="HAL1455" s="117"/>
      <c r="HAM1455" s="117"/>
      <c r="HAN1455" s="117"/>
      <c r="HAO1455" s="117"/>
      <c r="HAP1455" s="117"/>
      <c r="HAQ1455" s="117"/>
      <c r="HAR1455" s="117"/>
      <c r="HAS1455" s="117"/>
      <c r="HAT1455" s="117"/>
      <c r="HAU1455" s="117"/>
      <c r="HAV1455" s="117"/>
      <c r="HAW1455" s="117"/>
      <c r="HAX1455" s="117"/>
      <c r="HAY1455" s="117"/>
      <c r="HAZ1455" s="117"/>
      <c r="HBA1455" s="117"/>
      <c r="HBB1455" s="117"/>
      <c r="HBC1455" s="117"/>
      <c r="HBD1455" s="117"/>
      <c r="HBE1455" s="117"/>
      <c r="HBF1455" s="117"/>
      <c r="HBG1455" s="117"/>
      <c r="HBH1455" s="117"/>
      <c r="HBI1455" s="117"/>
      <c r="HBJ1455" s="117"/>
      <c r="HBK1455" s="117"/>
      <c r="HBL1455" s="117"/>
      <c r="HBM1455" s="117"/>
      <c r="HBN1455" s="117"/>
      <c r="HBO1455" s="117"/>
      <c r="HBP1455" s="117"/>
      <c r="HBQ1455" s="117"/>
      <c r="HBR1455" s="117"/>
      <c r="HBS1455" s="117"/>
      <c r="HBT1455" s="117"/>
      <c r="HBU1455" s="117"/>
      <c r="HBV1455" s="117"/>
      <c r="HBW1455" s="117"/>
      <c r="HBX1455" s="117"/>
      <c r="HBY1455" s="117"/>
      <c r="HBZ1455" s="117"/>
      <c r="HCA1455" s="117"/>
      <c r="HCB1455" s="117"/>
      <c r="HCC1455" s="117"/>
      <c r="HCD1455" s="117"/>
      <c r="HCE1455" s="117"/>
      <c r="HCF1455" s="117"/>
      <c r="HCG1455" s="117"/>
      <c r="HCH1455" s="117"/>
      <c r="HCI1455" s="117"/>
      <c r="HCJ1455" s="117"/>
      <c r="HCK1455" s="117"/>
      <c r="HCL1455" s="117"/>
      <c r="HCM1455" s="117"/>
      <c r="HCN1455" s="117"/>
      <c r="HCO1455" s="117"/>
      <c r="HCP1455" s="117"/>
      <c r="HCQ1455" s="117"/>
      <c r="HCR1455" s="117"/>
      <c r="HCS1455" s="117"/>
      <c r="HCT1455" s="117"/>
      <c r="HCU1455" s="117"/>
      <c r="HCV1455" s="117"/>
      <c r="HCW1455" s="117"/>
      <c r="HCX1455" s="117"/>
      <c r="HCY1455" s="117"/>
      <c r="HCZ1455" s="117"/>
      <c r="HDA1455" s="117"/>
      <c r="HDB1455" s="117"/>
      <c r="HDC1455" s="117"/>
      <c r="HDD1455" s="117"/>
      <c r="HDE1455" s="117"/>
      <c r="HDF1455" s="117"/>
      <c r="HDG1455" s="117"/>
      <c r="HDH1455" s="117"/>
      <c r="HDI1455" s="117"/>
      <c r="HDJ1455" s="117"/>
      <c r="HDK1455" s="117"/>
      <c r="HDL1455" s="117"/>
      <c r="HDM1455" s="117"/>
      <c r="HDN1455" s="117"/>
      <c r="HDO1455" s="117"/>
      <c r="HDP1455" s="117"/>
      <c r="HDQ1455" s="117"/>
      <c r="HDR1455" s="117"/>
      <c r="HDS1455" s="117"/>
      <c r="HDT1455" s="117"/>
      <c r="HDU1455" s="117"/>
      <c r="HDV1455" s="117"/>
      <c r="HDW1455" s="117"/>
      <c r="HDX1455" s="117"/>
      <c r="HDY1455" s="117"/>
      <c r="HDZ1455" s="117"/>
      <c r="HEA1455" s="117"/>
      <c r="HEB1455" s="117"/>
      <c r="HEC1455" s="117"/>
      <c r="HED1455" s="117"/>
      <c r="HEE1455" s="117"/>
      <c r="HEF1455" s="117"/>
      <c r="HEG1455" s="117"/>
      <c r="HEH1455" s="117"/>
      <c r="HEI1455" s="117"/>
      <c r="HEJ1455" s="117"/>
      <c r="HEK1455" s="117"/>
      <c r="HEL1455" s="117"/>
      <c r="HEM1455" s="117"/>
      <c r="HEN1455" s="117"/>
      <c r="HEO1455" s="117"/>
      <c r="HEP1455" s="117"/>
      <c r="HEQ1455" s="117"/>
      <c r="HER1455" s="117"/>
      <c r="HES1455" s="117"/>
      <c r="HET1455" s="117"/>
      <c r="HEU1455" s="117"/>
      <c r="HEV1455" s="117"/>
      <c r="HEW1455" s="117"/>
      <c r="HEX1455" s="117"/>
      <c r="HEY1455" s="117"/>
      <c r="HEZ1455" s="117"/>
      <c r="HFA1455" s="117"/>
      <c r="HFB1455" s="117"/>
      <c r="HFC1455" s="117"/>
      <c r="HFD1455" s="117"/>
      <c r="HFE1455" s="117"/>
      <c r="HFF1455" s="117"/>
      <c r="HFG1455" s="117"/>
      <c r="HFH1455" s="117"/>
      <c r="HFI1455" s="117"/>
      <c r="HFJ1455" s="117"/>
      <c r="HFK1455" s="117"/>
      <c r="HFL1455" s="117"/>
      <c r="HFM1455" s="117"/>
      <c r="HFN1455" s="117"/>
      <c r="HFO1455" s="117"/>
      <c r="HFP1455" s="117"/>
      <c r="HFQ1455" s="117"/>
      <c r="HFR1455" s="117"/>
      <c r="HFS1455" s="117"/>
      <c r="HFT1455" s="117"/>
      <c r="HFU1455" s="117"/>
      <c r="HFV1455" s="117"/>
      <c r="HFW1455" s="117"/>
      <c r="HFX1455" s="117"/>
      <c r="HFY1455" s="117"/>
      <c r="HFZ1455" s="117"/>
      <c r="HGA1455" s="117"/>
      <c r="HGB1455" s="117"/>
      <c r="HGC1455" s="117"/>
      <c r="HGD1455" s="117"/>
      <c r="HGE1455" s="117"/>
      <c r="HGF1455" s="117"/>
      <c r="HGG1455" s="117"/>
      <c r="HGH1455" s="117"/>
      <c r="HGI1455" s="117"/>
      <c r="HGJ1455" s="117"/>
      <c r="HGK1455" s="117"/>
      <c r="HGL1455" s="117"/>
      <c r="HGM1455" s="117"/>
      <c r="HGN1455" s="117"/>
      <c r="HGO1455" s="117"/>
      <c r="HGP1455" s="117"/>
      <c r="HGQ1455" s="117"/>
      <c r="HGR1455" s="117"/>
      <c r="HGS1455" s="117"/>
      <c r="HGT1455" s="117"/>
      <c r="HGU1455" s="117"/>
      <c r="HGV1455" s="117"/>
      <c r="HGW1455" s="117"/>
      <c r="HGX1455" s="117"/>
      <c r="HGY1455" s="117"/>
      <c r="HGZ1455" s="117"/>
      <c r="HHA1455" s="117"/>
      <c r="HHB1455" s="117"/>
      <c r="HHC1455" s="117"/>
      <c r="HHD1455" s="117"/>
      <c r="HHE1455" s="117"/>
      <c r="HHF1455" s="117"/>
      <c r="HHG1455" s="117"/>
      <c r="HHH1455" s="117"/>
      <c r="HHI1455" s="117"/>
      <c r="HHJ1455" s="117"/>
      <c r="HHK1455" s="117"/>
      <c r="HHL1455" s="117"/>
      <c r="HHM1455" s="117"/>
      <c r="HHN1455" s="117"/>
      <c r="HHO1455" s="117"/>
      <c r="HHP1455" s="117"/>
      <c r="HHQ1455" s="117"/>
      <c r="HHR1455" s="117"/>
      <c r="HHS1455" s="117"/>
      <c r="HHT1455" s="117"/>
      <c r="HHU1455" s="117"/>
      <c r="HHV1455" s="117"/>
      <c r="HHW1455" s="117"/>
      <c r="HHX1455" s="117"/>
      <c r="HHY1455" s="117"/>
      <c r="HHZ1455" s="117"/>
      <c r="HIA1455" s="117"/>
      <c r="HIB1455" s="117"/>
      <c r="HIC1455" s="117"/>
      <c r="HID1455" s="117"/>
      <c r="HIE1455" s="117"/>
      <c r="HIF1455" s="117"/>
      <c r="HIG1455" s="117"/>
      <c r="HIH1455" s="117"/>
      <c r="HII1455" s="117"/>
      <c r="HIJ1455" s="117"/>
      <c r="HIK1455" s="117"/>
      <c r="HIL1455" s="117"/>
      <c r="HIM1455" s="117"/>
      <c r="HIN1455" s="117"/>
      <c r="HIO1455" s="117"/>
      <c r="HIP1455" s="117"/>
      <c r="HIQ1455" s="117"/>
      <c r="HIR1455" s="117"/>
      <c r="HIS1455" s="117"/>
      <c r="HIT1455" s="117"/>
      <c r="HIU1455" s="117"/>
      <c r="HIV1455" s="117"/>
      <c r="HIW1455" s="117"/>
      <c r="HIX1455" s="117"/>
      <c r="HIY1455" s="117"/>
      <c r="HIZ1455" s="117"/>
      <c r="HJA1455" s="117"/>
      <c r="HJB1455" s="117"/>
      <c r="HJC1455" s="117"/>
      <c r="HJD1455" s="117"/>
      <c r="HJE1455" s="117"/>
      <c r="HJF1455" s="117"/>
      <c r="HJG1455" s="117"/>
      <c r="HJH1455" s="117"/>
      <c r="HJI1455" s="117"/>
      <c r="HJJ1455" s="117"/>
      <c r="HJK1455" s="117"/>
      <c r="HJL1455" s="117"/>
      <c r="HJM1455" s="117"/>
      <c r="HJN1455" s="117"/>
      <c r="HJO1455" s="117"/>
      <c r="HJP1455" s="117"/>
      <c r="HJQ1455" s="117"/>
      <c r="HJR1455" s="117"/>
      <c r="HJS1455" s="117"/>
      <c r="HJT1455" s="117"/>
      <c r="HJU1455" s="117"/>
      <c r="HJV1455" s="117"/>
      <c r="HJW1455" s="117"/>
      <c r="HJX1455" s="117"/>
      <c r="HJY1455" s="117"/>
      <c r="HJZ1455" s="117"/>
      <c r="HKA1455" s="117"/>
      <c r="HKB1455" s="117"/>
      <c r="HKC1455" s="117"/>
      <c r="HKD1455" s="117"/>
      <c r="HKE1455" s="117"/>
      <c r="HKF1455" s="117"/>
      <c r="HKG1455" s="117"/>
      <c r="HKH1455" s="117"/>
      <c r="HKI1455" s="117"/>
      <c r="HKJ1455" s="117"/>
      <c r="HKK1455" s="117"/>
      <c r="HKL1455" s="117"/>
      <c r="HKM1455" s="117"/>
      <c r="HKN1455" s="117"/>
      <c r="HKO1455" s="117"/>
      <c r="HKP1455" s="117"/>
      <c r="HKQ1455" s="117"/>
      <c r="HKR1455" s="117"/>
      <c r="HKS1455" s="117"/>
      <c r="HKT1455" s="117"/>
      <c r="HKU1455" s="117"/>
      <c r="HKV1455" s="117"/>
      <c r="HKW1455" s="117"/>
      <c r="HKX1455" s="117"/>
      <c r="HKY1455" s="117"/>
      <c r="HKZ1455" s="117"/>
      <c r="HLA1455" s="117"/>
      <c r="HLB1455" s="117"/>
      <c r="HLC1455" s="117"/>
      <c r="HLD1455" s="117"/>
      <c r="HLE1455" s="117"/>
      <c r="HLF1455" s="117"/>
      <c r="HLG1455" s="117"/>
      <c r="HLH1455" s="117"/>
      <c r="HLI1455" s="117"/>
      <c r="HLJ1455" s="117"/>
      <c r="HLK1455" s="117"/>
      <c r="HLL1455" s="117"/>
      <c r="HLM1455" s="117"/>
      <c r="HLN1455" s="117"/>
      <c r="HLO1455" s="117"/>
      <c r="HLP1455" s="117"/>
      <c r="HLQ1455" s="117"/>
      <c r="HLR1455" s="117"/>
      <c r="HLS1455" s="117"/>
      <c r="HLT1455" s="117"/>
      <c r="HLU1455" s="117"/>
      <c r="HLV1455" s="117"/>
      <c r="HLW1455" s="117"/>
      <c r="HLX1455" s="117"/>
      <c r="HLY1455" s="117"/>
      <c r="HLZ1455" s="117"/>
      <c r="HMA1455" s="117"/>
      <c r="HMB1455" s="117"/>
      <c r="HMC1455" s="117"/>
      <c r="HMD1455" s="117"/>
      <c r="HME1455" s="117"/>
      <c r="HMF1455" s="117"/>
      <c r="HMG1455" s="117"/>
      <c r="HMH1455" s="117"/>
      <c r="HMI1455" s="117"/>
      <c r="HMJ1455" s="117"/>
      <c r="HMK1455" s="117"/>
      <c r="HML1455" s="117"/>
      <c r="HMM1455" s="117"/>
      <c r="HMN1455" s="117"/>
      <c r="HMO1455" s="117"/>
      <c r="HMP1455" s="117"/>
      <c r="HMQ1455" s="117"/>
      <c r="HMR1455" s="117"/>
      <c r="HMS1455" s="117"/>
      <c r="HMT1455" s="117"/>
      <c r="HMU1455" s="117"/>
      <c r="HMV1455" s="117"/>
      <c r="HMW1455" s="117"/>
      <c r="HMX1455" s="117"/>
      <c r="HMY1455" s="117"/>
      <c r="HMZ1455" s="117"/>
      <c r="HNA1455" s="117"/>
      <c r="HNB1455" s="117"/>
      <c r="HNC1455" s="117"/>
      <c r="HND1455" s="117"/>
      <c r="HNE1455" s="117"/>
      <c r="HNF1455" s="117"/>
      <c r="HNG1455" s="117"/>
      <c r="HNH1455" s="117"/>
      <c r="HNI1455" s="117"/>
      <c r="HNJ1455" s="117"/>
      <c r="HNK1455" s="117"/>
      <c r="HNL1455" s="117"/>
      <c r="HNM1455" s="117"/>
      <c r="HNN1455" s="117"/>
      <c r="HNO1455" s="117"/>
      <c r="HNP1455" s="117"/>
      <c r="HNQ1455" s="117"/>
      <c r="HNR1455" s="117"/>
      <c r="HNS1455" s="117"/>
      <c r="HNT1455" s="117"/>
      <c r="HNU1455" s="117"/>
      <c r="HNV1455" s="117"/>
      <c r="HNW1455" s="117"/>
      <c r="HNX1455" s="117"/>
      <c r="HNY1455" s="117"/>
      <c r="HNZ1455" s="117"/>
      <c r="HOA1455" s="117"/>
      <c r="HOB1455" s="117"/>
      <c r="HOC1455" s="117"/>
      <c r="HOD1455" s="117"/>
      <c r="HOE1455" s="117"/>
      <c r="HOF1455" s="117"/>
      <c r="HOG1455" s="117"/>
      <c r="HOH1455" s="117"/>
      <c r="HOI1455" s="117"/>
      <c r="HOJ1455" s="117"/>
      <c r="HOK1455" s="117"/>
      <c r="HOL1455" s="117"/>
      <c r="HOM1455" s="117"/>
      <c r="HON1455" s="117"/>
      <c r="HOO1455" s="117"/>
      <c r="HOP1455" s="117"/>
      <c r="HOQ1455" s="117"/>
      <c r="HOR1455" s="117"/>
      <c r="HOS1455" s="117"/>
      <c r="HOT1455" s="117"/>
      <c r="HOU1455" s="117"/>
      <c r="HOV1455" s="117"/>
      <c r="HOW1455" s="117"/>
      <c r="HOX1455" s="117"/>
      <c r="HOY1455" s="117"/>
      <c r="HOZ1455" s="117"/>
      <c r="HPA1455" s="117"/>
      <c r="HPB1455" s="117"/>
      <c r="HPC1455" s="117"/>
      <c r="HPD1455" s="117"/>
      <c r="HPE1455" s="117"/>
      <c r="HPF1455" s="117"/>
      <c r="HPG1455" s="117"/>
      <c r="HPH1455" s="117"/>
      <c r="HPI1455" s="117"/>
      <c r="HPJ1455" s="117"/>
      <c r="HPK1455" s="117"/>
      <c r="HPL1455" s="117"/>
      <c r="HPM1455" s="117"/>
      <c r="HPN1455" s="117"/>
      <c r="HPO1455" s="117"/>
      <c r="HPP1455" s="117"/>
      <c r="HPQ1455" s="117"/>
      <c r="HPR1455" s="117"/>
      <c r="HPS1455" s="117"/>
      <c r="HPT1455" s="117"/>
      <c r="HPU1455" s="117"/>
      <c r="HPV1455" s="117"/>
      <c r="HPW1455" s="117"/>
      <c r="HPX1455" s="117"/>
      <c r="HPY1455" s="117"/>
      <c r="HPZ1455" s="117"/>
      <c r="HQA1455" s="117"/>
      <c r="HQB1455" s="117"/>
      <c r="HQC1455" s="117"/>
      <c r="HQD1455" s="117"/>
      <c r="HQE1455" s="117"/>
      <c r="HQF1455" s="117"/>
      <c r="HQG1455" s="117"/>
      <c r="HQH1455" s="117"/>
      <c r="HQI1455" s="117"/>
      <c r="HQJ1455" s="117"/>
      <c r="HQK1455" s="117"/>
      <c r="HQL1455" s="117"/>
      <c r="HQM1455" s="117"/>
      <c r="HQN1455" s="117"/>
      <c r="HQO1455" s="117"/>
      <c r="HQP1455" s="117"/>
      <c r="HQQ1455" s="117"/>
      <c r="HQR1455" s="117"/>
      <c r="HQS1455" s="117"/>
      <c r="HQT1455" s="117"/>
      <c r="HQU1455" s="117"/>
      <c r="HQV1455" s="117"/>
      <c r="HQW1455" s="117"/>
      <c r="HQX1455" s="117"/>
      <c r="HQY1455" s="117"/>
      <c r="HQZ1455" s="117"/>
      <c r="HRA1455" s="117"/>
      <c r="HRB1455" s="117"/>
      <c r="HRC1455" s="117"/>
      <c r="HRD1455" s="117"/>
      <c r="HRE1455" s="117"/>
      <c r="HRF1455" s="117"/>
      <c r="HRG1455" s="117"/>
      <c r="HRH1455" s="117"/>
      <c r="HRI1455" s="117"/>
      <c r="HRJ1455" s="117"/>
      <c r="HRK1455" s="117"/>
      <c r="HRL1455" s="117"/>
      <c r="HRM1455" s="117"/>
      <c r="HRN1455" s="117"/>
      <c r="HRO1455" s="117"/>
      <c r="HRP1455" s="117"/>
      <c r="HRQ1455" s="117"/>
      <c r="HRR1455" s="117"/>
      <c r="HRS1455" s="117"/>
      <c r="HRT1455" s="117"/>
      <c r="HRU1455" s="117"/>
      <c r="HRV1455" s="117"/>
      <c r="HRW1455" s="117"/>
      <c r="HRX1455" s="117"/>
      <c r="HRY1455" s="117"/>
      <c r="HRZ1455" s="117"/>
      <c r="HSA1455" s="117"/>
      <c r="HSB1455" s="117"/>
      <c r="HSC1455" s="117"/>
      <c r="HSD1455" s="117"/>
      <c r="HSE1455" s="117"/>
      <c r="HSF1455" s="117"/>
      <c r="HSG1455" s="117"/>
      <c r="HSH1455" s="117"/>
      <c r="HSI1455" s="117"/>
      <c r="HSJ1455" s="117"/>
      <c r="HSK1455" s="117"/>
      <c r="HSL1455" s="117"/>
      <c r="HSM1455" s="117"/>
      <c r="HSN1455" s="117"/>
      <c r="HSO1455" s="117"/>
      <c r="HSP1455" s="117"/>
      <c r="HSQ1455" s="117"/>
      <c r="HSR1455" s="117"/>
      <c r="HSS1455" s="117"/>
      <c r="HST1455" s="117"/>
      <c r="HSU1455" s="117"/>
      <c r="HSV1455" s="117"/>
      <c r="HSW1455" s="117"/>
      <c r="HSX1455" s="117"/>
      <c r="HSY1455" s="117"/>
      <c r="HSZ1455" s="117"/>
      <c r="HTA1455" s="117"/>
      <c r="HTB1455" s="117"/>
      <c r="HTC1455" s="117"/>
      <c r="HTD1455" s="117"/>
      <c r="HTE1455" s="117"/>
      <c r="HTF1455" s="117"/>
      <c r="HTG1455" s="117"/>
      <c r="HTH1455" s="117"/>
      <c r="HTI1455" s="117"/>
      <c r="HTJ1455" s="117"/>
      <c r="HTK1455" s="117"/>
      <c r="HTL1455" s="117"/>
      <c r="HTM1455" s="117"/>
      <c r="HTN1455" s="117"/>
      <c r="HTO1455" s="117"/>
      <c r="HTP1455" s="117"/>
      <c r="HTQ1455" s="117"/>
      <c r="HTR1455" s="117"/>
      <c r="HTS1455" s="117"/>
      <c r="HTT1455" s="117"/>
      <c r="HTU1455" s="117"/>
      <c r="HTV1455" s="117"/>
      <c r="HTW1455" s="117"/>
      <c r="HTX1455" s="117"/>
      <c r="HTY1455" s="117"/>
      <c r="HTZ1455" s="117"/>
      <c r="HUA1455" s="117"/>
      <c r="HUB1455" s="117"/>
      <c r="HUC1455" s="117"/>
      <c r="HUD1455" s="117"/>
      <c r="HUE1455" s="117"/>
      <c r="HUF1455" s="117"/>
      <c r="HUG1455" s="117"/>
      <c r="HUH1455" s="117"/>
      <c r="HUI1455" s="117"/>
      <c r="HUJ1455" s="117"/>
      <c r="HUK1455" s="117"/>
      <c r="HUL1455" s="117"/>
      <c r="HUM1455" s="117"/>
      <c r="HUN1455" s="117"/>
      <c r="HUO1455" s="117"/>
      <c r="HUP1455" s="117"/>
      <c r="HUQ1455" s="117"/>
      <c r="HUR1455" s="117"/>
      <c r="HUS1455" s="117"/>
      <c r="HUT1455" s="117"/>
      <c r="HUU1455" s="117"/>
      <c r="HUV1455" s="117"/>
      <c r="HUW1455" s="117"/>
      <c r="HUX1455" s="117"/>
      <c r="HUY1455" s="117"/>
      <c r="HUZ1455" s="117"/>
      <c r="HVA1455" s="117"/>
      <c r="HVB1455" s="117"/>
      <c r="HVC1455" s="117"/>
      <c r="HVD1455" s="117"/>
      <c r="HVE1455" s="117"/>
      <c r="HVF1455" s="117"/>
      <c r="HVG1455" s="117"/>
      <c r="HVH1455" s="117"/>
      <c r="HVI1455" s="117"/>
      <c r="HVJ1455" s="117"/>
      <c r="HVK1455" s="117"/>
      <c r="HVL1455" s="117"/>
      <c r="HVM1455" s="117"/>
      <c r="HVN1455" s="117"/>
      <c r="HVO1455" s="117"/>
      <c r="HVP1455" s="117"/>
      <c r="HVQ1455" s="117"/>
      <c r="HVR1455" s="117"/>
      <c r="HVS1455" s="117"/>
      <c r="HVT1455" s="117"/>
      <c r="HVU1455" s="117"/>
      <c r="HVV1455" s="117"/>
      <c r="HVW1455" s="117"/>
      <c r="HVX1455" s="117"/>
      <c r="HVY1455" s="117"/>
      <c r="HVZ1455" s="117"/>
      <c r="HWA1455" s="117"/>
      <c r="HWB1455" s="117"/>
      <c r="HWC1455" s="117"/>
      <c r="HWD1455" s="117"/>
      <c r="HWE1455" s="117"/>
      <c r="HWF1455" s="117"/>
      <c r="HWG1455" s="117"/>
      <c r="HWH1455" s="117"/>
      <c r="HWI1455" s="117"/>
      <c r="HWJ1455" s="117"/>
      <c r="HWK1455" s="117"/>
      <c r="HWL1455" s="117"/>
      <c r="HWM1455" s="117"/>
      <c r="HWN1455" s="117"/>
      <c r="HWO1455" s="117"/>
      <c r="HWP1455" s="117"/>
      <c r="HWQ1455" s="117"/>
      <c r="HWR1455" s="117"/>
      <c r="HWS1455" s="117"/>
      <c r="HWT1455" s="117"/>
      <c r="HWU1455" s="117"/>
      <c r="HWV1455" s="117"/>
      <c r="HWW1455" s="117"/>
      <c r="HWX1455" s="117"/>
      <c r="HWY1455" s="117"/>
      <c r="HWZ1455" s="117"/>
      <c r="HXA1455" s="117"/>
      <c r="HXB1455" s="117"/>
      <c r="HXC1455" s="117"/>
      <c r="HXD1455" s="117"/>
      <c r="HXE1455" s="117"/>
      <c r="HXF1455" s="117"/>
      <c r="HXG1455" s="117"/>
      <c r="HXH1455" s="117"/>
      <c r="HXI1455" s="117"/>
      <c r="HXJ1455" s="117"/>
      <c r="HXK1455" s="117"/>
      <c r="HXL1455" s="117"/>
      <c r="HXM1455" s="117"/>
      <c r="HXN1455" s="117"/>
      <c r="HXO1455" s="117"/>
      <c r="HXP1455" s="117"/>
      <c r="HXQ1455" s="117"/>
      <c r="HXR1455" s="117"/>
      <c r="HXS1455" s="117"/>
      <c r="HXT1455" s="117"/>
      <c r="HXU1455" s="117"/>
      <c r="HXV1455" s="117"/>
      <c r="HXW1455" s="117"/>
      <c r="HXX1455" s="117"/>
      <c r="HXY1455" s="117"/>
      <c r="HXZ1455" s="117"/>
      <c r="HYA1455" s="117"/>
      <c r="HYB1455" s="117"/>
      <c r="HYC1455" s="117"/>
      <c r="HYD1455" s="117"/>
      <c r="HYE1455" s="117"/>
      <c r="HYF1455" s="117"/>
      <c r="HYG1455" s="117"/>
      <c r="HYH1455" s="117"/>
      <c r="HYI1455" s="117"/>
      <c r="HYJ1455" s="117"/>
      <c r="HYK1455" s="117"/>
      <c r="HYL1455" s="117"/>
      <c r="HYM1455" s="117"/>
      <c r="HYN1455" s="117"/>
      <c r="HYO1455" s="117"/>
      <c r="HYP1455" s="117"/>
      <c r="HYQ1455" s="117"/>
      <c r="HYR1455" s="117"/>
      <c r="HYS1455" s="117"/>
      <c r="HYT1455" s="117"/>
      <c r="HYU1455" s="117"/>
      <c r="HYV1455" s="117"/>
      <c r="HYW1455" s="117"/>
      <c r="HYX1455" s="117"/>
      <c r="HYY1455" s="117"/>
      <c r="HYZ1455" s="117"/>
      <c r="HZA1455" s="117"/>
      <c r="HZB1455" s="117"/>
      <c r="HZC1455" s="117"/>
      <c r="HZD1455" s="117"/>
      <c r="HZE1455" s="117"/>
      <c r="HZF1455" s="117"/>
      <c r="HZG1455" s="117"/>
      <c r="HZH1455" s="117"/>
      <c r="HZI1455" s="117"/>
      <c r="HZJ1455" s="117"/>
      <c r="HZK1455" s="117"/>
      <c r="HZL1455" s="117"/>
      <c r="HZM1455" s="117"/>
      <c r="HZN1455" s="117"/>
      <c r="HZO1455" s="117"/>
      <c r="HZP1455" s="117"/>
      <c r="HZQ1455" s="117"/>
      <c r="HZR1455" s="117"/>
      <c r="HZS1455" s="117"/>
      <c r="HZT1455" s="117"/>
      <c r="HZU1455" s="117"/>
      <c r="HZV1455" s="117"/>
      <c r="HZW1455" s="117"/>
      <c r="HZX1455" s="117"/>
      <c r="HZY1455" s="117"/>
      <c r="HZZ1455" s="117"/>
      <c r="IAA1455" s="117"/>
      <c r="IAB1455" s="117"/>
      <c r="IAC1455" s="117"/>
      <c r="IAD1455" s="117"/>
      <c r="IAE1455" s="117"/>
      <c r="IAF1455" s="117"/>
      <c r="IAG1455" s="117"/>
      <c r="IAH1455" s="117"/>
      <c r="IAI1455" s="117"/>
      <c r="IAJ1455" s="117"/>
      <c r="IAK1455" s="117"/>
      <c r="IAL1455" s="117"/>
      <c r="IAM1455" s="117"/>
      <c r="IAN1455" s="117"/>
      <c r="IAO1455" s="117"/>
      <c r="IAP1455" s="117"/>
      <c r="IAQ1455" s="117"/>
      <c r="IAR1455" s="117"/>
      <c r="IAS1455" s="117"/>
      <c r="IAT1455" s="117"/>
      <c r="IAU1455" s="117"/>
      <c r="IAV1455" s="117"/>
      <c r="IAW1455" s="117"/>
      <c r="IAX1455" s="117"/>
      <c r="IAY1455" s="117"/>
      <c r="IAZ1455" s="117"/>
      <c r="IBA1455" s="117"/>
      <c r="IBB1455" s="117"/>
      <c r="IBC1455" s="117"/>
      <c r="IBD1455" s="117"/>
      <c r="IBE1455" s="117"/>
      <c r="IBF1455" s="117"/>
      <c r="IBG1455" s="117"/>
      <c r="IBH1455" s="117"/>
      <c r="IBI1455" s="117"/>
      <c r="IBJ1455" s="117"/>
      <c r="IBK1455" s="117"/>
      <c r="IBL1455" s="117"/>
      <c r="IBM1455" s="117"/>
      <c r="IBN1455" s="117"/>
      <c r="IBO1455" s="117"/>
      <c r="IBP1455" s="117"/>
      <c r="IBQ1455" s="117"/>
      <c r="IBR1455" s="117"/>
      <c r="IBS1455" s="117"/>
      <c r="IBT1455" s="117"/>
      <c r="IBU1455" s="117"/>
      <c r="IBV1455" s="117"/>
      <c r="IBW1455" s="117"/>
      <c r="IBX1455" s="117"/>
      <c r="IBY1455" s="117"/>
      <c r="IBZ1455" s="117"/>
      <c r="ICA1455" s="117"/>
      <c r="ICB1455" s="117"/>
      <c r="ICC1455" s="117"/>
      <c r="ICD1455" s="117"/>
      <c r="ICE1455" s="117"/>
      <c r="ICF1455" s="117"/>
      <c r="ICG1455" s="117"/>
      <c r="ICH1455" s="117"/>
      <c r="ICI1455" s="117"/>
      <c r="ICJ1455" s="117"/>
      <c r="ICK1455" s="117"/>
      <c r="ICL1455" s="117"/>
      <c r="ICM1455" s="117"/>
      <c r="ICN1455" s="117"/>
      <c r="ICO1455" s="117"/>
      <c r="ICP1455" s="117"/>
      <c r="ICQ1455" s="117"/>
      <c r="ICR1455" s="117"/>
      <c r="ICS1455" s="117"/>
      <c r="ICT1455" s="117"/>
      <c r="ICU1455" s="117"/>
      <c r="ICV1455" s="117"/>
      <c r="ICW1455" s="117"/>
      <c r="ICX1455" s="117"/>
      <c r="ICY1455" s="117"/>
      <c r="ICZ1455" s="117"/>
      <c r="IDA1455" s="117"/>
      <c r="IDB1455" s="117"/>
      <c r="IDC1455" s="117"/>
      <c r="IDD1455" s="117"/>
      <c r="IDE1455" s="117"/>
      <c r="IDF1455" s="117"/>
      <c r="IDG1455" s="117"/>
      <c r="IDH1455" s="117"/>
      <c r="IDI1455" s="117"/>
      <c r="IDJ1455" s="117"/>
      <c r="IDK1455" s="117"/>
      <c r="IDL1455" s="117"/>
      <c r="IDM1455" s="117"/>
      <c r="IDN1455" s="117"/>
      <c r="IDO1455" s="117"/>
      <c r="IDP1455" s="117"/>
      <c r="IDQ1455" s="117"/>
      <c r="IDR1455" s="117"/>
      <c r="IDS1455" s="117"/>
      <c r="IDT1455" s="117"/>
      <c r="IDU1455" s="117"/>
      <c r="IDV1455" s="117"/>
      <c r="IDW1455" s="117"/>
      <c r="IDX1455" s="117"/>
      <c r="IDY1455" s="117"/>
      <c r="IDZ1455" s="117"/>
      <c r="IEA1455" s="117"/>
      <c r="IEB1455" s="117"/>
      <c r="IEC1455" s="117"/>
      <c r="IED1455" s="117"/>
      <c r="IEE1455" s="117"/>
      <c r="IEF1455" s="117"/>
      <c r="IEG1455" s="117"/>
      <c r="IEH1455" s="117"/>
      <c r="IEI1455" s="117"/>
      <c r="IEJ1455" s="117"/>
      <c r="IEK1455" s="117"/>
      <c r="IEL1455" s="117"/>
      <c r="IEM1455" s="117"/>
      <c r="IEN1455" s="117"/>
      <c r="IEO1455" s="117"/>
      <c r="IEP1455" s="117"/>
      <c r="IEQ1455" s="117"/>
      <c r="IER1455" s="117"/>
      <c r="IES1455" s="117"/>
      <c r="IET1455" s="117"/>
      <c r="IEU1455" s="117"/>
      <c r="IEV1455" s="117"/>
      <c r="IEW1455" s="117"/>
      <c r="IEX1455" s="117"/>
      <c r="IEY1455" s="117"/>
      <c r="IEZ1455" s="117"/>
      <c r="IFA1455" s="117"/>
      <c r="IFB1455" s="117"/>
      <c r="IFC1455" s="117"/>
      <c r="IFD1455" s="117"/>
      <c r="IFE1455" s="117"/>
      <c r="IFF1455" s="117"/>
      <c r="IFG1455" s="117"/>
      <c r="IFH1455" s="117"/>
      <c r="IFI1455" s="117"/>
      <c r="IFJ1455" s="117"/>
      <c r="IFK1455" s="117"/>
      <c r="IFL1455" s="117"/>
      <c r="IFM1455" s="117"/>
      <c r="IFN1455" s="117"/>
      <c r="IFO1455" s="117"/>
      <c r="IFP1455" s="117"/>
      <c r="IFQ1455" s="117"/>
      <c r="IFR1455" s="117"/>
      <c r="IFS1455" s="117"/>
      <c r="IFT1455" s="117"/>
      <c r="IFU1455" s="117"/>
      <c r="IFV1455" s="117"/>
      <c r="IFW1455" s="117"/>
      <c r="IFX1455" s="117"/>
      <c r="IFY1455" s="117"/>
      <c r="IFZ1455" s="117"/>
      <c r="IGA1455" s="117"/>
      <c r="IGB1455" s="117"/>
      <c r="IGC1455" s="117"/>
      <c r="IGD1455" s="117"/>
      <c r="IGE1455" s="117"/>
      <c r="IGF1455" s="117"/>
      <c r="IGG1455" s="117"/>
      <c r="IGH1455" s="117"/>
      <c r="IGI1455" s="117"/>
      <c r="IGJ1455" s="117"/>
      <c r="IGK1455" s="117"/>
      <c r="IGL1455" s="117"/>
      <c r="IGM1455" s="117"/>
      <c r="IGN1455" s="117"/>
      <c r="IGO1455" s="117"/>
      <c r="IGP1455" s="117"/>
      <c r="IGQ1455" s="117"/>
      <c r="IGR1455" s="117"/>
      <c r="IGS1455" s="117"/>
      <c r="IGT1455" s="117"/>
      <c r="IGU1455" s="117"/>
      <c r="IGV1455" s="117"/>
      <c r="IGW1455" s="117"/>
      <c r="IGX1455" s="117"/>
      <c r="IGY1455" s="117"/>
      <c r="IGZ1455" s="117"/>
      <c r="IHA1455" s="117"/>
      <c r="IHB1455" s="117"/>
      <c r="IHC1455" s="117"/>
      <c r="IHD1455" s="117"/>
      <c r="IHE1455" s="117"/>
      <c r="IHF1455" s="117"/>
      <c r="IHG1455" s="117"/>
      <c r="IHH1455" s="117"/>
      <c r="IHI1455" s="117"/>
      <c r="IHJ1455" s="117"/>
      <c r="IHK1455" s="117"/>
      <c r="IHL1455" s="117"/>
      <c r="IHM1455" s="117"/>
      <c r="IHN1455" s="117"/>
      <c r="IHO1455" s="117"/>
      <c r="IHP1455" s="117"/>
      <c r="IHQ1455" s="117"/>
      <c r="IHR1455" s="117"/>
      <c r="IHS1455" s="117"/>
      <c r="IHT1455" s="117"/>
      <c r="IHU1455" s="117"/>
      <c r="IHV1455" s="117"/>
      <c r="IHW1455" s="117"/>
      <c r="IHX1455" s="117"/>
      <c r="IHY1455" s="117"/>
      <c r="IHZ1455" s="117"/>
      <c r="IIA1455" s="117"/>
      <c r="IIB1455" s="117"/>
      <c r="IIC1455" s="117"/>
      <c r="IID1455" s="117"/>
      <c r="IIE1455" s="117"/>
      <c r="IIF1455" s="117"/>
      <c r="IIG1455" s="117"/>
      <c r="IIH1455" s="117"/>
      <c r="III1455" s="117"/>
      <c r="IIJ1455" s="117"/>
      <c r="IIK1455" s="117"/>
      <c r="IIL1455" s="117"/>
      <c r="IIM1455" s="117"/>
      <c r="IIN1455" s="117"/>
      <c r="IIO1455" s="117"/>
      <c r="IIP1455" s="117"/>
      <c r="IIQ1455" s="117"/>
      <c r="IIR1455" s="117"/>
      <c r="IIS1455" s="117"/>
      <c r="IIT1455" s="117"/>
      <c r="IIU1455" s="117"/>
      <c r="IIV1455" s="117"/>
      <c r="IIW1455" s="117"/>
      <c r="IIX1455" s="117"/>
      <c r="IIY1455" s="117"/>
      <c r="IIZ1455" s="117"/>
      <c r="IJA1455" s="117"/>
      <c r="IJB1455" s="117"/>
      <c r="IJC1455" s="117"/>
      <c r="IJD1455" s="117"/>
      <c r="IJE1455" s="117"/>
      <c r="IJF1455" s="117"/>
      <c r="IJG1455" s="117"/>
      <c r="IJH1455" s="117"/>
      <c r="IJI1455" s="117"/>
      <c r="IJJ1455" s="117"/>
      <c r="IJK1455" s="117"/>
      <c r="IJL1455" s="117"/>
      <c r="IJM1455" s="117"/>
      <c r="IJN1455" s="117"/>
      <c r="IJO1455" s="117"/>
      <c r="IJP1455" s="117"/>
      <c r="IJQ1455" s="117"/>
      <c r="IJR1455" s="117"/>
      <c r="IJS1455" s="117"/>
      <c r="IJT1455" s="117"/>
      <c r="IJU1455" s="117"/>
      <c r="IJV1455" s="117"/>
      <c r="IJW1455" s="117"/>
      <c r="IJX1455" s="117"/>
      <c r="IJY1455" s="117"/>
      <c r="IJZ1455" s="117"/>
      <c r="IKA1455" s="117"/>
      <c r="IKB1455" s="117"/>
      <c r="IKC1455" s="117"/>
      <c r="IKD1455" s="117"/>
      <c r="IKE1455" s="117"/>
      <c r="IKF1455" s="117"/>
      <c r="IKG1455" s="117"/>
      <c r="IKH1455" s="117"/>
      <c r="IKI1455" s="117"/>
      <c r="IKJ1455" s="117"/>
      <c r="IKK1455" s="117"/>
      <c r="IKL1455" s="117"/>
      <c r="IKM1455" s="117"/>
      <c r="IKN1455" s="117"/>
      <c r="IKO1455" s="117"/>
      <c r="IKP1455" s="117"/>
      <c r="IKQ1455" s="117"/>
      <c r="IKR1455" s="117"/>
      <c r="IKS1455" s="117"/>
      <c r="IKT1455" s="117"/>
      <c r="IKU1455" s="117"/>
      <c r="IKV1455" s="117"/>
      <c r="IKW1455" s="117"/>
      <c r="IKX1455" s="117"/>
      <c r="IKY1455" s="117"/>
      <c r="IKZ1455" s="117"/>
      <c r="ILA1455" s="117"/>
      <c r="ILB1455" s="117"/>
      <c r="ILC1455" s="117"/>
      <c r="ILD1455" s="117"/>
      <c r="ILE1455" s="117"/>
      <c r="ILF1455" s="117"/>
      <c r="ILG1455" s="117"/>
      <c r="ILH1455" s="117"/>
      <c r="ILI1455" s="117"/>
      <c r="ILJ1455" s="117"/>
      <c r="ILK1455" s="117"/>
      <c r="ILL1455" s="117"/>
      <c r="ILM1455" s="117"/>
      <c r="ILN1455" s="117"/>
      <c r="ILO1455" s="117"/>
      <c r="ILP1455" s="117"/>
      <c r="ILQ1455" s="117"/>
      <c r="ILR1455" s="117"/>
      <c r="ILS1455" s="117"/>
      <c r="ILT1455" s="117"/>
      <c r="ILU1455" s="117"/>
      <c r="ILV1455" s="117"/>
      <c r="ILW1455" s="117"/>
      <c r="ILX1455" s="117"/>
      <c r="ILY1455" s="117"/>
      <c r="ILZ1455" s="117"/>
      <c r="IMA1455" s="117"/>
      <c r="IMB1455" s="117"/>
      <c r="IMC1455" s="117"/>
      <c r="IMD1455" s="117"/>
      <c r="IME1455" s="117"/>
      <c r="IMF1455" s="117"/>
      <c r="IMG1455" s="117"/>
      <c r="IMH1455" s="117"/>
      <c r="IMI1455" s="117"/>
      <c r="IMJ1455" s="117"/>
      <c r="IMK1455" s="117"/>
      <c r="IML1455" s="117"/>
      <c r="IMM1455" s="117"/>
      <c r="IMN1455" s="117"/>
      <c r="IMO1455" s="117"/>
      <c r="IMP1455" s="117"/>
      <c r="IMQ1455" s="117"/>
      <c r="IMR1455" s="117"/>
      <c r="IMS1455" s="117"/>
      <c r="IMT1455" s="117"/>
      <c r="IMU1455" s="117"/>
      <c r="IMV1455" s="117"/>
      <c r="IMW1455" s="117"/>
      <c r="IMX1455" s="117"/>
      <c r="IMY1455" s="117"/>
      <c r="IMZ1455" s="117"/>
      <c r="INA1455" s="117"/>
      <c r="INB1455" s="117"/>
      <c r="INC1455" s="117"/>
      <c r="IND1455" s="117"/>
      <c r="INE1455" s="117"/>
      <c r="INF1455" s="117"/>
      <c r="ING1455" s="117"/>
      <c r="INH1455" s="117"/>
      <c r="INI1455" s="117"/>
      <c r="INJ1455" s="117"/>
      <c r="INK1455" s="117"/>
      <c r="INL1455" s="117"/>
      <c r="INM1455" s="117"/>
      <c r="INN1455" s="117"/>
      <c r="INO1455" s="117"/>
      <c r="INP1455" s="117"/>
      <c r="INQ1455" s="117"/>
      <c r="INR1455" s="117"/>
      <c r="INS1455" s="117"/>
      <c r="INT1455" s="117"/>
      <c r="INU1455" s="117"/>
      <c r="INV1455" s="117"/>
      <c r="INW1455" s="117"/>
      <c r="INX1455" s="117"/>
      <c r="INY1455" s="117"/>
      <c r="INZ1455" s="117"/>
      <c r="IOA1455" s="117"/>
      <c r="IOB1455" s="117"/>
      <c r="IOC1455" s="117"/>
      <c r="IOD1455" s="117"/>
      <c r="IOE1455" s="117"/>
      <c r="IOF1455" s="117"/>
      <c r="IOG1455" s="117"/>
      <c r="IOH1455" s="117"/>
      <c r="IOI1455" s="117"/>
      <c r="IOJ1455" s="117"/>
      <c r="IOK1455" s="117"/>
      <c r="IOL1455" s="117"/>
      <c r="IOM1455" s="117"/>
      <c r="ION1455" s="117"/>
      <c r="IOO1455" s="117"/>
      <c r="IOP1455" s="117"/>
      <c r="IOQ1455" s="117"/>
      <c r="IOR1455" s="117"/>
      <c r="IOS1455" s="117"/>
      <c r="IOT1455" s="117"/>
      <c r="IOU1455" s="117"/>
      <c r="IOV1455" s="117"/>
      <c r="IOW1455" s="117"/>
      <c r="IOX1455" s="117"/>
      <c r="IOY1455" s="117"/>
      <c r="IOZ1455" s="117"/>
      <c r="IPA1455" s="117"/>
      <c r="IPB1455" s="117"/>
      <c r="IPC1455" s="117"/>
      <c r="IPD1455" s="117"/>
      <c r="IPE1455" s="117"/>
      <c r="IPF1455" s="117"/>
      <c r="IPG1455" s="117"/>
      <c r="IPH1455" s="117"/>
      <c r="IPI1455" s="117"/>
      <c r="IPJ1455" s="117"/>
      <c r="IPK1455" s="117"/>
      <c r="IPL1455" s="117"/>
      <c r="IPM1455" s="117"/>
      <c r="IPN1455" s="117"/>
      <c r="IPO1455" s="117"/>
      <c r="IPP1455" s="117"/>
      <c r="IPQ1455" s="117"/>
      <c r="IPR1455" s="117"/>
      <c r="IPS1455" s="117"/>
      <c r="IPT1455" s="117"/>
      <c r="IPU1455" s="117"/>
      <c r="IPV1455" s="117"/>
      <c r="IPW1455" s="117"/>
      <c r="IPX1455" s="117"/>
      <c r="IPY1455" s="117"/>
      <c r="IPZ1455" s="117"/>
      <c r="IQA1455" s="117"/>
      <c r="IQB1455" s="117"/>
      <c r="IQC1455" s="117"/>
      <c r="IQD1455" s="117"/>
      <c r="IQE1455" s="117"/>
      <c r="IQF1455" s="117"/>
      <c r="IQG1455" s="117"/>
      <c r="IQH1455" s="117"/>
      <c r="IQI1455" s="117"/>
      <c r="IQJ1455" s="117"/>
      <c r="IQK1455" s="117"/>
      <c r="IQL1455" s="117"/>
      <c r="IQM1455" s="117"/>
      <c r="IQN1455" s="117"/>
      <c r="IQO1455" s="117"/>
      <c r="IQP1455" s="117"/>
      <c r="IQQ1455" s="117"/>
      <c r="IQR1455" s="117"/>
      <c r="IQS1455" s="117"/>
      <c r="IQT1455" s="117"/>
      <c r="IQU1455" s="117"/>
      <c r="IQV1455" s="117"/>
      <c r="IQW1455" s="117"/>
      <c r="IQX1455" s="117"/>
      <c r="IQY1455" s="117"/>
      <c r="IQZ1455" s="117"/>
      <c r="IRA1455" s="117"/>
      <c r="IRB1455" s="117"/>
      <c r="IRC1455" s="117"/>
      <c r="IRD1455" s="117"/>
      <c r="IRE1455" s="117"/>
      <c r="IRF1455" s="117"/>
      <c r="IRG1455" s="117"/>
      <c r="IRH1455" s="117"/>
      <c r="IRI1455" s="117"/>
      <c r="IRJ1455" s="117"/>
      <c r="IRK1455" s="117"/>
      <c r="IRL1455" s="117"/>
      <c r="IRM1455" s="117"/>
      <c r="IRN1455" s="117"/>
      <c r="IRO1455" s="117"/>
      <c r="IRP1455" s="117"/>
      <c r="IRQ1455" s="117"/>
      <c r="IRR1455" s="117"/>
      <c r="IRS1455" s="117"/>
      <c r="IRT1455" s="117"/>
      <c r="IRU1455" s="117"/>
      <c r="IRV1455" s="117"/>
      <c r="IRW1455" s="117"/>
      <c r="IRX1455" s="117"/>
      <c r="IRY1455" s="117"/>
      <c r="IRZ1455" s="117"/>
      <c r="ISA1455" s="117"/>
      <c r="ISB1455" s="117"/>
      <c r="ISC1455" s="117"/>
      <c r="ISD1455" s="117"/>
      <c r="ISE1455" s="117"/>
      <c r="ISF1455" s="117"/>
      <c r="ISG1455" s="117"/>
      <c r="ISH1455" s="117"/>
      <c r="ISI1455" s="117"/>
      <c r="ISJ1455" s="117"/>
      <c r="ISK1455" s="117"/>
      <c r="ISL1455" s="117"/>
      <c r="ISM1455" s="117"/>
      <c r="ISN1455" s="117"/>
      <c r="ISO1455" s="117"/>
      <c r="ISP1455" s="117"/>
      <c r="ISQ1455" s="117"/>
      <c r="ISR1455" s="117"/>
      <c r="ISS1455" s="117"/>
      <c r="IST1455" s="117"/>
      <c r="ISU1455" s="117"/>
      <c r="ISV1455" s="117"/>
      <c r="ISW1455" s="117"/>
      <c r="ISX1455" s="117"/>
      <c r="ISY1455" s="117"/>
      <c r="ISZ1455" s="117"/>
      <c r="ITA1455" s="117"/>
      <c r="ITB1455" s="117"/>
      <c r="ITC1455" s="117"/>
      <c r="ITD1455" s="117"/>
      <c r="ITE1455" s="117"/>
      <c r="ITF1455" s="117"/>
      <c r="ITG1455" s="117"/>
      <c r="ITH1455" s="117"/>
      <c r="ITI1455" s="117"/>
      <c r="ITJ1455" s="117"/>
      <c r="ITK1455" s="117"/>
      <c r="ITL1455" s="117"/>
      <c r="ITM1455" s="117"/>
      <c r="ITN1455" s="117"/>
      <c r="ITO1455" s="117"/>
      <c r="ITP1455" s="117"/>
      <c r="ITQ1455" s="117"/>
      <c r="ITR1455" s="117"/>
      <c r="ITS1455" s="117"/>
      <c r="ITT1455" s="117"/>
      <c r="ITU1455" s="117"/>
      <c r="ITV1455" s="117"/>
      <c r="ITW1455" s="117"/>
      <c r="ITX1455" s="117"/>
      <c r="ITY1455" s="117"/>
      <c r="ITZ1455" s="117"/>
      <c r="IUA1455" s="117"/>
      <c r="IUB1455" s="117"/>
      <c r="IUC1455" s="117"/>
      <c r="IUD1455" s="117"/>
      <c r="IUE1455" s="117"/>
      <c r="IUF1455" s="117"/>
      <c r="IUG1455" s="117"/>
      <c r="IUH1455" s="117"/>
      <c r="IUI1455" s="117"/>
      <c r="IUJ1455" s="117"/>
      <c r="IUK1455" s="117"/>
      <c r="IUL1455" s="117"/>
      <c r="IUM1455" s="117"/>
      <c r="IUN1455" s="117"/>
      <c r="IUO1455" s="117"/>
      <c r="IUP1455" s="117"/>
      <c r="IUQ1455" s="117"/>
      <c r="IUR1455" s="117"/>
      <c r="IUS1455" s="117"/>
      <c r="IUT1455" s="117"/>
      <c r="IUU1455" s="117"/>
      <c r="IUV1455" s="117"/>
      <c r="IUW1455" s="117"/>
      <c r="IUX1455" s="117"/>
      <c r="IUY1455" s="117"/>
      <c r="IUZ1455" s="117"/>
      <c r="IVA1455" s="117"/>
      <c r="IVB1455" s="117"/>
      <c r="IVC1455" s="117"/>
      <c r="IVD1455" s="117"/>
      <c r="IVE1455" s="117"/>
      <c r="IVF1455" s="117"/>
      <c r="IVG1455" s="117"/>
      <c r="IVH1455" s="117"/>
      <c r="IVI1455" s="117"/>
      <c r="IVJ1455" s="117"/>
      <c r="IVK1455" s="117"/>
      <c r="IVL1455" s="117"/>
      <c r="IVM1455" s="117"/>
      <c r="IVN1455" s="117"/>
      <c r="IVO1455" s="117"/>
      <c r="IVP1455" s="117"/>
      <c r="IVQ1455" s="117"/>
      <c r="IVR1455" s="117"/>
      <c r="IVS1455" s="117"/>
      <c r="IVT1455" s="117"/>
      <c r="IVU1455" s="117"/>
      <c r="IVV1455" s="117"/>
      <c r="IVW1455" s="117"/>
      <c r="IVX1455" s="117"/>
      <c r="IVY1455" s="117"/>
      <c r="IVZ1455" s="117"/>
      <c r="IWA1455" s="117"/>
      <c r="IWB1455" s="117"/>
      <c r="IWC1455" s="117"/>
      <c r="IWD1455" s="117"/>
      <c r="IWE1455" s="117"/>
      <c r="IWF1455" s="117"/>
      <c r="IWG1455" s="117"/>
      <c r="IWH1455" s="117"/>
      <c r="IWI1455" s="117"/>
      <c r="IWJ1455" s="117"/>
      <c r="IWK1455" s="117"/>
      <c r="IWL1455" s="117"/>
      <c r="IWM1455" s="117"/>
      <c r="IWN1455" s="117"/>
      <c r="IWO1455" s="117"/>
      <c r="IWP1455" s="117"/>
      <c r="IWQ1455" s="117"/>
      <c r="IWR1455" s="117"/>
      <c r="IWS1455" s="117"/>
      <c r="IWT1455" s="117"/>
      <c r="IWU1455" s="117"/>
      <c r="IWV1455" s="117"/>
      <c r="IWW1455" s="117"/>
      <c r="IWX1455" s="117"/>
      <c r="IWY1455" s="117"/>
      <c r="IWZ1455" s="117"/>
      <c r="IXA1455" s="117"/>
      <c r="IXB1455" s="117"/>
      <c r="IXC1455" s="117"/>
      <c r="IXD1455" s="117"/>
      <c r="IXE1455" s="117"/>
      <c r="IXF1455" s="117"/>
      <c r="IXG1455" s="117"/>
      <c r="IXH1455" s="117"/>
      <c r="IXI1455" s="117"/>
      <c r="IXJ1455" s="117"/>
      <c r="IXK1455" s="117"/>
      <c r="IXL1455" s="117"/>
      <c r="IXM1455" s="117"/>
      <c r="IXN1455" s="117"/>
      <c r="IXO1455" s="117"/>
      <c r="IXP1455" s="117"/>
      <c r="IXQ1455" s="117"/>
      <c r="IXR1455" s="117"/>
      <c r="IXS1455" s="117"/>
      <c r="IXT1455" s="117"/>
      <c r="IXU1455" s="117"/>
      <c r="IXV1455" s="117"/>
      <c r="IXW1455" s="117"/>
      <c r="IXX1455" s="117"/>
      <c r="IXY1455" s="117"/>
      <c r="IXZ1455" s="117"/>
      <c r="IYA1455" s="117"/>
      <c r="IYB1455" s="117"/>
      <c r="IYC1455" s="117"/>
      <c r="IYD1455" s="117"/>
      <c r="IYE1455" s="117"/>
      <c r="IYF1455" s="117"/>
      <c r="IYG1455" s="117"/>
      <c r="IYH1455" s="117"/>
      <c r="IYI1455" s="117"/>
      <c r="IYJ1455" s="117"/>
      <c r="IYK1455" s="117"/>
      <c r="IYL1455" s="117"/>
      <c r="IYM1455" s="117"/>
      <c r="IYN1455" s="117"/>
      <c r="IYO1455" s="117"/>
      <c r="IYP1455" s="117"/>
      <c r="IYQ1455" s="117"/>
      <c r="IYR1455" s="117"/>
      <c r="IYS1455" s="117"/>
      <c r="IYT1455" s="117"/>
      <c r="IYU1455" s="117"/>
      <c r="IYV1455" s="117"/>
      <c r="IYW1455" s="117"/>
      <c r="IYX1455" s="117"/>
      <c r="IYY1455" s="117"/>
      <c r="IYZ1455" s="117"/>
      <c r="IZA1455" s="117"/>
      <c r="IZB1455" s="117"/>
      <c r="IZC1455" s="117"/>
      <c r="IZD1455" s="117"/>
      <c r="IZE1455" s="117"/>
      <c r="IZF1455" s="117"/>
      <c r="IZG1455" s="117"/>
      <c r="IZH1455" s="117"/>
      <c r="IZI1455" s="117"/>
      <c r="IZJ1455" s="117"/>
      <c r="IZK1455" s="117"/>
      <c r="IZL1455" s="117"/>
      <c r="IZM1455" s="117"/>
      <c r="IZN1455" s="117"/>
      <c r="IZO1455" s="117"/>
      <c r="IZP1455" s="117"/>
      <c r="IZQ1455" s="117"/>
      <c r="IZR1455" s="117"/>
      <c r="IZS1455" s="117"/>
      <c r="IZT1455" s="117"/>
      <c r="IZU1455" s="117"/>
      <c r="IZV1455" s="117"/>
      <c r="IZW1455" s="117"/>
      <c r="IZX1455" s="117"/>
      <c r="IZY1455" s="117"/>
      <c r="IZZ1455" s="117"/>
      <c r="JAA1455" s="117"/>
      <c r="JAB1455" s="117"/>
      <c r="JAC1455" s="117"/>
      <c r="JAD1455" s="117"/>
      <c r="JAE1455" s="117"/>
      <c r="JAF1455" s="117"/>
      <c r="JAG1455" s="117"/>
      <c r="JAH1455" s="117"/>
      <c r="JAI1455" s="117"/>
      <c r="JAJ1455" s="117"/>
      <c r="JAK1455" s="117"/>
      <c r="JAL1455" s="117"/>
      <c r="JAM1455" s="117"/>
      <c r="JAN1455" s="117"/>
      <c r="JAO1455" s="117"/>
      <c r="JAP1455" s="117"/>
      <c r="JAQ1455" s="117"/>
      <c r="JAR1455" s="117"/>
      <c r="JAS1455" s="117"/>
      <c r="JAT1455" s="117"/>
      <c r="JAU1455" s="117"/>
      <c r="JAV1455" s="117"/>
      <c r="JAW1455" s="117"/>
      <c r="JAX1455" s="117"/>
      <c r="JAY1455" s="117"/>
      <c r="JAZ1455" s="117"/>
      <c r="JBA1455" s="117"/>
      <c r="JBB1455" s="117"/>
      <c r="JBC1455" s="117"/>
      <c r="JBD1455" s="117"/>
      <c r="JBE1455" s="117"/>
      <c r="JBF1455" s="117"/>
      <c r="JBG1455" s="117"/>
      <c r="JBH1455" s="117"/>
      <c r="JBI1455" s="117"/>
      <c r="JBJ1455" s="117"/>
      <c r="JBK1455" s="117"/>
      <c r="JBL1455" s="117"/>
      <c r="JBM1455" s="117"/>
      <c r="JBN1455" s="117"/>
      <c r="JBO1455" s="117"/>
      <c r="JBP1455" s="117"/>
      <c r="JBQ1455" s="117"/>
      <c r="JBR1455" s="117"/>
      <c r="JBS1455" s="117"/>
      <c r="JBT1455" s="117"/>
      <c r="JBU1455" s="117"/>
      <c r="JBV1455" s="117"/>
      <c r="JBW1455" s="117"/>
      <c r="JBX1455" s="117"/>
      <c r="JBY1455" s="117"/>
      <c r="JBZ1455" s="117"/>
      <c r="JCA1455" s="117"/>
      <c r="JCB1455" s="117"/>
      <c r="JCC1455" s="117"/>
      <c r="JCD1455" s="117"/>
      <c r="JCE1455" s="117"/>
      <c r="JCF1455" s="117"/>
      <c r="JCG1455" s="117"/>
      <c r="JCH1455" s="117"/>
      <c r="JCI1455" s="117"/>
      <c r="JCJ1455" s="117"/>
      <c r="JCK1455" s="117"/>
      <c r="JCL1455" s="117"/>
      <c r="JCM1455" s="117"/>
      <c r="JCN1455" s="117"/>
      <c r="JCO1455" s="117"/>
      <c r="JCP1455" s="117"/>
      <c r="JCQ1455" s="117"/>
      <c r="JCR1455" s="117"/>
      <c r="JCS1455" s="117"/>
      <c r="JCT1455" s="117"/>
      <c r="JCU1455" s="117"/>
      <c r="JCV1455" s="117"/>
      <c r="JCW1455" s="117"/>
      <c r="JCX1455" s="117"/>
      <c r="JCY1455" s="117"/>
      <c r="JCZ1455" s="117"/>
      <c r="JDA1455" s="117"/>
      <c r="JDB1455" s="117"/>
      <c r="JDC1455" s="117"/>
      <c r="JDD1455" s="117"/>
      <c r="JDE1455" s="117"/>
      <c r="JDF1455" s="117"/>
      <c r="JDG1455" s="117"/>
      <c r="JDH1455" s="117"/>
      <c r="JDI1455" s="117"/>
      <c r="JDJ1455" s="117"/>
      <c r="JDK1455" s="117"/>
      <c r="JDL1455" s="117"/>
      <c r="JDM1455" s="117"/>
      <c r="JDN1455" s="117"/>
      <c r="JDO1455" s="117"/>
      <c r="JDP1455" s="117"/>
      <c r="JDQ1455" s="117"/>
      <c r="JDR1455" s="117"/>
      <c r="JDS1455" s="117"/>
      <c r="JDT1455" s="117"/>
      <c r="JDU1455" s="117"/>
      <c r="JDV1455" s="117"/>
      <c r="JDW1455" s="117"/>
      <c r="JDX1455" s="117"/>
      <c r="JDY1455" s="117"/>
      <c r="JDZ1455" s="117"/>
      <c r="JEA1455" s="117"/>
      <c r="JEB1455" s="117"/>
      <c r="JEC1455" s="117"/>
      <c r="JED1455" s="117"/>
      <c r="JEE1455" s="117"/>
      <c r="JEF1455" s="117"/>
      <c r="JEG1455" s="117"/>
      <c r="JEH1455" s="117"/>
      <c r="JEI1455" s="117"/>
      <c r="JEJ1455" s="117"/>
      <c r="JEK1455" s="117"/>
      <c r="JEL1455" s="117"/>
      <c r="JEM1455" s="117"/>
      <c r="JEN1455" s="117"/>
      <c r="JEO1455" s="117"/>
      <c r="JEP1455" s="117"/>
      <c r="JEQ1455" s="117"/>
      <c r="JER1455" s="117"/>
      <c r="JES1455" s="117"/>
      <c r="JET1455" s="117"/>
      <c r="JEU1455" s="117"/>
      <c r="JEV1455" s="117"/>
      <c r="JEW1455" s="117"/>
      <c r="JEX1455" s="117"/>
      <c r="JEY1455" s="117"/>
      <c r="JEZ1455" s="117"/>
      <c r="JFA1455" s="117"/>
      <c r="JFB1455" s="117"/>
      <c r="JFC1455" s="117"/>
      <c r="JFD1455" s="117"/>
      <c r="JFE1455" s="117"/>
      <c r="JFF1455" s="117"/>
      <c r="JFG1455" s="117"/>
      <c r="JFH1455" s="117"/>
      <c r="JFI1455" s="117"/>
      <c r="JFJ1455" s="117"/>
      <c r="JFK1455" s="117"/>
      <c r="JFL1455" s="117"/>
      <c r="JFM1455" s="117"/>
      <c r="JFN1455" s="117"/>
      <c r="JFO1455" s="117"/>
      <c r="JFP1455" s="117"/>
      <c r="JFQ1455" s="117"/>
      <c r="JFR1455" s="117"/>
      <c r="JFS1455" s="117"/>
      <c r="JFT1455" s="117"/>
      <c r="JFU1455" s="117"/>
      <c r="JFV1455" s="117"/>
      <c r="JFW1455" s="117"/>
      <c r="JFX1455" s="117"/>
      <c r="JFY1455" s="117"/>
      <c r="JFZ1455" s="117"/>
      <c r="JGA1455" s="117"/>
      <c r="JGB1455" s="117"/>
      <c r="JGC1455" s="117"/>
      <c r="JGD1455" s="117"/>
      <c r="JGE1455" s="117"/>
      <c r="JGF1455" s="117"/>
      <c r="JGG1455" s="117"/>
      <c r="JGH1455" s="117"/>
      <c r="JGI1455" s="117"/>
      <c r="JGJ1455" s="117"/>
      <c r="JGK1455" s="117"/>
      <c r="JGL1455" s="117"/>
      <c r="JGM1455" s="117"/>
      <c r="JGN1455" s="117"/>
      <c r="JGO1455" s="117"/>
      <c r="JGP1455" s="117"/>
      <c r="JGQ1455" s="117"/>
      <c r="JGR1455" s="117"/>
      <c r="JGS1455" s="117"/>
      <c r="JGT1455" s="117"/>
      <c r="JGU1455" s="117"/>
      <c r="JGV1455" s="117"/>
      <c r="JGW1455" s="117"/>
      <c r="JGX1455" s="117"/>
      <c r="JGY1455" s="117"/>
      <c r="JGZ1455" s="117"/>
      <c r="JHA1455" s="117"/>
      <c r="JHB1455" s="117"/>
      <c r="JHC1455" s="117"/>
      <c r="JHD1455" s="117"/>
      <c r="JHE1455" s="117"/>
      <c r="JHF1455" s="117"/>
      <c r="JHG1455" s="117"/>
      <c r="JHH1455" s="117"/>
      <c r="JHI1455" s="117"/>
      <c r="JHJ1455" s="117"/>
      <c r="JHK1455" s="117"/>
      <c r="JHL1455" s="117"/>
      <c r="JHM1455" s="117"/>
      <c r="JHN1455" s="117"/>
      <c r="JHO1455" s="117"/>
      <c r="JHP1455" s="117"/>
      <c r="JHQ1455" s="117"/>
      <c r="JHR1455" s="117"/>
      <c r="JHS1455" s="117"/>
      <c r="JHT1455" s="117"/>
      <c r="JHU1455" s="117"/>
      <c r="JHV1455" s="117"/>
      <c r="JHW1455" s="117"/>
      <c r="JHX1455" s="117"/>
      <c r="JHY1455" s="117"/>
      <c r="JHZ1455" s="117"/>
      <c r="JIA1455" s="117"/>
      <c r="JIB1455" s="117"/>
      <c r="JIC1455" s="117"/>
      <c r="JID1455" s="117"/>
      <c r="JIE1455" s="117"/>
      <c r="JIF1455" s="117"/>
      <c r="JIG1455" s="117"/>
      <c r="JIH1455" s="117"/>
      <c r="JII1455" s="117"/>
      <c r="JIJ1455" s="117"/>
      <c r="JIK1455" s="117"/>
      <c r="JIL1455" s="117"/>
      <c r="JIM1455" s="117"/>
      <c r="JIN1455" s="117"/>
      <c r="JIO1455" s="117"/>
      <c r="JIP1455" s="117"/>
      <c r="JIQ1455" s="117"/>
      <c r="JIR1455" s="117"/>
      <c r="JIS1455" s="117"/>
      <c r="JIT1455" s="117"/>
      <c r="JIU1455" s="117"/>
      <c r="JIV1455" s="117"/>
      <c r="JIW1455" s="117"/>
      <c r="JIX1455" s="117"/>
      <c r="JIY1455" s="117"/>
      <c r="JIZ1455" s="117"/>
      <c r="JJA1455" s="117"/>
      <c r="JJB1455" s="117"/>
      <c r="JJC1455" s="117"/>
      <c r="JJD1455" s="117"/>
      <c r="JJE1455" s="117"/>
      <c r="JJF1455" s="117"/>
      <c r="JJG1455" s="117"/>
      <c r="JJH1455" s="117"/>
      <c r="JJI1455" s="117"/>
      <c r="JJJ1455" s="117"/>
      <c r="JJK1455" s="117"/>
      <c r="JJL1455" s="117"/>
      <c r="JJM1455" s="117"/>
      <c r="JJN1455" s="117"/>
      <c r="JJO1455" s="117"/>
      <c r="JJP1455" s="117"/>
      <c r="JJQ1455" s="117"/>
      <c r="JJR1455" s="117"/>
      <c r="JJS1455" s="117"/>
      <c r="JJT1455" s="117"/>
      <c r="JJU1455" s="117"/>
      <c r="JJV1455" s="117"/>
      <c r="JJW1455" s="117"/>
      <c r="JJX1455" s="117"/>
      <c r="JJY1455" s="117"/>
      <c r="JJZ1455" s="117"/>
      <c r="JKA1455" s="117"/>
      <c r="JKB1455" s="117"/>
      <c r="JKC1455" s="117"/>
      <c r="JKD1455" s="117"/>
      <c r="JKE1455" s="117"/>
      <c r="JKF1455" s="117"/>
      <c r="JKG1455" s="117"/>
      <c r="JKH1455" s="117"/>
      <c r="JKI1455" s="117"/>
      <c r="JKJ1455" s="117"/>
      <c r="JKK1455" s="117"/>
      <c r="JKL1455" s="117"/>
      <c r="JKM1455" s="117"/>
      <c r="JKN1455" s="117"/>
      <c r="JKO1455" s="117"/>
      <c r="JKP1455" s="117"/>
      <c r="JKQ1455" s="117"/>
      <c r="JKR1455" s="117"/>
      <c r="JKS1455" s="117"/>
      <c r="JKT1455" s="117"/>
      <c r="JKU1455" s="117"/>
      <c r="JKV1455" s="117"/>
      <c r="JKW1455" s="117"/>
      <c r="JKX1455" s="117"/>
      <c r="JKY1455" s="117"/>
      <c r="JKZ1455" s="117"/>
      <c r="JLA1455" s="117"/>
      <c r="JLB1455" s="117"/>
      <c r="JLC1455" s="117"/>
      <c r="JLD1455" s="117"/>
      <c r="JLE1455" s="117"/>
      <c r="JLF1455" s="117"/>
      <c r="JLG1455" s="117"/>
      <c r="JLH1455" s="117"/>
      <c r="JLI1455" s="117"/>
      <c r="JLJ1455" s="117"/>
      <c r="JLK1455" s="117"/>
      <c r="JLL1455" s="117"/>
      <c r="JLM1455" s="117"/>
      <c r="JLN1455" s="117"/>
      <c r="JLO1455" s="117"/>
      <c r="JLP1455" s="117"/>
      <c r="JLQ1455" s="117"/>
      <c r="JLR1455" s="117"/>
      <c r="JLS1455" s="117"/>
      <c r="JLT1455" s="117"/>
      <c r="JLU1455" s="117"/>
      <c r="JLV1455" s="117"/>
      <c r="JLW1455" s="117"/>
      <c r="JLX1455" s="117"/>
      <c r="JLY1455" s="117"/>
      <c r="JLZ1455" s="117"/>
      <c r="JMA1455" s="117"/>
      <c r="JMB1455" s="117"/>
      <c r="JMC1455" s="117"/>
      <c r="JMD1455" s="117"/>
      <c r="JME1455" s="117"/>
      <c r="JMF1455" s="117"/>
      <c r="JMG1455" s="117"/>
      <c r="JMH1455" s="117"/>
      <c r="JMI1455" s="117"/>
      <c r="JMJ1455" s="117"/>
      <c r="JMK1455" s="117"/>
      <c r="JML1455" s="117"/>
      <c r="JMM1455" s="117"/>
      <c r="JMN1455" s="117"/>
      <c r="JMO1455" s="117"/>
      <c r="JMP1455" s="117"/>
      <c r="JMQ1455" s="117"/>
      <c r="JMR1455" s="117"/>
      <c r="JMS1455" s="117"/>
      <c r="JMT1455" s="117"/>
      <c r="JMU1455" s="117"/>
      <c r="JMV1455" s="117"/>
      <c r="JMW1455" s="117"/>
      <c r="JMX1455" s="117"/>
      <c r="JMY1455" s="117"/>
      <c r="JMZ1455" s="117"/>
      <c r="JNA1455" s="117"/>
      <c r="JNB1455" s="117"/>
      <c r="JNC1455" s="117"/>
      <c r="JND1455" s="117"/>
      <c r="JNE1455" s="117"/>
      <c r="JNF1455" s="117"/>
      <c r="JNG1455" s="117"/>
      <c r="JNH1455" s="117"/>
      <c r="JNI1455" s="117"/>
      <c r="JNJ1455" s="117"/>
      <c r="JNK1455" s="117"/>
      <c r="JNL1455" s="117"/>
      <c r="JNM1455" s="117"/>
      <c r="JNN1455" s="117"/>
      <c r="JNO1455" s="117"/>
      <c r="JNP1455" s="117"/>
      <c r="JNQ1455" s="117"/>
      <c r="JNR1455" s="117"/>
      <c r="JNS1455" s="117"/>
      <c r="JNT1455" s="117"/>
      <c r="JNU1455" s="117"/>
      <c r="JNV1455" s="117"/>
      <c r="JNW1455" s="117"/>
      <c r="JNX1455" s="117"/>
      <c r="JNY1455" s="117"/>
      <c r="JNZ1455" s="117"/>
      <c r="JOA1455" s="117"/>
      <c r="JOB1455" s="117"/>
      <c r="JOC1455" s="117"/>
      <c r="JOD1455" s="117"/>
      <c r="JOE1455" s="117"/>
      <c r="JOF1455" s="117"/>
      <c r="JOG1455" s="117"/>
      <c r="JOH1455" s="117"/>
      <c r="JOI1455" s="117"/>
      <c r="JOJ1455" s="117"/>
      <c r="JOK1455" s="117"/>
      <c r="JOL1455" s="117"/>
      <c r="JOM1455" s="117"/>
      <c r="JON1455" s="117"/>
      <c r="JOO1455" s="117"/>
      <c r="JOP1455" s="117"/>
      <c r="JOQ1455" s="117"/>
      <c r="JOR1455" s="117"/>
      <c r="JOS1455" s="117"/>
      <c r="JOT1455" s="117"/>
      <c r="JOU1455" s="117"/>
      <c r="JOV1455" s="117"/>
      <c r="JOW1455" s="117"/>
      <c r="JOX1455" s="117"/>
      <c r="JOY1455" s="117"/>
      <c r="JOZ1455" s="117"/>
      <c r="JPA1455" s="117"/>
      <c r="JPB1455" s="117"/>
      <c r="JPC1455" s="117"/>
      <c r="JPD1455" s="117"/>
      <c r="JPE1455" s="117"/>
      <c r="JPF1455" s="117"/>
      <c r="JPG1455" s="117"/>
      <c r="JPH1455" s="117"/>
      <c r="JPI1455" s="117"/>
      <c r="JPJ1455" s="117"/>
      <c r="JPK1455" s="117"/>
      <c r="JPL1455" s="117"/>
      <c r="JPM1455" s="117"/>
      <c r="JPN1455" s="117"/>
      <c r="JPO1455" s="117"/>
      <c r="JPP1455" s="117"/>
      <c r="JPQ1455" s="117"/>
      <c r="JPR1455" s="117"/>
      <c r="JPS1455" s="117"/>
      <c r="JPT1455" s="117"/>
      <c r="JPU1455" s="117"/>
      <c r="JPV1455" s="117"/>
      <c r="JPW1455" s="117"/>
      <c r="JPX1455" s="117"/>
      <c r="JPY1455" s="117"/>
      <c r="JPZ1455" s="117"/>
      <c r="JQA1455" s="117"/>
      <c r="JQB1455" s="117"/>
      <c r="JQC1455" s="117"/>
      <c r="JQD1455" s="117"/>
      <c r="JQE1455" s="117"/>
      <c r="JQF1455" s="117"/>
      <c r="JQG1455" s="117"/>
      <c r="JQH1455" s="117"/>
      <c r="JQI1455" s="117"/>
      <c r="JQJ1455" s="117"/>
      <c r="JQK1455" s="117"/>
      <c r="JQL1455" s="117"/>
      <c r="JQM1455" s="117"/>
      <c r="JQN1455" s="117"/>
      <c r="JQO1455" s="117"/>
      <c r="JQP1455" s="117"/>
      <c r="JQQ1455" s="117"/>
      <c r="JQR1455" s="117"/>
      <c r="JQS1455" s="117"/>
      <c r="JQT1455" s="117"/>
      <c r="JQU1455" s="117"/>
      <c r="JQV1455" s="117"/>
      <c r="JQW1455" s="117"/>
      <c r="JQX1455" s="117"/>
      <c r="JQY1455" s="117"/>
      <c r="JQZ1455" s="117"/>
      <c r="JRA1455" s="117"/>
      <c r="JRB1455" s="117"/>
      <c r="JRC1455" s="117"/>
      <c r="JRD1455" s="117"/>
      <c r="JRE1455" s="117"/>
      <c r="JRF1455" s="117"/>
      <c r="JRG1455" s="117"/>
      <c r="JRH1455" s="117"/>
      <c r="JRI1455" s="117"/>
      <c r="JRJ1455" s="117"/>
      <c r="JRK1455" s="117"/>
      <c r="JRL1455" s="117"/>
      <c r="JRM1455" s="117"/>
      <c r="JRN1455" s="117"/>
      <c r="JRO1455" s="117"/>
      <c r="JRP1455" s="117"/>
      <c r="JRQ1455" s="117"/>
      <c r="JRR1455" s="117"/>
      <c r="JRS1455" s="117"/>
      <c r="JRT1455" s="117"/>
      <c r="JRU1455" s="117"/>
      <c r="JRV1455" s="117"/>
      <c r="JRW1455" s="117"/>
      <c r="JRX1455" s="117"/>
      <c r="JRY1455" s="117"/>
      <c r="JRZ1455" s="117"/>
      <c r="JSA1455" s="117"/>
      <c r="JSB1455" s="117"/>
      <c r="JSC1455" s="117"/>
      <c r="JSD1455" s="117"/>
      <c r="JSE1455" s="117"/>
      <c r="JSF1455" s="117"/>
      <c r="JSG1455" s="117"/>
      <c r="JSH1455" s="117"/>
      <c r="JSI1455" s="117"/>
      <c r="JSJ1455" s="117"/>
      <c r="JSK1455" s="117"/>
      <c r="JSL1455" s="117"/>
      <c r="JSM1455" s="117"/>
      <c r="JSN1455" s="117"/>
      <c r="JSO1455" s="117"/>
      <c r="JSP1455" s="117"/>
      <c r="JSQ1455" s="117"/>
      <c r="JSR1455" s="117"/>
      <c r="JSS1455" s="117"/>
      <c r="JST1455" s="117"/>
      <c r="JSU1455" s="117"/>
      <c r="JSV1455" s="117"/>
      <c r="JSW1455" s="117"/>
      <c r="JSX1455" s="117"/>
      <c r="JSY1455" s="117"/>
      <c r="JSZ1455" s="117"/>
      <c r="JTA1455" s="117"/>
      <c r="JTB1455" s="117"/>
      <c r="JTC1455" s="117"/>
      <c r="JTD1455" s="117"/>
      <c r="JTE1455" s="117"/>
      <c r="JTF1455" s="117"/>
      <c r="JTG1455" s="117"/>
      <c r="JTH1455" s="117"/>
      <c r="JTI1455" s="117"/>
      <c r="JTJ1455" s="117"/>
      <c r="JTK1455" s="117"/>
      <c r="JTL1455" s="117"/>
      <c r="JTM1455" s="117"/>
      <c r="JTN1455" s="117"/>
      <c r="JTO1455" s="117"/>
      <c r="JTP1455" s="117"/>
      <c r="JTQ1455" s="117"/>
      <c r="JTR1455" s="117"/>
      <c r="JTS1455" s="117"/>
      <c r="JTT1455" s="117"/>
      <c r="JTU1455" s="117"/>
      <c r="JTV1455" s="117"/>
      <c r="JTW1455" s="117"/>
      <c r="JTX1455" s="117"/>
      <c r="JTY1455" s="117"/>
      <c r="JTZ1455" s="117"/>
      <c r="JUA1455" s="117"/>
      <c r="JUB1455" s="117"/>
      <c r="JUC1455" s="117"/>
      <c r="JUD1455" s="117"/>
      <c r="JUE1455" s="117"/>
      <c r="JUF1455" s="117"/>
      <c r="JUG1455" s="117"/>
      <c r="JUH1455" s="117"/>
      <c r="JUI1455" s="117"/>
      <c r="JUJ1455" s="117"/>
      <c r="JUK1455" s="117"/>
      <c r="JUL1455" s="117"/>
      <c r="JUM1455" s="117"/>
      <c r="JUN1455" s="117"/>
      <c r="JUO1455" s="117"/>
      <c r="JUP1455" s="117"/>
      <c r="JUQ1455" s="117"/>
      <c r="JUR1455" s="117"/>
      <c r="JUS1455" s="117"/>
      <c r="JUT1455" s="117"/>
      <c r="JUU1455" s="117"/>
      <c r="JUV1455" s="117"/>
      <c r="JUW1455" s="117"/>
      <c r="JUX1455" s="117"/>
      <c r="JUY1455" s="117"/>
      <c r="JUZ1455" s="117"/>
      <c r="JVA1455" s="117"/>
      <c r="JVB1455" s="117"/>
      <c r="JVC1455" s="117"/>
      <c r="JVD1455" s="117"/>
      <c r="JVE1455" s="117"/>
      <c r="JVF1455" s="117"/>
      <c r="JVG1455" s="117"/>
      <c r="JVH1455" s="117"/>
      <c r="JVI1455" s="117"/>
      <c r="JVJ1455" s="117"/>
      <c r="JVK1455" s="117"/>
      <c r="JVL1455" s="117"/>
      <c r="JVM1455" s="117"/>
      <c r="JVN1455" s="117"/>
      <c r="JVO1455" s="117"/>
      <c r="JVP1455" s="117"/>
      <c r="JVQ1455" s="117"/>
      <c r="JVR1455" s="117"/>
      <c r="JVS1455" s="117"/>
      <c r="JVT1455" s="117"/>
      <c r="JVU1455" s="117"/>
      <c r="JVV1455" s="117"/>
      <c r="JVW1455" s="117"/>
      <c r="JVX1455" s="117"/>
      <c r="JVY1455" s="117"/>
      <c r="JVZ1455" s="117"/>
      <c r="JWA1455" s="117"/>
      <c r="JWB1455" s="117"/>
      <c r="JWC1455" s="117"/>
      <c r="JWD1455" s="117"/>
      <c r="JWE1455" s="117"/>
      <c r="JWF1455" s="117"/>
      <c r="JWG1455" s="117"/>
      <c r="JWH1455" s="117"/>
      <c r="JWI1455" s="117"/>
      <c r="JWJ1455" s="117"/>
      <c r="JWK1455" s="117"/>
      <c r="JWL1455" s="117"/>
      <c r="JWM1455" s="117"/>
      <c r="JWN1455" s="117"/>
      <c r="JWO1455" s="117"/>
      <c r="JWP1455" s="117"/>
      <c r="JWQ1455" s="117"/>
      <c r="JWR1455" s="117"/>
      <c r="JWS1455" s="117"/>
      <c r="JWT1455" s="117"/>
      <c r="JWU1455" s="117"/>
      <c r="JWV1455" s="117"/>
      <c r="JWW1455" s="117"/>
      <c r="JWX1455" s="117"/>
      <c r="JWY1455" s="117"/>
      <c r="JWZ1455" s="117"/>
      <c r="JXA1455" s="117"/>
      <c r="JXB1455" s="117"/>
      <c r="JXC1455" s="117"/>
      <c r="JXD1455" s="117"/>
      <c r="JXE1455" s="117"/>
      <c r="JXF1455" s="117"/>
      <c r="JXG1455" s="117"/>
      <c r="JXH1455" s="117"/>
      <c r="JXI1455" s="117"/>
      <c r="JXJ1455" s="117"/>
      <c r="JXK1455" s="117"/>
      <c r="JXL1455" s="117"/>
      <c r="JXM1455" s="117"/>
      <c r="JXN1455" s="117"/>
      <c r="JXO1455" s="117"/>
      <c r="JXP1455" s="117"/>
      <c r="JXQ1455" s="117"/>
      <c r="JXR1455" s="117"/>
      <c r="JXS1455" s="117"/>
      <c r="JXT1455" s="117"/>
      <c r="JXU1455" s="117"/>
      <c r="JXV1455" s="117"/>
      <c r="JXW1455" s="117"/>
      <c r="JXX1455" s="117"/>
      <c r="JXY1455" s="117"/>
      <c r="JXZ1455" s="117"/>
      <c r="JYA1455" s="117"/>
      <c r="JYB1455" s="117"/>
      <c r="JYC1455" s="117"/>
      <c r="JYD1455" s="117"/>
      <c r="JYE1455" s="117"/>
      <c r="JYF1455" s="117"/>
      <c r="JYG1455" s="117"/>
      <c r="JYH1455" s="117"/>
      <c r="JYI1455" s="117"/>
      <c r="JYJ1455" s="117"/>
      <c r="JYK1455" s="117"/>
      <c r="JYL1455" s="117"/>
      <c r="JYM1455" s="117"/>
      <c r="JYN1455" s="117"/>
      <c r="JYO1455" s="117"/>
      <c r="JYP1455" s="117"/>
      <c r="JYQ1455" s="117"/>
      <c r="JYR1455" s="117"/>
      <c r="JYS1455" s="117"/>
      <c r="JYT1455" s="117"/>
      <c r="JYU1455" s="117"/>
      <c r="JYV1455" s="117"/>
      <c r="JYW1455" s="117"/>
      <c r="JYX1455" s="117"/>
      <c r="JYY1455" s="117"/>
      <c r="JYZ1455" s="117"/>
      <c r="JZA1455" s="117"/>
      <c r="JZB1455" s="117"/>
      <c r="JZC1455" s="117"/>
      <c r="JZD1455" s="117"/>
      <c r="JZE1455" s="117"/>
      <c r="JZF1455" s="117"/>
      <c r="JZG1455" s="117"/>
      <c r="JZH1455" s="117"/>
      <c r="JZI1455" s="117"/>
      <c r="JZJ1455" s="117"/>
      <c r="JZK1455" s="117"/>
      <c r="JZL1455" s="117"/>
      <c r="JZM1455" s="117"/>
      <c r="JZN1455" s="117"/>
      <c r="JZO1455" s="117"/>
      <c r="JZP1455" s="117"/>
      <c r="JZQ1455" s="117"/>
      <c r="JZR1455" s="117"/>
      <c r="JZS1455" s="117"/>
      <c r="JZT1455" s="117"/>
      <c r="JZU1455" s="117"/>
      <c r="JZV1455" s="117"/>
      <c r="JZW1455" s="117"/>
      <c r="JZX1455" s="117"/>
      <c r="JZY1455" s="117"/>
      <c r="JZZ1455" s="117"/>
      <c r="KAA1455" s="117"/>
      <c r="KAB1455" s="117"/>
      <c r="KAC1455" s="117"/>
      <c r="KAD1455" s="117"/>
      <c r="KAE1455" s="117"/>
      <c r="KAF1455" s="117"/>
      <c r="KAG1455" s="117"/>
      <c r="KAH1455" s="117"/>
      <c r="KAI1455" s="117"/>
      <c r="KAJ1455" s="117"/>
      <c r="KAK1455" s="117"/>
      <c r="KAL1455" s="117"/>
      <c r="KAM1455" s="117"/>
      <c r="KAN1455" s="117"/>
      <c r="KAO1455" s="117"/>
      <c r="KAP1455" s="117"/>
      <c r="KAQ1455" s="117"/>
      <c r="KAR1455" s="117"/>
      <c r="KAS1455" s="117"/>
      <c r="KAT1455" s="117"/>
      <c r="KAU1455" s="117"/>
      <c r="KAV1455" s="117"/>
      <c r="KAW1455" s="117"/>
      <c r="KAX1455" s="117"/>
      <c r="KAY1455" s="117"/>
      <c r="KAZ1455" s="117"/>
      <c r="KBA1455" s="117"/>
      <c r="KBB1455" s="117"/>
      <c r="KBC1455" s="117"/>
      <c r="KBD1455" s="117"/>
      <c r="KBE1455" s="117"/>
      <c r="KBF1455" s="117"/>
      <c r="KBG1455" s="117"/>
      <c r="KBH1455" s="117"/>
      <c r="KBI1455" s="117"/>
      <c r="KBJ1455" s="117"/>
      <c r="KBK1455" s="117"/>
      <c r="KBL1455" s="117"/>
      <c r="KBM1455" s="117"/>
      <c r="KBN1455" s="117"/>
      <c r="KBO1455" s="117"/>
      <c r="KBP1455" s="117"/>
      <c r="KBQ1455" s="117"/>
      <c r="KBR1455" s="117"/>
      <c r="KBS1455" s="117"/>
      <c r="KBT1455" s="117"/>
      <c r="KBU1455" s="117"/>
      <c r="KBV1455" s="117"/>
      <c r="KBW1455" s="117"/>
      <c r="KBX1455" s="117"/>
      <c r="KBY1455" s="117"/>
      <c r="KBZ1455" s="117"/>
      <c r="KCA1455" s="117"/>
      <c r="KCB1455" s="117"/>
      <c r="KCC1455" s="117"/>
      <c r="KCD1455" s="117"/>
      <c r="KCE1455" s="117"/>
      <c r="KCF1455" s="117"/>
      <c r="KCG1455" s="117"/>
      <c r="KCH1455" s="117"/>
      <c r="KCI1455" s="117"/>
      <c r="KCJ1455" s="117"/>
      <c r="KCK1455" s="117"/>
      <c r="KCL1455" s="117"/>
      <c r="KCM1455" s="117"/>
      <c r="KCN1455" s="117"/>
      <c r="KCO1455" s="117"/>
      <c r="KCP1455" s="117"/>
      <c r="KCQ1455" s="117"/>
      <c r="KCR1455" s="117"/>
      <c r="KCS1455" s="117"/>
      <c r="KCT1455" s="117"/>
      <c r="KCU1455" s="117"/>
      <c r="KCV1455" s="117"/>
      <c r="KCW1455" s="117"/>
      <c r="KCX1455" s="117"/>
      <c r="KCY1455" s="117"/>
      <c r="KCZ1455" s="117"/>
      <c r="KDA1455" s="117"/>
      <c r="KDB1455" s="117"/>
      <c r="KDC1455" s="117"/>
      <c r="KDD1455" s="117"/>
      <c r="KDE1455" s="117"/>
      <c r="KDF1455" s="117"/>
      <c r="KDG1455" s="117"/>
      <c r="KDH1455" s="117"/>
      <c r="KDI1455" s="117"/>
      <c r="KDJ1455" s="117"/>
      <c r="KDK1455" s="117"/>
      <c r="KDL1455" s="117"/>
      <c r="KDM1455" s="117"/>
      <c r="KDN1455" s="117"/>
      <c r="KDO1455" s="117"/>
      <c r="KDP1455" s="117"/>
      <c r="KDQ1455" s="117"/>
      <c r="KDR1455" s="117"/>
      <c r="KDS1455" s="117"/>
      <c r="KDT1455" s="117"/>
      <c r="KDU1455" s="117"/>
      <c r="KDV1455" s="117"/>
      <c r="KDW1455" s="117"/>
      <c r="KDX1455" s="117"/>
      <c r="KDY1455" s="117"/>
      <c r="KDZ1455" s="117"/>
      <c r="KEA1455" s="117"/>
      <c r="KEB1455" s="117"/>
      <c r="KEC1455" s="117"/>
      <c r="KED1455" s="117"/>
      <c r="KEE1455" s="117"/>
      <c r="KEF1455" s="117"/>
      <c r="KEG1455" s="117"/>
      <c r="KEH1455" s="117"/>
      <c r="KEI1455" s="117"/>
      <c r="KEJ1455" s="117"/>
      <c r="KEK1455" s="117"/>
      <c r="KEL1455" s="117"/>
      <c r="KEM1455" s="117"/>
      <c r="KEN1455" s="117"/>
      <c r="KEO1455" s="117"/>
      <c r="KEP1455" s="117"/>
      <c r="KEQ1455" s="117"/>
      <c r="KER1455" s="117"/>
      <c r="KES1455" s="117"/>
      <c r="KET1455" s="117"/>
      <c r="KEU1455" s="117"/>
      <c r="KEV1455" s="117"/>
      <c r="KEW1455" s="117"/>
      <c r="KEX1455" s="117"/>
      <c r="KEY1455" s="117"/>
      <c r="KEZ1455" s="117"/>
      <c r="KFA1455" s="117"/>
      <c r="KFB1455" s="117"/>
      <c r="KFC1455" s="117"/>
      <c r="KFD1455" s="117"/>
      <c r="KFE1455" s="117"/>
      <c r="KFF1455" s="117"/>
      <c r="KFG1455" s="117"/>
      <c r="KFH1455" s="117"/>
      <c r="KFI1455" s="117"/>
      <c r="KFJ1455" s="117"/>
      <c r="KFK1455" s="117"/>
      <c r="KFL1455" s="117"/>
      <c r="KFM1455" s="117"/>
      <c r="KFN1455" s="117"/>
      <c r="KFO1455" s="117"/>
      <c r="KFP1455" s="117"/>
      <c r="KFQ1455" s="117"/>
      <c r="KFR1455" s="117"/>
      <c r="KFS1455" s="117"/>
      <c r="KFT1455" s="117"/>
      <c r="KFU1455" s="117"/>
      <c r="KFV1455" s="117"/>
      <c r="KFW1455" s="117"/>
      <c r="KFX1455" s="117"/>
      <c r="KFY1455" s="117"/>
      <c r="KFZ1455" s="117"/>
      <c r="KGA1455" s="117"/>
      <c r="KGB1455" s="117"/>
      <c r="KGC1455" s="117"/>
      <c r="KGD1455" s="117"/>
      <c r="KGE1455" s="117"/>
      <c r="KGF1455" s="117"/>
      <c r="KGG1455" s="117"/>
      <c r="KGH1455" s="117"/>
      <c r="KGI1455" s="117"/>
      <c r="KGJ1455" s="117"/>
      <c r="KGK1455" s="117"/>
      <c r="KGL1455" s="117"/>
      <c r="KGM1455" s="117"/>
      <c r="KGN1455" s="117"/>
      <c r="KGO1455" s="117"/>
      <c r="KGP1455" s="117"/>
      <c r="KGQ1455" s="117"/>
      <c r="KGR1455" s="117"/>
      <c r="KGS1455" s="117"/>
      <c r="KGT1455" s="117"/>
      <c r="KGU1455" s="117"/>
      <c r="KGV1455" s="117"/>
      <c r="KGW1455" s="117"/>
      <c r="KGX1455" s="117"/>
      <c r="KGY1455" s="117"/>
      <c r="KGZ1455" s="117"/>
      <c r="KHA1455" s="117"/>
      <c r="KHB1455" s="117"/>
      <c r="KHC1455" s="117"/>
      <c r="KHD1455" s="117"/>
      <c r="KHE1455" s="117"/>
      <c r="KHF1455" s="117"/>
      <c r="KHG1455" s="117"/>
      <c r="KHH1455" s="117"/>
      <c r="KHI1455" s="117"/>
      <c r="KHJ1455" s="117"/>
      <c r="KHK1455" s="117"/>
      <c r="KHL1455" s="117"/>
      <c r="KHM1455" s="117"/>
      <c r="KHN1455" s="117"/>
      <c r="KHO1455" s="117"/>
      <c r="KHP1455" s="117"/>
      <c r="KHQ1455" s="117"/>
      <c r="KHR1455" s="117"/>
      <c r="KHS1455" s="117"/>
      <c r="KHT1455" s="117"/>
      <c r="KHU1455" s="117"/>
      <c r="KHV1455" s="117"/>
      <c r="KHW1455" s="117"/>
      <c r="KHX1455" s="117"/>
      <c r="KHY1455" s="117"/>
      <c r="KHZ1455" s="117"/>
      <c r="KIA1455" s="117"/>
      <c r="KIB1455" s="117"/>
      <c r="KIC1455" s="117"/>
      <c r="KID1455" s="117"/>
      <c r="KIE1455" s="117"/>
      <c r="KIF1455" s="117"/>
      <c r="KIG1455" s="117"/>
      <c r="KIH1455" s="117"/>
      <c r="KII1455" s="117"/>
      <c r="KIJ1455" s="117"/>
      <c r="KIK1455" s="117"/>
      <c r="KIL1455" s="117"/>
      <c r="KIM1455" s="117"/>
      <c r="KIN1455" s="117"/>
      <c r="KIO1455" s="117"/>
      <c r="KIP1455" s="117"/>
      <c r="KIQ1455" s="117"/>
      <c r="KIR1455" s="117"/>
      <c r="KIS1455" s="117"/>
      <c r="KIT1455" s="117"/>
      <c r="KIU1455" s="117"/>
      <c r="KIV1455" s="117"/>
      <c r="KIW1455" s="117"/>
      <c r="KIX1455" s="117"/>
      <c r="KIY1455" s="117"/>
      <c r="KIZ1455" s="117"/>
      <c r="KJA1455" s="117"/>
      <c r="KJB1455" s="117"/>
      <c r="KJC1455" s="117"/>
      <c r="KJD1455" s="117"/>
      <c r="KJE1455" s="117"/>
      <c r="KJF1455" s="117"/>
      <c r="KJG1455" s="117"/>
      <c r="KJH1455" s="117"/>
      <c r="KJI1455" s="117"/>
      <c r="KJJ1455" s="117"/>
      <c r="KJK1455" s="117"/>
      <c r="KJL1455" s="117"/>
      <c r="KJM1455" s="117"/>
      <c r="KJN1455" s="117"/>
      <c r="KJO1455" s="117"/>
      <c r="KJP1455" s="117"/>
      <c r="KJQ1455" s="117"/>
      <c r="KJR1455" s="117"/>
      <c r="KJS1455" s="117"/>
      <c r="KJT1455" s="117"/>
      <c r="KJU1455" s="117"/>
      <c r="KJV1455" s="117"/>
      <c r="KJW1455" s="117"/>
      <c r="KJX1455" s="117"/>
      <c r="KJY1455" s="117"/>
      <c r="KJZ1455" s="117"/>
      <c r="KKA1455" s="117"/>
      <c r="KKB1455" s="117"/>
      <c r="KKC1455" s="117"/>
      <c r="KKD1455" s="117"/>
      <c r="KKE1455" s="117"/>
      <c r="KKF1455" s="117"/>
      <c r="KKG1455" s="117"/>
      <c r="KKH1455" s="117"/>
      <c r="KKI1455" s="117"/>
      <c r="KKJ1455" s="117"/>
      <c r="KKK1455" s="117"/>
      <c r="KKL1455" s="117"/>
      <c r="KKM1455" s="117"/>
      <c r="KKN1455" s="117"/>
      <c r="KKO1455" s="117"/>
      <c r="KKP1455" s="117"/>
      <c r="KKQ1455" s="117"/>
      <c r="KKR1455" s="117"/>
      <c r="KKS1455" s="117"/>
      <c r="KKT1455" s="117"/>
      <c r="KKU1455" s="117"/>
      <c r="KKV1455" s="117"/>
      <c r="KKW1455" s="117"/>
      <c r="KKX1455" s="117"/>
      <c r="KKY1455" s="117"/>
      <c r="KKZ1455" s="117"/>
      <c r="KLA1455" s="117"/>
      <c r="KLB1455" s="117"/>
      <c r="KLC1455" s="117"/>
      <c r="KLD1455" s="117"/>
      <c r="KLE1455" s="117"/>
      <c r="KLF1455" s="117"/>
      <c r="KLG1455" s="117"/>
      <c r="KLH1455" s="117"/>
      <c r="KLI1455" s="117"/>
      <c r="KLJ1455" s="117"/>
      <c r="KLK1455" s="117"/>
      <c r="KLL1455" s="117"/>
      <c r="KLM1455" s="117"/>
      <c r="KLN1455" s="117"/>
      <c r="KLO1455" s="117"/>
      <c r="KLP1455" s="117"/>
      <c r="KLQ1455" s="117"/>
      <c r="KLR1455" s="117"/>
      <c r="KLS1455" s="117"/>
      <c r="KLT1455" s="117"/>
      <c r="KLU1455" s="117"/>
      <c r="KLV1455" s="117"/>
      <c r="KLW1455" s="117"/>
      <c r="KLX1455" s="117"/>
      <c r="KLY1455" s="117"/>
      <c r="KLZ1455" s="117"/>
      <c r="KMA1455" s="117"/>
      <c r="KMB1455" s="117"/>
      <c r="KMC1455" s="117"/>
      <c r="KMD1455" s="117"/>
      <c r="KME1455" s="117"/>
      <c r="KMF1455" s="117"/>
      <c r="KMG1455" s="117"/>
      <c r="KMH1455" s="117"/>
      <c r="KMI1455" s="117"/>
      <c r="KMJ1455" s="117"/>
      <c r="KMK1455" s="117"/>
      <c r="KML1455" s="117"/>
      <c r="KMM1455" s="117"/>
      <c r="KMN1455" s="117"/>
      <c r="KMO1455" s="117"/>
      <c r="KMP1455" s="117"/>
      <c r="KMQ1455" s="117"/>
      <c r="KMR1455" s="117"/>
      <c r="KMS1455" s="117"/>
      <c r="KMT1455" s="117"/>
      <c r="KMU1455" s="117"/>
      <c r="KMV1455" s="117"/>
      <c r="KMW1455" s="117"/>
      <c r="KMX1455" s="117"/>
      <c r="KMY1455" s="117"/>
      <c r="KMZ1455" s="117"/>
      <c r="KNA1455" s="117"/>
      <c r="KNB1455" s="117"/>
      <c r="KNC1455" s="117"/>
      <c r="KND1455" s="117"/>
      <c r="KNE1455" s="117"/>
      <c r="KNF1455" s="117"/>
      <c r="KNG1455" s="117"/>
      <c r="KNH1455" s="117"/>
      <c r="KNI1455" s="117"/>
      <c r="KNJ1455" s="117"/>
      <c r="KNK1455" s="117"/>
      <c r="KNL1455" s="117"/>
      <c r="KNM1455" s="117"/>
      <c r="KNN1455" s="117"/>
      <c r="KNO1455" s="117"/>
      <c r="KNP1455" s="117"/>
      <c r="KNQ1455" s="117"/>
      <c r="KNR1455" s="117"/>
      <c r="KNS1455" s="117"/>
      <c r="KNT1455" s="117"/>
      <c r="KNU1455" s="117"/>
      <c r="KNV1455" s="117"/>
      <c r="KNW1455" s="117"/>
      <c r="KNX1455" s="117"/>
      <c r="KNY1455" s="117"/>
      <c r="KNZ1455" s="117"/>
      <c r="KOA1455" s="117"/>
      <c r="KOB1455" s="117"/>
      <c r="KOC1455" s="117"/>
      <c r="KOD1455" s="117"/>
      <c r="KOE1455" s="117"/>
      <c r="KOF1455" s="117"/>
      <c r="KOG1455" s="117"/>
      <c r="KOH1455" s="117"/>
      <c r="KOI1455" s="117"/>
      <c r="KOJ1455" s="117"/>
      <c r="KOK1455" s="117"/>
      <c r="KOL1455" s="117"/>
      <c r="KOM1455" s="117"/>
      <c r="KON1455" s="117"/>
      <c r="KOO1455" s="117"/>
      <c r="KOP1455" s="117"/>
      <c r="KOQ1455" s="117"/>
      <c r="KOR1455" s="117"/>
      <c r="KOS1455" s="117"/>
      <c r="KOT1455" s="117"/>
      <c r="KOU1455" s="117"/>
      <c r="KOV1455" s="117"/>
      <c r="KOW1455" s="117"/>
      <c r="KOX1455" s="117"/>
      <c r="KOY1455" s="117"/>
      <c r="KOZ1455" s="117"/>
      <c r="KPA1455" s="117"/>
      <c r="KPB1455" s="117"/>
      <c r="KPC1455" s="117"/>
      <c r="KPD1455" s="117"/>
      <c r="KPE1455" s="117"/>
      <c r="KPF1455" s="117"/>
      <c r="KPG1455" s="117"/>
      <c r="KPH1455" s="117"/>
      <c r="KPI1455" s="117"/>
      <c r="KPJ1455" s="117"/>
      <c r="KPK1455" s="117"/>
      <c r="KPL1455" s="117"/>
      <c r="KPM1455" s="117"/>
      <c r="KPN1455" s="117"/>
      <c r="KPO1455" s="117"/>
      <c r="KPP1455" s="117"/>
      <c r="KPQ1455" s="117"/>
      <c r="KPR1455" s="117"/>
      <c r="KPS1455" s="117"/>
      <c r="KPT1455" s="117"/>
      <c r="KPU1455" s="117"/>
      <c r="KPV1455" s="117"/>
      <c r="KPW1455" s="117"/>
      <c r="KPX1455" s="117"/>
      <c r="KPY1455" s="117"/>
      <c r="KPZ1455" s="117"/>
      <c r="KQA1455" s="117"/>
      <c r="KQB1455" s="117"/>
      <c r="KQC1455" s="117"/>
      <c r="KQD1455" s="117"/>
      <c r="KQE1455" s="117"/>
      <c r="KQF1455" s="117"/>
      <c r="KQG1455" s="117"/>
      <c r="KQH1455" s="117"/>
      <c r="KQI1455" s="117"/>
      <c r="KQJ1455" s="117"/>
      <c r="KQK1455" s="117"/>
      <c r="KQL1455" s="117"/>
      <c r="KQM1455" s="117"/>
      <c r="KQN1455" s="117"/>
      <c r="KQO1455" s="117"/>
      <c r="KQP1455" s="117"/>
      <c r="KQQ1455" s="117"/>
      <c r="KQR1455" s="117"/>
      <c r="KQS1455" s="117"/>
      <c r="KQT1455" s="117"/>
      <c r="KQU1455" s="117"/>
      <c r="KQV1455" s="117"/>
      <c r="KQW1455" s="117"/>
      <c r="KQX1455" s="117"/>
      <c r="KQY1455" s="117"/>
      <c r="KQZ1455" s="117"/>
      <c r="KRA1455" s="117"/>
      <c r="KRB1455" s="117"/>
      <c r="KRC1455" s="117"/>
      <c r="KRD1455" s="117"/>
      <c r="KRE1455" s="117"/>
      <c r="KRF1455" s="117"/>
      <c r="KRG1455" s="117"/>
      <c r="KRH1455" s="117"/>
      <c r="KRI1455" s="117"/>
      <c r="KRJ1455" s="117"/>
      <c r="KRK1455" s="117"/>
      <c r="KRL1455" s="117"/>
      <c r="KRM1455" s="117"/>
      <c r="KRN1455" s="117"/>
      <c r="KRO1455" s="117"/>
      <c r="KRP1455" s="117"/>
      <c r="KRQ1455" s="117"/>
      <c r="KRR1455" s="117"/>
      <c r="KRS1455" s="117"/>
      <c r="KRT1455" s="117"/>
      <c r="KRU1455" s="117"/>
      <c r="KRV1455" s="117"/>
      <c r="KRW1455" s="117"/>
      <c r="KRX1455" s="117"/>
      <c r="KRY1455" s="117"/>
      <c r="KRZ1455" s="117"/>
      <c r="KSA1455" s="117"/>
      <c r="KSB1455" s="117"/>
      <c r="KSC1455" s="117"/>
      <c r="KSD1455" s="117"/>
      <c r="KSE1455" s="117"/>
      <c r="KSF1455" s="117"/>
      <c r="KSG1455" s="117"/>
      <c r="KSH1455" s="117"/>
      <c r="KSI1455" s="117"/>
      <c r="KSJ1455" s="117"/>
      <c r="KSK1455" s="117"/>
      <c r="KSL1455" s="117"/>
      <c r="KSM1455" s="117"/>
      <c r="KSN1455" s="117"/>
      <c r="KSO1455" s="117"/>
      <c r="KSP1455" s="117"/>
      <c r="KSQ1455" s="117"/>
      <c r="KSR1455" s="117"/>
      <c r="KSS1455" s="117"/>
      <c r="KST1455" s="117"/>
      <c r="KSU1455" s="117"/>
      <c r="KSV1455" s="117"/>
      <c r="KSW1455" s="117"/>
      <c r="KSX1455" s="117"/>
      <c r="KSY1455" s="117"/>
      <c r="KSZ1455" s="117"/>
      <c r="KTA1455" s="117"/>
      <c r="KTB1455" s="117"/>
      <c r="KTC1455" s="117"/>
      <c r="KTD1455" s="117"/>
      <c r="KTE1455" s="117"/>
      <c r="KTF1455" s="117"/>
      <c r="KTG1455" s="117"/>
      <c r="KTH1455" s="117"/>
      <c r="KTI1455" s="117"/>
      <c r="KTJ1455" s="117"/>
      <c r="KTK1455" s="117"/>
      <c r="KTL1455" s="117"/>
      <c r="KTM1455" s="117"/>
      <c r="KTN1455" s="117"/>
      <c r="KTO1455" s="117"/>
      <c r="KTP1455" s="117"/>
      <c r="KTQ1455" s="117"/>
      <c r="KTR1455" s="117"/>
      <c r="KTS1455" s="117"/>
      <c r="KTT1455" s="117"/>
      <c r="KTU1455" s="117"/>
      <c r="KTV1455" s="117"/>
      <c r="KTW1455" s="117"/>
      <c r="KTX1455" s="117"/>
      <c r="KTY1455" s="117"/>
      <c r="KTZ1455" s="117"/>
      <c r="KUA1455" s="117"/>
      <c r="KUB1455" s="117"/>
      <c r="KUC1455" s="117"/>
      <c r="KUD1455" s="117"/>
      <c r="KUE1455" s="117"/>
      <c r="KUF1455" s="117"/>
      <c r="KUG1455" s="117"/>
      <c r="KUH1455" s="117"/>
      <c r="KUI1455" s="117"/>
      <c r="KUJ1455" s="117"/>
      <c r="KUK1455" s="117"/>
      <c r="KUL1455" s="117"/>
      <c r="KUM1455" s="117"/>
      <c r="KUN1455" s="117"/>
      <c r="KUO1455" s="117"/>
      <c r="KUP1455" s="117"/>
      <c r="KUQ1455" s="117"/>
      <c r="KUR1455" s="117"/>
      <c r="KUS1455" s="117"/>
      <c r="KUT1455" s="117"/>
      <c r="KUU1455" s="117"/>
      <c r="KUV1455" s="117"/>
      <c r="KUW1455" s="117"/>
      <c r="KUX1455" s="117"/>
      <c r="KUY1455" s="117"/>
      <c r="KUZ1455" s="117"/>
      <c r="KVA1455" s="117"/>
      <c r="KVB1455" s="117"/>
      <c r="KVC1455" s="117"/>
      <c r="KVD1455" s="117"/>
      <c r="KVE1455" s="117"/>
      <c r="KVF1455" s="117"/>
      <c r="KVG1455" s="117"/>
      <c r="KVH1455" s="117"/>
      <c r="KVI1455" s="117"/>
      <c r="KVJ1455" s="117"/>
      <c r="KVK1455" s="117"/>
      <c r="KVL1455" s="117"/>
      <c r="KVM1455" s="117"/>
      <c r="KVN1455" s="117"/>
      <c r="KVO1455" s="117"/>
      <c r="KVP1455" s="117"/>
      <c r="KVQ1455" s="117"/>
      <c r="KVR1455" s="117"/>
      <c r="KVS1455" s="117"/>
      <c r="KVT1455" s="117"/>
      <c r="KVU1455" s="117"/>
      <c r="KVV1455" s="117"/>
      <c r="KVW1455" s="117"/>
      <c r="KVX1455" s="117"/>
      <c r="KVY1455" s="117"/>
      <c r="KVZ1455" s="117"/>
      <c r="KWA1455" s="117"/>
      <c r="KWB1455" s="117"/>
      <c r="KWC1455" s="117"/>
      <c r="KWD1455" s="117"/>
      <c r="KWE1455" s="117"/>
      <c r="KWF1455" s="117"/>
      <c r="KWG1455" s="117"/>
      <c r="KWH1455" s="117"/>
      <c r="KWI1455" s="117"/>
      <c r="KWJ1455" s="117"/>
      <c r="KWK1455" s="117"/>
      <c r="KWL1455" s="117"/>
      <c r="KWM1455" s="117"/>
      <c r="KWN1455" s="117"/>
      <c r="KWO1455" s="117"/>
      <c r="KWP1455" s="117"/>
      <c r="KWQ1455" s="117"/>
      <c r="KWR1455" s="117"/>
      <c r="KWS1455" s="117"/>
      <c r="KWT1455" s="117"/>
      <c r="KWU1455" s="117"/>
      <c r="KWV1455" s="117"/>
      <c r="KWW1455" s="117"/>
      <c r="KWX1455" s="117"/>
      <c r="KWY1455" s="117"/>
      <c r="KWZ1455" s="117"/>
      <c r="KXA1455" s="117"/>
      <c r="KXB1455" s="117"/>
      <c r="KXC1455" s="117"/>
      <c r="KXD1455" s="117"/>
      <c r="KXE1455" s="117"/>
      <c r="KXF1455" s="117"/>
      <c r="KXG1455" s="117"/>
      <c r="KXH1455" s="117"/>
      <c r="KXI1455" s="117"/>
      <c r="KXJ1455" s="117"/>
      <c r="KXK1455" s="117"/>
      <c r="KXL1455" s="117"/>
      <c r="KXM1455" s="117"/>
      <c r="KXN1455" s="117"/>
      <c r="KXO1455" s="117"/>
      <c r="KXP1455" s="117"/>
      <c r="KXQ1455" s="117"/>
      <c r="KXR1455" s="117"/>
      <c r="KXS1455" s="117"/>
      <c r="KXT1455" s="117"/>
      <c r="KXU1455" s="117"/>
      <c r="KXV1455" s="117"/>
      <c r="KXW1455" s="117"/>
      <c r="KXX1455" s="117"/>
      <c r="KXY1455" s="117"/>
      <c r="KXZ1455" s="117"/>
      <c r="KYA1455" s="117"/>
      <c r="KYB1455" s="117"/>
      <c r="KYC1455" s="117"/>
      <c r="KYD1455" s="117"/>
      <c r="KYE1455" s="117"/>
      <c r="KYF1455" s="117"/>
      <c r="KYG1455" s="117"/>
      <c r="KYH1455" s="117"/>
      <c r="KYI1455" s="117"/>
      <c r="KYJ1455" s="117"/>
      <c r="KYK1455" s="117"/>
      <c r="KYL1455" s="117"/>
      <c r="KYM1455" s="117"/>
      <c r="KYN1455" s="117"/>
      <c r="KYO1455" s="117"/>
      <c r="KYP1455" s="117"/>
      <c r="KYQ1455" s="117"/>
      <c r="KYR1455" s="117"/>
      <c r="KYS1455" s="117"/>
      <c r="KYT1455" s="117"/>
      <c r="KYU1455" s="117"/>
      <c r="KYV1455" s="117"/>
      <c r="KYW1455" s="117"/>
      <c r="KYX1455" s="117"/>
      <c r="KYY1455" s="117"/>
      <c r="KYZ1455" s="117"/>
      <c r="KZA1455" s="117"/>
      <c r="KZB1455" s="117"/>
      <c r="KZC1455" s="117"/>
      <c r="KZD1455" s="117"/>
      <c r="KZE1455" s="117"/>
      <c r="KZF1455" s="117"/>
      <c r="KZG1455" s="117"/>
      <c r="KZH1455" s="117"/>
      <c r="KZI1455" s="117"/>
      <c r="KZJ1455" s="117"/>
      <c r="KZK1455" s="117"/>
      <c r="KZL1455" s="117"/>
      <c r="KZM1455" s="117"/>
      <c r="KZN1455" s="117"/>
      <c r="KZO1455" s="117"/>
      <c r="KZP1455" s="117"/>
      <c r="KZQ1455" s="117"/>
      <c r="KZR1455" s="117"/>
      <c r="KZS1455" s="117"/>
      <c r="KZT1455" s="117"/>
      <c r="KZU1455" s="117"/>
      <c r="KZV1455" s="117"/>
      <c r="KZW1455" s="117"/>
      <c r="KZX1455" s="117"/>
      <c r="KZY1455" s="117"/>
      <c r="KZZ1455" s="117"/>
      <c r="LAA1455" s="117"/>
      <c r="LAB1455" s="117"/>
      <c r="LAC1455" s="117"/>
      <c r="LAD1455" s="117"/>
      <c r="LAE1455" s="117"/>
      <c r="LAF1455" s="117"/>
      <c r="LAG1455" s="117"/>
      <c r="LAH1455" s="117"/>
      <c r="LAI1455" s="117"/>
      <c r="LAJ1455" s="117"/>
      <c r="LAK1455" s="117"/>
      <c r="LAL1455" s="117"/>
      <c r="LAM1455" s="117"/>
      <c r="LAN1455" s="117"/>
      <c r="LAO1455" s="117"/>
      <c r="LAP1455" s="117"/>
      <c r="LAQ1455" s="117"/>
      <c r="LAR1455" s="117"/>
      <c r="LAS1455" s="117"/>
      <c r="LAT1455" s="117"/>
      <c r="LAU1455" s="117"/>
      <c r="LAV1455" s="117"/>
      <c r="LAW1455" s="117"/>
      <c r="LAX1455" s="117"/>
      <c r="LAY1455" s="117"/>
      <c r="LAZ1455" s="117"/>
      <c r="LBA1455" s="117"/>
      <c r="LBB1455" s="117"/>
      <c r="LBC1455" s="117"/>
      <c r="LBD1455" s="117"/>
      <c r="LBE1455" s="117"/>
      <c r="LBF1455" s="117"/>
      <c r="LBG1455" s="117"/>
      <c r="LBH1455" s="117"/>
      <c r="LBI1455" s="117"/>
      <c r="LBJ1455" s="117"/>
      <c r="LBK1455" s="117"/>
      <c r="LBL1455" s="117"/>
      <c r="LBM1455" s="117"/>
      <c r="LBN1455" s="117"/>
      <c r="LBO1455" s="117"/>
      <c r="LBP1455" s="117"/>
      <c r="LBQ1455" s="117"/>
      <c r="LBR1455" s="117"/>
      <c r="LBS1455" s="117"/>
      <c r="LBT1455" s="117"/>
      <c r="LBU1455" s="117"/>
      <c r="LBV1455" s="117"/>
      <c r="LBW1455" s="117"/>
      <c r="LBX1455" s="117"/>
      <c r="LBY1455" s="117"/>
      <c r="LBZ1455" s="117"/>
      <c r="LCA1455" s="117"/>
      <c r="LCB1455" s="117"/>
      <c r="LCC1455" s="117"/>
      <c r="LCD1455" s="117"/>
      <c r="LCE1455" s="117"/>
      <c r="LCF1455" s="117"/>
      <c r="LCG1455" s="117"/>
      <c r="LCH1455" s="117"/>
      <c r="LCI1455" s="117"/>
      <c r="LCJ1455" s="117"/>
      <c r="LCK1455" s="117"/>
      <c r="LCL1455" s="117"/>
      <c r="LCM1455" s="117"/>
      <c r="LCN1455" s="117"/>
      <c r="LCO1455" s="117"/>
      <c r="LCP1455" s="117"/>
      <c r="LCQ1455" s="117"/>
      <c r="LCR1455" s="117"/>
      <c r="LCS1455" s="117"/>
      <c r="LCT1455" s="117"/>
      <c r="LCU1455" s="117"/>
      <c r="LCV1455" s="117"/>
      <c r="LCW1455" s="117"/>
      <c r="LCX1455" s="117"/>
      <c r="LCY1455" s="117"/>
      <c r="LCZ1455" s="117"/>
      <c r="LDA1455" s="117"/>
      <c r="LDB1455" s="117"/>
      <c r="LDC1455" s="117"/>
      <c r="LDD1455" s="117"/>
      <c r="LDE1455" s="117"/>
      <c r="LDF1455" s="117"/>
      <c r="LDG1455" s="117"/>
      <c r="LDH1455" s="117"/>
      <c r="LDI1455" s="117"/>
      <c r="LDJ1455" s="117"/>
      <c r="LDK1455" s="117"/>
      <c r="LDL1455" s="117"/>
      <c r="LDM1455" s="117"/>
      <c r="LDN1455" s="117"/>
      <c r="LDO1455" s="117"/>
      <c r="LDP1455" s="117"/>
      <c r="LDQ1455" s="117"/>
      <c r="LDR1455" s="117"/>
      <c r="LDS1455" s="117"/>
      <c r="LDT1455" s="117"/>
      <c r="LDU1455" s="117"/>
      <c r="LDV1455" s="117"/>
      <c r="LDW1455" s="117"/>
      <c r="LDX1455" s="117"/>
      <c r="LDY1455" s="117"/>
      <c r="LDZ1455" s="117"/>
      <c r="LEA1455" s="117"/>
      <c r="LEB1455" s="117"/>
      <c r="LEC1455" s="117"/>
      <c r="LED1455" s="117"/>
      <c r="LEE1455" s="117"/>
      <c r="LEF1455" s="117"/>
      <c r="LEG1455" s="117"/>
      <c r="LEH1455" s="117"/>
      <c r="LEI1455" s="117"/>
      <c r="LEJ1455" s="117"/>
      <c r="LEK1455" s="117"/>
      <c r="LEL1455" s="117"/>
      <c r="LEM1455" s="117"/>
      <c r="LEN1455" s="117"/>
      <c r="LEO1455" s="117"/>
      <c r="LEP1455" s="117"/>
      <c r="LEQ1455" s="117"/>
      <c r="LER1455" s="117"/>
      <c r="LES1455" s="117"/>
      <c r="LET1455" s="117"/>
      <c r="LEU1455" s="117"/>
      <c r="LEV1455" s="117"/>
      <c r="LEW1455" s="117"/>
      <c r="LEX1455" s="117"/>
      <c r="LEY1455" s="117"/>
      <c r="LEZ1455" s="117"/>
      <c r="LFA1455" s="117"/>
      <c r="LFB1455" s="117"/>
      <c r="LFC1455" s="117"/>
      <c r="LFD1455" s="117"/>
      <c r="LFE1455" s="117"/>
      <c r="LFF1455" s="117"/>
      <c r="LFG1455" s="117"/>
      <c r="LFH1455" s="117"/>
      <c r="LFI1455" s="117"/>
      <c r="LFJ1455" s="117"/>
      <c r="LFK1455" s="117"/>
      <c r="LFL1455" s="117"/>
      <c r="LFM1455" s="117"/>
      <c r="LFN1455" s="117"/>
      <c r="LFO1455" s="117"/>
      <c r="LFP1455" s="117"/>
      <c r="LFQ1455" s="117"/>
      <c r="LFR1455" s="117"/>
      <c r="LFS1455" s="117"/>
      <c r="LFT1455" s="117"/>
      <c r="LFU1455" s="117"/>
      <c r="LFV1455" s="117"/>
      <c r="LFW1455" s="117"/>
      <c r="LFX1455" s="117"/>
      <c r="LFY1455" s="117"/>
      <c r="LFZ1455" s="117"/>
      <c r="LGA1455" s="117"/>
      <c r="LGB1455" s="117"/>
      <c r="LGC1455" s="117"/>
      <c r="LGD1455" s="117"/>
      <c r="LGE1455" s="117"/>
      <c r="LGF1455" s="117"/>
      <c r="LGG1455" s="117"/>
      <c r="LGH1455" s="117"/>
      <c r="LGI1455" s="117"/>
      <c r="LGJ1455" s="117"/>
      <c r="LGK1455" s="117"/>
      <c r="LGL1455" s="117"/>
      <c r="LGM1455" s="117"/>
      <c r="LGN1455" s="117"/>
      <c r="LGO1455" s="117"/>
      <c r="LGP1455" s="117"/>
      <c r="LGQ1455" s="117"/>
      <c r="LGR1455" s="117"/>
      <c r="LGS1455" s="117"/>
      <c r="LGT1455" s="117"/>
      <c r="LGU1455" s="117"/>
      <c r="LGV1455" s="117"/>
      <c r="LGW1455" s="117"/>
      <c r="LGX1455" s="117"/>
      <c r="LGY1455" s="117"/>
      <c r="LGZ1455" s="117"/>
      <c r="LHA1455" s="117"/>
      <c r="LHB1455" s="117"/>
      <c r="LHC1455" s="117"/>
      <c r="LHD1455" s="117"/>
      <c r="LHE1455" s="117"/>
      <c r="LHF1455" s="117"/>
      <c r="LHG1455" s="117"/>
      <c r="LHH1455" s="117"/>
      <c r="LHI1455" s="117"/>
      <c r="LHJ1455" s="117"/>
      <c r="LHK1455" s="117"/>
      <c r="LHL1455" s="117"/>
      <c r="LHM1455" s="117"/>
      <c r="LHN1455" s="117"/>
      <c r="LHO1455" s="117"/>
      <c r="LHP1455" s="117"/>
      <c r="LHQ1455" s="117"/>
      <c r="LHR1455" s="117"/>
      <c r="LHS1455" s="117"/>
      <c r="LHT1455" s="117"/>
      <c r="LHU1455" s="117"/>
      <c r="LHV1455" s="117"/>
      <c r="LHW1455" s="117"/>
      <c r="LHX1455" s="117"/>
      <c r="LHY1455" s="117"/>
      <c r="LHZ1455" s="117"/>
      <c r="LIA1455" s="117"/>
      <c r="LIB1455" s="117"/>
      <c r="LIC1455" s="117"/>
      <c r="LID1455" s="117"/>
      <c r="LIE1455" s="117"/>
      <c r="LIF1455" s="117"/>
      <c r="LIG1455" s="117"/>
      <c r="LIH1455" s="117"/>
      <c r="LII1455" s="117"/>
      <c r="LIJ1455" s="117"/>
      <c r="LIK1455" s="117"/>
      <c r="LIL1455" s="117"/>
      <c r="LIM1455" s="117"/>
      <c r="LIN1455" s="117"/>
      <c r="LIO1455" s="117"/>
      <c r="LIP1455" s="117"/>
      <c r="LIQ1455" s="117"/>
      <c r="LIR1455" s="117"/>
      <c r="LIS1455" s="117"/>
      <c r="LIT1455" s="117"/>
      <c r="LIU1455" s="117"/>
      <c r="LIV1455" s="117"/>
      <c r="LIW1455" s="117"/>
      <c r="LIX1455" s="117"/>
      <c r="LIY1455" s="117"/>
      <c r="LIZ1455" s="117"/>
      <c r="LJA1455" s="117"/>
      <c r="LJB1455" s="117"/>
      <c r="LJC1455" s="117"/>
      <c r="LJD1455" s="117"/>
      <c r="LJE1455" s="117"/>
      <c r="LJF1455" s="117"/>
      <c r="LJG1455" s="117"/>
      <c r="LJH1455" s="117"/>
      <c r="LJI1455" s="117"/>
      <c r="LJJ1455" s="117"/>
      <c r="LJK1455" s="117"/>
      <c r="LJL1455" s="117"/>
      <c r="LJM1455" s="117"/>
      <c r="LJN1455" s="117"/>
      <c r="LJO1455" s="117"/>
      <c r="LJP1455" s="117"/>
      <c r="LJQ1455" s="117"/>
      <c r="LJR1455" s="117"/>
      <c r="LJS1455" s="117"/>
      <c r="LJT1455" s="117"/>
      <c r="LJU1455" s="117"/>
      <c r="LJV1455" s="117"/>
      <c r="LJW1455" s="117"/>
      <c r="LJX1455" s="117"/>
      <c r="LJY1455" s="117"/>
      <c r="LJZ1455" s="117"/>
      <c r="LKA1455" s="117"/>
      <c r="LKB1455" s="117"/>
      <c r="LKC1455" s="117"/>
      <c r="LKD1455" s="117"/>
      <c r="LKE1455" s="117"/>
      <c r="LKF1455" s="117"/>
      <c r="LKG1455" s="117"/>
      <c r="LKH1455" s="117"/>
      <c r="LKI1455" s="117"/>
      <c r="LKJ1455" s="117"/>
      <c r="LKK1455" s="117"/>
      <c r="LKL1455" s="117"/>
      <c r="LKM1455" s="117"/>
      <c r="LKN1455" s="117"/>
      <c r="LKO1455" s="117"/>
      <c r="LKP1455" s="117"/>
      <c r="LKQ1455" s="117"/>
      <c r="LKR1455" s="117"/>
      <c r="LKS1455" s="117"/>
      <c r="LKT1455" s="117"/>
      <c r="LKU1455" s="117"/>
      <c r="LKV1455" s="117"/>
      <c r="LKW1455" s="117"/>
      <c r="LKX1455" s="117"/>
      <c r="LKY1455" s="117"/>
      <c r="LKZ1455" s="117"/>
      <c r="LLA1455" s="117"/>
      <c r="LLB1455" s="117"/>
      <c r="LLC1455" s="117"/>
      <c r="LLD1455" s="117"/>
      <c r="LLE1455" s="117"/>
      <c r="LLF1455" s="117"/>
      <c r="LLG1455" s="117"/>
      <c r="LLH1455" s="117"/>
      <c r="LLI1455" s="117"/>
      <c r="LLJ1455" s="117"/>
      <c r="LLK1455" s="117"/>
      <c r="LLL1455" s="117"/>
      <c r="LLM1455" s="117"/>
      <c r="LLN1455" s="117"/>
      <c r="LLO1455" s="117"/>
      <c r="LLP1455" s="117"/>
      <c r="LLQ1455" s="117"/>
      <c r="LLR1455" s="117"/>
      <c r="LLS1455" s="117"/>
      <c r="LLT1455" s="117"/>
      <c r="LLU1455" s="117"/>
      <c r="LLV1455" s="117"/>
      <c r="LLW1455" s="117"/>
      <c r="LLX1455" s="117"/>
      <c r="LLY1455" s="117"/>
      <c r="LLZ1455" s="117"/>
      <c r="LMA1455" s="117"/>
      <c r="LMB1455" s="117"/>
      <c r="LMC1455" s="117"/>
      <c r="LMD1455" s="117"/>
      <c r="LME1455" s="117"/>
      <c r="LMF1455" s="117"/>
      <c r="LMG1455" s="117"/>
      <c r="LMH1455" s="117"/>
      <c r="LMI1455" s="117"/>
      <c r="LMJ1455" s="117"/>
      <c r="LMK1455" s="117"/>
      <c r="LML1455" s="117"/>
      <c r="LMM1455" s="117"/>
      <c r="LMN1455" s="117"/>
      <c r="LMO1455" s="117"/>
      <c r="LMP1455" s="117"/>
      <c r="LMQ1455" s="117"/>
      <c r="LMR1455" s="117"/>
      <c r="LMS1455" s="117"/>
      <c r="LMT1455" s="117"/>
      <c r="LMU1455" s="117"/>
      <c r="LMV1455" s="117"/>
      <c r="LMW1455" s="117"/>
      <c r="LMX1455" s="117"/>
      <c r="LMY1455" s="117"/>
      <c r="LMZ1455" s="117"/>
      <c r="LNA1455" s="117"/>
      <c r="LNB1455" s="117"/>
      <c r="LNC1455" s="117"/>
      <c r="LND1455" s="117"/>
      <c r="LNE1455" s="117"/>
      <c r="LNF1455" s="117"/>
      <c r="LNG1455" s="117"/>
      <c r="LNH1455" s="117"/>
      <c r="LNI1455" s="117"/>
      <c r="LNJ1455" s="117"/>
      <c r="LNK1455" s="117"/>
      <c r="LNL1455" s="117"/>
      <c r="LNM1455" s="117"/>
      <c r="LNN1455" s="117"/>
      <c r="LNO1455" s="117"/>
      <c r="LNP1455" s="117"/>
      <c r="LNQ1455" s="117"/>
      <c r="LNR1455" s="117"/>
      <c r="LNS1455" s="117"/>
      <c r="LNT1455" s="117"/>
      <c r="LNU1455" s="117"/>
      <c r="LNV1455" s="117"/>
      <c r="LNW1455" s="117"/>
      <c r="LNX1455" s="117"/>
      <c r="LNY1455" s="117"/>
      <c r="LNZ1455" s="117"/>
      <c r="LOA1455" s="117"/>
      <c r="LOB1455" s="117"/>
      <c r="LOC1455" s="117"/>
      <c r="LOD1455" s="117"/>
      <c r="LOE1455" s="117"/>
      <c r="LOF1455" s="117"/>
      <c r="LOG1455" s="117"/>
      <c r="LOH1455" s="117"/>
      <c r="LOI1455" s="117"/>
      <c r="LOJ1455" s="117"/>
      <c r="LOK1455" s="117"/>
      <c r="LOL1455" s="117"/>
      <c r="LOM1455" s="117"/>
      <c r="LON1455" s="117"/>
      <c r="LOO1455" s="117"/>
      <c r="LOP1455" s="117"/>
      <c r="LOQ1455" s="117"/>
      <c r="LOR1455" s="117"/>
      <c r="LOS1455" s="117"/>
      <c r="LOT1455" s="117"/>
      <c r="LOU1455" s="117"/>
      <c r="LOV1455" s="117"/>
      <c r="LOW1455" s="117"/>
      <c r="LOX1455" s="117"/>
      <c r="LOY1455" s="117"/>
      <c r="LOZ1455" s="117"/>
      <c r="LPA1455" s="117"/>
      <c r="LPB1455" s="117"/>
      <c r="LPC1455" s="117"/>
      <c r="LPD1455" s="117"/>
      <c r="LPE1455" s="117"/>
      <c r="LPF1455" s="117"/>
      <c r="LPG1455" s="117"/>
      <c r="LPH1455" s="117"/>
      <c r="LPI1455" s="117"/>
      <c r="LPJ1455" s="117"/>
      <c r="LPK1455" s="117"/>
      <c r="LPL1455" s="117"/>
      <c r="LPM1455" s="117"/>
      <c r="LPN1455" s="117"/>
      <c r="LPO1455" s="117"/>
      <c r="LPP1455" s="117"/>
      <c r="LPQ1455" s="117"/>
      <c r="LPR1455" s="117"/>
      <c r="LPS1455" s="117"/>
      <c r="LPT1455" s="117"/>
      <c r="LPU1455" s="117"/>
      <c r="LPV1455" s="117"/>
      <c r="LPW1455" s="117"/>
      <c r="LPX1455" s="117"/>
      <c r="LPY1455" s="117"/>
      <c r="LPZ1455" s="117"/>
      <c r="LQA1455" s="117"/>
      <c r="LQB1455" s="117"/>
      <c r="LQC1455" s="117"/>
      <c r="LQD1455" s="117"/>
      <c r="LQE1455" s="117"/>
      <c r="LQF1455" s="117"/>
      <c r="LQG1455" s="117"/>
      <c r="LQH1455" s="117"/>
      <c r="LQI1455" s="117"/>
      <c r="LQJ1455" s="117"/>
      <c r="LQK1455" s="117"/>
      <c r="LQL1455" s="117"/>
      <c r="LQM1455" s="117"/>
      <c r="LQN1455" s="117"/>
      <c r="LQO1455" s="117"/>
      <c r="LQP1455" s="117"/>
      <c r="LQQ1455" s="117"/>
      <c r="LQR1455" s="117"/>
      <c r="LQS1455" s="117"/>
      <c r="LQT1455" s="117"/>
      <c r="LQU1455" s="117"/>
      <c r="LQV1455" s="117"/>
      <c r="LQW1455" s="117"/>
      <c r="LQX1455" s="117"/>
      <c r="LQY1455" s="117"/>
      <c r="LQZ1455" s="117"/>
      <c r="LRA1455" s="117"/>
      <c r="LRB1455" s="117"/>
      <c r="LRC1455" s="117"/>
      <c r="LRD1455" s="117"/>
      <c r="LRE1455" s="117"/>
      <c r="LRF1455" s="117"/>
      <c r="LRG1455" s="117"/>
      <c r="LRH1455" s="117"/>
      <c r="LRI1455" s="117"/>
      <c r="LRJ1455" s="117"/>
      <c r="LRK1455" s="117"/>
      <c r="LRL1455" s="117"/>
      <c r="LRM1455" s="117"/>
      <c r="LRN1455" s="117"/>
      <c r="LRO1455" s="117"/>
      <c r="LRP1455" s="117"/>
      <c r="LRQ1455" s="117"/>
      <c r="LRR1455" s="117"/>
      <c r="LRS1455" s="117"/>
      <c r="LRT1455" s="117"/>
      <c r="LRU1455" s="117"/>
      <c r="LRV1455" s="117"/>
      <c r="LRW1455" s="117"/>
      <c r="LRX1455" s="117"/>
      <c r="LRY1455" s="117"/>
      <c r="LRZ1455" s="117"/>
      <c r="LSA1455" s="117"/>
      <c r="LSB1455" s="117"/>
      <c r="LSC1455" s="117"/>
      <c r="LSD1455" s="117"/>
      <c r="LSE1455" s="117"/>
      <c r="LSF1455" s="117"/>
      <c r="LSG1455" s="117"/>
      <c r="LSH1455" s="117"/>
      <c r="LSI1455" s="117"/>
      <c r="LSJ1455" s="117"/>
      <c r="LSK1455" s="117"/>
      <c r="LSL1455" s="117"/>
      <c r="LSM1455" s="117"/>
      <c r="LSN1455" s="117"/>
      <c r="LSO1455" s="117"/>
      <c r="LSP1455" s="117"/>
      <c r="LSQ1455" s="117"/>
      <c r="LSR1455" s="117"/>
      <c r="LSS1455" s="117"/>
      <c r="LST1455" s="117"/>
      <c r="LSU1455" s="117"/>
      <c r="LSV1455" s="117"/>
      <c r="LSW1455" s="117"/>
      <c r="LSX1455" s="117"/>
      <c r="LSY1455" s="117"/>
      <c r="LSZ1455" s="117"/>
      <c r="LTA1455" s="117"/>
      <c r="LTB1455" s="117"/>
      <c r="LTC1455" s="117"/>
      <c r="LTD1455" s="117"/>
      <c r="LTE1455" s="117"/>
      <c r="LTF1455" s="117"/>
      <c r="LTG1455" s="117"/>
      <c r="LTH1455" s="117"/>
      <c r="LTI1455" s="117"/>
      <c r="LTJ1455" s="117"/>
      <c r="LTK1455" s="117"/>
      <c r="LTL1455" s="117"/>
      <c r="LTM1455" s="117"/>
      <c r="LTN1455" s="117"/>
      <c r="LTO1455" s="117"/>
      <c r="LTP1455" s="117"/>
      <c r="LTQ1455" s="117"/>
      <c r="LTR1455" s="117"/>
      <c r="LTS1455" s="117"/>
      <c r="LTT1455" s="117"/>
      <c r="LTU1455" s="117"/>
      <c r="LTV1455" s="117"/>
      <c r="LTW1455" s="117"/>
      <c r="LTX1455" s="117"/>
      <c r="LTY1455" s="117"/>
      <c r="LTZ1455" s="117"/>
      <c r="LUA1455" s="117"/>
      <c r="LUB1455" s="117"/>
      <c r="LUC1455" s="117"/>
      <c r="LUD1455" s="117"/>
      <c r="LUE1455" s="117"/>
      <c r="LUF1455" s="117"/>
      <c r="LUG1455" s="117"/>
      <c r="LUH1455" s="117"/>
      <c r="LUI1455" s="117"/>
      <c r="LUJ1455" s="117"/>
      <c r="LUK1455" s="117"/>
      <c r="LUL1455" s="117"/>
      <c r="LUM1455" s="117"/>
      <c r="LUN1455" s="117"/>
      <c r="LUO1455" s="117"/>
      <c r="LUP1455" s="117"/>
      <c r="LUQ1455" s="117"/>
      <c r="LUR1455" s="117"/>
      <c r="LUS1455" s="117"/>
      <c r="LUT1455" s="117"/>
      <c r="LUU1455" s="117"/>
      <c r="LUV1455" s="117"/>
      <c r="LUW1455" s="117"/>
      <c r="LUX1455" s="117"/>
      <c r="LUY1455" s="117"/>
      <c r="LUZ1455" s="117"/>
      <c r="LVA1455" s="117"/>
      <c r="LVB1455" s="117"/>
      <c r="LVC1455" s="117"/>
      <c r="LVD1455" s="117"/>
      <c r="LVE1455" s="117"/>
      <c r="LVF1455" s="117"/>
      <c r="LVG1455" s="117"/>
      <c r="LVH1455" s="117"/>
      <c r="LVI1455" s="117"/>
      <c r="LVJ1455" s="117"/>
      <c r="LVK1455" s="117"/>
      <c r="LVL1455" s="117"/>
      <c r="LVM1455" s="117"/>
      <c r="LVN1455" s="117"/>
      <c r="LVO1455" s="117"/>
      <c r="LVP1455" s="117"/>
      <c r="LVQ1455" s="117"/>
      <c r="LVR1455" s="117"/>
      <c r="LVS1455" s="117"/>
      <c r="LVT1455" s="117"/>
      <c r="LVU1455" s="117"/>
      <c r="LVV1455" s="117"/>
      <c r="LVW1455" s="117"/>
      <c r="LVX1455" s="117"/>
      <c r="LVY1455" s="117"/>
      <c r="LVZ1455" s="117"/>
      <c r="LWA1455" s="117"/>
      <c r="LWB1455" s="117"/>
      <c r="LWC1455" s="117"/>
      <c r="LWD1455" s="117"/>
      <c r="LWE1455" s="117"/>
      <c r="LWF1455" s="117"/>
      <c r="LWG1455" s="117"/>
      <c r="LWH1455" s="117"/>
      <c r="LWI1455" s="117"/>
      <c r="LWJ1455" s="117"/>
      <c r="LWK1455" s="117"/>
      <c r="LWL1455" s="117"/>
      <c r="LWM1455" s="117"/>
      <c r="LWN1455" s="117"/>
      <c r="LWO1455" s="117"/>
      <c r="LWP1455" s="117"/>
      <c r="LWQ1455" s="117"/>
      <c r="LWR1455" s="117"/>
      <c r="LWS1455" s="117"/>
      <c r="LWT1455" s="117"/>
      <c r="LWU1455" s="117"/>
      <c r="LWV1455" s="117"/>
      <c r="LWW1455" s="117"/>
      <c r="LWX1455" s="117"/>
      <c r="LWY1455" s="117"/>
      <c r="LWZ1455" s="117"/>
      <c r="LXA1455" s="117"/>
      <c r="LXB1455" s="117"/>
      <c r="LXC1455" s="117"/>
      <c r="LXD1455" s="117"/>
      <c r="LXE1455" s="117"/>
      <c r="LXF1455" s="117"/>
      <c r="LXG1455" s="117"/>
      <c r="LXH1455" s="117"/>
      <c r="LXI1455" s="117"/>
      <c r="LXJ1455" s="117"/>
      <c r="LXK1455" s="117"/>
      <c r="LXL1455" s="117"/>
      <c r="LXM1455" s="117"/>
      <c r="LXN1455" s="117"/>
      <c r="LXO1455" s="117"/>
      <c r="LXP1455" s="117"/>
      <c r="LXQ1455" s="117"/>
      <c r="LXR1455" s="117"/>
      <c r="LXS1455" s="117"/>
      <c r="LXT1455" s="117"/>
      <c r="LXU1455" s="117"/>
      <c r="LXV1455" s="117"/>
      <c r="LXW1455" s="117"/>
      <c r="LXX1455" s="117"/>
      <c r="LXY1455" s="117"/>
      <c r="LXZ1455" s="117"/>
      <c r="LYA1455" s="117"/>
      <c r="LYB1455" s="117"/>
      <c r="LYC1455" s="117"/>
      <c r="LYD1455" s="117"/>
      <c r="LYE1455" s="117"/>
      <c r="LYF1455" s="117"/>
      <c r="LYG1455" s="117"/>
      <c r="LYH1455" s="117"/>
      <c r="LYI1455" s="117"/>
      <c r="LYJ1455" s="117"/>
      <c r="LYK1455" s="117"/>
      <c r="LYL1455" s="117"/>
      <c r="LYM1455" s="117"/>
      <c r="LYN1455" s="117"/>
      <c r="LYO1455" s="117"/>
      <c r="LYP1455" s="117"/>
      <c r="LYQ1455" s="117"/>
      <c r="LYR1455" s="117"/>
      <c r="LYS1455" s="117"/>
      <c r="LYT1455" s="117"/>
      <c r="LYU1455" s="117"/>
      <c r="LYV1455" s="117"/>
      <c r="LYW1455" s="117"/>
      <c r="LYX1455" s="117"/>
      <c r="LYY1455" s="117"/>
      <c r="LYZ1455" s="117"/>
      <c r="LZA1455" s="117"/>
      <c r="LZB1455" s="117"/>
      <c r="LZC1455" s="117"/>
      <c r="LZD1455" s="117"/>
      <c r="LZE1455" s="117"/>
      <c r="LZF1455" s="117"/>
      <c r="LZG1455" s="117"/>
      <c r="LZH1455" s="117"/>
      <c r="LZI1455" s="117"/>
      <c r="LZJ1455" s="117"/>
      <c r="LZK1455" s="117"/>
      <c r="LZL1455" s="117"/>
      <c r="LZM1455" s="117"/>
      <c r="LZN1455" s="117"/>
      <c r="LZO1455" s="117"/>
      <c r="LZP1455" s="117"/>
      <c r="LZQ1455" s="117"/>
      <c r="LZR1455" s="117"/>
      <c r="LZS1455" s="117"/>
      <c r="LZT1455" s="117"/>
      <c r="LZU1455" s="117"/>
      <c r="LZV1455" s="117"/>
      <c r="LZW1455" s="117"/>
      <c r="LZX1455" s="117"/>
      <c r="LZY1455" s="117"/>
      <c r="LZZ1455" s="117"/>
      <c r="MAA1455" s="117"/>
      <c r="MAB1455" s="117"/>
      <c r="MAC1455" s="117"/>
      <c r="MAD1455" s="117"/>
      <c r="MAE1455" s="117"/>
      <c r="MAF1455" s="117"/>
      <c r="MAG1455" s="117"/>
      <c r="MAH1455" s="117"/>
      <c r="MAI1455" s="117"/>
      <c r="MAJ1455" s="117"/>
      <c r="MAK1455" s="117"/>
      <c r="MAL1455" s="117"/>
      <c r="MAM1455" s="117"/>
      <c r="MAN1455" s="117"/>
      <c r="MAO1455" s="117"/>
      <c r="MAP1455" s="117"/>
      <c r="MAQ1455" s="117"/>
      <c r="MAR1455" s="117"/>
      <c r="MAS1455" s="117"/>
      <c r="MAT1455" s="117"/>
      <c r="MAU1455" s="117"/>
      <c r="MAV1455" s="117"/>
      <c r="MAW1455" s="117"/>
      <c r="MAX1455" s="117"/>
      <c r="MAY1455" s="117"/>
      <c r="MAZ1455" s="117"/>
      <c r="MBA1455" s="117"/>
      <c r="MBB1455" s="117"/>
      <c r="MBC1455" s="117"/>
      <c r="MBD1455" s="117"/>
      <c r="MBE1455" s="117"/>
      <c r="MBF1455" s="117"/>
      <c r="MBG1455" s="117"/>
      <c r="MBH1455" s="117"/>
      <c r="MBI1455" s="117"/>
      <c r="MBJ1455" s="117"/>
      <c r="MBK1455" s="117"/>
      <c r="MBL1455" s="117"/>
      <c r="MBM1455" s="117"/>
      <c r="MBN1455" s="117"/>
      <c r="MBO1455" s="117"/>
      <c r="MBP1455" s="117"/>
      <c r="MBQ1455" s="117"/>
      <c r="MBR1455" s="117"/>
      <c r="MBS1455" s="117"/>
      <c r="MBT1455" s="117"/>
      <c r="MBU1455" s="117"/>
      <c r="MBV1455" s="117"/>
      <c r="MBW1455" s="117"/>
      <c r="MBX1455" s="117"/>
      <c r="MBY1455" s="117"/>
      <c r="MBZ1455" s="117"/>
      <c r="MCA1455" s="117"/>
      <c r="MCB1455" s="117"/>
      <c r="MCC1455" s="117"/>
      <c r="MCD1455" s="117"/>
      <c r="MCE1455" s="117"/>
      <c r="MCF1455" s="117"/>
      <c r="MCG1455" s="117"/>
      <c r="MCH1455" s="117"/>
      <c r="MCI1455" s="117"/>
      <c r="MCJ1455" s="117"/>
      <c r="MCK1455" s="117"/>
      <c r="MCL1455" s="117"/>
      <c r="MCM1455" s="117"/>
      <c r="MCN1455" s="117"/>
      <c r="MCO1455" s="117"/>
      <c r="MCP1455" s="117"/>
      <c r="MCQ1455" s="117"/>
      <c r="MCR1455" s="117"/>
      <c r="MCS1455" s="117"/>
      <c r="MCT1455" s="117"/>
      <c r="MCU1455" s="117"/>
      <c r="MCV1455" s="117"/>
      <c r="MCW1455" s="117"/>
      <c r="MCX1455" s="117"/>
      <c r="MCY1455" s="117"/>
      <c r="MCZ1455" s="117"/>
      <c r="MDA1455" s="117"/>
      <c r="MDB1455" s="117"/>
      <c r="MDC1455" s="117"/>
      <c r="MDD1455" s="117"/>
      <c r="MDE1455" s="117"/>
      <c r="MDF1455" s="117"/>
      <c r="MDG1455" s="117"/>
      <c r="MDH1455" s="117"/>
      <c r="MDI1455" s="117"/>
      <c r="MDJ1455" s="117"/>
      <c r="MDK1455" s="117"/>
      <c r="MDL1455" s="117"/>
      <c r="MDM1455" s="117"/>
      <c r="MDN1455" s="117"/>
      <c r="MDO1455" s="117"/>
      <c r="MDP1455" s="117"/>
      <c r="MDQ1455" s="117"/>
      <c r="MDR1455" s="117"/>
      <c r="MDS1455" s="117"/>
      <c r="MDT1455" s="117"/>
      <c r="MDU1455" s="117"/>
      <c r="MDV1455" s="117"/>
      <c r="MDW1455" s="117"/>
      <c r="MDX1455" s="117"/>
      <c r="MDY1455" s="117"/>
      <c r="MDZ1455" s="117"/>
      <c r="MEA1455" s="117"/>
      <c r="MEB1455" s="117"/>
      <c r="MEC1455" s="117"/>
      <c r="MED1455" s="117"/>
      <c r="MEE1455" s="117"/>
      <c r="MEF1455" s="117"/>
      <c r="MEG1455" s="117"/>
      <c r="MEH1455" s="117"/>
      <c r="MEI1455" s="117"/>
      <c r="MEJ1455" s="117"/>
      <c r="MEK1455" s="117"/>
      <c r="MEL1455" s="117"/>
      <c r="MEM1455" s="117"/>
      <c r="MEN1455" s="117"/>
      <c r="MEO1455" s="117"/>
      <c r="MEP1455" s="117"/>
      <c r="MEQ1455" s="117"/>
      <c r="MER1455" s="117"/>
      <c r="MES1455" s="117"/>
      <c r="MET1455" s="117"/>
      <c r="MEU1455" s="117"/>
      <c r="MEV1455" s="117"/>
      <c r="MEW1455" s="117"/>
      <c r="MEX1455" s="117"/>
      <c r="MEY1455" s="117"/>
      <c r="MEZ1455" s="117"/>
      <c r="MFA1455" s="117"/>
      <c r="MFB1455" s="117"/>
      <c r="MFC1455" s="117"/>
      <c r="MFD1455" s="117"/>
      <c r="MFE1455" s="117"/>
      <c r="MFF1455" s="117"/>
      <c r="MFG1455" s="117"/>
      <c r="MFH1455" s="117"/>
      <c r="MFI1455" s="117"/>
      <c r="MFJ1455" s="117"/>
      <c r="MFK1455" s="117"/>
      <c r="MFL1455" s="117"/>
      <c r="MFM1455" s="117"/>
      <c r="MFN1455" s="117"/>
      <c r="MFO1455" s="117"/>
      <c r="MFP1455" s="117"/>
      <c r="MFQ1455" s="117"/>
      <c r="MFR1455" s="117"/>
      <c r="MFS1455" s="117"/>
      <c r="MFT1455" s="117"/>
      <c r="MFU1455" s="117"/>
      <c r="MFV1455" s="117"/>
      <c r="MFW1455" s="117"/>
      <c r="MFX1455" s="117"/>
      <c r="MFY1455" s="117"/>
      <c r="MFZ1455" s="117"/>
      <c r="MGA1455" s="117"/>
      <c r="MGB1455" s="117"/>
      <c r="MGC1455" s="117"/>
      <c r="MGD1455" s="117"/>
      <c r="MGE1455" s="117"/>
      <c r="MGF1455" s="117"/>
      <c r="MGG1455" s="117"/>
      <c r="MGH1455" s="117"/>
      <c r="MGI1455" s="117"/>
      <c r="MGJ1455" s="117"/>
      <c r="MGK1455" s="117"/>
      <c r="MGL1455" s="117"/>
      <c r="MGM1455" s="117"/>
      <c r="MGN1455" s="117"/>
      <c r="MGO1455" s="117"/>
      <c r="MGP1455" s="117"/>
      <c r="MGQ1455" s="117"/>
      <c r="MGR1455" s="117"/>
      <c r="MGS1455" s="117"/>
      <c r="MGT1455" s="117"/>
      <c r="MGU1455" s="117"/>
      <c r="MGV1455" s="117"/>
      <c r="MGW1455" s="117"/>
      <c r="MGX1455" s="117"/>
      <c r="MGY1455" s="117"/>
      <c r="MGZ1455" s="117"/>
      <c r="MHA1455" s="117"/>
      <c r="MHB1455" s="117"/>
      <c r="MHC1455" s="117"/>
      <c r="MHD1455" s="117"/>
      <c r="MHE1455" s="117"/>
      <c r="MHF1455" s="117"/>
      <c r="MHG1455" s="117"/>
      <c r="MHH1455" s="117"/>
      <c r="MHI1455" s="117"/>
      <c r="MHJ1455" s="117"/>
      <c r="MHK1455" s="117"/>
      <c r="MHL1455" s="117"/>
      <c r="MHM1455" s="117"/>
      <c r="MHN1455" s="117"/>
      <c r="MHO1455" s="117"/>
      <c r="MHP1455" s="117"/>
      <c r="MHQ1455" s="117"/>
      <c r="MHR1455" s="117"/>
      <c r="MHS1455" s="117"/>
      <c r="MHT1455" s="117"/>
      <c r="MHU1455" s="117"/>
      <c r="MHV1455" s="117"/>
      <c r="MHW1455" s="117"/>
      <c r="MHX1455" s="117"/>
      <c r="MHY1455" s="117"/>
      <c r="MHZ1455" s="117"/>
      <c r="MIA1455" s="117"/>
      <c r="MIB1455" s="117"/>
      <c r="MIC1455" s="117"/>
      <c r="MID1455" s="117"/>
      <c r="MIE1455" s="117"/>
      <c r="MIF1455" s="117"/>
      <c r="MIG1455" s="117"/>
      <c r="MIH1455" s="117"/>
      <c r="MII1455" s="117"/>
      <c r="MIJ1455" s="117"/>
      <c r="MIK1455" s="117"/>
      <c r="MIL1455" s="117"/>
      <c r="MIM1455" s="117"/>
      <c r="MIN1455" s="117"/>
      <c r="MIO1455" s="117"/>
      <c r="MIP1455" s="117"/>
      <c r="MIQ1455" s="117"/>
      <c r="MIR1455" s="117"/>
      <c r="MIS1455" s="117"/>
      <c r="MIT1455" s="117"/>
      <c r="MIU1455" s="117"/>
      <c r="MIV1455" s="117"/>
      <c r="MIW1455" s="117"/>
      <c r="MIX1455" s="117"/>
      <c r="MIY1455" s="117"/>
      <c r="MIZ1455" s="117"/>
      <c r="MJA1455" s="117"/>
      <c r="MJB1455" s="117"/>
      <c r="MJC1455" s="117"/>
      <c r="MJD1455" s="117"/>
      <c r="MJE1455" s="117"/>
      <c r="MJF1455" s="117"/>
      <c r="MJG1455" s="117"/>
      <c r="MJH1455" s="117"/>
      <c r="MJI1455" s="117"/>
      <c r="MJJ1455" s="117"/>
      <c r="MJK1455" s="117"/>
      <c r="MJL1455" s="117"/>
      <c r="MJM1455" s="117"/>
      <c r="MJN1455" s="117"/>
      <c r="MJO1455" s="117"/>
      <c r="MJP1455" s="117"/>
      <c r="MJQ1455" s="117"/>
      <c r="MJR1455" s="117"/>
      <c r="MJS1455" s="117"/>
      <c r="MJT1455" s="117"/>
      <c r="MJU1455" s="117"/>
      <c r="MJV1455" s="117"/>
      <c r="MJW1455" s="117"/>
      <c r="MJX1455" s="117"/>
      <c r="MJY1455" s="117"/>
      <c r="MJZ1455" s="117"/>
      <c r="MKA1455" s="117"/>
      <c r="MKB1455" s="117"/>
      <c r="MKC1455" s="117"/>
      <c r="MKD1455" s="117"/>
      <c r="MKE1455" s="117"/>
      <c r="MKF1455" s="117"/>
      <c r="MKG1455" s="117"/>
      <c r="MKH1455" s="117"/>
      <c r="MKI1455" s="117"/>
      <c r="MKJ1455" s="117"/>
      <c r="MKK1455" s="117"/>
      <c r="MKL1455" s="117"/>
      <c r="MKM1455" s="117"/>
      <c r="MKN1455" s="117"/>
      <c r="MKO1455" s="117"/>
      <c r="MKP1455" s="117"/>
      <c r="MKQ1455" s="117"/>
      <c r="MKR1455" s="117"/>
      <c r="MKS1455" s="117"/>
      <c r="MKT1455" s="117"/>
      <c r="MKU1455" s="117"/>
      <c r="MKV1455" s="117"/>
      <c r="MKW1455" s="117"/>
      <c r="MKX1455" s="117"/>
      <c r="MKY1455" s="117"/>
      <c r="MKZ1455" s="117"/>
      <c r="MLA1455" s="117"/>
      <c r="MLB1455" s="117"/>
      <c r="MLC1455" s="117"/>
      <c r="MLD1455" s="117"/>
      <c r="MLE1455" s="117"/>
      <c r="MLF1455" s="117"/>
      <c r="MLG1455" s="117"/>
      <c r="MLH1455" s="117"/>
      <c r="MLI1455" s="117"/>
      <c r="MLJ1455" s="117"/>
      <c r="MLK1455" s="117"/>
      <c r="MLL1455" s="117"/>
      <c r="MLM1455" s="117"/>
      <c r="MLN1455" s="117"/>
      <c r="MLO1455" s="117"/>
      <c r="MLP1455" s="117"/>
      <c r="MLQ1455" s="117"/>
      <c r="MLR1455" s="117"/>
      <c r="MLS1455" s="117"/>
      <c r="MLT1455" s="117"/>
      <c r="MLU1455" s="117"/>
      <c r="MLV1455" s="117"/>
      <c r="MLW1455" s="117"/>
      <c r="MLX1455" s="117"/>
      <c r="MLY1455" s="117"/>
      <c r="MLZ1455" s="117"/>
      <c r="MMA1455" s="117"/>
      <c r="MMB1455" s="117"/>
      <c r="MMC1455" s="117"/>
      <c r="MMD1455" s="117"/>
      <c r="MME1455" s="117"/>
      <c r="MMF1455" s="117"/>
      <c r="MMG1455" s="117"/>
      <c r="MMH1455" s="117"/>
      <c r="MMI1455" s="117"/>
      <c r="MMJ1455" s="117"/>
      <c r="MMK1455" s="117"/>
      <c r="MML1455" s="117"/>
      <c r="MMM1455" s="117"/>
      <c r="MMN1455" s="117"/>
      <c r="MMO1455" s="117"/>
      <c r="MMP1455" s="117"/>
      <c r="MMQ1455" s="117"/>
      <c r="MMR1455" s="117"/>
      <c r="MMS1455" s="117"/>
      <c r="MMT1455" s="117"/>
      <c r="MMU1455" s="117"/>
      <c r="MMV1455" s="117"/>
      <c r="MMW1455" s="117"/>
      <c r="MMX1455" s="117"/>
      <c r="MMY1455" s="117"/>
      <c r="MMZ1455" s="117"/>
      <c r="MNA1455" s="117"/>
      <c r="MNB1455" s="117"/>
      <c r="MNC1455" s="117"/>
      <c r="MND1455" s="117"/>
      <c r="MNE1455" s="117"/>
      <c r="MNF1455" s="117"/>
      <c r="MNG1455" s="117"/>
      <c r="MNH1455" s="117"/>
      <c r="MNI1455" s="117"/>
      <c r="MNJ1455" s="117"/>
      <c r="MNK1455" s="117"/>
      <c r="MNL1455" s="117"/>
      <c r="MNM1455" s="117"/>
      <c r="MNN1455" s="117"/>
      <c r="MNO1455" s="117"/>
      <c r="MNP1455" s="117"/>
      <c r="MNQ1455" s="117"/>
      <c r="MNR1455" s="117"/>
      <c r="MNS1455" s="117"/>
      <c r="MNT1455" s="117"/>
      <c r="MNU1455" s="117"/>
      <c r="MNV1455" s="117"/>
      <c r="MNW1455" s="117"/>
      <c r="MNX1455" s="117"/>
      <c r="MNY1455" s="117"/>
      <c r="MNZ1455" s="117"/>
      <c r="MOA1455" s="117"/>
      <c r="MOB1455" s="117"/>
      <c r="MOC1455" s="117"/>
      <c r="MOD1455" s="117"/>
      <c r="MOE1455" s="117"/>
      <c r="MOF1455" s="117"/>
      <c r="MOG1455" s="117"/>
      <c r="MOH1455" s="117"/>
      <c r="MOI1455" s="117"/>
      <c r="MOJ1455" s="117"/>
      <c r="MOK1455" s="117"/>
      <c r="MOL1455" s="117"/>
      <c r="MOM1455" s="117"/>
      <c r="MON1455" s="117"/>
      <c r="MOO1455" s="117"/>
      <c r="MOP1455" s="117"/>
      <c r="MOQ1455" s="117"/>
      <c r="MOR1455" s="117"/>
      <c r="MOS1455" s="117"/>
      <c r="MOT1455" s="117"/>
      <c r="MOU1455" s="117"/>
      <c r="MOV1455" s="117"/>
      <c r="MOW1455" s="117"/>
      <c r="MOX1455" s="117"/>
      <c r="MOY1455" s="117"/>
      <c r="MOZ1455" s="117"/>
      <c r="MPA1455" s="117"/>
      <c r="MPB1455" s="117"/>
      <c r="MPC1455" s="117"/>
      <c r="MPD1455" s="117"/>
      <c r="MPE1455" s="117"/>
      <c r="MPF1455" s="117"/>
      <c r="MPG1455" s="117"/>
      <c r="MPH1455" s="117"/>
      <c r="MPI1455" s="117"/>
      <c r="MPJ1455" s="117"/>
      <c r="MPK1455" s="117"/>
      <c r="MPL1455" s="117"/>
      <c r="MPM1455" s="117"/>
      <c r="MPN1455" s="117"/>
      <c r="MPO1455" s="117"/>
      <c r="MPP1455" s="117"/>
      <c r="MPQ1455" s="117"/>
      <c r="MPR1455" s="117"/>
      <c r="MPS1455" s="117"/>
      <c r="MPT1455" s="117"/>
      <c r="MPU1455" s="117"/>
      <c r="MPV1455" s="117"/>
      <c r="MPW1455" s="117"/>
      <c r="MPX1455" s="117"/>
      <c r="MPY1455" s="117"/>
      <c r="MPZ1455" s="117"/>
      <c r="MQA1455" s="117"/>
      <c r="MQB1455" s="117"/>
      <c r="MQC1455" s="117"/>
      <c r="MQD1455" s="117"/>
      <c r="MQE1455" s="117"/>
      <c r="MQF1455" s="117"/>
      <c r="MQG1455" s="117"/>
      <c r="MQH1455" s="117"/>
      <c r="MQI1455" s="117"/>
      <c r="MQJ1455" s="117"/>
      <c r="MQK1455" s="117"/>
      <c r="MQL1455" s="117"/>
      <c r="MQM1455" s="117"/>
      <c r="MQN1455" s="117"/>
      <c r="MQO1455" s="117"/>
      <c r="MQP1455" s="117"/>
      <c r="MQQ1455" s="117"/>
      <c r="MQR1455" s="117"/>
      <c r="MQS1455" s="117"/>
      <c r="MQT1455" s="117"/>
      <c r="MQU1455" s="117"/>
      <c r="MQV1455" s="117"/>
      <c r="MQW1455" s="117"/>
      <c r="MQX1455" s="117"/>
      <c r="MQY1455" s="117"/>
      <c r="MQZ1455" s="117"/>
      <c r="MRA1455" s="117"/>
      <c r="MRB1455" s="117"/>
      <c r="MRC1455" s="117"/>
      <c r="MRD1455" s="117"/>
      <c r="MRE1455" s="117"/>
      <c r="MRF1455" s="117"/>
      <c r="MRG1455" s="117"/>
      <c r="MRH1455" s="117"/>
      <c r="MRI1455" s="117"/>
      <c r="MRJ1455" s="117"/>
      <c r="MRK1455" s="117"/>
      <c r="MRL1455" s="117"/>
      <c r="MRM1455" s="117"/>
      <c r="MRN1455" s="117"/>
      <c r="MRO1455" s="117"/>
      <c r="MRP1455" s="117"/>
      <c r="MRQ1455" s="117"/>
      <c r="MRR1455" s="117"/>
      <c r="MRS1455" s="117"/>
      <c r="MRT1455" s="117"/>
      <c r="MRU1455" s="117"/>
      <c r="MRV1455" s="117"/>
      <c r="MRW1455" s="117"/>
      <c r="MRX1455" s="117"/>
      <c r="MRY1455" s="117"/>
      <c r="MRZ1455" s="117"/>
      <c r="MSA1455" s="117"/>
      <c r="MSB1455" s="117"/>
      <c r="MSC1455" s="117"/>
      <c r="MSD1455" s="117"/>
      <c r="MSE1455" s="117"/>
      <c r="MSF1455" s="117"/>
      <c r="MSG1455" s="117"/>
      <c r="MSH1455" s="117"/>
      <c r="MSI1455" s="117"/>
      <c r="MSJ1455" s="117"/>
      <c r="MSK1455" s="117"/>
      <c r="MSL1455" s="117"/>
      <c r="MSM1455" s="117"/>
      <c r="MSN1455" s="117"/>
      <c r="MSO1455" s="117"/>
      <c r="MSP1455" s="117"/>
      <c r="MSQ1455" s="117"/>
      <c r="MSR1455" s="117"/>
      <c r="MSS1455" s="117"/>
      <c r="MST1455" s="117"/>
      <c r="MSU1455" s="117"/>
      <c r="MSV1455" s="117"/>
      <c r="MSW1455" s="117"/>
      <c r="MSX1455" s="117"/>
      <c r="MSY1455" s="117"/>
      <c r="MSZ1455" s="117"/>
      <c r="MTA1455" s="117"/>
      <c r="MTB1455" s="117"/>
      <c r="MTC1455" s="117"/>
      <c r="MTD1455" s="117"/>
      <c r="MTE1455" s="117"/>
      <c r="MTF1455" s="117"/>
      <c r="MTG1455" s="117"/>
      <c r="MTH1455" s="117"/>
      <c r="MTI1455" s="117"/>
      <c r="MTJ1455" s="117"/>
      <c r="MTK1455" s="117"/>
      <c r="MTL1455" s="117"/>
      <c r="MTM1455" s="117"/>
      <c r="MTN1455" s="117"/>
      <c r="MTO1455" s="117"/>
      <c r="MTP1455" s="117"/>
      <c r="MTQ1455" s="117"/>
      <c r="MTR1455" s="117"/>
      <c r="MTS1455" s="117"/>
      <c r="MTT1455" s="117"/>
      <c r="MTU1455" s="117"/>
      <c r="MTV1455" s="117"/>
      <c r="MTW1455" s="117"/>
      <c r="MTX1455" s="117"/>
      <c r="MTY1455" s="117"/>
      <c r="MTZ1455" s="117"/>
      <c r="MUA1455" s="117"/>
      <c r="MUB1455" s="117"/>
      <c r="MUC1455" s="117"/>
      <c r="MUD1455" s="117"/>
      <c r="MUE1455" s="117"/>
      <c r="MUF1455" s="117"/>
      <c r="MUG1455" s="117"/>
      <c r="MUH1455" s="117"/>
      <c r="MUI1455" s="117"/>
      <c r="MUJ1455" s="117"/>
      <c r="MUK1455" s="117"/>
      <c r="MUL1455" s="117"/>
      <c r="MUM1455" s="117"/>
      <c r="MUN1455" s="117"/>
      <c r="MUO1455" s="117"/>
      <c r="MUP1455" s="117"/>
      <c r="MUQ1455" s="117"/>
      <c r="MUR1455" s="117"/>
      <c r="MUS1455" s="117"/>
      <c r="MUT1455" s="117"/>
      <c r="MUU1455" s="117"/>
      <c r="MUV1455" s="117"/>
      <c r="MUW1455" s="117"/>
      <c r="MUX1455" s="117"/>
      <c r="MUY1455" s="117"/>
      <c r="MUZ1455" s="117"/>
      <c r="MVA1455" s="117"/>
      <c r="MVB1455" s="117"/>
      <c r="MVC1455" s="117"/>
      <c r="MVD1455" s="117"/>
      <c r="MVE1455" s="117"/>
      <c r="MVF1455" s="117"/>
      <c r="MVG1455" s="117"/>
      <c r="MVH1455" s="117"/>
      <c r="MVI1455" s="117"/>
      <c r="MVJ1455" s="117"/>
      <c r="MVK1455" s="117"/>
      <c r="MVL1455" s="117"/>
      <c r="MVM1455" s="117"/>
      <c r="MVN1455" s="117"/>
      <c r="MVO1455" s="117"/>
      <c r="MVP1455" s="117"/>
      <c r="MVQ1455" s="117"/>
      <c r="MVR1455" s="117"/>
      <c r="MVS1455" s="117"/>
      <c r="MVT1455" s="117"/>
      <c r="MVU1455" s="117"/>
      <c r="MVV1455" s="117"/>
      <c r="MVW1455" s="117"/>
      <c r="MVX1455" s="117"/>
      <c r="MVY1455" s="117"/>
      <c r="MVZ1455" s="117"/>
      <c r="MWA1455" s="117"/>
      <c r="MWB1455" s="117"/>
      <c r="MWC1455" s="117"/>
      <c r="MWD1455" s="117"/>
      <c r="MWE1455" s="117"/>
      <c r="MWF1455" s="117"/>
      <c r="MWG1455" s="117"/>
      <c r="MWH1455" s="117"/>
      <c r="MWI1455" s="117"/>
      <c r="MWJ1455" s="117"/>
      <c r="MWK1455" s="117"/>
      <c r="MWL1455" s="117"/>
      <c r="MWM1455" s="117"/>
      <c r="MWN1455" s="117"/>
      <c r="MWO1455" s="117"/>
      <c r="MWP1455" s="117"/>
      <c r="MWQ1455" s="117"/>
      <c r="MWR1455" s="117"/>
      <c r="MWS1455" s="117"/>
      <c r="MWT1455" s="117"/>
      <c r="MWU1455" s="117"/>
      <c r="MWV1455" s="117"/>
      <c r="MWW1455" s="117"/>
      <c r="MWX1455" s="117"/>
      <c r="MWY1455" s="117"/>
      <c r="MWZ1455" s="117"/>
      <c r="MXA1455" s="117"/>
      <c r="MXB1455" s="117"/>
      <c r="MXC1455" s="117"/>
      <c r="MXD1455" s="117"/>
      <c r="MXE1455" s="117"/>
      <c r="MXF1455" s="117"/>
      <c r="MXG1455" s="117"/>
      <c r="MXH1455" s="117"/>
      <c r="MXI1455" s="117"/>
      <c r="MXJ1455" s="117"/>
      <c r="MXK1455" s="117"/>
      <c r="MXL1455" s="117"/>
      <c r="MXM1455" s="117"/>
      <c r="MXN1455" s="117"/>
      <c r="MXO1455" s="117"/>
      <c r="MXP1455" s="117"/>
      <c r="MXQ1455" s="117"/>
      <c r="MXR1455" s="117"/>
      <c r="MXS1455" s="117"/>
      <c r="MXT1455" s="117"/>
      <c r="MXU1455" s="117"/>
      <c r="MXV1455" s="117"/>
      <c r="MXW1455" s="117"/>
      <c r="MXX1455" s="117"/>
      <c r="MXY1455" s="117"/>
      <c r="MXZ1455" s="117"/>
      <c r="MYA1455" s="117"/>
      <c r="MYB1455" s="117"/>
      <c r="MYC1455" s="117"/>
      <c r="MYD1455" s="117"/>
      <c r="MYE1455" s="117"/>
      <c r="MYF1455" s="117"/>
      <c r="MYG1455" s="117"/>
      <c r="MYH1455" s="117"/>
      <c r="MYI1455" s="117"/>
      <c r="MYJ1455" s="117"/>
      <c r="MYK1455" s="117"/>
      <c r="MYL1455" s="117"/>
      <c r="MYM1455" s="117"/>
      <c r="MYN1455" s="117"/>
      <c r="MYO1455" s="117"/>
      <c r="MYP1455" s="117"/>
      <c r="MYQ1455" s="117"/>
      <c r="MYR1455" s="117"/>
      <c r="MYS1455" s="117"/>
      <c r="MYT1455" s="117"/>
      <c r="MYU1455" s="117"/>
      <c r="MYV1455" s="117"/>
      <c r="MYW1455" s="117"/>
      <c r="MYX1455" s="117"/>
      <c r="MYY1455" s="117"/>
      <c r="MYZ1455" s="117"/>
      <c r="MZA1455" s="117"/>
      <c r="MZB1455" s="117"/>
      <c r="MZC1455" s="117"/>
      <c r="MZD1455" s="117"/>
      <c r="MZE1455" s="117"/>
      <c r="MZF1455" s="117"/>
      <c r="MZG1455" s="117"/>
      <c r="MZH1455" s="117"/>
      <c r="MZI1455" s="117"/>
      <c r="MZJ1455" s="117"/>
      <c r="MZK1455" s="117"/>
      <c r="MZL1455" s="117"/>
      <c r="MZM1455" s="117"/>
      <c r="MZN1455" s="117"/>
      <c r="MZO1455" s="117"/>
      <c r="MZP1455" s="117"/>
      <c r="MZQ1455" s="117"/>
      <c r="MZR1455" s="117"/>
      <c r="MZS1455" s="117"/>
      <c r="MZT1455" s="117"/>
      <c r="MZU1455" s="117"/>
      <c r="MZV1455" s="117"/>
      <c r="MZW1455" s="117"/>
      <c r="MZX1455" s="117"/>
      <c r="MZY1455" s="117"/>
      <c r="MZZ1455" s="117"/>
      <c r="NAA1455" s="117"/>
      <c r="NAB1455" s="117"/>
      <c r="NAC1455" s="117"/>
      <c r="NAD1455" s="117"/>
      <c r="NAE1455" s="117"/>
      <c r="NAF1455" s="117"/>
      <c r="NAG1455" s="117"/>
      <c r="NAH1455" s="117"/>
      <c r="NAI1455" s="117"/>
      <c r="NAJ1455" s="117"/>
      <c r="NAK1455" s="117"/>
      <c r="NAL1455" s="117"/>
      <c r="NAM1455" s="117"/>
      <c r="NAN1455" s="117"/>
      <c r="NAO1455" s="117"/>
      <c r="NAP1455" s="117"/>
      <c r="NAQ1455" s="117"/>
      <c r="NAR1455" s="117"/>
      <c r="NAS1455" s="117"/>
      <c r="NAT1455" s="117"/>
      <c r="NAU1455" s="117"/>
      <c r="NAV1455" s="117"/>
      <c r="NAW1455" s="117"/>
      <c r="NAX1455" s="117"/>
      <c r="NAY1455" s="117"/>
      <c r="NAZ1455" s="117"/>
      <c r="NBA1455" s="117"/>
      <c r="NBB1455" s="117"/>
      <c r="NBC1455" s="117"/>
      <c r="NBD1455" s="117"/>
      <c r="NBE1455" s="117"/>
      <c r="NBF1455" s="117"/>
      <c r="NBG1455" s="117"/>
      <c r="NBH1455" s="117"/>
      <c r="NBI1455" s="117"/>
      <c r="NBJ1455" s="117"/>
      <c r="NBK1455" s="117"/>
      <c r="NBL1455" s="117"/>
      <c r="NBM1455" s="117"/>
      <c r="NBN1455" s="117"/>
      <c r="NBO1455" s="117"/>
      <c r="NBP1455" s="117"/>
      <c r="NBQ1455" s="117"/>
      <c r="NBR1455" s="117"/>
      <c r="NBS1455" s="117"/>
      <c r="NBT1455" s="117"/>
      <c r="NBU1455" s="117"/>
      <c r="NBV1455" s="117"/>
      <c r="NBW1455" s="117"/>
      <c r="NBX1455" s="117"/>
      <c r="NBY1455" s="117"/>
      <c r="NBZ1455" s="117"/>
      <c r="NCA1455" s="117"/>
      <c r="NCB1455" s="117"/>
      <c r="NCC1455" s="117"/>
      <c r="NCD1455" s="117"/>
      <c r="NCE1455" s="117"/>
      <c r="NCF1455" s="117"/>
      <c r="NCG1455" s="117"/>
      <c r="NCH1455" s="117"/>
      <c r="NCI1455" s="117"/>
      <c r="NCJ1455" s="117"/>
      <c r="NCK1455" s="117"/>
      <c r="NCL1455" s="117"/>
      <c r="NCM1455" s="117"/>
      <c r="NCN1455" s="117"/>
      <c r="NCO1455" s="117"/>
      <c r="NCP1455" s="117"/>
      <c r="NCQ1455" s="117"/>
      <c r="NCR1455" s="117"/>
      <c r="NCS1455" s="117"/>
      <c r="NCT1455" s="117"/>
      <c r="NCU1455" s="117"/>
      <c r="NCV1455" s="117"/>
      <c r="NCW1455" s="117"/>
      <c r="NCX1455" s="117"/>
      <c r="NCY1455" s="117"/>
      <c r="NCZ1455" s="117"/>
      <c r="NDA1455" s="117"/>
      <c r="NDB1455" s="117"/>
      <c r="NDC1455" s="117"/>
      <c r="NDD1455" s="117"/>
      <c r="NDE1455" s="117"/>
      <c r="NDF1455" s="117"/>
      <c r="NDG1455" s="117"/>
      <c r="NDH1455" s="117"/>
      <c r="NDI1455" s="117"/>
      <c r="NDJ1455" s="117"/>
      <c r="NDK1455" s="117"/>
      <c r="NDL1455" s="117"/>
      <c r="NDM1455" s="117"/>
      <c r="NDN1455" s="117"/>
      <c r="NDO1455" s="117"/>
      <c r="NDP1455" s="117"/>
      <c r="NDQ1455" s="117"/>
      <c r="NDR1455" s="117"/>
      <c r="NDS1455" s="117"/>
      <c r="NDT1455" s="117"/>
      <c r="NDU1455" s="117"/>
      <c r="NDV1455" s="117"/>
      <c r="NDW1455" s="117"/>
      <c r="NDX1455" s="117"/>
      <c r="NDY1455" s="117"/>
      <c r="NDZ1455" s="117"/>
      <c r="NEA1455" s="117"/>
      <c r="NEB1455" s="117"/>
      <c r="NEC1455" s="117"/>
      <c r="NED1455" s="117"/>
      <c r="NEE1455" s="117"/>
      <c r="NEF1455" s="117"/>
      <c r="NEG1455" s="117"/>
      <c r="NEH1455" s="117"/>
      <c r="NEI1455" s="117"/>
      <c r="NEJ1455" s="117"/>
      <c r="NEK1455" s="117"/>
      <c r="NEL1455" s="117"/>
      <c r="NEM1455" s="117"/>
      <c r="NEN1455" s="117"/>
      <c r="NEO1455" s="117"/>
      <c r="NEP1455" s="117"/>
      <c r="NEQ1455" s="117"/>
      <c r="NER1455" s="117"/>
      <c r="NES1455" s="117"/>
      <c r="NET1455" s="117"/>
      <c r="NEU1455" s="117"/>
      <c r="NEV1455" s="117"/>
      <c r="NEW1455" s="117"/>
      <c r="NEX1455" s="117"/>
      <c r="NEY1455" s="117"/>
      <c r="NEZ1455" s="117"/>
      <c r="NFA1455" s="117"/>
      <c r="NFB1455" s="117"/>
      <c r="NFC1455" s="117"/>
      <c r="NFD1455" s="117"/>
      <c r="NFE1455" s="117"/>
      <c r="NFF1455" s="117"/>
      <c r="NFG1455" s="117"/>
      <c r="NFH1455" s="117"/>
      <c r="NFI1455" s="117"/>
      <c r="NFJ1455" s="117"/>
      <c r="NFK1455" s="117"/>
      <c r="NFL1455" s="117"/>
      <c r="NFM1455" s="117"/>
      <c r="NFN1455" s="117"/>
      <c r="NFO1455" s="117"/>
      <c r="NFP1455" s="117"/>
      <c r="NFQ1455" s="117"/>
      <c r="NFR1455" s="117"/>
      <c r="NFS1455" s="117"/>
      <c r="NFT1455" s="117"/>
      <c r="NFU1455" s="117"/>
      <c r="NFV1455" s="117"/>
      <c r="NFW1455" s="117"/>
      <c r="NFX1455" s="117"/>
      <c r="NFY1455" s="117"/>
      <c r="NFZ1455" s="117"/>
      <c r="NGA1455" s="117"/>
      <c r="NGB1455" s="117"/>
      <c r="NGC1455" s="117"/>
      <c r="NGD1455" s="117"/>
      <c r="NGE1455" s="117"/>
      <c r="NGF1455" s="117"/>
      <c r="NGG1455" s="117"/>
      <c r="NGH1455" s="117"/>
      <c r="NGI1455" s="117"/>
      <c r="NGJ1455" s="117"/>
      <c r="NGK1455" s="117"/>
      <c r="NGL1455" s="117"/>
      <c r="NGM1455" s="117"/>
      <c r="NGN1455" s="117"/>
      <c r="NGO1455" s="117"/>
      <c r="NGP1455" s="117"/>
      <c r="NGQ1455" s="117"/>
      <c r="NGR1455" s="117"/>
      <c r="NGS1455" s="117"/>
      <c r="NGT1455" s="117"/>
      <c r="NGU1455" s="117"/>
      <c r="NGV1455" s="117"/>
      <c r="NGW1455" s="117"/>
      <c r="NGX1455" s="117"/>
      <c r="NGY1455" s="117"/>
      <c r="NGZ1455" s="117"/>
      <c r="NHA1455" s="117"/>
      <c r="NHB1455" s="117"/>
      <c r="NHC1455" s="117"/>
      <c r="NHD1455" s="117"/>
      <c r="NHE1455" s="117"/>
      <c r="NHF1455" s="117"/>
      <c r="NHG1455" s="117"/>
      <c r="NHH1455" s="117"/>
      <c r="NHI1455" s="117"/>
      <c r="NHJ1455" s="117"/>
      <c r="NHK1455" s="117"/>
      <c r="NHL1455" s="117"/>
      <c r="NHM1455" s="117"/>
      <c r="NHN1455" s="117"/>
      <c r="NHO1455" s="117"/>
      <c r="NHP1455" s="117"/>
      <c r="NHQ1455" s="117"/>
      <c r="NHR1455" s="117"/>
      <c r="NHS1455" s="117"/>
      <c r="NHT1455" s="117"/>
      <c r="NHU1455" s="117"/>
      <c r="NHV1455" s="117"/>
      <c r="NHW1455" s="117"/>
      <c r="NHX1455" s="117"/>
      <c r="NHY1455" s="117"/>
      <c r="NHZ1455" s="117"/>
      <c r="NIA1455" s="117"/>
      <c r="NIB1455" s="117"/>
      <c r="NIC1455" s="117"/>
      <c r="NID1455" s="117"/>
      <c r="NIE1455" s="117"/>
      <c r="NIF1455" s="117"/>
      <c r="NIG1455" s="117"/>
      <c r="NIH1455" s="117"/>
      <c r="NII1455" s="117"/>
      <c r="NIJ1455" s="117"/>
      <c r="NIK1455" s="117"/>
      <c r="NIL1455" s="117"/>
      <c r="NIM1455" s="117"/>
      <c r="NIN1455" s="117"/>
      <c r="NIO1455" s="117"/>
      <c r="NIP1455" s="117"/>
      <c r="NIQ1455" s="117"/>
      <c r="NIR1455" s="117"/>
      <c r="NIS1455" s="117"/>
      <c r="NIT1455" s="117"/>
      <c r="NIU1455" s="117"/>
      <c r="NIV1455" s="117"/>
      <c r="NIW1455" s="117"/>
      <c r="NIX1455" s="117"/>
      <c r="NIY1455" s="117"/>
      <c r="NIZ1455" s="117"/>
      <c r="NJA1455" s="117"/>
      <c r="NJB1455" s="117"/>
      <c r="NJC1455" s="117"/>
      <c r="NJD1455" s="117"/>
      <c r="NJE1455" s="117"/>
      <c r="NJF1455" s="117"/>
      <c r="NJG1455" s="117"/>
      <c r="NJH1455" s="117"/>
      <c r="NJI1455" s="117"/>
      <c r="NJJ1455" s="117"/>
      <c r="NJK1455" s="117"/>
      <c r="NJL1455" s="117"/>
      <c r="NJM1455" s="117"/>
      <c r="NJN1455" s="117"/>
      <c r="NJO1455" s="117"/>
      <c r="NJP1455" s="117"/>
      <c r="NJQ1455" s="117"/>
      <c r="NJR1455" s="117"/>
      <c r="NJS1455" s="117"/>
      <c r="NJT1455" s="117"/>
      <c r="NJU1455" s="117"/>
      <c r="NJV1455" s="117"/>
      <c r="NJW1455" s="117"/>
      <c r="NJX1455" s="117"/>
      <c r="NJY1455" s="117"/>
      <c r="NJZ1455" s="117"/>
      <c r="NKA1455" s="117"/>
      <c r="NKB1455" s="117"/>
      <c r="NKC1455" s="117"/>
      <c r="NKD1455" s="117"/>
      <c r="NKE1455" s="117"/>
      <c r="NKF1455" s="117"/>
      <c r="NKG1455" s="117"/>
      <c r="NKH1455" s="117"/>
      <c r="NKI1455" s="117"/>
      <c r="NKJ1455" s="117"/>
      <c r="NKK1455" s="117"/>
      <c r="NKL1455" s="117"/>
      <c r="NKM1455" s="117"/>
      <c r="NKN1455" s="117"/>
      <c r="NKO1455" s="117"/>
      <c r="NKP1455" s="117"/>
      <c r="NKQ1455" s="117"/>
      <c r="NKR1455" s="117"/>
      <c r="NKS1455" s="117"/>
      <c r="NKT1455" s="117"/>
      <c r="NKU1455" s="117"/>
      <c r="NKV1455" s="117"/>
      <c r="NKW1455" s="117"/>
      <c r="NKX1455" s="117"/>
      <c r="NKY1455" s="117"/>
      <c r="NKZ1455" s="117"/>
      <c r="NLA1455" s="117"/>
      <c r="NLB1455" s="117"/>
      <c r="NLC1455" s="117"/>
      <c r="NLD1455" s="117"/>
      <c r="NLE1455" s="117"/>
      <c r="NLF1455" s="117"/>
      <c r="NLG1455" s="117"/>
      <c r="NLH1455" s="117"/>
      <c r="NLI1455" s="117"/>
      <c r="NLJ1455" s="117"/>
      <c r="NLK1455" s="117"/>
      <c r="NLL1455" s="117"/>
      <c r="NLM1455" s="117"/>
      <c r="NLN1455" s="117"/>
      <c r="NLO1455" s="117"/>
      <c r="NLP1455" s="117"/>
      <c r="NLQ1455" s="117"/>
      <c r="NLR1455" s="117"/>
      <c r="NLS1455" s="117"/>
      <c r="NLT1455" s="117"/>
      <c r="NLU1455" s="117"/>
      <c r="NLV1455" s="117"/>
      <c r="NLW1455" s="117"/>
      <c r="NLX1455" s="117"/>
      <c r="NLY1455" s="117"/>
      <c r="NLZ1455" s="117"/>
      <c r="NMA1455" s="117"/>
      <c r="NMB1455" s="117"/>
      <c r="NMC1455" s="117"/>
      <c r="NMD1455" s="117"/>
      <c r="NME1455" s="117"/>
      <c r="NMF1455" s="117"/>
      <c r="NMG1455" s="117"/>
      <c r="NMH1455" s="117"/>
      <c r="NMI1455" s="117"/>
      <c r="NMJ1455" s="117"/>
      <c r="NMK1455" s="117"/>
      <c r="NML1455" s="117"/>
      <c r="NMM1455" s="117"/>
      <c r="NMN1455" s="117"/>
      <c r="NMO1455" s="117"/>
      <c r="NMP1455" s="117"/>
      <c r="NMQ1455" s="117"/>
      <c r="NMR1455" s="117"/>
      <c r="NMS1455" s="117"/>
      <c r="NMT1455" s="117"/>
      <c r="NMU1455" s="117"/>
      <c r="NMV1455" s="117"/>
      <c r="NMW1455" s="117"/>
      <c r="NMX1455" s="117"/>
      <c r="NMY1455" s="117"/>
      <c r="NMZ1455" s="117"/>
      <c r="NNA1455" s="117"/>
      <c r="NNB1455" s="117"/>
      <c r="NNC1455" s="117"/>
      <c r="NND1455" s="117"/>
      <c r="NNE1455" s="117"/>
      <c r="NNF1455" s="117"/>
      <c r="NNG1455" s="117"/>
      <c r="NNH1455" s="117"/>
      <c r="NNI1455" s="117"/>
      <c r="NNJ1455" s="117"/>
      <c r="NNK1455" s="117"/>
      <c r="NNL1455" s="117"/>
      <c r="NNM1455" s="117"/>
      <c r="NNN1455" s="117"/>
      <c r="NNO1455" s="117"/>
      <c r="NNP1455" s="117"/>
      <c r="NNQ1455" s="117"/>
      <c r="NNR1455" s="117"/>
      <c r="NNS1455" s="117"/>
      <c r="NNT1455" s="117"/>
      <c r="NNU1455" s="117"/>
      <c r="NNV1455" s="117"/>
      <c r="NNW1455" s="117"/>
      <c r="NNX1455" s="117"/>
      <c r="NNY1455" s="117"/>
      <c r="NNZ1455" s="117"/>
      <c r="NOA1455" s="117"/>
      <c r="NOB1455" s="117"/>
      <c r="NOC1455" s="117"/>
      <c r="NOD1455" s="117"/>
      <c r="NOE1455" s="117"/>
      <c r="NOF1455" s="117"/>
      <c r="NOG1455" s="117"/>
      <c r="NOH1455" s="117"/>
      <c r="NOI1455" s="117"/>
      <c r="NOJ1455" s="117"/>
      <c r="NOK1455" s="117"/>
      <c r="NOL1455" s="117"/>
      <c r="NOM1455" s="117"/>
      <c r="NON1455" s="117"/>
      <c r="NOO1455" s="117"/>
      <c r="NOP1455" s="117"/>
      <c r="NOQ1455" s="117"/>
      <c r="NOR1455" s="117"/>
      <c r="NOS1455" s="117"/>
      <c r="NOT1455" s="117"/>
      <c r="NOU1455" s="117"/>
      <c r="NOV1455" s="117"/>
      <c r="NOW1455" s="117"/>
      <c r="NOX1455" s="117"/>
      <c r="NOY1455" s="117"/>
      <c r="NOZ1455" s="117"/>
      <c r="NPA1455" s="117"/>
      <c r="NPB1455" s="117"/>
      <c r="NPC1455" s="117"/>
      <c r="NPD1455" s="117"/>
      <c r="NPE1455" s="117"/>
      <c r="NPF1455" s="117"/>
      <c r="NPG1455" s="117"/>
      <c r="NPH1455" s="117"/>
      <c r="NPI1455" s="117"/>
      <c r="NPJ1455" s="117"/>
      <c r="NPK1455" s="117"/>
      <c r="NPL1455" s="117"/>
      <c r="NPM1455" s="117"/>
      <c r="NPN1455" s="117"/>
      <c r="NPO1455" s="117"/>
      <c r="NPP1455" s="117"/>
      <c r="NPQ1455" s="117"/>
      <c r="NPR1455" s="117"/>
      <c r="NPS1455" s="117"/>
      <c r="NPT1455" s="117"/>
      <c r="NPU1455" s="117"/>
      <c r="NPV1455" s="117"/>
      <c r="NPW1455" s="117"/>
      <c r="NPX1455" s="117"/>
      <c r="NPY1455" s="117"/>
      <c r="NPZ1455" s="117"/>
      <c r="NQA1455" s="117"/>
      <c r="NQB1455" s="117"/>
      <c r="NQC1455" s="117"/>
      <c r="NQD1455" s="117"/>
      <c r="NQE1455" s="117"/>
      <c r="NQF1455" s="117"/>
      <c r="NQG1455" s="117"/>
      <c r="NQH1455" s="117"/>
      <c r="NQI1455" s="117"/>
      <c r="NQJ1455" s="117"/>
      <c r="NQK1455" s="117"/>
      <c r="NQL1455" s="117"/>
      <c r="NQM1455" s="117"/>
      <c r="NQN1455" s="117"/>
      <c r="NQO1455" s="117"/>
      <c r="NQP1455" s="117"/>
      <c r="NQQ1455" s="117"/>
      <c r="NQR1455" s="117"/>
      <c r="NQS1455" s="117"/>
      <c r="NQT1455" s="117"/>
      <c r="NQU1455" s="117"/>
      <c r="NQV1455" s="117"/>
      <c r="NQW1455" s="117"/>
      <c r="NQX1455" s="117"/>
      <c r="NQY1455" s="117"/>
      <c r="NQZ1455" s="117"/>
      <c r="NRA1455" s="117"/>
      <c r="NRB1455" s="117"/>
      <c r="NRC1455" s="117"/>
      <c r="NRD1455" s="117"/>
      <c r="NRE1455" s="117"/>
      <c r="NRF1455" s="117"/>
      <c r="NRG1455" s="117"/>
      <c r="NRH1455" s="117"/>
      <c r="NRI1455" s="117"/>
      <c r="NRJ1455" s="117"/>
      <c r="NRK1455" s="117"/>
      <c r="NRL1455" s="117"/>
      <c r="NRM1455" s="117"/>
      <c r="NRN1455" s="117"/>
      <c r="NRO1455" s="117"/>
      <c r="NRP1455" s="117"/>
      <c r="NRQ1455" s="117"/>
      <c r="NRR1455" s="117"/>
      <c r="NRS1455" s="117"/>
      <c r="NRT1455" s="117"/>
      <c r="NRU1455" s="117"/>
      <c r="NRV1455" s="117"/>
      <c r="NRW1455" s="117"/>
      <c r="NRX1455" s="117"/>
      <c r="NRY1455" s="117"/>
      <c r="NRZ1455" s="117"/>
      <c r="NSA1455" s="117"/>
      <c r="NSB1455" s="117"/>
      <c r="NSC1455" s="117"/>
      <c r="NSD1455" s="117"/>
      <c r="NSE1455" s="117"/>
      <c r="NSF1455" s="117"/>
      <c r="NSG1455" s="117"/>
      <c r="NSH1455" s="117"/>
      <c r="NSI1455" s="117"/>
      <c r="NSJ1455" s="117"/>
      <c r="NSK1455" s="117"/>
      <c r="NSL1455" s="117"/>
      <c r="NSM1455" s="117"/>
      <c r="NSN1455" s="117"/>
      <c r="NSO1455" s="117"/>
      <c r="NSP1455" s="117"/>
      <c r="NSQ1455" s="117"/>
      <c r="NSR1455" s="117"/>
      <c r="NSS1455" s="117"/>
      <c r="NST1455" s="117"/>
      <c r="NSU1455" s="117"/>
      <c r="NSV1455" s="117"/>
      <c r="NSW1455" s="117"/>
      <c r="NSX1455" s="117"/>
      <c r="NSY1455" s="117"/>
      <c r="NSZ1455" s="117"/>
      <c r="NTA1455" s="117"/>
      <c r="NTB1455" s="117"/>
      <c r="NTC1455" s="117"/>
      <c r="NTD1455" s="117"/>
      <c r="NTE1455" s="117"/>
      <c r="NTF1455" s="117"/>
      <c r="NTG1455" s="117"/>
      <c r="NTH1455" s="117"/>
      <c r="NTI1455" s="117"/>
      <c r="NTJ1455" s="117"/>
      <c r="NTK1455" s="117"/>
      <c r="NTL1455" s="117"/>
      <c r="NTM1455" s="117"/>
      <c r="NTN1455" s="117"/>
      <c r="NTO1455" s="117"/>
      <c r="NTP1455" s="117"/>
      <c r="NTQ1455" s="117"/>
      <c r="NTR1455" s="117"/>
      <c r="NTS1455" s="117"/>
      <c r="NTT1455" s="117"/>
      <c r="NTU1455" s="117"/>
      <c r="NTV1455" s="117"/>
      <c r="NTW1455" s="117"/>
      <c r="NTX1455" s="117"/>
      <c r="NTY1455" s="117"/>
      <c r="NTZ1455" s="117"/>
      <c r="NUA1455" s="117"/>
      <c r="NUB1455" s="117"/>
      <c r="NUC1455" s="117"/>
      <c r="NUD1455" s="117"/>
      <c r="NUE1455" s="117"/>
      <c r="NUF1455" s="117"/>
      <c r="NUG1455" s="117"/>
      <c r="NUH1455" s="117"/>
      <c r="NUI1455" s="117"/>
      <c r="NUJ1455" s="117"/>
      <c r="NUK1455" s="117"/>
      <c r="NUL1455" s="117"/>
      <c r="NUM1455" s="117"/>
      <c r="NUN1455" s="117"/>
      <c r="NUO1455" s="117"/>
      <c r="NUP1455" s="117"/>
      <c r="NUQ1455" s="117"/>
      <c r="NUR1455" s="117"/>
      <c r="NUS1455" s="117"/>
      <c r="NUT1455" s="117"/>
      <c r="NUU1455" s="117"/>
      <c r="NUV1455" s="117"/>
      <c r="NUW1455" s="117"/>
      <c r="NUX1455" s="117"/>
      <c r="NUY1455" s="117"/>
      <c r="NUZ1455" s="117"/>
      <c r="NVA1455" s="117"/>
      <c r="NVB1455" s="117"/>
      <c r="NVC1455" s="117"/>
      <c r="NVD1455" s="117"/>
      <c r="NVE1455" s="117"/>
      <c r="NVF1455" s="117"/>
      <c r="NVG1455" s="117"/>
      <c r="NVH1455" s="117"/>
      <c r="NVI1455" s="117"/>
      <c r="NVJ1455" s="117"/>
      <c r="NVK1455" s="117"/>
      <c r="NVL1455" s="117"/>
      <c r="NVM1455" s="117"/>
      <c r="NVN1455" s="117"/>
      <c r="NVO1455" s="117"/>
      <c r="NVP1455" s="117"/>
      <c r="NVQ1455" s="117"/>
      <c r="NVR1455" s="117"/>
      <c r="NVS1455" s="117"/>
      <c r="NVT1455" s="117"/>
      <c r="NVU1455" s="117"/>
      <c r="NVV1455" s="117"/>
      <c r="NVW1455" s="117"/>
      <c r="NVX1455" s="117"/>
      <c r="NVY1455" s="117"/>
      <c r="NVZ1455" s="117"/>
      <c r="NWA1455" s="117"/>
      <c r="NWB1455" s="117"/>
      <c r="NWC1455" s="117"/>
      <c r="NWD1455" s="117"/>
      <c r="NWE1455" s="117"/>
      <c r="NWF1455" s="117"/>
      <c r="NWG1455" s="117"/>
      <c r="NWH1455" s="117"/>
      <c r="NWI1455" s="117"/>
      <c r="NWJ1455" s="117"/>
      <c r="NWK1455" s="117"/>
      <c r="NWL1455" s="117"/>
      <c r="NWM1455" s="117"/>
      <c r="NWN1455" s="117"/>
      <c r="NWO1455" s="117"/>
      <c r="NWP1455" s="117"/>
      <c r="NWQ1455" s="117"/>
      <c r="NWR1455" s="117"/>
      <c r="NWS1455" s="117"/>
      <c r="NWT1455" s="117"/>
      <c r="NWU1455" s="117"/>
      <c r="NWV1455" s="117"/>
      <c r="NWW1455" s="117"/>
      <c r="NWX1455" s="117"/>
      <c r="NWY1455" s="117"/>
      <c r="NWZ1455" s="117"/>
      <c r="NXA1455" s="117"/>
      <c r="NXB1455" s="117"/>
      <c r="NXC1455" s="117"/>
      <c r="NXD1455" s="117"/>
      <c r="NXE1455" s="117"/>
      <c r="NXF1455" s="117"/>
      <c r="NXG1455" s="117"/>
      <c r="NXH1455" s="117"/>
      <c r="NXI1455" s="117"/>
      <c r="NXJ1455" s="117"/>
      <c r="NXK1455" s="117"/>
      <c r="NXL1455" s="117"/>
      <c r="NXM1455" s="117"/>
      <c r="NXN1455" s="117"/>
      <c r="NXO1455" s="117"/>
      <c r="NXP1455" s="117"/>
      <c r="NXQ1455" s="117"/>
      <c r="NXR1455" s="117"/>
      <c r="NXS1455" s="117"/>
      <c r="NXT1455" s="117"/>
      <c r="NXU1455" s="117"/>
      <c r="NXV1455" s="117"/>
      <c r="NXW1455" s="117"/>
      <c r="NXX1455" s="117"/>
      <c r="NXY1455" s="117"/>
      <c r="NXZ1455" s="117"/>
      <c r="NYA1455" s="117"/>
      <c r="NYB1455" s="117"/>
      <c r="NYC1455" s="117"/>
      <c r="NYD1455" s="117"/>
      <c r="NYE1455" s="117"/>
      <c r="NYF1455" s="117"/>
      <c r="NYG1455" s="117"/>
      <c r="NYH1455" s="117"/>
      <c r="NYI1455" s="117"/>
      <c r="NYJ1455" s="117"/>
      <c r="NYK1455" s="117"/>
      <c r="NYL1455" s="117"/>
      <c r="NYM1455" s="117"/>
      <c r="NYN1455" s="117"/>
      <c r="NYO1455" s="117"/>
      <c r="NYP1455" s="117"/>
      <c r="NYQ1455" s="117"/>
      <c r="NYR1455" s="117"/>
      <c r="NYS1455" s="117"/>
      <c r="NYT1455" s="117"/>
      <c r="NYU1455" s="117"/>
      <c r="NYV1455" s="117"/>
      <c r="NYW1455" s="117"/>
      <c r="NYX1455" s="117"/>
      <c r="NYY1455" s="117"/>
      <c r="NYZ1455" s="117"/>
      <c r="NZA1455" s="117"/>
      <c r="NZB1455" s="117"/>
      <c r="NZC1455" s="117"/>
      <c r="NZD1455" s="117"/>
      <c r="NZE1455" s="117"/>
      <c r="NZF1455" s="117"/>
      <c r="NZG1455" s="117"/>
      <c r="NZH1455" s="117"/>
      <c r="NZI1455" s="117"/>
      <c r="NZJ1455" s="117"/>
      <c r="NZK1455" s="117"/>
      <c r="NZL1455" s="117"/>
      <c r="NZM1455" s="117"/>
      <c r="NZN1455" s="117"/>
      <c r="NZO1455" s="117"/>
      <c r="NZP1455" s="117"/>
      <c r="NZQ1455" s="117"/>
      <c r="NZR1455" s="117"/>
      <c r="NZS1455" s="117"/>
      <c r="NZT1455" s="117"/>
      <c r="NZU1455" s="117"/>
      <c r="NZV1455" s="117"/>
      <c r="NZW1455" s="117"/>
      <c r="NZX1455" s="117"/>
      <c r="NZY1455" s="117"/>
      <c r="NZZ1455" s="117"/>
      <c r="OAA1455" s="117"/>
      <c r="OAB1455" s="117"/>
      <c r="OAC1455" s="117"/>
      <c r="OAD1455" s="117"/>
      <c r="OAE1455" s="117"/>
      <c r="OAF1455" s="117"/>
      <c r="OAG1455" s="117"/>
      <c r="OAH1455" s="117"/>
      <c r="OAI1455" s="117"/>
      <c r="OAJ1455" s="117"/>
      <c r="OAK1455" s="117"/>
      <c r="OAL1455" s="117"/>
      <c r="OAM1455" s="117"/>
      <c r="OAN1455" s="117"/>
      <c r="OAO1455" s="117"/>
      <c r="OAP1455" s="117"/>
      <c r="OAQ1455" s="117"/>
      <c r="OAR1455" s="117"/>
      <c r="OAS1455" s="117"/>
      <c r="OAT1455" s="117"/>
      <c r="OAU1455" s="117"/>
      <c r="OAV1455" s="117"/>
      <c r="OAW1455" s="117"/>
      <c r="OAX1455" s="117"/>
      <c r="OAY1455" s="117"/>
      <c r="OAZ1455" s="117"/>
      <c r="OBA1455" s="117"/>
      <c r="OBB1455" s="117"/>
      <c r="OBC1455" s="117"/>
      <c r="OBD1455" s="117"/>
      <c r="OBE1455" s="117"/>
      <c r="OBF1455" s="117"/>
      <c r="OBG1455" s="117"/>
      <c r="OBH1455" s="117"/>
      <c r="OBI1455" s="117"/>
      <c r="OBJ1455" s="117"/>
      <c r="OBK1455" s="117"/>
      <c r="OBL1455" s="117"/>
      <c r="OBM1455" s="117"/>
      <c r="OBN1455" s="117"/>
      <c r="OBO1455" s="117"/>
      <c r="OBP1455" s="117"/>
      <c r="OBQ1455" s="117"/>
      <c r="OBR1455" s="117"/>
      <c r="OBS1455" s="117"/>
      <c r="OBT1455" s="117"/>
      <c r="OBU1455" s="117"/>
      <c r="OBV1455" s="117"/>
      <c r="OBW1455" s="117"/>
      <c r="OBX1455" s="117"/>
      <c r="OBY1455" s="117"/>
      <c r="OBZ1455" s="117"/>
      <c r="OCA1455" s="117"/>
      <c r="OCB1455" s="117"/>
      <c r="OCC1455" s="117"/>
      <c r="OCD1455" s="117"/>
      <c r="OCE1455" s="117"/>
      <c r="OCF1455" s="117"/>
      <c r="OCG1455" s="117"/>
      <c r="OCH1455" s="117"/>
      <c r="OCI1455" s="117"/>
      <c r="OCJ1455" s="117"/>
      <c r="OCK1455" s="117"/>
      <c r="OCL1455" s="117"/>
      <c r="OCM1455" s="117"/>
      <c r="OCN1455" s="117"/>
      <c r="OCO1455" s="117"/>
      <c r="OCP1455" s="117"/>
      <c r="OCQ1455" s="117"/>
      <c r="OCR1455" s="117"/>
      <c r="OCS1455" s="117"/>
      <c r="OCT1455" s="117"/>
      <c r="OCU1455" s="117"/>
      <c r="OCV1455" s="117"/>
      <c r="OCW1455" s="117"/>
      <c r="OCX1455" s="117"/>
      <c r="OCY1455" s="117"/>
      <c r="OCZ1455" s="117"/>
      <c r="ODA1455" s="117"/>
      <c r="ODB1455" s="117"/>
      <c r="ODC1455" s="117"/>
      <c r="ODD1455" s="117"/>
      <c r="ODE1455" s="117"/>
      <c r="ODF1455" s="117"/>
      <c r="ODG1455" s="117"/>
      <c r="ODH1455" s="117"/>
      <c r="ODI1455" s="117"/>
      <c r="ODJ1455" s="117"/>
      <c r="ODK1455" s="117"/>
      <c r="ODL1455" s="117"/>
      <c r="ODM1455" s="117"/>
      <c r="ODN1455" s="117"/>
      <c r="ODO1455" s="117"/>
      <c r="ODP1455" s="117"/>
      <c r="ODQ1455" s="117"/>
      <c r="ODR1455" s="117"/>
      <c r="ODS1455" s="117"/>
      <c r="ODT1455" s="117"/>
      <c r="ODU1455" s="117"/>
      <c r="ODV1455" s="117"/>
      <c r="ODW1455" s="117"/>
      <c r="ODX1455" s="117"/>
      <c r="ODY1455" s="117"/>
      <c r="ODZ1455" s="117"/>
      <c r="OEA1455" s="117"/>
      <c r="OEB1455" s="117"/>
      <c r="OEC1455" s="117"/>
      <c r="OED1455" s="117"/>
      <c r="OEE1455" s="117"/>
      <c r="OEF1455" s="117"/>
      <c r="OEG1455" s="117"/>
      <c r="OEH1455" s="117"/>
      <c r="OEI1455" s="117"/>
      <c r="OEJ1455" s="117"/>
      <c r="OEK1455" s="117"/>
      <c r="OEL1455" s="117"/>
      <c r="OEM1455" s="117"/>
      <c r="OEN1455" s="117"/>
      <c r="OEO1455" s="117"/>
      <c r="OEP1455" s="117"/>
      <c r="OEQ1455" s="117"/>
      <c r="OER1455" s="117"/>
      <c r="OES1455" s="117"/>
      <c r="OET1455" s="117"/>
      <c r="OEU1455" s="117"/>
      <c r="OEV1455" s="117"/>
      <c r="OEW1455" s="117"/>
      <c r="OEX1455" s="117"/>
      <c r="OEY1455" s="117"/>
      <c r="OEZ1455" s="117"/>
      <c r="OFA1455" s="117"/>
      <c r="OFB1455" s="117"/>
      <c r="OFC1455" s="117"/>
      <c r="OFD1455" s="117"/>
      <c r="OFE1455" s="117"/>
      <c r="OFF1455" s="117"/>
      <c r="OFG1455" s="117"/>
      <c r="OFH1455" s="117"/>
      <c r="OFI1455" s="117"/>
      <c r="OFJ1455" s="117"/>
      <c r="OFK1455" s="117"/>
      <c r="OFL1455" s="117"/>
      <c r="OFM1455" s="117"/>
      <c r="OFN1455" s="117"/>
      <c r="OFO1455" s="117"/>
      <c r="OFP1455" s="117"/>
      <c r="OFQ1455" s="117"/>
      <c r="OFR1455" s="117"/>
      <c r="OFS1455" s="117"/>
      <c r="OFT1455" s="117"/>
      <c r="OFU1455" s="117"/>
      <c r="OFV1455" s="117"/>
      <c r="OFW1455" s="117"/>
      <c r="OFX1455" s="117"/>
      <c r="OFY1455" s="117"/>
      <c r="OFZ1455" s="117"/>
      <c r="OGA1455" s="117"/>
      <c r="OGB1455" s="117"/>
      <c r="OGC1455" s="117"/>
      <c r="OGD1455" s="117"/>
      <c r="OGE1455" s="117"/>
      <c r="OGF1455" s="117"/>
      <c r="OGG1455" s="117"/>
      <c r="OGH1455" s="117"/>
      <c r="OGI1455" s="117"/>
      <c r="OGJ1455" s="117"/>
      <c r="OGK1455" s="117"/>
      <c r="OGL1455" s="117"/>
      <c r="OGM1455" s="117"/>
      <c r="OGN1455" s="117"/>
      <c r="OGO1455" s="117"/>
      <c r="OGP1455" s="117"/>
      <c r="OGQ1455" s="117"/>
      <c r="OGR1455" s="117"/>
      <c r="OGS1455" s="117"/>
      <c r="OGT1455" s="117"/>
      <c r="OGU1455" s="117"/>
      <c r="OGV1455" s="117"/>
      <c r="OGW1455" s="117"/>
      <c r="OGX1455" s="117"/>
      <c r="OGY1455" s="117"/>
      <c r="OGZ1455" s="117"/>
      <c r="OHA1455" s="117"/>
      <c r="OHB1455" s="117"/>
      <c r="OHC1455" s="117"/>
      <c r="OHD1455" s="117"/>
      <c r="OHE1455" s="117"/>
      <c r="OHF1455" s="117"/>
      <c r="OHG1455" s="117"/>
      <c r="OHH1455" s="117"/>
      <c r="OHI1455" s="117"/>
      <c r="OHJ1455" s="117"/>
      <c r="OHK1455" s="117"/>
      <c r="OHL1455" s="117"/>
      <c r="OHM1455" s="117"/>
      <c r="OHN1455" s="117"/>
      <c r="OHO1455" s="117"/>
      <c r="OHP1455" s="117"/>
      <c r="OHQ1455" s="117"/>
      <c r="OHR1455" s="117"/>
      <c r="OHS1455" s="117"/>
      <c r="OHT1455" s="117"/>
      <c r="OHU1455" s="117"/>
      <c r="OHV1455" s="117"/>
      <c r="OHW1455" s="117"/>
      <c r="OHX1455" s="117"/>
      <c r="OHY1455" s="117"/>
      <c r="OHZ1455" s="117"/>
      <c r="OIA1455" s="117"/>
      <c r="OIB1455" s="117"/>
      <c r="OIC1455" s="117"/>
      <c r="OID1455" s="117"/>
      <c r="OIE1455" s="117"/>
      <c r="OIF1455" s="117"/>
      <c r="OIG1455" s="117"/>
      <c r="OIH1455" s="117"/>
      <c r="OII1455" s="117"/>
      <c r="OIJ1455" s="117"/>
      <c r="OIK1455" s="117"/>
      <c r="OIL1455" s="117"/>
      <c r="OIM1455" s="117"/>
      <c r="OIN1455" s="117"/>
      <c r="OIO1455" s="117"/>
      <c r="OIP1455" s="117"/>
      <c r="OIQ1455" s="117"/>
      <c r="OIR1455" s="117"/>
      <c r="OIS1455" s="117"/>
      <c r="OIT1455" s="117"/>
      <c r="OIU1455" s="117"/>
      <c r="OIV1455" s="117"/>
      <c r="OIW1455" s="117"/>
      <c r="OIX1455" s="117"/>
      <c r="OIY1455" s="117"/>
      <c r="OIZ1455" s="117"/>
      <c r="OJA1455" s="117"/>
      <c r="OJB1455" s="117"/>
      <c r="OJC1455" s="117"/>
      <c r="OJD1455" s="117"/>
      <c r="OJE1455" s="117"/>
      <c r="OJF1455" s="117"/>
      <c r="OJG1455" s="117"/>
      <c r="OJH1455" s="117"/>
      <c r="OJI1455" s="117"/>
      <c r="OJJ1455" s="117"/>
      <c r="OJK1455" s="117"/>
      <c r="OJL1455" s="117"/>
      <c r="OJM1455" s="117"/>
      <c r="OJN1455" s="117"/>
      <c r="OJO1455" s="117"/>
      <c r="OJP1455" s="117"/>
      <c r="OJQ1455" s="117"/>
      <c r="OJR1455" s="117"/>
      <c r="OJS1455" s="117"/>
      <c r="OJT1455" s="117"/>
      <c r="OJU1455" s="117"/>
      <c r="OJV1455" s="117"/>
      <c r="OJW1455" s="117"/>
      <c r="OJX1455" s="117"/>
      <c r="OJY1455" s="117"/>
      <c r="OJZ1455" s="117"/>
      <c r="OKA1455" s="117"/>
      <c r="OKB1455" s="117"/>
      <c r="OKC1455" s="117"/>
      <c r="OKD1455" s="117"/>
      <c r="OKE1455" s="117"/>
      <c r="OKF1455" s="117"/>
      <c r="OKG1455" s="117"/>
      <c r="OKH1455" s="117"/>
      <c r="OKI1455" s="117"/>
      <c r="OKJ1455" s="117"/>
      <c r="OKK1455" s="117"/>
      <c r="OKL1455" s="117"/>
      <c r="OKM1455" s="117"/>
      <c r="OKN1455" s="117"/>
      <c r="OKO1455" s="117"/>
      <c r="OKP1455" s="117"/>
      <c r="OKQ1455" s="117"/>
      <c r="OKR1455" s="117"/>
      <c r="OKS1455" s="117"/>
      <c r="OKT1455" s="117"/>
      <c r="OKU1455" s="117"/>
      <c r="OKV1455" s="117"/>
      <c r="OKW1455" s="117"/>
      <c r="OKX1455" s="117"/>
      <c r="OKY1455" s="117"/>
      <c r="OKZ1455" s="117"/>
      <c r="OLA1455" s="117"/>
      <c r="OLB1455" s="117"/>
      <c r="OLC1455" s="117"/>
      <c r="OLD1455" s="117"/>
      <c r="OLE1455" s="117"/>
      <c r="OLF1455" s="117"/>
      <c r="OLG1455" s="117"/>
      <c r="OLH1455" s="117"/>
      <c r="OLI1455" s="117"/>
      <c r="OLJ1455" s="117"/>
      <c r="OLK1455" s="117"/>
      <c r="OLL1455" s="117"/>
      <c r="OLM1455" s="117"/>
      <c r="OLN1455" s="117"/>
      <c r="OLO1455" s="117"/>
      <c r="OLP1455" s="117"/>
      <c r="OLQ1455" s="117"/>
      <c r="OLR1455" s="117"/>
      <c r="OLS1455" s="117"/>
      <c r="OLT1455" s="117"/>
      <c r="OLU1455" s="117"/>
      <c r="OLV1455" s="117"/>
      <c r="OLW1455" s="117"/>
      <c r="OLX1455" s="117"/>
      <c r="OLY1455" s="117"/>
      <c r="OLZ1455" s="117"/>
      <c r="OMA1455" s="117"/>
      <c r="OMB1455" s="117"/>
      <c r="OMC1455" s="117"/>
      <c r="OMD1455" s="117"/>
      <c r="OME1455" s="117"/>
      <c r="OMF1455" s="117"/>
      <c r="OMG1455" s="117"/>
      <c r="OMH1455" s="117"/>
      <c r="OMI1455" s="117"/>
      <c r="OMJ1455" s="117"/>
      <c r="OMK1455" s="117"/>
      <c r="OML1455" s="117"/>
      <c r="OMM1455" s="117"/>
      <c r="OMN1455" s="117"/>
      <c r="OMO1455" s="117"/>
      <c r="OMP1455" s="117"/>
      <c r="OMQ1455" s="117"/>
      <c r="OMR1455" s="117"/>
      <c r="OMS1455" s="117"/>
      <c r="OMT1455" s="117"/>
      <c r="OMU1455" s="117"/>
      <c r="OMV1455" s="117"/>
      <c r="OMW1455" s="117"/>
      <c r="OMX1455" s="117"/>
      <c r="OMY1455" s="117"/>
      <c r="OMZ1455" s="117"/>
      <c r="ONA1455" s="117"/>
      <c r="ONB1455" s="117"/>
      <c r="ONC1455" s="117"/>
      <c r="OND1455" s="117"/>
      <c r="ONE1455" s="117"/>
      <c r="ONF1455" s="117"/>
      <c r="ONG1455" s="117"/>
      <c r="ONH1455" s="117"/>
      <c r="ONI1455" s="117"/>
      <c r="ONJ1455" s="117"/>
      <c r="ONK1455" s="117"/>
      <c r="ONL1455" s="117"/>
      <c r="ONM1455" s="117"/>
      <c r="ONN1455" s="117"/>
      <c r="ONO1455" s="117"/>
      <c r="ONP1455" s="117"/>
      <c r="ONQ1455" s="117"/>
      <c r="ONR1455" s="117"/>
      <c r="ONS1455" s="117"/>
      <c r="ONT1455" s="117"/>
      <c r="ONU1455" s="117"/>
      <c r="ONV1455" s="117"/>
      <c r="ONW1455" s="117"/>
      <c r="ONX1455" s="117"/>
      <c r="ONY1455" s="117"/>
      <c r="ONZ1455" s="117"/>
      <c r="OOA1455" s="117"/>
      <c r="OOB1455" s="117"/>
      <c r="OOC1455" s="117"/>
      <c r="OOD1455" s="117"/>
      <c r="OOE1455" s="117"/>
      <c r="OOF1455" s="117"/>
      <c r="OOG1455" s="117"/>
      <c r="OOH1455" s="117"/>
      <c r="OOI1455" s="117"/>
      <c r="OOJ1455" s="117"/>
      <c r="OOK1455" s="117"/>
      <c r="OOL1455" s="117"/>
      <c r="OOM1455" s="117"/>
      <c r="OON1455" s="117"/>
      <c r="OOO1455" s="117"/>
      <c r="OOP1455" s="117"/>
      <c r="OOQ1455" s="117"/>
      <c r="OOR1455" s="117"/>
      <c r="OOS1455" s="117"/>
      <c r="OOT1455" s="117"/>
      <c r="OOU1455" s="117"/>
      <c r="OOV1455" s="117"/>
      <c r="OOW1455" s="117"/>
      <c r="OOX1455" s="117"/>
      <c r="OOY1455" s="117"/>
      <c r="OOZ1455" s="117"/>
      <c r="OPA1455" s="117"/>
      <c r="OPB1455" s="117"/>
      <c r="OPC1455" s="117"/>
      <c r="OPD1455" s="117"/>
      <c r="OPE1455" s="117"/>
      <c r="OPF1455" s="117"/>
      <c r="OPG1455" s="117"/>
      <c r="OPH1455" s="117"/>
      <c r="OPI1455" s="117"/>
      <c r="OPJ1455" s="117"/>
      <c r="OPK1455" s="117"/>
      <c r="OPL1455" s="117"/>
      <c r="OPM1455" s="117"/>
      <c r="OPN1455" s="117"/>
      <c r="OPO1455" s="117"/>
      <c r="OPP1455" s="117"/>
      <c r="OPQ1455" s="117"/>
      <c r="OPR1455" s="117"/>
      <c r="OPS1455" s="117"/>
      <c r="OPT1455" s="117"/>
      <c r="OPU1455" s="117"/>
      <c r="OPV1455" s="117"/>
      <c r="OPW1455" s="117"/>
      <c r="OPX1455" s="117"/>
      <c r="OPY1455" s="117"/>
      <c r="OPZ1455" s="117"/>
      <c r="OQA1455" s="117"/>
      <c r="OQB1455" s="117"/>
      <c r="OQC1455" s="117"/>
      <c r="OQD1455" s="117"/>
      <c r="OQE1455" s="117"/>
      <c r="OQF1455" s="117"/>
      <c r="OQG1455" s="117"/>
      <c r="OQH1455" s="117"/>
      <c r="OQI1455" s="117"/>
      <c r="OQJ1455" s="117"/>
      <c r="OQK1455" s="117"/>
      <c r="OQL1455" s="117"/>
      <c r="OQM1455" s="117"/>
      <c r="OQN1455" s="117"/>
      <c r="OQO1455" s="117"/>
      <c r="OQP1455" s="117"/>
      <c r="OQQ1455" s="117"/>
      <c r="OQR1455" s="117"/>
      <c r="OQS1455" s="117"/>
      <c r="OQT1455" s="117"/>
      <c r="OQU1455" s="117"/>
      <c r="OQV1455" s="117"/>
      <c r="OQW1455" s="117"/>
      <c r="OQX1455" s="117"/>
      <c r="OQY1455" s="117"/>
      <c r="OQZ1455" s="117"/>
      <c r="ORA1455" s="117"/>
      <c r="ORB1455" s="117"/>
      <c r="ORC1455" s="117"/>
      <c r="ORD1455" s="117"/>
      <c r="ORE1455" s="117"/>
      <c r="ORF1455" s="117"/>
      <c r="ORG1455" s="117"/>
      <c r="ORH1455" s="117"/>
      <c r="ORI1455" s="117"/>
      <c r="ORJ1455" s="117"/>
      <c r="ORK1455" s="117"/>
      <c r="ORL1455" s="117"/>
      <c r="ORM1455" s="117"/>
      <c r="ORN1455" s="117"/>
      <c r="ORO1455" s="117"/>
      <c r="ORP1455" s="117"/>
      <c r="ORQ1455" s="117"/>
      <c r="ORR1455" s="117"/>
      <c r="ORS1455" s="117"/>
      <c r="ORT1455" s="117"/>
      <c r="ORU1455" s="117"/>
      <c r="ORV1455" s="117"/>
      <c r="ORW1455" s="117"/>
      <c r="ORX1455" s="117"/>
      <c r="ORY1455" s="117"/>
      <c r="ORZ1455" s="117"/>
      <c r="OSA1455" s="117"/>
      <c r="OSB1455" s="117"/>
      <c r="OSC1455" s="117"/>
      <c r="OSD1455" s="117"/>
      <c r="OSE1455" s="117"/>
      <c r="OSF1455" s="117"/>
      <c r="OSG1455" s="117"/>
      <c r="OSH1455" s="117"/>
      <c r="OSI1455" s="117"/>
      <c r="OSJ1455" s="117"/>
      <c r="OSK1455" s="117"/>
      <c r="OSL1455" s="117"/>
      <c r="OSM1455" s="117"/>
      <c r="OSN1455" s="117"/>
      <c r="OSO1455" s="117"/>
      <c r="OSP1455" s="117"/>
      <c r="OSQ1455" s="117"/>
      <c r="OSR1455" s="117"/>
      <c r="OSS1455" s="117"/>
      <c r="OST1455" s="117"/>
      <c r="OSU1455" s="117"/>
      <c r="OSV1455" s="117"/>
      <c r="OSW1455" s="117"/>
      <c r="OSX1455" s="117"/>
      <c r="OSY1455" s="117"/>
      <c r="OSZ1455" s="117"/>
      <c r="OTA1455" s="117"/>
      <c r="OTB1455" s="117"/>
      <c r="OTC1455" s="117"/>
      <c r="OTD1455" s="117"/>
      <c r="OTE1455" s="117"/>
      <c r="OTF1455" s="117"/>
      <c r="OTG1455" s="117"/>
      <c r="OTH1455" s="117"/>
      <c r="OTI1455" s="117"/>
      <c r="OTJ1455" s="117"/>
      <c r="OTK1455" s="117"/>
      <c r="OTL1455" s="117"/>
      <c r="OTM1455" s="117"/>
      <c r="OTN1455" s="117"/>
      <c r="OTO1455" s="117"/>
      <c r="OTP1455" s="117"/>
      <c r="OTQ1455" s="117"/>
      <c r="OTR1455" s="117"/>
      <c r="OTS1455" s="117"/>
      <c r="OTT1455" s="117"/>
      <c r="OTU1455" s="117"/>
      <c r="OTV1455" s="117"/>
      <c r="OTW1455" s="117"/>
      <c r="OTX1455" s="117"/>
      <c r="OTY1455" s="117"/>
      <c r="OTZ1455" s="117"/>
      <c r="OUA1455" s="117"/>
      <c r="OUB1455" s="117"/>
      <c r="OUC1455" s="117"/>
      <c r="OUD1455" s="117"/>
      <c r="OUE1455" s="117"/>
      <c r="OUF1455" s="117"/>
      <c r="OUG1455" s="117"/>
      <c r="OUH1455" s="117"/>
      <c r="OUI1455" s="117"/>
      <c r="OUJ1455" s="117"/>
      <c r="OUK1455" s="117"/>
      <c r="OUL1455" s="117"/>
      <c r="OUM1455" s="117"/>
      <c r="OUN1455" s="117"/>
      <c r="OUO1455" s="117"/>
      <c r="OUP1455" s="117"/>
      <c r="OUQ1455" s="117"/>
      <c r="OUR1455" s="117"/>
      <c r="OUS1455" s="117"/>
      <c r="OUT1455" s="117"/>
      <c r="OUU1455" s="117"/>
      <c r="OUV1455" s="117"/>
      <c r="OUW1455" s="117"/>
      <c r="OUX1455" s="117"/>
      <c r="OUY1455" s="117"/>
      <c r="OUZ1455" s="117"/>
      <c r="OVA1455" s="117"/>
      <c r="OVB1455" s="117"/>
      <c r="OVC1455" s="117"/>
      <c r="OVD1455" s="117"/>
      <c r="OVE1455" s="117"/>
      <c r="OVF1455" s="117"/>
      <c r="OVG1455" s="117"/>
      <c r="OVH1455" s="117"/>
      <c r="OVI1455" s="117"/>
      <c r="OVJ1455" s="117"/>
      <c r="OVK1455" s="117"/>
      <c r="OVL1455" s="117"/>
      <c r="OVM1455" s="117"/>
      <c r="OVN1455" s="117"/>
      <c r="OVO1455" s="117"/>
      <c r="OVP1455" s="117"/>
      <c r="OVQ1455" s="117"/>
      <c r="OVR1455" s="117"/>
      <c r="OVS1455" s="117"/>
      <c r="OVT1455" s="117"/>
      <c r="OVU1455" s="117"/>
      <c r="OVV1455" s="117"/>
      <c r="OVW1455" s="117"/>
      <c r="OVX1455" s="117"/>
      <c r="OVY1455" s="117"/>
      <c r="OVZ1455" s="117"/>
      <c r="OWA1455" s="117"/>
      <c r="OWB1455" s="117"/>
      <c r="OWC1455" s="117"/>
      <c r="OWD1455" s="117"/>
      <c r="OWE1455" s="117"/>
      <c r="OWF1455" s="117"/>
      <c r="OWG1455" s="117"/>
      <c r="OWH1455" s="117"/>
      <c r="OWI1455" s="117"/>
      <c r="OWJ1455" s="117"/>
      <c r="OWK1455" s="117"/>
      <c r="OWL1455" s="117"/>
      <c r="OWM1455" s="117"/>
      <c r="OWN1455" s="117"/>
      <c r="OWO1455" s="117"/>
      <c r="OWP1455" s="117"/>
      <c r="OWQ1455" s="117"/>
      <c r="OWR1455" s="117"/>
      <c r="OWS1455" s="117"/>
      <c r="OWT1455" s="117"/>
      <c r="OWU1455" s="117"/>
      <c r="OWV1455" s="117"/>
      <c r="OWW1455" s="117"/>
      <c r="OWX1455" s="117"/>
      <c r="OWY1455" s="117"/>
      <c r="OWZ1455" s="117"/>
      <c r="OXA1455" s="117"/>
      <c r="OXB1455" s="117"/>
      <c r="OXC1455" s="117"/>
      <c r="OXD1455" s="117"/>
      <c r="OXE1455" s="117"/>
      <c r="OXF1455" s="117"/>
      <c r="OXG1455" s="117"/>
      <c r="OXH1455" s="117"/>
      <c r="OXI1455" s="117"/>
      <c r="OXJ1455" s="117"/>
      <c r="OXK1455" s="117"/>
      <c r="OXL1455" s="117"/>
      <c r="OXM1455" s="117"/>
      <c r="OXN1455" s="117"/>
      <c r="OXO1455" s="117"/>
      <c r="OXP1455" s="117"/>
      <c r="OXQ1455" s="117"/>
      <c r="OXR1455" s="117"/>
      <c r="OXS1455" s="117"/>
      <c r="OXT1455" s="117"/>
      <c r="OXU1455" s="117"/>
      <c r="OXV1455" s="117"/>
      <c r="OXW1455" s="117"/>
      <c r="OXX1455" s="117"/>
      <c r="OXY1455" s="117"/>
      <c r="OXZ1455" s="117"/>
      <c r="OYA1455" s="117"/>
      <c r="OYB1455" s="117"/>
      <c r="OYC1455" s="117"/>
      <c r="OYD1455" s="117"/>
      <c r="OYE1455" s="117"/>
      <c r="OYF1455" s="117"/>
      <c r="OYG1455" s="117"/>
      <c r="OYH1455" s="117"/>
      <c r="OYI1455" s="117"/>
      <c r="OYJ1455" s="117"/>
      <c r="OYK1455" s="117"/>
      <c r="OYL1455" s="117"/>
      <c r="OYM1455" s="117"/>
      <c r="OYN1455" s="117"/>
      <c r="OYO1455" s="117"/>
      <c r="OYP1455" s="117"/>
      <c r="OYQ1455" s="117"/>
      <c r="OYR1455" s="117"/>
      <c r="OYS1455" s="117"/>
      <c r="OYT1455" s="117"/>
      <c r="OYU1455" s="117"/>
      <c r="OYV1455" s="117"/>
      <c r="OYW1455" s="117"/>
      <c r="OYX1455" s="117"/>
      <c r="OYY1455" s="117"/>
      <c r="OYZ1455" s="117"/>
      <c r="OZA1455" s="117"/>
      <c r="OZB1455" s="117"/>
      <c r="OZC1455" s="117"/>
      <c r="OZD1455" s="117"/>
      <c r="OZE1455" s="117"/>
      <c r="OZF1455" s="117"/>
      <c r="OZG1455" s="117"/>
      <c r="OZH1455" s="117"/>
      <c r="OZI1455" s="117"/>
      <c r="OZJ1455" s="117"/>
      <c r="OZK1455" s="117"/>
      <c r="OZL1455" s="117"/>
      <c r="OZM1455" s="117"/>
      <c r="OZN1455" s="117"/>
      <c r="OZO1455" s="117"/>
      <c r="OZP1455" s="117"/>
      <c r="OZQ1455" s="117"/>
      <c r="OZR1455" s="117"/>
      <c r="OZS1455" s="117"/>
      <c r="OZT1455" s="117"/>
      <c r="OZU1455" s="117"/>
      <c r="OZV1455" s="117"/>
      <c r="OZW1455" s="117"/>
      <c r="OZX1455" s="117"/>
      <c r="OZY1455" s="117"/>
      <c r="OZZ1455" s="117"/>
      <c r="PAA1455" s="117"/>
      <c r="PAB1455" s="117"/>
      <c r="PAC1455" s="117"/>
      <c r="PAD1455" s="117"/>
      <c r="PAE1455" s="117"/>
      <c r="PAF1455" s="117"/>
      <c r="PAG1455" s="117"/>
      <c r="PAH1455" s="117"/>
      <c r="PAI1455" s="117"/>
      <c r="PAJ1455" s="117"/>
      <c r="PAK1455" s="117"/>
      <c r="PAL1455" s="117"/>
      <c r="PAM1455" s="117"/>
      <c r="PAN1455" s="117"/>
      <c r="PAO1455" s="117"/>
      <c r="PAP1455" s="117"/>
      <c r="PAQ1455" s="117"/>
      <c r="PAR1455" s="117"/>
      <c r="PAS1455" s="117"/>
      <c r="PAT1455" s="117"/>
      <c r="PAU1455" s="117"/>
      <c r="PAV1455" s="117"/>
      <c r="PAW1455" s="117"/>
      <c r="PAX1455" s="117"/>
      <c r="PAY1455" s="117"/>
      <c r="PAZ1455" s="117"/>
      <c r="PBA1455" s="117"/>
      <c r="PBB1455" s="117"/>
      <c r="PBC1455" s="117"/>
      <c r="PBD1455" s="117"/>
      <c r="PBE1455" s="117"/>
      <c r="PBF1455" s="117"/>
      <c r="PBG1455" s="117"/>
      <c r="PBH1455" s="117"/>
      <c r="PBI1455" s="117"/>
      <c r="PBJ1455" s="117"/>
      <c r="PBK1455" s="117"/>
      <c r="PBL1455" s="117"/>
      <c r="PBM1455" s="117"/>
      <c r="PBN1455" s="117"/>
      <c r="PBO1455" s="117"/>
      <c r="PBP1455" s="117"/>
      <c r="PBQ1455" s="117"/>
      <c r="PBR1455" s="117"/>
      <c r="PBS1455" s="117"/>
      <c r="PBT1455" s="117"/>
      <c r="PBU1455" s="117"/>
      <c r="PBV1455" s="117"/>
      <c r="PBW1455" s="117"/>
      <c r="PBX1455" s="117"/>
      <c r="PBY1455" s="117"/>
      <c r="PBZ1455" s="117"/>
      <c r="PCA1455" s="117"/>
      <c r="PCB1455" s="117"/>
      <c r="PCC1455" s="117"/>
      <c r="PCD1455" s="117"/>
      <c r="PCE1455" s="117"/>
      <c r="PCF1455" s="117"/>
      <c r="PCG1455" s="117"/>
      <c r="PCH1455" s="117"/>
      <c r="PCI1455" s="117"/>
      <c r="PCJ1455" s="117"/>
      <c r="PCK1455" s="117"/>
      <c r="PCL1455" s="117"/>
      <c r="PCM1455" s="117"/>
      <c r="PCN1455" s="117"/>
      <c r="PCO1455" s="117"/>
      <c r="PCP1455" s="117"/>
      <c r="PCQ1455" s="117"/>
      <c r="PCR1455" s="117"/>
      <c r="PCS1455" s="117"/>
      <c r="PCT1455" s="117"/>
      <c r="PCU1455" s="117"/>
      <c r="PCV1455" s="117"/>
      <c r="PCW1455" s="117"/>
      <c r="PCX1455" s="117"/>
      <c r="PCY1455" s="117"/>
      <c r="PCZ1455" s="117"/>
      <c r="PDA1455" s="117"/>
      <c r="PDB1455" s="117"/>
      <c r="PDC1455" s="117"/>
      <c r="PDD1455" s="117"/>
      <c r="PDE1455" s="117"/>
      <c r="PDF1455" s="117"/>
      <c r="PDG1455" s="117"/>
      <c r="PDH1455" s="117"/>
      <c r="PDI1455" s="117"/>
      <c r="PDJ1455" s="117"/>
      <c r="PDK1455" s="117"/>
      <c r="PDL1455" s="117"/>
      <c r="PDM1455" s="117"/>
      <c r="PDN1455" s="117"/>
      <c r="PDO1455" s="117"/>
      <c r="PDP1455" s="117"/>
      <c r="PDQ1455" s="117"/>
      <c r="PDR1455" s="117"/>
      <c r="PDS1455" s="117"/>
      <c r="PDT1455" s="117"/>
      <c r="PDU1455" s="117"/>
      <c r="PDV1455" s="117"/>
      <c r="PDW1455" s="117"/>
      <c r="PDX1455" s="117"/>
      <c r="PDY1455" s="117"/>
      <c r="PDZ1455" s="117"/>
      <c r="PEA1455" s="117"/>
      <c r="PEB1455" s="117"/>
      <c r="PEC1455" s="117"/>
      <c r="PED1455" s="117"/>
      <c r="PEE1455" s="117"/>
      <c r="PEF1455" s="117"/>
      <c r="PEG1455" s="117"/>
      <c r="PEH1455" s="117"/>
      <c r="PEI1455" s="117"/>
      <c r="PEJ1455" s="117"/>
      <c r="PEK1455" s="117"/>
      <c r="PEL1455" s="117"/>
      <c r="PEM1455" s="117"/>
      <c r="PEN1455" s="117"/>
      <c r="PEO1455" s="117"/>
      <c r="PEP1455" s="117"/>
      <c r="PEQ1455" s="117"/>
      <c r="PER1455" s="117"/>
      <c r="PES1455" s="117"/>
      <c r="PET1455" s="117"/>
      <c r="PEU1455" s="117"/>
      <c r="PEV1455" s="117"/>
      <c r="PEW1455" s="117"/>
      <c r="PEX1455" s="117"/>
      <c r="PEY1455" s="117"/>
      <c r="PEZ1455" s="117"/>
      <c r="PFA1455" s="117"/>
      <c r="PFB1455" s="117"/>
      <c r="PFC1455" s="117"/>
      <c r="PFD1455" s="117"/>
      <c r="PFE1455" s="117"/>
      <c r="PFF1455" s="117"/>
      <c r="PFG1455" s="117"/>
      <c r="PFH1455" s="117"/>
      <c r="PFI1455" s="117"/>
      <c r="PFJ1455" s="117"/>
      <c r="PFK1455" s="117"/>
      <c r="PFL1455" s="117"/>
      <c r="PFM1455" s="117"/>
      <c r="PFN1455" s="117"/>
      <c r="PFO1455" s="117"/>
      <c r="PFP1455" s="117"/>
      <c r="PFQ1455" s="117"/>
      <c r="PFR1455" s="117"/>
      <c r="PFS1455" s="117"/>
      <c r="PFT1455" s="117"/>
      <c r="PFU1455" s="117"/>
      <c r="PFV1455" s="117"/>
      <c r="PFW1455" s="117"/>
      <c r="PFX1455" s="117"/>
      <c r="PFY1455" s="117"/>
      <c r="PFZ1455" s="117"/>
      <c r="PGA1455" s="117"/>
      <c r="PGB1455" s="117"/>
      <c r="PGC1455" s="117"/>
      <c r="PGD1455" s="117"/>
      <c r="PGE1455" s="117"/>
      <c r="PGF1455" s="117"/>
      <c r="PGG1455" s="117"/>
      <c r="PGH1455" s="117"/>
      <c r="PGI1455" s="117"/>
      <c r="PGJ1455" s="117"/>
      <c r="PGK1455" s="117"/>
      <c r="PGL1455" s="117"/>
      <c r="PGM1455" s="117"/>
      <c r="PGN1455" s="117"/>
      <c r="PGO1455" s="117"/>
      <c r="PGP1455" s="117"/>
      <c r="PGQ1455" s="117"/>
      <c r="PGR1455" s="117"/>
      <c r="PGS1455" s="117"/>
      <c r="PGT1455" s="117"/>
      <c r="PGU1455" s="117"/>
      <c r="PGV1455" s="117"/>
      <c r="PGW1455" s="117"/>
      <c r="PGX1455" s="117"/>
      <c r="PGY1455" s="117"/>
      <c r="PGZ1455" s="117"/>
      <c r="PHA1455" s="117"/>
      <c r="PHB1455" s="117"/>
      <c r="PHC1455" s="117"/>
      <c r="PHD1455" s="117"/>
      <c r="PHE1455" s="117"/>
      <c r="PHF1455" s="117"/>
      <c r="PHG1455" s="117"/>
      <c r="PHH1455" s="117"/>
      <c r="PHI1455" s="117"/>
      <c r="PHJ1455" s="117"/>
      <c r="PHK1455" s="117"/>
      <c r="PHL1455" s="117"/>
      <c r="PHM1455" s="117"/>
      <c r="PHN1455" s="117"/>
      <c r="PHO1455" s="117"/>
      <c r="PHP1455" s="117"/>
      <c r="PHQ1455" s="117"/>
      <c r="PHR1455" s="117"/>
      <c r="PHS1455" s="117"/>
      <c r="PHT1455" s="117"/>
      <c r="PHU1455" s="117"/>
      <c r="PHV1455" s="117"/>
      <c r="PHW1455" s="117"/>
      <c r="PHX1455" s="117"/>
      <c r="PHY1455" s="117"/>
      <c r="PHZ1455" s="117"/>
      <c r="PIA1455" s="117"/>
      <c r="PIB1455" s="117"/>
      <c r="PIC1455" s="117"/>
      <c r="PID1455" s="117"/>
      <c r="PIE1455" s="117"/>
      <c r="PIF1455" s="117"/>
      <c r="PIG1455" s="117"/>
      <c r="PIH1455" s="117"/>
      <c r="PII1455" s="117"/>
      <c r="PIJ1455" s="117"/>
      <c r="PIK1455" s="117"/>
      <c r="PIL1455" s="117"/>
      <c r="PIM1455" s="117"/>
      <c r="PIN1455" s="117"/>
      <c r="PIO1455" s="117"/>
      <c r="PIP1455" s="117"/>
      <c r="PIQ1455" s="117"/>
      <c r="PIR1455" s="117"/>
      <c r="PIS1455" s="117"/>
      <c r="PIT1455" s="117"/>
      <c r="PIU1455" s="117"/>
      <c r="PIV1455" s="117"/>
      <c r="PIW1455" s="117"/>
      <c r="PIX1455" s="117"/>
      <c r="PIY1455" s="117"/>
      <c r="PIZ1455" s="117"/>
      <c r="PJA1455" s="117"/>
      <c r="PJB1455" s="117"/>
      <c r="PJC1455" s="117"/>
      <c r="PJD1455" s="117"/>
      <c r="PJE1455" s="117"/>
      <c r="PJF1455" s="117"/>
      <c r="PJG1455" s="117"/>
      <c r="PJH1455" s="117"/>
      <c r="PJI1455" s="117"/>
      <c r="PJJ1455" s="117"/>
      <c r="PJK1455" s="117"/>
      <c r="PJL1455" s="117"/>
      <c r="PJM1455" s="117"/>
      <c r="PJN1455" s="117"/>
      <c r="PJO1455" s="117"/>
      <c r="PJP1455" s="117"/>
      <c r="PJQ1455" s="117"/>
      <c r="PJR1455" s="117"/>
      <c r="PJS1455" s="117"/>
      <c r="PJT1455" s="117"/>
      <c r="PJU1455" s="117"/>
      <c r="PJV1455" s="117"/>
      <c r="PJW1455" s="117"/>
      <c r="PJX1455" s="117"/>
      <c r="PJY1455" s="117"/>
      <c r="PJZ1455" s="117"/>
      <c r="PKA1455" s="117"/>
      <c r="PKB1455" s="117"/>
      <c r="PKC1455" s="117"/>
      <c r="PKD1455" s="117"/>
      <c r="PKE1455" s="117"/>
      <c r="PKF1455" s="117"/>
      <c r="PKG1455" s="117"/>
      <c r="PKH1455" s="117"/>
      <c r="PKI1455" s="117"/>
      <c r="PKJ1455" s="117"/>
      <c r="PKK1455" s="117"/>
      <c r="PKL1455" s="117"/>
      <c r="PKM1455" s="117"/>
      <c r="PKN1455" s="117"/>
      <c r="PKO1455" s="117"/>
      <c r="PKP1455" s="117"/>
      <c r="PKQ1455" s="117"/>
      <c r="PKR1455" s="117"/>
      <c r="PKS1455" s="117"/>
      <c r="PKT1455" s="117"/>
      <c r="PKU1455" s="117"/>
      <c r="PKV1455" s="117"/>
      <c r="PKW1455" s="117"/>
      <c r="PKX1455" s="117"/>
      <c r="PKY1455" s="117"/>
      <c r="PKZ1455" s="117"/>
      <c r="PLA1455" s="117"/>
      <c r="PLB1455" s="117"/>
      <c r="PLC1455" s="117"/>
      <c r="PLD1455" s="117"/>
      <c r="PLE1455" s="117"/>
      <c r="PLF1455" s="117"/>
      <c r="PLG1455" s="117"/>
      <c r="PLH1455" s="117"/>
      <c r="PLI1455" s="117"/>
      <c r="PLJ1455" s="117"/>
      <c r="PLK1455" s="117"/>
      <c r="PLL1455" s="117"/>
      <c r="PLM1455" s="117"/>
      <c r="PLN1455" s="117"/>
      <c r="PLO1455" s="117"/>
      <c r="PLP1455" s="117"/>
      <c r="PLQ1455" s="117"/>
      <c r="PLR1455" s="117"/>
      <c r="PLS1455" s="117"/>
      <c r="PLT1455" s="117"/>
      <c r="PLU1455" s="117"/>
      <c r="PLV1455" s="117"/>
      <c r="PLW1455" s="117"/>
      <c r="PLX1455" s="117"/>
      <c r="PLY1455" s="117"/>
      <c r="PLZ1455" s="117"/>
      <c r="PMA1455" s="117"/>
      <c r="PMB1455" s="117"/>
      <c r="PMC1455" s="117"/>
      <c r="PMD1455" s="117"/>
      <c r="PME1455" s="117"/>
      <c r="PMF1455" s="117"/>
      <c r="PMG1455" s="117"/>
      <c r="PMH1455" s="117"/>
      <c r="PMI1455" s="117"/>
      <c r="PMJ1455" s="117"/>
      <c r="PMK1455" s="117"/>
      <c r="PML1455" s="117"/>
      <c r="PMM1455" s="117"/>
      <c r="PMN1455" s="117"/>
      <c r="PMO1455" s="117"/>
      <c r="PMP1455" s="117"/>
      <c r="PMQ1455" s="117"/>
      <c r="PMR1455" s="117"/>
      <c r="PMS1455" s="117"/>
      <c r="PMT1455" s="117"/>
      <c r="PMU1455" s="117"/>
      <c r="PMV1455" s="117"/>
      <c r="PMW1455" s="117"/>
      <c r="PMX1455" s="117"/>
      <c r="PMY1455" s="117"/>
      <c r="PMZ1455" s="117"/>
      <c r="PNA1455" s="117"/>
      <c r="PNB1455" s="117"/>
      <c r="PNC1455" s="117"/>
      <c r="PND1455" s="117"/>
      <c r="PNE1455" s="117"/>
      <c r="PNF1455" s="117"/>
      <c r="PNG1455" s="117"/>
      <c r="PNH1455" s="117"/>
      <c r="PNI1455" s="117"/>
      <c r="PNJ1455" s="117"/>
      <c r="PNK1455" s="117"/>
      <c r="PNL1455" s="117"/>
      <c r="PNM1455" s="117"/>
      <c r="PNN1455" s="117"/>
      <c r="PNO1455" s="117"/>
      <c r="PNP1455" s="117"/>
      <c r="PNQ1455" s="117"/>
      <c r="PNR1455" s="117"/>
      <c r="PNS1455" s="117"/>
      <c r="PNT1455" s="117"/>
      <c r="PNU1455" s="117"/>
      <c r="PNV1455" s="117"/>
      <c r="PNW1455" s="117"/>
      <c r="PNX1455" s="117"/>
      <c r="PNY1455" s="117"/>
      <c r="PNZ1455" s="117"/>
      <c r="POA1455" s="117"/>
      <c r="POB1455" s="117"/>
      <c r="POC1455" s="117"/>
      <c r="POD1455" s="117"/>
      <c r="POE1455" s="117"/>
      <c r="POF1455" s="117"/>
      <c r="POG1455" s="117"/>
      <c r="POH1455" s="117"/>
      <c r="POI1455" s="117"/>
      <c r="POJ1455" s="117"/>
      <c r="POK1455" s="117"/>
      <c r="POL1455" s="117"/>
      <c r="POM1455" s="117"/>
      <c r="PON1455" s="117"/>
      <c r="POO1455" s="117"/>
      <c r="POP1455" s="117"/>
      <c r="POQ1455" s="117"/>
      <c r="POR1455" s="117"/>
      <c r="POS1455" s="117"/>
      <c r="POT1455" s="117"/>
      <c r="POU1455" s="117"/>
      <c r="POV1455" s="117"/>
      <c r="POW1455" s="117"/>
      <c r="POX1455" s="117"/>
      <c r="POY1455" s="117"/>
      <c r="POZ1455" s="117"/>
      <c r="PPA1455" s="117"/>
      <c r="PPB1455" s="117"/>
      <c r="PPC1455" s="117"/>
      <c r="PPD1455" s="117"/>
      <c r="PPE1455" s="117"/>
      <c r="PPF1455" s="117"/>
      <c r="PPG1455" s="117"/>
      <c r="PPH1455" s="117"/>
      <c r="PPI1455" s="117"/>
      <c r="PPJ1455" s="117"/>
      <c r="PPK1455" s="117"/>
      <c r="PPL1455" s="117"/>
      <c r="PPM1455" s="117"/>
      <c r="PPN1455" s="117"/>
      <c r="PPO1455" s="117"/>
      <c r="PPP1455" s="117"/>
      <c r="PPQ1455" s="117"/>
      <c r="PPR1455" s="117"/>
      <c r="PPS1455" s="117"/>
      <c r="PPT1455" s="117"/>
      <c r="PPU1455" s="117"/>
      <c r="PPV1455" s="117"/>
      <c r="PPW1455" s="117"/>
      <c r="PPX1455" s="117"/>
      <c r="PPY1455" s="117"/>
      <c r="PPZ1455" s="117"/>
      <c r="PQA1455" s="117"/>
      <c r="PQB1455" s="117"/>
      <c r="PQC1455" s="117"/>
      <c r="PQD1455" s="117"/>
      <c r="PQE1455" s="117"/>
      <c r="PQF1455" s="117"/>
      <c r="PQG1455" s="117"/>
      <c r="PQH1455" s="117"/>
      <c r="PQI1455" s="117"/>
      <c r="PQJ1455" s="117"/>
      <c r="PQK1455" s="117"/>
      <c r="PQL1455" s="117"/>
      <c r="PQM1455" s="117"/>
      <c r="PQN1455" s="117"/>
      <c r="PQO1455" s="117"/>
      <c r="PQP1455" s="117"/>
      <c r="PQQ1455" s="117"/>
      <c r="PQR1455" s="117"/>
      <c r="PQS1455" s="117"/>
      <c r="PQT1455" s="117"/>
      <c r="PQU1455" s="117"/>
      <c r="PQV1455" s="117"/>
      <c r="PQW1455" s="117"/>
      <c r="PQX1455" s="117"/>
      <c r="PQY1455" s="117"/>
      <c r="PQZ1455" s="117"/>
      <c r="PRA1455" s="117"/>
      <c r="PRB1455" s="117"/>
      <c r="PRC1455" s="117"/>
      <c r="PRD1455" s="117"/>
      <c r="PRE1455" s="117"/>
      <c r="PRF1455" s="117"/>
      <c r="PRG1455" s="117"/>
      <c r="PRH1455" s="117"/>
      <c r="PRI1455" s="117"/>
      <c r="PRJ1455" s="117"/>
      <c r="PRK1455" s="117"/>
      <c r="PRL1455" s="117"/>
      <c r="PRM1455" s="117"/>
      <c r="PRN1455" s="117"/>
      <c r="PRO1455" s="117"/>
      <c r="PRP1455" s="117"/>
      <c r="PRQ1455" s="117"/>
      <c r="PRR1455" s="117"/>
      <c r="PRS1455" s="117"/>
      <c r="PRT1455" s="117"/>
      <c r="PRU1455" s="117"/>
      <c r="PRV1455" s="117"/>
      <c r="PRW1455" s="117"/>
      <c r="PRX1455" s="117"/>
      <c r="PRY1455" s="117"/>
      <c r="PRZ1455" s="117"/>
      <c r="PSA1455" s="117"/>
      <c r="PSB1455" s="117"/>
      <c r="PSC1455" s="117"/>
      <c r="PSD1455" s="117"/>
      <c r="PSE1455" s="117"/>
      <c r="PSF1455" s="117"/>
      <c r="PSG1455" s="117"/>
      <c r="PSH1455" s="117"/>
      <c r="PSI1455" s="117"/>
      <c r="PSJ1455" s="117"/>
      <c r="PSK1455" s="117"/>
      <c r="PSL1455" s="117"/>
      <c r="PSM1455" s="117"/>
      <c r="PSN1455" s="117"/>
      <c r="PSO1455" s="117"/>
      <c r="PSP1455" s="117"/>
      <c r="PSQ1455" s="117"/>
      <c r="PSR1455" s="117"/>
      <c r="PSS1455" s="117"/>
      <c r="PST1455" s="117"/>
      <c r="PSU1455" s="117"/>
      <c r="PSV1455" s="117"/>
      <c r="PSW1455" s="117"/>
      <c r="PSX1455" s="117"/>
      <c r="PSY1455" s="117"/>
      <c r="PSZ1455" s="117"/>
      <c r="PTA1455" s="117"/>
      <c r="PTB1455" s="117"/>
      <c r="PTC1455" s="117"/>
      <c r="PTD1455" s="117"/>
      <c r="PTE1455" s="117"/>
      <c r="PTF1455" s="117"/>
      <c r="PTG1455" s="117"/>
      <c r="PTH1455" s="117"/>
      <c r="PTI1455" s="117"/>
      <c r="PTJ1455" s="117"/>
      <c r="PTK1455" s="117"/>
      <c r="PTL1455" s="117"/>
      <c r="PTM1455" s="117"/>
      <c r="PTN1455" s="117"/>
      <c r="PTO1455" s="117"/>
      <c r="PTP1455" s="117"/>
      <c r="PTQ1455" s="117"/>
      <c r="PTR1455" s="117"/>
      <c r="PTS1455" s="117"/>
      <c r="PTT1455" s="117"/>
      <c r="PTU1455" s="117"/>
      <c r="PTV1455" s="117"/>
      <c r="PTW1455" s="117"/>
      <c r="PTX1455" s="117"/>
      <c r="PTY1455" s="117"/>
      <c r="PTZ1455" s="117"/>
      <c r="PUA1455" s="117"/>
      <c r="PUB1455" s="117"/>
      <c r="PUC1455" s="117"/>
      <c r="PUD1455" s="117"/>
      <c r="PUE1455" s="117"/>
      <c r="PUF1455" s="117"/>
      <c r="PUG1455" s="117"/>
      <c r="PUH1455" s="117"/>
      <c r="PUI1455" s="117"/>
      <c r="PUJ1455" s="117"/>
      <c r="PUK1455" s="117"/>
      <c r="PUL1455" s="117"/>
      <c r="PUM1455" s="117"/>
      <c r="PUN1455" s="117"/>
      <c r="PUO1455" s="117"/>
      <c r="PUP1455" s="117"/>
      <c r="PUQ1455" s="117"/>
      <c r="PUR1455" s="117"/>
      <c r="PUS1455" s="117"/>
      <c r="PUT1455" s="117"/>
      <c r="PUU1455" s="117"/>
      <c r="PUV1455" s="117"/>
      <c r="PUW1455" s="117"/>
      <c r="PUX1455" s="117"/>
      <c r="PUY1455" s="117"/>
      <c r="PUZ1455" s="117"/>
      <c r="PVA1455" s="117"/>
      <c r="PVB1455" s="117"/>
      <c r="PVC1455" s="117"/>
      <c r="PVD1455" s="117"/>
      <c r="PVE1455" s="117"/>
      <c r="PVF1455" s="117"/>
      <c r="PVG1455" s="117"/>
      <c r="PVH1455" s="117"/>
      <c r="PVI1455" s="117"/>
      <c r="PVJ1455" s="117"/>
      <c r="PVK1455" s="117"/>
      <c r="PVL1455" s="117"/>
      <c r="PVM1455" s="117"/>
      <c r="PVN1455" s="117"/>
      <c r="PVO1455" s="117"/>
      <c r="PVP1455" s="117"/>
      <c r="PVQ1455" s="117"/>
      <c r="PVR1455" s="117"/>
      <c r="PVS1455" s="117"/>
      <c r="PVT1455" s="117"/>
      <c r="PVU1455" s="117"/>
      <c r="PVV1455" s="117"/>
      <c r="PVW1455" s="117"/>
      <c r="PVX1455" s="117"/>
      <c r="PVY1455" s="117"/>
      <c r="PVZ1455" s="117"/>
      <c r="PWA1455" s="117"/>
      <c r="PWB1455" s="117"/>
      <c r="PWC1455" s="117"/>
      <c r="PWD1455" s="117"/>
      <c r="PWE1455" s="117"/>
      <c r="PWF1455" s="117"/>
      <c r="PWG1455" s="117"/>
      <c r="PWH1455" s="117"/>
      <c r="PWI1455" s="117"/>
      <c r="PWJ1455" s="117"/>
      <c r="PWK1455" s="117"/>
      <c r="PWL1455" s="117"/>
      <c r="PWM1455" s="117"/>
      <c r="PWN1455" s="117"/>
      <c r="PWO1455" s="117"/>
      <c r="PWP1455" s="117"/>
      <c r="PWQ1455" s="117"/>
      <c r="PWR1455" s="117"/>
      <c r="PWS1455" s="117"/>
      <c r="PWT1455" s="117"/>
      <c r="PWU1455" s="117"/>
      <c r="PWV1455" s="117"/>
      <c r="PWW1455" s="117"/>
      <c r="PWX1455" s="117"/>
      <c r="PWY1455" s="117"/>
      <c r="PWZ1455" s="117"/>
      <c r="PXA1455" s="117"/>
      <c r="PXB1455" s="117"/>
      <c r="PXC1455" s="117"/>
      <c r="PXD1455" s="117"/>
      <c r="PXE1455" s="117"/>
      <c r="PXF1455" s="117"/>
      <c r="PXG1455" s="117"/>
      <c r="PXH1455" s="117"/>
      <c r="PXI1455" s="117"/>
      <c r="PXJ1455" s="117"/>
      <c r="PXK1455" s="117"/>
      <c r="PXL1455" s="117"/>
      <c r="PXM1455" s="117"/>
      <c r="PXN1455" s="117"/>
      <c r="PXO1455" s="117"/>
      <c r="PXP1455" s="117"/>
      <c r="PXQ1455" s="117"/>
      <c r="PXR1455" s="117"/>
      <c r="PXS1455" s="117"/>
      <c r="PXT1455" s="117"/>
      <c r="PXU1455" s="117"/>
      <c r="PXV1455" s="117"/>
      <c r="PXW1455" s="117"/>
      <c r="PXX1455" s="117"/>
      <c r="PXY1455" s="117"/>
      <c r="PXZ1455" s="117"/>
      <c r="PYA1455" s="117"/>
      <c r="PYB1455" s="117"/>
      <c r="PYC1455" s="117"/>
      <c r="PYD1455" s="117"/>
      <c r="PYE1455" s="117"/>
      <c r="PYF1455" s="117"/>
      <c r="PYG1455" s="117"/>
      <c r="PYH1455" s="117"/>
      <c r="PYI1455" s="117"/>
      <c r="PYJ1455" s="117"/>
      <c r="PYK1455" s="117"/>
      <c r="PYL1455" s="117"/>
      <c r="PYM1455" s="117"/>
      <c r="PYN1455" s="117"/>
      <c r="PYO1455" s="117"/>
      <c r="PYP1455" s="117"/>
      <c r="PYQ1455" s="117"/>
      <c r="PYR1455" s="117"/>
      <c r="PYS1455" s="117"/>
      <c r="PYT1455" s="117"/>
      <c r="PYU1455" s="117"/>
      <c r="PYV1455" s="117"/>
      <c r="PYW1455" s="117"/>
      <c r="PYX1455" s="117"/>
      <c r="PYY1455" s="117"/>
      <c r="PYZ1455" s="117"/>
      <c r="PZA1455" s="117"/>
      <c r="PZB1455" s="117"/>
      <c r="PZC1455" s="117"/>
      <c r="PZD1455" s="117"/>
      <c r="PZE1455" s="117"/>
      <c r="PZF1455" s="117"/>
      <c r="PZG1455" s="117"/>
      <c r="PZH1455" s="117"/>
      <c r="PZI1455" s="117"/>
      <c r="PZJ1455" s="117"/>
      <c r="PZK1455" s="117"/>
      <c r="PZL1455" s="117"/>
      <c r="PZM1455" s="117"/>
      <c r="PZN1455" s="117"/>
      <c r="PZO1455" s="117"/>
      <c r="PZP1455" s="117"/>
      <c r="PZQ1455" s="117"/>
      <c r="PZR1455" s="117"/>
      <c r="PZS1455" s="117"/>
      <c r="PZT1455" s="117"/>
      <c r="PZU1455" s="117"/>
      <c r="PZV1455" s="117"/>
      <c r="PZW1455" s="117"/>
      <c r="PZX1455" s="117"/>
      <c r="PZY1455" s="117"/>
      <c r="PZZ1455" s="117"/>
      <c r="QAA1455" s="117"/>
      <c r="QAB1455" s="117"/>
      <c r="QAC1455" s="117"/>
      <c r="QAD1455" s="117"/>
      <c r="QAE1455" s="117"/>
      <c r="QAF1455" s="117"/>
      <c r="QAG1455" s="117"/>
      <c r="QAH1455" s="117"/>
      <c r="QAI1455" s="117"/>
      <c r="QAJ1455" s="117"/>
      <c r="QAK1455" s="117"/>
      <c r="QAL1455" s="117"/>
      <c r="QAM1455" s="117"/>
      <c r="QAN1455" s="117"/>
      <c r="QAO1455" s="117"/>
      <c r="QAP1455" s="117"/>
      <c r="QAQ1455" s="117"/>
      <c r="QAR1455" s="117"/>
      <c r="QAS1455" s="117"/>
      <c r="QAT1455" s="117"/>
      <c r="QAU1455" s="117"/>
      <c r="QAV1455" s="117"/>
      <c r="QAW1455" s="117"/>
      <c r="QAX1455" s="117"/>
      <c r="QAY1455" s="117"/>
      <c r="QAZ1455" s="117"/>
      <c r="QBA1455" s="117"/>
      <c r="QBB1455" s="117"/>
      <c r="QBC1455" s="117"/>
      <c r="QBD1455" s="117"/>
      <c r="QBE1455" s="117"/>
      <c r="QBF1455" s="117"/>
      <c r="QBG1455" s="117"/>
      <c r="QBH1455" s="117"/>
      <c r="QBI1455" s="117"/>
      <c r="QBJ1455" s="117"/>
      <c r="QBK1455" s="117"/>
      <c r="QBL1455" s="117"/>
      <c r="QBM1455" s="117"/>
      <c r="QBN1455" s="117"/>
      <c r="QBO1455" s="117"/>
      <c r="QBP1455" s="117"/>
      <c r="QBQ1455" s="117"/>
      <c r="QBR1455" s="117"/>
      <c r="QBS1455" s="117"/>
      <c r="QBT1455" s="117"/>
      <c r="QBU1455" s="117"/>
      <c r="QBV1455" s="117"/>
      <c r="QBW1455" s="117"/>
      <c r="QBX1455" s="117"/>
      <c r="QBY1455" s="117"/>
      <c r="QBZ1455" s="117"/>
      <c r="QCA1455" s="117"/>
      <c r="QCB1455" s="117"/>
      <c r="QCC1455" s="117"/>
      <c r="QCD1455" s="117"/>
      <c r="QCE1455" s="117"/>
      <c r="QCF1455" s="117"/>
      <c r="QCG1455" s="117"/>
      <c r="QCH1455" s="117"/>
      <c r="QCI1455" s="117"/>
      <c r="QCJ1455" s="117"/>
      <c r="QCK1455" s="117"/>
      <c r="QCL1455" s="117"/>
      <c r="QCM1455" s="117"/>
      <c r="QCN1455" s="117"/>
      <c r="QCO1455" s="117"/>
      <c r="QCP1455" s="117"/>
      <c r="QCQ1455" s="117"/>
      <c r="QCR1455" s="117"/>
      <c r="QCS1455" s="117"/>
      <c r="QCT1455" s="117"/>
      <c r="QCU1455" s="117"/>
      <c r="QCV1455" s="117"/>
      <c r="QCW1455" s="117"/>
      <c r="QCX1455" s="117"/>
      <c r="QCY1455" s="117"/>
      <c r="QCZ1455" s="117"/>
      <c r="QDA1455" s="117"/>
      <c r="QDB1455" s="117"/>
      <c r="QDC1455" s="117"/>
      <c r="QDD1455" s="117"/>
      <c r="QDE1455" s="117"/>
      <c r="QDF1455" s="117"/>
      <c r="QDG1455" s="117"/>
      <c r="QDH1455" s="117"/>
      <c r="QDI1455" s="117"/>
      <c r="QDJ1455" s="117"/>
      <c r="QDK1455" s="117"/>
      <c r="QDL1455" s="117"/>
      <c r="QDM1455" s="117"/>
      <c r="QDN1455" s="117"/>
      <c r="QDO1455" s="117"/>
      <c r="QDP1455" s="117"/>
      <c r="QDQ1455" s="117"/>
      <c r="QDR1455" s="117"/>
      <c r="QDS1455" s="117"/>
      <c r="QDT1455" s="117"/>
      <c r="QDU1455" s="117"/>
      <c r="QDV1455" s="117"/>
      <c r="QDW1455" s="117"/>
      <c r="QDX1455" s="117"/>
      <c r="QDY1455" s="117"/>
      <c r="QDZ1455" s="117"/>
      <c r="QEA1455" s="117"/>
      <c r="QEB1455" s="117"/>
      <c r="QEC1455" s="117"/>
      <c r="QED1455" s="117"/>
      <c r="QEE1455" s="117"/>
      <c r="QEF1455" s="117"/>
      <c r="QEG1455" s="117"/>
      <c r="QEH1455" s="117"/>
      <c r="QEI1455" s="117"/>
      <c r="QEJ1455" s="117"/>
      <c r="QEK1455" s="117"/>
      <c r="QEL1455" s="117"/>
      <c r="QEM1455" s="117"/>
      <c r="QEN1455" s="117"/>
      <c r="QEO1455" s="117"/>
      <c r="QEP1455" s="117"/>
      <c r="QEQ1455" s="117"/>
      <c r="QER1455" s="117"/>
      <c r="QES1455" s="117"/>
      <c r="QET1455" s="117"/>
      <c r="QEU1455" s="117"/>
      <c r="QEV1455" s="117"/>
      <c r="QEW1455" s="117"/>
      <c r="QEX1455" s="117"/>
      <c r="QEY1455" s="117"/>
      <c r="QEZ1455" s="117"/>
      <c r="QFA1455" s="117"/>
      <c r="QFB1455" s="117"/>
      <c r="QFC1455" s="117"/>
      <c r="QFD1455" s="117"/>
      <c r="QFE1455" s="117"/>
      <c r="QFF1455" s="117"/>
      <c r="QFG1455" s="117"/>
      <c r="QFH1455" s="117"/>
      <c r="QFI1455" s="117"/>
      <c r="QFJ1455" s="117"/>
      <c r="QFK1455" s="117"/>
      <c r="QFL1455" s="117"/>
      <c r="QFM1455" s="117"/>
      <c r="QFN1455" s="117"/>
      <c r="QFO1455" s="117"/>
      <c r="QFP1455" s="117"/>
      <c r="QFQ1455" s="117"/>
      <c r="QFR1455" s="117"/>
      <c r="QFS1455" s="117"/>
      <c r="QFT1455" s="117"/>
      <c r="QFU1455" s="117"/>
      <c r="QFV1455" s="117"/>
      <c r="QFW1455" s="117"/>
      <c r="QFX1455" s="117"/>
      <c r="QFY1455" s="117"/>
      <c r="QFZ1455" s="117"/>
      <c r="QGA1455" s="117"/>
      <c r="QGB1455" s="117"/>
      <c r="QGC1455" s="117"/>
      <c r="QGD1455" s="117"/>
      <c r="QGE1455" s="117"/>
      <c r="QGF1455" s="117"/>
      <c r="QGG1455" s="117"/>
      <c r="QGH1455" s="117"/>
      <c r="QGI1455" s="117"/>
      <c r="QGJ1455" s="117"/>
      <c r="QGK1455" s="117"/>
      <c r="QGL1455" s="117"/>
      <c r="QGM1455" s="117"/>
      <c r="QGN1455" s="117"/>
      <c r="QGO1455" s="117"/>
      <c r="QGP1455" s="117"/>
      <c r="QGQ1455" s="117"/>
      <c r="QGR1455" s="117"/>
      <c r="QGS1455" s="117"/>
      <c r="QGT1455" s="117"/>
      <c r="QGU1455" s="117"/>
      <c r="QGV1455" s="117"/>
      <c r="QGW1455" s="117"/>
      <c r="QGX1455" s="117"/>
      <c r="QGY1455" s="117"/>
      <c r="QGZ1455" s="117"/>
      <c r="QHA1455" s="117"/>
      <c r="QHB1455" s="117"/>
      <c r="QHC1455" s="117"/>
      <c r="QHD1455" s="117"/>
      <c r="QHE1455" s="117"/>
      <c r="QHF1455" s="117"/>
      <c r="QHG1455" s="117"/>
      <c r="QHH1455" s="117"/>
      <c r="QHI1455" s="117"/>
      <c r="QHJ1455" s="117"/>
      <c r="QHK1455" s="117"/>
      <c r="QHL1455" s="117"/>
      <c r="QHM1455" s="117"/>
      <c r="QHN1455" s="117"/>
      <c r="QHO1455" s="117"/>
      <c r="QHP1455" s="117"/>
      <c r="QHQ1455" s="117"/>
      <c r="QHR1455" s="117"/>
      <c r="QHS1455" s="117"/>
      <c r="QHT1455" s="117"/>
      <c r="QHU1455" s="117"/>
      <c r="QHV1455" s="117"/>
      <c r="QHW1455" s="117"/>
      <c r="QHX1455" s="117"/>
      <c r="QHY1455" s="117"/>
      <c r="QHZ1455" s="117"/>
      <c r="QIA1455" s="117"/>
      <c r="QIB1455" s="117"/>
      <c r="QIC1455" s="117"/>
      <c r="QID1455" s="117"/>
      <c r="QIE1455" s="117"/>
      <c r="QIF1455" s="117"/>
      <c r="QIG1455" s="117"/>
      <c r="QIH1455" s="117"/>
      <c r="QII1455" s="117"/>
      <c r="QIJ1455" s="117"/>
      <c r="QIK1455" s="117"/>
      <c r="QIL1455" s="117"/>
      <c r="QIM1455" s="117"/>
      <c r="QIN1455" s="117"/>
      <c r="QIO1455" s="117"/>
      <c r="QIP1455" s="117"/>
      <c r="QIQ1455" s="117"/>
      <c r="QIR1455" s="117"/>
      <c r="QIS1455" s="117"/>
      <c r="QIT1455" s="117"/>
      <c r="QIU1455" s="117"/>
      <c r="QIV1455" s="117"/>
      <c r="QIW1455" s="117"/>
      <c r="QIX1455" s="117"/>
      <c r="QIY1455" s="117"/>
      <c r="QIZ1455" s="117"/>
      <c r="QJA1455" s="117"/>
      <c r="QJB1455" s="117"/>
      <c r="QJC1455" s="117"/>
      <c r="QJD1455" s="117"/>
      <c r="QJE1455" s="117"/>
      <c r="QJF1455" s="117"/>
      <c r="QJG1455" s="117"/>
      <c r="QJH1455" s="117"/>
      <c r="QJI1455" s="117"/>
      <c r="QJJ1455" s="117"/>
      <c r="QJK1455" s="117"/>
      <c r="QJL1455" s="117"/>
      <c r="QJM1455" s="117"/>
      <c r="QJN1455" s="117"/>
      <c r="QJO1455" s="117"/>
      <c r="QJP1455" s="117"/>
      <c r="QJQ1455" s="117"/>
      <c r="QJR1455" s="117"/>
      <c r="QJS1455" s="117"/>
      <c r="QJT1455" s="117"/>
      <c r="QJU1455" s="117"/>
      <c r="QJV1455" s="117"/>
      <c r="QJW1455" s="117"/>
      <c r="QJX1455" s="117"/>
      <c r="QJY1455" s="117"/>
      <c r="QJZ1455" s="117"/>
      <c r="QKA1455" s="117"/>
      <c r="QKB1455" s="117"/>
      <c r="QKC1455" s="117"/>
      <c r="QKD1455" s="117"/>
      <c r="QKE1455" s="117"/>
      <c r="QKF1455" s="117"/>
      <c r="QKG1455" s="117"/>
      <c r="QKH1455" s="117"/>
      <c r="QKI1455" s="117"/>
      <c r="QKJ1455" s="117"/>
      <c r="QKK1455" s="117"/>
      <c r="QKL1455" s="117"/>
      <c r="QKM1455" s="117"/>
      <c r="QKN1455" s="117"/>
      <c r="QKO1455" s="117"/>
      <c r="QKP1455" s="117"/>
      <c r="QKQ1455" s="117"/>
      <c r="QKR1455" s="117"/>
      <c r="QKS1455" s="117"/>
      <c r="QKT1455" s="117"/>
      <c r="QKU1455" s="117"/>
      <c r="QKV1455" s="117"/>
      <c r="QKW1455" s="117"/>
      <c r="QKX1455" s="117"/>
      <c r="QKY1455" s="117"/>
      <c r="QKZ1455" s="117"/>
      <c r="QLA1455" s="117"/>
      <c r="QLB1455" s="117"/>
      <c r="QLC1455" s="117"/>
      <c r="QLD1455" s="117"/>
      <c r="QLE1455" s="117"/>
      <c r="QLF1455" s="117"/>
      <c r="QLG1455" s="117"/>
      <c r="QLH1455" s="117"/>
      <c r="QLI1455" s="117"/>
      <c r="QLJ1455" s="117"/>
      <c r="QLK1455" s="117"/>
      <c r="QLL1455" s="117"/>
      <c r="QLM1455" s="117"/>
      <c r="QLN1455" s="117"/>
      <c r="QLO1455" s="117"/>
      <c r="QLP1455" s="117"/>
      <c r="QLQ1455" s="117"/>
      <c r="QLR1455" s="117"/>
      <c r="QLS1455" s="117"/>
      <c r="QLT1455" s="117"/>
      <c r="QLU1455" s="117"/>
      <c r="QLV1455" s="117"/>
      <c r="QLW1455" s="117"/>
      <c r="QLX1455" s="117"/>
      <c r="QLY1455" s="117"/>
      <c r="QLZ1455" s="117"/>
      <c r="QMA1455" s="117"/>
      <c r="QMB1455" s="117"/>
      <c r="QMC1455" s="117"/>
      <c r="QMD1455" s="117"/>
      <c r="QME1455" s="117"/>
      <c r="QMF1455" s="117"/>
      <c r="QMG1455" s="117"/>
      <c r="QMH1455" s="117"/>
      <c r="QMI1455" s="117"/>
      <c r="QMJ1455" s="117"/>
      <c r="QMK1455" s="117"/>
      <c r="QML1455" s="117"/>
      <c r="QMM1455" s="117"/>
      <c r="QMN1455" s="117"/>
      <c r="QMO1455" s="117"/>
      <c r="QMP1455" s="117"/>
      <c r="QMQ1455" s="117"/>
      <c r="QMR1455" s="117"/>
      <c r="QMS1455" s="117"/>
      <c r="QMT1455" s="117"/>
      <c r="QMU1455" s="117"/>
      <c r="QMV1455" s="117"/>
      <c r="QMW1455" s="117"/>
      <c r="QMX1455" s="117"/>
      <c r="QMY1455" s="117"/>
      <c r="QMZ1455" s="117"/>
      <c r="QNA1455" s="117"/>
      <c r="QNB1455" s="117"/>
      <c r="QNC1455" s="117"/>
      <c r="QND1455" s="117"/>
      <c r="QNE1455" s="117"/>
      <c r="QNF1455" s="117"/>
      <c r="QNG1455" s="117"/>
      <c r="QNH1455" s="117"/>
      <c r="QNI1455" s="117"/>
      <c r="QNJ1455" s="117"/>
      <c r="QNK1455" s="117"/>
      <c r="QNL1455" s="117"/>
      <c r="QNM1455" s="117"/>
      <c r="QNN1455" s="117"/>
      <c r="QNO1455" s="117"/>
      <c r="QNP1455" s="117"/>
      <c r="QNQ1455" s="117"/>
      <c r="QNR1455" s="117"/>
      <c r="QNS1455" s="117"/>
      <c r="QNT1455" s="117"/>
      <c r="QNU1455" s="117"/>
      <c r="QNV1455" s="117"/>
      <c r="QNW1455" s="117"/>
      <c r="QNX1455" s="117"/>
      <c r="QNY1455" s="117"/>
      <c r="QNZ1455" s="117"/>
      <c r="QOA1455" s="117"/>
      <c r="QOB1455" s="117"/>
      <c r="QOC1455" s="117"/>
      <c r="QOD1455" s="117"/>
      <c r="QOE1455" s="117"/>
      <c r="QOF1455" s="117"/>
      <c r="QOG1455" s="117"/>
      <c r="QOH1455" s="117"/>
      <c r="QOI1455" s="117"/>
      <c r="QOJ1455" s="117"/>
      <c r="QOK1455" s="117"/>
      <c r="QOL1455" s="117"/>
      <c r="QOM1455" s="117"/>
      <c r="QON1455" s="117"/>
      <c r="QOO1455" s="117"/>
      <c r="QOP1455" s="117"/>
      <c r="QOQ1455" s="117"/>
      <c r="QOR1455" s="117"/>
      <c r="QOS1455" s="117"/>
      <c r="QOT1455" s="117"/>
      <c r="QOU1455" s="117"/>
      <c r="QOV1455" s="117"/>
      <c r="QOW1455" s="117"/>
      <c r="QOX1455" s="117"/>
      <c r="QOY1455" s="117"/>
      <c r="QOZ1455" s="117"/>
      <c r="QPA1455" s="117"/>
      <c r="QPB1455" s="117"/>
      <c r="QPC1455" s="117"/>
      <c r="QPD1455" s="117"/>
      <c r="QPE1455" s="117"/>
      <c r="QPF1455" s="117"/>
      <c r="QPG1455" s="117"/>
      <c r="QPH1455" s="117"/>
      <c r="QPI1455" s="117"/>
      <c r="QPJ1455" s="117"/>
      <c r="QPK1455" s="117"/>
      <c r="QPL1455" s="117"/>
      <c r="QPM1455" s="117"/>
      <c r="QPN1455" s="117"/>
      <c r="QPO1455" s="117"/>
      <c r="QPP1455" s="117"/>
      <c r="QPQ1455" s="117"/>
      <c r="QPR1455" s="117"/>
      <c r="QPS1455" s="117"/>
      <c r="QPT1455" s="117"/>
      <c r="QPU1455" s="117"/>
      <c r="QPV1455" s="117"/>
      <c r="QPW1455" s="117"/>
      <c r="QPX1455" s="117"/>
      <c r="QPY1455" s="117"/>
      <c r="QPZ1455" s="117"/>
      <c r="QQA1455" s="117"/>
      <c r="QQB1455" s="117"/>
      <c r="QQC1455" s="117"/>
      <c r="QQD1455" s="117"/>
      <c r="QQE1455" s="117"/>
      <c r="QQF1455" s="117"/>
      <c r="QQG1455" s="117"/>
      <c r="QQH1455" s="117"/>
      <c r="QQI1455" s="117"/>
      <c r="QQJ1455" s="117"/>
      <c r="QQK1455" s="117"/>
      <c r="QQL1455" s="117"/>
      <c r="QQM1455" s="117"/>
      <c r="QQN1455" s="117"/>
      <c r="QQO1455" s="117"/>
      <c r="QQP1455" s="117"/>
      <c r="QQQ1455" s="117"/>
      <c r="QQR1455" s="117"/>
      <c r="QQS1455" s="117"/>
      <c r="QQT1455" s="117"/>
      <c r="QQU1455" s="117"/>
      <c r="QQV1455" s="117"/>
      <c r="QQW1455" s="117"/>
      <c r="QQX1455" s="117"/>
      <c r="QQY1455" s="117"/>
      <c r="QQZ1455" s="117"/>
      <c r="QRA1455" s="117"/>
      <c r="QRB1455" s="117"/>
      <c r="QRC1455" s="117"/>
      <c r="QRD1455" s="117"/>
      <c r="QRE1455" s="117"/>
      <c r="QRF1455" s="117"/>
      <c r="QRG1455" s="117"/>
      <c r="QRH1455" s="117"/>
      <c r="QRI1455" s="117"/>
      <c r="QRJ1455" s="117"/>
      <c r="QRK1455" s="117"/>
      <c r="QRL1455" s="117"/>
      <c r="QRM1455" s="117"/>
      <c r="QRN1455" s="117"/>
      <c r="QRO1455" s="117"/>
      <c r="QRP1455" s="117"/>
      <c r="QRQ1455" s="117"/>
      <c r="QRR1455" s="117"/>
      <c r="QRS1455" s="117"/>
      <c r="QRT1455" s="117"/>
      <c r="QRU1455" s="117"/>
      <c r="QRV1455" s="117"/>
      <c r="QRW1455" s="117"/>
      <c r="QRX1455" s="117"/>
      <c r="QRY1455" s="117"/>
      <c r="QRZ1455" s="117"/>
      <c r="QSA1455" s="117"/>
      <c r="QSB1455" s="117"/>
      <c r="QSC1455" s="117"/>
      <c r="QSD1455" s="117"/>
      <c r="QSE1455" s="117"/>
      <c r="QSF1455" s="117"/>
      <c r="QSG1455" s="117"/>
      <c r="QSH1455" s="117"/>
      <c r="QSI1455" s="117"/>
      <c r="QSJ1455" s="117"/>
      <c r="QSK1455" s="117"/>
      <c r="QSL1455" s="117"/>
      <c r="QSM1455" s="117"/>
      <c r="QSN1455" s="117"/>
      <c r="QSO1455" s="117"/>
      <c r="QSP1455" s="117"/>
      <c r="QSQ1455" s="117"/>
      <c r="QSR1455" s="117"/>
      <c r="QSS1455" s="117"/>
      <c r="QST1455" s="117"/>
      <c r="QSU1455" s="117"/>
      <c r="QSV1455" s="117"/>
      <c r="QSW1455" s="117"/>
      <c r="QSX1455" s="117"/>
      <c r="QSY1455" s="117"/>
      <c r="QSZ1455" s="117"/>
      <c r="QTA1455" s="117"/>
      <c r="QTB1455" s="117"/>
      <c r="QTC1455" s="117"/>
      <c r="QTD1455" s="117"/>
      <c r="QTE1455" s="117"/>
      <c r="QTF1455" s="117"/>
      <c r="QTG1455" s="117"/>
      <c r="QTH1455" s="117"/>
      <c r="QTI1455" s="117"/>
      <c r="QTJ1455" s="117"/>
      <c r="QTK1455" s="117"/>
      <c r="QTL1455" s="117"/>
      <c r="QTM1455" s="117"/>
      <c r="QTN1455" s="117"/>
      <c r="QTO1455" s="117"/>
      <c r="QTP1455" s="117"/>
      <c r="QTQ1455" s="117"/>
      <c r="QTR1455" s="117"/>
      <c r="QTS1455" s="117"/>
      <c r="QTT1455" s="117"/>
      <c r="QTU1455" s="117"/>
      <c r="QTV1455" s="117"/>
      <c r="QTW1455" s="117"/>
      <c r="QTX1455" s="117"/>
      <c r="QTY1455" s="117"/>
      <c r="QTZ1455" s="117"/>
      <c r="QUA1455" s="117"/>
      <c r="QUB1455" s="117"/>
      <c r="QUC1455" s="117"/>
      <c r="QUD1455" s="117"/>
      <c r="QUE1455" s="117"/>
      <c r="QUF1455" s="117"/>
      <c r="QUG1455" s="117"/>
      <c r="QUH1455" s="117"/>
      <c r="QUI1455" s="117"/>
      <c r="QUJ1455" s="117"/>
      <c r="QUK1455" s="117"/>
      <c r="QUL1455" s="117"/>
      <c r="QUM1455" s="117"/>
      <c r="QUN1455" s="117"/>
      <c r="QUO1455" s="117"/>
      <c r="QUP1455" s="117"/>
      <c r="QUQ1455" s="117"/>
      <c r="QUR1455" s="117"/>
      <c r="QUS1455" s="117"/>
      <c r="QUT1455" s="117"/>
      <c r="QUU1455" s="117"/>
      <c r="QUV1455" s="117"/>
      <c r="QUW1455" s="117"/>
      <c r="QUX1455" s="117"/>
      <c r="QUY1455" s="117"/>
      <c r="QUZ1455" s="117"/>
      <c r="QVA1455" s="117"/>
      <c r="QVB1455" s="117"/>
      <c r="QVC1455" s="117"/>
      <c r="QVD1455" s="117"/>
      <c r="QVE1455" s="117"/>
      <c r="QVF1455" s="117"/>
      <c r="QVG1455" s="117"/>
      <c r="QVH1455" s="117"/>
      <c r="QVI1455" s="117"/>
      <c r="QVJ1455" s="117"/>
      <c r="QVK1455" s="117"/>
      <c r="QVL1455" s="117"/>
      <c r="QVM1455" s="117"/>
      <c r="QVN1455" s="117"/>
      <c r="QVO1455" s="117"/>
      <c r="QVP1455" s="117"/>
      <c r="QVQ1455" s="117"/>
      <c r="QVR1455" s="117"/>
      <c r="QVS1455" s="117"/>
      <c r="QVT1455" s="117"/>
      <c r="QVU1455" s="117"/>
      <c r="QVV1455" s="117"/>
      <c r="QVW1455" s="117"/>
      <c r="QVX1455" s="117"/>
      <c r="QVY1455" s="117"/>
      <c r="QVZ1455" s="117"/>
      <c r="QWA1455" s="117"/>
      <c r="QWB1455" s="117"/>
      <c r="QWC1455" s="117"/>
      <c r="QWD1455" s="117"/>
      <c r="QWE1455" s="117"/>
      <c r="QWF1455" s="117"/>
      <c r="QWG1455" s="117"/>
      <c r="QWH1455" s="117"/>
      <c r="QWI1455" s="117"/>
      <c r="QWJ1455" s="117"/>
      <c r="QWK1455" s="117"/>
      <c r="QWL1455" s="117"/>
      <c r="QWM1455" s="117"/>
      <c r="QWN1455" s="117"/>
      <c r="QWO1455" s="117"/>
      <c r="QWP1455" s="117"/>
      <c r="QWQ1455" s="117"/>
      <c r="QWR1455" s="117"/>
      <c r="QWS1455" s="117"/>
      <c r="QWT1455" s="117"/>
      <c r="QWU1455" s="117"/>
      <c r="QWV1455" s="117"/>
      <c r="QWW1455" s="117"/>
      <c r="QWX1455" s="117"/>
      <c r="QWY1455" s="117"/>
      <c r="QWZ1455" s="117"/>
      <c r="QXA1455" s="117"/>
      <c r="QXB1455" s="117"/>
      <c r="QXC1455" s="117"/>
      <c r="QXD1455" s="117"/>
      <c r="QXE1455" s="117"/>
      <c r="QXF1455" s="117"/>
      <c r="QXG1455" s="117"/>
      <c r="QXH1455" s="117"/>
      <c r="QXI1455" s="117"/>
      <c r="QXJ1455" s="117"/>
      <c r="QXK1455" s="117"/>
      <c r="QXL1455" s="117"/>
      <c r="QXM1455" s="117"/>
      <c r="QXN1455" s="117"/>
      <c r="QXO1455" s="117"/>
      <c r="QXP1455" s="117"/>
      <c r="QXQ1455" s="117"/>
      <c r="QXR1455" s="117"/>
      <c r="QXS1455" s="117"/>
      <c r="QXT1455" s="117"/>
      <c r="QXU1455" s="117"/>
      <c r="QXV1455" s="117"/>
      <c r="QXW1455" s="117"/>
      <c r="QXX1455" s="117"/>
      <c r="QXY1455" s="117"/>
      <c r="QXZ1455" s="117"/>
      <c r="QYA1455" s="117"/>
      <c r="QYB1455" s="117"/>
      <c r="QYC1455" s="117"/>
      <c r="QYD1455" s="117"/>
      <c r="QYE1455" s="117"/>
      <c r="QYF1455" s="117"/>
      <c r="QYG1455" s="117"/>
      <c r="QYH1455" s="117"/>
      <c r="QYI1455" s="117"/>
      <c r="QYJ1455" s="117"/>
      <c r="QYK1455" s="117"/>
      <c r="QYL1455" s="117"/>
      <c r="QYM1455" s="117"/>
      <c r="QYN1455" s="117"/>
      <c r="QYO1455" s="117"/>
      <c r="QYP1455" s="117"/>
      <c r="QYQ1455" s="117"/>
      <c r="QYR1455" s="117"/>
      <c r="QYS1455" s="117"/>
      <c r="QYT1455" s="117"/>
      <c r="QYU1455" s="117"/>
      <c r="QYV1455" s="117"/>
      <c r="QYW1455" s="117"/>
      <c r="QYX1455" s="117"/>
      <c r="QYY1455" s="117"/>
      <c r="QYZ1455" s="117"/>
      <c r="QZA1455" s="117"/>
      <c r="QZB1455" s="117"/>
      <c r="QZC1455" s="117"/>
      <c r="QZD1455" s="117"/>
      <c r="QZE1455" s="117"/>
      <c r="QZF1455" s="117"/>
      <c r="QZG1455" s="117"/>
      <c r="QZH1455" s="117"/>
      <c r="QZI1455" s="117"/>
      <c r="QZJ1455" s="117"/>
      <c r="QZK1455" s="117"/>
      <c r="QZL1455" s="117"/>
      <c r="QZM1455" s="117"/>
      <c r="QZN1455" s="117"/>
      <c r="QZO1455" s="117"/>
      <c r="QZP1455" s="117"/>
      <c r="QZQ1455" s="117"/>
      <c r="QZR1455" s="117"/>
      <c r="QZS1455" s="117"/>
      <c r="QZT1455" s="117"/>
      <c r="QZU1455" s="117"/>
      <c r="QZV1455" s="117"/>
      <c r="QZW1455" s="117"/>
      <c r="QZX1455" s="117"/>
      <c r="QZY1455" s="117"/>
      <c r="QZZ1455" s="117"/>
      <c r="RAA1455" s="117"/>
      <c r="RAB1455" s="117"/>
      <c r="RAC1455" s="117"/>
      <c r="RAD1455" s="117"/>
      <c r="RAE1455" s="117"/>
      <c r="RAF1455" s="117"/>
      <c r="RAG1455" s="117"/>
      <c r="RAH1455" s="117"/>
      <c r="RAI1455" s="117"/>
      <c r="RAJ1455" s="117"/>
      <c r="RAK1455" s="117"/>
      <c r="RAL1455" s="117"/>
      <c r="RAM1455" s="117"/>
      <c r="RAN1455" s="117"/>
      <c r="RAO1455" s="117"/>
      <c r="RAP1455" s="117"/>
      <c r="RAQ1455" s="117"/>
      <c r="RAR1455" s="117"/>
      <c r="RAS1455" s="117"/>
      <c r="RAT1455" s="117"/>
      <c r="RAU1455" s="117"/>
      <c r="RAV1455" s="117"/>
      <c r="RAW1455" s="117"/>
      <c r="RAX1455" s="117"/>
      <c r="RAY1455" s="117"/>
      <c r="RAZ1455" s="117"/>
      <c r="RBA1455" s="117"/>
      <c r="RBB1455" s="117"/>
      <c r="RBC1455" s="117"/>
      <c r="RBD1455" s="117"/>
      <c r="RBE1455" s="117"/>
      <c r="RBF1455" s="117"/>
      <c r="RBG1455" s="117"/>
      <c r="RBH1455" s="117"/>
      <c r="RBI1455" s="117"/>
      <c r="RBJ1455" s="117"/>
      <c r="RBK1455" s="117"/>
      <c r="RBL1455" s="117"/>
      <c r="RBM1455" s="117"/>
      <c r="RBN1455" s="117"/>
      <c r="RBO1455" s="117"/>
      <c r="RBP1455" s="117"/>
      <c r="RBQ1455" s="117"/>
      <c r="RBR1455" s="117"/>
      <c r="RBS1455" s="117"/>
      <c r="RBT1455" s="117"/>
      <c r="RBU1455" s="117"/>
      <c r="RBV1455" s="117"/>
      <c r="RBW1455" s="117"/>
      <c r="RBX1455" s="117"/>
      <c r="RBY1455" s="117"/>
      <c r="RBZ1455" s="117"/>
      <c r="RCA1455" s="117"/>
      <c r="RCB1455" s="117"/>
      <c r="RCC1455" s="117"/>
      <c r="RCD1455" s="117"/>
      <c r="RCE1455" s="117"/>
      <c r="RCF1455" s="117"/>
      <c r="RCG1455" s="117"/>
      <c r="RCH1455" s="117"/>
      <c r="RCI1455" s="117"/>
      <c r="RCJ1455" s="117"/>
      <c r="RCK1455" s="117"/>
      <c r="RCL1455" s="117"/>
      <c r="RCM1455" s="117"/>
      <c r="RCN1455" s="117"/>
      <c r="RCO1455" s="117"/>
      <c r="RCP1455" s="117"/>
      <c r="RCQ1455" s="117"/>
      <c r="RCR1455" s="117"/>
      <c r="RCS1455" s="117"/>
      <c r="RCT1455" s="117"/>
      <c r="RCU1455" s="117"/>
      <c r="RCV1455" s="117"/>
      <c r="RCW1455" s="117"/>
      <c r="RCX1455" s="117"/>
      <c r="RCY1455" s="117"/>
      <c r="RCZ1455" s="117"/>
      <c r="RDA1455" s="117"/>
      <c r="RDB1455" s="117"/>
      <c r="RDC1455" s="117"/>
      <c r="RDD1455" s="117"/>
      <c r="RDE1455" s="117"/>
      <c r="RDF1455" s="117"/>
      <c r="RDG1455" s="117"/>
      <c r="RDH1455" s="117"/>
      <c r="RDI1455" s="117"/>
      <c r="RDJ1455" s="117"/>
      <c r="RDK1455" s="117"/>
      <c r="RDL1455" s="117"/>
      <c r="RDM1455" s="117"/>
      <c r="RDN1455" s="117"/>
      <c r="RDO1455" s="117"/>
      <c r="RDP1455" s="117"/>
      <c r="RDQ1455" s="117"/>
      <c r="RDR1455" s="117"/>
      <c r="RDS1455" s="117"/>
      <c r="RDT1455" s="117"/>
      <c r="RDU1455" s="117"/>
      <c r="RDV1455" s="117"/>
      <c r="RDW1455" s="117"/>
      <c r="RDX1455" s="117"/>
      <c r="RDY1455" s="117"/>
      <c r="RDZ1455" s="117"/>
      <c r="REA1455" s="117"/>
      <c r="REB1455" s="117"/>
      <c r="REC1455" s="117"/>
      <c r="RED1455" s="117"/>
      <c r="REE1455" s="117"/>
      <c r="REF1455" s="117"/>
      <c r="REG1455" s="117"/>
      <c r="REH1455" s="117"/>
      <c r="REI1455" s="117"/>
      <c r="REJ1455" s="117"/>
      <c r="REK1455" s="117"/>
      <c r="REL1455" s="117"/>
      <c r="REM1455" s="117"/>
      <c r="REN1455" s="117"/>
      <c r="REO1455" s="117"/>
      <c r="REP1455" s="117"/>
      <c r="REQ1455" s="117"/>
      <c r="RER1455" s="117"/>
      <c r="RES1455" s="117"/>
      <c r="RET1455" s="117"/>
      <c r="REU1455" s="117"/>
      <c r="REV1455" s="117"/>
      <c r="REW1455" s="117"/>
      <c r="REX1455" s="117"/>
      <c r="REY1455" s="117"/>
      <c r="REZ1455" s="117"/>
      <c r="RFA1455" s="117"/>
      <c r="RFB1455" s="117"/>
      <c r="RFC1455" s="117"/>
      <c r="RFD1455" s="117"/>
      <c r="RFE1455" s="117"/>
      <c r="RFF1455" s="117"/>
      <c r="RFG1455" s="117"/>
      <c r="RFH1455" s="117"/>
      <c r="RFI1455" s="117"/>
      <c r="RFJ1455" s="117"/>
      <c r="RFK1455" s="117"/>
      <c r="RFL1455" s="117"/>
      <c r="RFM1455" s="117"/>
      <c r="RFN1455" s="117"/>
      <c r="RFO1455" s="117"/>
      <c r="RFP1455" s="117"/>
      <c r="RFQ1455" s="117"/>
      <c r="RFR1455" s="117"/>
      <c r="RFS1455" s="117"/>
      <c r="RFT1455" s="117"/>
      <c r="RFU1455" s="117"/>
      <c r="RFV1455" s="117"/>
      <c r="RFW1455" s="117"/>
      <c r="RFX1455" s="117"/>
      <c r="RFY1455" s="117"/>
      <c r="RFZ1455" s="117"/>
      <c r="RGA1455" s="117"/>
      <c r="RGB1455" s="117"/>
      <c r="RGC1455" s="117"/>
      <c r="RGD1455" s="117"/>
      <c r="RGE1455" s="117"/>
      <c r="RGF1455" s="117"/>
      <c r="RGG1455" s="117"/>
      <c r="RGH1455" s="117"/>
      <c r="RGI1455" s="117"/>
      <c r="RGJ1455" s="117"/>
      <c r="RGK1455" s="117"/>
      <c r="RGL1455" s="117"/>
      <c r="RGM1455" s="117"/>
      <c r="RGN1455" s="117"/>
      <c r="RGO1455" s="117"/>
      <c r="RGP1455" s="117"/>
      <c r="RGQ1455" s="117"/>
      <c r="RGR1455" s="117"/>
      <c r="RGS1455" s="117"/>
      <c r="RGT1455" s="117"/>
      <c r="RGU1455" s="117"/>
      <c r="RGV1455" s="117"/>
      <c r="RGW1455" s="117"/>
      <c r="RGX1455" s="117"/>
      <c r="RGY1455" s="117"/>
      <c r="RGZ1455" s="117"/>
      <c r="RHA1455" s="117"/>
      <c r="RHB1455" s="117"/>
      <c r="RHC1455" s="117"/>
      <c r="RHD1455" s="117"/>
      <c r="RHE1455" s="117"/>
      <c r="RHF1455" s="117"/>
      <c r="RHG1455" s="117"/>
      <c r="RHH1455" s="117"/>
      <c r="RHI1455" s="117"/>
      <c r="RHJ1455" s="117"/>
      <c r="RHK1455" s="117"/>
      <c r="RHL1455" s="117"/>
      <c r="RHM1455" s="117"/>
      <c r="RHN1455" s="117"/>
      <c r="RHO1455" s="117"/>
      <c r="RHP1455" s="117"/>
      <c r="RHQ1455" s="117"/>
      <c r="RHR1455" s="117"/>
      <c r="RHS1455" s="117"/>
      <c r="RHT1455" s="117"/>
      <c r="RHU1455" s="117"/>
      <c r="RHV1455" s="117"/>
      <c r="RHW1455" s="117"/>
      <c r="RHX1455" s="117"/>
      <c r="RHY1455" s="117"/>
      <c r="RHZ1455" s="117"/>
      <c r="RIA1455" s="117"/>
      <c r="RIB1455" s="117"/>
      <c r="RIC1455" s="117"/>
      <c r="RID1455" s="117"/>
      <c r="RIE1455" s="117"/>
      <c r="RIF1455" s="117"/>
      <c r="RIG1455" s="117"/>
      <c r="RIH1455" s="117"/>
      <c r="RII1455" s="117"/>
      <c r="RIJ1455" s="117"/>
      <c r="RIK1455" s="117"/>
      <c r="RIL1455" s="117"/>
      <c r="RIM1455" s="117"/>
      <c r="RIN1455" s="117"/>
      <c r="RIO1455" s="117"/>
      <c r="RIP1455" s="117"/>
      <c r="RIQ1455" s="117"/>
      <c r="RIR1455" s="117"/>
      <c r="RIS1455" s="117"/>
      <c r="RIT1455" s="117"/>
      <c r="RIU1455" s="117"/>
      <c r="RIV1455" s="117"/>
      <c r="RIW1455" s="117"/>
      <c r="RIX1455" s="117"/>
      <c r="RIY1455" s="117"/>
      <c r="RIZ1455" s="117"/>
      <c r="RJA1455" s="117"/>
      <c r="RJB1455" s="117"/>
      <c r="RJC1455" s="117"/>
      <c r="RJD1455" s="117"/>
      <c r="RJE1455" s="117"/>
      <c r="RJF1455" s="117"/>
      <c r="RJG1455" s="117"/>
      <c r="RJH1455" s="117"/>
      <c r="RJI1455" s="117"/>
      <c r="RJJ1455" s="117"/>
      <c r="RJK1455" s="117"/>
      <c r="RJL1455" s="117"/>
      <c r="RJM1455" s="117"/>
      <c r="RJN1455" s="117"/>
      <c r="RJO1455" s="117"/>
      <c r="RJP1455" s="117"/>
      <c r="RJQ1455" s="117"/>
      <c r="RJR1455" s="117"/>
      <c r="RJS1455" s="117"/>
      <c r="RJT1455" s="117"/>
      <c r="RJU1455" s="117"/>
      <c r="RJV1455" s="117"/>
      <c r="RJW1455" s="117"/>
      <c r="RJX1455" s="117"/>
      <c r="RJY1455" s="117"/>
      <c r="RJZ1455" s="117"/>
      <c r="RKA1455" s="117"/>
      <c r="RKB1455" s="117"/>
      <c r="RKC1455" s="117"/>
      <c r="RKD1455" s="117"/>
      <c r="RKE1455" s="117"/>
      <c r="RKF1455" s="117"/>
      <c r="RKG1455" s="117"/>
      <c r="RKH1455" s="117"/>
      <c r="RKI1455" s="117"/>
      <c r="RKJ1455" s="117"/>
      <c r="RKK1455" s="117"/>
      <c r="RKL1455" s="117"/>
      <c r="RKM1455" s="117"/>
      <c r="RKN1455" s="117"/>
      <c r="RKO1455" s="117"/>
      <c r="RKP1455" s="117"/>
      <c r="RKQ1455" s="117"/>
      <c r="RKR1455" s="117"/>
      <c r="RKS1455" s="117"/>
      <c r="RKT1455" s="117"/>
      <c r="RKU1455" s="117"/>
      <c r="RKV1455" s="117"/>
      <c r="RKW1455" s="117"/>
      <c r="RKX1455" s="117"/>
      <c r="RKY1455" s="117"/>
      <c r="RKZ1455" s="117"/>
      <c r="RLA1455" s="117"/>
      <c r="RLB1455" s="117"/>
      <c r="RLC1455" s="117"/>
      <c r="RLD1455" s="117"/>
      <c r="RLE1455" s="117"/>
      <c r="RLF1455" s="117"/>
      <c r="RLG1455" s="117"/>
      <c r="RLH1455" s="117"/>
      <c r="RLI1455" s="117"/>
      <c r="RLJ1455" s="117"/>
      <c r="RLK1455" s="117"/>
      <c r="RLL1455" s="117"/>
      <c r="RLM1455" s="117"/>
      <c r="RLN1455" s="117"/>
      <c r="RLO1455" s="117"/>
      <c r="RLP1455" s="117"/>
      <c r="RLQ1455" s="117"/>
      <c r="RLR1455" s="117"/>
      <c r="RLS1455" s="117"/>
      <c r="RLT1455" s="117"/>
      <c r="RLU1455" s="117"/>
      <c r="RLV1455" s="117"/>
      <c r="RLW1455" s="117"/>
      <c r="RLX1455" s="117"/>
      <c r="RLY1455" s="117"/>
      <c r="RLZ1455" s="117"/>
      <c r="RMA1455" s="117"/>
      <c r="RMB1455" s="117"/>
      <c r="RMC1455" s="117"/>
      <c r="RMD1455" s="117"/>
      <c r="RME1455" s="117"/>
      <c r="RMF1455" s="117"/>
      <c r="RMG1455" s="117"/>
      <c r="RMH1455" s="117"/>
      <c r="RMI1455" s="117"/>
      <c r="RMJ1455" s="117"/>
      <c r="RMK1455" s="117"/>
      <c r="RML1455" s="117"/>
      <c r="RMM1455" s="117"/>
      <c r="RMN1455" s="117"/>
      <c r="RMO1455" s="117"/>
      <c r="RMP1455" s="117"/>
      <c r="RMQ1455" s="117"/>
      <c r="RMR1455" s="117"/>
      <c r="RMS1455" s="117"/>
      <c r="RMT1455" s="117"/>
      <c r="RMU1455" s="117"/>
      <c r="RMV1455" s="117"/>
      <c r="RMW1455" s="117"/>
      <c r="RMX1455" s="117"/>
      <c r="RMY1455" s="117"/>
      <c r="RMZ1455" s="117"/>
      <c r="RNA1455" s="117"/>
      <c r="RNB1455" s="117"/>
      <c r="RNC1455" s="117"/>
      <c r="RND1455" s="117"/>
      <c r="RNE1455" s="117"/>
      <c r="RNF1455" s="117"/>
      <c r="RNG1455" s="117"/>
      <c r="RNH1455" s="117"/>
      <c r="RNI1455" s="117"/>
      <c r="RNJ1455" s="117"/>
      <c r="RNK1455" s="117"/>
      <c r="RNL1455" s="117"/>
      <c r="RNM1455" s="117"/>
      <c r="RNN1455" s="117"/>
      <c r="RNO1455" s="117"/>
      <c r="RNP1455" s="117"/>
      <c r="RNQ1455" s="117"/>
      <c r="RNR1455" s="117"/>
      <c r="RNS1455" s="117"/>
      <c r="RNT1455" s="117"/>
      <c r="RNU1455" s="117"/>
      <c r="RNV1455" s="117"/>
      <c r="RNW1455" s="117"/>
      <c r="RNX1455" s="117"/>
      <c r="RNY1455" s="117"/>
      <c r="RNZ1455" s="117"/>
      <c r="ROA1455" s="117"/>
      <c r="ROB1455" s="117"/>
      <c r="ROC1455" s="117"/>
      <c r="ROD1455" s="117"/>
      <c r="ROE1455" s="117"/>
      <c r="ROF1455" s="117"/>
      <c r="ROG1455" s="117"/>
      <c r="ROH1455" s="117"/>
      <c r="ROI1455" s="117"/>
      <c r="ROJ1455" s="117"/>
      <c r="ROK1455" s="117"/>
      <c r="ROL1455" s="117"/>
      <c r="ROM1455" s="117"/>
      <c r="RON1455" s="117"/>
      <c r="ROO1455" s="117"/>
      <c r="ROP1455" s="117"/>
      <c r="ROQ1455" s="117"/>
      <c r="ROR1455" s="117"/>
      <c r="ROS1455" s="117"/>
      <c r="ROT1455" s="117"/>
      <c r="ROU1455" s="117"/>
      <c r="ROV1455" s="117"/>
      <c r="ROW1455" s="117"/>
      <c r="ROX1455" s="117"/>
      <c r="ROY1455" s="117"/>
      <c r="ROZ1455" s="117"/>
      <c r="RPA1455" s="117"/>
      <c r="RPB1455" s="117"/>
      <c r="RPC1455" s="117"/>
      <c r="RPD1455" s="117"/>
      <c r="RPE1455" s="117"/>
      <c r="RPF1455" s="117"/>
      <c r="RPG1455" s="117"/>
      <c r="RPH1455" s="117"/>
      <c r="RPI1455" s="117"/>
      <c r="RPJ1455" s="117"/>
      <c r="RPK1455" s="117"/>
      <c r="RPL1455" s="117"/>
      <c r="RPM1455" s="117"/>
      <c r="RPN1455" s="117"/>
      <c r="RPO1455" s="117"/>
      <c r="RPP1455" s="117"/>
      <c r="RPQ1455" s="117"/>
      <c r="RPR1455" s="117"/>
      <c r="RPS1455" s="117"/>
      <c r="RPT1455" s="117"/>
      <c r="RPU1455" s="117"/>
      <c r="RPV1455" s="117"/>
      <c r="RPW1455" s="117"/>
      <c r="RPX1455" s="117"/>
      <c r="RPY1455" s="117"/>
      <c r="RPZ1455" s="117"/>
      <c r="RQA1455" s="117"/>
      <c r="RQB1455" s="117"/>
      <c r="RQC1455" s="117"/>
      <c r="RQD1455" s="117"/>
      <c r="RQE1455" s="117"/>
      <c r="RQF1455" s="117"/>
      <c r="RQG1455" s="117"/>
      <c r="RQH1455" s="117"/>
      <c r="RQI1455" s="117"/>
      <c r="RQJ1455" s="117"/>
      <c r="RQK1455" s="117"/>
      <c r="RQL1455" s="117"/>
      <c r="RQM1455" s="117"/>
      <c r="RQN1455" s="117"/>
      <c r="RQO1455" s="117"/>
      <c r="RQP1455" s="117"/>
      <c r="RQQ1455" s="117"/>
      <c r="RQR1455" s="117"/>
      <c r="RQS1455" s="117"/>
      <c r="RQT1455" s="117"/>
      <c r="RQU1455" s="117"/>
      <c r="RQV1455" s="117"/>
      <c r="RQW1455" s="117"/>
      <c r="RQX1455" s="117"/>
      <c r="RQY1455" s="117"/>
      <c r="RQZ1455" s="117"/>
      <c r="RRA1455" s="117"/>
      <c r="RRB1455" s="117"/>
      <c r="RRC1455" s="117"/>
      <c r="RRD1455" s="117"/>
      <c r="RRE1455" s="117"/>
      <c r="RRF1455" s="117"/>
      <c r="RRG1455" s="117"/>
      <c r="RRH1455" s="117"/>
      <c r="RRI1455" s="117"/>
      <c r="RRJ1455" s="117"/>
      <c r="RRK1455" s="117"/>
      <c r="RRL1455" s="117"/>
      <c r="RRM1455" s="117"/>
      <c r="RRN1455" s="117"/>
      <c r="RRO1455" s="117"/>
      <c r="RRP1455" s="117"/>
      <c r="RRQ1455" s="117"/>
      <c r="RRR1455" s="117"/>
      <c r="RRS1455" s="117"/>
      <c r="RRT1455" s="117"/>
      <c r="RRU1455" s="117"/>
      <c r="RRV1455" s="117"/>
      <c r="RRW1455" s="117"/>
      <c r="RRX1455" s="117"/>
      <c r="RRY1455" s="117"/>
      <c r="RRZ1455" s="117"/>
      <c r="RSA1455" s="117"/>
      <c r="RSB1455" s="117"/>
      <c r="RSC1455" s="117"/>
      <c r="RSD1455" s="117"/>
      <c r="RSE1455" s="117"/>
      <c r="RSF1455" s="117"/>
      <c r="RSG1455" s="117"/>
      <c r="RSH1455" s="117"/>
      <c r="RSI1455" s="117"/>
      <c r="RSJ1455" s="117"/>
      <c r="RSK1455" s="117"/>
      <c r="RSL1455" s="117"/>
      <c r="RSM1455" s="117"/>
      <c r="RSN1455" s="117"/>
      <c r="RSO1455" s="117"/>
      <c r="RSP1455" s="117"/>
      <c r="RSQ1455" s="117"/>
      <c r="RSR1455" s="117"/>
      <c r="RSS1455" s="117"/>
      <c r="RST1455" s="117"/>
      <c r="RSU1455" s="117"/>
      <c r="RSV1455" s="117"/>
      <c r="RSW1455" s="117"/>
      <c r="RSX1455" s="117"/>
      <c r="RSY1455" s="117"/>
      <c r="RSZ1455" s="117"/>
      <c r="RTA1455" s="117"/>
      <c r="RTB1455" s="117"/>
      <c r="RTC1455" s="117"/>
      <c r="RTD1455" s="117"/>
      <c r="RTE1455" s="117"/>
      <c r="RTF1455" s="117"/>
      <c r="RTG1455" s="117"/>
      <c r="RTH1455" s="117"/>
      <c r="RTI1455" s="117"/>
      <c r="RTJ1455" s="117"/>
      <c r="RTK1455" s="117"/>
      <c r="RTL1455" s="117"/>
      <c r="RTM1455" s="117"/>
      <c r="RTN1455" s="117"/>
      <c r="RTO1455" s="117"/>
      <c r="RTP1455" s="117"/>
      <c r="RTQ1455" s="117"/>
      <c r="RTR1455" s="117"/>
      <c r="RTS1455" s="117"/>
      <c r="RTT1455" s="117"/>
      <c r="RTU1455" s="117"/>
      <c r="RTV1455" s="117"/>
      <c r="RTW1455" s="117"/>
      <c r="RTX1455" s="117"/>
      <c r="RTY1455" s="117"/>
      <c r="RTZ1455" s="117"/>
      <c r="RUA1455" s="117"/>
      <c r="RUB1455" s="117"/>
      <c r="RUC1455" s="117"/>
      <c r="RUD1455" s="117"/>
      <c r="RUE1455" s="117"/>
      <c r="RUF1455" s="117"/>
      <c r="RUG1455" s="117"/>
      <c r="RUH1455" s="117"/>
      <c r="RUI1455" s="117"/>
      <c r="RUJ1455" s="117"/>
      <c r="RUK1455" s="117"/>
      <c r="RUL1455" s="117"/>
      <c r="RUM1455" s="117"/>
      <c r="RUN1455" s="117"/>
      <c r="RUO1455" s="117"/>
      <c r="RUP1455" s="117"/>
      <c r="RUQ1455" s="117"/>
      <c r="RUR1455" s="117"/>
      <c r="RUS1455" s="117"/>
      <c r="RUT1455" s="117"/>
      <c r="RUU1455" s="117"/>
      <c r="RUV1455" s="117"/>
      <c r="RUW1455" s="117"/>
      <c r="RUX1455" s="117"/>
      <c r="RUY1455" s="117"/>
      <c r="RUZ1455" s="117"/>
      <c r="RVA1455" s="117"/>
      <c r="RVB1455" s="117"/>
      <c r="RVC1455" s="117"/>
      <c r="RVD1455" s="117"/>
      <c r="RVE1455" s="117"/>
      <c r="RVF1455" s="117"/>
      <c r="RVG1455" s="117"/>
      <c r="RVH1455" s="117"/>
      <c r="RVI1455" s="117"/>
      <c r="RVJ1455" s="117"/>
      <c r="RVK1455" s="117"/>
      <c r="RVL1455" s="117"/>
      <c r="RVM1455" s="117"/>
      <c r="RVN1455" s="117"/>
      <c r="RVO1455" s="117"/>
      <c r="RVP1455" s="117"/>
      <c r="RVQ1455" s="117"/>
      <c r="RVR1455" s="117"/>
      <c r="RVS1455" s="117"/>
      <c r="RVT1455" s="117"/>
      <c r="RVU1455" s="117"/>
      <c r="RVV1455" s="117"/>
      <c r="RVW1455" s="117"/>
      <c r="RVX1455" s="117"/>
      <c r="RVY1455" s="117"/>
      <c r="RVZ1455" s="117"/>
      <c r="RWA1455" s="117"/>
      <c r="RWB1455" s="117"/>
      <c r="RWC1455" s="117"/>
      <c r="RWD1455" s="117"/>
      <c r="RWE1455" s="117"/>
      <c r="RWF1455" s="117"/>
      <c r="RWG1455" s="117"/>
      <c r="RWH1455" s="117"/>
      <c r="RWI1455" s="117"/>
      <c r="RWJ1455" s="117"/>
      <c r="RWK1455" s="117"/>
      <c r="RWL1455" s="117"/>
      <c r="RWM1455" s="117"/>
      <c r="RWN1455" s="117"/>
      <c r="RWO1455" s="117"/>
      <c r="RWP1455" s="117"/>
      <c r="RWQ1455" s="117"/>
      <c r="RWR1455" s="117"/>
      <c r="RWS1455" s="117"/>
      <c r="RWT1455" s="117"/>
      <c r="RWU1455" s="117"/>
      <c r="RWV1455" s="117"/>
      <c r="RWW1455" s="117"/>
      <c r="RWX1455" s="117"/>
      <c r="RWY1455" s="117"/>
      <c r="RWZ1455" s="117"/>
      <c r="RXA1455" s="117"/>
      <c r="RXB1455" s="117"/>
      <c r="RXC1455" s="117"/>
      <c r="RXD1455" s="117"/>
      <c r="RXE1455" s="117"/>
      <c r="RXF1455" s="117"/>
      <c r="RXG1455" s="117"/>
      <c r="RXH1455" s="117"/>
      <c r="RXI1455" s="117"/>
      <c r="RXJ1455" s="117"/>
      <c r="RXK1455" s="117"/>
      <c r="RXL1455" s="117"/>
      <c r="RXM1455" s="117"/>
      <c r="RXN1455" s="117"/>
      <c r="RXO1455" s="117"/>
      <c r="RXP1455" s="117"/>
      <c r="RXQ1455" s="117"/>
      <c r="RXR1455" s="117"/>
      <c r="RXS1455" s="117"/>
      <c r="RXT1455" s="117"/>
      <c r="RXU1455" s="117"/>
      <c r="RXV1455" s="117"/>
      <c r="RXW1455" s="117"/>
      <c r="RXX1455" s="117"/>
      <c r="RXY1455" s="117"/>
      <c r="RXZ1455" s="117"/>
      <c r="RYA1455" s="117"/>
      <c r="RYB1455" s="117"/>
      <c r="RYC1455" s="117"/>
      <c r="RYD1455" s="117"/>
      <c r="RYE1455" s="117"/>
      <c r="RYF1455" s="117"/>
      <c r="RYG1455" s="117"/>
      <c r="RYH1455" s="117"/>
      <c r="RYI1455" s="117"/>
      <c r="RYJ1455" s="117"/>
      <c r="RYK1455" s="117"/>
      <c r="RYL1455" s="117"/>
      <c r="RYM1455" s="117"/>
      <c r="RYN1455" s="117"/>
      <c r="RYO1455" s="117"/>
      <c r="RYP1455" s="117"/>
      <c r="RYQ1455" s="117"/>
      <c r="RYR1455" s="117"/>
      <c r="RYS1455" s="117"/>
      <c r="RYT1455" s="117"/>
      <c r="RYU1455" s="117"/>
      <c r="RYV1455" s="117"/>
      <c r="RYW1455" s="117"/>
      <c r="RYX1455" s="117"/>
      <c r="RYY1455" s="117"/>
      <c r="RYZ1455" s="117"/>
      <c r="RZA1455" s="117"/>
      <c r="RZB1455" s="117"/>
      <c r="RZC1455" s="117"/>
      <c r="RZD1455" s="117"/>
      <c r="RZE1455" s="117"/>
      <c r="RZF1455" s="117"/>
      <c r="RZG1455" s="117"/>
      <c r="RZH1455" s="117"/>
      <c r="RZI1455" s="117"/>
      <c r="RZJ1455" s="117"/>
      <c r="RZK1455" s="117"/>
      <c r="RZL1455" s="117"/>
      <c r="RZM1455" s="117"/>
      <c r="RZN1455" s="117"/>
      <c r="RZO1455" s="117"/>
      <c r="RZP1455" s="117"/>
      <c r="RZQ1455" s="117"/>
      <c r="RZR1455" s="117"/>
      <c r="RZS1455" s="117"/>
      <c r="RZT1455" s="117"/>
      <c r="RZU1455" s="117"/>
      <c r="RZV1455" s="117"/>
      <c r="RZW1455" s="117"/>
      <c r="RZX1455" s="117"/>
      <c r="RZY1455" s="117"/>
      <c r="RZZ1455" s="117"/>
      <c r="SAA1455" s="117"/>
      <c r="SAB1455" s="117"/>
      <c r="SAC1455" s="117"/>
      <c r="SAD1455" s="117"/>
      <c r="SAE1455" s="117"/>
      <c r="SAF1455" s="117"/>
      <c r="SAG1455" s="117"/>
      <c r="SAH1455" s="117"/>
      <c r="SAI1455" s="117"/>
      <c r="SAJ1455" s="117"/>
      <c r="SAK1455" s="117"/>
      <c r="SAL1455" s="117"/>
      <c r="SAM1455" s="117"/>
      <c r="SAN1455" s="117"/>
      <c r="SAO1455" s="117"/>
      <c r="SAP1455" s="117"/>
      <c r="SAQ1455" s="117"/>
      <c r="SAR1455" s="117"/>
      <c r="SAS1455" s="117"/>
      <c r="SAT1455" s="117"/>
      <c r="SAU1455" s="117"/>
      <c r="SAV1455" s="117"/>
      <c r="SAW1455" s="117"/>
      <c r="SAX1455" s="117"/>
      <c r="SAY1455" s="117"/>
      <c r="SAZ1455" s="117"/>
      <c r="SBA1455" s="117"/>
      <c r="SBB1455" s="117"/>
      <c r="SBC1455" s="117"/>
      <c r="SBD1455" s="117"/>
      <c r="SBE1455" s="117"/>
      <c r="SBF1455" s="117"/>
      <c r="SBG1455" s="117"/>
      <c r="SBH1455" s="117"/>
      <c r="SBI1455" s="117"/>
      <c r="SBJ1455" s="117"/>
      <c r="SBK1455" s="117"/>
      <c r="SBL1455" s="117"/>
      <c r="SBM1455" s="117"/>
      <c r="SBN1455" s="117"/>
      <c r="SBO1455" s="117"/>
      <c r="SBP1455" s="117"/>
      <c r="SBQ1455" s="117"/>
      <c r="SBR1455" s="117"/>
      <c r="SBS1455" s="117"/>
      <c r="SBT1455" s="117"/>
      <c r="SBU1455" s="117"/>
      <c r="SBV1455" s="117"/>
      <c r="SBW1455" s="117"/>
      <c r="SBX1455" s="117"/>
      <c r="SBY1455" s="117"/>
      <c r="SBZ1455" s="117"/>
      <c r="SCA1455" s="117"/>
      <c r="SCB1455" s="117"/>
      <c r="SCC1455" s="117"/>
      <c r="SCD1455" s="117"/>
      <c r="SCE1455" s="117"/>
      <c r="SCF1455" s="117"/>
      <c r="SCG1455" s="117"/>
      <c r="SCH1455" s="117"/>
      <c r="SCI1455" s="117"/>
      <c r="SCJ1455" s="117"/>
      <c r="SCK1455" s="117"/>
      <c r="SCL1455" s="117"/>
      <c r="SCM1455" s="117"/>
      <c r="SCN1455" s="117"/>
      <c r="SCO1455" s="117"/>
      <c r="SCP1455" s="117"/>
      <c r="SCQ1455" s="117"/>
      <c r="SCR1455" s="117"/>
      <c r="SCS1455" s="117"/>
      <c r="SCT1455" s="117"/>
      <c r="SCU1455" s="117"/>
      <c r="SCV1455" s="117"/>
      <c r="SCW1455" s="117"/>
      <c r="SCX1455" s="117"/>
      <c r="SCY1455" s="117"/>
      <c r="SCZ1455" s="117"/>
      <c r="SDA1455" s="117"/>
      <c r="SDB1455" s="117"/>
      <c r="SDC1455" s="117"/>
      <c r="SDD1455" s="117"/>
      <c r="SDE1455" s="117"/>
      <c r="SDF1455" s="117"/>
      <c r="SDG1455" s="117"/>
      <c r="SDH1455" s="117"/>
      <c r="SDI1455" s="117"/>
      <c r="SDJ1455" s="117"/>
      <c r="SDK1455" s="117"/>
      <c r="SDL1455" s="117"/>
      <c r="SDM1455" s="117"/>
      <c r="SDN1455" s="117"/>
      <c r="SDO1455" s="117"/>
      <c r="SDP1455" s="117"/>
      <c r="SDQ1455" s="117"/>
      <c r="SDR1455" s="117"/>
      <c r="SDS1455" s="117"/>
      <c r="SDT1455" s="117"/>
      <c r="SDU1455" s="117"/>
      <c r="SDV1455" s="117"/>
      <c r="SDW1455" s="117"/>
      <c r="SDX1455" s="117"/>
      <c r="SDY1455" s="117"/>
      <c r="SDZ1455" s="117"/>
      <c r="SEA1455" s="117"/>
      <c r="SEB1455" s="117"/>
      <c r="SEC1455" s="117"/>
      <c r="SED1455" s="117"/>
      <c r="SEE1455" s="117"/>
      <c r="SEF1455" s="117"/>
      <c r="SEG1455" s="117"/>
      <c r="SEH1455" s="117"/>
      <c r="SEI1455" s="117"/>
      <c r="SEJ1455" s="117"/>
      <c r="SEK1455" s="117"/>
      <c r="SEL1455" s="117"/>
      <c r="SEM1455" s="117"/>
      <c r="SEN1455" s="117"/>
      <c r="SEO1455" s="117"/>
      <c r="SEP1455" s="117"/>
      <c r="SEQ1455" s="117"/>
      <c r="SER1455" s="117"/>
      <c r="SES1455" s="117"/>
      <c r="SET1455" s="117"/>
      <c r="SEU1455" s="117"/>
      <c r="SEV1455" s="117"/>
      <c r="SEW1455" s="117"/>
      <c r="SEX1455" s="117"/>
      <c r="SEY1455" s="117"/>
      <c r="SEZ1455" s="117"/>
      <c r="SFA1455" s="117"/>
      <c r="SFB1455" s="117"/>
      <c r="SFC1455" s="117"/>
      <c r="SFD1455" s="117"/>
      <c r="SFE1455" s="117"/>
      <c r="SFF1455" s="117"/>
      <c r="SFG1455" s="117"/>
      <c r="SFH1455" s="117"/>
      <c r="SFI1455" s="117"/>
      <c r="SFJ1455" s="117"/>
      <c r="SFK1455" s="117"/>
      <c r="SFL1455" s="117"/>
      <c r="SFM1455" s="117"/>
      <c r="SFN1455" s="117"/>
      <c r="SFO1455" s="117"/>
      <c r="SFP1455" s="117"/>
      <c r="SFQ1455" s="117"/>
      <c r="SFR1455" s="117"/>
      <c r="SFS1455" s="117"/>
      <c r="SFT1455" s="117"/>
      <c r="SFU1455" s="117"/>
      <c r="SFV1455" s="117"/>
      <c r="SFW1455" s="117"/>
      <c r="SFX1455" s="117"/>
      <c r="SFY1455" s="117"/>
      <c r="SFZ1455" s="117"/>
      <c r="SGA1455" s="117"/>
      <c r="SGB1455" s="117"/>
      <c r="SGC1455" s="117"/>
      <c r="SGD1455" s="117"/>
      <c r="SGE1455" s="117"/>
      <c r="SGF1455" s="117"/>
      <c r="SGG1455" s="117"/>
      <c r="SGH1455" s="117"/>
      <c r="SGI1455" s="117"/>
      <c r="SGJ1455" s="117"/>
      <c r="SGK1455" s="117"/>
      <c r="SGL1455" s="117"/>
      <c r="SGM1455" s="117"/>
      <c r="SGN1455" s="117"/>
      <c r="SGO1455" s="117"/>
      <c r="SGP1455" s="117"/>
      <c r="SGQ1455" s="117"/>
      <c r="SGR1455" s="117"/>
      <c r="SGS1455" s="117"/>
      <c r="SGT1455" s="117"/>
      <c r="SGU1455" s="117"/>
      <c r="SGV1455" s="117"/>
      <c r="SGW1455" s="117"/>
      <c r="SGX1455" s="117"/>
      <c r="SGY1455" s="117"/>
      <c r="SGZ1455" s="117"/>
      <c r="SHA1455" s="117"/>
      <c r="SHB1455" s="117"/>
      <c r="SHC1455" s="117"/>
      <c r="SHD1455" s="117"/>
      <c r="SHE1455" s="117"/>
      <c r="SHF1455" s="117"/>
      <c r="SHG1455" s="117"/>
      <c r="SHH1455" s="117"/>
      <c r="SHI1455" s="117"/>
      <c r="SHJ1455" s="117"/>
      <c r="SHK1455" s="117"/>
      <c r="SHL1455" s="117"/>
      <c r="SHM1455" s="117"/>
      <c r="SHN1455" s="117"/>
      <c r="SHO1455" s="117"/>
      <c r="SHP1455" s="117"/>
      <c r="SHQ1455" s="117"/>
      <c r="SHR1455" s="117"/>
      <c r="SHS1455" s="117"/>
      <c r="SHT1455" s="117"/>
      <c r="SHU1455" s="117"/>
      <c r="SHV1455" s="117"/>
      <c r="SHW1455" s="117"/>
      <c r="SHX1455" s="117"/>
      <c r="SHY1455" s="117"/>
      <c r="SHZ1455" s="117"/>
      <c r="SIA1455" s="117"/>
      <c r="SIB1455" s="117"/>
      <c r="SIC1455" s="117"/>
      <c r="SID1455" s="117"/>
      <c r="SIE1455" s="117"/>
      <c r="SIF1455" s="117"/>
      <c r="SIG1455" s="117"/>
      <c r="SIH1455" s="117"/>
      <c r="SII1455" s="117"/>
      <c r="SIJ1455" s="117"/>
      <c r="SIK1455" s="117"/>
      <c r="SIL1455" s="117"/>
      <c r="SIM1455" s="117"/>
      <c r="SIN1455" s="117"/>
      <c r="SIO1455" s="117"/>
      <c r="SIP1455" s="117"/>
      <c r="SIQ1455" s="117"/>
      <c r="SIR1455" s="117"/>
      <c r="SIS1455" s="117"/>
      <c r="SIT1455" s="117"/>
      <c r="SIU1455" s="117"/>
      <c r="SIV1455" s="117"/>
      <c r="SIW1455" s="117"/>
      <c r="SIX1455" s="117"/>
      <c r="SIY1455" s="117"/>
      <c r="SIZ1455" s="117"/>
      <c r="SJA1455" s="117"/>
      <c r="SJB1455" s="117"/>
      <c r="SJC1455" s="117"/>
      <c r="SJD1455" s="117"/>
      <c r="SJE1455" s="117"/>
      <c r="SJF1455" s="117"/>
      <c r="SJG1455" s="117"/>
      <c r="SJH1455" s="117"/>
      <c r="SJI1455" s="117"/>
      <c r="SJJ1455" s="117"/>
      <c r="SJK1455" s="117"/>
      <c r="SJL1455" s="117"/>
      <c r="SJM1455" s="117"/>
      <c r="SJN1455" s="117"/>
      <c r="SJO1455" s="117"/>
      <c r="SJP1455" s="117"/>
      <c r="SJQ1455" s="117"/>
      <c r="SJR1455" s="117"/>
      <c r="SJS1455" s="117"/>
      <c r="SJT1455" s="117"/>
      <c r="SJU1455" s="117"/>
      <c r="SJV1455" s="117"/>
      <c r="SJW1455" s="117"/>
      <c r="SJX1455" s="117"/>
      <c r="SJY1455" s="117"/>
      <c r="SJZ1455" s="117"/>
      <c r="SKA1455" s="117"/>
      <c r="SKB1455" s="117"/>
      <c r="SKC1455" s="117"/>
      <c r="SKD1455" s="117"/>
      <c r="SKE1455" s="117"/>
      <c r="SKF1455" s="117"/>
      <c r="SKG1455" s="117"/>
      <c r="SKH1455" s="117"/>
      <c r="SKI1455" s="117"/>
      <c r="SKJ1455" s="117"/>
      <c r="SKK1455" s="117"/>
      <c r="SKL1455" s="117"/>
      <c r="SKM1455" s="117"/>
      <c r="SKN1455" s="117"/>
      <c r="SKO1455" s="117"/>
      <c r="SKP1455" s="117"/>
      <c r="SKQ1455" s="117"/>
      <c r="SKR1455" s="117"/>
      <c r="SKS1455" s="117"/>
      <c r="SKT1455" s="117"/>
      <c r="SKU1455" s="117"/>
      <c r="SKV1455" s="117"/>
      <c r="SKW1455" s="117"/>
      <c r="SKX1455" s="117"/>
      <c r="SKY1455" s="117"/>
      <c r="SKZ1455" s="117"/>
      <c r="SLA1455" s="117"/>
      <c r="SLB1455" s="117"/>
      <c r="SLC1455" s="117"/>
      <c r="SLD1455" s="117"/>
      <c r="SLE1455" s="117"/>
      <c r="SLF1455" s="117"/>
      <c r="SLG1455" s="117"/>
      <c r="SLH1455" s="117"/>
      <c r="SLI1455" s="117"/>
      <c r="SLJ1455" s="117"/>
      <c r="SLK1455" s="117"/>
      <c r="SLL1455" s="117"/>
      <c r="SLM1455" s="117"/>
      <c r="SLN1455" s="117"/>
      <c r="SLO1455" s="117"/>
      <c r="SLP1455" s="117"/>
      <c r="SLQ1455" s="117"/>
      <c r="SLR1455" s="117"/>
      <c r="SLS1455" s="117"/>
      <c r="SLT1455" s="117"/>
      <c r="SLU1455" s="117"/>
      <c r="SLV1455" s="117"/>
      <c r="SLW1455" s="117"/>
      <c r="SLX1455" s="117"/>
      <c r="SLY1455" s="117"/>
      <c r="SLZ1455" s="117"/>
      <c r="SMA1455" s="117"/>
      <c r="SMB1455" s="117"/>
      <c r="SMC1455" s="117"/>
      <c r="SMD1455" s="117"/>
      <c r="SME1455" s="117"/>
      <c r="SMF1455" s="117"/>
      <c r="SMG1455" s="117"/>
      <c r="SMH1455" s="117"/>
      <c r="SMI1455" s="117"/>
      <c r="SMJ1455" s="117"/>
      <c r="SMK1455" s="117"/>
      <c r="SML1455" s="117"/>
      <c r="SMM1455" s="117"/>
      <c r="SMN1455" s="117"/>
      <c r="SMO1455" s="117"/>
      <c r="SMP1455" s="117"/>
      <c r="SMQ1455" s="117"/>
      <c r="SMR1455" s="117"/>
      <c r="SMS1455" s="117"/>
      <c r="SMT1455" s="117"/>
      <c r="SMU1455" s="117"/>
      <c r="SMV1455" s="117"/>
      <c r="SMW1455" s="117"/>
      <c r="SMX1455" s="117"/>
      <c r="SMY1455" s="117"/>
      <c r="SMZ1455" s="117"/>
      <c r="SNA1455" s="117"/>
      <c r="SNB1455" s="117"/>
      <c r="SNC1455" s="117"/>
      <c r="SND1455" s="117"/>
      <c r="SNE1455" s="117"/>
      <c r="SNF1455" s="117"/>
      <c r="SNG1455" s="117"/>
      <c r="SNH1455" s="117"/>
      <c r="SNI1455" s="117"/>
      <c r="SNJ1455" s="117"/>
      <c r="SNK1455" s="117"/>
      <c r="SNL1455" s="117"/>
      <c r="SNM1455" s="117"/>
      <c r="SNN1455" s="117"/>
      <c r="SNO1455" s="117"/>
      <c r="SNP1455" s="117"/>
      <c r="SNQ1455" s="117"/>
      <c r="SNR1455" s="117"/>
      <c r="SNS1455" s="117"/>
      <c r="SNT1455" s="117"/>
      <c r="SNU1455" s="117"/>
      <c r="SNV1455" s="117"/>
      <c r="SNW1455" s="117"/>
      <c r="SNX1455" s="117"/>
      <c r="SNY1455" s="117"/>
      <c r="SNZ1455" s="117"/>
      <c r="SOA1455" s="117"/>
      <c r="SOB1455" s="117"/>
      <c r="SOC1455" s="117"/>
      <c r="SOD1455" s="117"/>
      <c r="SOE1455" s="117"/>
      <c r="SOF1455" s="117"/>
      <c r="SOG1455" s="117"/>
      <c r="SOH1455" s="117"/>
      <c r="SOI1455" s="117"/>
      <c r="SOJ1455" s="117"/>
      <c r="SOK1455" s="117"/>
      <c r="SOL1455" s="117"/>
      <c r="SOM1455" s="117"/>
      <c r="SON1455" s="117"/>
      <c r="SOO1455" s="117"/>
      <c r="SOP1455" s="117"/>
      <c r="SOQ1455" s="117"/>
      <c r="SOR1455" s="117"/>
      <c r="SOS1455" s="117"/>
      <c r="SOT1455" s="117"/>
      <c r="SOU1455" s="117"/>
      <c r="SOV1455" s="117"/>
      <c r="SOW1455" s="117"/>
      <c r="SOX1455" s="117"/>
      <c r="SOY1455" s="117"/>
      <c r="SOZ1455" s="117"/>
      <c r="SPA1455" s="117"/>
      <c r="SPB1455" s="117"/>
      <c r="SPC1455" s="117"/>
      <c r="SPD1455" s="117"/>
      <c r="SPE1455" s="117"/>
      <c r="SPF1455" s="117"/>
      <c r="SPG1455" s="117"/>
      <c r="SPH1455" s="117"/>
      <c r="SPI1455" s="117"/>
      <c r="SPJ1455" s="117"/>
      <c r="SPK1455" s="117"/>
      <c r="SPL1455" s="117"/>
      <c r="SPM1455" s="117"/>
      <c r="SPN1455" s="117"/>
      <c r="SPO1455" s="117"/>
      <c r="SPP1455" s="117"/>
      <c r="SPQ1455" s="117"/>
      <c r="SPR1455" s="117"/>
      <c r="SPS1455" s="117"/>
      <c r="SPT1455" s="117"/>
      <c r="SPU1455" s="117"/>
      <c r="SPV1455" s="117"/>
      <c r="SPW1455" s="117"/>
      <c r="SPX1455" s="117"/>
      <c r="SPY1455" s="117"/>
      <c r="SPZ1455" s="117"/>
      <c r="SQA1455" s="117"/>
      <c r="SQB1455" s="117"/>
      <c r="SQC1455" s="117"/>
      <c r="SQD1455" s="117"/>
      <c r="SQE1455" s="117"/>
      <c r="SQF1455" s="117"/>
      <c r="SQG1455" s="117"/>
      <c r="SQH1455" s="117"/>
      <c r="SQI1455" s="117"/>
      <c r="SQJ1455" s="117"/>
      <c r="SQK1455" s="117"/>
      <c r="SQL1455" s="117"/>
      <c r="SQM1455" s="117"/>
      <c r="SQN1455" s="117"/>
      <c r="SQO1455" s="117"/>
      <c r="SQP1455" s="117"/>
      <c r="SQQ1455" s="117"/>
      <c r="SQR1455" s="117"/>
      <c r="SQS1455" s="117"/>
      <c r="SQT1455" s="117"/>
      <c r="SQU1455" s="117"/>
      <c r="SQV1455" s="117"/>
      <c r="SQW1455" s="117"/>
      <c r="SQX1455" s="117"/>
      <c r="SQY1455" s="117"/>
      <c r="SQZ1455" s="117"/>
      <c r="SRA1455" s="117"/>
      <c r="SRB1455" s="117"/>
      <c r="SRC1455" s="117"/>
      <c r="SRD1455" s="117"/>
      <c r="SRE1455" s="117"/>
      <c r="SRF1455" s="117"/>
      <c r="SRG1455" s="117"/>
      <c r="SRH1455" s="117"/>
      <c r="SRI1455" s="117"/>
      <c r="SRJ1455" s="117"/>
      <c r="SRK1455" s="117"/>
      <c r="SRL1455" s="117"/>
      <c r="SRM1455" s="117"/>
      <c r="SRN1455" s="117"/>
      <c r="SRO1455" s="117"/>
      <c r="SRP1455" s="117"/>
      <c r="SRQ1455" s="117"/>
      <c r="SRR1455" s="117"/>
      <c r="SRS1455" s="117"/>
      <c r="SRT1455" s="117"/>
      <c r="SRU1455" s="117"/>
      <c r="SRV1455" s="117"/>
      <c r="SRW1455" s="117"/>
      <c r="SRX1455" s="117"/>
      <c r="SRY1455" s="117"/>
      <c r="SRZ1455" s="117"/>
      <c r="SSA1455" s="117"/>
      <c r="SSB1455" s="117"/>
      <c r="SSC1455" s="117"/>
      <c r="SSD1455" s="117"/>
      <c r="SSE1455" s="117"/>
      <c r="SSF1455" s="117"/>
      <c r="SSG1455" s="117"/>
      <c r="SSH1455" s="117"/>
      <c r="SSI1455" s="117"/>
      <c r="SSJ1455" s="117"/>
      <c r="SSK1455" s="117"/>
      <c r="SSL1455" s="117"/>
      <c r="SSM1455" s="117"/>
      <c r="SSN1455" s="117"/>
      <c r="SSO1455" s="117"/>
      <c r="SSP1455" s="117"/>
      <c r="SSQ1455" s="117"/>
      <c r="SSR1455" s="117"/>
      <c r="SSS1455" s="117"/>
      <c r="SST1455" s="117"/>
      <c r="SSU1455" s="117"/>
      <c r="SSV1455" s="117"/>
      <c r="SSW1455" s="117"/>
      <c r="SSX1455" s="117"/>
      <c r="SSY1455" s="117"/>
      <c r="SSZ1455" s="117"/>
      <c r="STA1455" s="117"/>
      <c r="STB1455" s="117"/>
      <c r="STC1455" s="117"/>
      <c r="STD1455" s="117"/>
      <c r="STE1455" s="117"/>
      <c r="STF1455" s="117"/>
      <c r="STG1455" s="117"/>
      <c r="STH1455" s="117"/>
      <c r="STI1455" s="117"/>
      <c r="STJ1455" s="117"/>
      <c r="STK1455" s="117"/>
      <c r="STL1455" s="117"/>
      <c r="STM1455" s="117"/>
      <c r="STN1455" s="117"/>
      <c r="STO1455" s="117"/>
      <c r="STP1455" s="117"/>
      <c r="STQ1455" s="117"/>
      <c r="STR1455" s="117"/>
      <c r="STS1455" s="117"/>
      <c r="STT1455" s="117"/>
      <c r="STU1455" s="117"/>
      <c r="STV1455" s="117"/>
      <c r="STW1455" s="117"/>
      <c r="STX1455" s="117"/>
      <c r="STY1455" s="117"/>
      <c r="STZ1455" s="117"/>
      <c r="SUA1455" s="117"/>
      <c r="SUB1455" s="117"/>
      <c r="SUC1455" s="117"/>
      <c r="SUD1455" s="117"/>
      <c r="SUE1455" s="117"/>
      <c r="SUF1455" s="117"/>
      <c r="SUG1455" s="117"/>
      <c r="SUH1455" s="117"/>
      <c r="SUI1455" s="117"/>
      <c r="SUJ1455" s="117"/>
      <c r="SUK1455" s="117"/>
      <c r="SUL1455" s="117"/>
      <c r="SUM1455" s="117"/>
      <c r="SUN1455" s="117"/>
      <c r="SUO1455" s="117"/>
      <c r="SUP1455" s="117"/>
      <c r="SUQ1455" s="117"/>
      <c r="SUR1455" s="117"/>
      <c r="SUS1455" s="117"/>
      <c r="SUT1455" s="117"/>
      <c r="SUU1455" s="117"/>
      <c r="SUV1455" s="117"/>
      <c r="SUW1455" s="117"/>
      <c r="SUX1455" s="117"/>
      <c r="SUY1455" s="117"/>
      <c r="SUZ1455" s="117"/>
      <c r="SVA1455" s="117"/>
      <c r="SVB1455" s="117"/>
      <c r="SVC1455" s="117"/>
      <c r="SVD1455" s="117"/>
      <c r="SVE1455" s="117"/>
      <c r="SVF1455" s="117"/>
      <c r="SVG1455" s="117"/>
      <c r="SVH1455" s="117"/>
      <c r="SVI1455" s="117"/>
      <c r="SVJ1455" s="117"/>
      <c r="SVK1455" s="117"/>
      <c r="SVL1455" s="117"/>
      <c r="SVM1455" s="117"/>
      <c r="SVN1455" s="117"/>
      <c r="SVO1455" s="117"/>
      <c r="SVP1455" s="117"/>
      <c r="SVQ1455" s="117"/>
      <c r="SVR1455" s="117"/>
      <c r="SVS1455" s="117"/>
      <c r="SVT1455" s="117"/>
      <c r="SVU1455" s="117"/>
      <c r="SVV1455" s="117"/>
      <c r="SVW1455" s="117"/>
      <c r="SVX1455" s="117"/>
      <c r="SVY1455" s="117"/>
      <c r="SVZ1455" s="117"/>
      <c r="SWA1455" s="117"/>
      <c r="SWB1455" s="117"/>
      <c r="SWC1455" s="117"/>
      <c r="SWD1455" s="117"/>
      <c r="SWE1455" s="117"/>
      <c r="SWF1455" s="117"/>
      <c r="SWG1455" s="117"/>
      <c r="SWH1455" s="117"/>
      <c r="SWI1455" s="117"/>
      <c r="SWJ1455" s="117"/>
      <c r="SWK1455" s="117"/>
      <c r="SWL1455" s="117"/>
      <c r="SWM1455" s="117"/>
      <c r="SWN1455" s="117"/>
      <c r="SWO1455" s="117"/>
      <c r="SWP1455" s="117"/>
      <c r="SWQ1455" s="117"/>
      <c r="SWR1455" s="117"/>
      <c r="SWS1455" s="117"/>
      <c r="SWT1455" s="117"/>
      <c r="SWU1455" s="117"/>
      <c r="SWV1455" s="117"/>
      <c r="SWW1455" s="117"/>
      <c r="SWX1455" s="117"/>
      <c r="SWY1455" s="117"/>
      <c r="SWZ1455" s="117"/>
      <c r="SXA1455" s="117"/>
      <c r="SXB1455" s="117"/>
      <c r="SXC1455" s="117"/>
      <c r="SXD1455" s="117"/>
      <c r="SXE1455" s="117"/>
      <c r="SXF1455" s="117"/>
      <c r="SXG1455" s="117"/>
      <c r="SXH1455" s="117"/>
      <c r="SXI1455" s="117"/>
      <c r="SXJ1455" s="117"/>
      <c r="SXK1455" s="117"/>
      <c r="SXL1455" s="117"/>
      <c r="SXM1455" s="117"/>
      <c r="SXN1455" s="117"/>
      <c r="SXO1455" s="117"/>
      <c r="SXP1455" s="117"/>
      <c r="SXQ1455" s="117"/>
      <c r="SXR1455" s="117"/>
      <c r="SXS1455" s="117"/>
      <c r="SXT1455" s="117"/>
      <c r="SXU1455" s="117"/>
      <c r="SXV1455" s="117"/>
      <c r="SXW1455" s="117"/>
      <c r="SXX1455" s="117"/>
      <c r="SXY1455" s="117"/>
      <c r="SXZ1455" s="117"/>
      <c r="SYA1455" s="117"/>
      <c r="SYB1455" s="117"/>
      <c r="SYC1455" s="117"/>
      <c r="SYD1455" s="117"/>
      <c r="SYE1455" s="117"/>
      <c r="SYF1455" s="117"/>
      <c r="SYG1455" s="117"/>
      <c r="SYH1455" s="117"/>
      <c r="SYI1455" s="117"/>
      <c r="SYJ1455" s="117"/>
      <c r="SYK1455" s="117"/>
      <c r="SYL1455" s="117"/>
      <c r="SYM1455" s="117"/>
      <c r="SYN1455" s="117"/>
      <c r="SYO1455" s="117"/>
      <c r="SYP1455" s="117"/>
      <c r="SYQ1455" s="117"/>
      <c r="SYR1455" s="117"/>
      <c r="SYS1455" s="117"/>
      <c r="SYT1455" s="117"/>
      <c r="SYU1455" s="117"/>
      <c r="SYV1455" s="117"/>
      <c r="SYW1455" s="117"/>
      <c r="SYX1455" s="117"/>
      <c r="SYY1455" s="117"/>
      <c r="SYZ1455" s="117"/>
      <c r="SZA1455" s="117"/>
      <c r="SZB1455" s="117"/>
      <c r="SZC1455" s="117"/>
      <c r="SZD1455" s="117"/>
      <c r="SZE1455" s="117"/>
      <c r="SZF1455" s="117"/>
      <c r="SZG1455" s="117"/>
      <c r="SZH1455" s="117"/>
      <c r="SZI1455" s="117"/>
      <c r="SZJ1455" s="117"/>
      <c r="SZK1455" s="117"/>
      <c r="SZL1455" s="117"/>
      <c r="SZM1455" s="117"/>
      <c r="SZN1455" s="117"/>
      <c r="SZO1455" s="117"/>
      <c r="SZP1455" s="117"/>
      <c r="SZQ1455" s="117"/>
      <c r="SZR1455" s="117"/>
      <c r="SZS1455" s="117"/>
      <c r="SZT1455" s="117"/>
      <c r="SZU1455" s="117"/>
      <c r="SZV1455" s="117"/>
      <c r="SZW1455" s="117"/>
      <c r="SZX1455" s="117"/>
      <c r="SZY1455" s="117"/>
      <c r="SZZ1455" s="117"/>
      <c r="TAA1455" s="117"/>
      <c r="TAB1455" s="117"/>
      <c r="TAC1455" s="117"/>
      <c r="TAD1455" s="117"/>
      <c r="TAE1455" s="117"/>
      <c r="TAF1455" s="117"/>
      <c r="TAG1455" s="117"/>
      <c r="TAH1455" s="117"/>
      <c r="TAI1455" s="117"/>
      <c r="TAJ1455" s="117"/>
      <c r="TAK1455" s="117"/>
      <c r="TAL1455" s="117"/>
      <c r="TAM1455" s="117"/>
      <c r="TAN1455" s="117"/>
      <c r="TAO1455" s="117"/>
      <c r="TAP1455" s="117"/>
      <c r="TAQ1455" s="117"/>
      <c r="TAR1455" s="117"/>
      <c r="TAS1455" s="117"/>
      <c r="TAT1455" s="117"/>
      <c r="TAU1455" s="117"/>
      <c r="TAV1455" s="117"/>
      <c r="TAW1455" s="117"/>
      <c r="TAX1455" s="117"/>
      <c r="TAY1455" s="117"/>
      <c r="TAZ1455" s="117"/>
      <c r="TBA1455" s="117"/>
      <c r="TBB1455" s="117"/>
      <c r="TBC1455" s="117"/>
      <c r="TBD1455" s="117"/>
      <c r="TBE1455" s="117"/>
      <c r="TBF1455" s="117"/>
      <c r="TBG1455" s="117"/>
      <c r="TBH1455" s="117"/>
      <c r="TBI1455" s="117"/>
      <c r="TBJ1455" s="117"/>
      <c r="TBK1455" s="117"/>
      <c r="TBL1455" s="117"/>
      <c r="TBM1455" s="117"/>
      <c r="TBN1455" s="117"/>
      <c r="TBO1455" s="117"/>
      <c r="TBP1455" s="117"/>
      <c r="TBQ1455" s="117"/>
      <c r="TBR1455" s="117"/>
      <c r="TBS1455" s="117"/>
      <c r="TBT1455" s="117"/>
      <c r="TBU1455" s="117"/>
      <c r="TBV1455" s="117"/>
      <c r="TBW1455" s="117"/>
      <c r="TBX1455" s="117"/>
      <c r="TBY1455" s="117"/>
      <c r="TBZ1455" s="117"/>
      <c r="TCA1455" s="117"/>
      <c r="TCB1455" s="117"/>
      <c r="TCC1455" s="117"/>
      <c r="TCD1455" s="117"/>
      <c r="TCE1455" s="117"/>
      <c r="TCF1455" s="117"/>
      <c r="TCG1455" s="117"/>
      <c r="TCH1455" s="117"/>
      <c r="TCI1455" s="117"/>
      <c r="TCJ1455" s="117"/>
      <c r="TCK1455" s="117"/>
      <c r="TCL1455" s="117"/>
      <c r="TCM1455" s="117"/>
      <c r="TCN1455" s="117"/>
      <c r="TCO1455" s="117"/>
      <c r="TCP1455" s="117"/>
      <c r="TCQ1455" s="117"/>
      <c r="TCR1455" s="117"/>
      <c r="TCS1455" s="117"/>
      <c r="TCT1455" s="117"/>
      <c r="TCU1455" s="117"/>
      <c r="TCV1455" s="117"/>
      <c r="TCW1455" s="117"/>
      <c r="TCX1455" s="117"/>
      <c r="TCY1455" s="117"/>
      <c r="TCZ1455" s="117"/>
      <c r="TDA1455" s="117"/>
      <c r="TDB1455" s="117"/>
      <c r="TDC1455" s="117"/>
      <c r="TDD1455" s="117"/>
      <c r="TDE1455" s="117"/>
      <c r="TDF1455" s="117"/>
      <c r="TDG1455" s="117"/>
      <c r="TDH1455" s="117"/>
      <c r="TDI1455" s="117"/>
      <c r="TDJ1455" s="117"/>
      <c r="TDK1455" s="117"/>
      <c r="TDL1455" s="117"/>
      <c r="TDM1455" s="117"/>
      <c r="TDN1455" s="117"/>
      <c r="TDO1455" s="117"/>
      <c r="TDP1455" s="117"/>
      <c r="TDQ1455" s="117"/>
      <c r="TDR1455" s="117"/>
      <c r="TDS1455" s="117"/>
      <c r="TDT1455" s="117"/>
      <c r="TDU1455" s="117"/>
      <c r="TDV1455" s="117"/>
      <c r="TDW1455" s="117"/>
      <c r="TDX1455" s="117"/>
      <c r="TDY1455" s="117"/>
      <c r="TDZ1455" s="117"/>
      <c r="TEA1455" s="117"/>
      <c r="TEB1455" s="117"/>
      <c r="TEC1455" s="117"/>
      <c r="TED1455" s="117"/>
      <c r="TEE1455" s="117"/>
      <c r="TEF1455" s="117"/>
      <c r="TEG1455" s="117"/>
      <c r="TEH1455" s="117"/>
      <c r="TEI1455" s="117"/>
      <c r="TEJ1455" s="117"/>
      <c r="TEK1455" s="117"/>
      <c r="TEL1455" s="117"/>
      <c r="TEM1455" s="117"/>
      <c r="TEN1455" s="117"/>
      <c r="TEO1455" s="117"/>
      <c r="TEP1455" s="117"/>
      <c r="TEQ1455" s="117"/>
      <c r="TER1455" s="117"/>
      <c r="TES1455" s="117"/>
      <c r="TET1455" s="117"/>
      <c r="TEU1455" s="117"/>
      <c r="TEV1455" s="117"/>
      <c r="TEW1455" s="117"/>
      <c r="TEX1455" s="117"/>
      <c r="TEY1455" s="117"/>
      <c r="TEZ1455" s="117"/>
      <c r="TFA1455" s="117"/>
      <c r="TFB1455" s="117"/>
      <c r="TFC1455" s="117"/>
      <c r="TFD1455" s="117"/>
      <c r="TFE1455" s="117"/>
      <c r="TFF1455" s="117"/>
      <c r="TFG1455" s="117"/>
      <c r="TFH1455" s="117"/>
      <c r="TFI1455" s="117"/>
      <c r="TFJ1455" s="117"/>
      <c r="TFK1455" s="117"/>
      <c r="TFL1455" s="117"/>
      <c r="TFM1455" s="117"/>
      <c r="TFN1455" s="117"/>
      <c r="TFO1455" s="117"/>
      <c r="TFP1455" s="117"/>
      <c r="TFQ1455" s="117"/>
      <c r="TFR1455" s="117"/>
      <c r="TFS1455" s="117"/>
      <c r="TFT1455" s="117"/>
      <c r="TFU1455" s="117"/>
      <c r="TFV1455" s="117"/>
      <c r="TFW1455" s="117"/>
      <c r="TFX1455" s="117"/>
      <c r="TFY1455" s="117"/>
      <c r="TFZ1455" s="117"/>
      <c r="TGA1455" s="117"/>
      <c r="TGB1455" s="117"/>
      <c r="TGC1455" s="117"/>
      <c r="TGD1455" s="117"/>
      <c r="TGE1455" s="117"/>
      <c r="TGF1455" s="117"/>
      <c r="TGG1455" s="117"/>
      <c r="TGH1455" s="117"/>
      <c r="TGI1455" s="117"/>
      <c r="TGJ1455" s="117"/>
      <c r="TGK1455" s="117"/>
      <c r="TGL1455" s="117"/>
      <c r="TGM1455" s="117"/>
      <c r="TGN1455" s="117"/>
      <c r="TGO1455" s="117"/>
      <c r="TGP1455" s="117"/>
      <c r="TGQ1455" s="117"/>
      <c r="TGR1455" s="117"/>
      <c r="TGS1455" s="117"/>
      <c r="TGT1455" s="117"/>
      <c r="TGU1455" s="117"/>
      <c r="TGV1455" s="117"/>
      <c r="TGW1455" s="117"/>
      <c r="TGX1455" s="117"/>
      <c r="TGY1455" s="117"/>
      <c r="TGZ1455" s="117"/>
      <c r="THA1455" s="117"/>
      <c r="THB1455" s="117"/>
      <c r="THC1455" s="117"/>
      <c r="THD1455" s="117"/>
      <c r="THE1455" s="117"/>
      <c r="THF1455" s="117"/>
      <c r="THG1455" s="117"/>
      <c r="THH1455" s="117"/>
      <c r="THI1455" s="117"/>
      <c r="THJ1455" s="117"/>
      <c r="THK1455" s="117"/>
      <c r="THL1455" s="117"/>
      <c r="THM1455" s="117"/>
      <c r="THN1455" s="117"/>
      <c r="THO1455" s="117"/>
      <c r="THP1455" s="117"/>
      <c r="THQ1455" s="117"/>
      <c r="THR1455" s="117"/>
      <c r="THS1455" s="117"/>
      <c r="THT1455" s="117"/>
      <c r="THU1455" s="117"/>
      <c r="THV1455" s="117"/>
      <c r="THW1455" s="117"/>
      <c r="THX1455" s="117"/>
      <c r="THY1455" s="117"/>
      <c r="THZ1455" s="117"/>
      <c r="TIA1455" s="117"/>
      <c r="TIB1455" s="117"/>
      <c r="TIC1455" s="117"/>
      <c r="TID1455" s="117"/>
      <c r="TIE1455" s="117"/>
      <c r="TIF1455" s="117"/>
      <c r="TIG1455" s="117"/>
      <c r="TIH1455" s="117"/>
      <c r="TII1455" s="117"/>
      <c r="TIJ1455" s="117"/>
      <c r="TIK1455" s="117"/>
      <c r="TIL1455" s="117"/>
      <c r="TIM1455" s="117"/>
      <c r="TIN1455" s="117"/>
      <c r="TIO1455" s="117"/>
      <c r="TIP1455" s="117"/>
      <c r="TIQ1455" s="117"/>
      <c r="TIR1455" s="117"/>
      <c r="TIS1455" s="117"/>
      <c r="TIT1455" s="117"/>
      <c r="TIU1455" s="117"/>
      <c r="TIV1455" s="117"/>
      <c r="TIW1455" s="117"/>
      <c r="TIX1455" s="117"/>
      <c r="TIY1455" s="117"/>
      <c r="TIZ1455" s="117"/>
      <c r="TJA1455" s="117"/>
      <c r="TJB1455" s="117"/>
      <c r="TJC1455" s="117"/>
      <c r="TJD1455" s="117"/>
      <c r="TJE1455" s="117"/>
      <c r="TJF1455" s="117"/>
      <c r="TJG1455" s="117"/>
      <c r="TJH1455" s="117"/>
      <c r="TJI1455" s="117"/>
      <c r="TJJ1455" s="117"/>
      <c r="TJK1455" s="117"/>
      <c r="TJL1455" s="117"/>
      <c r="TJM1455" s="117"/>
      <c r="TJN1455" s="117"/>
      <c r="TJO1455" s="117"/>
      <c r="TJP1455" s="117"/>
      <c r="TJQ1455" s="117"/>
      <c r="TJR1455" s="117"/>
      <c r="TJS1455" s="117"/>
      <c r="TJT1455" s="117"/>
      <c r="TJU1455" s="117"/>
      <c r="TJV1455" s="117"/>
      <c r="TJW1455" s="117"/>
      <c r="TJX1455" s="117"/>
      <c r="TJY1455" s="117"/>
      <c r="TJZ1455" s="117"/>
      <c r="TKA1455" s="117"/>
      <c r="TKB1455" s="117"/>
      <c r="TKC1455" s="117"/>
      <c r="TKD1455" s="117"/>
      <c r="TKE1455" s="117"/>
      <c r="TKF1455" s="117"/>
      <c r="TKG1455" s="117"/>
      <c r="TKH1455" s="117"/>
      <c r="TKI1455" s="117"/>
      <c r="TKJ1455" s="117"/>
      <c r="TKK1455" s="117"/>
      <c r="TKL1455" s="117"/>
      <c r="TKM1455" s="117"/>
      <c r="TKN1455" s="117"/>
      <c r="TKO1455" s="117"/>
      <c r="TKP1455" s="117"/>
      <c r="TKQ1455" s="117"/>
      <c r="TKR1455" s="117"/>
      <c r="TKS1455" s="117"/>
      <c r="TKT1455" s="117"/>
      <c r="TKU1455" s="117"/>
      <c r="TKV1455" s="117"/>
      <c r="TKW1455" s="117"/>
      <c r="TKX1455" s="117"/>
      <c r="TKY1455" s="117"/>
      <c r="TKZ1455" s="117"/>
      <c r="TLA1455" s="117"/>
      <c r="TLB1455" s="117"/>
      <c r="TLC1455" s="117"/>
      <c r="TLD1455" s="117"/>
      <c r="TLE1455" s="117"/>
      <c r="TLF1455" s="117"/>
      <c r="TLG1455" s="117"/>
      <c r="TLH1455" s="117"/>
      <c r="TLI1455" s="117"/>
      <c r="TLJ1455" s="117"/>
      <c r="TLK1455" s="117"/>
      <c r="TLL1455" s="117"/>
      <c r="TLM1455" s="117"/>
      <c r="TLN1455" s="117"/>
      <c r="TLO1455" s="117"/>
      <c r="TLP1455" s="117"/>
      <c r="TLQ1455" s="117"/>
      <c r="TLR1455" s="117"/>
      <c r="TLS1455" s="117"/>
      <c r="TLT1455" s="117"/>
      <c r="TLU1455" s="117"/>
      <c r="TLV1455" s="117"/>
      <c r="TLW1455" s="117"/>
      <c r="TLX1455" s="117"/>
      <c r="TLY1455" s="117"/>
      <c r="TLZ1455" s="117"/>
      <c r="TMA1455" s="117"/>
      <c r="TMB1455" s="117"/>
      <c r="TMC1455" s="117"/>
      <c r="TMD1455" s="117"/>
      <c r="TME1455" s="117"/>
      <c r="TMF1455" s="117"/>
      <c r="TMG1455" s="117"/>
      <c r="TMH1455" s="117"/>
      <c r="TMI1455" s="117"/>
      <c r="TMJ1455" s="117"/>
      <c r="TMK1455" s="117"/>
      <c r="TML1455" s="117"/>
      <c r="TMM1455" s="117"/>
      <c r="TMN1455" s="117"/>
      <c r="TMO1455" s="117"/>
      <c r="TMP1455" s="117"/>
      <c r="TMQ1455" s="117"/>
      <c r="TMR1455" s="117"/>
      <c r="TMS1455" s="117"/>
      <c r="TMT1455" s="117"/>
      <c r="TMU1455" s="117"/>
      <c r="TMV1455" s="117"/>
      <c r="TMW1455" s="117"/>
      <c r="TMX1455" s="117"/>
      <c r="TMY1455" s="117"/>
      <c r="TMZ1455" s="117"/>
      <c r="TNA1455" s="117"/>
      <c r="TNB1455" s="117"/>
      <c r="TNC1455" s="117"/>
      <c r="TND1455" s="117"/>
      <c r="TNE1455" s="117"/>
      <c r="TNF1455" s="117"/>
      <c r="TNG1455" s="117"/>
      <c r="TNH1455" s="117"/>
      <c r="TNI1455" s="117"/>
      <c r="TNJ1455" s="117"/>
      <c r="TNK1455" s="117"/>
      <c r="TNL1455" s="117"/>
      <c r="TNM1455" s="117"/>
      <c r="TNN1455" s="117"/>
      <c r="TNO1455" s="117"/>
      <c r="TNP1455" s="117"/>
      <c r="TNQ1455" s="117"/>
      <c r="TNR1455" s="117"/>
      <c r="TNS1455" s="117"/>
      <c r="TNT1455" s="117"/>
      <c r="TNU1455" s="117"/>
      <c r="TNV1455" s="117"/>
      <c r="TNW1455" s="117"/>
      <c r="TNX1455" s="117"/>
      <c r="TNY1455" s="117"/>
      <c r="TNZ1455" s="117"/>
      <c r="TOA1455" s="117"/>
      <c r="TOB1455" s="117"/>
      <c r="TOC1455" s="117"/>
      <c r="TOD1455" s="117"/>
      <c r="TOE1455" s="117"/>
      <c r="TOF1455" s="117"/>
      <c r="TOG1455" s="117"/>
      <c r="TOH1455" s="117"/>
      <c r="TOI1455" s="117"/>
      <c r="TOJ1455" s="117"/>
      <c r="TOK1455" s="117"/>
      <c r="TOL1455" s="117"/>
      <c r="TOM1455" s="117"/>
      <c r="TON1455" s="117"/>
      <c r="TOO1455" s="117"/>
      <c r="TOP1455" s="117"/>
      <c r="TOQ1455" s="117"/>
      <c r="TOR1455" s="117"/>
      <c r="TOS1455" s="117"/>
      <c r="TOT1455" s="117"/>
      <c r="TOU1455" s="117"/>
      <c r="TOV1455" s="117"/>
      <c r="TOW1455" s="117"/>
      <c r="TOX1455" s="117"/>
      <c r="TOY1455" s="117"/>
      <c r="TOZ1455" s="117"/>
      <c r="TPA1455" s="117"/>
      <c r="TPB1455" s="117"/>
      <c r="TPC1455" s="117"/>
      <c r="TPD1455" s="117"/>
      <c r="TPE1455" s="117"/>
      <c r="TPF1455" s="117"/>
      <c r="TPG1455" s="117"/>
      <c r="TPH1455" s="117"/>
      <c r="TPI1455" s="117"/>
      <c r="TPJ1455" s="117"/>
      <c r="TPK1455" s="117"/>
      <c r="TPL1455" s="117"/>
      <c r="TPM1455" s="117"/>
      <c r="TPN1455" s="117"/>
      <c r="TPO1455" s="117"/>
      <c r="TPP1455" s="117"/>
      <c r="TPQ1455" s="117"/>
      <c r="TPR1455" s="117"/>
      <c r="TPS1455" s="117"/>
      <c r="TPT1455" s="117"/>
      <c r="TPU1455" s="117"/>
      <c r="TPV1455" s="117"/>
      <c r="TPW1455" s="117"/>
      <c r="TPX1455" s="117"/>
      <c r="TPY1455" s="117"/>
      <c r="TPZ1455" s="117"/>
      <c r="TQA1455" s="117"/>
      <c r="TQB1455" s="117"/>
      <c r="TQC1455" s="117"/>
      <c r="TQD1455" s="117"/>
      <c r="TQE1455" s="117"/>
      <c r="TQF1455" s="117"/>
      <c r="TQG1455" s="117"/>
      <c r="TQH1455" s="117"/>
      <c r="TQI1455" s="117"/>
      <c r="TQJ1455" s="117"/>
      <c r="TQK1455" s="117"/>
      <c r="TQL1455" s="117"/>
      <c r="TQM1455" s="117"/>
      <c r="TQN1455" s="117"/>
      <c r="TQO1455" s="117"/>
      <c r="TQP1455" s="117"/>
      <c r="TQQ1455" s="117"/>
      <c r="TQR1455" s="117"/>
      <c r="TQS1455" s="117"/>
      <c r="TQT1455" s="117"/>
      <c r="TQU1455" s="117"/>
      <c r="TQV1455" s="117"/>
      <c r="TQW1455" s="117"/>
      <c r="TQX1455" s="117"/>
      <c r="TQY1455" s="117"/>
      <c r="TQZ1455" s="117"/>
      <c r="TRA1455" s="117"/>
      <c r="TRB1455" s="117"/>
      <c r="TRC1455" s="117"/>
      <c r="TRD1455" s="117"/>
      <c r="TRE1455" s="117"/>
      <c r="TRF1455" s="117"/>
      <c r="TRG1455" s="117"/>
      <c r="TRH1455" s="117"/>
      <c r="TRI1455" s="117"/>
      <c r="TRJ1455" s="117"/>
      <c r="TRK1455" s="117"/>
      <c r="TRL1455" s="117"/>
      <c r="TRM1455" s="117"/>
      <c r="TRN1455" s="117"/>
      <c r="TRO1455" s="117"/>
      <c r="TRP1455" s="117"/>
      <c r="TRQ1455" s="117"/>
      <c r="TRR1455" s="117"/>
      <c r="TRS1455" s="117"/>
      <c r="TRT1455" s="117"/>
      <c r="TRU1455" s="117"/>
      <c r="TRV1455" s="117"/>
      <c r="TRW1455" s="117"/>
      <c r="TRX1455" s="117"/>
      <c r="TRY1455" s="117"/>
      <c r="TRZ1455" s="117"/>
      <c r="TSA1455" s="117"/>
      <c r="TSB1455" s="117"/>
      <c r="TSC1455" s="117"/>
      <c r="TSD1455" s="117"/>
      <c r="TSE1455" s="117"/>
      <c r="TSF1455" s="117"/>
      <c r="TSG1455" s="117"/>
      <c r="TSH1455" s="117"/>
      <c r="TSI1455" s="117"/>
      <c r="TSJ1455" s="117"/>
      <c r="TSK1455" s="117"/>
      <c r="TSL1455" s="117"/>
      <c r="TSM1455" s="117"/>
      <c r="TSN1455" s="117"/>
      <c r="TSO1455" s="117"/>
      <c r="TSP1455" s="117"/>
      <c r="TSQ1455" s="117"/>
      <c r="TSR1455" s="117"/>
      <c r="TSS1455" s="117"/>
      <c r="TST1455" s="117"/>
      <c r="TSU1455" s="117"/>
      <c r="TSV1455" s="117"/>
      <c r="TSW1455" s="117"/>
      <c r="TSX1455" s="117"/>
      <c r="TSY1455" s="117"/>
      <c r="TSZ1455" s="117"/>
      <c r="TTA1455" s="117"/>
      <c r="TTB1455" s="117"/>
      <c r="TTC1455" s="117"/>
      <c r="TTD1455" s="117"/>
      <c r="TTE1455" s="117"/>
      <c r="TTF1455" s="117"/>
      <c r="TTG1455" s="117"/>
      <c r="TTH1455" s="117"/>
      <c r="TTI1455" s="117"/>
      <c r="TTJ1455" s="117"/>
      <c r="TTK1455" s="117"/>
      <c r="TTL1455" s="117"/>
      <c r="TTM1455" s="117"/>
      <c r="TTN1455" s="117"/>
      <c r="TTO1455" s="117"/>
      <c r="TTP1455" s="117"/>
      <c r="TTQ1455" s="117"/>
      <c r="TTR1455" s="117"/>
      <c r="TTS1455" s="117"/>
      <c r="TTT1455" s="117"/>
      <c r="TTU1455" s="117"/>
      <c r="TTV1455" s="117"/>
      <c r="TTW1455" s="117"/>
      <c r="TTX1455" s="117"/>
      <c r="TTY1455" s="117"/>
      <c r="TTZ1455" s="117"/>
      <c r="TUA1455" s="117"/>
      <c r="TUB1455" s="117"/>
      <c r="TUC1455" s="117"/>
      <c r="TUD1455" s="117"/>
      <c r="TUE1455" s="117"/>
      <c r="TUF1455" s="117"/>
      <c r="TUG1455" s="117"/>
      <c r="TUH1455" s="117"/>
      <c r="TUI1455" s="117"/>
      <c r="TUJ1455" s="117"/>
      <c r="TUK1455" s="117"/>
      <c r="TUL1455" s="117"/>
      <c r="TUM1455" s="117"/>
      <c r="TUN1455" s="117"/>
      <c r="TUO1455" s="117"/>
      <c r="TUP1455" s="117"/>
      <c r="TUQ1455" s="117"/>
      <c r="TUR1455" s="117"/>
      <c r="TUS1455" s="117"/>
      <c r="TUT1455" s="117"/>
      <c r="TUU1455" s="117"/>
      <c r="TUV1455" s="117"/>
      <c r="TUW1455" s="117"/>
      <c r="TUX1455" s="117"/>
      <c r="TUY1455" s="117"/>
      <c r="TUZ1455" s="117"/>
      <c r="TVA1455" s="117"/>
      <c r="TVB1455" s="117"/>
      <c r="TVC1455" s="117"/>
      <c r="TVD1455" s="117"/>
      <c r="TVE1455" s="117"/>
      <c r="TVF1455" s="117"/>
      <c r="TVG1455" s="117"/>
      <c r="TVH1455" s="117"/>
      <c r="TVI1455" s="117"/>
      <c r="TVJ1455" s="117"/>
      <c r="TVK1455" s="117"/>
      <c r="TVL1455" s="117"/>
      <c r="TVM1455" s="117"/>
      <c r="TVN1455" s="117"/>
      <c r="TVO1455" s="117"/>
      <c r="TVP1455" s="117"/>
      <c r="TVQ1455" s="117"/>
      <c r="TVR1455" s="117"/>
      <c r="TVS1455" s="117"/>
      <c r="TVT1455" s="117"/>
      <c r="TVU1455" s="117"/>
      <c r="TVV1455" s="117"/>
      <c r="TVW1455" s="117"/>
      <c r="TVX1455" s="117"/>
      <c r="TVY1455" s="117"/>
      <c r="TVZ1455" s="117"/>
      <c r="TWA1455" s="117"/>
      <c r="TWB1455" s="117"/>
      <c r="TWC1455" s="117"/>
      <c r="TWD1455" s="117"/>
      <c r="TWE1455" s="117"/>
      <c r="TWF1455" s="117"/>
      <c r="TWG1455" s="117"/>
      <c r="TWH1455" s="117"/>
      <c r="TWI1455" s="117"/>
      <c r="TWJ1455" s="117"/>
      <c r="TWK1455" s="117"/>
      <c r="TWL1455" s="117"/>
      <c r="TWM1455" s="117"/>
      <c r="TWN1455" s="117"/>
      <c r="TWO1455" s="117"/>
      <c r="TWP1455" s="117"/>
      <c r="TWQ1455" s="117"/>
      <c r="TWR1455" s="117"/>
      <c r="TWS1455" s="117"/>
      <c r="TWT1455" s="117"/>
      <c r="TWU1455" s="117"/>
      <c r="TWV1455" s="117"/>
      <c r="TWW1455" s="117"/>
      <c r="TWX1455" s="117"/>
      <c r="TWY1455" s="117"/>
      <c r="TWZ1455" s="117"/>
      <c r="TXA1455" s="117"/>
      <c r="TXB1455" s="117"/>
      <c r="TXC1455" s="117"/>
      <c r="TXD1455" s="117"/>
      <c r="TXE1455" s="117"/>
      <c r="TXF1455" s="117"/>
      <c r="TXG1455" s="117"/>
      <c r="TXH1455" s="117"/>
      <c r="TXI1455" s="117"/>
      <c r="TXJ1455" s="117"/>
      <c r="TXK1455" s="117"/>
      <c r="TXL1455" s="117"/>
      <c r="TXM1455" s="117"/>
      <c r="TXN1455" s="117"/>
      <c r="TXO1455" s="117"/>
      <c r="TXP1455" s="117"/>
      <c r="TXQ1455" s="117"/>
      <c r="TXR1455" s="117"/>
      <c r="TXS1455" s="117"/>
      <c r="TXT1455" s="117"/>
      <c r="TXU1455" s="117"/>
      <c r="TXV1455" s="117"/>
      <c r="TXW1455" s="117"/>
      <c r="TXX1455" s="117"/>
      <c r="TXY1455" s="117"/>
      <c r="TXZ1455" s="117"/>
      <c r="TYA1455" s="117"/>
      <c r="TYB1455" s="117"/>
      <c r="TYC1455" s="117"/>
      <c r="TYD1455" s="117"/>
      <c r="TYE1455" s="117"/>
      <c r="TYF1455" s="117"/>
      <c r="TYG1455" s="117"/>
      <c r="TYH1455" s="117"/>
      <c r="TYI1455" s="117"/>
      <c r="TYJ1455" s="117"/>
      <c r="TYK1455" s="117"/>
      <c r="TYL1455" s="117"/>
      <c r="TYM1455" s="117"/>
      <c r="TYN1455" s="117"/>
      <c r="TYO1455" s="117"/>
      <c r="TYP1455" s="117"/>
      <c r="TYQ1455" s="117"/>
      <c r="TYR1455" s="117"/>
      <c r="TYS1455" s="117"/>
      <c r="TYT1455" s="117"/>
      <c r="TYU1455" s="117"/>
      <c r="TYV1455" s="117"/>
      <c r="TYW1455" s="117"/>
      <c r="TYX1455" s="117"/>
      <c r="TYY1455" s="117"/>
      <c r="TYZ1455" s="117"/>
      <c r="TZA1455" s="117"/>
      <c r="TZB1455" s="117"/>
      <c r="TZC1455" s="117"/>
      <c r="TZD1455" s="117"/>
      <c r="TZE1455" s="117"/>
      <c r="TZF1455" s="117"/>
      <c r="TZG1455" s="117"/>
      <c r="TZH1455" s="117"/>
      <c r="TZI1455" s="117"/>
      <c r="TZJ1455" s="117"/>
      <c r="TZK1455" s="117"/>
      <c r="TZL1455" s="117"/>
      <c r="TZM1455" s="117"/>
      <c r="TZN1455" s="117"/>
      <c r="TZO1455" s="117"/>
      <c r="TZP1455" s="117"/>
      <c r="TZQ1455" s="117"/>
      <c r="TZR1455" s="117"/>
      <c r="TZS1455" s="117"/>
      <c r="TZT1455" s="117"/>
      <c r="TZU1455" s="117"/>
      <c r="TZV1455" s="117"/>
      <c r="TZW1455" s="117"/>
      <c r="TZX1455" s="117"/>
      <c r="TZY1455" s="117"/>
      <c r="TZZ1455" s="117"/>
      <c r="UAA1455" s="117"/>
      <c r="UAB1455" s="117"/>
      <c r="UAC1455" s="117"/>
      <c r="UAD1455" s="117"/>
      <c r="UAE1455" s="117"/>
      <c r="UAF1455" s="117"/>
      <c r="UAG1455" s="117"/>
      <c r="UAH1455" s="117"/>
      <c r="UAI1455" s="117"/>
      <c r="UAJ1455" s="117"/>
      <c r="UAK1455" s="117"/>
      <c r="UAL1455" s="117"/>
      <c r="UAM1455" s="117"/>
      <c r="UAN1455" s="117"/>
      <c r="UAO1455" s="117"/>
      <c r="UAP1455" s="117"/>
      <c r="UAQ1455" s="117"/>
      <c r="UAR1455" s="117"/>
      <c r="UAS1455" s="117"/>
      <c r="UAT1455" s="117"/>
      <c r="UAU1455" s="117"/>
      <c r="UAV1455" s="117"/>
      <c r="UAW1455" s="117"/>
      <c r="UAX1455" s="117"/>
      <c r="UAY1455" s="117"/>
      <c r="UAZ1455" s="117"/>
      <c r="UBA1455" s="117"/>
      <c r="UBB1455" s="117"/>
      <c r="UBC1455" s="117"/>
      <c r="UBD1455" s="117"/>
      <c r="UBE1455" s="117"/>
      <c r="UBF1455" s="117"/>
      <c r="UBG1455" s="117"/>
      <c r="UBH1455" s="117"/>
      <c r="UBI1455" s="117"/>
      <c r="UBJ1455" s="117"/>
      <c r="UBK1455" s="117"/>
      <c r="UBL1455" s="117"/>
      <c r="UBM1455" s="117"/>
      <c r="UBN1455" s="117"/>
      <c r="UBO1455" s="117"/>
      <c r="UBP1455" s="117"/>
      <c r="UBQ1455" s="117"/>
      <c r="UBR1455" s="117"/>
      <c r="UBS1455" s="117"/>
      <c r="UBT1455" s="117"/>
      <c r="UBU1455" s="117"/>
      <c r="UBV1455" s="117"/>
      <c r="UBW1455" s="117"/>
      <c r="UBX1455" s="117"/>
      <c r="UBY1455" s="117"/>
      <c r="UBZ1455" s="117"/>
      <c r="UCA1455" s="117"/>
      <c r="UCB1455" s="117"/>
      <c r="UCC1455" s="117"/>
      <c r="UCD1455" s="117"/>
      <c r="UCE1455" s="117"/>
      <c r="UCF1455" s="117"/>
      <c r="UCG1455" s="117"/>
      <c r="UCH1455" s="117"/>
      <c r="UCI1455" s="117"/>
      <c r="UCJ1455" s="117"/>
      <c r="UCK1455" s="117"/>
      <c r="UCL1455" s="117"/>
      <c r="UCM1455" s="117"/>
      <c r="UCN1455" s="117"/>
      <c r="UCO1455" s="117"/>
      <c r="UCP1455" s="117"/>
      <c r="UCQ1455" s="117"/>
      <c r="UCR1455" s="117"/>
      <c r="UCS1455" s="117"/>
      <c r="UCT1455" s="117"/>
      <c r="UCU1455" s="117"/>
      <c r="UCV1455" s="117"/>
      <c r="UCW1455" s="117"/>
      <c r="UCX1455" s="117"/>
      <c r="UCY1455" s="117"/>
      <c r="UCZ1455" s="117"/>
      <c r="UDA1455" s="117"/>
      <c r="UDB1455" s="117"/>
      <c r="UDC1455" s="117"/>
      <c r="UDD1455" s="117"/>
      <c r="UDE1455" s="117"/>
      <c r="UDF1455" s="117"/>
      <c r="UDG1455" s="117"/>
      <c r="UDH1455" s="117"/>
      <c r="UDI1455" s="117"/>
      <c r="UDJ1455" s="117"/>
      <c r="UDK1455" s="117"/>
      <c r="UDL1455" s="117"/>
      <c r="UDM1455" s="117"/>
      <c r="UDN1455" s="117"/>
      <c r="UDO1455" s="117"/>
      <c r="UDP1455" s="117"/>
      <c r="UDQ1455" s="117"/>
      <c r="UDR1455" s="117"/>
      <c r="UDS1455" s="117"/>
      <c r="UDT1455" s="117"/>
      <c r="UDU1455" s="117"/>
      <c r="UDV1455" s="117"/>
      <c r="UDW1455" s="117"/>
      <c r="UDX1455" s="117"/>
      <c r="UDY1455" s="117"/>
      <c r="UDZ1455" s="117"/>
      <c r="UEA1455" s="117"/>
      <c r="UEB1455" s="117"/>
      <c r="UEC1455" s="117"/>
      <c r="UED1455" s="117"/>
      <c r="UEE1455" s="117"/>
      <c r="UEF1455" s="117"/>
      <c r="UEG1455" s="117"/>
      <c r="UEH1455" s="117"/>
      <c r="UEI1455" s="117"/>
      <c r="UEJ1455" s="117"/>
      <c r="UEK1455" s="117"/>
      <c r="UEL1455" s="117"/>
      <c r="UEM1455" s="117"/>
      <c r="UEN1455" s="117"/>
      <c r="UEO1455" s="117"/>
      <c r="UEP1455" s="117"/>
      <c r="UEQ1455" s="117"/>
      <c r="UER1455" s="117"/>
      <c r="UES1455" s="117"/>
      <c r="UET1455" s="117"/>
      <c r="UEU1455" s="117"/>
      <c r="UEV1455" s="117"/>
      <c r="UEW1455" s="117"/>
      <c r="UEX1455" s="117"/>
      <c r="UEY1455" s="117"/>
      <c r="UEZ1455" s="117"/>
      <c r="UFA1455" s="117"/>
      <c r="UFB1455" s="117"/>
      <c r="UFC1455" s="117"/>
      <c r="UFD1455" s="117"/>
      <c r="UFE1455" s="117"/>
      <c r="UFF1455" s="117"/>
      <c r="UFG1455" s="117"/>
      <c r="UFH1455" s="117"/>
      <c r="UFI1455" s="117"/>
      <c r="UFJ1455" s="117"/>
      <c r="UFK1455" s="117"/>
      <c r="UFL1455" s="117"/>
      <c r="UFM1455" s="117"/>
      <c r="UFN1455" s="117"/>
      <c r="UFO1455" s="117"/>
      <c r="UFP1455" s="117"/>
      <c r="UFQ1455" s="117"/>
      <c r="UFR1455" s="117"/>
      <c r="UFS1455" s="117"/>
      <c r="UFT1455" s="117"/>
      <c r="UFU1455" s="117"/>
      <c r="UFV1455" s="117"/>
      <c r="UFW1455" s="117"/>
      <c r="UFX1455" s="117"/>
      <c r="UFY1455" s="117"/>
      <c r="UFZ1455" s="117"/>
      <c r="UGA1455" s="117"/>
      <c r="UGB1455" s="117"/>
      <c r="UGC1455" s="117"/>
      <c r="UGD1455" s="117"/>
      <c r="UGE1455" s="117"/>
      <c r="UGF1455" s="117"/>
      <c r="UGG1455" s="117"/>
      <c r="UGH1455" s="117"/>
      <c r="UGI1455" s="117"/>
      <c r="UGJ1455" s="117"/>
      <c r="UGK1455" s="117"/>
      <c r="UGL1455" s="117"/>
      <c r="UGM1455" s="117"/>
      <c r="UGN1455" s="117"/>
      <c r="UGO1455" s="117"/>
      <c r="UGP1455" s="117"/>
      <c r="UGQ1455" s="117"/>
      <c r="UGR1455" s="117"/>
      <c r="UGS1455" s="117"/>
      <c r="UGT1455" s="117"/>
      <c r="UGU1455" s="117"/>
      <c r="UGV1455" s="117"/>
      <c r="UGW1455" s="117"/>
      <c r="UGX1455" s="117"/>
      <c r="UGY1455" s="117"/>
      <c r="UGZ1455" s="117"/>
      <c r="UHA1455" s="117"/>
      <c r="UHB1455" s="117"/>
      <c r="UHC1455" s="117"/>
      <c r="UHD1455" s="117"/>
      <c r="UHE1455" s="117"/>
      <c r="UHF1455" s="117"/>
      <c r="UHG1455" s="117"/>
      <c r="UHH1455" s="117"/>
      <c r="UHI1455" s="117"/>
      <c r="UHJ1455" s="117"/>
      <c r="UHK1455" s="117"/>
      <c r="UHL1455" s="117"/>
      <c r="UHM1455" s="117"/>
      <c r="UHN1455" s="117"/>
      <c r="UHO1455" s="117"/>
      <c r="UHP1455" s="117"/>
      <c r="UHQ1455" s="117"/>
      <c r="UHR1455" s="117"/>
      <c r="UHS1455" s="117"/>
      <c r="UHT1455" s="117"/>
      <c r="UHU1455" s="117"/>
      <c r="UHV1455" s="117"/>
      <c r="UHW1455" s="117"/>
      <c r="UHX1455" s="117"/>
      <c r="UHY1455" s="117"/>
      <c r="UHZ1455" s="117"/>
      <c r="UIA1455" s="117"/>
      <c r="UIB1455" s="117"/>
      <c r="UIC1455" s="117"/>
      <c r="UID1455" s="117"/>
      <c r="UIE1455" s="117"/>
      <c r="UIF1455" s="117"/>
      <c r="UIG1455" s="117"/>
      <c r="UIH1455" s="117"/>
      <c r="UII1455" s="117"/>
      <c r="UIJ1455" s="117"/>
      <c r="UIK1455" s="117"/>
      <c r="UIL1455" s="117"/>
      <c r="UIM1455" s="117"/>
      <c r="UIN1455" s="117"/>
      <c r="UIO1455" s="117"/>
      <c r="UIP1455" s="117"/>
      <c r="UIQ1455" s="117"/>
      <c r="UIR1455" s="117"/>
      <c r="UIS1455" s="117"/>
      <c r="UIT1455" s="117"/>
      <c r="UIU1455" s="117"/>
      <c r="UIV1455" s="117"/>
      <c r="UIW1455" s="117"/>
      <c r="UIX1455" s="117"/>
      <c r="UIY1455" s="117"/>
      <c r="UIZ1455" s="117"/>
      <c r="UJA1455" s="117"/>
      <c r="UJB1455" s="117"/>
      <c r="UJC1455" s="117"/>
      <c r="UJD1455" s="117"/>
      <c r="UJE1455" s="117"/>
      <c r="UJF1455" s="117"/>
      <c r="UJG1455" s="117"/>
      <c r="UJH1455" s="117"/>
      <c r="UJI1455" s="117"/>
      <c r="UJJ1455" s="117"/>
      <c r="UJK1455" s="117"/>
      <c r="UJL1455" s="117"/>
      <c r="UJM1455" s="117"/>
      <c r="UJN1455" s="117"/>
      <c r="UJO1455" s="117"/>
      <c r="UJP1455" s="117"/>
      <c r="UJQ1455" s="117"/>
      <c r="UJR1455" s="117"/>
      <c r="UJS1455" s="117"/>
      <c r="UJT1455" s="117"/>
      <c r="UJU1455" s="117"/>
      <c r="UJV1455" s="117"/>
      <c r="UJW1455" s="117"/>
      <c r="UJX1455" s="117"/>
      <c r="UJY1455" s="117"/>
      <c r="UJZ1455" s="117"/>
      <c r="UKA1455" s="117"/>
      <c r="UKB1455" s="117"/>
      <c r="UKC1455" s="117"/>
      <c r="UKD1455" s="117"/>
      <c r="UKE1455" s="117"/>
      <c r="UKF1455" s="117"/>
      <c r="UKG1455" s="117"/>
      <c r="UKH1455" s="117"/>
      <c r="UKI1455" s="117"/>
      <c r="UKJ1455" s="117"/>
      <c r="UKK1455" s="117"/>
      <c r="UKL1455" s="117"/>
      <c r="UKM1455" s="117"/>
      <c r="UKN1455" s="117"/>
      <c r="UKO1455" s="117"/>
      <c r="UKP1455" s="117"/>
      <c r="UKQ1455" s="117"/>
      <c r="UKR1455" s="117"/>
      <c r="UKS1455" s="117"/>
      <c r="UKT1455" s="117"/>
      <c r="UKU1455" s="117"/>
      <c r="UKV1455" s="117"/>
      <c r="UKW1455" s="117"/>
      <c r="UKX1455" s="117"/>
      <c r="UKY1455" s="117"/>
      <c r="UKZ1455" s="117"/>
      <c r="ULA1455" s="117"/>
      <c r="ULB1455" s="117"/>
      <c r="ULC1455" s="117"/>
      <c r="ULD1455" s="117"/>
      <c r="ULE1455" s="117"/>
      <c r="ULF1455" s="117"/>
      <c r="ULG1455" s="117"/>
      <c r="ULH1455" s="117"/>
      <c r="ULI1455" s="117"/>
      <c r="ULJ1455" s="117"/>
      <c r="ULK1455" s="117"/>
      <c r="ULL1455" s="117"/>
      <c r="ULM1455" s="117"/>
      <c r="ULN1455" s="117"/>
      <c r="ULO1455" s="117"/>
      <c r="ULP1455" s="117"/>
      <c r="ULQ1455" s="117"/>
      <c r="ULR1455" s="117"/>
      <c r="ULS1455" s="117"/>
      <c r="ULT1455" s="117"/>
      <c r="ULU1455" s="117"/>
      <c r="ULV1455" s="117"/>
      <c r="ULW1455" s="117"/>
      <c r="ULX1455" s="117"/>
      <c r="ULY1455" s="117"/>
      <c r="ULZ1455" s="117"/>
      <c r="UMA1455" s="117"/>
      <c r="UMB1455" s="117"/>
      <c r="UMC1455" s="117"/>
      <c r="UMD1455" s="117"/>
      <c r="UME1455" s="117"/>
      <c r="UMF1455" s="117"/>
      <c r="UMG1455" s="117"/>
      <c r="UMH1455" s="117"/>
      <c r="UMI1455" s="117"/>
      <c r="UMJ1455" s="117"/>
      <c r="UMK1455" s="117"/>
      <c r="UML1455" s="117"/>
      <c r="UMM1455" s="117"/>
      <c r="UMN1455" s="117"/>
      <c r="UMO1455" s="117"/>
      <c r="UMP1455" s="117"/>
      <c r="UMQ1455" s="117"/>
      <c r="UMR1455" s="117"/>
      <c r="UMS1455" s="117"/>
      <c r="UMT1455" s="117"/>
      <c r="UMU1455" s="117"/>
      <c r="UMV1455" s="117"/>
      <c r="UMW1455" s="117"/>
      <c r="UMX1455" s="117"/>
      <c r="UMY1455" s="117"/>
      <c r="UMZ1455" s="117"/>
      <c r="UNA1455" s="117"/>
      <c r="UNB1455" s="117"/>
      <c r="UNC1455" s="117"/>
      <c r="UND1455" s="117"/>
      <c r="UNE1455" s="117"/>
      <c r="UNF1455" s="117"/>
      <c r="UNG1455" s="117"/>
      <c r="UNH1455" s="117"/>
      <c r="UNI1455" s="117"/>
      <c r="UNJ1455" s="117"/>
      <c r="UNK1455" s="117"/>
      <c r="UNL1455" s="117"/>
      <c r="UNM1455" s="117"/>
      <c r="UNN1455" s="117"/>
      <c r="UNO1455" s="117"/>
      <c r="UNP1455" s="117"/>
      <c r="UNQ1455" s="117"/>
      <c r="UNR1455" s="117"/>
      <c r="UNS1455" s="117"/>
      <c r="UNT1455" s="117"/>
      <c r="UNU1455" s="117"/>
      <c r="UNV1455" s="117"/>
      <c r="UNW1455" s="117"/>
      <c r="UNX1455" s="117"/>
      <c r="UNY1455" s="117"/>
      <c r="UNZ1455" s="117"/>
      <c r="UOA1455" s="117"/>
      <c r="UOB1455" s="117"/>
      <c r="UOC1455" s="117"/>
      <c r="UOD1455" s="117"/>
      <c r="UOE1455" s="117"/>
      <c r="UOF1455" s="117"/>
      <c r="UOG1455" s="117"/>
      <c r="UOH1455" s="117"/>
      <c r="UOI1455" s="117"/>
      <c r="UOJ1455" s="117"/>
      <c r="UOK1455" s="117"/>
      <c r="UOL1455" s="117"/>
      <c r="UOM1455" s="117"/>
      <c r="UON1455" s="117"/>
      <c r="UOO1455" s="117"/>
      <c r="UOP1455" s="117"/>
      <c r="UOQ1455" s="117"/>
      <c r="UOR1455" s="117"/>
      <c r="UOS1455" s="117"/>
      <c r="UOT1455" s="117"/>
      <c r="UOU1455" s="117"/>
      <c r="UOV1455" s="117"/>
      <c r="UOW1455" s="117"/>
      <c r="UOX1455" s="117"/>
      <c r="UOY1455" s="117"/>
      <c r="UOZ1455" s="117"/>
      <c r="UPA1455" s="117"/>
      <c r="UPB1455" s="117"/>
      <c r="UPC1455" s="117"/>
      <c r="UPD1455" s="117"/>
      <c r="UPE1455" s="117"/>
      <c r="UPF1455" s="117"/>
      <c r="UPG1455" s="117"/>
      <c r="UPH1455" s="117"/>
      <c r="UPI1455" s="117"/>
      <c r="UPJ1455" s="117"/>
      <c r="UPK1455" s="117"/>
      <c r="UPL1455" s="117"/>
      <c r="UPM1455" s="117"/>
      <c r="UPN1455" s="117"/>
      <c r="UPO1455" s="117"/>
      <c r="UPP1455" s="117"/>
      <c r="UPQ1455" s="117"/>
      <c r="UPR1455" s="117"/>
      <c r="UPS1455" s="117"/>
      <c r="UPT1455" s="117"/>
      <c r="UPU1455" s="117"/>
      <c r="UPV1455" s="117"/>
      <c r="UPW1455" s="117"/>
      <c r="UPX1455" s="117"/>
      <c r="UPY1455" s="117"/>
      <c r="UPZ1455" s="117"/>
      <c r="UQA1455" s="117"/>
      <c r="UQB1455" s="117"/>
      <c r="UQC1455" s="117"/>
      <c r="UQD1455" s="117"/>
      <c r="UQE1455" s="117"/>
      <c r="UQF1455" s="117"/>
      <c r="UQG1455" s="117"/>
      <c r="UQH1455" s="117"/>
      <c r="UQI1455" s="117"/>
      <c r="UQJ1455" s="117"/>
      <c r="UQK1455" s="117"/>
      <c r="UQL1455" s="117"/>
      <c r="UQM1455" s="117"/>
      <c r="UQN1455" s="117"/>
      <c r="UQO1455" s="117"/>
      <c r="UQP1455" s="117"/>
      <c r="UQQ1455" s="117"/>
      <c r="UQR1455" s="117"/>
      <c r="UQS1455" s="117"/>
      <c r="UQT1455" s="117"/>
      <c r="UQU1455" s="117"/>
      <c r="UQV1455" s="117"/>
      <c r="UQW1455" s="117"/>
      <c r="UQX1455" s="117"/>
      <c r="UQY1455" s="117"/>
      <c r="UQZ1455" s="117"/>
      <c r="URA1455" s="117"/>
      <c r="URB1455" s="117"/>
      <c r="URC1455" s="117"/>
      <c r="URD1455" s="117"/>
      <c r="URE1455" s="117"/>
      <c r="URF1455" s="117"/>
      <c r="URG1455" s="117"/>
      <c r="URH1455" s="117"/>
      <c r="URI1455" s="117"/>
      <c r="URJ1455" s="117"/>
      <c r="URK1455" s="117"/>
      <c r="URL1455" s="117"/>
      <c r="URM1455" s="117"/>
      <c r="URN1455" s="117"/>
      <c r="URO1455" s="117"/>
      <c r="URP1455" s="117"/>
      <c r="URQ1455" s="117"/>
      <c r="URR1455" s="117"/>
      <c r="URS1455" s="117"/>
      <c r="URT1455" s="117"/>
      <c r="URU1455" s="117"/>
      <c r="URV1455" s="117"/>
      <c r="URW1455" s="117"/>
      <c r="URX1455" s="117"/>
      <c r="URY1455" s="117"/>
      <c r="URZ1455" s="117"/>
      <c r="USA1455" s="117"/>
      <c r="USB1455" s="117"/>
      <c r="USC1455" s="117"/>
      <c r="USD1455" s="117"/>
      <c r="USE1455" s="117"/>
      <c r="USF1455" s="117"/>
      <c r="USG1455" s="117"/>
      <c r="USH1455" s="117"/>
      <c r="USI1455" s="117"/>
      <c r="USJ1455" s="117"/>
      <c r="USK1455" s="117"/>
      <c r="USL1455" s="117"/>
      <c r="USM1455" s="117"/>
      <c r="USN1455" s="117"/>
      <c r="USO1455" s="117"/>
      <c r="USP1455" s="117"/>
      <c r="USQ1455" s="117"/>
      <c r="USR1455" s="117"/>
      <c r="USS1455" s="117"/>
      <c r="UST1455" s="117"/>
      <c r="USU1455" s="117"/>
      <c r="USV1455" s="117"/>
      <c r="USW1455" s="117"/>
      <c r="USX1455" s="117"/>
      <c r="USY1455" s="117"/>
      <c r="USZ1455" s="117"/>
      <c r="UTA1455" s="117"/>
      <c r="UTB1455" s="117"/>
      <c r="UTC1455" s="117"/>
      <c r="UTD1455" s="117"/>
      <c r="UTE1455" s="117"/>
      <c r="UTF1455" s="117"/>
      <c r="UTG1455" s="117"/>
      <c r="UTH1455" s="117"/>
      <c r="UTI1455" s="117"/>
      <c r="UTJ1455" s="117"/>
      <c r="UTK1455" s="117"/>
      <c r="UTL1455" s="117"/>
      <c r="UTM1455" s="117"/>
      <c r="UTN1455" s="117"/>
      <c r="UTO1455" s="117"/>
      <c r="UTP1455" s="117"/>
      <c r="UTQ1455" s="117"/>
      <c r="UTR1455" s="117"/>
      <c r="UTS1455" s="117"/>
      <c r="UTT1455" s="117"/>
      <c r="UTU1455" s="117"/>
      <c r="UTV1455" s="117"/>
      <c r="UTW1455" s="117"/>
      <c r="UTX1455" s="117"/>
      <c r="UTY1455" s="117"/>
      <c r="UTZ1455" s="117"/>
      <c r="UUA1455" s="117"/>
      <c r="UUB1455" s="117"/>
      <c r="UUC1455" s="117"/>
      <c r="UUD1455" s="117"/>
      <c r="UUE1455" s="117"/>
      <c r="UUF1455" s="117"/>
      <c r="UUG1455" s="117"/>
      <c r="UUH1455" s="117"/>
      <c r="UUI1455" s="117"/>
      <c r="UUJ1455" s="117"/>
      <c r="UUK1455" s="117"/>
      <c r="UUL1455" s="117"/>
      <c r="UUM1455" s="117"/>
      <c r="UUN1455" s="117"/>
      <c r="UUO1455" s="117"/>
      <c r="UUP1455" s="117"/>
      <c r="UUQ1455" s="117"/>
      <c r="UUR1455" s="117"/>
      <c r="UUS1455" s="117"/>
      <c r="UUT1455" s="117"/>
      <c r="UUU1455" s="117"/>
      <c r="UUV1455" s="117"/>
      <c r="UUW1455" s="117"/>
      <c r="UUX1455" s="117"/>
      <c r="UUY1455" s="117"/>
      <c r="UUZ1455" s="117"/>
      <c r="UVA1455" s="117"/>
      <c r="UVB1455" s="117"/>
      <c r="UVC1455" s="117"/>
      <c r="UVD1455" s="117"/>
      <c r="UVE1455" s="117"/>
      <c r="UVF1455" s="117"/>
      <c r="UVG1455" s="117"/>
      <c r="UVH1455" s="117"/>
      <c r="UVI1455" s="117"/>
      <c r="UVJ1455" s="117"/>
      <c r="UVK1455" s="117"/>
      <c r="UVL1455" s="117"/>
      <c r="UVM1455" s="117"/>
      <c r="UVN1455" s="117"/>
      <c r="UVO1455" s="117"/>
      <c r="UVP1455" s="117"/>
      <c r="UVQ1455" s="117"/>
      <c r="UVR1455" s="117"/>
      <c r="UVS1455" s="117"/>
      <c r="UVT1455" s="117"/>
      <c r="UVU1455" s="117"/>
      <c r="UVV1455" s="117"/>
      <c r="UVW1455" s="117"/>
      <c r="UVX1455" s="117"/>
      <c r="UVY1455" s="117"/>
      <c r="UVZ1455" s="117"/>
      <c r="UWA1455" s="117"/>
      <c r="UWB1455" s="117"/>
      <c r="UWC1455" s="117"/>
      <c r="UWD1455" s="117"/>
      <c r="UWE1455" s="117"/>
      <c r="UWF1455" s="117"/>
      <c r="UWG1455" s="117"/>
      <c r="UWH1455" s="117"/>
      <c r="UWI1455" s="117"/>
      <c r="UWJ1455" s="117"/>
      <c r="UWK1455" s="117"/>
      <c r="UWL1455" s="117"/>
      <c r="UWM1455" s="117"/>
      <c r="UWN1455" s="117"/>
      <c r="UWO1455" s="117"/>
      <c r="UWP1455" s="117"/>
      <c r="UWQ1455" s="117"/>
      <c r="UWR1455" s="117"/>
      <c r="UWS1455" s="117"/>
      <c r="UWT1455" s="117"/>
      <c r="UWU1455" s="117"/>
      <c r="UWV1455" s="117"/>
      <c r="UWW1455" s="117"/>
      <c r="UWX1455" s="117"/>
      <c r="UWY1455" s="117"/>
      <c r="UWZ1455" s="117"/>
      <c r="UXA1455" s="117"/>
      <c r="UXB1455" s="117"/>
      <c r="UXC1455" s="117"/>
      <c r="UXD1455" s="117"/>
      <c r="UXE1455" s="117"/>
      <c r="UXF1455" s="117"/>
      <c r="UXG1455" s="117"/>
      <c r="UXH1455" s="117"/>
      <c r="UXI1455" s="117"/>
      <c r="UXJ1455" s="117"/>
      <c r="UXK1455" s="117"/>
      <c r="UXL1455" s="117"/>
      <c r="UXM1455" s="117"/>
      <c r="UXN1455" s="117"/>
      <c r="UXO1455" s="117"/>
      <c r="UXP1455" s="117"/>
      <c r="UXQ1455" s="117"/>
      <c r="UXR1455" s="117"/>
      <c r="UXS1455" s="117"/>
      <c r="UXT1455" s="117"/>
      <c r="UXU1455" s="117"/>
      <c r="UXV1455" s="117"/>
      <c r="UXW1455" s="117"/>
      <c r="UXX1455" s="117"/>
      <c r="UXY1455" s="117"/>
      <c r="UXZ1455" s="117"/>
      <c r="UYA1455" s="117"/>
      <c r="UYB1455" s="117"/>
      <c r="UYC1455" s="117"/>
      <c r="UYD1455" s="117"/>
      <c r="UYE1455" s="117"/>
      <c r="UYF1455" s="117"/>
      <c r="UYG1455" s="117"/>
      <c r="UYH1455" s="117"/>
      <c r="UYI1455" s="117"/>
      <c r="UYJ1455" s="117"/>
      <c r="UYK1455" s="117"/>
      <c r="UYL1455" s="117"/>
      <c r="UYM1455" s="117"/>
      <c r="UYN1455" s="117"/>
      <c r="UYO1455" s="117"/>
      <c r="UYP1455" s="117"/>
      <c r="UYQ1455" s="117"/>
      <c r="UYR1455" s="117"/>
      <c r="UYS1455" s="117"/>
      <c r="UYT1455" s="117"/>
      <c r="UYU1455" s="117"/>
      <c r="UYV1455" s="117"/>
      <c r="UYW1455" s="117"/>
      <c r="UYX1455" s="117"/>
      <c r="UYY1455" s="117"/>
      <c r="UYZ1455" s="117"/>
      <c r="UZA1455" s="117"/>
      <c r="UZB1455" s="117"/>
      <c r="UZC1455" s="117"/>
      <c r="UZD1455" s="117"/>
      <c r="UZE1455" s="117"/>
      <c r="UZF1455" s="117"/>
      <c r="UZG1455" s="117"/>
      <c r="UZH1455" s="117"/>
      <c r="UZI1455" s="117"/>
      <c r="UZJ1455" s="117"/>
      <c r="UZK1455" s="117"/>
      <c r="UZL1455" s="117"/>
      <c r="UZM1455" s="117"/>
      <c r="UZN1455" s="117"/>
      <c r="UZO1455" s="117"/>
      <c r="UZP1455" s="117"/>
      <c r="UZQ1455" s="117"/>
      <c r="UZR1455" s="117"/>
      <c r="UZS1455" s="117"/>
      <c r="UZT1455" s="117"/>
      <c r="UZU1455" s="117"/>
      <c r="UZV1455" s="117"/>
      <c r="UZW1455" s="117"/>
      <c r="UZX1455" s="117"/>
      <c r="UZY1455" s="117"/>
      <c r="UZZ1455" s="117"/>
      <c r="VAA1455" s="117"/>
      <c r="VAB1455" s="117"/>
      <c r="VAC1455" s="117"/>
      <c r="VAD1455" s="117"/>
      <c r="VAE1455" s="117"/>
      <c r="VAF1455" s="117"/>
      <c r="VAG1455" s="117"/>
      <c r="VAH1455" s="117"/>
      <c r="VAI1455" s="117"/>
      <c r="VAJ1455" s="117"/>
      <c r="VAK1455" s="117"/>
      <c r="VAL1455" s="117"/>
      <c r="VAM1455" s="117"/>
      <c r="VAN1455" s="117"/>
      <c r="VAO1455" s="117"/>
      <c r="VAP1455" s="117"/>
      <c r="VAQ1455" s="117"/>
      <c r="VAR1455" s="117"/>
      <c r="VAS1455" s="117"/>
      <c r="VAT1455" s="117"/>
      <c r="VAU1455" s="117"/>
      <c r="VAV1455" s="117"/>
      <c r="VAW1455" s="117"/>
      <c r="VAX1455" s="117"/>
      <c r="VAY1455" s="117"/>
      <c r="VAZ1455" s="117"/>
      <c r="VBA1455" s="117"/>
      <c r="VBB1455" s="117"/>
      <c r="VBC1455" s="117"/>
      <c r="VBD1455" s="117"/>
      <c r="VBE1455" s="117"/>
      <c r="VBF1455" s="117"/>
      <c r="VBG1455" s="117"/>
      <c r="VBH1455" s="117"/>
      <c r="VBI1455" s="117"/>
      <c r="VBJ1455" s="117"/>
      <c r="VBK1455" s="117"/>
      <c r="VBL1455" s="117"/>
      <c r="VBM1455" s="117"/>
      <c r="VBN1455" s="117"/>
      <c r="VBO1455" s="117"/>
      <c r="VBP1455" s="117"/>
      <c r="VBQ1455" s="117"/>
      <c r="VBR1455" s="117"/>
      <c r="VBS1455" s="117"/>
      <c r="VBT1455" s="117"/>
      <c r="VBU1455" s="117"/>
      <c r="VBV1455" s="117"/>
      <c r="VBW1455" s="117"/>
      <c r="VBX1455" s="117"/>
      <c r="VBY1455" s="117"/>
      <c r="VBZ1455" s="117"/>
      <c r="VCA1455" s="117"/>
      <c r="VCB1455" s="117"/>
      <c r="VCC1455" s="117"/>
      <c r="VCD1455" s="117"/>
      <c r="VCE1455" s="117"/>
      <c r="VCF1455" s="117"/>
      <c r="VCG1455" s="117"/>
      <c r="VCH1455" s="117"/>
      <c r="VCI1455" s="117"/>
      <c r="VCJ1455" s="117"/>
      <c r="VCK1455" s="117"/>
      <c r="VCL1455" s="117"/>
      <c r="VCM1455" s="117"/>
      <c r="VCN1455" s="117"/>
      <c r="VCO1455" s="117"/>
      <c r="VCP1455" s="117"/>
      <c r="VCQ1455" s="117"/>
      <c r="VCR1455" s="117"/>
      <c r="VCS1455" s="117"/>
      <c r="VCT1455" s="117"/>
      <c r="VCU1455" s="117"/>
      <c r="VCV1455" s="117"/>
      <c r="VCW1455" s="117"/>
      <c r="VCX1455" s="117"/>
      <c r="VCY1455" s="117"/>
      <c r="VCZ1455" s="117"/>
      <c r="VDA1455" s="117"/>
      <c r="VDB1455" s="117"/>
      <c r="VDC1455" s="117"/>
      <c r="VDD1455" s="117"/>
      <c r="VDE1455" s="117"/>
      <c r="VDF1455" s="117"/>
      <c r="VDG1455" s="117"/>
      <c r="VDH1455" s="117"/>
      <c r="VDI1455" s="117"/>
      <c r="VDJ1455" s="117"/>
      <c r="VDK1455" s="117"/>
      <c r="VDL1455" s="117"/>
      <c r="VDM1455" s="117"/>
      <c r="VDN1455" s="117"/>
      <c r="VDO1455" s="117"/>
      <c r="VDP1455" s="117"/>
      <c r="VDQ1455" s="117"/>
      <c r="VDR1455" s="117"/>
      <c r="VDS1455" s="117"/>
      <c r="VDT1455" s="117"/>
      <c r="VDU1455" s="117"/>
      <c r="VDV1455" s="117"/>
      <c r="VDW1455" s="117"/>
      <c r="VDX1455" s="117"/>
      <c r="VDY1455" s="117"/>
      <c r="VDZ1455" s="117"/>
      <c r="VEA1455" s="117"/>
      <c r="VEB1455" s="117"/>
      <c r="VEC1455" s="117"/>
      <c r="VED1455" s="117"/>
      <c r="VEE1455" s="117"/>
      <c r="VEF1455" s="117"/>
      <c r="VEG1455" s="117"/>
      <c r="VEH1455" s="117"/>
      <c r="VEI1455" s="117"/>
      <c r="VEJ1455" s="117"/>
      <c r="VEK1455" s="117"/>
      <c r="VEL1455" s="117"/>
      <c r="VEM1455" s="117"/>
      <c r="VEN1455" s="117"/>
      <c r="VEO1455" s="117"/>
      <c r="VEP1455" s="117"/>
      <c r="VEQ1455" s="117"/>
      <c r="VER1455" s="117"/>
      <c r="VES1455" s="117"/>
      <c r="VET1455" s="117"/>
      <c r="VEU1455" s="117"/>
      <c r="VEV1455" s="117"/>
      <c r="VEW1455" s="117"/>
      <c r="VEX1455" s="117"/>
      <c r="VEY1455" s="117"/>
      <c r="VEZ1455" s="117"/>
      <c r="VFA1455" s="117"/>
      <c r="VFB1455" s="117"/>
      <c r="VFC1455" s="117"/>
      <c r="VFD1455" s="117"/>
      <c r="VFE1455" s="117"/>
      <c r="VFF1455" s="117"/>
      <c r="VFG1455" s="117"/>
      <c r="VFH1455" s="117"/>
      <c r="VFI1455" s="117"/>
      <c r="VFJ1455" s="117"/>
      <c r="VFK1455" s="117"/>
      <c r="VFL1455" s="117"/>
      <c r="VFM1455" s="117"/>
      <c r="VFN1455" s="117"/>
      <c r="VFO1455" s="117"/>
      <c r="VFP1455" s="117"/>
      <c r="VFQ1455" s="117"/>
      <c r="VFR1455" s="117"/>
      <c r="VFS1455" s="117"/>
      <c r="VFT1455" s="117"/>
      <c r="VFU1455" s="117"/>
      <c r="VFV1455" s="117"/>
      <c r="VFW1455" s="117"/>
      <c r="VFX1455" s="117"/>
      <c r="VFY1455" s="117"/>
      <c r="VFZ1455" s="117"/>
      <c r="VGA1455" s="117"/>
      <c r="VGB1455" s="117"/>
      <c r="VGC1455" s="117"/>
      <c r="VGD1455" s="117"/>
      <c r="VGE1455" s="117"/>
      <c r="VGF1455" s="117"/>
      <c r="VGG1455" s="117"/>
      <c r="VGH1455" s="117"/>
      <c r="VGI1455" s="117"/>
      <c r="VGJ1455" s="117"/>
      <c r="VGK1455" s="117"/>
      <c r="VGL1455" s="117"/>
      <c r="VGM1455" s="117"/>
      <c r="VGN1455" s="117"/>
      <c r="VGO1455" s="117"/>
      <c r="VGP1455" s="117"/>
      <c r="VGQ1455" s="117"/>
      <c r="VGR1455" s="117"/>
      <c r="VGS1455" s="117"/>
      <c r="VGT1455" s="117"/>
      <c r="VGU1455" s="117"/>
      <c r="VGV1455" s="117"/>
      <c r="VGW1455" s="117"/>
      <c r="VGX1455" s="117"/>
      <c r="VGY1455" s="117"/>
      <c r="VGZ1455" s="117"/>
      <c r="VHA1455" s="117"/>
      <c r="VHB1455" s="117"/>
      <c r="VHC1455" s="117"/>
      <c r="VHD1455" s="117"/>
      <c r="VHE1455" s="117"/>
      <c r="VHF1455" s="117"/>
      <c r="VHG1455" s="117"/>
      <c r="VHH1455" s="117"/>
      <c r="VHI1455" s="117"/>
      <c r="VHJ1455" s="117"/>
      <c r="VHK1455" s="117"/>
      <c r="VHL1455" s="117"/>
      <c r="VHM1455" s="117"/>
      <c r="VHN1455" s="117"/>
      <c r="VHO1455" s="117"/>
      <c r="VHP1455" s="117"/>
      <c r="VHQ1455" s="117"/>
      <c r="VHR1455" s="117"/>
      <c r="VHS1455" s="117"/>
      <c r="VHT1455" s="117"/>
      <c r="VHU1455" s="117"/>
      <c r="VHV1455" s="117"/>
      <c r="VHW1455" s="117"/>
      <c r="VHX1455" s="117"/>
      <c r="VHY1455" s="117"/>
      <c r="VHZ1455" s="117"/>
      <c r="VIA1455" s="117"/>
      <c r="VIB1455" s="117"/>
      <c r="VIC1455" s="117"/>
      <c r="VID1455" s="117"/>
      <c r="VIE1455" s="117"/>
      <c r="VIF1455" s="117"/>
      <c r="VIG1455" s="117"/>
      <c r="VIH1455" s="117"/>
      <c r="VII1455" s="117"/>
      <c r="VIJ1455" s="117"/>
      <c r="VIK1455" s="117"/>
      <c r="VIL1455" s="117"/>
      <c r="VIM1455" s="117"/>
      <c r="VIN1455" s="117"/>
      <c r="VIO1455" s="117"/>
      <c r="VIP1455" s="117"/>
      <c r="VIQ1455" s="117"/>
      <c r="VIR1455" s="117"/>
      <c r="VIS1455" s="117"/>
      <c r="VIT1455" s="117"/>
      <c r="VIU1455" s="117"/>
      <c r="VIV1455" s="117"/>
      <c r="VIW1455" s="117"/>
      <c r="VIX1455" s="117"/>
      <c r="VIY1455" s="117"/>
      <c r="VIZ1455" s="117"/>
      <c r="VJA1455" s="117"/>
      <c r="VJB1455" s="117"/>
      <c r="VJC1455" s="117"/>
      <c r="VJD1455" s="117"/>
      <c r="VJE1455" s="117"/>
      <c r="VJF1455" s="117"/>
      <c r="VJG1455" s="117"/>
      <c r="VJH1455" s="117"/>
      <c r="VJI1455" s="117"/>
      <c r="VJJ1455" s="117"/>
      <c r="VJK1455" s="117"/>
      <c r="VJL1455" s="117"/>
      <c r="VJM1455" s="117"/>
      <c r="VJN1455" s="117"/>
      <c r="VJO1455" s="117"/>
      <c r="VJP1455" s="117"/>
      <c r="VJQ1455" s="117"/>
      <c r="VJR1455" s="117"/>
      <c r="VJS1455" s="117"/>
      <c r="VJT1455" s="117"/>
      <c r="VJU1455" s="117"/>
      <c r="VJV1455" s="117"/>
      <c r="VJW1455" s="117"/>
      <c r="VJX1455" s="117"/>
      <c r="VJY1455" s="117"/>
      <c r="VJZ1455" s="117"/>
      <c r="VKA1455" s="117"/>
      <c r="VKB1455" s="117"/>
      <c r="VKC1455" s="117"/>
      <c r="VKD1455" s="117"/>
      <c r="VKE1455" s="117"/>
      <c r="VKF1455" s="117"/>
      <c r="VKG1455" s="117"/>
      <c r="VKH1455" s="117"/>
      <c r="VKI1455" s="117"/>
      <c r="VKJ1455" s="117"/>
      <c r="VKK1455" s="117"/>
      <c r="VKL1455" s="117"/>
      <c r="VKM1455" s="117"/>
      <c r="VKN1455" s="117"/>
      <c r="VKO1455" s="117"/>
      <c r="VKP1455" s="117"/>
      <c r="VKQ1455" s="117"/>
      <c r="VKR1455" s="117"/>
      <c r="VKS1455" s="117"/>
      <c r="VKT1455" s="117"/>
      <c r="VKU1455" s="117"/>
      <c r="VKV1455" s="117"/>
      <c r="VKW1455" s="117"/>
      <c r="VKX1455" s="117"/>
      <c r="VKY1455" s="117"/>
      <c r="VKZ1455" s="117"/>
      <c r="VLA1455" s="117"/>
      <c r="VLB1455" s="117"/>
      <c r="VLC1455" s="117"/>
      <c r="VLD1455" s="117"/>
      <c r="VLE1455" s="117"/>
      <c r="VLF1455" s="117"/>
      <c r="VLG1455" s="117"/>
      <c r="VLH1455" s="117"/>
      <c r="VLI1455" s="117"/>
      <c r="VLJ1455" s="117"/>
      <c r="VLK1455" s="117"/>
      <c r="VLL1455" s="117"/>
      <c r="VLM1455" s="117"/>
      <c r="VLN1455" s="117"/>
      <c r="VLO1455" s="117"/>
      <c r="VLP1455" s="117"/>
      <c r="VLQ1455" s="117"/>
      <c r="VLR1455" s="117"/>
      <c r="VLS1455" s="117"/>
      <c r="VLT1455" s="117"/>
      <c r="VLU1455" s="117"/>
      <c r="VLV1455" s="117"/>
      <c r="VLW1455" s="117"/>
      <c r="VLX1455" s="117"/>
      <c r="VLY1455" s="117"/>
      <c r="VLZ1455" s="117"/>
      <c r="VMA1455" s="117"/>
      <c r="VMB1455" s="117"/>
      <c r="VMC1455" s="117"/>
      <c r="VMD1455" s="117"/>
      <c r="VME1455" s="117"/>
      <c r="VMF1455" s="117"/>
      <c r="VMG1455" s="117"/>
      <c r="VMH1455" s="117"/>
      <c r="VMI1455" s="117"/>
      <c r="VMJ1455" s="117"/>
      <c r="VMK1455" s="117"/>
      <c r="VML1455" s="117"/>
      <c r="VMM1455" s="117"/>
      <c r="VMN1455" s="117"/>
      <c r="VMO1455" s="117"/>
      <c r="VMP1455" s="117"/>
      <c r="VMQ1455" s="117"/>
      <c r="VMR1455" s="117"/>
      <c r="VMS1455" s="117"/>
      <c r="VMT1455" s="117"/>
      <c r="VMU1455" s="117"/>
      <c r="VMV1455" s="117"/>
      <c r="VMW1455" s="117"/>
      <c r="VMX1455" s="117"/>
      <c r="VMY1455" s="117"/>
      <c r="VMZ1455" s="117"/>
      <c r="VNA1455" s="117"/>
      <c r="VNB1455" s="117"/>
      <c r="VNC1455" s="117"/>
      <c r="VND1455" s="117"/>
      <c r="VNE1455" s="117"/>
      <c r="VNF1455" s="117"/>
      <c r="VNG1455" s="117"/>
      <c r="VNH1455" s="117"/>
      <c r="VNI1455" s="117"/>
      <c r="VNJ1455" s="117"/>
      <c r="VNK1455" s="117"/>
      <c r="VNL1455" s="117"/>
      <c r="VNM1455" s="117"/>
      <c r="VNN1455" s="117"/>
      <c r="VNO1455" s="117"/>
      <c r="VNP1455" s="117"/>
      <c r="VNQ1455" s="117"/>
      <c r="VNR1455" s="117"/>
      <c r="VNS1455" s="117"/>
      <c r="VNT1455" s="117"/>
      <c r="VNU1455" s="117"/>
      <c r="VNV1455" s="117"/>
      <c r="VNW1455" s="117"/>
      <c r="VNX1455" s="117"/>
      <c r="VNY1455" s="117"/>
      <c r="VNZ1455" s="117"/>
      <c r="VOA1455" s="117"/>
      <c r="VOB1455" s="117"/>
      <c r="VOC1455" s="117"/>
      <c r="VOD1455" s="117"/>
      <c r="VOE1455" s="117"/>
      <c r="VOF1455" s="117"/>
      <c r="VOG1455" s="117"/>
      <c r="VOH1455" s="117"/>
      <c r="VOI1455" s="117"/>
      <c r="VOJ1455" s="117"/>
      <c r="VOK1455" s="117"/>
      <c r="VOL1455" s="117"/>
      <c r="VOM1455" s="117"/>
      <c r="VON1455" s="117"/>
      <c r="VOO1455" s="117"/>
      <c r="VOP1455" s="117"/>
      <c r="VOQ1455" s="117"/>
      <c r="VOR1455" s="117"/>
      <c r="VOS1455" s="117"/>
      <c r="VOT1455" s="117"/>
      <c r="VOU1455" s="117"/>
      <c r="VOV1455" s="117"/>
      <c r="VOW1455" s="117"/>
      <c r="VOX1455" s="117"/>
      <c r="VOY1455" s="117"/>
      <c r="VOZ1455" s="117"/>
      <c r="VPA1455" s="117"/>
      <c r="VPB1455" s="117"/>
      <c r="VPC1455" s="117"/>
      <c r="VPD1455" s="117"/>
      <c r="VPE1455" s="117"/>
      <c r="VPF1455" s="117"/>
      <c r="VPG1455" s="117"/>
      <c r="VPH1455" s="117"/>
      <c r="VPI1455" s="117"/>
      <c r="VPJ1455" s="117"/>
      <c r="VPK1455" s="117"/>
      <c r="VPL1455" s="117"/>
      <c r="VPM1455" s="117"/>
      <c r="VPN1455" s="117"/>
      <c r="VPO1455" s="117"/>
      <c r="VPP1455" s="117"/>
      <c r="VPQ1455" s="117"/>
      <c r="VPR1455" s="117"/>
      <c r="VPS1455" s="117"/>
      <c r="VPT1455" s="117"/>
      <c r="VPU1455" s="117"/>
      <c r="VPV1455" s="117"/>
      <c r="VPW1455" s="117"/>
      <c r="VPX1455" s="117"/>
      <c r="VPY1455" s="117"/>
      <c r="VPZ1455" s="117"/>
      <c r="VQA1455" s="117"/>
      <c r="VQB1455" s="117"/>
      <c r="VQC1455" s="117"/>
      <c r="VQD1455" s="117"/>
      <c r="VQE1455" s="117"/>
      <c r="VQF1455" s="117"/>
      <c r="VQG1455" s="117"/>
      <c r="VQH1455" s="117"/>
      <c r="VQI1455" s="117"/>
      <c r="VQJ1455" s="117"/>
      <c r="VQK1455" s="117"/>
      <c r="VQL1455" s="117"/>
      <c r="VQM1455" s="117"/>
      <c r="VQN1455" s="117"/>
      <c r="VQO1455" s="117"/>
      <c r="VQP1455" s="117"/>
      <c r="VQQ1455" s="117"/>
      <c r="VQR1455" s="117"/>
      <c r="VQS1455" s="117"/>
      <c r="VQT1455" s="117"/>
      <c r="VQU1455" s="117"/>
      <c r="VQV1455" s="117"/>
      <c r="VQW1455" s="117"/>
      <c r="VQX1455" s="117"/>
      <c r="VQY1455" s="117"/>
      <c r="VQZ1455" s="117"/>
      <c r="VRA1455" s="117"/>
      <c r="VRB1455" s="117"/>
      <c r="VRC1455" s="117"/>
      <c r="VRD1455" s="117"/>
      <c r="VRE1455" s="117"/>
      <c r="VRF1455" s="117"/>
      <c r="VRG1455" s="117"/>
      <c r="VRH1455" s="117"/>
      <c r="VRI1455" s="117"/>
      <c r="VRJ1455" s="117"/>
      <c r="VRK1455" s="117"/>
      <c r="VRL1455" s="117"/>
      <c r="VRM1455" s="117"/>
      <c r="VRN1455" s="117"/>
      <c r="VRO1455" s="117"/>
      <c r="VRP1455" s="117"/>
      <c r="VRQ1455" s="117"/>
      <c r="VRR1455" s="117"/>
      <c r="VRS1455" s="117"/>
      <c r="VRT1455" s="117"/>
      <c r="VRU1455" s="117"/>
      <c r="VRV1455" s="117"/>
      <c r="VRW1455" s="117"/>
      <c r="VRX1455" s="117"/>
      <c r="VRY1455" s="117"/>
      <c r="VRZ1455" s="117"/>
      <c r="VSA1455" s="117"/>
      <c r="VSB1455" s="117"/>
      <c r="VSC1455" s="117"/>
      <c r="VSD1455" s="117"/>
      <c r="VSE1455" s="117"/>
      <c r="VSF1455" s="117"/>
      <c r="VSG1455" s="117"/>
      <c r="VSH1455" s="117"/>
      <c r="VSI1455" s="117"/>
      <c r="VSJ1455" s="117"/>
      <c r="VSK1455" s="117"/>
      <c r="VSL1455" s="117"/>
      <c r="VSM1455" s="117"/>
      <c r="VSN1455" s="117"/>
      <c r="VSO1455" s="117"/>
      <c r="VSP1455" s="117"/>
      <c r="VSQ1455" s="117"/>
      <c r="VSR1455" s="117"/>
      <c r="VSS1455" s="117"/>
      <c r="VST1455" s="117"/>
      <c r="VSU1455" s="117"/>
      <c r="VSV1455" s="117"/>
      <c r="VSW1455" s="117"/>
      <c r="VSX1455" s="117"/>
      <c r="VSY1455" s="117"/>
      <c r="VSZ1455" s="117"/>
      <c r="VTA1455" s="117"/>
      <c r="VTB1455" s="117"/>
      <c r="VTC1455" s="117"/>
      <c r="VTD1455" s="117"/>
      <c r="VTE1455" s="117"/>
      <c r="VTF1455" s="117"/>
      <c r="VTG1455" s="117"/>
      <c r="VTH1455" s="117"/>
      <c r="VTI1455" s="117"/>
      <c r="VTJ1455" s="117"/>
      <c r="VTK1455" s="117"/>
      <c r="VTL1455" s="117"/>
      <c r="VTM1455" s="117"/>
      <c r="VTN1455" s="117"/>
      <c r="VTO1455" s="117"/>
      <c r="VTP1455" s="117"/>
      <c r="VTQ1455" s="117"/>
      <c r="VTR1455" s="117"/>
      <c r="VTS1455" s="117"/>
      <c r="VTT1455" s="117"/>
      <c r="VTU1455" s="117"/>
      <c r="VTV1455" s="117"/>
      <c r="VTW1455" s="117"/>
      <c r="VTX1455" s="117"/>
      <c r="VTY1455" s="117"/>
      <c r="VTZ1455" s="117"/>
      <c r="VUA1455" s="117"/>
      <c r="VUB1455" s="117"/>
      <c r="VUC1455" s="117"/>
      <c r="VUD1455" s="117"/>
      <c r="VUE1455" s="117"/>
      <c r="VUF1455" s="117"/>
      <c r="VUG1455" s="117"/>
      <c r="VUH1455" s="117"/>
      <c r="VUI1455" s="117"/>
      <c r="VUJ1455" s="117"/>
      <c r="VUK1455" s="117"/>
      <c r="VUL1455" s="117"/>
      <c r="VUM1455" s="117"/>
      <c r="VUN1455" s="117"/>
      <c r="VUO1455" s="117"/>
      <c r="VUP1455" s="117"/>
      <c r="VUQ1455" s="117"/>
      <c r="VUR1455" s="117"/>
      <c r="VUS1455" s="117"/>
      <c r="VUT1455" s="117"/>
      <c r="VUU1455" s="117"/>
      <c r="VUV1455" s="117"/>
      <c r="VUW1455" s="117"/>
      <c r="VUX1455" s="117"/>
      <c r="VUY1455" s="117"/>
      <c r="VUZ1455" s="117"/>
      <c r="VVA1455" s="117"/>
      <c r="VVB1455" s="117"/>
      <c r="VVC1455" s="117"/>
      <c r="VVD1455" s="117"/>
      <c r="VVE1455" s="117"/>
      <c r="VVF1455" s="117"/>
      <c r="VVG1455" s="117"/>
      <c r="VVH1455" s="117"/>
      <c r="VVI1455" s="117"/>
      <c r="VVJ1455" s="117"/>
      <c r="VVK1455" s="117"/>
      <c r="VVL1455" s="117"/>
      <c r="VVM1455" s="117"/>
      <c r="VVN1455" s="117"/>
      <c r="VVO1455" s="117"/>
      <c r="VVP1455" s="117"/>
      <c r="VVQ1455" s="117"/>
      <c r="VVR1455" s="117"/>
      <c r="VVS1455" s="117"/>
      <c r="VVT1455" s="117"/>
      <c r="VVU1455" s="117"/>
      <c r="VVV1455" s="117"/>
      <c r="VVW1455" s="117"/>
      <c r="VVX1455" s="117"/>
      <c r="VVY1455" s="117"/>
      <c r="VVZ1455" s="117"/>
      <c r="VWA1455" s="117"/>
      <c r="VWB1455" s="117"/>
      <c r="VWC1455" s="117"/>
      <c r="VWD1455" s="117"/>
      <c r="VWE1455" s="117"/>
      <c r="VWF1455" s="117"/>
      <c r="VWG1455" s="117"/>
      <c r="VWH1455" s="117"/>
      <c r="VWI1455" s="117"/>
      <c r="VWJ1455" s="117"/>
      <c r="VWK1455" s="117"/>
      <c r="VWL1455" s="117"/>
      <c r="VWM1455" s="117"/>
      <c r="VWN1455" s="117"/>
      <c r="VWO1455" s="117"/>
      <c r="VWP1455" s="117"/>
      <c r="VWQ1455" s="117"/>
      <c r="VWR1455" s="117"/>
      <c r="VWS1455" s="117"/>
      <c r="VWT1455" s="117"/>
      <c r="VWU1455" s="117"/>
      <c r="VWV1455" s="117"/>
      <c r="VWW1455" s="117"/>
      <c r="VWX1455" s="117"/>
      <c r="VWY1455" s="117"/>
      <c r="VWZ1455" s="117"/>
      <c r="VXA1455" s="117"/>
      <c r="VXB1455" s="117"/>
      <c r="VXC1455" s="117"/>
      <c r="VXD1455" s="117"/>
      <c r="VXE1455" s="117"/>
      <c r="VXF1455" s="117"/>
      <c r="VXG1455" s="117"/>
      <c r="VXH1455" s="117"/>
      <c r="VXI1455" s="117"/>
      <c r="VXJ1455" s="117"/>
      <c r="VXK1455" s="117"/>
      <c r="VXL1455" s="117"/>
      <c r="VXM1455" s="117"/>
      <c r="VXN1455" s="117"/>
      <c r="VXO1455" s="117"/>
      <c r="VXP1455" s="117"/>
      <c r="VXQ1455" s="117"/>
      <c r="VXR1455" s="117"/>
      <c r="VXS1455" s="117"/>
      <c r="VXT1455" s="117"/>
      <c r="VXU1455" s="117"/>
      <c r="VXV1455" s="117"/>
      <c r="VXW1455" s="117"/>
      <c r="VXX1455" s="117"/>
      <c r="VXY1455" s="117"/>
      <c r="VXZ1455" s="117"/>
      <c r="VYA1455" s="117"/>
      <c r="VYB1455" s="117"/>
      <c r="VYC1455" s="117"/>
      <c r="VYD1455" s="117"/>
      <c r="VYE1455" s="117"/>
      <c r="VYF1455" s="117"/>
      <c r="VYG1455" s="117"/>
      <c r="VYH1455" s="117"/>
      <c r="VYI1455" s="117"/>
      <c r="VYJ1455" s="117"/>
      <c r="VYK1455" s="117"/>
      <c r="VYL1455" s="117"/>
      <c r="VYM1455" s="117"/>
      <c r="VYN1455" s="117"/>
      <c r="VYO1455" s="117"/>
      <c r="VYP1455" s="117"/>
      <c r="VYQ1455" s="117"/>
      <c r="VYR1455" s="117"/>
      <c r="VYS1455" s="117"/>
      <c r="VYT1455" s="117"/>
      <c r="VYU1455" s="117"/>
      <c r="VYV1455" s="117"/>
      <c r="VYW1455" s="117"/>
      <c r="VYX1455" s="117"/>
      <c r="VYY1455" s="117"/>
      <c r="VYZ1455" s="117"/>
      <c r="VZA1455" s="117"/>
      <c r="VZB1455" s="117"/>
      <c r="VZC1455" s="117"/>
      <c r="VZD1455" s="117"/>
      <c r="VZE1455" s="117"/>
      <c r="VZF1455" s="117"/>
      <c r="VZG1455" s="117"/>
      <c r="VZH1455" s="117"/>
      <c r="VZI1455" s="117"/>
      <c r="VZJ1455" s="117"/>
      <c r="VZK1455" s="117"/>
      <c r="VZL1455" s="117"/>
      <c r="VZM1455" s="117"/>
      <c r="VZN1455" s="117"/>
      <c r="VZO1455" s="117"/>
      <c r="VZP1455" s="117"/>
      <c r="VZQ1455" s="117"/>
      <c r="VZR1455" s="117"/>
      <c r="VZS1455" s="117"/>
      <c r="VZT1455" s="117"/>
      <c r="VZU1455" s="117"/>
      <c r="VZV1455" s="117"/>
      <c r="VZW1455" s="117"/>
      <c r="VZX1455" s="117"/>
      <c r="VZY1455" s="117"/>
      <c r="VZZ1455" s="117"/>
      <c r="WAA1455" s="117"/>
      <c r="WAB1455" s="117"/>
      <c r="WAC1455" s="117"/>
      <c r="WAD1455" s="117"/>
      <c r="WAE1455" s="117"/>
      <c r="WAF1455" s="117"/>
      <c r="WAG1455" s="117"/>
      <c r="WAH1455" s="117"/>
      <c r="WAI1455" s="117"/>
      <c r="WAJ1455" s="117"/>
      <c r="WAK1455" s="117"/>
      <c r="WAL1455" s="117"/>
      <c r="WAM1455" s="117"/>
      <c r="WAN1455" s="117"/>
      <c r="WAO1455" s="117"/>
      <c r="WAP1455" s="117"/>
      <c r="WAQ1455" s="117"/>
      <c r="WAR1455" s="117"/>
      <c r="WAS1455" s="117"/>
      <c r="WAT1455" s="117"/>
      <c r="WAU1455" s="117"/>
      <c r="WAV1455" s="117"/>
      <c r="WAW1455" s="117"/>
      <c r="WAX1455" s="117"/>
      <c r="WAY1455" s="117"/>
      <c r="WAZ1455" s="117"/>
      <c r="WBA1455" s="117"/>
      <c r="WBB1455" s="117"/>
      <c r="WBC1455" s="117"/>
      <c r="WBD1455" s="117"/>
      <c r="WBE1455" s="117"/>
      <c r="WBF1455" s="117"/>
      <c r="WBG1455" s="117"/>
      <c r="WBH1455" s="117"/>
      <c r="WBI1455" s="117"/>
      <c r="WBJ1455" s="117"/>
      <c r="WBK1455" s="117"/>
      <c r="WBL1455" s="117"/>
      <c r="WBM1455" s="117"/>
      <c r="WBN1455" s="117"/>
      <c r="WBO1455" s="117"/>
      <c r="WBP1455" s="117"/>
      <c r="WBQ1455" s="117"/>
      <c r="WBR1455" s="117"/>
      <c r="WBS1455" s="117"/>
      <c r="WBT1455" s="117"/>
      <c r="WBU1455" s="117"/>
      <c r="WBV1455" s="117"/>
      <c r="WBW1455" s="117"/>
      <c r="WBX1455" s="117"/>
      <c r="WBY1455" s="117"/>
      <c r="WBZ1455" s="117"/>
      <c r="WCA1455" s="117"/>
      <c r="WCB1455" s="117"/>
      <c r="WCC1455" s="117"/>
      <c r="WCD1455" s="117"/>
      <c r="WCE1455" s="117"/>
      <c r="WCF1455" s="117"/>
      <c r="WCG1455" s="117"/>
      <c r="WCH1455" s="117"/>
      <c r="WCI1455" s="117"/>
      <c r="WCJ1455" s="117"/>
      <c r="WCK1455" s="117"/>
      <c r="WCL1455" s="117"/>
      <c r="WCM1455" s="117"/>
      <c r="WCN1455" s="117"/>
      <c r="WCO1455" s="117"/>
      <c r="WCP1455" s="117"/>
      <c r="WCQ1455" s="117"/>
      <c r="WCR1455" s="117"/>
      <c r="WCS1455" s="117"/>
      <c r="WCT1455" s="117"/>
      <c r="WCU1455" s="117"/>
      <c r="WCV1455" s="117"/>
      <c r="WCW1455" s="117"/>
      <c r="WCX1455" s="117"/>
      <c r="WCY1455" s="117"/>
      <c r="WCZ1455" s="117"/>
      <c r="WDA1455" s="117"/>
      <c r="WDB1455" s="117"/>
      <c r="WDC1455" s="117"/>
      <c r="WDD1455" s="117"/>
      <c r="WDE1455" s="117"/>
      <c r="WDF1455" s="117"/>
      <c r="WDG1455" s="117"/>
      <c r="WDH1455" s="117"/>
      <c r="WDI1455" s="117"/>
      <c r="WDJ1455" s="117"/>
      <c r="WDK1455" s="117"/>
      <c r="WDL1455" s="117"/>
      <c r="WDM1455" s="117"/>
      <c r="WDN1455" s="117"/>
      <c r="WDO1455" s="117"/>
      <c r="WDP1455" s="117"/>
      <c r="WDQ1455" s="117"/>
      <c r="WDR1455" s="117"/>
      <c r="WDS1455" s="117"/>
      <c r="WDT1455" s="117"/>
      <c r="WDU1455" s="117"/>
      <c r="WDV1455" s="117"/>
      <c r="WDW1455" s="117"/>
      <c r="WDX1455" s="117"/>
      <c r="WDY1455" s="117"/>
      <c r="WDZ1455" s="117"/>
      <c r="WEA1455" s="117"/>
      <c r="WEB1455" s="117"/>
      <c r="WEC1455" s="117"/>
      <c r="WED1455" s="117"/>
      <c r="WEE1455" s="117"/>
      <c r="WEF1455" s="117"/>
      <c r="WEG1455" s="117"/>
      <c r="WEH1455" s="117"/>
      <c r="WEI1455" s="117"/>
      <c r="WEJ1455" s="117"/>
      <c r="WEK1455" s="117"/>
      <c r="WEL1455" s="117"/>
      <c r="WEM1455" s="117"/>
      <c r="WEN1455" s="117"/>
      <c r="WEO1455" s="117"/>
      <c r="WEP1455" s="117"/>
      <c r="WEQ1455" s="117"/>
      <c r="WER1455" s="117"/>
      <c r="WES1455" s="117"/>
      <c r="WET1455" s="117"/>
      <c r="WEU1455" s="117"/>
      <c r="WEV1455" s="117"/>
      <c r="WEW1455" s="117"/>
      <c r="WEX1455" s="117"/>
      <c r="WEY1455" s="117"/>
      <c r="WEZ1455" s="117"/>
      <c r="WFA1455" s="117"/>
      <c r="WFB1455" s="117"/>
      <c r="WFC1455" s="117"/>
      <c r="WFD1455" s="117"/>
      <c r="WFE1455" s="117"/>
      <c r="WFF1455" s="117"/>
      <c r="WFG1455" s="117"/>
      <c r="WFH1455" s="117"/>
      <c r="WFI1455" s="117"/>
      <c r="WFJ1455" s="117"/>
      <c r="WFK1455" s="117"/>
      <c r="WFL1455" s="117"/>
      <c r="WFM1455" s="117"/>
      <c r="WFN1455" s="117"/>
      <c r="WFO1455" s="117"/>
      <c r="WFP1455" s="117"/>
      <c r="WFQ1455" s="117"/>
      <c r="WFR1455" s="117"/>
      <c r="WFS1455" s="117"/>
      <c r="WFT1455" s="117"/>
      <c r="WFU1455" s="117"/>
      <c r="WFV1455" s="117"/>
      <c r="WFW1455" s="117"/>
      <c r="WFX1455" s="117"/>
      <c r="WFY1455" s="117"/>
      <c r="WFZ1455" s="117"/>
      <c r="WGA1455" s="117"/>
      <c r="WGB1455" s="117"/>
      <c r="WGC1455" s="117"/>
      <c r="WGD1455" s="117"/>
      <c r="WGE1455" s="117"/>
      <c r="WGF1455" s="117"/>
      <c r="WGG1455" s="117"/>
      <c r="WGH1455" s="117"/>
      <c r="WGI1455" s="117"/>
      <c r="WGJ1455" s="117"/>
      <c r="WGK1455" s="117"/>
      <c r="WGL1455" s="117"/>
      <c r="WGM1455" s="117"/>
      <c r="WGN1455" s="117"/>
      <c r="WGO1455" s="117"/>
      <c r="WGP1455" s="117"/>
      <c r="WGQ1455" s="117"/>
      <c r="WGR1455" s="117"/>
      <c r="WGS1455" s="117"/>
      <c r="WGT1455" s="117"/>
      <c r="WGU1455" s="117"/>
      <c r="WGV1455" s="117"/>
      <c r="WGW1455" s="117"/>
      <c r="WGX1455" s="117"/>
      <c r="WGY1455" s="117"/>
      <c r="WGZ1455" s="117"/>
      <c r="WHA1455" s="117"/>
      <c r="WHB1455" s="117"/>
      <c r="WHC1455" s="117"/>
      <c r="WHD1455" s="117"/>
      <c r="WHE1455" s="117"/>
      <c r="WHF1455" s="117"/>
      <c r="WHG1455" s="117"/>
      <c r="WHH1455" s="117"/>
      <c r="WHI1455" s="117"/>
      <c r="WHJ1455" s="117"/>
      <c r="WHK1455" s="117"/>
      <c r="WHL1455" s="117"/>
      <c r="WHM1455" s="117"/>
      <c r="WHN1455" s="117"/>
      <c r="WHO1455" s="117"/>
      <c r="WHP1455" s="117"/>
      <c r="WHQ1455" s="117"/>
      <c r="WHR1455" s="117"/>
      <c r="WHS1455" s="117"/>
      <c r="WHT1455" s="117"/>
      <c r="WHU1455" s="117"/>
      <c r="WHV1455" s="117"/>
      <c r="WHW1455" s="117"/>
      <c r="WHX1455" s="117"/>
      <c r="WHY1455" s="117"/>
      <c r="WHZ1455" s="117"/>
      <c r="WIA1455" s="117"/>
      <c r="WIB1455" s="117"/>
      <c r="WIC1455" s="117"/>
      <c r="WID1455" s="117"/>
      <c r="WIE1455" s="117"/>
      <c r="WIF1455" s="117"/>
      <c r="WIG1455" s="117"/>
      <c r="WIH1455" s="117"/>
      <c r="WII1455" s="117"/>
      <c r="WIJ1455" s="117"/>
      <c r="WIK1455" s="117"/>
      <c r="WIL1455" s="117"/>
      <c r="WIM1455" s="117"/>
      <c r="WIN1455" s="117"/>
      <c r="WIO1455" s="117"/>
      <c r="WIP1455" s="117"/>
      <c r="WIQ1455" s="117"/>
      <c r="WIR1455" s="117"/>
      <c r="WIS1455" s="117"/>
      <c r="WIT1455" s="117"/>
      <c r="WIU1455" s="117"/>
      <c r="WIV1455" s="117"/>
      <c r="WIW1455" s="117"/>
      <c r="WIX1455" s="117"/>
      <c r="WIY1455" s="117"/>
      <c r="WIZ1455" s="117"/>
      <c r="WJA1455" s="117"/>
      <c r="WJB1455" s="117"/>
      <c r="WJC1455" s="117"/>
      <c r="WJD1455" s="117"/>
      <c r="WJE1455" s="117"/>
      <c r="WJF1455" s="117"/>
      <c r="WJG1455" s="117"/>
      <c r="WJH1455" s="117"/>
      <c r="WJI1455" s="117"/>
      <c r="WJJ1455" s="117"/>
      <c r="WJK1455" s="117"/>
      <c r="WJL1455" s="117"/>
      <c r="WJM1455" s="117"/>
      <c r="WJN1455" s="117"/>
      <c r="WJO1455" s="117"/>
      <c r="WJP1455" s="117"/>
      <c r="WJQ1455" s="117"/>
      <c r="WJR1455" s="117"/>
      <c r="WJS1455" s="117"/>
      <c r="WJT1455" s="117"/>
      <c r="WJU1455" s="117"/>
      <c r="WJV1455" s="117"/>
      <c r="WJW1455" s="117"/>
      <c r="WJX1455" s="117"/>
      <c r="WJY1455" s="117"/>
      <c r="WJZ1455" s="117"/>
      <c r="WKA1455" s="117"/>
      <c r="WKB1455" s="117"/>
      <c r="WKC1455" s="117"/>
      <c r="WKD1455" s="117"/>
      <c r="WKE1455" s="117"/>
      <c r="WKF1455" s="117"/>
      <c r="WKG1455" s="117"/>
      <c r="WKH1455" s="117"/>
      <c r="WKI1455" s="117"/>
      <c r="WKJ1455" s="117"/>
      <c r="WKK1455" s="117"/>
      <c r="WKL1455" s="117"/>
      <c r="WKM1455" s="117"/>
      <c r="WKN1455" s="117"/>
      <c r="WKO1455" s="117"/>
      <c r="WKP1455" s="117"/>
      <c r="WKQ1455" s="117"/>
      <c r="WKR1455" s="117"/>
      <c r="WKS1455" s="117"/>
      <c r="WKT1455" s="117"/>
      <c r="WKU1455" s="117"/>
      <c r="WKV1455" s="117"/>
      <c r="WKW1455" s="117"/>
      <c r="WKX1455" s="117"/>
      <c r="WKY1455" s="117"/>
      <c r="WKZ1455" s="117"/>
      <c r="WLA1455" s="117"/>
      <c r="WLB1455" s="117"/>
      <c r="WLC1455" s="117"/>
      <c r="WLD1455" s="117"/>
      <c r="WLE1455" s="117"/>
      <c r="WLF1455" s="117"/>
      <c r="WLG1455" s="117"/>
      <c r="WLH1455" s="117"/>
      <c r="WLI1455" s="117"/>
      <c r="WLJ1455" s="117"/>
      <c r="WLK1455" s="117"/>
      <c r="WLL1455" s="117"/>
      <c r="WLM1455" s="117"/>
      <c r="WLN1455" s="117"/>
      <c r="WLO1455" s="117"/>
      <c r="WLP1455" s="117"/>
      <c r="WLQ1455" s="117"/>
      <c r="WLR1455" s="117"/>
      <c r="WLS1455" s="117"/>
      <c r="WLT1455" s="117"/>
      <c r="WLU1455" s="117"/>
      <c r="WLV1455" s="117"/>
      <c r="WLW1455" s="117"/>
      <c r="WLX1455" s="117"/>
      <c r="WLY1455" s="117"/>
      <c r="WLZ1455" s="117"/>
      <c r="WMA1455" s="117"/>
      <c r="WMB1455" s="117"/>
      <c r="WMC1455" s="117"/>
      <c r="WMD1455" s="117"/>
      <c r="WME1455" s="117"/>
      <c r="WMF1455" s="117"/>
      <c r="WMG1455" s="117"/>
      <c r="WMH1455" s="117"/>
      <c r="WMI1455" s="117"/>
      <c r="WMJ1455" s="117"/>
      <c r="WMK1455" s="117"/>
      <c r="WML1455" s="117"/>
      <c r="WMM1455" s="117"/>
      <c r="WMN1455" s="117"/>
      <c r="WMO1455" s="117"/>
      <c r="WMP1455" s="117"/>
      <c r="WMQ1455" s="117"/>
      <c r="WMR1455" s="117"/>
      <c r="WMS1455" s="117"/>
      <c r="WMT1455" s="117"/>
      <c r="WMU1455" s="117"/>
      <c r="WMV1455" s="117"/>
      <c r="WMW1455" s="117"/>
      <c r="WMX1455" s="117"/>
      <c r="WMY1455" s="117"/>
      <c r="WMZ1455" s="117"/>
      <c r="WNA1455" s="117"/>
      <c r="WNB1455" s="117"/>
      <c r="WNC1455" s="117"/>
      <c r="WND1455" s="117"/>
      <c r="WNE1455" s="117"/>
      <c r="WNF1455" s="117"/>
      <c r="WNG1455" s="117"/>
      <c r="WNH1455" s="117"/>
      <c r="WNI1455" s="117"/>
      <c r="WNJ1455" s="117"/>
      <c r="WNK1455" s="117"/>
      <c r="WNL1455" s="117"/>
      <c r="WNM1455" s="117"/>
      <c r="WNN1455" s="117"/>
      <c r="WNO1455" s="117"/>
      <c r="WNP1455" s="117"/>
      <c r="WNQ1455" s="117"/>
      <c r="WNR1455" s="117"/>
      <c r="WNS1455" s="117"/>
      <c r="WNT1455" s="117"/>
      <c r="WNU1455" s="117"/>
      <c r="WNV1455" s="117"/>
      <c r="WNW1455" s="117"/>
      <c r="WNX1455" s="117"/>
      <c r="WNY1455" s="117"/>
      <c r="WNZ1455" s="117"/>
      <c r="WOA1455" s="117"/>
      <c r="WOB1455" s="117"/>
      <c r="WOC1455" s="117"/>
      <c r="WOD1455" s="117"/>
      <c r="WOE1455" s="117"/>
      <c r="WOF1455" s="117"/>
      <c r="WOG1455" s="117"/>
      <c r="WOH1455" s="117"/>
      <c r="WOI1455" s="117"/>
      <c r="WOJ1455" s="117"/>
      <c r="WOK1455" s="117"/>
      <c r="WOL1455" s="117"/>
      <c r="WOM1455" s="117"/>
      <c r="WON1455" s="117"/>
      <c r="WOO1455" s="117"/>
      <c r="WOP1455" s="117"/>
      <c r="WOQ1455" s="117"/>
      <c r="WOR1455" s="117"/>
      <c r="WOS1455" s="117"/>
      <c r="WOT1455" s="117"/>
      <c r="WOU1455" s="117"/>
      <c r="WOV1455" s="117"/>
      <c r="WOW1455" s="117"/>
      <c r="WOX1455" s="117"/>
      <c r="WOY1455" s="117"/>
      <c r="WOZ1455" s="117"/>
      <c r="WPA1455" s="117"/>
      <c r="WPB1455" s="117"/>
      <c r="WPC1455" s="117"/>
      <c r="WPD1455" s="117"/>
      <c r="WPE1455" s="117"/>
      <c r="WPF1455" s="117"/>
      <c r="WPG1455" s="117"/>
      <c r="WPH1455" s="117"/>
      <c r="WPI1455" s="117"/>
      <c r="WPJ1455" s="117"/>
      <c r="WPK1455" s="117"/>
      <c r="WPL1455" s="117"/>
      <c r="WPM1455" s="117"/>
      <c r="WPN1455" s="117"/>
      <c r="WPO1455" s="117"/>
      <c r="WPP1455" s="117"/>
      <c r="WPQ1455" s="117"/>
      <c r="WPR1455" s="117"/>
      <c r="WPS1455" s="117"/>
      <c r="WPT1455" s="117"/>
      <c r="WPU1455" s="117"/>
      <c r="WPV1455" s="117"/>
      <c r="WPW1455" s="117"/>
      <c r="WPX1455" s="117"/>
      <c r="WPY1455" s="117"/>
      <c r="WPZ1455" s="117"/>
      <c r="WQA1455" s="117"/>
      <c r="WQB1455" s="117"/>
      <c r="WQC1455" s="117"/>
      <c r="WQD1455" s="117"/>
      <c r="WQE1455" s="117"/>
      <c r="WQF1455" s="117"/>
      <c r="WQG1455" s="117"/>
      <c r="WQH1455" s="117"/>
      <c r="WQI1455" s="117"/>
      <c r="WQJ1455" s="117"/>
      <c r="WQK1455" s="117"/>
      <c r="WQL1455" s="117"/>
      <c r="WQM1455" s="117"/>
      <c r="WQN1455" s="117"/>
      <c r="WQO1455" s="117"/>
      <c r="WQP1455" s="117"/>
      <c r="WQQ1455" s="117"/>
      <c r="WQR1455" s="117"/>
      <c r="WQS1455" s="117"/>
      <c r="WQT1455" s="117"/>
      <c r="WQU1455" s="117"/>
      <c r="WQV1455" s="117"/>
      <c r="WQW1455" s="117"/>
      <c r="WQX1455" s="117"/>
      <c r="WQY1455" s="117"/>
      <c r="WQZ1455" s="117"/>
      <c r="WRA1455" s="117"/>
      <c r="WRB1455" s="117"/>
      <c r="WRC1455" s="117"/>
      <c r="WRD1455" s="117"/>
      <c r="WRE1455" s="117"/>
      <c r="WRF1455" s="117"/>
      <c r="WRG1455" s="117"/>
      <c r="WRH1455" s="117"/>
      <c r="WRI1455" s="117"/>
      <c r="WRJ1455" s="117"/>
      <c r="WRK1455" s="117"/>
      <c r="WRL1455" s="117"/>
      <c r="WRM1455" s="117"/>
      <c r="WRN1455" s="117"/>
      <c r="WRO1455" s="117"/>
      <c r="WRP1455" s="117"/>
      <c r="WRQ1455" s="117"/>
      <c r="WRR1455" s="117"/>
      <c r="WRS1455" s="117"/>
      <c r="WRT1455" s="117"/>
      <c r="WRU1455" s="117"/>
      <c r="WRV1455" s="117"/>
      <c r="WRW1455" s="117"/>
      <c r="WRX1455" s="117"/>
      <c r="WRY1455" s="117"/>
      <c r="WRZ1455" s="117"/>
      <c r="WSA1455" s="117"/>
      <c r="WSB1455" s="117"/>
      <c r="WSC1455" s="117"/>
      <c r="WSD1455" s="117"/>
      <c r="WSE1455" s="117"/>
      <c r="WSF1455" s="117"/>
      <c r="WSG1455" s="117"/>
      <c r="WSH1455" s="117"/>
      <c r="WSI1455" s="117"/>
      <c r="WSJ1455" s="117"/>
      <c r="WSK1455" s="117"/>
      <c r="WSL1455" s="117"/>
      <c r="WSM1455" s="117"/>
      <c r="WSN1455" s="117"/>
      <c r="WSO1455" s="117"/>
      <c r="WSP1455" s="117"/>
      <c r="WSQ1455" s="117"/>
      <c r="WSR1455" s="117"/>
      <c r="WSS1455" s="117"/>
      <c r="WST1455" s="117"/>
      <c r="WSU1455" s="117"/>
      <c r="WSV1455" s="117"/>
      <c r="WSW1455" s="117"/>
      <c r="WSX1455" s="117"/>
      <c r="WSY1455" s="117"/>
      <c r="WSZ1455" s="117"/>
      <c r="WTA1455" s="117"/>
      <c r="WTB1455" s="117"/>
      <c r="WTC1455" s="117"/>
      <c r="WTD1455" s="117"/>
      <c r="WTE1455" s="117"/>
      <c r="WTF1455" s="117"/>
      <c r="WTG1455" s="117"/>
      <c r="WTH1455" s="117"/>
      <c r="WTI1455" s="117"/>
      <c r="WTJ1455" s="117"/>
      <c r="WTK1455" s="117"/>
      <c r="WTL1455" s="117"/>
      <c r="WTM1455" s="117"/>
      <c r="WTN1455" s="117"/>
      <c r="WTO1455" s="117"/>
      <c r="WTP1455" s="117"/>
      <c r="WTQ1455" s="117"/>
      <c r="WTR1455" s="117"/>
      <c r="WTS1455" s="117"/>
      <c r="WTT1455" s="117"/>
      <c r="WTU1455" s="117"/>
      <c r="WTV1455" s="117"/>
      <c r="WTW1455" s="117"/>
      <c r="WTX1455" s="117"/>
      <c r="WTY1455" s="117"/>
      <c r="WTZ1455" s="117"/>
      <c r="WUA1455" s="117"/>
      <c r="WUB1455" s="117"/>
      <c r="WUC1455" s="117"/>
      <c r="WUD1455" s="117"/>
      <c r="WUE1455" s="117"/>
      <c r="WUF1455" s="117"/>
      <c r="WUG1455" s="117"/>
      <c r="WUH1455" s="117"/>
      <c r="WUI1455" s="117"/>
      <c r="WUJ1455" s="117"/>
      <c r="WUK1455" s="117"/>
      <c r="WUL1455" s="117"/>
      <c r="WUM1455" s="117"/>
      <c r="WUN1455" s="117"/>
      <c r="WUO1455" s="117"/>
      <c r="WUP1455" s="117"/>
      <c r="WUQ1455" s="117"/>
      <c r="WUR1455" s="117"/>
      <c r="WUS1455" s="117"/>
      <c r="WUT1455" s="117"/>
      <c r="WUU1455" s="117"/>
      <c r="WUV1455" s="117"/>
      <c r="WUW1455" s="117"/>
      <c r="WUX1455" s="117"/>
      <c r="WUY1455" s="117"/>
      <c r="WUZ1455" s="117"/>
      <c r="WVA1455" s="117"/>
      <c r="WVB1455" s="117"/>
      <c r="WVC1455" s="117"/>
      <c r="WVD1455" s="117"/>
      <c r="WVE1455" s="117"/>
      <c r="WVF1455" s="117"/>
      <c r="WVG1455" s="117"/>
      <c r="WVH1455" s="117"/>
      <c r="WVI1455" s="117"/>
      <c r="WVJ1455" s="117"/>
      <c r="WVK1455" s="117"/>
      <c r="WVL1455" s="117"/>
      <c r="WVM1455" s="117"/>
      <c r="WVN1455" s="117"/>
      <c r="WVO1455" s="117"/>
      <c r="WVP1455" s="117"/>
      <c r="WVQ1455" s="117"/>
      <c r="WVR1455" s="117"/>
      <c r="WVS1455" s="117"/>
      <c r="WVT1455" s="117"/>
      <c r="WVU1455" s="117"/>
      <c r="WVV1455" s="117"/>
      <c r="WVW1455" s="117"/>
      <c r="WVX1455" s="117"/>
      <c r="WVY1455" s="117"/>
      <c r="WVZ1455" s="117"/>
      <c r="WWA1455" s="117"/>
      <c r="WWB1455" s="117"/>
      <c r="WWC1455" s="117"/>
      <c r="WWD1455" s="117"/>
      <c r="WWE1455" s="117"/>
      <c r="WWF1455" s="117"/>
      <c r="WWG1455" s="117"/>
      <c r="WWH1455" s="117"/>
      <c r="WWI1455" s="117"/>
      <c r="WWJ1455" s="117"/>
      <c r="WWK1455" s="117"/>
      <c r="WWL1455" s="117"/>
      <c r="WWM1455" s="117"/>
      <c r="WWN1455" s="117"/>
      <c r="WWO1455" s="117"/>
      <c r="WWP1455" s="117"/>
      <c r="WWQ1455" s="117"/>
      <c r="WWR1455" s="117"/>
      <c r="WWS1455" s="117"/>
      <c r="WWT1455" s="117"/>
      <c r="WWU1455" s="117"/>
      <c r="WWV1455" s="117"/>
      <c r="WWW1455" s="117"/>
      <c r="WWX1455" s="117"/>
      <c r="WWY1455" s="117"/>
      <c r="WWZ1455" s="117"/>
      <c r="WXA1455" s="117"/>
      <c r="WXB1455" s="117"/>
      <c r="WXC1455" s="117"/>
      <c r="WXD1455" s="117"/>
      <c r="WXE1455" s="117"/>
      <c r="WXF1455" s="117"/>
      <c r="WXG1455" s="117"/>
      <c r="WXH1455" s="117"/>
      <c r="WXI1455" s="117"/>
      <c r="WXJ1455" s="117"/>
      <c r="WXK1455" s="117"/>
      <c r="WXL1455" s="117"/>
      <c r="WXM1455" s="117"/>
      <c r="WXN1455" s="117"/>
      <c r="WXO1455" s="117"/>
      <c r="WXP1455" s="117"/>
      <c r="WXQ1455" s="117"/>
      <c r="WXR1455" s="117"/>
      <c r="WXS1455" s="117"/>
      <c r="WXT1455" s="117"/>
      <c r="WXU1455" s="117"/>
      <c r="WXV1455" s="117"/>
      <c r="WXW1455" s="117"/>
      <c r="WXX1455" s="117"/>
      <c r="WXY1455" s="117"/>
      <c r="WXZ1455" s="117"/>
      <c r="WYA1455" s="117"/>
      <c r="WYB1455" s="117"/>
      <c r="WYC1455" s="117"/>
      <c r="WYD1455" s="117"/>
      <c r="WYE1455" s="117"/>
      <c r="WYF1455" s="117"/>
      <c r="WYG1455" s="117"/>
      <c r="WYH1455" s="117"/>
      <c r="WYI1455" s="117"/>
      <c r="WYJ1455" s="117"/>
      <c r="WYK1455" s="117"/>
      <c r="WYL1455" s="117"/>
      <c r="WYM1455" s="117"/>
      <c r="WYN1455" s="117"/>
      <c r="WYO1455" s="117"/>
      <c r="WYP1455" s="117"/>
      <c r="WYQ1455" s="117"/>
      <c r="WYR1455" s="117"/>
      <c r="WYS1455" s="117"/>
      <c r="WYT1455" s="117"/>
      <c r="WYU1455" s="117"/>
      <c r="WYV1455" s="117"/>
      <c r="WYW1455" s="117"/>
      <c r="WYX1455" s="117"/>
      <c r="WYY1455" s="117"/>
      <c r="WYZ1455" s="117"/>
      <c r="WZA1455" s="117"/>
      <c r="WZB1455" s="117"/>
      <c r="WZC1455" s="117"/>
      <c r="WZD1455" s="117"/>
      <c r="WZE1455" s="117"/>
      <c r="WZF1455" s="117"/>
      <c r="WZG1455" s="117"/>
      <c r="WZH1455" s="117"/>
      <c r="WZI1455" s="117"/>
      <c r="WZJ1455" s="117"/>
      <c r="WZK1455" s="117"/>
      <c r="WZL1455" s="117"/>
      <c r="WZM1455" s="117"/>
      <c r="WZN1455" s="117"/>
      <c r="WZO1455" s="117"/>
      <c r="WZP1455" s="117"/>
      <c r="WZQ1455" s="117"/>
      <c r="WZR1455" s="117"/>
      <c r="WZS1455" s="117"/>
      <c r="WZT1455" s="117"/>
      <c r="WZU1455" s="117"/>
      <c r="WZV1455" s="117"/>
      <c r="WZW1455" s="117"/>
      <c r="WZX1455" s="117"/>
      <c r="WZY1455" s="117"/>
      <c r="WZZ1455" s="117"/>
      <c r="XAA1455" s="117"/>
      <c r="XAB1455" s="117"/>
      <c r="XAC1455" s="117"/>
      <c r="XAD1455" s="117"/>
      <c r="XAE1455" s="117"/>
      <c r="XAF1455" s="117"/>
      <c r="XAG1455" s="117"/>
      <c r="XAH1455" s="117"/>
      <c r="XAI1455" s="117"/>
      <c r="XAJ1455" s="117"/>
      <c r="XAK1455" s="117"/>
      <c r="XAL1455" s="117"/>
      <c r="XAM1455" s="117"/>
      <c r="XAN1455" s="117"/>
      <c r="XAO1455" s="117"/>
      <c r="XAP1455" s="117"/>
      <c r="XAQ1455" s="117"/>
      <c r="XAR1455" s="117"/>
      <c r="XAS1455" s="117"/>
      <c r="XAT1455" s="117"/>
      <c r="XAU1455" s="117"/>
      <c r="XAV1455" s="117"/>
      <c r="XAW1455" s="117"/>
      <c r="XAX1455" s="117"/>
      <c r="XAY1455" s="117"/>
      <c r="XAZ1455" s="117"/>
      <c r="XBA1455" s="117"/>
      <c r="XBB1455" s="117"/>
      <c r="XBC1455" s="117"/>
      <c r="XBD1455" s="117"/>
      <c r="XBE1455" s="117"/>
      <c r="XBF1455" s="117"/>
      <c r="XBG1455" s="117"/>
      <c r="XBH1455" s="117"/>
      <c r="XBI1455" s="117"/>
      <c r="XBJ1455" s="117"/>
      <c r="XBK1455" s="117"/>
      <c r="XBL1455" s="117"/>
      <c r="XBM1455" s="117"/>
      <c r="XBN1455" s="117"/>
      <c r="XBO1455" s="117"/>
      <c r="XBP1455" s="117"/>
      <c r="XBQ1455" s="117"/>
      <c r="XBR1455" s="117"/>
      <c r="XBS1455" s="117"/>
      <c r="XBT1455" s="117"/>
      <c r="XBU1455" s="117"/>
      <c r="XBV1455" s="117"/>
      <c r="XBW1455" s="117"/>
      <c r="XBX1455" s="117"/>
      <c r="XBY1455" s="117"/>
      <c r="XBZ1455" s="117"/>
      <c r="XCA1455" s="117"/>
      <c r="XCB1455" s="117"/>
      <c r="XCC1455" s="117"/>
      <c r="XCD1455" s="117"/>
      <c r="XCE1455" s="117"/>
      <c r="XCF1455" s="117"/>
      <c r="XCG1455" s="117"/>
      <c r="XCH1455" s="117"/>
      <c r="XCI1455" s="117"/>
      <c r="XCJ1455" s="117"/>
      <c r="XCK1455" s="117"/>
      <c r="XCL1455" s="117"/>
      <c r="XCM1455" s="117"/>
      <c r="XCN1455" s="117"/>
      <c r="XCO1455" s="117"/>
      <c r="XCP1455" s="117"/>
      <c r="XCQ1455" s="117"/>
      <c r="XCR1455" s="117"/>
      <c r="XCS1455" s="117"/>
      <c r="XCT1455" s="117"/>
      <c r="XCU1455" s="117"/>
      <c r="XCV1455" s="117"/>
      <c r="XCW1455" s="117"/>
      <c r="XCX1455" s="117"/>
      <c r="XCY1455" s="117"/>
      <c r="XCZ1455" s="117"/>
      <c r="XDA1455" s="117"/>
      <c r="XDB1455" s="117"/>
      <c r="XDC1455" s="117"/>
      <c r="XDD1455" s="117"/>
      <c r="XDE1455" s="117"/>
      <c r="XDF1455" s="117"/>
      <c r="XDG1455" s="117"/>
      <c r="XDH1455" s="117"/>
      <c r="XDI1455" s="117"/>
      <c r="XDJ1455" s="117"/>
      <c r="XDK1455" s="117"/>
      <c r="XDL1455" s="117"/>
      <c r="XDM1455" s="117"/>
      <c r="XDN1455" s="117"/>
      <c r="XDO1455" s="117"/>
      <c r="XDP1455" s="117"/>
      <c r="XDQ1455" s="117"/>
      <c r="XDR1455" s="117"/>
      <c r="XDS1455" s="117"/>
      <c r="XDT1455" s="117"/>
      <c r="XDU1455" s="117"/>
      <c r="XDV1455" s="117"/>
      <c r="XDW1455" s="117"/>
      <c r="XDX1455" s="117"/>
      <c r="XDY1455" s="117"/>
      <c r="XDZ1455" s="117"/>
      <c r="XEA1455" s="117"/>
      <c r="XEB1455" s="117"/>
      <c r="XEC1455" s="117"/>
      <c r="XED1455" s="117"/>
      <c r="XEE1455" s="117"/>
      <c r="XEF1455" s="117"/>
      <c r="XEG1455" s="117"/>
      <c r="XEH1455" s="117"/>
      <c r="XEI1455" s="117"/>
      <c r="XEJ1455" s="117"/>
      <c r="XEK1455" s="117"/>
      <c r="XEL1455" s="117"/>
      <c r="XEM1455" s="117"/>
      <c r="XEN1455" s="117"/>
      <c r="XEO1455" s="117"/>
      <c r="XEP1455" s="117"/>
      <c r="XEQ1455" s="117"/>
      <c r="XER1455" s="117"/>
      <c r="XES1455" s="117"/>
      <c r="XET1455" s="117"/>
      <c r="XEU1455" s="117"/>
      <c r="XEV1455" s="117"/>
      <c r="XEW1455" s="117"/>
      <c r="XEX1455" s="117"/>
      <c r="XEY1455" s="117"/>
      <c r="XEZ1455" s="117"/>
      <c r="XFA1455" s="117"/>
      <c r="XFB1455" s="117"/>
      <c r="XFC1455" s="117"/>
      <c r="XFD1455" s="117"/>
    </row>
    <row r="1456" spans="1:16384" ht="21" x14ac:dyDescent="0.35">
      <c r="A1456" s="111" t="s">
        <v>8</v>
      </c>
      <c r="B1456" s="56">
        <v>24</v>
      </c>
      <c r="E1456" s="114">
        <v>302909</v>
      </c>
      <c r="P1456" s="306" t="str">
        <f>VLOOKUP(E1456,'Cust List'!$A:$E,2,0)</f>
        <v>Saudi HypermarketsCo(LLC)- BURAIDAH</v>
      </c>
      <c r="Q1456" s="116">
        <f>VLOOKUP(E1456,'Cust List'!$A:$D,3,0)</f>
        <v>4241</v>
      </c>
      <c r="R1456" s="117"/>
      <c r="S1456" s="117"/>
      <c r="T1456" s="117"/>
      <c r="U1456" s="117"/>
      <c r="V1456" s="117"/>
      <c r="W1456" s="117"/>
      <c r="X1456" s="117"/>
      <c r="Y1456" s="117"/>
      <c r="Z1456" s="117"/>
      <c r="AA1456" s="117"/>
      <c r="AB1456" s="117"/>
      <c r="AC1456" s="117"/>
      <c r="AD1456" s="117"/>
      <c r="AE1456" s="117"/>
      <c r="AF1456" s="117"/>
      <c r="AG1456" s="117"/>
      <c r="AH1456" s="117"/>
      <c r="AI1456" s="117"/>
      <c r="AJ1456" s="117"/>
      <c r="AK1456" s="117"/>
      <c r="AL1456" s="117"/>
      <c r="AM1456" s="117"/>
      <c r="AN1456" s="117"/>
      <c r="AO1456" s="117"/>
      <c r="AP1456" s="117"/>
      <c r="AQ1456" s="117"/>
      <c r="AR1456" s="117"/>
      <c r="AS1456" s="117"/>
      <c r="AT1456" s="117"/>
      <c r="AU1456" s="117"/>
      <c r="AV1456" s="117"/>
      <c r="AW1456" s="117"/>
      <c r="AX1456" s="117"/>
      <c r="AY1456" s="117"/>
      <c r="AZ1456" s="117"/>
      <c r="BA1456" s="117"/>
      <c r="BB1456" s="117"/>
      <c r="BC1456" s="117"/>
      <c r="BD1456" s="117"/>
      <c r="BE1456" s="117"/>
      <c r="BF1456" s="117"/>
      <c r="BG1456" s="117"/>
      <c r="BH1456" s="117"/>
      <c r="BI1456" s="117"/>
      <c r="BJ1456" s="117"/>
      <c r="BK1456" s="117"/>
      <c r="BL1456" s="117"/>
      <c r="BM1456" s="117"/>
      <c r="BN1456" s="117"/>
      <c r="BO1456" s="117"/>
      <c r="BP1456" s="117"/>
      <c r="BQ1456" s="117"/>
      <c r="BR1456" s="117"/>
      <c r="BS1456" s="117"/>
      <c r="BT1456" s="117"/>
      <c r="BU1456" s="117"/>
      <c r="BV1456" s="117"/>
      <c r="BW1456" s="117"/>
      <c r="BX1456" s="117"/>
      <c r="BY1456" s="117"/>
      <c r="BZ1456" s="117"/>
      <c r="CA1456" s="117"/>
      <c r="CB1456" s="117"/>
      <c r="CC1456" s="117"/>
      <c r="CD1456" s="117"/>
      <c r="CE1456" s="117"/>
      <c r="CF1456" s="117"/>
      <c r="CG1456" s="117"/>
      <c r="CH1456" s="117"/>
      <c r="CI1456" s="117"/>
      <c r="CJ1456" s="117"/>
      <c r="CK1456" s="117"/>
      <c r="CL1456" s="117"/>
      <c r="CM1456" s="117"/>
      <c r="CN1456" s="117"/>
      <c r="CO1456" s="117"/>
      <c r="CP1456" s="117"/>
      <c r="CQ1456" s="117"/>
      <c r="CR1456" s="117"/>
      <c r="CS1456" s="117"/>
      <c r="CT1456" s="117"/>
      <c r="CU1456" s="117"/>
      <c r="CV1456" s="117"/>
      <c r="CW1456" s="117"/>
      <c r="CX1456" s="117"/>
      <c r="CY1456" s="117"/>
      <c r="CZ1456" s="117"/>
      <c r="DA1456" s="117"/>
      <c r="DB1456" s="117"/>
      <c r="DC1456" s="117"/>
      <c r="DD1456" s="117"/>
      <c r="DE1456" s="117"/>
      <c r="DF1456" s="117"/>
      <c r="DG1456" s="117"/>
      <c r="DH1456" s="117"/>
      <c r="DI1456" s="117"/>
      <c r="DJ1456" s="117"/>
      <c r="DK1456" s="117"/>
      <c r="DL1456" s="117"/>
      <c r="DM1456" s="117"/>
      <c r="DN1456" s="117"/>
      <c r="DO1456" s="117"/>
      <c r="DP1456" s="117"/>
      <c r="DQ1456" s="117"/>
      <c r="DR1456" s="117"/>
      <c r="DS1456" s="117"/>
      <c r="DT1456" s="117"/>
      <c r="DU1456" s="117"/>
      <c r="DV1456" s="117"/>
      <c r="DW1456" s="117"/>
      <c r="DX1456" s="117"/>
      <c r="DY1456" s="117"/>
      <c r="DZ1456" s="117"/>
      <c r="EA1456" s="117"/>
      <c r="EB1456" s="117"/>
      <c r="EC1456" s="117"/>
      <c r="ED1456" s="117"/>
      <c r="EE1456" s="117"/>
      <c r="EF1456" s="117"/>
      <c r="EG1456" s="117"/>
      <c r="EH1456" s="117"/>
      <c r="EI1456" s="117"/>
      <c r="EJ1456" s="117"/>
      <c r="EK1456" s="117"/>
      <c r="EL1456" s="117"/>
      <c r="EM1456" s="117"/>
      <c r="EN1456" s="117"/>
      <c r="EO1456" s="117"/>
      <c r="EP1456" s="117"/>
      <c r="EQ1456" s="117"/>
      <c r="ER1456" s="117"/>
      <c r="ES1456" s="117"/>
      <c r="ET1456" s="117"/>
      <c r="EU1456" s="117"/>
      <c r="EV1456" s="117"/>
      <c r="EW1456" s="117"/>
      <c r="EX1456" s="117"/>
      <c r="EY1456" s="117"/>
      <c r="EZ1456" s="117"/>
      <c r="FA1456" s="117"/>
      <c r="FB1456" s="117"/>
      <c r="FC1456" s="117"/>
      <c r="FD1456" s="117"/>
      <c r="FE1456" s="117"/>
      <c r="FF1456" s="117"/>
      <c r="FG1456" s="117"/>
      <c r="FH1456" s="117"/>
      <c r="FI1456" s="117"/>
      <c r="FJ1456" s="117"/>
      <c r="FK1456" s="117"/>
      <c r="FL1456" s="117"/>
      <c r="FM1456" s="117"/>
      <c r="FN1456" s="117"/>
      <c r="FO1456" s="117"/>
      <c r="FP1456" s="117"/>
      <c r="FQ1456" s="117"/>
      <c r="FR1456" s="117"/>
      <c r="FS1456" s="117"/>
      <c r="FT1456" s="117"/>
      <c r="FU1456" s="117"/>
      <c r="FV1456" s="117"/>
      <c r="FW1456" s="117"/>
      <c r="FX1456" s="117"/>
      <c r="FY1456" s="117"/>
      <c r="FZ1456" s="117"/>
      <c r="GA1456" s="117"/>
      <c r="GB1456" s="117"/>
      <c r="GC1456" s="117"/>
      <c r="GD1456" s="117"/>
      <c r="GE1456" s="117"/>
      <c r="GF1456" s="117"/>
      <c r="GG1456" s="117"/>
      <c r="GH1456" s="117"/>
      <c r="GI1456" s="117"/>
      <c r="GJ1456" s="117"/>
      <c r="GK1456" s="117"/>
      <c r="GL1456" s="117"/>
      <c r="GM1456" s="117"/>
      <c r="GN1456" s="117"/>
      <c r="GO1456" s="117"/>
      <c r="GP1456" s="117"/>
      <c r="GQ1456" s="117"/>
      <c r="GR1456" s="117"/>
      <c r="GS1456" s="117"/>
      <c r="GT1456" s="117"/>
      <c r="GU1456" s="117"/>
      <c r="GV1456" s="117"/>
      <c r="GW1456" s="117"/>
      <c r="GX1456" s="117"/>
      <c r="GY1456" s="117"/>
      <c r="GZ1456" s="117"/>
      <c r="HA1456" s="117"/>
      <c r="HB1456" s="117"/>
      <c r="HC1456" s="117"/>
      <c r="HD1456" s="117"/>
      <c r="HE1456" s="117"/>
      <c r="HF1456" s="117"/>
      <c r="HG1456" s="117"/>
      <c r="HH1456" s="117"/>
      <c r="HI1456" s="117"/>
      <c r="HJ1456" s="117"/>
      <c r="HK1456" s="117"/>
      <c r="HL1456" s="117"/>
      <c r="HM1456" s="117"/>
      <c r="HN1456" s="117"/>
      <c r="HO1456" s="117"/>
      <c r="HP1456" s="117"/>
      <c r="HQ1456" s="117"/>
      <c r="HR1456" s="117"/>
      <c r="HS1456" s="117"/>
      <c r="HT1456" s="117"/>
      <c r="HU1456" s="117"/>
      <c r="HV1456" s="117"/>
      <c r="HW1456" s="117"/>
      <c r="HX1456" s="117"/>
      <c r="HY1456" s="117"/>
      <c r="HZ1456" s="117"/>
      <c r="IA1456" s="117"/>
      <c r="IB1456" s="117"/>
      <c r="IC1456" s="117"/>
      <c r="ID1456" s="117"/>
      <c r="IE1456" s="117"/>
      <c r="IF1456" s="117"/>
      <c r="IG1456" s="117"/>
      <c r="IH1456" s="117"/>
      <c r="II1456" s="117"/>
      <c r="IJ1456" s="117"/>
      <c r="IK1456" s="117"/>
      <c r="IL1456" s="117"/>
      <c r="IM1456" s="117"/>
      <c r="IN1456" s="117"/>
      <c r="IO1456" s="117"/>
      <c r="IP1456" s="117"/>
      <c r="IQ1456" s="117"/>
      <c r="IR1456" s="117"/>
      <c r="IS1456" s="117"/>
      <c r="IT1456" s="117"/>
      <c r="IU1456" s="117"/>
      <c r="IV1456" s="117"/>
      <c r="IW1456" s="117"/>
      <c r="IX1456" s="117"/>
      <c r="IY1456" s="117"/>
      <c r="IZ1456" s="117"/>
      <c r="JA1456" s="117"/>
      <c r="JB1456" s="117"/>
      <c r="JC1456" s="117"/>
      <c r="JD1456" s="117"/>
      <c r="JE1456" s="117"/>
      <c r="JF1456" s="117"/>
      <c r="JG1456" s="117"/>
      <c r="JH1456" s="117"/>
      <c r="JI1456" s="117"/>
      <c r="JJ1456" s="117"/>
      <c r="JK1456" s="117"/>
      <c r="JL1456" s="117"/>
      <c r="JM1456" s="117"/>
      <c r="JN1456" s="117"/>
      <c r="JO1456" s="117"/>
      <c r="JP1456" s="117"/>
      <c r="JQ1456" s="117"/>
      <c r="JR1456" s="117"/>
      <c r="JS1456" s="117"/>
      <c r="JT1456" s="117"/>
      <c r="JU1456" s="117"/>
      <c r="JV1456" s="117"/>
      <c r="JW1456" s="117"/>
      <c r="JX1456" s="117"/>
      <c r="JY1456" s="117"/>
      <c r="JZ1456" s="117"/>
      <c r="KA1456" s="117"/>
      <c r="KB1456" s="117"/>
      <c r="KC1456" s="117"/>
      <c r="KD1456" s="117"/>
      <c r="KE1456" s="117"/>
      <c r="KF1456" s="117"/>
      <c r="KG1456" s="117"/>
      <c r="KH1456" s="117"/>
      <c r="KI1456" s="117"/>
      <c r="KJ1456" s="117"/>
      <c r="KK1456" s="117"/>
      <c r="KL1456" s="117"/>
      <c r="KM1456" s="117"/>
      <c r="KN1456" s="117"/>
      <c r="KO1456" s="117"/>
      <c r="KP1456" s="117"/>
      <c r="KQ1456" s="117"/>
      <c r="KR1456" s="117"/>
      <c r="KS1456" s="117"/>
      <c r="KT1456" s="117"/>
      <c r="KU1456" s="117"/>
      <c r="KV1456" s="117"/>
      <c r="KW1456" s="117"/>
      <c r="KX1456" s="117"/>
      <c r="KY1456" s="117"/>
      <c r="KZ1456" s="117"/>
      <c r="LA1456" s="117"/>
      <c r="LB1456" s="117"/>
      <c r="LC1456" s="117"/>
      <c r="LD1456" s="117"/>
      <c r="LE1456" s="117"/>
      <c r="LF1456" s="117"/>
      <c r="LG1456" s="117"/>
      <c r="LH1456" s="117"/>
      <c r="LI1456" s="117"/>
      <c r="LJ1456" s="117"/>
      <c r="LK1456" s="117"/>
      <c r="LL1456" s="117"/>
      <c r="LM1456" s="117"/>
      <c r="LN1456" s="117"/>
      <c r="LO1456" s="117"/>
      <c r="LP1456" s="117"/>
      <c r="LQ1456" s="117"/>
      <c r="LR1456" s="117"/>
      <c r="LS1456" s="117"/>
      <c r="LT1456" s="117"/>
      <c r="LU1456" s="117"/>
      <c r="LV1456" s="117"/>
      <c r="LW1456" s="117"/>
      <c r="LX1456" s="117"/>
      <c r="LY1456" s="117"/>
      <c r="LZ1456" s="117"/>
      <c r="MA1456" s="117"/>
      <c r="MB1456" s="117"/>
      <c r="MC1456" s="117"/>
      <c r="MD1456" s="117"/>
      <c r="ME1456" s="117"/>
      <c r="MF1456" s="117"/>
      <c r="MG1456" s="117"/>
      <c r="MH1456" s="117"/>
      <c r="MI1456" s="117"/>
      <c r="MJ1456" s="117"/>
      <c r="MK1456" s="117"/>
      <c r="ML1456" s="117"/>
      <c r="MM1456" s="117"/>
      <c r="MN1456" s="117"/>
      <c r="MO1456" s="117"/>
      <c r="MP1456" s="117"/>
      <c r="MQ1456" s="117"/>
      <c r="MR1456" s="117"/>
      <c r="MS1456" s="117"/>
      <c r="MT1456" s="117"/>
      <c r="MU1456" s="117"/>
      <c r="MV1456" s="117"/>
      <c r="MW1456" s="117"/>
      <c r="MX1456" s="117"/>
      <c r="MY1456" s="117"/>
      <c r="MZ1456" s="117"/>
      <c r="NA1456" s="117"/>
      <c r="NB1456" s="117"/>
      <c r="NC1456" s="117"/>
      <c r="ND1456" s="117"/>
      <c r="NE1456" s="117"/>
      <c r="NF1456" s="117"/>
      <c r="NG1456" s="117"/>
      <c r="NH1456" s="117"/>
      <c r="NI1456" s="117"/>
      <c r="NJ1456" s="117"/>
      <c r="NK1456" s="117"/>
      <c r="NL1456" s="117"/>
      <c r="NM1456" s="117"/>
      <c r="NN1456" s="117"/>
      <c r="NO1456" s="117"/>
      <c r="NP1456" s="117"/>
      <c r="NQ1456" s="117"/>
      <c r="NR1456" s="117"/>
      <c r="NS1456" s="117"/>
      <c r="NT1456" s="117"/>
      <c r="NU1456" s="117"/>
      <c r="NV1456" s="117"/>
      <c r="NW1456" s="117"/>
      <c r="NX1456" s="117"/>
      <c r="NY1456" s="117"/>
      <c r="NZ1456" s="117"/>
      <c r="OA1456" s="117"/>
      <c r="OB1456" s="117"/>
      <c r="OC1456" s="117"/>
      <c r="OD1456" s="117"/>
      <c r="OE1456" s="117"/>
      <c r="OF1456" s="117"/>
      <c r="OG1456" s="117"/>
      <c r="OH1456" s="117"/>
      <c r="OI1456" s="117"/>
      <c r="OJ1456" s="117"/>
      <c r="OK1456" s="117"/>
      <c r="OL1456" s="117"/>
      <c r="OM1456" s="117"/>
      <c r="ON1456" s="117"/>
      <c r="OO1456" s="117"/>
      <c r="OP1456" s="117"/>
      <c r="OQ1456" s="117"/>
      <c r="OR1456" s="117"/>
      <c r="OS1456" s="117"/>
      <c r="OT1456" s="117"/>
      <c r="OU1456" s="117"/>
      <c r="OV1456" s="117"/>
      <c r="OW1456" s="117"/>
      <c r="OX1456" s="117"/>
      <c r="OY1456" s="117"/>
      <c r="OZ1456" s="117"/>
      <c r="PA1456" s="117"/>
      <c r="PB1456" s="117"/>
      <c r="PC1456" s="117"/>
      <c r="PD1456" s="117"/>
      <c r="PE1456" s="117"/>
      <c r="PF1456" s="117"/>
      <c r="PG1456" s="117"/>
      <c r="PH1456" s="117"/>
      <c r="PI1456" s="117"/>
      <c r="PJ1456" s="117"/>
      <c r="PK1456" s="117"/>
      <c r="PL1456" s="117"/>
      <c r="PM1456" s="117"/>
      <c r="PN1456" s="117"/>
      <c r="PO1456" s="117"/>
      <c r="PP1456" s="117"/>
      <c r="PQ1456" s="117"/>
      <c r="PR1456" s="117"/>
      <c r="PS1456" s="117"/>
      <c r="PT1456" s="117"/>
      <c r="PU1456" s="117"/>
      <c r="PV1456" s="117"/>
      <c r="PW1456" s="117"/>
      <c r="PX1456" s="117"/>
      <c r="PY1456" s="117"/>
      <c r="PZ1456" s="117"/>
      <c r="QA1456" s="117"/>
      <c r="QB1456" s="117"/>
      <c r="QC1456" s="117"/>
      <c r="QD1456" s="117"/>
      <c r="QE1456" s="117"/>
      <c r="QF1456" s="117"/>
      <c r="QG1456" s="117"/>
      <c r="QH1456" s="117"/>
      <c r="QI1456" s="117"/>
      <c r="QJ1456" s="117"/>
      <c r="QK1456" s="117"/>
      <c r="QL1456" s="117"/>
      <c r="QM1456" s="117"/>
      <c r="QN1456" s="117"/>
      <c r="QO1456" s="117"/>
      <c r="QP1456" s="117"/>
      <c r="QQ1456" s="117"/>
      <c r="QR1456" s="117"/>
      <c r="QS1456" s="117"/>
      <c r="QT1456" s="117"/>
      <c r="QU1456" s="117"/>
      <c r="QV1456" s="117"/>
      <c r="QW1456" s="117"/>
      <c r="QX1456" s="117"/>
      <c r="QY1456" s="117"/>
      <c r="QZ1456" s="117"/>
      <c r="RA1456" s="117"/>
      <c r="RB1456" s="117"/>
      <c r="RC1456" s="117"/>
      <c r="RD1456" s="117"/>
      <c r="RE1456" s="117"/>
      <c r="RF1456" s="117"/>
      <c r="RG1456" s="117"/>
      <c r="RH1456" s="117"/>
      <c r="RI1456" s="117"/>
      <c r="RJ1456" s="117"/>
      <c r="RK1456" s="117"/>
      <c r="RL1456" s="117"/>
      <c r="RM1456" s="117"/>
      <c r="RN1456" s="117"/>
      <c r="RO1456" s="117"/>
      <c r="RP1456" s="117"/>
      <c r="RQ1456" s="117"/>
      <c r="RR1456" s="117"/>
      <c r="RS1456" s="117"/>
      <c r="RT1456" s="117"/>
      <c r="RU1456" s="117"/>
      <c r="RV1456" s="117"/>
      <c r="RW1456" s="117"/>
      <c r="RX1456" s="117"/>
      <c r="RY1456" s="117"/>
      <c r="RZ1456" s="117"/>
      <c r="SA1456" s="117"/>
      <c r="SB1456" s="117"/>
      <c r="SC1456" s="117"/>
      <c r="SD1456" s="117"/>
      <c r="SE1456" s="117"/>
      <c r="SF1456" s="117"/>
      <c r="SG1456" s="117"/>
      <c r="SH1456" s="117"/>
      <c r="SI1456" s="117"/>
      <c r="SJ1456" s="117"/>
      <c r="SK1456" s="117"/>
      <c r="SL1456" s="117"/>
      <c r="SM1456" s="117"/>
      <c r="SN1456" s="117"/>
      <c r="SO1456" s="117"/>
      <c r="SP1456" s="117"/>
      <c r="SQ1456" s="117"/>
      <c r="SR1456" s="117"/>
      <c r="SS1456" s="117"/>
      <c r="ST1456" s="117"/>
      <c r="SU1456" s="117"/>
      <c r="SV1456" s="117"/>
      <c r="SW1456" s="117"/>
      <c r="SX1456" s="117"/>
      <c r="SY1456" s="117"/>
      <c r="SZ1456" s="117"/>
      <c r="TA1456" s="117"/>
      <c r="TB1456" s="117"/>
      <c r="TC1456" s="117"/>
      <c r="TD1456" s="117"/>
      <c r="TE1456" s="117"/>
      <c r="TF1456" s="117"/>
      <c r="TG1456" s="117"/>
      <c r="TH1456" s="117"/>
      <c r="TI1456" s="117"/>
      <c r="TJ1456" s="117"/>
      <c r="TK1456" s="117"/>
      <c r="TL1456" s="117"/>
      <c r="TM1456" s="117"/>
      <c r="TN1456" s="117"/>
      <c r="TO1456" s="117"/>
      <c r="TP1456" s="117"/>
      <c r="TQ1456" s="117"/>
      <c r="TR1456" s="117"/>
      <c r="TS1456" s="117"/>
      <c r="TT1456" s="117"/>
      <c r="TU1456" s="117"/>
      <c r="TV1456" s="117"/>
      <c r="TW1456" s="117"/>
      <c r="TX1456" s="117"/>
      <c r="TY1456" s="117"/>
      <c r="TZ1456" s="117"/>
      <c r="UA1456" s="117"/>
      <c r="UB1456" s="117"/>
      <c r="UC1456" s="117"/>
      <c r="UD1456" s="117"/>
      <c r="UE1456" s="117"/>
      <c r="UF1456" s="117"/>
      <c r="UG1456" s="117"/>
      <c r="UH1456" s="117"/>
      <c r="UI1456" s="117"/>
      <c r="UJ1456" s="117"/>
      <c r="UK1456" s="117"/>
      <c r="UL1456" s="117"/>
      <c r="UM1456" s="117"/>
      <c r="UN1456" s="117"/>
      <c r="UO1456" s="117"/>
      <c r="UP1456" s="117"/>
      <c r="UQ1456" s="117"/>
      <c r="UR1456" s="117"/>
      <c r="US1456" s="117"/>
      <c r="UT1456" s="117"/>
      <c r="UU1456" s="117"/>
      <c r="UV1456" s="117"/>
      <c r="UW1456" s="117"/>
      <c r="UX1456" s="117"/>
      <c r="UY1456" s="117"/>
      <c r="UZ1456" s="117"/>
      <c r="VA1456" s="117"/>
      <c r="VB1456" s="117"/>
      <c r="VC1456" s="117"/>
      <c r="VD1456" s="117"/>
      <c r="VE1456" s="117"/>
      <c r="VF1456" s="117"/>
      <c r="VG1456" s="117"/>
      <c r="VH1456" s="117"/>
      <c r="VI1456" s="117"/>
      <c r="VJ1456" s="117"/>
      <c r="VK1456" s="117"/>
      <c r="VL1456" s="117"/>
      <c r="VM1456" s="117"/>
      <c r="VN1456" s="117"/>
      <c r="VO1456" s="117"/>
      <c r="VP1456" s="117"/>
      <c r="VQ1456" s="117"/>
      <c r="VR1456" s="117"/>
      <c r="VS1456" s="117"/>
      <c r="VT1456" s="117"/>
      <c r="VU1456" s="117"/>
      <c r="VV1456" s="117"/>
      <c r="VW1456" s="117"/>
      <c r="VX1456" s="117"/>
      <c r="VY1456" s="117"/>
      <c r="VZ1456" s="117"/>
      <c r="WA1456" s="117"/>
      <c r="WB1456" s="117"/>
      <c r="WC1456" s="117"/>
      <c r="WD1456" s="117"/>
      <c r="WE1456" s="117"/>
      <c r="WF1456" s="117"/>
      <c r="WG1456" s="117"/>
      <c r="WH1456" s="117"/>
      <c r="WI1456" s="117"/>
      <c r="WJ1456" s="117"/>
      <c r="WK1456" s="117"/>
      <c r="WL1456" s="117"/>
      <c r="WM1456" s="117"/>
      <c r="WN1456" s="117"/>
      <c r="WO1456" s="117"/>
      <c r="WP1456" s="117"/>
      <c r="WQ1456" s="117"/>
      <c r="WR1456" s="117"/>
      <c r="WS1456" s="117"/>
      <c r="WT1456" s="117"/>
      <c r="WU1456" s="117"/>
      <c r="WV1456" s="117"/>
      <c r="WW1456" s="117"/>
      <c r="WX1456" s="117"/>
      <c r="WY1456" s="117"/>
      <c r="WZ1456" s="117"/>
      <c r="XA1456" s="117"/>
      <c r="XB1456" s="117"/>
      <c r="XC1456" s="117"/>
      <c r="XD1456" s="117"/>
      <c r="XE1456" s="117"/>
      <c r="XF1456" s="117"/>
      <c r="XG1456" s="117"/>
      <c r="XH1456" s="117"/>
      <c r="XI1456" s="117"/>
      <c r="XJ1456" s="117"/>
      <c r="XK1456" s="117"/>
      <c r="XL1456" s="117"/>
      <c r="XM1456" s="117"/>
      <c r="XN1456" s="117"/>
      <c r="XO1456" s="117"/>
      <c r="XP1456" s="117"/>
      <c r="XQ1456" s="117"/>
      <c r="XR1456" s="117"/>
      <c r="XS1456" s="117"/>
      <c r="XT1456" s="117"/>
      <c r="XU1456" s="117"/>
      <c r="XV1456" s="117"/>
      <c r="XW1456" s="117"/>
      <c r="XX1456" s="117"/>
      <c r="XY1456" s="117"/>
      <c r="XZ1456" s="117"/>
      <c r="YA1456" s="117"/>
      <c r="YB1456" s="117"/>
      <c r="YC1456" s="117"/>
      <c r="YD1456" s="117"/>
      <c r="YE1456" s="117"/>
      <c r="YF1456" s="117"/>
      <c r="YG1456" s="117"/>
      <c r="YH1456" s="117"/>
      <c r="YI1456" s="117"/>
      <c r="YJ1456" s="117"/>
      <c r="YK1456" s="117"/>
      <c r="YL1456" s="117"/>
      <c r="YM1456" s="117"/>
      <c r="YN1456" s="117"/>
      <c r="YO1456" s="117"/>
      <c r="YP1456" s="117"/>
      <c r="YQ1456" s="117"/>
      <c r="YR1456" s="117"/>
      <c r="YS1456" s="117"/>
      <c r="YT1456" s="117"/>
      <c r="YU1456" s="117"/>
      <c r="YV1456" s="117"/>
      <c r="YW1456" s="117"/>
      <c r="YX1456" s="117"/>
      <c r="YY1456" s="117"/>
      <c r="YZ1456" s="117"/>
      <c r="ZA1456" s="117"/>
      <c r="ZB1456" s="117"/>
      <c r="ZC1456" s="117"/>
      <c r="ZD1456" s="117"/>
      <c r="ZE1456" s="117"/>
      <c r="ZF1456" s="117"/>
      <c r="ZG1456" s="117"/>
      <c r="ZH1456" s="117"/>
      <c r="ZI1456" s="117"/>
      <c r="ZJ1456" s="117"/>
      <c r="ZK1456" s="117"/>
      <c r="ZL1456" s="117"/>
      <c r="ZM1456" s="117"/>
      <c r="ZN1456" s="117"/>
      <c r="ZO1456" s="117"/>
      <c r="ZP1456" s="117"/>
      <c r="ZQ1456" s="117"/>
      <c r="ZR1456" s="117"/>
      <c r="ZS1456" s="117"/>
      <c r="ZT1456" s="117"/>
      <c r="ZU1456" s="117"/>
      <c r="ZV1456" s="117"/>
      <c r="ZW1456" s="117"/>
      <c r="ZX1456" s="117"/>
      <c r="ZY1456" s="117"/>
      <c r="ZZ1456" s="117"/>
      <c r="AAA1456" s="117"/>
      <c r="AAB1456" s="117"/>
      <c r="AAC1456" s="117"/>
      <c r="AAD1456" s="117"/>
      <c r="AAE1456" s="117"/>
      <c r="AAF1456" s="117"/>
      <c r="AAG1456" s="117"/>
      <c r="AAH1456" s="117"/>
      <c r="AAI1456" s="117"/>
      <c r="AAJ1456" s="117"/>
      <c r="AAK1456" s="117"/>
      <c r="AAL1456" s="117"/>
      <c r="AAM1456" s="117"/>
      <c r="AAN1456" s="117"/>
      <c r="AAO1456" s="117"/>
      <c r="AAP1456" s="117"/>
      <c r="AAQ1456" s="117"/>
      <c r="AAR1456" s="117"/>
      <c r="AAS1456" s="117"/>
      <c r="AAT1456" s="117"/>
      <c r="AAU1456" s="117"/>
      <c r="AAV1456" s="117"/>
      <c r="AAW1456" s="117"/>
      <c r="AAX1456" s="117"/>
      <c r="AAY1456" s="117"/>
      <c r="AAZ1456" s="117"/>
      <c r="ABA1456" s="117"/>
      <c r="ABB1456" s="117"/>
      <c r="ABC1456" s="117"/>
      <c r="ABD1456" s="117"/>
      <c r="ABE1456" s="117"/>
      <c r="ABF1456" s="117"/>
      <c r="ABG1456" s="117"/>
      <c r="ABH1456" s="117"/>
      <c r="ABI1456" s="117"/>
      <c r="ABJ1456" s="117"/>
      <c r="ABK1456" s="117"/>
      <c r="ABL1456" s="117"/>
      <c r="ABM1456" s="117"/>
      <c r="ABN1456" s="117"/>
      <c r="ABO1456" s="117"/>
      <c r="ABP1456" s="117"/>
      <c r="ABQ1456" s="117"/>
      <c r="ABR1456" s="117"/>
      <c r="ABS1456" s="117"/>
      <c r="ABT1456" s="117"/>
      <c r="ABU1456" s="117"/>
      <c r="ABV1456" s="117"/>
      <c r="ABW1456" s="117"/>
      <c r="ABX1456" s="117"/>
      <c r="ABY1456" s="117"/>
      <c r="ABZ1456" s="117"/>
      <c r="ACA1456" s="117"/>
      <c r="ACB1456" s="117"/>
      <c r="ACC1456" s="117"/>
      <c r="ACD1456" s="117"/>
      <c r="ACE1456" s="117"/>
      <c r="ACF1456" s="117"/>
      <c r="ACG1456" s="117"/>
      <c r="ACH1456" s="117"/>
      <c r="ACI1456" s="117"/>
      <c r="ACJ1456" s="117"/>
      <c r="ACK1456" s="117"/>
      <c r="ACL1456" s="117"/>
      <c r="ACM1456" s="117"/>
      <c r="ACN1456" s="117"/>
      <c r="ACO1456" s="117"/>
      <c r="ACP1456" s="117"/>
      <c r="ACQ1456" s="117"/>
      <c r="ACR1456" s="117"/>
      <c r="ACS1456" s="117"/>
      <c r="ACT1456" s="117"/>
      <c r="ACU1456" s="117"/>
      <c r="ACV1456" s="117"/>
      <c r="ACW1456" s="117"/>
      <c r="ACX1456" s="117"/>
      <c r="ACY1456" s="117"/>
      <c r="ACZ1456" s="117"/>
      <c r="ADA1456" s="117"/>
      <c r="ADB1456" s="117"/>
      <c r="ADC1456" s="117"/>
      <c r="ADD1456" s="117"/>
      <c r="ADE1456" s="117"/>
      <c r="ADF1456" s="117"/>
      <c r="ADG1456" s="117"/>
      <c r="ADH1456" s="117"/>
      <c r="ADI1456" s="117"/>
      <c r="ADJ1456" s="117"/>
      <c r="ADK1456" s="117"/>
      <c r="ADL1456" s="117"/>
      <c r="ADM1456" s="117"/>
      <c r="ADN1456" s="117"/>
      <c r="ADO1456" s="117"/>
      <c r="ADP1456" s="117"/>
      <c r="ADQ1456" s="117"/>
      <c r="ADR1456" s="117"/>
      <c r="ADS1456" s="117"/>
      <c r="ADT1456" s="117"/>
      <c r="ADU1456" s="117"/>
      <c r="ADV1456" s="117"/>
      <c r="ADW1456" s="117"/>
      <c r="ADX1456" s="117"/>
      <c r="ADY1456" s="117"/>
      <c r="ADZ1456" s="117"/>
      <c r="AEA1456" s="117"/>
      <c r="AEB1456" s="117"/>
      <c r="AEC1456" s="117"/>
      <c r="AED1456" s="117"/>
      <c r="AEE1456" s="117"/>
      <c r="AEF1456" s="117"/>
      <c r="AEG1456" s="117"/>
      <c r="AEH1456" s="117"/>
      <c r="AEI1456" s="117"/>
      <c r="AEJ1456" s="117"/>
      <c r="AEK1456" s="117"/>
      <c r="AEL1456" s="117"/>
      <c r="AEM1456" s="117"/>
      <c r="AEN1456" s="117"/>
      <c r="AEO1456" s="117"/>
      <c r="AEP1456" s="117"/>
      <c r="AEQ1456" s="117"/>
      <c r="AER1456" s="117"/>
      <c r="AES1456" s="117"/>
      <c r="AET1456" s="117"/>
      <c r="AEU1456" s="117"/>
      <c r="AEV1456" s="117"/>
      <c r="AEW1456" s="117"/>
      <c r="AEX1456" s="117"/>
      <c r="AEY1456" s="117"/>
      <c r="AEZ1456" s="117"/>
      <c r="AFA1456" s="117"/>
      <c r="AFB1456" s="117"/>
      <c r="AFC1456" s="117"/>
      <c r="AFD1456" s="117"/>
      <c r="AFE1456" s="117"/>
      <c r="AFF1456" s="117"/>
      <c r="AFG1456" s="117"/>
      <c r="AFH1456" s="117"/>
      <c r="AFI1456" s="117"/>
      <c r="AFJ1456" s="117"/>
      <c r="AFK1456" s="117"/>
      <c r="AFL1456" s="117"/>
      <c r="AFM1456" s="117"/>
      <c r="AFN1456" s="117"/>
      <c r="AFO1456" s="117"/>
      <c r="AFP1456" s="117"/>
      <c r="AFQ1456" s="117"/>
      <c r="AFR1456" s="117"/>
      <c r="AFS1456" s="117"/>
      <c r="AFT1456" s="117"/>
      <c r="AFU1456" s="117"/>
      <c r="AFV1456" s="117"/>
      <c r="AFW1456" s="117"/>
      <c r="AFX1456" s="117"/>
      <c r="AFY1456" s="117"/>
      <c r="AFZ1456" s="117"/>
      <c r="AGA1456" s="117"/>
      <c r="AGB1456" s="117"/>
      <c r="AGC1456" s="117"/>
      <c r="AGD1456" s="117"/>
      <c r="AGE1456" s="117"/>
      <c r="AGF1456" s="117"/>
      <c r="AGG1456" s="117"/>
      <c r="AGH1456" s="117"/>
      <c r="AGI1456" s="117"/>
      <c r="AGJ1456" s="117"/>
      <c r="AGK1456" s="117"/>
      <c r="AGL1456" s="117"/>
      <c r="AGM1456" s="117"/>
      <c r="AGN1456" s="117"/>
      <c r="AGO1456" s="117"/>
      <c r="AGP1456" s="117"/>
      <c r="AGQ1456" s="117"/>
      <c r="AGR1456" s="117"/>
      <c r="AGS1456" s="117"/>
      <c r="AGT1456" s="117"/>
      <c r="AGU1456" s="117"/>
      <c r="AGV1456" s="117"/>
      <c r="AGW1456" s="117"/>
      <c r="AGX1456" s="117"/>
      <c r="AGY1456" s="117"/>
      <c r="AGZ1456" s="117"/>
      <c r="AHA1456" s="117"/>
      <c r="AHB1456" s="117"/>
      <c r="AHC1456" s="117"/>
      <c r="AHD1456" s="117"/>
      <c r="AHE1456" s="117"/>
      <c r="AHF1456" s="117"/>
      <c r="AHG1456" s="117"/>
      <c r="AHH1456" s="117"/>
      <c r="AHI1456" s="117"/>
      <c r="AHJ1456" s="117"/>
      <c r="AHK1456" s="117"/>
      <c r="AHL1456" s="117"/>
      <c r="AHM1456" s="117"/>
      <c r="AHN1456" s="117"/>
      <c r="AHO1456" s="117"/>
      <c r="AHP1456" s="117"/>
      <c r="AHQ1456" s="117"/>
      <c r="AHR1456" s="117"/>
      <c r="AHS1456" s="117"/>
      <c r="AHT1456" s="117"/>
      <c r="AHU1456" s="117"/>
      <c r="AHV1456" s="117"/>
      <c r="AHW1456" s="117"/>
      <c r="AHX1456" s="117"/>
      <c r="AHY1456" s="117"/>
      <c r="AHZ1456" s="117"/>
      <c r="AIA1456" s="117"/>
      <c r="AIB1456" s="117"/>
      <c r="AIC1456" s="117"/>
      <c r="AID1456" s="117"/>
      <c r="AIE1456" s="117"/>
      <c r="AIF1456" s="117"/>
      <c r="AIG1456" s="117"/>
      <c r="AIH1456" s="117"/>
      <c r="AII1456" s="117"/>
      <c r="AIJ1456" s="117"/>
      <c r="AIK1456" s="117"/>
      <c r="AIL1456" s="117"/>
      <c r="AIM1456" s="117"/>
      <c r="AIN1456" s="117"/>
      <c r="AIO1456" s="117"/>
      <c r="AIP1456" s="117"/>
      <c r="AIQ1456" s="117"/>
      <c r="AIR1456" s="117"/>
      <c r="AIS1456" s="117"/>
      <c r="AIT1456" s="117"/>
      <c r="AIU1456" s="117"/>
      <c r="AIV1456" s="117"/>
      <c r="AIW1456" s="117"/>
      <c r="AIX1456" s="117"/>
      <c r="AIY1456" s="117"/>
      <c r="AIZ1456" s="117"/>
      <c r="AJA1456" s="117"/>
      <c r="AJB1456" s="117"/>
      <c r="AJC1456" s="117"/>
      <c r="AJD1456" s="117"/>
      <c r="AJE1456" s="117"/>
      <c r="AJF1456" s="117"/>
      <c r="AJG1456" s="117"/>
      <c r="AJH1456" s="117"/>
      <c r="AJI1456" s="117"/>
      <c r="AJJ1456" s="117"/>
      <c r="AJK1456" s="117"/>
      <c r="AJL1456" s="117"/>
      <c r="AJM1456" s="117"/>
      <c r="AJN1456" s="117"/>
      <c r="AJO1456" s="117"/>
      <c r="AJP1456" s="117"/>
      <c r="AJQ1456" s="117"/>
      <c r="AJR1456" s="117"/>
      <c r="AJS1456" s="117"/>
      <c r="AJT1456" s="117"/>
      <c r="AJU1456" s="117"/>
      <c r="AJV1456" s="117"/>
      <c r="AJW1456" s="117"/>
      <c r="AJX1456" s="117"/>
      <c r="AJY1456" s="117"/>
      <c r="AJZ1456" s="117"/>
      <c r="AKA1456" s="117"/>
      <c r="AKB1456" s="117"/>
      <c r="AKC1456" s="117"/>
      <c r="AKD1456" s="117"/>
      <c r="AKE1456" s="117"/>
      <c r="AKF1456" s="117"/>
      <c r="AKG1456" s="117"/>
      <c r="AKH1456" s="117"/>
      <c r="AKI1456" s="117"/>
      <c r="AKJ1456" s="117"/>
      <c r="AKK1456" s="117"/>
      <c r="AKL1456" s="117"/>
      <c r="AKM1456" s="117"/>
      <c r="AKN1456" s="117"/>
      <c r="AKO1456" s="117"/>
      <c r="AKP1456" s="117"/>
      <c r="AKQ1456" s="117"/>
      <c r="AKR1456" s="117"/>
      <c r="AKS1456" s="117"/>
      <c r="AKT1456" s="117"/>
      <c r="AKU1456" s="117"/>
      <c r="AKV1456" s="117"/>
      <c r="AKW1456" s="117"/>
      <c r="AKX1456" s="117"/>
      <c r="AKY1456" s="117"/>
      <c r="AKZ1456" s="117"/>
      <c r="ALA1456" s="117"/>
      <c r="ALB1456" s="117"/>
      <c r="ALC1456" s="117"/>
      <c r="ALD1456" s="117"/>
      <c r="ALE1456" s="117"/>
      <c r="ALF1456" s="117"/>
      <c r="ALG1456" s="117"/>
      <c r="ALH1456" s="117"/>
      <c r="ALI1456" s="117"/>
      <c r="ALJ1456" s="117"/>
      <c r="ALK1456" s="117"/>
      <c r="ALL1456" s="117"/>
      <c r="ALM1456" s="117"/>
      <c r="ALN1456" s="117"/>
      <c r="ALO1456" s="117"/>
      <c r="ALP1456" s="117"/>
      <c r="ALQ1456" s="117"/>
      <c r="ALR1456" s="117"/>
      <c r="ALS1456" s="117"/>
      <c r="ALT1456" s="117"/>
      <c r="ALU1456" s="117"/>
      <c r="ALV1456" s="117"/>
      <c r="ALW1456" s="117"/>
      <c r="ALX1456" s="117"/>
      <c r="ALY1456" s="117"/>
      <c r="ALZ1456" s="117"/>
      <c r="AMA1456" s="117"/>
      <c r="AMB1456" s="117"/>
      <c r="AMC1456" s="117"/>
      <c r="AMD1456" s="117"/>
      <c r="AME1456" s="117"/>
      <c r="AMF1456" s="117"/>
      <c r="AMG1456" s="117"/>
      <c r="AMH1456" s="117"/>
      <c r="AMI1456" s="117"/>
      <c r="AMJ1456" s="117"/>
      <c r="AMK1456" s="117"/>
      <c r="AML1456" s="117"/>
      <c r="AMM1456" s="117"/>
      <c r="AMN1456" s="117"/>
      <c r="AMO1456" s="117"/>
      <c r="AMP1456" s="117"/>
      <c r="AMQ1456" s="117"/>
      <c r="AMR1456" s="117"/>
      <c r="AMS1456" s="117"/>
      <c r="AMT1456" s="117"/>
      <c r="AMU1456" s="117"/>
      <c r="AMV1456" s="117"/>
      <c r="AMW1456" s="117"/>
      <c r="AMX1456" s="117"/>
      <c r="AMY1456" s="117"/>
      <c r="AMZ1456" s="117"/>
      <c r="ANA1456" s="117"/>
      <c r="ANB1456" s="117"/>
      <c r="ANC1456" s="117"/>
      <c r="AND1456" s="117"/>
      <c r="ANE1456" s="117"/>
      <c r="ANF1456" s="117"/>
      <c r="ANG1456" s="117"/>
      <c r="ANH1456" s="117"/>
      <c r="ANI1456" s="117"/>
      <c r="ANJ1456" s="117"/>
      <c r="ANK1456" s="117"/>
      <c r="ANL1456" s="117"/>
      <c r="ANM1456" s="117"/>
      <c r="ANN1456" s="117"/>
      <c r="ANO1456" s="117"/>
      <c r="ANP1456" s="117"/>
      <c r="ANQ1456" s="117"/>
      <c r="ANR1456" s="117"/>
      <c r="ANS1456" s="117"/>
      <c r="ANT1456" s="117"/>
      <c r="ANU1456" s="117"/>
      <c r="ANV1456" s="117"/>
      <c r="ANW1456" s="117"/>
      <c r="ANX1456" s="117"/>
      <c r="ANY1456" s="117"/>
      <c r="ANZ1456" s="117"/>
      <c r="AOA1456" s="117"/>
      <c r="AOB1456" s="117"/>
      <c r="AOC1456" s="117"/>
      <c r="AOD1456" s="117"/>
      <c r="AOE1456" s="117"/>
      <c r="AOF1456" s="117"/>
      <c r="AOG1456" s="117"/>
      <c r="AOH1456" s="117"/>
      <c r="AOI1456" s="117"/>
      <c r="AOJ1456" s="117"/>
      <c r="AOK1456" s="117"/>
      <c r="AOL1456" s="117"/>
      <c r="AOM1456" s="117"/>
      <c r="AON1456" s="117"/>
      <c r="AOO1456" s="117"/>
      <c r="AOP1456" s="117"/>
      <c r="AOQ1456" s="117"/>
      <c r="AOR1456" s="117"/>
      <c r="AOS1456" s="117"/>
      <c r="AOT1456" s="117"/>
      <c r="AOU1456" s="117"/>
      <c r="AOV1456" s="117"/>
      <c r="AOW1456" s="117"/>
      <c r="AOX1456" s="117"/>
      <c r="AOY1456" s="117"/>
      <c r="AOZ1456" s="117"/>
      <c r="APA1456" s="117"/>
      <c r="APB1456" s="117"/>
      <c r="APC1456" s="117"/>
      <c r="APD1456" s="117"/>
      <c r="APE1456" s="117"/>
      <c r="APF1456" s="117"/>
      <c r="APG1456" s="117"/>
      <c r="APH1456" s="117"/>
      <c r="API1456" s="117"/>
      <c r="APJ1456" s="117"/>
      <c r="APK1456" s="117"/>
      <c r="APL1456" s="117"/>
      <c r="APM1456" s="117"/>
      <c r="APN1456" s="117"/>
      <c r="APO1456" s="117"/>
      <c r="APP1456" s="117"/>
      <c r="APQ1456" s="117"/>
      <c r="APR1456" s="117"/>
      <c r="APS1456" s="117"/>
      <c r="APT1456" s="117"/>
      <c r="APU1456" s="117"/>
      <c r="APV1456" s="117"/>
      <c r="APW1456" s="117"/>
      <c r="APX1456" s="117"/>
      <c r="APY1456" s="117"/>
      <c r="APZ1456" s="117"/>
      <c r="AQA1456" s="117"/>
      <c r="AQB1456" s="117"/>
      <c r="AQC1456" s="117"/>
      <c r="AQD1456" s="117"/>
      <c r="AQE1456" s="117"/>
      <c r="AQF1456" s="117"/>
      <c r="AQG1456" s="117"/>
      <c r="AQH1456" s="117"/>
      <c r="AQI1456" s="117"/>
      <c r="AQJ1456" s="117"/>
      <c r="AQK1456" s="117"/>
      <c r="AQL1456" s="117"/>
      <c r="AQM1456" s="117"/>
      <c r="AQN1456" s="117"/>
      <c r="AQO1456" s="117"/>
      <c r="AQP1456" s="117"/>
      <c r="AQQ1456" s="117"/>
      <c r="AQR1456" s="117"/>
      <c r="AQS1456" s="117"/>
      <c r="AQT1456" s="117"/>
      <c r="AQU1456" s="117"/>
      <c r="AQV1456" s="117"/>
      <c r="AQW1456" s="117"/>
      <c r="AQX1456" s="117"/>
      <c r="AQY1456" s="117"/>
      <c r="AQZ1456" s="117"/>
      <c r="ARA1456" s="117"/>
      <c r="ARB1456" s="117"/>
      <c r="ARC1456" s="117"/>
      <c r="ARD1456" s="117"/>
      <c r="ARE1456" s="117"/>
      <c r="ARF1456" s="117"/>
      <c r="ARG1456" s="117"/>
      <c r="ARH1456" s="117"/>
      <c r="ARI1456" s="117"/>
      <c r="ARJ1456" s="117"/>
      <c r="ARK1456" s="117"/>
      <c r="ARL1456" s="117"/>
      <c r="ARM1456" s="117"/>
      <c r="ARN1456" s="117"/>
      <c r="ARO1456" s="117"/>
      <c r="ARP1456" s="117"/>
      <c r="ARQ1456" s="117"/>
      <c r="ARR1456" s="117"/>
      <c r="ARS1456" s="117"/>
      <c r="ART1456" s="117"/>
      <c r="ARU1456" s="117"/>
      <c r="ARV1456" s="117"/>
      <c r="ARW1456" s="117"/>
      <c r="ARX1456" s="117"/>
      <c r="ARY1456" s="117"/>
      <c r="ARZ1456" s="117"/>
      <c r="ASA1456" s="117"/>
      <c r="ASB1456" s="117"/>
      <c r="ASC1456" s="117"/>
      <c r="ASD1456" s="117"/>
      <c r="ASE1456" s="117"/>
      <c r="ASF1456" s="117"/>
      <c r="ASG1456" s="117"/>
      <c r="ASH1456" s="117"/>
      <c r="ASI1456" s="117"/>
      <c r="ASJ1456" s="117"/>
      <c r="ASK1456" s="117"/>
      <c r="ASL1456" s="117"/>
      <c r="ASM1456" s="117"/>
      <c r="ASN1456" s="117"/>
      <c r="ASO1456" s="117"/>
      <c r="ASP1456" s="117"/>
      <c r="ASQ1456" s="117"/>
      <c r="ASR1456" s="117"/>
      <c r="ASS1456" s="117"/>
      <c r="AST1456" s="117"/>
      <c r="ASU1456" s="117"/>
      <c r="ASV1456" s="117"/>
      <c r="ASW1456" s="117"/>
      <c r="ASX1456" s="117"/>
      <c r="ASY1456" s="117"/>
      <c r="ASZ1456" s="117"/>
      <c r="ATA1456" s="117"/>
      <c r="ATB1456" s="117"/>
      <c r="ATC1456" s="117"/>
      <c r="ATD1456" s="117"/>
      <c r="ATE1456" s="117"/>
      <c r="ATF1456" s="117"/>
      <c r="ATG1456" s="117"/>
      <c r="ATH1456" s="117"/>
      <c r="ATI1456" s="117"/>
      <c r="ATJ1456" s="117"/>
      <c r="ATK1456" s="117"/>
      <c r="ATL1456" s="117"/>
      <c r="ATM1456" s="117"/>
      <c r="ATN1456" s="117"/>
      <c r="ATO1456" s="117"/>
      <c r="ATP1456" s="117"/>
      <c r="ATQ1456" s="117"/>
      <c r="ATR1456" s="117"/>
      <c r="ATS1456" s="117"/>
      <c r="ATT1456" s="117"/>
      <c r="ATU1456" s="117"/>
      <c r="ATV1456" s="117"/>
      <c r="ATW1456" s="117"/>
      <c r="ATX1456" s="117"/>
      <c r="ATY1456" s="117"/>
      <c r="ATZ1456" s="117"/>
      <c r="AUA1456" s="117"/>
      <c r="AUB1456" s="117"/>
      <c r="AUC1456" s="117"/>
      <c r="AUD1456" s="117"/>
      <c r="AUE1456" s="117"/>
      <c r="AUF1456" s="117"/>
      <c r="AUG1456" s="117"/>
      <c r="AUH1456" s="117"/>
      <c r="AUI1456" s="117"/>
      <c r="AUJ1456" s="117"/>
      <c r="AUK1456" s="117"/>
      <c r="AUL1456" s="117"/>
      <c r="AUM1456" s="117"/>
      <c r="AUN1456" s="117"/>
      <c r="AUO1456" s="117"/>
      <c r="AUP1456" s="117"/>
      <c r="AUQ1456" s="117"/>
      <c r="AUR1456" s="117"/>
      <c r="AUS1456" s="117"/>
      <c r="AUT1456" s="117"/>
      <c r="AUU1456" s="117"/>
      <c r="AUV1456" s="117"/>
      <c r="AUW1456" s="117"/>
      <c r="AUX1456" s="117"/>
      <c r="AUY1456" s="117"/>
      <c r="AUZ1456" s="117"/>
      <c r="AVA1456" s="117"/>
      <c r="AVB1456" s="117"/>
      <c r="AVC1456" s="117"/>
      <c r="AVD1456" s="117"/>
      <c r="AVE1456" s="117"/>
      <c r="AVF1456" s="117"/>
      <c r="AVG1456" s="117"/>
      <c r="AVH1456" s="117"/>
      <c r="AVI1456" s="117"/>
      <c r="AVJ1456" s="117"/>
      <c r="AVK1456" s="117"/>
      <c r="AVL1456" s="117"/>
      <c r="AVM1456" s="117"/>
      <c r="AVN1456" s="117"/>
      <c r="AVO1456" s="117"/>
      <c r="AVP1456" s="117"/>
      <c r="AVQ1456" s="117"/>
      <c r="AVR1456" s="117"/>
      <c r="AVS1456" s="117"/>
      <c r="AVT1456" s="117"/>
      <c r="AVU1456" s="117"/>
      <c r="AVV1456" s="117"/>
      <c r="AVW1456" s="117"/>
      <c r="AVX1456" s="117"/>
      <c r="AVY1456" s="117"/>
      <c r="AVZ1456" s="117"/>
      <c r="AWA1456" s="117"/>
      <c r="AWB1456" s="117"/>
      <c r="AWC1456" s="117"/>
      <c r="AWD1456" s="117"/>
      <c r="AWE1456" s="117"/>
      <c r="AWF1456" s="117"/>
      <c r="AWG1456" s="117"/>
      <c r="AWH1456" s="117"/>
      <c r="AWI1456" s="117"/>
      <c r="AWJ1456" s="117"/>
      <c r="AWK1456" s="117"/>
      <c r="AWL1456" s="117"/>
      <c r="AWM1456" s="117"/>
      <c r="AWN1456" s="117"/>
      <c r="AWO1456" s="117"/>
      <c r="AWP1456" s="117"/>
      <c r="AWQ1456" s="117"/>
      <c r="AWR1456" s="117"/>
      <c r="AWS1456" s="117"/>
      <c r="AWT1456" s="117"/>
      <c r="AWU1456" s="117"/>
      <c r="AWV1456" s="117"/>
      <c r="AWW1456" s="117"/>
      <c r="AWX1456" s="117"/>
      <c r="AWY1456" s="117"/>
      <c r="AWZ1456" s="117"/>
      <c r="AXA1456" s="117"/>
      <c r="AXB1456" s="117"/>
      <c r="AXC1456" s="117"/>
      <c r="AXD1456" s="117"/>
      <c r="AXE1456" s="117"/>
      <c r="AXF1456" s="117"/>
      <c r="AXG1456" s="117"/>
      <c r="AXH1456" s="117"/>
      <c r="AXI1456" s="117"/>
      <c r="AXJ1456" s="117"/>
      <c r="AXK1456" s="117"/>
      <c r="AXL1456" s="117"/>
      <c r="AXM1456" s="117"/>
      <c r="AXN1456" s="117"/>
      <c r="AXO1456" s="117"/>
      <c r="AXP1456" s="117"/>
      <c r="AXQ1456" s="117"/>
      <c r="AXR1456" s="117"/>
      <c r="AXS1456" s="117"/>
      <c r="AXT1456" s="117"/>
      <c r="AXU1456" s="117"/>
      <c r="AXV1456" s="117"/>
      <c r="AXW1456" s="117"/>
      <c r="AXX1456" s="117"/>
      <c r="AXY1456" s="117"/>
      <c r="AXZ1456" s="117"/>
      <c r="AYA1456" s="117"/>
      <c r="AYB1456" s="117"/>
      <c r="AYC1456" s="117"/>
      <c r="AYD1456" s="117"/>
      <c r="AYE1456" s="117"/>
      <c r="AYF1456" s="117"/>
      <c r="AYG1456" s="117"/>
      <c r="AYH1456" s="117"/>
      <c r="AYI1456" s="117"/>
      <c r="AYJ1456" s="117"/>
      <c r="AYK1456" s="117"/>
      <c r="AYL1456" s="117"/>
      <c r="AYM1456" s="117"/>
      <c r="AYN1456" s="117"/>
      <c r="AYO1456" s="117"/>
      <c r="AYP1456" s="117"/>
      <c r="AYQ1456" s="117"/>
      <c r="AYR1456" s="117"/>
      <c r="AYS1456" s="117"/>
      <c r="AYT1456" s="117"/>
      <c r="AYU1456" s="117"/>
      <c r="AYV1456" s="117"/>
      <c r="AYW1456" s="117"/>
      <c r="AYX1456" s="117"/>
      <c r="AYY1456" s="117"/>
      <c r="AYZ1456" s="117"/>
      <c r="AZA1456" s="117"/>
      <c r="AZB1456" s="117"/>
      <c r="AZC1456" s="117"/>
      <c r="AZD1456" s="117"/>
      <c r="AZE1456" s="117"/>
      <c r="AZF1456" s="117"/>
      <c r="AZG1456" s="117"/>
      <c r="AZH1456" s="117"/>
      <c r="AZI1456" s="117"/>
      <c r="AZJ1456" s="117"/>
      <c r="AZK1456" s="117"/>
      <c r="AZL1456" s="117"/>
      <c r="AZM1456" s="117"/>
      <c r="AZN1456" s="117"/>
      <c r="AZO1456" s="117"/>
      <c r="AZP1456" s="117"/>
      <c r="AZQ1456" s="117"/>
      <c r="AZR1456" s="117"/>
      <c r="AZS1456" s="117"/>
      <c r="AZT1456" s="117"/>
      <c r="AZU1456" s="117"/>
      <c r="AZV1456" s="117"/>
      <c r="AZW1456" s="117"/>
      <c r="AZX1456" s="117"/>
      <c r="AZY1456" s="117"/>
      <c r="AZZ1456" s="117"/>
      <c r="BAA1456" s="117"/>
      <c r="BAB1456" s="117"/>
      <c r="BAC1456" s="117"/>
      <c r="BAD1456" s="117"/>
      <c r="BAE1456" s="117"/>
      <c r="BAF1456" s="117"/>
      <c r="BAG1456" s="117"/>
      <c r="BAH1456" s="117"/>
      <c r="BAI1456" s="117"/>
      <c r="BAJ1456" s="117"/>
      <c r="BAK1456" s="117"/>
      <c r="BAL1456" s="117"/>
      <c r="BAM1456" s="117"/>
      <c r="BAN1456" s="117"/>
      <c r="BAO1456" s="117"/>
      <c r="BAP1456" s="117"/>
      <c r="BAQ1456" s="117"/>
      <c r="BAR1456" s="117"/>
      <c r="BAS1456" s="117"/>
      <c r="BAT1456" s="117"/>
      <c r="BAU1456" s="117"/>
      <c r="BAV1456" s="117"/>
      <c r="BAW1456" s="117"/>
      <c r="BAX1456" s="117"/>
      <c r="BAY1456" s="117"/>
      <c r="BAZ1456" s="117"/>
      <c r="BBA1456" s="117"/>
      <c r="BBB1456" s="117"/>
      <c r="BBC1456" s="117"/>
      <c r="BBD1456" s="117"/>
      <c r="BBE1456" s="117"/>
      <c r="BBF1456" s="117"/>
      <c r="BBG1456" s="117"/>
      <c r="BBH1456" s="117"/>
      <c r="BBI1456" s="117"/>
      <c r="BBJ1456" s="117"/>
      <c r="BBK1456" s="117"/>
      <c r="BBL1456" s="117"/>
      <c r="BBM1456" s="117"/>
      <c r="BBN1456" s="117"/>
      <c r="BBO1456" s="117"/>
      <c r="BBP1456" s="117"/>
      <c r="BBQ1456" s="117"/>
      <c r="BBR1456" s="117"/>
      <c r="BBS1456" s="117"/>
      <c r="BBT1456" s="117"/>
      <c r="BBU1456" s="117"/>
      <c r="BBV1456" s="117"/>
      <c r="BBW1456" s="117"/>
      <c r="BBX1456" s="117"/>
      <c r="BBY1456" s="117"/>
      <c r="BBZ1456" s="117"/>
      <c r="BCA1456" s="117"/>
      <c r="BCB1456" s="117"/>
      <c r="BCC1456" s="117"/>
      <c r="BCD1456" s="117"/>
      <c r="BCE1456" s="117"/>
      <c r="BCF1456" s="117"/>
      <c r="BCG1456" s="117"/>
      <c r="BCH1456" s="117"/>
      <c r="BCI1456" s="117"/>
      <c r="BCJ1456" s="117"/>
      <c r="BCK1456" s="117"/>
      <c r="BCL1456" s="117"/>
      <c r="BCM1456" s="117"/>
      <c r="BCN1456" s="117"/>
      <c r="BCO1456" s="117"/>
      <c r="BCP1456" s="117"/>
      <c r="BCQ1456" s="117"/>
      <c r="BCR1456" s="117"/>
      <c r="BCS1456" s="117"/>
      <c r="BCT1456" s="117"/>
      <c r="BCU1456" s="117"/>
      <c r="BCV1456" s="117"/>
      <c r="BCW1456" s="117"/>
      <c r="BCX1456" s="117"/>
      <c r="BCY1456" s="117"/>
      <c r="BCZ1456" s="117"/>
      <c r="BDA1456" s="117"/>
      <c r="BDB1456" s="117"/>
      <c r="BDC1456" s="117"/>
      <c r="BDD1456" s="117"/>
      <c r="BDE1456" s="117"/>
      <c r="BDF1456" s="117"/>
      <c r="BDG1456" s="117"/>
      <c r="BDH1456" s="117"/>
      <c r="BDI1456" s="117"/>
      <c r="BDJ1456" s="117"/>
      <c r="BDK1456" s="117"/>
      <c r="BDL1456" s="117"/>
      <c r="BDM1456" s="117"/>
      <c r="BDN1456" s="117"/>
      <c r="BDO1456" s="117"/>
      <c r="BDP1456" s="117"/>
      <c r="BDQ1456" s="117"/>
      <c r="BDR1456" s="117"/>
      <c r="BDS1456" s="117"/>
      <c r="BDT1456" s="117"/>
      <c r="BDU1456" s="117"/>
      <c r="BDV1456" s="117"/>
      <c r="BDW1456" s="117"/>
      <c r="BDX1456" s="117"/>
      <c r="BDY1456" s="117"/>
      <c r="BDZ1456" s="117"/>
      <c r="BEA1456" s="117"/>
      <c r="BEB1456" s="117"/>
      <c r="BEC1456" s="117"/>
      <c r="BED1456" s="117"/>
      <c r="BEE1456" s="117"/>
      <c r="BEF1456" s="117"/>
      <c r="BEG1456" s="117"/>
      <c r="BEH1456" s="117"/>
      <c r="BEI1456" s="117"/>
      <c r="BEJ1456" s="117"/>
      <c r="BEK1456" s="117"/>
      <c r="BEL1456" s="117"/>
      <c r="BEM1456" s="117"/>
      <c r="BEN1456" s="117"/>
      <c r="BEO1456" s="117"/>
      <c r="BEP1456" s="117"/>
      <c r="BEQ1456" s="117"/>
      <c r="BER1456" s="117"/>
      <c r="BES1456" s="117"/>
      <c r="BET1456" s="117"/>
      <c r="BEU1456" s="117"/>
      <c r="BEV1456" s="117"/>
      <c r="BEW1456" s="117"/>
      <c r="BEX1456" s="117"/>
      <c r="BEY1456" s="117"/>
      <c r="BEZ1456" s="117"/>
      <c r="BFA1456" s="117"/>
      <c r="BFB1456" s="117"/>
      <c r="BFC1456" s="117"/>
      <c r="BFD1456" s="117"/>
      <c r="BFE1456" s="117"/>
      <c r="BFF1456" s="117"/>
      <c r="BFG1456" s="117"/>
      <c r="BFH1456" s="117"/>
      <c r="BFI1456" s="117"/>
      <c r="BFJ1456" s="117"/>
      <c r="BFK1456" s="117"/>
      <c r="BFL1456" s="117"/>
      <c r="BFM1456" s="117"/>
      <c r="BFN1456" s="117"/>
      <c r="BFO1456" s="117"/>
      <c r="BFP1456" s="117"/>
      <c r="BFQ1456" s="117"/>
      <c r="BFR1456" s="117"/>
      <c r="BFS1456" s="117"/>
      <c r="BFT1456" s="117"/>
      <c r="BFU1456" s="117"/>
      <c r="BFV1456" s="117"/>
      <c r="BFW1456" s="117"/>
      <c r="BFX1456" s="117"/>
      <c r="BFY1456" s="117"/>
      <c r="BFZ1456" s="117"/>
      <c r="BGA1456" s="117"/>
      <c r="BGB1456" s="117"/>
      <c r="BGC1456" s="117"/>
      <c r="BGD1456" s="117"/>
      <c r="BGE1456" s="117"/>
      <c r="BGF1456" s="117"/>
      <c r="BGG1456" s="117"/>
      <c r="BGH1456" s="117"/>
      <c r="BGI1456" s="117"/>
      <c r="BGJ1456" s="117"/>
      <c r="BGK1456" s="117"/>
      <c r="BGL1456" s="117"/>
      <c r="BGM1456" s="117"/>
      <c r="BGN1456" s="117"/>
      <c r="BGO1456" s="117"/>
      <c r="BGP1456" s="117"/>
      <c r="BGQ1456" s="117"/>
      <c r="BGR1456" s="117"/>
      <c r="BGS1456" s="117"/>
      <c r="BGT1456" s="117"/>
      <c r="BGU1456" s="117"/>
      <c r="BGV1456" s="117"/>
      <c r="BGW1456" s="117"/>
      <c r="BGX1456" s="117"/>
      <c r="BGY1456" s="117"/>
      <c r="BGZ1456" s="117"/>
      <c r="BHA1456" s="117"/>
      <c r="BHB1456" s="117"/>
      <c r="BHC1456" s="117"/>
      <c r="BHD1456" s="117"/>
      <c r="BHE1456" s="117"/>
      <c r="BHF1456" s="117"/>
      <c r="BHG1456" s="117"/>
      <c r="BHH1456" s="117"/>
      <c r="BHI1456" s="117"/>
      <c r="BHJ1456" s="117"/>
      <c r="BHK1456" s="117"/>
      <c r="BHL1456" s="117"/>
      <c r="BHM1456" s="117"/>
      <c r="BHN1456" s="117"/>
      <c r="BHO1456" s="117"/>
      <c r="BHP1456" s="117"/>
      <c r="BHQ1456" s="117"/>
      <c r="BHR1456" s="117"/>
      <c r="BHS1456" s="117"/>
      <c r="BHT1456" s="117"/>
      <c r="BHU1456" s="117"/>
      <c r="BHV1456" s="117"/>
      <c r="BHW1456" s="117"/>
      <c r="BHX1456" s="117"/>
      <c r="BHY1456" s="117"/>
      <c r="BHZ1456" s="117"/>
      <c r="BIA1456" s="117"/>
      <c r="BIB1456" s="117"/>
      <c r="BIC1456" s="117"/>
      <c r="BID1456" s="117"/>
      <c r="BIE1456" s="117"/>
      <c r="BIF1456" s="117"/>
      <c r="BIG1456" s="117"/>
      <c r="BIH1456" s="117"/>
      <c r="BII1456" s="117"/>
      <c r="BIJ1456" s="117"/>
      <c r="BIK1456" s="117"/>
      <c r="BIL1456" s="117"/>
      <c r="BIM1456" s="117"/>
      <c r="BIN1456" s="117"/>
      <c r="BIO1456" s="117"/>
      <c r="BIP1456" s="117"/>
      <c r="BIQ1456" s="117"/>
      <c r="BIR1456" s="117"/>
      <c r="BIS1456" s="117"/>
      <c r="BIT1456" s="117"/>
      <c r="BIU1456" s="117"/>
      <c r="BIV1456" s="117"/>
      <c r="BIW1456" s="117"/>
      <c r="BIX1456" s="117"/>
      <c r="BIY1456" s="117"/>
      <c r="BIZ1456" s="117"/>
      <c r="BJA1456" s="117"/>
      <c r="BJB1456" s="117"/>
      <c r="BJC1456" s="117"/>
      <c r="BJD1456" s="117"/>
      <c r="BJE1456" s="117"/>
      <c r="BJF1456" s="117"/>
      <c r="BJG1456" s="117"/>
      <c r="BJH1456" s="117"/>
      <c r="BJI1456" s="117"/>
      <c r="BJJ1456" s="117"/>
      <c r="BJK1456" s="117"/>
      <c r="BJL1456" s="117"/>
      <c r="BJM1456" s="117"/>
      <c r="BJN1456" s="117"/>
      <c r="BJO1456" s="117"/>
      <c r="BJP1456" s="117"/>
      <c r="BJQ1456" s="117"/>
      <c r="BJR1456" s="117"/>
      <c r="BJS1456" s="117"/>
      <c r="BJT1456" s="117"/>
      <c r="BJU1456" s="117"/>
      <c r="BJV1456" s="117"/>
      <c r="BJW1456" s="117"/>
      <c r="BJX1456" s="117"/>
      <c r="BJY1456" s="117"/>
      <c r="BJZ1456" s="117"/>
      <c r="BKA1456" s="117"/>
      <c r="BKB1456" s="117"/>
      <c r="BKC1456" s="117"/>
      <c r="BKD1456" s="117"/>
      <c r="BKE1456" s="117"/>
      <c r="BKF1456" s="117"/>
      <c r="BKG1456" s="117"/>
      <c r="BKH1456" s="117"/>
      <c r="BKI1456" s="117"/>
      <c r="BKJ1456" s="117"/>
      <c r="BKK1456" s="117"/>
      <c r="BKL1456" s="117"/>
      <c r="BKM1456" s="117"/>
      <c r="BKN1456" s="117"/>
      <c r="BKO1456" s="117"/>
      <c r="BKP1456" s="117"/>
      <c r="BKQ1456" s="117"/>
      <c r="BKR1456" s="117"/>
      <c r="BKS1456" s="117"/>
      <c r="BKT1456" s="117"/>
      <c r="BKU1456" s="117"/>
      <c r="BKV1456" s="117"/>
      <c r="BKW1456" s="117"/>
      <c r="BKX1456" s="117"/>
      <c r="BKY1456" s="117"/>
      <c r="BKZ1456" s="117"/>
      <c r="BLA1456" s="117"/>
      <c r="BLB1456" s="117"/>
      <c r="BLC1456" s="117"/>
      <c r="BLD1456" s="117"/>
      <c r="BLE1456" s="117"/>
      <c r="BLF1456" s="117"/>
      <c r="BLG1456" s="117"/>
      <c r="BLH1456" s="117"/>
      <c r="BLI1456" s="117"/>
      <c r="BLJ1456" s="117"/>
      <c r="BLK1456" s="117"/>
      <c r="BLL1456" s="117"/>
      <c r="BLM1456" s="117"/>
      <c r="BLN1456" s="117"/>
      <c r="BLO1456" s="117"/>
      <c r="BLP1456" s="117"/>
      <c r="BLQ1456" s="117"/>
      <c r="BLR1456" s="117"/>
      <c r="BLS1456" s="117"/>
      <c r="BLT1456" s="117"/>
      <c r="BLU1456" s="117"/>
      <c r="BLV1456" s="117"/>
      <c r="BLW1456" s="117"/>
      <c r="BLX1456" s="117"/>
      <c r="BLY1456" s="117"/>
      <c r="BLZ1456" s="117"/>
      <c r="BMA1456" s="117"/>
      <c r="BMB1456" s="117"/>
      <c r="BMC1456" s="117"/>
      <c r="BMD1456" s="117"/>
      <c r="BME1456" s="117"/>
      <c r="BMF1456" s="117"/>
      <c r="BMG1456" s="117"/>
      <c r="BMH1456" s="117"/>
      <c r="BMI1456" s="117"/>
      <c r="BMJ1456" s="117"/>
      <c r="BMK1456" s="117"/>
      <c r="BML1456" s="117"/>
      <c r="BMM1456" s="117"/>
      <c r="BMN1456" s="117"/>
      <c r="BMO1456" s="117"/>
      <c r="BMP1456" s="117"/>
      <c r="BMQ1456" s="117"/>
      <c r="BMR1456" s="117"/>
      <c r="BMS1456" s="117"/>
      <c r="BMT1456" s="117"/>
      <c r="BMU1456" s="117"/>
      <c r="BMV1456" s="117"/>
      <c r="BMW1456" s="117"/>
      <c r="BMX1456" s="117"/>
      <c r="BMY1456" s="117"/>
      <c r="BMZ1456" s="117"/>
      <c r="BNA1456" s="117"/>
      <c r="BNB1456" s="117"/>
      <c r="BNC1456" s="117"/>
      <c r="BND1456" s="117"/>
      <c r="BNE1456" s="117"/>
      <c r="BNF1456" s="117"/>
      <c r="BNG1456" s="117"/>
      <c r="BNH1456" s="117"/>
      <c r="BNI1456" s="117"/>
      <c r="BNJ1456" s="117"/>
      <c r="BNK1456" s="117"/>
      <c r="BNL1456" s="117"/>
      <c r="BNM1456" s="117"/>
      <c r="BNN1456" s="117"/>
      <c r="BNO1456" s="117"/>
      <c r="BNP1456" s="117"/>
      <c r="BNQ1456" s="117"/>
      <c r="BNR1456" s="117"/>
      <c r="BNS1456" s="117"/>
      <c r="BNT1456" s="117"/>
      <c r="BNU1456" s="117"/>
      <c r="BNV1456" s="117"/>
      <c r="BNW1456" s="117"/>
      <c r="BNX1456" s="117"/>
      <c r="BNY1456" s="117"/>
      <c r="BNZ1456" s="117"/>
      <c r="BOA1456" s="117"/>
      <c r="BOB1456" s="117"/>
      <c r="BOC1456" s="117"/>
      <c r="BOD1456" s="117"/>
      <c r="BOE1456" s="117"/>
      <c r="BOF1456" s="117"/>
      <c r="BOG1456" s="117"/>
      <c r="BOH1456" s="117"/>
      <c r="BOI1456" s="117"/>
      <c r="BOJ1456" s="117"/>
      <c r="BOK1456" s="117"/>
      <c r="BOL1456" s="117"/>
      <c r="BOM1456" s="117"/>
      <c r="BON1456" s="117"/>
      <c r="BOO1456" s="117"/>
      <c r="BOP1456" s="117"/>
      <c r="BOQ1456" s="117"/>
      <c r="BOR1456" s="117"/>
      <c r="BOS1456" s="117"/>
      <c r="BOT1456" s="117"/>
      <c r="BOU1456" s="117"/>
      <c r="BOV1456" s="117"/>
      <c r="BOW1456" s="117"/>
      <c r="BOX1456" s="117"/>
      <c r="BOY1456" s="117"/>
      <c r="BOZ1456" s="117"/>
      <c r="BPA1456" s="117"/>
      <c r="BPB1456" s="117"/>
      <c r="BPC1456" s="117"/>
      <c r="BPD1456" s="117"/>
      <c r="BPE1456" s="117"/>
      <c r="BPF1456" s="117"/>
      <c r="BPG1456" s="117"/>
      <c r="BPH1456" s="117"/>
      <c r="BPI1456" s="117"/>
      <c r="BPJ1456" s="117"/>
      <c r="BPK1456" s="117"/>
      <c r="BPL1456" s="117"/>
      <c r="BPM1456" s="117"/>
      <c r="BPN1456" s="117"/>
      <c r="BPO1456" s="117"/>
      <c r="BPP1456" s="117"/>
      <c r="BPQ1456" s="117"/>
      <c r="BPR1456" s="117"/>
      <c r="BPS1456" s="117"/>
      <c r="BPT1456" s="117"/>
      <c r="BPU1456" s="117"/>
      <c r="BPV1456" s="117"/>
      <c r="BPW1456" s="117"/>
      <c r="BPX1456" s="117"/>
      <c r="BPY1456" s="117"/>
      <c r="BPZ1456" s="117"/>
      <c r="BQA1456" s="117"/>
      <c r="BQB1456" s="117"/>
      <c r="BQC1456" s="117"/>
      <c r="BQD1456" s="117"/>
      <c r="BQE1456" s="117"/>
      <c r="BQF1456" s="117"/>
      <c r="BQG1456" s="117"/>
      <c r="BQH1456" s="117"/>
      <c r="BQI1456" s="117"/>
      <c r="BQJ1456" s="117"/>
      <c r="BQK1456" s="117"/>
      <c r="BQL1456" s="117"/>
      <c r="BQM1456" s="117"/>
      <c r="BQN1456" s="117"/>
      <c r="BQO1456" s="117"/>
      <c r="BQP1456" s="117"/>
      <c r="BQQ1456" s="117"/>
      <c r="BQR1456" s="117"/>
      <c r="BQS1456" s="117"/>
      <c r="BQT1456" s="117"/>
      <c r="BQU1456" s="117"/>
      <c r="BQV1456" s="117"/>
      <c r="BQW1456" s="117"/>
      <c r="BQX1456" s="117"/>
      <c r="BQY1456" s="117"/>
      <c r="BQZ1456" s="117"/>
      <c r="BRA1456" s="117"/>
      <c r="BRB1456" s="117"/>
      <c r="BRC1456" s="117"/>
      <c r="BRD1456" s="117"/>
      <c r="BRE1456" s="117"/>
      <c r="BRF1456" s="117"/>
      <c r="BRG1456" s="117"/>
      <c r="BRH1456" s="117"/>
      <c r="BRI1456" s="117"/>
      <c r="BRJ1456" s="117"/>
      <c r="BRK1456" s="117"/>
      <c r="BRL1456" s="117"/>
      <c r="BRM1456" s="117"/>
      <c r="BRN1456" s="117"/>
      <c r="BRO1456" s="117"/>
      <c r="BRP1456" s="117"/>
      <c r="BRQ1456" s="117"/>
      <c r="BRR1456" s="117"/>
      <c r="BRS1456" s="117"/>
      <c r="BRT1456" s="117"/>
      <c r="BRU1456" s="117"/>
      <c r="BRV1456" s="117"/>
      <c r="BRW1456" s="117"/>
      <c r="BRX1456" s="117"/>
      <c r="BRY1456" s="117"/>
      <c r="BRZ1456" s="117"/>
      <c r="BSA1456" s="117"/>
      <c r="BSB1456" s="117"/>
      <c r="BSC1456" s="117"/>
      <c r="BSD1456" s="117"/>
      <c r="BSE1456" s="117"/>
      <c r="BSF1456" s="117"/>
      <c r="BSG1456" s="117"/>
      <c r="BSH1456" s="117"/>
      <c r="BSI1456" s="117"/>
      <c r="BSJ1456" s="117"/>
      <c r="BSK1456" s="117"/>
      <c r="BSL1456" s="117"/>
      <c r="BSM1456" s="117"/>
      <c r="BSN1456" s="117"/>
      <c r="BSO1456" s="117"/>
      <c r="BSP1456" s="117"/>
      <c r="BSQ1456" s="117"/>
      <c r="BSR1456" s="117"/>
      <c r="BSS1456" s="117"/>
      <c r="BST1456" s="117"/>
      <c r="BSU1456" s="117"/>
      <c r="BSV1456" s="117"/>
      <c r="BSW1456" s="117"/>
      <c r="BSX1456" s="117"/>
      <c r="BSY1456" s="117"/>
      <c r="BSZ1456" s="117"/>
      <c r="BTA1456" s="117"/>
      <c r="BTB1456" s="117"/>
      <c r="BTC1456" s="117"/>
      <c r="BTD1456" s="117"/>
      <c r="BTE1456" s="117"/>
      <c r="BTF1456" s="117"/>
      <c r="BTG1456" s="117"/>
      <c r="BTH1456" s="117"/>
      <c r="BTI1456" s="117"/>
      <c r="BTJ1456" s="117"/>
      <c r="BTK1456" s="117"/>
      <c r="BTL1456" s="117"/>
      <c r="BTM1456" s="117"/>
      <c r="BTN1456" s="117"/>
      <c r="BTO1456" s="117"/>
      <c r="BTP1456" s="117"/>
      <c r="BTQ1456" s="117"/>
      <c r="BTR1456" s="117"/>
      <c r="BTS1456" s="117"/>
      <c r="BTT1456" s="117"/>
      <c r="BTU1456" s="117"/>
      <c r="BTV1456" s="117"/>
      <c r="BTW1456" s="117"/>
      <c r="BTX1456" s="117"/>
      <c r="BTY1456" s="117"/>
      <c r="BTZ1456" s="117"/>
      <c r="BUA1456" s="117"/>
      <c r="BUB1456" s="117"/>
      <c r="BUC1456" s="117"/>
      <c r="BUD1456" s="117"/>
      <c r="BUE1456" s="117"/>
      <c r="BUF1456" s="117"/>
      <c r="BUG1456" s="117"/>
      <c r="BUH1456" s="117"/>
      <c r="BUI1456" s="117"/>
      <c r="BUJ1456" s="117"/>
      <c r="BUK1456" s="117"/>
      <c r="BUL1456" s="117"/>
      <c r="BUM1456" s="117"/>
      <c r="BUN1456" s="117"/>
      <c r="BUO1456" s="117"/>
      <c r="BUP1456" s="117"/>
      <c r="BUQ1456" s="117"/>
      <c r="BUR1456" s="117"/>
      <c r="BUS1456" s="117"/>
      <c r="BUT1456" s="117"/>
      <c r="BUU1456" s="117"/>
      <c r="BUV1456" s="117"/>
      <c r="BUW1456" s="117"/>
      <c r="BUX1456" s="117"/>
      <c r="BUY1456" s="117"/>
      <c r="BUZ1456" s="117"/>
      <c r="BVA1456" s="117"/>
      <c r="BVB1456" s="117"/>
      <c r="BVC1456" s="117"/>
      <c r="BVD1456" s="117"/>
      <c r="BVE1456" s="117"/>
      <c r="BVF1456" s="117"/>
      <c r="BVG1456" s="117"/>
      <c r="BVH1456" s="117"/>
      <c r="BVI1456" s="117"/>
      <c r="BVJ1456" s="117"/>
      <c r="BVK1456" s="117"/>
      <c r="BVL1456" s="117"/>
      <c r="BVM1456" s="117"/>
      <c r="BVN1456" s="117"/>
      <c r="BVO1456" s="117"/>
      <c r="BVP1456" s="117"/>
      <c r="BVQ1456" s="117"/>
      <c r="BVR1456" s="117"/>
      <c r="BVS1456" s="117"/>
      <c r="BVT1456" s="117"/>
      <c r="BVU1456" s="117"/>
      <c r="BVV1456" s="117"/>
      <c r="BVW1456" s="117"/>
      <c r="BVX1456" s="117"/>
      <c r="BVY1456" s="117"/>
      <c r="BVZ1456" s="117"/>
      <c r="BWA1456" s="117"/>
      <c r="BWB1456" s="117"/>
      <c r="BWC1456" s="117"/>
      <c r="BWD1456" s="117"/>
      <c r="BWE1456" s="117"/>
      <c r="BWF1456" s="117"/>
      <c r="BWG1456" s="117"/>
      <c r="BWH1456" s="117"/>
      <c r="BWI1456" s="117"/>
      <c r="BWJ1456" s="117"/>
      <c r="BWK1456" s="117"/>
      <c r="BWL1456" s="117"/>
      <c r="BWM1456" s="117"/>
      <c r="BWN1456" s="117"/>
      <c r="BWO1456" s="117"/>
      <c r="BWP1456" s="117"/>
      <c r="BWQ1456" s="117"/>
      <c r="BWR1456" s="117"/>
      <c r="BWS1456" s="117"/>
      <c r="BWT1456" s="117"/>
      <c r="BWU1456" s="117"/>
      <c r="BWV1456" s="117"/>
      <c r="BWW1456" s="117"/>
      <c r="BWX1456" s="117"/>
      <c r="BWY1456" s="117"/>
      <c r="BWZ1456" s="117"/>
      <c r="BXA1456" s="117"/>
      <c r="BXB1456" s="117"/>
      <c r="BXC1456" s="117"/>
      <c r="BXD1456" s="117"/>
      <c r="BXE1456" s="117"/>
      <c r="BXF1456" s="117"/>
      <c r="BXG1456" s="117"/>
      <c r="BXH1456" s="117"/>
      <c r="BXI1456" s="117"/>
      <c r="BXJ1456" s="117"/>
      <c r="BXK1456" s="117"/>
      <c r="BXL1456" s="117"/>
      <c r="BXM1456" s="117"/>
      <c r="BXN1456" s="117"/>
      <c r="BXO1456" s="117"/>
      <c r="BXP1456" s="117"/>
      <c r="BXQ1456" s="117"/>
      <c r="BXR1456" s="117"/>
      <c r="BXS1456" s="117"/>
      <c r="BXT1456" s="117"/>
      <c r="BXU1456" s="117"/>
      <c r="BXV1456" s="117"/>
      <c r="BXW1456" s="117"/>
      <c r="BXX1456" s="117"/>
      <c r="BXY1456" s="117"/>
      <c r="BXZ1456" s="117"/>
      <c r="BYA1456" s="117"/>
      <c r="BYB1456" s="117"/>
      <c r="BYC1456" s="117"/>
      <c r="BYD1456" s="117"/>
      <c r="BYE1456" s="117"/>
      <c r="BYF1456" s="117"/>
      <c r="BYG1456" s="117"/>
      <c r="BYH1456" s="117"/>
      <c r="BYI1456" s="117"/>
      <c r="BYJ1456" s="117"/>
      <c r="BYK1456" s="117"/>
      <c r="BYL1456" s="117"/>
      <c r="BYM1456" s="117"/>
      <c r="BYN1456" s="117"/>
      <c r="BYO1456" s="117"/>
      <c r="BYP1456" s="117"/>
      <c r="BYQ1456" s="117"/>
      <c r="BYR1456" s="117"/>
      <c r="BYS1456" s="117"/>
      <c r="BYT1456" s="117"/>
      <c r="BYU1456" s="117"/>
      <c r="BYV1456" s="117"/>
      <c r="BYW1456" s="117"/>
      <c r="BYX1456" s="117"/>
      <c r="BYY1456" s="117"/>
      <c r="BYZ1456" s="117"/>
      <c r="BZA1456" s="117"/>
      <c r="BZB1456" s="117"/>
      <c r="BZC1456" s="117"/>
      <c r="BZD1456" s="117"/>
      <c r="BZE1456" s="117"/>
      <c r="BZF1456" s="117"/>
      <c r="BZG1456" s="117"/>
      <c r="BZH1456" s="117"/>
      <c r="BZI1456" s="117"/>
      <c r="BZJ1456" s="117"/>
      <c r="BZK1456" s="117"/>
      <c r="BZL1456" s="117"/>
      <c r="BZM1456" s="117"/>
      <c r="BZN1456" s="117"/>
      <c r="BZO1456" s="117"/>
      <c r="BZP1456" s="117"/>
      <c r="BZQ1456" s="117"/>
      <c r="BZR1456" s="117"/>
      <c r="BZS1456" s="117"/>
      <c r="BZT1456" s="117"/>
      <c r="BZU1456" s="117"/>
      <c r="BZV1456" s="117"/>
      <c r="BZW1456" s="117"/>
      <c r="BZX1456" s="117"/>
      <c r="BZY1456" s="117"/>
      <c r="BZZ1456" s="117"/>
      <c r="CAA1456" s="117"/>
      <c r="CAB1456" s="117"/>
      <c r="CAC1456" s="117"/>
      <c r="CAD1456" s="117"/>
      <c r="CAE1456" s="117"/>
      <c r="CAF1456" s="117"/>
      <c r="CAG1456" s="117"/>
      <c r="CAH1456" s="117"/>
      <c r="CAI1456" s="117"/>
      <c r="CAJ1456" s="117"/>
      <c r="CAK1456" s="117"/>
      <c r="CAL1456" s="117"/>
      <c r="CAM1456" s="117"/>
      <c r="CAN1456" s="117"/>
      <c r="CAO1456" s="117"/>
      <c r="CAP1456" s="117"/>
      <c r="CAQ1456" s="117"/>
      <c r="CAR1456" s="117"/>
      <c r="CAS1456" s="117"/>
      <c r="CAT1456" s="117"/>
      <c r="CAU1456" s="117"/>
      <c r="CAV1456" s="117"/>
      <c r="CAW1456" s="117"/>
      <c r="CAX1456" s="117"/>
      <c r="CAY1456" s="117"/>
      <c r="CAZ1456" s="117"/>
      <c r="CBA1456" s="117"/>
      <c r="CBB1456" s="117"/>
      <c r="CBC1456" s="117"/>
      <c r="CBD1456" s="117"/>
      <c r="CBE1456" s="117"/>
      <c r="CBF1456" s="117"/>
      <c r="CBG1456" s="117"/>
      <c r="CBH1456" s="117"/>
      <c r="CBI1456" s="117"/>
      <c r="CBJ1456" s="117"/>
      <c r="CBK1456" s="117"/>
      <c r="CBL1456" s="117"/>
      <c r="CBM1456" s="117"/>
      <c r="CBN1456" s="117"/>
      <c r="CBO1456" s="117"/>
      <c r="CBP1456" s="117"/>
      <c r="CBQ1456" s="117"/>
      <c r="CBR1456" s="117"/>
      <c r="CBS1456" s="117"/>
      <c r="CBT1456" s="117"/>
      <c r="CBU1456" s="117"/>
      <c r="CBV1456" s="117"/>
      <c r="CBW1456" s="117"/>
      <c r="CBX1456" s="117"/>
      <c r="CBY1456" s="117"/>
      <c r="CBZ1456" s="117"/>
      <c r="CCA1456" s="117"/>
      <c r="CCB1456" s="117"/>
      <c r="CCC1456" s="117"/>
      <c r="CCD1456" s="117"/>
      <c r="CCE1456" s="117"/>
      <c r="CCF1456" s="117"/>
      <c r="CCG1456" s="117"/>
      <c r="CCH1456" s="117"/>
      <c r="CCI1456" s="117"/>
      <c r="CCJ1456" s="117"/>
      <c r="CCK1456" s="117"/>
      <c r="CCL1456" s="117"/>
      <c r="CCM1456" s="117"/>
      <c r="CCN1456" s="117"/>
      <c r="CCO1456" s="117"/>
      <c r="CCP1456" s="117"/>
      <c r="CCQ1456" s="117"/>
      <c r="CCR1456" s="117"/>
      <c r="CCS1456" s="117"/>
      <c r="CCT1456" s="117"/>
      <c r="CCU1456" s="117"/>
      <c r="CCV1456" s="117"/>
      <c r="CCW1456" s="117"/>
      <c r="CCX1456" s="117"/>
      <c r="CCY1456" s="117"/>
      <c r="CCZ1456" s="117"/>
      <c r="CDA1456" s="117"/>
      <c r="CDB1456" s="117"/>
      <c r="CDC1456" s="117"/>
      <c r="CDD1456" s="117"/>
      <c r="CDE1456" s="117"/>
      <c r="CDF1456" s="117"/>
      <c r="CDG1456" s="117"/>
      <c r="CDH1456" s="117"/>
      <c r="CDI1456" s="117"/>
      <c r="CDJ1456" s="117"/>
      <c r="CDK1456" s="117"/>
      <c r="CDL1456" s="117"/>
      <c r="CDM1456" s="117"/>
      <c r="CDN1456" s="117"/>
      <c r="CDO1456" s="117"/>
      <c r="CDP1456" s="117"/>
      <c r="CDQ1456" s="117"/>
      <c r="CDR1456" s="117"/>
      <c r="CDS1456" s="117"/>
      <c r="CDT1456" s="117"/>
      <c r="CDU1456" s="117"/>
      <c r="CDV1456" s="117"/>
      <c r="CDW1456" s="117"/>
      <c r="CDX1456" s="117"/>
      <c r="CDY1456" s="117"/>
      <c r="CDZ1456" s="117"/>
      <c r="CEA1456" s="117"/>
      <c r="CEB1456" s="117"/>
      <c r="CEC1456" s="117"/>
      <c r="CED1456" s="117"/>
      <c r="CEE1456" s="117"/>
      <c r="CEF1456" s="117"/>
      <c r="CEG1456" s="117"/>
      <c r="CEH1456" s="117"/>
      <c r="CEI1456" s="117"/>
      <c r="CEJ1456" s="117"/>
      <c r="CEK1456" s="117"/>
      <c r="CEL1456" s="117"/>
      <c r="CEM1456" s="117"/>
      <c r="CEN1456" s="117"/>
      <c r="CEO1456" s="117"/>
      <c r="CEP1456" s="117"/>
      <c r="CEQ1456" s="117"/>
      <c r="CER1456" s="117"/>
      <c r="CES1456" s="117"/>
      <c r="CET1456" s="117"/>
      <c r="CEU1456" s="117"/>
      <c r="CEV1456" s="117"/>
      <c r="CEW1456" s="117"/>
      <c r="CEX1456" s="117"/>
      <c r="CEY1456" s="117"/>
      <c r="CEZ1456" s="117"/>
      <c r="CFA1456" s="117"/>
      <c r="CFB1456" s="117"/>
      <c r="CFC1456" s="117"/>
      <c r="CFD1456" s="117"/>
      <c r="CFE1456" s="117"/>
      <c r="CFF1456" s="117"/>
      <c r="CFG1456" s="117"/>
      <c r="CFH1456" s="117"/>
      <c r="CFI1456" s="117"/>
      <c r="CFJ1456" s="117"/>
      <c r="CFK1456" s="117"/>
      <c r="CFL1456" s="117"/>
      <c r="CFM1456" s="117"/>
      <c r="CFN1456" s="117"/>
      <c r="CFO1456" s="117"/>
      <c r="CFP1456" s="117"/>
      <c r="CFQ1456" s="117"/>
      <c r="CFR1456" s="117"/>
      <c r="CFS1456" s="117"/>
      <c r="CFT1456" s="117"/>
      <c r="CFU1456" s="117"/>
      <c r="CFV1456" s="117"/>
      <c r="CFW1456" s="117"/>
      <c r="CFX1456" s="117"/>
      <c r="CFY1456" s="117"/>
      <c r="CFZ1456" s="117"/>
      <c r="CGA1456" s="117"/>
      <c r="CGB1456" s="117"/>
      <c r="CGC1456" s="117"/>
      <c r="CGD1456" s="117"/>
      <c r="CGE1456" s="117"/>
      <c r="CGF1456" s="117"/>
      <c r="CGG1456" s="117"/>
      <c r="CGH1456" s="117"/>
      <c r="CGI1456" s="117"/>
      <c r="CGJ1456" s="117"/>
      <c r="CGK1456" s="117"/>
      <c r="CGL1456" s="117"/>
      <c r="CGM1456" s="117"/>
      <c r="CGN1456" s="117"/>
      <c r="CGO1456" s="117"/>
      <c r="CGP1456" s="117"/>
      <c r="CGQ1456" s="117"/>
      <c r="CGR1456" s="117"/>
      <c r="CGS1456" s="117"/>
      <c r="CGT1456" s="117"/>
      <c r="CGU1456" s="117"/>
      <c r="CGV1456" s="117"/>
      <c r="CGW1456" s="117"/>
      <c r="CGX1456" s="117"/>
      <c r="CGY1456" s="117"/>
      <c r="CGZ1456" s="117"/>
      <c r="CHA1456" s="117"/>
      <c r="CHB1456" s="117"/>
      <c r="CHC1456" s="117"/>
      <c r="CHD1456" s="117"/>
      <c r="CHE1456" s="117"/>
      <c r="CHF1456" s="117"/>
      <c r="CHG1456" s="117"/>
      <c r="CHH1456" s="117"/>
      <c r="CHI1456" s="117"/>
      <c r="CHJ1456" s="117"/>
      <c r="CHK1456" s="117"/>
      <c r="CHL1456" s="117"/>
      <c r="CHM1456" s="117"/>
      <c r="CHN1456" s="117"/>
      <c r="CHO1456" s="117"/>
      <c r="CHP1456" s="117"/>
      <c r="CHQ1456" s="117"/>
      <c r="CHR1456" s="117"/>
      <c r="CHS1456" s="117"/>
      <c r="CHT1456" s="117"/>
      <c r="CHU1456" s="117"/>
      <c r="CHV1456" s="117"/>
      <c r="CHW1456" s="117"/>
      <c r="CHX1456" s="117"/>
      <c r="CHY1456" s="117"/>
      <c r="CHZ1456" s="117"/>
      <c r="CIA1456" s="117"/>
      <c r="CIB1456" s="117"/>
      <c r="CIC1456" s="117"/>
      <c r="CID1456" s="117"/>
      <c r="CIE1456" s="117"/>
      <c r="CIF1456" s="117"/>
      <c r="CIG1456" s="117"/>
      <c r="CIH1456" s="117"/>
      <c r="CII1456" s="117"/>
      <c r="CIJ1456" s="117"/>
      <c r="CIK1456" s="117"/>
      <c r="CIL1456" s="117"/>
      <c r="CIM1456" s="117"/>
      <c r="CIN1456" s="117"/>
      <c r="CIO1456" s="117"/>
      <c r="CIP1456" s="117"/>
      <c r="CIQ1456" s="117"/>
      <c r="CIR1456" s="117"/>
      <c r="CIS1456" s="117"/>
      <c r="CIT1456" s="117"/>
      <c r="CIU1456" s="117"/>
      <c r="CIV1456" s="117"/>
      <c r="CIW1456" s="117"/>
      <c r="CIX1456" s="117"/>
      <c r="CIY1456" s="117"/>
      <c r="CIZ1456" s="117"/>
      <c r="CJA1456" s="117"/>
      <c r="CJB1456" s="117"/>
      <c r="CJC1456" s="117"/>
      <c r="CJD1456" s="117"/>
      <c r="CJE1456" s="117"/>
      <c r="CJF1456" s="117"/>
      <c r="CJG1456" s="117"/>
      <c r="CJH1456" s="117"/>
      <c r="CJI1456" s="117"/>
      <c r="CJJ1456" s="117"/>
      <c r="CJK1456" s="117"/>
      <c r="CJL1456" s="117"/>
      <c r="CJM1456" s="117"/>
      <c r="CJN1456" s="117"/>
      <c r="CJO1456" s="117"/>
      <c r="CJP1456" s="117"/>
      <c r="CJQ1456" s="117"/>
      <c r="CJR1456" s="117"/>
      <c r="CJS1456" s="117"/>
      <c r="CJT1456" s="117"/>
      <c r="CJU1456" s="117"/>
      <c r="CJV1456" s="117"/>
      <c r="CJW1456" s="117"/>
      <c r="CJX1456" s="117"/>
      <c r="CJY1456" s="117"/>
      <c r="CJZ1456" s="117"/>
      <c r="CKA1456" s="117"/>
      <c r="CKB1456" s="117"/>
      <c r="CKC1456" s="117"/>
      <c r="CKD1456" s="117"/>
      <c r="CKE1456" s="117"/>
      <c r="CKF1456" s="117"/>
      <c r="CKG1456" s="117"/>
      <c r="CKH1456" s="117"/>
      <c r="CKI1456" s="117"/>
      <c r="CKJ1456" s="117"/>
      <c r="CKK1456" s="117"/>
      <c r="CKL1456" s="117"/>
      <c r="CKM1456" s="117"/>
      <c r="CKN1456" s="117"/>
      <c r="CKO1456" s="117"/>
      <c r="CKP1456" s="117"/>
      <c r="CKQ1456" s="117"/>
      <c r="CKR1456" s="117"/>
      <c r="CKS1456" s="117"/>
      <c r="CKT1456" s="117"/>
      <c r="CKU1456" s="117"/>
      <c r="CKV1456" s="117"/>
      <c r="CKW1456" s="117"/>
      <c r="CKX1456" s="117"/>
      <c r="CKY1456" s="117"/>
      <c r="CKZ1456" s="117"/>
      <c r="CLA1456" s="117"/>
      <c r="CLB1456" s="117"/>
      <c r="CLC1456" s="117"/>
      <c r="CLD1456" s="117"/>
      <c r="CLE1456" s="117"/>
      <c r="CLF1456" s="117"/>
      <c r="CLG1456" s="117"/>
      <c r="CLH1456" s="117"/>
      <c r="CLI1456" s="117"/>
      <c r="CLJ1456" s="117"/>
      <c r="CLK1456" s="117"/>
      <c r="CLL1456" s="117"/>
      <c r="CLM1456" s="117"/>
      <c r="CLN1456" s="117"/>
      <c r="CLO1456" s="117"/>
      <c r="CLP1456" s="117"/>
      <c r="CLQ1456" s="117"/>
      <c r="CLR1456" s="117"/>
      <c r="CLS1456" s="117"/>
      <c r="CLT1456" s="117"/>
      <c r="CLU1456" s="117"/>
      <c r="CLV1456" s="117"/>
      <c r="CLW1456" s="117"/>
      <c r="CLX1456" s="117"/>
      <c r="CLY1456" s="117"/>
      <c r="CLZ1456" s="117"/>
      <c r="CMA1456" s="117"/>
      <c r="CMB1456" s="117"/>
      <c r="CMC1456" s="117"/>
      <c r="CMD1456" s="117"/>
      <c r="CME1456" s="117"/>
      <c r="CMF1456" s="117"/>
      <c r="CMG1456" s="117"/>
      <c r="CMH1456" s="117"/>
      <c r="CMI1456" s="117"/>
      <c r="CMJ1456" s="117"/>
      <c r="CMK1456" s="117"/>
      <c r="CML1456" s="117"/>
      <c r="CMM1456" s="117"/>
      <c r="CMN1456" s="117"/>
      <c r="CMO1456" s="117"/>
      <c r="CMP1456" s="117"/>
      <c r="CMQ1456" s="117"/>
      <c r="CMR1456" s="117"/>
      <c r="CMS1456" s="117"/>
      <c r="CMT1456" s="117"/>
      <c r="CMU1456" s="117"/>
      <c r="CMV1456" s="117"/>
      <c r="CMW1456" s="117"/>
      <c r="CMX1456" s="117"/>
      <c r="CMY1456" s="117"/>
      <c r="CMZ1456" s="117"/>
      <c r="CNA1456" s="117"/>
      <c r="CNB1456" s="117"/>
      <c r="CNC1456" s="117"/>
      <c r="CND1456" s="117"/>
      <c r="CNE1456" s="117"/>
      <c r="CNF1456" s="117"/>
      <c r="CNG1456" s="117"/>
      <c r="CNH1456" s="117"/>
      <c r="CNI1456" s="117"/>
      <c r="CNJ1456" s="117"/>
      <c r="CNK1456" s="117"/>
      <c r="CNL1456" s="117"/>
      <c r="CNM1456" s="117"/>
      <c r="CNN1456" s="117"/>
      <c r="CNO1456" s="117"/>
      <c r="CNP1456" s="117"/>
      <c r="CNQ1456" s="117"/>
      <c r="CNR1456" s="117"/>
      <c r="CNS1456" s="117"/>
      <c r="CNT1456" s="117"/>
      <c r="CNU1456" s="117"/>
      <c r="CNV1456" s="117"/>
      <c r="CNW1456" s="117"/>
      <c r="CNX1456" s="117"/>
      <c r="CNY1456" s="117"/>
      <c r="CNZ1456" s="117"/>
      <c r="COA1456" s="117"/>
      <c r="COB1456" s="117"/>
      <c r="COC1456" s="117"/>
      <c r="COD1456" s="117"/>
      <c r="COE1456" s="117"/>
      <c r="COF1456" s="117"/>
      <c r="COG1456" s="117"/>
      <c r="COH1456" s="117"/>
      <c r="COI1456" s="117"/>
      <c r="COJ1456" s="117"/>
      <c r="COK1456" s="117"/>
      <c r="COL1456" s="117"/>
      <c r="COM1456" s="117"/>
      <c r="CON1456" s="117"/>
      <c r="COO1456" s="117"/>
      <c r="COP1456" s="117"/>
      <c r="COQ1456" s="117"/>
      <c r="COR1456" s="117"/>
      <c r="COS1456" s="117"/>
      <c r="COT1456" s="117"/>
      <c r="COU1456" s="117"/>
      <c r="COV1456" s="117"/>
      <c r="COW1456" s="117"/>
      <c r="COX1456" s="117"/>
      <c r="COY1456" s="117"/>
      <c r="COZ1456" s="117"/>
      <c r="CPA1456" s="117"/>
      <c r="CPB1456" s="117"/>
      <c r="CPC1456" s="117"/>
      <c r="CPD1456" s="117"/>
      <c r="CPE1456" s="117"/>
      <c r="CPF1456" s="117"/>
      <c r="CPG1456" s="117"/>
      <c r="CPH1456" s="117"/>
      <c r="CPI1456" s="117"/>
      <c r="CPJ1456" s="117"/>
      <c r="CPK1456" s="117"/>
      <c r="CPL1456" s="117"/>
      <c r="CPM1456" s="117"/>
      <c r="CPN1456" s="117"/>
      <c r="CPO1456" s="117"/>
      <c r="CPP1456" s="117"/>
      <c r="CPQ1456" s="117"/>
      <c r="CPR1456" s="117"/>
      <c r="CPS1456" s="117"/>
      <c r="CPT1456" s="117"/>
      <c r="CPU1456" s="117"/>
      <c r="CPV1456" s="117"/>
      <c r="CPW1456" s="117"/>
      <c r="CPX1456" s="117"/>
      <c r="CPY1456" s="117"/>
      <c r="CPZ1456" s="117"/>
      <c r="CQA1456" s="117"/>
      <c r="CQB1456" s="117"/>
      <c r="CQC1456" s="117"/>
      <c r="CQD1456" s="117"/>
      <c r="CQE1456" s="117"/>
      <c r="CQF1456" s="117"/>
      <c r="CQG1456" s="117"/>
      <c r="CQH1456" s="117"/>
      <c r="CQI1456" s="117"/>
      <c r="CQJ1456" s="117"/>
      <c r="CQK1456" s="117"/>
      <c r="CQL1456" s="117"/>
      <c r="CQM1456" s="117"/>
      <c r="CQN1456" s="117"/>
      <c r="CQO1456" s="117"/>
      <c r="CQP1456" s="117"/>
      <c r="CQQ1456" s="117"/>
      <c r="CQR1456" s="117"/>
      <c r="CQS1456" s="117"/>
      <c r="CQT1456" s="117"/>
      <c r="CQU1456" s="117"/>
      <c r="CQV1456" s="117"/>
      <c r="CQW1456" s="117"/>
      <c r="CQX1456" s="117"/>
      <c r="CQY1456" s="117"/>
      <c r="CQZ1456" s="117"/>
      <c r="CRA1456" s="117"/>
      <c r="CRB1456" s="117"/>
      <c r="CRC1456" s="117"/>
      <c r="CRD1456" s="117"/>
      <c r="CRE1456" s="117"/>
      <c r="CRF1456" s="117"/>
      <c r="CRG1456" s="117"/>
      <c r="CRH1456" s="117"/>
      <c r="CRI1456" s="117"/>
      <c r="CRJ1456" s="117"/>
      <c r="CRK1456" s="117"/>
      <c r="CRL1456" s="117"/>
      <c r="CRM1456" s="117"/>
      <c r="CRN1456" s="117"/>
      <c r="CRO1456" s="117"/>
      <c r="CRP1456" s="117"/>
      <c r="CRQ1456" s="117"/>
      <c r="CRR1456" s="117"/>
      <c r="CRS1456" s="117"/>
      <c r="CRT1456" s="117"/>
      <c r="CRU1456" s="117"/>
      <c r="CRV1456" s="117"/>
      <c r="CRW1456" s="117"/>
      <c r="CRX1456" s="117"/>
      <c r="CRY1456" s="117"/>
      <c r="CRZ1456" s="117"/>
      <c r="CSA1456" s="117"/>
      <c r="CSB1456" s="117"/>
      <c r="CSC1456" s="117"/>
      <c r="CSD1456" s="117"/>
      <c r="CSE1456" s="117"/>
      <c r="CSF1456" s="117"/>
      <c r="CSG1456" s="117"/>
      <c r="CSH1456" s="117"/>
      <c r="CSI1456" s="117"/>
      <c r="CSJ1456" s="117"/>
      <c r="CSK1456" s="117"/>
      <c r="CSL1456" s="117"/>
      <c r="CSM1456" s="117"/>
      <c r="CSN1456" s="117"/>
      <c r="CSO1456" s="117"/>
      <c r="CSP1456" s="117"/>
      <c r="CSQ1456" s="117"/>
      <c r="CSR1456" s="117"/>
      <c r="CSS1456" s="117"/>
      <c r="CST1456" s="117"/>
      <c r="CSU1456" s="117"/>
      <c r="CSV1456" s="117"/>
      <c r="CSW1456" s="117"/>
      <c r="CSX1456" s="117"/>
      <c r="CSY1456" s="117"/>
      <c r="CSZ1456" s="117"/>
      <c r="CTA1456" s="117"/>
      <c r="CTB1456" s="117"/>
      <c r="CTC1456" s="117"/>
      <c r="CTD1456" s="117"/>
      <c r="CTE1456" s="117"/>
      <c r="CTF1456" s="117"/>
      <c r="CTG1456" s="117"/>
      <c r="CTH1456" s="117"/>
      <c r="CTI1456" s="117"/>
      <c r="CTJ1456" s="117"/>
      <c r="CTK1456" s="117"/>
      <c r="CTL1456" s="117"/>
      <c r="CTM1456" s="117"/>
      <c r="CTN1456" s="117"/>
      <c r="CTO1456" s="117"/>
      <c r="CTP1456" s="117"/>
      <c r="CTQ1456" s="117"/>
      <c r="CTR1456" s="117"/>
      <c r="CTS1456" s="117"/>
      <c r="CTT1456" s="117"/>
      <c r="CTU1456" s="117"/>
      <c r="CTV1456" s="117"/>
      <c r="CTW1456" s="117"/>
      <c r="CTX1456" s="117"/>
      <c r="CTY1456" s="117"/>
      <c r="CTZ1456" s="117"/>
      <c r="CUA1456" s="117"/>
      <c r="CUB1456" s="117"/>
      <c r="CUC1456" s="117"/>
      <c r="CUD1456" s="117"/>
      <c r="CUE1456" s="117"/>
      <c r="CUF1456" s="117"/>
      <c r="CUG1456" s="117"/>
      <c r="CUH1456" s="117"/>
      <c r="CUI1456" s="117"/>
      <c r="CUJ1456" s="117"/>
      <c r="CUK1456" s="117"/>
      <c r="CUL1456" s="117"/>
      <c r="CUM1456" s="117"/>
      <c r="CUN1456" s="117"/>
      <c r="CUO1456" s="117"/>
      <c r="CUP1456" s="117"/>
      <c r="CUQ1456" s="117"/>
      <c r="CUR1456" s="117"/>
      <c r="CUS1456" s="117"/>
      <c r="CUT1456" s="117"/>
      <c r="CUU1456" s="117"/>
      <c r="CUV1456" s="117"/>
      <c r="CUW1456" s="117"/>
      <c r="CUX1456" s="117"/>
      <c r="CUY1456" s="117"/>
      <c r="CUZ1456" s="117"/>
      <c r="CVA1456" s="117"/>
      <c r="CVB1456" s="117"/>
      <c r="CVC1456" s="117"/>
      <c r="CVD1456" s="117"/>
      <c r="CVE1456" s="117"/>
      <c r="CVF1456" s="117"/>
      <c r="CVG1456" s="117"/>
      <c r="CVH1456" s="117"/>
      <c r="CVI1456" s="117"/>
      <c r="CVJ1456" s="117"/>
      <c r="CVK1456" s="117"/>
      <c r="CVL1456" s="117"/>
      <c r="CVM1456" s="117"/>
      <c r="CVN1456" s="117"/>
      <c r="CVO1456" s="117"/>
      <c r="CVP1456" s="117"/>
      <c r="CVQ1456" s="117"/>
      <c r="CVR1456" s="117"/>
      <c r="CVS1456" s="117"/>
      <c r="CVT1456" s="117"/>
      <c r="CVU1456" s="117"/>
      <c r="CVV1456" s="117"/>
      <c r="CVW1456" s="117"/>
      <c r="CVX1456" s="117"/>
      <c r="CVY1456" s="117"/>
      <c r="CVZ1456" s="117"/>
      <c r="CWA1456" s="117"/>
      <c r="CWB1456" s="117"/>
      <c r="CWC1456" s="117"/>
      <c r="CWD1456" s="117"/>
      <c r="CWE1456" s="117"/>
      <c r="CWF1456" s="117"/>
      <c r="CWG1456" s="117"/>
      <c r="CWH1456" s="117"/>
      <c r="CWI1456" s="117"/>
      <c r="CWJ1456" s="117"/>
      <c r="CWK1456" s="117"/>
      <c r="CWL1456" s="117"/>
      <c r="CWM1456" s="117"/>
      <c r="CWN1456" s="117"/>
      <c r="CWO1456" s="117"/>
      <c r="CWP1456" s="117"/>
      <c r="CWQ1456" s="117"/>
      <c r="CWR1456" s="117"/>
      <c r="CWS1456" s="117"/>
      <c r="CWT1456" s="117"/>
      <c r="CWU1456" s="117"/>
      <c r="CWV1456" s="117"/>
      <c r="CWW1456" s="117"/>
      <c r="CWX1456" s="117"/>
      <c r="CWY1456" s="117"/>
      <c r="CWZ1456" s="117"/>
      <c r="CXA1456" s="117"/>
      <c r="CXB1456" s="117"/>
      <c r="CXC1456" s="117"/>
      <c r="CXD1456" s="117"/>
      <c r="CXE1456" s="117"/>
      <c r="CXF1456" s="117"/>
      <c r="CXG1456" s="117"/>
      <c r="CXH1456" s="117"/>
      <c r="CXI1456" s="117"/>
      <c r="CXJ1456" s="117"/>
      <c r="CXK1456" s="117"/>
      <c r="CXL1456" s="117"/>
      <c r="CXM1456" s="117"/>
      <c r="CXN1456" s="117"/>
      <c r="CXO1456" s="117"/>
      <c r="CXP1456" s="117"/>
      <c r="CXQ1456" s="117"/>
      <c r="CXR1456" s="117"/>
      <c r="CXS1456" s="117"/>
      <c r="CXT1456" s="117"/>
      <c r="CXU1456" s="117"/>
      <c r="CXV1456" s="117"/>
      <c r="CXW1456" s="117"/>
      <c r="CXX1456" s="117"/>
      <c r="CXY1456" s="117"/>
      <c r="CXZ1456" s="117"/>
      <c r="CYA1456" s="117"/>
      <c r="CYB1456" s="117"/>
      <c r="CYC1456" s="117"/>
      <c r="CYD1456" s="117"/>
      <c r="CYE1456" s="117"/>
      <c r="CYF1456" s="117"/>
      <c r="CYG1456" s="117"/>
      <c r="CYH1456" s="117"/>
      <c r="CYI1456" s="117"/>
      <c r="CYJ1456" s="117"/>
      <c r="CYK1456" s="117"/>
      <c r="CYL1456" s="117"/>
      <c r="CYM1456" s="117"/>
      <c r="CYN1456" s="117"/>
      <c r="CYO1456" s="117"/>
      <c r="CYP1456" s="117"/>
      <c r="CYQ1456" s="117"/>
      <c r="CYR1456" s="117"/>
      <c r="CYS1456" s="117"/>
      <c r="CYT1456" s="117"/>
      <c r="CYU1456" s="117"/>
      <c r="CYV1456" s="117"/>
      <c r="CYW1456" s="117"/>
      <c r="CYX1456" s="117"/>
      <c r="CYY1456" s="117"/>
      <c r="CYZ1456" s="117"/>
      <c r="CZA1456" s="117"/>
      <c r="CZB1456" s="117"/>
      <c r="CZC1456" s="117"/>
      <c r="CZD1456" s="117"/>
      <c r="CZE1456" s="117"/>
      <c r="CZF1456" s="117"/>
      <c r="CZG1456" s="117"/>
      <c r="CZH1456" s="117"/>
      <c r="CZI1456" s="117"/>
      <c r="CZJ1456" s="117"/>
      <c r="CZK1456" s="117"/>
      <c r="CZL1456" s="117"/>
      <c r="CZM1456" s="117"/>
      <c r="CZN1456" s="117"/>
      <c r="CZO1456" s="117"/>
      <c r="CZP1456" s="117"/>
      <c r="CZQ1456" s="117"/>
      <c r="CZR1456" s="117"/>
      <c r="CZS1456" s="117"/>
      <c r="CZT1456" s="117"/>
      <c r="CZU1456" s="117"/>
      <c r="CZV1456" s="117"/>
      <c r="CZW1456" s="117"/>
      <c r="CZX1456" s="117"/>
      <c r="CZY1456" s="117"/>
      <c r="CZZ1456" s="117"/>
      <c r="DAA1456" s="117"/>
      <c r="DAB1456" s="117"/>
      <c r="DAC1456" s="117"/>
      <c r="DAD1456" s="117"/>
      <c r="DAE1456" s="117"/>
      <c r="DAF1456" s="117"/>
      <c r="DAG1456" s="117"/>
      <c r="DAH1456" s="117"/>
      <c r="DAI1456" s="117"/>
      <c r="DAJ1456" s="117"/>
      <c r="DAK1456" s="117"/>
      <c r="DAL1456" s="117"/>
      <c r="DAM1456" s="117"/>
      <c r="DAN1456" s="117"/>
      <c r="DAO1456" s="117"/>
      <c r="DAP1456" s="117"/>
      <c r="DAQ1456" s="117"/>
      <c r="DAR1456" s="117"/>
      <c r="DAS1456" s="117"/>
      <c r="DAT1456" s="117"/>
      <c r="DAU1456" s="117"/>
      <c r="DAV1456" s="117"/>
      <c r="DAW1456" s="117"/>
      <c r="DAX1456" s="117"/>
      <c r="DAY1456" s="117"/>
      <c r="DAZ1456" s="117"/>
      <c r="DBA1456" s="117"/>
      <c r="DBB1456" s="117"/>
      <c r="DBC1456" s="117"/>
      <c r="DBD1456" s="117"/>
      <c r="DBE1456" s="117"/>
      <c r="DBF1456" s="117"/>
      <c r="DBG1456" s="117"/>
      <c r="DBH1456" s="117"/>
      <c r="DBI1456" s="117"/>
      <c r="DBJ1456" s="117"/>
      <c r="DBK1456" s="117"/>
      <c r="DBL1456" s="117"/>
      <c r="DBM1456" s="117"/>
      <c r="DBN1456" s="117"/>
      <c r="DBO1456" s="117"/>
      <c r="DBP1456" s="117"/>
      <c r="DBQ1456" s="117"/>
      <c r="DBR1456" s="117"/>
      <c r="DBS1456" s="117"/>
      <c r="DBT1456" s="117"/>
      <c r="DBU1456" s="117"/>
      <c r="DBV1456" s="117"/>
      <c r="DBW1456" s="117"/>
      <c r="DBX1456" s="117"/>
      <c r="DBY1456" s="117"/>
      <c r="DBZ1456" s="117"/>
      <c r="DCA1456" s="117"/>
      <c r="DCB1456" s="117"/>
      <c r="DCC1456" s="117"/>
      <c r="DCD1456" s="117"/>
      <c r="DCE1456" s="117"/>
      <c r="DCF1456" s="117"/>
      <c r="DCG1456" s="117"/>
      <c r="DCH1456" s="117"/>
      <c r="DCI1456" s="117"/>
      <c r="DCJ1456" s="117"/>
      <c r="DCK1456" s="117"/>
      <c r="DCL1456" s="117"/>
      <c r="DCM1456" s="117"/>
      <c r="DCN1456" s="117"/>
      <c r="DCO1456" s="117"/>
      <c r="DCP1456" s="117"/>
      <c r="DCQ1456" s="117"/>
      <c r="DCR1456" s="117"/>
      <c r="DCS1456" s="117"/>
      <c r="DCT1456" s="117"/>
      <c r="DCU1456" s="117"/>
      <c r="DCV1456" s="117"/>
      <c r="DCW1456" s="117"/>
      <c r="DCX1456" s="117"/>
      <c r="DCY1456" s="117"/>
      <c r="DCZ1456" s="117"/>
      <c r="DDA1456" s="117"/>
      <c r="DDB1456" s="117"/>
      <c r="DDC1456" s="117"/>
      <c r="DDD1456" s="117"/>
      <c r="DDE1456" s="117"/>
      <c r="DDF1456" s="117"/>
      <c r="DDG1456" s="117"/>
      <c r="DDH1456" s="117"/>
      <c r="DDI1456" s="117"/>
      <c r="DDJ1456" s="117"/>
      <c r="DDK1456" s="117"/>
      <c r="DDL1456" s="117"/>
      <c r="DDM1456" s="117"/>
      <c r="DDN1456" s="117"/>
      <c r="DDO1456" s="117"/>
      <c r="DDP1456" s="117"/>
      <c r="DDQ1456" s="117"/>
      <c r="DDR1456" s="117"/>
      <c r="DDS1456" s="117"/>
      <c r="DDT1456" s="117"/>
      <c r="DDU1456" s="117"/>
      <c r="DDV1456" s="117"/>
      <c r="DDW1456" s="117"/>
      <c r="DDX1456" s="117"/>
      <c r="DDY1456" s="117"/>
      <c r="DDZ1456" s="117"/>
      <c r="DEA1456" s="117"/>
      <c r="DEB1456" s="117"/>
      <c r="DEC1456" s="117"/>
      <c r="DED1456" s="117"/>
      <c r="DEE1456" s="117"/>
      <c r="DEF1456" s="117"/>
      <c r="DEG1456" s="117"/>
      <c r="DEH1456" s="117"/>
      <c r="DEI1456" s="117"/>
      <c r="DEJ1456" s="117"/>
      <c r="DEK1456" s="117"/>
      <c r="DEL1456" s="117"/>
      <c r="DEM1456" s="117"/>
      <c r="DEN1456" s="117"/>
      <c r="DEO1456" s="117"/>
      <c r="DEP1456" s="117"/>
      <c r="DEQ1456" s="117"/>
      <c r="DER1456" s="117"/>
      <c r="DES1456" s="117"/>
      <c r="DET1456" s="117"/>
      <c r="DEU1456" s="117"/>
      <c r="DEV1456" s="117"/>
      <c r="DEW1456" s="117"/>
      <c r="DEX1456" s="117"/>
      <c r="DEY1456" s="117"/>
      <c r="DEZ1456" s="117"/>
      <c r="DFA1456" s="117"/>
      <c r="DFB1456" s="117"/>
      <c r="DFC1456" s="117"/>
      <c r="DFD1456" s="117"/>
      <c r="DFE1456" s="117"/>
      <c r="DFF1456" s="117"/>
      <c r="DFG1456" s="117"/>
      <c r="DFH1456" s="117"/>
      <c r="DFI1456" s="117"/>
      <c r="DFJ1456" s="117"/>
      <c r="DFK1456" s="117"/>
      <c r="DFL1456" s="117"/>
      <c r="DFM1456" s="117"/>
      <c r="DFN1456" s="117"/>
      <c r="DFO1456" s="117"/>
      <c r="DFP1456" s="117"/>
      <c r="DFQ1456" s="117"/>
      <c r="DFR1456" s="117"/>
      <c r="DFS1456" s="117"/>
      <c r="DFT1456" s="117"/>
      <c r="DFU1456" s="117"/>
      <c r="DFV1456" s="117"/>
      <c r="DFW1456" s="117"/>
      <c r="DFX1456" s="117"/>
      <c r="DFY1456" s="117"/>
      <c r="DFZ1456" s="117"/>
      <c r="DGA1456" s="117"/>
      <c r="DGB1456" s="117"/>
      <c r="DGC1456" s="117"/>
      <c r="DGD1456" s="117"/>
      <c r="DGE1456" s="117"/>
      <c r="DGF1456" s="117"/>
      <c r="DGG1456" s="117"/>
      <c r="DGH1456" s="117"/>
      <c r="DGI1456" s="117"/>
      <c r="DGJ1456" s="117"/>
      <c r="DGK1456" s="117"/>
      <c r="DGL1456" s="117"/>
      <c r="DGM1456" s="117"/>
      <c r="DGN1456" s="117"/>
      <c r="DGO1456" s="117"/>
      <c r="DGP1456" s="117"/>
      <c r="DGQ1456" s="117"/>
      <c r="DGR1456" s="117"/>
      <c r="DGS1456" s="117"/>
      <c r="DGT1456" s="117"/>
      <c r="DGU1456" s="117"/>
      <c r="DGV1456" s="117"/>
      <c r="DGW1456" s="117"/>
      <c r="DGX1456" s="117"/>
      <c r="DGY1456" s="117"/>
      <c r="DGZ1456" s="117"/>
      <c r="DHA1456" s="117"/>
      <c r="DHB1456" s="117"/>
      <c r="DHC1456" s="117"/>
      <c r="DHD1456" s="117"/>
      <c r="DHE1456" s="117"/>
      <c r="DHF1456" s="117"/>
      <c r="DHG1456" s="117"/>
      <c r="DHH1456" s="117"/>
      <c r="DHI1456" s="117"/>
      <c r="DHJ1456" s="117"/>
      <c r="DHK1456" s="117"/>
      <c r="DHL1456" s="117"/>
      <c r="DHM1456" s="117"/>
      <c r="DHN1456" s="117"/>
      <c r="DHO1456" s="117"/>
      <c r="DHP1456" s="117"/>
      <c r="DHQ1456" s="117"/>
      <c r="DHR1456" s="117"/>
      <c r="DHS1456" s="117"/>
      <c r="DHT1456" s="117"/>
      <c r="DHU1456" s="117"/>
      <c r="DHV1456" s="117"/>
      <c r="DHW1456" s="117"/>
      <c r="DHX1456" s="117"/>
      <c r="DHY1456" s="117"/>
      <c r="DHZ1456" s="117"/>
      <c r="DIA1456" s="117"/>
      <c r="DIB1456" s="117"/>
      <c r="DIC1456" s="117"/>
      <c r="DID1456" s="117"/>
      <c r="DIE1456" s="117"/>
      <c r="DIF1456" s="117"/>
      <c r="DIG1456" s="117"/>
      <c r="DIH1456" s="117"/>
      <c r="DII1456" s="117"/>
      <c r="DIJ1456" s="117"/>
      <c r="DIK1456" s="117"/>
      <c r="DIL1456" s="117"/>
      <c r="DIM1456" s="117"/>
      <c r="DIN1456" s="117"/>
      <c r="DIO1456" s="117"/>
      <c r="DIP1456" s="117"/>
      <c r="DIQ1456" s="117"/>
      <c r="DIR1456" s="117"/>
      <c r="DIS1456" s="117"/>
      <c r="DIT1456" s="117"/>
      <c r="DIU1456" s="117"/>
      <c r="DIV1456" s="117"/>
      <c r="DIW1456" s="117"/>
      <c r="DIX1456" s="117"/>
      <c r="DIY1456" s="117"/>
      <c r="DIZ1456" s="117"/>
      <c r="DJA1456" s="117"/>
      <c r="DJB1456" s="117"/>
      <c r="DJC1456" s="117"/>
      <c r="DJD1456" s="117"/>
      <c r="DJE1456" s="117"/>
      <c r="DJF1456" s="117"/>
      <c r="DJG1456" s="117"/>
      <c r="DJH1456" s="117"/>
      <c r="DJI1456" s="117"/>
      <c r="DJJ1456" s="117"/>
      <c r="DJK1456" s="117"/>
      <c r="DJL1456" s="117"/>
      <c r="DJM1456" s="117"/>
      <c r="DJN1456" s="117"/>
      <c r="DJO1456" s="117"/>
      <c r="DJP1456" s="117"/>
      <c r="DJQ1456" s="117"/>
      <c r="DJR1456" s="117"/>
      <c r="DJS1456" s="117"/>
      <c r="DJT1456" s="117"/>
      <c r="DJU1456" s="117"/>
      <c r="DJV1456" s="117"/>
      <c r="DJW1456" s="117"/>
      <c r="DJX1456" s="117"/>
      <c r="DJY1456" s="117"/>
      <c r="DJZ1456" s="117"/>
      <c r="DKA1456" s="117"/>
      <c r="DKB1456" s="117"/>
      <c r="DKC1456" s="117"/>
      <c r="DKD1456" s="117"/>
      <c r="DKE1456" s="117"/>
      <c r="DKF1456" s="117"/>
      <c r="DKG1456" s="117"/>
      <c r="DKH1456" s="117"/>
      <c r="DKI1456" s="117"/>
      <c r="DKJ1456" s="117"/>
      <c r="DKK1456" s="117"/>
      <c r="DKL1456" s="117"/>
      <c r="DKM1456" s="117"/>
      <c r="DKN1456" s="117"/>
      <c r="DKO1456" s="117"/>
      <c r="DKP1456" s="117"/>
      <c r="DKQ1456" s="117"/>
      <c r="DKR1456" s="117"/>
      <c r="DKS1456" s="117"/>
      <c r="DKT1456" s="117"/>
      <c r="DKU1456" s="117"/>
      <c r="DKV1456" s="117"/>
      <c r="DKW1456" s="117"/>
      <c r="DKX1456" s="117"/>
      <c r="DKY1456" s="117"/>
      <c r="DKZ1456" s="117"/>
      <c r="DLA1456" s="117"/>
      <c r="DLB1456" s="117"/>
      <c r="DLC1456" s="117"/>
      <c r="DLD1456" s="117"/>
      <c r="DLE1456" s="117"/>
      <c r="DLF1456" s="117"/>
      <c r="DLG1456" s="117"/>
      <c r="DLH1456" s="117"/>
      <c r="DLI1456" s="117"/>
      <c r="DLJ1456" s="117"/>
      <c r="DLK1456" s="117"/>
      <c r="DLL1456" s="117"/>
      <c r="DLM1456" s="117"/>
      <c r="DLN1456" s="117"/>
      <c r="DLO1456" s="117"/>
      <c r="DLP1456" s="117"/>
      <c r="DLQ1456" s="117"/>
      <c r="DLR1456" s="117"/>
      <c r="DLS1456" s="117"/>
      <c r="DLT1456" s="117"/>
      <c r="DLU1456" s="117"/>
      <c r="DLV1456" s="117"/>
      <c r="DLW1456" s="117"/>
      <c r="DLX1456" s="117"/>
      <c r="DLY1456" s="117"/>
      <c r="DLZ1456" s="117"/>
      <c r="DMA1456" s="117"/>
      <c r="DMB1456" s="117"/>
      <c r="DMC1456" s="117"/>
      <c r="DMD1456" s="117"/>
      <c r="DME1456" s="117"/>
      <c r="DMF1456" s="117"/>
      <c r="DMG1456" s="117"/>
      <c r="DMH1456" s="117"/>
      <c r="DMI1456" s="117"/>
      <c r="DMJ1456" s="117"/>
      <c r="DMK1456" s="117"/>
      <c r="DML1456" s="117"/>
      <c r="DMM1456" s="117"/>
      <c r="DMN1456" s="117"/>
      <c r="DMO1456" s="117"/>
      <c r="DMP1456" s="117"/>
      <c r="DMQ1456" s="117"/>
      <c r="DMR1456" s="117"/>
      <c r="DMS1456" s="117"/>
      <c r="DMT1456" s="117"/>
      <c r="DMU1456" s="117"/>
      <c r="DMV1456" s="117"/>
      <c r="DMW1456" s="117"/>
      <c r="DMX1456" s="117"/>
      <c r="DMY1456" s="117"/>
      <c r="DMZ1456" s="117"/>
      <c r="DNA1456" s="117"/>
      <c r="DNB1456" s="117"/>
      <c r="DNC1456" s="117"/>
      <c r="DND1456" s="117"/>
      <c r="DNE1456" s="117"/>
      <c r="DNF1456" s="117"/>
      <c r="DNG1456" s="117"/>
      <c r="DNH1456" s="117"/>
      <c r="DNI1456" s="117"/>
      <c r="DNJ1456" s="117"/>
      <c r="DNK1456" s="117"/>
      <c r="DNL1456" s="117"/>
      <c r="DNM1456" s="117"/>
      <c r="DNN1456" s="117"/>
      <c r="DNO1456" s="117"/>
      <c r="DNP1456" s="117"/>
      <c r="DNQ1456" s="117"/>
      <c r="DNR1456" s="117"/>
      <c r="DNS1456" s="117"/>
      <c r="DNT1456" s="117"/>
      <c r="DNU1456" s="117"/>
      <c r="DNV1456" s="117"/>
      <c r="DNW1456" s="117"/>
      <c r="DNX1456" s="117"/>
      <c r="DNY1456" s="117"/>
      <c r="DNZ1456" s="117"/>
      <c r="DOA1456" s="117"/>
      <c r="DOB1456" s="117"/>
      <c r="DOC1456" s="117"/>
      <c r="DOD1456" s="117"/>
      <c r="DOE1456" s="117"/>
      <c r="DOF1456" s="117"/>
      <c r="DOG1456" s="117"/>
      <c r="DOH1456" s="117"/>
      <c r="DOI1456" s="117"/>
      <c r="DOJ1456" s="117"/>
      <c r="DOK1456" s="117"/>
      <c r="DOL1456" s="117"/>
      <c r="DOM1456" s="117"/>
      <c r="DON1456" s="117"/>
      <c r="DOO1456" s="117"/>
      <c r="DOP1456" s="117"/>
      <c r="DOQ1456" s="117"/>
      <c r="DOR1456" s="117"/>
      <c r="DOS1456" s="117"/>
      <c r="DOT1456" s="117"/>
      <c r="DOU1456" s="117"/>
      <c r="DOV1456" s="117"/>
      <c r="DOW1456" s="117"/>
      <c r="DOX1456" s="117"/>
      <c r="DOY1456" s="117"/>
      <c r="DOZ1456" s="117"/>
      <c r="DPA1456" s="117"/>
      <c r="DPB1456" s="117"/>
      <c r="DPC1456" s="117"/>
      <c r="DPD1456" s="117"/>
      <c r="DPE1456" s="117"/>
      <c r="DPF1456" s="117"/>
      <c r="DPG1456" s="117"/>
      <c r="DPH1456" s="117"/>
      <c r="DPI1456" s="117"/>
      <c r="DPJ1456" s="117"/>
      <c r="DPK1456" s="117"/>
      <c r="DPL1456" s="117"/>
      <c r="DPM1456" s="117"/>
      <c r="DPN1456" s="117"/>
      <c r="DPO1456" s="117"/>
      <c r="DPP1456" s="117"/>
      <c r="DPQ1456" s="117"/>
      <c r="DPR1456" s="117"/>
      <c r="DPS1456" s="117"/>
      <c r="DPT1456" s="117"/>
      <c r="DPU1456" s="117"/>
      <c r="DPV1456" s="117"/>
      <c r="DPW1456" s="117"/>
      <c r="DPX1456" s="117"/>
      <c r="DPY1456" s="117"/>
      <c r="DPZ1456" s="117"/>
      <c r="DQA1456" s="117"/>
      <c r="DQB1456" s="117"/>
      <c r="DQC1456" s="117"/>
      <c r="DQD1456" s="117"/>
      <c r="DQE1456" s="117"/>
      <c r="DQF1456" s="117"/>
      <c r="DQG1456" s="117"/>
      <c r="DQH1456" s="117"/>
      <c r="DQI1456" s="117"/>
      <c r="DQJ1456" s="117"/>
      <c r="DQK1456" s="117"/>
      <c r="DQL1456" s="117"/>
      <c r="DQM1456" s="117"/>
      <c r="DQN1456" s="117"/>
      <c r="DQO1456" s="117"/>
      <c r="DQP1456" s="117"/>
      <c r="DQQ1456" s="117"/>
      <c r="DQR1456" s="117"/>
      <c r="DQS1456" s="117"/>
      <c r="DQT1456" s="117"/>
      <c r="DQU1456" s="117"/>
      <c r="DQV1456" s="117"/>
      <c r="DQW1456" s="117"/>
      <c r="DQX1456" s="117"/>
      <c r="DQY1456" s="117"/>
      <c r="DQZ1456" s="117"/>
      <c r="DRA1456" s="117"/>
      <c r="DRB1456" s="117"/>
      <c r="DRC1456" s="117"/>
      <c r="DRD1456" s="117"/>
      <c r="DRE1456" s="117"/>
      <c r="DRF1456" s="117"/>
      <c r="DRG1456" s="117"/>
      <c r="DRH1456" s="117"/>
      <c r="DRI1456" s="117"/>
      <c r="DRJ1456" s="117"/>
      <c r="DRK1456" s="117"/>
      <c r="DRL1456" s="117"/>
      <c r="DRM1456" s="117"/>
      <c r="DRN1456" s="117"/>
      <c r="DRO1456" s="117"/>
      <c r="DRP1456" s="117"/>
      <c r="DRQ1456" s="117"/>
      <c r="DRR1456" s="117"/>
      <c r="DRS1456" s="117"/>
      <c r="DRT1456" s="117"/>
      <c r="DRU1456" s="117"/>
      <c r="DRV1456" s="117"/>
      <c r="DRW1456" s="117"/>
      <c r="DRX1456" s="117"/>
      <c r="DRY1456" s="117"/>
      <c r="DRZ1456" s="117"/>
      <c r="DSA1456" s="117"/>
      <c r="DSB1456" s="117"/>
      <c r="DSC1456" s="117"/>
      <c r="DSD1456" s="117"/>
      <c r="DSE1456" s="117"/>
      <c r="DSF1456" s="117"/>
      <c r="DSG1456" s="117"/>
      <c r="DSH1456" s="117"/>
      <c r="DSI1456" s="117"/>
      <c r="DSJ1456" s="117"/>
      <c r="DSK1456" s="117"/>
      <c r="DSL1456" s="117"/>
      <c r="DSM1456" s="117"/>
      <c r="DSN1456" s="117"/>
      <c r="DSO1456" s="117"/>
      <c r="DSP1456" s="117"/>
      <c r="DSQ1456" s="117"/>
      <c r="DSR1456" s="117"/>
      <c r="DSS1456" s="117"/>
      <c r="DST1456" s="117"/>
      <c r="DSU1456" s="117"/>
      <c r="DSV1456" s="117"/>
      <c r="DSW1456" s="117"/>
      <c r="DSX1456" s="117"/>
      <c r="DSY1456" s="117"/>
      <c r="DSZ1456" s="117"/>
      <c r="DTA1456" s="117"/>
      <c r="DTB1456" s="117"/>
      <c r="DTC1456" s="117"/>
      <c r="DTD1456" s="117"/>
      <c r="DTE1456" s="117"/>
      <c r="DTF1456" s="117"/>
      <c r="DTG1456" s="117"/>
      <c r="DTH1456" s="117"/>
      <c r="DTI1456" s="117"/>
      <c r="DTJ1456" s="117"/>
      <c r="DTK1456" s="117"/>
      <c r="DTL1456" s="117"/>
      <c r="DTM1456" s="117"/>
      <c r="DTN1456" s="117"/>
      <c r="DTO1456" s="117"/>
      <c r="DTP1456" s="117"/>
      <c r="DTQ1456" s="117"/>
      <c r="DTR1456" s="117"/>
      <c r="DTS1456" s="117"/>
      <c r="DTT1456" s="117"/>
      <c r="DTU1456" s="117"/>
      <c r="DTV1456" s="117"/>
      <c r="DTW1456" s="117"/>
      <c r="DTX1456" s="117"/>
      <c r="DTY1456" s="117"/>
      <c r="DTZ1456" s="117"/>
      <c r="DUA1456" s="117"/>
      <c r="DUB1456" s="117"/>
      <c r="DUC1456" s="117"/>
      <c r="DUD1456" s="117"/>
      <c r="DUE1456" s="117"/>
      <c r="DUF1456" s="117"/>
      <c r="DUG1456" s="117"/>
      <c r="DUH1456" s="117"/>
      <c r="DUI1456" s="117"/>
      <c r="DUJ1456" s="117"/>
      <c r="DUK1456" s="117"/>
      <c r="DUL1456" s="117"/>
      <c r="DUM1456" s="117"/>
      <c r="DUN1456" s="117"/>
      <c r="DUO1456" s="117"/>
      <c r="DUP1456" s="117"/>
      <c r="DUQ1456" s="117"/>
      <c r="DUR1456" s="117"/>
      <c r="DUS1456" s="117"/>
      <c r="DUT1456" s="117"/>
      <c r="DUU1456" s="117"/>
      <c r="DUV1456" s="117"/>
      <c r="DUW1456" s="117"/>
      <c r="DUX1456" s="117"/>
      <c r="DUY1456" s="117"/>
      <c r="DUZ1456" s="117"/>
      <c r="DVA1456" s="117"/>
      <c r="DVB1456" s="117"/>
      <c r="DVC1456" s="117"/>
      <c r="DVD1456" s="117"/>
      <c r="DVE1456" s="117"/>
      <c r="DVF1456" s="117"/>
      <c r="DVG1456" s="117"/>
      <c r="DVH1456" s="117"/>
      <c r="DVI1456" s="117"/>
      <c r="DVJ1456" s="117"/>
      <c r="DVK1456" s="117"/>
      <c r="DVL1456" s="117"/>
      <c r="DVM1456" s="117"/>
      <c r="DVN1456" s="117"/>
      <c r="DVO1456" s="117"/>
      <c r="DVP1456" s="117"/>
      <c r="DVQ1456" s="117"/>
      <c r="DVR1456" s="117"/>
      <c r="DVS1456" s="117"/>
      <c r="DVT1456" s="117"/>
      <c r="DVU1456" s="117"/>
      <c r="DVV1456" s="117"/>
      <c r="DVW1456" s="117"/>
      <c r="DVX1456" s="117"/>
      <c r="DVY1456" s="117"/>
      <c r="DVZ1456" s="117"/>
      <c r="DWA1456" s="117"/>
      <c r="DWB1456" s="117"/>
      <c r="DWC1456" s="117"/>
      <c r="DWD1456" s="117"/>
      <c r="DWE1456" s="117"/>
      <c r="DWF1456" s="117"/>
      <c r="DWG1456" s="117"/>
      <c r="DWH1456" s="117"/>
      <c r="DWI1456" s="117"/>
      <c r="DWJ1456" s="117"/>
      <c r="DWK1456" s="117"/>
      <c r="DWL1456" s="117"/>
      <c r="DWM1456" s="117"/>
      <c r="DWN1456" s="117"/>
      <c r="DWO1456" s="117"/>
      <c r="DWP1456" s="117"/>
      <c r="DWQ1456" s="117"/>
      <c r="DWR1456" s="117"/>
      <c r="DWS1456" s="117"/>
      <c r="DWT1456" s="117"/>
      <c r="DWU1456" s="117"/>
      <c r="DWV1456" s="117"/>
      <c r="DWW1456" s="117"/>
      <c r="DWX1456" s="117"/>
      <c r="DWY1456" s="117"/>
      <c r="DWZ1456" s="117"/>
      <c r="DXA1456" s="117"/>
      <c r="DXB1456" s="117"/>
      <c r="DXC1456" s="117"/>
      <c r="DXD1456" s="117"/>
      <c r="DXE1456" s="117"/>
      <c r="DXF1456" s="117"/>
      <c r="DXG1456" s="117"/>
      <c r="DXH1456" s="117"/>
      <c r="DXI1456" s="117"/>
      <c r="DXJ1456" s="117"/>
      <c r="DXK1456" s="117"/>
      <c r="DXL1456" s="117"/>
      <c r="DXM1456" s="117"/>
      <c r="DXN1456" s="117"/>
      <c r="DXO1456" s="117"/>
      <c r="DXP1456" s="117"/>
      <c r="DXQ1456" s="117"/>
      <c r="DXR1456" s="117"/>
      <c r="DXS1456" s="117"/>
      <c r="DXT1456" s="117"/>
      <c r="DXU1456" s="117"/>
      <c r="DXV1456" s="117"/>
      <c r="DXW1456" s="117"/>
      <c r="DXX1456" s="117"/>
      <c r="DXY1456" s="117"/>
      <c r="DXZ1456" s="117"/>
      <c r="DYA1456" s="117"/>
      <c r="DYB1456" s="117"/>
      <c r="DYC1456" s="117"/>
      <c r="DYD1456" s="117"/>
      <c r="DYE1456" s="117"/>
      <c r="DYF1456" s="117"/>
      <c r="DYG1456" s="117"/>
      <c r="DYH1456" s="117"/>
      <c r="DYI1456" s="117"/>
      <c r="DYJ1456" s="117"/>
      <c r="DYK1456" s="117"/>
      <c r="DYL1456" s="117"/>
      <c r="DYM1456" s="117"/>
      <c r="DYN1456" s="117"/>
      <c r="DYO1456" s="117"/>
      <c r="DYP1456" s="117"/>
      <c r="DYQ1456" s="117"/>
      <c r="DYR1456" s="117"/>
      <c r="DYS1456" s="117"/>
      <c r="DYT1456" s="117"/>
      <c r="DYU1456" s="117"/>
      <c r="DYV1456" s="117"/>
      <c r="DYW1456" s="117"/>
      <c r="DYX1456" s="117"/>
      <c r="DYY1456" s="117"/>
      <c r="DYZ1456" s="117"/>
      <c r="DZA1456" s="117"/>
      <c r="DZB1456" s="117"/>
      <c r="DZC1456" s="117"/>
      <c r="DZD1456" s="117"/>
      <c r="DZE1456" s="117"/>
      <c r="DZF1456" s="117"/>
      <c r="DZG1456" s="117"/>
      <c r="DZH1456" s="117"/>
      <c r="DZI1456" s="117"/>
      <c r="DZJ1456" s="117"/>
      <c r="DZK1456" s="117"/>
      <c r="DZL1456" s="117"/>
      <c r="DZM1456" s="117"/>
      <c r="DZN1456" s="117"/>
      <c r="DZO1456" s="117"/>
      <c r="DZP1456" s="117"/>
      <c r="DZQ1456" s="117"/>
      <c r="DZR1456" s="117"/>
      <c r="DZS1456" s="117"/>
      <c r="DZT1456" s="117"/>
      <c r="DZU1456" s="117"/>
      <c r="DZV1456" s="117"/>
      <c r="DZW1456" s="117"/>
      <c r="DZX1456" s="117"/>
      <c r="DZY1456" s="117"/>
      <c r="DZZ1456" s="117"/>
      <c r="EAA1456" s="117"/>
      <c r="EAB1456" s="117"/>
      <c r="EAC1456" s="117"/>
      <c r="EAD1456" s="117"/>
      <c r="EAE1456" s="117"/>
      <c r="EAF1456" s="117"/>
      <c r="EAG1456" s="117"/>
      <c r="EAH1456" s="117"/>
      <c r="EAI1456" s="117"/>
      <c r="EAJ1456" s="117"/>
      <c r="EAK1456" s="117"/>
      <c r="EAL1456" s="117"/>
      <c r="EAM1456" s="117"/>
      <c r="EAN1456" s="117"/>
      <c r="EAO1456" s="117"/>
      <c r="EAP1456" s="117"/>
      <c r="EAQ1456" s="117"/>
      <c r="EAR1456" s="117"/>
      <c r="EAS1456" s="117"/>
      <c r="EAT1456" s="117"/>
      <c r="EAU1456" s="117"/>
      <c r="EAV1456" s="117"/>
      <c r="EAW1456" s="117"/>
      <c r="EAX1456" s="117"/>
      <c r="EAY1456" s="117"/>
      <c r="EAZ1456" s="117"/>
      <c r="EBA1456" s="117"/>
      <c r="EBB1456" s="117"/>
      <c r="EBC1456" s="117"/>
      <c r="EBD1456" s="117"/>
      <c r="EBE1456" s="117"/>
      <c r="EBF1456" s="117"/>
      <c r="EBG1456" s="117"/>
      <c r="EBH1456" s="117"/>
      <c r="EBI1456" s="117"/>
      <c r="EBJ1456" s="117"/>
      <c r="EBK1456" s="117"/>
      <c r="EBL1456" s="117"/>
      <c r="EBM1456" s="117"/>
      <c r="EBN1456" s="117"/>
      <c r="EBO1456" s="117"/>
      <c r="EBP1456" s="117"/>
      <c r="EBQ1456" s="117"/>
      <c r="EBR1456" s="117"/>
      <c r="EBS1456" s="117"/>
      <c r="EBT1456" s="117"/>
      <c r="EBU1456" s="117"/>
      <c r="EBV1456" s="117"/>
      <c r="EBW1456" s="117"/>
      <c r="EBX1456" s="117"/>
      <c r="EBY1456" s="117"/>
      <c r="EBZ1456" s="117"/>
      <c r="ECA1456" s="117"/>
      <c r="ECB1456" s="117"/>
      <c r="ECC1456" s="117"/>
      <c r="ECD1456" s="117"/>
      <c r="ECE1456" s="117"/>
      <c r="ECF1456" s="117"/>
      <c r="ECG1456" s="117"/>
      <c r="ECH1456" s="117"/>
      <c r="ECI1456" s="117"/>
      <c r="ECJ1456" s="117"/>
      <c r="ECK1456" s="117"/>
      <c r="ECL1456" s="117"/>
      <c r="ECM1456" s="117"/>
      <c r="ECN1456" s="117"/>
      <c r="ECO1456" s="117"/>
      <c r="ECP1456" s="117"/>
      <c r="ECQ1456" s="117"/>
      <c r="ECR1456" s="117"/>
      <c r="ECS1456" s="117"/>
      <c r="ECT1456" s="117"/>
      <c r="ECU1456" s="117"/>
      <c r="ECV1456" s="117"/>
      <c r="ECW1456" s="117"/>
      <c r="ECX1456" s="117"/>
      <c r="ECY1456" s="117"/>
      <c r="ECZ1456" s="117"/>
      <c r="EDA1456" s="117"/>
      <c r="EDB1456" s="117"/>
      <c r="EDC1456" s="117"/>
      <c r="EDD1456" s="117"/>
      <c r="EDE1456" s="117"/>
      <c r="EDF1456" s="117"/>
      <c r="EDG1456" s="117"/>
      <c r="EDH1456" s="117"/>
      <c r="EDI1456" s="117"/>
      <c r="EDJ1456" s="117"/>
      <c r="EDK1456" s="117"/>
      <c r="EDL1456" s="117"/>
      <c r="EDM1456" s="117"/>
      <c r="EDN1456" s="117"/>
      <c r="EDO1456" s="117"/>
      <c r="EDP1456" s="117"/>
      <c r="EDQ1456" s="117"/>
      <c r="EDR1456" s="117"/>
      <c r="EDS1456" s="117"/>
      <c r="EDT1456" s="117"/>
      <c r="EDU1456" s="117"/>
      <c r="EDV1456" s="117"/>
      <c r="EDW1456" s="117"/>
      <c r="EDX1456" s="117"/>
      <c r="EDY1456" s="117"/>
      <c r="EDZ1456" s="117"/>
      <c r="EEA1456" s="117"/>
      <c r="EEB1456" s="117"/>
      <c r="EEC1456" s="117"/>
      <c r="EED1456" s="117"/>
      <c r="EEE1456" s="117"/>
      <c r="EEF1456" s="117"/>
      <c r="EEG1456" s="117"/>
      <c r="EEH1456" s="117"/>
      <c r="EEI1456" s="117"/>
      <c r="EEJ1456" s="117"/>
      <c r="EEK1456" s="117"/>
      <c r="EEL1456" s="117"/>
      <c r="EEM1456" s="117"/>
      <c r="EEN1456" s="117"/>
      <c r="EEO1456" s="117"/>
      <c r="EEP1456" s="117"/>
      <c r="EEQ1456" s="117"/>
      <c r="EER1456" s="117"/>
      <c r="EES1456" s="117"/>
      <c r="EET1456" s="117"/>
      <c r="EEU1456" s="117"/>
      <c r="EEV1456" s="117"/>
      <c r="EEW1456" s="117"/>
      <c r="EEX1456" s="117"/>
      <c r="EEY1456" s="117"/>
      <c r="EEZ1456" s="117"/>
      <c r="EFA1456" s="117"/>
      <c r="EFB1456" s="117"/>
      <c r="EFC1456" s="117"/>
      <c r="EFD1456" s="117"/>
      <c r="EFE1456" s="117"/>
      <c r="EFF1456" s="117"/>
      <c r="EFG1456" s="117"/>
      <c r="EFH1456" s="117"/>
      <c r="EFI1456" s="117"/>
      <c r="EFJ1456" s="117"/>
      <c r="EFK1456" s="117"/>
      <c r="EFL1456" s="117"/>
      <c r="EFM1456" s="117"/>
      <c r="EFN1456" s="117"/>
      <c r="EFO1456" s="117"/>
      <c r="EFP1456" s="117"/>
      <c r="EFQ1456" s="117"/>
      <c r="EFR1456" s="117"/>
      <c r="EFS1456" s="117"/>
      <c r="EFT1456" s="117"/>
      <c r="EFU1456" s="117"/>
      <c r="EFV1456" s="117"/>
      <c r="EFW1456" s="117"/>
      <c r="EFX1456" s="117"/>
      <c r="EFY1456" s="117"/>
      <c r="EFZ1456" s="117"/>
      <c r="EGA1456" s="117"/>
      <c r="EGB1456" s="117"/>
      <c r="EGC1456" s="117"/>
      <c r="EGD1456" s="117"/>
      <c r="EGE1456" s="117"/>
      <c r="EGF1456" s="117"/>
      <c r="EGG1456" s="117"/>
      <c r="EGH1456" s="117"/>
      <c r="EGI1456" s="117"/>
      <c r="EGJ1456" s="117"/>
      <c r="EGK1456" s="117"/>
      <c r="EGL1456" s="117"/>
      <c r="EGM1456" s="117"/>
      <c r="EGN1456" s="117"/>
      <c r="EGO1456" s="117"/>
      <c r="EGP1456" s="117"/>
      <c r="EGQ1456" s="117"/>
      <c r="EGR1456" s="117"/>
      <c r="EGS1456" s="117"/>
      <c r="EGT1456" s="117"/>
      <c r="EGU1456" s="117"/>
      <c r="EGV1456" s="117"/>
      <c r="EGW1456" s="117"/>
      <c r="EGX1456" s="117"/>
      <c r="EGY1456" s="117"/>
      <c r="EGZ1456" s="117"/>
      <c r="EHA1456" s="117"/>
      <c r="EHB1456" s="117"/>
      <c r="EHC1456" s="117"/>
      <c r="EHD1456" s="117"/>
      <c r="EHE1456" s="117"/>
      <c r="EHF1456" s="117"/>
      <c r="EHG1456" s="117"/>
      <c r="EHH1456" s="117"/>
      <c r="EHI1456" s="117"/>
      <c r="EHJ1456" s="117"/>
      <c r="EHK1456" s="117"/>
      <c r="EHL1456" s="117"/>
      <c r="EHM1456" s="117"/>
      <c r="EHN1456" s="117"/>
      <c r="EHO1456" s="117"/>
      <c r="EHP1456" s="117"/>
      <c r="EHQ1456" s="117"/>
      <c r="EHR1456" s="117"/>
      <c r="EHS1456" s="117"/>
      <c r="EHT1456" s="117"/>
      <c r="EHU1456" s="117"/>
      <c r="EHV1456" s="117"/>
      <c r="EHW1456" s="117"/>
      <c r="EHX1456" s="117"/>
      <c r="EHY1456" s="117"/>
      <c r="EHZ1456" s="117"/>
      <c r="EIA1456" s="117"/>
      <c r="EIB1456" s="117"/>
      <c r="EIC1456" s="117"/>
      <c r="EID1456" s="117"/>
      <c r="EIE1456" s="117"/>
      <c r="EIF1456" s="117"/>
      <c r="EIG1456" s="117"/>
      <c r="EIH1456" s="117"/>
      <c r="EII1456" s="117"/>
      <c r="EIJ1456" s="117"/>
      <c r="EIK1456" s="117"/>
      <c r="EIL1456" s="117"/>
      <c r="EIM1456" s="117"/>
      <c r="EIN1456" s="117"/>
      <c r="EIO1456" s="117"/>
      <c r="EIP1456" s="117"/>
      <c r="EIQ1456" s="117"/>
      <c r="EIR1456" s="117"/>
      <c r="EIS1456" s="117"/>
      <c r="EIT1456" s="117"/>
      <c r="EIU1456" s="117"/>
      <c r="EIV1456" s="117"/>
      <c r="EIW1456" s="117"/>
      <c r="EIX1456" s="117"/>
      <c r="EIY1456" s="117"/>
      <c r="EIZ1456" s="117"/>
      <c r="EJA1456" s="117"/>
      <c r="EJB1456" s="117"/>
      <c r="EJC1456" s="117"/>
      <c r="EJD1456" s="117"/>
      <c r="EJE1456" s="117"/>
      <c r="EJF1456" s="117"/>
      <c r="EJG1456" s="117"/>
      <c r="EJH1456" s="117"/>
      <c r="EJI1456" s="117"/>
      <c r="EJJ1456" s="117"/>
      <c r="EJK1456" s="117"/>
      <c r="EJL1456" s="117"/>
      <c r="EJM1456" s="117"/>
      <c r="EJN1456" s="117"/>
      <c r="EJO1456" s="117"/>
      <c r="EJP1456" s="117"/>
      <c r="EJQ1456" s="117"/>
      <c r="EJR1456" s="117"/>
      <c r="EJS1456" s="117"/>
      <c r="EJT1456" s="117"/>
      <c r="EJU1456" s="117"/>
      <c r="EJV1456" s="117"/>
      <c r="EJW1456" s="117"/>
      <c r="EJX1456" s="117"/>
      <c r="EJY1456" s="117"/>
      <c r="EJZ1456" s="117"/>
      <c r="EKA1456" s="117"/>
      <c r="EKB1456" s="117"/>
      <c r="EKC1456" s="117"/>
      <c r="EKD1456" s="117"/>
      <c r="EKE1456" s="117"/>
      <c r="EKF1456" s="117"/>
      <c r="EKG1456" s="117"/>
      <c r="EKH1456" s="117"/>
      <c r="EKI1456" s="117"/>
      <c r="EKJ1456" s="117"/>
      <c r="EKK1456" s="117"/>
      <c r="EKL1456" s="117"/>
      <c r="EKM1456" s="117"/>
      <c r="EKN1456" s="117"/>
      <c r="EKO1456" s="117"/>
      <c r="EKP1456" s="117"/>
      <c r="EKQ1456" s="117"/>
      <c r="EKR1456" s="117"/>
      <c r="EKS1456" s="117"/>
      <c r="EKT1456" s="117"/>
      <c r="EKU1456" s="117"/>
      <c r="EKV1456" s="117"/>
      <c r="EKW1456" s="117"/>
      <c r="EKX1456" s="117"/>
      <c r="EKY1456" s="117"/>
      <c r="EKZ1456" s="117"/>
      <c r="ELA1456" s="117"/>
      <c r="ELB1456" s="117"/>
      <c r="ELC1456" s="117"/>
      <c r="ELD1456" s="117"/>
      <c r="ELE1456" s="117"/>
      <c r="ELF1456" s="117"/>
      <c r="ELG1456" s="117"/>
      <c r="ELH1456" s="117"/>
      <c r="ELI1456" s="117"/>
      <c r="ELJ1456" s="117"/>
      <c r="ELK1456" s="117"/>
      <c r="ELL1456" s="117"/>
      <c r="ELM1456" s="117"/>
      <c r="ELN1456" s="117"/>
      <c r="ELO1456" s="117"/>
      <c r="ELP1456" s="117"/>
      <c r="ELQ1456" s="117"/>
      <c r="ELR1456" s="117"/>
      <c r="ELS1456" s="117"/>
      <c r="ELT1456" s="117"/>
      <c r="ELU1456" s="117"/>
      <c r="ELV1456" s="117"/>
      <c r="ELW1456" s="117"/>
      <c r="ELX1456" s="117"/>
      <c r="ELY1456" s="117"/>
      <c r="ELZ1456" s="117"/>
      <c r="EMA1456" s="117"/>
      <c r="EMB1456" s="117"/>
      <c r="EMC1456" s="117"/>
      <c r="EMD1456" s="117"/>
      <c r="EME1456" s="117"/>
      <c r="EMF1456" s="117"/>
      <c r="EMG1456" s="117"/>
      <c r="EMH1456" s="117"/>
      <c r="EMI1456" s="117"/>
      <c r="EMJ1456" s="117"/>
      <c r="EMK1456" s="117"/>
      <c r="EML1456" s="117"/>
      <c r="EMM1456" s="117"/>
      <c r="EMN1456" s="117"/>
      <c r="EMO1456" s="117"/>
      <c r="EMP1456" s="117"/>
      <c r="EMQ1456" s="117"/>
      <c r="EMR1456" s="117"/>
      <c r="EMS1456" s="117"/>
      <c r="EMT1456" s="117"/>
      <c r="EMU1456" s="117"/>
      <c r="EMV1456" s="117"/>
      <c r="EMW1456" s="117"/>
      <c r="EMX1456" s="117"/>
      <c r="EMY1456" s="117"/>
      <c r="EMZ1456" s="117"/>
      <c r="ENA1456" s="117"/>
      <c r="ENB1456" s="117"/>
      <c r="ENC1456" s="117"/>
      <c r="END1456" s="117"/>
      <c r="ENE1456" s="117"/>
      <c r="ENF1456" s="117"/>
      <c r="ENG1456" s="117"/>
      <c r="ENH1456" s="117"/>
      <c r="ENI1456" s="117"/>
      <c r="ENJ1456" s="117"/>
      <c r="ENK1456" s="117"/>
      <c r="ENL1456" s="117"/>
      <c r="ENM1456" s="117"/>
      <c r="ENN1456" s="117"/>
      <c r="ENO1456" s="117"/>
      <c r="ENP1456" s="117"/>
      <c r="ENQ1456" s="117"/>
      <c r="ENR1456" s="117"/>
      <c r="ENS1456" s="117"/>
      <c r="ENT1456" s="117"/>
      <c r="ENU1456" s="117"/>
      <c r="ENV1456" s="117"/>
      <c r="ENW1456" s="117"/>
      <c r="ENX1456" s="117"/>
      <c r="ENY1456" s="117"/>
      <c r="ENZ1456" s="117"/>
      <c r="EOA1456" s="117"/>
      <c r="EOB1456" s="117"/>
      <c r="EOC1456" s="117"/>
      <c r="EOD1456" s="117"/>
      <c r="EOE1456" s="117"/>
      <c r="EOF1456" s="117"/>
      <c r="EOG1456" s="117"/>
      <c r="EOH1456" s="117"/>
      <c r="EOI1456" s="117"/>
      <c r="EOJ1456" s="117"/>
      <c r="EOK1456" s="117"/>
      <c r="EOL1456" s="117"/>
      <c r="EOM1456" s="117"/>
      <c r="EON1456" s="117"/>
      <c r="EOO1456" s="117"/>
      <c r="EOP1456" s="117"/>
      <c r="EOQ1456" s="117"/>
      <c r="EOR1456" s="117"/>
      <c r="EOS1456" s="117"/>
      <c r="EOT1456" s="117"/>
      <c r="EOU1456" s="117"/>
      <c r="EOV1456" s="117"/>
      <c r="EOW1456" s="117"/>
      <c r="EOX1456" s="117"/>
      <c r="EOY1456" s="117"/>
      <c r="EOZ1456" s="117"/>
      <c r="EPA1456" s="117"/>
      <c r="EPB1456" s="117"/>
      <c r="EPC1456" s="117"/>
      <c r="EPD1456" s="117"/>
      <c r="EPE1456" s="117"/>
      <c r="EPF1456" s="117"/>
      <c r="EPG1456" s="117"/>
      <c r="EPH1456" s="117"/>
      <c r="EPI1456" s="117"/>
      <c r="EPJ1456" s="117"/>
      <c r="EPK1456" s="117"/>
      <c r="EPL1456" s="117"/>
      <c r="EPM1456" s="117"/>
      <c r="EPN1456" s="117"/>
      <c r="EPO1456" s="117"/>
      <c r="EPP1456" s="117"/>
      <c r="EPQ1456" s="117"/>
      <c r="EPR1456" s="117"/>
      <c r="EPS1456" s="117"/>
      <c r="EPT1456" s="117"/>
      <c r="EPU1456" s="117"/>
      <c r="EPV1456" s="117"/>
      <c r="EPW1456" s="117"/>
      <c r="EPX1456" s="117"/>
      <c r="EPY1456" s="117"/>
      <c r="EPZ1456" s="117"/>
      <c r="EQA1456" s="117"/>
      <c r="EQB1456" s="117"/>
      <c r="EQC1456" s="117"/>
      <c r="EQD1456" s="117"/>
      <c r="EQE1456" s="117"/>
      <c r="EQF1456" s="117"/>
      <c r="EQG1456" s="117"/>
      <c r="EQH1456" s="117"/>
      <c r="EQI1456" s="117"/>
      <c r="EQJ1456" s="117"/>
      <c r="EQK1456" s="117"/>
      <c r="EQL1456" s="117"/>
      <c r="EQM1456" s="117"/>
      <c r="EQN1456" s="117"/>
      <c r="EQO1456" s="117"/>
      <c r="EQP1456" s="117"/>
      <c r="EQQ1456" s="117"/>
      <c r="EQR1456" s="117"/>
      <c r="EQS1456" s="117"/>
      <c r="EQT1456" s="117"/>
      <c r="EQU1456" s="117"/>
      <c r="EQV1456" s="117"/>
      <c r="EQW1456" s="117"/>
      <c r="EQX1456" s="117"/>
      <c r="EQY1456" s="117"/>
      <c r="EQZ1456" s="117"/>
      <c r="ERA1456" s="117"/>
      <c r="ERB1456" s="117"/>
      <c r="ERC1456" s="117"/>
      <c r="ERD1456" s="117"/>
      <c r="ERE1456" s="117"/>
      <c r="ERF1456" s="117"/>
      <c r="ERG1456" s="117"/>
      <c r="ERH1456" s="117"/>
      <c r="ERI1456" s="117"/>
      <c r="ERJ1456" s="117"/>
      <c r="ERK1456" s="117"/>
      <c r="ERL1456" s="117"/>
      <c r="ERM1456" s="117"/>
      <c r="ERN1456" s="117"/>
      <c r="ERO1456" s="117"/>
      <c r="ERP1456" s="117"/>
      <c r="ERQ1456" s="117"/>
      <c r="ERR1456" s="117"/>
      <c r="ERS1456" s="117"/>
      <c r="ERT1456" s="117"/>
      <c r="ERU1456" s="117"/>
      <c r="ERV1456" s="117"/>
      <c r="ERW1456" s="117"/>
      <c r="ERX1456" s="117"/>
      <c r="ERY1456" s="117"/>
      <c r="ERZ1456" s="117"/>
      <c r="ESA1456" s="117"/>
      <c r="ESB1456" s="117"/>
      <c r="ESC1456" s="117"/>
      <c r="ESD1456" s="117"/>
      <c r="ESE1456" s="117"/>
      <c r="ESF1456" s="117"/>
      <c r="ESG1456" s="117"/>
      <c r="ESH1456" s="117"/>
      <c r="ESI1456" s="117"/>
      <c r="ESJ1456" s="117"/>
      <c r="ESK1456" s="117"/>
      <c r="ESL1456" s="117"/>
      <c r="ESM1456" s="117"/>
      <c r="ESN1456" s="117"/>
      <c r="ESO1456" s="117"/>
      <c r="ESP1456" s="117"/>
      <c r="ESQ1456" s="117"/>
      <c r="ESR1456" s="117"/>
      <c r="ESS1456" s="117"/>
      <c r="EST1456" s="117"/>
      <c r="ESU1456" s="117"/>
      <c r="ESV1456" s="117"/>
      <c r="ESW1456" s="117"/>
      <c r="ESX1456" s="117"/>
      <c r="ESY1456" s="117"/>
      <c r="ESZ1456" s="117"/>
      <c r="ETA1456" s="117"/>
      <c r="ETB1456" s="117"/>
      <c r="ETC1456" s="117"/>
      <c r="ETD1456" s="117"/>
      <c r="ETE1456" s="117"/>
      <c r="ETF1456" s="117"/>
      <c r="ETG1456" s="117"/>
      <c r="ETH1456" s="117"/>
      <c r="ETI1456" s="117"/>
      <c r="ETJ1456" s="117"/>
      <c r="ETK1456" s="117"/>
      <c r="ETL1456" s="117"/>
      <c r="ETM1456" s="117"/>
      <c r="ETN1456" s="117"/>
      <c r="ETO1456" s="117"/>
      <c r="ETP1456" s="117"/>
      <c r="ETQ1456" s="117"/>
      <c r="ETR1456" s="117"/>
      <c r="ETS1456" s="117"/>
      <c r="ETT1456" s="117"/>
      <c r="ETU1456" s="117"/>
      <c r="ETV1456" s="117"/>
      <c r="ETW1456" s="117"/>
      <c r="ETX1456" s="117"/>
      <c r="ETY1456" s="117"/>
      <c r="ETZ1456" s="117"/>
      <c r="EUA1456" s="117"/>
      <c r="EUB1456" s="117"/>
      <c r="EUC1456" s="117"/>
      <c r="EUD1456" s="117"/>
      <c r="EUE1456" s="117"/>
      <c r="EUF1456" s="117"/>
      <c r="EUG1456" s="117"/>
      <c r="EUH1456" s="117"/>
      <c r="EUI1456" s="117"/>
      <c r="EUJ1456" s="117"/>
      <c r="EUK1456" s="117"/>
      <c r="EUL1456" s="117"/>
      <c r="EUM1456" s="117"/>
      <c r="EUN1456" s="117"/>
      <c r="EUO1456" s="117"/>
      <c r="EUP1456" s="117"/>
      <c r="EUQ1456" s="117"/>
      <c r="EUR1456" s="117"/>
      <c r="EUS1456" s="117"/>
      <c r="EUT1456" s="117"/>
      <c r="EUU1456" s="117"/>
      <c r="EUV1456" s="117"/>
      <c r="EUW1456" s="117"/>
      <c r="EUX1456" s="117"/>
      <c r="EUY1456" s="117"/>
      <c r="EUZ1456" s="117"/>
      <c r="EVA1456" s="117"/>
      <c r="EVB1456" s="117"/>
      <c r="EVC1456" s="117"/>
      <c r="EVD1456" s="117"/>
      <c r="EVE1456" s="117"/>
      <c r="EVF1456" s="117"/>
      <c r="EVG1456" s="117"/>
      <c r="EVH1456" s="117"/>
      <c r="EVI1456" s="117"/>
      <c r="EVJ1456" s="117"/>
      <c r="EVK1456" s="117"/>
      <c r="EVL1456" s="117"/>
      <c r="EVM1456" s="117"/>
      <c r="EVN1456" s="117"/>
      <c r="EVO1456" s="117"/>
      <c r="EVP1456" s="117"/>
      <c r="EVQ1456" s="117"/>
      <c r="EVR1456" s="117"/>
      <c r="EVS1456" s="117"/>
      <c r="EVT1456" s="117"/>
      <c r="EVU1456" s="117"/>
      <c r="EVV1456" s="117"/>
      <c r="EVW1456" s="117"/>
      <c r="EVX1456" s="117"/>
      <c r="EVY1456" s="117"/>
      <c r="EVZ1456" s="117"/>
      <c r="EWA1456" s="117"/>
      <c r="EWB1456" s="117"/>
      <c r="EWC1456" s="117"/>
      <c r="EWD1456" s="117"/>
      <c r="EWE1456" s="117"/>
      <c r="EWF1456" s="117"/>
      <c r="EWG1456" s="117"/>
      <c r="EWH1456" s="117"/>
      <c r="EWI1456" s="117"/>
      <c r="EWJ1456" s="117"/>
      <c r="EWK1456" s="117"/>
      <c r="EWL1456" s="117"/>
      <c r="EWM1456" s="117"/>
      <c r="EWN1456" s="117"/>
      <c r="EWO1456" s="117"/>
      <c r="EWP1456" s="117"/>
      <c r="EWQ1456" s="117"/>
      <c r="EWR1456" s="117"/>
      <c r="EWS1456" s="117"/>
      <c r="EWT1456" s="117"/>
      <c r="EWU1456" s="117"/>
      <c r="EWV1456" s="117"/>
      <c r="EWW1456" s="117"/>
      <c r="EWX1456" s="117"/>
      <c r="EWY1456" s="117"/>
      <c r="EWZ1456" s="117"/>
      <c r="EXA1456" s="117"/>
      <c r="EXB1456" s="117"/>
      <c r="EXC1456" s="117"/>
      <c r="EXD1456" s="117"/>
      <c r="EXE1456" s="117"/>
      <c r="EXF1456" s="117"/>
      <c r="EXG1456" s="117"/>
      <c r="EXH1456" s="117"/>
      <c r="EXI1456" s="117"/>
      <c r="EXJ1456" s="117"/>
      <c r="EXK1456" s="117"/>
      <c r="EXL1456" s="117"/>
      <c r="EXM1456" s="117"/>
      <c r="EXN1456" s="117"/>
      <c r="EXO1456" s="117"/>
      <c r="EXP1456" s="117"/>
      <c r="EXQ1456" s="117"/>
      <c r="EXR1456" s="117"/>
      <c r="EXS1456" s="117"/>
      <c r="EXT1456" s="117"/>
      <c r="EXU1456" s="117"/>
      <c r="EXV1456" s="117"/>
      <c r="EXW1456" s="117"/>
      <c r="EXX1456" s="117"/>
      <c r="EXY1456" s="117"/>
      <c r="EXZ1456" s="117"/>
      <c r="EYA1456" s="117"/>
      <c r="EYB1456" s="117"/>
      <c r="EYC1456" s="117"/>
      <c r="EYD1456" s="117"/>
      <c r="EYE1456" s="117"/>
      <c r="EYF1456" s="117"/>
      <c r="EYG1456" s="117"/>
      <c r="EYH1456" s="117"/>
      <c r="EYI1456" s="117"/>
      <c r="EYJ1456" s="117"/>
      <c r="EYK1456" s="117"/>
      <c r="EYL1456" s="117"/>
      <c r="EYM1456" s="117"/>
      <c r="EYN1456" s="117"/>
      <c r="EYO1456" s="117"/>
      <c r="EYP1456" s="117"/>
      <c r="EYQ1456" s="117"/>
      <c r="EYR1456" s="117"/>
      <c r="EYS1456" s="117"/>
      <c r="EYT1456" s="117"/>
      <c r="EYU1456" s="117"/>
      <c r="EYV1456" s="117"/>
      <c r="EYW1456" s="117"/>
      <c r="EYX1456" s="117"/>
      <c r="EYY1456" s="117"/>
      <c r="EYZ1456" s="117"/>
      <c r="EZA1456" s="117"/>
      <c r="EZB1456" s="117"/>
      <c r="EZC1456" s="117"/>
      <c r="EZD1456" s="117"/>
      <c r="EZE1456" s="117"/>
      <c r="EZF1456" s="117"/>
      <c r="EZG1456" s="117"/>
      <c r="EZH1456" s="117"/>
      <c r="EZI1456" s="117"/>
      <c r="EZJ1456" s="117"/>
      <c r="EZK1456" s="117"/>
      <c r="EZL1456" s="117"/>
      <c r="EZM1456" s="117"/>
      <c r="EZN1456" s="117"/>
      <c r="EZO1456" s="117"/>
      <c r="EZP1456" s="117"/>
      <c r="EZQ1456" s="117"/>
      <c r="EZR1456" s="117"/>
      <c r="EZS1456" s="117"/>
      <c r="EZT1456" s="117"/>
      <c r="EZU1456" s="117"/>
      <c r="EZV1456" s="117"/>
      <c r="EZW1456" s="117"/>
      <c r="EZX1456" s="117"/>
      <c r="EZY1456" s="117"/>
      <c r="EZZ1456" s="117"/>
      <c r="FAA1456" s="117"/>
      <c r="FAB1456" s="117"/>
      <c r="FAC1456" s="117"/>
      <c r="FAD1456" s="117"/>
      <c r="FAE1456" s="117"/>
      <c r="FAF1456" s="117"/>
      <c r="FAG1456" s="117"/>
      <c r="FAH1456" s="117"/>
      <c r="FAI1456" s="117"/>
      <c r="FAJ1456" s="117"/>
      <c r="FAK1456" s="117"/>
      <c r="FAL1456" s="117"/>
      <c r="FAM1456" s="117"/>
      <c r="FAN1456" s="117"/>
      <c r="FAO1456" s="117"/>
      <c r="FAP1456" s="117"/>
      <c r="FAQ1456" s="117"/>
      <c r="FAR1456" s="117"/>
      <c r="FAS1456" s="117"/>
      <c r="FAT1456" s="117"/>
      <c r="FAU1456" s="117"/>
      <c r="FAV1456" s="117"/>
      <c r="FAW1456" s="117"/>
      <c r="FAX1456" s="117"/>
      <c r="FAY1456" s="117"/>
      <c r="FAZ1456" s="117"/>
      <c r="FBA1456" s="117"/>
      <c r="FBB1456" s="117"/>
      <c r="FBC1456" s="117"/>
      <c r="FBD1456" s="117"/>
      <c r="FBE1456" s="117"/>
      <c r="FBF1456" s="117"/>
      <c r="FBG1456" s="117"/>
      <c r="FBH1456" s="117"/>
      <c r="FBI1456" s="117"/>
      <c r="FBJ1456" s="117"/>
      <c r="FBK1456" s="117"/>
      <c r="FBL1456" s="117"/>
      <c r="FBM1456" s="117"/>
      <c r="FBN1456" s="117"/>
      <c r="FBO1456" s="117"/>
      <c r="FBP1456" s="117"/>
      <c r="FBQ1456" s="117"/>
      <c r="FBR1456" s="117"/>
      <c r="FBS1456" s="117"/>
      <c r="FBT1456" s="117"/>
      <c r="FBU1456" s="117"/>
      <c r="FBV1456" s="117"/>
      <c r="FBW1456" s="117"/>
      <c r="FBX1456" s="117"/>
      <c r="FBY1456" s="117"/>
      <c r="FBZ1456" s="117"/>
      <c r="FCA1456" s="117"/>
      <c r="FCB1456" s="117"/>
      <c r="FCC1456" s="117"/>
      <c r="FCD1456" s="117"/>
      <c r="FCE1456" s="117"/>
      <c r="FCF1456" s="117"/>
      <c r="FCG1456" s="117"/>
      <c r="FCH1456" s="117"/>
      <c r="FCI1456" s="117"/>
      <c r="FCJ1456" s="117"/>
      <c r="FCK1456" s="117"/>
      <c r="FCL1456" s="117"/>
      <c r="FCM1456" s="117"/>
      <c r="FCN1456" s="117"/>
      <c r="FCO1456" s="117"/>
      <c r="FCP1456" s="117"/>
      <c r="FCQ1456" s="117"/>
      <c r="FCR1456" s="117"/>
      <c r="FCS1456" s="117"/>
      <c r="FCT1456" s="117"/>
      <c r="FCU1456" s="117"/>
      <c r="FCV1456" s="117"/>
      <c r="FCW1456" s="117"/>
      <c r="FCX1456" s="117"/>
      <c r="FCY1456" s="117"/>
      <c r="FCZ1456" s="117"/>
      <c r="FDA1456" s="117"/>
      <c r="FDB1456" s="117"/>
      <c r="FDC1456" s="117"/>
      <c r="FDD1456" s="117"/>
      <c r="FDE1456" s="117"/>
      <c r="FDF1456" s="117"/>
      <c r="FDG1456" s="117"/>
      <c r="FDH1456" s="117"/>
      <c r="FDI1456" s="117"/>
      <c r="FDJ1456" s="117"/>
      <c r="FDK1456" s="117"/>
      <c r="FDL1456" s="117"/>
      <c r="FDM1456" s="117"/>
      <c r="FDN1456" s="117"/>
      <c r="FDO1456" s="117"/>
      <c r="FDP1456" s="117"/>
      <c r="FDQ1456" s="117"/>
      <c r="FDR1456" s="117"/>
      <c r="FDS1456" s="117"/>
      <c r="FDT1456" s="117"/>
      <c r="FDU1456" s="117"/>
      <c r="FDV1456" s="117"/>
      <c r="FDW1456" s="117"/>
      <c r="FDX1456" s="117"/>
      <c r="FDY1456" s="117"/>
      <c r="FDZ1456" s="117"/>
      <c r="FEA1456" s="117"/>
      <c r="FEB1456" s="117"/>
      <c r="FEC1456" s="117"/>
      <c r="FED1456" s="117"/>
      <c r="FEE1456" s="117"/>
      <c r="FEF1456" s="117"/>
      <c r="FEG1456" s="117"/>
      <c r="FEH1456" s="117"/>
      <c r="FEI1456" s="117"/>
      <c r="FEJ1456" s="117"/>
      <c r="FEK1456" s="117"/>
      <c r="FEL1456" s="117"/>
      <c r="FEM1456" s="117"/>
      <c r="FEN1456" s="117"/>
      <c r="FEO1456" s="117"/>
      <c r="FEP1456" s="117"/>
      <c r="FEQ1456" s="117"/>
      <c r="FER1456" s="117"/>
      <c r="FES1456" s="117"/>
      <c r="FET1456" s="117"/>
      <c r="FEU1456" s="117"/>
      <c r="FEV1456" s="117"/>
      <c r="FEW1456" s="117"/>
      <c r="FEX1456" s="117"/>
      <c r="FEY1456" s="117"/>
      <c r="FEZ1456" s="117"/>
      <c r="FFA1456" s="117"/>
      <c r="FFB1456" s="117"/>
      <c r="FFC1456" s="117"/>
      <c r="FFD1456" s="117"/>
      <c r="FFE1456" s="117"/>
      <c r="FFF1456" s="117"/>
      <c r="FFG1456" s="117"/>
      <c r="FFH1456" s="117"/>
      <c r="FFI1456" s="117"/>
      <c r="FFJ1456" s="117"/>
      <c r="FFK1456" s="117"/>
      <c r="FFL1456" s="117"/>
      <c r="FFM1456" s="117"/>
      <c r="FFN1456" s="117"/>
      <c r="FFO1456" s="117"/>
      <c r="FFP1456" s="117"/>
      <c r="FFQ1456" s="117"/>
      <c r="FFR1456" s="117"/>
      <c r="FFS1456" s="117"/>
      <c r="FFT1456" s="117"/>
      <c r="FFU1456" s="117"/>
      <c r="FFV1456" s="117"/>
      <c r="FFW1456" s="117"/>
      <c r="FFX1456" s="117"/>
      <c r="FFY1456" s="117"/>
      <c r="FFZ1456" s="117"/>
      <c r="FGA1456" s="117"/>
      <c r="FGB1456" s="117"/>
      <c r="FGC1456" s="117"/>
      <c r="FGD1456" s="117"/>
      <c r="FGE1456" s="117"/>
      <c r="FGF1456" s="117"/>
      <c r="FGG1456" s="117"/>
      <c r="FGH1456" s="117"/>
      <c r="FGI1456" s="117"/>
      <c r="FGJ1456" s="117"/>
      <c r="FGK1456" s="117"/>
      <c r="FGL1456" s="117"/>
      <c r="FGM1456" s="117"/>
      <c r="FGN1456" s="117"/>
      <c r="FGO1456" s="117"/>
      <c r="FGP1456" s="117"/>
      <c r="FGQ1456" s="117"/>
      <c r="FGR1456" s="117"/>
      <c r="FGS1456" s="117"/>
      <c r="FGT1456" s="117"/>
      <c r="FGU1456" s="117"/>
      <c r="FGV1456" s="117"/>
      <c r="FGW1456" s="117"/>
      <c r="FGX1456" s="117"/>
      <c r="FGY1456" s="117"/>
      <c r="FGZ1456" s="117"/>
      <c r="FHA1456" s="117"/>
      <c r="FHB1456" s="117"/>
      <c r="FHC1456" s="117"/>
      <c r="FHD1456" s="117"/>
      <c r="FHE1456" s="117"/>
      <c r="FHF1456" s="117"/>
      <c r="FHG1456" s="117"/>
      <c r="FHH1456" s="117"/>
      <c r="FHI1456" s="117"/>
      <c r="FHJ1456" s="117"/>
      <c r="FHK1456" s="117"/>
      <c r="FHL1456" s="117"/>
      <c r="FHM1456" s="117"/>
      <c r="FHN1456" s="117"/>
      <c r="FHO1456" s="117"/>
      <c r="FHP1456" s="117"/>
      <c r="FHQ1456" s="117"/>
      <c r="FHR1456" s="117"/>
      <c r="FHS1456" s="117"/>
      <c r="FHT1456" s="117"/>
      <c r="FHU1456" s="117"/>
      <c r="FHV1456" s="117"/>
      <c r="FHW1456" s="117"/>
      <c r="FHX1456" s="117"/>
      <c r="FHY1456" s="117"/>
      <c r="FHZ1456" s="117"/>
      <c r="FIA1456" s="117"/>
      <c r="FIB1456" s="117"/>
      <c r="FIC1456" s="117"/>
      <c r="FID1456" s="117"/>
      <c r="FIE1456" s="117"/>
      <c r="FIF1456" s="117"/>
      <c r="FIG1456" s="117"/>
      <c r="FIH1456" s="117"/>
      <c r="FII1456" s="117"/>
      <c r="FIJ1456" s="117"/>
      <c r="FIK1456" s="117"/>
      <c r="FIL1456" s="117"/>
      <c r="FIM1456" s="117"/>
      <c r="FIN1456" s="117"/>
      <c r="FIO1456" s="117"/>
      <c r="FIP1456" s="117"/>
      <c r="FIQ1456" s="117"/>
      <c r="FIR1456" s="117"/>
      <c r="FIS1456" s="117"/>
      <c r="FIT1456" s="117"/>
      <c r="FIU1456" s="117"/>
      <c r="FIV1456" s="117"/>
      <c r="FIW1456" s="117"/>
      <c r="FIX1456" s="117"/>
      <c r="FIY1456" s="117"/>
      <c r="FIZ1456" s="117"/>
      <c r="FJA1456" s="117"/>
      <c r="FJB1456" s="117"/>
      <c r="FJC1456" s="117"/>
      <c r="FJD1456" s="117"/>
      <c r="FJE1456" s="117"/>
      <c r="FJF1456" s="117"/>
      <c r="FJG1456" s="117"/>
      <c r="FJH1456" s="117"/>
      <c r="FJI1456" s="117"/>
      <c r="FJJ1456" s="117"/>
      <c r="FJK1456" s="117"/>
      <c r="FJL1456" s="117"/>
      <c r="FJM1456" s="117"/>
      <c r="FJN1456" s="117"/>
      <c r="FJO1456" s="117"/>
      <c r="FJP1456" s="117"/>
      <c r="FJQ1456" s="117"/>
      <c r="FJR1456" s="117"/>
      <c r="FJS1456" s="117"/>
      <c r="FJT1456" s="117"/>
      <c r="FJU1456" s="117"/>
      <c r="FJV1456" s="117"/>
      <c r="FJW1456" s="117"/>
      <c r="FJX1456" s="117"/>
      <c r="FJY1456" s="117"/>
      <c r="FJZ1456" s="117"/>
      <c r="FKA1456" s="117"/>
      <c r="FKB1456" s="117"/>
      <c r="FKC1456" s="117"/>
      <c r="FKD1456" s="117"/>
      <c r="FKE1456" s="117"/>
      <c r="FKF1456" s="117"/>
      <c r="FKG1456" s="117"/>
      <c r="FKH1456" s="117"/>
      <c r="FKI1456" s="117"/>
      <c r="FKJ1456" s="117"/>
      <c r="FKK1456" s="117"/>
      <c r="FKL1456" s="117"/>
      <c r="FKM1456" s="117"/>
      <c r="FKN1456" s="117"/>
      <c r="FKO1456" s="117"/>
      <c r="FKP1456" s="117"/>
      <c r="FKQ1456" s="117"/>
      <c r="FKR1456" s="117"/>
      <c r="FKS1456" s="117"/>
      <c r="FKT1456" s="117"/>
      <c r="FKU1456" s="117"/>
      <c r="FKV1456" s="117"/>
      <c r="FKW1456" s="117"/>
      <c r="FKX1456" s="117"/>
      <c r="FKY1456" s="117"/>
      <c r="FKZ1456" s="117"/>
      <c r="FLA1456" s="117"/>
      <c r="FLB1456" s="117"/>
      <c r="FLC1456" s="117"/>
      <c r="FLD1456" s="117"/>
      <c r="FLE1456" s="117"/>
      <c r="FLF1456" s="117"/>
      <c r="FLG1456" s="117"/>
      <c r="FLH1456" s="117"/>
      <c r="FLI1456" s="117"/>
      <c r="FLJ1456" s="117"/>
      <c r="FLK1456" s="117"/>
      <c r="FLL1456" s="117"/>
      <c r="FLM1456" s="117"/>
      <c r="FLN1456" s="117"/>
      <c r="FLO1456" s="117"/>
      <c r="FLP1456" s="117"/>
      <c r="FLQ1456" s="117"/>
      <c r="FLR1456" s="117"/>
      <c r="FLS1456" s="117"/>
      <c r="FLT1456" s="117"/>
      <c r="FLU1456" s="117"/>
      <c r="FLV1456" s="117"/>
      <c r="FLW1456" s="117"/>
      <c r="FLX1456" s="117"/>
      <c r="FLY1456" s="117"/>
      <c r="FLZ1456" s="117"/>
      <c r="FMA1456" s="117"/>
      <c r="FMB1456" s="117"/>
      <c r="FMC1456" s="117"/>
      <c r="FMD1456" s="117"/>
      <c r="FME1456" s="117"/>
      <c r="FMF1456" s="117"/>
      <c r="FMG1456" s="117"/>
      <c r="FMH1456" s="117"/>
      <c r="FMI1456" s="117"/>
      <c r="FMJ1456" s="117"/>
      <c r="FMK1456" s="117"/>
      <c r="FML1456" s="117"/>
      <c r="FMM1456" s="117"/>
      <c r="FMN1456" s="117"/>
      <c r="FMO1456" s="117"/>
      <c r="FMP1456" s="117"/>
      <c r="FMQ1456" s="117"/>
      <c r="FMR1456" s="117"/>
      <c r="FMS1456" s="117"/>
      <c r="FMT1456" s="117"/>
      <c r="FMU1456" s="117"/>
      <c r="FMV1456" s="117"/>
      <c r="FMW1456" s="117"/>
      <c r="FMX1456" s="117"/>
      <c r="FMY1456" s="117"/>
      <c r="FMZ1456" s="117"/>
      <c r="FNA1456" s="117"/>
      <c r="FNB1456" s="117"/>
      <c r="FNC1456" s="117"/>
      <c r="FND1456" s="117"/>
      <c r="FNE1456" s="117"/>
      <c r="FNF1456" s="117"/>
      <c r="FNG1456" s="117"/>
      <c r="FNH1456" s="117"/>
      <c r="FNI1456" s="117"/>
      <c r="FNJ1456" s="117"/>
      <c r="FNK1456" s="117"/>
      <c r="FNL1456" s="117"/>
      <c r="FNM1456" s="117"/>
      <c r="FNN1456" s="117"/>
      <c r="FNO1456" s="117"/>
      <c r="FNP1456" s="117"/>
      <c r="FNQ1456" s="117"/>
      <c r="FNR1456" s="117"/>
      <c r="FNS1456" s="117"/>
      <c r="FNT1456" s="117"/>
      <c r="FNU1456" s="117"/>
      <c r="FNV1456" s="117"/>
      <c r="FNW1456" s="117"/>
      <c r="FNX1456" s="117"/>
      <c r="FNY1456" s="117"/>
      <c r="FNZ1456" s="117"/>
      <c r="FOA1456" s="117"/>
      <c r="FOB1456" s="117"/>
      <c r="FOC1456" s="117"/>
      <c r="FOD1456" s="117"/>
      <c r="FOE1456" s="117"/>
      <c r="FOF1456" s="117"/>
      <c r="FOG1456" s="117"/>
      <c r="FOH1456" s="117"/>
      <c r="FOI1456" s="117"/>
      <c r="FOJ1456" s="117"/>
      <c r="FOK1456" s="117"/>
      <c r="FOL1456" s="117"/>
      <c r="FOM1456" s="117"/>
      <c r="FON1456" s="117"/>
      <c r="FOO1456" s="117"/>
      <c r="FOP1456" s="117"/>
      <c r="FOQ1456" s="117"/>
      <c r="FOR1456" s="117"/>
      <c r="FOS1456" s="117"/>
      <c r="FOT1456" s="117"/>
      <c r="FOU1456" s="117"/>
      <c r="FOV1456" s="117"/>
      <c r="FOW1456" s="117"/>
      <c r="FOX1456" s="117"/>
      <c r="FOY1456" s="117"/>
      <c r="FOZ1456" s="117"/>
      <c r="FPA1456" s="117"/>
      <c r="FPB1456" s="117"/>
      <c r="FPC1456" s="117"/>
      <c r="FPD1456" s="117"/>
      <c r="FPE1456" s="117"/>
      <c r="FPF1456" s="117"/>
      <c r="FPG1456" s="117"/>
      <c r="FPH1456" s="117"/>
      <c r="FPI1456" s="117"/>
      <c r="FPJ1456" s="117"/>
      <c r="FPK1456" s="117"/>
      <c r="FPL1456" s="117"/>
      <c r="FPM1456" s="117"/>
      <c r="FPN1456" s="117"/>
      <c r="FPO1456" s="117"/>
      <c r="FPP1456" s="117"/>
      <c r="FPQ1456" s="117"/>
      <c r="FPR1456" s="117"/>
      <c r="FPS1456" s="117"/>
      <c r="FPT1456" s="117"/>
      <c r="FPU1456" s="117"/>
      <c r="FPV1456" s="117"/>
      <c r="FPW1456" s="117"/>
      <c r="FPX1456" s="117"/>
      <c r="FPY1456" s="117"/>
      <c r="FPZ1456" s="117"/>
      <c r="FQA1456" s="117"/>
      <c r="FQB1456" s="117"/>
      <c r="FQC1456" s="117"/>
      <c r="FQD1456" s="117"/>
      <c r="FQE1456" s="117"/>
      <c r="FQF1456" s="117"/>
      <c r="FQG1456" s="117"/>
      <c r="FQH1456" s="117"/>
      <c r="FQI1456" s="117"/>
      <c r="FQJ1456" s="117"/>
      <c r="FQK1456" s="117"/>
      <c r="FQL1456" s="117"/>
      <c r="FQM1456" s="117"/>
      <c r="FQN1456" s="117"/>
      <c r="FQO1456" s="117"/>
      <c r="FQP1456" s="117"/>
      <c r="FQQ1456" s="117"/>
      <c r="FQR1456" s="117"/>
      <c r="FQS1456" s="117"/>
      <c r="FQT1456" s="117"/>
      <c r="FQU1456" s="117"/>
      <c r="FQV1456" s="117"/>
      <c r="FQW1456" s="117"/>
      <c r="FQX1456" s="117"/>
      <c r="FQY1456" s="117"/>
      <c r="FQZ1456" s="117"/>
      <c r="FRA1456" s="117"/>
      <c r="FRB1456" s="117"/>
      <c r="FRC1456" s="117"/>
      <c r="FRD1456" s="117"/>
      <c r="FRE1456" s="117"/>
      <c r="FRF1456" s="117"/>
      <c r="FRG1456" s="117"/>
      <c r="FRH1456" s="117"/>
      <c r="FRI1456" s="117"/>
      <c r="FRJ1456" s="117"/>
      <c r="FRK1456" s="117"/>
      <c r="FRL1456" s="117"/>
      <c r="FRM1456" s="117"/>
      <c r="FRN1456" s="117"/>
      <c r="FRO1456" s="117"/>
      <c r="FRP1456" s="117"/>
      <c r="FRQ1456" s="117"/>
      <c r="FRR1456" s="117"/>
      <c r="FRS1456" s="117"/>
      <c r="FRT1456" s="117"/>
      <c r="FRU1456" s="117"/>
      <c r="FRV1456" s="117"/>
      <c r="FRW1456" s="117"/>
      <c r="FRX1456" s="117"/>
      <c r="FRY1456" s="117"/>
      <c r="FRZ1456" s="117"/>
      <c r="FSA1456" s="117"/>
      <c r="FSB1456" s="117"/>
      <c r="FSC1456" s="117"/>
      <c r="FSD1456" s="117"/>
      <c r="FSE1456" s="117"/>
      <c r="FSF1456" s="117"/>
      <c r="FSG1456" s="117"/>
      <c r="FSH1456" s="117"/>
      <c r="FSI1456" s="117"/>
      <c r="FSJ1456" s="117"/>
      <c r="FSK1456" s="117"/>
      <c r="FSL1456" s="117"/>
      <c r="FSM1456" s="117"/>
      <c r="FSN1456" s="117"/>
      <c r="FSO1456" s="117"/>
      <c r="FSP1456" s="117"/>
      <c r="FSQ1456" s="117"/>
      <c r="FSR1456" s="117"/>
      <c r="FSS1456" s="117"/>
      <c r="FST1456" s="117"/>
      <c r="FSU1456" s="117"/>
      <c r="FSV1456" s="117"/>
      <c r="FSW1456" s="117"/>
      <c r="FSX1456" s="117"/>
      <c r="FSY1456" s="117"/>
      <c r="FSZ1456" s="117"/>
      <c r="FTA1456" s="117"/>
      <c r="FTB1456" s="117"/>
      <c r="FTC1456" s="117"/>
      <c r="FTD1456" s="117"/>
      <c r="FTE1456" s="117"/>
      <c r="FTF1456" s="117"/>
      <c r="FTG1456" s="117"/>
      <c r="FTH1456" s="117"/>
      <c r="FTI1456" s="117"/>
      <c r="FTJ1456" s="117"/>
      <c r="FTK1456" s="117"/>
      <c r="FTL1456" s="117"/>
      <c r="FTM1456" s="117"/>
      <c r="FTN1456" s="117"/>
      <c r="FTO1456" s="117"/>
      <c r="FTP1456" s="117"/>
      <c r="FTQ1456" s="117"/>
      <c r="FTR1456" s="117"/>
      <c r="FTS1456" s="117"/>
      <c r="FTT1456" s="117"/>
      <c r="FTU1456" s="117"/>
      <c r="FTV1456" s="117"/>
      <c r="FTW1456" s="117"/>
      <c r="FTX1456" s="117"/>
      <c r="FTY1456" s="117"/>
      <c r="FTZ1456" s="117"/>
      <c r="FUA1456" s="117"/>
      <c r="FUB1456" s="117"/>
      <c r="FUC1456" s="117"/>
      <c r="FUD1456" s="117"/>
      <c r="FUE1456" s="117"/>
      <c r="FUF1456" s="117"/>
      <c r="FUG1456" s="117"/>
      <c r="FUH1456" s="117"/>
      <c r="FUI1456" s="117"/>
      <c r="FUJ1456" s="117"/>
      <c r="FUK1456" s="117"/>
      <c r="FUL1456" s="117"/>
      <c r="FUM1456" s="117"/>
      <c r="FUN1456" s="117"/>
      <c r="FUO1456" s="117"/>
      <c r="FUP1456" s="117"/>
      <c r="FUQ1456" s="117"/>
      <c r="FUR1456" s="117"/>
      <c r="FUS1456" s="117"/>
      <c r="FUT1456" s="117"/>
      <c r="FUU1456" s="117"/>
      <c r="FUV1456" s="117"/>
      <c r="FUW1456" s="117"/>
      <c r="FUX1456" s="117"/>
      <c r="FUY1456" s="117"/>
      <c r="FUZ1456" s="117"/>
      <c r="FVA1456" s="117"/>
      <c r="FVB1456" s="117"/>
      <c r="FVC1456" s="117"/>
      <c r="FVD1456" s="117"/>
      <c r="FVE1456" s="117"/>
      <c r="FVF1456" s="117"/>
      <c r="FVG1456" s="117"/>
      <c r="FVH1456" s="117"/>
      <c r="FVI1456" s="117"/>
      <c r="FVJ1456" s="117"/>
      <c r="FVK1456" s="117"/>
      <c r="FVL1456" s="117"/>
      <c r="FVM1456" s="117"/>
      <c r="FVN1456" s="117"/>
      <c r="FVO1456" s="117"/>
      <c r="FVP1456" s="117"/>
      <c r="FVQ1456" s="117"/>
      <c r="FVR1456" s="117"/>
      <c r="FVS1456" s="117"/>
      <c r="FVT1456" s="117"/>
      <c r="FVU1456" s="117"/>
      <c r="FVV1456" s="117"/>
      <c r="FVW1456" s="117"/>
      <c r="FVX1456" s="117"/>
      <c r="FVY1456" s="117"/>
      <c r="FVZ1456" s="117"/>
      <c r="FWA1456" s="117"/>
      <c r="FWB1456" s="117"/>
      <c r="FWC1456" s="117"/>
      <c r="FWD1456" s="117"/>
      <c r="FWE1456" s="117"/>
      <c r="FWF1456" s="117"/>
      <c r="FWG1456" s="117"/>
      <c r="FWH1456" s="117"/>
      <c r="FWI1456" s="117"/>
      <c r="FWJ1456" s="117"/>
      <c r="FWK1456" s="117"/>
      <c r="FWL1456" s="117"/>
      <c r="FWM1456" s="117"/>
      <c r="FWN1456" s="117"/>
      <c r="FWO1456" s="117"/>
      <c r="FWP1456" s="117"/>
      <c r="FWQ1456" s="117"/>
      <c r="FWR1456" s="117"/>
      <c r="FWS1456" s="117"/>
      <c r="FWT1456" s="117"/>
      <c r="FWU1456" s="117"/>
      <c r="FWV1456" s="117"/>
      <c r="FWW1456" s="117"/>
      <c r="FWX1456" s="117"/>
      <c r="FWY1456" s="117"/>
      <c r="FWZ1456" s="117"/>
      <c r="FXA1456" s="117"/>
      <c r="FXB1456" s="117"/>
      <c r="FXC1456" s="117"/>
      <c r="FXD1456" s="117"/>
      <c r="FXE1456" s="117"/>
      <c r="FXF1456" s="117"/>
      <c r="FXG1456" s="117"/>
      <c r="FXH1456" s="117"/>
      <c r="FXI1456" s="117"/>
      <c r="FXJ1456" s="117"/>
      <c r="FXK1456" s="117"/>
      <c r="FXL1456" s="117"/>
      <c r="FXM1456" s="117"/>
      <c r="FXN1456" s="117"/>
      <c r="FXO1456" s="117"/>
      <c r="FXP1456" s="117"/>
      <c r="FXQ1456" s="117"/>
      <c r="FXR1456" s="117"/>
      <c r="FXS1456" s="117"/>
      <c r="FXT1456" s="117"/>
      <c r="FXU1456" s="117"/>
      <c r="FXV1456" s="117"/>
      <c r="FXW1456" s="117"/>
      <c r="FXX1456" s="117"/>
      <c r="FXY1456" s="117"/>
      <c r="FXZ1456" s="117"/>
      <c r="FYA1456" s="117"/>
      <c r="FYB1456" s="117"/>
      <c r="FYC1456" s="117"/>
      <c r="FYD1456" s="117"/>
      <c r="FYE1456" s="117"/>
      <c r="FYF1456" s="117"/>
      <c r="FYG1456" s="117"/>
      <c r="FYH1456" s="117"/>
      <c r="FYI1456" s="117"/>
      <c r="FYJ1456" s="117"/>
      <c r="FYK1456" s="117"/>
      <c r="FYL1456" s="117"/>
      <c r="FYM1456" s="117"/>
      <c r="FYN1456" s="117"/>
      <c r="FYO1456" s="117"/>
      <c r="FYP1456" s="117"/>
      <c r="FYQ1456" s="117"/>
      <c r="FYR1456" s="117"/>
      <c r="FYS1456" s="117"/>
      <c r="FYT1456" s="117"/>
      <c r="FYU1456" s="117"/>
      <c r="FYV1456" s="117"/>
      <c r="FYW1456" s="117"/>
      <c r="FYX1456" s="117"/>
      <c r="FYY1456" s="117"/>
      <c r="FYZ1456" s="117"/>
      <c r="FZA1456" s="117"/>
      <c r="FZB1456" s="117"/>
      <c r="FZC1456" s="117"/>
      <c r="FZD1456" s="117"/>
      <c r="FZE1456" s="117"/>
      <c r="FZF1456" s="117"/>
      <c r="FZG1456" s="117"/>
      <c r="FZH1456" s="117"/>
      <c r="FZI1456" s="117"/>
      <c r="FZJ1456" s="117"/>
      <c r="FZK1456" s="117"/>
      <c r="FZL1456" s="117"/>
      <c r="FZM1456" s="117"/>
      <c r="FZN1456" s="117"/>
      <c r="FZO1456" s="117"/>
      <c r="FZP1456" s="117"/>
      <c r="FZQ1456" s="117"/>
      <c r="FZR1456" s="117"/>
      <c r="FZS1456" s="117"/>
      <c r="FZT1456" s="117"/>
      <c r="FZU1456" s="117"/>
      <c r="FZV1456" s="117"/>
      <c r="FZW1456" s="117"/>
      <c r="FZX1456" s="117"/>
      <c r="FZY1456" s="117"/>
      <c r="FZZ1456" s="117"/>
      <c r="GAA1456" s="117"/>
      <c r="GAB1456" s="117"/>
      <c r="GAC1456" s="117"/>
      <c r="GAD1456" s="117"/>
      <c r="GAE1456" s="117"/>
      <c r="GAF1456" s="117"/>
      <c r="GAG1456" s="117"/>
      <c r="GAH1456" s="117"/>
      <c r="GAI1456" s="117"/>
      <c r="GAJ1456" s="117"/>
      <c r="GAK1456" s="117"/>
      <c r="GAL1456" s="117"/>
      <c r="GAM1456" s="117"/>
      <c r="GAN1456" s="117"/>
      <c r="GAO1456" s="117"/>
      <c r="GAP1456" s="117"/>
      <c r="GAQ1456" s="117"/>
      <c r="GAR1456" s="117"/>
      <c r="GAS1456" s="117"/>
      <c r="GAT1456" s="117"/>
      <c r="GAU1456" s="117"/>
      <c r="GAV1456" s="117"/>
      <c r="GAW1456" s="117"/>
      <c r="GAX1456" s="117"/>
      <c r="GAY1456" s="117"/>
      <c r="GAZ1456" s="117"/>
      <c r="GBA1456" s="117"/>
      <c r="GBB1456" s="117"/>
      <c r="GBC1456" s="117"/>
      <c r="GBD1456" s="117"/>
      <c r="GBE1456" s="117"/>
      <c r="GBF1456" s="117"/>
      <c r="GBG1456" s="117"/>
      <c r="GBH1456" s="117"/>
      <c r="GBI1456" s="117"/>
      <c r="GBJ1456" s="117"/>
      <c r="GBK1456" s="117"/>
      <c r="GBL1456" s="117"/>
      <c r="GBM1456" s="117"/>
      <c r="GBN1456" s="117"/>
      <c r="GBO1456" s="117"/>
      <c r="GBP1456" s="117"/>
      <c r="GBQ1456" s="117"/>
      <c r="GBR1456" s="117"/>
      <c r="GBS1456" s="117"/>
      <c r="GBT1456" s="117"/>
      <c r="GBU1456" s="117"/>
      <c r="GBV1456" s="117"/>
      <c r="GBW1456" s="117"/>
      <c r="GBX1456" s="117"/>
      <c r="GBY1456" s="117"/>
      <c r="GBZ1456" s="117"/>
      <c r="GCA1456" s="117"/>
      <c r="GCB1456" s="117"/>
      <c r="GCC1456" s="117"/>
      <c r="GCD1456" s="117"/>
      <c r="GCE1456" s="117"/>
      <c r="GCF1456" s="117"/>
      <c r="GCG1456" s="117"/>
      <c r="GCH1456" s="117"/>
      <c r="GCI1456" s="117"/>
      <c r="GCJ1456" s="117"/>
      <c r="GCK1456" s="117"/>
      <c r="GCL1456" s="117"/>
      <c r="GCM1456" s="117"/>
      <c r="GCN1456" s="117"/>
      <c r="GCO1456" s="117"/>
      <c r="GCP1456" s="117"/>
      <c r="GCQ1456" s="117"/>
      <c r="GCR1456" s="117"/>
      <c r="GCS1456" s="117"/>
      <c r="GCT1456" s="117"/>
      <c r="GCU1456" s="117"/>
      <c r="GCV1456" s="117"/>
      <c r="GCW1456" s="117"/>
      <c r="GCX1456" s="117"/>
      <c r="GCY1456" s="117"/>
      <c r="GCZ1456" s="117"/>
      <c r="GDA1456" s="117"/>
      <c r="GDB1456" s="117"/>
      <c r="GDC1456" s="117"/>
      <c r="GDD1456" s="117"/>
      <c r="GDE1456" s="117"/>
      <c r="GDF1456" s="117"/>
      <c r="GDG1456" s="117"/>
      <c r="GDH1456" s="117"/>
      <c r="GDI1456" s="117"/>
      <c r="GDJ1456" s="117"/>
      <c r="GDK1456" s="117"/>
      <c r="GDL1456" s="117"/>
      <c r="GDM1456" s="117"/>
      <c r="GDN1456" s="117"/>
      <c r="GDO1456" s="117"/>
      <c r="GDP1456" s="117"/>
      <c r="GDQ1456" s="117"/>
      <c r="GDR1456" s="117"/>
      <c r="GDS1456" s="117"/>
      <c r="GDT1456" s="117"/>
      <c r="GDU1456" s="117"/>
      <c r="GDV1456" s="117"/>
      <c r="GDW1456" s="117"/>
      <c r="GDX1456" s="117"/>
      <c r="GDY1456" s="117"/>
      <c r="GDZ1456" s="117"/>
      <c r="GEA1456" s="117"/>
      <c r="GEB1456" s="117"/>
      <c r="GEC1456" s="117"/>
      <c r="GED1456" s="117"/>
      <c r="GEE1456" s="117"/>
      <c r="GEF1456" s="117"/>
      <c r="GEG1456" s="117"/>
      <c r="GEH1456" s="117"/>
      <c r="GEI1456" s="117"/>
      <c r="GEJ1456" s="117"/>
      <c r="GEK1456" s="117"/>
      <c r="GEL1456" s="117"/>
      <c r="GEM1456" s="117"/>
      <c r="GEN1456" s="117"/>
      <c r="GEO1456" s="117"/>
      <c r="GEP1456" s="117"/>
      <c r="GEQ1456" s="117"/>
      <c r="GER1456" s="117"/>
      <c r="GES1456" s="117"/>
      <c r="GET1456" s="117"/>
      <c r="GEU1456" s="117"/>
      <c r="GEV1456" s="117"/>
      <c r="GEW1456" s="117"/>
      <c r="GEX1456" s="117"/>
      <c r="GEY1456" s="117"/>
      <c r="GEZ1456" s="117"/>
      <c r="GFA1456" s="117"/>
      <c r="GFB1456" s="117"/>
      <c r="GFC1456" s="117"/>
      <c r="GFD1456" s="117"/>
      <c r="GFE1456" s="117"/>
      <c r="GFF1456" s="117"/>
      <c r="GFG1456" s="117"/>
      <c r="GFH1456" s="117"/>
      <c r="GFI1456" s="117"/>
      <c r="GFJ1456" s="117"/>
      <c r="GFK1456" s="117"/>
      <c r="GFL1456" s="117"/>
      <c r="GFM1456" s="117"/>
      <c r="GFN1456" s="117"/>
      <c r="GFO1456" s="117"/>
      <c r="GFP1456" s="117"/>
      <c r="GFQ1456" s="117"/>
      <c r="GFR1456" s="117"/>
      <c r="GFS1456" s="117"/>
      <c r="GFT1456" s="117"/>
      <c r="GFU1456" s="117"/>
      <c r="GFV1456" s="117"/>
      <c r="GFW1456" s="117"/>
      <c r="GFX1456" s="117"/>
      <c r="GFY1456" s="117"/>
      <c r="GFZ1456" s="117"/>
      <c r="GGA1456" s="117"/>
      <c r="GGB1456" s="117"/>
      <c r="GGC1456" s="117"/>
      <c r="GGD1456" s="117"/>
      <c r="GGE1456" s="117"/>
      <c r="GGF1456" s="117"/>
      <c r="GGG1456" s="117"/>
      <c r="GGH1456" s="117"/>
      <c r="GGI1456" s="117"/>
      <c r="GGJ1456" s="117"/>
      <c r="GGK1456" s="117"/>
      <c r="GGL1456" s="117"/>
      <c r="GGM1456" s="117"/>
      <c r="GGN1456" s="117"/>
      <c r="GGO1456" s="117"/>
      <c r="GGP1456" s="117"/>
      <c r="GGQ1456" s="117"/>
      <c r="GGR1456" s="117"/>
      <c r="GGS1456" s="117"/>
      <c r="GGT1456" s="117"/>
      <c r="GGU1456" s="117"/>
      <c r="GGV1456" s="117"/>
      <c r="GGW1456" s="117"/>
      <c r="GGX1456" s="117"/>
      <c r="GGY1456" s="117"/>
      <c r="GGZ1456" s="117"/>
      <c r="GHA1456" s="117"/>
      <c r="GHB1456" s="117"/>
      <c r="GHC1456" s="117"/>
      <c r="GHD1456" s="117"/>
      <c r="GHE1456" s="117"/>
      <c r="GHF1456" s="117"/>
      <c r="GHG1456" s="117"/>
      <c r="GHH1456" s="117"/>
      <c r="GHI1456" s="117"/>
      <c r="GHJ1456" s="117"/>
      <c r="GHK1456" s="117"/>
      <c r="GHL1456" s="117"/>
      <c r="GHM1456" s="117"/>
      <c r="GHN1456" s="117"/>
      <c r="GHO1456" s="117"/>
      <c r="GHP1456" s="117"/>
      <c r="GHQ1456" s="117"/>
      <c r="GHR1456" s="117"/>
      <c r="GHS1456" s="117"/>
      <c r="GHT1456" s="117"/>
      <c r="GHU1456" s="117"/>
      <c r="GHV1456" s="117"/>
      <c r="GHW1456" s="117"/>
      <c r="GHX1456" s="117"/>
      <c r="GHY1456" s="117"/>
      <c r="GHZ1456" s="117"/>
      <c r="GIA1456" s="117"/>
      <c r="GIB1456" s="117"/>
      <c r="GIC1456" s="117"/>
      <c r="GID1456" s="117"/>
      <c r="GIE1456" s="117"/>
      <c r="GIF1456" s="117"/>
      <c r="GIG1456" s="117"/>
      <c r="GIH1456" s="117"/>
      <c r="GII1456" s="117"/>
      <c r="GIJ1456" s="117"/>
      <c r="GIK1456" s="117"/>
      <c r="GIL1456" s="117"/>
      <c r="GIM1456" s="117"/>
      <c r="GIN1456" s="117"/>
      <c r="GIO1456" s="117"/>
      <c r="GIP1456" s="117"/>
      <c r="GIQ1456" s="117"/>
      <c r="GIR1456" s="117"/>
      <c r="GIS1456" s="117"/>
      <c r="GIT1456" s="117"/>
      <c r="GIU1456" s="117"/>
      <c r="GIV1456" s="117"/>
      <c r="GIW1456" s="117"/>
      <c r="GIX1456" s="117"/>
      <c r="GIY1456" s="117"/>
      <c r="GIZ1456" s="117"/>
      <c r="GJA1456" s="117"/>
      <c r="GJB1456" s="117"/>
      <c r="GJC1456" s="117"/>
      <c r="GJD1456" s="117"/>
      <c r="GJE1456" s="117"/>
      <c r="GJF1456" s="117"/>
      <c r="GJG1456" s="117"/>
      <c r="GJH1456" s="117"/>
      <c r="GJI1456" s="117"/>
      <c r="GJJ1456" s="117"/>
      <c r="GJK1456" s="117"/>
      <c r="GJL1456" s="117"/>
      <c r="GJM1456" s="117"/>
      <c r="GJN1456" s="117"/>
      <c r="GJO1456" s="117"/>
      <c r="GJP1456" s="117"/>
      <c r="GJQ1456" s="117"/>
      <c r="GJR1456" s="117"/>
      <c r="GJS1456" s="117"/>
      <c r="GJT1456" s="117"/>
      <c r="GJU1456" s="117"/>
      <c r="GJV1456" s="117"/>
      <c r="GJW1456" s="117"/>
      <c r="GJX1456" s="117"/>
      <c r="GJY1456" s="117"/>
      <c r="GJZ1456" s="117"/>
      <c r="GKA1456" s="117"/>
      <c r="GKB1456" s="117"/>
      <c r="GKC1456" s="117"/>
      <c r="GKD1456" s="117"/>
      <c r="GKE1456" s="117"/>
      <c r="GKF1456" s="117"/>
      <c r="GKG1456" s="117"/>
      <c r="GKH1456" s="117"/>
      <c r="GKI1456" s="117"/>
      <c r="GKJ1456" s="117"/>
      <c r="GKK1456" s="117"/>
      <c r="GKL1456" s="117"/>
      <c r="GKM1456" s="117"/>
      <c r="GKN1456" s="117"/>
      <c r="GKO1456" s="117"/>
      <c r="GKP1456" s="117"/>
      <c r="GKQ1456" s="117"/>
      <c r="GKR1456" s="117"/>
      <c r="GKS1456" s="117"/>
      <c r="GKT1456" s="117"/>
      <c r="GKU1456" s="117"/>
      <c r="GKV1456" s="117"/>
      <c r="GKW1456" s="117"/>
      <c r="GKX1456" s="117"/>
      <c r="GKY1456" s="117"/>
      <c r="GKZ1456" s="117"/>
      <c r="GLA1456" s="117"/>
      <c r="GLB1456" s="117"/>
      <c r="GLC1456" s="117"/>
      <c r="GLD1456" s="117"/>
      <c r="GLE1456" s="117"/>
      <c r="GLF1456" s="117"/>
      <c r="GLG1456" s="117"/>
      <c r="GLH1456" s="117"/>
      <c r="GLI1456" s="117"/>
      <c r="GLJ1456" s="117"/>
      <c r="GLK1456" s="117"/>
      <c r="GLL1456" s="117"/>
      <c r="GLM1456" s="117"/>
      <c r="GLN1456" s="117"/>
      <c r="GLO1456" s="117"/>
      <c r="GLP1456" s="117"/>
      <c r="GLQ1456" s="117"/>
      <c r="GLR1456" s="117"/>
      <c r="GLS1456" s="117"/>
      <c r="GLT1456" s="117"/>
      <c r="GLU1456" s="117"/>
      <c r="GLV1456" s="117"/>
      <c r="GLW1456" s="117"/>
      <c r="GLX1456" s="117"/>
      <c r="GLY1456" s="117"/>
      <c r="GLZ1456" s="117"/>
      <c r="GMA1456" s="117"/>
      <c r="GMB1456" s="117"/>
      <c r="GMC1456" s="117"/>
      <c r="GMD1456" s="117"/>
      <c r="GME1456" s="117"/>
      <c r="GMF1456" s="117"/>
      <c r="GMG1456" s="117"/>
      <c r="GMH1456" s="117"/>
      <c r="GMI1456" s="117"/>
      <c r="GMJ1456" s="117"/>
      <c r="GMK1456" s="117"/>
      <c r="GML1456" s="117"/>
      <c r="GMM1456" s="117"/>
      <c r="GMN1456" s="117"/>
      <c r="GMO1456" s="117"/>
      <c r="GMP1456" s="117"/>
      <c r="GMQ1456" s="117"/>
      <c r="GMR1456" s="117"/>
      <c r="GMS1456" s="117"/>
      <c r="GMT1456" s="117"/>
      <c r="GMU1456" s="117"/>
      <c r="GMV1456" s="117"/>
      <c r="GMW1456" s="117"/>
      <c r="GMX1456" s="117"/>
      <c r="GMY1456" s="117"/>
      <c r="GMZ1456" s="117"/>
      <c r="GNA1456" s="117"/>
      <c r="GNB1456" s="117"/>
      <c r="GNC1456" s="117"/>
      <c r="GND1456" s="117"/>
      <c r="GNE1456" s="117"/>
      <c r="GNF1456" s="117"/>
      <c r="GNG1456" s="117"/>
      <c r="GNH1456" s="117"/>
      <c r="GNI1456" s="117"/>
      <c r="GNJ1456" s="117"/>
      <c r="GNK1456" s="117"/>
      <c r="GNL1456" s="117"/>
      <c r="GNM1456" s="117"/>
      <c r="GNN1456" s="117"/>
      <c r="GNO1456" s="117"/>
      <c r="GNP1456" s="117"/>
      <c r="GNQ1456" s="117"/>
      <c r="GNR1456" s="117"/>
      <c r="GNS1456" s="117"/>
      <c r="GNT1456" s="117"/>
      <c r="GNU1456" s="117"/>
      <c r="GNV1456" s="117"/>
      <c r="GNW1456" s="117"/>
      <c r="GNX1456" s="117"/>
      <c r="GNY1456" s="117"/>
      <c r="GNZ1456" s="117"/>
      <c r="GOA1456" s="117"/>
      <c r="GOB1456" s="117"/>
      <c r="GOC1456" s="117"/>
      <c r="GOD1456" s="117"/>
      <c r="GOE1456" s="117"/>
      <c r="GOF1456" s="117"/>
      <c r="GOG1456" s="117"/>
      <c r="GOH1456" s="117"/>
      <c r="GOI1456" s="117"/>
      <c r="GOJ1456" s="117"/>
      <c r="GOK1456" s="117"/>
      <c r="GOL1456" s="117"/>
      <c r="GOM1456" s="117"/>
      <c r="GON1456" s="117"/>
      <c r="GOO1456" s="117"/>
      <c r="GOP1456" s="117"/>
      <c r="GOQ1456" s="117"/>
      <c r="GOR1456" s="117"/>
      <c r="GOS1456" s="117"/>
      <c r="GOT1456" s="117"/>
      <c r="GOU1456" s="117"/>
      <c r="GOV1456" s="117"/>
      <c r="GOW1456" s="117"/>
      <c r="GOX1456" s="117"/>
      <c r="GOY1456" s="117"/>
      <c r="GOZ1456" s="117"/>
      <c r="GPA1456" s="117"/>
      <c r="GPB1456" s="117"/>
      <c r="GPC1456" s="117"/>
      <c r="GPD1456" s="117"/>
      <c r="GPE1456" s="117"/>
      <c r="GPF1456" s="117"/>
      <c r="GPG1456" s="117"/>
      <c r="GPH1456" s="117"/>
      <c r="GPI1456" s="117"/>
      <c r="GPJ1456" s="117"/>
      <c r="GPK1456" s="117"/>
      <c r="GPL1456" s="117"/>
      <c r="GPM1456" s="117"/>
      <c r="GPN1456" s="117"/>
      <c r="GPO1456" s="117"/>
      <c r="GPP1456" s="117"/>
      <c r="GPQ1456" s="117"/>
      <c r="GPR1456" s="117"/>
      <c r="GPS1456" s="117"/>
      <c r="GPT1456" s="117"/>
      <c r="GPU1456" s="117"/>
      <c r="GPV1456" s="117"/>
      <c r="GPW1456" s="117"/>
      <c r="GPX1456" s="117"/>
      <c r="GPY1456" s="117"/>
      <c r="GPZ1456" s="117"/>
      <c r="GQA1456" s="117"/>
      <c r="GQB1456" s="117"/>
      <c r="GQC1456" s="117"/>
      <c r="GQD1456" s="117"/>
      <c r="GQE1456" s="117"/>
      <c r="GQF1456" s="117"/>
      <c r="GQG1456" s="117"/>
      <c r="GQH1456" s="117"/>
      <c r="GQI1456" s="117"/>
      <c r="GQJ1456" s="117"/>
      <c r="GQK1456" s="117"/>
      <c r="GQL1456" s="117"/>
      <c r="GQM1456" s="117"/>
      <c r="GQN1456" s="117"/>
      <c r="GQO1456" s="117"/>
      <c r="GQP1456" s="117"/>
      <c r="GQQ1456" s="117"/>
      <c r="GQR1456" s="117"/>
      <c r="GQS1456" s="117"/>
      <c r="GQT1456" s="117"/>
      <c r="GQU1456" s="117"/>
      <c r="GQV1456" s="117"/>
      <c r="GQW1456" s="117"/>
      <c r="GQX1456" s="117"/>
      <c r="GQY1456" s="117"/>
      <c r="GQZ1456" s="117"/>
      <c r="GRA1456" s="117"/>
      <c r="GRB1456" s="117"/>
      <c r="GRC1456" s="117"/>
      <c r="GRD1456" s="117"/>
      <c r="GRE1456" s="117"/>
      <c r="GRF1456" s="117"/>
      <c r="GRG1456" s="117"/>
      <c r="GRH1456" s="117"/>
      <c r="GRI1456" s="117"/>
      <c r="GRJ1456" s="117"/>
      <c r="GRK1456" s="117"/>
      <c r="GRL1456" s="117"/>
      <c r="GRM1456" s="117"/>
      <c r="GRN1456" s="117"/>
      <c r="GRO1456" s="117"/>
      <c r="GRP1456" s="117"/>
      <c r="GRQ1456" s="117"/>
      <c r="GRR1456" s="117"/>
      <c r="GRS1456" s="117"/>
      <c r="GRT1456" s="117"/>
      <c r="GRU1456" s="117"/>
      <c r="GRV1456" s="117"/>
      <c r="GRW1456" s="117"/>
      <c r="GRX1456" s="117"/>
      <c r="GRY1456" s="117"/>
      <c r="GRZ1456" s="117"/>
      <c r="GSA1456" s="117"/>
      <c r="GSB1456" s="117"/>
      <c r="GSC1456" s="117"/>
      <c r="GSD1456" s="117"/>
      <c r="GSE1456" s="117"/>
      <c r="GSF1456" s="117"/>
      <c r="GSG1456" s="117"/>
      <c r="GSH1456" s="117"/>
      <c r="GSI1456" s="117"/>
      <c r="GSJ1456" s="117"/>
      <c r="GSK1456" s="117"/>
      <c r="GSL1456" s="117"/>
      <c r="GSM1456" s="117"/>
      <c r="GSN1456" s="117"/>
      <c r="GSO1456" s="117"/>
      <c r="GSP1456" s="117"/>
      <c r="GSQ1456" s="117"/>
      <c r="GSR1456" s="117"/>
      <c r="GSS1456" s="117"/>
      <c r="GST1456" s="117"/>
      <c r="GSU1456" s="117"/>
      <c r="GSV1456" s="117"/>
      <c r="GSW1456" s="117"/>
      <c r="GSX1456" s="117"/>
      <c r="GSY1456" s="117"/>
      <c r="GSZ1456" s="117"/>
      <c r="GTA1456" s="117"/>
      <c r="GTB1456" s="117"/>
      <c r="GTC1456" s="117"/>
      <c r="GTD1456" s="117"/>
      <c r="GTE1456" s="117"/>
      <c r="GTF1456" s="117"/>
      <c r="GTG1456" s="117"/>
      <c r="GTH1456" s="117"/>
      <c r="GTI1456" s="117"/>
      <c r="GTJ1456" s="117"/>
      <c r="GTK1456" s="117"/>
      <c r="GTL1456" s="117"/>
      <c r="GTM1456" s="117"/>
      <c r="GTN1456" s="117"/>
      <c r="GTO1456" s="117"/>
      <c r="GTP1456" s="117"/>
      <c r="GTQ1456" s="117"/>
      <c r="GTR1456" s="117"/>
      <c r="GTS1456" s="117"/>
      <c r="GTT1456" s="117"/>
      <c r="GTU1456" s="117"/>
      <c r="GTV1456" s="117"/>
      <c r="GTW1456" s="117"/>
      <c r="GTX1456" s="117"/>
      <c r="GTY1456" s="117"/>
      <c r="GTZ1456" s="117"/>
      <c r="GUA1456" s="117"/>
      <c r="GUB1456" s="117"/>
      <c r="GUC1456" s="117"/>
      <c r="GUD1456" s="117"/>
      <c r="GUE1456" s="117"/>
      <c r="GUF1456" s="117"/>
      <c r="GUG1456" s="117"/>
      <c r="GUH1456" s="117"/>
      <c r="GUI1456" s="117"/>
      <c r="GUJ1456" s="117"/>
      <c r="GUK1456" s="117"/>
      <c r="GUL1456" s="117"/>
      <c r="GUM1456" s="117"/>
      <c r="GUN1456" s="117"/>
      <c r="GUO1456" s="117"/>
      <c r="GUP1456" s="117"/>
      <c r="GUQ1456" s="117"/>
      <c r="GUR1456" s="117"/>
      <c r="GUS1456" s="117"/>
      <c r="GUT1456" s="117"/>
      <c r="GUU1456" s="117"/>
      <c r="GUV1456" s="117"/>
      <c r="GUW1456" s="117"/>
      <c r="GUX1456" s="117"/>
      <c r="GUY1456" s="117"/>
      <c r="GUZ1456" s="117"/>
      <c r="GVA1456" s="117"/>
      <c r="GVB1456" s="117"/>
      <c r="GVC1456" s="117"/>
      <c r="GVD1456" s="117"/>
      <c r="GVE1456" s="117"/>
      <c r="GVF1456" s="117"/>
      <c r="GVG1456" s="117"/>
      <c r="GVH1456" s="117"/>
      <c r="GVI1456" s="117"/>
      <c r="GVJ1456" s="117"/>
      <c r="GVK1456" s="117"/>
      <c r="GVL1456" s="117"/>
      <c r="GVM1456" s="117"/>
      <c r="GVN1456" s="117"/>
      <c r="GVO1456" s="117"/>
      <c r="GVP1456" s="117"/>
      <c r="GVQ1456" s="117"/>
      <c r="GVR1456" s="117"/>
      <c r="GVS1456" s="117"/>
      <c r="GVT1456" s="117"/>
      <c r="GVU1456" s="117"/>
      <c r="GVV1456" s="117"/>
      <c r="GVW1456" s="117"/>
      <c r="GVX1456" s="117"/>
      <c r="GVY1456" s="117"/>
      <c r="GVZ1456" s="117"/>
      <c r="GWA1456" s="117"/>
      <c r="GWB1456" s="117"/>
      <c r="GWC1456" s="117"/>
      <c r="GWD1456" s="117"/>
      <c r="GWE1456" s="117"/>
      <c r="GWF1456" s="117"/>
      <c r="GWG1456" s="117"/>
      <c r="GWH1456" s="117"/>
      <c r="GWI1456" s="117"/>
      <c r="GWJ1456" s="117"/>
      <c r="GWK1456" s="117"/>
      <c r="GWL1456" s="117"/>
      <c r="GWM1456" s="117"/>
      <c r="GWN1456" s="117"/>
      <c r="GWO1456" s="117"/>
      <c r="GWP1456" s="117"/>
      <c r="GWQ1456" s="117"/>
      <c r="GWR1456" s="117"/>
      <c r="GWS1456" s="117"/>
      <c r="GWT1456" s="117"/>
      <c r="GWU1456" s="117"/>
      <c r="GWV1456" s="117"/>
      <c r="GWW1456" s="117"/>
      <c r="GWX1456" s="117"/>
      <c r="GWY1456" s="117"/>
      <c r="GWZ1456" s="117"/>
      <c r="GXA1456" s="117"/>
      <c r="GXB1456" s="117"/>
      <c r="GXC1456" s="117"/>
      <c r="GXD1456" s="117"/>
      <c r="GXE1456" s="117"/>
      <c r="GXF1456" s="117"/>
      <c r="GXG1456" s="117"/>
      <c r="GXH1456" s="117"/>
      <c r="GXI1456" s="117"/>
      <c r="GXJ1456" s="117"/>
      <c r="GXK1456" s="117"/>
      <c r="GXL1456" s="117"/>
      <c r="GXM1456" s="117"/>
      <c r="GXN1456" s="117"/>
      <c r="GXO1456" s="117"/>
      <c r="GXP1456" s="117"/>
      <c r="GXQ1456" s="117"/>
      <c r="GXR1456" s="117"/>
      <c r="GXS1456" s="117"/>
      <c r="GXT1456" s="117"/>
      <c r="GXU1456" s="117"/>
      <c r="GXV1456" s="117"/>
      <c r="GXW1456" s="117"/>
      <c r="GXX1456" s="117"/>
      <c r="GXY1456" s="117"/>
      <c r="GXZ1456" s="117"/>
      <c r="GYA1456" s="117"/>
      <c r="GYB1456" s="117"/>
      <c r="GYC1456" s="117"/>
      <c r="GYD1456" s="117"/>
      <c r="GYE1456" s="117"/>
      <c r="GYF1456" s="117"/>
      <c r="GYG1456" s="117"/>
      <c r="GYH1456" s="117"/>
      <c r="GYI1456" s="117"/>
      <c r="GYJ1456" s="117"/>
      <c r="GYK1456" s="117"/>
      <c r="GYL1456" s="117"/>
      <c r="GYM1456" s="117"/>
      <c r="GYN1456" s="117"/>
      <c r="GYO1456" s="117"/>
      <c r="GYP1456" s="117"/>
      <c r="GYQ1456" s="117"/>
      <c r="GYR1456" s="117"/>
      <c r="GYS1456" s="117"/>
      <c r="GYT1456" s="117"/>
      <c r="GYU1456" s="117"/>
      <c r="GYV1456" s="117"/>
      <c r="GYW1456" s="117"/>
      <c r="GYX1456" s="117"/>
      <c r="GYY1456" s="117"/>
      <c r="GYZ1456" s="117"/>
      <c r="GZA1456" s="117"/>
      <c r="GZB1456" s="117"/>
      <c r="GZC1456" s="117"/>
      <c r="GZD1456" s="117"/>
      <c r="GZE1456" s="117"/>
      <c r="GZF1456" s="117"/>
      <c r="GZG1456" s="117"/>
      <c r="GZH1456" s="117"/>
      <c r="GZI1456" s="117"/>
      <c r="GZJ1456" s="117"/>
      <c r="GZK1456" s="117"/>
      <c r="GZL1456" s="117"/>
      <c r="GZM1456" s="117"/>
      <c r="GZN1456" s="117"/>
      <c r="GZO1456" s="117"/>
      <c r="GZP1456" s="117"/>
      <c r="GZQ1456" s="117"/>
      <c r="GZR1456" s="117"/>
      <c r="GZS1456" s="117"/>
      <c r="GZT1456" s="117"/>
      <c r="GZU1456" s="117"/>
      <c r="GZV1456" s="117"/>
      <c r="GZW1456" s="117"/>
      <c r="GZX1456" s="117"/>
      <c r="GZY1456" s="117"/>
      <c r="GZZ1456" s="117"/>
      <c r="HAA1456" s="117"/>
      <c r="HAB1456" s="117"/>
      <c r="HAC1456" s="117"/>
      <c r="HAD1456" s="117"/>
      <c r="HAE1456" s="117"/>
      <c r="HAF1456" s="117"/>
      <c r="HAG1456" s="117"/>
      <c r="HAH1456" s="117"/>
      <c r="HAI1456" s="117"/>
      <c r="HAJ1456" s="117"/>
      <c r="HAK1456" s="117"/>
      <c r="HAL1456" s="117"/>
      <c r="HAM1456" s="117"/>
      <c r="HAN1456" s="117"/>
      <c r="HAO1456" s="117"/>
      <c r="HAP1456" s="117"/>
      <c r="HAQ1456" s="117"/>
      <c r="HAR1456" s="117"/>
      <c r="HAS1456" s="117"/>
      <c r="HAT1456" s="117"/>
      <c r="HAU1456" s="117"/>
      <c r="HAV1456" s="117"/>
      <c r="HAW1456" s="117"/>
      <c r="HAX1456" s="117"/>
      <c r="HAY1456" s="117"/>
      <c r="HAZ1456" s="117"/>
      <c r="HBA1456" s="117"/>
      <c r="HBB1456" s="117"/>
      <c r="HBC1456" s="117"/>
      <c r="HBD1456" s="117"/>
      <c r="HBE1456" s="117"/>
      <c r="HBF1456" s="117"/>
      <c r="HBG1456" s="117"/>
      <c r="HBH1456" s="117"/>
      <c r="HBI1456" s="117"/>
      <c r="HBJ1456" s="117"/>
      <c r="HBK1456" s="117"/>
      <c r="HBL1456" s="117"/>
      <c r="HBM1456" s="117"/>
      <c r="HBN1456" s="117"/>
      <c r="HBO1456" s="117"/>
      <c r="HBP1456" s="117"/>
      <c r="HBQ1456" s="117"/>
      <c r="HBR1456" s="117"/>
      <c r="HBS1456" s="117"/>
      <c r="HBT1456" s="117"/>
      <c r="HBU1456" s="117"/>
      <c r="HBV1456" s="117"/>
      <c r="HBW1456" s="117"/>
      <c r="HBX1456" s="117"/>
      <c r="HBY1456" s="117"/>
      <c r="HBZ1456" s="117"/>
      <c r="HCA1456" s="117"/>
      <c r="HCB1456" s="117"/>
      <c r="HCC1456" s="117"/>
      <c r="HCD1456" s="117"/>
      <c r="HCE1456" s="117"/>
      <c r="HCF1456" s="117"/>
      <c r="HCG1456" s="117"/>
      <c r="HCH1456" s="117"/>
      <c r="HCI1456" s="117"/>
      <c r="HCJ1456" s="117"/>
      <c r="HCK1456" s="117"/>
      <c r="HCL1456" s="117"/>
      <c r="HCM1456" s="117"/>
      <c r="HCN1456" s="117"/>
      <c r="HCO1456" s="117"/>
      <c r="HCP1456" s="117"/>
      <c r="HCQ1456" s="117"/>
      <c r="HCR1456" s="117"/>
      <c r="HCS1456" s="117"/>
      <c r="HCT1456" s="117"/>
      <c r="HCU1456" s="117"/>
      <c r="HCV1456" s="117"/>
      <c r="HCW1456" s="117"/>
      <c r="HCX1456" s="117"/>
      <c r="HCY1456" s="117"/>
      <c r="HCZ1456" s="117"/>
      <c r="HDA1456" s="117"/>
      <c r="HDB1456" s="117"/>
      <c r="HDC1456" s="117"/>
      <c r="HDD1456" s="117"/>
      <c r="HDE1456" s="117"/>
      <c r="HDF1456" s="117"/>
      <c r="HDG1456" s="117"/>
      <c r="HDH1456" s="117"/>
      <c r="HDI1456" s="117"/>
      <c r="HDJ1456" s="117"/>
      <c r="HDK1456" s="117"/>
      <c r="HDL1456" s="117"/>
      <c r="HDM1456" s="117"/>
      <c r="HDN1456" s="117"/>
      <c r="HDO1456" s="117"/>
      <c r="HDP1456" s="117"/>
      <c r="HDQ1456" s="117"/>
      <c r="HDR1456" s="117"/>
      <c r="HDS1456" s="117"/>
      <c r="HDT1456" s="117"/>
      <c r="HDU1456" s="117"/>
      <c r="HDV1456" s="117"/>
      <c r="HDW1456" s="117"/>
      <c r="HDX1456" s="117"/>
      <c r="HDY1456" s="117"/>
      <c r="HDZ1456" s="117"/>
      <c r="HEA1456" s="117"/>
      <c r="HEB1456" s="117"/>
      <c r="HEC1456" s="117"/>
      <c r="HED1456" s="117"/>
      <c r="HEE1456" s="117"/>
      <c r="HEF1456" s="117"/>
      <c r="HEG1456" s="117"/>
      <c r="HEH1456" s="117"/>
      <c r="HEI1456" s="117"/>
      <c r="HEJ1456" s="117"/>
      <c r="HEK1456" s="117"/>
      <c r="HEL1456" s="117"/>
      <c r="HEM1456" s="117"/>
      <c r="HEN1456" s="117"/>
      <c r="HEO1456" s="117"/>
      <c r="HEP1456" s="117"/>
      <c r="HEQ1456" s="117"/>
      <c r="HER1456" s="117"/>
      <c r="HES1456" s="117"/>
      <c r="HET1456" s="117"/>
      <c r="HEU1456" s="117"/>
      <c r="HEV1456" s="117"/>
      <c r="HEW1456" s="117"/>
      <c r="HEX1456" s="117"/>
      <c r="HEY1456" s="117"/>
      <c r="HEZ1456" s="117"/>
      <c r="HFA1456" s="117"/>
      <c r="HFB1456" s="117"/>
      <c r="HFC1456" s="117"/>
      <c r="HFD1456" s="117"/>
      <c r="HFE1456" s="117"/>
      <c r="HFF1456" s="117"/>
      <c r="HFG1456" s="117"/>
      <c r="HFH1456" s="117"/>
      <c r="HFI1456" s="117"/>
      <c r="HFJ1456" s="117"/>
      <c r="HFK1456" s="117"/>
      <c r="HFL1456" s="117"/>
      <c r="HFM1456" s="117"/>
      <c r="HFN1456" s="117"/>
      <c r="HFO1456" s="117"/>
      <c r="HFP1456" s="117"/>
      <c r="HFQ1456" s="117"/>
      <c r="HFR1456" s="117"/>
      <c r="HFS1456" s="117"/>
      <c r="HFT1456" s="117"/>
      <c r="HFU1456" s="117"/>
      <c r="HFV1456" s="117"/>
      <c r="HFW1456" s="117"/>
      <c r="HFX1456" s="117"/>
      <c r="HFY1456" s="117"/>
      <c r="HFZ1456" s="117"/>
      <c r="HGA1456" s="117"/>
      <c r="HGB1456" s="117"/>
      <c r="HGC1456" s="117"/>
      <c r="HGD1456" s="117"/>
      <c r="HGE1456" s="117"/>
      <c r="HGF1456" s="117"/>
      <c r="HGG1456" s="117"/>
      <c r="HGH1456" s="117"/>
      <c r="HGI1456" s="117"/>
      <c r="HGJ1456" s="117"/>
      <c r="HGK1456" s="117"/>
      <c r="HGL1456" s="117"/>
      <c r="HGM1456" s="117"/>
      <c r="HGN1456" s="117"/>
      <c r="HGO1456" s="117"/>
      <c r="HGP1456" s="117"/>
      <c r="HGQ1456" s="117"/>
      <c r="HGR1456" s="117"/>
      <c r="HGS1456" s="117"/>
      <c r="HGT1456" s="117"/>
      <c r="HGU1456" s="117"/>
      <c r="HGV1456" s="117"/>
      <c r="HGW1456" s="117"/>
      <c r="HGX1456" s="117"/>
      <c r="HGY1456" s="117"/>
      <c r="HGZ1456" s="117"/>
      <c r="HHA1456" s="117"/>
      <c r="HHB1456" s="117"/>
      <c r="HHC1456" s="117"/>
      <c r="HHD1456" s="117"/>
      <c r="HHE1456" s="117"/>
      <c r="HHF1456" s="117"/>
      <c r="HHG1456" s="117"/>
      <c r="HHH1456" s="117"/>
      <c r="HHI1456" s="117"/>
      <c r="HHJ1456" s="117"/>
      <c r="HHK1456" s="117"/>
      <c r="HHL1456" s="117"/>
      <c r="HHM1456" s="117"/>
      <c r="HHN1456" s="117"/>
      <c r="HHO1456" s="117"/>
      <c r="HHP1456" s="117"/>
      <c r="HHQ1456" s="117"/>
      <c r="HHR1456" s="117"/>
      <c r="HHS1456" s="117"/>
      <c r="HHT1456" s="117"/>
      <c r="HHU1456" s="117"/>
      <c r="HHV1456" s="117"/>
      <c r="HHW1456" s="117"/>
      <c r="HHX1456" s="117"/>
      <c r="HHY1456" s="117"/>
      <c r="HHZ1456" s="117"/>
      <c r="HIA1456" s="117"/>
      <c r="HIB1456" s="117"/>
      <c r="HIC1456" s="117"/>
      <c r="HID1456" s="117"/>
      <c r="HIE1456" s="117"/>
      <c r="HIF1456" s="117"/>
      <c r="HIG1456" s="117"/>
      <c r="HIH1456" s="117"/>
      <c r="HII1456" s="117"/>
      <c r="HIJ1456" s="117"/>
      <c r="HIK1456" s="117"/>
      <c r="HIL1456" s="117"/>
      <c r="HIM1456" s="117"/>
      <c r="HIN1456" s="117"/>
      <c r="HIO1456" s="117"/>
      <c r="HIP1456" s="117"/>
      <c r="HIQ1456" s="117"/>
      <c r="HIR1456" s="117"/>
      <c r="HIS1456" s="117"/>
      <c r="HIT1456" s="117"/>
      <c r="HIU1456" s="117"/>
      <c r="HIV1456" s="117"/>
      <c r="HIW1456" s="117"/>
      <c r="HIX1456" s="117"/>
      <c r="HIY1456" s="117"/>
      <c r="HIZ1456" s="117"/>
      <c r="HJA1456" s="117"/>
      <c r="HJB1456" s="117"/>
      <c r="HJC1456" s="117"/>
      <c r="HJD1456" s="117"/>
      <c r="HJE1456" s="117"/>
      <c r="HJF1456" s="117"/>
      <c r="HJG1456" s="117"/>
      <c r="HJH1456" s="117"/>
      <c r="HJI1456" s="117"/>
      <c r="HJJ1456" s="117"/>
      <c r="HJK1456" s="117"/>
      <c r="HJL1456" s="117"/>
      <c r="HJM1456" s="117"/>
      <c r="HJN1456" s="117"/>
      <c r="HJO1456" s="117"/>
      <c r="HJP1456" s="117"/>
      <c r="HJQ1456" s="117"/>
      <c r="HJR1456" s="117"/>
      <c r="HJS1456" s="117"/>
      <c r="HJT1456" s="117"/>
      <c r="HJU1456" s="117"/>
      <c r="HJV1456" s="117"/>
      <c r="HJW1456" s="117"/>
      <c r="HJX1456" s="117"/>
      <c r="HJY1456" s="117"/>
      <c r="HJZ1456" s="117"/>
      <c r="HKA1456" s="117"/>
      <c r="HKB1456" s="117"/>
      <c r="HKC1456" s="117"/>
      <c r="HKD1456" s="117"/>
      <c r="HKE1456" s="117"/>
      <c r="HKF1456" s="117"/>
      <c r="HKG1456" s="117"/>
      <c r="HKH1456" s="117"/>
      <c r="HKI1456" s="117"/>
      <c r="HKJ1456" s="117"/>
      <c r="HKK1456" s="117"/>
      <c r="HKL1456" s="117"/>
      <c r="HKM1456" s="117"/>
      <c r="HKN1456" s="117"/>
      <c r="HKO1456" s="117"/>
      <c r="HKP1456" s="117"/>
      <c r="HKQ1456" s="117"/>
      <c r="HKR1456" s="117"/>
      <c r="HKS1456" s="117"/>
      <c r="HKT1456" s="117"/>
      <c r="HKU1456" s="117"/>
      <c r="HKV1456" s="117"/>
      <c r="HKW1456" s="117"/>
      <c r="HKX1456" s="117"/>
      <c r="HKY1456" s="117"/>
      <c r="HKZ1456" s="117"/>
      <c r="HLA1456" s="117"/>
      <c r="HLB1456" s="117"/>
      <c r="HLC1456" s="117"/>
      <c r="HLD1456" s="117"/>
      <c r="HLE1456" s="117"/>
      <c r="HLF1456" s="117"/>
      <c r="HLG1456" s="117"/>
      <c r="HLH1456" s="117"/>
      <c r="HLI1456" s="117"/>
      <c r="HLJ1456" s="117"/>
      <c r="HLK1456" s="117"/>
      <c r="HLL1456" s="117"/>
      <c r="HLM1456" s="117"/>
      <c r="HLN1456" s="117"/>
      <c r="HLO1456" s="117"/>
      <c r="HLP1456" s="117"/>
      <c r="HLQ1456" s="117"/>
      <c r="HLR1456" s="117"/>
      <c r="HLS1456" s="117"/>
      <c r="HLT1456" s="117"/>
      <c r="HLU1456" s="117"/>
      <c r="HLV1456" s="117"/>
      <c r="HLW1456" s="117"/>
      <c r="HLX1456" s="117"/>
      <c r="HLY1456" s="117"/>
      <c r="HLZ1456" s="117"/>
      <c r="HMA1456" s="117"/>
      <c r="HMB1456" s="117"/>
      <c r="HMC1456" s="117"/>
      <c r="HMD1456" s="117"/>
      <c r="HME1456" s="117"/>
      <c r="HMF1456" s="117"/>
      <c r="HMG1456" s="117"/>
      <c r="HMH1456" s="117"/>
      <c r="HMI1456" s="117"/>
      <c r="HMJ1456" s="117"/>
      <c r="HMK1456" s="117"/>
      <c r="HML1456" s="117"/>
      <c r="HMM1456" s="117"/>
      <c r="HMN1456" s="117"/>
      <c r="HMO1456" s="117"/>
      <c r="HMP1456" s="117"/>
      <c r="HMQ1456" s="117"/>
      <c r="HMR1456" s="117"/>
      <c r="HMS1456" s="117"/>
      <c r="HMT1456" s="117"/>
      <c r="HMU1456" s="117"/>
      <c r="HMV1456" s="117"/>
      <c r="HMW1456" s="117"/>
      <c r="HMX1456" s="117"/>
      <c r="HMY1456" s="117"/>
      <c r="HMZ1456" s="117"/>
      <c r="HNA1456" s="117"/>
      <c r="HNB1456" s="117"/>
      <c r="HNC1456" s="117"/>
      <c r="HND1456" s="117"/>
      <c r="HNE1456" s="117"/>
      <c r="HNF1456" s="117"/>
      <c r="HNG1456" s="117"/>
      <c r="HNH1456" s="117"/>
      <c r="HNI1456" s="117"/>
      <c r="HNJ1456" s="117"/>
      <c r="HNK1456" s="117"/>
      <c r="HNL1456" s="117"/>
      <c r="HNM1456" s="117"/>
      <c r="HNN1456" s="117"/>
      <c r="HNO1456" s="117"/>
      <c r="HNP1456" s="117"/>
      <c r="HNQ1456" s="117"/>
      <c r="HNR1456" s="117"/>
      <c r="HNS1456" s="117"/>
      <c r="HNT1456" s="117"/>
      <c r="HNU1456" s="117"/>
      <c r="HNV1456" s="117"/>
      <c r="HNW1456" s="117"/>
      <c r="HNX1456" s="117"/>
      <c r="HNY1456" s="117"/>
      <c r="HNZ1456" s="117"/>
      <c r="HOA1456" s="117"/>
      <c r="HOB1456" s="117"/>
      <c r="HOC1456" s="117"/>
      <c r="HOD1456" s="117"/>
      <c r="HOE1456" s="117"/>
      <c r="HOF1456" s="117"/>
      <c r="HOG1456" s="117"/>
      <c r="HOH1456" s="117"/>
      <c r="HOI1456" s="117"/>
      <c r="HOJ1456" s="117"/>
      <c r="HOK1456" s="117"/>
      <c r="HOL1456" s="117"/>
      <c r="HOM1456" s="117"/>
      <c r="HON1456" s="117"/>
      <c r="HOO1456" s="117"/>
      <c r="HOP1456" s="117"/>
      <c r="HOQ1456" s="117"/>
      <c r="HOR1456" s="117"/>
      <c r="HOS1456" s="117"/>
      <c r="HOT1456" s="117"/>
      <c r="HOU1456" s="117"/>
      <c r="HOV1456" s="117"/>
      <c r="HOW1456" s="117"/>
      <c r="HOX1456" s="117"/>
      <c r="HOY1456" s="117"/>
      <c r="HOZ1456" s="117"/>
      <c r="HPA1456" s="117"/>
      <c r="HPB1456" s="117"/>
      <c r="HPC1456" s="117"/>
      <c r="HPD1456" s="117"/>
      <c r="HPE1456" s="117"/>
      <c r="HPF1456" s="117"/>
      <c r="HPG1456" s="117"/>
      <c r="HPH1456" s="117"/>
      <c r="HPI1456" s="117"/>
      <c r="HPJ1456" s="117"/>
      <c r="HPK1456" s="117"/>
      <c r="HPL1456" s="117"/>
      <c r="HPM1456" s="117"/>
      <c r="HPN1456" s="117"/>
      <c r="HPO1456" s="117"/>
      <c r="HPP1456" s="117"/>
      <c r="HPQ1456" s="117"/>
      <c r="HPR1456" s="117"/>
      <c r="HPS1456" s="117"/>
      <c r="HPT1456" s="117"/>
      <c r="HPU1456" s="117"/>
      <c r="HPV1456" s="117"/>
      <c r="HPW1456" s="117"/>
      <c r="HPX1456" s="117"/>
      <c r="HPY1456" s="117"/>
      <c r="HPZ1456" s="117"/>
      <c r="HQA1456" s="117"/>
      <c r="HQB1456" s="117"/>
      <c r="HQC1456" s="117"/>
      <c r="HQD1456" s="117"/>
      <c r="HQE1456" s="117"/>
      <c r="HQF1456" s="117"/>
      <c r="HQG1456" s="117"/>
      <c r="HQH1456" s="117"/>
      <c r="HQI1456" s="117"/>
      <c r="HQJ1456" s="117"/>
      <c r="HQK1456" s="117"/>
      <c r="HQL1456" s="117"/>
      <c r="HQM1456" s="117"/>
      <c r="HQN1456" s="117"/>
      <c r="HQO1456" s="117"/>
      <c r="HQP1456" s="117"/>
      <c r="HQQ1456" s="117"/>
      <c r="HQR1456" s="117"/>
      <c r="HQS1456" s="117"/>
      <c r="HQT1456" s="117"/>
      <c r="HQU1456" s="117"/>
      <c r="HQV1456" s="117"/>
      <c r="HQW1456" s="117"/>
      <c r="HQX1456" s="117"/>
      <c r="HQY1456" s="117"/>
      <c r="HQZ1456" s="117"/>
      <c r="HRA1456" s="117"/>
      <c r="HRB1456" s="117"/>
      <c r="HRC1456" s="117"/>
      <c r="HRD1456" s="117"/>
      <c r="HRE1456" s="117"/>
      <c r="HRF1456" s="117"/>
      <c r="HRG1456" s="117"/>
      <c r="HRH1456" s="117"/>
      <c r="HRI1456" s="117"/>
      <c r="HRJ1456" s="117"/>
      <c r="HRK1456" s="117"/>
      <c r="HRL1456" s="117"/>
      <c r="HRM1456" s="117"/>
      <c r="HRN1456" s="117"/>
      <c r="HRO1456" s="117"/>
      <c r="HRP1456" s="117"/>
      <c r="HRQ1456" s="117"/>
      <c r="HRR1456" s="117"/>
      <c r="HRS1456" s="117"/>
      <c r="HRT1456" s="117"/>
      <c r="HRU1456" s="117"/>
      <c r="HRV1456" s="117"/>
      <c r="HRW1456" s="117"/>
      <c r="HRX1456" s="117"/>
      <c r="HRY1456" s="117"/>
      <c r="HRZ1456" s="117"/>
      <c r="HSA1456" s="117"/>
      <c r="HSB1456" s="117"/>
      <c r="HSC1456" s="117"/>
      <c r="HSD1456" s="117"/>
      <c r="HSE1456" s="117"/>
      <c r="HSF1456" s="117"/>
      <c r="HSG1456" s="117"/>
      <c r="HSH1456" s="117"/>
      <c r="HSI1456" s="117"/>
      <c r="HSJ1456" s="117"/>
      <c r="HSK1456" s="117"/>
      <c r="HSL1456" s="117"/>
      <c r="HSM1456" s="117"/>
      <c r="HSN1456" s="117"/>
      <c r="HSO1456" s="117"/>
      <c r="HSP1456" s="117"/>
      <c r="HSQ1456" s="117"/>
      <c r="HSR1456" s="117"/>
      <c r="HSS1456" s="117"/>
      <c r="HST1456" s="117"/>
      <c r="HSU1456" s="117"/>
      <c r="HSV1456" s="117"/>
      <c r="HSW1456" s="117"/>
      <c r="HSX1456" s="117"/>
      <c r="HSY1456" s="117"/>
      <c r="HSZ1456" s="117"/>
      <c r="HTA1456" s="117"/>
      <c r="HTB1456" s="117"/>
      <c r="HTC1456" s="117"/>
      <c r="HTD1456" s="117"/>
      <c r="HTE1456" s="117"/>
      <c r="HTF1456" s="117"/>
      <c r="HTG1456" s="117"/>
      <c r="HTH1456" s="117"/>
      <c r="HTI1456" s="117"/>
      <c r="HTJ1456" s="117"/>
      <c r="HTK1456" s="117"/>
      <c r="HTL1456" s="117"/>
      <c r="HTM1456" s="117"/>
      <c r="HTN1456" s="117"/>
      <c r="HTO1456" s="117"/>
      <c r="HTP1456" s="117"/>
      <c r="HTQ1456" s="117"/>
      <c r="HTR1456" s="117"/>
      <c r="HTS1456" s="117"/>
      <c r="HTT1456" s="117"/>
      <c r="HTU1456" s="117"/>
      <c r="HTV1456" s="117"/>
      <c r="HTW1456" s="117"/>
      <c r="HTX1456" s="117"/>
      <c r="HTY1456" s="117"/>
      <c r="HTZ1456" s="117"/>
      <c r="HUA1456" s="117"/>
      <c r="HUB1456" s="117"/>
      <c r="HUC1456" s="117"/>
      <c r="HUD1456" s="117"/>
      <c r="HUE1456" s="117"/>
      <c r="HUF1456" s="117"/>
      <c r="HUG1456" s="117"/>
      <c r="HUH1456" s="117"/>
      <c r="HUI1456" s="117"/>
      <c r="HUJ1456" s="117"/>
      <c r="HUK1456" s="117"/>
      <c r="HUL1456" s="117"/>
      <c r="HUM1456" s="117"/>
      <c r="HUN1456" s="117"/>
      <c r="HUO1456" s="117"/>
      <c r="HUP1456" s="117"/>
      <c r="HUQ1456" s="117"/>
      <c r="HUR1456" s="117"/>
      <c r="HUS1456" s="117"/>
      <c r="HUT1456" s="117"/>
      <c r="HUU1456" s="117"/>
      <c r="HUV1456" s="117"/>
      <c r="HUW1456" s="117"/>
      <c r="HUX1456" s="117"/>
      <c r="HUY1456" s="117"/>
      <c r="HUZ1456" s="117"/>
      <c r="HVA1456" s="117"/>
      <c r="HVB1456" s="117"/>
      <c r="HVC1456" s="117"/>
      <c r="HVD1456" s="117"/>
      <c r="HVE1456" s="117"/>
      <c r="HVF1456" s="117"/>
      <c r="HVG1456" s="117"/>
      <c r="HVH1456" s="117"/>
      <c r="HVI1456" s="117"/>
      <c r="HVJ1456" s="117"/>
      <c r="HVK1456" s="117"/>
      <c r="HVL1456" s="117"/>
      <c r="HVM1456" s="117"/>
      <c r="HVN1456" s="117"/>
      <c r="HVO1456" s="117"/>
      <c r="HVP1456" s="117"/>
      <c r="HVQ1456" s="117"/>
      <c r="HVR1456" s="117"/>
      <c r="HVS1456" s="117"/>
      <c r="HVT1456" s="117"/>
      <c r="HVU1456" s="117"/>
      <c r="HVV1456" s="117"/>
      <c r="HVW1456" s="117"/>
      <c r="HVX1456" s="117"/>
      <c r="HVY1456" s="117"/>
      <c r="HVZ1456" s="117"/>
      <c r="HWA1456" s="117"/>
      <c r="HWB1456" s="117"/>
      <c r="HWC1456" s="117"/>
      <c r="HWD1456" s="117"/>
      <c r="HWE1456" s="117"/>
      <c r="HWF1456" s="117"/>
      <c r="HWG1456" s="117"/>
      <c r="HWH1456" s="117"/>
      <c r="HWI1456" s="117"/>
      <c r="HWJ1456" s="117"/>
      <c r="HWK1456" s="117"/>
      <c r="HWL1456" s="117"/>
      <c r="HWM1456" s="117"/>
      <c r="HWN1456" s="117"/>
      <c r="HWO1456" s="117"/>
      <c r="HWP1456" s="117"/>
      <c r="HWQ1456" s="117"/>
      <c r="HWR1456" s="117"/>
      <c r="HWS1456" s="117"/>
      <c r="HWT1456" s="117"/>
      <c r="HWU1456" s="117"/>
      <c r="HWV1456" s="117"/>
      <c r="HWW1456" s="117"/>
      <c r="HWX1456" s="117"/>
      <c r="HWY1456" s="117"/>
      <c r="HWZ1456" s="117"/>
      <c r="HXA1456" s="117"/>
      <c r="HXB1456" s="117"/>
      <c r="HXC1456" s="117"/>
      <c r="HXD1456" s="117"/>
      <c r="HXE1456" s="117"/>
      <c r="HXF1456" s="117"/>
      <c r="HXG1456" s="117"/>
      <c r="HXH1456" s="117"/>
      <c r="HXI1456" s="117"/>
      <c r="HXJ1456" s="117"/>
      <c r="HXK1456" s="117"/>
      <c r="HXL1456" s="117"/>
      <c r="HXM1456" s="117"/>
      <c r="HXN1456" s="117"/>
      <c r="HXO1456" s="117"/>
      <c r="HXP1456" s="117"/>
      <c r="HXQ1456" s="117"/>
      <c r="HXR1456" s="117"/>
      <c r="HXS1456" s="117"/>
      <c r="HXT1456" s="117"/>
      <c r="HXU1456" s="117"/>
      <c r="HXV1456" s="117"/>
      <c r="HXW1456" s="117"/>
      <c r="HXX1456" s="117"/>
      <c r="HXY1456" s="117"/>
      <c r="HXZ1456" s="117"/>
      <c r="HYA1456" s="117"/>
      <c r="HYB1456" s="117"/>
      <c r="HYC1456" s="117"/>
      <c r="HYD1456" s="117"/>
      <c r="HYE1456" s="117"/>
      <c r="HYF1456" s="117"/>
      <c r="HYG1456" s="117"/>
      <c r="HYH1456" s="117"/>
      <c r="HYI1456" s="117"/>
      <c r="HYJ1456" s="117"/>
      <c r="HYK1456" s="117"/>
      <c r="HYL1456" s="117"/>
      <c r="HYM1456" s="117"/>
      <c r="HYN1456" s="117"/>
      <c r="HYO1456" s="117"/>
      <c r="HYP1456" s="117"/>
      <c r="HYQ1456" s="117"/>
      <c r="HYR1456" s="117"/>
      <c r="HYS1456" s="117"/>
      <c r="HYT1456" s="117"/>
      <c r="HYU1456" s="117"/>
      <c r="HYV1456" s="117"/>
      <c r="HYW1456" s="117"/>
      <c r="HYX1456" s="117"/>
      <c r="HYY1456" s="117"/>
      <c r="HYZ1456" s="117"/>
      <c r="HZA1456" s="117"/>
      <c r="HZB1456" s="117"/>
      <c r="HZC1456" s="117"/>
      <c r="HZD1456" s="117"/>
      <c r="HZE1456" s="117"/>
      <c r="HZF1456" s="117"/>
      <c r="HZG1456" s="117"/>
      <c r="HZH1456" s="117"/>
      <c r="HZI1456" s="117"/>
      <c r="HZJ1456" s="117"/>
      <c r="HZK1456" s="117"/>
      <c r="HZL1456" s="117"/>
      <c r="HZM1456" s="117"/>
      <c r="HZN1456" s="117"/>
      <c r="HZO1456" s="117"/>
      <c r="HZP1456" s="117"/>
      <c r="HZQ1456" s="117"/>
      <c r="HZR1456" s="117"/>
      <c r="HZS1456" s="117"/>
      <c r="HZT1456" s="117"/>
      <c r="HZU1456" s="117"/>
      <c r="HZV1456" s="117"/>
      <c r="HZW1456" s="117"/>
      <c r="HZX1456" s="117"/>
      <c r="HZY1456" s="117"/>
      <c r="HZZ1456" s="117"/>
      <c r="IAA1456" s="117"/>
      <c r="IAB1456" s="117"/>
      <c r="IAC1456" s="117"/>
      <c r="IAD1456" s="117"/>
      <c r="IAE1456" s="117"/>
      <c r="IAF1456" s="117"/>
      <c r="IAG1456" s="117"/>
      <c r="IAH1456" s="117"/>
      <c r="IAI1456" s="117"/>
      <c r="IAJ1456" s="117"/>
      <c r="IAK1456" s="117"/>
      <c r="IAL1456" s="117"/>
      <c r="IAM1456" s="117"/>
      <c r="IAN1456" s="117"/>
      <c r="IAO1456" s="117"/>
      <c r="IAP1456" s="117"/>
      <c r="IAQ1456" s="117"/>
      <c r="IAR1456" s="117"/>
      <c r="IAS1456" s="117"/>
      <c r="IAT1456" s="117"/>
      <c r="IAU1456" s="117"/>
      <c r="IAV1456" s="117"/>
      <c r="IAW1456" s="117"/>
      <c r="IAX1456" s="117"/>
      <c r="IAY1456" s="117"/>
      <c r="IAZ1456" s="117"/>
      <c r="IBA1456" s="117"/>
      <c r="IBB1456" s="117"/>
      <c r="IBC1456" s="117"/>
      <c r="IBD1456" s="117"/>
      <c r="IBE1456" s="117"/>
      <c r="IBF1456" s="117"/>
      <c r="IBG1456" s="117"/>
      <c r="IBH1456" s="117"/>
      <c r="IBI1456" s="117"/>
      <c r="IBJ1456" s="117"/>
      <c r="IBK1456" s="117"/>
      <c r="IBL1456" s="117"/>
      <c r="IBM1456" s="117"/>
      <c r="IBN1456" s="117"/>
      <c r="IBO1456" s="117"/>
      <c r="IBP1456" s="117"/>
      <c r="IBQ1456" s="117"/>
      <c r="IBR1456" s="117"/>
      <c r="IBS1456" s="117"/>
      <c r="IBT1456" s="117"/>
      <c r="IBU1456" s="117"/>
      <c r="IBV1456" s="117"/>
      <c r="IBW1456" s="117"/>
      <c r="IBX1456" s="117"/>
      <c r="IBY1456" s="117"/>
      <c r="IBZ1456" s="117"/>
      <c r="ICA1456" s="117"/>
      <c r="ICB1456" s="117"/>
      <c r="ICC1456" s="117"/>
      <c r="ICD1456" s="117"/>
      <c r="ICE1456" s="117"/>
      <c r="ICF1456" s="117"/>
      <c r="ICG1456" s="117"/>
      <c r="ICH1456" s="117"/>
      <c r="ICI1456" s="117"/>
      <c r="ICJ1456" s="117"/>
      <c r="ICK1456" s="117"/>
      <c r="ICL1456" s="117"/>
      <c r="ICM1456" s="117"/>
      <c r="ICN1456" s="117"/>
      <c r="ICO1456" s="117"/>
      <c r="ICP1456" s="117"/>
      <c r="ICQ1456" s="117"/>
      <c r="ICR1456" s="117"/>
      <c r="ICS1456" s="117"/>
      <c r="ICT1456" s="117"/>
      <c r="ICU1456" s="117"/>
      <c r="ICV1456" s="117"/>
      <c r="ICW1456" s="117"/>
      <c r="ICX1456" s="117"/>
      <c r="ICY1456" s="117"/>
      <c r="ICZ1456" s="117"/>
      <c r="IDA1456" s="117"/>
      <c r="IDB1456" s="117"/>
      <c r="IDC1456" s="117"/>
      <c r="IDD1456" s="117"/>
      <c r="IDE1456" s="117"/>
      <c r="IDF1456" s="117"/>
      <c r="IDG1456" s="117"/>
      <c r="IDH1456" s="117"/>
      <c r="IDI1456" s="117"/>
      <c r="IDJ1456" s="117"/>
      <c r="IDK1456" s="117"/>
      <c r="IDL1456" s="117"/>
      <c r="IDM1456" s="117"/>
      <c r="IDN1456" s="117"/>
      <c r="IDO1456" s="117"/>
      <c r="IDP1456" s="117"/>
      <c r="IDQ1456" s="117"/>
      <c r="IDR1456" s="117"/>
      <c r="IDS1456" s="117"/>
      <c r="IDT1456" s="117"/>
      <c r="IDU1456" s="117"/>
      <c r="IDV1456" s="117"/>
      <c r="IDW1456" s="117"/>
      <c r="IDX1456" s="117"/>
      <c r="IDY1456" s="117"/>
      <c r="IDZ1456" s="117"/>
      <c r="IEA1456" s="117"/>
      <c r="IEB1456" s="117"/>
      <c r="IEC1456" s="117"/>
      <c r="IED1456" s="117"/>
      <c r="IEE1456" s="117"/>
      <c r="IEF1456" s="117"/>
      <c r="IEG1456" s="117"/>
      <c r="IEH1456" s="117"/>
      <c r="IEI1456" s="117"/>
      <c r="IEJ1456" s="117"/>
      <c r="IEK1456" s="117"/>
      <c r="IEL1456" s="117"/>
      <c r="IEM1456" s="117"/>
      <c r="IEN1456" s="117"/>
      <c r="IEO1456" s="117"/>
      <c r="IEP1456" s="117"/>
      <c r="IEQ1456" s="117"/>
      <c r="IER1456" s="117"/>
      <c r="IES1456" s="117"/>
      <c r="IET1456" s="117"/>
      <c r="IEU1456" s="117"/>
      <c r="IEV1456" s="117"/>
      <c r="IEW1456" s="117"/>
      <c r="IEX1456" s="117"/>
      <c r="IEY1456" s="117"/>
      <c r="IEZ1456" s="117"/>
      <c r="IFA1456" s="117"/>
      <c r="IFB1456" s="117"/>
      <c r="IFC1456" s="117"/>
      <c r="IFD1456" s="117"/>
      <c r="IFE1456" s="117"/>
      <c r="IFF1456" s="117"/>
      <c r="IFG1456" s="117"/>
      <c r="IFH1456" s="117"/>
      <c r="IFI1456" s="117"/>
      <c r="IFJ1456" s="117"/>
      <c r="IFK1456" s="117"/>
      <c r="IFL1456" s="117"/>
      <c r="IFM1456" s="117"/>
      <c r="IFN1456" s="117"/>
      <c r="IFO1456" s="117"/>
      <c r="IFP1456" s="117"/>
      <c r="IFQ1456" s="117"/>
      <c r="IFR1456" s="117"/>
      <c r="IFS1456" s="117"/>
      <c r="IFT1456" s="117"/>
      <c r="IFU1456" s="117"/>
      <c r="IFV1456" s="117"/>
      <c r="IFW1456" s="117"/>
      <c r="IFX1456" s="117"/>
      <c r="IFY1456" s="117"/>
      <c r="IFZ1456" s="117"/>
      <c r="IGA1456" s="117"/>
      <c r="IGB1456" s="117"/>
      <c r="IGC1456" s="117"/>
      <c r="IGD1456" s="117"/>
      <c r="IGE1456" s="117"/>
      <c r="IGF1456" s="117"/>
      <c r="IGG1456" s="117"/>
      <c r="IGH1456" s="117"/>
      <c r="IGI1456" s="117"/>
      <c r="IGJ1456" s="117"/>
      <c r="IGK1456" s="117"/>
      <c r="IGL1456" s="117"/>
      <c r="IGM1456" s="117"/>
      <c r="IGN1456" s="117"/>
      <c r="IGO1456" s="117"/>
      <c r="IGP1456" s="117"/>
      <c r="IGQ1456" s="117"/>
      <c r="IGR1456" s="117"/>
      <c r="IGS1456" s="117"/>
      <c r="IGT1456" s="117"/>
      <c r="IGU1456" s="117"/>
      <c r="IGV1456" s="117"/>
      <c r="IGW1456" s="117"/>
      <c r="IGX1456" s="117"/>
      <c r="IGY1456" s="117"/>
      <c r="IGZ1456" s="117"/>
      <c r="IHA1456" s="117"/>
      <c r="IHB1456" s="117"/>
      <c r="IHC1456" s="117"/>
      <c r="IHD1456" s="117"/>
      <c r="IHE1456" s="117"/>
      <c r="IHF1456" s="117"/>
      <c r="IHG1456" s="117"/>
      <c r="IHH1456" s="117"/>
      <c r="IHI1456" s="117"/>
      <c r="IHJ1456" s="117"/>
      <c r="IHK1456" s="117"/>
      <c r="IHL1456" s="117"/>
      <c r="IHM1456" s="117"/>
      <c r="IHN1456" s="117"/>
      <c r="IHO1456" s="117"/>
      <c r="IHP1456" s="117"/>
      <c r="IHQ1456" s="117"/>
      <c r="IHR1456" s="117"/>
      <c r="IHS1456" s="117"/>
      <c r="IHT1456" s="117"/>
      <c r="IHU1456" s="117"/>
      <c r="IHV1456" s="117"/>
      <c r="IHW1456" s="117"/>
      <c r="IHX1456" s="117"/>
      <c r="IHY1456" s="117"/>
      <c r="IHZ1456" s="117"/>
      <c r="IIA1456" s="117"/>
      <c r="IIB1456" s="117"/>
      <c r="IIC1456" s="117"/>
      <c r="IID1456" s="117"/>
      <c r="IIE1456" s="117"/>
      <c r="IIF1456" s="117"/>
      <c r="IIG1456" s="117"/>
      <c r="IIH1456" s="117"/>
      <c r="III1456" s="117"/>
      <c r="IIJ1456" s="117"/>
      <c r="IIK1456" s="117"/>
      <c r="IIL1456" s="117"/>
      <c r="IIM1456" s="117"/>
      <c r="IIN1456" s="117"/>
      <c r="IIO1456" s="117"/>
      <c r="IIP1456" s="117"/>
      <c r="IIQ1456" s="117"/>
      <c r="IIR1456" s="117"/>
      <c r="IIS1456" s="117"/>
      <c r="IIT1456" s="117"/>
      <c r="IIU1456" s="117"/>
      <c r="IIV1456" s="117"/>
      <c r="IIW1456" s="117"/>
      <c r="IIX1456" s="117"/>
      <c r="IIY1456" s="117"/>
      <c r="IIZ1456" s="117"/>
      <c r="IJA1456" s="117"/>
      <c r="IJB1456" s="117"/>
      <c r="IJC1456" s="117"/>
      <c r="IJD1456" s="117"/>
      <c r="IJE1456" s="117"/>
      <c r="IJF1456" s="117"/>
      <c r="IJG1456" s="117"/>
      <c r="IJH1456" s="117"/>
      <c r="IJI1456" s="117"/>
      <c r="IJJ1456" s="117"/>
      <c r="IJK1456" s="117"/>
      <c r="IJL1456" s="117"/>
      <c r="IJM1456" s="117"/>
      <c r="IJN1456" s="117"/>
      <c r="IJO1456" s="117"/>
      <c r="IJP1456" s="117"/>
      <c r="IJQ1456" s="117"/>
      <c r="IJR1456" s="117"/>
      <c r="IJS1456" s="117"/>
      <c r="IJT1456" s="117"/>
      <c r="IJU1456" s="117"/>
      <c r="IJV1456" s="117"/>
      <c r="IJW1456" s="117"/>
      <c r="IJX1456" s="117"/>
      <c r="IJY1456" s="117"/>
      <c r="IJZ1456" s="117"/>
      <c r="IKA1456" s="117"/>
      <c r="IKB1456" s="117"/>
      <c r="IKC1456" s="117"/>
      <c r="IKD1456" s="117"/>
      <c r="IKE1456" s="117"/>
      <c r="IKF1456" s="117"/>
      <c r="IKG1456" s="117"/>
      <c r="IKH1456" s="117"/>
      <c r="IKI1456" s="117"/>
      <c r="IKJ1456" s="117"/>
      <c r="IKK1456" s="117"/>
      <c r="IKL1456" s="117"/>
      <c r="IKM1456" s="117"/>
      <c r="IKN1456" s="117"/>
      <c r="IKO1456" s="117"/>
      <c r="IKP1456" s="117"/>
      <c r="IKQ1456" s="117"/>
      <c r="IKR1456" s="117"/>
      <c r="IKS1456" s="117"/>
      <c r="IKT1456" s="117"/>
      <c r="IKU1456" s="117"/>
      <c r="IKV1456" s="117"/>
      <c r="IKW1456" s="117"/>
      <c r="IKX1456" s="117"/>
      <c r="IKY1456" s="117"/>
      <c r="IKZ1456" s="117"/>
      <c r="ILA1456" s="117"/>
      <c r="ILB1456" s="117"/>
      <c r="ILC1456" s="117"/>
      <c r="ILD1456" s="117"/>
      <c r="ILE1456" s="117"/>
      <c r="ILF1456" s="117"/>
      <c r="ILG1456" s="117"/>
      <c r="ILH1456" s="117"/>
      <c r="ILI1456" s="117"/>
      <c r="ILJ1456" s="117"/>
      <c r="ILK1456" s="117"/>
      <c r="ILL1456" s="117"/>
      <c r="ILM1456" s="117"/>
      <c r="ILN1456" s="117"/>
      <c r="ILO1456" s="117"/>
      <c r="ILP1456" s="117"/>
      <c r="ILQ1456" s="117"/>
      <c r="ILR1456" s="117"/>
      <c r="ILS1456" s="117"/>
      <c r="ILT1456" s="117"/>
      <c r="ILU1456" s="117"/>
      <c r="ILV1456" s="117"/>
      <c r="ILW1456" s="117"/>
      <c r="ILX1456" s="117"/>
      <c r="ILY1456" s="117"/>
      <c r="ILZ1456" s="117"/>
      <c r="IMA1456" s="117"/>
      <c r="IMB1456" s="117"/>
      <c r="IMC1456" s="117"/>
      <c r="IMD1456" s="117"/>
      <c r="IME1456" s="117"/>
      <c r="IMF1456" s="117"/>
      <c r="IMG1456" s="117"/>
      <c r="IMH1456" s="117"/>
      <c r="IMI1456" s="117"/>
      <c r="IMJ1456" s="117"/>
      <c r="IMK1456" s="117"/>
      <c r="IML1456" s="117"/>
      <c r="IMM1456" s="117"/>
      <c r="IMN1456" s="117"/>
      <c r="IMO1456" s="117"/>
      <c r="IMP1456" s="117"/>
      <c r="IMQ1456" s="117"/>
      <c r="IMR1456" s="117"/>
      <c r="IMS1456" s="117"/>
      <c r="IMT1456" s="117"/>
      <c r="IMU1456" s="117"/>
      <c r="IMV1456" s="117"/>
      <c r="IMW1456" s="117"/>
      <c r="IMX1456" s="117"/>
      <c r="IMY1456" s="117"/>
      <c r="IMZ1456" s="117"/>
      <c r="INA1456" s="117"/>
      <c r="INB1456" s="117"/>
      <c r="INC1456" s="117"/>
      <c r="IND1456" s="117"/>
      <c r="INE1456" s="117"/>
      <c r="INF1456" s="117"/>
      <c r="ING1456" s="117"/>
      <c r="INH1456" s="117"/>
      <c r="INI1456" s="117"/>
      <c r="INJ1456" s="117"/>
      <c r="INK1456" s="117"/>
      <c r="INL1456" s="117"/>
      <c r="INM1456" s="117"/>
      <c r="INN1456" s="117"/>
      <c r="INO1456" s="117"/>
      <c r="INP1456" s="117"/>
      <c r="INQ1456" s="117"/>
      <c r="INR1456" s="117"/>
      <c r="INS1456" s="117"/>
      <c r="INT1456" s="117"/>
      <c r="INU1456" s="117"/>
      <c r="INV1456" s="117"/>
      <c r="INW1456" s="117"/>
      <c r="INX1456" s="117"/>
      <c r="INY1456" s="117"/>
      <c r="INZ1456" s="117"/>
      <c r="IOA1456" s="117"/>
      <c r="IOB1456" s="117"/>
      <c r="IOC1456" s="117"/>
      <c r="IOD1456" s="117"/>
      <c r="IOE1456" s="117"/>
      <c r="IOF1456" s="117"/>
      <c r="IOG1456" s="117"/>
      <c r="IOH1456" s="117"/>
      <c r="IOI1456" s="117"/>
      <c r="IOJ1456" s="117"/>
      <c r="IOK1456" s="117"/>
      <c r="IOL1456" s="117"/>
      <c r="IOM1456" s="117"/>
      <c r="ION1456" s="117"/>
      <c r="IOO1456" s="117"/>
      <c r="IOP1456" s="117"/>
      <c r="IOQ1456" s="117"/>
      <c r="IOR1456" s="117"/>
      <c r="IOS1456" s="117"/>
      <c r="IOT1456" s="117"/>
      <c r="IOU1456" s="117"/>
      <c r="IOV1456" s="117"/>
      <c r="IOW1456" s="117"/>
      <c r="IOX1456" s="117"/>
      <c r="IOY1456" s="117"/>
      <c r="IOZ1456" s="117"/>
      <c r="IPA1456" s="117"/>
      <c r="IPB1456" s="117"/>
      <c r="IPC1456" s="117"/>
      <c r="IPD1456" s="117"/>
      <c r="IPE1456" s="117"/>
      <c r="IPF1456" s="117"/>
      <c r="IPG1456" s="117"/>
      <c r="IPH1456" s="117"/>
      <c r="IPI1456" s="117"/>
      <c r="IPJ1456" s="117"/>
      <c r="IPK1456" s="117"/>
      <c r="IPL1456" s="117"/>
      <c r="IPM1456" s="117"/>
      <c r="IPN1456" s="117"/>
      <c r="IPO1456" s="117"/>
      <c r="IPP1456" s="117"/>
      <c r="IPQ1456" s="117"/>
      <c r="IPR1456" s="117"/>
      <c r="IPS1456" s="117"/>
      <c r="IPT1456" s="117"/>
      <c r="IPU1456" s="117"/>
      <c r="IPV1456" s="117"/>
      <c r="IPW1456" s="117"/>
      <c r="IPX1456" s="117"/>
      <c r="IPY1456" s="117"/>
      <c r="IPZ1456" s="117"/>
      <c r="IQA1456" s="117"/>
      <c r="IQB1456" s="117"/>
      <c r="IQC1456" s="117"/>
      <c r="IQD1456" s="117"/>
      <c r="IQE1456" s="117"/>
      <c r="IQF1456" s="117"/>
      <c r="IQG1456" s="117"/>
      <c r="IQH1456" s="117"/>
      <c r="IQI1456" s="117"/>
      <c r="IQJ1456" s="117"/>
      <c r="IQK1456" s="117"/>
      <c r="IQL1456" s="117"/>
      <c r="IQM1456" s="117"/>
      <c r="IQN1456" s="117"/>
      <c r="IQO1456" s="117"/>
      <c r="IQP1456" s="117"/>
      <c r="IQQ1456" s="117"/>
      <c r="IQR1456" s="117"/>
      <c r="IQS1456" s="117"/>
      <c r="IQT1456" s="117"/>
      <c r="IQU1456" s="117"/>
      <c r="IQV1456" s="117"/>
      <c r="IQW1456" s="117"/>
      <c r="IQX1456" s="117"/>
      <c r="IQY1456" s="117"/>
      <c r="IQZ1456" s="117"/>
      <c r="IRA1456" s="117"/>
      <c r="IRB1456" s="117"/>
      <c r="IRC1456" s="117"/>
      <c r="IRD1456" s="117"/>
      <c r="IRE1456" s="117"/>
      <c r="IRF1456" s="117"/>
      <c r="IRG1456" s="117"/>
      <c r="IRH1456" s="117"/>
      <c r="IRI1456" s="117"/>
      <c r="IRJ1456" s="117"/>
      <c r="IRK1456" s="117"/>
      <c r="IRL1456" s="117"/>
      <c r="IRM1456" s="117"/>
      <c r="IRN1456" s="117"/>
      <c r="IRO1456" s="117"/>
      <c r="IRP1456" s="117"/>
      <c r="IRQ1456" s="117"/>
      <c r="IRR1456" s="117"/>
      <c r="IRS1456" s="117"/>
      <c r="IRT1456" s="117"/>
      <c r="IRU1456" s="117"/>
      <c r="IRV1456" s="117"/>
      <c r="IRW1456" s="117"/>
      <c r="IRX1456" s="117"/>
      <c r="IRY1456" s="117"/>
      <c r="IRZ1456" s="117"/>
      <c r="ISA1456" s="117"/>
      <c r="ISB1456" s="117"/>
      <c r="ISC1456" s="117"/>
      <c r="ISD1456" s="117"/>
      <c r="ISE1456" s="117"/>
      <c r="ISF1456" s="117"/>
      <c r="ISG1456" s="117"/>
      <c r="ISH1456" s="117"/>
      <c r="ISI1456" s="117"/>
      <c r="ISJ1456" s="117"/>
      <c r="ISK1456" s="117"/>
      <c r="ISL1456" s="117"/>
      <c r="ISM1456" s="117"/>
      <c r="ISN1456" s="117"/>
      <c r="ISO1456" s="117"/>
      <c r="ISP1456" s="117"/>
      <c r="ISQ1456" s="117"/>
      <c r="ISR1456" s="117"/>
      <c r="ISS1456" s="117"/>
      <c r="IST1456" s="117"/>
      <c r="ISU1456" s="117"/>
      <c r="ISV1456" s="117"/>
      <c r="ISW1456" s="117"/>
      <c r="ISX1456" s="117"/>
      <c r="ISY1456" s="117"/>
      <c r="ISZ1456" s="117"/>
      <c r="ITA1456" s="117"/>
      <c r="ITB1456" s="117"/>
      <c r="ITC1456" s="117"/>
      <c r="ITD1456" s="117"/>
      <c r="ITE1456" s="117"/>
      <c r="ITF1456" s="117"/>
      <c r="ITG1456" s="117"/>
      <c r="ITH1456" s="117"/>
      <c r="ITI1456" s="117"/>
      <c r="ITJ1456" s="117"/>
      <c r="ITK1456" s="117"/>
      <c r="ITL1456" s="117"/>
      <c r="ITM1456" s="117"/>
      <c r="ITN1456" s="117"/>
      <c r="ITO1456" s="117"/>
      <c r="ITP1456" s="117"/>
      <c r="ITQ1456" s="117"/>
      <c r="ITR1456" s="117"/>
      <c r="ITS1456" s="117"/>
      <c r="ITT1456" s="117"/>
      <c r="ITU1456" s="117"/>
      <c r="ITV1456" s="117"/>
      <c r="ITW1456" s="117"/>
      <c r="ITX1456" s="117"/>
      <c r="ITY1456" s="117"/>
      <c r="ITZ1456" s="117"/>
      <c r="IUA1456" s="117"/>
      <c r="IUB1456" s="117"/>
      <c r="IUC1456" s="117"/>
      <c r="IUD1456" s="117"/>
      <c r="IUE1456" s="117"/>
      <c r="IUF1456" s="117"/>
      <c r="IUG1456" s="117"/>
      <c r="IUH1456" s="117"/>
      <c r="IUI1456" s="117"/>
      <c r="IUJ1456" s="117"/>
      <c r="IUK1456" s="117"/>
      <c r="IUL1456" s="117"/>
      <c r="IUM1456" s="117"/>
      <c r="IUN1456" s="117"/>
      <c r="IUO1456" s="117"/>
      <c r="IUP1456" s="117"/>
      <c r="IUQ1456" s="117"/>
      <c r="IUR1456" s="117"/>
      <c r="IUS1456" s="117"/>
      <c r="IUT1456" s="117"/>
      <c r="IUU1456" s="117"/>
      <c r="IUV1456" s="117"/>
      <c r="IUW1456" s="117"/>
      <c r="IUX1456" s="117"/>
      <c r="IUY1456" s="117"/>
      <c r="IUZ1456" s="117"/>
      <c r="IVA1456" s="117"/>
      <c r="IVB1456" s="117"/>
      <c r="IVC1456" s="117"/>
      <c r="IVD1456" s="117"/>
      <c r="IVE1456" s="117"/>
      <c r="IVF1456" s="117"/>
      <c r="IVG1456" s="117"/>
      <c r="IVH1456" s="117"/>
      <c r="IVI1456" s="117"/>
      <c r="IVJ1456" s="117"/>
      <c r="IVK1456" s="117"/>
      <c r="IVL1456" s="117"/>
      <c r="IVM1456" s="117"/>
      <c r="IVN1456" s="117"/>
      <c r="IVO1456" s="117"/>
      <c r="IVP1456" s="117"/>
      <c r="IVQ1456" s="117"/>
      <c r="IVR1456" s="117"/>
      <c r="IVS1456" s="117"/>
      <c r="IVT1456" s="117"/>
      <c r="IVU1456" s="117"/>
      <c r="IVV1456" s="117"/>
      <c r="IVW1456" s="117"/>
      <c r="IVX1456" s="117"/>
      <c r="IVY1456" s="117"/>
      <c r="IVZ1456" s="117"/>
      <c r="IWA1456" s="117"/>
      <c r="IWB1456" s="117"/>
      <c r="IWC1456" s="117"/>
      <c r="IWD1456" s="117"/>
      <c r="IWE1456" s="117"/>
      <c r="IWF1456" s="117"/>
      <c r="IWG1456" s="117"/>
      <c r="IWH1456" s="117"/>
      <c r="IWI1456" s="117"/>
      <c r="IWJ1456" s="117"/>
      <c r="IWK1456" s="117"/>
      <c r="IWL1456" s="117"/>
      <c r="IWM1456" s="117"/>
      <c r="IWN1456" s="117"/>
      <c r="IWO1456" s="117"/>
      <c r="IWP1456" s="117"/>
      <c r="IWQ1456" s="117"/>
      <c r="IWR1456" s="117"/>
      <c r="IWS1456" s="117"/>
      <c r="IWT1456" s="117"/>
      <c r="IWU1456" s="117"/>
      <c r="IWV1456" s="117"/>
      <c r="IWW1456" s="117"/>
      <c r="IWX1456" s="117"/>
      <c r="IWY1456" s="117"/>
      <c r="IWZ1456" s="117"/>
      <c r="IXA1456" s="117"/>
      <c r="IXB1456" s="117"/>
      <c r="IXC1456" s="117"/>
      <c r="IXD1456" s="117"/>
      <c r="IXE1456" s="117"/>
      <c r="IXF1456" s="117"/>
      <c r="IXG1456" s="117"/>
      <c r="IXH1456" s="117"/>
      <c r="IXI1456" s="117"/>
      <c r="IXJ1456" s="117"/>
      <c r="IXK1456" s="117"/>
      <c r="IXL1456" s="117"/>
      <c r="IXM1456" s="117"/>
      <c r="IXN1456" s="117"/>
      <c r="IXO1456" s="117"/>
      <c r="IXP1456" s="117"/>
      <c r="IXQ1456" s="117"/>
      <c r="IXR1456" s="117"/>
      <c r="IXS1456" s="117"/>
      <c r="IXT1456" s="117"/>
      <c r="IXU1456" s="117"/>
      <c r="IXV1456" s="117"/>
      <c r="IXW1456" s="117"/>
      <c r="IXX1456" s="117"/>
      <c r="IXY1456" s="117"/>
      <c r="IXZ1456" s="117"/>
      <c r="IYA1456" s="117"/>
      <c r="IYB1456" s="117"/>
      <c r="IYC1456" s="117"/>
      <c r="IYD1456" s="117"/>
      <c r="IYE1456" s="117"/>
      <c r="IYF1456" s="117"/>
      <c r="IYG1456" s="117"/>
      <c r="IYH1456" s="117"/>
      <c r="IYI1456" s="117"/>
      <c r="IYJ1456" s="117"/>
      <c r="IYK1456" s="117"/>
      <c r="IYL1456" s="117"/>
      <c r="IYM1456" s="117"/>
      <c r="IYN1456" s="117"/>
      <c r="IYO1456" s="117"/>
      <c r="IYP1456" s="117"/>
      <c r="IYQ1456" s="117"/>
      <c r="IYR1456" s="117"/>
      <c r="IYS1456" s="117"/>
      <c r="IYT1456" s="117"/>
      <c r="IYU1456" s="117"/>
      <c r="IYV1456" s="117"/>
      <c r="IYW1456" s="117"/>
      <c r="IYX1456" s="117"/>
      <c r="IYY1456" s="117"/>
      <c r="IYZ1456" s="117"/>
      <c r="IZA1456" s="117"/>
      <c r="IZB1456" s="117"/>
      <c r="IZC1456" s="117"/>
      <c r="IZD1456" s="117"/>
      <c r="IZE1456" s="117"/>
      <c r="IZF1456" s="117"/>
      <c r="IZG1456" s="117"/>
      <c r="IZH1456" s="117"/>
      <c r="IZI1456" s="117"/>
      <c r="IZJ1456" s="117"/>
      <c r="IZK1456" s="117"/>
      <c r="IZL1456" s="117"/>
      <c r="IZM1456" s="117"/>
      <c r="IZN1456" s="117"/>
      <c r="IZO1456" s="117"/>
      <c r="IZP1456" s="117"/>
      <c r="IZQ1456" s="117"/>
      <c r="IZR1456" s="117"/>
      <c r="IZS1456" s="117"/>
      <c r="IZT1456" s="117"/>
      <c r="IZU1456" s="117"/>
      <c r="IZV1456" s="117"/>
      <c r="IZW1456" s="117"/>
      <c r="IZX1456" s="117"/>
      <c r="IZY1456" s="117"/>
      <c r="IZZ1456" s="117"/>
      <c r="JAA1456" s="117"/>
      <c r="JAB1456" s="117"/>
      <c r="JAC1456" s="117"/>
      <c r="JAD1456" s="117"/>
      <c r="JAE1456" s="117"/>
      <c r="JAF1456" s="117"/>
      <c r="JAG1456" s="117"/>
      <c r="JAH1456" s="117"/>
      <c r="JAI1456" s="117"/>
      <c r="JAJ1456" s="117"/>
      <c r="JAK1456" s="117"/>
      <c r="JAL1456" s="117"/>
      <c r="JAM1456" s="117"/>
      <c r="JAN1456" s="117"/>
      <c r="JAO1456" s="117"/>
      <c r="JAP1456" s="117"/>
      <c r="JAQ1456" s="117"/>
      <c r="JAR1456" s="117"/>
      <c r="JAS1456" s="117"/>
      <c r="JAT1456" s="117"/>
      <c r="JAU1456" s="117"/>
      <c r="JAV1456" s="117"/>
      <c r="JAW1456" s="117"/>
      <c r="JAX1456" s="117"/>
      <c r="JAY1456" s="117"/>
      <c r="JAZ1456" s="117"/>
      <c r="JBA1456" s="117"/>
      <c r="JBB1456" s="117"/>
      <c r="JBC1456" s="117"/>
      <c r="JBD1456" s="117"/>
      <c r="JBE1456" s="117"/>
      <c r="JBF1456" s="117"/>
      <c r="JBG1456" s="117"/>
      <c r="JBH1456" s="117"/>
      <c r="JBI1456" s="117"/>
      <c r="JBJ1456" s="117"/>
      <c r="JBK1456" s="117"/>
      <c r="JBL1456" s="117"/>
      <c r="JBM1456" s="117"/>
      <c r="JBN1456" s="117"/>
      <c r="JBO1456" s="117"/>
      <c r="JBP1456" s="117"/>
      <c r="JBQ1456" s="117"/>
      <c r="JBR1456" s="117"/>
      <c r="JBS1456" s="117"/>
      <c r="JBT1456" s="117"/>
      <c r="JBU1456" s="117"/>
      <c r="JBV1456" s="117"/>
      <c r="JBW1456" s="117"/>
      <c r="JBX1456" s="117"/>
      <c r="JBY1456" s="117"/>
      <c r="JBZ1456" s="117"/>
      <c r="JCA1456" s="117"/>
      <c r="JCB1456" s="117"/>
      <c r="JCC1456" s="117"/>
      <c r="JCD1456" s="117"/>
      <c r="JCE1456" s="117"/>
      <c r="JCF1456" s="117"/>
      <c r="JCG1456" s="117"/>
      <c r="JCH1456" s="117"/>
      <c r="JCI1456" s="117"/>
      <c r="JCJ1456" s="117"/>
      <c r="JCK1456" s="117"/>
      <c r="JCL1456" s="117"/>
      <c r="JCM1456" s="117"/>
      <c r="JCN1456" s="117"/>
      <c r="JCO1456" s="117"/>
      <c r="JCP1456" s="117"/>
      <c r="JCQ1456" s="117"/>
      <c r="JCR1456" s="117"/>
      <c r="JCS1456" s="117"/>
      <c r="JCT1456" s="117"/>
      <c r="JCU1456" s="117"/>
      <c r="JCV1456" s="117"/>
      <c r="JCW1456" s="117"/>
      <c r="JCX1456" s="117"/>
      <c r="JCY1456" s="117"/>
      <c r="JCZ1456" s="117"/>
      <c r="JDA1456" s="117"/>
      <c r="JDB1456" s="117"/>
      <c r="JDC1456" s="117"/>
      <c r="JDD1456" s="117"/>
      <c r="JDE1456" s="117"/>
      <c r="JDF1456" s="117"/>
      <c r="JDG1456" s="117"/>
      <c r="JDH1456" s="117"/>
      <c r="JDI1456" s="117"/>
      <c r="JDJ1456" s="117"/>
      <c r="JDK1456" s="117"/>
      <c r="JDL1456" s="117"/>
      <c r="JDM1456" s="117"/>
      <c r="JDN1456" s="117"/>
      <c r="JDO1456" s="117"/>
      <c r="JDP1456" s="117"/>
      <c r="JDQ1456" s="117"/>
      <c r="JDR1456" s="117"/>
      <c r="JDS1456" s="117"/>
      <c r="JDT1456" s="117"/>
      <c r="JDU1456" s="117"/>
      <c r="JDV1456" s="117"/>
      <c r="JDW1456" s="117"/>
      <c r="JDX1456" s="117"/>
      <c r="JDY1456" s="117"/>
      <c r="JDZ1456" s="117"/>
      <c r="JEA1456" s="117"/>
      <c r="JEB1456" s="117"/>
      <c r="JEC1456" s="117"/>
      <c r="JED1456" s="117"/>
      <c r="JEE1456" s="117"/>
      <c r="JEF1456" s="117"/>
      <c r="JEG1456" s="117"/>
      <c r="JEH1456" s="117"/>
      <c r="JEI1456" s="117"/>
      <c r="JEJ1456" s="117"/>
      <c r="JEK1456" s="117"/>
      <c r="JEL1456" s="117"/>
      <c r="JEM1456" s="117"/>
      <c r="JEN1456" s="117"/>
      <c r="JEO1456" s="117"/>
      <c r="JEP1456" s="117"/>
      <c r="JEQ1456" s="117"/>
      <c r="JER1456" s="117"/>
      <c r="JES1456" s="117"/>
      <c r="JET1456" s="117"/>
      <c r="JEU1456" s="117"/>
      <c r="JEV1456" s="117"/>
      <c r="JEW1456" s="117"/>
      <c r="JEX1456" s="117"/>
      <c r="JEY1456" s="117"/>
      <c r="JEZ1456" s="117"/>
      <c r="JFA1456" s="117"/>
      <c r="JFB1456" s="117"/>
      <c r="JFC1456" s="117"/>
      <c r="JFD1456" s="117"/>
      <c r="JFE1456" s="117"/>
      <c r="JFF1456" s="117"/>
      <c r="JFG1456" s="117"/>
      <c r="JFH1456" s="117"/>
      <c r="JFI1456" s="117"/>
      <c r="JFJ1456" s="117"/>
      <c r="JFK1456" s="117"/>
      <c r="JFL1456" s="117"/>
      <c r="JFM1456" s="117"/>
      <c r="JFN1456" s="117"/>
      <c r="JFO1456" s="117"/>
      <c r="JFP1456" s="117"/>
      <c r="JFQ1456" s="117"/>
      <c r="JFR1456" s="117"/>
      <c r="JFS1456" s="117"/>
      <c r="JFT1456" s="117"/>
      <c r="JFU1456" s="117"/>
      <c r="JFV1456" s="117"/>
      <c r="JFW1456" s="117"/>
      <c r="JFX1456" s="117"/>
      <c r="JFY1456" s="117"/>
      <c r="JFZ1456" s="117"/>
      <c r="JGA1456" s="117"/>
      <c r="JGB1456" s="117"/>
      <c r="JGC1456" s="117"/>
      <c r="JGD1456" s="117"/>
      <c r="JGE1456" s="117"/>
      <c r="JGF1456" s="117"/>
      <c r="JGG1456" s="117"/>
      <c r="JGH1456" s="117"/>
      <c r="JGI1456" s="117"/>
      <c r="JGJ1456" s="117"/>
      <c r="JGK1456" s="117"/>
      <c r="JGL1456" s="117"/>
      <c r="JGM1456" s="117"/>
      <c r="JGN1456" s="117"/>
      <c r="JGO1456" s="117"/>
      <c r="JGP1456" s="117"/>
      <c r="JGQ1456" s="117"/>
      <c r="JGR1456" s="117"/>
      <c r="JGS1456" s="117"/>
      <c r="JGT1456" s="117"/>
      <c r="JGU1456" s="117"/>
      <c r="JGV1456" s="117"/>
      <c r="JGW1456" s="117"/>
      <c r="JGX1456" s="117"/>
      <c r="JGY1456" s="117"/>
      <c r="JGZ1456" s="117"/>
      <c r="JHA1456" s="117"/>
      <c r="JHB1456" s="117"/>
      <c r="JHC1456" s="117"/>
      <c r="JHD1456" s="117"/>
      <c r="JHE1456" s="117"/>
      <c r="JHF1456" s="117"/>
      <c r="JHG1456" s="117"/>
      <c r="JHH1456" s="117"/>
      <c r="JHI1456" s="117"/>
      <c r="JHJ1456" s="117"/>
      <c r="JHK1456" s="117"/>
      <c r="JHL1456" s="117"/>
      <c r="JHM1456" s="117"/>
      <c r="JHN1456" s="117"/>
      <c r="JHO1456" s="117"/>
      <c r="JHP1456" s="117"/>
      <c r="JHQ1456" s="117"/>
      <c r="JHR1456" s="117"/>
      <c r="JHS1456" s="117"/>
      <c r="JHT1456" s="117"/>
      <c r="JHU1456" s="117"/>
      <c r="JHV1456" s="117"/>
      <c r="JHW1456" s="117"/>
      <c r="JHX1456" s="117"/>
      <c r="JHY1456" s="117"/>
      <c r="JHZ1456" s="117"/>
      <c r="JIA1456" s="117"/>
      <c r="JIB1456" s="117"/>
      <c r="JIC1456" s="117"/>
      <c r="JID1456" s="117"/>
      <c r="JIE1456" s="117"/>
      <c r="JIF1456" s="117"/>
      <c r="JIG1456" s="117"/>
      <c r="JIH1456" s="117"/>
      <c r="JII1456" s="117"/>
      <c r="JIJ1456" s="117"/>
      <c r="JIK1456" s="117"/>
      <c r="JIL1456" s="117"/>
      <c r="JIM1456" s="117"/>
      <c r="JIN1456" s="117"/>
      <c r="JIO1456" s="117"/>
      <c r="JIP1456" s="117"/>
      <c r="JIQ1456" s="117"/>
      <c r="JIR1456" s="117"/>
      <c r="JIS1456" s="117"/>
      <c r="JIT1456" s="117"/>
      <c r="JIU1456" s="117"/>
      <c r="JIV1456" s="117"/>
      <c r="JIW1456" s="117"/>
      <c r="JIX1456" s="117"/>
      <c r="JIY1456" s="117"/>
      <c r="JIZ1456" s="117"/>
      <c r="JJA1456" s="117"/>
      <c r="JJB1456" s="117"/>
      <c r="JJC1456" s="117"/>
      <c r="JJD1456" s="117"/>
      <c r="JJE1456" s="117"/>
      <c r="JJF1456" s="117"/>
      <c r="JJG1456" s="117"/>
      <c r="JJH1456" s="117"/>
      <c r="JJI1456" s="117"/>
      <c r="JJJ1456" s="117"/>
      <c r="JJK1456" s="117"/>
      <c r="JJL1456" s="117"/>
      <c r="JJM1456" s="117"/>
      <c r="JJN1456" s="117"/>
      <c r="JJO1456" s="117"/>
      <c r="JJP1456" s="117"/>
      <c r="JJQ1456" s="117"/>
      <c r="JJR1456" s="117"/>
      <c r="JJS1456" s="117"/>
      <c r="JJT1456" s="117"/>
      <c r="JJU1456" s="117"/>
      <c r="JJV1456" s="117"/>
      <c r="JJW1456" s="117"/>
      <c r="JJX1456" s="117"/>
      <c r="JJY1456" s="117"/>
      <c r="JJZ1456" s="117"/>
      <c r="JKA1456" s="117"/>
      <c r="JKB1456" s="117"/>
      <c r="JKC1456" s="117"/>
      <c r="JKD1456" s="117"/>
      <c r="JKE1456" s="117"/>
      <c r="JKF1456" s="117"/>
      <c r="JKG1456" s="117"/>
      <c r="JKH1456" s="117"/>
      <c r="JKI1456" s="117"/>
      <c r="JKJ1456" s="117"/>
      <c r="JKK1456" s="117"/>
      <c r="JKL1456" s="117"/>
      <c r="JKM1456" s="117"/>
      <c r="JKN1456" s="117"/>
      <c r="JKO1456" s="117"/>
      <c r="JKP1456" s="117"/>
      <c r="JKQ1456" s="117"/>
      <c r="JKR1456" s="117"/>
      <c r="JKS1456" s="117"/>
      <c r="JKT1456" s="117"/>
      <c r="JKU1456" s="117"/>
      <c r="JKV1456" s="117"/>
      <c r="JKW1456" s="117"/>
      <c r="JKX1456" s="117"/>
      <c r="JKY1456" s="117"/>
      <c r="JKZ1456" s="117"/>
      <c r="JLA1456" s="117"/>
      <c r="JLB1456" s="117"/>
      <c r="JLC1456" s="117"/>
      <c r="JLD1456" s="117"/>
      <c r="JLE1456" s="117"/>
      <c r="JLF1456" s="117"/>
      <c r="JLG1456" s="117"/>
      <c r="JLH1456" s="117"/>
      <c r="JLI1456" s="117"/>
      <c r="JLJ1456" s="117"/>
      <c r="JLK1456" s="117"/>
      <c r="JLL1456" s="117"/>
      <c r="JLM1456" s="117"/>
      <c r="JLN1456" s="117"/>
      <c r="JLO1456" s="117"/>
      <c r="JLP1456" s="117"/>
      <c r="JLQ1456" s="117"/>
      <c r="JLR1456" s="117"/>
      <c r="JLS1456" s="117"/>
      <c r="JLT1456" s="117"/>
      <c r="JLU1456" s="117"/>
      <c r="JLV1456" s="117"/>
      <c r="JLW1456" s="117"/>
      <c r="JLX1456" s="117"/>
      <c r="JLY1456" s="117"/>
      <c r="JLZ1456" s="117"/>
      <c r="JMA1456" s="117"/>
      <c r="JMB1456" s="117"/>
      <c r="JMC1456" s="117"/>
      <c r="JMD1456" s="117"/>
      <c r="JME1456" s="117"/>
      <c r="JMF1456" s="117"/>
      <c r="JMG1456" s="117"/>
      <c r="JMH1456" s="117"/>
      <c r="JMI1456" s="117"/>
      <c r="JMJ1456" s="117"/>
      <c r="JMK1456" s="117"/>
      <c r="JML1456" s="117"/>
      <c r="JMM1456" s="117"/>
      <c r="JMN1456" s="117"/>
      <c r="JMO1456" s="117"/>
      <c r="JMP1456" s="117"/>
      <c r="JMQ1456" s="117"/>
      <c r="JMR1456" s="117"/>
      <c r="JMS1456" s="117"/>
      <c r="JMT1456" s="117"/>
      <c r="JMU1456" s="117"/>
      <c r="JMV1456" s="117"/>
      <c r="JMW1456" s="117"/>
      <c r="JMX1456" s="117"/>
      <c r="JMY1456" s="117"/>
      <c r="JMZ1456" s="117"/>
      <c r="JNA1456" s="117"/>
      <c r="JNB1456" s="117"/>
      <c r="JNC1456" s="117"/>
      <c r="JND1456" s="117"/>
      <c r="JNE1456" s="117"/>
      <c r="JNF1456" s="117"/>
      <c r="JNG1456" s="117"/>
      <c r="JNH1456" s="117"/>
      <c r="JNI1456" s="117"/>
      <c r="JNJ1456" s="117"/>
      <c r="JNK1456" s="117"/>
      <c r="JNL1456" s="117"/>
      <c r="JNM1456" s="117"/>
      <c r="JNN1456" s="117"/>
      <c r="JNO1456" s="117"/>
      <c r="JNP1456" s="117"/>
      <c r="JNQ1456" s="117"/>
      <c r="JNR1456" s="117"/>
      <c r="JNS1456" s="117"/>
      <c r="JNT1456" s="117"/>
      <c r="JNU1456" s="117"/>
      <c r="JNV1456" s="117"/>
      <c r="JNW1456" s="117"/>
      <c r="JNX1456" s="117"/>
      <c r="JNY1456" s="117"/>
      <c r="JNZ1456" s="117"/>
      <c r="JOA1456" s="117"/>
      <c r="JOB1456" s="117"/>
      <c r="JOC1456" s="117"/>
      <c r="JOD1456" s="117"/>
      <c r="JOE1456" s="117"/>
      <c r="JOF1456" s="117"/>
      <c r="JOG1456" s="117"/>
      <c r="JOH1456" s="117"/>
      <c r="JOI1456" s="117"/>
      <c r="JOJ1456" s="117"/>
      <c r="JOK1456" s="117"/>
      <c r="JOL1456" s="117"/>
      <c r="JOM1456" s="117"/>
      <c r="JON1456" s="117"/>
      <c r="JOO1456" s="117"/>
      <c r="JOP1456" s="117"/>
      <c r="JOQ1456" s="117"/>
      <c r="JOR1456" s="117"/>
      <c r="JOS1456" s="117"/>
      <c r="JOT1456" s="117"/>
      <c r="JOU1456" s="117"/>
      <c r="JOV1456" s="117"/>
      <c r="JOW1456" s="117"/>
      <c r="JOX1456" s="117"/>
      <c r="JOY1456" s="117"/>
      <c r="JOZ1456" s="117"/>
      <c r="JPA1456" s="117"/>
      <c r="JPB1456" s="117"/>
      <c r="JPC1456" s="117"/>
      <c r="JPD1456" s="117"/>
      <c r="JPE1456" s="117"/>
      <c r="JPF1456" s="117"/>
      <c r="JPG1456" s="117"/>
      <c r="JPH1456" s="117"/>
      <c r="JPI1456" s="117"/>
      <c r="JPJ1456" s="117"/>
      <c r="JPK1456" s="117"/>
      <c r="JPL1456" s="117"/>
      <c r="JPM1456" s="117"/>
      <c r="JPN1456" s="117"/>
      <c r="JPO1456" s="117"/>
      <c r="JPP1456" s="117"/>
      <c r="JPQ1456" s="117"/>
      <c r="JPR1456" s="117"/>
      <c r="JPS1456" s="117"/>
      <c r="JPT1456" s="117"/>
      <c r="JPU1456" s="117"/>
      <c r="JPV1456" s="117"/>
      <c r="JPW1456" s="117"/>
      <c r="JPX1456" s="117"/>
      <c r="JPY1456" s="117"/>
      <c r="JPZ1456" s="117"/>
      <c r="JQA1456" s="117"/>
      <c r="JQB1456" s="117"/>
      <c r="JQC1456" s="117"/>
      <c r="JQD1456" s="117"/>
      <c r="JQE1456" s="117"/>
      <c r="JQF1456" s="117"/>
      <c r="JQG1456" s="117"/>
      <c r="JQH1456" s="117"/>
      <c r="JQI1456" s="117"/>
      <c r="JQJ1456" s="117"/>
      <c r="JQK1456" s="117"/>
      <c r="JQL1456" s="117"/>
      <c r="JQM1456" s="117"/>
      <c r="JQN1456" s="117"/>
      <c r="JQO1456" s="117"/>
      <c r="JQP1456" s="117"/>
      <c r="JQQ1456" s="117"/>
      <c r="JQR1456" s="117"/>
      <c r="JQS1456" s="117"/>
      <c r="JQT1456" s="117"/>
      <c r="JQU1456" s="117"/>
      <c r="JQV1456" s="117"/>
      <c r="JQW1456" s="117"/>
      <c r="JQX1456" s="117"/>
      <c r="JQY1456" s="117"/>
      <c r="JQZ1456" s="117"/>
      <c r="JRA1456" s="117"/>
      <c r="JRB1456" s="117"/>
      <c r="JRC1456" s="117"/>
      <c r="JRD1456" s="117"/>
      <c r="JRE1456" s="117"/>
      <c r="JRF1456" s="117"/>
      <c r="JRG1456" s="117"/>
      <c r="JRH1456" s="117"/>
      <c r="JRI1456" s="117"/>
      <c r="JRJ1456" s="117"/>
      <c r="JRK1456" s="117"/>
      <c r="JRL1456" s="117"/>
      <c r="JRM1456" s="117"/>
      <c r="JRN1456" s="117"/>
      <c r="JRO1456" s="117"/>
      <c r="JRP1456" s="117"/>
      <c r="JRQ1456" s="117"/>
      <c r="JRR1456" s="117"/>
      <c r="JRS1456" s="117"/>
      <c r="JRT1456" s="117"/>
      <c r="JRU1456" s="117"/>
      <c r="JRV1456" s="117"/>
      <c r="JRW1456" s="117"/>
      <c r="JRX1456" s="117"/>
      <c r="JRY1456" s="117"/>
      <c r="JRZ1456" s="117"/>
      <c r="JSA1456" s="117"/>
      <c r="JSB1456" s="117"/>
      <c r="JSC1456" s="117"/>
      <c r="JSD1456" s="117"/>
      <c r="JSE1456" s="117"/>
      <c r="JSF1456" s="117"/>
      <c r="JSG1456" s="117"/>
      <c r="JSH1456" s="117"/>
      <c r="JSI1456" s="117"/>
      <c r="JSJ1456" s="117"/>
      <c r="JSK1456" s="117"/>
      <c r="JSL1456" s="117"/>
      <c r="JSM1456" s="117"/>
      <c r="JSN1456" s="117"/>
      <c r="JSO1456" s="117"/>
      <c r="JSP1456" s="117"/>
      <c r="JSQ1456" s="117"/>
      <c r="JSR1456" s="117"/>
      <c r="JSS1456" s="117"/>
      <c r="JST1456" s="117"/>
      <c r="JSU1456" s="117"/>
      <c r="JSV1456" s="117"/>
      <c r="JSW1456" s="117"/>
      <c r="JSX1456" s="117"/>
      <c r="JSY1456" s="117"/>
      <c r="JSZ1456" s="117"/>
      <c r="JTA1456" s="117"/>
      <c r="JTB1456" s="117"/>
      <c r="JTC1456" s="117"/>
      <c r="JTD1456" s="117"/>
      <c r="JTE1456" s="117"/>
      <c r="JTF1456" s="117"/>
      <c r="JTG1456" s="117"/>
      <c r="JTH1456" s="117"/>
      <c r="JTI1456" s="117"/>
      <c r="JTJ1456" s="117"/>
      <c r="JTK1456" s="117"/>
      <c r="JTL1456" s="117"/>
      <c r="JTM1456" s="117"/>
      <c r="JTN1456" s="117"/>
      <c r="JTO1456" s="117"/>
      <c r="JTP1456" s="117"/>
      <c r="JTQ1456" s="117"/>
      <c r="JTR1456" s="117"/>
      <c r="JTS1456" s="117"/>
      <c r="JTT1456" s="117"/>
      <c r="JTU1456" s="117"/>
      <c r="JTV1456" s="117"/>
      <c r="JTW1456" s="117"/>
      <c r="JTX1456" s="117"/>
      <c r="JTY1456" s="117"/>
      <c r="JTZ1456" s="117"/>
      <c r="JUA1456" s="117"/>
      <c r="JUB1456" s="117"/>
      <c r="JUC1456" s="117"/>
      <c r="JUD1456" s="117"/>
      <c r="JUE1456" s="117"/>
      <c r="JUF1456" s="117"/>
      <c r="JUG1456" s="117"/>
      <c r="JUH1456" s="117"/>
      <c r="JUI1456" s="117"/>
      <c r="JUJ1456" s="117"/>
      <c r="JUK1456" s="117"/>
      <c r="JUL1456" s="117"/>
      <c r="JUM1456" s="117"/>
      <c r="JUN1456" s="117"/>
      <c r="JUO1456" s="117"/>
      <c r="JUP1456" s="117"/>
      <c r="JUQ1456" s="117"/>
      <c r="JUR1456" s="117"/>
      <c r="JUS1456" s="117"/>
      <c r="JUT1456" s="117"/>
      <c r="JUU1456" s="117"/>
      <c r="JUV1456" s="117"/>
      <c r="JUW1456" s="117"/>
      <c r="JUX1456" s="117"/>
      <c r="JUY1456" s="117"/>
      <c r="JUZ1456" s="117"/>
      <c r="JVA1456" s="117"/>
      <c r="JVB1456" s="117"/>
      <c r="JVC1456" s="117"/>
      <c r="JVD1456" s="117"/>
      <c r="JVE1456" s="117"/>
      <c r="JVF1456" s="117"/>
      <c r="JVG1456" s="117"/>
      <c r="JVH1456" s="117"/>
      <c r="JVI1456" s="117"/>
      <c r="JVJ1456" s="117"/>
      <c r="JVK1456" s="117"/>
      <c r="JVL1456" s="117"/>
      <c r="JVM1456" s="117"/>
      <c r="JVN1456" s="117"/>
      <c r="JVO1456" s="117"/>
      <c r="JVP1456" s="117"/>
      <c r="JVQ1456" s="117"/>
      <c r="JVR1456" s="117"/>
      <c r="JVS1456" s="117"/>
      <c r="JVT1456" s="117"/>
      <c r="JVU1456" s="117"/>
      <c r="JVV1456" s="117"/>
      <c r="JVW1456" s="117"/>
      <c r="JVX1456" s="117"/>
      <c r="JVY1456" s="117"/>
      <c r="JVZ1456" s="117"/>
      <c r="JWA1456" s="117"/>
      <c r="JWB1456" s="117"/>
      <c r="JWC1456" s="117"/>
      <c r="JWD1456" s="117"/>
      <c r="JWE1456" s="117"/>
      <c r="JWF1456" s="117"/>
      <c r="JWG1456" s="117"/>
      <c r="JWH1456" s="117"/>
      <c r="JWI1456" s="117"/>
      <c r="JWJ1456" s="117"/>
      <c r="JWK1456" s="117"/>
      <c r="JWL1456" s="117"/>
      <c r="JWM1456" s="117"/>
      <c r="JWN1456" s="117"/>
      <c r="JWO1456" s="117"/>
      <c r="JWP1456" s="117"/>
      <c r="JWQ1456" s="117"/>
      <c r="JWR1456" s="117"/>
      <c r="JWS1456" s="117"/>
      <c r="JWT1456" s="117"/>
      <c r="JWU1456" s="117"/>
      <c r="JWV1456" s="117"/>
      <c r="JWW1456" s="117"/>
      <c r="JWX1456" s="117"/>
      <c r="JWY1456" s="117"/>
      <c r="JWZ1456" s="117"/>
      <c r="JXA1456" s="117"/>
      <c r="JXB1456" s="117"/>
      <c r="JXC1456" s="117"/>
      <c r="JXD1456" s="117"/>
      <c r="JXE1456" s="117"/>
      <c r="JXF1456" s="117"/>
      <c r="JXG1456" s="117"/>
      <c r="JXH1456" s="117"/>
      <c r="JXI1456" s="117"/>
      <c r="JXJ1456" s="117"/>
      <c r="JXK1456" s="117"/>
      <c r="JXL1456" s="117"/>
      <c r="JXM1456" s="117"/>
      <c r="JXN1456" s="117"/>
      <c r="JXO1456" s="117"/>
      <c r="JXP1456" s="117"/>
      <c r="JXQ1456" s="117"/>
      <c r="JXR1456" s="117"/>
      <c r="JXS1456" s="117"/>
      <c r="JXT1456" s="117"/>
      <c r="JXU1456" s="117"/>
      <c r="JXV1456" s="117"/>
      <c r="JXW1456" s="117"/>
      <c r="JXX1456" s="117"/>
      <c r="JXY1456" s="117"/>
      <c r="JXZ1456" s="117"/>
      <c r="JYA1456" s="117"/>
      <c r="JYB1456" s="117"/>
      <c r="JYC1456" s="117"/>
      <c r="JYD1456" s="117"/>
      <c r="JYE1456" s="117"/>
      <c r="JYF1456" s="117"/>
      <c r="JYG1456" s="117"/>
      <c r="JYH1456" s="117"/>
      <c r="JYI1456" s="117"/>
      <c r="JYJ1456" s="117"/>
      <c r="JYK1456" s="117"/>
      <c r="JYL1456" s="117"/>
      <c r="JYM1456" s="117"/>
      <c r="JYN1456" s="117"/>
      <c r="JYO1456" s="117"/>
      <c r="JYP1456" s="117"/>
      <c r="JYQ1456" s="117"/>
      <c r="JYR1456" s="117"/>
      <c r="JYS1456" s="117"/>
      <c r="JYT1456" s="117"/>
      <c r="JYU1456" s="117"/>
      <c r="JYV1456" s="117"/>
      <c r="JYW1456" s="117"/>
      <c r="JYX1456" s="117"/>
      <c r="JYY1456" s="117"/>
      <c r="JYZ1456" s="117"/>
      <c r="JZA1456" s="117"/>
      <c r="JZB1456" s="117"/>
      <c r="JZC1456" s="117"/>
      <c r="JZD1456" s="117"/>
      <c r="JZE1456" s="117"/>
      <c r="JZF1456" s="117"/>
      <c r="JZG1456" s="117"/>
      <c r="JZH1456" s="117"/>
      <c r="JZI1456" s="117"/>
      <c r="JZJ1456" s="117"/>
      <c r="JZK1456" s="117"/>
      <c r="JZL1456" s="117"/>
      <c r="JZM1456" s="117"/>
      <c r="JZN1456" s="117"/>
      <c r="JZO1456" s="117"/>
      <c r="JZP1456" s="117"/>
      <c r="JZQ1456" s="117"/>
      <c r="JZR1456" s="117"/>
      <c r="JZS1456" s="117"/>
      <c r="JZT1456" s="117"/>
      <c r="JZU1456" s="117"/>
      <c r="JZV1456" s="117"/>
      <c r="JZW1456" s="117"/>
      <c r="JZX1456" s="117"/>
      <c r="JZY1456" s="117"/>
      <c r="JZZ1456" s="117"/>
      <c r="KAA1456" s="117"/>
      <c r="KAB1456" s="117"/>
      <c r="KAC1456" s="117"/>
      <c r="KAD1456" s="117"/>
      <c r="KAE1456" s="117"/>
      <c r="KAF1456" s="117"/>
      <c r="KAG1456" s="117"/>
      <c r="KAH1456" s="117"/>
      <c r="KAI1456" s="117"/>
      <c r="KAJ1456" s="117"/>
      <c r="KAK1456" s="117"/>
      <c r="KAL1456" s="117"/>
      <c r="KAM1456" s="117"/>
      <c r="KAN1456" s="117"/>
      <c r="KAO1456" s="117"/>
      <c r="KAP1456" s="117"/>
      <c r="KAQ1456" s="117"/>
      <c r="KAR1456" s="117"/>
      <c r="KAS1456" s="117"/>
      <c r="KAT1456" s="117"/>
      <c r="KAU1456" s="117"/>
      <c r="KAV1456" s="117"/>
      <c r="KAW1456" s="117"/>
      <c r="KAX1456" s="117"/>
      <c r="KAY1456" s="117"/>
      <c r="KAZ1456" s="117"/>
      <c r="KBA1456" s="117"/>
      <c r="KBB1456" s="117"/>
      <c r="KBC1456" s="117"/>
      <c r="KBD1456" s="117"/>
      <c r="KBE1456" s="117"/>
      <c r="KBF1456" s="117"/>
      <c r="KBG1456" s="117"/>
      <c r="KBH1456" s="117"/>
      <c r="KBI1456" s="117"/>
      <c r="KBJ1456" s="117"/>
      <c r="KBK1456" s="117"/>
      <c r="KBL1456" s="117"/>
      <c r="KBM1456" s="117"/>
      <c r="KBN1456" s="117"/>
      <c r="KBO1456" s="117"/>
      <c r="KBP1456" s="117"/>
      <c r="KBQ1456" s="117"/>
      <c r="KBR1456" s="117"/>
      <c r="KBS1456" s="117"/>
      <c r="KBT1456" s="117"/>
      <c r="KBU1456" s="117"/>
      <c r="KBV1456" s="117"/>
      <c r="KBW1456" s="117"/>
      <c r="KBX1456" s="117"/>
      <c r="KBY1456" s="117"/>
      <c r="KBZ1456" s="117"/>
      <c r="KCA1456" s="117"/>
      <c r="KCB1456" s="117"/>
      <c r="KCC1456" s="117"/>
      <c r="KCD1456" s="117"/>
      <c r="KCE1456" s="117"/>
      <c r="KCF1456" s="117"/>
      <c r="KCG1456" s="117"/>
      <c r="KCH1456" s="117"/>
      <c r="KCI1456" s="117"/>
      <c r="KCJ1456" s="117"/>
      <c r="KCK1456" s="117"/>
      <c r="KCL1456" s="117"/>
      <c r="KCM1456" s="117"/>
      <c r="KCN1456" s="117"/>
      <c r="KCO1456" s="117"/>
      <c r="KCP1456" s="117"/>
      <c r="KCQ1456" s="117"/>
      <c r="KCR1456" s="117"/>
      <c r="KCS1456" s="117"/>
      <c r="KCT1456" s="117"/>
      <c r="KCU1456" s="117"/>
      <c r="KCV1456" s="117"/>
      <c r="KCW1456" s="117"/>
      <c r="KCX1456" s="117"/>
      <c r="KCY1456" s="117"/>
      <c r="KCZ1456" s="117"/>
      <c r="KDA1456" s="117"/>
      <c r="KDB1456" s="117"/>
      <c r="KDC1456" s="117"/>
      <c r="KDD1456" s="117"/>
      <c r="KDE1456" s="117"/>
      <c r="KDF1456" s="117"/>
      <c r="KDG1456" s="117"/>
      <c r="KDH1456" s="117"/>
      <c r="KDI1456" s="117"/>
      <c r="KDJ1456" s="117"/>
      <c r="KDK1456" s="117"/>
      <c r="KDL1456" s="117"/>
      <c r="KDM1456" s="117"/>
      <c r="KDN1456" s="117"/>
      <c r="KDO1456" s="117"/>
      <c r="KDP1456" s="117"/>
      <c r="KDQ1456" s="117"/>
      <c r="KDR1456" s="117"/>
      <c r="KDS1456" s="117"/>
      <c r="KDT1456" s="117"/>
      <c r="KDU1456" s="117"/>
      <c r="KDV1456" s="117"/>
      <c r="KDW1456" s="117"/>
      <c r="KDX1456" s="117"/>
      <c r="KDY1456" s="117"/>
      <c r="KDZ1456" s="117"/>
      <c r="KEA1456" s="117"/>
      <c r="KEB1456" s="117"/>
      <c r="KEC1456" s="117"/>
      <c r="KED1456" s="117"/>
      <c r="KEE1456" s="117"/>
      <c r="KEF1456" s="117"/>
      <c r="KEG1456" s="117"/>
      <c r="KEH1456" s="117"/>
      <c r="KEI1456" s="117"/>
      <c r="KEJ1456" s="117"/>
      <c r="KEK1456" s="117"/>
      <c r="KEL1456" s="117"/>
      <c r="KEM1456" s="117"/>
      <c r="KEN1456" s="117"/>
      <c r="KEO1456" s="117"/>
      <c r="KEP1456" s="117"/>
      <c r="KEQ1456" s="117"/>
      <c r="KER1456" s="117"/>
      <c r="KES1456" s="117"/>
      <c r="KET1456" s="117"/>
      <c r="KEU1456" s="117"/>
      <c r="KEV1456" s="117"/>
      <c r="KEW1456" s="117"/>
      <c r="KEX1456" s="117"/>
      <c r="KEY1456" s="117"/>
      <c r="KEZ1456" s="117"/>
      <c r="KFA1456" s="117"/>
      <c r="KFB1456" s="117"/>
      <c r="KFC1456" s="117"/>
      <c r="KFD1456" s="117"/>
      <c r="KFE1456" s="117"/>
      <c r="KFF1456" s="117"/>
      <c r="KFG1456" s="117"/>
      <c r="KFH1456" s="117"/>
      <c r="KFI1456" s="117"/>
      <c r="KFJ1456" s="117"/>
      <c r="KFK1456" s="117"/>
      <c r="KFL1456" s="117"/>
      <c r="KFM1456" s="117"/>
      <c r="KFN1456" s="117"/>
      <c r="KFO1456" s="117"/>
      <c r="KFP1456" s="117"/>
      <c r="KFQ1456" s="117"/>
      <c r="KFR1456" s="117"/>
      <c r="KFS1456" s="117"/>
      <c r="KFT1456" s="117"/>
      <c r="KFU1456" s="117"/>
      <c r="KFV1456" s="117"/>
      <c r="KFW1456" s="117"/>
      <c r="KFX1456" s="117"/>
      <c r="KFY1456" s="117"/>
      <c r="KFZ1456" s="117"/>
      <c r="KGA1456" s="117"/>
      <c r="KGB1456" s="117"/>
      <c r="KGC1456" s="117"/>
      <c r="KGD1456" s="117"/>
      <c r="KGE1456" s="117"/>
      <c r="KGF1456" s="117"/>
      <c r="KGG1456" s="117"/>
      <c r="KGH1456" s="117"/>
      <c r="KGI1456" s="117"/>
      <c r="KGJ1456" s="117"/>
      <c r="KGK1456" s="117"/>
      <c r="KGL1456" s="117"/>
      <c r="KGM1456" s="117"/>
      <c r="KGN1456" s="117"/>
      <c r="KGO1456" s="117"/>
      <c r="KGP1456" s="117"/>
      <c r="KGQ1456" s="117"/>
      <c r="KGR1456" s="117"/>
      <c r="KGS1456" s="117"/>
      <c r="KGT1456" s="117"/>
      <c r="KGU1456" s="117"/>
      <c r="KGV1456" s="117"/>
      <c r="KGW1456" s="117"/>
      <c r="KGX1456" s="117"/>
      <c r="KGY1456" s="117"/>
      <c r="KGZ1456" s="117"/>
      <c r="KHA1456" s="117"/>
      <c r="KHB1456" s="117"/>
      <c r="KHC1456" s="117"/>
      <c r="KHD1456" s="117"/>
      <c r="KHE1456" s="117"/>
      <c r="KHF1456" s="117"/>
      <c r="KHG1456" s="117"/>
      <c r="KHH1456" s="117"/>
      <c r="KHI1456" s="117"/>
      <c r="KHJ1456" s="117"/>
      <c r="KHK1456" s="117"/>
      <c r="KHL1456" s="117"/>
      <c r="KHM1456" s="117"/>
      <c r="KHN1456" s="117"/>
      <c r="KHO1456" s="117"/>
      <c r="KHP1456" s="117"/>
      <c r="KHQ1456" s="117"/>
      <c r="KHR1456" s="117"/>
      <c r="KHS1456" s="117"/>
      <c r="KHT1456" s="117"/>
      <c r="KHU1456" s="117"/>
      <c r="KHV1456" s="117"/>
      <c r="KHW1456" s="117"/>
      <c r="KHX1456" s="117"/>
      <c r="KHY1456" s="117"/>
      <c r="KHZ1456" s="117"/>
      <c r="KIA1456" s="117"/>
      <c r="KIB1456" s="117"/>
      <c r="KIC1456" s="117"/>
      <c r="KID1456" s="117"/>
      <c r="KIE1456" s="117"/>
      <c r="KIF1456" s="117"/>
      <c r="KIG1456" s="117"/>
      <c r="KIH1456" s="117"/>
      <c r="KII1456" s="117"/>
      <c r="KIJ1456" s="117"/>
      <c r="KIK1456" s="117"/>
      <c r="KIL1456" s="117"/>
      <c r="KIM1456" s="117"/>
      <c r="KIN1456" s="117"/>
      <c r="KIO1456" s="117"/>
      <c r="KIP1456" s="117"/>
      <c r="KIQ1456" s="117"/>
      <c r="KIR1456" s="117"/>
      <c r="KIS1456" s="117"/>
      <c r="KIT1456" s="117"/>
      <c r="KIU1456" s="117"/>
      <c r="KIV1456" s="117"/>
      <c r="KIW1456" s="117"/>
      <c r="KIX1456" s="117"/>
      <c r="KIY1456" s="117"/>
      <c r="KIZ1456" s="117"/>
      <c r="KJA1456" s="117"/>
      <c r="KJB1456" s="117"/>
      <c r="KJC1456" s="117"/>
      <c r="KJD1456" s="117"/>
      <c r="KJE1456" s="117"/>
      <c r="KJF1456" s="117"/>
      <c r="KJG1456" s="117"/>
      <c r="KJH1456" s="117"/>
      <c r="KJI1456" s="117"/>
      <c r="KJJ1456" s="117"/>
      <c r="KJK1456" s="117"/>
      <c r="KJL1456" s="117"/>
      <c r="KJM1456" s="117"/>
      <c r="KJN1456" s="117"/>
      <c r="KJO1456" s="117"/>
      <c r="KJP1456" s="117"/>
      <c r="KJQ1456" s="117"/>
      <c r="KJR1456" s="117"/>
      <c r="KJS1456" s="117"/>
      <c r="KJT1456" s="117"/>
      <c r="KJU1456" s="117"/>
      <c r="KJV1456" s="117"/>
      <c r="KJW1456" s="117"/>
      <c r="KJX1456" s="117"/>
      <c r="KJY1456" s="117"/>
      <c r="KJZ1456" s="117"/>
      <c r="KKA1456" s="117"/>
      <c r="KKB1456" s="117"/>
      <c r="KKC1456" s="117"/>
      <c r="KKD1456" s="117"/>
      <c r="KKE1456" s="117"/>
      <c r="KKF1456" s="117"/>
      <c r="KKG1456" s="117"/>
      <c r="KKH1456" s="117"/>
      <c r="KKI1456" s="117"/>
      <c r="KKJ1456" s="117"/>
      <c r="KKK1456" s="117"/>
      <c r="KKL1456" s="117"/>
      <c r="KKM1456" s="117"/>
      <c r="KKN1456" s="117"/>
      <c r="KKO1456" s="117"/>
      <c r="KKP1456" s="117"/>
      <c r="KKQ1456" s="117"/>
      <c r="KKR1456" s="117"/>
      <c r="KKS1456" s="117"/>
      <c r="KKT1456" s="117"/>
      <c r="KKU1456" s="117"/>
      <c r="KKV1456" s="117"/>
      <c r="KKW1456" s="117"/>
      <c r="KKX1456" s="117"/>
      <c r="KKY1456" s="117"/>
      <c r="KKZ1456" s="117"/>
      <c r="KLA1456" s="117"/>
      <c r="KLB1456" s="117"/>
      <c r="KLC1456" s="117"/>
      <c r="KLD1456" s="117"/>
      <c r="KLE1456" s="117"/>
      <c r="KLF1456" s="117"/>
      <c r="KLG1456" s="117"/>
      <c r="KLH1456" s="117"/>
      <c r="KLI1456" s="117"/>
      <c r="KLJ1456" s="117"/>
      <c r="KLK1456" s="117"/>
      <c r="KLL1456" s="117"/>
      <c r="KLM1456" s="117"/>
      <c r="KLN1456" s="117"/>
      <c r="KLO1456" s="117"/>
      <c r="KLP1456" s="117"/>
      <c r="KLQ1456" s="117"/>
      <c r="KLR1456" s="117"/>
      <c r="KLS1456" s="117"/>
      <c r="KLT1456" s="117"/>
      <c r="KLU1456" s="117"/>
      <c r="KLV1456" s="117"/>
      <c r="KLW1456" s="117"/>
      <c r="KLX1456" s="117"/>
      <c r="KLY1456" s="117"/>
      <c r="KLZ1456" s="117"/>
      <c r="KMA1456" s="117"/>
      <c r="KMB1456" s="117"/>
      <c r="KMC1456" s="117"/>
      <c r="KMD1456" s="117"/>
      <c r="KME1456" s="117"/>
      <c r="KMF1456" s="117"/>
      <c r="KMG1456" s="117"/>
      <c r="KMH1456" s="117"/>
      <c r="KMI1456" s="117"/>
      <c r="KMJ1456" s="117"/>
      <c r="KMK1456" s="117"/>
      <c r="KML1456" s="117"/>
      <c r="KMM1456" s="117"/>
      <c r="KMN1456" s="117"/>
      <c r="KMO1456" s="117"/>
      <c r="KMP1456" s="117"/>
      <c r="KMQ1456" s="117"/>
      <c r="KMR1456" s="117"/>
      <c r="KMS1456" s="117"/>
      <c r="KMT1456" s="117"/>
      <c r="KMU1456" s="117"/>
      <c r="KMV1456" s="117"/>
      <c r="KMW1456" s="117"/>
      <c r="KMX1456" s="117"/>
      <c r="KMY1456" s="117"/>
      <c r="KMZ1456" s="117"/>
      <c r="KNA1456" s="117"/>
      <c r="KNB1456" s="117"/>
      <c r="KNC1456" s="117"/>
      <c r="KND1456" s="117"/>
      <c r="KNE1456" s="117"/>
      <c r="KNF1456" s="117"/>
      <c r="KNG1456" s="117"/>
      <c r="KNH1456" s="117"/>
      <c r="KNI1456" s="117"/>
      <c r="KNJ1456" s="117"/>
      <c r="KNK1456" s="117"/>
      <c r="KNL1456" s="117"/>
      <c r="KNM1456" s="117"/>
      <c r="KNN1456" s="117"/>
      <c r="KNO1456" s="117"/>
      <c r="KNP1456" s="117"/>
      <c r="KNQ1456" s="117"/>
      <c r="KNR1456" s="117"/>
      <c r="KNS1456" s="117"/>
      <c r="KNT1456" s="117"/>
      <c r="KNU1456" s="117"/>
      <c r="KNV1456" s="117"/>
      <c r="KNW1456" s="117"/>
      <c r="KNX1456" s="117"/>
      <c r="KNY1456" s="117"/>
      <c r="KNZ1456" s="117"/>
      <c r="KOA1456" s="117"/>
      <c r="KOB1456" s="117"/>
      <c r="KOC1456" s="117"/>
      <c r="KOD1456" s="117"/>
      <c r="KOE1456" s="117"/>
      <c r="KOF1456" s="117"/>
      <c r="KOG1456" s="117"/>
      <c r="KOH1456" s="117"/>
      <c r="KOI1456" s="117"/>
      <c r="KOJ1456" s="117"/>
      <c r="KOK1456" s="117"/>
      <c r="KOL1456" s="117"/>
      <c r="KOM1456" s="117"/>
      <c r="KON1456" s="117"/>
      <c r="KOO1456" s="117"/>
      <c r="KOP1456" s="117"/>
      <c r="KOQ1456" s="117"/>
      <c r="KOR1456" s="117"/>
      <c r="KOS1456" s="117"/>
      <c r="KOT1456" s="117"/>
      <c r="KOU1456" s="117"/>
      <c r="KOV1456" s="117"/>
      <c r="KOW1456" s="117"/>
      <c r="KOX1456" s="117"/>
      <c r="KOY1456" s="117"/>
      <c r="KOZ1456" s="117"/>
      <c r="KPA1456" s="117"/>
      <c r="KPB1456" s="117"/>
      <c r="KPC1456" s="117"/>
      <c r="KPD1456" s="117"/>
      <c r="KPE1456" s="117"/>
      <c r="KPF1456" s="117"/>
      <c r="KPG1456" s="117"/>
      <c r="KPH1456" s="117"/>
      <c r="KPI1456" s="117"/>
      <c r="KPJ1456" s="117"/>
      <c r="KPK1456" s="117"/>
      <c r="KPL1456" s="117"/>
      <c r="KPM1456" s="117"/>
      <c r="KPN1456" s="117"/>
      <c r="KPO1456" s="117"/>
      <c r="KPP1456" s="117"/>
      <c r="KPQ1456" s="117"/>
      <c r="KPR1456" s="117"/>
      <c r="KPS1456" s="117"/>
      <c r="KPT1456" s="117"/>
      <c r="KPU1456" s="117"/>
      <c r="KPV1456" s="117"/>
      <c r="KPW1456" s="117"/>
      <c r="KPX1456" s="117"/>
      <c r="KPY1456" s="117"/>
      <c r="KPZ1456" s="117"/>
      <c r="KQA1456" s="117"/>
      <c r="KQB1456" s="117"/>
      <c r="KQC1456" s="117"/>
      <c r="KQD1456" s="117"/>
      <c r="KQE1456" s="117"/>
      <c r="KQF1456" s="117"/>
      <c r="KQG1456" s="117"/>
      <c r="KQH1456" s="117"/>
      <c r="KQI1456" s="117"/>
      <c r="KQJ1456" s="117"/>
      <c r="KQK1456" s="117"/>
      <c r="KQL1456" s="117"/>
      <c r="KQM1456" s="117"/>
      <c r="KQN1456" s="117"/>
      <c r="KQO1456" s="117"/>
      <c r="KQP1456" s="117"/>
      <c r="KQQ1456" s="117"/>
      <c r="KQR1456" s="117"/>
      <c r="KQS1456" s="117"/>
      <c r="KQT1456" s="117"/>
      <c r="KQU1456" s="117"/>
      <c r="KQV1456" s="117"/>
      <c r="KQW1456" s="117"/>
      <c r="KQX1456" s="117"/>
      <c r="KQY1456" s="117"/>
      <c r="KQZ1456" s="117"/>
      <c r="KRA1456" s="117"/>
      <c r="KRB1456" s="117"/>
      <c r="KRC1456" s="117"/>
      <c r="KRD1456" s="117"/>
      <c r="KRE1456" s="117"/>
      <c r="KRF1456" s="117"/>
      <c r="KRG1456" s="117"/>
      <c r="KRH1456" s="117"/>
      <c r="KRI1456" s="117"/>
      <c r="KRJ1456" s="117"/>
      <c r="KRK1456" s="117"/>
      <c r="KRL1456" s="117"/>
      <c r="KRM1456" s="117"/>
      <c r="KRN1456" s="117"/>
      <c r="KRO1456" s="117"/>
      <c r="KRP1456" s="117"/>
      <c r="KRQ1456" s="117"/>
      <c r="KRR1456" s="117"/>
      <c r="KRS1456" s="117"/>
      <c r="KRT1456" s="117"/>
      <c r="KRU1456" s="117"/>
      <c r="KRV1456" s="117"/>
      <c r="KRW1456" s="117"/>
      <c r="KRX1456" s="117"/>
      <c r="KRY1456" s="117"/>
      <c r="KRZ1456" s="117"/>
      <c r="KSA1456" s="117"/>
      <c r="KSB1456" s="117"/>
      <c r="KSC1456" s="117"/>
      <c r="KSD1456" s="117"/>
      <c r="KSE1456" s="117"/>
      <c r="KSF1456" s="117"/>
      <c r="KSG1456" s="117"/>
      <c r="KSH1456" s="117"/>
      <c r="KSI1456" s="117"/>
      <c r="KSJ1456" s="117"/>
      <c r="KSK1456" s="117"/>
      <c r="KSL1456" s="117"/>
      <c r="KSM1456" s="117"/>
      <c r="KSN1456" s="117"/>
      <c r="KSO1456" s="117"/>
      <c r="KSP1456" s="117"/>
      <c r="KSQ1456" s="117"/>
      <c r="KSR1456" s="117"/>
      <c r="KSS1456" s="117"/>
      <c r="KST1456" s="117"/>
      <c r="KSU1456" s="117"/>
      <c r="KSV1456" s="117"/>
      <c r="KSW1456" s="117"/>
      <c r="KSX1456" s="117"/>
      <c r="KSY1456" s="117"/>
      <c r="KSZ1456" s="117"/>
      <c r="KTA1456" s="117"/>
      <c r="KTB1456" s="117"/>
      <c r="KTC1456" s="117"/>
      <c r="KTD1456" s="117"/>
      <c r="KTE1456" s="117"/>
      <c r="KTF1456" s="117"/>
      <c r="KTG1456" s="117"/>
      <c r="KTH1456" s="117"/>
      <c r="KTI1456" s="117"/>
      <c r="KTJ1456" s="117"/>
      <c r="KTK1456" s="117"/>
      <c r="KTL1456" s="117"/>
      <c r="KTM1456" s="117"/>
      <c r="KTN1456" s="117"/>
      <c r="KTO1456" s="117"/>
      <c r="KTP1456" s="117"/>
      <c r="KTQ1456" s="117"/>
      <c r="KTR1456" s="117"/>
      <c r="KTS1456" s="117"/>
      <c r="KTT1456" s="117"/>
      <c r="KTU1456" s="117"/>
      <c r="KTV1456" s="117"/>
      <c r="KTW1456" s="117"/>
      <c r="KTX1456" s="117"/>
      <c r="KTY1456" s="117"/>
      <c r="KTZ1456" s="117"/>
      <c r="KUA1456" s="117"/>
      <c r="KUB1456" s="117"/>
      <c r="KUC1456" s="117"/>
      <c r="KUD1456" s="117"/>
      <c r="KUE1456" s="117"/>
      <c r="KUF1456" s="117"/>
      <c r="KUG1456" s="117"/>
      <c r="KUH1456" s="117"/>
      <c r="KUI1456" s="117"/>
      <c r="KUJ1456" s="117"/>
      <c r="KUK1456" s="117"/>
      <c r="KUL1456" s="117"/>
      <c r="KUM1456" s="117"/>
      <c r="KUN1456" s="117"/>
      <c r="KUO1456" s="117"/>
      <c r="KUP1456" s="117"/>
      <c r="KUQ1456" s="117"/>
      <c r="KUR1456" s="117"/>
      <c r="KUS1456" s="117"/>
      <c r="KUT1456" s="117"/>
      <c r="KUU1456" s="117"/>
      <c r="KUV1456" s="117"/>
      <c r="KUW1456" s="117"/>
      <c r="KUX1456" s="117"/>
      <c r="KUY1456" s="117"/>
      <c r="KUZ1456" s="117"/>
      <c r="KVA1456" s="117"/>
      <c r="KVB1456" s="117"/>
      <c r="KVC1456" s="117"/>
      <c r="KVD1456" s="117"/>
      <c r="KVE1456" s="117"/>
      <c r="KVF1456" s="117"/>
      <c r="KVG1456" s="117"/>
      <c r="KVH1456" s="117"/>
      <c r="KVI1456" s="117"/>
      <c r="KVJ1456" s="117"/>
      <c r="KVK1456" s="117"/>
      <c r="KVL1456" s="117"/>
      <c r="KVM1456" s="117"/>
      <c r="KVN1456" s="117"/>
      <c r="KVO1456" s="117"/>
      <c r="KVP1456" s="117"/>
      <c r="KVQ1456" s="117"/>
      <c r="KVR1456" s="117"/>
      <c r="KVS1456" s="117"/>
      <c r="KVT1456" s="117"/>
      <c r="KVU1456" s="117"/>
      <c r="KVV1456" s="117"/>
      <c r="KVW1456" s="117"/>
      <c r="KVX1456" s="117"/>
      <c r="KVY1456" s="117"/>
      <c r="KVZ1456" s="117"/>
      <c r="KWA1456" s="117"/>
      <c r="KWB1456" s="117"/>
      <c r="KWC1456" s="117"/>
      <c r="KWD1456" s="117"/>
      <c r="KWE1456" s="117"/>
      <c r="KWF1456" s="117"/>
      <c r="KWG1456" s="117"/>
      <c r="KWH1456" s="117"/>
      <c r="KWI1456" s="117"/>
      <c r="KWJ1456" s="117"/>
      <c r="KWK1456" s="117"/>
      <c r="KWL1456" s="117"/>
      <c r="KWM1456" s="117"/>
      <c r="KWN1456" s="117"/>
      <c r="KWO1456" s="117"/>
      <c r="KWP1456" s="117"/>
      <c r="KWQ1456" s="117"/>
      <c r="KWR1456" s="117"/>
      <c r="KWS1456" s="117"/>
      <c r="KWT1456" s="117"/>
      <c r="KWU1456" s="117"/>
      <c r="KWV1456" s="117"/>
      <c r="KWW1456" s="117"/>
      <c r="KWX1456" s="117"/>
      <c r="KWY1456" s="117"/>
      <c r="KWZ1456" s="117"/>
      <c r="KXA1456" s="117"/>
      <c r="KXB1456" s="117"/>
      <c r="KXC1456" s="117"/>
      <c r="KXD1456" s="117"/>
      <c r="KXE1456" s="117"/>
      <c r="KXF1456" s="117"/>
      <c r="KXG1456" s="117"/>
      <c r="KXH1456" s="117"/>
      <c r="KXI1456" s="117"/>
      <c r="KXJ1456" s="117"/>
      <c r="KXK1456" s="117"/>
      <c r="KXL1456" s="117"/>
      <c r="KXM1456" s="117"/>
      <c r="KXN1456" s="117"/>
      <c r="KXO1456" s="117"/>
      <c r="KXP1456" s="117"/>
      <c r="KXQ1456" s="117"/>
      <c r="KXR1456" s="117"/>
      <c r="KXS1456" s="117"/>
      <c r="KXT1456" s="117"/>
      <c r="KXU1456" s="117"/>
      <c r="KXV1456" s="117"/>
      <c r="KXW1456" s="117"/>
      <c r="KXX1456" s="117"/>
      <c r="KXY1456" s="117"/>
      <c r="KXZ1456" s="117"/>
      <c r="KYA1456" s="117"/>
      <c r="KYB1456" s="117"/>
      <c r="KYC1456" s="117"/>
      <c r="KYD1456" s="117"/>
      <c r="KYE1456" s="117"/>
      <c r="KYF1456" s="117"/>
      <c r="KYG1456" s="117"/>
      <c r="KYH1456" s="117"/>
      <c r="KYI1456" s="117"/>
      <c r="KYJ1456" s="117"/>
      <c r="KYK1456" s="117"/>
      <c r="KYL1456" s="117"/>
      <c r="KYM1456" s="117"/>
      <c r="KYN1456" s="117"/>
      <c r="KYO1456" s="117"/>
      <c r="KYP1456" s="117"/>
      <c r="KYQ1456" s="117"/>
      <c r="KYR1456" s="117"/>
      <c r="KYS1456" s="117"/>
      <c r="KYT1456" s="117"/>
      <c r="KYU1456" s="117"/>
      <c r="KYV1456" s="117"/>
      <c r="KYW1456" s="117"/>
      <c r="KYX1456" s="117"/>
      <c r="KYY1456" s="117"/>
      <c r="KYZ1456" s="117"/>
      <c r="KZA1456" s="117"/>
      <c r="KZB1456" s="117"/>
      <c r="KZC1456" s="117"/>
      <c r="KZD1456" s="117"/>
      <c r="KZE1456" s="117"/>
      <c r="KZF1456" s="117"/>
      <c r="KZG1456" s="117"/>
      <c r="KZH1456" s="117"/>
      <c r="KZI1456" s="117"/>
      <c r="KZJ1456" s="117"/>
      <c r="KZK1456" s="117"/>
      <c r="KZL1456" s="117"/>
      <c r="KZM1456" s="117"/>
      <c r="KZN1456" s="117"/>
      <c r="KZO1456" s="117"/>
      <c r="KZP1456" s="117"/>
      <c r="KZQ1456" s="117"/>
      <c r="KZR1456" s="117"/>
      <c r="KZS1456" s="117"/>
      <c r="KZT1456" s="117"/>
      <c r="KZU1456" s="117"/>
      <c r="KZV1456" s="117"/>
      <c r="KZW1456" s="117"/>
      <c r="KZX1456" s="117"/>
      <c r="KZY1456" s="117"/>
      <c r="KZZ1456" s="117"/>
      <c r="LAA1456" s="117"/>
      <c r="LAB1456" s="117"/>
      <c r="LAC1456" s="117"/>
      <c r="LAD1456" s="117"/>
      <c r="LAE1456" s="117"/>
      <c r="LAF1456" s="117"/>
      <c r="LAG1456" s="117"/>
      <c r="LAH1456" s="117"/>
      <c r="LAI1456" s="117"/>
      <c r="LAJ1456" s="117"/>
      <c r="LAK1456" s="117"/>
      <c r="LAL1456" s="117"/>
      <c r="LAM1456" s="117"/>
      <c r="LAN1456" s="117"/>
      <c r="LAO1456" s="117"/>
      <c r="LAP1456" s="117"/>
      <c r="LAQ1456" s="117"/>
      <c r="LAR1456" s="117"/>
      <c r="LAS1456" s="117"/>
      <c r="LAT1456" s="117"/>
      <c r="LAU1456" s="117"/>
      <c r="LAV1456" s="117"/>
      <c r="LAW1456" s="117"/>
      <c r="LAX1456" s="117"/>
      <c r="LAY1456" s="117"/>
      <c r="LAZ1456" s="117"/>
      <c r="LBA1456" s="117"/>
      <c r="LBB1456" s="117"/>
      <c r="LBC1456" s="117"/>
      <c r="LBD1456" s="117"/>
      <c r="LBE1456" s="117"/>
      <c r="LBF1456" s="117"/>
      <c r="LBG1456" s="117"/>
      <c r="LBH1456" s="117"/>
      <c r="LBI1456" s="117"/>
      <c r="LBJ1456" s="117"/>
      <c r="LBK1456" s="117"/>
      <c r="LBL1456" s="117"/>
      <c r="LBM1456" s="117"/>
      <c r="LBN1456" s="117"/>
      <c r="LBO1456" s="117"/>
      <c r="LBP1456" s="117"/>
      <c r="LBQ1456" s="117"/>
      <c r="LBR1456" s="117"/>
      <c r="LBS1456" s="117"/>
      <c r="LBT1456" s="117"/>
      <c r="LBU1456" s="117"/>
      <c r="LBV1456" s="117"/>
      <c r="LBW1456" s="117"/>
      <c r="LBX1456" s="117"/>
      <c r="LBY1456" s="117"/>
      <c r="LBZ1456" s="117"/>
      <c r="LCA1456" s="117"/>
      <c r="LCB1456" s="117"/>
      <c r="LCC1456" s="117"/>
      <c r="LCD1456" s="117"/>
      <c r="LCE1456" s="117"/>
      <c r="LCF1456" s="117"/>
      <c r="LCG1456" s="117"/>
      <c r="LCH1456" s="117"/>
      <c r="LCI1456" s="117"/>
      <c r="LCJ1456" s="117"/>
      <c r="LCK1456" s="117"/>
      <c r="LCL1456" s="117"/>
      <c r="LCM1456" s="117"/>
      <c r="LCN1456" s="117"/>
      <c r="LCO1456" s="117"/>
      <c r="LCP1456" s="117"/>
      <c r="LCQ1456" s="117"/>
      <c r="LCR1456" s="117"/>
      <c r="LCS1456" s="117"/>
      <c r="LCT1456" s="117"/>
      <c r="LCU1456" s="117"/>
      <c r="LCV1456" s="117"/>
      <c r="LCW1456" s="117"/>
      <c r="LCX1456" s="117"/>
      <c r="LCY1456" s="117"/>
      <c r="LCZ1456" s="117"/>
      <c r="LDA1456" s="117"/>
      <c r="LDB1456" s="117"/>
      <c r="LDC1456" s="117"/>
      <c r="LDD1456" s="117"/>
      <c r="LDE1456" s="117"/>
      <c r="LDF1456" s="117"/>
      <c r="LDG1456" s="117"/>
      <c r="LDH1456" s="117"/>
      <c r="LDI1456" s="117"/>
      <c r="LDJ1456" s="117"/>
      <c r="LDK1456" s="117"/>
      <c r="LDL1456" s="117"/>
      <c r="LDM1456" s="117"/>
      <c r="LDN1456" s="117"/>
      <c r="LDO1456" s="117"/>
      <c r="LDP1456" s="117"/>
      <c r="LDQ1456" s="117"/>
      <c r="LDR1456" s="117"/>
      <c r="LDS1456" s="117"/>
      <c r="LDT1456" s="117"/>
      <c r="LDU1456" s="117"/>
      <c r="LDV1456" s="117"/>
      <c r="LDW1456" s="117"/>
      <c r="LDX1456" s="117"/>
      <c r="LDY1456" s="117"/>
      <c r="LDZ1456" s="117"/>
      <c r="LEA1456" s="117"/>
      <c r="LEB1456" s="117"/>
      <c r="LEC1456" s="117"/>
      <c r="LED1456" s="117"/>
      <c r="LEE1456" s="117"/>
      <c r="LEF1456" s="117"/>
      <c r="LEG1456" s="117"/>
      <c r="LEH1456" s="117"/>
      <c r="LEI1456" s="117"/>
      <c r="LEJ1456" s="117"/>
      <c r="LEK1456" s="117"/>
      <c r="LEL1456" s="117"/>
      <c r="LEM1456" s="117"/>
      <c r="LEN1456" s="117"/>
      <c r="LEO1456" s="117"/>
      <c r="LEP1456" s="117"/>
      <c r="LEQ1456" s="117"/>
      <c r="LER1456" s="117"/>
      <c r="LES1456" s="117"/>
      <c r="LET1456" s="117"/>
      <c r="LEU1456" s="117"/>
      <c r="LEV1456" s="117"/>
      <c r="LEW1456" s="117"/>
      <c r="LEX1456" s="117"/>
      <c r="LEY1456" s="117"/>
      <c r="LEZ1456" s="117"/>
      <c r="LFA1456" s="117"/>
      <c r="LFB1456" s="117"/>
      <c r="LFC1456" s="117"/>
      <c r="LFD1456" s="117"/>
      <c r="LFE1456" s="117"/>
      <c r="LFF1456" s="117"/>
      <c r="LFG1456" s="117"/>
      <c r="LFH1456" s="117"/>
      <c r="LFI1456" s="117"/>
      <c r="LFJ1456" s="117"/>
      <c r="LFK1456" s="117"/>
      <c r="LFL1456" s="117"/>
      <c r="LFM1456" s="117"/>
      <c r="LFN1456" s="117"/>
      <c r="LFO1456" s="117"/>
      <c r="LFP1456" s="117"/>
      <c r="LFQ1456" s="117"/>
      <c r="LFR1456" s="117"/>
      <c r="LFS1456" s="117"/>
      <c r="LFT1456" s="117"/>
      <c r="LFU1456" s="117"/>
      <c r="LFV1456" s="117"/>
      <c r="LFW1456" s="117"/>
      <c r="LFX1456" s="117"/>
      <c r="LFY1456" s="117"/>
      <c r="LFZ1456" s="117"/>
      <c r="LGA1456" s="117"/>
      <c r="LGB1456" s="117"/>
      <c r="LGC1456" s="117"/>
      <c r="LGD1456" s="117"/>
      <c r="LGE1456" s="117"/>
      <c r="LGF1456" s="117"/>
      <c r="LGG1456" s="117"/>
      <c r="LGH1456" s="117"/>
      <c r="LGI1456" s="117"/>
      <c r="LGJ1456" s="117"/>
      <c r="LGK1456" s="117"/>
      <c r="LGL1456" s="117"/>
      <c r="LGM1456" s="117"/>
      <c r="LGN1456" s="117"/>
      <c r="LGO1456" s="117"/>
      <c r="LGP1456" s="117"/>
      <c r="LGQ1456" s="117"/>
      <c r="LGR1456" s="117"/>
      <c r="LGS1456" s="117"/>
      <c r="LGT1456" s="117"/>
      <c r="LGU1456" s="117"/>
      <c r="LGV1456" s="117"/>
      <c r="LGW1456" s="117"/>
      <c r="LGX1456" s="117"/>
      <c r="LGY1456" s="117"/>
      <c r="LGZ1456" s="117"/>
      <c r="LHA1456" s="117"/>
      <c r="LHB1456" s="117"/>
      <c r="LHC1456" s="117"/>
      <c r="LHD1456" s="117"/>
      <c r="LHE1456" s="117"/>
      <c r="LHF1456" s="117"/>
      <c r="LHG1456" s="117"/>
      <c r="LHH1456" s="117"/>
      <c r="LHI1456" s="117"/>
      <c r="LHJ1456" s="117"/>
      <c r="LHK1456" s="117"/>
      <c r="LHL1456" s="117"/>
      <c r="LHM1456" s="117"/>
      <c r="LHN1456" s="117"/>
      <c r="LHO1456" s="117"/>
      <c r="LHP1456" s="117"/>
      <c r="LHQ1456" s="117"/>
      <c r="LHR1456" s="117"/>
      <c r="LHS1456" s="117"/>
      <c r="LHT1456" s="117"/>
      <c r="LHU1456" s="117"/>
      <c r="LHV1456" s="117"/>
      <c r="LHW1456" s="117"/>
      <c r="LHX1456" s="117"/>
      <c r="LHY1456" s="117"/>
      <c r="LHZ1456" s="117"/>
      <c r="LIA1456" s="117"/>
      <c r="LIB1456" s="117"/>
      <c r="LIC1456" s="117"/>
      <c r="LID1456" s="117"/>
      <c r="LIE1456" s="117"/>
      <c r="LIF1456" s="117"/>
      <c r="LIG1456" s="117"/>
      <c r="LIH1456" s="117"/>
      <c r="LII1456" s="117"/>
      <c r="LIJ1456" s="117"/>
      <c r="LIK1456" s="117"/>
      <c r="LIL1456" s="117"/>
      <c r="LIM1456" s="117"/>
      <c r="LIN1456" s="117"/>
      <c r="LIO1456" s="117"/>
      <c r="LIP1456" s="117"/>
      <c r="LIQ1456" s="117"/>
      <c r="LIR1456" s="117"/>
      <c r="LIS1456" s="117"/>
      <c r="LIT1456" s="117"/>
      <c r="LIU1456" s="117"/>
      <c r="LIV1456" s="117"/>
      <c r="LIW1456" s="117"/>
      <c r="LIX1456" s="117"/>
      <c r="LIY1456" s="117"/>
      <c r="LIZ1456" s="117"/>
      <c r="LJA1456" s="117"/>
      <c r="LJB1456" s="117"/>
      <c r="LJC1456" s="117"/>
      <c r="LJD1456" s="117"/>
      <c r="LJE1456" s="117"/>
      <c r="LJF1456" s="117"/>
      <c r="LJG1456" s="117"/>
      <c r="LJH1456" s="117"/>
      <c r="LJI1456" s="117"/>
      <c r="LJJ1456" s="117"/>
      <c r="LJK1456" s="117"/>
      <c r="LJL1456" s="117"/>
      <c r="LJM1456" s="117"/>
      <c r="LJN1456" s="117"/>
      <c r="LJO1456" s="117"/>
      <c r="LJP1456" s="117"/>
      <c r="LJQ1456" s="117"/>
      <c r="LJR1456" s="117"/>
      <c r="LJS1456" s="117"/>
      <c r="LJT1456" s="117"/>
      <c r="LJU1456" s="117"/>
      <c r="LJV1456" s="117"/>
      <c r="LJW1456" s="117"/>
      <c r="LJX1456" s="117"/>
      <c r="LJY1456" s="117"/>
      <c r="LJZ1456" s="117"/>
      <c r="LKA1456" s="117"/>
      <c r="LKB1456" s="117"/>
      <c r="LKC1456" s="117"/>
      <c r="LKD1456" s="117"/>
      <c r="LKE1456" s="117"/>
      <c r="LKF1456" s="117"/>
      <c r="LKG1456" s="117"/>
      <c r="LKH1456" s="117"/>
      <c r="LKI1456" s="117"/>
      <c r="LKJ1456" s="117"/>
      <c r="LKK1456" s="117"/>
      <c r="LKL1456" s="117"/>
      <c r="LKM1456" s="117"/>
      <c r="LKN1456" s="117"/>
      <c r="LKO1456" s="117"/>
      <c r="LKP1456" s="117"/>
      <c r="LKQ1456" s="117"/>
      <c r="LKR1456" s="117"/>
      <c r="LKS1456" s="117"/>
      <c r="LKT1456" s="117"/>
      <c r="LKU1456" s="117"/>
      <c r="LKV1456" s="117"/>
      <c r="LKW1456" s="117"/>
      <c r="LKX1456" s="117"/>
      <c r="LKY1456" s="117"/>
      <c r="LKZ1456" s="117"/>
      <c r="LLA1456" s="117"/>
      <c r="LLB1456" s="117"/>
      <c r="LLC1456" s="117"/>
      <c r="LLD1456" s="117"/>
      <c r="LLE1456" s="117"/>
      <c r="LLF1456" s="117"/>
      <c r="LLG1456" s="117"/>
      <c r="LLH1456" s="117"/>
      <c r="LLI1456" s="117"/>
      <c r="LLJ1456" s="117"/>
      <c r="LLK1456" s="117"/>
      <c r="LLL1456" s="117"/>
      <c r="LLM1456" s="117"/>
      <c r="LLN1456" s="117"/>
      <c r="LLO1456" s="117"/>
      <c r="LLP1456" s="117"/>
      <c r="LLQ1456" s="117"/>
      <c r="LLR1456" s="117"/>
      <c r="LLS1456" s="117"/>
      <c r="LLT1456" s="117"/>
      <c r="LLU1456" s="117"/>
      <c r="LLV1456" s="117"/>
      <c r="LLW1456" s="117"/>
      <c r="LLX1456" s="117"/>
      <c r="LLY1456" s="117"/>
      <c r="LLZ1456" s="117"/>
      <c r="LMA1456" s="117"/>
      <c r="LMB1456" s="117"/>
      <c r="LMC1456" s="117"/>
      <c r="LMD1456" s="117"/>
      <c r="LME1456" s="117"/>
      <c r="LMF1456" s="117"/>
      <c r="LMG1456" s="117"/>
      <c r="LMH1456" s="117"/>
      <c r="LMI1456" s="117"/>
      <c r="LMJ1456" s="117"/>
      <c r="LMK1456" s="117"/>
      <c r="LML1456" s="117"/>
      <c r="LMM1456" s="117"/>
      <c r="LMN1456" s="117"/>
      <c r="LMO1456" s="117"/>
      <c r="LMP1456" s="117"/>
      <c r="LMQ1456" s="117"/>
      <c r="LMR1456" s="117"/>
      <c r="LMS1456" s="117"/>
      <c r="LMT1456" s="117"/>
      <c r="LMU1456" s="117"/>
      <c r="LMV1456" s="117"/>
      <c r="LMW1456" s="117"/>
      <c r="LMX1456" s="117"/>
      <c r="LMY1456" s="117"/>
      <c r="LMZ1456" s="117"/>
      <c r="LNA1456" s="117"/>
      <c r="LNB1456" s="117"/>
      <c r="LNC1456" s="117"/>
      <c r="LND1456" s="117"/>
      <c r="LNE1456" s="117"/>
      <c r="LNF1456" s="117"/>
      <c r="LNG1456" s="117"/>
      <c r="LNH1456" s="117"/>
      <c r="LNI1456" s="117"/>
      <c r="LNJ1456" s="117"/>
      <c r="LNK1456" s="117"/>
      <c r="LNL1456" s="117"/>
      <c r="LNM1456" s="117"/>
      <c r="LNN1456" s="117"/>
      <c r="LNO1456" s="117"/>
      <c r="LNP1456" s="117"/>
      <c r="LNQ1456" s="117"/>
      <c r="LNR1456" s="117"/>
      <c r="LNS1456" s="117"/>
      <c r="LNT1456" s="117"/>
      <c r="LNU1456" s="117"/>
      <c r="LNV1456" s="117"/>
      <c r="LNW1456" s="117"/>
      <c r="LNX1456" s="117"/>
      <c r="LNY1456" s="117"/>
      <c r="LNZ1456" s="117"/>
      <c r="LOA1456" s="117"/>
      <c r="LOB1456" s="117"/>
      <c r="LOC1456" s="117"/>
      <c r="LOD1456" s="117"/>
      <c r="LOE1456" s="117"/>
      <c r="LOF1456" s="117"/>
      <c r="LOG1456" s="117"/>
      <c r="LOH1456" s="117"/>
      <c r="LOI1456" s="117"/>
      <c r="LOJ1456" s="117"/>
      <c r="LOK1456" s="117"/>
      <c r="LOL1456" s="117"/>
      <c r="LOM1456" s="117"/>
      <c r="LON1456" s="117"/>
      <c r="LOO1456" s="117"/>
      <c r="LOP1456" s="117"/>
      <c r="LOQ1456" s="117"/>
      <c r="LOR1456" s="117"/>
      <c r="LOS1456" s="117"/>
      <c r="LOT1456" s="117"/>
      <c r="LOU1456" s="117"/>
      <c r="LOV1456" s="117"/>
      <c r="LOW1456" s="117"/>
      <c r="LOX1456" s="117"/>
      <c r="LOY1456" s="117"/>
      <c r="LOZ1456" s="117"/>
      <c r="LPA1456" s="117"/>
      <c r="LPB1456" s="117"/>
      <c r="LPC1456" s="117"/>
      <c r="LPD1456" s="117"/>
      <c r="LPE1456" s="117"/>
      <c r="LPF1456" s="117"/>
      <c r="LPG1456" s="117"/>
      <c r="LPH1456" s="117"/>
      <c r="LPI1456" s="117"/>
      <c r="LPJ1456" s="117"/>
      <c r="LPK1456" s="117"/>
      <c r="LPL1456" s="117"/>
      <c r="LPM1456" s="117"/>
      <c r="LPN1456" s="117"/>
      <c r="LPO1456" s="117"/>
      <c r="LPP1456" s="117"/>
      <c r="LPQ1456" s="117"/>
      <c r="LPR1456" s="117"/>
      <c r="LPS1456" s="117"/>
      <c r="LPT1456" s="117"/>
      <c r="LPU1456" s="117"/>
      <c r="LPV1456" s="117"/>
      <c r="LPW1456" s="117"/>
      <c r="LPX1456" s="117"/>
      <c r="LPY1456" s="117"/>
      <c r="LPZ1456" s="117"/>
      <c r="LQA1456" s="117"/>
      <c r="LQB1456" s="117"/>
      <c r="LQC1456" s="117"/>
      <c r="LQD1456" s="117"/>
      <c r="LQE1456" s="117"/>
      <c r="LQF1456" s="117"/>
      <c r="LQG1456" s="117"/>
      <c r="LQH1456" s="117"/>
      <c r="LQI1456" s="117"/>
      <c r="LQJ1456" s="117"/>
      <c r="LQK1456" s="117"/>
      <c r="LQL1456" s="117"/>
      <c r="LQM1456" s="117"/>
      <c r="LQN1456" s="117"/>
      <c r="LQO1456" s="117"/>
      <c r="LQP1456" s="117"/>
      <c r="LQQ1456" s="117"/>
      <c r="LQR1456" s="117"/>
      <c r="LQS1456" s="117"/>
      <c r="LQT1456" s="117"/>
      <c r="LQU1456" s="117"/>
      <c r="LQV1456" s="117"/>
      <c r="LQW1456" s="117"/>
      <c r="LQX1456" s="117"/>
      <c r="LQY1456" s="117"/>
      <c r="LQZ1456" s="117"/>
      <c r="LRA1456" s="117"/>
      <c r="LRB1456" s="117"/>
      <c r="LRC1456" s="117"/>
      <c r="LRD1456" s="117"/>
      <c r="LRE1456" s="117"/>
      <c r="LRF1456" s="117"/>
      <c r="LRG1456" s="117"/>
      <c r="LRH1456" s="117"/>
      <c r="LRI1456" s="117"/>
      <c r="LRJ1456" s="117"/>
      <c r="LRK1456" s="117"/>
      <c r="LRL1456" s="117"/>
      <c r="LRM1456" s="117"/>
      <c r="LRN1456" s="117"/>
      <c r="LRO1456" s="117"/>
      <c r="LRP1456" s="117"/>
      <c r="LRQ1456" s="117"/>
      <c r="LRR1456" s="117"/>
      <c r="LRS1456" s="117"/>
      <c r="LRT1456" s="117"/>
      <c r="LRU1456" s="117"/>
      <c r="LRV1456" s="117"/>
      <c r="LRW1456" s="117"/>
      <c r="LRX1456" s="117"/>
      <c r="LRY1456" s="117"/>
      <c r="LRZ1456" s="117"/>
      <c r="LSA1456" s="117"/>
      <c r="LSB1456" s="117"/>
      <c r="LSC1456" s="117"/>
      <c r="LSD1456" s="117"/>
      <c r="LSE1456" s="117"/>
      <c r="LSF1456" s="117"/>
      <c r="LSG1456" s="117"/>
      <c r="LSH1456" s="117"/>
      <c r="LSI1456" s="117"/>
      <c r="LSJ1456" s="117"/>
      <c r="LSK1456" s="117"/>
      <c r="LSL1456" s="117"/>
      <c r="LSM1456" s="117"/>
      <c r="LSN1456" s="117"/>
      <c r="LSO1456" s="117"/>
      <c r="LSP1456" s="117"/>
      <c r="LSQ1456" s="117"/>
      <c r="LSR1456" s="117"/>
      <c r="LSS1456" s="117"/>
      <c r="LST1456" s="117"/>
      <c r="LSU1456" s="117"/>
      <c r="LSV1456" s="117"/>
      <c r="LSW1456" s="117"/>
      <c r="LSX1456" s="117"/>
      <c r="LSY1456" s="117"/>
      <c r="LSZ1456" s="117"/>
      <c r="LTA1456" s="117"/>
      <c r="LTB1456" s="117"/>
      <c r="LTC1456" s="117"/>
      <c r="LTD1456" s="117"/>
      <c r="LTE1456" s="117"/>
      <c r="LTF1456" s="117"/>
      <c r="LTG1456" s="117"/>
      <c r="LTH1456" s="117"/>
      <c r="LTI1456" s="117"/>
      <c r="LTJ1456" s="117"/>
      <c r="LTK1456" s="117"/>
      <c r="LTL1456" s="117"/>
      <c r="LTM1456" s="117"/>
      <c r="LTN1456" s="117"/>
      <c r="LTO1456" s="117"/>
      <c r="LTP1456" s="117"/>
      <c r="LTQ1456" s="117"/>
      <c r="LTR1456" s="117"/>
      <c r="LTS1456" s="117"/>
      <c r="LTT1456" s="117"/>
      <c r="LTU1456" s="117"/>
      <c r="LTV1456" s="117"/>
      <c r="LTW1456" s="117"/>
      <c r="LTX1456" s="117"/>
      <c r="LTY1456" s="117"/>
      <c r="LTZ1456" s="117"/>
      <c r="LUA1456" s="117"/>
      <c r="LUB1456" s="117"/>
      <c r="LUC1456" s="117"/>
      <c r="LUD1456" s="117"/>
      <c r="LUE1456" s="117"/>
      <c r="LUF1456" s="117"/>
      <c r="LUG1456" s="117"/>
      <c r="LUH1456" s="117"/>
      <c r="LUI1456" s="117"/>
      <c r="LUJ1456" s="117"/>
      <c r="LUK1456" s="117"/>
      <c r="LUL1456" s="117"/>
      <c r="LUM1456" s="117"/>
      <c r="LUN1456" s="117"/>
      <c r="LUO1456" s="117"/>
      <c r="LUP1456" s="117"/>
      <c r="LUQ1456" s="117"/>
      <c r="LUR1456" s="117"/>
      <c r="LUS1456" s="117"/>
      <c r="LUT1456" s="117"/>
      <c r="LUU1456" s="117"/>
      <c r="LUV1456" s="117"/>
      <c r="LUW1456" s="117"/>
      <c r="LUX1456" s="117"/>
      <c r="LUY1456" s="117"/>
      <c r="LUZ1456" s="117"/>
      <c r="LVA1456" s="117"/>
      <c r="LVB1456" s="117"/>
      <c r="LVC1456" s="117"/>
      <c r="LVD1456" s="117"/>
      <c r="LVE1456" s="117"/>
      <c r="LVF1456" s="117"/>
      <c r="LVG1456" s="117"/>
      <c r="LVH1456" s="117"/>
      <c r="LVI1456" s="117"/>
      <c r="LVJ1456" s="117"/>
      <c r="LVK1456" s="117"/>
      <c r="LVL1456" s="117"/>
      <c r="LVM1456" s="117"/>
      <c r="LVN1456" s="117"/>
      <c r="LVO1456" s="117"/>
      <c r="LVP1456" s="117"/>
      <c r="LVQ1456" s="117"/>
      <c r="LVR1456" s="117"/>
      <c r="LVS1456" s="117"/>
      <c r="LVT1456" s="117"/>
      <c r="LVU1456" s="117"/>
      <c r="LVV1456" s="117"/>
      <c r="LVW1456" s="117"/>
      <c r="LVX1456" s="117"/>
      <c r="LVY1456" s="117"/>
      <c r="LVZ1456" s="117"/>
      <c r="LWA1456" s="117"/>
      <c r="LWB1456" s="117"/>
      <c r="LWC1456" s="117"/>
      <c r="LWD1456" s="117"/>
      <c r="LWE1456" s="117"/>
      <c r="LWF1456" s="117"/>
      <c r="LWG1456" s="117"/>
      <c r="LWH1456" s="117"/>
      <c r="LWI1456" s="117"/>
      <c r="LWJ1456" s="117"/>
      <c r="LWK1456" s="117"/>
      <c r="LWL1456" s="117"/>
      <c r="LWM1456" s="117"/>
      <c r="LWN1456" s="117"/>
      <c r="LWO1456" s="117"/>
      <c r="LWP1456" s="117"/>
      <c r="LWQ1456" s="117"/>
      <c r="LWR1456" s="117"/>
      <c r="LWS1456" s="117"/>
      <c r="LWT1456" s="117"/>
      <c r="LWU1456" s="117"/>
      <c r="LWV1456" s="117"/>
      <c r="LWW1456" s="117"/>
      <c r="LWX1456" s="117"/>
      <c r="LWY1456" s="117"/>
      <c r="LWZ1456" s="117"/>
      <c r="LXA1456" s="117"/>
      <c r="LXB1456" s="117"/>
      <c r="LXC1456" s="117"/>
      <c r="LXD1456" s="117"/>
      <c r="LXE1456" s="117"/>
      <c r="LXF1456" s="117"/>
      <c r="LXG1456" s="117"/>
      <c r="LXH1456" s="117"/>
      <c r="LXI1456" s="117"/>
      <c r="LXJ1456" s="117"/>
      <c r="LXK1456" s="117"/>
      <c r="LXL1456" s="117"/>
      <c r="LXM1456" s="117"/>
      <c r="LXN1456" s="117"/>
      <c r="LXO1456" s="117"/>
      <c r="LXP1456" s="117"/>
      <c r="LXQ1456" s="117"/>
      <c r="LXR1456" s="117"/>
      <c r="LXS1456" s="117"/>
      <c r="LXT1456" s="117"/>
      <c r="LXU1456" s="117"/>
      <c r="LXV1456" s="117"/>
      <c r="LXW1456" s="117"/>
      <c r="LXX1456" s="117"/>
      <c r="LXY1456" s="117"/>
      <c r="LXZ1456" s="117"/>
      <c r="LYA1456" s="117"/>
      <c r="LYB1456" s="117"/>
      <c r="LYC1456" s="117"/>
      <c r="LYD1456" s="117"/>
      <c r="LYE1456" s="117"/>
      <c r="LYF1456" s="117"/>
      <c r="LYG1456" s="117"/>
      <c r="LYH1456" s="117"/>
      <c r="LYI1456" s="117"/>
      <c r="LYJ1456" s="117"/>
      <c r="LYK1456" s="117"/>
      <c r="LYL1456" s="117"/>
      <c r="LYM1456" s="117"/>
      <c r="LYN1456" s="117"/>
      <c r="LYO1456" s="117"/>
      <c r="LYP1456" s="117"/>
      <c r="LYQ1456" s="117"/>
      <c r="LYR1456" s="117"/>
      <c r="LYS1456" s="117"/>
      <c r="LYT1456" s="117"/>
      <c r="LYU1456" s="117"/>
      <c r="LYV1456" s="117"/>
      <c r="LYW1456" s="117"/>
      <c r="LYX1456" s="117"/>
      <c r="LYY1456" s="117"/>
      <c r="LYZ1456" s="117"/>
      <c r="LZA1456" s="117"/>
      <c r="LZB1456" s="117"/>
      <c r="LZC1456" s="117"/>
      <c r="LZD1456" s="117"/>
      <c r="LZE1456" s="117"/>
      <c r="LZF1456" s="117"/>
      <c r="LZG1456" s="117"/>
      <c r="LZH1456" s="117"/>
      <c r="LZI1456" s="117"/>
      <c r="LZJ1456" s="117"/>
      <c r="LZK1456" s="117"/>
      <c r="LZL1456" s="117"/>
      <c r="LZM1456" s="117"/>
      <c r="LZN1456" s="117"/>
      <c r="LZO1456" s="117"/>
      <c r="LZP1456" s="117"/>
      <c r="LZQ1456" s="117"/>
      <c r="LZR1456" s="117"/>
      <c r="LZS1456" s="117"/>
      <c r="LZT1456" s="117"/>
      <c r="LZU1456" s="117"/>
      <c r="LZV1456" s="117"/>
      <c r="LZW1456" s="117"/>
      <c r="LZX1456" s="117"/>
      <c r="LZY1456" s="117"/>
      <c r="LZZ1456" s="117"/>
      <c r="MAA1456" s="117"/>
      <c r="MAB1456" s="117"/>
      <c r="MAC1456" s="117"/>
      <c r="MAD1456" s="117"/>
      <c r="MAE1456" s="117"/>
      <c r="MAF1456" s="117"/>
      <c r="MAG1456" s="117"/>
      <c r="MAH1456" s="117"/>
      <c r="MAI1456" s="117"/>
      <c r="MAJ1456" s="117"/>
      <c r="MAK1456" s="117"/>
      <c r="MAL1456" s="117"/>
      <c r="MAM1456" s="117"/>
      <c r="MAN1456" s="117"/>
      <c r="MAO1456" s="117"/>
      <c r="MAP1456" s="117"/>
      <c r="MAQ1456" s="117"/>
      <c r="MAR1456" s="117"/>
      <c r="MAS1456" s="117"/>
      <c r="MAT1456" s="117"/>
      <c r="MAU1456" s="117"/>
      <c r="MAV1456" s="117"/>
      <c r="MAW1456" s="117"/>
      <c r="MAX1456" s="117"/>
      <c r="MAY1456" s="117"/>
      <c r="MAZ1456" s="117"/>
      <c r="MBA1456" s="117"/>
      <c r="MBB1456" s="117"/>
      <c r="MBC1456" s="117"/>
      <c r="MBD1456" s="117"/>
      <c r="MBE1456" s="117"/>
      <c r="MBF1456" s="117"/>
      <c r="MBG1456" s="117"/>
      <c r="MBH1456" s="117"/>
      <c r="MBI1456" s="117"/>
      <c r="MBJ1456" s="117"/>
      <c r="MBK1456" s="117"/>
      <c r="MBL1456" s="117"/>
      <c r="MBM1456" s="117"/>
      <c r="MBN1456" s="117"/>
      <c r="MBO1456" s="117"/>
      <c r="MBP1456" s="117"/>
      <c r="MBQ1456" s="117"/>
      <c r="MBR1456" s="117"/>
      <c r="MBS1456" s="117"/>
      <c r="MBT1456" s="117"/>
      <c r="MBU1456" s="117"/>
      <c r="MBV1456" s="117"/>
      <c r="MBW1456" s="117"/>
      <c r="MBX1456" s="117"/>
      <c r="MBY1456" s="117"/>
      <c r="MBZ1456" s="117"/>
      <c r="MCA1456" s="117"/>
      <c r="MCB1456" s="117"/>
      <c r="MCC1456" s="117"/>
      <c r="MCD1456" s="117"/>
      <c r="MCE1456" s="117"/>
      <c r="MCF1456" s="117"/>
      <c r="MCG1456" s="117"/>
      <c r="MCH1456" s="117"/>
      <c r="MCI1456" s="117"/>
      <c r="MCJ1456" s="117"/>
      <c r="MCK1456" s="117"/>
      <c r="MCL1456" s="117"/>
      <c r="MCM1456" s="117"/>
      <c r="MCN1456" s="117"/>
      <c r="MCO1456" s="117"/>
      <c r="MCP1456" s="117"/>
      <c r="MCQ1456" s="117"/>
      <c r="MCR1456" s="117"/>
      <c r="MCS1456" s="117"/>
      <c r="MCT1456" s="117"/>
      <c r="MCU1456" s="117"/>
      <c r="MCV1456" s="117"/>
      <c r="MCW1456" s="117"/>
      <c r="MCX1456" s="117"/>
      <c r="MCY1456" s="117"/>
      <c r="MCZ1456" s="117"/>
      <c r="MDA1456" s="117"/>
      <c r="MDB1456" s="117"/>
      <c r="MDC1456" s="117"/>
      <c r="MDD1456" s="117"/>
      <c r="MDE1456" s="117"/>
      <c r="MDF1456" s="117"/>
      <c r="MDG1456" s="117"/>
      <c r="MDH1456" s="117"/>
      <c r="MDI1456" s="117"/>
      <c r="MDJ1456" s="117"/>
      <c r="MDK1456" s="117"/>
      <c r="MDL1456" s="117"/>
      <c r="MDM1456" s="117"/>
      <c r="MDN1456" s="117"/>
      <c r="MDO1456" s="117"/>
      <c r="MDP1456" s="117"/>
      <c r="MDQ1456" s="117"/>
      <c r="MDR1456" s="117"/>
      <c r="MDS1456" s="117"/>
      <c r="MDT1456" s="117"/>
      <c r="MDU1456" s="117"/>
      <c r="MDV1456" s="117"/>
      <c r="MDW1456" s="117"/>
      <c r="MDX1456" s="117"/>
      <c r="MDY1456" s="117"/>
      <c r="MDZ1456" s="117"/>
      <c r="MEA1456" s="117"/>
      <c r="MEB1456" s="117"/>
      <c r="MEC1456" s="117"/>
      <c r="MED1456" s="117"/>
      <c r="MEE1456" s="117"/>
      <c r="MEF1456" s="117"/>
      <c r="MEG1456" s="117"/>
      <c r="MEH1456" s="117"/>
      <c r="MEI1456" s="117"/>
      <c r="MEJ1456" s="117"/>
      <c r="MEK1456" s="117"/>
      <c r="MEL1456" s="117"/>
      <c r="MEM1456" s="117"/>
      <c r="MEN1456" s="117"/>
      <c r="MEO1456" s="117"/>
      <c r="MEP1456" s="117"/>
      <c r="MEQ1456" s="117"/>
      <c r="MER1456" s="117"/>
      <c r="MES1456" s="117"/>
      <c r="MET1456" s="117"/>
      <c r="MEU1456" s="117"/>
      <c r="MEV1456" s="117"/>
      <c r="MEW1456" s="117"/>
      <c r="MEX1456" s="117"/>
      <c r="MEY1456" s="117"/>
      <c r="MEZ1456" s="117"/>
      <c r="MFA1456" s="117"/>
      <c r="MFB1456" s="117"/>
      <c r="MFC1456" s="117"/>
      <c r="MFD1456" s="117"/>
      <c r="MFE1456" s="117"/>
      <c r="MFF1456" s="117"/>
      <c r="MFG1456" s="117"/>
      <c r="MFH1456" s="117"/>
      <c r="MFI1456" s="117"/>
      <c r="MFJ1456" s="117"/>
      <c r="MFK1456" s="117"/>
      <c r="MFL1456" s="117"/>
      <c r="MFM1456" s="117"/>
      <c r="MFN1456" s="117"/>
      <c r="MFO1456" s="117"/>
      <c r="MFP1456" s="117"/>
      <c r="MFQ1456" s="117"/>
      <c r="MFR1456" s="117"/>
      <c r="MFS1456" s="117"/>
      <c r="MFT1456" s="117"/>
      <c r="MFU1456" s="117"/>
      <c r="MFV1456" s="117"/>
      <c r="MFW1456" s="117"/>
      <c r="MFX1456" s="117"/>
      <c r="MFY1456" s="117"/>
      <c r="MFZ1456" s="117"/>
      <c r="MGA1456" s="117"/>
      <c r="MGB1456" s="117"/>
      <c r="MGC1456" s="117"/>
      <c r="MGD1456" s="117"/>
      <c r="MGE1456" s="117"/>
      <c r="MGF1456" s="117"/>
      <c r="MGG1456" s="117"/>
      <c r="MGH1456" s="117"/>
      <c r="MGI1456" s="117"/>
      <c r="MGJ1456" s="117"/>
      <c r="MGK1456" s="117"/>
      <c r="MGL1456" s="117"/>
      <c r="MGM1456" s="117"/>
      <c r="MGN1456" s="117"/>
      <c r="MGO1456" s="117"/>
      <c r="MGP1456" s="117"/>
      <c r="MGQ1456" s="117"/>
      <c r="MGR1456" s="117"/>
      <c r="MGS1456" s="117"/>
      <c r="MGT1456" s="117"/>
      <c r="MGU1456" s="117"/>
      <c r="MGV1456" s="117"/>
      <c r="MGW1456" s="117"/>
      <c r="MGX1456" s="117"/>
      <c r="MGY1456" s="117"/>
      <c r="MGZ1456" s="117"/>
      <c r="MHA1456" s="117"/>
      <c r="MHB1456" s="117"/>
      <c r="MHC1456" s="117"/>
      <c r="MHD1456" s="117"/>
      <c r="MHE1456" s="117"/>
      <c r="MHF1456" s="117"/>
      <c r="MHG1456" s="117"/>
      <c r="MHH1456" s="117"/>
      <c r="MHI1456" s="117"/>
      <c r="MHJ1456" s="117"/>
      <c r="MHK1456" s="117"/>
      <c r="MHL1456" s="117"/>
      <c r="MHM1456" s="117"/>
      <c r="MHN1456" s="117"/>
      <c r="MHO1456" s="117"/>
      <c r="MHP1456" s="117"/>
      <c r="MHQ1456" s="117"/>
      <c r="MHR1456" s="117"/>
      <c r="MHS1456" s="117"/>
      <c r="MHT1456" s="117"/>
      <c r="MHU1456" s="117"/>
      <c r="MHV1456" s="117"/>
      <c r="MHW1456" s="117"/>
      <c r="MHX1456" s="117"/>
      <c r="MHY1456" s="117"/>
      <c r="MHZ1456" s="117"/>
      <c r="MIA1456" s="117"/>
      <c r="MIB1456" s="117"/>
      <c r="MIC1456" s="117"/>
      <c r="MID1456" s="117"/>
      <c r="MIE1456" s="117"/>
      <c r="MIF1456" s="117"/>
      <c r="MIG1456" s="117"/>
      <c r="MIH1456" s="117"/>
      <c r="MII1456" s="117"/>
      <c r="MIJ1456" s="117"/>
      <c r="MIK1456" s="117"/>
      <c r="MIL1456" s="117"/>
      <c r="MIM1456" s="117"/>
      <c r="MIN1456" s="117"/>
      <c r="MIO1456" s="117"/>
      <c r="MIP1456" s="117"/>
      <c r="MIQ1456" s="117"/>
      <c r="MIR1456" s="117"/>
      <c r="MIS1456" s="117"/>
      <c r="MIT1456" s="117"/>
      <c r="MIU1456" s="117"/>
      <c r="MIV1456" s="117"/>
      <c r="MIW1456" s="117"/>
      <c r="MIX1456" s="117"/>
      <c r="MIY1456" s="117"/>
      <c r="MIZ1456" s="117"/>
      <c r="MJA1456" s="117"/>
      <c r="MJB1456" s="117"/>
      <c r="MJC1456" s="117"/>
      <c r="MJD1456" s="117"/>
      <c r="MJE1456" s="117"/>
      <c r="MJF1456" s="117"/>
      <c r="MJG1456" s="117"/>
      <c r="MJH1456" s="117"/>
      <c r="MJI1456" s="117"/>
      <c r="MJJ1456" s="117"/>
      <c r="MJK1456" s="117"/>
      <c r="MJL1456" s="117"/>
      <c r="MJM1456" s="117"/>
      <c r="MJN1456" s="117"/>
      <c r="MJO1456" s="117"/>
      <c r="MJP1456" s="117"/>
      <c r="MJQ1456" s="117"/>
      <c r="MJR1456" s="117"/>
      <c r="MJS1456" s="117"/>
      <c r="MJT1456" s="117"/>
      <c r="MJU1456" s="117"/>
      <c r="MJV1456" s="117"/>
      <c r="MJW1456" s="117"/>
      <c r="MJX1456" s="117"/>
      <c r="MJY1456" s="117"/>
      <c r="MJZ1456" s="117"/>
      <c r="MKA1456" s="117"/>
      <c r="MKB1456" s="117"/>
      <c r="MKC1456" s="117"/>
      <c r="MKD1456" s="117"/>
      <c r="MKE1456" s="117"/>
      <c r="MKF1456" s="117"/>
      <c r="MKG1456" s="117"/>
      <c r="MKH1456" s="117"/>
      <c r="MKI1456" s="117"/>
      <c r="MKJ1456" s="117"/>
      <c r="MKK1456" s="117"/>
      <c r="MKL1456" s="117"/>
      <c r="MKM1456" s="117"/>
      <c r="MKN1456" s="117"/>
      <c r="MKO1456" s="117"/>
      <c r="MKP1456" s="117"/>
      <c r="MKQ1456" s="117"/>
      <c r="MKR1456" s="117"/>
      <c r="MKS1456" s="117"/>
      <c r="MKT1456" s="117"/>
      <c r="MKU1456" s="117"/>
      <c r="MKV1456" s="117"/>
      <c r="MKW1456" s="117"/>
      <c r="MKX1456" s="117"/>
      <c r="MKY1456" s="117"/>
      <c r="MKZ1456" s="117"/>
      <c r="MLA1456" s="117"/>
      <c r="MLB1456" s="117"/>
      <c r="MLC1456" s="117"/>
      <c r="MLD1456" s="117"/>
      <c r="MLE1456" s="117"/>
      <c r="MLF1456" s="117"/>
      <c r="MLG1456" s="117"/>
      <c r="MLH1456" s="117"/>
      <c r="MLI1456" s="117"/>
      <c r="MLJ1456" s="117"/>
      <c r="MLK1456" s="117"/>
      <c r="MLL1456" s="117"/>
      <c r="MLM1456" s="117"/>
      <c r="MLN1456" s="117"/>
      <c r="MLO1456" s="117"/>
      <c r="MLP1456" s="117"/>
      <c r="MLQ1456" s="117"/>
      <c r="MLR1456" s="117"/>
      <c r="MLS1456" s="117"/>
      <c r="MLT1456" s="117"/>
      <c r="MLU1456" s="117"/>
      <c r="MLV1456" s="117"/>
      <c r="MLW1456" s="117"/>
      <c r="MLX1456" s="117"/>
      <c r="MLY1456" s="117"/>
      <c r="MLZ1456" s="117"/>
      <c r="MMA1456" s="117"/>
      <c r="MMB1456" s="117"/>
      <c r="MMC1456" s="117"/>
      <c r="MMD1456" s="117"/>
      <c r="MME1456" s="117"/>
      <c r="MMF1456" s="117"/>
      <c r="MMG1456" s="117"/>
      <c r="MMH1456" s="117"/>
      <c r="MMI1456" s="117"/>
      <c r="MMJ1456" s="117"/>
      <c r="MMK1456" s="117"/>
      <c r="MML1456" s="117"/>
      <c r="MMM1456" s="117"/>
      <c r="MMN1456" s="117"/>
      <c r="MMO1456" s="117"/>
      <c r="MMP1456" s="117"/>
      <c r="MMQ1456" s="117"/>
      <c r="MMR1456" s="117"/>
      <c r="MMS1456" s="117"/>
      <c r="MMT1456" s="117"/>
      <c r="MMU1456" s="117"/>
      <c r="MMV1456" s="117"/>
      <c r="MMW1456" s="117"/>
      <c r="MMX1456" s="117"/>
      <c r="MMY1456" s="117"/>
      <c r="MMZ1456" s="117"/>
      <c r="MNA1456" s="117"/>
      <c r="MNB1456" s="117"/>
      <c r="MNC1456" s="117"/>
      <c r="MND1456" s="117"/>
      <c r="MNE1456" s="117"/>
      <c r="MNF1456" s="117"/>
      <c r="MNG1456" s="117"/>
      <c r="MNH1456" s="117"/>
      <c r="MNI1456" s="117"/>
      <c r="MNJ1456" s="117"/>
      <c r="MNK1456" s="117"/>
      <c r="MNL1456" s="117"/>
      <c r="MNM1456" s="117"/>
      <c r="MNN1456" s="117"/>
      <c r="MNO1456" s="117"/>
      <c r="MNP1456" s="117"/>
      <c r="MNQ1456" s="117"/>
      <c r="MNR1456" s="117"/>
      <c r="MNS1456" s="117"/>
      <c r="MNT1456" s="117"/>
      <c r="MNU1456" s="117"/>
      <c r="MNV1456" s="117"/>
      <c r="MNW1456" s="117"/>
      <c r="MNX1456" s="117"/>
      <c r="MNY1456" s="117"/>
      <c r="MNZ1456" s="117"/>
      <c r="MOA1456" s="117"/>
      <c r="MOB1456" s="117"/>
      <c r="MOC1456" s="117"/>
      <c r="MOD1456" s="117"/>
      <c r="MOE1456" s="117"/>
      <c r="MOF1456" s="117"/>
      <c r="MOG1456" s="117"/>
      <c r="MOH1456" s="117"/>
      <c r="MOI1456" s="117"/>
      <c r="MOJ1456" s="117"/>
      <c r="MOK1456" s="117"/>
      <c r="MOL1456" s="117"/>
      <c r="MOM1456" s="117"/>
      <c r="MON1456" s="117"/>
      <c r="MOO1456" s="117"/>
      <c r="MOP1456" s="117"/>
      <c r="MOQ1456" s="117"/>
      <c r="MOR1456" s="117"/>
      <c r="MOS1456" s="117"/>
      <c r="MOT1456" s="117"/>
      <c r="MOU1456" s="117"/>
      <c r="MOV1456" s="117"/>
      <c r="MOW1456" s="117"/>
      <c r="MOX1456" s="117"/>
      <c r="MOY1456" s="117"/>
      <c r="MOZ1456" s="117"/>
      <c r="MPA1456" s="117"/>
      <c r="MPB1456" s="117"/>
      <c r="MPC1456" s="117"/>
      <c r="MPD1456" s="117"/>
      <c r="MPE1456" s="117"/>
      <c r="MPF1456" s="117"/>
      <c r="MPG1456" s="117"/>
      <c r="MPH1456" s="117"/>
      <c r="MPI1456" s="117"/>
      <c r="MPJ1456" s="117"/>
      <c r="MPK1456" s="117"/>
      <c r="MPL1456" s="117"/>
      <c r="MPM1456" s="117"/>
      <c r="MPN1456" s="117"/>
      <c r="MPO1456" s="117"/>
      <c r="MPP1456" s="117"/>
      <c r="MPQ1456" s="117"/>
      <c r="MPR1456" s="117"/>
      <c r="MPS1456" s="117"/>
      <c r="MPT1456" s="117"/>
      <c r="MPU1456" s="117"/>
      <c r="MPV1456" s="117"/>
      <c r="MPW1456" s="117"/>
      <c r="MPX1456" s="117"/>
      <c r="MPY1456" s="117"/>
      <c r="MPZ1456" s="117"/>
      <c r="MQA1456" s="117"/>
      <c r="MQB1456" s="117"/>
      <c r="MQC1456" s="117"/>
      <c r="MQD1456" s="117"/>
      <c r="MQE1456" s="117"/>
      <c r="MQF1456" s="117"/>
      <c r="MQG1456" s="117"/>
      <c r="MQH1456" s="117"/>
      <c r="MQI1456" s="117"/>
      <c r="MQJ1456" s="117"/>
      <c r="MQK1456" s="117"/>
      <c r="MQL1456" s="117"/>
      <c r="MQM1456" s="117"/>
      <c r="MQN1456" s="117"/>
      <c r="MQO1456" s="117"/>
      <c r="MQP1456" s="117"/>
      <c r="MQQ1456" s="117"/>
      <c r="MQR1456" s="117"/>
      <c r="MQS1456" s="117"/>
      <c r="MQT1456" s="117"/>
      <c r="MQU1456" s="117"/>
      <c r="MQV1456" s="117"/>
      <c r="MQW1456" s="117"/>
      <c r="MQX1456" s="117"/>
      <c r="MQY1456" s="117"/>
      <c r="MQZ1456" s="117"/>
      <c r="MRA1456" s="117"/>
      <c r="MRB1456" s="117"/>
      <c r="MRC1456" s="117"/>
      <c r="MRD1456" s="117"/>
      <c r="MRE1456" s="117"/>
      <c r="MRF1456" s="117"/>
      <c r="MRG1456" s="117"/>
      <c r="MRH1456" s="117"/>
      <c r="MRI1456" s="117"/>
      <c r="MRJ1456" s="117"/>
      <c r="MRK1456" s="117"/>
      <c r="MRL1456" s="117"/>
      <c r="MRM1456" s="117"/>
      <c r="MRN1456" s="117"/>
      <c r="MRO1456" s="117"/>
      <c r="MRP1456" s="117"/>
      <c r="MRQ1456" s="117"/>
      <c r="MRR1456" s="117"/>
      <c r="MRS1456" s="117"/>
      <c r="MRT1456" s="117"/>
      <c r="MRU1456" s="117"/>
      <c r="MRV1456" s="117"/>
      <c r="MRW1456" s="117"/>
      <c r="MRX1456" s="117"/>
      <c r="MRY1456" s="117"/>
      <c r="MRZ1456" s="117"/>
      <c r="MSA1456" s="117"/>
      <c r="MSB1456" s="117"/>
      <c r="MSC1456" s="117"/>
      <c r="MSD1456" s="117"/>
      <c r="MSE1456" s="117"/>
      <c r="MSF1456" s="117"/>
      <c r="MSG1456" s="117"/>
      <c r="MSH1456" s="117"/>
      <c r="MSI1456" s="117"/>
      <c r="MSJ1456" s="117"/>
      <c r="MSK1456" s="117"/>
      <c r="MSL1456" s="117"/>
      <c r="MSM1456" s="117"/>
      <c r="MSN1456" s="117"/>
      <c r="MSO1456" s="117"/>
      <c r="MSP1456" s="117"/>
      <c r="MSQ1456" s="117"/>
      <c r="MSR1456" s="117"/>
      <c r="MSS1456" s="117"/>
      <c r="MST1456" s="117"/>
      <c r="MSU1456" s="117"/>
      <c r="MSV1456" s="117"/>
      <c r="MSW1456" s="117"/>
      <c r="MSX1456" s="117"/>
      <c r="MSY1456" s="117"/>
      <c r="MSZ1456" s="117"/>
      <c r="MTA1456" s="117"/>
      <c r="MTB1456" s="117"/>
      <c r="MTC1456" s="117"/>
      <c r="MTD1456" s="117"/>
      <c r="MTE1456" s="117"/>
      <c r="MTF1456" s="117"/>
      <c r="MTG1456" s="117"/>
      <c r="MTH1456" s="117"/>
      <c r="MTI1456" s="117"/>
      <c r="MTJ1456" s="117"/>
      <c r="MTK1456" s="117"/>
      <c r="MTL1456" s="117"/>
      <c r="MTM1456" s="117"/>
      <c r="MTN1456" s="117"/>
      <c r="MTO1456" s="117"/>
      <c r="MTP1456" s="117"/>
      <c r="MTQ1456" s="117"/>
      <c r="MTR1456" s="117"/>
      <c r="MTS1456" s="117"/>
      <c r="MTT1456" s="117"/>
      <c r="MTU1456" s="117"/>
      <c r="MTV1456" s="117"/>
      <c r="MTW1456" s="117"/>
      <c r="MTX1456" s="117"/>
      <c r="MTY1456" s="117"/>
      <c r="MTZ1456" s="117"/>
      <c r="MUA1456" s="117"/>
      <c r="MUB1456" s="117"/>
      <c r="MUC1456" s="117"/>
      <c r="MUD1456" s="117"/>
      <c r="MUE1456" s="117"/>
      <c r="MUF1456" s="117"/>
      <c r="MUG1456" s="117"/>
      <c r="MUH1456" s="117"/>
      <c r="MUI1456" s="117"/>
      <c r="MUJ1456" s="117"/>
      <c r="MUK1456" s="117"/>
      <c r="MUL1456" s="117"/>
      <c r="MUM1456" s="117"/>
      <c r="MUN1456" s="117"/>
      <c r="MUO1456" s="117"/>
      <c r="MUP1456" s="117"/>
      <c r="MUQ1456" s="117"/>
      <c r="MUR1456" s="117"/>
      <c r="MUS1456" s="117"/>
      <c r="MUT1456" s="117"/>
      <c r="MUU1456" s="117"/>
      <c r="MUV1456" s="117"/>
      <c r="MUW1456" s="117"/>
      <c r="MUX1456" s="117"/>
      <c r="MUY1456" s="117"/>
      <c r="MUZ1456" s="117"/>
      <c r="MVA1456" s="117"/>
      <c r="MVB1456" s="117"/>
      <c r="MVC1456" s="117"/>
      <c r="MVD1456" s="117"/>
      <c r="MVE1456" s="117"/>
      <c r="MVF1456" s="117"/>
      <c r="MVG1456" s="117"/>
      <c r="MVH1456" s="117"/>
      <c r="MVI1456" s="117"/>
      <c r="MVJ1456" s="117"/>
      <c r="MVK1456" s="117"/>
      <c r="MVL1456" s="117"/>
      <c r="MVM1456" s="117"/>
      <c r="MVN1456" s="117"/>
      <c r="MVO1456" s="117"/>
      <c r="MVP1456" s="117"/>
      <c r="MVQ1456" s="117"/>
      <c r="MVR1456" s="117"/>
      <c r="MVS1456" s="117"/>
      <c r="MVT1456" s="117"/>
      <c r="MVU1456" s="117"/>
      <c r="MVV1456" s="117"/>
      <c r="MVW1456" s="117"/>
      <c r="MVX1456" s="117"/>
      <c r="MVY1456" s="117"/>
      <c r="MVZ1456" s="117"/>
      <c r="MWA1456" s="117"/>
      <c r="MWB1456" s="117"/>
      <c r="MWC1456" s="117"/>
      <c r="MWD1456" s="117"/>
      <c r="MWE1456" s="117"/>
      <c r="MWF1456" s="117"/>
      <c r="MWG1456" s="117"/>
      <c r="MWH1456" s="117"/>
      <c r="MWI1456" s="117"/>
      <c r="MWJ1456" s="117"/>
      <c r="MWK1456" s="117"/>
      <c r="MWL1456" s="117"/>
      <c r="MWM1456" s="117"/>
      <c r="MWN1456" s="117"/>
      <c r="MWO1456" s="117"/>
      <c r="MWP1456" s="117"/>
      <c r="MWQ1456" s="117"/>
      <c r="MWR1456" s="117"/>
      <c r="MWS1456" s="117"/>
      <c r="MWT1456" s="117"/>
      <c r="MWU1456" s="117"/>
      <c r="MWV1456" s="117"/>
      <c r="MWW1456" s="117"/>
      <c r="MWX1456" s="117"/>
      <c r="MWY1456" s="117"/>
      <c r="MWZ1456" s="117"/>
      <c r="MXA1456" s="117"/>
      <c r="MXB1456" s="117"/>
      <c r="MXC1456" s="117"/>
      <c r="MXD1456" s="117"/>
      <c r="MXE1456" s="117"/>
      <c r="MXF1456" s="117"/>
      <c r="MXG1456" s="117"/>
      <c r="MXH1456" s="117"/>
      <c r="MXI1456" s="117"/>
      <c r="MXJ1456" s="117"/>
      <c r="MXK1456" s="117"/>
      <c r="MXL1456" s="117"/>
      <c r="MXM1456" s="117"/>
      <c r="MXN1456" s="117"/>
      <c r="MXO1456" s="117"/>
      <c r="MXP1456" s="117"/>
      <c r="MXQ1456" s="117"/>
      <c r="MXR1456" s="117"/>
      <c r="MXS1456" s="117"/>
      <c r="MXT1456" s="117"/>
      <c r="MXU1456" s="117"/>
      <c r="MXV1456" s="117"/>
      <c r="MXW1456" s="117"/>
      <c r="MXX1456" s="117"/>
      <c r="MXY1456" s="117"/>
      <c r="MXZ1456" s="117"/>
      <c r="MYA1456" s="117"/>
      <c r="MYB1456" s="117"/>
      <c r="MYC1456" s="117"/>
      <c r="MYD1456" s="117"/>
      <c r="MYE1456" s="117"/>
      <c r="MYF1456" s="117"/>
      <c r="MYG1456" s="117"/>
      <c r="MYH1456" s="117"/>
      <c r="MYI1456" s="117"/>
      <c r="MYJ1456" s="117"/>
      <c r="MYK1456" s="117"/>
      <c r="MYL1456" s="117"/>
      <c r="MYM1456" s="117"/>
      <c r="MYN1456" s="117"/>
      <c r="MYO1456" s="117"/>
      <c r="MYP1456" s="117"/>
      <c r="MYQ1456" s="117"/>
      <c r="MYR1456" s="117"/>
      <c r="MYS1456" s="117"/>
      <c r="MYT1456" s="117"/>
      <c r="MYU1456" s="117"/>
      <c r="MYV1456" s="117"/>
      <c r="MYW1456" s="117"/>
      <c r="MYX1456" s="117"/>
      <c r="MYY1456" s="117"/>
      <c r="MYZ1456" s="117"/>
      <c r="MZA1456" s="117"/>
      <c r="MZB1456" s="117"/>
      <c r="MZC1456" s="117"/>
      <c r="MZD1456" s="117"/>
      <c r="MZE1456" s="117"/>
      <c r="MZF1456" s="117"/>
      <c r="MZG1456" s="117"/>
      <c r="MZH1456" s="117"/>
      <c r="MZI1456" s="117"/>
      <c r="MZJ1456" s="117"/>
      <c r="MZK1456" s="117"/>
      <c r="MZL1456" s="117"/>
      <c r="MZM1456" s="117"/>
      <c r="MZN1456" s="117"/>
      <c r="MZO1456" s="117"/>
      <c r="MZP1456" s="117"/>
      <c r="MZQ1456" s="117"/>
      <c r="MZR1456" s="117"/>
      <c r="MZS1456" s="117"/>
      <c r="MZT1456" s="117"/>
      <c r="MZU1456" s="117"/>
      <c r="MZV1456" s="117"/>
      <c r="MZW1456" s="117"/>
      <c r="MZX1456" s="117"/>
      <c r="MZY1456" s="117"/>
      <c r="MZZ1456" s="117"/>
      <c r="NAA1456" s="117"/>
      <c r="NAB1456" s="117"/>
      <c r="NAC1456" s="117"/>
      <c r="NAD1456" s="117"/>
      <c r="NAE1456" s="117"/>
      <c r="NAF1456" s="117"/>
      <c r="NAG1456" s="117"/>
      <c r="NAH1456" s="117"/>
      <c r="NAI1456" s="117"/>
      <c r="NAJ1456" s="117"/>
      <c r="NAK1456" s="117"/>
      <c r="NAL1456" s="117"/>
      <c r="NAM1456" s="117"/>
      <c r="NAN1456" s="117"/>
      <c r="NAO1456" s="117"/>
      <c r="NAP1456" s="117"/>
      <c r="NAQ1456" s="117"/>
      <c r="NAR1456" s="117"/>
      <c r="NAS1456" s="117"/>
      <c r="NAT1456" s="117"/>
      <c r="NAU1456" s="117"/>
      <c r="NAV1456" s="117"/>
      <c r="NAW1456" s="117"/>
      <c r="NAX1456" s="117"/>
      <c r="NAY1456" s="117"/>
      <c r="NAZ1456" s="117"/>
      <c r="NBA1456" s="117"/>
      <c r="NBB1456" s="117"/>
      <c r="NBC1456" s="117"/>
      <c r="NBD1456" s="117"/>
      <c r="NBE1456" s="117"/>
      <c r="NBF1456" s="117"/>
      <c r="NBG1456" s="117"/>
      <c r="NBH1456" s="117"/>
      <c r="NBI1456" s="117"/>
      <c r="NBJ1456" s="117"/>
      <c r="NBK1456" s="117"/>
      <c r="NBL1456" s="117"/>
      <c r="NBM1456" s="117"/>
      <c r="NBN1456" s="117"/>
      <c r="NBO1456" s="117"/>
      <c r="NBP1456" s="117"/>
      <c r="NBQ1456" s="117"/>
      <c r="NBR1456" s="117"/>
      <c r="NBS1456" s="117"/>
      <c r="NBT1456" s="117"/>
      <c r="NBU1456" s="117"/>
      <c r="NBV1456" s="117"/>
      <c r="NBW1456" s="117"/>
      <c r="NBX1456" s="117"/>
      <c r="NBY1456" s="117"/>
      <c r="NBZ1456" s="117"/>
      <c r="NCA1456" s="117"/>
      <c r="NCB1456" s="117"/>
      <c r="NCC1456" s="117"/>
      <c r="NCD1456" s="117"/>
      <c r="NCE1456" s="117"/>
      <c r="NCF1456" s="117"/>
      <c r="NCG1456" s="117"/>
      <c r="NCH1456" s="117"/>
      <c r="NCI1456" s="117"/>
      <c r="NCJ1456" s="117"/>
      <c r="NCK1456" s="117"/>
      <c r="NCL1456" s="117"/>
      <c r="NCM1456" s="117"/>
      <c r="NCN1456" s="117"/>
      <c r="NCO1456" s="117"/>
      <c r="NCP1456" s="117"/>
      <c r="NCQ1456" s="117"/>
      <c r="NCR1456" s="117"/>
      <c r="NCS1456" s="117"/>
      <c r="NCT1456" s="117"/>
      <c r="NCU1456" s="117"/>
      <c r="NCV1456" s="117"/>
      <c r="NCW1456" s="117"/>
      <c r="NCX1456" s="117"/>
      <c r="NCY1456" s="117"/>
      <c r="NCZ1456" s="117"/>
      <c r="NDA1456" s="117"/>
      <c r="NDB1456" s="117"/>
      <c r="NDC1456" s="117"/>
      <c r="NDD1456" s="117"/>
      <c r="NDE1456" s="117"/>
      <c r="NDF1456" s="117"/>
      <c r="NDG1456" s="117"/>
      <c r="NDH1456" s="117"/>
      <c r="NDI1456" s="117"/>
      <c r="NDJ1456" s="117"/>
      <c r="NDK1456" s="117"/>
      <c r="NDL1456" s="117"/>
      <c r="NDM1456" s="117"/>
      <c r="NDN1456" s="117"/>
      <c r="NDO1456" s="117"/>
      <c r="NDP1456" s="117"/>
      <c r="NDQ1456" s="117"/>
      <c r="NDR1456" s="117"/>
      <c r="NDS1456" s="117"/>
      <c r="NDT1456" s="117"/>
      <c r="NDU1456" s="117"/>
      <c r="NDV1456" s="117"/>
      <c r="NDW1456" s="117"/>
      <c r="NDX1456" s="117"/>
      <c r="NDY1456" s="117"/>
      <c r="NDZ1456" s="117"/>
      <c r="NEA1456" s="117"/>
      <c r="NEB1456" s="117"/>
      <c r="NEC1456" s="117"/>
      <c r="NED1456" s="117"/>
      <c r="NEE1456" s="117"/>
      <c r="NEF1456" s="117"/>
      <c r="NEG1456" s="117"/>
      <c r="NEH1456" s="117"/>
      <c r="NEI1456" s="117"/>
      <c r="NEJ1456" s="117"/>
      <c r="NEK1456" s="117"/>
      <c r="NEL1456" s="117"/>
      <c r="NEM1456" s="117"/>
      <c r="NEN1456" s="117"/>
      <c r="NEO1456" s="117"/>
      <c r="NEP1456" s="117"/>
      <c r="NEQ1456" s="117"/>
      <c r="NER1456" s="117"/>
      <c r="NES1456" s="117"/>
      <c r="NET1456" s="117"/>
      <c r="NEU1456" s="117"/>
      <c r="NEV1456" s="117"/>
      <c r="NEW1456" s="117"/>
      <c r="NEX1456" s="117"/>
      <c r="NEY1456" s="117"/>
      <c r="NEZ1456" s="117"/>
      <c r="NFA1456" s="117"/>
      <c r="NFB1456" s="117"/>
      <c r="NFC1456" s="117"/>
      <c r="NFD1456" s="117"/>
      <c r="NFE1456" s="117"/>
      <c r="NFF1456" s="117"/>
      <c r="NFG1456" s="117"/>
      <c r="NFH1456" s="117"/>
      <c r="NFI1456" s="117"/>
      <c r="NFJ1456" s="117"/>
      <c r="NFK1456" s="117"/>
      <c r="NFL1456" s="117"/>
      <c r="NFM1456" s="117"/>
      <c r="NFN1456" s="117"/>
      <c r="NFO1456" s="117"/>
      <c r="NFP1456" s="117"/>
      <c r="NFQ1456" s="117"/>
      <c r="NFR1456" s="117"/>
      <c r="NFS1456" s="117"/>
      <c r="NFT1456" s="117"/>
      <c r="NFU1456" s="117"/>
      <c r="NFV1456" s="117"/>
      <c r="NFW1456" s="117"/>
      <c r="NFX1456" s="117"/>
      <c r="NFY1456" s="117"/>
      <c r="NFZ1456" s="117"/>
      <c r="NGA1456" s="117"/>
      <c r="NGB1456" s="117"/>
      <c r="NGC1456" s="117"/>
      <c r="NGD1456" s="117"/>
      <c r="NGE1456" s="117"/>
      <c r="NGF1456" s="117"/>
      <c r="NGG1456" s="117"/>
      <c r="NGH1456" s="117"/>
      <c r="NGI1456" s="117"/>
      <c r="NGJ1456" s="117"/>
      <c r="NGK1456" s="117"/>
      <c r="NGL1456" s="117"/>
      <c r="NGM1456" s="117"/>
      <c r="NGN1456" s="117"/>
      <c r="NGO1456" s="117"/>
      <c r="NGP1456" s="117"/>
      <c r="NGQ1456" s="117"/>
      <c r="NGR1456" s="117"/>
      <c r="NGS1456" s="117"/>
      <c r="NGT1456" s="117"/>
      <c r="NGU1456" s="117"/>
      <c r="NGV1456" s="117"/>
      <c r="NGW1456" s="117"/>
      <c r="NGX1456" s="117"/>
      <c r="NGY1456" s="117"/>
      <c r="NGZ1456" s="117"/>
      <c r="NHA1456" s="117"/>
      <c r="NHB1456" s="117"/>
      <c r="NHC1456" s="117"/>
      <c r="NHD1456" s="117"/>
      <c r="NHE1456" s="117"/>
      <c r="NHF1456" s="117"/>
      <c r="NHG1456" s="117"/>
      <c r="NHH1456" s="117"/>
      <c r="NHI1456" s="117"/>
      <c r="NHJ1456" s="117"/>
      <c r="NHK1456" s="117"/>
      <c r="NHL1456" s="117"/>
      <c r="NHM1456" s="117"/>
      <c r="NHN1456" s="117"/>
      <c r="NHO1456" s="117"/>
      <c r="NHP1456" s="117"/>
      <c r="NHQ1456" s="117"/>
      <c r="NHR1456" s="117"/>
      <c r="NHS1456" s="117"/>
      <c r="NHT1456" s="117"/>
      <c r="NHU1456" s="117"/>
      <c r="NHV1456" s="117"/>
      <c r="NHW1456" s="117"/>
      <c r="NHX1456" s="117"/>
      <c r="NHY1456" s="117"/>
      <c r="NHZ1456" s="117"/>
      <c r="NIA1456" s="117"/>
      <c r="NIB1456" s="117"/>
      <c r="NIC1456" s="117"/>
      <c r="NID1456" s="117"/>
      <c r="NIE1456" s="117"/>
      <c r="NIF1456" s="117"/>
      <c r="NIG1456" s="117"/>
      <c r="NIH1456" s="117"/>
      <c r="NII1456" s="117"/>
      <c r="NIJ1456" s="117"/>
      <c r="NIK1456" s="117"/>
      <c r="NIL1456" s="117"/>
      <c r="NIM1456" s="117"/>
      <c r="NIN1456" s="117"/>
      <c r="NIO1456" s="117"/>
      <c r="NIP1456" s="117"/>
      <c r="NIQ1456" s="117"/>
      <c r="NIR1456" s="117"/>
      <c r="NIS1456" s="117"/>
      <c r="NIT1456" s="117"/>
      <c r="NIU1456" s="117"/>
      <c r="NIV1456" s="117"/>
      <c r="NIW1456" s="117"/>
      <c r="NIX1456" s="117"/>
      <c r="NIY1456" s="117"/>
      <c r="NIZ1456" s="117"/>
      <c r="NJA1456" s="117"/>
      <c r="NJB1456" s="117"/>
      <c r="NJC1456" s="117"/>
      <c r="NJD1456" s="117"/>
      <c r="NJE1456" s="117"/>
      <c r="NJF1456" s="117"/>
      <c r="NJG1456" s="117"/>
      <c r="NJH1456" s="117"/>
      <c r="NJI1456" s="117"/>
      <c r="NJJ1456" s="117"/>
      <c r="NJK1456" s="117"/>
      <c r="NJL1456" s="117"/>
      <c r="NJM1456" s="117"/>
      <c r="NJN1456" s="117"/>
      <c r="NJO1456" s="117"/>
      <c r="NJP1456" s="117"/>
      <c r="NJQ1456" s="117"/>
      <c r="NJR1456" s="117"/>
      <c r="NJS1456" s="117"/>
      <c r="NJT1456" s="117"/>
      <c r="NJU1456" s="117"/>
      <c r="NJV1456" s="117"/>
      <c r="NJW1456" s="117"/>
      <c r="NJX1456" s="117"/>
      <c r="NJY1456" s="117"/>
      <c r="NJZ1456" s="117"/>
      <c r="NKA1456" s="117"/>
      <c r="NKB1456" s="117"/>
      <c r="NKC1456" s="117"/>
      <c r="NKD1456" s="117"/>
      <c r="NKE1456" s="117"/>
      <c r="NKF1456" s="117"/>
      <c r="NKG1456" s="117"/>
      <c r="NKH1456" s="117"/>
      <c r="NKI1456" s="117"/>
      <c r="NKJ1456" s="117"/>
      <c r="NKK1456" s="117"/>
      <c r="NKL1456" s="117"/>
      <c r="NKM1456" s="117"/>
      <c r="NKN1456" s="117"/>
      <c r="NKO1456" s="117"/>
      <c r="NKP1456" s="117"/>
      <c r="NKQ1456" s="117"/>
      <c r="NKR1456" s="117"/>
      <c r="NKS1456" s="117"/>
      <c r="NKT1456" s="117"/>
      <c r="NKU1456" s="117"/>
      <c r="NKV1456" s="117"/>
      <c r="NKW1456" s="117"/>
      <c r="NKX1456" s="117"/>
      <c r="NKY1456" s="117"/>
      <c r="NKZ1456" s="117"/>
      <c r="NLA1456" s="117"/>
      <c r="NLB1456" s="117"/>
      <c r="NLC1456" s="117"/>
      <c r="NLD1456" s="117"/>
      <c r="NLE1456" s="117"/>
      <c r="NLF1456" s="117"/>
      <c r="NLG1456" s="117"/>
      <c r="NLH1456" s="117"/>
      <c r="NLI1456" s="117"/>
      <c r="NLJ1456" s="117"/>
      <c r="NLK1456" s="117"/>
      <c r="NLL1456" s="117"/>
      <c r="NLM1456" s="117"/>
      <c r="NLN1456" s="117"/>
      <c r="NLO1456" s="117"/>
      <c r="NLP1456" s="117"/>
      <c r="NLQ1456" s="117"/>
      <c r="NLR1456" s="117"/>
      <c r="NLS1456" s="117"/>
      <c r="NLT1456" s="117"/>
      <c r="NLU1456" s="117"/>
      <c r="NLV1456" s="117"/>
      <c r="NLW1456" s="117"/>
      <c r="NLX1456" s="117"/>
      <c r="NLY1456" s="117"/>
      <c r="NLZ1456" s="117"/>
      <c r="NMA1456" s="117"/>
      <c r="NMB1456" s="117"/>
      <c r="NMC1456" s="117"/>
      <c r="NMD1456" s="117"/>
      <c r="NME1456" s="117"/>
      <c r="NMF1456" s="117"/>
      <c r="NMG1456" s="117"/>
      <c r="NMH1456" s="117"/>
      <c r="NMI1456" s="117"/>
      <c r="NMJ1456" s="117"/>
      <c r="NMK1456" s="117"/>
      <c r="NML1456" s="117"/>
      <c r="NMM1456" s="117"/>
      <c r="NMN1456" s="117"/>
      <c r="NMO1456" s="117"/>
      <c r="NMP1456" s="117"/>
      <c r="NMQ1456" s="117"/>
      <c r="NMR1456" s="117"/>
      <c r="NMS1456" s="117"/>
      <c r="NMT1456" s="117"/>
      <c r="NMU1456" s="117"/>
      <c r="NMV1456" s="117"/>
      <c r="NMW1456" s="117"/>
      <c r="NMX1456" s="117"/>
      <c r="NMY1456" s="117"/>
      <c r="NMZ1456" s="117"/>
      <c r="NNA1456" s="117"/>
      <c r="NNB1456" s="117"/>
      <c r="NNC1456" s="117"/>
      <c r="NND1456" s="117"/>
      <c r="NNE1456" s="117"/>
      <c r="NNF1456" s="117"/>
      <c r="NNG1456" s="117"/>
      <c r="NNH1456" s="117"/>
      <c r="NNI1456" s="117"/>
      <c r="NNJ1456" s="117"/>
      <c r="NNK1456" s="117"/>
      <c r="NNL1456" s="117"/>
      <c r="NNM1456" s="117"/>
      <c r="NNN1456" s="117"/>
      <c r="NNO1456" s="117"/>
      <c r="NNP1456" s="117"/>
      <c r="NNQ1456" s="117"/>
      <c r="NNR1456" s="117"/>
      <c r="NNS1456" s="117"/>
      <c r="NNT1456" s="117"/>
      <c r="NNU1456" s="117"/>
      <c r="NNV1456" s="117"/>
      <c r="NNW1456" s="117"/>
      <c r="NNX1456" s="117"/>
      <c r="NNY1456" s="117"/>
      <c r="NNZ1456" s="117"/>
      <c r="NOA1456" s="117"/>
      <c r="NOB1456" s="117"/>
      <c r="NOC1456" s="117"/>
      <c r="NOD1456" s="117"/>
      <c r="NOE1456" s="117"/>
      <c r="NOF1456" s="117"/>
      <c r="NOG1456" s="117"/>
      <c r="NOH1456" s="117"/>
      <c r="NOI1456" s="117"/>
      <c r="NOJ1456" s="117"/>
      <c r="NOK1456" s="117"/>
      <c r="NOL1456" s="117"/>
      <c r="NOM1456" s="117"/>
      <c r="NON1456" s="117"/>
      <c r="NOO1456" s="117"/>
      <c r="NOP1456" s="117"/>
      <c r="NOQ1456" s="117"/>
      <c r="NOR1456" s="117"/>
      <c r="NOS1456" s="117"/>
      <c r="NOT1456" s="117"/>
      <c r="NOU1456" s="117"/>
      <c r="NOV1456" s="117"/>
      <c r="NOW1456" s="117"/>
      <c r="NOX1456" s="117"/>
      <c r="NOY1456" s="117"/>
      <c r="NOZ1456" s="117"/>
      <c r="NPA1456" s="117"/>
      <c r="NPB1456" s="117"/>
      <c r="NPC1456" s="117"/>
      <c r="NPD1456" s="117"/>
      <c r="NPE1456" s="117"/>
      <c r="NPF1456" s="117"/>
      <c r="NPG1456" s="117"/>
      <c r="NPH1456" s="117"/>
      <c r="NPI1456" s="117"/>
      <c r="NPJ1456" s="117"/>
      <c r="NPK1456" s="117"/>
      <c r="NPL1456" s="117"/>
      <c r="NPM1456" s="117"/>
      <c r="NPN1456" s="117"/>
      <c r="NPO1456" s="117"/>
      <c r="NPP1456" s="117"/>
      <c r="NPQ1456" s="117"/>
      <c r="NPR1456" s="117"/>
      <c r="NPS1456" s="117"/>
      <c r="NPT1456" s="117"/>
      <c r="NPU1456" s="117"/>
      <c r="NPV1456" s="117"/>
      <c r="NPW1456" s="117"/>
      <c r="NPX1456" s="117"/>
      <c r="NPY1456" s="117"/>
      <c r="NPZ1456" s="117"/>
      <c r="NQA1456" s="117"/>
      <c r="NQB1456" s="117"/>
      <c r="NQC1456" s="117"/>
      <c r="NQD1456" s="117"/>
      <c r="NQE1456" s="117"/>
      <c r="NQF1456" s="117"/>
      <c r="NQG1456" s="117"/>
      <c r="NQH1456" s="117"/>
      <c r="NQI1456" s="117"/>
      <c r="NQJ1456" s="117"/>
      <c r="NQK1456" s="117"/>
      <c r="NQL1456" s="117"/>
      <c r="NQM1456" s="117"/>
      <c r="NQN1456" s="117"/>
      <c r="NQO1456" s="117"/>
      <c r="NQP1456" s="117"/>
      <c r="NQQ1456" s="117"/>
      <c r="NQR1456" s="117"/>
      <c r="NQS1456" s="117"/>
      <c r="NQT1456" s="117"/>
      <c r="NQU1456" s="117"/>
      <c r="NQV1456" s="117"/>
      <c r="NQW1456" s="117"/>
      <c r="NQX1456" s="117"/>
      <c r="NQY1456" s="117"/>
      <c r="NQZ1456" s="117"/>
      <c r="NRA1456" s="117"/>
      <c r="NRB1456" s="117"/>
      <c r="NRC1456" s="117"/>
      <c r="NRD1456" s="117"/>
      <c r="NRE1456" s="117"/>
      <c r="NRF1456" s="117"/>
      <c r="NRG1456" s="117"/>
      <c r="NRH1456" s="117"/>
      <c r="NRI1456" s="117"/>
      <c r="NRJ1456" s="117"/>
      <c r="NRK1456" s="117"/>
      <c r="NRL1456" s="117"/>
      <c r="NRM1456" s="117"/>
      <c r="NRN1456" s="117"/>
      <c r="NRO1456" s="117"/>
      <c r="NRP1456" s="117"/>
      <c r="NRQ1456" s="117"/>
      <c r="NRR1456" s="117"/>
      <c r="NRS1456" s="117"/>
      <c r="NRT1456" s="117"/>
      <c r="NRU1456" s="117"/>
      <c r="NRV1456" s="117"/>
      <c r="NRW1456" s="117"/>
      <c r="NRX1456" s="117"/>
      <c r="NRY1456" s="117"/>
      <c r="NRZ1456" s="117"/>
      <c r="NSA1456" s="117"/>
      <c r="NSB1456" s="117"/>
      <c r="NSC1456" s="117"/>
      <c r="NSD1456" s="117"/>
      <c r="NSE1456" s="117"/>
      <c r="NSF1456" s="117"/>
      <c r="NSG1456" s="117"/>
      <c r="NSH1456" s="117"/>
      <c r="NSI1456" s="117"/>
      <c r="NSJ1456" s="117"/>
      <c r="NSK1456" s="117"/>
      <c r="NSL1456" s="117"/>
      <c r="NSM1456" s="117"/>
      <c r="NSN1456" s="117"/>
      <c r="NSO1456" s="117"/>
      <c r="NSP1456" s="117"/>
      <c r="NSQ1456" s="117"/>
      <c r="NSR1456" s="117"/>
      <c r="NSS1456" s="117"/>
      <c r="NST1456" s="117"/>
      <c r="NSU1456" s="117"/>
      <c r="NSV1456" s="117"/>
      <c r="NSW1456" s="117"/>
      <c r="NSX1456" s="117"/>
      <c r="NSY1456" s="117"/>
      <c r="NSZ1456" s="117"/>
      <c r="NTA1456" s="117"/>
      <c r="NTB1456" s="117"/>
      <c r="NTC1456" s="117"/>
      <c r="NTD1456" s="117"/>
      <c r="NTE1456" s="117"/>
      <c r="NTF1456" s="117"/>
      <c r="NTG1456" s="117"/>
      <c r="NTH1456" s="117"/>
      <c r="NTI1456" s="117"/>
      <c r="NTJ1456" s="117"/>
      <c r="NTK1456" s="117"/>
      <c r="NTL1456" s="117"/>
      <c r="NTM1456" s="117"/>
      <c r="NTN1456" s="117"/>
      <c r="NTO1456" s="117"/>
      <c r="NTP1456" s="117"/>
      <c r="NTQ1456" s="117"/>
      <c r="NTR1456" s="117"/>
      <c r="NTS1456" s="117"/>
      <c r="NTT1456" s="117"/>
      <c r="NTU1456" s="117"/>
      <c r="NTV1456" s="117"/>
      <c r="NTW1456" s="117"/>
      <c r="NTX1456" s="117"/>
      <c r="NTY1456" s="117"/>
      <c r="NTZ1456" s="117"/>
      <c r="NUA1456" s="117"/>
      <c r="NUB1456" s="117"/>
      <c r="NUC1456" s="117"/>
      <c r="NUD1456" s="117"/>
      <c r="NUE1456" s="117"/>
      <c r="NUF1456" s="117"/>
      <c r="NUG1456" s="117"/>
      <c r="NUH1456" s="117"/>
      <c r="NUI1456" s="117"/>
      <c r="NUJ1456" s="117"/>
      <c r="NUK1456" s="117"/>
      <c r="NUL1456" s="117"/>
      <c r="NUM1456" s="117"/>
      <c r="NUN1456" s="117"/>
      <c r="NUO1456" s="117"/>
      <c r="NUP1456" s="117"/>
      <c r="NUQ1456" s="117"/>
      <c r="NUR1456" s="117"/>
      <c r="NUS1456" s="117"/>
      <c r="NUT1456" s="117"/>
      <c r="NUU1456" s="117"/>
      <c r="NUV1456" s="117"/>
      <c r="NUW1456" s="117"/>
      <c r="NUX1456" s="117"/>
      <c r="NUY1456" s="117"/>
      <c r="NUZ1456" s="117"/>
      <c r="NVA1456" s="117"/>
      <c r="NVB1456" s="117"/>
      <c r="NVC1456" s="117"/>
      <c r="NVD1456" s="117"/>
      <c r="NVE1456" s="117"/>
      <c r="NVF1456" s="117"/>
      <c r="NVG1456" s="117"/>
      <c r="NVH1456" s="117"/>
      <c r="NVI1456" s="117"/>
      <c r="NVJ1456" s="117"/>
      <c r="NVK1456" s="117"/>
      <c r="NVL1456" s="117"/>
      <c r="NVM1456" s="117"/>
      <c r="NVN1456" s="117"/>
      <c r="NVO1456" s="117"/>
      <c r="NVP1456" s="117"/>
      <c r="NVQ1456" s="117"/>
      <c r="NVR1456" s="117"/>
      <c r="NVS1456" s="117"/>
      <c r="NVT1456" s="117"/>
      <c r="NVU1456" s="117"/>
      <c r="NVV1456" s="117"/>
      <c r="NVW1456" s="117"/>
      <c r="NVX1456" s="117"/>
      <c r="NVY1456" s="117"/>
      <c r="NVZ1456" s="117"/>
      <c r="NWA1456" s="117"/>
      <c r="NWB1456" s="117"/>
      <c r="NWC1456" s="117"/>
      <c r="NWD1456" s="117"/>
      <c r="NWE1456" s="117"/>
      <c r="NWF1456" s="117"/>
      <c r="NWG1456" s="117"/>
      <c r="NWH1456" s="117"/>
      <c r="NWI1456" s="117"/>
      <c r="NWJ1456" s="117"/>
      <c r="NWK1456" s="117"/>
      <c r="NWL1456" s="117"/>
      <c r="NWM1456" s="117"/>
      <c r="NWN1456" s="117"/>
      <c r="NWO1456" s="117"/>
      <c r="NWP1456" s="117"/>
      <c r="NWQ1456" s="117"/>
      <c r="NWR1456" s="117"/>
      <c r="NWS1456" s="117"/>
      <c r="NWT1456" s="117"/>
      <c r="NWU1456" s="117"/>
      <c r="NWV1456" s="117"/>
      <c r="NWW1456" s="117"/>
      <c r="NWX1456" s="117"/>
      <c r="NWY1456" s="117"/>
      <c r="NWZ1456" s="117"/>
      <c r="NXA1456" s="117"/>
      <c r="NXB1456" s="117"/>
      <c r="NXC1456" s="117"/>
      <c r="NXD1456" s="117"/>
      <c r="NXE1456" s="117"/>
      <c r="NXF1456" s="117"/>
      <c r="NXG1456" s="117"/>
      <c r="NXH1456" s="117"/>
      <c r="NXI1456" s="117"/>
      <c r="NXJ1456" s="117"/>
      <c r="NXK1456" s="117"/>
      <c r="NXL1456" s="117"/>
      <c r="NXM1456" s="117"/>
      <c r="NXN1456" s="117"/>
      <c r="NXO1456" s="117"/>
      <c r="NXP1456" s="117"/>
      <c r="NXQ1456" s="117"/>
      <c r="NXR1456" s="117"/>
      <c r="NXS1456" s="117"/>
      <c r="NXT1456" s="117"/>
      <c r="NXU1456" s="117"/>
      <c r="NXV1456" s="117"/>
      <c r="NXW1456" s="117"/>
      <c r="NXX1456" s="117"/>
      <c r="NXY1456" s="117"/>
      <c r="NXZ1456" s="117"/>
      <c r="NYA1456" s="117"/>
      <c r="NYB1456" s="117"/>
      <c r="NYC1456" s="117"/>
      <c r="NYD1456" s="117"/>
      <c r="NYE1456" s="117"/>
      <c r="NYF1456" s="117"/>
      <c r="NYG1456" s="117"/>
      <c r="NYH1456" s="117"/>
      <c r="NYI1456" s="117"/>
      <c r="NYJ1456" s="117"/>
      <c r="NYK1456" s="117"/>
      <c r="NYL1456" s="117"/>
      <c r="NYM1456" s="117"/>
      <c r="NYN1456" s="117"/>
      <c r="NYO1456" s="117"/>
      <c r="NYP1456" s="117"/>
      <c r="NYQ1456" s="117"/>
      <c r="NYR1456" s="117"/>
      <c r="NYS1456" s="117"/>
      <c r="NYT1456" s="117"/>
      <c r="NYU1456" s="117"/>
      <c r="NYV1456" s="117"/>
      <c r="NYW1456" s="117"/>
      <c r="NYX1456" s="117"/>
      <c r="NYY1456" s="117"/>
      <c r="NYZ1456" s="117"/>
      <c r="NZA1456" s="117"/>
      <c r="NZB1456" s="117"/>
      <c r="NZC1456" s="117"/>
      <c r="NZD1456" s="117"/>
      <c r="NZE1456" s="117"/>
      <c r="NZF1456" s="117"/>
      <c r="NZG1456" s="117"/>
      <c r="NZH1456" s="117"/>
      <c r="NZI1456" s="117"/>
      <c r="NZJ1456" s="117"/>
      <c r="NZK1456" s="117"/>
      <c r="NZL1456" s="117"/>
      <c r="NZM1456" s="117"/>
      <c r="NZN1456" s="117"/>
      <c r="NZO1456" s="117"/>
      <c r="NZP1456" s="117"/>
      <c r="NZQ1456" s="117"/>
      <c r="NZR1456" s="117"/>
      <c r="NZS1456" s="117"/>
      <c r="NZT1456" s="117"/>
      <c r="NZU1456" s="117"/>
      <c r="NZV1456" s="117"/>
      <c r="NZW1456" s="117"/>
      <c r="NZX1456" s="117"/>
      <c r="NZY1456" s="117"/>
      <c r="NZZ1456" s="117"/>
      <c r="OAA1456" s="117"/>
      <c r="OAB1456" s="117"/>
      <c r="OAC1456" s="117"/>
      <c r="OAD1456" s="117"/>
      <c r="OAE1456" s="117"/>
      <c r="OAF1456" s="117"/>
      <c r="OAG1456" s="117"/>
      <c r="OAH1456" s="117"/>
      <c r="OAI1456" s="117"/>
      <c r="OAJ1456" s="117"/>
      <c r="OAK1456" s="117"/>
      <c r="OAL1456" s="117"/>
      <c r="OAM1456" s="117"/>
      <c r="OAN1456" s="117"/>
      <c r="OAO1456" s="117"/>
      <c r="OAP1456" s="117"/>
      <c r="OAQ1456" s="117"/>
      <c r="OAR1456" s="117"/>
      <c r="OAS1456" s="117"/>
      <c r="OAT1456" s="117"/>
      <c r="OAU1456" s="117"/>
      <c r="OAV1456" s="117"/>
      <c r="OAW1456" s="117"/>
      <c r="OAX1456" s="117"/>
      <c r="OAY1456" s="117"/>
      <c r="OAZ1456" s="117"/>
      <c r="OBA1456" s="117"/>
      <c r="OBB1456" s="117"/>
      <c r="OBC1456" s="117"/>
      <c r="OBD1456" s="117"/>
      <c r="OBE1456" s="117"/>
      <c r="OBF1456" s="117"/>
      <c r="OBG1456" s="117"/>
      <c r="OBH1456" s="117"/>
      <c r="OBI1456" s="117"/>
      <c r="OBJ1456" s="117"/>
      <c r="OBK1456" s="117"/>
      <c r="OBL1456" s="117"/>
      <c r="OBM1456" s="117"/>
      <c r="OBN1456" s="117"/>
      <c r="OBO1456" s="117"/>
      <c r="OBP1456" s="117"/>
      <c r="OBQ1456" s="117"/>
      <c r="OBR1456" s="117"/>
      <c r="OBS1456" s="117"/>
      <c r="OBT1456" s="117"/>
      <c r="OBU1456" s="117"/>
      <c r="OBV1456" s="117"/>
      <c r="OBW1456" s="117"/>
      <c r="OBX1456" s="117"/>
      <c r="OBY1456" s="117"/>
      <c r="OBZ1456" s="117"/>
      <c r="OCA1456" s="117"/>
      <c r="OCB1456" s="117"/>
      <c r="OCC1456" s="117"/>
      <c r="OCD1456" s="117"/>
      <c r="OCE1456" s="117"/>
      <c r="OCF1456" s="117"/>
      <c r="OCG1456" s="117"/>
      <c r="OCH1456" s="117"/>
      <c r="OCI1456" s="117"/>
      <c r="OCJ1456" s="117"/>
      <c r="OCK1456" s="117"/>
      <c r="OCL1456" s="117"/>
      <c r="OCM1456" s="117"/>
      <c r="OCN1456" s="117"/>
      <c r="OCO1456" s="117"/>
      <c r="OCP1456" s="117"/>
      <c r="OCQ1456" s="117"/>
      <c r="OCR1456" s="117"/>
      <c r="OCS1456" s="117"/>
      <c r="OCT1456" s="117"/>
      <c r="OCU1456" s="117"/>
      <c r="OCV1456" s="117"/>
      <c r="OCW1456" s="117"/>
      <c r="OCX1456" s="117"/>
      <c r="OCY1456" s="117"/>
      <c r="OCZ1456" s="117"/>
      <c r="ODA1456" s="117"/>
      <c r="ODB1456" s="117"/>
      <c r="ODC1456" s="117"/>
      <c r="ODD1456" s="117"/>
      <c r="ODE1456" s="117"/>
      <c r="ODF1456" s="117"/>
      <c r="ODG1456" s="117"/>
      <c r="ODH1456" s="117"/>
      <c r="ODI1456" s="117"/>
      <c r="ODJ1456" s="117"/>
      <c r="ODK1456" s="117"/>
      <c r="ODL1456" s="117"/>
      <c r="ODM1456" s="117"/>
      <c r="ODN1456" s="117"/>
      <c r="ODO1456" s="117"/>
      <c r="ODP1456" s="117"/>
      <c r="ODQ1456" s="117"/>
      <c r="ODR1456" s="117"/>
      <c r="ODS1456" s="117"/>
      <c r="ODT1456" s="117"/>
      <c r="ODU1456" s="117"/>
      <c r="ODV1456" s="117"/>
      <c r="ODW1456" s="117"/>
      <c r="ODX1456" s="117"/>
      <c r="ODY1456" s="117"/>
      <c r="ODZ1456" s="117"/>
      <c r="OEA1456" s="117"/>
      <c r="OEB1456" s="117"/>
      <c r="OEC1456" s="117"/>
      <c r="OED1456" s="117"/>
      <c r="OEE1456" s="117"/>
      <c r="OEF1456" s="117"/>
      <c r="OEG1456" s="117"/>
      <c r="OEH1456" s="117"/>
      <c r="OEI1456" s="117"/>
      <c r="OEJ1456" s="117"/>
      <c r="OEK1456" s="117"/>
      <c r="OEL1456" s="117"/>
      <c r="OEM1456" s="117"/>
      <c r="OEN1456" s="117"/>
      <c r="OEO1456" s="117"/>
      <c r="OEP1456" s="117"/>
      <c r="OEQ1456" s="117"/>
      <c r="OER1456" s="117"/>
      <c r="OES1456" s="117"/>
      <c r="OET1456" s="117"/>
      <c r="OEU1456" s="117"/>
      <c r="OEV1456" s="117"/>
      <c r="OEW1456" s="117"/>
      <c r="OEX1456" s="117"/>
      <c r="OEY1456" s="117"/>
      <c r="OEZ1456" s="117"/>
      <c r="OFA1456" s="117"/>
      <c r="OFB1456" s="117"/>
      <c r="OFC1456" s="117"/>
      <c r="OFD1456" s="117"/>
      <c r="OFE1456" s="117"/>
      <c r="OFF1456" s="117"/>
      <c r="OFG1456" s="117"/>
      <c r="OFH1456" s="117"/>
      <c r="OFI1456" s="117"/>
      <c r="OFJ1456" s="117"/>
      <c r="OFK1456" s="117"/>
      <c r="OFL1456" s="117"/>
      <c r="OFM1456" s="117"/>
      <c r="OFN1456" s="117"/>
      <c r="OFO1456" s="117"/>
      <c r="OFP1456" s="117"/>
      <c r="OFQ1456" s="117"/>
      <c r="OFR1456" s="117"/>
      <c r="OFS1456" s="117"/>
      <c r="OFT1456" s="117"/>
      <c r="OFU1456" s="117"/>
      <c r="OFV1456" s="117"/>
      <c r="OFW1456" s="117"/>
      <c r="OFX1456" s="117"/>
      <c r="OFY1456" s="117"/>
      <c r="OFZ1456" s="117"/>
      <c r="OGA1456" s="117"/>
      <c r="OGB1456" s="117"/>
      <c r="OGC1456" s="117"/>
      <c r="OGD1456" s="117"/>
      <c r="OGE1456" s="117"/>
      <c r="OGF1456" s="117"/>
      <c r="OGG1456" s="117"/>
      <c r="OGH1456" s="117"/>
      <c r="OGI1456" s="117"/>
      <c r="OGJ1456" s="117"/>
      <c r="OGK1456" s="117"/>
      <c r="OGL1456" s="117"/>
      <c r="OGM1456" s="117"/>
      <c r="OGN1456" s="117"/>
      <c r="OGO1456" s="117"/>
      <c r="OGP1456" s="117"/>
      <c r="OGQ1456" s="117"/>
      <c r="OGR1456" s="117"/>
      <c r="OGS1456" s="117"/>
      <c r="OGT1456" s="117"/>
      <c r="OGU1456" s="117"/>
      <c r="OGV1456" s="117"/>
      <c r="OGW1456" s="117"/>
      <c r="OGX1456" s="117"/>
      <c r="OGY1456" s="117"/>
      <c r="OGZ1456" s="117"/>
      <c r="OHA1456" s="117"/>
      <c r="OHB1456" s="117"/>
      <c r="OHC1456" s="117"/>
      <c r="OHD1456" s="117"/>
      <c r="OHE1456" s="117"/>
      <c r="OHF1456" s="117"/>
      <c r="OHG1456" s="117"/>
      <c r="OHH1456" s="117"/>
      <c r="OHI1456" s="117"/>
      <c r="OHJ1456" s="117"/>
      <c r="OHK1456" s="117"/>
      <c r="OHL1456" s="117"/>
      <c r="OHM1456" s="117"/>
      <c r="OHN1456" s="117"/>
      <c r="OHO1456" s="117"/>
      <c r="OHP1456" s="117"/>
      <c r="OHQ1456" s="117"/>
      <c r="OHR1456" s="117"/>
      <c r="OHS1456" s="117"/>
      <c r="OHT1456" s="117"/>
      <c r="OHU1456" s="117"/>
      <c r="OHV1456" s="117"/>
      <c r="OHW1456" s="117"/>
      <c r="OHX1456" s="117"/>
      <c r="OHY1456" s="117"/>
      <c r="OHZ1456" s="117"/>
      <c r="OIA1456" s="117"/>
      <c r="OIB1456" s="117"/>
      <c r="OIC1456" s="117"/>
      <c r="OID1456" s="117"/>
      <c r="OIE1456" s="117"/>
      <c r="OIF1456" s="117"/>
      <c r="OIG1456" s="117"/>
      <c r="OIH1456" s="117"/>
      <c r="OII1456" s="117"/>
      <c r="OIJ1456" s="117"/>
      <c r="OIK1456" s="117"/>
      <c r="OIL1456" s="117"/>
      <c r="OIM1456" s="117"/>
      <c r="OIN1456" s="117"/>
      <c r="OIO1456" s="117"/>
      <c r="OIP1456" s="117"/>
      <c r="OIQ1456" s="117"/>
      <c r="OIR1456" s="117"/>
      <c r="OIS1456" s="117"/>
      <c r="OIT1456" s="117"/>
      <c r="OIU1456" s="117"/>
      <c r="OIV1456" s="117"/>
      <c r="OIW1456" s="117"/>
      <c r="OIX1456" s="117"/>
      <c r="OIY1456" s="117"/>
      <c r="OIZ1456" s="117"/>
      <c r="OJA1456" s="117"/>
      <c r="OJB1456" s="117"/>
      <c r="OJC1456" s="117"/>
      <c r="OJD1456" s="117"/>
      <c r="OJE1456" s="117"/>
      <c r="OJF1456" s="117"/>
      <c r="OJG1456" s="117"/>
      <c r="OJH1456" s="117"/>
      <c r="OJI1456" s="117"/>
      <c r="OJJ1456" s="117"/>
      <c r="OJK1456" s="117"/>
      <c r="OJL1456" s="117"/>
      <c r="OJM1456" s="117"/>
      <c r="OJN1456" s="117"/>
      <c r="OJO1456" s="117"/>
      <c r="OJP1456" s="117"/>
      <c r="OJQ1456" s="117"/>
      <c r="OJR1456" s="117"/>
      <c r="OJS1456" s="117"/>
      <c r="OJT1456" s="117"/>
      <c r="OJU1456" s="117"/>
      <c r="OJV1456" s="117"/>
      <c r="OJW1456" s="117"/>
      <c r="OJX1456" s="117"/>
      <c r="OJY1456" s="117"/>
      <c r="OJZ1456" s="117"/>
      <c r="OKA1456" s="117"/>
      <c r="OKB1456" s="117"/>
      <c r="OKC1456" s="117"/>
      <c r="OKD1456" s="117"/>
      <c r="OKE1456" s="117"/>
      <c r="OKF1456" s="117"/>
      <c r="OKG1456" s="117"/>
      <c r="OKH1456" s="117"/>
      <c r="OKI1456" s="117"/>
      <c r="OKJ1456" s="117"/>
      <c r="OKK1456" s="117"/>
      <c r="OKL1456" s="117"/>
      <c r="OKM1456" s="117"/>
      <c r="OKN1456" s="117"/>
      <c r="OKO1456" s="117"/>
      <c r="OKP1456" s="117"/>
      <c r="OKQ1456" s="117"/>
      <c r="OKR1456" s="117"/>
      <c r="OKS1456" s="117"/>
      <c r="OKT1456" s="117"/>
      <c r="OKU1456" s="117"/>
      <c r="OKV1456" s="117"/>
      <c r="OKW1456" s="117"/>
      <c r="OKX1456" s="117"/>
      <c r="OKY1456" s="117"/>
      <c r="OKZ1456" s="117"/>
      <c r="OLA1456" s="117"/>
      <c r="OLB1456" s="117"/>
      <c r="OLC1456" s="117"/>
      <c r="OLD1456" s="117"/>
      <c r="OLE1456" s="117"/>
      <c r="OLF1456" s="117"/>
      <c r="OLG1456" s="117"/>
      <c r="OLH1456" s="117"/>
      <c r="OLI1456" s="117"/>
      <c r="OLJ1456" s="117"/>
      <c r="OLK1456" s="117"/>
      <c r="OLL1456" s="117"/>
      <c r="OLM1456" s="117"/>
      <c r="OLN1456" s="117"/>
      <c r="OLO1456" s="117"/>
      <c r="OLP1456" s="117"/>
      <c r="OLQ1456" s="117"/>
      <c r="OLR1456" s="117"/>
      <c r="OLS1456" s="117"/>
      <c r="OLT1456" s="117"/>
      <c r="OLU1456" s="117"/>
      <c r="OLV1456" s="117"/>
      <c r="OLW1456" s="117"/>
      <c r="OLX1456" s="117"/>
      <c r="OLY1456" s="117"/>
      <c r="OLZ1456" s="117"/>
      <c r="OMA1456" s="117"/>
      <c r="OMB1456" s="117"/>
      <c r="OMC1456" s="117"/>
      <c r="OMD1456" s="117"/>
      <c r="OME1456" s="117"/>
      <c r="OMF1456" s="117"/>
      <c r="OMG1456" s="117"/>
      <c r="OMH1456" s="117"/>
      <c r="OMI1456" s="117"/>
      <c r="OMJ1456" s="117"/>
      <c r="OMK1456" s="117"/>
      <c r="OML1456" s="117"/>
      <c r="OMM1456" s="117"/>
      <c r="OMN1456" s="117"/>
      <c r="OMO1456" s="117"/>
      <c r="OMP1456" s="117"/>
      <c r="OMQ1456" s="117"/>
      <c r="OMR1456" s="117"/>
      <c r="OMS1456" s="117"/>
      <c r="OMT1456" s="117"/>
      <c r="OMU1456" s="117"/>
      <c r="OMV1456" s="117"/>
      <c r="OMW1456" s="117"/>
      <c r="OMX1456" s="117"/>
      <c r="OMY1456" s="117"/>
      <c r="OMZ1456" s="117"/>
      <c r="ONA1456" s="117"/>
      <c r="ONB1456" s="117"/>
      <c r="ONC1456" s="117"/>
      <c r="OND1456" s="117"/>
      <c r="ONE1456" s="117"/>
      <c r="ONF1456" s="117"/>
      <c r="ONG1456" s="117"/>
      <c r="ONH1456" s="117"/>
      <c r="ONI1456" s="117"/>
      <c r="ONJ1456" s="117"/>
      <c r="ONK1456" s="117"/>
      <c r="ONL1456" s="117"/>
      <c r="ONM1456" s="117"/>
      <c r="ONN1456" s="117"/>
      <c r="ONO1456" s="117"/>
      <c r="ONP1456" s="117"/>
      <c r="ONQ1456" s="117"/>
      <c r="ONR1456" s="117"/>
      <c r="ONS1456" s="117"/>
      <c r="ONT1456" s="117"/>
      <c r="ONU1456" s="117"/>
      <c r="ONV1456" s="117"/>
      <c r="ONW1456" s="117"/>
      <c r="ONX1456" s="117"/>
      <c r="ONY1456" s="117"/>
      <c r="ONZ1456" s="117"/>
      <c r="OOA1456" s="117"/>
      <c r="OOB1456" s="117"/>
      <c r="OOC1456" s="117"/>
      <c r="OOD1456" s="117"/>
      <c r="OOE1456" s="117"/>
      <c r="OOF1456" s="117"/>
      <c r="OOG1456" s="117"/>
      <c r="OOH1456" s="117"/>
      <c r="OOI1456" s="117"/>
      <c r="OOJ1456" s="117"/>
      <c r="OOK1456" s="117"/>
      <c r="OOL1456" s="117"/>
      <c r="OOM1456" s="117"/>
      <c r="OON1456" s="117"/>
      <c r="OOO1456" s="117"/>
      <c r="OOP1456" s="117"/>
      <c r="OOQ1456" s="117"/>
      <c r="OOR1456" s="117"/>
      <c r="OOS1456" s="117"/>
      <c r="OOT1456" s="117"/>
      <c r="OOU1456" s="117"/>
      <c r="OOV1456" s="117"/>
      <c r="OOW1456" s="117"/>
      <c r="OOX1456" s="117"/>
      <c r="OOY1456" s="117"/>
      <c r="OOZ1456" s="117"/>
      <c r="OPA1456" s="117"/>
      <c r="OPB1456" s="117"/>
      <c r="OPC1456" s="117"/>
      <c r="OPD1456" s="117"/>
      <c r="OPE1456" s="117"/>
      <c r="OPF1456" s="117"/>
      <c r="OPG1456" s="117"/>
      <c r="OPH1456" s="117"/>
      <c r="OPI1456" s="117"/>
      <c r="OPJ1456" s="117"/>
      <c r="OPK1456" s="117"/>
      <c r="OPL1456" s="117"/>
      <c r="OPM1456" s="117"/>
      <c r="OPN1456" s="117"/>
      <c r="OPO1456" s="117"/>
      <c r="OPP1456" s="117"/>
      <c r="OPQ1456" s="117"/>
      <c r="OPR1456" s="117"/>
      <c r="OPS1456" s="117"/>
      <c r="OPT1456" s="117"/>
      <c r="OPU1456" s="117"/>
      <c r="OPV1456" s="117"/>
      <c r="OPW1456" s="117"/>
      <c r="OPX1456" s="117"/>
      <c r="OPY1456" s="117"/>
      <c r="OPZ1456" s="117"/>
      <c r="OQA1456" s="117"/>
      <c r="OQB1456" s="117"/>
      <c r="OQC1456" s="117"/>
      <c r="OQD1456" s="117"/>
      <c r="OQE1456" s="117"/>
      <c r="OQF1456" s="117"/>
      <c r="OQG1456" s="117"/>
      <c r="OQH1456" s="117"/>
      <c r="OQI1456" s="117"/>
      <c r="OQJ1456" s="117"/>
      <c r="OQK1456" s="117"/>
      <c r="OQL1456" s="117"/>
      <c r="OQM1456" s="117"/>
      <c r="OQN1456" s="117"/>
      <c r="OQO1456" s="117"/>
      <c r="OQP1456" s="117"/>
      <c r="OQQ1456" s="117"/>
      <c r="OQR1456" s="117"/>
      <c r="OQS1456" s="117"/>
      <c r="OQT1456" s="117"/>
      <c r="OQU1456" s="117"/>
      <c r="OQV1456" s="117"/>
      <c r="OQW1456" s="117"/>
      <c r="OQX1456" s="117"/>
      <c r="OQY1456" s="117"/>
      <c r="OQZ1456" s="117"/>
      <c r="ORA1456" s="117"/>
      <c r="ORB1456" s="117"/>
      <c r="ORC1456" s="117"/>
      <c r="ORD1456" s="117"/>
      <c r="ORE1456" s="117"/>
      <c r="ORF1456" s="117"/>
      <c r="ORG1456" s="117"/>
      <c r="ORH1456" s="117"/>
      <c r="ORI1456" s="117"/>
      <c r="ORJ1456" s="117"/>
      <c r="ORK1456" s="117"/>
      <c r="ORL1456" s="117"/>
      <c r="ORM1456" s="117"/>
      <c r="ORN1456" s="117"/>
      <c r="ORO1456" s="117"/>
      <c r="ORP1456" s="117"/>
      <c r="ORQ1456" s="117"/>
      <c r="ORR1456" s="117"/>
      <c r="ORS1456" s="117"/>
      <c r="ORT1456" s="117"/>
      <c r="ORU1456" s="117"/>
      <c r="ORV1456" s="117"/>
      <c r="ORW1456" s="117"/>
      <c r="ORX1456" s="117"/>
      <c r="ORY1456" s="117"/>
      <c r="ORZ1456" s="117"/>
      <c r="OSA1456" s="117"/>
      <c r="OSB1456" s="117"/>
      <c r="OSC1456" s="117"/>
      <c r="OSD1456" s="117"/>
      <c r="OSE1456" s="117"/>
      <c r="OSF1456" s="117"/>
      <c r="OSG1456" s="117"/>
      <c r="OSH1456" s="117"/>
      <c r="OSI1456" s="117"/>
      <c r="OSJ1456" s="117"/>
      <c r="OSK1456" s="117"/>
      <c r="OSL1456" s="117"/>
      <c r="OSM1456" s="117"/>
      <c r="OSN1456" s="117"/>
      <c r="OSO1456" s="117"/>
      <c r="OSP1456" s="117"/>
      <c r="OSQ1456" s="117"/>
      <c r="OSR1456" s="117"/>
      <c r="OSS1456" s="117"/>
      <c r="OST1456" s="117"/>
      <c r="OSU1456" s="117"/>
      <c r="OSV1456" s="117"/>
      <c r="OSW1456" s="117"/>
      <c r="OSX1456" s="117"/>
      <c r="OSY1456" s="117"/>
      <c r="OSZ1456" s="117"/>
      <c r="OTA1456" s="117"/>
      <c r="OTB1456" s="117"/>
      <c r="OTC1456" s="117"/>
      <c r="OTD1456" s="117"/>
      <c r="OTE1456" s="117"/>
      <c r="OTF1456" s="117"/>
      <c r="OTG1456" s="117"/>
      <c r="OTH1456" s="117"/>
      <c r="OTI1456" s="117"/>
      <c r="OTJ1456" s="117"/>
      <c r="OTK1456" s="117"/>
      <c r="OTL1456" s="117"/>
      <c r="OTM1456" s="117"/>
      <c r="OTN1456" s="117"/>
      <c r="OTO1456" s="117"/>
      <c r="OTP1456" s="117"/>
      <c r="OTQ1456" s="117"/>
      <c r="OTR1456" s="117"/>
      <c r="OTS1456" s="117"/>
      <c r="OTT1456" s="117"/>
      <c r="OTU1456" s="117"/>
      <c r="OTV1456" s="117"/>
      <c r="OTW1456" s="117"/>
      <c r="OTX1456" s="117"/>
      <c r="OTY1456" s="117"/>
      <c r="OTZ1456" s="117"/>
      <c r="OUA1456" s="117"/>
      <c r="OUB1456" s="117"/>
      <c r="OUC1456" s="117"/>
      <c r="OUD1456" s="117"/>
      <c r="OUE1456" s="117"/>
      <c r="OUF1456" s="117"/>
      <c r="OUG1456" s="117"/>
      <c r="OUH1456" s="117"/>
      <c r="OUI1456" s="117"/>
      <c r="OUJ1456" s="117"/>
      <c r="OUK1456" s="117"/>
      <c r="OUL1456" s="117"/>
      <c r="OUM1456" s="117"/>
      <c r="OUN1456" s="117"/>
      <c r="OUO1456" s="117"/>
      <c r="OUP1456" s="117"/>
      <c r="OUQ1456" s="117"/>
      <c r="OUR1456" s="117"/>
      <c r="OUS1456" s="117"/>
      <c r="OUT1456" s="117"/>
      <c r="OUU1456" s="117"/>
      <c r="OUV1456" s="117"/>
      <c r="OUW1456" s="117"/>
      <c r="OUX1456" s="117"/>
      <c r="OUY1456" s="117"/>
      <c r="OUZ1456" s="117"/>
      <c r="OVA1456" s="117"/>
      <c r="OVB1456" s="117"/>
      <c r="OVC1456" s="117"/>
      <c r="OVD1456" s="117"/>
      <c r="OVE1456" s="117"/>
      <c r="OVF1456" s="117"/>
      <c r="OVG1456" s="117"/>
      <c r="OVH1456" s="117"/>
      <c r="OVI1456" s="117"/>
      <c r="OVJ1456" s="117"/>
      <c r="OVK1456" s="117"/>
      <c r="OVL1456" s="117"/>
      <c r="OVM1456" s="117"/>
      <c r="OVN1456" s="117"/>
      <c r="OVO1456" s="117"/>
      <c r="OVP1456" s="117"/>
      <c r="OVQ1456" s="117"/>
      <c r="OVR1456" s="117"/>
      <c r="OVS1456" s="117"/>
      <c r="OVT1456" s="117"/>
      <c r="OVU1456" s="117"/>
      <c r="OVV1456" s="117"/>
      <c r="OVW1456" s="117"/>
      <c r="OVX1456" s="117"/>
      <c r="OVY1456" s="117"/>
      <c r="OVZ1456" s="117"/>
      <c r="OWA1456" s="117"/>
      <c r="OWB1456" s="117"/>
      <c r="OWC1456" s="117"/>
      <c r="OWD1456" s="117"/>
      <c r="OWE1456" s="117"/>
      <c r="OWF1456" s="117"/>
      <c r="OWG1456" s="117"/>
      <c r="OWH1456" s="117"/>
      <c r="OWI1456" s="117"/>
      <c r="OWJ1456" s="117"/>
      <c r="OWK1456" s="117"/>
      <c r="OWL1456" s="117"/>
      <c r="OWM1456" s="117"/>
      <c r="OWN1456" s="117"/>
      <c r="OWO1456" s="117"/>
      <c r="OWP1456" s="117"/>
      <c r="OWQ1456" s="117"/>
      <c r="OWR1456" s="117"/>
      <c r="OWS1456" s="117"/>
      <c r="OWT1456" s="117"/>
      <c r="OWU1456" s="117"/>
      <c r="OWV1456" s="117"/>
      <c r="OWW1456" s="117"/>
      <c r="OWX1456" s="117"/>
      <c r="OWY1456" s="117"/>
      <c r="OWZ1456" s="117"/>
      <c r="OXA1456" s="117"/>
      <c r="OXB1456" s="117"/>
      <c r="OXC1456" s="117"/>
      <c r="OXD1456" s="117"/>
      <c r="OXE1456" s="117"/>
      <c r="OXF1456" s="117"/>
      <c r="OXG1456" s="117"/>
      <c r="OXH1456" s="117"/>
      <c r="OXI1456" s="117"/>
      <c r="OXJ1456" s="117"/>
      <c r="OXK1456" s="117"/>
      <c r="OXL1456" s="117"/>
      <c r="OXM1456" s="117"/>
      <c r="OXN1456" s="117"/>
      <c r="OXO1456" s="117"/>
      <c r="OXP1456" s="117"/>
      <c r="OXQ1456" s="117"/>
      <c r="OXR1456" s="117"/>
      <c r="OXS1456" s="117"/>
      <c r="OXT1456" s="117"/>
      <c r="OXU1456" s="117"/>
      <c r="OXV1456" s="117"/>
      <c r="OXW1456" s="117"/>
      <c r="OXX1456" s="117"/>
      <c r="OXY1456" s="117"/>
      <c r="OXZ1456" s="117"/>
      <c r="OYA1456" s="117"/>
      <c r="OYB1456" s="117"/>
      <c r="OYC1456" s="117"/>
      <c r="OYD1456" s="117"/>
      <c r="OYE1456" s="117"/>
      <c r="OYF1456" s="117"/>
      <c r="OYG1456" s="117"/>
      <c r="OYH1456" s="117"/>
      <c r="OYI1456" s="117"/>
      <c r="OYJ1456" s="117"/>
      <c r="OYK1456" s="117"/>
      <c r="OYL1456" s="117"/>
      <c r="OYM1456" s="117"/>
      <c r="OYN1456" s="117"/>
      <c r="OYO1456" s="117"/>
      <c r="OYP1456" s="117"/>
      <c r="OYQ1456" s="117"/>
      <c r="OYR1456" s="117"/>
      <c r="OYS1456" s="117"/>
      <c r="OYT1456" s="117"/>
      <c r="OYU1456" s="117"/>
      <c r="OYV1456" s="117"/>
      <c r="OYW1456" s="117"/>
      <c r="OYX1456" s="117"/>
      <c r="OYY1456" s="117"/>
      <c r="OYZ1456" s="117"/>
      <c r="OZA1456" s="117"/>
      <c r="OZB1456" s="117"/>
      <c r="OZC1456" s="117"/>
      <c r="OZD1456" s="117"/>
      <c r="OZE1456" s="117"/>
      <c r="OZF1456" s="117"/>
      <c r="OZG1456" s="117"/>
      <c r="OZH1456" s="117"/>
      <c r="OZI1456" s="117"/>
      <c r="OZJ1456" s="117"/>
      <c r="OZK1456" s="117"/>
      <c r="OZL1456" s="117"/>
      <c r="OZM1456" s="117"/>
      <c r="OZN1456" s="117"/>
      <c r="OZO1456" s="117"/>
      <c r="OZP1456" s="117"/>
      <c r="OZQ1456" s="117"/>
      <c r="OZR1456" s="117"/>
      <c r="OZS1456" s="117"/>
      <c r="OZT1456" s="117"/>
      <c r="OZU1456" s="117"/>
      <c r="OZV1456" s="117"/>
      <c r="OZW1456" s="117"/>
      <c r="OZX1456" s="117"/>
      <c r="OZY1456" s="117"/>
      <c r="OZZ1456" s="117"/>
      <c r="PAA1456" s="117"/>
      <c r="PAB1456" s="117"/>
      <c r="PAC1456" s="117"/>
      <c r="PAD1456" s="117"/>
      <c r="PAE1456" s="117"/>
      <c r="PAF1456" s="117"/>
      <c r="PAG1456" s="117"/>
      <c r="PAH1456" s="117"/>
      <c r="PAI1456" s="117"/>
      <c r="PAJ1456" s="117"/>
      <c r="PAK1456" s="117"/>
      <c r="PAL1456" s="117"/>
      <c r="PAM1456" s="117"/>
      <c r="PAN1456" s="117"/>
      <c r="PAO1456" s="117"/>
      <c r="PAP1456" s="117"/>
      <c r="PAQ1456" s="117"/>
      <c r="PAR1456" s="117"/>
      <c r="PAS1456" s="117"/>
      <c r="PAT1456" s="117"/>
      <c r="PAU1456" s="117"/>
      <c r="PAV1456" s="117"/>
      <c r="PAW1456" s="117"/>
      <c r="PAX1456" s="117"/>
      <c r="PAY1456" s="117"/>
      <c r="PAZ1456" s="117"/>
      <c r="PBA1456" s="117"/>
      <c r="PBB1456" s="117"/>
      <c r="PBC1456" s="117"/>
      <c r="PBD1456" s="117"/>
      <c r="PBE1456" s="117"/>
      <c r="PBF1456" s="117"/>
      <c r="PBG1456" s="117"/>
      <c r="PBH1456" s="117"/>
      <c r="PBI1456" s="117"/>
      <c r="PBJ1456" s="117"/>
      <c r="PBK1456" s="117"/>
      <c r="PBL1456" s="117"/>
      <c r="PBM1456" s="117"/>
      <c r="PBN1456" s="117"/>
      <c r="PBO1456" s="117"/>
      <c r="PBP1456" s="117"/>
      <c r="PBQ1456" s="117"/>
      <c r="PBR1456" s="117"/>
      <c r="PBS1456" s="117"/>
      <c r="PBT1456" s="117"/>
      <c r="PBU1456" s="117"/>
      <c r="PBV1456" s="117"/>
      <c r="PBW1456" s="117"/>
      <c r="PBX1456" s="117"/>
      <c r="PBY1456" s="117"/>
      <c r="PBZ1456" s="117"/>
      <c r="PCA1456" s="117"/>
      <c r="PCB1456" s="117"/>
      <c r="PCC1456" s="117"/>
      <c r="PCD1456" s="117"/>
      <c r="PCE1456" s="117"/>
      <c r="PCF1456" s="117"/>
      <c r="PCG1456" s="117"/>
      <c r="PCH1456" s="117"/>
      <c r="PCI1456" s="117"/>
      <c r="PCJ1456" s="117"/>
      <c r="PCK1456" s="117"/>
      <c r="PCL1456" s="117"/>
      <c r="PCM1456" s="117"/>
      <c r="PCN1456" s="117"/>
      <c r="PCO1456" s="117"/>
      <c r="PCP1456" s="117"/>
      <c r="PCQ1456" s="117"/>
      <c r="PCR1456" s="117"/>
      <c r="PCS1456" s="117"/>
      <c r="PCT1456" s="117"/>
      <c r="PCU1456" s="117"/>
      <c r="PCV1456" s="117"/>
      <c r="PCW1456" s="117"/>
      <c r="PCX1456" s="117"/>
      <c r="PCY1456" s="117"/>
      <c r="PCZ1456" s="117"/>
      <c r="PDA1456" s="117"/>
      <c r="PDB1456" s="117"/>
      <c r="PDC1456" s="117"/>
      <c r="PDD1456" s="117"/>
      <c r="PDE1456" s="117"/>
      <c r="PDF1456" s="117"/>
      <c r="PDG1456" s="117"/>
      <c r="PDH1456" s="117"/>
      <c r="PDI1456" s="117"/>
      <c r="PDJ1456" s="117"/>
      <c r="PDK1456" s="117"/>
      <c r="PDL1456" s="117"/>
      <c r="PDM1456" s="117"/>
      <c r="PDN1456" s="117"/>
      <c r="PDO1456" s="117"/>
      <c r="PDP1456" s="117"/>
      <c r="PDQ1456" s="117"/>
      <c r="PDR1456" s="117"/>
      <c r="PDS1456" s="117"/>
      <c r="PDT1456" s="117"/>
      <c r="PDU1456" s="117"/>
      <c r="PDV1456" s="117"/>
      <c r="PDW1456" s="117"/>
      <c r="PDX1456" s="117"/>
      <c r="PDY1456" s="117"/>
      <c r="PDZ1456" s="117"/>
      <c r="PEA1456" s="117"/>
      <c r="PEB1456" s="117"/>
      <c r="PEC1456" s="117"/>
      <c r="PED1456" s="117"/>
      <c r="PEE1456" s="117"/>
      <c r="PEF1456" s="117"/>
      <c r="PEG1456" s="117"/>
      <c r="PEH1456" s="117"/>
      <c r="PEI1456" s="117"/>
      <c r="PEJ1456" s="117"/>
      <c r="PEK1456" s="117"/>
      <c r="PEL1456" s="117"/>
      <c r="PEM1456" s="117"/>
      <c r="PEN1456" s="117"/>
      <c r="PEO1456" s="117"/>
      <c r="PEP1456" s="117"/>
      <c r="PEQ1456" s="117"/>
      <c r="PER1456" s="117"/>
      <c r="PES1456" s="117"/>
      <c r="PET1456" s="117"/>
      <c r="PEU1456" s="117"/>
      <c r="PEV1456" s="117"/>
      <c r="PEW1456" s="117"/>
      <c r="PEX1456" s="117"/>
      <c r="PEY1456" s="117"/>
      <c r="PEZ1456" s="117"/>
      <c r="PFA1456" s="117"/>
      <c r="PFB1456" s="117"/>
      <c r="PFC1456" s="117"/>
      <c r="PFD1456" s="117"/>
      <c r="PFE1456" s="117"/>
      <c r="PFF1456" s="117"/>
      <c r="PFG1456" s="117"/>
      <c r="PFH1456" s="117"/>
      <c r="PFI1456" s="117"/>
      <c r="PFJ1456" s="117"/>
      <c r="PFK1456" s="117"/>
      <c r="PFL1456" s="117"/>
      <c r="PFM1456" s="117"/>
      <c r="PFN1456" s="117"/>
      <c r="PFO1456" s="117"/>
      <c r="PFP1456" s="117"/>
      <c r="PFQ1456" s="117"/>
      <c r="PFR1456" s="117"/>
      <c r="PFS1456" s="117"/>
      <c r="PFT1456" s="117"/>
      <c r="PFU1456" s="117"/>
      <c r="PFV1456" s="117"/>
      <c r="PFW1456" s="117"/>
      <c r="PFX1456" s="117"/>
      <c r="PFY1456" s="117"/>
      <c r="PFZ1456" s="117"/>
      <c r="PGA1456" s="117"/>
      <c r="PGB1456" s="117"/>
      <c r="PGC1456" s="117"/>
      <c r="PGD1456" s="117"/>
      <c r="PGE1456" s="117"/>
      <c r="PGF1456" s="117"/>
      <c r="PGG1456" s="117"/>
      <c r="PGH1456" s="117"/>
      <c r="PGI1456" s="117"/>
      <c r="PGJ1456" s="117"/>
      <c r="PGK1456" s="117"/>
      <c r="PGL1456" s="117"/>
      <c r="PGM1456" s="117"/>
      <c r="PGN1456" s="117"/>
      <c r="PGO1456" s="117"/>
      <c r="PGP1456" s="117"/>
      <c r="PGQ1456" s="117"/>
      <c r="PGR1456" s="117"/>
      <c r="PGS1456" s="117"/>
      <c r="PGT1456" s="117"/>
      <c r="PGU1456" s="117"/>
      <c r="PGV1456" s="117"/>
      <c r="PGW1456" s="117"/>
      <c r="PGX1456" s="117"/>
      <c r="PGY1456" s="117"/>
      <c r="PGZ1456" s="117"/>
      <c r="PHA1456" s="117"/>
      <c r="PHB1456" s="117"/>
      <c r="PHC1456" s="117"/>
      <c r="PHD1456" s="117"/>
      <c r="PHE1456" s="117"/>
      <c r="PHF1456" s="117"/>
      <c r="PHG1456" s="117"/>
      <c r="PHH1456" s="117"/>
      <c r="PHI1456" s="117"/>
      <c r="PHJ1456" s="117"/>
      <c r="PHK1456" s="117"/>
      <c r="PHL1456" s="117"/>
      <c r="PHM1456" s="117"/>
      <c r="PHN1456" s="117"/>
      <c r="PHO1456" s="117"/>
      <c r="PHP1456" s="117"/>
      <c r="PHQ1456" s="117"/>
      <c r="PHR1456" s="117"/>
      <c r="PHS1456" s="117"/>
      <c r="PHT1456" s="117"/>
      <c r="PHU1456" s="117"/>
      <c r="PHV1456" s="117"/>
      <c r="PHW1456" s="117"/>
      <c r="PHX1456" s="117"/>
      <c r="PHY1456" s="117"/>
      <c r="PHZ1456" s="117"/>
      <c r="PIA1456" s="117"/>
      <c r="PIB1456" s="117"/>
      <c r="PIC1456" s="117"/>
      <c r="PID1456" s="117"/>
      <c r="PIE1456" s="117"/>
      <c r="PIF1456" s="117"/>
      <c r="PIG1456" s="117"/>
      <c r="PIH1456" s="117"/>
      <c r="PII1456" s="117"/>
      <c r="PIJ1456" s="117"/>
      <c r="PIK1456" s="117"/>
      <c r="PIL1456" s="117"/>
      <c r="PIM1456" s="117"/>
      <c r="PIN1456" s="117"/>
      <c r="PIO1456" s="117"/>
      <c r="PIP1456" s="117"/>
      <c r="PIQ1456" s="117"/>
      <c r="PIR1456" s="117"/>
      <c r="PIS1456" s="117"/>
      <c r="PIT1456" s="117"/>
      <c r="PIU1456" s="117"/>
      <c r="PIV1456" s="117"/>
      <c r="PIW1456" s="117"/>
      <c r="PIX1456" s="117"/>
      <c r="PIY1456" s="117"/>
      <c r="PIZ1456" s="117"/>
      <c r="PJA1456" s="117"/>
      <c r="PJB1456" s="117"/>
      <c r="PJC1456" s="117"/>
      <c r="PJD1456" s="117"/>
      <c r="PJE1456" s="117"/>
      <c r="PJF1456" s="117"/>
      <c r="PJG1456" s="117"/>
      <c r="PJH1456" s="117"/>
      <c r="PJI1456" s="117"/>
      <c r="PJJ1456" s="117"/>
      <c r="PJK1456" s="117"/>
      <c r="PJL1456" s="117"/>
      <c r="PJM1456" s="117"/>
      <c r="PJN1456" s="117"/>
      <c r="PJO1456" s="117"/>
      <c r="PJP1456" s="117"/>
      <c r="PJQ1456" s="117"/>
      <c r="PJR1456" s="117"/>
      <c r="PJS1456" s="117"/>
      <c r="PJT1456" s="117"/>
      <c r="PJU1456" s="117"/>
      <c r="PJV1456" s="117"/>
      <c r="PJW1456" s="117"/>
      <c r="PJX1456" s="117"/>
      <c r="PJY1456" s="117"/>
      <c r="PJZ1456" s="117"/>
      <c r="PKA1456" s="117"/>
      <c r="PKB1456" s="117"/>
      <c r="PKC1456" s="117"/>
      <c r="PKD1456" s="117"/>
      <c r="PKE1456" s="117"/>
      <c r="PKF1456" s="117"/>
      <c r="PKG1456" s="117"/>
      <c r="PKH1456" s="117"/>
      <c r="PKI1456" s="117"/>
      <c r="PKJ1456" s="117"/>
      <c r="PKK1456" s="117"/>
      <c r="PKL1456" s="117"/>
      <c r="PKM1456" s="117"/>
      <c r="PKN1456" s="117"/>
      <c r="PKO1456" s="117"/>
      <c r="PKP1456" s="117"/>
      <c r="PKQ1456" s="117"/>
      <c r="PKR1456" s="117"/>
      <c r="PKS1456" s="117"/>
      <c r="PKT1456" s="117"/>
      <c r="PKU1456" s="117"/>
      <c r="PKV1456" s="117"/>
      <c r="PKW1456" s="117"/>
      <c r="PKX1456" s="117"/>
      <c r="PKY1456" s="117"/>
      <c r="PKZ1456" s="117"/>
      <c r="PLA1456" s="117"/>
      <c r="PLB1456" s="117"/>
      <c r="PLC1456" s="117"/>
      <c r="PLD1456" s="117"/>
      <c r="PLE1456" s="117"/>
      <c r="PLF1456" s="117"/>
      <c r="PLG1456" s="117"/>
      <c r="PLH1456" s="117"/>
      <c r="PLI1456" s="117"/>
      <c r="PLJ1456" s="117"/>
      <c r="PLK1456" s="117"/>
      <c r="PLL1456" s="117"/>
      <c r="PLM1456" s="117"/>
      <c r="PLN1456" s="117"/>
      <c r="PLO1456" s="117"/>
      <c r="PLP1456" s="117"/>
      <c r="PLQ1456" s="117"/>
      <c r="PLR1456" s="117"/>
      <c r="PLS1456" s="117"/>
      <c r="PLT1456" s="117"/>
      <c r="PLU1456" s="117"/>
      <c r="PLV1456" s="117"/>
      <c r="PLW1456" s="117"/>
      <c r="PLX1456" s="117"/>
      <c r="PLY1456" s="117"/>
      <c r="PLZ1456" s="117"/>
      <c r="PMA1456" s="117"/>
      <c r="PMB1456" s="117"/>
      <c r="PMC1456" s="117"/>
      <c r="PMD1456" s="117"/>
      <c r="PME1456" s="117"/>
      <c r="PMF1456" s="117"/>
      <c r="PMG1456" s="117"/>
      <c r="PMH1456" s="117"/>
      <c r="PMI1456" s="117"/>
      <c r="PMJ1456" s="117"/>
      <c r="PMK1456" s="117"/>
      <c r="PML1456" s="117"/>
      <c r="PMM1456" s="117"/>
      <c r="PMN1456" s="117"/>
      <c r="PMO1456" s="117"/>
      <c r="PMP1456" s="117"/>
      <c r="PMQ1456" s="117"/>
      <c r="PMR1456" s="117"/>
      <c r="PMS1456" s="117"/>
      <c r="PMT1456" s="117"/>
      <c r="PMU1456" s="117"/>
      <c r="PMV1456" s="117"/>
      <c r="PMW1456" s="117"/>
      <c r="PMX1456" s="117"/>
      <c r="PMY1456" s="117"/>
      <c r="PMZ1456" s="117"/>
      <c r="PNA1456" s="117"/>
      <c r="PNB1456" s="117"/>
      <c r="PNC1456" s="117"/>
      <c r="PND1456" s="117"/>
      <c r="PNE1456" s="117"/>
      <c r="PNF1456" s="117"/>
      <c r="PNG1456" s="117"/>
      <c r="PNH1456" s="117"/>
      <c r="PNI1456" s="117"/>
      <c r="PNJ1456" s="117"/>
      <c r="PNK1456" s="117"/>
      <c r="PNL1456" s="117"/>
      <c r="PNM1456" s="117"/>
      <c r="PNN1456" s="117"/>
      <c r="PNO1456" s="117"/>
      <c r="PNP1456" s="117"/>
      <c r="PNQ1456" s="117"/>
      <c r="PNR1456" s="117"/>
      <c r="PNS1456" s="117"/>
      <c r="PNT1456" s="117"/>
      <c r="PNU1456" s="117"/>
      <c r="PNV1456" s="117"/>
      <c r="PNW1456" s="117"/>
      <c r="PNX1456" s="117"/>
      <c r="PNY1456" s="117"/>
      <c r="PNZ1456" s="117"/>
      <c r="POA1456" s="117"/>
      <c r="POB1456" s="117"/>
      <c r="POC1456" s="117"/>
      <c r="POD1456" s="117"/>
      <c r="POE1456" s="117"/>
      <c r="POF1456" s="117"/>
      <c r="POG1456" s="117"/>
      <c r="POH1456" s="117"/>
      <c r="POI1456" s="117"/>
      <c r="POJ1456" s="117"/>
      <c r="POK1456" s="117"/>
      <c r="POL1456" s="117"/>
      <c r="POM1456" s="117"/>
      <c r="PON1456" s="117"/>
      <c r="POO1456" s="117"/>
      <c r="POP1456" s="117"/>
      <c r="POQ1456" s="117"/>
      <c r="POR1456" s="117"/>
      <c r="POS1456" s="117"/>
      <c r="POT1456" s="117"/>
      <c r="POU1456" s="117"/>
      <c r="POV1456" s="117"/>
      <c r="POW1456" s="117"/>
      <c r="POX1456" s="117"/>
      <c r="POY1456" s="117"/>
      <c r="POZ1456" s="117"/>
      <c r="PPA1456" s="117"/>
      <c r="PPB1456" s="117"/>
      <c r="PPC1456" s="117"/>
      <c r="PPD1456" s="117"/>
      <c r="PPE1456" s="117"/>
      <c r="PPF1456" s="117"/>
      <c r="PPG1456" s="117"/>
      <c r="PPH1456" s="117"/>
      <c r="PPI1456" s="117"/>
      <c r="PPJ1456" s="117"/>
      <c r="PPK1456" s="117"/>
      <c r="PPL1456" s="117"/>
      <c r="PPM1456" s="117"/>
      <c r="PPN1456" s="117"/>
      <c r="PPO1456" s="117"/>
      <c r="PPP1456" s="117"/>
      <c r="PPQ1456" s="117"/>
      <c r="PPR1456" s="117"/>
      <c r="PPS1456" s="117"/>
      <c r="PPT1456" s="117"/>
      <c r="PPU1456" s="117"/>
      <c r="PPV1456" s="117"/>
      <c r="PPW1456" s="117"/>
      <c r="PPX1456" s="117"/>
      <c r="PPY1456" s="117"/>
      <c r="PPZ1456" s="117"/>
      <c r="PQA1456" s="117"/>
      <c r="PQB1456" s="117"/>
      <c r="PQC1456" s="117"/>
      <c r="PQD1456" s="117"/>
      <c r="PQE1456" s="117"/>
      <c r="PQF1456" s="117"/>
      <c r="PQG1456" s="117"/>
      <c r="PQH1456" s="117"/>
      <c r="PQI1456" s="117"/>
      <c r="PQJ1456" s="117"/>
      <c r="PQK1456" s="117"/>
      <c r="PQL1456" s="117"/>
      <c r="PQM1456" s="117"/>
      <c r="PQN1456" s="117"/>
      <c r="PQO1456" s="117"/>
      <c r="PQP1456" s="117"/>
      <c r="PQQ1456" s="117"/>
      <c r="PQR1456" s="117"/>
      <c r="PQS1456" s="117"/>
      <c r="PQT1456" s="117"/>
      <c r="PQU1456" s="117"/>
      <c r="PQV1456" s="117"/>
      <c r="PQW1456" s="117"/>
      <c r="PQX1456" s="117"/>
      <c r="PQY1456" s="117"/>
      <c r="PQZ1456" s="117"/>
      <c r="PRA1456" s="117"/>
      <c r="PRB1456" s="117"/>
      <c r="PRC1456" s="117"/>
      <c r="PRD1456" s="117"/>
      <c r="PRE1456" s="117"/>
      <c r="PRF1456" s="117"/>
      <c r="PRG1456" s="117"/>
      <c r="PRH1456" s="117"/>
      <c r="PRI1456" s="117"/>
      <c r="PRJ1456" s="117"/>
      <c r="PRK1456" s="117"/>
      <c r="PRL1456" s="117"/>
      <c r="PRM1456" s="117"/>
      <c r="PRN1456" s="117"/>
      <c r="PRO1456" s="117"/>
      <c r="PRP1456" s="117"/>
      <c r="PRQ1456" s="117"/>
      <c r="PRR1456" s="117"/>
      <c r="PRS1456" s="117"/>
      <c r="PRT1456" s="117"/>
      <c r="PRU1456" s="117"/>
      <c r="PRV1456" s="117"/>
      <c r="PRW1456" s="117"/>
      <c r="PRX1456" s="117"/>
      <c r="PRY1456" s="117"/>
      <c r="PRZ1456" s="117"/>
      <c r="PSA1456" s="117"/>
      <c r="PSB1456" s="117"/>
      <c r="PSC1456" s="117"/>
      <c r="PSD1456" s="117"/>
      <c r="PSE1456" s="117"/>
      <c r="PSF1456" s="117"/>
      <c r="PSG1456" s="117"/>
      <c r="PSH1456" s="117"/>
      <c r="PSI1456" s="117"/>
      <c r="PSJ1456" s="117"/>
      <c r="PSK1456" s="117"/>
      <c r="PSL1456" s="117"/>
      <c r="PSM1456" s="117"/>
      <c r="PSN1456" s="117"/>
      <c r="PSO1456" s="117"/>
      <c r="PSP1456" s="117"/>
      <c r="PSQ1456" s="117"/>
      <c r="PSR1456" s="117"/>
      <c r="PSS1456" s="117"/>
      <c r="PST1456" s="117"/>
      <c r="PSU1456" s="117"/>
      <c r="PSV1456" s="117"/>
      <c r="PSW1456" s="117"/>
      <c r="PSX1456" s="117"/>
      <c r="PSY1456" s="117"/>
      <c r="PSZ1456" s="117"/>
      <c r="PTA1456" s="117"/>
      <c r="PTB1456" s="117"/>
      <c r="PTC1456" s="117"/>
      <c r="PTD1456" s="117"/>
      <c r="PTE1456" s="117"/>
      <c r="PTF1456" s="117"/>
      <c r="PTG1456" s="117"/>
      <c r="PTH1456" s="117"/>
      <c r="PTI1456" s="117"/>
      <c r="PTJ1456" s="117"/>
      <c r="PTK1456" s="117"/>
      <c r="PTL1456" s="117"/>
      <c r="PTM1456" s="117"/>
      <c r="PTN1456" s="117"/>
      <c r="PTO1456" s="117"/>
      <c r="PTP1456" s="117"/>
      <c r="PTQ1456" s="117"/>
      <c r="PTR1456" s="117"/>
      <c r="PTS1456" s="117"/>
      <c r="PTT1456" s="117"/>
      <c r="PTU1456" s="117"/>
      <c r="PTV1456" s="117"/>
      <c r="PTW1456" s="117"/>
      <c r="PTX1456" s="117"/>
      <c r="PTY1456" s="117"/>
      <c r="PTZ1456" s="117"/>
      <c r="PUA1456" s="117"/>
      <c r="PUB1456" s="117"/>
      <c r="PUC1456" s="117"/>
      <c r="PUD1456" s="117"/>
      <c r="PUE1456" s="117"/>
      <c r="PUF1456" s="117"/>
      <c r="PUG1456" s="117"/>
      <c r="PUH1456" s="117"/>
      <c r="PUI1456" s="117"/>
      <c r="PUJ1456" s="117"/>
      <c r="PUK1456" s="117"/>
      <c r="PUL1456" s="117"/>
      <c r="PUM1456" s="117"/>
      <c r="PUN1456" s="117"/>
      <c r="PUO1456" s="117"/>
      <c r="PUP1456" s="117"/>
      <c r="PUQ1456" s="117"/>
      <c r="PUR1456" s="117"/>
      <c r="PUS1456" s="117"/>
      <c r="PUT1456" s="117"/>
      <c r="PUU1456" s="117"/>
      <c r="PUV1456" s="117"/>
      <c r="PUW1456" s="117"/>
      <c r="PUX1456" s="117"/>
      <c r="PUY1456" s="117"/>
      <c r="PUZ1456" s="117"/>
      <c r="PVA1456" s="117"/>
      <c r="PVB1456" s="117"/>
      <c r="PVC1456" s="117"/>
      <c r="PVD1456" s="117"/>
      <c r="PVE1456" s="117"/>
      <c r="PVF1456" s="117"/>
      <c r="PVG1456" s="117"/>
      <c r="PVH1456" s="117"/>
      <c r="PVI1456" s="117"/>
      <c r="PVJ1456" s="117"/>
      <c r="PVK1456" s="117"/>
      <c r="PVL1456" s="117"/>
      <c r="PVM1456" s="117"/>
      <c r="PVN1456" s="117"/>
      <c r="PVO1456" s="117"/>
      <c r="PVP1456" s="117"/>
      <c r="PVQ1456" s="117"/>
      <c r="PVR1456" s="117"/>
      <c r="PVS1456" s="117"/>
      <c r="PVT1456" s="117"/>
      <c r="PVU1456" s="117"/>
      <c r="PVV1456" s="117"/>
      <c r="PVW1456" s="117"/>
      <c r="PVX1456" s="117"/>
      <c r="PVY1456" s="117"/>
      <c r="PVZ1456" s="117"/>
      <c r="PWA1456" s="117"/>
      <c r="PWB1456" s="117"/>
      <c r="PWC1456" s="117"/>
      <c r="PWD1456" s="117"/>
      <c r="PWE1456" s="117"/>
      <c r="PWF1456" s="117"/>
      <c r="PWG1456" s="117"/>
      <c r="PWH1456" s="117"/>
      <c r="PWI1456" s="117"/>
      <c r="PWJ1456" s="117"/>
      <c r="PWK1456" s="117"/>
      <c r="PWL1456" s="117"/>
      <c r="PWM1456" s="117"/>
      <c r="PWN1456" s="117"/>
      <c r="PWO1456" s="117"/>
      <c r="PWP1456" s="117"/>
      <c r="PWQ1456" s="117"/>
      <c r="PWR1456" s="117"/>
      <c r="PWS1456" s="117"/>
      <c r="PWT1456" s="117"/>
      <c r="PWU1456" s="117"/>
      <c r="PWV1456" s="117"/>
      <c r="PWW1456" s="117"/>
      <c r="PWX1456" s="117"/>
      <c r="PWY1456" s="117"/>
      <c r="PWZ1456" s="117"/>
      <c r="PXA1456" s="117"/>
      <c r="PXB1456" s="117"/>
      <c r="PXC1456" s="117"/>
      <c r="PXD1456" s="117"/>
      <c r="PXE1456" s="117"/>
      <c r="PXF1456" s="117"/>
      <c r="PXG1456" s="117"/>
      <c r="PXH1456" s="117"/>
      <c r="PXI1456" s="117"/>
      <c r="PXJ1456" s="117"/>
      <c r="PXK1456" s="117"/>
      <c r="PXL1456" s="117"/>
      <c r="PXM1456" s="117"/>
      <c r="PXN1456" s="117"/>
      <c r="PXO1456" s="117"/>
      <c r="PXP1456" s="117"/>
      <c r="PXQ1456" s="117"/>
      <c r="PXR1456" s="117"/>
      <c r="PXS1456" s="117"/>
      <c r="PXT1456" s="117"/>
      <c r="PXU1456" s="117"/>
      <c r="PXV1456" s="117"/>
      <c r="PXW1456" s="117"/>
      <c r="PXX1456" s="117"/>
      <c r="PXY1456" s="117"/>
      <c r="PXZ1456" s="117"/>
      <c r="PYA1456" s="117"/>
      <c r="PYB1456" s="117"/>
      <c r="PYC1456" s="117"/>
      <c r="PYD1456" s="117"/>
      <c r="PYE1456" s="117"/>
      <c r="PYF1456" s="117"/>
      <c r="PYG1456" s="117"/>
      <c r="PYH1456" s="117"/>
      <c r="PYI1456" s="117"/>
      <c r="PYJ1456" s="117"/>
      <c r="PYK1456" s="117"/>
      <c r="PYL1456" s="117"/>
      <c r="PYM1456" s="117"/>
      <c r="PYN1456" s="117"/>
      <c r="PYO1456" s="117"/>
      <c r="PYP1456" s="117"/>
      <c r="PYQ1456" s="117"/>
      <c r="PYR1456" s="117"/>
      <c r="PYS1456" s="117"/>
      <c r="PYT1456" s="117"/>
      <c r="PYU1456" s="117"/>
      <c r="PYV1456" s="117"/>
      <c r="PYW1456" s="117"/>
      <c r="PYX1456" s="117"/>
      <c r="PYY1456" s="117"/>
      <c r="PYZ1456" s="117"/>
      <c r="PZA1456" s="117"/>
      <c r="PZB1456" s="117"/>
      <c r="PZC1456" s="117"/>
      <c r="PZD1456" s="117"/>
      <c r="PZE1456" s="117"/>
      <c r="PZF1456" s="117"/>
      <c r="PZG1456" s="117"/>
      <c r="PZH1456" s="117"/>
      <c r="PZI1456" s="117"/>
      <c r="PZJ1456" s="117"/>
      <c r="PZK1456" s="117"/>
      <c r="PZL1456" s="117"/>
      <c r="PZM1456" s="117"/>
      <c r="PZN1456" s="117"/>
      <c r="PZO1456" s="117"/>
      <c r="PZP1456" s="117"/>
      <c r="PZQ1456" s="117"/>
      <c r="PZR1456" s="117"/>
      <c r="PZS1456" s="117"/>
      <c r="PZT1456" s="117"/>
      <c r="PZU1456" s="117"/>
      <c r="PZV1456" s="117"/>
      <c r="PZW1456" s="117"/>
      <c r="PZX1456" s="117"/>
      <c r="PZY1456" s="117"/>
      <c r="PZZ1456" s="117"/>
      <c r="QAA1456" s="117"/>
      <c r="QAB1456" s="117"/>
      <c r="QAC1456" s="117"/>
      <c r="QAD1456" s="117"/>
      <c r="QAE1456" s="117"/>
      <c r="QAF1456" s="117"/>
      <c r="QAG1456" s="117"/>
      <c r="QAH1456" s="117"/>
      <c r="QAI1456" s="117"/>
      <c r="QAJ1456" s="117"/>
      <c r="QAK1456" s="117"/>
      <c r="QAL1456" s="117"/>
      <c r="QAM1456" s="117"/>
      <c r="QAN1456" s="117"/>
      <c r="QAO1456" s="117"/>
      <c r="QAP1456" s="117"/>
      <c r="QAQ1456" s="117"/>
      <c r="QAR1456" s="117"/>
      <c r="QAS1456" s="117"/>
      <c r="QAT1456" s="117"/>
      <c r="QAU1456" s="117"/>
      <c r="QAV1456" s="117"/>
      <c r="QAW1456" s="117"/>
      <c r="QAX1456" s="117"/>
      <c r="QAY1456" s="117"/>
      <c r="QAZ1456" s="117"/>
      <c r="QBA1456" s="117"/>
      <c r="QBB1456" s="117"/>
      <c r="QBC1456" s="117"/>
      <c r="QBD1456" s="117"/>
      <c r="QBE1456" s="117"/>
      <c r="QBF1456" s="117"/>
      <c r="QBG1456" s="117"/>
      <c r="QBH1456" s="117"/>
      <c r="QBI1456" s="117"/>
      <c r="QBJ1456" s="117"/>
      <c r="QBK1456" s="117"/>
      <c r="QBL1456" s="117"/>
      <c r="QBM1456" s="117"/>
      <c r="QBN1456" s="117"/>
      <c r="QBO1456" s="117"/>
      <c r="QBP1456" s="117"/>
      <c r="QBQ1456" s="117"/>
      <c r="QBR1456" s="117"/>
      <c r="QBS1456" s="117"/>
      <c r="QBT1456" s="117"/>
      <c r="QBU1456" s="117"/>
      <c r="QBV1456" s="117"/>
      <c r="QBW1456" s="117"/>
      <c r="QBX1456" s="117"/>
      <c r="QBY1456" s="117"/>
      <c r="QBZ1456" s="117"/>
      <c r="QCA1456" s="117"/>
      <c r="QCB1456" s="117"/>
      <c r="QCC1456" s="117"/>
      <c r="QCD1456" s="117"/>
      <c r="QCE1456" s="117"/>
      <c r="QCF1456" s="117"/>
      <c r="QCG1456" s="117"/>
      <c r="QCH1456" s="117"/>
      <c r="QCI1456" s="117"/>
      <c r="QCJ1456" s="117"/>
      <c r="QCK1456" s="117"/>
      <c r="QCL1456" s="117"/>
      <c r="QCM1456" s="117"/>
      <c r="QCN1456" s="117"/>
      <c r="QCO1456" s="117"/>
      <c r="QCP1456" s="117"/>
      <c r="QCQ1456" s="117"/>
      <c r="QCR1456" s="117"/>
      <c r="QCS1456" s="117"/>
      <c r="QCT1456" s="117"/>
      <c r="QCU1456" s="117"/>
      <c r="QCV1456" s="117"/>
      <c r="QCW1456" s="117"/>
      <c r="QCX1456" s="117"/>
      <c r="QCY1456" s="117"/>
      <c r="QCZ1456" s="117"/>
      <c r="QDA1456" s="117"/>
      <c r="QDB1456" s="117"/>
      <c r="QDC1456" s="117"/>
      <c r="QDD1456" s="117"/>
      <c r="QDE1456" s="117"/>
      <c r="QDF1456" s="117"/>
      <c r="QDG1456" s="117"/>
      <c r="QDH1456" s="117"/>
      <c r="QDI1456" s="117"/>
      <c r="QDJ1456" s="117"/>
      <c r="QDK1456" s="117"/>
      <c r="QDL1456" s="117"/>
      <c r="QDM1456" s="117"/>
      <c r="QDN1456" s="117"/>
      <c r="QDO1456" s="117"/>
      <c r="QDP1456" s="117"/>
      <c r="QDQ1456" s="117"/>
      <c r="QDR1456" s="117"/>
      <c r="QDS1456" s="117"/>
      <c r="QDT1456" s="117"/>
      <c r="QDU1456" s="117"/>
      <c r="QDV1456" s="117"/>
      <c r="QDW1456" s="117"/>
      <c r="QDX1456" s="117"/>
      <c r="QDY1456" s="117"/>
      <c r="QDZ1456" s="117"/>
      <c r="QEA1456" s="117"/>
      <c r="QEB1456" s="117"/>
      <c r="QEC1456" s="117"/>
      <c r="QED1456" s="117"/>
      <c r="QEE1456" s="117"/>
      <c r="QEF1456" s="117"/>
      <c r="QEG1456" s="117"/>
      <c r="QEH1456" s="117"/>
      <c r="QEI1456" s="117"/>
      <c r="QEJ1456" s="117"/>
      <c r="QEK1456" s="117"/>
      <c r="QEL1456" s="117"/>
      <c r="QEM1456" s="117"/>
      <c r="QEN1456" s="117"/>
      <c r="QEO1456" s="117"/>
      <c r="QEP1456" s="117"/>
      <c r="QEQ1456" s="117"/>
      <c r="QER1456" s="117"/>
      <c r="QES1456" s="117"/>
      <c r="QET1456" s="117"/>
      <c r="QEU1456" s="117"/>
      <c r="QEV1456" s="117"/>
      <c r="QEW1456" s="117"/>
      <c r="QEX1456" s="117"/>
      <c r="QEY1456" s="117"/>
      <c r="QEZ1456" s="117"/>
      <c r="QFA1456" s="117"/>
      <c r="QFB1456" s="117"/>
      <c r="QFC1456" s="117"/>
      <c r="QFD1456" s="117"/>
      <c r="QFE1456" s="117"/>
      <c r="QFF1456" s="117"/>
      <c r="QFG1456" s="117"/>
      <c r="QFH1456" s="117"/>
      <c r="QFI1456" s="117"/>
      <c r="QFJ1456" s="117"/>
      <c r="QFK1456" s="117"/>
      <c r="QFL1456" s="117"/>
      <c r="QFM1456" s="117"/>
      <c r="QFN1456" s="117"/>
      <c r="QFO1456" s="117"/>
      <c r="QFP1456" s="117"/>
      <c r="QFQ1456" s="117"/>
      <c r="QFR1456" s="117"/>
      <c r="QFS1456" s="117"/>
      <c r="QFT1456" s="117"/>
      <c r="QFU1456" s="117"/>
      <c r="QFV1456" s="117"/>
      <c r="QFW1456" s="117"/>
      <c r="QFX1456" s="117"/>
      <c r="QFY1456" s="117"/>
      <c r="QFZ1456" s="117"/>
      <c r="QGA1456" s="117"/>
      <c r="QGB1456" s="117"/>
      <c r="QGC1456" s="117"/>
      <c r="QGD1456" s="117"/>
      <c r="QGE1456" s="117"/>
      <c r="QGF1456" s="117"/>
      <c r="QGG1456" s="117"/>
      <c r="QGH1456" s="117"/>
      <c r="QGI1456" s="117"/>
      <c r="QGJ1456" s="117"/>
      <c r="QGK1456" s="117"/>
      <c r="QGL1456" s="117"/>
      <c r="QGM1456" s="117"/>
      <c r="QGN1456" s="117"/>
      <c r="QGO1456" s="117"/>
      <c r="QGP1456" s="117"/>
      <c r="QGQ1456" s="117"/>
      <c r="QGR1456" s="117"/>
      <c r="QGS1456" s="117"/>
      <c r="QGT1456" s="117"/>
      <c r="QGU1456" s="117"/>
      <c r="QGV1456" s="117"/>
      <c r="QGW1456" s="117"/>
      <c r="QGX1456" s="117"/>
      <c r="QGY1456" s="117"/>
      <c r="QGZ1456" s="117"/>
      <c r="QHA1456" s="117"/>
      <c r="QHB1456" s="117"/>
      <c r="QHC1456" s="117"/>
      <c r="QHD1456" s="117"/>
      <c r="QHE1456" s="117"/>
      <c r="QHF1456" s="117"/>
      <c r="QHG1456" s="117"/>
      <c r="QHH1456" s="117"/>
      <c r="QHI1456" s="117"/>
      <c r="QHJ1456" s="117"/>
      <c r="QHK1456" s="117"/>
      <c r="QHL1456" s="117"/>
      <c r="QHM1456" s="117"/>
      <c r="QHN1456" s="117"/>
      <c r="QHO1456" s="117"/>
      <c r="QHP1456" s="117"/>
      <c r="QHQ1456" s="117"/>
      <c r="QHR1456" s="117"/>
      <c r="QHS1456" s="117"/>
      <c r="QHT1456" s="117"/>
      <c r="QHU1456" s="117"/>
      <c r="QHV1456" s="117"/>
      <c r="QHW1456" s="117"/>
      <c r="QHX1456" s="117"/>
      <c r="QHY1456" s="117"/>
      <c r="QHZ1456" s="117"/>
      <c r="QIA1456" s="117"/>
      <c r="QIB1456" s="117"/>
      <c r="QIC1456" s="117"/>
      <c r="QID1456" s="117"/>
      <c r="QIE1456" s="117"/>
      <c r="QIF1456" s="117"/>
      <c r="QIG1456" s="117"/>
      <c r="QIH1456" s="117"/>
      <c r="QII1456" s="117"/>
      <c r="QIJ1456" s="117"/>
      <c r="QIK1456" s="117"/>
      <c r="QIL1456" s="117"/>
      <c r="QIM1456" s="117"/>
      <c r="QIN1456" s="117"/>
      <c r="QIO1456" s="117"/>
      <c r="QIP1456" s="117"/>
      <c r="QIQ1456" s="117"/>
      <c r="QIR1456" s="117"/>
      <c r="QIS1456" s="117"/>
      <c r="QIT1456" s="117"/>
      <c r="QIU1456" s="117"/>
      <c r="QIV1456" s="117"/>
      <c r="QIW1456" s="117"/>
      <c r="QIX1456" s="117"/>
      <c r="QIY1456" s="117"/>
      <c r="QIZ1456" s="117"/>
      <c r="QJA1456" s="117"/>
      <c r="QJB1456" s="117"/>
      <c r="QJC1456" s="117"/>
      <c r="QJD1456" s="117"/>
      <c r="QJE1456" s="117"/>
      <c r="QJF1456" s="117"/>
      <c r="QJG1456" s="117"/>
      <c r="QJH1456" s="117"/>
      <c r="QJI1456" s="117"/>
      <c r="QJJ1456" s="117"/>
      <c r="QJK1456" s="117"/>
      <c r="QJL1456" s="117"/>
      <c r="QJM1456" s="117"/>
      <c r="QJN1456" s="117"/>
      <c r="QJO1456" s="117"/>
      <c r="QJP1456" s="117"/>
      <c r="QJQ1456" s="117"/>
      <c r="QJR1456" s="117"/>
      <c r="QJS1456" s="117"/>
      <c r="QJT1456" s="117"/>
      <c r="QJU1456" s="117"/>
      <c r="QJV1456" s="117"/>
      <c r="QJW1456" s="117"/>
      <c r="QJX1456" s="117"/>
      <c r="QJY1456" s="117"/>
      <c r="QJZ1456" s="117"/>
      <c r="QKA1456" s="117"/>
      <c r="QKB1456" s="117"/>
      <c r="QKC1456" s="117"/>
      <c r="QKD1456" s="117"/>
      <c r="QKE1456" s="117"/>
      <c r="QKF1456" s="117"/>
      <c r="QKG1456" s="117"/>
      <c r="QKH1456" s="117"/>
      <c r="QKI1456" s="117"/>
      <c r="QKJ1456" s="117"/>
      <c r="QKK1456" s="117"/>
      <c r="QKL1456" s="117"/>
      <c r="QKM1456" s="117"/>
      <c r="QKN1456" s="117"/>
      <c r="QKO1456" s="117"/>
      <c r="QKP1456" s="117"/>
      <c r="QKQ1456" s="117"/>
      <c r="QKR1456" s="117"/>
      <c r="QKS1456" s="117"/>
      <c r="QKT1456" s="117"/>
      <c r="QKU1456" s="117"/>
      <c r="QKV1456" s="117"/>
      <c r="QKW1456" s="117"/>
      <c r="QKX1456" s="117"/>
      <c r="QKY1456" s="117"/>
      <c r="QKZ1456" s="117"/>
      <c r="QLA1456" s="117"/>
      <c r="QLB1456" s="117"/>
      <c r="QLC1456" s="117"/>
      <c r="QLD1456" s="117"/>
      <c r="QLE1456" s="117"/>
      <c r="QLF1456" s="117"/>
      <c r="QLG1456" s="117"/>
      <c r="QLH1456" s="117"/>
      <c r="QLI1456" s="117"/>
      <c r="QLJ1456" s="117"/>
      <c r="QLK1456" s="117"/>
      <c r="QLL1456" s="117"/>
      <c r="QLM1456" s="117"/>
      <c r="QLN1456" s="117"/>
      <c r="QLO1456" s="117"/>
      <c r="QLP1456" s="117"/>
      <c r="QLQ1456" s="117"/>
      <c r="QLR1456" s="117"/>
      <c r="QLS1456" s="117"/>
      <c r="QLT1456" s="117"/>
      <c r="QLU1456" s="117"/>
      <c r="QLV1456" s="117"/>
      <c r="QLW1456" s="117"/>
      <c r="QLX1456" s="117"/>
      <c r="QLY1456" s="117"/>
      <c r="QLZ1456" s="117"/>
      <c r="QMA1456" s="117"/>
      <c r="QMB1456" s="117"/>
      <c r="QMC1456" s="117"/>
      <c r="QMD1456" s="117"/>
      <c r="QME1456" s="117"/>
      <c r="QMF1456" s="117"/>
      <c r="QMG1456" s="117"/>
      <c r="QMH1456" s="117"/>
      <c r="QMI1456" s="117"/>
      <c r="QMJ1456" s="117"/>
      <c r="QMK1456" s="117"/>
      <c r="QML1456" s="117"/>
      <c r="QMM1456" s="117"/>
      <c r="QMN1456" s="117"/>
      <c r="QMO1456" s="117"/>
      <c r="QMP1456" s="117"/>
      <c r="QMQ1456" s="117"/>
      <c r="QMR1456" s="117"/>
      <c r="QMS1456" s="117"/>
      <c r="QMT1456" s="117"/>
      <c r="QMU1456" s="117"/>
      <c r="QMV1456" s="117"/>
      <c r="QMW1456" s="117"/>
      <c r="QMX1456" s="117"/>
      <c r="QMY1456" s="117"/>
      <c r="QMZ1456" s="117"/>
      <c r="QNA1456" s="117"/>
      <c r="QNB1456" s="117"/>
      <c r="QNC1456" s="117"/>
      <c r="QND1456" s="117"/>
      <c r="QNE1456" s="117"/>
      <c r="QNF1456" s="117"/>
      <c r="QNG1456" s="117"/>
      <c r="QNH1456" s="117"/>
      <c r="QNI1456" s="117"/>
      <c r="QNJ1456" s="117"/>
      <c r="QNK1456" s="117"/>
      <c r="QNL1456" s="117"/>
      <c r="QNM1456" s="117"/>
      <c r="QNN1456" s="117"/>
      <c r="QNO1456" s="117"/>
      <c r="QNP1456" s="117"/>
      <c r="QNQ1456" s="117"/>
      <c r="QNR1456" s="117"/>
      <c r="QNS1456" s="117"/>
      <c r="QNT1456" s="117"/>
      <c r="QNU1456" s="117"/>
      <c r="QNV1456" s="117"/>
      <c r="QNW1456" s="117"/>
      <c r="QNX1456" s="117"/>
      <c r="QNY1456" s="117"/>
      <c r="QNZ1456" s="117"/>
      <c r="QOA1456" s="117"/>
      <c r="QOB1456" s="117"/>
      <c r="QOC1456" s="117"/>
      <c r="QOD1456" s="117"/>
      <c r="QOE1456" s="117"/>
      <c r="QOF1456" s="117"/>
      <c r="QOG1456" s="117"/>
      <c r="QOH1456" s="117"/>
      <c r="QOI1456" s="117"/>
      <c r="QOJ1456" s="117"/>
      <c r="QOK1456" s="117"/>
      <c r="QOL1456" s="117"/>
      <c r="QOM1456" s="117"/>
      <c r="QON1456" s="117"/>
      <c r="QOO1456" s="117"/>
      <c r="QOP1456" s="117"/>
      <c r="QOQ1456" s="117"/>
      <c r="QOR1456" s="117"/>
      <c r="QOS1456" s="117"/>
      <c r="QOT1456" s="117"/>
      <c r="QOU1456" s="117"/>
      <c r="QOV1456" s="117"/>
      <c r="QOW1456" s="117"/>
      <c r="QOX1456" s="117"/>
      <c r="QOY1456" s="117"/>
      <c r="QOZ1456" s="117"/>
      <c r="QPA1456" s="117"/>
      <c r="QPB1456" s="117"/>
      <c r="QPC1456" s="117"/>
      <c r="QPD1456" s="117"/>
      <c r="QPE1456" s="117"/>
      <c r="QPF1456" s="117"/>
      <c r="QPG1456" s="117"/>
      <c r="QPH1456" s="117"/>
      <c r="QPI1456" s="117"/>
      <c r="QPJ1456" s="117"/>
      <c r="QPK1456" s="117"/>
      <c r="QPL1456" s="117"/>
      <c r="QPM1456" s="117"/>
      <c r="QPN1456" s="117"/>
      <c r="QPO1456" s="117"/>
      <c r="QPP1456" s="117"/>
      <c r="QPQ1456" s="117"/>
      <c r="QPR1456" s="117"/>
      <c r="QPS1456" s="117"/>
      <c r="QPT1456" s="117"/>
      <c r="QPU1456" s="117"/>
      <c r="QPV1456" s="117"/>
      <c r="QPW1456" s="117"/>
      <c r="QPX1456" s="117"/>
      <c r="QPY1456" s="117"/>
      <c r="QPZ1456" s="117"/>
      <c r="QQA1456" s="117"/>
      <c r="QQB1456" s="117"/>
      <c r="QQC1456" s="117"/>
      <c r="QQD1456" s="117"/>
      <c r="QQE1456" s="117"/>
      <c r="QQF1456" s="117"/>
      <c r="QQG1456" s="117"/>
      <c r="QQH1456" s="117"/>
      <c r="QQI1456" s="117"/>
      <c r="QQJ1456" s="117"/>
      <c r="QQK1456" s="117"/>
      <c r="QQL1456" s="117"/>
      <c r="QQM1456" s="117"/>
      <c r="QQN1456" s="117"/>
      <c r="QQO1456" s="117"/>
      <c r="QQP1456" s="117"/>
      <c r="QQQ1456" s="117"/>
      <c r="QQR1456" s="117"/>
      <c r="QQS1456" s="117"/>
      <c r="QQT1456" s="117"/>
      <c r="QQU1456" s="117"/>
      <c r="QQV1456" s="117"/>
      <c r="QQW1456" s="117"/>
      <c r="QQX1456" s="117"/>
      <c r="QQY1456" s="117"/>
      <c r="QQZ1456" s="117"/>
      <c r="QRA1456" s="117"/>
      <c r="QRB1456" s="117"/>
      <c r="QRC1456" s="117"/>
      <c r="QRD1456" s="117"/>
      <c r="QRE1456" s="117"/>
      <c r="QRF1456" s="117"/>
      <c r="QRG1456" s="117"/>
      <c r="QRH1456" s="117"/>
      <c r="QRI1456" s="117"/>
      <c r="QRJ1456" s="117"/>
      <c r="QRK1456" s="117"/>
      <c r="QRL1456" s="117"/>
      <c r="QRM1456" s="117"/>
      <c r="QRN1456" s="117"/>
      <c r="QRO1456" s="117"/>
      <c r="QRP1456" s="117"/>
      <c r="QRQ1456" s="117"/>
      <c r="QRR1456" s="117"/>
      <c r="QRS1456" s="117"/>
      <c r="QRT1456" s="117"/>
      <c r="QRU1456" s="117"/>
      <c r="QRV1456" s="117"/>
      <c r="QRW1456" s="117"/>
      <c r="QRX1456" s="117"/>
      <c r="QRY1456" s="117"/>
      <c r="QRZ1456" s="117"/>
      <c r="QSA1456" s="117"/>
      <c r="QSB1456" s="117"/>
      <c r="QSC1456" s="117"/>
      <c r="QSD1456" s="117"/>
      <c r="QSE1456" s="117"/>
      <c r="QSF1456" s="117"/>
      <c r="QSG1456" s="117"/>
      <c r="QSH1456" s="117"/>
      <c r="QSI1456" s="117"/>
      <c r="QSJ1456" s="117"/>
      <c r="QSK1456" s="117"/>
      <c r="QSL1456" s="117"/>
      <c r="QSM1456" s="117"/>
      <c r="QSN1456" s="117"/>
      <c r="QSO1456" s="117"/>
      <c r="QSP1456" s="117"/>
      <c r="QSQ1456" s="117"/>
      <c r="QSR1456" s="117"/>
      <c r="QSS1456" s="117"/>
      <c r="QST1456" s="117"/>
      <c r="QSU1456" s="117"/>
      <c r="QSV1456" s="117"/>
      <c r="QSW1456" s="117"/>
      <c r="QSX1456" s="117"/>
      <c r="QSY1456" s="117"/>
      <c r="QSZ1456" s="117"/>
      <c r="QTA1456" s="117"/>
      <c r="QTB1456" s="117"/>
      <c r="QTC1456" s="117"/>
      <c r="QTD1456" s="117"/>
      <c r="QTE1456" s="117"/>
      <c r="QTF1456" s="117"/>
      <c r="QTG1456" s="117"/>
      <c r="QTH1456" s="117"/>
      <c r="QTI1456" s="117"/>
      <c r="QTJ1456" s="117"/>
      <c r="QTK1456" s="117"/>
      <c r="QTL1456" s="117"/>
      <c r="QTM1456" s="117"/>
      <c r="QTN1456" s="117"/>
      <c r="QTO1456" s="117"/>
      <c r="QTP1456" s="117"/>
      <c r="QTQ1456" s="117"/>
      <c r="QTR1456" s="117"/>
      <c r="QTS1456" s="117"/>
      <c r="QTT1456" s="117"/>
      <c r="QTU1456" s="117"/>
      <c r="QTV1456" s="117"/>
      <c r="QTW1456" s="117"/>
      <c r="QTX1456" s="117"/>
      <c r="QTY1456" s="117"/>
      <c r="QTZ1456" s="117"/>
      <c r="QUA1456" s="117"/>
      <c r="QUB1456" s="117"/>
      <c r="QUC1456" s="117"/>
      <c r="QUD1456" s="117"/>
      <c r="QUE1456" s="117"/>
      <c r="QUF1456" s="117"/>
      <c r="QUG1456" s="117"/>
      <c r="QUH1456" s="117"/>
      <c r="QUI1456" s="117"/>
      <c r="QUJ1456" s="117"/>
      <c r="QUK1456" s="117"/>
      <c r="QUL1456" s="117"/>
      <c r="QUM1456" s="117"/>
      <c r="QUN1456" s="117"/>
      <c r="QUO1456" s="117"/>
      <c r="QUP1456" s="117"/>
      <c r="QUQ1456" s="117"/>
      <c r="QUR1456" s="117"/>
      <c r="QUS1456" s="117"/>
      <c r="QUT1456" s="117"/>
      <c r="QUU1456" s="117"/>
      <c r="QUV1456" s="117"/>
      <c r="QUW1456" s="117"/>
      <c r="QUX1456" s="117"/>
      <c r="QUY1456" s="117"/>
      <c r="QUZ1456" s="117"/>
      <c r="QVA1456" s="117"/>
      <c r="QVB1456" s="117"/>
      <c r="QVC1456" s="117"/>
      <c r="QVD1456" s="117"/>
      <c r="QVE1456" s="117"/>
      <c r="QVF1456" s="117"/>
      <c r="QVG1456" s="117"/>
      <c r="QVH1456" s="117"/>
      <c r="QVI1456" s="117"/>
      <c r="QVJ1456" s="117"/>
      <c r="QVK1456" s="117"/>
      <c r="QVL1456" s="117"/>
      <c r="QVM1456" s="117"/>
      <c r="QVN1456" s="117"/>
      <c r="QVO1456" s="117"/>
      <c r="QVP1456" s="117"/>
      <c r="QVQ1456" s="117"/>
      <c r="QVR1456" s="117"/>
      <c r="QVS1456" s="117"/>
      <c r="QVT1456" s="117"/>
      <c r="QVU1456" s="117"/>
      <c r="QVV1456" s="117"/>
      <c r="QVW1456" s="117"/>
      <c r="QVX1456" s="117"/>
      <c r="QVY1456" s="117"/>
      <c r="QVZ1456" s="117"/>
      <c r="QWA1456" s="117"/>
      <c r="QWB1456" s="117"/>
      <c r="QWC1456" s="117"/>
      <c r="QWD1456" s="117"/>
      <c r="QWE1456" s="117"/>
      <c r="QWF1456" s="117"/>
      <c r="QWG1456" s="117"/>
      <c r="QWH1456" s="117"/>
      <c r="QWI1456" s="117"/>
      <c r="QWJ1456" s="117"/>
      <c r="QWK1456" s="117"/>
      <c r="QWL1456" s="117"/>
      <c r="QWM1456" s="117"/>
      <c r="QWN1456" s="117"/>
      <c r="QWO1456" s="117"/>
      <c r="QWP1456" s="117"/>
      <c r="QWQ1456" s="117"/>
      <c r="QWR1456" s="117"/>
      <c r="QWS1456" s="117"/>
      <c r="QWT1456" s="117"/>
      <c r="QWU1456" s="117"/>
      <c r="QWV1456" s="117"/>
      <c r="QWW1456" s="117"/>
      <c r="QWX1456" s="117"/>
      <c r="QWY1456" s="117"/>
      <c r="QWZ1456" s="117"/>
      <c r="QXA1456" s="117"/>
      <c r="QXB1456" s="117"/>
      <c r="QXC1456" s="117"/>
      <c r="QXD1456" s="117"/>
      <c r="QXE1456" s="117"/>
      <c r="QXF1456" s="117"/>
      <c r="QXG1456" s="117"/>
      <c r="QXH1456" s="117"/>
      <c r="QXI1456" s="117"/>
      <c r="QXJ1456" s="117"/>
      <c r="QXK1456" s="117"/>
      <c r="QXL1456" s="117"/>
      <c r="QXM1456" s="117"/>
      <c r="QXN1456" s="117"/>
      <c r="QXO1456" s="117"/>
      <c r="QXP1456" s="117"/>
      <c r="QXQ1456" s="117"/>
      <c r="QXR1456" s="117"/>
      <c r="QXS1456" s="117"/>
      <c r="QXT1456" s="117"/>
      <c r="QXU1456" s="117"/>
      <c r="QXV1456" s="117"/>
      <c r="QXW1456" s="117"/>
      <c r="QXX1456" s="117"/>
      <c r="QXY1456" s="117"/>
      <c r="QXZ1456" s="117"/>
      <c r="QYA1456" s="117"/>
      <c r="QYB1456" s="117"/>
      <c r="QYC1456" s="117"/>
      <c r="QYD1456" s="117"/>
      <c r="QYE1456" s="117"/>
      <c r="QYF1456" s="117"/>
      <c r="QYG1456" s="117"/>
      <c r="QYH1456" s="117"/>
      <c r="QYI1456" s="117"/>
      <c r="QYJ1456" s="117"/>
      <c r="QYK1456" s="117"/>
      <c r="QYL1456" s="117"/>
      <c r="QYM1456" s="117"/>
      <c r="QYN1456" s="117"/>
      <c r="QYO1456" s="117"/>
      <c r="QYP1456" s="117"/>
      <c r="QYQ1456" s="117"/>
      <c r="QYR1456" s="117"/>
      <c r="QYS1456" s="117"/>
      <c r="QYT1456" s="117"/>
      <c r="QYU1456" s="117"/>
      <c r="QYV1456" s="117"/>
      <c r="QYW1456" s="117"/>
      <c r="QYX1456" s="117"/>
      <c r="QYY1456" s="117"/>
      <c r="QYZ1456" s="117"/>
      <c r="QZA1456" s="117"/>
      <c r="QZB1456" s="117"/>
      <c r="QZC1456" s="117"/>
      <c r="QZD1456" s="117"/>
      <c r="QZE1456" s="117"/>
      <c r="QZF1456" s="117"/>
      <c r="QZG1456" s="117"/>
      <c r="QZH1456" s="117"/>
      <c r="QZI1456" s="117"/>
      <c r="QZJ1456" s="117"/>
      <c r="QZK1456" s="117"/>
      <c r="QZL1456" s="117"/>
      <c r="QZM1456" s="117"/>
      <c r="QZN1456" s="117"/>
      <c r="QZO1456" s="117"/>
      <c r="QZP1456" s="117"/>
      <c r="QZQ1456" s="117"/>
      <c r="QZR1456" s="117"/>
      <c r="QZS1456" s="117"/>
      <c r="QZT1456" s="117"/>
      <c r="QZU1456" s="117"/>
      <c r="QZV1456" s="117"/>
      <c r="QZW1456" s="117"/>
      <c r="QZX1456" s="117"/>
      <c r="QZY1456" s="117"/>
      <c r="QZZ1456" s="117"/>
      <c r="RAA1456" s="117"/>
      <c r="RAB1456" s="117"/>
      <c r="RAC1456" s="117"/>
      <c r="RAD1456" s="117"/>
      <c r="RAE1456" s="117"/>
      <c r="RAF1456" s="117"/>
      <c r="RAG1456" s="117"/>
      <c r="RAH1456" s="117"/>
      <c r="RAI1456" s="117"/>
      <c r="RAJ1456" s="117"/>
      <c r="RAK1456" s="117"/>
      <c r="RAL1456" s="117"/>
      <c r="RAM1456" s="117"/>
      <c r="RAN1456" s="117"/>
      <c r="RAO1456" s="117"/>
      <c r="RAP1456" s="117"/>
      <c r="RAQ1456" s="117"/>
      <c r="RAR1456" s="117"/>
      <c r="RAS1456" s="117"/>
      <c r="RAT1456" s="117"/>
      <c r="RAU1456" s="117"/>
      <c r="RAV1456" s="117"/>
      <c r="RAW1456" s="117"/>
      <c r="RAX1456" s="117"/>
      <c r="RAY1456" s="117"/>
      <c r="RAZ1456" s="117"/>
      <c r="RBA1456" s="117"/>
      <c r="RBB1456" s="117"/>
      <c r="RBC1456" s="117"/>
      <c r="RBD1456" s="117"/>
      <c r="RBE1456" s="117"/>
      <c r="RBF1456" s="117"/>
      <c r="RBG1456" s="117"/>
      <c r="RBH1456" s="117"/>
      <c r="RBI1456" s="117"/>
      <c r="RBJ1456" s="117"/>
      <c r="RBK1456" s="117"/>
      <c r="RBL1456" s="117"/>
      <c r="RBM1456" s="117"/>
      <c r="RBN1456" s="117"/>
      <c r="RBO1456" s="117"/>
      <c r="RBP1456" s="117"/>
      <c r="RBQ1456" s="117"/>
      <c r="RBR1456" s="117"/>
      <c r="RBS1456" s="117"/>
      <c r="RBT1456" s="117"/>
      <c r="RBU1456" s="117"/>
      <c r="RBV1456" s="117"/>
      <c r="RBW1456" s="117"/>
      <c r="RBX1456" s="117"/>
      <c r="RBY1456" s="117"/>
      <c r="RBZ1456" s="117"/>
      <c r="RCA1456" s="117"/>
      <c r="RCB1456" s="117"/>
      <c r="RCC1456" s="117"/>
      <c r="RCD1456" s="117"/>
      <c r="RCE1456" s="117"/>
      <c r="RCF1456" s="117"/>
      <c r="RCG1456" s="117"/>
      <c r="RCH1456" s="117"/>
      <c r="RCI1456" s="117"/>
      <c r="RCJ1456" s="117"/>
      <c r="RCK1456" s="117"/>
      <c r="RCL1456" s="117"/>
      <c r="RCM1456" s="117"/>
      <c r="RCN1456" s="117"/>
      <c r="RCO1456" s="117"/>
      <c r="RCP1456" s="117"/>
      <c r="RCQ1456" s="117"/>
      <c r="RCR1456" s="117"/>
      <c r="RCS1456" s="117"/>
      <c r="RCT1456" s="117"/>
      <c r="RCU1456" s="117"/>
      <c r="RCV1456" s="117"/>
      <c r="RCW1456" s="117"/>
      <c r="RCX1456" s="117"/>
      <c r="RCY1456" s="117"/>
      <c r="RCZ1456" s="117"/>
      <c r="RDA1456" s="117"/>
      <c r="RDB1456" s="117"/>
      <c r="RDC1456" s="117"/>
      <c r="RDD1456" s="117"/>
      <c r="RDE1456" s="117"/>
      <c r="RDF1456" s="117"/>
      <c r="RDG1456" s="117"/>
      <c r="RDH1456" s="117"/>
      <c r="RDI1456" s="117"/>
      <c r="RDJ1456" s="117"/>
      <c r="RDK1456" s="117"/>
      <c r="RDL1456" s="117"/>
      <c r="RDM1456" s="117"/>
      <c r="RDN1456" s="117"/>
      <c r="RDO1456" s="117"/>
      <c r="RDP1456" s="117"/>
      <c r="RDQ1456" s="117"/>
      <c r="RDR1456" s="117"/>
      <c r="RDS1456" s="117"/>
      <c r="RDT1456" s="117"/>
      <c r="RDU1456" s="117"/>
      <c r="RDV1456" s="117"/>
      <c r="RDW1456" s="117"/>
      <c r="RDX1456" s="117"/>
      <c r="RDY1456" s="117"/>
      <c r="RDZ1456" s="117"/>
      <c r="REA1456" s="117"/>
      <c r="REB1456" s="117"/>
      <c r="REC1456" s="117"/>
      <c r="RED1456" s="117"/>
      <c r="REE1456" s="117"/>
      <c r="REF1456" s="117"/>
      <c r="REG1456" s="117"/>
      <c r="REH1456" s="117"/>
      <c r="REI1456" s="117"/>
      <c r="REJ1456" s="117"/>
      <c r="REK1456" s="117"/>
      <c r="REL1456" s="117"/>
      <c r="REM1456" s="117"/>
      <c r="REN1456" s="117"/>
      <c r="REO1456" s="117"/>
      <c r="REP1456" s="117"/>
      <c r="REQ1456" s="117"/>
      <c r="RER1456" s="117"/>
      <c r="RES1456" s="117"/>
      <c r="RET1456" s="117"/>
      <c r="REU1456" s="117"/>
      <c r="REV1456" s="117"/>
      <c r="REW1456" s="117"/>
      <c r="REX1456" s="117"/>
      <c r="REY1456" s="117"/>
      <c r="REZ1456" s="117"/>
      <c r="RFA1456" s="117"/>
      <c r="RFB1456" s="117"/>
      <c r="RFC1456" s="117"/>
      <c r="RFD1456" s="117"/>
      <c r="RFE1456" s="117"/>
      <c r="RFF1456" s="117"/>
      <c r="RFG1456" s="117"/>
      <c r="RFH1456" s="117"/>
      <c r="RFI1456" s="117"/>
      <c r="RFJ1456" s="117"/>
      <c r="RFK1456" s="117"/>
      <c r="RFL1456" s="117"/>
      <c r="RFM1456" s="117"/>
      <c r="RFN1456" s="117"/>
      <c r="RFO1456" s="117"/>
      <c r="RFP1456" s="117"/>
      <c r="RFQ1456" s="117"/>
      <c r="RFR1456" s="117"/>
      <c r="RFS1456" s="117"/>
      <c r="RFT1456" s="117"/>
      <c r="RFU1456" s="117"/>
      <c r="RFV1456" s="117"/>
      <c r="RFW1456" s="117"/>
      <c r="RFX1456" s="117"/>
      <c r="RFY1456" s="117"/>
      <c r="RFZ1456" s="117"/>
      <c r="RGA1456" s="117"/>
      <c r="RGB1456" s="117"/>
      <c r="RGC1456" s="117"/>
      <c r="RGD1456" s="117"/>
      <c r="RGE1456" s="117"/>
      <c r="RGF1456" s="117"/>
      <c r="RGG1456" s="117"/>
      <c r="RGH1456" s="117"/>
      <c r="RGI1456" s="117"/>
      <c r="RGJ1456" s="117"/>
      <c r="RGK1456" s="117"/>
      <c r="RGL1456" s="117"/>
      <c r="RGM1456" s="117"/>
      <c r="RGN1456" s="117"/>
      <c r="RGO1456" s="117"/>
      <c r="RGP1456" s="117"/>
      <c r="RGQ1456" s="117"/>
      <c r="RGR1456" s="117"/>
      <c r="RGS1456" s="117"/>
      <c r="RGT1456" s="117"/>
      <c r="RGU1456" s="117"/>
      <c r="RGV1456" s="117"/>
      <c r="RGW1456" s="117"/>
      <c r="RGX1456" s="117"/>
      <c r="RGY1456" s="117"/>
      <c r="RGZ1456" s="117"/>
      <c r="RHA1456" s="117"/>
      <c r="RHB1456" s="117"/>
      <c r="RHC1456" s="117"/>
      <c r="RHD1456" s="117"/>
      <c r="RHE1456" s="117"/>
      <c r="RHF1456" s="117"/>
      <c r="RHG1456" s="117"/>
      <c r="RHH1456" s="117"/>
      <c r="RHI1456" s="117"/>
      <c r="RHJ1456" s="117"/>
      <c r="RHK1456" s="117"/>
      <c r="RHL1456" s="117"/>
      <c r="RHM1456" s="117"/>
      <c r="RHN1456" s="117"/>
      <c r="RHO1456" s="117"/>
      <c r="RHP1456" s="117"/>
      <c r="RHQ1456" s="117"/>
      <c r="RHR1456" s="117"/>
      <c r="RHS1456" s="117"/>
      <c r="RHT1456" s="117"/>
      <c r="RHU1456" s="117"/>
      <c r="RHV1456" s="117"/>
      <c r="RHW1456" s="117"/>
      <c r="RHX1456" s="117"/>
      <c r="RHY1456" s="117"/>
      <c r="RHZ1456" s="117"/>
      <c r="RIA1456" s="117"/>
      <c r="RIB1456" s="117"/>
      <c r="RIC1456" s="117"/>
      <c r="RID1456" s="117"/>
      <c r="RIE1456" s="117"/>
      <c r="RIF1456" s="117"/>
      <c r="RIG1456" s="117"/>
      <c r="RIH1456" s="117"/>
      <c r="RII1456" s="117"/>
      <c r="RIJ1456" s="117"/>
      <c r="RIK1456" s="117"/>
      <c r="RIL1456" s="117"/>
      <c r="RIM1456" s="117"/>
      <c r="RIN1456" s="117"/>
      <c r="RIO1456" s="117"/>
      <c r="RIP1456" s="117"/>
      <c r="RIQ1456" s="117"/>
      <c r="RIR1456" s="117"/>
      <c r="RIS1456" s="117"/>
      <c r="RIT1456" s="117"/>
      <c r="RIU1456" s="117"/>
      <c r="RIV1456" s="117"/>
      <c r="RIW1456" s="117"/>
      <c r="RIX1456" s="117"/>
      <c r="RIY1456" s="117"/>
      <c r="RIZ1456" s="117"/>
      <c r="RJA1456" s="117"/>
      <c r="RJB1456" s="117"/>
      <c r="RJC1456" s="117"/>
      <c r="RJD1456" s="117"/>
      <c r="RJE1456" s="117"/>
      <c r="RJF1456" s="117"/>
      <c r="RJG1456" s="117"/>
      <c r="RJH1456" s="117"/>
      <c r="RJI1456" s="117"/>
      <c r="RJJ1456" s="117"/>
      <c r="RJK1456" s="117"/>
      <c r="RJL1456" s="117"/>
      <c r="RJM1456" s="117"/>
      <c r="RJN1456" s="117"/>
      <c r="RJO1456" s="117"/>
      <c r="RJP1456" s="117"/>
      <c r="RJQ1456" s="117"/>
      <c r="RJR1456" s="117"/>
      <c r="RJS1456" s="117"/>
      <c r="RJT1456" s="117"/>
      <c r="RJU1456" s="117"/>
      <c r="RJV1456" s="117"/>
      <c r="RJW1456" s="117"/>
      <c r="RJX1456" s="117"/>
      <c r="RJY1456" s="117"/>
      <c r="RJZ1456" s="117"/>
      <c r="RKA1456" s="117"/>
      <c r="RKB1456" s="117"/>
      <c r="RKC1456" s="117"/>
      <c r="RKD1456" s="117"/>
      <c r="RKE1456" s="117"/>
      <c r="RKF1456" s="117"/>
      <c r="RKG1456" s="117"/>
      <c r="RKH1456" s="117"/>
      <c r="RKI1456" s="117"/>
      <c r="RKJ1456" s="117"/>
      <c r="RKK1456" s="117"/>
      <c r="RKL1456" s="117"/>
      <c r="RKM1456" s="117"/>
      <c r="RKN1456" s="117"/>
      <c r="RKO1456" s="117"/>
      <c r="RKP1456" s="117"/>
      <c r="RKQ1456" s="117"/>
      <c r="RKR1456" s="117"/>
      <c r="RKS1456" s="117"/>
      <c r="RKT1456" s="117"/>
      <c r="RKU1456" s="117"/>
      <c r="RKV1456" s="117"/>
      <c r="RKW1456" s="117"/>
      <c r="RKX1456" s="117"/>
      <c r="RKY1456" s="117"/>
      <c r="RKZ1456" s="117"/>
      <c r="RLA1456" s="117"/>
      <c r="RLB1456" s="117"/>
      <c r="RLC1456" s="117"/>
      <c r="RLD1456" s="117"/>
      <c r="RLE1456" s="117"/>
      <c r="RLF1456" s="117"/>
      <c r="RLG1456" s="117"/>
      <c r="RLH1456" s="117"/>
      <c r="RLI1456" s="117"/>
      <c r="RLJ1456" s="117"/>
      <c r="RLK1456" s="117"/>
      <c r="RLL1456" s="117"/>
      <c r="RLM1456" s="117"/>
      <c r="RLN1456" s="117"/>
      <c r="RLO1456" s="117"/>
      <c r="RLP1456" s="117"/>
      <c r="RLQ1456" s="117"/>
      <c r="RLR1456" s="117"/>
      <c r="RLS1456" s="117"/>
      <c r="RLT1456" s="117"/>
      <c r="RLU1456" s="117"/>
      <c r="RLV1456" s="117"/>
      <c r="RLW1456" s="117"/>
      <c r="RLX1456" s="117"/>
      <c r="RLY1456" s="117"/>
      <c r="RLZ1456" s="117"/>
      <c r="RMA1456" s="117"/>
      <c r="RMB1456" s="117"/>
      <c r="RMC1456" s="117"/>
      <c r="RMD1456" s="117"/>
      <c r="RME1456" s="117"/>
      <c r="RMF1456" s="117"/>
      <c r="RMG1456" s="117"/>
      <c r="RMH1456" s="117"/>
      <c r="RMI1456" s="117"/>
      <c r="RMJ1456" s="117"/>
      <c r="RMK1456" s="117"/>
      <c r="RML1456" s="117"/>
      <c r="RMM1456" s="117"/>
      <c r="RMN1456" s="117"/>
      <c r="RMO1456" s="117"/>
      <c r="RMP1456" s="117"/>
      <c r="RMQ1456" s="117"/>
      <c r="RMR1456" s="117"/>
      <c r="RMS1456" s="117"/>
      <c r="RMT1456" s="117"/>
      <c r="RMU1456" s="117"/>
      <c r="RMV1456" s="117"/>
      <c r="RMW1456" s="117"/>
      <c r="RMX1456" s="117"/>
      <c r="RMY1456" s="117"/>
      <c r="RMZ1456" s="117"/>
      <c r="RNA1456" s="117"/>
      <c r="RNB1456" s="117"/>
      <c r="RNC1456" s="117"/>
      <c r="RND1456" s="117"/>
      <c r="RNE1456" s="117"/>
      <c r="RNF1456" s="117"/>
      <c r="RNG1456" s="117"/>
      <c r="RNH1456" s="117"/>
      <c r="RNI1456" s="117"/>
      <c r="RNJ1456" s="117"/>
      <c r="RNK1456" s="117"/>
      <c r="RNL1456" s="117"/>
      <c r="RNM1456" s="117"/>
      <c r="RNN1456" s="117"/>
      <c r="RNO1456" s="117"/>
      <c r="RNP1456" s="117"/>
      <c r="RNQ1456" s="117"/>
      <c r="RNR1456" s="117"/>
      <c r="RNS1456" s="117"/>
      <c r="RNT1456" s="117"/>
      <c r="RNU1456" s="117"/>
      <c r="RNV1456" s="117"/>
      <c r="RNW1456" s="117"/>
      <c r="RNX1456" s="117"/>
      <c r="RNY1456" s="117"/>
      <c r="RNZ1456" s="117"/>
      <c r="ROA1456" s="117"/>
      <c r="ROB1456" s="117"/>
      <c r="ROC1456" s="117"/>
      <c r="ROD1456" s="117"/>
      <c r="ROE1456" s="117"/>
      <c r="ROF1456" s="117"/>
      <c r="ROG1456" s="117"/>
      <c r="ROH1456" s="117"/>
      <c r="ROI1456" s="117"/>
      <c r="ROJ1456" s="117"/>
      <c r="ROK1456" s="117"/>
      <c r="ROL1456" s="117"/>
      <c r="ROM1456" s="117"/>
      <c r="RON1456" s="117"/>
      <c r="ROO1456" s="117"/>
      <c r="ROP1456" s="117"/>
      <c r="ROQ1456" s="117"/>
      <c r="ROR1456" s="117"/>
      <c r="ROS1456" s="117"/>
      <c r="ROT1456" s="117"/>
      <c r="ROU1456" s="117"/>
      <c r="ROV1456" s="117"/>
      <c r="ROW1456" s="117"/>
      <c r="ROX1456" s="117"/>
      <c r="ROY1456" s="117"/>
      <c r="ROZ1456" s="117"/>
      <c r="RPA1456" s="117"/>
      <c r="RPB1456" s="117"/>
      <c r="RPC1456" s="117"/>
      <c r="RPD1456" s="117"/>
      <c r="RPE1456" s="117"/>
      <c r="RPF1456" s="117"/>
      <c r="RPG1456" s="117"/>
      <c r="RPH1456" s="117"/>
      <c r="RPI1456" s="117"/>
      <c r="RPJ1456" s="117"/>
      <c r="RPK1456" s="117"/>
      <c r="RPL1456" s="117"/>
      <c r="RPM1456" s="117"/>
      <c r="RPN1456" s="117"/>
      <c r="RPO1456" s="117"/>
      <c r="RPP1456" s="117"/>
      <c r="RPQ1456" s="117"/>
      <c r="RPR1456" s="117"/>
      <c r="RPS1456" s="117"/>
      <c r="RPT1456" s="117"/>
      <c r="RPU1456" s="117"/>
      <c r="RPV1456" s="117"/>
      <c r="RPW1456" s="117"/>
      <c r="RPX1456" s="117"/>
      <c r="RPY1456" s="117"/>
      <c r="RPZ1456" s="117"/>
      <c r="RQA1456" s="117"/>
      <c r="RQB1456" s="117"/>
      <c r="RQC1456" s="117"/>
      <c r="RQD1456" s="117"/>
      <c r="RQE1456" s="117"/>
      <c r="RQF1456" s="117"/>
      <c r="RQG1456" s="117"/>
      <c r="RQH1456" s="117"/>
      <c r="RQI1456" s="117"/>
      <c r="RQJ1456" s="117"/>
      <c r="RQK1456" s="117"/>
      <c r="RQL1456" s="117"/>
      <c r="RQM1456" s="117"/>
      <c r="RQN1456" s="117"/>
      <c r="RQO1456" s="117"/>
      <c r="RQP1456" s="117"/>
      <c r="RQQ1456" s="117"/>
      <c r="RQR1456" s="117"/>
      <c r="RQS1456" s="117"/>
      <c r="RQT1456" s="117"/>
      <c r="RQU1456" s="117"/>
      <c r="RQV1456" s="117"/>
      <c r="RQW1456" s="117"/>
      <c r="RQX1456" s="117"/>
      <c r="RQY1456" s="117"/>
      <c r="RQZ1456" s="117"/>
      <c r="RRA1456" s="117"/>
      <c r="RRB1456" s="117"/>
      <c r="RRC1456" s="117"/>
      <c r="RRD1456" s="117"/>
      <c r="RRE1456" s="117"/>
      <c r="RRF1456" s="117"/>
      <c r="RRG1456" s="117"/>
      <c r="RRH1456" s="117"/>
      <c r="RRI1456" s="117"/>
      <c r="RRJ1456" s="117"/>
      <c r="RRK1456" s="117"/>
      <c r="RRL1456" s="117"/>
      <c r="RRM1456" s="117"/>
      <c r="RRN1456" s="117"/>
      <c r="RRO1456" s="117"/>
      <c r="RRP1456" s="117"/>
      <c r="RRQ1456" s="117"/>
      <c r="RRR1456" s="117"/>
      <c r="RRS1456" s="117"/>
      <c r="RRT1456" s="117"/>
      <c r="RRU1456" s="117"/>
      <c r="RRV1456" s="117"/>
      <c r="RRW1456" s="117"/>
      <c r="RRX1456" s="117"/>
      <c r="RRY1456" s="117"/>
      <c r="RRZ1456" s="117"/>
      <c r="RSA1456" s="117"/>
      <c r="RSB1456" s="117"/>
      <c r="RSC1456" s="117"/>
      <c r="RSD1456" s="117"/>
      <c r="RSE1456" s="117"/>
      <c r="RSF1456" s="117"/>
      <c r="RSG1456" s="117"/>
      <c r="RSH1456" s="117"/>
      <c r="RSI1456" s="117"/>
      <c r="RSJ1456" s="117"/>
      <c r="RSK1456" s="117"/>
      <c r="RSL1456" s="117"/>
      <c r="RSM1456" s="117"/>
      <c r="RSN1456" s="117"/>
      <c r="RSO1456" s="117"/>
      <c r="RSP1456" s="117"/>
      <c r="RSQ1456" s="117"/>
      <c r="RSR1456" s="117"/>
      <c r="RSS1456" s="117"/>
      <c r="RST1456" s="117"/>
      <c r="RSU1456" s="117"/>
      <c r="RSV1456" s="117"/>
      <c r="RSW1456" s="117"/>
      <c r="RSX1456" s="117"/>
      <c r="RSY1456" s="117"/>
      <c r="RSZ1456" s="117"/>
      <c r="RTA1456" s="117"/>
      <c r="RTB1456" s="117"/>
      <c r="RTC1456" s="117"/>
      <c r="RTD1456" s="117"/>
      <c r="RTE1456" s="117"/>
      <c r="RTF1456" s="117"/>
      <c r="RTG1456" s="117"/>
      <c r="RTH1456" s="117"/>
      <c r="RTI1456" s="117"/>
      <c r="RTJ1456" s="117"/>
      <c r="RTK1456" s="117"/>
      <c r="RTL1456" s="117"/>
      <c r="RTM1456" s="117"/>
      <c r="RTN1456" s="117"/>
      <c r="RTO1456" s="117"/>
      <c r="RTP1456" s="117"/>
      <c r="RTQ1456" s="117"/>
      <c r="RTR1456" s="117"/>
      <c r="RTS1456" s="117"/>
      <c r="RTT1456" s="117"/>
      <c r="RTU1456" s="117"/>
      <c r="RTV1456" s="117"/>
      <c r="RTW1456" s="117"/>
      <c r="RTX1456" s="117"/>
      <c r="RTY1456" s="117"/>
      <c r="RTZ1456" s="117"/>
      <c r="RUA1456" s="117"/>
      <c r="RUB1456" s="117"/>
      <c r="RUC1456" s="117"/>
      <c r="RUD1456" s="117"/>
      <c r="RUE1456" s="117"/>
      <c r="RUF1456" s="117"/>
      <c r="RUG1456" s="117"/>
      <c r="RUH1456" s="117"/>
      <c r="RUI1456" s="117"/>
      <c r="RUJ1456" s="117"/>
      <c r="RUK1456" s="117"/>
      <c r="RUL1456" s="117"/>
      <c r="RUM1456" s="117"/>
      <c r="RUN1456" s="117"/>
      <c r="RUO1456" s="117"/>
      <c r="RUP1456" s="117"/>
      <c r="RUQ1456" s="117"/>
      <c r="RUR1456" s="117"/>
      <c r="RUS1456" s="117"/>
      <c r="RUT1456" s="117"/>
      <c r="RUU1456" s="117"/>
      <c r="RUV1456" s="117"/>
      <c r="RUW1456" s="117"/>
      <c r="RUX1456" s="117"/>
      <c r="RUY1456" s="117"/>
      <c r="RUZ1456" s="117"/>
      <c r="RVA1456" s="117"/>
      <c r="RVB1456" s="117"/>
      <c r="RVC1456" s="117"/>
      <c r="RVD1456" s="117"/>
      <c r="RVE1456" s="117"/>
      <c r="RVF1456" s="117"/>
      <c r="RVG1456" s="117"/>
      <c r="RVH1456" s="117"/>
      <c r="RVI1456" s="117"/>
      <c r="RVJ1456" s="117"/>
      <c r="RVK1456" s="117"/>
      <c r="RVL1456" s="117"/>
      <c r="RVM1456" s="117"/>
      <c r="RVN1456" s="117"/>
      <c r="RVO1456" s="117"/>
      <c r="RVP1456" s="117"/>
      <c r="RVQ1456" s="117"/>
      <c r="RVR1456" s="117"/>
      <c r="RVS1456" s="117"/>
      <c r="RVT1456" s="117"/>
      <c r="RVU1456" s="117"/>
      <c r="RVV1456" s="117"/>
      <c r="RVW1456" s="117"/>
      <c r="RVX1456" s="117"/>
      <c r="RVY1456" s="117"/>
      <c r="RVZ1456" s="117"/>
      <c r="RWA1456" s="117"/>
      <c r="RWB1456" s="117"/>
      <c r="RWC1456" s="117"/>
      <c r="RWD1456" s="117"/>
      <c r="RWE1456" s="117"/>
      <c r="RWF1456" s="117"/>
      <c r="RWG1456" s="117"/>
      <c r="RWH1456" s="117"/>
      <c r="RWI1456" s="117"/>
      <c r="RWJ1456" s="117"/>
      <c r="RWK1456" s="117"/>
      <c r="RWL1456" s="117"/>
      <c r="RWM1456" s="117"/>
      <c r="RWN1456" s="117"/>
      <c r="RWO1456" s="117"/>
      <c r="RWP1456" s="117"/>
      <c r="RWQ1456" s="117"/>
      <c r="RWR1456" s="117"/>
      <c r="RWS1456" s="117"/>
      <c r="RWT1456" s="117"/>
      <c r="RWU1456" s="117"/>
      <c r="RWV1456" s="117"/>
      <c r="RWW1456" s="117"/>
      <c r="RWX1456" s="117"/>
      <c r="RWY1456" s="117"/>
      <c r="RWZ1456" s="117"/>
      <c r="RXA1456" s="117"/>
      <c r="RXB1456" s="117"/>
      <c r="RXC1456" s="117"/>
      <c r="RXD1456" s="117"/>
      <c r="RXE1456" s="117"/>
      <c r="RXF1456" s="117"/>
      <c r="RXG1456" s="117"/>
      <c r="RXH1456" s="117"/>
      <c r="RXI1456" s="117"/>
      <c r="RXJ1456" s="117"/>
      <c r="RXK1456" s="117"/>
      <c r="RXL1456" s="117"/>
      <c r="RXM1456" s="117"/>
      <c r="RXN1456" s="117"/>
      <c r="RXO1456" s="117"/>
      <c r="RXP1456" s="117"/>
      <c r="RXQ1456" s="117"/>
      <c r="RXR1456" s="117"/>
      <c r="RXS1456" s="117"/>
      <c r="RXT1456" s="117"/>
      <c r="RXU1456" s="117"/>
      <c r="RXV1456" s="117"/>
      <c r="RXW1456" s="117"/>
      <c r="RXX1456" s="117"/>
      <c r="RXY1456" s="117"/>
      <c r="RXZ1456" s="117"/>
      <c r="RYA1456" s="117"/>
      <c r="RYB1456" s="117"/>
      <c r="RYC1456" s="117"/>
      <c r="RYD1456" s="117"/>
      <c r="RYE1456" s="117"/>
      <c r="RYF1456" s="117"/>
      <c r="RYG1456" s="117"/>
      <c r="RYH1456" s="117"/>
      <c r="RYI1456" s="117"/>
      <c r="RYJ1456" s="117"/>
      <c r="RYK1456" s="117"/>
      <c r="RYL1456" s="117"/>
      <c r="RYM1456" s="117"/>
      <c r="RYN1456" s="117"/>
      <c r="RYO1456" s="117"/>
      <c r="RYP1456" s="117"/>
      <c r="RYQ1456" s="117"/>
      <c r="RYR1456" s="117"/>
      <c r="RYS1456" s="117"/>
      <c r="RYT1456" s="117"/>
      <c r="RYU1456" s="117"/>
      <c r="RYV1456" s="117"/>
      <c r="RYW1456" s="117"/>
      <c r="RYX1456" s="117"/>
      <c r="RYY1456" s="117"/>
      <c r="RYZ1456" s="117"/>
      <c r="RZA1456" s="117"/>
      <c r="RZB1456" s="117"/>
      <c r="RZC1456" s="117"/>
      <c r="RZD1456" s="117"/>
      <c r="RZE1456" s="117"/>
      <c r="RZF1456" s="117"/>
      <c r="RZG1456" s="117"/>
      <c r="RZH1456" s="117"/>
      <c r="RZI1456" s="117"/>
      <c r="RZJ1456" s="117"/>
      <c r="RZK1456" s="117"/>
      <c r="RZL1456" s="117"/>
      <c r="RZM1456" s="117"/>
      <c r="RZN1456" s="117"/>
      <c r="RZO1456" s="117"/>
      <c r="RZP1456" s="117"/>
      <c r="RZQ1456" s="117"/>
      <c r="RZR1456" s="117"/>
      <c r="RZS1456" s="117"/>
      <c r="RZT1456" s="117"/>
      <c r="RZU1456" s="117"/>
      <c r="RZV1456" s="117"/>
      <c r="RZW1456" s="117"/>
      <c r="RZX1456" s="117"/>
      <c r="RZY1456" s="117"/>
      <c r="RZZ1456" s="117"/>
      <c r="SAA1456" s="117"/>
      <c r="SAB1456" s="117"/>
      <c r="SAC1456" s="117"/>
      <c r="SAD1456" s="117"/>
      <c r="SAE1456" s="117"/>
      <c r="SAF1456" s="117"/>
      <c r="SAG1456" s="117"/>
      <c r="SAH1456" s="117"/>
      <c r="SAI1456" s="117"/>
      <c r="SAJ1456" s="117"/>
      <c r="SAK1456" s="117"/>
      <c r="SAL1456" s="117"/>
      <c r="SAM1456" s="117"/>
      <c r="SAN1456" s="117"/>
      <c r="SAO1456" s="117"/>
      <c r="SAP1456" s="117"/>
      <c r="SAQ1456" s="117"/>
      <c r="SAR1456" s="117"/>
      <c r="SAS1456" s="117"/>
      <c r="SAT1456" s="117"/>
      <c r="SAU1456" s="117"/>
      <c r="SAV1456" s="117"/>
      <c r="SAW1456" s="117"/>
      <c r="SAX1456" s="117"/>
      <c r="SAY1456" s="117"/>
      <c r="SAZ1456" s="117"/>
      <c r="SBA1456" s="117"/>
      <c r="SBB1456" s="117"/>
      <c r="SBC1456" s="117"/>
      <c r="SBD1456" s="117"/>
      <c r="SBE1456" s="117"/>
      <c r="SBF1456" s="117"/>
      <c r="SBG1456" s="117"/>
      <c r="SBH1456" s="117"/>
      <c r="SBI1456" s="117"/>
      <c r="SBJ1456" s="117"/>
      <c r="SBK1456" s="117"/>
      <c r="SBL1456" s="117"/>
      <c r="SBM1456" s="117"/>
      <c r="SBN1456" s="117"/>
      <c r="SBO1456" s="117"/>
      <c r="SBP1456" s="117"/>
      <c r="SBQ1456" s="117"/>
      <c r="SBR1456" s="117"/>
      <c r="SBS1456" s="117"/>
      <c r="SBT1456" s="117"/>
      <c r="SBU1456" s="117"/>
      <c r="SBV1456" s="117"/>
      <c r="SBW1456" s="117"/>
      <c r="SBX1456" s="117"/>
      <c r="SBY1456" s="117"/>
      <c r="SBZ1456" s="117"/>
      <c r="SCA1456" s="117"/>
      <c r="SCB1456" s="117"/>
      <c r="SCC1456" s="117"/>
      <c r="SCD1456" s="117"/>
      <c r="SCE1456" s="117"/>
      <c r="SCF1456" s="117"/>
      <c r="SCG1456" s="117"/>
      <c r="SCH1456" s="117"/>
      <c r="SCI1456" s="117"/>
      <c r="SCJ1456" s="117"/>
      <c r="SCK1456" s="117"/>
      <c r="SCL1456" s="117"/>
      <c r="SCM1456" s="117"/>
      <c r="SCN1456" s="117"/>
      <c r="SCO1456" s="117"/>
      <c r="SCP1456" s="117"/>
      <c r="SCQ1456" s="117"/>
      <c r="SCR1456" s="117"/>
      <c r="SCS1456" s="117"/>
      <c r="SCT1456" s="117"/>
      <c r="SCU1456" s="117"/>
      <c r="SCV1456" s="117"/>
      <c r="SCW1456" s="117"/>
      <c r="SCX1456" s="117"/>
      <c r="SCY1456" s="117"/>
      <c r="SCZ1456" s="117"/>
      <c r="SDA1456" s="117"/>
      <c r="SDB1456" s="117"/>
      <c r="SDC1456" s="117"/>
      <c r="SDD1456" s="117"/>
      <c r="SDE1456" s="117"/>
      <c r="SDF1456" s="117"/>
      <c r="SDG1456" s="117"/>
      <c r="SDH1456" s="117"/>
      <c r="SDI1456" s="117"/>
      <c r="SDJ1456" s="117"/>
      <c r="SDK1456" s="117"/>
      <c r="SDL1456" s="117"/>
      <c r="SDM1456" s="117"/>
      <c r="SDN1456" s="117"/>
      <c r="SDO1456" s="117"/>
      <c r="SDP1456" s="117"/>
      <c r="SDQ1456" s="117"/>
      <c r="SDR1456" s="117"/>
      <c r="SDS1456" s="117"/>
      <c r="SDT1456" s="117"/>
      <c r="SDU1456" s="117"/>
      <c r="SDV1456" s="117"/>
      <c r="SDW1456" s="117"/>
      <c r="SDX1456" s="117"/>
      <c r="SDY1456" s="117"/>
      <c r="SDZ1456" s="117"/>
      <c r="SEA1456" s="117"/>
      <c r="SEB1456" s="117"/>
      <c r="SEC1456" s="117"/>
      <c r="SED1456" s="117"/>
      <c r="SEE1456" s="117"/>
      <c r="SEF1456" s="117"/>
      <c r="SEG1456" s="117"/>
      <c r="SEH1456" s="117"/>
      <c r="SEI1456" s="117"/>
      <c r="SEJ1456" s="117"/>
      <c r="SEK1456" s="117"/>
      <c r="SEL1456" s="117"/>
      <c r="SEM1456" s="117"/>
      <c r="SEN1456" s="117"/>
      <c r="SEO1456" s="117"/>
      <c r="SEP1456" s="117"/>
      <c r="SEQ1456" s="117"/>
      <c r="SER1456" s="117"/>
      <c r="SES1456" s="117"/>
      <c r="SET1456" s="117"/>
      <c r="SEU1456" s="117"/>
      <c r="SEV1456" s="117"/>
      <c r="SEW1456" s="117"/>
      <c r="SEX1456" s="117"/>
      <c r="SEY1456" s="117"/>
      <c r="SEZ1456" s="117"/>
      <c r="SFA1456" s="117"/>
      <c r="SFB1456" s="117"/>
      <c r="SFC1456" s="117"/>
      <c r="SFD1456" s="117"/>
      <c r="SFE1456" s="117"/>
      <c r="SFF1456" s="117"/>
      <c r="SFG1456" s="117"/>
      <c r="SFH1456" s="117"/>
      <c r="SFI1456" s="117"/>
      <c r="SFJ1456" s="117"/>
      <c r="SFK1456" s="117"/>
      <c r="SFL1456" s="117"/>
      <c r="SFM1456" s="117"/>
      <c r="SFN1456" s="117"/>
      <c r="SFO1456" s="117"/>
      <c r="SFP1456" s="117"/>
      <c r="SFQ1456" s="117"/>
      <c r="SFR1456" s="117"/>
      <c r="SFS1456" s="117"/>
      <c r="SFT1456" s="117"/>
      <c r="SFU1456" s="117"/>
      <c r="SFV1456" s="117"/>
      <c r="SFW1456" s="117"/>
      <c r="SFX1456" s="117"/>
      <c r="SFY1456" s="117"/>
      <c r="SFZ1456" s="117"/>
      <c r="SGA1456" s="117"/>
      <c r="SGB1456" s="117"/>
      <c r="SGC1456" s="117"/>
      <c r="SGD1456" s="117"/>
      <c r="SGE1456" s="117"/>
      <c r="SGF1456" s="117"/>
      <c r="SGG1456" s="117"/>
      <c r="SGH1456" s="117"/>
      <c r="SGI1456" s="117"/>
      <c r="SGJ1456" s="117"/>
      <c r="SGK1456" s="117"/>
      <c r="SGL1456" s="117"/>
      <c r="SGM1456" s="117"/>
      <c r="SGN1456" s="117"/>
      <c r="SGO1456" s="117"/>
      <c r="SGP1456" s="117"/>
      <c r="SGQ1456" s="117"/>
      <c r="SGR1456" s="117"/>
      <c r="SGS1456" s="117"/>
      <c r="SGT1456" s="117"/>
      <c r="SGU1456" s="117"/>
      <c r="SGV1456" s="117"/>
      <c r="SGW1456" s="117"/>
      <c r="SGX1456" s="117"/>
      <c r="SGY1456" s="117"/>
      <c r="SGZ1456" s="117"/>
      <c r="SHA1456" s="117"/>
      <c r="SHB1456" s="117"/>
      <c r="SHC1456" s="117"/>
      <c r="SHD1456" s="117"/>
      <c r="SHE1456" s="117"/>
      <c r="SHF1456" s="117"/>
      <c r="SHG1456" s="117"/>
      <c r="SHH1456" s="117"/>
      <c r="SHI1456" s="117"/>
      <c r="SHJ1456" s="117"/>
      <c r="SHK1456" s="117"/>
      <c r="SHL1456" s="117"/>
      <c r="SHM1456" s="117"/>
      <c r="SHN1456" s="117"/>
      <c r="SHO1456" s="117"/>
      <c r="SHP1456" s="117"/>
      <c r="SHQ1456" s="117"/>
      <c r="SHR1456" s="117"/>
      <c r="SHS1456" s="117"/>
      <c r="SHT1456" s="117"/>
      <c r="SHU1456" s="117"/>
      <c r="SHV1456" s="117"/>
      <c r="SHW1456" s="117"/>
      <c r="SHX1456" s="117"/>
      <c r="SHY1456" s="117"/>
      <c r="SHZ1456" s="117"/>
      <c r="SIA1456" s="117"/>
      <c r="SIB1456" s="117"/>
      <c r="SIC1456" s="117"/>
      <c r="SID1456" s="117"/>
      <c r="SIE1456" s="117"/>
      <c r="SIF1456" s="117"/>
      <c r="SIG1456" s="117"/>
      <c r="SIH1456" s="117"/>
      <c r="SII1456" s="117"/>
      <c r="SIJ1456" s="117"/>
      <c r="SIK1456" s="117"/>
      <c r="SIL1456" s="117"/>
      <c r="SIM1456" s="117"/>
      <c r="SIN1456" s="117"/>
      <c r="SIO1456" s="117"/>
      <c r="SIP1456" s="117"/>
      <c r="SIQ1456" s="117"/>
      <c r="SIR1456" s="117"/>
      <c r="SIS1456" s="117"/>
      <c r="SIT1456" s="117"/>
      <c r="SIU1456" s="117"/>
      <c r="SIV1456" s="117"/>
      <c r="SIW1456" s="117"/>
      <c r="SIX1456" s="117"/>
      <c r="SIY1456" s="117"/>
      <c r="SIZ1456" s="117"/>
      <c r="SJA1456" s="117"/>
      <c r="SJB1456" s="117"/>
      <c r="SJC1456" s="117"/>
      <c r="SJD1456" s="117"/>
      <c r="SJE1456" s="117"/>
      <c r="SJF1456" s="117"/>
      <c r="SJG1456" s="117"/>
      <c r="SJH1456" s="117"/>
      <c r="SJI1456" s="117"/>
      <c r="SJJ1456" s="117"/>
      <c r="SJK1456" s="117"/>
      <c r="SJL1456" s="117"/>
      <c r="SJM1456" s="117"/>
      <c r="SJN1456" s="117"/>
      <c r="SJO1456" s="117"/>
      <c r="SJP1456" s="117"/>
      <c r="SJQ1456" s="117"/>
      <c r="SJR1456" s="117"/>
      <c r="SJS1456" s="117"/>
      <c r="SJT1456" s="117"/>
      <c r="SJU1456" s="117"/>
      <c r="SJV1456" s="117"/>
      <c r="SJW1456" s="117"/>
      <c r="SJX1456" s="117"/>
      <c r="SJY1456" s="117"/>
      <c r="SJZ1456" s="117"/>
      <c r="SKA1456" s="117"/>
      <c r="SKB1456" s="117"/>
      <c r="SKC1456" s="117"/>
      <c r="SKD1456" s="117"/>
      <c r="SKE1456" s="117"/>
      <c r="SKF1456" s="117"/>
      <c r="SKG1456" s="117"/>
      <c r="SKH1456" s="117"/>
      <c r="SKI1456" s="117"/>
      <c r="SKJ1456" s="117"/>
      <c r="SKK1456" s="117"/>
      <c r="SKL1456" s="117"/>
      <c r="SKM1456" s="117"/>
      <c r="SKN1456" s="117"/>
      <c r="SKO1456" s="117"/>
      <c r="SKP1456" s="117"/>
      <c r="SKQ1456" s="117"/>
      <c r="SKR1456" s="117"/>
      <c r="SKS1456" s="117"/>
      <c r="SKT1456" s="117"/>
      <c r="SKU1456" s="117"/>
      <c r="SKV1456" s="117"/>
      <c r="SKW1456" s="117"/>
      <c r="SKX1456" s="117"/>
      <c r="SKY1456" s="117"/>
      <c r="SKZ1456" s="117"/>
      <c r="SLA1456" s="117"/>
      <c r="SLB1456" s="117"/>
      <c r="SLC1456" s="117"/>
      <c r="SLD1456" s="117"/>
      <c r="SLE1456" s="117"/>
      <c r="SLF1456" s="117"/>
      <c r="SLG1456" s="117"/>
      <c r="SLH1456" s="117"/>
      <c r="SLI1456" s="117"/>
      <c r="SLJ1456" s="117"/>
      <c r="SLK1456" s="117"/>
      <c r="SLL1456" s="117"/>
      <c r="SLM1456" s="117"/>
      <c r="SLN1456" s="117"/>
      <c r="SLO1456" s="117"/>
      <c r="SLP1456" s="117"/>
      <c r="SLQ1456" s="117"/>
      <c r="SLR1456" s="117"/>
      <c r="SLS1456" s="117"/>
      <c r="SLT1456" s="117"/>
      <c r="SLU1456" s="117"/>
      <c r="SLV1456" s="117"/>
      <c r="SLW1456" s="117"/>
      <c r="SLX1456" s="117"/>
      <c r="SLY1456" s="117"/>
      <c r="SLZ1456" s="117"/>
      <c r="SMA1456" s="117"/>
      <c r="SMB1456" s="117"/>
      <c r="SMC1456" s="117"/>
      <c r="SMD1456" s="117"/>
      <c r="SME1456" s="117"/>
      <c r="SMF1456" s="117"/>
      <c r="SMG1456" s="117"/>
      <c r="SMH1456" s="117"/>
      <c r="SMI1456" s="117"/>
      <c r="SMJ1456" s="117"/>
      <c r="SMK1456" s="117"/>
      <c r="SML1456" s="117"/>
      <c r="SMM1456" s="117"/>
      <c r="SMN1456" s="117"/>
      <c r="SMO1456" s="117"/>
      <c r="SMP1456" s="117"/>
      <c r="SMQ1456" s="117"/>
      <c r="SMR1456" s="117"/>
      <c r="SMS1456" s="117"/>
      <c r="SMT1456" s="117"/>
      <c r="SMU1456" s="117"/>
      <c r="SMV1456" s="117"/>
      <c r="SMW1456" s="117"/>
      <c r="SMX1456" s="117"/>
      <c r="SMY1456" s="117"/>
      <c r="SMZ1456" s="117"/>
      <c r="SNA1456" s="117"/>
      <c r="SNB1456" s="117"/>
      <c r="SNC1456" s="117"/>
      <c r="SND1456" s="117"/>
      <c r="SNE1456" s="117"/>
      <c r="SNF1456" s="117"/>
      <c r="SNG1456" s="117"/>
      <c r="SNH1456" s="117"/>
      <c r="SNI1456" s="117"/>
      <c r="SNJ1456" s="117"/>
      <c r="SNK1456" s="117"/>
      <c r="SNL1456" s="117"/>
      <c r="SNM1456" s="117"/>
      <c r="SNN1456" s="117"/>
      <c r="SNO1456" s="117"/>
      <c r="SNP1456" s="117"/>
      <c r="SNQ1456" s="117"/>
      <c r="SNR1456" s="117"/>
      <c r="SNS1456" s="117"/>
      <c r="SNT1456" s="117"/>
      <c r="SNU1456" s="117"/>
      <c r="SNV1456" s="117"/>
      <c r="SNW1456" s="117"/>
      <c r="SNX1456" s="117"/>
      <c r="SNY1456" s="117"/>
      <c r="SNZ1456" s="117"/>
      <c r="SOA1456" s="117"/>
      <c r="SOB1456" s="117"/>
      <c r="SOC1456" s="117"/>
      <c r="SOD1456" s="117"/>
      <c r="SOE1456" s="117"/>
      <c r="SOF1456" s="117"/>
      <c r="SOG1456" s="117"/>
      <c r="SOH1456" s="117"/>
      <c r="SOI1456" s="117"/>
      <c r="SOJ1456" s="117"/>
      <c r="SOK1456" s="117"/>
      <c r="SOL1456" s="117"/>
      <c r="SOM1456" s="117"/>
      <c r="SON1456" s="117"/>
      <c r="SOO1456" s="117"/>
      <c r="SOP1456" s="117"/>
      <c r="SOQ1456" s="117"/>
      <c r="SOR1456" s="117"/>
      <c r="SOS1456" s="117"/>
      <c r="SOT1456" s="117"/>
      <c r="SOU1456" s="117"/>
      <c r="SOV1456" s="117"/>
      <c r="SOW1456" s="117"/>
      <c r="SOX1456" s="117"/>
      <c r="SOY1456" s="117"/>
      <c r="SOZ1456" s="117"/>
      <c r="SPA1456" s="117"/>
      <c r="SPB1456" s="117"/>
      <c r="SPC1456" s="117"/>
      <c r="SPD1456" s="117"/>
      <c r="SPE1456" s="117"/>
      <c r="SPF1456" s="117"/>
      <c r="SPG1456" s="117"/>
      <c r="SPH1456" s="117"/>
      <c r="SPI1456" s="117"/>
      <c r="SPJ1456" s="117"/>
      <c r="SPK1456" s="117"/>
      <c r="SPL1456" s="117"/>
      <c r="SPM1456" s="117"/>
      <c r="SPN1456" s="117"/>
      <c r="SPO1456" s="117"/>
      <c r="SPP1456" s="117"/>
      <c r="SPQ1456" s="117"/>
      <c r="SPR1456" s="117"/>
      <c r="SPS1456" s="117"/>
      <c r="SPT1456" s="117"/>
      <c r="SPU1456" s="117"/>
      <c r="SPV1456" s="117"/>
      <c r="SPW1456" s="117"/>
      <c r="SPX1456" s="117"/>
      <c r="SPY1456" s="117"/>
      <c r="SPZ1456" s="117"/>
      <c r="SQA1456" s="117"/>
      <c r="SQB1456" s="117"/>
      <c r="SQC1456" s="117"/>
      <c r="SQD1456" s="117"/>
      <c r="SQE1456" s="117"/>
      <c r="SQF1456" s="117"/>
      <c r="SQG1456" s="117"/>
      <c r="SQH1456" s="117"/>
      <c r="SQI1456" s="117"/>
      <c r="SQJ1456" s="117"/>
      <c r="SQK1456" s="117"/>
      <c r="SQL1456" s="117"/>
      <c r="SQM1456" s="117"/>
      <c r="SQN1456" s="117"/>
      <c r="SQO1456" s="117"/>
      <c r="SQP1456" s="117"/>
      <c r="SQQ1456" s="117"/>
      <c r="SQR1456" s="117"/>
      <c r="SQS1456" s="117"/>
      <c r="SQT1456" s="117"/>
      <c r="SQU1456" s="117"/>
      <c r="SQV1456" s="117"/>
      <c r="SQW1456" s="117"/>
      <c r="SQX1456" s="117"/>
      <c r="SQY1456" s="117"/>
      <c r="SQZ1456" s="117"/>
      <c r="SRA1456" s="117"/>
      <c r="SRB1456" s="117"/>
      <c r="SRC1456" s="117"/>
      <c r="SRD1456" s="117"/>
      <c r="SRE1456" s="117"/>
      <c r="SRF1456" s="117"/>
      <c r="SRG1456" s="117"/>
      <c r="SRH1456" s="117"/>
      <c r="SRI1456" s="117"/>
      <c r="SRJ1456" s="117"/>
      <c r="SRK1456" s="117"/>
      <c r="SRL1456" s="117"/>
      <c r="SRM1456" s="117"/>
      <c r="SRN1456" s="117"/>
      <c r="SRO1456" s="117"/>
      <c r="SRP1456" s="117"/>
      <c r="SRQ1456" s="117"/>
      <c r="SRR1456" s="117"/>
      <c r="SRS1456" s="117"/>
      <c r="SRT1456" s="117"/>
      <c r="SRU1456" s="117"/>
      <c r="SRV1456" s="117"/>
      <c r="SRW1456" s="117"/>
      <c r="SRX1456" s="117"/>
      <c r="SRY1456" s="117"/>
      <c r="SRZ1456" s="117"/>
      <c r="SSA1456" s="117"/>
      <c r="SSB1456" s="117"/>
      <c r="SSC1456" s="117"/>
      <c r="SSD1456" s="117"/>
      <c r="SSE1456" s="117"/>
      <c r="SSF1456" s="117"/>
      <c r="SSG1456" s="117"/>
      <c r="SSH1456" s="117"/>
      <c r="SSI1456" s="117"/>
      <c r="SSJ1456" s="117"/>
      <c r="SSK1456" s="117"/>
      <c r="SSL1456" s="117"/>
      <c r="SSM1456" s="117"/>
      <c r="SSN1456" s="117"/>
      <c r="SSO1456" s="117"/>
      <c r="SSP1456" s="117"/>
      <c r="SSQ1456" s="117"/>
      <c r="SSR1456" s="117"/>
      <c r="SSS1456" s="117"/>
      <c r="SST1456" s="117"/>
      <c r="SSU1456" s="117"/>
      <c r="SSV1456" s="117"/>
      <c r="SSW1456" s="117"/>
      <c r="SSX1456" s="117"/>
      <c r="SSY1456" s="117"/>
      <c r="SSZ1456" s="117"/>
      <c r="STA1456" s="117"/>
      <c r="STB1456" s="117"/>
      <c r="STC1456" s="117"/>
      <c r="STD1456" s="117"/>
      <c r="STE1456" s="117"/>
      <c r="STF1456" s="117"/>
      <c r="STG1456" s="117"/>
      <c r="STH1456" s="117"/>
      <c r="STI1456" s="117"/>
      <c r="STJ1456" s="117"/>
      <c r="STK1456" s="117"/>
      <c r="STL1456" s="117"/>
      <c r="STM1456" s="117"/>
      <c r="STN1456" s="117"/>
      <c r="STO1456" s="117"/>
      <c r="STP1456" s="117"/>
      <c r="STQ1456" s="117"/>
      <c r="STR1456" s="117"/>
      <c r="STS1456" s="117"/>
      <c r="STT1456" s="117"/>
      <c r="STU1456" s="117"/>
      <c r="STV1456" s="117"/>
      <c r="STW1456" s="117"/>
      <c r="STX1456" s="117"/>
      <c r="STY1456" s="117"/>
      <c r="STZ1456" s="117"/>
      <c r="SUA1456" s="117"/>
      <c r="SUB1456" s="117"/>
      <c r="SUC1456" s="117"/>
      <c r="SUD1456" s="117"/>
      <c r="SUE1456" s="117"/>
      <c r="SUF1456" s="117"/>
      <c r="SUG1456" s="117"/>
      <c r="SUH1456" s="117"/>
      <c r="SUI1456" s="117"/>
      <c r="SUJ1456" s="117"/>
      <c r="SUK1456" s="117"/>
      <c r="SUL1456" s="117"/>
      <c r="SUM1456" s="117"/>
      <c r="SUN1456" s="117"/>
      <c r="SUO1456" s="117"/>
      <c r="SUP1456" s="117"/>
      <c r="SUQ1456" s="117"/>
      <c r="SUR1456" s="117"/>
      <c r="SUS1456" s="117"/>
      <c r="SUT1456" s="117"/>
      <c r="SUU1456" s="117"/>
      <c r="SUV1456" s="117"/>
      <c r="SUW1456" s="117"/>
      <c r="SUX1456" s="117"/>
      <c r="SUY1456" s="117"/>
      <c r="SUZ1456" s="117"/>
      <c r="SVA1456" s="117"/>
      <c r="SVB1456" s="117"/>
      <c r="SVC1456" s="117"/>
      <c r="SVD1456" s="117"/>
      <c r="SVE1456" s="117"/>
      <c r="SVF1456" s="117"/>
      <c r="SVG1456" s="117"/>
      <c r="SVH1456" s="117"/>
      <c r="SVI1456" s="117"/>
      <c r="SVJ1456" s="117"/>
      <c r="SVK1456" s="117"/>
      <c r="SVL1456" s="117"/>
      <c r="SVM1456" s="117"/>
      <c r="SVN1456" s="117"/>
      <c r="SVO1456" s="117"/>
      <c r="SVP1456" s="117"/>
      <c r="SVQ1456" s="117"/>
      <c r="SVR1456" s="117"/>
      <c r="SVS1456" s="117"/>
      <c r="SVT1456" s="117"/>
      <c r="SVU1456" s="117"/>
      <c r="SVV1456" s="117"/>
      <c r="SVW1456" s="117"/>
      <c r="SVX1456" s="117"/>
      <c r="SVY1456" s="117"/>
      <c r="SVZ1456" s="117"/>
      <c r="SWA1456" s="117"/>
      <c r="SWB1456" s="117"/>
      <c r="SWC1456" s="117"/>
      <c r="SWD1456" s="117"/>
      <c r="SWE1456" s="117"/>
      <c r="SWF1456" s="117"/>
      <c r="SWG1456" s="117"/>
      <c r="SWH1456" s="117"/>
      <c r="SWI1456" s="117"/>
      <c r="SWJ1456" s="117"/>
      <c r="SWK1456" s="117"/>
      <c r="SWL1456" s="117"/>
      <c r="SWM1456" s="117"/>
      <c r="SWN1456" s="117"/>
      <c r="SWO1456" s="117"/>
      <c r="SWP1456" s="117"/>
      <c r="SWQ1456" s="117"/>
      <c r="SWR1456" s="117"/>
      <c r="SWS1456" s="117"/>
      <c r="SWT1456" s="117"/>
      <c r="SWU1456" s="117"/>
      <c r="SWV1456" s="117"/>
      <c r="SWW1456" s="117"/>
      <c r="SWX1456" s="117"/>
      <c r="SWY1456" s="117"/>
      <c r="SWZ1456" s="117"/>
      <c r="SXA1456" s="117"/>
      <c r="SXB1456" s="117"/>
      <c r="SXC1456" s="117"/>
      <c r="SXD1456" s="117"/>
      <c r="SXE1456" s="117"/>
      <c r="SXF1456" s="117"/>
      <c r="SXG1456" s="117"/>
      <c r="SXH1456" s="117"/>
      <c r="SXI1456" s="117"/>
      <c r="SXJ1456" s="117"/>
      <c r="SXK1456" s="117"/>
      <c r="SXL1456" s="117"/>
      <c r="SXM1456" s="117"/>
      <c r="SXN1456" s="117"/>
      <c r="SXO1456" s="117"/>
      <c r="SXP1456" s="117"/>
      <c r="SXQ1456" s="117"/>
      <c r="SXR1456" s="117"/>
      <c r="SXS1456" s="117"/>
      <c r="SXT1456" s="117"/>
      <c r="SXU1456" s="117"/>
      <c r="SXV1456" s="117"/>
      <c r="SXW1456" s="117"/>
      <c r="SXX1456" s="117"/>
      <c r="SXY1456" s="117"/>
      <c r="SXZ1456" s="117"/>
      <c r="SYA1456" s="117"/>
      <c r="SYB1456" s="117"/>
      <c r="SYC1456" s="117"/>
      <c r="SYD1456" s="117"/>
      <c r="SYE1456" s="117"/>
      <c r="SYF1456" s="117"/>
      <c r="SYG1456" s="117"/>
      <c r="SYH1456" s="117"/>
      <c r="SYI1456" s="117"/>
      <c r="SYJ1456" s="117"/>
      <c r="SYK1456" s="117"/>
      <c r="SYL1456" s="117"/>
      <c r="SYM1456" s="117"/>
      <c r="SYN1456" s="117"/>
      <c r="SYO1456" s="117"/>
      <c r="SYP1456" s="117"/>
      <c r="SYQ1456" s="117"/>
      <c r="SYR1456" s="117"/>
      <c r="SYS1456" s="117"/>
      <c r="SYT1456" s="117"/>
      <c r="SYU1456" s="117"/>
      <c r="SYV1456" s="117"/>
      <c r="SYW1456" s="117"/>
      <c r="SYX1456" s="117"/>
      <c r="SYY1456" s="117"/>
      <c r="SYZ1456" s="117"/>
      <c r="SZA1456" s="117"/>
      <c r="SZB1456" s="117"/>
      <c r="SZC1456" s="117"/>
      <c r="SZD1456" s="117"/>
      <c r="SZE1456" s="117"/>
      <c r="SZF1456" s="117"/>
      <c r="SZG1456" s="117"/>
      <c r="SZH1456" s="117"/>
      <c r="SZI1456" s="117"/>
      <c r="SZJ1456" s="117"/>
      <c r="SZK1456" s="117"/>
      <c r="SZL1456" s="117"/>
      <c r="SZM1456" s="117"/>
      <c r="SZN1456" s="117"/>
      <c r="SZO1456" s="117"/>
      <c r="SZP1456" s="117"/>
      <c r="SZQ1456" s="117"/>
      <c r="SZR1456" s="117"/>
      <c r="SZS1456" s="117"/>
      <c r="SZT1456" s="117"/>
      <c r="SZU1456" s="117"/>
      <c r="SZV1456" s="117"/>
      <c r="SZW1456" s="117"/>
      <c r="SZX1456" s="117"/>
      <c r="SZY1456" s="117"/>
      <c r="SZZ1456" s="117"/>
      <c r="TAA1456" s="117"/>
      <c r="TAB1456" s="117"/>
      <c r="TAC1456" s="117"/>
      <c r="TAD1456" s="117"/>
      <c r="TAE1456" s="117"/>
      <c r="TAF1456" s="117"/>
      <c r="TAG1456" s="117"/>
      <c r="TAH1456" s="117"/>
      <c r="TAI1456" s="117"/>
      <c r="TAJ1456" s="117"/>
      <c r="TAK1456" s="117"/>
      <c r="TAL1456" s="117"/>
      <c r="TAM1456" s="117"/>
      <c r="TAN1456" s="117"/>
      <c r="TAO1456" s="117"/>
      <c r="TAP1456" s="117"/>
      <c r="TAQ1456" s="117"/>
      <c r="TAR1456" s="117"/>
      <c r="TAS1456" s="117"/>
      <c r="TAT1456" s="117"/>
      <c r="TAU1456" s="117"/>
      <c r="TAV1456" s="117"/>
      <c r="TAW1456" s="117"/>
      <c r="TAX1456" s="117"/>
      <c r="TAY1456" s="117"/>
      <c r="TAZ1456" s="117"/>
      <c r="TBA1456" s="117"/>
      <c r="TBB1456" s="117"/>
      <c r="TBC1456" s="117"/>
      <c r="TBD1456" s="117"/>
      <c r="TBE1456" s="117"/>
      <c r="TBF1456" s="117"/>
      <c r="TBG1456" s="117"/>
      <c r="TBH1456" s="117"/>
      <c r="TBI1456" s="117"/>
      <c r="TBJ1456" s="117"/>
      <c r="TBK1456" s="117"/>
      <c r="TBL1456" s="117"/>
      <c r="TBM1456" s="117"/>
      <c r="TBN1456" s="117"/>
      <c r="TBO1456" s="117"/>
      <c r="TBP1456" s="117"/>
      <c r="TBQ1456" s="117"/>
      <c r="TBR1456" s="117"/>
      <c r="TBS1456" s="117"/>
      <c r="TBT1456" s="117"/>
      <c r="TBU1456" s="117"/>
      <c r="TBV1456" s="117"/>
      <c r="TBW1456" s="117"/>
      <c r="TBX1456" s="117"/>
      <c r="TBY1456" s="117"/>
      <c r="TBZ1456" s="117"/>
      <c r="TCA1456" s="117"/>
      <c r="TCB1456" s="117"/>
      <c r="TCC1456" s="117"/>
      <c r="TCD1456" s="117"/>
      <c r="TCE1456" s="117"/>
      <c r="TCF1456" s="117"/>
      <c r="TCG1456" s="117"/>
      <c r="TCH1456" s="117"/>
      <c r="TCI1456" s="117"/>
      <c r="TCJ1456" s="117"/>
      <c r="TCK1456" s="117"/>
      <c r="TCL1456" s="117"/>
      <c r="TCM1456" s="117"/>
      <c r="TCN1456" s="117"/>
      <c r="TCO1456" s="117"/>
      <c r="TCP1456" s="117"/>
      <c r="TCQ1456" s="117"/>
      <c r="TCR1456" s="117"/>
      <c r="TCS1456" s="117"/>
      <c r="TCT1456" s="117"/>
      <c r="TCU1456" s="117"/>
      <c r="TCV1456" s="117"/>
      <c r="TCW1456" s="117"/>
      <c r="TCX1456" s="117"/>
      <c r="TCY1456" s="117"/>
      <c r="TCZ1456" s="117"/>
      <c r="TDA1456" s="117"/>
      <c r="TDB1456" s="117"/>
      <c r="TDC1456" s="117"/>
      <c r="TDD1456" s="117"/>
      <c r="TDE1456" s="117"/>
      <c r="TDF1456" s="117"/>
      <c r="TDG1456" s="117"/>
      <c r="TDH1456" s="117"/>
      <c r="TDI1456" s="117"/>
      <c r="TDJ1456" s="117"/>
      <c r="TDK1456" s="117"/>
      <c r="TDL1456" s="117"/>
      <c r="TDM1456" s="117"/>
      <c r="TDN1456" s="117"/>
      <c r="TDO1456" s="117"/>
      <c r="TDP1456" s="117"/>
      <c r="TDQ1456" s="117"/>
      <c r="TDR1456" s="117"/>
      <c r="TDS1456" s="117"/>
      <c r="TDT1456" s="117"/>
      <c r="TDU1456" s="117"/>
      <c r="TDV1456" s="117"/>
      <c r="TDW1456" s="117"/>
      <c r="TDX1456" s="117"/>
      <c r="TDY1456" s="117"/>
      <c r="TDZ1456" s="117"/>
      <c r="TEA1456" s="117"/>
      <c r="TEB1456" s="117"/>
      <c r="TEC1456" s="117"/>
      <c r="TED1456" s="117"/>
      <c r="TEE1456" s="117"/>
      <c r="TEF1456" s="117"/>
      <c r="TEG1456" s="117"/>
      <c r="TEH1456" s="117"/>
      <c r="TEI1456" s="117"/>
      <c r="TEJ1456" s="117"/>
      <c r="TEK1456" s="117"/>
      <c r="TEL1456" s="117"/>
      <c r="TEM1456" s="117"/>
      <c r="TEN1456" s="117"/>
      <c r="TEO1456" s="117"/>
      <c r="TEP1456" s="117"/>
      <c r="TEQ1456" s="117"/>
      <c r="TER1456" s="117"/>
      <c r="TES1456" s="117"/>
      <c r="TET1456" s="117"/>
      <c r="TEU1456" s="117"/>
      <c r="TEV1456" s="117"/>
      <c r="TEW1456" s="117"/>
      <c r="TEX1456" s="117"/>
      <c r="TEY1456" s="117"/>
      <c r="TEZ1456" s="117"/>
      <c r="TFA1456" s="117"/>
      <c r="TFB1456" s="117"/>
      <c r="TFC1456" s="117"/>
      <c r="TFD1456" s="117"/>
      <c r="TFE1456" s="117"/>
      <c r="TFF1456" s="117"/>
      <c r="TFG1456" s="117"/>
      <c r="TFH1456" s="117"/>
      <c r="TFI1456" s="117"/>
      <c r="TFJ1456" s="117"/>
      <c r="TFK1456" s="117"/>
      <c r="TFL1456" s="117"/>
      <c r="TFM1456" s="117"/>
      <c r="TFN1456" s="117"/>
      <c r="TFO1456" s="117"/>
      <c r="TFP1456" s="117"/>
      <c r="TFQ1456" s="117"/>
      <c r="TFR1456" s="117"/>
      <c r="TFS1456" s="117"/>
      <c r="TFT1456" s="117"/>
      <c r="TFU1456" s="117"/>
      <c r="TFV1456" s="117"/>
      <c r="TFW1456" s="117"/>
      <c r="TFX1456" s="117"/>
      <c r="TFY1456" s="117"/>
      <c r="TFZ1456" s="117"/>
      <c r="TGA1456" s="117"/>
      <c r="TGB1456" s="117"/>
      <c r="TGC1456" s="117"/>
      <c r="TGD1456" s="117"/>
      <c r="TGE1456" s="117"/>
      <c r="TGF1456" s="117"/>
      <c r="TGG1456" s="117"/>
      <c r="TGH1456" s="117"/>
      <c r="TGI1456" s="117"/>
      <c r="TGJ1456" s="117"/>
      <c r="TGK1456" s="117"/>
      <c r="TGL1456" s="117"/>
      <c r="TGM1456" s="117"/>
      <c r="TGN1456" s="117"/>
      <c r="TGO1456" s="117"/>
      <c r="TGP1456" s="117"/>
      <c r="TGQ1456" s="117"/>
      <c r="TGR1456" s="117"/>
      <c r="TGS1456" s="117"/>
      <c r="TGT1456" s="117"/>
      <c r="TGU1456" s="117"/>
      <c r="TGV1456" s="117"/>
      <c r="TGW1456" s="117"/>
      <c r="TGX1456" s="117"/>
      <c r="TGY1456" s="117"/>
      <c r="TGZ1456" s="117"/>
      <c r="THA1456" s="117"/>
      <c r="THB1456" s="117"/>
      <c r="THC1456" s="117"/>
      <c r="THD1456" s="117"/>
      <c r="THE1456" s="117"/>
      <c r="THF1456" s="117"/>
      <c r="THG1456" s="117"/>
      <c r="THH1456" s="117"/>
      <c r="THI1456" s="117"/>
      <c r="THJ1456" s="117"/>
      <c r="THK1456" s="117"/>
      <c r="THL1456" s="117"/>
      <c r="THM1456" s="117"/>
      <c r="THN1456" s="117"/>
      <c r="THO1456" s="117"/>
      <c r="THP1456" s="117"/>
      <c r="THQ1456" s="117"/>
      <c r="THR1456" s="117"/>
      <c r="THS1456" s="117"/>
      <c r="THT1456" s="117"/>
      <c r="THU1456" s="117"/>
      <c r="THV1456" s="117"/>
      <c r="THW1456" s="117"/>
      <c r="THX1456" s="117"/>
      <c r="THY1456" s="117"/>
      <c r="THZ1456" s="117"/>
      <c r="TIA1456" s="117"/>
      <c r="TIB1456" s="117"/>
      <c r="TIC1456" s="117"/>
      <c r="TID1456" s="117"/>
      <c r="TIE1456" s="117"/>
      <c r="TIF1456" s="117"/>
      <c r="TIG1456" s="117"/>
      <c r="TIH1456" s="117"/>
      <c r="TII1456" s="117"/>
      <c r="TIJ1456" s="117"/>
      <c r="TIK1456" s="117"/>
      <c r="TIL1456" s="117"/>
      <c r="TIM1456" s="117"/>
      <c r="TIN1456" s="117"/>
      <c r="TIO1456" s="117"/>
      <c r="TIP1456" s="117"/>
      <c r="TIQ1456" s="117"/>
      <c r="TIR1456" s="117"/>
      <c r="TIS1456" s="117"/>
      <c r="TIT1456" s="117"/>
      <c r="TIU1456" s="117"/>
      <c r="TIV1456" s="117"/>
      <c r="TIW1456" s="117"/>
      <c r="TIX1456" s="117"/>
      <c r="TIY1456" s="117"/>
      <c r="TIZ1456" s="117"/>
      <c r="TJA1456" s="117"/>
      <c r="TJB1456" s="117"/>
      <c r="TJC1456" s="117"/>
      <c r="TJD1456" s="117"/>
      <c r="TJE1456" s="117"/>
      <c r="TJF1456" s="117"/>
      <c r="TJG1456" s="117"/>
      <c r="TJH1456" s="117"/>
      <c r="TJI1456" s="117"/>
      <c r="TJJ1456" s="117"/>
      <c r="TJK1456" s="117"/>
      <c r="TJL1456" s="117"/>
      <c r="TJM1456" s="117"/>
      <c r="TJN1456" s="117"/>
      <c r="TJO1456" s="117"/>
      <c r="TJP1456" s="117"/>
      <c r="TJQ1456" s="117"/>
      <c r="TJR1456" s="117"/>
      <c r="TJS1456" s="117"/>
      <c r="TJT1456" s="117"/>
      <c r="TJU1456" s="117"/>
      <c r="TJV1456" s="117"/>
      <c r="TJW1456" s="117"/>
      <c r="TJX1456" s="117"/>
      <c r="TJY1456" s="117"/>
      <c r="TJZ1456" s="117"/>
      <c r="TKA1456" s="117"/>
      <c r="TKB1456" s="117"/>
      <c r="TKC1456" s="117"/>
      <c r="TKD1456" s="117"/>
      <c r="TKE1456" s="117"/>
      <c r="TKF1456" s="117"/>
      <c r="TKG1456" s="117"/>
      <c r="TKH1456" s="117"/>
      <c r="TKI1456" s="117"/>
      <c r="TKJ1456" s="117"/>
      <c r="TKK1456" s="117"/>
      <c r="TKL1456" s="117"/>
      <c r="TKM1456" s="117"/>
      <c r="TKN1456" s="117"/>
      <c r="TKO1456" s="117"/>
      <c r="TKP1456" s="117"/>
      <c r="TKQ1456" s="117"/>
      <c r="TKR1456" s="117"/>
      <c r="TKS1456" s="117"/>
      <c r="TKT1456" s="117"/>
      <c r="TKU1456" s="117"/>
      <c r="TKV1456" s="117"/>
      <c r="TKW1456" s="117"/>
      <c r="TKX1456" s="117"/>
      <c r="TKY1456" s="117"/>
      <c r="TKZ1456" s="117"/>
      <c r="TLA1456" s="117"/>
      <c r="TLB1456" s="117"/>
      <c r="TLC1456" s="117"/>
      <c r="TLD1456" s="117"/>
      <c r="TLE1456" s="117"/>
      <c r="TLF1456" s="117"/>
      <c r="TLG1456" s="117"/>
      <c r="TLH1456" s="117"/>
      <c r="TLI1456" s="117"/>
      <c r="TLJ1456" s="117"/>
      <c r="TLK1456" s="117"/>
      <c r="TLL1456" s="117"/>
      <c r="TLM1456" s="117"/>
      <c r="TLN1456" s="117"/>
      <c r="TLO1456" s="117"/>
      <c r="TLP1456" s="117"/>
      <c r="TLQ1456" s="117"/>
      <c r="TLR1456" s="117"/>
      <c r="TLS1456" s="117"/>
      <c r="TLT1456" s="117"/>
      <c r="TLU1456" s="117"/>
      <c r="TLV1456" s="117"/>
      <c r="TLW1456" s="117"/>
      <c r="TLX1456" s="117"/>
      <c r="TLY1456" s="117"/>
      <c r="TLZ1456" s="117"/>
      <c r="TMA1456" s="117"/>
      <c r="TMB1456" s="117"/>
      <c r="TMC1456" s="117"/>
      <c r="TMD1456" s="117"/>
      <c r="TME1456" s="117"/>
      <c r="TMF1456" s="117"/>
      <c r="TMG1456" s="117"/>
      <c r="TMH1456" s="117"/>
      <c r="TMI1456" s="117"/>
      <c r="TMJ1456" s="117"/>
      <c r="TMK1456" s="117"/>
      <c r="TML1456" s="117"/>
      <c r="TMM1456" s="117"/>
      <c r="TMN1456" s="117"/>
      <c r="TMO1456" s="117"/>
      <c r="TMP1456" s="117"/>
      <c r="TMQ1456" s="117"/>
      <c r="TMR1456" s="117"/>
      <c r="TMS1456" s="117"/>
      <c r="TMT1456" s="117"/>
      <c r="TMU1456" s="117"/>
      <c r="TMV1456" s="117"/>
      <c r="TMW1456" s="117"/>
      <c r="TMX1456" s="117"/>
      <c r="TMY1456" s="117"/>
      <c r="TMZ1456" s="117"/>
      <c r="TNA1456" s="117"/>
      <c r="TNB1456" s="117"/>
      <c r="TNC1456" s="117"/>
      <c r="TND1456" s="117"/>
      <c r="TNE1456" s="117"/>
      <c r="TNF1456" s="117"/>
      <c r="TNG1456" s="117"/>
      <c r="TNH1456" s="117"/>
      <c r="TNI1456" s="117"/>
      <c r="TNJ1456" s="117"/>
      <c r="TNK1456" s="117"/>
      <c r="TNL1456" s="117"/>
      <c r="TNM1456" s="117"/>
      <c r="TNN1456" s="117"/>
      <c r="TNO1456" s="117"/>
      <c r="TNP1456" s="117"/>
      <c r="TNQ1456" s="117"/>
      <c r="TNR1456" s="117"/>
      <c r="TNS1456" s="117"/>
      <c r="TNT1456" s="117"/>
      <c r="TNU1456" s="117"/>
      <c r="TNV1456" s="117"/>
      <c r="TNW1456" s="117"/>
      <c r="TNX1456" s="117"/>
      <c r="TNY1456" s="117"/>
      <c r="TNZ1456" s="117"/>
      <c r="TOA1456" s="117"/>
      <c r="TOB1456" s="117"/>
      <c r="TOC1456" s="117"/>
      <c r="TOD1456" s="117"/>
      <c r="TOE1456" s="117"/>
      <c r="TOF1456" s="117"/>
      <c r="TOG1456" s="117"/>
      <c r="TOH1456" s="117"/>
      <c r="TOI1456" s="117"/>
      <c r="TOJ1456" s="117"/>
      <c r="TOK1456" s="117"/>
      <c r="TOL1456" s="117"/>
      <c r="TOM1456" s="117"/>
      <c r="TON1456" s="117"/>
      <c r="TOO1456" s="117"/>
      <c r="TOP1456" s="117"/>
      <c r="TOQ1456" s="117"/>
      <c r="TOR1456" s="117"/>
      <c r="TOS1456" s="117"/>
      <c r="TOT1456" s="117"/>
      <c r="TOU1456" s="117"/>
      <c r="TOV1456" s="117"/>
      <c r="TOW1456" s="117"/>
      <c r="TOX1456" s="117"/>
      <c r="TOY1456" s="117"/>
      <c r="TOZ1456" s="117"/>
      <c r="TPA1456" s="117"/>
      <c r="TPB1456" s="117"/>
      <c r="TPC1456" s="117"/>
      <c r="TPD1456" s="117"/>
      <c r="TPE1456" s="117"/>
      <c r="TPF1456" s="117"/>
      <c r="TPG1456" s="117"/>
      <c r="TPH1456" s="117"/>
      <c r="TPI1456" s="117"/>
      <c r="TPJ1456" s="117"/>
      <c r="TPK1456" s="117"/>
      <c r="TPL1456" s="117"/>
      <c r="TPM1456" s="117"/>
      <c r="TPN1456" s="117"/>
      <c r="TPO1456" s="117"/>
      <c r="TPP1456" s="117"/>
      <c r="TPQ1456" s="117"/>
      <c r="TPR1456" s="117"/>
      <c r="TPS1456" s="117"/>
      <c r="TPT1456" s="117"/>
      <c r="TPU1456" s="117"/>
      <c r="TPV1456" s="117"/>
      <c r="TPW1456" s="117"/>
      <c r="TPX1456" s="117"/>
      <c r="TPY1456" s="117"/>
      <c r="TPZ1456" s="117"/>
      <c r="TQA1456" s="117"/>
      <c r="TQB1456" s="117"/>
      <c r="TQC1456" s="117"/>
      <c r="TQD1456" s="117"/>
      <c r="TQE1456" s="117"/>
      <c r="TQF1456" s="117"/>
      <c r="TQG1456" s="117"/>
      <c r="TQH1456" s="117"/>
      <c r="TQI1456" s="117"/>
      <c r="TQJ1456" s="117"/>
      <c r="TQK1456" s="117"/>
      <c r="TQL1456" s="117"/>
      <c r="TQM1456" s="117"/>
      <c r="TQN1456" s="117"/>
      <c r="TQO1456" s="117"/>
      <c r="TQP1456" s="117"/>
      <c r="TQQ1456" s="117"/>
      <c r="TQR1456" s="117"/>
      <c r="TQS1456" s="117"/>
      <c r="TQT1456" s="117"/>
      <c r="TQU1456" s="117"/>
      <c r="TQV1456" s="117"/>
      <c r="TQW1456" s="117"/>
      <c r="TQX1456" s="117"/>
      <c r="TQY1456" s="117"/>
      <c r="TQZ1456" s="117"/>
      <c r="TRA1456" s="117"/>
      <c r="TRB1456" s="117"/>
      <c r="TRC1456" s="117"/>
      <c r="TRD1456" s="117"/>
      <c r="TRE1456" s="117"/>
      <c r="TRF1456" s="117"/>
      <c r="TRG1456" s="117"/>
      <c r="TRH1456" s="117"/>
      <c r="TRI1456" s="117"/>
      <c r="TRJ1456" s="117"/>
      <c r="TRK1456" s="117"/>
      <c r="TRL1456" s="117"/>
      <c r="TRM1456" s="117"/>
      <c r="TRN1456" s="117"/>
      <c r="TRO1456" s="117"/>
      <c r="TRP1456" s="117"/>
      <c r="TRQ1456" s="117"/>
      <c r="TRR1456" s="117"/>
      <c r="TRS1456" s="117"/>
      <c r="TRT1456" s="117"/>
      <c r="TRU1456" s="117"/>
      <c r="TRV1456" s="117"/>
      <c r="TRW1456" s="117"/>
      <c r="TRX1456" s="117"/>
      <c r="TRY1456" s="117"/>
      <c r="TRZ1456" s="117"/>
      <c r="TSA1456" s="117"/>
      <c r="TSB1456" s="117"/>
      <c r="TSC1456" s="117"/>
      <c r="TSD1456" s="117"/>
      <c r="TSE1456" s="117"/>
      <c r="TSF1456" s="117"/>
      <c r="TSG1456" s="117"/>
      <c r="TSH1456" s="117"/>
      <c r="TSI1456" s="117"/>
      <c r="TSJ1456" s="117"/>
      <c r="TSK1456" s="117"/>
      <c r="TSL1456" s="117"/>
      <c r="TSM1456" s="117"/>
      <c r="TSN1456" s="117"/>
      <c r="TSO1456" s="117"/>
      <c r="TSP1456" s="117"/>
      <c r="TSQ1456" s="117"/>
      <c r="TSR1456" s="117"/>
      <c r="TSS1456" s="117"/>
      <c r="TST1456" s="117"/>
      <c r="TSU1456" s="117"/>
      <c r="TSV1456" s="117"/>
      <c r="TSW1456" s="117"/>
      <c r="TSX1456" s="117"/>
      <c r="TSY1456" s="117"/>
      <c r="TSZ1456" s="117"/>
      <c r="TTA1456" s="117"/>
      <c r="TTB1456" s="117"/>
      <c r="TTC1456" s="117"/>
      <c r="TTD1456" s="117"/>
      <c r="TTE1456" s="117"/>
      <c r="TTF1456" s="117"/>
      <c r="TTG1456" s="117"/>
      <c r="TTH1456" s="117"/>
      <c r="TTI1456" s="117"/>
      <c r="TTJ1456" s="117"/>
      <c r="TTK1456" s="117"/>
      <c r="TTL1456" s="117"/>
      <c r="TTM1456" s="117"/>
      <c r="TTN1456" s="117"/>
      <c r="TTO1456" s="117"/>
      <c r="TTP1456" s="117"/>
      <c r="TTQ1456" s="117"/>
      <c r="TTR1456" s="117"/>
      <c r="TTS1456" s="117"/>
      <c r="TTT1456" s="117"/>
      <c r="TTU1456" s="117"/>
      <c r="TTV1456" s="117"/>
      <c r="TTW1456" s="117"/>
      <c r="TTX1456" s="117"/>
      <c r="TTY1456" s="117"/>
      <c r="TTZ1456" s="117"/>
      <c r="TUA1456" s="117"/>
      <c r="TUB1456" s="117"/>
      <c r="TUC1456" s="117"/>
      <c r="TUD1456" s="117"/>
      <c r="TUE1456" s="117"/>
      <c r="TUF1456" s="117"/>
      <c r="TUG1456" s="117"/>
      <c r="TUH1456" s="117"/>
      <c r="TUI1456" s="117"/>
      <c r="TUJ1456" s="117"/>
      <c r="TUK1456" s="117"/>
      <c r="TUL1456" s="117"/>
      <c r="TUM1456" s="117"/>
      <c r="TUN1456" s="117"/>
      <c r="TUO1456" s="117"/>
      <c r="TUP1456" s="117"/>
      <c r="TUQ1456" s="117"/>
      <c r="TUR1456" s="117"/>
      <c r="TUS1456" s="117"/>
      <c r="TUT1456" s="117"/>
      <c r="TUU1456" s="117"/>
      <c r="TUV1456" s="117"/>
      <c r="TUW1456" s="117"/>
      <c r="TUX1456" s="117"/>
      <c r="TUY1456" s="117"/>
      <c r="TUZ1456" s="117"/>
      <c r="TVA1456" s="117"/>
      <c r="TVB1456" s="117"/>
      <c r="TVC1456" s="117"/>
      <c r="TVD1456" s="117"/>
      <c r="TVE1456" s="117"/>
      <c r="TVF1456" s="117"/>
      <c r="TVG1456" s="117"/>
      <c r="TVH1456" s="117"/>
      <c r="TVI1456" s="117"/>
      <c r="TVJ1456" s="117"/>
      <c r="TVK1456" s="117"/>
      <c r="TVL1456" s="117"/>
      <c r="TVM1456" s="117"/>
      <c r="TVN1456" s="117"/>
      <c r="TVO1456" s="117"/>
      <c r="TVP1456" s="117"/>
      <c r="TVQ1456" s="117"/>
      <c r="TVR1456" s="117"/>
      <c r="TVS1456" s="117"/>
      <c r="TVT1456" s="117"/>
      <c r="TVU1456" s="117"/>
      <c r="TVV1456" s="117"/>
      <c r="TVW1456" s="117"/>
      <c r="TVX1456" s="117"/>
      <c r="TVY1456" s="117"/>
      <c r="TVZ1456" s="117"/>
      <c r="TWA1456" s="117"/>
      <c r="TWB1456" s="117"/>
      <c r="TWC1456" s="117"/>
      <c r="TWD1456" s="117"/>
      <c r="TWE1456" s="117"/>
      <c r="TWF1456" s="117"/>
      <c r="TWG1456" s="117"/>
      <c r="TWH1456" s="117"/>
      <c r="TWI1456" s="117"/>
      <c r="TWJ1456" s="117"/>
      <c r="TWK1456" s="117"/>
      <c r="TWL1456" s="117"/>
      <c r="TWM1456" s="117"/>
      <c r="TWN1456" s="117"/>
      <c r="TWO1456" s="117"/>
      <c r="TWP1456" s="117"/>
      <c r="TWQ1456" s="117"/>
      <c r="TWR1456" s="117"/>
      <c r="TWS1456" s="117"/>
      <c r="TWT1456" s="117"/>
      <c r="TWU1456" s="117"/>
      <c r="TWV1456" s="117"/>
      <c r="TWW1456" s="117"/>
      <c r="TWX1456" s="117"/>
      <c r="TWY1456" s="117"/>
      <c r="TWZ1456" s="117"/>
      <c r="TXA1456" s="117"/>
      <c r="TXB1456" s="117"/>
      <c r="TXC1456" s="117"/>
      <c r="TXD1456" s="117"/>
      <c r="TXE1456" s="117"/>
      <c r="TXF1456" s="117"/>
      <c r="TXG1456" s="117"/>
      <c r="TXH1456" s="117"/>
      <c r="TXI1456" s="117"/>
      <c r="TXJ1456" s="117"/>
      <c r="TXK1456" s="117"/>
      <c r="TXL1456" s="117"/>
      <c r="TXM1456" s="117"/>
      <c r="TXN1456" s="117"/>
      <c r="TXO1456" s="117"/>
      <c r="TXP1456" s="117"/>
      <c r="TXQ1456" s="117"/>
      <c r="TXR1456" s="117"/>
      <c r="TXS1456" s="117"/>
      <c r="TXT1456" s="117"/>
      <c r="TXU1456" s="117"/>
      <c r="TXV1456" s="117"/>
      <c r="TXW1456" s="117"/>
      <c r="TXX1456" s="117"/>
      <c r="TXY1456" s="117"/>
      <c r="TXZ1456" s="117"/>
      <c r="TYA1456" s="117"/>
      <c r="TYB1456" s="117"/>
      <c r="TYC1456" s="117"/>
      <c r="TYD1456" s="117"/>
      <c r="TYE1456" s="117"/>
      <c r="TYF1456" s="117"/>
      <c r="TYG1456" s="117"/>
      <c r="TYH1456" s="117"/>
      <c r="TYI1456" s="117"/>
      <c r="TYJ1456" s="117"/>
      <c r="TYK1456" s="117"/>
      <c r="TYL1456" s="117"/>
      <c r="TYM1456" s="117"/>
      <c r="TYN1456" s="117"/>
      <c r="TYO1456" s="117"/>
      <c r="TYP1456" s="117"/>
      <c r="TYQ1456" s="117"/>
      <c r="TYR1456" s="117"/>
      <c r="TYS1456" s="117"/>
      <c r="TYT1456" s="117"/>
      <c r="TYU1456" s="117"/>
      <c r="TYV1456" s="117"/>
      <c r="TYW1456" s="117"/>
      <c r="TYX1456" s="117"/>
      <c r="TYY1456" s="117"/>
      <c r="TYZ1456" s="117"/>
      <c r="TZA1456" s="117"/>
      <c r="TZB1456" s="117"/>
      <c r="TZC1456" s="117"/>
      <c r="TZD1456" s="117"/>
      <c r="TZE1456" s="117"/>
      <c r="TZF1456" s="117"/>
      <c r="TZG1456" s="117"/>
      <c r="TZH1456" s="117"/>
      <c r="TZI1456" s="117"/>
      <c r="TZJ1456" s="117"/>
      <c r="TZK1456" s="117"/>
      <c r="TZL1456" s="117"/>
      <c r="TZM1456" s="117"/>
      <c r="TZN1456" s="117"/>
      <c r="TZO1456" s="117"/>
      <c r="TZP1456" s="117"/>
      <c r="TZQ1456" s="117"/>
      <c r="TZR1456" s="117"/>
      <c r="TZS1456" s="117"/>
      <c r="TZT1456" s="117"/>
      <c r="TZU1456" s="117"/>
      <c r="TZV1456" s="117"/>
      <c r="TZW1456" s="117"/>
      <c r="TZX1456" s="117"/>
      <c r="TZY1456" s="117"/>
      <c r="TZZ1456" s="117"/>
      <c r="UAA1456" s="117"/>
      <c r="UAB1456" s="117"/>
      <c r="UAC1456" s="117"/>
      <c r="UAD1456" s="117"/>
      <c r="UAE1456" s="117"/>
      <c r="UAF1456" s="117"/>
      <c r="UAG1456" s="117"/>
      <c r="UAH1456" s="117"/>
      <c r="UAI1456" s="117"/>
      <c r="UAJ1456" s="117"/>
      <c r="UAK1456" s="117"/>
      <c r="UAL1456" s="117"/>
      <c r="UAM1456" s="117"/>
      <c r="UAN1456" s="117"/>
      <c r="UAO1456" s="117"/>
      <c r="UAP1456" s="117"/>
      <c r="UAQ1456" s="117"/>
      <c r="UAR1456" s="117"/>
      <c r="UAS1456" s="117"/>
      <c r="UAT1456" s="117"/>
      <c r="UAU1456" s="117"/>
      <c r="UAV1456" s="117"/>
      <c r="UAW1456" s="117"/>
      <c r="UAX1456" s="117"/>
      <c r="UAY1456" s="117"/>
      <c r="UAZ1456" s="117"/>
      <c r="UBA1456" s="117"/>
      <c r="UBB1456" s="117"/>
      <c r="UBC1456" s="117"/>
      <c r="UBD1456" s="117"/>
      <c r="UBE1456" s="117"/>
      <c r="UBF1456" s="117"/>
      <c r="UBG1456" s="117"/>
      <c r="UBH1456" s="117"/>
      <c r="UBI1456" s="117"/>
      <c r="UBJ1456" s="117"/>
      <c r="UBK1456" s="117"/>
      <c r="UBL1456" s="117"/>
      <c r="UBM1456" s="117"/>
      <c r="UBN1456" s="117"/>
      <c r="UBO1456" s="117"/>
      <c r="UBP1456" s="117"/>
      <c r="UBQ1456" s="117"/>
      <c r="UBR1456" s="117"/>
      <c r="UBS1456" s="117"/>
      <c r="UBT1456" s="117"/>
      <c r="UBU1456" s="117"/>
      <c r="UBV1456" s="117"/>
      <c r="UBW1456" s="117"/>
      <c r="UBX1456" s="117"/>
      <c r="UBY1456" s="117"/>
      <c r="UBZ1456" s="117"/>
      <c r="UCA1456" s="117"/>
      <c r="UCB1456" s="117"/>
      <c r="UCC1456" s="117"/>
      <c r="UCD1456" s="117"/>
      <c r="UCE1456" s="117"/>
      <c r="UCF1456" s="117"/>
      <c r="UCG1456" s="117"/>
      <c r="UCH1456" s="117"/>
      <c r="UCI1456" s="117"/>
      <c r="UCJ1456" s="117"/>
      <c r="UCK1456" s="117"/>
      <c r="UCL1456" s="117"/>
      <c r="UCM1456" s="117"/>
      <c r="UCN1456" s="117"/>
      <c r="UCO1456" s="117"/>
      <c r="UCP1456" s="117"/>
      <c r="UCQ1456" s="117"/>
      <c r="UCR1456" s="117"/>
      <c r="UCS1456" s="117"/>
      <c r="UCT1456" s="117"/>
      <c r="UCU1456" s="117"/>
      <c r="UCV1456" s="117"/>
      <c r="UCW1456" s="117"/>
      <c r="UCX1456" s="117"/>
      <c r="UCY1456" s="117"/>
      <c r="UCZ1456" s="117"/>
      <c r="UDA1456" s="117"/>
      <c r="UDB1456" s="117"/>
      <c r="UDC1456" s="117"/>
      <c r="UDD1456" s="117"/>
      <c r="UDE1456" s="117"/>
      <c r="UDF1456" s="117"/>
      <c r="UDG1456" s="117"/>
      <c r="UDH1456" s="117"/>
      <c r="UDI1456" s="117"/>
      <c r="UDJ1456" s="117"/>
      <c r="UDK1456" s="117"/>
      <c r="UDL1456" s="117"/>
      <c r="UDM1456" s="117"/>
      <c r="UDN1456" s="117"/>
      <c r="UDO1456" s="117"/>
      <c r="UDP1456" s="117"/>
      <c r="UDQ1456" s="117"/>
      <c r="UDR1456" s="117"/>
      <c r="UDS1456" s="117"/>
      <c r="UDT1456" s="117"/>
      <c r="UDU1456" s="117"/>
      <c r="UDV1456" s="117"/>
      <c r="UDW1456" s="117"/>
      <c r="UDX1456" s="117"/>
      <c r="UDY1456" s="117"/>
      <c r="UDZ1456" s="117"/>
      <c r="UEA1456" s="117"/>
      <c r="UEB1456" s="117"/>
      <c r="UEC1456" s="117"/>
      <c r="UED1456" s="117"/>
      <c r="UEE1456" s="117"/>
      <c r="UEF1456" s="117"/>
      <c r="UEG1456" s="117"/>
      <c r="UEH1456" s="117"/>
      <c r="UEI1456" s="117"/>
      <c r="UEJ1456" s="117"/>
      <c r="UEK1456" s="117"/>
      <c r="UEL1456" s="117"/>
      <c r="UEM1456" s="117"/>
      <c r="UEN1456" s="117"/>
      <c r="UEO1456" s="117"/>
      <c r="UEP1456" s="117"/>
      <c r="UEQ1456" s="117"/>
      <c r="UER1456" s="117"/>
      <c r="UES1456" s="117"/>
      <c r="UET1456" s="117"/>
      <c r="UEU1456" s="117"/>
      <c r="UEV1456" s="117"/>
      <c r="UEW1456" s="117"/>
      <c r="UEX1456" s="117"/>
      <c r="UEY1456" s="117"/>
      <c r="UEZ1456" s="117"/>
      <c r="UFA1456" s="117"/>
      <c r="UFB1456" s="117"/>
      <c r="UFC1456" s="117"/>
      <c r="UFD1456" s="117"/>
      <c r="UFE1456" s="117"/>
      <c r="UFF1456" s="117"/>
      <c r="UFG1456" s="117"/>
      <c r="UFH1456" s="117"/>
      <c r="UFI1456" s="117"/>
      <c r="UFJ1456" s="117"/>
      <c r="UFK1456" s="117"/>
      <c r="UFL1456" s="117"/>
      <c r="UFM1456" s="117"/>
      <c r="UFN1456" s="117"/>
      <c r="UFO1456" s="117"/>
      <c r="UFP1456" s="117"/>
      <c r="UFQ1456" s="117"/>
      <c r="UFR1456" s="117"/>
      <c r="UFS1456" s="117"/>
      <c r="UFT1456" s="117"/>
      <c r="UFU1456" s="117"/>
      <c r="UFV1456" s="117"/>
      <c r="UFW1456" s="117"/>
      <c r="UFX1456" s="117"/>
      <c r="UFY1456" s="117"/>
      <c r="UFZ1456" s="117"/>
      <c r="UGA1456" s="117"/>
      <c r="UGB1456" s="117"/>
      <c r="UGC1456" s="117"/>
      <c r="UGD1456" s="117"/>
      <c r="UGE1456" s="117"/>
      <c r="UGF1456" s="117"/>
      <c r="UGG1456" s="117"/>
      <c r="UGH1456" s="117"/>
      <c r="UGI1456" s="117"/>
      <c r="UGJ1456" s="117"/>
      <c r="UGK1456" s="117"/>
      <c r="UGL1456" s="117"/>
      <c r="UGM1456" s="117"/>
      <c r="UGN1456" s="117"/>
      <c r="UGO1456" s="117"/>
      <c r="UGP1456" s="117"/>
      <c r="UGQ1456" s="117"/>
      <c r="UGR1456" s="117"/>
      <c r="UGS1456" s="117"/>
      <c r="UGT1456" s="117"/>
      <c r="UGU1456" s="117"/>
      <c r="UGV1456" s="117"/>
      <c r="UGW1456" s="117"/>
      <c r="UGX1456" s="117"/>
      <c r="UGY1456" s="117"/>
      <c r="UGZ1456" s="117"/>
      <c r="UHA1456" s="117"/>
      <c r="UHB1456" s="117"/>
      <c r="UHC1456" s="117"/>
      <c r="UHD1456" s="117"/>
      <c r="UHE1456" s="117"/>
      <c r="UHF1456" s="117"/>
      <c r="UHG1456" s="117"/>
      <c r="UHH1456" s="117"/>
      <c r="UHI1456" s="117"/>
      <c r="UHJ1456" s="117"/>
      <c r="UHK1456" s="117"/>
      <c r="UHL1456" s="117"/>
      <c r="UHM1456" s="117"/>
      <c r="UHN1456" s="117"/>
      <c r="UHO1456" s="117"/>
      <c r="UHP1456" s="117"/>
      <c r="UHQ1456" s="117"/>
      <c r="UHR1456" s="117"/>
      <c r="UHS1456" s="117"/>
      <c r="UHT1456" s="117"/>
      <c r="UHU1456" s="117"/>
      <c r="UHV1456" s="117"/>
      <c r="UHW1456" s="117"/>
      <c r="UHX1456" s="117"/>
      <c r="UHY1456" s="117"/>
      <c r="UHZ1456" s="117"/>
      <c r="UIA1456" s="117"/>
      <c r="UIB1456" s="117"/>
      <c r="UIC1456" s="117"/>
      <c r="UID1456" s="117"/>
      <c r="UIE1456" s="117"/>
      <c r="UIF1456" s="117"/>
      <c r="UIG1456" s="117"/>
      <c r="UIH1456" s="117"/>
      <c r="UII1456" s="117"/>
      <c r="UIJ1456" s="117"/>
      <c r="UIK1456" s="117"/>
      <c r="UIL1456" s="117"/>
      <c r="UIM1456" s="117"/>
      <c r="UIN1456" s="117"/>
      <c r="UIO1456" s="117"/>
      <c r="UIP1456" s="117"/>
      <c r="UIQ1456" s="117"/>
      <c r="UIR1456" s="117"/>
      <c r="UIS1456" s="117"/>
      <c r="UIT1456" s="117"/>
      <c r="UIU1456" s="117"/>
      <c r="UIV1456" s="117"/>
      <c r="UIW1456" s="117"/>
      <c r="UIX1456" s="117"/>
      <c r="UIY1456" s="117"/>
      <c r="UIZ1456" s="117"/>
      <c r="UJA1456" s="117"/>
      <c r="UJB1456" s="117"/>
      <c r="UJC1456" s="117"/>
      <c r="UJD1456" s="117"/>
      <c r="UJE1456" s="117"/>
      <c r="UJF1456" s="117"/>
      <c r="UJG1456" s="117"/>
      <c r="UJH1456" s="117"/>
      <c r="UJI1456" s="117"/>
      <c r="UJJ1456" s="117"/>
      <c r="UJK1456" s="117"/>
      <c r="UJL1456" s="117"/>
      <c r="UJM1456" s="117"/>
      <c r="UJN1456" s="117"/>
      <c r="UJO1456" s="117"/>
      <c r="UJP1456" s="117"/>
      <c r="UJQ1456" s="117"/>
      <c r="UJR1456" s="117"/>
      <c r="UJS1456" s="117"/>
      <c r="UJT1456" s="117"/>
      <c r="UJU1456" s="117"/>
      <c r="UJV1456" s="117"/>
      <c r="UJW1456" s="117"/>
      <c r="UJX1456" s="117"/>
      <c r="UJY1456" s="117"/>
      <c r="UJZ1456" s="117"/>
      <c r="UKA1456" s="117"/>
      <c r="UKB1456" s="117"/>
      <c r="UKC1456" s="117"/>
      <c r="UKD1456" s="117"/>
      <c r="UKE1456" s="117"/>
      <c r="UKF1456" s="117"/>
      <c r="UKG1456" s="117"/>
      <c r="UKH1456" s="117"/>
      <c r="UKI1456" s="117"/>
      <c r="UKJ1456" s="117"/>
      <c r="UKK1456" s="117"/>
      <c r="UKL1456" s="117"/>
      <c r="UKM1456" s="117"/>
      <c r="UKN1456" s="117"/>
      <c r="UKO1456" s="117"/>
      <c r="UKP1456" s="117"/>
      <c r="UKQ1456" s="117"/>
      <c r="UKR1456" s="117"/>
      <c r="UKS1456" s="117"/>
      <c r="UKT1456" s="117"/>
      <c r="UKU1456" s="117"/>
      <c r="UKV1456" s="117"/>
      <c r="UKW1456" s="117"/>
      <c r="UKX1456" s="117"/>
      <c r="UKY1456" s="117"/>
      <c r="UKZ1456" s="117"/>
      <c r="ULA1456" s="117"/>
      <c r="ULB1456" s="117"/>
      <c r="ULC1456" s="117"/>
      <c r="ULD1456" s="117"/>
      <c r="ULE1456" s="117"/>
      <c r="ULF1456" s="117"/>
      <c r="ULG1456" s="117"/>
      <c r="ULH1456" s="117"/>
      <c r="ULI1456" s="117"/>
      <c r="ULJ1456" s="117"/>
      <c r="ULK1456" s="117"/>
      <c r="ULL1456" s="117"/>
      <c r="ULM1456" s="117"/>
      <c r="ULN1456" s="117"/>
      <c r="ULO1456" s="117"/>
      <c r="ULP1456" s="117"/>
      <c r="ULQ1456" s="117"/>
      <c r="ULR1456" s="117"/>
      <c r="ULS1456" s="117"/>
      <c r="ULT1456" s="117"/>
      <c r="ULU1456" s="117"/>
      <c r="ULV1456" s="117"/>
      <c r="ULW1456" s="117"/>
      <c r="ULX1456" s="117"/>
      <c r="ULY1456" s="117"/>
      <c r="ULZ1456" s="117"/>
      <c r="UMA1456" s="117"/>
      <c r="UMB1456" s="117"/>
      <c r="UMC1456" s="117"/>
      <c r="UMD1456" s="117"/>
      <c r="UME1456" s="117"/>
      <c r="UMF1456" s="117"/>
      <c r="UMG1456" s="117"/>
      <c r="UMH1456" s="117"/>
      <c r="UMI1456" s="117"/>
      <c r="UMJ1456" s="117"/>
      <c r="UMK1456" s="117"/>
      <c r="UML1456" s="117"/>
      <c r="UMM1456" s="117"/>
      <c r="UMN1456" s="117"/>
      <c r="UMO1456" s="117"/>
      <c r="UMP1456" s="117"/>
      <c r="UMQ1456" s="117"/>
      <c r="UMR1456" s="117"/>
      <c r="UMS1456" s="117"/>
      <c r="UMT1456" s="117"/>
      <c r="UMU1456" s="117"/>
      <c r="UMV1456" s="117"/>
      <c r="UMW1456" s="117"/>
      <c r="UMX1456" s="117"/>
      <c r="UMY1456" s="117"/>
      <c r="UMZ1456" s="117"/>
      <c r="UNA1456" s="117"/>
      <c r="UNB1456" s="117"/>
      <c r="UNC1456" s="117"/>
      <c r="UND1456" s="117"/>
      <c r="UNE1456" s="117"/>
      <c r="UNF1456" s="117"/>
      <c r="UNG1456" s="117"/>
      <c r="UNH1456" s="117"/>
      <c r="UNI1456" s="117"/>
      <c r="UNJ1456" s="117"/>
      <c r="UNK1456" s="117"/>
      <c r="UNL1456" s="117"/>
      <c r="UNM1456" s="117"/>
      <c r="UNN1456" s="117"/>
      <c r="UNO1456" s="117"/>
      <c r="UNP1456" s="117"/>
      <c r="UNQ1456" s="117"/>
      <c r="UNR1456" s="117"/>
      <c r="UNS1456" s="117"/>
      <c r="UNT1456" s="117"/>
      <c r="UNU1456" s="117"/>
      <c r="UNV1456" s="117"/>
      <c r="UNW1456" s="117"/>
      <c r="UNX1456" s="117"/>
      <c r="UNY1456" s="117"/>
      <c r="UNZ1456" s="117"/>
      <c r="UOA1456" s="117"/>
      <c r="UOB1456" s="117"/>
      <c r="UOC1456" s="117"/>
      <c r="UOD1456" s="117"/>
      <c r="UOE1456" s="117"/>
      <c r="UOF1456" s="117"/>
      <c r="UOG1456" s="117"/>
      <c r="UOH1456" s="117"/>
      <c r="UOI1456" s="117"/>
      <c r="UOJ1456" s="117"/>
      <c r="UOK1456" s="117"/>
      <c r="UOL1456" s="117"/>
      <c r="UOM1456" s="117"/>
      <c r="UON1456" s="117"/>
      <c r="UOO1456" s="117"/>
      <c r="UOP1456" s="117"/>
      <c r="UOQ1456" s="117"/>
      <c r="UOR1456" s="117"/>
      <c r="UOS1456" s="117"/>
      <c r="UOT1456" s="117"/>
      <c r="UOU1456" s="117"/>
      <c r="UOV1456" s="117"/>
      <c r="UOW1456" s="117"/>
      <c r="UOX1456" s="117"/>
      <c r="UOY1456" s="117"/>
      <c r="UOZ1456" s="117"/>
      <c r="UPA1456" s="117"/>
      <c r="UPB1456" s="117"/>
      <c r="UPC1456" s="117"/>
      <c r="UPD1456" s="117"/>
      <c r="UPE1456" s="117"/>
      <c r="UPF1456" s="117"/>
      <c r="UPG1456" s="117"/>
      <c r="UPH1456" s="117"/>
      <c r="UPI1456" s="117"/>
      <c r="UPJ1456" s="117"/>
      <c r="UPK1456" s="117"/>
      <c r="UPL1456" s="117"/>
      <c r="UPM1456" s="117"/>
      <c r="UPN1456" s="117"/>
      <c r="UPO1456" s="117"/>
      <c r="UPP1456" s="117"/>
      <c r="UPQ1456" s="117"/>
      <c r="UPR1456" s="117"/>
      <c r="UPS1456" s="117"/>
      <c r="UPT1456" s="117"/>
      <c r="UPU1456" s="117"/>
      <c r="UPV1456" s="117"/>
      <c r="UPW1456" s="117"/>
      <c r="UPX1456" s="117"/>
      <c r="UPY1456" s="117"/>
      <c r="UPZ1456" s="117"/>
      <c r="UQA1456" s="117"/>
      <c r="UQB1456" s="117"/>
      <c r="UQC1456" s="117"/>
      <c r="UQD1456" s="117"/>
      <c r="UQE1456" s="117"/>
      <c r="UQF1456" s="117"/>
      <c r="UQG1456" s="117"/>
      <c r="UQH1456" s="117"/>
      <c r="UQI1456" s="117"/>
      <c r="UQJ1456" s="117"/>
      <c r="UQK1456" s="117"/>
      <c r="UQL1456" s="117"/>
      <c r="UQM1456" s="117"/>
      <c r="UQN1456" s="117"/>
      <c r="UQO1456" s="117"/>
      <c r="UQP1456" s="117"/>
      <c r="UQQ1456" s="117"/>
      <c r="UQR1456" s="117"/>
      <c r="UQS1456" s="117"/>
      <c r="UQT1456" s="117"/>
      <c r="UQU1456" s="117"/>
      <c r="UQV1456" s="117"/>
      <c r="UQW1456" s="117"/>
      <c r="UQX1456" s="117"/>
      <c r="UQY1456" s="117"/>
      <c r="UQZ1456" s="117"/>
      <c r="URA1456" s="117"/>
      <c r="URB1456" s="117"/>
      <c r="URC1456" s="117"/>
      <c r="URD1456" s="117"/>
      <c r="URE1456" s="117"/>
      <c r="URF1456" s="117"/>
      <c r="URG1456" s="117"/>
      <c r="URH1456" s="117"/>
      <c r="URI1456" s="117"/>
      <c r="URJ1456" s="117"/>
      <c r="URK1456" s="117"/>
      <c r="URL1456" s="117"/>
      <c r="URM1456" s="117"/>
      <c r="URN1456" s="117"/>
      <c r="URO1456" s="117"/>
      <c r="URP1456" s="117"/>
      <c r="URQ1456" s="117"/>
      <c r="URR1456" s="117"/>
      <c r="URS1456" s="117"/>
      <c r="URT1456" s="117"/>
      <c r="URU1456" s="117"/>
      <c r="URV1456" s="117"/>
      <c r="URW1456" s="117"/>
      <c r="URX1456" s="117"/>
      <c r="URY1456" s="117"/>
      <c r="URZ1456" s="117"/>
      <c r="USA1456" s="117"/>
      <c r="USB1456" s="117"/>
      <c r="USC1456" s="117"/>
      <c r="USD1456" s="117"/>
      <c r="USE1456" s="117"/>
      <c r="USF1456" s="117"/>
      <c r="USG1456" s="117"/>
      <c r="USH1456" s="117"/>
      <c r="USI1456" s="117"/>
      <c r="USJ1456" s="117"/>
      <c r="USK1456" s="117"/>
      <c r="USL1456" s="117"/>
      <c r="USM1456" s="117"/>
      <c r="USN1456" s="117"/>
      <c r="USO1456" s="117"/>
      <c r="USP1456" s="117"/>
      <c r="USQ1456" s="117"/>
      <c r="USR1456" s="117"/>
      <c r="USS1456" s="117"/>
      <c r="UST1456" s="117"/>
      <c r="USU1456" s="117"/>
      <c r="USV1456" s="117"/>
      <c r="USW1456" s="117"/>
      <c r="USX1456" s="117"/>
      <c r="USY1456" s="117"/>
      <c r="USZ1456" s="117"/>
      <c r="UTA1456" s="117"/>
      <c r="UTB1456" s="117"/>
      <c r="UTC1456" s="117"/>
      <c r="UTD1456" s="117"/>
      <c r="UTE1456" s="117"/>
      <c r="UTF1456" s="117"/>
      <c r="UTG1456" s="117"/>
      <c r="UTH1456" s="117"/>
      <c r="UTI1456" s="117"/>
      <c r="UTJ1456" s="117"/>
      <c r="UTK1456" s="117"/>
      <c r="UTL1456" s="117"/>
      <c r="UTM1456" s="117"/>
      <c r="UTN1456" s="117"/>
      <c r="UTO1456" s="117"/>
      <c r="UTP1456" s="117"/>
      <c r="UTQ1456" s="117"/>
      <c r="UTR1456" s="117"/>
      <c r="UTS1456" s="117"/>
      <c r="UTT1456" s="117"/>
      <c r="UTU1456" s="117"/>
      <c r="UTV1456" s="117"/>
      <c r="UTW1456" s="117"/>
      <c r="UTX1456" s="117"/>
      <c r="UTY1456" s="117"/>
      <c r="UTZ1456" s="117"/>
      <c r="UUA1456" s="117"/>
      <c r="UUB1456" s="117"/>
      <c r="UUC1456" s="117"/>
      <c r="UUD1456" s="117"/>
      <c r="UUE1456" s="117"/>
      <c r="UUF1456" s="117"/>
      <c r="UUG1456" s="117"/>
      <c r="UUH1456" s="117"/>
      <c r="UUI1456" s="117"/>
      <c r="UUJ1456" s="117"/>
      <c r="UUK1456" s="117"/>
      <c r="UUL1456" s="117"/>
      <c r="UUM1456" s="117"/>
      <c r="UUN1456" s="117"/>
      <c r="UUO1456" s="117"/>
      <c r="UUP1456" s="117"/>
      <c r="UUQ1456" s="117"/>
      <c r="UUR1456" s="117"/>
      <c r="UUS1456" s="117"/>
      <c r="UUT1456" s="117"/>
      <c r="UUU1456" s="117"/>
      <c r="UUV1456" s="117"/>
      <c r="UUW1456" s="117"/>
      <c r="UUX1456" s="117"/>
      <c r="UUY1456" s="117"/>
      <c r="UUZ1456" s="117"/>
      <c r="UVA1456" s="117"/>
      <c r="UVB1456" s="117"/>
      <c r="UVC1456" s="117"/>
      <c r="UVD1456" s="117"/>
      <c r="UVE1456" s="117"/>
      <c r="UVF1456" s="117"/>
      <c r="UVG1456" s="117"/>
      <c r="UVH1456" s="117"/>
      <c r="UVI1456" s="117"/>
      <c r="UVJ1456" s="117"/>
      <c r="UVK1456" s="117"/>
      <c r="UVL1456" s="117"/>
      <c r="UVM1456" s="117"/>
      <c r="UVN1456" s="117"/>
      <c r="UVO1456" s="117"/>
      <c r="UVP1456" s="117"/>
      <c r="UVQ1456" s="117"/>
      <c r="UVR1456" s="117"/>
      <c r="UVS1456" s="117"/>
      <c r="UVT1456" s="117"/>
      <c r="UVU1456" s="117"/>
      <c r="UVV1456" s="117"/>
      <c r="UVW1456" s="117"/>
      <c r="UVX1456" s="117"/>
      <c r="UVY1456" s="117"/>
      <c r="UVZ1456" s="117"/>
      <c r="UWA1456" s="117"/>
      <c r="UWB1456" s="117"/>
      <c r="UWC1456" s="117"/>
      <c r="UWD1456" s="117"/>
      <c r="UWE1456" s="117"/>
      <c r="UWF1456" s="117"/>
      <c r="UWG1456" s="117"/>
      <c r="UWH1456" s="117"/>
      <c r="UWI1456" s="117"/>
      <c r="UWJ1456" s="117"/>
      <c r="UWK1456" s="117"/>
      <c r="UWL1456" s="117"/>
      <c r="UWM1456" s="117"/>
      <c r="UWN1456" s="117"/>
      <c r="UWO1456" s="117"/>
      <c r="UWP1456" s="117"/>
      <c r="UWQ1456" s="117"/>
      <c r="UWR1456" s="117"/>
      <c r="UWS1456" s="117"/>
      <c r="UWT1456" s="117"/>
      <c r="UWU1456" s="117"/>
      <c r="UWV1456" s="117"/>
      <c r="UWW1456" s="117"/>
      <c r="UWX1456" s="117"/>
      <c r="UWY1456" s="117"/>
      <c r="UWZ1456" s="117"/>
      <c r="UXA1456" s="117"/>
      <c r="UXB1456" s="117"/>
      <c r="UXC1456" s="117"/>
      <c r="UXD1456" s="117"/>
      <c r="UXE1456" s="117"/>
      <c r="UXF1456" s="117"/>
      <c r="UXG1456" s="117"/>
      <c r="UXH1456" s="117"/>
      <c r="UXI1456" s="117"/>
      <c r="UXJ1456" s="117"/>
      <c r="UXK1456" s="117"/>
      <c r="UXL1456" s="117"/>
      <c r="UXM1456" s="117"/>
      <c r="UXN1456" s="117"/>
      <c r="UXO1456" s="117"/>
      <c r="UXP1456" s="117"/>
      <c r="UXQ1456" s="117"/>
      <c r="UXR1456" s="117"/>
      <c r="UXS1456" s="117"/>
      <c r="UXT1456" s="117"/>
      <c r="UXU1456" s="117"/>
      <c r="UXV1456" s="117"/>
      <c r="UXW1456" s="117"/>
      <c r="UXX1456" s="117"/>
      <c r="UXY1456" s="117"/>
      <c r="UXZ1456" s="117"/>
      <c r="UYA1456" s="117"/>
      <c r="UYB1456" s="117"/>
      <c r="UYC1456" s="117"/>
      <c r="UYD1456" s="117"/>
      <c r="UYE1456" s="117"/>
      <c r="UYF1456" s="117"/>
      <c r="UYG1456" s="117"/>
      <c r="UYH1456" s="117"/>
      <c r="UYI1456" s="117"/>
      <c r="UYJ1456" s="117"/>
      <c r="UYK1456" s="117"/>
      <c r="UYL1456" s="117"/>
      <c r="UYM1456" s="117"/>
      <c r="UYN1456" s="117"/>
      <c r="UYO1456" s="117"/>
      <c r="UYP1456" s="117"/>
      <c r="UYQ1456" s="117"/>
      <c r="UYR1456" s="117"/>
      <c r="UYS1456" s="117"/>
      <c r="UYT1456" s="117"/>
      <c r="UYU1456" s="117"/>
      <c r="UYV1456" s="117"/>
      <c r="UYW1456" s="117"/>
      <c r="UYX1456" s="117"/>
      <c r="UYY1456" s="117"/>
      <c r="UYZ1456" s="117"/>
      <c r="UZA1456" s="117"/>
      <c r="UZB1456" s="117"/>
      <c r="UZC1456" s="117"/>
      <c r="UZD1456" s="117"/>
      <c r="UZE1456" s="117"/>
      <c r="UZF1456" s="117"/>
      <c r="UZG1456" s="117"/>
      <c r="UZH1456" s="117"/>
      <c r="UZI1456" s="117"/>
      <c r="UZJ1456" s="117"/>
      <c r="UZK1456" s="117"/>
      <c r="UZL1456" s="117"/>
      <c r="UZM1456" s="117"/>
      <c r="UZN1456" s="117"/>
      <c r="UZO1456" s="117"/>
      <c r="UZP1456" s="117"/>
      <c r="UZQ1456" s="117"/>
      <c r="UZR1456" s="117"/>
      <c r="UZS1456" s="117"/>
      <c r="UZT1456" s="117"/>
      <c r="UZU1456" s="117"/>
      <c r="UZV1456" s="117"/>
      <c r="UZW1456" s="117"/>
      <c r="UZX1456" s="117"/>
      <c r="UZY1456" s="117"/>
      <c r="UZZ1456" s="117"/>
      <c r="VAA1456" s="117"/>
      <c r="VAB1456" s="117"/>
      <c r="VAC1456" s="117"/>
      <c r="VAD1456" s="117"/>
      <c r="VAE1456" s="117"/>
      <c r="VAF1456" s="117"/>
      <c r="VAG1456" s="117"/>
      <c r="VAH1456" s="117"/>
      <c r="VAI1456" s="117"/>
      <c r="VAJ1456" s="117"/>
      <c r="VAK1456" s="117"/>
      <c r="VAL1456" s="117"/>
      <c r="VAM1456" s="117"/>
      <c r="VAN1456" s="117"/>
      <c r="VAO1456" s="117"/>
      <c r="VAP1456" s="117"/>
      <c r="VAQ1456" s="117"/>
      <c r="VAR1456" s="117"/>
      <c r="VAS1456" s="117"/>
      <c r="VAT1456" s="117"/>
      <c r="VAU1456" s="117"/>
      <c r="VAV1456" s="117"/>
      <c r="VAW1456" s="117"/>
      <c r="VAX1456" s="117"/>
      <c r="VAY1456" s="117"/>
      <c r="VAZ1456" s="117"/>
      <c r="VBA1456" s="117"/>
      <c r="VBB1456" s="117"/>
      <c r="VBC1456" s="117"/>
      <c r="VBD1456" s="117"/>
      <c r="VBE1456" s="117"/>
      <c r="VBF1456" s="117"/>
      <c r="VBG1456" s="117"/>
      <c r="VBH1456" s="117"/>
      <c r="VBI1456" s="117"/>
      <c r="VBJ1456" s="117"/>
      <c r="VBK1456" s="117"/>
      <c r="VBL1456" s="117"/>
      <c r="VBM1456" s="117"/>
      <c r="VBN1456" s="117"/>
      <c r="VBO1456" s="117"/>
      <c r="VBP1456" s="117"/>
      <c r="VBQ1456" s="117"/>
      <c r="VBR1456" s="117"/>
      <c r="VBS1456" s="117"/>
      <c r="VBT1456" s="117"/>
      <c r="VBU1456" s="117"/>
      <c r="VBV1456" s="117"/>
      <c r="VBW1456" s="117"/>
      <c r="VBX1456" s="117"/>
      <c r="VBY1456" s="117"/>
      <c r="VBZ1456" s="117"/>
      <c r="VCA1456" s="117"/>
      <c r="VCB1456" s="117"/>
      <c r="VCC1456" s="117"/>
      <c r="VCD1456" s="117"/>
      <c r="VCE1456" s="117"/>
      <c r="VCF1456" s="117"/>
      <c r="VCG1456" s="117"/>
      <c r="VCH1456" s="117"/>
      <c r="VCI1456" s="117"/>
      <c r="VCJ1456" s="117"/>
      <c r="VCK1456" s="117"/>
      <c r="VCL1456" s="117"/>
      <c r="VCM1456" s="117"/>
      <c r="VCN1456" s="117"/>
      <c r="VCO1456" s="117"/>
      <c r="VCP1456" s="117"/>
      <c r="VCQ1456" s="117"/>
      <c r="VCR1456" s="117"/>
      <c r="VCS1456" s="117"/>
      <c r="VCT1456" s="117"/>
      <c r="VCU1456" s="117"/>
      <c r="VCV1456" s="117"/>
      <c r="VCW1456" s="117"/>
      <c r="VCX1456" s="117"/>
      <c r="VCY1456" s="117"/>
      <c r="VCZ1456" s="117"/>
      <c r="VDA1456" s="117"/>
      <c r="VDB1456" s="117"/>
      <c r="VDC1456" s="117"/>
      <c r="VDD1456" s="117"/>
      <c r="VDE1456" s="117"/>
      <c r="VDF1456" s="117"/>
      <c r="VDG1456" s="117"/>
      <c r="VDH1456" s="117"/>
      <c r="VDI1456" s="117"/>
      <c r="VDJ1456" s="117"/>
      <c r="VDK1456" s="117"/>
      <c r="VDL1456" s="117"/>
      <c r="VDM1456" s="117"/>
      <c r="VDN1456" s="117"/>
      <c r="VDO1456" s="117"/>
      <c r="VDP1456" s="117"/>
      <c r="VDQ1456" s="117"/>
      <c r="VDR1456" s="117"/>
      <c r="VDS1456" s="117"/>
      <c r="VDT1456" s="117"/>
      <c r="VDU1456" s="117"/>
      <c r="VDV1456" s="117"/>
      <c r="VDW1456" s="117"/>
      <c r="VDX1456" s="117"/>
      <c r="VDY1456" s="117"/>
      <c r="VDZ1456" s="117"/>
      <c r="VEA1456" s="117"/>
      <c r="VEB1456" s="117"/>
      <c r="VEC1456" s="117"/>
      <c r="VED1456" s="117"/>
      <c r="VEE1456" s="117"/>
      <c r="VEF1456" s="117"/>
      <c r="VEG1456" s="117"/>
      <c r="VEH1456" s="117"/>
      <c r="VEI1456" s="117"/>
      <c r="VEJ1456" s="117"/>
      <c r="VEK1456" s="117"/>
      <c r="VEL1456" s="117"/>
      <c r="VEM1456" s="117"/>
      <c r="VEN1456" s="117"/>
      <c r="VEO1456" s="117"/>
      <c r="VEP1456" s="117"/>
      <c r="VEQ1456" s="117"/>
      <c r="VER1456" s="117"/>
      <c r="VES1456" s="117"/>
      <c r="VET1456" s="117"/>
      <c r="VEU1456" s="117"/>
      <c r="VEV1456" s="117"/>
      <c r="VEW1456" s="117"/>
      <c r="VEX1456" s="117"/>
      <c r="VEY1456" s="117"/>
      <c r="VEZ1456" s="117"/>
      <c r="VFA1456" s="117"/>
      <c r="VFB1456" s="117"/>
      <c r="VFC1456" s="117"/>
      <c r="VFD1456" s="117"/>
      <c r="VFE1456" s="117"/>
      <c r="VFF1456" s="117"/>
      <c r="VFG1456" s="117"/>
      <c r="VFH1456" s="117"/>
      <c r="VFI1456" s="117"/>
      <c r="VFJ1456" s="117"/>
      <c r="VFK1456" s="117"/>
      <c r="VFL1456" s="117"/>
      <c r="VFM1456" s="117"/>
      <c r="VFN1456" s="117"/>
      <c r="VFO1456" s="117"/>
      <c r="VFP1456" s="117"/>
      <c r="VFQ1456" s="117"/>
      <c r="VFR1456" s="117"/>
      <c r="VFS1456" s="117"/>
      <c r="VFT1456" s="117"/>
      <c r="VFU1456" s="117"/>
      <c r="VFV1456" s="117"/>
      <c r="VFW1456" s="117"/>
      <c r="VFX1456" s="117"/>
      <c r="VFY1456" s="117"/>
      <c r="VFZ1456" s="117"/>
      <c r="VGA1456" s="117"/>
      <c r="VGB1456" s="117"/>
      <c r="VGC1456" s="117"/>
      <c r="VGD1456" s="117"/>
      <c r="VGE1456" s="117"/>
      <c r="VGF1456" s="117"/>
      <c r="VGG1456" s="117"/>
      <c r="VGH1456" s="117"/>
      <c r="VGI1456" s="117"/>
      <c r="VGJ1456" s="117"/>
      <c r="VGK1456" s="117"/>
      <c r="VGL1456" s="117"/>
      <c r="VGM1456" s="117"/>
      <c r="VGN1456" s="117"/>
      <c r="VGO1456" s="117"/>
      <c r="VGP1456" s="117"/>
      <c r="VGQ1456" s="117"/>
      <c r="VGR1456" s="117"/>
      <c r="VGS1456" s="117"/>
      <c r="VGT1456" s="117"/>
      <c r="VGU1456" s="117"/>
      <c r="VGV1456" s="117"/>
      <c r="VGW1456" s="117"/>
      <c r="VGX1456" s="117"/>
      <c r="VGY1456" s="117"/>
      <c r="VGZ1456" s="117"/>
      <c r="VHA1456" s="117"/>
      <c r="VHB1456" s="117"/>
      <c r="VHC1456" s="117"/>
      <c r="VHD1456" s="117"/>
      <c r="VHE1456" s="117"/>
      <c r="VHF1456" s="117"/>
      <c r="VHG1456" s="117"/>
      <c r="VHH1456" s="117"/>
      <c r="VHI1456" s="117"/>
      <c r="VHJ1456" s="117"/>
      <c r="VHK1456" s="117"/>
      <c r="VHL1456" s="117"/>
      <c r="VHM1456" s="117"/>
      <c r="VHN1456" s="117"/>
      <c r="VHO1456" s="117"/>
      <c r="VHP1456" s="117"/>
      <c r="VHQ1456" s="117"/>
      <c r="VHR1456" s="117"/>
      <c r="VHS1456" s="117"/>
      <c r="VHT1456" s="117"/>
      <c r="VHU1456" s="117"/>
      <c r="VHV1456" s="117"/>
      <c r="VHW1456" s="117"/>
      <c r="VHX1456" s="117"/>
      <c r="VHY1456" s="117"/>
      <c r="VHZ1456" s="117"/>
      <c r="VIA1456" s="117"/>
      <c r="VIB1456" s="117"/>
      <c r="VIC1456" s="117"/>
      <c r="VID1456" s="117"/>
      <c r="VIE1456" s="117"/>
      <c r="VIF1456" s="117"/>
      <c r="VIG1456" s="117"/>
      <c r="VIH1456" s="117"/>
      <c r="VII1456" s="117"/>
      <c r="VIJ1456" s="117"/>
      <c r="VIK1456" s="117"/>
      <c r="VIL1456" s="117"/>
      <c r="VIM1456" s="117"/>
      <c r="VIN1456" s="117"/>
      <c r="VIO1456" s="117"/>
      <c r="VIP1456" s="117"/>
      <c r="VIQ1456" s="117"/>
      <c r="VIR1456" s="117"/>
      <c r="VIS1456" s="117"/>
      <c r="VIT1456" s="117"/>
      <c r="VIU1456" s="117"/>
      <c r="VIV1456" s="117"/>
      <c r="VIW1456" s="117"/>
      <c r="VIX1456" s="117"/>
      <c r="VIY1456" s="117"/>
      <c r="VIZ1456" s="117"/>
      <c r="VJA1456" s="117"/>
      <c r="VJB1456" s="117"/>
      <c r="VJC1456" s="117"/>
      <c r="VJD1456" s="117"/>
      <c r="VJE1456" s="117"/>
      <c r="VJF1456" s="117"/>
      <c r="VJG1456" s="117"/>
      <c r="VJH1456" s="117"/>
      <c r="VJI1456" s="117"/>
      <c r="VJJ1456" s="117"/>
      <c r="VJK1456" s="117"/>
      <c r="VJL1456" s="117"/>
      <c r="VJM1456" s="117"/>
      <c r="VJN1456" s="117"/>
      <c r="VJO1456" s="117"/>
      <c r="VJP1456" s="117"/>
      <c r="VJQ1456" s="117"/>
      <c r="VJR1456" s="117"/>
      <c r="VJS1456" s="117"/>
      <c r="VJT1456" s="117"/>
      <c r="VJU1456" s="117"/>
      <c r="VJV1456" s="117"/>
      <c r="VJW1456" s="117"/>
      <c r="VJX1456" s="117"/>
      <c r="VJY1456" s="117"/>
      <c r="VJZ1456" s="117"/>
      <c r="VKA1456" s="117"/>
      <c r="VKB1456" s="117"/>
      <c r="VKC1456" s="117"/>
      <c r="VKD1456" s="117"/>
      <c r="VKE1456" s="117"/>
      <c r="VKF1456" s="117"/>
      <c r="VKG1456" s="117"/>
      <c r="VKH1456" s="117"/>
      <c r="VKI1456" s="117"/>
      <c r="VKJ1456" s="117"/>
      <c r="VKK1456" s="117"/>
      <c r="VKL1456" s="117"/>
      <c r="VKM1456" s="117"/>
      <c r="VKN1456" s="117"/>
      <c r="VKO1456" s="117"/>
      <c r="VKP1456" s="117"/>
      <c r="VKQ1456" s="117"/>
      <c r="VKR1456" s="117"/>
      <c r="VKS1456" s="117"/>
      <c r="VKT1456" s="117"/>
      <c r="VKU1456" s="117"/>
      <c r="VKV1456" s="117"/>
      <c r="VKW1456" s="117"/>
      <c r="VKX1456" s="117"/>
      <c r="VKY1456" s="117"/>
      <c r="VKZ1456" s="117"/>
      <c r="VLA1456" s="117"/>
      <c r="VLB1456" s="117"/>
      <c r="VLC1456" s="117"/>
      <c r="VLD1456" s="117"/>
      <c r="VLE1456" s="117"/>
      <c r="VLF1456" s="117"/>
      <c r="VLG1456" s="117"/>
      <c r="VLH1456" s="117"/>
      <c r="VLI1456" s="117"/>
      <c r="VLJ1456" s="117"/>
      <c r="VLK1456" s="117"/>
      <c r="VLL1456" s="117"/>
      <c r="VLM1456" s="117"/>
      <c r="VLN1456" s="117"/>
      <c r="VLO1456" s="117"/>
      <c r="VLP1456" s="117"/>
      <c r="VLQ1456" s="117"/>
      <c r="VLR1456" s="117"/>
      <c r="VLS1456" s="117"/>
      <c r="VLT1456" s="117"/>
      <c r="VLU1456" s="117"/>
      <c r="VLV1456" s="117"/>
      <c r="VLW1456" s="117"/>
      <c r="VLX1456" s="117"/>
      <c r="VLY1456" s="117"/>
      <c r="VLZ1456" s="117"/>
      <c r="VMA1456" s="117"/>
      <c r="VMB1456" s="117"/>
      <c r="VMC1456" s="117"/>
      <c r="VMD1456" s="117"/>
      <c r="VME1456" s="117"/>
      <c r="VMF1456" s="117"/>
      <c r="VMG1456" s="117"/>
      <c r="VMH1456" s="117"/>
      <c r="VMI1456" s="117"/>
      <c r="VMJ1456" s="117"/>
      <c r="VMK1456" s="117"/>
      <c r="VML1456" s="117"/>
      <c r="VMM1456" s="117"/>
      <c r="VMN1456" s="117"/>
      <c r="VMO1456" s="117"/>
      <c r="VMP1456" s="117"/>
      <c r="VMQ1456" s="117"/>
      <c r="VMR1456" s="117"/>
      <c r="VMS1456" s="117"/>
      <c r="VMT1456" s="117"/>
      <c r="VMU1456" s="117"/>
      <c r="VMV1456" s="117"/>
      <c r="VMW1456" s="117"/>
      <c r="VMX1456" s="117"/>
      <c r="VMY1456" s="117"/>
      <c r="VMZ1456" s="117"/>
      <c r="VNA1456" s="117"/>
      <c r="VNB1456" s="117"/>
      <c r="VNC1456" s="117"/>
      <c r="VND1456" s="117"/>
      <c r="VNE1456" s="117"/>
      <c r="VNF1456" s="117"/>
      <c r="VNG1456" s="117"/>
      <c r="VNH1456" s="117"/>
      <c r="VNI1456" s="117"/>
      <c r="VNJ1456" s="117"/>
      <c r="VNK1456" s="117"/>
      <c r="VNL1456" s="117"/>
      <c r="VNM1456" s="117"/>
      <c r="VNN1456" s="117"/>
      <c r="VNO1456" s="117"/>
      <c r="VNP1456" s="117"/>
      <c r="VNQ1456" s="117"/>
      <c r="VNR1456" s="117"/>
      <c r="VNS1456" s="117"/>
      <c r="VNT1456" s="117"/>
      <c r="VNU1456" s="117"/>
      <c r="VNV1456" s="117"/>
      <c r="VNW1456" s="117"/>
      <c r="VNX1456" s="117"/>
      <c r="VNY1456" s="117"/>
      <c r="VNZ1456" s="117"/>
      <c r="VOA1456" s="117"/>
      <c r="VOB1456" s="117"/>
      <c r="VOC1456" s="117"/>
      <c r="VOD1456" s="117"/>
      <c r="VOE1456" s="117"/>
      <c r="VOF1456" s="117"/>
      <c r="VOG1456" s="117"/>
      <c r="VOH1456" s="117"/>
      <c r="VOI1456" s="117"/>
      <c r="VOJ1456" s="117"/>
      <c r="VOK1456" s="117"/>
      <c r="VOL1456" s="117"/>
      <c r="VOM1456" s="117"/>
      <c r="VON1456" s="117"/>
      <c r="VOO1456" s="117"/>
      <c r="VOP1456" s="117"/>
      <c r="VOQ1456" s="117"/>
      <c r="VOR1456" s="117"/>
      <c r="VOS1456" s="117"/>
      <c r="VOT1456" s="117"/>
      <c r="VOU1456" s="117"/>
      <c r="VOV1456" s="117"/>
      <c r="VOW1456" s="117"/>
      <c r="VOX1456" s="117"/>
      <c r="VOY1456" s="117"/>
      <c r="VOZ1456" s="117"/>
      <c r="VPA1456" s="117"/>
      <c r="VPB1456" s="117"/>
      <c r="VPC1456" s="117"/>
      <c r="VPD1456" s="117"/>
      <c r="VPE1456" s="117"/>
      <c r="VPF1456" s="117"/>
      <c r="VPG1456" s="117"/>
      <c r="VPH1456" s="117"/>
      <c r="VPI1456" s="117"/>
      <c r="VPJ1456" s="117"/>
      <c r="VPK1456" s="117"/>
      <c r="VPL1456" s="117"/>
      <c r="VPM1456" s="117"/>
      <c r="VPN1456" s="117"/>
      <c r="VPO1456" s="117"/>
      <c r="VPP1456" s="117"/>
      <c r="VPQ1456" s="117"/>
      <c r="VPR1456" s="117"/>
      <c r="VPS1456" s="117"/>
      <c r="VPT1456" s="117"/>
      <c r="VPU1456" s="117"/>
      <c r="VPV1456" s="117"/>
      <c r="VPW1456" s="117"/>
      <c r="VPX1456" s="117"/>
      <c r="VPY1456" s="117"/>
      <c r="VPZ1456" s="117"/>
      <c r="VQA1456" s="117"/>
      <c r="VQB1456" s="117"/>
      <c r="VQC1456" s="117"/>
      <c r="VQD1456" s="117"/>
      <c r="VQE1456" s="117"/>
      <c r="VQF1456" s="117"/>
      <c r="VQG1456" s="117"/>
      <c r="VQH1456" s="117"/>
      <c r="VQI1456" s="117"/>
      <c r="VQJ1456" s="117"/>
      <c r="VQK1456" s="117"/>
      <c r="VQL1456" s="117"/>
      <c r="VQM1456" s="117"/>
      <c r="VQN1456" s="117"/>
      <c r="VQO1456" s="117"/>
      <c r="VQP1456" s="117"/>
      <c r="VQQ1456" s="117"/>
      <c r="VQR1456" s="117"/>
      <c r="VQS1456" s="117"/>
      <c r="VQT1456" s="117"/>
      <c r="VQU1456" s="117"/>
      <c r="VQV1456" s="117"/>
      <c r="VQW1456" s="117"/>
      <c r="VQX1456" s="117"/>
      <c r="VQY1456" s="117"/>
      <c r="VQZ1456" s="117"/>
      <c r="VRA1456" s="117"/>
      <c r="VRB1456" s="117"/>
      <c r="VRC1456" s="117"/>
      <c r="VRD1456" s="117"/>
      <c r="VRE1456" s="117"/>
      <c r="VRF1456" s="117"/>
      <c r="VRG1456" s="117"/>
      <c r="VRH1456" s="117"/>
      <c r="VRI1456" s="117"/>
      <c r="VRJ1456" s="117"/>
      <c r="VRK1456" s="117"/>
      <c r="VRL1456" s="117"/>
      <c r="VRM1456" s="117"/>
      <c r="VRN1456" s="117"/>
      <c r="VRO1456" s="117"/>
      <c r="VRP1456" s="117"/>
      <c r="VRQ1456" s="117"/>
      <c r="VRR1456" s="117"/>
      <c r="VRS1456" s="117"/>
      <c r="VRT1456" s="117"/>
      <c r="VRU1456" s="117"/>
      <c r="VRV1456" s="117"/>
      <c r="VRW1456" s="117"/>
      <c r="VRX1456" s="117"/>
      <c r="VRY1456" s="117"/>
      <c r="VRZ1456" s="117"/>
      <c r="VSA1456" s="117"/>
      <c r="VSB1456" s="117"/>
      <c r="VSC1456" s="117"/>
      <c r="VSD1456" s="117"/>
      <c r="VSE1456" s="117"/>
      <c r="VSF1456" s="117"/>
      <c r="VSG1456" s="117"/>
      <c r="VSH1456" s="117"/>
      <c r="VSI1456" s="117"/>
      <c r="VSJ1456" s="117"/>
      <c r="VSK1456" s="117"/>
      <c r="VSL1456" s="117"/>
      <c r="VSM1456" s="117"/>
      <c r="VSN1456" s="117"/>
      <c r="VSO1456" s="117"/>
      <c r="VSP1456" s="117"/>
      <c r="VSQ1456" s="117"/>
      <c r="VSR1456" s="117"/>
      <c r="VSS1456" s="117"/>
      <c r="VST1456" s="117"/>
      <c r="VSU1456" s="117"/>
      <c r="VSV1456" s="117"/>
      <c r="VSW1456" s="117"/>
      <c r="VSX1456" s="117"/>
      <c r="VSY1456" s="117"/>
      <c r="VSZ1456" s="117"/>
      <c r="VTA1456" s="117"/>
      <c r="VTB1456" s="117"/>
      <c r="VTC1456" s="117"/>
      <c r="VTD1456" s="117"/>
      <c r="VTE1456" s="117"/>
      <c r="VTF1456" s="117"/>
      <c r="VTG1456" s="117"/>
      <c r="VTH1456" s="117"/>
      <c r="VTI1456" s="117"/>
      <c r="VTJ1456" s="117"/>
      <c r="VTK1456" s="117"/>
      <c r="VTL1456" s="117"/>
      <c r="VTM1456" s="117"/>
      <c r="VTN1456" s="117"/>
      <c r="VTO1456" s="117"/>
      <c r="VTP1456" s="117"/>
      <c r="VTQ1456" s="117"/>
      <c r="VTR1456" s="117"/>
      <c r="VTS1456" s="117"/>
      <c r="VTT1456" s="117"/>
      <c r="VTU1456" s="117"/>
      <c r="VTV1456" s="117"/>
      <c r="VTW1456" s="117"/>
      <c r="VTX1456" s="117"/>
      <c r="VTY1456" s="117"/>
      <c r="VTZ1456" s="117"/>
      <c r="VUA1456" s="117"/>
      <c r="VUB1456" s="117"/>
      <c r="VUC1456" s="117"/>
      <c r="VUD1456" s="117"/>
      <c r="VUE1456" s="117"/>
      <c r="VUF1456" s="117"/>
      <c r="VUG1456" s="117"/>
      <c r="VUH1456" s="117"/>
      <c r="VUI1456" s="117"/>
      <c r="VUJ1456" s="117"/>
      <c r="VUK1456" s="117"/>
      <c r="VUL1456" s="117"/>
      <c r="VUM1456" s="117"/>
      <c r="VUN1456" s="117"/>
      <c r="VUO1456" s="117"/>
      <c r="VUP1456" s="117"/>
      <c r="VUQ1456" s="117"/>
      <c r="VUR1456" s="117"/>
      <c r="VUS1456" s="117"/>
      <c r="VUT1456" s="117"/>
      <c r="VUU1456" s="117"/>
      <c r="VUV1456" s="117"/>
      <c r="VUW1456" s="117"/>
      <c r="VUX1456" s="117"/>
      <c r="VUY1456" s="117"/>
      <c r="VUZ1456" s="117"/>
      <c r="VVA1456" s="117"/>
      <c r="VVB1456" s="117"/>
      <c r="VVC1456" s="117"/>
      <c r="VVD1456" s="117"/>
      <c r="VVE1456" s="117"/>
      <c r="VVF1456" s="117"/>
      <c r="VVG1456" s="117"/>
      <c r="VVH1456" s="117"/>
      <c r="VVI1456" s="117"/>
      <c r="VVJ1456" s="117"/>
      <c r="VVK1456" s="117"/>
      <c r="VVL1456" s="117"/>
      <c r="VVM1456" s="117"/>
      <c r="VVN1456" s="117"/>
      <c r="VVO1456" s="117"/>
      <c r="VVP1456" s="117"/>
      <c r="VVQ1456" s="117"/>
      <c r="VVR1456" s="117"/>
      <c r="VVS1456" s="117"/>
      <c r="VVT1456" s="117"/>
      <c r="VVU1456" s="117"/>
      <c r="VVV1456" s="117"/>
      <c r="VVW1456" s="117"/>
      <c r="VVX1456" s="117"/>
      <c r="VVY1456" s="117"/>
      <c r="VVZ1456" s="117"/>
      <c r="VWA1456" s="117"/>
      <c r="VWB1456" s="117"/>
      <c r="VWC1456" s="117"/>
      <c r="VWD1456" s="117"/>
      <c r="VWE1456" s="117"/>
      <c r="VWF1456" s="117"/>
      <c r="VWG1456" s="117"/>
      <c r="VWH1456" s="117"/>
      <c r="VWI1456" s="117"/>
      <c r="VWJ1456" s="117"/>
      <c r="VWK1456" s="117"/>
      <c r="VWL1456" s="117"/>
      <c r="VWM1456" s="117"/>
      <c r="VWN1456" s="117"/>
      <c r="VWO1456" s="117"/>
      <c r="VWP1456" s="117"/>
      <c r="VWQ1456" s="117"/>
      <c r="VWR1456" s="117"/>
      <c r="VWS1456" s="117"/>
      <c r="VWT1456" s="117"/>
      <c r="VWU1456" s="117"/>
      <c r="VWV1456" s="117"/>
      <c r="VWW1456" s="117"/>
      <c r="VWX1456" s="117"/>
      <c r="VWY1456" s="117"/>
      <c r="VWZ1456" s="117"/>
      <c r="VXA1456" s="117"/>
      <c r="VXB1456" s="117"/>
      <c r="VXC1456" s="117"/>
      <c r="VXD1456" s="117"/>
      <c r="VXE1456" s="117"/>
      <c r="VXF1456" s="117"/>
      <c r="VXG1456" s="117"/>
      <c r="VXH1456" s="117"/>
      <c r="VXI1456" s="117"/>
      <c r="VXJ1456" s="117"/>
      <c r="VXK1456" s="117"/>
      <c r="VXL1456" s="117"/>
      <c r="VXM1456" s="117"/>
      <c r="VXN1456" s="117"/>
      <c r="VXO1456" s="117"/>
      <c r="VXP1456" s="117"/>
      <c r="VXQ1456" s="117"/>
      <c r="VXR1456" s="117"/>
      <c r="VXS1456" s="117"/>
      <c r="VXT1456" s="117"/>
      <c r="VXU1456" s="117"/>
      <c r="VXV1456" s="117"/>
      <c r="VXW1456" s="117"/>
      <c r="VXX1456" s="117"/>
      <c r="VXY1456" s="117"/>
      <c r="VXZ1456" s="117"/>
      <c r="VYA1456" s="117"/>
      <c r="VYB1456" s="117"/>
      <c r="VYC1456" s="117"/>
      <c r="VYD1456" s="117"/>
      <c r="VYE1456" s="117"/>
      <c r="VYF1456" s="117"/>
      <c r="VYG1456" s="117"/>
      <c r="VYH1456" s="117"/>
      <c r="VYI1456" s="117"/>
      <c r="VYJ1456" s="117"/>
      <c r="VYK1456" s="117"/>
      <c r="VYL1456" s="117"/>
      <c r="VYM1456" s="117"/>
      <c r="VYN1456" s="117"/>
      <c r="VYO1456" s="117"/>
      <c r="VYP1456" s="117"/>
      <c r="VYQ1456" s="117"/>
      <c r="VYR1456" s="117"/>
      <c r="VYS1456" s="117"/>
      <c r="VYT1456" s="117"/>
      <c r="VYU1456" s="117"/>
      <c r="VYV1456" s="117"/>
      <c r="VYW1456" s="117"/>
      <c r="VYX1456" s="117"/>
      <c r="VYY1456" s="117"/>
      <c r="VYZ1456" s="117"/>
      <c r="VZA1456" s="117"/>
      <c r="VZB1456" s="117"/>
      <c r="VZC1456" s="117"/>
      <c r="VZD1456" s="117"/>
      <c r="VZE1456" s="117"/>
      <c r="VZF1456" s="117"/>
      <c r="VZG1456" s="117"/>
      <c r="VZH1456" s="117"/>
      <c r="VZI1456" s="117"/>
      <c r="VZJ1456" s="117"/>
      <c r="VZK1456" s="117"/>
      <c r="VZL1456" s="117"/>
      <c r="VZM1456" s="117"/>
      <c r="VZN1456" s="117"/>
      <c r="VZO1456" s="117"/>
      <c r="VZP1456" s="117"/>
      <c r="VZQ1456" s="117"/>
      <c r="VZR1456" s="117"/>
      <c r="VZS1456" s="117"/>
      <c r="VZT1456" s="117"/>
      <c r="VZU1456" s="117"/>
      <c r="VZV1456" s="117"/>
      <c r="VZW1456" s="117"/>
      <c r="VZX1456" s="117"/>
      <c r="VZY1456" s="117"/>
      <c r="VZZ1456" s="117"/>
      <c r="WAA1456" s="117"/>
      <c r="WAB1456" s="117"/>
      <c r="WAC1456" s="117"/>
      <c r="WAD1456" s="117"/>
      <c r="WAE1456" s="117"/>
      <c r="WAF1456" s="117"/>
      <c r="WAG1456" s="117"/>
      <c r="WAH1456" s="117"/>
      <c r="WAI1456" s="117"/>
      <c r="WAJ1456" s="117"/>
      <c r="WAK1456" s="117"/>
      <c r="WAL1456" s="117"/>
      <c r="WAM1456" s="117"/>
      <c r="WAN1456" s="117"/>
      <c r="WAO1456" s="117"/>
      <c r="WAP1456" s="117"/>
      <c r="WAQ1456" s="117"/>
      <c r="WAR1456" s="117"/>
      <c r="WAS1456" s="117"/>
      <c r="WAT1456" s="117"/>
      <c r="WAU1456" s="117"/>
      <c r="WAV1456" s="117"/>
      <c r="WAW1456" s="117"/>
      <c r="WAX1456" s="117"/>
      <c r="WAY1456" s="117"/>
      <c r="WAZ1456" s="117"/>
      <c r="WBA1456" s="117"/>
      <c r="WBB1456" s="117"/>
      <c r="WBC1456" s="117"/>
      <c r="WBD1456" s="117"/>
      <c r="WBE1456" s="117"/>
      <c r="WBF1456" s="117"/>
      <c r="WBG1456" s="117"/>
      <c r="WBH1456" s="117"/>
      <c r="WBI1456" s="117"/>
      <c r="WBJ1456" s="117"/>
      <c r="WBK1456" s="117"/>
      <c r="WBL1456" s="117"/>
      <c r="WBM1456" s="117"/>
      <c r="WBN1456" s="117"/>
      <c r="WBO1456" s="117"/>
      <c r="WBP1456" s="117"/>
      <c r="WBQ1456" s="117"/>
      <c r="WBR1456" s="117"/>
      <c r="WBS1456" s="117"/>
      <c r="WBT1456" s="117"/>
      <c r="WBU1456" s="117"/>
      <c r="WBV1456" s="117"/>
      <c r="WBW1456" s="117"/>
      <c r="WBX1456" s="117"/>
      <c r="WBY1456" s="117"/>
      <c r="WBZ1456" s="117"/>
      <c r="WCA1456" s="117"/>
      <c r="WCB1456" s="117"/>
      <c r="WCC1456" s="117"/>
      <c r="WCD1456" s="117"/>
      <c r="WCE1456" s="117"/>
      <c r="WCF1456" s="117"/>
      <c r="WCG1456" s="117"/>
      <c r="WCH1456" s="117"/>
      <c r="WCI1456" s="117"/>
      <c r="WCJ1456" s="117"/>
      <c r="WCK1456" s="117"/>
      <c r="WCL1456" s="117"/>
      <c r="WCM1456" s="117"/>
      <c r="WCN1456" s="117"/>
      <c r="WCO1456" s="117"/>
      <c r="WCP1456" s="117"/>
      <c r="WCQ1456" s="117"/>
      <c r="WCR1456" s="117"/>
      <c r="WCS1456" s="117"/>
      <c r="WCT1456" s="117"/>
      <c r="WCU1456" s="117"/>
      <c r="WCV1456" s="117"/>
      <c r="WCW1456" s="117"/>
      <c r="WCX1456" s="117"/>
      <c r="WCY1456" s="117"/>
      <c r="WCZ1456" s="117"/>
      <c r="WDA1456" s="117"/>
      <c r="WDB1456" s="117"/>
      <c r="WDC1456" s="117"/>
      <c r="WDD1456" s="117"/>
      <c r="WDE1456" s="117"/>
      <c r="WDF1456" s="117"/>
      <c r="WDG1456" s="117"/>
      <c r="WDH1456" s="117"/>
      <c r="WDI1456" s="117"/>
      <c r="WDJ1456" s="117"/>
      <c r="WDK1456" s="117"/>
      <c r="WDL1456" s="117"/>
      <c r="WDM1456" s="117"/>
      <c r="WDN1456" s="117"/>
      <c r="WDO1456" s="117"/>
      <c r="WDP1456" s="117"/>
      <c r="WDQ1456" s="117"/>
      <c r="WDR1456" s="117"/>
      <c r="WDS1456" s="117"/>
      <c r="WDT1456" s="117"/>
      <c r="WDU1456" s="117"/>
      <c r="WDV1456" s="117"/>
      <c r="WDW1456" s="117"/>
      <c r="WDX1456" s="117"/>
      <c r="WDY1456" s="117"/>
      <c r="WDZ1456" s="117"/>
      <c r="WEA1456" s="117"/>
      <c r="WEB1456" s="117"/>
      <c r="WEC1456" s="117"/>
      <c r="WED1456" s="117"/>
      <c r="WEE1456" s="117"/>
      <c r="WEF1456" s="117"/>
      <c r="WEG1456" s="117"/>
      <c r="WEH1456" s="117"/>
      <c r="WEI1456" s="117"/>
      <c r="WEJ1456" s="117"/>
      <c r="WEK1456" s="117"/>
      <c r="WEL1456" s="117"/>
      <c r="WEM1456" s="117"/>
      <c r="WEN1456" s="117"/>
      <c r="WEO1456" s="117"/>
      <c r="WEP1456" s="117"/>
      <c r="WEQ1456" s="117"/>
      <c r="WER1456" s="117"/>
      <c r="WES1456" s="117"/>
      <c r="WET1456" s="117"/>
      <c r="WEU1456" s="117"/>
      <c r="WEV1456" s="117"/>
      <c r="WEW1456" s="117"/>
      <c r="WEX1456" s="117"/>
      <c r="WEY1456" s="117"/>
      <c r="WEZ1456" s="117"/>
      <c r="WFA1456" s="117"/>
      <c r="WFB1456" s="117"/>
      <c r="WFC1456" s="117"/>
      <c r="WFD1456" s="117"/>
      <c r="WFE1456" s="117"/>
      <c r="WFF1456" s="117"/>
      <c r="WFG1456" s="117"/>
      <c r="WFH1456" s="117"/>
      <c r="WFI1456" s="117"/>
      <c r="WFJ1456" s="117"/>
      <c r="WFK1456" s="117"/>
      <c r="WFL1456" s="117"/>
      <c r="WFM1456" s="117"/>
      <c r="WFN1456" s="117"/>
      <c r="WFO1456" s="117"/>
      <c r="WFP1456" s="117"/>
      <c r="WFQ1456" s="117"/>
      <c r="WFR1456" s="117"/>
      <c r="WFS1456" s="117"/>
      <c r="WFT1456" s="117"/>
      <c r="WFU1456" s="117"/>
      <c r="WFV1456" s="117"/>
      <c r="WFW1456" s="117"/>
      <c r="WFX1456" s="117"/>
      <c r="WFY1456" s="117"/>
      <c r="WFZ1456" s="117"/>
      <c r="WGA1456" s="117"/>
      <c r="WGB1456" s="117"/>
      <c r="WGC1456" s="117"/>
      <c r="WGD1456" s="117"/>
      <c r="WGE1456" s="117"/>
      <c r="WGF1456" s="117"/>
      <c r="WGG1456" s="117"/>
      <c r="WGH1456" s="117"/>
      <c r="WGI1456" s="117"/>
      <c r="WGJ1456" s="117"/>
      <c r="WGK1456" s="117"/>
      <c r="WGL1456" s="117"/>
      <c r="WGM1456" s="117"/>
      <c r="WGN1456" s="117"/>
      <c r="WGO1456" s="117"/>
      <c r="WGP1456" s="117"/>
      <c r="WGQ1456" s="117"/>
      <c r="WGR1456" s="117"/>
      <c r="WGS1456" s="117"/>
      <c r="WGT1456" s="117"/>
      <c r="WGU1456" s="117"/>
      <c r="WGV1456" s="117"/>
      <c r="WGW1456" s="117"/>
      <c r="WGX1456" s="117"/>
      <c r="WGY1456" s="117"/>
      <c r="WGZ1456" s="117"/>
      <c r="WHA1456" s="117"/>
      <c r="WHB1456" s="117"/>
      <c r="WHC1456" s="117"/>
      <c r="WHD1456" s="117"/>
      <c r="WHE1456" s="117"/>
      <c r="WHF1456" s="117"/>
      <c r="WHG1456" s="117"/>
      <c r="WHH1456" s="117"/>
      <c r="WHI1456" s="117"/>
      <c r="WHJ1456" s="117"/>
      <c r="WHK1456" s="117"/>
      <c r="WHL1456" s="117"/>
      <c r="WHM1456" s="117"/>
      <c r="WHN1456" s="117"/>
      <c r="WHO1456" s="117"/>
      <c r="WHP1456" s="117"/>
      <c r="WHQ1456" s="117"/>
      <c r="WHR1456" s="117"/>
      <c r="WHS1456" s="117"/>
      <c r="WHT1456" s="117"/>
      <c r="WHU1456" s="117"/>
      <c r="WHV1456" s="117"/>
      <c r="WHW1456" s="117"/>
      <c r="WHX1456" s="117"/>
      <c r="WHY1456" s="117"/>
      <c r="WHZ1456" s="117"/>
      <c r="WIA1456" s="117"/>
      <c r="WIB1456" s="117"/>
      <c r="WIC1456" s="117"/>
      <c r="WID1456" s="117"/>
      <c r="WIE1456" s="117"/>
      <c r="WIF1456" s="117"/>
      <c r="WIG1456" s="117"/>
      <c r="WIH1456" s="117"/>
      <c r="WII1456" s="117"/>
      <c r="WIJ1456" s="117"/>
      <c r="WIK1456" s="117"/>
      <c r="WIL1456" s="117"/>
      <c r="WIM1456" s="117"/>
      <c r="WIN1456" s="117"/>
      <c r="WIO1456" s="117"/>
      <c r="WIP1456" s="117"/>
      <c r="WIQ1456" s="117"/>
      <c r="WIR1456" s="117"/>
      <c r="WIS1456" s="117"/>
      <c r="WIT1456" s="117"/>
      <c r="WIU1456" s="117"/>
      <c r="WIV1456" s="117"/>
      <c r="WIW1456" s="117"/>
      <c r="WIX1456" s="117"/>
      <c r="WIY1456" s="117"/>
      <c r="WIZ1456" s="117"/>
      <c r="WJA1456" s="117"/>
      <c r="WJB1456" s="117"/>
      <c r="WJC1456" s="117"/>
      <c r="WJD1456" s="117"/>
      <c r="WJE1456" s="117"/>
      <c r="WJF1456" s="117"/>
      <c r="WJG1456" s="117"/>
      <c r="WJH1456" s="117"/>
      <c r="WJI1456" s="117"/>
      <c r="WJJ1456" s="117"/>
      <c r="WJK1456" s="117"/>
      <c r="WJL1456" s="117"/>
      <c r="WJM1456" s="117"/>
      <c r="WJN1456" s="117"/>
      <c r="WJO1456" s="117"/>
      <c r="WJP1456" s="117"/>
      <c r="WJQ1456" s="117"/>
      <c r="WJR1456" s="117"/>
      <c r="WJS1456" s="117"/>
      <c r="WJT1456" s="117"/>
      <c r="WJU1456" s="117"/>
      <c r="WJV1456" s="117"/>
      <c r="WJW1456" s="117"/>
      <c r="WJX1456" s="117"/>
      <c r="WJY1456" s="117"/>
      <c r="WJZ1456" s="117"/>
      <c r="WKA1456" s="117"/>
      <c r="WKB1456" s="117"/>
      <c r="WKC1456" s="117"/>
      <c r="WKD1456" s="117"/>
      <c r="WKE1456" s="117"/>
      <c r="WKF1456" s="117"/>
      <c r="WKG1456" s="117"/>
      <c r="WKH1456" s="117"/>
      <c r="WKI1456" s="117"/>
      <c r="WKJ1456" s="117"/>
      <c r="WKK1456" s="117"/>
      <c r="WKL1456" s="117"/>
      <c r="WKM1456" s="117"/>
      <c r="WKN1456" s="117"/>
      <c r="WKO1456" s="117"/>
      <c r="WKP1456" s="117"/>
      <c r="WKQ1456" s="117"/>
      <c r="WKR1456" s="117"/>
      <c r="WKS1456" s="117"/>
      <c r="WKT1456" s="117"/>
      <c r="WKU1456" s="117"/>
      <c r="WKV1456" s="117"/>
      <c r="WKW1456" s="117"/>
      <c r="WKX1456" s="117"/>
      <c r="WKY1456" s="117"/>
      <c r="WKZ1456" s="117"/>
      <c r="WLA1456" s="117"/>
      <c r="WLB1456" s="117"/>
      <c r="WLC1456" s="117"/>
      <c r="WLD1456" s="117"/>
      <c r="WLE1456" s="117"/>
      <c r="WLF1456" s="117"/>
      <c r="WLG1456" s="117"/>
      <c r="WLH1456" s="117"/>
      <c r="WLI1456" s="117"/>
      <c r="WLJ1456" s="117"/>
      <c r="WLK1456" s="117"/>
      <c r="WLL1456" s="117"/>
      <c r="WLM1456" s="117"/>
      <c r="WLN1456" s="117"/>
      <c r="WLO1456" s="117"/>
      <c r="WLP1456" s="117"/>
      <c r="WLQ1456" s="117"/>
      <c r="WLR1456" s="117"/>
      <c r="WLS1456" s="117"/>
      <c r="WLT1456" s="117"/>
      <c r="WLU1456" s="117"/>
      <c r="WLV1456" s="117"/>
      <c r="WLW1456" s="117"/>
      <c r="WLX1456" s="117"/>
      <c r="WLY1456" s="117"/>
      <c r="WLZ1456" s="117"/>
      <c r="WMA1456" s="117"/>
      <c r="WMB1456" s="117"/>
      <c r="WMC1456" s="117"/>
      <c r="WMD1456" s="117"/>
      <c r="WME1456" s="117"/>
      <c r="WMF1456" s="117"/>
      <c r="WMG1456" s="117"/>
      <c r="WMH1456" s="117"/>
      <c r="WMI1456" s="117"/>
      <c r="WMJ1456" s="117"/>
      <c r="WMK1456" s="117"/>
      <c r="WML1456" s="117"/>
      <c r="WMM1456" s="117"/>
      <c r="WMN1456" s="117"/>
      <c r="WMO1456" s="117"/>
      <c r="WMP1456" s="117"/>
      <c r="WMQ1456" s="117"/>
      <c r="WMR1456" s="117"/>
      <c r="WMS1456" s="117"/>
      <c r="WMT1456" s="117"/>
      <c r="WMU1456" s="117"/>
      <c r="WMV1456" s="117"/>
      <c r="WMW1456" s="117"/>
      <c r="WMX1456" s="117"/>
      <c r="WMY1456" s="117"/>
      <c r="WMZ1456" s="117"/>
      <c r="WNA1456" s="117"/>
      <c r="WNB1456" s="117"/>
      <c r="WNC1456" s="117"/>
      <c r="WND1456" s="117"/>
      <c r="WNE1456" s="117"/>
      <c r="WNF1456" s="117"/>
      <c r="WNG1456" s="117"/>
      <c r="WNH1456" s="117"/>
      <c r="WNI1456" s="117"/>
      <c r="WNJ1456" s="117"/>
      <c r="WNK1456" s="117"/>
      <c r="WNL1456" s="117"/>
      <c r="WNM1456" s="117"/>
      <c r="WNN1456" s="117"/>
      <c r="WNO1456" s="117"/>
      <c r="WNP1456" s="117"/>
      <c r="WNQ1456" s="117"/>
      <c r="WNR1456" s="117"/>
      <c r="WNS1456" s="117"/>
      <c r="WNT1456" s="117"/>
      <c r="WNU1456" s="117"/>
      <c r="WNV1456" s="117"/>
      <c r="WNW1456" s="117"/>
      <c r="WNX1456" s="117"/>
      <c r="WNY1456" s="117"/>
      <c r="WNZ1456" s="117"/>
      <c r="WOA1456" s="117"/>
      <c r="WOB1456" s="117"/>
      <c r="WOC1456" s="117"/>
      <c r="WOD1456" s="117"/>
      <c r="WOE1456" s="117"/>
      <c r="WOF1456" s="117"/>
      <c r="WOG1456" s="117"/>
      <c r="WOH1456" s="117"/>
      <c r="WOI1456" s="117"/>
      <c r="WOJ1456" s="117"/>
      <c r="WOK1456" s="117"/>
      <c r="WOL1456" s="117"/>
      <c r="WOM1456" s="117"/>
      <c r="WON1456" s="117"/>
      <c r="WOO1456" s="117"/>
      <c r="WOP1456" s="117"/>
      <c r="WOQ1456" s="117"/>
      <c r="WOR1456" s="117"/>
      <c r="WOS1456" s="117"/>
      <c r="WOT1456" s="117"/>
      <c r="WOU1456" s="117"/>
      <c r="WOV1456" s="117"/>
      <c r="WOW1456" s="117"/>
      <c r="WOX1456" s="117"/>
      <c r="WOY1456" s="117"/>
      <c r="WOZ1456" s="117"/>
      <c r="WPA1456" s="117"/>
      <c r="WPB1456" s="117"/>
      <c r="WPC1456" s="117"/>
      <c r="WPD1456" s="117"/>
      <c r="WPE1456" s="117"/>
      <c r="WPF1456" s="117"/>
      <c r="WPG1456" s="117"/>
      <c r="WPH1456" s="117"/>
      <c r="WPI1456" s="117"/>
      <c r="WPJ1456" s="117"/>
      <c r="WPK1456" s="117"/>
      <c r="WPL1456" s="117"/>
      <c r="WPM1456" s="117"/>
      <c r="WPN1456" s="117"/>
      <c r="WPO1456" s="117"/>
      <c r="WPP1456" s="117"/>
      <c r="WPQ1456" s="117"/>
      <c r="WPR1456" s="117"/>
      <c r="WPS1456" s="117"/>
      <c r="WPT1456" s="117"/>
      <c r="WPU1456" s="117"/>
      <c r="WPV1456" s="117"/>
      <c r="WPW1456" s="117"/>
      <c r="WPX1456" s="117"/>
      <c r="WPY1456" s="117"/>
      <c r="WPZ1456" s="117"/>
      <c r="WQA1456" s="117"/>
      <c r="WQB1456" s="117"/>
      <c r="WQC1456" s="117"/>
      <c r="WQD1456" s="117"/>
      <c r="WQE1456" s="117"/>
      <c r="WQF1456" s="117"/>
      <c r="WQG1456" s="117"/>
      <c r="WQH1456" s="117"/>
      <c r="WQI1456" s="117"/>
      <c r="WQJ1456" s="117"/>
      <c r="WQK1456" s="117"/>
      <c r="WQL1456" s="117"/>
      <c r="WQM1456" s="117"/>
      <c r="WQN1456" s="117"/>
      <c r="WQO1456" s="117"/>
      <c r="WQP1456" s="117"/>
      <c r="WQQ1456" s="117"/>
      <c r="WQR1456" s="117"/>
      <c r="WQS1456" s="117"/>
      <c r="WQT1456" s="117"/>
      <c r="WQU1456" s="117"/>
      <c r="WQV1456" s="117"/>
      <c r="WQW1456" s="117"/>
      <c r="WQX1456" s="117"/>
      <c r="WQY1456" s="117"/>
      <c r="WQZ1456" s="117"/>
      <c r="WRA1456" s="117"/>
      <c r="WRB1456" s="117"/>
      <c r="WRC1456" s="117"/>
      <c r="WRD1456" s="117"/>
      <c r="WRE1456" s="117"/>
      <c r="WRF1456" s="117"/>
      <c r="WRG1456" s="117"/>
      <c r="WRH1456" s="117"/>
      <c r="WRI1456" s="117"/>
      <c r="WRJ1456" s="117"/>
      <c r="WRK1456" s="117"/>
      <c r="WRL1456" s="117"/>
      <c r="WRM1456" s="117"/>
      <c r="WRN1456" s="117"/>
      <c r="WRO1456" s="117"/>
      <c r="WRP1456" s="117"/>
      <c r="WRQ1456" s="117"/>
      <c r="WRR1456" s="117"/>
      <c r="WRS1456" s="117"/>
      <c r="WRT1456" s="117"/>
      <c r="WRU1456" s="117"/>
      <c r="WRV1456" s="117"/>
      <c r="WRW1456" s="117"/>
      <c r="WRX1456" s="117"/>
      <c r="WRY1456" s="117"/>
      <c r="WRZ1456" s="117"/>
      <c r="WSA1456" s="117"/>
      <c r="WSB1456" s="117"/>
      <c r="WSC1456" s="117"/>
      <c r="WSD1456" s="117"/>
      <c r="WSE1456" s="117"/>
      <c r="WSF1456" s="117"/>
      <c r="WSG1456" s="117"/>
      <c r="WSH1456" s="117"/>
      <c r="WSI1456" s="117"/>
      <c r="WSJ1456" s="117"/>
      <c r="WSK1456" s="117"/>
      <c r="WSL1456" s="117"/>
      <c r="WSM1456" s="117"/>
      <c r="WSN1456" s="117"/>
      <c r="WSO1456" s="117"/>
      <c r="WSP1456" s="117"/>
      <c r="WSQ1456" s="117"/>
      <c r="WSR1456" s="117"/>
      <c r="WSS1456" s="117"/>
      <c r="WST1456" s="117"/>
      <c r="WSU1456" s="117"/>
      <c r="WSV1456" s="117"/>
      <c r="WSW1456" s="117"/>
      <c r="WSX1456" s="117"/>
      <c r="WSY1456" s="117"/>
      <c r="WSZ1456" s="117"/>
      <c r="WTA1456" s="117"/>
      <c r="WTB1456" s="117"/>
      <c r="WTC1456" s="117"/>
      <c r="WTD1456" s="117"/>
      <c r="WTE1456" s="117"/>
      <c r="WTF1456" s="117"/>
      <c r="WTG1456" s="117"/>
      <c r="WTH1456" s="117"/>
      <c r="WTI1456" s="117"/>
      <c r="WTJ1456" s="117"/>
      <c r="WTK1456" s="117"/>
      <c r="WTL1456" s="117"/>
      <c r="WTM1456" s="117"/>
      <c r="WTN1456" s="117"/>
      <c r="WTO1456" s="117"/>
      <c r="WTP1456" s="117"/>
      <c r="WTQ1456" s="117"/>
      <c r="WTR1456" s="117"/>
      <c r="WTS1456" s="117"/>
      <c r="WTT1456" s="117"/>
      <c r="WTU1456" s="117"/>
      <c r="WTV1456" s="117"/>
      <c r="WTW1456" s="117"/>
      <c r="WTX1456" s="117"/>
      <c r="WTY1456" s="117"/>
      <c r="WTZ1456" s="117"/>
      <c r="WUA1456" s="117"/>
      <c r="WUB1456" s="117"/>
      <c r="WUC1456" s="117"/>
      <c r="WUD1456" s="117"/>
      <c r="WUE1456" s="117"/>
      <c r="WUF1456" s="117"/>
      <c r="WUG1456" s="117"/>
      <c r="WUH1456" s="117"/>
      <c r="WUI1456" s="117"/>
      <c r="WUJ1456" s="117"/>
      <c r="WUK1456" s="117"/>
      <c r="WUL1456" s="117"/>
      <c r="WUM1456" s="117"/>
      <c r="WUN1456" s="117"/>
      <c r="WUO1456" s="117"/>
      <c r="WUP1456" s="117"/>
      <c r="WUQ1456" s="117"/>
      <c r="WUR1456" s="117"/>
      <c r="WUS1456" s="117"/>
      <c r="WUT1456" s="117"/>
      <c r="WUU1456" s="117"/>
      <c r="WUV1456" s="117"/>
      <c r="WUW1456" s="117"/>
      <c r="WUX1456" s="117"/>
      <c r="WUY1456" s="117"/>
      <c r="WUZ1456" s="117"/>
      <c r="WVA1456" s="117"/>
      <c r="WVB1456" s="117"/>
      <c r="WVC1456" s="117"/>
      <c r="WVD1456" s="117"/>
      <c r="WVE1456" s="117"/>
      <c r="WVF1456" s="117"/>
      <c r="WVG1456" s="117"/>
      <c r="WVH1456" s="117"/>
      <c r="WVI1456" s="117"/>
      <c r="WVJ1456" s="117"/>
      <c r="WVK1456" s="117"/>
      <c r="WVL1456" s="117"/>
      <c r="WVM1456" s="117"/>
      <c r="WVN1456" s="117"/>
      <c r="WVO1456" s="117"/>
      <c r="WVP1456" s="117"/>
      <c r="WVQ1456" s="117"/>
      <c r="WVR1456" s="117"/>
      <c r="WVS1456" s="117"/>
      <c r="WVT1456" s="117"/>
      <c r="WVU1456" s="117"/>
      <c r="WVV1456" s="117"/>
      <c r="WVW1456" s="117"/>
      <c r="WVX1456" s="117"/>
      <c r="WVY1456" s="117"/>
      <c r="WVZ1456" s="117"/>
      <c r="WWA1456" s="117"/>
      <c r="WWB1456" s="117"/>
      <c r="WWC1456" s="117"/>
      <c r="WWD1456" s="117"/>
      <c r="WWE1456" s="117"/>
      <c r="WWF1456" s="117"/>
      <c r="WWG1456" s="117"/>
      <c r="WWH1456" s="117"/>
      <c r="WWI1456" s="117"/>
      <c r="WWJ1456" s="117"/>
      <c r="WWK1456" s="117"/>
      <c r="WWL1456" s="117"/>
      <c r="WWM1456" s="117"/>
      <c r="WWN1456" s="117"/>
      <c r="WWO1456" s="117"/>
      <c r="WWP1456" s="117"/>
      <c r="WWQ1456" s="117"/>
      <c r="WWR1456" s="117"/>
      <c r="WWS1456" s="117"/>
      <c r="WWT1456" s="117"/>
      <c r="WWU1456" s="117"/>
      <c r="WWV1456" s="117"/>
      <c r="WWW1456" s="117"/>
      <c r="WWX1456" s="117"/>
      <c r="WWY1456" s="117"/>
      <c r="WWZ1456" s="117"/>
      <c r="WXA1456" s="117"/>
      <c r="WXB1456" s="117"/>
      <c r="WXC1456" s="117"/>
      <c r="WXD1456" s="117"/>
      <c r="WXE1456" s="117"/>
      <c r="WXF1456" s="117"/>
      <c r="WXG1456" s="117"/>
      <c r="WXH1456" s="117"/>
      <c r="WXI1456" s="117"/>
      <c r="WXJ1456" s="117"/>
      <c r="WXK1456" s="117"/>
      <c r="WXL1456" s="117"/>
      <c r="WXM1456" s="117"/>
      <c r="WXN1456" s="117"/>
      <c r="WXO1456" s="117"/>
      <c r="WXP1456" s="117"/>
      <c r="WXQ1456" s="117"/>
      <c r="WXR1456" s="117"/>
      <c r="WXS1456" s="117"/>
      <c r="WXT1456" s="117"/>
      <c r="WXU1456" s="117"/>
      <c r="WXV1456" s="117"/>
      <c r="WXW1456" s="117"/>
      <c r="WXX1456" s="117"/>
      <c r="WXY1456" s="117"/>
      <c r="WXZ1456" s="117"/>
      <c r="WYA1456" s="117"/>
      <c r="WYB1456" s="117"/>
      <c r="WYC1456" s="117"/>
      <c r="WYD1456" s="117"/>
      <c r="WYE1456" s="117"/>
      <c r="WYF1456" s="117"/>
      <c r="WYG1456" s="117"/>
      <c r="WYH1456" s="117"/>
      <c r="WYI1456" s="117"/>
      <c r="WYJ1456" s="117"/>
      <c r="WYK1456" s="117"/>
      <c r="WYL1456" s="117"/>
      <c r="WYM1456" s="117"/>
      <c r="WYN1456" s="117"/>
      <c r="WYO1456" s="117"/>
      <c r="WYP1456" s="117"/>
      <c r="WYQ1456" s="117"/>
      <c r="WYR1456" s="117"/>
      <c r="WYS1456" s="117"/>
      <c r="WYT1456" s="117"/>
      <c r="WYU1456" s="117"/>
      <c r="WYV1456" s="117"/>
      <c r="WYW1456" s="117"/>
      <c r="WYX1456" s="117"/>
      <c r="WYY1456" s="117"/>
      <c r="WYZ1456" s="117"/>
      <c r="WZA1456" s="117"/>
      <c r="WZB1456" s="117"/>
      <c r="WZC1456" s="117"/>
      <c r="WZD1456" s="117"/>
      <c r="WZE1456" s="117"/>
      <c r="WZF1456" s="117"/>
      <c r="WZG1456" s="117"/>
      <c r="WZH1456" s="117"/>
      <c r="WZI1456" s="117"/>
      <c r="WZJ1456" s="117"/>
      <c r="WZK1456" s="117"/>
      <c r="WZL1456" s="117"/>
      <c r="WZM1456" s="117"/>
      <c r="WZN1456" s="117"/>
      <c r="WZO1456" s="117"/>
      <c r="WZP1456" s="117"/>
      <c r="WZQ1456" s="117"/>
      <c r="WZR1456" s="117"/>
      <c r="WZS1456" s="117"/>
      <c r="WZT1456" s="117"/>
      <c r="WZU1456" s="117"/>
      <c r="WZV1456" s="117"/>
      <c r="WZW1456" s="117"/>
      <c r="WZX1456" s="117"/>
      <c r="WZY1456" s="117"/>
      <c r="WZZ1456" s="117"/>
      <c r="XAA1456" s="117"/>
      <c r="XAB1456" s="117"/>
      <c r="XAC1456" s="117"/>
      <c r="XAD1456" s="117"/>
      <c r="XAE1456" s="117"/>
      <c r="XAF1456" s="117"/>
      <c r="XAG1456" s="117"/>
      <c r="XAH1456" s="117"/>
      <c r="XAI1456" s="117"/>
      <c r="XAJ1456" s="117"/>
      <c r="XAK1456" s="117"/>
      <c r="XAL1456" s="117"/>
      <c r="XAM1456" s="117"/>
      <c r="XAN1456" s="117"/>
      <c r="XAO1456" s="117"/>
      <c r="XAP1456" s="117"/>
      <c r="XAQ1456" s="117"/>
      <c r="XAR1456" s="117"/>
      <c r="XAS1456" s="117"/>
      <c r="XAT1456" s="117"/>
      <c r="XAU1456" s="117"/>
      <c r="XAV1456" s="117"/>
      <c r="XAW1456" s="117"/>
      <c r="XAX1456" s="117"/>
      <c r="XAY1456" s="117"/>
      <c r="XAZ1456" s="117"/>
      <c r="XBA1456" s="117"/>
      <c r="XBB1456" s="117"/>
      <c r="XBC1456" s="117"/>
      <c r="XBD1456" s="117"/>
      <c r="XBE1456" s="117"/>
      <c r="XBF1456" s="117"/>
      <c r="XBG1456" s="117"/>
      <c r="XBH1456" s="117"/>
      <c r="XBI1456" s="117"/>
      <c r="XBJ1456" s="117"/>
      <c r="XBK1456" s="117"/>
      <c r="XBL1456" s="117"/>
      <c r="XBM1456" s="117"/>
      <c r="XBN1456" s="117"/>
      <c r="XBO1456" s="117"/>
      <c r="XBP1456" s="117"/>
      <c r="XBQ1456" s="117"/>
      <c r="XBR1456" s="117"/>
      <c r="XBS1456" s="117"/>
      <c r="XBT1456" s="117"/>
      <c r="XBU1456" s="117"/>
      <c r="XBV1456" s="117"/>
      <c r="XBW1456" s="117"/>
      <c r="XBX1456" s="117"/>
      <c r="XBY1456" s="117"/>
      <c r="XBZ1456" s="117"/>
      <c r="XCA1456" s="117"/>
      <c r="XCB1456" s="117"/>
      <c r="XCC1456" s="117"/>
      <c r="XCD1456" s="117"/>
      <c r="XCE1456" s="117"/>
      <c r="XCF1456" s="117"/>
      <c r="XCG1456" s="117"/>
      <c r="XCH1456" s="117"/>
      <c r="XCI1456" s="117"/>
      <c r="XCJ1456" s="117"/>
      <c r="XCK1456" s="117"/>
      <c r="XCL1456" s="117"/>
      <c r="XCM1456" s="117"/>
      <c r="XCN1456" s="117"/>
      <c r="XCO1456" s="117"/>
      <c r="XCP1456" s="117"/>
      <c r="XCQ1456" s="117"/>
      <c r="XCR1456" s="117"/>
      <c r="XCS1456" s="117"/>
      <c r="XCT1456" s="117"/>
      <c r="XCU1456" s="117"/>
      <c r="XCV1456" s="117"/>
      <c r="XCW1456" s="117"/>
      <c r="XCX1456" s="117"/>
      <c r="XCY1456" s="117"/>
      <c r="XCZ1456" s="117"/>
      <c r="XDA1456" s="117"/>
      <c r="XDB1456" s="117"/>
      <c r="XDC1456" s="117"/>
      <c r="XDD1456" s="117"/>
      <c r="XDE1456" s="117"/>
      <c r="XDF1456" s="117"/>
      <c r="XDG1456" s="117"/>
      <c r="XDH1456" s="117"/>
      <c r="XDI1456" s="117"/>
      <c r="XDJ1456" s="117"/>
      <c r="XDK1456" s="117"/>
      <c r="XDL1456" s="117"/>
      <c r="XDM1456" s="117"/>
      <c r="XDN1456" s="117"/>
      <c r="XDO1456" s="117"/>
      <c r="XDP1456" s="117"/>
      <c r="XDQ1456" s="117"/>
      <c r="XDR1456" s="117"/>
      <c r="XDS1456" s="117"/>
      <c r="XDT1456" s="117"/>
      <c r="XDU1456" s="117"/>
      <c r="XDV1456" s="117"/>
      <c r="XDW1456" s="117"/>
      <c r="XDX1456" s="117"/>
      <c r="XDY1456" s="117"/>
      <c r="XDZ1456" s="117"/>
      <c r="XEA1456" s="117"/>
      <c r="XEB1456" s="117"/>
      <c r="XEC1456" s="117"/>
      <c r="XED1456" s="117"/>
      <c r="XEE1456" s="117"/>
      <c r="XEF1456" s="117"/>
      <c r="XEG1456" s="117"/>
      <c r="XEH1456" s="117"/>
      <c r="XEI1456" s="117"/>
      <c r="XEJ1456" s="117"/>
      <c r="XEK1456" s="117"/>
      <c r="XEL1456" s="117"/>
      <c r="XEM1456" s="117"/>
      <c r="XEN1456" s="117"/>
      <c r="XEO1456" s="117"/>
      <c r="XEP1456" s="117"/>
      <c r="XEQ1456" s="117"/>
      <c r="XER1456" s="117"/>
      <c r="XES1456" s="117"/>
      <c r="XET1456" s="117"/>
      <c r="XEU1456" s="117"/>
      <c r="XEV1456" s="117"/>
      <c r="XEW1456" s="117"/>
      <c r="XEX1456" s="117"/>
      <c r="XEY1456" s="117"/>
      <c r="XEZ1456" s="117"/>
      <c r="XFA1456" s="117"/>
      <c r="XFB1456" s="117"/>
      <c r="XFC1456" s="117"/>
      <c r="XFD1456" s="117"/>
    </row>
    <row r="1457" spans="1:16384" ht="21" x14ac:dyDescent="0.35">
      <c r="A1457" s="111" t="s">
        <v>8</v>
      </c>
      <c r="B1457" s="56">
        <v>24</v>
      </c>
      <c r="E1457" s="114">
        <v>303479</v>
      </c>
      <c r="P1457" s="306" t="str">
        <f>VLOOKUP(E1457,'Cust List'!$A:$E,2,0)</f>
        <v>Othaim Markets Co. 197</v>
      </c>
      <c r="Q1457" s="116">
        <f>VLOOKUP(E1457,'Cust List'!$A:$D,3,0)</f>
        <v>2508</v>
      </c>
      <c r="R1457" s="117"/>
      <c r="S1457" s="117"/>
      <c r="T1457" s="117"/>
      <c r="U1457" s="117"/>
      <c r="V1457" s="117"/>
      <c r="W1457" s="117"/>
      <c r="X1457" s="117"/>
      <c r="Y1457" s="117"/>
      <c r="Z1457" s="117"/>
      <c r="AA1457" s="117"/>
      <c r="AB1457" s="117"/>
      <c r="AC1457" s="117"/>
      <c r="AD1457" s="117"/>
      <c r="AE1457" s="117"/>
      <c r="AF1457" s="117"/>
      <c r="AG1457" s="117"/>
      <c r="AH1457" s="117"/>
      <c r="AI1457" s="117"/>
      <c r="AJ1457" s="117"/>
      <c r="AK1457" s="117"/>
      <c r="AL1457" s="117"/>
      <c r="AM1457" s="117"/>
      <c r="AN1457" s="117"/>
      <c r="AO1457" s="117"/>
      <c r="AP1457" s="117"/>
      <c r="AQ1457" s="117"/>
      <c r="AR1457" s="117"/>
      <c r="AS1457" s="117"/>
      <c r="AT1457" s="117"/>
      <c r="AU1457" s="117"/>
      <c r="AV1457" s="117"/>
      <c r="AW1457" s="117"/>
      <c r="AX1457" s="117"/>
      <c r="AY1457" s="117"/>
      <c r="AZ1457" s="117"/>
      <c r="BA1457" s="117"/>
      <c r="BB1457" s="117"/>
      <c r="BC1457" s="117"/>
      <c r="BD1457" s="117"/>
      <c r="BE1457" s="117"/>
      <c r="BF1457" s="117"/>
      <c r="BG1457" s="117"/>
      <c r="BH1457" s="117"/>
      <c r="BI1457" s="117"/>
      <c r="BJ1457" s="117"/>
      <c r="BK1457" s="117"/>
      <c r="BL1457" s="117"/>
      <c r="BM1457" s="117"/>
      <c r="BN1457" s="117"/>
      <c r="BO1457" s="117"/>
      <c r="BP1457" s="117"/>
      <c r="BQ1457" s="117"/>
      <c r="BR1457" s="117"/>
      <c r="BS1457" s="117"/>
      <c r="BT1457" s="117"/>
      <c r="BU1457" s="117"/>
      <c r="BV1457" s="117"/>
      <c r="BW1457" s="117"/>
      <c r="BX1457" s="117"/>
      <c r="BY1457" s="117"/>
      <c r="BZ1457" s="117"/>
      <c r="CA1457" s="117"/>
      <c r="CB1457" s="117"/>
      <c r="CC1457" s="117"/>
      <c r="CD1457" s="117"/>
      <c r="CE1457" s="117"/>
      <c r="CF1457" s="117"/>
      <c r="CG1457" s="117"/>
      <c r="CH1457" s="117"/>
      <c r="CI1457" s="117"/>
      <c r="CJ1457" s="117"/>
      <c r="CK1457" s="117"/>
      <c r="CL1457" s="117"/>
      <c r="CM1457" s="117"/>
      <c r="CN1457" s="117"/>
      <c r="CO1457" s="117"/>
      <c r="CP1457" s="117"/>
      <c r="CQ1457" s="117"/>
      <c r="CR1457" s="117"/>
      <c r="CS1457" s="117"/>
      <c r="CT1457" s="117"/>
      <c r="CU1457" s="117"/>
      <c r="CV1457" s="117"/>
      <c r="CW1457" s="117"/>
      <c r="CX1457" s="117"/>
      <c r="CY1457" s="117"/>
      <c r="CZ1457" s="117"/>
      <c r="DA1457" s="117"/>
      <c r="DB1457" s="117"/>
      <c r="DC1457" s="117"/>
      <c r="DD1457" s="117"/>
      <c r="DE1457" s="117"/>
      <c r="DF1457" s="117"/>
      <c r="DG1457" s="117"/>
      <c r="DH1457" s="117"/>
      <c r="DI1457" s="117"/>
      <c r="DJ1457" s="117"/>
      <c r="DK1457" s="117"/>
      <c r="DL1457" s="117"/>
      <c r="DM1457" s="117"/>
      <c r="DN1457" s="117"/>
      <c r="DO1457" s="117"/>
      <c r="DP1457" s="117"/>
      <c r="DQ1457" s="117"/>
      <c r="DR1457" s="117"/>
      <c r="DS1457" s="117"/>
      <c r="DT1457" s="117"/>
      <c r="DU1457" s="117"/>
      <c r="DV1457" s="117"/>
      <c r="DW1457" s="117"/>
      <c r="DX1457" s="117"/>
      <c r="DY1457" s="117"/>
      <c r="DZ1457" s="117"/>
      <c r="EA1457" s="117"/>
      <c r="EB1457" s="117"/>
      <c r="EC1457" s="117"/>
      <c r="ED1457" s="117"/>
      <c r="EE1457" s="117"/>
      <c r="EF1457" s="117"/>
      <c r="EG1457" s="117"/>
      <c r="EH1457" s="117"/>
      <c r="EI1457" s="117"/>
      <c r="EJ1457" s="117"/>
      <c r="EK1457" s="117"/>
      <c r="EL1457" s="117"/>
      <c r="EM1457" s="117"/>
      <c r="EN1457" s="117"/>
      <c r="EO1457" s="117"/>
      <c r="EP1457" s="117"/>
      <c r="EQ1457" s="117"/>
      <c r="ER1457" s="117"/>
      <c r="ES1457" s="117"/>
      <c r="ET1457" s="117"/>
      <c r="EU1457" s="117"/>
      <c r="EV1457" s="117"/>
      <c r="EW1457" s="117"/>
      <c r="EX1457" s="117"/>
      <c r="EY1457" s="117"/>
      <c r="EZ1457" s="117"/>
      <c r="FA1457" s="117"/>
      <c r="FB1457" s="117"/>
      <c r="FC1457" s="117"/>
      <c r="FD1457" s="117"/>
      <c r="FE1457" s="117"/>
      <c r="FF1457" s="117"/>
      <c r="FG1457" s="117"/>
      <c r="FH1457" s="117"/>
      <c r="FI1457" s="117"/>
      <c r="FJ1457" s="117"/>
      <c r="FK1457" s="117"/>
      <c r="FL1457" s="117"/>
      <c r="FM1457" s="117"/>
      <c r="FN1457" s="117"/>
      <c r="FO1457" s="117"/>
      <c r="FP1457" s="117"/>
      <c r="FQ1457" s="117"/>
      <c r="FR1457" s="117"/>
      <c r="FS1457" s="117"/>
      <c r="FT1457" s="117"/>
      <c r="FU1457" s="117"/>
      <c r="FV1457" s="117"/>
      <c r="FW1457" s="117"/>
      <c r="FX1457" s="117"/>
      <c r="FY1457" s="117"/>
      <c r="FZ1457" s="117"/>
      <c r="GA1457" s="117"/>
      <c r="GB1457" s="117"/>
      <c r="GC1457" s="117"/>
      <c r="GD1457" s="117"/>
      <c r="GE1457" s="117"/>
      <c r="GF1457" s="117"/>
      <c r="GG1457" s="117"/>
      <c r="GH1457" s="117"/>
      <c r="GI1457" s="117"/>
      <c r="GJ1457" s="117"/>
      <c r="GK1457" s="117"/>
      <c r="GL1457" s="117"/>
      <c r="GM1457" s="117"/>
      <c r="GN1457" s="117"/>
      <c r="GO1457" s="117"/>
      <c r="GP1457" s="117"/>
      <c r="GQ1457" s="117"/>
      <c r="GR1457" s="117"/>
      <c r="GS1457" s="117"/>
      <c r="GT1457" s="117"/>
      <c r="GU1457" s="117"/>
      <c r="GV1457" s="117"/>
      <c r="GW1457" s="117"/>
      <c r="GX1457" s="117"/>
      <c r="GY1457" s="117"/>
      <c r="GZ1457" s="117"/>
      <c r="HA1457" s="117"/>
      <c r="HB1457" s="117"/>
      <c r="HC1457" s="117"/>
      <c r="HD1457" s="117"/>
      <c r="HE1457" s="117"/>
      <c r="HF1457" s="117"/>
      <c r="HG1457" s="117"/>
      <c r="HH1457" s="117"/>
      <c r="HI1457" s="117"/>
      <c r="HJ1457" s="117"/>
      <c r="HK1457" s="117"/>
      <c r="HL1457" s="117"/>
      <c r="HM1457" s="117"/>
      <c r="HN1457" s="117"/>
      <c r="HO1457" s="117"/>
      <c r="HP1457" s="117"/>
      <c r="HQ1457" s="117"/>
      <c r="HR1457" s="117"/>
      <c r="HS1457" s="117"/>
      <c r="HT1457" s="117"/>
      <c r="HU1457" s="117"/>
      <c r="HV1457" s="117"/>
      <c r="HW1457" s="117"/>
      <c r="HX1457" s="117"/>
      <c r="HY1457" s="117"/>
      <c r="HZ1457" s="117"/>
      <c r="IA1457" s="117"/>
      <c r="IB1457" s="117"/>
      <c r="IC1457" s="117"/>
      <c r="ID1457" s="117"/>
      <c r="IE1457" s="117"/>
      <c r="IF1457" s="117"/>
      <c r="IG1457" s="117"/>
      <c r="IH1457" s="117"/>
      <c r="II1457" s="117"/>
      <c r="IJ1457" s="117"/>
      <c r="IK1457" s="117"/>
      <c r="IL1457" s="117"/>
      <c r="IM1457" s="117"/>
      <c r="IN1457" s="117"/>
      <c r="IO1457" s="117"/>
      <c r="IP1457" s="117"/>
      <c r="IQ1457" s="117"/>
      <c r="IR1457" s="117"/>
      <c r="IS1457" s="117"/>
      <c r="IT1457" s="117"/>
      <c r="IU1457" s="117"/>
      <c r="IV1457" s="117"/>
      <c r="IW1457" s="117"/>
      <c r="IX1457" s="117"/>
      <c r="IY1457" s="117"/>
      <c r="IZ1457" s="117"/>
      <c r="JA1457" s="117"/>
      <c r="JB1457" s="117"/>
      <c r="JC1457" s="117"/>
      <c r="JD1457" s="117"/>
      <c r="JE1457" s="117"/>
      <c r="JF1457" s="117"/>
      <c r="JG1457" s="117"/>
      <c r="JH1457" s="117"/>
      <c r="JI1457" s="117"/>
      <c r="JJ1457" s="117"/>
      <c r="JK1457" s="117"/>
      <c r="JL1457" s="117"/>
      <c r="JM1457" s="117"/>
      <c r="JN1457" s="117"/>
      <c r="JO1457" s="117"/>
      <c r="JP1457" s="117"/>
      <c r="JQ1457" s="117"/>
      <c r="JR1457" s="117"/>
      <c r="JS1457" s="117"/>
      <c r="JT1457" s="117"/>
      <c r="JU1457" s="117"/>
      <c r="JV1457" s="117"/>
      <c r="JW1457" s="117"/>
      <c r="JX1457" s="117"/>
      <c r="JY1457" s="117"/>
      <c r="JZ1457" s="117"/>
      <c r="KA1457" s="117"/>
      <c r="KB1457" s="117"/>
      <c r="KC1457" s="117"/>
      <c r="KD1457" s="117"/>
      <c r="KE1457" s="117"/>
      <c r="KF1457" s="117"/>
      <c r="KG1457" s="117"/>
      <c r="KH1457" s="117"/>
      <c r="KI1457" s="117"/>
      <c r="KJ1457" s="117"/>
      <c r="KK1457" s="117"/>
      <c r="KL1457" s="117"/>
      <c r="KM1457" s="117"/>
      <c r="KN1457" s="117"/>
      <c r="KO1457" s="117"/>
      <c r="KP1457" s="117"/>
      <c r="KQ1457" s="117"/>
      <c r="KR1457" s="117"/>
      <c r="KS1457" s="117"/>
      <c r="KT1457" s="117"/>
      <c r="KU1457" s="117"/>
      <c r="KV1457" s="117"/>
      <c r="KW1457" s="117"/>
      <c r="KX1457" s="117"/>
      <c r="KY1457" s="117"/>
      <c r="KZ1457" s="117"/>
      <c r="LA1457" s="117"/>
      <c r="LB1457" s="117"/>
      <c r="LC1457" s="117"/>
      <c r="LD1457" s="117"/>
      <c r="LE1457" s="117"/>
      <c r="LF1457" s="117"/>
      <c r="LG1457" s="117"/>
      <c r="LH1457" s="117"/>
      <c r="LI1457" s="117"/>
      <c r="LJ1457" s="117"/>
      <c r="LK1457" s="117"/>
      <c r="LL1457" s="117"/>
      <c r="LM1457" s="117"/>
      <c r="LN1457" s="117"/>
      <c r="LO1457" s="117"/>
      <c r="LP1457" s="117"/>
      <c r="LQ1457" s="117"/>
      <c r="LR1457" s="117"/>
      <c r="LS1457" s="117"/>
      <c r="LT1457" s="117"/>
      <c r="LU1457" s="117"/>
      <c r="LV1457" s="117"/>
      <c r="LW1457" s="117"/>
      <c r="LX1457" s="117"/>
      <c r="LY1457" s="117"/>
      <c r="LZ1457" s="117"/>
      <c r="MA1457" s="117"/>
      <c r="MB1457" s="117"/>
      <c r="MC1457" s="117"/>
      <c r="MD1457" s="117"/>
      <c r="ME1457" s="117"/>
      <c r="MF1457" s="117"/>
      <c r="MG1457" s="117"/>
      <c r="MH1457" s="117"/>
      <c r="MI1457" s="117"/>
      <c r="MJ1457" s="117"/>
      <c r="MK1457" s="117"/>
      <c r="ML1457" s="117"/>
      <c r="MM1457" s="117"/>
      <c r="MN1457" s="117"/>
      <c r="MO1457" s="117"/>
      <c r="MP1457" s="117"/>
      <c r="MQ1457" s="117"/>
      <c r="MR1457" s="117"/>
      <c r="MS1457" s="117"/>
      <c r="MT1457" s="117"/>
      <c r="MU1457" s="117"/>
      <c r="MV1457" s="117"/>
      <c r="MW1457" s="117"/>
      <c r="MX1457" s="117"/>
      <c r="MY1457" s="117"/>
      <c r="MZ1457" s="117"/>
      <c r="NA1457" s="117"/>
      <c r="NB1457" s="117"/>
      <c r="NC1457" s="117"/>
      <c r="ND1457" s="117"/>
      <c r="NE1457" s="117"/>
      <c r="NF1457" s="117"/>
      <c r="NG1457" s="117"/>
      <c r="NH1457" s="117"/>
      <c r="NI1457" s="117"/>
      <c r="NJ1457" s="117"/>
      <c r="NK1457" s="117"/>
      <c r="NL1457" s="117"/>
      <c r="NM1457" s="117"/>
      <c r="NN1457" s="117"/>
      <c r="NO1457" s="117"/>
      <c r="NP1457" s="117"/>
      <c r="NQ1457" s="117"/>
      <c r="NR1457" s="117"/>
      <c r="NS1457" s="117"/>
      <c r="NT1457" s="117"/>
      <c r="NU1457" s="117"/>
      <c r="NV1457" s="117"/>
      <c r="NW1457" s="117"/>
      <c r="NX1457" s="117"/>
      <c r="NY1457" s="117"/>
      <c r="NZ1457" s="117"/>
      <c r="OA1457" s="117"/>
      <c r="OB1457" s="117"/>
      <c r="OC1457" s="117"/>
      <c r="OD1457" s="117"/>
      <c r="OE1457" s="117"/>
      <c r="OF1457" s="117"/>
      <c r="OG1457" s="117"/>
      <c r="OH1457" s="117"/>
      <c r="OI1457" s="117"/>
      <c r="OJ1457" s="117"/>
      <c r="OK1457" s="117"/>
      <c r="OL1457" s="117"/>
      <c r="OM1457" s="117"/>
      <c r="ON1457" s="117"/>
      <c r="OO1457" s="117"/>
      <c r="OP1457" s="117"/>
      <c r="OQ1457" s="117"/>
      <c r="OR1457" s="117"/>
      <c r="OS1457" s="117"/>
      <c r="OT1457" s="117"/>
      <c r="OU1457" s="117"/>
      <c r="OV1457" s="117"/>
      <c r="OW1457" s="117"/>
      <c r="OX1457" s="117"/>
      <c r="OY1457" s="117"/>
      <c r="OZ1457" s="117"/>
      <c r="PA1457" s="117"/>
      <c r="PB1457" s="117"/>
      <c r="PC1457" s="117"/>
      <c r="PD1457" s="117"/>
      <c r="PE1457" s="117"/>
      <c r="PF1457" s="117"/>
      <c r="PG1457" s="117"/>
      <c r="PH1457" s="117"/>
      <c r="PI1457" s="117"/>
      <c r="PJ1457" s="117"/>
      <c r="PK1457" s="117"/>
      <c r="PL1457" s="117"/>
      <c r="PM1457" s="117"/>
      <c r="PN1457" s="117"/>
      <c r="PO1457" s="117"/>
      <c r="PP1457" s="117"/>
      <c r="PQ1457" s="117"/>
      <c r="PR1457" s="117"/>
      <c r="PS1457" s="117"/>
      <c r="PT1457" s="117"/>
      <c r="PU1457" s="117"/>
      <c r="PV1457" s="117"/>
      <c r="PW1457" s="117"/>
      <c r="PX1457" s="117"/>
      <c r="PY1457" s="117"/>
      <c r="PZ1457" s="117"/>
      <c r="QA1457" s="117"/>
      <c r="QB1457" s="117"/>
      <c r="QC1457" s="117"/>
      <c r="QD1457" s="117"/>
      <c r="QE1457" s="117"/>
      <c r="QF1457" s="117"/>
      <c r="QG1457" s="117"/>
      <c r="QH1457" s="117"/>
      <c r="QI1457" s="117"/>
      <c r="QJ1457" s="117"/>
      <c r="QK1457" s="117"/>
      <c r="QL1457" s="117"/>
      <c r="QM1457" s="117"/>
      <c r="QN1457" s="117"/>
      <c r="QO1457" s="117"/>
      <c r="QP1457" s="117"/>
      <c r="QQ1457" s="117"/>
      <c r="QR1457" s="117"/>
      <c r="QS1457" s="117"/>
      <c r="QT1457" s="117"/>
      <c r="QU1457" s="117"/>
      <c r="QV1457" s="117"/>
      <c r="QW1457" s="117"/>
      <c r="QX1457" s="117"/>
      <c r="QY1457" s="117"/>
      <c r="QZ1457" s="117"/>
      <c r="RA1457" s="117"/>
      <c r="RB1457" s="117"/>
      <c r="RC1457" s="117"/>
      <c r="RD1457" s="117"/>
      <c r="RE1457" s="117"/>
      <c r="RF1457" s="117"/>
      <c r="RG1457" s="117"/>
      <c r="RH1457" s="117"/>
      <c r="RI1457" s="117"/>
      <c r="RJ1457" s="117"/>
      <c r="RK1457" s="117"/>
      <c r="RL1457" s="117"/>
      <c r="RM1457" s="117"/>
      <c r="RN1457" s="117"/>
      <c r="RO1457" s="117"/>
      <c r="RP1457" s="117"/>
      <c r="RQ1457" s="117"/>
      <c r="RR1457" s="117"/>
      <c r="RS1457" s="117"/>
      <c r="RT1457" s="117"/>
      <c r="RU1457" s="117"/>
      <c r="RV1457" s="117"/>
      <c r="RW1457" s="117"/>
      <c r="RX1457" s="117"/>
      <c r="RY1457" s="117"/>
      <c r="RZ1457" s="117"/>
      <c r="SA1457" s="117"/>
      <c r="SB1457" s="117"/>
      <c r="SC1457" s="117"/>
      <c r="SD1457" s="117"/>
      <c r="SE1457" s="117"/>
      <c r="SF1457" s="117"/>
      <c r="SG1457" s="117"/>
      <c r="SH1457" s="117"/>
      <c r="SI1457" s="117"/>
      <c r="SJ1457" s="117"/>
      <c r="SK1457" s="117"/>
      <c r="SL1457" s="117"/>
      <c r="SM1457" s="117"/>
      <c r="SN1457" s="117"/>
      <c r="SO1457" s="117"/>
      <c r="SP1457" s="117"/>
      <c r="SQ1457" s="117"/>
      <c r="SR1457" s="117"/>
      <c r="SS1457" s="117"/>
      <c r="ST1457" s="117"/>
      <c r="SU1457" s="117"/>
      <c r="SV1457" s="117"/>
      <c r="SW1457" s="117"/>
      <c r="SX1457" s="117"/>
      <c r="SY1457" s="117"/>
      <c r="SZ1457" s="117"/>
      <c r="TA1457" s="117"/>
      <c r="TB1457" s="117"/>
      <c r="TC1457" s="117"/>
      <c r="TD1457" s="117"/>
      <c r="TE1457" s="117"/>
      <c r="TF1457" s="117"/>
      <c r="TG1457" s="117"/>
      <c r="TH1457" s="117"/>
      <c r="TI1457" s="117"/>
      <c r="TJ1457" s="117"/>
      <c r="TK1457" s="117"/>
      <c r="TL1457" s="117"/>
      <c r="TM1457" s="117"/>
      <c r="TN1457" s="117"/>
      <c r="TO1457" s="117"/>
      <c r="TP1457" s="117"/>
      <c r="TQ1457" s="117"/>
      <c r="TR1457" s="117"/>
      <c r="TS1457" s="117"/>
      <c r="TT1457" s="117"/>
      <c r="TU1457" s="117"/>
      <c r="TV1457" s="117"/>
      <c r="TW1457" s="117"/>
      <c r="TX1457" s="117"/>
      <c r="TY1457" s="117"/>
      <c r="TZ1457" s="117"/>
      <c r="UA1457" s="117"/>
      <c r="UB1457" s="117"/>
      <c r="UC1457" s="117"/>
      <c r="UD1457" s="117"/>
      <c r="UE1457" s="117"/>
      <c r="UF1457" s="117"/>
      <c r="UG1457" s="117"/>
      <c r="UH1457" s="117"/>
      <c r="UI1457" s="117"/>
      <c r="UJ1457" s="117"/>
      <c r="UK1457" s="117"/>
      <c r="UL1457" s="117"/>
      <c r="UM1457" s="117"/>
      <c r="UN1457" s="117"/>
      <c r="UO1457" s="117"/>
      <c r="UP1457" s="117"/>
      <c r="UQ1457" s="117"/>
      <c r="UR1457" s="117"/>
      <c r="US1457" s="117"/>
      <c r="UT1457" s="117"/>
      <c r="UU1457" s="117"/>
      <c r="UV1457" s="117"/>
      <c r="UW1457" s="117"/>
      <c r="UX1457" s="117"/>
      <c r="UY1457" s="117"/>
      <c r="UZ1457" s="117"/>
      <c r="VA1457" s="117"/>
      <c r="VB1457" s="117"/>
      <c r="VC1457" s="117"/>
      <c r="VD1457" s="117"/>
      <c r="VE1457" s="117"/>
      <c r="VF1457" s="117"/>
      <c r="VG1457" s="117"/>
      <c r="VH1457" s="117"/>
      <c r="VI1457" s="117"/>
      <c r="VJ1457" s="117"/>
      <c r="VK1457" s="117"/>
      <c r="VL1457" s="117"/>
      <c r="VM1457" s="117"/>
      <c r="VN1457" s="117"/>
      <c r="VO1457" s="117"/>
      <c r="VP1457" s="117"/>
      <c r="VQ1457" s="117"/>
      <c r="VR1457" s="117"/>
      <c r="VS1457" s="117"/>
      <c r="VT1457" s="117"/>
      <c r="VU1457" s="117"/>
      <c r="VV1457" s="117"/>
      <c r="VW1457" s="117"/>
      <c r="VX1457" s="117"/>
      <c r="VY1457" s="117"/>
      <c r="VZ1457" s="117"/>
      <c r="WA1457" s="117"/>
      <c r="WB1457" s="117"/>
      <c r="WC1457" s="117"/>
      <c r="WD1457" s="117"/>
      <c r="WE1457" s="117"/>
      <c r="WF1457" s="117"/>
      <c r="WG1457" s="117"/>
      <c r="WH1457" s="117"/>
      <c r="WI1457" s="117"/>
      <c r="WJ1457" s="117"/>
      <c r="WK1457" s="117"/>
      <c r="WL1457" s="117"/>
      <c r="WM1457" s="117"/>
      <c r="WN1457" s="117"/>
      <c r="WO1457" s="117"/>
      <c r="WP1457" s="117"/>
      <c r="WQ1457" s="117"/>
      <c r="WR1457" s="117"/>
      <c r="WS1457" s="117"/>
      <c r="WT1457" s="117"/>
      <c r="WU1457" s="117"/>
      <c r="WV1457" s="117"/>
      <c r="WW1457" s="117"/>
      <c r="WX1457" s="117"/>
      <c r="WY1457" s="117"/>
      <c r="WZ1457" s="117"/>
      <c r="XA1457" s="117"/>
      <c r="XB1457" s="117"/>
      <c r="XC1457" s="117"/>
      <c r="XD1457" s="117"/>
      <c r="XE1457" s="117"/>
      <c r="XF1457" s="117"/>
      <c r="XG1457" s="117"/>
      <c r="XH1457" s="117"/>
      <c r="XI1457" s="117"/>
      <c r="XJ1457" s="117"/>
      <c r="XK1457" s="117"/>
      <c r="XL1457" s="117"/>
      <c r="XM1457" s="117"/>
      <c r="XN1457" s="117"/>
      <c r="XO1457" s="117"/>
      <c r="XP1457" s="117"/>
      <c r="XQ1457" s="117"/>
      <c r="XR1457" s="117"/>
      <c r="XS1457" s="117"/>
      <c r="XT1457" s="117"/>
      <c r="XU1457" s="117"/>
      <c r="XV1457" s="117"/>
      <c r="XW1457" s="117"/>
      <c r="XX1457" s="117"/>
      <c r="XY1457" s="117"/>
      <c r="XZ1457" s="117"/>
      <c r="YA1457" s="117"/>
      <c r="YB1457" s="117"/>
      <c r="YC1457" s="117"/>
      <c r="YD1457" s="117"/>
      <c r="YE1457" s="117"/>
      <c r="YF1457" s="117"/>
      <c r="YG1457" s="117"/>
      <c r="YH1457" s="117"/>
      <c r="YI1457" s="117"/>
      <c r="YJ1457" s="117"/>
      <c r="YK1457" s="117"/>
      <c r="YL1457" s="117"/>
      <c r="YM1457" s="117"/>
      <c r="YN1457" s="117"/>
      <c r="YO1457" s="117"/>
      <c r="YP1457" s="117"/>
      <c r="YQ1457" s="117"/>
      <c r="YR1457" s="117"/>
      <c r="YS1457" s="117"/>
      <c r="YT1457" s="117"/>
      <c r="YU1457" s="117"/>
      <c r="YV1457" s="117"/>
      <c r="YW1457" s="117"/>
      <c r="YX1457" s="117"/>
      <c r="YY1457" s="117"/>
      <c r="YZ1457" s="117"/>
      <c r="ZA1457" s="117"/>
      <c r="ZB1457" s="117"/>
      <c r="ZC1457" s="117"/>
      <c r="ZD1457" s="117"/>
      <c r="ZE1457" s="117"/>
      <c r="ZF1457" s="117"/>
      <c r="ZG1457" s="117"/>
      <c r="ZH1457" s="117"/>
      <c r="ZI1457" s="117"/>
      <c r="ZJ1457" s="117"/>
      <c r="ZK1457" s="117"/>
      <c r="ZL1457" s="117"/>
      <c r="ZM1457" s="117"/>
      <c r="ZN1457" s="117"/>
      <c r="ZO1457" s="117"/>
      <c r="ZP1457" s="117"/>
      <c r="ZQ1457" s="117"/>
      <c r="ZR1457" s="117"/>
      <c r="ZS1457" s="117"/>
      <c r="ZT1457" s="117"/>
      <c r="ZU1457" s="117"/>
      <c r="ZV1457" s="117"/>
      <c r="ZW1457" s="117"/>
      <c r="ZX1457" s="117"/>
      <c r="ZY1457" s="117"/>
      <c r="ZZ1457" s="117"/>
      <c r="AAA1457" s="117"/>
      <c r="AAB1457" s="117"/>
      <c r="AAC1457" s="117"/>
      <c r="AAD1457" s="117"/>
      <c r="AAE1457" s="117"/>
      <c r="AAF1457" s="117"/>
      <c r="AAG1457" s="117"/>
      <c r="AAH1457" s="117"/>
      <c r="AAI1457" s="117"/>
      <c r="AAJ1457" s="117"/>
      <c r="AAK1457" s="117"/>
      <c r="AAL1457" s="117"/>
      <c r="AAM1457" s="117"/>
      <c r="AAN1457" s="117"/>
      <c r="AAO1457" s="117"/>
      <c r="AAP1457" s="117"/>
      <c r="AAQ1457" s="117"/>
      <c r="AAR1457" s="117"/>
      <c r="AAS1457" s="117"/>
      <c r="AAT1457" s="117"/>
      <c r="AAU1457" s="117"/>
      <c r="AAV1457" s="117"/>
      <c r="AAW1457" s="117"/>
      <c r="AAX1457" s="117"/>
      <c r="AAY1457" s="117"/>
      <c r="AAZ1457" s="117"/>
      <c r="ABA1457" s="117"/>
      <c r="ABB1457" s="117"/>
      <c r="ABC1457" s="117"/>
      <c r="ABD1457" s="117"/>
      <c r="ABE1457" s="117"/>
      <c r="ABF1457" s="117"/>
      <c r="ABG1457" s="117"/>
      <c r="ABH1457" s="117"/>
      <c r="ABI1457" s="117"/>
      <c r="ABJ1457" s="117"/>
      <c r="ABK1457" s="117"/>
      <c r="ABL1457" s="117"/>
      <c r="ABM1457" s="117"/>
      <c r="ABN1457" s="117"/>
      <c r="ABO1457" s="117"/>
      <c r="ABP1457" s="117"/>
      <c r="ABQ1457" s="117"/>
      <c r="ABR1457" s="117"/>
      <c r="ABS1457" s="117"/>
      <c r="ABT1457" s="117"/>
      <c r="ABU1457" s="117"/>
      <c r="ABV1457" s="117"/>
      <c r="ABW1457" s="117"/>
      <c r="ABX1457" s="117"/>
      <c r="ABY1457" s="117"/>
      <c r="ABZ1457" s="117"/>
      <c r="ACA1457" s="117"/>
      <c r="ACB1457" s="117"/>
      <c r="ACC1457" s="117"/>
      <c r="ACD1457" s="117"/>
      <c r="ACE1457" s="117"/>
      <c r="ACF1457" s="117"/>
      <c r="ACG1457" s="117"/>
      <c r="ACH1457" s="117"/>
      <c r="ACI1457" s="117"/>
      <c r="ACJ1457" s="117"/>
      <c r="ACK1457" s="117"/>
      <c r="ACL1457" s="117"/>
      <c r="ACM1457" s="117"/>
      <c r="ACN1457" s="117"/>
      <c r="ACO1457" s="117"/>
      <c r="ACP1457" s="117"/>
      <c r="ACQ1457" s="117"/>
      <c r="ACR1457" s="117"/>
      <c r="ACS1457" s="117"/>
      <c r="ACT1457" s="117"/>
      <c r="ACU1457" s="117"/>
      <c r="ACV1457" s="117"/>
      <c r="ACW1457" s="117"/>
      <c r="ACX1457" s="117"/>
      <c r="ACY1457" s="117"/>
      <c r="ACZ1457" s="117"/>
      <c r="ADA1457" s="117"/>
      <c r="ADB1457" s="117"/>
      <c r="ADC1457" s="117"/>
      <c r="ADD1457" s="117"/>
      <c r="ADE1457" s="117"/>
      <c r="ADF1457" s="117"/>
      <c r="ADG1457" s="117"/>
      <c r="ADH1457" s="117"/>
      <c r="ADI1457" s="117"/>
      <c r="ADJ1457" s="117"/>
      <c r="ADK1457" s="117"/>
      <c r="ADL1457" s="117"/>
      <c r="ADM1457" s="117"/>
      <c r="ADN1457" s="117"/>
      <c r="ADO1457" s="117"/>
      <c r="ADP1457" s="117"/>
      <c r="ADQ1457" s="117"/>
      <c r="ADR1457" s="117"/>
      <c r="ADS1457" s="117"/>
      <c r="ADT1457" s="117"/>
      <c r="ADU1457" s="117"/>
      <c r="ADV1457" s="117"/>
      <c r="ADW1457" s="117"/>
      <c r="ADX1457" s="117"/>
      <c r="ADY1457" s="117"/>
      <c r="ADZ1457" s="117"/>
      <c r="AEA1457" s="117"/>
      <c r="AEB1457" s="117"/>
      <c r="AEC1457" s="117"/>
      <c r="AED1457" s="117"/>
      <c r="AEE1457" s="117"/>
      <c r="AEF1457" s="117"/>
      <c r="AEG1457" s="117"/>
      <c r="AEH1457" s="117"/>
      <c r="AEI1457" s="117"/>
      <c r="AEJ1457" s="117"/>
      <c r="AEK1457" s="117"/>
      <c r="AEL1457" s="117"/>
      <c r="AEM1457" s="117"/>
      <c r="AEN1457" s="117"/>
      <c r="AEO1457" s="117"/>
      <c r="AEP1457" s="117"/>
      <c r="AEQ1457" s="117"/>
      <c r="AER1457" s="117"/>
      <c r="AES1457" s="117"/>
      <c r="AET1457" s="117"/>
      <c r="AEU1457" s="117"/>
      <c r="AEV1457" s="117"/>
      <c r="AEW1457" s="117"/>
      <c r="AEX1457" s="117"/>
      <c r="AEY1457" s="117"/>
      <c r="AEZ1457" s="117"/>
      <c r="AFA1457" s="117"/>
      <c r="AFB1457" s="117"/>
      <c r="AFC1457" s="117"/>
      <c r="AFD1457" s="117"/>
      <c r="AFE1457" s="117"/>
      <c r="AFF1457" s="117"/>
      <c r="AFG1457" s="117"/>
      <c r="AFH1457" s="117"/>
      <c r="AFI1457" s="117"/>
      <c r="AFJ1457" s="117"/>
      <c r="AFK1457" s="117"/>
      <c r="AFL1457" s="117"/>
      <c r="AFM1457" s="117"/>
      <c r="AFN1457" s="117"/>
      <c r="AFO1457" s="117"/>
      <c r="AFP1457" s="117"/>
      <c r="AFQ1457" s="117"/>
      <c r="AFR1457" s="117"/>
      <c r="AFS1457" s="117"/>
      <c r="AFT1457" s="117"/>
      <c r="AFU1457" s="117"/>
      <c r="AFV1457" s="117"/>
      <c r="AFW1457" s="117"/>
      <c r="AFX1457" s="117"/>
      <c r="AFY1457" s="117"/>
      <c r="AFZ1457" s="117"/>
      <c r="AGA1457" s="117"/>
      <c r="AGB1457" s="117"/>
      <c r="AGC1457" s="117"/>
      <c r="AGD1457" s="117"/>
      <c r="AGE1457" s="117"/>
      <c r="AGF1457" s="117"/>
      <c r="AGG1457" s="117"/>
      <c r="AGH1457" s="117"/>
      <c r="AGI1457" s="117"/>
      <c r="AGJ1457" s="117"/>
      <c r="AGK1457" s="117"/>
      <c r="AGL1457" s="117"/>
      <c r="AGM1457" s="117"/>
      <c r="AGN1457" s="117"/>
      <c r="AGO1457" s="117"/>
      <c r="AGP1457" s="117"/>
      <c r="AGQ1457" s="117"/>
      <c r="AGR1457" s="117"/>
      <c r="AGS1457" s="117"/>
      <c r="AGT1457" s="117"/>
      <c r="AGU1457" s="117"/>
      <c r="AGV1457" s="117"/>
      <c r="AGW1457" s="117"/>
      <c r="AGX1457" s="117"/>
      <c r="AGY1457" s="117"/>
      <c r="AGZ1457" s="117"/>
      <c r="AHA1457" s="117"/>
      <c r="AHB1457" s="117"/>
      <c r="AHC1457" s="117"/>
      <c r="AHD1457" s="117"/>
      <c r="AHE1457" s="117"/>
      <c r="AHF1457" s="117"/>
      <c r="AHG1457" s="117"/>
      <c r="AHH1457" s="117"/>
      <c r="AHI1457" s="117"/>
      <c r="AHJ1457" s="117"/>
      <c r="AHK1457" s="117"/>
      <c r="AHL1457" s="117"/>
      <c r="AHM1457" s="117"/>
      <c r="AHN1457" s="117"/>
      <c r="AHO1457" s="117"/>
      <c r="AHP1457" s="117"/>
      <c r="AHQ1457" s="117"/>
      <c r="AHR1457" s="117"/>
      <c r="AHS1457" s="117"/>
      <c r="AHT1457" s="117"/>
      <c r="AHU1457" s="117"/>
      <c r="AHV1457" s="117"/>
      <c r="AHW1457" s="117"/>
      <c r="AHX1457" s="117"/>
      <c r="AHY1457" s="117"/>
      <c r="AHZ1457" s="117"/>
      <c r="AIA1457" s="117"/>
      <c r="AIB1457" s="117"/>
      <c r="AIC1457" s="117"/>
      <c r="AID1457" s="117"/>
      <c r="AIE1457" s="117"/>
      <c r="AIF1457" s="117"/>
      <c r="AIG1457" s="117"/>
      <c r="AIH1457" s="117"/>
      <c r="AII1457" s="117"/>
      <c r="AIJ1457" s="117"/>
      <c r="AIK1457" s="117"/>
      <c r="AIL1457" s="117"/>
      <c r="AIM1457" s="117"/>
      <c r="AIN1457" s="117"/>
      <c r="AIO1457" s="117"/>
      <c r="AIP1457" s="117"/>
      <c r="AIQ1457" s="117"/>
      <c r="AIR1457" s="117"/>
      <c r="AIS1457" s="117"/>
      <c r="AIT1457" s="117"/>
      <c r="AIU1457" s="117"/>
      <c r="AIV1457" s="117"/>
      <c r="AIW1457" s="117"/>
      <c r="AIX1457" s="117"/>
      <c r="AIY1457" s="117"/>
      <c r="AIZ1457" s="117"/>
      <c r="AJA1457" s="117"/>
      <c r="AJB1457" s="117"/>
      <c r="AJC1457" s="117"/>
      <c r="AJD1457" s="117"/>
      <c r="AJE1457" s="117"/>
      <c r="AJF1457" s="117"/>
      <c r="AJG1457" s="117"/>
      <c r="AJH1457" s="117"/>
      <c r="AJI1457" s="117"/>
      <c r="AJJ1457" s="117"/>
      <c r="AJK1457" s="117"/>
      <c r="AJL1457" s="117"/>
      <c r="AJM1457" s="117"/>
      <c r="AJN1457" s="117"/>
      <c r="AJO1457" s="117"/>
      <c r="AJP1457" s="117"/>
      <c r="AJQ1457" s="117"/>
      <c r="AJR1457" s="117"/>
      <c r="AJS1457" s="117"/>
      <c r="AJT1457" s="117"/>
      <c r="AJU1457" s="117"/>
      <c r="AJV1457" s="117"/>
      <c r="AJW1457" s="117"/>
      <c r="AJX1457" s="117"/>
      <c r="AJY1457" s="117"/>
      <c r="AJZ1457" s="117"/>
      <c r="AKA1457" s="117"/>
      <c r="AKB1457" s="117"/>
      <c r="AKC1457" s="117"/>
      <c r="AKD1457" s="117"/>
      <c r="AKE1457" s="117"/>
      <c r="AKF1457" s="117"/>
      <c r="AKG1457" s="117"/>
      <c r="AKH1457" s="117"/>
      <c r="AKI1457" s="117"/>
      <c r="AKJ1457" s="117"/>
      <c r="AKK1457" s="117"/>
      <c r="AKL1457" s="117"/>
      <c r="AKM1457" s="117"/>
      <c r="AKN1457" s="117"/>
      <c r="AKO1457" s="117"/>
      <c r="AKP1457" s="117"/>
      <c r="AKQ1457" s="117"/>
      <c r="AKR1457" s="117"/>
      <c r="AKS1457" s="117"/>
      <c r="AKT1457" s="117"/>
      <c r="AKU1457" s="117"/>
      <c r="AKV1457" s="117"/>
      <c r="AKW1457" s="117"/>
      <c r="AKX1457" s="117"/>
      <c r="AKY1457" s="117"/>
      <c r="AKZ1457" s="117"/>
      <c r="ALA1457" s="117"/>
      <c r="ALB1457" s="117"/>
      <c r="ALC1457" s="117"/>
      <c r="ALD1457" s="117"/>
      <c r="ALE1457" s="117"/>
      <c r="ALF1457" s="117"/>
      <c r="ALG1457" s="117"/>
      <c r="ALH1457" s="117"/>
      <c r="ALI1457" s="117"/>
      <c r="ALJ1457" s="117"/>
      <c r="ALK1457" s="117"/>
      <c r="ALL1457" s="117"/>
      <c r="ALM1457" s="117"/>
      <c r="ALN1457" s="117"/>
      <c r="ALO1457" s="117"/>
      <c r="ALP1457" s="117"/>
      <c r="ALQ1457" s="117"/>
      <c r="ALR1457" s="117"/>
      <c r="ALS1457" s="117"/>
      <c r="ALT1457" s="117"/>
      <c r="ALU1457" s="117"/>
      <c r="ALV1457" s="117"/>
      <c r="ALW1457" s="117"/>
      <c r="ALX1457" s="117"/>
      <c r="ALY1457" s="117"/>
      <c r="ALZ1457" s="117"/>
      <c r="AMA1457" s="117"/>
      <c r="AMB1457" s="117"/>
      <c r="AMC1457" s="117"/>
      <c r="AMD1457" s="117"/>
      <c r="AME1457" s="117"/>
      <c r="AMF1457" s="117"/>
      <c r="AMG1457" s="117"/>
      <c r="AMH1457" s="117"/>
      <c r="AMI1457" s="117"/>
      <c r="AMJ1457" s="117"/>
      <c r="AMK1457" s="117"/>
      <c r="AML1457" s="117"/>
      <c r="AMM1457" s="117"/>
      <c r="AMN1457" s="117"/>
      <c r="AMO1457" s="117"/>
      <c r="AMP1457" s="117"/>
      <c r="AMQ1457" s="117"/>
      <c r="AMR1457" s="117"/>
      <c r="AMS1457" s="117"/>
      <c r="AMT1457" s="117"/>
      <c r="AMU1457" s="117"/>
      <c r="AMV1457" s="117"/>
      <c r="AMW1457" s="117"/>
      <c r="AMX1457" s="117"/>
      <c r="AMY1457" s="117"/>
      <c r="AMZ1457" s="117"/>
      <c r="ANA1457" s="117"/>
      <c r="ANB1457" s="117"/>
      <c r="ANC1457" s="117"/>
      <c r="AND1457" s="117"/>
      <c r="ANE1457" s="117"/>
      <c r="ANF1457" s="117"/>
      <c r="ANG1457" s="117"/>
      <c r="ANH1457" s="117"/>
      <c r="ANI1457" s="117"/>
      <c r="ANJ1457" s="117"/>
      <c r="ANK1457" s="117"/>
      <c r="ANL1457" s="117"/>
      <c r="ANM1457" s="117"/>
      <c r="ANN1457" s="117"/>
      <c r="ANO1457" s="117"/>
      <c r="ANP1457" s="117"/>
      <c r="ANQ1457" s="117"/>
      <c r="ANR1457" s="117"/>
      <c r="ANS1457" s="117"/>
      <c r="ANT1457" s="117"/>
      <c r="ANU1457" s="117"/>
      <c r="ANV1457" s="117"/>
      <c r="ANW1457" s="117"/>
      <c r="ANX1457" s="117"/>
      <c r="ANY1457" s="117"/>
      <c r="ANZ1457" s="117"/>
      <c r="AOA1457" s="117"/>
      <c r="AOB1457" s="117"/>
      <c r="AOC1457" s="117"/>
      <c r="AOD1457" s="117"/>
      <c r="AOE1457" s="117"/>
      <c r="AOF1457" s="117"/>
      <c r="AOG1457" s="117"/>
      <c r="AOH1457" s="117"/>
      <c r="AOI1457" s="117"/>
      <c r="AOJ1457" s="117"/>
      <c r="AOK1457" s="117"/>
      <c r="AOL1457" s="117"/>
      <c r="AOM1457" s="117"/>
      <c r="AON1457" s="117"/>
      <c r="AOO1457" s="117"/>
      <c r="AOP1457" s="117"/>
      <c r="AOQ1457" s="117"/>
      <c r="AOR1457" s="117"/>
      <c r="AOS1457" s="117"/>
      <c r="AOT1457" s="117"/>
      <c r="AOU1457" s="117"/>
      <c r="AOV1457" s="117"/>
      <c r="AOW1457" s="117"/>
      <c r="AOX1457" s="117"/>
      <c r="AOY1457" s="117"/>
      <c r="AOZ1457" s="117"/>
      <c r="APA1457" s="117"/>
      <c r="APB1457" s="117"/>
      <c r="APC1457" s="117"/>
      <c r="APD1457" s="117"/>
      <c r="APE1457" s="117"/>
      <c r="APF1457" s="117"/>
      <c r="APG1457" s="117"/>
      <c r="APH1457" s="117"/>
      <c r="API1457" s="117"/>
      <c r="APJ1457" s="117"/>
      <c r="APK1457" s="117"/>
      <c r="APL1457" s="117"/>
      <c r="APM1457" s="117"/>
      <c r="APN1457" s="117"/>
      <c r="APO1457" s="117"/>
      <c r="APP1457" s="117"/>
      <c r="APQ1457" s="117"/>
      <c r="APR1457" s="117"/>
      <c r="APS1457" s="117"/>
      <c r="APT1457" s="117"/>
      <c r="APU1457" s="117"/>
      <c r="APV1457" s="117"/>
      <c r="APW1457" s="117"/>
      <c r="APX1457" s="117"/>
      <c r="APY1457" s="117"/>
      <c r="APZ1457" s="117"/>
      <c r="AQA1457" s="117"/>
      <c r="AQB1457" s="117"/>
      <c r="AQC1457" s="117"/>
      <c r="AQD1457" s="117"/>
      <c r="AQE1457" s="117"/>
      <c r="AQF1457" s="117"/>
      <c r="AQG1457" s="117"/>
      <c r="AQH1457" s="117"/>
      <c r="AQI1457" s="117"/>
      <c r="AQJ1457" s="117"/>
      <c r="AQK1457" s="117"/>
      <c r="AQL1457" s="117"/>
      <c r="AQM1457" s="117"/>
      <c r="AQN1457" s="117"/>
      <c r="AQO1457" s="117"/>
      <c r="AQP1457" s="117"/>
      <c r="AQQ1457" s="117"/>
      <c r="AQR1457" s="117"/>
      <c r="AQS1457" s="117"/>
      <c r="AQT1457" s="117"/>
      <c r="AQU1457" s="117"/>
      <c r="AQV1457" s="117"/>
      <c r="AQW1457" s="117"/>
      <c r="AQX1457" s="117"/>
      <c r="AQY1457" s="117"/>
      <c r="AQZ1457" s="117"/>
      <c r="ARA1457" s="117"/>
      <c r="ARB1457" s="117"/>
      <c r="ARC1457" s="117"/>
      <c r="ARD1457" s="117"/>
      <c r="ARE1457" s="117"/>
      <c r="ARF1457" s="117"/>
      <c r="ARG1457" s="117"/>
      <c r="ARH1457" s="117"/>
      <c r="ARI1457" s="117"/>
      <c r="ARJ1457" s="117"/>
      <c r="ARK1457" s="117"/>
      <c r="ARL1457" s="117"/>
      <c r="ARM1457" s="117"/>
      <c r="ARN1457" s="117"/>
      <c r="ARO1457" s="117"/>
      <c r="ARP1457" s="117"/>
      <c r="ARQ1457" s="117"/>
      <c r="ARR1457" s="117"/>
      <c r="ARS1457" s="117"/>
      <c r="ART1457" s="117"/>
      <c r="ARU1457" s="117"/>
      <c r="ARV1457" s="117"/>
      <c r="ARW1457" s="117"/>
      <c r="ARX1457" s="117"/>
      <c r="ARY1457" s="117"/>
      <c r="ARZ1457" s="117"/>
      <c r="ASA1457" s="117"/>
      <c r="ASB1457" s="117"/>
      <c r="ASC1457" s="117"/>
      <c r="ASD1457" s="117"/>
      <c r="ASE1457" s="117"/>
      <c r="ASF1457" s="117"/>
      <c r="ASG1457" s="117"/>
      <c r="ASH1457" s="117"/>
      <c r="ASI1457" s="117"/>
      <c r="ASJ1457" s="117"/>
      <c r="ASK1457" s="117"/>
      <c r="ASL1457" s="117"/>
      <c r="ASM1457" s="117"/>
      <c r="ASN1457" s="117"/>
      <c r="ASO1457" s="117"/>
      <c r="ASP1457" s="117"/>
      <c r="ASQ1457" s="117"/>
      <c r="ASR1457" s="117"/>
      <c r="ASS1457" s="117"/>
      <c r="AST1457" s="117"/>
      <c r="ASU1457" s="117"/>
      <c r="ASV1457" s="117"/>
      <c r="ASW1457" s="117"/>
      <c r="ASX1457" s="117"/>
      <c r="ASY1457" s="117"/>
      <c r="ASZ1457" s="117"/>
      <c r="ATA1457" s="117"/>
      <c r="ATB1457" s="117"/>
      <c r="ATC1457" s="117"/>
      <c r="ATD1457" s="117"/>
      <c r="ATE1457" s="117"/>
      <c r="ATF1457" s="117"/>
      <c r="ATG1457" s="117"/>
      <c r="ATH1457" s="117"/>
      <c r="ATI1457" s="117"/>
      <c r="ATJ1457" s="117"/>
      <c r="ATK1457" s="117"/>
      <c r="ATL1457" s="117"/>
      <c r="ATM1457" s="117"/>
      <c r="ATN1457" s="117"/>
      <c r="ATO1457" s="117"/>
      <c r="ATP1457" s="117"/>
      <c r="ATQ1457" s="117"/>
      <c r="ATR1457" s="117"/>
      <c r="ATS1457" s="117"/>
      <c r="ATT1457" s="117"/>
      <c r="ATU1457" s="117"/>
      <c r="ATV1457" s="117"/>
      <c r="ATW1457" s="117"/>
      <c r="ATX1457" s="117"/>
      <c r="ATY1457" s="117"/>
      <c r="ATZ1457" s="117"/>
      <c r="AUA1457" s="117"/>
      <c r="AUB1457" s="117"/>
      <c r="AUC1457" s="117"/>
      <c r="AUD1457" s="117"/>
      <c r="AUE1457" s="117"/>
      <c r="AUF1457" s="117"/>
      <c r="AUG1457" s="117"/>
      <c r="AUH1457" s="117"/>
      <c r="AUI1457" s="117"/>
      <c r="AUJ1457" s="117"/>
      <c r="AUK1457" s="117"/>
      <c r="AUL1457" s="117"/>
      <c r="AUM1457" s="117"/>
      <c r="AUN1457" s="117"/>
      <c r="AUO1457" s="117"/>
      <c r="AUP1457" s="117"/>
      <c r="AUQ1457" s="117"/>
      <c r="AUR1457" s="117"/>
      <c r="AUS1457" s="117"/>
      <c r="AUT1457" s="117"/>
      <c r="AUU1457" s="117"/>
      <c r="AUV1457" s="117"/>
      <c r="AUW1457" s="117"/>
      <c r="AUX1457" s="117"/>
      <c r="AUY1457" s="117"/>
      <c r="AUZ1457" s="117"/>
      <c r="AVA1457" s="117"/>
      <c r="AVB1457" s="117"/>
      <c r="AVC1457" s="117"/>
      <c r="AVD1457" s="117"/>
      <c r="AVE1457" s="117"/>
      <c r="AVF1457" s="117"/>
      <c r="AVG1457" s="117"/>
      <c r="AVH1457" s="117"/>
      <c r="AVI1457" s="117"/>
      <c r="AVJ1457" s="117"/>
      <c r="AVK1457" s="117"/>
      <c r="AVL1457" s="117"/>
      <c r="AVM1457" s="117"/>
      <c r="AVN1457" s="117"/>
      <c r="AVO1457" s="117"/>
      <c r="AVP1457" s="117"/>
      <c r="AVQ1457" s="117"/>
      <c r="AVR1457" s="117"/>
      <c r="AVS1457" s="117"/>
      <c r="AVT1457" s="117"/>
      <c r="AVU1457" s="117"/>
      <c r="AVV1457" s="117"/>
      <c r="AVW1457" s="117"/>
      <c r="AVX1457" s="117"/>
      <c r="AVY1457" s="117"/>
      <c r="AVZ1457" s="117"/>
      <c r="AWA1457" s="117"/>
      <c r="AWB1457" s="117"/>
      <c r="AWC1457" s="117"/>
      <c r="AWD1457" s="117"/>
      <c r="AWE1457" s="117"/>
      <c r="AWF1457" s="117"/>
      <c r="AWG1457" s="117"/>
      <c r="AWH1457" s="117"/>
      <c r="AWI1457" s="117"/>
      <c r="AWJ1457" s="117"/>
      <c r="AWK1457" s="117"/>
      <c r="AWL1457" s="117"/>
      <c r="AWM1457" s="117"/>
      <c r="AWN1457" s="117"/>
      <c r="AWO1457" s="117"/>
      <c r="AWP1457" s="117"/>
      <c r="AWQ1457" s="117"/>
      <c r="AWR1457" s="117"/>
      <c r="AWS1457" s="117"/>
      <c r="AWT1457" s="117"/>
      <c r="AWU1457" s="117"/>
      <c r="AWV1457" s="117"/>
      <c r="AWW1457" s="117"/>
      <c r="AWX1457" s="117"/>
      <c r="AWY1457" s="117"/>
      <c r="AWZ1457" s="117"/>
      <c r="AXA1457" s="117"/>
      <c r="AXB1457" s="117"/>
      <c r="AXC1457" s="117"/>
      <c r="AXD1457" s="117"/>
      <c r="AXE1457" s="117"/>
      <c r="AXF1457" s="117"/>
      <c r="AXG1457" s="117"/>
      <c r="AXH1457" s="117"/>
      <c r="AXI1457" s="117"/>
      <c r="AXJ1457" s="117"/>
      <c r="AXK1457" s="117"/>
      <c r="AXL1457" s="117"/>
      <c r="AXM1457" s="117"/>
      <c r="AXN1457" s="117"/>
      <c r="AXO1457" s="117"/>
      <c r="AXP1457" s="117"/>
      <c r="AXQ1457" s="117"/>
      <c r="AXR1457" s="117"/>
      <c r="AXS1457" s="117"/>
      <c r="AXT1457" s="117"/>
      <c r="AXU1457" s="117"/>
      <c r="AXV1457" s="117"/>
      <c r="AXW1457" s="117"/>
      <c r="AXX1457" s="117"/>
      <c r="AXY1457" s="117"/>
      <c r="AXZ1457" s="117"/>
      <c r="AYA1457" s="117"/>
      <c r="AYB1457" s="117"/>
      <c r="AYC1457" s="117"/>
      <c r="AYD1457" s="117"/>
      <c r="AYE1457" s="117"/>
      <c r="AYF1457" s="117"/>
      <c r="AYG1457" s="117"/>
      <c r="AYH1457" s="117"/>
      <c r="AYI1457" s="117"/>
      <c r="AYJ1457" s="117"/>
      <c r="AYK1457" s="117"/>
      <c r="AYL1457" s="117"/>
      <c r="AYM1457" s="117"/>
      <c r="AYN1457" s="117"/>
      <c r="AYO1457" s="117"/>
      <c r="AYP1457" s="117"/>
      <c r="AYQ1457" s="117"/>
      <c r="AYR1457" s="117"/>
      <c r="AYS1457" s="117"/>
      <c r="AYT1457" s="117"/>
      <c r="AYU1457" s="117"/>
      <c r="AYV1457" s="117"/>
      <c r="AYW1457" s="117"/>
      <c r="AYX1457" s="117"/>
      <c r="AYY1457" s="117"/>
      <c r="AYZ1457" s="117"/>
      <c r="AZA1457" s="117"/>
      <c r="AZB1457" s="117"/>
      <c r="AZC1457" s="117"/>
      <c r="AZD1457" s="117"/>
      <c r="AZE1457" s="117"/>
      <c r="AZF1457" s="117"/>
      <c r="AZG1457" s="117"/>
      <c r="AZH1457" s="117"/>
      <c r="AZI1457" s="117"/>
      <c r="AZJ1457" s="117"/>
      <c r="AZK1457" s="117"/>
      <c r="AZL1457" s="117"/>
      <c r="AZM1457" s="117"/>
      <c r="AZN1457" s="117"/>
      <c r="AZO1457" s="117"/>
      <c r="AZP1457" s="117"/>
      <c r="AZQ1457" s="117"/>
      <c r="AZR1457" s="117"/>
      <c r="AZS1457" s="117"/>
      <c r="AZT1457" s="117"/>
      <c r="AZU1457" s="117"/>
      <c r="AZV1457" s="117"/>
      <c r="AZW1457" s="117"/>
      <c r="AZX1457" s="117"/>
      <c r="AZY1457" s="117"/>
      <c r="AZZ1457" s="117"/>
      <c r="BAA1457" s="117"/>
      <c r="BAB1457" s="117"/>
      <c r="BAC1457" s="117"/>
      <c r="BAD1457" s="117"/>
      <c r="BAE1457" s="117"/>
      <c r="BAF1457" s="117"/>
      <c r="BAG1457" s="117"/>
      <c r="BAH1457" s="117"/>
      <c r="BAI1457" s="117"/>
      <c r="BAJ1457" s="117"/>
      <c r="BAK1457" s="117"/>
      <c r="BAL1457" s="117"/>
      <c r="BAM1457" s="117"/>
      <c r="BAN1457" s="117"/>
      <c r="BAO1457" s="117"/>
      <c r="BAP1457" s="117"/>
      <c r="BAQ1457" s="117"/>
      <c r="BAR1457" s="117"/>
      <c r="BAS1457" s="117"/>
      <c r="BAT1457" s="117"/>
      <c r="BAU1457" s="117"/>
      <c r="BAV1457" s="117"/>
      <c r="BAW1457" s="117"/>
      <c r="BAX1457" s="117"/>
      <c r="BAY1457" s="117"/>
      <c r="BAZ1457" s="117"/>
      <c r="BBA1457" s="117"/>
      <c r="BBB1457" s="117"/>
      <c r="BBC1457" s="117"/>
      <c r="BBD1457" s="117"/>
      <c r="BBE1457" s="117"/>
      <c r="BBF1457" s="117"/>
      <c r="BBG1457" s="117"/>
      <c r="BBH1457" s="117"/>
      <c r="BBI1457" s="117"/>
      <c r="BBJ1457" s="117"/>
      <c r="BBK1457" s="117"/>
      <c r="BBL1457" s="117"/>
      <c r="BBM1457" s="117"/>
      <c r="BBN1457" s="117"/>
      <c r="BBO1457" s="117"/>
      <c r="BBP1457" s="117"/>
      <c r="BBQ1457" s="117"/>
      <c r="BBR1457" s="117"/>
      <c r="BBS1457" s="117"/>
      <c r="BBT1457" s="117"/>
      <c r="BBU1457" s="117"/>
      <c r="BBV1457" s="117"/>
      <c r="BBW1457" s="117"/>
      <c r="BBX1457" s="117"/>
      <c r="BBY1457" s="117"/>
      <c r="BBZ1457" s="117"/>
      <c r="BCA1457" s="117"/>
      <c r="BCB1457" s="117"/>
      <c r="BCC1457" s="117"/>
      <c r="BCD1457" s="117"/>
      <c r="BCE1457" s="117"/>
      <c r="BCF1457" s="117"/>
      <c r="BCG1457" s="117"/>
      <c r="BCH1457" s="117"/>
      <c r="BCI1457" s="117"/>
      <c r="BCJ1457" s="117"/>
      <c r="BCK1457" s="117"/>
      <c r="BCL1457" s="117"/>
      <c r="BCM1457" s="117"/>
      <c r="BCN1457" s="117"/>
      <c r="BCO1457" s="117"/>
      <c r="BCP1457" s="117"/>
      <c r="BCQ1457" s="117"/>
      <c r="BCR1457" s="117"/>
      <c r="BCS1457" s="117"/>
      <c r="BCT1457" s="117"/>
      <c r="BCU1457" s="117"/>
      <c r="BCV1457" s="117"/>
      <c r="BCW1457" s="117"/>
      <c r="BCX1457" s="117"/>
      <c r="BCY1457" s="117"/>
      <c r="BCZ1457" s="117"/>
      <c r="BDA1457" s="117"/>
      <c r="BDB1457" s="117"/>
      <c r="BDC1457" s="117"/>
      <c r="BDD1457" s="117"/>
      <c r="BDE1457" s="117"/>
      <c r="BDF1457" s="117"/>
      <c r="BDG1457" s="117"/>
      <c r="BDH1457" s="117"/>
      <c r="BDI1457" s="117"/>
      <c r="BDJ1457" s="117"/>
      <c r="BDK1457" s="117"/>
      <c r="BDL1457" s="117"/>
      <c r="BDM1457" s="117"/>
      <c r="BDN1457" s="117"/>
      <c r="BDO1457" s="117"/>
      <c r="BDP1457" s="117"/>
      <c r="BDQ1457" s="117"/>
      <c r="BDR1457" s="117"/>
      <c r="BDS1457" s="117"/>
      <c r="BDT1457" s="117"/>
      <c r="BDU1457" s="117"/>
      <c r="BDV1457" s="117"/>
      <c r="BDW1457" s="117"/>
      <c r="BDX1457" s="117"/>
      <c r="BDY1457" s="117"/>
      <c r="BDZ1457" s="117"/>
      <c r="BEA1457" s="117"/>
      <c r="BEB1457" s="117"/>
      <c r="BEC1457" s="117"/>
      <c r="BED1457" s="117"/>
      <c r="BEE1457" s="117"/>
      <c r="BEF1457" s="117"/>
      <c r="BEG1457" s="117"/>
      <c r="BEH1457" s="117"/>
      <c r="BEI1457" s="117"/>
      <c r="BEJ1457" s="117"/>
      <c r="BEK1457" s="117"/>
      <c r="BEL1457" s="117"/>
      <c r="BEM1457" s="117"/>
      <c r="BEN1457" s="117"/>
      <c r="BEO1457" s="117"/>
      <c r="BEP1457" s="117"/>
      <c r="BEQ1457" s="117"/>
      <c r="BER1457" s="117"/>
      <c r="BES1457" s="117"/>
      <c r="BET1457" s="117"/>
      <c r="BEU1457" s="117"/>
      <c r="BEV1457" s="117"/>
      <c r="BEW1457" s="117"/>
      <c r="BEX1457" s="117"/>
      <c r="BEY1457" s="117"/>
      <c r="BEZ1457" s="117"/>
      <c r="BFA1457" s="117"/>
      <c r="BFB1457" s="117"/>
      <c r="BFC1457" s="117"/>
      <c r="BFD1457" s="117"/>
      <c r="BFE1457" s="117"/>
      <c r="BFF1457" s="117"/>
      <c r="BFG1457" s="117"/>
      <c r="BFH1457" s="117"/>
      <c r="BFI1457" s="117"/>
      <c r="BFJ1457" s="117"/>
      <c r="BFK1457" s="117"/>
      <c r="BFL1457" s="117"/>
      <c r="BFM1457" s="117"/>
      <c r="BFN1457" s="117"/>
      <c r="BFO1457" s="117"/>
      <c r="BFP1457" s="117"/>
      <c r="BFQ1457" s="117"/>
      <c r="BFR1457" s="117"/>
      <c r="BFS1457" s="117"/>
      <c r="BFT1457" s="117"/>
      <c r="BFU1457" s="117"/>
      <c r="BFV1457" s="117"/>
      <c r="BFW1457" s="117"/>
      <c r="BFX1457" s="117"/>
      <c r="BFY1457" s="117"/>
      <c r="BFZ1457" s="117"/>
      <c r="BGA1457" s="117"/>
      <c r="BGB1457" s="117"/>
      <c r="BGC1457" s="117"/>
      <c r="BGD1457" s="117"/>
      <c r="BGE1457" s="117"/>
      <c r="BGF1457" s="117"/>
      <c r="BGG1457" s="117"/>
      <c r="BGH1457" s="117"/>
      <c r="BGI1457" s="117"/>
      <c r="BGJ1457" s="117"/>
      <c r="BGK1457" s="117"/>
      <c r="BGL1457" s="117"/>
      <c r="BGM1457" s="117"/>
      <c r="BGN1457" s="117"/>
      <c r="BGO1457" s="117"/>
      <c r="BGP1457" s="117"/>
      <c r="BGQ1457" s="117"/>
      <c r="BGR1457" s="117"/>
      <c r="BGS1457" s="117"/>
      <c r="BGT1457" s="117"/>
      <c r="BGU1457" s="117"/>
      <c r="BGV1457" s="117"/>
      <c r="BGW1457" s="117"/>
      <c r="BGX1457" s="117"/>
      <c r="BGY1457" s="117"/>
      <c r="BGZ1457" s="117"/>
      <c r="BHA1457" s="117"/>
      <c r="BHB1457" s="117"/>
      <c r="BHC1457" s="117"/>
      <c r="BHD1457" s="117"/>
      <c r="BHE1457" s="117"/>
      <c r="BHF1457" s="117"/>
      <c r="BHG1457" s="117"/>
      <c r="BHH1457" s="117"/>
      <c r="BHI1457" s="117"/>
      <c r="BHJ1457" s="117"/>
      <c r="BHK1457" s="117"/>
      <c r="BHL1457" s="117"/>
      <c r="BHM1457" s="117"/>
      <c r="BHN1457" s="117"/>
      <c r="BHO1457" s="117"/>
      <c r="BHP1457" s="117"/>
      <c r="BHQ1457" s="117"/>
      <c r="BHR1457" s="117"/>
      <c r="BHS1457" s="117"/>
      <c r="BHT1457" s="117"/>
      <c r="BHU1457" s="117"/>
      <c r="BHV1457" s="117"/>
      <c r="BHW1457" s="117"/>
      <c r="BHX1457" s="117"/>
      <c r="BHY1457" s="117"/>
      <c r="BHZ1457" s="117"/>
      <c r="BIA1457" s="117"/>
      <c r="BIB1457" s="117"/>
      <c r="BIC1457" s="117"/>
      <c r="BID1457" s="117"/>
      <c r="BIE1457" s="117"/>
      <c r="BIF1457" s="117"/>
      <c r="BIG1457" s="117"/>
      <c r="BIH1457" s="117"/>
      <c r="BII1457" s="117"/>
      <c r="BIJ1457" s="117"/>
      <c r="BIK1457" s="117"/>
      <c r="BIL1457" s="117"/>
      <c r="BIM1457" s="117"/>
      <c r="BIN1457" s="117"/>
      <c r="BIO1457" s="117"/>
      <c r="BIP1457" s="117"/>
      <c r="BIQ1457" s="117"/>
      <c r="BIR1457" s="117"/>
      <c r="BIS1457" s="117"/>
      <c r="BIT1457" s="117"/>
      <c r="BIU1457" s="117"/>
      <c r="BIV1457" s="117"/>
      <c r="BIW1457" s="117"/>
      <c r="BIX1457" s="117"/>
      <c r="BIY1457" s="117"/>
      <c r="BIZ1457" s="117"/>
      <c r="BJA1457" s="117"/>
      <c r="BJB1457" s="117"/>
      <c r="BJC1457" s="117"/>
      <c r="BJD1457" s="117"/>
      <c r="BJE1457" s="117"/>
      <c r="BJF1457" s="117"/>
      <c r="BJG1457" s="117"/>
      <c r="BJH1457" s="117"/>
      <c r="BJI1457" s="117"/>
      <c r="BJJ1457" s="117"/>
      <c r="BJK1457" s="117"/>
      <c r="BJL1457" s="117"/>
      <c r="BJM1457" s="117"/>
      <c r="BJN1457" s="117"/>
      <c r="BJO1457" s="117"/>
      <c r="BJP1457" s="117"/>
      <c r="BJQ1457" s="117"/>
      <c r="BJR1457" s="117"/>
      <c r="BJS1457" s="117"/>
      <c r="BJT1457" s="117"/>
      <c r="BJU1457" s="117"/>
      <c r="BJV1457" s="117"/>
      <c r="BJW1457" s="117"/>
      <c r="BJX1457" s="117"/>
      <c r="BJY1457" s="117"/>
      <c r="BJZ1457" s="117"/>
      <c r="BKA1457" s="117"/>
      <c r="BKB1457" s="117"/>
      <c r="BKC1457" s="117"/>
      <c r="BKD1457" s="117"/>
      <c r="BKE1457" s="117"/>
      <c r="BKF1457" s="117"/>
      <c r="BKG1457" s="117"/>
      <c r="BKH1457" s="117"/>
      <c r="BKI1457" s="117"/>
      <c r="BKJ1457" s="117"/>
      <c r="BKK1457" s="117"/>
      <c r="BKL1457" s="117"/>
      <c r="BKM1457" s="117"/>
      <c r="BKN1457" s="117"/>
      <c r="BKO1457" s="117"/>
      <c r="BKP1457" s="117"/>
      <c r="BKQ1457" s="117"/>
      <c r="BKR1457" s="117"/>
      <c r="BKS1457" s="117"/>
      <c r="BKT1457" s="117"/>
      <c r="BKU1457" s="117"/>
      <c r="BKV1457" s="117"/>
      <c r="BKW1457" s="117"/>
      <c r="BKX1457" s="117"/>
      <c r="BKY1457" s="117"/>
      <c r="BKZ1457" s="117"/>
      <c r="BLA1457" s="117"/>
      <c r="BLB1457" s="117"/>
      <c r="BLC1457" s="117"/>
      <c r="BLD1457" s="117"/>
      <c r="BLE1457" s="117"/>
      <c r="BLF1457" s="117"/>
      <c r="BLG1457" s="117"/>
      <c r="BLH1457" s="117"/>
      <c r="BLI1457" s="117"/>
      <c r="BLJ1457" s="117"/>
      <c r="BLK1457" s="117"/>
      <c r="BLL1457" s="117"/>
      <c r="BLM1457" s="117"/>
      <c r="BLN1457" s="117"/>
      <c r="BLO1457" s="117"/>
      <c r="BLP1457" s="117"/>
      <c r="BLQ1457" s="117"/>
      <c r="BLR1457" s="117"/>
      <c r="BLS1457" s="117"/>
      <c r="BLT1457" s="117"/>
      <c r="BLU1457" s="117"/>
      <c r="BLV1457" s="117"/>
      <c r="BLW1457" s="117"/>
      <c r="BLX1457" s="117"/>
      <c r="BLY1457" s="117"/>
      <c r="BLZ1457" s="117"/>
      <c r="BMA1457" s="117"/>
      <c r="BMB1457" s="117"/>
      <c r="BMC1457" s="117"/>
      <c r="BMD1457" s="117"/>
      <c r="BME1457" s="117"/>
      <c r="BMF1457" s="117"/>
      <c r="BMG1457" s="117"/>
      <c r="BMH1457" s="117"/>
      <c r="BMI1457" s="117"/>
      <c r="BMJ1457" s="117"/>
      <c r="BMK1457" s="117"/>
      <c r="BML1457" s="117"/>
      <c r="BMM1457" s="117"/>
      <c r="BMN1457" s="117"/>
      <c r="BMO1457" s="117"/>
      <c r="BMP1457" s="117"/>
      <c r="BMQ1457" s="117"/>
      <c r="BMR1457" s="117"/>
      <c r="BMS1457" s="117"/>
      <c r="BMT1457" s="117"/>
      <c r="BMU1457" s="117"/>
      <c r="BMV1457" s="117"/>
      <c r="BMW1457" s="117"/>
      <c r="BMX1457" s="117"/>
      <c r="BMY1457" s="117"/>
      <c r="BMZ1457" s="117"/>
      <c r="BNA1457" s="117"/>
      <c r="BNB1457" s="117"/>
      <c r="BNC1457" s="117"/>
      <c r="BND1457" s="117"/>
      <c r="BNE1457" s="117"/>
      <c r="BNF1457" s="117"/>
      <c r="BNG1457" s="117"/>
      <c r="BNH1457" s="117"/>
      <c r="BNI1457" s="117"/>
      <c r="BNJ1457" s="117"/>
      <c r="BNK1457" s="117"/>
      <c r="BNL1457" s="117"/>
      <c r="BNM1457" s="117"/>
      <c r="BNN1457" s="117"/>
      <c r="BNO1457" s="117"/>
      <c r="BNP1457" s="117"/>
      <c r="BNQ1457" s="117"/>
      <c r="BNR1457" s="117"/>
      <c r="BNS1457" s="117"/>
      <c r="BNT1457" s="117"/>
      <c r="BNU1457" s="117"/>
      <c r="BNV1457" s="117"/>
      <c r="BNW1457" s="117"/>
      <c r="BNX1457" s="117"/>
      <c r="BNY1457" s="117"/>
      <c r="BNZ1457" s="117"/>
      <c r="BOA1457" s="117"/>
      <c r="BOB1457" s="117"/>
      <c r="BOC1457" s="117"/>
      <c r="BOD1457" s="117"/>
      <c r="BOE1457" s="117"/>
      <c r="BOF1457" s="117"/>
      <c r="BOG1457" s="117"/>
      <c r="BOH1457" s="117"/>
      <c r="BOI1457" s="117"/>
      <c r="BOJ1457" s="117"/>
      <c r="BOK1457" s="117"/>
      <c r="BOL1457" s="117"/>
      <c r="BOM1457" s="117"/>
      <c r="BON1457" s="117"/>
      <c r="BOO1457" s="117"/>
      <c r="BOP1457" s="117"/>
      <c r="BOQ1457" s="117"/>
      <c r="BOR1457" s="117"/>
      <c r="BOS1457" s="117"/>
      <c r="BOT1457" s="117"/>
      <c r="BOU1457" s="117"/>
      <c r="BOV1457" s="117"/>
      <c r="BOW1457" s="117"/>
      <c r="BOX1457" s="117"/>
      <c r="BOY1457" s="117"/>
      <c r="BOZ1457" s="117"/>
      <c r="BPA1457" s="117"/>
      <c r="BPB1457" s="117"/>
      <c r="BPC1457" s="117"/>
      <c r="BPD1457" s="117"/>
      <c r="BPE1457" s="117"/>
      <c r="BPF1457" s="117"/>
      <c r="BPG1457" s="117"/>
      <c r="BPH1457" s="117"/>
      <c r="BPI1457" s="117"/>
      <c r="BPJ1457" s="117"/>
      <c r="BPK1457" s="117"/>
      <c r="BPL1457" s="117"/>
      <c r="BPM1457" s="117"/>
      <c r="BPN1457" s="117"/>
      <c r="BPO1457" s="117"/>
      <c r="BPP1457" s="117"/>
      <c r="BPQ1457" s="117"/>
      <c r="BPR1457" s="117"/>
      <c r="BPS1457" s="117"/>
      <c r="BPT1457" s="117"/>
      <c r="BPU1457" s="117"/>
      <c r="BPV1457" s="117"/>
      <c r="BPW1457" s="117"/>
      <c r="BPX1457" s="117"/>
      <c r="BPY1457" s="117"/>
      <c r="BPZ1457" s="117"/>
      <c r="BQA1457" s="117"/>
      <c r="BQB1457" s="117"/>
      <c r="BQC1457" s="117"/>
      <c r="BQD1457" s="117"/>
      <c r="BQE1457" s="117"/>
      <c r="BQF1457" s="117"/>
      <c r="BQG1457" s="117"/>
      <c r="BQH1457" s="117"/>
      <c r="BQI1457" s="117"/>
      <c r="BQJ1457" s="117"/>
      <c r="BQK1457" s="117"/>
      <c r="BQL1457" s="117"/>
      <c r="BQM1457" s="117"/>
      <c r="BQN1457" s="117"/>
      <c r="BQO1457" s="117"/>
      <c r="BQP1457" s="117"/>
      <c r="BQQ1457" s="117"/>
      <c r="BQR1457" s="117"/>
      <c r="BQS1457" s="117"/>
      <c r="BQT1457" s="117"/>
      <c r="BQU1457" s="117"/>
      <c r="BQV1457" s="117"/>
      <c r="BQW1457" s="117"/>
      <c r="BQX1457" s="117"/>
      <c r="BQY1457" s="117"/>
      <c r="BQZ1457" s="117"/>
      <c r="BRA1457" s="117"/>
      <c r="BRB1457" s="117"/>
      <c r="BRC1457" s="117"/>
      <c r="BRD1457" s="117"/>
      <c r="BRE1457" s="117"/>
      <c r="BRF1457" s="117"/>
      <c r="BRG1457" s="117"/>
      <c r="BRH1457" s="117"/>
      <c r="BRI1457" s="117"/>
      <c r="BRJ1457" s="117"/>
      <c r="BRK1457" s="117"/>
      <c r="BRL1457" s="117"/>
      <c r="BRM1457" s="117"/>
      <c r="BRN1457" s="117"/>
      <c r="BRO1457" s="117"/>
      <c r="BRP1457" s="117"/>
      <c r="BRQ1457" s="117"/>
      <c r="BRR1457" s="117"/>
      <c r="BRS1457" s="117"/>
      <c r="BRT1457" s="117"/>
      <c r="BRU1457" s="117"/>
      <c r="BRV1457" s="117"/>
      <c r="BRW1457" s="117"/>
      <c r="BRX1457" s="117"/>
      <c r="BRY1457" s="117"/>
      <c r="BRZ1457" s="117"/>
      <c r="BSA1457" s="117"/>
      <c r="BSB1457" s="117"/>
      <c r="BSC1457" s="117"/>
      <c r="BSD1457" s="117"/>
      <c r="BSE1457" s="117"/>
      <c r="BSF1457" s="117"/>
      <c r="BSG1457" s="117"/>
      <c r="BSH1457" s="117"/>
      <c r="BSI1457" s="117"/>
      <c r="BSJ1457" s="117"/>
      <c r="BSK1457" s="117"/>
      <c r="BSL1457" s="117"/>
      <c r="BSM1457" s="117"/>
      <c r="BSN1457" s="117"/>
      <c r="BSO1457" s="117"/>
      <c r="BSP1457" s="117"/>
      <c r="BSQ1457" s="117"/>
      <c r="BSR1457" s="117"/>
      <c r="BSS1457" s="117"/>
      <c r="BST1457" s="117"/>
      <c r="BSU1457" s="117"/>
      <c r="BSV1457" s="117"/>
      <c r="BSW1457" s="117"/>
      <c r="BSX1457" s="117"/>
      <c r="BSY1457" s="117"/>
      <c r="BSZ1457" s="117"/>
      <c r="BTA1457" s="117"/>
      <c r="BTB1457" s="117"/>
      <c r="BTC1457" s="117"/>
      <c r="BTD1457" s="117"/>
      <c r="BTE1457" s="117"/>
      <c r="BTF1457" s="117"/>
      <c r="BTG1457" s="117"/>
      <c r="BTH1457" s="117"/>
      <c r="BTI1457" s="117"/>
      <c r="BTJ1457" s="117"/>
      <c r="BTK1457" s="117"/>
      <c r="BTL1457" s="117"/>
      <c r="BTM1457" s="117"/>
      <c r="BTN1457" s="117"/>
      <c r="BTO1457" s="117"/>
      <c r="BTP1457" s="117"/>
      <c r="BTQ1457" s="117"/>
      <c r="BTR1457" s="117"/>
      <c r="BTS1457" s="117"/>
      <c r="BTT1457" s="117"/>
      <c r="BTU1457" s="117"/>
      <c r="BTV1457" s="117"/>
      <c r="BTW1457" s="117"/>
      <c r="BTX1457" s="117"/>
      <c r="BTY1457" s="117"/>
      <c r="BTZ1457" s="117"/>
      <c r="BUA1457" s="117"/>
      <c r="BUB1457" s="117"/>
      <c r="BUC1457" s="117"/>
      <c r="BUD1457" s="117"/>
      <c r="BUE1457" s="117"/>
      <c r="BUF1457" s="117"/>
      <c r="BUG1457" s="117"/>
      <c r="BUH1457" s="117"/>
      <c r="BUI1457" s="117"/>
      <c r="BUJ1457" s="117"/>
      <c r="BUK1457" s="117"/>
      <c r="BUL1457" s="117"/>
      <c r="BUM1457" s="117"/>
      <c r="BUN1457" s="117"/>
      <c r="BUO1457" s="117"/>
      <c r="BUP1457" s="117"/>
      <c r="BUQ1457" s="117"/>
      <c r="BUR1457" s="117"/>
      <c r="BUS1457" s="117"/>
      <c r="BUT1457" s="117"/>
      <c r="BUU1457" s="117"/>
      <c r="BUV1457" s="117"/>
      <c r="BUW1457" s="117"/>
      <c r="BUX1457" s="117"/>
      <c r="BUY1457" s="117"/>
      <c r="BUZ1457" s="117"/>
      <c r="BVA1457" s="117"/>
      <c r="BVB1457" s="117"/>
      <c r="BVC1457" s="117"/>
      <c r="BVD1457" s="117"/>
      <c r="BVE1457" s="117"/>
      <c r="BVF1457" s="117"/>
      <c r="BVG1457" s="117"/>
      <c r="BVH1457" s="117"/>
      <c r="BVI1457" s="117"/>
      <c r="BVJ1457" s="117"/>
      <c r="BVK1457" s="117"/>
      <c r="BVL1457" s="117"/>
      <c r="BVM1457" s="117"/>
      <c r="BVN1457" s="117"/>
      <c r="BVO1457" s="117"/>
      <c r="BVP1457" s="117"/>
      <c r="BVQ1457" s="117"/>
      <c r="BVR1457" s="117"/>
      <c r="BVS1457" s="117"/>
      <c r="BVT1457" s="117"/>
      <c r="BVU1457" s="117"/>
      <c r="BVV1457" s="117"/>
      <c r="BVW1457" s="117"/>
      <c r="BVX1457" s="117"/>
      <c r="BVY1457" s="117"/>
      <c r="BVZ1457" s="117"/>
      <c r="BWA1457" s="117"/>
      <c r="BWB1457" s="117"/>
      <c r="BWC1457" s="117"/>
      <c r="BWD1457" s="117"/>
      <c r="BWE1457" s="117"/>
      <c r="BWF1457" s="117"/>
      <c r="BWG1457" s="117"/>
      <c r="BWH1457" s="117"/>
      <c r="BWI1457" s="117"/>
      <c r="BWJ1457" s="117"/>
      <c r="BWK1457" s="117"/>
      <c r="BWL1457" s="117"/>
      <c r="BWM1457" s="117"/>
      <c r="BWN1457" s="117"/>
      <c r="BWO1457" s="117"/>
      <c r="BWP1457" s="117"/>
      <c r="BWQ1457" s="117"/>
      <c r="BWR1457" s="117"/>
      <c r="BWS1457" s="117"/>
      <c r="BWT1457" s="117"/>
      <c r="BWU1457" s="117"/>
      <c r="BWV1457" s="117"/>
      <c r="BWW1457" s="117"/>
      <c r="BWX1457" s="117"/>
      <c r="BWY1457" s="117"/>
      <c r="BWZ1457" s="117"/>
      <c r="BXA1457" s="117"/>
      <c r="BXB1457" s="117"/>
      <c r="BXC1457" s="117"/>
      <c r="BXD1457" s="117"/>
      <c r="BXE1457" s="117"/>
      <c r="BXF1457" s="117"/>
      <c r="BXG1457" s="117"/>
      <c r="BXH1457" s="117"/>
      <c r="BXI1457" s="117"/>
      <c r="BXJ1457" s="117"/>
      <c r="BXK1457" s="117"/>
      <c r="BXL1457" s="117"/>
      <c r="BXM1457" s="117"/>
      <c r="BXN1457" s="117"/>
      <c r="BXO1457" s="117"/>
      <c r="BXP1457" s="117"/>
      <c r="BXQ1457" s="117"/>
      <c r="BXR1457" s="117"/>
      <c r="BXS1457" s="117"/>
      <c r="BXT1457" s="117"/>
      <c r="BXU1457" s="117"/>
      <c r="BXV1457" s="117"/>
      <c r="BXW1457" s="117"/>
      <c r="BXX1457" s="117"/>
      <c r="BXY1457" s="117"/>
      <c r="BXZ1457" s="117"/>
      <c r="BYA1457" s="117"/>
      <c r="BYB1457" s="117"/>
      <c r="BYC1457" s="117"/>
      <c r="BYD1457" s="117"/>
      <c r="BYE1457" s="117"/>
      <c r="BYF1457" s="117"/>
      <c r="BYG1457" s="117"/>
      <c r="BYH1457" s="117"/>
      <c r="BYI1457" s="117"/>
      <c r="BYJ1457" s="117"/>
      <c r="BYK1457" s="117"/>
      <c r="BYL1457" s="117"/>
      <c r="BYM1457" s="117"/>
      <c r="BYN1457" s="117"/>
      <c r="BYO1457" s="117"/>
      <c r="BYP1457" s="117"/>
      <c r="BYQ1457" s="117"/>
      <c r="BYR1457" s="117"/>
      <c r="BYS1457" s="117"/>
      <c r="BYT1457" s="117"/>
      <c r="BYU1457" s="117"/>
      <c r="BYV1457" s="117"/>
      <c r="BYW1457" s="117"/>
      <c r="BYX1457" s="117"/>
      <c r="BYY1457" s="117"/>
      <c r="BYZ1457" s="117"/>
      <c r="BZA1457" s="117"/>
      <c r="BZB1457" s="117"/>
      <c r="BZC1457" s="117"/>
      <c r="BZD1457" s="117"/>
      <c r="BZE1457" s="117"/>
      <c r="BZF1457" s="117"/>
      <c r="BZG1457" s="117"/>
      <c r="BZH1457" s="117"/>
      <c r="BZI1457" s="117"/>
      <c r="BZJ1457" s="117"/>
      <c r="BZK1457" s="117"/>
      <c r="BZL1457" s="117"/>
      <c r="BZM1457" s="117"/>
      <c r="BZN1457" s="117"/>
      <c r="BZO1457" s="117"/>
      <c r="BZP1457" s="117"/>
      <c r="BZQ1457" s="117"/>
      <c r="BZR1457" s="117"/>
      <c r="BZS1457" s="117"/>
      <c r="BZT1457" s="117"/>
      <c r="BZU1457" s="117"/>
      <c r="BZV1457" s="117"/>
      <c r="BZW1457" s="117"/>
      <c r="BZX1457" s="117"/>
      <c r="BZY1457" s="117"/>
      <c r="BZZ1457" s="117"/>
      <c r="CAA1457" s="117"/>
      <c r="CAB1457" s="117"/>
      <c r="CAC1457" s="117"/>
      <c r="CAD1457" s="117"/>
      <c r="CAE1457" s="117"/>
      <c r="CAF1457" s="117"/>
      <c r="CAG1457" s="117"/>
      <c r="CAH1457" s="117"/>
      <c r="CAI1457" s="117"/>
      <c r="CAJ1457" s="117"/>
      <c r="CAK1457" s="117"/>
      <c r="CAL1457" s="117"/>
      <c r="CAM1457" s="117"/>
      <c r="CAN1457" s="117"/>
      <c r="CAO1457" s="117"/>
      <c r="CAP1457" s="117"/>
      <c r="CAQ1457" s="117"/>
      <c r="CAR1457" s="117"/>
      <c r="CAS1457" s="117"/>
      <c r="CAT1457" s="117"/>
      <c r="CAU1457" s="117"/>
      <c r="CAV1457" s="117"/>
      <c r="CAW1457" s="117"/>
      <c r="CAX1457" s="117"/>
      <c r="CAY1457" s="117"/>
      <c r="CAZ1457" s="117"/>
      <c r="CBA1457" s="117"/>
      <c r="CBB1457" s="117"/>
      <c r="CBC1457" s="117"/>
      <c r="CBD1457" s="117"/>
      <c r="CBE1457" s="117"/>
      <c r="CBF1457" s="117"/>
      <c r="CBG1457" s="117"/>
      <c r="CBH1457" s="117"/>
      <c r="CBI1457" s="117"/>
      <c r="CBJ1457" s="117"/>
      <c r="CBK1457" s="117"/>
      <c r="CBL1457" s="117"/>
      <c r="CBM1457" s="117"/>
      <c r="CBN1457" s="117"/>
      <c r="CBO1457" s="117"/>
      <c r="CBP1457" s="117"/>
      <c r="CBQ1457" s="117"/>
      <c r="CBR1457" s="117"/>
      <c r="CBS1457" s="117"/>
      <c r="CBT1457" s="117"/>
      <c r="CBU1457" s="117"/>
      <c r="CBV1457" s="117"/>
      <c r="CBW1457" s="117"/>
      <c r="CBX1457" s="117"/>
      <c r="CBY1457" s="117"/>
      <c r="CBZ1457" s="117"/>
      <c r="CCA1457" s="117"/>
      <c r="CCB1457" s="117"/>
      <c r="CCC1457" s="117"/>
      <c r="CCD1457" s="117"/>
      <c r="CCE1457" s="117"/>
      <c r="CCF1457" s="117"/>
      <c r="CCG1457" s="117"/>
      <c r="CCH1457" s="117"/>
      <c r="CCI1457" s="117"/>
      <c r="CCJ1457" s="117"/>
      <c r="CCK1457" s="117"/>
      <c r="CCL1457" s="117"/>
      <c r="CCM1457" s="117"/>
      <c r="CCN1457" s="117"/>
      <c r="CCO1457" s="117"/>
      <c r="CCP1457" s="117"/>
      <c r="CCQ1457" s="117"/>
      <c r="CCR1457" s="117"/>
      <c r="CCS1457" s="117"/>
      <c r="CCT1457" s="117"/>
      <c r="CCU1457" s="117"/>
      <c r="CCV1457" s="117"/>
      <c r="CCW1457" s="117"/>
      <c r="CCX1457" s="117"/>
      <c r="CCY1457" s="117"/>
      <c r="CCZ1457" s="117"/>
      <c r="CDA1457" s="117"/>
      <c r="CDB1457" s="117"/>
      <c r="CDC1457" s="117"/>
      <c r="CDD1457" s="117"/>
      <c r="CDE1457" s="117"/>
      <c r="CDF1457" s="117"/>
      <c r="CDG1457" s="117"/>
      <c r="CDH1457" s="117"/>
      <c r="CDI1457" s="117"/>
      <c r="CDJ1457" s="117"/>
      <c r="CDK1457" s="117"/>
      <c r="CDL1457" s="117"/>
      <c r="CDM1457" s="117"/>
      <c r="CDN1457" s="117"/>
      <c r="CDO1457" s="117"/>
      <c r="CDP1457" s="117"/>
      <c r="CDQ1457" s="117"/>
      <c r="CDR1457" s="117"/>
      <c r="CDS1457" s="117"/>
      <c r="CDT1457" s="117"/>
      <c r="CDU1457" s="117"/>
      <c r="CDV1457" s="117"/>
      <c r="CDW1457" s="117"/>
      <c r="CDX1457" s="117"/>
      <c r="CDY1457" s="117"/>
      <c r="CDZ1457" s="117"/>
      <c r="CEA1457" s="117"/>
      <c r="CEB1457" s="117"/>
      <c r="CEC1457" s="117"/>
      <c r="CED1457" s="117"/>
      <c r="CEE1457" s="117"/>
      <c r="CEF1457" s="117"/>
      <c r="CEG1457" s="117"/>
      <c r="CEH1457" s="117"/>
      <c r="CEI1457" s="117"/>
      <c r="CEJ1457" s="117"/>
      <c r="CEK1457" s="117"/>
      <c r="CEL1457" s="117"/>
      <c r="CEM1457" s="117"/>
      <c r="CEN1457" s="117"/>
      <c r="CEO1457" s="117"/>
      <c r="CEP1457" s="117"/>
      <c r="CEQ1457" s="117"/>
      <c r="CER1457" s="117"/>
      <c r="CES1457" s="117"/>
      <c r="CET1457" s="117"/>
      <c r="CEU1457" s="117"/>
      <c r="CEV1457" s="117"/>
      <c r="CEW1457" s="117"/>
      <c r="CEX1457" s="117"/>
      <c r="CEY1457" s="117"/>
      <c r="CEZ1457" s="117"/>
      <c r="CFA1457" s="117"/>
      <c r="CFB1457" s="117"/>
      <c r="CFC1457" s="117"/>
      <c r="CFD1457" s="117"/>
      <c r="CFE1457" s="117"/>
      <c r="CFF1457" s="117"/>
      <c r="CFG1457" s="117"/>
      <c r="CFH1457" s="117"/>
      <c r="CFI1457" s="117"/>
      <c r="CFJ1457" s="117"/>
      <c r="CFK1457" s="117"/>
      <c r="CFL1457" s="117"/>
      <c r="CFM1457" s="117"/>
      <c r="CFN1457" s="117"/>
      <c r="CFO1457" s="117"/>
      <c r="CFP1457" s="117"/>
      <c r="CFQ1457" s="117"/>
      <c r="CFR1457" s="117"/>
      <c r="CFS1457" s="117"/>
      <c r="CFT1457" s="117"/>
      <c r="CFU1457" s="117"/>
      <c r="CFV1457" s="117"/>
      <c r="CFW1457" s="117"/>
      <c r="CFX1457" s="117"/>
      <c r="CFY1457" s="117"/>
      <c r="CFZ1457" s="117"/>
      <c r="CGA1457" s="117"/>
      <c r="CGB1457" s="117"/>
      <c r="CGC1457" s="117"/>
      <c r="CGD1457" s="117"/>
      <c r="CGE1457" s="117"/>
      <c r="CGF1457" s="117"/>
      <c r="CGG1457" s="117"/>
      <c r="CGH1457" s="117"/>
      <c r="CGI1457" s="117"/>
      <c r="CGJ1457" s="117"/>
      <c r="CGK1457" s="117"/>
      <c r="CGL1457" s="117"/>
      <c r="CGM1457" s="117"/>
      <c r="CGN1457" s="117"/>
      <c r="CGO1457" s="117"/>
      <c r="CGP1457" s="117"/>
      <c r="CGQ1457" s="117"/>
      <c r="CGR1457" s="117"/>
      <c r="CGS1457" s="117"/>
      <c r="CGT1457" s="117"/>
      <c r="CGU1457" s="117"/>
      <c r="CGV1457" s="117"/>
      <c r="CGW1457" s="117"/>
      <c r="CGX1457" s="117"/>
      <c r="CGY1457" s="117"/>
      <c r="CGZ1457" s="117"/>
      <c r="CHA1457" s="117"/>
      <c r="CHB1457" s="117"/>
      <c r="CHC1457" s="117"/>
      <c r="CHD1457" s="117"/>
      <c r="CHE1457" s="117"/>
      <c r="CHF1457" s="117"/>
      <c r="CHG1457" s="117"/>
      <c r="CHH1457" s="117"/>
      <c r="CHI1457" s="117"/>
      <c r="CHJ1457" s="117"/>
      <c r="CHK1457" s="117"/>
      <c r="CHL1457" s="117"/>
      <c r="CHM1457" s="117"/>
      <c r="CHN1457" s="117"/>
      <c r="CHO1457" s="117"/>
      <c r="CHP1457" s="117"/>
      <c r="CHQ1457" s="117"/>
      <c r="CHR1457" s="117"/>
      <c r="CHS1457" s="117"/>
      <c r="CHT1457" s="117"/>
      <c r="CHU1457" s="117"/>
      <c r="CHV1457" s="117"/>
      <c r="CHW1457" s="117"/>
      <c r="CHX1457" s="117"/>
      <c r="CHY1457" s="117"/>
      <c r="CHZ1457" s="117"/>
      <c r="CIA1457" s="117"/>
      <c r="CIB1457" s="117"/>
      <c r="CIC1457" s="117"/>
      <c r="CID1457" s="117"/>
      <c r="CIE1457" s="117"/>
      <c r="CIF1457" s="117"/>
      <c r="CIG1457" s="117"/>
      <c r="CIH1457" s="117"/>
      <c r="CII1457" s="117"/>
      <c r="CIJ1457" s="117"/>
      <c r="CIK1457" s="117"/>
      <c r="CIL1457" s="117"/>
      <c r="CIM1457" s="117"/>
      <c r="CIN1457" s="117"/>
      <c r="CIO1457" s="117"/>
      <c r="CIP1457" s="117"/>
      <c r="CIQ1457" s="117"/>
      <c r="CIR1457" s="117"/>
      <c r="CIS1457" s="117"/>
      <c r="CIT1457" s="117"/>
      <c r="CIU1457" s="117"/>
      <c r="CIV1457" s="117"/>
      <c r="CIW1457" s="117"/>
      <c r="CIX1457" s="117"/>
      <c r="CIY1457" s="117"/>
      <c r="CIZ1457" s="117"/>
      <c r="CJA1457" s="117"/>
      <c r="CJB1457" s="117"/>
      <c r="CJC1457" s="117"/>
      <c r="CJD1457" s="117"/>
      <c r="CJE1457" s="117"/>
      <c r="CJF1457" s="117"/>
      <c r="CJG1457" s="117"/>
      <c r="CJH1457" s="117"/>
      <c r="CJI1457" s="117"/>
      <c r="CJJ1457" s="117"/>
      <c r="CJK1457" s="117"/>
      <c r="CJL1457" s="117"/>
      <c r="CJM1457" s="117"/>
      <c r="CJN1457" s="117"/>
      <c r="CJO1457" s="117"/>
      <c r="CJP1457" s="117"/>
      <c r="CJQ1457" s="117"/>
      <c r="CJR1457" s="117"/>
      <c r="CJS1457" s="117"/>
      <c r="CJT1457" s="117"/>
      <c r="CJU1457" s="117"/>
      <c r="CJV1457" s="117"/>
      <c r="CJW1457" s="117"/>
      <c r="CJX1457" s="117"/>
      <c r="CJY1457" s="117"/>
      <c r="CJZ1457" s="117"/>
      <c r="CKA1457" s="117"/>
      <c r="CKB1457" s="117"/>
      <c r="CKC1457" s="117"/>
      <c r="CKD1457" s="117"/>
      <c r="CKE1457" s="117"/>
      <c r="CKF1457" s="117"/>
      <c r="CKG1457" s="117"/>
      <c r="CKH1457" s="117"/>
      <c r="CKI1457" s="117"/>
      <c r="CKJ1457" s="117"/>
      <c r="CKK1457" s="117"/>
      <c r="CKL1457" s="117"/>
      <c r="CKM1457" s="117"/>
      <c r="CKN1457" s="117"/>
      <c r="CKO1457" s="117"/>
      <c r="CKP1457" s="117"/>
      <c r="CKQ1457" s="117"/>
      <c r="CKR1457" s="117"/>
      <c r="CKS1457" s="117"/>
      <c r="CKT1457" s="117"/>
      <c r="CKU1457" s="117"/>
      <c r="CKV1457" s="117"/>
      <c r="CKW1457" s="117"/>
      <c r="CKX1457" s="117"/>
      <c r="CKY1457" s="117"/>
      <c r="CKZ1457" s="117"/>
      <c r="CLA1457" s="117"/>
      <c r="CLB1457" s="117"/>
      <c r="CLC1457" s="117"/>
      <c r="CLD1457" s="117"/>
      <c r="CLE1457" s="117"/>
      <c r="CLF1457" s="117"/>
      <c r="CLG1457" s="117"/>
      <c r="CLH1457" s="117"/>
      <c r="CLI1457" s="117"/>
      <c r="CLJ1457" s="117"/>
      <c r="CLK1457" s="117"/>
      <c r="CLL1457" s="117"/>
      <c r="CLM1457" s="117"/>
      <c r="CLN1457" s="117"/>
      <c r="CLO1457" s="117"/>
      <c r="CLP1457" s="117"/>
      <c r="CLQ1457" s="117"/>
      <c r="CLR1457" s="117"/>
      <c r="CLS1457" s="117"/>
      <c r="CLT1457" s="117"/>
      <c r="CLU1457" s="117"/>
      <c r="CLV1457" s="117"/>
      <c r="CLW1457" s="117"/>
      <c r="CLX1457" s="117"/>
      <c r="CLY1457" s="117"/>
      <c r="CLZ1457" s="117"/>
      <c r="CMA1457" s="117"/>
      <c r="CMB1457" s="117"/>
      <c r="CMC1457" s="117"/>
      <c r="CMD1457" s="117"/>
      <c r="CME1457" s="117"/>
      <c r="CMF1457" s="117"/>
      <c r="CMG1457" s="117"/>
      <c r="CMH1457" s="117"/>
      <c r="CMI1457" s="117"/>
      <c r="CMJ1457" s="117"/>
      <c r="CMK1457" s="117"/>
      <c r="CML1457" s="117"/>
      <c r="CMM1457" s="117"/>
      <c r="CMN1457" s="117"/>
      <c r="CMO1457" s="117"/>
      <c r="CMP1457" s="117"/>
      <c r="CMQ1457" s="117"/>
      <c r="CMR1457" s="117"/>
      <c r="CMS1457" s="117"/>
      <c r="CMT1457" s="117"/>
      <c r="CMU1457" s="117"/>
      <c r="CMV1457" s="117"/>
      <c r="CMW1457" s="117"/>
      <c r="CMX1457" s="117"/>
      <c r="CMY1457" s="117"/>
      <c r="CMZ1457" s="117"/>
      <c r="CNA1457" s="117"/>
      <c r="CNB1457" s="117"/>
      <c r="CNC1457" s="117"/>
      <c r="CND1457" s="117"/>
      <c r="CNE1457" s="117"/>
      <c r="CNF1457" s="117"/>
      <c r="CNG1457" s="117"/>
      <c r="CNH1457" s="117"/>
      <c r="CNI1457" s="117"/>
      <c r="CNJ1457" s="117"/>
      <c r="CNK1457" s="117"/>
      <c r="CNL1457" s="117"/>
      <c r="CNM1457" s="117"/>
      <c r="CNN1457" s="117"/>
      <c r="CNO1457" s="117"/>
      <c r="CNP1457" s="117"/>
      <c r="CNQ1457" s="117"/>
      <c r="CNR1457" s="117"/>
      <c r="CNS1457" s="117"/>
      <c r="CNT1457" s="117"/>
      <c r="CNU1457" s="117"/>
      <c r="CNV1457" s="117"/>
      <c r="CNW1457" s="117"/>
      <c r="CNX1457" s="117"/>
      <c r="CNY1457" s="117"/>
      <c r="CNZ1457" s="117"/>
      <c r="COA1457" s="117"/>
      <c r="COB1457" s="117"/>
      <c r="COC1457" s="117"/>
      <c r="COD1457" s="117"/>
      <c r="COE1457" s="117"/>
      <c r="COF1457" s="117"/>
      <c r="COG1457" s="117"/>
      <c r="COH1457" s="117"/>
      <c r="COI1457" s="117"/>
      <c r="COJ1457" s="117"/>
      <c r="COK1457" s="117"/>
      <c r="COL1457" s="117"/>
      <c r="COM1457" s="117"/>
      <c r="CON1457" s="117"/>
      <c r="COO1457" s="117"/>
      <c r="COP1457" s="117"/>
      <c r="COQ1457" s="117"/>
      <c r="COR1457" s="117"/>
      <c r="COS1457" s="117"/>
      <c r="COT1457" s="117"/>
      <c r="COU1457" s="117"/>
      <c r="COV1457" s="117"/>
      <c r="COW1457" s="117"/>
      <c r="COX1457" s="117"/>
      <c r="COY1457" s="117"/>
      <c r="COZ1457" s="117"/>
      <c r="CPA1457" s="117"/>
      <c r="CPB1457" s="117"/>
      <c r="CPC1457" s="117"/>
      <c r="CPD1457" s="117"/>
      <c r="CPE1457" s="117"/>
      <c r="CPF1457" s="117"/>
      <c r="CPG1457" s="117"/>
      <c r="CPH1457" s="117"/>
      <c r="CPI1457" s="117"/>
      <c r="CPJ1457" s="117"/>
      <c r="CPK1457" s="117"/>
      <c r="CPL1457" s="117"/>
      <c r="CPM1457" s="117"/>
      <c r="CPN1457" s="117"/>
      <c r="CPO1457" s="117"/>
      <c r="CPP1457" s="117"/>
      <c r="CPQ1457" s="117"/>
      <c r="CPR1457" s="117"/>
      <c r="CPS1457" s="117"/>
      <c r="CPT1457" s="117"/>
      <c r="CPU1457" s="117"/>
      <c r="CPV1457" s="117"/>
      <c r="CPW1457" s="117"/>
      <c r="CPX1457" s="117"/>
      <c r="CPY1457" s="117"/>
      <c r="CPZ1457" s="117"/>
      <c r="CQA1457" s="117"/>
      <c r="CQB1457" s="117"/>
      <c r="CQC1457" s="117"/>
      <c r="CQD1457" s="117"/>
      <c r="CQE1457" s="117"/>
      <c r="CQF1457" s="117"/>
      <c r="CQG1457" s="117"/>
      <c r="CQH1457" s="117"/>
      <c r="CQI1457" s="117"/>
      <c r="CQJ1457" s="117"/>
      <c r="CQK1457" s="117"/>
      <c r="CQL1457" s="117"/>
      <c r="CQM1457" s="117"/>
      <c r="CQN1457" s="117"/>
      <c r="CQO1457" s="117"/>
      <c r="CQP1457" s="117"/>
      <c r="CQQ1457" s="117"/>
      <c r="CQR1457" s="117"/>
      <c r="CQS1457" s="117"/>
      <c r="CQT1457" s="117"/>
      <c r="CQU1457" s="117"/>
      <c r="CQV1457" s="117"/>
      <c r="CQW1457" s="117"/>
      <c r="CQX1457" s="117"/>
      <c r="CQY1457" s="117"/>
      <c r="CQZ1457" s="117"/>
      <c r="CRA1457" s="117"/>
      <c r="CRB1457" s="117"/>
      <c r="CRC1457" s="117"/>
      <c r="CRD1457" s="117"/>
      <c r="CRE1457" s="117"/>
      <c r="CRF1457" s="117"/>
      <c r="CRG1457" s="117"/>
      <c r="CRH1457" s="117"/>
      <c r="CRI1457" s="117"/>
      <c r="CRJ1457" s="117"/>
      <c r="CRK1457" s="117"/>
      <c r="CRL1457" s="117"/>
      <c r="CRM1457" s="117"/>
      <c r="CRN1457" s="117"/>
      <c r="CRO1457" s="117"/>
      <c r="CRP1457" s="117"/>
      <c r="CRQ1457" s="117"/>
      <c r="CRR1457" s="117"/>
      <c r="CRS1457" s="117"/>
      <c r="CRT1457" s="117"/>
      <c r="CRU1457" s="117"/>
      <c r="CRV1457" s="117"/>
      <c r="CRW1457" s="117"/>
      <c r="CRX1457" s="117"/>
      <c r="CRY1457" s="117"/>
      <c r="CRZ1457" s="117"/>
      <c r="CSA1457" s="117"/>
      <c r="CSB1457" s="117"/>
      <c r="CSC1457" s="117"/>
      <c r="CSD1457" s="117"/>
      <c r="CSE1457" s="117"/>
      <c r="CSF1457" s="117"/>
      <c r="CSG1457" s="117"/>
      <c r="CSH1457" s="117"/>
      <c r="CSI1457" s="117"/>
      <c r="CSJ1457" s="117"/>
      <c r="CSK1457" s="117"/>
      <c r="CSL1457" s="117"/>
      <c r="CSM1457" s="117"/>
      <c r="CSN1457" s="117"/>
      <c r="CSO1457" s="117"/>
      <c r="CSP1457" s="117"/>
      <c r="CSQ1457" s="117"/>
      <c r="CSR1457" s="117"/>
      <c r="CSS1457" s="117"/>
      <c r="CST1457" s="117"/>
      <c r="CSU1457" s="117"/>
      <c r="CSV1457" s="117"/>
      <c r="CSW1457" s="117"/>
      <c r="CSX1457" s="117"/>
      <c r="CSY1457" s="117"/>
      <c r="CSZ1457" s="117"/>
      <c r="CTA1457" s="117"/>
      <c r="CTB1457" s="117"/>
      <c r="CTC1457" s="117"/>
      <c r="CTD1457" s="117"/>
      <c r="CTE1457" s="117"/>
      <c r="CTF1457" s="117"/>
      <c r="CTG1457" s="117"/>
      <c r="CTH1457" s="117"/>
      <c r="CTI1457" s="117"/>
      <c r="CTJ1457" s="117"/>
      <c r="CTK1457" s="117"/>
      <c r="CTL1457" s="117"/>
      <c r="CTM1457" s="117"/>
      <c r="CTN1457" s="117"/>
      <c r="CTO1457" s="117"/>
      <c r="CTP1457" s="117"/>
      <c r="CTQ1457" s="117"/>
      <c r="CTR1457" s="117"/>
      <c r="CTS1457" s="117"/>
      <c r="CTT1457" s="117"/>
      <c r="CTU1457" s="117"/>
      <c r="CTV1457" s="117"/>
      <c r="CTW1457" s="117"/>
      <c r="CTX1457" s="117"/>
      <c r="CTY1457" s="117"/>
      <c r="CTZ1457" s="117"/>
      <c r="CUA1457" s="117"/>
      <c r="CUB1457" s="117"/>
      <c r="CUC1457" s="117"/>
      <c r="CUD1457" s="117"/>
      <c r="CUE1457" s="117"/>
      <c r="CUF1457" s="117"/>
      <c r="CUG1457" s="117"/>
      <c r="CUH1457" s="117"/>
      <c r="CUI1457" s="117"/>
      <c r="CUJ1457" s="117"/>
      <c r="CUK1457" s="117"/>
      <c r="CUL1457" s="117"/>
      <c r="CUM1457" s="117"/>
      <c r="CUN1457" s="117"/>
      <c r="CUO1457" s="117"/>
      <c r="CUP1457" s="117"/>
      <c r="CUQ1457" s="117"/>
      <c r="CUR1457" s="117"/>
      <c r="CUS1457" s="117"/>
      <c r="CUT1457" s="117"/>
      <c r="CUU1457" s="117"/>
      <c r="CUV1457" s="117"/>
      <c r="CUW1457" s="117"/>
      <c r="CUX1457" s="117"/>
      <c r="CUY1457" s="117"/>
      <c r="CUZ1457" s="117"/>
      <c r="CVA1457" s="117"/>
      <c r="CVB1457" s="117"/>
      <c r="CVC1457" s="117"/>
      <c r="CVD1457" s="117"/>
      <c r="CVE1457" s="117"/>
      <c r="CVF1457" s="117"/>
      <c r="CVG1457" s="117"/>
      <c r="CVH1457" s="117"/>
      <c r="CVI1457" s="117"/>
      <c r="CVJ1457" s="117"/>
      <c r="CVK1457" s="117"/>
      <c r="CVL1457" s="117"/>
      <c r="CVM1457" s="117"/>
      <c r="CVN1457" s="117"/>
      <c r="CVO1457" s="117"/>
      <c r="CVP1457" s="117"/>
      <c r="CVQ1457" s="117"/>
      <c r="CVR1457" s="117"/>
      <c r="CVS1457" s="117"/>
      <c r="CVT1457" s="117"/>
      <c r="CVU1457" s="117"/>
      <c r="CVV1457" s="117"/>
      <c r="CVW1457" s="117"/>
      <c r="CVX1457" s="117"/>
      <c r="CVY1457" s="117"/>
      <c r="CVZ1457" s="117"/>
      <c r="CWA1457" s="117"/>
      <c r="CWB1457" s="117"/>
      <c r="CWC1457" s="117"/>
      <c r="CWD1457" s="117"/>
      <c r="CWE1457" s="117"/>
      <c r="CWF1457" s="117"/>
      <c r="CWG1457" s="117"/>
      <c r="CWH1457" s="117"/>
      <c r="CWI1457" s="117"/>
      <c r="CWJ1457" s="117"/>
      <c r="CWK1457" s="117"/>
      <c r="CWL1457" s="117"/>
      <c r="CWM1457" s="117"/>
      <c r="CWN1457" s="117"/>
      <c r="CWO1457" s="117"/>
      <c r="CWP1457" s="117"/>
      <c r="CWQ1457" s="117"/>
      <c r="CWR1457" s="117"/>
      <c r="CWS1457" s="117"/>
      <c r="CWT1457" s="117"/>
      <c r="CWU1457" s="117"/>
      <c r="CWV1457" s="117"/>
      <c r="CWW1457" s="117"/>
      <c r="CWX1457" s="117"/>
      <c r="CWY1457" s="117"/>
      <c r="CWZ1457" s="117"/>
      <c r="CXA1457" s="117"/>
      <c r="CXB1457" s="117"/>
      <c r="CXC1457" s="117"/>
      <c r="CXD1457" s="117"/>
      <c r="CXE1457" s="117"/>
      <c r="CXF1457" s="117"/>
      <c r="CXG1457" s="117"/>
      <c r="CXH1457" s="117"/>
      <c r="CXI1457" s="117"/>
      <c r="CXJ1457" s="117"/>
      <c r="CXK1457" s="117"/>
      <c r="CXL1457" s="117"/>
      <c r="CXM1457" s="117"/>
      <c r="CXN1457" s="117"/>
      <c r="CXO1457" s="117"/>
      <c r="CXP1457" s="117"/>
      <c r="CXQ1457" s="117"/>
      <c r="CXR1457" s="117"/>
      <c r="CXS1457" s="117"/>
      <c r="CXT1457" s="117"/>
      <c r="CXU1457" s="117"/>
      <c r="CXV1457" s="117"/>
      <c r="CXW1457" s="117"/>
      <c r="CXX1457" s="117"/>
      <c r="CXY1457" s="117"/>
      <c r="CXZ1457" s="117"/>
      <c r="CYA1457" s="117"/>
      <c r="CYB1457" s="117"/>
      <c r="CYC1457" s="117"/>
      <c r="CYD1457" s="117"/>
      <c r="CYE1457" s="117"/>
      <c r="CYF1457" s="117"/>
      <c r="CYG1457" s="117"/>
      <c r="CYH1457" s="117"/>
      <c r="CYI1457" s="117"/>
      <c r="CYJ1457" s="117"/>
      <c r="CYK1457" s="117"/>
      <c r="CYL1457" s="117"/>
      <c r="CYM1457" s="117"/>
      <c r="CYN1457" s="117"/>
      <c r="CYO1457" s="117"/>
      <c r="CYP1457" s="117"/>
      <c r="CYQ1457" s="117"/>
      <c r="CYR1457" s="117"/>
      <c r="CYS1457" s="117"/>
      <c r="CYT1457" s="117"/>
      <c r="CYU1457" s="117"/>
      <c r="CYV1457" s="117"/>
      <c r="CYW1457" s="117"/>
      <c r="CYX1457" s="117"/>
      <c r="CYY1457" s="117"/>
      <c r="CYZ1457" s="117"/>
      <c r="CZA1457" s="117"/>
      <c r="CZB1457" s="117"/>
      <c r="CZC1457" s="117"/>
      <c r="CZD1457" s="117"/>
      <c r="CZE1457" s="117"/>
      <c r="CZF1457" s="117"/>
      <c r="CZG1457" s="117"/>
      <c r="CZH1457" s="117"/>
      <c r="CZI1457" s="117"/>
      <c r="CZJ1457" s="117"/>
      <c r="CZK1457" s="117"/>
      <c r="CZL1457" s="117"/>
      <c r="CZM1457" s="117"/>
      <c r="CZN1457" s="117"/>
      <c r="CZO1457" s="117"/>
      <c r="CZP1457" s="117"/>
      <c r="CZQ1457" s="117"/>
      <c r="CZR1457" s="117"/>
      <c r="CZS1457" s="117"/>
      <c r="CZT1457" s="117"/>
      <c r="CZU1457" s="117"/>
      <c r="CZV1457" s="117"/>
      <c r="CZW1457" s="117"/>
      <c r="CZX1457" s="117"/>
      <c r="CZY1457" s="117"/>
      <c r="CZZ1457" s="117"/>
      <c r="DAA1457" s="117"/>
      <c r="DAB1457" s="117"/>
      <c r="DAC1457" s="117"/>
      <c r="DAD1457" s="117"/>
      <c r="DAE1457" s="117"/>
      <c r="DAF1457" s="117"/>
      <c r="DAG1457" s="117"/>
      <c r="DAH1457" s="117"/>
      <c r="DAI1457" s="117"/>
      <c r="DAJ1457" s="117"/>
      <c r="DAK1457" s="117"/>
      <c r="DAL1457" s="117"/>
      <c r="DAM1457" s="117"/>
      <c r="DAN1457" s="117"/>
      <c r="DAO1457" s="117"/>
      <c r="DAP1457" s="117"/>
      <c r="DAQ1457" s="117"/>
      <c r="DAR1457" s="117"/>
      <c r="DAS1457" s="117"/>
      <c r="DAT1457" s="117"/>
      <c r="DAU1457" s="117"/>
      <c r="DAV1457" s="117"/>
      <c r="DAW1457" s="117"/>
      <c r="DAX1457" s="117"/>
      <c r="DAY1457" s="117"/>
      <c r="DAZ1457" s="117"/>
      <c r="DBA1457" s="117"/>
      <c r="DBB1457" s="117"/>
      <c r="DBC1457" s="117"/>
      <c r="DBD1457" s="117"/>
      <c r="DBE1457" s="117"/>
      <c r="DBF1457" s="117"/>
      <c r="DBG1457" s="117"/>
      <c r="DBH1457" s="117"/>
      <c r="DBI1457" s="117"/>
      <c r="DBJ1457" s="117"/>
      <c r="DBK1457" s="117"/>
      <c r="DBL1457" s="117"/>
      <c r="DBM1457" s="117"/>
      <c r="DBN1457" s="117"/>
      <c r="DBO1457" s="117"/>
      <c r="DBP1457" s="117"/>
      <c r="DBQ1457" s="117"/>
      <c r="DBR1457" s="117"/>
      <c r="DBS1457" s="117"/>
      <c r="DBT1457" s="117"/>
      <c r="DBU1457" s="117"/>
      <c r="DBV1457" s="117"/>
      <c r="DBW1457" s="117"/>
      <c r="DBX1457" s="117"/>
      <c r="DBY1457" s="117"/>
      <c r="DBZ1457" s="117"/>
      <c r="DCA1457" s="117"/>
      <c r="DCB1457" s="117"/>
      <c r="DCC1457" s="117"/>
      <c r="DCD1457" s="117"/>
      <c r="DCE1457" s="117"/>
      <c r="DCF1457" s="117"/>
      <c r="DCG1457" s="117"/>
      <c r="DCH1457" s="117"/>
      <c r="DCI1457" s="117"/>
      <c r="DCJ1457" s="117"/>
      <c r="DCK1457" s="117"/>
      <c r="DCL1457" s="117"/>
      <c r="DCM1457" s="117"/>
      <c r="DCN1457" s="117"/>
      <c r="DCO1457" s="117"/>
      <c r="DCP1457" s="117"/>
      <c r="DCQ1457" s="117"/>
      <c r="DCR1457" s="117"/>
      <c r="DCS1457" s="117"/>
      <c r="DCT1457" s="117"/>
      <c r="DCU1457" s="117"/>
      <c r="DCV1457" s="117"/>
      <c r="DCW1457" s="117"/>
      <c r="DCX1457" s="117"/>
      <c r="DCY1457" s="117"/>
      <c r="DCZ1457" s="117"/>
      <c r="DDA1457" s="117"/>
      <c r="DDB1457" s="117"/>
      <c r="DDC1457" s="117"/>
      <c r="DDD1457" s="117"/>
      <c r="DDE1457" s="117"/>
      <c r="DDF1457" s="117"/>
      <c r="DDG1457" s="117"/>
      <c r="DDH1457" s="117"/>
      <c r="DDI1457" s="117"/>
      <c r="DDJ1457" s="117"/>
      <c r="DDK1457" s="117"/>
      <c r="DDL1457" s="117"/>
      <c r="DDM1457" s="117"/>
      <c r="DDN1457" s="117"/>
      <c r="DDO1457" s="117"/>
      <c r="DDP1457" s="117"/>
      <c r="DDQ1457" s="117"/>
      <c r="DDR1457" s="117"/>
      <c r="DDS1457" s="117"/>
      <c r="DDT1457" s="117"/>
      <c r="DDU1457" s="117"/>
      <c r="DDV1457" s="117"/>
      <c r="DDW1457" s="117"/>
      <c r="DDX1457" s="117"/>
      <c r="DDY1457" s="117"/>
      <c r="DDZ1457" s="117"/>
      <c r="DEA1457" s="117"/>
      <c r="DEB1457" s="117"/>
      <c r="DEC1457" s="117"/>
      <c r="DED1457" s="117"/>
      <c r="DEE1457" s="117"/>
      <c r="DEF1457" s="117"/>
      <c r="DEG1457" s="117"/>
      <c r="DEH1457" s="117"/>
      <c r="DEI1457" s="117"/>
      <c r="DEJ1457" s="117"/>
      <c r="DEK1457" s="117"/>
      <c r="DEL1457" s="117"/>
      <c r="DEM1457" s="117"/>
      <c r="DEN1457" s="117"/>
      <c r="DEO1457" s="117"/>
      <c r="DEP1457" s="117"/>
      <c r="DEQ1457" s="117"/>
      <c r="DER1457" s="117"/>
      <c r="DES1457" s="117"/>
      <c r="DET1457" s="117"/>
      <c r="DEU1457" s="117"/>
      <c r="DEV1457" s="117"/>
      <c r="DEW1457" s="117"/>
      <c r="DEX1457" s="117"/>
      <c r="DEY1457" s="117"/>
      <c r="DEZ1457" s="117"/>
      <c r="DFA1457" s="117"/>
      <c r="DFB1457" s="117"/>
      <c r="DFC1457" s="117"/>
      <c r="DFD1457" s="117"/>
      <c r="DFE1457" s="117"/>
      <c r="DFF1457" s="117"/>
      <c r="DFG1457" s="117"/>
      <c r="DFH1457" s="117"/>
      <c r="DFI1457" s="117"/>
      <c r="DFJ1457" s="117"/>
      <c r="DFK1457" s="117"/>
      <c r="DFL1457" s="117"/>
      <c r="DFM1457" s="117"/>
      <c r="DFN1457" s="117"/>
      <c r="DFO1457" s="117"/>
      <c r="DFP1457" s="117"/>
      <c r="DFQ1457" s="117"/>
      <c r="DFR1457" s="117"/>
      <c r="DFS1457" s="117"/>
      <c r="DFT1457" s="117"/>
      <c r="DFU1457" s="117"/>
      <c r="DFV1457" s="117"/>
      <c r="DFW1457" s="117"/>
      <c r="DFX1457" s="117"/>
      <c r="DFY1457" s="117"/>
      <c r="DFZ1457" s="117"/>
      <c r="DGA1457" s="117"/>
      <c r="DGB1457" s="117"/>
      <c r="DGC1457" s="117"/>
      <c r="DGD1457" s="117"/>
      <c r="DGE1457" s="117"/>
      <c r="DGF1457" s="117"/>
      <c r="DGG1457" s="117"/>
      <c r="DGH1457" s="117"/>
      <c r="DGI1457" s="117"/>
      <c r="DGJ1457" s="117"/>
      <c r="DGK1457" s="117"/>
      <c r="DGL1457" s="117"/>
      <c r="DGM1457" s="117"/>
      <c r="DGN1457" s="117"/>
      <c r="DGO1457" s="117"/>
      <c r="DGP1457" s="117"/>
      <c r="DGQ1457" s="117"/>
      <c r="DGR1457" s="117"/>
      <c r="DGS1457" s="117"/>
      <c r="DGT1457" s="117"/>
      <c r="DGU1457" s="117"/>
      <c r="DGV1457" s="117"/>
      <c r="DGW1457" s="117"/>
      <c r="DGX1457" s="117"/>
      <c r="DGY1457" s="117"/>
      <c r="DGZ1457" s="117"/>
      <c r="DHA1457" s="117"/>
      <c r="DHB1457" s="117"/>
      <c r="DHC1457" s="117"/>
      <c r="DHD1457" s="117"/>
      <c r="DHE1457" s="117"/>
      <c r="DHF1457" s="117"/>
      <c r="DHG1457" s="117"/>
      <c r="DHH1457" s="117"/>
      <c r="DHI1457" s="117"/>
      <c r="DHJ1457" s="117"/>
      <c r="DHK1457" s="117"/>
      <c r="DHL1457" s="117"/>
      <c r="DHM1457" s="117"/>
      <c r="DHN1457" s="117"/>
      <c r="DHO1457" s="117"/>
      <c r="DHP1457" s="117"/>
      <c r="DHQ1457" s="117"/>
      <c r="DHR1457" s="117"/>
      <c r="DHS1457" s="117"/>
      <c r="DHT1457" s="117"/>
      <c r="DHU1457" s="117"/>
      <c r="DHV1457" s="117"/>
      <c r="DHW1457" s="117"/>
      <c r="DHX1457" s="117"/>
      <c r="DHY1457" s="117"/>
      <c r="DHZ1457" s="117"/>
      <c r="DIA1457" s="117"/>
      <c r="DIB1457" s="117"/>
      <c r="DIC1457" s="117"/>
      <c r="DID1457" s="117"/>
      <c r="DIE1457" s="117"/>
      <c r="DIF1457" s="117"/>
      <c r="DIG1457" s="117"/>
      <c r="DIH1457" s="117"/>
      <c r="DII1457" s="117"/>
      <c r="DIJ1457" s="117"/>
      <c r="DIK1457" s="117"/>
      <c r="DIL1457" s="117"/>
      <c r="DIM1457" s="117"/>
      <c r="DIN1457" s="117"/>
      <c r="DIO1457" s="117"/>
      <c r="DIP1457" s="117"/>
      <c r="DIQ1457" s="117"/>
      <c r="DIR1457" s="117"/>
      <c r="DIS1457" s="117"/>
      <c r="DIT1457" s="117"/>
      <c r="DIU1457" s="117"/>
      <c r="DIV1457" s="117"/>
      <c r="DIW1457" s="117"/>
      <c r="DIX1457" s="117"/>
      <c r="DIY1457" s="117"/>
      <c r="DIZ1457" s="117"/>
      <c r="DJA1457" s="117"/>
      <c r="DJB1457" s="117"/>
      <c r="DJC1457" s="117"/>
      <c r="DJD1457" s="117"/>
      <c r="DJE1457" s="117"/>
      <c r="DJF1457" s="117"/>
      <c r="DJG1457" s="117"/>
      <c r="DJH1457" s="117"/>
      <c r="DJI1457" s="117"/>
      <c r="DJJ1457" s="117"/>
      <c r="DJK1457" s="117"/>
      <c r="DJL1457" s="117"/>
      <c r="DJM1457" s="117"/>
      <c r="DJN1457" s="117"/>
      <c r="DJO1457" s="117"/>
      <c r="DJP1457" s="117"/>
      <c r="DJQ1457" s="117"/>
      <c r="DJR1457" s="117"/>
      <c r="DJS1457" s="117"/>
      <c r="DJT1457" s="117"/>
      <c r="DJU1457" s="117"/>
      <c r="DJV1457" s="117"/>
      <c r="DJW1457" s="117"/>
      <c r="DJX1457" s="117"/>
      <c r="DJY1457" s="117"/>
      <c r="DJZ1457" s="117"/>
      <c r="DKA1457" s="117"/>
      <c r="DKB1457" s="117"/>
      <c r="DKC1457" s="117"/>
      <c r="DKD1457" s="117"/>
      <c r="DKE1457" s="117"/>
      <c r="DKF1457" s="117"/>
      <c r="DKG1457" s="117"/>
      <c r="DKH1457" s="117"/>
      <c r="DKI1457" s="117"/>
      <c r="DKJ1457" s="117"/>
      <c r="DKK1457" s="117"/>
      <c r="DKL1457" s="117"/>
      <c r="DKM1457" s="117"/>
      <c r="DKN1457" s="117"/>
      <c r="DKO1457" s="117"/>
      <c r="DKP1457" s="117"/>
      <c r="DKQ1457" s="117"/>
      <c r="DKR1457" s="117"/>
      <c r="DKS1457" s="117"/>
      <c r="DKT1457" s="117"/>
      <c r="DKU1457" s="117"/>
      <c r="DKV1457" s="117"/>
      <c r="DKW1457" s="117"/>
      <c r="DKX1457" s="117"/>
      <c r="DKY1457" s="117"/>
      <c r="DKZ1457" s="117"/>
      <c r="DLA1457" s="117"/>
      <c r="DLB1457" s="117"/>
      <c r="DLC1457" s="117"/>
      <c r="DLD1457" s="117"/>
      <c r="DLE1457" s="117"/>
      <c r="DLF1457" s="117"/>
      <c r="DLG1457" s="117"/>
      <c r="DLH1457" s="117"/>
      <c r="DLI1457" s="117"/>
      <c r="DLJ1457" s="117"/>
      <c r="DLK1457" s="117"/>
      <c r="DLL1457" s="117"/>
      <c r="DLM1457" s="117"/>
      <c r="DLN1457" s="117"/>
      <c r="DLO1457" s="117"/>
      <c r="DLP1457" s="117"/>
      <c r="DLQ1457" s="117"/>
      <c r="DLR1457" s="117"/>
      <c r="DLS1457" s="117"/>
      <c r="DLT1457" s="117"/>
      <c r="DLU1457" s="117"/>
      <c r="DLV1457" s="117"/>
      <c r="DLW1457" s="117"/>
      <c r="DLX1457" s="117"/>
      <c r="DLY1457" s="117"/>
      <c r="DLZ1457" s="117"/>
      <c r="DMA1457" s="117"/>
      <c r="DMB1457" s="117"/>
      <c r="DMC1457" s="117"/>
      <c r="DMD1457" s="117"/>
      <c r="DME1457" s="117"/>
      <c r="DMF1457" s="117"/>
      <c r="DMG1457" s="117"/>
      <c r="DMH1457" s="117"/>
      <c r="DMI1457" s="117"/>
      <c r="DMJ1457" s="117"/>
      <c r="DMK1457" s="117"/>
      <c r="DML1457" s="117"/>
      <c r="DMM1457" s="117"/>
      <c r="DMN1457" s="117"/>
      <c r="DMO1457" s="117"/>
      <c r="DMP1457" s="117"/>
      <c r="DMQ1457" s="117"/>
      <c r="DMR1457" s="117"/>
      <c r="DMS1457" s="117"/>
      <c r="DMT1457" s="117"/>
      <c r="DMU1457" s="117"/>
      <c r="DMV1457" s="117"/>
      <c r="DMW1457" s="117"/>
      <c r="DMX1457" s="117"/>
      <c r="DMY1457" s="117"/>
      <c r="DMZ1457" s="117"/>
      <c r="DNA1457" s="117"/>
      <c r="DNB1457" s="117"/>
      <c r="DNC1457" s="117"/>
      <c r="DND1457" s="117"/>
      <c r="DNE1457" s="117"/>
      <c r="DNF1457" s="117"/>
      <c r="DNG1457" s="117"/>
      <c r="DNH1457" s="117"/>
      <c r="DNI1457" s="117"/>
      <c r="DNJ1457" s="117"/>
      <c r="DNK1457" s="117"/>
      <c r="DNL1457" s="117"/>
      <c r="DNM1457" s="117"/>
      <c r="DNN1457" s="117"/>
      <c r="DNO1457" s="117"/>
      <c r="DNP1457" s="117"/>
      <c r="DNQ1457" s="117"/>
      <c r="DNR1457" s="117"/>
      <c r="DNS1457" s="117"/>
      <c r="DNT1457" s="117"/>
      <c r="DNU1457" s="117"/>
      <c r="DNV1457" s="117"/>
      <c r="DNW1457" s="117"/>
      <c r="DNX1457" s="117"/>
      <c r="DNY1457" s="117"/>
      <c r="DNZ1457" s="117"/>
      <c r="DOA1457" s="117"/>
      <c r="DOB1457" s="117"/>
      <c r="DOC1457" s="117"/>
      <c r="DOD1457" s="117"/>
      <c r="DOE1457" s="117"/>
      <c r="DOF1457" s="117"/>
      <c r="DOG1457" s="117"/>
      <c r="DOH1457" s="117"/>
      <c r="DOI1457" s="117"/>
      <c r="DOJ1457" s="117"/>
      <c r="DOK1457" s="117"/>
      <c r="DOL1457" s="117"/>
      <c r="DOM1457" s="117"/>
      <c r="DON1457" s="117"/>
      <c r="DOO1457" s="117"/>
      <c r="DOP1457" s="117"/>
      <c r="DOQ1457" s="117"/>
      <c r="DOR1457" s="117"/>
      <c r="DOS1457" s="117"/>
      <c r="DOT1457" s="117"/>
      <c r="DOU1457" s="117"/>
      <c r="DOV1457" s="117"/>
      <c r="DOW1457" s="117"/>
      <c r="DOX1457" s="117"/>
      <c r="DOY1457" s="117"/>
      <c r="DOZ1457" s="117"/>
      <c r="DPA1457" s="117"/>
      <c r="DPB1457" s="117"/>
      <c r="DPC1457" s="117"/>
      <c r="DPD1457" s="117"/>
      <c r="DPE1457" s="117"/>
      <c r="DPF1457" s="117"/>
      <c r="DPG1457" s="117"/>
      <c r="DPH1457" s="117"/>
      <c r="DPI1457" s="117"/>
      <c r="DPJ1457" s="117"/>
      <c r="DPK1457" s="117"/>
      <c r="DPL1457" s="117"/>
      <c r="DPM1457" s="117"/>
      <c r="DPN1457" s="117"/>
      <c r="DPO1457" s="117"/>
      <c r="DPP1457" s="117"/>
      <c r="DPQ1457" s="117"/>
      <c r="DPR1457" s="117"/>
      <c r="DPS1457" s="117"/>
      <c r="DPT1457" s="117"/>
      <c r="DPU1457" s="117"/>
      <c r="DPV1457" s="117"/>
      <c r="DPW1457" s="117"/>
      <c r="DPX1457" s="117"/>
      <c r="DPY1457" s="117"/>
      <c r="DPZ1457" s="117"/>
      <c r="DQA1457" s="117"/>
      <c r="DQB1457" s="117"/>
      <c r="DQC1457" s="117"/>
      <c r="DQD1457" s="117"/>
      <c r="DQE1457" s="117"/>
      <c r="DQF1457" s="117"/>
      <c r="DQG1457" s="117"/>
      <c r="DQH1457" s="117"/>
      <c r="DQI1457" s="117"/>
      <c r="DQJ1457" s="117"/>
      <c r="DQK1457" s="117"/>
      <c r="DQL1457" s="117"/>
      <c r="DQM1457" s="117"/>
      <c r="DQN1457" s="117"/>
      <c r="DQO1457" s="117"/>
      <c r="DQP1457" s="117"/>
      <c r="DQQ1457" s="117"/>
      <c r="DQR1457" s="117"/>
      <c r="DQS1457" s="117"/>
      <c r="DQT1457" s="117"/>
      <c r="DQU1457" s="117"/>
      <c r="DQV1457" s="117"/>
      <c r="DQW1457" s="117"/>
      <c r="DQX1457" s="117"/>
      <c r="DQY1457" s="117"/>
      <c r="DQZ1457" s="117"/>
      <c r="DRA1457" s="117"/>
      <c r="DRB1457" s="117"/>
      <c r="DRC1457" s="117"/>
      <c r="DRD1457" s="117"/>
      <c r="DRE1457" s="117"/>
      <c r="DRF1457" s="117"/>
      <c r="DRG1457" s="117"/>
      <c r="DRH1457" s="117"/>
      <c r="DRI1457" s="117"/>
      <c r="DRJ1457" s="117"/>
      <c r="DRK1457" s="117"/>
      <c r="DRL1457" s="117"/>
      <c r="DRM1457" s="117"/>
      <c r="DRN1457" s="117"/>
      <c r="DRO1457" s="117"/>
      <c r="DRP1457" s="117"/>
      <c r="DRQ1457" s="117"/>
      <c r="DRR1457" s="117"/>
      <c r="DRS1457" s="117"/>
      <c r="DRT1457" s="117"/>
      <c r="DRU1457" s="117"/>
      <c r="DRV1457" s="117"/>
      <c r="DRW1457" s="117"/>
      <c r="DRX1457" s="117"/>
      <c r="DRY1457" s="117"/>
      <c r="DRZ1457" s="117"/>
      <c r="DSA1457" s="117"/>
      <c r="DSB1457" s="117"/>
      <c r="DSC1457" s="117"/>
      <c r="DSD1457" s="117"/>
      <c r="DSE1457" s="117"/>
      <c r="DSF1457" s="117"/>
      <c r="DSG1457" s="117"/>
      <c r="DSH1457" s="117"/>
      <c r="DSI1457" s="117"/>
      <c r="DSJ1457" s="117"/>
      <c r="DSK1457" s="117"/>
      <c r="DSL1457" s="117"/>
      <c r="DSM1457" s="117"/>
      <c r="DSN1457" s="117"/>
      <c r="DSO1457" s="117"/>
      <c r="DSP1457" s="117"/>
      <c r="DSQ1457" s="117"/>
      <c r="DSR1457" s="117"/>
      <c r="DSS1457" s="117"/>
      <c r="DST1457" s="117"/>
      <c r="DSU1457" s="117"/>
      <c r="DSV1457" s="117"/>
      <c r="DSW1457" s="117"/>
      <c r="DSX1457" s="117"/>
      <c r="DSY1457" s="117"/>
      <c r="DSZ1457" s="117"/>
      <c r="DTA1457" s="117"/>
      <c r="DTB1457" s="117"/>
      <c r="DTC1457" s="117"/>
      <c r="DTD1457" s="117"/>
      <c r="DTE1457" s="117"/>
      <c r="DTF1457" s="117"/>
      <c r="DTG1457" s="117"/>
      <c r="DTH1457" s="117"/>
      <c r="DTI1457" s="117"/>
      <c r="DTJ1457" s="117"/>
      <c r="DTK1457" s="117"/>
      <c r="DTL1457" s="117"/>
      <c r="DTM1457" s="117"/>
      <c r="DTN1457" s="117"/>
      <c r="DTO1457" s="117"/>
      <c r="DTP1457" s="117"/>
      <c r="DTQ1457" s="117"/>
      <c r="DTR1457" s="117"/>
      <c r="DTS1457" s="117"/>
      <c r="DTT1457" s="117"/>
      <c r="DTU1457" s="117"/>
      <c r="DTV1457" s="117"/>
      <c r="DTW1457" s="117"/>
      <c r="DTX1457" s="117"/>
      <c r="DTY1457" s="117"/>
      <c r="DTZ1457" s="117"/>
      <c r="DUA1457" s="117"/>
      <c r="DUB1457" s="117"/>
      <c r="DUC1457" s="117"/>
      <c r="DUD1457" s="117"/>
      <c r="DUE1457" s="117"/>
      <c r="DUF1457" s="117"/>
      <c r="DUG1457" s="117"/>
      <c r="DUH1457" s="117"/>
      <c r="DUI1457" s="117"/>
      <c r="DUJ1457" s="117"/>
      <c r="DUK1457" s="117"/>
      <c r="DUL1457" s="117"/>
      <c r="DUM1457" s="117"/>
      <c r="DUN1457" s="117"/>
      <c r="DUO1457" s="117"/>
      <c r="DUP1457" s="117"/>
      <c r="DUQ1457" s="117"/>
      <c r="DUR1457" s="117"/>
      <c r="DUS1457" s="117"/>
      <c r="DUT1457" s="117"/>
      <c r="DUU1457" s="117"/>
      <c r="DUV1457" s="117"/>
      <c r="DUW1457" s="117"/>
      <c r="DUX1457" s="117"/>
      <c r="DUY1457" s="117"/>
      <c r="DUZ1457" s="117"/>
      <c r="DVA1457" s="117"/>
      <c r="DVB1457" s="117"/>
      <c r="DVC1457" s="117"/>
      <c r="DVD1457" s="117"/>
      <c r="DVE1457" s="117"/>
      <c r="DVF1457" s="117"/>
      <c r="DVG1457" s="117"/>
      <c r="DVH1457" s="117"/>
      <c r="DVI1457" s="117"/>
      <c r="DVJ1457" s="117"/>
      <c r="DVK1457" s="117"/>
      <c r="DVL1457" s="117"/>
      <c r="DVM1457" s="117"/>
      <c r="DVN1457" s="117"/>
      <c r="DVO1457" s="117"/>
      <c r="DVP1457" s="117"/>
      <c r="DVQ1457" s="117"/>
      <c r="DVR1457" s="117"/>
      <c r="DVS1457" s="117"/>
      <c r="DVT1457" s="117"/>
      <c r="DVU1457" s="117"/>
      <c r="DVV1457" s="117"/>
      <c r="DVW1457" s="117"/>
      <c r="DVX1457" s="117"/>
      <c r="DVY1457" s="117"/>
      <c r="DVZ1457" s="117"/>
      <c r="DWA1457" s="117"/>
      <c r="DWB1457" s="117"/>
      <c r="DWC1457" s="117"/>
      <c r="DWD1457" s="117"/>
      <c r="DWE1457" s="117"/>
      <c r="DWF1457" s="117"/>
      <c r="DWG1457" s="117"/>
      <c r="DWH1457" s="117"/>
      <c r="DWI1457" s="117"/>
      <c r="DWJ1457" s="117"/>
      <c r="DWK1457" s="117"/>
      <c r="DWL1457" s="117"/>
      <c r="DWM1457" s="117"/>
      <c r="DWN1457" s="117"/>
      <c r="DWO1457" s="117"/>
      <c r="DWP1457" s="117"/>
      <c r="DWQ1457" s="117"/>
      <c r="DWR1457" s="117"/>
      <c r="DWS1457" s="117"/>
      <c r="DWT1457" s="117"/>
      <c r="DWU1457" s="117"/>
      <c r="DWV1457" s="117"/>
      <c r="DWW1457" s="117"/>
      <c r="DWX1457" s="117"/>
      <c r="DWY1457" s="117"/>
      <c r="DWZ1457" s="117"/>
      <c r="DXA1457" s="117"/>
      <c r="DXB1457" s="117"/>
      <c r="DXC1457" s="117"/>
      <c r="DXD1457" s="117"/>
      <c r="DXE1457" s="117"/>
      <c r="DXF1457" s="117"/>
      <c r="DXG1457" s="117"/>
      <c r="DXH1457" s="117"/>
      <c r="DXI1457" s="117"/>
      <c r="DXJ1457" s="117"/>
      <c r="DXK1457" s="117"/>
      <c r="DXL1457" s="117"/>
      <c r="DXM1457" s="117"/>
      <c r="DXN1457" s="117"/>
      <c r="DXO1457" s="117"/>
      <c r="DXP1457" s="117"/>
      <c r="DXQ1457" s="117"/>
      <c r="DXR1457" s="117"/>
      <c r="DXS1457" s="117"/>
      <c r="DXT1457" s="117"/>
      <c r="DXU1457" s="117"/>
      <c r="DXV1457" s="117"/>
      <c r="DXW1457" s="117"/>
      <c r="DXX1457" s="117"/>
      <c r="DXY1457" s="117"/>
      <c r="DXZ1457" s="117"/>
      <c r="DYA1457" s="117"/>
      <c r="DYB1457" s="117"/>
      <c r="DYC1457" s="117"/>
      <c r="DYD1457" s="117"/>
      <c r="DYE1457" s="117"/>
      <c r="DYF1457" s="117"/>
      <c r="DYG1457" s="117"/>
      <c r="DYH1457" s="117"/>
      <c r="DYI1457" s="117"/>
      <c r="DYJ1457" s="117"/>
      <c r="DYK1457" s="117"/>
      <c r="DYL1457" s="117"/>
      <c r="DYM1457" s="117"/>
      <c r="DYN1457" s="117"/>
      <c r="DYO1457" s="117"/>
      <c r="DYP1457" s="117"/>
      <c r="DYQ1457" s="117"/>
      <c r="DYR1457" s="117"/>
      <c r="DYS1457" s="117"/>
      <c r="DYT1457" s="117"/>
      <c r="DYU1457" s="117"/>
      <c r="DYV1457" s="117"/>
      <c r="DYW1457" s="117"/>
      <c r="DYX1457" s="117"/>
      <c r="DYY1457" s="117"/>
      <c r="DYZ1457" s="117"/>
      <c r="DZA1457" s="117"/>
      <c r="DZB1457" s="117"/>
      <c r="DZC1457" s="117"/>
      <c r="DZD1457" s="117"/>
      <c r="DZE1457" s="117"/>
      <c r="DZF1457" s="117"/>
      <c r="DZG1457" s="117"/>
      <c r="DZH1457" s="117"/>
      <c r="DZI1457" s="117"/>
      <c r="DZJ1457" s="117"/>
      <c r="DZK1457" s="117"/>
      <c r="DZL1457" s="117"/>
      <c r="DZM1457" s="117"/>
      <c r="DZN1457" s="117"/>
      <c r="DZO1457" s="117"/>
      <c r="DZP1457" s="117"/>
      <c r="DZQ1457" s="117"/>
      <c r="DZR1457" s="117"/>
      <c r="DZS1457" s="117"/>
      <c r="DZT1457" s="117"/>
      <c r="DZU1457" s="117"/>
      <c r="DZV1457" s="117"/>
      <c r="DZW1457" s="117"/>
      <c r="DZX1457" s="117"/>
      <c r="DZY1457" s="117"/>
      <c r="DZZ1457" s="117"/>
      <c r="EAA1457" s="117"/>
      <c r="EAB1457" s="117"/>
      <c r="EAC1457" s="117"/>
      <c r="EAD1457" s="117"/>
      <c r="EAE1457" s="117"/>
      <c r="EAF1457" s="117"/>
      <c r="EAG1457" s="117"/>
      <c r="EAH1457" s="117"/>
      <c r="EAI1457" s="117"/>
      <c r="EAJ1457" s="117"/>
      <c r="EAK1457" s="117"/>
      <c r="EAL1457" s="117"/>
      <c r="EAM1457" s="117"/>
      <c r="EAN1457" s="117"/>
      <c r="EAO1457" s="117"/>
      <c r="EAP1457" s="117"/>
      <c r="EAQ1457" s="117"/>
      <c r="EAR1457" s="117"/>
      <c r="EAS1457" s="117"/>
      <c r="EAT1457" s="117"/>
      <c r="EAU1457" s="117"/>
      <c r="EAV1457" s="117"/>
      <c r="EAW1457" s="117"/>
      <c r="EAX1457" s="117"/>
      <c r="EAY1457" s="117"/>
      <c r="EAZ1457" s="117"/>
      <c r="EBA1457" s="117"/>
      <c r="EBB1457" s="117"/>
      <c r="EBC1457" s="117"/>
      <c r="EBD1457" s="117"/>
      <c r="EBE1457" s="117"/>
      <c r="EBF1457" s="117"/>
      <c r="EBG1457" s="117"/>
      <c r="EBH1457" s="117"/>
      <c r="EBI1457" s="117"/>
      <c r="EBJ1457" s="117"/>
      <c r="EBK1457" s="117"/>
      <c r="EBL1457" s="117"/>
      <c r="EBM1457" s="117"/>
      <c r="EBN1457" s="117"/>
      <c r="EBO1457" s="117"/>
      <c r="EBP1457" s="117"/>
      <c r="EBQ1457" s="117"/>
      <c r="EBR1457" s="117"/>
      <c r="EBS1457" s="117"/>
      <c r="EBT1457" s="117"/>
      <c r="EBU1457" s="117"/>
      <c r="EBV1457" s="117"/>
      <c r="EBW1457" s="117"/>
      <c r="EBX1457" s="117"/>
      <c r="EBY1457" s="117"/>
      <c r="EBZ1457" s="117"/>
      <c r="ECA1457" s="117"/>
      <c r="ECB1457" s="117"/>
      <c r="ECC1457" s="117"/>
      <c r="ECD1457" s="117"/>
      <c r="ECE1457" s="117"/>
      <c r="ECF1457" s="117"/>
      <c r="ECG1457" s="117"/>
      <c r="ECH1457" s="117"/>
      <c r="ECI1457" s="117"/>
      <c r="ECJ1457" s="117"/>
      <c r="ECK1457" s="117"/>
      <c r="ECL1457" s="117"/>
      <c r="ECM1457" s="117"/>
      <c r="ECN1457" s="117"/>
      <c r="ECO1457" s="117"/>
      <c r="ECP1457" s="117"/>
      <c r="ECQ1457" s="117"/>
      <c r="ECR1457" s="117"/>
      <c r="ECS1457" s="117"/>
      <c r="ECT1457" s="117"/>
      <c r="ECU1457" s="117"/>
      <c r="ECV1457" s="117"/>
      <c r="ECW1457" s="117"/>
      <c r="ECX1457" s="117"/>
      <c r="ECY1457" s="117"/>
      <c r="ECZ1457" s="117"/>
      <c r="EDA1457" s="117"/>
      <c r="EDB1457" s="117"/>
      <c r="EDC1457" s="117"/>
      <c r="EDD1457" s="117"/>
      <c r="EDE1457" s="117"/>
      <c r="EDF1457" s="117"/>
      <c r="EDG1457" s="117"/>
      <c r="EDH1457" s="117"/>
      <c r="EDI1457" s="117"/>
      <c r="EDJ1457" s="117"/>
      <c r="EDK1457" s="117"/>
      <c r="EDL1457" s="117"/>
      <c r="EDM1457" s="117"/>
      <c r="EDN1457" s="117"/>
      <c r="EDO1457" s="117"/>
      <c r="EDP1457" s="117"/>
      <c r="EDQ1457" s="117"/>
      <c r="EDR1457" s="117"/>
      <c r="EDS1457" s="117"/>
      <c r="EDT1457" s="117"/>
      <c r="EDU1457" s="117"/>
      <c r="EDV1457" s="117"/>
      <c r="EDW1457" s="117"/>
      <c r="EDX1457" s="117"/>
      <c r="EDY1457" s="117"/>
      <c r="EDZ1457" s="117"/>
      <c r="EEA1457" s="117"/>
      <c r="EEB1457" s="117"/>
      <c r="EEC1457" s="117"/>
      <c r="EED1457" s="117"/>
      <c r="EEE1457" s="117"/>
      <c r="EEF1457" s="117"/>
      <c r="EEG1457" s="117"/>
      <c r="EEH1457" s="117"/>
      <c r="EEI1457" s="117"/>
      <c r="EEJ1457" s="117"/>
      <c r="EEK1457" s="117"/>
      <c r="EEL1457" s="117"/>
      <c r="EEM1457" s="117"/>
      <c r="EEN1457" s="117"/>
      <c r="EEO1457" s="117"/>
      <c r="EEP1457" s="117"/>
      <c r="EEQ1457" s="117"/>
      <c r="EER1457" s="117"/>
      <c r="EES1457" s="117"/>
      <c r="EET1457" s="117"/>
      <c r="EEU1457" s="117"/>
      <c r="EEV1457" s="117"/>
      <c r="EEW1457" s="117"/>
      <c r="EEX1457" s="117"/>
      <c r="EEY1457" s="117"/>
      <c r="EEZ1457" s="117"/>
      <c r="EFA1457" s="117"/>
      <c r="EFB1457" s="117"/>
      <c r="EFC1457" s="117"/>
      <c r="EFD1457" s="117"/>
      <c r="EFE1457" s="117"/>
      <c r="EFF1457" s="117"/>
      <c r="EFG1457" s="117"/>
      <c r="EFH1457" s="117"/>
      <c r="EFI1457" s="117"/>
      <c r="EFJ1457" s="117"/>
      <c r="EFK1457" s="117"/>
      <c r="EFL1457" s="117"/>
      <c r="EFM1457" s="117"/>
      <c r="EFN1457" s="117"/>
      <c r="EFO1457" s="117"/>
      <c r="EFP1457" s="117"/>
      <c r="EFQ1457" s="117"/>
      <c r="EFR1457" s="117"/>
      <c r="EFS1457" s="117"/>
      <c r="EFT1457" s="117"/>
      <c r="EFU1457" s="117"/>
      <c r="EFV1457" s="117"/>
      <c r="EFW1457" s="117"/>
      <c r="EFX1457" s="117"/>
      <c r="EFY1457" s="117"/>
      <c r="EFZ1457" s="117"/>
      <c r="EGA1457" s="117"/>
      <c r="EGB1457" s="117"/>
      <c r="EGC1457" s="117"/>
      <c r="EGD1457" s="117"/>
      <c r="EGE1457" s="117"/>
      <c r="EGF1457" s="117"/>
      <c r="EGG1457" s="117"/>
      <c r="EGH1457" s="117"/>
      <c r="EGI1457" s="117"/>
      <c r="EGJ1457" s="117"/>
      <c r="EGK1457" s="117"/>
      <c r="EGL1457" s="117"/>
      <c r="EGM1457" s="117"/>
      <c r="EGN1457" s="117"/>
      <c r="EGO1457" s="117"/>
      <c r="EGP1457" s="117"/>
      <c r="EGQ1457" s="117"/>
      <c r="EGR1457" s="117"/>
      <c r="EGS1457" s="117"/>
      <c r="EGT1457" s="117"/>
      <c r="EGU1457" s="117"/>
      <c r="EGV1457" s="117"/>
      <c r="EGW1457" s="117"/>
      <c r="EGX1457" s="117"/>
      <c r="EGY1457" s="117"/>
      <c r="EGZ1457" s="117"/>
      <c r="EHA1457" s="117"/>
      <c r="EHB1457" s="117"/>
      <c r="EHC1457" s="117"/>
      <c r="EHD1457" s="117"/>
      <c r="EHE1457" s="117"/>
      <c r="EHF1457" s="117"/>
      <c r="EHG1457" s="117"/>
      <c r="EHH1457" s="117"/>
      <c r="EHI1457" s="117"/>
      <c r="EHJ1457" s="117"/>
      <c r="EHK1457" s="117"/>
      <c r="EHL1457" s="117"/>
      <c r="EHM1457" s="117"/>
      <c r="EHN1457" s="117"/>
      <c r="EHO1457" s="117"/>
      <c r="EHP1457" s="117"/>
      <c r="EHQ1457" s="117"/>
      <c r="EHR1457" s="117"/>
      <c r="EHS1457" s="117"/>
      <c r="EHT1457" s="117"/>
      <c r="EHU1457" s="117"/>
      <c r="EHV1457" s="117"/>
      <c r="EHW1457" s="117"/>
      <c r="EHX1457" s="117"/>
      <c r="EHY1457" s="117"/>
      <c r="EHZ1457" s="117"/>
      <c r="EIA1457" s="117"/>
      <c r="EIB1457" s="117"/>
      <c r="EIC1457" s="117"/>
      <c r="EID1457" s="117"/>
      <c r="EIE1457" s="117"/>
      <c r="EIF1457" s="117"/>
      <c r="EIG1457" s="117"/>
      <c r="EIH1457" s="117"/>
      <c r="EII1457" s="117"/>
      <c r="EIJ1457" s="117"/>
      <c r="EIK1457" s="117"/>
      <c r="EIL1457" s="117"/>
      <c r="EIM1457" s="117"/>
      <c r="EIN1457" s="117"/>
      <c r="EIO1457" s="117"/>
      <c r="EIP1457" s="117"/>
      <c r="EIQ1457" s="117"/>
      <c r="EIR1457" s="117"/>
      <c r="EIS1457" s="117"/>
      <c r="EIT1457" s="117"/>
      <c r="EIU1457" s="117"/>
      <c r="EIV1457" s="117"/>
      <c r="EIW1457" s="117"/>
      <c r="EIX1457" s="117"/>
      <c r="EIY1457" s="117"/>
      <c r="EIZ1457" s="117"/>
      <c r="EJA1457" s="117"/>
      <c r="EJB1457" s="117"/>
      <c r="EJC1457" s="117"/>
      <c r="EJD1457" s="117"/>
      <c r="EJE1457" s="117"/>
      <c r="EJF1457" s="117"/>
      <c r="EJG1457" s="117"/>
      <c r="EJH1457" s="117"/>
      <c r="EJI1457" s="117"/>
      <c r="EJJ1457" s="117"/>
      <c r="EJK1457" s="117"/>
      <c r="EJL1457" s="117"/>
      <c r="EJM1457" s="117"/>
      <c r="EJN1457" s="117"/>
      <c r="EJO1457" s="117"/>
      <c r="EJP1457" s="117"/>
      <c r="EJQ1457" s="117"/>
      <c r="EJR1457" s="117"/>
      <c r="EJS1457" s="117"/>
      <c r="EJT1457" s="117"/>
      <c r="EJU1457" s="117"/>
      <c r="EJV1457" s="117"/>
      <c r="EJW1457" s="117"/>
      <c r="EJX1457" s="117"/>
      <c r="EJY1457" s="117"/>
      <c r="EJZ1457" s="117"/>
      <c r="EKA1457" s="117"/>
      <c r="EKB1457" s="117"/>
      <c r="EKC1457" s="117"/>
      <c r="EKD1457" s="117"/>
      <c r="EKE1457" s="117"/>
      <c r="EKF1457" s="117"/>
      <c r="EKG1457" s="117"/>
      <c r="EKH1457" s="117"/>
      <c r="EKI1457" s="117"/>
      <c r="EKJ1457" s="117"/>
      <c r="EKK1457" s="117"/>
      <c r="EKL1457" s="117"/>
      <c r="EKM1457" s="117"/>
      <c r="EKN1457" s="117"/>
      <c r="EKO1457" s="117"/>
      <c r="EKP1457" s="117"/>
      <c r="EKQ1457" s="117"/>
      <c r="EKR1457" s="117"/>
      <c r="EKS1457" s="117"/>
      <c r="EKT1457" s="117"/>
      <c r="EKU1457" s="117"/>
      <c r="EKV1457" s="117"/>
      <c r="EKW1457" s="117"/>
      <c r="EKX1457" s="117"/>
      <c r="EKY1457" s="117"/>
      <c r="EKZ1457" s="117"/>
      <c r="ELA1457" s="117"/>
      <c r="ELB1457" s="117"/>
      <c r="ELC1457" s="117"/>
      <c r="ELD1457" s="117"/>
      <c r="ELE1457" s="117"/>
      <c r="ELF1457" s="117"/>
      <c r="ELG1457" s="117"/>
      <c r="ELH1457" s="117"/>
      <c r="ELI1457" s="117"/>
      <c r="ELJ1457" s="117"/>
      <c r="ELK1457" s="117"/>
      <c r="ELL1457" s="117"/>
      <c r="ELM1457" s="117"/>
      <c r="ELN1457" s="117"/>
      <c r="ELO1457" s="117"/>
      <c r="ELP1457" s="117"/>
      <c r="ELQ1457" s="117"/>
      <c r="ELR1457" s="117"/>
      <c r="ELS1457" s="117"/>
      <c r="ELT1457" s="117"/>
      <c r="ELU1457" s="117"/>
      <c r="ELV1457" s="117"/>
      <c r="ELW1457" s="117"/>
      <c r="ELX1457" s="117"/>
      <c r="ELY1457" s="117"/>
      <c r="ELZ1457" s="117"/>
      <c r="EMA1457" s="117"/>
      <c r="EMB1457" s="117"/>
      <c r="EMC1457" s="117"/>
      <c r="EMD1457" s="117"/>
      <c r="EME1457" s="117"/>
      <c r="EMF1457" s="117"/>
      <c r="EMG1457" s="117"/>
      <c r="EMH1457" s="117"/>
      <c r="EMI1457" s="117"/>
      <c r="EMJ1457" s="117"/>
      <c r="EMK1457" s="117"/>
      <c r="EML1457" s="117"/>
      <c r="EMM1457" s="117"/>
      <c r="EMN1457" s="117"/>
      <c r="EMO1457" s="117"/>
      <c r="EMP1457" s="117"/>
      <c r="EMQ1457" s="117"/>
      <c r="EMR1457" s="117"/>
      <c r="EMS1457" s="117"/>
      <c r="EMT1457" s="117"/>
      <c r="EMU1457" s="117"/>
      <c r="EMV1457" s="117"/>
      <c r="EMW1457" s="117"/>
      <c r="EMX1457" s="117"/>
      <c r="EMY1457" s="117"/>
      <c r="EMZ1457" s="117"/>
      <c r="ENA1457" s="117"/>
      <c r="ENB1457" s="117"/>
      <c r="ENC1457" s="117"/>
      <c r="END1457" s="117"/>
      <c r="ENE1457" s="117"/>
      <c r="ENF1457" s="117"/>
      <c r="ENG1457" s="117"/>
      <c r="ENH1457" s="117"/>
      <c r="ENI1457" s="117"/>
      <c r="ENJ1457" s="117"/>
      <c r="ENK1457" s="117"/>
      <c r="ENL1457" s="117"/>
      <c r="ENM1457" s="117"/>
      <c r="ENN1457" s="117"/>
      <c r="ENO1457" s="117"/>
      <c r="ENP1457" s="117"/>
      <c r="ENQ1457" s="117"/>
      <c r="ENR1457" s="117"/>
      <c r="ENS1457" s="117"/>
      <c r="ENT1457" s="117"/>
      <c r="ENU1457" s="117"/>
      <c r="ENV1457" s="117"/>
      <c r="ENW1457" s="117"/>
      <c r="ENX1457" s="117"/>
      <c r="ENY1457" s="117"/>
      <c r="ENZ1457" s="117"/>
      <c r="EOA1457" s="117"/>
      <c r="EOB1457" s="117"/>
      <c r="EOC1457" s="117"/>
      <c r="EOD1457" s="117"/>
      <c r="EOE1457" s="117"/>
      <c r="EOF1457" s="117"/>
      <c r="EOG1457" s="117"/>
      <c r="EOH1457" s="117"/>
      <c r="EOI1457" s="117"/>
      <c r="EOJ1457" s="117"/>
      <c r="EOK1457" s="117"/>
      <c r="EOL1457" s="117"/>
      <c r="EOM1457" s="117"/>
      <c r="EON1457" s="117"/>
      <c r="EOO1457" s="117"/>
      <c r="EOP1457" s="117"/>
      <c r="EOQ1457" s="117"/>
      <c r="EOR1457" s="117"/>
      <c r="EOS1457" s="117"/>
      <c r="EOT1457" s="117"/>
      <c r="EOU1457" s="117"/>
      <c r="EOV1457" s="117"/>
      <c r="EOW1457" s="117"/>
      <c r="EOX1457" s="117"/>
      <c r="EOY1457" s="117"/>
      <c r="EOZ1457" s="117"/>
      <c r="EPA1457" s="117"/>
      <c r="EPB1457" s="117"/>
      <c r="EPC1457" s="117"/>
      <c r="EPD1457" s="117"/>
      <c r="EPE1457" s="117"/>
      <c r="EPF1457" s="117"/>
      <c r="EPG1457" s="117"/>
      <c r="EPH1457" s="117"/>
      <c r="EPI1457" s="117"/>
      <c r="EPJ1457" s="117"/>
      <c r="EPK1457" s="117"/>
      <c r="EPL1457" s="117"/>
      <c r="EPM1457" s="117"/>
      <c r="EPN1457" s="117"/>
      <c r="EPO1457" s="117"/>
      <c r="EPP1457" s="117"/>
      <c r="EPQ1457" s="117"/>
      <c r="EPR1457" s="117"/>
      <c r="EPS1457" s="117"/>
      <c r="EPT1457" s="117"/>
      <c r="EPU1457" s="117"/>
      <c r="EPV1457" s="117"/>
      <c r="EPW1457" s="117"/>
      <c r="EPX1457" s="117"/>
      <c r="EPY1457" s="117"/>
      <c r="EPZ1457" s="117"/>
      <c r="EQA1457" s="117"/>
      <c r="EQB1457" s="117"/>
      <c r="EQC1457" s="117"/>
      <c r="EQD1457" s="117"/>
      <c r="EQE1457" s="117"/>
      <c r="EQF1457" s="117"/>
      <c r="EQG1457" s="117"/>
      <c r="EQH1457" s="117"/>
      <c r="EQI1457" s="117"/>
      <c r="EQJ1457" s="117"/>
      <c r="EQK1457" s="117"/>
      <c r="EQL1457" s="117"/>
      <c r="EQM1457" s="117"/>
      <c r="EQN1457" s="117"/>
      <c r="EQO1457" s="117"/>
      <c r="EQP1457" s="117"/>
      <c r="EQQ1457" s="117"/>
      <c r="EQR1457" s="117"/>
      <c r="EQS1457" s="117"/>
      <c r="EQT1457" s="117"/>
      <c r="EQU1457" s="117"/>
      <c r="EQV1457" s="117"/>
      <c r="EQW1457" s="117"/>
      <c r="EQX1457" s="117"/>
      <c r="EQY1457" s="117"/>
      <c r="EQZ1457" s="117"/>
      <c r="ERA1457" s="117"/>
      <c r="ERB1457" s="117"/>
      <c r="ERC1457" s="117"/>
      <c r="ERD1457" s="117"/>
      <c r="ERE1457" s="117"/>
      <c r="ERF1457" s="117"/>
      <c r="ERG1457" s="117"/>
      <c r="ERH1457" s="117"/>
      <c r="ERI1457" s="117"/>
      <c r="ERJ1457" s="117"/>
      <c r="ERK1457" s="117"/>
      <c r="ERL1457" s="117"/>
      <c r="ERM1457" s="117"/>
      <c r="ERN1457" s="117"/>
      <c r="ERO1457" s="117"/>
      <c r="ERP1457" s="117"/>
      <c r="ERQ1457" s="117"/>
      <c r="ERR1457" s="117"/>
      <c r="ERS1457" s="117"/>
      <c r="ERT1457" s="117"/>
      <c r="ERU1457" s="117"/>
      <c r="ERV1457" s="117"/>
      <c r="ERW1457" s="117"/>
      <c r="ERX1457" s="117"/>
      <c r="ERY1457" s="117"/>
      <c r="ERZ1457" s="117"/>
      <c r="ESA1457" s="117"/>
      <c r="ESB1457" s="117"/>
      <c r="ESC1457" s="117"/>
      <c r="ESD1457" s="117"/>
      <c r="ESE1457" s="117"/>
      <c r="ESF1457" s="117"/>
      <c r="ESG1457" s="117"/>
      <c r="ESH1457" s="117"/>
      <c r="ESI1457" s="117"/>
      <c r="ESJ1457" s="117"/>
      <c r="ESK1457" s="117"/>
      <c r="ESL1457" s="117"/>
      <c r="ESM1457" s="117"/>
      <c r="ESN1457" s="117"/>
      <c r="ESO1457" s="117"/>
      <c r="ESP1457" s="117"/>
      <c r="ESQ1457" s="117"/>
      <c r="ESR1457" s="117"/>
      <c r="ESS1457" s="117"/>
      <c r="EST1457" s="117"/>
      <c r="ESU1457" s="117"/>
      <c r="ESV1457" s="117"/>
      <c r="ESW1457" s="117"/>
      <c r="ESX1457" s="117"/>
      <c r="ESY1457" s="117"/>
      <c r="ESZ1457" s="117"/>
      <c r="ETA1457" s="117"/>
      <c r="ETB1457" s="117"/>
      <c r="ETC1457" s="117"/>
      <c r="ETD1457" s="117"/>
      <c r="ETE1457" s="117"/>
      <c r="ETF1457" s="117"/>
      <c r="ETG1457" s="117"/>
      <c r="ETH1457" s="117"/>
      <c r="ETI1457" s="117"/>
      <c r="ETJ1457" s="117"/>
      <c r="ETK1457" s="117"/>
      <c r="ETL1457" s="117"/>
      <c r="ETM1457" s="117"/>
      <c r="ETN1457" s="117"/>
      <c r="ETO1457" s="117"/>
      <c r="ETP1457" s="117"/>
      <c r="ETQ1457" s="117"/>
      <c r="ETR1457" s="117"/>
      <c r="ETS1457" s="117"/>
      <c r="ETT1457" s="117"/>
      <c r="ETU1457" s="117"/>
      <c r="ETV1457" s="117"/>
      <c r="ETW1457" s="117"/>
      <c r="ETX1457" s="117"/>
      <c r="ETY1457" s="117"/>
      <c r="ETZ1457" s="117"/>
      <c r="EUA1457" s="117"/>
      <c r="EUB1457" s="117"/>
      <c r="EUC1457" s="117"/>
      <c r="EUD1457" s="117"/>
      <c r="EUE1457" s="117"/>
      <c r="EUF1457" s="117"/>
      <c r="EUG1457" s="117"/>
      <c r="EUH1457" s="117"/>
      <c r="EUI1457" s="117"/>
      <c r="EUJ1457" s="117"/>
      <c r="EUK1457" s="117"/>
      <c r="EUL1457" s="117"/>
      <c r="EUM1457" s="117"/>
      <c r="EUN1457" s="117"/>
      <c r="EUO1457" s="117"/>
      <c r="EUP1457" s="117"/>
      <c r="EUQ1457" s="117"/>
      <c r="EUR1457" s="117"/>
      <c r="EUS1457" s="117"/>
      <c r="EUT1457" s="117"/>
      <c r="EUU1457" s="117"/>
      <c r="EUV1457" s="117"/>
      <c r="EUW1457" s="117"/>
      <c r="EUX1457" s="117"/>
      <c r="EUY1457" s="117"/>
      <c r="EUZ1457" s="117"/>
      <c r="EVA1457" s="117"/>
      <c r="EVB1457" s="117"/>
      <c r="EVC1457" s="117"/>
      <c r="EVD1457" s="117"/>
      <c r="EVE1457" s="117"/>
      <c r="EVF1457" s="117"/>
      <c r="EVG1457" s="117"/>
      <c r="EVH1457" s="117"/>
      <c r="EVI1457" s="117"/>
      <c r="EVJ1457" s="117"/>
      <c r="EVK1457" s="117"/>
      <c r="EVL1457" s="117"/>
      <c r="EVM1457" s="117"/>
      <c r="EVN1457" s="117"/>
      <c r="EVO1457" s="117"/>
      <c r="EVP1457" s="117"/>
      <c r="EVQ1457" s="117"/>
      <c r="EVR1457" s="117"/>
      <c r="EVS1457" s="117"/>
      <c r="EVT1457" s="117"/>
      <c r="EVU1457" s="117"/>
      <c r="EVV1457" s="117"/>
      <c r="EVW1457" s="117"/>
      <c r="EVX1457" s="117"/>
      <c r="EVY1457" s="117"/>
      <c r="EVZ1457" s="117"/>
      <c r="EWA1457" s="117"/>
      <c r="EWB1457" s="117"/>
      <c r="EWC1457" s="117"/>
      <c r="EWD1457" s="117"/>
      <c r="EWE1457" s="117"/>
      <c r="EWF1457" s="117"/>
      <c r="EWG1457" s="117"/>
      <c r="EWH1457" s="117"/>
      <c r="EWI1457" s="117"/>
      <c r="EWJ1457" s="117"/>
      <c r="EWK1457" s="117"/>
      <c r="EWL1457" s="117"/>
      <c r="EWM1457" s="117"/>
      <c r="EWN1457" s="117"/>
      <c r="EWO1457" s="117"/>
      <c r="EWP1457" s="117"/>
      <c r="EWQ1457" s="117"/>
      <c r="EWR1457" s="117"/>
      <c r="EWS1457" s="117"/>
      <c r="EWT1457" s="117"/>
      <c r="EWU1457" s="117"/>
      <c r="EWV1457" s="117"/>
      <c r="EWW1457" s="117"/>
      <c r="EWX1457" s="117"/>
      <c r="EWY1457" s="117"/>
      <c r="EWZ1457" s="117"/>
      <c r="EXA1457" s="117"/>
      <c r="EXB1457" s="117"/>
      <c r="EXC1457" s="117"/>
      <c r="EXD1457" s="117"/>
      <c r="EXE1457" s="117"/>
      <c r="EXF1457" s="117"/>
      <c r="EXG1457" s="117"/>
      <c r="EXH1457" s="117"/>
      <c r="EXI1457" s="117"/>
      <c r="EXJ1457" s="117"/>
      <c r="EXK1457" s="117"/>
      <c r="EXL1457" s="117"/>
      <c r="EXM1457" s="117"/>
      <c r="EXN1457" s="117"/>
      <c r="EXO1457" s="117"/>
      <c r="EXP1457" s="117"/>
      <c r="EXQ1457" s="117"/>
      <c r="EXR1457" s="117"/>
      <c r="EXS1457" s="117"/>
      <c r="EXT1457" s="117"/>
      <c r="EXU1457" s="117"/>
      <c r="EXV1457" s="117"/>
      <c r="EXW1457" s="117"/>
      <c r="EXX1457" s="117"/>
      <c r="EXY1457" s="117"/>
      <c r="EXZ1457" s="117"/>
      <c r="EYA1457" s="117"/>
      <c r="EYB1457" s="117"/>
      <c r="EYC1457" s="117"/>
      <c r="EYD1457" s="117"/>
      <c r="EYE1457" s="117"/>
      <c r="EYF1457" s="117"/>
      <c r="EYG1457" s="117"/>
      <c r="EYH1457" s="117"/>
      <c r="EYI1457" s="117"/>
      <c r="EYJ1457" s="117"/>
      <c r="EYK1457" s="117"/>
      <c r="EYL1457" s="117"/>
      <c r="EYM1457" s="117"/>
      <c r="EYN1457" s="117"/>
      <c r="EYO1457" s="117"/>
      <c r="EYP1457" s="117"/>
      <c r="EYQ1457" s="117"/>
      <c r="EYR1457" s="117"/>
      <c r="EYS1457" s="117"/>
      <c r="EYT1457" s="117"/>
      <c r="EYU1457" s="117"/>
      <c r="EYV1457" s="117"/>
      <c r="EYW1457" s="117"/>
      <c r="EYX1457" s="117"/>
      <c r="EYY1457" s="117"/>
      <c r="EYZ1457" s="117"/>
      <c r="EZA1457" s="117"/>
      <c r="EZB1457" s="117"/>
      <c r="EZC1457" s="117"/>
      <c r="EZD1457" s="117"/>
      <c r="EZE1457" s="117"/>
      <c r="EZF1457" s="117"/>
      <c r="EZG1457" s="117"/>
      <c r="EZH1457" s="117"/>
      <c r="EZI1457" s="117"/>
      <c r="EZJ1457" s="117"/>
      <c r="EZK1457" s="117"/>
      <c r="EZL1457" s="117"/>
      <c r="EZM1457" s="117"/>
      <c r="EZN1457" s="117"/>
      <c r="EZO1457" s="117"/>
      <c r="EZP1457" s="117"/>
      <c r="EZQ1457" s="117"/>
      <c r="EZR1457" s="117"/>
      <c r="EZS1457" s="117"/>
      <c r="EZT1457" s="117"/>
      <c r="EZU1457" s="117"/>
      <c r="EZV1457" s="117"/>
      <c r="EZW1457" s="117"/>
      <c r="EZX1457" s="117"/>
      <c r="EZY1457" s="117"/>
      <c r="EZZ1457" s="117"/>
      <c r="FAA1457" s="117"/>
      <c r="FAB1457" s="117"/>
      <c r="FAC1457" s="117"/>
      <c r="FAD1457" s="117"/>
      <c r="FAE1457" s="117"/>
      <c r="FAF1457" s="117"/>
      <c r="FAG1457" s="117"/>
      <c r="FAH1457" s="117"/>
      <c r="FAI1457" s="117"/>
      <c r="FAJ1457" s="117"/>
      <c r="FAK1457" s="117"/>
      <c r="FAL1457" s="117"/>
      <c r="FAM1457" s="117"/>
      <c r="FAN1457" s="117"/>
      <c r="FAO1457" s="117"/>
      <c r="FAP1457" s="117"/>
      <c r="FAQ1457" s="117"/>
      <c r="FAR1457" s="117"/>
      <c r="FAS1457" s="117"/>
      <c r="FAT1457" s="117"/>
      <c r="FAU1457" s="117"/>
      <c r="FAV1457" s="117"/>
      <c r="FAW1457" s="117"/>
      <c r="FAX1457" s="117"/>
      <c r="FAY1457" s="117"/>
      <c r="FAZ1457" s="117"/>
      <c r="FBA1457" s="117"/>
      <c r="FBB1457" s="117"/>
      <c r="FBC1457" s="117"/>
      <c r="FBD1457" s="117"/>
      <c r="FBE1457" s="117"/>
      <c r="FBF1457" s="117"/>
      <c r="FBG1457" s="117"/>
      <c r="FBH1457" s="117"/>
      <c r="FBI1457" s="117"/>
      <c r="FBJ1457" s="117"/>
      <c r="FBK1457" s="117"/>
      <c r="FBL1457" s="117"/>
      <c r="FBM1457" s="117"/>
      <c r="FBN1457" s="117"/>
      <c r="FBO1457" s="117"/>
      <c r="FBP1457" s="117"/>
      <c r="FBQ1457" s="117"/>
      <c r="FBR1457" s="117"/>
      <c r="FBS1457" s="117"/>
      <c r="FBT1457" s="117"/>
      <c r="FBU1457" s="117"/>
      <c r="FBV1457" s="117"/>
      <c r="FBW1457" s="117"/>
      <c r="FBX1457" s="117"/>
      <c r="FBY1457" s="117"/>
      <c r="FBZ1457" s="117"/>
      <c r="FCA1457" s="117"/>
      <c r="FCB1457" s="117"/>
      <c r="FCC1457" s="117"/>
      <c r="FCD1457" s="117"/>
      <c r="FCE1457" s="117"/>
      <c r="FCF1457" s="117"/>
      <c r="FCG1457" s="117"/>
      <c r="FCH1457" s="117"/>
      <c r="FCI1457" s="117"/>
      <c r="FCJ1457" s="117"/>
      <c r="FCK1457" s="117"/>
      <c r="FCL1457" s="117"/>
      <c r="FCM1457" s="117"/>
      <c r="FCN1457" s="117"/>
      <c r="FCO1457" s="117"/>
      <c r="FCP1457" s="117"/>
      <c r="FCQ1457" s="117"/>
      <c r="FCR1457" s="117"/>
      <c r="FCS1457" s="117"/>
      <c r="FCT1457" s="117"/>
      <c r="FCU1457" s="117"/>
      <c r="FCV1457" s="117"/>
      <c r="FCW1457" s="117"/>
      <c r="FCX1457" s="117"/>
      <c r="FCY1457" s="117"/>
      <c r="FCZ1457" s="117"/>
      <c r="FDA1457" s="117"/>
      <c r="FDB1457" s="117"/>
      <c r="FDC1457" s="117"/>
      <c r="FDD1457" s="117"/>
      <c r="FDE1457" s="117"/>
      <c r="FDF1457" s="117"/>
      <c r="FDG1457" s="117"/>
      <c r="FDH1457" s="117"/>
      <c r="FDI1457" s="117"/>
      <c r="FDJ1457" s="117"/>
      <c r="FDK1457" s="117"/>
      <c r="FDL1457" s="117"/>
      <c r="FDM1457" s="117"/>
      <c r="FDN1457" s="117"/>
      <c r="FDO1457" s="117"/>
      <c r="FDP1457" s="117"/>
      <c r="FDQ1457" s="117"/>
      <c r="FDR1457" s="117"/>
      <c r="FDS1457" s="117"/>
      <c r="FDT1457" s="117"/>
      <c r="FDU1457" s="117"/>
      <c r="FDV1457" s="117"/>
      <c r="FDW1457" s="117"/>
      <c r="FDX1457" s="117"/>
      <c r="FDY1457" s="117"/>
      <c r="FDZ1457" s="117"/>
      <c r="FEA1457" s="117"/>
      <c r="FEB1457" s="117"/>
      <c r="FEC1457" s="117"/>
      <c r="FED1457" s="117"/>
      <c r="FEE1457" s="117"/>
      <c r="FEF1457" s="117"/>
      <c r="FEG1457" s="117"/>
      <c r="FEH1457" s="117"/>
      <c r="FEI1457" s="117"/>
      <c r="FEJ1457" s="117"/>
      <c r="FEK1457" s="117"/>
      <c r="FEL1457" s="117"/>
      <c r="FEM1457" s="117"/>
      <c r="FEN1457" s="117"/>
      <c r="FEO1457" s="117"/>
      <c r="FEP1457" s="117"/>
      <c r="FEQ1457" s="117"/>
      <c r="FER1457" s="117"/>
      <c r="FES1457" s="117"/>
      <c r="FET1457" s="117"/>
      <c r="FEU1457" s="117"/>
      <c r="FEV1457" s="117"/>
      <c r="FEW1457" s="117"/>
      <c r="FEX1457" s="117"/>
      <c r="FEY1457" s="117"/>
      <c r="FEZ1457" s="117"/>
      <c r="FFA1457" s="117"/>
      <c r="FFB1457" s="117"/>
      <c r="FFC1457" s="117"/>
      <c r="FFD1457" s="117"/>
      <c r="FFE1457" s="117"/>
      <c r="FFF1457" s="117"/>
      <c r="FFG1457" s="117"/>
      <c r="FFH1457" s="117"/>
      <c r="FFI1457" s="117"/>
      <c r="FFJ1457" s="117"/>
      <c r="FFK1457" s="117"/>
      <c r="FFL1457" s="117"/>
      <c r="FFM1457" s="117"/>
      <c r="FFN1457" s="117"/>
      <c r="FFO1457" s="117"/>
      <c r="FFP1457" s="117"/>
      <c r="FFQ1457" s="117"/>
      <c r="FFR1457" s="117"/>
      <c r="FFS1457" s="117"/>
      <c r="FFT1457" s="117"/>
      <c r="FFU1457" s="117"/>
      <c r="FFV1457" s="117"/>
      <c r="FFW1457" s="117"/>
      <c r="FFX1457" s="117"/>
      <c r="FFY1457" s="117"/>
      <c r="FFZ1457" s="117"/>
      <c r="FGA1457" s="117"/>
      <c r="FGB1457" s="117"/>
      <c r="FGC1457" s="117"/>
      <c r="FGD1457" s="117"/>
      <c r="FGE1457" s="117"/>
      <c r="FGF1457" s="117"/>
      <c r="FGG1457" s="117"/>
      <c r="FGH1457" s="117"/>
      <c r="FGI1457" s="117"/>
      <c r="FGJ1457" s="117"/>
      <c r="FGK1457" s="117"/>
      <c r="FGL1457" s="117"/>
      <c r="FGM1457" s="117"/>
      <c r="FGN1457" s="117"/>
      <c r="FGO1457" s="117"/>
      <c r="FGP1457" s="117"/>
      <c r="FGQ1457" s="117"/>
      <c r="FGR1457" s="117"/>
      <c r="FGS1457" s="117"/>
      <c r="FGT1457" s="117"/>
      <c r="FGU1457" s="117"/>
      <c r="FGV1457" s="117"/>
      <c r="FGW1457" s="117"/>
      <c r="FGX1457" s="117"/>
      <c r="FGY1457" s="117"/>
      <c r="FGZ1457" s="117"/>
      <c r="FHA1457" s="117"/>
      <c r="FHB1457" s="117"/>
      <c r="FHC1457" s="117"/>
      <c r="FHD1457" s="117"/>
      <c r="FHE1457" s="117"/>
      <c r="FHF1457" s="117"/>
      <c r="FHG1457" s="117"/>
      <c r="FHH1457" s="117"/>
      <c r="FHI1457" s="117"/>
      <c r="FHJ1457" s="117"/>
      <c r="FHK1457" s="117"/>
      <c r="FHL1457" s="117"/>
      <c r="FHM1457" s="117"/>
      <c r="FHN1457" s="117"/>
      <c r="FHO1457" s="117"/>
      <c r="FHP1457" s="117"/>
      <c r="FHQ1457" s="117"/>
      <c r="FHR1457" s="117"/>
      <c r="FHS1457" s="117"/>
      <c r="FHT1457" s="117"/>
      <c r="FHU1457" s="117"/>
      <c r="FHV1457" s="117"/>
      <c r="FHW1457" s="117"/>
      <c r="FHX1457" s="117"/>
      <c r="FHY1457" s="117"/>
      <c r="FHZ1457" s="117"/>
      <c r="FIA1457" s="117"/>
      <c r="FIB1457" s="117"/>
      <c r="FIC1457" s="117"/>
      <c r="FID1457" s="117"/>
      <c r="FIE1457" s="117"/>
      <c r="FIF1457" s="117"/>
      <c r="FIG1457" s="117"/>
      <c r="FIH1457" s="117"/>
      <c r="FII1457" s="117"/>
      <c r="FIJ1457" s="117"/>
      <c r="FIK1457" s="117"/>
      <c r="FIL1457" s="117"/>
      <c r="FIM1457" s="117"/>
      <c r="FIN1457" s="117"/>
      <c r="FIO1457" s="117"/>
      <c r="FIP1457" s="117"/>
      <c r="FIQ1457" s="117"/>
      <c r="FIR1457" s="117"/>
      <c r="FIS1457" s="117"/>
      <c r="FIT1457" s="117"/>
      <c r="FIU1457" s="117"/>
      <c r="FIV1457" s="117"/>
      <c r="FIW1457" s="117"/>
      <c r="FIX1457" s="117"/>
      <c r="FIY1457" s="117"/>
      <c r="FIZ1457" s="117"/>
      <c r="FJA1457" s="117"/>
      <c r="FJB1457" s="117"/>
      <c r="FJC1457" s="117"/>
      <c r="FJD1457" s="117"/>
      <c r="FJE1457" s="117"/>
      <c r="FJF1457" s="117"/>
      <c r="FJG1457" s="117"/>
      <c r="FJH1457" s="117"/>
      <c r="FJI1457" s="117"/>
      <c r="FJJ1457" s="117"/>
      <c r="FJK1457" s="117"/>
      <c r="FJL1457" s="117"/>
      <c r="FJM1457" s="117"/>
      <c r="FJN1457" s="117"/>
      <c r="FJO1457" s="117"/>
      <c r="FJP1457" s="117"/>
      <c r="FJQ1457" s="117"/>
      <c r="FJR1457" s="117"/>
      <c r="FJS1457" s="117"/>
      <c r="FJT1457" s="117"/>
      <c r="FJU1457" s="117"/>
      <c r="FJV1457" s="117"/>
      <c r="FJW1457" s="117"/>
      <c r="FJX1457" s="117"/>
      <c r="FJY1457" s="117"/>
      <c r="FJZ1457" s="117"/>
      <c r="FKA1457" s="117"/>
      <c r="FKB1457" s="117"/>
      <c r="FKC1457" s="117"/>
      <c r="FKD1457" s="117"/>
      <c r="FKE1457" s="117"/>
      <c r="FKF1457" s="117"/>
      <c r="FKG1457" s="117"/>
      <c r="FKH1457" s="117"/>
      <c r="FKI1457" s="117"/>
      <c r="FKJ1457" s="117"/>
      <c r="FKK1457" s="117"/>
      <c r="FKL1457" s="117"/>
      <c r="FKM1457" s="117"/>
      <c r="FKN1457" s="117"/>
      <c r="FKO1457" s="117"/>
      <c r="FKP1457" s="117"/>
      <c r="FKQ1457" s="117"/>
      <c r="FKR1457" s="117"/>
      <c r="FKS1457" s="117"/>
      <c r="FKT1457" s="117"/>
      <c r="FKU1457" s="117"/>
      <c r="FKV1457" s="117"/>
      <c r="FKW1457" s="117"/>
      <c r="FKX1457" s="117"/>
      <c r="FKY1457" s="117"/>
      <c r="FKZ1457" s="117"/>
      <c r="FLA1457" s="117"/>
      <c r="FLB1457" s="117"/>
      <c r="FLC1457" s="117"/>
      <c r="FLD1457" s="117"/>
      <c r="FLE1457" s="117"/>
      <c r="FLF1457" s="117"/>
      <c r="FLG1457" s="117"/>
      <c r="FLH1457" s="117"/>
      <c r="FLI1457" s="117"/>
      <c r="FLJ1457" s="117"/>
      <c r="FLK1457" s="117"/>
      <c r="FLL1457" s="117"/>
      <c r="FLM1457" s="117"/>
      <c r="FLN1457" s="117"/>
      <c r="FLO1457" s="117"/>
      <c r="FLP1457" s="117"/>
      <c r="FLQ1457" s="117"/>
      <c r="FLR1457" s="117"/>
      <c r="FLS1457" s="117"/>
      <c r="FLT1457" s="117"/>
      <c r="FLU1457" s="117"/>
      <c r="FLV1457" s="117"/>
      <c r="FLW1457" s="117"/>
      <c r="FLX1457" s="117"/>
      <c r="FLY1457" s="117"/>
      <c r="FLZ1457" s="117"/>
      <c r="FMA1457" s="117"/>
      <c r="FMB1457" s="117"/>
      <c r="FMC1457" s="117"/>
      <c r="FMD1457" s="117"/>
      <c r="FME1457" s="117"/>
      <c r="FMF1457" s="117"/>
      <c r="FMG1457" s="117"/>
      <c r="FMH1457" s="117"/>
      <c r="FMI1457" s="117"/>
      <c r="FMJ1457" s="117"/>
      <c r="FMK1457" s="117"/>
      <c r="FML1457" s="117"/>
      <c r="FMM1457" s="117"/>
      <c r="FMN1457" s="117"/>
      <c r="FMO1457" s="117"/>
      <c r="FMP1457" s="117"/>
      <c r="FMQ1457" s="117"/>
      <c r="FMR1457" s="117"/>
      <c r="FMS1457" s="117"/>
      <c r="FMT1457" s="117"/>
      <c r="FMU1457" s="117"/>
      <c r="FMV1457" s="117"/>
      <c r="FMW1457" s="117"/>
      <c r="FMX1457" s="117"/>
      <c r="FMY1457" s="117"/>
      <c r="FMZ1457" s="117"/>
      <c r="FNA1457" s="117"/>
      <c r="FNB1457" s="117"/>
      <c r="FNC1457" s="117"/>
      <c r="FND1457" s="117"/>
      <c r="FNE1457" s="117"/>
      <c r="FNF1457" s="117"/>
      <c r="FNG1457" s="117"/>
      <c r="FNH1457" s="117"/>
      <c r="FNI1457" s="117"/>
      <c r="FNJ1457" s="117"/>
      <c r="FNK1457" s="117"/>
      <c r="FNL1457" s="117"/>
      <c r="FNM1457" s="117"/>
      <c r="FNN1457" s="117"/>
      <c r="FNO1457" s="117"/>
      <c r="FNP1457" s="117"/>
      <c r="FNQ1457" s="117"/>
      <c r="FNR1457" s="117"/>
      <c r="FNS1457" s="117"/>
      <c r="FNT1457" s="117"/>
      <c r="FNU1457" s="117"/>
      <c r="FNV1457" s="117"/>
      <c r="FNW1457" s="117"/>
      <c r="FNX1457" s="117"/>
      <c r="FNY1457" s="117"/>
      <c r="FNZ1457" s="117"/>
      <c r="FOA1457" s="117"/>
      <c r="FOB1457" s="117"/>
      <c r="FOC1457" s="117"/>
      <c r="FOD1457" s="117"/>
      <c r="FOE1457" s="117"/>
      <c r="FOF1457" s="117"/>
      <c r="FOG1457" s="117"/>
      <c r="FOH1457" s="117"/>
      <c r="FOI1457" s="117"/>
      <c r="FOJ1457" s="117"/>
      <c r="FOK1457" s="117"/>
      <c r="FOL1457" s="117"/>
      <c r="FOM1457" s="117"/>
      <c r="FON1457" s="117"/>
      <c r="FOO1457" s="117"/>
      <c r="FOP1457" s="117"/>
      <c r="FOQ1457" s="117"/>
      <c r="FOR1457" s="117"/>
      <c r="FOS1457" s="117"/>
      <c r="FOT1457" s="117"/>
      <c r="FOU1457" s="117"/>
      <c r="FOV1457" s="117"/>
      <c r="FOW1457" s="117"/>
      <c r="FOX1457" s="117"/>
      <c r="FOY1457" s="117"/>
      <c r="FOZ1457" s="117"/>
      <c r="FPA1457" s="117"/>
      <c r="FPB1457" s="117"/>
      <c r="FPC1457" s="117"/>
      <c r="FPD1457" s="117"/>
      <c r="FPE1457" s="117"/>
      <c r="FPF1457" s="117"/>
      <c r="FPG1457" s="117"/>
      <c r="FPH1457" s="117"/>
      <c r="FPI1457" s="117"/>
      <c r="FPJ1457" s="117"/>
      <c r="FPK1457" s="117"/>
      <c r="FPL1457" s="117"/>
      <c r="FPM1457" s="117"/>
      <c r="FPN1457" s="117"/>
      <c r="FPO1457" s="117"/>
      <c r="FPP1457" s="117"/>
      <c r="FPQ1457" s="117"/>
      <c r="FPR1457" s="117"/>
      <c r="FPS1457" s="117"/>
      <c r="FPT1457" s="117"/>
      <c r="FPU1457" s="117"/>
      <c r="FPV1457" s="117"/>
      <c r="FPW1457" s="117"/>
      <c r="FPX1457" s="117"/>
      <c r="FPY1457" s="117"/>
      <c r="FPZ1457" s="117"/>
      <c r="FQA1457" s="117"/>
      <c r="FQB1457" s="117"/>
      <c r="FQC1457" s="117"/>
      <c r="FQD1457" s="117"/>
      <c r="FQE1457" s="117"/>
      <c r="FQF1457" s="117"/>
      <c r="FQG1457" s="117"/>
      <c r="FQH1457" s="117"/>
      <c r="FQI1457" s="117"/>
      <c r="FQJ1457" s="117"/>
      <c r="FQK1457" s="117"/>
      <c r="FQL1457" s="117"/>
      <c r="FQM1457" s="117"/>
      <c r="FQN1457" s="117"/>
      <c r="FQO1457" s="117"/>
      <c r="FQP1457" s="117"/>
      <c r="FQQ1457" s="117"/>
      <c r="FQR1457" s="117"/>
      <c r="FQS1457" s="117"/>
      <c r="FQT1457" s="117"/>
      <c r="FQU1457" s="117"/>
      <c r="FQV1457" s="117"/>
      <c r="FQW1457" s="117"/>
      <c r="FQX1457" s="117"/>
      <c r="FQY1457" s="117"/>
      <c r="FQZ1457" s="117"/>
      <c r="FRA1457" s="117"/>
      <c r="FRB1457" s="117"/>
      <c r="FRC1457" s="117"/>
      <c r="FRD1457" s="117"/>
      <c r="FRE1457" s="117"/>
      <c r="FRF1457" s="117"/>
      <c r="FRG1457" s="117"/>
      <c r="FRH1457" s="117"/>
      <c r="FRI1457" s="117"/>
      <c r="FRJ1457" s="117"/>
      <c r="FRK1457" s="117"/>
      <c r="FRL1457" s="117"/>
      <c r="FRM1457" s="117"/>
      <c r="FRN1457" s="117"/>
      <c r="FRO1457" s="117"/>
      <c r="FRP1457" s="117"/>
      <c r="FRQ1457" s="117"/>
      <c r="FRR1457" s="117"/>
      <c r="FRS1457" s="117"/>
      <c r="FRT1457" s="117"/>
      <c r="FRU1457" s="117"/>
      <c r="FRV1457" s="117"/>
      <c r="FRW1457" s="117"/>
      <c r="FRX1457" s="117"/>
      <c r="FRY1457" s="117"/>
      <c r="FRZ1457" s="117"/>
      <c r="FSA1457" s="117"/>
      <c r="FSB1457" s="117"/>
      <c r="FSC1457" s="117"/>
      <c r="FSD1457" s="117"/>
      <c r="FSE1457" s="117"/>
      <c r="FSF1457" s="117"/>
      <c r="FSG1457" s="117"/>
      <c r="FSH1457" s="117"/>
      <c r="FSI1457" s="117"/>
      <c r="FSJ1457" s="117"/>
      <c r="FSK1457" s="117"/>
      <c r="FSL1457" s="117"/>
      <c r="FSM1457" s="117"/>
      <c r="FSN1457" s="117"/>
      <c r="FSO1457" s="117"/>
      <c r="FSP1457" s="117"/>
      <c r="FSQ1457" s="117"/>
      <c r="FSR1457" s="117"/>
      <c r="FSS1457" s="117"/>
      <c r="FST1457" s="117"/>
      <c r="FSU1457" s="117"/>
      <c r="FSV1457" s="117"/>
      <c r="FSW1457" s="117"/>
      <c r="FSX1457" s="117"/>
      <c r="FSY1457" s="117"/>
      <c r="FSZ1457" s="117"/>
      <c r="FTA1457" s="117"/>
      <c r="FTB1457" s="117"/>
      <c r="FTC1457" s="117"/>
      <c r="FTD1457" s="117"/>
      <c r="FTE1457" s="117"/>
      <c r="FTF1457" s="117"/>
      <c r="FTG1457" s="117"/>
      <c r="FTH1457" s="117"/>
      <c r="FTI1457" s="117"/>
      <c r="FTJ1457" s="117"/>
      <c r="FTK1457" s="117"/>
      <c r="FTL1457" s="117"/>
      <c r="FTM1457" s="117"/>
      <c r="FTN1457" s="117"/>
      <c r="FTO1457" s="117"/>
      <c r="FTP1457" s="117"/>
      <c r="FTQ1457" s="117"/>
      <c r="FTR1457" s="117"/>
      <c r="FTS1457" s="117"/>
      <c r="FTT1457" s="117"/>
      <c r="FTU1457" s="117"/>
      <c r="FTV1457" s="117"/>
      <c r="FTW1457" s="117"/>
      <c r="FTX1457" s="117"/>
      <c r="FTY1457" s="117"/>
      <c r="FTZ1457" s="117"/>
      <c r="FUA1457" s="117"/>
      <c r="FUB1457" s="117"/>
      <c r="FUC1457" s="117"/>
      <c r="FUD1457" s="117"/>
      <c r="FUE1457" s="117"/>
      <c r="FUF1457" s="117"/>
      <c r="FUG1457" s="117"/>
      <c r="FUH1457" s="117"/>
      <c r="FUI1457" s="117"/>
      <c r="FUJ1457" s="117"/>
      <c r="FUK1457" s="117"/>
      <c r="FUL1457" s="117"/>
      <c r="FUM1457" s="117"/>
      <c r="FUN1457" s="117"/>
      <c r="FUO1457" s="117"/>
      <c r="FUP1457" s="117"/>
      <c r="FUQ1457" s="117"/>
      <c r="FUR1457" s="117"/>
      <c r="FUS1457" s="117"/>
      <c r="FUT1457" s="117"/>
      <c r="FUU1457" s="117"/>
      <c r="FUV1457" s="117"/>
      <c r="FUW1457" s="117"/>
      <c r="FUX1457" s="117"/>
      <c r="FUY1457" s="117"/>
      <c r="FUZ1457" s="117"/>
      <c r="FVA1457" s="117"/>
      <c r="FVB1457" s="117"/>
      <c r="FVC1457" s="117"/>
      <c r="FVD1457" s="117"/>
      <c r="FVE1457" s="117"/>
      <c r="FVF1457" s="117"/>
      <c r="FVG1457" s="117"/>
      <c r="FVH1457" s="117"/>
      <c r="FVI1457" s="117"/>
      <c r="FVJ1457" s="117"/>
      <c r="FVK1457" s="117"/>
      <c r="FVL1457" s="117"/>
      <c r="FVM1457" s="117"/>
      <c r="FVN1457" s="117"/>
      <c r="FVO1457" s="117"/>
      <c r="FVP1457" s="117"/>
      <c r="FVQ1457" s="117"/>
      <c r="FVR1457" s="117"/>
      <c r="FVS1457" s="117"/>
      <c r="FVT1457" s="117"/>
      <c r="FVU1457" s="117"/>
      <c r="FVV1457" s="117"/>
      <c r="FVW1457" s="117"/>
      <c r="FVX1457" s="117"/>
      <c r="FVY1457" s="117"/>
      <c r="FVZ1457" s="117"/>
      <c r="FWA1457" s="117"/>
      <c r="FWB1457" s="117"/>
      <c r="FWC1457" s="117"/>
      <c r="FWD1457" s="117"/>
      <c r="FWE1457" s="117"/>
      <c r="FWF1457" s="117"/>
      <c r="FWG1457" s="117"/>
      <c r="FWH1457" s="117"/>
      <c r="FWI1457" s="117"/>
      <c r="FWJ1457" s="117"/>
      <c r="FWK1457" s="117"/>
      <c r="FWL1457" s="117"/>
      <c r="FWM1457" s="117"/>
      <c r="FWN1457" s="117"/>
      <c r="FWO1457" s="117"/>
      <c r="FWP1457" s="117"/>
      <c r="FWQ1457" s="117"/>
      <c r="FWR1457" s="117"/>
      <c r="FWS1457" s="117"/>
      <c r="FWT1457" s="117"/>
      <c r="FWU1457" s="117"/>
      <c r="FWV1457" s="117"/>
      <c r="FWW1457" s="117"/>
      <c r="FWX1457" s="117"/>
      <c r="FWY1457" s="117"/>
      <c r="FWZ1457" s="117"/>
      <c r="FXA1457" s="117"/>
      <c r="FXB1457" s="117"/>
      <c r="FXC1457" s="117"/>
      <c r="FXD1457" s="117"/>
      <c r="FXE1457" s="117"/>
      <c r="FXF1457" s="117"/>
      <c r="FXG1457" s="117"/>
      <c r="FXH1457" s="117"/>
      <c r="FXI1457" s="117"/>
      <c r="FXJ1457" s="117"/>
      <c r="FXK1457" s="117"/>
      <c r="FXL1457" s="117"/>
      <c r="FXM1457" s="117"/>
      <c r="FXN1457" s="117"/>
      <c r="FXO1457" s="117"/>
      <c r="FXP1457" s="117"/>
      <c r="FXQ1457" s="117"/>
      <c r="FXR1457" s="117"/>
      <c r="FXS1457" s="117"/>
      <c r="FXT1457" s="117"/>
      <c r="FXU1457" s="117"/>
      <c r="FXV1457" s="117"/>
      <c r="FXW1457" s="117"/>
      <c r="FXX1457" s="117"/>
      <c r="FXY1457" s="117"/>
      <c r="FXZ1457" s="117"/>
      <c r="FYA1457" s="117"/>
      <c r="FYB1457" s="117"/>
      <c r="FYC1457" s="117"/>
      <c r="FYD1457" s="117"/>
      <c r="FYE1457" s="117"/>
      <c r="FYF1457" s="117"/>
      <c r="FYG1457" s="117"/>
      <c r="FYH1457" s="117"/>
      <c r="FYI1457" s="117"/>
      <c r="FYJ1457" s="117"/>
      <c r="FYK1457" s="117"/>
      <c r="FYL1457" s="117"/>
      <c r="FYM1457" s="117"/>
      <c r="FYN1457" s="117"/>
      <c r="FYO1457" s="117"/>
      <c r="FYP1457" s="117"/>
      <c r="FYQ1457" s="117"/>
      <c r="FYR1457" s="117"/>
      <c r="FYS1457" s="117"/>
      <c r="FYT1457" s="117"/>
      <c r="FYU1457" s="117"/>
      <c r="FYV1457" s="117"/>
      <c r="FYW1457" s="117"/>
      <c r="FYX1457" s="117"/>
      <c r="FYY1457" s="117"/>
      <c r="FYZ1457" s="117"/>
      <c r="FZA1457" s="117"/>
      <c r="FZB1457" s="117"/>
      <c r="FZC1457" s="117"/>
      <c r="FZD1457" s="117"/>
      <c r="FZE1457" s="117"/>
      <c r="FZF1457" s="117"/>
      <c r="FZG1457" s="117"/>
      <c r="FZH1457" s="117"/>
      <c r="FZI1457" s="117"/>
      <c r="FZJ1457" s="117"/>
      <c r="FZK1457" s="117"/>
      <c r="FZL1457" s="117"/>
      <c r="FZM1457" s="117"/>
      <c r="FZN1457" s="117"/>
      <c r="FZO1457" s="117"/>
      <c r="FZP1457" s="117"/>
      <c r="FZQ1457" s="117"/>
      <c r="FZR1457" s="117"/>
      <c r="FZS1457" s="117"/>
      <c r="FZT1457" s="117"/>
      <c r="FZU1457" s="117"/>
      <c r="FZV1457" s="117"/>
      <c r="FZW1457" s="117"/>
      <c r="FZX1457" s="117"/>
      <c r="FZY1457" s="117"/>
      <c r="FZZ1457" s="117"/>
      <c r="GAA1457" s="117"/>
      <c r="GAB1457" s="117"/>
      <c r="GAC1457" s="117"/>
      <c r="GAD1457" s="117"/>
      <c r="GAE1457" s="117"/>
      <c r="GAF1457" s="117"/>
      <c r="GAG1457" s="117"/>
      <c r="GAH1457" s="117"/>
      <c r="GAI1457" s="117"/>
      <c r="GAJ1457" s="117"/>
      <c r="GAK1457" s="117"/>
      <c r="GAL1457" s="117"/>
      <c r="GAM1457" s="117"/>
      <c r="GAN1457" s="117"/>
      <c r="GAO1457" s="117"/>
      <c r="GAP1457" s="117"/>
      <c r="GAQ1457" s="117"/>
      <c r="GAR1457" s="117"/>
      <c r="GAS1457" s="117"/>
      <c r="GAT1457" s="117"/>
      <c r="GAU1457" s="117"/>
      <c r="GAV1457" s="117"/>
      <c r="GAW1457" s="117"/>
      <c r="GAX1457" s="117"/>
      <c r="GAY1457" s="117"/>
      <c r="GAZ1457" s="117"/>
      <c r="GBA1457" s="117"/>
      <c r="GBB1457" s="117"/>
      <c r="GBC1457" s="117"/>
      <c r="GBD1457" s="117"/>
      <c r="GBE1457" s="117"/>
      <c r="GBF1457" s="117"/>
      <c r="GBG1457" s="117"/>
      <c r="GBH1457" s="117"/>
      <c r="GBI1457" s="117"/>
      <c r="GBJ1457" s="117"/>
      <c r="GBK1457" s="117"/>
      <c r="GBL1457" s="117"/>
      <c r="GBM1457" s="117"/>
      <c r="GBN1457" s="117"/>
      <c r="GBO1457" s="117"/>
      <c r="GBP1457" s="117"/>
      <c r="GBQ1457" s="117"/>
      <c r="GBR1457" s="117"/>
      <c r="GBS1457" s="117"/>
      <c r="GBT1457" s="117"/>
      <c r="GBU1457" s="117"/>
      <c r="GBV1457" s="117"/>
      <c r="GBW1457" s="117"/>
      <c r="GBX1457" s="117"/>
      <c r="GBY1457" s="117"/>
      <c r="GBZ1457" s="117"/>
      <c r="GCA1457" s="117"/>
      <c r="GCB1457" s="117"/>
      <c r="GCC1457" s="117"/>
      <c r="GCD1457" s="117"/>
      <c r="GCE1457" s="117"/>
      <c r="GCF1457" s="117"/>
      <c r="GCG1457" s="117"/>
      <c r="GCH1457" s="117"/>
      <c r="GCI1457" s="117"/>
      <c r="GCJ1457" s="117"/>
      <c r="GCK1457" s="117"/>
      <c r="GCL1457" s="117"/>
      <c r="GCM1457" s="117"/>
      <c r="GCN1457" s="117"/>
      <c r="GCO1457" s="117"/>
      <c r="GCP1457" s="117"/>
      <c r="GCQ1457" s="117"/>
      <c r="GCR1457" s="117"/>
      <c r="GCS1457" s="117"/>
      <c r="GCT1457" s="117"/>
      <c r="GCU1457" s="117"/>
      <c r="GCV1457" s="117"/>
      <c r="GCW1457" s="117"/>
      <c r="GCX1457" s="117"/>
      <c r="GCY1457" s="117"/>
      <c r="GCZ1457" s="117"/>
      <c r="GDA1457" s="117"/>
      <c r="GDB1457" s="117"/>
      <c r="GDC1457" s="117"/>
      <c r="GDD1457" s="117"/>
      <c r="GDE1457" s="117"/>
      <c r="GDF1457" s="117"/>
      <c r="GDG1457" s="117"/>
      <c r="GDH1457" s="117"/>
      <c r="GDI1457" s="117"/>
      <c r="GDJ1457" s="117"/>
      <c r="GDK1457" s="117"/>
      <c r="GDL1457" s="117"/>
      <c r="GDM1457" s="117"/>
      <c r="GDN1457" s="117"/>
      <c r="GDO1457" s="117"/>
      <c r="GDP1457" s="117"/>
      <c r="GDQ1457" s="117"/>
      <c r="GDR1457" s="117"/>
      <c r="GDS1457" s="117"/>
      <c r="GDT1457" s="117"/>
      <c r="GDU1457" s="117"/>
      <c r="GDV1457" s="117"/>
      <c r="GDW1457" s="117"/>
      <c r="GDX1457" s="117"/>
      <c r="GDY1457" s="117"/>
      <c r="GDZ1457" s="117"/>
      <c r="GEA1457" s="117"/>
      <c r="GEB1457" s="117"/>
      <c r="GEC1457" s="117"/>
      <c r="GED1457" s="117"/>
      <c r="GEE1457" s="117"/>
      <c r="GEF1457" s="117"/>
      <c r="GEG1457" s="117"/>
      <c r="GEH1457" s="117"/>
      <c r="GEI1457" s="117"/>
      <c r="GEJ1457" s="117"/>
      <c r="GEK1457" s="117"/>
      <c r="GEL1457" s="117"/>
      <c r="GEM1457" s="117"/>
      <c r="GEN1457" s="117"/>
      <c r="GEO1457" s="117"/>
      <c r="GEP1457" s="117"/>
      <c r="GEQ1457" s="117"/>
      <c r="GER1457" s="117"/>
      <c r="GES1457" s="117"/>
      <c r="GET1457" s="117"/>
      <c r="GEU1457" s="117"/>
      <c r="GEV1457" s="117"/>
      <c r="GEW1457" s="117"/>
      <c r="GEX1457" s="117"/>
      <c r="GEY1457" s="117"/>
      <c r="GEZ1457" s="117"/>
      <c r="GFA1457" s="117"/>
      <c r="GFB1457" s="117"/>
      <c r="GFC1457" s="117"/>
      <c r="GFD1457" s="117"/>
      <c r="GFE1457" s="117"/>
      <c r="GFF1457" s="117"/>
      <c r="GFG1457" s="117"/>
      <c r="GFH1457" s="117"/>
      <c r="GFI1457" s="117"/>
      <c r="GFJ1457" s="117"/>
      <c r="GFK1457" s="117"/>
      <c r="GFL1457" s="117"/>
      <c r="GFM1457" s="117"/>
      <c r="GFN1457" s="117"/>
      <c r="GFO1457" s="117"/>
      <c r="GFP1457" s="117"/>
      <c r="GFQ1457" s="117"/>
      <c r="GFR1457" s="117"/>
      <c r="GFS1457" s="117"/>
      <c r="GFT1457" s="117"/>
      <c r="GFU1457" s="117"/>
      <c r="GFV1457" s="117"/>
      <c r="GFW1457" s="117"/>
      <c r="GFX1457" s="117"/>
      <c r="GFY1457" s="117"/>
      <c r="GFZ1457" s="117"/>
      <c r="GGA1457" s="117"/>
      <c r="GGB1457" s="117"/>
      <c r="GGC1457" s="117"/>
      <c r="GGD1457" s="117"/>
      <c r="GGE1457" s="117"/>
      <c r="GGF1457" s="117"/>
      <c r="GGG1457" s="117"/>
      <c r="GGH1457" s="117"/>
      <c r="GGI1457" s="117"/>
      <c r="GGJ1457" s="117"/>
      <c r="GGK1457" s="117"/>
      <c r="GGL1457" s="117"/>
      <c r="GGM1457" s="117"/>
      <c r="GGN1457" s="117"/>
      <c r="GGO1457" s="117"/>
      <c r="GGP1457" s="117"/>
      <c r="GGQ1457" s="117"/>
      <c r="GGR1457" s="117"/>
      <c r="GGS1457" s="117"/>
      <c r="GGT1457" s="117"/>
      <c r="GGU1457" s="117"/>
      <c r="GGV1457" s="117"/>
      <c r="GGW1457" s="117"/>
      <c r="GGX1457" s="117"/>
      <c r="GGY1457" s="117"/>
      <c r="GGZ1457" s="117"/>
      <c r="GHA1457" s="117"/>
      <c r="GHB1457" s="117"/>
      <c r="GHC1457" s="117"/>
      <c r="GHD1457" s="117"/>
      <c r="GHE1457" s="117"/>
      <c r="GHF1457" s="117"/>
      <c r="GHG1457" s="117"/>
      <c r="GHH1457" s="117"/>
      <c r="GHI1457" s="117"/>
      <c r="GHJ1457" s="117"/>
      <c r="GHK1457" s="117"/>
      <c r="GHL1457" s="117"/>
      <c r="GHM1457" s="117"/>
      <c r="GHN1457" s="117"/>
      <c r="GHO1457" s="117"/>
      <c r="GHP1457" s="117"/>
      <c r="GHQ1457" s="117"/>
      <c r="GHR1457" s="117"/>
      <c r="GHS1457" s="117"/>
      <c r="GHT1457" s="117"/>
      <c r="GHU1457" s="117"/>
      <c r="GHV1457" s="117"/>
      <c r="GHW1457" s="117"/>
      <c r="GHX1457" s="117"/>
      <c r="GHY1457" s="117"/>
      <c r="GHZ1457" s="117"/>
      <c r="GIA1457" s="117"/>
      <c r="GIB1457" s="117"/>
      <c r="GIC1457" s="117"/>
      <c r="GID1457" s="117"/>
      <c r="GIE1457" s="117"/>
      <c r="GIF1457" s="117"/>
      <c r="GIG1457" s="117"/>
      <c r="GIH1457" s="117"/>
      <c r="GII1457" s="117"/>
      <c r="GIJ1457" s="117"/>
      <c r="GIK1457" s="117"/>
      <c r="GIL1457" s="117"/>
      <c r="GIM1457" s="117"/>
      <c r="GIN1457" s="117"/>
      <c r="GIO1457" s="117"/>
      <c r="GIP1457" s="117"/>
      <c r="GIQ1457" s="117"/>
      <c r="GIR1457" s="117"/>
      <c r="GIS1457" s="117"/>
      <c r="GIT1457" s="117"/>
      <c r="GIU1457" s="117"/>
      <c r="GIV1457" s="117"/>
      <c r="GIW1457" s="117"/>
      <c r="GIX1457" s="117"/>
      <c r="GIY1457" s="117"/>
      <c r="GIZ1457" s="117"/>
      <c r="GJA1457" s="117"/>
      <c r="GJB1457" s="117"/>
      <c r="GJC1457" s="117"/>
      <c r="GJD1457" s="117"/>
      <c r="GJE1457" s="117"/>
      <c r="GJF1457" s="117"/>
      <c r="GJG1457" s="117"/>
      <c r="GJH1457" s="117"/>
      <c r="GJI1457" s="117"/>
      <c r="GJJ1457" s="117"/>
      <c r="GJK1457" s="117"/>
      <c r="GJL1457" s="117"/>
      <c r="GJM1457" s="117"/>
      <c r="GJN1457" s="117"/>
      <c r="GJO1457" s="117"/>
      <c r="GJP1457" s="117"/>
      <c r="GJQ1457" s="117"/>
      <c r="GJR1457" s="117"/>
      <c r="GJS1457" s="117"/>
      <c r="GJT1457" s="117"/>
      <c r="GJU1457" s="117"/>
      <c r="GJV1457" s="117"/>
      <c r="GJW1457" s="117"/>
      <c r="GJX1457" s="117"/>
      <c r="GJY1457" s="117"/>
      <c r="GJZ1457" s="117"/>
      <c r="GKA1457" s="117"/>
      <c r="GKB1457" s="117"/>
      <c r="GKC1457" s="117"/>
      <c r="GKD1457" s="117"/>
      <c r="GKE1457" s="117"/>
      <c r="GKF1457" s="117"/>
      <c r="GKG1457" s="117"/>
      <c r="GKH1457" s="117"/>
      <c r="GKI1457" s="117"/>
      <c r="GKJ1457" s="117"/>
      <c r="GKK1457" s="117"/>
      <c r="GKL1457" s="117"/>
      <c r="GKM1457" s="117"/>
      <c r="GKN1457" s="117"/>
      <c r="GKO1457" s="117"/>
      <c r="GKP1457" s="117"/>
      <c r="GKQ1457" s="117"/>
      <c r="GKR1457" s="117"/>
      <c r="GKS1457" s="117"/>
      <c r="GKT1457" s="117"/>
      <c r="GKU1457" s="117"/>
      <c r="GKV1457" s="117"/>
      <c r="GKW1457" s="117"/>
      <c r="GKX1457" s="117"/>
      <c r="GKY1457" s="117"/>
      <c r="GKZ1457" s="117"/>
      <c r="GLA1457" s="117"/>
      <c r="GLB1457" s="117"/>
      <c r="GLC1457" s="117"/>
      <c r="GLD1457" s="117"/>
      <c r="GLE1457" s="117"/>
      <c r="GLF1457" s="117"/>
      <c r="GLG1457" s="117"/>
      <c r="GLH1457" s="117"/>
      <c r="GLI1457" s="117"/>
      <c r="GLJ1457" s="117"/>
      <c r="GLK1457" s="117"/>
      <c r="GLL1457" s="117"/>
      <c r="GLM1457" s="117"/>
      <c r="GLN1457" s="117"/>
      <c r="GLO1457" s="117"/>
      <c r="GLP1457" s="117"/>
      <c r="GLQ1457" s="117"/>
      <c r="GLR1457" s="117"/>
      <c r="GLS1457" s="117"/>
      <c r="GLT1457" s="117"/>
      <c r="GLU1457" s="117"/>
      <c r="GLV1457" s="117"/>
      <c r="GLW1457" s="117"/>
      <c r="GLX1457" s="117"/>
      <c r="GLY1457" s="117"/>
      <c r="GLZ1457" s="117"/>
      <c r="GMA1457" s="117"/>
      <c r="GMB1457" s="117"/>
      <c r="GMC1457" s="117"/>
      <c r="GMD1457" s="117"/>
      <c r="GME1457" s="117"/>
      <c r="GMF1457" s="117"/>
      <c r="GMG1457" s="117"/>
      <c r="GMH1457" s="117"/>
      <c r="GMI1457" s="117"/>
      <c r="GMJ1457" s="117"/>
      <c r="GMK1457" s="117"/>
      <c r="GML1457" s="117"/>
      <c r="GMM1457" s="117"/>
      <c r="GMN1457" s="117"/>
      <c r="GMO1457" s="117"/>
      <c r="GMP1457" s="117"/>
      <c r="GMQ1457" s="117"/>
      <c r="GMR1457" s="117"/>
      <c r="GMS1457" s="117"/>
      <c r="GMT1457" s="117"/>
      <c r="GMU1457" s="117"/>
      <c r="GMV1457" s="117"/>
      <c r="GMW1457" s="117"/>
      <c r="GMX1457" s="117"/>
      <c r="GMY1457" s="117"/>
      <c r="GMZ1457" s="117"/>
      <c r="GNA1457" s="117"/>
      <c r="GNB1457" s="117"/>
      <c r="GNC1457" s="117"/>
      <c r="GND1457" s="117"/>
      <c r="GNE1457" s="117"/>
      <c r="GNF1457" s="117"/>
      <c r="GNG1457" s="117"/>
      <c r="GNH1457" s="117"/>
      <c r="GNI1457" s="117"/>
      <c r="GNJ1457" s="117"/>
      <c r="GNK1457" s="117"/>
      <c r="GNL1457" s="117"/>
      <c r="GNM1457" s="117"/>
      <c r="GNN1457" s="117"/>
      <c r="GNO1457" s="117"/>
      <c r="GNP1457" s="117"/>
      <c r="GNQ1457" s="117"/>
      <c r="GNR1457" s="117"/>
      <c r="GNS1457" s="117"/>
      <c r="GNT1457" s="117"/>
      <c r="GNU1457" s="117"/>
      <c r="GNV1457" s="117"/>
      <c r="GNW1457" s="117"/>
      <c r="GNX1457" s="117"/>
      <c r="GNY1457" s="117"/>
      <c r="GNZ1457" s="117"/>
      <c r="GOA1457" s="117"/>
      <c r="GOB1457" s="117"/>
      <c r="GOC1457" s="117"/>
      <c r="GOD1457" s="117"/>
      <c r="GOE1457" s="117"/>
      <c r="GOF1457" s="117"/>
      <c r="GOG1457" s="117"/>
      <c r="GOH1457" s="117"/>
      <c r="GOI1457" s="117"/>
      <c r="GOJ1457" s="117"/>
      <c r="GOK1457" s="117"/>
      <c r="GOL1457" s="117"/>
      <c r="GOM1457" s="117"/>
      <c r="GON1457" s="117"/>
      <c r="GOO1457" s="117"/>
      <c r="GOP1457" s="117"/>
      <c r="GOQ1457" s="117"/>
      <c r="GOR1457" s="117"/>
      <c r="GOS1457" s="117"/>
      <c r="GOT1457" s="117"/>
      <c r="GOU1457" s="117"/>
      <c r="GOV1457" s="117"/>
      <c r="GOW1457" s="117"/>
      <c r="GOX1457" s="117"/>
      <c r="GOY1457" s="117"/>
      <c r="GOZ1457" s="117"/>
      <c r="GPA1457" s="117"/>
      <c r="GPB1457" s="117"/>
      <c r="GPC1457" s="117"/>
      <c r="GPD1457" s="117"/>
      <c r="GPE1457" s="117"/>
      <c r="GPF1457" s="117"/>
      <c r="GPG1457" s="117"/>
      <c r="GPH1457" s="117"/>
      <c r="GPI1457" s="117"/>
      <c r="GPJ1457" s="117"/>
      <c r="GPK1457" s="117"/>
      <c r="GPL1457" s="117"/>
      <c r="GPM1457" s="117"/>
      <c r="GPN1457" s="117"/>
      <c r="GPO1457" s="117"/>
      <c r="GPP1457" s="117"/>
      <c r="GPQ1457" s="117"/>
      <c r="GPR1457" s="117"/>
      <c r="GPS1457" s="117"/>
      <c r="GPT1457" s="117"/>
      <c r="GPU1457" s="117"/>
      <c r="GPV1457" s="117"/>
      <c r="GPW1457" s="117"/>
      <c r="GPX1457" s="117"/>
      <c r="GPY1457" s="117"/>
      <c r="GPZ1457" s="117"/>
      <c r="GQA1457" s="117"/>
      <c r="GQB1457" s="117"/>
      <c r="GQC1457" s="117"/>
      <c r="GQD1457" s="117"/>
      <c r="GQE1457" s="117"/>
      <c r="GQF1457" s="117"/>
      <c r="GQG1457" s="117"/>
      <c r="GQH1457" s="117"/>
      <c r="GQI1457" s="117"/>
      <c r="GQJ1457" s="117"/>
      <c r="GQK1457" s="117"/>
      <c r="GQL1457" s="117"/>
      <c r="GQM1457" s="117"/>
      <c r="GQN1457" s="117"/>
      <c r="GQO1457" s="117"/>
      <c r="GQP1457" s="117"/>
      <c r="GQQ1457" s="117"/>
      <c r="GQR1457" s="117"/>
      <c r="GQS1457" s="117"/>
      <c r="GQT1457" s="117"/>
      <c r="GQU1457" s="117"/>
      <c r="GQV1457" s="117"/>
      <c r="GQW1457" s="117"/>
      <c r="GQX1457" s="117"/>
      <c r="GQY1457" s="117"/>
      <c r="GQZ1457" s="117"/>
      <c r="GRA1457" s="117"/>
      <c r="GRB1457" s="117"/>
      <c r="GRC1457" s="117"/>
      <c r="GRD1457" s="117"/>
      <c r="GRE1457" s="117"/>
      <c r="GRF1457" s="117"/>
      <c r="GRG1457" s="117"/>
      <c r="GRH1457" s="117"/>
      <c r="GRI1457" s="117"/>
      <c r="GRJ1457" s="117"/>
      <c r="GRK1457" s="117"/>
      <c r="GRL1457" s="117"/>
      <c r="GRM1457" s="117"/>
      <c r="GRN1457" s="117"/>
      <c r="GRO1457" s="117"/>
      <c r="GRP1457" s="117"/>
      <c r="GRQ1457" s="117"/>
      <c r="GRR1457" s="117"/>
      <c r="GRS1457" s="117"/>
      <c r="GRT1457" s="117"/>
      <c r="GRU1457" s="117"/>
      <c r="GRV1457" s="117"/>
      <c r="GRW1457" s="117"/>
      <c r="GRX1457" s="117"/>
      <c r="GRY1457" s="117"/>
      <c r="GRZ1457" s="117"/>
      <c r="GSA1457" s="117"/>
      <c r="GSB1457" s="117"/>
      <c r="GSC1457" s="117"/>
      <c r="GSD1457" s="117"/>
      <c r="GSE1457" s="117"/>
      <c r="GSF1457" s="117"/>
      <c r="GSG1457" s="117"/>
      <c r="GSH1457" s="117"/>
      <c r="GSI1457" s="117"/>
      <c r="GSJ1457" s="117"/>
      <c r="GSK1457" s="117"/>
      <c r="GSL1457" s="117"/>
      <c r="GSM1457" s="117"/>
      <c r="GSN1457" s="117"/>
      <c r="GSO1457" s="117"/>
      <c r="GSP1457" s="117"/>
      <c r="GSQ1457" s="117"/>
      <c r="GSR1457" s="117"/>
      <c r="GSS1457" s="117"/>
      <c r="GST1457" s="117"/>
      <c r="GSU1457" s="117"/>
      <c r="GSV1457" s="117"/>
      <c r="GSW1457" s="117"/>
      <c r="GSX1457" s="117"/>
      <c r="GSY1457" s="117"/>
      <c r="GSZ1457" s="117"/>
      <c r="GTA1457" s="117"/>
      <c r="GTB1457" s="117"/>
      <c r="GTC1457" s="117"/>
      <c r="GTD1457" s="117"/>
      <c r="GTE1457" s="117"/>
      <c r="GTF1457" s="117"/>
      <c r="GTG1457" s="117"/>
      <c r="GTH1457" s="117"/>
      <c r="GTI1457" s="117"/>
      <c r="GTJ1457" s="117"/>
      <c r="GTK1457" s="117"/>
      <c r="GTL1457" s="117"/>
      <c r="GTM1457" s="117"/>
      <c r="GTN1457" s="117"/>
      <c r="GTO1457" s="117"/>
      <c r="GTP1457" s="117"/>
      <c r="GTQ1457" s="117"/>
      <c r="GTR1457" s="117"/>
      <c r="GTS1457" s="117"/>
      <c r="GTT1457" s="117"/>
      <c r="GTU1457" s="117"/>
      <c r="GTV1457" s="117"/>
      <c r="GTW1457" s="117"/>
      <c r="GTX1457" s="117"/>
      <c r="GTY1457" s="117"/>
      <c r="GTZ1457" s="117"/>
      <c r="GUA1457" s="117"/>
      <c r="GUB1457" s="117"/>
      <c r="GUC1457" s="117"/>
      <c r="GUD1457" s="117"/>
      <c r="GUE1457" s="117"/>
      <c r="GUF1457" s="117"/>
      <c r="GUG1457" s="117"/>
      <c r="GUH1457" s="117"/>
      <c r="GUI1457" s="117"/>
      <c r="GUJ1457" s="117"/>
      <c r="GUK1457" s="117"/>
      <c r="GUL1457" s="117"/>
      <c r="GUM1457" s="117"/>
      <c r="GUN1457" s="117"/>
      <c r="GUO1457" s="117"/>
      <c r="GUP1457" s="117"/>
      <c r="GUQ1457" s="117"/>
      <c r="GUR1457" s="117"/>
      <c r="GUS1457" s="117"/>
      <c r="GUT1457" s="117"/>
      <c r="GUU1457" s="117"/>
      <c r="GUV1457" s="117"/>
      <c r="GUW1457" s="117"/>
      <c r="GUX1457" s="117"/>
      <c r="GUY1457" s="117"/>
      <c r="GUZ1457" s="117"/>
      <c r="GVA1457" s="117"/>
      <c r="GVB1457" s="117"/>
      <c r="GVC1457" s="117"/>
      <c r="GVD1457" s="117"/>
      <c r="GVE1457" s="117"/>
      <c r="GVF1457" s="117"/>
      <c r="GVG1457" s="117"/>
      <c r="GVH1457" s="117"/>
      <c r="GVI1457" s="117"/>
      <c r="GVJ1457" s="117"/>
      <c r="GVK1457" s="117"/>
      <c r="GVL1457" s="117"/>
      <c r="GVM1457" s="117"/>
      <c r="GVN1457" s="117"/>
      <c r="GVO1457" s="117"/>
      <c r="GVP1457" s="117"/>
      <c r="GVQ1457" s="117"/>
      <c r="GVR1457" s="117"/>
      <c r="GVS1457" s="117"/>
      <c r="GVT1457" s="117"/>
      <c r="GVU1457" s="117"/>
      <c r="GVV1457" s="117"/>
      <c r="GVW1457" s="117"/>
      <c r="GVX1457" s="117"/>
      <c r="GVY1457" s="117"/>
      <c r="GVZ1457" s="117"/>
      <c r="GWA1457" s="117"/>
      <c r="GWB1457" s="117"/>
      <c r="GWC1457" s="117"/>
      <c r="GWD1457" s="117"/>
      <c r="GWE1457" s="117"/>
      <c r="GWF1457" s="117"/>
      <c r="GWG1457" s="117"/>
      <c r="GWH1457" s="117"/>
      <c r="GWI1457" s="117"/>
      <c r="GWJ1457" s="117"/>
      <c r="GWK1457" s="117"/>
      <c r="GWL1457" s="117"/>
      <c r="GWM1457" s="117"/>
      <c r="GWN1457" s="117"/>
      <c r="GWO1457" s="117"/>
      <c r="GWP1457" s="117"/>
      <c r="GWQ1457" s="117"/>
      <c r="GWR1457" s="117"/>
      <c r="GWS1457" s="117"/>
      <c r="GWT1457" s="117"/>
      <c r="GWU1457" s="117"/>
      <c r="GWV1457" s="117"/>
      <c r="GWW1457" s="117"/>
      <c r="GWX1457" s="117"/>
      <c r="GWY1457" s="117"/>
      <c r="GWZ1457" s="117"/>
      <c r="GXA1457" s="117"/>
      <c r="GXB1457" s="117"/>
      <c r="GXC1457" s="117"/>
      <c r="GXD1457" s="117"/>
      <c r="GXE1457" s="117"/>
      <c r="GXF1457" s="117"/>
      <c r="GXG1457" s="117"/>
      <c r="GXH1457" s="117"/>
      <c r="GXI1457" s="117"/>
      <c r="GXJ1457" s="117"/>
      <c r="GXK1457" s="117"/>
      <c r="GXL1457" s="117"/>
      <c r="GXM1457" s="117"/>
      <c r="GXN1457" s="117"/>
      <c r="GXO1457" s="117"/>
      <c r="GXP1457" s="117"/>
      <c r="GXQ1457" s="117"/>
      <c r="GXR1457" s="117"/>
      <c r="GXS1457" s="117"/>
      <c r="GXT1457" s="117"/>
      <c r="GXU1457" s="117"/>
      <c r="GXV1457" s="117"/>
      <c r="GXW1457" s="117"/>
      <c r="GXX1457" s="117"/>
      <c r="GXY1457" s="117"/>
      <c r="GXZ1457" s="117"/>
      <c r="GYA1457" s="117"/>
      <c r="GYB1457" s="117"/>
      <c r="GYC1457" s="117"/>
      <c r="GYD1457" s="117"/>
      <c r="GYE1457" s="117"/>
      <c r="GYF1457" s="117"/>
      <c r="GYG1457" s="117"/>
      <c r="GYH1457" s="117"/>
      <c r="GYI1457" s="117"/>
      <c r="GYJ1457" s="117"/>
      <c r="GYK1457" s="117"/>
      <c r="GYL1457" s="117"/>
      <c r="GYM1457" s="117"/>
      <c r="GYN1457" s="117"/>
      <c r="GYO1457" s="117"/>
      <c r="GYP1457" s="117"/>
      <c r="GYQ1457" s="117"/>
      <c r="GYR1457" s="117"/>
      <c r="GYS1457" s="117"/>
      <c r="GYT1457" s="117"/>
      <c r="GYU1457" s="117"/>
      <c r="GYV1457" s="117"/>
      <c r="GYW1457" s="117"/>
      <c r="GYX1457" s="117"/>
      <c r="GYY1457" s="117"/>
      <c r="GYZ1457" s="117"/>
      <c r="GZA1457" s="117"/>
      <c r="GZB1457" s="117"/>
      <c r="GZC1457" s="117"/>
      <c r="GZD1457" s="117"/>
      <c r="GZE1457" s="117"/>
      <c r="GZF1457" s="117"/>
      <c r="GZG1457" s="117"/>
      <c r="GZH1457" s="117"/>
      <c r="GZI1457" s="117"/>
      <c r="GZJ1457" s="117"/>
      <c r="GZK1457" s="117"/>
      <c r="GZL1457" s="117"/>
      <c r="GZM1457" s="117"/>
      <c r="GZN1457" s="117"/>
      <c r="GZO1457" s="117"/>
      <c r="GZP1457" s="117"/>
      <c r="GZQ1457" s="117"/>
      <c r="GZR1457" s="117"/>
      <c r="GZS1457" s="117"/>
      <c r="GZT1457" s="117"/>
      <c r="GZU1457" s="117"/>
      <c r="GZV1457" s="117"/>
      <c r="GZW1457" s="117"/>
      <c r="GZX1457" s="117"/>
      <c r="GZY1457" s="117"/>
      <c r="GZZ1457" s="117"/>
      <c r="HAA1457" s="117"/>
      <c r="HAB1457" s="117"/>
      <c r="HAC1457" s="117"/>
      <c r="HAD1457" s="117"/>
      <c r="HAE1457" s="117"/>
      <c r="HAF1457" s="117"/>
      <c r="HAG1457" s="117"/>
      <c r="HAH1457" s="117"/>
      <c r="HAI1457" s="117"/>
      <c r="HAJ1457" s="117"/>
      <c r="HAK1457" s="117"/>
      <c r="HAL1457" s="117"/>
      <c r="HAM1457" s="117"/>
      <c r="HAN1457" s="117"/>
      <c r="HAO1457" s="117"/>
      <c r="HAP1457" s="117"/>
      <c r="HAQ1457" s="117"/>
      <c r="HAR1457" s="117"/>
      <c r="HAS1457" s="117"/>
      <c r="HAT1457" s="117"/>
      <c r="HAU1457" s="117"/>
      <c r="HAV1457" s="117"/>
      <c r="HAW1457" s="117"/>
      <c r="HAX1457" s="117"/>
      <c r="HAY1457" s="117"/>
      <c r="HAZ1457" s="117"/>
      <c r="HBA1457" s="117"/>
      <c r="HBB1457" s="117"/>
      <c r="HBC1457" s="117"/>
      <c r="HBD1457" s="117"/>
      <c r="HBE1457" s="117"/>
      <c r="HBF1457" s="117"/>
      <c r="HBG1457" s="117"/>
      <c r="HBH1457" s="117"/>
      <c r="HBI1457" s="117"/>
      <c r="HBJ1457" s="117"/>
      <c r="HBK1457" s="117"/>
      <c r="HBL1457" s="117"/>
      <c r="HBM1457" s="117"/>
      <c r="HBN1457" s="117"/>
      <c r="HBO1457" s="117"/>
      <c r="HBP1457" s="117"/>
      <c r="HBQ1457" s="117"/>
      <c r="HBR1457" s="117"/>
      <c r="HBS1457" s="117"/>
      <c r="HBT1457" s="117"/>
      <c r="HBU1457" s="117"/>
      <c r="HBV1457" s="117"/>
      <c r="HBW1457" s="117"/>
      <c r="HBX1457" s="117"/>
      <c r="HBY1457" s="117"/>
      <c r="HBZ1457" s="117"/>
      <c r="HCA1457" s="117"/>
      <c r="HCB1457" s="117"/>
      <c r="HCC1457" s="117"/>
      <c r="HCD1457" s="117"/>
      <c r="HCE1457" s="117"/>
      <c r="HCF1457" s="117"/>
      <c r="HCG1457" s="117"/>
      <c r="HCH1457" s="117"/>
      <c r="HCI1457" s="117"/>
      <c r="HCJ1457" s="117"/>
      <c r="HCK1457" s="117"/>
      <c r="HCL1457" s="117"/>
      <c r="HCM1457" s="117"/>
      <c r="HCN1457" s="117"/>
      <c r="HCO1457" s="117"/>
      <c r="HCP1457" s="117"/>
      <c r="HCQ1457" s="117"/>
      <c r="HCR1457" s="117"/>
      <c r="HCS1457" s="117"/>
      <c r="HCT1457" s="117"/>
      <c r="HCU1457" s="117"/>
      <c r="HCV1457" s="117"/>
      <c r="HCW1457" s="117"/>
      <c r="HCX1457" s="117"/>
      <c r="HCY1457" s="117"/>
      <c r="HCZ1457" s="117"/>
      <c r="HDA1457" s="117"/>
      <c r="HDB1457" s="117"/>
      <c r="HDC1457" s="117"/>
      <c r="HDD1457" s="117"/>
      <c r="HDE1457" s="117"/>
      <c r="HDF1457" s="117"/>
      <c r="HDG1457" s="117"/>
      <c r="HDH1457" s="117"/>
      <c r="HDI1457" s="117"/>
      <c r="HDJ1457" s="117"/>
      <c r="HDK1457" s="117"/>
      <c r="HDL1457" s="117"/>
      <c r="HDM1457" s="117"/>
      <c r="HDN1457" s="117"/>
      <c r="HDO1457" s="117"/>
      <c r="HDP1457" s="117"/>
      <c r="HDQ1457" s="117"/>
      <c r="HDR1457" s="117"/>
      <c r="HDS1457" s="117"/>
      <c r="HDT1457" s="117"/>
      <c r="HDU1457" s="117"/>
      <c r="HDV1457" s="117"/>
      <c r="HDW1457" s="117"/>
      <c r="HDX1457" s="117"/>
      <c r="HDY1457" s="117"/>
      <c r="HDZ1457" s="117"/>
      <c r="HEA1457" s="117"/>
      <c r="HEB1457" s="117"/>
      <c r="HEC1457" s="117"/>
      <c r="HED1457" s="117"/>
      <c r="HEE1457" s="117"/>
      <c r="HEF1457" s="117"/>
      <c r="HEG1457" s="117"/>
      <c r="HEH1457" s="117"/>
      <c r="HEI1457" s="117"/>
      <c r="HEJ1457" s="117"/>
      <c r="HEK1457" s="117"/>
      <c r="HEL1457" s="117"/>
      <c r="HEM1457" s="117"/>
      <c r="HEN1457" s="117"/>
      <c r="HEO1457" s="117"/>
      <c r="HEP1457" s="117"/>
      <c r="HEQ1457" s="117"/>
      <c r="HER1457" s="117"/>
      <c r="HES1457" s="117"/>
      <c r="HET1457" s="117"/>
      <c r="HEU1457" s="117"/>
      <c r="HEV1457" s="117"/>
      <c r="HEW1457" s="117"/>
      <c r="HEX1457" s="117"/>
      <c r="HEY1457" s="117"/>
      <c r="HEZ1457" s="117"/>
      <c r="HFA1457" s="117"/>
      <c r="HFB1457" s="117"/>
      <c r="HFC1457" s="117"/>
      <c r="HFD1457" s="117"/>
      <c r="HFE1457" s="117"/>
      <c r="HFF1457" s="117"/>
      <c r="HFG1457" s="117"/>
      <c r="HFH1457" s="117"/>
      <c r="HFI1457" s="117"/>
      <c r="HFJ1457" s="117"/>
      <c r="HFK1457" s="117"/>
      <c r="HFL1457" s="117"/>
      <c r="HFM1457" s="117"/>
      <c r="HFN1457" s="117"/>
      <c r="HFO1457" s="117"/>
      <c r="HFP1457" s="117"/>
      <c r="HFQ1457" s="117"/>
      <c r="HFR1457" s="117"/>
      <c r="HFS1457" s="117"/>
      <c r="HFT1457" s="117"/>
      <c r="HFU1457" s="117"/>
      <c r="HFV1457" s="117"/>
      <c r="HFW1457" s="117"/>
      <c r="HFX1457" s="117"/>
      <c r="HFY1457" s="117"/>
      <c r="HFZ1457" s="117"/>
      <c r="HGA1457" s="117"/>
      <c r="HGB1457" s="117"/>
      <c r="HGC1457" s="117"/>
      <c r="HGD1457" s="117"/>
      <c r="HGE1457" s="117"/>
      <c r="HGF1457" s="117"/>
      <c r="HGG1457" s="117"/>
      <c r="HGH1457" s="117"/>
      <c r="HGI1457" s="117"/>
      <c r="HGJ1457" s="117"/>
      <c r="HGK1457" s="117"/>
      <c r="HGL1457" s="117"/>
      <c r="HGM1457" s="117"/>
      <c r="HGN1457" s="117"/>
      <c r="HGO1457" s="117"/>
      <c r="HGP1457" s="117"/>
      <c r="HGQ1457" s="117"/>
      <c r="HGR1457" s="117"/>
      <c r="HGS1457" s="117"/>
      <c r="HGT1457" s="117"/>
      <c r="HGU1457" s="117"/>
      <c r="HGV1457" s="117"/>
      <c r="HGW1457" s="117"/>
      <c r="HGX1457" s="117"/>
      <c r="HGY1457" s="117"/>
      <c r="HGZ1457" s="117"/>
      <c r="HHA1457" s="117"/>
      <c r="HHB1457" s="117"/>
      <c r="HHC1457" s="117"/>
      <c r="HHD1457" s="117"/>
      <c r="HHE1457" s="117"/>
      <c r="HHF1457" s="117"/>
      <c r="HHG1457" s="117"/>
      <c r="HHH1457" s="117"/>
      <c r="HHI1457" s="117"/>
      <c r="HHJ1457" s="117"/>
      <c r="HHK1457" s="117"/>
      <c r="HHL1457" s="117"/>
      <c r="HHM1457" s="117"/>
      <c r="HHN1457" s="117"/>
      <c r="HHO1457" s="117"/>
      <c r="HHP1457" s="117"/>
      <c r="HHQ1457" s="117"/>
      <c r="HHR1457" s="117"/>
      <c r="HHS1457" s="117"/>
      <c r="HHT1457" s="117"/>
      <c r="HHU1457" s="117"/>
      <c r="HHV1457" s="117"/>
      <c r="HHW1457" s="117"/>
      <c r="HHX1457" s="117"/>
      <c r="HHY1457" s="117"/>
      <c r="HHZ1457" s="117"/>
      <c r="HIA1457" s="117"/>
      <c r="HIB1457" s="117"/>
      <c r="HIC1457" s="117"/>
      <c r="HID1457" s="117"/>
      <c r="HIE1457" s="117"/>
      <c r="HIF1457" s="117"/>
      <c r="HIG1457" s="117"/>
      <c r="HIH1457" s="117"/>
      <c r="HII1457" s="117"/>
      <c r="HIJ1457" s="117"/>
      <c r="HIK1457" s="117"/>
      <c r="HIL1457" s="117"/>
      <c r="HIM1457" s="117"/>
      <c r="HIN1457" s="117"/>
      <c r="HIO1457" s="117"/>
      <c r="HIP1457" s="117"/>
      <c r="HIQ1457" s="117"/>
      <c r="HIR1457" s="117"/>
      <c r="HIS1457" s="117"/>
      <c r="HIT1457" s="117"/>
      <c r="HIU1457" s="117"/>
      <c r="HIV1457" s="117"/>
      <c r="HIW1457" s="117"/>
      <c r="HIX1457" s="117"/>
      <c r="HIY1457" s="117"/>
      <c r="HIZ1457" s="117"/>
      <c r="HJA1457" s="117"/>
      <c r="HJB1457" s="117"/>
      <c r="HJC1457" s="117"/>
      <c r="HJD1457" s="117"/>
      <c r="HJE1457" s="117"/>
      <c r="HJF1457" s="117"/>
      <c r="HJG1457" s="117"/>
      <c r="HJH1457" s="117"/>
      <c r="HJI1457" s="117"/>
      <c r="HJJ1457" s="117"/>
      <c r="HJK1457" s="117"/>
      <c r="HJL1457" s="117"/>
      <c r="HJM1457" s="117"/>
      <c r="HJN1457" s="117"/>
      <c r="HJO1457" s="117"/>
      <c r="HJP1457" s="117"/>
      <c r="HJQ1457" s="117"/>
      <c r="HJR1457" s="117"/>
      <c r="HJS1457" s="117"/>
      <c r="HJT1457" s="117"/>
      <c r="HJU1457" s="117"/>
      <c r="HJV1457" s="117"/>
      <c r="HJW1457" s="117"/>
      <c r="HJX1457" s="117"/>
      <c r="HJY1457" s="117"/>
      <c r="HJZ1457" s="117"/>
      <c r="HKA1457" s="117"/>
      <c r="HKB1457" s="117"/>
      <c r="HKC1457" s="117"/>
      <c r="HKD1457" s="117"/>
      <c r="HKE1457" s="117"/>
      <c r="HKF1457" s="117"/>
      <c r="HKG1457" s="117"/>
      <c r="HKH1457" s="117"/>
      <c r="HKI1457" s="117"/>
      <c r="HKJ1457" s="117"/>
      <c r="HKK1457" s="117"/>
      <c r="HKL1457" s="117"/>
      <c r="HKM1457" s="117"/>
      <c r="HKN1457" s="117"/>
      <c r="HKO1457" s="117"/>
      <c r="HKP1457" s="117"/>
      <c r="HKQ1457" s="117"/>
      <c r="HKR1457" s="117"/>
      <c r="HKS1457" s="117"/>
      <c r="HKT1457" s="117"/>
      <c r="HKU1457" s="117"/>
      <c r="HKV1457" s="117"/>
      <c r="HKW1457" s="117"/>
      <c r="HKX1457" s="117"/>
      <c r="HKY1457" s="117"/>
      <c r="HKZ1457" s="117"/>
      <c r="HLA1457" s="117"/>
      <c r="HLB1457" s="117"/>
      <c r="HLC1457" s="117"/>
      <c r="HLD1457" s="117"/>
      <c r="HLE1457" s="117"/>
      <c r="HLF1457" s="117"/>
      <c r="HLG1457" s="117"/>
      <c r="HLH1457" s="117"/>
      <c r="HLI1457" s="117"/>
      <c r="HLJ1457" s="117"/>
      <c r="HLK1457" s="117"/>
      <c r="HLL1457" s="117"/>
      <c r="HLM1457" s="117"/>
      <c r="HLN1457" s="117"/>
      <c r="HLO1457" s="117"/>
      <c r="HLP1457" s="117"/>
      <c r="HLQ1457" s="117"/>
      <c r="HLR1457" s="117"/>
      <c r="HLS1457" s="117"/>
      <c r="HLT1457" s="117"/>
      <c r="HLU1457" s="117"/>
      <c r="HLV1457" s="117"/>
      <c r="HLW1457" s="117"/>
      <c r="HLX1457" s="117"/>
      <c r="HLY1457" s="117"/>
      <c r="HLZ1457" s="117"/>
      <c r="HMA1457" s="117"/>
      <c r="HMB1457" s="117"/>
      <c r="HMC1457" s="117"/>
      <c r="HMD1457" s="117"/>
      <c r="HME1457" s="117"/>
      <c r="HMF1457" s="117"/>
      <c r="HMG1457" s="117"/>
      <c r="HMH1457" s="117"/>
      <c r="HMI1457" s="117"/>
      <c r="HMJ1457" s="117"/>
      <c r="HMK1457" s="117"/>
      <c r="HML1457" s="117"/>
      <c r="HMM1457" s="117"/>
      <c r="HMN1457" s="117"/>
      <c r="HMO1457" s="117"/>
      <c r="HMP1457" s="117"/>
      <c r="HMQ1457" s="117"/>
      <c r="HMR1457" s="117"/>
      <c r="HMS1457" s="117"/>
      <c r="HMT1457" s="117"/>
      <c r="HMU1457" s="117"/>
      <c r="HMV1457" s="117"/>
      <c r="HMW1457" s="117"/>
      <c r="HMX1457" s="117"/>
      <c r="HMY1457" s="117"/>
      <c r="HMZ1457" s="117"/>
      <c r="HNA1457" s="117"/>
      <c r="HNB1457" s="117"/>
      <c r="HNC1457" s="117"/>
      <c r="HND1457" s="117"/>
      <c r="HNE1457" s="117"/>
      <c r="HNF1457" s="117"/>
      <c r="HNG1457" s="117"/>
      <c r="HNH1457" s="117"/>
      <c r="HNI1457" s="117"/>
      <c r="HNJ1457" s="117"/>
      <c r="HNK1457" s="117"/>
      <c r="HNL1457" s="117"/>
      <c r="HNM1457" s="117"/>
      <c r="HNN1457" s="117"/>
      <c r="HNO1457" s="117"/>
      <c r="HNP1457" s="117"/>
      <c r="HNQ1457" s="117"/>
      <c r="HNR1457" s="117"/>
      <c r="HNS1457" s="117"/>
      <c r="HNT1457" s="117"/>
      <c r="HNU1457" s="117"/>
      <c r="HNV1457" s="117"/>
      <c r="HNW1457" s="117"/>
      <c r="HNX1457" s="117"/>
      <c r="HNY1457" s="117"/>
      <c r="HNZ1457" s="117"/>
      <c r="HOA1457" s="117"/>
      <c r="HOB1457" s="117"/>
      <c r="HOC1457" s="117"/>
      <c r="HOD1457" s="117"/>
      <c r="HOE1457" s="117"/>
      <c r="HOF1457" s="117"/>
      <c r="HOG1457" s="117"/>
      <c r="HOH1457" s="117"/>
      <c r="HOI1457" s="117"/>
      <c r="HOJ1457" s="117"/>
      <c r="HOK1457" s="117"/>
      <c r="HOL1457" s="117"/>
      <c r="HOM1457" s="117"/>
      <c r="HON1457" s="117"/>
      <c r="HOO1457" s="117"/>
      <c r="HOP1457" s="117"/>
      <c r="HOQ1457" s="117"/>
      <c r="HOR1457" s="117"/>
      <c r="HOS1457" s="117"/>
      <c r="HOT1457" s="117"/>
      <c r="HOU1457" s="117"/>
      <c r="HOV1457" s="117"/>
      <c r="HOW1457" s="117"/>
      <c r="HOX1457" s="117"/>
      <c r="HOY1457" s="117"/>
      <c r="HOZ1457" s="117"/>
      <c r="HPA1457" s="117"/>
      <c r="HPB1457" s="117"/>
      <c r="HPC1457" s="117"/>
      <c r="HPD1457" s="117"/>
      <c r="HPE1457" s="117"/>
      <c r="HPF1457" s="117"/>
      <c r="HPG1457" s="117"/>
      <c r="HPH1457" s="117"/>
      <c r="HPI1457" s="117"/>
      <c r="HPJ1457" s="117"/>
      <c r="HPK1457" s="117"/>
      <c r="HPL1457" s="117"/>
      <c r="HPM1457" s="117"/>
      <c r="HPN1457" s="117"/>
      <c r="HPO1457" s="117"/>
      <c r="HPP1457" s="117"/>
      <c r="HPQ1457" s="117"/>
      <c r="HPR1457" s="117"/>
      <c r="HPS1457" s="117"/>
      <c r="HPT1457" s="117"/>
      <c r="HPU1457" s="117"/>
      <c r="HPV1457" s="117"/>
      <c r="HPW1457" s="117"/>
      <c r="HPX1457" s="117"/>
      <c r="HPY1457" s="117"/>
      <c r="HPZ1457" s="117"/>
      <c r="HQA1457" s="117"/>
      <c r="HQB1457" s="117"/>
      <c r="HQC1457" s="117"/>
      <c r="HQD1457" s="117"/>
      <c r="HQE1457" s="117"/>
      <c r="HQF1457" s="117"/>
      <c r="HQG1457" s="117"/>
      <c r="HQH1457" s="117"/>
      <c r="HQI1457" s="117"/>
      <c r="HQJ1457" s="117"/>
      <c r="HQK1457" s="117"/>
      <c r="HQL1457" s="117"/>
      <c r="HQM1457" s="117"/>
      <c r="HQN1457" s="117"/>
      <c r="HQO1457" s="117"/>
      <c r="HQP1457" s="117"/>
      <c r="HQQ1457" s="117"/>
      <c r="HQR1457" s="117"/>
      <c r="HQS1457" s="117"/>
      <c r="HQT1457" s="117"/>
      <c r="HQU1457" s="117"/>
      <c r="HQV1457" s="117"/>
      <c r="HQW1457" s="117"/>
      <c r="HQX1457" s="117"/>
      <c r="HQY1457" s="117"/>
      <c r="HQZ1457" s="117"/>
      <c r="HRA1457" s="117"/>
      <c r="HRB1457" s="117"/>
      <c r="HRC1457" s="117"/>
      <c r="HRD1457" s="117"/>
      <c r="HRE1457" s="117"/>
      <c r="HRF1457" s="117"/>
      <c r="HRG1457" s="117"/>
      <c r="HRH1457" s="117"/>
      <c r="HRI1457" s="117"/>
      <c r="HRJ1457" s="117"/>
      <c r="HRK1457" s="117"/>
      <c r="HRL1457" s="117"/>
      <c r="HRM1457" s="117"/>
      <c r="HRN1457" s="117"/>
      <c r="HRO1457" s="117"/>
      <c r="HRP1457" s="117"/>
      <c r="HRQ1457" s="117"/>
      <c r="HRR1457" s="117"/>
      <c r="HRS1457" s="117"/>
      <c r="HRT1457" s="117"/>
      <c r="HRU1457" s="117"/>
      <c r="HRV1457" s="117"/>
      <c r="HRW1457" s="117"/>
      <c r="HRX1457" s="117"/>
      <c r="HRY1457" s="117"/>
      <c r="HRZ1457" s="117"/>
      <c r="HSA1457" s="117"/>
      <c r="HSB1457" s="117"/>
      <c r="HSC1457" s="117"/>
      <c r="HSD1457" s="117"/>
      <c r="HSE1457" s="117"/>
      <c r="HSF1457" s="117"/>
      <c r="HSG1457" s="117"/>
      <c r="HSH1457" s="117"/>
      <c r="HSI1457" s="117"/>
      <c r="HSJ1457" s="117"/>
      <c r="HSK1457" s="117"/>
      <c r="HSL1457" s="117"/>
      <c r="HSM1457" s="117"/>
      <c r="HSN1457" s="117"/>
      <c r="HSO1457" s="117"/>
      <c r="HSP1457" s="117"/>
      <c r="HSQ1457" s="117"/>
      <c r="HSR1457" s="117"/>
      <c r="HSS1457" s="117"/>
      <c r="HST1457" s="117"/>
      <c r="HSU1457" s="117"/>
      <c r="HSV1457" s="117"/>
      <c r="HSW1457" s="117"/>
      <c r="HSX1457" s="117"/>
      <c r="HSY1457" s="117"/>
      <c r="HSZ1457" s="117"/>
      <c r="HTA1457" s="117"/>
      <c r="HTB1457" s="117"/>
      <c r="HTC1457" s="117"/>
      <c r="HTD1457" s="117"/>
      <c r="HTE1457" s="117"/>
      <c r="HTF1457" s="117"/>
      <c r="HTG1457" s="117"/>
      <c r="HTH1457" s="117"/>
      <c r="HTI1457" s="117"/>
      <c r="HTJ1457" s="117"/>
      <c r="HTK1457" s="117"/>
      <c r="HTL1457" s="117"/>
      <c r="HTM1457" s="117"/>
      <c r="HTN1457" s="117"/>
      <c r="HTO1457" s="117"/>
      <c r="HTP1457" s="117"/>
      <c r="HTQ1457" s="117"/>
      <c r="HTR1457" s="117"/>
      <c r="HTS1457" s="117"/>
      <c r="HTT1457" s="117"/>
      <c r="HTU1457" s="117"/>
      <c r="HTV1457" s="117"/>
      <c r="HTW1457" s="117"/>
      <c r="HTX1457" s="117"/>
      <c r="HTY1457" s="117"/>
      <c r="HTZ1457" s="117"/>
      <c r="HUA1457" s="117"/>
      <c r="HUB1457" s="117"/>
      <c r="HUC1457" s="117"/>
      <c r="HUD1457" s="117"/>
      <c r="HUE1457" s="117"/>
      <c r="HUF1457" s="117"/>
      <c r="HUG1457" s="117"/>
      <c r="HUH1457" s="117"/>
      <c r="HUI1457" s="117"/>
      <c r="HUJ1457" s="117"/>
      <c r="HUK1457" s="117"/>
      <c r="HUL1457" s="117"/>
      <c r="HUM1457" s="117"/>
      <c r="HUN1457" s="117"/>
      <c r="HUO1457" s="117"/>
      <c r="HUP1457" s="117"/>
      <c r="HUQ1457" s="117"/>
      <c r="HUR1457" s="117"/>
      <c r="HUS1457" s="117"/>
      <c r="HUT1457" s="117"/>
      <c r="HUU1457" s="117"/>
      <c r="HUV1457" s="117"/>
      <c r="HUW1457" s="117"/>
      <c r="HUX1457" s="117"/>
      <c r="HUY1457" s="117"/>
      <c r="HUZ1457" s="117"/>
      <c r="HVA1457" s="117"/>
      <c r="HVB1457" s="117"/>
      <c r="HVC1457" s="117"/>
      <c r="HVD1457" s="117"/>
      <c r="HVE1457" s="117"/>
      <c r="HVF1457" s="117"/>
      <c r="HVG1457" s="117"/>
      <c r="HVH1457" s="117"/>
      <c r="HVI1457" s="117"/>
      <c r="HVJ1457" s="117"/>
      <c r="HVK1457" s="117"/>
      <c r="HVL1457" s="117"/>
      <c r="HVM1457" s="117"/>
      <c r="HVN1457" s="117"/>
      <c r="HVO1457" s="117"/>
      <c r="HVP1457" s="117"/>
      <c r="HVQ1457" s="117"/>
      <c r="HVR1457" s="117"/>
      <c r="HVS1457" s="117"/>
      <c r="HVT1457" s="117"/>
      <c r="HVU1457" s="117"/>
      <c r="HVV1457" s="117"/>
      <c r="HVW1457" s="117"/>
      <c r="HVX1457" s="117"/>
      <c r="HVY1457" s="117"/>
      <c r="HVZ1457" s="117"/>
      <c r="HWA1457" s="117"/>
      <c r="HWB1457" s="117"/>
      <c r="HWC1457" s="117"/>
      <c r="HWD1457" s="117"/>
      <c r="HWE1457" s="117"/>
      <c r="HWF1457" s="117"/>
      <c r="HWG1457" s="117"/>
      <c r="HWH1457" s="117"/>
      <c r="HWI1457" s="117"/>
      <c r="HWJ1457" s="117"/>
      <c r="HWK1457" s="117"/>
      <c r="HWL1457" s="117"/>
      <c r="HWM1457" s="117"/>
      <c r="HWN1457" s="117"/>
      <c r="HWO1457" s="117"/>
      <c r="HWP1457" s="117"/>
      <c r="HWQ1457" s="117"/>
      <c r="HWR1457" s="117"/>
      <c r="HWS1457" s="117"/>
      <c r="HWT1457" s="117"/>
      <c r="HWU1457" s="117"/>
      <c r="HWV1457" s="117"/>
      <c r="HWW1457" s="117"/>
      <c r="HWX1457" s="117"/>
      <c r="HWY1457" s="117"/>
      <c r="HWZ1457" s="117"/>
      <c r="HXA1457" s="117"/>
      <c r="HXB1457" s="117"/>
      <c r="HXC1457" s="117"/>
      <c r="HXD1457" s="117"/>
      <c r="HXE1457" s="117"/>
      <c r="HXF1457" s="117"/>
      <c r="HXG1457" s="117"/>
      <c r="HXH1457" s="117"/>
      <c r="HXI1457" s="117"/>
      <c r="HXJ1457" s="117"/>
      <c r="HXK1457" s="117"/>
      <c r="HXL1457" s="117"/>
      <c r="HXM1457" s="117"/>
      <c r="HXN1457" s="117"/>
      <c r="HXO1457" s="117"/>
      <c r="HXP1457" s="117"/>
      <c r="HXQ1457" s="117"/>
      <c r="HXR1457" s="117"/>
      <c r="HXS1457" s="117"/>
      <c r="HXT1457" s="117"/>
      <c r="HXU1457" s="117"/>
      <c r="HXV1457" s="117"/>
      <c r="HXW1457" s="117"/>
      <c r="HXX1457" s="117"/>
      <c r="HXY1457" s="117"/>
      <c r="HXZ1457" s="117"/>
      <c r="HYA1457" s="117"/>
      <c r="HYB1457" s="117"/>
      <c r="HYC1457" s="117"/>
      <c r="HYD1457" s="117"/>
      <c r="HYE1457" s="117"/>
      <c r="HYF1457" s="117"/>
      <c r="HYG1457" s="117"/>
      <c r="HYH1457" s="117"/>
      <c r="HYI1457" s="117"/>
      <c r="HYJ1457" s="117"/>
      <c r="HYK1457" s="117"/>
      <c r="HYL1457" s="117"/>
      <c r="HYM1457" s="117"/>
      <c r="HYN1457" s="117"/>
      <c r="HYO1457" s="117"/>
      <c r="HYP1457" s="117"/>
      <c r="HYQ1457" s="117"/>
      <c r="HYR1457" s="117"/>
      <c r="HYS1457" s="117"/>
      <c r="HYT1457" s="117"/>
      <c r="HYU1457" s="117"/>
      <c r="HYV1457" s="117"/>
      <c r="HYW1457" s="117"/>
      <c r="HYX1457" s="117"/>
      <c r="HYY1457" s="117"/>
      <c r="HYZ1457" s="117"/>
      <c r="HZA1457" s="117"/>
      <c r="HZB1457" s="117"/>
      <c r="HZC1457" s="117"/>
      <c r="HZD1457" s="117"/>
      <c r="HZE1457" s="117"/>
      <c r="HZF1457" s="117"/>
      <c r="HZG1457" s="117"/>
      <c r="HZH1457" s="117"/>
      <c r="HZI1457" s="117"/>
      <c r="HZJ1457" s="117"/>
      <c r="HZK1457" s="117"/>
      <c r="HZL1457" s="117"/>
      <c r="HZM1457" s="117"/>
      <c r="HZN1457" s="117"/>
      <c r="HZO1457" s="117"/>
      <c r="HZP1457" s="117"/>
      <c r="HZQ1457" s="117"/>
      <c r="HZR1457" s="117"/>
      <c r="HZS1457" s="117"/>
      <c r="HZT1457" s="117"/>
      <c r="HZU1457" s="117"/>
      <c r="HZV1457" s="117"/>
      <c r="HZW1457" s="117"/>
      <c r="HZX1457" s="117"/>
      <c r="HZY1457" s="117"/>
      <c r="HZZ1457" s="117"/>
      <c r="IAA1457" s="117"/>
      <c r="IAB1457" s="117"/>
      <c r="IAC1457" s="117"/>
      <c r="IAD1457" s="117"/>
      <c r="IAE1457" s="117"/>
      <c r="IAF1457" s="117"/>
      <c r="IAG1457" s="117"/>
      <c r="IAH1457" s="117"/>
      <c r="IAI1457" s="117"/>
      <c r="IAJ1457" s="117"/>
      <c r="IAK1457" s="117"/>
      <c r="IAL1457" s="117"/>
      <c r="IAM1457" s="117"/>
      <c r="IAN1457" s="117"/>
      <c r="IAO1457" s="117"/>
      <c r="IAP1457" s="117"/>
      <c r="IAQ1457" s="117"/>
      <c r="IAR1457" s="117"/>
      <c r="IAS1457" s="117"/>
      <c r="IAT1457" s="117"/>
      <c r="IAU1457" s="117"/>
      <c r="IAV1457" s="117"/>
      <c r="IAW1457" s="117"/>
      <c r="IAX1457" s="117"/>
      <c r="IAY1457" s="117"/>
      <c r="IAZ1457" s="117"/>
      <c r="IBA1457" s="117"/>
      <c r="IBB1457" s="117"/>
      <c r="IBC1457" s="117"/>
      <c r="IBD1457" s="117"/>
      <c r="IBE1457" s="117"/>
      <c r="IBF1457" s="117"/>
      <c r="IBG1457" s="117"/>
      <c r="IBH1457" s="117"/>
      <c r="IBI1457" s="117"/>
      <c r="IBJ1457" s="117"/>
      <c r="IBK1457" s="117"/>
      <c r="IBL1457" s="117"/>
      <c r="IBM1457" s="117"/>
      <c r="IBN1457" s="117"/>
      <c r="IBO1457" s="117"/>
      <c r="IBP1457" s="117"/>
      <c r="IBQ1457" s="117"/>
      <c r="IBR1457" s="117"/>
      <c r="IBS1457" s="117"/>
      <c r="IBT1457" s="117"/>
      <c r="IBU1457" s="117"/>
      <c r="IBV1457" s="117"/>
      <c r="IBW1457" s="117"/>
      <c r="IBX1457" s="117"/>
      <c r="IBY1457" s="117"/>
      <c r="IBZ1457" s="117"/>
      <c r="ICA1457" s="117"/>
      <c r="ICB1457" s="117"/>
      <c r="ICC1457" s="117"/>
      <c r="ICD1457" s="117"/>
      <c r="ICE1457" s="117"/>
      <c r="ICF1457" s="117"/>
      <c r="ICG1457" s="117"/>
      <c r="ICH1457" s="117"/>
      <c r="ICI1457" s="117"/>
      <c r="ICJ1457" s="117"/>
      <c r="ICK1457" s="117"/>
      <c r="ICL1457" s="117"/>
      <c r="ICM1457" s="117"/>
      <c r="ICN1457" s="117"/>
      <c r="ICO1457" s="117"/>
      <c r="ICP1457" s="117"/>
      <c r="ICQ1457" s="117"/>
      <c r="ICR1457" s="117"/>
      <c r="ICS1457" s="117"/>
      <c r="ICT1457" s="117"/>
      <c r="ICU1457" s="117"/>
      <c r="ICV1457" s="117"/>
      <c r="ICW1457" s="117"/>
      <c r="ICX1457" s="117"/>
      <c r="ICY1457" s="117"/>
      <c r="ICZ1457" s="117"/>
      <c r="IDA1457" s="117"/>
      <c r="IDB1457" s="117"/>
      <c r="IDC1457" s="117"/>
      <c r="IDD1457" s="117"/>
      <c r="IDE1457" s="117"/>
      <c r="IDF1457" s="117"/>
      <c r="IDG1457" s="117"/>
      <c r="IDH1457" s="117"/>
      <c r="IDI1457" s="117"/>
      <c r="IDJ1457" s="117"/>
      <c r="IDK1457" s="117"/>
      <c r="IDL1457" s="117"/>
      <c r="IDM1457" s="117"/>
      <c r="IDN1457" s="117"/>
      <c r="IDO1457" s="117"/>
      <c r="IDP1457" s="117"/>
      <c r="IDQ1457" s="117"/>
      <c r="IDR1457" s="117"/>
      <c r="IDS1457" s="117"/>
      <c r="IDT1457" s="117"/>
      <c r="IDU1457" s="117"/>
      <c r="IDV1457" s="117"/>
      <c r="IDW1457" s="117"/>
      <c r="IDX1457" s="117"/>
      <c r="IDY1457" s="117"/>
      <c r="IDZ1457" s="117"/>
      <c r="IEA1457" s="117"/>
      <c r="IEB1457" s="117"/>
      <c r="IEC1457" s="117"/>
      <c r="IED1457" s="117"/>
      <c r="IEE1457" s="117"/>
      <c r="IEF1457" s="117"/>
      <c r="IEG1457" s="117"/>
      <c r="IEH1457" s="117"/>
      <c r="IEI1457" s="117"/>
      <c r="IEJ1457" s="117"/>
      <c r="IEK1457" s="117"/>
      <c r="IEL1457" s="117"/>
      <c r="IEM1457" s="117"/>
      <c r="IEN1457" s="117"/>
      <c r="IEO1457" s="117"/>
      <c r="IEP1457" s="117"/>
      <c r="IEQ1457" s="117"/>
      <c r="IER1457" s="117"/>
      <c r="IES1457" s="117"/>
      <c r="IET1457" s="117"/>
      <c r="IEU1457" s="117"/>
      <c r="IEV1457" s="117"/>
      <c r="IEW1457" s="117"/>
      <c r="IEX1457" s="117"/>
      <c r="IEY1457" s="117"/>
      <c r="IEZ1457" s="117"/>
      <c r="IFA1457" s="117"/>
      <c r="IFB1457" s="117"/>
      <c r="IFC1457" s="117"/>
      <c r="IFD1457" s="117"/>
      <c r="IFE1457" s="117"/>
      <c r="IFF1457" s="117"/>
      <c r="IFG1457" s="117"/>
      <c r="IFH1457" s="117"/>
      <c r="IFI1457" s="117"/>
      <c r="IFJ1457" s="117"/>
      <c r="IFK1457" s="117"/>
      <c r="IFL1457" s="117"/>
      <c r="IFM1457" s="117"/>
      <c r="IFN1457" s="117"/>
      <c r="IFO1457" s="117"/>
      <c r="IFP1457" s="117"/>
      <c r="IFQ1457" s="117"/>
      <c r="IFR1457" s="117"/>
      <c r="IFS1457" s="117"/>
      <c r="IFT1457" s="117"/>
      <c r="IFU1457" s="117"/>
      <c r="IFV1457" s="117"/>
      <c r="IFW1457" s="117"/>
      <c r="IFX1457" s="117"/>
      <c r="IFY1457" s="117"/>
      <c r="IFZ1457" s="117"/>
      <c r="IGA1457" s="117"/>
      <c r="IGB1457" s="117"/>
      <c r="IGC1457" s="117"/>
      <c r="IGD1457" s="117"/>
      <c r="IGE1457" s="117"/>
      <c r="IGF1457" s="117"/>
      <c r="IGG1457" s="117"/>
      <c r="IGH1457" s="117"/>
      <c r="IGI1457" s="117"/>
      <c r="IGJ1457" s="117"/>
      <c r="IGK1457" s="117"/>
      <c r="IGL1457" s="117"/>
      <c r="IGM1457" s="117"/>
      <c r="IGN1457" s="117"/>
      <c r="IGO1457" s="117"/>
      <c r="IGP1457" s="117"/>
      <c r="IGQ1457" s="117"/>
      <c r="IGR1457" s="117"/>
      <c r="IGS1457" s="117"/>
      <c r="IGT1457" s="117"/>
      <c r="IGU1457" s="117"/>
      <c r="IGV1457" s="117"/>
      <c r="IGW1457" s="117"/>
      <c r="IGX1457" s="117"/>
      <c r="IGY1457" s="117"/>
      <c r="IGZ1457" s="117"/>
      <c r="IHA1457" s="117"/>
      <c r="IHB1457" s="117"/>
      <c r="IHC1457" s="117"/>
      <c r="IHD1457" s="117"/>
      <c r="IHE1457" s="117"/>
      <c r="IHF1457" s="117"/>
      <c r="IHG1457" s="117"/>
      <c r="IHH1457" s="117"/>
      <c r="IHI1457" s="117"/>
      <c r="IHJ1457" s="117"/>
      <c r="IHK1457" s="117"/>
      <c r="IHL1457" s="117"/>
      <c r="IHM1457" s="117"/>
      <c r="IHN1457" s="117"/>
      <c r="IHO1457" s="117"/>
      <c r="IHP1457" s="117"/>
      <c r="IHQ1457" s="117"/>
      <c r="IHR1457" s="117"/>
      <c r="IHS1457" s="117"/>
      <c r="IHT1457" s="117"/>
      <c r="IHU1457" s="117"/>
      <c r="IHV1457" s="117"/>
      <c r="IHW1457" s="117"/>
      <c r="IHX1457" s="117"/>
      <c r="IHY1457" s="117"/>
      <c r="IHZ1457" s="117"/>
      <c r="IIA1457" s="117"/>
      <c r="IIB1457" s="117"/>
      <c r="IIC1457" s="117"/>
      <c r="IID1457" s="117"/>
      <c r="IIE1457" s="117"/>
      <c r="IIF1457" s="117"/>
      <c r="IIG1457" s="117"/>
      <c r="IIH1457" s="117"/>
      <c r="III1457" s="117"/>
      <c r="IIJ1457" s="117"/>
      <c r="IIK1457" s="117"/>
      <c r="IIL1457" s="117"/>
      <c r="IIM1457" s="117"/>
      <c r="IIN1457" s="117"/>
      <c r="IIO1457" s="117"/>
      <c r="IIP1457" s="117"/>
      <c r="IIQ1457" s="117"/>
      <c r="IIR1457" s="117"/>
      <c r="IIS1457" s="117"/>
      <c r="IIT1457" s="117"/>
      <c r="IIU1457" s="117"/>
      <c r="IIV1457" s="117"/>
      <c r="IIW1457" s="117"/>
      <c r="IIX1457" s="117"/>
      <c r="IIY1457" s="117"/>
      <c r="IIZ1457" s="117"/>
      <c r="IJA1457" s="117"/>
      <c r="IJB1457" s="117"/>
      <c r="IJC1457" s="117"/>
      <c r="IJD1457" s="117"/>
      <c r="IJE1457" s="117"/>
      <c r="IJF1457" s="117"/>
      <c r="IJG1457" s="117"/>
      <c r="IJH1457" s="117"/>
      <c r="IJI1457" s="117"/>
      <c r="IJJ1457" s="117"/>
      <c r="IJK1457" s="117"/>
      <c r="IJL1457" s="117"/>
      <c r="IJM1457" s="117"/>
      <c r="IJN1457" s="117"/>
      <c r="IJO1457" s="117"/>
      <c r="IJP1457" s="117"/>
      <c r="IJQ1457" s="117"/>
      <c r="IJR1457" s="117"/>
      <c r="IJS1457" s="117"/>
      <c r="IJT1457" s="117"/>
      <c r="IJU1457" s="117"/>
      <c r="IJV1457" s="117"/>
      <c r="IJW1457" s="117"/>
      <c r="IJX1457" s="117"/>
      <c r="IJY1457" s="117"/>
      <c r="IJZ1457" s="117"/>
      <c r="IKA1457" s="117"/>
      <c r="IKB1457" s="117"/>
      <c r="IKC1457" s="117"/>
      <c r="IKD1457" s="117"/>
      <c r="IKE1457" s="117"/>
      <c r="IKF1457" s="117"/>
      <c r="IKG1457" s="117"/>
      <c r="IKH1457" s="117"/>
      <c r="IKI1457" s="117"/>
      <c r="IKJ1457" s="117"/>
      <c r="IKK1457" s="117"/>
      <c r="IKL1457" s="117"/>
      <c r="IKM1457" s="117"/>
      <c r="IKN1457" s="117"/>
      <c r="IKO1457" s="117"/>
      <c r="IKP1457" s="117"/>
      <c r="IKQ1457" s="117"/>
      <c r="IKR1457" s="117"/>
      <c r="IKS1457" s="117"/>
      <c r="IKT1457" s="117"/>
      <c r="IKU1457" s="117"/>
      <c r="IKV1457" s="117"/>
      <c r="IKW1457" s="117"/>
      <c r="IKX1457" s="117"/>
      <c r="IKY1457" s="117"/>
      <c r="IKZ1457" s="117"/>
      <c r="ILA1457" s="117"/>
      <c r="ILB1457" s="117"/>
      <c r="ILC1457" s="117"/>
      <c r="ILD1457" s="117"/>
      <c r="ILE1457" s="117"/>
      <c r="ILF1457" s="117"/>
      <c r="ILG1457" s="117"/>
      <c r="ILH1457" s="117"/>
      <c r="ILI1457" s="117"/>
      <c r="ILJ1457" s="117"/>
      <c r="ILK1457" s="117"/>
      <c r="ILL1457" s="117"/>
      <c r="ILM1457" s="117"/>
      <c r="ILN1457" s="117"/>
      <c r="ILO1457" s="117"/>
      <c r="ILP1457" s="117"/>
      <c r="ILQ1457" s="117"/>
      <c r="ILR1457" s="117"/>
      <c r="ILS1457" s="117"/>
      <c r="ILT1457" s="117"/>
      <c r="ILU1457" s="117"/>
      <c r="ILV1457" s="117"/>
      <c r="ILW1457" s="117"/>
      <c r="ILX1457" s="117"/>
      <c r="ILY1457" s="117"/>
      <c r="ILZ1457" s="117"/>
      <c r="IMA1457" s="117"/>
      <c r="IMB1457" s="117"/>
      <c r="IMC1457" s="117"/>
      <c r="IMD1457" s="117"/>
      <c r="IME1457" s="117"/>
      <c r="IMF1457" s="117"/>
      <c r="IMG1457" s="117"/>
      <c r="IMH1457" s="117"/>
      <c r="IMI1457" s="117"/>
      <c r="IMJ1457" s="117"/>
      <c r="IMK1457" s="117"/>
      <c r="IML1457" s="117"/>
      <c r="IMM1457" s="117"/>
      <c r="IMN1457" s="117"/>
      <c r="IMO1457" s="117"/>
      <c r="IMP1457" s="117"/>
      <c r="IMQ1457" s="117"/>
      <c r="IMR1457" s="117"/>
      <c r="IMS1457" s="117"/>
      <c r="IMT1457" s="117"/>
      <c r="IMU1457" s="117"/>
      <c r="IMV1457" s="117"/>
      <c r="IMW1457" s="117"/>
      <c r="IMX1457" s="117"/>
      <c r="IMY1457" s="117"/>
      <c r="IMZ1457" s="117"/>
      <c r="INA1457" s="117"/>
      <c r="INB1457" s="117"/>
      <c r="INC1457" s="117"/>
      <c r="IND1457" s="117"/>
      <c r="INE1457" s="117"/>
      <c r="INF1457" s="117"/>
      <c r="ING1457" s="117"/>
      <c r="INH1457" s="117"/>
      <c r="INI1457" s="117"/>
      <c r="INJ1457" s="117"/>
      <c r="INK1457" s="117"/>
      <c r="INL1457" s="117"/>
      <c r="INM1457" s="117"/>
      <c r="INN1457" s="117"/>
      <c r="INO1457" s="117"/>
      <c r="INP1457" s="117"/>
      <c r="INQ1457" s="117"/>
      <c r="INR1457" s="117"/>
      <c r="INS1457" s="117"/>
      <c r="INT1457" s="117"/>
      <c r="INU1457" s="117"/>
      <c r="INV1457" s="117"/>
      <c r="INW1457" s="117"/>
      <c r="INX1457" s="117"/>
      <c r="INY1457" s="117"/>
      <c r="INZ1457" s="117"/>
      <c r="IOA1457" s="117"/>
      <c r="IOB1457" s="117"/>
      <c r="IOC1457" s="117"/>
      <c r="IOD1457" s="117"/>
      <c r="IOE1457" s="117"/>
      <c r="IOF1457" s="117"/>
      <c r="IOG1457" s="117"/>
      <c r="IOH1457" s="117"/>
      <c r="IOI1457" s="117"/>
      <c r="IOJ1457" s="117"/>
      <c r="IOK1457" s="117"/>
      <c r="IOL1457" s="117"/>
      <c r="IOM1457" s="117"/>
      <c r="ION1457" s="117"/>
      <c r="IOO1457" s="117"/>
      <c r="IOP1457" s="117"/>
      <c r="IOQ1457" s="117"/>
      <c r="IOR1457" s="117"/>
      <c r="IOS1457" s="117"/>
      <c r="IOT1457" s="117"/>
      <c r="IOU1457" s="117"/>
      <c r="IOV1457" s="117"/>
      <c r="IOW1457" s="117"/>
      <c r="IOX1457" s="117"/>
      <c r="IOY1457" s="117"/>
      <c r="IOZ1457" s="117"/>
      <c r="IPA1457" s="117"/>
      <c r="IPB1457" s="117"/>
      <c r="IPC1457" s="117"/>
      <c r="IPD1457" s="117"/>
      <c r="IPE1457" s="117"/>
      <c r="IPF1457" s="117"/>
      <c r="IPG1457" s="117"/>
      <c r="IPH1457" s="117"/>
      <c r="IPI1457" s="117"/>
      <c r="IPJ1457" s="117"/>
      <c r="IPK1457" s="117"/>
      <c r="IPL1457" s="117"/>
      <c r="IPM1457" s="117"/>
      <c r="IPN1457" s="117"/>
      <c r="IPO1457" s="117"/>
      <c r="IPP1457" s="117"/>
      <c r="IPQ1457" s="117"/>
      <c r="IPR1457" s="117"/>
      <c r="IPS1457" s="117"/>
      <c r="IPT1457" s="117"/>
      <c r="IPU1457" s="117"/>
      <c r="IPV1457" s="117"/>
      <c r="IPW1457" s="117"/>
      <c r="IPX1457" s="117"/>
      <c r="IPY1457" s="117"/>
      <c r="IPZ1457" s="117"/>
      <c r="IQA1457" s="117"/>
      <c r="IQB1457" s="117"/>
      <c r="IQC1457" s="117"/>
      <c r="IQD1457" s="117"/>
      <c r="IQE1457" s="117"/>
      <c r="IQF1457" s="117"/>
      <c r="IQG1457" s="117"/>
      <c r="IQH1457" s="117"/>
      <c r="IQI1457" s="117"/>
      <c r="IQJ1457" s="117"/>
      <c r="IQK1457" s="117"/>
      <c r="IQL1457" s="117"/>
      <c r="IQM1457" s="117"/>
      <c r="IQN1457" s="117"/>
      <c r="IQO1457" s="117"/>
      <c r="IQP1457" s="117"/>
      <c r="IQQ1457" s="117"/>
      <c r="IQR1457" s="117"/>
      <c r="IQS1457" s="117"/>
      <c r="IQT1457" s="117"/>
      <c r="IQU1457" s="117"/>
      <c r="IQV1457" s="117"/>
      <c r="IQW1457" s="117"/>
      <c r="IQX1457" s="117"/>
      <c r="IQY1457" s="117"/>
      <c r="IQZ1457" s="117"/>
      <c r="IRA1457" s="117"/>
      <c r="IRB1457" s="117"/>
      <c r="IRC1457" s="117"/>
      <c r="IRD1457" s="117"/>
      <c r="IRE1457" s="117"/>
      <c r="IRF1457" s="117"/>
      <c r="IRG1457" s="117"/>
      <c r="IRH1457" s="117"/>
      <c r="IRI1457" s="117"/>
      <c r="IRJ1457" s="117"/>
      <c r="IRK1457" s="117"/>
      <c r="IRL1457" s="117"/>
      <c r="IRM1457" s="117"/>
      <c r="IRN1457" s="117"/>
      <c r="IRO1457" s="117"/>
      <c r="IRP1457" s="117"/>
      <c r="IRQ1457" s="117"/>
      <c r="IRR1457" s="117"/>
      <c r="IRS1457" s="117"/>
      <c r="IRT1457" s="117"/>
      <c r="IRU1457" s="117"/>
      <c r="IRV1457" s="117"/>
      <c r="IRW1457" s="117"/>
      <c r="IRX1457" s="117"/>
      <c r="IRY1457" s="117"/>
      <c r="IRZ1457" s="117"/>
      <c r="ISA1457" s="117"/>
      <c r="ISB1457" s="117"/>
      <c r="ISC1457" s="117"/>
      <c r="ISD1457" s="117"/>
      <c r="ISE1457" s="117"/>
      <c r="ISF1457" s="117"/>
      <c r="ISG1457" s="117"/>
      <c r="ISH1457" s="117"/>
      <c r="ISI1457" s="117"/>
      <c r="ISJ1457" s="117"/>
      <c r="ISK1457" s="117"/>
      <c r="ISL1457" s="117"/>
      <c r="ISM1457" s="117"/>
      <c r="ISN1457" s="117"/>
      <c r="ISO1457" s="117"/>
      <c r="ISP1457" s="117"/>
      <c r="ISQ1457" s="117"/>
      <c r="ISR1457" s="117"/>
      <c r="ISS1457" s="117"/>
      <c r="IST1457" s="117"/>
      <c r="ISU1457" s="117"/>
      <c r="ISV1457" s="117"/>
      <c r="ISW1457" s="117"/>
      <c r="ISX1457" s="117"/>
      <c r="ISY1457" s="117"/>
      <c r="ISZ1457" s="117"/>
      <c r="ITA1457" s="117"/>
      <c r="ITB1457" s="117"/>
      <c r="ITC1457" s="117"/>
      <c r="ITD1457" s="117"/>
      <c r="ITE1457" s="117"/>
      <c r="ITF1457" s="117"/>
      <c r="ITG1457" s="117"/>
      <c r="ITH1457" s="117"/>
      <c r="ITI1457" s="117"/>
      <c r="ITJ1457" s="117"/>
      <c r="ITK1457" s="117"/>
      <c r="ITL1457" s="117"/>
      <c r="ITM1457" s="117"/>
      <c r="ITN1457" s="117"/>
      <c r="ITO1457" s="117"/>
      <c r="ITP1457" s="117"/>
      <c r="ITQ1457" s="117"/>
      <c r="ITR1457" s="117"/>
      <c r="ITS1457" s="117"/>
      <c r="ITT1457" s="117"/>
      <c r="ITU1457" s="117"/>
      <c r="ITV1457" s="117"/>
      <c r="ITW1457" s="117"/>
      <c r="ITX1457" s="117"/>
      <c r="ITY1457" s="117"/>
      <c r="ITZ1457" s="117"/>
      <c r="IUA1457" s="117"/>
      <c r="IUB1457" s="117"/>
      <c r="IUC1457" s="117"/>
      <c r="IUD1457" s="117"/>
      <c r="IUE1457" s="117"/>
      <c r="IUF1457" s="117"/>
      <c r="IUG1457" s="117"/>
      <c r="IUH1457" s="117"/>
      <c r="IUI1457" s="117"/>
      <c r="IUJ1457" s="117"/>
      <c r="IUK1457" s="117"/>
      <c r="IUL1457" s="117"/>
      <c r="IUM1457" s="117"/>
      <c r="IUN1457" s="117"/>
      <c r="IUO1457" s="117"/>
      <c r="IUP1457" s="117"/>
      <c r="IUQ1457" s="117"/>
      <c r="IUR1457" s="117"/>
      <c r="IUS1457" s="117"/>
      <c r="IUT1457" s="117"/>
      <c r="IUU1457" s="117"/>
      <c r="IUV1457" s="117"/>
      <c r="IUW1457" s="117"/>
      <c r="IUX1457" s="117"/>
      <c r="IUY1457" s="117"/>
      <c r="IUZ1457" s="117"/>
      <c r="IVA1457" s="117"/>
      <c r="IVB1457" s="117"/>
      <c r="IVC1457" s="117"/>
      <c r="IVD1457" s="117"/>
      <c r="IVE1457" s="117"/>
      <c r="IVF1457" s="117"/>
      <c r="IVG1457" s="117"/>
      <c r="IVH1457" s="117"/>
      <c r="IVI1457" s="117"/>
      <c r="IVJ1457" s="117"/>
      <c r="IVK1457" s="117"/>
      <c r="IVL1457" s="117"/>
      <c r="IVM1457" s="117"/>
      <c r="IVN1457" s="117"/>
      <c r="IVO1457" s="117"/>
      <c r="IVP1457" s="117"/>
      <c r="IVQ1457" s="117"/>
      <c r="IVR1457" s="117"/>
      <c r="IVS1457" s="117"/>
      <c r="IVT1457" s="117"/>
      <c r="IVU1457" s="117"/>
      <c r="IVV1457" s="117"/>
      <c r="IVW1457" s="117"/>
      <c r="IVX1457" s="117"/>
      <c r="IVY1457" s="117"/>
      <c r="IVZ1457" s="117"/>
      <c r="IWA1457" s="117"/>
      <c r="IWB1457" s="117"/>
      <c r="IWC1457" s="117"/>
      <c r="IWD1457" s="117"/>
      <c r="IWE1457" s="117"/>
      <c r="IWF1457" s="117"/>
      <c r="IWG1457" s="117"/>
      <c r="IWH1457" s="117"/>
      <c r="IWI1457" s="117"/>
      <c r="IWJ1457" s="117"/>
      <c r="IWK1457" s="117"/>
      <c r="IWL1457" s="117"/>
      <c r="IWM1457" s="117"/>
      <c r="IWN1457" s="117"/>
      <c r="IWO1457" s="117"/>
      <c r="IWP1457" s="117"/>
      <c r="IWQ1457" s="117"/>
      <c r="IWR1457" s="117"/>
      <c r="IWS1457" s="117"/>
      <c r="IWT1457" s="117"/>
      <c r="IWU1457" s="117"/>
      <c r="IWV1457" s="117"/>
      <c r="IWW1457" s="117"/>
      <c r="IWX1457" s="117"/>
      <c r="IWY1457" s="117"/>
      <c r="IWZ1457" s="117"/>
      <c r="IXA1457" s="117"/>
      <c r="IXB1457" s="117"/>
      <c r="IXC1457" s="117"/>
      <c r="IXD1457" s="117"/>
      <c r="IXE1457" s="117"/>
      <c r="IXF1457" s="117"/>
      <c r="IXG1457" s="117"/>
      <c r="IXH1457" s="117"/>
      <c r="IXI1457" s="117"/>
      <c r="IXJ1457" s="117"/>
      <c r="IXK1457" s="117"/>
      <c r="IXL1457" s="117"/>
      <c r="IXM1457" s="117"/>
      <c r="IXN1457" s="117"/>
      <c r="IXO1457" s="117"/>
      <c r="IXP1457" s="117"/>
      <c r="IXQ1457" s="117"/>
      <c r="IXR1457" s="117"/>
      <c r="IXS1457" s="117"/>
      <c r="IXT1457" s="117"/>
      <c r="IXU1457" s="117"/>
      <c r="IXV1457" s="117"/>
      <c r="IXW1457" s="117"/>
      <c r="IXX1457" s="117"/>
      <c r="IXY1457" s="117"/>
      <c r="IXZ1457" s="117"/>
      <c r="IYA1457" s="117"/>
      <c r="IYB1457" s="117"/>
      <c r="IYC1457" s="117"/>
      <c r="IYD1457" s="117"/>
      <c r="IYE1457" s="117"/>
      <c r="IYF1457" s="117"/>
      <c r="IYG1457" s="117"/>
      <c r="IYH1457" s="117"/>
      <c r="IYI1457" s="117"/>
      <c r="IYJ1457" s="117"/>
      <c r="IYK1457" s="117"/>
      <c r="IYL1457" s="117"/>
      <c r="IYM1457" s="117"/>
      <c r="IYN1457" s="117"/>
      <c r="IYO1457" s="117"/>
      <c r="IYP1457" s="117"/>
      <c r="IYQ1457" s="117"/>
      <c r="IYR1457" s="117"/>
      <c r="IYS1457" s="117"/>
      <c r="IYT1457" s="117"/>
      <c r="IYU1457" s="117"/>
      <c r="IYV1457" s="117"/>
      <c r="IYW1457" s="117"/>
      <c r="IYX1457" s="117"/>
      <c r="IYY1457" s="117"/>
      <c r="IYZ1457" s="117"/>
      <c r="IZA1457" s="117"/>
      <c r="IZB1457" s="117"/>
      <c r="IZC1457" s="117"/>
      <c r="IZD1457" s="117"/>
      <c r="IZE1457" s="117"/>
      <c r="IZF1457" s="117"/>
      <c r="IZG1457" s="117"/>
      <c r="IZH1457" s="117"/>
      <c r="IZI1457" s="117"/>
      <c r="IZJ1457" s="117"/>
      <c r="IZK1457" s="117"/>
      <c r="IZL1457" s="117"/>
      <c r="IZM1457" s="117"/>
      <c r="IZN1457" s="117"/>
      <c r="IZO1457" s="117"/>
      <c r="IZP1457" s="117"/>
      <c r="IZQ1457" s="117"/>
      <c r="IZR1457" s="117"/>
      <c r="IZS1457" s="117"/>
      <c r="IZT1457" s="117"/>
      <c r="IZU1457" s="117"/>
      <c r="IZV1457" s="117"/>
      <c r="IZW1457" s="117"/>
      <c r="IZX1457" s="117"/>
      <c r="IZY1457" s="117"/>
      <c r="IZZ1457" s="117"/>
      <c r="JAA1457" s="117"/>
      <c r="JAB1457" s="117"/>
      <c r="JAC1457" s="117"/>
      <c r="JAD1457" s="117"/>
      <c r="JAE1457" s="117"/>
      <c r="JAF1457" s="117"/>
      <c r="JAG1457" s="117"/>
      <c r="JAH1457" s="117"/>
      <c r="JAI1457" s="117"/>
      <c r="JAJ1457" s="117"/>
      <c r="JAK1457" s="117"/>
      <c r="JAL1457" s="117"/>
      <c r="JAM1457" s="117"/>
      <c r="JAN1457" s="117"/>
      <c r="JAO1457" s="117"/>
      <c r="JAP1457" s="117"/>
      <c r="JAQ1457" s="117"/>
      <c r="JAR1457" s="117"/>
      <c r="JAS1457" s="117"/>
      <c r="JAT1457" s="117"/>
      <c r="JAU1457" s="117"/>
      <c r="JAV1457" s="117"/>
      <c r="JAW1457" s="117"/>
      <c r="JAX1457" s="117"/>
      <c r="JAY1457" s="117"/>
      <c r="JAZ1457" s="117"/>
      <c r="JBA1457" s="117"/>
      <c r="JBB1457" s="117"/>
      <c r="JBC1457" s="117"/>
      <c r="JBD1457" s="117"/>
      <c r="JBE1457" s="117"/>
      <c r="JBF1457" s="117"/>
      <c r="JBG1457" s="117"/>
      <c r="JBH1457" s="117"/>
      <c r="JBI1457" s="117"/>
      <c r="JBJ1457" s="117"/>
      <c r="JBK1457" s="117"/>
      <c r="JBL1457" s="117"/>
      <c r="JBM1457" s="117"/>
      <c r="JBN1457" s="117"/>
      <c r="JBO1457" s="117"/>
      <c r="JBP1457" s="117"/>
      <c r="JBQ1457" s="117"/>
      <c r="JBR1457" s="117"/>
      <c r="JBS1457" s="117"/>
      <c r="JBT1457" s="117"/>
      <c r="JBU1457" s="117"/>
      <c r="JBV1457" s="117"/>
      <c r="JBW1457" s="117"/>
      <c r="JBX1457" s="117"/>
      <c r="JBY1457" s="117"/>
      <c r="JBZ1457" s="117"/>
      <c r="JCA1457" s="117"/>
      <c r="JCB1457" s="117"/>
      <c r="JCC1457" s="117"/>
      <c r="JCD1457" s="117"/>
      <c r="JCE1457" s="117"/>
      <c r="JCF1457" s="117"/>
      <c r="JCG1457" s="117"/>
      <c r="JCH1457" s="117"/>
      <c r="JCI1457" s="117"/>
      <c r="JCJ1457" s="117"/>
      <c r="JCK1457" s="117"/>
      <c r="JCL1457" s="117"/>
      <c r="JCM1457" s="117"/>
      <c r="JCN1457" s="117"/>
      <c r="JCO1457" s="117"/>
      <c r="JCP1457" s="117"/>
      <c r="JCQ1457" s="117"/>
      <c r="JCR1457" s="117"/>
      <c r="JCS1457" s="117"/>
      <c r="JCT1457" s="117"/>
      <c r="JCU1457" s="117"/>
      <c r="JCV1457" s="117"/>
      <c r="JCW1457" s="117"/>
      <c r="JCX1457" s="117"/>
      <c r="JCY1457" s="117"/>
      <c r="JCZ1457" s="117"/>
      <c r="JDA1457" s="117"/>
      <c r="JDB1457" s="117"/>
      <c r="JDC1457" s="117"/>
      <c r="JDD1457" s="117"/>
      <c r="JDE1457" s="117"/>
      <c r="JDF1457" s="117"/>
      <c r="JDG1457" s="117"/>
      <c r="JDH1457" s="117"/>
      <c r="JDI1457" s="117"/>
      <c r="JDJ1457" s="117"/>
      <c r="JDK1457" s="117"/>
      <c r="JDL1457" s="117"/>
      <c r="JDM1457" s="117"/>
      <c r="JDN1457" s="117"/>
      <c r="JDO1457" s="117"/>
      <c r="JDP1457" s="117"/>
      <c r="JDQ1457" s="117"/>
      <c r="JDR1457" s="117"/>
      <c r="JDS1457" s="117"/>
      <c r="JDT1457" s="117"/>
      <c r="JDU1457" s="117"/>
      <c r="JDV1457" s="117"/>
      <c r="JDW1457" s="117"/>
      <c r="JDX1457" s="117"/>
      <c r="JDY1457" s="117"/>
      <c r="JDZ1457" s="117"/>
      <c r="JEA1457" s="117"/>
      <c r="JEB1457" s="117"/>
      <c r="JEC1457" s="117"/>
      <c r="JED1457" s="117"/>
      <c r="JEE1457" s="117"/>
      <c r="JEF1457" s="117"/>
      <c r="JEG1457" s="117"/>
      <c r="JEH1457" s="117"/>
      <c r="JEI1457" s="117"/>
      <c r="JEJ1457" s="117"/>
      <c r="JEK1457" s="117"/>
      <c r="JEL1457" s="117"/>
      <c r="JEM1457" s="117"/>
      <c r="JEN1457" s="117"/>
      <c r="JEO1457" s="117"/>
      <c r="JEP1457" s="117"/>
      <c r="JEQ1457" s="117"/>
      <c r="JER1457" s="117"/>
      <c r="JES1457" s="117"/>
      <c r="JET1457" s="117"/>
      <c r="JEU1457" s="117"/>
      <c r="JEV1457" s="117"/>
      <c r="JEW1457" s="117"/>
      <c r="JEX1457" s="117"/>
      <c r="JEY1457" s="117"/>
      <c r="JEZ1457" s="117"/>
      <c r="JFA1457" s="117"/>
      <c r="JFB1457" s="117"/>
      <c r="JFC1457" s="117"/>
      <c r="JFD1457" s="117"/>
      <c r="JFE1457" s="117"/>
      <c r="JFF1457" s="117"/>
      <c r="JFG1457" s="117"/>
      <c r="JFH1457" s="117"/>
      <c r="JFI1457" s="117"/>
      <c r="JFJ1457" s="117"/>
      <c r="JFK1457" s="117"/>
      <c r="JFL1457" s="117"/>
      <c r="JFM1457" s="117"/>
      <c r="JFN1457" s="117"/>
      <c r="JFO1457" s="117"/>
      <c r="JFP1457" s="117"/>
      <c r="JFQ1457" s="117"/>
      <c r="JFR1457" s="117"/>
      <c r="JFS1457" s="117"/>
      <c r="JFT1457" s="117"/>
      <c r="JFU1457" s="117"/>
      <c r="JFV1457" s="117"/>
      <c r="JFW1457" s="117"/>
      <c r="JFX1457" s="117"/>
      <c r="JFY1457" s="117"/>
      <c r="JFZ1457" s="117"/>
      <c r="JGA1457" s="117"/>
      <c r="JGB1457" s="117"/>
      <c r="JGC1457" s="117"/>
      <c r="JGD1457" s="117"/>
      <c r="JGE1457" s="117"/>
      <c r="JGF1457" s="117"/>
      <c r="JGG1457" s="117"/>
      <c r="JGH1457" s="117"/>
      <c r="JGI1457" s="117"/>
      <c r="JGJ1457" s="117"/>
      <c r="JGK1457" s="117"/>
      <c r="JGL1457" s="117"/>
      <c r="JGM1457" s="117"/>
      <c r="JGN1457" s="117"/>
      <c r="JGO1457" s="117"/>
      <c r="JGP1457" s="117"/>
      <c r="JGQ1457" s="117"/>
      <c r="JGR1457" s="117"/>
      <c r="JGS1457" s="117"/>
      <c r="JGT1457" s="117"/>
      <c r="JGU1457" s="117"/>
      <c r="JGV1457" s="117"/>
      <c r="JGW1457" s="117"/>
      <c r="JGX1457" s="117"/>
      <c r="JGY1457" s="117"/>
      <c r="JGZ1457" s="117"/>
      <c r="JHA1457" s="117"/>
      <c r="JHB1457" s="117"/>
      <c r="JHC1457" s="117"/>
      <c r="JHD1457" s="117"/>
      <c r="JHE1457" s="117"/>
      <c r="JHF1457" s="117"/>
      <c r="JHG1457" s="117"/>
      <c r="JHH1457" s="117"/>
      <c r="JHI1457" s="117"/>
      <c r="JHJ1457" s="117"/>
      <c r="JHK1457" s="117"/>
      <c r="JHL1457" s="117"/>
      <c r="JHM1457" s="117"/>
      <c r="JHN1457" s="117"/>
      <c r="JHO1457" s="117"/>
      <c r="JHP1457" s="117"/>
      <c r="JHQ1457" s="117"/>
      <c r="JHR1457" s="117"/>
      <c r="JHS1457" s="117"/>
      <c r="JHT1457" s="117"/>
      <c r="JHU1457" s="117"/>
      <c r="JHV1457" s="117"/>
      <c r="JHW1457" s="117"/>
      <c r="JHX1457" s="117"/>
      <c r="JHY1457" s="117"/>
      <c r="JHZ1457" s="117"/>
      <c r="JIA1457" s="117"/>
      <c r="JIB1457" s="117"/>
      <c r="JIC1457" s="117"/>
      <c r="JID1457" s="117"/>
      <c r="JIE1457" s="117"/>
      <c r="JIF1457" s="117"/>
      <c r="JIG1457" s="117"/>
      <c r="JIH1457" s="117"/>
      <c r="JII1457" s="117"/>
      <c r="JIJ1457" s="117"/>
      <c r="JIK1457" s="117"/>
      <c r="JIL1457" s="117"/>
      <c r="JIM1457" s="117"/>
      <c r="JIN1457" s="117"/>
      <c r="JIO1457" s="117"/>
      <c r="JIP1457" s="117"/>
      <c r="JIQ1457" s="117"/>
      <c r="JIR1457" s="117"/>
      <c r="JIS1457" s="117"/>
      <c r="JIT1457" s="117"/>
      <c r="JIU1457" s="117"/>
      <c r="JIV1457" s="117"/>
      <c r="JIW1457" s="117"/>
      <c r="JIX1457" s="117"/>
      <c r="JIY1457" s="117"/>
      <c r="JIZ1457" s="117"/>
      <c r="JJA1457" s="117"/>
      <c r="JJB1457" s="117"/>
      <c r="JJC1457" s="117"/>
      <c r="JJD1457" s="117"/>
      <c r="JJE1457" s="117"/>
      <c r="JJF1457" s="117"/>
      <c r="JJG1457" s="117"/>
      <c r="JJH1457" s="117"/>
      <c r="JJI1457" s="117"/>
      <c r="JJJ1457" s="117"/>
      <c r="JJK1457" s="117"/>
      <c r="JJL1457" s="117"/>
      <c r="JJM1457" s="117"/>
      <c r="JJN1457" s="117"/>
      <c r="JJO1457" s="117"/>
      <c r="JJP1457" s="117"/>
      <c r="JJQ1457" s="117"/>
      <c r="JJR1457" s="117"/>
      <c r="JJS1457" s="117"/>
      <c r="JJT1457" s="117"/>
      <c r="JJU1457" s="117"/>
      <c r="JJV1457" s="117"/>
      <c r="JJW1457" s="117"/>
      <c r="JJX1457" s="117"/>
      <c r="JJY1457" s="117"/>
      <c r="JJZ1457" s="117"/>
      <c r="JKA1457" s="117"/>
      <c r="JKB1457" s="117"/>
      <c r="JKC1457" s="117"/>
      <c r="JKD1457" s="117"/>
      <c r="JKE1457" s="117"/>
      <c r="JKF1457" s="117"/>
      <c r="JKG1457" s="117"/>
      <c r="JKH1457" s="117"/>
      <c r="JKI1457" s="117"/>
      <c r="JKJ1457" s="117"/>
      <c r="JKK1457" s="117"/>
      <c r="JKL1457" s="117"/>
      <c r="JKM1457" s="117"/>
      <c r="JKN1457" s="117"/>
      <c r="JKO1457" s="117"/>
      <c r="JKP1457" s="117"/>
      <c r="JKQ1457" s="117"/>
      <c r="JKR1457" s="117"/>
      <c r="JKS1457" s="117"/>
      <c r="JKT1457" s="117"/>
      <c r="JKU1457" s="117"/>
      <c r="JKV1457" s="117"/>
      <c r="JKW1457" s="117"/>
      <c r="JKX1457" s="117"/>
      <c r="JKY1457" s="117"/>
      <c r="JKZ1457" s="117"/>
      <c r="JLA1457" s="117"/>
      <c r="JLB1457" s="117"/>
      <c r="JLC1457" s="117"/>
      <c r="JLD1457" s="117"/>
      <c r="JLE1457" s="117"/>
      <c r="JLF1457" s="117"/>
      <c r="JLG1457" s="117"/>
      <c r="JLH1457" s="117"/>
      <c r="JLI1457" s="117"/>
      <c r="JLJ1457" s="117"/>
      <c r="JLK1457" s="117"/>
      <c r="JLL1457" s="117"/>
      <c r="JLM1457" s="117"/>
      <c r="JLN1457" s="117"/>
      <c r="JLO1457" s="117"/>
      <c r="JLP1457" s="117"/>
      <c r="JLQ1457" s="117"/>
      <c r="JLR1457" s="117"/>
      <c r="JLS1457" s="117"/>
      <c r="JLT1457" s="117"/>
      <c r="JLU1457" s="117"/>
      <c r="JLV1457" s="117"/>
      <c r="JLW1457" s="117"/>
      <c r="JLX1457" s="117"/>
      <c r="JLY1457" s="117"/>
      <c r="JLZ1457" s="117"/>
      <c r="JMA1457" s="117"/>
      <c r="JMB1457" s="117"/>
      <c r="JMC1457" s="117"/>
      <c r="JMD1457" s="117"/>
      <c r="JME1457" s="117"/>
      <c r="JMF1457" s="117"/>
      <c r="JMG1457" s="117"/>
      <c r="JMH1457" s="117"/>
      <c r="JMI1457" s="117"/>
      <c r="JMJ1457" s="117"/>
      <c r="JMK1457" s="117"/>
      <c r="JML1457" s="117"/>
      <c r="JMM1457" s="117"/>
      <c r="JMN1457" s="117"/>
      <c r="JMO1457" s="117"/>
      <c r="JMP1457" s="117"/>
      <c r="JMQ1457" s="117"/>
      <c r="JMR1457" s="117"/>
      <c r="JMS1457" s="117"/>
      <c r="JMT1457" s="117"/>
      <c r="JMU1457" s="117"/>
      <c r="JMV1457" s="117"/>
      <c r="JMW1457" s="117"/>
      <c r="JMX1457" s="117"/>
      <c r="JMY1457" s="117"/>
      <c r="JMZ1457" s="117"/>
      <c r="JNA1457" s="117"/>
      <c r="JNB1457" s="117"/>
      <c r="JNC1457" s="117"/>
      <c r="JND1457" s="117"/>
      <c r="JNE1457" s="117"/>
      <c r="JNF1457" s="117"/>
      <c r="JNG1457" s="117"/>
      <c r="JNH1457" s="117"/>
      <c r="JNI1457" s="117"/>
      <c r="JNJ1457" s="117"/>
      <c r="JNK1457" s="117"/>
      <c r="JNL1457" s="117"/>
      <c r="JNM1457" s="117"/>
      <c r="JNN1457" s="117"/>
      <c r="JNO1457" s="117"/>
      <c r="JNP1457" s="117"/>
      <c r="JNQ1457" s="117"/>
      <c r="JNR1457" s="117"/>
      <c r="JNS1457" s="117"/>
      <c r="JNT1457" s="117"/>
      <c r="JNU1457" s="117"/>
      <c r="JNV1457" s="117"/>
      <c r="JNW1457" s="117"/>
      <c r="JNX1457" s="117"/>
      <c r="JNY1457" s="117"/>
      <c r="JNZ1457" s="117"/>
      <c r="JOA1457" s="117"/>
      <c r="JOB1457" s="117"/>
      <c r="JOC1457" s="117"/>
      <c r="JOD1457" s="117"/>
      <c r="JOE1457" s="117"/>
      <c r="JOF1457" s="117"/>
      <c r="JOG1457" s="117"/>
      <c r="JOH1457" s="117"/>
      <c r="JOI1457" s="117"/>
      <c r="JOJ1457" s="117"/>
      <c r="JOK1457" s="117"/>
      <c r="JOL1457" s="117"/>
      <c r="JOM1457" s="117"/>
      <c r="JON1457" s="117"/>
      <c r="JOO1457" s="117"/>
      <c r="JOP1457" s="117"/>
      <c r="JOQ1457" s="117"/>
      <c r="JOR1457" s="117"/>
      <c r="JOS1457" s="117"/>
      <c r="JOT1457" s="117"/>
      <c r="JOU1457" s="117"/>
      <c r="JOV1457" s="117"/>
      <c r="JOW1457" s="117"/>
      <c r="JOX1457" s="117"/>
      <c r="JOY1457" s="117"/>
      <c r="JOZ1457" s="117"/>
      <c r="JPA1457" s="117"/>
      <c r="JPB1457" s="117"/>
      <c r="JPC1457" s="117"/>
      <c r="JPD1457" s="117"/>
      <c r="JPE1457" s="117"/>
      <c r="JPF1457" s="117"/>
      <c r="JPG1457" s="117"/>
      <c r="JPH1457" s="117"/>
      <c r="JPI1457" s="117"/>
      <c r="JPJ1457" s="117"/>
      <c r="JPK1457" s="117"/>
      <c r="JPL1457" s="117"/>
      <c r="JPM1457" s="117"/>
      <c r="JPN1457" s="117"/>
      <c r="JPO1457" s="117"/>
      <c r="JPP1457" s="117"/>
      <c r="JPQ1457" s="117"/>
      <c r="JPR1457" s="117"/>
      <c r="JPS1457" s="117"/>
      <c r="JPT1457" s="117"/>
      <c r="JPU1457" s="117"/>
      <c r="JPV1457" s="117"/>
      <c r="JPW1457" s="117"/>
      <c r="JPX1457" s="117"/>
      <c r="JPY1457" s="117"/>
      <c r="JPZ1457" s="117"/>
      <c r="JQA1457" s="117"/>
      <c r="JQB1457" s="117"/>
      <c r="JQC1457" s="117"/>
      <c r="JQD1457" s="117"/>
      <c r="JQE1457" s="117"/>
      <c r="JQF1457" s="117"/>
      <c r="JQG1457" s="117"/>
      <c r="JQH1457" s="117"/>
      <c r="JQI1457" s="117"/>
      <c r="JQJ1457" s="117"/>
      <c r="JQK1457" s="117"/>
      <c r="JQL1457" s="117"/>
      <c r="JQM1457" s="117"/>
      <c r="JQN1457" s="117"/>
      <c r="JQO1457" s="117"/>
      <c r="JQP1457" s="117"/>
      <c r="JQQ1457" s="117"/>
      <c r="JQR1457" s="117"/>
      <c r="JQS1457" s="117"/>
      <c r="JQT1457" s="117"/>
      <c r="JQU1457" s="117"/>
      <c r="JQV1457" s="117"/>
      <c r="JQW1457" s="117"/>
      <c r="JQX1457" s="117"/>
      <c r="JQY1457" s="117"/>
      <c r="JQZ1457" s="117"/>
      <c r="JRA1457" s="117"/>
      <c r="JRB1457" s="117"/>
      <c r="JRC1457" s="117"/>
      <c r="JRD1457" s="117"/>
      <c r="JRE1457" s="117"/>
      <c r="JRF1457" s="117"/>
      <c r="JRG1457" s="117"/>
      <c r="JRH1457" s="117"/>
      <c r="JRI1457" s="117"/>
      <c r="JRJ1457" s="117"/>
      <c r="JRK1457" s="117"/>
      <c r="JRL1457" s="117"/>
      <c r="JRM1457" s="117"/>
      <c r="JRN1457" s="117"/>
      <c r="JRO1457" s="117"/>
      <c r="JRP1457" s="117"/>
      <c r="JRQ1457" s="117"/>
      <c r="JRR1457" s="117"/>
      <c r="JRS1457" s="117"/>
      <c r="JRT1457" s="117"/>
      <c r="JRU1457" s="117"/>
      <c r="JRV1457" s="117"/>
      <c r="JRW1457" s="117"/>
      <c r="JRX1457" s="117"/>
      <c r="JRY1457" s="117"/>
      <c r="JRZ1457" s="117"/>
      <c r="JSA1457" s="117"/>
      <c r="JSB1457" s="117"/>
      <c r="JSC1457" s="117"/>
      <c r="JSD1457" s="117"/>
      <c r="JSE1457" s="117"/>
      <c r="JSF1457" s="117"/>
      <c r="JSG1457" s="117"/>
      <c r="JSH1457" s="117"/>
      <c r="JSI1457" s="117"/>
      <c r="JSJ1457" s="117"/>
      <c r="JSK1457" s="117"/>
      <c r="JSL1457" s="117"/>
      <c r="JSM1457" s="117"/>
      <c r="JSN1457" s="117"/>
      <c r="JSO1457" s="117"/>
      <c r="JSP1457" s="117"/>
      <c r="JSQ1457" s="117"/>
      <c r="JSR1457" s="117"/>
      <c r="JSS1457" s="117"/>
      <c r="JST1457" s="117"/>
      <c r="JSU1457" s="117"/>
      <c r="JSV1457" s="117"/>
      <c r="JSW1457" s="117"/>
      <c r="JSX1457" s="117"/>
      <c r="JSY1457" s="117"/>
      <c r="JSZ1457" s="117"/>
      <c r="JTA1457" s="117"/>
      <c r="JTB1457" s="117"/>
      <c r="JTC1457" s="117"/>
      <c r="JTD1457" s="117"/>
      <c r="JTE1457" s="117"/>
      <c r="JTF1457" s="117"/>
      <c r="JTG1457" s="117"/>
      <c r="JTH1457" s="117"/>
      <c r="JTI1457" s="117"/>
      <c r="JTJ1457" s="117"/>
      <c r="JTK1457" s="117"/>
      <c r="JTL1457" s="117"/>
      <c r="JTM1457" s="117"/>
      <c r="JTN1457" s="117"/>
      <c r="JTO1457" s="117"/>
      <c r="JTP1457" s="117"/>
      <c r="JTQ1457" s="117"/>
      <c r="JTR1457" s="117"/>
      <c r="JTS1457" s="117"/>
      <c r="JTT1457" s="117"/>
      <c r="JTU1457" s="117"/>
      <c r="JTV1457" s="117"/>
      <c r="JTW1457" s="117"/>
      <c r="JTX1457" s="117"/>
      <c r="JTY1457" s="117"/>
      <c r="JTZ1457" s="117"/>
      <c r="JUA1457" s="117"/>
      <c r="JUB1457" s="117"/>
      <c r="JUC1457" s="117"/>
      <c r="JUD1457" s="117"/>
      <c r="JUE1457" s="117"/>
      <c r="JUF1457" s="117"/>
      <c r="JUG1457" s="117"/>
      <c r="JUH1457" s="117"/>
      <c r="JUI1457" s="117"/>
      <c r="JUJ1457" s="117"/>
      <c r="JUK1457" s="117"/>
      <c r="JUL1457" s="117"/>
      <c r="JUM1457" s="117"/>
      <c r="JUN1457" s="117"/>
      <c r="JUO1457" s="117"/>
      <c r="JUP1457" s="117"/>
      <c r="JUQ1457" s="117"/>
      <c r="JUR1457" s="117"/>
      <c r="JUS1457" s="117"/>
      <c r="JUT1457" s="117"/>
      <c r="JUU1457" s="117"/>
      <c r="JUV1457" s="117"/>
      <c r="JUW1457" s="117"/>
      <c r="JUX1457" s="117"/>
      <c r="JUY1457" s="117"/>
      <c r="JUZ1457" s="117"/>
      <c r="JVA1457" s="117"/>
      <c r="JVB1457" s="117"/>
      <c r="JVC1457" s="117"/>
      <c r="JVD1457" s="117"/>
      <c r="JVE1457" s="117"/>
      <c r="JVF1457" s="117"/>
      <c r="JVG1457" s="117"/>
      <c r="JVH1457" s="117"/>
      <c r="JVI1457" s="117"/>
      <c r="JVJ1457" s="117"/>
      <c r="JVK1457" s="117"/>
      <c r="JVL1457" s="117"/>
      <c r="JVM1457" s="117"/>
      <c r="JVN1457" s="117"/>
      <c r="JVO1457" s="117"/>
      <c r="JVP1457" s="117"/>
      <c r="JVQ1457" s="117"/>
      <c r="JVR1457" s="117"/>
      <c r="JVS1457" s="117"/>
      <c r="JVT1457" s="117"/>
      <c r="JVU1457" s="117"/>
      <c r="JVV1457" s="117"/>
      <c r="JVW1457" s="117"/>
      <c r="JVX1457" s="117"/>
      <c r="JVY1457" s="117"/>
      <c r="JVZ1457" s="117"/>
      <c r="JWA1457" s="117"/>
      <c r="JWB1457" s="117"/>
      <c r="JWC1457" s="117"/>
      <c r="JWD1457" s="117"/>
      <c r="JWE1457" s="117"/>
      <c r="JWF1457" s="117"/>
      <c r="JWG1457" s="117"/>
      <c r="JWH1457" s="117"/>
      <c r="JWI1457" s="117"/>
      <c r="JWJ1457" s="117"/>
      <c r="JWK1457" s="117"/>
      <c r="JWL1457" s="117"/>
      <c r="JWM1457" s="117"/>
      <c r="JWN1457" s="117"/>
      <c r="JWO1457" s="117"/>
      <c r="JWP1457" s="117"/>
      <c r="JWQ1457" s="117"/>
      <c r="JWR1457" s="117"/>
      <c r="JWS1457" s="117"/>
      <c r="JWT1457" s="117"/>
      <c r="JWU1457" s="117"/>
      <c r="JWV1457" s="117"/>
      <c r="JWW1457" s="117"/>
      <c r="JWX1457" s="117"/>
      <c r="JWY1457" s="117"/>
      <c r="JWZ1457" s="117"/>
      <c r="JXA1457" s="117"/>
      <c r="JXB1457" s="117"/>
      <c r="JXC1457" s="117"/>
      <c r="JXD1457" s="117"/>
      <c r="JXE1457" s="117"/>
      <c r="JXF1457" s="117"/>
      <c r="JXG1457" s="117"/>
      <c r="JXH1457" s="117"/>
      <c r="JXI1457" s="117"/>
      <c r="JXJ1457" s="117"/>
      <c r="JXK1457" s="117"/>
      <c r="JXL1457" s="117"/>
      <c r="JXM1457" s="117"/>
      <c r="JXN1457" s="117"/>
      <c r="JXO1457" s="117"/>
      <c r="JXP1457" s="117"/>
      <c r="JXQ1457" s="117"/>
      <c r="JXR1457" s="117"/>
      <c r="JXS1457" s="117"/>
      <c r="JXT1457" s="117"/>
      <c r="JXU1457" s="117"/>
      <c r="JXV1457" s="117"/>
      <c r="JXW1457" s="117"/>
      <c r="JXX1457" s="117"/>
      <c r="JXY1457" s="117"/>
      <c r="JXZ1457" s="117"/>
      <c r="JYA1457" s="117"/>
      <c r="JYB1457" s="117"/>
      <c r="JYC1457" s="117"/>
      <c r="JYD1457" s="117"/>
      <c r="JYE1457" s="117"/>
      <c r="JYF1457" s="117"/>
      <c r="JYG1457" s="117"/>
      <c r="JYH1457" s="117"/>
      <c r="JYI1457" s="117"/>
      <c r="JYJ1457" s="117"/>
      <c r="JYK1457" s="117"/>
      <c r="JYL1457" s="117"/>
      <c r="JYM1457" s="117"/>
      <c r="JYN1457" s="117"/>
      <c r="JYO1457" s="117"/>
      <c r="JYP1457" s="117"/>
      <c r="JYQ1457" s="117"/>
      <c r="JYR1457" s="117"/>
      <c r="JYS1457" s="117"/>
      <c r="JYT1457" s="117"/>
      <c r="JYU1457" s="117"/>
      <c r="JYV1457" s="117"/>
      <c r="JYW1457" s="117"/>
      <c r="JYX1457" s="117"/>
      <c r="JYY1457" s="117"/>
      <c r="JYZ1457" s="117"/>
      <c r="JZA1457" s="117"/>
      <c r="JZB1457" s="117"/>
      <c r="JZC1457" s="117"/>
      <c r="JZD1457" s="117"/>
      <c r="JZE1457" s="117"/>
      <c r="JZF1457" s="117"/>
      <c r="JZG1457" s="117"/>
      <c r="JZH1457" s="117"/>
      <c r="JZI1457" s="117"/>
      <c r="JZJ1457" s="117"/>
      <c r="JZK1457" s="117"/>
      <c r="JZL1457" s="117"/>
      <c r="JZM1457" s="117"/>
      <c r="JZN1457" s="117"/>
      <c r="JZO1457" s="117"/>
      <c r="JZP1457" s="117"/>
      <c r="JZQ1457" s="117"/>
      <c r="JZR1457" s="117"/>
      <c r="JZS1457" s="117"/>
      <c r="JZT1457" s="117"/>
      <c r="JZU1457" s="117"/>
      <c r="JZV1457" s="117"/>
      <c r="JZW1457" s="117"/>
      <c r="JZX1457" s="117"/>
      <c r="JZY1457" s="117"/>
      <c r="JZZ1457" s="117"/>
      <c r="KAA1457" s="117"/>
      <c r="KAB1457" s="117"/>
      <c r="KAC1457" s="117"/>
      <c r="KAD1457" s="117"/>
      <c r="KAE1457" s="117"/>
      <c r="KAF1457" s="117"/>
      <c r="KAG1457" s="117"/>
      <c r="KAH1457" s="117"/>
      <c r="KAI1457" s="117"/>
      <c r="KAJ1457" s="117"/>
      <c r="KAK1457" s="117"/>
      <c r="KAL1457" s="117"/>
      <c r="KAM1457" s="117"/>
      <c r="KAN1457" s="117"/>
      <c r="KAO1457" s="117"/>
      <c r="KAP1457" s="117"/>
      <c r="KAQ1457" s="117"/>
      <c r="KAR1457" s="117"/>
      <c r="KAS1457" s="117"/>
      <c r="KAT1457" s="117"/>
      <c r="KAU1457" s="117"/>
      <c r="KAV1457" s="117"/>
      <c r="KAW1457" s="117"/>
      <c r="KAX1457" s="117"/>
      <c r="KAY1457" s="117"/>
      <c r="KAZ1457" s="117"/>
      <c r="KBA1457" s="117"/>
      <c r="KBB1457" s="117"/>
      <c r="KBC1457" s="117"/>
      <c r="KBD1457" s="117"/>
      <c r="KBE1457" s="117"/>
      <c r="KBF1457" s="117"/>
      <c r="KBG1457" s="117"/>
      <c r="KBH1457" s="117"/>
      <c r="KBI1457" s="117"/>
      <c r="KBJ1457" s="117"/>
      <c r="KBK1457" s="117"/>
      <c r="KBL1457" s="117"/>
      <c r="KBM1457" s="117"/>
      <c r="KBN1457" s="117"/>
      <c r="KBO1457" s="117"/>
      <c r="KBP1457" s="117"/>
      <c r="KBQ1457" s="117"/>
      <c r="KBR1457" s="117"/>
      <c r="KBS1457" s="117"/>
      <c r="KBT1457" s="117"/>
      <c r="KBU1457" s="117"/>
      <c r="KBV1457" s="117"/>
      <c r="KBW1457" s="117"/>
      <c r="KBX1457" s="117"/>
      <c r="KBY1457" s="117"/>
      <c r="KBZ1457" s="117"/>
      <c r="KCA1457" s="117"/>
      <c r="KCB1457" s="117"/>
      <c r="KCC1457" s="117"/>
      <c r="KCD1457" s="117"/>
      <c r="KCE1457" s="117"/>
      <c r="KCF1457" s="117"/>
      <c r="KCG1457" s="117"/>
      <c r="KCH1457" s="117"/>
      <c r="KCI1457" s="117"/>
      <c r="KCJ1457" s="117"/>
      <c r="KCK1457" s="117"/>
      <c r="KCL1457" s="117"/>
      <c r="KCM1457" s="117"/>
      <c r="KCN1457" s="117"/>
      <c r="KCO1457" s="117"/>
      <c r="KCP1457" s="117"/>
      <c r="KCQ1457" s="117"/>
      <c r="KCR1457" s="117"/>
      <c r="KCS1457" s="117"/>
      <c r="KCT1457" s="117"/>
      <c r="KCU1457" s="117"/>
      <c r="KCV1457" s="117"/>
      <c r="KCW1457" s="117"/>
      <c r="KCX1457" s="117"/>
      <c r="KCY1457" s="117"/>
      <c r="KCZ1457" s="117"/>
      <c r="KDA1457" s="117"/>
      <c r="KDB1457" s="117"/>
      <c r="KDC1457" s="117"/>
      <c r="KDD1457" s="117"/>
      <c r="KDE1457" s="117"/>
      <c r="KDF1457" s="117"/>
      <c r="KDG1457" s="117"/>
      <c r="KDH1457" s="117"/>
      <c r="KDI1457" s="117"/>
      <c r="KDJ1457" s="117"/>
      <c r="KDK1457" s="117"/>
      <c r="KDL1457" s="117"/>
      <c r="KDM1457" s="117"/>
      <c r="KDN1457" s="117"/>
      <c r="KDO1457" s="117"/>
      <c r="KDP1457" s="117"/>
      <c r="KDQ1457" s="117"/>
      <c r="KDR1457" s="117"/>
      <c r="KDS1457" s="117"/>
      <c r="KDT1457" s="117"/>
      <c r="KDU1457" s="117"/>
      <c r="KDV1457" s="117"/>
      <c r="KDW1457" s="117"/>
      <c r="KDX1457" s="117"/>
      <c r="KDY1457" s="117"/>
      <c r="KDZ1457" s="117"/>
      <c r="KEA1457" s="117"/>
      <c r="KEB1457" s="117"/>
      <c r="KEC1457" s="117"/>
      <c r="KED1457" s="117"/>
      <c r="KEE1457" s="117"/>
      <c r="KEF1457" s="117"/>
      <c r="KEG1457" s="117"/>
      <c r="KEH1457" s="117"/>
      <c r="KEI1457" s="117"/>
      <c r="KEJ1457" s="117"/>
      <c r="KEK1457" s="117"/>
      <c r="KEL1457" s="117"/>
      <c r="KEM1457" s="117"/>
      <c r="KEN1457" s="117"/>
      <c r="KEO1457" s="117"/>
      <c r="KEP1457" s="117"/>
      <c r="KEQ1457" s="117"/>
      <c r="KER1457" s="117"/>
      <c r="KES1457" s="117"/>
      <c r="KET1457" s="117"/>
      <c r="KEU1457" s="117"/>
      <c r="KEV1457" s="117"/>
      <c r="KEW1457" s="117"/>
      <c r="KEX1457" s="117"/>
      <c r="KEY1457" s="117"/>
      <c r="KEZ1457" s="117"/>
      <c r="KFA1457" s="117"/>
      <c r="KFB1457" s="117"/>
      <c r="KFC1457" s="117"/>
      <c r="KFD1457" s="117"/>
      <c r="KFE1457" s="117"/>
      <c r="KFF1457" s="117"/>
      <c r="KFG1457" s="117"/>
      <c r="KFH1457" s="117"/>
      <c r="KFI1457" s="117"/>
      <c r="KFJ1457" s="117"/>
      <c r="KFK1457" s="117"/>
      <c r="KFL1457" s="117"/>
      <c r="KFM1457" s="117"/>
      <c r="KFN1457" s="117"/>
      <c r="KFO1457" s="117"/>
      <c r="KFP1457" s="117"/>
      <c r="KFQ1457" s="117"/>
      <c r="KFR1457" s="117"/>
      <c r="KFS1457" s="117"/>
      <c r="KFT1457" s="117"/>
      <c r="KFU1457" s="117"/>
      <c r="KFV1457" s="117"/>
      <c r="KFW1457" s="117"/>
      <c r="KFX1457" s="117"/>
      <c r="KFY1457" s="117"/>
      <c r="KFZ1457" s="117"/>
      <c r="KGA1457" s="117"/>
      <c r="KGB1457" s="117"/>
      <c r="KGC1457" s="117"/>
      <c r="KGD1457" s="117"/>
      <c r="KGE1457" s="117"/>
      <c r="KGF1457" s="117"/>
      <c r="KGG1457" s="117"/>
      <c r="KGH1457" s="117"/>
      <c r="KGI1457" s="117"/>
      <c r="KGJ1457" s="117"/>
      <c r="KGK1457" s="117"/>
      <c r="KGL1457" s="117"/>
      <c r="KGM1457" s="117"/>
      <c r="KGN1457" s="117"/>
      <c r="KGO1457" s="117"/>
      <c r="KGP1457" s="117"/>
      <c r="KGQ1457" s="117"/>
      <c r="KGR1457" s="117"/>
      <c r="KGS1457" s="117"/>
      <c r="KGT1457" s="117"/>
      <c r="KGU1457" s="117"/>
      <c r="KGV1457" s="117"/>
      <c r="KGW1457" s="117"/>
      <c r="KGX1457" s="117"/>
      <c r="KGY1457" s="117"/>
      <c r="KGZ1457" s="117"/>
      <c r="KHA1457" s="117"/>
      <c r="KHB1457" s="117"/>
      <c r="KHC1457" s="117"/>
      <c r="KHD1457" s="117"/>
      <c r="KHE1457" s="117"/>
      <c r="KHF1457" s="117"/>
      <c r="KHG1457" s="117"/>
      <c r="KHH1457" s="117"/>
      <c r="KHI1457" s="117"/>
      <c r="KHJ1457" s="117"/>
      <c r="KHK1457" s="117"/>
      <c r="KHL1457" s="117"/>
      <c r="KHM1457" s="117"/>
      <c r="KHN1457" s="117"/>
      <c r="KHO1457" s="117"/>
      <c r="KHP1457" s="117"/>
      <c r="KHQ1457" s="117"/>
      <c r="KHR1457" s="117"/>
      <c r="KHS1457" s="117"/>
      <c r="KHT1457" s="117"/>
      <c r="KHU1457" s="117"/>
      <c r="KHV1457" s="117"/>
      <c r="KHW1457" s="117"/>
      <c r="KHX1457" s="117"/>
      <c r="KHY1457" s="117"/>
      <c r="KHZ1457" s="117"/>
      <c r="KIA1457" s="117"/>
      <c r="KIB1457" s="117"/>
      <c r="KIC1457" s="117"/>
      <c r="KID1457" s="117"/>
      <c r="KIE1457" s="117"/>
      <c r="KIF1457" s="117"/>
      <c r="KIG1457" s="117"/>
      <c r="KIH1457" s="117"/>
      <c r="KII1457" s="117"/>
      <c r="KIJ1457" s="117"/>
      <c r="KIK1457" s="117"/>
      <c r="KIL1457" s="117"/>
      <c r="KIM1457" s="117"/>
      <c r="KIN1457" s="117"/>
      <c r="KIO1457" s="117"/>
      <c r="KIP1457" s="117"/>
      <c r="KIQ1457" s="117"/>
      <c r="KIR1457" s="117"/>
      <c r="KIS1457" s="117"/>
      <c r="KIT1457" s="117"/>
      <c r="KIU1457" s="117"/>
      <c r="KIV1457" s="117"/>
      <c r="KIW1457" s="117"/>
      <c r="KIX1457" s="117"/>
      <c r="KIY1457" s="117"/>
      <c r="KIZ1457" s="117"/>
      <c r="KJA1457" s="117"/>
      <c r="KJB1457" s="117"/>
      <c r="KJC1457" s="117"/>
      <c r="KJD1457" s="117"/>
      <c r="KJE1457" s="117"/>
      <c r="KJF1457" s="117"/>
      <c r="KJG1457" s="117"/>
      <c r="KJH1457" s="117"/>
      <c r="KJI1457" s="117"/>
      <c r="KJJ1457" s="117"/>
      <c r="KJK1457" s="117"/>
      <c r="KJL1457" s="117"/>
      <c r="KJM1457" s="117"/>
      <c r="KJN1457" s="117"/>
      <c r="KJO1457" s="117"/>
      <c r="KJP1457" s="117"/>
      <c r="KJQ1457" s="117"/>
      <c r="KJR1457" s="117"/>
      <c r="KJS1457" s="117"/>
      <c r="KJT1457" s="117"/>
      <c r="KJU1457" s="117"/>
      <c r="KJV1457" s="117"/>
      <c r="KJW1457" s="117"/>
      <c r="KJX1457" s="117"/>
      <c r="KJY1457" s="117"/>
      <c r="KJZ1457" s="117"/>
      <c r="KKA1457" s="117"/>
      <c r="KKB1457" s="117"/>
      <c r="KKC1457" s="117"/>
      <c r="KKD1457" s="117"/>
      <c r="KKE1457" s="117"/>
      <c r="KKF1457" s="117"/>
      <c r="KKG1457" s="117"/>
      <c r="KKH1457" s="117"/>
      <c r="KKI1457" s="117"/>
      <c r="KKJ1457" s="117"/>
      <c r="KKK1457" s="117"/>
      <c r="KKL1457" s="117"/>
      <c r="KKM1457" s="117"/>
      <c r="KKN1457" s="117"/>
      <c r="KKO1457" s="117"/>
      <c r="KKP1457" s="117"/>
      <c r="KKQ1457" s="117"/>
      <c r="KKR1457" s="117"/>
      <c r="KKS1457" s="117"/>
      <c r="KKT1457" s="117"/>
      <c r="KKU1457" s="117"/>
      <c r="KKV1457" s="117"/>
      <c r="KKW1457" s="117"/>
      <c r="KKX1457" s="117"/>
      <c r="KKY1457" s="117"/>
      <c r="KKZ1457" s="117"/>
      <c r="KLA1457" s="117"/>
      <c r="KLB1457" s="117"/>
      <c r="KLC1457" s="117"/>
      <c r="KLD1457" s="117"/>
      <c r="KLE1457" s="117"/>
      <c r="KLF1457" s="117"/>
      <c r="KLG1457" s="117"/>
      <c r="KLH1457" s="117"/>
      <c r="KLI1457" s="117"/>
      <c r="KLJ1457" s="117"/>
      <c r="KLK1457" s="117"/>
      <c r="KLL1457" s="117"/>
      <c r="KLM1457" s="117"/>
      <c r="KLN1457" s="117"/>
      <c r="KLO1457" s="117"/>
      <c r="KLP1457" s="117"/>
      <c r="KLQ1457" s="117"/>
      <c r="KLR1457" s="117"/>
      <c r="KLS1457" s="117"/>
      <c r="KLT1457" s="117"/>
      <c r="KLU1457" s="117"/>
      <c r="KLV1457" s="117"/>
      <c r="KLW1457" s="117"/>
      <c r="KLX1457" s="117"/>
      <c r="KLY1457" s="117"/>
      <c r="KLZ1457" s="117"/>
      <c r="KMA1457" s="117"/>
      <c r="KMB1457" s="117"/>
      <c r="KMC1457" s="117"/>
      <c r="KMD1457" s="117"/>
      <c r="KME1457" s="117"/>
      <c r="KMF1457" s="117"/>
      <c r="KMG1457" s="117"/>
      <c r="KMH1457" s="117"/>
      <c r="KMI1457" s="117"/>
      <c r="KMJ1457" s="117"/>
      <c r="KMK1457" s="117"/>
      <c r="KML1457" s="117"/>
      <c r="KMM1457" s="117"/>
      <c r="KMN1457" s="117"/>
      <c r="KMO1457" s="117"/>
      <c r="KMP1457" s="117"/>
      <c r="KMQ1457" s="117"/>
      <c r="KMR1457" s="117"/>
      <c r="KMS1457" s="117"/>
      <c r="KMT1457" s="117"/>
      <c r="KMU1457" s="117"/>
      <c r="KMV1457" s="117"/>
      <c r="KMW1457" s="117"/>
      <c r="KMX1457" s="117"/>
      <c r="KMY1457" s="117"/>
      <c r="KMZ1457" s="117"/>
      <c r="KNA1457" s="117"/>
      <c r="KNB1457" s="117"/>
      <c r="KNC1457" s="117"/>
      <c r="KND1457" s="117"/>
      <c r="KNE1457" s="117"/>
      <c r="KNF1457" s="117"/>
      <c r="KNG1457" s="117"/>
      <c r="KNH1457" s="117"/>
      <c r="KNI1457" s="117"/>
      <c r="KNJ1457" s="117"/>
      <c r="KNK1457" s="117"/>
      <c r="KNL1457" s="117"/>
      <c r="KNM1457" s="117"/>
      <c r="KNN1457" s="117"/>
      <c r="KNO1457" s="117"/>
      <c r="KNP1457" s="117"/>
      <c r="KNQ1457" s="117"/>
      <c r="KNR1457" s="117"/>
      <c r="KNS1457" s="117"/>
      <c r="KNT1457" s="117"/>
      <c r="KNU1457" s="117"/>
      <c r="KNV1457" s="117"/>
      <c r="KNW1457" s="117"/>
      <c r="KNX1457" s="117"/>
      <c r="KNY1457" s="117"/>
      <c r="KNZ1457" s="117"/>
      <c r="KOA1457" s="117"/>
      <c r="KOB1457" s="117"/>
      <c r="KOC1457" s="117"/>
      <c r="KOD1457" s="117"/>
      <c r="KOE1457" s="117"/>
      <c r="KOF1457" s="117"/>
      <c r="KOG1457" s="117"/>
      <c r="KOH1457" s="117"/>
      <c r="KOI1457" s="117"/>
      <c r="KOJ1457" s="117"/>
      <c r="KOK1457" s="117"/>
      <c r="KOL1457" s="117"/>
      <c r="KOM1457" s="117"/>
      <c r="KON1457" s="117"/>
      <c r="KOO1457" s="117"/>
      <c r="KOP1457" s="117"/>
      <c r="KOQ1457" s="117"/>
      <c r="KOR1457" s="117"/>
      <c r="KOS1457" s="117"/>
      <c r="KOT1457" s="117"/>
      <c r="KOU1457" s="117"/>
      <c r="KOV1457" s="117"/>
      <c r="KOW1457" s="117"/>
      <c r="KOX1457" s="117"/>
      <c r="KOY1457" s="117"/>
      <c r="KOZ1457" s="117"/>
      <c r="KPA1457" s="117"/>
      <c r="KPB1457" s="117"/>
      <c r="KPC1457" s="117"/>
      <c r="KPD1457" s="117"/>
      <c r="KPE1457" s="117"/>
      <c r="KPF1457" s="117"/>
      <c r="KPG1457" s="117"/>
      <c r="KPH1457" s="117"/>
      <c r="KPI1457" s="117"/>
      <c r="KPJ1457" s="117"/>
      <c r="KPK1457" s="117"/>
      <c r="KPL1457" s="117"/>
      <c r="KPM1457" s="117"/>
      <c r="KPN1457" s="117"/>
      <c r="KPO1457" s="117"/>
      <c r="KPP1457" s="117"/>
      <c r="KPQ1457" s="117"/>
      <c r="KPR1457" s="117"/>
      <c r="KPS1457" s="117"/>
      <c r="KPT1457" s="117"/>
      <c r="KPU1457" s="117"/>
      <c r="KPV1457" s="117"/>
      <c r="KPW1457" s="117"/>
      <c r="KPX1457" s="117"/>
      <c r="KPY1457" s="117"/>
      <c r="KPZ1457" s="117"/>
      <c r="KQA1457" s="117"/>
      <c r="KQB1457" s="117"/>
      <c r="KQC1457" s="117"/>
      <c r="KQD1457" s="117"/>
      <c r="KQE1457" s="117"/>
      <c r="KQF1457" s="117"/>
      <c r="KQG1457" s="117"/>
      <c r="KQH1457" s="117"/>
      <c r="KQI1457" s="117"/>
      <c r="KQJ1457" s="117"/>
      <c r="KQK1457" s="117"/>
      <c r="KQL1457" s="117"/>
      <c r="KQM1457" s="117"/>
      <c r="KQN1457" s="117"/>
      <c r="KQO1457" s="117"/>
      <c r="KQP1457" s="117"/>
      <c r="KQQ1457" s="117"/>
      <c r="KQR1457" s="117"/>
      <c r="KQS1457" s="117"/>
      <c r="KQT1457" s="117"/>
      <c r="KQU1457" s="117"/>
      <c r="KQV1457" s="117"/>
      <c r="KQW1457" s="117"/>
      <c r="KQX1457" s="117"/>
      <c r="KQY1457" s="117"/>
      <c r="KQZ1457" s="117"/>
      <c r="KRA1457" s="117"/>
      <c r="KRB1457" s="117"/>
      <c r="KRC1457" s="117"/>
      <c r="KRD1457" s="117"/>
      <c r="KRE1457" s="117"/>
      <c r="KRF1457" s="117"/>
      <c r="KRG1457" s="117"/>
      <c r="KRH1457" s="117"/>
      <c r="KRI1457" s="117"/>
      <c r="KRJ1457" s="117"/>
      <c r="KRK1457" s="117"/>
      <c r="KRL1457" s="117"/>
      <c r="KRM1457" s="117"/>
      <c r="KRN1457" s="117"/>
      <c r="KRO1457" s="117"/>
      <c r="KRP1457" s="117"/>
      <c r="KRQ1457" s="117"/>
      <c r="KRR1457" s="117"/>
      <c r="KRS1457" s="117"/>
      <c r="KRT1457" s="117"/>
      <c r="KRU1457" s="117"/>
      <c r="KRV1457" s="117"/>
      <c r="KRW1457" s="117"/>
      <c r="KRX1457" s="117"/>
      <c r="KRY1457" s="117"/>
      <c r="KRZ1457" s="117"/>
      <c r="KSA1457" s="117"/>
      <c r="KSB1457" s="117"/>
      <c r="KSC1457" s="117"/>
      <c r="KSD1457" s="117"/>
      <c r="KSE1457" s="117"/>
      <c r="KSF1457" s="117"/>
      <c r="KSG1457" s="117"/>
      <c r="KSH1457" s="117"/>
      <c r="KSI1457" s="117"/>
      <c r="KSJ1457" s="117"/>
      <c r="KSK1457" s="117"/>
      <c r="KSL1457" s="117"/>
      <c r="KSM1457" s="117"/>
      <c r="KSN1457" s="117"/>
      <c r="KSO1457" s="117"/>
      <c r="KSP1457" s="117"/>
      <c r="KSQ1457" s="117"/>
      <c r="KSR1457" s="117"/>
      <c r="KSS1457" s="117"/>
      <c r="KST1457" s="117"/>
      <c r="KSU1457" s="117"/>
      <c r="KSV1457" s="117"/>
      <c r="KSW1457" s="117"/>
      <c r="KSX1457" s="117"/>
      <c r="KSY1457" s="117"/>
      <c r="KSZ1457" s="117"/>
      <c r="KTA1457" s="117"/>
      <c r="KTB1457" s="117"/>
      <c r="KTC1457" s="117"/>
      <c r="KTD1457" s="117"/>
      <c r="KTE1457" s="117"/>
      <c r="KTF1457" s="117"/>
      <c r="KTG1457" s="117"/>
      <c r="KTH1457" s="117"/>
      <c r="KTI1457" s="117"/>
      <c r="KTJ1457" s="117"/>
      <c r="KTK1457" s="117"/>
      <c r="KTL1457" s="117"/>
      <c r="KTM1457" s="117"/>
      <c r="KTN1457" s="117"/>
      <c r="KTO1457" s="117"/>
      <c r="KTP1457" s="117"/>
      <c r="KTQ1457" s="117"/>
      <c r="KTR1457" s="117"/>
      <c r="KTS1457" s="117"/>
      <c r="KTT1457" s="117"/>
      <c r="KTU1457" s="117"/>
      <c r="KTV1457" s="117"/>
      <c r="KTW1457" s="117"/>
      <c r="KTX1457" s="117"/>
      <c r="KTY1457" s="117"/>
      <c r="KTZ1457" s="117"/>
      <c r="KUA1457" s="117"/>
      <c r="KUB1457" s="117"/>
      <c r="KUC1457" s="117"/>
      <c r="KUD1457" s="117"/>
      <c r="KUE1457" s="117"/>
      <c r="KUF1457" s="117"/>
      <c r="KUG1457" s="117"/>
      <c r="KUH1457" s="117"/>
      <c r="KUI1457" s="117"/>
      <c r="KUJ1457" s="117"/>
      <c r="KUK1457" s="117"/>
      <c r="KUL1457" s="117"/>
      <c r="KUM1457" s="117"/>
      <c r="KUN1457" s="117"/>
      <c r="KUO1457" s="117"/>
      <c r="KUP1457" s="117"/>
      <c r="KUQ1457" s="117"/>
      <c r="KUR1457" s="117"/>
      <c r="KUS1457" s="117"/>
      <c r="KUT1457" s="117"/>
      <c r="KUU1457" s="117"/>
      <c r="KUV1457" s="117"/>
      <c r="KUW1457" s="117"/>
      <c r="KUX1457" s="117"/>
      <c r="KUY1457" s="117"/>
      <c r="KUZ1457" s="117"/>
      <c r="KVA1457" s="117"/>
      <c r="KVB1457" s="117"/>
      <c r="KVC1457" s="117"/>
      <c r="KVD1457" s="117"/>
      <c r="KVE1457" s="117"/>
      <c r="KVF1457" s="117"/>
      <c r="KVG1457" s="117"/>
      <c r="KVH1457" s="117"/>
      <c r="KVI1457" s="117"/>
      <c r="KVJ1457" s="117"/>
      <c r="KVK1457" s="117"/>
      <c r="KVL1457" s="117"/>
      <c r="KVM1457" s="117"/>
      <c r="KVN1457" s="117"/>
      <c r="KVO1457" s="117"/>
      <c r="KVP1457" s="117"/>
      <c r="KVQ1457" s="117"/>
      <c r="KVR1457" s="117"/>
      <c r="KVS1457" s="117"/>
      <c r="KVT1457" s="117"/>
      <c r="KVU1457" s="117"/>
      <c r="KVV1457" s="117"/>
      <c r="KVW1457" s="117"/>
      <c r="KVX1457" s="117"/>
      <c r="KVY1457" s="117"/>
      <c r="KVZ1457" s="117"/>
      <c r="KWA1457" s="117"/>
      <c r="KWB1457" s="117"/>
      <c r="KWC1457" s="117"/>
      <c r="KWD1457" s="117"/>
      <c r="KWE1457" s="117"/>
      <c r="KWF1457" s="117"/>
      <c r="KWG1457" s="117"/>
      <c r="KWH1457" s="117"/>
      <c r="KWI1457" s="117"/>
      <c r="KWJ1457" s="117"/>
      <c r="KWK1457" s="117"/>
      <c r="KWL1457" s="117"/>
      <c r="KWM1457" s="117"/>
      <c r="KWN1457" s="117"/>
      <c r="KWO1457" s="117"/>
      <c r="KWP1457" s="117"/>
      <c r="KWQ1457" s="117"/>
      <c r="KWR1457" s="117"/>
      <c r="KWS1457" s="117"/>
      <c r="KWT1457" s="117"/>
      <c r="KWU1457" s="117"/>
      <c r="KWV1457" s="117"/>
      <c r="KWW1457" s="117"/>
      <c r="KWX1457" s="117"/>
      <c r="KWY1457" s="117"/>
      <c r="KWZ1457" s="117"/>
      <c r="KXA1457" s="117"/>
      <c r="KXB1457" s="117"/>
      <c r="KXC1457" s="117"/>
      <c r="KXD1457" s="117"/>
      <c r="KXE1457" s="117"/>
      <c r="KXF1457" s="117"/>
      <c r="KXG1457" s="117"/>
      <c r="KXH1457" s="117"/>
      <c r="KXI1457" s="117"/>
      <c r="KXJ1457" s="117"/>
      <c r="KXK1457" s="117"/>
      <c r="KXL1457" s="117"/>
      <c r="KXM1457" s="117"/>
      <c r="KXN1457" s="117"/>
      <c r="KXO1457" s="117"/>
      <c r="KXP1457" s="117"/>
      <c r="KXQ1457" s="117"/>
      <c r="KXR1457" s="117"/>
      <c r="KXS1457" s="117"/>
      <c r="KXT1457" s="117"/>
      <c r="KXU1457" s="117"/>
      <c r="KXV1457" s="117"/>
      <c r="KXW1457" s="117"/>
      <c r="KXX1457" s="117"/>
      <c r="KXY1457" s="117"/>
      <c r="KXZ1457" s="117"/>
      <c r="KYA1457" s="117"/>
      <c r="KYB1457" s="117"/>
      <c r="KYC1457" s="117"/>
      <c r="KYD1457" s="117"/>
      <c r="KYE1457" s="117"/>
      <c r="KYF1457" s="117"/>
      <c r="KYG1457" s="117"/>
      <c r="KYH1457" s="117"/>
      <c r="KYI1457" s="117"/>
      <c r="KYJ1457" s="117"/>
      <c r="KYK1457" s="117"/>
      <c r="KYL1457" s="117"/>
      <c r="KYM1457" s="117"/>
      <c r="KYN1457" s="117"/>
      <c r="KYO1457" s="117"/>
      <c r="KYP1457" s="117"/>
      <c r="KYQ1457" s="117"/>
      <c r="KYR1457" s="117"/>
      <c r="KYS1457" s="117"/>
      <c r="KYT1457" s="117"/>
      <c r="KYU1457" s="117"/>
      <c r="KYV1457" s="117"/>
      <c r="KYW1457" s="117"/>
      <c r="KYX1457" s="117"/>
      <c r="KYY1457" s="117"/>
      <c r="KYZ1457" s="117"/>
      <c r="KZA1457" s="117"/>
      <c r="KZB1457" s="117"/>
      <c r="KZC1457" s="117"/>
      <c r="KZD1457" s="117"/>
      <c r="KZE1457" s="117"/>
      <c r="KZF1457" s="117"/>
      <c r="KZG1457" s="117"/>
      <c r="KZH1457" s="117"/>
      <c r="KZI1457" s="117"/>
      <c r="KZJ1457" s="117"/>
      <c r="KZK1457" s="117"/>
      <c r="KZL1457" s="117"/>
      <c r="KZM1457" s="117"/>
      <c r="KZN1457" s="117"/>
      <c r="KZO1457" s="117"/>
      <c r="KZP1457" s="117"/>
      <c r="KZQ1457" s="117"/>
      <c r="KZR1457" s="117"/>
      <c r="KZS1457" s="117"/>
      <c r="KZT1457" s="117"/>
      <c r="KZU1457" s="117"/>
      <c r="KZV1457" s="117"/>
      <c r="KZW1457" s="117"/>
      <c r="KZX1457" s="117"/>
      <c r="KZY1457" s="117"/>
      <c r="KZZ1457" s="117"/>
      <c r="LAA1457" s="117"/>
      <c r="LAB1457" s="117"/>
      <c r="LAC1457" s="117"/>
      <c r="LAD1457" s="117"/>
      <c r="LAE1457" s="117"/>
      <c r="LAF1457" s="117"/>
      <c r="LAG1457" s="117"/>
      <c r="LAH1457" s="117"/>
      <c r="LAI1457" s="117"/>
      <c r="LAJ1457" s="117"/>
      <c r="LAK1457" s="117"/>
      <c r="LAL1457" s="117"/>
      <c r="LAM1457" s="117"/>
      <c r="LAN1457" s="117"/>
      <c r="LAO1457" s="117"/>
      <c r="LAP1457" s="117"/>
      <c r="LAQ1457" s="117"/>
      <c r="LAR1457" s="117"/>
      <c r="LAS1457" s="117"/>
      <c r="LAT1457" s="117"/>
      <c r="LAU1457" s="117"/>
      <c r="LAV1457" s="117"/>
      <c r="LAW1457" s="117"/>
      <c r="LAX1457" s="117"/>
      <c r="LAY1457" s="117"/>
      <c r="LAZ1457" s="117"/>
      <c r="LBA1457" s="117"/>
      <c r="LBB1457" s="117"/>
      <c r="LBC1457" s="117"/>
      <c r="LBD1457" s="117"/>
      <c r="LBE1457" s="117"/>
      <c r="LBF1457" s="117"/>
      <c r="LBG1457" s="117"/>
      <c r="LBH1457" s="117"/>
      <c r="LBI1457" s="117"/>
      <c r="LBJ1457" s="117"/>
      <c r="LBK1457" s="117"/>
      <c r="LBL1457" s="117"/>
      <c r="LBM1457" s="117"/>
      <c r="LBN1457" s="117"/>
      <c r="LBO1457" s="117"/>
      <c r="LBP1457" s="117"/>
      <c r="LBQ1457" s="117"/>
      <c r="LBR1457" s="117"/>
      <c r="LBS1457" s="117"/>
      <c r="LBT1457" s="117"/>
      <c r="LBU1457" s="117"/>
      <c r="LBV1457" s="117"/>
      <c r="LBW1457" s="117"/>
      <c r="LBX1457" s="117"/>
      <c r="LBY1457" s="117"/>
      <c r="LBZ1457" s="117"/>
      <c r="LCA1457" s="117"/>
      <c r="LCB1457" s="117"/>
      <c r="LCC1457" s="117"/>
      <c r="LCD1457" s="117"/>
      <c r="LCE1457" s="117"/>
      <c r="LCF1457" s="117"/>
      <c r="LCG1457" s="117"/>
      <c r="LCH1457" s="117"/>
      <c r="LCI1457" s="117"/>
      <c r="LCJ1457" s="117"/>
      <c r="LCK1457" s="117"/>
      <c r="LCL1457" s="117"/>
      <c r="LCM1457" s="117"/>
      <c r="LCN1457" s="117"/>
      <c r="LCO1457" s="117"/>
      <c r="LCP1457" s="117"/>
      <c r="LCQ1457" s="117"/>
      <c r="LCR1457" s="117"/>
      <c r="LCS1457" s="117"/>
      <c r="LCT1457" s="117"/>
      <c r="LCU1457" s="117"/>
      <c r="LCV1457" s="117"/>
      <c r="LCW1457" s="117"/>
      <c r="LCX1457" s="117"/>
      <c r="LCY1457" s="117"/>
      <c r="LCZ1457" s="117"/>
      <c r="LDA1457" s="117"/>
      <c r="LDB1457" s="117"/>
      <c r="LDC1457" s="117"/>
      <c r="LDD1457" s="117"/>
      <c r="LDE1457" s="117"/>
      <c r="LDF1457" s="117"/>
      <c r="LDG1457" s="117"/>
      <c r="LDH1457" s="117"/>
      <c r="LDI1457" s="117"/>
      <c r="LDJ1457" s="117"/>
      <c r="LDK1457" s="117"/>
      <c r="LDL1457" s="117"/>
      <c r="LDM1457" s="117"/>
      <c r="LDN1457" s="117"/>
      <c r="LDO1457" s="117"/>
      <c r="LDP1457" s="117"/>
      <c r="LDQ1457" s="117"/>
      <c r="LDR1457" s="117"/>
      <c r="LDS1457" s="117"/>
      <c r="LDT1457" s="117"/>
      <c r="LDU1457" s="117"/>
      <c r="LDV1457" s="117"/>
      <c r="LDW1457" s="117"/>
      <c r="LDX1457" s="117"/>
      <c r="LDY1457" s="117"/>
      <c r="LDZ1457" s="117"/>
      <c r="LEA1457" s="117"/>
      <c r="LEB1457" s="117"/>
      <c r="LEC1457" s="117"/>
      <c r="LED1457" s="117"/>
      <c r="LEE1457" s="117"/>
      <c r="LEF1457" s="117"/>
      <c r="LEG1457" s="117"/>
      <c r="LEH1457" s="117"/>
      <c r="LEI1457" s="117"/>
      <c r="LEJ1457" s="117"/>
      <c r="LEK1457" s="117"/>
      <c r="LEL1457" s="117"/>
      <c r="LEM1457" s="117"/>
      <c r="LEN1457" s="117"/>
      <c r="LEO1457" s="117"/>
      <c r="LEP1457" s="117"/>
      <c r="LEQ1457" s="117"/>
      <c r="LER1457" s="117"/>
      <c r="LES1457" s="117"/>
      <c r="LET1457" s="117"/>
      <c r="LEU1457" s="117"/>
      <c r="LEV1457" s="117"/>
      <c r="LEW1457" s="117"/>
      <c r="LEX1457" s="117"/>
      <c r="LEY1457" s="117"/>
      <c r="LEZ1457" s="117"/>
      <c r="LFA1457" s="117"/>
      <c r="LFB1457" s="117"/>
      <c r="LFC1457" s="117"/>
      <c r="LFD1457" s="117"/>
      <c r="LFE1457" s="117"/>
      <c r="LFF1457" s="117"/>
      <c r="LFG1457" s="117"/>
      <c r="LFH1457" s="117"/>
      <c r="LFI1457" s="117"/>
      <c r="LFJ1457" s="117"/>
      <c r="LFK1457" s="117"/>
      <c r="LFL1457" s="117"/>
      <c r="LFM1457" s="117"/>
      <c r="LFN1457" s="117"/>
      <c r="LFO1457" s="117"/>
      <c r="LFP1457" s="117"/>
      <c r="LFQ1457" s="117"/>
      <c r="LFR1457" s="117"/>
      <c r="LFS1457" s="117"/>
      <c r="LFT1457" s="117"/>
      <c r="LFU1457" s="117"/>
      <c r="LFV1457" s="117"/>
      <c r="LFW1457" s="117"/>
      <c r="LFX1457" s="117"/>
      <c r="LFY1457" s="117"/>
      <c r="LFZ1457" s="117"/>
      <c r="LGA1457" s="117"/>
      <c r="LGB1457" s="117"/>
      <c r="LGC1457" s="117"/>
      <c r="LGD1457" s="117"/>
      <c r="LGE1457" s="117"/>
      <c r="LGF1457" s="117"/>
      <c r="LGG1457" s="117"/>
      <c r="LGH1457" s="117"/>
      <c r="LGI1457" s="117"/>
      <c r="LGJ1457" s="117"/>
      <c r="LGK1457" s="117"/>
      <c r="LGL1457" s="117"/>
      <c r="LGM1457" s="117"/>
      <c r="LGN1457" s="117"/>
      <c r="LGO1457" s="117"/>
      <c r="LGP1457" s="117"/>
      <c r="LGQ1457" s="117"/>
      <c r="LGR1457" s="117"/>
      <c r="LGS1457" s="117"/>
      <c r="LGT1457" s="117"/>
      <c r="LGU1457" s="117"/>
      <c r="LGV1457" s="117"/>
      <c r="LGW1457" s="117"/>
      <c r="LGX1457" s="117"/>
      <c r="LGY1457" s="117"/>
      <c r="LGZ1457" s="117"/>
      <c r="LHA1457" s="117"/>
      <c r="LHB1457" s="117"/>
      <c r="LHC1457" s="117"/>
      <c r="LHD1457" s="117"/>
      <c r="LHE1457" s="117"/>
      <c r="LHF1457" s="117"/>
      <c r="LHG1457" s="117"/>
      <c r="LHH1457" s="117"/>
      <c r="LHI1457" s="117"/>
      <c r="LHJ1457" s="117"/>
      <c r="LHK1457" s="117"/>
      <c r="LHL1457" s="117"/>
      <c r="LHM1457" s="117"/>
      <c r="LHN1457" s="117"/>
      <c r="LHO1457" s="117"/>
      <c r="LHP1457" s="117"/>
      <c r="LHQ1457" s="117"/>
      <c r="LHR1457" s="117"/>
      <c r="LHS1457" s="117"/>
      <c r="LHT1457" s="117"/>
      <c r="LHU1457" s="117"/>
      <c r="LHV1457" s="117"/>
      <c r="LHW1457" s="117"/>
      <c r="LHX1457" s="117"/>
      <c r="LHY1457" s="117"/>
      <c r="LHZ1457" s="117"/>
      <c r="LIA1457" s="117"/>
      <c r="LIB1457" s="117"/>
      <c r="LIC1457" s="117"/>
      <c r="LID1457" s="117"/>
      <c r="LIE1457" s="117"/>
      <c r="LIF1457" s="117"/>
      <c r="LIG1457" s="117"/>
      <c r="LIH1457" s="117"/>
      <c r="LII1457" s="117"/>
      <c r="LIJ1457" s="117"/>
      <c r="LIK1457" s="117"/>
      <c r="LIL1457" s="117"/>
      <c r="LIM1457" s="117"/>
      <c r="LIN1457" s="117"/>
      <c r="LIO1457" s="117"/>
      <c r="LIP1457" s="117"/>
      <c r="LIQ1457" s="117"/>
      <c r="LIR1457" s="117"/>
      <c r="LIS1457" s="117"/>
      <c r="LIT1457" s="117"/>
      <c r="LIU1457" s="117"/>
      <c r="LIV1457" s="117"/>
      <c r="LIW1457" s="117"/>
      <c r="LIX1457" s="117"/>
      <c r="LIY1457" s="117"/>
      <c r="LIZ1457" s="117"/>
      <c r="LJA1457" s="117"/>
      <c r="LJB1457" s="117"/>
      <c r="LJC1457" s="117"/>
      <c r="LJD1457" s="117"/>
      <c r="LJE1457" s="117"/>
      <c r="LJF1457" s="117"/>
      <c r="LJG1457" s="117"/>
      <c r="LJH1457" s="117"/>
      <c r="LJI1457" s="117"/>
      <c r="LJJ1457" s="117"/>
      <c r="LJK1457" s="117"/>
      <c r="LJL1457" s="117"/>
      <c r="LJM1457" s="117"/>
      <c r="LJN1457" s="117"/>
      <c r="LJO1457" s="117"/>
      <c r="LJP1457" s="117"/>
      <c r="LJQ1457" s="117"/>
      <c r="LJR1457" s="117"/>
      <c r="LJS1457" s="117"/>
      <c r="LJT1457" s="117"/>
      <c r="LJU1457" s="117"/>
      <c r="LJV1457" s="117"/>
      <c r="LJW1457" s="117"/>
      <c r="LJX1457" s="117"/>
      <c r="LJY1457" s="117"/>
      <c r="LJZ1457" s="117"/>
      <c r="LKA1457" s="117"/>
      <c r="LKB1457" s="117"/>
      <c r="LKC1457" s="117"/>
      <c r="LKD1457" s="117"/>
      <c r="LKE1457" s="117"/>
      <c r="LKF1457" s="117"/>
      <c r="LKG1457" s="117"/>
      <c r="LKH1457" s="117"/>
      <c r="LKI1457" s="117"/>
      <c r="LKJ1457" s="117"/>
      <c r="LKK1457" s="117"/>
      <c r="LKL1457" s="117"/>
      <c r="LKM1457" s="117"/>
      <c r="LKN1457" s="117"/>
      <c r="LKO1457" s="117"/>
      <c r="LKP1457" s="117"/>
      <c r="LKQ1457" s="117"/>
      <c r="LKR1457" s="117"/>
      <c r="LKS1457" s="117"/>
      <c r="LKT1457" s="117"/>
      <c r="LKU1457" s="117"/>
      <c r="LKV1457" s="117"/>
      <c r="LKW1457" s="117"/>
      <c r="LKX1457" s="117"/>
      <c r="LKY1457" s="117"/>
      <c r="LKZ1457" s="117"/>
      <c r="LLA1457" s="117"/>
      <c r="LLB1457" s="117"/>
      <c r="LLC1457" s="117"/>
      <c r="LLD1457" s="117"/>
      <c r="LLE1457" s="117"/>
      <c r="LLF1457" s="117"/>
      <c r="LLG1457" s="117"/>
      <c r="LLH1457" s="117"/>
      <c r="LLI1457" s="117"/>
      <c r="LLJ1457" s="117"/>
      <c r="LLK1457" s="117"/>
      <c r="LLL1457" s="117"/>
      <c r="LLM1457" s="117"/>
      <c r="LLN1457" s="117"/>
      <c r="LLO1457" s="117"/>
      <c r="LLP1457" s="117"/>
      <c r="LLQ1457" s="117"/>
      <c r="LLR1457" s="117"/>
      <c r="LLS1457" s="117"/>
      <c r="LLT1457" s="117"/>
      <c r="LLU1457" s="117"/>
      <c r="LLV1457" s="117"/>
      <c r="LLW1457" s="117"/>
      <c r="LLX1457" s="117"/>
      <c r="LLY1457" s="117"/>
      <c r="LLZ1457" s="117"/>
      <c r="LMA1457" s="117"/>
      <c r="LMB1457" s="117"/>
      <c r="LMC1457" s="117"/>
      <c r="LMD1457" s="117"/>
      <c r="LME1457" s="117"/>
      <c r="LMF1457" s="117"/>
      <c r="LMG1457" s="117"/>
      <c r="LMH1457" s="117"/>
      <c r="LMI1457" s="117"/>
      <c r="LMJ1457" s="117"/>
      <c r="LMK1457" s="117"/>
      <c r="LML1457" s="117"/>
      <c r="LMM1457" s="117"/>
      <c r="LMN1457" s="117"/>
      <c r="LMO1457" s="117"/>
      <c r="LMP1457" s="117"/>
      <c r="LMQ1457" s="117"/>
      <c r="LMR1457" s="117"/>
      <c r="LMS1457" s="117"/>
      <c r="LMT1457" s="117"/>
      <c r="LMU1457" s="117"/>
      <c r="LMV1457" s="117"/>
      <c r="LMW1457" s="117"/>
      <c r="LMX1457" s="117"/>
      <c r="LMY1457" s="117"/>
      <c r="LMZ1457" s="117"/>
      <c r="LNA1457" s="117"/>
      <c r="LNB1457" s="117"/>
      <c r="LNC1457" s="117"/>
      <c r="LND1457" s="117"/>
      <c r="LNE1457" s="117"/>
      <c r="LNF1457" s="117"/>
      <c r="LNG1457" s="117"/>
      <c r="LNH1457" s="117"/>
      <c r="LNI1457" s="117"/>
      <c r="LNJ1457" s="117"/>
      <c r="LNK1457" s="117"/>
      <c r="LNL1457" s="117"/>
      <c r="LNM1457" s="117"/>
      <c r="LNN1457" s="117"/>
      <c r="LNO1457" s="117"/>
      <c r="LNP1457" s="117"/>
      <c r="LNQ1457" s="117"/>
      <c r="LNR1457" s="117"/>
      <c r="LNS1457" s="117"/>
      <c r="LNT1457" s="117"/>
      <c r="LNU1457" s="117"/>
      <c r="LNV1457" s="117"/>
      <c r="LNW1457" s="117"/>
      <c r="LNX1457" s="117"/>
      <c r="LNY1457" s="117"/>
      <c r="LNZ1457" s="117"/>
      <c r="LOA1457" s="117"/>
      <c r="LOB1457" s="117"/>
      <c r="LOC1457" s="117"/>
      <c r="LOD1457" s="117"/>
      <c r="LOE1457" s="117"/>
      <c r="LOF1457" s="117"/>
      <c r="LOG1457" s="117"/>
      <c r="LOH1457" s="117"/>
      <c r="LOI1457" s="117"/>
      <c r="LOJ1457" s="117"/>
      <c r="LOK1457" s="117"/>
      <c r="LOL1457" s="117"/>
      <c r="LOM1457" s="117"/>
      <c r="LON1457" s="117"/>
      <c r="LOO1457" s="117"/>
      <c r="LOP1457" s="117"/>
      <c r="LOQ1457" s="117"/>
      <c r="LOR1457" s="117"/>
      <c r="LOS1457" s="117"/>
      <c r="LOT1457" s="117"/>
      <c r="LOU1457" s="117"/>
      <c r="LOV1457" s="117"/>
      <c r="LOW1457" s="117"/>
      <c r="LOX1457" s="117"/>
      <c r="LOY1457" s="117"/>
      <c r="LOZ1457" s="117"/>
      <c r="LPA1457" s="117"/>
      <c r="LPB1457" s="117"/>
      <c r="LPC1457" s="117"/>
      <c r="LPD1457" s="117"/>
      <c r="LPE1457" s="117"/>
      <c r="LPF1457" s="117"/>
      <c r="LPG1457" s="117"/>
      <c r="LPH1457" s="117"/>
      <c r="LPI1457" s="117"/>
      <c r="LPJ1457" s="117"/>
      <c r="LPK1457" s="117"/>
      <c r="LPL1457" s="117"/>
      <c r="LPM1457" s="117"/>
      <c r="LPN1457" s="117"/>
      <c r="LPO1457" s="117"/>
      <c r="LPP1457" s="117"/>
      <c r="LPQ1457" s="117"/>
      <c r="LPR1457" s="117"/>
      <c r="LPS1457" s="117"/>
      <c r="LPT1457" s="117"/>
      <c r="LPU1457" s="117"/>
      <c r="LPV1457" s="117"/>
      <c r="LPW1457" s="117"/>
      <c r="LPX1457" s="117"/>
      <c r="LPY1457" s="117"/>
      <c r="LPZ1457" s="117"/>
      <c r="LQA1457" s="117"/>
      <c r="LQB1457" s="117"/>
      <c r="LQC1457" s="117"/>
      <c r="LQD1457" s="117"/>
      <c r="LQE1457" s="117"/>
      <c r="LQF1457" s="117"/>
      <c r="LQG1457" s="117"/>
      <c r="LQH1457" s="117"/>
      <c r="LQI1457" s="117"/>
      <c r="LQJ1457" s="117"/>
      <c r="LQK1457" s="117"/>
      <c r="LQL1457" s="117"/>
      <c r="LQM1457" s="117"/>
      <c r="LQN1457" s="117"/>
      <c r="LQO1457" s="117"/>
      <c r="LQP1457" s="117"/>
      <c r="LQQ1457" s="117"/>
      <c r="LQR1457" s="117"/>
      <c r="LQS1457" s="117"/>
      <c r="LQT1457" s="117"/>
      <c r="LQU1457" s="117"/>
      <c r="LQV1457" s="117"/>
      <c r="LQW1457" s="117"/>
      <c r="LQX1457" s="117"/>
      <c r="LQY1457" s="117"/>
      <c r="LQZ1457" s="117"/>
      <c r="LRA1457" s="117"/>
      <c r="LRB1457" s="117"/>
      <c r="LRC1457" s="117"/>
      <c r="LRD1457" s="117"/>
      <c r="LRE1457" s="117"/>
      <c r="LRF1457" s="117"/>
      <c r="LRG1457" s="117"/>
      <c r="LRH1457" s="117"/>
      <c r="LRI1457" s="117"/>
      <c r="LRJ1457" s="117"/>
      <c r="LRK1457" s="117"/>
      <c r="LRL1457" s="117"/>
      <c r="LRM1457" s="117"/>
      <c r="LRN1457" s="117"/>
      <c r="LRO1457" s="117"/>
      <c r="LRP1457" s="117"/>
      <c r="LRQ1457" s="117"/>
      <c r="LRR1457" s="117"/>
      <c r="LRS1457" s="117"/>
      <c r="LRT1457" s="117"/>
      <c r="LRU1457" s="117"/>
      <c r="LRV1457" s="117"/>
      <c r="LRW1457" s="117"/>
      <c r="LRX1457" s="117"/>
      <c r="LRY1457" s="117"/>
      <c r="LRZ1457" s="117"/>
      <c r="LSA1457" s="117"/>
      <c r="LSB1457" s="117"/>
      <c r="LSC1457" s="117"/>
      <c r="LSD1457" s="117"/>
      <c r="LSE1457" s="117"/>
      <c r="LSF1457" s="117"/>
      <c r="LSG1457" s="117"/>
      <c r="LSH1457" s="117"/>
      <c r="LSI1457" s="117"/>
      <c r="LSJ1457" s="117"/>
      <c r="LSK1457" s="117"/>
      <c r="LSL1457" s="117"/>
      <c r="LSM1457" s="117"/>
      <c r="LSN1457" s="117"/>
      <c r="LSO1457" s="117"/>
      <c r="LSP1457" s="117"/>
      <c r="LSQ1457" s="117"/>
      <c r="LSR1457" s="117"/>
      <c r="LSS1457" s="117"/>
      <c r="LST1457" s="117"/>
      <c r="LSU1457" s="117"/>
      <c r="LSV1457" s="117"/>
      <c r="LSW1457" s="117"/>
      <c r="LSX1457" s="117"/>
      <c r="LSY1457" s="117"/>
      <c r="LSZ1457" s="117"/>
      <c r="LTA1457" s="117"/>
      <c r="LTB1457" s="117"/>
      <c r="LTC1457" s="117"/>
      <c r="LTD1457" s="117"/>
      <c r="LTE1457" s="117"/>
      <c r="LTF1457" s="117"/>
      <c r="LTG1457" s="117"/>
      <c r="LTH1457" s="117"/>
      <c r="LTI1457" s="117"/>
      <c r="LTJ1457" s="117"/>
      <c r="LTK1457" s="117"/>
      <c r="LTL1457" s="117"/>
      <c r="LTM1457" s="117"/>
      <c r="LTN1457" s="117"/>
      <c r="LTO1457" s="117"/>
      <c r="LTP1457" s="117"/>
      <c r="LTQ1457" s="117"/>
      <c r="LTR1457" s="117"/>
      <c r="LTS1457" s="117"/>
      <c r="LTT1457" s="117"/>
      <c r="LTU1457" s="117"/>
      <c r="LTV1457" s="117"/>
      <c r="LTW1457" s="117"/>
      <c r="LTX1457" s="117"/>
      <c r="LTY1457" s="117"/>
      <c r="LTZ1457" s="117"/>
      <c r="LUA1457" s="117"/>
      <c r="LUB1457" s="117"/>
      <c r="LUC1457" s="117"/>
      <c r="LUD1457" s="117"/>
      <c r="LUE1457" s="117"/>
      <c r="LUF1457" s="117"/>
      <c r="LUG1457" s="117"/>
      <c r="LUH1457" s="117"/>
      <c r="LUI1457" s="117"/>
      <c r="LUJ1457" s="117"/>
      <c r="LUK1457" s="117"/>
      <c r="LUL1457" s="117"/>
      <c r="LUM1457" s="117"/>
      <c r="LUN1457" s="117"/>
      <c r="LUO1457" s="117"/>
      <c r="LUP1457" s="117"/>
      <c r="LUQ1457" s="117"/>
      <c r="LUR1457" s="117"/>
      <c r="LUS1457" s="117"/>
      <c r="LUT1457" s="117"/>
      <c r="LUU1457" s="117"/>
      <c r="LUV1457" s="117"/>
      <c r="LUW1457" s="117"/>
      <c r="LUX1457" s="117"/>
      <c r="LUY1457" s="117"/>
      <c r="LUZ1457" s="117"/>
      <c r="LVA1457" s="117"/>
      <c r="LVB1457" s="117"/>
      <c r="LVC1457" s="117"/>
      <c r="LVD1457" s="117"/>
      <c r="LVE1457" s="117"/>
      <c r="LVF1457" s="117"/>
      <c r="LVG1457" s="117"/>
      <c r="LVH1457" s="117"/>
      <c r="LVI1457" s="117"/>
      <c r="LVJ1457" s="117"/>
      <c r="LVK1457" s="117"/>
      <c r="LVL1457" s="117"/>
      <c r="LVM1457" s="117"/>
      <c r="LVN1457" s="117"/>
      <c r="LVO1457" s="117"/>
      <c r="LVP1457" s="117"/>
      <c r="LVQ1457" s="117"/>
      <c r="LVR1457" s="117"/>
      <c r="LVS1457" s="117"/>
      <c r="LVT1457" s="117"/>
      <c r="LVU1457" s="117"/>
      <c r="LVV1457" s="117"/>
      <c r="LVW1457" s="117"/>
      <c r="LVX1457" s="117"/>
      <c r="LVY1457" s="117"/>
      <c r="LVZ1457" s="117"/>
      <c r="LWA1457" s="117"/>
      <c r="LWB1457" s="117"/>
      <c r="LWC1457" s="117"/>
      <c r="LWD1457" s="117"/>
      <c r="LWE1457" s="117"/>
      <c r="LWF1457" s="117"/>
      <c r="LWG1457" s="117"/>
      <c r="LWH1457" s="117"/>
      <c r="LWI1457" s="117"/>
      <c r="LWJ1457" s="117"/>
      <c r="LWK1457" s="117"/>
      <c r="LWL1457" s="117"/>
      <c r="LWM1457" s="117"/>
      <c r="LWN1457" s="117"/>
      <c r="LWO1457" s="117"/>
      <c r="LWP1457" s="117"/>
      <c r="LWQ1457" s="117"/>
      <c r="LWR1457" s="117"/>
      <c r="LWS1457" s="117"/>
      <c r="LWT1457" s="117"/>
      <c r="LWU1457" s="117"/>
      <c r="LWV1457" s="117"/>
      <c r="LWW1457" s="117"/>
      <c r="LWX1457" s="117"/>
      <c r="LWY1457" s="117"/>
      <c r="LWZ1457" s="117"/>
      <c r="LXA1457" s="117"/>
      <c r="LXB1457" s="117"/>
      <c r="LXC1457" s="117"/>
      <c r="LXD1457" s="117"/>
      <c r="LXE1457" s="117"/>
      <c r="LXF1457" s="117"/>
      <c r="LXG1457" s="117"/>
      <c r="LXH1457" s="117"/>
      <c r="LXI1457" s="117"/>
      <c r="LXJ1457" s="117"/>
      <c r="LXK1457" s="117"/>
      <c r="LXL1457" s="117"/>
      <c r="LXM1457" s="117"/>
      <c r="LXN1457" s="117"/>
      <c r="LXO1457" s="117"/>
      <c r="LXP1457" s="117"/>
      <c r="LXQ1457" s="117"/>
      <c r="LXR1457" s="117"/>
      <c r="LXS1457" s="117"/>
      <c r="LXT1457" s="117"/>
      <c r="LXU1457" s="117"/>
      <c r="LXV1457" s="117"/>
      <c r="LXW1457" s="117"/>
      <c r="LXX1457" s="117"/>
      <c r="LXY1457" s="117"/>
      <c r="LXZ1457" s="117"/>
      <c r="LYA1457" s="117"/>
      <c r="LYB1457" s="117"/>
      <c r="LYC1457" s="117"/>
      <c r="LYD1457" s="117"/>
      <c r="LYE1457" s="117"/>
      <c r="LYF1457" s="117"/>
      <c r="LYG1457" s="117"/>
      <c r="LYH1457" s="117"/>
      <c r="LYI1457" s="117"/>
      <c r="LYJ1457" s="117"/>
      <c r="LYK1457" s="117"/>
      <c r="LYL1457" s="117"/>
      <c r="LYM1457" s="117"/>
      <c r="LYN1457" s="117"/>
      <c r="LYO1457" s="117"/>
      <c r="LYP1457" s="117"/>
      <c r="LYQ1457" s="117"/>
      <c r="LYR1457" s="117"/>
      <c r="LYS1457" s="117"/>
      <c r="LYT1457" s="117"/>
      <c r="LYU1457" s="117"/>
      <c r="LYV1457" s="117"/>
      <c r="LYW1457" s="117"/>
      <c r="LYX1457" s="117"/>
      <c r="LYY1457" s="117"/>
      <c r="LYZ1457" s="117"/>
      <c r="LZA1457" s="117"/>
      <c r="LZB1457" s="117"/>
      <c r="LZC1457" s="117"/>
      <c r="LZD1457" s="117"/>
      <c r="LZE1457" s="117"/>
      <c r="LZF1457" s="117"/>
      <c r="LZG1457" s="117"/>
      <c r="LZH1457" s="117"/>
      <c r="LZI1457" s="117"/>
      <c r="LZJ1457" s="117"/>
      <c r="LZK1457" s="117"/>
      <c r="LZL1457" s="117"/>
      <c r="LZM1457" s="117"/>
      <c r="LZN1457" s="117"/>
      <c r="LZO1457" s="117"/>
      <c r="LZP1457" s="117"/>
      <c r="LZQ1457" s="117"/>
      <c r="LZR1457" s="117"/>
      <c r="LZS1457" s="117"/>
      <c r="LZT1457" s="117"/>
      <c r="LZU1457" s="117"/>
      <c r="LZV1457" s="117"/>
      <c r="LZW1457" s="117"/>
      <c r="LZX1457" s="117"/>
      <c r="LZY1457" s="117"/>
      <c r="LZZ1457" s="117"/>
      <c r="MAA1457" s="117"/>
      <c r="MAB1457" s="117"/>
      <c r="MAC1457" s="117"/>
      <c r="MAD1457" s="117"/>
      <c r="MAE1457" s="117"/>
      <c r="MAF1457" s="117"/>
      <c r="MAG1457" s="117"/>
      <c r="MAH1457" s="117"/>
      <c r="MAI1457" s="117"/>
      <c r="MAJ1457" s="117"/>
      <c r="MAK1457" s="117"/>
      <c r="MAL1457" s="117"/>
      <c r="MAM1457" s="117"/>
      <c r="MAN1457" s="117"/>
      <c r="MAO1457" s="117"/>
      <c r="MAP1457" s="117"/>
      <c r="MAQ1457" s="117"/>
      <c r="MAR1457" s="117"/>
      <c r="MAS1457" s="117"/>
      <c r="MAT1457" s="117"/>
      <c r="MAU1457" s="117"/>
      <c r="MAV1457" s="117"/>
      <c r="MAW1457" s="117"/>
      <c r="MAX1457" s="117"/>
      <c r="MAY1457" s="117"/>
      <c r="MAZ1457" s="117"/>
      <c r="MBA1457" s="117"/>
      <c r="MBB1457" s="117"/>
      <c r="MBC1457" s="117"/>
      <c r="MBD1457" s="117"/>
      <c r="MBE1457" s="117"/>
      <c r="MBF1457" s="117"/>
      <c r="MBG1457" s="117"/>
      <c r="MBH1457" s="117"/>
      <c r="MBI1457" s="117"/>
      <c r="MBJ1457" s="117"/>
      <c r="MBK1457" s="117"/>
      <c r="MBL1457" s="117"/>
      <c r="MBM1457" s="117"/>
      <c r="MBN1457" s="117"/>
      <c r="MBO1457" s="117"/>
      <c r="MBP1457" s="117"/>
      <c r="MBQ1457" s="117"/>
      <c r="MBR1457" s="117"/>
      <c r="MBS1457" s="117"/>
      <c r="MBT1457" s="117"/>
      <c r="MBU1457" s="117"/>
      <c r="MBV1457" s="117"/>
      <c r="MBW1457" s="117"/>
      <c r="MBX1457" s="117"/>
      <c r="MBY1457" s="117"/>
      <c r="MBZ1457" s="117"/>
      <c r="MCA1457" s="117"/>
      <c r="MCB1457" s="117"/>
      <c r="MCC1457" s="117"/>
      <c r="MCD1457" s="117"/>
      <c r="MCE1457" s="117"/>
      <c r="MCF1457" s="117"/>
      <c r="MCG1457" s="117"/>
      <c r="MCH1457" s="117"/>
      <c r="MCI1457" s="117"/>
      <c r="MCJ1457" s="117"/>
      <c r="MCK1457" s="117"/>
      <c r="MCL1457" s="117"/>
      <c r="MCM1457" s="117"/>
      <c r="MCN1457" s="117"/>
      <c r="MCO1457" s="117"/>
      <c r="MCP1457" s="117"/>
      <c r="MCQ1457" s="117"/>
      <c r="MCR1457" s="117"/>
      <c r="MCS1457" s="117"/>
      <c r="MCT1457" s="117"/>
      <c r="MCU1457" s="117"/>
      <c r="MCV1457" s="117"/>
      <c r="MCW1457" s="117"/>
      <c r="MCX1457" s="117"/>
      <c r="MCY1457" s="117"/>
      <c r="MCZ1457" s="117"/>
      <c r="MDA1457" s="117"/>
      <c r="MDB1457" s="117"/>
      <c r="MDC1457" s="117"/>
      <c r="MDD1457" s="117"/>
      <c r="MDE1457" s="117"/>
      <c r="MDF1457" s="117"/>
      <c r="MDG1457" s="117"/>
      <c r="MDH1457" s="117"/>
      <c r="MDI1457" s="117"/>
      <c r="MDJ1457" s="117"/>
      <c r="MDK1457" s="117"/>
      <c r="MDL1457" s="117"/>
      <c r="MDM1457" s="117"/>
      <c r="MDN1457" s="117"/>
      <c r="MDO1457" s="117"/>
      <c r="MDP1457" s="117"/>
      <c r="MDQ1457" s="117"/>
      <c r="MDR1457" s="117"/>
      <c r="MDS1457" s="117"/>
      <c r="MDT1457" s="117"/>
      <c r="MDU1457" s="117"/>
      <c r="MDV1457" s="117"/>
      <c r="MDW1457" s="117"/>
      <c r="MDX1457" s="117"/>
      <c r="MDY1457" s="117"/>
      <c r="MDZ1457" s="117"/>
      <c r="MEA1457" s="117"/>
      <c r="MEB1457" s="117"/>
      <c r="MEC1457" s="117"/>
      <c r="MED1457" s="117"/>
      <c r="MEE1457" s="117"/>
      <c r="MEF1457" s="117"/>
      <c r="MEG1457" s="117"/>
      <c r="MEH1457" s="117"/>
      <c r="MEI1457" s="117"/>
      <c r="MEJ1457" s="117"/>
      <c r="MEK1457" s="117"/>
      <c r="MEL1457" s="117"/>
      <c r="MEM1457" s="117"/>
      <c r="MEN1457" s="117"/>
      <c r="MEO1457" s="117"/>
      <c r="MEP1457" s="117"/>
      <c r="MEQ1457" s="117"/>
      <c r="MER1457" s="117"/>
      <c r="MES1457" s="117"/>
      <c r="MET1457" s="117"/>
      <c r="MEU1457" s="117"/>
      <c r="MEV1457" s="117"/>
      <c r="MEW1457" s="117"/>
      <c r="MEX1457" s="117"/>
      <c r="MEY1457" s="117"/>
      <c r="MEZ1457" s="117"/>
      <c r="MFA1457" s="117"/>
      <c r="MFB1457" s="117"/>
      <c r="MFC1457" s="117"/>
      <c r="MFD1457" s="117"/>
      <c r="MFE1457" s="117"/>
      <c r="MFF1457" s="117"/>
      <c r="MFG1457" s="117"/>
      <c r="MFH1457" s="117"/>
      <c r="MFI1457" s="117"/>
      <c r="MFJ1457" s="117"/>
      <c r="MFK1457" s="117"/>
      <c r="MFL1457" s="117"/>
      <c r="MFM1457" s="117"/>
      <c r="MFN1457" s="117"/>
      <c r="MFO1457" s="117"/>
      <c r="MFP1457" s="117"/>
      <c r="MFQ1457" s="117"/>
      <c r="MFR1457" s="117"/>
      <c r="MFS1457" s="117"/>
      <c r="MFT1457" s="117"/>
      <c r="MFU1457" s="117"/>
      <c r="MFV1457" s="117"/>
      <c r="MFW1457" s="117"/>
      <c r="MFX1457" s="117"/>
      <c r="MFY1457" s="117"/>
      <c r="MFZ1457" s="117"/>
      <c r="MGA1457" s="117"/>
      <c r="MGB1457" s="117"/>
      <c r="MGC1457" s="117"/>
      <c r="MGD1457" s="117"/>
      <c r="MGE1457" s="117"/>
      <c r="MGF1457" s="117"/>
      <c r="MGG1457" s="117"/>
      <c r="MGH1457" s="117"/>
      <c r="MGI1457" s="117"/>
      <c r="MGJ1457" s="117"/>
      <c r="MGK1457" s="117"/>
      <c r="MGL1457" s="117"/>
      <c r="MGM1457" s="117"/>
      <c r="MGN1457" s="117"/>
      <c r="MGO1457" s="117"/>
      <c r="MGP1457" s="117"/>
      <c r="MGQ1457" s="117"/>
      <c r="MGR1457" s="117"/>
      <c r="MGS1457" s="117"/>
      <c r="MGT1457" s="117"/>
      <c r="MGU1457" s="117"/>
      <c r="MGV1457" s="117"/>
      <c r="MGW1457" s="117"/>
      <c r="MGX1457" s="117"/>
      <c r="MGY1457" s="117"/>
      <c r="MGZ1457" s="117"/>
      <c r="MHA1457" s="117"/>
      <c r="MHB1457" s="117"/>
      <c r="MHC1457" s="117"/>
      <c r="MHD1457" s="117"/>
      <c r="MHE1457" s="117"/>
      <c r="MHF1457" s="117"/>
      <c r="MHG1457" s="117"/>
      <c r="MHH1457" s="117"/>
      <c r="MHI1457" s="117"/>
      <c r="MHJ1457" s="117"/>
      <c r="MHK1457" s="117"/>
      <c r="MHL1457" s="117"/>
      <c r="MHM1457" s="117"/>
      <c r="MHN1457" s="117"/>
      <c r="MHO1457" s="117"/>
      <c r="MHP1457" s="117"/>
      <c r="MHQ1457" s="117"/>
      <c r="MHR1457" s="117"/>
      <c r="MHS1457" s="117"/>
      <c r="MHT1457" s="117"/>
      <c r="MHU1457" s="117"/>
      <c r="MHV1457" s="117"/>
      <c r="MHW1457" s="117"/>
      <c r="MHX1457" s="117"/>
      <c r="MHY1457" s="117"/>
      <c r="MHZ1457" s="117"/>
      <c r="MIA1457" s="117"/>
      <c r="MIB1457" s="117"/>
      <c r="MIC1457" s="117"/>
      <c r="MID1457" s="117"/>
      <c r="MIE1457" s="117"/>
      <c r="MIF1457" s="117"/>
      <c r="MIG1457" s="117"/>
      <c r="MIH1457" s="117"/>
      <c r="MII1457" s="117"/>
      <c r="MIJ1457" s="117"/>
      <c r="MIK1457" s="117"/>
      <c r="MIL1457" s="117"/>
      <c r="MIM1457" s="117"/>
      <c r="MIN1457" s="117"/>
      <c r="MIO1457" s="117"/>
      <c r="MIP1457" s="117"/>
      <c r="MIQ1457" s="117"/>
      <c r="MIR1457" s="117"/>
      <c r="MIS1457" s="117"/>
      <c r="MIT1457" s="117"/>
      <c r="MIU1457" s="117"/>
      <c r="MIV1457" s="117"/>
      <c r="MIW1457" s="117"/>
      <c r="MIX1457" s="117"/>
      <c r="MIY1457" s="117"/>
      <c r="MIZ1457" s="117"/>
      <c r="MJA1457" s="117"/>
      <c r="MJB1457" s="117"/>
      <c r="MJC1457" s="117"/>
      <c r="MJD1457" s="117"/>
      <c r="MJE1457" s="117"/>
      <c r="MJF1457" s="117"/>
      <c r="MJG1457" s="117"/>
      <c r="MJH1457" s="117"/>
      <c r="MJI1457" s="117"/>
      <c r="MJJ1457" s="117"/>
      <c r="MJK1457" s="117"/>
      <c r="MJL1457" s="117"/>
      <c r="MJM1457" s="117"/>
      <c r="MJN1457" s="117"/>
      <c r="MJO1457" s="117"/>
      <c r="MJP1457" s="117"/>
      <c r="MJQ1457" s="117"/>
      <c r="MJR1457" s="117"/>
      <c r="MJS1457" s="117"/>
      <c r="MJT1457" s="117"/>
      <c r="MJU1457" s="117"/>
      <c r="MJV1457" s="117"/>
      <c r="MJW1457" s="117"/>
      <c r="MJX1457" s="117"/>
      <c r="MJY1457" s="117"/>
      <c r="MJZ1457" s="117"/>
      <c r="MKA1457" s="117"/>
      <c r="MKB1457" s="117"/>
      <c r="MKC1457" s="117"/>
      <c r="MKD1457" s="117"/>
      <c r="MKE1457" s="117"/>
      <c r="MKF1457" s="117"/>
      <c r="MKG1457" s="117"/>
      <c r="MKH1457" s="117"/>
      <c r="MKI1457" s="117"/>
      <c r="MKJ1457" s="117"/>
      <c r="MKK1457" s="117"/>
      <c r="MKL1457" s="117"/>
      <c r="MKM1457" s="117"/>
      <c r="MKN1457" s="117"/>
      <c r="MKO1457" s="117"/>
      <c r="MKP1457" s="117"/>
      <c r="MKQ1457" s="117"/>
      <c r="MKR1457" s="117"/>
      <c r="MKS1457" s="117"/>
      <c r="MKT1457" s="117"/>
      <c r="MKU1457" s="117"/>
      <c r="MKV1457" s="117"/>
      <c r="MKW1457" s="117"/>
      <c r="MKX1457" s="117"/>
      <c r="MKY1457" s="117"/>
      <c r="MKZ1457" s="117"/>
      <c r="MLA1457" s="117"/>
      <c r="MLB1457" s="117"/>
      <c r="MLC1457" s="117"/>
      <c r="MLD1457" s="117"/>
      <c r="MLE1457" s="117"/>
      <c r="MLF1457" s="117"/>
      <c r="MLG1457" s="117"/>
      <c r="MLH1457" s="117"/>
      <c r="MLI1457" s="117"/>
      <c r="MLJ1457" s="117"/>
      <c r="MLK1457" s="117"/>
      <c r="MLL1457" s="117"/>
      <c r="MLM1457" s="117"/>
      <c r="MLN1457" s="117"/>
      <c r="MLO1457" s="117"/>
      <c r="MLP1457" s="117"/>
      <c r="MLQ1457" s="117"/>
      <c r="MLR1457" s="117"/>
      <c r="MLS1457" s="117"/>
      <c r="MLT1457" s="117"/>
      <c r="MLU1457" s="117"/>
      <c r="MLV1457" s="117"/>
      <c r="MLW1457" s="117"/>
      <c r="MLX1457" s="117"/>
      <c r="MLY1457" s="117"/>
      <c r="MLZ1457" s="117"/>
      <c r="MMA1457" s="117"/>
      <c r="MMB1457" s="117"/>
      <c r="MMC1457" s="117"/>
      <c r="MMD1457" s="117"/>
      <c r="MME1457" s="117"/>
      <c r="MMF1457" s="117"/>
      <c r="MMG1457" s="117"/>
      <c r="MMH1457" s="117"/>
      <c r="MMI1457" s="117"/>
      <c r="MMJ1457" s="117"/>
      <c r="MMK1457" s="117"/>
      <c r="MML1457" s="117"/>
      <c r="MMM1457" s="117"/>
      <c r="MMN1457" s="117"/>
      <c r="MMO1457" s="117"/>
      <c r="MMP1457" s="117"/>
      <c r="MMQ1457" s="117"/>
      <c r="MMR1457" s="117"/>
      <c r="MMS1457" s="117"/>
      <c r="MMT1457" s="117"/>
      <c r="MMU1457" s="117"/>
      <c r="MMV1457" s="117"/>
      <c r="MMW1457" s="117"/>
      <c r="MMX1457" s="117"/>
      <c r="MMY1457" s="117"/>
      <c r="MMZ1457" s="117"/>
      <c r="MNA1457" s="117"/>
      <c r="MNB1457" s="117"/>
      <c r="MNC1457" s="117"/>
      <c r="MND1457" s="117"/>
      <c r="MNE1457" s="117"/>
      <c r="MNF1457" s="117"/>
      <c r="MNG1457" s="117"/>
      <c r="MNH1457" s="117"/>
      <c r="MNI1457" s="117"/>
      <c r="MNJ1457" s="117"/>
      <c r="MNK1457" s="117"/>
      <c r="MNL1457" s="117"/>
      <c r="MNM1457" s="117"/>
      <c r="MNN1457" s="117"/>
      <c r="MNO1457" s="117"/>
      <c r="MNP1457" s="117"/>
      <c r="MNQ1457" s="117"/>
      <c r="MNR1457" s="117"/>
      <c r="MNS1457" s="117"/>
      <c r="MNT1457" s="117"/>
      <c r="MNU1457" s="117"/>
      <c r="MNV1457" s="117"/>
      <c r="MNW1457" s="117"/>
      <c r="MNX1457" s="117"/>
      <c r="MNY1457" s="117"/>
      <c r="MNZ1457" s="117"/>
      <c r="MOA1457" s="117"/>
      <c r="MOB1457" s="117"/>
      <c r="MOC1457" s="117"/>
      <c r="MOD1457" s="117"/>
      <c r="MOE1457" s="117"/>
      <c r="MOF1457" s="117"/>
      <c r="MOG1457" s="117"/>
      <c r="MOH1457" s="117"/>
      <c r="MOI1457" s="117"/>
      <c r="MOJ1457" s="117"/>
      <c r="MOK1457" s="117"/>
      <c r="MOL1457" s="117"/>
      <c r="MOM1457" s="117"/>
      <c r="MON1457" s="117"/>
      <c r="MOO1457" s="117"/>
      <c r="MOP1457" s="117"/>
      <c r="MOQ1457" s="117"/>
      <c r="MOR1457" s="117"/>
      <c r="MOS1457" s="117"/>
      <c r="MOT1457" s="117"/>
      <c r="MOU1457" s="117"/>
      <c r="MOV1457" s="117"/>
      <c r="MOW1457" s="117"/>
      <c r="MOX1457" s="117"/>
      <c r="MOY1457" s="117"/>
      <c r="MOZ1457" s="117"/>
      <c r="MPA1457" s="117"/>
      <c r="MPB1457" s="117"/>
      <c r="MPC1457" s="117"/>
      <c r="MPD1457" s="117"/>
      <c r="MPE1457" s="117"/>
      <c r="MPF1457" s="117"/>
      <c r="MPG1457" s="117"/>
      <c r="MPH1457" s="117"/>
      <c r="MPI1457" s="117"/>
      <c r="MPJ1457" s="117"/>
      <c r="MPK1457" s="117"/>
      <c r="MPL1457" s="117"/>
      <c r="MPM1457" s="117"/>
      <c r="MPN1457" s="117"/>
      <c r="MPO1457" s="117"/>
      <c r="MPP1457" s="117"/>
      <c r="MPQ1457" s="117"/>
      <c r="MPR1457" s="117"/>
      <c r="MPS1457" s="117"/>
      <c r="MPT1457" s="117"/>
      <c r="MPU1457" s="117"/>
      <c r="MPV1457" s="117"/>
      <c r="MPW1457" s="117"/>
      <c r="MPX1457" s="117"/>
      <c r="MPY1457" s="117"/>
      <c r="MPZ1457" s="117"/>
      <c r="MQA1457" s="117"/>
      <c r="MQB1457" s="117"/>
      <c r="MQC1457" s="117"/>
      <c r="MQD1457" s="117"/>
      <c r="MQE1457" s="117"/>
      <c r="MQF1457" s="117"/>
      <c r="MQG1457" s="117"/>
      <c r="MQH1457" s="117"/>
      <c r="MQI1457" s="117"/>
      <c r="MQJ1457" s="117"/>
      <c r="MQK1457" s="117"/>
      <c r="MQL1457" s="117"/>
      <c r="MQM1457" s="117"/>
      <c r="MQN1457" s="117"/>
      <c r="MQO1457" s="117"/>
      <c r="MQP1457" s="117"/>
      <c r="MQQ1457" s="117"/>
      <c r="MQR1457" s="117"/>
      <c r="MQS1457" s="117"/>
      <c r="MQT1457" s="117"/>
      <c r="MQU1457" s="117"/>
      <c r="MQV1457" s="117"/>
      <c r="MQW1457" s="117"/>
      <c r="MQX1457" s="117"/>
      <c r="MQY1457" s="117"/>
      <c r="MQZ1457" s="117"/>
      <c r="MRA1457" s="117"/>
      <c r="MRB1457" s="117"/>
      <c r="MRC1457" s="117"/>
      <c r="MRD1457" s="117"/>
      <c r="MRE1457" s="117"/>
      <c r="MRF1457" s="117"/>
      <c r="MRG1457" s="117"/>
      <c r="MRH1457" s="117"/>
      <c r="MRI1457" s="117"/>
      <c r="MRJ1457" s="117"/>
      <c r="MRK1457" s="117"/>
      <c r="MRL1457" s="117"/>
      <c r="MRM1457" s="117"/>
      <c r="MRN1457" s="117"/>
      <c r="MRO1457" s="117"/>
      <c r="MRP1457" s="117"/>
      <c r="MRQ1457" s="117"/>
      <c r="MRR1457" s="117"/>
      <c r="MRS1457" s="117"/>
      <c r="MRT1457" s="117"/>
      <c r="MRU1457" s="117"/>
      <c r="MRV1457" s="117"/>
      <c r="MRW1457" s="117"/>
      <c r="MRX1457" s="117"/>
      <c r="MRY1457" s="117"/>
      <c r="MRZ1457" s="117"/>
      <c r="MSA1457" s="117"/>
      <c r="MSB1457" s="117"/>
      <c r="MSC1457" s="117"/>
      <c r="MSD1457" s="117"/>
      <c r="MSE1457" s="117"/>
      <c r="MSF1457" s="117"/>
      <c r="MSG1457" s="117"/>
      <c r="MSH1457" s="117"/>
      <c r="MSI1457" s="117"/>
      <c r="MSJ1457" s="117"/>
      <c r="MSK1457" s="117"/>
      <c r="MSL1457" s="117"/>
      <c r="MSM1457" s="117"/>
      <c r="MSN1457" s="117"/>
      <c r="MSO1457" s="117"/>
      <c r="MSP1457" s="117"/>
      <c r="MSQ1457" s="117"/>
      <c r="MSR1457" s="117"/>
      <c r="MSS1457" s="117"/>
      <c r="MST1457" s="117"/>
      <c r="MSU1457" s="117"/>
      <c r="MSV1457" s="117"/>
      <c r="MSW1457" s="117"/>
      <c r="MSX1457" s="117"/>
      <c r="MSY1457" s="117"/>
      <c r="MSZ1457" s="117"/>
      <c r="MTA1457" s="117"/>
      <c r="MTB1457" s="117"/>
      <c r="MTC1457" s="117"/>
      <c r="MTD1457" s="117"/>
      <c r="MTE1457" s="117"/>
      <c r="MTF1457" s="117"/>
      <c r="MTG1457" s="117"/>
      <c r="MTH1457" s="117"/>
      <c r="MTI1457" s="117"/>
      <c r="MTJ1457" s="117"/>
      <c r="MTK1457" s="117"/>
      <c r="MTL1457" s="117"/>
      <c r="MTM1457" s="117"/>
      <c r="MTN1457" s="117"/>
      <c r="MTO1457" s="117"/>
      <c r="MTP1457" s="117"/>
      <c r="MTQ1457" s="117"/>
      <c r="MTR1457" s="117"/>
      <c r="MTS1457" s="117"/>
      <c r="MTT1457" s="117"/>
      <c r="MTU1457" s="117"/>
      <c r="MTV1457" s="117"/>
      <c r="MTW1457" s="117"/>
      <c r="MTX1457" s="117"/>
      <c r="MTY1457" s="117"/>
      <c r="MTZ1457" s="117"/>
      <c r="MUA1457" s="117"/>
      <c r="MUB1457" s="117"/>
      <c r="MUC1457" s="117"/>
      <c r="MUD1457" s="117"/>
      <c r="MUE1457" s="117"/>
      <c r="MUF1457" s="117"/>
      <c r="MUG1457" s="117"/>
      <c r="MUH1457" s="117"/>
      <c r="MUI1457" s="117"/>
      <c r="MUJ1457" s="117"/>
      <c r="MUK1457" s="117"/>
      <c r="MUL1457" s="117"/>
      <c r="MUM1457" s="117"/>
      <c r="MUN1457" s="117"/>
      <c r="MUO1457" s="117"/>
      <c r="MUP1457" s="117"/>
      <c r="MUQ1457" s="117"/>
      <c r="MUR1457" s="117"/>
      <c r="MUS1457" s="117"/>
      <c r="MUT1457" s="117"/>
      <c r="MUU1457" s="117"/>
      <c r="MUV1457" s="117"/>
      <c r="MUW1457" s="117"/>
      <c r="MUX1457" s="117"/>
      <c r="MUY1457" s="117"/>
      <c r="MUZ1457" s="117"/>
      <c r="MVA1457" s="117"/>
      <c r="MVB1457" s="117"/>
      <c r="MVC1457" s="117"/>
      <c r="MVD1457" s="117"/>
      <c r="MVE1457" s="117"/>
      <c r="MVF1457" s="117"/>
      <c r="MVG1457" s="117"/>
      <c r="MVH1457" s="117"/>
      <c r="MVI1457" s="117"/>
      <c r="MVJ1457" s="117"/>
      <c r="MVK1457" s="117"/>
      <c r="MVL1457" s="117"/>
      <c r="MVM1457" s="117"/>
      <c r="MVN1457" s="117"/>
      <c r="MVO1457" s="117"/>
      <c r="MVP1457" s="117"/>
      <c r="MVQ1457" s="117"/>
      <c r="MVR1457" s="117"/>
      <c r="MVS1457" s="117"/>
      <c r="MVT1457" s="117"/>
      <c r="MVU1457" s="117"/>
      <c r="MVV1457" s="117"/>
      <c r="MVW1457" s="117"/>
      <c r="MVX1457" s="117"/>
      <c r="MVY1457" s="117"/>
      <c r="MVZ1457" s="117"/>
      <c r="MWA1457" s="117"/>
      <c r="MWB1457" s="117"/>
      <c r="MWC1457" s="117"/>
      <c r="MWD1457" s="117"/>
      <c r="MWE1457" s="117"/>
      <c r="MWF1457" s="117"/>
      <c r="MWG1457" s="117"/>
      <c r="MWH1457" s="117"/>
      <c r="MWI1457" s="117"/>
      <c r="MWJ1457" s="117"/>
      <c r="MWK1457" s="117"/>
      <c r="MWL1457" s="117"/>
      <c r="MWM1457" s="117"/>
      <c r="MWN1457" s="117"/>
      <c r="MWO1457" s="117"/>
      <c r="MWP1457" s="117"/>
      <c r="MWQ1457" s="117"/>
      <c r="MWR1457" s="117"/>
      <c r="MWS1457" s="117"/>
      <c r="MWT1457" s="117"/>
      <c r="MWU1457" s="117"/>
      <c r="MWV1457" s="117"/>
      <c r="MWW1457" s="117"/>
      <c r="MWX1457" s="117"/>
      <c r="MWY1457" s="117"/>
      <c r="MWZ1457" s="117"/>
      <c r="MXA1457" s="117"/>
      <c r="MXB1457" s="117"/>
      <c r="MXC1457" s="117"/>
      <c r="MXD1457" s="117"/>
      <c r="MXE1457" s="117"/>
      <c r="MXF1457" s="117"/>
      <c r="MXG1457" s="117"/>
      <c r="MXH1457" s="117"/>
      <c r="MXI1457" s="117"/>
      <c r="MXJ1457" s="117"/>
      <c r="MXK1457" s="117"/>
      <c r="MXL1457" s="117"/>
      <c r="MXM1457" s="117"/>
      <c r="MXN1457" s="117"/>
      <c r="MXO1457" s="117"/>
      <c r="MXP1457" s="117"/>
      <c r="MXQ1457" s="117"/>
      <c r="MXR1457" s="117"/>
      <c r="MXS1457" s="117"/>
      <c r="MXT1457" s="117"/>
      <c r="MXU1457" s="117"/>
      <c r="MXV1457" s="117"/>
      <c r="MXW1457" s="117"/>
      <c r="MXX1457" s="117"/>
      <c r="MXY1457" s="117"/>
      <c r="MXZ1457" s="117"/>
      <c r="MYA1457" s="117"/>
      <c r="MYB1457" s="117"/>
      <c r="MYC1457" s="117"/>
      <c r="MYD1457" s="117"/>
      <c r="MYE1457" s="117"/>
      <c r="MYF1457" s="117"/>
      <c r="MYG1457" s="117"/>
      <c r="MYH1457" s="117"/>
      <c r="MYI1457" s="117"/>
      <c r="MYJ1457" s="117"/>
      <c r="MYK1457" s="117"/>
      <c r="MYL1457" s="117"/>
      <c r="MYM1457" s="117"/>
      <c r="MYN1457" s="117"/>
      <c r="MYO1457" s="117"/>
      <c r="MYP1457" s="117"/>
      <c r="MYQ1457" s="117"/>
      <c r="MYR1457" s="117"/>
      <c r="MYS1457" s="117"/>
      <c r="MYT1457" s="117"/>
      <c r="MYU1457" s="117"/>
      <c r="MYV1457" s="117"/>
      <c r="MYW1457" s="117"/>
      <c r="MYX1457" s="117"/>
      <c r="MYY1457" s="117"/>
      <c r="MYZ1457" s="117"/>
      <c r="MZA1457" s="117"/>
      <c r="MZB1457" s="117"/>
      <c r="MZC1457" s="117"/>
      <c r="MZD1457" s="117"/>
      <c r="MZE1457" s="117"/>
      <c r="MZF1457" s="117"/>
      <c r="MZG1457" s="117"/>
      <c r="MZH1457" s="117"/>
      <c r="MZI1457" s="117"/>
      <c r="MZJ1457" s="117"/>
      <c r="MZK1457" s="117"/>
      <c r="MZL1457" s="117"/>
      <c r="MZM1457" s="117"/>
      <c r="MZN1457" s="117"/>
      <c r="MZO1457" s="117"/>
      <c r="MZP1457" s="117"/>
      <c r="MZQ1457" s="117"/>
      <c r="MZR1457" s="117"/>
      <c r="MZS1457" s="117"/>
      <c r="MZT1457" s="117"/>
      <c r="MZU1457" s="117"/>
      <c r="MZV1457" s="117"/>
      <c r="MZW1457" s="117"/>
      <c r="MZX1457" s="117"/>
      <c r="MZY1457" s="117"/>
      <c r="MZZ1457" s="117"/>
      <c r="NAA1457" s="117"/>
      <c r="NAB1457" s="117"/>
      <c r="NAC1457" s="117"/>
      <c r="NAD1457" s="117"/>
      <c r="NAE1457" s="117"/>
      <c r="NAF1457" s="117"/>
      <c r="NAG1457" s="117"/>
      <c r="NAH1457" s="117"/>
      <c r="NAI1457" s="117"/>
      <c r="NAJ1457" s="117"/>
      <c r="NAK1457" s="117"/>
      <c r="NAL1457" s="117"/>
      <c r="NAM1457" s="117"/>
      <c r="NAN1457" s="117"/>
      <c r="NAO1457" s="117"/>
      <c r="NAP1457" s="117"/>
      <c r="NAQ1457" s="117"/>
      <c r="NAR1457" s="117"/>
      <c r="NAS1457" s="117"/>
      <c r="NAT1457" s="117"/>
      <c r="NAU1457" s="117"/>
      <c r="NAV1457" s="117"/>
      <c r="NAW1457" s="117"/>
      <c r="NAX1457" s="117"/>
      <c r="NAY1457" s="117"/>
      <c r="NAZ1457" s="117"/>
      <c r="NBA1457" s="117"/>
      <c r="NBB1457" s="117"/>
      <c r="NBC1457" s="117"/>
      <c r="NBD1457" s="117"/>
      <c r="NBE1457" s="117"/>
      <c r="NBF1457" s="117"/>
      <c r="NBG1457" s="117"/>
      <c r="NBH1457" s="117"/>
      <c r="NBI1457" s="117"/>
      <c r="NBJ1457" s="117"/>
      <c r="NBK1457" s="117"/>
      <c r="NBL1457" s="117"/>
      <c r="NBM1457" s="117"/>
      <c r="NBN1457" s="117"/>
      <c r="NBO1457" s="117"/>
      <c r="NBP1457" s="117"/>
      <c r="NBQ1457" s="117"/>
      <c r="NBR1457" s="117"/>
      <c r="NBS1457" s="117"/>
      <c r="NBT1457" s="117"/>
      <c r="NBU1457" s="117"/>
      <c r="NBV1457" s="117"/>
      <c r="NBW1457" s="117"/>
      <c r="NBX1457" s="117"/>
      <c r="NBY1457" s="117"/>
      <c r="NBZ1457" s="117"/>
      <c r="NCA1457" s="117"/>
      <c r="NCB1457" s="117"/>
      <c r="NCC1457" s="117"/>
      <c r="NCD1457" s="117"/>
      <c r="NCE1457" s="117"/>
      <c r="NCF1457" s="117"/>
      <c r="NCG1457" s="117"/>
      <c r="NCH1457" s="117"/>
      <c r="NCI1457" s="117"/>
      <c r="NCJ1457" s="117"/>
      <c r="NCK1457" s="117"/>
      <c r="NCL1457" s="117"/>
      <c r="NCM1457" s="117"/>
      <c r="NCN1457" s="117"/>
      <c r="NCO1457" s="117"/>
      <c r="NCP1457" s="117"/>
      <c r="NCQ1457" s="117"/>
      <c r="NCR1457" s="117"/>
      <c r="NCS1457" s="117"/>
      <c r="NCT1457" s="117"/>
      <c r="NCU1457" s="117"/>
      <c r="NCV1457" s="117"/>
      <c r="NCW1457" s="117"/>
      <c r="NCX1457" s="117"/>
      <c r="NCY1457" s="117"/>
      <c r="NCZ1457" s="117"/>
      <c r="NDA1457" s="117"/>
      <c r="NDB1457" s="117"/>
      <c r="NDC1457" s="117"/>
      <c r="NDD1457" s="117"/>
      <c r="NDE1457" s="117"/>
      <c r="NDF1457" s="117"/>
      <c r="NDG1457" s="117"/>
      <c r="NDH1457" s="117"/>
      <c r="NDI1457" s="117"/>
      <c r="NDJ1457" s="117"/>
      <c r="NDK1457" s="117"/>
      <c r="NDL1457" s="117"/>
      <c r="NDM1457" s="117"/>
      <c r="NDN1457" s="117"/>
      <c r="NDO1457" s="117"/>
      <c r="NDP1457" s="117"/>
      <c r="NDQ1457" s="117"/>
      <c r="NDR1457" s="117"/>
      <c r="NDS1457" s="117"/>
      <c r="NDT1457" s="117"/>
      <c r="NDU1457" s="117"/>
      <c r="NDV1457" s="117"/>
      <c r="NDW1457" s="117"/>
      <c r="NDX1457" s="117"/>
      <c r="NDY1457" s="117"/>
      <c r="NDZ1457" s="117"/>
      <c r="NEA1457" s="117"/>
      <c r="NEB1457" s="117"/>
      <c r="NEC1457" s="117"/>
      <c r="NED1457" s="117"/>
      <c r="NEE1457" s="117"/>
      <c r="NEF1457" s="117"/>
      <c r="NEG1457" s="117"/>
      <c r="NEH1457" s="117"/>
      <c r="NEI1457" s="117"/>
      <c r="NEJ1457" s="117"/>
      <c r="NEK1457" s="117"/>
      <c r="NEL1457" s="117"/>
      <c r="NEM1457" s="117"/>
      <c r="NEN1457" s="117"/>
      <c r="NEO1457" s="117"/>
      <c r="NEP1457" s="117"/>
      <c r="NEQ1457" s="117"/>
      <c r="NER1457" s="117"/>
      <c r="NES1457" s="117"/>
      <c r="NET1457" s="117"/>
      <c r="NEU1457" s="117"/>
      <c r="NEV1457" s="117"/>
      <c r="NEW1457" s="117"/>
      <c r="NEX1457" s="117"/>
      <c r="NEY1457" s="117"/>
      <c r="NEZ1457" s="117"/>
      <c r="NFA1457" s="117"/>
      <c r="NFB1457" s="117"/>
      <c r="NFC1457" s="117"/>
      <c r="NFD1457" s="117"/>
      <c r="NFE1457" s="117"/>
      <c r="NFF1457" s="117"/>
      <c r="NFG1457" s="117"/>
      <c r="NFH1457" s="117"/>
      <c r="NFI1457" s="117"/>
      <c r="NFJ1457" s="117"/>
      <c r="NFK1457" s="117"/>
      <c r="NFL1457" s="117"/>
      <c r="NFM1457" s="117"/>
      <c r="NFN1457" s="117"/>
      <c r="NFO1457" s="117"/>
      <c r="NFP1457" s="117"/>
      <c r="NFQ1457" s="117"/>
      <c r="NFR1457" s="117"/>
      <c r="NFS1457" s="117"/>
      <c r="NFT1457" s="117"/>
      <c r="NFU1457" s="117"/>
      <c r="NFV1457" s="117"/>
      <c r="NFW1457" s="117"/>
      <c r="NFX1457" s="117"/>
      <c r="NFY1457" s="117"/>
      <c r="NFZ1457" s="117"/>
      <c r="NGA1457" s="117"/>
      <c r="NGB1457" s="117"/>
      <c r="NGC1457" s="117"/>
      <c r="NGD1457" s="117"/>
      <c r="NGE1457" s="117"/>
      <c r="NGF1457" s="117"/>
      <c r="NGG1457" s="117"/>
      <c r="NGH1457" s="117"/>
      <c r="NGI1457" s="117"/>
      <c r="NGJ1457" s="117"/>
      <c r="NGK1457" s="117"/>
      <c r="NGL1457" s="117"/>
      <c r="NGM1457" s="117"/>
      <c r="NGN1457" s="117"/>
      <c r="NGO1457" s="117"/>
      <c r="NGP1457" s="117"/>
      <c r="NGQ1457" s="117"/>
      <c r="NGR1457" s="117"/>
      <c r="NGS1457" s="117"/>
      <c r="NGT1457" s="117"/>
      <c r="NGU1457" s="117"/>
      <c r="NGV1457" s="117"/>
      <c r="NGW1457" s="117"/>
      <c r="NGX1457" s="117"/>
      <c r="NGY1457" s="117"/>
      <c r="NGZ1457" s="117"/>
      <c r="NHA1457" s="117"/>
      <c r="NHB1457" s="117"/>
      <c r="NHC1457" s="117"/>
      <c r="NHD1457" s="117"/>
      <c r="NHE1457" s="117"/>
      <c r="NHF1457" s="117"/>
      <c r="NHG1457" s="117"/>
      <c r="NHH1457" s="117"/>
      <c r="NHI1457" s="117"/>
      <c r="NHJ1457" s="117"/>
      <c r="NHK1457" s="117"/>
      <c r="NHL1457" s="117"/>
      <c r="NHM1457" s="117"/>
      <c r="NHN1457" s="117"/>
      <c r="NHO1457" s="117"/>
      <c r="NHP1457" s="117"/>
      <c r="NHQ1457" s="117"/>
      <c r="NHR1457" s="117"/>
      <c r="NHS1457" s="117"/>
      <c r="NHT1457" s="117"/>
      <c r="NHU1457" s="117"/>
      <c r="NHV1457" s="117"/>
      <c r="NHW1457" s="117"/>
      <c r="NHX1457" s="117"/>
      <c r="NHY1457" s="117"/>
      <c r="NHZ1457" s="117"/>
      <c r="NIA1457" s="117"/>
      <c r="NIB1457" s="117"/>
      <c r="NIC1457" s="117"/>
      <c r="NID1457" s="117"/>
      <c r="NIE1457" s="117"/>
      <c r="NIF1457" s="117"/>
      <c r="NIG1457" s="117"/>
      <c r="NIH1457" s="117"/>
      <c r="NII1457" s="117"/>
      <c r="NIJ1457" s="117"/>
      <c r="NIK1457" s="117"/>
      <c r="NIL1457" s="117"/>
      <c r="NIM1457" s="117"/>
      <c r="NIN1457" s="117"/>
      <c r="NIO1457" s="117"/>
      <c r="NIP1457" s="117"/>
      <c r="NIQ1457" s="117"/>
      <c r="NIR1457" s="117"/>
      <c r="NIS1457" s="117"/>
      <c r="NIT1457" s="117"/>
      <c r="NIU1457" s="117"/>
      <c r="NIV1457" s="117"/>
      <c r="NIW1457" s="117"/>
      <c r="NIX1457" s="117"/>
      <c r="NIY1457" s="117"/>
      <c r="NIZ1457" s="117"/>
      <c r="NJA1457" s="117"/>
      <c r="NJB1457" s="117"/>
      <c r="NJC1457" s="117"/>
      <c r="NJD1457" s="117"/>
      <c r="NJE1457" s="117"/>
      <c r="NJF1457" s="117"/>
      <c r="NJG1457" s="117"/>
      <c r="NJH1457" s="117"/>
      <c r="NJI1457" s="117"/>
      <c r="NJJ1457" s="117"/>
      <c r="NJK1457" s="117"/>
      <c r="NJL1457" s="117"/>
      <c r="NJM1457" s="117"/>
      <c r="NJN1457" s="117"/>
      <c r="NJO1457" s="117"/>
      <c r="NJP1457" s="117"/>
      <c r="NJQ1457" s="117"/>
      <c r="NJR1457" s="117"/>
      <c r="NJS1457" s="117"/>
      <c r="NJT1457" s="117"/>
      <c r="NJU1457" s="117"/>
      <c r="NJV1457" s="117"/>
      <c r="NJW1457" s="117"/>
      <c r="NJX1457" s="117"/>
      <c r="NJY1457" s="117"/>
      <c r="NJZ1457" s="117"/>
      <c r="NKA1457" s="117"/>
      <c r="NKB1457" s="117"/>
      <c r="NKC1457" s="117"/>
      <c r="NKD1457" s="117"/>
      <c r="NKE1457" s="117"/>
      <c r="NKF1457" s="117"/>
      <c r="NKG1457" s="117"/>
      <c r="NKH1457" s="117"/>
      <c r="NKI1457" s="117"/>
      <c r="NKJ1457" s="117"/>
      <c r="NKK1457" s="117"/>
      <c r="NKL1457" s="117"/>
      <c r="NKM1457" s="117"/>
      <c r="NKN1457" s="117"/>
      <c r="NKO1457" s="117"/>
      <c r="NKP1457" s="117"/>
      <c r="NKQ1457" s="117"/>
      <c r="NKR1457" s="117"/>
      <c r="NKS1457" s="117"/>
      <c r="NKT1457" s="117"/>
      <c r="NKU1457" s="117"/>
      <c r="NKV1457" s="117"/>
      <c r="NKW1457" s="117"/>
      <c r="NKX1457" s="117"/>
      <c r="NKY1457" s="117"/>
      <c r="NKZ1457" s="117"/>
      <c r="NLA1457" s="117"/>
      <c r="NLB1457" s="117"/>
      <c r="NLC1457" s="117"/>
      <c r="NLD1457" s="117"/>
      <c r="NLE1457" s="117"/>
      <c r="NLF1457" s="117"/>
      <c r="NLG1457" s="117"/>
      <c r="NLH1457" s="117"/>
      <c r="NLI1457" s="117"/>
      <c r="NLJ1457" s="117"/>
      <c r="NLK1457" s="117"/>
      <c r="NLL1457" s="117"/>
      <c r="NLM1457" s="117"/>
      <c r="NLN1457" s="117"/>
      <c r="NLO1457" s="117"/>
      <c r="NLP1457" s="117"/>
      <c r="NLQ1457" s="117"/>
      <c r="NLR1457" s="117"/>
      <c r="NLS1457" s="117"/>
      <c r="NLT1457" s="117"/>
      <c r="NLU1457" s="117"/>
      <c r="NLV1457" s="117"/>
      <c r="NLW1457" s="117"/>
      <c r="NLX1457" s="117"/>
      <c r="NLY1457" s="117"/>
      <c r="NLZ1457" s="117"/>
      <c r="NMA1457" s="117"/>
      <c r="NMB1457" s="117"/>
      <c r="NMC1457" s="117"/>
      <c r="NMD1457" s="117"/>
      <c r="NME1457" s="117"/>
      <c r="NMF1457" s="117"/>
      <c r="NMG1457" s="117"/>
      <c r="NMH1457" s="117"/>
      <c r="NMI1457" s="117"/>
      <c r="NMJ1457" s="117"/>
      <c r="NMK1457" s="117"/>
      <c r="NML1457" s="117"/>
      <c r="NMM1457" s="117"/>
      <c r="NMN1457" s="117"/>
      <c r="NMO1457" s="117"/>
      <c r="NMP1457" s="117"/>
      <c r="NMQ1457" s="117"/>
      <c r="NMR1457" s="117"/>
      <c r="NMS1457" s="117"/>
      <c r="NMT1457" s="117"/>
      <c r="NMU1457" s="117"/>
      <c r="NMV1457" s="117"/>
      <c r="NMW1457" s="117"/>
      <c r="NMX1457" s="117"/>
      <c r="NMY1457" s="117"/>
      <c r="NMZ1457" s="117"/>
      <c r="NNA1457" s="117"/>
      <c r="NNB1457" s="117"/>
      <c r="NNC1457" s="117"/>
      <c r="NND1457" s="117"/>
      <c r="NNE1457" s="117"/>
      <c r="NNF1457" s="117"/>
      <c r="NNG1457" s="117"/>
      <c r="NNH1457" s="117"/>
      <c r="NNI1457" s="117"/>
      <c r="NNJ1457" s="117"/>
      <c r="NNK1457" s="117"/>
      <c r="NNL1457" s="117"/>
      <c r="NNM1457" s="117"/>
      <c r="NNN1457" s="117"/>
      <c r="NNO1457" s="117"/>
      <c r="NNP1457" s="117"/>
      <c r="NNQ1457" s="117"/>
      <c r="NNR1457" s="117"/>
      <c r="NNS1457" s="117"/>
      <c r="NNT1457" s="117"/>
      <c r="NNU1457" s="117"/>
      <c r="NNV1457" s="117"/>
      <c r="NNW1457" s="117"/>
      <c r="NNX1457" s="117"/>
      <c r="NNY1457" s="117"/>
      <c r="NNZ1457" s="117"/>
      <c r="NOA1457" s="117"/>
      <c r="NOB1457" s="117"/>
      <c r="NOC1457" s="117"/>
      <c r="NOD1457" s="117"/>
      <c r="NOE1457" s="117"/>
      <c r="NOF1457" s="117"/>
      <c r="NOG1457" s="117"/>
      <c r="NOH1457" s="117"/>
      <c r="NOI1457" s="117"/>
      <c r="NOJ1457" s="117"/>
      <c r="NOK1457" s="117"/>
      <c r="NOL1457" s="117"/>
      <c r="NOM1457" s="117"/>
      <c r="NON1457" s="117"/>
      <c r="NOO1457" s="117"/>
      <c r="NOP1457" s="117"/>
      <c r="NOQ1457" s="117"/>
      <c r="NOR1457" s="117"/>
      <c r="NOS1457" s="117"/>
      <c r="NOT1457" s="117"/>
      <c r="NOU1457" s="117"/>
      <c r="NOV1457" s="117"/>
      <c r="NOW1457" s="117"/>
      <c r="NOX1457" s="117"/>
      <c r="NOY1457" s="117"/>
      <c r="NOZ1457" s="117"/>
      <c r="NPA1457" s="117"/>
      <c r="NPB1457" s="117"/>
      <c r="NPC1457" s="117"/>
      <c r="NPD1457" s="117"/>
      <c r="NPE1457" s="117"/>
      <c r="NPF1457" s="117"/>
      <c r="NPG1457" s="117"/>
      <c r="NPH1457" s="117"/>
      <c r="NPI1457" s="117"/>
      <c r="NPJ1457" s="117"/>
      <c r="NPK1457" s="117"/>
      <c r="NPL1457" s="117"/>
      <c r="NPM1457" s="117"/>
      <c r="NPN1457" s="117"/>
      <c r="NPO1457" s="117"/>
      <c r="NPP1457" s="117"/>
      <c r="NPQ1457" s="117"/>
      <c r="NPR1457" s="117"/>
      <c r="NPS1457" s="117"/>
      <c r="NPT1457" s="117"/>
      <c r="NPU1457" s="117"/>
      <c r="NPV1457" s="117"/>
      <c r="NPW1457" s="117"/>
      <c r="NPX1457" s="117"/>
      <c r="NPY1457" s="117"/>
      <c r="NPZ1457" s="117"/>
      <c r="NQA1457" s="117"/>
      <c r="NQB1457" s="117"/>
      <c r="NQC1457" s="117"/>
      <c r="NQD1457" s="117"/>
      <c r="NQE1457" s="117"/>
      <c r="NQF1457" s="117"/>
      <c r="NQG1457" s="117"/>
      <c r="NQH1457" s="117"/>
      <c r="NQI1457" s="117"/>
      <c r="NQJ1457" s="117"/>
      <c r="NQK1457" s="117"/>
      <c r="NQL1457" s="117"/>
      <c r="NQM1457" s="117"/>
      <c r="NQN1457" s="117"/>
      <c r="NQO1457" s="117"/>
      <c r="NQP1457" s="117"/>
      <c r="NQQ1457" s="117"/>
      <c r="NQR1457" s="117"/>
      <c r="NQS1457" s="117"/>
      <c r="NQT1457" s="117"/>
      <c r="NQU1457" s="117"/>
      <c r="NQV1457" s="117"/>
      <c r="NQW1457" s="117"/>
      <c r="NQX1457" s="117"/>
      <c r="NQY1457" s="117"/>
      <c r="NQZ1457" s="117"/>
      <c r="NRA1457" s="117"/>
      <c r="NRB1457" s="117"/>
      <c r="NRC1457" s="117"/>
      <c r="NRD1457" s="117"/>
      <c r="NRE1457" s="117"/>
      <c r="NRF1457" s="117"/>
      <c r="NRG1457" s="117"/>
      <c r="NRH1457" s="117"/>
      <c r="NRI1457" s="117"/>
      <c r="NRJ1457" s="117"/>
      <c r="NRK1457" s="117"/>
      <c r="NRL1457" s="117"/>
      <c r="NRM1457" s="117"/>
      <c r="NRN1457" s="117"/>
      <c r="NRO1457" s="117"/>
      <c r="NRP1457" s="117"/>
      <c r="NRQ1457" s="117"/>
      <c r="NRR1457" s="117"/>
      <c r="NRS1457" s="117"/>
      <c r="NRT1457" s="117"/>
      <c r="NRU1457" s="117"/>
      <c r="NRV1457" s="117"/>
      <c r="NRW1457" s="117"/>
      <c r="NRX1457" s="117"/>
      <c r="NRY1457" s="117"/>
      <c r="NRZ1457" s="117"/>
      <c r="NSA1457" s="117"/>
      <c r="NSB1457" s="117"/>
      <c r="NSC1457" s="117"/>
      <c r="NSD1457" s="117"/>
      <c r="NSE1457" s="117"/>
      <c r="NSF1457" s="117"/>
      <c r="NSG1457" s="117"/>
      <c r="NSH1457" s="117"/>
      <c r="NSI1457" s="117"/>
      <c r="NSJ1457" s="117"/>
      <c r="NSK1457" s="117"/>
      <c r="NSL1457" s="117"/>
      <c r="NSM1457" s="117"/>
      <c r="NSN1457" s="117"/>
      <c r="NSO1457" s="117"/>
      <c r="NSP1457" s="117"/>
      <c r="NSQ1457" s="117"/>
      <c r="NSR1457" s="117"/>
      <c r="NSS1457" s="117"/>
      <c r="NST1457" s="117"/>
      <c r="NSU1457" s="117"/>
      <c r="NSV1457" s="117"/>
      <c r="NSW1457" s="117"/>
      <c r="NSX1457" s="117"/>
      <c r="NSY1457" s="117"/>
      <c r="NSZ1457" s="117"/>
      <c r="NTA1457" s="117"/>
      <c r="NTB1457" s="117"/>
      <c r="NTC1457" s="117"/>
      <c r="NTD1457" s="117"/>
      <c r="NTE1457" s="117"/>
      <c r="NTF1457" s="117"/>
      <c r="NTG1457" s="117"/>
      <c r="NTH1457" s="117"/>
      <c r="NTI1457" s="117"/>
      <c r="NTJ1457" s="117"/>
      <c r="NTK1457" s="117"/>
      <c r="NTL1457" s="117"/>
      <c r="NTM1457" s="117"/>
      <c r="NTN1457" s="117"/>
      <c r="NTO1457" s="117"/>
      <c r="NTP1457" s="117"/>
      <c r="NTQ1457" s="117"/>
      <c r="NTR1457" s="117"/>
      <c r="NTS1457" s="117"/>
      <c r="NTT1457" s="117"/>
      <c r="NTU1457" s="117"/>
      <c r="NTV1457" s="117"/>
      <c r="NTW1457" s="117"/>
      <c r="NTX1457" s="117"/>
      <c r="NTY1457" s="117"/>
      <c r="NTZ1457" s="117"/>
      <c r="NUA1457" s="117"/>
      <c r="NUB1457" s="117"/>
      <c r="NUC1457" s="117"/>
      <c r="NUD1457" s="117"/>
      <c r="NUE1457" s="117"/>
      <c r="NUF1457" s="117"/>
      <c r="NUG1457" s="117"/>
      <c r="NUH1457" s="117"/>
      <c r="NUI1457" s="117"/>
      <c r="NUJ1457" s="117"/>
      <c r="NUK1457" s="117"/>
      <c r="NUL1457" s="117"/>
      <c r="NUM1457" s="117"/>
      <c r="NUN1457" s="117"/>
      <c r="NUO1457" s="117"/>
      <c r="NUP1457" s="117"/>
      <c r="NUQ1457" s="117"/>
      <c r="NUR1457" s="117"/>
      <c r="NUS1457" s="117"/>
      <c r="NUT1457" s="117"/>
      <c r="NUU1457" s="117"/>
      <c r="NUV1457" s="117"/>
      <c r="NUW1457" s="117"/>
      <c r="NUX1457" s="117"/>
      <c r="NUY1457" s="117"/>
      <c r="NUZ1457" s="117"/>
      <c r="NVA1457" s="117"/>
      <c r="NVB1457" s="117"/>
      <c r="NVC1457" s="117"/>
      <c r="NVD1457" s="117"/>
      <c r="NVE1457" s="117"/>
      <c r="NVF1457" s="117"/>
      <c r="NVG1457" s="117"/>
      <c r="NVH1457" s="117"/>
      <c r="NVI1457" s="117"/>
      <c r="NVJ1457" s="117"/>
      <c r="NVK1457" s="117"/>
      <c r="NVL1457" s="117"/>
      <c r="NVM1457" s="117"/>
      <c r="NVN1457" s="117"/>
      <c r="NVO1457" s="117"/>
      <c r="NVP1457" s="117"/>
      <c r="NVQ1457" s="117"/>
      <c r="NVR1457" s="117"/>
      <c r="NVS1457" s="117"/>
      <c r="NVT1457" s="117"/>
      <c r="NVU1457" s="117"/>
      <c r="NVV1457" s="117"/>
      <c r="NVW1457" s="117"/>
      <c r="NVX1457" s="117"/>
      <c r="NVY1457" s="117"/>
      <c r="NVZ1457" s="117"/>
      <c r="NWA1457" s="117"/>
      <c r="NWB1457" s="117"/>
      <c r="NWC1457" s="117"/>
      <c r="NWD1457" s="117"/>
      <c r="NWE1457" s="117"/>
      <c r="NWF1457" s="117"/>
      <c r="NWG1457" s="117"/>
      <c r="NWH1457" s="117"/>
      <c r="NWI1457" s="117"/>
      <c r="NWJ1457" s="117"/>
      <c r="NWK1457" s="117"/>
      <c r="NWL1457" s="117"/>
      <c r="NWM1457" s="117"/>
      <c r="NWN1457" s="117"/>
      <c r="NWO1457" s="117"/>
      <c r="NWP1457" s="117"/>
      <c r="NWQ1457" s="117"/>
      <c r="NWR1457" s="117"/>
      <c r="NWS1457" s="117"/>
      <c r="NWT1457" s="117"/>
      <c r="NWU1457" s="117"/>
      <c r="NWV1457" s="117"/>
      <c r="NWW1457" s="117"/>
      <c r="NWX1457" s="117"/>
      <c r="NWY1457" s="117"/>
      <c r="NWZ1457" s="117"/>
      <c r="NXA1457" s="117"/>
      <c r="NXB1457" s="117"/>
      <c r="NXC1457" s="117"/>
      <c r="NXD1457" s="117"/>
      <c r="NXE1457" s="117"/>
      <c r="NXF1457" s="117"/>
      <c r="NXG1457" s="117"/>
      <c r="NXH1457" s="117"/>
      <c r="NXI1457" s="117"/>
      <c r="NXJ1457" s="117"/>
      <c r="NXK1457" s="117"/>
      <c r="NXL1457" s="117"/>
      <c r="NXM1457" s="117"/>
      <c r="NXN1457" s="117"/>
      <c r="NXO1457" s="117"/>
      <c r="NXP1457" s="117"/>
      <c r="NXQ1457" s="117"/>
      <c r="NXR1457" s="117"/>
      <c r="NXS1457" s="117"/>
      <c r="NXT1457" s="117"/>
      <c r="NXU1457" s="117"/>
      <c r="NXV1457" s="117"/>
      <c r="NXW1457" s="117"/>
      <c r="NXX1457" s="117"/>
      <c r="NXY1457" s="117"/>
      <c r="NXZ1457" s="117"/>
      <c r="NYA1457" s="117"/>
      <c r="NYB1457" s="117"/>
      <c r="NYC1457" s="117"/>
      <c r="NYD1457" s="117"/>
      <c r="NYE1457" s="117"/>
      <c r="NYF1457" s="117"/>
      <c r="NYG1457" s="117"/>
      <c r="NYH1457" s="117"/>
      <c r="NYI1457" s="117"/>
      <c r="NYJ1457" s="117"/>
      <c r="NYK1457" s="117"/>
      <c r="NYL1457" s="117"/>
      <c r="NYM1457" s="117"/>
      <c r="NYN1457" s="117"/>
      <c r="NYO1457" s="117"/>
      <c r="NYP1457" s="117"/>
      <c r="NYQ1457" s="117"/>
      <c r="NYR1457" s="117"/>
      <c r="NYS1457" s="117"/>
      <c r="NYT1457" s="117"/>
      <c r="NYU1457" s="117"/>
      <c r="NYV1457" s="117"/>
      <c r="NYW1457" s="117"/>
      <c r="NYX1457" s="117"/>
      <c r="NYY1457" s="117"/>
      <c r="NYZ1457" s="117"/>
      <c r="NZA1457" s="117"/>
      <c r="NZB1457" s="117"/>
      <c r="NZC1457" s="117"/>
      <c r="NZD1457" s="117"/>
      <c r="NZE1457" s="117"/>
      <c r="NZF1457" s="117"/>
      <c r="NZG1457" s="117"/>
      <c r="NZH1457" s="117"/>
      <c r="NZI1457" s="117"/>
      <c r="NZJ1457" s="117"/>
      <c r="NZK1457" s="117"/>
      <c r="NZL1457" s="117"/>
      <c r="NZM1457" s="117"/>
      <c r="NZN1457" s="117"/>
      <c r="NZO1457" s="117"/>
      <c r="NZP1457" s="117"/>
      <c r="NZQ1457" s="117"/>
      <c r="NZR1457" s="117"/>
      <c r="NZS1457" s="117"/>
      <c r="NZT1457" s="117"/>
      <c r="NZU1457" s="117"/>
      <c r="NZV1457" s="117"/>
      <c r="NZW1457" s="117"/>
      <c r="NZX1457" s="117"/>
      <c r="NZY1457" s="117"/>
      <c r="NZZ1457" s="117"/>
      <c r="OAA1457" s="117"/>
      <c r="OAB1457" s="117"/>
      <c r="OAC1457" s="117"/>
      <c r="OAD1457" s="117"/>
      <c r="OAE1457" s="117"/>
      <c r="OAF1457" s="117"/>
      <c r="OAG1457" s="117"/>
      <c r="OAH1457" s="117"/>
      <c r="OAI1457" s="117"/>
      <c r="OAJ1457" s="117"/>
      <c r="OAK1457" s="117"/>
      <c r="OAL1457" s="117"/>
      <c r="OAM1457" s="117"/>
      <c r="OAN1457" s="117"/>
      <c r="OAO1457" s="117"/>
      <c r="OAP1457" s="117"/>
      <c r="OAQ1457" s="117"/>
      <c r="OAR1457" s="117"/>
      <c r="OAS1457" s="117"/>
      <c r="OAT1457" s="117"/>
      <c r="OAU1457" s="117"/>
      <c r="OAV1457" s="117"/>
      <c r="OAW1457" s="117"/>
      <c r="OAX1457" s="117"/>
      <c r="OAY1457" s="117"/>
      <c r="OAZ1457" s="117"/>
      <c r="OBA1457" s="117"/>
      <c r="OBB1457" s="117"/>
      <c r="OBC1457" s="117"/>
      <c r="OBD1457" s="117"/>
      <c r="OBE1457" s="117"/>
      <c r="OBF1457" s="117"/>
      <c r="OBG1457" s="117"/>
      <c r="OBH1457" s="117"/>
      <c r="OBI1457" s="117"/>
      <c r="OBJ1457" s="117"/>
      <c r="OBK1457" s="117"/>
      <c r="OBL1457" s="117"/>
      <c r="OBM1457" s="117"/>
      <c r="OBN1457" s="117"/>
      <c r="OBO1457" s="117"/>
      <c r="OBP1457" s="117"/>
      <c r="OBQ1457" s="117"/>
      <c r="OBR1457" s="117"/>
      <c r="OBS1457" s="117"/>
      <c r="OBT1457" s="117"/>
      <c r="OBU1457" s="117"/>
      <c r="OBV1457" s="117"/>
      <c r="OBW1457" s="117"/>
      <c r="OBX1457" s="117"/>
      <c r="OBY1457" s="117"/>
      <c r="OBZ1457" s="117"/>
      <c r="OCA1457" s="117"/>
      <c r="OCB1457" s="117"/>
      <c r="OCC1457" s="117"/>
      <c r="OCD1457" s="117"/>
      <c r="OCE1457" s="117"/>
      <c r="OCF1457" s="117"/>
      <c r="OCG1457" s="117"/>
      <c r="OCH1457" s="117"/>
      <c r="OCI1457" s="117"/>
      <c r="OCJ1457" s="117"/>
      <c r="OCK1457" s="117"/>
      <c r="OCL1457" s="117"/>
      <c r="OCM1457" s="117"/>
      <c r="OCN1457" s="117"/>
      <c r="OCO1457" s="117"/>
      <c r="OCP1457" s="117"/>
      <c r="OCQ1457" s="117"/>
      <c r="OCR1457" s="117"/>
      <c r="OCS1457" s="117"/>
      <c r="OCT1457" s="117"/>
      <c r="OCU1457" s="117"/>
      <c r="OCV1457" s="117"/>
      <c r="OCW1457" s="117"/>
      <c r="OCX1457" s="117"/>
      <c r="OCY1457" s="117"/>
      <c r="OCZ1457" s="117"/>
      <c r="ODA1457" s="117"/>
      <c r="ODB1457" s="117"/>
      <c r="ODC1457" s="117"/>
      <c r="ODD1457" s="117"/>
      <c r="ODE1457" s="117"/>
      <c r="ODF1457" s="117"/>
      <c r="ODG1457" s="117"/>
      <c r="ODH1457" s="117"/>
      <c r="ODI1457" s="117"/>
      <c r="ODJ1457" s="117"/>
      <c r="ODK1457" s="117"/>
      <c r="ODL1457" s="117"/>
      <c r="ODM1457" s="117"/>
      <c r="ODN1457" s="117"/>
      <c r="ODO1457" s="117"/>
      <c r="ODP1457" s="117"/>
      <c r="ODQ1457" s="117"/>
      <c r="ODR1457" s="117"/>
      <c r="ODS1457" s="117"/>
      <c r="ODT1457" s="117"/>
      <c r="ODU1457" s="117"/>
      <c r="ODV1457" s="117"/>
      <c r="ODW1457" s="117"/>
      <c r="ODX1457" s="117"/>
      <c r="ODY1457" s="117"/>
      <c r="ODZ1457" s="117"/>
      <c r="OEA1457" s="117"/>
      <c r="OEB1457" s="117"/>
      <c r="OEC1457" s="117"/>
      <c r="OED1457" s="117"/>
      <c r="OEE1457" s="117"/>
      <c r="OEF1457" s="117"/>
      <c r="OEG1457" s="117"/>
      <c r="OEH1457" s="117"/>
      <c r="OEI1457" s="117"/>
      <c r="OEJ1457" s="117"/>
      <c r="OEK1457" s="117"/>
      <c r="OEL1457" s="117"/>
      <c r="OEM1457" s="117"/>
      <c r="OEN1457" s="117"/>
      <c r="OEO1457" s="117"/>
      <c r="OEP1457" s="117"/>
      <c r="OEQ1457" s="117"/>
      <c r="OER1457" s="117"/>
      <c r="OES1457" s="117"/>
      <c r="OET1457" s="117"/>
      <c r="OEU1457" s="117"/>
      <c r="OEV1457" s="117"/>
      <c r="OEW1457" s="117"/>
      <c r="OEX1457" s="117"/>
      <c r="OEY1457" s="117"/>
      <c r="OEZ1457" s="117"/>
      <c r="OFA1457" s="117"/>
      <c r="OFB1457" s="117"/>
      <c r="OFC1457" s="117"/>
      <c r="OFD1457" s="117"/>
      <c r="OFE1457" s="117"/>
      <c r="OFF1457" s="117"/>
      <c r="OFG1457" s="117"/>
      <c r="OFH1457" s="117"/>
      <c r="OFI1457" s="117"/>
      <c r="OFJ1457" s="117"/>
      <c r="OFK1457" s="117"/>
      <c r="OFL1457" s="117"/>
      <c r="OFM1457" s="117"/>
      <c r="OFN1457" s="117"/>
      <c r="OFO1457" s="117"/>
      <c r="OFP1457" s="117"/>
      <c r="OFQ1457" s="117"/>
      <c r="OFR1457" s="117"/>
      <c r="OFS1457" s="117"/>
      <c r="OFT1457" s="117"/>
      <c r="OFU1457" s="117"/>
      <c r="OFV1457" s="117"/>
      <c r="OFW1457" s="117"/>
      <c r="OFX1457" s="117"/>
      <c r="OFY1457" s="117"/>
      <c r="OFZ1457" s="117"/>
      <c r="OGA1457" s="117"/>
      <c r="OGB1457" s="117"/>
      <c r="OGC1457" s="117"/>
      <c r="OGD1457" s="117"/>
      <c r="OGE1457" s="117"/>
      <c r="OGF1457" s="117"/>
      <c r="OGG1457" s="117"/>
      <c r="OGH1457" s="117"/>
      <c r="OGI1457" s="117"/>
      <c r="OGJ1457" s="117"/>
      <c r="OGK1457" s="117"/>
      <c r="OGL1457" s="117"/>
      <c r="OGM1457" s="117"/>
      <c r="OGN1457" s="117"/>
      <c r="OGO1457" s="117"/>
      <c r="OGP1457" s="117"/>
      <c r="OGQ1457" s="117"/>
      <c r="OGR1457" s="117"/>
      <c r="OGS1457" s="117"/>
      <c r="OGT1457" s="117"/>
      <c r="OGU1457" s="117"/>
      <c r="OGV1457" s="117"/>
      <c r="OGW1457" s="117"/>
      <c r="OGX1457" s="117"/>
      <c r="OGY1457" s="117"/>
      <c r="OGZ1457" s="117"/>
      <c r="OHA1457" s="117"/>
      <c r="OHB1457" s="117"/>
      <c r="OHC1457" s="117"/>
      <c r="OHD1457" s="117"/>
      <c r="OHE1457" s="117"/>
      <c r="OHF1457" s="117"/>
      <c r="OHG1457" s="117"/>
      <c r="OHH1457" s="117"/>
      <c r="OHI1457" s="117"/>
      <c r="OHJ1457" s="117"/>
      <c r="OHK1457" s="117"/>
      <c r="OHL1457" s="117"/>
      <c r="OHM1457" s="117"/>
      <c r="OHN1457" s="117"/>
      <c r="OHO1457" s="117"/>
      <c r="OHP1457" s="117"/>
      <c r="OHQ1457" s="117"/>
      <c r="OHR1457" s="117"/>
      <c r="OHS1457" s="117"/>
      <c r="OHT1457" s="117"/>
      <c r="OHU1457" s="117"/>
      <c r="OHV1457" s="117"/>
      <c r="OHW1457" s="117"/>
      <c r="OHX1457" s="117"/>
      <c r="OHY1457" s="117"/>
      <c r="OHZ1457" s="117"/>
      <c r="OIA1457" s="117"/>
      <c r="OIB1457" s="117"/>
      <c r="OIC1457" s="117"/>
      <c r="OID1457" s="117"/>
      <c r="OIE1457" s="117"/>
      <c r="OIF1457" s="117"/>
      <c r="OIG1457" s="117"/>
      <c r="OIH1457" s="117"/>
      <c r="OII1457" s="117"/>
      <c r="OIJ1457" s="117"/>
      <c r="OIK1457" s="117"/>
      <c r="OIL1457" s="117"/>
      <c r="OIM1457" s="117"/>
      <c r="OIN1457" s="117"/>
      <c r="OIO1457" s="117"/>
      <c r="OIP1457" s="117"/>
      <c r="OIQ1457" s="117"/>
      <c r="OIR1457" s="117"/>
      <c r="OIS1457" s="117"/>
      <c r="OIT1457" s="117"/>
      <c r="OIU1457" s="117"/>
      <c r="OIV1457" s="117"/>
      <c r="OIW1457" s="117"/>
      <c r="OIX1457" s="117"/>
      <c r="OIY1457" s="117"/>
      <c r="OIZ1457" s="117"/>
      <c r="OJA1457" s="117"/>
      <c r="OJB1457" s="117"/>
      <c r="OJC1457" s="117"/>
      <c r="OJD1457" s="117"/>
      <c r="OJE1457" s="117"/>
      <c r="OJF1457" s="117"/>
      <c r="OJG1457" s="117"/>
      <c r="OJH1457" s="117"/>
      <c r="OJI1457" s="117"/>
      <c r="OJJ1457" s="117"/>
      <c r="OJK1457" s="117"/>
      <c r="OJL1457" s="117"/>
      <c r="OJM1457" s="117"/>
      <c r="OJN1457" s="117"/>
      <c r="OJO1457" s="117"/>
      <c r="OJP1457" s="117"/>
      <c r="OJQ1457" s="117"/>
      <c r="OJR1457" s="117"/>
      <c r="OJS1457" s="117"/>
      <c r="OJT1457" s="117"/>
      <c r="OJU1457" s="117"/>
      <c r="OJV1457" s="117"/>
      <c r="OJW1457" s="117"/>
      <c r="OJX1457" s="117"/>
      <c r="OJY1457" s="117"/>
      <c r="OJZ1457" s="117"/>
      <c r="OKA1457" s="117"/>
      <c r="OKB1457" s="117"/>
      <c r="OKC1457" s="117"/>
      <c r="OKD1457" s="117"/>
      <c r="OKE1457" s="117"/>
      <c r="OKF1457" s="117"/>
      <c r="OKG1457" s="117"/>
      <c r="OKH1457" s="117"/>
      <c r="OKI1457" s="117"/>
      <c r="OKJ1457" s="117"/>
      <c r="OKK1457" s="117"/>
      <c r="OKL1457" s="117"/>
      <c r="OKM1457" s="117"/>
      <c r="OKN1457" s="117"/>
      <c r="OKO1457" s="117"/>
      <c r="OKP1457" s="117"/>
      <c r="OKQ1457" s="117"/>
      <c r="OKR1457" s="117"/>
      <c r="OKS1457" s="117"/>
      <c r="OKT1457" s="117"/>
      <c r="OKU1457" s="117"/>
      <c r="OKV1457" s="117"/>
      <c r="OKW1457" s="117"/>
      <c r="OKX1457" s="117"/>
      <c r="OKY1457" s="117"/>
      <c r="OKZ1457" s="117"/>
      <c r="OLA1457" s="117"/>
      <c r="OLB1457" s="117"/>
      <c r="OLC1457" s="117"/>
      <c r="OLD1457" s="117"/>
      <c r="OLE1457" s="117"/>
      <c r="OLF1457" s="117"/>
      <c r="OLG1457" s="117"/>
      <c r="OLH1457" s="117"/>
      <c r="OLI1457" s="117"/>
      <c r="OLJ1457" s="117"/>
      <c r="OLK1457" s="117"/>
      <c r="OLL1457" s="117"/>
      <c r="OLM1457" s="117"/>
      <c r="OLN1457" s="117"/>
      <c r="OLO1457" s="117"/>
      <c r="OLP1457" s="117"/>
      <c r="OLQ1457" s="117"/>
      <c r="OLR1457" s="117"/>
      <c r="OLS1457" s="117"/>
      <c r="OLT1457" s="117"/>
      <c r="OLU1457" s="117"/>
      <c r="OLV1457" s="117"/>
      <c r="OLW1457" s="117"/>
      <c r="OLX1457" s="117"/>
      <c r="OLY1457" s="117"/>
      <c r="OLZ1457" s="117"/>
      <c r="OMA1457" s="117"/>
      <c r="OMB1457" s="117"/>
      <c r="OMC1457" s="117"/>
      <c r="OMD1457" s="117"/>
      <c r="OME1457" s="117"/>
      <c r="OMF1457" s="117"/>
      <c r="OMG1457" s="117"/>
      <c r="OMH1457" s="117"/>
      <c r="OMI1457" s="117"/>
      <c r="OMJ1457" s="117"/>
      <c r="OMK1457" s="117"/>
      <c r="OML1457" s="117"/>
      <c r="OMM1457" s="117"/>
      <c r="OMN1457" s="117"/>
      <c r="OMO1457" s="117"/>
      <c r="OMP1457" s="117"/>
      <c r="OMQ1457" s="117"/>
      <c r="OMR1457" s="117"/>
      <c r="OMS1457" s="117"/>
      <c r="OMT1457" s="117"/>
      <c r="OMU1457" s="117"/>
      <c r="OMV1457" s="117"/>
      <c r="OMW1457" s="117"/>
      <c r="OMX1457" s="117"/>
      <c r="OMY1457" s="117"/>
      <c r="OMZ1457" s="117"/>
      <c r="ONA1457" s="117"/>
      <c r="ONB1457" s="117"/>
      <c r="ONC1457" s="117"/>
      <c r="OND1457" s="117"/>
      <c r="ONE1457" s="117"/>
      <c r="ONF1457" s="117"/>
      <c r="ONG1457" s="117"/>
      <c r="ONH1457" s="117"/>
      <c r="ONI1457" s="117"/>
      <c r="ONJ1457" s="117"/>
      <c r="ONK1457" s="117"/>
      <c r="ONL1457" s="117"/>
      <c r="ONM1457" s="117"/>
      <c r="ONN1457" s="117"/>
      <c r="ONO1457" s="117"/>
      <c r="ONP1457" s="117"/>
      <c r="ONQ1457" s="117"/>
      <c r="ONR1457" s="117"/>
      <c r="ONS1457" s="117"/>
      <c r="ONT1457" s="117"/>
      <c r="ONU1457" s="117"/>
      <c r="ONV1457" s="117"/>
      <c r="ONW1457" s="117"/>
      <c r="ONX1457" s="117"/>
      <c r="ONY1457" s="117"/>
      <c r="ONZ1457" s="117"/>
      <c r="OOA1457" s="117"/>
      <c r="OOB1457" s="117"/>
      <c r="OOC1457" s="117"/>
      <c r="OOD1457" s="117"/>
      <c r="OOE1457" s="117"/>
      <c r="OOF1457" s="117"/>
      <c r="OOG1457" s="117"/>
      <c r="OOH1457" s="117"/>
      <c r="OOI1457" s="117"/>
      <c r="OOJ1457" s="117"/>
      <c r="OOK1457" s="117"/>
      <c r="OOL1457" s="117"/>
      <c r="OOM1457" s="117"/>
      <c r="OON1457" s="117"/>
      <c r="OOO1457" s="117"/>
      <c r="OOP1457" s="117"/>
      <c r="OOQ1457" s="117"/>
      <c r="OOR1457" s="117"/>
      <c r="OOS1457" s="117"/>
      <c r="OOT1457" s="117"/>
      <c r="OOU1457" s="117"/>
      <c r="OOV1457" s="117"/>
      <c r="OOW1457" s="117"/>
      <c r="OOX1457" s="117"/>
      <c r="OOY1457" s="117"/>
      <c r="OOZ1457" s="117"/>
      <c r="OPA1457" s="117"/>
      <c r="OPB1457" s="117"/>
      <c r="OPC1457" s="117"/>
      <c r="OPD1457" s="117"/>
      <c r="OPE1457" s="117"/>
      <c r="OPF1457" s="117"/>
      <c r="OPG1457" s="117"/>
      <c r="OPH1457" s="117"/>
      <c r="OPI1457" s="117"/>
      <c r="OPJ1457" s="117"/>
      <c r="OPK1457" s="117"/>
      <c r="OPL1457" s="117"/>
      <c r="OPM1457" s="117"/>
      <c r="OPN1457" s="117"/>
      <c r="OPO1457" s="117"/>
      <c r="OPP1457" s="117"/>
      <c r="OPQ1457" s="117"/>
      <c r="OPR1457" s="117"/>
      <c r="OPS1457" s="117"/>
      <c r="OPT1457" s="117"/>
      <c r="OPU1457" s="117"/>
      <c r="OPV1457" s="117"/>
      <c r="OPW1457" s="117"/>
      <c r="OPX1457" s="117"/>
      <c r="OPY1457" s="117"/>
      <c r="OPZ1457" s="117"/>
      <c r="OQA1457" s="117"/>
      <c r="OQB1457" s="117"/>
      <c r="OQC1457" s="117"/>
      <c r="OQD1457" s="117"/>
      <c r="OQE1457" s="117"/>
      <c r="OQF1457" s="117"/>
      <c r="OQG1457" s="117"/>
      <c r="OQH1457" s="117"/>
      <c r="OQI1457" s="117"/>
      <c r="OQJ1457" s="117"/>
      <c r="OQK1457" s="117"/>
      <c r="OQL1457" s="117"/>
      <c r="OQM1457" s="117"/>
      <c r="OQN1457" s="117"/>
      <c r="OQO1457" s="117"/>
      <c r="OQP1457" s="117"/>
      <c r="OQQ1457" s="117"/>
      <c r="OQR1457" s="117"/>
      <c r="OQS1457" s="117"/>
      <c r="OQT1457" s="117"/>
      <c r="OQU1457" s="117"/>
      <c r="OQV1457" s="117"/>
      <c r="OQW1457" s="117"/>
      <c r="OQX1457" s="117"/>
      <c r="OQY1457" s="117"/>
      <c r="OQZ1457" s="117"/>
      <c r="ORA1457" s="117"/>
      <c r="ORB1457" s="117"/>
      <c r="ORC1457" s="117"/>
      <c r="ORD1457" s="117"/>
      <c r="ORE1457" s="117"/>
      <c r="ORF1457" s="117"/>
      <c r="ORG1457" s="117"/>
      <c r="ORH1457" s="117"/>
      <c r="ORI1457" s="117"/>
      <c r="ORJ1457" s="117"/>
      <c r="ORK1457" s="117"/>
      <c r="ORL1457" s="117"/>
      <c r="ORM1457" s="117"/>
      <c r="ORN1457" s="117"/>
      <c r="ORO1457" s="117"/>
      <c r="ORP1457" s="117"/>
      <c r="ORQ1457" s="117"/>
      <c r="ORR1457" s="117"/>
      <c r="ORS1457" s="117"/>
      <c r="ORT1457" s="117"/>
      <c r="ORU1457" s="117"/>
      <c r="ORV1457" s="117"/>
      <c r="ORW1457" s="117"/>
      <c r="ORX1457" s="117"/>
      <c r="ORY1457" s="117"/>
      <c r="ORZ1457" s="117"/>
      <c r="OSA1457" s="117"/>
      <c r="OSB1457" s="117"/>
      <c r="OSC1457" s="117"/>
      <c r="OSD1457" s="117"/>
      <c r="OSE1457" s="117"/>
      <c r="OSF1457" s="117"/>
      <c r="OSG1457" s="117"/>
      <c r="OSH1457" s="117"/>
      <c r="OSI1457" s="117"/>
      <c r="OSJ1457" s="117"/>
      <c r="OSK1457" s="117"/>
      <c r="OSL1457" s="117"/>
      <c r="OSM1457" s="117"/>
      <c r="OSN1457" s="117"/>
      <c r="OSO1457" s="117"/>
      <c r="OSP1457" s="117"/>
      <c r="OSQ1457" s="117"/>
      <c r="OSR1457" s="117"/>
      <c r="OSS1457" s="117"/>
      <c r="OST1457" s="117"/>
      <c r="OSU1457" s="117"/>
      <c r="OSV1457" s="117"/>
      <c r="OSW1457" s="117"/>
      <c r="OSX1457" s="117"/>
      <c r="OSY1457" s="117"/>
      <c r="OSZ1457" s="117"/>
      <c r="OTA1457" s="117"/>
      <c r="OTB1457" s="117"/>
      <c r="OTC1457" s="117"/>
      <c r="OTD1457" s="117"/>
      <c r="OTE1457" s="117"/>
      <c r="OTF1457" s="117"/>
      <c r="OTG1457" s="117"/>
      <c r="OTH1457" s="117"/>
      <c r="OTI1457" s="117"/>
      <c r="OTJ1457" s="117"/>
      <c r="OTK1457" s="117"/>
      <c r="OTL1457" s="117"/>
      <c r="OTM1457" s="117"/>
      <c r="OTN1457" s="117"/>
      <c r="OTO1457" s="117"/>
      <c r="OTP1457" s="117"/>
      <c r="OTQ1457" s="117"/>
      <c r="OTR1457" s="117"/>
      <c r="OTS1457" s="117"/>
      <c r="OTT1457" s="117"/>
      <c r="OTU1457" s="117"/>
      <c r="OTV1457" s="117"/>
      <c r="OTW1457" s="117"/>
      <c r="OTX1457" s="117"/>
      <c r="OTY1457" s="117"/>
      <c r="OTZ1457" s="117"/>
      <c r="OUA1457" s="117"/>
      <c r="OUB1457" s="117"/>
      <c r="OUC1457" s="117"/>
      <c r="OUD1457" s="117"/>
      <c r="OUE1457" s="117"/>
      <c r="OUF1457" s="117"/>
      <c r="OUG1457" s="117"/>
      <c r="OUH1457" s="117"/>
      <c r="OUI1457" s="117"/>
      <c r="OUJ1457" s="117"/>
      <c r="OUK1457" s="117"/>
      <c r="OUL1457" s="117"/>
      <c r="OUM1457" s="117"/>
      <c r="OUN1457" s="117"/>
      <c r="OUO1457" s="117"/>
      <c r="OUP1457" s="117"/>
      <c r="OUQ1457" s="117"/>
      <c r="OUR1457" s="117"/>
      <c r="OUS1457" s="117"/>
      <c r="OUT1457" s="117"/>
      <c r="OUU1457" s="117"/>
      <c r="OUV1457" s="117"/>
      <c r="OUW1457" s="117"/>
      <c r="OUX1457" s="117"/>
      <c r="OUY1457" s="117"/>
      <c r="OUZ1457" s="117"/>
      <c r="OVA1457" s="117"/>
      <c r="OVB1457" s="117"/>
      <c r="OVC1457" s="117"/>
      <c r="OVD1457" s="117"/>
      <c r="OVE1457" s="117"/>
      <c r="OVF1457" s="117"/>
      <c r="OVG1457" s="117"/>
      <c r="OVH1457" s="117"/>
      <c r="OVI1457" s="117"/>
      <c r="OVJ1457" s="117"/>
      <c r="OVK1457" s="117"/>
      <c r="OVL1457" s="117"/>
      <c r="OVM1457" s="117"/>
      <c r="OVN1457" s="117"/>
      <c r="OVO1457" s="117"/>
      <c r="OVP1457" s="117"/>
      <c r="OVQ1457" s="117"/>
      <c r="OVR1457" s="117"/>
      <c r="OVS1457" s="117"/>
      <c r="OVT1457" s="117"/>
      <c r="OVU1457" s="117"/>
      <c r="OVV1457" s="117"/>
      <c r="OVW1457" s="117"/>
      <c r="OVX1457" s="117"/>
      <c r="OVY1457" s="117"/>
      <c r="OVZ1457" s="117"/>
      <c r="OWA1457" s="117"/>
      <c r="OWB1457" s="117"/>
      <c r="OWC1457" s="117"/>
      <c r="OWD1457" s="117"/>
      <c r="OWE1457" s="117"/>
      <c r="OWF1457" s="117"/>
      <c r="OWG1457" s="117"/>
      <c r="OWH1457" s="117"/>
      <c r="OWI1457" s="117"/>
      <c r="OWJ1457" s="117"/>
      <c r="OWK1457" s="117"/>
      <c r="OWL1457" s="117"/>
      <c r="OWM1457" s="117"/>
      <c r="OWN1457" s="117"/>
      <c r="OWO1457" s="117"/>
      <c r="OWP1457" s="117"/>
      <c r="OWQ1457" s="117"/>
      <c r="OWR1457" s="117"/>
      <c r="OWS1457" s="117"/>
      <c r="OWT1457" s="117"/>
      <c r="OWU1457" s="117"/>
      <c r="OWV1457" s="117"/>
      <c r="OWW1457" s="117"/>
      <c r="OWX1457" s="117"/>
      <c r="OWY1457" s="117"/>
      <c r="OWZ1457" s="117"/>
      <c r="OXA1457" s="117"/>
      <c r="OXB1457" s="117"/>
      <c r="OXC1457" s="117"/>
      <c r="OXD1457" s="117"/>
      <c r="OXE1457" s="117"/>
      <c r="OXF1457" s="117"/>
      <c r="OXG1457" s="117"/>
      <c r="OXH1457" s="117"/>
      <c r="OXI1457" s="117"/>
      <c r="OXJ1457" s="117"/>
      <c r="OXK1457" s="117"/>
      <c r="OXL1457" s="117"/>
      <c r="OXM1457" s="117"/>
      <c r="OXN1457" s="117"/>
      <c r="OXO1457" s="117"/>
      <c r="OXP1457" s="117"/>
      <c r="OXQ1457" s="117"/>
      <c r="OXR1457" s="117"/>
      <c r="OXS1457" s="117"/>
      <c r="OXT1457" s="117"/>
      <c r="OXU1457" s="117"/>
      <c r="OXV1457" s="117"/>
      <c r="OXW1457" s="117"/>
      <c r="OXX1457" s="117"/>
      <c r="OXY1457" s="117"/>
      <c r="OXZ1457" s="117"/>
      <c r="OYA1457" s="117"/>
      <c r="OYB1457" s="117"/>
      <c r="OYC1457" s="117"/>
      <c r="OYD1457" s="117"/>
      <c r="OYE1457" s="117"/>
      <c r="OYF1457" s="117"/>
      <c r="OYG1457" s="117"/>
      <c r="OYH1457" s="117"/>
      <c r="OYI1457" s="117"/>
      <c r="OYJ1457" s="117"/>
      <c r="OYK1457" s="117"/>
      <c r="OYL1457" s="117"/>
      <c r="OYM1457" s="117"/>
      <c r="OYN1457" s="117"/>
      <c r="OYO1457" s="117"/>
      <c r="OYP1457" s="117"/>
      <c r="OYQ1457" s="117"/>
      <c r="OYR1457" s="117"/>
      <c r="OYS1457" s="117"/>
      <c r="OYT1457" s="117"/>
      <c r="OYU1457" s="117"/>
      <c r="OYV1457" s="117"/>
      <c r="OYW1457" s="117"/>
      <c r="OYX1457" s="117"/>
      <c r="OYY1457" s="117"/>
      <c r="OYZ1457" s="117"/>
      <c r="OZA1457" s="117"/>
      <c r="OZB1457" s="117"/>
      <c r="OZC1457" s="117"/>
      <c r="OZD1457" s="117"/>
      <c r="OZE1457" s="117"/>
      <c r="OZF1457" s="117"/>
      <c r="OZG1457" s="117"/>
      <c r="OZH1457" s="117"/>
      <c r="OZI1457" s="117"/>
      <c r="OZJ1457" s="117"/>
      <c r="OZK1457" s="117"/>
      <c r="OZL1457" s="117"/>
      <c r="OZM1457" s="117"/>
      <c r="OZN1457" s="117"/>
      <c r="OZO1457" s="117"/>
      <c r="OZP1457" s="117"/>
      <c r="OZQ1457" s="117"/>
      <c r="OZR1457" s="117"/>
      <c r="OZS1457" s="117"/>
      <c r="OZT1457" s="117"/>
      <c r="OZU1457" s="117"/>
      <c r="OZV1457" s="117"/>
      <c r="OZW1457" s="117"/>
      <c r="OZX1457" s="117"/>
      <c r="OZY1457" s="117"/>
      <c r="OZZ1457" s="117"/>
      <c r="PAA1457" s="117"/>
      <c r="PAB1457" s="117"/>
      <c r="PAC1457" s="117"/>
      <c r="PAD1457" s="117"/>
      <c r="PAE1457" s="117"/>
      <c r="PAF1457" s="117"/>
      <c r="PAG1457" s="117"/>
      <c r="PAH1457" s="117"/>
      <c r="PAI1457" s="117"/>
      <c r="PAJ1457" s="117"/>
      <c r="PAK1457" s="117"/>
      <c r="PAL1457" s="117"/>
      <c r="PAM1457" s="117"/>
      <c r="PAN1457" s="117"/>
      <c r="PAO1457" s="117"/>
      <c r="PAP1457" s="117"/>
      <c r="PAQ1457" s="117"/>
      <c r="PAR1457" s="117"/>
      <c r="PAS1457" s="117"/>
      <c r="PAT1457" s="117"/>
      <c r="PAU1457" s="117"/>
      <c r="PAV1457" s="117"/>
      <c r="PAW1457" s="117"/>
      <c r="PAX1457" s="117"/>
      <c r="PAY1457" s="117"/>
      <c r="PAZ1457" s="117"/>
      <c r="PBA1457" s="117"/>
      <c r="PBB1457" s="117"/>
      <c r="PBC1457" s="117"/>
      <c r="PBD1457" s="117"/>
      <c r="PBE1457" s="117"/>
      <c r="PBF1457" s="117"/>
      <c r="PBG1457" s="117"/>
      <c r="PBH1457" s="117"/>
      <c r="PBI1457" s="117"/>
      <c r="PBJ1457" s="117"/>
      <c r="PBK1457" s="117"/>
      <c r="PBL1457" s="117"/>
      <c r="PBM1457" s="117"/>
      <c r="PBN1457" s="117"/>
      <c r="PBO1457" s="117"/>
      <c r="PBP1457" s="117"/>
      <c r="PBQ1457" s="117"/>
      <c r="PBR1457" s="117"/>
      <c r="PBS1457" s="117"/>
      <c r="PBT1457" s="117"/>
      <c r="PBU1457" s="117"/>
      <c r="PBV1457" s="117"/>
      <c r="PBW1457" s="117"/>
      <c r="PBX1457" s="117"/>
      <c r="PBY1457" s="117"/>
      <c r="PBZ1457" s="117"/>
      <c r="PCA1457" s="117"/>
      <c r="PCB1457" s="117"/>
      <c r="PCC1457" s="117"/>
      <c r="PCD1457" s="117"/>
      <c r="PCE1457" s="117"/>
      <c r="PCF1457" s="117"/>
      <c r="PCG1457" s="117"/>
      <c r="PCH1457" s="117"/>
      <c r="PCI1457" s="117"/>
      <c r="PCJ1457" s="117"/>
      <c r="PCK1457" s="117"/>
      <c r="PCL1457" s="117"/>
      <c r="PCM1457" s="117"/>
      <c r="PCN1457" s="117"/>
      <c r="PCO1457" s="117"/>
      <c r="PCP1457" s="117"/>
      <c r="PCQ1457" s="117"/>
      <c r="PCR1457" s="117"/>
      <c r="PCS1457" s="117"/>
      <c r="PCT1457" s="117"/>
      <c r="PCU1457" s="117"/>
      <c r="PCV1457" s="117"/>
      <c r="PCW1457" s="117"/>
      <c r="PCX1457" s="117"/>
      <c r="PCY1457" s="117"/>
      <c r="PCZ1457" s="117"/>
      <c r="PDA1457" s="117"/>
      <c r="PDB1457" s="117"/>
      <c r="PDC1457" s="117"/>
      <c r="PDD1457" s="117"/>
      <c r="PDE1457" s="117"/>
      <c r="PDF1457" s="117"/>
      <c r="PDG1457" s="117"/>
      <c r="PDH1457" s="117"/>
      <c r="PDI1457" s="117"/>
      <c r="PDJ1457" s="117"/>
      <c r="PDK1457" s="117"/>
      <c r="PDL1457" s="117"/>
      <c r="PDM1457" s="117"/>
      <c r="PDN1457" s="117"/>
      <c r="PDO1457" s="117"/>
      <c r="PDP1457" s="117"/>
      <c r="PDQ1457" s="117"/>
      <c r="PDR1457" s="117"/>
      <c r="PDS1457" s="117"/>
      <c r="PDT1457" s="117"/>
      <c r="PDU1457" s="117"/>
      <c r="PDV1457" s="117"/>
      <c r="PDW1457" s="117"/>
      <c r="PDX1457" s="117"/>
      <c r="PDY1457" s="117"/>
      <c r="PDZ1457" s="117"/>
      <c r="PEA1457" s="117"/>
      <c r="PEB1457" s="117"/>
      <c r="PEC1457" s="117"/>
      <c r="PED1457" s="117"/>
      <c r="PEE1457" s="117"/>
      <c r="PEF1457" s="117"/>
      <c r="PEG1457" s="117"/>
      <c r="PEH1457" s="117"/>
      <c r="PEI1457" s="117"/>
      <c r="PEJ1457" s="117"/>
      <c r="PEK1457" s="117"/>
      <c r="PEL1457" s="117"/>
      <c r="PEM1457" s="117"/>
      <c r="PEN1457" s="117"/>
      <c r="PEO1457" s="117"/>
      <c r="PEP1457" s="117"/>
      <c r="PEQ1457" s="117"/>
      <c r="PER1457" s="117"/>
      <c r="PES1457" s="117"/>
      <c r="PET1457" s="117"/>
      <c r="PEU1457" s="117"/>
      <c r="PEV1457" s="117"/>
      <c r="PEW1457" s="117"/>
      <c r="PEX1457" s="117"/>
      <c r="PEY1457" s="117"/>
      <c r="PEZ1457" s="117"/>
      <c r="PFA1457" s="117"/>
      <c r="PFB1457" s="117"/>
      <c r="PFC1457" s="117"/>
      <c r="PFD1457" s="117"/>
      <c r="PFE1457" s="117"/>
      <c r="PFF1457" s="117"/>
      <c r="PFG1457" s="117"/>
      <c r="PFH1457" s="117"/>
      <c r="PFI1457" s="117"/>
      <c r="PFJ1457" s="117"/>
      <c r="PFK1457" s="117"/>
      <c r="PFL1457" s="117"/>
      <c r="PFM1457" s="117"/>
      <c r="PFN1457" s="117"/>
      <c r="PFO1457" s="117"/>
      <c r="PFP1457" s="117"/>
      <c r="PFQ1457" s="117"/>
      <c r="PFR1457" s="117"/>
      <c r="PFS1457" s="117"/>
      <c r="PFT1457" s="117"/>
      <c r="PFU1457" s="117"/>
      <c r="PFV1457" s="117"/>
      <c r="PFW1457" s="117"/>
      <c r="PFX1457" s="117"/>
      <c r="PFY1457" s="117"/>
      <c r="PFZ1457" s="117"/>
      <c r="PGA1457" s="117"/>
      <c r="PGB1457" s="117"/>
      <c r="PGC1457" s="117"/>
      <c r="PGD1457" s="117"/>
      <c r="PGE1457" s="117"/>
      <c r="PGF1457" s="117"/>
      <c r="PGG1457" s="117"/>
      <c r="PGH1457" s="117"/>
      <c r="PGI1457" s="117"/>
      <c r="PGJ1457" s="117"/>
      <c r="PGK1457" s="117"/>
      <c r="PGL1457" s="117"/>
      <c r="PGM1457" s="117"/>
      <c r="PGN1457" s="117"/>
      <c r="PGO1457" s="117"/>
      <c r="PGP1457" s="117"/>
      <c r="PGQ1457" s="117"/>
      <c r="PGR1457" s="117"/>
      <c r="PGS1457" s="117"/>
      <c r="PGT1457" s="117"/>
      <c r="PGU1457" s="117"/>
      <c r="PGV1457" s="117"/>
      <c r="PGW1457" s="117"/>
      <c r="PGX1457" s="117"/>
      <c r="PGY1457" s="117"/>
      <c r="PGZ1457" s="117"/>
      <c r="PHA1457" s="117"/>
      <c r="PHB1457" s="117"/>
      <c r="PHC1457" s="117"/>
      <c r="PHD1457" s="117"/>
      <c r="PHE1457" s="117"/>
      <c r="PHF1457" s="117"/>
      <c r="PHG1457" s="117"/>
      <c r="PHH1457" s="117"/>
      <c r="PHI1457" s="117"/>
      <c r="PHJ1457" s="117"/>
      <c r="PHK1457" s="117"/>
      <c r="PHL1457" s="117"/>
      <c r="PHM1457" s="117"/>
      <c r="PHN1457" s="117"/>
      <c r="PHO1457" s="117"/>
      <c r="PHP1457" s="117"/>
      <c r="PHQ1457" s="117"/>
      <c r="PHR1457" s="117"/>
      <c r="PHS1457" s="117"/>
      <c r="PHT1457" s="117"/>
      <c r="PHU1457" s="117"/>
      <c r="PHV1457" s="117"/>
      <c r="PHW1457" s="117"/>
      <c r="PHX1457" s="117"/>
      <c r="PHY1457" s="117"/>
      <c r="PHZ1457" s="117"/>
      <c r="PIA1457" s="117"/>
      <c r="PIB1457" s="117"/>
      <c r="PIC1457" s="117"/>
      <c r="PID1457" s="117"/>
      <c r="PIE1457" s="117"/>
      <c r="PIF1457" s="117"/>
      <c r="PIG1457" s="117"/>
      <c r="PIH1457" s="117"/>
      <c r="PII1457" s="117"/>
      <c r="PIJ1457" s="117"/>
      <c r="PIK1457" s="117"/>
      <c r="PIL1457" s="117"/>
      <c r="PIM1457" s="117"/>
      <c r="PIN1457" s="117"/>
      <c r="PIO1457" s="117"/>
      <c r="PIP1457" s="117"/>
      <c r="PIQ1457" s="117"/>
      <c r="PIR1457" s="117"/>
      <c r="PIS1457" s="117"/>
      <c r="PIT1457" s="117"/>
      <c r="PIU1457" s="117"/>
      <c r="PIV1457" s="117"/>
      <c r="PIW1457" s="117"/>
      <c r="PIX1457" s="117"/>
      <c r="PIY1457" s="117"/>
      <c r="PIZ1457" s="117"/>
      <c r="PJA1457" s="117"/>
      <c r="PJB1457" s="117"/>
      <c r="PJC1457" s="117"/>
      <c r="PJD1457" s="117"/>
      <c r="PJE1457" s="117"/>
      <c r="PJF1457" s="117"/>
      <c r="PJG1457" s="117"/>
      <c r="PJH1457" s="117"/>
      <c r="PJI1457" s="117"/>
      <c r="PJJ1457" s="117"/>
      <c r="PJK1457" s="117"/>
      <c r="PJL1457" s="117"/>
      <c r="PJM1457" s="117"/>
      <c r="PJN1457" s="117"/>
      <c r="PJO1457" s="117"/>
      <c r="PJP1457" s="117"/>
      <c r="PJQ1457" s="117"/>
      <c r="PJR1457" s="117"/>
      <c r="PJS1457" s="117"/>
      <c r="PJT1457" s="117"/>
      <c r="PJU1457" s="117"/>
      <c r="PJV1457" s="117"/>
      <c r="PJW1457" s="117"/>
      <c r="PJX1457" s="117"/>
      <c r="PJY1457" s="117"/>
      <c r="PJZ1457" s="117"/>
      <c r="PKA1457" s="117"/>
      <c r="PKB1457" s="117"/>
      <c r="PKC1457" s="117"/>
      <c r="PKD1457" s="117"/>
      <c r="PKE1457" s="117"/>
      <c r="PKF1457" s="117"/>
      <c r="PKG1457" s="117"/>
      <c r="PKH1457" s="117"/>
      <c r="PKI1457" s="117"/>
      <c r="PKJ1457" s="117"/>
      <c r="PKK1457" s="117"/>
      <c r="PKL1457" s="117"/>
      <c r="PKM1457" s="117"/>
      <c r="PKN1457" s="117"/>
      <c r="PKO1457" s="117"/>
      <c r="PKP1457" s="117"/>
      <c r="PKQ1457" s="117"/>
      <c r="PKR1457" s="117"/>
      <c r="PKS1457" s="117"/>
      <c r="PKT1457" s="117"/>
      <c r="PKU1457" s="117"/>
      <c r="PKV1457" s="117"/>
      <c r="PKW1457" s="117"/>
      <c r="PKX1457" s="117"/>
      <c r="PKY1457" s="117"/>
      <c r="PKZ1457" s="117"/>
      <c r="PLA1457" s="117"/>
      <c r="PLB1457" s="117"/>
      <c r="PLC1457" s="117"/>
      <c r="PLD1457" s="117"/>
      <c r="PLE1457" s="117"/>
      <c r="PLF1457" s="117"/>
      <c r="PLG1457" s="117"/>
      <c r="PLH1457" s="117"/>
      <c r="PLI1457" s="117"/>
      <c r="PLJ1457" s="117"/>
      <c r="PLK1457" s="117"/>
      <c r="PLL1457" s="117"/>
      <c r="PLM1457" s="117"/>
      <c r="PLN1457" s="117"/>
      <c r="PLO1457" s="117"/>
      <c r="PLP1457" s="117"/>
      <c r="PLQ1457" s="117"/>
      <c r="PLR1457" s="117"/>
      <c r="PLS1457" s="117"/>
      <c r="PLT1457" s="117"/>
      <c r="PLU1457" s="117"/>
      <c r="PLV1457" s="117"/>
      <c r="PLW1457" s="117"/>
      <c r="PLX1457" s="117"/>
      <c r="PLY1457" s="117"/>
      <c r="PLZ1457" s="117"/>
      <c r="PMA1457" s="117"/>
      <c r="PMB1457" s="117"/>
      <c r="PMC1457" s="117"/>
      <c r="PMD1457" s="117"/>
      <c r="PME1457" s="117"/>
      <c r="PMF1457" s="117"/>
      <c r="PMG1457" s="117"/>
      <c r="PMH1457" s="117"/>
      <c r="PMI1457" s="117"/>
      <c r="PMJ1457" s="117"/>
      <c r="PMK1457" s="117"/>
      <c r="PML1457" s="117"/>
      <c r="PMM1457" s="117"/>
      <c r="PMN1457" s="117"/>
      <c r="PMO1457" s="117"/>
      <c r="PMP1457" s="117"/>
      <c r="PMQ1457" s="117"/>
      <c r="PMR1457" s="117"/>
      <c r="PMS1457" s="117"/>
      <c r="PMT1457" s="117"/>
      <c r="PMU1457" s="117"/>
      <c r="PMV1457" s="117"/>
      <c r="PMW1457" s="117"/>
      <c r="PMX1457" s="117"/>
      <c r="PMY1457" s="117"/>
      <c r="PMZ1457" s="117"/>
      <c r="PNA1457" s="117"/>
      <c r="PNB1457" s="117"/>
      <c r="PNC1457" s="117"/>
      <c r="PND1457" s="117"/>
      <c r="PNE1457" s="117"/>
      <c r="PNF1457" s="117"/>
      <c r="PNG1457" s="117"/>
      <c r="PNH1457" s="117"/>
      <c r="PNI1457" s="117"/>
      <c r="PNJ1457" s="117"/>
      <c r="PNK1457" s="117"/>
      <c r="PNL1457" s="117"/>
      <c r="PNM1457" s="117"/>
      <c r="PNN1457" s="117"/>
      <c r="PNO1457" s="117"/>
      <c r="PNP1457" s="117"/>
      <c r="PNQ1457" s="117"/>
      <c r="PNR1457" s="117"/>
      <c r="PNS1457" s="117"/>
      <c r="PNT1457" s="117"/>
      <c r="PNU1457" s="117"/>
      <c r="PNV1457" s="117"/>
      <c r="PNW1457" s="117"/>
      <c r="PNX1457" s="117"/>
      <c r="PNY1457" s="117"/>
      <c r="PNZ1457" s="117"/>
      <c r="POA1457" s="117"/>
      <c r="POB1457" s="117"/>
      <c r="POC1457" s="117"/>
      <c r="POD1457" s="117"/>
      <c r="POE1457" s="117"/>
      <c r="POF1457" s="117"/>
      <c r="POG1457" s="117"/>
      <c r="POH1457" s="117"/>
      <c r="POI1457" s="117"/>
      <c r="POJ1457" s="117"/>
      <c r="POK1457" s="117"/>
      <c r="POL1457" s="117"/>
      <c r="POM1457" s="117"/>
      <c r="PON1457" s="117"/>
      <c r="POO1457" s="117"/>
      <c r="POP1457" s="117"/>
      <c r="POQ1457" s="117"/>
      <c r="POR1457" s="117"/>
      <c r="POS1457" s="117"/>
      <c r="POT1457" s="117"/>
      <c r="POU1457" s="117"/>
      <c r="POV1457" s="117"/>
      <c r="POW1457" s="117"/>
      <c r="POX1457" s="117"/>
      <c r="POY1457" s="117"/>
      <c r="POZ1457" s="117"/>
      <c r="PPA1457" s="117"/>
      <c r="PPB1457" s="117"/>
      <c r="PPC1457" s="117"/>
      <c r="PPD1457" s="117"/>
      <c r="PPE1457" s="117"/>
      <c r="PPF1457" s="117"/>
      <c r="PPG1457" s="117"/>
      <c r="PPH1457" s="117"/>
      <c r="PPI1457" s="117"/>
      <c r="PPJ1457" s="117"/>
      <c r="PPK1457" s="117"/>
      <c r="PPL1457" s="117"/>
      <c r="PPM1457" s="117"/>
      <c r="PPN1457" s="117"/>
      <c r="PPO1457" s="117"/>
      <c r="PPP1457" s="117"/>
      <c r="PPQ1457" s="117"/>
      <c r="PPR1457" s="117"/>
      <c r="PPS1457" s="117"/>
      <c r="PPT1457" s="117"/>
      <c r="PPU1457" s="117"/>
      <c r="PPV1457" s="117"/>
      <c r="PPW1457" s="117"/>
      <c r="PPX1457" s="117"/>
      <c r="PPY1457" s="117"/>
      <c r="PPZ1457" s="117"/>
      <c r="PQA1457" s="117"/>
      <c r="PQB1457" s="117"/>
      <c r="PQC1457" s="117"/>
      <c r="PQD1457" s="117"/>
      <c r="PQE1457" s="117"/>
      <c r="PQF1457" s="117"/>
      <c r="PQG1457" s="117"/>
      <c r="PQH1457" s="117"/>
      <c r="PQI1457" s="117"/>
      <c r="PQJ1457" s="117"/>
      <c r="PQK1457" s="117"/>
      <c r="PQL1457" s="117"/>
      <c r="PQM1457" s="117"/>
      <c r="PQN1457" s="117"/>
      <c r="PQO1457" s="117"/>
      <c r="PQP1457" s="117"/>
      <c r="PQQ1457" s="117"/>
      <c r="PQR1457" s="117"/>
      <c r="PQS1457" s="117"/>
      <c r="PQT1457" s="117"/>
      <c r="PQU1457" s="117"/>
      <c r="PQV1457" s="117"/>
      <c r="PQW1457" s="117"/>
      <c r="PQX1457" s="117"/>
      <c r="PQY1457" s="117"/>
      <c r="PQZ1457" s="117"/>
      <c r="PRA1457" s="117"/>
      <c r="PRB1457" s="117"/>
      <c r="PRC1457" s="117"/>
      <c r="PRD1457" s="117"/>
      <c r="PRE1457" s="117"/>
      <c r="PRF1457" s="117"/>
      <c r="PRG1457" s="117"/>
      <c r="PRH1457" s="117"/>
      <c r="PRI1457" s="117"/>
      <c r="PRJ1457" s="117"/>
      <c r="PRK1457" s="117"/>
      <c r="PRL1457" s="117"/>
      <c r="PRM1457" s="117"/>
      <c r="PRN1457" s="117"/>
      <c r="PRO1457" s="117"/>
      <c r="PRP1457" s="117"/>
      <c r="PRQ1457" s="117"/>
      <c r="PRR1457" s="117"/>
      <c r="PRS1457" s="117"/>
      <c r="PRT1457" s="117"/>
      <c r="PRU1457" s="117"/>
      <c r="PRV1457" s="117"/>
      <c r="PRW1457" s="117"/>
      <c r="PRX1457" s="117"/>
      <c r="PRY1457" s="117"/>
      <c r="PRZ1457" s="117"/>
      <c r="PSA1457" s="117"/>
      <c r="PSB1457" s="117"/>
      <c r="PSC1457" s="117"/>
      <c r="PSD1457" s="117"/>
      <c r="PSE1457" s="117"/>
      <c r="PSF1457" s="117"/>
      <c r="PSG1457" s="117"/>
      <c r="PSH1457" s="117"/>
      <c r="PSI1457" s="117"/>
      <c r="PSJ1457" s="117"/>
      <c r="PSK1457" s="117"/>
      <c r="PSL1457" s="117"/>
      <c r="PSM1457" s="117"/>
      <c r="PSN1457" s="117"/>
      <c r="PSO1457" s="117"/>
      <c r="PSP1457" s="117"/>
      <c r="PSQ1457" s="117"/>
      <c r="PSR1457" s="117"/>
      <c r="PSS1457" s="117"/>
      <c r="PST1457" s="117"/>
      <c r="PSU1457" s="117"/>
      <c r="PSV1457" s="117"/>
      <c r="PSW1457" s="117"/>
      <c r="PSX1457" s="117"/>
      <c r="PSY1457" s="117"/>
      <c r="PSZ1457" s="117"/>
      <c r="PTA1457" s="117"/>
      <c r="PTB1457" s="117"/>
      <c r="PTC1457" s="117"/>
      <c r="PTD1457" s="117"/>
      <c r="PTE1457" s="117"/>
      <c r="PTF1457" s="117"/>
      <c r="PTG1457" s="117"/>
      <c r="PTH1457" s="117"/>
      <c r="PTI1457" s="117"/>
      <c r="PTJ1457" s="117"/>
      <c r="PTK1457" s="117"/>
      <c r="PTL1457" s="117"/>
      <c r="PTM1457" s="117"/>
      <c r="PTN1457" s="117"/>
      <c r="PTO1457" s="117"/>
      <c r="PTP1457" s="117"/>
      <c r="PTQ1457" s="117"/>
      <c r="PTR1457" s="117"/>
      <c r="PTS1457" s="117"/>
      <c r="PTT1457" s="117"/>
      <c r="PTU1457" s="117"/>
      <c r="PTV1457" s="117"/>
      <c r="PTW1457" s="117"/>
      <c r="PTX1457" s="117"/>
      <c r="PTY1457" s="117"/>
      <c r="PTZ1457" s="117"/>
      <c r="PUA1457" s="117"/>
      <c r="PUB1457" s="117"/>
      <c r="PUC1457" s="117"/>
      <c r="PUD1457" s="117"/>
      <c r="PUE1457" s="117"/>
      <c r="PUF1457" s="117"/>
      <c r="PUG1457" s="117"/>
      <c r="PUH1457" s="117"/>
      <c r="PUI1457" s="117"/>
      <c r="PUJ1457" s="117"/>
      <c r="PUK1457" s="117"/>
      <c r="PUL1457" s="117"/>
      <c r="PUM1457" s="117"/>
      <c r="PUN1457" s="117"/>
      <c r="PUO1457" s="117"/>
      <c r="PUP1457" s="117"/>
      <c r="PUQ1457" s="117"/>
      <c r="PUR1457" s="117"/>
      <c r="PUS1457" s="117"/>
      <c r="PUT1457" s="117"/>
      <c r="PUU1457" s="117"/>
      <c r="PUV1457" s="117"/>
      <c r="PUW1457" s="117"/>
      <c r="PUX1457" s="117"/>
      <c r="PUY1457" s="117"/>
      <c r="PUZ1457" s="117"/>
      <c r="PVA1457" s="117"/>
      <c r="PVB1457" s="117"/>
      <c r="PVC1457" s="117"/>
      <c r="PVD1457" s="117"/>
      <c r="PVE1457" s="117"/>
      <c r="PVF1457" s="117"/>
      <c r="PVG1457" s="117"/>
      <c r="PVH1457" s="117"/>
      <c r="PVI1457" s="117"/>
      <c r="PVJ1457" s="117"/>
      <c r="PVK1457" s="117"/>
      <c r="PVL1457" s="117"/>
      <c r="PVM1457" s="117"/>
      <c r="PVN1457" s="117"/>
      <c r="PVO1457" s="117"/>
      <c r="PVP1457" s="117"/>
      <c r="PVQ1457" s="117"/>
      <c r="PVR1457" s="117"/>
      <c r="PVS1457" s="117"/>
      <c r="PVT1457" s="117"/>
      <c r="PVU1457" s="117"/>
      <c r="PVV1457" s="117"/>
      <c r="PVW1457" s="117"/>
      <c r="PVX1457" s="117"/>
      <c r="PVY1457" s="117"/>
      <c r="PVZ1457" s="117"/>
      <c r="PWA1457" s="117"/>
      <c r="PWB1457" s="117"/>
      <c r="PWC1457" s="117"/>
      <c r="PWD1457" s="117"/>
      <c r="PWE1457" s="117"/>
      <c r="PWF1457" s="117"/>
      <c r="PWG1457" s="117"/>
      <c r="PWH1457" s="117"/>
      <c r="PWI1457" s="117"/>
      <c r="PWJ1457" s="117"/>
      <c r="PWK1457" s="117"/>
      <c r="PWL1457" s="117"/>
      <c r="PWM1457" s="117"/>
      <c r="PWN1457" s="117"/>
      <c r="PWO1457" s="117"/>
      <c r="PWP1457" s="117"/>
      <c r="PWQ1457" s="117"/>
      <c r="PWR1457" s="117"/>
      <c r="PWS1457" s="117"/>
      <c r="PWT1457" s="117"/>
      <c r="PWU1457" s="117"/>
      <c r="PWV1457" s="117"/>
      <c r="PWW1457" s="117"/>
      <c r="PWX1457" s="117"/>
      <c r="PWY1457" s="117"/>
      <c r="PWZ1457" s="117"/>
      <c r="PXA1457" s="117"/>
      <c r="PXB1457" s="117"/>
      <c r="PXC1457" s="117"/>
      <c r="PXD1457" s="117"/>
      <c r="PXE1457" s="117"/>
      <c r="PXF1457" s="117"/>
      <c r="PXG1457" s="117"/>
      <c r="PXH1457" s="117"/>
      <c r="PXI1457" s="117"/>
      <c r="PXJ1457" s="117"/>
      <c r="PXK1457" s="117"/>
      <c r="PXL1457" s="117"/>
      <c r="PXM1457" s="117"/>
      <c r="PXN1457" s="117"/>
      <c r="PXO1457" s="117"/>
      <c r="PXP1457" s="117"/>
      <c r="PXQ1457" s="117"/>
      <c r="PXR1457" s="117"/>
      <c r="PXS1457" s="117"/>
      <c r="PXT1457" s="117"/>
      <c r="PXU1457" s="117"/>
      <c r="PXV1457" s="117"/>
      <c r="PXW1457" s="117"/>
      <c r="PXX1457" s="117"/>
      <c r="PXY1457" s="117"/>
      <c r="PXZ1457" s="117"/>
      <c r="PYA1457" s="117"/>
      <c r="PYB1457" s="117"/>
      <c r="PYC1457" s="117"/>
      <c r="PYD1457" s="117"/>
      <c r="PYE1457" s="117"/>
      <c r="PYF1457" s="117"/>
      <c r="PYG1457" s="117"/>
      <c r="PYH1457" s="117"/>
      <c r="PYI1457" s="117"/>
      <c r="PYJ1457" s="117"/>
      <c r="PYK1457" s="117"/>
      <c r="PYL1457" s="117"/>
      <c r="PYM1457" s="117"/>
      <c r="PYN1457" s="117"/>
      <c r="PYO1457" s="117"/>
      <c r="PYP1457" s="117"/>
      <c r="PYQ1457" s="117"/>
      <c r="PYR1457" s="117"/>
      <c r="PYS1457" s="117"/>
      <c r="PYT1457" s="117"/>
      <c r="PYU1457" s="117"/>
      <c r="PYV1457" s="117"/>
      <c r="PYW1457" s="117"/>
      <c r="PYX1457" s="117"/>
      <c r="PYY1457" s="117"/>
      <c r="PYZ1457" s="117"/>
      <c r="PZA1457" s="117"/>
      <c r="PZB1457" s="117"/>
      <c r="PZC1457" s="117"/>
      <c r="PZD1457" s="117"/>
      <c r="PZE1457" s="117"/>
      <c r="PZF1457" s="117"/>
      <c r="PZG1457" s="117"/>
      <c r="PZH1457" s="117"/>
      <c r="PZI1457" s="117"/>
      <c r="PZJ1457" s="117"/>
      <c r="PZK1457" s="117"/>
      <c r="PZL1457" s="117"/>
      <c r="PZM1457" s="117"/>
      <c r="PZN1457" s="117"/>
      <c r="PZO1457" s="117"/>
      <c r="PZP1457" s="117"/>
      <c r="PZQ1457" s="117"/>
      <c r="PZR1457" s="117"/>
      <c r="PZS1457" s="117"/>
      <c r="PZT1457" s="117"/>
      <c r="PZU1457" s="117"/>
      <c r="PZV1457" s="117"/>
      <c r="PZW1457" s="117"/>
      <c r="PZX1457" s="117"/>
      <c r="PZY1457" s="117"/>
      <c r="PZZ1457" s="117"/>
      <c r="QAA1457" s="117"/>
      <c r="QAB1457" s="117"/>
      <c r="QAC1457" s="117"/>
      <c r="QAD1457" s="117"/>
      <c r="QAE1457" s="117"/>
      <c r="QAF1457" s="117"/>
      <c r="QAG1457" s="117"/>
      <c r="QAH1457" s="117"/>
      <c r="QAI1457" s="117"/>
      <c r="QAJ1457" s="117"/>
      <c r="QAK1457" s="117"/>
      <c r="QAL1457" s="117"/>
      <c r="QAM1457" s="117"/>
      <c r="QAN1457" s="117"/>
      <c r="QAO1457" s="117"/>
      <c r="QAP1457" s="117"/>
      <c r="QAQ1457" s="117"/>
      <c r="QAR1457" s="117"/>
      <c r="QAS1457" s="117"/>
      <c r="QAT1457" s="117"/>
      <c r="QAU1457" s="117"/>
      <c r="QAV1457" s="117"/>
      <c r="QAW1457" s="117"/>
      <c r="QAX1457" s="117"/>
      <c r="QAY1457" s="117"/>
      <c r="QAZ1457" s="117"/>
      <c r="QBA1457" s="117"/>
      <c r="QBB1457" s="117"/>
      <c r="QBC1457" s="117"/>
      <c r="QBD1457" s="117"/>
      <c r="QBE1457" s="117"/>
      <c r="QBF1457" s="117"/>
      <c r="QBG1457" s="117"/>
      <c r="QBH1457" s="117"/>
      <c r="QBI1457" s="117"/>
      <c r="QBJ1457" s="117"/>
      <c r="QBK1457" s="117"/>
      <c r="QBL1457" s="117"/>
      <c r="QBM1457" s="117"/>
      <c r="QBN1457" s="117"/>
      <c r="QBO1457" s="117"/>
      <c r="QBP1457" s="117"/>
      <c r="QBQ1457" s="117"/>
      <c r="QBR1457" s="117"/>
      <c r="QBS1457" s="117"/>
      <c r="QBT1457" s="117"/>
      <c r="QBU1457" s="117"/>
      <c r="QBV1457" s="117"/>
      <c r="QBW1457" s="117"/>
      <c r="QBX1457" s="117"/>
      <c r="QBY1457" s="117"/>
      <c r="QBZ1457" s="117"/>
      <c r="QCA1457" s="117"/>
      <c r="QCB1457" s="117"/>
      <c r="QCC1457" s="117"/>
      <c r="QCD1457" s="117"/>
      <c r="QCE1457" s="117"/>
      <c r="QCF1457" s="117"/>
      <c r="QCG1457" s="117"/>
      <c r="QCH1457" s="117"/>
      <c r="QCI1457" s="117"/>
      <c r="QCJ1457" s="117"/>
      <c r="QCK1457" s="117"/>
      <c r="QCL1457" s="117"/>
      <c r="QCM1457" s="117"/>
      <c r="QCN1457" s="117"/>
      <c r="QCO1457" s="117"/>
      <c r="QCP1457" s="117"/>
      <c r="QCQ1457" s="117"/>
      <c r="QCR1457" s="117"/>
      <c r="QCS1457" s="117"/>
      <c r="QCT1457" s="117"/>
      <c r="QCU1457" s="117"/>
      <c r="QCV1457" s="117"/>
      <c r="QCW1457" s="117"/>
      <c r="QCX1457" s="117"/>
      <c r="QCY1457" s="117"/>
      <c r="QCZ1457" s="117"/>
      <c r="QDA1457" s="117"/>
      <c r="QDB1457" s="117"/>
      <c r="QDC1457" s="117"/>
      <c r="QDD1457" s="117"/>
      <c r="QDE1457" s="117"/>
      <c r="QDF1457" s="117"/>
      <c r="QDG1457" s="117"/>
      <c r="QDH1457" s="117"/>
      <c r="QDI1457" s="117"/>
      <c r="QDJ1457" s="117"/>
      <c r="QDK1457" s="117"/>
      <c r="QDL1457" s="117"/>
      <c r="QDM1457" s="117"/>
      <c r="QDN1457" s="117"/>
      <c r="QDO1457" s="117"/>
      <c r="QDP1457" s="117"/>
      <c r="QDQ1457" s="117"/>
      <c r="QDR1457" s="117"/>
      <c r="QDS1457" s="117"/>
      <c r="QDT1457" s="117"/>
      <c r="QDU1457" s="117"/>
      <c r="QDV1457" s="117"/>
      <c r="QDW1457" s="117"/>
      <c r="QDX1457" s="117"/>
      <c r="QDY1457" s="117"/>
      <c r="QDZ1457" s="117"/>
      <c r="QEA1457" s="117"/>
      <c r="QEB1457" s="117"/>
      <c r="QEC1457" s="117"/>
      <c r="QED1457" s="117"/>
      <c r="QEE1457" s="117"/>
      <c r="QEF1457" s="117"/>
      <c r="QEG1457" s="117"/>
      <c r="QEH1457" s="117"/>
      <c r="QEI1457" s="117"/>
      <c r="QEJ1457" s="117"/>
      <c r="QEK1457" s="117"/>
      <c r="QEL1457" s="117"/>
      <c r="QEM1457" s="117"/>
      <c r="QEN1457" s="117"/>
      <c r="QEO1457" s="117"/>
      <c r="QEP1457" s="117"/>
      <c r="QEQ1457" s="117"/>
      <c r="QER1457" s="117"/>
      <c r="QES1457" s="117"/>
      <c r="QET1457" s="117"/>
      <c r="QEU1457" s="117"/>
      <c r="QEV1457" s="117"/>
      <c r="QEW1457" s="117"/>
      <c r="QEX1457" s="117"/>
      <c r="QEY1457" s="117"/>
      <c r="QEZ1457" s="117"/>
      <c r="QFA1457" s="117"/>
      <c r="QFB1457" s="117"/>
      <c r="QFC1457" s="117"/>
      <c r="QFD1457" s="117"/>
      <c r="QFE1457" s="117"/>
      <c r="QFF1457" s="117"/>
      <c r="QFG1457" s="117"/>
      <c r="QFH1457" s="117"/>
      <c r="QFI1457" s="117"/>
      <c r="QFJ1457" s="117"/>
      <c r="QFK1457" s="117"/>
      <c r="QFL1457" s="117"/>
      <c r="QFM1457" s="117"/>
      <c r="QFN1457" s="117"/>
      <c r="QFO1457" s="117"/>
      <c r="QFP1457" s="117"/>
      <c r="QFQ1457" s="117"/>
      <c r="QFR1457" s="117"/>
      <c r="QFS1457" s="117"/>
      <c r="QFT1457" s="117"/>
      <c r="QFU1457" s="117"/>
      <c r="QFV1457" s="117"/>
      <c r="QFW1457" s="117"/>
      <c r="QFX1457" s="117"/>
      <c r="QFY1457" s="117"/>
      <c r="QFZ1457" s="117"/>
      <c r="QGA1457" s="117"/>
      <c r="QGB1457" s="117"/>
      <c r="QGC1457" s="117"/>
      <c r="QGD1457" s="117"/>
      <c r="QGE1457" s="117"/>
      <c r="QGF1457" s="117"/>
      <c r="QGG1457" s="117"/>
      <c r="QGH1457" s="117"/>
      <c r="QGI1457" s="117"/>
      <c r="QGJ1457" s="117"/>
      <c r="QGK1457" s="117"/>
      <c r="QGL1457" s="117"/>
      <c r="QGM1457" s="117"/>
      <c r="QGN1457" s="117"/>
      <c r="QGO1457" s="117"/>
      <c r="QGP1457" s="117"/>
      <c r="QGQ1457" s="117"/>
      <c r="QGR1457" s="117"/>
      <c r="QGS1457" s="117"/>
      <c r="QGT1457" s="117"/>
      <c r="QGU1457" s="117"/>
      <c r="QGV1457" s="117"/>
      <c r="QGW1457" s="117"/>
      <c r="QGX1457" s="117"/>
      <c r="QGY1457" s="117"/>
      <c r="QGZ1457" s="117"/>
      <c r="QHA1457" s="117"/>
      <c r="QHB1457" s="117"/>
      <c r="QHC1457" s="117"/>
      <c r="QHD1457" s="117"/>
      <c r="QHE1457" s="117"/>
      <c r="QHF1457" s="117"/>
      <c r="QHG1457" s="117"/>
      <c r="QHH1457" s="117"/>
      <c r="QHI1457" s="117"/>
      <c r="QHJ1457" s="117"/>
      <c r="QHK1457" s="117"/>
      <c r="QHL1457" s="117"/>
      <c r="QHM1457" s="117"/>
      <c r="QHN1457" s="117"/>
      <c r="QHO1457" s="117"/>
      <c r="QHP1457" s="117"/>
      <c r="QHQ1457" s="117"/>
      <c r="QHR1457" s="117"/>
      <c r="QHS1457" s="117"/>
      <c r="QHT1457" s="117"/>
      <c r="QHU1457" s="117"/>
      <c r="QHV1457" s="117"/>
      <c r="QHW1457" s="117"/>
      <c r="QHX1457" s="117"/>
      <c r="QHY1457" s="117"/>
      <c r="QHZ1457" s="117"/>
      <c r="QIA1457" s="117"/>
      <c r="QIB1457" s="117"/>
      <c r="QIC1457" s="117"/>
      <c r="QID1457" s="117"/>
      <c r="QIE1457" s="117"/>
      <c r="QIF1457" s="117"/>
      <c r="QIG1457" s="117"/>
      <c r="QIH1457" s="117"/>
      <c r="QII1457" s="117"/>
      <c r="QIJ1457" s="117"/>
      <c r="QIK1457" s="117"/>
      <c r="QIL1457" s="117"/>
      <c r="QIM1457" s="117"/>
      <c r="QIN1457" s="117"/>
      <c r="QIO1457" s="117"/>
      <c r="QIP1457" s="117"/>
      <c r="QIQ1457" s="117"/>
      <c r="QIR1457" s="117"/>
      <c r="QIS1457" s="117"/>
      <c r="QIT1457" s="117"/>
      <c r="QIU1457" s="117"/>
      <c r="QIV1457" s="117"/>
      <c r="QIW1457" s="117"/>
      <c r="QIX1457" s="117"/>
      <c r="QIY1457" s="117"/>
      <c r="QIZ1457" s="117"/>
      <c r="QJA1457" s="117"/>
      <c r="QJB1457" s="117"/>
      <c r="QJC1457" s="117"/>
      <c r="QJD1457" s="117"/>
      <c r="QJE1457" s="117"/>
      <c r="QJF1457" s="117"/>
      <c r="QJG1457" s="117"/>
      <c r="QJH1457" s="117"/>
      <c r="QJI1457" s="117"/>
      <c r="QJJ1457" s="117"/>
      <c r="QJK1457" s="117"/>
      <c r="QJL1457" s="117"/>
      <c r="QJM1457" s="117"/>
      <c r="QJN1457" s="117"/>
      <c r="QJO1457" s="117"/>
      <c r="QJP1457" s="117"/>
      <c r="QJQ1457" s="117"/>
      <c r="QJR1457" s="117"/>
      <c r="QJS1457" s="117"/>
      <c r="QJT1457" s="117"/>
      <c r="QJU1457" s="117"/>
      <c r="QJV1457" s="117"/>
      <c r="QJW1457" s="117"/>
      <c r="QJX1457" s="117"/>
      <c r="QJY1457" s="117"/>
      <c r="QJZ1457" s="117"/>
      <c r="QKA1457" s="117"/>
      <c r="QKB1457" s="117"/>
      <c r="QKC1457" s="117"/>
      <c r="QKD1457" s="117"/>
      <c r="QKE1457" s="117"/>
      <c r="QKF1457" s="117"/>
      <c r="QKG1457" s="117"/>
      <c r="QKH1457" s="117"/>
      <c r="QKI1457" s="117"/>
      <c r="QKJ1457" s="117"/>
      <c r="QKK1457" s="117"/>
      <c r="QKL1457" s="117"/>
      <c r="QKM1457" s="117"/>
      <c r="QKN1457" s="117"/>
      <c r="QKO1457" s="117"/>
      <c r="QKP1457" s="117"/>
      <c r="QKQ1457" s="117"/>
      <c r="QKR1457" s="117"/>
      <c r="QKS1457" s="117"/>
      <c r="QKT1457" s="117"/>
      <c r="QKU1457" s="117"/>
      <c r="QKV1457" s="117"/>
      <c r="QKW1457" s="117"/>
      <c r="QKX1457" s="117"/>
      <c r="QKY1457" s="117"/>
      <c r="QKZ1457" s="117"/>
      <c r="QLA1457" s="117"/>
      <c r="QLB1457" s="117"/>
      <c r="QLC1457" s="117"/>
      <c r="QLD1457" s="117"/>
      <c r="QLE1457" s="117"/>
      <c r="QLF1457" s="117"/>
      <c r="QLG1457" s="117"/>
      <c r="QLH1457" s="117"/>
      <c r="QLI1457" s="117"/>
      <c r="QLJ1457" s="117"/>
      <c r="QLK1457" s="117"/>
      <c r="QLL1457" s="117"/>
      <c r="QLM1457" s="117"/>
      <c r="QLN1457" s="117"/>
      <c r="QLO1457" s="117"/>
      <c r="QLP1457" s="117"/>
      <c r="QLQ1457" s="117"/>
      <c r="QLR1457" s="117"/>
      <c r="QLS1457" s="117"/>
      <c r="QLT1457" s="117"/>
      <c r="QLU1457" s="117"/>
      <c r="QLV1457" s="117"/>
      <c r="QLW1457" s="117"/>
      <c r="QLX1457" s="117"/>
      <c r="QLY1457" s="117"/>
      <c r="QLZ1457" s="117"/>
      <c r="QMA1457" s="117"/>
      <c r="QMB1457" s="117"/>
      <c r="QMC1457" s="117"/>
      <c r="QMD1457" s="117"/>
      <c r="QME1457" s="117"/>
      <c r="QMF1457" s="117"/>
      <c r="QMG1457" s="117"/>
      <c r="QMH1457" s="117"/>
      <c r="QMI1457" s="117"/>
      <c r="QMJ1457" s="117"/>
      <c r="QMK1457" s="117"/>
      <c r="QML1457" s="117"/>
      <c r="QMM1457" s="117"/>
      <c r="QMN1457" s="117"/>
      <c r="QMO1457" s="117"/>
      <c r="QMP1457" s="117"/>
      <c r="QMQ1457" s="117"/>
      <c r="QMR1457" s="117"/>
      <c r="QMS1457" s="117"/>
      <c r="QMT1457" s="117"/>
      <c r="QMU1457" s="117"/>
      <c r="QMV1457" s="117"/>
      <c r="QMW1457" s="117"/>
      <c r="QMX1457" s="117"/>
      <c r="QMY1457" s="117"/>
      <c r="QMZ1457" s="117"/>
      <c r="QNA1457" s="117"/>
      <c r="QNB1457" s="117"/>
      <c r="QNC1457" s="117"/>
      <c r="QND1457" s="117"/>
      <c r="QNE1457" s="117"/>
      <c r="QNF1457" s="117"/>
      <c r="QNG1457" s="117"/>
      <c r="QNH1457" s="117"/>
      <c r="QNI1457" s="117"/>
      <c r="QNJ1457" s="117"/>
      <c r="QNK1457" s="117"/>
      <c r="QNL1457" s="117"/>
      <c r="QNM1457" s="117"/>
      <c r="QNN1457" s="117"/>
      <c r="QNO1457" s="117"/>
      <c r="QNP1457" s="117"/>
      <c r="QNQ1457" s="117"/>
      <c r="QNR1457" s="117"/>
      <c r="QNS1457" s="117"/>
      <c r="QNT1457" s="117"/>
      <c r="QNU1457" s="117"/>
      <c r="QNV1457" s="117"/>
      <c r="QNW1457" s="117"/>
      <c r="QNX1457" s="117"/>
      <c r="QNY1457" s="117"/>
      <c r="QNZ1457" s="117"/>
      <c r="QOA1457" s="117"/>
      <c r="QOB1457" s="117"/>
      <c r="QOC1457" s="117"/>
      <c r="QOD1457" s="117"/>
      <c r="QOE1457" s="117"/>
      <c r="QOF1457" s="117"/>
      <c r="QOG1457" s="117"/>
      <c r="QOH1457" s="117"/>
      <c r="QOI1457" s="117"/>
      <c r="QOJ1457" s="117"/>
      <c r="QOK1457" s="117"/>
      <c r="QOL1457" s="117"/>
      <c r="QOM1457" s="117"/>
      <c r="QON1457" s="117"/>
      <c r="QOO1457" s="117"/>
      <c r="QOP1457" s="117"/>
      <c r="QOQ1457" s="117"/>
      <c r="QOR1457" s="117"/>
      <c r="QOS1457" s="117"/>
      <c r="QOT1457" s="117"/>
      <c r="QOU1457" s="117"/>
      <c r="QOV1457" s="117"/>
      <c r="QOW1457" s="117"/>
      <c r="QOX1457" s="117"/>
      <c r="QOY1457" s="117"/>
      <c r="QOZ1457" s="117"/>
      <c r="QPA1457" s="117"/>
      <c r="QPB1457" s="117"/>
      <c r="QPC1457" s="117"/>
      <c r="QPD1457" s="117"/>
      <c r="QPE1457" s="117"/>
      <c r="QPF1457" s="117"/>
      <c r="QPG1457" s="117"/>
      <c r="QPH1457" s="117"/>
      <c r="QPI1457" s="117"/>
      <c r="QPJ1457" s="117"/>
      <c r="QPK1457" s="117"/>
      <c r="QPL1457" s="117"/>
      <c r="QPM1457" s="117"/>
      <c r="QPN1457" s="117"/>
      <c r="QPO1457" s="117"/>
      <c r="QPP1457" s="117"/>
      <c r="QPQ1457" s="117"/>
      <c r="QPR1457" s="117"/>
      <c r="QPS1457" s="117"/>
      <c r="QPT1457" s="117"/>
      <c r="QPU1457" s="117"/>
      <c r="QPV1457" s="117"/>
      <c r="QPW1457" s="117"/>
      <c r="QPX1457" s="117"/>
      <c r="QPY1457" s="117"/>
      <c r="QPZ1457" s="117"/>
      <c r="QQA1457" s="117"/>
      <c r="QQB1457" s="117"/>
      <c r="QQC1457" s="117"/>
      <c r="QQD1457" s="117"/>
      <c r="QQE1457" s="117"/>
      <c r="QQF1457" s="117"/>
      <c r="QQG1457" s="117"/>
      <c r="QQH1457" s="117"/>
      <c r="QQI1457" s="117"/>
      <c r="QQJ1457" s="117"/>
      <c r="QQK1457" s="117"/>
      <c r="QQL1457" s="117"/>
      <c r="QQM1457" s="117"/>
      <c r="QQN1457" s="117"/>
      <c r="QQO1457" s="117"/>
      <c r="QQP1457" s="117"/>
      <c r="QQQ1457" s="117"/>
      <c r="QQR1457" s="117"/>
      <c r="QQS1457" s="117"/>
      <c r="QQT1457" s="117"/>
      <c r="QQU1457" s="117"/>
      <c r="QQV1457" s="117"/>
      <c r="QQW1457" s="117"/>
      <c r="QQX1457" s="117"/>
      <c r="QQY1457" s="117"/>
      <c r="QQZ1457" s="117"/>
      <c r="QRA1457" s="117"/>
      <c r="QRB1457" s="117"/>
      <c r="QRC1457" s="117"/>
      <c r="QRD1457" s="117"/>
      <c r="QRE1457" s="117"/>
      <c r="QRF1457" s="117"/>
      <c r="QRG1457" s="117"/>
      <c r="QRH1457" s="117"/>
      <c r="QRI1457" s="117"/>
      <c r="QRJ1457" s="117"/>
      <c r="QRK1457" s="117"/>
      <c r="QRL1457" s="117"/>
      <c r="QRM1457" s="117"/>
      <c r="QRN1457" s="117"/>
      <c r="QRO1457" s="117"/>
      <c r="QRP1457" s="117"/>
      <c r="QRQ1457" s="117"/>
      <c r="QRR1457" s="117"/>
      <c r="QRS1457" s="117"/>
      <c r="QRT1457" s="117"/>
      <c r="QRU1457" s="117"/>
      <c r="QRV1457" s="117"/>
      <c r="QRW1457" s="117"/>
      <c r="QRX1457" s="117"/>
      <c r="QRY1457" s="117"/>
      <c r="QRZ1457" s="117"/>
      <c r="QSA1457" s="117"/>
      <c r="QSB1457" s="117"/>
      <c r="QSC1457" s="117"/>
      <c r="QSD1457" s="117"/>
      <c r="QSE1457" s="117"/>
      <c r="QSF1457" s="117"/>
      <c r="QSG1457" s="117"/>
      <c r="QSH1457" s="117"/>
      <c r="QSI1457" s="117"/>
      <c r="QSJ1457" s="117"/>
      <c r="QSK1457" s="117"/>
      <c r="QSL1457" s="117"/>
      <c r="QSM1457" s="117"/>
      <c r="QSN1457" s="117"/>
      <c r="QSO1457" s="117"/>
      <c r="QSP1457" s="117"/>
      <c r="QSQ1457" s="117"/>
      <c r="QSR1457" s="117"/>
      <c r="QSS1457" s="117"/>
      <c r="QST1457" s="117"/>
      <c r="QSU1457" s="117"/>
      <c r="QSV1457" s="117"/>
      <c r="QSW1457" s="117"/>
      <c r="QSX1457" s="117"/>
      <c r="QSY1457" s="117"/>
      <c r="QSZ1457" s="117"/>
      <c r="QTA1457" s="117"/>
      <c r="QTB1457" s="117"/>
      <c r="QTC1457" s="117"/>
      <c r="QTD1457" s="117"/>
      <c r="QTE1457" s="117"/>
      <c r="QTF1457" s="117"/>
      <c r="QTG1457" s="117"/>
      <c r="QTH1457" s="117"/>
      <c r="QTI1457" s="117"/>
      <c r="QTJ1457" s="117"/>
      <c r="QTK1457" s="117"/>
      <c r="QTL1457" s="117"/>
      <c r="QTM1457" s="117"/>
      <c r="QTN1457" s="117"/>
      <c r="QTO1457" s="117"/>
      <c r="QTP1457" s="117"/>
      <c r="QTQ1457" s="117"/>
      <c r="QTR1457" s="117"/>
      <c r="QTS1457" s="117"/>
      <c r="QTT1457" s="117"/>
      <c r="QTU1457" s="117"/>
      <c r="QTV1457" s="117"/>
      <c r="QTW1457" s="117"/>
      <c r="QTX1457" s="117"/>
      <c r="QTY1457" s="117"/>
      <c r="QTZ1457" s="117"/>
      <c r="QUA1457" s="117"/>
      <c r="QUB1457" s="117"/>
      <c r="QUC1457" s="117"/>
      <c r="QUD1457" s="117"/>
      <c r="QUE1457" s="117"/>
      <c r="QUF1457" s="117"/>
      <c r="QUG1457" s="117"/>
      <c r="QUH1457" s="117"/>
      <c r="QUI1457" s="117"/>
      <c r="QUJ1457" s="117"/>
      <c r="QUK1457" s="117"/>
      <c r="QUL1457" s="117"/>
      <c r="QUM1457" s="117"/>
      <c r="QUN1457" s="117"/>
      <c r="QUO1457" s="117"/>
      <c r="QUP1457" s="117"/>
      <c r="QUQ1457" s="117"/>
      <c r="QUR1457" s="117"/>
      <c r="QUS1457" s="117"/>
      <c r="QUT1457" s="117"/>
      <c r="QUU1457" s="117"/>
      <c r="QUV1457" s="117"/>
      <c r="QUW1457" s="117"/>
      <c r="QUX1457" s="117"/>
      <c r="QUY1457" s="117"/>
      <c r="QUZ1457" s="117"/>
      <c r="QVA1457" s="117"/>
      <c r="QVB1457" s="117"/>
      <c r="QVC1457" s="117"/>
      <c r="QVD1457" s="117"/>
      <c r="QVE1457" s="117"/>
      <c r="QVF1457" s="117"/>
      <c r="QVG1457" s="117"/>
      <c r="QVH1457" s="117"/>
      <c r="QVI1457" s="117"/>
      <c r="QVJ1457" s="117"/>
      <c r="QVK1457" s="117"/>
      <c r="QVL1457" s="117"/>
      <c r="QVM1457" s="117"/>
      <c r="QVN1457" s="117"/>
      <c r="QVO1457" s="117"/>
      <c r="QVP1457" s="117"/>
      <c r="QVQ1457" s="117"/>
      <c r="QVR1457" s="117"/>
      <c r="QVS1457" s="117"/>
      <c r="QVT1457" s="117"/>
      <c r="QVU1457" s="117"/>
      <c r="QVV1457" s="117"/>
      <c r="QVW1457" s="117"/>
      <c r="QVX1457" s="117"/>
      <c r="QVY1457" s="117"/>
      <c r="QVZ1457" s="117"/>
      <c r="QWA1457" s="117"/>
      <c r="QWB1457" s="117"/>
      <c r="QWC1457" s="117"/>
      <c r="QWD1457" s="117"/>
      <c r="QWE1457" s="117"/>
      <c r="QWF1457" s="117"/>
      <c r="QWG1457" s="117"/>
      <c r="QWH1457" s="117"/>
      <c r="QWI1457" s="117"/>
      <c r="QWJ1457" s="117"/>
      <c r="QWK1457" s="117"/>
      <c r="QWL1457" s="117"/>
      <c r="QWM1457" s="117"/>
      <c r="QWN1457" s="117"/>
      <c r="QWO1457" s="117"/>
      <c r="QWP1457" s="117"/>
      <c r="QWQ1457" s="117"/>
      <c r="QWR1457" s="117"/>
      <c r="QWS1457" s="117"/>
      <c r="QWT1457" s="117"/>
      <c r="QWU1457" s="117"/>
      <c r="QWV1457" s="117"/>
      <c r="QWW1457" s="117"/>
      <c r="QWX1457" s="117"/>
      <c r="QWY1457" s="117"/>
      <c r="QWZ1457" s="117"/>
      <c r="QXA1457" s="117"/>
      <c r="QXB1457" s="117"/>
      <c r="QXC1457" s="117"/>
      <c r="QXD1457" s="117"/>
      <c r="QXE1457" s="117"/>
      <c r="QXF1457" s="117"/>
      <c r="QXG1457" s="117"/>
      <c r="QXH1457" s="117"/>
      <c r="QXI1457" s="117"/>
      <c r="QXJ1457" s="117"/>
      <c r="QXK1457" s="117"/>
      <c r="QXL1457" s="117"/>
      <c r="QXM1457" s="117"/>
      <c r="QXN1457" s="117"/>
      <c r="QXO1457" s="117"/>
      <c r="QXP1457" s="117"/>
      <c r="QXQ1457" s="117"/>
      <c r="QXR1457" s="117"/>
      <c r="QXS1457" s="117"/>
      <c r="QXT1457" s="117"/>
      <c r="QXU1457" s="117"/>
      <c r="QXV1457" s="117"/>
      <c r="QXW1457" s="117"/>
      <c r="QXX1457" s="117"/>
      <c r="QXY1457" s="117"/>
      <c r="QXZ1457" s="117"/>
      <c r="QYA1457" s="117"/>
      <c r="QYB1457" s="117"/>
      <c r="QYC1457" s="117"/>
      <c r="QYD1457" s="117"/>
      <c r="QYE1457" s="117"/>
      <c r="QYF1457" s="117"/>
      <c r="QYG1457" s="117"/>
      <c r="QYH1457" s="117"/>
      <c r="QYI1457" s="117"/>
      <c r="QYJ1457" s="117"/>
      <c r="QYK1457" s="117"/>
      <c r="QYL1457" s="117"/>
      <c r="QYM1457" s="117"/>
      <c r="QYN1457" s="117"/>
      <c r="QYO1457" s="117"/>
      <c r="QYP1457" s="117"/>
      <c r="QYQ1457" s="117"/>
      <c r="QYR1457" s="117"/>
      <c r="QYS1457" s="117"/>
      <c r="QYT1457" s="117"/>
      <c r="QYU1457" s="117"/>
      <c r="QYV1457" s="117"/>
      <c r="QYW1457" s="117"/>
      <c r="QYX1457" s="117"/>
      <c r="QYY1457" s="117"/>
      <c r="QYZ1457" s="117"/>
      <c r="QZA1457" s="117"/>
      <c r="QZB1457" s="117"/>
      <c r="QZC1457" s="117"/>
      <c r="QZD1457" s="117"/>
      <c r="QZE1457" s="117"/>
      <c r="QZF1457" s="117"/>
      <c r="QZG1457" s="117"/>
      <c r="QZH1457" s="117"/>
      <c r="QZI1457" s="117"/>
      <c r="QZJ1457" s="117"/>
      <c r="QZK1457" s="117"/>
      <c r="QZL1457" s="117"/>
      <c r="QZM1457" s="117"/>
      <c r="QZN1457" s="117"/>
      <c r="QZO1457" s="117"/>
      <c r="QZP1457" s="117"/>
      <c r="QZQ1457" s="117"/>
      <c r="QZR1457" s="117"/>
      <c r="QZS1457" s="117"/>
      <c r="QZT1457" s="117"/>
      <c r="QZU1457" s="117"/>
      <c r="QZV1457" s="117"/>
      <c r="QZW1457" s="117"/>
      <c r="QZX1457" s="117"/>
      <c r="QZY1457" s="117"/>
      <c r="QZZ1457" s="117"/>
      <c r="RAA1457" s="117"/>
      <c r="RAB1457" s="117"/>
      <c r="RAC1457" s="117"/>
      <c r="RAD1457" s="117"/>
      <c r="RAE1457" s="117"/>
      <c r="RAF1457" s="117"/>
      <c r="RAG1457" s="117"/>
      <c r="RAH1457" s="117"/>
      <c r="RAI1457" s="117"/>
      <c r="RAJ1457" s="117"/>
      <c r="RAK1457" s="117"/>
      <c r="RAL1457" s="117"/>
      <c r="RAM1457" s="117"/>
      <c r="RAN1457" s="117"/>
      <c r="RAO1457" s="117"/>
      <c r="RAP1457" s="117"/>
      <c r="RAQ1457" s="117"/>
      <c r="RAR1457" s="117"/>
      <c r="RAS1457" s="117"/>
      <c r="RAT1457" s="117"/>
      <c r="RAU1457" s="117"/>
      <c r="RAV1457" s="117"/>
      <c r="RAW1457" s="117"/>
      <c r="RAX1457" s="117"/>
      <c r="RAY1457" s="117"/>
      <c r="RAZ1457" s="117"/>
      <c r="RBA1457" s="117"/>
      <c r="RBB1457" s="117"/>
      <c r="RBC1457" s="117"/>
      <c r="RBD1457" s="117"/>
      <c r="RBE1457" s="117"/>
      <c r="RBF1457" s="117"/>
      <c r="RBG1457" s="117"/>
      <c r="RBH1457" s="117"/>
      <c r="RBI1457" s="117"/>
      <c r="RBJ1457" s="117"/>
      <c r="RBK1457" s="117"/>
      <c r="RBL1457" s="117"/>
      <c r="RBM1457" s="117"/>
      <c r="RBN1457" s="117"/>
      <c r="RBO1457" s="117"/>
      <c r="RBP1457" s="117"/>
      <c r="RBQ1457" s="117"/>
      <c r="RBR1457" s="117"/>
      <c r="RBS1457" s="117"/>
      <c r="RBT1457" s="117"/>
      <c r="RBU1457" s="117"/>
      <c r="RBV1457" s="117"/>
      <c r="RBW1457" s="117"/>
      <c r="RBX1457" s="117"/>
      <c r="RBY1457" s="117"/>
      <c r="RBZ1457" s="117"/>
      <c r="RCA1457" s="117"/>
      <c r="RCB1457" s="117"/>
      <c r="RCC1457" s="117"/>
      <c r="RCD1457" s="117"/>
      <c r="RCE1457" s="117"/>
      <c r="RCF1457" s="117"/>
      <c r="RCG1457" s="117"/>
      <c r="RCH1457" s="117"/>
      <c r="RCI1457" s="117"/>
      <c r="RCJ1457" s="117"/>
      <c r="RCK1457" s="117"/>
      <c r="RCL1457" s="117"/>
      <c r="RCM1457" s="117"/>
      <c r="RCN1457" s="117"/>
      <c r="RCO1457" s="117"/>
      <c r="RCP1457" s="117"/>
      <c r="RCQ1457" s="117"/>
      <c r="RCR1457" s="117"/>
      <c r="RCS1457" s="117"/>
      <c r="RCT1457" s="117"/>
      <c r="RCU1457" s="117"/>
      <c r="RCV1457" s="117"/>
      <c r="RCW1457" s="117"/>
      <c r="RCX1457" s="117"/>
      <c r="RCY1457" s="117"/>
      <c r="RCZ1457" s="117"/>
      <c r="RDA1457" s="117"/>
      <c r="RDB1457" s="117"/>
      <c r="RDC1457" s="117"/>
      <c r="RDD1457" s="117"/>
      <c r="RDE1457" s="117"/>
      <c r="RDF1457" s="117"/>
      <c r="RDG1457" s="117"/>
      <c r="RDH1457" s="117"/>
      <c r="RDI1457" s="117"/>
      <c r="RDJ1457" s="117"/>
      <c r="RDK1457" s="117"/>
      <c r="RDL1457" s="117"/>
      <c r="RDM1457" s="117"/>
      <c r="RDN1457" s="117"/>
      <c r="RDO1457" s="117"/>
      <c r="RDP1457" s="117"/>
      <c r="RDQ1457" s="117"/>
      <c r="RDR1457" s="117"/>
      <c r="RDS1457" s="117"/>
      <c r="RDT1457" s="117"/>
      <c r="RDU1457" s="117"/>
      <c r="RDV1457" s="117"/>
      <c r="RDW1457" s="117"/>
      <c r="RDX1457" s="117"/>
      <c r="RDY1457" s="117"/>
      <c r="RDZ1457" s="117"/>
      <c r="REA1457" s="117"/>
      <c r="REB1457" s="117"/>
      <c r="REC1457" s="117"/>
      <c r="RED1457" s="117"/>
      <c r="REE1457" s="117"/>
      <c r="REF1457" s="117"/>
      <c r="REG1457" s="117"/>
      <c r="REH1457" s="117"/>
      <c r="REI1457" s="117"/>
      <c r="REJ1457" s="117"/>
      <c r="REK1457" s="117"/>
      <c r="REL1457" s="117"/>
      <c r="REM1457" s="117"/>
      <c r="REN1457" s="117"/>
      <c r="REO1457" s="117"/>
      <c r="REP1457" s="117"/>
      <c r="REQ1457" s="117"/>
      <c r="RER1457" s="117"/>
      <c r="RES1457" s="117"/>
      <c r="RET1457" s="117"/>
      <c r="REU1457" s="117"/>
      <c r="REV1457" s="117"/>
      <c r="REW1457" s="117"/>
      <c r="REX1457" s="117"/>
      <c r="REY1457" s="117"/>
      <c r="REZ1457" s="117"/>
      <c r="RFA1457" s="117"/>
      <c r="RFB1457" s="117"/>
      <c r="RFC1457" s="117"/>
      <c r="RFD1457" s="117"/>
      <c r="RFE1457" s="117"/>
      <c r="RFF1457" s="117"/>
      <c r="RFG1457" s="117"/>
      <c r="RFH1457" s="117"/>
      <c r="RFI1457" s="117"/>
      <c r="RFJ1457" s="117"/>
      <c r="RFK1457" s="117"/>
      <c r="RFL1457" s="117"/>
      <c r="RFM1457" s="117"/>
      <c r="RFN1457" s="117"/>
      <c r="RFO1457" s="117"/>
      <c r="RFP1457" s="117"/>
      <c r="RFQ1457" s="117"/>
      <c r="RFR1457" s="117"/>
      <c r="RFS1457" s="117"/>
      <c r="RFT1457" s="117"/>
      <c r="RFU1457" s="117"/>
      <c r="RFV1457" s="117"/>
      <c r="RFW1457" s="117"/>
      <c r="RFX1457" s="117"/>
      <c r="RFY1457" s="117"/>
      <c r="RFZ1457" s="117"/>
      <c r="RGA1457" s="117"/>
      <c r="RGB1457" s="117"/>
      <c r="RGC1457" s="117"/>
      <c r="RGD1457" s="117"/>
      <c r="RGE1457" s="117"/>
      <c r="RGF1457" s="117"/>
      <c r="RGG1457" s="117"/>
      <c r="RGH1457" s="117"/>
      <c r="RGI1457" s="117"/>
      <c r="RGJ1457" s="117"/>
      <c r="RGK1457" s="117"/>
      <c r="RGL1457" s="117"/>
      <c r="RGM1457" s="117"/>
      <c r="RGN1457" s="117"/>
      <c r="RGO1457" s="117"/>
      <c r="RGP1457" s="117"/>
      <c r="RGQ1457" s="117"/>
      <c r="RGR1457" s="117"/>
      <c r="RGS1457" s="117"/>
      <c r="RGT1457" s="117"/>
      <c r="RGU1457" s="117"/>
      <c r="RGV1457" s="117"/>
      <c r="RGW1457" s="117"/>
      <c r="RGX1457" s="117"/>
      <c r="RGY1457" s="117"/>
      <c r="RGZ1457" s="117"/>
      <c r="RHA1457" s="117"/>
      <c r="RHB1457" s="117"/>
      <c r="RHC1457" s="117"/>
      <c r="RHD1457" s="117"/>
      <c r="RHE1457" s="117"/>
      <c r="RHF1457" s="117"/>
      <c r="RHG1457" s="117"/>
      <c r="RHH1457" s="117"/>
      <c r="RHI1457" s="117"/>
      <c r="RHJ1457" s="117"/>
      <c r="RHK1457" s="117"/>
      <c r="RHL1457" s="117"/>
      <c r="RHM1457" s="117"/>
      <c r="RHN1457" s="117"/>
      <c r="RHO1457" s="117"/>
      <c r="RHP1457" s="117"/>
      <c r="RHQ1457" s="117"/>
      <c r="RHR1457" s="117"/>
      <c r="RHS1457" s="117"/>
      <c r="RHT1457" s="117"/>
      <c r="RHU1457" s="117"/>
      <c r="RHV1457" s="117"/>
      <c r="RHW1457" s="117"/>
      <c r="RHX1457" s="117"/>
      <c r="RHY1457" s="117"/>
      <c r="RHZ1457" s="117"/>
      <c r="RIA1457" s="117"/>
      <c r="RIB1457" s="117"/>
      <c r="RIC1457" s="117"/>
      <c r="RID1457" s="117"/>
      <c r="RIE1457" s="117"/>
      <c r="RIF1457" s="117"/>
      <c r="RIG1457" s="117"/>
      <c r="RIH1457" s="117"/>
      <c r="RII1457" s="117"/>
      <c r="RIJ1457" s="117"/>
      <c r="RIK1457" s="117"/>
      <c r="RIL1457" s="117"/>
      <c r="RIM1457" s="117"/>
      <c r="RIN1457" s="117"/>
      <c r="RIO1457" s="117"/>
      <c r="RIP1457" s="117"/>
      <c r="RIQ1457" s="117"/>
      <c r="RIR1457" s="117"/>
      <c r="RIS1457" s="117"/>
      <c r="RIT1457" s="117"/>
      <c r="RIU1457" s="117"/>
      <c r="RIV1457" s="117"/>
      <c r="RIW1457" s="117"/>
      <c r="RIX1457" s="117"/>
      <c r="RIY1457" s="117"/>
      <c r="RIZ1457" s="117"/>
      <c r="RJA1457" s="117"/>
      <c r="RJB1457" s="117"/>
      <c r="RJC1457" s="117"/>
      <c r="RJD1457" s="117"/>
      <c r="RJE1457" s="117"/>
      <c r="RJF1457" s="117"/>
      <c r="RJG1457" s="117"/>
      <c r="RJH1457" s="117"/>
      <c r="RJI1457" s="117"/>
      <c r="RJJ1457" s="117"/>
      <c r="RJK1457" s="117"/>
      <c r="RJL1457" s="117"/>
      <c r="RJM1457" s="117"/>
      <c r="RJN1457" s="117"/>
      <c r="RJO1457" s="117"/>
      <c r="RJP1457" s="117"/>
      <c r="RJQ1457" s="117"/>
      <c r="RJR1457" s="117"/>
      <c r="RJS1457" s="117"/>
      <c r="RJT1457" s="117"/>
      <c r="RJU1457" s="117"/>
      <c r="RJV1457" s="117"/>
      <c r="RJW1457" s="117"/>
      <c r="RJX1457" s="117"/>
      <c r="RJY1457" s="117"/>
      <c r="RJZ1457" s="117"/>
      <c r="RKA1457" s="117"/>
      <c r="RKB1457" s="117"/>
      <c r="RKC1457" s="117"/>
      <c r="RKD1457" s="117"/>
      <c r="RKE1457" s="117"/>
      <c r="RKF1457" s="117"/>
      <c r="RKG1457" s="117"/>
      <c r="RKH1457" s="117"/>
      <c r="RKI1457" s="117"/>
      <c r="RKJ1457" s="117"/>
      <c r="RKK1457" s="117"/>
      <c r="RKL1457" s="117"/>
      <c r="RKM1457" s="117"/>
      <c r="RKN1457" s="117"/>
      <c r="RKO1457" s="117"/>
      <c r="RKP1457" s="117"/>
      <c r="RKQ1457" s="117"/>
      <c r="RKR1457" s="117"/>
      <c r="RKS1457" s="117"/>
      <c r="RKT1457" s="117"/>
      <c r="RKU1457" s="117"/>
      <c r="RKV1457" s="117"/>
      <c r="RKW1457" s="117"/>
      <c r="RKX1457" s="117"/>
      <c r="RKY1457" s="117"/>
      <c r="RKZ1457" s="117"/>
      <c r="RLA1457" s="117"/>
      <c r="RLB1457" s="117"/>
      <c r="RLC1457" s="117"/>
      <c r="RLD1457" s="117"/>
      <c r="RLE1457" s="117"/>
      <c r="RLF1457" s="117"/>
      <c r="RLG1457" s="117"/>
      <c r="RLH1457" s="117"/>
      <c r="RLI1457" s="117"/>
      <c r="RLJ1457" s="117"/>
      <c r="RLK1457" s="117"/>
      <c r="RLL1457" s="117"/>
      <c r="RLM1457" s="117"/>
      <c r="RLN1457" s="117"/>
      <c r="RLO1457" s="117"/>
      <c r="RLP1457" s="117"/>
      <c r="RLQ1457" s="117"/>
      <c r="RLR1457" s="117"/>
      <c r="RLS1457" s="117"/>
      <c r="RLT1457" s="117"/>
      <c r="RLU1457" s="117"/>
      <c r="RLV1457" s="117"/>
      <c r="RLW1457" s="117"/>
      <c r="RLX1457" s="117"/>
      <c r="RLY1457" s="117"/>
      <c r="RLZ1457" s="117"/>
      <c r="RMA1457" s="117"/>
      <c r="RMB1457" s="117"/>
      <c r="RMC1457" s="117"/>
      <c r="RMD1457" s="117"/>
      <c r="RME1457" s="117"/>
      <c r="RMF1457" s="117"/>
      <c r="RMG1457" s="117"/>
      <c r="RMH1457" s="117"/>
      <c r="RMI1457" s="117"/>
      <c r="RMJ1457" s="117"/>
      <c r="RMK1457" s="117"/>
      <c r="RML1457" s="117"/>
      <c r="RMM1457" s="117"/>
      <c r="RMN1457" s="117"/>
      <c r="RMO1457" s="117"/>
      <c r="RMP1457" s="117"/>
      <c r="RMQ1457" s="117"/>
      <c r="RMR1457" s="117"/>
      <c r="RMS1457" s="117"/>
      <c r="RMT1457" s="117"/>
      <c r="RMU1457" s="117"/>
      <c r="RMV1457" s="117"/>
      <c r="RMW1457" s="117"/>
      <c r="RMX1457" s="117"/>
      <c r="RMY1457" s="117"/>
      <c r="RMZ1457" s="117"/>
      <c r="RNA1457" s="117"/>
      <c r="RNB1457" s="117"/>
      <c r="RNC1457" s="117"/>
      <c r="RND1457" s="117"/>
      <c r="RNE1457" s="117"/>
      <c r="RNF1457" s="117"/>
      <c r="RNG1457" s="117"/>
      <c r="RNH1457" s="117"/>
      <c r="RNI1457" s="117"/>
      <c r="RNJ1457" s="117"/>
      <c r="RNK1457" s="117"/>
      <c r="RNL1457" s="117"/>
      <c r="RNM1457" s="117"/>
      <c r="RNN1457" s="117"/>
      <c r="RNO1457" s="117"/>
      <c r="RNP1457" s="117"/>
      <c r="RNQ1457" s="117"/>
      <c r="RNR1457" s="117"/>
      <c r="RNS1457" s="117"/>
      <c r="RNT1457" s="117"/>
      <c r="RNU1457" s="117"/>
      <c r="RNV1457" s="117"/>
      <c r="RNW1457" s="117"/>
      <c r="RNX1457" s="117"/>
      <c r="RNY1457" s="117"/>
      <c r="RNZ1457" s="117"/>
      <c r="ROA1457" s="117"/>
      <c r="ROB1457" s="117"/>
      <c r="ROC1457" s="117"/>
      <c r="ROD1457" s="117"/>
      <c r="ROE1457" s="117"/>
      <c r="ROF1457" s="117"/>
      <c r="ROG1457" s="117"/>
      <c r="ROH1457" s="117"/>
      <c r="ROI1457" s="117"/>
      <c r="ROJ1457" s="117"/>
      <c r="ROK1457" s="117"/>
      <c r="ROL1457" s="117"/>
      <c r="ROM1457" s="117"/>
      <c r="RON1457" s="117"/>
      <c r="ROO1457" s="117"/>
      <c r="ROP1457" s="117"/>
      <c r="ROQ1457" s="117"/>
      <c r="ROR1457" s="117"/>
      <c r="ROS1457" s="117"/>
      <c r="ROT1457" s="117"/>
      <c r="ROU1457" s="117"/>
      <c r="ROV1457" s="117"/>
      <c r="ROW1457" s="117"/>
      <c r="ROX1457" s="117"/>
      <c r="ROY1457" s="117"/>
      <c r="ROZ1457" s="117"/>
      <c r="RPA1457" s="117"/>
      <c r="RPB1457" s="117"/>
      <c r="RPC1457" s="117"/>
      <c r="RPD1457" s="117"/>
      <c r="RPE1457" s="117"/>
      <c r="RPF1457" s="117"/>
      <c r="RPG1457" s="117"/>
      <c r="RPH1457" s="117"/>
      <c r="RPI1457" s="117"/>
      <c r="RPJ1457" s="117"/>
      <c r="RPK1457" s="117"/>
      <c r="RPL1457" s="117"/>
      <c r="RPM1457" s="117"/>
      <c r="RPN1457" s="117"/>
      <c r="RPO1457" s="117"/>
      <c r="RPP1457" s="117"/>
      <c r="RPQ1457" s="117"/>
      <c r="RPR1457" s="117"/>
      <c r="RPS1457" s="117"/>
      <c r="RPT1457" s="117"/>
      <c r="RPU1457" s="117"/>
      <c r="RPV1457" s="117"/>
      <c r="RPW1457" s="117"/>
      <c r="RPX1457" s="117"/>
      <c r="RPY1457" s="117"/>
      <c r="RPZ1457" s="117"/>
      <c r="RQA1457" s="117"/>
      <c r="RQB1457" s="117"/>
      <c r="RQC1457" s="117"/>
      <c r="RQD1457" s="117"/>
      <c r="RQE1457" s="117"/>
      <c r="RQF1457" s="117"/>
      <c r="RQG1457" s="117"/>
      <c r="RQH1457" s="117"/>
      <c r="RQI1457" s="117"/>
      <c r="RQJ1457" s="117"/>
      <c r="RQK1457" s="117"/>
      <c r="RQL1457" s="117"/>
      <c r="RQM1457" s="117"/>
      <c r="RQN1457" s="117"/>
      <c r="RQO1457" s="117"/>
      <c r="RQP1457" s="117"/>
      <c r="RQQ1457" s="117"/>
      <c r="RQR1457" s="117"/>
      <c r="RQS1457" s="117"/>
      <c r="RQT1457" s="117"/>
      <c r="RQU1457" s="117"/>
      <c r="RQV1457" s="117"/>
      <c r="RQW1457" s="117"/>
      <c r="RQX1457" s="117"/>
      <c r="RQY1457" s="117"/>
      <c r="RQZ1457" s="117"/>
      <c r="RRA1457" s="117"/>
      <c r="RRB1457" s="117"/>
      <c r="RRC1457" s="117"/>
      <c r="RRD1457" s="117"/>
      <c r="RRE1457" s="117"/>
      <c r="RRF1457" s="117"/>
      <c r="RRG1457" s="117"/>
      <c r="RRH1457" s="117"/>
      <c r="RRI1457" s="117"/>
      <c r="RRJ1457" s="117"/>
      <c r="RRK1457" s="117"/>
      <c r="RRL1457" s="117"/>
      <c r="RRM1457" s="117"/>
      <c r="RRN1457" s="117"/>
      <c r="RRO1457" s="117"/>
      <c r="RRP1457" s="117"/>
      <c r="RRQ1457" s="117"/>
      <c r="RRR1457" s="117"/>
      <c r="RRS1457" s="117"/>
      <c r="RRT1457" s="117"/>
      <c r="RRU1457" s="117"/>
      <c r="RRV1457" s="117"/>
      <c r="RRW1457" s="117"/>
      <c r="RRX1457" s="117"/>
      <c r="RRY1457" s="117"/>
      <c r="RRZ1457" s="117"/>
      <c r="RSA1457" s="117"/>
      <c r="RSB1457" s="117"/>
      <c r="RSC1457" s="117"/>
      <c r="RSD1457" s="117"/>
      <c r="RSE1457" s="117"/>
      <c r="RSF1457" s="117"/>
      <c r="RSG1457" s="117"/>
      <c r="RSH1457" s="117"/>
      <c r="RSI1457" s="117"/>
      <c r="RSJ1457" s="117"/>
      <c r="RSK1457" s="117"/>
      <c r="RSL1457" s="117"/>
      <c r="RSM1457" s="117"/>
      <c r="RSN1457" s="117"/>
      <c r="RSO1457" s="117"/>
      <c r="RSP1457" s="117"/>
      <c r="RSQ1457" s="117"/>
      <c r="RSR1457" s="117"/>
      <c r="RSS1457" s="117"/>
      <c r="RST1457" s="117"/>
      <c r="RSU1457" s="117"/>
      <c r="RSV1457" s="117"/>
      <c r="RSW1457" s="117"/>
      <c r="RSX1457" s="117"/>
      <c r="RSY1457" s="117"/>
      <c r="RSZ1457" s="117"/>
      <c r="RTA1457" s="117"/>
      <c r="RTB1457" s="117"/>
      <c r="RTC1457" s="117"/>
      <c r="RTD1457" s="117"/>
      <c r="RTE1457" s="117"/>
      <c r="RTF1457" s="117"/>
      <c r="RTG1457" s="117"/>
      <c r="RTH1457" s="117"/>
      <c r="RTI1457" s="117"/>
      <c r="RTJ1457" s="117"/>
      <c r="RTK1457" s="117"/>
      <c r="RTL1457" s="117"/>
      <c r="RTM1457" s="117"/>
      <c r="RTN1457" s="117"/>
      <c r="RTO1457" s="117"/>
      <c r="RTP1457" s="117"/>
      <c r="RTQ1457" s="117"/>
      <c r="RTR1457" s="117"/>
      <c r="RTS1457" s="117"/>
      <c r="RTT1457" s="117"/>
      <c r="RTU1457" s="117"/>
      <c r="RTV1457" s="117"/>
      <c r="RTW1457" s="117"/>
      <c r="RTX1457" s="117"/>
      <c r="RTY1457" s="117"/>
      <c r="RTZ1457" s="117"/>
      <c r="RUA1457" s="117"/>
      <c r="RUB1457" s="117"/>
      <c r="RUC1457" s="117"/>
      <c r="RUD1457" s="117"/>
      <c r="RUE1457" s="117"/>
      <c r="RUF1457" s="117"/>
      <c r="RUG1457" s="117"/>
      <c r="RUH1457" s="117"/>
      <c r="RUI1457" s="117"/>
      <c r="RUJ1457" s="117"/>
      <c r="RUK1457" s="117"/>
      <c r="RUL1457" s="117"/>
      <c r="RUM1457" s="117"/>
      <c r="RUN1457" s="117"/>
      <c r="RUO1457" s="117"/>
      <c r="RUP1457" s="117"/>
      <c r="RUQ1457" s="117"/>
      <c r="RUR1457" s="117"/>
      <c r="RUS1457" s="117"/>
      <c r="RUT1457" s="117"/>
      <c r="RUU1457" s="117"/>
      <c r="RUV1457" s="117"/>
      <c r="RUW1457" s="117"/>
      <c r="RUX1457" s="117"/>
      <c r="RUY1457" s="117"/>
      <c r="RUZ1457" s="117"/>
      <c r="RVA1457" s="117"/>
      <c r="RVB1457" s="117"/>
      <c r="RVC1457" s="117"/>
      <c r="RVD1457" s="117"/>
      <c r="RVE1457" s="117"/>
      <c r="RVF1457" s="117"/>
      <c r="RVG1457" s="117"/>
      <c r="RVH1457" s="117"/>
      <c r="RVI1457" s="117"/>
      <c r="RVJ1457" s="117"/>
      <c r="RVK1457" s="117"/>
      <c r="RVL1457" s="117"/>
      <c r="RVM1457" s="117"/>
      <c r="RVN1457" s="117"/>
      <c r="RVO1457" s="117"/>
      <c r="RVP1457" s="117"/>
      <c r="RVQ1457" s="117"/>
      <c r="RVR1457" s="117"/>
      <c r="RVS1457" s="117"/>
      <c r="RVT1457" s="117"/>
      <c r="RVU1457" s="117"/>
      <c r="RVV1457" s="117"/>
      <c r="RVW1457" s="117"/>
      <c r="RVX1457" s="117"/>
      <c r="RVY1457" s="117"/>
      <c r="RVZ1457" s="117"/>
      <c r="RWA1457" s="117"/>
      <c r="RWB1457" s="117"/>
      <c r="RWC1457" s="117"/>
      <c r="RWD1457" s="117"/>
      <c r="RWE1457" s="117"/>
      <c r="RWF1457" s="117"/>
      <c r="RWG1457" s="117"/>
      <c r="RWH1457" s="117"/>
      <c r="RWI1457" s="117"/>
      <c r="RWJ1457" s="117"/>
      <c r="RWK1457" s="117"/>
      <c r="RWL1457" s="117"/>
      <c r="RWM1457" s="117"/>
      <c r="RWN1457" s="117"/>
      <c r="RWO1457" s="117"/>
      <c r="RWP1457" s="117"/>
      <c r="RWQ1457" s="117"/>
      <c r="RWR1457" s="117"/>
      <c r="RWS1457" s="117"/>
      <c r="RWT1457" s="117"/>
      <c r="RWU1457" s="117"/>
      <c r="RWV1457" s="117"/>
      <c r="RWW1457" s="117"/>
      <c r="RWX1457" s="117"/>
      <c r="RWY1457" s="117"/>
      <c r="RWZ1457" s="117"/>
      <c r="RXA1457" s="117"/>
      <c r="RXB1457" s="117"/>
      <c r="RXC1457" s="117"/>
      <c r="RXD1457" s="117"/>
      <c r="RXE1457" s="117"/>
      <c r="RXF1457" s="117"/>
      <c r="RXG1457" s="117"/>
      <c r="RXH1457" s="117"/>
      <c r="RXI1457" s="117"/>
      <c r="RXJ1457" s="117"/>
      <c r="RXK1457" s="117"/>
      <c r="RXL1457" s="117"/>
      <c r="RXM1457" s="117"/>
      <c r="RXN1457" s="117"/>
      <c r="RXO1457" s="117"/>
      <c r="RXP1457" s="117"/>
      <c r="RXQ1457" s="117"/>
      <c r="RXR1457" s="117"/>
      <c r="RXS1457" s="117"/>
      <c r="RXT1457" s="117"/>
      <c r="RXU1457" s="117"/>
      <c r="RXV1457" s="117"/>
      <c r="RXW1457" s="117"/>
      <c r="RXX1457" s="117"/>
      <c r="RXY1457" s="117"/>
      <c r="RXZ1457" s="117"/>
      <c r="RYA1457" s="117"/>
      <c r="RYB1457" s="117"/>
      <c r="RYC1457" s="117"/>
      <c r="RYD1457" s="117"/>
      <c r="RYE1457" s="117"/>
      <c r="RYF1457" s="117"/>
      <c r="RYG1457" s="117"/>
      <c r="RYH1457" s="117"/>
      <c r="RYI1457" s="117"/>
      <c r="RYJ1457" s="117"/>
      <c r="RYK1457" s="117"/>
      <c r="RYL1457" s="117"/>
      <c r="RYM1457" s="117"/>
      <c r="RYN1457" s="117"/>
      <c r="RYO1457" s="117"/>
      <c r="RYP1457" s="117"/>
      <c r="RYQ1457" s="117"/>
      <c r="RYR1457" s="117"/>
      <c r="RYS1457" s="117"/>
      <c r="RYT1457" s="117"/>
      <c r="RYU1457" s="117"/>
      <c r="RYV1457" s="117"/>
      <c r="RYW1457" s="117"/>
      <c r="RYX1457" s="117"/>
      <c r="RYY1457" s="117"/>
      <c r="RYZ1457" s="117"/>
      <c r="RZA1457" s="117"/>
      <c r="RZB1457" s="117"/>
      <c r="RZC1457" s="117"/>
      <c r="RZD1457" s="117"/>
      <c r="RZE1457" s="117"/>
      <c r="RZF1457" s="117"/>
      <c r="RZG1457" s="117"/>
      <c r="RZH1457" s="117"/>
      <c r="RZI1457" s="117"/>
      <c r="RZJ1457" s="117"/>
      <c r="RZK1457" s="117"/>
      <c r="RZL1457" s="117"/>
      <c r="RZM1457" s="117"/>
      <c r="RZN1457" s="117"/>
      <c r="RZO1457" s="117"/>
      <c r="RZP1457" s="117"/>
      <c r="RZQ1457" s="117"/>
      <c r="RZR1457" s="117"/>
      <c r="RZS1457" s="117"/>
      <c r="RZT1457" s="117"/>
      <c r="RZU1457" s="117"/>
      <c r="RZV1457" s="117"/>
      <c r="RZW1457" s="117"/>
      <c r="RZX1457" s="117"/>
      <c r="RZY1457" s="117"/>
      <c r="RZZ1457" s="117"/>
      <c r="SAA1457" s="117"/>
      <c r="SAB1457" s="117"/>
      <c r="SAC1457" s="117"/>
      <c r="SAD1457" s="117"/>
      <c r="SAE1457" s="117"/>
      <c r="SAF1457" s="117"/>
      <c r="SAG1457" s="117"/>
      <c r="SAH1457" s="117"/>
      <c r="SAI1457" s="117"/>
      <c r="SAJ1457" s="117"/>
      <c r="SAK1457" s="117"/>
      <c r="SAL1457" s="117"/>
      <c r="SAM1457" s="117"/>
      <c r="SAN1457" s="117"/>
      <c r="SAO1457" s="117"/>
      <c r="SAP1457" s="117"/>
      <c r="SAQ1457" s="117"/>
      <c r="SAR1457" s="117"/>
      <c r="SAS1457" s="117"/>
      <c r="SAT1457" s="117"/>
      <c r="SAU1457" s="117"/>
      <c r="SAV1457" s="117"/>
      <c r="SAW1457" s="117"/>
      <c r="SAX1457" s="117"/>
      <c r="SAY1457" s="117"/>
      <c r="SAZ1457" s="117"/>
      <c r="SBA1457" s="117"/>
      <c r="SBB1457" s="117"/>
      <c r="SBC1457" s="117"/>
      <c r="SBD1457" s="117"/>
      <c r="SBE1457" s="117"/>
      <c r="SBF1457" s="117"/>
      <c r="SBG1457" s="117"/>
      <c r="SBH1457" s="117"/>
      <c r="SBI1457" s="117"/>
      <c r="SBJ1457" s="117"/>
      <c r="SBK1457" s="117"/>
      <c r="SBL1457" s="117"/>
      <c r="SBM1457" s="117"/>
      <c r="SBN1457" s="117"/>
      <c r="SBO1457" s="117"/>
      <c r="SBP1457" s="117"/>
      <c r="SBQ1457" s="117"/>
      <c r="SBR1457" s="117"/>
      <c r="SBS1457" s="117"/>
      <c r="SBT1457" s="117"/>
      <c r="SBU1457" s="117"/>
      <c r="SBV1457" s="117"/>
      <c r="SBW1457" s="117"/>
      <c r="SBX1457" s="117"/>
      <c r="SBY1457" s="117"/>
      <c r="SBZ1457" s="117"/>
      <c r="SCA1457" s="117"/>
      <c r="SCB1457" s="117"/>
      <c r="SCC1457" s="117"/>
      <c r="SCD1457" s="117"/>
      <c r="SCE1457" s="117"/>
      <c r="SCF1457" s="117"/>
      <c r="SCG1457" s="117"/>
      <c r="SCH1457" s="117"/>
      <c r="SCI1457" s="117"/>
      <c r="SCJ1457" s="117"/>
      <c r="SCK1457" s="117"/>
      <c r="SCL1457" s="117"/>
      <c r="SCM1457" s="117"/>
      <c r="SCN1457" s="117"/>
      <c r="SCO1457" s="117"/>
      <c r="SCP1457" s="117"/>
      <c r="SCQ1457" s="117"/>
      <c r="SCR1457" s="117"/>
      <c r="SCS1457" s="117"/>
      <c r="SCT1457" s="117"/>
      <c r="SCU1457" s="117"/>
      <c r="SCV1457" s="117"/>
      <c r="SCW1457" s="117"/>
      <c r="SCX1457" s="117"/>
      <c r="SCY1457" s="117"/>
      <c r="SCZ1457" s="117"/>
      <c r="SDA1457" s="117"/>
      <c r="SDB1457" s="117"/>
      <c r="SDC1457" s="117"/>
      <c r="SDD1457" s="117"/>
      <c r="SDE1457" s="117"/>
      <c r="SDF1457" s="117"/>
      <c r="SDG1457" s="117"/>
      <c r="SDH1457" s="117"/>
      <c r="SDI1457" s="117"/>
      <c r="SDJ1457" s="117"/>
      <c r="SDK1457" s="117"/>
      <c r="SDL1457" s="117"/>
      <c r="SDM1457" s="117"/>
      <c r="SDN1457" s="117"/>
      <c r="SDO1457" s="117"/>
      <c r="SDP1457" s="117"/>
      <c r="SDQ1457" s="117"/>
      <c r="SDR1457" s="117"/>
      <c r="SDS1457" s="117"/>
      <c r="SDT1457" s="117"/>
      <c r="SDU1457" s="117"/>
      <c r="SDV1457" s="117"/>
      <c r="SDW1457" s="117"/>
      <c r="SDX1457" s="117"/>
      <c r="SDY1457" s="117"/>
      <c r="SDZ1457" s="117"/>
      <c r="SEA1457" s="117"/>
      <c r="SEB1457" s="117"/>
      <c r="SEC1457" s="117"/>
      <c r="SED1457" s="117"/>
      <c r="SEE1457" s="117"/>
      <c r="SEF1457" s="117"/>
      <c r="SEG1457" s="117"/>
      <c r="SEH1457" s="117"/>
      <c r="SEI1457" s="117"/>
      <c r="SEJ1457" s="117"/>
      <c r="SEK1457" s="117"/>
      <c r="SEL1457" s="117"/>
      <c r="SEM1457" s="117"/>
      <c r="SEN1457" s="117"/>
      <c r="SEO1457" s="117"/>
      <c r="SEP1457" s="117"/>
      <c r="SEQ1457" s="117"/>
      <c r="SER1457" s="117"/>
      <c r="SES1457" s="117"/>
      <c r="SET1457" s="117"/>
      <c r="SEU1457" s="117"/>
      <c r="SEV1457" s="117"/>
      <c r="SEW1457" s="117"/>
      <c r="SEX1457" s="117"/>
      <c r="SEY1457" s="117"/>
      <c r="SEZ1457" s="117"/>
      <c r="SFA1457" s="117"/>
      <c r="SFB1457" s="117"/>
      <c r="SFC1457" s="117"/>
      <c r="SFD1457" s="117"/>
      <c r="SFE1457" s="117"/>
      <c r="SFF1457" s="117"/>
      <c r="SFG1457" s="117"/>
      <c r="SFH1457" s="117"/>
      <c r="SFI1457" s="117"/>
      <c r="SFJ1457" s="117"/>
      <c r="SFK1457" s="117"/>
      <c r="SFL1457" s="117"/>
      <c r="SFM1457" s="117"/>
      <c r="SFN1457" s="117"/>
      <c r="SFO1457" s="117"/>
      <c r="SFP1457" s="117"/>
      <c r="SFQ1457" s="117"/>
      <c r="SFR1457" s="117"/>
      <c r="SFS1457" s="117"/>
      <c r="SFT1457" s="117"/>
      <c r="SFU1457" s="117"/>
      <c r="SFV1457" s="117"/>
      <c r="SFW1457" s="117"/>
      <c r="SFX1457" s="117"/>
      <c r="SFY1457" s="117"/>
      <c r="SFZ1457" s="117"/>
      <c r="SGA1457" s="117"/>
      <c r="SGB1457" s="117"/>
      <c r="SGC1457" s="117"/>
      <c r="SGD1457" s="117"/>
      <c r="SGE1457" s="117"/>
      <c r="SGF1457" s="117"/>
      <c r="SGG1457" s="117"/>
      <c r="SGH1457" s="117"/>
      <c r="SGI1457" s="117"/>
      <c r="SGJ1457" s="117"/>
      <c r="SGK1457" s="117"/>
      <c r="SGL1457" s="117"/>
      <c r="SGM1457" s="117"/>
      <c r="SGN1457" s="117"/>
      <c r="SGO1457" s="117"/>
      <c r="SGP1457" s="117"/>
      <c r="SGQ1457" s="117"/>
      <c r="SGR1457" s="117"/>
      <c r="SGS1457" s="117"/>
      <c r="SGT1457" s="117"/>
      <c r="SGU1457" s="117"/>
      <c r="SGV1457" s="117"/>
      <c r="SGW1457" s="117"/>
      <c r="SGX1457" s="117"/>
      <c r="SGY1457" s="117"/>
      <c r="SGZ1457" s="117"/>
      <c r="SHA1457" s="117"/>
      <c r="SHB1457" s="117"/>
      <c r="SHC1457" s="117"/>
      <c r="SHD1457" s="117"/>
      <c r="SHE1457" s="117"/>
      <c r="SHF1457" s="117"/>
      <c r="SHG1457" s="117"/>
      <c r="SHH1457" s="117"/>
      <c r="SHI1457" s="117"/>
      <c r="SHJ1457" s="117"/>
      <c r="SHK1457" s="117"/>
      <c r="SHL1457" s="117"/>
      <c r="SHM1457" s="117"/>
      <c r="SHN1457" s="117"/>
      <c r="SHO1457" s="117"/>
      <c r="SHP1457" s="117"/>
      <c r="SHQ1457" s="117"/>
      <c r="SHR1457" s="117"/>
      <c r="SHS1457" s="117"/>
      <c r="SHT1457" s="117"/>
      <c r="SHU1457" s="117"/>
      <c r="SHV1457" s="117"/>
      <c r="SHW1457" s="117"/>
      <c r="SHX1457" s="117"/>
      <c r="SHY1457" s="117"/>
      <c r="SHZ1457" s="117"/>
      <c r="SIA1457" s="117"/>
      <c r="SIB1457" s="117"/>
      <c r="SIC1457" s="117"/>
      <c r="SID1457" s="117"/>
      <c r="SIE1457" s="117"/>
      <c r="SIF1457" s="117"/>
      <c r="SIG1457" s="117"/>
      <c r="SIH1457" s="117"/>
      <c r="SII1457" s="117"/>
      <c r="SIJ1457" s="117"/>
      <c r="SIK1457" s="117"/>
      <c r="SIL1457" s="117"/>
      <c r="SIM1457" s="117"/>
      <c r="SIN1457" s="117"/>
      <c r="SIO1457" s="117"/>
      <c r="SIP1457" s="117"/>
      <c r="SIQ1457" s="117"/>
      <c r="SIR1457" s="117"/>
      <c r="SIS1457" s="117"/>
      <c r="SIT1457" s="117"/>
      <c r="SIU1457" s="117"/>
      <c r="SIV1457" s="117"/>
      <c r="SIW1457" s="117"/>
      <c r="SIX1457" s="117"/>
      <c r="SIY1457" s="117"/>
      <c r="SIZ1457" s="117"/>
      <c r="SJA1457" s="117"/>
      <c r="SJB1457" s="117"/>
      <c r="SJC1457" s="117"/>
      <c r="SJD1457" s="117"/>
      <c r="SJE1457" s="117"/>
      <c r="SJF1457" s="117"/>
      <c r="SJG1457" s="117"/>
      <c r="SJH1457" s="117"/>
      <c r="SJI1457" s="117"/>
      <c r="SJJ1457" s="117"/>
      <c r="SJK1457" s="117"/>
      <c r="SJL1457" s="117"/>
      <c r="SJM1457" s="117"/>
      <c r="SJN1457" s="117"/>
      <c r="SJO1457" s="117"/>
      <c r="SJP1457" s="117"/>
      <c r="SJQ1457" s="117"/>
      <c r="SJR1457" s="117"/>
      <c r="SJS1457" s="117"/>
      <c r="SJT1457" s="117"/>
      <c r="SJU1457" s="117"/>
      <c r="SJV1457" s="117"/>
      <c r="SJW1457" s="117"/>
      <c r="SJX1457" s="117"/>
      <c r="SJY1457" s="117"/>
      <c r="SJZ1457" s="117"/>
      <c r="SKA1457" s="117"/>
      <c r="SKB1457" s="117"/>
      <c r="SKC1457" s="117"/>
      <c r="SKD1457" s="117"/>
      <c r="SKE1457" s="117"/>
      <c r="SKF1457" s="117"/>
      <c r="SKG1457" s="117"/>
      <c r="SKH1457" s="117"/>
      <c r="SKI1457" s="117"/>
      <c r="SKJ1457" s="117"/>
      <c r="SKK1457" s="117"/>
      <c r="SKL1457" s="117"/>
      <c r="SKM1457" s="117"/>
      <c r="SKN1457" s="117"/>
      <c r="SKO1457" s="117"/>
      <c r="SKP1457" s="117"/>
      <c r="SKQ1457" s="117"/>
      <c r="SKR1457" s="117"/>
      <c r="SKS1457" s="117"/>
      <c r="SKT1457" s="117"/>
      <c r="SKU1457" s="117"/>
      <c r="SKV1457" s="117"/>
      <c r="SKW1457" s="117"/>
      <c r="SKX1457" s="117"/>
      <c r="SKY1457" s="117"/>
      <c r="SKZ1457" s="117"/>
      <c r="SLA1457" s="117"/>
      <c r="SLB1457" s="117"/>
      <c r="SLC1457" s="117"/>
      <c r="SLD1457" s="117"/>
      <c r="SLE1457" s="117"/>
      <c r="SLF1457" s="117"/>
      <c r="SLG1457" s="117"/>
      <c r="SLH1457" s="117"/>
      <c r="SLI1457" s="117"/>
      <c r="SLJ1457" s="117"/>
      <c r="SLK1457" s="117"/>
      <c r="SLL1457" s="117"/>
      <c r="SLM1457" s="117"/>
      <c r="SLN1457" s="117"/>
      <c r="SLO1457" s="117"/>
      <c r="SLP1457" s="117"/>
      <c r="SLQ1457" s="117"/>
      <c r="SLR1457" s="117"/>
      <c r="SLS1457" s="117"/>
      <c r="SLT1457" s="117"/>
      <c r="SLU1457" s="117"/>
      <c r="SLV1457" s="117"/>
      <c r="SLW1457" s="117"/>
      <c r="SLX1457" s="117"/>
      <c r="SLY1457" s="117"/>
      <c r="SLZ1457" s="117"/>
      <c r="SMA1457" s="117"/>
      <c r="SMB1457" s="117"/>
      <c r="SMC1457" s="117"/>
      <c r="SMD1457" s="117"/>
      <c r="SME1457" s="117"/>
      <c r="SMF1457" s="117"/>
      <c r="SMG1457" s="117"/>
      <c r="SMH1457" s="117"/>
      <c r="SMI1457" s="117"/>
      <c r="SMJ1457" s="117"/>
      <c r="SMK1457" s="117"/>
      <c r="SML1457" s="117"/>
      <c r="SMM1457" s="117"/>
      <c r="SMN1457" s="117"/>
      <c r="SMO1457" s="117"/>
      <c r="SMP1457" s="117"/>
      <c r="SMQ1457" s="117"/>
      <c r="SMR1457" s="117"/>
      <c r="SMS1457" s="117"/>
      <c r="SMT1457" s="117"/>
      <c r="SMU1457" s="117"/>
      <c r="SMV1457" s="117"/>
      <c r="SMW1457" s="117"/>
      <c r="SMX1457" s="117"/>
      <c r="SMY1457" s="117"/>
      <c r="SMZ1457" s="117"/>
      <c r="SNA1457" s="117"/>
      <c r="SNB1457" s="117"/>
      <c r="SNC1457" s="117"/>
      <c r="SND1457" s="117"/>
      <c r="SNE1457" s="117"/>
      <c r="SNF1457" s="117"/>
      <c r="SNG1457" s="117"/>
      <c r="SNH1457" s="117"/>
      <c r="SNI1457" s="117"/>
      <c r="SNJ1457" s="117"/>
      <c r="SNK1457" s="117"/>
      <c r="SNL1457" s="117"/>
      <c r="SNM1457" s="117"/>
      <c r="SNN1457" s="117"/>
      <c r="SNO1457" s="117"/>
      <c r="SNP1457" s="117"/>
      <c r="SNQ1457" s="117"/>
      <c r="SNR1457" s="117"/>
      <c r="SNS1457" s="117"/>
      <c r="SNT1457" s="117"/>
      <c r="SNU1457" s="117"/>
      <c r="SNV1457" s="117"/>
      <c r="SNW1457" s="117"/>
      <c r="SNX1457" s="117"/>
      <c r="SNY1457" s="117"/>
      <c r="SNZ1457" s="117"/>
      <c r="SOA1457" s="117"/>
      <c r="SOB1457" s="117"/>
      <c r="SOC1457" s="117"/>
      <c r="SOD1457" s="117"/>
      <c r="SOE1457" s="117"/>
      <c r="SOF1457" s="117"/>
      <c r="SOG1457" s="117"/>
      <c r="SOH1457" s="117"/>
      <c r="SOI1457" s="117"/>
      <c r="SOJ1457" s="117"/>
      <c r="SOK1457" s="117"/>
      <c r="SOL1457" s="117"/>
      <c r="SOM1457" s="117"/>
      <c r="SON1457" s="117"/>
      <c r="SOO1457" s="117"/>
      <c r="SOP1457" s="117"/>
      <c r="SOQ1457" s="117"/>
      <c r="SOR1457" s="117"/>
      <c r="SOS1457" s="117"/>
      <c r="SOT1457" s="117"/>
      <c r="SOU1457" s="117"/>
      <c r="SOV1457" s="117"/>
      <c r="SOW1457" s="117"/>
      <c r="SOX1457" s="117"/>
      <c r="SOY1457" s="117"/>
      <c r="SOZ1457" s="117"/>
      <c r="SPA1457" s="117"/>
      <c r="SPB1457" s="117"/>
      <c r="SPC1457" s="117"/>
      <c r="SPD1457" s="117"/>
      <c r="SPE1457" s="117"/>
      <c r="SPF1457" s="117"/>
      <c r="SPG1457" s="117"/>
      <c r="SPH1457" s="117"/>
      <c r="SPI1457" s="117"/>
      <c r="SPJ1457" s="117"/>
      <c r="SPK1457" s="117"/>
      <c r="SPL1457" s="117"/>
      <c r="SPM1457" s="117"/>
      <c r="SPN1457" s="117"/>
      <c r="SPO1457" s="117"/>
      <c r="SPP1457" s="117"/>
      <c r="SPQ1457" s="117"/>
      <c r="SPR1457" s="117"/>
      <c r="SPS1457" s="117"/>
      <c r="SPT1457" s="117"/>
      <c r="SPU1457" s="117"/>
      <c r="SPV1457" s="117"/>
      <c r="SPW1457" s="117"/>
      <c r="SPX1457" s="117"/>
      <c r="SPY1457" s="117"/>
      <c r="SPZ1457" s="117"/>
      <c r="SQA1457" s="117"/>
      <c r="SQB1457" s="117"/>
      <c r="SQC1457" s="117"/>
      <c r="SQD1457" s="117"/>
      <c r="SQE1457" s="117"/>
      <c r="SQF1457" s="117"/>
      <c r="SQG1457" s="117"/>
      <c r="SQH1457" s="117"/>
      <c r="SQI1457" s="117"/>
      <c r="SQJ1457" s="117"/>
      <c r="SQK1457" s="117"/>
      <c r="SQL1457" s="117"/>
      <c r="SQM1457" s="117"/>
      <c r="SQN1457" s="117"/>
      <c r="SQO1457" s="117"/>
      <c r="SQP1457" s="117"/>
      <c r="SQQ1457" s="117"/>
      <c r="SQR1457" s="117"/>
      <c r="SQS1457" s="117"/>
      <c r="SQT1457" s="117"/>
      <c r="SQU1457" s="117"/>
      <c r="SQV1457" s="117"/>
      <c r="SQW1457" s="117"/>
      <c r="SQX1457" s="117"/>
      <c r="SQY1457" s="117"/>
      <c r="SQZ1457" s="117"/>
      <c r="SRA1457" s="117"/>
      <c r="SRB1457" s="117"/>
      <c r="SRC1457" s="117"/>
      <c r="SRD1457" s="117"/>
      <c r="SRE1457" s="117"/>
      <c r="SRF1457" s="117"/>
      <c r="SRG1457" s="117"/>
      <c r="SRH1457" s="117"/>
      <c r="SRI1457" s="117"/>
      <c r="SRJ1457" s="117"/>
      <c r="SRK1457" s="117"/>
      <c r="SRL1457" s="117"/>
      <c r="SRM1457" s="117"/>
      <c r="SRN1457" s="117"/>
      <c r="SRO1457" s="117"/>
      <c r="SRP1457" s="117"/>
      <c r="SRQ1457" s="117"/>
      <c r="SRR1457" s="117"/>
      <c r="SRS1457" s="117"/>
      <c r="SRT1457" s="117"/>
      <c r="SRU1457" s="117"/>
      <c r="SRV1457" s="117"/>
      <c r="SRW1457" s="117"/>
      <c r="SRX1457" s="117"/>
      <c r="SRY1457" s="117"/>
      <c r="SRZ1457" s="117"/>
      <c r="SSA1457" s="117"/>
      <c r="SSB1457" s="117"/>
      <c r="SSC1457" s="117"/>
      <c r="SSD1457" s="117"/>
      <c r="SSE1457" s="117"/>
      <c r="SSF1457" s="117"/>
      <c r="SSG1457" s="117"/>
      <c r="SSH1457" s="117"/>
      <c r="SSI1457" s="117"/>
      <c r="SSJ1457" s="117"/>
      <c r="SSK1457" s="117"/>
      <c r="SSL1457" s="117"/>
      <c r="SSM1457" s="117"/>
      <c r="SSN1457" s="117"/>
      <c r="SSO1457" s="117"/>
      <c r="SSP1457" s="117"/>
      <c r="SSQ1457" s="117"/>
      <c r="SSR1457" s="117"/>
      <c r="SSS1457" s="117"/>
      <c r="SST1457" s="117"/>
      <c r="SSU1457" s="117"/>
      <c r="SSV1457" s="117"/>
      <c r="SSW1457" s="117"/>
      <c r="SSX1457" s="117"/>
      <c r="SSY1457" s="117"/>
      <c r="SSZ1457" s="117"/>
      <c r="STA1457" s="117"/>
      <c r="STB1457" s="117"/>
      <c r="STC1457" s="117"/>
      <c r="STD1457" s="117"/>
      <c r="STE1457" s="117"/>
      <c r="STF1457" s="117"/>
      <c r="STG1457" s="117"/>
      <c r="STH1457" s="117"/>
      <c r="STI1457" s="117"/>
      <c r="STJ1457" s="117"/>
      <c r="STK1457" s="117"/>
      <c r="STL1457" s="117"/>
      <c r="STM1457" s="117"/>
      <c r="STN1457" s="117"/>
      <c r="STO1457" s="117"/>
      <c r="STP1457" s="117"/>
      <c r="STQ1457" s="117"/>
      <c r="STR1457" s="117"/>
      <c r="STS1457" s="117"/>
      <c r="STT1457" s="117"/>
      <c r="STU1457" s="117"/>
      <c r="STV1457" s="117"/>
      <c r="STW1457" s="117"/>
      <c r="STX1457" s="117"/>
      <c r="STY1457" s="117"/>
      <c r="STZ1457" s="117"/>
      <c r="SUA1457" s="117"/>
      <c r="SUB1457" s="117"/>
      <c r="SUC1457" s="117"/>
      <c r="SUD1457" s="117"/>
      <c r="SUE1457" s="117"/>
      <c r="SUF1457" s="117"/>
      <c r="SUG1457" s="117"/>
      <c r="SUH1457" s="117"/>
      <c r="SUI1457" s="117"/>
      <c r="SUJ1457" s="117"/>
      <c r="SUK1457" s="117"/>
      <c r="SUL1457" s="117"/>
      <c r="SUM1457" s="117"/>
      <c r="SUN1457" s="117"/>
      <c r="SUO1457" s="117"/>
      <c r="SUP1457" s="117"/>
      <c r="SUQ1457" s="117"/>
      <c r="SUR1457" s="117"/>
      <c r="SUS1457" s="117"/>
      <c r="SUT1457" s="117"/>
      <c r="SUU1457" s="117"/>
      <c r="SUV1457" s="117"/>
      <c r="SUW1457" s="117"/>
      <c r="SUX1457" s="117"/>
      <c r="SUY1457" s="117"/>
      <c r="SUZ1457" s="117"/>
      <c r="SVA1457" s="117"/>
      <c r="SVB1457" s="117"/>
      <c r="SVC1457" s="117"/>
      <c r="SVD1457" s="117"/>
      <c r="SVE1457" s="117"/>
      <c r="SVF1457" s="117"/>
      <c r="SVG1457" s="117"/>
      <c r="SVH1457" s="117"/>
      <c r="SVI1457" s="117"/>
      <c r="SVJ1457" s="117"/>
      <c r="SVK1457" s="117"/>
      <c r="SVL1457" s="117"/>
      <c r="SVM1457" s="117"/>
      <c r="SVN1457" s="117"/>
      <c r="SVO1457" s="117"/>
      <c r="SVP1457" s="117"/>
      <c r="SVQ1457" s="117"/>
      <c r="SVR1457" s="117"/>
      <c r="SVS1457" s="117"/>
      <c r="SVT1457" s="117"/>
      <c r="SVU1457" s="117"/>
      <c r="SVV1457" s="117"/>
      <c r="SVW1457" s="117"/>
      <c r="SVX1457" s="117"/>
      <c r="SVY1457" s="117"/>
      <c r="SVZ1457" s="117"/>
      <c r="SWA1457" s="117"/>
      <c r="SWB1457" s="117"/>
      <c r="SWC1457" s="117"/>
      <c r="SWD1457" s="117"/>
      <c r="SWE1457" s="117"/>
      <c r="SWF1457" s="117"/>
      <c r="SWG1457" s="117"/>
      <c r="SWH1457" s="117"/>
      <c r="SWI1457" s="117"/>
      <c r="SWJ1457" s="117"/>
      <c r="SWK1457" s="117"/>
      <c r="SWL1457" s="117"/>
      <c r="SWM1457" s="117"/>
      <c r="SWN1457" s="117"/>
      <c r="SWO1457" s="117"/>
      <c r="SWP1457" s="117"/>
      <c r="SWQ1457" s="117"/>
      <c r="SWR1457" s="117"/>
      <c r="SWS1457" s="117"/>
      <c r="SWT1457" s="117"/>
      <c r="SWU1457" s="117"/>
      <c r="SWV1457" s="117"/>
      <c r="SWW1457" s="117"/>
      <c r="SWX1457" s="117"/>
      <c r="SWY1457" s="117"/>
      <c r="SWZ1457" s="117"/>
      <c r="SXA1457" s="117"/>
      <c r="SXB1457" s="117"/>
      <c r="SXC1457" s="117"/>
      <c r="SXD1457" s="117"/>
      <c r="SXE1457" s="117"/>
      <c r="SXF1457" s="117"/>
      <c r="SXG1457" s="117"/>
      <c r="SXH1457" s="117"/>
      <c r="SXI1457" s="117"/>
      <c r="SXJ1457" s="117"/>
      <c r="SXK1457" s="117"/>
      <c r="SXL1457" s="117"/>
      <c r="SXM1457" s="117"/>
      <c r="SXN1457" s="117"/>
      <c r="SXO1457" s="117"/>
      <c r="SXP1457" s="117"/>
      <c r="SXQ1457" s="117"/>
      <c r="SXR1457" s="117"/>
      <c r="SXS1457" s="117"/>
      <c r="SXT1457" s="117"/>
      <c r="SXU1457" s="117"/>
      <c r="SXV1457" s="117"/>
      <c r="SXW1457" s="117"/>
      <c r="SXX1457" s="117"/>
      <c r="SXY1457" s="117"/>
      <c r="SXZ1457" s="117"/>
      <c r="SYA1457" s="117"/>
      <c r="SYB1457" s="117"/>
      <c r="SYC1457" s="117"/>
      <c r="SYD1457" s="117"/>
      <c r="SYE1457" s="117"/>
      <c r="SYF1457" s="117"/>
      <c r="SYG1457" s="117"/>
      <c r="SYH1457" s="117"/>
      <c r="SYI1457" s="117"/>
      <c r="SYJ1457" s="117"/>
      <c r="SYK1457" s="117"/>
      <c r="SYL1457" s="117"/>
      <c r="SYM1457" s="117"/>
      <c r="SYN1457" s="117"/>
      <c r="SYO1457" s="117"/>
      <c r="SYP1457" s="117"/>
      <c r="SYQ1457" s="117"/>
      <c r="SYR1457" s="117"/>
      <c r="SYS1457" s="117"/>
      <c r="SYT1457" s="117"/>
      <c r="SYU1457" s="117"/>
      <c r="SYV1457" s="117"/>
      <c r="SYW1457" s="117"/>
      <c r="SYX1457" s="117"/>
      <c r="SYY1457" s="117"/>
      <c r="SYZ1457" s="117"/>
      <c r="SZA1457" s="117"/>
      <c r="SZB1457" s="117"/>
      <c r="SZC1457" s="117"/>
      <c r="SZD1457" s="117"/>
      <c r="SZE1457" s="117"/>
      <c r="SZF1457" s="117"/>
      <c r="SZG1457" s="117"/>
      <c r="SZH1457" s="117"/>
      <c r="SZI1457" s="117"/>
      <c r="SZJ1457" s="117"/>
      <c r="SZK1457" s="117"/>
      <c r="SZL1457" s="117"/>
      <c r="SZM1457" s="117"/>
      <c r="SZN1457" s="117"/>
      <c r="SZO1457" s="117"/>
      <c r="SZP1457" s="117"/>
      <c r="SZQ1457" s="117"/>
      <c r="SZR1457" s="117"/>
      <c r="SZS1457" s="117"/>
      <c r="SZT1457" s="117"/>
      <c r="SZU1457" s="117"/>
      <c r="SZV1457" s="117"/>
      <c r="SZW1457" s="117"/>
      <c r="SZX1457" s="117"/>
      <c r="SZY1457" s="117"/>
      <c r="SZZ1457" s="117"/>
      <c r="TAA1457" s="117"/>
      <c r="TAB1457" s="117"/>
      <c r="TAC1457" s="117"/>
      <c r="TAD1457" s="117"/>
      <c r="TAE1457" s="117"/>
      <c r="TAF1457" s="117"/>
      <c r="TAG1457" s="117"/>
      <c r="TAH1457" s="117"/>
      <c r="TAI1457" s="117"/>
      <c r="TAJ1457" s="117"/>
      <c r="TAK1457" s="117"/>
      <c r="TAL1457" s="117"/>
      <c r="TAM1457" s="117"/>
      <c r="TAN1457" s="117"/>
      <c r="TAO1457" s="117"/>
      <c r="TAP1457" s="117"/>
      <c r="TAQ1457" s="117"/>
      <c r="TAR1457" s="117"/>
      <c r="TAS1457" s="117"/>
      <c r="TAT1457" s="117"/>
      <c r="TAU1457" s="117"/>
      <c r="TAV1457" s="117"/>
      <c r="TAW1457" s="117"/>
      <c r="TAX1457" s="117"/>
      <c r="TAY1457" s="117"/>
      <c r="TAZ1457" s="117"/>
      <c r="TBA1457" s="117"/>
      <c r="TBB1457" s="117"/>
      <c r="TBC1457" s="117"/>
      <c r="TBD1457" s="117"/>
      <c r="TBE1457" s="117"/>
      <c r="TBF1457" s="117"/>
      <c r="TBG1457" s="117"/>
      <c r="TBH1457" s="117"/>
      <c r="TBI1457" s="117"/>
      <c r="TBJ1457" s="117"/>
      <c r="TBK1457" s="117"/>
      <c r="TBL1457" s="117"/>
      <c r="TBM1457" s="117"/>
      <c r="TBN1457" s="117"/>
      <c r="TBO1457" s="117"/>
      <c r="TBP1457" s="117"/>
      <c r="TBQ1457" s="117"/>
      <c r="TBR1457" s="117"/>
      <c r="TBS1457" s="117"/>
      <c r="TBT1457" s="117"/>
      <c r="TBU1457" s="117"/>
      <c r="TBV1457" s="117"/>
      <c r="TBW1457" s="117"/>
      <c r="TBX1457" s="117"/>
      <c r="TBY1457" s="117"/>
      <c r="TBZ1457" s="117"/>
      <c r="TCA1457" s="117"/>
      <c r="TCB1457" s="117"/>
      <c r="TCC1457" s="117"/>
      <c r="TCD1457" s="117"/>
      <c r="TCE1457" s="117"/>
      <c r="TCF1457" s="117"/>
      <c r="TCG1457" s="117"/>
      <c r="TCH1457" s="117"/>
      <c r="TCI1457" s="117"/>
      <c r="TCJ1457" s="117"/>
      <c r="TCK1457" s="117"/>
      <c r="TCL1457" s="117"/>
      <c r="TCM1457" s="117"/>
      <c r="TCN1457" s="117"/>
      <c r="TCO1457" s="117"/>
      <c r="TCP1457" s="117"/>
      <c r="TCQ1457" s="117"/>
      <c r="TCR1457" s="117"/>
      <c r="TCS1457" s="117"/>
      <c r="TCT1457" s="117"/>
      <c r="TCU1457" s="117"/>
      <c r="TCV1457" s="117"/>
      <c r="TCW1457" s="117"/>
      <c r="TCX1457" s="117"/>
      <c r="TCY1457" s="117"/>
      <c r="TCZ1457" s="117"/>
      <c r="TDA1457" s="117"/>
      <c r="TDB1457" s="117"/>
      <c r="TDC1457" s="117"/>
      <c r="TDD1457" s="117"/>
      <c r="TDE1457" s="117"/>
      <c r="TDF1457" s="117"/>
      <c r="TDG1457" s="117"/>
      <c r="TDH1457" s="117"/>
      <c r="TDI1457" s="117"/>
      <c r="TDJ1457" s="117"/>
      <c r="TDK1457" s="117"/>
      <c r="TDL1457" s="117"/>
      <c r="TDM1457" s="117"/>
      <c r="TDN1457" s="117"/>
      <c r="TDO1457" s="117"/>
      <c r="TDP1457" s="117"/>
      <c r="TDQ1457" s="117"/>
      <c r="TDR1457" s="117"/>
      <c r="TDS1457" s="117"/>
      <c r="TDT1457" s="117"/>
      <c r="TDU1457" s="117"/>
      <c r="TDV1457" s="117"/>
      <c r="TDW1457" s="117"/>
      <c r="TDX1457" s="117"/>
      <c r="TDY1457" s="117"/>
      <c r="TDZ1457" s="117"/>
      <c r="TEA1457" s="117"/>
      <c r="TEB1457" s="117"/>
      <c r="TEC1457" s="117"/>
      <c r="TED1457" s="117"/>
      <c r="TEE1457" s="117"/>
      <c r="TEF1457" s="117"/>
      <c r="TEG1457" s="117"/>
      <c r="TEH1457" s="117"/>
      <c r="TEI1457" s="117"/>
      <c r="TEJ1457" s="117"/>
      <c r="TEK1457" s="117"/>
      <c r="TEL1457" s="117"/>
      <c r="TEM1457" s="117"/>
      <c r="TEN1457" s="117"/>
      <c r="TEO1457" s="117"/>
      <c r="TEP1457" s="117"/>
      <c r="TEQ1457" s="117"/>
      <c r="TER1457" s="117"/>
      <c r="TES1457" s="117"/>
      <c r="TET1457" s="117"/>
      <c r="TEU1457" s="117"/>
      <c r="TEV1457" s="117"/>
      <c r="TEW1457" s="117"/>
      <c r="TEX1457" s="117"/>
      <c r="TEY1457" s="117"/>
      <c r="TEZ1457" s="117"/>
      <c r="TFA1457" s="117"/>
      <c r="TFB1457" s="117"/>
      <c r="TFC1457" s="117"/>
      <c r="TFD1457" s="117"/>
      <c r="TFE1457" s="117"/>
      <c r="TFF1457" s="117"/>
      <c r="TFG1457" s="117"/>
      <c r="TFH1457" s="117"/>
      <c r="TFI1457" s="117"/>
      <c r="TFJ1457" s="117"/>
      <c r="TFK1457" s="117"/>
      <c r="TFL1457" s="117"/>
      <c r="TFM1457" s="117"/>
      <c r="TFN1457" s="117"/>
      <c r="TFO1457" s="117"/>
      <c r="TFP1457" s="117"/>
      <c r="TFQ1457" s="117"/>
      <c r="TFR1457" s="117"/>
      <c r="TFS1457" s="117"/>
      <c r="TFT1457" s="117"/>
      <c r="TFU1457" s="117"/>
      <c r="TFV1457" s="117"/>
      <c r="TFW1457" s="117"/>
      <c r="TFX1457" s="117"/>
      <c r="TFY1457" s="117"/>
      <c r="TFZ1457" s="117"/>
      <c r="TGA1457" s="117"/>
      <c r="TGB1457" s="117"/>
      <c r="TGC1457" s="117"/>
      <c r="TGD1457" s="117"/>
      <c r="TGE1457" s="117"/>
      <c r="TGF1457" s="117"/>
      <c r="TGG1457" s="117"/>
      <c r="TGH1457" s="117"/>
      <c r="TGI1457" s="117"/>
      <c r="TGJ1457" s="117"/>
      <c r="TGK1457" s="117"/>
      <c r="TGL1457" s="117"/>
      <c r="TGM1457" s="117"/>
      <c r="TGN1457" s="117"/>
      <c r="TGO1457" s="117"/>
      <c r="TGP1457" s="117"/>
      <c r="TGQ1457" s="117"/>
      <c r="TGR1457" s="117"/>
      <c r="TGS1457" s="117"/>
      <c r="TGT1457" s="117"/>
      <c r="TGU1457" s="117"/>
      <c r="TGV1457" s="117"/>
      <c r="TGW1457" s="117"/>
      <c r="TGX1457" s="117"/>
      <c r="TGY1457" s="117"/>
      <c r="TGZ1457" s="117"/>
      <c r="THA1457" s="117"/>
      <c r="THB1457" s="117"/>
      <c r="THC1457" s="117"/>
      <c r="THD1457" s="117"/>
      <c r="THE1457" s="117"/>
      <c r="THF1457" s="117"/>
      <c r="THG1457" s="117"/>
      <c r="THH1457" s="117"/>
      <c r="THI1457" s="117"/>
      <c r="THJ1457" s="117"/>
      <c r="THK1457" s="117"/>
      <c r="THL1457" s="117"/>
      <c r="THM1457" s="117"/>
      <c r="THN1457" s="117"/>
      <c r="THO1457" s="117"/>
      <c r="THP1457" s="117"/>
      <c r="THQ1457" s="117"/>
      <c r="THR1457" s="117"/>
      <c r="THS1457" s="117"/>
      <c r="THT1457" s="117"/>
      <c r="THU1457" s="117"/>
      <c r="THV1457" s="117"/>
      <c r="THW1457" s="117"/>
      <c r="THX1457" s="117"/>
      <c r="THY1457" s="117"/>
      <c r="THZ1457" s="117"/>
      <c r="TIA1457" s="117"/>
      <c r="TIB1457" s="117"/>
      <c r="TIC1457" s="117"/>
      <c r="TID1457" s="117"/>
      <c r="TIE1457" s="117"/>
      <c r="TIF1457" s="117"/>
      <c r="TIG1457" s="117"/>
      <c r="TIH1457" s="117"/>
      <c r="TII1457" s="117"/>
      <c r="TIJ1457" s="117"/>
      <c r="TIK1457" s="117"/>
      <c r="TIL1457" s="117"/>
      <c r="TIM1457" s="117"/>
      <c r="TIN1457" s="117"/>
      <c r="TIO1457" s="117"/>
      <c r="TIP1457" s="117"/>
      <c r="TIQ1457" s="117"/>
      <c r="TIR1457" s="117"/>
      <c r="TIS1457" s="117"/>
      <c r="TIT1457" s="117"/>
      <c r="TIU1457" s="117"/>
      <c r="TIV1457" s="117"/>
      <c r="TIW1457" s="117"/>
      <c r="TIX1457" s="117"/>
      <c r="TIY1457" s="117"/>
      <c r="TIZ1457" s="117"/>
      <c r="TJA1457" s="117"/>
      <c r="TJB1457" s="117"/>
      <c r="TJC1457" s="117"/>
      <c r="TJD1457" s="117"/>
      <c r="TJE1457" s="117"/>
      <c r="TJF1457" s="117"/>
      <c r="TJG1457" s="117"/>
      <c r="TJH1457" s="117"/>
      <c r="TJI1457" s="117"/>
      <c r="TJJ1457" s="117"/>
      <c r="TJK1457" s="117"/>
      <c r="TJL1457" s="117"/>
      <c r="TJM1457" s="117"/>
      <c r="TJN1457" s="117"/>
      <c r="TJO1457" s="117"/>
      <c r="TJP1457" s="117"/>
      <c r="TJQ1457" s="117"/>
      <c r="TJR1457" s="117"/>
      <c r="TJS1457" s="117"/>
      <c r="TJT1457" s="117"/>
      <c r="TJU1457" s="117"/>
      <c r="TJV1457" s="117"/>
      <c r="TJW1457" s="117"/>
      <c r="TJX1457" s="117"/>
      <c r="TJY1457" s="117"/>
      <c r="TJZ1457" s="117"/>
      <c r="TKA1457" s="117"/>
      <c r="TKB1457" s="117"/>
      <c r="TKC1457" s="117"/>
      <c r="TKD1457" s="117"/>
      <c r="TKE1457" s="117"/>
      <c r="TKF1457" s="117"/>
      <c r="TKG1457" s="117"/>
      <c r="TKH1457" s="117"/>
      <c r="TKI1457" s="117"/>
      <c r="TKJ1457" s="117"/>
      <c r="TKK1457" s="117"/>
      <c r="TKL1457" s="117"/>
      <c r="TKM1457" s="117"/>
      <c r="TKN1457" s="117"/>
      <c r="TKO1457" s="117"/>
      <c r="TKP1457" s="117"/>
      <c r="TKQ1457" s="117"/>
      <c r="TKR1457" s="117"/>
      <c r="TKS1457" s="117"/>
      <c r="TKT1457" s="117"/>
      <c r="TKU1457" s="117"/>
      <c r="TKV1457" s="117"/>
      <c r="TKW1457" s="117"/>
      <c r="TKX1457" s="117"/>
      <c r="TKY1457" s="117"/>
      <c r="TKZ1457" s="117"/>
      <c r="TLA1457" s="117"/>
      <c r="TLB1457" s="117"/>
      <c r="TLC1457" s="117"/>
      <c r="TLD1457" s="117"/>
      <c r="TLE1457" s="117"/>
      <c r="TLF1457" s="117"/>
      <c r="TLG1457" s="117"/>
      <c r="TLH1457" s="117"/>
      <c r="TLI1457" s="117"/>
      <c r="TLJ1457" s="117"/>
      <c r="TLK1457" s="117"/>
      <c r="TLL1457" s="117"/>
      <c r="TLM1457" s="117"/>
      <c r="TLN1457" s="117"/>
      <c r="TLO1457" s="117"/>
      <c r="TLP1457" s="117"/>
      <c r="TLQ1457" s="117"/>
      <c r="TLR1457" s="117"/>
      <c r="TLS1457" s="117"/>
      <c r="TLT1457" s="117"/>
      <c r="TLU1457" s="117"/>
      <c r="TLV1457" s="117"/>
      <c r="TLW1457" s="117"/>
      <c r="TLX1457" s="117"/>
      <c r="TLY1457" s="117"/>
      <c r="TLZ1457" s="117"/>
      <c r="TMA1457" s="117"/>
      <c r="TMB1457" s="117"/>
      <c r="TMC1457" s="117"/>
      <c r="TMD1457" s="117"/>
      <c r="TME1457" s="117"/>
      <c r="TMF1457" s="117"/>
      <c r="TMG1457" s="117"/>
      <c r="TMH1457" s="117"/>
      <c r="TMI1457" s="117"/>
      <c r="TMJ1457" s="117"/>
      <c r="TMK1457" s="117"/>
      <c r="TML1457" s="117"/>
      <c r="TMM1457" s="117"/>
      <c r="TMN1457" s="117"/>
      <c r="TMO1457" s="117"/>
      <c r="TMP1457" s="117"/>
      <c r="TMQ1457" s="117"/>
      <c r="TMR1457" s="117"/>
      <c r="TMS1457" s="117"/>
      <c r="TMT1457" s="117"/>
      <c r="TMU1457" s="117"/>
      <c r="TMV1457" s="117"/>
      <c r="TMW1457" s="117"/>
      <c r="TMX1457" s="117"/>
      <c r="TMY1457" s="117"/>
      <c r="TMZ1457" s="117"/>
      <c r="TNA1457" s="117"/>
      <c r="TNB1457" s="117"/>
      <c r="TNC1457" s="117"/>
      <c r="TND1457" s="117"/>
      <c r="TNE1457" s="117"/>
      <c r="TNF1457" s="117"/>
      <c r="TNG1457" s="117"/>
      <c r="TNH1457" s="117"/>
      <c r="TNI1457" s="117"/>
      <c r="TNJ1457" s="117"/>
      <c r="TNK1457" s="117"/>
      <c r="TNL1457" s="117"/>
      <c r="TNM1457" s="117"/>
      <c r="TNN1457" s="117"/>
      <c r="TNO1457" s="117"/>
      <c r="TNP1457" s="117"/>
      <c r="TNQ1457" s="117"/>
      <c r="TNR1457" s="117"/>
      <c r="TNS1457" s="117"/>
      <c r="TNT1457" s="117"/>
      <c r="TNU1457" s="117"/>
      <c r="TNV1457" s="117"/>
      <c r="TNW1457" s="117"/>
      <c r="TNX1457" s="117"/>
      <c r="TNY1457" s="117"/>
      <c r="TNZ1457" s="117"/>
      <c r="TOA1457" s="117"/>
      <c r="TOB1457" s="117"/>
      <c r="TOC1457" s="117"/>
      <c r="TOD1457" s="117"/>
      <c r="TOE1457" s="117"/>
      <c r="TOF1457" s="117"/>
      <c r="TOG1457" s="117"/>
      <c r="TOH1457" s="117"/>
      <c r="TOI1457" s="117"/>
      <c r="TOJ1457" s="117"/>
      <c r="TOK1457" s="117"/>
      <c r="TOL1457" s="117"/>
      <c r="TOM1457" s="117"/>
      <c r="TON1457" s="117"/>
      <c r="TOO1457" s="117"/>
      <c r="TOP1457" s="117"/>
      <c r="TOQ1457" s="117"/>
      <c r="TOR1457" s="117"/>
      <c r="TOS1457" s="117"/>
      <c r="TOT1457" s="117"/>
      <c r="TOU1457" s="117"/>
      <c r="TOV1457" s="117"/>
      <c r="TOW1457" s="117"/>
      <c r="TOX1457" s="117"/>
      <c r="TOY1457" s="117"/>
      <c r="TOZ1457" s="117"/>
      <c r="TPA1457" s="117"/>
      <c r="TPB1457" s="117"/>
      <c r="TPC1457" s="117"/>
      <c r="TPD1457" s="117"/>
      <c r="TPE1457" s="117"/>
      <c r="TPF1457" s="117"/>
      <c r="TPG1457" s="117"/>
      <c r="TPH1457" s="117"/>
      <c r="TPI1457" s="117"/>
      <c r="TPJ1457" s="117"/>
      <c r="TPK1457" s="117"/>
      <c r="TPL1457" s="117"/>
      <c r="TPM1457" s="117"/>
      <c r="TPN1457" s="117"/>
      <c r="TPO1457" s="117"/>
      <c r="TPP1457" s="117"/>
      <c r="TPQ1457" s="117"/>
      <c r="TPR1457" s="117"/>
      <c r="TPS1457" s="117"/>
      <c r="TPT1457" s="117"/>
      <c r="TPU1457" s="117"/>
      <c r="TPV1457" s="117"/>
      <c r="TPW1457" s="117"/>
      <c r="TPX1457" s="117"/>
      <c r="TPY1457" s="117"/>
      <c r="TPZ1457" s="117"/>
      <c r="TQA1457" s="117"/>
      <c r="TQB1457" s="117"/>
      <c r="TQC1457" s="117"/>
      <c r="TQD1457" s="117"/>
      <c r="TQE1457" s="117"/>
      <c r="TQF1457" s="117"/>
      <c r="TQG1457" s="117"/>
      <c r="TQH1457" s="117"/>
      <c r="TQI1457" s="117"/>
      <c r="TQJ1457" s="117"/>
      <c r="TQK1457" s="117"/>
      <c r="TQL1457" s="117"/>
      <c r="TQM1457" s="117"/>
      <c r="TQN1457" s="117"/>
      <c r="TQO1457" s="117"/>
      <c r="TQP1457" s="117"/>
      <c r="TQQ1457" s="117"/>
      <c r="TQR1457" s="117"/>
      <c r="TQS1457" s="117"/>
      <c r="TQT1457" s="117"/>
      <c r="TQU1457" s="117"/>
      <c r="TQV1457" s="117"/>
      <c r="TQW1457" s="117"/>
      <c r="TQX1457" s="117"/>
      <c r="TQY1457" s="117"/>
      <c r="TQZ1457" s="117"/>
      <c r="TRA1457" s="117"/>
      <c r="TRB1457" s="117"/>
      <c r="TRC1457" s="117"/>
      <c r="TRD1457" s="117"/>
      <c r="TRE1457" s="117"/>
      <c r="TRF1457" s="117"/>
      <c r="TRG1457" s="117"/>
      <c r="TRH1457" s="117"/>
      <c r="TRI1457" s="117"/>
      <c r="TRJ1457" s="117"/>
      <c r="TRK1457" s="117"/>
      <c r="TRL1457" s="117"/>
      <c r="TRM1457" s="117"/>
      <c r="TRN1457" s="117"/>
      <c r="TRO1457" s="117"/>
      <c r="TRP1457" s="117"/>
      <c r="TRQ1457" s="117"/>
      <c r="TRR1457" s="117"/>
      <c r="TRS1457" s="117"/>
      <c r="TRT1457" s="117"/>
      <c r="TRU1457" s="117"/>
      <c r="TRV1457" s="117"/>
      <c r="TRW1457" s="117"/>
      <c r="TRX1457" s="117"/>
      <c r="TRY1457" s="117"/>
      <c r="TRZ1457" s="117"/>
      <c r="TSA1457" s="117"/>
      <c r="TSB1457" s="117"/>
      <c r="TSC1457" s="117"/>
      <c r="TSD1457" s="117"/>
      <c r="TSE1457" s="117"/>
      <c r="TSF1457" s="117"/>
      <c r="TSG1457" s="117"/>
      <c r="TSH1457" s="117"/>
      <c r="TSI1457" s="117"/>
      <c r="TSJ1457" s="117"/>
      <c r="TSK1457" s="117"/>
      <c r="TSL1457" s="117"/>
      <c r="TSM1457" s="117"/>
      <c r="TSN1457" s="117"/>
      <c r="TSO1457" s="117"/>
      <c r="TSP1457" s="117"/>
      <c r="TSQ1457" s="117"/>
      <c r="TSR1457" s="117"/>
      <c r="TSS1457" s="117"/>
      <c r="TST1457" s="117"/>
      <c r="TSU1457" s="117"/>
      <c r="TSV1457" s="117"/>
      <c r="TSW1457" s="117"/>
      <c r="TSX1457" s="117"/>
      <c r="TSY1457" s="117"/>
      <c r="TSZ1457" s="117"/>
      <c r="TTA1457" s="117"/>
      <c r="TTB1457" s="117"/>
      <c r="TTC1457" s="117"/>
      <c r="TTD1457" s="117"/>
      <c r="TTE1457" s="117"/>
      <c r="TTF1457" s="117"/>
      <c r="TTG1457" s="117"/>
      <c r="TTH1457" s="117"/>
      <c r="TTI1457" s="117"/>
      <c r="TTJ1457" s="117"/>
      <c r="TTK1457" s="117"/>
      <c r="TTL1457" s="117"/>
      <c r="TTM1457" s="117"/>
      <c r="TTN1457" s="117"/>
      <c r="TTO1457" s="117"/>
      <c r="TTP1457" s="117"/>
      <c r="TTQ1457" s="117"/>
      <c r="TTR1457" s="117"/>
      <c r="TTS1457" s="117"/>
      <c r="TTT1457" s="117"/>
      <c r="TTU1457" s="117"/>
      <c r="TTV1457" s="117"/>
      <c r="TTW1457" s="117"/>
      <c r="TTX1457" s="117"/>
      <c r="TTY1457" s="117"/>
      <c r="TTZ1457" s="117"/>
      <c r="TUA1457" s="117"/>
      <c r="TUB1457" s="117"/>
      <c r="TUC1457" s="117"/>
      <c r="TUD1457" s="117"/>
      <c r="TUE1457" s="117"/>
      <c r="TUF1457" s="117"/>
      <c r="TUG1457" s="117"/>
      <c r="TUH1457" s="117"/>
      <c r="TUI1457" s="117"/>
      <c r="TUJ1457" s="117"/>
      <c r="TUK1457" s="117"/>
      <c r="TUL1457" s="117"/>
      <c r="TUM1457" s="117"/>
      <c r="TUN1457" s="117"/>
      <c r="TUO1457" s="117"/>
      <c r="TUP1457" s="117"/>
      <c r="TUQ1457" s="117"/>
      <c r="TUR1457" s="117"/>
      <c r="TUS1457" s="117"/>
      <c r="TUT1457" s="117"/>
      <c r="TUU1457" s="117"/>
      <c r="TUV1457" s="117"/>
      <c r="TUW1457" s="117"/>
      <c r="TUX1457" s="117"/>
      <c r="TUY1457" s="117"/>
      <c r="TUZ1457" s="117"/>
      <c r="TVA1457" s="117"/>
      <c r="TVB1457" s="117"/>
      <c r="TVC1457" s="117"/>
      <c r="TVD1457" s="117"/>
      <c r="TVE1457" s="117"/>
      <c r="TVF1457" s="117"/>
      <c r="TVG1457" s="117"/>
      <c r="TVH1457" s="117"/>
      <c r="TVI1457" s="117"/>
      <c r="TVJ1457" s="117"/>
      <c r="TVK1457" s="117"/>
      <c r="TVL1457" s="117"/>
      <c r="TVM1457" s="117"/>
      <c r="TVN1457" s="117"/>
      <c r="TVO1457" s="117"/>
      <c r="TVP1457" s="117"/>
      <c r="TVQ1457" s="117"/>
      <c r="TVR1457" s="117"/>
      <c r="TVS1457" s="117"/>
      <c r="TVT1457" s="117"/>
      <c r="TVU1457" s="117"/>
      <c r="TVV1457" s="117"/>
      <c r="TVW1457" s="117"/>
      <c r="TVX1457" s="117"/>
      <c r="TVY1457" s="117"/>
      <c r="TVZ1457" s="117"/>
      <c r="TWA1457" s="117"/>
      <c r="TWB1457" s="117"/>
      <c r="TWC1457" s="117"/>
      <c r="TWD1457" s="117"/>
      <c r="TWE1457" s="117"/>
      <c r="TWF1457" s="117"/>
      <c r="TWG1457" s="117"/>
      <c r="TWH1457" s="117"/>
      <c r="TWI1457" s="117"/>
      <c r="TWJ1457" s="117"/>
      <c r="TWK1457" s="117"/>
      <c r="TWL1457" s="117"/>
      <c r="TWM1457" s="117"/>
      <c r="TWN1457" s="117"/>
      <c r="TWO1457" s="117"/>
      <c r="TWP1457" s="117"/>
      <c r="TWQ1457" s="117"/>
      <c r="TWR1457" s="117"/>
      <c r="TWS1457" s="117"/>
      <c r="TWT1457" s="117"/>
      <c r="TWU1457" s="117"/>
      <c r="TWV1457" s="117"/>
      <c r="TWW1457" s="117"/>
      <c r="TWX1457" s="117"/>
      <c r="TWY1457" s="117"/>
      <c r="TWZ1457" s="117"/>
      <c r="TXA1457" s="117"/>
      <c r="TXB1457" s="117"/>
      <c r="TXC1457" s="117"/>
      <c r="TXD1457" s="117"/>
      <c r="TXE1457" s="117"/>
      <c r="TXF1457" s="117"/>
      <c r="TXG1457" s="117"/>
      <c r="TXH1457" s="117"/>
      <c r="TXI1457" s="117"/>
      <c r="TXJ1457" s="117"/>
      <c r="TXK1457" s="117"/>
      <c r="TXL1457" s="117"/>
      <c r="TXM1457" s="117"/>
      <c r="TXN1457" s="117"/>
      <c r="TXO1457" s="117"/>
      <c r="TXP1457" s="117"/>
      <c r="TXQ1457" s="117"/>
      <c r="TXR1457" s="117"/>
      <c r="TXS1457" s="117"/>
      <c r="TXT1457" s="117"/>
      <c r="TXU1457" s="117"/>
      <c r="TXV1457" s="117"/>
      <c r="TXW1457" s="117"/>
      <c r="TXX1457" s="117"/>
      <c r="TXY1457" s="117"/>
      <c r="TXZ1457" s="117"/>
      <c r="TYA1457" s="117"/>
      <c r="TYB1457" s="117"/>
      <c r="TYC1457" s="117"/>
      <c r="TYD1457" s="117"/>
      <c r="TYE1457" s="117"/>
      <c r="TYF1457" s="117"/>
      <c r="TYG1457" s="117"/>
      <c r="TYH1457" s="117"/>
      <c r="TYI1457" s="117"/>
      <c r="TYJ1457" s="117"/>
      <c r="TYK1457" s="117"/>
      <c r="TYL1457" s="117"/>
      <c r="TYM1457" s="117"/>
      <c r="TYN1457" s="117"/>
      <c r="TYO1457" s="117"/>
      <c r="TYP1457" s="117"/>
      <c r="TYQ1457" s="117"/>
      <c r="TYR1457" s="117"/>
      <c r="TYS1457" s="117"/>
      <c r="TYT1457" s="117"/>
      <c r="TYU1457" s="117"/>
      <c r="TYV1457" s="117"/>
      <c r="TYW1457" s="117"/>
      <c r="TYX1457" s="117"/>
      <c r="TYY1457" s="117"/>
      <c r="TYZ1457" s="117"/>
      <c r="TZA1457" s="117"/>
      <c r="TZB1457" s="117"/>
      <c r="TZC1457" s="117"/>
      <c r="TZD1457" s="117"/>
      <c r="TZE1457" s="117"/>
      <c r="TZF1457" s="117"/>
      <c r="TZG1457" s="117"/>
      <c r="TZH1457" s="117"/>
      <c r="TZI1457" s="117"/>
      <c r="TZJ1457" s="117"/>
      <c r="TZK1457" s="117"/>
      <c r="TZL1457" s="117"/>
      <c r="TZM1457" s="117"/>
      <c r="TZN1457" s="117"/>
      <c r="TZO1457" s="117"/>
      <c r="TZP1457" s="117"/>
      <c r="TZQ1457" s="117"/>
      <c r="TZR1457" s="117"/>
      <c r="TZS1457" s="117"/>
      <c r="TZT1457" s="117"/>
      <c r="TZU1457" s="117"/>
      <c r="TZV1457" s="117"/>
      <c r="TZW1457" s="117"/>
      <c r="TZX1457" s="117"/>
      <c r="TZY1457" s="117"/>
      <c r="TZZ1457" s="117"/>
      <c r="UAA1457" s="117"/>
      <c r="UAB1457" s="117"/>
      <c r="UAC1457" s="117"/>
      <c r="UAD1457" s="117"/>
      <c r="UAE1457" s="117"/>
      <c r="UAF1457" s="117"/>
      <c r="UAG1457" s="117"/>
      <c r="UAH1457" s="117"/>
      <c r="UAI1457" s="117"/>
      <c r="UAJ1457" s="117"/>
      <c r="UAK1457" s="117"/>
      <c r="UAL1457" s="117"/>
      <c r="UAM1457" s="117"/>
      <c r="UAN1457" s="117"/>
      <c r="UAO1457" s="117"/>
      <c r="UAP1457" s="117"/>
      <c r="UAQ1457" s="117"/>
      <c r="UAR1457" s="117"/>
      <c r="UAS1457" s="117"/>
      <c r="UAT1457" s="117"/>
      <c r="UAU1457" s="117"/>
      <c r="UAV1457" s="117"/>
      <c r="UAW1457" s="117"/>
      <c r="UAX1457" s="117"/>
      <c r="UAY1457" s="117"/>
      <c r="UAZ1457" s="117"/>
      <c r="UBA1457" s="117"/>
      <c r="UBB1457" s="117"/>
      <c r="UBC1457" s="117"/>
      <c r="UBD1457" s="117"/>
      <c r="UBE1457" s="117"/>
      <c r="UBF1457" s="117"/>
      <c r="UBG1457" s="117"/>
      <c r="UBH1457" s="117"/>
      <c r="UBI1457" s="117"/>
      <c r="UBJ1457" s="117"/>
      <c r="UBK1457" s="117"/>
      <c r="UBL1457" s="117"/>
      <c r="UBM1457" s="117"/>
      <c r="UBN1457" s="117"/>
      <c r="UBO1457" s="117"/>
      <c r="UBP1457" s="117"/>
      <c r="UBQ1457" s="117"/>
      <c r="UBR1457" s="117"/>
      <c r="UBS1457" s="117"/>
      <c r="UBT1457" s="117"/>
      <c r="UBU1457" s="117"/>
      <c r="UBV1457" s="117"/>
      <c r="UBW1457" s="117"/>
      <c r="UBX1457" s="117"/>
      <c r="UBY1457" s="117"/>
      <c r="UBZ1457" s="117"/>
      <c r="UCA1457" s="117"/>
      <c r="UCB1457" s="117"/>
      <c r="UCC1457" s="117"/>
      <c r="UCD1457" s="117"/>
      <c r="UCE1457" s="117"/>
      <c r="UCF1457" s="117"/>
      <c r="UCG1457" s="117"/>
      <c r="UCH1457" s="117"/>
      <c r="UCI1457" s="117"/>
      <c r="UCJ1457" s="117"/>
      <c r="UCK1457" s="117"/>
      <c r="UCL1457" s="117"/>
      <c r="UCM1457" s="117"/>
      <c r="UCN1457" s="117"/>
      <c r="UCO1457" s="117"/>
      <c r="UCP1457" s="117"/>
      <c r="UCQ1457" s="117"/>
      <c r="UCR1457" s="117"/>
      <c r="UCS1457" s="117"/>
      <c r="UCT1457" s="117"/>
      <c r="UCU1457" s="117"/>
      <c r="UCV1457" s="117"/>
      <c r="UCW1457" s="117"/>
      <c r="UCX1457" s="117"/>
      <c r="UCY1457" s="117"/>
      <c r="UCZ1457" s="117"/>
      <c r="UDA1457" s="117"/>
      <c r="UDB1457" s="117"/>
      <c r="UDC1457" s="117"/>
      <c r="UDD1457" s="117"/>
      <c r="UDE1457" s="117"/>
      <c r="UDF1457" s="117"/>
      <c r="UDG1457" s="117"/>
      <c r="UDH1457" s="117"/>
      <c r="UDI1457" s="117"/>
      <c r="UDJ1457" s="117"/>
      <c r="UDK1457" s="117"/>
      <c r="UDL1457" s="117"/>
      <c r="UDM1457" s="117"/>
      <c r="UDN1457" s="117"/>
      <c r="UDO1457" s="117"/>
      <c r="UDP1457" s="117"/>
      <c r="UDQ1457" s="117"/>
      <c r="UDR1457" s="117"/>
      <c r="UDS1457" s="117"/>
      <c r="UDT1457" s="117"/>
      <c r="UDU1457" s="117"/>
      <c r="UDV1457" s="117"/>
      <c r="UDW1457" s="117"/>
      <c r="UDX1457" s="117"/>
      <c r="UDY1457" s="117"/>
      <c r="UDZ1457" s="117"/>
      <c r="UEA1457" s="117"/>
      <c r="UEB1457" s="117"/>
      <c r="UEC1457" s="117"/>
      <c r="UED1457" s="117"/>
      <c r="UEE1457" s="117"/>
      <c r="UEF1457" s="117"/>
      <c r="UEG1457" s="117"/>
      <c r="UEH1457" s="117"/>
      <c r="UEI1457" s="117"/>
      <c r="UEJ1457" s="117"/>
      <c r="UEK1457" s="117"/>
      <c r="UEL1457" s="117"/>
      <c r="UEM1457" s="117"/>
      <c r="UEN1457" s="117"/>
      <c r="UEO1457" s="117"/>
      <c r="UEP1457" s="117"/>
      <c r="UEQ1457" s="117"/>
      <c r="UER1457" s="117"/>
      <c r="UES1457" s="117"/>
      <c r="UET1457" s="117"/>
      <c r="UEU1457" s="117"/>
      <c r="UEV1457" s="117"/>
      <c r="UEW1457" s="117"/>
      <c r="UEX1457" s="117"/>
      <c r="UEY1457" s="117"/>
      <c r="UEZ1457" s="117"/>
      <c r="UFA1457" s="117"/>
      <c r="UFB1457" s="117"/>
      <c r="UFC1457" s="117"/>
      <c r="UFD1457" s="117"/>
      <c r="UFE1457" s="117"/>
      <c r="UFF1457" s="117"/>
      <c r="UFG1457" s="117"/>
      <c r="UFH1457" s="117"/>
      <c r="UFI1457" s="117"/>
      <c r="UFJ1457" s="117"/>
      <c r="UFK1457" s="117"/>
      <c r="UFL1457" s="117"/>
      <c r="UFM1457" s="117"/>
      <c r="UFN1457" s="117"/>
      <c r="UFO1457" s="117"/>
      <c r="UFP1457" s="117"/>
      <c r="UFQ1457" s="117"/>
      <c r="UFR1457" s="117"/>
      <c r="UFS1457" s="117"/>
      <c r="UFT1457" s="117"/>
      <c r="UFU1457" s="117"/>
      <c r="UFV1457" s="117"/>
      <c r="UFW1457" s="117"/>
      <c r="UFX1457" s="117"/>
      <c r="UFY1457" s="117"/>
      <c r="UFZ1457" s="117"/>
      <c r="UGA1457" s="117"/>
      <c r="UGB1457" s="117"/>
      <c r="UGC1457" s="117"/>
      <c r="UGD1457" s="117"/>
      <c r="UGE1457" s="117"/>
      <c r="UGF1457" s="117"/>
      <c r="UGG1457" s="117"/>
      <c r="UGH1457" s="117"/>
      <c r="UGI1457" s="117"/>
      <c r="UGJ1457" s="117"/>
      <c r="UGK1457" s="117"/>
      <c r="UGL1457" s="117"/>
      <c r="UGM1457" s="117"/>
      <c r="UGN1457" s="117"/>
      <c r="UGO1457" s="117"/>
      <c r="UGP1457" s="117"/>
      <c r="UGQ1457" s="117"/>
      <c r="UGR1457" s="117"/>
      <c r="UGS1457" s="117"/>
      <c r="UGT1457" s="117"/>
      <c r="UGU1457" s="117"/>
      <c r="UGV1457" s="117"/>
      <c r="UGW1457" s="117"/>
      <c r="UGX1457" s="117"/>
      <c r="UGY1457" s="117"/>
      <c r="UGZ1457" s="117"/>
      <c r="UHA1457" s="117"/>
      <c r="UHB1457" s="117"/>
      <c r="UHC1457" s="117"/>
      <c r="UHD1457" s="117"/>
      <c r="UHE1457" s="117"/>
      <c r="UHF1457" s="117"/>
      <c r="UHG1457" s="117"/>
      <c r="UHH1457" s="117"/>
      <c r="UHI1457" s="117"/>
      <c r="UHJ1457" s="117"/>
      <c r="UHK1457" s="117"/>
      <c r="UHL1457" s="117"/>
      <c r="UHM1457" s="117"/>
      <c r="UHN1457" s="117"/>
      <c r="UHO1457" s="117"/>
      <c r="UHP1457" s="117"/>
      <c r="UHQ1457" s="117"/>
      <c r="UHR1457" s="117"/>
      <c r="UHS1457" s="117"/>
      <c r="UHT1457" s="117"/>
      <c r="UHU1457" s="117"/>
      <c r="UHV1457" s="117"/>
      <c r="UHW1457" s="117"/>
      <c r="UHX1457" s="117"/>
      <c r="UHY1457" s="117"/>
      <c r="UHZ1457" s="117"/>
      <c r="UIA1457" s="117"/>
      <c r="UIB1457" s="117"/>
      <c r="UIC1457" s="117"/>
      <c r="UID1457" s="117"/>
      <c r="UIE1457" s="117"/>
      <c r="UIF1457" s="117"/>
      <c r="UIG1457" s="117"/>
      <c r="UIH1457" s="117"/>
      <c r="UII1457" s="117"/>
      <c r="UIJ1457" s="117"/>
      <c r="UIK1457" s="117"/>
      <c r="UIL1457" s="117"/>
      <c r="UIM1457" s="117"/>
      <c r="UIN1457" s="117"/>
      <c r="UIO1457" s="117"/>
      <c r="UIP1457" s="117"/>
      <c r="UIQ1457" s="117"/>
      <c r="UIR1457" s="117"/>
      <c r="UIS1457" s="117"/>
      <c r="UIT1457" s="117"/>
      <c r="UIU1457" s="117"/>
      <c r="UIV1457" s="117"/>
      <c r="UIW1457" s="117"/>
      <c r="UIX1457" s="117"/>
      <c r="UIY1457" s="117"/>
      <c r="UIZ1457" s="117"/>
      <c r="UJA1457" s="117"/>
      <c r="UJB1457" s="117"/>
      <c r="UJC1457" s="117"/>
      <c r="UJD1457" s="117"/>
      <c r="UJE1457" s="117"/>
      <c r="UJF1457" s="117"/>
      <c r="UJG1457" s="117"/>
      <c r="UJH1457" s="117"/>
      <c r="UJI1457" s="117"/>
      <c r="UJJ1457" s="117"/>
      <c r="UJK1457" s="117"/>
      <c r="UJL1457" s="117"/>
      <c r="UJM1457" s="117"/>
      <c r="UJN1457" s="117"/>
      <c r="UJO1457" s="117"/>
      <c r="UJP1457" s="117"/>
      <c r="UJQ1457" s="117"/>
      <c r="UJR1457" s="117"/>
      <c r="UJS1457" s="117"/>
      <c r="UJT1457" s="117"/>
      <c r="UJU1457" s="117"/>
      <c r="UJV1457" s="117"/>
      <c r="UJW1457" s="117"/>
      <c r="UJX1457" s="117"/>
      <c r="UJY1457" s="117"/>
      <c r="UJZ1457" s="117"/>
      <c r="UKA1457" s="117"/>
      <c r="UKB1457" s="117"/>
      <c r="UKC1457" s="117"/>
      <c r="UKD1457" s="117"/>
      <c r="UKE1457" s="117"/>
      <c r="UKF1457" s="117"/>
      <c r="UKG1457" s="117"/>
      <c r="UKH1457" s="117"/>
      <c r="UKI1457" s="117"/>
      <c r="UKJ1457" s="117"/>
      <c r="UKK1457" s="117"/>
      <c r="UKL1457" s="117"/>
      <c r="UKM1457" s="117"/>
      <c r="UKN1457" s="117"/>
      <c r="UKO1457" s="117"/>
      <c r="UKP1457" s="117"/>
      <c r="UKQ1457" s="117"/>
      <c r="UKR1457" s="117"/>
      <c r="UKS1457" s="117"/>
      <c r="UKT1457" s="117"/>
      <c r="UKU1457" s="117"/>
      <c r="UKV1457" s="117"/>
      <c r="UKW1457" s="117"/>
      <c r="UKX1457" s="117"/>
      <c r="UKY1457" s="117"/>
      <c r="UKZ1457" s="117"/>
      <c r="ULA1457" s="117"/>
      <c r="ULB1457" s="117"/>
      <c r="ULC1457" s="117"/>
      <c r="ULD1457" s="117"/>
      <c r="ULE1457" s="117"/>
      <c r="ULF1457" s="117"/>
      <c r="ULG1457" s="117"/>
      <c r="ULH1457" s="117"/>
      <c r="ULI1457" s="117"/>
      <c r="ULJ1457" s="117"/>
      <c r="ULK1457" s="117"/>
      <c r="ULL1457" s="117"/>
      <c r="ULM1457" s="117"/>
      <c r="ULN1457" s="117"/>
      <c r="ULO1457" s="117"/>
      <c r="ULP1457" s="117"/>
      <c r="ULQ1457" s="117"/>
      <c r="ULR1457" s="117"/>
      <c r="ULS1457" s="117"/>
      <c r="ULT1457" s="117"/>
      <c r="ULU1457" s="117"/>
      <c r="ULV1457" s="117"/>
      <c r="ULW1457" s="117"/>
      <c r="ULX1457" s="117"/>
      <c r="ULY1457" s="117"/>
      <c r="ULZ1457" s="117"/>
      <c r="UMA1457" s="117"/>
      <c r="UMB1457" s="117"/>
      <c r="UMC1457" s="117"/>
      <c r="UMD1457" s="117"/>
      <c r="UME1457" s="117"/>
      <c r="UMF1457" s="117"/>
      <c r="UMG1457" s="117"/>
      <c r="UMH1457" s="117"/>
      <c r="UMI1457" s="117"/>
      <c r="UMJ1457" s="117"/>
      <c r="UMK1457" s="117"/>
      <c r="UML1457" s="117"/>
      <c r="UMM1457" s="117"/>
      <c r="UMN1457" s="117"/>
      <c r="UMO1457" s="117"/>
      <c r="UMP1457" s="117"/>
      <c r="UMQ1457" s="117"/>
      <c r="UMR1457" s="117"/>
      <c r="UMS1457" s="117"/>
      <c r="UMT1457" s="117"/>
      <c r="UMU1457" s="117"/>
      <c r="UMV1457" s="117"/>
      <c r="UMW1457" s="117"/>
      <c r="UMX1457" s="117"/>
      <c r="UMY1457" s="117"/>
      <c r="UMZ1457" s="117"/>
      <c r="UNA1457" s="117"/>
      <c r="UNB1457" s="117"/>
      <c r="UNC1457" s="117"/>
      <c r="UND1457" s="117"/>
      <c r="UNE1457" s="117"/>
      <c r="UNF1457" s="117"/>
      <c r="UNG1457" s="117"/>
      <c r="UNH1457" s="117"/>
      <c r="UNI1457" s="117"/>
      <c r="UNJ1457" s="117"/>
      <c r="UNK1457" s="117"/>
      <c r="UNL1457" s="117"/>
      <c r="UNM1457" s="117"/>
      <c r="UNN1457" s="117"/>
      <c r="UNO1457" s="117"/>
      <c r="UNP1457" s="117"/>
      <c r="UNQ1457" s="117"/>
      <c r="UNR1457" s="117"/>
      <c r="UNS1457" s="117"/>
      <c r="UNT1457" s="117"/>
      <c r="UNU1457" s="117"/>
      <c r="UNV1457" s="117"/>
      <c r="UNW1457" s="117"/>
      <c r="UNX1457" s="117"/>
      <c r="UNY1457" s="117"/>
      <c r="UNZ1457" s="117"/>
      <c r="UOA1457" s="117"/>
      <c r="UOB1457" s="117"/>
      <c r="UOC1457" s="117"/>
      <c r="UOD1457" s="117"/>
      <c r="UOE1457" s="117"/>
      <c r="UOF1457" s="117"/>
      <c r="UOG1457" s="117"/>
      <c r="UOH1457" s="117"/>
      <c r="UOI1457" s="117"/>
      <c r="UOJ1457" s="117"/>
      <c r="UOK1457" s="117"/>
      <c r="UOL1457" s="117"/>
      <c r="UOM1457" s="117"/>
      <c r="UON1457" s="117"/>
      <c r="UOO1457" s="117"/>
      <c r="UOP1457" s="117"/>
      <c r="UOQ1457" s="117"/>
      <c r="UOR1457" s="117"/>
      <c r="UOS1457" s="117"/>
      <c r="UOT1457" s="117"/>
      <c r="UOU1457" s="117"/>
      <c r="UOV1457" s="117"/>
      <c r="UOW1457" s="117"/>
      <c r="UOX1457" s="117"/>
      <c r="UOY1457" s="117"/>
      <c r="UOZ1457" s="117"/>
      <c r="UPA1457" s="117"/>
      <c r="UPB1457" s="117"/>
      <c r="UPC1457" s="117"/>
      <c r="UPD1457" s="117"/>
      <c r="UPE1457" s="117"/>
      <c r="UPF1457" s="117"/>
      <c r="UPG1457" s="117"/>
      <c r="UPH1457" s="117"/>
      <c r="UPI1457" s="117"/>
      <c r="UPJ1457" s="117"/>
      <c r="UPK1457" s="117"/>
      <c r="UPL1457" s="117"/>
      <c r="UPM1457" s="117"/>
      <c r="UPN1457" s="117"/>
      <c r="UPO1457" s="117"/>
      <c r="UPP1457" s="117"/>
      <c r="UPQ1457" s="117"/>
      <c r="UPR1457" s="117"/>
      <c r="UPS1457" s="117"/>
      <c r="UPT1457" s="117"/>
      <c r="UPU1457" s="117"/>
      <c r="UPV1457" s="117"/>
      <c r="UPW1457" s="117"/>
      <c r="UPX1457" s="117"/>
      <c r="UPY1457" s="117"/>
      <c r="UPZ1457" s="117"/>
      <c r="UQA1457" s="117"/>
      <c r="UQB1457" s="117"/>
      <c r="UQC1457" s="117"/>
      <c r="UQD1457" s="117"/>
      <c r="UQE1457" s="117"/>
      <c r="UQF1457" s="117"/>
      <c r="UQG1457" s="117"/>
      <c r="UQH1457" s="117"/>
      <c r="UQI1457" s="117"/>
      <c r="UQJ1457" s="117"/>
      <c r="UQK1457" s="117"/>
      <c r="UQL1457" s="117"/>
      <c r="UQM1457" s="117"/>
      <c r="UQN1457" s="117"/>
      <c r="UQO1457" s="117"/>
      <c r="UQP1457" s="117"/>
      <c r="UQQ1457" s="117"/>
      <c r="UQR1457" s="117"/>
      <c r="UQS1457" s="117"/>
      <c r="UQT1457" s="117"/>
      <c r="UQU1457" s="117"/>
      <c r="UQV1457" s="117"/>
      <c r="UQW1457" s="117"/>
      <c r="UQX1457" s="117"/>
      <c r="UQY1457" s="117"/>
      <c r="UQZ1457" s="117"/>
      <c r="URA1457" s="117"/>
      <c r="URB1457" s="117"/>
      <c r="URC1457" s="117"/>
      <c r="URD1457" s="117"/>
      <c r="URE1457" s="117"/>
      <c r="URF1457" s="117"/>
      <c r="URG1457" s="117"/>
      <c r="URH1457" s="117"/>
      <c r="URI1457" s="117"/>
      <c r="URJ1457" s="117"/>
      <c r="URK1457" s="117"/>
      <c r="URL1457" s="117"/>
      <c r="URM1457" s="117"/>
      <c r="URN1457" s="117"/>
      <c r="URO1457" s="117"/>
      <c r="URP1457" s="117"/>
      <c r="URQ1457" s="117"/>
      <c r="URR1457" s="117"/>
      <c r="URS1457" s="117"/>
      <c r="URT1457" s="117"/>
      <c r="URU1457" s="117"/>
      <c r="URV1457" s="117"/>
      <c r="URW1457" s="117"/>
      <c r="URX1457" s="117"/>
      <c r="URY1457" s="117"/>
      <c r="URZ1457" s="117"/>
      <c r="USA1457" s="117"/>
      <c r="USB1457" s="117"/>
      <c r="USC1457" s="117"/>
      <c r="USD1457" s="117"/>
      <c r="USE1457" s="117"/>
      <c r="USF1457" s="117"/>
      <c r="USG1457" s="117"/>
      <c r="USH1457" s="117"/>
      <c r="USI1457" s="117"/>
      <c r="USJ1457" s="117"/>
      <c r="USK1457" s="117"/>
      <c r="USL1457" s="117"/>
      <c r="USM1457" s="117"/>
      <c r="USN1457" s="117"/>
      <c r="USO1457" s="117"/>
      <c r="USP1457" s="117"/>
      <c r="USQ1457" s="117"/>
      <c r="USR1457" s="117"/>
      <c r="USS1457" s="117"/>
      <c r="UST1457" s="117"/>
      <c r="USU1457" s="117"/>
      <c r="USV1457" s="117"/>
      <c r="USW1457" s="117"/>
      <c r="USX1457" s="117"/>
      <c r="USY1457" s="117"/>
      <c r="USZ1457" s="117"/>
      <c r="UTA1457" s="117"/>
      <c r="UTB1457" s="117"/>
      <c r="UTC1457" s="117"/>
      <c r="UTD1457" s="117"/>
      <c r="UTE1457" s="117"/>
      <c r="UTF1457" s="117"/>
      <c r="UTG1457" s="117"/>
      <c r="UTH1457" s="117"/>
      <c r="UTI1457" s="117"/>
      <c r="UTJ1457" s="117"/>
      <c r="UTK1457" s="117"/>
      <c r="UTL1457" s="117"/>
      <c r="UTM1457" s="117"/>
      <c r="UTN1457" s="117"/>
      <c r="UTO1457" s="117"/>
      <c r="UTP1457" s="117"/>
      <c r="UTQ1457" s="117"/>
      <c r="UTR1457" s="117"/>
      <c r="UTS1457" s="117"/>
      <c r="UTT1457" s="117"/>
      <c r="UTU1457" s="117"/>
      <c r="UTV1457" s="117"/>
      <c r="UTW1457" s="117"/>
      <c r="UTX1457" s="117"/>
      <c r="UTY1457" s="117"/>
      <c r="UTZ1457" s="117"/>
      <c r="UUA1457" s="117"/>
      <c r="UUB1457" s="117"/>
      <c r="UUC1457" s="117"/>
      <c r="UUD1457" s="117"/>
      <c r="UUE1457" s="117"/>
      <c r="UUF1457" s="117"/>
      <c r="UUG1457" s="117"/>
      <c r="UUH1457" s="117"/>
      <c r="UUI1457" s="117"/>
      <c r="UUJ1457" s="117"/>
      <c r="UUK1457" s="117"/>
      <c r="UUL1457" s="117"/>
      <c r="UUM1457" s="117"/>
      <c r="UUN1457" s="117"/>
      <c r="UUO1457" s="117"/>
      <c r="UUP1457" s="117"/>
      <c r="UUQ1457" s="117"/>
      <c r="UUR1457" s="117"/>
      <c r="UUS1457" s="117"/>
      <c r="UUT1457" s="117"/>
      <c r="UUU1457" s="117"/>
      <c r="UUV1457" s="117"/>
      <c r="UUW1457" s="117"/>
      <c r="UUX1457" s="117"/>
      <c r="UUY1457" s="117"/>
      <c r="UUZ1457" s="117"/>
      <c r="UVA1457" s="117"/>
      <c r="UVB1457" s="117"/>
      <c r="UVC1457" s="117"/>
      <c r="UVD1457" s="117"/>
      <c r="UVE1457" s="117"/>
      <c r="UVF1457" s="117"/>
      <c r="UVG1457" s="117"/>
      <c r="UVH1457" s="117"/>
      <c r="UVI1457" s="117"/>
      <c r="UVJ1457" s="117"/>
      <c r="UVK1457" s="117"/>
      <c r="UVL1457" s="117"/>
      <c r="UVM1457" s="117"/>
      <c r="UVN1457" s="117"/>
      <c r="UVO1457" s="117"/>
      <c r="UVP1457" s="117"/>
      <c r="UVQ1457" s="117"/>
      <c r="UVR1457" s="117"/>
      <c r="UVS1457" s="117"/>
      <c r="UVT1457" s="117"/>
      <c r="UVU1457" s="117"/>
      <c r="UVV1457" s="117"/>
      <c r="UVW1457" s="117"/>
      <c r="UVX1457" s="117"/>
      <c r="UVY1457" s="117"/>
      <c r="UVZ1457" s="117"/>
      <c r="UWA1457" s="117"/>
      <c r="UWB1457" s="117"/>
      <c r="UWC1457" s="117"/>
      <c r="UWD1457" s="117"/>
      <c r="UWE1457" s="117"/>
      <c r="UWF1457" s="117"/>
      <c r="UWG1457" s="117"/>
      <c r="UWH1457" s="117"/>
      <c r="UWI1457" s="117"/>
      <c r="UWJ1457" s="117"/>
      <c r="UWK1457" s="117"/>
      <c r="UWL1457" s="117"/>
      <c r="UWM1457" s="117"/>
      <c r="UWN1457" s="117"/>
      <c r="UWO1457" s="117"/>
      <c r="UWP1457" s="117"/>
      <c r="UWQ1457" s="117"/>
      <c r="UWR1457" s="117"/>
      <c r="UWS1457" s="117"/>
      <c r="UWT1457" s="117"/>
      <c r="UWU1457" s="117"/>
      <c r="UWV1457" s="117"/>
      <c r="UWW1457" s="117"/>
      <c r="UWX1457" s="117"/>
      <c r="UWY1457" s="117"/>
      <c r="UWZ1457" s="117"/>
      <c r="UXA1457" s="117"/>
      <c r="UXB1457" s="117"/>
      <c r="UXC1457" s="117"/>
      <c r="UXD1457" s="117"/>
      <c r="UXE1457" s="117"/>
      <c r="UXF1457" s="117"/>
      <c r="UXG1457" s="117"/>
      <c r="UXH1457" s="117"/>
      <c r="UXI1457" s="117"/>
      <c r="UXJ1457" s="117"/>
      <c r="UXK1457" s="117"/>
      <c r="UXL1457" s="117"/>
      <c r="UXM1457" s="117"/>
      <c r="UXN1457" s="117"/>
      <c r="UXO1457" s="117"/>
      <c r="UXP1457" s="117"/>
      <c r="UXQ1457" s="117"/>
      <c r="UXR1457" s="117"/>
      <c r="UXS1457" s="117"/>
      <c r="UXT1457" s="117"/>
      <c r="UXU1457" s="117"/>
      <c r="UXV1457" s="117"/>
      <c r="UXW1457" s="117"/>
      <c r="UXX1457" s="117"/>
      <c r="UXY1457" s="117"/>
      <c r="UXZ1457" s="117"/>
      <c r="UYA1457" s="117"/>
      <c r="UYB1457" s="117"/>
      <c r="UYC1457" s="117"/>
      <c r="UYD1457" s="117"/>
      <c r="UYE1457" s="117"/>
      <c r="UYF1457" s="117"/>
      <c r="UYG1457" s="117"/>
      <c r="UYH1457" s="117"/>
      <c r="UYI1457" s="117"/>
      <c r="UYJ1457" s="117"/>
      <c r="UYK1457" s="117"/>
      <c r="UYL1457" s="117"/>
      <c r="UYM1457" s="117"/>
      <c r="UYN1457" s="117"/>
      <c r="UYO1457" s="117"/>
      <c r="UYP1457" s="117"/>
      <c r="UYQ1457" s="117"/>
      <c r="UYR1457" s="117"/>
      <c r="UYS1457" s="117"/>
      <c r="UYT1457" s="117"/>
      <c r="UYU1457" s="117"/>
      <c r="UYV1457" s="117"/>
      <c r="UYW1457" s="117"/>
      <c r="UYX1457" s="117"/>
      <c r="UYY1457" s="117"/>
      <c r="UYZ1457" s="117"/>
      <c r="UZA1457" s="117"/>
      <c r="UZB1457" s="117"/>
      <c r="UZC1457" s="117"/>
      <c r="UZD1457" s="117"/>
      <c r="UZE1457" s="117"/>
      <c r="UZF1457" s="117"/>
      <c r="UZG1457" s="117"/>
      <c r="UZH1457" s="117"/>
      <c r="UZI1457" s="117"/>
      <c r="UZJ1457" s="117"/>
      <c r="UZK1457" s="117"/>
      <c r="UZL1457" s="117"/>
      <c r="UZM1457" s="117"/>
      <c r="UZN1457" s="117"/>
      <c r="UZO1457" s="117"/>
      <c r="UZP1457" s="117"/>
      <c r="UZQ1457" s="117"/>
      <c r="UZR1457" s="117"/>
      <c r="UZS1457" s="117"/>
      <c r="UZT1457" s="117"/>
      <c r="UZU1457" s="117"/>
      <c r="UZV1457" s="117"/>
      <c r="UZW1457" s="117"/>
      <c r="UZX1457" s="117"/>
      <c r="UZY1457" s="117"/>
      <c r="UZZ1457" s="117"/>
      <c r="VAA1457" s="117"/>
      <c r="VAB1457" s="117"/>
      <c r="VAC1457" s="117"/>
      <c r="VAD1457" s="117"/>
      <c r="VAE1457" s="117"/>
      <c r="VAF1457" s="117"/>
      <c r="VAG1457" s="117"/>
      <c r="VAH1457" s="117"/>
      <c r="VAI1457" s="117"/>
      <c r="VAJ1457" s="117"/>
      <c r="VAK1457" s="117"/>
      <c r="VAL1457" s="117"/>
      <c r="VAM1457" s="117"/>
      <c r="VAN1457" s="117"/>
      <c r="VAO1457" s="117"/>
      <c r="VAP1457" s="117"/>
      <c r="VAQ1457" s="117"/>
      <c r="VAR1457" s="117"/>
      <c r="VAS1457" s="117"/>
      <c r="VAT1457" s="117"/>
      <c r="VAU1457" s="117"/>
      <c r="VAV1457" s="117"/>
      <c r="VAW1457" s="117"/>
      <c r="VAX1457" s="117"/>
      <c r="VAY1457" s="117"/>
      <c r="VAZ1457" s="117"/>
      <c r="VBA1457" s="117"/>
      <c r="VBB1457" s="117"/>
      <c r="VBC1457" s="117"/>
      <c r="VBD1457" s="117"/>
      <c r="VBE1457" s="117"/>
      <c r="VBF1457" s="117"/>
      <c r="VBG1457" s="117"/>
      <c r="VBH1457" s="117"/>
      <c r="VBI1457" s="117"/>
      <c r="VBJ1457" s="117"/>
      <c r="VBK1457" s="117"/>
      <c r="VBL1457" s="117"/>
      <c r="VBM1457" s="117"/>
      <c r="VBN1457" s="117"/>
      <c r="VBO1457" s="117"/>
      <c r="VBP1457" s="117"/>
      <c r="VBQ1457" s="117"/>
      <c r="VBR1457" s="117"/>
      <c r="VBS1457" s="117"/>
      <c r="VBT1457" s="117"/>
      <c r="VBU1457" s="117"/>
      <c r="VBV1457" s="117"/>
      <c r="VBW1457" s="117"/>
      <c r="VBX1457" s="117"/>
      <c r="VBY1457" s="117"/>
      <c r="VBZ1457" s="117"/>
      <c r="VCA1457" s="117"/>
      <c r="VCB1457" s="117"/>
      <c r="VCC1457" s="117"/>
      <c r="VCD1457" s="117"/>
      <c r="VCE1457" s="117"/>
      <c r="VCF1457" s="117"/>
      <c r="VCG1457" s="117"/>
      <c r="VCH1457" s="117"/>
      <c r="VCI1457" s="117"/>
      <c r="VCJ1457" s="117"/>
      <c r="VCK1457" s="117"/>
      <c r="VCL1457" s="117"/>
      <c r="VCM1457" s="117"/>
      <c r="VCN1457" s="117"/>
      <c r="VCO1457" s="117"/>
      <c r="VCP1457" s="117"/>
      <c r="VCQ1457" s="117"/>
      <c r="VCR1457" s="117"/>
      <c r="VCS1457" s="117"/>
      <c r="VCT1457" s="117"/>
      <c r="VCU1457" s="117"/>
      <c r="VCV1457" s="117"/>
      <c r="VCW1457" s="117"/>
      <c r="VCX1457" s="117"/>
      <c r="VCY1457" s="117"/>
      <c r="VCZ1457" s="117"/>
      <c r="VDA1457" s="117"/>
      <c r="VDB1457" s="117"/>
      <c r="VDC1457" s="117"/>
      <c r="VDD1457" s="117"/>
      <c r="VDE1457" s="117"/>
      <c r="VDF1457" s="117"/>
      <c r="VDG1457" s="117"/>
      <c r="VDH1457" s="117"/>
      <c r="VDI1457" s="117"/>
      <c r="VDJ1457" s="117"/>
      <c r="VDK1457" s="117"/>
      <c r="VDL1457" s="117"/>
      <c r="VDM1457" s="117"/>
      <c r="VDN1457" s="117"/>
      <c r="VDO1457" s="117"/>
      <c r="VDP1457" s="117"/>
      <c r="VDQ1457" s="117"/>
      <c r="VDR1457" s="117"/>
      <c r="VDS1457" s="117"/>
      <c r="VDT1457" s="117"/>
      <c r="VDU1457" s="117"/>
      <c r="VDV1457" s="117"/>
      <c r="VDW1457" s="117"/>
      <c r="VDX1457" s="117"/>
      <c r="VDY1457" s="117"/>
      <c r="VDZ1457" s="117"/>
      <c r="VEA1457" s="117"/>
      <c r="VEB1457" s="117"/>
      <c r="VEC1457" s="117"/>
      <c r="VED1457" s="117"/>
      <c r="VEE1457" s="117"/>
      <c r="VEF1457" s="117"/>
      <c r="VEG1457" s="117"/>
      <c r="VEH1457" s="117"/>
      <c r="VEI1457" s="117"/>
      <c r="VEJ1457" s="117"/>
      <c r="VEK1457" s="117"/>
      <c r="VEL1457" s="117"/>
      <c r="VEM1457" s="117"/>
      <c r="VEN1457" s="117"/>
      <c r="VEO1457" s="117"/>
      <c r="VEP1457" s="117"/>
      <c r="VEQ1457" s="117"/>
      <c r="VER1457" s="117"/>
      <c r="VES1457" s="117"/>
      <c r="VET1457" s="117"/>
      <c r="VEU1457" s="117"/>
      <c r="VEV1457" s="117"/>
      <c r="VEW1457" s="117"/>
      <c r="VEX1457" s="117"/>
      <c r="VEY1457" s="117"/>
      <c r="VEZ1457" s="117"/>
      <c r="VFA1457" s="117"/>
      <c r="VFB1457" s="117"/>
      <c r="VFC1457" s="117"/>
      <c r="VFD1457" s="117"/>
      <c r="VFE1457" s="117"/>
      <c r="VFF1457" s="117"/>
      <c r="VFG1457" s="117"/>
      <c r="VFH1457" s="117"/>
      <c r="VFI1457" s="117"/>
      <c r="VFJ1457" s="117"/>
      <c r="VFK1457" s="117"/>
      <c r="VFL1457" s="117"/>
      <c r="VFM1457" s="117"/>
      <c r="VFN1457" s="117"/>
      <c r="VFO1457" s="117"/>
      <c r="VFP1457" s="117"/>
      <c r="VFQ1457" s="117"/>
      <c r="VFR1457" s="117"/>
      <c r="VFS1457" s="117"/>
      <c r="VFT1457" s="117"/>
      <c r="VFU1457" s="117"/>
      <c r="VFV1457" s="117"/>
      <c r="VFW1457" s="117"/>
      <c r="VFX1457" s="117"/>
      <c r="VFY1457" s="117"/>
      <c r="VFZ1457" s="117"/>
      <c r="VGA1457" s="117"/>
      <c r="VGB1457" s="117"/>
      <c r="VGC1457" s="117"/>
      <c r="VGD1457" s="117"/>
      <c r="VGE1457" s="117"/>
      <c r="VGF1457" s="117"/>
      <c r="VGG1457" s="117"/>
      <c r="VGH1457" s="117"/>
      <c r="VGI1457" s="117"/>
      <c r="VGJ1457" s="117"/>
      <c r="VGK1457" s="117"/>
      <c r="VGL1457" s="117"/>
      <c r="VGM1457" s="117"/>
      <c r="VGN1457" s="117"/>
      <c r="VGO1457" s="117"/>
      <c r="VGP1457" s="117"/>
      <c r="VGQ1457" s="117"/>
      <c r="VGR1457" s="117"/>
      <c r="VGS1457" s="117"/>
      <c r="VGT1457" s="117"/>
      <c r="VGU1457" s="117"/>
      <c r="VGV1457" s="117"/>
      <c r="VGW1457" s="117"/>
      <c r="VGX1457" s="117"/>
      <c r="VGY1457" s="117"/>
      <c r="VGZ1457" s="117"/>
      <c r="VHA1457" s="117"/>
      <c r="VHB1457" s="117"/>
      <c r="VHC1457" s="117"/>
      <c r="VHD1457" s="117"/>
      <c r="VHE1457" s="117"/>
      <c r="VHF1457" s="117"/>
      <c r="VHG1457" s="117"/>
      <c r="VHH1457" s="117"/>
      <c r="VHI1457" s="117"/>
      <c r="VHJ1457" s="117"/>
      <c r="VHK1457" s="117"/>
      <c r="VHL1457" s="117"/>
      <c r="VHM1457" s="117"/>
      <c r="VHN1457" s="117"/>
      <c r="VHO1457" s="117"/>
      <c r="VHP1457" s="117"/>
      <c r="VHQ1457" s="117"/>
      <c r="VHR1457" s="117"/>
      <c r="VHS1457" s="117"/>
      <c r="VHT1457" s="117"/>
      <c r="VHU1457" s="117"/>
      <c r="VHV1457" s="117"/>
      <c r="VHW1457" s="117"/>
      <c r="VHX1457" s="117"/>
      <c r="VHY1457" s="117"/>
      <c r="VHZ1457" s="117"/>
      <c r="VIA1457" s="117"/>
      <c r="VIB1457" s="117"/>
      <c r="VIC1457" s="117"/>
      <c r="VID1457" s="117"/>
      <c r="VIE1457" s="117"/>
      <c r="VIF1457" s="117"/>
      <c r="VIG1457" s="117"/>
      <c r="VIH1457" s="117"/>
      <c r="VII1457" s="117"/>
      <c r="VIJ1457" s="117"/>
      <c r="VIK1457" s="117"/>
      <c r="VIL1457" s="117"/>
      <c r="VIM1457" s="117"/>
      <c r="VIN1457" s="117"/>
      <c r="VIO1457" s="117"/>
      <c r="VIP1457" s="117"/>
      <c r="VIQ1457" s="117"/>
      <c r="VIR1457" s="117"/>
      <c r="VIS1457" s="117"/>
      <c r="VIT1457" s="117"/>
      <c r="VIU1457" s="117"/>
      <c r="VIV1457" s="117"/>
      <c r="VIW1457" s="117"/>
      <c r="VIX1457" s="117"/>
      <c r="VIY1457" s="117"/>
      <c r="VIZ1457" s="117"/>
      <c r="VJA1457" s="117"/>
      <c r="VJB1457" s="117"/>
      <c r="VJC1457" s="117"/>
      <c r="VJD1457" s="117"/>
      <c r="VJE1457" s="117"/>
      <c r="VJF1457" s="117"/>
      <c r="VJG1457" s="117"/>
      <c r="VJH1457" s="117"/>
      <c r="VJI1457" s="117"/>
      <c r="VJJ1457" s="117"/>
      <c r="VJK1457" s="117"/>
      <c r="VJL1457" s="117"/>
      <c r="VJM1457" s="117"/>
      <c r="VJN1457" s="117"/>
      <c r="VJO1457" s="117"/>
      <c r="VJP1457" s="117"/>
      <c r="VJQ1457" s="117"/>
      <c r="VJR1457" s="117"/>
      <c r="VJS1457" s="117"/>
      <c r="VJT1457" s="117"/>
      <c r="VJU1457" s="117"/>
      <c r="VJV1457" s="117"/>
      <c r="VJW1457" s="117"/>
      <c r="VJX1457" s="117"/>
      <c r="VJY1457" s="117"/>
      <c r="VJZ1457" s="117"/>
      <c r="VKA1457" s="117"/>
      <c r="VKB1457" s="117"/>
      <c r="VKC1457" s="117"/>
      <c r="VKD1457" s="117"/>
      <c r="VKE1457" s="117"/>
      <c r="VKF1457" s="117"/>
      <c r="VKG1457" s="117"/>
      <c r="VKH1457" s="117"/>
      <c r="VKI1457" s="117"/>
      <c r="VKJ1457" s="117"/>
      <c r="VKK1457" s="117"/>
      <c r="VKL1457" s="117"/>
      <c r="VKM1457" s="117"/>
      <c r="VKN1457" s="117"/>
      <c r="VKO1457" s="117"/>
      <c r="VKP1457" s="117"/>
      <c r="VKQ1457" s="117"/>
      <c r="VKR1457" s="117"/>
      <c r="VKS1457" s="117"/>
      <c r="VKT1457" s="117"/>
      <c r="VKU1457" s="117"/>
      <c r="VKV1457" s="117"/>
      <c r="VKW1457" s="117"/>
      <c r="VKX1457" s="117"/>
      <c r="VKY1457" s="117"/>
      <c r="VKZ1457" s="117"/>
      <c r="VLA1457" s="117"/>
      <c r="VLB1457" s="117"/>
      <c r="VLC1457" s="117"/>
      <c r="VLD1457" s="117"/>
      <c r="VLE1457" s="117"/>
      <c r="VLF1457" s="117"/>
      <c r="VLG1457" s="117"/>
      <c r="VLH1457" s="117"/>
      <c r="VLI1457" s="117"/>
      <c r="VLJ1457" s="117"/>
      <c r="VLK1457" s="117"/>
      <c r="VLL1457" s="117"/>
      <c r="VLM1457" s="117"/>
      <c r="VLN1457" s="117"/>
      <c r="VLO1457" s="117"/>
      <c r="VLP1457" s="117"/>
      <c r="VLQ1457" s="117"/>
      <c r="VLR1457" s="117"/>
      <c r="VLS1457" s="117"/>
      <c r="VLT1457" s="117"/>
      <c r="VLU1457" s="117"/>
      <c r="VLV1457" s="117"/>
      <c r="VLW1457" s="117"/>
      <c r="VLX1457" s="117"/>
      <c r="VLY1457" s="117"/>
      <c r="VLZ1457" s="117"/>
      <c r="VMA1457" s="117"/>
      <c r="VMB1457" s="117"/>
      <c r="VMC1457" s="117"/>
      <c r="VMD1457" s="117"/>
      <c r="VME1457" s="117"/>
      <c r="VMF1457" s="117"/>
      <c r="VMG1457" s="117"/>
      <c r="VMH1457" s="117"/>
      <c r="VMI1457" s="117"/>
      <c r="VMJ1457" s="117"/>
      <c r="VMK1457" s="117"/>
      <c r="VML1457" s="117"/>
      <c r="VMM1457" s="117"/>
      <c r="VMN1457" s="117"/>
      <c r="VMO1457" s="117"/>
      <c r="VMP1457" s="117"/>
      <c r="VMQ1457" s="117"/>
      <c r="VMR1457" s="117"/>
      <c r="VMS1457" s="117"/>
      <c r="VMT1457" s="117"/>
      <c r="VMU1457" s="117"/>
      <c r="VMV1457" s="117"/>
      <c r="VMW1457" s="117"/>
      <c r="VMX1457" s="117"/>
      <c r="VMY1457" s="117"/>
      <c r="VMZ1457" s="117"/>
      <c r="VNA1457" s="117"/>
      <c r="VNB1457" s="117"/>
      <c r="VNC1457" s="117"/>
      <c r="VND1457" s="117"/>
      <c r="VNE1457" s="117"/>
      <c r="VNF1457" s="117"/>
      <c r="VNG1457" s="117"/>
      <c r="VNH1457" s="117"/>
      <c r="VNI1457" s="117"/>
      <c r="VNJ1457" s="117"/>
      <c r="VNK1457" s="117"/>
      <c r="VNL1457" s="117"/>
      <c r="VNM1457" s="117"/>
      <c r="VNN1457" s="117"/>
      <c r="VNO1457" s="117"/>
      <c r="VNP1457" s="117"/>
      <c r="VNQ1457" s="117"/>
      <c r="VNR1457" s="117"/>
      <c r="VNS1457" s="117"/>
      <c r="VNT1457" s="117"/>
      <c r="VNU1457" s="117"/>
      <c r="VNV1457" s="117"/>
      <c r="VNW1457" s="117"/>
      <c r="VNX1457" s="117"/>
      <c r="VNY1457" s="117"/>
      <c r="VNZ1457" s="117"/>
      <c r="VOA1457" s="117"/>
      <c r="VOB1457" s="117"/>
      <c r="VOC1457" s="117"/>
      <c r="VOD1457" s="117"/>
      <c r="VOE1457" s="117"/>
      <c r="VOF1457" s="117"/>
      <c r="VOG1457" s="117"/>
      <c r="VOH1457" s="117"/>
      <c r="VOI1457" s="117"/>
      <c r="VOJ1457" s="117"/>
      <c r="VOK1457" s="117"/>
      <c r="VOL1457" s="117"/>
      <c r="VOM1457" s="117"/>
      <c r="VON1457" s="117"/>
      <c r="VOO1457" s="117"/>
      <c r="VOP1457" s="117"/>
      <c r="VOQ1457" s="117"/>
      <c r="VOR1457" s="117"/>
      <c r="VOS1457" s="117"/>
      <c r="VOT1457" s="117"/>
      <c r="VOU1457" s="117"/>
      <c r="VOV1457" s="117"/>
      <c r="VOW1457" s="117"/>
      <c r="VOX1457" s="117"/>
      <c r="VOY1457" s="117"/>
      <c r="VOZ1457" s="117"/>
      <c r="VPA1457" s="117"/>
      <c r="VPB1457" s="117"/>
      <c r="VPC1457" s="117"/>
      <c r="VPD1457" s="117"/>
      <c r="VPE1457" s="117"/>
      <c r="VPF1457" s="117"/>
      <c r="VPG1457" s="117"/>
      <c r="VPH1457" s="117"/>
      <c r="VPI1457" s="117"/>
      <c r="VPJ1457" s="117"/>
      <c r="VPK1457" s="117"/>
      <c r="VPL1457" s="117"/>
      <c r="VPM1457" s="117"/>
      <c r="VPN1457" s="117"/>
      <c r="VPO1457" s="117"/>
      <c r="VPP1457" s="117"/>
      <c r="VPQ1457" s="117"/>
      <c r="VPR1457" s="117"/>
      <c r="VPS1457" s="117"/>
      <c r="VPT1457" s="117"/>
      <c r="VPU1457" s="117"/>
      <c r="VPV1457" s="117"/>
      <c r="VPW1457" s="117"/>
      <c r="VPX1457" s="117"/>
      <c r="VPY1457" s="117"/>
      <c r="VPZ1457" s="117"/>
      <c r="VQA1457" s="117"/>
      <c r="VQB1457" s="117"/>
      <c r="VQC1457" s="117"/>
      <c r="VQD1457" s="117"/>
      <c r="VQE1457" s="117"/>
      <c r="VQF1457" s="117"/>
      <c r="VQG1457" s="117"/>
      <c r="VQH1457" s="117"/>
      <c r="VQI1457" s="117"/>
      <c r="VQJ1457" s="117"/>
      <c r="VQK1457" s="117"/>
      <c r="VQL1457" s="117"/>
      <c r="VQM1457" s="117"/>
      <c r="VQN1457" s="117"/>
      <c r="VQO1457" s="117"/>
      <c r="VQP1457" s="117"/>
      <c r="VQQ1457" s="117"/>
      <c r="VQR1457" s="117"/>
      <c r="VQS1457" s="117"/>
      <c r="VQT1457" s="117"/>
      <c r="VQU1457" s="117"/>
      <c r="VQV1457" s="117"/>
      <c r="VQW1457" s="117"/>
      <c r="VQX1457" s="117"/>
      <c r="VQY1457" s="117"/>
      <c r="VQZ1457" s="117"/>
      <c r="VRA1457" s="117"/>
      <c r="VRB1457" s="117"/>
      <c r="VRC1457" s="117"/>
      <c r="VRD1457" s="117"/>
      <c r="VRE1457" s="117"/>
      <c r="VRF1457" s="117"/>
      <c r="VRG1457" s="117"/>
      <c r="VRH1457" s="117"/>
      <c r="VRI1457" s="117"/>
      <c r="VRJ1457" s="117"/>
      <c r="VRK1457" s="117"/>
      <c r="VRL1457" s="117"/>
      <c r="VRM1457" s="117"/>
      <c r="VRN1457" s="117"/>
      <c r="VRO1457" s="117"/>
      <c r="VRP1457" s="117"/>
      <c r="VRQ1457" s="117"/>
      <c r="VRR1457" s="117"/>
      <c r="VRS1457" s="117"/>
      <c r="VRT1457" s="117"/>
      <c r="VRU1457" s="117"/>
      <c r="VRV1457" s="117"/>
      <c r="VRW1457" s="117"/>
      <c r="VRX1457" s="117"/>
      <c r="VRY1457" s="117"/>
      <c r="VRZ1457" s="117"/>
      <c r="VSA1457" s="117"/>
      <c r="VSB1457" s="117"/>
      <c r="VSC1457" s="117"/>
      <c r="VSD1457" s="117"/>
      <c r="VSE1457" s="117"/>
      <c r="VSF1457" s="117"/>
      <c r="VSG1457" s="117"/>
      <c r="VSH1457" s="117"/>
      <c r="VSI1457" s="117"/>
      <c r="VSJ1457" s="117"/>
      <c r="VSK1457" s="117"/>
      <c r="VSL1457" s="117"/>
      <c r="VSM1457" s="117"/>
      <c r="VSN1457" s="117"/>
      <c r="VSO1457" s="117"/>
      <c r="VSP1457" s="117"/>
      <c r="VSQ1457" s="117"/>
      <c r="VSR1457" s="117"/>
      <c r="VSS1457" s="117"/>
      <c r="VST1457" s="117"/>
      <c r="VSU1457" s="117"/>
      <c r="VSV1457" s="117"/>
      <c r="VSW1457" s="117"/>
      <c r="VSX1457" s="117"/>
      <c r="VSY1457" s="117"/>
      <c r="VSZ1457" s="117"/>
      <c r="VTA1457" s="117"/>
      <c r="VTB1457" s="117"/>
      <c r="VTC1457" s="117"/>
      <c r="VTD1457" s="117"/>
      <c r="VTE1457" s="117"/>
      <c r="VTF1457" s="117"/>
      <c r="VTG1457" s="117"/>
      <c r="VTH1457" s="117"/>
      <c r="VTI1457" s="117"/>
      <c r="VTJ1457" s="117"/>
      <c r="VTK1457" s="117"/>
      <c r="VTL1457" s="117"/>
      <c r="VTM1457" s="117"/>
      <c r="VTN1457" s="117"/>
      <c r="VTO1457" s="117"/>
      <c r="VTP1457" s="117"/>
      <c r="VTQ1457" s="117"/>
      <c r="VTR1457" s="117"/>
      <c r="VTS1457" s="117"/>
      <c r="VTT1457" s="117"/>
      <c r="VTU1457" s="117"/>
      <c r="VTV1457" s="117"/>
      <c r="VTW1457" s="117"/>
      <c r="VTX1457" s="117"/>
      <c r="VTY1457" s="117"/>
      <c r="VTZ1457" s="117"/>
      <c r="VUA1457" s="117"/>
      <c r="VUB1457" s="117"/>
      <c r="VUC1457" s="117"/>
      <c r="VUD1457" s="117"/>
      <c r="VUE1457" s="117"/>
      <c r="VUF1457" s="117"/>
      <c r="VUG1457" s="117"/>
      <c r="VUH1457" s="117"/>
      <c r="VUI1457" s="117"/>
      <c r="VUJ1457" s="117"/>
      <c r="VUK1457" s="117"/>
      <c r="VUL1457" s="117"/>
      <c r="VUM1457" s="117"/>
      <c r="VUN1457" s="117"/>
      <c r="VUO1457" s="117"/>
      <c r="VUP1457" s="117"/>
      <c r="VUQ1457" s="117"/>
      <c r="VUR1457" s="117"/>
      <c r="VUS1457" s="117"/>
      <c r="VUT1457" s="117"/>
      <c r="VUU1457" s="117"/>
      <c r="VUV1457" s="117"/>
      <c r="VUW1457" s="117"/>
      <c r="VUX1457" s="117"/>
      <c r="VUY1457" s="117"/>
      <c r="VUZ1457" s="117"/>
      <c r="VVA1457" s="117"/>
      <c r="VVB1457" s="117"/>
      <c r="VVC1457" s="117"/>
      <c r="VVD1457" s="117"/>
      <c r="VVE1457" s="117"/>
      <c r="VVF1457" s="117"/>
      <c r="VVG1457" s="117"/>
      <c r="VVH1457" s="117"/>
      <c r="VVI1457" s="117"/>
      <c r="VVJ1457" s="117"/>
      <c r="VVK1457" s="117"/>
      <c r="VVL1457" s="117"/>
      <c r="VVM1457" s="117"/>
      <c r="VVN1457" s="117"/>
      <c r="VVO1457" s="117"/>
      <c r="VVP1457" s="117"/>
      <c r="VVQ1457" s="117"/>
      <c r="VVR1457" s="117"/>
      <c r="VVS1457" s="117"/>
      <c r="VVT1457" s="117"/>
      <c r="VVU1457" s="117"/>
      <c r="VVV1457" s="117"/>
      <c r="VVW1457" s="117"/>
      <c r="VVX1457" s="117"/>
      <c r="VVY1457" s="117"/>
      <c r="VVZ1457" s="117"/>
      <c r="VWA1457" s="117"/>
      <c r="VWB1457" s="117"/>
      <c r="VWC1457" s="117"/>
      <c r="VWD1457" s="117"/>
      <c r="VWE1457" s="117"/>
      <c r="VWF1457" s="117"/>
      <c r="VWG1457" s="117"/>
      <c r="VWH1457" s="117"/>
      <c r="VWI1457" s="117"/>
      <c r="VWJ1457" s="117"/>
      <c r="VWK1457" s="117"/>
      <c r="VWL1457" s="117"/>
      <c r="VWM1457" s="117"/>
      <c r="VWN1457" s="117"/>
      <c r="VWO1457" s="117"/>
      <c r="VWP1457" s="117"/>
      <c r="VWQ1457" s="117"/>
      <c r="VWR1457" s="117"/>
      <c r="VWS1457" s="117"/>
      <c r="VWT1457" s="117"/>
      <c r="VWU1457" s="117"/>
      <c r="VWV1457" s="117"/>
      <c r="VWW1457" s="117"/>
      <c r="VWX1457" s="117"/>
      <c r="VWY1457" s="117"/>
      <c r="VWZ1457" s="117"/>
      <c r="VXA1457" s="117"/>
      <c r="VXB1457" s="117"/>
      <c r="VXC1457" s="117"/>
      <c r="VXD1457" s="117"/>
      <c r="VXE1457" s="117"/>
      <c r="VXF1457" s="117"/>
      <c r="VXG1457" s="117"/>
      <c r="VXH1457" s="117"/>
      <c r="VXI1457" s="117"/>
      <c r="VXJ1457" s="117"/>
      <c r="VXK1457" s="117"/>
      <c r="VXL1457" s="117"/>
      <c r="VXM1457" s="117"/>
      <c r="VXN1457" s="117"/>
      <c r="VXO1457" s="117"/>
      <c r="VXP1457" s="117"/>
      <c r="VXQ1457" s="117"/>
      <c r="VXR1457" s="117"/>
      <c r="VXS1457" s="117"/>
      <c r="VXT1457" s="117"/>
      <c r="VXU1457" s="117"/>
      <c r="VXV1457" s="117"/>
      <c r="VXW1457" s="117"/>
      <c r="VXX1457" s="117"/>
      <c r="VXY1457" s="117"/>
      <c r="VXZ1457" s="117"/>
      <c r="VYA1457" s="117"/>
      <c r="VYB1457" s="117"/>
      <c r="VYC1457" s="117"/>
      <c r="VYD1457" s="117"/>
      <c r="VYE1457" s="117"/>
      <c r="VYF1457" s="117"/>
      <c r="VYG1457" s="117"/>
      <c r="VYH1457" s="117"/>
      <c r="VYI1457" s="117"/>
      <c r="VYJ1457" s="117"/>
      <c r="VYK1457" s="117"/>
      <c r="VYL1457" s="117"/>
      <c r="VYM1457" s="117"/>
      <c r="VYN1457" s="117"/>
      <c r="VYO1457" s="117"/>
      <c r="VYP1457" s="117"/>
      <c r="VYQ1457" s="117"/>
      <c r="VYR1457" s="117"/>
      <c r="VYS1457" s="117"/>
      <c r="VYT1457" s="117"/>
      <c r="VYU1457" s="117"/>
      <c r="VYV1457" s="117"/>
      <c r="VYW1457" s="117"/>
      <c r="VYX1457" s="117"/>
      <c r="VYY1457" s="117"/>
      <c r="VYZ1457" s="117"/>
      <c r="VZA1457" s="117"/>
      <c r="VZB1457" s="117"/>
      <c r="VZC1457" s="117"/>
      <c r="VZD1457" s="117"/>
      <c r="VZE1457" s="117"/>
      <c r="VZF1457" s="117"/>
      <c r="VZG1457" s="117"/>
      <c r="VZH1457" s="117"/>
      <c r="VZI1457" s="117"/>
      <c r="VZJ1457" s="117"/>
      <c r="VZK1457" s="117"/>
      <c r="VZL1457" s="117"/>
      <c r="VZM1457" s="117"/>
      <c r="VZN1457" s="117"/>
      <c r="VZO1457" s="117"/>
      <c r="VZP1457" s="117"/>
      <c r="VZQ1457" s="117"/>
      <c r="VZR1457" s="117"/>
      <c r="VZS1457" s="117"/>
      <c r="VZT1457" s="117"/>
      <c r="VZU1457" s="117"/>
      <c r="VZV1457" s="117"/>
      <c r="VZW1457" s="117"/>
      <c r="VZX1457" s="117"/>
      <c r="VZY1457" s="117"/>
      <c r="VZZ1457" s="117"/>
      <c r="WAA1457" s="117"/>
      <c r="WAB1457" s="117"/>
      <c r="WAC1457" s="117"/>
      <c r="WAD1457" s="117"/>
      <c r="WAE1457" s="117"/>
      <c r="WAF1457" s="117"/>
      <c r="WAG1457" s="117"/>
      <c r="WAH1457" s="117"/>
      <c r="WAI1457" s="117"/>
      <c r="WAJ1457" s="117"/>
      <c r="WAK1457" s="117"/>
      <c r="WAL1457" s="117"/>
      <c r="WAM1457" s="117"/>
      <c r="WAN1457" s="117"/>
      <c r="WAO1457" s="117"/>
      <c r="WAP1457" s="117"/>
      <c r="WAQ1457" s="117"/>
      <c r="WAR1457" s="117"/>
      <c r="WAS1457" s="117"/>
      <c r="WAT1457" s="117"/>
      <c r="WAU1457" s="117"/>
      <c r="WAV1457" s="117"/>
      <c r="WAW1457" s="117"/>
      <c r="WAX1457" s="117"/>
      <c r="WAY1457" s="117"/>
      <c r="WAZ1457" s="117"/>
      <c r="WBA1457" s="117"/>
      <c r="WBB1457" s="117"/>
      <c r="WBC1457" s="117"/>
      <c r="WBD1457" s="117"/>
      <c r="WBE1457" s="117"/>
      <c r="WBF1457" s="117"/>
      <c r="WBG1457" s="117"/>
      <c r="WBH1457" s="117"/>
      <c r="WBI1457" s="117"/>
      <c r="WBJ1457" s="117"/>
      <c r="WBK1457" s="117"/>
      <c r="WBL1457" s="117"/>
      <c r="WBM1457" s="117"/>
      <c r="WBN1457" s="117"/>
      <c r="WBO1457" s="117"/>
      <c r="WBP1457" s="117"/>
      <c r="WBQ1457" s="117"/>
      <c r="WBR1457" s="117"/>
      <c r="WBS1457" s="117"/>
      <c r="WBT1457" s="117"/>
      <c r="WBU1457" s="117"/>
      <c r="WBV1457" s="117"/>
      <c r="WBW1457" s="117"/>
      <c r="WBX1457" s="117"/>
      <c r="WBY1457" s="117"/>
      <c r="WBZ1457" s="117"/>
      <c r="WCA1457" s="117"/>
      <c r="WCB1457" s="117"/>
      <c r="WCC1457" s="117"/>
      <c r="WCD1457" s="117"/>
      <c r="WCE1457" s="117"/>
      <c r="WCF1457" s="117"/>
      <c r="WCG1457" s="117"/>
      <c r="WCH1457" s="117"/>
      <c r="WCI1457" s="117"/>
      <c r="WCJ1457" s="117"/>
      <c r="WCK1457" s="117"/>
      <c r="WCL1457" s="117"/>
      <c r="WCM1457" s="117"/>
      <c r="WCN1457" s="117"/>
      <c r="WCO1457" s="117"/>
      <c r="WCP1457" s="117"/>
      <c r="WCQ1457" s="117"/>
      <c r="WCR1457" s="117"/>
      <c r="WCS1457" s="117"/>
      <c r="WCT1457" s="117"/>
      <c r="WCU1457" s="117"/>
      <c r="WCV1457" s="117"/>
      <c r="WCW1457" s="117"/>
      <c r="WCX1457" s="117"/>
      <c r="WCY1457" s="117"/>
      <c r="WCZ1457" s="117"/>
      <c r="WDA1457" s="117"/>
      <c r="WDB1457" s="117"/>
      <c r="WDC1457" s="117"/>
      <c r="WDD1457" s="117"/>
      <c r="WDE1457" s="117"/>
      <c r="WDF1457" s="117"/>
      <c r="WDG1457" s="117"/>
      <c r="WDH1457" s="117"/>
      <c r="WDI1457" s="117"/>
      <c r="WDJ1457" s="117"/>
      <c r="WDK1457" s="117"/>
      <c r="WDL1457" s="117"/>
      <c r="WDM1457" s="117"/>
      <c r="WDN1457" s="117"/>
      <c r="WDO1457" s="117"/>
      <c r="WDP1457" s="117"/>
      <c r="WDQ1457" s="117"/>
      <c r="WDR1457" s="117"/>
      <c r="WDS1457" s="117"/>
      <c r="WDT1457" s="117"/>
      <c r="WDU1457" s="117"/>
      <c r="WDV1457" s="117"/>
      <c r="WDW1457" s="117"/>
      <c r="WDX1457" s="117"/>
      <c r="WDY1457" s="117"/>
      <c r="WDZ1457" s="117"/>
      <c r="WEA1457" s="117"/>
      <c r="WEB1457" s="117"/>
      <c r="WEC1457" s="117"/>
      <c r="WED1457" s="117"/>
      <c r="WEE1457" s="117"/>
      <c r="WEF1457" s="117"/>
      <c r="WEG1457" s="117"/>
      <c r="WEH1457" s="117"/>
      <c r="WEI1457" s="117"/>
      <c r="WEJ1457" s="117"/>
      <c r="WEK1457" s="117"/>
      <c r="WEL1457" s="117"/>
      <c r="WEM1457" s="117"/>
      <c r="WEN1457" s="117"/>
      <c r="WEO1457" s="117"/>
      <c r="WEP1457" s="117"/>
      <c r="WEQ1457" s="117"/>
      <c r="WER1457" s="117"/>
      <c r="WES1457" s="117"/>
      <c r="WET1457" s="117"/>
      <c r="WEU1457" s="117"/>
      <c r="WEV1457" s="117"/>
      <c r="WEW1457" s="117"/>
      <c r="WEX1457" s="117"/>
      <c r="WEY1457" s="117"/>
      <c r="WEZ1457" s="117"/>
      <c r="WFA1457" s="117"/>
      <c r="WFB1457" s="117"/>
      <c r="WFC1457" s="117"/>
      <c r="WFD1457" s="117"/>
      <c r="WFE1457" s="117"/>
      <c r="WFF1457" s="117"/>
      <c r="WFG1457" s="117"/>
      <c r="WFH1457" s="117"/>
      <c r="WFI1457" s="117"/>
      <c r="WFJ1457" s="117"/>
      <c r="WFK1457" s="117"/>
      <c r="WFL1457" s="117"/>
      <c r="WFM1457" s="117"/>
      <c r="WFN1457" s="117"/>
      <c r="WFO1457" s="117"/>
      <c r="WFP1457" s="117"/>
      <c r="WFQ1457" s="117"/>
      <c r="WFR1457" s="117"/>
      <c r="WFS1457" s="117"/>
      <c r="WFT1457" s="117"/>
      <c r="WFU1457" s="117"/>
      <c r="WFV1457" s="117"/>
      <c r="WFW1457" s="117"/>
      <c r="WFX1457" s="117"/>
      <c r="WFY1457" s="117"/>
      <c r="WFZ1457" s="117"/>
      <c r="WGA1457" s="117"/>
      <c r="WGB1457" s="117"/>
      <c r="WGC1457" s="117"/>
      <c r="WGD1457" s="117"/>
      <c r="WGE1457" s="117"/>
      <c r="WGF1457" s="117"/>
      <c r="WGG1457" s="117"/>
      <c r="WGH1457" s="117"/>
      <c r="WGI1457" s="117"/>
      <c r="WGJ1457" s="117"/>
      <c r="WGK1457" s="117"/>
      <c r="WGL1457" s="117"/>
      <c r="WGM1457" s="117"/>
      <c r="WGN1457" s="117"/>
      <c r="WGO1457" s="117"/>
      <c r="WGP1457" s="117"/>
      <c r="WGQ1457" s="117"/>
      <c r="WGR1457" s="117"/>
      <c r="WGS1457" s="117"/>
      <c r="WGT1457" s="117"/>
      <c r="WGU1457" s="117"/>
      <c r="WGV1457" s="117"/>
      <c r="WGW1457" s="117"/>
      <c r="WGX1457" s="117"/>
      <c r="WGY1457" s="117"/>
      <c r="WGZ1457" s="117"/>
      <c r="WHA1457" s="117"/>
      <c r="WHB1457" s="117"/>
      <c r="WHC1457" s="117"/>
      <c r="WHD1457" s="117"/>
      <c r="WHE1457" s="117"/>
      <c r="WHF1457" s="117"/>
      <c r="WHG1457" s="117"/>
      <c r="WHH1457" s="117"/>
      <c r="WHI1457" s="117"/>
      <c r="WHJ1457" s="117"/>
      <c r="WHK1457" s="117"/>
      <c r="WHL1457" s="117"/>
      <c r="WHM1457" s="117"/>
      <c r="WHN1457" s="117"/>
      <c r="WHO1457" s="117"/>
      <c r="WHP1457" s="117"/>
      <c r="WHQ1457" s="117"/>
      <c r="WHR1457" s="117"/>
      <c r="WHS1457" s="117"/>
      <c r="WHT1457" s="117"/>
      <c r="WHU1457" s="117"/>
      <c r="WHV1457" s="117"/>
      <c r="WHW1457" s="117"/>
      <c r="WHX1457" s="117"/>
      <c r="WHY1457" s="117"/>
      <c r="WHZ1457" s="117"/>
      <c r="WIA1457" s="117"/>
      <c r="WIB1457" s="117"/>
      <c r="WIC1457" s="117"/>
      <c r="WID1457" s="117"/>
      <c r="WIE1457" s="117"/>
      <c r="WIF1457" s="117"/>
      <c r="WIG1457" s="117"/>
      <c r="WIH1457" s="117"/>
      <c r="WII1457" s="117"/>
      <c r="WIJ1457" s="117"/>
      <c r="WIK1457" s="117"/>
      <c r="WIL1457" s="117"/>
      <c r="WIM1457" s="117"/>
      <c r="WIN1457" s="117"/>
      <c r="WIO1457" s="117"/>
      <c r="WIP1457" s="117"/>
      <c r="WIQ1457" s="117"/>
      <c r="WIR1457" s="117"/>
      <c r="WIS1457" s="117"/>
      <c r="WIT1457" s="117"/>
      <c r="WIU1457" s="117"/>
      <c r="WIV1457" s="117"/>
      <c r="WIW1457" s="117"/>
      <c r="WIX1457" s="117"/>
      <c r="WIY1457" s="117"/>
      <c r="WIZ1457" s="117"/>
      <c r="WJA1457" s="117"/>
      <c r="WJB1457" s="117"/>
      <c r="WJC1457" s="117"/>
      <c r="WJD1457" s="117"/>
      <c r="WJE1457" s="117"/>
      <c r="WJF1457" s="117"/>
      <c r="WJG1457" s="117"/>
      <c r="WJH1457" s="117"/>
      <c r="WJI1457" s="117"/>
      <c r="WJJ1457" s="117"/>
      <c r="WJK1457" s="117"/>
      <c r="WJL1457" s="117"/>
      <c r="WJM1457" s="117"/>
      <c r="WJN1457" s="117"/>
      <c r="WJO1457" s="117"/>
      <c r="WJP1457" s="117"/>
      <c r="WJQ1457" s="117"/>
      <c r="WJR1457" s="117"/>
      <c r="WJS1457" s="117"/>
      <c r="WJT1457" s="117"/>
      <c r="WJU1457" s="117"/>
      <c r="WJV1457" s="117"/>
      <c r="WJW1457" s="117"/>
      <c r="WJX1457" s="117"/>
      <c r="WJY1457" s="117"/>
      <c r="WJZ1457" s="117"/>
      <c r="WKA1457" s="117"/>
      <c r="WKB1457" s="117"/>
      <c r="WKC1457" s="117"/>
      <c r="WKD1457" s="117"/>
      <c r="WKE1457" s="117"/>
      <c r="WKF1457" s="117"/>
      <c r="WKG1457" s="117"/>
      <c r="WKH1457" s="117"/>
      <c r="WKI1457" s="117"/>
      <c r="WKJ1457" s="117"/>
      <c r="WKK1457" s="117"/>
      <c r="WKL1457" s="117"/>
      <c r="WKM1457" s="117"/>
      <c r="WKN1457" s="117"/>
      <c r="WKO1457" s="117"/>
      <c r="WKP1457" s="117"/>
      <c r="WKQ1457" s="117"/>
      <c r="WKR1457" s="117"/>
      <c r="WKS1457" s="117"/>
      <c r="WKT1457" s="117"/>
      <c r="WKU1457" s="117"/>
      <c r="WKV1457" s="117"/>
      <c r="WKW1457" s="117"/>
      <c r="WKX1457" s="117"/>
      <c r="WKY1457" s="117"/>
      <c r="WKZ1457" s="117"/>
      <c r="WLA1457" s="117"/>
      <c r="WLB1457" s="117"/>
      <c r="WLC1457" s="117"/>
      <c r="WLD1457" s="117"/>
      <c r="WLE1457" s="117"/>
      <c r="WLF1457" s="117"/>
      <c r="WLG1457" s="117"/>
      <c r="WLH1457" s="117"/>
      <c r="WLI1457" s="117"/>
      <c r="WLJ1457" s="117"/>
      <c r="WLK1457" s="117"/>
      <c r="WLL1457" s="117"/>
      <c r="WLM1457" s="117"/>
      <c r="WLN1457" s="117"/>
      <c r="WLO1457" s="117"/>
      <c r="WLP1457" s="117"/>
      <c r="WLQ1457" s="117"/>
      <c r="WLR1457" s="117"/>
      <c r="WLS1457" s="117"/>
      <c r="WLT1457" s="117"/>
      <c r="WLU1457" s="117"/>
      <c r="WLV1457" s="117"/>
      <c r="WLW1457" s="117"/>
      <c r="WLX1457" s="117"/>
      <c r="WLY1457" s="117"/>
      <c r="WLZ1457" s="117"/>
      <c r="WMA1457" s="117"/>
      <c r="WMB1457" s="117"/>
      <c r="WMC1457" s="117"/>
      <c r="WMD1457" s="117"/>
      <c r="WME1457" s="117"/>
      <c r="WMF1457" s="117"/>
      <c r="WMG1457" s="117"/>
      <c r="WMH1457" s="117"/>
      <c r="WMI1457" s="117"/>
      <c r="WMJ1457" s="117"/>
      <c r="WMK1457" s="117"/>
      <c r="WML1457" s="117"/>
      <c r="WMM1457" s="117"/>
      <c r="WMN1457" s="117"/>
      <c r="WMO1457" s="117"/>
      <c r="WMP1457" s="117"/>
      <c r="WMQ1457" s="117"/>
      <c r="WMR1457" s="117"/>
      <c r="WMS1457" s="117"/>
      <c r="WMT1457" s="117"/>
      <c r="WMU1457" s="117"/>
      <c r="WMV1457" s="117"/>
      <c r="WMW1457" s="117"/>
      <c r="WMX1457" s="117"/>
      <c r="WMY1457" s="117"/>
      <c r="WMZ1457" s="117"/>
      <c r="WNA1457" s="117"/>
      <c r="WNB1457" s="117"/>
      <c r="WNC1457" s="117"/>
      <c r="WND1457" s="117"/>
      <c r="WNE1457" s="117"/>
      <c r="WNF1457" s="117"/>
      <c r="WNG1457" s="117"/>
      <c r="WNH1457" s="117"/>
      <c r="WNI1457" s="117"/>
      <c r="WNJ1457" s="117"/>
      <c r="WNK1457" s="117"/>
      <c r="WNL1457" s="117"/>
      <c r="WNM1457" s="117"/>
      <c r="WNN1457" s="117"/>
      <c r="WNO1457" s="117"/>
      <c r="WNP1457" s="117"/>
      <c r="WNQ1457" s="117"/>
      <c r="WNR1457" s="117"/>
      <c r="WNS1457" s="117"/>
      <c r="WNT1457" s="117"/>
      <c r="WNU1457" s="117"/>
      <c r="WNV1457" s="117"/>
      <c r="WNW1457" s="117"/>
      <c r="WNX1457" s="117"/>
      <c r="WNY1457" s="117"/>
      <c r="WNZ1457" s="117"/>
      <c r="WOA1457" s="117"/>
      <c r="WOB1457" s="117"/>
      <c r="WOC1457" s="117"/>
      <c r="WOD1457" s="117"/>
      <c r="WOE1457" s="117"/>
      <c r="WOF1457" s="117"/>
      <c r="WOG1457" s="117"/>
      <c r="WOH1457" s="117"/>
      <c r="WOI1457" s="117"/>
      <c r="WOJ1457" s="117"/>
      <c r="WOK1457" s="117"/>
      <c r="WOL1457" s="117"/>
      <c r="WOM1457" s="117"/>
      <c r="WON1457" s="117"/>
      <c r="WOO1457" s="117"/>
      <c r="WOP1457" s="117"/>
      <c r="WOQ1457" s="117"/>
      <c r="WOR1457" s="117"/>
      <c r="WOS1457" s="117"/>
      <c r="WOT1457" s="117"/>
      <c r="WOU1457" s="117"/>
      <c r="WOV1457" s="117"/>
      <c r="WOW1457" s="117"/>
      <c r="WOX1457" s="117"/>
      <c r="WOY1457" s="117"/>
      <c r="WOZ1457" s="117"/>
      <c r="WPA1457" s="117"/>
      <c r="WPB1457" s="117"/>
      <c r="WPC1457" s="117"/>
      <c r="WPD1457" s="117"/>
      <c r="WPE1457" s="117"/>
      <c r="WPF1457" s="117"/>
      <c r="WPG1457" s="117"/>
      <c r="WPH1457" s="117"/>
      <c r="WPI1457" s="117"/>
      <c r="WPJ1457" s="117"/>
      <c r="WPK1457" s="117"/>
      <c r="WPL1457" s="117"/>
      <c r="WPM1457" s="117"/>
      <c r="WPN1457" s="117"/>
      <c r="WPO1457" s="117"/>
      <c r="WPP1457" s="117"/>
      <c r="WPQ1457" s="117"/>
      <c r="WPR1457" s="117"/>
      <c r="WPS1457" s="117"/>
      <c r="WPT1457" s="117"/>
      <c r="WPU1457" s="117"/>
      <c r="WPV1457" s="117"/>
      <c r="WPW1457" s="117"/>
      <c r="WPX1457" s="117"/>
      <c r="WPY1457" s="117"/>
      <c r="WPZ1457" s="117"/>
      <c r="WQA1457" s="117"/>
      <c r="WQB1457" s="117"/>
      <c r="WQC1457" s="117"/>
      <c r="WQD1457" s="117"/>
      <c r="WQE1457" s="117"/>
      <c r="WQF1457" s="117"/>
      <c r="WQG1457" s="117"/>
      <c r="WQH1457" s="117"/>
      <c r="WQI1457" s="117"/>
      <c r="WQJ1457" s="117"/>
      <c r="WQK1457" s="117"/>
      <c r="WQL1457" s="117"/>
      <c r="WQM1457" s="117"/>
      <c r="WQN1457" s="117"/>
      <c r="WQO1457" s="117"/>
      <c r="WQP1457" s="117"/>
      <c r="WQQ1457" s="117"/>
      <c r="WQR1457" s="117"/>
      <c r="WQS1457" s="117"/>
      <c r="WQT1457" s="117"/>
      <c r="WQU1457" s="117"/>
      <c r="WQV1457" s="117"/>
      <c r="WQW1457" s="117"/>
      <c r="WQX1457" s="117"/>
      <c r="WQY1457" s="117"/>
      <c r="WQZ1457" s="117"/>
      <c r="WRA1457" s="117"/>
      <c r="WRB1457" s="117"/>
      <c r="WRC1457" s="117"/>
      <c r="WRD1457" s="117"/>
      <c r="WRE1457" s="117"/>
      <c r="WRF1457" s="117"/>
      <c r="WRG1457" s="117"/>
      <c r="WRH1457" s="117"/>
      <c r="WRI1457" s="117"/>
      <c r="WRJ1457" s="117"/>
      <c r="WRK1457" s="117"/>
      <c r="WRL1457" s="117"/>
      <c r="WRM1457" s="117"/>
      <c r="WRN1457" s="117"/>
      <c r="WRO1457" s="117"/>
      <c r="WRP1457" s="117"/>
      <c r="WRQ1457" s="117"/>
      <c r="WRR1457" s="117"/>
      <c r="WRS1457" s="117"/>
      <c r="WRT1457" s="117"/>
      <c r="WRU1457" s="117"/>
      <c r="WRV1457" s="117"/>
      <c r="WRW1457" s="117"/>
      <c r="WRX1457" s="117"/>
      <c r="WRY1457" s="117"/>
      <c r="WRZ1457" s="117"/>
      <c r="WSA1457" s="117"/>
      <c r="WSB1457" s="117"/>
      <c r="WSC1457" s="117"/>
      <c r="WSD1457" s="117"/>
      <c r="WSE1457" s="117"/>
      <c r="WSF1457" s="117"/>
      <c r="WSG1457" s="117"/>
      <c r="WSH1457" s="117"/>
      <c r="WSI1457" s="117"/>
      <c r="WSJ1457" s="117"/>
      <c r="WSK1457" s="117"/>
      <c r="WSL1457" s="117"/>
      <c r="WSM1457" s="117"/>
      <c r="WSN1457" s="117"/>
      <c r="WSO1457" s="117"/>
      <c r="WSP1457" s="117"/>
      <c r="WSQ1457" s="117"/>
      <c r="WSR1457" s="117"/>
      <c r="WSS1457" s="117"/>
      <c r="WST1457" s="117"/>
      <c r="WSU1457" s="117"/>
      <c r="WSV1457" s="117"/>
      <c r="WSW1457" s="117"/>
      <c r="WSX1457" s="117"/>
      <c r="WSY1457" s="117"/>
      <c r="WSZ1457" s="117"/>
      <c r="WTA1457" s="117"/>
      <c r="WTB1457" s="117"/>
      <c r="WTC1457" s="117"/>
      <c r="WTD1457" s="117"/>
      <c r="WTE1457" s="117"/>
      <c r="WTF1457" s="117"/>
      <c r="WTG1457" s="117"/>
      <c r="WTH1457" s="117"/>
      <c r="WTI1457" s="117"/>
      <c r="WTJ1457" s="117"/>
      <c r="WTK1457" s="117"/>
      <c r="WTL1457" s="117"/>
      <c r="WTM1457" s="117"/>
      <c r="WTN1457" s="117"/>
      <c r="WTO1457" s="117"/>
      <c r="WTP1457" s="117"/>
      <c r="WTQ1457" s="117"/>
      <c r="WTR1457" s="117"/>
      <c r="WTS1457" s="117"/>
      <c r="WTT1457" s="117"/>
      <c r="WTU1457" s="117"/>
      <c r="WTV1457" s="117"/>
      <c r="WTW1457" s="117"/>
      <c r="WTX1457" s="117"/>
      <c r="WTY1457" s="117"/>
      <c r="WTZ1457" s="117"/>
      <c r="WUA1457" s="117"/>
      <c r="WUB1457" s="117"/>
      <c r="WUC1457" s="117"/>
      <c r="WUD1457" s="117"/>
      <c r="WUE1457" s="117"/>
      <c r="WUF1457" s="117"/>
      <c r="WUG1457" s="117"/>
      <c r="WUH1457" s="117"/>
      <c r="WUI1457" s="117"/>
      <c r="WUJ1457" s="117"/>
      <c r="WUK1457" s="117"/>
      <c r="WUL1457" s="117"/>
      <c r="WUM1457" s="117"/>
      <c r="WUN1457" s="117"/>
      <c r="WUO1457" s="117"/>
      <c r="WUP1457" s="117"/>
      <c r="WUQ1457" s="117"/>
      <c r="WUR1457" s="117"/>
      <c r="WUS1457" s="117"/>
      <c r="WUT1457" s="117"/>
      <c r="WUU1457" s="117"/>
      <c r="WUV1457" s="117"/>
      <c r="WUW1457" s="117"/>
      <c r="WUX1457" s="117"/>
      <c r="WUY1457" s="117"/>
      <c r="WUZ1457" s="117"/>
      <c r="WVA1457" s="117"/>
      <c r="WVB1457" s="117"/>
      <c r="WVC1457" s="117"/>
      <c r="WVD1457" s="117"/>
      <c r="WVE1457" s="117"/>
      <c r="WVF1457" s="117"/>
      <c r="WVG1457" s="117"/>
      <c r="WVH1457" s="117"/>
      <c r="WVI1457" s="117"/>
      <c r="WVJ1457" s="117"/>
      <c r="WVK1457" s="117"/>
      <c r="WVL1457" s="117"/>
      <c r="WVM1457" s="117"/>
      <c r="WVN1457" s="117"/>
      <c r="WVO1457" s="117"/>
      <c r="WVP1457" s="117"/>
      <c r="WVQ1457" s="117"/>
      <c r="WVR1457" s="117"/>
      <c r="WVS1457" s="117"/>
      <c r="WVT1457" s="117"/>
      <c r="WVU1457" s="117"/>
      <c r="WVV1457" s="117"/>
      <c r="WVW1457" s="117"/>
      <c r="WVX1457" s="117"/>
      <c r="WVY1457" s="117"/>
      <c r="WVZ1457" s="117"/>
      <c r="WWA1457" s="117"/>
      <c r="WWB1457" s="117"/>
      <c r="WWC1457" s="117"/>
      <c r="WWD1457" s="117"/>
      <c r="WWE1457" s="117"/>
      <c r="WWF1457" s="117"/>
      <c r="WWG1457" s="117"/>
      <c r="WWH1457" s="117"/>
      <c r="WWI1457" s="117"/>
      <c r="WWJ1457" s="117"/>
      <c r="WWK1457" s="117"/>
      <c r="WWL1457" s="117"/>
      <c r="WWM1457" s="117"/>
      <c r="WWN1457" s="117"/>
      <c r="WWO1457" s="117"/>
      <c r="WWP1457" s="117"/>
      <c r="WWQ1457" s="117"/>
      <c r="WWR1457" s="117"/>
      <c r="WWS1457" s="117"/>
      <c r="WWT1457" s="117"/>
      <c r="WWU1457" s="117"/>
      <c r="WWV1457" s="117"/>
      <c r="WWW1457" s="117"/>
      <c r="WWX1457" s="117"/>
      <c r="WWY1457" s="117"/>
      <c r="WWZ1457" s="117"/>
      <c r="WXA1457" s="117"/>
      <c r="WXB1457" s="117"/>
      <c r="WXC1457" s="117"/>
      <c r="WXD1457" s="117"/>
      <c r="WXE1457" s="117"/>
      <c r="WXF1457" s="117"/>
      <c r="WXG1457" s="117"/>
      <c r="WXH1457" s="117"/>
      <c r="WXI1457" s="117"/>
      <c r="WXJ1457" s="117"/>
      <c r="WXK1457" s="117"/>
      <c r="WXL1457" s="117"/>
      <c r="WXM1457" s="117"/>
      <c r="WXN1457" s="117"/>
      <c r="WXO1457" s="117"/>
      <c r="WXP1457" s="117"/>
      <c r="WXQ1457" s="117"/>
      <c r="WXR1457" s="117"/>
      <c r="WXS1457" s="117"/>
      <c r="WXT1457" s="117"/>
      <c r="WXU1457" s="117"/>
      <c r="WXV1457" s="117"/>
      <c r="WXW1457" s="117"/>
      <c r="WXX1457" s="117"/>
      <c r="WXY1457" s="117"/>
      <c r="WXZ1457" s="117"/>
      <c r="WYA1457" s="117"/>
      <c r="WYB1457" s="117"/>
      <c r="WYC1457" s="117"/>
      <c r="WYD1457" s="117"/>
      <c r="WYE1457" s="117"/>
      <c r="WYF1457" s="117"/>
      <c r="WYG1457" s="117"/>
      <c r="WYH1457" s="117"/>
      <c r="WYI1457" s="117"/>
      <c r="WYJ1457" s="117"/>
      <c r="WYK1457" s="117"/>
      <c r="WYL1457" s="117"/>
      <c r="WYM1457" s="117"/>
      <c r="WYN1457" s="117"/>
      <c r="WYO1457" s="117"/>
      <c r="WYP1457" s="117"/>
      <c r="WYQ1457" s="117"/>
      <c r="WYR1457" s="117"/>
      <c r="WYS1457" s="117"/>
      <c r="WYT1457" s="117"/>
      <c r="WYU1457" s="117"/>
      <c r="WYV1457" s="117"/>
      <c r="WYW1457" s="117"/>
      <c r="WYX1457" s="117"/>
      <c r="WYY1457" s="117"/>
      <c r="WYZ1457" s="117"/>
      <c r="WZA1457" s="117"/>
      <c r="WZB1457" s="117"/>
      <c r="WZC1457" s="117"/>
      <c r="WZD1457" s="117"/>
      <c r="WZE1457" s="117"/>
      <c r="WZF1457" s="117"/>
      <c r="WZG1457" s="117"/>
      <c r="WZH1457" s="117"/>
      <c r="WZI1457" s="117"/>
      <c r="WZJ1457" s="117"/>
      <c r="WZK1457" s="117"/>
      <c r="WZL1457" s="117"/>
      <c r="WZM1457" s="117"/>
      <c r="WZN1457" s="117"/>
      <c r="WZO1457" s="117"/>
      <c r="WZP1457" s="117"/>
      <c r="WZQ1457" s="117"/>
      <c r="WZR1457" s="117"/>
      <c r="WZS1457" s="117"/>
      <c r="WZT1457" s="117"/>
      <c r="WZU1457" s="117"/>
      <c r="WZV1457" s="117"/>
      <c r="WZW1457" s="117"/>
      <c r="WZX1457" s="117"/>
      <c r="WZY1457" s="117"/>
      <c r="WZZ1457" s="117"/>
      <c r="XAA1457" s="117"/>
      <c r="XAB1457" s="117"/>
      <c r="XAC1457" s="117"/>
      <c r="XAD1457" s="117"/>
      <c r="XAE1457" s="117"/>
      <c r="XAF1457" s="117"/>
      <c r="XAG1457" s="117"/>
      <c r="XAH1457" s="117"/>
      <c r="XAI1457" s="117"/>
      <c r="XAJ1457" s="117"/>
      <c r="XAK1457" s="117"/>
      <c r="XAL1457" s="117"/>
      <c r="XAM1457" s="117"/>
      <c r="XAN1457" s="117"/>
      <c r="XAO1457" s="117"/>
      <c r="XAP1457" s="117"/>
      <c r="XAQ1457" s="117"/>
      <c r="XAR1457" s="117"/>
      <c r="XAS1457" s="117"/>
      <c r="XAT1457" s="117"/>
      <c r="XAU1457" s="117"/>
      <c r="XAV1457" s="117"/>
      <c r="XAW1457" s="117"/>
      <c r="XAX1457" s="117"/>
      <c r="XAY1457" s="117"/>
      <c r="XAZ1457" s="117"/>
      <c r="XBA1457" s="117"/>
      <c r="XBB1457" s="117"/>
      <c r="XBC1457" s="117"/>
      <c r="XBD1457" s="117"/>
      <c r="XBE1457" s="117"/>
      <c r="XBF1457" s="117"/>
      <c r="XBG1457" s="117"/>
      <c r="XBH1457" s="117"/>
      <c r="XBI1457" s="117"/>
      <c r="XBJ1457" s="117"/>
      <c r="XBK1457" s="117"/>
      <c r="XBL1457" s="117"/>
      <c r="XBM1457" s="117"/>
      <c r="XBN1457" s="117"/>
      <c r="XBO1457" s="117"/>
      <c r="XBP1457" s="117"/>
      <c r="XBQ1457" s="117"/>
      <c r="XBR1457" s="117"/>
      <c r="XBS1457" s="117"/>
      <c r="XBT1457" s="117"/>
      <c r="XBU1457" s="117"/>
      <c r="XBV1457" s="117"/>
      <c r="XBW1457" s="117"/>
      <c r="XBX1457" s="117"/>
      <c r="XBY1457" s="117"/>
      <c r="XBZ1457" s="117"/>
      <c r="XCA1457" s="117"/>
      <c r="XCB1457" s="117"/>
      <c r="XCC1457" s="117"/>
      <c r="XCD1457" s="117"/>
      <c r="XCE1457" s="117"/>
      <c r="XCF1457" s="117"/>
      <c r="XCG1457" s="117"/>
      <c r="XCH1457" s="117"/>
      <c r="XCI1457" s="117"/>
      <c r="XCJ1457" s="117"/>
      <c r="XCK1457" s="117"/>
      <c r="XCL1457" s="117"/>
      <c r="XCM1457" s="117"/>
      <c r="XCN1457" s="117"/>
      <c r="XCO1457" s="117"/>
      <c r="XCP1457" s="117"/>
      <c r="XCQ1457" s="117"/>
      <c r="XCR1457" s="117"/>
      <c r="XCS1457" s="117"/>
      <c r="XCT1457" s="117"/>
      <c r="XCU1457" s="117"/>
      <c r="XCV1457" s="117"/>
      <c r="XCW1457" s="117"/>
      <c r="XCX1457" s="117"/>
      <c r="XCY1457" s="117"/>
      <c r="XCZ1457" s="117"/>
      <c r="XDA1457" s="117"/>
      <c r="XDB1457" s="117"/>
      <c r="XDC1457" s="117"/>
      <c r="XDD1457" s="117"/>
      <c r="XDE1457" s="117"/>
      <c r="XDF1457" s="117"/>
      <c r="XDG1457" s="117"/>
      <c r="XDH1457" s="117"/>
      <c r="XDI1457" s="117"/>
      <c r="XDJ1457" s="117"/>
      <c r="XDK1457" s="117"/>
      <c r="XDL1457" s="117"/>
      <c r="XDM1457" s="117"/>
      <c r="XDN1457" s="117"/>
      <c r="XDO1457" s="117"/>
      <c r="XDP1457" s="117"/>
      <c r="XDQ1457" s="117"/>
      <c r="XDR1457" s="117"/>
      <c r="XDS1457" s="117"/>
      <c r="XDT1457" s="117"/>
      <c r="XDU1457" s="117"/>
      <c r="XDV1457" s="117"/>
      <c r="XDW1457" s="117"/>
      <c r="XDX1457" s="117"/>
      <c r="XDY1457" s="117"/>
      <c r="XDZ1457" s="117"/>
      <c r="XEA1457" s="117"/>
      <c r="XEB1457" s="117"/>
      <c r="XEC1457" s="117"/>
      <c r="XED1457" s="117"/>
      <c r="XEE1457" s="117"/>
      <c r="XEF1457" s="117"/>
      <c r="XEG1457" s="117"/>
      <c r="XEH1457" s="117"/>
      <c r="XEI1457" s="117"/>
      <c r="XEJ1457" s="117"/>
      <c r="XEK1457" s="117"/>
      <c r="XEL1457" s="117"/>
      <c r="XEM1457" s="117"/>
      <c r="XEN1457" s="117"/>
      <c r="XEO1457" s="117"/>
      <c r="XEP1457" s="117"/>
      <c r="XEQ1457" s="117"/>
      <c r="XER1457" s="117"/>
      <c r="XES1457" s="117"/>
      <c r="XET1457" s="117"/>
      <c r="XEU1457" s="117"/>
      <c r="XEV1457" s="117"/>
      <c r="XEW1457" s="117"/>
      <c r="XEX1457" s="117"/>
      <c r="XEY1457" s="117"/>
      <c r="XEZ1457" s="117"/>
      <c r="XFA1457" s="117"/>
      <c r="XFB1457" s="117"/>
      <c r="XFC1457" s="117"/>
      <c r="XFD1457" s="117"/>
    </row>
    <row r="1458" spans="1:16384" ht="21" x14ac:dyDescent="0.35">
      <c r="A1458" s="111" t="s">
        <v>8</v>
      </c>
      <c r="B1458" s="56">
        <v>24</v>
      </c>
      <c r="E1458" s="114">
        <v>302811</v>
      </c>
      <c r="P1458" s="306" t="str">
        <f>VLOOKUP(E1458,'Cust List'!$A:$E,2,0)</f>
        <v>PANDA #32</v>
      </c>
      <c r="Q1458" s="116">
        <f>VLOOKUP(E1458,'Cust List'!$A:$D,3,0)</f>
        <v>466</v>
      </c>
      <c r="R1458" s="117"/>
      <c r="S1458" s="117"/>
      <c r="T1458" s="117"/>
      <c r="U1458" s="117"/>
      <c r="V1458" s="117"/>
      <c r="W1458" s="117"/>
      <c r="X1458" s="117"/>
      <c r="Y1458" s="117"/>
      <c r="Z1458" s="117"/>
      <c r="AA1458" s="117"/>
      <c r="AB1458" s="117"/>
      <c r="AC1458" s="117"/>
      <c r="AD1458" s="117"/>
      <c r="AE1458" s="117"/>
      <c r="AF1458" s="117"/>
      <c r="AG1458" s="117"/>
      <c r="AH1458" s="117"/>
      <c r="AI1458" s="117"/>
      <c r="AJ1458" s="117"/>
      <c r="AK1458" s="117"/>
      <c r="AL1458" s="117"/>
      <c r="AM1458" s="117"/>
      <c r="AN1458" s="117"/>
      <c r="AO1458" s="117"/>
      <c r="AP1458" s="117"/>
      <c r="AQ1458" s="117"/>
      <c r="AR1458" s="117"/>
      <c r="AS1458" s="117"/>
      <c r="AT1458" s="117"/>
      <c r="AU1458" s="117"/>
      <c r="AV1458" s="117"/>
      <c r="AW1458" s="117"/>
      <c r="AX1458" s="117"/>
      <c r="AY1458" s="117"/>
      <c r="AZ1458" s="117"/>
      <c r="BA1458" s="117"/>
      <c r="BB1458" s="117"/>
      <c r="BC1458" s="117"/>
      <c r="BD1458" s="117"/>
      <c r="BE1458" s="117"/>
      <c r="BF1458" s="117"/>
      <c r="BG1458" s="117"/>
      <c r="BH1458" s="117"/>
      <c r="BI1458" s="117"/>
      <c r="BJ1458" s="117"/>
      <c r="BK1458" s="117"/>
      <c r="BL1458" s="117"/>
      <c r="BM1458" s="117"/>
      <c r="BN1458" s="117"/>
      <c r="BO1458" s="117"/>
      <c r="BP1458" s="117"/>
      <c r="BQ1458" s="117"/>
      <c r="BR1458" s="117"/>
      <c r="BS1458" s="117"/>
      <c r="BT1458" s="117"/>
      <c r="BU1458" s="117"/>
      <c r="BV1458" s="117"/>
      <c r="BW1458" s="117"/>
      <c r="BX1458" s="117"/>
      <c r="BY1458" s="117"/>
      <c r="BZ1458" s="117"/>
      <c r="CA1458" s="117"/>
      <c r="CB1458" s="117"/>
      <c r="CC1458" s="117"/>
      <c r="CD1458" s="117"/>
      <c r="CE1458" s="117"/>
      <c r="CF1458" s="117"/>
      <c r="CG1458" s="117"/>
      <c r="CH1458" s="117"/>
      <c r="CI1458" s="117"/>
      <c r="CJ1458" s="117"/>
      <c r="CK1458" s="117"/>
      <c r="CL1458" s="117"/>
      <c r="CM1458" s="117"/>
      <c r="CN1458" s="117"/>
      <c r="CO1458" s="117"/>
      <c r="CP1458" s="117"/>
      <c r="CQ1458" s="117"/>
      <c r="CR1458" s="117"/>
      <c r="CS1458" s="117"/>
      <c r="CT1458" s="117"/>
      <c r="CU1458" s="117"/>
      <c r="CV1458" s="117"/>
      <c r="CW1458" s="117"/>
      <c r="CX1458" s="117"/>
      <c r="CY1458" s="117"/>
      <c r="CZ1458" s="117"/>
      <c r="DA1458" s="117"/>
      <c r="DB1458" s="117"/>
      <c r="DC1458" s="117"/>
      <c r="DD1458" s="117"/>
      <c r="DE1458" s="117"/>
      <c r="DF1458" s="117"/>
      <c r="DG1458" s="117"/>
      <c r="DH1458" s="117"/>
      <c r="DI1458" s="117"/>
      <c r="DJ1458" s="117"/>
      <c r="DK1458" s="117"/>
      <c r="DL1458" s="117"/>
      <c r="DM1458" s="117"/>
      <c r="DN1458" s="117"/>
      <c r="DO1458" s="117"/>
      <c r="DP1458" s="117"/>
      <c r="DQ1458" s="117"/>
      <c r="DR1458" s="117"/>
      <c r="DS1458" s="117"/>
      <c r="DT1458" s="117"/>
      <c r="DU1458" s="117"/>
      <c r="DV1458" s="117"/>
      <c r="DW1458" s="117"/>
      <c r="DX1458" s="117"/>
      <c r="DY1458" s="117"/>
      <c r="DZ1458" s="117"/>
      <c r="EA1458" s="117"/>
      <c r="EB1458" s="117"/>
      <c r="EC1458" s="117"/>
      <c r="ED1458" s="117"/>
      <c r="EE1458" s="117"/>
      <c r="EF1458" s="117"/>
      <c r="EG1458" s="117"/>
      <c r="EH1458" s="117"/>
      <c r="EI1458" s="117"/>
      <c r="EJ1458" s="117"/>
      <c r="EK1458" s="117"/>
      <c r="EL1458" s="117"/>
      <c r="EM1458" s="117"/>
      <c r="EN1458" s="117"/>
      <c r="EO1458" s="117"/>
      <c r="EP1458" s="117"/>
      <c r="EQ1458" s="117"/>
      <c r="ER1458" s="117"/>
      <c r="ES1458" s="117"/>
      <c r="ET1458" s="117"/>
      <c r="EU1458" s="117"/>
      <c r="EV1458" s="117"/>
      <c r="EW1458" s="117"/>
      <c r="EX1458" s="117"/>
      <c r="EY1458" s="117"/>
      <c r="EZ1458" s="117"/>
      <c r="FA1458" s="117"/>
      <c r="FB1458" s="117"/>
      <c r="FC1458" s="117"/>
      <c r="FD1458" s="117"/>
      <c r="FE1458" s="117"/>
      <c r="FF1458" s="117"/>
      <c r="FG1458" s="117"/>
      <c r="FH1458" s="117"/>
      <c r="FI1458" s="117"/>
      <c r="FJ1458" s="117"/>
      <c r="FK1458" s="117"/>
      <c r="FL1458" s="117"/>
      <c r="FM1458" s="117"/>
      <c r="FN1458" s="117"/>
      <c r="FO1458" s="117"/>
      <c r="FP1458" s="117"/>
      <c r="FQ1458" s="117"/>
      <c r="FR1458" s="117"/>
      <c r="FS1458" s="117"/>
      <c r="FT1458" s="117"/>
      <c r="FU1458" s="117"/>
      <c r="FV1458" s="117"/>
      <c r="FW1458" s="117"/>
      <c r="FX1458" s="117"/>
      <c r="FY1458" s="117"/>
      <c r="FZ1458" s="117"/>
      <c r="GA1458" s="117"/>
      <c r="GB1458" s="117"/>
      <c r="GC1458" s="117"/>
      <c r="GD1458" s="117"/>
      <c r="GE1458" s="117"/>
      <c r="GF1458" s="117"/>
      <c r="GG1458" s="117"/>
      <c r="GH1458" s="117"/>
      <c r="GI1458" s="117"/>
      <c r="GJ1458" s="117"/>
      <c r="GK1458" s="117"/>
      <c r="GL1458" s="117"/>
      <c r="GM1458" s="117"/>
      <c r="GN1458" s="117"/>
      <c r="GO1458" s="117"/>
      <c r="GP1458" s="117"/>
      <c r="GQ1458" s="117"/>
      <c r="GR1458" s="117"/>
      <c r="GS1458" s="117"/>
      <c r="GT1458" s="117"/>
      <c r="GU1458" s="117"/>
      <c r="GV1458" s="117"/>
      <c r="GW1458" s="117"/>
      <c r="GX1458" s="117"/>
      <c r="GY1458" s="117"/>
      <c r="GZ1458" s="117"/>
      <c r="HA1458" s="117"/>
      <c r="HB1458" s="117"/>
      <c r="HC1458" s="117"/>
      <c r="HD1458" s="117"/>
      <c r="HE1458" s="117"/>
      <c r="HF1458" s="117"/>
      <c r="HG1458" s="117"/>
      <c r="HH1458" s="117"/>
      <c r="HI1458" s="117"/>
      <c r="HJ1458" s="117"/>
      <c r="HK1458" s="117"/>
      <c r="HL1458" s="117"/>
      <c r="HM1458" s="117"/>
      <c r="HN1458" s="117"/>
      <c r="HO1458" s="117"/>
      <c r="HP1458" s="117"/>
      <c r="HQ1458" s="117"/>
      <c r="HR1458" s="117"/>
      <c r="HS1458" s="117"/>
      <c r="HT1458" s="117"/>
      <c r="HU1458" s="117"/>
      <c r="HV1458" s="117"/>
      <c r="HW1458" s="117"/>
      <c r="HX1458" s="117"/>
      <c r="HY1458" s="117"/>
      <c r="HZ1458" s="117"/>
      <c r="IA1458" s="117"/>
      <c r="IB1458" s="117"/>
      <c r="IC1458" s="117"/>
      <c r="ID1458" s="117"/>
      <c r="IE1458" s="117"/>
      <c r="IF1458" s="117"/>
      <c r="IG1458" s="117"/>
      <c r="IH1458" s="117"/>
      <c r="II1458" s="117"/>
      <c r="IJ1458" s="117"/>
      <c r="IK1458" s="117"/>
      <c r="IL1458" s="117"/>
      <c r="IM1458" s="117"/>
      <c r="IN1458" s="117"/>
      <c r="IO1458" s="117"/>
      <c r="IP1458" s="117"/>
      <c r="IQ1458" s="117"/>
      <c r="IR1458" s="117"/>
      <c r="IS1458" s="117"/>
      <c r="IT1458" s="117"/>
      <c r="IU1458" s="117"/>
      <c r="IV1458" s="117"/>
      <c r="IW1458" s="117"/>
      <c r="IX1458" s="117"/>
      <c r="IY1458" s="117"/>
      <c r="IZ1458" s="117"/>
      <c r="JA1458" s="117"/>
      <c r="JB1458" s="117"/>
      <c r="JC1458" s="117"/>
      <c r="JD1458" s="117"/>
      <c r="JE1458" s="117"/>
      <c r="JF1458" s="117"/>
      <c r="JG1458" s="117"/>
      <c r="JH1458" s="117"/>
      <c r="JI1458" s="117"/>
      <c r="JJ1458" s="117"/>
      <c r="JK1458" s="117"/>
      <c r="JL1458" s="117"/>
      <c r="JM1458" s="117"/>
      <c r="JN1458" s="117"/>
      <c r="JO1458" s="117"/>
      <c r="JP1458" s="117"/>
      <c r="JQ1458" s="117"/>
      <c r="JR1458" s="117"/>
      <c r="JS1458" s="117"/>
      <c r="JT1458" s="117"/>
      <c r="JU1458" s="117"/>
      <c r="JV1458" s="117"/>
      <c r="JW1458" s="117"/>
      <c r="JX1458" s="117"/>
      <c r="JY1458" s="117"/>
      <c r="JZ1458" s="117"/>
      <c r="KA1458" s="117"/>
      <c r="KB1458" s="117"/>
      <c r="KC1458" s="117"/>
      <c r="KD1458" s="117"/>
      <c r="KE1458" s="117"/>
      <c r="KF1458" s="117"/>
      <c r="KG1458" s="117"/>
      <c r="KH1458" s="117"/>
      <c r="KI1458" s="117"/>
      <c r="KJ1458" s="117"/>
      <c r="KK1458" s="117"/>
      <c r="KL1458" s="117"/>
      <c r="KM1458" s="117"/>
      <c r="KN1458" s="117"/>
      <c r="KO1458" s="117"/>
      <c r="KP1458" s="117"/>
      <c r="KQ1458" s="117"/>
      <c r="KR1458" s="117"/>
      <c r="KS1458" s="117"/>
      <c r="KT1458" s="117"/>
      <c r="KU1458" s="117"/>
      <c r="KV1458" s="117"/>
      <c r="KW1458" s="117"/>
      <c r="KX1458" s="117"/>
      <c r="KY1458" s="117"/>
      <c r="KZ1458" s="117"/>
      <c r="LA1458" s="117"/>
      <c r="LB1458" s="117"/>
      <c r="LC1458" s="117"/>
      <c r="LD1458" s="117"/>
      <c r="LE1458" s="117"/>
      <c r="LF1458" s="117"/>
      <c r="LG1458" s="117"/>
      <c r="LH1458" s="117"/>
      <c r="LI1458" s="117"/>
      <c r="LJ1458" s="117"/>
      <c r="LK1458" s="117"/>
      <c r="LL1458" s="117"/>
      <c r="LM1458" s="117"/>
      <c r="LN1458" s="117"/>
      <c r="LO1458" s="117"/>
      <c r="LP1458" s="117"/>
      <c r="LQ1458" s="117"/>
      <c r="LR1458" s="117"/>
      <c r="LS1458" s="117"/>
      <c r="LT1458" s="117"/>
      <c r="LU1458" s="117"/>
      <c r="LV1458" s="117"/>
      <c r="LW1458" s="117"/>
      <c r="LX1458" s="117"/>
      <c r="LY1458" s="117"/>
      <c r="LZ1458" s="117"/>
      <c r="MA1458" s="117"/>
      <c r="MB1458" s="117"/>
      <c r="MC1458" s="117"/>
      <c r="MD1458" s="117"/>
      <c r="ME1458" s="117"/>
      <c r="MF1458" s="117"/>
      <c r="MG1458" s="117"/>
      <c r="MH1458" s="117"/>
      <c r="MI1458" s="117"/>
      <c r="MJ1458" s="117"/>
      <c r="MK1458" s="117"/>
      <c r="ML1458" s="117"/>
      <c r="MM1458" s="117"/>
      <c r="MN1458" s="117"/>
      <c r="MO1458" s="117"/>
      <c r="MP1458" s="117"/>
      <c r="MQ1458" s="117"/>
      <c r="MR1458" s="117"/>
      <c r="MS1458" s="117"/>
      <c r="MT1458" s="117"/>
      <c r="MU1458" s="117"/>
      <c r="MV1458" s="117"/>
      <c r="MW1458" s="117"/>
      <c r="MX1458" s="117"/>
      <c r="MY1458" s="117"/>
      <c r="MZ1458" s="117"/>
      <c r="NA1458" s="117"/>
      <c r="NB1458" s="117"/>
      <c r="NC1458" s="117"/>
      <c r="ND1458" s="117"/>
      <c r="NE1458" s="117"/>
      <c r="NF1458" s="117"/>
      <c r="NG1458" s="117"/>
      <c r="NH1458" s="117"/>
      <c r="NI1458" s="117"/>
      <c r="NJ1458" s="117"/>
      <c r="NK1458" s="117"/>
      <c r="NL1458" s="117"/>
      <c r="NM1458" s="117"/>
      <c r="NN1458" s="117"/>
      <c r="NO1458" s="117"/>
      <c r="NP1458" s="117"/>
      <c r="NQ1458" s="117"/>
      <c r="NR1458" s="117"/>
      <c r="NS1458" s="117"/>
      <c r="NT1458" s="117"/>
      <c r="NU1458" s="117"/>
      <c r="NV1458" s="117"/>
      <c r="NW1458" s="117"/>
      <c r="NX1458" s="117"/>
      <c r="NY1458" s="117"/>
      <c r="NZ1458" s="117"/>
      <c r="OA1458" s="117"/>
      <c r="OB1458" s="117"/>
      <c r="OC1458" s="117"/>
      <c r="OD1458" s="117"/>
      <c r="OE1458" s="117"/>
      <c r="OF1458" s="117"/>
      <c r="OG1458" s="117"/>
      <c r="OH1458" s="117"/>
      <c r="OI1458" s="117"/>
      <c r="OJ1458" s="117"/>
      <c r="OK1458" s="117"/>
      <c r="OL1458" s="117"/>
      <c r="OM1458" s="117"/>
      <c r="ON1458" s="117"/>
      <c r="OO1458" s="117"/>
      <c r="OP1458" s="117"/>
      <c r="OQ1458" s="117"/>
      <c r="OR1458" s="117"/>
      <c r="OS1458" s="117"/>
      <c r="OT1458" s="117"/>
      <c r="OU1458" s="117"/>
      <c r="OV1458" s="117"/>
      <c r="OW1458" s="117"/>
      <c r="OX1458" s="117"/>
      <c r="OY1458" s="117"/>
      <c r="OZ1458" s="117"/>
      <c r="PA1458" s="117"/>
      <c r="PB1458" s="117"/>
      <c r="PC1458" s="117"/>
      <c r="PD1458" s="117"/>
      <c r="PE1458" s="117"/>
      <c r="PF1458" s="117"/>
      <c r="PG1458" s="117"/>
      <c r="PH1458" s="117"/>
      <c r="PI1458" s="117"/>
      <c r="PJ1458" s="117"/>
      <c r="PK1458" s="117"/>
      <c r="PL1458" s="117"/>
      <c r="PM1458" s="117"/>
      <c r="PN1458" s="117"/>
      <c r="PO1458" s="117"/>
      <c r="PP1458" s="117"/>
      <c r="PQ1458" s="117"/>
      <c r="PR1458" s="117"/>
      <c r="PS1458" s="117"/>
      <c r="PT1458" s="117"/>
      <c r="PU1458" s="117"/>
      <c r="PV1458" s="117"/>
      <c r="PW1458" s="117"/>
      <c r="PX1458" s="117"/>
      <c r="PY1458" s="117"/>
      <c r="PZ1458" s="117"/>
      <c r="QA1458" s="117"/>
      <c r="QB1458" s="117"/>
      <c r="QC1458" s="117"/>
      <c r="QD1458" s="117"/>
      <c r="QE1458" s="117"/>
      <c r="QF1458" s="117"/>
      <c r="QG1458" s="117"/>
      <c r="QH1458" s="117"/>
      <c r="QI1458" s="117"/>
      <c r="QJ1458" s="117"/>
      <c r="QK1458" s="117"/>
      <c r="QL1458" s="117"/>
      <c r="QM1458" s="117"/>
      <c r="QN1458" s="117"/>
      <c r="QO1458" s="117"/>
      <c r="QP1458" s="117"/>
      <c r="QQ1458" s="117"/>
      <c r="QR1458" s="117"/>
      <c r="QS1458" s="117"/>
      <c r="QT1458" s="117"/>
      <c r="QU1458" s="117"/>
      <c r="QV1458" s="117"/>
      <c r="QW1458" s="117"/>
      <c r="QX1458" s="117"/>
      <c r="QY1458" s="117"/>
      <c r="QZ1458" s="117"/>
      <c r="RA1458" s="117"/>
      <c r="RB1458" s="117"/>
      <c r="RC1458" s="117"/>
      <c r="RD1458" s="117"/>
      <c r="RE1458" s="117"/>
      <c r="RF1458" s="117"/>
      <c r="RG1458" s="117"/>
      <c r="RH1458" s="117"/>
      <c r="RI1458" s="117"/>
      <c r="RJ1458" s="117"/>
      <c r="RK1458" s="117"/>
      <c r="RL1458" s="117"/>
      <c r="RM1458" s="117"/>
      <c r="RN1458" s="117"/>
      <c r="RO1458" s="117"/>
      <c r="RP1458" s="117"/>
      <c r="RQ1458" s="117"/>
      <c r="RR1458" s="117"/>
      <c r="RS1458" s="117"/>
      <c r="RT1458" s="117"/>
      <c r="RU1458" s="117"/>
      <c r="RV1458" s="117"/>
      <c r="RW1458" s="117"/>
      <c r="RX1458" s="117"/>
      <c r="RY1458" s="117"/>
      <c r="RZ1458" s="117"/>
      <c r="SA1458" s="117"/>
      <c r="SB1458" s="117"/>
      <c r="SC1458" s="117"/>
      <c r="SD1458" s="117"/>
      <c r="SE1458" s="117"/>
      <c r="SF1458" s="117"/>
      <c r="SG1458" s="117"/>
      <c r="SH1458" s="117"/>
      <c r="SI1458" s="117"/>
      <c r="SJ1458" s="117"/>
      <c r="SK1458" s="117"/>
      <c r="SL1458" s="117"/>
      <c r="SM1458" s="117"/>
      <c r="SN1458" s="117"/>
      <c r="SO1458" s="117"/>
      <c r="SP1458" s="117"/>
      <c r="SQ1458" s="117"/>
      <c r="SR1458" s="117"/>
      <c r="SS1458" s="117"/>
      <c r="ST1458" s="117"/>
      <c r="SU1458" s="117"/>
      <c r="SV1458" s="117"/>
      <c r="SW1458" s="117"/>
      <c r="SX1458" s="117"/>
      <c r="SY1458" s="117"/>
      <c r="SZ1458" s="117"/>
      <c r="TA1458" s="117"/>
      <c r="TB1458" s="117"/>
      <c r="TC1458" s="117"/>
      <c r="TD1458" s="117"/>
      <c r="TE1458" s="117"/>
      <c r="TF1458" s="117"/>
      <c r="TG1458" s="117"/>
      <c r="TH1458" s="117"/>
      <c r="TI1458" s="117"/>
      <c r="TJ1458" s="117"/>
      <c r="TK1458" s="117"/>
      <c r="TL1458" s="117"/>
      <c r="TM1458" s="117"/>
      <c r="TN1458" s="117"/>
      <c r="TO1458" s="117"/>
      <c r="TP1458" s="117"/>
      <c r="TQ1458" s="117"/>
      <c r="TR1458" s="117"/>
      <c r="TS1458" s="117"/>
      <c r="TT1458" s="117"/>
      <c r="TU1458" s="117"/>
      <c r="TV1458" s="117"/>
      <c r="TW1458" s="117"/>
      <c r="TX1458" s="117"/>
      <c r="TY1458" s="117"/>
      <c r="TZ1458" s="117"/>
      <c r="UA1458" s="117"/>
      <c r="UB1458" s="117"/>
      <c r="UC1458" s="117"/>
      <c r="UD1458" s="117"/>
      <c r="UE1458" s="117"/>
      <c r="UF1458" s="117"/>
      <c r="UG1458" s="117"/>
      <c r="UH1458" s="117"/>
      <c r="UI1458" s="117"/>
      <c r="UJ1458" s="117"/>
      <c r="UK1458" s="117"/>
      <c r="UL1458" s="117"/>
      <c r="UM1458" s="117"/>
      <c r="UN1458" s="117"/>
      <c r="UO1458" s="117"/>
      <c r="UP1458" s="117"/>
      <c r="UQ1458" s="117"/>
      <c r="UR1458" s="117"/>
      <c r="US1458" s="117"/>
      <c r="UT1458" s="117"/>
      <c r="UU1458" s="117"/>
      <c r="UV1458" s="117"/>
      <c r="UW1458" s="117"/>
      <c r="UX1458" s="117"/>
      <c r="UY1458" s="117"/>
      <c r="UZ1458" s="117"/>
      <c r="VA1458" s="117"/>
      <c r="VB1458" s="117"/>
      <c r="VC1458" s="117"/>
      <c r="VD1458" s="117"/>
      <c r="VE1458" s="117"/>
      <c r="VF1458" s="117"/>
      <c r="VG1458" s="117"/>
      <c r="VH1458" s="117"/>
      <c r="VI1458" s="117"/>
      <c r="VJ1458" s="117"/>
      <c r="VK1458" s="117"/>
      <c r="VL1458" s="117"/>
      <c r="VM1458" s="117"/>
      <c r="VN1458" s="117"/>
      <c r="VO1458" s="117"/>
      <c r="VP1458" s="117"/>
      <c r="VQ1458" s="117"/>
      <c r="VR1458" s="117"/>
      <c r="VS1458" s="117"/>
      <c r="VT1458" s="117"/>
      <c r="VU1458" s="117"/>
      <c r="VV1458" s="117"/>
      <c r="VW1458" s="117"/>
      <c r="VX1458" s="117"/>
      <c r="VY1458" s="117"/>
      <c r="VZ1458" s="117"/>
      <c r="WA1458" s="117"/>
      <c r="WB1458" s="117"/>
      <c r="WC1458" s="117"/>
      <c r="WD1458" s="117"/>
      <c r="WE1458" s="117"/>
      <c r="WF1458" s="117"/>
      <c r="WG1458" s="117"/>
      <c r="WH1458" s="117"/>
      <c r="WI1458" s="117"/>
      <c r="WJ1458" s="117"/>
      <c r="WK1458" s="117"/>
      <c r="WL1458" s="117"/>
      <c r="WM1458" s="117"/>
      <c r="WN1458" s="117"/>
      <c r="WO1458" s="117"/>
      <c r="WP1458" s="117"/>
      <c r="WQ1458" s="117"/>
      <c r="WR1458" s="117"/>
      <c r="WS1458" s="117"/>
      <c r="WT1458" s="117"/>
      <c r="WU1458" s="117"/>
      <c r="WV1458" s="117"/>
      <c r="WW1458" s="117"/>
      <c r="WX1458" s="117"/>
      <c r="WY1458" s="117"/>
      <c r="WZ1458" s="117"/>
      <c r="XA1458" s="117"/>
      <c r="XB1458" s="117"/>
      <c r="XC1458" s="117"/>
      <c r="XD1458" s="117"/>
      <c r="XE1458" s="117"/>
      <c r="XF1458" s="117"/>
      <c r="XG1458" s="117"/>
      <c r="XH1458" s="117"/>
      <c r="XI1458" s="117"/>
      <c r="XJ1458" s="117"/>
      <c r="XK1458" s="117"/>
      <c r="XL1458" s="117"/>
      <c r="XM1458" s="117"/>
      <c r="XN1458" s="117"/>
      <c r="XO1458" s="117"/>
      <c r="XP1458" s="117"/>
      <c r="XQ1458" s="117"/>
      <c r="XR1458" s="117"/>
      <c r="XS1458" s="117"/>
      <c r="XT1458" s="117"/>
      <c r="XU1458" s="117"/>
      <c r="XV1458" s="117"/>
      <c r="XW1458" s="117"/>
      <c r="XX1458" s="117"/>
      <c r="XY1458" s="117"/>
      <c r="XZ1458" s="117"/>
      <c r="YA1458" s="117"/>
      <c r="YB1458" s="117"/>
      <c r="YC1458" s="117"/>
      <c r="YD1458" s="117"/>
      <c r="YE1458" s="117"/>
      <c r="YF1458" s="117"/>
      <c r="YG1458" s="117"/>
      <c r="YH1458" s="117"/>
      <c r="YI1458" s="117"/>
      <c r="YJ1458" s="117"/>
      <c r="YK1458" s="117"/>
      <c r="YL1458" s="117"/>
      <c r="YM1458" s="117"/>
      <c r="YN1458" s="117"/>
      <c r="YO1458" s="117"/>
      <c r="YP1458" s="117"/>
      <c r="YQ1458" s="117"/>
      <c r="YR1458" s="117"/>
      <c r="YS1458" s="117"/>
      <c r="YT1458" s="117"/>
      <c r="YU1458" s="117"/>
      <c r="YV1458" s="117"/>
      <c r="YW1458" s="117"/>
      <c r="YX1458" s="117"/>
      <c r="YY1458" s="117"/>
      <c r="YZ1458" s="117"/>
      <c r="ZA1458" s="117"/>
      <c r="ZB1458" s="117"/>
      <c r="ZC1458" s="117"/>
      <c r="ZD1458" s="117"/>
      <c r="ZE1458" s="117"/>
      <c r="ZF1458" s="117"/>
      <c r="ZG1458" s="117"/>
      <c r="ZH1458" s="117"/>
      <c r="ZI1458" s="117"/>
      <c r="ZJ1458" s="117"/>
      <c r="ZK1458" s="117"/>
      <c r="ZL1458" s="117"/>
      <c r="ZM1458" s="117"/>
      <c r="ZN1458" s="117"/>
      <c r="ZO1458" s="117"/>
      <c r="ZP1458" s="117"/>
      <c r="ZQ1458" s="117"/>
      <c r="ZR1458" s="117"/>
      <c r="ZS1458" s="117"/>
      <c r="ZT1458" s="117"/>
      <c r="ZU1458" s="117"/>
      <c r="ZV1458" s="117"/>
      <c r="ZW1458" s="117"/>
      <c r="ZX1458" s="117"/>
      <c r="ZY1458" s="117"/>
      <c r="ZZ1458" s="117"/>
      <c r="AAA1458" s="117"/>
      <c r="AAB1458" s="117"/>
      <c r="AAC1458" s="117"/>
      <c r="AAD1458" s="117"/>
      <c r="AAE1458" s="117"/>
      <c r="AAF1458" s="117"/>
      <c r="AAG1458" s="117"/>
      <c r="AAH1458" s="117"/>
      <c r="AAI1458" s="117"/>
      <c r="AAJ1458" s="117"/>
      <c r="AAK1458" s="117"/>
      <c r="AAL1458" s="117"/>
      <c r="AAM1458" s="117"/>
      <c r="AAN1458" s="117"/>
      <c r="AAO1458" s="117"/>
      <c r="AAP1458" s="117"/>
      <c r="AAQ1458" s="117"/>
      <c r="AAR1458" s="117"/>
      <c r="AAS1458" s="117"/>
      <c r="AAT1458" s="117"/>
      <c r="AAU1458" s="117"/>
      <c r="AAV1458" s="117"/>
      <c r="AAW1458" s="117"/>
      <c r="AAX1458" s="117"/>
      <c r="AAY1458" s="117"/>
      <c r="AAZ1458" s="117"/>
      <c r="ABA1458" s="117"/>
      <c r="ABB1458" s="117"/>
      <c r="ABC1458" s="117"/>
      <c r="ABD1458" s="117"/>
      <c r="ABE1458" s="117"/>
      <c r="ABF1458" s="117"/>
      <c r="ABG1458" s="117"/>
      <c r="ABH1458" s="117"/>
      <c r="ABI1458" s="117"/>
      <c r="ABJ1458" s="117"/>
      <c r="ABK1458" s="117"/>
      <c r="ABL1458" s="117"/>
      <c r="ABM1458" s="117"/>
      <c r="ABN1458" s="117"/>
      <c r="ABO1458" s="117"/>
      <c r="ABP1458" s="117"/>
      <c r="ABQ1458" s="117"/>
      <c r="ABR1458" s="117"/>
      <c r="ABS1458" s="117"/>
      <c r="ABT1458" s="117"/>
      <c r="ABU1458" s="117"/>
      <c r="ABV1458" s="117"/>
      <c r="ABW1458" s="117"/>
      <c r="ABX1458" s="117"/>
      <c r="ABY1458" s="117"/>
      <c r="ABZ1458" s="117"/>
      <c r="ACA1458" s="117"/>
      <c r="ACB1458" s="117"/>
      <c r="ACC1458" s="117"/>
      <c r="ACD1458" s="117"/>
      <c r="ACE1458" s="117"/>
      <c r="ACF1458" s="117"/>
      <c r="ACG1458" s="117"/>
      <c r="ACH1458" s="117"/>
      <c r="ACI1458" s="117"/>
      <c r="ACJ1458" s="117"/>
      <c r="ACK1458" s="117"/>
      <c r="ACL1458" s="117"/>
      <c r="ACM1458" s="117"/>
      <c r="ACN1458" s="117"/>
      <c r="ACO1458" s="117"/>
      <c r="ACP1458" s="117"/>
      <c r="ACQ1458" s="117"/>
      <c r="ACR1458" s="117"/>
      <c r="ACS1458" s="117"/>
      <c r="ACT1458" s="117"/>
      <c r="ACU1458" s="117"/>
      <c r="ACV1458" s="117"/>
      <c r="ACW1458" s="117"/>
      <c r="ACX1458" s="117"/>
      <c r="ACY1458" s="117"/>
      <c r="ACZ1458" s="117"/>
      <c r="ADA1458" s="117"/>
      <c r="ADB1458" s="117"/>
      <c r="ADC1458" s="117"/>
      <c r="ADD1458" s="117"/>
      <c r="ADE1458" s="117"/>
      <c r="ADF1458" s="117"/>
      <c r="ADG1458" s="117"/>
      <c r="ADH1458" s="117"/>
      <c r="ADI1458" s="117"/>
      <c r="ADJ1458" s="117"/>
      <c r="ADK1458" s="117"/>
      <c r="ADL1458" s="117"/>
      <c r="ADM1458" s="117"/>
      <c r="ADN1458" s="117"/>
      <c r="ADO1458" s="117"/>
      <c r="ADP1458" s="117"/>
      <c r="ADQ1458" s="117"/>
      <c r="ADR1458" s="117"/>
      <c r="ADS1458" s="117"/>
      <c r="ADT1458" s="117"/>
      <c r="ADU1458" s="117"/>
      <c r="ADV1458" s="117"/>
      <c r="ADW1458" s="117"/>
      <c r="ADX1458" s="117"/>
      <c r="ADY1458" s="117"/>
      <c r="ADZ1458" s="117"/>
      <c r="AEA1458" s="117"/>
      <c r="AEB1458" s="117"/>
      <c r="AEC1458" s="117"/>
      <c r="AED1458" s="117"/>
      <c r="AEE1458" s="117"/>
      <c r="AEF1458" s="117"/>
      <c r="AEG1458" s="117"/>
      <c r="AEH1458" s="117"/>
      <c r="AEI1458" s="117"/>
      <c r="AEJ1458" s="117"/>
      <c r="AEK1458" s="117"/>
      <c r="AEL1458" s="117"/>
      <c r="AEM1458" s="117"/>
      <c r="AEN1458" s="117"/>
      <c r="AEO1458" s="117"/>
      <c r="AEP1458" s="117"/>
      <c r="AEQ1458" s="117"/>
      <c r="AER1458" s="117"/>
      <c r="AES1458" s="117"/>
      <c r="AET1458" s="117"/>
      <c r="AEU1458" s="117"/>
      <c r="AEV1458" s="117"/>
      <c r="AEW1458" s="117"/>
      <c r="AEX1458" s="117"/>
      <c r="AEY1458" s="117"/>
      <c r="AEZ1458" s="117"/>
      <c r="AFA1458" s="117"/>
      <c r="AFB1458" s="117"/>
      <c r="AFC1458" s="117"/>
      <c r="AFD1458" s="117"/>
      <c r="AFE1458" s="117"/>
      <c r="AFF1458" s="117"/>
      <c r="AFG1458" s="117"/>
      <c r="AFH1458" s="117"/>
      <c r="AFI1458" s="117"/>
      <c r="AFJ1458" s="117"/>
      <c r="AFK1458" s="117"/>
      <c r="AFL1458" s="117"/>
      <c r="AFM1458" s="117"/>
      <c r="AFN1458" s="117"/>
      <c r="AFO1458" s="117"/>
      <c r="AFP1458" s="117"/>
      <c r="AFQ1458" s="117"/>
      <c r="AFR1458" s="117"/>
      <c r="AFS1458" s="117"/>
      <c r="AFT1458" s="117"/>
      <c r="AFU1458" s="117"/>
      <c r="AFV1458" s="117"/>
      <c r="AFW1458" s="117"/>
      <c r="AFX1458" s="117"/>
      <c r="AFY1458" s="117"/>
      <c r="AFZ1458" s="117"/>
      <c r="AGA1458" s="117"/>
      <c r="AGB1458" s="117"/>
      <c r="AGC1458" s="117"/>
      <c r="AGD1458" s="117"/>
      <c r="AGE1458" s="117"/>
      <c r="AGF1458" s="117"/>
      <c r="AGG1458" s="117"/>
      <c r="AGH1458" s="117"/>
      <c r="AGI1458" s="117"/>
      <c r="AGJ1458" s="117"/>
      <c r="AGK1458" s="117"/>
      <c r="AGL1458" s="117"/>
      <c r="AGM1458" s="117"/>
      <c r="AGN1458" s="117"/>
      <c r="AGO1458" s="117"/>
      <c r="AGP1458" s="117"/>
      <c r="AGQ1458" s="117"/>
      <c r="AGR1458" s="117"/>
      <c r="AGS1458" s="117"/>
      <c r="AGT1458" s="117"/>
      <c r="AGU1458" s="117"/>
      <c r="AGV1458" s="117"/>
      <c r="AGW1458" s="117"/>
      <c r="AGX1458" s="117"/>
      <c r="AGY1458" s="117"/>
      <c r="AGZ1458" s="117"/>
      <c r="AHA1458" s="117"/>
      <c r="AHB1458" s="117"/>
      <c r="AHC1458" s="117"/>
      <c r="AHD1458" s="117"/>
      <c r="AHE1458" s="117"/>
      <c r="AHF1458" s="117"/>
      <c r="AHG1458" s="117"/>
      <c r="AHH1458" s="117"/>
      <c r="AHI1458" s="117"/>
      <c r="AHJ1458" s="117"/>
      <c r="AHK1458" s="117"/>
      <c r="AHL1458" s="117"/>
      <c r="AHM1458" s="117"/>
      <c r="AHN1458" s="117"/>
      <c r="AHO1458" s="117"/>
      <c r="AHP1458" s="117"/>
      <c r="AHQ1458" s="117"/>
      <c r="AHR1458" s="117"/>
      <c r="AHS1458" s="117"/>
      <c r="AHT1458" s="117"/>
      <c r="AHU1458" s="117"/>
      <c r="AHV1458" s="117"/>
      <c r="AHW1458" s="117"/>
      <c r="AHX1458" s="117"/>
      <c r="AHY1458" s="117"/>
      <c r="AHZ1458" s="117"/>
      <c r="AIA1458" s="117"/>
      <c r="AIB1458" s="117"/>
      <c r="AIC1458" s="117"/>
      <c r="AID1458" s="117"/>
      <c r="AIE1458" s="117"/>
      <c r="AIF1458" s="117"/>
      <c r="AIG1458" s="117"/>
      <c r="AIH1458" s="117"/>
      <c r="AII1458" s="117"/>
      <c r="AIJ1458" s="117"/>
      <c r="AIK1458" s="117"/>
      <c r="AIL1458" s="117"/>
      <c r="AIM1458" s="117"/>
      <c r="AIN1458" s="117"/>
      <c r="AIO1458" s="117"/>
      <c r="AIP1458" s="117"/>
      <c r="AIQ1458" s="117"/>
      <c r="AIR1458" s="117"/>
      <c r="AIS1458" s="117"/>
      <c r="AIT1458" s="117"/>
      <c r="AIU1458" s="117"/>
      <c r="AIV1458" s="117"/>
      <c r="AIW1458" s="117"/>
      <c r="AIX1458" s="117"/>
      <c r="AIY1458" s="117"/>
      <c r="AIZ1458" s="117"/>
      <c r="AJA1458" s="117"/>
      <c r="AJB1458" s="117"/>
      <c r="AJC1458" s="117"/>
      <c r="AJD1458" s="117"/>
      <c r="AJE1458" s="117"/>
      <c r="AJF1458" s="117"/>
      <c r="AJG1458" s="117"/>
      <c r="AJH1458" s="117"/>
      <c r="AJI1458" s="117"/>
      <c r="AJJ1458" s="117"/>
      <c r="AJK1458" s="117"/>
      <c r="AJL1458" s="117"/>
      <c r="AJM1458" s="117"/>
      <c r="AJN1458" s="117"/>
      <c r="AJO1458" s="117"/>
      <c r="AJP1458" s="117"/>
      <c r="AJQ1458" s="117"/>
      <c r="AJR1458" s="117"/>
      <c r="AJS1458" s="117"/>
      <c r="AJT1458" s="117"/>
      <c r="AJU1458" s="117"/>
      <c r="AJV1458" s="117"/>
      <c r="AJW1458" s="117"/>
      <c r="AJX1458" s="117"/>
      <c r="AJY1458" s="117"/>
      <c r="AJZ1458" s="117"/>
      <c r="AKA1458" s="117"/>
      <c r="AKB1458" s="117"/>
      <c r="AKC1458" s="117"/>
      <c r="AKD1458" s="117"/>
      <c r="AKE1458" s="117"/>
      <c r="AKF1458" s="117"/>
      <c r="AKG1458" s="117"/>
      <c r="AKH1458" s="117"/>
      <c r="AKI1458" s="117"/>
      <c r="AKJ1458" s="117"/>
      <c r="AKK1458" s="117"/>
      <c r="AKL1458" s="117"/>
      <c r="AKM1458" s="117"/>
      <c r="AKN1458" s="117"/>
      <c r="AKO1458" s="117"/>
      <c r="AKP1458" s="117"/>
      <c r="AKQ1458" s="117"/>
      <c r="AKR1458" s="117"/>
      <c r="AKS1458" s="117"/>
      <c r="AKT1458" s="117"/>
      <c r="AKU1458" s="117"/>
      <c r="AKV1458" s="117"/>
      <c r="AKW1458" s="117"/>
      <c r="AKX1458" s="117"/>
      <c r="AKY1458" s="117"/>
      <c r="AKZ1458" s="117"/>
      <c r="ALA1458" s="117"/>
      <c r="ALB1458" s="117"/>
      <c r="ALC1458" s="117"/>
      <c r="ALD1458" s="117"/>
      <c r="ALE1458" s="117"/>
      <c r="ALF1458" s="117"/>
      <c r="ALG1458" s="117"/>
      <c r="ALH1458" s="117"/>
      <c r="ALI1458" s="117"/>
      <c r="ALJ1458" s="117"/>
      <c r="ALK1458" s="117"/>
      <c r="ALL1458" s="117"/>
      <c r="ALM1458" s="117"/>
      <c r="ALN1458" s="117"/>
      <c r="ALO1458" s="117"/>
      <c r="ALP1458" s="117"/>
      <c r="ALQ1458" s="117"/>
      <c r="ALR1458" s="117"/>
      <c r="ALS1458" s="117"/>
      <c r="ALT1458" s="117"/>
      <c r="ALU1458" s="117"/>
      <c r="ALV1458" s="117"/>
      <c r="ALW1458" s="117"/>
      <c r="ALX1458" s="117"/>
      <c r="ALY1458" s="117"/>
      <c r="ALZ1458" s="117"/>
      <c r="AMA1458" s="117"/>
      <c r="AMB1458" s="117"/>
      <c r="AMC1458" s="117"/>
      <c r="AMD1458" s="117"/>
      <c r="AME1458" s="117"/>
      <c r="AMF1458" s="117"/>
      <c r="AMG1458" s="117"/>
      <c r="AMH1458" s="117"/>
      <c r="AMI1458" s="117"/>
      <c r="AMJ1458" s="117"/>
      <c r="AMK1458" s="117"/>
      <c r="AML1458" s="117"/>
      <c r="AMM1458" s="117"/>
      <c r="AMN1458" s="117"/>
      <c r="AMO1458" s="117"/>
      <c r="AMP1458" s="117"/>
      <c r="AMQ1458" s="117"/>
      <c r="AMR1458" s="117"/>
      <c r="AMS1458" s="117"/>
      <c r="AMT1458" s="117"/>
      <c r="AMU1458" s="117"/>
      <c r="AMV1458" s="117"/>
      <c r="AMW1458" s="117"/>
      <c r="AMX1458" s="117"/>
      <c r="AMY1458" s="117"/>
      <c r="AMZ1458" s="117"/>
      <c r="ANA1458" s="117"/>
      <c r="ANB1458" s="117"/>
      <c r="ANC1458" s="117"/>
      <c r="AND1458" s="117"/>
      <c r="ANE1458" s="117"/>
      <c r="ANF1458" s="117"/>
      <c r="ANG1458" s="117"/>
      <c r="ANH1458" s="117"/>
      <c r="ANI1458" s="117"/>
      <c r="ANJ1458" s="117"/>
      <c r="ANK1458" s="117"/>
      <c r="ANL1458" s="117"/>
      <c r="ANM1458" s="117"/>
      <c r="ANN1458" s="117"/>
      <c r="ANO1458" s="117"/>
      <c r="ANP1458" s="117"/>
      <c r="ANQ1458" s="117"/>
      <c r="ANR1458" s="117"/>
      <c r="ANS1458" s="117"/>
      <c r="ANT1458" s="117"/>
      <c r="ANU1458" s="117"/>
      <c r="ANV1458" s="117"/>
      <c r="ANW1458" s="117"/>
      <c r="ANX1458" s="117"/>
      <c r="ANY1458" s="117"/>
      <c r="ANZ1458" s="117"/>
      <c r="AOA1458" s="117"/>
      <c r="AOB1458" s="117"/>
      <c r="AOC1458" s="117"/>
      <c r="AOD1458" s="117"/>
      <c r="AOE1458" s="117"/>
      <c r="AOF1458" s="117"/>
      <c r="AOG1458" s="117"/>
      <c r="AOH1458" s="117"/>
      <c r="AOI1458" s="117"/>
      <c r="AOJ1458" s="117"/>
      <c r="AOK1458" s="117"/>
      <c r="AOL1458" s="117"/>
      <c r="AOM1458" s="117"/>
      <c r="AON1458" s="117"/>
      <c r="AOO1458" s="117"/>
      <c r="AOP1458" s="117"/>
      <c r="AOQ1458" s="117"/>
      <c r="AOR1458" s="117"/>
      <c r="AOS1458" s="117"/>
      <c r="AOT1458" s="117"/>
      <c r="AOU1458" s="117"/>
      <c r="AOV1458" s="117"/>
      <c r="AOW1458" s="117"/>
      <c r="AOX1458" s="117"/>
      <c r="AOY1458" s="117"/>
      <c r="AOZ1458" s="117"/>
      <c r="APA1458" s="117"/>
      <c r="APB1458" s="117"/>
      <c r="APC1458" s="117"/>
      <c r="APD1458" s="117"/>
      <c r="APE1458" s="117"/>
      <c r="APF1458" s="117"/>
      <c r="APG1458" s="117"/>
      <c r="APH1458" s="117"/>
      <c r="API1458" s="117"/>
      <c r="APJ1458" s="117"/>
      <c r="APK1458" s="117"/>
      <c r="APL1458" s="117"/>
      <c r="APM1458" s="117"/>
      <c r="APN1458" s="117"/>
      <c r="APO1458" s="117"/>
      <c r="APP1458" s="117"/>
      <c r="APQ1458" s="117"/>
      <c r="APR1458" s="117"/>
      <c r="APS1458" s="117"/>
      <c r="APT1458" s="117"/>
      <c r="APU1458" s="117"/>
      <c r="APV1458" s="117"/>
      <c r="APW1458" s="117"/>
      <c r="APX1458" s="117"/>
      <c r="APY1458" s="117"/>
      <c r="APZ1458" s="117"/>
      <c r="AQA1458" s="117"/>
      <c r="AQB1458" s="117"/>
      <c r="AQC1458" s="117"/>
      <c r="AQD1458" s="117"/>
      <c r="AQE1458" s="117"/>
      <c r="AQF1458" s="117"/>
      <c r="AQG1458" s="117"/>
      <c r="AQH1458" s="117"/>
      <c r="AQI1458" s="117"/>
      <c r="AQJ1458" s="117"/>
      <c r="AQK1458" s="117"/>
      <c r="AQL1458" s="117"/>
      <c r="AQM1458" s="117"/>
      <c r="AQN1458" s="117"/>
      <c r="AQO1458" s="117"/>
      <c r="AQP1458" s="117"/>
      <c r="AQQ1458" s="117"/>
      <c r="AQR1458" s="117"/>
      <c r="AQS1458" s="117"/>
      <c r="AQT1458" s="117"/>
      <c r="AQU1458" s="117"/>
      <c r="AQV1458" s="117"/>
      <c r="AQW1458" s="117"/>
      <c r="AQX1458" s="117"/>
      <c r="AQY1458" s="117"/>
      <c r="AQZ1458" s="117"/>
      <c r="ARA1458" s="117"/>
      <c r="ARB1458" s="117"/>
      <c r="ARC1458" s="117"/>
      <c r="ARD1458" s="117"/>
      <c r="ARE1458" s="117"/>
      <c r="ARF1458" s="117"/>
      <c r="ARG1458" s="117"/>
      <c r="ARH1458" s="117"/>
      <c r="ARI1458" s="117"/>
      <c r="ARJ1458" s="117"/>
      <c r="ARK1458" s="117"/>
      <c r="ARL1458" s="117"/>
      <c r="ARM1458" s="117"/>
      <c r="ARN1458" s="117"/>
      <c r="ARO1458" s="117"/>
      <c r="ARP1458" s="117"/>
      <c r="ARQ1458" s="117"/>
      <c r="ARR1458" s="117"/>
      <c r="ARS1458" s="117"/>
      <c r="ART1458" s="117"/>
      <c r="ARU1458" s="117"/>
      <c r="ARV1458" s="117"/>
      <c r="ARW1458" s="117"/>
      <c r="ARX1458" s="117"/>
      <c r="ARY1458" s="117"/>
      <c r="ARZ1458" s="117"/>
      <c r="ASA1458" s="117"/>
      <c r="ASB1458" s="117"/>
      <c r="ASC1458" s="117"/>
      <c r="ASD1458" s="117"/>
      <c r="ASE1458" s="117"/>
      <c r="ASF1458" s="117"/>
      <c r="ASG1458" s="117"/>
      <c r="ASH1458" s="117"/>
      <c r="ASI1458" s="117"/>
      <c r="ASJ1458" s="117"/>
      <c r="ASK1458" s="117"/>
      <c r="ASL1458" s="117"/>
      <c r="ASM1458" s="117"/>
      <c r="ASN1458" s="117"/>
      <c r="ASO1458" s="117"/>
      <c r="ASP1458" s="117"/>
      <c r="ASQ1458" s="117"/>
      <c r="ASR1458" s="117"/>
      <c r="ASS1458" s="117"/>
      <c r="AST1458" s="117"/>
      <c r="ASU1458" s="117"/>
      <c r="ASV1458" s="117"/>
      <c r="ASW1458" s="117"/>
      <c r="ASX1458" s="117"/>
      <c r="ASY1458" s="117"/>
      <c r="ASZ1458" s="117"/>
      <c r="ATA1458" s="117"/>
      <c r="ATB1458" s="117"/>
      <c r="ATC1458" s="117"/>
      <c r="ATD1458" s="117"/>
      <c r="ATE1458" s="117"/>
      <c r="ATF1458" s="117"/>
      <c r="ATG1458" s="117"/>
      <c r="ATH1458" s="117"/>
      <c r="ATI1458" s="117"/>
      <c r="ATJ1458" s="117"/>
      <c r="ATK1458" s="117"/>
      <c r="ATL1458" s="117"/>
      <c r="ATM1458" s="117"/>
      <c r="ATN1458" s="117"/>
      <c r="ATO1458" s="117"/>
      <c r="ATP1458" s="117"/>
      <c r="ATQ1458" s="117"/>
      <c r="ATR1458" s="117"/>
      <c r="ATS1458" s="117"/>
      <c r="ATT1458" s="117"/>
      <c r="ATU1458" s="117"/>
      <c r="ATV1458" s="117"/>
      <c r="ATW1458" s="117"/>
      <c r="ATX1458" s="117"/>
      <c r="ATY1458" s="117"/>
      <c r="ATZ1458" s="117"/>
      <c r="AUA1458" s="117"/>
      <c r="AUB1458" s="117"/>
      <c r="AUC1458" s="117"/>
      <c r="AUD1458" s="117"/>
      <c r="AUE1458" s="117"/>
      <c r="AUF1458" s="117"/>
      <c r="AUG1458" s="117"/>
      <c r="AUH1458" s="117"/>
      <c r="AUI1458" s="117"/>
      <c r="AUJ1458" s="117"/>
      <c r="AUK1458" s="117"/>
      <c r="AUL1458" s="117"/>
      <c r="AUM1458" s="117"/>
      <c r="AUN1458" s="117"/>
      <c r="AUO1458" s="117"/>
      <c r="AUP1458" s="117"/>
      <c r="AUQ1458" s="117"/>
      <c r="AUR1458" s="117"/>
      <c r="AUS1458" s="117"/>
      <c r="AUT1458" s="117"/>
      <c r="AUU1458" s="117"/>
      <c r="AUV1458" s="117"/>
      <c r="AUW1458" s="117"/>
      <c r="AUX1458" s="117"/>
      <c r="AUY1458" s="117"/>
      <c r="AUZ1458" s="117"/>
      <c r="AVA1458" s="117"/>
      <c r="AVB1458" s="117"/>
      <c r="AVC1458" s="117"/>
      <c r="AVD1458" s="117"/>
      <c r="AVE1458" s="117"/>
      <c r="AVF1458" s="117"/>
      <c r="AVG1458" s="117"/>
      <c r="AVH1458" s="117"/>
      <c r="AVI1458" s="117"/>
      <c r="AVJ1458" s="117"/>
      <c r="AVK1458" s="117"/>
      <c r="AVL1458" s="117"/>
      <c r="AVM1458" s="117"/>
      <c r="AVN1458" s="117"/>
      <c r="AVO1458" s="117"/>
      <c r="AVP1458" s="117"/>
      <c r="AVQ1458" s="117"/>
      <c r="AVR1458" s="117"/>
      <c r="AVS1458" s="117"/>
      <c r="AVT1458" s="117"/>
      <c r="AVU1458" s="117"/>
      <c r="AVV1458" s="117"/>
      <c r="AVW1458" s="117"/>
      <c r="AVX1458" s="117"/>
      <c r="AVY1458" s="117"/>
      <c r="AVZ1458" s="117"/>
      <c r="AWA1458" s="117"/>
      <c r="AWB1458" s="117"/>
      <c r="AWC1458" s="117"/>
      <c r="AWD1458" s="117"/>
      <c r="AWE1458" s="117"/>
      <c r="AWF1458" s="117"/>
      <c r="AWG1458" s="117"/>
      <c r="AWH1458" s="117"/>
      <c r="AWI1458" s="117"/>
      <c r="AWJ1458" s="117"/>
      <c r="AWK1458" s="117"/>
      <c r="AWL1458" s="117"/>
      <c r="AWM1458" s="117"/>
      <c r="AWN1458" s="117"/>
      <c r="AWO1458" s="117"/>
      <c r="AWP1458" s="117"/>
      <c r="AWQ1458" s="117"/>
      <c r="AWR1458" s="117"/>
      <c r="AWS1458" s="117"/>
      <c r="AWT1458" s="117"/>
      <c r="AWU1458" s="117"/>
      <c r="AWV1458" s="117"/>
      <c r="AWW1458" s="117"/>
      <c r="AWX1458" s="117"/>
      <c r="AWY1458" s="117"/>
      <c r="AWZ1458" s="117"/>
      <c r="AXA1458" s="117"/>
      <c r="AXB1458" s="117"/>
      <c r="AXC1458" s="117"/>
      <c r="AXD1458" s="117"/>
      <c r="AXE1458" s="117"/>
      <c r="AXF1458" s="117"/>
      <c r="AXG1458" s="117"/>
      <c r="AXH1458" s="117"/>
      <c r="AXI1458" s="117"/>
      <c r="AXJ1458" s="117"/>
      <c r="AXK1458" s="117"/>
      <c r="AXL1458" s="117"/>
      <c r="AXM1458" s="117"/>
      <c r="AXN1458" s="117"/>
      <c r="AXO1458" s="117"/>
      <c r="AXP1458" s="117"/>
      <c r="AXQ1458" s="117"/>
      <c r="AXR1458" s="117"/>
      <c r="AXS1458" s="117"/>
      <c r="AXT1458" s="117"/>
      <c r="AXU1458" s="117"/>
      <c r="AXV1458" s="117"/>
      <c r="AXW1458" s="117"/>
      <c r="AXX1458" s="117"/>
      <c r="AXY1458" s="117"/>
      <c r="AXZ1458" s="117"/>
      <c r="AYA1458" s="117"/>
      <c r="AYB1458" s="117"/>
      <c r="AYC1458" s="117"/>
      <c r="AYD1458" s="117"/>
      <c r="AYE1458" s="117"/>
      <c r="AYF1458" s="117"/>
      <c r="AYG1458" s="117"/>
      <c r="AYH1458" s="117"/>
      <c r="AYI1458" s="117"/>
      <c r="AYJ1458" s="117"/>
      <c r="AYK1458" s="117"/>
      <c r="AYL1458" s="117"/>
      <c r="AYM1458" s="117"/>
      <c r="AYN1458" s="117"/>
      <c r="AYO1458" s="117"/>
      <c r="AYP1458" s="117"/>
      <c r="AYQ1458" s="117"/>
      <c r="AYR1458" s="117"/>
      <c r="AYS1458" s="117"/>
      <c r="AYT1458" s="117"/>
      <c r="AYU1458" s="117"/>
      <c r="AYV1458" s="117"/>
      <c r="AYW1458" s="117"/>
      <c r="AYX1458" s="117"/>
      <c r="AYY1458" s="117"/>
      <c r="AYZ1458" s="117"/>
      <c r="AZA1458" s="117"/>
      <c r="AZB1458" s="117"/>
      <c r="AZC1458" s="117"/>
      <c r="AZD1458" s="117"/>
      <c r="AZE1458" s="117"/>
      <c r="AZF1458" s="117"/>
      <c r="AZG1458" s="117"/>
      <c r="AZH1458" s="117"/>
      <c r="AZI1458" s="117"/>
      <c r="AZJ1458" s="117"/>
      <c r="AZK1458" s="117"/>
      <c r="AZL1458" s="117"/>
      <c r="AZM1458" s="117"/>
      <c r="AZN1458" s="117"/>
      <c r="AZO1458" s="117"/>
      <c r="AZP1458" s="117"/>
      <c r="AZQ1458" s="117"/>
      <c r="AZR1458" s="117"/>
      <c r="AZS1458" s="117"/>
      <c r="AZT1458" s="117"/>
      <c r="AZU1458" s="117"/>
      <c r="AZV1458" s="117"/>
      <c r="AZW1458" s="117"/>
      <c r="AZX1458" s="117"/>
      <c r="AZY1458" s="117"/>
      <c r="AZZ1458" s="117"/>
      <c r="BAA1458" s="117"/>
      <c r="BAB1458" s="117"/>
      <c r="BAC1458" s="117"/>
      <c r="BAD1458" s="117"/>
      <c r="BAE1458" s="117"/>
      <c r="BAF1458" s="117"/>
      <c r="BAG1458" s="117"/>
      <c r="BAH1458" s="117"/>
      <c r="BAI1458" s="117"/>
      <c r="BAJ1458" s="117"/>
      <c r="BAK1458" s="117"/>
      <c r="BAL1458" s="117"/>
      <c r="BAM1458" s="117"/>
      <c r="BAN1458" s="117"/>
      <c r="BAO1458" s="117"/>
      <c r="BAP1458" s="117"/>
      <c r="BAQ1458" s="117"/>
      <c r="BAR1458" s="117"/>
      <c r="BAS1458" s="117"/>
      <c r="BAT1458" s="117"/>
      <c r="BAU1458" s="117"/>
      <c r="BAV1458" s="117"/>
      <c r="BAW1458" s="117"/>
      <c r="BAX1458" s="117"/>
      <c r="BAY1458" s="117"/>
      <c r="BAZ1458" s="117"/>
      <c r="BBA1458" s="117"/>
      <c r="BBB1458" s="117"/>
      <c r="BBC1458" s="117"/>
      <c r="BBD1458" s="117"/>
      <c r="BBE1458" s="117"/>
      <c r="BBF1458" s="117"/>
      <c r="BBG1458" s="117"/>
      <c r="BBH1458" s="117"/>
      <c r="BBI1458" s="117"/>
      <c r="BBJ1458" s="117"/>
      <c r="BBK1458" s="117"/>
      <c r="BBL1458" s="117"/>
      <c r="BBM1458" s="117"/>
      <c r="BBN1458" s="117"/>
      <c r="BBO1458" s="117"/>
      <c r="BBP1458" s="117"/>
      <c r="BBQ1458" s="117"/>
      <c r="BBR1458" s="117"/>
      <c r="BBS1458" s="117"/>
      <c r="BBT1458" s="117"/>
      <c r="BBU1458" s="117"/>
      <c r="BBV1458" s="117"/>
      <c r="BBW1458" s="117"/>
      <c r="BBX1458" s="117"/>
      <c r="BBY1458" s="117"/>
      <c r="BBZ1458" s="117"/>
      <c r="BCA1458" s="117"/>
      <c r="BCB1458" s="117"/>
      <c r="BCC1458" s="117"/>
      <c r="BCD1458" s="117"/>
      <c r="BCE1458" s="117"/>
      <c r="BCF1458" s="117"/>
      <c r="BCG1458" s="117"/>
      <c r="BCH1458" s="117"/>
      <c r="BCI1458" s="117"/>
      <c r="BCJ1458" s="117"/>
      <c r="BCK1458" s="117"/>
      <c r="BCL1458" s="117"/>
      <c r="BCM1458" s="117"/>
      <c r="BCN1458" s="117"/>
      <c r="BCO1458" s="117"/>
      <c r="BCP1458" s="117"/>
      <c r="BCQ1458" s="117"/>
      <c r="BCR1458" s="117"/>
      <c r="BCS1458" s="117"/>
      <c r="BCT1458" s="117"/>
      <c r="BCU1458" s="117"/>
      <c r="BCV1458" s="117"/>
      <c r="BCW1458" s="117"/>
      <c r="BCX1458" s="117"/>
      <c r="BCY1458" s="117"/>
      <c r="BCZ1458" s="117"/>
      <c r="BDA1458" s="117"/>
      <c r="BDB1458" s="117"/>
      <c r="BDC1458" s="117"/>
      <c r="BDD1458" s="117"/>
      <c r="BDE1458" s="117"/>
      <c r="BDF1458" s="117"/>
      <c r="BDG1458" s="117"/>
      <c r="BDH1458" s="117"/>
      <c r="BDI1458" s="117"/>
      <c r="BDJ1458" s="117"/>
      <c r="BDK1458" s="117"/>
      <c r="BDL1458" s="117"/>
      <c r="BDM1458" s="117"/>
      <c r="BDN1458" s="117"/>
      <c r="BDO1458" s="117"/>
      <c r="BDP1458" s="117"/>
      <c r="BDQ1458" s="117"/>
      <c r="BDR1458" s="117"/>
      <c r="BDS1458" s="117"/>
      <c r="BDT1458" s="117"/>
      <c r="BDU1458" s="117"/>
      <c r="BDV1458" s="117"/>
      <c r="BDW1458" s="117"/>
      <c r="BDX1458" s="117"/>
      <c r="BDY1458" s="117"/>
      <c r="BDZ1458" s="117"/>
      <c r="BEA1458" s="117"/>
      <c r="BEB1458" s="117"/>
      <c r="BEC1458" s="117"/>
      <c r="BED1458" s="117"/>
      <c r="BEE1458" s="117"/>
      <c r="BEF1458" s="117"/>
      <c r="BEG1458" s="117"/>
      <c r="BEH1458" s="117"/>
      <c r="BEI1458" s="117"/>
      <c r="BEJ1458" s="117"/>
      <c r="BEK1458" s="117"/>
      <c r="BEL1458" s="117"/>
      <c r="BEM1458" s="117"/>
      <c r="BEN1458" s="117"/>
      <c r="BEO1458" s="117"/>
      <c r="BEP1458" s="117"/>
      <c r="BEQ1458" s="117"/>
      <c r="BER1458" s="117"/>
      <c r="BES1458" s="117"/>
      <c r="BET1458" s="117"/>
      <c r="BEU1458" s="117"/>
      <c r="BEV1458" s="117"/>
      <c r="BEW1458" s="117"/>
      <c r="BEX1458" s="117"/>
      <c r="BEY1458" s="117"/>
      <c r="BEZ1458" s="117"/>
      <c r="BFA1458" s="117"/>
      <c r="BFB1458" s="117"/>
      <c r="BFC1458" s="117"/>
      <c r="BFD1458" s="117"/>
      <c r="BFE1458" s="117"/>
      <c r="BFF1458" s="117"/>
      <c r="BFG1458" s="117"/>
      <c r="BFH1458" s="117"/>
      <c r="BFI1458" s="117"/>
      <c r="BFJ1458" s="117"/>
      <c r="BFK1458" s="117"/>
      <c r="BFL1458" s="117"/>
      <c r="BFM1458" s="117"/>
      <c r="BFN1458" s="117"/>
      <c r="BFO1458" s="117"/>
      <c r="BFP1458" s="117"/>
      <c r="BFQ1458" s="117"/>
      <c r="BFR1458" s="117"/>
      <c r="BFS1458" s="117"/>
      <c r="BFT1458" s="117"/>
      <c r="BFU1458" s="117"/>
      <c r="BFV1458" s="117"/>
      <c r="BFW1458" s="117"/>
      <c r="BFX1458" s="117"/>
      <c r="BFY1458" s="117"/>
      <c r="BFZ1458" s="117"/>
      <c r="BGA1458" s="117"/>
      <c r="BGB1458" s="117"/>
      <c r="BGC1458" s="117"/>
      <c r="BGD1458" s="117"/>
      <c r="BGE1458" s="117"/>
      <c r="BGF1458" s="117"/>
      <c r="BGG1458" s="117"/>
      <c r="BGH1458" s="117"/>
      <c r="BGI1458" s="117"/>
      <c r="BGJ1458" s="117"/>
      <c r="BGK1458" s="117"/>
      <c r="BGL1458" s="117"/>
      <c r="BGM1458" s="117"/>
      <c r="BGN1458" s="117"/>
      <c r="BGO1458" s="117"/>
      <c r="BGP1458" s="117"/>
      <c r="BGQ1458" s="117"/>
      <c r="BGR1458" s="117"/>
      <c r="BGS1458" s="117"/>
      <c r="BGT1458" s="117"/>
      <c r="BGU1458" s="117"/>
      <c r="BGV1458" s="117"/>
      <c r="BGW1458" s="117"/>
      <c r="BGX1458" s="117"/>
      <c r="BGY1458" s="117"/>
      <c r="BGZ1458" s="117"/>
      <c r="BHA1458" s="117"/>
      <c r="BHB1458" s="117"/>
      <c r="BHC1458" s="117"/>
      <c r="BHD1458" s="117"/>
      <c r="BHE1458" s="117"/>
      <c r="BHF1458" s="117"/>
      <c r="BHG1458" s="117"/>
      <c r="BHH1458" s="117"/>
      <c r="BHI1458" s="117"/>
      <c r="BHJ1458" s="117"/>
      <c r="BHK1458" s="117"/>
      <c r="BHL1458" s="117"/>
      <c r="BHM1458" s="117"/>
      <c r="BHN1458" s="117"/>
      <c r="BHO1458" s="117"/>
      <c r="BHP1458" s="117"/>
      <c r="BHQ1458" s="117"/>
      <c r="BHR1458" s="117"/>
      <c r="BHS1458" s="117"/>
      <c r="BHT1458" s="117"/>
      <c r="BHU1458" s="117"/>
      <c r="BHV1458" s="117"/>
      <c r="BHW1458" s="117"/>
      <c r="BHX1458" s="117"/>
      <c r="BHY1458" s="117"/>
      <c r="BHZ1458" s="117"/>
      <c r="BIA1458" s="117"/>
      <c r="BIB1458" s="117"/>
      <c r="BIC1458" s="117"/>
      <c r="BID1458" s="117"/>
      <c r="BIE1458" s="117"/>
      <c r="BIF1458" s="117"/>
      <c r="BIG1458" s="117"/>
      <c r="BIH1458" s="117"/>
      <c r="BII1458" s="117"/>
      <c r="BIJ1458" s="117"/>
      <c r="BIK1458" s="117"/>
      <c r="BIL1458" s="117"/>
      <c r="BIM1458" s="117"/>
      <c r="BIN1458" s="117"/>
      <c r="BIO1458" s="117"/>
      <c r="BIP1458" s="117"/>
      <c r="BIQ1458" s="117"/>
      <c r="BIR1458" s="117"/>
      <c r="BIS1458" s="117"/>
      <c r="BIT1458" s="117"/>
      <c r="BIU1458" s="117"/>
      <c r="BIV1458" s="117"/>
      <c r="BIW1458" s="117"/>
      <c r="BIX1458" s="117"/>
      <c r="BIY1458" s="117"/>
      <c r="BIZ1458" s="117"/>
      <c r="BJA1458" s="117"/>
      <c r="BJB1458" s="117"/>
      <c r="BJC1458" s="117"/>
      <c r="BJD1458" s="117"/>
      <c r="BJE1458" s="117"/>
      <c r="BJF1458" s="117"/>
      <c r="BJG1458" s="117"/>
      <c r="BJH1458" s="117"/>
      <c r="BJI1458" s="117"/>
      <c r="BJJ1458" s="117"/>
      <c r="BJK1458" s="117"/>
      <c r="BJL1458" s="117"/>
      <c r="BJM1458" s="117"/>
      <c r="BJN1458" s="117"/>
      <c r="BJO1458" s="117"/>
      <c r="BJP1458" s="117"/>
      <c r="BJQ1458" s="117"/>
      <c r="BJR1458" s="117"/>
      <c r="BJS1458" s="117"/>
      <c r="BJT1458" s="117"/>
      <c r="BJU1458" s="117"/>
      <c r="BJV1458" s="117"/>
      <c r="BJW1458" s="117"/>
      <c r="BJX1458" s="117"/>
      <c r="BJY1458" s="117"/>
      <c r="BJZ1458" s="117"/>
      <c r="BKA1458" s="117"/>
      <c r="BKB1458" s="117"/>
      <c r="BKC1458" s="117"/>
      <c r="BKD1458" s="117"/>
      <c r="BKE1458" s="117"/>
      <c r="BKF1458" s="117"/>
      <c r="BKG1458" s="117"/>
      <c r="BKH1458" s="117"/>
      <c r="BKI1458" s="117"/>
      <c r="BKJ1458" s="117"/>
      <c r="BKK1458" s="117"/>
      <c r="BKL1458" s="117"/>
      <c r="BKM1458" s="117"/>
      <c r="BKN1458" s="117"/>
      <c r="BKO1458" s="117"/>
      <c r="BKP1458" s="117"/>
      <c r="BKQ1458" s="117"/>
      <c r="BKR1458" s="117"/>
      <c r="BKS1458" s="117"/>
      <c r="BKT1458" s="117"/>
      <c r="BKU1458" s="117"/>
      <c r="BKV1458" s="117"/>
      <c r="BKW1458" s="117"/>
      <c r="BKX1458" s="117"/>
      <c r="BKY1458" s="117"/>
      <c r="BKZ1458" s="117"/>
      <c r="BLA1458" s="117"/>
      <c r="BLB1458" s="117"/>
      <c r="BLC1458" s="117"/>
      <c r="BLD1458" s="117"/>
      <c r="BLE1458" s="117"/>
      <c r="BLF1458" s="117"/>
      <c r="BLG1458" s="117"/>
      <c r="BLH1458" s="117"/>
      <c r="BLI1458" s="117"/>
      <c r="BLJ1458" s="117"/>
      <c r="BLK1458" s="117"/>
      <c r="BLL1458" s="117"/>
      <c r="BLM1458" s="117"/>
      <c r="BLN1458" s="117"/>
      <c r="BLO1458" s="117"/>
      <c r="BLP1458" s="117"/>
      <c r="BLQ1458" s="117"/>
      <c r="BLR1458" s="117"/>
      <c r="BLS1458" s="117"/>
      <c r="BLT1458" s="117"/>
      <c r="BLU1458" s="117"/>
      <c r="BLV1458" s="117"/>
      <c r="BLW1458" s="117"/>
      <c r="BLX1458" s="117"/>
      <c r="BLY1458" s="117"/>
      <c r="BLZ1458" s="117"/>
      <c r="BMA1458" s="117"/>
      <c r="BMB1458" s="117"/>
      <c r="BMC1458" s="117"/>
      <c r="BMD1458" s="117"/>
      <c r="BME1458" s="117"/>
      <c r="BMF1458" s="117"/>
      <c r="BMG1458" s="117"/>
      <c r="BMH1458" s="117"/>
      <c r="BMI1458" s="117"/>
      <c r="BMJ1458" s="117"/>
      <c r="BMK1458" s="117"/>
      <c r="BML1458" s="117"/>
      <c r="BMM1458" s="117"/>
      <c r="BMN1458" s="117"/>
      <c r="BMO1458" s="117"/>
      <c r="BMP1458" s="117"/>
      <c r="BMQ1458" s="117"/>
      <c r="BMR1458" s="117"/>
      <c r="BMS1458" s="117"/>
      <c r="BMT1458" s="117"/>
      <c r="BMU1458" s="117"/>
      <c r="BMV1458" s="117"/>
      <c r="BMW1458" s="117"/>
      <c r="BMX1458" s="117"/>
      <c r="BMY1458" s="117"/>
      <c r="BMZ1458" s="117"/>
      <c r="BNA1458" s="117"/>
      <c r="BNB1458" s="117"/>
      <c r="BNC1458" s="117"/>
      <c r="BND1458" s="117"/>
      <c r="BNE1458" s="117"/>
      <c r="BNF1458" s="117"/>
      <c r="BNG1458" s="117"/>
      <c r="BNH1458" s="117"/>
      <c r="BNI1458" s="117"/>
      <c r="BNJ1458" s="117"/>
      <c r="BNK1458" s="117"/>
      <c r="BNL1458" s="117"/>
      <c r="BNM1458" s="117"/>
      <c r="BNN1458" s="117"/>
      <c r="BNO1458" s="117"/>
      <c r="BNP1458" s="117"/>
      <c r="BNQ1458" s="117"/>
      <c r="BNR1458" s="117"/>
      <c r="BNS1458" s="117"/>
      <c r="BNT1458" s="117"/>
      <c r="BNU1458" s="117"/>
      <c r="BNV1458" s="117"/>
      <c r="BNW1458" s="117"/>
      <c r="BNX1458" s="117"/>
      <c r="BNY1458" s="117"/>
      <c r="BNZ1458" s="117"/>
      <c r="BOA1458" s="117"/>
      <c r="BOB1458" s="117"/>
      <c r="BOC1458" s="117"/>
      <c r="BOD1458" s="117"/>
      <c r="BOE1458" s="117"/>
      <c r="BOF1458" s="117"/>
      <c r="BOG1458" s="117"/>
      <c r="BOH1458" s="117"/>
      <c r="BOI1458" s="117"/>
      <c r="BOJ1458" s="117"/>
      <c r="BOK1458" s="117"/>
      <c r="BOL1458" s="117"/>
      <c r="BOM1458" s="117"/>
      <c r="BON1458" s="117"/>
      <c r="BOO1458" s="117"/>
      <c r="BOP1458" s="117"/>
      <c r="BOQ1458" s="117"/>
      <c r="BOR1458" s="117"/>
      <c r="BOS1458" s="117"/>
      <c r="BOT1458" s="117"/>
      <c r="BOU1458" s="117"/>
      <c r="BOV1458" s="117"/>
      <c r="BOW1458" s="117"/>
      <c r="BOX1458" s="117"/>
      <c r="BOY1458" s="117"/>
      <c r="BOZ1458" s="117"/>
      <c r="BPA1458" s="117"/>
      <c r="BPB1458" s="117"/>
      <c r="BPC1458" s="117"/>
      <c r="BPD1458" s="117"/>
      <c r="BPE1458" s="117"/>
      <c r="BPF1458" s="117"/>
      <c r="BPG1458" s="117"/>
      <c r="BPH1458" s="117"/>
      <c r="BPI1458" s="117"/>
      <c r="BPJ1458" s="117"/>
      <c r="BPK1458" s="117"/>
      <c r="BPL1458" s="117"/>
      <c r="BPM1458" s="117"/>
      <c r="BPN1458" s="117"/>
      <c r="BPO1458" s="117"/>
      <c r="BPP1458" s="117"/>
      <c r="BPQ1458" s="117"/>
      <c r="BPR1458" s="117"/>
      <c r="BPS1458" s="117"/>
      <c r="BPT1458" s="117"/>
      <c r="BPU1458" s="117"/>
      <c r="BPV1458" s="117"/>
      <c r="BPW1458" s="117"/>
      <c r="BPX1458" s="117"/>
      <c r="BPY1458" s="117"/>
      <c r="BPZ1458" s="117"/>
      <c r="BQA1458" s="117"/>
      <c r="BQB1458" s="117"/>
      <c r="BQC1458" s="117"/>
      <c r="BQD1458" s="117"/>
      <c r="BQE1458" s="117"/>
      <c r="BQF1458" s="117"/>
      <c r="BQG1458" s="117"/>
      <c r="BQH1458" s="117"/>
      <c r="BQI1458" s="117"/>
      <c r="BQJ1458" s="117"/>
      <c r="BQK1458" s="117"/>
      <c r="BQL1458" s="117"/>
      <c r="BQM1458" s="117"/>
      <c r="BQN1458" s="117"/>
      <c r="BQO1458" s="117"/>
      <c r="BQP1458" s="117"/>
      <c r="BQQ1458" s="117"/>
      <c r="BQR1458" s="117"/>
      <c r="BQS1458" s="117"/>
      <c r="BQT1458" s="117"/>
      <c r="BQU1458" s="117"/>
      <c r="BQV1458" s="117"/>
      <c r="BQW1458" s="117"/>
      <c r="BQX1458" s="117"/>
      <c r="BQY1458" s="117"/>
      <c r="BQZ1458" s="117"/>
      <c r="BRA1458" s="117"/>
      <c r="BRB1458" s="117"/>
      <c r="BRC1458" s="117"/>
      <c r="BRD1458" s="117"/>
      <c r="BRE1458" s="117"/>
      <c r="BRF1458" s="117"/>
      <c r="BRG1458" s="117"/>
      <c r="BRH1458" s="117"/>
      <c r="BRI1458" s="117"/>
      <c r="BRJ1458" s="117"/>
      <c r="BRK1458" s="117"/>
      <c r="BRL1458" s="117"/>
      <c r="BRM1458" s="117"/>
      <c r="BRN1458" s="117"/>
      <c r="BRO1458" s="117"/>
      <c r="BRP1458" s="117"/>
      <c r="BRQ1458" s="117"/>
      <c r="BRR1458" s="117"/>
      <c r="BRS1458" s="117"/>
      <c r="BRT1458" s="117"/>
      <c r="BRU1458" s="117"/>
      <c r="BRV1458" s="117"/>
      <c r="BRW1458" s="117"/>
      <c r="BRX1458" s="117"/>
      <c r="BRY1458" s="117"/>
      <c r="BRZ1458" s="117"/>
      <c r="BSA1458" s="117"/>
      <c r="BSB1458" s="117"/>
      <c r="BSC1458" s="117"/>
      <c r="BSD1458" s="117"/>
      <c r="BSE1458" s="117"/>
      <c r="BSF1458" s="117"/>
      <c r="BSG1458" s="117"/>
      <c r="BSH1458" s="117"/>
      <c r="BSI1458" s="117"/>
      <c r="BSJ1458" s="117"/>
      <c r="BSK1458" s="117"/>
      <c r="BSL1458" s="117"/>
      <c r="BSM1458" s="117"/>
      <c r="BSN1458" s="117"/>
      <c r="BSO1458" s="117"/>
      <c r="BSP1458" s="117"/>
      <c r="BSQ1458" s="117"/>
      <c r="BSR1458" s="117"/>
      <c r="BSS1458" s="117"/>
      <c r="BST1458" s="117"/>
      <c r="BSU1458" s="117"/>
      <c r="BSV1458" s="117"/>
      <c r="BSW1458" s="117"/>
      <c r="BSX1458" s="117"/>
      <c r="BSY1458" s="117"/>
      <c r="BSZ1458" s="117"/>
      <c r="BTA1458" s="117"/>
      <c r="BTB1458" s="117"/>
      <c r="BTC1458" s="117"/>
      <c r="BTD1458" s="117"/>
      <c r="BTE1458" s="117"/>
      <c r="BTF1458" s="117"/>
      <c r="BTG1458" s="117"/>
      <c r="BTH1458" s="117"/>
      <c r="BTI1458" s="117"/>
      <c r="BTJ1458" s="117"/>
      <c r="BTK1458" s="117"/>
      <c r="BTL1458" s="117"/>
      <c r="BTM1458" s="117"/>
      <c r="BTN1458" s="117"/>
      <c r="BTO1458" s="117"/>
      <c r="BTP1458" s="117"/>
      <c r="BTQ1458" s="117"/>
      <c r="BTR1458" s="117"/>
      <c r="BTS1458" s="117"/>
      <c r="BTT1458" s="117"/>
      <c r="BTU1458" s="117"/>
      <c r="BTV1458" s="117"/>
      <c r="BTW1458" s="117"/>
      <c r="BTX1458" s="117"/>
      <c r="BTY1458" s="117"/>
      <c r="BTZ1458" s="117"/>
      <c r="BUA1458" s="117"/>
      <c r="BUB1458" s="117"/>
      <c r="BUC1458" s="117"/>
      <c r="BUD1458" s="117"/>
      <c r="BUE1458" s="117"/>
      <c r="BUF1458" s="117"/>
      <c r="BUG1458" s="117"/>
      <c r="BUH1458" s="117"/>
      <c r="BUI1458" s="117"/>
      <c r="BUJ1458" s="117"/>
      <c r="BUK1458" s="117"/>
      <c r="BUL1458" s="117"/>
      <c r="BUM1458" s="117"/>
      <c r="BUN1458" s="117"/>
      <c r="BUO1458" s="117"/>
      <c r="BUP1458" s="117"/>
      <c r="BUQ1458" s="117"/>
      <c r="BUR1458" s="117"/>
      <c r="BUS1458" s="117"/>
      <c r="BUT1458" s="117"/>
      <c r="BUU1458" s="117"/>
      <c r="BUV1458" s="117"/>
      <c r="BUW1458" s="117"/>
      <c r="BUX1458" s="117"/>
      <c r="BUY1458" s="117"/>
      <c r="BUZ1458" s="117"/>
      <c r="BVA1458" s="117"/>
      <c r="BVB1458" s="117"/>
      <c r="BVC1458" s="117"/>
      <c r="BVD1458" s="117"/>
      <c r="BVE1458" s="117"/>
      <c r="BVF1458" s="117"/>
      <c r="BVG1458" s="117"/>
      <c r="BVH1458" s="117"/>
      <c r="BVI1458" s="117"/>
      <c r="BVJ1458" s="117"/>
      <c r="BVK1458" s="117"/>
      <c r="BVL1458" s="117"/>
      <c r="BVM1458" s="117"/>
      <c r="BVN1458" s="117"/>
      <c r="BVO1458" s="117"/>
      <c r="BVP1458" s="117"/>
      <c r="BVQ1458" s="117"/>
      <c r="BVR1458" s="117"/>
      <c r="BVS1458" s="117"/>
      <c r="BVT1458" s="117"/>
      <c r="BVU1458" s="117"/>
      <c r="BVV1458" s="117"/>
      <c r="BVW1458" s="117"/>
      <c r="BVX1458" s="117"/>
      <c r="BVY1458" s="117"/>
      <c r="BVZ1458" s="117"/>
      <c r="BWA1458" s="117"/>
      <c r="BWB1458" s="117"/>
      <c r="BWC1458" s="117"/>
      <c r="BWD1458" s="117"/>
      <c r="BWE1458" s="117"/>
      <c r="BWF1458" s="117"/>
      <c r="BWG1458" s="117"/>
      <c r="BWH1458" s="117"/>
      <c r="BWI1458" s="117"/>
      <c r="BWJ1458" s="117"/>
      <c r="BWK1458" s="117"/>
      <c r="BWL1458" s="117"/>
      <c r="BWM1458" s="117"/>
      <c r="BWN1458" s="117"/>
      <c r="BWO1458" s="117"/>
      <c r="BWP1458" s="117"/>
      <c r="BWQ1458" s="117"/>
      <c r="BWR1458" s="117"/>
      <c r="BWS1458" s="117"/>
      <c r="BWT1458" s="117"/>
      <c r="BWU1458" s="117"/>
      <c r="BWV1458" s="117"/>
      <c r="BWW1458" s="117"/>
      <c r="BWX1458" s="117"/>
      <c r="BWY1458" s="117"/>
      <c r="BWZ1458" s="117"/>
      <c r="BXA1458" s="117"/>
      <c r="BXB1458" s="117"/>
      <c r="BXC1458" s="117"/>
      <c r="BXD1458" s="117"/>
      <c r="BXE1458" s="117"/>
      <c r="BXF1458" s="117"/>
      <c r="BXG1458" s="117"/>
      <c r="BXH1458" s="117"/>
      <c r="BXI1458" s="117"/>
      <c r="BXJ1458" s="117"/>
      <c r="BXK1458" s="117"/>
      <c r="BXL1458" s="117"/>
      <c r="BXM1458" s="117"/>
      <c r="BXN1458" s="117"/>
      <c r="BXO1458" s="117"/>
      <c r="BXP1458" s="117"/>
      <c r="BXQ1458" s="117"/>
      <c r="BXR1458" s="117"/>
      <c r="BXS1458" s="117"/>
      <c r="BXT1458" s="117"/>
      <c r="BXU1458" s="117"/>
      <c r="BXV1458" s="117"/>
      <c r="BXW1458" s="117"/>
      <c r="BXX1458" s="117"/>
      <c r="BXY1458" s="117"/>
      <c r="BXZ1458" s="117"/>
      <c r="BYA1458" s="117"/>
      <c r="BYB1458" s="117"/>
      <c r="BYC1458" s="117"/>
      <c r="BYD1458" s="117"/>
      <c r="BYE1458" s="117"/>
      <c r="BYF1458" s="117"/>
      <c r="BYG1458" s="117"/>
      <c r="BYH1458" s="117"/>
      <c r="BYI1458" s="117"/>
      <c r="BYJ1458" s="117"/>
      <c r="BYK1458" s="117"/>
      <c r="BYL1458" s="117"/>
      <c r="BYM1458" s="117"/>
      <c r="BYN1458" s="117"/>
      <c r="BYO1458" s="117"/>
      <c r="BYP1458" s="117"/>
      <c r="BYQ1458" s="117"/>
      <c r="BYR1458" s="117"/>
      <c r="BYS1458" s="117"/>
      <c r="BYT1458" s="117"/>
      <c r="BYU1458" s="117"/>
      <c r="BYV1458" s="117"/>
      <c r="BYW1458" s="117"/>
      <c r="BYX1458" s="117"/>
      <c r="BYY1458" s="117"/>
      <c r="BYZ1458" s="117"/>
      <c r="BZA1458" s="117"/>
      <c r="BZB1458" s="117"/>
      <c r="BZC1458" s="117"/>
      <c r="BZD1458" s="117"/>
      <c r="BZE1458" s="117"/>
      <c r="BZF1458" s="117"/>
      <c r="BZG1458" s="117"/>
      <c r="BZH1458" s="117"/>
      <c r="BZI1458" s="117"/>
      <c r="BZJ1458" s="117"/>
      <c r="BZK1458" s="117"/>
      <c r="BZL1458" s="117"/>
      <c r="BZM1458" s="117"/>
      <c r="BZN1458" s="117"/>
      <c r="BZO1458" s="117"/>
      <c r="BZP1458" s="117"/>
      <c r="BZQ1458" s="117"/>
      <c r="BZR1458" s="117"/>
      <c r="BZS1458" s="117"/>
      <c r="BZT1458" s="117"/>
      <c r="BZU1458" s="117"/>
      <c r="BZV1458" s="117"/>
      <c r="BZW1458" s="117"/>
      <c r="BZX1458" s="117"/>
      <c r="BZY1458" s="117"/>
      <c r="BZZ1458" s="117"/>
      <c r="CAA1458" s="117"/>
      <c r="CAB1458" s="117"/>
      <c r="CAC1458" s="117"/>
      <c r="CAD1458" s="117"/>
      <c r="CAE1458" s="117"/>
      <c r="CAF1458" s="117"/>
      <c r="CAG1458" s="117"/>
      <c r="CAH1458" s="117"/>
      <c r="CAI1458" s="117"/>
      <c r="CAJ1458" s="117"/>
      <c r="CAK1458" s="117"/>
      <c r="CAL1458" s="117"/>
      <c r="CAM1458" s="117"/>
      <c r="CAN1458" s="117"/>
      <c r="CAO1458" s="117"/>
      <c r="CAP1458" s="117"/>
      <c r="CAQ1458" s="117"/>
      <c r="CAR1458" s="117"/>
      <c r="CAS1458" s="117"/>
      <c r="CAT1458" s="117"/>
      <c r="CAU1458" s="117"/>
      <c r="CAV1458" s="117"/>
      <c r="CAW1458" s="117"/>
      <c r="CAX1458" s="117"/>
      <c r="CAY1458" s="117"/>
      <c r="CAZ1458" s="117"/>
      <c r="CBA1458" s="117"/>
      <c r="CBB1458" s="117"/>
      <c r="CBC1458" s="117"/>
      <c r="CBD1458" s="117"/>
      <c r="CBE1458" s="117"/>
      <c r="CBF1458" s="117"/>
      <c r="CBG1458" s="117"/>
      <c r="CBH1458" s="117"/>
      <c r="CBI1458" s="117"/>
      <c r="CBJ1458" s="117"/>
      <c r="CBK1458" s="117"/>
      <c r="CBL1458" s="117"/>
      <c r="CBM1458" s="117"/>
      <c r="CBN1458" s="117"/>
      <c r="CBO1458" s="117"/>
      <c r="CBP1458" s="117"/>
      <c r="CBQ1458" s="117"/>
      <c r="CBR1458" s="117"/>
      <c r="CBS1458" s="117"/>
      <c r="CBT1458" s="117"/>
      <c r="CBU1458" s="117"/>
      <c r="CBV1458" s="117"/>
      <c r="CBW1458" s="117"/>
      <c r="CBX1458" s="117"/>
      <c r="CBY1458" s="117"/>
      <c r="CBZ1458" s="117"/>
      <c r="CCA1458" s="117"/>
      <c r="CCB1458" s="117"/>
      <c r="CCC1458" s="117"/>
      <c r="CCD1458" s="117"/>
      <c r="CCE1458" s="117"/>
      <c r="CCF1458" s="117"/>
      <c r="CCG1458" s="117"/>
      <c r="CCH1458" s="117"/>
      <c r="CCI1458" s="117"/>
      <c r="CCJ1458" s="117"/>
      <c r="CCK1458" s="117"/>
      <c r="CCL1458" s="117"/>
      <c r="CCM1458" s="117"/>
      <c r="CCN1458" s="117"/>
      <c r="CCO1458" s="117"/>
      <c r="CCP1458" s="117"/>
      <c r="CCQ1458" s="117"/>
      <c r="CCR1458" s="117"/>
      <c r="CCS1458" s="117"/>
      <c r="CCT1458" s="117"/>
      <c r="CCU1458" s="117"/>
      <c r="CCV1458" s="117"/>
      <c r="CCW1458" s="117"/>
      <c r="CCX1458" s="117"/>
      <c r="CCY1458" s="117"/>
      <c r="CCZ1458" s="117"/>
      <c r="CDA1458" s="117"/>
      <c r="CDB1458" s="117"/>
      <c r="CDC1458" s="117"/>
      <c r="CDD1458" s="117"/>
      <c r="CDE1458" s="117"/>
      <c r="CDF1458" s="117"/>
      <c r="CDG1458" s="117"/>
      <c r="CDH1458" s="117"/>
      <c r="CDI1458" s="117"/>
      <c r="CDJ1458" s="117"/>
      <c r="CDK1458" s="117"/>
      <c r="CDL1458" s="117"/>
      <c r="CDM1458" s="117"/>
      <c r="CDN1458" s="117"/>
      <c r="CDO1458" s="117"/>
      <c r="CDP1458" s="117"/>
      <c r="CDQ1458" s="117"/>
      <c r="CDR1458" s="117"/>
      <c r="CDS1458" s="117"/>
      <c r="CDT1458" s="117"/>
      <c r="CDU1458" s="117"/>
      <c r="CDV1458" s="117"/>
      <c r="CDW1458" s="117"/>
      <c r="CDX1458" s="117"/>
      <c r="CDY1458" s="117"/>
      <c r="CDZ1458" s="117"/>
      <c r="CEA1458" s="117"/>
      <c r="CEB1458" s="117"/>
      <c r="CEC1458" s="117"/>
      <c r="CED1458" s="117"/>
      <c r="CEE1458" s="117"/>
      <c r="CEF1458" s="117"/>
      <c r="CEG1458" s="117"/>
      <c r="CEH1458" s="117"/>
      <c r="CEI1458" s="117"/>
      <c r="CEJ1458" s="117"/>
      <c r="CEK1458" s="117"/>
      <c r="CEL1458" s="117"/>
      <c r="CEM1458" s="117"/>
      <c r="CEN1458" s="117"/>
      <c r="CEO1458" s="117"/>
      <c r="CEP1458" s="117"/>
      <c r="CEQ1458" s="117"/>
      <c r="CER1458" s="117"/>
      <c r="CES1458" s="117"/>
      <c r="CET1458" s="117"/>
      <c r="CEU1458" s="117"/>
      <c r="CEV1458" s="117"/>
      <c r="CEW1458" s="117"/>
      <c r="CEX1458" s="117"/>
      <c r="CEY1458" s="117"/>
      <c r="CEZ1458" s="117"/>
      <c r="CFA1458" s="117"/>
      <c r="CFB1458" s="117"/>
      <c r="CFC1458" s="117"/>
      <c r="CFD1458" s="117"/>
      <c r="CFE1458" s="117"/>
      <c r="CFF1458" s="117"/>
      <c r="CFG1458" s="117"/>
      <c r="CFH1458" s="117"/>
      <c r="CFI1458" s="117"/>
      <c r="CFJ1458" s="117"/>
      <c r="CFK1458" s="117"/>
      <c r="CFL1458" s="117"/>
      <c r="CFM1458" s="117"/>
      <c r="CFN1458" s="117"/>
      <c r="CFO1458" s="117"/>
      <c r="CFP1458" s="117"/>
      <c r="CFQ1458" s="117"/>
      <c r="CFR1458" s="117"/>
      <c r="CFS1458" s="117"/>
      <c r="CFT1458" s="117"/>
      <c r="CFU1458" s="117"/>
      <c r="CFV1458" s="117"/>
      <c r="CFW1458" s="117"/>
      <c r="CFX1458" s="117"/>
      <c r="CFY1458" s="117"/>
      <c r="CFZ1458" s="117"/>
      <c r="CGA1458" s="117"/>
      <c r="CGB1458" s="117"/>
      <c r="CGC1458" s="117"/>
      <c r="CGD1458" s="117"/>
      <c r="CGE1458" s="117"/>
      <c r="CGF1458" s="117"/>
      <c r="CGG1458" s="117"/>
      <c r="CGH1458" s="117"/>
      <c r="CGI1458" s="117"/>
      <c r="CGJ1458" s="117"/>
      <c r="CGK1458" s="117"/>
      <c r="CGL1458" s="117"/>
      <c r="CGM1458" s="117"/>
      <c r="CGN1458" s="117"/>
      <c r="CGO1458" s="117"/>
      <c r="CGP1458" s="117"/>
      <c r="CGQ1458" s="117"/>
      <c r="CGR1458" s="117"/>
      <c r="CGS1458" s="117"/>
      <c r="CGT1458" s="117"/>
      <c r="CGU1458" s="117"/>
      <c r="CGV1458" s="117"/>
      <c r="CGW1458" s="117"/>
      <c r="CGX1458" s="117"/>
      <c r="CGY1458" s="117"/>
      <c r="CGZ1458" s="117"/>
      <c r="CHA1458" s="117"/>
      <c r="CHB1458" s="117"/>
      <c r="CHC1458" s="117"/>
      <c r="CHD1458" s="117"/>
      <c r="CHE1458" s="117"/>
      <c r="CHF1458" s="117"/>
      <c r="CHG1458" s="117"/>
      <c r="CHH1458" s="117"/>
      <c r="CHI1458" s="117"/>
      <c r="CHJ1458" s="117"/>
      <c r="CHK1458" s="117"/>
      <c r="CHL1458" s="117"/>
      <c r="CHM1458" s="117"/>
      <c r="CHN1458" s="117"/>
      <c r="CHO1458" s="117"/>
      <c r="CHP1458" s="117"/>
      <c r="CHQ1458" s="117"/>
      <c r="CHR1458" s="117"/>
      <c r="CHS1458" s="117"/>
      <c r="CHT1458" s="117"/>
      <c r="CHU1458" s="117"/>
      <c r="CHV1458" s="117"/>
      <c r="CHW1458" s="117"/>
      <c r="CHX1458" s="117"/>
      <c r="CHY1458" s="117"/>
      <c r="CHZ1458" s="117"/>
      <c r="CIA1458" s="117"/>
      <c r="CIB1458" s="117"/>
      <c r="CIC1458" s="117"/>
      <c r="CID1458" s="117"/>
      <c r="CIE1458" s="117"/>
      <c r="CIF1458" s="117"/>
      <c r="CIG1458" s="117"/>
      <c r="CIH1458" s="117"/>
      <c r="CII1458" s="117"/>
      <c r="CIJ1458" s="117"/>
      <c r="CIK1458" s="117"/>
      <c r="CIL1458" s="117"/>
      <c r="CIM1458" s="117"/>
      <c r="CIN1458" s="117"/>
      <c r="CIO1458" s="117"/>
      <c r="CIP1458" s="117"/>
      <c r="CIQ1458" s="117"/>
      <c r="CIR1458" s="117"/>
      <c r="CIS1458" s="117"/>
      <c r="CIT1458" s="117"/>
      <c r="CIU1458" s="117"/>
      <c r="CIV1458" s="117"/>
      <c r="CIW1458" s="117"/>
      <c r="CIX1458" s="117"/>
      <c r="CIY1458" s="117"/>
      <c r="CIZ1458" s="117"/>
      <c r="CJA1458" s="117"/>
      <c r="CJB1458" s="117"/>
      <c r="CJC1458" s="117"/>
      <c r="CJD1458" s="117"/>
      <c r="CJE1458" s="117"/>
      <c r="CJF1458" s="117"/>
      <c r="CJG1458" s="117"/>
      <c r="CJH1458" s="117"/>
      <c r="CJI1458" s="117"/>
      <c r="CJJ1458" s="117"/>
      <c r="CJK1458" s="117"/>
      <c r="CJL1458" s="117"/>
      <c r="CJM1458" s="117"/>
      <c r="CJN1458" s="117"/>
      <c r="CJO1458" s="117"/>
      <c r="CJP1458" s="117"/>
      <c r="CJQ1458" s="117"/>
      <c r="CJR1458" s="117"/>
      <c r="CJS1458" s="117"/>
      <c r="CJT1458" s="117"/>
      <c r="CJU1458" s="117"/>
      <c r="CJV1458" s="117"/>
      <c r="CJW1458" s="117"/>
      <c r="CJX1458" s="117"/>
      <c r="CJY1458" s="117"/>
      <c r="CJZ1458" s="117"/>
      <c r="CKA1458" s="117"/>
      <c r="CKB1458" s="117"/>
      <c r="CKC1458" s="117"/>
      <c r="CKD1458" s="117"/>
      <c r="CKE1458" s="117"/>
      <c r="CKF1458" s="117"/>
      <c r="CKG1458" s="117"/>
      <c r="CKH1458" s="117"/>
      <c r="CKI1458" s="117"/>
      <c r="CKJ1458" s="117"/>
      <c r="CKK1458" s="117"/>
      <c r="CKL1458" s="117"/>
      <c r="CKM1458" s="117"/>
      <c r="CKN1458" s="117"/>
      <c r="CKO1458" s="117"/>
      <c r="CKP1458" s="117"/>
      <c r="CKQ1458" s="117"/>
      <c r="CKR1458" s="117"/>
      <c r="CKS1458" s="117"/>
      <c r="CKT1458" s="117"/>
      <c r="CKU1458" s="117"/>
      <c r="CKV1458" s="117"/>
      <c r="CKW1458" s="117"/>
      <c r="CKX1458" s="117"/>
      <c r="CKY1458" s="117"/>
      <c r="CKZ1458" s="117"/>
      <c r="CLA1458" s="117"/>
      <c r="CLB1458" s="117"/>
      <c r="CLC1458" s="117"/>
      <c r="CLD1458" s="117"/>
      <c r="CLE1458" s="117"/>
      <c r="CLF1458" s="117"/>
      <c r="CLG1458" s="117"/>
      <c r="CLH1458" s="117"/>
      <c r="CLI1458" s="117"/>
      <c r="CLJ1458" s="117"/>
      <c r="CLK1458" s="117"/>
      <c r="CLL1458" s="117"/>
      <c r="CLM1458" s="117"/>
      <c r="CLN1458" s="117"/>
      <c r="CLO1458" s="117"/>
      <c r="CLP1458" s="117"/>
      <c r="CLQ1458" s="117"/>
      <c r="CLR1458" s="117"/>
      <c r="CLS1458" s="117"/>
      <c r="CLT1458" s="117"/>
      <c r="CLU1458" s="117"/>
      <c r="CLV1458" s="117"/>
      <c r="CLW1458" s="117"/>
      <c r="CLX1458" s="117"/>
      <c r="CLY1458" s="117"/>
      <c r="CLZ1458" s="117"/>
      <c r="CMA1458" s="117"/>
      <c r="CMB1458" s="117"/>
      <c r="CMC1458" s="117"/>
      <c r="CMD1458" s="117"/>
      <c r="CME1458" s="117"/>
      <c r="CMF1458" s="117"/>
      <c r="CMG1458" s="117"/>
      <c r="CMH1458" s="117"/>
      <c r="CMI1458" s="117"/>
      <c r="CMJ1458" s="117"/>
      <c r="CMK1458" s="117"/>
      <c r="CML1458" s="117"/>
      <c r="CMM1458" s="117"/>
      <c r="CMN1458" s="117"/>
      <c r="CMO1458" s="117"/>
      <c r="CMP1458" s="117"/>
      <c r="CMQ1458" s="117"/>
      <c r="CMR1458" s="117"/>
      <c r="CMS1458" s="117"/>
      <c r="CMT1458" s="117"/>
      <c r="CMU1458" s="117"/>
      <c r="CMV1458" s="117"/>
      <c r="CMW1458" s="117"/>
      <c r="CMX1458" s="117"/>
      <c r="CMY1458" s="117"/>
      <c r="CMZ1458" s="117"/>
      <c r="CNA1458" s="117"/>
      <c r="CNB1458" s="117"/>
      <c r="CNC1458" s="117"/>
      <c r="CND1458" s="117"/>
      <c r="CNE1458" s="117"/>
      <c r="CNF1458" s="117"/>
      <c r="CNG1458" s="117"/>
      <c r="CNH1458" s="117"/>
      <c r="CNI1458" s="117"/>
      <c r="CNJ1458" s="117"/>
      <c r="CNK1458" s="117"/>
      <c r="CNL1458" s="117"/>
      <c r="CNM1458" s="117"/>
      <c r="CNN1458" s="117"/>
      <c r="CNO1458" s="117"/>
      <c r="CNP1458" s="117"/>
      <c r="CNQ1458" s="117"/>
      <c r="CNR1458" s="117"/>
      <c r="CNS1458" s="117"/>
      <c r="CNT1458" s="117"/>
      <c r="CNU1458" s="117"/>
      <c r="CNV1458" s="117"/>
      <c r="CNW1458" s="117"/>
      <c r="CNX1458" s="117"/>
      <c r="CNY1458" s="117"/>
      <c r="CNZ1458" s="117"/>
      <c r="COA1458" s="117"/>
      <c r="COB1458" s="117"/>
      <c r="COC1458" s="117"/>
      <c r="COD1458" s="117"/>
      <c r="COE1458" s="117"/>
      <c r="COF1458" s="117"/>
      <c r="COG1458" s="117"/>
      <c r="COH1458" s="117"/>
      <c r="COI1458" s="117"/>
      <c r="COJ1458" s="117"/>
      <c r="COK1458" s="117"/>
      <c r="COL1458" s="117"/>
      <c r="COM1458" s="117"/>
      <c r="CON1458" s="117"/>
      <c r="COO1458" s="117"/>
      <c r="COP1458" s="117"/>
      <c r="COQ1458" s="117"/>
      <c r="COR1458" s="117"/>
      <c r="COS1458" s="117"/>
      <c r="COT1458" s="117"/>
      <c r="COU1458" s="117"/>
      <c r="COV1458" s="117"/>
      <c r="COW1458" s="117"/>
      <c r="COX1458" s="117"/>
      <c r="COY1458" s="117"/>
      <c r="COZ1458" s="117"/>
      <c r="CPA1458" s="117"/>
      <c r="CPB1458" s="117"/>
      <c r="CPC1458" s="117"/>
      <c r="CPD1458" s="117"/>
      <c r="CPE1458" s="117"/>
      <c r="CPF1458" s="117"/>
      <c r="CPG1458" s="117"/>
      <c r="CPH1458" s="117"/>
      <c r="CPI1458" s="117"/>
      <c r="CPJ1458" s="117"/>
      <c r="CPK1458" s="117"/>
      <c r="CPL1458" s="117"/>
      <c r="CPM1458" s="117"/>
      <c r="CPN1458" s="117"/>
      <c r="CPO1458" s="117"/>
      <c r="CPP1458" s="117"/>
      <c r="CPQ1458" s="117"/>
      <c r="CPR1458" s="117"/>
      <c r="CPS1458" s="117"/>
      <c r="CPT1458" s="117"/>
      <c r="CPU1458" s="117"/>
      <c r="CPV1458" s="117"/>
      <c r="CPW1458" s="117"/>
      <c r="CPX1458" s="117"/>
      <c r="CPY1458" s="117"/>
      <c r="CPZ1458" s="117"/>
      <c r="CQA1458" s="117"/>
      <c r="CQB1458" s="117"/>
      <c r="CQC1458" s="117"/>
      <c r="CQD1458" s="117"/>
      <c r="CQE1458" s="117"/>
      <c r="CQF1458" s="117"/>
      <c r="CQG1458" s="117"/>
      <c r="CQH1458" s="117"/>
      <c r="CQI1458" s="117"/>
      <c r="CQJ1458" s="117"/>
      <c r="CQK1458" s="117"/>
      <c r="CQL1458" s="117"/>
      <c r="CQM1458" s="117"/>
      <c r="CQN1458" s="117"/>
      <c r="CQO1458" s="117"/>
      <c r="CQP1458" s="117"/>
      <c r="CQQ1458" s="117"/>
      <c r="CQR1458" s="117"/>
      <c r="CQS1458" s="117"/>
      <c r="CQT1458" s="117"/>
      <c r="CQU1458" s="117"/>
      <c r="CQV1458" s="117"/>
      <c r="CQW1458" s="117"/>
      <c r="CQX1458" s="117"/>
      <c r="CQY1458" s="117"/>
      <c r="CQZ1458" s="117"/>
      <c r="CRA1458" s="117"/>
      <c r="CRB1458" s="117"/>
      <c r="CRC1458" s="117"/>
      <c r="CRD1458" s="117"/>
      <c r="CRE1458" s="117"/>
      <c r="CRF1458" s="117"/>
      <c r="CRG1458" s="117"/>
      <c r="CRH1458" s="117"/>
      <c r="CRI1458" s="117"/>
      <c r="CRJ1458" s="117"/>
      <c r="CRK1458" s="117"/>
      <c r="CRL1458" s="117"/>
      <c r="CRM1458" s="117"/>
      <c r="CRN1458" s="117"/>
      <c r="CRO1458" s="117"/>
      <c r="CRP1458" s="117"/>
      <c r="CRQ1458" s="117"/>
      <c r="CRR1458" s="117"/>
      <c r="CRS1458" s="117"/>
      <c r="CRT1458" s="117"/>
      <c r="CRU1458" s="117"/>
      <c r="CRV1458" s="117"/>
      <c r="CRW1458" s="117"/>
      <c r="CRX1458" s="117"/>
      <c r="CRY1458" s="117"/>
      <c r="CRZ1458" s="117"/>
      <c r="CSA1458" s="117"/>
      <c r="CSB1458" s="117"/>
      <c r="CSC1458" s="117"/>
      <c r="CSD1458" s="117"/>
      <c r="CSE1458" s="117"/>
      <c r="CSF1458" s="117"/>
      <c r="CSG1458" s="117"/>
      <c r="CSH1458" s="117"/>
      <c r="CSI1458" s="117"/>
      <c r="CSJ1458" s="117"/>
      <c r="CSK1458" s="117"/>
      <c r="CSL1458" s="117"/>
      <c r="CSM1458" s="117"/>
      <c r="CSN1458" s="117"/>
      <c r="CSO1458" s="117"/>
      <c r="CSP1458" s="117"/>
      <c r="CSQ1458" s="117"/>
      <c r="CSR1458" s="117"/>
      <c r="CSS1458" s="117"/>
      <c r="CST1458" s="117"/>
      <c r="CSU1458" s="117"/>
      <c r="CSV1458" s="117"/>
      <c r="CSW1458" s="117"/>
      <c r="CSX1458" s="117"/>
      <c r="CSY1458" s="117"/>
      <c r="CSZ1458" s="117"/>
      <c r="CTA1458" s="117"/>
      <c r="CTB1458" s="117"/>
      <c r="CTC1458" s="117"/>
      <c r="CTD1458" s="117"/>
      <c r="CTE1458" s="117"/>
      <c r="CTF1458" s="117"/>
      <c r="CTG1458" s="117"/>
      <c r="CTH1458" s="117"/>
      <c r="CTI1458" s="117"/>
      <c r="CTJ1458" s="117"/>
      <c r="CTK1458" s="117"/>
      <c r="CTL1458" s="117"/>
      <c r="CTM1458" s="117"/>
      <c r="CTN1458" s="117"/>
      <c r="CTO1458" s="117"/>
      <c r="CTP1458" s="117"/>
      <c r="CTQ1458" s="117"/>
      <c r="CTR1458" s="117"/>
      <c r="CTS1458" s="117"/>
      <c r="CTT1458" s="117"/>
      <c r="CTU1458" s="117"/>
      <c r="CTV1458" s="117"/>
      <c r="CTW1458" s="117"/>
      <c r="CTX1458" s="117"/>
      <c r="CTY1458" s="117"/>
      <c r="CTZ1458" s="117"/>
      <c r="CUA1458" s="117"/>
      <c r="CUB1458" s="117"/>
      <c r="CUC1458" s="117"/>
      <c r="CUD1458" s="117"/>
      <c r="CUE1458" s="117"/>
      <c r="CUF1458" s="117"/>
      <c r="CUG1458" s="117"/>
      <c r="CUH1458" s="117"/>
      <c r="CUI1458" s="117"/>
      <c r="CUJ1458" s="117"/>
      <c r="CUK1458" s="117"/>
      <c r="CUL1458" s="117"/>
      <c r="CUM1458" s="117"/>
      <c r="CUN1458" s="117"/>
      <c r="CUO1458" s="117"/>
      <c r="CUP1458" s="117"/>
      <c r="CUQ1458" s="117"/>
      <c r="CUR1458" s="117"/>
      <c r="CUS1458" s="117"/>
      <c r="CUT1458" s="117"/>
      <c r="CUU1458" s="117"/>
      <c r="CUV1458" s="117"/>
      <c r="CUW1458" s="117"/>
      <c r="CUX1458" s="117"/>
      <c r="CUY1458" s="117"/>
      <c r="CUZ1458" s="117"/>
      <c r="CVA1458" s="117"/>
      <c r="CVB1458" s="117"/>
      <c r="CVC1458" s="117"/>
      <c r="CVD1458" s="117"/>
      <c r="CVE1458" s="117"/>
      <c r="CVF1458" s="117"/>
      <c r="CVG1458" s="117"/>
      <c r="CVH1458" s="117"/>
      <c r="CVI1458" s="117"/>
      <c r="CVJ1458" s="117"/>
      <c r="CVK1458" s="117"/>
      <c r="CVL1458" s="117"/>
      <c r="CVM1458" s="117"/>
      <c r="CVN1458" s="117"/>
      <c r="CVO1458" s="117"/>
      <c r="CVP1458" s="117"/>
      <c r="CVQ1458" s="117"/>
      <c r="CVR1458" s="117"/>
      <c r="CVS1458" s="117"/>
      <c r="CVT1458" s="117"/>
      <c r="CVU1458" s="117"/>
      <c r="CVV1458" s="117"/>
      <c r="CVW1458" s="117"/>
      <c r="CVX1458" s="117"/>
      <c r="CVY1458" s="117"/>
      <c r="CVZ1458" s="117"/>
      <c r="CWA1458" s="117"/>
      <c r="CWB1458" s="117"/>
      <c r="CWC1458" s="117"/>
      <c r="CWD1458" s="117"/>
      <c r="CWE1458" s="117"/>
      <c r="CWF1458" s="117"/>
      <c r="CWG1458" s="117"/>
      <c r="CWH1458" s="117"/>
      <c r="CWI1458" s="117"/>
      <c r="CWJ1458" s="117"/>
      <c r="CWK1458" s="117"/>
      <c r="CWL1458" s="117"/>
      <c r="CWM1458" s="117"/>
      <c r="CWN1458" s="117"/>
      <c r="CWO1458" s="117"/>
      <c r="CWP1458" s="117"/>
      <c r="CWQ1458" s="117"/>
      <c r="CWR1458" s="117"/>
      <c r="CWS1458" s="117"/>
      <c r="CWT1458" s="117"/>
      <c r="CWU1458" s="117"/>
      <c r="CWV1458" s="117"/>
      <c r="CWW1458" s="117"/>
      <c r="CWX1458" s="117"/>
      <c r="CWY1458" s="117"/>
      <c r="CWZ1458" s="117"/>
      <c r="CXA1458" s="117"/>
      <c r="CXB1458" s="117"/>
      <c r="CXC1458" s="117"/>
      <c r="CXD1458" s="117"/>
      <c r="CXE1458" s="117"/>
      <c r="CXF1458" s="117"/>
      <c r="CXG1458" s="117"/>
      <c r="CXH1458" s="117"/>
      <c r="CXI1458" s="117"/>
      <c r="CXJ1458" s="117"/>
      <c r="CXK1458" s="117"/>
      <c r="CXL1458" s="117"/>
      <c r="CXM1458" s="117"/>
      <c r="CXN1458" s="117"/>
      <c r="CXO1458" s="117"/>
      <c r="CXP1458" s="117"/>
      <c r="CXQ1458" s="117"/>
      <c r="CXR1458" s="117"/>
      <c r="CXS1458" s="117"/>
      <c r="CXT1458" s="117"/>
      <c r="CXU1458" s="117"/>
      <c r="CXV1458" s="117"/>
      <c r="CXW1458" s="117"/>
      <c r="CXX1458" s="117"/>
      <c r="CXY1458" s="117"/>
      <c r="CXZ1458" s="117"/>
      <c r="CYA1458" s="117"/>
      <c r="CYB1458" s="117"/>
      <c r="CYC1458" s="117"/>
      <c r="CYD1458" s="117"/>
      <c r="CYE1458" s="117"/>
      <c r="CYF1458" s="117"/>
      <c r="CYG1458" s="117"/>
      <c r="CYH1458" s="117"/>
      <c r="CYI1458" s="117"/>
      <c r="CYJ1458" s="117"/>
      <c r="CYK1458" s="117"/>
      <c r="CYL1458" s="117"/>
      <c r="CYM1458" s="117"/>
      <c r="CYN1458" s="117"/>
      <c r="CYO1458" s="117"/>
      <c r="CYP1458" s="117"/>
      <c r="CYQ1458" s="117"/>
      <c r="CYR1458" s="117"/>
      <c r="CYS1458" s="117"/>
      <c r="CYT1458" s="117"/>
      <c r="CYU1458" s="117"/>
      <c r="CYV1458" s="117"/>
      <c r="CYW1458" s="117"/>
      <c r="CYX1458" s="117"/>
      <c r="CYY1458" s="117"/>
      <c r="CYZ1458" s="117"/>
      <c r="CZA1458" s="117"/>
      <c r="CZB1458" s="117"/>
      <c r="CZC1458" s="117"/>
      <c r="CZD1458" s="117"/>
      <c r="CZE1458" s="117"/>
      <c r="CZF1458" s="117"/>
      <c r="CZG1458" s="117"/>
      <c r="CZH1458" s="117"/>
      <c r="CZI1458" s="117"/>
      <c r="CZJ1458" s="117"/>
      <c r="CZK1458" s="117"/>
      <c r="CZL1458" s="117"/>
      <c r="CZM1458" s="117"/>
      <c r="CZN1458" s="117"/>
      <c r="CZO1458" s="117"/>
      <c r="CZP1458" s="117"/>
      <c r="CZQ1458" s="117"/>
      <c r="CZR1458" s="117"/>
      <c r="CZS1458" s="117"/>
      <c r="CZT1458" s="117"/>
      <c r="CZU1458" s="117"/>
      <c r="CZV1458" s="117"/>
      <c r="CZW1458" s="117"/>
      <c r="CZX1458" s="117"/>
      <c r="CZY1458" s="117"/>
      <c r="CZZ1458" s="117"/>
      <c r="DAA1458" s="117"/>
      <c r="DAB1458" s="117"/>
      <c r="DAC1458" s="117"/>
      <c r="DAD1458" s="117"/>
      <c r="DAE1458" s="117"/>
      <c r="DAF1458" s="117"/>
      <c r="DAG1458" s="117"/>
      <c r="DAH1458" s="117"/>
      <c r="DAI1458" s="117"/>
      <c r="DAJ1458" s="117"/>
      <c r="DAK1458" s="117"/>
      <c r="DAL1458" s="117"/>
      <c r="DAM1458" s="117"/>
      <c r="DAN1458" s="117"/>
      <c r="DAO1458" s="117"/>
      <c r="DAP1458" s="117"/>
      <c r="DAQ1458" s="117"/>
      <c r="DAR1458" s="117"/>
      <c r="DAS1458" s="117"/>
      <c r="DAT1458" s="117"/>
      <c r="DAU1458" s="117"/>
      <c r="DAV1458" s="117"/>
      <c r="DAW1458" s="117"/>
      <c r="DAX1458" s="117"/>
      <c r="DAY1458" s="117"/>
      <c r="DAZ1458" s="117"/>
      <c r="DBA1458" s="117"/>
      <c r="DBB1458" s="117"/>
      <c r="DBC1458" s="117"/>
      <c r="DBD1458" s="117"/>
      <c r="DBE1458" s="117"/>
      <c r="DBF1458" s="117"/>
      <c r="DBG1458" s="117"/>
      <c r="DBH1458" s="117"/>
      <c r="DBI1458" s="117"/>
      <c r="DBJ1458" s="117"/>
      <c r="DBK1458" s="117"/>
      <c r="DBL1458" s="117"/>
      <c r="DBM1458" s="117"/>
      <c r="DBN1458" s="117"/>
      <c r="DBO1458" s="117"/>
      <c r="DBP1458" s="117"/>
      <c r="DBQ1458" s="117"/>
      <c r="DBR1458" s="117"/>
      <c r="DBS1458" s="117"/>
      <c r="DBT1458" s="117"/>
      <c r="DBU1458" s="117"/>
      <c r="DBV1458" s="117"/>
      <c r="DBW1458" s="117"/>
      <c r="DBX1458" s="117"/>
      <c r="DBY1458" s="117"/>
      <c r="DBZ1458" s="117"/>
      <c r="DCA1458" s="117"/>
      <c r="DCB1458" s="117"/>
      <c r="DCC1458" s="117"/>
      <c r="DCD1458" s="117"/>
      <c r="DCE1458" s="117"/>
      <c r="DCF1458" s="117"/>
      <c r="DCG1458" s="117"/>
      <c r="DCH1458" s="117"/>
      <c r="DCI1458" s="117"/>
      <c r="DCJ1458" s="117"/>
      <c r="DCK1458" s="117"/>
      <c r="DCL1458" s="117"/>
      <c r="DCM1458" s="117"/>
      <c r="DCN1458" s="117"/>
      <c r="DCO1458" s="117"/>
      <c r="DCP1458" s="117"/>
      <c r="DCQ1458" s="117"/>
      <c r="DCR1458" s="117"/>
      <c r="DCS1458" s="117"/>
      <c r="DCT1458" s="117"/>
      <c r="DCU1458" s="117"/>
      <c r="DCV1458" s="117"/>
      <c r="DCW1458" s="117"/>
      <c r="DCX1458" s="117"/>
      <c r="DCY1458" s="117"/>
      <c r="DCZ1458" s="117"/>
      <c r="DDA1458" s="117"/>
      <c r="DDB1458" s="117"/>
      <c r="DDC1458" s="117"/>
      <c r="DDD1458" s="117"/>
      <c r="DDE1458" s="117"/>
      <c r="DDF1458" s="117"/>
      <c r="DDG1458" s="117"/>
      <c r="DDH1458" s="117"/>
      <c r="DDI1458" s="117"/>
      <c r="DDJ1458" s="117"/>
      <c r="DDK1458" s="117"/>
      <c r="DDL1458" s="117"/>
      <c r="DDM1458" s="117"/>
      <c r="DDN1458" s="117"/>
      <c r="DDO1458" s="117"/>
      <c r="DDP1458" s="117"/>
      <c r="DDQ1458" s="117"/>
      <c r="DDR1458" s="117"/>
      <c r="DDS1458" s="117"/>
      <c r="DDT1458" s="117"/>
      <c r="DDU1458" s="117"/>
      <c r="DDV1458" s="117"/>
      <c r="DDW1458" s="117"/>
      <c r="DDX1458" s="117"/>
      <c r="DDY1458" s="117"/>
      <c r="DDZ1458" s="117"/>
      <c r="DEA1458" s="117"/>
      <c r="DEB1458" s="117"/>
      <c r="DEC1458" s="117"/>
      <c r="DED1458" s="117"/>
      <c r="DEE1458" s="117"/>
      <c r="DEF1458" s="117"/>
      <c r="DEG1458" s="117"/>
      <c r="DEH1458" s="117"/>
      <c r="DEI1458" s="117"/>
      <c r="DEJ1458" s="117"/>
      <c r="DEK1458" s="117"/>
      <c r="DEL1458" s="117"/>
      <c r="DEM1458" s="117"/>
      <c r="DEN1458" s="117"/>
      <c r="DEO1458" s="117"/>
      <c r="DEP1458" s="117"/>
      <c r="DEQ1458" s="117"/>
      <c r="DER1458" s="117"/>
      <c r="DES1458" s="117"/>
      <c r="DET1458" s="117"/>
      <c r="DEU1458" s="117"/>
      <c r="DEV1458" s="117"/>
      <c r="DEW1458" s="117"/>
      <c r="DEX1458" s="117"/>
      <c r="DEY1458" s="117"/>
      <c r="DEZ1458" s="117"/>
      <c r="DFA1458" s="117"/>
      <c r="DFB1458" s="117"/>
      <c r="DFC1458" s="117"/>
      <c r="DFD1458" s="117"/>
      <c r="DFE1458" s="117"/>
      <c r="DFF1458" s="117"/>
      <c r="DFG1458" s="117"/>
      <c r="DFH1458" s="117"/>
      <c r="DFI1458" s="117"/>
      <c r="DFJ1458" s="117"/>
      <c r="DFK1458" s="117"/>
      <c r="DFL1458" s="117"/>
      <c r="DFM1458" s="117"/>
      <c r="DFN1458" s="117"/>
      <c r="DFO1458" s="117"/>
      <c r="DFP1458" s="117"/>
      <c r="DFQ1458" s="117"/>
      <c r="DFR1458" s="117"/>
      <c r="DFS1458" s="117"/>
      <c r="DFT1458" s="117"/>
      <c r="DFU1458" s="117"/>
      <c r="DFV1458" s="117"/>
      <c r="DFW1458" s="117"/>
      <c r="DFX1458" s="117"/>
      <c r="DFY1458" s="117"/>
      <c r="DFZ1458" s="117"/>
      <c r="DGA1458" s="117"/>
      <c r="DGB1458" s="117"/>
      <c r="DGC1458" s="117"/>
      <c r="DGD1458" s="117"/>
      <c r="DGE1458" s="117"/>
      <c r="DGF1458" s="117"/>
      <c r="DGG1458" s="117"/>
      <c r="DGH1458" s="117"/>
      <c r="DGI1458" s="117"/>
      <c r="DGJ1458" s="117"/>
      <c r="DGK1458" s="117"/>
      <c r="DGL1458" s="117"/>
      <c r="DGM1458" s="117"/>
      <c r="DGN1458" s="117"/>
      <c r="DGO1458" s="117"/>
      <c r="DGP1458" s="117"/>
      <c r="DGQ1458" s="117"/>
      <c r="DGR1458" s="117"/>
      <c r="DGS1458" s="117"/>
      <c r="DGT1458" s="117"/>
      <c r="DGU1458" s="117"/>
      <c r="DGV1458" s="117"/>
      <c r="DGW1458" s="117"/>
      <c r="DGX1458" s="117"/>
      <c r="DGY1458" s="117"/>
      <c r="DGZ1458" s="117"/>
      <c r="DHA1458" s="117"/>
      <c r="DHB1458" s="117"/>
      <c r="DHC1458" s="117"/>
      <c r="DHD1458" s="117"/>
      <c r="DHE1458" s="117"/>
      <c r="DHF1458" s="117"/>
      <c r="DHG1458" s="117"/>
      <c r="DHH1458" s="117"/>
      <c r="DHI1458" s="117"/>
      <c r="DHJ1458" s="117"/>
      <c r="DHK1458" s="117"/>
      <c r="DHL1458" s="117"/>
      <c r="DHM1458" s="117"/>
      <c r="DHN1458" s="117"/>
      <c r="DHO1458" s="117"/>
      <c r="DHP1458" s="117"/>
      <c r="DHQ1458" s="117"/>
      <c r="DHR1458" s="117"/>
      <c r="DHS1458" s="117"/>
      <c r="DHT1458" s="117"/>
      <c r="DHU1458" s="117"/>
      <c r="DHV1458" s="117"/>
      <c r="DHW1458" s="117"/>
      <c r="DHX1458" s="117"/>
      <c r="DHY1458" s="117"/>
      <c r="DHZ1458" s="117"/>
      <c r="DIA1458" s="117"/>
      <c r="DIB1458" s="117"/>
      <c r="DIC1458" s="117"/>
      <c r="DID1458" s="117"/>
      <c r="DIE1458" s="117"/>
      <c r="DIF1458" s="117"/>
      <c r="DIG1458" s="117"/>
      <c r="DIH1458" s="117"/>
      <c r="DII1458" s="117"/>
      <c r="DIJ1458" s="117"/>
      <c r="DIK1458" s="117"/>
      <c r="DIL1458" s="117"/>
      <c r="DIM1458" s="117"/>
      <c r="DIN1458" s="117"/>
      <c r="DIO1458" s="117"/>
      <c r="DIP1458" s="117"/>
      <c r="DIQ1458" s="117"/>
      <c r="DIR1458" s="117"/>
      <c r="DIS1458" s="117"/>
      <c r="DIT1458" s="117"/>
      <c r="DIU1458" s="117"/>
      <c r="DIV1458" s="117"/>
      <c r="DIW1458" s="117"/>
      <c r="DIX1458" s="117"/>
      <c r="DIY1458" s="117"/>
      <c r="DIZ1458" s="117"/>
      <c r="DJA1458" s="117"/>
      <c r="DJB1458" s="117"/>
      <c r="DJC1458" s="117"/>
      <c r="DJD1458" s="117"/>
      <c r="DJE1458" s="117"/>
      <c r="DJF1458" s="117"/>
      <c r="DJG1458" s="117"/>
      <c r="DJH1458" s="117"/>
      <c r="DJI1458" s="117"/>
      <c r="DJJ1458" s="117"/>
      <c r="DJK1458" s="117"/>
      <c r="DJL1458" s="117"/>
      <c r="DJM1458" s="117"/>
      <c r="DJN1458" s="117"/>
      <c r="DJO1458" s="117"/>
      <c r="DJP1458" s="117"/>
      <c r="DJQ1458" s="117"/>
      <c r="DJR1458" s="117"/>
      <c r="DJS1458" s="117"/>
      <c r="DJT1458" s="117"/>
      <c r="DJU1458" s="117"/>
      <c r="DJV1458" s="117"/>
      <c r="DJW1458" s="117"/>
      <c r="DJX1458" s="117"/>
      <c r="DJY1458" s="117"/>
      <c r="DJZ1458" s="117"/>
      <c r="DKA1458" s="117"/>
      <c r="DKB1458" s="117"/>
      <c r="DKC1458" s="117"/>
      <c r="DKD1458" s="117"/>
      <c r="DKE1458" s="117"/>
      <c r="DKF1458" s="117"/>
      <c r="DKG1458" s="117"/>
      <c r="DKH1458" s="117"/>
      <c r="DKI1458" s="117"/>
      <c r="DKJ1458" s="117"/>
      <c r="DKK1458" s="117"/>
      <c r="DKL1458" s="117"/>
      <c r="DKM1458" s="117"/>
      <c r="DKN1458" s="117"/>
      <c r="DKO1458" s="117"/>
      <c r="DKP1458" s="117"/>
      <c r="DKQ1458" s="117"/>
      <c r="DKR1458" s="117"/>
      <c r="DKS1458" s="117"/>
      <c r="DKT1458" s="117"/>
      <c r="DKU1458" s="117"/>
      <c r="DKV1458" s="117"/>
      <c r="DKW1458" s="117"/>
      <c r="DKX1458" s="117"/>
      <c r="DKY1458" s="117"/>
      <c r="DKZ1458" s="117"/>
      <c r="DLA1458" s="117"/>
      <c r="DLB1458" s="117"/>
      <c r="DLC1458" s="117"/>
      <c r="DLD1458" s="117"/>
      <c r="DLE1458" s="117"/>
      <c r="DLF1458" s="117"/>
      <c r="DLG1458" s="117"/>
      <c r="DLH1458" s="117"/>
      <c r="DLI1458" s="117"/>
      <c r="DLJ1458" s="117"/>
      <c r="DLK1458" s="117"/>
      <c r="DLL1458" s="117"/>
      <c r="DLM1458" s="117"/>
      <c r="DLN1458" s="117"/>
      <c r="DLO1458" s="117"/>
      <c r="DLP1458" s="117"/>
      <c r="DLQ1458" s="117"/>
      <c r="DLR1458" s="117"/>
      <c r="DLS1458" s="117"/>
      <c r="DLT1458" s="117"/>
      <c r="DLU1458" s="117"/>
      <c r="DLV1458" s="117"/>
      <c r="DLW1458" s="117"/>
      <c r="DLX1458" s="117"/>
      <c r="DLY1458" s="117"/>
      <c r="DLZ1458" s="117"/>
      <c r="DMA1458" s="117"/>
      <c r="DMB1458" s="117"/>
      <c r="DMC1458" s="117"/>
      <c r="DMD1458" s="117"/>
      <c r="DME1458" s="117"/>
      <c r="DMF1458" s="117"/>
      <c r="DMG1458" s="117"/>
      <c r="DMH1458" s="117"/>
      <c r="DMI1458" s="117"/>
      <c r="DMJ1458" s="117"/>
      <c r="DMK1458" s="117"/>
      <c r="DML1458" s="117"/>
      <c r="DMM1458" s="117"/>
      <c r="DMN1458" s="117"/>
      <c r="DMO1458" s="117"/>
      <c r="DMP1458" s="117"/>
      <c r="DMQ1458" s="117"/>
      <c r="DMR1458" s="117"/>
      <c r="DMS1458" s="117"/>
      <c r="DMT1458" s="117"/>
      <c r="DMU1458" s="117"/>
      <c r="DMV1458" s="117"/>
      <c r="DMW1458" s="117"/>
      <c r="DMX1458" s="117"/>
      <c r="DMY1458" s="117"/>
      <c r="DMZ1458" s="117"/>
      <c r="DNA1458" s="117"/>
      <c r="DNB1458" s="117"/>
      <c r="DNC1458" s="117"/>
      <c r="DND1458" s="117"/>
      <c r="DNE1458" s="117"/>
      <c r="DNF1458" s="117"/>
      <c r="DNG1458" s="117"/>
      <c r="DNH1458" s="117"/>
      <c r="DNI1458" s="117"/>
      <c r="DNJ1458" s="117"/>
      <c r="DNK1458" s="117"/>
      <c r="DNL1458" s="117"/>
      <c r="DNM1458" s="117"/>
      <c r="DNN1458" s="117"/>
      <c r="DNO1458" s="117"/>
      <c r="DNP1458" s="117"/>
      <c r="DNQ1458" s="117"/>
      <c r="DNR1458" s="117"/>
      <c r="DNS1458" s="117"/>
      <c r="DNT1458" s="117"/>
      <c r="DNU1458" s="117"/>
      <c r="DNV1458" s="117"/>
      <c r="DNW1458" s="117"/>
      <c r="DNX1458" s="117"/>
      <c r="DNY1458" s="117"/>
      <c r="DNZ1458" s="117"/>
      <c r="DOA1458" s="117"/>
      <c r="DOB1458" s="117"/>
      <c r="DOC1458" s="117"/>
      <c r="DOD1458" s="117"/>
      <c r="DOE1458" s="117"/>
      <c r="DOF1458" s="117"/>
      <c r="DOG1458" s="117"/>
      <c r="DOH1458" s="117"/>
      <c r="DOI1458" s="117"/>
      <c r="DOJ1458" s="117"/>
      <c r="DOK1458" s="117"/>
      <c r="DOL1458" s="117"/>
      <c r="DOM1458" s="117"/>
      <c r="DON1458" s="117"/>
      <c r="DOO1458" s="117"/>
      <c r="DOP1458" s="117"/>
      <c r="DOQ1458" s="117"/>
      <c r="DOR1458" s="117"/>
      <c r="DOS1458" s="117"/>
      <c r="DOT1458" s="117"/>
      <c r="DOU1458" s="117"/>
      <c r="DOV1458" s="117"/>
      <c r="DOW1458" s="117"/>
      <c r="DOX1458" s="117"/>
      <c r="DOY1458" s="117"/>
      <c r="DOZ1458" s="117"/>
      <c r="DPA1458" s="117"/>
      <c r="DPB1458" s="117"/>
      <c r="DPC1458" s="117"/>
      <c r="DPD1458" s="117"/>
      <c r="DPE1458" s="117"/>
      <c r="DPF1458" s="117"/>
      <c r="DPG1458" s="117"/>
      <c r="DPH1458" s="117"/>
      <c r="DPI1458" s="117"/>
      <c r="DPJ1458" s="117"/>
      <c r="DPK1458" s="117"/>
      <c r="DPL1458" s="117"/>
      <c r="DPM1458" s="117"/>
      <c r="DPN1458" s="117"/>
      <c r="DPO1458" s="117"/>
      <c r="DPP1458" s="117"/>
      <c r="DPQ1458" s="117"/>
      <c r="DPR1458" s="117"/>
      <c r="DPS1458" s="117"/>
      <c r="DPT1458" s="117"/>
      <c r="DPU1458" s="117"/>
      <c r="DPV1458" s="117"/>
      <c r="DPW1458" s="117"/>
      <c r="DPX1458" s="117"/>
      <c r="DPY1458" s="117"/>
      <c r="DPZ1458" s="117"/>
      <c r="DQA1458" s="117"/>
      <c r="DQB1458" s="117"/>
      <c r="DQC1458" s="117"/>
      <c r="DQD1458" s="117"/>
      <c r="DQE1458" s="117"/>
      <c r="DQF1458" s="117"/>
      <c r="DQG1458" s="117"/>
      <c r="DQH1458" s="117"/>
      <c r="DQI1458" s="117"/>
      <c r="DQJ1458" s="117"/>
      <c r="DQK1458" s="117"/>
      <c r="DQL1458" s="117"/>
      <c r="DQM1458" s="117"/>
      <c r="DQN1458" s="117"/>
      <c r="DQO1458" s="117"/>
      <c r="DQP1458" s="117"/>
      <c r="DQQ1458" s="117"/>
      <c r="DQR1458" s="117"/>
      <c r="DQS1458" s="117"/>
      <c r="DQT1458" s="117"/>
      <c r="DQU1458" s="117"/>
      <c r="DQV1458" s="117"/>
      <c r="DQW1458" s="117"/>
      <c r="DQX1458" s="117"/>
      <c r="DQY1458" s="117"/>
      <c r="DQZ1458" s="117"/>
      <c r="DRA1458" s="117"/>
      <c r="DRB1458" s="117"/>
      <c r="DRC1458" s="117"/>
      <c r="DRD1458" s="117"/>
      <c r="DRE1458" s="117"/>
      <c r="DRF1458" s="117"/>
      <c r="DRG1458" s="117"/>
      <c r="DRH1458" s="117"/>
      <c r="DRI1458" s="117"/>
      <c r="DRJ1458" s="117"/>
      <c r="DRK1458" s="117"/>
      <c r="DRL1458" s="117"/>
      <c r="DRM1458" s="117"/>
      <c r="DRN1458" s="117"/>
      <c r="DRO1458" s="117"/>
      <c r="DRP1458" s="117"/>
      <c r="DRQ1458" s="117"/>
      <c r="DRR1458" s="117"/>
      <c r="DRS1458" s="117"/>
      <c r="DRT1458" s="117"/>
      <c r="DRU1458" s="117"/>
      <c r="DRV1458" s="117"/>
      <c r="DRW1458" s="117"/>
      <c r="DRX1458" s="117"/>
      <c r="DRY1458" s="117"/>
      <c r="DRZ1458" s="117"/>
      <c r="DSA1458" s="117"/>
      <c r="DSB1458" s="117"/>
      <c r="DSC1458" s="117"/>
      <c r="DSD1458" s="117"/>
      <c r="DSE1458" s="117"/>
      <c r="DSF1458" s="117"/>
      <c r="DSG1458" s="117"/>
      <c r="DSH1458" s="117"/>
      <c r="DSI1458" s="117"/>
      <c r="DSJ1458" s="117"/>
      <c r="DSK1458" s="117"/>
      <c r="DSL1458" s="117"/>
      <c r="DSM1458" s="117"/>
      <c r="DSN1458" s="117"/>
      <c r="DSO1458" s="117"/>
      <c r="DSP1458" s="117"/>
      <c r="DSQ1458" s="117"/>
      <c r="DSR1458" s="117"/>
      <c r="DSS1458" s="117"/>
      <c r="DST1458" s="117"/>
      <c r="DSU1458" s="117"/>
      <c r="DSV1458" s="117"/>
      <c r="DSW1458" s="117"/>
      <c r="DSX1458" s="117"/>
      <c r="DSY1458" s="117"/>
      <c r="DSZ1458" s="117"/>
      <c r="DTA1458" s="117"/>
      <c r="DTB1458" s="117"/>
      <c r="DTC1458" s="117"/>
      <c r="DTD1458" s="117"/>
      <c r="DTE1458" s="117"/>
      <c r="DTF1458" s="117"/>
      <c r="DTG1458" s="117"/>
      <c r="DTH1458" s="117"/>
      <c r="DTI1458" s="117"/>
      <c r="DTJ1458" s="117"/>
      <c r="DTK1458" s="117"/>
      <c r="DTL1458" s="117"/>
      <c r="DTM1458" s="117"/>
      <c r="DTN1458" s="117"/>
      <c r="DTO1458" s="117"/>
      <c r="DTP1458" s="117"/>
      <c r="DTQ1458" s="117"/>
      <c r="DTR1458" s="117"/>
      <c r="DTS1458" s="117"/>
      <c r="DTT1458" s="117"/>
      <c r="DTU1458" s="117"/>
      <c r="DTV1458" s="117"/>
      <c r="DTW1458" s="117"/>
      <c r="DTX1458" s="117"/>
      <c r="DTY1458" s="117"/>
      <c r="DTZ1458" s="117"/>
      <c r="DUA1458" s="117"/>
      <c r="DUB1458" s="117"/>
      <c r="DUC1458" s="117"/>
      <c r="DUD1458" s="117"/>
      <c r="DUE1458" s="117"/>
      <c r="DUF1458" s="117"/>
      <c r="DUG1458" s="117"/>
      <c r="DUH1458" s="117"/>
      <c r="DUI1458" s="117"/>
      <c r="DUJ1458" s="117"/>
      <c r="DUK1458" s="117"/>
      <c r="DUL1458" s="117"/>
      <c r="DUM1458" s="117"/>
      <c r="DUN1458" s="117"/>
      <c r="DUO1458" s="117"/>
      <c r="DUP1458" s="117"/>
      <c r="DUQ1458" s="117"/>
      <c r="DUR1458" s="117"/>
      <c r="DUS1458" s="117"/>
      <c r="DUT1458" s="117"/>
      <c r="DUU1458" s="117"/>
      <c r="DUV1458" s="117"/>
      <c r="DUW1458" s="117"/>
      <c r="DUX1458" s="117"/>
      <c r="DUY1458" s="117"/>
      <c r="DUZ1458" s="117"/>
      <c r="DVA1458" s="117"/>
      <c r="DVB1458" s="117"/>
      <c r="DVC1458" s="117"/>
      <c r="DVD1458" s="117"/>
      <c r="DVE1458" s="117"/>
      <c r="DVF1458" s="117"/>
      <c r="DVG1458" s="117"/>
      <c r="DVH1458" s="117"/>
      <c r="DVI1458" s="117"/>
      <c r="DVJ1458" s="117"/>
      <c r="DVK1458" s="117"/>
      <c r="DVL1458" s="117"/>
      <c r="DVM1458" s="117"/>
      <c r="DVN1458" s="117"/>
      <c r="DVO1458" s="117"/>
      <c r="DVP1458" s="117"/>
      <c r="DVQ1458" s="117"/>
      <c r="DVR1458" s="117"/>
      <c r="DVS1458" s="117"/>
      <c r="DVT1458" s="117"/>
      <c r="DVU1458" s="117"/>
      <c r="DVV1458" s="117"/>
      <c r="DVW1458" s="117"/>
      <c r="DVX1458" s="117"/>
      <c r="DVY1458" s="117"/>
      <c r="DVZ1458" s="117"/>
      <c r="DWA1458" s="117"/>
      <c r="DWB1458" s="117"/>
      <c r="DWC1458" s="117"/>
      <c r="DWD1458" s="117"/>
      <c r="DWE1458" s="117"/>
      <c r="DWF1458" s="117"/>
      <c r="DWG1458" s="117"/>
      <c r="DWH1458" s="117"/>
      <c r="DWI1458" s="117"/>
      <c r="DWJ1458" s="117"/>
      <c r="DWK1458" s="117"/>
      <c r="DWL1458" s="117"/>
      <c r="DWM1458" s="117"/>
      <c r="DWN1458" s="117"/>
      <c r="DWO1458" s="117"/>
      <c r="DWP1458" s="117"/>
      <c r="DWQ1458" s="117"/>
      <c r="DWR1458" s="117"/>
      <c r="DWS1458" s="117"/>
      <c r="DWT1458" s="117"/>
      <c r="DWU1458" s="117"/>
      <c r="DWV1458" s="117"/>
      <c r="DWW1458" s="117"/>
      <c r="DWX1458" s="117"/>
      <c r="DWY1458" s="117"/>
      <c r="DWZ1458" s="117"/>
      <c r="DXA1458" s="117"/>
      <c r="DXB1458" s="117"/>
      <c r="DXC1458" s="117"/>
      <c r="DXD1458" s="117"/>
      <c r="DXE1458" s="117"/>
      <c r="DXF1458" s="117"/>
      <c r="DXG1458" s="117"/>
      <c r="DXH1458" s="117"/>
      <c r="DXI1458" s="117"/>
      <c r="DXJ1458" s="117"/>
      <c r="DXK1458" s="117"/>
      <c r="DXL1458" s="117"/>
      <c r="DXM1458" s="117"/>
      <c r="DXN1458" s="117"/>
      <c r="DXO1458" s="117"/>
      <c r="DXP1458" s="117"/>
      <c r="DXQ1458" s="117"/>
      <c r="DXR1458" s="117"/>
      <c r="DXS1458" s="117"/>
      <c r="DXT1458" s="117"/>
      <c r="DXU1458" s="117"/>
      <c r="DXV1458" s="117"/>
      <c r="DXW1458" s="117"/>
      <c r="DXX1458" s="117"/>
      <c r="DXY1458" s="117"/>
      <c r="DXZ1458" s="117"/>
      <c r="DYA1458" s="117"/>
      <c r="DYB1458" s="117"/>
      <c r="DYC1458" s="117"/>
      <c r="DYD1458" s="117"/>
      <c r="DYE1458" s="117"/>
      <c r="DYF1458" s="117"/>
      <c r="DYG1458" s="117"/>
      <c r="DYH1458" s="117"/>
      <c r="DYI1458" s="117"/>
      <c r="DYJ1458" s="117"/>
      <c r="DYK1458" s="117"/>
      <c r="DYL1458" s="117"/>
      <c r="DYM1458" s="117"/>
      <c r="DYN1458" s="117"/>
      <c r="DYO1458" s="117"/>
      <c r="DYP1458" s="117"/>
      <c r="DYQ1458" s="117"/>
      <c r="DYR1458" s="117"/>
      <c r="DYS1458" s="117"/>
      <c r="DYT1458" s="117"/>
      <c r="DYU1458" s="117"/>
      <c r="DYV1458" s="117"/>
      <c r="DYW1458" s="117"/>
      <c r="DYX1458" s="117"/>
      <c r="DYY1458" s="117"/>
      <c r="DYZ1458" s="117"/>
      <c r="DZA1458" s="117"/>
      <c r="DZB1458" s="117"/>
      <c r="DZC1458" s="117"/>
      <c r="DZD1458" s="117"/>
      <c r="DZE1458" s="117"/>
      <c r="DZF1458" s="117"/>
      <c r="DZG1458" s="117"/>
      <c r="DZH1458" s="117"/>
      <c r="DZI1458" s="117"/>
      <c r="DZJ1458" s="117"/>
      <c r="DZK1458" s="117"/>
      <c r="DZL1458" s="117"/>
      <c r="DZM1458" s="117"/>
      <c r="DZN1458" s="117"/>
      <c r="DZO1458" s="117"/>
      <c r="DZP1458" s="117"/>
      <c r="DZQ1458" s="117"/>
      <c r="DZR1458" s="117"/>
      <c r="DZS1458" s="117"/>
      <c r="DZT1458" s="117"/>
      <c r="DZU1458" s="117"/>
      <c r="DZV1458" s="117"/>
      <c r="DZW1458" s="117"/>
      <c r="DZX1458" s="117"/>
      <c r="DZY1458" s="117"/>
      <c r="DZZ1458" s="117"/>
      <c r="EAA1458" s="117"/>
      <c r="EAB1458" s="117"/>
      <c r="EAC1458" s="117"/>
      <c r="EAD1458" s="117"/>
      <c r="EAE1458" s="117"/>
      <c r="EAF1458" s="117"/>
      <c r="EAG1458" s="117"/>
      <c r="EAH1458" s="117"/>
      <c r="EAI1458" s="117"/>
      <c r="EAJ1458" s="117"/>
      <c r="EAK1458" s="117"/>
      <c r="EAL1458" s="117"/>
      <c r="EAM1458" s="117"/>
      <c r="EAN1458" s="117"/>
      <c r="EAO1458" s="117"/>
      <c r="EAP1458" s="117"/>
      <c r="EAQ1458" s="117"/>
      <c r="EAR1458" s="117"/>
      <c r="EAS1458" s="117"/>
      <c r="EAT1458" s="117"/>
      <c r="EAU1458" s="117"/>
      <c r="EAV1458" s="117"/>
      <c r="EAW1458" s="117"/>
      <c r="EAX1458" s="117"/>
      <c r="EAY1458" s="117"/>
      <c r="EAZ1458" s="117"/>
      <c r="EBA1458" s="117"/>
      <c r="EBB1458" s="117"/>
      <c r="EBC1458" s="117"/>
      <c r="EBD1458" s="117"/>
      <c r="EBE1458" s="117"/>
      <c r="EBF1458" s="117"/>
      <c r="EBG1458" s="117"/>
      <c r="EBH1458" s="117"/>
      <c r="EBI1458" s="117"/>
      <c r="EBJ1458" s="117"/>
      <c r="EBK1458" s="117"/>
      <c r="EBL1458" s="117"/>
      <c r="EBM1458" s="117"/>
      <c r="EBN1458" s="117"/>
      <c r="EBO1458" s="117"/>
      <c r="EBP1458" s="117"/>
      <c r="EBQ1458" s="117"/>
      <c r="EBR1458" s="117"/>
      <c r="EBS1458" s="117"/>
      <c r="EBT1458" s="117"/>
      <c r="EBU1458" s="117"/>
      <c r="EBV1458" s="117"/>
      <c r="EBW1458" s="117"/>
      <c r="EBX1458" s="117"/>
      <c r="EBY1458" s="117"/>
      <c r="EBZ1458" s="117"/>
      <c r="ECA1458" s="117"/>
      <c r="ECB1458" s="117"/>
      <c r="ECC1458" s="117"/>
      <c r="ECD1458" s="117"/>
      <c r="ECE1458" s="117"/>
      <c r="ECF1458" s="117"/>
      <c r="ECG1458" s="117"/>
      <c r="ECH1458" s="117"/>
      <c r="ECI1458" s="117"/>
      <c r="ECJ1458" s="117"/>
      <c r="ECK1458" s="117"/>
      <c r="ECL1458" s="117"/>
      <c r="ECM1458" s="117"/>
      <c r="ECN1458" s="117"/>
      <c r="ECO1458" s="117"/>
      <c r="ECP1458" s="117"/>
      <c r="ECQ1458" s="117"/>
      <c r="ECR1458" s="117"/>
      <c r="ECS1458" s="117"/>
      <c r="ECT1458" s="117"/>
      <c r="ECU1458" s="117"/>
      <c r="ECV1458" s="117"/>
      <c r="ECW1458" s="117"/>
      <c r="ECX1458" s="117"/>
      <c r="ECY1458" s="117"/>
      <c r="ECZ1458" s="117"/>
      <c r="EDA1458" s="117"/>
      <c r="EDB1458" s="117"/>
      <c r="EDC1458" s="117"/>
      <c r="EDD1458" s="117"/>
      <c r="EDE1458" s="117"/>
      <c r="EDF1458" s="117"/>
      <c r="EDG1458" s="117"/>
      <c r="EDH1458" s="117"/>
      <c r="EDI1458" s="117"/>
      <c r="EDJ1458" s="117"/>
      <c r="EDK1458" s="117"/>
      <c r="EDL1458" s="117"/>
      <c r="EDM1458" s="117"/>
      <c r="EDN1458" s="117"/>
      <c r="EDO1458" s="117"/>
      <c r="EDP1458" s="117"/>
      <c r="EDQ1458" s="117"/>
      <c r="EDR1458" s="117"/>
      <c r="EDS1458" s="117"/>
      <c r="EDT1458" s="117"/>
      <c r="EDU1458" s="117"/>
      <c r="EDV1458" s="117"/>
      <c r="EDW1458" s="117"/>
      <c r="EDX1458" s="117"/>
      <c r="EDY1458" s="117"/>
      <c r="EDZ1458" s="117"/>
      <c r="EEA1458" s="117"/>
      <c r="EEB1458" s="117"/>
      <c r="EEC1458" s="117"/>
      <c r="EED1458" s="117"/>
      <c r="EEE1458" s="117"/>
      <c r="EEF1458" s="117"/>
      <c r="EEG1458" s="117"/>
      <c r="EEH1458" s="117"/>
      <c r="EEI1458" s="117"/>
      <c r="EEJ1458" s="117"/>
      <c r="EEK1458" s="117"/>
      <c r="EEL1458" s="117"/>
      <c r="EEM1458" s="117"/>
      <c r="EEN1458" s="117"/>
      <c r="EEO1458" s="117"/>
      <c r="EEP1458" s="117"/>
      <c r="EEQ1458" s="117"/>
      <c r="EER1458" s="117"/>
      <c r="EES1458" s="117"/>
      <c r="EET1458" s="117"/>
      <c r="EEU1458" s="117"/>
      <c r="EEV1458" s="117"/>
      <c r="EEW1458" s="117"/>
      <c r="EEX1458" s="117"/>
      <c r="EEY1458" s="117"/>
      <c r="EEZ1458" s="117"/>
      <c r="EFA1458" s="117"/>
      <c r="EFB1458" s="117"/>
      <c r="EFC1458" s="117"/>
      <c r="EFD1458" s="117"/>
      <c r="EFE1458" s="117"/>
      <c r="EFF1458" s="117"/>
      <c r="EFG1458" s="117"/>
      <c r="EFH1458" s="117"/>
      <c r="EFI1458" s="117"/>
      <c r="EFJ1458" s="117"/>
      <c r="EFK1458" s="117"/>
      <c r="EFL1458" s="117"/>
      <c r="EFM1458" s="117"/>
      <c r="EFN1458" s="117"/>
      <c r="EFO1458" s="117"/>
      <c r="EFP1458" s="117"/>
      <c r="EFQ1458" s="117"/>
      <c r="EFR1458" s="117"/>
      <c r="EFS1458" s="117"/>
      <c r="EFT1458" s="117"/>
      <c r="EFU1458" s="117"/>
      <c r="EFV1458" s="117"/>
      <c r="EFW1458" s="117"/>
      <c r="EFX1458" s="117"/>
      <c r="EFY1458" s="117"/>
      <c r="EFZ1458" s="117"/>
      <c r="EGA1458" s="117"/>
      <c r="EGB1458" s="117"/>
      <c r="EGC1458" s="117"/>
      <c r="EGD1458" s="117"/>
      <c r="EGE1458" s="117"/>
      <c r="EGF1458" s="117"/>
      <c r="EGG1458" s="117"/>
      <c r="EGH1458" s="117"/>
      <c r="EGI1458" s="117"/>
      <c r="EGJ1458" s="117"/>
      <c r="EGK1458" s="117"/>
      <c r="EGL1458" s="117"/>
      <c r="EGM1458" s="117"/>
      <c r="EGN1458" s="117"/>
      <c r="EGO1458" s="117"/>
      <c r="EGP1458" s="117"/>
      <c r="EGQ1458" s="117"/>
      <c r="EGR1458" s="117"/>
      <c r="EGS1458" s="117"/>
      <c r="EGT1458" s="117"/>
      <c r="EGU1458" s="117"/>
      <c r="EGV1458" s="117"/>
      <c r="EGW1458" s="117"/>
      <c r="EGX1458" s="117"/>
      <c r="EGY1458" s="117"/>
      <c r="EGZ1458" s="117"/>
      <c r="EHA1458" s="117"/>
      <c r="EHB1458" s="117"/>
      <c r="EHC1458" s="117"/>
      <c r="EHD1458" s="117"/>
      <c r="EHE1458" s="117"/>
      <c r="EHF1458" s="117"/>
      <c r="EHG1458" s="117"/>
      <c r="EHH1458" s="117"/>
      <c r="EHI1458" s="117"/>
      <c r="EHJ1458" s="117"/>
      <c r="EHK1458" s="117"/>
      <c r="EHL1458" s="117"/>
      <c r="EHM1458" s="117"/>
      <c r="EHN1458" s="117"/>
      <c r="EHO1458" s="117"/>
      <c r="EHP1458" s="117"/>
      <c r="EHQ1458" s="117"/>
      <c r="EHR1458" s="117"/>
      <c r="EHS1458" s="117"/>
      <c r="EHT1458" s="117"/>
      <c r="EHU1458" s="117"/>
      <c r="EHV1458" s="117"/>
      <c r="EHW1458" s="117"/>
      <c r="EHX1458" s="117"/>
      <c r="EHY1458" s="117"/>
      <c r="EHZ1458" s="117"/>
      <c r="EIA1458" s="117"/>
      <c r="EIB1458" s="117"/>
      <c r="EIC1458" s="117"/>
      <c r="EID1458" s="117"/>
      <c r="EIE1458" s="117"/>
      <c r="EIF1458" s="117"/>
      <c r="EIG1458" s="117"/>
      <c r="EIH1458" s="117"/>
      <c r="EII1458" s="117"/>
      <c r="EIJ1458" s="117"/>
      <c r="EIK1458" s="117"/>
      <c r="EIL1458" s="117"/>
      <c r="EIM1458" s="117"/>
      <c r="EIN1458" s="117"/>
      <c r="EIO1458" s="117"/>
      <c r="EIP1458" s="117"/>
      <c r="EIQ1458" s="117"/>
      <c r="EIR1458" s="117"/>
      <c r="EIS1458" s="117"/>
      <c r="EIT1458" s="117"/>
      <c r="EIU1458" s="117"/>
      <c r="EIV1458" s="117"/>
      <c r="EIW1458" s="117"/>
      <c r="EIX1458" s="117"/>
      <c r="EIY1458" s="117"/>
      <c r="EIZ1458" s="117"/>
      <c r="EJA1458" s="117"/>
      <c r="EJB1458" s="117"/>
      <c r="EJC1458" s="117"/>
      <c r="EJD1458" s="117"/>
      <c r="EJE1458" s="117"/>
      <c r="EJF1458" s="117"/>
      <c r="EJG1458" s="117"/>
      <c r="EJH1458" s="117"/>
      <c r="EJI1458" s="117"/>
      <c r="EJJ1458" s="117"/>
      <c r="EJK1458" s="117"/>
      <c r="EJL1458" s="117"/>
      <c r="EJM1458" s="117"/>
      <c r="EJN1458" s="117"/>
      <c r="EJO1458" s="117"/>
      <c r="EJP1458" s="117"/>
      <c r="EJQ1458" s="117"/>
      <c r="EJR1458" s="117"/>
      <c r="EJS1458" s="117"/>
      <c r="EJT1458" s="117"/>
      <c r="EJU1458" s="117"/>
      <c r="EJV1458" s="117"/>
      <c r="EJW1458" s="117"/>
      <c r="EJX1458" s="117"/>
      <c r="EJY1458" s="117"/>
      <c r="EJZ1458" s="117"/>
      <c r="EKA1458" s="117"/>
      <c r="EKB1458" s="117"/>
      <c r="EKC1458" s="117"/>
      <c r="EKD1458" s="117"/>
      <c r="EKE1458" s="117"/>
      <c r="EKF1458" s="117"/>
      <c r="EKG1458" s="117"/>
      <c r="EKH1458" s="117"/>
      <c r="EKI1458" s="117"/>
      <c r="EKJ1458" s="117"/>
      <c r="EKK1458" s="117"/>
      <c r="EKL1458" s="117"/>
      <c r="EKM1458" s="117"/>
      <c r="EKN1458" s="117"/>
      <c r="EKO1458" s="117"/>
      <c r="EKP1458" s="117"/>
      <c r="EKQ1458" s="117"/>
      <c r="EKR1458" s="117"/>
      <c r="EKS1458" s="117"/>
      <c r="EKT1458" s="117"/>
      <c r="EKU1458" s="117"/>
      <c r="EKV1458" s="117"/>
      <c r="EKW1458" s="117"/>
      <c r="EKX1458" s="117"/>
      <c r="EKY1458" s="117"/>
      <c r="EKZ1458" s="117"/>
      <c r="ELA1458" s="117"/>
      <c r="ELB1458" s="117"/>
      <c r="ELC1458" s="117"/>
      <c r="ELD1458" s="117"/>
      <c r="ELE1458" s="117"/>
      <c r="ELF1458" s="117"/>
      <c r="ELG1458" s="117"/>
      <c r="ELH1458" s="117"/>
      <c r="ELI1458" s="117"/>
      <c r="ELJ1458" s="117"/>
      <c r="ELK1458" s="117"/>
      <c r="ELL1458" s="117"/>
      <c r="ELM1458" s="117"/>
      <c r="ELN1458" s="117"/>
      <c r="ELO1458" s="117"/>
      <c r="ELP1458" s="117"/>
      <c r="ELQ1458" s="117"/>
      <c r="ELR1458" s="117"/>
      <c r="ELS1458" s="117"/>
      <c r="ELT1458" s="117"/>
      <c r="ELU1458" s="117"/>
      <c r="ELV1458" s="117"/>
      <c r="ELW1458" s="117"/>
      <c r="ELX1458" s="117"/>
      <c r="ELY1458" s="117"/>
      <c r="ELZ1458" s="117"/>
      <c r="EMA1458" s="117"/>
      <c r="EMB1458" s="117"/>
      <c r="EMC1458" s="117"/>
      <c r="EMD1458" s="117"/>
      <c r="EME1458" s="117"/>
      <c r="EMF1458" s="117"/>
      <c r="EMG1458" s="117"/>
      <c r="EMH1458" s="117"/>
      <c r="EMI1458" s="117"/>
      <c r="EMJ1458" s="117"/>
      <c r="EMK1458" s="117"/>
      <c r="EML1458" s="117"/>
      <c r="EMM1458" s="117"/>
      <c r="EMN1458" s="117"/>
      <c r="EMO1458" s="117"/>
      <c r="EMP1458" s="117"/>
      <c r="EMQ1458" s="117"/>
      <c r="EMR1458" s="117"/>
      <c r="EMS1458" s="117"/>
      <c r="EMT1458" s="117"/>
      <c r="EMU1458" s="117"/>
      <c r="EMV1458" s="117"/>
      <c r="EMW1458" s="117"/>
      <c r="EMX1458" s="117"/>
      <c r="EMY1458" s="117"/>
      <c r="EMZ1458" s="117"/>
      <c r="ENA1458" s="117"/>
      <c r="ENB1458" s="117"/>
      <c r="ENC1458" s="117"/>
      <c r="END1458" s="117"/>
      <c r="ENE1458" s="117"/>
      <c r="ENF1458" s="117"/>
      <c r="ENG1458" s="117"/>
      <c r="ENH1458" s="117"/>
      <c r="ENI1458" s="117"/>
      <c r="ENJ1458" s="117"/>
      <c r="ENK1458" s="117"/>
      <c r="ENL1458" s="117"/>
      <c r="ENM1458" s="117"/>
      <c r="ENN1458" s="117"/>
      <c r="ENO1458" s="117"/>
      <c r="ENP1458" s="117"/>
      <c r="ENQ1458" s="117"/>
      <c r="ENR1458" s="117"/>
      <c r="ENS1458" s="117"/>
      <c r="ENT1458" s="117"/>
      <c r="ENU1458" s="117"/>
      <c r="ENV1458" s="117"/>
      <c r="ENW1458" s="117"/>
      <c r="ENX1458" s="117"/>
      <c r="ENY1458" s="117"/>
      <c r="ENZ1458" s="117"/>
      <c r="EOA1458" s="117"/>
      <c r="EOB1458" s="117"/>
      <c r="EOC1458" s="117"/>
      <c r="EOD1458" s="117"/>
      <c r="EOE1458" s="117"/>
      <c r="EOF1458" s="117"/>
      <c r="EOG1458" s="117"/>
      <c r="EOH1458" s="117"/>
      <c r="EOI1458" s="117"/>
      <c r="EOJ1458" s="117"/>
      <c r="EOK1458" s="117"/>
      <c r="EOL1458" s="117"/>
      <c r="EOM1458" s="117"/>
      <c r="EON1458" s="117"/>
      <c r="EOO1458" s="117"/>
      <c r="EOP1458" s="117"/>
      <c r="EOQ1458" s="117"/>
      <c r="EOR1458" s="117"/>
      <c r="EOS1458" s="117"/>
      <c r="EOT1458" s="117"/>
      <c r="EOU1458" s="117"/>
      <c r="EOV1458" s="117"/>
      <c r="EOW1458" s="117"/>
      <c r="EOX1458" s="117"/>
      <c r="EOY1458" s="117"/>
      <c r="EOZ1458" s="117"/>
      <c r="EPA1458" s="117"/>
      <c r="EPB1458" s="117"/>
      <c r="EPC1458" s="117"/>
      <c r="EPD1458" s="117"/>
      <c r="EPE1458" s="117"/>
      <c r="EPF1458" s="117"/>
      <c r="EPG1458" s="117"/>
      <c r="EPH1458" s="117"/>
      <c r="EPI1458" s="117"/>
      <c r="EPJ1458" s="117"/>
      <c r="EPK1458" s="117"/>
      <c r="EPL1458" s="117"/>
      <c r="EPM1458" s="117"/>
      <c r="EPN1458" s="117"/>
      <c r="EPO1458" s="117"/>
      <c r="EPP1458" s="117"/>
      <c r="EPQ1458" s="117"/>
      <c r="EPR1458" s="117"/>
      <c r="EPS1458" s="117"/>
      <c r="EPT1458" s="117"/>
      <c r="EPU1458" s="117"/>
      <c r="EPV1458" s="117"/>
      <c r="EPW1458" s="117"/>
      <c r="EPX1458" s="117"/>
      <c r="EPY1458" s="117"/>
      <c r="EPZ1458" s="117"/>
      <c r="EQA1458" s="117"/>
      <c r="EQB1458" s="117"/>
      <c r="EQC1458" s="117"/>
      <c r="EQD1458" s="117"/>
      <c r="EQE1458" s="117"/>
      <c r="EQF1458" s="117"/>
      <c r="EQG1458" s="117"/>
      <c r="EQH1458" s="117"/>
      <c r="EQI1458" s="117"/>
      <c r="EQJ1458" s="117"/>
      <c r="EQK1458" s="117"/>
      <c r="EQL1458" s="117"/>
      <c r="EQM1458" s="117"/>
      <c r="EQN1458" s="117"/>
      <c r="EQO1458" s="117"/>
      <c r="EQP1458" s="117"/>
      <c r="EQQ1458" s="117"/>
      <c r="EQR1458" s="117"/>
      <c r="EQS1458" s="117"/>
      <c r="EQT1458" s="117"/>
      <c r="EQU1458" s="117"/>
      <c r="EQV1458" s="117"/>
      <c r="EQW1458" s="117"/>
      <c r="EQX1458" s="117"/>
      <c r="EQY1458" s="117"/>
      <c r="EQZ1458" s="117"/>
      <c r="ERA1458" s="117"/>
      <c r="ERB1458" s="117"/>
      <c r="ERC1458" s="117"/>
      <c r="ERD1458" s="117"/>
      <c r="ERE1458" s="117"/>
      <c r="ERF1458" s="117"/>
      <c r="ERG1458" s="117"/>
      <c r="ERH1458" s="117"/>
      <c r="ERI1458" s="117"/>
      <c r="ERJ1458" s="117"/>
      <c r="ERK1458" s="117"/>
      <c r="ERL1458" s="117"/>
      <c r="ERM1458" s="117"/>
      <c r="ERN1458" s="117"/>
      <c r="ERO1458" s="117"/>
      <c r="ERP1458" s="117"/>
      <c r="ERQ1458" s="117"/>
      <c r="ERR1458" s="117"/>
      <c r="ERS1458" s="117"/>
      <c r="ERT1458" s="117"/>
      <c r="ERU1458" s="117"/>
      <c r="ERV1458" s="117"/>
      <c r="ERW1458" s="117"/>
      <c r="ERX1458" s="117"/>
      <c r="ERY1458" s="117"/>
      <c r="ERZ1458" s="117"/>
      <c r="ESA1458" s="117"/>
      <c r="ESB1458" s="117"/>
      <c r="ESC1458" s="117"/>
      <c r="ESD1458" s="117"/>
      <c r="ESE1458" s="117"/>
      <c r="ESF1458" s="117"/>
      <c r="ESG1458" s="117"/>
      <c r="ESH1458" s="117"/>
      <c r="ESI1458" s="117"/>
      <c r="ESJ1458" s="117"/>
      <c r="ESK1458" s="117"/>
      <c r="ESL1458" s="117"/>
      <c r="ESM1458" s="117"/>
      <c r="ESN1458" s="117"/>
      <c r="ESO1458" s="117"/>
      <c r="ESP1458" s="117"/>
      <c r="ESQ1458" s="117"/>
      <c r="ESR1458" s="117"/>
      <c r="ESS1458" s="117"/>
      <c r="EST1458" s="117"/>
      <c r="ESU1458" s="117"/>
      <c r="ESV1458" s="117"/>
      <c r="ESW1458" s="117"/>
      <c r="ESX1458" s="117"/>
      <c r="ESY1458" s="117"/>
      <c r="ESZ1458" s="117"/>
      <c r="ETA1458" s="117"/>
      <c r="ETB1458" s="117"/>
      <c r="ETC1458" s="117"/>
      <c r="ETD1458" s="117"/>
      <c r="ETE1458" s="117"/>
      <c r="ETF1458" s="117"/>
      <c r="ETG1458" s="117"/>
      <c r="ETH1458" s="117"/>
      <c r="ETI1458" s="117"/>
      <c r="ETJ1458" s="117"/>
      <c r="ETK1458" s="117"/>
      <c r="ETL1458" s="117"/>
      <c r="ETM1458" s="117"/>
      <c r="ETN1458" s="117"/>
      <c r="ETO1458" s="117"/>
      <c r="ETP1458" s="117"/>
      <c r="ETQ1458" s="117"/>
      <c r="ETR1458" s="117"/>
      <c r="ETS1458" s="117"/>
      <c r="ETT1458" s="117"/>
      <c r="ETU1458" s="117"/>
      <c r="ETV1458" s="117"/>
      <c r="ETW1458" s="117"/>
      <c r="ETX1458" s="117"/>
      <c r="ETY1458" s="117"/>
      <c r="ETZ1458" s="117"/>
      <c r="EUA1458" s="117"/>
      <c r="EUB1458" s="117"/>
      <c r="EUC1458" s="117"/>
      <c r="EUD1458" s="117"/>
      <c r="EUE1458" s="117"/>
      <c r="EUF1458" s="117"/>
      <c r="EUG1458" s="117"/>
      <c r="EUH1458" s="117"/>
      <c r="EUI1458" s="117"/>
      <c r="EUJ1458" s="117"/>
      <c r="EUK1458" s="117"/>
      <c r="EUL1458" s="117"/>
      <c r="EUM1458" s="117"/>
      <c r="EUN1458" s="117"/>
      <c r="EUO1458" s="117"/>
      <c r="EUP1458" s="117"/>
      <c r="EUQ1458" s="117"/>
      <c r="EUR1458" s="117"/>
      <c r="EUS1458" s="117"/>
      <c r="EUT1458" s="117"/>
      <c r="EUU1458" s="117"/>
      <c r="EUV1458" s="117"/>
      <c r="EUW1458" s="117"/>
      <c r="EUX1458" s="117"/>
      <c r="EUY1458" s="117"/>
      <c r="EUZ1458" s="117"/>
      <c r="EVA1458" s="117"/>
      <c r="EVB1458" s="117"/>
      <c r="EVC1458" s="117"/>
      <c r="EVD1458" s="117"/>
      <c r="EVE1458" s="117"/>
      <c r="EVF1458" s="117"/>
      <c r="EVG1458" s="117"/>
      <c r="EVH1458" s="117"/>
      <c r="EVI1458" s="117"/>
      <c r="EVJ1458" s="117"/>
      <c r="EVK1458" s="117"/>
      <c r="EVL1458" s="117"/>
      <c r="EVM1458" s="117"/>
      <c r="EVN1458" s="117"/>
      <c r="EVO1458" s="117"/>
      <c r="EVP1458" s="117"/>
      <c r="EVQ1458" s="117"/>
      <c r="EVR1458" s="117"/>
      <c r="EVS1458" s="117"/>
      <c r="EVT1458" s="117"/>
      <c r="EVU1458" s="117"/>
      <c r="EVV1458" s="117"/>
      <c r="EVW1458" s="117"/>
      <c r="EVX1458" s="117"/>
      <c r="EVY1458" s="117"/>
      <c r="EVZ1458" s="117"/>
      <c r="EWA1458" s="117"/>
      <c r="EWB1458" s="117"/>
      <c r="EWC1458" s="117"/>
      <c r="EWD1458" s="117"/>
      <c r="EWE1458" s="117"/>
      <c r="EWF1458" s="117"/>
      <c r="EWG1458" s="117"/>
      <c r="EWH1458" s="117"/>
      <c r="EWI1458" s="117"/>
      <c r="EWJ1458" s="117"/>
      <c r="EWK1458" s="117"/>
      <c r="EWL1458" s="117"/>
      <c r="EWM1458" s="117"/>
      <c r="EWN1458" s="117"/>
      <c r="EWO1458" s="117"/>
      <c r="EWP1458" s="117"/>
      <c r="EWQ1458" s="117"/>
      <c r="EWR1458" s="117"/>
      <c r="EWS1458" s="117"/>
      <c r="EWT1458" s="117"/>
      <c r="EWU1458" s="117"/>
      <c r="EWV1458" s="117"/>
      <c r="EWW1458" s="117"/>
      <c r="EWX1458" s="117"/>
      <c r="EWY1458" s="117"/>
      <c r="EWZ1458" s="117"/>
      <c r="EXA1458" s="117"/>
      <c r="EXB1458" s="117"/>
      <c r="EXC1458" s="117"/>
      <c r="EXD1458" s="117"/>
      <c r="EXE1458" s="117"/>
      <c r="EXF1458" s="117"/>
      <c r="EXG1458" s="117"/>
      <c r="EXH1458" s="117"/>
      <c r="EXI1458" s="117"/>
      <c r="EXJ1458" s="117"/>
      <c r="EXK1458" s="117"/>
      <c r="EXL1458" s="117"/>
      <c r="EXM1458" s="117"/>
      <c r="EXN1458" s="117"/>
      <c r="EXO1458" s="117"/>
      <c r="EXP1458" s="117"/>
      <c r="EXQ1458" s="117"/>
      <c r="EXR1458" s="117"/>
      <c r="EXS1458" s="117"/>
      <c r="EXT1458" s="117"/>
      <c r="EXU1458" s="117"/>
      <c r="EXV1458" s="117"/>
      <c r="EXW1458" s="117"/>
      <c r="EXX1458" s="117"/>
      <c r="EXY1458" s="117"/>
      <c r="EXZ1458" s="117"/>
      <c r="EYA1458" s="117"/>
      <c r="EYB1458" s="117"/>
      <c r="EYC1458" s="117"/>
      <c r="EYD1458" s="117"/>
      <c r="EYE1458" s="117"/>
      <c r="EYF1458" s="117"/>
      <c r="EYG1458" s="117"/>
      <c r="EYH1458" s="117"/>
      <c r="EYI1458" s="117"/>
      <c r="EYJ1458" s="117"/>
      <c r="EYK1458" s="117"/>
      <c r="EYL1458" s="117"/>
      <c r="EYM1458" s="117"/>
      <c r="EYN1458" s="117"/>
      <c r="EYO1458" s="117"/>
      <c r="EYP1458" s="117"/>
      <c r="EYQ1458" s="117"/>
      <c r="EYR1458" s="117"/>
      <c r="EYS1458" s="117"/>
      <c r="EYT1458" s="117"/>
      <c r="EYU1458" s="117"/>
      <c r="EYV1458" s="117"/>
      <c r="EYW1458" s="117"/>
      <c r="EYX1458" s="117"/>
      <c r="EYY1458" s="117"/>
      <c r="EYZ1458" s="117"/>
      <c r="EZA1458" s="117"/>
      <c r="EZB1458" s="117"/>
      <c r="EZC1458" s="117"/>
      <c r="EZD1458" s="117"/>
      <c r="EZE1458" s="117"/>
      <c r="EZF1458" s="117"/>
      <c r="EZG1458" s="117"/>
      <c r="EZH1458" s="117"/>
      <c r="EZI1458" s="117"/>
      <c r="EZJ1458" s="117"/>
      <c r="EZK1458" s="117"/>
      <c r="EZL1458" s="117"/>
      <c r="EZM1458" s="117"/>
      <c r="EZN1458" s="117"/>
      <c r="EZO1458" s="117"/>
      <c r="EZP1458" s="117"/>
      <c r="EZQ1458" s="117"/>
      <c r="EZR1458" s="117"/>
      <c r="EZS1458" s="117"/>
      <c r="EZT1458" s="117"/>
      <c r="EZU1458" s="117"/>
      <c r="EZV1458" s="117"/>
      <c r="EZW1458" s="117"/>
      <c r="EZX1458" s="117"/>
      <c r="EZY1458" s="117"/>
      <c r="EZZ1458" s="117"/>
      <c r="FAA1458" s="117"/>
      <c r="FAB1458" s="117"/>
      <c r="FAC1458" s="117"/>
      <c r="FAD1458" s="117"/>
      <c r="FAE1458" s="117"/>
      <c r="FAF1458" s="117"/>
      <c r="FAG1458" s="117"/>
      <c r="FAH1458" s="117"/>
      <c r="FAI1458" s="117"/>
      <c r="FAJ1458" s="117"/>
      <c r="FAK1458" s="117"/>
      <c r="FAL1458" s="117"/>
      <c r="FAM1458" s="117"/>
      <c r="FAN1458" s="117"/>
      <c r="FAO1458" s="117"/>
      <c r="FAP1458" s="117"/>
      <c r="FAQ1458" s="117"/>
      <c r="FAR1458" s="117"/>
      <c r="FAS1458" s="117"/>
      <c r="FAT1458" s="117"/>
      <c r="FAU1458" s="117"/>
      <c r="FAV1458" s="117"/>
      <c r="FAW1458" s="117"/>
      <c r="FAX1458" s="117"/>
      <c r="FAY1458" s="117"/>
      <c r="FAZ1458" s="117"/>
      <c r="FBA1458" s="117"/>
      <c r="FBB1458" s="117"/>
      <c r="FBC1458" s="117"/>
      <c r="FBD1458" s="117"/>
      <c r="FBE1458" s="117"/>
      <c r="FBF1458" s="117"/>
      <c r="FBG1458" s="117"/>
      <c r="FBH1458" s="117"/>
      <c r="FBI1458" s="117"/>
      <c r="FBJ1458" s="117"/>
      <c r="FBK1458" s="117"/>
      <c r="FBL1458" s="117"/>
      <c r="FBM1458" s="117"/>
      <c r="FBN1458" s="117"/>
      <c r="FBO1458" s="117"/>
      <c r="FBP1458" s="117"/>
      <c r="FBQ1458" s="117"/>
      <c r="FBR1458" s="117"/>
      <c r="FBS1458" s="117"/>
      <c r="FBT1458" s="117"/>
      <c r="FBU1458" s="117"/>
      <c r="FBV1458" s="117"/>
      <c r="FBW1458" s="117"/>
      <c r="FBX1458" s="117"/>
      <c r="FBY1458" s="117"/>
      <c r="FBZ1458" s="117"/>
      <c r="FCA1458" s="117"/>
      <c r="FCB1458" s="117"/>
      <c r="FCC1458" s="117"/>
      <c r="FCD1458" s="117"/>
      <c r="FCE1458" s="117"/>
      <c r="FCF1458" s="117"/>
      <c r="FCG1458" s="117"/>
      <c r="FCH1458" s="117"/>
      <c r="FCI1458" s="117"/>
      <c r="FCJ1458" s="117"/>
      <c r="FCK1458" s="117"/>
      <c r="FCL1458" s="117"/>
      <c r="FCM1458" s="117"/>
      <c r="FCN1458" s="117"/>
      <c r="FCO1458" s="117"/>
      <c r="FCP1458" s="117"/>
      <c r="FCQ1458" s="117"/>
      <c r="FCR1458" s="117"/>
      <c r="FCS1458" s="117"/>
      <c r="FCT1458" s="117"/>
      <c r="FCU1458" s="117"/>
      <c r="FCV1458" s="117"/>
      <c r="FCW1458" s="117"/>
      <c r="FCX1458" s="117"/>
      <c r="FCY1458" s="117"/>
      <c r="FCZ1458" s="117"/>
      <c r="FDA1458" s="117"/>
      <c r="FDB1458" s="117"/>
      <c r="FDC1458" s="117"/>
      <c r="FDD1458" s="117"/>
      <c r="FDE1458" s="117"/>
      <c r="FDF1458" s="117"/>
      <c r="FDG1458" s="117"/>
      <c r="FDH1458" s="117"/>
      <c r="FDI1458" s="117"/>
      <c r="FDJ1458" s="117"/>
      <c r="FDK1458" s="117"/>
      <c r="FDL1458" s="117"/>
      <c r="FDM1458" s="117"/>
      <c r="FDN1458" s="117"/>
      <c r="FDO1458" s="117"/>
      <c r="FDP1458" s="117"/>
      <c r="FDQ1458" s="117"/>
      <c r="FDR1458" s="117"/>
      <c r="FDS1458" s="117"/>
      <c r="FDT1458" s="117"/>
      <c r="FDU1458" s="117"/>
      <c r="FDV1458" s="117"/>
      <c r="FDW1458" s="117"/>
      <c r="FDX1458" s="117"/>
      <c r="FDY1458" s="117"/>
      <c r="FDZ1458" s="117"/>
      <c r="FEA1458" s="117"/>
      <c r="FEB1458" s="117"/>
      <c r="FEC1458" s="117"/>
      <c r="FED1458" s="117"/>
      <c r="FEE1458" s="117"/>
      <c r="FEF1458" s="117"/>
      <c r="FEG1458" s="117"/>
      <c r="FEH1458" s="117"/>
      <c r="FEI1458" s="117"/>
      <c r="FEJ1458" s="117"/>
      <c r="FEK1458" s="117"/>
      <c r="FEL1458" s="117"/>
      <c r="FEM1458" s="117"/>
      <c r="FEN1458" s="117"/>
      <c r="FEO1458" s="117"/>
      <c r="FEP1458" s="117"/>
      <c r="FEQ1458" s="117"/>
      <c r="FER1458" s="117"/>
      <c r="FES1458" s="117"/>
      <c r="FET1458" s="117"/>
      <c r="FEU1458" s="117"/>
      <c r="FEV1458" s="117"/>
      <c r="FEW1458" s="117"/>
      <c r="FEX1458" s="117"/>
      <c r="FEY1458" s="117"/>
      <c r="FEZ1458" s="117"/>
      <c r="FFA1458" s="117"/>
      <c r="FFB1458" s="117"/>
      <c r="FFC1458" s="117"/>
      <c r="FFD1458" s="117"/>
      <c r="FFE1458" s="117"/>
      <c r="FFF1458" s="117"/>
      <c r="FFG1458" s="117"/>
      <c r="FFH1458" s="117"/>
      <c r="FFI1458" s="117"/>
      <c r="FFJ1458" s="117"/>
      <c r="FFK1458" s="117"/>
      <c r="FFL1458" s="117"/>
      <c r="FFM1458" s="117"/>
      <c r="FFN1458" s="117"/>
      <c r="FFO1458" s="117"/>
      <c r="FFP1458" s="117"/>
      <c r="FFQ1458" s="117"/>
      <c r="FFR1458" s="117"/>
      <c r="FFS1458" s="117"/>
      <c r="FFT1458" s="117"/>
      <c r="FFU1458" s="117"/>
      <c r="FFV1458" s="117"/>
      <c r="FFW1458" s="117"/>
      <c r="FFX1458" s="117"/>
      <c r="FFY1458" s="117"/>
      <c r="FFZ1458" s="117"/>
      <c r="FGA1458" s="117"/>
      <c r="FGB1458" s="117"/>
      <c r="FGC1458" s="117"/>
      <c r="FGD1458" s="117"/>
      <c r="FGE1458" s="117"/>
      <c r="FGF1458" s="117"/>
      <c r="FGG1458" s="117"/>
      <c r="FGH1458" s="117"/>
      <c r="FGI1458" s="117"/>
      <c r="FGJ1458" s="117"/>
      <c r="FGK1458" s="117"/>
      <c r="FGL1458" s="117"/>
      <c r="FGM1458" s="117"/>
      <c r="FGN1458" s="117"/>
      <c r="FGO1458" s="117"/>
      <c r="FGP1458" s="117"/>
      <c r="FGQ1458" s="117"/>
      <c r="FGR1458" s="117"/>
      <c r="FGS1458" s="117"/>
      <c r="FGT1458" s="117"/>
      <c r="FGU1458" s="117"/>
      <c r="FGV1458" s="117"/>
      <c r="FGW1458" s="117"/>
      <c r="FGX1458" s="117"/>
      <c r="FGY1458" s="117"/>
      <c r="FGZ1458" s="117"/>
      <c r="FHA1458" s="117"/>
      <c r="FHB1458" s="117"/>
      <c r="FHC1458" s="117"/>
      <c r="FHD1458" s="117"/>
      <c r="FHE1458" s="117"/>
      <c r="FHF1458" s="117"/>
      <c r="FHG1458" s="117"/>
      <c r="FHH1458" s="117"/>
      <c r="FHI1458" s="117"/>
      <c r="FHJ1458" s="117"/>
      <c r="FHK1458" s="117"/>
      <c r="FHL1458" s="117"/>
      <c r="FHM1458" s="117"/>
      <c r="FHN1458" s="117"/>
      <c r="FHO1458" s="117"/>
      <c r="FHP1458" s="117"/>
      <c r="FHQ1458" s="117"/>
      <c r="FHR1458" s="117"/>
      <c r="FHS1458" s="117"/>
      <c r="FHT1458" s="117"/>
      <c r="FHU1458" s="117"/>
      <c r="FHV1458" s="117"/>
      <c r="FHW1458" s="117"/>
      <c r="FHX1458" s="117"/>
      <c r="FHY1458" s="117"/>
      <c r="FHZ1458" s="117"/>
      <c r="FIA1458" s="117"/>
      <c r="FIB1458" s="117"/>
      <c r="FIC1458" s="117"/>
      <c r="FID1458" s="117"/>
      <c r="FIE1458" s="117"/>
      <c r="FIF1458" s="117"/>
      <c r="FIG1458" s="117"/>
      <c r="FIH1458" s="117"/>
      <c r="FII1458" s="117"/>
      <c r="FIJ1458" s="117"/>
      <c r="FIK1458" s="117"/>
      <c r="FIL1458" s="117"/>
      <c r="FIM1458" s="117"/>
      <c r="FIN1458" s="117"/>
      <c r="FIO1458" s="117"/>
      <c r="FIP1458" s="117"/>
      <c r="FIQ1458" s="117"/>
      <c r="FIR1458" s="117"/>
      <c r="FIS1458" s="117"/>
      <c r="FIT1458" s="117"/>
      <c r="FIU1458" s="117"/>
      <c r="FIV1458" s="117"/>
      <c r="FIW1458" s="117"/>
      <c r="FIX1458" s="117"/>
      <c r="FIY1458" s="117"/>
      <c r="FIZ1458" s="117"/>
      <c r="FJA1458" s="117"/>
      <c r="FJB1458" s="117"/>
      <c r="FJC1458" s="117"/>
      <c r="FJD1458" s="117"/>
      <c r="FJE1458" s="117"/>
      <c r="FJF1458" s="117"/>
      <c r="FJG1458" s="117"/>
      <c r="FJH1458" s="117"/>
      <c r="FJI1458" s="117"/>
      <c r="FJJ1458" s="117"/>
      <c r="FJK1458" s="117"/>
      <c r="FJL1458" s="117"/>
      <c r="FJM1458" s="117"/>
      <c r="FJN1458" s="117"/>
      <c r="FJO1458" s="117"/>
      <c r="FJP1458" s="117"/>
      <c r="FJQ1458" s="117"/>
      <c r="FJR1458" s="117"/>
      <c r="FJS1458" s="117"/>
      <c r="FJT1458" s="117"/>
      <c r="FJU1458" s="117"/>
      <c r="FJV1458" s="117"/>
      <c r="FJW1458" s="117"/>
      <c r="FJX1458" s="117"/>
      <c r="FJY1458" s="117"/>
      <c r="FJZ1458" s="117"/>
      <c r="FKA1458" s="117"/>
      <c r="FKB1458" s="117"/>
      <c r="FKC1458" s="117"/>
      <c r="FKD1458" s="117"/>
      <c r="FKE1458" s="117"/>
      <c r="FKF1458" s="117"/>
      <c r="FKG1458" s="117"/>
      <c r="FKH1458" s="117"/>
      <c r="FKI1458" s="117"/>
      <c r="FKJ1458" s="117"/>
      <c r="FKK1458" s="117"/>
      <c r="FKL1458" s="117"/>
      <c r="FKM1458" s="117"/>
      <c r="FKN1458" s="117"/>
      <c r="FKO1458" s="117"/>
      <c r="FKP1458" s="117"/>
      <c r="FKQ1458" s="117"/>
      <c r="FKR1458" s="117"/>
      <c r="FKS1458" s="117"/>
      <c r="FKT1458" s="117"/>
      <c r="FKU1458" s="117"/>
      <c r="FKV1458" s="117"/>
      <c r="FKW1458" s="117"/>
      <c r="FKX1458" s="117"/>
      <c r="FKY1458" s="117"/>
      <c r="FKZ1458" s="117"/>
      <c r="FLA1458" s="117"/>
      <c r="FLB1458" s="117"/>
      <c r="FLC1458" s="117"/>
      <c r="FLD1458" s="117"/>
      <c r="FLE1458" s="117"/>
      <c r="FLF1458" s="117"/>
      <c r="FLG1458" s="117"/>
      <c r="FLH1458" s="117"/>
      <c r="FLI1458" s="117"/>
      <c r="FLJ1458" s="117"/>
      <c r="FLK1458" s="117"/>
      <c r="FLL1458" s="117"/>
      <c r="FLM1458" s="117"/>
      <c r="FLN1458" s="117"/>
      <c r="FLO1458" s="117"/>
      <c r="FLP1458" s="117"/>
      <c r="FLQ1458" s="117"/>
      <c r="FLR1458" s="117"/>
      <c r="FLS1458" s="117"/>
      <c r="FLT1458" s="117"/>
      <c r="FLU1458" s="117"/>
      <c r="FLV1458" s="117"/>
      <c r="FLW1458" s="117"/>
      <c r="FLX1458" s="117"/>
      <c r="FLY1458" s="117"/>
      <c r="FLZ1458" s="117"/>
      <c r="FMA1458" s="117"/>
      <c r="FMB1458" s="117"/>
      <c r="FMC1458" s="117"/>
      <c r="FMD1458" s="117"/>
      <c r="FME1458" s="117"/>
      <c r="FMF1458" s="117"/>
      <c r="FMG1458" s="117"/>
      <c r="FMH1458" s="117"/>
      <c r="FMI1458" s="117"/>
      <c r="FMJ1458" s="117"/>
      <c r="FMK1458" s="117"/>
      <c r="FML1458" s="117"/>
      <c r="FMM1458" s="117"/>
      <c r="FMN1458" s="117"/>
      <c r="FMO1458" s="117"/>
      <c r="FMP1458" s="117"/>
      <c r="FMQ1458" s="117"/>
      <c r="FMR1458" s="117"/>
      <c r="FMS1458" s="117"/>
      <c r="FMT1458" s="117"/>
      <c r="FMU1458" s="117"/>
      <c r="FMV1458" s="117"/>
      <c r="FMW1458" s="117"/>
      <c r="FMX1458" s="117"/>
      <c r="FMY1458" s="117"/>
      <c r="FMZ1458" s="117"/>
      <c r="FNA1458" s="117"/>
      <c r="FNB1458" s="117"/>
      <c r="FNC1458" s="117"/>
      <c r="FND1458" s="117"/>
      <c r="FNE1458" s="117"/>
      <c r="FNF1458" s="117"/>
      <c r="FNG1458" s="117"/>
      <c r="FNH1458" s="117"/>
      <c r="FNI1458" s="117"/>
      <c r="FNJ1458" s="117"/>
      <c r="FNK1458" s="117"/>
      <c r="FNL1458" s="117"/>
      <c r="FNM1458" s="117"/>
      <c r="FNN1458" s="117"/>
      <c r="FNO1458" s="117"/>
      <c r="FNP1458" s="117"/>
      <c r="FNQ1458" s="117"/>
      <c r="FNR1458" s="117"/>
      <c r="FNS1458" s="117"/>
      <c r="FNT1458" s="117"/>
      <c r="FNU1458" s="117"/>
      <c r="FNV1458" s="117"/>
      <c r="FNW1458" s="117"/>
      <c r="FNX1458" s="117"/>
      <c r="FNY1458" s="117"/>
      <c r="FNZ1458" s="117"/>
      <c r="FOA1458" s="117"/>
      <c r="FOB1458" s="117"/>
      <c r="FOC1458" s="117"/>
      <c r="FOD1458" s="117"/>
      <c r="FOE1458" s="117"/>
      <c r="FOF1458" s="117"/>
      <c r="FOG1458" s="117"/>
      <c r="FOH1458" s="117"/>
      <c r="FOI1458" s="117"/>
      <c r="FOJ1458" s="117"/>
      <c r="FOK1458" s="117"/>
      <c r="FOL1458" s="117"/>
      <c r="FOM1458" s="117"/>
      <c r="FON1458" s="117"/>
      <c r="FOO1458" s="117"/>
      <c r="FOP1458" s="117"/>
      <c r="FOQ1458" s="117"/>
      <c r="FOR1458" s="117"/>
      <c r="FOS1458" s="117"/>
      <c r="FOT1458" s="117"/>
      <c r="FOU1458" s="117"/>
      <c r="FOV1458" s="117"/>
      <c r="FOW1458" s="117"/>
      <c r="FOX1458" s="117"/>
      <c r="FOY1458" s="117"/>
      <c r="FOZ1458" s="117"/>
      <c r="FPA1458" s="117"/>
      <c r="FPB1458" s="117"/>
      <c r="FPC1458" s="117"/>
      <c r="FPD1458" s="117"/>
      <c r="FPE1458" s="117"/>
      <c r="FPF1458" s="117"/>
      <c r="FPG1458" s="117"/>
      <c r="FPH1458" s="117"/>
      <c r="FPI1458" s="117"/>
      <c r="FPJ1458" s="117"/>
      <c r="FPK1458" s="117"/>
      <c r="FPL1458" s="117"/>
      <c r="FPM1458" s="117"/>
      <c r="FPN1458" s="117"/>
      <c r="FPO1458" s="117"/>
      <c r="FPP1458" s="117"/>
      <c r="FPQ1458" s="117"/>
      <c r="FPR1458" s="117"/>
      <c r="FPS1458" s="117"/>
      <c r="FPT1458" s="117"/>
      <c r="FPU1458" s="117"/>
      <c r="FPV1458" s="117"/>
      <c r="FPW1458" s="117"/>
      <c r="FPX1458" s="117"/>
      <c r="FPY1458" s="117"/>
      <c r="FPZ1458" s="117"/>
      <c r="FQA1458" s="117"/>
      <c r="FQB1458" s="117"/>
      <c r="FQC1458" s="117"/>
      <c r="FQD1458" s="117"/>
      <c r="FQE1458" s="117"/>
      <c r="FQF1458" s="117"/>
      <c r="FQG1458" s="117"/>
      <c r="FQH1458" s="117"/>
      <c r="FQI1458" s="117"/>
      <c r="FQJ1458" s="117"/>
      <c r="FQK1458" s="117"/>
      <c r="FQL1458" s="117"/>
      <c r="FQM1458" s="117"/>
      <c r="FQN1458" s="117"/>
      <c r="FQO1458" s="117"/>
      <c r="FQP1458" s="117"/>
      <c r="FQQ1458" s="117"/>
      <c r="FQR1458" s="117"/>
      <c r="FQS1458" s="117"/>
      <c r="FQT1458" s="117"/>
      <c r="FQU1458" s="117"/>
      <c r="FQV1458" s="117"/>
      <c r="FQW1458" s="117"/>
      <c r="FQX1458" s="117"/>
      <c r="FQY1458" s="117"/>
      <c r="FQZ1458" s="117"/>
      <c r="FRA1458" s="117"/>
      <c r="FRB1458" s="117"/>
      <c r="FRC1458" s="117"/>
      <c r="FRD1458" s="117"/>
      <c r="FRE1458" s="117"/>
      <c r="FRF1458" s="117"/>
      <c r="FRG1458" s="117"/>
      <c r="FRH1458" s="117"/>
      <c r="FRI1458" s="117"/>
      <c r="FRJ1458" s="117"/>
      <c r="FRK1458" s="117"/>
      <c r="FRL1458" s="117"/>
      <c r="FRM1458" s="117"/>
      <c r="FRN1458" s="117"/>
      <c r="FRO1458" s="117"/>
      <c r="FRP1458" s="117"/>
      <c r="FRQ1458" s="117"/>
      <c r="FRR1458" s="117"/>
      <c r="FRS1458" s="117"/>
      <c r="FRT1458" s="117"/>
      <c r="FRU1458" s="117"/>
      <c r="FRV1458" s="117"/>
      <c r="FRW1458" s="117"/>
      <c r="FRX1458" s="117"/>
      <c r="FRY1458" s="117"/>
      <c r="FRZ1458" s="117"/>
      <c r="FSA1458" s="117"/>
      <c r="FSB1458" s="117"/>
      <c r="FSC1458" s="117"/>
      <c r="FSD1458" s="117"/>
      <c r="FSE1458" s="117"/>
      <c r="FSF1458" s="117"/>
      <c r="FSG1458" s="117"/>
      <c r="FSH1458" s="117"/>
      <c r="FSI1458" s="117"/>
      <c r="FSJ1458" s="117"/>
      <c r="FSK1458" s="117"/>
      <c r="FSL1458" s="117"/>
      <c r="FSM1458" s="117"/>
      <c r="FSN1458" s="117"/>
      <c r="FSO1458" s="117"/>
      <c r="FSP1458" s="117"/>
      <c r="FSQ1458" s="117"/>
      <c r="FSR1458" s="117"/>
      <c r="FSS1458" s="117"/>
      <c r="FST1458" s="117"/>
      <c r="FSU1458" s="117"/>
      <c r="FSV1458" s="117"/>
      <c r="FSW1458" s="117"/>
      <c r="FSX1458" s="117"/>
      <c r="FSY1458" s="117"/>
      <c r="FSZ1458" s="117"/>
      <c r="FTA1458" s="117"/>
      <c r="FTB1458" s="117"/>
      <c r="FTC1458" s="117"/>
      <c r="FTD1458" s="117"/>
      <c r="FTE1458" s="117"/>
      <c r="FTF1458" s="117"/>
      <c r="FTG1458" s="117"/>
      <c r="FTH1458" s="117"/>
      <c r="FTI1458" s="117"/>
      <c r="FTJ1458" s="117"/>
      <c r="FTK1458" s="117"/>
      <c r="FTL1458" s="117"/>
      <c r="FTM1458" s="117"/>
      <c r="FTN1458" s="117"/>
      <c r="FTO1458" s="117"/>
      <c r="FTP1458" s="117"/>
      <c r="FTQ1458" s="117"/>
      <c r="FTR1458" s="117"/>
      <c r="FTS1458" s="117"/>
      <c r="FTT1458" s="117"/>
      <c r="FTU1458" s="117"/>
      <c r="FTV1458" s="117"/>
      <c r="FTW1458" s="117"/>
      <c r="FTX1458" s="117"/>
      <c r="FTY1458" s="117"/>
      <c r="FTZ1458" s="117"/>
      <c r="FUA1458" s="117"/>
      <c r="FUB1458" s="117"/>
      <c r="FUC1458" s="117"/>
      <c r="FUD1458" s="117"/>
      <c r="FUE1458" s="117"/>
      <c r="FUF1458" s="117"/>
      <c r="FUG1458" s="117"/>
      <c r="FUH1458" s="117"/>
      <c r="FUI1458" s="117"/>
      <c r="FUJ1458" s="117"/>
      <c r="FUK1458" s="117"/>
      <c r="FUL1458" s="117"/>
      <c r="FUM1458" s="117"/>
      <c r="FUN1458" s="117"/>
      <c r="FUO1458" s="117"/>
      <c r="FUP1458" s="117"/>
      <c r="FUQ1458" s="117"/>
      <c r="FUR1458" s="117"/>
      <c r="FUS1458" s="117"/>
      <c r="FUT1458" s="117"/>
      <c r="FUU1458" s="117"/>
      <c r="FUV1458" s="117"/>
      <c r="FUW1458" s="117"/>
      <c r="FUX1458" s="117"/>
      <c r="FUY1458" s="117"/>
      <c r="FUZ1458" s="117"/>
      <c r="FVA1458" s="117"/>
      <c r="FVB1458" s="117"/>
      <c r="FVC1458" s="117"/>
      <c r="FVD1458" s="117"/>
      <c r="FVE1458" s="117"/>
      <c r="FVF1458" s="117"/>
      <c r="FVG1458" s="117"/>
      <c r="FVH1458" s="117"/>
      <c r="FVI1458" s="117"/>
      <c r="FVJ1458" s="117"/>
      <c r="FVK1458" s="117"/>
      <c r="FVL1458" s="117"/>
      <c r="FVM1458" s="117"/>
      <c r="FVN1458" s="117"/>
      <c r="FVO1458" s="117"/>
      <c r="FVP1458" s="117"/>
      <c r="FVQ1458" s="117"/>
      <c r="FVR1458" s="117"/>
      <c r="FVS1458" s="117"/>
      <c r="FVT1458" s="117"/>
      <c r="FVU1458" s="117"/>
      <c r="FVV1458" s="117"/>
      <c r="FVW1458" s="117"/>
      <c r="FVX1458" s="117"/>
      <c r="FVY1458" s="117"/>
      <c r="FVZ1458" s="117"/>
      <c r="FWA1458" s="117"/>
      <c r="FWB1458" s="117"/>
      <c r="FWC1458" s="117"/>
      <c r="FWD1458" s="117"/>
      <c r="FWE1458" s="117"/>
      <c r="FWF1458" s="117"/>
      <c r="FWG1458" s="117"/>
      <c r="FWH1458" s="117"/>
      <c r="FWI1458" s="117"/>
      <c r="FWJ1458" s="117"/>
      <c r="FWK1458" s="117"/>
      <c r="FWL1458" s="117"/>
      <c r="FWM1458" s="117"/>
      <c r="FWN1458" s="117"/>
      <c r="FWO1458" s="117"/>
      <c r="FWP1458" s="117"/>
      <c r="FWQ1458" s="117"/>
      <c r="FWR1458" s="117"/>
      <c r="FWS1458" s="117"/>
      <c r="FWT1458" s="117"/>
      <c r="FWU1458" s="117"/>
      <c r="FWV1458" s="117"/>
      <c r="FWW1458" s="117"/>
      <c r="FWX1458" s="117"/>
      <c r="FWY1458" s="117"/>
      <c r="FWZ1458" s="117"/>
      <c r="FXA1458" s="117"/>
      <c r="FXB1458" s="117"/>
      <c r="FXC1458" s="117"/>
      <c r="FXD1458" s="117"/>
      <c r="FXE1458" s="117"/>
      <c r="FXF1458" s="117"/>
      <c r="FXG1458" s="117"/>
      <c r="FXH1458" s="117"/>
      <c r="FXI1458" s="117"/>
      <c r="FXJ1458" s="117"/>
      <c r="FXK1458" s="117"/>
      <c r="FXL1458" s="117"/>
      <c r="FXM1458" s="117"/>
      <c r="FXN1458" s="117"/>
      <c r="FXO1458" s="117"/>
      <c r="FXP1458" s="117"/>
      <c r="FXQ1458" s="117"/>
      <c r="FXR1458" s="117"/>
      <c r="FXS1458" s="117"/>
      <c r="FXT1458" s="117"/>
      <c r="FXU1458" s="117"/>
      <c r="FXV1458" s="117"/>
      <c r="FXW1458" s="117"/>
      <c r="FXX1458" s="117"/>
      <c r="FXY1458" s="117"/>
      <c r="FXZ1458" s="117"/>
      <c r="FYA1458" s="117"/>
      <c r="FYB1458" s="117"/>
      <c r="FYC1458" s="117"/>
      <c r="FYD1458" s="117"/>
      <c r="FYE1458" s="117"/>
      <c r="FYF1458" s="117"/>
      <c r="FYG1458" s="117"/>
      <c r="FYH1458" s="117"/>
      <c r="FYI1458" s="117"/>
      <c r="FYJ1458" s="117"/>
      <c r="FYK1458" s="117"/>
      <c r="FYL1458" s="117"/>
      <c r="FYM1458" s="117"/>
      <c r="FYN1458" s="117"/>
      <c r="FYO1458" s="117"/>
      <c r="FYP1458" s="117"/>
      <c r="FYQ1458" s="117"/>
      <c r="FYR1458" s="117"/>
      <c r="FYS1458" s="117"/>
      <c r="FYT1458" s="117"/>
      <c r="FYU1458" s="117"/>
      <c r="FYV1458" s="117"/>
      <c r="FYW1458" s="117"/>
      <c r="FYX1458" s="117"/>
      <c r="FYY1458" s="117"/>
      <c r="FYZ1458" s="117"/>
      <c r="FZA1458" s="117"/>
      <c r="FZB1458" s="117"/>
      <c r="FZC1458" s="117"/>
      <c r="FZD1458" s="117"/>
      <c r="FZE1458" s="117"/>
      <c r="FZF1458" s="117"/>
      <c r="FZG1458" s="117"/>
      <c r="FZH1458" s="117"/>
      <c r="FZI1458" s="117"/>
      <c r="FZJ1458" s="117"/>
      <c r="FZK1458" s="117"/>
      <c r="FZL1458" s="117"/>
      <c r="FZM1458" s="117"/>
      <c r="FZN1458" s="117"/>
      <c r="FZO1458" s="117"/>
      <c r="FZP1458" s="117"/>
      <c r="FZQ1458" s="117"/>
      <c r="FZR1458" s="117"/>
      <c r="FZS1458" s="117"/>
      <c r="FZT1458" s="117"/>
      <c r="FZU1458" s="117"/>
      <c r="FZV1458" s="117"/>
      <c r="FZW1458" s="117"/>
      <c r="FZX1458" s="117"/>
      <c r="FZY1458" s="117"/>
      <c r="FZZ1458" s="117"/>
      <c r="GAA1458" s="117"/>
      <c r="GAB1458" s="117"/>
      <c r="GAC1458" s="117"/>
      <c r="GAD1458" s="117"/>
      <c r="GAE1458" s="117"/>
      <c r="GAF1458" s="117"/>
      <c r="GAG1458" s="117"/>
      <c r="GAH1458" s="117"/>
      <c r="GAI1458" s="117"/>
      <c r="GAJ1458" s="117"/>
      <c r="GAK1458" s="117"/>
      <c r="GAL1458" s="117"/>
      <c r="GAM1458" s="117"/>
      <c r="GAN1458" s="117"/>
      <c r="GAO1458" s="117"/>
      <c r="GAP1458" s="117"/>
      <c r="GAQ1458" s="117"/>
      <c r="GAR1458" s="117"/>
      <c r="GAS1458" s="117"/>
      <c r="GAT1458" s="117"/>
      <c r="GAU1458" s="117"/>
      <c r="GAV1458" s="117"/>
      <c r="GAW1458" s="117"/>
      <c r="GAX1458" s="117"/>
      <c r="GAY1458" s="117"/>
      <c r="GAZ1458" s="117"/>
      <c r="GBA1458" s="117"/>
      <c r="GBB1458" s="117"/>
      <c r="GBC1458" s="117"/>
      <c r="GBD1458" s="117"/>
      <c r="GBE1458" s="117"/>
      <c r="GBF1458" s="117"/>
      <c r="GBG1458" s="117"/>
      <c r="GBH1458" s="117"/>
      <c r="GBI1458" s="117"/>
      <c r="GBJ1458" s="117"/>
      <c r="GBK1458" s="117"/>
      <c r="GBL1458" s="117"/>
      <c r="GBM1458" s="117"/>
      <c r="GBN1458" s="117"/>
      <c r="GBO1458" s="117"/>
      <c r="GBP1458" s="117"/>
      <c r="GBQ1458" s="117"/>
      <c r="GBR1458" s="117"/>
      <c r="GBS1458" s="117"/>
      <c r="GBT1458" s="117"/>
      <c r="GBU1458" s="117"/>
      <c r="GBV1458" s="117"/>
      <c r="GBW1458" s="117"/>
      <c r="GBX1458" s="117"/>
      <c r="GBY1458" s="117"/>
      <c r="GBZ1458" s="117"/>
      <c r="GCA1458" s="117"/>
      <c r="GCB1458" s="117"/>
      <c r="GCC1458" s="117"/>
      <c r="GCD1458" s="117"/>
      <c r="GCE1458" s="117"/>
      <c r="GCF1458" s="117"/>
      <c r="GCG1458" s="117"/>
      <c r="GCH1458" s="117"/>
      <c r="GCI1458" s="117"/>
      <c r="GCJ1458" s="117"/>
      <c r="GCK1458" s="117"/>
      <c r="GCL1458" s="117"/>
      <c r="GCM1458" s="117"/>
      <c r="GCN1458" s="117"/>
      <c r="GCO1458" s="117"/>
      <c r="GCP1458" s="117"/>
      <c r="GCQ1458" s="117"/>
      <c r="GCR1458" s="117"/>
      <c r="GCS1458" s="117"/>
      <c r="GCT1458" s="117"/>
      <c r="GCU1458" s="117"/>
      <c r="GCV1458" s="117"/>
      <c r="GCW1458" s="117"/>
      <c r="GCX1458" s="117"/>
      <c r="GCY1458" s="117"/>
      <c r="GCZ1458" s="117"/>
      <c r="GDA1458" s="117"/>
      <c r="GDB1458" s="117"/>
      <c r="GDC1458" s="117"/>
      <c r="GDD1458" s="117"/>
      <c r="GDE1458" s="117"/>
      <c r="GDF1458" s="117"/>
      <c r="GDG1458" s="117"/>
      <c r="GDH1458" s="117"/>
      <c r="GDI1458" s="117"/>
      <c r="GDJ1458" s="117"/>
      <c r="GDK1458" s="117"/>
      <c r="GDL1458" s="117"/>
      <c r="GDM1458" s="117"/>
      <c r="GDN1458" s="117"/>
      <c r="GDO1458" s="117"/>
      <c r="GDP1458" s="117"/>
      <c r="GDQ1458" s="117"/>
      <c r="GDR1458" s="117"/>
      <c r="GDS1458" s="117"/>
      <c r="GDT1458" s="117"/>
      <c r="GDU1458" s="117"/>
      <c r="GDV1458" s="117"/>
      <c r="GDW1458" s="117"/>
      <c r="GDX1458" s="117"/>
      <c r="GDY1458" s="117"/>
      <c r="GDZ1458" s="117"/>
      <c r="GEA1458" s="117"/>
      <c r="GEB1458" s="117"/>
      <c r="GEC1458" s="117"/>
      <c r="GED1458" s="117"/>
      <c r="GEE1458" s="117"/>
      <c r="GEF1458" s="117"/>
      <c r="GEG1458" s="117"/>
      <c r="GEH1458" s="117"/>
      <c r="GEI1458" s="117"/>
      <c r="GEJ1458" s="117"/>
      <c r="GEK1458" s="117"/>
      <c r="GEL1458" s="117"/>
      <c r="GEM1458" s="117"/>
      <c r="GEN1458" s="117"/>
      <c r="GEO1458" s="117"/>
      <c r="GEP1458" s="117"/>
      <c r="GEQ1458" s="117"/>
      <c r="GER1458" s="117"/>
      <c r="GES1458" s="117"/>
      <c r="GET1458" s="117"/>
      <c r="GEU1458" s="117"/>
      <c r="GEV1458" s="117"/>
      <c r="GEW1458" s="117"/>
      <c r="GEX1458" s="117"/>
      <c r="GEY1458" s="117"/>
      <c r="GEZ1458" s="117"/>
      <c r="GFA1458" s="117"/>
      <c r="GFB1458" s="117"/>
      <c r="GFC1458" s="117"/>
      <c r="GFD1458" s="117"/>
      <c r="GFE1458" s="117"/>
      <c r="GFF1458" s="117"/>
      <c r="GFG1458" s="117"/>
      <c r="GFH1458" s="117"/>
      <c r="GFI1458" s="117"/>
      <c r="GFJ1458" s="117"/>
      <c r="GFK1458" s="117"/>
      <c r="GFL1458" s="117"/>
      <c r="GFM1458" s="117"/>
      <c r="GFN1458" s="117"/>
      <c r="GFO1458" s="117"/>
      <c r="GFP1458" s="117"/>
      <c r="GFQ1458" s="117"/>
      <c r="GFR1458" s="117"/>
      <c r="GFS1458" s="117"/>
      <c r="GFT1458" s="117"/>
      <c r="GFU1458" s="117"/>
      <c r="GFV1458" s="117"/>
      <c r="GFW1458" s="117"/>
      <c r="GFX1458" s="117"/>
      <c r="GFY1458" s="117"/>
      <c r="GFZ1458" s="117"/>
      <c r="GGA1458" s="117"/>
      <c r="GGB1458" s="117"/>
      <c r="GGC1458" s="117"/>
      <c r="GGD1458" s="117"/>
      <c r="GGE1458" s="117"/>
      <c r="GGF1458" s="117"/>
      <c r="GGG1458" s="117"/>
      <c r="GGH1458" s="117"/>
      <c r="GGI1458" s="117"/>
      <c r="GGJ1458" s="117"/>
      <c r="GGK1458" s="117"/>
      <c r="GGL1458" s="117"/>
      <c r="GGM1458" s="117"/>
      <c r="GGN1458" s="117"/>
      <c r="GGO1458" s="117"/>
      <c r="GGP1458" s="117"/>
      <c r="GGQ1458" s="117"/>
      <c r="GGR1458" s="117"/>
      <c r="GGS1458" s="117"/>
      <c r="GGT1458" s="117"/>
      <c r="GGU1458" s="117"/>
      <c r="GGV1458" s="117"/>
      <c r="GGW1458" s="117"/>
      <c r="GGX1458" s="117"/>
      <c r="GGY1458" s="117"/>
      <c r="GGZ1458" s="117"/>
      <c r="GHA1458" s="117"/>
      <c r="GHB1458" s="117"/>
      <c r="GHC1458" s="117"/>
      <c r="GHD1458" s="117"/>
      <c r="GHE1458" s="117"/>
      <c r="GHF1458" s="117"/>
      <c r="GHG1458" s="117"/>
      <c r="GHH1458" s="117"/>
      <c r="GHI1458" s="117"/>
      <c r="GHJ1458" s="117"/>
      <c r="GHK1458" s="117"/>
      <c r="GHL1458" s="117"/>
      <c r="GHM1458" s="117"/>
      <c r="GHN1458" s="117"/>
      <c r="GHO1458" s="117"/>
      <c r="GHP1458" s="117"/>
      <c r="GHQ1458" s="117"/>
      <c r="GHR1458" s="117"/>
      <c r="GHS1458" s="117"/>
      <c r="GHT1458" s="117"/>
      <c r="GHU1458" s="117"/>
      <c r="GHV1458" s="117"/>
      <c r="GHW1458" s="117"/>
      <c r="GHX1458" s="117"/>
      <c r="GHY1458" s="117"/>
      <c r="GHZ1458" s="117"/>
      <c r="GIA1458" s="117"/>
      <c r="GIB1458" s="117"/>
      <c r="GIC1458" s="117"/>
      <c r="GID1458" s="117"/>
      <c r="GIE1458" s="117"/>
      <c r="GIF1458" s="117"/>
      <c r="GIG1458" s="117"/>
      <c r="GIH1458" s="117"/>
      <c r="GII1458" s="117"/>
      <c r="GIJ1458" s="117"/>
      <c r="GIK1458" s="117"/>
      <c r="GIL1458" s="117"/>
      <c r="GIM1458" s="117"/>
      <c r="GIN1458" s="117"/>
      <c r="GIO1458" s="117"/>
      <c r="GIP1458" s="117"/>
      <c r="GIQ1458" s="117"/>
      <c r="GIR1458" s="117"/>
      <c r="GIS1458" s="117"/>
      <c r="GIT1458" s="117"/>
      <c r="GIU1458" s="117"/>
      <c r="GIV1458" s="117"/>
      <c r="GIW1458" s="117"/>
      <c r="GIX1458" s="117"/>
      <c r="GIY1458" s="117"/>
      <c r="GIZ1458" s="117"/>
      <c r="GJA1458" s="117"/>
      <c r="GJB1458" s="117"/>
      <c r="GJC1458" s="117"/>
      <c r="GJD1458" s="117"/>
      <c r="GJE1458" s="117"/>
      <c r="GJF1458" s="117"/>
      <c r="GJG1458" s="117"/>
      <c r="GJH1458" s="117"/>
      <c r="GJI1458" s="117"/>
      <c r="GJJ1458" s="117"/>
      <c r="GJK1458" s="117"/>
      <c r="GJL1458" s="117"/>
      <c r="GJM1458" s="117"/>
      <c r="GJN1458" s="117"/>
      <c r="GJO1458" s="117"/>
      <c r="GJP1458" s="117"/>
      <c r="GJQ1458" s="117"/>
      <c r="GJR1458" s="117"/>
      <c r="GJS1458" s="117"/>
      <c r="GJT1458" s="117"/>
      <c r="GJU1458" s="117"/>
      <c r="GJV1458" s="117"/>
      <c r="GJW1458" s="117"/>
      <c r="GJX1458" s="117"/>
      <c r="GJY1458" s="117"/>
      <c r="GJZ1458" s="117"/>
      <c r="GKA1458" s="117"/>
      <c r="GKB1458" s="117"/>
      <c r="GKC1458" s="117"/>
      <c r="GKD1458" s="117"/>
      <c r="GKE1458" s="117"/>
      <c r="GKF1458" s="117"/>
      <c r="GKG1458" s="117"/>
      <c r="GKH1458" s="117"/>
      <c r="GKI1458" s="117"/>
      <c r="GKJ1458" s="117"/>
      <c r="GKK1458" s="117"/>
      <c r="GKL1458" s="117"/>
      <c r="GKM1458" s="117"/>
      <c r="GKN1458" s="117"/>
      <c r="GKO1458" s="117"/>
      <c r="GKP1458" s="117"/>
      <c r="GKQ1458" s="117"/>
      <c r="GKR1458" s="117"/>
      <c r="GKS1458" s="117"/>
      <c r="GKT1458" s="117"/>
      <c r="GKU1458" s="117"/>
      <c r="GKV1458" s="117"/>
      <c r="GKW1458" s="117"/>
      <c r="GKX1458" s="117"/>
      <c r="GKY1458" s="117"/>
      <c r="GKZ1458" s="117"/>
      <c r="GLA1458" s="117"/>
      <c r="GLB1458" s="117"/>
      <c r="GLC1458" s="117"/>
      <c r="GLD1458" s="117"/>
      <c r="GLE1458" s="117"/>
      <c r="GLF1458" s="117"/>
      <c r="GLG1458" s="117"/>
      <c r="GLH1458" s="117"/>
      <c r="GLI1458" s="117"/>
      <c r="GLJ1458" s="117"/>
      <c r="GLK1458" s="117"/>
      <c r="GLL1458" s="117"/>
      <c r="GLM1458" s="117"/>
      <c r="GLN1458" s="117"/>
      <c r="GLO1458" s="117"/>
      <c r="GLP1458" s="117"/>
      <c r="GLQ1458" s="117"/>
      <c r="GLR1458" s="117"/>
      <c r="GLS1458" s="117"/>
      <c r="GLT1458" s="117"/>
      <c r="GLU1458" s="117"/>
      <c r="GLV1458" s="117"/>
      <c r="GLW1458" s="117"/>
      <c r="GLX1458" s="117"/>
      <c r="GLY1458" s="117"/>
      <c r="GLZ1458" s="117"/>
      <c r="GMA1458" s="117"/>
      <c r="GMB1458" s="117"/>
      <c r="GMC1458" s="117"/>
      <c r="GMD1458" s="117"/>
      <c r="GME1458" s="117"/>
      <c r="GMF1458" s="117"/>
      <c r="GMG1458" s="117"/>
      <c r="GMH1458" s="117"/>
      <c r="GMI1458" s="117"/>
      <c r="GMJ1458" s="117"/>
      <c r="GMK1458" s="117"/>
      <c r="GML1458" s="117"/>
      <c r="GMM1458" s="117"/>
      <c r="GMN1458" s="117"/>
      <c r="GMO1458" s="117"/>
      <c r="GMP1458" s="117"/>
      <c r="GMQ1458" s="117"/>
      <c r="GMR1458" s="117"/>
      <c r="GMS1458" s="117"/>
      <c r="GMT1458" s="117"/>
      <c r="GMU1458" s="117"/>
      <c r="GMV1458" s="117"/>
      <c r="GMW1458" s="117"/>
      <c r="GMX1458" s="117"/>
      <c r="GMY1458" s="117"/>
      <c r="GMZ1458" s="117"/>
      <c r="GNA1458" s="117"/>
      <c r="GNB1458" s="117"/>
      <c r="GNC1458" s="117"/>
      <c r="GND1458" s="117"/>
      <c r="GNE1458" s="117"/>
      <c r="GNF1458" s="117"/>
      <c r="GNG1458" s="117"/>
      <c r="GNH1458" s="117"/>
      <c r="GNI1458" s="117"/>
      <c r="GNJ1458" s="117"/>
      <c r="GNK1458" s="117"/>
      <c r="GNL1458" s="117"/>
      <c r="GNM1458" s="117"/>
      <c r="GNN1458" s="117"/>
      <c r="GNO1458" s="117"/>
      <c r="GNP1458" s="117"/>
      <c r="GNQ1458" s="117"/>
      <c r="GNR1458" s="117"/>
      <c r="GNS1458" s="117"/>
      <c r="GNT1458" s="117"/>
      <c r="GNU1458" s="117"/>
      <c r="GNV1458" s="117"/>
      <c r="GNW1458" s="117"/>
      <c r="GNX1458" s="117"/>
      <c r="GNY1458" s="117"/>
      <c r="GNZ1458" s="117"/>
      <c r="GOA1458" s="117"/>
      <c r="GOB1458" s="117"/>
      <c r="GOC1458" s="117"/>
      <c r="GOD1458" s="117"/>
      <c r="GOE1458" s="117"/>
      <c r="GOF1458" s="117"/>
      <c r="GOG1458" s="117"/>
      <c r="GOH1458" s="117"/>
      <c r="GOI1458" s="117"/>
      <c r="GOJ1458" s="117"/>
      <c r="GOK1458" s="117"/>
      <c r="GOL1458" s="117"/>
      <c r="GOM1458" s="117"/>
      <c r="GON1458" s="117"/>
      <c r="GOO1458" s="117"/>
      <c r="GOP1458" s="117"/>
      <c r="GOQ1458" s="117"/>
      <c r="GOR1458" s="117"/>
      <c r="GOS1458" s="117"/>
      <c r="GOT1458" s="117"/>
      <c r="GOU1458" s="117"/>
      <c r="GOV1458" s="117"/>
      <c r="GOW1458" s="117"/>
      <c r="GOX1458" s="117"/>
      <c r="GOY1458" s="117"/>
      <c r="GOZ1458" s="117"/>
      <c r="GPA1458" s="117"/>
      <c r="GPB1458" s="117"/>
      <c r="GPC1458" s="117"/>
      <c r="GPD1458" s="117"/>
      <c r="GPE1458" s="117"/>
      <c r="GPF1458" s="117"/>
      <c r="GPG1458" s="117"/>
      <c r="GPH1458" s="117"/>
      <c r="GPI1458" s="117"/>
      <c r="GPJ1458" s="117"/>
      <c r="GPK1458" s="117"/>
      <c r="GPL1458" s="117"/>
      <c r="GPM1458" s="117"/>
      <c r="GPN1458" s="117"/>
      <c r="GPO1458" s="117"/>
      <c r="GPP1458" s="117"/>
      <c r="GPQ1458" s="117"/>
      <c r="GPR1458" s="117"/>
      <c r="GPS1458" s="117"/>
      <c r="GPT1458" s="117"/>
      <c r="GPU1458" s="117"/>
      <c r="GPV1458" s="117"/>
      <c r="GPW1458" s="117"/>
      <c r="GPX1458" s="117"/>
      <c r="GPY1458" s="117"/>
      <c r="GPZ1458" s="117"/>
      <c r="GQA1458" s="117"/>
      <c r="GQB1458" s="117"/>
      <c r="GQC1458" s="117"/>
      <c r="GQD1458" s="117"/>
      <c r="GQE1458" s="117"/>
      <c r="GQF1458" s="117"/>
      <c r="GQG1458" s="117"/>
      <c r="GQH1458" s="117"/>
      <c r="GQI1458" s="117"/>
      <c r="GQJ1458" s="117"/>
      <c r="GQK1458" s="117"/>
      <c r="GQL1458" s="117"/>
      <c r="GQM1458" s="117"/>
      <c r="GQN1458" s="117"/>
      <c r="GQO1458" s="117"/>
      <c r="GQP1458" s="117"/>
      <c r="GQQ1458" s="117"/>
      <c r="GQR1458" s="117"/>
      <c r="GQS1458" s="117"/>
      <c r="GQT1458" s="117"/>
      <c r="GQU1458" s="117"/>
      <c r="GQV1458" s="117"/>
      <c r="GQW1458" s="117"/>
      <c r="GQX1458" s="117"/>
      <c r="GQY1458" s="117"/>
      <c r="GQZ1458" s="117"/>
      <c r="GRA1458" s="117"/>
      <c r="GRB1458" s="117"/>
      <c r="GRC1458" s="117"/>
      <c r="GRD1458" s="117"/>
      <c r="GRE1458" s="117"/>
      <c r="GRF1458" s="117"/>
      <c r="GRG1458" s="117"/>
      <c r="GRH1458" s="117"/>
      <c r="GRI1458" s="117"/>
      <c r="GRJ1458" s="117"/>
      <c r="GRK1458" s="117"/>
      <c r="GRL1458" s="117"/>
      <c r="GRM1458" s="117"/>
      <c r="GRN1458" s="117"/>
      <c r="GRO1458" s="117"/>
      <c r="GRP1458" s="117"/>
      <c r="GRQ1458" s="117"/>
      <c r="GRR1458" s="117"/>
      <c r="GRS1458" s="117"/>
      <c r="GRT1458" s="117"/>
      <c r="GRU1458" s="117"/>
      <c r="GRV1458" s="117"/>
      <c r="GRW1458" s="117"/>
      <c r="GRX1458" s="117"/>
      <c r="GRY1458" s="117"/>
      <c r="GRZ1458" s="117"/>
      <c r="GSA1458" s="117"/>
      <c r="GSB1458" s="117"/>
      <c r="GSC1458" s="117"/>
      <c r="GSD1458" s="117"/>
      <c r="GSE1458" s="117"/>
      <c r="GSF1458" s="117"/>
      <c r="GSG1458" s="117"/>
      <c r="GSH1458" s="117"/>
      <c r="GSI1458" s="117"/>
      <c r="GSJ1458" s="117"/>
      <c r="GSK1458" s="117"/>
      <c r="GSL1458" s="117"/>
      <c r="GSM1458" s="117"/>
      <c r="GSN1458" s="117"/>
      <c r="GSO1458" s="117"/>
      <c r="GSP1458" s="117"/>
      <c r="GSQ1458" s="117"/>
      <c r="GSR1458" s="117"/>
      <c r="GSS1458" s="117"/>
      <c r="GST1458" s="117"/>
      <c r="GSU1458" s="117"/>
      <c r="GSV1458" s="117"/>
      <c r="GSW1458" s="117"/>
      <c r="GSX1458" s="117"/>
      <c r="GSY1458" s="117"/>
      <c r="GSZ1458" s="117"/>
      <c r="GTA1458" s="117"/>
      <c r="GTB1458" s="117"/>
      <c r="GTC1458" s="117"/>
      <c r="GTD1458" s="117"/>
      <c r="GTE1458" s="117"/>
      <c r="GTF1458" s="117"/>
      <c r="GTG1458" s="117"/>
      <c r="GTH1458" s="117"/>
      <c r="GTI1458" s="117"/>
      <c r="GTJ1458" s="117"/>
      <c r="GTK1458" s="117"/>
      <c r="GTL1458" s="117"/>
      <c r="GTM1458" s="117"/>
      <c r="GTN1458" s="117"/>
      <c r="GTO1458" s="117"/>
      <c r="GTP1458" s="117"/>
      <c r="GTQ1458" s="117"/>
      <c r="GTR1458" s="117"/>
      <c r="GTS1458" s="117"/>
      <c r="GTT1458" s="117"/>
      <c r="GTU1458" s="117"/>
      <c r="GTV1458" s="117"/>
      <c r="GTW1458" s="117"/>
      <c r="GTX1458" s="117"/>
      <c r="GTY1458" s="117"/>
      <c r="GTZ1458" s="117"/>
      <c r="GUA1458" s="117"/>
      <c r="GUB1458" s="117"/>
      <c r="GUC1458" s="117"/>
      <c r="GUD1458" s="117"/>
      <c r="GUE1458" s="117"/>
      <c r="GUF1458" s="117"/>
      <c r="GUG1458" s="117"/>
      <c r="GUH1458" s="117"/>
      <c r="GUI1458" s="117"/>
      <c r="GUJ1458" s="117"/>
      <c r="GUK1458" s="117"/>
      <c r="GUL1458" s="117"/>
      <c r="GUM1458" s="117"/>
      <c r="GUN1458" s="117"/>
      <c r="GUO1458" s="117"/>
      <c r="GUP1458" s="117"/>
      <c r="GUQ1458" s="117"/>
      <c r="GUR1458" s="117"/>
      <c r="GUS1458" s="117"/>
      <c r="GUT1458" s="117"/>
      <c r="GUU1458" s="117"/>
      <c r="GUV1458" s="117"/>
      <c r="GUW1458" s="117"/>
      <c r="GUX1458" s="117"/>
      <c r="GUY1458" s="117"/>
      <c r="GUZ1458" s="117"/>
      <c r="GVA1458" s="117"/>
      <c r="GVB1458" s="117"/>
      <c r="GVC1458" s="117"/>
      <c r="GVD1458" s="117"/>
      <c r="GVE1458" s="117"/>
      <c r="GVF1458" s="117"/>
      <c r="GVG1458" s="117"/>
      <c r="GVH1458" s="117"/>
      <c r="GVI1458" s="117"/>
      <c r="GVJ1458" s="117"/>
      <c r="GVK1458" s="117"/>
      <c r="GVL1458" s="117"/>
      <c r="GVM1458" s="117"/>
      <c r="GVN1458" s="117"/>
      <c r="GVO1458" s="117"/>
      <c r="GVP1458" s="117"/>
      <c r="GVQ1458" s="117"/>
      <c r="GVR1458" s="117"/>
      <c r="GVS1458" s="117"/>
      <c r="GVT1458" s="117"/>
      <c r="GVU1458" s="117"/>
      <c r="GVV1458" s="117"/>
      <c r="GVW1458" s="117"/>
      <c r="GVX1458" s="117"/>
      <c r="GVY1458" s="117"/>
      <c r="GVZ1458" s="117"/>
      <c r="GWA1458" s="117"/>
      <c r="GWB1458" s="117"/>
      <c r="GWC1458" s="117"/>
      <c r="GWD1458" s="117"/>
      <c r="GWE1458" s="117"/>
      <c r="GWF1458" s="117"/>
      <c r="GWG1458" s="117"/>
      <c r="GWH1458" s="117"/>
      <c r="GWI1458" s="117"/>
      <c r="GWJ1458" s="117"/>
      <c r="GWK1458" s="117"/>
      <c r="GWL1458" s="117"/>
      <c r="GWM1458" s="117"/>
      <c r="GWN1458" s="117"/>
      <c r="GWO1458" s="117"/>
      <c r="GWP1458" s="117"/>
      <c r="GWQ1458" s="117"/>
      <c r="GWR1458" s="117"/>
      <c r="GWS1458" s="117"/>
      <c r="GWT1458" s="117"/>
      <c r="GWU1458" s="117"/>
      <c r="GWV1458" s="117"/>
      <c r="GWW1458" s="117"/>
      <c r="GWX1458" s="117"/>
      <c r="GWY1458" s="117"/>
      <c r="GWZ1458" s="117"/>
      <c r="GXA1458" s="117"/>
      <c r="GXB1458" s="117"/>
      <c r="GXC1458" s="117"/>
      <c r="GXD1458" s="117"/>
      <c r="GXE1458" s="117"/>
      <c r="GXF1458" s="117"/>
      <c r="GXG1458" s="117"/>
      <c r="GXH1458" s="117"/>
      <c r="GXI1458" s="117"/>
      <c r="GXJ1458" s="117"/>
      <c r="GXK1458" s="117"/>
      <c r="GXL1458" s="117"/>
      <c r="GXM1458" s="117"/>
      <c r="GXN1458" s="117"/>
      <c r="GXO1458" s="117"/>
      <c r="GXP1458" s="117"/>
      <c r="GXQ1458" s="117"/>
      <c r="GXR1458" s="117"/>
      <c r="GXS1458" s="117"/>
      <c r="GXT1458" s="117"/>
      <c r="GXU1458" s="117"/>
      <c r="GXV1458" s="117"/>
      <c r="GXW1458" s="117"/>
      <c r="GXX1458" s="117"/>
      <c r="GXY1458" s="117"/>
      <c r="GXZ1458" s="117"/>
      <c r="GYA1458" s="117"/>
      <c r="GYB1458" s="117"/>
      <c r="GYC1458" s="117"/>
      <c r="GYD1458" s="117"/>
      <c r="GYE1458" s="117"/>
      <c r="GYF1458" s="117"/>
      <c r="GYG1458" s="117"/>
      <c r="GYH1458" s="117"/>
      <c r="GYI1458" s="117"/>
      <c r="GYJ1458" s="117"/>
      <c r="GYK1458" s="117"/>
      <c r="GYL1458" s="117"/>
      <c r="GYM1458" s="117"/>
      <c r="GYN1458" s="117"/>
      <c r="GYO1458" s="117"/>
      <c r="GYP1458" s="117"/>
      <c r="GYQ1458" s="117"/>
      <c r="GYR1458" s="117"/>
      <c r="GYS1458" s="117"/>
      <c r="GYT1458" s="117"/>
      <c r="GYU1458" s="117"/>
      <c r="GYV1458" s="117"/>
      <c r="GYW1458" s="117"/>
      <c r="GYX1458" s="117"/>
      <c r="GYY1458" s="117"/>
      <c r="GYZ1458" s="117"/>
      <c r="GZA1458" s="117"/>
      <c r="GZB1458" s="117"/>
      <c r="GZC1458" s="117"/>
      <c r="GZD1458" s="117"/>
      <c r="GZE1458" s="117"/>
      <c r="GZF1458" s="117"/>
      <c r="GZG1458" s="117"/>
      <c r="GZH1458" s="117"/>
      <c r="GZI1458" s="117"/>
      <c r="GZJ1458" s="117"/>
      <c r="GZK1458" s="117"/>
      <c r="GZL1458" s="117"/>
      <c r="GZM1458" s="117"/>
      <c r="GZN1458" s="117"/>
      <c r="GZO1458" s="117"/>
      <c r="GZP1458" s="117"/>
      <c r="GZQ1458" s="117"/>
      <c r="GZR1458" s="117"/>
      <c r="GZS1458" s="117"/>
      <c r="GZT1458" s="117"/>
      <c r="GZU1458" s="117"/>
      <c r="GZV1458" s="117"/>
      <c r="GZW1458" s="117"/>
      <c r="GZX1458" s="117"/>
      <c r="GZY1458" s="117"/>
      <c r="GZZ1458" s="117"/>
      <c r="HAA1458" s="117"/>
      <c r="HAB1458" s="117"/>
      <c r="HAC1458" s="117"/>
      <c r="HAD1458" s="117"/>
      <c r="HAE1458" s="117"/>
      <c r="HAF1458" s="117"/>
      <c r="HAG1458" s="117"/>
      <c r="HAH1458" s="117"/>
      <c r="HAI1458" s="117"/>
      <c r="HAJ1458" s="117"/>
      <c r="HAK1458" s="117"/>
      <c r="HAL1458" s="117"/>
      <c r="HAM1458" s="117"/>
      <c r="HAN1458" s="117"/>
      <c r="HAO1458" s="117"/>
      <c r="HAP1458" s="117"/>
      <c r="HAQ1458" s="117"/>
      <c r="HAR1458" s="117"/>
      <c r="HAS1458" s="117"/>
      <c r="HAT1458" s="117"/>
      <c r="HAU1458" s="117"/>
      <c r="HAV1458" s="117"/>
      <c r="HAW1458" s="117"/>
      <c r="HAX1458" s="117"/>
      <c r="HAY1458" s="117"/>
      <c r="HAZ1458" s="117"/>
      <c r="HBA1458" s="117"/>
      <c r="HBB1458" s="117"/>
      <c r="HBC1458" s="117"/>
      <c r="HBD1458" s="117"/>
      <c r="HBE1458" s="117"/>
      <c r="HBF1458" s="117"/>
      <c r="HBG1458" s="117"/>
      <c r="HBH1458" s="117"/>
      <c r="HBI1458" s="117"/>
      <c r="HBJ1458" s="117"/>
      <c r="HBK1458" s="117"/>
      <c r="HBL1458" s="117"/>
      <c r="HBM1458" s="117"/>
      <c r="HBN1458" s="117"/>
      <c r="HBO1458" s="117"/>
      <c r="HBP1458" s="117"/>
      <c r="HBQ1458" s="117"/>
      <c r="HBR1458" s="117"/>
      <c r="HBS1458" s="117"/>
      <c r="HBT1458" s="117"/>
      <c r="HBU1458" s="117"/>
      <c r="HBV1458" s="117"/>
      <c r="HBW1458" s="117"/>
      <c r="HBX1458" s="117"/>
      <c r="HBY1458" s="117"/>
      <c r="HBZ1458" s="117"/>
      <c r="HCA1458" s="117"/>
      <c r="HCB1458" s="117"/>
      <c r="HCC1458" s="117"/>
      <c r="HCD1458" s="117"/>
      <c r="HCE1458" s="117"/>
      <c r="HCF1458" s="117"/>
      <c r="HCG1458" s="117"/>
      <c r="HCH1458" s="117"/>
      <c r="HCI1458" s="117"/>
      <c r="HCJ1458" s="117"/>
      <c r="HCK1458" s="117"/>
      <c r="HCL1458" s="117"/>
      <c r="HCM1458" s="117"/>
      <c r="HCN1458" s="117"/>
      <c r="HCO1458" s="117"/>
      <c r="HCP1458" s="117"/>
      <c r="HCQ1458" s="117"/>
      <c r="HCR1458" s="117"/>
      <c r="HCS1458" s="117"/>
      <c r="HCT1458" s="117"/>
      <c r="HCU1458" s="117"/>
      <c r="HCV1458" s="117"/>
      <c r="HCW1458" s="117"/>
      <c r="HCX1458" s="117"/>
      <c r="HCY1458" s="117"/>
      <c r="HCZ1458" s="117"/>
      <c r="HDA1458" s="117"/>
      <c r="HDB1458" s="117"/>
      <c r="HDC1458" s="117"/>
      <c r="HDD1458" s="117"/>
      <c r="HDE1458" s="117"/>
      <c r="HDF1458" s="117"/>
      <c r="HDG1458" s="117"/>
      <c r="HDH1458" s="117"/>
      <c r="HDI1458" s="117"/>
      <c r="HDJ1458" s="117"/>
      <c r="HDK1458" s="117"/>
      <c r="HDL1458" s="117"/>
      <c r="HDM1458" s="117"/>
      <c r="HDN1458" s="117"/>
      <c r="HDO1458" s="117"/>
      <c r="HDP1458" s="117"/>
      <c r="HDQ1458" s="117"/>
      <c r="HDR1458" s="117"/>
      <c r="HDS1458" s="117"/>
      <c r="HDT1458" s="117"/>
      <c r="HDU1458" s="117"/>
      <c r="HDV1458" s="117"/>
      <c r="HDW1458" s="117"/>
      <c r="HDX1458" s="117"/>
      <c r="HDY1458" s="117"/>
      <c r="HDZ1458" s="117"/>
      <c r="HEA1458" s="117"/>
      <c r="HEB1458" s="117"/>
      <c r="HEC1458" s="117"/>
      <c r="HED1458" s="117"/>
      <c r="HEE1458" s="117"/>
      <c r="HEF1458" s="117"/>
      <c r="HEG1458" s="117"/>
      <c r="HEH1458" s="117"/>
      <c r="HEI1458" s="117"/>
      <c r="HEJ1458" s="117"/>
      <c r="HEK1458" s="117"/>
      <c r="HEL1458" s="117"/>
      <c r="HEM1458" s="117"/>
      <c r="HEN1458" s="117"/>
      <c r="HEO1458" s="117"/>
      <c r="HEP1458" s="117"/>
      <c r="HEQ1458" s="117"/>
      <c r="HER1458" s="117"/>
      <c r="HES1458" s="117"/>
      <c r="HET1458" s="117"/>
      <c r="HEU1458" s="117"/>
      <c r="HEV1458" s="117"/>
      <c r="HEW1458" s="117"/>
      <c r="HEX1458" s="117"/>
      <c r="HEY1458" s="117"/>
      <c r="HEZ1458" s="117"/>
      <c r="HFA1458" s="117"/>
      <c r="HFB1458" s="117"/>
      <c r="HFC1458" s="117"/>
      <c r="HFD1458" s="117"/>
      <c r="HFE1458" s="117"/>
      <c r="HFF1458" s="117"/>
      <c r="HFG1458" s="117"/>
      <c r="HFH1458" s="117"/>
      <c r="HFI1458" s="117"/>
      <c r="HFJ1458" s="117"/>
      <c r="HFK1458" s="117"/>
      <c r="HFL1458" s="117"/>
      <c r="HFM1458" s="117"/>
      <c r="HFN1458" s="117"/>
      <c r="HFO1458" s="117"/>
      <c r="HFP1458" s="117"/>
      <c r="HFQ1458" s="117"/>
      <c r="HFR1458" s="117"/>
      <c r="HFS1458" s="117"/>
      <c r="HFT1458" s="117"/>
      <c r="HFU1458" s="117"/>
      <c r="HFV1458" s="117"/>
      <c r="HFW1458" s="117"/>
      <c r="HFX1458" s="117"/>
      <c r="HFY1458" s="117"/>
      <c r="HFZ1458" s="117"/>
      <c r="HGA1458" s="117"/>
      <c r="HGB1458" s="117"/>
      <c r="HGC1458" s="117"/>
      <c r="HGD1458" s="117"/>
      <c r="HGE1458" s="117"/>
      <c r="HGF1458" s="117"/>
      <c r="HGG1458" s="117"/>
      <c r="HGH1458" s="117"/>
      <c r="HGI1458" s="117"/>
      <c r="HGJ1458" s="117"/>
      <c r="HGK1458" s="117"/>
      <c r="HGL1458" s="117"/>
      <c r="HGM1458" s="117"/>
      <c r="HGN1458" s="117"/>
      <c r="HGO1458" s="117"/>
      <c r="HGP1458" s="117"/>
      <c r="HGQ1458" s="117"/>
      <c r="HGR1458" s="117"/>
      <c r="HGS1458" s="117"/>
      <c r="HGT1458" s="117"/>
      <c r="HGU1458" s="117"/>
      <c r="HGV1458" s="117"/>
      <c r="HGW1458" s="117"/>
      <c r="HGX1458" s="117"/>
      <c r="HGY1458" s="117"/>
      <c r="HGZ1458" s="117"/>
      <c r="HHA1458" s="117"/>
      <c r="HHB1458" s="117"/>
      <c r="HHC1458" s="117"/>
      <c r="HHD1458" s="117"/>
      <c r="HHE1458" s="117"/>
      <c r="HHF1458" s="117"/>
      <c r="HHG1458" s="117"/>
      <c r="HHH1458" s="117"/>
      <c r="HHI1458" s="117"/>
      <c r="HHJ1458" s="117"/>
      <c r="HHK1458" s="117"/>
      <c r="HHL1458" s="117"/>
      <c r="HHM1458" s="117"/>
      <c r="HHN1458" s="117"/>
      <c r="HHO1458" s="117"/>
      <c r="HHP1458" s="117"/>
      <c r="HHQ1458" s="117"/>
      <c r="HHR1458" s="117"/>
      <c r="HHS1458" s="117"/>
      <c r="HHT1458" s="117"/>
      <c r="HHU1458" s="117"/>
      <c r="HHV1458" s="117"/>
      <c r="HHW1458" s="117"/>
      <c r="HHX1458" s="117"/>
      <c r="HHY1458" s="117"/>
      <c r="HHZ1458" s="117"/>
      <c r="HIA1458" s="117"/>
      <c r="HIB1458" s="117"/>
      <c r="HIC1458" s="117"/>
      <c r="HID1458" s="117"/>
      <c r="HIE1458" s="117"/>
      <c r="HIF1458" s="117"/>
      <c r="HIG1458" s="117"/>
      <c r="HIH1458" s="117"/>
      <c r="HII1458" s="117"/>
      <c r="HIJ1458" s="117"/>
      <c r="HIK1458" s="117"/>
      <c r="HIL1458" s="117"/>
      <c r="HIM1458" s="117"/>
      <c r="HIN1458" s="117"/>
      <c r="HIO1458" s="117"/>
      <c r="HIP1458" s="117"/>
      <c r="HIQ1458" s="117"/>
      <c r="HIR1458" s="117"/>
      <c r="HIS1458" s="117"/>
      <c r="HIT1458" s="117"/>
      <c r="HIU1458" s="117"/>
      <c r="HIV1458" s="117"/>
      <c r="HIW1458" s="117"/>
      <c r="HIX1458" s="117"/>
      <c r="HIY1458" s="117"/>
      <c r="HIZ1458" s="117"/>
      <c r="HJA1458" s="117"/>
      <c r="HJB1458" s="117"/>
      <c r="HJC1458" s="117"/>
      <c r="HJD1458" s="117"/>
      <c r="HJE1458" s="117"/>
      <c r="HJF1458" s="117"/>
      <c r="HJG1458" s="117"/>
      <c r="HJH1458" s="117"/>
      <c r="HJI1458" s="117"/>
      <c r="HJJ1458" s="117"/>
      <c r="HJK1458" s="117"/>
      <c r="HJL1458" s="117"/>
      <c r="HJM1458" s="117"/>
      <c r="HJN1458" s="117"/>
      <c r="HJO1458" s="117"/>
      <c r="HJP1458" s="117"/>
      <c r="HJQ1458" s="117"/>
      <c r="HJR1458" s="117"/>
      <c r="HJS1458" s="117"/>
      <c r="HJT1458" s="117"/>
      <c r="HJU1458" s="117"/>
      <c r="HJV1458" s="117"/>
      <c r="HJW1458" s="117"/>
      <c r="HJX1458" s="117"/>
      <c r="HJY1458" s="117"/>
      <c r="HJZ1458" s="117"/>
      <c r="HKA1458" s="117"/>
      <c r="HKB1458" s="117"/>
      <c r="HKC1458" s="117"/>
      <c r="HKD1458" s="117"/>
      <c r="HKE1458" s="117"/>
      <c r="HKF1458" s="117"/>
      <c r="HKG1458" s="117"/>
      <c r="HKH1458" s="117"/>
      <c r="HKI1458" s="117"/>
      <c r="HKJ1458" s="117"/>
      <c r="HKK1458" s="117"/>
      <c r="HKL1458" s="117"/>
      <c r="HKM1458" s="117"/>
      <c r="HKN1458" s="117"/>
      <c r="HKO1458" s="117"/>
      <c r="HKP1458" s="117"/>
      <c r="HKQ1458" s="117"/>
      <c r="HKR1458" s="117"/>
      <c r="HKS1458" s="117"/>
      <c r="HKT1458" s="117"/>
      <c r="HKU1458" s="117"/>
      <c r="HKV1458" s="117"/>
      <c r="HKW1458" s="117"/>
      <c r="HKX1458" s="117"/>
      <c r="HKY1458" s="117"/>
      <c r="HKZ1458" s="117"/>
      <c r="HLA1458" s="117"/>
      <c r="HLB1458" s="117"/>
      <c r="HLC1458" s="117"/>
      <c r="HLD1458" s="117"/>
      <c r="HLE1458" s="117"/>
      <c r="HLF1458" s="117"/>
      <c r="HLG1458" s="117"/>
      <c r="HLH1458" s="117"/>
      <c r="HLI1458" s="117"/>
      <c r="HLJ1458" s="117"/>
      <c r="HLK1458" s="117"/>
      <c r="HLL1458" s="117"/>
      <c r="HLM1458" s="117"/>
      <c r="HLN1458" s="117"/>
      <c r="HLO1458" s="117"/>
      <c r="HLP1458" s="117"/>
      <c r="HLQ1458" s="117"/>
      <c r="HLR1458" s="117"/>
      <c r="HLS1458" s="117"/>
      <c r="HLT1458" s="117"/>
      <c r="HLU1458" s="117"/>
      <c r="HLV1458" s="117"/>
      <c r="HLW1458" s="117"/>
      <c r="HLX1458" s="117"/>
      <c r="HLY1458" s="117"/>
      <c r="HLZ1458" s="117"/>
      <c r="HMA1458" s="117"/>
      <c r="HMB1458" s="117"/>
      <c r="HMC1458" s="117"/>
      <c r="HMD1458" s="117"/>
      <c r="HME1458" s="117"/>
      <c r="HMF1458" s="117"/>
      <c r="HMG1458" s="117"/>
      <c r="HMH1458" s="117"/>
      <c r="HMI1458" s="117"/>
      <c r="HMJ1458" s="117"/>
      <c r="HMK1458" s="117"/>
      <c r="HML1458" s="117"/>
      <c r="HMM1458" s="117"/>
      <c r="HMN1458" s="117"/>
      <c r="HMO1458" s="117"/>
      <c r="HMP1458" s="117"/>
      <c r="HMQ1458" s="117"/>
      <c r="HMR1458" s="117"/>
      <c r="HMS1458" s="117"/>
      <c r="HMT1458" s="117"/>
      <c r="HMU1458" s="117"/>
      <c r="HMV1458" s="117"/>
      <c r="HMW1458" s="117"/>
      <c r="HMX1458" s="117"/>
      <c r="HMY1458" s="117"/>
      <c r="HMZ1458" s="117"/>
      <c r="HNA1458" s="117"/>
      <c r="HNB1458" s="117"/>
      <c r="HNC1458" s="117"/>
      <c r="HND1458" s="117"/>
      <c r="HNE1458" s="117"/>
      <c r="HNF1458" s="117"/>
      <c r="HNG1458" s="117"/>
      <c r="HNH1458" s="117"/>
      <c r="HNI1458" s="117"/>
      <c r="HNJ1458" s="117"/>
      <c r="HNK1458" s="117"/>
      <c r="HNL1458" s="117"/>
      <c r="HNM1458" s="117"/>
      <c r="HNN1458" s="117"/>
      <c r="HNO1458" s="117"/>
      <c r="HNP1458" s="117"/>
      <c r="HNQ1458" s="117"/>
      <c r="HNR1458" s="117"/>
      <c r="HNS1458" s="117"/>
      <c r="HNT1458" s="117"/>
      <c r="HNU1458" s="117"/>
      <c r="HNV1458" s="117"/>
      <c r="HNW1458" s="117"/>
      <c r="HNX1458" s="117"/>
      <c r="HNY1458" s="117"/>
      <c r="HNZ1458" s="117"/>
      <c r="HOA1458" s="117"/>
      <c r="HOB1458" s="117"/>
      <c r="HOC1458" s="117"/>
      <c r="HOD1458" s="117"/>
      <c r="HOE1458" s="117"/>
      <c r="HOF1458" s="117"/>
      <c r="HOG1458" s="117"/>
      <c r="HOH1458" s="117"/>
      <c r="HOI1458" s="117"/>
      <c r="HOJ1458" s="117"/>
      <c r="HOK1458" s="117"/>
      <c r="HOL1458" s="117"/>
      <c r="HOM1458" s="117"/>
      <c r="HON1458" s="117"/>
      <c r="HOO1458" s="117"/>
      <c r="HOP1458" s="117"/>
      <c r="HOQ1458" s="117"/>
      <c r="HOR1458" s="117"/>
      <c r="HOS1458" s="117"/>
      <c r="HOT1458" s="117"/>
      <c r="HOU1458" s="117"/>
      <c r="HOV1458" s="117"/>
      <c r="HOW1458" s="117"/>
      <c r="HOX1458" s="117"/>
      <c r="HOY1458" s="117"/>
      <c r="HOZ1458" s="117"/>
      <c r="HPA1458" s="117"/>
      <c r="HPB1458" s="117"/>
      <c r="HPC1458" s="117"/>
      <c r="HPD1458" s="117"/>
      <c r="HPE1458" s="117"/>
      <c r="HPF1458" s="117"/>
      <c r="HPG1458" s="117"/>
      <c r="HPH1458" s="117"/>
      <c r="HPI1458" s="117"/>
      <c r="HPJ1458" s="117"/>
      <c r="HPK1458" s="117"/>
      <c r="HPL1458" s="117"/>
      <c r="HPM1458" s="117"/>
      <c r="HPN1458" s="117"/>
      <c r="HPO1458" s="117"/>
      <c r="HPP1458" s="117"/>
      <c r="HPQ1458" s="117"/>
      <c r="HPR1458" s="117"/>
      <c r="HPS1458" s="117"/>
      <c r="HPT1458" s="117"/>
      <c r="HPU1458" s="117"/>
      <c r="HPV1458" s="117"/>
      <c r="HPW1458" s="117"/>
      <c r="HPX1458" s="117"/>
      <c r="HPY1458" s="117"/>
      <c r="HPZ1458" s="117"/>
      <c r="HQA1458" s="117"/>
      <c r="HQB1458" s="117"/>
      <c r="HQC1458" s="117"/>
      <c r="HQD1458" s="117"/>
      <c r="HQE1458" s="117"/>
      <c r="HQF1458" s="117"/>
      <c r="HQG1458" s="117"/>
      <c r="HQH1458" s="117"/>
      <c r="HQI1458" s="117"/>
      <c r="HQJ1458" s="117"/>
      <c r="HQK1458" s="117"/>
      <c r="HQL1458" s="117"/>
      <c r="HQM1458" s="117"/>
      <c r="HQN1458" s="117"/>
      <c r="HQO1458" s="117"/>
      <c r="HQP1458" s="117"/>
      <c r="HQQ1458" s="117"/>
      <c r="HQR1458" s="117"/>
      <c r="HQS1458" s="117"/>
      <c r="HQT1458" s="117"/>
      <c r="HQU1458" s="117"/>
      <c r="HQV1458" s="117"/>
      <c r="HQW1458" s="117"/>
      <c r="HQX1458" s="117"/>
      <c r="HQY1458" s="117"/>
      <c r="HQZ1458" s="117"/>
      <c r="HRA1458" s="117"/>
      <c r="HRB1458" s="117"/>
      <c r="HRC1458" s="117"/>
      <c r="HRD1458" s="117"/>
      <c r="HRE1458" s="117"/>
      <c r="HRF1458" s="117"/>
      <c r="HRG1458" s="117"/>
      <c r="HRH1458" s="117"/>
      <c r="HRI1458" s="117"/>
      <c r="HRJ1458" s="117"/>
      <c r="HRK1458" s="117"/>
      <c r="HRL1458" s="117"/>
      <c r="HRM1458" s="117"/>
      <c r="HRN1458" s="117"/>
      <c r="HRO1458" s="117"/>
      <c r="HRP1458" s="117"/>
      <c r="HRQ1458" s="117"/>
      <c r="HRR1458" s="117"/>
      <c r="HRS1458" s="117"/>
      <c r="HRT1458" s="117"/>
      <c r="HRU1458" s="117"/>
      <c r="HRV1458" s="117"/>
      <c r="HRW1458" s="117"/>
      <c r="HRX1458" s="117"/>
      <c r="HRY1458" s="117"/>
      <c r="HRZ1458" s="117"/>
      <c r="HSA1458" s="117"/>
      <c r="HSB1458" s="117"/>
      <c r="HSC1458" s="117"/>
      <c r="HSD1458" s="117"/>
      <c r="HSE1458" s="117"/>
      <c r="HSF1458" s="117"/>
      <c r="HSG1458" s="117"/>
      <c r="HSH1458" s="117"/>
      <c r="HSI1458" s="117"/>
      <c r="HSJ1458" s="117"/>
      <c r="HSK1458" s="117"/>
      <c r="HSL1458" s="117"/>
      <c r="HSM1458" s="117"/>
      <c r="HSN1458" s="117"/>
      <c r="HSO1458" s="117"/>
      <c r="HSP1458" s="117"/>
      <c r="HSQ1458" s="117"/>
      <c r="HSR1458" s="117"/>
      <c r="HSS1458" s="117"/>
      <c r="HST1458" s="117"/>
      <c r="HSU1458" s="117"/>
      <c r="HSV1458" s="117"/>
      <c r="HSW1458" s="117"/>
      <c r="HSX1458" s="117"/>
      <c r="HSY1458" s="117"/>
      <c r="HSZ1458" s="117"/>
      <c r="HTA1458" s="117"/>
      <c r="HTB1458" s="117"/>
      <c r="HTC1458" s="117"/>
      <c r="HTD1458" s="117"/>
      <c r="HTE1458" s="117"/>
      <c r="HTF1458" s="117"/>
      <c r="HTG1458" s="117"/>
      <c r="HTH1458" s="117"/>
      <c r="HTI1458" s="117"/>
      <c r="HTJ1458" s="117"/>
      <c r="HTK1458" s="117"/>
      <c r="HTL1458" s="117"/>
      <c r="HTM1458" s="117"/>
      <c r="HTN1458" s="117"/>
      <c r="HTO1458" s="117"/>
      <c r="HTP1458" s="117"/>
      <c r="HTQ1458" s="117"/>
      <c r="HTR1458" s="117"/>
      <c r="HTS1458" s="117"/>
      <c r="HTT1458" s="117"/>
      <c r="HTU1458" s="117"/>
      <c r="HTV1458" s="117"/>
      <c r="HTW1458" s="117"/>
      <c r="HTX1458" s="117"/>
      <c r="HTY1458" s="117"/>
      <c r="HTZ1458" s="117"/>
      <c r="HUA1458" s="117"/>
      <c r="HUB1458" s="117"/>
      <c r="HUC1458" s="117"/>
      <c r="HUD1458" s="117"/>
      <c r="HUE1458" s="117"/>
      <c r="HUF1458" s="117"/>
      <c r="HUG1458" s="117"/>
      <c r="HUH1458" s="117"/>
      <c r="HUI1458" s="117"/>
      <c r="HUJ1458" s="117"/>
      <c r="HUK1458" s="117"/>
      <c r="HUL1458" s="117"/>
      <c r="HUM1458" s="117"/>
      <c r="HUN1458" s="117"/>
      <c r="HUO1458" s="117"/>
      <c r="HUP1458" s="117"/>
      <c r="HUQ1458" s="117"/>
      <c r="HUR1458" s="117"/>
      <c r="HUS1458" s="117"/>
      <c r="HUT1458" s="117"/>
      <c r="HUU1458" s="117"/>
      <c r="HUV1458" s="117"/>
      <c r="HUW1458" s="117"/>
      <c r="HUX1458" s="117"/>
      <c r="HUY1458" s="117"/>
      <c r="HUZ1458" s="117"/>
      <c r="HVA1458" s="117"/>
      <c r="HVB1458" s="117"/>
      <c r="HVC1458" s="117"/>
      <c r="HVD1458" s="117"/>
      <c r="HVE1458" s="117"/>
      <c r="HVF1458" s="117"/>
      <c r="HVG1458" s="117"/>
      <c r="HVH1458" s="117"/>
      <c r="HVI1458" s="117"/>
      <c r="HVJ1458" s="117"/>
      <c r="HVK1458" s="117"/>
      <c r="HVL1458" s="117"/>
      <c r="HVM1458" s="117"/>
      <c r="HVN1458" s="117"/>
      <c r="HVO1458" s="117"/>
      <c r="HVP1458" s="117"/>
      <c r="HVQ1458" s="117"/>
      <c r="HVR1458" s="117"/>
      <c r="HVS1458" s="117"/>
      <c r="HVT1458" s="117"/>
      <c r="HVU1458" s="117"/>
      <c r="HVV1458" s="117"/>
      <c r="HVW1458" s="117"/>
      <c r="HVX1458" s="117"/>
      <c r="HVY1458" s="117"/>
      <c r="HVZ1458" s="117"/>
      <c r="HWA1458" s="117"/>
      <c r="HWB1458" s="117"/>
      <c r="HWC1458" s="117"/>
      <c r="HWD1458" s="117"/>
      <c r="HWE1458" s="117"/>
      <c r="HWF1458" s="117"/>
      <c r="HWG1458" s="117"/>
      <c r="HWH1458" s="117"/>
      <c r="HWI1458" s="117"/>
      <c r="HWJ1458" s="117"/>
      <c r="HWK1458" s="117"/>
      <c r="HWL1458" s="117"/>
      <c r="HWM1458" s="117"/>
      <c r="HWN1458" s="117"/>
      <c r="HWO1458" s="117"/>
      <c r="HWP1458" s="117"/>
      <c r="HWQ1458" s="117"/>
      <c r="HWR1458" s="117"/>
      <c r="HWS1458" s="117"/>
      <c r="HWT1458" s="117"/>
      <c r="HWU1458" s="117"/>
      <c r="HWV1458" s="117"/>
      <c r="HWW1458" s="117"/>
      <c r="HWX1458" s="117"/>
      <c r="HWY1458" s="117"/>
      <c r="HWZ1458" s="117"/>
      <c r="HXA1458" s="117"/>
      <c r="HXB1458" s="117"/>
      <c r="HXC1458" s="117"/>
      <c r="HXD1458" s="117"/>
      <c r="HXE1458" s="117"/>
      <c r="HXF1458" s="117"/>
      <c r="HXG1458" s="117"/>
      <c r="HXH1458" s="117"/>
      <c r="HXI1458" s="117"/>
      <c r="HXJ1458" s="117"/>
      <c r="HXK1458" s="117"/>
      <c r="HXL1458" s="117"/>
      <c r="HXM1458" s="117"/>
      <c r="HXN1458" s="117"/>
      <c r="HXO1458" s="117"/>
      <c r="HXP1458" s="117"/>
      <c r="HXQ1458" s="117"/>
      <c r="HXR1458" s="117"/>
      <c r="HXS1458" s="117"/>
      <c r="HXT1458" s="117"/>
      <c r="HXU1458" s="117"/>
      <c r="HXV1458" s="117"/>
      <c r="HXW1458" s="117"/>
      <c r="HXX1458" s="117"/>
      <c r="HXY1458" s="117"/>
      <c r="HXZ1458" s="117"/>
      <c r="HYA1458" s="117"/>
      <c r="HYB1458" s="117"/>
      <c r="HYC1458" s="117"/>
      <c r="HYD1458" s="117"/>
      <c r="HYE1458" s="117"/>
      <c r="HYF1458" s="117"/>
      <c r="HYG1458" s="117"/>
      <c r="HYH1458" s="117"/>
      <c r="HYI1458" s="117"/>
      <c r="HYJ1458" s="117"/>
      <c r="HYK1458" s="117"/>
      <c r="HYL1458" s="117"/>
      <c r="HYM1458" s="117"/>
      <c r="HYN1458" s="117"/>
      <c r="HYO1458" s="117"/>
      <c r="HYP1458" s="117"/>
      <c r="HYQ1458" s="117"/>
      <c r="HYR1458" s="117"/>
      <c r="HYS1458" s="117"/>
      <c r="HYT1458" s="117"/>
      <c r="HYU1458" s="117"/>
      <c r="HYV1458" s="117"/>
      <c r="HYW1458" s="117"/>
      <c r="HYX1458" s="117"/>
      <c r="HYY1458" s="117"/>
      <c r="HYZ1458" s="117"/>
      <c r="HZA1458" s="117"/>
      <c r="HZB1458" s="117"/>
      <c r="HZC1458" s="117"/>
      <c r="HZD1458" s="117"/>
      <c r="HZE1458" s="117"/>
      <c r="HZF1458" s="117"/>
      <c r="HZG1458" s="117"/>
      <c r="HZH1458" s="117"/>
      <c r="HZI1458" s="117"/>
      <c r="HZJ1458" s="117"/>
      <c r="HZK1458" s="117"/>
      <c r="HZL1458" s="117"/>
      <c r="HZM1458" s="117"/>
      <c r="HZN1458" s="117"/>
      <c r="HZO1458" s="117"/>
      <c r="HZP1458" s="117"/>
      <c r="HZQ1458" s="117"/>
      <c r="HZR1458" s="117"/>
      <c r="HZS1458" s="117"/>
      <c r="HZT1458" s="117"/>
      <c r="HZU1458" s="117"/>
      <c r="HZV1458" s="117"/>
      <c r="HZW1458" s="117"/>
      <c r="HZX1458" s="117"/>
      <c r="HZY1458" s="117"/>
      <c r="HZZ1458" s="117"/>
      <c r="IAA1458" s="117"/>
      <c r="IAB1458" s="117"/>
      <c r="IAC1458" s="117"/>
      <c r="IAD1458" s="117"/>
      <c r="IAE1458" s="117"/>
      <c r="IAF1458" s="117"/>
      <c r="IAG1458" s="117"/>
      <c r="IAH1458" s="117"/>
      <c r="IAI1458" s="117"/>
      <c r="IAJ1458" s="117"/>
      <c r="IAK1458" s="117"/>
      <c r="IAL1458" s="117"/>
      <c r="IAM1458" s="117"/>
      <c r="IAN1458" s="117"/>
      <c r="IAO1458" s="117"/>
      <c r="IAP1458" s="117"/>
      <c r="IAQ1458" s="117"/>
      <c r="IAR1458" s="117"/>
      <c r="IAS1458" s="117"/>
      <c r="IAT1458" s="117"/>
      <c r="IAU1458" s="117"/>
      <c r="IAV1458" s="117"/>
      <c r="IAW1458" s="117"/>
      <c r="IAX1458" s="117"/>
      <c r="IAY1458" s="117"/>
      <c r="IAZ1458" s="117"/>
      <c r="IBA1458" s="117"/>
      <c r="IBB1458" s="117"/>
      <c r="IBC1458" s="117"/>
      <c r="IBD1458" s="117"/>
      <c r="IBE1458" s="117"/>
      <c r="IBF1458" s="117"/>
      <c r="IBG1458" s="117"/>
      <c r="IBH1458" s="117"/>
      <c r="IBI1458" s="117"/>
      <c r="IBJ1458" s="117"/>
      <c r="IBK1458" s="117"/>
      <c r="IBL1458" s="117"/>
      <c r="IBM1458" s="117"/>
      <c r="IBN1458" s="117"/>
      <c r="IBO1458" s="117"/>
      <c r="IBP1458" s="117"/>
      <c r="IBQ1458" s="117"/>
      <c r="IBR1458" s="117"/>
      <c r="IBS1458" s="117"/>
      <c r="IBT1458" s="117"/>
      <c r="IBU1458" s="117"/>
      <c r="IBV1458" s="117"/>
      <c r="IBW1458" s="117"/>
      <c r="IBX1458" s="117"/>
      <c r="IBY1458" s="117"/>
      <c r="IBZ1458" s="117"/>
      <c r="ICA1458" s="117"/>
      <c r="ICB1458" s="117"/>
      <c r="ICC1458" s="117"/>
      <c r="ICD1458" s="117"/>
      <c r="ICE1458" s="117"/>
      <c r="ICF1458" s="117"/>
      <c r="ICG1458" s="117"/>
      <c r="ICH1458" s="117"/>
      <c r="ICI1458" s="117"/>
      <c r="ICJ1458" s="117"/>
      <c r="ICK1458" s="117"/>
      <c r="ICL1458" s="117"/>
      <c r="ICM1458" s="117"/>
      <c r="ICN1458" s="117"/>
      <c r="ICO1458" s="117"/>
      <c r="ICP1458" s="117"/>
      <c r="ICQ1458" s="117"/>
      <c r="ICR1458" s="117"/>
      <c r="ICS1458" s="117"/>
      <c r="ICT1458" s="117"/>
      <c r="ICU1458" s="117"/>
      <c r="ICV1458" s="117"/>
      <c r="ICW1458" s="117"/>
      <c r="ICX1458" s="117"/>
      <c r="ICY1458" s="117"/>
      <c r="ICZ1458" s="117"/>
      <c r="IDA1458" s="117"/>
      <c r="IDB1458" s="117"/>
      <c r="IDC1458" s="117"/>
      <c r="IDD1458" s="117"/>
      <c r="IDE1458" s="117"/>
      <c r="IDF1458" s="117"/>
      <c r="IDG1458" s="117"/>
      <c r="IDH1458" s="117"/>
      <c r="IDI1458" s="117"/>
      <c r="IDJ1458" s="117"/>
      <c r="IDK1458" s="117"/>
      <c r="IDL1458" s="117"/>
      <c r="IDM1458" s="117"/>
      <c r="IDN1458" s="117"/>
      <c r="IDO1458" s="117"/>
      <c r="IDP1458" s="117"/>
      <c r="IDQ1458" s="117"/>
      <c r="IDR1458" s="117"/>
      <c r="IDS1458" s="117"/>
      <c r="IDT1458" s="117"/>
      <c r="IDU1458" s="117"/>
      <c r="IDV1458" s="117"/>
      <c r="IDW1458" s="117"/>
      <c r="IDX1458" s="117"/>
      <c r="IDY1458" s="117"/>
      <c r="IDZ1458" s="117"/>
      <c r="IEA1458" s="117"/>
      <c r="IEB1458" s="117"/>
      <c r="IEC1458" s="117"/>
      <c r="IED1458" s="117"/>
      <c r="IEE1458" s="117"/>
      <c r="IEF1458" s="117"/>
      <c r="IEG1458" s="117"/>
      <c r="IEH1458" s="117"/>
      <c r="IEI1458" s="117"/>
      <c r="IEJ1458" s="117"/>
      <c r="IEK1458" s="117"/>
      <c r="IEL1458" s="117"/>
      <c r="IEM1458" s="117"/>
      <c r="IEN1458" s="117"/>
      <c r="IEO1458" s="117"/>
      <c r="IEP1458" s="117"/>
      <c r="IEQ1458" s="117"/>
      <c r="IER1458" s="117"/>
      <c r="IES1458" s="117"/>
      <c r="IET1458" s="117"/>
      <c r="IEU1458" s="117"/>
      <c r="IEV1458" s="117"/>
      <c r="IEW1458" s="117"/>
      <c r="IEX1458" s="117"/>
      <c r="IEY1458" s="117"/>
      <c r="IEZ1458" s="117"/>
      <c r="IFA1458" s="117"/>
      <c r="IFB1458" s="117"/>
      <c r="IFC1458" s="117"/>
      <c r="IFD1458" s="117"/>
      <c r="IFE1458" s="117"/>
      <c r="IFF1458" s="117"/>
      <c r="IFG1458" s="117"/>
      <c r="IFH1458" s="117"/>
      <c r="IFI1458" s="117"/>
      <c r="IFJ1458" s="117"/>
      <c r="IFK1458" s="117"/>
      <c r="IFL1458" s="117"/>
      <c r="IFM1458" s="117"/>
      <c r="IFN1458" s="117"/>
      <c r="IFO1458" s="117"/>
      <c r="IFP1458" s="117"/>
      <c r="IFQ1458" s="117"/>
      <c r="IFR1458" s="117"/>
      <c r="IFS1458" s="117"/>
      <c r="IFT1458" s="117"/>
      <c r="IFU1458" s="117"/>
      <c r="IFV1458" s="117"/>
      <c r="IFW1458" s="117"/>
      <c r="IFX1458" s="117"/>
      <c r="IFY1458" s="117"/>
      <c r="IFZ1458" s="117"/>
      <c r="IGA1458" s="117"/>
      <c r="IGB1458" s="117"/>
      <c r="IGC1458" s="117"/>
      <c r="IGD1458" s="117"/>
      <c r="IGE1458" s="117"/>
      <c r="IGF1458" s="117"/>
      <c r="IGG1458" s="117"/>
      <c r="IGH1458" s="117"/>
      <c r="IGI1458" s="117"/>
      <c r="IGJ1458" s="117"/>
      <c r="IGK1458" s="117"/>
      <c r="IGL1458" s="117"/>
      <c r="IGM1458" s="117"/>
      <c r="IGN1458" s="117"/>
      <c r="IGO1458" s="117"/>
      <c r="IGP1458" s="117"/>
      <c r="IGQ1458" s="117"/>
      <c r="IGR1458" s="117"/>
      <c r="IGS1458" s="117"/>
      <c r="IGT1458" s="117"/>
      <c r="IGU1458" s="117"/>
      <c r="IGV1458" s="117"/>
      <c r="IGW1458" s="117"/>
      <c r="IGX1458" s="117"/>
      <c r="IGY1458" s="117"/>
      <c r="IGZ1458" s="117"/>
      <c r="IHA1458" s="117"/>
      <c r="IHB1458" s="117"/>
      <c r="IHC1458" s="117"/>
      <c r="IHD1458" s="117"/>
      <c r="IHE1458" s="117"/>
      <c r="IHF1458" s="117"/>
      <c r="IHG1458" s="117"/>
      <c r="IHH1458" s="117"/>
      <c r="IHI1458" s="117"/>
      <c r="IHJ1458" s="117"/>
      <c r="IHK1458" s="117"/>
      <c r="IHL1458" s="117"/>
      <c r="IHM1458" s="117"/>
      <c r="IHN1458" s="117"/>
      <c r="IHO1458" s="117"/>
      <c r="IHP1458" s="117"/>
      <c r="IHQ1458" s="117"/>
      <c r="IHR1458" s="117"/>
      <c r="IHS1458" s="117"/>
      <c r="IHT1458" s="117"/>
      <c r="IHU1458" s="117"/>
      <c r="IHV1458" s="117"/>
      <c r="IHW1458" s="117"/>
      <c r="IHX1458" s="117"/>
      <c r="IHY1458" s="117"/>
      <c r="IHZ1458" s="117"/>
      <c r="IIA1458" s="117"/>
      <c r="IIB1458" s="117"/>
      <c r="IIC1458" s="117"/>
      <c r="IID1458" s="117"/>
      <c r="IIE1458" s="117"/>
      <c r="IIF1458" s="117"/>
      <c r="IIG1458" s="117"/>
      <c r="IIH1458" s="117"/>
      <c r="III1458" s="117"/>
      <c r="IIJ1458" s="117"/>
      <c r="IIK1458" s="117"/>
      <c r="IIL1458" s="117"/>
      <c r="IIM1458" s="117"/>
      <c r="IIN1458" s="117"/>
      <c r="IIO1458" s="117"/>
      <c r="IIP1458" s="117"/>
      <c r="IIQ1458" s="117"/>
      <c r="IIR1458" s="117"/>
      <c r="IIS1458" s="117"/>
      <c r="IIT1458" s="117"/>
      <c r="IIU1458" s="117"/>
      <c r="IIV1458" s="117"/>
      <c r="IIW1458" s="117"/>
      <c r="IIX1458" s="117"/>
      <c r="IIY1458" s="117"/>
      <c r="IIZ1458" s="117"/>
      <c r="IJA1458" s="117"/>
      <c r="IJB1458" s="117"/>
      <c r="IJC1458" s="117"/>
      <c r="IJD1458" s="117"/>
      <c r="IJE1458" s="117"/>
      <c r="IJF1458" s="117"/>
      <c r="IJG1458" s="117"/>
      <c r="IJH1458" s="117"/>
      <c r="IJI1458" s="117"/>
      <c r="IJJ1458" s="117"/>
      <c r="IJK1458" s="117"/>
      <c r="IJL1458" s="117"/>
      <c r="IJM1458" s="117"/>
      <c r="IJN1458" s="117"/>
      <c r="IJO1458" s="117"/>
      <c r="IJP1458" s="117"/>
      <c r="IJQ1458" s="117"/>
      <c r="IJR1458" s="117"/>
      <c r="IJS1458" s="117"/>
      <c r="IJT1458" s="117"/>
      <c r="IJU1458" s="117"/>
      <c r="IJV1458" s="117"/>
      <c r="IJW1458" s="117"/>
      <c r="IJX1458" s="117"/>
      <c r="IJY1458" s="117"/>
      <c r="IJZ1458" s="117"/>
      <c r="IKA1458" s="117"/>
      <c r="IKB1458" s="117"/>
      <c r="IKC1458" s="117"/>
      <c r="IKD1458" s="117"/>
      <c r="IKE1458" s="117"/>
      <c r="IKF1458" s="117"/>
      <c r="IKG1458" s="117"/>
      <c r="IKH1458" s="117"/>
      <c r="IKI1458" s="117"/>
      <c r="IKJ1458" s="117"/>
      <c r="IKK1458" s="117"/>
      <c r="IKL1458" s="117"/>
      <c r="IKM1458" s="117"/>
      <c r="IKN1458" s="117"/>
      <c r="IKO1458" s="117"/>
      <c r="IKP1458" s="117"/>
      <c r="IKQ1458" s="117"/>
      <c r="IKR1458" s="117"/>
      <c r="IKS1458" s="117"/>
      <c r="IKT1458" s="117"/>
      <c r="IKU1458" s="117"/>
      <c r="IKV1458" s="117"/>
      <c r="IKW1458" s="117"/>
      <c r="IKX1458" s="117"/>
      <c r="IKY1458" s="117"/>
      <c r="IKZ1458" s="117"/>
      <c r="ILA1458" s="117"/>
      <c r="ILB1458" s="117"/>
      <c r="ILC1458" s="117"/>
      <c r="ILD1458" s="117"/>
      <c r="ILE1458" s="117"/>
      <c r="ILF1458" s="117"/>
      <c r="ILG1458" s="117"/>
      <c r="ILH1458" s="117"/>
      <c r="ILI1458" s="117"/>
      <c r="ILJ1458" s="117"/>
      <c r="ILK1458" s="117"/>
      <c r="ILL1458" s="117"/>
      <c r="ILM1458" s="117"/>
      <c r="ILN1458" s="117"/>
      <c r="ILO1458" s="117"/>
      <c r="ILP1458" s="117"/>
      <c r="ILQ1458" s="117"/>
      <c r="ILR1458" s="117"/>
      <c r="ILS1458" s="117"/>
      <c r="ILT1458" s="117"/>
      <c r="ILU1458" s="117"/>
      <c r="ILV1458" s="117"/>
      <c r="ILW1458" s="117"/>
      <c r="ILX1458" s="117"/>
      <c r="ILY1458" s="117"/>
      <c r="ILZ1458" s="117"/>
      <c r="IMA1458" s="117"/>
      <c r="IMB1458" s="117"/>
      <c r="IMC1458" s="117"/>
      <c r="IMD1458" s="117"/>
      <c r="IME1458" s="117"/>
      <c r="IMF1458" s="117"/>
      <c r="IMG1458" s="117"/>
      <c r="IMH1458" s="117"/>
      <c r="IMI1458" s="117"/>
      <c r="IMJ1458" s="117"/>
      <c r="IMK1458" s="117"/>
      <c r="IML1458" s="117"/>
      <c r="IMM1458" s="117"/>
      <c r="IMN1458" s="117"/>
      <c r="IMO1458" s="117"/>
      <c r="IMP1458" s="117"/>
      <c r="IMQ1458" s="117"/>
      <c r="IMR1458" s="117"/>
      <c r="IMS1458" s="117"/>
      <c r="IMT1458" s="117"/>
      <c r="IMU1458" s="117"/>
      <c r="IMV1458" s="117"/>
      <c r="IMW1458" s="117"/>
      <c r="IMX1458" s="117"/>
      <c r="IMY1458" s="117"/>
      <c r="IMZ1458" s="117"/>
      <c r="INA1458" s="117"/>
      <c r="INB1458" s="117"/>
      <c r="INC1458" s="117"/>
      <c r="IND1458" s="117"/>
      <c r="INE1458" s="117"/>
      <c r="INF1458" s="117"/>
      <c r="ING1458" s="117"/>
      <c r="INH1458" s="117"/>
      <c r="INI1458" s="117"/>
      <c r="INJ1458" s="117"/>
      <c r="INK1458" s="117"/>
      <c r="INL1458" s="117"/>
      <c r="INM1458" s="117"/>
      <c r="INN1458" s="117"/>
      <c r="INO1458" s="117"/>
      <c r="INP1458" s="117"/>
      <c r="INQ1458" s="117"/>
      <c r="INR1458" s="117"/>
      <c r="INS1458" s="117"/>
      <c r="INT1458" s="117"/>
      <c r="INU1458" s="117"/>
      <c r="INV1458" s="117"/>
      <c r="INW1458" s="117"/>
      <c r="INX1458" s="117"/>
      <c r="INY1458" s="117"/>
      <c r="INZ1458" s="117"/>
      <c r="IOA1458" s="117"/>
      <c r="IOB1458" s="117"/>
      <c r="IOC1458" s="117"/>
      <c r="IOD1458" s="117"/>
      <c r="IOE1458" s="117"/>
      <c r="IOF1458" s="117"/>
      <c r="IOG1458" s="117"/>
      <c r="IOH1458" s="117"/>
      <c r="IOI1458" s="117"/>
      <c r="IOJ1458" s="117"/>
      <c r="IOK1458" s="117"/>
      <c r="IOL1458" s="117"/>
      <c r="IOM1458" s="117"/>
      <c r="ION1458" s="117"/>
      <c r="IOO1458" s="117"/>
      <c r="IOP1458" s="117"/>
      <c r="IOQ1458" s="117"/>
      <c r="IOR1458" s="117"/>
      <c r="IOS1458" s="117"/>
      <c r="IOT1458" s="117"/>
      <c r="IOU1458" s="117"/>
      <c r="IOV1458" s="117"/>
      <c r="IOW1458" s="117"/>
      <c r="IOX1458" s="117"/>
      <c r="IOY1458" s="117"/>
      <c r="IOZ1458" s="117"/>
      <c r="IPA1458" s="117"/>
      <c r="IPB1458" s="117"/>
      <c r="IPC1458" s="117"/>
      <c r="IPD1458" s="117"/>
      <c r="IPE1458" s="117"/>
      <c r="IPF1458" s="117"/>
      <c r="IPG1458" s="117"/>
      <c r="IPH1458" s="117"/>
      <c r="IPI1458" s="117"/>
      <c r="IPJ1458" s="117"/>
      <c r="IPK1458" s="117"/>
      <c r="IPL1458" s="117"/>
      <c r="IPM1458" s="117"/>
      <c r="IPN1458" s="117"/>
      <c r="IPO1458" s="117"/>
      <c r="IPP1458" s="117"/>
      <c r="IPQ1458" s="117"/>
      <c r="IPR1458" s="117"/>
      <c r="IPS1458" s="117"/>
      <c r="IPT1458" s="117"/>
      <c r="IPU1458" s="117"/>
      <c r="IPV1458" s="117"/>
      <c r="IPW1458" s="117"/>
      <c r="IPX1458" s="117"/>
      <c r="IPY1458" s="117"/>
      <c r="IPZ1458" s="117"/>
      <c r="IQA1458" s="117"/>
      <c r="IQB1458" s="117"/>
      <c r="IQC1458" s="117"/>
      <c r="IQD1458" s="117"/>
      <c r="IQE1458" s="117"/>
      <c r="IQF1458" s="117"/>
      <c r="IQG1458" s="117"/>
      <c r="IQH1458" s="117"/>
      <c r="IQI1458" s="117"/>
      <c r="IQJ1458" s="117"/>
      <c r="IQK1458" s="117"/>
      <c r="IQL1458" s="117"/>
      <c r="IQM1458" s="117"/>
      <c r="IQN1458" s="117"/>
      <c r="IQO1458" s="117"/>
      <c r="IQP1458" s="117"/>
      <c r="IQQ1458" s="117"/>
      <c r="IQR1458" s="117"/>
      <c r="IQS1458" s="117"/>
      <c r="IQT1458" s="117"/>
      <c r="IQU1458" s="117"/>
      <c r="IQV1458" s="117"/>
      <c r="IQW1458" s="117"/>
      <c r="IQX1458" s="117"/>
      <c r="IQY1458" s="117"/>
      <c r="IQZ1458" s="117"/>
      <c r="IRA1458" s="117"/>
      <c r="IRB1458" s="117"/>
      <c r="IRC1458" s="117"/>
      <c r="IRD1458" s="117"/>
      <c r="IRE1458" s="117"/>
      <c r="IRF1458" s="117"/>
      <c r="IRG1458" s="117"/>
      <c r="IRH1458" s="117"/>
      <c r="IRI1458" s="117"/>
      <c r="IRJ1458" s="117"/>
      <c r="IRK1458" s="117"/>
      <c r="IRL1458" s="117"/>
      <c r="IRM1458" s="117"/>
      <c r="IRN1458" s="117"/>
      <c r="IRO1458" s="117"/>
      <c r="IRP1458" s="117"/>
      <c r="IRQ1458" s="117"/>
      <c r="IRR1458" s="117"/>
      <c r="IRS1458" s="117"/>
      <c r="IRT1458" s="117"/>
      <c r="IRU1458" s="117"/>
      <c r="IRV1458" s="117"/>
      <c r="IRW1458" s="117"/>
      <c r="IRX1458" s="117"/>
      <c r="IRY1458" s="117"/>
      <c r="IRZ1458" s="117"/>
      <c r="ISA1458" s="117"/>
      <c r="ISB1458" s="117"/>
      <c r="ISC1458" s="117"/>
      <c r="ISD1458" s="117"/>
      <c r="ISE1458" s="117"/>
      <c r="ISF1458" s="117"/>
      <c r="ISG1458" s="117"/>
      <c r="ISH1458" s="117"/>
      <c r="ISI1458" s="117"/>
      <c r="ISJ1458" s="117"/>
      <c r="ISK1458" s="117"/>
      <c r="ISL1458" s="117"/>
      <c r="ISM1458" s="117"/>
      <c r="ISN1458" s="117"/>
      <c r="ISO1458" s="117"/>
      <c r="ISP1458" s="117"/>
      <c r="ISQ1458" s="117"/>
      <c r="ISR1458" s="117"/>
      <c r="ISS1458" s="117"/>
      <c r="IST1458" s="117"/>
      <c r="ISU1458" s="117"/>
      <c r="ISV1458" s="117"/>
      <c r="ISW1458" s="117"/>
      <c r="ISX1458" s="117"/>
      <c r="ISY1458" s="117"/>
      <c r="ISZ1458" s="117"/>
      <c r="ITA1458" s="117"/>
      <c r="ITB1458" s="117"/>
      <c r="ITC1458" s="117"/>
      <c r="ITD1458" s="117"/>
      <c r="ITE1458" s="117"/>
      <c r="ITF1458" s="117"/>
      <c r="ITG1458" s="117"/>
      <c r="ITH1458" s="117"/>
      <c r="ITI1458" s="117"/>
      <c r="ITJ1458" s="117"/>
      <c r="ITK1458" s="117"/>
      <c r="ITL1458" s="117"/>
      <c r="ITM1458" s="117"/>
      <c r="ITN1458" s="117"/>
      <c r="ITO1458" s="117"/>
      <c r="ITP1458" s="117"/>
      <c r="ITQ1458" s="117"/>
      <c r="ITR1458" s="117"/>
      <c r="ITS1458" s="117"/>
      <c r="ITT1458" s="117"/>
      <c r="ITU1458" s="117"/>
      <c r="ITV1458" s="117"/>
      <c r="ITW1458" s="117"/>
      <c r="ITX1458" s="117"/>
      <c r="ITY1458" s="117"/>
      <c r="ITZ1458" s="117"/>
      <c r="IUA1458" s="117"/>
      <c r="IUB1458" s="117"/>
      <c r="IUC1458" s="117"/>
      <c r="IUD1458" s="117"/>
      <c r="IUE1458" s="117"/>
      <c r="IUF1458" s="117"/>
      <c r="IUG1458" s="117"/>
      <c r="IUH1458" s="117"/>
      <c r="IUI1458" s="117"/>
      <c r="IUJ1458" s="117"/>
      <c r="IUK1458" s="117"/>
      <c r="IUL1458" s="117"/>
      <c r="IUM1458" s="117"/>
      <c r="IUN1458" s="117"/>
      <c r="IUO1458" s="117"/>
      <c r="IUP1458" s="117"/>
      <c r="IUQ1458" s="117"/>
      <c r="IUR1458" s="117"/>
      <c r="IUS1458" s="117"/>
      <c r="IUT1458" s="117"/>
      <c r="IUU1458" s="117"/>
      <c r="IUV1458" s="117"/>
      <c r="IUW1458" s="117"/>
      <c r="IUX1458" s="117"/>
      <c r="IUY1458" s="117"/>
      <c r="IUZ1458" s="117"/>
      <c r="IVA1458" s="117"/>
      <c r="IVB1458" s="117"/>
      <c r="IVC1458" s="117"/>
      <c r="IVD1458" s="117"/>
      <c r="IVE1458" s="117"/>
      <c r="IVF1458" s="117"/>
      <c r="IVG1458" s="117"/>
      <c r="IVH1458" s="117"/>
      <c r="IVI1458" s="117"/>
      <c r="IVJ1458" s="117"/>
      <c r="IVK1458" s="117"/>
      <c r="IVL1458" s="117"/>
      <c r="IVM1458" s="117"/>
      <c r="IVN1458" s="117"/>
      <c r="IVO1458" s="117"/>
      <c r="IVP1458" s="117"/>
      <c r="IVQ1458" s="117"/>
      <c r="IVR1458" s="117"/>
      <c r="IVS1458" s="117"/>
      <c r="IVT1458" s="117"/>
      <c r="IVU1458" s="117"/>
      <c r="IVV1458" s="117"/>
      <c r="IVW1458" s="117"/>
      <c r="IVX1458" s="117"/>
      <c r="IVY1458" s="117"/>
      <c r="IVZ1458" s="117"/>
      <c r="IWA1458" s="117"/>
      <c r="IWB1458" s="117"/>
      <c r="IWC1458" s="117"/>
      <c r="IWD1458" s="117"/>
      <c r="IWE1458" s="117"/>
      <c r="IWF1458" s="117"/>
      <c r="IWG1458" s="117"/>
      <c r="IWH1458" s="117"/>
      <c r="IWI1458" s="117"/>
      <c r="IWJ1458" s="117"/>
      <c r="IWK1458" s="117"/>
      <c r="IWL1458" s="117"/>
      <c r="IWM1458" s="117"/>
      <c r="IWN1458" s="117"/>
      <c r="IWO1458" s="117"/>
      <c r="IWP1458" s="117"/>
      <c r="IWQ1458" s="117"/>
      <c r="IWR1458" s="117"/>
      <c r="IWS1458" s="117"/>
      <c r="IWT1458" s="117"/>
      <c r="IWU1458" s="117"/>
      <c r="IWV1458" s="117"/>
      <c r="IWW1458" s="117"/>
      <c r="IWX1458" s="117"/>
      <c r="IWY1458" s="117"/>
      <c r="IWZ1458" s="117"/>
      <c r="IXA1458" s="117"/>
      <c r="IXB1458" s="117"/>
      <c r="IXC1458" s="117"/>
      <c r="IXD1458" s="117"/>
      <c r="IXE1458" s="117"/>
      <c r="IXF1458" s="117"/>
      <c r="IXG1458" s="117"/>
      <c r="IXH1458" s="117"/>
      <c r="IXI1458" s="117"/>
      <c r="IXJ1458" s="117"/>
      <c r="IXK1458" s="117"/>
      <c r="IXL1458" s="117"/>
      <c r="IXM1458" s="117"/>
      <c r="IXN1458" s="117"/>
      <c r="IXO1458" s="117"/>
      <c r="IXP1458" s="117"/>
      <c r="IXQ1458" s="117"/>
      <c r="IXR1458" s="117"/>
      <c r="IXS1458" s="117"/>
      <c r="IXT1458" s="117"/>
      <c r="IXU1458" s="117"/>
      <c r="IXV1458" s="117"/>
      <c r="IXW1458" s="117"/>
      <c r="IXX1458" s="117"/>
      <c r="IXY1458" s="117"/>
      <c r="IXZ1458" s="117"/>
      <c r="IYA1458" s="117"/>
      <c r="IYB1458" s="117"/>
      <c r="IYC1458" s="117"/>
      <c r="IYD1458" s="117"/>
      <c r="IYE1458" s="117"/>
      <c r="IYF1458" s="117"/>
      <c r="IYG1458" s="117"/>
      <c r="IYH1458" s="117"/>
      <c r="IYI1458" s="117"/>
      <c r="IYJ1458" s="117"/>
      <c r="IYK1458" s="117"/>
      <c r="IYL1458" s="117"/>
      <c r="IYM1458" s="117"/>
      <c r="IYN1458" s="117"/>
      <c r="IYO1458" s="117"/>
      <c r="IYP1458" s="117"/>
      <c r="IYQ1458" s="117"/>
      <c r="IYR1458" s="117"/>
      <c r="IYS1458" s="117"/>
      <c r="IYT1458" s="117"/>
      <c r="IYU1458" s="117"/>
      <c r="IYV1458" s="117"/>
      <c r="IYW1458" s="117"/>
      <c r="IYX1458" s="117"/>
      <c r="IYY1458" s="117"/>
      <c r="IYZ1458" s="117"/>
      <c r="IZA1458" s="117"/>
      <c r="IZB1458" s="117"/>
      <c r="IZC1458" s="117"/>
      <c r="IZD1458" s="117"/>
      <c r="IZE1458" s="117"/>
      <c r="IZF1458" s="117"/>
      <c r="IZG1458" s="117"/>
      <c r="IZH1458" s="117"/>
      <c r="IZI1458" s="117"/>
      <c r="IZJ1458" s="117"/>
      <c r="IZK1458" s="117"/>
      <c r="IZL1458" s="117"/>
      <c r="IZM1458" s="117"/>
      <c r="IZN1458" s="117"/>
      <c r="IZO1458" s="117"/>
      <c r="IZP1458" s="117"/>
      <c r="IZQ1458" s="117"/>
      <c r="IZR1458" s="117"/>
      <c r="IZS1458" s="117"/>
      <c r="IZT1458" s="117"/>
      <c r="IZU1458" s="117"/>
      <c r="IZV1458" s="117"/>
      <c r="IZW1458" s="117"/>
      <c r="IZX1458" s="117"/>
      <c r="IZY1458" s="117"/>
      <c r="IZZ1458" s="117"/>
      <c r="JAA1458" s="117"/>
      <c r="JAB1458" s="117"/>
      <c r="JAC1458" s="117"/>
      <c r="JAD1458" s="117"/>
      <c r="JAE1458" s="117"/>
      <c r="JAF1458" s="117"/>
      <c r="JAG1458" s="117"/>
      <c r="JAH1458" s="117"/>
      <c r="JAI1458" s="117"/>
      <c r="JAJ1458" s="117"/>
      <c r="JAK1458" s="117"/>
      <c r="JAL1458" s="117"/>
      <c r="JAM1458" s="117"/>
      <c r="JAN1458" s="117"/>
      <c r="JAO1458" s="117"/>
      <c r="JAP1458" s="117"/>
      <c r="JAQ1458" s="117"/>
      <c r="JAR1458" s="117"/>
      <c r="JAS1458" s="117"/>
      <c r="JAT1458" s="117"/>
      <c r="JAU1458" s="117"/>
      <c r="JAV1458" s="117"/>
      <c r="JAW1458" s="117"/>
      <c r="JAX1458" s="117"/>
      <c r="JAY1458" s="117"/>
      <c r="JAZ1458" s="117"/>
      <c r="JBA1458" s="117"/>
      <c r="JBB1458" s="117"/>
      <c r="JBC1458" s="117"/>
      <c r="JBD1458" s="117"/>
      <c r="JBE1458" s="117"/>
      <c r="JBF1458" s="117"/>
      <c r="JBG1458" s="117"/>
      <c r="JBH1458" s="117"/>
      <c r="JBI1458" s="117"/>
      <c r="JBJ1458" s="117"/>
      <c r="JBK1458" s="117"/>
      <c r="JBL1458" s="117"/>
      <c r="JBM1458" s="117"/>
      <c r="JBN1458" s="117"/>
      <c r="JBO1458" s="117"/>
      <c r="JBP1458" s="117"/>
      <c r="JBQ1458" s="117"/>
      <c r="JBR1458" s="117"/>
      <c r="JBS1458" s="117"/>
      <c r="JBT1458" s="117"/>
      <c r="JBU1458" s="117"/>
      <c r="JBV1458" s="117"/>
      <c r="JBW1458" s="117"/>
      <c r="JBX1458" s="117"/>
      <c r="JBY1458" s="117"/>
      <c r="JBZ1458" s="117"/>
      <c r="JCA1458" s="117"/>
      <c r="JCB1458" s="117"/>
      <c r="JCC1458" s="117"/>
      <c r="JCD1458" s="117"/>
      <c r="JCE1458" s="117"/>
      <c r="JCF1458" s="117"/>
      <c r="JCG1458" s="117"/>
      <c r="JCH1458" s="117"/>
      <c r="JCI1458" s="117"/>
      <c r="JCJ1458" s="117"/>
      <c r="JCK1458" s="117"/>
      <c r="JCL1458" s="117"/>
      <c r="JCM1458" s="117"/>
      <c r="JCN1458" s="117"/>
      <c r="JCO1458" s="117"/>
      <c r="JCP1458" s="117"/>
      <c r="JCQ1458" s="117"/>
      <c r="JCR1458" s="117"/>
      <c r="JCS1458" s="117"/>
      <c r="JCT1458" s="117"/>
      <c r="JCU1458" s="117"/>
      <c r="JCV1458" s="117"/>
      <c r="JCW1458" s="117"/>
      <c r="JCX1458" s="117"/>
      <c r="JCY1458" s="117"/>
      <c r="JCZ1458" s="117"/>
      <c r="JDA1458" s="117"/>
      <c r="JDB1458" s="117"/>
      <c r="JDC1458" s="117"/>
      <c r="JDD1458" s="117"/>
      <c r="JDE1458" s="117"/>
      <c r="JDF1458" s="117"/>
      <c r="JDG1458" s="117"/>
      <c r="JDH1458" s="117"/>
      <c r="JDI1458" s="117"/>
      <c r="JDJ1458" s="117"/>
      <c r="JDK1458" s="117"/>
      <c r="JDL1458" s="117"/>
      <c r="JDM1458" s="117"/>
      <c r="JDN1458" s="117"/>
      <c r="JDO1458" s="117"/>
      <c r="JDP1458" s="117"/>
      <c r="JDQ1458" s="117"/>
      <c r="JDR1458" s="117"/>
      <c r="JDS1458" s="117"/>
      <c r="JDT1458" s="117"/>
      <c r="JDU1458" s="117"/>
      <c r="JDV1458" s="117"/>
      <c r="JDW1458" s="117"/>
      <c r="JDX1458" s="117"/>
      <c r="JDY1458" s="117"/>
      <c r="JDZ1458" s="117"/>
      <c r="JEA1458" s="117"/>
      <c r="JEB1458" s="117"/>
      <c r="JEC1458" s="117"/>
      <c r="JED1458" s="117"/>
      <c r="JEE1458" s="117"/>
      <c r="JEF1458" s="117"/>
      <c r="JEG1458" s="117"/>
      <c r="JEH1458" s="117"/>
      <c r="JEI1458" s="117"/>
      <c r="JEJ1458" s="117"/>
      <c r="JEK1458" s="117"/>
      <c r="JEL1458" s="117"/>
      <c r="JEM1458" s="117"/>
      <c r="JEN1458" s="117"/>
      <c r="JEO1458" s="117"/>
      <c r="JEP1458" s="117"/>
      <c r="JEQ1458" s="117"/>
      <c r="JER1458" s="117"/>
      <c r="JES1458" s="117"/>
      <c r="JET1458" s="117"/>
      <c r="JEU1458" s="117"/>
      <c r="JEV1458" s="117"/>
      <c r="JEW1458" s="117"/>
      <c r="JEX1458" s="117"/>
      <c r="JEY1458" s="117"/>
      <c r="JEZ1458" s="117"/>
      <c r="JFA1458" s="117"/>
      <c r="JFB1458" s="117"/>
      <c r="JFC1458" s="117"/>
      <c r="JFD1458" s="117"/>
      <c r="JFE1458" s="117"/>
      <c r="JFF1458" s="117"/>
      <c r="JFG1458" s="117"/>
      <c r="JFH1458" s="117"/>
      <c r="JFI1458" s="117"/>
      <c r="JFJ1458" s="117"/>
      <c r="JFK1458" s="117"/>
      <c r="JFL1458" s="117"/>
      <c r="JFM1458" s="117"/>
      <c r="JFN1458" s="117"/>
      <c r="JFO1458" s="117"/>
      <c r="JFP1458" s="117"/>
      <c r="JFQ1458" s="117"/>
      <c r="JFR1458" s="117"/>
      <c r="JFS1458" s="117"/>
      <c r="JFT1458" s="117"/>
      <c r="JFU1458" s="117"/>
      <c r="JFV1458" s="117"/>
      <c r="JFW1458" s="117"/>
      <c r="JFX1458" s="117"/>
      <c r="JFY1458" s="117"/>
      <c r="JFZ1458" s="117"/>
      <c r="JGA1458" s="117"/>
      <c r="JGB1458" s="117"/>
      <c r="JGC1458" s="117"/>
      <c r="JGD1458" s="117"/>
      <c r="JGE1458" s="117"/>
      <c r="JGF1458" s="117"/>
      <c r="JGG1458" s="117"/>
      <c r="JGH1458" s="117"/>
      <c r="JGI1458" s="117"/>
      <c r="JGJ1458" s="117"/>
      <c r="JGK1458" s="117"/>
      <c r="JGL1458" s="117"/>
      <c r="JGM1458" s="117"/>
      <c r="JGN1458" s="117"/>
      <c r="JGO1458" s="117"/>
      <c r="JGP1458" s="117"/>
      <c r="JGQ1458" s="117"/>
      <c r="JGR1458" s="117"/>
      <c r="JGS1458" s="117"/>
      <c r="JGT1458" s="117"/>
      <c r="JGU1458" s="117"/>
      <c r="JGV1458" s="117"/>
      <c r="JGW1458" s="117"/>
      <c r="JGX1458" s="117"/>
      <c r="JGY1458" s="117"/>
      <c r="JGZ1458" s="117"/>
      <c r="JHA1458" s="117"/>
      <c r="JHB1458" s="117"/>
      <c r="JHC1458" s="117"/>
      <c r="JHD1458" s="117"/>
      <c r="JHE1458" s="117"/>
      <c r="JHF1458" s="117"/>
      <c r="JHG1458" s="117"/>
      <c r="JHH1458" s="117"/>
      <c r="JHI1458" s="117"/>
      <c r="JHJ1458" s="117"/>
      <c r="JHK1458" s="117"/>
      <c r="JHL1458" s="117"/>
      <c r="JHM1458" s="117"/>
      <c r="JHN1458" s="117"/>
      <c r="JHO1458" s="117"/>
      <c r="JHP1458" s="117"/>
      <c r="JHQ1458" s="117"/>
      <c r="JHR1458" s="117"/>
      <c r="JHS1458" s="117"/>
      <c r="JHT1458" s="117"/>
      <c r="JHU1458" s="117"/>
      <c r="JHV1458" s="117"/>
      <c r="JHW1458" s="117"/>
      <c r="JHX1458" s="117"/>
      <c r="JHY1458" s="117"/>
      <c r="JHZ1458" s="117"/>
      <c r="JIA1458" s="117"/>
      <c r="JIB1458" s="117"/>
      <c r="JIC1458" s="117"/>
      <c r="JID1458" s="117"/>
      <c r="JIE1458" s="117"/>
      <c r="JIF1458" s="117"/>
      <c r="JIG1458" s="117"/>
      <c r="JIH1458" s="117"/>
      <c r="JII1458" s="117"/>
      <c r="JIJ1458" s="117"/>
      <c r="JIK1458" s="117"/>
      <c r="JIL1458" s="117"/>
      <c r="JIM1458" s="117"/>
      <c r="JIN1458" s="117"/>
      <c r="JIO1458" s="117"/>
      <c r="JIP1458" s="117"/>
      <c r="JIQ1458" s="117"/>
      <c r="JIR1458" s="117"/>
      <c r="JIS1458" s="117"/>
      <c r="JIT1458" s="117"/>
      <c r="JIU1458" s="117"/>
      <c r="JIV1458" s="117"/>
      <c r="JIW1458" s="117"/>
      <c r="JIX1458" s="117"/>
      <c r="JIY1458" s="117"/>
      <c r="JIZ1458" s="117"/>
      <c r="JJA1458" s="117"/>
      <c r="JJB1458" s="117"/>
      <c r="JJC1458" s="117"/>
      <c r="JJD1458" s="117"/>
      <c r="JJE1458" s="117"/>
      <c r="JJF1458" s="117"/>
      <c r="JJG1458" s="117"/>
      <c r="JJH1458" s="117"/>
      <c r="JJI1458" s="117"/>
      <c r="JJJ1458" s="117"/>
      <c r="JJK1458" s="117"/>
      <c r="JJL1458" s="117"/>
      <c r="JJM1458" s="117"/>
      <c r="JJN1458" s="117"/>
      <c r="JJO1458" s="117"/>
      <c r="JJP1458" s="117"/>
      <c r="JJQ1458" s="117"/>
      <c r="JJR1458" s="117"/>
      <c r="JJS1458" s="117"/>
      <c r="JJT1458" s="117"/>
      <c r="JJU1458" s="117"/>
      <c r="JJV1458" s="117"/>
      <c r="JJW1458" s="117"/>
      <c r="JJX1458" s="117"/>
      <c r="JJY1458" s="117"/>
      <c r="JJZ1458" s="117"/>
      <c r="JKA1458" s="117"/>
      <c r="JKB1458" s="117"/>
      <c r="JKC1458" s="117"/>
      <c r="JKD1458" s="117"/>
      <c r="JKE1458" s="117"/>
      <c r="JKF1458" s="117"/>
      <c r="JKG1458" s="117"/>
      <c r="JKH1458" s="117"/>
      <c r="JKI1458" s="117"/>
      <c r="JKJ1458" s="117"/>
      <c r="JKK1458" s="117"/>
      <c r="JKL1458" s="117"/>
      <c r="JKM1458" s="117"/>
      <c r="JKN1458" s="117"/>
      <c r="JKO1458" s="117"/>
      <c r="JKP1458" s="117"/>
      <c r="JKQ1458" s="117"/>
      <c r="JKR1458" s="117"/>
      <c r="JKS1458" s="117"/>
      <c r="JKT1458" s="117"/>
      <c r="JKU1458" s="117"/>
      <c r="JKV1458" s="117"/>
      <c r="JKW1458" s="117"/>
      <c r="JKX1458" s="117"/>
      <c r="JKY1458" s="117"/>
      <c r="JKZ1458" s="117"/>
      <c r="JLA1458" s="117"/>
      <c r="JLB1458" s="117"/>
      <c r="JLC1458" s="117"/>
      <c r="JLD1458" s="117"/>
      <c r="JLE1458" s="117"/>
      <c r="JLF1458" s="117"/>
      <c r="JLG1458" s="117"/>
      <c r="JLH1458" s="117"/>
      <c r="JLI1458" s="117"/>
      <c r="JLJ1458" s="117"/>
      <c r="JLK1458" s="117"/>
      <c r="JLL1458" s="117"/>
      <c r="JLM1458" s="117"/>
      <c r="JLN1458" s="117"/>
      <c r="JLO1458" s="117"/>
      <c r="JLP1458" s="117"/>
      <c r="JLQ1458" s="117"/>
      <c r="JLR1458" s="117"/>
      <c r="JLS1458" s="117"/>
      <c r="JLT1458" s="117"/>
      <c r="JLU1458" s="117"/>
      <c r="JLV1458" s="117"/>
      <c r="JLW1458" s="117"/>
      <c r="JLX1458" s="117"/>
      <c r="JLY1458" s="117"/>
      <c r="JLZ1458" s="117"/>
      <c r="JMA1458" s="117"/>
      <c r="JMB1458" s="117"/>
      <c r="JMC1458" s="117"/>
      <c r="JMD1458" s="117"/>
      <c r="JME1458" s="117"/>
      <c r="JMF1458" s="117"/>
      <c r="JMG1458" s="117"/>
      <c r="JMH1458" s="117"/>
      <c r="JMI1458" s="117"/>
      <c r="JMJ1458" s="117"/>
      <c r="JMK1458" s="117"/>
      <c r="JML1458" s="117"/>
      <c r="JMM1458" s="117"/>
      <c r="JMN1458" s="117"/>
      <c r="JMO1458" s="117"/>
      <c r="JMP1458" s="117"/>
      <c r="JMQ1458" s="117"/>
      <c r="JMR1458" s="117"/>
      <c r="JMS1458" s="117"/>
      <c r="JMT1458" s="117"/>
      <c r="JMU1458" s="117"/>
      <c r="JMV1458" s="117"/>
      <c r="JMW1458" s="117"/>
      <c r="JMX1458" s="117"/>
      <c r="JMY1458" s="117"/>
      <c r="JMZ1458" s="117"/>
      <c r="JNA1458" s="117"/>
      <c r="JNB1458" s="117"/>
      <c r="JNC1458" s="117"/>
      <c r="JND1458" s="117"/>
      <c r="JNE1458" s="117"/>
      <c r="JNF1458" s="117"/>
      <c r="JNG1458" s="117"/>
      <c r="JNH1458" s="117"/>
      <c r="JNI1458" s="117"/>
      <c r="JNJ1458" s="117"/>
      <c r="JNK1458" s="117"/>
      <c r="JNL1458" s="117"/>
      <c r="JNM1458" s="117"/>
      <c r="JNN1458" s="117"/>
      <c r="JNO1458" s="117"/>
      <c r="JNP1458" s="117"/>
      <c r="JNQ1458" s="117"/>
      <c r="JNR1458" s="117"/>
      <c r="JNS1458" s="117"/>
      <c r="JNT1458" s="117"/>
      <c r="JNU1458" s="117"/>
      <c r="JNV1458" s="117"/>
      <c r="JNW1458" s="117"/>
      <c r="JNX1458" s="117"/>
      <c r="JNY1458" s="117"/>
      <c r="JNZ1458" s="117"/>
      <c r="JOA1458" s="117"/>
      <c r="JOB1458" s="117"/>
      <c r="JOC1458" s="117"/>
      <c r="JOD1458" s="117"/>
      <c r="JOE1458" s="117"/>
      <c r="JOF1458" s="117"/>
      <c r="JOG1458" s="117"/>
      <c r="JOH1458" s="117"/>
      <c r="JOI1458" s="117"/>
      <c r="JOJ1458" s="117"/>
      <c r="JOK1458" s="117"/>
      <c r="JOL1458" s="117"/>
      <c r="JOM1458" s="117"/>
      <c r="JON1458" s="117"/>
      <c r="JOO1458" s="117"/>
      <c r="JOP1458" s="117"/>
      <c r="JOQ1458" s="117"/>
      <c r="JOR1458" s="117"/>
      <c r="JOS1458" s="117"/>
      <c r="JOT1458" s="117"/>
      <c r="JOU1458" s="117"/>
      <c r="JOV1458" s="117"/>
      <c r="JOW1458" s="117"/>
      <c r="JOX1458" s="117"/>
      <c r="JOY1458" s="117"/>
      <c r="JOZ1458" s="117"/>
      <c r="JPA1458" s="117"/>
      <c r="JPB1458" s="117"/>
      <c r="JPC1458" s="117"/>
      <c r="JPD1458" s="117"/>
      <c r="JPE1458" s="117"/>
      <c r="JPF1458" s="117"/>
      <c r="JPG1458" s="117"/>
      <c r="JPH1458" s="117"/>
      <c r="JPI1458" s="117"/>
      <c r="JPJ1458" s="117"/>
      <c r="JPK1458" s="117"/>
      <c r="JPL1458" s="117"/>
      <c r="JPM1458" s="117"/>
      <c r="JPN1458" s="117"/>
      <c r="JPO1458" s="117"/>
      <c r="JPP1458" s="117"/>
      <c r="JPQ1458" s="117"/>
      <c r="JPR1458" s="117"/>
      <c r="JPS1458" s="117"/>
      <c r="JPT1458" s="117"/>
      <c r="JPU1458" s="117"/>
      <c r="JPV1458" s="117"/>
      <c r="JPW1458" s="117"/>
      <c r="JPX1458" s="117"/>
      <c r="JPY1458" s="117"/>
      <c r="JPZ1458" s="117"/>
      <c r="JQA1458" s="117"/>
      <c r="JQB1458" s="117"/>
      <c r="JQC1458" s="117"/>
      <c r="JQD1458" s="117"/>
      <c r="JQE1458" s="117"/>
      <c r="JQF1458" s="117"/>
      <c r="JQG1458" s="117"/>
      <c r="JQH1458" s="117"/>
      <c r="JQI1458" s="117"/>
      <c r="JQJ1458" s="117"/>
      <c r="JQK1458" s="117"/>
      <c r="JQL1458" s="117"/>
      <c r="JQM1458" s="117"/>
      <c r="JQN1458" s="117"/>
      <c r="JQO1458" s="117"/>
      <c r="JQP1458" s="117"/>
      <c r="JQQ1458" s="117"/>
      <c r="JQR1458" s="117"/>
      <c r="JQS1458" s="117"/>
      <c r="JQT1458" s="117"/>
      <c r="JQU1458" s="117"/>
      <c r="JQV1458" s="117"/>
      <c r="JQW1458" s="117"/>
      <c r="JQX1458" s="117"/>
      <c r="JQY1458" s="117"/>
      <c r="JQZ1458" s="117"/>
      <c r="JRA1458" s="117"/>
      <c r="JRB1458" s="117"/>
      <c r="JRC1458" s="117"/>
      <c r="JRD1458" s="117"/>
      <c r="JRE1458" s="117"/>
      <c r="JRF1458" s="117"/>
      <c r="JRG1458" s="117"/>
      <c r="JRH1458" s="117"/>
      <c r="JRI1458" s="117"/>
      <c r="JRJ1458" s="117"/>
      <c r="JRK1458" s="117"/>
      <c r="JRL1458" s="117"/>
      <c r="JRM1458" s="117"/>
      <c r="JRN1458" s="117"/>
      <c r="JRO1458" s="117"/>
      <c r="JRP1458" s="117"/>
      <c r="JRQ1458" s="117"/>
      <c r="JRR1458" s="117"/>
      <c r="JRS1458" s="117"/>
      <c r="JRT1458" s="117"/>
      <c r="JRU1458" s="117"/>
      <c r="JRV1458" s="117"/>
      <c r="JRW1458" s="117"/>
      <c r="JRX1458" s="117"/>
      <c r="JRY1458" s="117"/>
      <c r="JRZ1458" s="117"/>
      <c r="JSA1458" s="117"/>
      <c r="JSB1458" s="117"/>
      <c r="JSC1458" s="117"/>
      <c r="JSD1458" s="117"/>
      <c r="JSE1458" s="117"/>
      <c r="JSF1458" s="117"/>
      <c r="JSG1458" s="117"/>
      <c r="JSH1458" s="117"/>
      <c r="JSI1458" s="117"/>
      <c r="JSJ1458" s="117"/>
      <c r="JSK1458" s="117"/>
      <c r="JSL1458" s="117"/>
      <c r="JSM1458" s="117"/>
      <c r="JSN1458" s="117"/>
      <c r="JSO1458" s="117"/>
      <c r="JSP1458" s="117"/>
      <c r="JSQ1458" s="117"/>
      <c r="JSR1458" s="117"/>
      <c r="JSS1458" s="117"/>
      <c r="JST1458" s="117"/>
      <c r="JSU1458" s="117"/>
      <c r="JSV1458" s="117"/>
      <c r="JSW1458" s="117"/>
      <c r="JSX1458" s="117"/>
      <c r="JSY1458" s="117"/>
      <c r="JSZ1458" s="117"/>
      <c r="JTA1458" s="117"/>
      <c r="JTB1458" s="117"/>
      <c r="JTC1458" s="117"/>
      <c r="JTD1458" s="117"/>
      <c r="JTE1458" s="117"/>
      <c r="JTF1458" s="117"/>
      <c r="JTG1458" s="117"/>
      <c r="JTH1458" s="117"/>
      <c r="JTI1458" s="117"/>
      <c r="JTJ1458" s="117"/>
      <c r="JTK1458" s="117"/>
      <c r="JTL1458" s="117"/>
      <c r="JTM1458" s="117"/>
      <c r="JTN1458" s="117"/>
      <c r="JTO1458" s="117"/>
      <c r="JTP1458" s="117"/>
      <c r="JTQ1458" s="117"/>
      <c r="JTR1458" s="117"/>
      <c r="JTS1458" s="117"/>
      <c r="JTT1458" s="117"/>
      <c r="JTU1458" s="117"/>
      <c r="JTV1458" s="117"/>
      <c r="JTW1458" s="117"/>
      <c r="JTX1458" s="117"/>
      <c r="JTY1458" s="117"/>
      <c r="JTZ1458" s="117"/>
      <c r="JUA1458" s="117"/>
      <c r="JUB1458" s="117"/>
      <c r="JUC1458" s="117"/>
      <c r="JUD1458" s="117"/>
      <c r="JUE1458" s="117"/>
      <c r="JUF1458" s="117"/>
      <c r="JUG1458" s="117"/>
      <c r="JUH1458" s="117"/>
      <c r="JUI1458" s="117"/>
      <c r="JUJ1458" s="117"/>
      <c r="JUK1458" s="117"/>
      <c r="JUL1458" s="117"/>
      <c r="JUM1458" s="117"/>
      <c r="JUN1458" s="117"/>
      <c r="JUO1458" s="117"/>
      <c r="JUP1458" s="117"/>
      <c r="JUQ1458" s="117"/>
      <c r="JUR1458" s="117"/>
      <c r="JUS1458" s="117"/>
      <c r="JUT1458" s="117"/>
      <c r="JUU1458" s="117"/>
      <c r="JUV1458" s="117"/>
      <c r="JUW1458" s="117"/>
      <c r="JUX1458" s="117"/>
      <c r="JUY1458" s="117"/>
      <c r="JUZ1458" s="117"/>
      <c r="JVA1458" s="117"/>
      <c r="JVB1458" s="117"/>
      <c r="JVC1458" s="117"/>
      <c r="JVD1458" s="117"/>
      <c r="JVE1458" s="117"/>
      <c r="JVF1458" s="117"/>
      <c r="JVG1458" s="117"/>
      <c r="JVH1458" s="117"/>
      <c r="JVI1458" s="117"/>
      <c r="JVJ1458" s="117"/>
      <c r="JVK1458" s="117"/>
      <c r="JVL1458" s="117"/>
      <c r="JVM1458" s="117"/>
      <c r="JVN1458" s="117"/>
      <c r="JVO1458" s="117"/>
      <c r="JVP1458" s="117"/>
      <c r="JVQ1458" s="117"/>
      <c r="JVR1458" s="117"/>
      <c r="JVS1458" s="117"/>
      <c r="JVT1458" s="117"/>
      <c r="JVU1458" s="117"/>
      <c r="JVV1458" s="117"/>
      <c r="JVW1458" s="117"/>
      <c r="JVX1458" s="117"/>
      <c r="JVY1458" s="117"/>
      <c r="JVZ1458" s="117"/>
      <c r="JWA1458" s="117"/>
      <c r="JWB1458" s="117"/>
      <c r="JWC1458" s="117"/>
      <c r="JWD1458" s="117"/>
      <c r="JWE1458" s="117"/>
      <c r="JWF1458" s="117"/>
      <c r="JWG1458" s="117"/>
      <c r="JWH1458" s="117"/>
      <c r="JWI1458" s="117"/>
      <c r="JWJ1458" s="117"/>
      <c r="JWK1458" s="117"/>
      <c r="JWL1458" s="117"/>
      <c r="JWM1458" s="117"/>
      <c r="JWN1458" s="117"/>
      <c r="JWO1458" s="117"/>
      <c r="JWP1458" s="117"/>
      <c r="JWQ1458" s="117"/>
      <c r="JWR1458" s="117"/>
      <c r="JWS1458" s="117"/>
      <c r="JWT1458" s="117"/>
      <c r="JWU1458" s="117"/>
      <c r="JWV1458" s="117"/>
      <c r="JWW1458" s="117"/>
      <c r="JWX1458" s="117"/>
      <c r="JWY1458" s="117"/>
      <c r="JWZ1458" s="117"/>
      <c r="JXA1458" s="117"/>
      <c r="JXB1458" s="117"/>
      <c r="JXC1458" s="117"/>
      <c r="JXD1458" s="117"/>
      <c r="JXE1458" s="117"/>
      <c r="JXF1458" s="117"/>
      <c r="JXG1458" s="117"/>
      <c r="JXH1458" s="117"/>
      <c r="JXI1458" s="117"/>
      <c r="JXJ1458" s="117"/>
      <c r="JXK1458" s="117"/>
      <c r="JXL1458" s="117"/>
      <c r="JXM1458" s="117"/>
      <c r="JXN1458" s="117"/>
      <c r="JXO1458" s="117"/>
      <c r="JXP1458" s="117"/>
      <c r="JXQ1458" s="117"/>
      <c r="JXR1458" s="117"/>
      <c r="JXS1458" s="117"/>
      <c r="JXT1458" s="117"/>
      <c r="JXU1458" s="117"/>
      <c r="JXV1458" s="117"/>
      <c r="JXW1458" s="117"/>
      <c r="JXX1458" s="117"/>
      <c r="JXY1458" s="117"/>
      <c r="JXZ1458" s="117"/>
      <c r="JYA1458" s="117"/>
      <c r="JYB1458" s="117"/>
      <c r="JYC1458" s="117"/>
      <c r="JYD1458" s="117"/>
      <c r="JYE1458" s="117"/>
      <c r="JYF1458" s="117"/>
      <c r="JYG1458" s="117"/>
      <c r="JYH1458" s="117"/>
      <c r="JYI1458" s="117"/>
      <c r="JYJ1458" s="117"/>
      <c r="JYK1458" s="117"/>
      <c r="JYL1458" s="117"/>
      <c r="JYM1458" s="117"/>
      <c r="JYN1458" s="117"/>
      <c r="JYO1458" s="117"/>
      <c r="JYP1458" s="117"/>
      <c r="JYQ1458" s="117"/>
      <c r="JYR1458" s="117"/>
      <c r="JYS1458" s="117"/>
      <c r="JYT1458" s="117"/>
      <c r="JYU1458" s="117"/>
      <c r="JYV1458" s="117"/>
      <c r="JYW1458" s="117"/>
      <c r="JYX1458" s="117"/>
      <c r="JYY1458" s="117"/>
      <c r="JYZ1458" s="117"/>
      <c r="JZA1458" s="117"/>
      <c r="JZB1458" s="117"/>
      <c r="JZC1458" s="117"/>
      <c r="JZD1458" s="117"/>
      <c r="JZE1458" s="117"/>
      <c r="JZF1458" s="117"/>
      <c r="JZG1458" s="117"/>
      <c r="JZH1458" s="117"/>
      <c r="JZI1458" s="117"/>
      <c r="JZJ1458" s="117"/>
      <c r="JZK1458" s="117"/>
      <c r="JZL1458" s="117"/>
      <c r="JZM1458" s="117"/>
      <c r="JZN1458" s="117"/>
      <c r="JZO1458" s="117"/>
      <c r="JZP1458" s="117"/>
      <c r="JZQ1458" s="117"/>
      <c r="JZR1458" s="117"/>
      <c r="JZS1458" s="117"/>
      <c r="JZT1458" s="117"/>
      <c r="JZU1458" s="117"/>
      <c r="JZV1458" s="117"/>
      <c r="JZW1458" s="117"/>
      <c r="JZX1458" s="117"/>
      <c r="JZY1458" s="117"/>
      <c r="JZZ1458" s="117"/>
      <c r="KAA1458" s="117"/>
      <c r="KAB1458" s="117"/>
      <c r="KAC1458" s="117"/>
      <c r="KAD1458" s="117"/>
      <c r="KAE1458" s="117"/>
      <c r="KAF1458" s="117"/>
      <c r="KAG1458" s="117"/>
      <c r="KAH1458" s="117"/>
      <c r="KAI1458" s="117"/>
      <c r="KAJ1458" s="117"/>
      <c r="KAK1458" s="117"/>
      <c r="KAL1458" s="117"/>
      <c r="KAM1458" s="117"/>
      <c r="KAN1458" s="117"/>
      <c r="KAO1458" s="117"/>
      <c r="KAP1458" s="117"/>
      <c r="KAQ1458" s="117"/>
      <c r="KAR1458" s="117"/>
      <c r="KAS1458" s="117"/>
      <c r="KAT1458" s="117"/>
      <c r="KAU1458" s="117"/>
      <c r="KAV1458" s="117"/>
      <c r="KAW1458" s="117"/>
      <c r="KAX1458" s="117"/>
      <c r="KAY1458" s="117"/>
      <c r="KAZ1458" s="117"/>
      <c r="KBA1458" s="117"/>
      <c r="KBB1458" s="117"/>
      <c r="KBC1458" s="117"/>
      <c r="KBD1458" s="117"/>
      <c r="KBE1458" s="117"/>
      <c r="KBF1458" s="117"/>
      <c r="KBG1458" s="117"/>
      <c r="KBH1458" s="117"/>
      <c r="KBI1458" s="117"/>
      <c r="KBJ1458" s="117"/>
      <c r="KBK1458" s="117"/>
      <c r="KBL1458" s="117"/>
      <c r="KBM1458" s="117"/>
      <c r="KBN1458" s="117"/>
      <c r="KBO1458" s="117"/>
      <c r="KBP1458" s="117"/>
      <c r="KBQ1458" s="117"/>
      <c r="KBR1458" s="117"/>
      <c r="KBS1458" s="117"/>
      <c r="KBT1458" s="117"/>
      <c r="KBU1458" s="117"/>
      <c r="KBV1458" s="117"/>
      <c r="KBW1458" s="117"/>
      <c r="KBX1458" s="117"/>
      <c r="KBY1458" s="117"/>
      <c r="KBZ1458" s="117"/>
      <c r="KCA1458" s="117"/>
      <c r="KCB1458" s="117"/>
      <c r="KCC1458" s="117"/>
      <c r="KCD1458" s="117"/>
      <c r="KCE1458" s="117"/>
      <c r="KCF1458" s="117"/>
      <c r="KCG1458" s="117"/>
      <c r="KCH1458" s="117"/>
      <c r="KCI1458" s="117"/>
      <c r="KCJ1458" s="117"/>
      <c r="KCK1458" s="117"/>
      <c r="KCL1458" s="117"/>
      <c r="KCM1458" s="117"/>
      <c r="KCN1458" s="117"/>
      <c r="KCO1458" s="117"/>
      <c r="KCP1458" s="117"/>
      <c r="KCQ1458" s="117"/>
      <c r="KCR1458" s="117"/>
      <c r="KCS1458" s="117"/>
      <c r="KCT1458" s="117"/>
      <c r="KCU1458" s="117"/>
      <c r="KCV1458" s="117"/>
      <c r="KCW1458" s="117"/>
      <c r="KCX1458" s="117"/>
      <c r="KCY1458" s="117"/>
      <c r="KCZ1458" s="117"/>
      <c r="KDA1458" s="117"/>
      <c r="KDB1458" s="117"/>
      <c r="KDC1458" s="117"/>
      <c r="KDD1458" s="117"/>
      <c r="KDE1458" s="117"/>
      <c r="KDF1458" s="117"/>
      <c r="KDG1458" s="117"/>
      <c r="KDH1458" s="117"/>
      <c r="KDI1458" s="117"/>
      <c r="KDJ1458" s="117"/>
      <c r="KDK1458" s="117"/>
      <c r="KDL1458" s="117"/>
      <c r="KDM1458" s="117"/>
      <c r="KDN1458" s="117"/>
      <c r="KDO1458" s="117"/>
      <c r="KDP1458" s="117"/>
      <c r="KDQ1458" s="117"/>
      <c r="KDR1458" s="117"/>
      <c r="KDS1458" s="117"/>
      <c r="KDT1458" s="117"/>
      <c r="KDU1458" s="117"/>
      <c r="KDV1458" s="117"/>
      <c r="KDW1458" s="117"/>
      <c r="KDX1458" s="117"/>
      <c r="KDY1458" s="117"/>
      <c r="KDZ1458" s="117"/>
      <c r="KEA1458" s="117"/>
      <c r="KEB1458" s="117"/>
      <c r="KEC1458" s="117"/>
      <c r="KED1458" s="117"/>
      <c r="KEE1458" s="117"/>
      <c r="KEF1458" s="117"/>
      <c r="KEG1458" s="117"/>
      <c r="KEH1458" s="117"/>
      <c r="KEI1458" s="117"/>
      <c r="KEJ1458" s="117"/>
      <c r="KEK1458" s="117"/>
      <c r="KEL1458" s="117"/>
      <c r="KEM1458" s="117"/>
      <c r="KEN1458" s="117"/>
      <c r="KEO1458" s="117"/>
      <c r="KEP1458" s="117"/>
      <c r="KEQ1458" s="117"/>
      <c r="KER1458" s="117"/>
      <c r="KES1458" s="117"/>
      <c r="KET1458" s="117"/>
      <c r="KEU1458" s="117"/>
      <c r="KEV1458" s="117"/>
      <c r="KEW1458" s="117"/>
      <c r="KEX1458" s="117"/>
      <c r="KEY1458" s="117"/>
      <c r="KEZ1458" s="117"/>
      <c r="KFA1458" s="117"/>
      <c r="KFB1458" s="117"/>
      <c r="KFC1458" s="117"/>
      <c r="KFD1458" s="117"/>
      <c r="KFE1458" s="117"/>
      <c r="KFF1458" s="117"/>
      <c r="KFG1458" s="117"/>
      <c r="KFH1458" s="117"/>
      <c r="KFI1458" s="117"/>
      <c r="KFJ1458" s="117"/>
      <c r="KFK1458" s="117"/>
      <c r="KFL1458" s="117"/>
      <c r="KFM1458" s="117"/>
      <c r="KFN1458" s="117"/>
      <c r="KFO1458" s="117"/>
      <c r="KFP1458" s="117"/>
      <c r="KFQ1458" s="117"/>
      <c r="KFR1458" s="117"/>
      <c r="KFS1458" s="117"/>
      <c r="KFT1458" s="117"/>
      <c r="KFU1458" s="117"/>
      <c r="KFV1458" s="117"/>
      <c r="KFW1458" s="117"/>
      <c r="KFX1458" s="117"/>
      <c r="KFY1458" s="117"/>
      <c r="KFZ1458" s="117"/>
      <c r="KGA1458" s="117"/>
      <c r="KGB1458" s="117"/>
      <c r="KGC1458" s="117"/>
      <c r="KGD1458" s="117"/>
      <c r="KGE1458" s="117"/>
      <c r="KGF1458" s="117"/>
      <c r="KGG1458" s="117"/>
      <c r="KGH1458" s="117"/>
      <c r="KGI1458" s="117"/>
      <c r="KGJ1458" s="117"/>
      <c r="KGK1458" s="117"/>
      <c r="KGL1458" s="117"/>
      <c r="KGM1458" s="117"/>
      <c r="KGN1458" s="117"/>
      <c r="KGO1458" s="117"/>
      <c r="KGP1458" s="117"/>
      <c r="KGQ1458" s="117"/>
      <c r="KGR1458" s="117"/>
      <c r="KGS1458" s="117"/>
      <c r="KGT1458" s="117"/>
      <c r="KGU1458" s="117"/>
      <c r="KGV1458" s="117"/>
      <c r="KGW1458" s="117"/>
      <c r="KGX1458" s="117"/>
      <c r="KGY1458" s="117"/>
      <c r="KGZ1458" s="117"/>
      <c r="KHA1458" s="117"/>
      <c r="KHB1458" s="117"/>
      <c r="KHC1458" s="117"/>
      <c r="KHD1458" s="117"/>
      <c r="KHE1458" s="117"/>
      <c r="KHF1458" s="117"/>
      <c r="KHG1458" s="117"/>
      <c r="KHH1458" s="117"/>
      <c r="KHI1458" s="117"/>
      <c r="KHJ1458" s="117"/>
      <c r="KHK1458" s="117"/>
      <c r="KHL1458" s="117"/>
      <c r="KHM1458" s="117"/>
      <c r="KHN1458" s="117"/>
      <c r="KHO1458" s="117"/>
      <c r="KHP1458" s="117"/>
      <c r="KHQ1458" s="117"/>
      <c r="KHR1458" s="117"/>
      <c r="KHS1458" s="117"/>
      <c r="KHT1458" s="117"/>
      <c r="KHU1458" s="117"/>
      <c r="KHV1458" s="117"/>
      <c r="KHW1458" s="117"/>
      <c r="KHX1458" s="117"/>
      <c r="KHY1458" s="117"/>
      <c r="KHZ1458" s="117"/>
      <c r="KIA1458" s="117"/>
      <c r="KIB1458" s="117"/>
      <c r="KIC1458" s="117"/>
      <c r="KID1458" s="117"/>
      <c r="KIE1458" s="117"/>
      <c r="KIF1458" s="117"/>
      <c r="KIG1458" s="117"/>
      <c r="KIH1458" s="117"/>
      <c r="KII1458" s="117"/>
      <c r="KIJ1458" s="117"/>
      <c r="KIK1458" s="117"/>
      <c r="KIL1458" s="117"/>
      <c r="KIM1458" s="117"/>
      <c r="KIN1458" s="117"/>
      <c r="KIO1458" s="117"/>
      <c r="KIP1458" s="117"/>
      <c r="KIQ1458" s="117"/>
      <c r="KIR1458" s="117"/>
      <c r="KIS1458" s="117"/>
      <c r="KIT1458" s="117"/>
      <c r="KIU1458" s="117"/>
      <c r="KIV1458" s="117"/>
      <c r="KIW1458" s="117"/>
      <c r="KIX1458" s="117"/>
      <c r="KIY1458" s="117"/>
      <c r="KIZ1458" s="117"/>
      <c r="KJA1458" s="117"/>
      <c r="KJB1458" s="117"/>
      <c r="KJC1458" s="117"/>
      <c r="KJD1458" s="117"/>
      <c r="KJE1458" s="117"/>
      <c r="KJF1458" s="117"/>
      <c r="KJG1458" s="117"/>
      <c r="KJH1458" s="117"/>
      <c r="KJI1458" s="117"/>
      <c r="KJJ1458" s="117"/>
      <c r="KJK1458" s="117"/>
      <c r="KJL1458" s="117"/>
      <c r="KJM1458" s="117"/>
      <c r="KJN1458" s="117"/>
      <c r="KJO1458" s="117"/>
      <c r="KJP1458" s="117"/>
      <c r="KJQ1458" s="117"/>
      <c r="KJR1458" s="117"/>
      <c r="KJS1458" s="117"/>
      <c r="KJT1458" s="117"/>
      <c r="KJU1458" s="117"/>
      <c r="KJV1458" s="117"/>
      <c r="KJW1458" s="117"/>
      <c r="KJX1458" s="117"/>
      <c r="KJY1458" s="117"/>
      <c r="KJZ1458" s="117"/>
      <c r="KKA1458" s="117"/>
      <c r="KKB1458" s="117"/>
      <c r="KKC1458" s="117"/>
      <c r="KKD1458" s="117"/>
      <c r="KKE1458" s="117"/>
      <c r="KKF1458" s="117"/>
      <c r="KKG1458" s="117"/>
      <c r="KKH1458" s="117"/>
      <c r="KKI1458" s="117"/>
      <c r="KKJ1458" s="117"/>
      <c r="KKK1458" s="117"/>
      <c r="KKL1458" s="117"/>
      <c r="KKM1458" s="117"/>
      <c r="KKN1458" s="117"/>
      <c r="KKO1458" s="117"/>
      <c r="KKP1458" s="117"/>
      <c r="KKQ1458" s="117"/>
      <c r="KKR1458" s="117"/>
      <c r="KKS1458" s="117"/>
      <c r="KKT1458" s="117"/>
      <c r="KKU1458" s="117"/>
      <c r="KKV1458" s="117"/>
      <c r="KKW1458" s="117"/>
      <c r="KKX1458" s="117"/>
      <c r="KKY1458" s="117"/>
      <c r="KKZ1458" s="117"/>
      <c r="KLA1458" s="117"/>
      <c r="KLB1458" s="117"/>
      <c r="KLC1458" s="117"/>
      <c r="KLD1458" s="117"/>
      <c r="KLE1458" s="117"/>
      <c r="KLF1458" s="117"/>
      <c r="KLG1458" s="117"/>
      <c r="KLH1458" s="117"/>
      <c r="KLI1458" s="117"/>
      <c r="KLJ1458" s="117"/>
      <c r="KLK1458" s="117"/>
      <c r="KLL1458" s="117"/>
      <c r="KLM1458" s="117"/>
      <c r="KLN1458" s="117"/>
      <c r="KLO1458" s="117"/>
      <c r="KLP1458" s="117"/>
      <c r="KLQ1458" s="117"/>
      <c r="KLR1458" s="117"/>
      <c r="KLS1458" s="117"/>
      <c r="KLT1458" s="117"/>
      <c r="KLU1458" s="117"/>
      <c r="KLV1458" s="117"/>
      <c r="KLW1458" s="117"/>
      <c r="KLX1458" s="117"/>
      <c r="KLY1458" s="117"/>
      <c r="KLZ1458" s="117"/>
      <c r="KMA1458" s="117"/>
      <c r="KMB1458" s="117"/>
      <c r="KMC1458" s="117"/>
      <c r="KMD1458" s="117"/>
      <c r="KME1458" s="117"/>
      <c r="KMF1458" s="117"/>
      <c r="KMG1458" s="117"/>
      <c r="KMH1458" s="117"/>
      <c r="KMI1458" s="117"/>
      <c r="KMJ1458" s="117"/>
      <c r="KMK1458" s="117"/>
      <c r="KML1458" s="117"/>
      <c r="KMM1458" s="117"/>
      <c r="KMN1458" s="117"/>
      <c r="KMO1458" s="117"/>
      <c r="KMP1458" s="117"/>
      <c r="KMQ1458" s="117"/>
      <c r="KMR1458" s="117"/>
      <c r="KMS1458" s="117"/>
      <c r="KMT1458" s="117"/>
      <c r="KMU1458" s="117"/>
      <c r="KMV1458" s="117"/>
      <c r="KMW1458" s="117"/>
      <c r="KMX1458" s="117"/>
      <c r="KMY1458" s="117"/>
      <c r="KMZ1458" s="117"/>
      <c r="KNA1458" s="117"/>
      <c r="KNB1458" s="117"/>
      <c r="KNC1458" s="117"/>
      <c r="KND1458" s="117"/>
      <c r="KNE1458" s="117"/>
      <c r="KNF1458" s="117"/>
      <c r="KNG1458" s="117"/>
      <c r="KNH1458" s="117"/>
      <c r="KNI1458" s="117"/>
      <c r="KNJ1458" s="117"/>
      <c r="KNK1458" s="117"/>
      <c r="KNL1458" s="117"/>
      <c r="KNM1458" s="117"/>
      <c r="KNN1458" s="117"/>
      <c r="KNO1458" s="117"/>
      <c r="KNP1458" s="117"/>
      <c r="KNQ1458" s="117"/>
      <c r="KNR1458" s="117"/>
      <c r="KNS1458" s="117"/>
      <c r="KNT1458" s="117"/>
      <c r="KNU1458" s="117"/>
      <c r="KNV1458" s="117"/>
      <c r="KNW1458" s="117"/>
      <c r="KNX1458" s="117"/>
      <c r="KNY1458" s="117"/>
      <c r="KNZ1458" s="117"/>
      <c r="KOA1458" s="117"/>
      <c r="KOB1458" s="117"/>
      <c r="KOC1458" s="117"/>
      <c r="KOD1458" s="117"/>
      <c r="KOE1458" s="117"/>
      <c r="KOF1458" s="117"/>
      <c r="KOG1458" s="117"/>
      <c r="KOH1458" s="117"/>
      <c r="KOI1458" s="117"/>
      <c r="KOJ1458" s="117"/>
      <c r="KOK1458" s="117"/>
      <c r="KOL1458" s="117"/>
      <c r="KOM1458" s="117"/>
      <c r="KON1458" s="117"/>
      <c r="KOO1458" s="117"/>
      <c r="KOP1458" s="117"/>
      <c r="KOQ1458" s="117"/>
      <c r="KOR1458" s="117"/>
      <c r="KOS1458" s="117"/>
      <c r="KOT1458" s="117"/>
      <c r="KOU1458" s="117"/>
      <c r="KOV1458" s="117"/>
      <c r="KOW1458" s="117"/>
      <c r="KOX1458" s="117"/>
      <c r="KOY1458" s="117"/>
      <c r="KOZ1458" s="117"/>
      <c r="KPA1458" s="117"/>
      <c r="KPB1458" s="117"/>
      <c r="KPC1458" s="117"/>
      <c r="KPD1458" s="117"/>
      <c r="KPE1458" s="117"/>
      <c r="KPF1458" s="117"/>
      <c r="KPG1458" s="117"/>
      <c r="KPH1458" s="117"/>
      <c r="KPI1458" s="117"/>
      <c r="KPJ1458" s="117"/>
      <c r="KPK1458" s="117"/>
      <c r="KPL1458" s="117"/>
      <c r="KPM1458" s="117"/>
      <c r="KPN1458" s="117"/>
      <c r="KPO1458" s="117"/>
      <c r="KPP1458" s="117"/>
      <c r="KPQ1458" s="117"/>
      <c r="KPR1458" s="117"/>
      <c r="KPS1458" s="117"/>
      <c r="KPT1458" s="117"/>
      <c r="KPU1458" s="117"/>
      <c r="KPV1458" s="117"/>
      <c r="KPW1458" s="117"/>
      <c r="KPX1458" s="117"/>
      <c r="KPY1458" s="117"/>
      <c r="KPZ1458" s="117"/>
      <c r="KQA1458" s="117"/>
      <c r="KQB1458" s="117"/>
      <c r="KQC1458" s="117"/>
      <c r="KQD1458" s="117"/>
      <c r="KQE1458" s="117"/>
      <c r="KQF1458" s="117"/>
      <c r="KQG1458" s="117"/>
      <c r="KQH1458" s="117"/>
      <c r="KQI1458" s="117"/>
      <c r="KQJ1458" s="117"/>
      <c r="KQK1458" s="117"/>
      <c r="KQL1458" s="117"/>
      <c r="KQM1458" s="117"/>
      <c r="KQN1458" s="117"/>
      <c r="KQO1458" s="117"/>
      <c r="KQP1458" s="117"/>
      <c r="KQQ1458" s="117"/>
      <c r="KQR1458" s="117"/>
      <c r="KQS1458" s="117"/>
      <c r="KQT1458" s="117"/>
      <c r="KQU1458" s="117"/>
      <c r="KQV1458" s="117"/>
      <c r="KQW1458" s="117"/>
      <c r="KQX1458" s="117"/>
      <c r="KQY1458" s="117"/>
      <c r="KQZ1458" s="117"/>
      <c r="KRA1458" s="117"/>
      <c r="KRB1458" s="117"/>
      <c r="KRC1458" s="117"/>
      <c r="KRD1458" s="117"/>
      <c r="KRE1458" s="117"/>
      <c r="KRF1458" s="117"/>
      <c r="KRG1458" s="117"/>
      <c r="KRH1458" s="117"/>
      <c r="KRI1458" s="117"/>
      <c r="KRJ1458" s="117"/>
      <c r="KRK1458" s="117"/>
      <c r="KRL1458" s="117"/>
      <c r="KRM1458" s="117"/>
      <c r="KRN1458" s="117"/>
      <c r="KRO1458" s="117"/>
      <c r="KRP1458" s="117"/>
      <c r="KRQ1458" s="117"/>
      <c r="KRR1458" s="117"/>
      <c r="KRS1458" s="117"/>
      <c r="KRT1458" s="117"/>
      <c r="KRU1458" s="117"/>
      <c r="KRV1458" s="117"/>
      <c r="KRW1458" s="117"/>
      <c r="KRX1458" s="117"/>
      <c r="KRY1458" s="117"/>
      <c r="KRZ1458" s="117"/>
      <c r="KSA1458" s="117"/>
      <c r="KSB1458" s="117"/>
      <c r="KSC1458" s="117"/>
      <c r="KSD1458" s="117"/>
      <c r="KSE1458" s="117"/>
      <c r="KSF1458" s="117"/>
      <c r="KSG1458" s="117"/>
      <c r="KSH1458" s="117"/>
      <c r="KSI1458" s="117"/>
      <c r="KSJ1458" s="117"/>
      <c r="KSK1458" s="117"/>
      <c r="KSL1458" s="117"/>
      <c r="KSM1458" s="117"/>
      <c r="KSN1458" s="117"/>
      <c r="KSO1458" s="117"/>
      <c r="KSP1458" s="117"/>
      <c r="KSQ1458" s="117"/>
      <c r="KSR1458" s="117"/>
      <c r="KSS1458" s="117"/>
      <c r="KST1458" s="117"/>
      <c r="KSU1458" s="117"/>
      <c r="KSV1458" s="117"/>
      <c r="KSW1458" s="117"/>
      <c r="KSX1458" s="117"/>
      <c r="KSY1458" s="117"/>
      <c r="KSZ1458" s="117"/>
      <c r="KTA1458" s="117"/>
      <c r="KTB1458" s="117"/>
      <c r="KTC1458" s="117"/>
      <c r="KTD1458" s="117"/>
      <c r="KTE1458" s="117"/>
      <c r="KTF1458" s="117"/>
      <c r="KTG1458" s="117"/>
      <c r="KTH1458" s="117"/>
      <c r="KTI1458" s="117"/>
      <c r="KTJ1458" s="117"/>
      <c r="KTK1458" s="117"/>
      <c r="KTL1458" s="117"/>
      <c r="KTM1458" s="117"/>
      <c r="KTN1458" s="117"/>
      <c r="KTO1458" s="117"/>
      <c r="KTP1458" s="117"/>
      <c r="KTQ1458" s="117"/>
      <c r="KTR1458" s="117"/>
      <c r="KTS1458" s="117"/>
      <c r="KTT1458" s="117"/>
      <c r="KTU1458" s="117"/>
      <c r="KTV1458" s="117"/>
      <c r="KTW1458" s="117"/>
      <c r="KTX1458" s="117"/>
      <c r="KTY1458" s="117"/>
      <c r="KTZ1458" s="117"/>
      <c r="KUA1458" s="117"/>
      <c r="KUB1458" s="117"/>
      <c r="KUC1458" s="117"/>
      <c r="KUD1458" s="117"/>
      <c r="KUE1458" s="117"/>
      <c r="KUF1458" s="117"/>
      <c r="KUG1458" s="117"/>
      <c r="KUH1458" s="117"/>
      <c r="KUI1458" s="117"/>
      <c r="KUJ1458" s="117"/>
      <c r="KUK1458" s="117"/>
      <c r="KUL1458" s="117"/>
      <c r="KUM1458" s="117"/>
      <c r="KUN1458" s="117"/>
      <c r="KUO1458" s="117"/>
      <c r="KUP1458" s="117"/>
      <c r="KUQ1458" s="117"/>
      <c r="KUR1458" s="117"/>
      <c r="KUS1458" s="117"/>
      <c r="KUT1458" s="117"/>
      <c r="KUU1458" s="117"/>
      <c r="KUV1458" s="117"/>
      <c r="KUW1458" s="117"/>
      <c r="KUX1458" s="117"/>
      <c r="KUY1458" s="117"/>
      <c r="KUZ1458" s="117"/>
      <c r="KVA1458" s="117"/>
      <c r="KVB1458" s="117"/>
      <c r="KVC1458" s="117"/>
      <c r="KVD1458" s="117"/>
      <c r="KVE1458" s="117"/>
      <c r="KVF1458" s="117"/>
      <c r="KVG1458" s="117"/>
      <c r="KVH1458" s="117"/>
      <c r="KVI1458" s="117"/>
      <c r="KVJ1458" s="117"/>
      <c r="KVK1458" s="117"/>
      <c r="KVL1458" s="117"/>
      <c r="KVM1458" s="117"/>
      <c r="KVN1458" s="117"/>
      <c r="KVO1458" s="117"/>
      <c r="KVP1458" s="117"/>
      <c r="KVQ1458" s="117"/>
      <c r="KVR1458" s="117"/>
      <c r="KVS1458" s="117"/>
      <c r="KVT1458" s="117"/>
      <c r="KVU1458" s="117"/>
      <c r="KVV1458" s="117"/>
      <c r="KVW1458" s="117"/>
      <c r="KVX1458" s="117"/>
      <c r="KVY1458" s="117"/>
      <c r="KVZ1458" s="117"/>
      <c r="KWA1458" s="117"/>
      <c r="KWB1458" s="117"/>
      <c r="KWC1458" s="117"/>
      <c r="KWD1458" s="117"/>
      <c r="KWE1458" s="117"/>
      <c r="KWF1458" s="117"/>
      <c r="KWG1458" s="117"/>
      <c r="KWH1458" s="117"/>
      <c r="KWI1458" s="117"/>
      <c r="KWJ1458" s="117"/>
      <c r="KWK1458" s="117"/>
      <c r="KWL1458" s="117"/>
      <c r="KWM1458" s="117"/>
      <c r="KWN1458" s="117"/>
      <c r="KWO1458" s="117"/>
      <c r="KWP1458" s="117"/>
      <c r="KWQ1458" s="117"/>
      <c r="KWR1458" s="117"/>
      <c r="KWS1458" s="117"/>
      <c r="KWT1458" s="117"/>
      <c r="KWU1458" s="117"/>
      <c r="KWV1458" s="117"/>
      <c r="KWW1458" s="117"/>
      <c r="KWX1458" s="117"/>
      <c r="KWY1458" s="117"/>
      <c r="KWZ1458" s="117"/>
      <c r="KXA1458" s="117"/>
      <c r="KXB1458" s="117"/>
      <c r="KXC1458" s="117"/>
      <c r="KXD1458" s="117"/>
      <c r="KXE1458" s="117"/>
      <c r="KXF1458" s="117"/>
      <c r="KXG1458" s="117"/>
      <c r="KXH1458" s="117"/>
      <c r="KXI1458" s="117"/>
      <c r="KXJ1458" s="117"/>
      <c r="KXK1458" s="117"/>
      <c r="KXL1458" s="117"/>
      <c r="KXM1458" s="117"/>
      <c r="KXN1458" s="117"/>
      <c r="KXO1458" s="117"/>
      <c r="KXP1458" s="117"/>
      <c r="KXQ1458" s="117"/>
      <c r="KXR1458" s="117"/>
      <c r="KXS1458" s="117"/>
      <c r="KXT1458" s="117"/>
      <c r="KXU1458" s="117"/>
      <c r="KXV1458" s="117"/>
      <c r="KXW1458" s="117"/>
      <c r="KXX1458" s="117"/>
      <c r="KXY1458" s="117"/>
      <c r="KXZ1458" s="117"/>
      <c r="KYA1458" s="117"/>
      <c r="KYB1458" s="117"/>
      <c r="KYC1458" s="117"/>
      <c r="KYD1458" s="117"/>
      <c r="KYE1458" s="117"/>
      <c r="KYF1458" s="117"/>
      <c r="KYG1458" s="117"/>
      <c r="KYH1458" s="117"/>
      <c r="KYI1458" s="117"/>
      <c r="KYJ1458" s="117"/>
      <c r="KYK1458" s="117"/>
      <c r="KYL1458" s="117"/>
      <c r="KYM1458" s="117"/>
      <c r="KYN1458" s="117"/>
      <c r="KYO1458" s="117"/>
      <c r="KYP1458" s="117"/>
      <c r="KYQ1458" s="117"/>
      <c r="KYR1458" s="117"/>
      <c r="KYS1458" s="117"/>
      <c r="KYT1458" s="117"/>
      <c r="KYU1458" s="117"/>
      <c r="KYV1458" s="117"/>
      <c r="KYW1458" s="117"/>
      <c r="KYX1458" s="117"/>
      <c r="KYY1458" s="117"/>
      <c r="KYZ1458" s="117"/>
      <c r="KZA1458" s="117"/>
      <c r="KZB1458" s="117"/>
      <c r="KZC1458" s="117"/>
      <c r="KZD1458" s="117"/>
      <c r="KZE1458" s="117"/>
      <c r="KZF1458" s="117"/>
      <c r="KZG1458" s="117"/>
      <c r="KZH1458" s="117"/>
      <c r="KZI1458" s="117"/>
      <c r="KZJ1458" s="117"/>
      <c r="KZK1458" s="117"/>
      <c r="KZL1458" s="117"/>
      <c r="KZM1458" s="117"/>
      <c r="KZN1458" s="117"/>
      <c r="KZO1458" s="117"/>
      <c r="KZP1458" s="117"/>
      <c r="KZQ1458" s="117"/>
      <c r="KZR1458" s="117"/>
      <c r="KZS1458" s="117"/>
      <c r="KZT1458" s="117"/>
      <c r="KZU1458" s="117"/>
      <c r="KZV1458" s="117"/>
      <c r="KZW1458" s="117"/>
      <c r="KZX1458" s="117"/>
      <c r="KZY1458" s="117"/>
      <c r="KZZ1458" s="117"/>
      <c r="LAA1458" s="117"/>
      <c r="LAB1458" s="117"/>
      <c r="LAC1458" s="117"/>
      <c r="LAD1458" s="117"/>
      <c r="LAE1458" s="117"/>
      <c r="LAF1458" s="117"/>
      <c r="LAG1458" s="117"/>
      <c r="LAH1458" s="117"/>
      <c r="LAI1458" s="117"/>
      <c r="LAJ1458" s="117"/>
      <c r="LAK1458" s="117"/>
      <c r="LAL1458" s="117"/>
      <c r="LAM1458" s="117"/>
      <c r="LAN1458" s="117"/>
      <c r="LAO1458" s="117"/>
      <c r="LAP1458" s="117"/>
      <c r="LAQ1458" s="117"/>
      <c r="LAR1458" s="117"/>
      <c r="LAS1458" s="117"/>
      <c r="LAT1458" s="117"/>
      <c r="LAU1458" s="117"/>
      <c r="LAV1458" s="117"/>
      <c r="LAW1458" s="117"/>
      <c r="LAX1458" s="117"/>
      <c r="LAY1458" s="117"/>
      <c r="LAZ1458" s="117"/>
      <c r="LBA1458" s="117"/>
      <c r="LBB1458" s="117"/>
      <c r="LBC1458" s="117"/>
      <c r="LBD1458" s="117"/>
      <c r="LBE1458" s="117"/>
      <c r="LBF1458" s="117"/>
      <c r="LBG1458" s="117"/>
      <c r="LBH1458" s="117"/>
      <c r="LBI1458" s="117"/>
      <c r="LBJ1458" s="117"/>
      <c r="LBK1458" s="117"/>
      <c r="LBL1458" s="117"/>
      <c r="LBM1458" s="117"/>
      <c r="LBN1458" s="117"/>
      <c r="LBO1458" s="117"/>
      <c r="LBP1458" s="117"/>
      <c r="LBQ1458" s="117"/>
      <c r="LBR1458" s="117"/>
      <c r="LBS1458" s="117"/>
      <c r="LBT1458" s="117"/>
      <c r="LBU1458" s="117"/>
      <c r="LBV1458" s="117"/>
      <c r="LBW1458" s="117"/>
      <c r="LBX1458" s="117"/>
      <c r="LBY1458" s="117"/>
      <c r="LBZ1458" s="117"/>
      <c r="LCA1458" s="117"/>
      <c r="LCB1458" s="117"/>
      <c r="LCC1458" s="117"/>
      <c r="LCD1458" s="117"/>
      <c r="LCE1458" s="117"/>
      <c r="LCF1458" s="117"/>
      <c r="LCG1458" s="117"/>
      <c r="LCH1458" s="117"/>
      <c r="LCI1458" s="117"/>
      <c r="LCJ1458" s="117"/>
      <c r="LCK1458" s="117"/>
      <c r="LCL1458" s="117"/>
      <c r="LCM1458" s="117"/>
      <c r="LCN1458" s="117"/>
      <c r="LCO1458" s="117"/>
      <c r="LCP1458" s="117"/>
      <c r="LCQ1458" s="117"/>
      <c r="LCR1458" s="117"/>
      <c r="LCS1458" s="117"/>
      <c r="LCT1458" s="117"/>
      <c r="LCU1458" s="117"/>
      <c r="LCV1458" s="117"/>
      <c r="LCW1458" s="117"/>
      <c r="LCX1458" s="117"/>
      <c r="LCY1458" s="117"/>
      <c r="LCZ1458" s="117"/>
      <c r="LDA1458" s="117"/>
      <c r="LDB1458" s="117"/>
      <c r="LDC1458" s="117"/>
      <c r="LDD1458" s="117"/>
      <c r="LDE1458" s="117"/>
      <c r="LDF1458" s="117"/>
      <c r="LDG1458" s="117"/>
      <c r="LDH1458" s="117"/>
      <c r="LDI1458" s="117"/>
      <c r="LDJ1458" s="117"/>
      <c r="LDK1458" s="117"/>
      <c r="LDL1458" s="117"/>
      <c r="LDM1458" s="117"/>
      <c r="LDN1458" s="117"/>
      <c r="LDO1458" s="117"/>
      <c r="LDP1458" s="117"/>
      <c r="LDQ1458" s="117"/>
      <c r="LDR1458" s="117"/>
      <c r="LDS1458" s="117"/>
      <c r="LDT1458" s="117"/>
      <c r="LDU1458" s="117"/>
      <c r="LDV1458" s="117"/>
      <c r="LDW1458" s="117"/>
      <c r="LDX1458" s="117"/>
      <c r="LDY1458" s="117"/>
      <c r="LDZ1458" s="117"/>
      <c r="LEA1458" s="117"/>
      <c r="LEB1458" s="117"/>
      <c r="LEC1458" s="117"/>
      <c r="LED1458" s="117"/>
      <c r="LEE1458" s="117"/>
      <c r="LEF1458" s="117"/>
      <c r="LEG1458" s="117"/>
      <c r="LEH1458" s="117"/>
      <c r="LEI1458" s="117"/>
      <c r="LEJ1458" s="117"/>
      <c r="LEK1458" s="117"/>
      <c r="LEL1458" s="117"/>
      <c r="LEM1458" s="117"/>
      <c r="LEN1458" s="117"/>
      <c r="LEO1458" s="117"/>
      <c r="LEP1458" s="117"/>
      <c r="LEQ1458" s="117"/>
      <c r="LER1458" s="117"/>
      <c r="LES1458" s="117"/>
      <c r="LET1458" s="117"/>
      <c r="LEU1458" s="117"/>
      <c r="LEV1458" s="117"/>
      <c r="LEW1458" s="117"/>
      <c r="LEX1458" s="117"/>
      <c r="LEY1458" s="117"/>
      <c r="LEZ1458" s="117"/>
      <c r="LFA1458" s="117"/>
      <c r="LFB1458" s="117"/>
      <c r="LFC1458" s="117"/>
      <c r="LFD1458" s="117"/>
      <c r="LFE1458" s="117"/>
      <c r="LFF1458" s="117"/>
      <c r="LFG1458" s="117"/>
      <c r="LFH1458" s="117"/>
      <c r="LFI1458" s="117"/>
      <c r="LFJ1458" s="117"/>
      <c r="LFK1458" s="117"/>
      <c r="LFL1458" s="117"/>
      <c r="LFM1458" s="117"/>
      <c r="LFN1458" s="117"/>
      <c r="LFO1458" s="117"/>
      <c r="LFP1458" s="117"/>
      <c r="LFQ1458" s="117"/>
      <c r="LFR1458" s="117"/>
      <c r="LFS1458" s="117"/>
      <c r="LFT1458" s="117"/>
      <c r="LFU1458" s="117"/>
      <c r="LFV1458" s="117"/>
      <c r="LFW1458" s="117"/>
      <c r="LFX1458" s="117"/>
      <c r="LFY1458" s="117"/>
      <c r="LFZ1458" s="117"/>
      <c r="LGA1458" s="117"/>
      <c r="LGB1458" s="117"/>
      <c r="LGC1458" s="117"/>
      <c r="LGD1458" s="117"/>
      <c r="LGE1458" s="117"/>
      <c r="LGF1458" s="117"/>
      <c r="LGG1458" s="117"/>
      <c r="LGH1458" s="117"/>
      <c r="LGI1458" s="117"/>
      <c r="LGJ1458" s="117"/>
      <c r="LGK1458" s="117"/>
      <c r="LGL1458" s="117"/>
      <c r="LGM1458" s="117"/>
      <c r="LGN1458" s="117"/>
      <c r="LGO1458" s="117"/>
      <c r="LGP1458" s="117"/>
      <c r="LGQ1458" s="117"/>
      <c r="LGR1458" s="117"/>
      <c r="LGS1458" s="117"/>
      <c r="LGT1458" s="117"/>
      <c r="LGU1458" s="117"/>
      <c r="LGV1458" s="117"/>
      <c r="LGW1458" s="117"/>
      <c r="LGX1458" s="117"/>
      <c r="LGY1458" s="117"/>
      <c r="LGZ1458" s="117"/>
      <c r="LHA1458" s="117"/>
      <c r="LHB1458" s="117"/>
      <c r="LHC1458" s="117"/>
      <c r="LHD1458" s="117"/>
      <c r="LHE1458" s="117"/>
      <c r="LHF1458" s="117"/>
      <c r="LHG1458" s="117"/>
      <c r="LHH1458" s="117"/>
      <c r="LHI1458" s="117"/>
      <c r="LHJ1458" s="117"/>
      <c r="LHK1458" s="117"/>
      <c r="LHL1458" s="117"/>
      <c r="LHM1458" s="117"/>
      <c r="LHN1458" s="117"/>
      <c r="LHO1458" s="117"/>
      <c r="LHP1458" s="117"/>
      <c r="LHQ1458" s="117"/>
      <c r="LHR1458" s="117"/>
      <c r="LHS1458" s="117"/>
      <c r="LHT1458" s="117"/>
      <c r="LHU1458" s="117"/>
      <c r="LHV1458" s="117"/>
      <c r="LHW1458" s="117"/>
      <c r="LHX1458" s="117"/>
      <c r="LHY1458" s="117"/>
      <c r="LHZ1458" s="117"/>
      <c r="LIA1458" s="117"/>
      <c r="LIB1458" s="117"/>
      <c r="LIC1458" s="117"/>
      <c r="LID1458" s="117"/>
      <c r="LIE1458" s="117"/>
      <c r="LIF1458" s="117"/>
      <c r="LIG1458" s="117"/>
      <c r="LIH1458" s="117"/>
      <c r="LII1458" s="117"/>
      <c r="LIJ1458" s="117"/>
      <c r="LIK1458" s="117"/>
      <c r="LIL1458" s="117"/>
      <c r="LIM1458" s="117"/>
      <c r="LIN1458" s="117"/>
      <c r="LIO1458" s="117"/>
      <c r="LIP1458" s="117"/>
      <c r="LIQ1458" s="117"/>
      <c r="LIR1458" s="117"/>
      <c r="LIS1458" s="117"/>
      <c r="LIT1458" s="117"/>
      <c r="LIU1458" s="117"/>
      <c r="LIV1458" s="117"/>
      <c r="LIW1458" s="117"/>
      <c r="LIX1458" s="117"/>
      <c r="LIY1458" s="117"/>
      <c r="LIZ1458" s="117"/>
      <c r="LJA1458" s="117"/>
      <c r="LJB1458" s="117"/>
      <c r="LJC1458" s="117"/>
      <c r="LJD1458" s="117"/>
      <c r="LJE1458" s="117"/>
      <c r="LJF1458" s="117"/>
      <c r="LJG1458" s="117"/>
      <c r="LJH1458" s="117"/>
      <c r="LJI1458" s="117"/>
      <c r="LJJ1458" s="117"/>
      <c r="LJK1458" s="117"/>
      <c r="LJL1458" s="117"/>
      <c r="LJM1458" s="117"/>
      <c r="LJN1458" s="117"/>
      <c r="LJO1458" s="117"/>
      <c r="LJP1458" s="117"/>
      <c r="LJQ1458" s="117"/>
      <c r="LJR1458" s="117"/>
      <c r="LJS1458" s="117"/>
      <c r="LJT1458" s="117"/>
      <c r="LJU1458" s="117"/>
      <c r="LJV1458" s="117"/>
      <c r="LJW1458" s="117"/>
      <c r="LJX1458" s="117"/>
      <c r="LJY1458" s="117"/>
      <c r="LJZ1458" s="117"/>
      <c r="LKA1458" s="117"/>
      <c r="LKB1458" s="117"/>
      <c r="LKC1458" s="117"/>
      <c r="LKD1458" s="117"/>
      <c r="LKE1458" s="117"/>
      <c r="LKF1458" s="117"/>
      <c r="LKG1458" s="117"/>
      <c r="LKH1458" s="117"/>
      <c r="LKI1458" s="117"/>
      <c r="LKJ1458" s="117"/>
      <c r="LKK1458" s="117"/>
      <c r="LKL1458" s="117"/>
      <c r="LKM1458" s="117"/>
      <c r="LKN1458" s="117"/>
      <c r="LKO1458" s="117"/>
      <c r="LKP1458" s="117"/>
      <c r="LKQ1458" s="117"/>
      <c r="LKR1458" s="117"/>
      <c r="LKS1458" s="117"/>
      <c r="LKT1458" s="117"/>
      <c r="LKU1458" s="117"/>
      <c r="LKV1458" s="117"/>
      <c r="LKW1458" s="117"/>
      <c r="LKX1458" s="117"/>
      <c r="LKY1458" s="117"/>
      <c r="LKZ1458" s="117"/>
      <c r="LLA1458" s="117"/>
      <c r="LLB1458" s="117"/>
      <c r="LLC1458" s="117"/>
      <c r="LLD1458" s="117"/>
      <c r="LLE1458" s="117"/>
      <c r="LLF1458" s="117"/>
      <c r="LLG1458" s="117"/>
      <c r="LLH1458" s="117"/>
      <c r="LLI1458" s="117"/>
      <c r="LLJ1458" s="117"/>
      <c r="LLK1458" s="117"/>
      <c r="LLL1458" s="117"/>
      <c r="LLM1458" s="117"/>
      <c r="LLN1458" s="117"/>
      <c r="LLO1458" s="117"/>
      <c r="LLP1458" s="117"/>
      <c r="LLQ1458" s="117"/>
      <c r="LLR1458" s="117"/>
      <c r="LLS1458" s="117"/>
      <c r="LLT1458" s="117"/>
      <c r="LLU1458" s="117"/>
      <c r="LLV1458" s="117"/>
      <c r="LLW1458" s="117"/>
      <c r="LLX1458" s="117"/>
      <c r="LLY1458" s="117"/>
      <c r="LLZ1458" s="117"/>
      <c r="LMA1458" s="117"/>
      <c r="LMB1458" s="117"/>
      <c r="LMC1458" s="117"/>
      <c r="LMD1458" s="117"/>
      <c r="LME1458" s="117"/>
      <c r="LMF1458" s="117"/>
      <c r="LMG1458" s="117"/>
      <c r="LMH1458" s="117"/>
      <c r="LMI1458" s="117"/>
      <c r="LMJ1458" s="117"/>
      <c r="LMK1458" s="117"/>
      <c r="LML1458" s="117"/>
      <c r="LMM1458" s="117"/>
      <c r="LMN1458" s="117"/>
      <c r="LMO1458" s="117"/>
      <c r="LMP1458" s="117"/>
      <c r="LMQ1458" s="117"/>
      <c r="LMR1458" s="117"/>
      <c r="LMS1458" s="117"/>
      <c r="LMT1458" s="117"/>
      <c r="LMU1458" s="117"/>
      <c r="LMV1458" s="117"/>
      <c r="LMW1458" s="117"/>
      <c r="LMX1458" s="117"/>
      <c r="LMY1458" s="117"/>
      <c r="LMZ1458" s="117"/>
      <c r="LNA1458" s="117"/>
      <c r="LNB1458" s="117"/>
      <c r="LNC1458" s="117"/>
      <c r="LND1458" s="117"/>
      <c r="LNE1458" s="117"/>
      <c r="LNF1458" s="117"/>
      <c r="LNG1458" s="117"/>
      <c r="LNH1458" s="117"/>
      <c r="LNI1458" s="117"/>
      <c r="LNJ1458" s="117"/>
      <c r="LNK1458" s="117"/>
      <c r="LNL1458" s="117"/>
      <c r="LNM1458" s="117"/>
      <c r="LNN1458" s="117"/>
      <c r="LNO1458" s="117"/>
      <c r="LNP1458" s="117"/>
      <c r="LNQ1458" s="117"/>
      <c r="LNR1458" s="117"/>
      <c r="LNS1458" s="117"/>
      <c r="LNT1458" s="117"/>
      <c r="LNU1458" s="117"/>
      <c r="LNV1458" s="117"/>
      <c r="LNW1458" s="117"/>
      <c r="LNX1458" s="117"/>
      <c r="LNY1458" s="117"/>
      <c r="LNZ1458" s="117"/>
      <c r="LOA1458" s="117"/>
      <c r="LOB1458" s="117"/>
      <c r="LOC1458" s="117"/>
      <c r="LOD1458" s="117"/>
      <c r="LOE1458" s="117"/>
      <c r="LOF1458" s="117"/>
      <c r="LOG1458" s="117"/>
      <c r="LOH1458" s="117"/>
      <c r="LOI1458" s="117"/>
      <c r="LOJ1458" s="117"/>
      <c r="LOK1458" s="117"/>
      <c r="LOL1458" s="117"/>
      <c r="LOM1458" s="117"/>
      <c r="LON1458" s="117"/>
      <c r="LOO1458" s="117"/>
      <c r="LOP1458" s="117"/>
      <c r="LOQ1458" s="117"/>
      <c r="LOR1458" s="117"/>
      <c r="LOS1458" s="117"/>
      <c r="LOT1458" s="117"/>
      <c r="LOU1458" s="117"/>
      <c r="LOV1458" s="117"/>
      <c r="LOW1458" s="117"/>
      <c r="LOX1458" s="117"/>
      <c r="LOY1458" s="117"/>
      <c r="LOZ1458" s="117"/>
      <c r="LPA1458" s="117"/>
      <c r="LPB1458" s="117"/>
      <c r="LPC1458" s="117"/>
      <c r="LPD1458" s="117"/>
      <c r="LPE1458" s="117"/>
      <c r="LPF1458" s="117"/>
      <c r="LPG1458" s="117"/>
      <c r="LPH1458" s="117"/>
      <c r="LPI1458" s="117"/>
      <c r="LPJ1458" s="117"/>
      <c r="LPK1458" s="117"/>
      <c r="LPL1458" s="117"/>
      <c r="LPM1458" s="117"/>
      <c r="LPN1458" s="117"/>
      <c r="LPO1458" s="117"/>
      <c r="LPP1458" s="117"/>
      <c r="LPQ1458" s="117"/>
      <c r="LPR1458" s="117"/>
      <c r="LPS1458" s="117"/>
      <c r="LPT1458" s="117"/>
      <c r="LPU1458" s="117"/>
      <c r="LPV1458" s="117"/>
      <c r="LPW1458" s="117"/>
      <c r="LPX1458" s="117"/>
      <c r="LPY1458" s="117"/>
      <c r="LPZ1458" s="117"/>
      <c r="LQA1458" s="117"/>
      <c r="LQB1458" s="117"/>
      <c r="LQC1458" s="117"/>
      <c r="LQD1458" s="117"/>
      <c r="LQE1458" s="117"/>
      <c r="LQF1458" s="117"/>
      <c r="LQG1458" s="117"/>
      <c r="LQH1458" s="117"/>
      <c r="LQI1458" s="117"/>
      <c r="LQJ1458" s="117"/>
      <c r="LQK1458" s="117"/>
      <c r="LQL1458" s="117"/>
      <c r="LQM1458" s="117"/>
      <c r="LQN1458" s="117"/>
      <c r="LQO1458" s="117"/>
      <c r="LQP1458" s="117"/>
      <c r="LQQ1458" s="117"/>
      <c r="LQR1458" s="117"/>
      <c r="LQS1458" s="117"/>
      <c r="LQT1458" s="117"/>
      <c r="LQU1458" s="117"/>
      <c r="LQV1458" s="117"/>
      <c r="LQW1458" s="117"/>
      <c r="LQX1458" s="117"/>
      <c r="LQY1458" s="117"/>
      <c r="LQZ1458" s="117"/>
      <c r="LRA1458" s="117"/>
      <c r="LRB1458" s="117"/>
      <c r="LRC1458" s="117"/>
      <c r="LRD1458" s="117"/>
      <c r="LRE1458" s="117"/>
      <c r="LRF1458" s="117"/>
      <c r="LRG1458" s="117"/>
      <c r="LRH1458" s="117"/>
      <c r="LRI1458" s="117"/>
      <c r="LRJ1458" s="117"/>
      <c r="LRK1458" s="117"/>
      <c r="LRL1458" s="117"/>
      <c r="LRM1458" s="117"/>
      <c r="LRN1458" s="117"/>
      <c r="LRO1458" s="117"/>
      <c r="LRP1458" s="117"/>
      <c r="LRQ1458" s="117"/>
      <c r="LRR1458" s="117"/>
      <c r="LRS1458" s="117"/>
      <c r="LRT1458" s="117"/>
      <c r="LRU1458" s="117"/>
      <c r="LRV1458" s="117"/>
      <c r="LRW1458" s="117"/>
      <c r="LRX1458" s="117"/>
      <c r="LRY1458" s="117"/>
      <c r="LRZ1458" s="117"/>
      <c r="LSA1458" s="117"/>
      <c r="LSB1458" s="117"/>
      <c r="LSC1458" s="117"/>
      <c r="LSD1458" s="117"/>
      <c r="LSE1458" s="117"/>
      <c r="LSF1458" s="117"/>
      <c r="LSG1458" s="117"/>
      <c r="LSH1458" s="117"/>
      <c r="LSI1458" s="117"/>
      <c r="LSJ1458" s="117"/>
      <c r="LSK1458" s="117"/>
      <c r="LSL1458" s="117"/>
      <c r="LSM1458" s="117"/>
      <c r="LSN1458" s="117"/>
      <c r="LSO1458" s="117"/>
      <c r="LSP1458" s="117"/>
      <c r="LSQ1458" s="117"/>
      <c r="LSR1458" s="117"/>
      <c r="LSS1458" s="117"/>
      <c r="LST1458" s="117"/>
      <c r="LSU1458" s="117"/>
      <c r="LSV1458" s="117"/>
      <c r="LSW1458" s="117"/>
      <c r="LSX1458" s="117"/>
      <c r="LSY1458" s="117"/>
      <c r="LSZ1458" s="117"/>
      <c r="LTA1458" s="117"/>
      <c r="LTB1458" s="117"/>
      <c r="LTC1458" s="117"/>
      <c r="LTD1458" s="117"/>
      <c r="LTE1458" s="117"/>
      <c r="LTF1458" s="117"/>
      <c r="LTG1458" s="117"/>
      <c r="LTH1458" s="117"/>
      <c r="LTI1458" s="117"/>
      <c r="LTJ1458" s="117"/>
      <c r="LTK1458" s="117"/>
      <c r="LTL1458" s="117"/>
      <c r="LTM1458" s="117"/>
      <c r="LTN1458" s="117"/>
      <c r="LTO1458" s="117"/>
      <c r="LTP1458" s="117"/>
      <c r="LTQ1458" s="117"/>
      <c r="LTR1458" s="117"/>
      <c r="LTS1458" s="117"/>
      <c r="LTT1458" s="117"/>
      <c r="LTU1458" s="117"/>
      <c r="LTV1458" s="117"/>
      <c r="LTW1458" s="117"/>
      <c r="LTX1458" s="117"/>
      <c r="LTY1458" s="117"/>
      <c r="LTZ1458" s="117"/>
      <c r="LUA1458" s="117"/>
      <c r="LUB1458" s="117"/>
      <c r="LUC1458" s="117"/>
      <c r="LUD1458" s="117"/>
      <c r="LUE1458" s="117"/>
      <c r="LUF1458" s="117"/>
      <c r="LUG1458" s="117"/>
      <c r="LUH1458" s="117"/>
      <c r="LUI1458" s="117"/>
      <c r="LUJ1458" s="117"/>
      <c r="LUK1458" s="117"/>
      <c r="LUL1458" s="117"/>
      <c r="LUM1458" s="117"/>
      <c r="LUN1458" s="117"/>
      <c r="LUO1458" s="117"/>
      <c r="LUP1458" s="117"/>
      <c r="LUQ1458" s="117"/>
      <c r="LUR1458" s="117"/>
      <c r="LUS1458" s="117"/>
      <c r="LUT1458" s="117"/>
      <c r="LUU1458" s="117"/>
      <c r="LUV1458" s="117"/>
      <c r="LUW1458" s="117"/>
      <c r="LUX1458" s="117"/>
      <c r="LUY1458" s="117"/>
      <c r="LUZ1458" s="117"/>
      <c r="LVA1458" s="117"/>
      <c r="LVB1458" s="117"/>
      <c r="LVC1458" s="117"/>
      <c r="LVD1458" s="117"/>
      <c r="LVE1458" s="117"/>
      <c r="LVF1458" s="117"/>
      <c r="LVG1458" s="117"/>
      <c r="LVH1458" s="117"/>
      <c r="LVI1458" s="117"/>
      <c r="LVJ1458" s="117"/>
      <c r="LVK1458" s="117"/>
      <c r="LVL1458" s="117"/>
      <c r="LVM1458" s="117"/>
      <c r="LVN1458" s="117"/>
      <c r="LVO1458" s="117"/>
      <c r="LVP1458" s="117"/>
      <c r="LVQ1458" s="117"/>
      <c r="LVR1458" s="117"/>
      <c r="LVS1458" s="117"/>
      <c r="LVT1458" s="117"/>
      <c r="LVU1458" s="117"/>
      <c r="LVV1458" s="117"/>
      <c r="LVW1458" s="117"/>
      <c r="LVX1458" s="117"/>
      <c r="LVY1458" s="117"/>
      <c r="LVZ1458" s="117"/>
      <c r="LWA1458" s="117"/>
      <c r="LWB1458" s="117"/>
      <c r="LWC1458" s="117"/>
      <c r="LWD1458" s="117"/>
      <c r="LWE1458" s="117"/>
      <c r="LWF1458" s="117"/>
      <c r="LWG1458" s="117"/>
      <c r="LWH1458" s="117"/>
      <c r="LWI1458" s="117"/>
      <c r="LWJ1458" s="117"/>
      <c r="LWK1458" s="117"/>
      <c r="LWL1458" s="117"/>
      <c r="LWM1458" s="117"/>
      <c r="LWN1458" s="117"/>
      <c r="LWO1458" s="117"/>
      <c r="LWP1458" s="117"/>
      <c r="LWQ1458" s="117"/>
      <c r="LWR1458" s="117"/>
      <c r="LWS1458" s="117"/>
      <c r="LWT1458" s="117"/>
      <c r="LWU1458" s="117"/>
      <c r="LWV1458" s="117"/>
      <c r="LWW1458" s="117"/>
      <c r="LWX1458" s="117"/>
      <c r="LWY1458" s="117"/>
      <c r="LWZ1458" s="117"/>
      <c r="LXA1458" s="117"/>
      <c r="LXB1458" s="117"/>
      <c r="LXC1458" s="117"/>
      <c r="LXD1458" s="117"/>
      <c r="LXE1458" s="117"/>
      <c r="LXF1458" s="117"/>
      <c r="LXG1458" s="117"/>
      <c r="LXH1458" s="117"/>
      <c r="LXI1458" s="117"/>
      <c r="LXJ1458" s="117"/>
      <c r="LXK1458" s="117"/>
      <c r="LXL1458" s="117"/>
      <c r="LXM1458" s="117"/>
      <c r="LXN1458" s="117"/>
      <c r="LXO1458" s="117"/>
      <c r="LXP1458" s="117"/>
      <c r="LXQ1458" s="117"/>
      <c r="LXR1458" s="117"/>
      <c r="LXS1458" s="117"/>
      <c r="LXT1458" s="117"/>
      <c r="LXU1458" s="117"/>
      <c r="LXV1458" s="117"/>
      <c r="LXW1458" s="117"/>
      <c r="LXX1458" s="117"/>
      <c r="LXY1458" s="117"/>
      <c r="LXZ1458" s="117"/>
      <c r="LYA1458" s="117"/>
      <c r="LYB1458" s="117"/>
      <c r="LYC1458" s="117"/>
      <c r="LYD1458" s="117"/>
      <c r="LYE1458" s="117"/>
      <c r="LYF1458" s="117"/>
      <c r="LYG1458" s="117"/>
      <c r="LYH1458" s="117"/>
      <c r="LYI1458" s="117"/>
      <c r="LYJ1458" s="117"/>
      <c r="LYK1458" s="117"/>
      <c r="LYL1458" s="117"/>
      <c r="LYM1458" s="117"/>
      <c r="LYN1458" s="117"/>
      <c r="LYO1458" s="117"/>
      <c r="LYP1458" s="117"/>
      <c r="LYQ1458" s="117"/>
      <c r="LYR1458" s="117"/>
      <c r="LYS1458" s="117"/>
      <c r="LYT1458" s="117"/>
      <c r="LYU1458" s="117"/>
      <c r="LYV1458" s="117"/>
      <c r="LYW1458" s="117"/>
      <c r="LYX1458" s="117"/>
      <c r="LYY1458" s="117"/>
      <c r="LYZ1458" s="117"/>
      <c r="LZA1458" s="117"/>
      <c r="LZB1458" s="117"/>
      <c r="LZC1458" s="117"/>
      <c r="LZD1458" s="117"/>
      <c r="LZE1458" s="117"/>
      <c r="LZF1458" s="117"/>
      <c r="LZG1458" s="117"/>
      <c r="LZH1458" s="117"/>
      <c r="LZI1458" s="117"/>
      <c r="LZJ1458" s="117"/>
      <c r="LZK1458" s="117"/>
      <c r="LZL1458" s="117"/>
      <c r="LZM1458" s="117"/>
      <c r="LZN1458" s="117"/>
      <c r="LZO1458" s="117"/>
      <c r="LZP1458" s="117"/>
      <c r="LZQ1458" s="117"/>
      <c r="LZR1458" s="117"/>
      <c r="LZS1458" s="117"/>
      <c r="LZT1458" s="117"/>
      <c r="LZU1458" s="117"/>
      <c r="LZV1458" s="117"/>
      <c r="LZW1458" s="117"/>
      <c r="LZX1458" s="117"/>
      <c r="LZY1458" s="117"/>
      <c r="LZZ1458" s="117"/>
      <c r="MAA1458" s="117"/>
      <c r="MAB1458" s="117"/>
      <c r="MAC1458" s="117"/>
      <c r="MAD1458" s="117"/>
      <c r="MAE1458" s="117"/>
      <c r="MAF1458" s="117"/>
      <c r="MAG1458" s="117"/>
      <c r="MAH1458" s="117"/>
      <c r="MAI1458" s="117"/>
      <c r="MAJ1458" s="117"/>
      <c r="MAK1458" s="117"/>
      <c r="MAL1458" s="117"/>
      <c r="MAM1458" s="117"/>
      <c r="MAN1458" s="117"/>
      <c r="MAO1458" s="117"/>
      <c r="MAP1458" s="117"/>
      <c r="MAQ1458" s="117"/>
      <c r="MAR1458" s="117"/>
      <c r="MAS1458" s="117"/>
      <c r="MAT1458" s="117"/>
      <c r="MAU1458" s="117"/>
      <c r="MAV1458" s="117"/>
      <c r="MAW1458" s="117"/>
      <c r="MAX1458" s="117"/>
      <c r="MAY1458" s="117"/>
      <c r="MAZ1458" s="117"/>
      <c r="MBA1458" s="117"/>
      <c r="MBB1458" s="117"/>
      <c r="MBC1458" s="117"/>
      <c r="MBD1458" s="117"/>
      <c r="MBE1458" s="117"/>
      <c r="MBF1458" s="117"/>
      <c r="MBG1458" s="117"/>
      <c r="MBH1458" s="117"/>
      <c r="MBI1458" s="117"/>
      <c r="MBJ1458" s="117"/>
      <c r="MBK1458" s="117"/>
      <c r="MBL1458" s="117"/>
      <c r="MBM1458" s="117"/>
      <c r="MBN1458" s="117"/>
      <c r="MBO1458" s="117"/>
      <c r="MBP1458" s="117"/>
      <c r="MBQ1458" s="117"/>
      <c r="MBR1458" s="117"/>
      <c r="MBS1458" s="117"/>
      <c r="MBT1458" s="117"/>
      <c r="MBU1458" s="117"/>
      <c r="MBV1458" s="117"/>
      <c r="MBW1458" s="117"/>
      <c r="MBX1458" s="117"/>
      <c r="MBY1458" s="117"/>
      <c r="MBZ1458" s="117"/>
      <c r="MCA1458" s="117"/>
      <c r="MCB1458" s="117"/>
      <c r="MCC1458" s="117"/>
      <c r="MCD1458" s="117"/>
      <c r="MCE1458" s="117"/>
      <c r="MCF1458" s="117"/>
      <c r="MCG1458" s="117"/>
      <c r="MCH1458" s="117"/>
      <c r="MCI1458" s="117"/>
      <c r="MCJ1458" s="117"/>
      <c r="MCK1458" s="117"/>
      <c r="MCL1458" s="117"/>
      <c r="MCM1458" s="117"/>
      <c r="MCN1458" s="117"/>
      <c r="MCO1458" s="117"/>
      <c r="MCP1458" s="117"/>
      <c r="MCQ1458" s="117"/>
      <c r="MCR1458" s="117"/>
      <c r="MCS1458" s="117"/>
      <c r="MCT1458" s="117"/>
      <c r="MCU1458" s="117"/>
      <c r="MCV1458" s="117"/>
      <c r="MCW1458" s="117"/>
      <c r="MCX1458" s="117"/>
      <c r="MCY1458" s="117"/>
      <c r="MCZ1458" s="117"/>
      <c r="MDA1458" s="117"/>
      <c r="MDB1458" s="117"/>
      <c r="MDC1458" s="117"/>
      <c r="MDD1458" s="117"/>
      <c r="MDE1458" s="117"/>
      <c r="MDF1458" s="117"/>
      <c r="MDG1458" s="117"/>
      <c r="MDH1458" s="117"/>
      <c r="MDI1458" s="117"/>
      <c r="MDJ1458" s="117"/>
      <c r="MDK1458" s="117"/>
      <c r="MDL1458" s="117"/>
      <c r="MDM1458" s="117"/>
      <c r="MDN1458" s="117"/>
      <c r="MDO1458" s="117"/>
      <c r="MDP1458" s="117"/>
      <c r="MDQ1458" s="117"/>
      <c r="MDR1458" s="117"/>
      <c r="MDS1458" s="117"/>
      <c r="MDT1458" s="117"/>
      <c r="MDU1458" s="117"/>
      <c r="MDV1458" s="117"/>
      <c r="MDW1458" s="117"/>
      <c r="MDX1458" s="117"/>
      <c r="MDY1458" s="117"/>
      <c r="MDZ1458" s="117"/>
      <c r="MEA1458" s="117"/>
      <c r="MEB1458" s="117"/>
      <c r="MEC1458" s="117"/>
      <c r="MED1458" s="117"/>
      <c r="MEE1458" s="117"/>
      <c r="MEF1458" s="117"/>
      <c r="MEG1458" s="117"/>
      <c r="MEH1458" s="117"/>
      <c r="MEI1458" s="117"/>
      <c r="MEJ1458" s="117"/>
      <c r="MEK1458" s="117"/>
      <c r="MEL1458" s="117"/>
      <c r="MEM1458" s="117"/>
      <c r="MEN1458" s="117"/>
      <c r="MEO1458" s="117"/>
      <c r="MEP1458" s="117"/>
      <c r="MEQ1458" s="117"/>
      <c r="MER1458" s="117"/>
      <c r="MES1458" s="117"/>
      <c r="MET1458" s="117"/>
      <c r="MEU1458" s="117"/>
      <c r="MEV1458" s="117"/>
      <c r="MEW1458" s="117"/>
      <c r="MEX1458" s="117"/>
      <c r="MEY1458" s="117"/>
      <c r="MEZ1458" s="117"/>
      <c r="MFA1458" s="117"/>
      <c r="MFB1458" s="117"/>
      <c r="MFC1458" s="117"/>
      <c r="MFD1458" s="117"/>
      <c r="MFE1458" s="117"/>
      <c r="MFF1458" s="117"/>
      <c r="MFG1458" s="117"/>
      <c r="MFH1458" s="117"/>
      <c r="MFI1458" s="117"/>
      <c r="MFJ1458" s="117"/>
      <c r="MFK1458" s="117"/>
      <c r="MFL1458" s="117"/>
      <c r="MFM1458" s="117"/>
      <c r="MFN1458" s="117"/>
      <c r="MFO1458" s="117"/>
      <c r="MFP1458" s="117"/>
      <c r="MFQ1458" s="117"/>
      <c r="MFR1458" s="117"/>
      <c r="MFS1458" s="117"/>
      <c r="MFT1458" s="117"/>
      <c r="MFU1458" s="117"/>
      <c r="MFV1458" s="117"/>
      <c r="MFW1458" s="117"/>
      <c r="MFX1458" s="117"/>
      <c r="MFY1458" s="117"/>
      <c r="MFZ1458" s="117"/>
      <c r="MGA1458" s="117"/>
      <c r="MGB1458" s="117"/>
      <c r="MGC1458" s="117"/>
      <c r="MGD1458" s="117"/>
      <c r="MGE1458" s="117"/>
      <c r="MGF1458" s="117"/>
      <c r="MGG1458" s="117"/>
      <c r="MGH1458" s="117"/>
      <c r="MGI1458" s="117"/>
      <c r="MGJ1458" s="117"/>
      <c r="MGK1458" s="117"/>
      <c r="MGL1458" s="117"/>
      <c r="MGM1458" s="117"/>
      <c r="MGN1458" s="117"/>
      <c r="MGO1458" s="117"/>
      <c r="MGP1458" s="117"/>
      <c r="MGQ1458" s="117"/>
      <c r="MGR1458" s="117"/>
      <c r="MGS1458" s="117"/>
      <c r="MGT1458" s="117"/>
      <c r="MGU1458" s="117"/>
      <c r="MGV1458" s="117"/>
      <c r="MGW1458" s="117"/>
      <c r="MGX1458" s="117"/>
      <c r="MGY1458" s="117"/>
      <c r="MGZ1458" s="117"/>
      <c r="MHA1458" s="117"/>
      <c r="MHB1458" s="117"/>
      <c r="MHC1458" s="117"/>
      <c r="MHD1458" s="117"/>
      <c r="MHE1458" s="117"/>
      <c r="MHF1458" s="117"/>
      <c r="MHG1458" s="117"/>
      <c r="MHH1458" s="117"/>
      <c r="MHI1458" s="117"/>
      <c r="MHJ1458" s="117"/>
      <c r="MHK1458" s="117"/>
      <c r="MHL1458" s="117"/>
      <c r="MHM1458" s="117"/>
      <c r="MHN1458" s="117"/>
      <c r="MHO1458" s="117"/>
      <c r="MHP1458" s="117"/>
      <c r="MHQ1458" s="117"/>
      <c r="MHR1458" s="117"/>
      <c r="MHS1458" s="117"/>
      <c r="MHT1458" s="117"/>
      <c r="MHU1458" s="117"/>
      <c r="MHV1458" s="117"/>
      <c r="MHW1458" s="117"/>
      <c r="MHX1458" s="117"/>
      <c r="MHY1458" s="117"/>
      <c r="MHZ1458" s="117"/>
      <c r="MIA1458" s="117"/>
      <c r="MIB1458" s="117"/>
      <c r="MIC1458" s="117"/>
      <c r="MID1458" s="117"/>
      <c r="MIE1458" s="117"/>
      <c r="MIF1458" s="117"/>
      <c r="MIG1458" s="117"/>
      <c r="MIH1458" s="117"/>
      <c r="MII1458" s="117"/>
      <c r="MIJ1458" s="117"/>
      <c r="MIK1458" s="117"/>
      <c r="MIL1458" s="117"/>
      <c r="MIM1458" s="117"/>
      <c r="MIN1458" s="117"/>
      <c r="MIO1458" s="117"/>
      <c r="MIP1458" s="117"/>
      <c r="MIQ1458" s="117"/>
      <c r="MIR1458" s="117"/>
      <c r="MIS1458" s="117"/>
      <c r="MIT1458" s="117"/>
      <c r="MIU1458" s="117"/>
      <c r="MIV1458" s="117"/>
      <c r="MIW1458" s="117"/>
      <c r="MIX1458" s="117"/>
      <c r="MIY1458" s="117"/>
      <c r="MIZ1458" s="117"/>
      <c r="MJA1458" s="117"/>
      <c r="MJB1458" s="117"/>
      <c r="MJC1458" s="117"/>
      <c r="MJD1458" s="117"/>
      <c r="MJE1458" s="117"/>
      <c r="MJF1458" s="117"/>
      <c r="MJG1458" s="117"/>
      <c r="MJH1458" s="117"/>
      <c r="MJI1458" s="117"/>
      <c r="MJJ1458" s="117"/>
      <c r="MJK1458" s="117"/>
      <c r="MJL1458" s="117"/>
      <c r="MJM1458" s="117"/>
      <c r="MJN1458" s="117"/>
      <c r="MJO1458" s="117"/>
      <c r="MJP1458" s="117"/>
      <c r="MJQ1458" s="117"/>
      <c r="MJR1458" s="117"/>
      <c r="MJS1458" s="117"/>
      <c r="MJT1458" s="117"/>
      <c r="MJU1458" s="117"/>
      <c r="MJV1458" s="117"/>
      <c r="MJW1458" s="117"/>
      <c r="MJX1458" s="117"/>
      <c r="MJY1458" s="117"/>
      <c r="MJZ1458" s="117"/>
      <c r="MKA1458" s="117"/>
      <c r="MKB1458" s="117"/>
      <c r="MKC1458" s="117"/>
      <c r="MKD1458" s="117"/>
      <c r="MKE1458" s="117"/>
      <c r="MKF1458" s="117"/>
      <c r="MKG1458" s="117"/>
      <c r="MKH1458" s="117"/>
      <c r="MKI1458" s="117"/>
      <c r="MKJ1458" s="117"/>
      <c r="MKK1458" s="117"/>
      <c r="MKL1458" s="117"/>
      <c r="MKM1458" s="117"/>
      <c r="MKN1458" s="117"/>
      <c r="MKO1458" s="117"/>
      <c r="MKP1458" s="117"/>
      <c r="MKQ1458" s="117"/>
      <c r="MKR1458" s="117"/>
      <c r="MKS1458" s="117"/>
      <c r="MKT1458" s="117"/>
      <c r="MKU1458" s="117"/>
      <c r="MKV1458" s="117"/>
      <c r="MKW1458" s="117"/>
      <c r="MKX1458" s="117"/>
      <c r="MKY1458" s="117"/>
      <c r="MKZ1458" s="117"/>
      <c r="MLA1458" s="117"/>
      <c r="MLB1458" s="117"/>
      <c r="MLC1458" s="117"/>
      <c r="MLD1458" s="117"/>
      <c r="MLE1458" s="117"/>
      <c r="MLF1458" s="117"/>
      <c r="MLG1458" s="117"/>
      <c r="MLH1458" s="117"/>
      <c r="MLI1458" s="117"/>
      <c r="MLJ1458" s="117"/>
      <c r="MLK1458" s="117"/>
      <c r="MLL1458" s="117"/>
      <c r="MLM1458" s="117"/>
      <c r="MLN1458" s="117"/>
      <c r="MLO1458" s="117"/>
      <c r="MLP1458" s="117"/>
      <c r="MLQ1458" s="117"/>
      <c r="MLR1458" s="117"/>
      <c r="MLS1458" s="117"/>
      <c r="MLT1458" s="117"/>
      <c r="MLU1458" s="117"/>
      <c r="MLV1458" s="117"/>
      <c r="MLW1458" s="117"/>
      <c r="MLX1458" s="117"/>
      <c r="MLY1458" s="117"/>
      <c r="MLZ1458" s="117"/>
      <c r="MMA1458" s="117"/>
      <c r="MMB1458" s="117"/>
      <c r="MMC1458" s="117"/>
      <c r="MMD1458" s="117"/>
      <c r="MME1458" s="117"/>
      <c r="MMF1458" s="117"/>
      <c r="MMG1458" s="117"/>
      <c r="MMH1458" s="117"/>
      <c r="MMI1458" s="117"/>
      <c r="MMJ1458" s="117"/>
      <c r="MMK1458" s="117"/>
      <c r="MML1458" s="117"/>
      <c r="MMM1458" s="117"/>
      <c r="MMN1458" s="117"/>
      <c r="MMO1458" s="117"/>
      <c r="MMP1458" s="117"/>
      <c r="MMQ1458" s="117"/>
      <c r="MMR1458" s="117"/>
      <c r="MMS1458" s="117"/>
      <c r="MMT1458" s="117"/>
      <c r="MMU1458" s="117"/>
      <c r="MMV1458" s="117"/>
      <c r="MMW1458" s="117"/>
      <c r="MMX1458" s="117"/>
      <c r="MMY1458" s="117"/>
      <c r="MMZ1458" s="117"/>
      <c r="MNA1458" s="117"/>
      <c r="MNB1458" s="117"/>
      <c r="MNC1458" s="117"/>
      <c r="MND1458" s="117"/>
      <c r="MNE1458" s="117"/>
      <c r="MNF1458" s="117"/>
      <c r="MNG1458" s="117"/>
      <c r="MNH1458" s="117"/>
      <c r="MNI1458" s="117"/>
      <c r="MNJ1458" s="117"/>
      <c r="MNK1458" s="117"/>
      <c r="MNL1458" s="117"/>
      <c r="MNM1458" s="117"/>
      <c r="MNN1458" s="117"/>
      <c r="MNO1458" s="117"/>
      <c r="MNP1458" s="117"/>
      <c r="MNQ1458" s="117"/>
      <c r="MNR1458" s="117"/>
      <c r="MNS1458" s="117"/>
      <c r="MNT1458" s="117"/>
      <c r="MNU1458" s="117"/>
      <c r="MNV1458" s="117"/>
      <c r="MNW1458" s="117"/>
      <c r="MNX1458" s="117"/>
      <c r="MNY1458" s="117"/>
      <c r="MNZ1458" s="117"/>
      <c r="MOA1458" s="117"/>
      <c r="MOB1458" s="117"/>
      <c r="MOC1458" s="117"/>
      <c r="MOD1458" s="117"/>
      <c r="MOE1458" s="117"/>
      <c r="MOF1458" s="117"/>
      <c r="MOG1458" s="117"/>
      <c r="MOH1458" s="117"/>
      <c r="MOI1458" s="117"/>
      <c r="MOJ1458" s="117"/>
      <c r="MOK1458" s="117"/>
      <c r="MOL1458" s="117"/>
      <c r="MOM1458" s="117"/>
      <c r="MON1458" s="117"/>
      <c r="MOO1458" s="117"/>
      <c r="MOP1458" s="117"/>
      <c r="MOQ1458" s="117"/>
      <c r="MOR1458" s="117"/>
      <c r="MOS1458" s="117"/>
      <c r="MOT1458" s="117"/>
      <c r="MOU1458" s="117"/>
      <c r="MOV1458" s="117"/>
      <c r="MOW1458" s="117"/>
      <c r="MOX1458" s="117"/>
      <c r="MOY1458" s="117"/>
      <c r="MOZ1458" s="117"/>
      <c r="MPA1458" s="117"/>
      <c r="MPB1458" s="117"/>
      <c r="MPC1458" s="117"/>
      <c r="MPD1458" s="117"/>
      <c r="MPE1458" s="117"/>
      <c r="MPF1458" s="117"/>
      <c r="MPG1458" s="117"/>
      <c r="MPH1458" s="117"/>
      <c r="MPI1458" s="117"/>
      <c r="MPJ1458" s="117"/>
      <c r="MPK1458" s="117"/>
      <c r="MPL1458" s="117"/>
      <c r="MPM1458" s="117"/>
      <c r="MPN1458" s="117"/>
      <c r="MPO1458" s="117"/>
      <c r="MPP1458" s="117"/>
      <c r="MPQ1458" s="117"/>
      <c r="MPR1458" s="117"/>
      <c r="MPS1458" s="117"/>
      <c r="MPT1458" s="117"/>
      <c r="MPU1458" s="117"/>
      <c r="MPV1458" s="117"/>
      <c r="MPW1458" s="117"/>
      <c r="MPX1458" s="117"/>
      <c r="MPY1458" s="117"/>
      <c r="MPZ1458" s="117"/>
      <c r="MQA1458" s="117"/>
      <c r="MQB1458" s="117"/>
      <c r="MQC1458" s="117"/>
      <c r="MQD1458" s="117"/>
      <c r="MQE1458" s="117"/>
      <c r="MQF1458" s="117"/>
      <c r="MQG1458" s="117"/>
      <c r="MQH1458" s="117"/>
      <c r="MQI1458" s="117"/>
      <c r="MQJ1458" s="117"/>
      <c r="MQK1458" s="117"/>
      <c r="MQL1458" s="117"/>
      <c r="MQM1458" s="117"/>
      <c r="MQN1458" s="117"/>
      <c r="MQO1458" s="117"/>
      <c r="MQP1458" s="117"/>
      <c r="MQQ1458" s="117"/>
      <c r="MQR1458" s="117"/>
      <c r="MQS1458" s="117"/>
      <c r="MQT1458" s="117"/>
      <c r="MQU1458" s="117"/>
      <c r="MQV1458" s="117"/>
      <c r="MQW1458" s="117"/>
      <c r="MQX1458" s="117"/>
      <c r="MQY1458" s="117"/>
      <c r="MQZ1458" s="117"/>
      <c r="MRA1458" s="117"/>
      <c r="MRB1458" s="117"/>
      <c r="MRC1458" s="117"/>
      <c r="MRD1458" s="117"/>
      <c r="MRE1458" s="117"/>
      <c r="MRF1458" s="117"/>
      <c r="MRG1458" s="117"/>
      <c r="MRH1458" s="117"/>
      <c r="MRI1458" s="117"/>
      <c r="MRJ1458" s="117"/>
      <c r="MRK1458" s="117"/>
      <c r="MRL1458" s="117"/>
      <c r="MRM1458" s="117"/>
      <c r="MRN1458" s="117"/>
      <c r="MRO1458" s="117"/>
      <c r="MRP1458" s="117"/>
      <c r="MRQ1458" s="117"/>
      <c r="MRR1458" s="117"/>
      <c r="MRS1458" s="117"/>
      <c r="MRT1458" s="117"/>
      <c r="MRU1458" s="117"/>
      <c r="MRV1458" s="117"/>
      <c r="MRW1458" s="117"/>
      <c r="MRX1458" s="117"/>
      <c r="MRY1458" s="117"/>
      <c r="MRZ1458" s="117"/>
      <c r="MSA1458" s="117"/>
      <c r="MSB1458" s="117"/>
      <c r="MSC1458" s="117"/>
      <c r="MSD1458" s="117"/>
      <c r="MSE1458" s="117"/>
      <c r="MSF1458" s="117"/>
      <c r="MSG1458" s="117"/>
      <c r="MSH1458" s="117"/>
      <c r="MSI1458" s="117"/>
      <c r="MSJ1458" s="117"/>
      <c r="MSK1458" s="117"/>
      <c r="MSL1458" s="117"/>
      <c r="MSM1458" s="117"/>
      <c r="MSN1458" s="117"/>
      <c r="MSO1458" s="117"/>
      <c r="MSP1458" s="117"/>
      <c r="MSQ1458" s="117"/>
      <c r="MSR1458" s="117"/>
      <c r="MSS1458" s="117"/>
      <c r="MST1458" s="117"/>
      <c r="MSU1458" s="117"/>
      <c r="MSV1458" s="117"/>
      <c r="MSW1458" s="117"/>
      <c r="MSX1458" s="117"/>
      <c r="MSY1458" s="117"/>
      <c r="MSZ1458" s="117"/>
      <c r="MTA1458" s="117"/>
      <c r="MTB1458" s="117"/>
      <c r="MTC1458" s="117"/>
      <c r="MTD1458" s="117"/>
      <c r="MTE1458" s="117"/>
      <c r="MTF1458" s="117"/>
      <c r="MTG1458" s="117"/>
      <c r="MTH1458" s="117"/>
      <c r="MTI1458" s="117"/>
      <c r="MTJ1458" s="117"/>
      <c r="MTK1458" s="117"/>
      <c r="MTL1458" s="117"/>
      <c r="MTM1458" s="117"/>
      <c r="MTN1458" s="117"/>
      <c r="MTO1458" s="117"/>
      <c r="MTP1458" s="117"/>
      <c r="MTQ1458" s="117"/>
      <c r="MTR1458" s="117"/>
      <c r="MTS1458" s="117"/>
      <c r="MTT1458" s="117"/>
      <c r="MTU1458" s="117"/>
      <c r="MTV1458" s="117"/>
      <c r="MTW1458" s="117"/>
      <c r="MTX1458" s="117"/>
      <c r="MTY1458" s="117"/>
      <c r="MTZ1458" s="117"/>
      <c r="MUA1458" s="117"/>
      <c r="MUB1458" s="117"/>
      <c r="MUC1458" s="117"/>
      <c r="MUD1458" s="117"/>
      <c r="MUE1458" s="117"/>
      <c r="MUF1458" s="117"/>
      <c r="MUG1458" s="117"/>
      <c r="MUH1458" s="117"/>
      <c r="MUI1458" s="117"/>
      <c r="MUJ1458" s="117"/>
      <c r="MUK1458" s="117"/>
      <c r="MUL1458" s="117"/>
      <c r="MUM1458" s="117"/>
      <c r="MUN1458" s="117"/>
      <c r="MUO1458" s="117"/>
      <c r="MUP1458" s="117"/>
      <c r="MUQ1458" s="117"/>
      <c r="MUR1458" s="117"/>
      <c r="MUS1458" s="117"/>
      <c r="MUT1458" s="117"/>
      <c r="MUU1458" s="117"/>
      <c r="MUV1458" s="117"/>
      <c r="MUW1458" s="117"/>
      <c r="MUX1458" s="117"/>
      <c r="MUY1458" s="117"/>
      <c r="MUZ1458" s="117"/>
      <c r="MVA1458" s="117"/>
      <c r="MVB1458" s="117"/>
      <c r="MVC1458" s="117"/>
      <c r="MVD1458" s="117"/>
      <c r="MVE1458" s="117"/>
      <c r="MVF1458" s="117"/>
      <c r="MVG1458" s="117"/>
      <c r="MVH1458" s="117"/>
      <c r="MVI1458" s="117"/>
      <c r="MVJ1458" s="117"/>
      <c r="MVK1458" s="117"/>
      <c r="MVL1458" s="117"/>
      <c r="MVM1458" s="117"/>
      <c r="MVN1458" s="117"/>
      <c r="MVO1458" s="117"/>
      <c r="MVP1458" s="117"/>
      <c r="MVQ1458" s="117"/>
      <c r="MVR1458" s="117"/>
      <c r="MVS1458" s="117"/>
      <c r="MVT1458" s="117"/>
      <c r="MVU1458" s="117"/>
      <c r="MVV1458" s="117"/>
      <c r="MVW1458" s="117"/>
      <c r="MVX1458" s="117"/>
      <c r="MVY1458" s="117"/>
      <c r="MVZ1458" s="117"/>
      <c r="MWA1458" s="117"/>
      <c r="MWB1458" s="117"/>
      <c r="MWC1458" s="117"/>
      <c r="MWD1458" s="117"/>
      <c r="MWE1458" s="117"/>
      <c r="MWF1458" s="117"/>
      <c r="MWG1458" s="117"/>
      <c r="MWH1458" s="117"/>
      <c r="MWI1458" s="117"/>
      <c r="MWJ1458" s="117"/>
      <c r="MWK1458" s="117"/>
      <c r="MWL1458" s="117"/>
      <c r="MWM1458" s="117"/>
      <c r="MWN1458" s="117"/>
      <c r="MWO1458" s="117"/>
      <c r="MWP1458" s="117"/>
      <c r="MWQ1458" s="117"/>
      <c r="MWR1458" s="117"/>
      <c r="MWS1458" s="117"/>
      <c r="MWT1458" s="117"/>
      <c r="MWU1458" s="117"/>
      <c r="MWV1458" s="117"/>
      <c r="MWW1458" s="117"/>
      <c r="MWX1458" s="117"/>
      <c r="MWY1458" s="117"/>
      <c r="MWZ1458" s="117"/>
      <c r="MXA1458" s="117"/>
      <c r="MXB1458" s="117"/>
      <c r="MXC1458" s="117"/>
      <c r="MXD1458" s="117"/>
      <c r="MXE1458" s="117"/>
      <c r="MXF1458" s="117"/>
      <c r="MXG1458" s="117"/>
      <c r="MXH1458" s="117"/>
      <c r="MXI1458" s="117"/>
      <c r="MXJ1458" s="117"/>
      <c r="MXK1458" s="117"/>
      <c r="MXL1458" s="117"/>
      <c r="MXM1458" s="117"/>
      <c r="MXN1458" s="117"/>
      <c r="MXO1458" s="117"/>
      <c r="MXP1458" s="117"/>
      <c r="MXQ1458" s="117"/>
      <c r="MXR1458" s="117"/>
      <c r="MXS1458" s="117"/>
      <c r="MXT1458" s="117"/>
      <c r="MXU1458" s="117"/>
      <c r="MXV1458" s="117"/>
      <c r="MXW1458" s="117"/>
      <c r="MXX1458" s="117"/>
      <c r="MXY1458" s="117"/>
      <c r="MXZ1458" s="117"/>
      <c r="MYA1458" s="117"/>
      <c r="MYB1458" s="117"/>
      <c r="MYC1458" s="117"/>
      <c r="MYD1458" s="117"/>
      <c r="MYE1458" s="117"/>
      <c r="MYF1458" s="117"/>
      <c r="MYG1458" s="117"/>
      <c r="MYH1458" s="117"/>
      <c r="MYI1458" s="117"/>
      <c r="MYJ1458" s="117"/>
      <c r="MYK1458" s="117"/>
      <c r="MYL1458" s="117"/>
      <c r="MYM1458" s="117"/>
      <c r="MYN1458" s="117"/>
      <c r="MYO1458" s="117"/>
      <c r="MYP1458" s="117"/>
      <c r="MYQ1458" s="117"/>
      <c r="MYR1458" s="117"/>
      <c r="MYS1458" s="117"/>
      <c r="MYT1458" s="117"/>
      <c r="MYU1458" s="117"/>
      <c r="MYV1458" s="117"/>
      <c r="MYW1458" s="117"/>
      <c r="MYX1458" s="117"/>
      <c r="MYY1458" s="117"/>
      <c r="MYZ1458" s="117"/>
      <c r="MZA1458" s="117"/>
      <c r="MZB1458" s="117"/>
      <c r="MZC1458" s="117"/>
      <c r="MZD1458" s="117"/>
      <c r="MZE1458" s="117"/>
      <c r="MZF1458" s="117"/>
      <c r="MZG1458" s="117"/>
      <c r="MZH1458" s="117"/>
      <c r="MZI1458" s="117"/>
      <c r="MZJ1458" s="117"/>
      <c r="MZK1458" s="117"/>
      <c r="MZL1458" s="117"/>
      <c r="MZM1458" s="117"/>
      <c r="MZN1458" s="117"/>
      <c r="MZO1458" s="117"/>
      <c r="MZP1458" s="117"/>
      <c r="MZQ1458" s="117"/>
      <c r="MZR1458" s="117"/>
      <c r="MZS1458" s="117"/>
      <c r="MZT1458" s="117"/>
      <c r="MZU1458" s="117"/>
      <c r="MZV1458" s="117"/>
      <c r="MZW1458" s="117"/>
      <c r="MZX1458" s="117"/>
      <c r="MZY1458" s="117"/>
      <c r="MZZ1458" s="117"/>
      <c r="NAA1458" s="117"/>
      <c r="NAB1458" s="117"/>
      <c r="NAC1458" s="117"/>
      <c r="NAD1458" s="117"/>
      <c r="NAE1458" s="117"/>
      <c r="NAF1458" s="117"/>
      <c r="NAG1458" s="117"/>
      <c r="NAH1458" s="117"/>
      <c r="NAI1458" s="117"/>
      <c r="NAJ1458" s="117"/>
      <c r="NAK1458" s="117"/>
      <c r="NAL1458" s="117"/>
      <c r="NAM1458" s="117"/>
      <c r="NAN1458" s="117"/>
      <c r="NAO1458" s="117"/>
      <c r="NAP1458" s="117"/>
      <c r="NAQ1458" s="117"/>
      <c r="NAR1458" s="117"/>
      <c r="NAS1458" s="117"/>
      <c r="NAT1458" s="117"/>
      <c r="NAU1458" s="117"/>
      <c r="NAV1458" s="117"/>
      <c r="NAW1458" s="117"/>
      <c r="NAX1458" s="117"/>
      <c r="NAY1458" s="117"/>
      <c r="NAZ1458" s="117"/>
      <c r="NBA1458" s="117"/>
      <c r="NBB1458" s="117"/>
      <c r="NBC1458" s="117"/>
      <c r="NBD1458" s="117"/>
      <c r="NBE1458" s="117"/>
      <c r="NBF1458" s="117"/>
      <c r="NBG1458" s="117"/>
      <c r="NBH1458" s="117"/>
      <c r="NBI1458" s="117"/>
      <c r="NBJ1458" s="117"/>
      <c r="NBK1458" s="117"/>
      <c r="NBL1458" s="117"/>
      <c r="NBM1458" s="117"/>
      <c r="NBN1458" s="117"/>
      <c r="NBO1458" s="117"/>
      <c r="NBP1458" s="117"/>
      <c r="NBQ1458" s="117"/>
      <c r="NBR1458" s="117"/>
      <c r="NBS1458" s="117"/>
      <c r="NBT1458" s="117"/>
      <c r="NBU1458" s="117"/>
      <c r="NBV1458" s="117"/>
      <c r="NBW1458" s="117"/>
      <c r="NBX1458" s="117"/>
      <c r="NBY1458" s="117"/>
      <c r="NBZ1458" s="117"/>
      <c r="NCA1458" s="117"/>
      <c r="NCB1458" s="117"/>
      <c r="NCC1458" s="117"/>
      <c r="NCD1458" s="117"/>
      <c r="NCE1458" s="117"/>
      <c r="NCF1458" s="117"/>
      <c r="NCG1458" s="117"/>
      <c r="NCH1458" s="117"/>
      <c r="NCI1458" s="117"/>
      <c r="NCJ1458" s="117"/>
      <c r="NCK1458" s="117"/>
      <c r="NCL1458" s="117"/>
      <c r="NCM1458" s="117"/>
      <c r="NCN1458" s="117"/>
      <c r="NCO1458" s="117"/>
      <c r="NCP1458" s="117"/>
      <c r="NCQ1458" s="117"/>
      <c r="NCR1458" s="117"/>
      <c r="NCS1458" s="117"/>
      <c r="NCT1458" s="117"/>
      <c r="NCU1458" s="117"/>
      <c r="NCV1458" s="117"/>
      <c r="NCW1458" s="117"/>
      <c r="NCX1458" s="117"/>
      <c r="NCY1458" s="117"/>
      <c r="NCZ1458" s="117"/>
      <c r="NDA1458" s="117"/>
      <c r="NDB1458" s="117"/>
      <c r="NDC1458" s="117"/>
      <c r="NDD1458" s="117"/>
      <c r="NDE1458" s="117"/>
      <c r="NDF1458" s="117"/>
      <c r="NDG1458" s="117"/>
      <c r="NDH1458" s="117"/>
      <c r="NDI1458" s="117"/>
      <c r="NDJ1458" s="117"/>
      <c r="NDK1458" s="117"/>
      <c r="NDL1458" s="117"/>
      <c r="NDM1458" s="117"/>
      <c r="NDN1458" s="117"/>
      <c r="NDO1458" s="117"/>
      <c r="NDP1458" s="117"/>
      <c r="NDQ1458" s="117"/>
      <c r="NDR1458" s="117"/>
      <c r="NDS1458" s="117"/>
      <c r="NDT1458" s="117"/>
      <c r="NDU1458" s="117"/>
      <c r="NDV1458" s="117"/>
      <c r="NDW1458" s="117"/>
      <c r="NDX1458" s="117"/>
      <c r="NDY1458" s="117"/>
      <c r="NDZ1458" s="117"/>
      <c r="NEA1458" s="117"/>
      <c r="NEB1458" s="117"/>
      <c r="NEC1458" s="117"/>
      <c r="NED1458" s="117"/>
      <c r="NEE1458" s="117"/>
      <c r="NEF1458" s="117"/>
      <c r="NEG1458" s="117"/>
      <c r="NEH1458" s="117"/>
      <c r="NEI1458" s="117"/>
      <c r="NEJ1458" s="117"/>
      <c r="NEK1458" s="117"/>
      <c r="NEL1458" s="117"/>
      <c r="NEM1458" s="117"/>
      <c r="NEN1458" s="117"/>
      <c r="NEO1458" s="117"/>
      <c r="NEP1458" s="117"/>
      <c r="NEQ1458" s="117"/>
      <c r="NER1458" s="117"/>
      <c r="NES1458" s="117"/>
      <c r="NET1458" s="117"/>
      <c r="NEU1458" s="117"/>
      <c r="NEV1458" s="117"/>
      <c r="NEW1458" s="117"/>
      <c r="NEX1458" s="117"/>
      <c r="NEY1458" s="117"/>
      <c r="NEZ1458" s="117"/>
      <c r="NFA1458" s="117"/>
      <c r="NFB1458" s="117"/>
      <c r="NFC1458" s="117"/>
      <c r="NFD1458" s="117"/>
      <c r="NFE1458" s="117"/>
      <c r="NFF1458" s="117"/>
      <c r="NFG1458" s="117"/>
      <c r="NFH1458" s="117"/>
      <c r="NFI1458" s="117"/>
      <c r="NFJ1458" s="117"/>
      <c r="NFK1458" s="117"/>
      <c r="NFL1458" s="117"/>
      <c r="NFM1458" s="117"/>
      <c r="NFN1458" s="117"/>
      <c r="NFO1458" s="117"/>
      <c r="NFP1458" s="117"/>
      <c r="NFQ1458" s="117"/>
      <c r="NFR1458" s="117"/>
      <c r="NFS1458" s="117"/>
      <c r="NFT1458" s="117"/>
      <c r="NFU1458" s="117"/>
      <c r="NFV1458" s="117"/>
      <c r="NFW1458" s="117"/>
      <c r="NFX1458" s="117"/>
      <c r="NFY1458" s="117"/>
      <c r="NFZ1458" s="117"/>
      <c r="NGA1458" s="117"/>
      <c r="NGB1458" s="117"/>
      <c r="NGC1458" s="117"/>
      <c r="NGD1458" s="117"/>
      <c r="NGE1458" s="117"/>
      <c r="NGF1458" s="117"/>
      <c r="NGG1458" s="117"/>
      <c r="NGH1458" s="117"/>
      <c r="NGI1458" s="117"/>
      <c r="NGJ1458" s="117"/>
      <c r="NGK1458" s="117"/>
      <c r="NGL1458" s="117"/>
      <c r="NGM1458" s="117"/>
      <c r="NGN1458" s="117"/>
      <c r="NGO1458" s="117"/>
      <c r="NGP1458" s="117"/>
      <c r="NGQ1458" s="117"/>
      <c r="NGR1458" s="117"/>
      <c r="NGS1458" s="117"/>
      <c r="NGT1458" s="117"/>
      <c r="NGU1458" s="117"/>
      <c r="NGV1458" s="117"/>
      <c r="NGW1458" s="117"/>
      <c r="NGX1458" s="117"/>
      <c r="NGY1458" s="117"/>
      <c r="NGZ1458" s="117"/>
      <c r="NHA1458" s="117"/>
      <c r="NHB1458" s="117"/>
      <c r="NHC1458" s="117"/>
      <c r="NHD1458" s="117"/>
      <c r="NHE1458" s="117"/>
      <c r="NHF1458" s="117"/>
      <c r="NHG1458" s="117"/>
      <c r="NHH1458" s="117"/>
      <c r="NHI1458" s="117"/>
      <c r="NHJ1458" s="117"/>
      <c r="NHK1458" s="117"/>
      <c r="NHL1458" s="117"/>
      <c r="NHM1458" s="117"/>
      <c r="NHN1458" s="117"/>
      <c r="NHO1458" s="117"/>
      <c r="NHP1458" s="117"/>
      <c r="NHQ1458" s="117"/>
      <c r="NHR1458" s="117"/>
      <c r="NHS1458" s="117"/>
      <c r="NHT1458" s="117"/>
      <c r="NHU1458" s="117"/>
      <c r="NHV1458" s="117"/>
      <c r="NHW1458" s="117"/>
      <c r="NHX1458" s="117"/>
      <c r="NHY1458" s="117"/>
      <c r="NHZ1458" s="117"/>
      <c r="NIA1458" s="117"/>
      <c r="NIB1458" s="117"/>
      <c r="NIC1458" s="117"/>
      <c r="NID1458" s="117"/>
      <c r="NIE1458" s="117"/>
      <c r="NIF1458" s="117"/>
      <c r="NIG1458" s="117"/>
      <c r="NIH1458" s="117"/>
      <c r="NII1458" s="117"/>
      <c r="NIJ1458" s="117"/>
      <c r="NIK1458" s="117"/>
      <c r="NIL1458" s="117"/>
      <c r="NIM1458" s="117"/>
      <c r="NIN1458" s="117"/>
      <c r="NIO1458" s="117"/>
      <c r="NIP1458" s="117"/>
      <c r="NIQ1458" s="117"/>
      <c r="NIR1458" s="117"/>
      <c r="NIS1458" s="117"/>
      <c r="NIT1458" s="117"/>
      <c r="NIU1458" s="117"/>
      <c r="NIV1458" s="117"/>
      <c r="NIW1458" s="117"/>
      <c r="NIX1458" s="117"/>
      <c r="NIY1458" s="117"/>
      <c r="NIZ1458" s="117"/>
      <c r="NJA1458" s="117"/>
      <c r="NJB1458" s="117"/>
      <c r="NJC1458" s="117"/>
      <c r="NJD1458" s="117"/>
      <c r="NJE1458" s="117"/>
      <c r="NJF1458" s="117"/>
      <c r="NJG1458" s="117"/>
      <c r="NJH1458" s="117"/>
      <c r="NJI1458" s="117"/>
      <c r="NJJ1458" s="117"/>
      <c r="NJK1458" s="117"/>
      <c r="NJL1458" s="117"/>
      <c r="NJM1458" s="117"/>
      <c r="NJN1458" s="117"/>
      <c r="NJO1458" s="117"/>
      <c r="NJP1458" s="117"/>
      <c r="NJQ1458" s="117"/>
      <c r="NJR1458" s="117"/>
      <c r="NJS1458" s="117"/>
      <c r="NJT1458" s="117"/>
      <c r="NJU1458" s="117"/>
      <c r="NJV1458" s="117"/>
      <c r="NJW1458" s="117"/>
      <c r="NJX1458" s="117"/>
      <c r="NJY1458" s="117"/>
      <c r="NJZ1458" s="117"/>
      <c r="NKA1458" s="117"/>
      <c r="NKB1458" s="117"/>
      <c r="NKC1458" s="117"/>
      <c r="NKD1458" s="117"/>
      <c r="NKE1458" s="117"/>
      <c r="NKF1458" s="117"/>
      <c r="NKG1458" s="117"/>
      <c r="NKH1458" s="117"/>
      <c r="NKI1458" s="117"/>
      <c r="NKJ1458" s="117"/>
      <c r="NKK1458" s="117"/>
      <c r="NKL1458" s="117"/>
      <c r="NKM1458" s="117"/>
      <c r="NKN1458" s="117"/>
      <c r="NKO1458" s="117"/>
      <c r="NKP1458" s="117"/>
      <c r="NKQ1458" s="117"/>
      <c r="NKR1458" s="117"/>
      <c r="NKS1458" s="117"/>
      <c r="NKT1458" s="117"/>
      <c r="NKU1458" s="117"/>
      <c r="NKV1458" s="117"/>
      <c r="NKW1458" s="117"/>
      <c r="NKX1458" s="117"/>
      <c r="NKY1458" s="117"/>
      <c r="NKZ1458" s="117"/>
      <c r="NLA1458" s="117"/>
      <c r="NLB1458" s="117"/>
      <c r="NLC1458" s="117"/>
      <c r="NLD1458" s="117"/>
      <c r="NLE1458" s="117"/>
      <c r="NLF1458" s="117"/>
      <c r="NLG1458" s="117"/>
      <c r="NLH1458" s="117"/>
      <c r="NLI1458" s="117"/>
      <c r="NLJ1458" s="117"/>
      <c r="NLK1458" s="117"/>
      <c r="NLL1458" s="117"/>
      <c r="NLM1458" s="117"/>
      <c r="NLN1458" s="117"/>
      <c r="NLO1458" s="117"/>
      <c r="NLP1458" s="117"/>
      <c r="NLQ1458" s="117"/>
      <c r="NLR1458" s="117"/>
      <c r="NLS1458" s="117"/>
      <c r="NLT1458" s="117"/>
      <c r="NLU1458" s="117"/>
      <c r="NLV1458" s="117"/>
      <c r="NLW1458" s="117"/>
      <c r="NLX1458" s="117"/>
      <c r="NLY1458" s="117"/>
      <c r="NLZ1458" s="117"/>
      <c r="NMA1458" s="117"/>
      <c r="NMB1458" s="117"/>
      <c r="NMC1458" s="117"/>
      <c r="NMD1458" s="117"/>
      <c r="NME1458" s="117"/>
      <c r="NMF1458" s="117"/>
      <c r="NMG1458" s="117"/>
      <c r="NMH1458" s="117"/>
      <c r="NMI1458" s="117"/>
      <c r="NMJ1458" s="117"/>
      <c r="NMK1458" s="117"/>
      <c r="NML1458" s="117"/>
      <c r="NMM1458" s="117"/>
      <c r="NMN1458" s="117"/>
      <c r="NMO1458" s="117"/>
      <c r="NMP1458" s="117"/>
      <c r="NMQ1458" s="117"/>
      <c r="NMR1458" s="117"/>
      <c r="NMS1458" s="117"/>
      <c r="NMT1458" s="117"/>
      <c r="NMU1458" s="117"/>
      <c r="NMV1458" s="117"/>
      <c r="NMW1458" s="117"/>
      <c r="NMX1458" s="117"/>
      <c r="NMY1458" s="117"/>
      <c r="NMZ1458" s="117"/>
      <c r="NNA1458" s="117"/>
      <c r="NNB1458" s="117"/>
      <c r="NNC1458" s="117"/>
      <c r="NND1458" s="117"/>
      <c r="NNE1458" s="117"/>
      <c r="NNF1458" s="117"/>
      <c r="NNG1458" s="117"/>
      <c r="NNH1458" s="117"/>
      <c r="NNI1458" s="117"/>
      <c r="NNJ1458" s="117"/>
      <c r="NNK1458" s="117"/>
      <c r="NNL1458" s="117"/>
      <c r="NNM1458" s="117"/>
      <c r="NNN1458" s="117"/>
      <c r="NNO1458" s="117"/>
      <c r="NNP1458" s="117"/>
      <c r="NNQ1458" s="117"/>
      <c r="NNR1458" s="117"/>
      <c r="NNS1458" s="117"/>
      <c r="NNT1458" s="117"/>
      <c r="NNU1458" s="117"/>
      <c r="NNV1458" s="117"/>
      <c r="NNW1458" s="117"/>
      <c r="NNX1458" s="117"/>
      <c r="NNY1458" s="117"/>
      <c r="NNZ1458" s="117"/>
      <c r="NOA1458" s="117"/>
      <c r="NOB1458" s="117"/>
      <c r="NOC1458" s="117"/>
      <c r="NOD1458" s="117"/>
      <c r="NOE1458" s="117"/>
      <c r="NOF1458" s="117"/>
      <c r="NOG1458" s="117"/>
      <c r="NOH1458" s="117"/>
      <c r="NOI1458" s="117"/>
      <c r="NOJ1458" s="117"/>
      <c r="NOK1458" s="117"/>
      <c r="NOL1458" s="117"/>
      <c r="NOM1458" s="117"/>
      <c r="NON1458" s="117"/>
      <c r="NOO1458" s="117"/>
      <c r="NOP1458" s="117"/>
      <c r="NOQ1458" s="117"/>
      <c r="NOR1458" s="117"/>
      <c r="NOS1458" s="117"/>
      <c r="NOT1458" s="117"/>
      <c r="NOU1458" s="117"/>
      <c r="NOV1458" s="117"/>
      <c r="NOW1458" s="117"/>
      <c r="NOX1458" s="117"/>
      <c r="NOY1458" s="117"/>
      <c r="NOZ1458" s="117"/>
      <c r="NPA1458" s="117"/>
      <c r="NPB1458" s="117"/>
      <c r="NPC1458" s="117"/>
      <c r="NPD1458" s="117"/>
      <c r="NPE1458" s="117"/>
      <c r="NPF1458" s="117"/>
      <c r="NPG1458" s="117"/>
      <c r="NPH1458" s="117"/>
      <c r="NPI1458" s="117"/>
      <c r="NPJ1458" s="117"/>
      <c r="NPK1458" s="117"/>
      <c r="NPL1458" s="117"/>
      <c r="NPM1458" s="117"/>
      <c r="NPN1458" s="117"/>
      <c r="NPO1458" s="117"/>
      <c r="NPP1458" s="117"/>
      <c r="NPQ1458" s="117"/>
      <c r="NPR1458" s="117"/>
      <c r="NPS1458" s="117"/>
      <c r="NPT1458" s="117"/>
      <c r="NPU1458" s="117"/>
      <c r="NPV1458" s="117"/>
      <c r="NPW1458" s="117"/>
      <c r="NPX1458" s="117"/>
      <c r="NPY1458" s="117"/>
      <c r="NPZ1458" s="117"/>
      <c r="NQA1458" s="117"/>
      <c r="NQB1458" s="117"/>
      <c r="NQC1458" s="117"/>
      <c r="NQD1458" s="117"/>
      <c r="NQE1458" s="117"/>
      <c r="NQF1458" s="117"/>
      <c r="NQG1458" s="117"/>
      <c r="NQH1458" s="117"/>
      <c r="NQI1458" s="117"/>
      <c r="NQJ1458" s="117"/>
      <c r="NQK1458" s="117"/>
      <c r="NQL1458" s="117"/>
      <c r="NQM1458" s="117"/>
      <c r="NQN1458" s="117"/>
      <c r="NQO1458" s="117"/>
      <c r="NQP1458" s="117"/>
      <c r="NQQ1458" s="117"/>
      <c r="NQR1458" s="117"/>
      <c r="NQS1458" s="117"/>
      <c r="NQT1458" s="117"/>
      <c r="NQU1458" s="117"/>
      <c r="NQV1458" s="117"/>
      <c r="NQW1458" s="117"/>
      <c r="NQX1458" s="117"/>
      <c r="NQY1458" s="117"/>
      <c r="NQZ1458" s="117"/>
      <c r="NRA1458" s="117"/>
      <c r="NRB1458" s="117"/>
      <c r="NRC1458" s="117"/>
      <c r="NRD1458" s="117"/>
      <c r="NRE1458" s="117"/>
      <c r="NRF1458" s="117"/>
      <c r="NRG1458" s="117"/>
      <c r="NRH1458" s="117"/>
      <c r="NRI1458" s="117"/>
      <c r="NRJ1458" s="117"/>
      <c r="NRK1458" s="117"/>
      <c r="NRL1458" s="117"/>
      <c r="NRM1458" s="117"/>
      <c r="NRN1458" s="117"/>
      <c r="NRO1458" s="117"/>
      <c r="NRP1458" s="117"/>
      <c r="NRQ1458" s="117"/>
      <c r="NRR1458" s="117"/>
      <c r="NRS1458" s="117"/>
      <c r="NRT1458" s="117"/>
      <c r="NRU1458" s="117"/>
      <c r="NRV1458" s="117"/>
      <c r="NRW1458" s="117"/>
      <c r="NRX1458" s="117"/>
      <c r="NRY1458" s="117"/>
      <c r="NRZ1458" s="117"/>
      <c r="NSA1458" s="117"/>
      <c r="NSB1458" s="117"/>
      <c r="NSC1458" s="117"/>
      <c r="NSD1458" s="117"/>
      <c r="NSE1458" s="117"/>
      <c r="NSF1458" s="117"/>
      <c r="NSG1458" s="117"/>
      <c r="NSH1458" s="117"/>
      <c r="NSI1458" s="117"/>
      <c r="NSJ1458" s="117"/>
      <c r="NSK1458" s="117"/>
      <c r="NSL1458" s="117"/>
      <c r="NSM1458" s="117"/>
      <c r="NSN1458" s="117"/>
      <c r="NSO1458" s="117"/>
      <c r="NSP1458" s="117"/>
      <c r="NSQ1458" s="117"/>
      <c r="NSR1458" s="117"/>
      <c r="NSS1458" s="117"/>
      <c r="NST1458" s="117"/>
      <c r="NSU1458" s="117"/>
      <c r="NSV1458" s="117"/>
      <c r="NSW1458" s="117"/>
      <c r="NSX1458" s="117"/>
      <c r="NSY1458" s="117"/>
      <c r="NSZ1458" s="117"/>
      <c r="NTA1458" s="117"/>
      <c r="NTB1458" s="117"/>
      <c r="NTC1458" s="117"/>
      <c r="NTD1458" s="117"/>
      <c r="NTE1458" s="117"/>
      <c r="NTF1458" s="117"/>
      <c r="NTG1458" s="117"/>
      <c r="NTH1458" s="117"/>
      <c r="NTI1458" s="117"/>
      <c r="NTJ1458" s="117"/>
      <c r="NTK1458" s="117"/>
      <c r="NTL1458" s="117"/>
      <c r="NTM1458" s="117"/>
      <c r="NTN1458" s="117"/>
      <c r="NTO1458" s="117"/>
      <c r="NTP1458" s="117"/>
      <c r="NTQ1458" s="117"/>
      <c r="NTR1458" s="117"/>
      <c r="NTS1458" s="117"/>
      <c r="NTT1458" s="117"/>
      <c r="NTU1458" s="117"/>
      <c r="NTV1458" s="117"/>
      <c r="NTW1458" s="117"/>
      <c r="NTX1458" s="117"/>
      <c r="NTY1458" s="117"/>
      <c r="NTZ1458" s="117"/>
      <c r="NUA1458" s="117"/>
      <c r="NUB1458" s="117"/>
      <c r="NUC1458" s="117"/>
      <c r="NUD1458" s="117"/>
      <c r="NUE1458" s="117"/>
      <c r="NUF1458" s="117"/>
      <c r="NUG1458" s="117"/>
      <c r="NUH1458" s="117"/>
      <c r="NUI1458" s="117"/>
      <c r="NUJ1458" s="117"/>
      <c r="NUK1458" s="117"/>
      <c r="NUL1458" s="117"/>
      <c r="NUM1458" s="117"/>
      <c r="NUN1458" s="117"/>
      <c r="NUO1458" s="117"/>
      <c r="NUP1458" s="117"/>
      <c r="NUQ1458" s="117"/>
      <c r="NUR1458" s="117"/>
      <c r="NUS1458" s="117"/>
      <c r="NUT1458" s="117"/>
      <c r="NUU1458" s="117"/>
      <c r="NUV1458" s="117"/>
      <c r="NUW1458" s="117"/>
      <c r="NUX1458" s="117"/>
      <c r="NUY1458" s="117"/>
      <c r="NUZ1458" s="117"/>
      <c r="NVA1458" s="117"/>
      <c r="NVB1458" s="117"/>
      <c r="NVC1458" s="117"/>
      <c r="NVD1458" s="117"/>
      <c r="NVE1458" s="117"/>
      <c r="NVF1458" s="117"/>
      <c r="NVG1458" s="117"/>
      <c r="NVH1458" s="117"/>
      <c r="NVI1458" s="117"/>
      <c r="NVJ1458" s="117"/>
      <c r="NVK1458" s="117"/>
      <c r="NVL1458" s="117"/>
      <c r="NVM1458" s="117"/>
      <c r="NVN1458" s="117"/>
      <c r="NVO1458" s="117"/>
      <c r="NVP1458" s="117"/>
      <c r="NVQ1458" s="117"/>
      <c r="NVR1458" s="117"/>
      <c r="NVS1458" s="117"/>
      <c r="NVT1458" s="117"/>
      <c r="NVU1458" s="117"/>
      <c r="NVV1458" s="117"/>
      <c r="NVW1458" s="117"/>
      <c r="NVX1458" s="117"/>
      <c r="NVY1458" s="117"/>
      <c r="NVZ1458" s="117"/>
      <c r="NWA1458" s="117"/>
      <c r="NWB1458" s="117"/>
      <c r="NWC1458" s="117"/>
      <c r="NWD1458" s="117"/>
      <c r="NWE1458" s="117"/>
      <c r="NWF1458" s="117"/>
      <c r="NWG1458" s="117"/>
      <c r="NWH1458" s="117"/>
      <c r="NWI1458" s="117"/>
      <c r="NWJ1458" s="117"/>
      <c r="NWK1458" s="117"/>
      <c r="NWL1458" s="117"/>
      <c r="NWM1458" s="117"/>
      <c r="NWN1458" s="117"/>
      <c r="NWO1458" s="117"/>
      <c r="NWP1458" s="117"/>
      <c r="NWQ1458" s="117"/>
      <c r="NWR1458" s="117"/>
      <c r="NWS1458" s="117"/>
      <c r="NWT1458" s="117"/>
      <c r="NWU1458" s="117"/>
      <c r="NWV1458" s="117"/>
      <c r="NWW1458" s="117"/>
      <c r="NWX1458" s="117"/>
      <c r="NWY1458" s="117"/>
      <c r="NWZ1458" s="117"/>
      <c r="NXA1458" s="117"/>
      <c r="NXB1458" s="117"/>
      <c r="NXC1458" s="117"/>
      <c r="NXD1458" s="117"/>
      <c r="NXE1458" s="117"/>
      <c r="NXF1458" s="117"/>
      <c r="NXG1458" s="117"/>
      <c r="NXH1458" s="117"/>
      <c r="NXI1458" s="117"/>
      <c r="NXJ1458" s="117"/>
      <c r="NXK1458" s="117"/>
      <c r="NXL1458" s="117"/>
      <c r="NXM1458" s="117"/>
      <c r="NXN1458" s="117"/>
      <c r="NXO1458" s="117"/>
      <c r="NXP1458" s="117"/>
      <c r="NXQ1458" s="117"/>
      <c r="NXR1458" s="117"/>
      <c r="NXS1458" s="117"/>
      <c r="NXT1458" s="117"/>
      <c r="NXU1458" s="117"/>
      <c r="NXV1458" s="117"/>
      <c r="NXW1458" s="117"/>
      <c r="NXX1458" s="117"/>
      <c r="NXY1458" s="117"/>
      <c r="NXZ1458" s="117"/>
      <c r="NYA1458" s="117"/>
      <c r="NYB1458" s="117"/>
      <c r="NYC1458" s="117"/>
      <c r="NYD1458" s="117"/>
      <c r="NYE1458" s="117"/>
      <c r="NYF1458" s="117"/>
      <c r="NYG1458" s="117"/>
      <c r="NYH1458" s="117"/>
      <c r="NYI1458" s="117"/>
      <c r="NYJ1458" s="117"/>
      <c r="NYK1458" s="117"/>
      <c r="NYL1458" s="117"/>
      <c r="NYM1458" s="117"/>
      <c r="NYN1458" s="117"/>
      <c r="NYO1458" s="117"/>
      <c r="NYP1458" s="117"/>
      <c r="NYQ1458" s="117"/>
      <c r="NYR1458" s="117"/>
      <c r="NYS1458" s="117"/>
      <c r="NYT1458" s="117"/>
      <c r="NYU1458" s="117"/>
      <c r="NYV1458" s="117"/>
      <c r="NYW1458" s="117"/>
      <c r="NYX1458" s="117"/>
      <c r="NYY1458" s="117"/>
      <c r="NYZ1458" s="117"/>
      <c r="NZA1458" s="117"/>
      <c r="NZB1458" s="117"/>
      <c r="NZC1458" s="117"/>
      <c r="NZD1458" s="117"/>
      <c r="NZE1458" s="117"/>
      <c r="NZF1458" s="117"/>
      <c r="NZG1458" s="117"/>
      <c r="NZH1458" s="117"/>
      <c r="NZI1458" s="117"/>
      <c r="NZJ1458" s="117"/>
      <c r="NZK1458" s="117"/>
      <c r="NZL1458" s="117"/>
      <c r="NZM1458" s="117"/>
      <c r="NZN1458" s="117"/>
      <c r="NZO1458" s="117"/>
      <c r="NZP1458" s="117"/>
      <c r="NZQ1458" s="117"/>
      <c r="NZR1458" s="117"/>
      <c r="NZS1458" s="117"/>
      <c r="NZT1458" s="117"/>
      <c r="NZU1458" s="117"/>
      <c r="NZV1458" s="117"/>
      <c r="NZW1458" s="117"/>
      <c r="NZX1458" s="117"/>
      <c r="NZY1458" s="117"/>
      <c r="NZZ1458" s="117"/>
      <c r="OAA1458" s="117"/>
      <c r="OAB1458" s="117"/>
      <c r="OAC1458" s="117"/>
      <c r="OAD1458" s="117"/>
      <c r="OAE1458" s="117"/>
      <c r="OAF1458" s="117"/>
      <c r="OAG1458" s="117"/>
      <c r="OAH1458" s="117"/>
      <c r="OAI1458" s="117"/>
      <c r="OAJ1458" s="117"/>
      <c r="OAK1458" s="117"/>
      <c r="OAL1458" s="117"/>
      <c r="OAM1458" s="117"/>
      <c r="OAN1458" s="117"/>
      <c r="OAO1458" s="117"/>
      <c r="OAP1458" s="117"/>
      <c r="OAQ1458" s="117"/>
      <c r="OAR1458" s="117"/>
      <c r="OAS1458" s="117"/>
      <c r="OAT1458" s="117"/>
      <c r="OAU1458" s="117"/>
      <c r="OAV1458" s="117"/>
      <c r="OAW1458" s="117"/>
      <c r="OAX1458" s="117"/>
      <c r="OAY1458" s="117"/>
      <c r="OAZ1458" s="117"/>
      <c r="OBA1458" s="117"/>
      <c r="OBB1458" s="117"/>
      <c r="OBC1458" s="117"/>
      <c r="OBD1458" s="117"/>
      <c r="OBE1458" s="117"/>
      <c r="OBF1458" s="117"/>
      <c r="OBG1458" s="117"/>
      <c r="OBH1458" s="117"/>
      <c r="OBI1458" s="117"/>
      <c r="OBJ1458" s="117"/>
      <c r="OBK1458" s="117"/>
      <c r="OBL1458" s="117"/>
      <c r="OBM1458" s="117"/>
      <c r="OBN1458" s="117"/>
      <c r="OBO1458" s="117"/>
      <c r="OBP1458" s="117"/>
      <c r="OBQ1458" s="117"/>
      <c r="OBR1458" s="117"/>
      <c r="OBS1458" s="117"/>
      <c r="OBT1458" s="117"/>
      <c r="OBU1458" s="117"/>
      <c r="OBV1458" s="117"/>
      <c r="OBW1458" s="117"/>
      <c r="OBX1458" s="117"/>
      <c r="OBY1458" s="117"/>
      <c r="OBZ1458" s="117"/>
      <c r="OCA1458" s="117"/>
      <c r="OCB1458" s="117"/>
      <c r="OCC1458" s="117"/>
      <c r="OCD1458" s="117"/>
      <c r="OCE1458" s="117"/>
      <c r="OCF1458" s="117"/>
      <c r="OCG1458" s="117"/>
      <c r="OCH1458" s="117"/>
      <c r="OCI1458" s="117"/>
      <c r="OCJ1458" s="117"/>
      <c r="OCK1458" s="117"/>
      <c r="OCL1458" s="117"/>
      <c r="OCM1458" s="117"/>
      <c r="OCN1458" s="117"/>
      <c r="OCO1458" s="117"/>
      <c r="OCP1458" s="117"/>
      <c r="OCQ1458" s="117"/>
      <c r="OCR1458" s="117"/>
      <c r="OCS1458" s="117"/>
      <c r="OCT1458" s="117"/>
      <c r="OCU1458" s="117"/>
      <c r="OCV1458" s="117"/>
      <c r="OCW1458" s="117"/>
      <c r="OCX1458" s="117"/>
      <c r="OCY1458" s="117"/>
      <c r="OCZ1458" s="117"/>
      <c r="ODA1458" s="117"/>
      <c r="ODB1458" s="117"/>
      <c r="ODC1458" s="117"/>
      <c r="ODD1458" s="117"/>
      <c r="ODE1458" s="117"/>
      <c r="ODF1458" s="117"/>
      <c r="ODG1458" s="117"/>
      <c r="ODH1458" s="117"/>
      <c r="ODI1458" s="117"/>
      <c r="ODJ1458" s="117"/>
      <c r="ODK1458" s="117"/>
      <c r="ODL1458" s="117"/>
      <c r="ODM1458" s="117"/>
      <c r="ODN1458" s="117"/>
      <c r="ODO1458" s="117"/>
      <c r="ODP1458" s="117"/>
      <c r="ODQ1458" s="117"/>
      <c r="ODR1458" s="117"/>
      <c r="ODS1458" s="117"/>
      <c r="ODT1458" s="117"/>
      <c r="ODU1458" s="117"/>
      <c r="ODV1458" s="117"/>
      <c r="ODW1458" s="117"/>
      <c r="ODX1458" s="117"/>
      <c r="ODY1458" s="117"/>
      <c r="ODZ1458" s="117"/>
      <c r="OEA1458" s="117"/>
      <c r="OEB1458" s="117"/>
      <c r="OEC1458" s="117"/>
      <c r="OED1458" s="117"/>
      <c r="OEE1458" s="117"/>
      <c r="OEF1458" s="117"/>
      <c r="OEG1458" s="117"/>
      <c r="OEH1458" s="117"/>
      <c r="OEI1458" s="117"/>
      <c r="OEJ1458" s="117"/>
      <c r="OEK1458" s="117"/>
      <c r="OEL1458" s="117"/>
      <c r="OEM1458" s="117"/>
      <c r="OEN1458" s="117"/>
      <c r="OEO1458" s="117"/>
      <c r="OEP1458" s="117"/>
      <c r="OEQ1458" s="117"/>
      <c r="OER1458" s="117"/>
      <c r="OES1458" s="117"/>
      <c r="OET1458" s="117"/>
      <c r="OEU1458" s="117"/>
      <c r="OEV1458" s="117"/>
      <c r="OEW1458" s="117"/>
      <c r="OEX1458" s="117"/>
      <c r="OEY1458" s="117"/>
      <c r="OEZ1458" s="117"/>
      <c r="OFA1458" s="117"/>
      <c r="OFB1458" s="117"/>
      <c r="OFC1458" s="117"/>
      <c r="OFD1458" s="117"/>
      <c r="OFE1458" s="117"/>
      <c r="OFF1458" s="117"/>
      <c r="OFG1458" s="117"/>
      <c r="OFH1458" s="117"/>
      <c r="OFI1458" s="117"/>
      <c r="OFJ1458" s="117"/>
      <c r="OFK1458" s="117"/>
      <c r="OFL1458" s="117"/>
      <c r="OFM1458" s="117"/>
      <c r="OFN1458" s="117"/>
      <c r="OFO1458" s="117"/>
      <c r="OFP1458" s="117"/>
      <c r="OFQ1458" s="117"/>
      <c r="OFR1458" s="117"/>
      <c r="OFS1458" s="117"/>
      <c r="OFT1458" s="117"/>
      <c r="OFU1458" s="117"/>
      <c r="OFV1458" s="117"/>
      <c r="OFW1458" s="117"/>
      <c r="OFX1458" s="117"/>
      <c r="OFY1458" s="117"/>
      <c r="OFZ1458" s="117"/>
      <c r="OGA1458" s="117"/>
      <c r="OGB1458" s="117"/>
      <c r="OGC1458" s="117"/>
      <c r="OGD1458" s="117"/>
      <c r="OGE1458" s="117"/>
      <c r="OGF1458" s="117"/>
      <c r="OGG1458" s="117"/>
      <c r="OGH1458" s="117"/>
      <c r="OGI1458" s="117"/>
      <c r="OGJ1458" s="117"/>
      <c r="OGK1458" s="117"/>
      <c r="OGL1458" s="117"/>
      <c r="OGM1458" s="117"/>
      <c r="OGN1458" s="117"/>
      <c r="OGO1458" s="117"/>
      <c r="OGP1458" s="117"/>
      <c r="OGQ1458" s="117"/>
      <c r="OGR1458" s="117"/>
      <c r="OGS1458" s="117"/>
      <c r="OGT1458" s="117"/>
      <c r="OGU1458" s="117"/>
      <c r="OGV1458" s="117"/>
      <c r="OGW1458" s="117"/>
      <c r="OGX1458" s="117"/>
      <c r="OGY1458" s="117"/>
      <c r="OGZ1458" s="117"/>
      <c r="OHA1458" s="117"/>
      <c r="OHB1458" s="117"/>
      <c r="OHC1458" s="117"/>
      <c r="OHD1458" s="117"/>
      <c r="OHE1458" s="117"/>
      <c r="OHF1458" s="117"/>
      <c r="OHG1458" s="117"/>
      <c r="OHH1458" s="117"/>
      <c r="OHI1458" s="117"/>
      <c r="OHJ1458" s="117"/>
      <c r="OHK1458" s="117"/>
      <c r="OHL1458" s="117"/>
      <c r="OHM1458" s="117"/>
      <c r="OHN1458" s="117"/>
      <c r="OHO1458" s="117"/>
      <c r="OHP1458" s="117"/>
      <c r="OHQ1458" s="117"/>
      <c r="OHR1458" s="117"/>
      <c r="OHS1458" s="117"/>
      <c r="OHT1458" s="117"/>
      <c r="OHU1458" s="117"/>
      <c r="OHV1458" s="117"/>
      <c r="OHW1458" s="117"/>
      <c r="OHX1458" s="117"/>
      <c r="OHY1458" s="117"/>
      <c r="OHZ1458" s="117"/>
      <c r="OIA1458" s="117"/>
      <c r="OIB1458" s="117"/>
      <c r="OIC1458" s="117"/>
      <c r="OID1458" s="117"/>
      <c r="OIE1458" s="117"/>
      <c r="OIF1458" s="117"/>
      <c r="OIG1458" s="117"/>
      <c r="OIH1458" s="117"/>
      <c r="OII1458" s="117"/>
      <c r="OIJ1458" s="117"/>
      <c r="OIK1458" s="117"/>
      <c r="OIL1458" s="117"/>
      <c r="OIM1458" s="117"/>
      <c r="OIN1458" s="117"/>
      <c r="OIO1458" s="117"/>
      <c r="OIP1458" s="117"/>
      <c r="OIQ1458" s="117"/>
      <c r="OIR1458" s="117"/>
      <c r="OIS1458" s="117"/>
      <c r="OIT1458" s="117"/>
      <c r="OIU1458" s="117"/>
      <c r="OIV1458" s="117"/>
      <c r="OIW1458" s="117"/>
      <c r="OIX1458" s="117"/>
      <c r="OIY1458" s="117"/>
      <c r="OIZ1458" s="117"/>
      <c r="OJA1458" s="117"/>
      <c r="OJB1458" s="117"/>
      <c r="OJC1458" s="117"/>
      <c r="OJD1458" s="117"/>
      <c r="OJE1458" s="117"/>
      <c r="OJF1458" s="117"/>
      <c r="OJG1458" s="117"/>
      <c r="OJH1458" s="117"/>
      <c r="OJI1458" s="117"/>
      <c r="OJJ1458" s="117"/>
      <c r="OJK1458" s="117"/>
      <c r="OJL1458" s="117"/>
      <c r="OJM1458" s="117"/>
      <c r="OJN1458" s="117"/>
      <c r="OJO1458" s="117"/>
      <c r="OJP1458" s="117"/>
      <c r="OJQ1458" s="117"/>
      <c r="OJR1458" s="117"/>
      <c r="OJS1458" s="117"/>
      <c r="OJT1458" s="117"/>
      <c r="OJU1458" s="117"/>
      <c r="OJV1458" s="117"/>
      <c r="OJW1458" s="117"/>
      <c r="OJX1458" s="117"/>
      <c r="OJY1458" s="117"/>
      <c r="OJZ1458" s="117"/>
      <c r="OKA1458" s="117"/>
      <c r="OKB1458" s="117"/>
      <c r="OKC1458" s="117"/>
      <c r="OKD1458" s="117"/>
      <c r="OKE1458" s="117"/>
      <c r="OKF1458" s="117"/>
      <c r="OKG1458" s="117"/>
      <c r="OKH1458" s="117"/>
      <c r="OKI1458" s="117"/>
      <c r="OKJ1458" s="117"/>
      <c r="OKK1458" s="117"/>
      <c r="OKL1458" s="117"/>
      <c r="OKM1458" s="117"/>
      <c r="OKN1458" s="117"/>
      <c r="OKO1458" s="117"/>
      <c r="OKP1458" s="117"/>
      <c r="OKQ1458" s="117"/>
      <c r="OKR1458" s="117"/>
      <c r="OKS1458" s="117"/>
      <c r="OKT1458" s="117"/>
      <c r="OKU1458" s="117"/>
      <c r="OKV1458" s="117"/>
      <c r="OKW1458" s="117"/>
      <c r="OKX1458" s="117"/>
      <c r="OKY1458" s="117"/>
      <c r="OKZ1458" s="117"/>
      <c r="OLA1458" s="117"/>
      <c r="OLB1458" s="117"/>
      <c r="OLC1458" s="117"/>
      <c r="OLD1458" s="117"/>
      <c r="OLE1458" s="117"/>
      <c r="OLF1458" s="117"/>
      <c r="OLG1458" s="117"/>
      <c r="OLH1458" s="117"/>
      <c r="OLI1458" s="117"/>
      <c r="OLJ1458" s="117"/>
      <c r="OLK1458" s="117"/>
      <c r="OLL1458" s="117"/>
      <c r="OLM1458" s="117"/>
      <c r="OLN1458" s="117"/>
      <c r="OLO1458" s="117"/>
      <c r="OLP1458" s="117"/>
      <c r="OLQ1458" s="117"/>
      <c r="OLR1458" s="117"/>
      <c r="OLS1458" s="117"/>
      <c r="OLT1458" s="117"/>
      <c r="OLU1458" s="117"/>
      <c r="OLV1458" s="117"/>
      <c r="OLW1458" s="117"/>
      <c r="OLX1458" s="117"/>
      <c r="OLY1458" s="117"/>
      <c r="OLZ1458" s="117"/>
      <c r="OMA1458" s="117"/>
      <c r="OMB1458" s="117"/>
      <c r="OMC1458" s="117"/>
      <c r="OMD1458" s="117"/>
      <c r="OME1458" s="117"/>
      <c r="OMF1458" s="117"/>
      <c r="OMG1458" s="117"/>
      <c r="OMH1458" s="117"/>
      <c r="OMI1458" s="117"/>
      <c r="OMJ1458" s="117"/>
      <c r="OMK1458" s="117"/>
      <c r="OML1458" s="117"/>
      <c r="OMM1458" s="117"/>
      <c r="OMN1458" s="117"/>
      <c r="OMO1458" s="117"/>
      <c r="OMP1458" s="117"/>
      <c r="OMQ1458" s="117"/>
      <c r="OMR1458" s="117"/>
      <c r="OMS1458" s="117"/>
      <c r="OMT1458" s="117"/>
      <c r="OMU1458" s="117"/>
      <c r="OMV1458" s="117"/>
      <c r="OMW1458" s="117"/>
      <c r="OMX1458" s="117"/>
      <c r="OMY1458" s="117"/>
      <c r="OMZ1458" s="117"/>
      <c r="ONA1458" s="117"/>
      <c r="ONB1458" s="117"/>
      <c r="ONC1458" s="117"/>
      <c r="OND1458" s="117"/>
      <c r="ONE1458" s="117"/>
      <c r="ONF1458" s="117"/>
      <c r="ONG1458" s="117"/>
      <c r="ONH1458" s="117"/>
      <c r="ONI1458" s="117"/>
      <c r="ONJ1458" s="117"/>
      <c r="ONK1458" s="117"/>
      <c r="ONL1458" s="117"/>
      <c r="ONM1458" s="117"/>
      <c r="ONN1458" s="117"/>
      <c r="ONO1458" s="117"/>
      <c r="ONP1458" s="117"/>
      <c r="ONQ1458" s="117"/>
      <c r="ONR1458" s="117"/>
      <c r="ONS1458" s="117"/>
      <c r="ONT1458" s="117"/>
      <c r="ONU1458" s="117"/>
      <c r="ONV1458" s="117"/>
      <c r="ONW1458" s="117"/>
      <c r="ONX1458" s="117"/>
      <c r="ONY1458" s="117"/>
      <c r="ONZ1458" s="117"/>
      <c r="OOA1458" s="117"/>
      <c r="OOB1458" s="117"/>
      <c r="OOC1458" s="117"/>
      <c r="OOD1458" s="117"/>
      <c r="OOE1458" s="117"/>
      <c r="OOF1458" s="117"/>
      <c r="OOG1458" s="117"/>
      <c r="OOH1458" s="117"/>
      <c r="OOI1458" s="117"/>
      <c r="OOJ1458" s="117"/>
      <c r="OOK1458" s="117"/>
      <c r="OOL1458" s="117"/>
      <c r="OOM1458" s="117"/>
      <c r="OON1458" s="117"/>
      <c r="OOO1458" s="117"/>
      <c r="OOP1458" s="117"/>
      <c r="OOQ1458" s="117"/>
      <c r="OOR1458" s="117"/>
      <c r="OOS1458" s="117"/>
      <c r="OOT1458" s="117"/>
      <c r="OOU1458" s="117"/>
      <c r="OOV1458" s="117"/>
      <c r="OOW1458" s="117"/>
      <c r="OOX1458" s="117"/>
      <c r="OOY1458" s="117"/>
      <c r="OOZ1458" s="117"/>
      <c r="OPA1458" s="117"/>
      <c r="OPB1458" s="117"/>
      <c r="OPC1458" s="117"/>
      <c r="OPD1458" s="117"/>
      <c r="OPE1458" s="117"/>
      <c r="OPF1458" s="117"/>
      <c r="OPG1458" s="117"/>
      <c r="OPH1458" s="117"/>
      <c r="OPI1458" s="117"/>
      <c r="OPJ1458" s="117"/>
      <c r="OPK1458" s="117"/>
      <c r="OPL1458" s="117"/>
      <c r="OPM1458" s="117"/>
      <c r="OPN1458" s="117"/>
      <c r="OPO1458" s="117"/>
      <c r="OPP1458" s="117"/>
      <c r="OPQ1458" s="117"/>
      <c r="OPR1458" s="117"/>
      <c r="OPS1458" s="117"/>
      <c r="OPT1458" s="117"/>
      <c r="OPU1458" s="117"/>
      <c r="OPV1458" s="117"/>
      <c r="OPW1458" s="117"/>
      <c r="OPX1458" s="117"/>
      <c r="OPY1458" s="117"/>
      <c r="OPZ1458" s="117"/>
      <c r="OQA1458" s="117"/>
      <c r="OQB1458" s="117"/>
      <c r="OQC1458" s="117"/>
      <c r="OQD1458" s="117"/>
      <c r="OQE1458" s="117"/>
      <c r="OQF1458" s="117"/>
      <c r="OQG1458" s="117"/>
      <c r="OQH1458" s="117"/>
      <c r="OQI1458" s="117"/>
      <c r="OQJ1458" s="117"/>
      <c r="OQK1458" s="117"/>
      <c r="OQL1458" s="117"/>
      <c r="OQM1458" s="117"/>
      <c r="OQN1458" s="117"/>
      <c r="OQO1458" s="117"/>
      <c r="OQP1458" s="117"/>
      <c r="OQQ1458" s="117"/>
      <c r="OQR1458" s="117"/>
      <c r="OQS1458" s="117"/>
      <c r="OQT1458" s="117"/>
      <c r="OQU1458" s="117"/>
      <c r="OQV1458" s="117"/>
      <c r="OQW1458" s="117"/>
      <c r="OQX1458" s="117"/>
      <c r="OQY1458" s="117"/>
      <c r="OQZ1458" s="117"/>
      <c r="ORA1458" s="117"/>
      <c r="ORB1458" s="117"/>
      <c r="ORC1458" s="117"/>
      <c r="ORD1458" s="117"/>
      <c r="ORE1458" s="117"/>
      <c r="ORF1458" s="117"/>
      <c r="ORG1458" s="117"/>
      <c r="ORH1458" s="117"/>
      <c r="ORI1458" s="117"/>
      <c r="ORJ1458" s="117"/>
      <c r="ORK1458" s="117"/>
      <c r="ORL1458" s="117"/>
      <c r="ORM1458" s="117"/>
      <c r="ORN1458" s="117"/>
      <c r="ORO1458" s="117"/>
      <c r="ORP1458" s="117"/>
      <c r="ORQ1458" s="117"/>
      <c r="ORR1458" s="117"/>
      <c r="ORS1458" s="117"/>
      <c r="ORT1458" s="117"/>
      <c r="ORU1458" s="117"/>
      <c r="ORV1458" s="117"/>
      <c r="ORW1458" s="117"/>
      <c r="ORX1458" s="117"/>
      <c r="ORY1458" s="117"/>
      <c r="ORZ1458" s="117"/>
      <c r="OSA1458" s="117"/>
      <c r="OSB1458" s="117"/>
      <c r="OSC1458" s="117"/>
      <c r="OSD1458" s="117"/>
      <c r="OSE1458" s="117"/>
      <c r="OSF1458" s="117"/>
      <c r="OSG1458" s="117"/>
      <c r="OSH1458" s="117"/>
      <c r="OSI1458" s="117"/>
      <c r="OSJ1458" s="117"/>
      <c r="OSK1458" s="117"/>
      <c r="OSL1458" s="117"/>
      <c r="OSM1458" s="117"/>
      <c r="OSN1458" s="117"/>
      <c r="OSO1458" s="117"/>
      <c r="OSP1458" s="117"/>
      <c r="OSQ1458" s="117"/>
      <c r="OSR1458" s="117"/>
      <c r="OSS1458" s="117"/>
      <c r="OST1458" s="117"/>
      <c r="OSU1458" s="117"/>
      <c r="OSV1458" s="117"/>
      <c r="OSW1458" s="117"/>
      <c r="OSX1458" s="117"/>
      <c r="OSY1458" s="117"/>
      <c r="OSZ1458" s="117"/>
      <c r="OTA1458" s="117"/>
      <c r="OTB1458" s="117"/>
      <c r="OTC1458" s="117"/>
      <c r="OTD1458" s="117"/>
      <c r="OTE1458" s="117"/>
      <c r="OTF1458" s="117"/>
      <c r="OTG1458" s="117"/>
      <c r="OTH1458" s="117"/>
      <c r="OTI1458" s="117"/>
      <c r="OTJ1458" s="117"/>
      <c r="OTK1458" s="117"/>
      <c r="OTL1458" s="117"/>
      <c r="OTM1458" s="117"/>
      <c r="OTN1458" s="117"/>
      <c r="OTO1458" s="117"/>
      <c r="OTP1458" s="117"/>
      <c r="OTQ1458" s="117"/>
      <c r="OTR1458" s="117"/>
      <c r="OTS1458" s="117"/>
      <c r="OTT1458" s="117"/>
      <c r="OTU1458" s="117"/>
      <c r="OTV1458" s="117"/>
      <c r="OTW1458" s="117"/>
      <c r="OTX1458" s="117"/>
      <c r="OTY1458" s="117"/>
      <c r="OTZ1458" s="117"/>
      <c r="OUA1458" s="117"/>
      <c r="OUB1458" s="117"/>
      <c r="OUC1458" s="117"/>
      <c r="OUD1458" s="117"/>
      <c r="OUE1458" s="117"/>
      <c r="OUF1458" s="117"/>
      <c r="OUG1458" s="117"/>
      <c r="OUH1458" s="117"/>
      <c r="OUI1458" s="117"/>
      <c r="OUJ1458" s="117"/>
      <c r="OUK1458" s="117"/>
      <c r="OUL1458" s="117"/>
      <c r="OUM1458" s="117"/>
      <c r="OUN1458" s="117"/>
      <c r="OUO1458" s="117"/>
      <c r="OUP1458" s="117"/>
      <c r="OUQ1458" s="117"/>
      <c r="OUR1458" s="117"/>
      <c r="OUS1458" s="117"/>
      <c r="OUT1458" s="117"/>
      <c r="OUU1458" s="117"/>
      <c r="OUV1458" s="117"/>
      <c r="OUW1458" s="117"/>
      <c r="OUX1458" s="117"/>
      <c r="OUY1458" s="117"/>
      <c r="OUZ1458" s="117"/>
      <c r="OVA1458" s="117"/>
      <c r="OVB1458" s="117"/>
      <c r="OVC1458" s="117"/>
      <c r="OVD1458" s="117"/>
      <c r="OVE1458" s="117"/>
      <c r="OVF1458" s="117"/>
      <c r="OVG1458" s="117"/>
      <c r="OVH1458" s="117"/>
      <c r="OVI1458" s="117"/>
      <c r="OVJ1458" s="117"/>
      <c r="OVK1458" s="117"/>
      <c r="OVL1458" s="117"/>
      <c r="OVM1458" s="117"/>
      <c r="OVN1458" s="117"/>
      <c r="OVO1458" s="117"/>
      <c r="OVP1458" s="117"/>
      <c r="OVQ1458" s="117"/>
      <c r="OVR1458" s="117"/>
      <c r="OVS1458" s="117"/>
      <c r="OVT1458" s="117"/>
      <c r="OVU1458" s="117"/>
      <c r="OVV1458" s="117"/>
      <c r="OVW1458" s="117"/>
      <c r="OVX1458" s="117"/>
      <c r="OVY1458" s="117"/>
      <c r="OVZ1458" s="117"/>
      <c r="OWA1458" s="117"/>
      <c r="OWB1458" s="117"/>
      <c r="OWC1458" s="117"/>
      <c r="OWD1458" s="117"/>
      <c r="OWE1458" s="117"/>
      <c r="OWF1458" s="117"/>
      <c r="OWG1458" s="117"/>
      <c r="OWH1458" s="117"/>
      <c r="OWI1458" s="117"/>
      <c r="OWJ1458" s="117"/>
      <c r="OWK1458" s="117"/>
      <c r="OWL1458" s="117"/>
      <c r="OWM1458" s="117"/>
      <c r="OWN1458" s="117"/>
      <c r="OWO1458" s="117"/>
      <c r="OWP1458" s="117"/>
      <c r="OWQ1458" s="117"/>
      <c r="OWR1458" s="117"/>
      <c r="OWS1458" s="117"/>
      <c r="OWT1458" s="117"/>
      <c r="OWU1458" s="117"/>
      <c r="OWV1458" s="117"/>
      <c r="OWW1458" s="117"/>
      <c r="OWX1458" s="117"/>
      <c r="OWY1458" s="117"/>
      <c r="OWZ1458" s="117"/>
      <c r="OXA1458" s="117"/>
      <c r="OXB1458" s="117"/>
      <c r="OXC1458" s="117"/>
      <c r="OXD1458" s="117"/>
      <c r="OXE1458" s="117"/>
      <c r="OXF1458" s="117"/>
      <c r="OXG1458" s="117"/>
      <c r="OXH1458" s="117"/>
      <c r="OXI1458" s="117"/>
      <c r="OXJ1458" s="117"/>
      <c r="OXK1458" s="117"/>
      <c r="OXL1458" s="117"/>
      <c r="OXM1458" s="117"/>
      <c r="OXN1458" s="117"/>
      <c r="OXO1458" s="117"/>
      <c r="OXP1458" s="117"/>
      <c r="OXQ1458" s="117"/>
      <c r="OXR1458" s="117"/>
      <c r="OXS1458" s="117"/>
      <c r="OXT1458" s="117"/>
      <c r="OXU1458" s="117"/>
      <c r="OXV1458" s="117"/>
      <c r="OXW1458" s="117"/>
      <c r="OXX1458" s="117"/>
      <c r="OXY1458" s="117"/>
      <c r="OXZ1458" s="117"/>
      <c r="OYA1458" s="117"/>
      <c r="OYB1458" s="117"/>
      <c r="OYC1458" s="117"/>
      <c r="OYD1458" s="117"/>
      <c r="OYE1458" s="117"/>
      <c r="OYF1458" s="117"/>
      <c r="OYG1458" s="117"/>
      <c r="OYH1458" s="117"/>
      <c r="OYI1458" s="117"/>
      <c r="OYJ1458" s="117"/>
      <c r="OYK1458" s="117"/>
      <c r="OYL1458" s="117"/>
      <c r="OYM1458" s="117"/>
      <c r="OYN1458" s="117"/>
      <c r="OYO1458" s="117"/>
      <c r="OYP1458" s="117"/>
      <c r="OYQ1458" s="117"/>
      <c r="OYR1458" s="117"/>
      <c r="OYS1458" s="117"/>
      <c r="OYT1458" s="117"/>
      <c r="OYU1458" s="117"/>
      <c r="OYV1458" s="117"/>
      <c r="OYW1458" s="117"/>
      <c r="OYX1458" s="117"/>
      <c r="OYY1458" s="117"/>
      <c r="OYZ1458" s="117"/>
      <c r="OZA1458" s="117"/>
      <c r="OZB1458" s="117"/>
      <c r="OZC1458" s="117"/>
      <c r="OZD1458" s="117"/>
      <c r="OZE1458" s="117"/>
      <c r="OZF1458" s="117"/>
      <c r="OZG1458" s="117"/>
      <c r="OZH1458" s="117"/>
      <c r="OZI1458" s="117"/>
      <c r="OZJ1458" s="117"/>
      <c r="OZK1458" s="117"/>
      <c r="OZL1458" s="117"/>
      <c r="OZM1458" s="117"/>
      <c r="OZN1458" s="117"/>
      <c r="OZO1458" s="117"/>
      <c r="OZP1458" s="117"/>
      <c r="OZQ1458" s="117"/>
      <c r="OZR1458" s="117"/>
      <c r="OZS1458" s="117"/>
      <c r="OZT1458" s="117"/>
      <c r="OZU1458" s="117"/>
      <c r="OZV1458" s="117"/>
      <c r="OZW1458" s="117"/>
      <c r="OZX1458" s="117"/>
      <c r="OZY1458" s="117"/>
      <c r="OZZ1458" s="117"/>
      <c r="PAA1458" s="117"/>
      <c r="PAB1458" s="117"/>
      <c r="PAC1458" s="117"/>
      <c r="PAD1458" s="117"/>
      <c r="PAE1458" s="117"/>
      <c r="PAF1458" s="117"/>
      <c r="PAG1458" s="117"/>
      <c r="PAH1458" s="117"/>
      <c r="PAI1458" s="117"/>
      <c r="PAJ1458" s="117"/>
      <c r="PAK1458" s="117"/>
      <c r="PAL1458" s="117"/>
      <c r="PAM1458" s="117"/>
      <c r="PAN1458" s="117"/>
      <c r="PAO1458" s="117"/>
      <c r="PAP1458" s="117"/>
      <c r="PAQ1458" s="117"/>
      <c r="PAR1458" s="117"/>
      <c r="PAS1458" s="117"/>
      <c r="PAT1458" s="117"/>
      <c r="PAU1458" s="117"/>
      <c r="PAV1458" s="117"/>
      <c r="PAW1458" s="117"/>
      <c r="PAX1458" s="117"/>
      <c r="PAY1458" s="117"/>
      <c r="PAZ1458" s="117"/>
      <c r="PBA1458" s="117"/>
      <c r="PBB1458" s="117"/>
      <c r="PBC1458" s="117"/>
      <c r="PBD1458" s="117"/>
      <c r="PBE1458" s="117"/>
      <c r="PBF1458" s="117"/>
      <c r="PBG1458" s="117"/>
      <c r="PBH1458" s="117"/>
      <c r="PBI1458" s="117"/>
      <c r="PBJ1458" s="117"/>
      <c r="PBK1458" s="117"/>
      <c r="PBL1458" s="117"/>
      <c r="PBM1458" s="117"/>
      <c r="PBN1458" s="117"/>
      <c r="PBO1458" s="117"/>
      <c r="PBP1458" s="117"/>
      <c r="PBQ1458" s="117"/>
      <c r="PBR1458" s="117"/>
      <c r="PBS1458" s="117"/>
      <c r="PBT1458" s="117"/>
      <c r="PBU1458" s="117"/>
      <c r="PBV1458" s="117"/>
      <c r="PBW1458" s="117"/>
      <c r="PBX1458" s="117"/>
      <c r="PBY1458" s="117"/>
      <c r="PBZ1458" s="117"/>
      <c r="PCA1458" s="117"/>
      <c r="PCB1458" s="117"/>
      <c r="PCC1458" s="117"/>
      <c r="PCD1458" s="117"/>
      <c r="PCE1458" s="117"/>
      <c r="PCF1458" s="117"/>
      <c r="PCG1458" s="117"/>
      <c r="PCH1458" s="117"/>
      <c r="PCI1458" s="117"/>
      <c r="PCJ1458" s="117"/>
      <c r="PCK1458" s="117"/>
      <c r="PCL1458" s="117"/>
      <c r="PCM1458" s="117"/>
      <c r="PCN1458" s="117"/>
      <c r="PCO1458" s="117"/>
      <c r="PCP1458" s="117"/>
      <c r="PCQ1458" s="117"/>
      <c r="PCR1458" s="117"/>
      <c r="PCS1458" s="117"/>
      <c r="PCT1458" s="117"/>
      <c r="PCU1458" s="117"/>
      <c r="PCV1458" s="117"/>
      <c r="PCW1458" s="117"/>
      <c r="PCX1458" s="117"/>
      <c r="PCY1458" s="117"/>
      <c r="PCZ1458" s="117"/>
      <c r="PDA1458" s="117"/>
      <c r="PDB1458" s="117"/>
      <c r="PDC1458" s="117"/>
      <c r="PDD1458" s="117"/>
      <c r="PDE1458" s="117"/>
      <c r="PDF1458" s="117"/>
      <c r="PDG1458" s="117"/>
      <c r="PDH1458" s="117"/>
      <c r="PDI1458" s="117"/>
      <c r="PDJ1458" s="117"/>
      <c r="PDK1458" s="117"/>
      <c r="PDL1458" s="117"/>
      <c r="PDM1458" s="117"/>
      <c r="PDN1458" s="117"/>
      <c r="PDO1458" s="117"/>
      <c r="PDP1458" s="117"/>
      <c r="PDQ1458" s="117"/>
      <c r="PDR1458" s="117"/>
      <c r="PDS1458" s="117"/>
      <c r="PDT1458" s="117"/>
      <c r="PDU1458" s="117"/>
      <c r="PDV1458" s="117"/>
      <c r="PDW1458" s="117"/>
      <c r="PDX1458" s="117"/>
      <c r="PDY1458" s="117"/>
      <c r="PDZ1458" s="117"/>
      <c r="PEA1458" s="117"/>
      <c r="PEB1458" s="117"/>
      <c r="PEC1458" s="117"/>
      <c r="PED1458" s="117"/>
      <c r="PEE1458" s="117"/>
      <c r="PEF1458" s="117"/>
      <c r="PEG1458" s="117"/>
      <c r="PEH1458" s="117"/>
      <c r="PEI1458" s="117"/>
      <c r="PEJ1458" s="117"/>
      <c r="PEK1458" s="117"/>
      <c r="PEL1458" s="117"/>
      <c r="PEM1458" s="117"/>
      <c r="PEN1458" s="117"/>
      <c r="PEO1458" s="117"/>
      <c r="PEP1458" s="117"/>
      <c r="PEQ1458" s="117"/>
      <c r="PER1458" s="117"/>
      <c r="PES1458" s="117"/>
      <c r="PET1458" s="117"/>
      <c r="PEU1458" s="117"/>
      <c r="PEV1458" s="117"/>
      <c r="PEW1458" s="117"/>
      <c r="PEX1458" s="117"/>
      <c r="PEY1458" s="117"/>
      <c r="PEZ1458" s="117"/>
      <c r="PFA1458" s="117"/>
      <c r="PFB1458" s="117"/>
      <c r="PFC1458" s="117"/>
      <c r="PFD1458" s="117"/>
      <c r="PFE1458" s="117"/>
      <c r="PFF1458" s="117"/>
      <c r="PFG1458" s="117"/>
      <c r="PFH1458" s="117"/>
      <c r="PFI1458" s="117"/>
      <c r="PFJ1458" s="117"/>
      <c r="PFK1458" s="117"/>
      <c r="PFL1458" s="117"/>
      <c r="PFM1458" s="117"/>
      <c r="PFN1458" s="117"/>
      <c r="PFO1458" s="117"/>
      <c r="PFP1458" s="117"/>
      <c r="PFQ1458" s="117"/>
      <c r="PFR1458" s="117"/>
      <c r="PFS1458" s="117"/>
      <c r="PFT1458" s="117"/>
      <c r="PFU1458" s="117"/>
      <c r="PFV1458" s="117"/>
      <c r="PFW1458" s="117"/>
      <c r="PFX1458" s="117"/>
      <c r="PFY1458" s="117"/>
      <c r="PFZ1458" s="117"/>
      <c r="PGA1458" s="117"/>
      <c r="PGB1458" s="117"/>
      <c r="PGC1458" s="117"/>
      <c r="PGD1458" s="117"/>
      <c r="PGE1458" s="117"/>
      <c r="PGF1458" s="117"/>
      <c r="PGG1458" s="117"/>
      <c r="PGH1458" s="117"/>
      <c r="PGI1458" s="117"/>
      <c r="PGJ1458" s="117"/>
      <c r="PGK1458" s="117"/>
      <c r="PGL1458" s="117"/>
      <c r="PGM1458" s="117"/>
      <c r="PGN1458" s="117"/>
      <c r="PGO1458" s="117"/>
      <c r="PGP1458" s="117"/>
      <c r="PGQ1458" s="117"/>
      <c r="PGR1458" s="117"/>
      <c r="PGS1458" s="117"/>
      <c r="PGT1458" s="117"/>
      <c r="PGU1458" s="117"/>
      <c r="PGV1458" s="117"/>
      <c r="PGW1458" s="117"/>
      <c r="PGX1458" s="117"/>
      <c r="PGY1458" s="117"/>
      <c r="PGZ1458" s="117"/>
      <c r="PHA1458" s="117"/>
      <c r="PHB1458" s="117"/>
      <c r="PHC1458" s="117"/>
      <c r="PHD1458" s="117"/>
      <c r="PHE1458" s="117"/>
      <c r="PHF1458" s="117"/>
      <c r="PHG1458" s="117"/>
      <c r="PHH1458" s="117"/>
      <c r="PHI1458" s="117"/>
      <c r="PHJ1458" s="117"/>
      <c r="PHK1458" s="117"/>
      <c r="PHL1458" s="117"/>
      <c r="PHM1458" s="117"/>
      <c r="PHN1458" s="117"/>
      <c r="PHO1458" s="117"/>
      <c r="PHP1458" s="117"/>
      <c r="PHQ1458" s="117"/>
      <c r="PHR1458" s="117"/>
      <c r="PHS1458" s="117"/>
      <c r="PHT1458" s="117"/>
      <c r="PHU1458" s="117"/>
      <c r="PHV1458" s="117"/>
      <c r="PHW1458" s="117"/>
      <c r="PHX1458" s="117"/>
      <c r="PHY1458" s="117"/>
      <c r="PHZ1458" s="117"/>
      <c r="PIA1458" s="117"/>
      <c r="PIB1458" s="117"/>
      <c r="PIC1458" s="117"/>
      <c r="PID1458" s="117"/>
      <c r="PIE1458" s="117"/>
      <c r="PIF1458" s="117"/>
      <c r="PIG1458" s="117"/>
      <c r="PIH1458" s="117"/>
      <c r="PII1458" s="117"/>
      <c r="PIJ1458" s="117"/>
      <c r="PIK1458" s="117"/>
      <c r="PIL1458" s="117"/>
      <c r="PIM1458" s="117"/>
      <c r="PIN1458" s="117"/>
      <c r="PIO1458" s="117"/>
      <c r="PIP1458" s="117"/>
      <c r="PIQ1458" s="117"/>
      <c r="PIR1458" s="117"/>
      <c r="PIS1458" s="117"/>
      <c r="PIT1458" s="117"/>
      <c r="PIU1458" s="117"/>
      <c r="PIV1458" s="117"/>
      <c r="PIW1458" s="117"/>
      <c r="PIX1458" s="117"/>
      <c r="PIY1458" s="117"/>
      <c r="PIZ1458" s="117"/>
      <c r="PJA1458" s="117"/>
      <c r="PJB1458" s="117"/>
      <c r="PJC1458" s="117"/>
      <c r="PJD1458" s="117"/>
      <c r="PJE1458" s="117"/>
      <c r="PJF1458" s="117"/>
      <c r="PJG1458" s="117"/>
      <c r="PJH1458" s="117"/>
      <c r="PJI1458" s="117"/>
      <c r="PJJ1458" s="117"/>
      <c r="PJK1458" s="117"/>
      <c r="PJL1458" s="117"/>
      <c r="PJM1458" s="117"/>
      <c r="PJN1458" s="117"/>
      <c r="PJO1458" s="117"/>
      <c r="PJP1458" s="117"/>
      <c r="PJQ1458" s="117"/>
      <c r="PJR1458" s="117"/>
      <c r="PJS1458" s="117"/>
      <c r="PJT1458" s="117"/>
      <c r="PJU1458" s="117"/>
      <c r="PJV1458" s="117"/>
      <c r="PJW1458" s="117"/>
      <c r="PJX1458" s="117"/>
      <c r="PJY1458" s="117"/>
      <c r="PJZ1458" s="117"/>
      <c r="PKA1458" s="117"/>
      <c r="PKB1458" s="117"/>
      <c r="PKC1458" s="117"/>
      <c r="PKD1458" s="117"/>
      <c r="PKE1458" s="117"/>
      <c r="PKF1458" s="117"/>
      <c r="PKG1458" s="117"/>
      <c r="PKH1458" s="117"/>
      <c r="PKI1458" s="117"/>
      <c r="PKJ1458" s="117"/>
      <c r="PKK1458" s="117"/>
      <c r="PKL1458" s="117"/>
      <c r="PKM1458" s="117"/>
      <c r="PKN1458" s="117"/>
      <c r="PKO1458" s="117"/>
      <c r="PKP1458" s="117"/>
      <c r="PKQ1458" s="117"/>
      <c r="PKR1458" s="117"/>
      <c r="PKS1458" s="117"/>
      <c r="PKT1458" s="117"/>
      <c r="PKU1458" s="117"/>
      <c r="PKV1458" s="117"/>
      <c r="PKW1458" s="117"/>
      <c r="PKX1458" s="117"/>
      <c r="PKY1458" s="117"/>
      <c r="PKZ1458" s="117"/>
      <c r="PLA1458" s="117"/>
      <c r="PLB1458" s="117"/>
      <c r="PLC1458" s="117"/>
      <c r="PLD1458" s="117"/>
      <c r="PLE1458" s="117"/>
      <c r="PLF1458" s="117"/>
      <c r="PLG1458" s="117"/>
      <c r="PLH1458" s="117"/>
      <c r="PLI1458" s="117"/>
      <c r="PLJ1458" s="117"/>
      <c r="PLK1458" s="117"/>
      <c r="PLL1458" s="117"/>
      <c r="PLM1458" s="117"/>
      <c r="PLN1458" s="117"/>
      <c r="PLO1458" s="117"/>
      <c r="PLP1458" s="117"/>
      <c r="PLQ1458" s="117"/>
      <c r="PLR1458" s="117"/>
      <c r="PLS1458" s="117"/>
      <c r="PLT1458" s="117"/>
      <c r="PLU1458" s="117"/>
      <c r="PLV1458" s="117"/>
      <c r="PLW1458" s="117"/>
      <c r="PLX1458" s="117"/>
      <c r="PLY1458" s="117"/>
      <c r="PLZ1458" s="117"/>
      <c r="PMA1458" s="117"/>
      <c r="PMB1458" s="117"/>
      <c r="PMC1458" s="117"/>
      <c r="PMD1458" s="117"/>
      <c r="PME1458" s="117"/>
      <c r="PMF1458" s="117"/>
      <c r="PMG1458" s="117"/>
      <c r="PMH1458" s="117"/>
      <c r="PMI1458" s="117"/>
      <c r="PMJ1458" s="117"/>
      <c r="PMK1458" s="117"/>
      <c r="PML1458" s="117"/>
      <c r="PMM1458" s="117"/>
      <c r="PMN1458" s="117"/>
      <c r="PMO1458" s="117"/>
      <c r="PMP1458" s="117"/>
      <c r="PMQ1458" s="117"/>
      <c r="PMR1458" s="117"/>
      <c r="PMS1458" s="117"/>
      <c r="PMT1458" s="117"/>
      <c r="PMU1458" s="117"/>
      <c r="PMV1458" s="117"/>
      <c r="PMW1458" s="117"/>
      <c r="PMX1458" s="117"/>
      <c r="PMY1458" s="117"/>
      <c r="PMZ1458" s="117"/>
      <c r="PNA1458" s="117"/>
      <c r="PNB1458" s="117"/>
      <c r="PNC1458" s="117"/>
      <c r="PND1458" s="117"/>
      <c r="PNE1458" s="117"/>
      <c r="PNF1458" s="117"/>
      <c r="PNG1458" s="117"/>
      <c r="PNH1458" s="117"/>
      <c r="PNI1458" s="117"/>
      <c r="PNJ1458" s="117"/>
      <c r="PNK1458" s="117"/>
      <c r="PNL1458" s="117"/>
      <c r="PNM1458" s="117"/>
      <c r="PNN1458" s="117"/>
      <c r="PNO1458" s="117"/>
      <c r="PNP1458" s="117"/>
      <c r="PNQ1458" s="117"/>
      <c r="PNR1458" s="117"/>
      <c r="PNS1458" s="117"/>
      <c r="PNT1458" s="117"/>
      <c r="PNU1458" s="117"/>
      <c r="PNV1458" s="117"/>
      <c r="PNW1458" s="117"/>
      <c r="PNX1458" s="117"/>
      <c r="PNY1458" s="117"/>
      <c r="PNZ1458" s="117"/>
      <c r="POA1458" s="117"/>
      <c r="POB1458" s="117"/>
      <c r="POC1458" s="117"/>
      <c r="POD1458" s="117"/>
      <c r="POE1458" s="117"/>
      <c r="POF1458" s="117"/>
      <c r="POG1458" s="117"/>
      <c r="POH1458" s="117"/>
      <c r="POI1458" s="117"/>
      <c r="POJ1458" s="117"/>
      <c r="POK1458" s="117"/>
      <c r="POL1458" s="117"/>
      <c r="POM1458" s="117"/>
      <c r="PON1458" s="117"/>
      <c r="POO1458" s="117"/>
      <c r="POP1458" s="117"/>
      <c r="POQ1458" s="117"/>
      <c r="POR1458" s="117"/>
      <c r="POS1458" s="117"/>
      <c r="POT1458" s="117"/>
      <c r="POU1458" s="117"/>
      <c r="POV1458" s="117"/>
      <c r="POW1458" s="117"/>
      <c r="POX1458" s="117"/>
      <c r="POY1458" s="117"/>
      <c r="POZ1458" s="117"/>
      <c r="PPA1458" s="117"/>
      <c r="PPB1458" s="117"/>
      <c r="PPC1458" s="117"/>
      <c r="PPD1458" s="117"/>
      <c r="PPE1458" s="117"/>
      <c r="PPF1458" s="117"/>
      <c r="PPG1458" s="117"/>
      <c r="PPH1458" s="117"/>
      <c r="PPI1458" s="117"/>
      <c r="PPJ1458" s="117"/>
      <c r="PPK1458" s="117"/>
      <c r="PPL1458" s="117"/>
      <c r="PPM1458" s="117"/>
      <c r="PPN1458" s="117"/>
      <c r="PPO1458" s="117"/>
      <c r="PPP1458" s="117"/>
      <c r="PPQ1458" s="117"/>
      <c r="PPR1458" s="117"/>
      <c r="PPS1458" s="117"/>
      <c r="PPT1458" s="117"/>
      <c r="PPU1458" s="117"/>
      <c r="PPV1458" s="117"/>
      <c r="PPW1458" s="117"/>
      <c r="PPX1458" s="117"/>
      <c r="PPY1458" s="117"/>
      <c r="PPZ1458" s="117"/>
      <c r="PQA1458" s="117"/>
      <c r="PQB1458" s="117"/>
      <c r="PQC1458" s="117"/>
      <c r="PQD1458" s="117"/>
      <c r="PQE1458" s="117"/>
      <c r="PQF1458" s="117"/>
      <c r="PQG1458" s="117"/>
      <c r="PQH1458" s="117"/>
      <c r="PQI1458" s="117"/>
      <c r="PQJ1458" s="117"/>
      <c r="PQK1458" s="117"/>
      <c r="PQL1458" s="117"/>
      <c r="PQM1458" s="117"/>
      <c r="PQN1458" s="117"/>
      <c r="PQO1458" s="117"/>
      <c r="PQP1458" s="117"/>
      <c r="PQQ1458" s="117"/>
      <c r="PQR1458" s="117"/>
      <c r="PQS1458" s="117"/>
      <c r="PQT1458" s="117"/>
      <c r="PQU1458" s="117"/>
      <c r="PQV1458" s="117"/>
      <c r="PQW1458" s="117"/>
      <c r="PQX1458" s="117"/>
      <c r="PQY1458" s="117"/>
      <c r="PQZ1458" s="117"/>
      <c r="PRA1458" s="117"/>
      <c r="PRB1458" s="117"/>
      <c r="PRC1458" s="117"/>
      <c r="PRD1458" s="117"/>
      <c r="PRE1458" s="117"/>
      <c r="PRF1458" s="117"/>
      <c r="PRG1458" s="117"/>
      <c r="PRH1458" s="117"/>
      <c r="PRI1458" s="117"/>
      <c r="PRJ1458" s="117"/>
      <c r="PRK1458" s="117"/>
      <c r="PRL1458" s="117"/>
      <c r="PRM1458" s="117"/>
      <c r="PRN1458" s="117"/>
      <c r="PRO1458" s="117"/>
      <c r="PRP1458" s="117"/>
      <c r="PRQ1458" s="117"/>
      <c r="PRR1458" s="117"/>
      <c r="PRS1458" s="117"/>
      <c r="PRT1458" s="117"/>
      <c r="PRU1458" s="117"/>
      <c r="PRV1458" s="117"/>
      <c r="PRW1458" s="117"/>
      <c r="PRX1458" s="117"/>
      <c r="PRY1458" s="117"/>
      <c r="PRZ1458" s="117"/>
      <c r="PSA1458" s="117"/>
      <c r="PSB1458" s="117"/>
      <c r="PSC1458" s="117"/>
      <c r="PSD1458" s="117"/>
      <c r="PSE1458" s="117"/>
      <c r="PSF1458" s="117"/>
      <c r="PSG1458" s="117"/>
      <c r="PSH1458" s="117"/>
      <c r="PSI1458" s="117"/>
      <c r="PSJ1458" s="117"/>
      <c r="PSK1458" s="117"/>
      <c r="PSL1458" s="117"/>
      <c r="PSM1458" s="117"/>
      <c r="PSN1458" s="117"/>
      <c r="PSO1458" s="117"/>
      <c r="PSP1458" s="117"/>
      <c r="PSQ1458" s="117"/>
      <c r="PSR1458" s="117"/>
      <c r="PSS1458" s="117"/>
      <c r="PST1458" s="117"/>
      <c r="PSU1458" s="117"/>
      <c r="PSV1458" s="117"/>
      <c r="PSW1458" s="117"/>
      <c r="PSX1458" s="117"/>
      <c r="PSY1458" s="117"/>
      <c r="PSZ1458" s="117"/>
      <c r="PTA1458" s="117"/>
      <c r="PTB1458" s="117"/>
      <c r="PTC1458" s="117"/>
      <c r="PTD1458" s="117"/>
      <c r="PTE1458" s="117"/>
      <c r="PTF1458" s="117"/>
      <c r="PTG1458" s="117"/>
      <c r="PTH1458" s="117"/>
      <c r="PTI1458" s="117"/>
      <c r="PTJ1458" s="117"/>
      <c r="PTK1458" s="117"/>
      <c r="PTL1458" s="117"/>
      <c r="PTM1458" s="117"/>
      <c r="PTN1458" s="117"/>
      <c r="PTO1458" s="117"/>
      <c r="PTP1458" s="117"/>
      <c r="PTQ1458" s="117"/>
      <c r="PTR1458" s="117"/>
      <c r="PTS1458" s="117"/>
      <c r="PTT1458" s="117"/>
      <c r="PTU1458" s="117"/>
      <c r="PTV1458" s="117"/>
      <c r="PTW1458" s="117"/>
      <c r="PTX1458" s="117"/>
      <c r="PTY1458" s="117"/>
      <c r="PTZ1458" s="117"/>
      <c r="PUA1458" s="117"/>
      <c r="PUB1458" s="117"/>
      <c r="PUC1458" s="117"/>
      <c r="PUD1458" s="117"/>
      <c r="PUE1458" s="117"/>
      <c r="PUF1458" s="117"/>
      <c r="PUG1458" s="117"/>
      <c r="PUH1458" s="117"/>
      <c r="PUI1458" s="117"/>
      <c r="PUJ1458" s="117"/>
      <c r="PUK1458" s="117"/>
      <c r="PUL1458" s="117"/>
      <c r="PUM1458" s="117"/>
      <c r="PUN1458" s="117"/>
      <c r="PUO1458" s="117"/>
      <c r="PUP1458" s="117"/>
      <c r="PUQ1458" s="117"/>
      <c r="PUR1458" s="117"/>
      <c r="PUS1458" s="117"/>
      <c r="PUT1458" s="117"/>
      <c r="PUU1458" s="117"/>
      <c r="PUV1458" s="117"/>
      <c r="PUW1458" s="117"/>
      <c r="PUX1458" s="117"/>
      <c r="PUY1458" s="117"/>
      <c r="PUZ1458" s="117"/>
      <c r="PVA1458" s="117"/>
      <c r="PVB1458" s="117"/>
      <c r="PVC1458" s="117"/>
      <c r="PVD1458" s="117"/>
      <c r="PVE1458" s="117"/>
      <c r="PVF1458" s="117"/>
      <c r="PVG1458" s="117"/>
      <c r="PVH1458" s="117"/>
      <c r="PVI1458" s="117"/>
      <c r="PVJ1458" s="117"/>
      <c r="PVK1458" s="117"/>
      <c r="PVL1458" s="117"/>
      <c r="PVM1458" s="117"/>
      <c r="PVN1458" s="117"/>
      <c r="PVO1458" s="117"/>
      <c r="PVP1458" s="117"/>
      <c r="PVQ1458" s="117"/>
      <c r="PVR1458" s="117"/>
      <c r="PVS1458" s="117"/>
      <c r="PVT1458" s="117"/>
      <c r="PVU1458" s="117"/>
      <c r="PVV1458" s="117"/>
      <c r="PVW1458" s="117"/>
      <c r="PVX1458" s="117"/>
      <c r="PVY1458" s="117"/>
      <c r="PVZ1458" s="117"/>
      <c r="PWA1458" s="117"/>
      <c r="PWB1458" s="117"/>
      <c r="PWC1458" s="117"/>
      <c r="PWD1458" s="117"/>
      <c r="PWE1458" s="117"/>
      <c r="PWF1458" s="117"/>
      <c r="PWG1458" s="117"/>
      <c r="PWH1458" s="117"/>
      <c r="PWI1458" s="117"/>
      <c r="PWJ1458" s="117"/>
      <c r="PWK1458" s="117"/>
      <c r="PWL1458" s="117"/>
      <c r="PWM1458" s="117"/>
      <c r="PWN1458" s="117"/>
      <c r="PWO1458" s="117"/>
      <c r="PWP1458" s="117"/>
      <c r="PWQ1458" s="117"/>
      <c r="PWR1458" s="117"/>
      <c r="PWS1458" s="117"/>
      <c r="PWT1458" s="117"/>
      <c r="PWU1458" s="117"/>
      <c r="PWV1458" s="117"/>
      <c r="PWW1458" s="117"/>
      <c r="PWX1458" s="117"/>
      <c r="PWY1458" s="117"/>
      <c r="PWZ1458" s="117"/>
      <c r="PXA1458" s="117"/>
      <c r="PXB1458" s="117"/>
      <c r="PXC1458" s="117"/>
      <c r="PXD1458" s="117"/>
      <c r="PXE1458" s="117"/>
      <c r="PXF1458" s="117"/>
      <c r="PXG1458" s="117"/>
      <c r="PXH1458" s="117"/>
      <c r="PXI1458" s="117"/>
      <c r="PXJ1458" s="117"/>
      <c r="PXK1458" s="117"/>
      <c r="PXL1458" s="117"/>
      <c r="PXM1458" s="117"/>
      <c r="PXN1458" s="117"/>
      <c r="PXO1458" s="117"/>
      <c r="PXP1458" s="117"/>
      <c r="PXQ1458" s="117"/>
      <c r="PXR1458" s="117"/>
      <c r="PXS1458" s="117"/>
      <c r="PXT1458" s="117"/>
      <c r="PXU1458" s="117"/>
      <c r="PXV1458" s="117"/>
      <c r="PXW1458" s="117"/>
      <c r="PXX1458" s="117"/>
      <c r="PXY1458" s="117"/>
      <c r="PXZ1458" s="117"/>
      <c r="PYA1458" s="117"/>
      <c r="PYB1458" s="117"/>
      <c r="PYC1458" s="117"/>
      <c r="PYD1458" s="117"/>
      <c r="PYE1458" s="117"/>
      <c r="PYF1458" s="117"/>
      <c r="PYG1458" s="117"/>
      <c r="PYH1458" s="117"/>
      <c r="PYI1458" s="117"/>
      <c r="PYJ1458" s="117"/>
      <c r="PYK1458" s="117"/>
      <c r="PYL1458" s="117"/>
      <c r="PYM1458" s="117"/>
      <c r="PYN1458" s="117"/>
      <c r="PYO1458" s="117"/>
      <c r="PYP1458" s="117"/>
      <c r="PYQ1458" s="117"/>
      <c r="PYR1458" s="117"/>
      <c r="PYS1458" s="117"/>
      <c r="PYT1458" s="117"/>
      <c r="PYU1458" s="117"/>
      <c r="PYV1458" s="117"/>
      <c r="PYW1458" s="117"/>
      <c r="PYX1458" s="117"/>
      <c r="PYY1458" s="117"/>
      <c r="PYZ1458" s="117"/>
      <c r="PZA1458" s="117"/>
      <c r="PZB1458" s="117"/>
      <c r="PZC1458" s="117"/>
      <c r="PZD1458" s="117"/>
      <c r="PZE1458" s="117"/>
      <c r="PZF1458" s="117"/>
      <c r="PZG1458" s="117"/>
      <c r="PZH1458" s="117"/>
      <c r="PZI1458" s="117"/>
      <c r="PZJ1458" s="117"/>
      <c r="PZK1458" s="117"/>
      <c r="PZL1458" s="117"/>
      <c r="PZM1458" s="117"/>
      <c r="PZN1458" s="117"/>
      <c r="PZO1458" s="117"/>
      <c r="PZP1458" s="117"/>
      <c r="PZQ1458" s="117"/>
      <c r="PZR1458" s="117"/>
      <c r="PZS1458" s="117"/>
      <c r="PZT1458" s="117"/>
      <c r="PZU1458" s="117"/>
      <c r="PZV1458" s="117"/>
      <c r="PZW1458" s="117"/>
      <c r="PZX1458" s="117"/>
      <c r="PZY1458" s="117"/>
      <c r="PZZ1458" s="117"/>
      <c r="QAA1458" s="117"/>
      <c r="QAB1458" s="117"/>
      <c r="QAC1458" s="117"/>
      <c r="QAD1458" s="117"/>
      <c r="QAE1458" s="117"/>
      <c r="QAF1458" s="117"/>
      <c r="QAG1458" s="117"/>
      <c r="QAH1458" s="117"/>
      <c r="QAI1458" s="117"/>
      <c r="QAJ1458" s="117"/>
      <c r="QAK1458" s="117"/>
      <c r="QAL1458" s="117"/>
      <c r="QAM1458" s="117"/>
      <c r="QAN1458" s="117"/>
      <c r="QAO1458" s="117"/>
      <c r="QAP1458" s="117"/>
      <c r="QAQ1458" s="117"/>
      <c r="QAR1458" s="117"/>
      <c r="QAS1458" s="117"/>
      <c r="QAT1458" s="117"/>
      <c r="QAU1458" s="117"/>
      <c r="QAV1458" s="117"/>
      <c r="QAW1458" s="117"/>
      <c r="QAX1458" s="117"/>
      <c r="QAY1458" s="117"/>
      <c r="QAZ1458" s="117"/>
      <c r="QBA1458" s="117"/>
      <c r="QBB1458" s="117"/>
      <c r="QBC1458" s="117"/>
      <c r="QBD1458" s="117"/>
      <c r="QBE1458" s="117"/>
      <c r="QBF1458" s="117"/>
      <c r="QBG1458" s="117"/>
      <c r="QBH1458" s="117"/>
      <c r="QBI1458" s="117"/>
      <c r="QBJ1458" s="117"/>
      <c r="QBK1458" s="117"/>
      <c r="QBL1458" s="117"/>
      <c r="QBM1458" s="117"/>
      <c r="QBN1458" s="117"/>
      <c r="QBO1458" s="117"/>
      <c r="QBP1458" s="117"/>
      <c r="QBQ1458" s="117"/>
      <c r="QBR1458" s="117"/>
      <c r="QBS1458" s="117"/>
      <c r="QBT1458" s="117"/>
      <c r="QBU1458" s="117"/>
      <c r="QBV1458" s="117"/>
      <c r="QBW1458" s="117"/>
      <c r="QBX1458" s="117"/>
      <c r="QBY1458" s="117"/>
      <c r="QBZ1458" s="117"/>
      <c r="QCA1458" s="117"/>
      <c r="QCB1458" s="117"/>
      <c r="QCC1458" s="117"/>
      <c r="QCD1458" s="117"/>
      <c r="QCE1458" s="117"/>
      <c r="QCF1458" s="117"/>
      <c r="QCG1458" s="117"/>
      <c r="QCH1458" s="117"/>
      <c r="QCI1458" s="117"/>
      <c r="QCJ1458" s="117"/>
      <c r="QCK1458" s="117"/>
      <c r="QCL1458" s="117"/>
      <c r="QCM1458" s="117"/>
      <c r="QCN1458" s="117"/>
      <c r="QCO1458" s="117"/>
      <c r="QCP1458" s="117"/>
      <c r="QCQ1458" s="117"/>
      <c r="QCR1458" s="117"/>
      <c r="QCS1458" s="117"/>
      <c r="QCT1458" s="117"/>
      <c r="QCU1458" s="117"/>
      <c r="QCV1458" s="117"/>
      <c r="QCW1458" s="117"/>
      <c r="QCX1458" s="117"/>
      <c r="QCY1458" s="117"/>
      <c r="QCZ1458" s="117"/>
      <c r="QDA1458" s="117"/>
      <c r="QDB1458" s="117"/>
      <c r="QDC1458" s="117"/>
      <c r="QDD1458" s="117"/>
      <c r="QDE1458" s="117"/>
      <c r="QDF1458" s="117"/>
      <c r="QDG1458" s="117"/>
      <c r="QDH1458" s="117"/>
      <c r="QDI1458" s="117"/>
      <c r="QDJ1458" s="117"/>
      <c r="QDK1458" s="117"/>
      <c r="QDL1458" s="117"/>
      <c r="QDM1458" s="117"/>
      <c r="QDN1458" s="117"/>
      <c r="QDO1458" s="117"/>
      <c r="QDP1458" s="117"/>
      <c r="QDQ1458" s="117"/>
      <c r="QDR1458" s="117"/>
      <c r="QDS1458" s="117"/>
      <c r="QDT1458" s="117"/>
      <c r="QDU1458" s="117"/>
      <c r="QDV1458" s="117"/>
      <c r="QDW1458" s="117"/>
      <c r="QDX1458" s="117"/>
      <c r="QDY1458" s="117"/>
      <c r="QDZ1458" s="117"/>
      <c r="QEA1458" s="117"/>
      <c r="QEB1458" s="117"/>
      <c r="QEC1458" s="117"/>
      <c r="QED1458" s="117"/>
      <c r="QEE1458" s="117"/>
      <c r="QEF1458" s="117"/>
      <c r="QEG1458" s="117"/>
      <c r="QEH1458" s="117"/>
      <c r="QEI1458" s="117"/>
      <c r="QEJ1458" s="117"/>
      <c r="QEK1458" s="117"/>
      <c r="QEL1458" s="117"/>
      <c r="QEM1458" s="117"/>
      <c r="QEN1458" s="117"/>
      <c r="QEO1458" s="117"/>
      <c r="QEP1458" s="117"/>
      <c r="QEQ1458" s="117"/>
      <c r="QER1458" s="117"/>
      <c r="QES1458" s="117"/>
      <c r="QET1458" s="117"/>
      <c r="QEU1458" s="117"/>
      <c r="QEV1458" s="117"/>
      <c r="QEW1458" s="117"/>
      <c r="QEX1458" s="117"/>
      <c r="QEY1458" s="117"/>
      <c r="QEZ1458" s="117"/>
      <c r="QFA1458" s="117"/>
      <c r="QFB1458" s="117"/>
      <c r="QFC1458" s="117"/>
      <c r="QFD1458" s="117"/>
      <c r="QFE1458" s="117"/>
      <c r="QFF1458" s="117"/>
      <c r="QFG1458" s="117"/>
      <c r="QFH1458" s="117"/>
      <c r="QFI1458" s="117"/>
      <c r="QFJ1458" s="117"/>
      <c r="QFK1458" s="117"/>
      <c r="QFL1458" s="117"/>
      <c r="QFM1458" s="117"/>
      <c r="QFN1458" s="117"/>
      <c r="QFO1458" s="117"/>
      <c r="QFP1458" s="117"/>
      <c r="QFQ1458" s="117"/>
      <c r="QFR1458" s="117"/>
      <c r="QFS1458" s="117"/>
      <c r="QFT1458" s="117"/>
      <c r="QFU1458" s="117"/>
      <c r="QFV1458" s="117"/>
      <c r="QFW1458" s="117"/>
      <c r="QFX1458" s="117"/>
      <c r="QFY1458" s="117"/>
      <c r="QFZ1458" s="117"/>
      <c r="QGA1458" s="117"/>
      <c r="QGB1458" s="117"/>
      <c r="QGC1458" s="117"/>
      <c r="QGD1458" s="117"/>
      <c r="QGE1458" s="117"/>
      <c r="QGF1458" s="117"/>
      <c r="QGG1458" s="117"/>
      <c r="QGH1458" s="117"/>
      <c r="QGI1458" s="117"/>
      <c r="QGJ1458" s="117"/>
      <c r="QGK1458" s="117"/>
      <c r="QGL1458" s="117"/>
      <c r="QGM1458" s="117"/>
      <c r="QGN1458" s="117"/>
      <c r="QGO1458" s="117"/>
      <c r="QGP1458" s="117"/>
      <c r="QGQ1458" s="117"/>
      <c r="QGR1458" s="117"/>
      <c r="QGS1458" s="117"/>
      <c r="QGT1458" s="117"/>
      <c r="QGU1458" s="117"/>
      <c r="QGV1458" s="117"/>
      <c r="QGW1458" s="117"/>
      <c r="QGX1458" s="117"/>
      <c r="QGY1458" s="117"/>
      <c r="QGZ1458" s="117"/>
      <c r="QHA1458" s="117"/>
      <c r="QHB1458" s="117"/>
      <c r="QHC1458" s="117"/>
      <c r="QHD1458" s="117"/>
      <c r="QHE1458" s="117"/>
      <c r="QHF1458" s="117"/>
      <c r="QHG1458" s="117"/>
      <c r="QHH1458" s="117"/>
      <c r="QHI1458" s="117"/>
      <c r="QHJ1458" s="117"/>
      <c r="QHK1458" s="117"/>
      <c r="QHL1458" s="117"/>
      <c r="QHM1458" s="117"/>
      <c r="QHN1458" s="117"/>
      <c r="QHO1458" s="117"/>
      <c r="QHP1458" s="117"/>
      <c r="QHQ1458" s="117"/>
      <c r="QHR1458" s="117"/>
      <c r="QHS1458" s="117"/>
      <c r="QHT1458" s="117"/>
      <c r="QHU1458" s="117"/>
      <c r="QHV1458" s="117"/>
      <c r="QHW1458" s="117"/>
      <c r="QHX1458" s="117"/>
      <c r="QHY1458" s="117"/>
      <c r="QHZ1458" s="117"/>
      <c r="QIA1458" s="117"/>
      <c r="QIB1458" s="117"/>
      <c r="QIC1458" s="117"/>
      <c r="QID1458" s="117"/>
      <c r="QIE1458" s="117"/>
      <c r="QIF1458" s="117"/>
      <c r="QIG1458" s="117"/>
      <c r="QIH1458" s="117"/>
      <c r="QII1458" s="117"/>
      <c r="QIJ1458" s="117"/>
      <c r="QIK1458" s="117"/>
      <c r="QIL1458" s="117"/>
      <c r="QIM1458" s="117"/>
      <c r="QIN1458" s="117"/>
      <c r="QIO1458" s="117"/>
      <c r="QIP1458" s="117"/>
      <c r="QIQ1458" s="117"/>
      <c r="QIR1458" s="117"/>
      <c r="QIS1458" s="117"/>
      <c r="QIT1458" s="117"/>
      <c r="QIU1458" s="117"/>
      <c r="QIV1458" s="117"/>
      <c r="QIW1458" s="117"/>
      <c r="QIX1458" s="117"/>
      <c r="QIY1458" s="117"/>
      <c r="QIZ1458" s="117"/>
      <c r="QJA1458" s="117"/>
      <c r="QJB1458" s="117"/>
      <c r="QJC1458" s="117"/>
      <c r="QJD1458" s="117"/>
      <c r="QJE1458" s="117"/>
      <c r="QJF1458" s="117"/>
      <c r="QJG1458" s="117"/>
      <c r="QJH1458" s="117"/>
      <c r="QJI1458" s="117"/>
      <c r="QJJ1458" s="117"/>
      <c r="QJK1458" s="117"/>
      <c r="QJL1458" s="117"/>
      <c r="QJM1458" s="117"/>
      <c r="QJN1458" s="117"/>
      <c r="QJO1458" s="117"/>
      <c r="QJP1458" s="117"/>
      <c r="QJQ1458" s="117"/>
      <c r="QJR1458" s="117"/>
      <c r="QJS1458" s="117"/>
      <c r="QJT1458" s="117"/>
      <c r="QJU1458" s="117"/>
      <c r="QJV1458" s="117"/>
      <c r="QJW1458" s="117"/>
      <c r="QJX1458" s="117"/>
      <c r="QJY1458" s="117"/>
      <c r="QJZ1458" s="117"/>
      <c r="QKA1458" s="117"/>
      <c r="QKB1458" s="117"/>
      <c r="QKC1458" s="117"/>
      <c r="QKD1458" s="117"/>
      <c r="QKE1458" s="117"/>
      <c r="QKF1458" s="117"/>
      <c r="QKG1458" s="117"/>
      <c r="QKH1458" s="117"/>
      <c r="QKI1458" s="117"/>
      <c r="QKJ1458" s="117"/>
      <c r="QKK1458" s="117"/>
      <c r="QKL1458" s="117"/>
      <c r="QKM1458" s="117"/>
      <c r="QKN1458" s="117"/>
      <c r="QKO1458" s="117"/>
      <c r="QKP1458" s="117"/>
      <c r="QKQ1458" s="117"/>
      <c r="QKR1458" s="117"/>
      <c r="QKS1458" s="117"/>
      <c r="QKT1458" s="117"/>
      <c r="QKU1458" s="117"/>
      <c r="QKV1458" s="117"/>
      <c r="QKW1458" s="117"/>
      <c r="QKX1458" s="117"/>
      <c r="QKY1458" s="117"/>
      <c r="QKZ1458" s="117"/>
      <c r="QLA1458" s="117"/>
      <c r="QLB1458" s="117"/>
      <c r="QLC1458" s="117"/>
      <c r="QLD1458" s="117"/>
      <c r="QLE1458" s="117"/>
      <c r="QLF1458" s="117"/>
      <c r="QLG1458" s="117"/>
      <c r="QLH1458" s="117"/>
      <c r="QLI1458" s="117"/>
      <c r="QLJ1458" s="117"/>
      <c r="QLK1458" s="117"/>
      <c r="QLL1458" s="117"/>
      <c r="QLM1458" s="117"/>
      <c r="QLN1458" s="117"/>
      <c r="QLO1458" s="117"/>
      <c r="QLP1458" s="117"/>
      <c r="QLQ1458" s="117"/>
      <c r="QLR1458" s="117"/>
      <c r="QLS1458" s="117"/>
      <c r="QLT1458" s="117"/>
      <c r="QLU1458" s="117"/>
      <c r="QLV1458" s="117"/>
      <c r="QLW1458" s="117"/>
      <c r="QLX1458" s="117"/>
      <c r="QLY1458" s="117"/>
      <c r="QLZ1458" s="117"/>
      <c r="QMA1458" s="117"/>
      <c r="QMB1458" s="117"/>
      <c r="QMC1458" s="117"/>
      <c r="QMD1458" s="117"/>
      <c r="QME1458" s="117"/>
      <c r="QMF1458" s="117"/>
      <c r="QMG1458" s="117"/>
      <c r="QMH1458" s="117"/>
      <c r="QMI1458" s="117"/>
      <c r="QMJ1458" s="117"/>
      <c r="QMK1458" s="117"/>
      <c r="QML1458" s="117"/>
      <c r="QMM1458" s="117"/>
      <c r="QMN1458" s="117"/>
      <c r="QMO1458" s="117"/>
      <c r="QMP1458" s="117"/>
      <c r="QMQ1458" s="117"/>
      <c r="QMR1458" s="117"/>
      <c r="QMS1458" s="117"/>
      <c r="QMT1458" s="117"/>
      <c r="QMU1458" s="117"/>
      <c r="QMV1458" s="117"/>
      <c r="QMW1458" s="117"/>
      <c r="QMX1458" s="117"/>
      <c r="QMY1458" s="117"/>
      <c r="QMZ1458" s="117"/>
      <c r="QNA1458" s="117"/>
      <c r="QNB1458" s="117"/>
      <c r="QNC1458" s="117"/>
      <c r="QND1458" s="117"/>
      <c r="QNE1458" s="117"/>
      <c r="QNF1458" s="117"/>
      <c r="QNG1458" s="117"/>
      <c r="QNH1458" s="117"/>
      <c r="QNI1458" s="117"/>
      <c r="QNJ1458" s="117"/>
      <c r="QNK1458" s="117"/>
      <c r="QNL1458" s="117"/>
      <c r="QNM1458" s="117"/>
      <c r="QNN1458" s="117"/>
      <c r="QNO1458" s="117"/>
      <c r="QNP1458" s="117"/>
      <c r="QNQ1458" s="117"/>
      <c r="QNR1458" s="117"/>
      <c r="QNS1458" s="117"/>
      <c r="QNT1458" s="117"/>
      <c r="QNU1458" s="117"/>
      <c r="QNV1458" s="117"/>
      <c r="QNW1458" s="117"/>
      <c r="QNX1458" s="117"/>
      <c r="QNY1458" s="117"/>
      <c r="QNZ1458" s="117"/>
      <c r="QOA1458" s="117"/>
      <c r="QOB1458" s="117"/>
      <c r="QOC1458" s="117"/>
      <c r="QOD1458" s="117"/>
      <c r="QOE1458" s="117"/>
      <c r="QOF1458" s="117"/>
      <c r="QOG1458" s="117"/>
      <c r="QOH1458" s="117"/>
      <c r="QOI1458" s="117"/>
      <c r="QOJ1458" s="117"/>
      <c r="QOK1458" s="117"/>
      <c r="QOL1458" s="117"/>
      <c r="QOM1458" s="117"/>
      <c r="QON1458" s="117"/>
      <c r="QOO1458" s="117"/>
      <c r="QOP1458" s="117"/>
      <c r="QOQ1458" s="117"/>
      <c r="QOR1458" s="117"/>
      <c r="QOS1458" s="117"/>
      <c r="QOT1458" s="117"/>
      <c r="QOU1458" s="117"/>
      <c r="QOV1458" s="117"/>
      <c r="QOW1458" s="117"/>
      <c r="QOX1458" s="117"/>
      <c r="QOY1458" s="117"/>
      <c r="QOZ1458" s="117"/>
      <c r="QPA1458" s="117"/>
      <c r="QPB1458" s="117"/>
      <c r="QPC1458" s="117"/>
      <c r="QPD1458" s="117"/>
      <c r="QPE1458" s="117"/>
      <c r="QPF1458" s="117"/>
      <c r="QPG1458" s="117"/>
      <c r="QPH1458" s="117"/>
      <c r="QPI1458" s="117"/>
      <c r="QPJ1458" s="117"/>
      <c r="QPK1458" s="117"/>
      <c r="QPL1458" s="117"/>
      <c r="QPM1458" s="117"/>
      <c r="QPN1458" s="117"/>
      <c r="QPO1458" s="117"/>
      <c r="QPP1458" s="117"/>
      <c r="QPQ1458" s="117"/>
      <c r="QPR1458" s="117"/>
      <c r="QPS1458" s="117"/>
      <c r="QPT1458" s="117"/>
      <c r="QPU1458" s="117"/>
      <c r="QPV1458" s="117"/>
      <c r="QPW1458" s="117"/>
      <c r="QPX1458" s="117"/>
      <c r="QPY1458" s="117"/>
      <c r="QPZ1458" s="117"/>
      <c r="QQA1458" s="117"/>
      <c r="QQB1458" s="117"/>
      <c r="QQC1458" s="117"/>
      <c r="QQD1458" s="117"/>
      <c r="QQE1458" s="117"/>
      <c r="QQF1458" s="117"/>
      <c r="QQG1458" s="117"/>
      <c r="QQH1458" s="117"/>
      <c r="QQI1458" s="117"/>
      <c r="QQJ1458" s="117"/>
      <c r="QQK1458" s="117"/>
      <c r="QQL1458" s="117"/>
      <c r="QQM1458" s="117"/>
      <c r="QQN1458" s="117"/>
      <c r="QQO1458" s="117"/>
      <c r="QQP1458" s="117"/>
      <c r="QQQ1458" s="117"/>
      <c r="QQR1458" s="117"/>
      <c r="QQS1458" s="117"/>
      <c r="QQT1458" s="117"/>
      <c r="QQU1458" s="117"/>
      <c r="QQV1458" s="117"/>
      <c r="QQW1458" s="117"/>
      <c r="QQX1458" s="117"/>
      <c r="QQY1458" s="117"/>
      <c r="QQZ1458" s="117"/>
      <c r="QRA1458" s="117"/>
      <c r="QRB1458" s="117"/>
      <c r="QRC1458" s="117"/>
      <c r="QRD1458" s="117"/>
      <c r="QRE1458" s="117"/>
      <c r="QRF1458" s="117"/>
      <c r="QRG1458" s="117"/>
      <c r="QRH1458" s="117"/>
      <c r="QRI1458" s="117"/>
      <c r="QRJ1458" s="117"/>
      <c r="QRK1458" s="117"/>
      <c r="QRL1458" s="117"/>
      <c r="QRM1458" s="117"/>
      <c r="QRN1458" s="117"/>
      <c r="QRO1458" s="117"/>
      <c r="QRP1458" s="117"/>
      <c r="QRQ1458" s="117"/>
      <c r="QRR1458" s="117"/>
      <c r="QRS1458" s="117"/>
      <c r="QRT1458" s="117"/>
      <c r="QRU1458" s="117"/>
      <c r="QRV1458" s="117"/>
      <c r="QRW1458" s="117"/>
      <c r="QRX1458" s="117"/>
      <c r="QRY1458" s="117"/>
      <c r="QRZ1458" s="117"/>
      <c r="QSA1458" s="117"/>
      <c r="QSB1458" s="117"/>
      <c r="QSC1458" s="117"/>
      <c r="QSD1458" s="117"/>
      <c r="QSE1458" s="117"/>
      <c r="QSF1458" s="117"/>
      <c r="QSG1458" s="117"/>
      <c r="QSH1458" s="117"/>
      <c r="QSI1458" s="117"/>
      <c r="QSJ1458" s="117"/>
      <c r="QSK1458" s="117"/>
      <c r="QSL1458" s="117"/>
      <c r="QSM1458" s="117"/>
      <c r="QSN1458" s="117"/>
      <c r="QSO1458" s="117"/>
      <c r="QSP1458" s="117"/>
      <c r="QSQ1458" s="117"/>
      <c r="QSR1458" s="117"/>
      <c r="QSS1458" s="117"/>
      <c r="QST1458" s="117"/>
      <c r="QSU1458" s="117"/>
      <c r="QSV1458" s="117"/>
      <c r="QSW1458" s="117"/>
      <c r="QSX1458" s="117"/>
      <c r="QSY1458" s="117"/>
      <c r="QSZ1458" s="117"/>
      <c r="QTA1458" s="117"/>
      <c r="QTB1458" s="117"/>
      <c r="QTC1458" s="117"/>
      <c r="QTD1458" s="117"/>
      <c r="QTE1458" s="117"/>
      <c r="QTF1458" s="117"/>
      <c r="QTG1458" s="117"/>
      <c r="QTH1458" s="117"/>
      <c r="QTI1458" s="117"/>
      <c r="QTJ1458" s="117"/>
      <c r="QTK1458" s="117"/>
      <c r="QTL1458" s="117"/>
      <c r="QTM1458" s="117"/>
      <c r="QTN1458" s="117"/>
      <c r="QTO1458" s="117"/>
      <c r="QTP1458" s="117"/>
      <c r="QTQ1458" s="117"/>
      <c r="QTR1458" s="117"/>
      <c r="QTS1458" s="117"/>
      <c r="QTT1458" s="117"/>
      <c r="QTU1458" s="117"/>
      <c r="QTV1458" s="117"/>
      <c r="QTW1458" s="117"/>
      <c r="QTX1458" s="117"/>
      <c r="QTY1458" s="117"/>
      <c r="QTZ1458" s="117"/>
      <c r="QUA1458" s="117"/>
      <c r="QUB1458" s="117"/>
      <c r="QUC1458" s="117"/>
      <c r="QUD1458" s="117"/>
      <c r="QUE1458" s="117"/>
      <c r="QUF1458" s="117"/>
      <c r="QUG1458" s="117"/>
      <c r="QUH1458" s="117"/>
      <c r="QUI1458" s="117"/>
      <c r="QUJ1458" s="117"/>
      <c r="QUK1458" s="117"/>
      <c r="QUL1458" s="117"/>
      <c r="QUM1458" s="117"/>
      <c r="QUN1458" s="117"/>
      <c r="QUO1458" s="117"/>
      <c r="QUP1458" s="117"/>
      <c r="QUQ1458" s="117"/>
      <c r="QUR1458" s="117"/>
      <c r="QUS1458" s="117"/>
      <c r="QUT1458" s="117"/>
      <c r="QUU1458" s="117"/>
      <c r="QUV1458" s="117"/>
      <c r="QUW1458" s="117"/>
      <c r="QUX1458" s="117"/>
      <c r="QUY1458" s="117"/>
      <c r="QUZ1458" s="117"/>
      <c r="QVA1458" s="117"/>
      <c r="QVB1458" s="117"/>
      <c r="QVC1458" s="117"/>
      <c r="QVD1458" s="117"/>
      <c r="QVE1458" s="117"/>
      <c r="QVF1458" s="117"/>
      <c r="QVG1458" s="117"/>
      <c r="QVH1458" s="117"/>
      <c r="QVI1458" s="117"/>
      <c r="QVJ1458" s="117"/>
      <c r="QVK1458" s="117"/>
      <c r="QVL1458" s="117"/>
      <c r="QVM1458" s="117"/>
      <c r="QVN1458" s="117"/>
      <c r="QVO1458" s="117"/>
      <c r="QVP1458" s="117"/>
      <c r="QVQ1458" s="117"/>
      <c r="QVR1458" s="117"/>
      <c r="QVS1458" s="117"/>
      <c r="QVT1458" s="117"/>
      <c r="QVU1458" s="117"/>
      <c r="QVV1458" s="117"/>
      <c r="QVW1458" s="117"/>
      <c r="QVX1458" s="117"/>
      <c r="QVY1458" s="117"/>
      <c r="QVZ1458" s="117"/>
      <c r="QWA1458" s="117"/>
      <c r="QWB1458" s="117"/>
      <c r="QWC1458" s="117"/>
      <c r="QWD1458" s="117"/>
      <c r="QWE1458" s="117"/>
      <c r="QWF1458" s="117"/>
      <c r="QWG1458" s="117"/>
      <c r="QWH1458" s="117"/>
      <c r="QWI1458" s="117"/>
      <c r="QWJ1458" s="117"/>
      <c r="QWK1458" s="117"/>
      <c r="QWL1458" s="117"/>
      <c r="QWM1458" s="117"/>
      <c r="QWN1458" s="117"/>
      <c r="QWO1458" s="117"/>
      <c r="QWP1458" s="117"/>
      <c r="QWQ1458" s="117"/>
      <c r="QWR1458" s="117"/>
      <c r="QWS1458" s="117"/>
      <c r="QWT1458" s="117"/>
      <c r="QWU1458" s="117"/>
      <c r="QWV1458" s="117"/>
      <c r="QWW1458" s="117"/>
      <c r="QWX1458" s="117"/>
      <c r="QWY1458" s="117"/>
      <c r="QWZ1458" s="117"/>
      <c r="QXA1458" s="117"/>
      <c r="QXB1458" s="117"/>
      <c r="QXC1458" s="117"/>
      <c r="QXD1458" s="117"/>
      <c r="QXE1458" s="117"/>
      <c r="QXF1458" s="117"/>
      <c r="QXG1458" s="117"/>
      <c r="QXH1458" s="117"/>
      <c r="QXI1458" s="117"/>
      <c r="QXJ1458" s="117"/>
      <c r="QXK1458" s="117"/>
      <c r="QXL1458" s="117"/>
      <c r="QXM1458" s="117"/>
      <c r="QXN1458" s="117"/>
      <c r="QXO1458" s="117"/>
      <c r="QXP1458" s="117"/>
      <c r="QXQ1458" s="117"/>
      <c r="QXR1458" s="117"/>
      <c r="QXS1458" s="117"/>
      <c r="QXT1458" s="117"/>
      <c r="QXU1458" s="117"/>
      <c r="QXV1458" s="117"/>
      <c r="QXW1458" s="117"/>
      <c r="QXX1458" s="117"/>
      <c r="QXY1458" s="117"/>
      <c r="QXZ1458" s="117"/>
      <c r="QYA1458" s="117"/>
      <c r="QYB1458" s="117"/>
      <c r="QYC1458" s="117"/>
      <c r="QYD1458" s="117"/>
      <c r="QYE1458" s="117"/>
      <c r="QYF1458" s="117"/>
      <c r="QYG1458" s="117"/>
      <c r="QYH1458" s="117"/>
      <c r="QYI1458" s="117"/>
      <c r="QYJ1458" s="117"/>
      <c r="QYK1458" s="117"/>
      <c r="QYL1458" s="117"/>
      <c r="QYM1458" s="117"/>
      <c r="QYN1458" s="117"/>
      <c r="QYO1458" s="117"/>
      <c r="QYP1458" s="117"/>
      <c r="QYQ1458" s="117"/>
      <c r="QYR1458" s="117"/>
      <c r="QYS1458" s="117"/>
      <c r="QYT1458" s="117"/>
      <c r="QYU1458" s="117"/>
      <c r="QYV1458" s="117"/>
      <c r="QYW1458" s="117"/>
      <c r="QYX1458" s="117"/>
      <c r="QYY1458" s="117"/>
      <c r="QYZ1458" s="117"/>
      <c r="QZA1458" s="117"/>
      <c r="QZB1458" s="117"/>
      <c r="QZC1458" s="117"/>
      <c r="QZD1458" s="117"/>
      <c r="QZE1458" s="117"/>
      <c r="QZF1458" s="117"/>
      <c r="QZG1458" s="117"/>
      <c r="QZH1458" s="117"/>
      <c r="QZI1458" s="117"/>
      <c r="QZJ1458" s="117"/>
      <c r="QZK1458" s="117"/>
      <c r="QZL1458" s="117"/>
      <c r="QZM1458" s="117"/>
      <c r="QZN1458" s="117"/>
      <c r="QZO1458" s="117"/>
      <c r="QZP1458" s="117"/>
      <c r="QZQ1458" s="117"/>
      <c r="QZR1458" s="117"/>
      <c r="QZS1458" s="117"/>
      <c r="QZT1458" s="117"/>
      <c r="QZU1458" s="117"/>
      <c r="QZV1458" s="117"/>
      <c r="QZW1458" s="117"/>
      <c r="QZX1458" s="117"/>
      <c r="QZY1458" s="117"/>
      <c r="QZZ1458" s="117"/>
      <c r="RAA1458" s="117"/>
      <c r="RAB1458" s="117"/>
      <c r="RAC1458" s="117"/>
      <c r="RAD1458" s="117"/>
      <c r="RAE1458" s="117"/>
      <c r="RAF1458" s="117"/>
      <c r="RAG1458" s="117"/>
      <c r="RAH1458" s="117"/>
      <c r="RAI1458" s="117"/>
      <c r="RAJ1458" s="117"/>
      <c r="RAK1458" s="117"/>
      <c r="RAL1458" s="117"/>
      <c r="RAM1458" s="117"/>
      <c r="RAN1458" s="117"/>
      <c r="RAO1458" s="117"/>
      <c r="RAP1458" s="117"/>
      <c r="RAQ1458" s="117"/>
      <c r="RAR1458" s="117"/>
      <c r="RAS1458" s="117"/>
      <c r="RAT1458" s="117"/>
      <c r="RAU1458" s="117"/>
      <c r="RAV1458" s="117"/>
      <c r="RAW1458" s="117"/>
      <c r="RAX1458" s="117"/>
      <c r="RAY1458" s="117"/>
      <c r="RAZ1458" s="117"/>
      <c r="RBA1458" s="117"/>
      <c r="RBB1458" s="117"/>
      <c r="RBC1458" s="117"/>
      <c r="RBD1458" s="117"/>
      <c r="RBE1458" s="117"/>
      <c r="RBF1458" s="117"/>
      <c r="RBG1458" s="117"/>
      <c r="RBH1458" s="117"/>
      <c r="RBI1458" s="117"/>
      <c r="RBJ1458" s="117"/>
      <c r="RBK1458" s="117"/>
      <c r="RBL1458" s="117"/>
      <c r="RBM1458" s="117"/>
      <c r="RBN1458" s="117"/>
      <c r="RBO1458" s="117"/>
      <c r="RBP1458" s="117"/>
      <c r="RBQ1458" s="117"/>
      <c r="RBR1458" s="117"/>
      <c r="RBS1458" s="117"/>
      <c r="RBT1458" s="117"/>
      <c r="RBU1458" s="117"/>
      <c r="RBV1458" s="117"/>
      <c r="RBW1458" s="117"/>
      <c r="RBX1458" s="117"/>
      <c r="RBY1458" s="117"/>
      <c r="RBZ1458" s="117"/>
      <c r="RCA1458" s="117"/>
      <c r="RCB1458" s="117"/>
      <c r="RCC1458" s="117"/>
      <c r="RCD1458" s="117"/>
      <c r="RCE1458" s="117"/>
      <c r="RCF1458" s="117"/>
      <c r="RCG1458" s="117"/>
      <c r="RCH1458" s="117"/>
      <c r="RCI1458" s="117"/>
      <c r="RCJ1458" s="117"/>
      <c r="RCK1458" s="117"/>
      <c r="RCL1458" s="117"/>
      <c r="RCM1458" s="117"/>
      <c r="RCN1458" s="117"/>
      <c r="RCO1458" s="117"/>
      <c r="RCP1458" s="117"/>
      <c r="RCQ1458" s="117"/>
      <c r="RCR1458" s="117"/>
      <c r="RCS1458" s="117"/>
      <c r="RCT1458" s="117"/>
      <c r="RCU1458" s="117"/>
      <c r="RCV1458" s="117"/>
      <c r="RCW1458" s="117"/>
      <c r="RCX1458" s="117"/>
      <c r="RCY1458" s="117"/>
      <c r="RCZ1458" s="117"/>
      <c r="RDA1458" s="117"/>
      <c r="RDB1458" s="117"/>
      <c r="RDC1458" s="117"/>
      <c r="RDD1458" s="117"/>
      <c r="RDE1458" s="117"/>
      <c r="RDF1458" s="117"/>
      <c r="RDG1458" s="117"/>
      <c r="RDH1458" s="117"/>
      <c r="RDI1458" s="117"/>
      <c r="RDJ1458" s="117"/>
      <c r="RDK1458" s="117"/>
      <c r="RDL1458" s="117"/>
      <c r="RDM1458" s="117"/>
      <c r="RDN1458" s="117"/>
      <c r="RDO1458" s="117"/>
      <c r="RDP1458" s="117"/>
      <c r="RDQ1458" s="117"/>
      <c r="RDR1458" s="117"/>
      <c r="RDS1458" s="117"/>
      <c r="RDT1458" s="117"/>
      <c r="RDU1458" s="117"/>
      <c r="RDV1458" s="117"/>
      <c r="RDW1458" s="117"/>
      <c r="RDX1458" s="117"/>
      <c r="RDY1458" s="117"/>
      <c r="RDZ1458" s="117"/>
      <c r="REA1458" s="117"/>
      <c r="REB1458" s="117"/>
      <c r="REC1458" s="117"/>
      <c r="RED1458" s="117"/>
      <c r="REE1458" s="117"/>
      <c r="REF1458" s="117"/>
      <c r="REG1458" s="117"/>
      <c r="REH1458" s="117"/>
      <c r="REI1458" s="117"/>
      <c r="REJ1458" s="117"/>
      <c r="REK1458" s="117"/>
      <c r="REL1458" s="117"/>
      <c r="REM1458" s="117"/>
      <c r="REN1458" s="117"/>
      <c r="REO1458" s="117"/>
      <c r="REP1458" s="117"/>
      <c r="REQ1458" s="117"/>
      <c r="RER1458" s="117"/>
      <c r="RES1458" s="117"/>
      <c r="RET1458" s="117"/>
      <c r="REU1458" s="117"/>
      <c r="REV1458" s="117"/>
      <c r="REW1458" s="117"/>
      <c r="REX1458" s="117"/>
      <c r="REY1458" s="117"/>
      <c r="REZ1458" s="117"/>
      <c r="RFA1458" s="117"/>
      <c r="RFB1458" s="117"/>
      <c r="RFC1458" s="117"/>
      <c r="RFD1458" s="117"/>
      <c r="RFE1458" s="117"/>
      <c r="RFF1458" s="117"/>
      <c r="RFG1458" s="117"/>
      <c r="RFH1458" s="117"/>
      <c r="RFI1458" s="117"/>
      <c r="RFJ1458" s="117"/>
      <c r="RFK1458" s="117"/>
      <c r="RFL1458" s="117"/>
      <c r="RFM1458" s="117"/>
      <c r="RFN1458" s="117"/>
      <c r="RFO1458" s="117"/>
      <c r="RFP1458" s="117"/>
      <c r="RFQ1458" s="117"/>
      <c r="RFR1458" s="117"/>
      <c r="RFS1458" s="117"/>
      <c r="RFT1458" s="117"/>
      <c r="RFU1458" s="117"/>
      <c r="RFV1458" s="117"/>
      <c r="RFW1458" s="117"/>
      <c r="RFX1458" s="117"/>
      <c r="RFY1458" s="117"/>
      <c r="RFZ1458" s="117"/>
      <c r="RGA1458" s="117"/>
      <c r="RGB1458" s="117"/>
      <c r="RGC1458" s="117"/>
      <c r="RGD1458" s="117"/>
      <c r="RGE1458" s="117"/>
      <c r="RGF1458" s="117"/>
      <c r="RGG1458" s="117"/>
      <c r="RGH1458" s="117"/>
      <c r="RGI1458" s="117"/>
      <c r="RGJ1458" s="117"/>
      <c r="RGK1458" s="117"/>
      <c r="RGL1458" s="117"/>
      <c r="RGM1458" s="117"/>
      <c r="RGN1458" s="117"/>
      <c r="RGO1458" s="117"/>
      <c r="RGP1458" s="117"/>
      <c r="RGQ1458" s="117"/>
      <c r="RGR1458" s="117"/>
      <c r="RGS1458" s="117"/>
      <c r="RGT1458" s="117"/>
      <c r="RGU1458" s="117"/>
      <c r="RGV1458" s="117"/>
      <c r="RGW1458" s="117"/>
      <c r="RGX1458" s="117"/>
      <c r="RGY1458" s="117"/>
      <c r="RGZ1458" s="117"/>
      <c r="RHA1458" s="117"/>
      <c r="RHB1458" s="117"/>
      <c r="RHC1458" s="117"/>
      <c r="RHD1458" s="117"/>
      <c r="RHE1458" s="117"/>
      <c r="RHF1458" s="117"/>
      <c r="RHG1458" s="117"/>
      <c r="RHH1458" s="117"/>
      <c r="RHI1458" s="117"/>
      <c r="RHJ1458" s="117"/>
      <c r="RHK1458" s="117"/>
      <c r="RHL1458" s="117"/>
      <c r="RHM1458" s="117"/>
      <c r="RHN1458" s="117"/>
      <c r="RHO1458" s="117"/>
      <c r="RHP1458" s="117"/>
      <c r="RHQ1458" s="117"/>
      <c r="RHR1458" s="117"/>
      <c r="RHS1458" s="117"/>
      <c r="RHT1458" s="117"/>
      <c r="RHU1458" s="117"/>
      <c r="RHV1458" s="117"/>
      <c r="RHW1458" s="117"/>
      <c r="RHX1458" s="117"/>
      <c r="RHY1458" s="117"/>
      <c r="RHZ1458" s="117"/>
      <c r="RIA1458" s="117"/>
      <c r="RIB1458" s="117"/>
      <c r="RIC1458" s="117"/>
      <c r="RID1458" s="117"/>
      <c r="RIE1458" s="117"/>
      <c r="RIF1458" s="117"/>
      <c r="RIG1458" s="117"/>
      <c r="RIH1458" s="117"/>
      <c r="RII1458" s="117"/>
      <c r="RIJ1458" s="117"/>
      <c r="RIK1458" s="117"/>
      <c r="RIL1458" s="117"/>
      <c r="RIM1458" s="117"/>
      <c r="RIN1458" s="117"/>
      <c r="RIO1458" s="117"/>
      <c r="RIP1458" s="117"/>
      <c r="RIQ1458" s="117"/>
      <c r="RIR1458" s="117"/>
      <c r="RIS1458" s="117"/>
      <c r="RIT1458" s="117"/>
      <c r="RIU1458" s="117"/>
      <c r="RIV1458" s="117"/>
      <c r="RIW1458" s="117"/>
      <c r="RIX1458" s="117"/>
      <c r="RIY1458" s="117"/>
      <c r="RIZ1458" s="117"/>
      <c r="RJA1458" s="117"/>
      <c r="RJB1458" s="117"/>
      <c r="RJC1458" s="117"/>
      <c r="RJD1458" s="117"/>
      <c r="RJE1458" s="117"/>
      <c r="RJF1458" s="117"/>
      <c r="RJG1458" s="117"/>
      <c r="RJH1458" s="117"/>
      <c r="RJI1458" s="117"/>
      <c r="RJJ1458" s="117"/>
      <c r="RJK1458" s="117"/>
      <c r="RJL1458" s="117"/>
      <c r="RJM1458" s="117"/>
      <c r="RJN1458" s="117"/>
      <c r="RJO1458" s="117"/>
      <c r="RJP1458" s="117"/>
      <c r="RJQ1458" s="117"/>
      <c r="RJR1458" s="117"/>
      <c r="RJS1458" s="117"/>
      <c r="RJT1458" s="117"/>
      <c r="RJU1458" s="117"/>
      <c r="RJV1458" s="117"/>
      <c r="RJW1458" s="117"/>
      <c r="RJX1458" s="117"/>
      <c r="RJY1458" s="117"/>
      <c r="RJZ1458" s="117"/>
      <c r="RKA1458" s="117"/>
      <c r="RKB1458" s="117"/>
      <c r="RKC1458" s="117"/>
      <c r="RKD1458" s="117"/>
      <c r="RKE1458" s="117"/>
      <c r="RKF1458" s="117"/>
      <c r="RKG1458" s="117"/>
      <c r="RKH1458" s="117"/>
      <c r="RKI1458" s="117"/>
      <c r="RKJ1458" s="117"/>
      <c r="RKK1458" s="117"/>
      <c r="RKL1458" s="117"/>
      <c r="RKM1458" s="117"/>
      <c r="RKN1458" s="117"/>
      <c r="RKO1458" s="117"/>
      <c r="RKP1458" s="117"/>
      <c r="RKQ1458" s="117"/>
      <c r="RKR1458" s="117"/>
      <c r="RKS1458" s="117"/>
      <c r="RKT1458" s="117"/>
      <c r="RKU1458" s="117"/>
      <c r="RKV1458" s="117"/>
      <c r="RKW1458" s="117"/>
      <c r="RKX1458" s="117"/>
      <c r="RKY1458" s="117"/>
      <c r="RKZ1458" s="117"/>
      <c r="RLA1458" s="117"/>
      <c r="RLB1458" s="117"/>
      <c r="RLC1458" s="117"/>
      <c r="RLD1458" s="117"/>
      <c r="RLE1458" s="117"/>
      <c r="RLF1458" s="117"/>
      <c r="RLG1458" s="117"/>
      <c r="RLH1458" s="117"/>
      <c r="RLI1458" s="117"/>
      <c r="RLJ1458" s="117"/>
      <c r="RLK1458" s="117"/>
      <c r="RLL1458" s="117"/>
      <c r="RLM1458" s="117"/>
      <c r="RLN1458" s="117"/>
      <c r="RLO1458" s="117"/>
      <c r="RLP1458" s="117"/>
      <c r="RLQ1458" s="117"/>
      <c r="RLR1458" s="117"/>
      <c r="RLS1458" s="117"/>
      <c r="RLT1458" s="117"/>
      <c r="RLU1458" s="117"/>
      <c r="RLV1458" s="117"/>
      <c r="RLW1458" s="117"/>
      <c r="RLX1458" s="117"/>
      <c r="RLY1458" s="117"/>
      <c r="RLZ1458" s="117"/>
      <c r="RMA1458" s="117"/>
      <c r="RMB1458" s="117"/>
      <c r="RMC1458" s="117"/>
      <c r="RMD1458" s="117"/>
      <c r="RME1458" s="117"/>
      <c r="RMF1458" s="117"/>
      <c r="RMG1458" s="117"/>
      <c r="RMH1458" s="117"/>
      <c r="RMI1458" s="117"/>
      <c r="RMJ1458" s="117"/>
      <c r="RMK1458" s="117"/>
      <c r="RML1458" s="117"/>
      <c r="RMM1458" s="117"/>
      <c r="RMN1458" s="117"/>
      <c r="RMO1458" s="117"/>
      <c r="RMP1458" s="117"/>
      <c r="RMQ1458" s="117"/>
      <c r="RMR1458" s="117"/>
      <c r="RMS1458" s="117"/>
      <c r="RMT1458" s="117"/>
      <c r="RMU1458" s="117"/>
      <c r="RMV1458" s="117"/>
      <c r="RMW1458" s="117"/>
      <c r="RMX1458" s="117"/>
      <c r="RMY1458" s="117"/>
      <c r="RMZ1458" s="117"/>
      <c r="RNA1458" s="117"/>
      <c r="RNB1458" s="117"/>
      <c r="RNC1458" s="117"/>
      <c r="RND1458" s="117"/>
      <c r="RNE1458" s="117"/>
      <c r="RNF1458" s="117"/>
      <c r="RNG1458" s="117"/>
      <c r="RNH1458" s="117"/>
      <c r="RNI1458" s="117"/>
      <c r="RNJ1458" s="117"/>
      <c r="RNK1458" s="117"/>
      <c r="RNL1458" s="117"/>
      <c r="RNM1458" s="117"/>
      <c r="RNN1458" s="117"/>
      <c r="RNO1458" s="117"/>
      <c r="RNP1458" s="117"/>
      <c r="RNQ1458" s="117"/>
      <c r="RNR1458" s="117"/>
      <c r="RNS1458" s="117"/>
      <c r="RNT1458" s="117"/>
      <c r="RNU1458" s="117"/>
      <c r="RNV1458" s="117"/>
      <c r="RNW1458" s="117"/>
      <c r="RNX1458" s="117"/>
      <c r="RNY1458" s="117"/>
      <c r="RNZ1458" s="117"/>
      <c r="ROA1458" s="117"/>
      <c r="ROB1458" s="117"/>
      <c r="ROC1458" s="117"/>
      <c r="ROD1458" s="117"/>
      <c r="ROE1458" s="117"/>
      <c r="ROF1458" s="117"/>
      <c r="ROG1458" s="117"/>
      <c r="ROH1458" s="117"/>
      <c r="ROI1458" s="117"/>
      <c r="ROJ1458" s="117"/>
      <c r="ROK1458" s="117"/>
      <c r="ROL1458" s="117"/>
      <c r="ROM1458" s="117"/>
      <c r="RON1458" s="117"/>
      <c r="ROO1458" s="117"/>
      <c r="ROP1458" s="117"/>
      <c r="ROQ1458" s="117"/>
      <c r="ROR1458" s="117"/>
      <c r="ROS1458" s="117"/>
      <c r="ROT1458" s="117"/>
      <c r="ROU1458" s="117"/>
      <c r="ROV1458" s="117"/>
      <c r="ROW1458" s="117"/>
      <c r="ROX1458" s="117"/>
      <c r="ROY1458" s="117"/>
      <c r="ROZ1458" s="117"/>
      <c r="RPA1458" s="117"/>
      <c r="RPB1458" s="117"/>
      <c r="RPC1458" s="117"/>
      <c r="RPD1458" s="117"/>
      <c r="RPE1458" s="117"/>
      <c r="RPF1458" s="117"/>
      <c r="RPG1458" s="117"/>
      <c r="RPH1458" s="117"/>
      <c r="RPI1458" s="117"/>
      <c r="RPJ1458" s="117"/>
      <c r="RPK1458" s="117"/>
      <c r="RPL1458" s="117"/>
      <c r="RPM1458" s="117"/>
      <c r="RPN1458" s="117"/>
      <c r="RPO1458" s="117"/>
      <c r="RPP1458" s="117"/>
      <c r="RPQ1458" s="117"/>
      <c r="RPR1458" s="117"/>
      <c r="RPS1458" s="117"/>
      <c r="RPT1458" s="117"/>
      <c r="RPU1458" s="117"/>
      <c r="RPV1458" s="117"/>
      <c r="RPW1458" s="117"/>
      <c r="RPX1458" s="117"/>
      <c r="RPY1458" s="117"/>
      <c r="RPZ1458" s="117"/>
      <c r="RQA1458" s="117"/>
      <c r="RQB1458" s="117"/>
      <c r="RQC1458" s="117"/>
      <c r="RQD1458" s="117"/>
      <c r="RQE1458" s="117"/>
      <c r="RQF1458" s="117"/>
      <c r="RQG1458" s="117"/>
      <c r="RQH1458" s="117"/>
      <c r="RQI1458" s="117"/>
      <c r="RQJ1458" s="117"/>
      <c r="RQK1458" s="117"/>
      <c r="RQL1458" s="117"/>
      <c r="RQM1458" s="117"/>
      <c r="RQN1458" s="117"/>
      <c r="RQO1458" s="117"/>
      <c r="RQP1458" s="117"/>
      <c r="RQQ1458" s="117"/>
      <c r="RQR1458" s="117"/>
      <c r="RQS1458" s="117"/>
      <c r="RQT1458" s="117"/>
      <c r="RQU1458" s="117"/>
      <c r="RQV1458" s="117"/>
      <c r="RQW1458" s="117"/>
      <c r="RQX1458" s="117"/>
      <c r="RQY1458" s="117"/>
      <c r="RQZ1458" s="117"/>
      <c r="RRA1458" s="117"/>
      <c r="RRB1458" s="117"/>
      <c r="RRC1458" s="117"/>
      <c r="RRD1458" s="117"/>
      <c r="RRE1458" s="117"/>
      <c r="RRF1458" s="117"/>
      <c r="RRG1458" s="117"/>
      <c r="RRH1458" s="117"/>
      <c r="RRI1458" s="117"/>
      <c r="RRJ1458" s="117"/>
      <c r="RRK1458" s="117"/>
      <c r="RRL1458" s="117"/>
      <c r="RRM1458" s="117"/>
      <c r="RRN1458" s="117"/>
      <c r="RRO1458" s="117"/>
      <c r="RRP1458" s="117"/>
      <c r="RRQ1458" s="117"/>
      <c r="RRR1458" s="117"/>
      <c r="RRS1458" s="117"/>
      <c r="RRT1458" s="117"/>
      <c r="RRU1458" s="117"/>
      <c r="RRV1458" s="117"/>
      <c r="RRW1458" s="117"/>
      <c r="RRX1458" s="117"/>
      <c r="RRY1458" s="117"/>
      <c r="RRZ1458" s="117"/>
      <c r="RSA1458" s="117"/>
      <c r="RSB1458" s="117"/>
      <c r="RSC1458" s="117"/>
      <c r="RSD1458" s="117"/>
      <c r="RSE1458" s="117"/>
      <c r="RSF1458" s="117"/>
      <c r="RSG1458" s="117"/>
      <c r="RSH1458" s="117"/>
      <c r="RSI1458" s="117"/>
      <c r="RSJ1458" s="117"/>
      <c r="RSK1458" s="117"/>
      <c r="RSL1458" s="117"/>
      <c r="RSM1458" s="117"/>
      <c r="RSN1458" s="117"/>
      <c r="RSO1458" s="117"/>
      <c r="RSP1458" s="117"/>
      <c r="RSQ1458" s="117"/>
      <c r="RSR1458" s="117"/>
      <c r="RSS1458" s="117"/>
      <c r="RST1458" s="117"/>
      <c r="RSU1458" s="117"/>
      <c r="RSV1458" s="117"/>
      <c r="RSW1458" s="117"/>
      <c r="RSX1458" s="117"/>
      <c r="RSY1458" s="117"/>
      <c r="RSZ1458" s="117"/>
      <c r="RTA1458" s="117"/>
      <c r="RTB1458" s="117"/>
      <c r="RTC1458" s="117"/>
      <c r="RTD1458" s="117"/>
      <c r="RTE1458" s="117"/>
      <c r="RTF1458" s="117"/>
      <c r="RTG1458" s="117"/>
      <c r="RTH1458" s="117"/>
      <c r="RTI1458" s="117"/>
      <c r="RTJ1458" s="117"/>
      <c r="RTK1458" s="117"/>
      <c r="RTL1458" s="117"/>
      <c r="RTM1458" s="117"/>
      <c r="RTN1458" s="117"/>
      <c r="RTO1458" s="117"/>
      <c r="RTP1458" s="117"/>
      <c r="RTQ1458" s="117"/>
      <c r="RTR1458" s="117"/>
      <c r="RTS1458" s="117"/>
      <c r="RTT1458" s="117"/>
      <c r="RTU1458" s="117"/>
      <c r="RTV1458" s="117"/>
      <c r="RTW1458" s="117"/>
      <c r="RTX1458" s="117"/>
      <c r="RTY1458" s="117"/>
      <c r="RTZ1458" s="117"/>
      <c r="RUA1458" s="117"/>
      <c r="RUB1458" s="117"/>
      <c r="RUC1458" s="117"/>
      <c r="RUD1458" s="117"/>
      <c r="RUE1458" s="117"/>
      <c r="RUF1458" s="117"/>
      <c r="RUG1458" s="117"/>
      <c r="RUH1458" s="117"/>
      <c r="RUI1458" s="117"/>
      <c r="RUJ1458" s="117"/>
      <c r="RUK1458" s="117"/>
      <c r="RUL1458" s="117"/>
      <c r="RUM1458" s="117"/>
      <c r="RUN1458" s="117"/>
      <c r="RUO1458" s="117"/>
      <c r="RUP1458" s="117"/>
      <c r="RUQ1458" s="117"/>
      <c r="RUR1458" s="117"/>
      <c r="RUS1458" s="117"/>
      <c r="RUT1458" s="117"/>
      <c r="RUU1458" s="117"/>
      <c r="RUV1458" s="117"/>
      <c r="RUW1458" s="117"/>
      <c r="RUX1458" s="117"/>
      <c r="RUY1458" s="117"/>
      <c r="RUZ1458" s="117"/>
      <c r="RVA1458" s="117"/>
      <c r="RVB1458" s="117"/>
      <c r="RVC1458" s="117"/>
      <c r="RVD1458" s="117"/>
      <c r="RVE1458" s="117"/>
      <c r="RVF1458" s="117"/>
      <c r="RVG1458" s="117"/>
      <c r="RVH1458" s="117"/>
      <c r="RVI1458" s="117"/>
      <c r="RVJ1458" s="117"/>
      <c r="RVK1458" s="117"/>
      <c r="RVL1458" s="117"/>
      <c r="RVM1458" s="117"/>
      <c r="RVN1458" s="117"/>
      <c r="RVO1458" s="117"/>
      <c r="RVP1458" s="117"/>
      <c r="RVQ1458" s="117"/>
      <c r="RVR1458" s="117"/>
      <c r="RVS1458" s="117"/>
      <c r="RVT1458" s="117"/>
      <c r="RVU1458" s="117"/>
      <c r="RVV1458" s="117"/>
      <c r="RVW1458" s="117"/>
      <c r="RVX1458" s="117"/>
      <c r="RVY1458" s="117"/>
      <c r="RVZ1458" s="117"/>
      <c r="RWA1458" s="117"/>
      <c r="RWB1458" s="117"/>
      <c r="RWC1458" s="117"/>
      <c r="RWD1458" s="117"/>
      <c r="RWE1458" s="117"/>
      <c r="RWF1458" s="117"/>
      <c r="RWG1458" s="117"/>
      <c r="RWH1458" s="117"/>
      <c r="RWI1458" s="117"/>
      <c r="RWJ1458" s="117"/>
      <c r="RWK1458" s="117"/>
      <c r="RWL1458" s="117"/>
      <c r="RWM1458" s="117"/>
      <c r="RWN1458" s="117"/>
      <c r="RWO1458" s="117"/>
      <c r="RWP1458" s="117"/>
      <c r="RWQ1458" s="117"/>
      <c r="RWR1458" s="117"/>
      <c r="RWS1458" s="117"/>
      <c r="RWT1458" s="117"/>
      <c r="RWU1458" s="117"/>
      <c r="RWV1458" s="117"/>
      <c r="RWW1458" s="117"/>
      <c r="RWX1458" s="117"/>
      <c r="RWY1458" s="117"/>
      <c r="RWZ1458" s="117"/>
      <c r="RXA1458" s="117"/>
      <c r="RXB1458" s="117"/>
      <c r="RXC1458" s="117"/>
      <c r="RXD1458" s="117"/>
      <c r="RXE1458" s="117"/>
      <c r="RXF1458" s="117"/>
      <c r="RXG1458" s="117"/>
      <c r="RXH1458" s="117"/>
      <c r="RXI1458" s="117"/>
      <c r="RXJ1458" s="117"/>
      <c r="RXK1458" s="117"/>
      <c r="RXL1458" s="117"/>
      <c r="RXM1458" s="117"/>
      <c r="RXN1458" s="117"/>
      <c r="RXO1458" s="117"/>
      <c r="RXP1458" s="117"/>
      <c r="RXQ1458" s="117"/>
      <c r="RXR1458" s="117"/>
      <c r="RXS1458" s="117"/>
      <c r="RXT1458" s="117"/>
      <c r="RXU1458" s="117"/>
      <c r="RXV1458" s="117"/>
      <c r="RXW1458" s="117"/>
      <c r="RXX1458" s="117"/>
      <c r="RXY1458" s="117"/>
      <c r="RXZ1458" s="117"/>
      <c r="RYA1458" s="117"/>
      <c r="RYB1458" s="117"/>
      <c r="RYC1458" s="117"/>
      <c r="RYD1458" s="117"/>
      <c r="RYE1458" s="117"/>
      <c r="RYF1458" s="117"/>
      <c r="RYG1458" s="117"/>
      <c r="RYH1458" s="117"/>
      <c r="RYI1458" s="117"/>
      <c r="RYJ1458" s="117"/>
      <c r="RYK1458" s="117"/>
      <c r="RYL1458" s="117"/>
      <c r="RYM1458" s="117"/>
      <c r="RYN1458" s="117"/>
      <c r="RYO1458" s="117"/>
      <c r="RYP1458" s="117"/>
      <c r="RYQ1458" s="117"/>
      <c r="RYR1458" s="117"/>
      <c r="RYS1458" s="117"/>
      <c r="RYT1458" s="117"/>
      <c r="RYU1458" s="117"/>
      <c r="RYV1458" s="117"/>
      <c r="RYW1458" s="117"/>
      <c r="RYX1458" s="117"/>
      <c r="RYY1458" s="117"/>
      <c r="RYZ1458" s="117"/>
      <c r="RZA1458" s="117"/>
      <c r="RZB1458" s="117"/>
      <c r="RZC1458" s="117"/>
      <c r="RZD1458" s="117"/>
      <c r="RZE1458" s="117"/>
      <c r="RZF1458" s="117"/>
      <c r="RZG1458" s="117"/>
      <c r="RZH1458" s="117"/>
      <c r="RZI1458" s="117"/>
      <c r="RZJ1458" s="117"/>
      <c r="RZK1458" s="117"/>
      <c r="RZL1458" s="117"/>
      <c r="RZM1458" s="117"/>
      <c r="RZN1458" s="117"/>
      <c r="RZO1458" s="117"/>
      <c r="RZP1458" s="117"/>
      <c r="RZQ1458" s="117"/>
      <c r="RZR1458" s="117"/>
      <c r="RZS1458" s="117"/>
      <c r="RZT1458" s="117"/>
      <c r="RZU1458" s="117"/>
      <c r="RZV1458" s="117"/>
      <c r="RZW1458" s="117"/>
      <c r="RZX1458" s="117"/>
      <c r="RZY1458" s="117"/>
      <c r="RZZ1458" s="117"/>
      <c r="SAA1458" s="117"/>
      <c r="SAB1458" s="117"/>
      <c r="SAC1458" s="117"/>
      <c r="SAD1458" s="117"/>
      <c r="SAE1458" s="117"/>
      <c r="SAF1458" s="117"/>
      <c r="SAG1458" s="117"/>
      <c r="SAH1458" s="117"/>
      <c r="SAI1458" s="117"/>
      <c r="SAJ1458" s="117"/>
      <c r="SAK1458" s="117"/>
      <c r="SAL1458" s="117"/>
      <c r="SAM1458" s="117"/>
      <c r="SAN1458" s="117"/>
      <c r="SAO1458" s="117"/>
      <c r="SAP1458" s="117"/>
      <c r="SAQ1458" s="117"/>
      <c r="SAR1458" s="117"/>
      <c r="SAS1458" s="117"/>
      <c r="SAT1458" s="117"/>
      <c r="SAU1458" s="117"/>
      <c r="SAV1458" s="117"/>
      <c r="SAW1458" s="117"/>
      <c r="SAX1458" s="117"/>
      <c r="SAY1458" s="117"/>
      <c r="SAZ1458" s="117"/>
      <c r="SBA1458" s="117"/>
      <c r="SBB1458" s="117"/>
      <c r="SBC1458" s="117"/>
      <c r="SBD1458" s="117"/>
      <c r="SBE1458" s="117"/>
      <c r="SBF1458" s="117"/>
      <c r="SBG1458" s="117"/>
      <c r="SBH1458" s="117"/>
      <c r="SBI1458" s="117"/>
      <c r="SBJ1458" s="117"/>
      <c r="SBK1458" s="117"/>
      <c r="SBL1458" s="117"/>
      <c r="SBM1458" s="117"/>
      <c r="SBN1458" s="117"/>
      <c r="SBO1458" s="117"/>
      <c r="SBP1458" s="117"/>
      <c r="SBQ1458" s="117"/>
      <c r="SBR1458" s="117"/>
      <c r="SBS1458" s="117"/>
      <c r="SBT1458" s="117"/>
      <c r="SBU1458" s="117"/>
      <c r="SBV1458" s="117"/>
      <c r="SBW1458" s="117"/>
      <c r="SBX1458" s="117"/>
      <c r="SBY1458" s="117"/>
      <c r="SBZ1458" s="117"/>
      <c r="SCA1458" s="117"/>
      <c r="SCB1458" s="117"/>
      <c r="SCC1458" s="117"/>
      <c r="SCD1458" s="117"/>
      <c r="SCE1458" s="117"/>
      <c r="SCF1458" s="117"/>
      <c r="SCG1458" s="117"/>
      <c r="SCH1458" s="117"/>
      <c r="SCI1458" s="117"/>
      <c r="SCJ1458" s="117"/>
      <c r="SCK1458" s="117"/>
      <c r="SCL1458" s="117"/>
      <c r="SCM1458" s="117"/>
      <c r="SCN1458" s="117"/>
      <c r="SCO1458" s="117"/>
      <c r="SCP1458" s="117"/>
      <c r="SCQ1458" s="117"/>
      <c r="SCR1458" s="117"/>
      <c r="SCS1458" s="117"/>
      <c r="SCT1458" s="117"/>
      <c r="SCU1458" s="117"/>
      <c r="SCV1458" s="117"/>
      <c r="SCW1458" s="117"/>
      <c r="SCX1458" s="117"/>
      <c r="SCY1458" s="117"/>
      <c r="SCZ1458" s="117"/>
      <c r="SDA1458" s="117"/>
      <c r="SDB1458" s="117"/>
      <c r="SDC1458" s="117"/>
      <c r="SDD1458" s="117"/>
      <c r="SDE1458" s="117"/>
      <c r="SDF1458" s="117"/>
      <c r="SDG1458" s="117"/>
      <c r="SDH1458" s="117"/>
      <c r="SDI1458" s="117"/>
      <c r="SDJ1458" s="117"/>
      <c r="SDK1458" s="117"/>
      <c r="SDL1458" s="117"/>
      <c r="SDM1458" s="117"/>
      <c r="SDN1458" s="117"/>
      <c r="SDO1458" s="117"/>
      <c r="SDP1458" s="117"/>
      <c r="SDQ1458" s="117"/>
      <c r="SDR1458" s="117"/>
      <c r="SDS1458" s="117"/>
      <c r="SDT1458" s="117"/>
      <c r="SDU1458" s="117"/>
      <c r="SDV1458" s="117"/>
      <c r="SDW1458" s="117"/>
      <c r="SDX1458" s="117"/>
      <c r="SDY1458" s="117"/>
      <c r="SDZ1458" s="117"/>
      <c r="SEA1458" s="117"/>
      <c r="SEB1458" s="117"/>
      <c r="SEC1458" s="117"/>
      <c r="SED1458" s="117"/>
      <c r="SEE1458" s="117"/>
      <c r="SEF1458" s="117"/>
      <c r="SEG1458" s="117"/>
      <c r="SEH1458" s="117"/>
      <c r="SEI1458" s="117"/>
      <c r="SEJ1458" s="117"/>
      <c r="SEK1458" s="117"/>
      <c r="SEL1458" s="117"/>
      <c r="SEM1458" s="117"/>
      <c r="SEN1458" s="117"/>
      <c r="SEO1458" s="117"/>
      <c r="SEP1458" s="117"/>
      <c r="SEQ1458" s="117"/>
      <c r="SER1458" s="117"/>
      <c r="SES1458" s="117"/>
      <c r="SET1458" s="117"/>
      <c r="SEU1458" s="117"/>
      <c r="SEV1458" s="117"/>
      <c r="SEW1458" s="117"/>
      <c r="SEX1458" s="117"/>
      <c r="SEY1458" s="117"/>
      <c r="SEZ1458" s="117"/>
      <c r="SFA1458" s="117"/>
      <c r="SFB1458" s="117"/>
      <c r="SFC1458" s="117"/>
      <c r="SFD1458" s="117"/>
      <c r="SFE1458" s="117"/>
      <c r="SFF1458" s="117"/>
      <c r="SFG1458" s="117"/>
      <c r="SFH1458" s="117"/>
      <c r="SFI1458" s="117"/>
      <c r="SFJ1458" s="117"/>
      <c r="SFK1458" s="117"/>
      <c r="SFL1458" s="117"/>
      <c r="SFM1458" s="117"/>
      <c r="SFN1458" s="117"/>
      <c r="SFO1458" s="117"/>
      <c r="SFP1458" s="117"/>
      <c r="SFQ1458" s="117"/>
      <c r="SFR1458" s="117"/>
      <c r="SFS1458" s="117"/>
      <c r="SFT1458" s="117"/>
      <c r="SFU1458" s="117"/>
      <c r="SFV1458" s="117"/>
      <c r="SFW1458" s="117"/>
      <c r="SFX1458" s="117"/>
      <c r="SFY1458" s="117"/>
      <c r="SFZ1458" s="117"/>
      <c r="SGA1458" s="117"/>
      <c r="SGB1458" s="117"/>
      <c r="SGC1458" s="117"/>
      <c r="SGD1458" s="117"/>
      <c r="SGE1458" s="117"/>
      <c r="SGF1458" s="117"/>
      <c r="SGG1458" s="117"/>
      <c r="SGH1458" s="117"/>
      <c r="SGI1458" s="117"/>
      <c r="SGJ1458" s="117"/>
      <c r="SGK1458" s="117"/>
      <c r="SGL1458" s="117"/>
      <c r="SGM1458" s="117"/>
      <c r="SGN1458" s="117"/>
      <c r="SGO1458" s="117"/>
      <c r="SGP1458" s="117"/>
      <c r="SGQ1458" s="117"/>
      <c r="SGR1458" s="117"/>
      <c r="SGS1458" s="117"/>
      <c r="SGT1458" s="117"/>
      <c r="SGU1458" s="117"/>
      <c r="SGV1458" s="117"/>
      <c r="SGW1458" s="117"/>
      <c r="SGX1458" s="117"/>
      <c r="SGY1458" s="117"/>
      <c r="SGZ1458" s="117"/>
      <c r="SHA1458" s="117"/>
      <c r="SHB1458" s="117"/>
      <c r="SHC1458" s="117"/>
      <c r="SHD1458" s="117"/>
      <c r="SHE1458" s="117"/>
      <c r="SHF1458" s="117"/>
      <c r="SHG1458" s="117"/>
      <c r="SHH1458" s="117"/>
      <c r="SHI1458" s="117"/>
      <c r="SHJ1458" s="117"/>
      <c r="SHK1458" s="117"/>
      <c r="SHL1458" s="117"/>
      <c r="SHM1458" s="117"/>
      <c r="SHN1458" s="117"/>
      <c r="SHO1458" s="117"/>
      <c r="SHP1458" s="117"/>
      <c r="SHQ1458" s="117"/>
      <c r="SHR1458" s="117"/>
      <c r="SHS1458" s="117"/>
      <c r="SHT1458" s="117"/>
      <c r="SHU1458" s="117"/>
      <c r="SHV1458" s="117"/>
      <c r="SHW1458" s="117"/>
      <c r="SHX1458" s="117"/>
      <c r="SHY1458" s="117"/>
      <c r="SHZ1458" s="117"/>
      <c r="SIA1458" s="117"/>
      <c r="SIB1458" s="117"/>
      <c r="SIC1458" s="117"/>
      <c r="SID1458" s="117"/>
      <c r="SIE1458" s="117"/>
      <c r="SIF1458" s="117"/>
      <c r="SIG1458" s="117"/>
      <c r="SIH1458" s="117"/>
      <c r="SII1458" s="117"/>
      <c r="SIJ1458" s="117"/>
      <c r="SIK1458" s="117"/>
      <c r="SIL1458" s="117"/>
      <c r="SIM1458" s="117"/>
      <c r="SIN1458" s="117"/>
      <c r="SIO1458" s="117"/>
      <c r="SIP1458" s="117"/>
      <c r="SIQ1458" s="117"/>
      <c r="SIR1458" s="117"/>
      <c r="SIS1458" s="117"/>
      <c r="SIT1458" s="117"/>
      <c r="SIU1458" s="117"/>
      <c r="SIV1458" s="117"/>
      <c r="SIW1458" s="117"/>
      <c r="SIX1458" s="117"/>
      <c r="SIY1458" s="117"/>
      <c r="SIZ1458" s="117"/>
      <c r="SJA1458" s="117"/>
      <c r="SJB1458" s="117"/>
      <c r="SJC1458" s="117"/>
      <c r="SJD1458" s="117"/>
      <c r="SJE1458" s="117"/>
      <c r="SJF1458" s="117"/>
      <c r="SJG1458" s="117"/>
      <c r="SJH1458" s="117"/>
      <c r="SJI1458" s="117"/>
      <c r="SJJ1458" s="117"/>
      <c r="SJK1458" s="117"/>
      <c r="SJL1458" s="117"/>
      <c r="SJM1458" s="117"/>
      <c r="SJN1458" s="117"/>
      <c r="SJO1458" s="117"/>
      <c r="SJP1458" s="117"/>
      <c r="SJQ1458" s="117"/>
      <c r="SJR1458" s="117"/>
      <c r="SJS1458" s="117"/>
      <c r="SJT1458" s="117"/>
      <c r="SJU1458" s="117"/>
      <c r="SJV1458" s="117"/>
      <c r="SJW1458" s="117"/>
      <c r="SJX1458" s="117"/>
      <c r="SJY1458" s="117"/>
      <c r="SJZ1458" s="117"/>
      <c r="SKA1458" s="117"/>
      <c r="SKB1458" s="117"/>
      <c r="SKC1458" s="117"/>
      <c r="SKD1458" s="117"/>
      <c r="SKE1458" s="117"/>
      <c r="SKF1458" s="117"/>
      <c r="SKG1458" s="117"/>
      <c r="SKH1458" s="117"/>
      <c r="SKI1458" s="117"/>
      <c r="SKJ1458" s="117"/>
      <c r="SKK1458" s="117"/>
      <c r="SKL1458" s="117"/>
      <c r="SKM1458" s="117"/>
      <c r="SKN1458" s="117"/>
      <c r="SKO1458" s="117"/>
      <c r="SKP1458" s="117"/>
      <c r="SKQ1458" s="117"/>
      <c r="SKR1458" s="117"/>
      <c r="SKS1458" s="117"/>
      <c r="SKT1458" s="117"/>
      <c r="SKU1458" s="117"/>
      <c r="SKV1458" s="117"/>
      <c r="SKW1458" s="117"/>
      <c r="SKX1458" s="117"/>
      <c r="SKY1458" s="117"/>
      <c r="SKZ1458" s="117"/>
      <c r="SLA1458" s="117"/>
      <c r="SLB1458" s="117"/>
      <c r="SLC1458" s="117"/>
      <c r="SLD1458" s="117"/>
      <c r="SLE1458" s="117"/>
      <c r="SLF1458" s="117"/>
      <c r="SLG1458" s="117"/>
      <c r="SLH1458" s="117"/>
      <c r="SLI1458" s="117"/>
      <c r="SLJ1458" s="117"/>
      <c r="SLK1458" s="117"/>
      <c r="SLL1458" s="117"/>
      <c r="SLM1458" s="117"/>
      <c r="SLN1458" s="117"/>
      <c r="SLO1458" s="117"/>
      <c r="SLP1458" s="117"/>
      <c r="SLQ1458" s="117"/>
      <c r="SLR1458" s="117"/>
      <c r="SLS1458" s="117"/>
      <c r="SLT1458" s="117"/>
      <c r="SLU1458" s="117"/>
      <c r="SLV1458" s="117"/>
      <c r="SLW1458" s="117"/>
      <c r="SLX1458" s="117"/>
      <c r="SLY1458" s="117"/>
      <c r="SLZ1458" s="117"/>
      <c r="SMA1458" s="117"/>
      <c r="SMB1458" s="117"/>
      <c r="SMC1458" s="117"/>
      <c r="SMD1458" s="117"/>
      <c r="SME1458" s="117"/>
      <c r="SMF1458" s="117"/>
      <c r="SMG1458" s="117"/>
      <c r="SMH1458" s="117"/>
      <c r="SMI1458" s="117"/>
      <c r="SMJ1458" s="117"/>
      <c r="SMK1458" s="117"/>
      <c r="SML1458" s="117"/>
      <c r="SMM1458" s="117"/>
      <c r="SMN1458" s="117"/>
      <c r="SMO1458" s="117"/>
      <c r="SMP1458" s="117"/>
      <c r="SMQ1458" s="117"/>
      <c r="SMR1458" s="117"/>
      <c r="SMS1458" s="117"/>
      <c r="SMT1458" s="117"/>
      <c r="SMU1458" s="117"/>
      <c r="SMV1458" s="117"/>
      <c r="SMW1458" s="117"/>
      <c r="SMX1458" s="117"/>
      <c r="SMY1458" s="117"/>
      <c r="SMZ1458" s="117"/>
      <c r="SNA1458" s="117"/>
      <c r="SNB1458" s="117"/>
      <c r="SNC1458" s="117"/>
      <c r="SND1458" s="117"/>
      <c r="SNE1458" s="117"/>
      <c r="SNF1458" s="117"/>
      <c r="SNG1458" s="117"/>
      <c r="SNH1458" s="117"/>
      <c r="SNI1458" s="117"/>
      <c r="SNJ1458" s="117"/>
      <c r="SNK1458" s="117"/>
      <c r="SNL1458" s="117"/>
      <c r="SNM1458" s="117"/>
      <c r="SNN1458" s="117"/>
      <c r="SNO1458" s="117"/>
      <c r="SNP1458" s="117"/>
      <c r="SNQ1458" s="117"/>
      <c r="SNR1458" s="117"/>
      <c r="SNS1458" s="117"/>
      <c r="SNT1458" s="117"/>
      <c r="SNU1458" s="117"/>
      <c r="SNV1458" s="117"/>
      <c r="SNW1458" s="117"/>
      <c r="SNX1458" s="117"/>
      <c r="SNY1458" s="117"/>
      <c r="SNZ1458" s="117"/>
      <c r="SOA1458" s="117"/>
      <c r="SOB1458" s="117"/>
      <c r="SOC1458" s="117"/>
      <c r="SOD1458" s="117"/>
      <c r="SOE1458" s="117"/>
      <c r="SOF1458" s="117"/>
      <c r="SOG1458" s="117"/>
      <c r="SOH1458" s="117"/>
      <c r="SOI1458" s="117"/>
      <c r="SOJ1458" s="117"/>
      <c r="SOK1458" s="117"/>
      <c r="SOL1458" s="117"/>
      <c r="SOM1458" s="117"/>
      <c r="SON1458" s="117"/>
      <c r="SOO1458" s="117"/>
      <c r="SOP1458" s="117"/>
      <c r="SOQ1458" s="117"/>
      <c r="SOR1458" s="117"/>
      <c r="SOS1458" s="117"/>
      <c r="SOT1458" s="117"/>
      <c r="SOU1458" s="117"/>
      <c r="SOV1458" s="117"/>
      <c r="SOW1458" s="117"/>
      <c r="SOX1458" s="117"/>
      <c r="SOY1458" s="117"/>
      <c r="SOZ1458" s="117"/>
      <c r="SPA1458" s="117"/>
      <c r="SPB1458" s="117"/>
      <c r="SPC1458" s="117"/>
      <c r="SPD1458" s="117"/>
      <c r="SPE1458" s="117"/>
      <c r="SPF1458" s="117"/>
      <c r="SPG1458" s="117"/>
      <c r="SPH1458" s="117"/>
      <c r="SPI1458" s="117"/>
      <c r="SPJ1458" s="117"/>
      <c r="SPK1458" s="117"/>
      <c r="SPL1458" s="117"/>
      <c r="SPM1458" s="117"/>
      <c r="SPN1458" s="117"/>
      <c r="SPO1458" s="117"/>
      <c r="SPP1458" s="117"/>
      <c r="SPQ1458" s="117"/>
      <c r="SPR1458" s="117"/>
      <c r="SPS1458" s="117"/>
      <c r="SPT1458" s="117"/>
      <c r="SPU1458" s="117"/>
      <c r="SPV1458" s="117"/>
      <c r="SPW1458" s="117"/>
      <c r="SPX1458" s="117"/>
      <c r="SPY1458" s="117"/>
      <c r="SPZ1458" s="117"/>
      <c r="SQA1458" s="117"/>
      <c r="SQB1458" s="117"/>
      <c r="SQC1458" s="117"/>
      <c r="SQD1458" s="117"/>
      <c r="SQE1458" s="117"/>
      <c r="SQF1458" s="117"/>
      <c r="SQG1458" s="117"/>
      <c r="SQH1458" s="117"/>
      <c r="SQI1458" s="117"/>
      <c r="SQJ1458" s="117"/>
      <c r="SQK1458" s="117"/>
      <c r="SQL1458" s="117"/>
      <c r="SQM1458" s="117"/>
      <c r="SQN1458" s="117"/>
      <c r="SQO1458" s="117"/>
      <c r="SQP1458" s="117"/>
      <c r="SQQ1458" s="117"/>
      <c r="SQR1458" s="117"/>
      <c r="SQS1458" s="117"/>
      <c r="SQT1458" s="117"/>
      <c r="SQU1458" s="117"/>
      <c r="SQV1458" s="117"/>
      <c r="SQW1458" s="117"/>
      <c r="SQX1458" s="117"/>
      <c r="SQY1458" s="117"/>
      <c r="SQZ1458" s="117"/>
      <c r="SRA1458" s="117"/>
      <c r="SRB1458" s="117"/>
      <c r="SRC1458" s="117"/>
      <c r="SRD1458" s="117"/>
      <c r="SRE1458" s="117"/>
      <c r="SRF1458" s="117"/>
      <c r="SRG1458" s="117"/>
      <c r="SRH1458" s="117"/>
      <c r="SRI1458" s="117"/>
      <c r="SRJ1458" s="117"/>
      <c r="SRK1458" s="117"/>
      <c r="SRL1458" s="117"/>
      <c r="SRM1458" s="117"/>
      <c r="SRN1458" s="117"/>
      <c r="SRO1458" s="117"/>
      <c r="SRP1458" s="117"/>
      <c r="SRQ1458" s="117"/>
      <c r="SRR1458" s="117"/>
      <c r="SRS1458" s="117"/>
      <c r="SRT1458" s="117"/>
      <c r="SRU1458" s="117"/>
      <c r="SRV1458" s="117"/>
      <c r="SRW1458" s="117"/>
      <c r="SRX1458" s="117"/>
      <c r="SRY1458" s="117"/>
      <c r="SRZ1458" s="117"/>
      <c r="SSA1458" s="117"/>
      <c r="SSB1458" s="117"/>
      <c r="SSC1458" s="117"/>
      <c r="SSD1458" s="117"/>
      <c r="SSE1458" s="117"/>
      <c r="SSF1458" s="117"/>
      <c r="SSG1458" s="117"/>
      <c r="SSH1458" s="117"/>
      <c r="SSI1458" s="117"/>
      <c r="SSJ1458" s="117"/>
      <c r="SSK1458" s="117"/>
      <c r="SSL1458" s="117"/>
      <c r="SSM1458" s="117"/>
      <c r="SSN1458" s="117"/>
      <c r="SSO1458" s="117"/>
      <c r="SSP1458" s="117"/>
      <c r="SSQ1458" s="117"/>
      <c r="SSR1458" s="117"/>
      <c r="SSS1458" s="117"/>
      <c r="SST1458" s="117"/>
      <c r="SSU1458" s="117"/>
      <c r="SSV1458" s="117"/>
      <c r="SSW1458" s="117"/>
      <c r="SSX1458" s="117"/>
      <c r="SSY1458" s="117"/>
      <c r="SSZ1458" s="117"/>
      <c r="STA1458" s="117"/>
      <c r="STB1458" s="117"/>
      <c r="STC1458" s="117"/>
      <c r="STD1458" s="117"/>
      <c r="STE1458" s="117"/>
      <c r="STF1458" s="117"/>
      <c r="STG1458" s="117"/>
      <c r="STH1458" s="117"/>
      <c r="STI1458" s="117"/>
      <c r="STJ1458" s="117"/>
      <c r="STK1458" s="117"/>
      <c r="STL1458" s="117"/>
      <c r="STM1458" s="117"/>
      <c r="STN1458" s="117"/>
      <c r="STO1458" s="117"/>
      <c r="STP1458" s="117"/>
      <c r="STQ1458" s="117"/>
      <c r="STR1458" s="117"/>
      <c r="STS1458" s="117"/>
      <c r="STT1458" s="117"/>
      <c r="STU1458" s="117"/>
      <c r="STV1458" s="117"/>
      <c r="STW1458" s="117"/>
      <c r="STX1458" s="117"/>
      <c r="STY1458" s="117"/>
      <c r="STZ1458" s="117"/>
      <c r="SUA1458" s="117"/>
      <c r="SUB1458" s="117"/>
      <c r="SUC1458" s="117"/>
      <c r="SUD1458" s="117"/>
      <c r="SUE1458" s="117"/>
      <c r="SUF1458" s="117"/>
      <c r="SUG1458" s="117"/>
      <c r="SUH1458" s="117"/>
      <c r="SUI1458" s="117"/>
      <c r="SUJ1458" s="117"/>
      <c r="SUK1458" s="117"/>
      <c r="SUL1458" s="117"/>
      <c r="SUM1458" s="117"/>
      <c r="SUN1458" s="117"/>
      <c r="SUO1458" s="117"/>
      <c r="SUP1458" s="117"/>
      <c r="SUQ1458" s="117"/>
      <c r="SUR1458" s="117"/>
      <c r="SUS1458" s="117"/>
      <c r="SUT1458" s="117"/>
      <c r="SUU1458" s="117"/>
      <c r="SUV1458" s="117"/>
      <c r="SUW1458" s="117"/>
      <c r="SUX1458" s="117"/>
      <c r="SUY1458" s="117"/>
      <c r="SUZ1458" s="117"/>
      <c r="SVA1458" s="117"/>
      <c r="SVB1458" s="117"/>
      <c r="SVC1458" s="117"/>
      <c r="SVD1458" s="117"/>
      <c r="SVE1458" s="117"/>
      <c r="SVF1458" s="117"/>
      <c r="SVG1458" s="117"/>
      <c r="SVH1458" s="117"/>
      <c r="SVI1458" s="117"/>
      <c r="SVJ1458" s="117"/>
      <c r="SVK1458" s="117"/>
      <c r="SVL1458" s="117"/>
      <c r="SVM1458" s="117"/>
      <c r="SVN1458" s="117"/>
      <c r="SVO1458" s="117"/>
      <c r="SVP1458" s="117"/>
      <c r="SVQ1458" s="117"/>
      <c r="SVR1458" s="117"/>
      <c r="SVS1458" s="117"/>
      <c r="SVT1458" s="117"/>
      <c r="SVU1458" s="117"/>
      <c r="SVV1458" s="117"/>
      <c r="SVW1458" s="117"/>
      <c r="SVX1458" s="117"/>
      <c r="SVY1458" s="117"/>
      <c r="SVZ1458" s="117"/>
      <c r="SWA1458" s="117"/>
      <c r="SWB1458" s="117"/>
      <c r="SWC1458" s="117"/>
      <c r="SWD1458" s="117"/>
      <c r="SWE1458" s="117"/>
      <c r="SWF1458" s="117"/>
      <c r="SWG1458" s="117"/>
      <c r="SWH1458" s="117"/>
      <c r="SWI1458" s="117"/>
      <c r="SWJ1458" s="117"/>
      <c r="SWK1458" s="117"/>
      <c r="SWL1458" s="117"/>
      <c r="SWM1458" s="117"/>
      <c r="SWN1458" s="117"/>
      <c r="SWO1458" s="117"/>
      <c r="SWP1458" s="117"/>
      <c r="SWQ1458" s="117"/>
      <c r="SWR1458" s="117"/>
      <c r="SWS1458" s="117"/>
      <c r="SWT1458" s="117"/>
      <c r="SWU1458" s="117"/>
      <c r="SWV1458" s="117"/>
      <c r="SWW1458" s="117"/>
      <c r="SWX1458" s="117"/>
      <c r="SWY1458" s="117"/>
      <c r="SWZ1458" s="117"/>
      <c r="SXA1458" s="117"/>
      <c r="SXB1458" s="117"/>
      <c r="SXC1458" s="117"/>
      <c r="SXD1458" s="117"/>
      <c r="SXE1458" s="117"/>
      <c r="SXF1458" s="117"/>
      <c r="SXG1458" s="117"/>
      <c r="SXH1458" s="117"/>
      <c r="SXI1458" s="117"/>
      <c r="SXJ1458" s="117"/>
      <c r="SXK1458" s="117"/>
      <c r="SXL1458" s="117"/>
      <c r="SXM1458" s="117"/>
      <c r="SXN1458" s="117"/>
      <c r="SXO1458" s="117"/>
      <c r="SXP1458" s="117"/>
      <c r="SXQ1458" s="117"/>
      <c r="SXR1458" s="117"/>
      <c r="SXS1458" s="117"/>
      <c r="SXT1458" s="117"/>
      <c r="SXU1458" s="117"/>
      <c r="SXV1458" s="117"/>
      <c r="SXW1458" s="117"/>
      <c r="SXX1458" s="117"/>
      <c r="SXY1458" s="117"/>
      <c r="SXZ1458" s="117"/>
      <c r="SYA1458" s="117"/>
      <c r="SYB1458" s="117"/>
      <c r="SYC1458" s="117"/>
      <c r="SYD1458" s="117"/>
      <c r="SYE1458" s="117"/>
      <c r="SYF1458" s="117"/>
      <c r="SYG1458" s="117"/>
      <c r="SYH1458" s="117"/>
      <c r="SYI1458" s="117"/>
      <c r="SYJ1458" s="117"/>
      <c r="SYK1458" s="117"/>
      <c r="SYL1458" s="117"/>
      <c r="SYM1458" s="117"/>
      <c r="SYN1458" s="117"/>
      <c r="SYO1458" s="117"/>
      <c r="SYP1458" s="117"/>
      <c r="SYQ1458" s="117"/>
      <c r="SYR1458" s="117"/>
      <c r="SYS1458" s="117"/>
      <c r="SYT1458" s="117"/>
      <c r="SYU1458" s="117"/>
      <c r="SYV1458" s="117"/>
      <c r="SYW1458" s="117"/>
      <c r="SYX1458" s="117"/>
      <c r="SYY1458" s="117"/>
      <c r="SYZ1458" s="117"/>
      <c r="SZA1458" s="117"/>
      <c r="SZB1458" s="117"/>
      <c r="SZC1458" s="117"/>
      <c r="SZD1458" s="117"/>
      <c r="SZE1458" s="117"/>
      <c r="SZF1458" s="117"/>
      <c r="SZG1458" s="117"/>
      <c r="SZH1458" s="117"/>
      <c r="SZI1458" s="117"/>
      <c r="SZJ1458" s="117"/>
      <c r="SZK1458" s="117"/>
      <c r="SZL1458" s="117"/>
      <c r="SZM1458" s="117"/>
      <c r="SZN1458" s="117"/>
      <c r="SZO1458" s="117"/>
      <c r="SZP1458" s="117"/>
      <c r="SZQ1458" s="117"/>
      <c r="SZR1458" s="117"/>
      <c r="SZS1458" s="117"/>
      <c r="SZT1458" s="117"/>
      <c r="SZU1458" s="117"/>
      <c r="SZV1458" s="117"/>
      <c r="SZW1458" s="117"/>
      <c r="SZX1458" s="117"/>
      <c r="SZY1458" s="117"/>
      <c r="SZZ1458" s="117"/>
      <c r="TAA1458" s="117"/>
      <c r="TAB1458" s="117"/>
      <c r="TAC1458" s="117"/>
      <c r="TAD1458" s="117"/>
      <c r="TAE1458" s="117"/>
      <c r="TAF1458" s="117"/>
      <c r="TAG1458" s="117"/>
      <c r="TAH1458" s="117"/>
      <c r="TAI1458" s="117"/>
      <c r="TAJ1458" s="117"/>
      <c r="TAK1458" s="117"/>
      <c r="TAL1458" s="117"/>
      <c r="TAM1458" s="117"/>
      <c r="TAN1458" s="117"/>
      <c r="TAO1458" s="117"/>
      <c r="TAP1458" s="117"/>
      <c r="TAQ1458" s="117"/>
      <c r="TAR1458" s="117"/>
      <c r="TAS1458" s="117"/>
      <c r="TAT1458" s="117"/>
      <c r="TAU1458" s="117"/>
      <c r="TAV1458" s="117"/>
      <c r="TAW1458" s="117"/>
      <c r="TAX1458" s="117"/>
      <c r="TAY1458" s="117"/>
      <c r="TAZ1458" s="117"/>
      <c r="TBA1458" s="117"/>
      <c r="TBB1458" s="117"/>
      <c r="TBC1458" s="117"/>
      <c r="TBD1458" s="117"/>
      <c r="TBE1458" s="117"/>
      <c r="TBF1458" s="117"/>
      <c r="TBG1458" s="117"/>
      <c r="TBH1458" s="117"/>
      <c r="TBI1458" s="117"/>
      <c r="TBJ1458" s="117"/>
      <c r="TBK1458" s="117"/>
      <c r="TBL1458" s="117"/>
      <c r="TBM1458" s="117"/>
      <c r="TBN1458" s="117"/>
      <c r="TBO1458" s="117"/>
      <c r="TBP1458" s="117"/>
      <c r="TBQ1458" s="117"/>
      <c r="TBR1458" s="117"/>
      <c r="TBS1458" s="117"/>
      <c r="TBT1458" s="117"/>
      <c r="TBU1458" s="117"/>
      <c r="TBV1458" s="117"/>
      <c r="TBW1458" s="117"/>
      <c r="TBX1458" s="117"/>
      <c r="TBY1458" s="117"/>
      <c r="TBZ1458" s="117"/>
      <c r="TCA1458" s="117"/>
      <c r="TCB1458" s="117"/>
      <c r="TCC1458" s="117"/>
      <c r="TCD1458" s="117"/>
      <c r="TCE1458" s="117"/>
      <c r="TCF1458" s="117"/>
      <c r="TCG1458" s="117"/>
      <c r="TCH1458" s="117"/>
      <c r="TCI1458" s="117"/>
      <c r="TCJ1458" s="117"/>
      <c r="TCK1458" s="117"/>
      <c r="TCL1458" s="117"/>
      <c r="TCM1458" s="117"/>
      <c r="TCN1458" s="117"/>
      <c r="TCO1458" s="117"/>
      <c r="TCP1458" s="117"/>
      <c r="TCQ1458" s="117"/>
      <c r="TCR1458" s="117"/>
      <c r="TCS1458" s="117"/>
      <c r="TCT1458" s="117"/>
      <c r="TCU1458" s="117"/>
      <c r="TCV1458" s="117"/>
      <c r="TCW1458" s="117"/>
      <c r="TCX1458" s="117"/>
      <c r="TCY1458" s="117"/>
      <c r="TCZ1458" s="117"/>
      <c r="TDA1458" s="117"/>
      <c r="TDB1458" s="117"/>
      <c r="TDC1458" s="117"/>
      <c r="TDD1458" s="117"/>
      <c r="TDE1458" s="117"/>
      <c r="TDF1458" s="117"/>
      <c r="TDG1458" s="117"/>
      <c r="TDH1458" s="117"/>
      <c r="TDI1458" s="117"/>
      <c r="TDJ1458" s="117"/>
      <c r="TDK1458" s="117"/>
      <c r="TDL1458" s="117"/>
      <c r="TDM1458" s="117"/>
      <c r="TDN1458" s="117"/>
      <c r="TDO1458" s="117"/>
      <c r="TDP1458" s="117"/>
      <c r="TDQ1458" s="117"/>
      <c r="TDR1458" s="117"/>
      <c r="TDS1458" s="117"/>
      <c r="TDT1458" s="117"/>
      <c r="TDU1458" s="117"/>
      <c r="TDV1458" s="117"/>
      <c r="TDW1458" s="117"/>
      <c r="TDX1458" s="117"/>
      <c r="TDY1458" s="117"/>
      <c r="TDZ1458" s="117"/>
      <c r="TEA1458" s="117"/>
      <c r="TEB1458" s="117"/>
      <c r="TEC1458" s="117"/>
      <c r="TED1458" s="117"/>
      <c r="TEE1458" s="117"/>
      <c r="TEF1458" s="117"/>
      <c r="TEG1458" s="117"/>
      <c r="TEH1458" s="117"/>
      <c r="TEI1458" s="117"/>
      <c r="TEJ1458" s="117"/>
      <c r="TEK1458" s="117"/>
      <c r="TEL1458" s="117"/>
      <c r="TEM1458" s="117"/>
      <c r="TEN1458" s="117"/>
      <c r="TEO1458" s="117"/>
      <c r="TEP1458" s="117"/>
      <c r="TEQ1458" s="117"/>
      <c r="TER1458" s="117"/>
      <c r="TES1458" s="117"/>
      <c r="TET1458" s="117"/>
      <c r="TEU1458" s="117"/>
      <c r="TEV1458" s="117"/>
      <c r="TEW1458" s="117"/>
      <c r="TEX1458" s="117"/>
      <c r="TEY1458" s="117"/>
      <c r="TEZ1458" s="117"/>
      <c r="TFA1458" s="117"/>
      <c r="TFB1458" s="117"/>
      <c r="TFC1458" s="117"/>
      <c r="TFD1458" s="117"/>
      <c r="TFE1458" s="117"/>
      <c r="TFF1458" s="117"/>
      <c r="TFG1458" s="117"/>
      <c r="TFH1458" s="117"/>
      <c r="TFI1458" s="117"/>
      <c r="TFJ1458" s="117"/>
      <c r="TFK1458" s="117"/>
      <c r="TFL1458" s="117"/>
      <c r="TFM1458" s="117"/>
      <c r="TFN1458" s="117"/>
      <c r="TFO1458" s="117"/>
      <c r="TFP1458" s="117"/>
      <c r="TFQ1458" s="117"/>
      <c r="TFR1458" s="117"/>
      <c r="TFS1458" s="117"/>
      <c r="TFT1458" s="117"/>
      <c r="TFU1458" s="117"/>
      <c r="TFV1458" s="117"/>
      <c r="TFW1458" s="117"/>
      <c r="TFX1458" s="117"/>
      <c r="TFY1458" s="117"/>
      <c r="TFZ1458" s="117"/>
      <c r="TGA1458" s="117"/>
      <c r="TGB1458" s="117"/>
      <c r="TGC1458" s="117"/>
      <c r="TGD1458" s="117"/>
      <c r="TGE1458" s="117"/>
      <c r="TGF1458" s="117"/>
      <c r="TGG1458" s="117"/>
      <c r="TGH1458" s="117"/>
      <c r="TGI1458" s="117"/>
      <c r="TGJ1458" s="117"/>
      <c r="TGK1458" s="117"/>
      <c r="TGL1458" s="117"/>
      <c r="TGM1458" s="117"/>
      <c r="TGN1458" s="117"/>
      <c r="TGO1458" s="117"/>
      <c r="TGP1458" s="117"/>
      <c r="TGQ1458" s="117"/>
      <c r="TGR1458" s="117"/>
      <c r="TGS1458" s="117"/>
      <c r="TGT1458" s="117"/>
      <c r="TGU1458" s="117"/>
      <c r="TGV1458" s="117"/>
      <c r="TGW1458" s="117"/>
      <c r="TGX1458" s="117"/>
      <c r="TGY1458" s="117"/>
      <c r="TGZ1458" s="117"/>
      <c r="THA1458" s="117"/>
      <c r="THB1458" s="117"/>
      <c r="THC1458" s="117"/>
      <c r="THD1458" s="117"/>
      <c r="THE1458" s="117"/>
      <c r="THF1458" s="117"/>
      <c r="THG1458" s="117"/>
      <c r="THH1458" s="117"/>
      <c r="THI1458" s="117"/>
      <c r="THJ1458" s="117"/>
      <c r="THK1458" s="117"/>
      <c r="THL1458" s="117"/>
      <c r="THM1458" s="117"/>
      <c r="THN1458" s="117"/>
      <c r="THO1458" s="117"/>
      <c r="THP1458" s="117"/>
      <c r="THQ1458" s="117"/>
      <c r="THR1458" s="117"/>
      <c r="THS1458" s="117"/>
      <c r="THT1458" s="117"/>
      <c r="THU1458" s="117"/>
      <c r="THV1458" s="117"/>
      <c r="THW1458" s="117"/>
      <c r="THX1458" s="117"/>
      <c r="THY1458" s="117"/>
      <c r="THZ1458" s="117"/>
      <c r="TIA1458" s="117"/>
      <c r="TIB1458" s="117"/>
      <c r="TIC1458" s="117"/>
      <c r="TID1458" s="117"/>
      <c r="TIE1458" s="117"/>
      <c r="TIF1458" s="117"/>
      <c r="TIG1458" s="117"/>
      <c r="TIH1458" s="117"/>
      <c r="TII1458" s="117"/>
      <c r="TIJ1458" s="117"/>
      <c r="TIK1458" s="117"/>
      <c r="TIL1458" s="117"/>
      <c r="TIM1458" s="117"/>
      <c r="TIN1458" s="117"/>
      <c r="TIO1458" s="117"/>
      <c r="TIP1458" s="117"/>
      <c r="TIQ1458" s="117"/>
      <c r="TIR1458" s="117"/>
      <c r="TIS1458" s="117"/>
      <c r="TIT1458" s="117"/>
      <c r="TIU1458" s="117"/>
      <c r="TIV1458" s="117"/>
      <c r="TIW1458" s="117"/>
      <c r="TIX1458" s="117"/>
      <c r="TIY1458" s="117"/>
      <c r="TIZ1458" s="117"/>
      <c r="TJA1458" s="117"/>
      <c r="TJB1458" s="117"/>
      <c r="TJC1458" s="117"/>
      <c r="TJD1458" s="117"/>
      <c r="TJE1458" s="117"/>
      <c r="TJF1458" s="117"/>
      <c r="TJG1458" s="117"/>
      <c r="TJH1458" s="117"/>
      <c r="TJI1458" s="117"/>
      <c r="TJJ1458" s="117"/>
      <c r="TJK1458" s="117"/>
      <c r="TJL1458" s="117"/>
      <c r="TJM1458" s="117"/>
      <c r="TJN1458" s="117"/>
      <c r="TJO1458" s="117"/>
      <c r="TJP1458" s="117"/>
      <c r="TJQ1458" s="117"/>
      <c r="TJR1458" s="117"/>
      <c r="TJS1458" s="117"/>
      <c r="TJT1458" s="117"/>
      <c r="TJU1458" s="117"/>
      <c r="TJV1458" s="117"/>
      <c r="TJW1458" s="117"/>
      <c r="TJX1458" s="117"/>
      <c r="TJY1458" s="117"/>
      <c r="TJZ1458" s="117"/>
      <c r="TKA1458" s="117"/>
      <c r="TKB1458" s="117"/>
      <c r="TKC1458" s="117"/>
      <c r="TKD1458" s="117"/>
      <c r="TKE1458" s="117"/>
      <c r="TKF1458" s="117"/>
      <c r="TKG1458" s="117"/>
      <c r="TKH1458" s="117"/>
      <c r="TKI1458" s="117"/>
      <c r="TKJ1458" s="117"/>
      <c r="TKK1458" s="117"/>
      <c r="TKL1458" s="117"/>
      <c r="TKM1458" s="117"/>
      <c r="TKN1458" s="117"/>
      <c r="TKO1458" s="117"/>
      <c r="TKP1458" s="117"/>
      <c r="TKQ1458" s="117"/>
      <c r="TKR1458" s="117"/>
      <c r="TKS1458" s="117"/>
      <c r="TKT1458" s="117"/>
      <c r="TKU1458" s="117"/>
      <c r="TKV1458" s="117"/>
      <c r="TKW1458" s="117"/>
      <c r="TKX1458" s="117"/>
      <c r="TKY1458" s="117"/>
      <c r="TKZ1458" s="117"/>
      <c r="TLA1458" s="117"/>
      <c r="TLB1458" s="117"/>
      <c r="TLC1458" s="117"/>
      <c r="TLD1458" s="117"/>
      <c r="TLE1458" s="117"/>
      <c r="TLF1458" s="117"/>
      <c r="TLG1458" s="117"/>
      <c r="TLH1458" s="117"/>
      <c r="TLI1458" s="117"/>
      <c r="TLJ1458" s="117"/>
      <c r="TLK1458" s="117"/>
      <c r="TLL1458" s="117"/>
      <c r="TLM1458" s="117"/>
      <c r="TLN1458" s="117"/>
      <c r="TLO1458" s="117"/>
      <c r="TLP1458" s="117"/>
      <c r="TLQ1458" s="117"/>
      <c r="TLR1458" s="117"/>
      <c r="TLS1458" s="117"/>
      <c r="TLT1458" s="117"/>
      <c r="TLU1458" s="117"/>
      <c r="TLV1458" s="117"/>
      <c r="TLW1458" s="117"/>
      <c r="TLX1458" s="117"/>
      <c r="TLY1458" s="117"/>
      <c r="TLZ1458" s="117"/>
      <c r="TMA1458" s="117"/>
      <c r="TMB1458" s="117"/>
      <c r="TMC1458" s="117"/>
      <c r="TMD1458" s="117"/>
      <c r="TME1458" s="117"/>
      <c r="TMF1458" s="117"/>
      <c r="TMG1458" s="117"/>
      <c r="TMH1458" s="117"/>
      <c r="TMI1458" s="117"/>
      <c r="TMJ1458" s="117"/>
      <c r="TMK1458" s="117"/>
      <c r="TML1458" s="117"/>
      <c r="TMM1458" s="117"/>
      <c r="TMN1458" s="117"/>
      <c r="TMO1458" s="117"/>
      <c r="TMP1458" s="117"/>
      <c r="TMQ1458" s="117"/>
      <c r="TMR1458" s="117"/>
      <c r="TMS1458" s="117"/>
      <c r="TMT1458" s="117"/>
      <c r="TMU1458" s="117"/>
      <c r="TMV1458" s="117"/>
      <c r="TMW1458" s="117"/>
      <c r="TMX1458" s="117"/>
      <c r="TMY1458" s="117"/>
      <c r="TMZ1458" s="117"/>
      <c r="TNA1458" s="117"/>
      <c r="TNB1458" s="117"/>
      <c r="TNC1458" s="117"/>
      <c r="TND1458" s="117"/>
      <c r="TNE1458" s="117"/>
      <c r="TNF1458" s="117"/>
      <c r="TNG1458" s="117"/>
      <c r="TNH1458" s="117"/>
      <c r="TNI1458" s="117"/>
      <c r="TNJ1458" s="117"/>
      <c r="TNK1458" s="117"/>
      <c r="TNL1458" s="117"/>
      <c r="TNM1458" s="117"/>
      <c r="TNN1458" s="117"/>
      <c r="TNO1458" s="117"/>
      <c r="TNP1458" s="117"/>
      <c r="TNQ1458" s="117"/>
      <c r="TNR1458" s="117"/>
      <c r="TNS1458" s="117"/>
      <c r="TNT1458" s="117"/>
      <c r="TNU1458" s="117"/>
      <c r="TNV1458" s="117"/>
      <c r="TNW1458" s="117"/>
      <c r="TNX1458" s="117"/>
      <c r="TNY1458" s="117"/>
      <c r="TNZ1458" s="117"/>
      <c r="TOA1458" s="117"/>
      <c r="TOB1458" s="117"/>
      <c r="TOC1458" s="117"/>
      <c r="TOD1458" s="117"/>
      <c r="TOE1458" s="117"/>
      <c r="TOF1458" s="117"/>
      <c r="TOG1458" s="117"/>
      <c r="TOH1458" s="117"/>
      <c r="TOI1458" s="117"/>
      <c r="TOJ1458" s="117"/>
      <c r="TOK1458" s="117"/>
      <c r="TOL1458" s="117"/>
      <c r="TOM1458" s="117"/>
      <c r="TON1458" s="117"/>
      <c r="TOO1458" s="117"/>
      <c r="TOP1458" s="117"/>
      <c r="TOQ1458" s="117"/>
      <c r="TOR1458" s="117"/>
      <c r="TOS1458" s="117"/>
      <c r="TOT1458" s="117"/>
      <c r="TOU1458" s="117"/>
      <c r="TOV1458" s="117"/>
      <c r="TOW1458" s="117"/>
      <c r="TOX1458" s="117"/>
      <c r="TOY1458" s="117"/>
      <c r="TOZ1458" s="117"/>
      <c r="TPA1458" s="117"/>
      <c r="TPB1458" s="117"/>
      <c r="TPC1458" s="117"/>
      <c r="TPD1458" s="117"/>
      <c r="TPE1458" s="117"/>
      <c r="TPF1458" s="117"/>
      <c r="TPG1458" s="117"/>
      <c r="TPH1458" s="117"/>
      <c r="TPI1458" s="117"/>
      <c r="TPJ1458" s="117"/>
      <c r="TPK1458" s="117"/>
      <c r="TPL1458" s="117"/>
      <c r="TPM1458" s="117"/>
      <c r="TPN1458" s="117"/>
      <c r="TPO1458" s="117"/>
      <c r="TPP1458" s="117"/>
      <c r="TPQ1458" s="117"/>
      <c r="TPR1458" s="117"/>
      <c r="TPS1458" s="117"/>
      <c r="TPT1458" s="117"/>
      <c r="TPU1458" s="117"/>
      <c r="TPV1458" s="117"/>
      <c r="TPW1458" s="117"/>
      <c r="TPX1458" s="117"/>
      <c r="TPY1458" s="117"/>
      <c r="TPZ1458" s="117"/>
      <c r="TQA1458" s="117"/>
      <c r="TQB1458" s="117"/>
      <c r="TQC1458" s="117"/>
      <c r="TQD1458" s="117"/>
      <c r="TQE1458" s="117"/>
      <c r="TQF1458" s="117"/>
      <c r="TQG1458" s="117"/>
      <c r="TQH1458" s="117"/>
      <c r="TQI1458" s="117"/>
      <c r="TQJ1458" s="117"/>
      <c r="TQK1458" s="117"/>
      <c r="TQL1458" s="117"/>
      <c r="TQM1458" s="117"/>
      <c r="TQN1458" s="117"/>
      <c r="TQO1458" s="117"/>
      <c r="TQP1458" s="117"/>
      <c r="TQQ1458" s="117"/>
      <c r="TQR1458" s="117"/>
      <c r="TQS1458" s="117"/>
      <c r="TQT1458" s="117"/>
      <c r="TQU1458" s="117"/>
      <c r="TQV1458" s="117"/>
      <c r="TQW1458" s="117"/>
      <c r="TQX1458" s="117"/>
      <c r="TQY1458" s="117"/>
      <c r="TQZ1458" s="117"/>
      <c r="TRA1458" s="117"/>
      <c r="TRB1458" s="117"/>
      <c r="TRC1458" s="117"/>
      <c r="TRD1458" s="117"/>
      <c r="TRE1458" s="117"/>
      <c r="TRF1458" s="117"/>
      <c r="TRG1458" s="117"/>
      <c r="TRH1458" s="117"/>
      <c r="TRI1458" s="117"/>
      <c r="TRJ1458" s="117"/>
      <c r="TRK1458" s="117"/>
      <c r="TRL1458" s="117"/>
      <c r="TRM1458" s="117"/>
      <c r="TRN1458" s="117"/>
      <c r="TRO1458" s="117"/>
      <c r="TRP1458" s="117"/>
      <c r="TRQ1458" s="117"/>
      <c r="TRR1458" s="117"/>
      <c r="TRS1458" s="117"/>
      <c r="TRT1458" s="117"/>
      <c r="TRU1458" s="117"/>
      <c r="TRV1458" s="117"/>
      <c r="TRW1458" s="117"/>
      <c r="TRX1458" s="117"/>
      <c r="TRY1458" s="117"/>
      <c r="TRZ1458" s="117"/>
      <c r="TSA1458" s="117"/>
      <c r="TSB1458" s="117"/>
      <c r="TSC1458" s="117"/>
      <c r="TSD1458" s="117"/>
      <c r="TSE1458" s="117"/>
      <c r="TSF1458" s="117"/>
      <c r="TSG1458" s="117"/>
      <c r="TSH1458" s="117"/>
      <c r="TSI1458" s="117"/>
      <c r="TSJ1458" s="117"/>
      <c r="TSK1458" s="117"/>
      <c r="TSL1458" s="117"/>
      <c r="TSM1458" s="117"/>
      <c r="TSN1458" s="117"/>
      <c r="TSO1458" s="117"/>
      <c r="TSP1458" s="117"/>
      <c r="TSQ1458" s="117"/>
      <c r="TSR1458" s="117"/>
      <c r="TSS1458" s="117"/>
      <c r="TST1458" s="117"/>
      <c r="TSU1458" s="117"/>
      <c r="TSV1458" s="117"/>
      <c r="TSW1458" s="117"/>
      <c r="TSX1458" s="117"/>
      <c r="TSY1458" s="117"/>
      <c r="TSZ1458" s="117"/>
      <c r="TTA1458" s="117"/>
      <c r="TTB1458" s="117"/>
      <c r="TTC1458" s="117"/>
      <c r="TTD1458" s="117"/>
      <c r="TTE1458" s="117"/>
      <c r="TTF1458" s="117"/>
      <c r="TTG1458" s="117"/>
      <c r="TTH1458" s="117"/>
      <c r="TTI1458" s="117"/>
      <c r="TTJ1458" s="117"/>
      <c r="TTK1458" s="117"/>
      <c r="TTL1458" s="117"/>
      <c r="TTM1458" s="117"/>
      <c r="TTN1458" s="117"/>
      <c r="TTO1458" s="117"/>
      <c r="TTP1458" s="117"/>
      <c r="TTQ1458" s="117"/>
      <c r="TTR1458" s="117"/>
      <c r="TTS1458" s="117"/>
      <c r="TTT1458" s="117"/>
      <c r="TTU1458" s="117"/>
      <c r="TTV1458" s="117"/>
      <c r="TTW1458" s="117"/>
      <c r="TTX1458" s="117"/>
      <c r="TTY1458" s="117"/>
      <c r="TTZ1458" s="117"/>
      <c r="TUA1458" s="117"/>
      <c r="TUB1458" s="117"/>
      <c r="TUC1458" s="117"/>
      <c r="TUD1458" s="117"/>
      <c r="TUE1458" s="117"/>
      <c r="TUF1458" s="117"/>
      <c r="TUG1458" s="117"/>
      <c r="TUH1458" s="117"/>
      <c r="TUI1458" s="117"/>
      <c r="TUJ1458" s="117"/>
      <c r="TUK1458" s="117"/>
      <c r="TUL1458" s="117"/>
      <c r="TUM1458" s="117"/>
      <c r="TUN1458" s="117"/>
      <c r="TUO1458" s="117"/>
      <c r="TUP1458" s="117"/>
      <c r="TUQ1458" s="117"/>
      <c r="TUR1458" s="117"/>
      <c r="TUS1458" s="117"/>
      <c r="TUT1458" s="117"/>
      <c r="TUU1458" s="117"/>
      <c r="TUV1458" s="117"/>
      <c r="TUW1458" s="117"/>
      <c r="TUX1458" s="117"/>
      <c r="TUY1458" s="117"/>
      <c r="TUZ1458" s="117"/>
      <c r="TVA1458" s="117"/>
      <c r="TVB1458" s="117"/>
      <c r="TVC1458" s="117"/>
      <c r="TVD1458" s="117"/>
      <c r="TVE1458" s="117"/>
      <c r="TVF1458" s="117"/>
      <c r="TVG1458" s="117"/>
      <c r="TVH1458" s="117"/>
      <c r="TVI1458" s="117"/>
      <c r="TVJ1458" s="117"/>
      <c r="TVK1458" s="117"/>
      <c r="TVL1458" s="117"/>
      <c r="TVM1458" s="117"/>
      <c r="TVN1458" s="117"/>
      <c r="TVO1458" s="117"/>
      <c r="TVP1458" s="117"/>
      <c r="TVQ1458" s="117"/>
      <c r="TVR1458" s="117"/>
      <c r="TVS1458" s="117"/>
      <c r="TVT1458" s="117"/>
      <c r="TVU1458" s="117"/>
      <c r="TVV1458" s="117"/>
      <c r="TVW1458" s="117"/>
      <c r="TVX1458" s="117"/>
      <c r="TVY1458" s="117"/>
      <c r="TVZ1458" s="117"/>
      <c r="TWA1458" s="117"/>
      <c r="TWB1458" s="117"/>
      <c r="TWC1458" s="117"/>
      <c r="TWD1458" s="117"/>
      <c r="TWE1458" s="117"/>
      <c r="TWF1458" s="117"/>
      <c r="TWG1458" s="117"/>
      <c r="TWH1458" s="117"/>
      <c r="TWI1458" s="117"/>
      <c r="TWJ1458" s="117"/>
      <c r="TWK1458" s="117"/>
      <c r="TWL1458" s="117"/>
      <c r="TWM1458" s="117"/>
      <c r="TWN1458" s="117"/>
      <c r="TWO1458" s="117"/>
      <c r="TWP1458" s="117"/>
      <c r="TWQ1458" s="117"/>
      <c r="TWR1458" s="117"/>
      <c r="TWS1458" s="117"/>
      <c r="TWT1458" s="117"/>
      <c r="TWU1458" s="117"/>
      <c r="TWV1458" s="117"/>
      <c r="TWW1458" s="117"/>
      <c r="TWX1458" s="117"/>
      <c r="TWY1458" s="117"/>
      <c r="TWZ1458" s="117"/>
      <c r="TXA1458" s="117"/>
      <c r="TXB1458" s="117"/>
      <c r="TXC1458" s="117"/>
      <c r="TXD1458" s="117"/>
      <c r="TXE1458" s="117"/>
      <c r="TXF1458" s="117"/>
      <c r="TXG1458" s="117"/>
      <c r="TXH1458" s="117"/>
      <c r="TXI1458" s="117"/>
      <c r="TXJ1458" s="117"/>
      <c r="TXK1458" s="117"/>
      <c r="TXL1458" s="117"/>
      <c r="TXM1458" s="117"/>
      <c r="TXN1458" s="117"/>
      <c r="TXO1458" s="117"/>
      <c r="TXP1458" s="117"/>
      <c r="TXQ1458" s="117"/>
      <c r="TXR1458" s="117"/>
      <c r="TXS1458" s="117"/>
      <c r="TXT1458" s="117"/>
      <c r="TXU1458" s="117"/>
      <c r="TXV1458" s="117"/>
      <c r="TXW1458" s="117"/>
      <c r="TXX1458" s="117"/>
      <c r="TXY1458" s="117"/>
      <c r="TXZ1458" s="117"/>
      <c r="TYA1458" s="117"/>
      <c r="TYB1458" s="117"/>
      <c r="TYC1458" s="117"/>
      <c r="TYD1458" s="117"/>
      <c r="TYE1458" s="117"/>
      <c r="TYF1458" s="117"/>
      <c r="TYG1458" s="117"/>
      <c r="TYH1458" s="117"/>
      <c r="TYI1458" s="117"/>
      <c r="TYJ1458" s="117"/>
      <c r="TYK1458" s="117"/>
      <c r="TYL1458" s="117"/>
      <c r="TYM1458" s="117"/>
      <c r="TYN1458" s="117"/>
      <c r="TYO1458" s="117"/>
      <c r="TYP1458" s="117"/>
      <c r="TYQ1458" s="117"/>
      <c r="TYR1458" s="117"/>
      <c r="TYS1458" s="117"/>
      <c r="TYT1458" s="117"/>
      <c r="TYU1458" s="117"/>
      <c r="TYV1458" s="117"/>
      <c r="TYW1458" s="117"/>
      <c r="TYX1458" s="117"/>
      <c r="TYY1458" s="117"/>
      <c r="TYZ1458" s="117"/>
      <c r="TZA1458" s="117"/>
      <c r="TZB1458" s="117"/>
      <c r="TZC1458" s="117"/>
      <c r="TZD1458" s="117"/>
      <c r="TZE1458" s="117"/>
      <c r="TZF1458" s="117"/>
      <c r="TZG1458" s="117"/>
      <c r="TZH1458" s="117"/>
      <c r="TZI1458" s="117"/>
      <c r="TZJ1458" s="117"/>
      <c r="TZK1458" s="117"/>
      <c r="TZL1458" s="117"/>
      <c r="TZM1458" s="117"/>
      <c r="TZN1458" s="117"/>
      <c r="TZO1458" s="117"/>
      <c r="TZP1458" s="117"/>
      <c r="TZQ1458" s="117"/>
      <c r="TZR1458" s="117"/>
      <c r="TZS1458" s="117"/>
      <c r="TZT1458" s="117"/>
      <c r="TZU1458" s="117"/>
      <c r="TZV1458" s="117"/>
      <c r="TZW1458" s="117"/>
      <c r="TZX1458" s="117"/>
      <c r="TZY1458" s="117"/>
      <c r="TZZ1458" s="117"/>
      <c r="UAA1458" s="117"/>
      <c r="UAB1458" s="117"/>
      <c r="UAC1458" s="117"/>
      <c r="UAD1458" s="117"/>
      <c r="UAE1458" s="117"/>
      <c r="UAF1458" s="117"/>
      <c r="UAG1458" s="117"/>
      <c r="UAH1458" s="117"/>
      <c r="UAI1458" s="117"/>
      <c r="UAJ1458" s="117"/>
      <c r="UAK1458" s="117"/>
      <c r="UAL1458" s="117"/>
      <c r="UAM1458" s="117"/>
      <c r="UAN1458" s="117"/>
      <c r="UAO1458" s="117"/>
      <c r="UAP1458" s="117"/>
      <c r="UAQ1458" s="117"/>
      <c r="UAR1458" s="117"/>
      <c r="UAS1458" s="117"/>
      <c r="UAT1458" s="117"/>
      <c r="UAU1458" s="117"/>
      <c r="UAV1458" s="117"/>
      <c r="UAW1458" s="117"/>
      <c r="UAX1458" s="117"/>
      <c r="UAY1458" s="117"/>
      <c r="UAZ1458" s="117"/>
      <c r="UBA1458" s="117"/>
      <c r="UBB1458" s="117"/>
      <c r="UBC1458" s="117"/>
      <c r="UBD1458" s="117"/>
      <c r="UBE1458" s="117"/>
      <c r="UBF1458" s="117"/>
      <c r="UBG1458" s="117"/>
      <c r="UBH1458" s="117"/>
      <c r="UBI1458" s="117"/>
      <c r="UBJ1458" s="117"/>
      <c r="UBK1458" s="117"/>
      <c r="UBL1458" s="117"/>
      <c r="UBM1458" s="117"/>
      <c r="UBN1458" s="117"/>
      <c r="UBO1458" s="117"/>
      <c r="UBP1458" s="117"/>
      <c r="UBQ1458" s="117"/>
      <c r="UBR1458" s="117"/>
      <c r="UBS1458" s="117"/>
      <c r="UBT1458" s="117"/>
      <c r="UBU1458" s="117"/>
      <c r="UBV1458" s="117"/>
      <c r="UBW1458" s="117"/>
      <c r="UBX1458" s="117"/>
      <c r="UBY1458" s="117"/>
      <c r="UBZ1458" s="117"/>
      <c r="UCA1458" s="117"/>
      <c r="UCB1458" s="117"/>
      <c r="UCC1458" s="117"/>
      <c r="UCD1458" s="117"/>
      <c r="UCE1458" s="117"/>
      <c r="UCF1458" s="117"/>
      <c r="UCG1458" s="117"/>
      <c r="UCH1458" s="117"/>
      <c r="UCI1458" s="117"/>
      <c r="UCJ1458" s="117"/>
      <c r="UCK1458" s="117"/>
      <c r="UCL1458" s="117"/>
      <c r="UCM1458" s="117"/>
      <c r="UCN1458" s="117"/>
      <c r="UCO1458" s="117"/>
      <c r="UCP1458" s="117"/>
      <c r="UCQ1458" s="117"/>
      <c r="UCR1458" s="117"/>
      <c r="UCS1458" s="117"/>
      <c r="UCT1458" s="117"/>
      <c r="UCU1458" s="117"/>
      <c r="UCV1458" s="117"/>
      <c r="UCW1458" s="117"/>
      <c r="UCX1458" s="117"/>
      <c r="UCY1458" s="117"/>
      <c r="UCZ1458" s="117"/>
      <c r="UDA1458" s="117"/>
      <c r="UDB1458" s="117"/>
      <c r="UDC1458" s="117"/>
      <c r="UDD1458" s="117"/>
      <c r="UDE1458" s="117"/>
      <c r="UDF1458" s="117"/>
      <c r="UDG1458" s="117"/>
      <c r="UDH1458" s="117"/>
      <c r="UDI1458" s="117"/>
      <c r="UDJ1458" s="117"/>
      <c r="UDK1458" s="117"/>
      <c r="UDL1458" s="117"/>
      <c r="UDM1458" s="117"/>
      <c r="UDN1458" s="117"/>
      <c r="UDO1458" s="117"/>
      <c r="UDP1458" s="117"/>
      <c r="UDQ1458" s="117"/>
      <c r="UDR1458" s="117"/>
      <c r="UDS1458" s="117"/>
      <c r="UDT1458" s="117"/>
      <c r="UDU1458" s="117"/>
      <c r="UDV1458" s="117"/>
      <c r="UDW1458" s="117"/>
      <c r="UDX1458" s="117"/>
      <c r="UDY1458" s="117"/>
      <c r="UDZ1458" s="117"/>
      <c r="UEA1458" s="117"/>
      <c r="UEB1458" s="117"/>
      <c r="UEC1458" s="117"/>
      <c r="UED1458" s="117"/>
      <c r="UEE1458" s="117"/>
      <c r="UEF1458" s="117"/>
      <c r="UEG1458" s="117"/>
      <c r="UEH1458" s="117"/>
      <c r="UEI1458" s="117"/>
      <c r="UEJ1458" s="117"/>
      <c r="UEK1458" s="117"/>
      <c r="UEL1458" s="117"/>
      <c r="UEM1458" s="117"/>
      <c r="UEN1458" s="117"/>
      <c r="UEO1458" s="117"/>
      <c r="UEP1458" s="117"/>
      <c r="UEQ1458" s="117"/>
      <c r="UER1458" s="117"/>
      <c r="UES1458" s="117"/>
      <c r="UET1458" s="117"/>
      <c r="UEU1458" s="117"/>
      <c r="UEV1458" s="117"/>
      <c r="UEW1458" s="117"/>
      <c r="UEX1458" s="117"/>
      <c r="UEY1458" s="117"/>
      <c r="UEZ1458" s="117"/>
      <c r="UFA1458" s="117"/>
      <c r="UFB1458" s="117"/>
      <c r="UFC1458" s="117"/>
      <c r="UFD1458" s="117"/>
      <c r="UFE1458" s="117"/>
      <c r="UFF1458" s="117"/>
      <c r="UFG1458" s="117"/>
      <c r="UFH1458" s="117"/>
      <c r="UFI1458" s="117"/>
      <c r="UFJ1458" s="117"/>
      <c r="UFK1458" s="117"/>
      <c r="UFL1458" s="117"/>
      <c r="UFM1458" s="117"/>
      <c r="UFN1458" s="117"/>
      <c r="UFO1458" s="117"/>
      <c r="UFP1458" s="117"/>
      <c r="UFQ1458" s="117"/>
      <c r="UFR1458" s="117"/>
      <c r="UFS1458" s="117"/>
      <c r="UFT1458" s="117"/>
      <c r="UFU1458" s="117"/>
      <c r="UFV1458" s="117"/>
      <c r="UFW1458" s="117"/>
      <c r="UFX1458" s="117"/>
      <c r="UFY1458" s="117"/>
      <c r="UFZ1458" s="117"/>
      <c r="UGA1458" s="117"/>
      <c r="UGB1458" s="117"/>
      <c r="UGC1458" s="117"/>
      <c r="UGD1458" s="117"/>
      <c r="UGE1458" s="117"/>
      <c r="UGF1458" s="117"/>
      <c r="UGG1458" s="117"/>
      <c r="UGH1458" s="117"/>
      <c r="UGI1458" s="117"/>
      <c r="UGJ1458" s="117"/>
      <c r="UGK1458" s="117"/>
      <c r="UGL1458" s="117"/>
      <c r="UGM1458" s="117"/>
      <c r="UGN1458" s="117"/>
      <c r="UGO1458" s="117"/>
      <c r="UGP1458" s="117"/>
      <c r="UGQ1458" s="117"/>
      <c r="UGR1458" s="117"/>
      <c r="UGS1458" s="117"/>
      <c r="UGT1458" s="117"/>
      <c r="UGU1458" s="117"/>
      <c r="UGV1458" s="117"/>
      <c r="UGW1458" s="117"/>
      <c r="UGX1458" s="117"/>
      <c r="UGY1458" s="117"/>
      <c r="UGZ1458" s="117"/>
      <c r="UHA1458" s="117"/>
      <c r="UHB1458" s="117"/>
      <c r="UHC1458" s="117"/>
      <c r="UHD1458" s="117"/>
      <c r="UHE1458" s="117"/>
      <c r="UHF1458" s="117"/>
      <c r="UHG1458" s="117"/>
      <c r="UHH1458" s="117"/>
      <c r="UHI1458" s="117"/>
      <c r="UHJ1458" s="117"/>
      <c r="UHK1458" s="117"/>
      <c r="UHL1458" s="117"/>
      <c r="UHM1458" s="117"/>
      <c r="UHN1458" s="117"/>
      <c r="UHO1458" s="117"/>
      <c r="UHP1458" s="117"/>
      <c r="UHQ1458" s="117"/>
      <c r="UHR1458" s="117"/>
      <c r="UHS1458" s="117"/>
      <c r="UHT1458" s="117"/>
      <c r="UHU1458" s="117"/>
      <c r="UHV1458" s="117"/>
      <c r="UHW1458" s="117"/>
      <c r="UHX1458" s="117"/>
      <c r="UHY1458" s="117"/>
      <c r="UHZ1458" s="117"/>
      <c r="UIA1458" s="117"/>
      <c r="UIB1458" s="117"/>
      <c r="UIC1458" s="117"/>
      <c r="UID1458" s="117"/>
      <c r="UIE1458" s="117"/>
      <c r="UIF1458" s="117"/>
      <c r="UIG1458" s="117"/>
      <c r="UIH1458" s="117"/>
      <c r="UII1458" s="117"/>
      <c r="UIJ1458" s="117"/>
      <c r="UIK1458" s="117"/>
      <c r="UIL1458" s="117"/>
      <c r="UIM1458" s="117"/>
      <c r="UIN1458" s="117"/>
      <c r="UIO1458" s="117"/>
      <c r="UIP1458" s="117"/>
      <c r="UIQ1458" s="117"/>
      <c r="UIR1458" s="117"/>
      <c r="UIS1458" s="117"/>
      <c r="UIT1458" s="117"/>
      <c r="UIU1458" s="117"/>
      <c r="UIV1458" s="117"/>
      <c r="UIW1458" s="117"/>
      <c r="UIX1458" s="117"/>
      <c r="UIY1458" s="117"/>
      <c r="UIZ1458" s="117"/>
      <c r="UJA1458" s="117"/>
      <c r="UJB1458" s="117"/>
      <c r="UJC1458" s="117"/>
      <c r="UJD1458" s="117"/>
      <c r="UJE1458" s="117"/>
      <c r="UJF1458" s="117"/>
      <c r="UJG1458" s="117"/>
      <c r="UJH1458" s="117"/>
      <c r="UJI1458" s="117"/>
      <c r="UJJ1458" s="117"/>
      <c r="UJK1458" s="117"/>
      <c r="UJL1458" s="117"/>
      <c r="UJM1458" s="117"/>
      <c r="UJN1458" s="117"/>
      <c r="UJO1458" s="117"/>
      <c r="UJP1458" s="117"/>
      <c r="UJQ1458" s="117"/>
      <c r="UJR1458" s="117"/>
      <c r="UJS1458" s="117"/>
      <c r="UJT1458" s="117"/>
      <c r="UJU1458" s="117"/>
      <c r="UJV1458" s="117"/>
      <c r="UJW1458" s="117"/>
      <c r="UJX1458" s="117"/>
      <c r="UJY1458" s="117"/>
      <c r="UJZ1458" s="117"/>
      <c r="UKA1458" s="117"/>
      <c r="UKB1458" s="117"/>
      <c r="UKC1458" s="117"/>
      <c r="UKD1458" s="117"/>
      <c r="UKE1458" s="117"/>
      <c r="UKF1458" s="117"/>
      <c r="UKG1458" s="117"/>
      <c r="UKH1458" s="117"/>
      <c r="UKI1458" s="117"/>
      <c r="UKJ1458" s="117"/>
      <c r="UKK1458" s="117"/>
      <c r="UKL1458" s="117"/>
      <c r="UKM1458" s="117"/>
      <c r="UKN1458" s="117"/>
      <c r="UKO1458" s="117"/>
      <c r="UKP1458" s="117"/>
      <c r="UKQ1458" s="117"/>
      <c r="UKR1458" s="117"/>
      <c r="UKS1458" s="117"/>
      <c r="UKT1458" s="117"/>
      <c r="UKU1458" s="117"/>
      <c r="UKV1458" s="117"/>
      <c r="UKW1458" s="117"/>
      <c r="UKX1458" s="117"/>
      <c r="UKY1458" s="117"/>
      <c r="UKZ1458" s="117"/>
      <c r="ULA1458" s="117"/>
      <c r="ULB1458" s="117"/>
      <c r="ULC1458" s="117"/>
      <c r="ULD1458" s="117"/>
      <c r="ULE1458" s="117"/>
      <c r="ULF1458" s="117"/>
      <c r="ULG1458" s="117"/>
      <c r="ULH1458" s="117"/>
      <c r="ULI1458" s="117"/>
      <c r="ULJ1458" s="117"/>
      <c r="ULK1458" s="117"/>
      <c r="ULL1458" s="117"/>
      <c r="ULM1458" s="117"/>
      <c r="ULN1458" s="117"/>
      <c r="ULO1458" s="117"/>
      <c r="ULP1458" s="117"/>
      <c r="ULQ1458" s="117"/>
      <c r="ULR1458" s="117"/>
      <c r="ULS1458" s="117"/>
      <c r="ULT1458" s="117"/>
      <c r="ULU1458" s="117"/>
      <c r="ULV1458" s="117"/>
      <c r="ULW1458" s="117"/>
      <c r="ULX1458" s="117"/>
      <c r="ULY1458" s="117"/>
      <c r="ULZ1458" s="117"/>
      <c r="UMA1458" s="117"/>
      <c r="UMB1458" s="117"/>
      <c r="UMC1458" s="117"/>
      <c r="UMD1458" s="117"/>
      <c r="UME1458" s="117"/>
      <c r="UMF1458" s="117"/>
      <c r="UMG1458" s="117"/>
      <c r="UMH1458" s="117"/>
      <c r="UMI1458" s="117"/>
      <c r="UMJ1458" s="117"/>
      <c r="UMK1458" s="117"/>
      <c r="UML1458" s="117"/>
      <c r="UMM1458" s="117"/>
      <c r="UMN1458" s="117"/>
      <c r="UMO1458" s="117"/>
      <c r="UMP1458" s="117"/>
      <c r="UMQ1458" s="117"/>
      <c r="UMR1458" s="117"/>
      <c r="UMS1458" s="117"/>
      <c r="UMT1458" s="117"/>
      <c r="UMU1458" s="117"/>
      <c r="UMV1458" s="117"/>
      <c r="UMW1458" s="117"/>
      <c r="UMX1458" s="117"/>
      <c r="UMY1458" s="117"/>
      <c r="UMZ1458" s="117"/>
      <c r="UNA1458" s="117"/>
      <c r="UNB1458" s="117"/>
      <c r="UNC1458" s="117"/>
      <c r="UND1458" s="117"/>
      <c r="UNE1458" s="117"/>
      <c r="UNF1458" s="117"/>
      <c r="UNG1458" s="117"/>
      <c r="UNH1458" s="117"/>
      <c r="UNI1458" s="117"/>
      <c r="UNJ1458" s="117"/>
      <c r="UNK1458" s="117"/>
      <c r="UNL1458" s="117"/>
      <c r="UNM1458" s="117"/>
      <c r="UNN1458" s="117"/>
      <c r="UNO1458" s="117"/>
      <c r="UNP1458" s="117"/>
      <c r="UNQ1458" s="117"/>
      <c r="UNR1458" s="117"/>
      <c r="UNS1458" s="117"/>
      <c r="UNT1458" s="117"/>
      <c r="UNU1458" s="117"/>
      <c r="UNV1458" s="117"/>
      <c r="UNW1458" s="117"/>
      <c r="UNX1458" s="117"/>
      <c r="UNY1458" s="117"/>
      <c r="UNZ1458" s="117"/>
      <c r="UOA1458" s="117"/>
      <c r="UOB1458" s="117"/>
      <c r="UOC1458" s="117"/>
      <c r="UOD1458" s="117"/>
      <c r="UOE1458" s="117"/>
      <c r="UOF1458" s="117"/>
      <c r="UOG1458" s="117"/>
      <c r="UOH1458" s="117"/>
      <c r="UOI1458" s="117"/>
      <c r="UOJ1458" s="117"/>
      <c r="UOK1458" s="117"/>
      <c r="UOL1458" s="117"/>
      <c r="UOM1458" s="117"/>
      <c r="UON1458" s="117"/>
      <c r="UOO1458" s="117"/>
      <c r="UOP1458" s="117"/>
      <c r="UOQ1458" s="117"/>
      <c r="UOR1458" s="117"/>
      <c r="UOS1458" s="117"/>
      <c r="UOT1458" s="117"/>
      <c r="UOU1458" s="117"/>
      <c r="UOV1458" s="117"/>
      <c r="UOW1458" s="117"/>
      <c r="UOX1458" s="117"/>
      <c r="UOY1458" s="117"/>
      <c r="UOZ1458" s="117"/>
      <c r="UPA1458" s="117"/>
      <c r="UPB1458" s="117"/>
      <c r="UPC1458" s="117"/>
      <c r="UPD1458" s="117"/>
      <c r="UPE1458" s="117"/>
      <c r="UPF1458" s="117"/>
      <c r="UPG1458" s="117"/>
      <c r="UPH1458" s="117"/>
      <c r="UPI1458" s="117"/>
      <c r="UPJ1458" s="117"/>
      <c r="UPK1458" s="117"/>
      <c r="UPL1458" s="117"/>
      <c r="UPM1458" s="117"/>
      <c r="UPN1458" s="117"/>
      <c r="UPO1458" s="117"/>
      <c r="UPP1458" s="117"/>
      <c r="UPQ1458" s="117"/>
      <c r="UPR1458" s="117"/>
      <c r="UPS1458" s="117"/>
      <c r="UPT1458" s="117"/>
      <c r="UPU1458" s="117"/>
      <c r="UPV1458" s="117"/>
      <c r="UPW1458" s="117"/>
      <c r="UPX1458" s="117"/>
      <c r="UPY1458" s="117"/>
      <c r="UPZ1458" s="117"/>
      <c r="UQA1458" s="117"/>
      <c r="UQB1458" s="117"/>
      <c r="UQC1458" s="117"/>
      <c r="UQD1458" s="117"/>
      <c r="UQE1458" s="117"/>
      <c r="UQF1458" s="117"/>
      <c r="UQG1458" s="117"/>
      <c r="UQH1458" s="117"/>
      <c r="UQI1458" s="117"/>
      <c r="UQJ1458" s="117"/>
      <c r="UQK1458" s="117"/>
      <c r="UQL1458" s="117"/>
      <c r="UQM1458" s="117"/>
      <c r="UQN1458" s="117"/>
      <c r="UQO1458" s="117"/>
      <c r="UQP1458" s="117"/>
      <c r="UQQ1458" s="117"/>
      <c r="UQR1458" s="117"/>
      <c r="UQS1458" s="117"/>
      <c r="UQT1458" s="117"/>
      <c r="UQU1458" s="117"/>
      <c r="UQV1458" s="117"/>
      <c r="UQW1458" s="117"/>
      <c r="UQX1458" s="117"/>
      <c r="UQY1458" s="117"/>
      <c r="UQZ1458" s="117"/>
      <c r="URA1458" s="117"/>
      <c r="URB1458" s="117"/>
      <c r="URC1458" s="117"/>
      <c r="URD1458" s="117"/>
      <c r="URE1458" s="117"/>
      <c r="URF1458" s="117"/>
      <c r="URG1458" s="117"/>
      <c r="URH1458" s="117"/>
      <c r="URI1458" s="117"/>
      <c r="URJ1458" s="117"/>
      <c r="URK1458" s="117"/>
      <c r="URL1458" s="117"/>
      <c r="URM1458" s="117"/>
      <c r="URN1458" s="117"/>
      <c r="URO1458" s="117"/>
      <c r="URP1458" s="117"/>
      <c r="URQ1458" s="117"/>
      <c r="URR1458" s="117"/>
      <c r="URS1458" s="117"/>
      <c r="URT1458" s="117"/>
      <c r="URU1458" s="117"/>
      <c r="URV1458" s="117"/>
      <c r="URW1458" s="117"/>
      <c r="URX1458" s="117"/>
      <c r="URY1458" s="117"/>
      <c r="URZ1458" s="117"/>
      <c r="USA1458" s="117"/>
      <c r="USB1458" s="117"/>
      <c r="USC1458" s="117"/>
      <c r="USD1458" s="117"/>
      <c r="USE1458" s="117"/>
      <c r="USF1458" s="117"/>
      <c r="USG1458" s="117"/>
      <c r="USH1458" s="117"/>
      <c r="USI1458" s="117"/>
      <c r="USJ1458" s="117"/>
      <c r="USK1458" s="117"/>
      <c r="USL1458" s="117"/>
      <c r="USM1458" s="117"/>
      <c r="USN1458" s="117"/>
      <c r="USO1458" s="117"/>
      <c r="USP1458" s="117"/>
      <c r="USQ1458" s="117"/>
      <c r="USR1458" s="117"/>
      <c r="USS1458" s="117"/>
      <c r="UST1458" s="117"/>
      <c r="USU1458" s="117"/>
      <c r="USV1458" s="117"/>
      <c r="USW1458" s="117"/>
      <c r="USX1458" s="117"/>
      <c r="USY1458" s="117"/>
      <c r="USZ1458" s="117"/>
      <c r="UTA1458" s="117"/>
      <c r="UTB1458" s="117"/>
      <c r="UTC1458" s="117"/>
      <c r="UTD1458" s="117"/>
      <c r="UTE1458" s="117"/>
      <c r="UTF1458" s="117"/>
      <c r="UTG1458" s="117"/>
      <c r="UTH1458" s="117"/>
      <c r="UTI1458" s="117"/>
      <c r="UTJ1458" s="117"/>
      <c r="UTK1458" s="117"/>
      <c r="UTL1458" s="117"/>
      <c r="UTM1458" s="117"/>
      <c r="UTN1458" s="117"/>
      <c r="UTO1458" s="117"/>
      <c r="UTP1458" s="117"/>
      <c r="UTQ1458" s="117"/>
      <c r="UTR1458" s="117"/>
      <c r="UTS1458" s="117"/>
      <c r="UTT1458" s="117"/>
      <c r="UTU1458" s="117"/>
      <c r="UTV1458" s="117"/>
      <c r="UTW1458" s="117"/>
      <c r="UTX1458" s="117"/>
      <c r="UTY1458" s="117"/>
      <c r="UTZ1458" s="117"/>
      <c r="UUA1458" s="117"/>
      <c r="UUB1458" s="117"/>
      <c r="UUC1458" s="117"/>
      <c r="UUD1458" s="117"/>
      <c r="UUE1458" s="117"/>
      <c r="UUF1458" s="117"/>
      <c r="UUG1458" s="117"/>
      <c r="UUH1458" s="117"/>
      <c r="UUI1458" s="117"/>
      <c r="UUJ1458" s="117"/>
      <c r="UUK1458" s="117"/>
      <c r="UUL1458" s="117"/>
      <c r="UUM1458" s="117"/>
      <c r="UUN1458" s="117"/>
      <c r="UUO1458" s="117"/>
      <c r="UUP1458" s="117"/>
      <c r="UUQ1458" s="117"/>
      <c r="UUR1458" s="117"/>
      <c r="UUS1458" s="117"/>
      <c r="UUT1458" s="117"/>
      <c r="UUU1458" s="117"/>
      <c r="UUV1458" s="117"/>
      <c r="UUW1458" s="117"/>
      <c r="UUX1458" s="117"/>
      <c r="UUY1458" s="117"/>
      <c r="UUZ1458" s="117"/>
      <c r="UVA1458" s="117"/>
      <c r="UVB1458" s="117"/>
      <c r="UVC1458" s="117"/>
      <c r="UVD1458" s="117"/>
      <c r="UVE1458" s="117"/>
      <c r="UVF1458" s="117"/>
      <c r="UVG1458" s="117"/>
      <c r="UVH1458" s="117"/>
      <c r="UVI1458" s="117"/>
      <c r="UVJ1458" s="117"/>
      <c r="UVK1458" s="117"/>
      <c r="UVL1458" s="117"/>
      <c r="UVM1458" s="117"/>
      <c r="UVN1458" s="117"/>
      <c r="UVO1458" s="117"/>
      <c r="UVP1458" s="117"/>
      <c r="UVQ1458" s="117"/>
      <c r="UVR1458" s="117"/>
      <c r="UVS1458" s="117"/>
      <c r="UVT1458" s="117"/>
      <c r="UVU1458" s="117"/>
      <c r="UVV1458" s="117"/>
      <c r="UVW1458" s="117"/>
      <c r="UVX1458" s="117"/>
      <c r="UVY1458" s="117"/>
      <c r="UVZ1458" s="117"/>
      <c r="UWA1458" s="117"/>
      <c r="UWB1458" s="117"/>
      <c r="UWC1458" s="117"/>
      <c r="UWD1458" s="117"/>
      <c r="UWE1458" s="117"/>
      <c r="UWF1458" s="117"/>
      <c r="UWG1458" s="117"/>
      <c r="UWH1458" s="117"/>
      <c r="UWI1458" s="117"/>
      <c r="UWJ1458" s="117"/>
      <c r="UWK1458" s="117"/>
      <c r="UWL1458" s="117"/>
      <c r="UWM1458" s="117"/>
      <c r="UWN1458" s="117"/>
      <c r="UWO1458" s="117"/>
      <c r="UWP1458" s="117"/>
      <c r="UWQ1458" s="117"/>
      <c r="UWR1458" s="117"/>
      <c r="UWS1458" s="117"/>
      <c r="UWT1458" s="117"/>
      <c r="UWU1458" s="117"/>
      <c r="UWV1458" s="117"/>
      <c r="UWW1458" s="117"/>
      <c r="UWX1458" s="117"/>
      <c r="UWY1458" s="117"/>
      <c r="UWZ1458" s="117"/>
      <c r="UXA1458" s="117"/>
      <c r="UXB1458" s="117"/>
      <c r="UXC1458" s="117"/>
      <c r="UXD1458" s="117"/>
      <c r="UXE1458" s="117"/>
      <c r="UXF1458" s="117"/>
      <c r="UXG1458" s="117"/>
      <c r="UXH1458" s="117"/>
      <c r="UXI1458" s="117"/>
      <c r="UXJ1458" s="117"/>
      <c r="UXK1458" s="117"/>
      <c r="UXL1458" s="117"/>
      <c r="UXM1458" s="117"/>
      <c r="UXN1458" s="117"/>
      <c r="UXO1458" s="117"/>
      <c r="UXP1458" s="117"/>
      <c r="UXQ1458" s="117"/>
      <c r="UXR1458" s="117"/>
      <c r="UXS1458" s="117"/>
      <c r="UXT1458" s="117"/>
      <c r="UXU1458" s="117"/>
      <c r="UXV1458" s="117"/>
      <c r="UXW1458" s="117"/>
      <c r="UXX1458" s="117"/>
      <c r="UXY1458" s="117"/>
      <c r="UXZ1458" s="117"/>
      <c r="UYA1458" s="117"/>
      <c r="UYB1458" s="117"/>
      <c r="UYC1458" s="117"/>
      <c r="UYD1458" s="117"/>
      <c r="UYE1458" s="117"/>
      <c r="UYF1458" s="117"/>
      <c r="UYG1458" s="117"/>
      <c r="UYH1458" s="117"/>
      <c r="UYI1458" s="117"/>
      <c r="UYJ1458" s="117"/>
      <c r="UYK1458" s="117"/>
      <c r="UYL1458" s="117"/>
      <c r="UYM1458" s="117"/>
      <c r="UYN1458" s="117"/>
      <c r="UYO1458" s="117"/>
      <c r="UYP1458" s="117"/>
      <c r="UYQ1458" s="117"/>
      <c r="UYR1458" s="117"/>
      <c r="UYS1458" s="117"/>
      <c r="UYT1458" s="117"/>
      <c r="UYU1458" s="117"/>
      <c r="UYV1458" s="117"/>
      <c r="UYW1458" s="117"/>
      <c r="UYX1458" s="117"/>
      <c r="UYY1458" s="117"/>
      <c r="UYZ1458" s="117"/>
      <c r="UZA1458" s="117"/>
      <c r="UZB1458" s="117"/>
      <c r="UZC1458" s="117"/>
      <c r="UZD1458" s="117"/>
      <c r="UZE1458" s="117"/>
      <c r="UZF1458" s="117"/>
      <c r="UZG1458" s="117"/>
      <c r="UZH1458" s="117"/>
      <c r="UZI1458" s="117"/>
      <c r="UZJ1458" s="117"/>
      <c r="UZK1458" s="117"/>
      <c r="UZL1458" s="117"/>
      <c r="UZM1458" s="117"/>
      <c r="UZN1458" s="117"/>
      <c r="UZO1458" s="117"/>
      <c r="UZP1458" s="117"/>
      <c r="UZQ1458" s="117"/>
      <c r="UZR1458" s="117"/>
      <c r="UZS1458" s="117"/>
      <c r="UZT1458" s="117"/>
      <c r="UZU1458" s="117"/>
      <c r="UZV1458" s="117"/>
      <c r="UZW1458" s="117"/>
      <c r="UZX1458" s="117"/>
      <c r="UZY1458" s="117"/>
      <c r="UZZ1458" s="117"/>
      <c r="VAA1458" s="117"/>
      <c r="VAB1458" s="117"/>
      <c r="VAC1458" s="117"/>
      <c r="VAD1458" s="117"/>
      <c r="VAE1458" s="117"/>
      <c r="VAF1458" s="117"/>
      <c r="VAG1458" s="117"/>
      <c r="VAH1458" s="117"/>
      <c r="VAI1458" s="117"/>
      <c r="VAJ1458" s="117"/>
      <c r="VAK1458" s="117"/>
      <c r="VAL1458" s="117"/>
      <c r="VAM1458" s="117"/>
      <c r="VAN1458" s="117"/>
      <c r="VAO1458" s="117"/>
      <c r="VAP1458" s="117"/>
      <c r="VAQ1458" s="117"/>
      <c r="VAR1458" s="117"/>
      <c r="VAS1458" s="117"/>
      <c r="VAT1458" s="117"/>
      <c r="VAU1458" s="117"/>
      <c r="VAV1458" s="117"/>
      <c r="VAW1458" s="117"/>
      <c r="VAX1458" s="117"/>
      <c r="VAY1458" s="117"/>
      <c r="VAZ1458" s="117"/>
      <c r="VBA1458" s="117"/>
      <c r="VBB1458" s="117"/>
      <c r="VBC1458" s="117"/>
      <c r="VBD1458" s="117"/>
      <c r="VBE1458" s="117"/>
      <c r="VBF1458" s="117"/>
      <c r="VBG1458" s="117"/>
      <c r="VBH1458" s="117"/>
      <c r="VBI1458" s="117"/>
      <c r="VBJ1458" s="117"/>
      <c r="VBK1458" s="117"/>
      <c r="VBL1458" s="117"/>
      <c r="VBM1458" s="117"/>
      <c r="VBN1458" s="117"/>
      <c r="VBO1458" s="117"/>
      <c r="VBP1458" s="117"/>
      <c r="VBQ1458" s="117"/>
      <c r="VBR1458" s="117"/>
      <c r="VBS1458" s="117"/>
      <c r="VBT1458" s="117"/>
      <c r="VBU1458" s="117"/>
      <c r="VBV1458" s="117"/>
      <c r="VBW1458" s="117"/>
      <c r="VBX1458" s="117"/>
      <c r="VBY1458" s="117"/>
      <c r="VBZ1458" s="117"/>
      <c r="VCA1458" s="117"/>
      <c r="VCB1458" s="117"/>
      <c r="VCC1458" s="117"/>
      <c r="VCD1458" s="117"/>
      <c r="VCE1458" s="117"/>
      <c r="VCF1458" s="117"/>
      <c r="VCG1458" s="117"/>
      <c r="VCH1458" s="117"/>
      <c r="VCI1458" s="117"/>
      <c r="VCJ1458" s="117"/>
      <c r="VCK1458" s="117"/>
      <c r="VCL1458" s="117"/>
      <c r="VCM1458" s="117"/>
      <c r="VCN1458" s="117"/>
      <c r="VCO1458" s="117"/>
      <c r="VCP1458" s="117"/>
      <c r="VCQ1458" s="117"/>
      <c r="VCR1458" s="117"/>
      <c r="VCS1458" s="117"/>
      <c r="VCT1458" s="117"/>
      <c r="VCU1458" s="117"/>
      <c r="VCV1458" s="117"/>
      <c r="VCW1458" s="117"/>
      <c r="VCX1458" s="117"/>
      <c r="VCY1458" s="117"/>
      <c r="VCZ1458" s="117"/>
      <c r="VDA1458" s="117"/>
      <c r="VDB1458" s="117"/>
      <c r="VDC1458" s="117"/>
      <c r="VDD1458" s="117"/>
      <c r="VDE1458" s="117"/>
      <c r="VDF1458" s="117"/>
      <c r="VDG1458" s="117"/>
      <c r="VDH1458" s="117"/>
      <c r="VDI1458" s="117"/>
      <c r="VDJ1458" s="117"/>
      <c r="VDK1458" s="117"/>
      <c r="VDL1458" s="117"/>
      <c r="VDM1458" s="117"/>
      <c r="VDN1458" s="117"/>
      <c r="VDO1458" s="117"/>
      <c r="VDP1458" s="117"/>
      <c r="VDQ1458" s="117"/>
      <c r="VDR1458" s="117"/>
      <c r="VDS1458" s="117"/>
      <c r="VDT1458" s="117"/>
      <c r="VDU1458" s="117"/>
      <c r="VDV1458" s="117"/>
      <c r="VDW1458" s="117"/>
      <c r="VDX1458" s="117"/>
      <c r="VDY1458" s="117"/>
      <c r="VDZ1458" s="117"/>
      <c r="VEA1458" s="117"/>
      <c r="VEB1458" s="117"/>
      <c r="VEC1458" s="117"/>
      <c r="VED1458" s="117"/>
      <c r="VEE1458" s="117"/>
      <c r="VEF1458" s="117"/>
      <c r="VEG1458" s="117"/>
      <c r="VEH1458" s="117"/>
      <c r="VEI1458" s="117"/>
      <c r="VEJ1458" s="117"/>
      <c r="VEK1458" s="117"/>
      <c r="VEL1458" s="117"/>
      <c r="VEM1458" s="117"/>
      <c r="VEN1458" s="117"/>
      <c r="VEO1458" s="117"/>
      <c r="VEP1458" s="117"/>
      <c r="VEQ1458" s="117"/>
      <c r="VER1458" s="117"/>
      <c r="VES1458" s="117"/>
      <c r="VET1458" s="117"/>
      <c r="VEU1458" s="117"/>
      <c r="VEV1458" s="117"/>
      <c r="VEW1458" s="117"/>
      <c r="VEX1458" s="117"/>
      <c r="VEY1458" s="117"/>
      <c r="VEZ1458" s="117"/>
      <c r="VFA1458" s="117"/>
      <c r="VFB1458" s="117"/>
      <c r="VFC1458" s="117"/>
      <c r="VFD1458" s="117"/>
      <c r="VFE1458" s="117"/>
      <c r="VFF1458" s="117"/>
      <c r="VFG1458" s="117"/>
      <c r="VFH1458" s="117"/>
      <c r="VFI1458" s="117"/>
      <c r="VFJ1458" s="117"/>
      <c r="VFK1458" s="117"/>
      <c r="VFL1458" s="117"/>
      <c r="VFM1458" s="117"/>
      <c r="VFN1458" s="117"/>
      <c r="VFO1458" s="117"/>
      <c r="VFP1458" s="117"/>
      <c r="VFQ1458" s="117"/>
      <c r="VFR1458" s="117"/>
      <c r="VFS1458" s="117"/>
      <c r="VFT1458" s="117"/>
      <c r="VFU1458" s="117"/>
      <c r="VFV1458" s="117"/>
      <c r="VFW1458" s="117"/>
      <c r="VFX1458" s="117"/>
      <c r="VFY1458" s="117"/>
      <c r="VFZ1458" s="117"/>
      <c r="VGA1458" s="117"/>
      <c r="VGB1458" s="117"/>
      <c r="VGC1458" s="117"/>
      <c r="VGD1458" s="117"/>
      <c r="VGE1458" s="117"/>
      <c r="VGF1458" s="117"/>
      <c r="VGG1458" s="117"/>
      <c r="VGH1458" s="117"/>
      <c r="VGI1458" s="117"/>
      <c r="VGJ1458" s="117"/>
      <c r="VGK1458" s="117"/>
      <c r="VGL1458" s="117"/>
      <c r="VGM1458" s="117"/>
      <c r="VGN1458" s="117"/>
      <c r="VGO1458" s="117"/>
      <c r="VGP1458" s="117"/>
      <c r="VGQ1458" s="117"/>
      <c r="VGR1458" s="117"/>
      <c r="VGS1458" s="117"/>
      <c r="VGT1458" s="117"/>
      <c r="VGU1458" s="117"/>
      <c r="VGV1458" s="117"/>
      <c r="VGW1458" s="117"/>
      <c r="VGX1458" s="117"/>
      <c r="VGY1458" s="117"/>
      <c r="VGZ1458" s="117"/>
      <c r="VHA1458" s="117"/>
      <c r="VHB1458" s="117"/>
      <c r="VHC1458" s="117"/>
      <c r="VHD1458" s="117"/>
      <c r="VHE1458" s="117"/>
      <c r="VHF1458" s="117"/>
      <c r="VHG1458" s="117"/>
      <c r="VHH1458" s="117"/>
      <c r="VHI1458" s="117"/>
      <c r="VHJ1458" s="117"/>
      <c r="VHK1458" s="117"/>
      <c r="VHL1458" s="117"/>
      <c r="VHM1458" s="117"/>
      <c r="VHN1458" s="117"/>
      <c r="VHO1458" s="117"/>
      <c r="VHP1458" s="117"/>
      <c r="VHQ1458" s="117"/>
      <c r="VHR1458" s="117"/>
      <c r="VHS1458" s="117"/>
      <c r="VHT1458" s="117"/>
      <c r="VHU1458" s="117"/>
      <c r="VHV1458" s="117"/>
      <c r="VHW1458" s="117"/>
      <c r="VHX1458" s="117"/>
      <c r="VHY1458" s="117"/>
      <c r="VHZ1458" s="117"/>
      <c r="VIA1458" s="117"/>
      <c r="VIB1458" s="117"/>
      <c r="VIC1458" s="117"/>
      <c r="VID1458" s="117"/>
      <c r="VIE1458" s="117"/>
      <c r="VIF1458" s="117"/>
      <c r="VIG1458" s="117"/>
      <c r="VIH1458" s="117"/>
      <c r="VII1458" s="117"/>
      <c r="VIJ1458" s="117"/>
      <c r="VIK1458" s="117"/>
      <c r="VIL1458" s="117"/>
      <c r="VIM1458" s="117"/>
      <c r="VIN1458" s="117"/>
      <c r="VIO1458" s="117"/>
      <c r="VIP1458" s="117"/>
      <c r="VIQ1458" s="117"/>
      <c r="VIR1458" s="117"/>
      <c r="VIS1458" s="117"/>
      <c r="VIT1458" s="117"/>
      <c r="VIU1458" s="117"/>
      <c r="VIV1458" s="117"/>
      <c r="VIW1458" s="117"/>
      <c r="VIX1458" s="117"/>
      <c r="VIY1458" s="117"/>
      <c r="VIZ1458" s="117"/>
      <c r="VJA1458" s="117"/>
      <c r="VJB1458" s="117"/>
      <c r="VJC1458" s="117"/>
      <c r="VJD1458" s="117"/>
      <c r="VJE1458" s="117"/>
      <c r="VJF1458" s="117"/>
      <c r="VJG1458" s="117"/>
      <c r="VJH1458" s="117"/>
      <c r="VJI1458" s="117"/>
      <c r="VJJ1458" s="117"/>
      <c r="VJK1458" s="117"/>
      <c r="VJL1458" s="117"/>
      <c r="VJM1458" s="117"/>
      <c r="VJN1458" s="117"/>
      <c r="VJO1458" s="117"/>
      <c r="VJP1458" s="117"/>
      <c r="VJQ1458" s="117"/>
      <c r="VJR1458" s="117"/>
      <c r="VJS1458" s="117"/>
      <c r="VJT1458" s="117"/>
      <c r="VJU1458" s="117"/>
      <c r="VJV1458" s="117"/>
      <c r="VJW1458" s="117"/>
      <c r="VJX1458" s="117"/>
      <c r="VJY1458" s="117"/>
      <c r="VJZ1458" s="117"/>
      <c r="VKA1458" s="117"/>
      <c r="VKB1458" s="117"/>
      <c r="VKC1458" s="117"/>
      <c r="VKD1458" s="117"/>
      <c r="VKE1458" s="117"/>
      <c r="VKF1458" s="117"/>
      <c r="VKG1458" s="117"/>
      <c r="VKH1458" s="117"/>
      <c r="VKI1458" s="117"/>
      <c r="VKJ1458" s="117"/>
      <c r="VKK1458" s="117"/>
      <c r="VKL1458" s="117"/>
      <c r="VKM1458" s="117"/>
      <c r="VKN1458" s="117"/>
      <c r="VKO1458" s="117"/>
      <c r="VKP1458" s="117"/>
      <c r="VKQ1458" s="117"/>
      <c r="VKR1458" s="117"/>
      <c r="VKS1458" s="117"/>
      <c r="VKT1458" s="117"/>
      <c r="VKU1458" s="117"/>
      <c r="VKV1458" s="117"/>
      <c r="VKW1458" s="117"/>
      <c r="VKX1458" s="117"/>
      <c r="VKY1458" s="117"/>
      <c r="VKZ1458" s="117"/>
      <c r="VLA1458" s="117"/>
      <c r="VLB1458" s="117"/>
      <c r="VLC1458" s="117"/>
      <c r="VLD1458" s="117"/>
      <c r="VLE1458" s="117"/>
      <c r="VLF1458" s="117"/>
      <c r="VLG1458" s="117"/>
      <c r="VLH1458" s="117"/>
      <c r="VLI1458" s="117"/>
      <c r="VLJ1458" s="117"/>
      <c r="VLK1458" s="117"/>
      <c r="VLL1458" s="117"/>
      <c r="VLM1458" s="117"/>
      <c r="VLN1458" s="117"/>
      <c r="VLO1458" s="117"/>
      <c r="VLP1458" s="117"/>
      <c r="VLQ1458" s="117"/>
      <c r="VLR1458" s="117"/>
      <c r="VLS1458" s="117"/>
      <c r="VLT1458" s="117"/>
      <c r="VLU1458" s="117"/>
      <c r="VLV1458" s="117"/>
      <c r="VLW1458" s="117"/>
      <c r="VLX1458" s="117"/>
      <c r="VLY1458" s="117"/>
      <c r="VLZ1458" s="117"/>
      <c r="VMA1458" s="117"/>
      <c r="VMB1458" s="117"/>
      <c r="VMC1458" s="117"/>
      <c r="VMD1458" s="117"/>
      <c r="VME1458" s="117"/>
      <c r="VMF1458" s="117"/>
      <c r="VMG1458" s="117"/>
      <c r="VMH1458" s="117"/>
      <c r="VMI1458" s="117"/>
      <c r="VMJ1458" s="117"/>
      <c r="VMK1458" s="117"/>
      <c r="VML1458" s="117"/>
      <c r="VMM1458" s="117"/>
      <c r="VMN1458" s="117"/>
      <c r="VMO1458" s="117"/>
      <c r="VMP1458" s="117"/>
      <c r="VMQ1458" s="117"/>
      <c r="VMR1458" s="117"/>
      <c r="VMS1458" s="117"/>
      <c r="VMT1458" s="117"/>
      <c r="VMU1458" s="117"/>
      <c r="VMV1458" s="117"/>
      <c r="VMW1458" s="117"/>
      <c r="VMX1458" s="117"/>
      <c r="VMY1458" s="117"/>
      <c r="VMZ1458" s="117"/>
      <c r="VNA1458" s="117"/>
      <c r="VNB1458" s="117"/>
      <c r="VNC1458" s="117"/>
      <c r="VND1458" s="117"/>
      <c r="VNE1458" s="117"/>
      <c r="VNF1458" s="117"/>
      <c r="VNG1458" s="117"/>
      <c r="VNH1458" s="117"/>
      <c r="VNI1458" s="117"/>
      <c r="VNJ1458" s="117"/>
      <c r="VNK1458" s="117"/>
      <c r="VNL1458" s="117"/>
      <c r="VNM1458" s="117"/>
      <c r="VNN1458" s="117"/>
      <c r="VNO1458" s="117"/>
      <c r="VNP1458" s="117"/>
      <c r="VNQ1458" s="117"/>
      <c r="VNR1458" s="117"/>
      <c r="VNS1458" s="117"/>
      <c r="VNT1458" s="117"/>
      <c r="VNU1458" s="117"/>
      <c r="VNV1458" s="117"/>
      <c r="VNW1458" s="117"/>
      <c r="VNX1458" s="117"/>
      <c r="VNY1458" s="117"/>
      <c r="VNZ1458" s="117"/>
      <c r="VOA1458" s="117"/>
      <c r="VOB1458" s="117"/>
      <c r="VOC1458" s="117"/>
      <c r="VOD1458" s="117"/>
      <c r="VOE1458" s="117"/>
      <c r="VOF1458" s="117"/>
      <c r="VOG1458" s="117"/>
      <c r="VOH1458" s="117"/>
      <c r="VOI1458" s="117"/>
      <c r="VOJ1458" s="117"/>
      <c r="VOK1458" s="117"/>
      <c r="VOL1458" s="117"/>
      <c r="VOM1458" s="117"/>
      <c r="VON1458" s="117"/>
      <c r="VOO1458" s="117"/>
      <c r="VOP1458" s="117"/>
      <c r="VOQ1458" s="117"/>
      <c r="VOR1458" s="117"/>
      <c r="VOS1458" s="117"/>
      <c r="VOT1458" s="117"/>
      <c r="VOU1458" s="117"/>
      <c r="VOV1458" s="117"/>
      <c r="VOW1458" s="117"/>
      <c r="VOX1458" s="117"/>
      <c r="VOY1458" s="117"/>
      <c r="VOZ1458" s="117"/>
      <c r="VPA1458" s="117"/>
      <c r="VPB1458" s="117"/>
      <c r="VPC1458" s="117"/>
      <c r="VPD1458" s="117"/>
      <c r="VPE1458" s="117"/>
      <c r="VPF1458" s="117"/>
      <c r="VPG1458" s="117"/>
      <c r="VPH1458" s="117"/>
      <c r="VPI1458" s="117"/>
      <c r="VPJ1458" s="117"/>
      <c r="VPK1458" s="117"/>
      <c r="VPL1458" s="117"/>
      <c r="VPM1458" s="117"/>
      <c r="VPN1458" s="117"/>
      <c r="VPO1458" s="117"/>
      <c r="VPP1458" s="117"/>
      <c r="VPQ1458" s="117"/>
      <c r="VPR1458" s="117"/>
      <c r="VPS1458" s="117"/>
      <c r="VPT1458" s="117"/>
      <c r="VPU1458" s="117"/>
      <c r="VPV1458" s="117"/>
      <c r="VPW1458" s="117"/>
      <c r="VPX1458" s="117"/>
      <c r="VPY1458" s="117"/>
      <c r="VPZ1458" s="117"/>
      <c r="VQA1458" s="117"/>
      <c r="VQB1458" s="117"/>
      <c r="VQC1458" s="117"/>
      <c r="VQD1458" s="117"/>
      <c r="VQE1458" s="117"/>
      <c r="VQF1458" s="117"/>
      <c r="VQG1458" s="117"/>
      <c r="VQH1458" s="117"/>
      <c r="VQI1458" s="117"/>
      <c r="VQJ1458" s="117"/>
      <c r="VQK1458" s="117"/>
      <c r="VQL1458" s="117"/>
      <c r="VQM1458" s="117"/>
      <c r="VQN1458" s="117"/>
      <c r="VQO1458" s="117"/>
      <c r="VQP1458" s="117"/>
      <c r="VQQ1458" s="117"/>
      <c r="VQR1458" s="117"/>
      <c r="VQS1458" s="117"/>
      <c r="VQT1458" s="117"/>
      <c r="VQU1458" s="117"/>
      <c r="VQV1458" s="117"/>
      <c r="VQW1458" s="117"/>
      <c r="VQX1458" s="117"/>
      <c r="VQY1458" s="117"/>
      <c r="VQZ1458" s="117"/>
      <c r="VRA1458" s="117"/>
      <c r="VRB1458" s="117"/>
      <c r="VRC1458" s="117"/>
      <c r="VRD1458" s="117"/>
      <c r="VRE1458" s="117"/>
      <c r="VRF1458" s="117"/>
      <c r="VRG1458" s="117"/>
      <c r="VRH1458" s="117"/>
      <c r="VRI1458" s="117"/>
      <c r="VRJ1458" s="117"/>
      <c r="VRK1458" s="117"/>
      <c r="VRL1458" s="117"/>
      <c r="VRM1458" s="117"/>
      <c r="VRN1458" s="117"/>
      <c r="VRO1458" s="117"/>
      <c r="VRP1458" s="117"/>
      <c r="VRQ1458" s="117"/>
      <c r="VRR1458" s="117"/>
      <c r="VRS1458" s="117"/>
      <c r="VRT1458" s="117"/>
      <c r="VRU1458" s="117"/>
      <c r="VRV1458" s="117"/>
      <c r="VRW1458" s="117"/>
      <c r="VRX1458" s="117"/>
      <c r="VRY1458" s="117"/>
      <c r="VRZ1458" s="117"/>
      <c r="VSA1458" s="117"/>
      <c r="VSB1458" s="117"/>
      <c r="VSC1458" s="117"/>
      <c r="VSD1458" s="117"/>
      <c r="VSE1458" s="117"/>
      <c r="VSF1458" s="117"/>
      <c r="VSG1458" s="117"/>
      <c r="VSH1458" s="117"/>
      <c r="VSI1458" s="117"/>
      <c r="VSJ1458" s="117"/>
      <c r="VSK1458" s="117"/>
      <c r="VSL1458" s="117"/>
      <c r="VSM1458" s="117"/>
      <c r="VSN1458" s="117"/>
      <c r="VSO1458" s="117"/>
      <c r="VSP1458" s="117"/>
      <c r="VSQ1458" s="117"/>
      <c r="VSR1458" s="117"/>
      <c r="VSS1458" s="117"/>
      <c r="VST1458" s="117"/>
      <c r="VSU1458" s="117"/>
      <c r="VSV1458" s="117"/>
      <c r="VSW1458" s="117"/>
      <c r="VSX1458" s="117"/>
      <c r="VSY1458" s="117"/>
      <c r="VSZ1458" s="117"/>
      <c r="VTA1458" s="117"/>
      <c r="VTB1458" s="117"/>
      <c r="VTC1458" s="117"/>
      <c r="VTD1458" s="117"/>
      <c r="VTE1458" s="117"/>
      <c r="VTF1458" s="117"/>
      <c r="VTG1458" s="117"/>
      <c r="VTH1458" s="117"/>
      <c r="VTI1458" s="117"/>
      <c r="VTJ1458" s="117"/>
      <c r="VTK1458" s="117"/>
      <c r="VTL1458" s="117"/>
      <c r="VTM1458" s="117"/>
      <c r="VTN1458" s="117"/>
      <c r="VTO1458" s="117"/>
      <c r="VTP1458" s="117"/>
      <c r="VTQ1458" s="117"/>
      <c r="VTR1458" s="117"/>
      <c r="VTS1458" s="117"/>
      <c r="VTT1458" s="117"/>
      <c r="VTU1458" s="117"/>
      <c r="VTV1458" s="117"/>
      <c r="VTW1458" s="117"/>
      <c r="VTX1458" s="117"/>
      <c r="VTY1458" s="117"/>
      <c r="VTZ1458" s="117"/>
      <c r="VUA1458" s="117"/>
      <c r="VUB1458" s="117"/>
      <c r="VUC1458" s="117"/>
      <c r="VUD1458" s="117"/>
      <c r="VUE1458" s="117"/>
      <c r="VUF1458" s="117"/>
      <c r="VUG1458" s="117"/>
      <c r="VUH1458" s="117"/>
      <c r="VUI1458" s="117"/>
      <c r="VUJ1458" s="117"/>
      <c r="VUK1458" s="117"/>
      <c r="VUL1458" s="117"/>
      <c r="VUM1458" s="117"/>
      <c r="VUN1458" s="117"/>
      <c r="VUO1458" s="117"/>
      <c r="VUP1458" s="117"/>
      <c r="VUQ1458" s="117"/>
      <c r="VUR1458" s="117"/>
      <c r="VUS1458" s="117"/>
      <c r="VUT1458" s="117"/>
      <c r="VUU1458" s="117"/>
      <c r="VUV1458" s="117"/>
      <c r="VUW1458" s="117"/>
      <c r="VUX1458" s="117"/>
      <c r="VUY1458" s="117"/>
      <c r="VUZ1458" s="117"/>
      <c r="VVA1458" s="117"/>
      <c r="VVB1458" s="117"/>
      <c r="VVC1458" s="117"/>
      <c r="VVD1458" s="117"/>
      <c r="VVE1458" s="117"/>
      <c r="VVF1458" s="117"/>
      <c r="VVG1458" s="117"/>
      <c r="VVH1458" s="117"/>
      <c r="VVI1458" s="117"/>
      <c r="VVJ1458" s="117"/>
      <c r="VVK1458" s="117"/>
      <c r="VVL1458" s="117"/>
      <c r="VVM1458" s="117"/>
      <c r="VVN1458" s="117"/>
      <c r="VVO1458" s="117"/>
      <c r="VVP1458" s="117"/>
      <c r="VVQ1458" s="117"/>
      <c r="VVR1458" s="117"/>
      <c r="VVS1458" s="117"/>
      <c r="VVT1458" s="117"/>
      <c r="VVU1458" s="117"/>
      <c r="VVV1458" s="117"/>
      <c r="VVW1458" s="117"/>
      <c r="VVX1458" s="117"/>
      <c r="VVY1458" s="117"/>
      <c r="VVZ1458" s="117"/>
      <c r="VWA1458" s="117"/>
      <c r="VWB1458" s="117"/>
      <c r="VWC1458" s="117"/>
      <c r="VWD1458" s="117"/>
      <c r="VWE1458" s="117"/>
      <c r="VWF1458" s="117"/>
      <c r="VWG1458" s="117"/>
      <c r="VWH1458" s="117"/>
      <c r="VWI1458" s="117"/>
      <c r="VWJ1458" s="117"/>
      <c r="VWK1458" s="117"/>
      <c r="VWL1458" s="117"/>
      <c r="VWM1458" s="117"/>
      <c r="VWN1458" s="117"/>
      <c r="VWO1458" s="117"/>
      <c r="VWP1458" s="117"/>
      <c r="VWQ1458" s="117"/>
      <c r="VWR1458" s="117"/>
      <c r="VWS1458" s="117"/>
      <c r="VWT1458" s="117"/>
      <c r="VWU1458" s="117"/>
      <c r="VWV1458" s="117"/>
      <c r="VWW1458" s="117"/>
      <c r="VWX1458" s="117"/>
      <c r="VWY1458" s="117"/>
      <c r="VWZ1458" s="117"/>
      <c r="VXA1458" s="117"/>
      <c r="VXB1458" s="117"/>
      <c r="VXC1458" s="117"/>
      <c r="VXD1458" s="117"/>
      <c r="VXE1458" s="117"/>
      <c r="VXF1458" s="117"/>
      <c r="VXG1458" s="117"/>
      <c r="VXH1458" s="117"/>
      <c r="VXI1458" s="117"/>
      <c r="VXJ1458" s="117"/>
      <c r="VXK1458" s="117"/>
      <c r="VXL1458" s="117"/>
      <c r="VXM1458" s="117"/>
      <c r="VXN1458" s="117"/>
      <c r="VXO1458" s="117"/>
      <c r="VXP1458" s="117"/>
      <c r="VXQ1458" s="117"/>
      <c r="VXR1458" s="117"/>
      <c r="VXS1458" s="117"/>
      <c r="VXT1458" s="117"/>
      <c r="VXU1458" s="117"/>
      <c r="VXV1458" s="117"/>
      <c r="VXW1458" s="117"/>
      <c r="VXX1458" s="117"/>
      <c r="VXY1458" s="117"/>
      <c r="VXZ1458" s="117"/>
      <c r="VYA1458" s="117"/>
      <c r="VYB1458" s="117"/>
      <c r="VYC1458" s="117"/>
      <c r="VYD1458" s="117"/>
      <c r="VYE1458" s="117"/>
      <c r="VYF1458" s="117"/>
      <c r="VYG1458" s="117"/>
      <c r="VYH1458" s="117"/>
      <c r="VYI1458" s="117"/>
      <c r="VYJ1458" s="117"/>
      <c r="VYK1458" s="117"/>
      <c r="VYL1458" s="117"/>
      <c r="VYM1458" s="117"/>
      <c r="VYN1458" s="117"/>
      <c r="VYO1458" s="117"/>
      <c r="VYP1458" s="117"/>
      <c r="VYQ1458" s="117"/>
      <c r="VYR1458" s="117"/>
      <c r="VYS1458" s="117"/>
      <c r="VYT1458" s="117"/>
      <c r="VYU1458" s="117"/>
      <c r="VYV1458" s="117"/>
      <c r="VYW1458" s="117"/>
      <c r="VYX1458" s="117"/>
      <c r="VYY1458" s="117"/>
      <c r="VYZ1458" s="117"/>
      <c r="VZA1458" s="117"/>
      <c r="VZB1458" s="117"/>
      <c r="VZC1458" s="117"/>
      <c r="VZD1458" s="117"/>
      <c r="VZE1458" s="117"/>
      <c r="VZF1458" s="117"/>
      <c r="VZG1458" s="117"/>
      <c r="VZH1458" s="117"/>
      <c r="VZI1458" s="117"/>
      <c r="VZJ1458" s="117"/>
      <c r="VZK1458" s="117"/>
      <c r="VZL1458" s="117"/>
      <c r="VZM1458" s="117"/>
      <c r="VZN1458" s="117"/>
      <c r="VZO1458" s="117"/>
      <c r="VZP1458" s="117"/>
      <c r="VZQ1458" s="117"/>
      <c r="VZR1458" s="117"/>
      <c r="VZS1458" s="117"/>
      <c r="VZT1458" s="117"/>
      <c r="VZU1458" s="117"/>
      <c r="VZV1458" s="117"/>
      <c r="VZW1458" s="117"/>
      <c r="VZX1458" s="117"/>
      <c r="VZY1458" s="117"/>
      <c r="VZZ1458" s="117"/>
      <c r="WAA1458" s="117"/>
      <c r="WAB1458" s="117"/>
      <c r="WAC1458" s="117"/>
      <c r="WAD1458" s="117"/>
      <c r="WAE1458" s="117"/>
      <c r="WAF1458" s="117"/>
      <c r="WAG1458" s="117"/>
      <c r="WAH1458" s="117"/>
      <c r="WAI1458" s="117"/>
      <c r="WAJ1458" s="117"/>
      <c r="WAK1458" s="117"/>
      <c r="WAL1458" s="117"/>
      <c r="WAM1458" s="117"/>
      <c r="WAN1458" s="117"/>
      <c r="WAO1458" s="117"/>
      <c r="WAP1458" s="117"/>
      <c r="WAQ1458" s="117"/>
      <c r="WAR1458" s="117"/>
      <c r="WAS1458" s="117"/>
      <c r="WAT1458" s="117"/>
      <c r="WAU1458" s="117"/>
      <c r="WAV1458" s="117"/>
      <c r="WAW1458" s="117"/>
      <c r="WAX1458" s="117"/>
      <c r="WAY1458" s="117"/>
      <c r="WAZ1458" s="117"/>
      <c r="WBA1458" s="117"/>
      <c r="WBB1458" s="117"/>
      <c r="WBC1458" s="117"/>
      <c r="WBD1458" s="117"/>
      <c r="WBE1458" s="117"/>
      <c r="WBF1458" s="117"/>
      <c r="WBG1458" s="117"/>
      <c r="WBH1458" s="117"/>
      <c r="WBI1458" s="117"/>
      <c r="WBJ1458" s="117"/>
      <c r="WBK1458" s="117"/>
      <c r="WBL1458" s="117"/>
      <c r="WBM1458" s="117"/>
      <c r="WBN1458" s="117"/>
      <c r="WBO1458" s="117"/>
      <c r="WBP1458" s="117"/>
      <c r="WBQ1458" s="117"/>
      <c r="WBR1458" s="117"/>
      <c r="WBS1458" s="117"/>
      <c r="WBT1458" s="117"/>
      <c r="WBU1458" s="117"/>
      <c r="WBV1458" s="117"/>
      <c r="WBW1458" s="117"/>
      <c r="WBX1458" s="117"/>
      <c r="WBY1458" s="117"/>
      <c r="WBZ1458" s="117"/>
      <c r="WCA1458" s="117"/>
      <c r="WCB1458" s="117"/>
      <c r="WCC1458" s="117"/>
      <c r="WCD1458" s="117"/>
      <c r="WCE1458" s="117"/>
      <c r="WCF1458" s="117"/>
      <c r="WCG1458" s="117"/>
      <c r="WCH1458" s="117"/>
      <c r="WCI1458" s="117"/>
      <c r="WCJ1458" s="117"/>
      <c r="WCK1458" s="117"/>
      <c r="WCL1458" s="117"/>
      <c r="WCM1458" s="117"/>
      <c r="WCN1458" s="117"/>
      <c r="WCO1458" s="117"/>
      <c r="WCP1458" s="117"/>
      <c r="WCQ1458" s="117"/>
      <c r="WCR1458" s="117"/>
      <c r="WCS1458" s="117"/>
      <c r="WCT1458" s="117"/>
      <c r="WCU1458" s="117"/>
      <c r="WCV1458" s="117"/>
      <c r="WCW1458" s="117"/>
      <c r="WCX1458" s="117"/>
      <c r="WCY1458" s="117"/>
      <c r="WCZ1458" s="117"/>
      <c r="WDA1458" s="117"/>
      <c r="WDB1458" s="117"/>
      <c r="WDC1458" s="117"/>
      <c r="WDD1458" s="117"/>
      <c r="WDE1458" s="117"/>
      <c r="WDF1458" s="117"/>
      <c r="WDG1458" s="117"/>
      <c r="WDH1458" s="117"/>
      <c r="WDI1458" s="117"/>
      <c r="WDJ1458" s="117"/>
      <c r="WDK1458" s="117"/>
      <c r="WDL1458" s="117"/>
      <c r="WDM1458" s="117"/>
      <c r="WDN1458" s="117"/>
      <c r="WDO1458" s="117"/>
      <c r="WDP1458" s="117"/>
      <c r="WDQ1458" s="117"/>
      <c r="WDR1458" s="117"/>
      <c r="WDS1458" s="117"/>
      <c r="WDT1458" s="117"/>
      <c r="WDU1458" s="117"/>
      <c r="WDV1458" s="117"/>
      <c r="WDW1458" s="117"/>
      <c r="WDX1458" s="117"/>
      <c r="WDY1458" s="117"/>
      <c r="WDZ1458" s="117"/>
      <c r="WEA1458" s="117"/>
      <c r="WEB1458" s="117"/>
      <c r="WEC1458" s="117"/>
      <c r="WED1458" s="117"/>
      <c r="WEE1458" s="117"/>
      <c r="WEF1458" s="117"/>
      <c r="WEG1458" s="117"/>
      <c r="WEH1458" s="117"/>
      <c r="WEI1458" s="117"/>
      <c r="WEJ1458" s="117"/>
      <c r="WEK1458" s="117"/>
      <c r="WEL1458" s="117"/>
      <c r="WEM1458" s="117"/>
      <c r="WEN1458" s="117"/>
      <c r="WEO1458" s="117"/>
      <c r="WEP1458" s="117"/>
      <c r="WEQ1458" s="117"/>
      <c r="WER1458" s="117"/>
      <c r="WES1458" s="117"/>
      <c r="WET1458" s="117"/>
      <c r="WEU1458" s="117"/>
      <c r="WEV1458" s="117"/>
      <c r="WEW1458" s="117"/>
      <c r="WEX1458" s="117"/>
      <c r="WEY1458" s="117"/>
      <c r="WEZ1458" s="117"/>
      <c r="WFA1458" s="117"/>
      <c r="WFB1458" s="117"/>
      <c r="WFC1458" s="117"/>
      <c r="WFD1458" s="117"/>
      <c r="WFE1458" s="117"/>
      <c r="WFF1458" s="117"/>
      <c r="WFG1458" s="117"/>
      <c r="WFH1458" s="117"/>
      <c r="WFI1458" s="117"/>
      <c r="WFJ1458" s="117"/>
      <c r="WFK1458" s="117"/>
      <c r="WFL1458" s="117"/>
      <c r="WFM1458" s="117"/>
      <c r="WFN1458" s="117"/>
      <c r="WFO1458" s="117"/>
      <c r="WFP1458" s="117"/>
      <c r="WFQ1458" s="117"/>
      <c r="WFR1458" s="117"/>
      <c r="WFS1458" s="117"/>
      <c r="WFT1458" s="117"/>
      <c r="WFU1458" s="117"/>
      <c r="WFV1458" s="117"/>
      <c r="WFW1458" s="117"/>
      <c r="WFX1458" s="117"/>
      <c r="WFY1458" s="117"/>
      <c r="WFZ1458" s="117"/>
      <c r="WGA1458" s="117"/>
      <c r="WGB1458" s="117"/>
      <c r="WGC1458" s="117"/>
      <c r="WGD1458" s="117"/>
      <c r="WGE1458" s="117"/>
      <c r="WGF1458" s="117"/>
      <c r="WGG1458" s="117"/>
      <c r="WGH1458" s="117"/>
      <c r="WGI1458" s="117"/>
      <c r="WGJ1458" s="117"/>
      <c r="WGK1458" s="117"/>
      <c r="WGL1458" s="117"/>
      <c r="WGM1458" s="117"/>
      <c r="WGN1458" s="117"/>
      <c r="WGO1458" s="117"/>
      <c r="WGP1458" s="117"/>
      <c r="WGQ1458" s="117"/>
      <c r="WGR1458" s="117"/>
      <c r="WGS1458" s="117"/>
      <c r="WGT1458" s="117"/>
      <c r="WGU1458" s="117"/>
      <c r="WGV1458" s="117"/>
      <c r="WGW1458" s="117"/>
      <c r="WGX1458" s="117"/>
      <c r="WGY1458" s="117"/>
      <c r="WGZ1458" s="117"/>
      <c r="WHA1458" s="117"/>
      <c r="WHB1458" s="117"/>
      <c r="WHC1458" s="117"/>
      <c r="WHD1458" s="117"/>
      <c r="WHE1458" s="117"/>
      <c r="WHF1458" s="117"/>
      <c r="WHG1458" s="117"/>
      <c r="WHH1458" s="117"/>
      <c r="WHI1458" s="117"/>
      <c r="WHJ1458" s="117"/>
      <c r="WHK1458" s="117"/>
      <c r="WHL1458" s="117"/>
      <c r="WHM1458" s="117"/>
      <c r="WHN1458" s="117"/>
      <c r="WHO1458" s="117"/>
      <c r="WHP1458" s="117"/>
      <c r="WHQ1458" s="117"/>
      <c r="WHR1458" s="117"/>
      <c r="WHS1458" s="117"/>
      <c r="WHT1458" s="117"/>
      <c r="WHU1458" s="117"/>
      <c r="WHV1458" s="117"/>
      <c r="WHW1458" s="117"/>
      <c r="WHX1458" s="117"/>
      <c r="WHY1458" s="117"/>
      <c r="WHZ1458" s="117"/>
      <c r="WIA1458" s="117"/>
      <c r="WIB1458" s="117"/>
      <c r="WIC1458" s="117"/>
      <c r="WID1458" s="117"/>
      <c r="WIE1458" s="117"/>
      <c r="WIF1458" s="117"/>
      <c r="WIG1458" s="117"/>
      <c r="WIH1458" s="117"/>
      <c r="WII1458" s="117"/>
      <c r="WIJ1458" s="117"/>
      <c r="WIK1458" s="117"/>
      <c r="WIL1458" s="117"/>
      <c r="WIM1458" s="117"/>
      <c r="WIN1458" s="117"/>
      <c r="WIO1458" s="117"/>
      <c r="WIP1458" s="117"/>
      <c r="WIQ1458" s="117"/>
      <c r="WIR1458" s="117"/>
      <c r="WIS1458" s="117"/>
      <c r="WIT1458" s="117"/>
      <c r="WIU1458" s="117"/>
      <c r="WIV1458" s="117"/>
      <c r="WIW1458" s="117"/>
      <c r="WIX1458" s="117"/>
      <c r="WIY1458" s="117"/>
      <c r="WIZ1458" s="117"/>
      <c r="WJA1458" s="117"/>
      <c r="WJB1458" s="117"/>
      <c r="WJC1458" s="117"/>
      <c r="WJD1458" s="117"/>
      <c r="WJE1458" s="117"/>
      <c r="WJF1458" s="117"/>
      <c r="WJG1458" s="117"/>
      <c r="WJH1458" s="117"/>
      <c r="WJI1458" s="117"/>
      <c r="WJJ1458" s="117"/>
      <c r="WJK1458" s="117"/>
      <c r="WJL1458" s="117"/>
      <c r="WJM1458" s="117"/>
      <c r="WJN1458" s="117"/>
      <c r="WJO1458" s="117"/>
      <c r="WJP1458" s="117"/>
      <c r="WJQ1458" s="117"/>
      <c r="WJR1458" s="117"/>
      <c r="WJS1458" s="117"/>
      <c r="WJT1458" s="117"/>
      <c r="WJU1458" s="117"/>
      <c r="WJV1458" s="117"/>
      <c r="WJW1458" s="117"/>
      <c r="WJX1458" s="117"/>
      <c r="WJY1458" s="117"/>
      <c r="WJZ1458" s="117"/>
      <c r="WKA1458" s="117"/>
      <c r="WKB1458" s="117"/>
      <c r="WKC1458" s="117"/>
      <c r="WKD1458" s="117"/>
      <c r="WKE1458" s="117"/>
      <c r="WKF1458" s="117"/>
      <c r="WKG1458" s="117"/>
      <c r="WKH1458" s="117"/>
      <c r="WKI1458" s="117"/>
      <c r="WKJ1458" s="117"/>
      <c r="WKK1458" s="117"/>
      <c r="WKL1458" s="117"/>
      <c r="WKM1458" s="117"/>
      <c r="WKN1458" s="117"/>
      <c r="WKO1458" s="117"/>
      <c r="WKP1458" s="117"/>
      <c r="WKQ1458" s="117"/>
      <c r="WKR1458" s="117"/>
      <c r="WKS1458" s="117"/>
      <c r="WKT1458" s="117"/>
      <c r="WKU1458" s="117"/>
      <c r="WKV1458" s="117"/>
      <c r="WKW1458" s="117"/>
      <c r="WKX1458" s="117"/>
      <c r="WKY1458" s="117"/>
      <c r="WKZ1458" s="117"/>
      <c r="WLA1458" s="117"/>
      <c r="WLB1458" s="117"/>
      <c r="WLC1458" s="117"/>
      <c r="WLD1458" s="117"/>
      <c r="WLE1458" s="117"/>
      <c r="WLF1458" s="117"/>
      <c r="WLG1458" s="117"/>
      <c r="WLH1458" s="117"/>
      <c r="WLI1458" s="117"/>
      <c r="WLJ1458" s="117"/>
      <c r="WLK1458" s="117"/>
      <c r="WLL1458" s="117"/>
      <c r="WLM1458" s="117"/>
      <c r="WLN1458" s="117"/>
      <c r="WLO1458" s="117"/>
      <c r="WLP1458" s="117"/>
      <c r="WLQ1458" s="117"/>
      <c r="WLR1458" s="117"/>
      <c r="WLS1458" s="117"/>
      <c r="WLT1458" s="117"/>
      <c r="WLU1458" s="117"/>
      <c r="WLV1458" s="117"/>
      <c r="WLW1458" s="117"/>
      <c r="WLX1458" s="117"/>
      <c r="WLY1458" s="117"/>
      <c r="WLZ1458" s="117"/>
      <c r="WMA1458" s="117"/>
      <c r="WMB1458" s="117"/>
      <c r="WMC1458" s="117"/>
      <c r="WMD1458" s="117"/>
      <c r="WME1458" s="117"/>
      <c r="WMF1458" s="117"/>
      <c r="WMG1458" s="117"/>
      <c r="WMH1458" s="117"/>
      <c r="WMI1458" s="117"/>
      <c r="WMJ1458" s="117"/>
      <c r="WMK1458" s="117"/>
      <c r="WML1458" s="117"/>
      <c r="WMM1458" s="117"/>
      <c r="WMN1458" s="117"/>
      <c r="WMO1458" s="117"/>
      <c r="WMP1458" s="117"/>
      <c r="WMQ1458" s="117"/>
      <c r="WMR1458" s="117"/>
      <c r="WMS1458" s="117"/>
      <c r="WMT1458" s="117"/>
      <c r="WMU1458" s="117"/>
      <c r="WMV1458" s="117"/>
      <c r="WMW1458" s="117"/>
      <c r="WMX1458" s="117"/>
      <c r="WMY1458" s="117"/>
      <c r="WMZ1458" s="117"/>
      <c r="WNA1458" s="117"/>
      <c r="WNB1458" s="117"/>
      <c r="WNC1458" s="117"/>
      <c r="WND1458" s="117"/>
      <c r="WNE1458" s="117"/>
      <c r="WNF1458" s="117"/>
      <c r="WNG1458" s="117"/>
      <c r="WNH1458" s="117"/>
      <c r="WNI1458" s="117"/>
      <c r="WNJ1458" s="117"/>
      <c r="WNK1458" s="117"/>
      <c r="WNL1458" s="117"/>
      <c r="WNM1458" s="117"/>
      <c r="WNN1458" s="117"/>
      <c r="WNO1458" s="117"/>
      <c r="WNP1458" s="117"/>
      <c r="WNQ1458" s="117"/>
      <c r="WNR1458" s="117"/>
      <c r="WNS1458" s="117"/>
      <c r="WNT1458" s="117"/>
      <c r="WNU1458" s="117"/>
      <c r="WNV1458" s="117"/>
      <c r="WNW1458" s="117"/>
      <c r="WNX1458" s="117"/>
      <c r="WNY1458" s="117"/>
      <c r="WNZ1458" s="117"/>
      <c r="WOA1458" s="117"/>
      <c r="WOB1458" s="117"/>
      <c r="WOC1458" s="117"/>
      <c r="WOD1458" s="117"/>
      <c r="WOE1458" s="117"/>
      <c r="WOF1458" s="117"/>
      <c r="WOG1458" s="117"/>
      <c r="WOH1458" s="117"/>
      <c r="WOI1458" s="117"/>
      <c r="WOJ1458" s="117"/>
      <c r="WOK1458" s="117"/>
      <c r="WOL1458" s="117"/>
      <c r="WOM1458" s="117"/>
      <c r="WON1458" s="117"/>
      <c r="WOO1458" s="117"/>
      <c r="WOP1458" s="117"/>
      <c r="WOQ1458" s="117"/>
      <c r="WOR1458" s="117"/>
      <c r="WOS1458" s="117"/>
      <c r="WOT1458" s="117"/>
      <c r="WOU1458" s="117"/>
      <c r="WOV1458" s="117"/>
      <c r="WOW1458" s="117"/>
      <c r="WOX1458" s="117"/>
      <c r="WOY1458" s="117"/>
      <c r="WOZ1458" s="117"/>
      <c r="WPA1458" s="117"/>
      <c r="WPB1458" s="117"/>
      <c r="WPC1458" s="117"/>
      <c r="WPD1458" s="117"/>
      <c r="WPE1458" s="117"/>
      <c r="WPF1458" s="117"/>
      <c r="WPG1458" s="117"/>
      <c r="WPH1458" s="117"/>
      <c r="WPI1458" s="117"/>
      <c r="WPJ1458" s="117"/>
      <c r="WPK1458" s="117"/>
      <c r="WPL1458" s="117"/>
      <c r="WPM1458" s="117"/>
      <c r="WPN1458" s="117"/>
      <c r="WPO1458" s="117"/>
      <c r="WPP1458" s="117"/>
      <c r="WPQ1458" s="117"/>
      <c r="WPR1458" s="117"/>
      <c r="WPS1458" s="117"/>
      <c r="WPT1458" s="117"/>
      <c r="WPU1458" s="117"/>
      <c r="WPV1458" s="117"/>
      <c r="WPW1458" s="117"/>
      <c r="WPX1458" s="117"/>
      <c r="WPY1458" s="117"/>
      <c r="WPZ1458" s="117"/>
      <c r="WQA1458" s="117"/>
      <c r="WQB1458" s="117"/>
      <c r="WQC1458" s="117"/>
      <c r="WQD1458" s="117"/>
      <c r="WQE1458" s="117"/>
      <c r="WQF1458" s="117"/>
      <c r="WQG1458" s="117"/>
      <c r="WQH1458" s="117"/>
      <c r="WQI1458" s="117"/>
      <c r="WQJ1458" s="117"/>
      <c r="WQK1458" s="117"/>
      <c r="WQL1458" s="117"/>
      <c r="WQM1458" s="117"/>
      <c r="WQN1458" s="117"/>
      <c r="WQO1458" s="117"/>
      <c r="WQP1458" s="117"/>
      <c r="WQQ1458" s="117"/>
      <c r="WQR1458" s="117"/>
      <c r="WQS1458" s="117"/>
      <c r="WQT1458" s="117"/>
      <c r="WQU1458" s="117"/>
      <c r="WQV1458" s="117"/>
      <c r="WQW1458" s="117"/>
      <c r="WQX1458" s="117"/>
      <c r="WQY1458" s="117"/>
      <c r="WQZ1458" s="117"/>
      <c r="WRA1458" s="117"/>
      <c r="WRB1458" s="117"/>
      <c r="WRC1458" s="117"/>
      <c r="WRD1458" s="117"/>
      <c r="WRE1458" s="117"/>
      <c r="WRF1458" s="117"/>
      <c r="WRG1458" s="117"/>
      <c r="WRH1458" s="117"/>
      <c r="WRI1458" s="117"/>
      <c r="WRJ1458" s="117"/>
      <c r="WRK1458" s="117"/>
      <c r="WRL1458" s="117"/>
      <c r="WRM1458" s="117"/>
      <c r="WRN1458" s="117"/>
      <c r="WRO1458" s="117"/>
      <c r="WRP1458" s="117"/>
      <c r="WRQ1458" s="117"/>
      <c r="WRR1458" s="117"/>
      <c r="WRS1458" s="117"/>
      <c r="WRT1458" s="117"/>
      <c r="WRU1458" s="117"/>
      <c r="WRV1458" s="117"/>
      <c r="WRW1458" s="117"/>
      <c r="WRX1458" s="117"/>
      <c r="WRY1458" s="117"/>
      <c r="WRZ1458" s="117"/>
      <c r="WSA1458" s="117"/>
      <c r="WSB1458" s="117"/>
      <c r="WSC1458" s="117"/>
      <c r="WSD1458" s="117"/>
      <c r="WSE1458" s="117"/>
      <c r="WSF1458" s="117"/>
      <c r="WSG1458" s="117"/>
      <c r="WSH1458" s="117"/>
      <c r="WSI1458" s="117"/>
      <c r="WSJ1458" s="117"/>
      <c r="WSK1458" s="117"/>
      <c r="WSL1458" s="117"/>
      <c r="WSM1458" s="117"/>
      <c r="WSN1458" s="117"/>
      <c r="WSO1458" s="117"/>
      <c r="WSP1458" s="117"/>
      <c r="WSQ1458" s="117"/>
      <c r="WSR1458" s="117"/>
      <c r="WSS1458" s="117"/>
      <c r="WST1458" s="117"/>
      <c r="WSU1458" s="117"/>
      <c r="WSV1458" s="117"/>
      <c r="WSW1458" s="117"/>
      <c r="WSX1458" s="117"/>
      <c r="WSY1458" s="117"/>
      <c r="WSZ1458" s="117"/>
      <c r="WTA1458" s="117"/>
      <c r="WTB1458" s="117"/>
      <c r="WTC1458" s="117"/>
      <c r="WTD1458" s="117"/>
      <c r="WTE1458" s="117"/>
      <c r="WTF1458" s="117"/>
      <c r="WTG1458" s="117"/>
      <c r="WTH1458" s="117"/>
      <c r="WTI1458" s="117"/>
      <c r="WTJ1458" s="117"/>
      <c r="WTK1458" s="117"/>
      <c r="WTL1458" s="117"/>
      <c r="WTM1458" s="117"/>
      <c r="WTN1458" s="117"/>
      <c r="WTO1458" s="117"/>
      <c r="WTP1458" s="117"/>
      <c r="WTQ1458" s="117"/>
      <c r="WTR1458" s="117"/>
      <c r="WTS1458" s="117"/>
      <c r="WTT1458" s="117"/>
      <c r="WTU1458" s="117"/>
      <c r="WTV1458" s="117"/>
      <c r="WTW1458" s="117"/>
      <c r="WTX1458" s="117"/>
      <c r="WTY1458" s="117"/>
      <c r="WTZ1458" s="117"/>
      <c r="WUA1458" s="117"/>
      <c r="WUB1458" s="117"/>
      <c r="WUC1458" s="117"/>
      <c r="WUD1458" s="117"/>
      <c r="WUE1458" s="117"/>
      <c r="WUF1458" s="117"/>
      <c r="WUG1458" s="117"/>
      <c r="WUH1458" s="117"/>
      <c r="WUI1458" s="117"/>
      <c r="WUJ1458" s="117"/>
      <c r="WUK1458" s="117"/>
      <c r="WUL1458" s="117"/>
      <c r="WUM1458" s="117"/>
      <c r="WUN1458" s="117"/>
      <c r="WUO1458" s="117"/>
      <c r="WUP1458" s="117"/>
      <c r="WUQ1458" s="117"/>
      <c r="WUR1458" s="117"/>
      <c r="WUS1458" s="117"/>
      <c r="WUT1458" s="117"/>
      <c r="WUU1458" s="117"/>
      <c r="WUV1458" s="117"/>
      <c r="WUW1458" s="117"/>
      <c r="WUX1458" s="117"/>
      <c r="WUY1458" s="117"/>
      <c r="WUZ1458" s="117"/>
      <c r="WVA1458" s="117"/>
      <c r="WVB1458" s="117"/>
      <c r="WVC1458" s="117"/>
      <c r="WVD1458" s="117"/>
      <c r="WVE1458" s="117"/>
      <c r="WVF1458" s="117"/>
      <c r="WVG1458" s="117"/>
      <c r="WVH1458" s="117"/>
      <c r="WVI1458" s="117"/>
      <c r="WVJ1458" s="117"/>
      <c r="WVK1458" s="117"/>
      <c r="WVL1458" s="117"/>
      <c r="WVM1458" s="117"/>
      <c r="WVN1458" s="117"/>
      <c r="WVO1458" s="117"/>
      <c r="WVP1458" s="117"/>
      <c r="WVQ1458" s="117"/>
      <c r="WVR1458" s="117"/>
      <c r="WVS1458" s="117"/>
      <c r="WVT1458" s="117"/>
      <c r="WVU1458" s="117"/>
      <c r="WVV1458" s="117"/>
      <c r="WVW1458" s="117"/>
      <c r="WVX1458" s="117"/>
      <c r="WVY1458" s="117"/>
      <c r="WVZ1458" s="117"/>
      <c r="WWA1458" s="117"/>
      <c r="WWB1458" s="117"/>
      <c r="WWC1458" s="117"/>
      <c r="WWD1458" s="117"/>
      <c r="WWE1458" s="117"/>
      <c r="WWF1458" s="117"/>
      <c r="WWG1458" s="117"/>
      <c r="WWH1458" s="117"/>
      <c r="WWI1458" s="117"/>
      <c r="WWJ1458" s="117"/>
      <c r="WWK1458" s="117"/>
      <c r="WWL1458" s="117"/>
      <c r="WWM1458" s="117"/>
      <c r="WWN1458" s="117"/>
      <c r="WWO1458" s="117"/>
      <c r="WWP1458" s="117"/>
      <c r="WWQ1458" s="117"/>
      <c r="WWR1458" s="117"/>
      <c r="WWS1458" s="117"/>
      <c r="WWT1458" s="117"/>
      <c r="WWU1458" s="117"/>
      <c r="WWV1458" s="117"/>
      <c r="WWW1458" s="117"/>
      <c r="WWX1458" s="117"/>
      <c r="WWY1458" s="117"/>
      <c r="WWZ1458" s="117"/>
      <c r="WXA1458" s="117"/>
      <c r="WXB1458" s="117"/>
      <c r="WXC1458" s="117"/>
      <c r="WXD1458" s="117"/>
      <c r="WXE1458" s="117"/>
      <c r="WXF1458" s="117"/>
      <c r="WXG1458" s="117"/>
      <c r="WXH1458" s="117"/>
      <c r="WXI1458" s="117"/>
      <c r="WXJ1458" s="117"/>
      <c r="WXK1458" s="117"/>
      <c r="WXL1458" s="117"/>
      <c r="WXM1458" s="117"/>
      <c r="WXN1458" s="117"/>
      <c r="WXO1458" s="117"/>
      <c r="WXP1458" s="117"/>
      <c r="WXQ1458" s="117"/>
      <c r="WXR1458" s="117"/>
      <c r="WXS1458" s="117"/>
      <c r="WXT1458" s="117"/>
      <c r="WXU1458" s="117"/>
      <c r="WXV1458" s="117"/>
      <c r="WXW1458" s="117"/>
      <c r="WXX1458" s="117"/>
      <c r="WXY1458" s="117"/>
      <c r="WXZ1458" s="117"/>
      <c r="WYA1458" s="117"/>
      <c r="WYB1458" s="117"/>
      <c r="WYC1458" s="117"/>
      <c r="WYD1458" s="117"/>
      <c r="WYE1458" s="117"/>
      <c r="WYF1458" s="117"/>
      <c r="WYG1458" s="117"/>
      <c r="WYH1458" s="117"/>
      <c r="WYI1458" s="117"/>
      <c r="WYJ1458" s="117"/>
      <c r="WYK1458" s="117"/>
      <c r="WYL1458" s="117"/>
      <c r="WYM1458" s="117"/>
      <c r="WYN1458" s="117"/>
      <c r="WYO1458" s="117"/>
      <c r="WYP1458" s="117"/>
      <c r="WYQ1458" s="117"/>
      <c r="WYR1458" s="117"/>
      <c r="WYS1458" s="117"/>
      <c r="WYT1458" s="117"/>
      <c r="WYU1458" s="117"/>
      <c r="WYV1458" s="117"/>
      <c r="WYW1458" s="117"/>
      <c r="WYX1458" s="117"/>
      <c r="WYY1458" s="117"/>
      <c r="WYZ1458" s="117"/>
      <c r="WZA1458" s="117"/>
      <c r="WZB1458" s="117"/>
      <c r="WZC1458" s="117"/>
      <c r="WZD1458" s="117"/>
      <c r="WZE1458" s="117"/>
      <c r="WZF1458" s="117"/>
      <c r="WZG1458" s="117"/>
      <c r="WZH1458" s="117"/>
      <c r="WZI1458" s="117"/>
      <c r="WZJ1458" s="117"/>
      <c r="WZK1458" s="117"/>
      <c r="WZL1458" s="117"/>
      <c r="WZM1458" s="117"/>
      <c r="WZN1458" s="117"/>
      <c r="WZO1458" s="117"/>
      <c r="WZP1458" s="117"/>
      <c r="WZQ1458" s="117"/>
      <c r="WZR1458" s="117"/>
      <c r="WZS1458" s="117"/>
      <c r="WZT1458" s="117"/>
      <c r="WZU1458" s="117"/>
      <c r="WZV1458" s="117"/>
      <c r="WZW1458" s="117"/>
      <c r="WZX1458" s="117"/>
      <c r="WZY1458" s="117"/>
      <c r="WZZ1458" s="117"/>
      <c r="XAA1458" s="117"/>
      <c r="XAB1458" s="117"/>
      <c r="XAC1458" s="117"/>
      <c r="XAD1458" s="117"/>
      <c r="XAE1458" s="117"/>
      <c r="XAF1458" s="117"/>
      <c r="XAG1458" s="117"/>
      <c r="XAH1458" s="117"/>
      <c r="XAI1458" s="117"/>
      <c r="XAJ1458" s="117"/>
      <c r="XAK1458" s="117"/>
      <c r="XAL1458" s="117"/>
      <c r="XAM1458" s="117"/>
      <c r="XAN1458" s="117"/>
      <c r="XAO1458" s="117"/>
      <c r="XAP1458" s="117"/>
      <c r="XAQ1458" s="117"/>
      <c r="XAR1458" s="117"/>
      <c r="XAS1458" s="117"/>
      <c r="XAT1458" s="117"/>
      <c r="XAU1458" s="117"/>
      <c r="XAV1458" s="117"/>
      <c r="XAW1458" s="117"/>
      <c r="XAX1458" s="117"/>
      <c r="XAY1458" s="117"/>
      <c r="XAZ1458" s="117"/>
      <c r="XBA1458" s="117"/>
      <c r="XBB1458" s="117"/>
      <c r="XBC1458" s="117"/>
      <c r="XBD1458" s="117"/>
      <c r="XBE1458" s="117"/>
      <c r="XBF1458" s="117"/>
      <c r="XBG1458" s="117"/>
      <c r="XBH1458" s="117"/>
      <c r="XBI1458" s="117"/>
      <c r="XBJ1458" s="117"/>
      <c r="XBK1458" s="117"/>
      <c r="XBL1458" s="117"/>
      <c r="XBM1458" s="117"/>
      <c r="XBN1458" s="117"/>
      <c r="XBO1458" s="117"/>
      <c r="XBP1458" s="117"/>
      <c r="XBQ1458" s="117"/>
      <c r="XBR1458" s="117"/>
      <c r="XBS1458" s="117"/>
      <c r="XBT1458" s="117"/>
      <c r="XBU1458" s="117"/>
      <c r="XBV1458" s="117"/>
      <c r="XBW1458" s="117"/>
      <c r="XBX1458" s="117"/>
      <c r="XBY1458" s="117"/>
      <c r="XBZ1458" s="117"/>
      <c r="XCA1458" s="117"/>
      <c r="XCB1458" s="117"/>
      <c r="XCC1458" s="117"/>
      <c r="XCD1458" s="117"/>
      <c r="XCE1458" s="117"/>
      <c r="XCF1458" s="117"/>
      <c r="XCG1458" s="117"/>
      <c r="XCH1458" s="117"/>
      <c r="XCI1458" s="117"/>
      <c r="XCJ1458" s="117"/>
      <c r="XCK1458" s="117"/>
      <c r="XCL1458" s="117"/>
      <c r="XCM1458" s="117"/>
      <c r="XCN1458" s="117"/>
      <c r="XCO1458" s="117"/>
      <c r="XCP1458" s="117"/>
      <c r="XCQ1458" s="117"/>
      <c r="XCR1458" s="117"/>
      <c r="XCS1458" s="117"/>
      <c r="XCT1458" s="117"/>
      <c r="XCU1458" s="117"/>
      <c r="XCV1458" s="117"/>
      <c r="XCW1458" s="117"/>
      <c r="XCX1458" s="117"/>
      <c r="XCY1458" s="117"/>
      <c r="XCZ1458" s="117"/>
      <c r="XDA1458" s="117"/>
      <c r="XDB1458" s="117"/>
      <c r="XDC1458" s="117"/>
      <c r="XDD1458" s="117"/>
      <c r="XDE1458" s="117"/>
      <c r="XDF1458" s="117"/>
      <c r="XDG1458" s="117"/>
      <c r="XDH1458" s="117"/>
      <c r="XDI1458" s="117"/>
      <c r="XDJ1458" s="117"/>
      <c r="XDK1458" s="117"/>
      <c r="XDL1458" s="117"/>
      <c r="XDM1458" s="117"/>
      <c r="XDN1458" s="117"/>
      <c r="XDO1458" s="117"/>
      <c r="XDP1458" s="117"/>
      <c r="XDQ1458" s="117"/>
      <c r="XDR1458" s="117"/>
      <c r="XDS1458" s="117"/>
      <c r="XDT1458" s="117"/>
      <c r="XDU1458" s="117"/>
      <c r="XDV1458" s="117"/>
      <c r="XDW1458" s="117"/>
      <c r="XDX1458" s="117"/>
      <c r="XDY1458" s="117"/>
      <c r="XDZ1458" s="117"/>
      <c r="XEA1458" s="117"/>
      <c r="XEB1458" s="117"/>
      <c r="XEC1458" s="117"/>
      <c r="XED1458" s="117"/>
      <c r="XEE1458" s="117"/>
      <c r="XEF1458" s="117"/>
      <c r="XEG1458" s="117"/>
      <c r="XEH1458" s="117"/>
      <c r="XEI1458" s="117"/>
      <c r="XEJ1458" s="117"/>
      <c r="XEK1458" s="117"/>
      <c r="XEL1458" s="117"/>
      <c r="XEM1458" s="117"/>
      <c r="XEN1458" s="117"/>
      <c r="XEO1458" s="117"/>
      <c r="XEP1458" s="117"/>
      <c r="XEQ1458" s="117"/>
      <c r="XER1458" s="117"/>
      <c r="XES1458" s="117"/>
      <c r="XET1458" s="117"/>
      <c r="XEU1458" s="117"/>
      <c r="XEV1458" s="117"/>
      <c r="XEW1458" s="117"/>
      <c r="XEX1458" s="117"/>
      <c r="XEY1458" s="117"/>
      <c r="XEZ1458" s="117"/>
      <c r="XFA1458" s="117"/>
      <c r="XFB1458" s="117"/>
      <c r="XFC1458" s="117"/>
      <c r="XFD1458" s="117"/>
    </row>
    <row r="1459" spans="1:16384" ht="21" x14ac:dyDescent="0.35">
      <c r="A1459" s="111" t="s">
        <v>8</v>
      </c>
      <c r="B1459" s="56">
        <v>24</v>
      </c>
      <c r="E1459" s="114">
        <v>302876</v>
      </c>
      <c r="P1459" s="306" t="str">
        <f>VLOOKUP(E1459,'Cust List'!$A:$E,2,0)</f>
        <v>AROOKA MARKET</v>
      </c>
      <c r="Q1459" s="116">
        <f>VLOOKUP(E1459,'Cust List'!$A:$D,3,0)</f>
        <v>6</v>
      </c>
      <c r="R1459" s="117"/>
      <c r="S1459" s="117"/>
      <c r="T1459" s="117"/>
      <c r="U1459" s="117"/>
      <c r="V1459" s="117"/>
      <c r="W1459" s="117"/>
      <c r="X1459" s="117"/>
      <c r="Y1459" s="117"/>
      <c r="Z1459" s="117"/>
      <c r="AA1459" s="117"/>
      <c r="AB1459" s="117"/>
      <c r="AC1459" s="117"/>
      <c r="AD1459" s="117"/>
      <c r="AE1459" s="117"/>
      <c r="AF1459" s="117"/>
      <c r="AG1459" s="117"/>
      <c r="AH1459" s="117"/>
      <c r="AI1459" s="117"/>
      <c r="AJ1459" s="117"/>
      <c r="AK1459" s="117"/>
      <c r="AL1459" s="117"/>
      <c r="AM1459" s="117"/>
      <c r="AN1459" s="117"/>
      <c r="AO1459" s="117"/>
      <c r="AP1459" s="117"/>
      <c r="AQ1459" s="117"/>
      <c r="AR1459" s="117"/>
      <c r="AS1459" s="117"/>
      <c r="AT1459" s="117"/>
      <c r="AU1459" s="117"/>
      <c r="AV1459" s="117"/>
      <c r="AW1459" s="117"/>
      <c r="AX1459" s="117"/>
      <c r="AY1459" s="117"/>
      <c r="AZ1459" s="117"/>
      <c r="BA1459" s="117"/>
      <c r="BB1459" s="117"/>
      <c r="BC1459" s="117"/>
      <c r="BD1459" s="117"/>
      <c r="BE1459" s="117"/>
      <c r="BF1459" s="117"/>
      <c r="BG1459" s="117"/>
      <c r="BH1459" s="117"/>
      <c r="BI1459" s="117"/>
      <c r="BJ1459" s="117"/>
      <c r="BK1459" s="117"/>
      <c r="BL1459" s="117"/>
      <c r="BM1459" s="117"/>
      <c r="BN1459" s="117"/>
      <c r="BO1459" s="117"/>
      <c r="BP1459" s="117"/>
      <c r="BQ1459" s="117"/>
      <c r="BR1459" s="117"/>
      <c r="BS1459" s="117"/>
      <c r="BT1459" s="117"/>
      <c r="BU1459" s="117"/>
      <c r="BV1459" s="117"/>
      <c r="BW1459" s="117"/>
      <c r="BX1459" s="117"/>
      <c r="BY1459" s="117"/>
      <c r="BZ1459" s="117"/>
      <c r="CA1459" s="117"/>
      <c r="CB1459" s="117"/>
      <c r="CC1459" s="117"/>
      <c r="CD1459" s="117"/>
      <c r="CE1459" s="117"/>
      <c r="CF1459" s="117"/>
      <c r="CG1459" s="117"/>
      <c r="CH1459" s="117"/>
      <c r="CI1459" s="117"/>
      <c r="CJ1459" s="117"/>
      <c r="CK1459" s="117"/>
      <c r="CL1459" s="117"/>
      <c r="CM1459" s="117"/>
      <c r="CN1459" s="117"/>
      <c r="CO1459" s="117"/>
      <c r="CP1459" s="117"/>
      <c r="CQ1459" s="117"/>
      <c r="CR1459" s="117"/>
      <c r="CS1459" s="117"/>
      <c r="CT1459" s="117"/>
      <c r="CU1459" s="117"/>
      <c r="CV1459" s="117"/>
      <c r="CW1459" s="117"/>
      <c r="CX1459" s="117"/>
      <c r="CY1459" s="117"/>
      <c r="CZ1459" s="117"/>
      <c r="DA1459" s="117"/>
      <c r="DB1459" s="117"/>
      <c r="DC1459" s="117"/>
      <c r="DD1459" s="117"/>
      <c r="DE1459" s="117"/>
      <c r="DF1459" s="117"/>
      <c r="DG1459" s="117"/>
      <c r="DH1459" s="117"/>
      <c r="DI1459" s="117"/>
      <c r="DJ1459" s="117"/>
      <c r="DK1459" s="117"/>
      <c r="DL1459" s="117"/>
      <c r="DM1459" s="117"/>
      <c r="DN1459" s="117"/>
      <c r="DO1459" s="117"/>
      <c r="DP1459" s="117"/>
      <c r="DQ1459" s="117"/>
      <c r="DR1459" s="117"/>
      <c r="DS1459" s="117"/>
      <c r="DT1459" s="117"/>
      <c r="DU1459" s="117"/>
      <c r="DV1459" s="117"/>
      <c r="DW1459" s="117"/>
      <c r="DX1459" s="117"/>
      <c r="DY1459" s="117"/>
      <c r="DZ1459" s="117"/>
      <c r="EA1459" s="117"/>
      <c r="EB1459" s="117"/>
      <c r="EC1459" s="117"/>
      <c r="ED1459" s="117"/>
      <c r="EE1459" s="117"/>
      <c r="EF1459" s="117"/>
      <c r="EG1459" s="117"/>
      <c r="EH1459" s="117"/>
      <c r="EI1459" s="117"/>
      <c r="EJ1459" s="117"/>
      <c r="EK1459" s="117"/>
      <c r="EL1459" s="117"/>
      <c r="EM1459" s="117"/>
      <c r="EN1459" s="117"/>
      <c r="EO1459" s="117"/>
      <c r="EP1459" s="117"/>
      <c r="EQ1459" s="117"/>
      <c r="ER1459" s="117"/>
      <c r="ES1459" s="117"/>
      <c r="ET1459" s="117"/>
      <c r="EU1459" s="117"/>
      <c r="EV1459" s="117"/>
      <c r="EW1459" s="117"/>
      <c r="EX1459" s="117"/>
      <c r="EY1459" s="117"/>
      <c r="EZ1459" s="117"/>
      <c r="FA1459" s="117"/>
      <c r="FB1459" s="117"/>
      <c r="FC1459" s="117"/>
      <c r="FD1459" s="117"/>
      <c r="FE1459" s="117"/>
      <c r="FF1459" s="117"/>
      <c r="FG1459" s="117"/>
      <c r="FH1459" s="117"/>
      <c r="FI1459" s="117"/>
      <c r="FJ1459" s="117"/>
      <c r="FK1459" s="117"/>
      <c r="FL1459" s="117"/>
      <c r="FM1459" s="117"/>
      <c r="FN1459" s="117"/>
      <c r="FO1459" s="117"/>
      <c r="FP1459" s="117"/>
      <c r="FQ1459" s="117"/>
      <c r="FR1459" s="117"/>
      <c r="FS1459" s="117"/>
      <c r="FT1459" s="117"/>
      <c r="FU1459" s="117"/>
      <c r="FV1459" s="117"/>
      <c r="FW1459" s="117"/>
      <c r="FX1459" s="117"/>
      <c r="FY1459" s="117"/>
      <c r="FZ1459" s="117"/>
      <c r="GA1459" s="117"/>
      <c r="GB1459" s="117"/>
      <c r="GC1459" s="117"/>
      <c r="GD1459" s="117"/>
      <c r="GE1459" s="117"/>
      <c r="GF1459" s="117"/>
      <c r="GG1459" s="117"/>
      <c r="GH1459" s="117"/>
      <c r="GI1459" s="117"/>
      <c r="GJ1459" s="117"/>
      <c r="GK1459" s="117"/>
      <c r="GL1459" s="117"/>
      <c r="GM1459" s="117"/>
      <c r="GN1459" s="117"/>
      <c r="GO1459" s="117"/>
      <c r="GP1459" s="117"/>
      <c r="GQ1459" s="117"/>
      <c r="GR1459" s="117"/>
      <c r="GS1459" s="117"/>
      <c r="GT1459" s="117"/>
      <c r="GU1459" s="117"/>
      <c r="GV1459" s="117"/>
      <c r="GW1459" s="117"/>
      <c r="GX1459" s="117"/>
      <c r="GY1459" s="117"/>
      <c r="GZ1459" s="117"/>
      <c r="HA1459" s="117"/>
      <c r="HB1459" s="117"/>
      <c r="HC1459" s="117"/>
      <c r="HD1459" s="117"/>
      <c r="HE1459" s="117"/>
      <c r="HF1459" s="117"/>
      <c r="HG1459" s="117"/>
      <c r="HH1459" s="117"/>
      <c r="HI1459" s="117"/>
      <c r="HJ1459" s="117"/>
      <c r="HK1459" s="117"/>
      <c r="HL1459" s="117"/>
      <c r="HM1459" s="117"/>
      <c r="HN1459" s="117"/>
      <c r="HO1459" s="117"/>
      <c r="HP1459" s="117"/>
      <c r="HQ1459" s="117"/>
      <c r="HR1459" s="117"/>
      <c r="HS1459" s="117"/>
      <c r="HT1459" s="117"/>
      <c r="HU1459" s="117"/>
      <c r="HV1459" s="117"/>
      <c r="HW1459" s="117"/>
      <c r="HX1459" s="117"/>
      <c r="HY1459" s="117"/>
      <c r="HZ1459" s="117"/>
      <c r="IA1459" s="117"/>
      <c r="IB1459" s="117"/>
      <c r="IC1459" s="117"/>
      <c r="ID1459" s="117"/>
      <c r="IE1459" s="117"/>
      <c r="IF1459" s="117"/>
      <c r="IG1459" s="117"/>
      <c r="IH1459" s="117"/>
      <c r="II1459" s="117"/>
      <c r="IJ1459" s="117"/>
      <c r="IK1459" s="117"/>
      <c r="IL1459" s="117"/>
      <c r="IM1459" s="117"/>
      <c r="IN1459" s="117"/>
      <c r="IO1459" s="117"/>
      <c r="IP1459" s="117"/>
      <c r="IQ1459" s="117"/>
      <c r="IR1459" s="117"/>
      <c r="IS1459" s="117"/>
      <c r="IT1459" s="117"/>
      <c r="IU1459" s="117"/>
      <c r="IV1459" s="117"/>
      <c r="IW1459" s="117"/>
      <c r="IX1459" s="117"/>
      <c r="IY1459" s="117"/>
      <c r="IZ1459" s="117"/>
      <c r="JA1459" s="117"/>
      <c r="JB1459" s="117"/>
      <c r="JC1459" s="117"/>
      <c r="JD1459" s="117"/>
      <c r="JE1459" s="117"/>
      <c r="JF1459" s="117"/>
      <c r="JG1459" s="117"/>
      <c r="JH1459" s="117"/>
      <c r="JI1459" s="117"/>
      <c r="JJ1459" s="117"/>
      <c r="JK1459" s="117"/>
      <c r="JL1459" s="117"/>
      <c r="JM1459" s="117"/>
      <c r="JN1459" s="117"/>
      <c r="JO1459" s="117"/>
      <c r="JP1459" s="117"/>
      <c r="JQ1459" s="117"/>
      <c r="JR1459" s="117"/>
      <c r="JS1459" s="117"/>
      <c r="JT1459" s="117"/>
      <c r="JU1459" s="117"/>
      <c r="JV1459" s="117"/>
      <c r="JW1459" s="117"/>
      <c r="JX1459" s="117"/>
      <c r="JY1459" s="117"/>
      <c r="JZ1459" s="117"/>
      <c r="KA1459" s="117"/>
      <c r="KB1459" s="117"/>
      <c r="KC1459" s="117"/>
      <c r="KD1459" s="117"/>
      <c r="KE1459" s="117"/>
      <c r="KF1459" s="117"/>
      <c r="KG1459" s="117"/>
      <c r="KH1459" s="117"/>
      <c r="KI1459" s="117"/>
      <c r="KJ1459" s="117"/>
      <c r="KK1459" s="117"/>
      <c r="KL1459" s="117"/>
      <c r="KM1459" s="117"/>
      <c r="KN1459" s="117"/>
      <c r="KO1459" s="117"/>
      <c r="KP1459" s="117"/>
      <c r="KQ1459" s="117"/>
      <c r="KR1459" s="117"/>
      <c r="KS1459" s="117"/>
      <c r="KT1459" s="117"/>
      <c r="KU1459" s="117"/>
      <c r="KV1459" s="117"/>
      <c r="KW1459" s="117"/>
      <c r="KX1459" s="117"/>
      <c r="KY1459" s="117"/>
      <c r="KZ1459" s="117"/>
      <c r="LA1459" s="117"/>
      <c r="LB1459" s="117"/>
      <c r="LC1459" s="117"/>
      <c r="LD1459" s="117"/>
      <c r="LE1459" s="117"/>
      <c r="LF1459" s="117"/>
      <c r="LG1459" s="117"/>
      <c r="LH1459" s="117"/>
      <c r="LI1459" s="117"/>
      <c r="LJ1459" s="117"/>
      <c r="LK1459" s="117"/>
      <c r="LL1459" s="117"/>
      <c r="LM1459" s="117"/>
      <c r="LN1459" s="117"/>
      <c r="LO1459" s="117"/>
      <c r="LP1459" s="117"/>
      <c r="LQ1459" s="117"/>
      <c r="LR1459" s="117"/>
      <c r="LS1459" s="117"/>
      <c r="LT1459" s="117"/>
      <c r="LU1459" s="117"/>
      <c r="LV1459" s="117"/>
      <c r="LW1459" s="117"/>
      <c r="LX1459" s="117"/>
      <c r="LY1459" s="117"/>
      <c r="LZ1459" s="117"/>
      <c r="MA1459" s="117"/>
      <c r="MB1459" s="117"/>
      <c r="MC1459" s="117"/>
      <c r="MD1459" s="117"/>
      <c r="ME1459" s="117"/>
      <c r="MF1459" s="117"/>
      <c r="MG1459" s="117"/>
      <c r="MH1459" s="117"/>
      <c r="MI1459" s="117"/>
      <c r="MJ1459" s="117"/>
      <c r="MK1459" s="117"/>
      <c r="ML1459" s="117"/>
      <c r="MM1459" s="117"/>
      <c r="MN1459" s="117"/>
      <c r="MO1459" s="117"/>
      <c r="MP1459" s="117"/>
      <c r="MQ1459" s="117"/>
      <c r="MR1459" s="117"/>
      <c r="MS1459" s="117"/>
      <c r="MT1459" s="117"/>
      <c r="MU1459" s="117"/>
      <c r="MV1459" s="117"/>
      <c r="MW1459" s="117"/>
      <c r="MX1459" s="117"/>
      <c r="MY1459" s="117"/>
      <c r="MZ1459" s="117"/>
      <c r="NA1459" s="117"/>
      <c r="NB1459" s="117"/>
      <c r="NC1459" s="117"/>
      <c r="ND1459" s="117"/>
      <c r="NE1459" s="117"/>
      <c r="NF1459" s="117"/>
      <c r="NG1459" s="117"/>
      <c r="NH1459" s="117"/>
      <c r="NI1459" s="117"/>
      <c r="NJ1459" s="117"/>
      <c r="NK1459" s="117"/>
      <c r="NL1459" s="117"/>
      <c r="NM1459" s="117"/>
      <c r="NN1459" s="117"/>
      <c r="NO1459" s="117"/>
      <c r="NP1459" s="117"/>
      <c r="NQ1459" s="117"/>
      <c r="NR1459" s="117"/>
      <c r="NS1459" s="117"/>
      <c r="NT1459" s="117"/>
      <c r="NU1459" s="117"/>
      <c r="NV1459" s="117"/>
      <c r="NW1459" s="117"/>
      <c r="NX1459" s="117"/>
      <c r="NY1459" s="117"/>
      <c r="NZ1459" s="117"/>
      <c r="OA1459" s="117"/>
      <c r="OB1459" s="117"/>
      <c r="OC1459" s="117"/>
      <c r="OD1459" s="117"/>
      <c r="OE1459" s="117"/>
      <c r="OF1459" s="117"/>
      <c r="OG1459" s="117"/>
      <c r="OH1459" s="117"/>
      <c r="OI1459" s="117"/>
      <c r="OJ1459" s="117"/>
      <c r="OK1459" s="117"/>
      <c r="OL1459" s="117"/>
      <c r="OM1459" s="117"/>
      <c r="ON1459" s="117"/>
      <c r="OO1459" s="117"/>
      <c r="OP1459" s="117"/>
      <c r="OQ1459" s="117"/>
      <c r="OR1459" s="117"/>
      <c r="OS1459" s="117"/>
      <c r="OT1459" s="117"/>
      <c r="OU1459" s="117"/>
      <c r="OV1459" s="117"/>
      <c r="OW1459" s="117"/>
      <c r="OX1459" s="117"/>
      <c r="OY1459" s="117"/>
      <c r="OZ1459" s="117"/>
      <c r="PA1459" s="117"/>
      <c r="PB1459" s="117"/>
      <c r="PC1459" s="117"/>
      <c r="PD1459" s="117"/>
      <c r="PE1459" s="117"/>
      <c r="PF1459" s="117"/>
      <c r="PG1459" s="117"/>
      <c r="PH1459" s="117"/>
      <c r="PI1459" s="117"/>
      <c r="PJ1459" s="117"/>
      <c r="PK1459" s="117"/>
      <c r="PL1459" s="117"/>
      <c r="PM1459" s="117"/>
      <c r="PN1459" s="117"/>
      <c r="PO1459" s="117"/>
      <c r="PP1459" s="117"/>
      <c r="PQ1459" s="117"/>
      <c r="PR1459" s="117"/>
      <c r="PS1459" s="117"/>
      <c r="PT1459" s="117"/>
      <c r="PU1459" s="117"/>
      <c r="PV1459" s="117"/>
      <c r="PW1459" s="117"/>
      <c r="PX1459" s="117"/>
      <c r="PY1459" s="117"/>
      <c r="PZ1459" s="117"/>
      <c r="QA1459" s="117"/>
      <c r="QB1459" s="117"/>
      <c r="QC1459" s="117"/>
      <c r="QD1459" s="117"/>
      <c r="QE1459" s="117"/>
      <c r="QF1459" s="117"/>
      <c r="QG1459" s="117"/>
      <c r="QH1459" s="117"/>
      <c r="QI1459" s="117"/>
      <c r="QJ1459" s="117"/>
      <c r="QK1459" s="117"/>
      <c r="QL1459" s="117"/>
      <c r="QM1459" s="117"/>
      <c r="QN1459" s="117"/>
      <c r="QO1459" s="117"/>
      <c r="QP1459" s="117"/>
      <c r="QQ1459" s="117"/>
      <c r="QR1459" s="117"/>
      <c r="QS1459" s="117"/>
      <c r="QT1459" s="117"/>
      <c r="QU1459" s="117"/>
      <c r="QV1459" s="117"/>
      <c r="QW1459" s="117"/>
      <c r="QX1459" s="117"/>
      <c r="QY1459" s="117"/>
      <c r="QZ1459" s="117"/>
      <c r="RA1459" s="117"/>
      <c r="RB1459" s="117"/>
      <c r="RC1459" s="117"/>
      <c r="RD1459" s="117"/>
      <c r="RE1459" s="117"/>
      <c r="RF1459" s="117"/>
      <c r="RG1459" s="117"/>
      <c r="RH1459" s="117"/>
      <c r="RI1459" s="117"/>
      <c r="RJ1459" s="117"/>
      <c r="RK1459" s="117"/>
      <c r="RL1459" s="117"/>
      <c r="RM1459" s="117"/>
      <c r="RN1459" s="117"/>
      <c r="RO1459" s="117"/>
      <c r="RP1459" s="117"/>
      <c r="RQ1459" s="117"/>
      <c r="RR1459" s="117"/>
      <c r="RS1459" s="117"/>
      <c r="RT1459" s="117"/>
      <c r="RU1459" s="117"/>
      <c r="RV1459" s="117"/>
      <c r="RW1459" s="117"/>
      <c r="RX1459" s="117"/>
      <c r="RY1459" s="117"/>
      <c r="RZ1459" s="117"/>
      <c r="SA1459" s="117"/>
      <c r="SB1459" s="117"/>
      <c r="SC1459" s="117"/>
      <c r="SD1459" s="117"/>
      <c r="SE1459" s="117"/>
      <c r="SF1459" s="117"/>
      <c r="SG1459" s="117"/>
      <c r="SH1459" s="117"/>
      <c r="SI1459" s="117"/>
      <c r="SJ1459" s="117"/>
      <c r="SK1459" s="117"/>
      <c r="SL1459" s="117"/>
      <c r="SM1459" s="117"/>
      <c r="SN1459" s="117"/>
      <c r="SO1459" s="117"/>
      <c r="SP1459" s="117"/>
      <c r="SQ1459" s="117"/>
      <c r="SR1459" s="117"/>
      <c r="SS1459" s="117"/>
      <c r="ST1459" s="117"/>
      <c r="SU1459" s="117"/>
      <c r="SV1459" s="117"/>
      <c r="SW1459" s="117"/>
      <c r="SX1459" s="117"/>
      <c r="SY1459" s="117"/>
      <c r="SZ1459" s="117"/>
      <c r="TA1459" s="117"/>
      <c r="TB1459" s="117"/>
      <c r="TC1459" s="117"/>
      <c r="TD1459" s="117"/>
      <c r="TE1459" s="117"/>
      <c r="TF1459" s="117"/>
      <c r="TG1459" s="117"/>
      <c r="TH1459" s="117"/>
      <c r="TI1459" s="117"/>
      <c r="TJ1459" s="117"/>
      <c r="TK1459" s="117"/>
      <c r="TL1459" s="117"/>
      <c r="TM1459" s="117"/>
      <c r="TN1459" s="117"/>
      <c r="TO1459" s="117"/>
      <c r="TP1459" s="117"/>
      <c r="TQ1459" s="117"/>
      <c r="TR1459" s="117"/>
      <c r="TS1459" s="117"/>
      <c r="TT1459" s="117"/>
      <c r="TU1459" s="117"/>
      <c r="TV1459" s="117"/>
      <c r="TW1459" s="117"/>
      <c r="TX1459" s="117"/>
      <c r="TY1459" s="117"/>
      <c r="TZ1459" s="117"/>
      <c r="UA1459" s="117"/>
      <c r="UB1459" s="117"/>
      <c r="UC1459" s="117"/>
      <c r="UD1459" s="117"/>
      <c r="UE1459" s="117"/>
      <c r="UF1459" s="117"/>
      <c r="UG1459" s="117"/>
      <c r="UH1459" s="117"/>
      <c r="UI1459" s="117"/>
      <c r="UJ1459" s="117"/>
      <c r="UK1459" s="117"/>
      <c r="UL1459" s="117"/>
      <c r="UM1459" s="117"/>
      <c r="UN1459" s="117"/>
      <c r="UO1459" s="117"/>
      <c r="UP1459" s="117"/>
      <c r="UQ1459" s="117"/>
      <c r="UR1459" s="117"/>
      <c r="US1459" s="117"/>
      <c r="UT1459" s="117"/>
      <c r="UU1459" s="117"/>
      <c r="UV1459" s="117"/>
      <c r="UW1459" s="117"/>
      <c r="UX1459" s="117"/>
      <c r="UY1459" s="117"/>
      <c r="UZ1459" s="117"/>
      <c r="VA1459" s="117"/>
      <c r="VB1459" s="117"/>
      <c r="VC1459" s="117"/>
      <c r="VD1459" s="117"/>
      <c r="VE1459" s="117"/>
      <c r="VF1459" s="117"/>
      <c r="VG1459" s="117"/>
      <c r="VH1459" s="117"/>
      <c r="VI1459" s="117"/>
      <c r="VJ1459" s="117"/>
      <c r="VK1459" s="117"/>
      <c r="VL1459" s="117"/>
      <c r="VM1459" s="117"/>
      <c r="VN1459" s="117"/>
      <c r="VO1459" s="117"/>
      <c r="VP1459" s="117"/>
      <c r="VQ1459" s="117"/>
      <c r="VR1459" s="117"/>
      <c r="VS1459" s="117"/>
      <c r="VT1459" s="117"/>
      <c r="VU1459" s="117"/>
      <c r="VV1459" s="117"/>
      <c r="VW1459" s="117"/>
      <c r="VX1459" s="117"/>
      <c r="VY1459" s="117"/>
      <c r="VZ1459" s="117"/>
      <c r="WA1459" s="117"/>
      <c r="WB1459" s="117"/>
      <c r="WC1459" s="117"/>
      <c r="WD1459" s="117"/>
      <c r="WE1459" s="117"/>
      <c r="WF1459" s="117"/>
      <c r="WG1459" s="117"/>
      <c r="WH1459" s="117"/>
      <c r="WI1459" s="117"/>
      <c r="WJ1459" s="117"/>
      <c r="WK1459" s="117"/>
      <c r="WL1459" s="117"/>
      <c r="WM1459" s="117"/>
      <c r="WN1459" s="117"/>
      <c r="WO1459" s="117"/>
      <c r="WP1459" s="117"/>
      <c r="WQ1459" s="117"/>
      <c r="WR1459" s="117"/>
      <c r="WS1459" s="117"/>
      <c r="WT1459" s="117"/>
      <c r="WU1459" s="117"/>
      <c r="WV1459" s="117"/>
      <c r="WW1459" s="117"/>
      <c r="WX1459" s="117"/>
      <c r="WY1459" s="117"/>
      <c r="WZ1459" s="117"/>
      <c r="XA1459" s="117"/>
      <c r="XB1459" s="117"/>
      <c r="XC1459" s="117"/>
      <c r="XD1459" s="117"/>
      <c r="XE1459" s="117"/>
      <c r="XF1459" s="117"/>
      <c r="XG1459" s="117"/>
      <c r="XH1459" s="117"/>
      <c r="XI1459" s="117"/>
      <c r="XJ1459" s="117"/>
      <c r="XK1459" s="117"/>
      <c r="XL1459" s="117"/>
      <c r="XM1459" s="117"/>
      <c r="XN1459" s="117"/>
      <c r="XO1459" s="117"/>
      <c r="XP1459" s="117"/>
      <c r="XQ1459" s="117"/>
      <c r="XR1459" s="117"/>
      <c r="XS1459" s="117"/>
      <c r="XT1459" s="117"/>
      <c r="XU1459" s="117"/>
      <c r="XV1459" s="117"/>
      <c r="XW1459" s="117"/>
      <c r="XX1459" s="117"/>
      <c r="XY1459" s="117"/>
      <c r="XZ1459" s="117"/>
      <c r="YA1459" s="117"/>
      <c r="YB1459" s="117"/>
      <c r="YC1459" s="117"/>
      <c r="YD1459" s="117"/>
      <c r="YE1459" s="117"/>
      <c r="YF1459" s="117"/>
      <c r="YG1459" s="117"/>
      <c r="YH1459" s="117"/>
      <c r="YI1459" s="117"/>
      <c r="YJ1459" s="117"/>
      <c r="YK1459" s="117"/>
      <c r="YL1459" s="117"/>
      <c r="YM1459" s="117"/>
      <c r="YN1459" s="117"/>
      <c r="YO1459" s="117"/>
      <c r="YP1459" s="117"/>
      <c r="YQ1459" s="117"/>
      <c r="YR1459" s="117"/>
      <c r="YS1459" s="117"/>
      <c r="YT1459" s="117"/>
      <c r="YU1459" s="117"/>
      <c r="YV1459" s="117"/>
      <c r="YW1459" s="117"/>
      <c r="YX1459" s="117"/>
      <c r="YY1459" s="117"/>
      <c r="YZ1459" s="117"/>
      <c r="ZA1459" s="117"/>
      <c r="ZB1459" s="117"/>
      <c r="ZC1459" s="117"/>
      <c r="ZD1459" s="117"/>
      <c r="ZE1459" s="117"/>
      <c r="ZF1459" s="117"/>
      <c r="ZG1459" s="117"/>
      <c r="ZH1459" s="117"/>
      <c r="ZI1459" s="117"/>
      <c r="ZJ1459" s="117"/>
      <c r="ZK1459" s="117"/>
      <c r="ZL1459" s="117"/>
      <c r="ZM1459" s="117"/>
      <c r="ZN1459" s="117"/>
      <c r="ZO1459" s="117"/>
      <c r="ZP1459" s="117"/>
      <c r="ZQ1459" s="117"/>
      <c r="ZR1459" s="117"/>
      <c r="ZS1459" s="117"/>
      <c r="ZT1459" s="117"/>
      <c r="ZU1459" s="117"/>
      <c r="ZV1459" s="117"/>
      <c r="ZW1459" s="117"/>
      <c r="ZX1459" s="117"/>
      <c r="ZY1459" s="117"/>
      <c r="ZZ1459" s="117"/>
      <c r="AAA1459" s="117"/>
      <c r="AAB1459" s="117"/>
      <c r="AAC1459" s="117"/>
      <c r="AAD1459" s="117"/>
      <c r="AAE1459" s="117"/>
      <c r="AAF1459" s="117"/>
      <c r="AAG1459" s="117"/>
      <c r="AAH1459" s="117"/>
      <c r="AAI1459" s="117"/>
      <c r="AAJ1459" s="117"/>
      <c r="AAK1459" s="117"/>
      <c r="AAL1459" s="117"/>
      <c r="AAM1459" s="117"/>
      <c r="AAN1459" s="117"/>
      <c r="AAO1459" s="117"/>
      <c r="AAP1459" s="117"/>
      <c r="AAQ1459" s="117"/>
      <c r="AAR1459" s="117"/>
      <c r="AAS1459" s="117"/>
      <c r="AAT1459" s="117"/>
      <c r="AAU1459" s="117"/>
      <c r="AAV1459" s="117"/>
      <c r="AAW1459" s="117"/>
      <c r="AAX1459" s="117"/>
      <c r="AAY1459" s="117"/>
      <c r="AAZ1459" s="117"/>
      <c r="ABA1459" s="117"/>
      <c r="ABB1459" s="117"/>
      <c r="ABC1459" s="117"/>
      <c r="ABD1459" s="117"/>
      <c r="ABE1459" s="117"/>
      <c r="ABF1459" s="117"/>
      <c r="ABG1459" s="117"/>
      <c r="ABH1459" s="117"/>
      <c r="ABI1459" s="117"/>
      <c r="ABJ1459" s="117"/>
      <c r="ABK1459" s="117"/>
      <c r="ABL1459" s="117"/>
      <c r="ABM1459" s="117"/>
      <c r="ABN1459" s="117"/>
      <c r="ABO1459" s="117"/>
      <c r="ABP1459" s="117"/>
      <c r="ABQ1459" s="117"/>
      <c r="ABR1459" s="117"/>
      <c r="ABS1459" s="117"/>
      <c r="ABT1459" s="117"/>
      <c r="ABU1459" s="117"/>
      <c r="ABV1459" s="117"/>
      <c r="ABW1459" s="117"/>
      <c r="ABX1459" s="117"/>
      <c r="ABY1459" s="117"/>
      <c r="ABZ1459" s="117"/>
      <c r="ACA1459" s="117"/>
      <c r="ACB1459" s="117"/>
      <c r="ACC1459" s="117"/>
      <c r="ACD1459" s="117"/>
      <c r="ACE1459" s="117"/>
      <c r="ACF1459" s="117"/>
      <c r="ACG1459" s="117"/>
      <c r="ACH1459" s="117"/>
      <c r="ACI1459" s="117"/>
      <c r="ACJ1459" s="117"/>
      <c r="ACK1459" s="117"/>
      <c r="ACL1459" s="117"/>
      <c r="ACM1459" s="117"/>
      <c r="ACN1459" s="117"/>
      <c r="ACO1459" s="117"/>
      <c r="ACP1459" s="117"/>
      <c r="ACQ1459" s="117"/>
      <c r="ACR1459" s="117"/>
      <c r="ACS1459" s="117"/>
      <c r="ACT1459" s="117"/>
      <c r="ACU1459" s="117"/>
      <c r="ACV1459" s="117"/>
      <c r="ACW1459" s="117"/>
      <c r="ACX1459" s="117"/>
      <c r="ACY1459" s="117"/>
      <c r="ACZ1459" s="117"/>
      <c r="ADA1459" s="117"/>
      <c r="ADB1459" s="117"/>
      <c r="ADC1459" s="117"/>
      <c r="ADD1459" s="117"/>
      <c r="ADE1459" s="117"/>
      <c r="ADF1459" s="117"/>
      <c r="ADG1459" s="117"/>
      <c r="ADH1459" s="117"/>
      <c r="ADI1459" s="117"/>
      <c r="ADJ1459" s="117"/>
      <c r="ADK1459" s="117"/>
      <c r="ADL1459" s="117"/>
      <c r="ADM1459" s="117"/>
      <c r="ADN1459" s="117"/>
      <c r="ADO1459" s="117"/>
      <c r="ADP1459" s="117"/>
      <c r="ADQ1459" s="117"/>
      <c r="ADR1459" s="117"/>
      <c r="ADS1459" s="117"/>
      <c r="ADT1459" s="117"/>
      <c r="ADU1459" s="117"/>
      <c r="ADV1459" s="117"/>
      <c r="ADW1459" s="117"/>
      <c r="ADX1459" s="117"/>
      <c r="ADY1459" s="117"/>
      <c r="ADZ1459" s="117"/>
      <c r="AEA1459" s="117"/>
      <c r="AEB1459" s="117"/>
      <c r="AEC1459" s="117"/>
      <c r="AED1459" s="117"/>
      <c r="AEE1459" s="117"/>
      <c r="AEF1459" s="117"/>
      <c r="AEG1459" s="117"/>
      <c r="AEH1459" s="117"/>
      <c r="AEI1459" s="117"/>
      <c r="AEJ1459" s="117"/>
      <c r="AEK1459" s="117"/>
      <c r="AEL1459" s="117"/>
      <c r="AEM1459" s="117"/>
      <c r="AEN1459" s="117"/>
      <c r="AEO1459" s="117"/>
      <c r="AEP1459" s="117"/>
      <c r="AEQ1459" s="117"/>
      <c r="AER1459" s="117"/>
      <c r="AES1459" s="117"/>
      <c r="AET1459" s="117"/>
      <c r="AEU1459" s="117"/>
      <c r="AEV1459" s="117"/>
      <c r="AEW1459" s="117"/>
      <c r="AEX1459" s="117"/>
      <c r="AEY1459" s="117"/>
      <c r="AEZ1459" s="117"/>
      <c r="AFA1459" s="117"/>
      <c r="AFB1459" s="117"/>
      <c r="AFC1459" s="117"/>
      <c r="AFD1459" s="117"/>
      <c r="AFE1459" s="117"/>
      <c r="AFF1459" s="117"/>
      <c r="AFG1459" s="117"/>
      <c r="AFH1459" s="117"/>
      <c r="AFI1459" s="117"/>
      <c r="AFJ1459" s="117"/>
      <c r="AFK1459" s="117"/>
      <c r="AFL1459" s="117"/>
      <c r="AFM1459" s="117"/>
      <c r="AFN1459" s="117"/>
      <c r="AFO1459" s="117"/>
      <c r="AFP1459" s="117"/>
      <c r="AFQ1459" s="117"/>
      <c r="AFR1459" s="117"/>
      <c r="AFS1459" s="117"/>
      <c r="AFT1459" s="117"/>
      <c r="AFU1459" s="117"/>
      <c r="AFV1459" s="117"/>
      <c r="AFW1459" s="117"/>
      <c r="AFX1459" s="117"/>
      <c r="AFY1459" s="117"/>
      <c r="AFZ1459" s="117"/>
      <c r="AGA1459" s="117"/>
      <c r="AGB1459" s="117"/>
      <c r="AGC1459" s="117"/>
      <c r="AGD1459" s="117"/>
      <c r="AGE1459" s="117"/>
      <c r="AGF1459" s="117"/>
      <c r="AGG1459" s="117"/>
      <c r="AGH1459" s="117"/>
      <c r="AGI1459" s="117"/>
      <c r="AGJ1459" s="117"/>
      <c r="AGK1459" s="117"/>
      <c r="AGL1459" s="117"/>
      <c r="AGM1459" s="117"/>
      <c r="AGN1459" s="117"/>
      <c r="AGO1459" s="117"/>
      <c r="AGP1459" s="117"/>
      <c r="AGQ1459" s="117"/>
      <c r="AGR1459" s="117"/>
      <c r="AGS1459" s="117"/>
      <c r="AGT1459" s="117"/>
      <c r="AGU1459" s="117"/>
      <c r="AGV1459" s="117"/>
      <c r="AGW1459" s="117"/>
      <c r="AGX1459" s="117"/>
      <c r="AGY1459" s="117"/>
      <c r="AGZ1459" s="117"/>
      <c r="AHA1459" s="117"/>
      <c r="AHB1459" s="117"/>
      <c r="AHC1459" s="117"/>
      <c r="AHD1459" s="117"/>
      <c r="AHE1459" s="117"/>
      <c r="AHF1459" s="117"/>
      <c r="AHG1459" s="117"/>
      <c r="AHH1459" s="117"/>
      <c r="AHI1459" s="117"/>
      <c r="AHJ1459" s="117"/>
      <c r="AHK1459" s="117"/>
      <c r="AHL1459" s="117"/>
      <c r="AHM1459" s="117"/>
      <c r="AHN1459" s="117"/>
      <c r="AHO1459" s="117"/>
      <c r="AHP1459" s="117"/>
      <c r="AHQ1459" s="117"/>
      <c r="AHR1459" s="117"/>
      <c r="AHS1459" s="117"/>
      <c r="AHT1459" s="117"/>
      <c r="AHU1459" s="117"/>
      <c r="AHV1459" s="117"/>
      <c r="AHW1459" s="117"/>
      <c r="AHX1459" s="117"/>
      <c r="AHY1459" s="117"/>
      <c r="AHZ1459" s="117"/>
      <c r="AIA1459" s="117"/>
      <c r="AIB1459" s="117"/>
      <c r="AIC1459" s="117"/>
      <c r="AID1459" s="117"/>
      <c r="AIE1459" s="117"/>
      <c r="AIF1459" s="117"/>
      <c r="AIG1459" s="117"/>
      <c r="AIH1459" s="117"/>
      <c r="AII1459" s="117"/>
      <c r="AIJ1459" s="117"/>
      <c r="AIK1459" s="117"/>
      <c r="AIL1459" s="117"/>
      <c r="AIM1459" s="117"/>
      <c r="AIN1459" s="117"/>
      <c r="AIO1459" s="117"/>
      <c r="AIP1459" s="117"/>
      <c r="AIQ1459" s="117"/>
      <c r="AIR1459" s="117"/>
      <c r="AIS1459" s="117"/>
      <c r="AIT1459" s="117"/>
      <c r="AIU1459" s="117"/>
      <c r="AIV1459" s="117"/>
      <c r="AIW1459" s="117"/>
      <c r="AIX1459" s="117"/>
      <c r="AIY1459" s="117"/>
      <c r="AIZ1459" s="117"/>
      <c r="AJA1459" s="117"/>
      <c r="AJB1459" s="117"/>
      <c r="AJC1459" s="117"/>
      <c r="AJD1459" s="117"/>
      <c r="AJE1459" s="117"/>
      <c r="AJF1459" s="117"/>
      <c r="AJG1459" s="117"/>
      <c r="AJH1459" s="117"/>
      <c r="AJI1459" s="117"/>
      <c r="AJJ1459" s="117"/>
      <c r="AJK1459" s="117"/>
      <c r="AJL1459" s="117"/>
      <c r="AJM1459" s="117"/>
      <c r="AJN1459" s="117"/>
      <c r="AJO1459" s="117"/>
      <c r="AJP1459" s="117"/>
      <c r="AJQ1459" s="117"/>
      <c r="AJR1459" s="117"/>
      <c r="AJS1459" s="117"/>
      <c r="AJT1459" s="117"/>
      <c r="AJU1459" s="117"/>
      <c r="AJV1459" s="117"/>
      <c r="AJW1459" s="117"/>
      <c r="AJX1459" s="117"/>
      <c r="AJY1459" s="117"/>
      <c r="AJZ1459" s="117"/>
      <c r="AKA1459" s="117"/>
      <c r="AKB1459" s="117"/>
      <c r="AKC1459" s="117"/>
      <c r="AKD1459" s="117"/>
      <c r="AKE1459" s="117"/>
      <c r="AKF1459" s="117"/>
      <c r="AKG1459" s="117"/>
      <c r="AKH1459" s="117"/>
      <c r="AKI1459" s="117"/>
      <c r="AKJ1459" s="117"/>
      <c r="AKK1459" s="117"/>
      <c r="AKL1459" s="117"/>
      <c r="AKM1459" s="117"/>
      <c r="AKN1459" s="117"/>
      <c r="AKO1459" s="117"/>
      <c r="AKP1459" s="117"/>
      <c r="AKQ1459" s="117"/>
      <c r="AKR1459" s="117"/>
      <c r="AKS1459" s="117"/>
      <c r="AKT1459" s="117"/>
      <c r="AKU1459" s="117"/>
      <c r="AKV1459" s="117"/>
      <c r="AKW1459" s="117"/>
      <c r="AKX1459" s="117"/>
      <c r="AKY1459" s="117"/>
      <c r="AKZ1459" s="117"/>
      <c r="ALA1459" s="117"/>
      <c r="ALB1459" s="117"/>
      <c r="ALC1459" s="117"/>
      <c r="ALD1459" s="117"/>
      <c r="ALE1459" s="117"/>
      <c r="ALF1459" s="117"/>
      <c r="ALG1459" s="117"/>
      <c r="ALH1459" s="117"/>
      <c r="ALI1459" s="117"/>
      <c r="ALJ1459" s="117"/>
      <c r="ALK1459" s="117"/>
      <c r="ALL1459" s="117"/>
      <c r="ALM1459" s="117"/>
      <c r="ALN1459" s="117"/>
      <c r="ALO1459" s="117"/>
      <c r="ALP1459" s="117"/>
      <c r="ALQ1459" s="117"/>
      <c r="ALR1459" s="117"/>
      <c r="ALS1459" s="117"/>
      <c r="ALT1459" s="117"/>
      <c r="ALU1459" s="117"/>
      <c r="ALV1459" s="117"/>
      <c r="ALW1459" s="117"/>
      <c r="ALX1459" s="117"/>
      <c r="ALY1459" s="117"/>
      <c r="ALZ1459" s="117"/>
      <c r="AMA1459" s="117"/>
      <c r="AMB1459" s="117"/>
      <c r="AMC1459" s="117"/>
      <c r="AMD1459" s="117"/>
      <c r="AME1459" s="117"/>
      <c r="AMF1459" s="117"/>
      <c r="AMG1459" s="117"/>
      <c r="AMH1459" s="117"/>
      <c r="AMI1459" s="117"/>
      <c r="AMJ1459" s="117"/>
      <c r="AMK1459" s="117"/>
      <c r="AML1459" s="117"/>
      <c r="AMM1459" s="117"/>
      <c r="AMN1459" s="117"/>
      <c r="AMO1459" s="117"/>
      <c r="AMP1459" s="117"/>
      <c r="AMQ1459" s="117"/>
      <c r="AMR1459" s="117"/>
      <c r="AMS1459" s="117"/>
      <c r="AMT1459" s="117"/>
      <c r="AMU1459" s="117"/>
      <c r="AMV1459" s="117"/>
      <c r="AMW1459" s="117"/>
      <c r="AMX1459" s="117"/>
      <c r="AMY1459" s="117"/>
      <c r="AMZ1459" s="117"/>
      <c r="ANA1459" s="117"/>
      <c r="ANB1459" s="117"/>
      <c r="ANC1459" s="117"/>
      <c r="AND1459" s="117"/>
      <c r="ANE1459" s="117"/>
      <c r="ANF1459" s="117"/>
      <c r="ANG1459" s="117"/>
      <c r="ANH1459" s="117"/>
      <c r="ANI1459" s="117"/>
      <c r="ANJ1459" s="117"/>
      <c r="ANK1459" s="117"/>
      <c r="ANL1459" s="117"/>
      <c r="ANM1459" s="117"/>
      <c r="ANN1459" s="117"/>
      <c r="ANO1459" s="117"/>
      <c r="ANP1459" s="117"/>
      <c r="ANQ1459" s="117"/>
      <c r="ANR1459" s="117"/>
      <c r="ANS1459" s="117"/>
      <c r="ANT1459" s="117"/>
      <c r="ANU1459" s="117"/>
      <c r="ANV1459" s="117"/>
      <c r="ANW1459" s="117"/>
      <c r="ANX1459" s="117"/>
      <c r="ANY1459" s="117"/>
      <c r="ANZ1459" s="117"/>
      <c r="AOA1459" s="117"/>
      <c r="AOB1459" s="117"/>
      <c r="AOC1459" s="117"/>
      <c r="AOD1459" s="117"/>
      <c r="AOE1459" s="117"/>
      <c r="AOF1459" s="117"/>
      <c r="AOG1459" s="117"/>
      <c r="AOH1459" s="117"/>
      <c r="AOI1459" s="117"/>
      <c r="AOJ1459" s="117"/>
      <c r="AOK1459" s="117"/>
      <c r="AOL1459" s="117"/>
      <c r="AOM1459" s="117"/>
      <c r="AON1459" s="117"/>
      <c r="AOO1459" s="117"/>
      <c r="AOP1459" s="117"/>
      <c r="AOQ1459" s="117"/>
      <c r="AOR1459" s="117"/>
      <c r="AOS1459" s="117"/>
      <c r="AOT1459" s="117"/>
      <c r="AOU1459" s="117"/>
      <c r="AOV1459" s="117"/>
      <c r="AOW1459" s="117"/>
      <c r="AOX1459" s="117"/>
      <c r="AOY1459" s="117"/>
      <c r="AOZ1459" s="117"/>
      <c r="APA1459" s="117"/>
      <c r="APB1459" s="117"/>
      <c r="APC1459" s="117"/>
      <c r="APD1459" s="117"/>
      <c r="APE1459" s="117"/>
      <c r="APF1459" s="117"/>
      <c r="APG1459" s="117"/>
      <c r="APH1459" s="117"/>
      <c r="API1459" s="117"/>
      <c r="APJ1459" s="117"/>
      <c r="APK1459" s="117"/>
      <c r="APL1459" s="117"/>
      <c r="APM1459" s="117"/>
      <c r="APN1459" s="117"/>
      <c r="APO1459" s="117"/>
      <c r="APP1459" s="117"/>
      <c r="APQ1459" s="117"/>
      <c r="APR1459" s="117"/>
      <c r="APS1459" s="117"/>
      <c r="APT1459" s="117"/>
      <c r="APU1459" s="117"/>
      <c r="APV1459" s="117"/>
      <c r="APW1459" s="117"/>
      <c r="APX1459" s="117"/>
      <c r="APY1459" s="117"/>
      <c r="APZ1459" s="117"/>
      <c r="AQA1459" s="117"/>
      <c r="AQB1459" s="117"/>
      <c r="AQC1459" s="117"/>
      <c r="AQD1459" s="117"/>
      <c r="AQE1459" s="117"/>
      <c r="AQF1459" s="117"/>
      <c r="AQG1459" s="117"/>
      <c r="AQH1459" s="117"/>
      <c r="AQI1459" s="117"/>
      <c r="AQJ1459" s="117"/>
      <c r="AQK1459" s="117"/>
      <c r="AQL1459" s="117"/>
      <c r="AQM1459" s="117"/>
      <c r="AQN1459" s="117"/>
      <c r="AQO1459" s="117"/>
      <c r="AQP1459" s="117"/>
      <c r="AQQ1459" s="117"/>
      <c r="AQR1459" s="117"/>
      <c r="AQS1459" s="117"/>
      <c r="AQT1459" s="117"/>
      <c r="AQU1459" s="117"/>
      <c r="AQV1459" s="117"/>
      <c r="AQW1459" s="117"/>
      <c r="AQX1459" s="117"/>
      <c r="AQY1459" s="117"/>
      <c r="AQZ1459" s="117"/>
      <c r="ARA1459" s="117"/>
      <c r="ARB1459" s="117"/>
      <c r="ARC1459" s="117"/>
      <c r="ARD1459" s="117"/>
      <c r="ARE1459" s="117"/>
      <c r="ARF1459" s="117"/>
      <c r="ARG1459" s="117"/>
      <c r="ARH1459" s="117"/>
      <c r="ARI1459" s="117"/>
      <c r="ARJ1459" s="117"/>
      <c r="ARK1459" s="117"/>
      <c r="ARL1459" s="117"/>
      <c r="ARM1459" s="117"/>
      <c r="ARN1459" s="117"/>
      <c r="ARO1459" s="117"/>
      <c r="ARP1459" s="117"/>
      <c r="ARQ1459" s="117"/>
      <c r="ARR1459" s="117"/>
      <c r="ARS1459" s="117"/>
      <c r="ART1459" s="117"/>
      <c r="ARU1459" s="117"/>
      <c r="ARV1459" s="117"/>
      <c r="ARW1459" s="117"/>
      <c r="ARX1459" s="117"/>
      <c r="ARY1459" s="117"/>
      <c r="ARZ1459" s="117"/>
      <c r="ASA1459" s="117"/>
      <c r="ASB1459" s="117"/>
      <c r="ASC1459" s="117"/>
      <c r="ASD1459" s="117"/>
      <c r="ASE1459" s="117"/>
      <c r="ASF1459" s="117"/>
      <c r="ASG1459" s="117"/>
      <c r="ASH1459" s="117"/>
      <c r="ASI1459" s="117"/>
      <c r="ASJ1459" s="117"/>
      <c r="ASK1459" s="117"/>
      <c r="ASL1459" s="117"/>
      <c r="ASM1459" s="117"/>
      <c r="ASN1459" s="117"/>
      <c r="ASO1459" s="117"/>
      <c r="ASP1459" s="117"/>
      <c r="ASQ1459" s="117"/>
      <c r="ASR1459" s="117"/>
      <c r="ASS1459" s="117"/>
      <c r="AST1459" s="117"/>
      <c r="ASU1459" s="117"/>
      <c r="ASV1459" s="117"/>
      <c r="ASW1459" s="117"/>
      <c r="ASX1459" s="117"/>
      <c r="ASY1459" s="117"/>
      <c r="ASZ1459" s="117"/>
      <c r="ATA1459" s="117"/>
      <c r="ATB1459" s="117"/>
      <c r="ATC1459" s="117"/>
      <c r="ATD1459" s="117"/>
      <c r="ATE1459" s="117"/>
      <c r="ATF1459" s="117"/>
      <c r="ATG1459" s="117"/>
      <c r="ATH1459" s="117"/>
      <c r="ATI1459" s="117"/>
      <c r="ATJ1459" s="117"/>
      <c r="ATK1459" s="117"/>
      <c r="ATL1459" s="117"/>
      <c r="ATM1459" s="117"/>
      <c r="ATN1459" s="117"/>
      <c r="ATO1459" s="117"/>
      <c r="ATP1459" s="117"/>
      <c r="ATQ1459" s="117"/>
      <c r="ATR1459" s="117"/>
      <c r="ATS1459" s="117"/>
      <c r="ATT1459" s="117"/>
      <c r="ATU1459" s="117"/>
      <c r="ATV1459" s="117"/>
      <c r="ATW1459" s="117"/>
      <c r="ATX1459" s="117"/>
      <c r="ATY1459" s="117"/>
      <c r="ATZ1459" s="117"/>
      <c r="AUA1459" s="117"/>
      <c r="AUB1459" s="117"/>
      <c r="AUC1459" s="117"/>
      <c r="AUD1459" s="117"/>
      <c r="AUE1459" s="117"/>
      <c r="AUF1459" s="117"/>
      <c r="AUG1459" s="117"/>
      <c r="AUH1459" s="117"/>
      <c r="AUI1459" s="117"/>
      <c r="AUJ1459" s="117"/>
      <c r="AUK1459" s="117"/>
      <c r="AUL1459" s="117"/>
      <c r="AUM1459" s="117"/>
      <c r="AUN1459" s="117"/>
      <c r="AUO1459" s="117"/>
      <c r="AUP1459" s="117"/>
      <c r="AUQ1459" s="117"/>
      <c r="AUR1459" s="117"/>
      <c r="AUS1459" s="117"/>
      <c r="AUT1459" s="117"/>
      <c r="AUU1459" s="117"/>
      <c r="AUV1459" s="117"/>
      <c r="AUW1459" s="117"/>
      <c r="AUX1459" s="117"/>
      <c r="AUY1459" s="117"/>
      <c r="AUZ1459" s="117"/>
      <c r="AVA1459" s="117"/>
      <c r="AVB1459" s="117"/>
      <c r="AVC1459" s="117"/>
      <c r="AVD1459" s="117"/>
      <c r="AVE1459" s="117"/>
      <c r="AVF1459" s="117"/>
      <c r="AVG1459" s="117"/>
      <c r="AVH1459" s="117"/>
      <c r="AVI1459" s="117"/>
      <c r="AVJ1459" s="117"/>
      <c r="AVK1459" s="117"/>
      <c r="AVL1459" s="117"/>
      <c r="AVM1459" s="117"/>
      <c r="AVN1459" s="117"/>
      <c r="AVO1459" s="117"/>
      <c r="AVP1459" s="117"/>
      <c r="AVQ1459" s="117"/>
      <c r="AVR1459" s="117"/>
      <c r="AVS1459" s="117"/>
      <c r="AVT1459" s="117"/>
      <c r="AVU1459" s="117"/>
      <c r="AVV1459" s="117"/>
      <c r="AVW1459" s="117"/>
      <c r="AVX1459" s="117"/>
      <c r="AVY1459" s="117"/>
      <c r="AVZ1459" s="117"/>
      <c r="AWA1459" s="117"/>
      <c r="AWB1459" s="117"/>
      <c r="AWC1459" s="117"/>
      <c r="AWD1459" s="117"/>
      <c r="AWE1459" s="117"/>
      <c r="AWF1459" s="117"/>
      <c r="AWG1459" s="117"/>
      <c r="AWH1459" s="117"/>
      <c r="AWI1459" s="117"/>
      <c r="AWJ1459" s="117"/>
      <c r="AWK1459" s="117"/>
      <c r="AWL1459" s="117"/>
      <c r="AWM1459" s="117"/>
      <c r="AWN1459" s="117"/>
      <c r="AWO1459" s="117"/>
      <c r="AWP1459" s="117"/>
      <c r="AWQ1459" s="117"/>
      <c r="AWR1459" s="117"/>
      <c r="AWS1459" s="117"/>
      <c r="AWT1459" s="117"/>
      <c r="AWU1459" s="117"/>
      <c r="AWV1459" s="117"/>
      <c r="AWW1459" s="117"/>
      <c r="AWX1459" s="117"/>
      <c r="AWY1459" s="117"/>
      <c r="AWZ1459" s="117"/>
      <c r="AXA1459" s="117"/>
      <c r="AXB1459" s="117"/>
      <c r="AXC1459" s="117"/>
      <c r="AXD1459" s="117"/>
      <c r="AXE1459" s="117"/>
      <c r="AXF1459" s="117"/>
      <c r="AXG1459" s="117"/>
      <c r="AXH1459" s="117"/>
      <c r="AXI1459" s="117"/>
      <c r="AXJ1459" s="117"/>
      <c r="AXK1459" s="117"/>
      <c r="AXL1459" s="117"/>
      <c r="AXM1459" s="117"/>
      <c r="AXN1459" s="117"/>
      <c r="AXO1459" s="117"/>
      <c r="AXP1459" s="117"/>
      <c r="AXQ1459" s="117"/>
      <c r="AXR1459" s="117"/>
      <c r="AXS1459" s="117"/>
      <c r="AXT1459" s="117"/>
      <c r="AXU1459" s="117"/>
      <c r="AXV1459" s="117"/>
      <c r="AXW1459" s="117"/>
      <c r="AXX1459" s="117"/>
      <c r="AXY1459" s="117"/>
      <c r="AXZ1459" s="117"/>
      <c r="AYA1459" s="117"/>
      <c r="AYB1459" s="117"/>
      <c r="AYC1459" s="117"/>
      <c r="AYD1459" s="117"/>
      <c r="AYE1459" s="117"/>
      <c r="AYF1459" s="117"/>
      <c r="AYG1459" s="117"/>
      <c r="AYH1459" s="117"/>
      <c r="AYI1459" s="117"/>
      <c r="AYJ1459" s="117"/>
      <c r="AYK1459" s="117"/>
      <c r="AYL1459" s="117"/>
      <c r="AYM1459" s="117"/>
      <c r="AYN1459" s="117"/>
      <c r="AYO1459" s="117"/>
      <c r="AYP1459" s="117"/>
      <c r="AYQ1459" s="117"/>
      <c r="AYR1459" s="117"/>
      <c r="AYS1459" s="117"/>
      <c r="AYT1459" s="117"/>
      <c r="AYU1459" s="117"/>
      <c r="AYV1459" s="117"/>
      <c r="AYW1459" s="117"/>
      <c r="AYX1459" s="117"/>
      <c r="AYY1459" s="117"/>
      <c r="AYZ1459" s="117"/>
      <c r="AZA1459" s="117"/>
      <c r="AZB1459" s="117"/>
      <c r="AZC1459" s="117"/>
      <c r="AZD1459" s="117"/>
      <c r="AZE1459" s="117"/>
      <c r="AZF1459" s="117"/>
      <c r="AZG1459" s="117"/>
      <c r="AZH1459" s="117"/>
      <c r="AZI1459" s="117"/>
      <c r="AZJ1459" s="117"/>
      <c r="AZK1459" s="117"/>
      <c r="AZL1459" s="117"/>
      <c r="AZM1459" s="117"/>
      <c r="AZN1459" s="117"/>
      <c r="AZO1459" s="117"/>
      <c r="AZP1459" s="117"/>
      <c r="AZQ1459" s="117"/>
      <c r="AZR1459" s="117"/>
      <c r="AZS1459" s="117"/>
      <c r="AZT1459" s="117"/>
      <c r="AZU1459" s="117"/>
      <c r="AZV1459" s="117"/>
      <c r="AZW1459" s="117"/>
      <c r="AZX1459" s="117"/>
      <c r="AZY1459" s="117"/>
      <c r="AZZ1459" s="117"/>
      <c r="BAA1459" s="117"/>
      <c r="BAB1459" s="117"/>
      <c r="BAC1459" s="117"/>
      <c r="BAD1459" s="117"/>
      <c r="BAE1459" s="117"/>
      <c r="BAF1459" s="117"/>
      <c r="BAG1459" s="117"/>
      <c r="BAH1459" s="117"/>
      <c r="BAI1459" s="117"/>
      <c r="BAJ1459" s="117"/>
      <c r="BAK1459" s="117"/>
      <c r="BAL1459" s="117"/>
      <c r="BAM1459" s="117"/>
      <c r="BAN1459" s="117"/>
      <c r="BAO1459" s="117"/>
      <c r="BAP1459" s="117"/>
      <c r="BAQ1459" s="117"/>
      <c r="BAR1459" s="117"/>
      <c r="BAS1459" s="117"/>
      <c r="BAT1459" s="117"/>
      <c r="BAU1459" s="117"/>
      <c r="BAV1459" s="117"/>
      <c r="BAW1459" s="117"/>
      <c r="BAX1459" s="117"/>
      <c r="BAY1459" s="117"/>
      <c r="BAZ1459" s="117"/>
      <c r="BBA1459" s="117"/>
      <c r="BBB1459" s="117"/>
      <c r="BBC1459" s="117"/>
      <c r="BBD1459" s="117"/>
      <c r="BBE1459" s="117"/>
      <c r="BBF1459" s="117"/>
      <c r="BBG1459" s="117"/>
      <c r="BBH1459" s="117"/>
      <c r="BBI1459" s="117"/>
      <c r="BBJ1459" s="117"/>
      <c r="BBK1459" s="117"/>
      <c r="BBL1459" s="117"/>
      <c r="BBM1459" s="117"/>
      <c r="BBN1459" s="117"/>
      <c r="BBO1459" s="117"/>
      <c r="BBP1459" s="117"/>
      <c r="BBQ1459" s="117"/>
      <c r="BBR1459" s="117"/>
      <c r="BBS1459" s="117"/>
      <c r="BBT1459" s="117"/>
      <c r="BBU1459" s="117"/>
      <c r="BBV1459" s="117"/>
      <c r="BBW1459" s="117"/>
      <c r="BBX1459" s="117"/>
      <c r="BBY1459" s="117"/>
      <c r="BBZ1459" s="117"/>
      <c r="BCA1459" s="117"/>
      <c r="BCB1459" s="117"/>
      <c r="BCC1459" s="117"/>
      <c r="BCD1459" s="117"/>
      <c r="BCE1459" s="117"/>
      <c r="BCF1459" s="117"/>
      <c r="BCG1459" s="117"/>
      <c r="BCH1459" s="117"/>
      <c r="BCI1459" s="117"/>
      <c r="BCJ1459" s="117"/>
      <c r="BCK1459" s="117"/>
      <c r="BCL1459" s="117"/>
      <c r="BCM1459" s="117"/>
      <c r="BCN1459" s="117"/>
      <c r="BCO1459" s="117"/>
      <c r="BCP1459" s="117"/>
      <c r="BCQ1459" s="117"/>
      <c r="BCR1459" s="117"/>
      <c r="BCS1459" s="117"/>
      <c r="BCT1459" s="117"/>
      <c r="BCU1459" s="117"/>
      <c r="BCV1459" s="117"/>
      <c r="BCW1459" s="117"/>
      <c r="BCX1459" s="117"/>
      <c r="BCY1459" s="117"/>
      <c r="BCZ1459" s="117"/>
      <c r="BDA1459" s="117"/>
      <c r="BDB1459" s="117"/>
      <c r="BDC1459" s="117"/>
      <c r="BDD1459" s="117"/>
      <c r="BDE1459" s="117"/>
      <c r="BDF1459" s="117"/>
      <c r="BDG1459" s="117"/>
      <c r="BDH1459" s="117"/>
      <c r="BDI1459" s="117"/>
      <c r="BDJ1459" s="117"/>
      <c r="BDK1459" s="117"/>
      <c r="BDL1459" s="117"/>
      <c r="BDM1459" s="117"/>
      <c r="BDN1459" s="117"/>
      <c r="BDO1459" s="117"/>
      <c r="BDP1459" s="117"/>
      <c r="BDQ1459" s="117"/>
      <c r="BDR1459" s="117"/>
      <c r="BDS1459" s="117"/>
      <c r="BDT1459" s="117"/>
      <c r="BDU1459" s="117"/>
      <c r="BDV1459" s="117"/>
      <c r="BDW1459" s="117"/>
      <c r="BDX1459" s="117"/>
      <c r="BDY1459" s="117"/>
      <c r="BDZ1459" s="117"/>
      <c r="BEA1459" s="117"/>
      <c r="BEB1459" s="117"/>
      <c r="BEC1459" s="117"/>
      <c r="BED1459" s="117"/>
      <c r="BEE1459" s="117"/>
      <c r="BEF1459" s="117"/>
      <c r="BEG1459" s="117"/>
      <c r="BEH1459" s="117"/>
      <c r="BEI1459" s="117"/>
      <c r="BEJ1459" s="117"/>
      <c r="BEK1459" s="117"/>
      <c r="BEL1459" s="117"/>
      <c r="BEM1459" s="117"/>
      <c r="BEN1459" s="117"/>
      <c r="BEO1459" s="117"/>
      <c r="BEP1459" s="117"/>
      <c r="BEQ1459" s="117"/>
      <c r="BER1459" s="117"/>
      <c r="BES1459" s="117"/>
      <c r="BET1459" s="117"/>
      <c r="BEU1459" s="117"/>
      <c r="BEV1459" s="117"/>
      <c r="BEW1459" s="117"/>
      <c r="BEX1459" s="117"/>
      <c r="BEY1459" s="117"/>
      <c r="BEZ1459" s="117"/>
      <c r="BFA1459" s="117"/>
      <c r="BFB1459" s="117"/>
      <c r="BFC1459" s="117"/>
      <c r="BFD1459" s="117"/>
      <c r="BFE1459" s="117"/>
      <c r="BFF1459" s="117"/>
      <c r="BFG1459" s="117"/>
      <c r="BFH1459" s="117"/>
      <c r="BFI1459" s="117"/>
      <c r="BFJ1459" s="117"/>
      <c r="BFK1459" s="117"/>
      <c r="BFL1459" s="117"/>
      <c r="BFM1459" s="117"/>
      <c r="BFN1459" s="117"/>
      <c r="BFO1459" s="117"/>
      <c r="BFP1459" s="117"/>
      <c r="BFQ1459" s="117"/>
      <c r="BFR1459" s="117"/>
      <c r="BFS1459" s="117"/>
      <c r="BFT1459" s="117"/>
      <c r="BFU1459" s="117"/>
      <c r="BFV1459" s="117"/>
      <c r="BFW1459" s="117"/>
      <c r="BFX1459" s="117"/>
      <c r="BFY1459" s="117"/>
      <c r="BFZ1459" s="117"/>
      <c r="BGA1459" s="117"/>
      <c r="BGB1459" s="117"/>
      <c r="BGC1459" s="117"/>
      <c r="BGD1459" s="117"/>
      <c r="BGE1459" s="117"/>
      <c r="BGF1459" s="117"/>
      <c r="BGG1459" s="117"/>
      <c r="BGH1459" s="117"/>
      <c r="BGI1459" s="117"/>
      <c r="BGJ1459" s="117"/>
      <c r="BGK1459" s="117"/>
      <c r="BGL1459" s="117"/>
      <c r="BGM1459" s="117"/>
      <c r="BGN1459" s="117"/>
      <c r="BGO1459" s="117"/>
      <c r="BGP1459" s="117"/>
      <c r="BGQ1459" s="117"/>
      <c r="BGR1459" s="117"/>
      <c r="BGS1459" s="117"/>
      <c r="BGT1459" s="117"/>
      <c r="BGU1459" s="117"/>
      <c r="BGV1459" s="117"/>
      <c r="BGW1459" s="117"/>
      <c r="BGX1459" s="117"/>
      <c r="BGY1459" s="117"/>
      <c r="BGZ1459" s="117"/>
      <c r="BHA1459" s="117"/>
      <c r="BHB1459" s="117"/>
      <c r="BHC1459" s="117"/>
      <c r="BHD1459" s="117"/>
      <c r="BHE1459" s="117"/>
      <c r="BHF1459" s="117"/>
      <c r="BHG1459" s="117"/>
      <c r="BHH1459" s="117"/>
      <c r="BHI1459" s="117"/>
      <c r="BHJ1459" s="117"/>
      <c r="BHK1459" s="117"/>
      <c r="BHL1459" s="117"/>
      <c r="BHM1459" s="117"/>
      <c r="BHN1459" s="117"/>
      <c r="BHO1459" s="117"/>
      <c r="BHP1459" s="117"/>
      <c r="BHQ1459" s="117"/>
      <c r="BHR1459" s="117"/>
      <c r="BHS1459" s="117"/>
      <c r="BHT1459" s="117"/>
      <c r="BHU1459" s="117"/>
      <c r="BHV1459" s="117"/>
      <c r="BHW1459" s="117"/>
      <c r="BHX1459" s="117"/>
      <c r="BHY1459" s="117"/>
      <c r="BHZ1459" s="117"/>
      <c r="BIA1459" s="117"/>
      <c r="BIB1459" s="117"/>
      <c r="BIC1459" s="117"/>
      <c r="BID1459" s="117"/>
      <c r="BIE1459" s="117"/>
      <c r="BIF1459" s="117"/>
      <c r="BIG1459" s="117"/>
      <c r="BIH1459" s="117"/>
      <c r="BII1459" s="117"/>
      <c r="BIJ1459" s="117"/>
      <c r="BIK1459" s="117"/>
      <c r="BIL1459" s="117"/>
      <c r="BIM1459" s="117"/>
      <c r="BIN1459" s="117"/>
      <c r="BIO1459" s="117"/>
      <c r="BIP1459" s="117"/>
      <c r="BIQ1459" s="117"/>
      <c r="BIR1459" s="117"/>
      <c r="BIS1459" s="117"/>
      <c r="BIT1459" s="117"/>
      <c r="BIU1459" s="117"/>
      <c r="BIV1459" s="117"/>
      <c r="BIW1459" s="117"/>
      <c r="BIX1459" s="117"/>
      <c r="BIY1459" s="117"/>
      <c r="BIZ1459" s="117"/>
      <c r="BJA1459" s="117"/>
      <c r="BJB1459" s="117"/>
      <c r="BJC1459" s="117"/>
      <c r="BJD1459" s="117"/>
      <c r="BJE1459" s="117"/>
      <c r="BJF1459" s="117"/>
      <c r="BJG1459" s="117"/>
      <c r="BJH1459" s="117"/>
      <c r="BJI1459" s="117"/>
      <c r="BJJ1459" s="117"/>
      <c r="BJK1459" s="117"/>
      <c r="BJL1459" s="117"/>
      <c r="BJM1459" s="117"/>
      <c r="BJN1459" s="117"/>
      <c r="BJO1459" s="117"/>
      <c r="BJP1459" s="117"/>
      <c r="BJQ1459" s="117"/>
      <c r="BJR1459" s="117"/>
      <c r="BJS1459" s="117"/>
      <c r="BJT1459" s="117"/>
      <c r="BJU1459" s="117"/>
      <c r="BJV1459" s="117"/>
      <c r="BJW1459" s="117"/>
      <c r="BJX1459" s="117"/>
      <c r="BJY1459" s="117"/>
      <c r="BJZ1459" s="117"/>
      <c r="BKA1459" s="117"/>
      <c r="BKB1459" s="117"/>
      <c r="BKC1459" s="117"/>
      <c r="BKD1459" s="117"/>
      <c r="BKE1459" s="117"/>
      <c r="BKF1459" s="117"/>
      <c r="BKG1459" s="117"/>
      <c r="BKH1459" s="117"/>
      <c r="BKI1459" s="117"/>
      <c r="BKJ1459" s="117"/>
      <c r="BKK1459" s="117"/>
      <c r="BKL1459" s="117"/>
      <c r="BKM1459" s="117"/>
      <c r="BKN1459" s="117"/>
      <c r="BKO1459" s="117"/>
      <c r="BKP1459" s="117"/>
      <c r="BKQ1459" s="117"/>
      <c r="BKR1459" s="117"/>
      <c r="BKS1459" s="117"/>
      <c r="BKT1459" s="117"/>
      <c r="BKU1459" s="117"/>
      <c r="BKV1459" s="117"/>
      <c r="BKW1459" s="117"/>
      <c r="BKX1459" s="117"/>
      <c r="BKY1459" s="117"/>
      <c r="BKZ1459" s="117"/>
      <c r="BLA1459" s="117"/>
      <c r="BLB1459" s="117"/>
      <c r="BLC1459" s="117"/>
      <c r="BLD1459" s="117"/>
      <c r="BLE1459" s="117"/>
      <c r="BLF1459" s="117"/>
      <c r="BLG1459" s="117"/>
      <c r="BLH1459" s="117"/>
      <c r="BLI1459" s="117"/>
      <c r="BLJ1459" s="117"/>
      <c r="BLK1459" s="117"/>
      <c r="BLL1459" s="117"/>
      <c r="BLM1459" s="117"/>
      <c r="BLN1459" s="117"/>
      <c r="BLO1459" s="117"/>
      <c r="BLP1459" s="117"/>
      <c r="BLQ1459" s="117"/>
      <c r="BLR1459" s="117"/>
      <c r="BLS1459" s="117"/>
      <c r="BLT1459" s="117"/>
      <c r="BLU1459" s="117"/>
      <c r="BLV1459" s="117"/>
      <c r="BLW1459" s="117"/>
      <c r="BLX1459" s="117"/>
      <c r="BLY1459" s="117"/>
      <c r="BLZ1459" s="117"/>
      <c r="BMA1459" s="117"/>
      <c r="BMB1459" s="117"/>
      <c r="BMC1459" s="117"/>
      <c r="BMD1459" s="117"/>
      <c r="BME1459" s="117"/>
      <c r="BMF1459" s="117"/>
      <c r="BMG1459" s="117"/>
      <c r="BMH1459" s="117"/>
      <c r="BMI1459" s="117"/>
      <c r="BMJ1459" s="117"/>
      <c r="BMK1459" s="117"/>
      <c r="BML1459" s="117"/>
      <c r="BMM1459" s="117"/>
      <c r="BMN1459" s="117"/>
      <c r="BMO1459" s="117"/>
      <c r="BMP1459" s="117"/>
      <c r="BMQ1459" s="117"/>
      <c r="BMR1459" s="117"/>
      <c r="BMS1459" s="117"/>
      <c r="BMT1459" s="117"/>
      <c r="BMU1459" s="117"/>
      <c r="BMV1459" s="117"/>
      <c r="BMW1459" s="117"/>
      <c r="BMX1459" s="117"/>
      <c r="BMY1459" s="117"/>
      <c r="BMZ1459" s="117"/>
      <c r="BNA1459" s="117"/>
      <c r="BNB1459" s="117"/>
      <c r="BNC1459" s="117"/>
      <c r="BND1459" s="117"/>
      <c r="BNE1459" s="117"/>
      <c r="BNF1459" s="117"/>
      <c r="BNG1459" s="117"/>
      <c r="BNH1459" s="117"/>
      <c r="BNI1459" s="117"/>
      <c r="BNJ1459" s="117"/>
      <c r="BNK1459" s="117"/>
      <c r="BNL1459" s="117"/>
      <c r="BNM1459" s="117"/>
      <c r="BNN1459" s="117"/>
      <c r="BNO1459" s="117"/>
      <c r="BNP1459" s="117"/>
      <c r="BNQ1459" s="117"/>
      <c r="BNR1459" s="117"/>
      <c r="BNS1459" s="117"/>
      <c r="BNT1459" s="117"/>
      <c r="BNU1459" s="117"/>
      <c r="BNV1459" s="117"/>
      <c r="BNW1459" s="117"/>
      <c r="BNX1459" s="117"/>
      <c r="BNY1459" s="117"/>
      <c r="BNZ1459" s="117"/>
      <c r="BOA1459" s="117"/>
      <c r="BOB1459" s="117"/>
      <c r="BOC1459" s="117"/>
      <c r="BOD1459" s="117"/>
      <c r="BOE1459" s="117"/>
      <c r="BOF1459" s="117"/>
      <c r="BOG1459" s="117"/>
      <c r="BOH1459" s="117"/>
      <c r="BOI1459" s="117"/>
      <c r="BOJ1459" s="117"/>
      <c r="BOK1459" s="117"/>
      <c r="BOL1459" s="117"/>
      <c r="BOM1459" s="117"/>
      <c r="BON1459" s="117"/>
      <c r="BOO1459" s="117"/>
      <c r="BOP1459" s="117"/>
      <c r="BOQ1459" s="117"/>
      <c r="BOR1459" s="117"/>
      <c r="BOS1459" s="117"/>
      <c r="BOT1459" s="117"/>
      <c r="BOU1459" s="117"/>
      <c r="BOV1459" s="117"/>
      <c r="BOW1459" s="117"/>
      <c r="BOX1459" s="117"/>
      <c r="BOY1459" s="117"/>
      <c r="BOZ1459" s="117"/>
      <c r="BPA1459" s="117"/>
      <c r="BPB1459" s="117"/>
      <c r="BPC1459" s="117"/>
      <c r="BPD1459" s="117"/>
      <c r="BPE1459" s="117"/>
      <c r="BPF1459" s="117"/>
      <c r="BPG1459" s="117"/>
      <c r="BPH1459" s="117"/>
      <c r="BPI1459" s="117"/>
      <c r="BPJ1459" s="117"/>
      <c r="BPK1459" s="117"/>
      <c r="BPL1459" s="117"/>
      <c r="BPM1459" s="117"/>
      <c r="BPN1459" s="117"/>
      <c r="BPO1459" s="117"/>
      <c r="BPP1459" s="117"/>
      <c r="BPQ1459" s="117"/>
      <c r="BPR1459" s="117"/>
      <c r="BPS1459" s="117"/>
      <c r="BPT1459" s="117"/>
      <c r="BPU1459" s="117"/>
      <c r="BPV1459" s="117"/>
      <c r="BPW1459" s="117"/>
      <c r="BPX1459" s="117"/>
      <c r="BPY1459" s="117"/>
      <c r="BPZ1459" s="117"/>
      <c r="BQA1459" s="117"/>
      <c r="BQB1459" s="117"/>
      <c r="BQC1459" s="117"/>
      <c r="BQD1459" s="117"/>
      <c r="BQE1459" s="117"/>
      <c r="BQF1459" s="117"/>
      <c r="BQG1459" s="117"/>
      <c r="BQH1459" s="117"/>
      <c r="BQI1459" s="117"/>
      <c r="BQJ1459" s="117"/>
      <c r="BQK1459" s="117"/>
      <c r="BQL1459" s="117"/>
      <c r="BQM1459" s="117"/>
      <c r="BQN1459" s="117"/>
      <c r="BQO1459" s="117"/>
      <c r="BQP1459" s="117"/>
      <c r="BQQ1459" s="117"/>
      <c r="BQR1459" s="117"/>
      <c r="BQS1459" s="117"/>
      <c r="BQT1459" s="117"/>
      <c r="BQU1459" s="117"/>
      <c r="BQV1459" s="117"/>
      <c r="BQW1459" s="117"/>
      <c r="BQX1459" s="117"/>
      <c r="BQY1459" s="117"/>
      <c r="BQZ1459" s="117"/>
      <c r="BRA1459" s="117"/>
      <c r="BRB1459" s="117"/>
      <c r="BRC1459" s="117"/>
      <c r="BRD1459" s="117"/>
      <c r="BRE1459" s="117"/>
      <c r="BRF1459" s="117"/>
      <c r="BRG1459" s="117"/>
      <c r="BRH1459" s="117"/>
      <c r="BRI1459" s="117"/>
      <c r="BRJ1459" s="117"/>
      <c r="BRK1459" s="117"/>
      <c r="BRL1459" s="117"/>
      <c r="BRM1459" s="117"/>
      <c r="BRN1459" s="117"/>
      <c r="BRO1459" s="117"/>
      <c r="BRP1459" s="117"/>
      <c r="BRQ1459" s="117"/>
      <c r="BRR1459" s="117"/>
      <c r="BRS1459" s="117"/>
      <c r="BRT1459" s="117"/>
      <c r="BRU1459" s="117"/>
      <c r="BRV1459" s="117"/>
      <c r="BRW1459" s="117"/>
      <c r="BRX1459" s="117"/>
      <c r="BRY1459" s="117"/>
      <c r="BRZ1459" s="117"/>
      <c r="BSA1459" s="117"/>
      <c r="BSB1459" s="117"/>
      <c r="BSC1459" s="117"/>
      <c r="BSD1459" s="117"/>
      <c r="BSE1459" s="117"/>
      <c r="BSF1459" s="117"/>
      <c r="BSG1459" s="117"/>
      <c r="BSH1459" s="117"/>
      <c r="BSI1459" s="117"/>
      <c r="BSJ1459" s="117"/>
      <c r="BSK1459" s="117"/>
      <c r="BSL1459" s="117"/>
      <c r="BSM1459" s="117"/>
      <c r="BSN1459" s="117"/>
      <c r="BSO1459" s="117"/>
      <c r="BSP1459" s="117"/>
      <c r="BSQ1459" s="117"/>
      <c r="BSR1459" s="117"/>
      <c r="BSS1459" s="117"/>
      <c r="BST1459" s="117"/>
      <c r="BSU1459" s="117"/>
      <c r="BSV1459" s="117"/>
      <c r="BSW1459" s="117"/>
      <c r="BSX1459" s="117"/>
      <c r="BSY1459" s="117"/>
      <c r="BSZ1459" s="117"/>
      <c r="BTA1459" s="117"/>
      <c r="BTB1459" s="117"/>
      <c r="BTC1459" s="117"/>
      <c r="BTD1459" s="117"/>
      <c r="BTE1459" s="117"/>
      <c r="BTF1459" s="117"/>
      <c r="BTG1459" s="117"/>
      <c r="BTH1459" s="117"/>
      <c r="BTI1459" s="117"/>
      <c r="BTJ1459" s="117"/>
      <c r="BTK1459" s="117"/>
      <c r="BTL1459" s="117"/>
      <c r="BTM1459" s="117"/>
      <c r="BTN1459" s="117"/>
      <c r="BTO1459" s="117"/>
      <c r="BTP1459" s="117"/>
      <c r="BTQ1459" s="117"/>
      <c r="BTR1459" s="117"/>
      <c r="BTS1459" s="117"/>
      <c r="BTT1459" s="117"/>
      <c r="BTU1459" s="117"/>
      <c r="BTV1459" s="117"/>
      <c r="BTW1459" s="117"/>
      <c r="BTX1459" s="117"/>
      <c r="BTY1459" s="117"/>
      <c r="BTZ1459" s="117"/>
      <c r="BUA1459" s="117"/>
      <c r="BUB1459" s="117"/>
      <c r="BUC1459" s="117"/>
      <c r="BUD1459" s="117"/>
      <c r="BUE1459" s="117"/>
      <c r="BUF1459" s="117"/>
      <c r="BUG1459" s="117"/>
      <c r="BUH1459" s="117"/>
      <c r="BUI1459" s="117"/>
      <c r="BUJ1459" s="117"/>
      <c r="BUK1459" s="117"/>
      <c r="BUL1459" s="117"/>
      <c r="BUM1459" s="117"/>
      <c r="BUN1459" s="117"/>
      <c r="BUO1459" s="117"/>
      <c r="BUP1459" s="117"/>
      <c r="BUQ1459" s="117"/>
      <c r="BUR1459" s="117"/>
      <c r="BUS1459" s="117"/>
      <c r="BUT1459" s="117"/>
      <c r="BUU1459" s="117"/>
      <c r="BUV1459" s="117"/>
      <c r="BUW1459" s="117"/>
      <c r="BUX1459" s="117"/>
      <c r="BUY1459" s="117"/>
      <c r="BUZ1459" s="117"/>
      <c r="BVA1459" s="117"/>
      <c r="BVB1459" s="117"/>
      <c r="BVC1459" s="117"/>
      <c r="BVD1459" s="117"/>
      <c r="BVE1459" s="117"/>
      <c r="BVF1459" s="117"/>
      <c r="BVG1459" s="117"/>
      <c r="BVH1459" s="117"/>
      <c r="BVI1459" s="117"/>
      <c r="BVJ1459" s="117"/>
      <c r="BVK1459" s="117"/>
      <c r="BVL1459" s="117"/>
      <c r="BVM1459" s="117"/>
      <c r="BVN1459" s="117"/>
      <c r="BVO1459" s="117"/>
      <c r="BVP1459" s="117"/>
      <c r="BVQ1459" s="117"/>
      <c r="BVR1459" s="117"/>
      <c r="BVS1459" s="117"/>
      <c r="BVT1459" s="117"/>
      <c r="BVU1459" s="117"/>
      <c r="BVV1459" s="117"/>
      <c r="BVW1459" s="117"/>
      <c r="BVX1459" s="117"/>
      <c r="BVY1459" s="117"/>
      <c r="BVZ1459" s="117"/>
      <c r="BWA1459" s="117"/>
      <c r="BWB1459" s="117"/>
      <c r="BWC1459" s="117"/>
      <c r="BWD1459" s="117"/>
      <c r="BWE1459" s="117"/>
      <c r="BWF1459" s="117"/>
      <c r="BWG1459" s="117"/>
      <c r="BWH1459" s="117"/>
      <c r="BWI1459" s="117"/>
      <c r="BWJ1459" s="117"/>
      <c r="BWK1459" s="117"/>
      <c r="BWL1459" s="117"/>
      <c r="BWM1459" s="117"/>
      <c r="BWN1459" s="117"/>
      <c r="BWO1459" s="117"/>
      <c r="BWP1459" s="117"/>
      <c r="BWQ1459" s="117"/>
      <c r="BWR1459" s="117"/>
      <c r="BWS1459" s="117"/>
      <c r="BWT1459" s="117"/>
      <c r="BWU1459" s="117"/>
      <c r="BWV1459" s="117"/>
      <c r="BWW1459" s="117"/>
      <c r="BWX1459" s="117"/>
      <c r="BWY1459" s="117"/>
      <c r="BWZ1459" s="117"/>
      <c r="BXA1459" s="117"/>
      <c r="BXB1459" s="117"/>
      <c r="BXC1459" s="117"/>
      <c r="BXD1459" s="117"/>
      <c r="BXE1459" s="117"/>
      <c r="BXF1459" s="117"/>
      <c r="BXG1459" s="117"/>
      <c r="BXH1459" s="117"/>
      <c r="BXI1459" s="117"/>
      <c r="BXJ1459" s="117"/>
      <c r="BXK1459" s="117"/>
      <c r="BXL1459" s="117"/>
      <c r="BXM1459" s="117"/>
      <c r="BXN1459" s="117"/>
      <c r="BXO1459" s="117"/>
      <c r="BXP1459" s="117"/>
      <c r="BXQ1459" s="117"/>
      <c r="BXR1459" s="117"/>
      <c r="BXS1459" s="117"/>
      <c r="BXT1459" s="117"/>
      <c r="BXU1459" s="117"/>
      <c r="BXV1459" s="117"/>
      <c r="BXW1459" s="117"/>
      <c r="BXX1459" s="117"/>
      <c r="BXY1459" s="117"/>
      <c r="BXZ1459" s="117"/>
      <c r="BYA1459" s="117"/>
      <c r="BYB1459" s="117"/>
      <c r="BYC1459" s="117"/>
      <c r="BYD1459" s="117"/>
      <c r="BYE1459" s="117"/>
      <c r="BYF1459" s="117"/>
      <c r="BYG1459" s="117"/>
      <c r="BYH1459" s="117"/>
      <c r="BYI1459" s="117"/>
      <c r="BYJ1459" s="117"/>
      <c r="BYK1459" s="117"/>
      <c r="BYL1459" s="117"/>
      <c r="BYM1459" s="117"/>
      <c r="BYN1459" s="117"/>
      <c r="BYO1459" s="117"/>
      <c r="BYP1459" s="117"/>
      <c r="BYQ1459" s="117"/>
      <c r="BYR1459" s="117"/>
      <c r="BYS1459" s="117"/>
      <c r="BYT1459" s="117"/>
      <c r="BYU1459" s="117"/>
      <c r="BYV1459" s="117"/>
      <c r="BYW1459" s="117"/>
      <c r="BYX1459" s="117"/>
      <c r="BYY1459" s="117"/>
      <c r="BYZ1459" s="117"/>
      <c r="BZA1459" s="117"/>
      <c r="BZB1459" s="117"/>
      <c r="BZC1459" s="117"/>
      <c r="BZD1459" s="117"/>
      <c r="BZE1459" s="117"/>
      <c r="BZF1459" s="117"/>
      <c r="BZG1459" s="117"/>
      <c r="BZH1459" s="117"/>
      <c r="BZI1459" s="117"/>
      <c r="BZJ1459" s="117"/>
      <c r="BZK1459" s="117"/>
      <c r="BZL1459" s="117"/>
      <c r="BZM1459" s="117"/>
      <c r="BZN1459" s="117"/>
      <c r="BZO1459" s="117"/>
      <c r="BZP1459" s="117"/>
      <c r="BZQ1459" s="117"/>
      <c r="BZR1459" s="117"/>
      <c r="BZS1459" s="117"/>
      <c r="BZT1459" s="117"/>
      <c r="BZU1459" s="117"/>
      <c r="BZV1459" s="117"/>
      <c r="BZW1459" s="117"/>
      <c r="BZX1459" s="117"/>
      <c r="BZY1459" s="117"/>
      <c r="BZZ1459" s="117"/>
      <c r="CAA1459" s="117"/>
      <c r="CAB1459" s="117"/>
      <c r="CAC1459" s="117"/>
      <c r="CAD1459" s="117"/>
      <c r="CAE1459" s="117"/>
      <c r="CAF1459" s="117"/>
      <c r="CAG1459" s="117"/>
      <c r="CAH1459" s="117"/>
      <c r="CAI1459" s="117"/>
      <c r="CAJ1459" s="117"/>
      <c r="CAK1459" s="117"/>
      <c r="CAL1459" s="117"/>
      <c r="CAM1459" s="117"/>
      <c r="CAN1459" s="117"/>
      <c r="CAO1459" s="117"/>
      <c r="CAP1459" s="117"/>
      <c r="CAQ1459" s="117"/>
      <c r="CAR1459" s="117"/>
      <c r="CAS1459" s="117"/>
      <c r="CAT1459" s="117"/>
      <c r="CAU1459" s="117"/>
      <c r="CAV1459" s="117"/>
      <c r="CAW1459" s="117"/>
      <c r="CAX1459" s="117"/>
      <c r="CAY1459" s="117"/>
      <c r="CAZ1459" s="117"/>
      <c r="CBA1459" s="117"/>
      <c r="CBB1459" s="117"/>
      <c r="CBC1459" s="117"/>
      <c r="CBD1459" s="117"/>
      <c r="CBE1459" s="117"/>
      <c r="CBF1459" s="117"/>
      <c r="CBG1459" s="117"/>
      <c r="CBH1459" s="117"/>
      <c r="CBI1459" s="117"/>
      <c r="CBJ1459" s="117"/>
      <c r="CBK1459" s="117"/>
      <c r="CBL1459" s="117"/>
      <c r="CBM1459" s="117"/>
      <c r="CBN1459" s="117"/>
      <c r="CBO1459" s="117"/>
      <c r="CBP1459" s="117"/>
      <c r="CBQ1459" s="117"/>
      <c r="CBR1459" s="117"/>
      <c r="CBS1459" s="117"/>
      <c r="CBT1459" s="117"/>
      <c r="CBU1459" s="117"/>
      <c r="CBV1459" s="117"/>
      <c r="CBW1459" s="117"/>
      <c r="CBX1459" s="117"/>
      <c r="CBY1459" s="117"/>
      <c r="CBZ1459" s="117"/>
      <c r="CCA1459" s="117"/>
      <c r="CCB1459" s="117"/>
      <c r="CCC1459" s="117"/>
      <c r="CCD1459" s="117"/>
      <c r="CCE1459" s="117"/>
      <c r="CCF1459" s="117"/>
      <c r="CCG1459" s="117"/>
      <c r="CCH1459" s="117"/>
      <c r="CCI1459" s="117"/>
      <c r="CCJ1459" s="117"/>
      <c r="CCK1459" s="117"/>
      <c r="CCL1459" s="117"/>
      <c r="CCM1459" s="117"/>
      <c r="CCN1459" s="117"/>
      <c r="CCO1459" s="117"/>
      <c r="CCP1459" s="117"/>
      <c r="CCQ1459" s="117"/>
      <c r="CCR1459" s="117"/>
      <c r="CCS1459" s="117"/>
      <c r="CCT1459" s="117"/>
      <c r="CCU1459" s="117"/>
      <c r="CCV1459" s="117"/>
      <c r="CCW1459" s="117"/>
      <c r="CCX1459" s="117"/>
      <c r="CCY1459" s="117"/>
      <c r="CCZ1459" s="117"/>
      <c r="CDA1459" s="117"/>
      <c r="CDB1459" s="117"/>
      <c r="CDC1459" s="117"/>
      <c r="CDD1459" s="117"/>
      <c r="CDE1459" s="117"/>
      <c r="CDF1459" s="117"/>
      <c r="CDG1459" s="117"/>
      <c r="CDH1459" s="117"/>
      <c r="CDI1459" s="117"/>
      <c r="CDJ1459" s="117"/>
      <c r="CDK1459" s="117"/>
      <c r="CDL1459" s="117"/>
      <c r="CDM1459" s="117"/>
      <c r="CDN1459" s="117"/>
      <c r="CDO1459" s="117"/>
      <c r="CDP1459" s="117"/>
      <c r="CDQ1459" s="117"/>
      <c r="CDR1459" s="117"/>
      <c r="CDS1459" s="117"/>
      <c r="CDT1459" s="117"/>
      <c r="CDU1459" s="117"/>
      <c r="CDV1459" s="117"/>
      <c r="CDW1459" s="117"/>
      <c r="CDX1459" s="117"/>
      <c r="CDY1459" s="117"/>
      <c r="CDZ1459" s="117"/>
      <c r="CEA1459" s="117"/>
      <c r="CEB1459" s="117"/>
      <c r="CEC1459" s="117"/>
      <c r="CED1459" s="117"/>
      <c r="CEE1459" s="117"/>
      <c r="CEF1459" s="117"/>
      <c r="CEG1459" s="117"/>
      <c r="CEH1459" s="117"/>
      <c r="CEI1459" s="117"/>
      <c r="CEJ1459" s="117"/>
      <c r="CEK1459" s="117"/>
      <c r="CEL1459" s="117"/>
      <c r="CEM1459" s="117"/>
      <c r="CEN1459" s="117"/>
      <c r="CEO1459" s="117"/>
      <c r="CEP1459" s="117"/>
      <c r="CEQ1459" s="117"/>
      <c r="CER1459" s="117"/>
      <c r="CES1459" s="117"/>
      <c r="CET1459" s="117"/>
      <c r="CEU1459" s="117"/>
      <c r="CEV1459" s="117"/>
      <c r="CEW1459" s="117"/>
      <c r="CEX1459" s="117"/>
      <c r="CEY1459" s="117"/>
      <c r="CEZ1459" s="117"/>
      <c r="CFA1459" s="117"/>
      <c r="CFB1459" s="117"/>
      <c r="CFC1459" s="117"/>
      <c r="CFD1459" s="117"/>
      <c r="CFE1459" s="117"/>
      <c r="CFF1459" s="117"/>
      <c r="CFG1459" s="117"/>
      <c r="CFH1459" s="117"/>
      <c r="CFI1459" s="117"/>
      <c r="CFJ1459" s="117"/>
      <c r="CFK1459" s="117"/>
      <c r="CFL1459" s="117"/>
      <c r="CFM1459" s="117"/>
      <c r="CFN1459" s="117"/>
      <c r="CFO1459" s="117"/>
      <c r="CFP1459" s="117"/>
      <c r="CFQ1459" s="117"/>
      <c r="CFR1459" s="117"/>
      <c r="CFS1459" s="117"/>
      <c r="CFT1459" s="117"/>
      <c r="CFU1459" s="117"/>
      <c r="CFV1459" s="117"/>
      <c r="CFW1459" s="117"/>
      <c r="CFX1459" s="117"/>
      <c r="CFY1459" s="117"/>
      <c r="CFZ1459" s="117"/>
      <c r="CGA1459" s="117"/>
      <c r="CGB1459" s="117"/>
      <c r="CGC1459" s="117"/>
      <c r="CGD1459" s="117"/>
      <c r="CGE1459" s="117"/>
      <c r="CGF1459" s="117"/>
      <c r="CGG1459" s="117"/>
      <c r="CGH1459" s="117"/>
      <c r="CGI1459" s="117"/>
      <c r="CGJ1459" s="117"/>
      <c r="CGK1459" s="117"/>
      <c r="CGL1459" s="117"/>
      <c r="CGM1459" s="117"/>
      <c r="CGN1459" s="117"/>
      <c r="CGO1459" s="117"/>
      <c r="CGP1459" s="117"/>
      <c r="CGQ1459" s="117"/>
      <c r="CGR1459" s="117"/>
      <c r="CGS1459" s="117"/>
      <c r="CGT1459" s="117"/>
      <c r="CGU1459" s="117"/>
      <c r="CGV1459" s="117"/>
      <c r="CGW1459" s="117"/>
      <c r="CGX1459" s="117"/>
      <c r="CGY1459" s="117"/>
      <c r="CGZ1459" s="117"/>
      <c r="CHA1459" s="117"/>
      <c r="CHB1459" s="117"/>
      <c r="CHC1459" s="117"/>
      <c r="CHD1459" s="117"/>
      <c r="CHE1459" s="117"/>
      <c r="CHF1459" s="117"/>
      <c r="CHG1459" s="117"/>
      <c r="CHH1459" s="117"/>
      <c r="CHI1459" s="117"/>
      <c r="CHJ1459" s="117"/>
      <c r="CHK1459" s="117"/>
      <c r="CHL1459" s="117"/>
      <c r="CHM1459" s="117"/>
      <c r="CHN1459" s="117"/>
      <c r="CHO1459" s="117"/>
      <c r="CHP1459" s="117"/>
      <c r="CHQ1459" s="117"/>
      <c r="CHR1459" s="117"/>
      <c r="CHS1459" s="117"/>
      <c r="CHT1459" s="117"/>
      <c r="CHU1459" s="117"/>
      <c r="CHV1459" s="117"/>
      <c r="CHW1459" s="117"/>
      <c r="CHX1459" s="117"/>
      <c r="CHY1459" s="117"/>
      <c r="CHZ1459" s="117"/>
      <c r="CIA1459" s="117"/>
      <c r="CIB1459" s="117"/>
      <c r="CIC1459" s="117"/>
      <c r="CID1459" s="117"/>
      <c r="CIE1459" s="117"/>
      <c r="CIF1459" s="117"/>
      <c r="CIG1459" s="117"/>
      <c r="CIH1459" s="117"/>
      <c r="CII1459" s="117"/>
      <c r="CIJ1459" s="117"/>
      <c r="CIK1459" s="117"/>
      <c r="CIL1459" s="117"/>
      <c r="CIM1459" s="117"/>
      <c r="CIN1459" s="117"/>
      <c r="CIO1459" s="117"/>
      <c r="CIP1459" s="117"/>
      <c r="CIQ1459" s="117"/>
      <c r="CIR1459" s="117"/>
      <c r="CIS1459" s="117"/>
      <c r="CIT1459" s="117"/>
      <c r="CIU1459" s="117"/>
      <c r="CIV1459" s="117"/>
      <c r="CIW1459" s="117"/>
      <c r="CIX1459" s="117"/>
      <c r="CIY1459" s="117"/>
      <c r="CIZ1459" s="117"/>
      <c r="CJA1459" s="117"/>
      <c r="CJB1459" s="117"/>
      <c r="CJC1459" s="117"/>
      <c r="CJD1459" s="117"/>
      <c r="CJE1459" s="117"/>
      <c r="CJF1459" s="117"/>
      <c r="CJG1459" s="117"/>
      <c r="CJH1459" s="117"/>
      <c r="CJI1459" s="117"/>
      <c r="CJJ1459" s="117"/>
      <c r="CJK1459" s="117"/>
      <c r="CJL1459" s="117"/>
      <c r="CJM1459" s="117"/>
      <c r="CJN1459" s="117"/>
      <c r="CJO1459" s="117"/>
      <c r="CJP1459" s="117"/>
      <c r="CJQ1459" s="117"/>
      <c r="CJR1459" s="117"/>
      <c r="CJS1459" s="117"/>
      <c r="CJT1459" s="117"/>
      <c r="CJU1459" s="117"/>
      <c r="CJV1459" s="117"/>
      <c r="CJW1459" s="117"/>
      <c r="CJX1459" s="117"/>
      <c r="CJY1459" s="117"/>
      <c r="CJZ1459" s="117"/>
      <c r="CKA1459" s="117"/>
      <c r="CKB1459" s="117"/>
      <c r="CKC1459" s="117"/>
      <c r="CKD1459" s="117"/>
      <c r="CKE1459" s="117"/>
      <c r="CKF1459" s="117"/>
      <c r="CKG1459" s="117"/>
      <c r="CKH1459" s="117"/>
      <c r="CKI1459" s="117"/>
      <c r="CKJ1459" s="117"/>
      <c r="CKK1459" s="117"/>
      <c r="CKL1459" s="117"/>
      <c r="CKM1459" s="117"/>
      <c r="CKN1459" s="117"/>
      <c r="CKO1459" s="117"/>
      <c r="CKP1459" s="117"/>
      <c r="CKQ1459" s="117"/>
      <c r="CKR1459" s="117"/>
      <c r="CKS1459" s="117"/>
      <c r="CKT1459" s="117"/>
      <c r="CKU1459" s="117"/>
      <c r="CKV1459" s="117"/>
      <c r="CKW1459" s="117"/>
      <c r="CKX1459" s="117"/>
      <c r="CKY1459" s="117"/>
      <c r="CKZ1459" s="117"/>
      <c r="CLA1459" s="117"/>
      <c r="CLB1459" s="117"/>
      <c r="CLC1459" s="117"/>
      <c r="CLD1459" s="117"/>
      <c r="CLE1459" s="117"/>
      <c r="CLF1459" s="117"/>
      <c r="CLG1459" s="117"/>
      <c r="CLH1459" s="117"/>
      <c r="CLI1459" s="117"/>
      <c r="CLJ1459" s="117"/>
      <c r="CLK1459" s="117"/>
      <c r="CLL1459" s="117"/>
      <c r="CLM1459" s="117"/>
      <c r="CLN1459" s="117"/>
      <c r="CLO1459" s="117"/>
      <c r="CLP1459" s="117"/>
      <c r="CLQ1459" s="117"/>
      <c r="CLR1459" s="117"/>
      <c r="CLS1459" s="117"/>
      <c r="CLT1459" s="117"/>
      <c r="CLU1459" s="117"/>
      <c r="CLV1459" s="117"/>
      <c r="CLW1459" s="117"/>
      <c r="CLX1459" s="117"/>
      <c r="CLY1459" s="117"/>
      <c r="CLZ1459" s="117"/>
      <c r="CMA1459" s="117"/>
      <c r="CMB1459" s="117"/>
      <c r="CMC1459" s="117"/>
      <c r="CMD1459" s="117"/>
      <c r="CME1459" s="117"/>
      <c r="CMF1459" s="117"/>
      <c r="CMG1459" s="117"/>
      <c r="CMH1459" s="117"/>
      <c r="CMI1459" s="117"/>
      <c r="CMJ1459" s="117"/>
      <c r="CMK1459" s="117"/>
      <c r="CML1459" s="117"/>
      <c r="CMM1459" s="117"/>
      <c r="CMN1459" s="117"/>
      <c r="CMO1459" s="117"/>
      <c r="CMP1459" s="117"/>
      <c r="CMQ1459" s="117"/>
      <c r="CMR1459" s="117"/>
      <c r="CMS1459" s="117"/>
      <c r="CMT1459" s="117"/>
      <c r="CMU1459" s="117"/>
      <c r="CMV1459" s="117"/>
      <c r="CMW1459" s="117"/>
      <c r="CMX1459" s="117"/>
      <c r="CMY1459" s="117"/>
      <c r="CMZ1459" s="117"/>
      <c r="CNA1459" s="117"/>
      <c r="CNB1459" s="117"/>
      <c r="CNC1459" s="117"/>
      <c r="CND1459" s="117"/>
      <c r="CNE1459" s="117"/>
      <c r="CNF1459" s="117"/>
      <c r="CNG1459" s="117"/>
      <c r="CNH1459" s="117"/>
      <c r="CNI1459" s="117"/>
      <c r="CNJ1459" s="117"/>
      <c r="CNK1459" s="117"/>
      <c r="CNL1459" s="117"/>
      <c r="CNM1459" s="117"/>
      <c r="CNN1459" s="117"/>
      <c r="CNO1459" s="117"/>
      <c r="CNP1459" s="117"/>
      <c r="CNQ1459" s="117"/>
      <c r="CNR1459" s="117"/>
      <c r="CNS1459" s="117"/>
      <c r="CNT1459" s="117"/>
      <c r="CNU1459" s="117"/>
      <c r="CNV1459" s="117"/>
      <c r="CNW1459" s="117"/>
      <c r="CNX1459" s="117"/>
      <c r="CNY1459" s="117"/>
      <c r="CNZ1459" s="117"/>
      <c r="COA1459" s="117"/>
      <c r="COB1459" s="117"/>
      <c r="COC1459" s="117"/>
      <c r="COD1459" s="117"/>
      <c r="COE1459" s="117"/>
      <c r="COF1459" s="117"/>
      <c r="COG1459" s="117"/>
      <c r="COH1459" s="117"/>
      <c r="COI1459" s="117"/>
      <c r="COJ1459" s="117"/>
      <c r="COK1459" s="117"/>
      <c r="COL1459" s="117"/>
      <c r="COM1459" s="117"/>
      <c r="CON1459" s="117"/>
      <c r="COO1459" s="117"/>
      <c r="COP1459" s="117"/>
      <c r="COQ1459" s="117"/>
      <c r="COR1459" s="117"/>
      <c r="COS1459" s="117"/>
      <c r="COT1459" s="117"/>
      <c r="COU1459" s="117"/>
      <c r="COV1459" s="117"/>
      <c r="COW1459" s="117"/>
      <c r="COX1459" s="117"/>
      <c r="COY1459" s="117"/>
      <c r="COZ1459" s="117"/>
      <c r="CPA1459" s="117"/>
      <c r="CPB1459" s="117"/>
      <c r="CPC1459" s="117"/>
      <c r="CPD1459" s="117"/>
      <c r="CPE1459" s="117"/>
      <c r="CPF1459" s="117"/>
      <c r="CPG1459" s="117"/>
      <c r="CPH1459" s="117"/>
      <c r="CPI1459" s="117"/>
      <c r="CPJ1459" s="117"/>
      <c r="CPK1459" s="117"/>
      <c r="CPL1459" s="117"/>
      <c r="CPM1459" s="117"/>
      <c r="CPN1459" s="117"/>
      <c r="CPO1459" s="117"/>
      <c r="CPP1459" s="117"/>
      <c r="CPQ1459" s="117"/>
      <c r="CPR1459" s="117"/>
      <c r="CPS1459" s="117"/>
      <c r="CPT1459" s="117"/>
      <c r="CPU1459" s="117"/>
      <c r="CPV1459" s="117"/>
      <c r="CPW1459" s="117"/>
      <c r="CPX1459" s="117"/>
      <c r="CPY1459" s="117"/>
      <c r="CPZ1459" s="117"/>
      <c r="CQA1459" s="117"/>
      <c r="CQB1459" s="117"/>
      <c r="CQC1459" s="117"/>
      <c r="CQD1459" s="117"/>
      <c r="CQE1459" s="117"/>
      <c r="CQF1459" s="117"/>
      <c r="CQG1459" s="117"/>
      <c r="CQH1459" s="117"/>
      <c r="CQI1459" s="117"/>
      <c r="CQJ1459" s="117"/>
      <c r="CQK1459" s="117"/>
      <c r="CQL1459" s="117"/>
      <c r="CQM1459" s="117"/>
      <c r="CQN1459" s="117"/>
      <c r="CQO1459" s="117"/>
      <c r="CQP1459" s="117"/>
      <c r="CQQ1459" s="117"/>
      <c r="CQR1459" s="117"/>
      <c r="CQS1459" s="117"/>
      <c r="CQT1459" s="117"/>
      <c r="CQU1459" s="117"/>
      <c r="CQV1459" s="117"/>
      <c r="CQW1459" s="117"/>
      <c r="CQX1459" s="117"/>
      <c r="CQY1459" s="117"/>
      <c r="CQZ1459" s="117"/>
      <c r="CRA1459" s="117"/>
      <c r="CRB1459" s="117"/>
      <c r="CRC1459" s="117"/>
      <c r="CRD1459" s="117"/>
      <c r="CRE1459" s="117"/>
      <c r="CRF1459" s="117"/>
      <c r="CRG1459" s="117"/>
      <c r="CRH1459" s="117"/>
      <c r="CRI1459" s="117"/>
      <c r="CRJ1459" s="117"/>
      <c r="CRK1459" s="117"/>
      <c r="CRL1459" s="117"/>
      <c r="CRM1459" s="117"/>
      <c r="CRN1459" s="117"/>
      <c r="CRO1459" s="117"/>
      <c r="CRP1459" s="117"/>
      <c r="CRQ1459" s="117"/>
      <c r="CRR1459" s="117"/>
      <c r="CRS1459" s="117"/>
      <c r="CRT1459" s="117"/>
      <c r="CRU1459" s="117"/>
      <c r="CRV1459" s="117"/>
      <c r="CRW1459" s="117"/>
      <c r="CRX1459" s="117"/>
      <c r="CRY1459" s="117"/>
      <c r="CRZ1459" s="117"/>
      <c r="CSA1459" s="117"/>
      <c r="CSB1459" s="117"/>
      <c r="CSC1459" s="117"/>
      <c r="CSD1459" s="117"/>
      <c r="CSE1459" s="117"/>
      <c r="CSF1459" s="117"/>
      <c r="CSG1459" s="117"/>
      <c r="CSH1459" s="117"/>
      <c r="CSI1459" s="117"/>
      <c r="CSJ1459" s="117"/>
      <c r="CSK1459" s="117"/>
      <c r="CSL1459" s="117"/>
      <c r="CSM1459" s="117"/>
      <c r="CSN1459" s="117"/>
      <c r="CSO1459" s="117"/>
      <c r="CSP1459" s="117"/>
      <c r="CSQ1459" s="117"/>
      <c r="CSR1459" s="117"/>
      <c r="CSS1459" s="117"/>
      <c r="CST1459" s="117"/>
      <c r="CSU1459" s="117"/>
      <c r="CSV1459" s="117"/>
      <c r="CSW1459" s="117"/>
      <c r="CSX1459" s="117"/>
      <c r="CSY1459" s="117"/>
      <c r="CSZ1459" s="117"/>
      <c r="CTA1459" s="117"/>
      <c r="CTB1459" s="117"/>
      <c r="CTC1459" s="117"/>
      <c r="CTD1459" s="117"/>
      <c r="CTE1459" s="117"/>
      <c r="CTF1459" s="117"/>
      <c r="CTG1459" s="117"/>
      <c r="CTH1459" s="117"/>
      <c r="CTI1459" s="117"/>
      <c r="CTJ1459" s="117"/>
      <c r="CTK1459" s="117"/>
      <c r="CTL1459" s="117"/>
      <c r="CTM1459" s="117"/>
      <c r="CTN1459" s="117"/>
      <c r="CTO1459" s="117"/>
      <c r="CTP1459" s="117"/>
      <c r="CTQ1459" s="117"/>
      <c r="CTR1459" s="117"/>
      <c r="CTS1459" s="117"/>
      <c r="CTT1459" s="117"/>
      <c r="CTU1459" s="117"/>
      <c r="CTV1459" s="117"/>
      <c r="CTW1459" s="117"/>
      <c r="CTX1459" s="117"/>
      <c r="CTY1459" s="117"/>
      <c r="CTZ1459" s="117"/>
      <c r="CUA1459" s="117"/>
      <c r="CUB1459" s="117"/>
      <c r="CUC1459" s="117"/>
      <c r="CUD1459" s="117"/>
      <c r="CUE1459" s="117"/>
      <c r="CUF1459" s="117"/>
      <c r="CUG1459" s="117"/>
      <c r="CUH1459" s="117"/>
      <c r="CUI1459" s="117"/>
      <c r="CUJ1459" s="117"/>
      <c r="CUK1459" s="117"/>
      <c r="CUL1459" s="117"/>
      <c r="CUM1459" s="117"/>
      <c r="CUN1459" s="117"/>
      <c r="CUO1459" s="117"/>
      <c r="CUP1459" s="117"/>
      <c r="CUQ1459" s="117"/>
      <c r="CUR1459" s="117"/>
      <c r="CUS1459" s="117"/>
      <c r="CUT1459" s="117"/>
      <c r="CUU1459" s="117"/>
      <c r="CUV1459" s="117"/>
      <c r="CUW1459" s="117"/>
      <c r="CUX1459" s="117"/>
      <c r="CUY1459" s="117"/>
      <c r="CUZ1459" s="117"/>
      <c r="CVA1459" s="117"/>
      <c r="CVB1459" s="117"/>
      <c r="CVC1459" s="117"/>
      <c r="CVD1459" s="117"/>
      <c r="CVE1459" s="117"/>
      <c r="CVF1459" s="117"/>
      <c r="CVG1459" s="117"/>
      <c r="CVH1459" s="117"/>
      <c r="CVI1459" s="117"/>
      <c r="CVJ1459" s="117"/>
      <c r="CVK1459" s="117"/>
      <c r="CVL1459" s="117"/>
      <c r="CVM1459" s="117"/>
      <c r="CVN1459" s="117"/>
      <c r="CVO1459" s="117"/>
      <c r="CVP1459" s="117"/>
      <c r="CVQ1459" s="117"/>
      <c r="CVR1459" s="117"/>
      <c r="CVS1459" s="117"/>
      <c r="CVT1459" s="117"/>
      <c r="CVU1459" s="117"/>
      <c r="CVV1459" s="117"/>
      <c r="CVW1459" s="117"/>
      <c r="CVX1459" s="117"/>
      <c r="CVY1459" s="117"/>
      <c r="CVZ1459" s="117"/>
      <c r="CWA1459" s="117"/>
      <c r="CWB1459" s="117"/>
      <c r="CWC1459" s="117"/>
      <c r="CWD1459" s="117"/>
      <c r="CWE1459" s="117"/>
      <c r="CWF1459" s="117"/>
      <c r="CWG1459" s="117"/>
      <c r="CWH1459" s="117"/>
      <c r="CWI1459" s="117"/>
      <c r="CWJ1459" s="117"/>
      <c r="CWK1459" s="117"/>
      <c r="CWL1459" s="117"/>
      <c r="CWM1459" s="117"/>
      <c r="CWN1459" s="117"/>
      <c r="CWO1459" s="117"/>
      <c r="CWP1459" s="117"/>
      <c r="CWQ1459" s="117"/>
      <c r="CWR1459" s="117"/>
      <c r="CWS1459" s="117"/>
      <c r="CWT1459" s="117"/>
      <c r="CWU1459" s="117"/>
      <c r="CWV1459" s="117"/>
      <c r="CWW1459" s="117"/>
      <c r="CWX1459" s="117"/>
      <c r="CWY1459" s="117"/>
      <c r="CWZ1459" s="117"/>
      <c r="CXA1459" s="117"/>
      <c r="CXB1459" s="117"/>
      <c r="CXC1459" s="117"/>
      <c r="CXD1459" s="117"/>
      <c r="CXE1459" s="117"/>
      <c r="CXF1459" s="117"/>
      <c r="CXG1459" s="117"/>
      <c r="CXH1459" s="117"/>
      <c r="CXI1459" s="117"/>
      <c r="CXJ1459" s="117"/>
      <c r="CXK1459" s="117"/>
      <c r="CXL1459" s="117"/>
      <c r="CXM1459" s="117"/>
      <c r="CXN1459" s="117"/>
      <c r="CXO1459" s="117"/>
      <c r="CXP1459" s="117"/>
      <c r="CXQ1459" s="117"/>
      <c r="CXR1459" s="117"/>
      <c r="CXS1459" s="117"/>
      <c r="CXT1459" s="117"/>
      <c r="CXU1459" s="117"/>
      <c r="CXV1459" s="117"/>
      <c r="CXW1459" s="117"/>
      <c r="CXX1459" s="117"/>
      <c r="CXY1459" s="117"/>
      <c r="CXZ1459" s="117"/>
      <c r="CYA1459" s="117"/>
      <c r="CYB1459" s="117"/>
      <c r="CYC1459" s="117"/>
      <c r="CYD1459" s="117"/>
      <c r="CYE1459" s="117"/>
      <c r="CYF1459" s="117"/>
      <c r="CYG1459" s="117"/>
      <c r="CYH1459" s="117"/>
      <c r="CYI1459" s="117"/>
      <c r="CYJ1459" s="117"/>
      <c r="CYK1459" s="117"/>
      <c r="CYL1459" s="117"/>
      <c r="CYM1459" s="117"/>
      <c r="CYN1459" s="117"/>
      <c r="CYO1459" s="117"/>
      <c r="CYP1459" s="117"/>
      <c r="CYQ1459" s="117"/>
      <c r="CYR1459" s="117"/>
      <c r="CYS1459" s="117"/>
      <c r="CYT1459" s="117"/>
      <c r="CYU1459" s="117"/>
      <c r="CYV1459" s="117"/>
      <c r="CYW1459" s="117"/>
      <c r="CYX1459" s="117"/>
      <c r="CYY1459" s="117"/>
      <c r="CYZ1459" s="117"/>
      <c r="CZA1459" s="117"/>
      <c r="CZB1459" s="117"/>
      <c r="CZC1459" s="117"/>
      <c r="CZD1459" s="117"/>
      <c r="CZE1459" s="117"/>
      <c r="CZF1459" s="117"/>
      <c r="CZG1459" s="117"/>
      <c r="CZH1459" s="117"/>
      <c r="CZI1459" s="117"/>
      <c r="CZJ1459" s="117"/>
      <c r="CZK1459" s="117"/>
      <c r="CZL1459" s="117"/>
      <c r="CZM1459" s="117"/>
      <c r="CZN1459" s="117"/>
      <c r="CZO1459" s="117"/>
      <c r="CZP1459" s="117"/>
      <c r="CZQ1459" s="117"/>
      <c r="CZR1459" s="117"/>
      <c r="CZS1459" s="117"/>
      <c r="CZT1459" s="117"/>
      <c r="CZU1459" s="117"/>
      <c r="CZV1459" s="117"/>
      <c r="CZW1459" s="117"/>
      <c r="CZX1459" s="117"/>
      <c r="CZY1459" s="117"/>
      <c r="CZZ1459" s="117"/>
      <c r="DAA1459" s="117"/>
      <c r="DAB1459" s="117"/>
      <c r="DAC1459" s="117"/>
      <c r="DAD1459" s="117"/>
      <c r="DAE1459" s="117"/>
      <c r="DAF1459" s="117"/>
      <c r="DAG1459" s="117"/>
      <c r="DAH1459" s="117"/>
      <c r="DAI1459" s="117"/>
      <c r="DAJ1459" s="117"/>
      <c r="DAK1459" s="117"/>
      <c r="DAL1459" s="117"/>
      <c r="DAM1459" s="117"/>
      <c r="DAN1459" s="117"/>
      <c r="DAO1459" s="117"/>
      <c r="DAP1459" s="117"/>
      <c r="DAQ1459" s="117"/>
      <c r="DAR1459" s="117"/>
      <c r="DAS1459" s="117"/>
      <c r="DAT1459" s="117"/>
      <c r="DAU1459" s="117"/>
      <c r="DAV1459" s="117"/>
      <c r="DAW1459" s="117"/>
      <c r="DAX1459" s="117"/>
      <c r="DAY1459" s="117"/>
      <c r="DAZ1459" s="117"/>
      <c r="DBA1459" s="117"/>
      <c r="DBB1459" s="117"/>
      <c r="DBC1459" s="117"/>
      <c r="DBD1459" s="117"/>
      <c r="DBE1459" s="117"/>
      <c r="DBF1459" s="117"/>
      <c r="DBG1459" s="117"/>
      <c r="DBH1459" s="117"/>
      <c r="DBI1459" s="117"/>
      <c r="DBJ1459" s="117"/>
      <c r="DBK1459" s="117"/>
      <c r="DBL1459" s="117"/>
      <c r="DBM1459" s="117"/>
      <c r="DBN1459" s="117"/>
      <c r="DBO1459" s="117"/>
      <c r="DBP1459" s="117"/>
      <c r="DBQ1459" s="117"/>
      <c r="DBR1459" s="117"/>
      <c r="DBS1459" s="117"/>
      <c r="DBT1459" s="117"/>
      <c r="DBU1459" s="117"/>
      <c r="DBV1459" s="117"/>
      <c r="DBW1459" s="117"/>
      <c r="DBX1459" s="117"/>
      <c r="DBY1459" s="117"/>
      <c r="DBZ1459" s="117"/>
      <c r="DCA1459" s="117"/>
      <c r="DCB1459" s="117"/>
      <c r="DCC1459" s="117"/>
      <c r="DCD1459" s="117"/>
      <c r="DCE1459" s="117"/>
      <c r="DCF1459" s="117"/>
      <c r="DCG1459" s="117"/>
      <c r="DCH1459" s="117"/>
      <c r="DCI1459" s="117"/>
      <c r="DCJ1459" s="117"/>
      <c r="DCK1459" s="117"/>
      <c r="DCL1459" s="117"/>
      <c r="DCM1459" s="117"/>
      <c r="DCN1459" s="117"/>
      <c r="DCO1459" s="117"/>
      <c r="DCP1459" s="117"/>
      <c r="DCQ1459" s="117"/>
      <c r="DCR1459" s="117"/>
      <c r="DCS1459" s="117"/>
      <c r="DCT1459" s="117"/>
      <c r="DCU1459" s="117"/>
      <c r="DCV1459" s="117"/>
      <c r="DCW1459" s="117"/>
      <c r="DCX1459" s="117"/>
      <c r="DCY1459" s="117"/>
      <c r="DCZ1459" s="117"/>
      <c r="DDA1459" s="117"/>
      <c r="DDB1459" s="117"/>
      <c r="DDC1459" s="117"/>
      <c r="DDD1459" s="117"/>
      <c r="DDE1459" s="117"/>
      <c r="DDF1459" s="117"/>
      <c r="DDG1459" s="117"/>
      <c r="DDH1459" s="117"/>
      <c r="DDI1459" s="117"/>
      <c r="DDJ1459" s="117"/>
      <c r="DDK1459" s="117"/>
      <c r="DDL1459" s="117"/>
      <c r="DDM1459" s="117"/>
      <c r="DDN1459" s="117"/>
      <c r="DDO1459" s="117"/>
      <c r="DDP1459" s="117"/>
      <c r="DDQ1459" s="117"/>
      <c r="DDR1459" s="117"/>
      <c r="DDS1459" s="117"/>
      <c r="DDT1459" s="117"/>
      <c r="DDU1459" s="117"/>
      <c r="DDV1459" s="117"/>
      <c r="DDW1459" s="117"/>
      <c r="DDX1459" s="117"/>
      <c r="DDY1459" s="117"/>
      <c r="DDZ1459" s="117"/>
      <c r="DEA1459" s="117"/>
      <c r="DEB1459" s="117"/>
      <c r="DEC1459" s="117"/>
      <c r="DED1459" s="117"/>
      <c r="DEE1459" s="117"/>
      <c r="DEF1459" s="117"/>
      <c r="DEG1459" s="117"/>
      <c r="DEH1459" s="117"/>
      <c r="DEI1459" s="117"/>
      <c r="DEJ1459" s="117"/>
      <c r="DEK1459" s="117"/>
      <c r="DEL1459" s="117"/>
      <c r="DEM1459" s="117"/>
      <c r="DEN1459" s="117"/>
      <c r="DEO1459" s="117"/>
      <c r="DEP1459" s="117"/>
      <c r="DEQ1459" s="117"/>
      <c r="DER1459" s="117"/>
      <c r="DES1459" s="117"/>
      <c r="DET1459" s="117"/>
      <c r="DEU1459" s="117"/>
      <c r="DEV1459" s="117"/>
      <c r="DEW1459" s="117"/>
      <c r="DEX1459" s="117"/>
      <c r="DEY1459" s="117"/>
      <c r="DEZ1459" s="117"/>
      <c r="DFA1459" s="117"/>
      <c r="DFB1459" s="117"/>
      <c r="DFC1459" s="117"/>
      <c r="DFD1459" s="117"/>
      <c r="DFE1459" s="117"/>
      <c r="DFF1459" s="117"/>
      <c r="DFG1459" s="117"/>
      <c r="DFH1459" s="117"/>
      <c r="DFI1459" s="117"/>
      <c r="DFJ1459" s="117"/>
      <c r="DFK1459" s="117"/>
      <c r="DFL1459" s="117"/>
      <c r="DFM1459" s="117"/>
      <c r="DFN1459" s="117"/>
      <c r="DFO1459" s="117"/>
      <c r="DFP1459" s="117"/>
      <c r="DFQ1459" s="117"/>
      <c r="DFR1459" s="117"/>
      <c r="DFS1459" s="117"/>
      <c r="DFT1459" s="117"/>
      <c r="DFU1459" s="117"/>
      <c r="DFV1459" s="117"/>
      <c r="DFW1459" s="117"/>
      <c r="DFX1459" s="117"/>
      <c r="DFY1459" s="117"/>
      <c r="DFZ1459" s="117"/>
      <c r="DGA1459" s="117"/>
      <c r="DGB1459" s="117"/>
      <c r="DGC1459" s="117"/>
      <c r="DGD1459" s="117"/>
      <c r="DGE1459" s="117"/>
      <c r="DGF1459" s="117"/>
      <c r="DGG1459" s="117"/>
      <c r="DGH1459" s="117"/>
      <c r="DGI1459" s="117"/>
      <c r="DGJ1459" s="117"/>
      <c r="DGK1459" s="117"/>
      <c r="DGL1459" s="117"/>
      <c r="DGM1459" s="117"/>
      <c r="DGN1459" s="117"/>
      <c r="DGO1459" s="117"/>
      <c r="DGP1459" s="117"/>
      <c r="DGQ1459" s="117"/>
      <c r="DGR1459" s="117"/>
      <c r="DGS1459" s="117"/>
      <c r="DGT1459" s="117"/>
      <c r="DGU1459" s="117"/>
      <c r="DGV1459" s="117"/>
      <c r="DGW1459" s="117"/>
      <c r="DGX1459" s="117"/>
      <c r="DGY1459" s="117"/>
      <c r="DGZ1459" s="117"/>
      <c r="DHA1459" s="117"/>
      <c r="DHB1459" s="117"/>
      <c r="DHC1459" s="117"/>
      <c r="DHD1459" s="117"/>
      <c r="DHE1459" s="117"/>
      <c r="DHF1459" s="117"/>
      <c r="DHG1459" s="117"/>
      <c r="DHH1459" s="117"/>
      <c r="DHI1459" s="117"/>
      <c r="DHJ1459" s="117"/>
      <c r="DHK1459" s="117"/>
      <c r="DHL1459" s="117"/>
      <c r="DHM1459" s="117"/>
      <c r="DHN1459" s="117"/>
      <c r="DHO1459" s="117"/>
      <c r="DHP1459" s="117"/>
      <c r="DHQ1459" s="117"/>
      <c r="DHR1459" s="117"/>
      <c r="DHS1459" s="117"/>
      <c r="DHT1459" s="117"/>
      <c r="DHU1459" s="117"/>
      <c r="DHV1459" s="117"/>
      <c r="DHW1459" s="117"/>
      <c r="DHX1459" s="117"/>
      <c r="DHY1459" s="117"/>
      <c r="DHZ1459" s="117"/>
      <c r="DIA1459" s="117"/>
      <c r="DIB1459" s="117"/>
      <c r="DIC1459" s="117"/>
      <c r="DID1459" s="117"/>
      <c r="DIE1459" s="117"/>
      <c r="DIF1459" s="117"/>
      <c r="DIG1459" s="117"/>
      <c r="DIH1459" s="117"/>
      <c r="DII1459" s="117"/>
      <c r="DIJ1459" s="117"/>
      <c r="DIK1459" s="117"/>
      <c r="DIL1459" s="117"/>
      <c r="DIM1459" s="117"/>
      <c r="DIN1459" s="117"/>
      <c r="DIO1459" s="117"/>
      <c r="DIP1459" s="117"/>
      <c r="DIQ1459" s="117"/>
      <c r="DIR1459" s="117"/>
      <c r="DIS1459" s="117"/>
      <c r="DIT1459" s="117"/>
      <c r="DIU1459" s="117"/>
      <c r="DIV1459" s="117"/>
      <c r="DIW1459" s="117"/>
      <c r="DIX1459" s="117"/>
      <c r="DIY1459" s="117"/>
      <c r="DIZ1459" s="117"/>
      <c r="DJA1459" s="117"/>
      <c r="DJB1459" s="117"/>
      <c r="DJC1459" s="117"/>
      <c r="DJD1459" s="117"/>
      <c r="DJE1459" s="117"/>
      <c r="DJF1459" s="117"/>
      <c r="DJG1459" s="117"/>
      <c r="DJH1459" s="117"/>
      <c r="DJI1459" s="117"/>
      <c r="DJJ1459" s="117"/>
      <c r="DJK1459" s="117"/>
      <c r="DJL1459" s="117"/>
      <c r="DJM1459" s="117"/>
      <c r="DJN1459" s="117"/>
      <c r="DJO1459" s="117"/>
      <c r="DJP1459" s="117"/>
      <c r="DJQ1459" s="117"/>
      <c r="DJR1459" s="117"/>
      <c r="DJS1459" s="117"/>
      <c r="DJT1459" s="117"/>
      <c r="DJU1459" s="117"/>
      <c r="DJV1459" s="117"/>
      <c r="DJW1459" s="117"/>
      <c r="DJX1459" s="117"/>
      <c r="DJY1459" s="117"/>
      <c r="DJZ1459" s="117"/>
      <c r="DKA1459" s="117"/>
      <c r="DKB1459" s="117"/>
      <c r="DKC1459" s="117"/>
      <c r="DKD1459" s="117"/>
      <c r="DKE1459" s="117"/>
      <c r="DKF1459" s="117"/>
      <c r="DKG1459" s="117"/>
      <c r="DKH1459" s="117"/>
      <c r="DKI1459" s="117"/>
      <c r="DKJ1459" s="117"/>
      <c r="DKK1459" s="117"/>
      <c r="DKL1459" s="117"/>
      <c r="DKM1459" s="117"/>
      <c r="DKN1459" s="117"/>
      <c r="DKO1459" s="117"/>
      <c r="DKP1459" s="117"/>
      <c r="DKQ1459" s="117"/>
      <c r="DKR1459" s="117"/>
      <c r="DKS1459" s="117"/>
      <c r="DKT1459" s="117"/>
      <c r="DKU1459" s="117"/>
      <c r="DKV1459" s="117"/>
      <c r="DKW1459" s="117"/>
      <c r="DKX1459" s="117"/>
      <c r="DKY1459" s="117"/>
      <c r="DKZ1459" s="117"/>
      <c r="DLA1459" s="117"/>
      <c r="DLB1459" s="117"/>
      <c r="DLC1459" s="117"/>
      <c r="DLD1459" s="117"/>
      <c r="DLE1459" s="117"/>
      <c r="DLF1459" s="117"/>
      <c r="DLG1459" s="117"/>
      <c r="DLH1459" s="117"/>
      <c r="DLI1459" s="117"/>
      <c r="DLJ1459" s="117"/>
      <c r="DLK1459" s="117"/>
      <c r="DLL1459" s="117"/>
      <c r="DLM1459" s="117"/>
      <c r="DLN1459" s="117"/>
      <c r="DLO1459" s="117"/>
      <c r="DLP1459" s="117"/>
      <c r="DLQ1459" s="117"/>
      <c r="DLR1459" s="117"/>
      <c r="DLS1459" s="117"/>
      <c r="DLT1459" s="117"/>
      <c r="DLU1459" s="117"/>
      <c r="DLV1459" s="117"/>
      <c r="DLW1459" s="117"/>
      <c r="DLX1459" s="117"/>
      <c r="DLY1459" s="117"/>
      <c r="DLZ1459" s="117"/>
      <c r="DMA1459" s="117"/>
      <c r="DMB1459" s="117"/>
      <c r="DMC1459" s="117"/>
      <c r="DMD1459" s="117"/>
      <c r="DME1459" s="117"/>
      <c r="DMF1459" s="117"/>
      <c r="DMG1459" s="117"/>
      <c r="DMH1459" s="117"/>
      <c r="DMI1459" s="117"/>
      <c r="DMJ1459" s="117"/>
      <c r="DMK1459" s="117"/>
      <c r="DML1459" s="117"/>
      <c r="DMM1459" s="117"/>
      <c r="DMN1459" s="117"/>
      <c r="DMO1459" s="117"/>
      <c r="DMP1459" s="117"/>
      <c r="DMQ1459" s="117"/>
      <c r="DMR1459" s="117"/>
      <c r="DMS1459" s="117"/>
      <c r="DMT1459" s="117"/>
      <c r="DMU1459" s="117"/>
      <c r="DMV1459" s="117"/>
      <c r="DMW1459" s="117"/>
      <c r="DMX1459" s="117"/>
      <c r="DMY1459" s="117"/>
      <c r="DMZ1459" s="117"/>
      <c r="DNA1459" s="117"/>
      <c r="DNB1459" s="117"/>
      <c r="DNC1459" s="117"/>
      <c r="DND1459" s="117"/>
      <c r="DNE1459" s="117"/>
      <c r="DNF1459" s="117"/>
      <c r="DNG1459" s="117"/>
      <c r="DNH1459" s="117"/>
      <c r="DNI1459" s="117"/>
      <c r="DNJ1459" s="117"/>
      <c r="DNK1459" s="117"/>
      <c r="DNL1459" s="117"/>
      <c r="DNM1459" s="117"/>
      <c r="DNN1459" s="117"/>
      <c r="DNO1459" s="117"/>
      <c r="DNP1459" s="117"/>
      <c r="DNQ1459" s="117"/>
      <c r="DNR1459" s="117"/>
      <c r="DNS1459" s="117"/>
      <c r="DNT1459" s="117"/>
      <c r="DNU1459" s="117"/>
      <c r="DNV1459" s="117"/>
      <c r="DNW1459" s="117"/>
      <c r="DNX1459" s="117"/>
      <c r="DNY1459" s="117"/>
      <c r="DNZ1459" s="117"/>
      <c r="DOA1459" s="117"/>
      <c r="DOB1459" s="117"/>
      <c r="DOC1459" s="117"/>
      <c r="DOD1459" s="117"/>
      <c r="DOE1459" s="117"/>
      <c r="DOF1459" s="117"/>
      <c r="DOG1459" s="117"/>
      <c r="DOH1459" s="117"/>
      <c r="DOI1459" s="117"/>
      <c r="DOJ1459" s="117"/>
      <c r="DOK1459" s="117"/>
      <c r="DOL1459" s="117"/>
      <c r="DOM1459" s="117"/>
      <c r="DON1459" s="117"/>
      <c r="DOO1459" s="117"/>
      <c r="DOP1459" s="117"/>
      <c r="DOQ1459" s="117"/>
      <c r="DOR1459" s="117"/>
      <c r="DOS1459" s="117"/>
      <c r="DOT1459" s="117"/>
      <c r="DOU1459" s="117"/>
      <c r="DOV1459" s="117"/>
      <c r="DOW1459" s="117"/>
      <c r="DOX1459" s="117"/>
      <c r="DOY1459" s="117"/>
      <c r="DOZ1459" s="117"/>
      <c r="DPA1459" s="117"/>
      <c r="DPB1459" s="117"/>
      <c r="DPC1459" s="117"/>
      <c r="DPD1459" s="117"/>
      <c r="DPE1459" s="117"/>
      <c r="DPF1459" s="117"/>
      <c r="DPG1459" s="117"/>
      <c r="DPH1459" s="117"/>
      <c r="DPI1459" s="117"/>
      <c r="DPJ1459" s="117"/>
      <c r="DPK1459" s="117"/>
      <c r="DPL1459" s="117"/>
      <c r="DPM1459" s="117"/>
      <c r="DPN1459" s="117"/>
      <c r="DPO1459" s="117"/>
      <c r="DPP1459" s="117"/>
      <c r="DPQ1459" s="117"/>
      <c r="DPR1459" s="117"/>
      <c r="DPS1459" s="117"/>
      <c r="DPT1459" s="117"/>
      <c r="DPU1459" s="117"/>
      <c r="DPV1459" s="117"/>
      <c r="DPW1459" s="117"/>
      <c r="DPX1459" s="117"/>
      <c r="DPY1459" s="117"/>
      <c r="DPZ1459" s="117"/>
      <c r="DQA1459" s="117"/>
      <c r="DQB1459" s="117"/>
      <c r="DQC1459" s="117"/>
      <c r="DQD1459" s="117"/>
      <c r="DQE1459" s="117"/>
      <c r="DQF1459" s="117"/>
      <c r="DQG1459" s="117"/>
      <c r="DQH1459" s="117"/>
      <c r="DQI1459" s="117"/>
      <c r="DQJ1459" s="117"/>
      <c r="DQK1459" s="117"/>
      <c r="DQL1459" s="117"/>
      <c r="DQM1459" s="117"/>
      <c r="DQN1459" s="117"/>
      <c r="DQO1459" s="117"/>
      <c r="DQP1459" s="117"/>
      <c r="DQQ1459" s="117"/>
      <c r="DQR1459" s="117"/>
      <c r="DQS1459" s="117"/>
      <c r="DQT1459" s="117"/>
      <c r="DQU1459" s="117"/>
      <c r="DQV1459" s="117"/>
      <c r="DQW1459" s="117"/>
      <c r="DQX1459" s="117"/>
      <c r="DQY1459" s="117"/>
      <c r="DQZ1459" s="117"/>
      <c r="DRA1459" s="117"/>
      <c r="DRB1459" s="117"/>
      <c r="DRC1459" s="117"/>
      <c r="DRD1459" s="117"/>
      <c r="DRE1459" s="117"/>
      <c r="DRF1459" s="117"/>
      <c r="DRG1459" s="117"/>
      <c r="DRH1459" s="117"/>
      <c r="DRI1459" s="117"/>
      <c r="DRJ1459" s="117"/>
      <c r="DRK1459" s="117"/>
      <c r="DRL1459" s="117"/>
      <c r="DRM1459" s="117"/>
      <c r="DRN1459" s="117"/>
      <c r="DRO1459" s="117"/>
      <c r="DRP1459" s="117"/>
      <c r="DRQ1459" s="117"/>
      <c r="DRR1459" s="117"/>
      <c r="DRS1459" s="117"/>
      <c r="DRT1459" s="117"/>
      <c r="DRU1459" s="117"/>
      <c r="DRV1459" s="117"/>
      <c r="DRW1459" s="117"/>
      <c r="DRX1459" s="117"/>
      <c r="DRY1459" s="117"/>
      <c r="DRZ1459" s="117"/>
      <c r="DSA1459" s="117"/>
      <c r="DSB1459" s="117"/>
      <c r="DSC1459" s="117"/>
      <c r="DSD1459" s="117"/>
      <c r="DSE1459" s="117"/>
      <c r="DSF1459" s="117"/>
      <c r="DSG1459" s="117"/>
      <c r="DSH1459" s="117"/>
      <c r="DSI1459" s="117"/>
      <c r="DSJ1459" s="117"/>
      <c r="DSK1459" s="117"/>
      <c r="DSL1459" s="117"/>
      <c r="DSM1459" s="117"/>
      <c r="DSN1459" s="117"/>
      <c r="DSO1459" s="117"/>
      <c r="DSP1459" s="117"/>
      <c r="DSQ1459" s="117"/>
      <c r="DSR1459" s="117"/>
      <c r="DSS1459" s="117"/>
      <c r="DST1459" s="117"/>
      <c r="DSU1459" s="117"/>
      <c r="DSV1459" s="117"/>
      <c r="DSW1459" s="117"/>
      <c r="DSX1459" s="117"/>
      <c r="DSY1459" s="117"/>
      <c r="DSZ1459" s="117"/>
      <c r="DTA1459" s="117"/>
      <c r="DTB1459" s="117"/>
      <c r="DTC1459" s="117"/>
      <c r="DTD1459" s="117"/>
      <c r="DTE1459" s="117"/>
      <c r="DTF1459" s="117"/>
      <c r="DTG1459" s="117"/>
      <c r="DTH1459" s="117"/>
      <c r="DTI1459" s="117"/>
      <c r="DTJ1459" s="117"/>
      <c r="DTK1459" s="117"/>
      <c r="DTL1459" s="117"/>
      <c r="DTM1459" s="117"/>
      <c r="DTN1459" s="117"/>
      <c r="DTO1459" s="117"/>
      <c r="DTP1459" s="117"/>
      <c r="DTQ1459" s="117"/>
      <c r="DTR1459" s="117"/>
      <c r="DTS1459" s="117"/>
      <c r="DTT1459" s="117"/>
      <c r="DTU1459" s="117"/>
      <c r="DTV1459" s="117"/>
      <c r="DTW1459" s="117"/>
      <c r="DTX1459" s="117"/>
      <c r="DTY1459" s="117"/>
      <c r="DTZ1459" s="117"/>
      <c r="DUA1459" s="117"/>
      <c r="DUB1459" s="117"/>
      <c r="DUC1459" s="117"/>
      <c r="DUD1459" s="117"/>
      <c r="DUE1459" s="117"/>
      <c r="DUF1459" s="117"/>
      <c r="DUG1459" s="117"/>
      <c r="DUH1459" s="117"/>
      <c r="DUI1459" s="117"/>
      <c r="DUJ1459" s="117"/>
      <c r="DUK1459" s="117"/>
      <c r="DUL1459" s="117"/>
      <c r="DUM1459" s="117"/>
      <c r="DUN1459" s="117"/>
      <c r="DUO1459" s="117"/>
      <c r="DUP1459" s="117"/>
      <c r="DUQ1459" s="117"/>
      <c r="DUR1459" s="117"/>
      <c r="DUS1459" s="117"/>
      <c r="DUT1459" s="117"/>
      <c r="DUU1459" s="117"/>
      <c r="DUV1459" s="117"/>
      <c r="DUW1459" s="117"/>
      <c r="DUX1459" s="117"/>
      <c r="DUY1459" s="117"/>
      <c r="DUZ1459" s="117"/>
      <c r="DVA1459" s="117"/>
      <c r="DVB1459" s="117"/>
      <c r="DVC1459" s="117"/>
      <c r="DVD1459" s="117"/>
      <c r="DVE1459" s="117"/>
      <c r="DVF1459" s="117"/>
      <c r="DVG1459" s="117"/>
      <c r="DVH1459" s="117"/>
      <c r="DVI1459" s="117"/>
      <c r="DVJ1459" s="117"/>
      <c r="DVK1459" s="117"/>
      <c r="DVL1459" s="117"/>
      <c r="DVM1459" s="117"/>
      <c r="DVN1459" s="117"/>
      <c r="DVO1459" s="117"/>
      <c r="DVP1459" s="117"/>
      <c r="DVQ1459" s="117"/>
      <c r="DVR1459" s="117"/>
      <c r="DVS1459" s="117"/>
      <c r="DVT1459" s="117"/>
      <c r="DVU1459" s="117"/>
      <c r="DVV1459" s="117"/>
      <c r="DVW1459" s="117"/>
      <c r="DVX1459" s="117"/>
      <c r="DVY1459" s="117"/>
      <c r="DVZ1459" s="117"/>
      <c r="DWA1459" s="117"/>
      <c r="DWB1459" s="117"/>
      <c r="DWC1459" s="117"/>
      <c r="DWD1459" s="117"/>
      <c r="DWE1459" s="117"/>
      <c r="DWF1459" s="117"/>
      <c r="DWG1459" s="117"/>
      <c r="DWH1459" s="117"/>
      <c r="DWI1459" s="117"/>
      <c r="DWJ1459" s="117"/>
      <c r="DWK1459" s="117"/>
      <c r="DWL1459" s="117"/>
      <c r="DWM1459" s="117"/>
      <c r="DWN1459" s="117"/>
      <c r="DWO1459" s="117"/>
      <c r="DWP1459" s="117"/>
      <c r="DWQ1459" s="117"/>
      <c r="DWR1459" s="117"/>
      <c r="DWS1459" s="117"/>
      <c r="DWT1459" s="117"/>
      <c r="DWU1459" s="117"/>
      <c r="DWV1459" s="117"/>
      <c r="DWW1459" s="117"/>
      <c r="DWX1459" s="117"/>
      <c r="DWY1459" s="117"/>
      <c r="DWZ1459" s="117"/>
      <c r="DXA1459" s="117"/>
      <c r="DXB1459" s="117"/>
      <c r="DXC1459" s="117"/>
      <c r="DXD1459" s="117"/>
      <c r="DXE1459" s="117"/>
      <c r="DXF1459" s="117"/>
      <c r="DXG1459" s="117"/>
      <c r="DXH1459" s="117"/>
      <c r="DXI1459" s="117"/>
      <c r="DXJ1459" s="117"/>
      <c r="DXK1459" s="117"/>
      <c r="DXL1459" s="117"/>
      <c r="DXM1459" s="117"/>
      <c r="DXN1459" s="117"/>
      <c r="DXO1459" s="117"/>
      <c r="DXP1459" s="117"/>
      <c r="DXQ1459" s="117"/>
      <c r="DXR1459" s="117"/>
      <c r="DXS1459" s="117"/>
      <c r="DXT1459" s="117"/>
      <c r="DXU1459" s="117"/>
      <c r="DXV1459" s="117"/>
      <c r="DXW1459" s="117"/>
      <c r="DXX1459" s="117"/>
      <c r="DXY1459" s="117"/>
      <c r="DXZ1459" s="117"/>
      <c r="DYA1459" s="117"/>
      <c r="DYB1459" s="117"/>
      <c r="DYC1459" s="117"/>
      <c r="DYD1459" s="117"/>
      <c r="DYE1459" s="117"/>
      <c r="DYF1459" s="117"/>
      <c r="DYG1459" s="117"/>
      <c r="DYH1459" s="117"/>
      <c r="DYI1459" s="117"/>
      <c r="DYJ1459" s="117"/>
      <c r="DYK1459" s="117"/>
      <c r="DYL1459" s="117"/>
      <c r="DYM1459" s="117"/>
      <c r="DYN1459" s="117"/>
      <c r="DYO1459" s="117"/>
      <c r="DYP1459" s="117"/>
      <c r="DYQ1459" s="117"/>
      <c r="DYR1459" s="117"/>
      <c r="DYS1459" s="117"/>
      <c r="DYT1459" s="117"/>
      <c r="DYU1459" s="117"/>
      <c r="DYV1459" s="117"/>
      <c r="DYW1459" s="117"/>
      <c r="DYX1459" s="117"/>
      <c r="DYY1459" s="117"/>
      <c r="DYZ1459" s="117"/>
      <c r="DZA1459" s="117"/>
      <c r="DZB1459" s="117"/>
      <c r="DZC1459" s="117"/>
      <c r="DZD1459" s="117"/>
      <c r="DZE1459" s="117"/>
      <c r="DZF1459" s="117"/>
      <c r="DZG1459" s="117"/>
      <c r="DZH1459" s="117"/>
      <c r="DZI1459" s="117"/>
      <c r="DZJ1459" s="117"/>
      <c r="DZK1459" s="117"/>
      <c r="DZL1459" s="117"/>
      <c r="DZM1459" s="117"/>
      <c r="DZN1459" s="117"/>
      <c r="DZO1459" s="117"/>
      <c r="DZP1459" s="117"/>
      <c r="DZQ1459" s="117"/>
      <c r="DZR1459" s="117"/>
      <c r="DZS1459" s="117"/>
      <c r="DZT1459" s="117"/>
      <c r="DZU1459" s="117"/>
      <c r="DZV1459" s="117"/>
      <c r="DZW1459" s="117"/>
      <c r="DZX1459" s="117"/>
      <c r="DZY1459" s="117"/>
      <c r="DZZ1459" s="117"/>
      <c r="EAA1459" s="117"/>
      <c r="EAB1459" s="117"/>
      <c r="EAC1459" s="117"/>
      <c r="EAD1459" s="117"/>
      <c r="EAE1459" s="117"/>
      <c r="EAF1459" s="117"/>
      <c r="EAG1459" s="117"/>
      <c r="EAH1459" s="117"/>
      <c r="EAI1459" s="117"/>
      <c r="EAJ1459" s="117"/>
      <c r="EAK1459" s="117"/>
      <c r="EAL1459" s="117"/>
      <c r="EAM1459" s="117"/>
      <c r="EAN1459" s="117"/>
      <c r="EAO1459" s="117"/>
      <c r="EAP1459" s="117"/>
      <c r="EAQ1459" s="117"/>
      <c r="EAR1459" s="117"/>
      <c r="EAS1459" s="117"/>
      <c r="EAT1459" s="117"/>
      <c r="EAU1459" s="117"/>
      <c r="EAV1459" s="117"/>
      <c r="EAW1459" s="117"/>
      <c r="EAX1459" s="117"/>
      <c r="EAY1459" s="117"/>
      <c r="EAZ1459" s="117"/>
      <c r="EBA1459" s="117"/>
      <c r="EBB1459" s="117"/>
      <c r="EBC1459" s="117"/>
      <c r="EBD1459" s="117"/>
      <c r="EBE1459" s="117"/>
      <c r="EBF1459" s="117"/>
      <c r="EBG1459" s="117"/>
      <c r="EBH1459" s="117"/>
      <c r="EBI1459" s="117"/>
      <c r="EBJ1459" s="117"/>
      <c r="EBK1459" s="117"/>
      <c r="EBL1459" s="117"/>
      <c r="EBM1459" s="117"/>
      <c r="EBN1459" s="117"/>
      <c r="EBO1459" s="117"/>
      <c r="EBP1459" s="117"/>
      <c r="EBQ1459" s="117"/>
      <c r="EBR1459" s="117"/>
      <c r="EBS1459" s="117"/>
      <c r="EBT1459" s="117"/>
      <c r="EBU1459" s="117"/>
      <c r="EBV1459" s="117"/>
      <c r="EBW1459" s="117"/>
      <c r="EBX1459" s="117"/>
      <c r="EBY1459" s="117"/>
      <c r="EBZ1459" s="117"/>
      <c r="ECA1459" s="117"/>
      <c r="ECB1459" s="117"/>
      <c r="ECC1459" s="117"/>
      <c r="ECD1459" s="117"/>
      <c r="ECE1459" s="117"/>
      <c r="ECF1459" s="117"/>
      <c r="ECG1459" s="117"/>
      <c r="ECH1459" s="117"/>
      <c r="ECI1459" s="117"/>
      <c r="ECJ1459" s="117"/>
      <c r="ECK1459" s="117"/>
      <c r="ECL1459" s="117"/>
      <c r="ECM1459" s="117"/>
      <c r="ECN1459" s="117"/>
      <c r="ECO1459" s="117"/>
      <c r="ECP1459" s="117"/>
      <c r="ECQ1459" s="117"/>
      <c r="ECR1459" s="117"/>
      <c r="ECS1459" s="117"/>
      <c r="ECT1459" s="117"/>
      <c r="ECU1459" s="117"/>
      <c r="ECV1459" s="117"/>
      <c r="ECW1459" s="117"/>
      <c r="ECX1459" s="117"/>
      <c r="ECY1459" s="117"/>
      <c r="ECZ1459" s="117"/>
      <c r="EDA1459" s="117"/>
      <c r="EDB1459" s="117"/>
      <c r="EDC1459" s="117"/>
      <c r="EDD1459" s="117"/>
      <c r="EDE1459" s="117"/>
      <c r="EDF1459" s="117"/>
      <c r="EDG1459" s="117"/>
      <c r="EDH1459" s="117"/>
      <c r="EDI1459" s="117"/>
      <c r="EDJ1459" s="117"/>
      <c r="EDK1459" s="117"/>
      <c r="EDL1459" s="117"/>
      <c r="EDM1459" s="117"/>
      <c r="EDN1459" s="117"/>
      <c r="EDO1459" s="117"/>
      <c r="EDP1459" s="117"/>
      <c r="EDQ1459" s="117"/>
      <c r="EDR1459" s="117"/>
      <c r="EDS1459" s="117"/>
      <c r="EDT1459" s="117"/>
      <c r="EDU1459" s="117"/>
      <c r="EDV1459" s="117"/>
      <c r="EDW1459" s="117"/>
      <c r="EDX1459" s="117"/>
      <c r="EDY1459" s="117"/>
      <c r="EDZ1459" s="117"/>
      <c r="EEA1459" s="117"/>
      <c r="EEB1459" s="117"/>
      <c r="EEC1459" s="117"/>
      <c r="EED1459" s="117"/>
      <c r="EEE1459" s="117"/>
      <c r="EEF1459" s="117"/>
      <c r="EEG1459" s="117"/>
      <c r="EEH1459" s="117"/>
      <c r="EEI1459" s="117"/>
      <c r="EEJ1459" s="117"/>
      <c r="EEK1459" s="117"/>
      <c r="EEL1459" s="117"/>
      <c r="EEM1459" s="117"/>
      <c r="EEN1459" s="117"/>
      <c r="EEO1459" s="117"/>
      <c r="EEP1459" s="117"/>
      <c r="EEQ1459" s="117"/>
      <c r="EER1459" s="117"/>
      <c r="EES1459" s="117"/>
      <c r="EET1459" s="117"/>
      <c r="EEU1459" s="117"/>
      <c r="EEV1459" s="117"/>
      <c r="EEW1459" s="117"/>
      <c r="EEX1459" s="117"/>
      <c r="EEY1459" s="117"/>
      <c r="EEZ1459" s="117"/>
      <c r="EFA1459" s="117"/>
      <c r="EFB1459" s="117"/>
      <c r="EFC1459" s="117"/>
      <c r="EFD1459" s="117"/>
      <c r="EFE1459" s="117"/>
      <c r="EFF1459" s="117"/>
      <c r="EFG1459" s="117"/>
      <c r="EFH1459" s="117"/>
      <c r="EFI1459" s="117"/>
      <c r="EFJ1459" s="117"/>
      <c r="EFK1459" s="117"/>
      <c r="EFL1459" s="117"/>
      <c r="EFM1459" s="117"/>
      <c r="EFN1459" s="117"/>
      <c r="EFO1459" s="117"/>
      <c r="EFP1459" s="117"/>
      <c r="EFQ1459" s="117"/>
      <c r="EFR1459" s="117"/>
      <c r="EFS1459" s="117"/>
      <c r="EFT1459" s="117"/>
      <c r="EFU1459" s="117"/>
      <c r="EFV1459" s="117"/>
      <c r="EFW1459" s="117"/>
      <c r="EFX1459" s="117"/>
      <c r="EFY1459" s="117"/>
      <c r="EFZ1459" s="117"/>
      <c r="EGA1459" s="117"/>
      <c r="EGB1459" s="117"/>
      <c r="EGC1459" s="117"/>
      <c r="EGD1459" s="117"/>
      <c r="EGE1459" s="117"/>
      <c r="EGF1459" s="117"/>
      <c r="EGG1459" s="117"/>
      <c r="EGH1459" s="117"/>
      <c r="EGI1459" s="117"/>
      <c r="EGJ1459" s="117"/>
      <c r="EGK1459" s="117"/>
      <c r="EGL1459" s="117"/>
      <c r="EGM1459" s="117"/>
      <c r="EGN1459" s="117"/>
      <c r="EGO1459" s="117"/>
      <c r="EGP1459" s="117"/>
      <c r="EGQ1459" s="117"/>
      <c r="EGR1459" s="117"/>
      <c r="EGS1459" s="117"/>
      <c r="EGT1459" s="117"/>
      <c r="EGU1459" s="117"/>
      <c r="EGV1459" s="117"/>
      <c r="EGW1459" s="117"/>
      <c r="EGX1459" s="117"/>
      <c r="EGY1459" s="117"/>
      <c r="EGZ1459" s="117"/>
      <c r="EHA1459" s="117"/>
      <c r="EHB1459" s="117"/>
      <c r="EHC1459" s="117"/>
      <c r="EHD1459" s="117"/>
      <c r="EHE1459" s="117"/>
      <c r="EHF1459" s="117"/>
      <c r="EHG1459" s="117"/>
      <c r="EHH1459" s="117"/>
      <c r="EHI1459" s="117"/>
      <c r="EHJ1459" s="117"/>
      <c r="EHK1459" s="117"/>
      <c r="EHL1459" s="117"/>
      <c r="EHM1459" s="117"/>
      <c r="EHN1459" s="117"/>
      <c r="EHO1459" s="117"/>
      <c r="EHP1459" s="117"/>
      <c r="EHQ1459" s="117"/>
      <c r="EHR1459" s="117"/>
      <c r="EHS1459" s="117"/>
      <c r="EHT1459" s="117"/>
      <c r="EHU1459" s="117"/>
      <c r="EHV1459" s="117"/>
      <c r="EHW1459" s="117"/>
      <c r="EHX1459" s="117"/>
      <c r="EHY1459" s="117"/>
      <c r="EHZ1459" s="117"/>
      <c r="EIA1459" s="117"/>
      <c r="EIB1459" s="117"/>
      <c r="EIC1459" s="117"/>
      <c r="EID1459" s="117"/>
      <c r="EIE1459" s="117"/>
      <c r="EIF1459" s="117"/>
      <c r="EIG1459" s="117"/>
      <c r="EIH1459" s="117"/>
      <c r="EII1459" s="117"/>
      <c r="EIJ1459" s="117"/>
      <c r="EIK1459" s="117"/>
      <c r="EIL1459" s="117"/>
      <c r="EIM1459" s="117"/>
      <c r="EIN1459" s="117"/>
      <c r="EIO1459" s="117"/>
      <c r="EIP1459" s="117"/>
      <c r="EIQ1459" s="117"/>
      <c r="EIR1459" s="117"/>
      <c r="EIS1459" s="117"/>
      <c r="EIT1459" s="117"/>
      <c r="EIU1459" s="117"/>
      <c r="EIV1459" s="117"/>
      <c r="EIW1459" s="117"/>
      <c r="EIX1459" s="117"/>
      <c r="EIY1459" s="117"/>
      <c r="EIZ1459" s="117"/>
      <c r="EJA1459" s="117"/>
      <c r="EJB1459" s="117"/>
      <c r="EJC1459" s="117"/>
      <c r="EJD1459" s="117"/>
      <c r="EJE1459" s="117"/>
      <c r="EJF1459" s="117"/>
      <c r="EJG1459" s="117"/>
      <c r="EJH1459" s="117"/>
      <c r="EJI1459" s="117"/>
      <c r="EJJ1459" s="117"/>
      <c r="EJK1459" s="117"/>
      <c r="EJL1459" s="117"/>
      <c r="EJM1459" s="117"/>
      <c r="EJN1459" s="117"/>
      <c r="EJO1459" s="117"/>
      <c r="EJP1459" s="117"/>
      <c r="EJQ1459" s="117"/>
      <c r="EJR1459" s="117"/>
      <c r="EJS1459" s="117"/>
      <c r="EJT1459" s="117"/>
      <c r="EJU1459" s="117"/>
      <c r="EJV1459" s="117"/>
      <c r="EJW1459" s="117"/>
      <c r="EJX1459" s="117"/>
      <c r="EJY1459" s="117"/>
      <c r="EJZ1459" s="117"/>
      <c r="EKA1459" s="117"/>
      <c r="EKB1459" s="117"/>
      <c r="EKC1459" s="117"/>
      <c r="EKD1459" s="117"/>
      <c r="EKE1459" s="117"/>
      <c r="EKF1459" s="117"/>
      <c r="EKG1459" s="117"/>
      <c r="EKH1459" s="117"/>
      <c r="EKI1459" s="117"/>
      <c r="EKJ1459" s="117"/>
      <c r="EKK1459" s="117"/>
      <c r="EKL1459" s="117"/>
      <c r="EKM1459" s="117"/>
      <c r="EKN1459" s="117"/>
      <c r="EKO1459" s="117"/>
      <c r="EKP1459" s="117"/>
      <c r="EKQ1459" s="117"/>
      <c r="EKR1459" s="117"/>
      <c r="EKS1459" s="117"/>
      <c r="EKT1459" s="117"/>
      <c r="EKU1459" s="117"/>
      <c r="EKV1459" s="117"/>
      <c r="EKW1459" s="117"/>
      <c r="EKX1459" s="117"/>
      <c r="EKY1459" s="117"/>
      <c r="EKZ1459" s="117"/>
      <c r="ELA1459" s="117"/>
      <c r="ELB1459" s="117"/>
      <c r="ELC1459" s="117"/>
      <c r="ELD1459" s="117"/>
      <c r="ELE1459" s="117"/>
      <c r="ELF1459" s="117"/>
      <c r="ELG1459" s="117"/>
      <c r="ELH1459" s="117"/>
      <c r="ELI1459" s="117"/>
      <c r="ELJ1459" s="117"/>
      <c r="ELK1459" s="117"/>
      <c r="ELL1459" s="117"/>
      <c r="ELM1459" s="117"/>
      <c r="ELN1459" s="117"/>
      <c r="ELO1459" s="117"/>
      <c r="ELP1459" s="117"/>
      <c r="ELQ1459" s="117"/>
      <c r="ELR1459" s="117"/>
      <c r="ELS1459" s="117"/>
      <c r="ELT1459" s="117"/>
      <c r="ELU1459" s="117"/>
      <c r="ELV1459" s="117"/>
      <c r="ELW1459" s="117"/>
      <c r="ELX1459" s="117"/>
      <c r="ELY1459" s="117"/>
      <c r="ELZ1459" s="117"/>
      <c r="EMA1459" s="117"/>
      <c r="EMB1459" s="117"/>
      <c r="EMC1459" s="117"/>
      <c r="EMD1459" s="117"/>
      <c r="EME1459" s="117"/>
      <c r="EMF1459" s="117"/>
      <c r="EMG1459" s="117"/>
      <c r="EMH1459" s="117"/>
      <c r="EMI1459" s="117"/>
      <c r="EMJ1459" s="117"/>
      <c r="EMK1459" s="117"/>
      <c r="EML1459" s="117"/>
      <c r="EMM1459" s="117"/>
      <c r="EMN1459" s="117"/>
      <c r="EMO1459" s="117"/>
      <c r="EMP1459" s="117"/>
      <c r="EMQ1459" s="117"/>
      <c r="EMR1459" s="117"/>
      <c r="EMS1459" s="117"/>
      <c r="EMT1459" s="117"/>
      <c r="EMU1459" s="117"/>
      <c r="EMV1459" s="117"/>
      <c r="EMW1459" s="117"/>
      <c r="EMX1459" s="117"/>
      <c r="EMY1459" s="117"/>
      <c r="EMZ1459" s="117"/>
      <c r="ENA1459" s="117"/>
      <c r="ENB1459" s="117"/>
      <c r="ENC1459" s="117"/>
      <c r="END1459" s="117"/>
      <c r="ENE1459" s="117"/>
      <c r="ENF1459" s="117"/>
      <c r="ENG1459" s="117"/>
      <c r="ENH1459" s="117"/>
      <c r="ENI1459" s="117"/>
      <c r="ENJ1459" s="117"/>
      <c r="ENK1459" s="117"/>
      <c r="ENL1459" s="117"/>
      <c r="ENM1459" s="117"/>
      <c r="ENN1459" s="117"/>
      <c r="ENO1459" s="117"/>
      <c r="ENP1459" s="117"/>
      <c r="ENQ1459" s="117"/>
      <c r="ENR1459" s="117"/>
      <c r="ENS1459" s="117"/>
      <c r="ENT1459" s="117"/>
      <c r="ENU1459" s="117"/>
      <c r="ENV1459" s="117"/>
      <c r="ENW1459" s="117"/>
      <c r="ENX1459" s="117"/>
      <c r="ENY1459" s="117"/>
      <c r="ENZ1459" s="117"/>
      <c r="EOA1459" s="117"/>
      <c r="EOB1459" s="117"/>
      <c r="EOC1459" s="117"/>
      <c r="EOD1459" s="117"/>
      <c r="EOE1459" s="117"/>
      <c r="EOF1459" s="117"/>
      <c r="EOG1459" s="117"/>
      <c r="EOH1459" s="117"/>
      <c r="EOI1459" s="117"/>
      <c r="EOJ1459" s="117"/>
      <c r="EOK1459" s="117"/>
      <c r="EOL1459" s="117"/>
      <c r="EOM1459" s="117"/>
      <c r="EON1459" s="117"/>
      <c r="EOO1459" s="117"/>
      <c r="EOP1459" s="117"/>
      <c r="EOQ1459" s="117"/>
      <c r="EOR1459" s="117"/>
      <c r="EOS1459" s="117"/>
      <c r="EOT1459" s="117"/>
      <c r="EOU1459" s="117"/>
      <c r="EOV1459" s="117"/>
      <c r="EOW1459" s="117"/>
      <c r="EOX1459" s="117"/>
      <c r="EOY1459" s="117"/>
      <c r="EOZ1459" s="117"/>
      <c r="EPA1459" s="117"/>
      <c r="EPB1459" s="117"/>
      <c r="EPC1459" s="117"/>
      <c r="EPD1459" s="117"/>
      <c r="EPE1459" s="117"/>
      <c r="EPF1459" s="117"/>
      <c r="EPG1459" s="117"/>
      <c r="EPH1459" s="117"/>
      <c r="EPI1459" s="117"/>
      <c r="EPJ1459" s="117"/>
      <c r="EPK1459" s="117"/>
      <c r="EPL1459" s="117"/>
      <c r="EPM1459" s="117"/>
      <c r="EPN1459" s="117"/>
      <c r="EPO1459" s="117"/>
      <c r="EPP1459" s="117"/>
      <c r="EPQ1459" s="117"/>
      <c r="EPR1459" s="117"/>
      <c r="EPS1459" s="117"/>
      <c r="EPT1459" s="117"/>
      <c r="EPU1459" s="117"/>
      <c r="EPV1459" s="117"/>
      <c r="EPW1459" s="117"/>
      <c r="EPX1459" s="117"/>
      <c r="EPY1459" s="117"/>
      <c r="EPZ1459" s="117"/>
      <c r="EQA1459" s="117"/>
      <c r="EQB1459" s="117"/>
      <c r="EQC1459" s="117"/>
      <c r="EQD1459" s="117"/>
      <c r="EQE1459" s="117"/>
      <c r="EQF1459" s="117"/>
      <c r="EQG1459" s="117"/>
      <c r="EQH1459" s="117"/>
      <c r="EQI1459" s="117"/>
      <c r="EQJ1459" s="117"/>
      <c r="EQK1459" s="117"/>
      <c r="EQL1459" s="117"/>
      <c r="EQM1459" s="117"/>
      <c r="EQN1459" s="117"/>
      <c r="EQO1459" s="117"/>
      <c r="EQP1459" s="117"/>
      <c r="EQQ1459" s="117"/>
      <c r="EQR1459" s="117"/>
      <c r="EQS1459" s="117"/>
      <c r="EQT1459" s="117"/>
      <c r="EQU1459" s="117"/>
      <c r="EQV1459" s="117"/>
      <c r="EQW1459" s="117"/>
      <c r="EQX1459" s="117"/>
      <c r="EQY1459" s="117"/>
      <c r="EQZ1459" s="117"/>
      <c r="ERA1459" s="117"/>
      <c r="ERB1459" s="117"/>
      <c r="ERC1459" s="117"/>
      <c r="ERD1459" s="117"/>
      <c r="ERE1459" s="117"/>
      <c r="ERF1459" s="117"/>
      <c r="ERG1459" s="117"/>
      <c r="ERH1459" s="117"/>
      <c r="ERI1459" s="117"/>
      <c r="ERJ1459" s="117"/>
      <c r="ERK1459" s="117"/>
      <c r="ERL1459" s="117"/>
      <c r="ERM1459" s="117"/>
      <c r="ERN1459" s="117"/>
      <c r="ERO1459" s="117"/>
      <c r="ERP1459" s="117"/>
      <c r="ERQ1459" s="117"/>
      <c r="ERR1459" s="117"/>
      <c r="ERS1459" s="117"/>
      <c r="ERT1459" s="117"/>
      <c r="ERU1459" s="117"/>
      <c r="ERV1459" s="117"/>
      <c r="ERW1459" s="117"/>
      <c r="ERX1459" s="117"/>
      <c r="ERY1459" s="117"/>
      <c r="ERZ1459" s="117"/>
      <c r="ESA1459" s="117"/>
      <c r="ESB1459" s="117"/>
      <c r="ESC1459" s="117"/>
      <c r="ESD1459" s="117"/>
      <c r="ESE1459" s="117"/>
      <c r="ESF1459" s="117"/>
      <c r="ESG1459" s="117"/>
      <c r="ESH1459" s="117"/>
      <c r="ESI1459" s="117"/>
      <c r="ESJ1459" s="117"/>
      <c r="ESK1459" s="117"/>
      <c r="ESL1459" s="117"/>
      <c r="ESM1459" s="117"/>
      <c r="ESN1459" s="117"/>
      <c r="ESO1459" s="117"/>
      <c r="ESP1459" s="117"/>
      <c r="ESQ1459" s="117"/>
      <c r="ESR1459" s="117"/>
      <c r="ESS1459" s="117"/>
      <c r="EST1459" s="117"/>
      <c r="ESU1459" s="117"/>
      <c r="ESV1459" s="117"/>
      <c r="ESW1459" s="117"/>
      <c r="ESX1459" s="117"/>
      <c r="ESY1459" s="117"/>
      <c r="ESZ1459" s="117"/>
      <c r="ETA1459" s="117"/>
      <c r="ETB1459" s="117"/>
      <c r="ETC1459" s="117"/>
      <c r="ETD1459" s="117"/>
      <c r="ETE1459" s="117"/>
      <c r="ETF1459" s="117"/>
      <c r="ETG1459" s="117"/>
      <c r="ETH1459" s="117"/>
      <c r="ETI1459" s="117"/>
      <c r="ETJ1459" s="117"/>
      <c r="ETK1459" s="117"/>
      <c r="ETL1459" s="117"/>
      <c r="ETM1459" s="117"/>
      <c r="ETN1459" s="117"/>
      <c r="ETO1459" s="117"/>
      <c r="ETP1459" s="117"/>
      <c r="ETQ1459" s="117"/>
      <c r="ETR1459" s="117"/>
      <c r="ETS1459" s="117"/>
      <c r="ETT1459" s="117"/>
      <c r="ETU1459" s="117"/>
      <c r="ETV1459" s="117"/>
      <c r="ETW1459" s="117"/>
      <c r="ETX1459" s="117"/>
      <c r="ETY1459" s="117"/>
      <c r="ETZ1459" s="117"/>
      <c r="EUA1459" s="117"/>
      <c r="EUB1459" s="117"/>
      <c r="EUC1459" s="117"/>
      <c r="EUD1459" s="117"/>
      <c r="EUE1459" s="117"/>
      <c r="EUF1459" s="117"/>
      <c r="EUG1459" s="117"/>
      <c r="EUH1459" s="117"/>
      <c r="EUI1459" s="117"/>
      <c r="EUJ1459" s="117"/>
      <c r="EUK1459" s="117"/>
      <c r="EUL1459" s="117"/>
      <c r="EUM1459" s="117"/>
      <c r="EUN1459" s="117"/>
      <c r="EUO1459" s="117"/>
      <c r="EUP1459" s="117"/>
      <c r="EUQ1459" s="117"/>
      <c r="EUR1459" s="117"/>
      <c r="EUS1459" s="117"/>
      <c r="EUT1459" s="117"/>
      <c r="EUU1459" s="117"/>
      <c r="EUV1459" s="117"/>
      <c r="EUW1459" s="117"/>
      <c r="EUX1459" s="117"/>
      <c r="EUY1459" s="117"/>
      <c r="EUZ1459" s="117"/>
      <c r="EVA1459" s="117"/>
      <c r="EVB1459" s="117"/>
      <c r="EVC1459" s="117"/>
      <c r="EVD1459" s="117"/>
      <c r="EVE1459" s="117"/>
      <c r="EVF1459" s="117"/>
      <c r="EVG1459" s="117"/>
      <c r="EVH1459" s="117"/>
      <c r="EVI1459" s="117"/>
      <c r="EVJ1459" s="117"/>
      <c r="EVK1459" s="117"/>
      <c r="EVL1459" s="117"/>
      <c r="EVM1459" s="117"/>
      <c r="EVN1459" s="117"/>
      <c r="EVO1459" s="117"/>
      <c r="EVP1459" s="117"/>
      <c r="EVQ1459" s="117"/>
      <c r="EVR1459" s="117"/>
      <c r="EVS1459" s="117"/>
      <c r="EVT1459" s="117"/>
      <c r="EVU1459" s="117"/>
      <c r="EVV1459" s="117"/>
      <c r="EVW1459" s="117"/>
      <c r="EVX1459" s="117"/>
      <c r="EVY1459" s="117"/>
      <c r="EVZ1459" s="117"/>
      <c r="EWA1459" s="117"/>
      <c r="EWB1459" s="117"/>
      <c r="EWC1459" s="117"/>
      <c r="EWD1459" s="117"/>
      <c r="EWE1459" s="117"/>
      <c r="EWF1459" s="117"/>
      <c r="EWG1459" s="117"/>
      <c r="EWH1459" s="117"/>
      <c r="EWI1459" s="117"/>
      <c r="EWJ1459" s="117"/>
      <c r="EWK1459" s="117"/>
      <c r="EWL1459" s="117"/>
      <c r="EWM1459" s="117"/>
      <c r="EWN1459" s="117"/>
      <c r="EWO1459" s="117"/>
      <c r="EWP1459" s="117"/>
      <c r="EWQ1459" s="117"/>
      <c r="EWR1459" s="117"/>
      <c r="EWS1459" s="117"/>
      <c r="EWT1459" s="117"/>
      <c r="EWU1459" s="117"/>
      <c r="EWV1459" s="117"/>
      <c r="EWW1459" s="117"/>
      <c r="EWX1459" s="117"/>
      <c r="EWY1459" s="117"/>
      <c r="EWZ1459" s="117"/>
      <c r="EXA1459" s="117"/>
      <c r="EXB1459" s="117"/>
      <c r="EXC1459" s="117"/>
      <c r="EXD1459" s="117"/>
      <c r="EXE1459" s="117"/>
      <c r="EXF1459" s="117"/>
      <c r="EXG1459" s="117"/>
      <c r="EXH1459" s="117"/>
      <c r="EXI1459" s="117"/>
      <c r="EXJ1459" s="117"/>
      <c r="EXK1459" s="117"/>
      <c r="EXL1459" s="117"/>
      <c r="EXM1459" s="117"/>
      <c r="EXN1459" s="117"/>
      <c r="EXO1459" s="117"/>
      <c r="EXP1459" s="117"/>
      <c r="EXQ1459" s="117"/>
      <c r="EXR1459" s="117"/>
      <c r="EXS1459" s="117"/>
      <c r="EXT1459" s="117"/>
      <c r="EXU1459" s="117"/>
      <c r="EXV1459" s="117"/>
      <c r="EXW1459" s="117"/>
      <c r="EXX1459" s="117"/>
      <c r="EXY1459" s="117"/>
      <c r="EXZ1459" s="117"/>
      <c r="EYA1459" s="117"/>
      <c r="EYB1459" s="117"/>
      <c r="EYC1459" s="117"/>
      <c r="EYD1459" s="117"/>
      <c r="EYE1459" s="117"/>
      <c r="EYF1459" s="117"/>
      <c r="EYG1459" s="117"/>
      <c r="EYH1459" s="117"/>
      <c r="EYI1459" s="117"/>
      <c r="EYJ1459" s="117"/>
      <c r="EYK1459" s="117"/>
      <c r="EYL1459" s="117"/>
      <c r="EYM1459" s="117"/>
      <c r="EYN1459" s="117"/>
      <c r="EYO1459" s="117"/>
      <c r="EYP1459" s="117"/>
      <c r="EYQ1459" s="117"/>
      <c r="EYR1459" s="117"/>
      <c r="EYS1459" s="117"/>
      <c r="EYT1459" s="117"/>
      <c r="EYU1459" s="117"/>
      <c r="EYV1459" s="117"/>
      <c r="EYW1459" s="117"/>
      <c r="EYX1459" s="117"/>
      <c r="EYY1459" s="117"/>
      <c r="EYZ1459" s="117"/>
      <c r="EZA1459" s="117"/>
      <c r="EZB1459" s="117"/>
      <c r="EZC1459" s="117"/>
      <c r="EZD1459" s="117"/>
      <c r="EZE1459" s="117"/>
      <c r="EZF1459" s="117"/>
      <c r="EZG1459" s="117"/>
      <c r="EZH1459" s="117"/>
      <c r="EZI1459" s="117"/>
      <c r="EZJ1459" s="117"/>
      <c r="EZK1459" s="117"/>
      <c r="EZL1459" s="117"/>
      <c r="EZM1459" s="117"/>
      <c r="EZN1459" s="117"/>
      <c r="EZO1459" s="117"/>
      <c r="EZP1459" s="117"/>
      <c r="EZQ1459" s="117"/>
      <c r="EZR1459" s="117"/>
      <c r="EZS1459" s="117"/>
      <c r="EZT1459" s="117"/>
      <c r="EZU1459" s="117"/>
      <c r="EZV1459" s="117"/>
      <c r="EZW1459" s="117"/>
      <c r="EZX1459" s="117"/>
      <c r="EZY1459" s="117"/>
      <c r="EZZ1459" s="117"/>
      <c r="FAA1459" s="117"/>
      <c r="FAB1459" s="117"/>
      <c r="FAC1459" s="117"/>
      <c r="FAD1459" s="117"/>
      <c r="FAE1459" s="117"/>
      <c r="FAF1459" s="117"/>
      <c r="FAG1459" s="117"/>
      <c r="FAH1459" s="117"/>
      <c r="FAI1459" s="117"/>
      <c r="FAJ1459" s="117"/>
      <c r="FAK1459" s="117"/>
      <c r="FAL1459" s="117"/>
      <c r="FAM1459" s="117"/>
      <c r="FAN1459" s="117"/>
      <c r="FAO1459" s="117"/>
      <c r="FAP1459" s="117"/>
      <c r="FAQ1459" s="117"/>
      <c r="FAR1459" s="117"/>
      <c r="FAS1459" s="117"/>
      <c r="FAT1459" s="117"/>
      <c r="FAU1459" s="117"/>
      <c r="FAV1459" s="117"/>
      <c r="FAW1459" s="117"/>
      <c r="FAX1459" s="117"/>
      <c r="FAY1459" s="117"/>
      <c r="FAZ1459" s="117"/>
      <c r="FBA1459" s="117"/>
      <c r="FBB1459" s="117"/>
      <c r="FBC1459" s="117"/>
      <c r="FBD1459" s="117"/>
      <c r="FBE1459" s="117"/>
      <c r="FBF1459" s="117"/>
      <c r="FBG1459" s="117"/>
      <c r="FBH1459" s="117"/>
      <c r="FBI1459" s="117"/>
      <c r="FBJ1459" s="117"/>
      <c r="FBK1459" s="117"/>
      <c r="FBL1459" s="117"/>
      <c r="FBM1459" s="117"/>
      <c r="FBN1459" s="117"/>
      <c r="FBO1459" s="117"/>
      <c r="FBP1459" s="117"/>
      <c r="FBQ1459" s="117"/>
      <c r="FBR1459" s="117"/>
      <c r="FBS1459" s="117"/>
      <c r="FBT1459" s="117"/>
      <c r="FBU1459" s="117"/>
      <c r="FBV1459" s="117"/>
      <c r="FBW1459" s="117"/>
      <c r="FBX1459" s="117"/>
      <c r="FBY1459" s="117"/>
      <c r="FBZ1459" s="117"/>
      <c r="FCA1459" s="117"/>
      <c r="FCB1459" s="117"/>
      <c r="FCC1459" s="117"/>
      <c r="FCD1459" s="117"/>
      <c r="FCE1459" s="117"/>
      <c r="FCF1459" s="117"/>
      <c r="FCG1459" s="117"/>
      <c r="FCH1459" s="117"/>
      <c r="FCI1459" s="117"/>
      <c r="FCJ1459" s="117"/>
      <c r="FCK1459" s="117"/>
      <c r="FCL1459" s="117"/>
      <c r="FCM1459" s="117"/>
      <c r="FCN1459" s="117"/>
      <c r="FCO1459" s="117"/>
      <c r="FCP1459" s="117"/>
      <c r="FCQ1459" s="117"/>
      <c r="FCR1459" s="117"/>
      <c r="FCS1459" s="117"/>
      <c r="FCT1459" s="117"/>
      <c r="FCU1459" s="117"/>
      <c r="FCV1459" s="117"/>
      <c r="FCW1459" s="117"/>
      <c r="FCX1459" s="117"/>
      <c r="FCY1459" s="117"/>
      <c r="FCZ1459" s="117"/>
      <c r="FDA1459" s="117"/>
      <c r="FDB1459" s="117"/>
      <c r="FDC1459" s="117"/>
      <c r="FDD1459" s="117"/>
      <c r="FDE1459" s="117"/>
      <c r="FDF1459" s="117"/>
      <c r="FDG1459" s="117"/>
      <c r="FDH1459" s="117"/>
      <c r="FDI1459" s="117"/>
      <c r="FDJ1459" s="117"/>
      <c r="FDK1459" s="117"/>
      <c r="FDL1459" s="117"/>
      <c r="FDM1459" s="117"/>
      <c r="FDN1459" s="117"/>
      <c r="FDO1459" s="117"/>
      <c r="FDP1459" s="117"/>
      <c r="FDQ1459" s="117"/>
      <c r="FDR1459" s="117"/>
      <c r="FDS1459" s="117"/>
      <c r="FDT1459" s="117"/>
      <c r="FDU1459" s="117"/>
      <c r="FDV1459" s="117"/>
      <c r="FDW1459" s="117"/>
      <c r="FDX1459" s="117"/>
      <c r="FDY1459" s="117"/>
      <c r="FDZ1459" s="117"/>
      <c r="FEA1459" s="117"/>
      <c r="FEB1459" s="117"/>
      <c r="FEC1459" s="117"/>
      <c r="FED1459" s="117"/>
      <c r="FEE1459" s="117"/>
      <c r="FEF1459" s="117"/>
      <c r="FEG1459" s="117"/>
      <c r="FEH1459" s="117"/>
      <c r="FEI1459" s="117"/>
      <c r="FEJ1459" s="117"/>
      <c r="FEK1459" s="117"/>
      <c r="FEL1459" s="117"/>
      <c r="FEM1459" s="117"/>
      <c r="FEN1459" s="117"/>
      <c r="FEO1459" s="117"/>
      <c r="FEP1459" s="117"/>
      <c r="FEQ1459" s="117"/>
      <c r="FER1459" s="117"/>
      <c r="FES1459" s="117"/>
      <c r="FET1459" s="117"/>
      <c r="FEU1459" s="117"/>
      <c r="FEV1459" s="117"/>
      <c r="FEW1459" s="117"/>
      <c r="FEX1459" s="117"/>
      <c r="FEY1459" s="117"/>
      <c r="FEZ1459" s="117"/>
      <c r="FFA1459" s="117"/>
      <c r="FFB1459" s="117"/>
      <c r="FFC1459" s="117"/>
      <c r="FFD1459" s="117"/>
      <c r="FFE1459" s="117"/>
      <c r="FFF1459" s="117"/>
      <c r="FFG1459" s="117"/>
      <c r="FFH1459" s="117"/>
      <c r="FFI1459" s="117"/>
      <c r="FFJ1459" s="117"/>
      <c r="FFK1459" s="117"/>
      <c r="FFL1459" s="117"/>
      <c r="FFM1459" s="117"/>
      <c r="FFN1459" s="117"/>
      <c r="FFO1459" s="117"/>
      <c r="FFP1459" s="117"/>
      <c r="FFQ1459" s="117"/>
      <c r="FFR1459" s="117"/>
      <c r="FFS1459" s="117"/>
      <c r="FFT1459" s="117"/>
      <c r="FFU1459" s="117"/>
      <c r="FFV1459" s="117"/>
      <c r="FFW1459" s="117"/>
      <c r="FFX1459" s="117"/>
      <c r="FFY1459" s="117"/>
      <c r="FFZ1459" s="117"/>
      <c r="FGA1459" s="117"/>
      <c r="FGB1459" s="117"/>
      <c r="FGC1459" s="117"/>
      <c r="FGD1459" s="117"/>
      <c r="FGE1459" s="117"/>
      <c r="FGF1459" s="117"/>
      <c r="FGG1459" s="117"/>
      <c r="FGH1459" s="117"/>
      <c r="FGI1459" s="117"/>
      <c r="FGJ1459" s="117"/>
      <c r="FGK1459" s="117"/>
      <c r="FGL1459" s="117"/>
      <c r="FGM1459" s="117"/>
      <c r="FGN1459" s="117"/>
      <c r="FGO1459" s="117"/>
      <c r="FGP1459" s="117"/>
      <c r="FGQ1459" s="117"/>
      <c r="FGR1459" s="117"/>
      <c r="FGS1459" s="117"/>
      <c r="FGT1459" s="117"/>
      <c r="FGU1459" s="117"/>
      <c r="FGV1459" s="117"/>
      <c r="FGW1459" s="117"/>
      <c r="FGX1459" s="117"/>
      <c r="FGY1459" s="117"/>
      <c r="FGZ1459" s="117"/>
      <c r="FHA1459" s="117"/>
      <c r="FHB1459" s="117"/>
      <c r="FHC1459" s="117"/>
      <c r="FHD1459" s="117"/>
      <c r="FHE1459" s="117"/>
      <c r="FHF1459" s="117"/>
      <c r="FHG1459" s="117"/>
      <c r="FHH1459" s="117"/>
      <c r="FHI1459" s="117"/>
      <c r="FHJ1459" s="117"/>
      <c r="FHK1459" s="117"/>
      <c r="FHL1459" s="117"/>
      <c r="FHM1459" s="117"/>
      <c r="FHN1459" s="117"/>
      <c r="FHO1459" s="117"/>
      <c r="FHP1459" s="117"/>
      <c r="FHQ1459" s="117"/>
      <c r="FHR1459" s="117"/>
      <c r="FHS1459" s="117"/>
      <c r="FHT1459" s="117"/>
      <c r="FHU1459" s="117"/>
      <c r="FHV1459" s="117"/>
      <c r="FHW1459" s="117"/>
      <c r="FHX1459" s="117"/>
      <c r="FHY1459" s="117"/>
      <c r="FHZ1459" s="117"/>
      <c r="FIA1459" s="117"/>
      <c r="FIB1459" s="117"/>
      <c r="FIC1459" s="117"/>
      <c r="FID1459" s="117"/>
      <c r="FIE1459" s="117"/>
      <c r="FIF1459" s="117"/>
      <c r="FIG1459" s="117"/>
      <c r="FIH1459" s="117"/>
      <c r="FII1459" s="117"/>
      <c r="FIJ1459" s="117"/>
      <c r="FIK1459" s="117"/>
      <c r="FIL1459" s="117"/>
      <c r="FIM1459" s="117"/>
      <c r="FIN1459" s="117"/>
      <c r="FIO1459" s="117"/>
      <c r="FIP1459" s="117"/>
      <c r="FIQ1459" s="117"/>
      <c r="FIR1459" s="117"/>
      <c r="FIS1459" s="117"/>
      <c r="FIT1459" s="117"/>
      <c r="FIU1459" s="117"/>
      <c r="FIV1459" s="117"/>
      <c r="FIW1459" s="117"/>
      <c r="FIX1459" s="117"/>
      <c r="FIY1459" s="117"/>
      <c r="FIZ1459" s="117"/>
      <c r="FJA1459" s="117"/>
      <c r="FJB1459" s="117"/>
      <c r="FJC1459" s="117"/>
      <c r="FJD1459" s="117"/>
      <c r="FJE1459" s="117"/>
      <c r="FJF1459" s="117"/>
      <c r="FJG1459" s="117"/>
      <c r="FJH1459" s="117"/>
      <c r="FJI1459" s="117"/>
      <c r="FJJ1459" s="117"/>
      <c r="FJK1459" s="117"/>
      <c r="FJL1459" s="117"/>
      <c r="FJM1459" s="117"/>
      <c r="FJN1459" s="117"/>
      <c r="FJO1459" s="117"/>
      <c r="FJP1459" s="117"/>
      <c r="FJQ1459" s="117"/>
      <c r="FJR1459" s="117"/>
      <c r="FJS1459" s="117"/>
      <c r="FJT1459" s="117"/>
      <c r="FJU1459" s="117"/>
      <c r="FJV1459" s="117"/>
      <c r="FJW1459" s="117"/>
      <c r="FJX1459" s="117"/>
      <c r="FJY1459" s="117"/>
      <c r="FJZ1459" s="117"/>
      <c r="FKA1459" s="117"/>
      <c r="FKB1459" s="117"/>
      <c r="FKC1459" s="117"/>
      <c r="FKD1459" s="117"/>
      <c r="FKE1459" s="117"/>
      <c r="FKF1459" s="117"/>
      <c r="FKG1459" s="117"/>
      <c r="FKH1459" s="117"/>
      <c r="FKI1459" s="117"/>
      <c r="FKJ1459" s="117"/>
      <c r="FKK1459" s="117"/>
      <c r="FKL1459" s="117"/>
      <c r="FKM1459" s="117"/>
      <c r="FKN1459" s="117"/>
      <c r="FKO1459" s="117"/>
      <c r="FKP1459" s="117"/>
      <c r="FKQ1459" s="117"/>
      <c r="FKR1459" s="117"/>
      <c r="FKS1459" s="117"/>
      <c r="FKT1459" s="117"/>
      <c r="FKU1459" s="117"/>
      <c r="FKV1459" s="117"/>
      <c r="FKW1459" s="117"/>
      <c r="FKX1459" s="117"/>
      <c r="FKY1459" s="117"/>
      <c r="FKZ1459" s="117"/>
      <c r="FLA1459" s="117"/>
      <c r="FLB1459" s="117"/>
      <c r="FLC1459" s="117"/>
      <c r="FLD1459" s="117"/>
      <c r="FLE1459" s="117"/>
      <c r="FLF1459" s="117"/>
      <c r="FLG1459" s="117"/>
      <c r="FLH1459" s="117"/>
      <c r="FLI1459" s="117"/>
      <c r="FLJ1459" s="117"/>
      <c r="FLK1459" s="117"/>
      <c r="FLL1459" s="117"/>
      <c r="FLM1459" s="117"/>
      <c r="FLN1459" s="117"/>
      <c r="FLO1459" s="117"/>
      <c r="FLP1459" s="117"/>
      <c r="FLQ1459" s="117"/>
      <c r="FLR1459" s="117"/>
      <c r="FLS1459" s="117"/>
      <c r="FLT1459" s="117"/>
      <c r="FLU1459" s="117"/>
      <c r="FLV1459" s="117"/>
      <c r="FLW1459" s="117"/>
      <c r="FLX1459" s="117"/>
      <c r="FLY1459" s="117"/>
      <c r="FLZ1459" s="117"/>
      <c r="FMA1459" s="117"/>
      <c r="FMB1459" s="117"/>
      <c r="FMC1459" s="117"/>
      <c r="FMD1459" s="117"/>
      <c r="FME1459" s="117"/>
      <c r="FMF1459" s="117"/>
      <c r="FMG1459" s="117"/>
      <c r="FMH1459" s="117"/>
      <c r="FMI1459" s="117"/>
      <c r="FMJ1459" s="117"/>
      <c r="FMK1459" s="117"/>
      <c r="FML1459" s="117"/>
      <c r="FMM1459" s="117"/>
      <c r="FMN1459" s="117"/>
      <c r="FMO1459" s="117"/>
      <c r="FMP1459" s="117"/>
      <c r="FMQ1459" s="117"/>
      <c r="FMR1459" s="117"/>
      <c r="FMS1459" s="117"/>
      <c r="FMT1459" s="117"/>
      <c r="FMU1459" s="117"/>
      <c r="FMV1459" s="117"/>
      <c r="FMW1459" s="117"/>
      <c r="FMX1459" s="117"/>
      <c r="FMY1459" s="117"/>
      <c r="FMZ1459" s="117"/>
      <c r="FNA1459" s="117"/>
      <c r="FNB1459" s="117"/>
      <c r="FNC1459" s="117"/>
      <c r="FND1459" s="117"/>
      <c r="FNE1459" s="117"/>
      <c r="FNF1459" s="117"/>
      <c r="FNG1459" s="117"/>
      <c r="FNH1459" s="117"/>
      <c r="FNI1459" s="117"/>
      <c r="FNJ1459" s="117"/>
      <c r="FNK1459" s="117"/>
      <c r="FNL1459" s="117"/>
      <c r="FNM1459" s="117"/>
      <c r="FNN1459" s="117"/>
      <c r="FNO1459" s="117"/>
      <c r="FNP1459" s="117"/>
      <c r="FNQ1459" s="117"/>
      <c r="FNR1459" s="117"/>
      <c r="FNS1459" s="117"/>
      <c r="FNT1459" s="117"/>
      <c r="FNU1459" s="117"/>
      <c r="FNV1459" s="117"/>
      <c r="FNW1459" s="117"/>
      <c r="FNX1459" s="117"/>
      <c r="FNY1459" s="117"/>
      <c r="FNZ1459" s="117"/>
      <c r="FOA1459" s="117"/>
      <c r="FOB1459" s="117"/>
      <c r="FOC1459" s="117"/>
      <c r="FOD1459" s="117"/>
      <c r="FOE1459" s="117"/>
      <c r="FOF1459" s="117"/>
      <c r="FOG1459" s="117"/>
      <c r="FOH1459" s="117"/>
      <c r="FOI1459" s="117"/>
      <c r="FOJ1459" s="117"/>
      <c r="FOK1459" s="117"/>
      <c r="FOL1459" s="117"/>
      <c r="FOM1459" s="117"/>
      <c r="FON1459" s="117"/>
      <c r="FOO1459" s="117"/>
      <c r="FOP1459" s="117"/>
      <c r="FOQ1459" s="117"/>
      <c r="FOR1459" s="117"/>
      <c r="FOS1459" s="117"/>
      <c r="FOT1459" s="117"/>
      <c r="FOU1459" s="117"/>
      <c r="FOV1459" s="117"/>
      <c r="FOW1459" s="117"/>
      <c r="FOX1459" s="117"/>
      <c r="FOY1459" s="117"/>
      <c r="FOZ1459" s="117"/>
      <c r="FPA1459" s="117"/>
      <c r="FPB1459" s="117"/>
      <c r="FPC1459" s="117"/>
      <c r="FPD1459" s="117"/>
      <c r="FPE1459" s="117"/>
      <c r="FPF1459" s="117"/>
      <c r="FPG1459" s="117"/>
      <c r="FPH1459" s="117"/>
      <c r="FPI1459" s="117"/>
      <c r="FPJ1459" s="117"/>
      <c r="FPK1459" s="117"/>
      <c r="FPL1459" s="117"/>
      <c r="FPM1459" s="117"/>
      <c r="FPN1459" s="117"/>
      <c r="FPO1459" s="117"/>
      <c r="FPP1459" s="117"/>
      <c r="FPQ1459" s="117"/>
      <c r="FPR1459" s="117"/>
      <c r="FPS1459" s="117"/>
      <c r="FPT1459" s="117"/>
      <c r="FPU1459" s="117"/>
      <c r="FPV1459" s="117"/>
      <c r="FPW1459" s="117"/>
      <c r="FPX1459" s="117"/>
      <c r="FPY1459" s="117"/>
      <c r="FPZ1459" s="117"/>
      <c r="FQA1459" s="117"/>
      <c r="FQB1459" s="117"/>
      <c r="FQC1459" s="117"/>
      <c r="FQD1459" s="117"/>
      <c r="FQE1459" s="117"/>
      <c r="FQF1459" s="117"/>
      <c r="FQG1459" s="117"/>
      <c r="FQH1459" s="117"/>
      <c r="FQI1459" s="117"/>
      <c r="FQJ1459" s="117"/>
      <c r="FQK1459" s="117"/>
      <c r="FQL1459" s="117"/>
      <c r="FQM1459" s="117"/>
      <c r="FQN1459" s="117"/>
      <c r="FQO1459" s="117"/>
      <c r="FQP1459" s="117"/>
      <c r="FQQ1459" s="117"/>
      <c r="FQR1459" s="117"/>
      <c r="FQS1459" s="117"/>
      <c r="FQT1459" s="117"/>
      <c r="FQU1459" s="117"/>
      <c r="FQV1459" s="117"/>
      <c r="FQW1459" s="117"/>
      <c r="FQX1459" s="117"/>
      <c r="FQY1459" s="117"/>
      <c r="FQZ1459" s="117"/>
      <c r="FRA1459" s="117"/>
      <c r="FRB1459" s="117"/>
      <c r="FRC1459" s="117"/>
      <c r="FRD1459" s="117"/>
      <c r="FRE1459" s="117"/>
      <c r="FRF1459" s="117"/>
      <c r="FRG1459" s="117"/>
      <c r="FRH1459" s="117"/>
      <c r="FRI1459" s="117"/>
      <c r="FRJ1459" s="117"/>
      <c r="FRK1459" s="117"/>
      <c r="FRL1459" s="117"/>
      <c r="FRM1459" s="117"/>
      <c r="FRN1459" s="117"/>
      <c r="FRO1459" s="117"/>
      <c r="FRP1459" s="117"/>
      <c r="FRQ1459" s="117"/>
      <c r="FRR1459" s="117"/>
      <c r="FRS1459" s="117"/>
      <c r="FRT1459" s="117"/>
      <c r="FRU1459" s="117"/>
      <c r="FRV1459" s="117"/>
      <c r="FRW1459" s="117"/>
      <c r="FRX1459" s="117"/>
      <c r="FRY1459" s="117"/>
      <c r="FRZ1459" s="117"/>
      <c r="FSA1459" s="117"/>
      <c r="FSB1459" s="117"/>
      <c r="FSC1459" s="117"/>
      <c r="FSD1459" s="117"/>
      <c r="FSE1459" s="117"/>
      <c r="FSF1459" s="117"/>
      <c r="FSG1459" s="117"/>
      <c r="FSH1459" s="117"/>
      <c r="FSI1459" s="117"/>
      <c r="FSJ1459" s="117"/>
      <c r="FSK1459" s="117"/>
      <c r="FSL1459" s="117"/>
      <c r="FSM1459" s="117"/>
      <c r="FSN1459" s="117"/>
      <c r="FSO1459" s="117"/>
      <c r="FSP1459" s="117"/>
      <c r="FSQ1459" s="117"/>
      <c r="FSR1459" s="117"/>
      <c r="FSS1459" s="117"/>
      <c r="FST1459" s="117"/>
      <c r="FSU1459" s="117"/>
      <c r="FSV1459" s="117"/>
      <c r="FSW1459" s="117"/>
      <c r="FSX1459" s="117"/>
      <c r="FSY1459" s="117"/>
      <c r="FSZ1459" s="117"/>
      <c r="FTA1459" s="117"/>
      <c r="FTB1459" s="117"/>
      <c r="FTC1459" s="117"/>
      <c r="FTD1459" s="117"/>
      <c r="FTE1459" s="117"/>
      <c r="FTF1459" s="117"/>
      <c r="FTG1459" s="117"/>
      <c r="FTH1459" s="117"/>
      <c r="FTI1459" s="117"/>
      <c r="FTJ1459" s="117"/>
      <c r="FTK1459" s="117"/>
      <c r="FTL1459" s="117"/>
      <c r="FTM1459" s="117"/>
      <c r="FTN1459" s="117"/>
      <c r="FTO1459" s="117"/>
      <c r="FTP1459" s="117"/>
      <c r="FTQ1459" s="117"/>
      <c r="FTR1459" s="117"/>
      <c r="FTS1459" s="117"/>
      <c r="FTT1459" s="117"/>
      <c r="FTU1459" s="117"/>
      <c r="FTV1459" s="117"/>
      <c r="FTW1459" s="117"/>
      <c r="FTX1459" s="117"/>
      <c r="FTY1459" s="117"/>
      <c r="FTZ1459" s="117"/>
      <c r="FUA1459" s="117"/>
      <c r="FUB1459" s="117"/>
      <c r="FUC1459" s="117"/>
      <c r="FUD1459" s="117"/>
      <c r="FUE1459" s="117"/>
      <c r="FUF1459" s="117"/>
      <c r="FUG1459" s="117"/>
      <c r="FUH1459" s="117"/>
      <c r="FUI1459" s="117"/>
      <c r="FUJ1459" s="117"/>
      <c r="FUK1459" s="117"/>
      <c r="FUL1459" s="117"/>
      <c r="FUM1459" s="117"/>
      <c r="FUN1459" s="117"/>
      <c r="FUO1459" s="117"/>
      <c r="FUP1459" s="117"/>
      <c r="FUQ1459" s="117"/>
      <c r="FUR1459" s="117"/>
      <c r="FUS1459" s="117"/>
      <c r="FUT1459" s="117"/>
      <c r="FUU1459" s="117"/>
      <c r="FUV1459" s="117"/>
      <c r="FUW1459" s="117"/>
      <c r="FUX1459" s="117"/>
      <c r="FUY1459" s="117"/>
      <c r="FUZ1459" s="117"/>
      <c r="FVA1459" s="117"/>
      <c r="FVB1459" s="117"/>
      <c r="FVC1459" s="117"/>
      <c r="FVD1459" s="117"/>
      <c r="FVE1459" s="117"/>
      <c r="FVF1459" s="117"/>
      <c r="FVG1459" s="117"/>
      <c r="FVH1459" s="117"/>
      <c r="FVI1459" s="117"/>
      <c r="FVJ1459" s="117"/>
      <c r="FVK1459" s="117"/>
      <c r="FVL1459" s="117"/>
      <c r="FVM1459" s="117"/>
      <c r="FVN1459" s="117"/>
      <c r="FVO1459" s="117"/>
      <c r="FVP1459" s="117"/>
      <c r="FVQ1459" s="117"/>
      <c r="FVR1459" s="117"/>
      <c r="FVS1459" s="117"/>
      <c r="FVT1459" s="117"/>
      <c r="FVU1459" s="117"/>
      <c r="FVV1459" s="117"/>
      <c r="FVW1459" s="117"/>
      <c r="FVX1459" s="117"/>
      <c r="FVY1459" s="117"/>
      <c r="FVZ1459" s="117"/>
      <c r="FWA1459" s="117"/>
      <c r="FWB1459" s="117"/>
      <c r="FWC1459" s="117"/>
      <c r="FWD1459" s="117"/>
      <c r="FWE1459" s="117"/>
      <c r="FWF1459" s="117"/>
      <c r="FWG1459" s="117"/>
      <c r="FWH1459" s="117"/>
      <c r="FWI1459" s="117"/>
      <c r="FWJ1459" s="117"/>
      <c r="FWK1459" s="117"/>
      <c r="FWL1459" s="117"/>
      <c r="FWM1459" s="117"/>
      <c r="FWN1459" s="117"/>
      <c r="FWO1459" s="117"/>
      <c r="FWP1459" s="117"/>
      <c r="FWQ1459" s="117"/>
      <c r="FWR1459" s="117"/>
      <c r="FWS1459" s="117"/>
      <c r="FWT1459" s="117"/>
      <c r="FWU1459" s="117"/>
      <c r="FWV1459" s="117"/>
      <c r="FWW1459" s="117"/>
      <c r="FWX1459" s="117"/>
      <c r="FWY1459" s="117"/>
      <c r="FWZ1459" s="117"/>
      <c r="FXA1459" s="117"/>
      <c r="FXB1459" s="117"/>
      <c r="FXC1459" s="117"/>
      <c r="FXD1459" s="117"/>
      <c r="FXE1459" s="117"/>
      <c r="FXF1459" s="117"/>
      <c r="FXG1459" s="117"/>
      <c r="FXH1459" s="117"/>
      <c r="FXI1459" s="117"/>
      <c r="FXJ1459" s="117"/>
      <c r="FXK1459" s="117"/>
      <c r="FXL1459" s="117"/>
      <c r="FXM1459" s="117"/>
      <c r="FXN1459" s="117"/>
      <c r="FXO1459" s="117"/>
      <c r="FXP1459" s="117"/>
      <c r="FXQ1459" s="117"/>
      <c r="FXR1459" s="117"/>
      <c r="FXS1459" s="117"/>
      <c r="FXT1459" s="117"/>
      <c r="FXU1459" s="117"/>
      <c r="FXV1459" s="117"/>
      <c r="FXW1459" s="117"/>
      <c r="FXX1459" s="117"/>
      <c r="FXY1459" s="117"/>
      <c r="FXZ1459" s="117"/>
      <c r="FYA1459" s="117"/>
      <c r="FYB1459" s="117"/>
      <c r="FYC1459" s="117"/>
      <c r="FYD1459" s="117"/>
      <c r="FYE1459" s="117"/>
      <c r="FYF1459" s="117"/>
      <c r="FYG1459" s="117"/>
      <c r="FYH1459" s="117"/>
      <c r="FYI1459" s="117"/>
      <c r="FYJ1459" s="117"/>
      <c r="FYK1459" s="117"/>
      <c r="FYL1459" s="117"/>
      <c r="FYM1459" s="117"/>
      <c r="FYN1459" s="117"/>
      <c r="FYO1459" s="117"/>
      <c r="FYP1459" s="117"/>
      <c r="FYQ1459" s="117"/>
      <c r="FYR1459" s="117"/>
      <c r="FYS1459" s="117"/>
      <c r="FYT1459" s="117"/>
      <c r="FYU1459" s="117"/>
      <c r="FYV1459" s="117"/>
      <c r="FYW1459" s="117"/>
      <c r="FYX1459" s="117"/>
      <c r="FYY1459" s="117"/>
      <c r="FYZ1459" s="117"/>
      <c r="FZA1459" s="117"/>
      <c r="FZB1459" s="117"/>
      <c r="FZC1459" s="117"/>
      <c r="FZD1459" s="117"/>
      <c r="FZE1459" s="117"/>
      <c r="FZF1459" s="117"/>
      <c r="FZG1459" s="117"/>
      <c r="FZH1459" s="117"/>
      <c r="FZI1459" s="117"/>
      <c r="FZJ1459" s="117"/>
      <c r="FZK1459" s="117"/>
      <c r="FZL1459" s="117"/>
      <c r="FZM1459" s="117"/>
      <c r="FZN1459" s="117"/>
      <c r="FZO1459" s="117"/>
      <c r="FZP1459" s="117"/>
      <c r="FZQ1459" s="117"/>
      <c r="FZR1459" s="117"/>
      <c r="FZS1459" s="117"/>
      <c r="FZT1459" s="117"/>
      <c r="FZU1459" s="117"/>
      <c r="FZV1459" s="117"/>
      <c r="FZW1459" s="117"/>
      <c r="FZX1459" s="117"/>
      <c r="FZY1459" s="117"/>
      <c r="FZZ1459" s="117"/>
      <c r="GAA1459" s="117"/>
      <c r="GAB1459" s="117"/>
      <c r="GAC1459" s="117"/>
      <c r="GAD1459" s="117"/>
      <c r="GAE1459" s="117"/>
      <c r="GAF1459" s="117"/>
      <c r="GAG1459" s="117"/>
      <c r="GAH1459" s="117"/>
      <c r="GAI1459" s="117"/>
      <c r="GAJ1459" s="117"/>
      <c r="GAK1459" s="117"/>
      <c r="GAL1459" s="117"/>
      <c r="GAM1459" s="117"/>
      <c r="GAN1459" s="117"/>
      <c r="GAO1459" s="117"/>
      <c r="GAP1459" s="117"/>
      <c r="GAQ1459" s="117"/>
      <c r="GAR1459" s="117"/>
      <c r="GAS1459" s="117"/>
      <c r="GAT1459" s="117"/>
      <c r="GAU1459" s="117"/>
      <c r="GAV1459" s="117"/>
      <c r="GAW1459" s="117"/>
      <c r="GAX1459" s="117"/>
      <c r="GAY1459" s="117"/>
      <c r="GAZ1459" s="117"/>
      <c r="GBA1459" s="117"/>
      <c r="GBB1459" s="117"/>
      <c r="GBC1459" s="117"/>
      <c r="GBD1459" s="117"/>
      <c r="GBE1459" s="117"/>
      <c r="GBF1459" s="117"/>
      <c r="GBG1459" s="117"/>
      <c r="GBH1459" s="117"/>
      <c r="GBI1459" s="117"/>
      <c r="GBJ1459" s="117"/>
      <c r="GBK1459" s="117"/>
      <c r="GBL1459" s="117"/>
      <c r="GBM1459" s="117"/>
      <c r="GBN1459" s="117"/>
      <c r="GBO1459" s="117"/>
      <c r="GBP1459" s="117"/>
      <c r="GBQ1459" s="117"/>
      <c r="GBR1459" s="117"/>
      <c r="GBS1459" s="117"/>
      <c r="GBT1459" s="117"/>
      <c r="GBU1459" s="117"/>
      <c r="GBV1459" s="117"/>
      <c r="GBW1459" s="117"/>
      <c r="GBX1459" s="117"/>
      <c r="GBY1459" s="117"/>
      <c r="GBZ1459" s="117"/>
      <c r="GCA1459" s="117"/>
      <c r="GCB1459" s="117"/>
      <c r="GCC1459" s="117"/>
      <c r="GCD1459" s="117"/>
      <c r="GCE1459" s="117"/>
      <c r="GCF1459" s="117"/>
      <c r="GCG1459" s="117"/>
      <c r="GCH1459" s="117"/>
      <c r="GCI1459" s="117"/>
      <c r="GCJ1459" s="117"/>
      <c r="GCK1459" s="117"/>
      <c r="GCL1459" s="117"/>
      <c r="GCM1459" s="117"/>
      <c r="GCN1459" s="117"/>
      <c r="GCO1459" s="117"/>
      <c r="GCP1459" s="117"/>
      <c r="GCQ1459" s="117"/>
      <c r="GCR1459" s="117"/>
      <c r="GCS1459" s="117"/>
      <c r="GCT1459" s="117"/>
      <c r="GCU1459" s="117"/>
      <c r="GCV1459" s="117"/>
      <c r="GCW1459" s="117"/>
      <c r="GCX1459" s="117"/>
      <c r="GCY1459" s="117"/>
      <c r="GCZ1459" s="117"/>
      <c r="GDA1459" s="117"/>
      <c r="GDB1459" s="117"/>
      <c r="GDC1459" s="117"/>
      <c r="GDD1459" s="117"/>
      <c r="GDE1459" s="117"/>
      <c r="GDF1459" s="117"/>
      <c r="GDG1459" s="117"/>
      <c r="GDH1459" s="117"/>
      <c r="GDI1459" s="117"/>
      <c r="GDJ1459" s="117"/>
      <c r="GDK1459" s="117"/>
      <c r="GDL1459" s="117"/>
      <c r="GDM1459" s="117"/>
      <c r="GDN1459" s="117"/>
      <c r="GDO1459" s="117"/>
      <c r="GDP1459" s="117"/>
      <c r="GDQ1459" s="117"/>
      <c r="GDR1459" s="117"/>
      <c r="GDS1459" s="117"/>
      <c r="GDT1459" s="117"/>
      <c r="GDU1459" s="117"/>
      <c r="GDV1459" s="117"/>
      <c r="GDW1459" s="117"/>
      <c r="GDX1459" s="117"/>
      <c r="GDY1459" s="117"/>
      <c r="GDZ1459" s="117"/>
      <c r="GEA1459" s="117"/>
      <c r="GEB1459" s="117"/>
      <c r="GEC1459" s="117"/>
      <c r="GED1459" s="117"/>
      <c r="GEE1459" s="117"/>
      <c r="GEF1459" s="117"/>
      <c r="GEG1459" s="117"/>
      <c r="GEH1459" s="117"/>
      <c r="GEI1459" s="117"/>
      <c r="GEJ1459" s="117"/>
      <c r="GEK1459" s="117"/>
      <c r="GEL1459" s="117"/>
      <c r="GEM1459" s="117"/>
      <c r="GEN1459" s="117"/>
      <c r="GEO1459" s="117"/>
      <c r="GEP1459" s="117"/>
      <c r="GEQ1459" s="117"/>
      <c r="GER1459" s="117"/>
      <c r="GES1459" s="117"/>
      <c r="GET1459" s="117"/>
      <c r="GEU1459" s="117"/>
      <c r="GEV1459" s="117"/>
      <c r="GEW1459" s="117"/>
      <c r="GEX1459" s="117"/>
      <c r="GEY1459" s="117"/>
      <c r="GEZ1459" s="117"/>
      <c r="GFA1459" s="117"/>
      <c r="GFB1459" s="117"/>
      <c r="GFC1459" s="117"/>
      <c r="GFD1459" s="117"/>
      <c r="GFE1459" s="117"/>
      <c r="GFF1459" s="117"/>
      <c r="GFG1459" s="117"/>
      <c r="GFH1459" s="117"/>
      <c r="GFI1459" s="117"/>
      <c r="GFJ1459" s="117"/>
      <c r="GFK1459" s="117"/>
      <c r="GFL1459" s="117"/>
      <c r="GFM1459" s="117"/>
      <c r="GFN1459" s="117"/>
      <c r="GFO1459" s="117"/>
      <c r="GFP1459" s="117"/>
      <c r="GFQ1459" s="117"/>
      <c r="GFR1459" s="117"/>
      <c r="GFS1459" s="117"/>
      <c r="GFT1459" s="117"/>
      <c r="GFU1459" s="117"/>
      <c r="GFV1459" s="117"/>
      <c r="GFW1459" s="117"/>
      <c r="GFX1459" s="117"/>
      <c r="GFY1459" s="117"/>
      <c r="GFZ1459" s="117"/>
      <c r="GGA1459" s="117"/>
      <c r="GGB1459" s="117"/>
      <c r="GGC1459" s="117"/>
      <c r="GGD1459" s="117"/>
      <c r="GGE1459" s="117"/>
      <c r="GGF1459" s="117"/>
      <c r="GGG1459" s="117"/>
      <c r="GGH1459" s="117"/>
      <c r="GGI1459" s="117"/>
      <c r="GGJ1459" s="117"/>
      <c r="GGK1459" s="117"/>
      <c r="GGL1459" s="117"/>
      <c r="GGM1459" s="117"/>
      <c r="GGN1459" s="117"/>
      <c r="GGO1459" s="117"/>
      <c r="GGP1459" s="117"/>
      <c r="GGQ1459" s="117"/>
      <c r="GGR1459" s="117"/>
      <c r="GGS1459" s="117"/>
      <c r="GGT1459" s="117"/>
      <c r="GGU1459" s="117"/>
      <c r="GGV1459" s="117"/>
      <c r="GGW1459" s="117"/>
      <c r="GGX1459" s="117"/>
      <c r="GGY1459" s="117"/>
      <c r="GGZ1459" s="117"/>
      <c r="GHA1459" s="117"/>
      <c r="GHB1459" s="117"/>
      <c r="GHC1459" s="117"/>
      <c r="GHD1459" s="117"/>
      <c r="GHE1459" s="117"/>
      <c r="GHF1459" s="117"/>
      <c r="GHG1459" s="117"/>
      <c r="GHH1459" s="117"/>
      <c r="GHI1459" s="117"/>
      <c r="GHJ1459" s="117"/>
      <c r="GHK1459" s="117"/>
      <c r="GHL1459" s="117"/>
      <c r="GHM1459" s="117"/>
      <c r="GHN1459" s="117"/>
      <c r="GHO1459" s="117"/>
      <c r="GHP1459" s="117"/>
      <c r="GHQ1459" s="117"/>
      <c r="GHR1459" s="117"/>
      <c r="GHS1459" s="117"/>
      <c r="GHT1459" s="117"/>
      <c r="GHU1459" s="117"/>
      <c r="GHV1459" s="117"/>
      <c r="GHW1459" s="117"/>
      <c r="GHX1459" s="117"/>
      <c r="GHY1459" s="117"/>
      <c r="GHZ1459" s="117"/>
      <c r="GIA1459" s="117"/>
      <c r="GIB1459" s="117"/>
      <c r="GIC1459" s="117"/>
      <c r="GID1459" s="117"/>
      <c r="GIE1459" s="117"/>
      <c r="GIF1459" s="117"/>
      <c r="GIG1459" s="117"/>
      <c r="GIH1459" s="117"/>
      <c r="GII1459" s="117"/>
      <c r="GIJ1459" s="117"/>
      <c r="GIK1459" s="117"/>
      <c r="GIL1459" s="117"/>
      <c r="GIM1459" s="117"/>
      <c r="GIN1459" s="117"/>
      <c r="GIO1459" s="117"/>
      <c r="GIP1459" s="117"/>
      <c r="GIQ1459" s="117"/>
      <c r="GIR1459" s="117"/>
      <c r="GIS1459" s="117"/>
      <c r="GIT1459" s="117"/>
      <c r="GIU1459" s="117"/>
      <c r="GIV1459" s="117"/>
      <c r="GIW1459" s="117"/>
      <c r="GIX1459" s="117"/>
      <c r="GIY1459" s="117"/>
      <c r="GIZ1459" s="117"/>
      <c r="GJA1459" s="117"/>
      <c r="GJB1459" s="117"/>
      <c r="GJC1459" s="117"/>
      <c r="GJD1459" s="117"/>
      <c r="GJE1459" s="117"/>
      <c r="GJF1459" s="117"/>
      <c r="GJG1459" s="117"/>
      <c r="GJH1459" s="117"/>
      <c r="GJI1459" s="117"/>
      <c r="GJJ1459" s="117"/>
      <c r="GJK1459" s="117"/>
      <c r="GJL1459" s="117"/>
      <c r="GJM1459" s="117"/>
      <c r="GJN1459" s="117"/>
      <c r="GJO1459" s="117"/>
      <c r="GJP1459" s="117"/>
      <c r="GJQ1459" s="117"/>
      <c r="GJR1459" s="117"/>
      <c r="GJS1459" s="117"/>
      <c r="GJT1459" s="117"/>
      <c r="GJU1459" s="117"/>
      <c r="GJV1459" s="117"/>
      <c r="GJW1459" s="117"/>
      <c r="GJX1459" s="117"/>
      <c r="GJY1459" s="117"/>
      <c r="GJZ1459" s="117"/>
      <c r="GKA1459" s="117"/>
      <c r="GKB1459" s="117"/>
      <c r="GKC1459" s="117"/>
      <c r="GKD1459" s="117"/>
      <c r="GKE1459" s="117"/>
      <c r="GKF1459" s="117"/>
      <c r="GKG1459" s="117"/>
      <c r="GKH1459" s="117"/>
      <c r="GKI1459" s="117"/>
      <c r="GKJ1459" s="117"/>
      <c r="GKK1459" s="117"/>
      <c r="GKL1459" s="117"/>
      <c r="GKM1459" s="117"/>
      <c r="GKN1459" s="117"/>
      <c r="GKO1459" s="117"/>
      <c r="GKP1459" s="117"/>
      <c r="GKQ1459" s="117"/>
      <c r="GKR1459" s="117"/>
      <c r="GKS1459" s="117"/>
      <c r="GKT1459" s="117"/>
      <c r="GKU1459" s="117"/>
      <c r="GKV1459" s="117"/>
      <c r="GKW1459" s="117"/>
      <c r="GKX1459" s="117"/>
      <c r="GKY1459" s="117"/>
      <c r="GKZ1459" s="117"/>
      <c r="GLA1459" s="117"/>
      <c r="GLB1459" s="117"/>
      <c r="GLC1459" s="117"/>
      <c r="GLD1459" s="117"/>
      <c r="GLE1459" s="117"/>
      <c r="GLF1459" s="117"/>
      <c r="GLG1459" s="117"/>
      <c r="GLH1459" s="117"/>
      <c r="GLI1459" s="117"/>
      <c r="GLJ1459" s="117"/>
      <c r="GLK1459" s="117"/>
      <c r="GLL1459" s="117"/>
      <c r="GLM1459" s="117"/>
      <c r="GLN1459" s="117"/>
      <c r="GLO1459" s="117"/>
      <c r="GLP1459" s="117"/>
      <c r="GLQ1459" s="117"/>
      <c r="GLR1459" s="117"/>
      <c r="GLS1459" s="117"/>
      <c r="GLT1459" s="117"/>
      <c r="GLU1459" s="117"/>
      <c r="GLV1459" s="117"/>
      <c r="GLW1459" s="117"/>
      <c r="GLX1459" s="117"/>
      <c r="GLY1459" s="117"/>
      <c r="GLZ1459" s="117"/>
      <c r="GMA1459" s="117"/>
      <c r="GMB1459" s="117"/>
      <c r="GMC1459" s="117"/>
      <c r="GMD1459" s="117"/>
      <c r="GME1459" s="117"/>
      <c r="GMF1459" s="117"/>
      <c r="GMG1459" s="117"/>
      <c r="GMH1459" s="117"/>
      <c r="GMI1459" s="117"/>
      <c r="GMJ1459" s="117"/>
      <c r="GMK1459" s="117"/>
      <c r="GML1459" s="117"/>
      <c r="GMM1459" s="117"/>
      <c r="GMN1459" s="117"/>
      <c r="GMO1459" s="117"/>
      <c r="GMP1459" s="117"/>
      <c r="GMQ1459" s="117"/>
      <c r="GMR1459" s="117"/>
      <c r="GMS1459" s="117"/>
      <c r="GMT1459" s="117"/>
      <c r="GMU1459" s="117"/>
      <c r="GMV1459" s="117"/>
      <c r="GMW1459" s="117"/>
      <c r="GMX1459" s="117"/>
      <c r="GMY1459" s="117"/>
      <c r="GMZ1459" s="117"/>
      <c r="GNA1459" s="117"/>
      <c r="GNB1459" s="117"/>
      <c r="GNC1459" s="117"/>
      <c r="GND1459" s="117"/>
      <c r="GNE1459" s="117"/>
      <c r="GNF1459" s="117"/>
      <c r="GNG1459" s="117"/>
      <c r="GNH1459" s="117"/>
      <c r="GNI1459" s="117"/>
      <c r="GNJ1459" s="117"/>
      <c r="GNK1459" s="117"/>
      <c r="GNL1459" s="117"/>
      <c r="GNM1459" s="117"/>
      <c r="GNN1459" s="117"/>
      <c r="GNO1459" s="117"/>
      <c r="GNP1459" s="117"/>
      <c r="GNQ1459" s="117"/>
      <c r="GNR1459" s="117"/>
      <c r="GNS1459" s="117"/>
      <c r="GNT1459" s="117"/>
      <c r="GNU1459" s="117"/>
      <c r="GNV1459" s="117"/>
      <c r="GNW1459" s="117"/>
      <c r="GNX1459" s="117"/>
      <c r="GNY1459" s="117"/>
      <c r="GNZ1459" s="117"/>
      <c r="GOA1459" s="117"/>
      <c r="GOB1459" s="117"/>
      <c r="GOC1459" s="117"/>
      <c r="GOD1459" s="117"/>
      <c r="GOE1459" s="117"/>
      <c r="GOF1459" s="117"/>
      <c r="GOG1459" s="117"/>
      <c r="GOH1459" s="117"/>
      <c r="GOI1459" s="117"/>
      <c r="GOJ1459" s="117"/>
      <c r="GOK1459" s="117"/>
      <c r="GOL1459" s="117"/>
      <c r="GOM1459" s="117"/>
      <c r="GON1459" s="117"/>
      <c r="GOO1459" s="117"/>
      <c r="GOP1459" s="117"/>
      <c r="GOQ1459" s="117"/>
      <c r="GOR1459" s="117"/>
      <c r="GOS1459" s="117"/>
      <c r="GOT1459" s="117"/>
      <c r="GOU1459" s="117"/>
      <c r="GOV1459" s="117"/>
      <c r="GOW1459" s="117"/>
      <c r="GOX1459" s="117"/>
      <c r="GOY1459" s="117"/>
      <c r="GOZ1459" s="117"/>
      <c r="GPA1459" s="117"/>
      <c r="GPB1459" s="117"/>
      <c r="GPC1459" s="117"/>
      <c r="GPD1459" s="117"/>
      <c r="GPE1459" s="117"/>
      <c r="GPF1459" s="117"/>
      <c r="GPG1459" s="117"/>
      <c r="GPH1459" s="117"/>
      <c r="GPI1459" s="117"/>
      <c r="GPJ1459" s="117"/>
      <c r="GPK1459" s="117"/>
      <c r="GPL1459" s="117"/>
      <c r="GPM1459" s="117"/>
      <c r="GPN1459" s="117"/>
      <c r="GPO1459" s="117"/>
      <c r="GPP1459" s="117"/>
      <c r="GPQ1459" s="117"/>
      <c r="GPR1459" s="117"/>
      <c r="GPS1459" s="117"/>
      <c r="GPT1459" s="117"/>
      <c r="GPU1459" s="117"/>
      <c r="GPV1459" s="117"/>
      <c r="GPW1459" s="117"/>
      <c r="GPX1459" s="117"/>
      <c r="GPY1459" s="117"/>
      <c r="GPZ1459" s="117"/>
      <c r="GQA1459" s="117"/>
      <c r="GQB1459" s="117"/>
      <c r="GQC1459" s="117"/>
      <c r="GQD1459" s="117"/>
      <c r="GQE1459" s="117"/>
      <c r="GQF1459" s="117"/>
      <c r="GQG1459" s="117"/>
      <c r="GQH1459" s="117"/>
      <c r="GQI1459" s="117"/>
      <c r="GQJ1459" s="117"/>
      <c r="GQK1459" s="117"/>
      <c r="GQL1459" s="117"/>
      <c r="GQM1459" s="117"/>
      <c r="GQN1459" s="117"/>
      <c r="GQO1459" s="117"/>
      <c r="GQP1459" s="117"/>
      <c r="GQQ1459" s="117"/>
      <c r="GQR1459" s="117"/>
      <c r="GQS1459" s="117"/>
      <c r="GQT1459" s="117"/>
      <c r="GQU1459" s="117"/>
      <c r="GQV1459" s="117"/>
      <c r="GQW1459" s="117"/>
      <c r="GQX1459" s="117"/>
      <c r="GQY1459" s="117"/>
      <c r="GQZ1459" s="117"/>
      <c r="GRA1459" s="117"/>
      <c r="GRB1459" s="117"/>
      <c r="GRC1459" s="117"/>
      <c r="GRD1459" s="117"/>
      <c r="GRE1459" s="117"/>
      <c r="GRF1459" s="117"/>
      <c r="GRG1459" s="117"/>
      <c r="GRH1459" s="117"/>
      <c r="GRI1459" s="117"/>
      <c r="GRJ1459" s="117"/>
      <c r="GRK1459" s="117"/>
      <c r="GRL1459" s="117"/>
      <c r="GRM1459" s="117"/>
      <c r="GRN1459" s="117"/>
      <c r="GRO1459" s="117"/>
      <c r="GRP1459" s="117"/>
      <c r="GRQ1459" s="117"/>
      <c r="GRR1459" s="117"/>
      <c r="GRS1459" s="117"/>
      <c r="GRT1459" s="117"/>
      <c r="GRU1459" s="117"/>
      <c r="GRV1459" s="117"/>
      <c r="GRW1459" s="117"/>
      <c r="GRX1459" s="117"/>
      <c r="GRY1459" s="117"/>
      <c r="GRZ1459" s="117"/>
      <c r="GSA1459" s="117"/>
      <c r="GSB1459" s="117"/>
      <c r="GSC1459" s="117"/>
      <c r="GSD1459" s="117"/>
      <c r="GSE1459" s="117"/>
      <c r="GSF1459" s="117"/>
      <c r="GSG1459" s="117"/>
      <c r="GSH1459" s="117"/>
      <c r="GSI1459" s="117"/>
      <c r="GSJ1459" s="117"/>
      <c r="GSK1459" s="117"/>
      <c r="GSL1459" s="117"/>
      <c r="GSM1459" s="117"/>
      <c r="GSN1459" s="117"/>
      <c r="GSO1459" s="117"/>
      <c r="GSP1459" s="117"/>
      <c r="GSQ1459" s="117"/>
      <c r="GSR1459" s="117"/>
      <c r="GSS1459" s="117"/>
      <c r="GST1459" s="117"/>
      <c r="GSU1459" s="117"/>
      <c r="GSV1459" s="117"/>
      <c r="GSW1459" s="117"/>
      <c r="GSX1459" s="117"/>
      <c r="GSY1459" s="117"/>
      <c r="GSZ1459" s="117"/>
      <c r="GTA1459" s="117"/>
      <c r="GTB1459" s="117"/>
      <c r="GTC1459" s="117"/>
      <c r="GTD1459" s="117"/>
      <c r="GTE1459" s="117"/>
      <c r="GTF1459" s="117"/>
      <c r="GTG1459" s="117"/>
      <c r="GTH1459" s="117"/>
      <c r="GTI1459" s="117"/>
      <c r="GTJ1459" s="117"/>
      <c r="GTK1459" s="117"/>
      <c r="GTL1459" s="117"/>
      <c r="GTM1459" s="117"/>
      <c r="GTN1459" s="117"/>
      <c r="GTO1459" s="117"/>
      <c r="GTP1459" s="117"/>
      <c r="GTQ1459" s="117"/>
      <c r="GTR1459" s="117"/>
      <c r="GTS1459" s="117"/>
      <c r="GTT1459" s="117"/>
      <c r="GTU1459" s="117"/>
      <c r="GTV1459" s="117"/>
      <c r="GTW1459" s="117"/>
      <c r="GTX1459" s="117"/>
      <c r="GTY1459" s="117"/>
      <c r="GTZ1459" s="117"/>
      <c r="GUA1459" s="117"/>
      <c r="GUB1459" s="117"/>
      <c r="GUC1459" s="117"/>
      <c r="GUD1459" s="117"/>
      <c r="GUE1459" s="117"/>
      <c r="GUF1459" s="117"/>
      <c r="GUG1459" s="117"/>
      <c r="GUH1459" s="117"/>
      <c r="GUI1459" s="117"/>
      <c r="GUJ1459" s="117"/>
      <c r="GUK1459" s="117"/>
      <c r="GUL1459" s="117"/>
      <c r="GUM1459" s="117"/>
      <c r="GUN1459" s="117"/>
      <c r="GUO1459" s="117"/>
      <c r="GUP1459" s="117"/>
      <c r="GUQ1459" s="117"/>
      <c r="GUR1459" s="117"/>
      <c r="GUS1459" s="117"/>
      <c r="GUT1459" s="117"/>
      <c r="GUU1459" s="117"/>
      <c r="GUV1459" s="117"/>
      <c r="GUW1459" s="117"/>
      <c r="GUX1459" s="117"/>
      <c r="GUY1459" s="117"/>
      <c r="GUZ1459" s="117"/>
      <c r="GVA1459" s="117"/>
      <c r="GVB1459" s="117"/>
      <c r="GVC1459" s="117"/>
      <c r="GVD1459" s="117"/>
      <c r="GVE1459" s="117"/>
      <c r="GVF1459" s="117"/>
      <c r="GVG1459" s="117"/>
      <c r="GVH1459" s="117"/>
      <c r="GVI1459" s="117"/>
      <c r="GVJ1459" s="117"/>
      <c r="GVK1459" s="117"/>
      <c r="GVL1459" s="117"/>
      <c r="GVM1459" s="117"/>
      <c r="GVN1459" s="117"/>
      <c r="GVO1459" s="117"/>
      <c r="GVP1459" s="117"/>
      <c r="GVQ1459" s="117"/>
      <c r="GVR1459" s="117"/>
      <c r="GVS1459" s="117"/>
      <c r="GVT1459" s="117"/>
      <c r="GVU1459" s="117"/>
      <c r="GVV1459" s="117"/>
      <c r="GVW1459" s="117"/>
      <c r="GVX1459" s="117"/>
      <c r="GVY1459" s="117"/>
      <c r="GVZ1459" s="117"/>
      <c r="GWA1459" s="117"/>
      <c r="GWB1459" s="117"/>
      <c r="GWC1459" s="117"/>
      <c r="GWD1459" s="117"/>
      <c r="GWE1459" s="117"/>
      <c r="GWF1459" s="117"/>
      <c r="GWG1459" s="117"/>
      <c r="GWH1459" s="117"/>
      <c r="GWI1459" s="117"/>
      <c r="GWJ1459" s="117"/>
      <c r="GWK1459" s="117"/>
      <c r="GWL1459" s="117"/>
      <c r="GWM1459" s="117"/>
      <c r="GWN1459" s="117"/>
      <c r="GWO1459" s="117"/>
      <c r="GWP1459" s="117"/>
      <c r="GWQ1459" s="117"/>
      <c r="GWR1459" s="117"/>
      <c r="GWS1459" s="117"/>
      <c r="GWT1459" s="117"/>
      <c r="GWU1459" s="117"/>
      <c r="GWV1459" s="117"/>
      <c r="GWW1459" s="117"/>
      <c r="GWX1459" s="117"/>
      <c r="GWY1459" s="117"/>
      <c r="GWZ1459" s="117"/>
      <c r="GXA1459" s="117"/>
      <c r="GXB1459" s="117"/>
      <c r="GXC1459" s="117"/>
      <c r="GXD1459" s="117"/>
      <c r="GXE1459" s="117"/>
      <c r="GXF1459" s="117"/>
      <c r="GXG1459" s="117"/>
      <c r="GXH1459" s="117"/>
      <c r="GXI1459" s="117"/>
      <c r="GXJ1459" s="117"/>
      <c r="GXK1459" s="117"/>
      <c r="GXL1459" s="117"/>
      <c r="GXM1459" s="117"/>
      <c r="GXN1459" s="117"/>
      <c r="GXO1459" s="117"/>
      <c r="GXP1459" s="117"/>
      <c r="GXQ1459" s="117"/>
      <c r="GXR1459" s="117"/>
      <c r="GXS1459" s="117"/>
      <c r="GXT1459" s="117"/>
      <c r="GXU1459" s="117"/>
      <c r="GXV1459" s="117"/>
      <c r="GXW1459" s="117"/>
      <c r="GXX1459" s="117"/>
      <c r="GXY1459" s="117"/>
      <c r="GXZ1459" s="117"/>
      <c r="GYA1459" s="117"/>
      <c r="GYB1459" s="117"/>
      <c r="GYC1459" s="117"/>
      <c r="GYD1459" s="117"/>
      <c r="GYE1459" s="117"/>
      <c r="GYF1459" s="117"/>
      <c r="GYG1459" s="117"/>
      <c r="GYH1459" s="117"/>
      <c r="GYI1459" s="117"/>
      <c r="GYJ1459" s="117"/>
      <c r="GYK1459" s="117"/>
      <c r="GYL1459" s="117"/>
      <c r="GYM1459" s="117"/>
      <c r="GYN1459" s="117"/>
      <c r="GYO1459" s="117"/>
      <c r="GYP1459" s="117"/>
      <c r="GYQ1459" s="117"/>
      <c r="GYR1459" s="117"/>
      <c r="GYS1459" s="117"/>
      <c r="GYT1459" s="117"/>
      <c r="GYU1459" s="117"/>
      <c r="GYV1459" s="117"/>
      <c r="GYW1459" s="117"/>
      <c r="GYX1459" s="117"/>
      <c r="GYY1459" s="117"/>
      <c r="GYZ1459" s="117"/>
      <c r="GZA1459" s="117"/>
      <c r="GZB1459" s="117"/>
      <c r="GZC1459" s="117"/>
      <c r="GZD1459" s="117"/>
      <c r="GZE1459" s="117"/>
      <c r="GZF1459" s="117"/>
      <c r="GZG1459" s="117"/>
      <c r="GZH1459" s="117"/>
      <c r="GZI1459" s="117"/>
      <c r="GZJ1459" s="117"/>
      <c r="GZK1459" s="117"/>
      <c r="GZL1459" s="117"/>
      <c r="GZM1459" s="117"/>
      <c r="GZN1459" s="117"/>
      <c r="GZO1459" s="117"/>
      <c r="GZP1459" s="117"/>
      <c r="GZQ1459" s="117"/>
      <c r="GZR1459" s="117"/>
      <c r="GZS1459" s="117"/>
      <c r="GZT1459" s="117"/>
      <c r="GZU1459" s="117"/>
      <c r="GZV1459" s="117"/>
      <c r="GZW1459" s="117"/>
      <c r="GZX1459" s="117"/>
      <c r="GZY1459" s="117"/>
      <c r="GZZ1459" s="117"/>
      <c r="HAA1459" s="117"/>
      <c r="HAB1459" s="117"/>
      <c r="HAC1459" s="117"/>
      <c r="HAD1459" s="117"/>
      <c r="HAE1459" s="117"/>
      <c r="HAF1459" s="117"/>
      <c r="HAG1459" s="117"/>
      <c r="HAH1459" s="117"/>
      <c r="HAI1459" s="117"/>
      <c r="HAJ1459" s="117"/>
      <c r="HAK1459" s="117"/>
      <c r="HAL1459" s="117"/>
      <c r="HAM1459" s="117"/>
      <c r="HAN1459" s="117"/>
      <c r="HAO1459" s="117"/>
      <c r="HAP1459" s="117"/>
      <c r="HAQ1459" s="117"/>
      <c r="HAR1459" s="117"/>
      <c r="HAS1459" s="117"/>
      <c r="HAT1459" s="117"/>
      <c r="HAU1459" s="117"/>
      <c r="HAV1459" s="117"/>
      <c r="HAW1459" s="117"/>
      <c r="HAX1459" s="117"/>
      <c r="HAY1459" s="117"/>
      <c r="HAZ1459" s="117"/>
      <c r="HBA1459" s="117"/>
      <c r="HBB1459" s="117"/>
      <c r="HBC1459" s="117"/>
      <c r="HBD1459" s="117"/>
      <c r="HBE1459" s="117"/>
      <c r="HBF1459" s="117"/>
      <c r="HBG1459" s="117"/>
      <c r="HBH1459" s="117"/>
      <c r="HBI1459" s="117"/>
      <c r="HBJ1459" s="117"/>
      <c r="HBK1459" s="117"/>
      <c r="HBL1459" s="117"/>
      <c r="HBM1459" s="117"/>
      <c r="HBN1459" s="117"/>
      <c r="HBO1459" s="117"/>
      <c r="HBP1459" s="117"/>
      <c r="HBQ1459" s="117"/>
      <c r="HBR1459" s="117"/>
      <c r="HBS1459" s="117"/>
      <c r="HBT1459" s="117"/>
      <c r="HBU1459" s="117"/>
      <c r="HBV1459" s="117"/>
      <c r="HBW1459" s="117"/>
      <c r="HBX1459" s="117"/>
      <c r="HBY1459" s="117"/>
      <c r="HBZ1459" s="117"/>
      <c r="HCA1459" s="117"/>
      <c r="HCB1459" s="117"/>
      <c r="HCC1459" s="117"/>
      <c r="HCD1459" s="117"/>
      <c r="HCE1459" s="117"/>
      <c r="HCF1459" s="117"/>
      <c r="HCG1459" s="117"/>
      <c r="HCH1459" s="117"/>
      <c r="HCI1459" s="117"/>
      <c r="HCJ1459" s="117"/>
      <c r="HCK1459" s="117"/>
      <c r="HCL1459" s="117"/>
      <c r="HCM1459" s="117"/>
      <c r="HCN1459" s="117"/>
      <c r="HCO1459" s="117"/>
      <c r="HCP1459" s="117"/>
      <c r="HCQ1459" s="117"/>
      <c r="HCR1459" s="117"/>
      <c r="HCS1459" s="117"/>
      <c r="HCT1459" s="117"/>
      <c r="HCU1459" s="117"/>
      <c r="HCV1459" s="117"/>
      <c r="HCW1459" s="117"/>
      <c r="HCX1459" s="117"/>
      <c r="HCY1459" s="117"/>
      <c r="HCZ1459" s="117"/>
      <c r="HDA1459" s="117"/>
      <c r="HDB1459" s="117"/>
      <c r="HDC1459" s="117"/>
      <c r="HDD1459" s="117"/>
      <c r="HDE1459" s="117"/>
      <c r="HDF1459" s="117"/>
      <c r="HDG1459" s="117"/>
      <c r="HDH1459" s="117"/>
      <c r="HDI1459" s="117"/>
      <c r="HDJ1459" s="117"/>
      <c r="HDK1459" s="117"/>
      <c r="HDL1459" s="117"/>
      <c r="HDM1459" s="117"/>
      <c r="HDN1459" s="117"/>
      <c r="HDO1459" s="117"/>
      <c r="HDP1459" s="117"/>
      <c r="HDQ1459" s="117"/>
      <c r="HDR1459" s="117"/>
      <c r="HDS1459" s="117"/>
      <c r="HDT1459" s="117"/>
      <c r="HDU1459" s="117"/>
      <c r="HDV1459" s="117"/>
      <c r="HDW1459" s="117"/>
      <c r="HDX1459" s="117"/>
      <c r="HDY1459" s="117"/>
      <c r="HDZ1459" s="117"/>
      <c r="HEA1459" s="117"/>
      <c r="HEB1459" s="117"/>
      <c r="HEC1459" s="117"/>
      <c r="HED1459" s="117"/>
      <c r="HEE1459" s="117"/>
      <c r="HEF1459" s="117"/>
      <c r="HEG1459" s="117"/>
      <c r="HEH1459" s="117"/>
      <c r="HEI1459" s="117"/>
      <c r="HEJ1459" s="117"/>
      <c r="HEK1459" s="117"/>
      <c r="HEL1459" s="117"/>
      <c r="HEM1459" s="117"/>
      <c r="HEN1459" s="117"/>
      <c r="HEO1459" s="117"/>
      <c r="HEP1459" s="117"/>
      <c r="HEQ1459" s="117"/>
      <c r="HER1459" s="117"/>
      <c r="HES1459" s="117"/>
      <c r="HET1459" s="117"/>
      <c r="HEU1459" s="117"/>
      <c r="HEV1459" s="117"/>
      <c r="HEW1459" s="117"/>
      <c r="HEX1459" s="117"/>
      <c r="HEY1459" s="117"/>
      <c r="HEZ1459" s="117"/>
      <c r="HFA1459" s="117"/>
      <c r="HFB1459" s="117"/>
      <c r="HFC1459" s="117"/>
      <c r="HFD1459" s="117"/>
      <c r="HFE1459" s="117"/>
      <c r="HFF1459" s="117"/>
      <c r="HFG1459" s="117"/>
      <c r="HFH1459" s="117"/>
      <c r="HFI1459" s="117"/>
      <c r="HFJ1459" s="117"/>
      <c r="HFK1459" s="117"/>
      <c r="HFL1459" s="117"/>
      <c r="HFM1459" s="117"/>
      <c r="HFN1459" s="117"/>
      <c r="HFO1459" s="117"/>
      <c r="HFP1459" s="117"/>
      <c r="HFQ1459" s="117"/>
      <c r="HFR1459" s="117"/>
      <c r="HFS1459" s="117"/>
      <c r="HFT1459" s="117"/>
      <c r="HFU1459" s="117"/>
      <c r="HFV1459" s="117"/>
      <c r="HFW1459" s="117"/>
      <c r="HFX1459" s="117"/>
      <c r="HFY1459" s="117"/>
      <c r="HFZ1459" s="117"/>
      <c r="HGA1459" s="117"/>
      <c r="HGB1459" s="117"/>
      <c r="HGC1459" s="117"/>
      <c r="HGD1459" s="117"/>
      <c r="HGE1459" s="117"/>
      <c r="HGF1459" s="117"/>
      <c r="HGG1459" s="117"/>
      <c r="HGH1459" s="117"/>
      <c r="HGI1459" s="117"/>
      <c r="HGJ1459" s="117"/>
      <c r="HGK1459" s="117"/>
      <c r="HGL1459" s="117"/>
      <c r="HGM1459" s="117"/>
      <c r="HGN1459" s="117"/>
      <c r="HGO1459" s="117"/>
      <c r="HGP1459" s="117"/>
      <c r="HGQ1459" s="117"/>
      <c r="HGR1459" s="117"/>
      <c r="HGS1459" s="117"/>
      <c r="HGT1459" s="117"/>
      <c r="HGU1459" s="117"/>
      <c r="HGV1459" s="117"/>
      <c r="HGW1459" s="117"/>
      <c r="HGX1459" s="117"/>
      <c r="HGY1459" s="117"/>
      <c r="HGZ1459" s="117"/>
      <c r="HHA1459" s="117"/>
      <c r="HHB1459" s="117"/>
      <c r="HHC1459" s="117"/>
      <c r="HHD1459" s="117"/>
      <c r="HHE1459" s="117"/>
      <c r="HHF1459" s="117"/>
      <c r="HHG1459" s="117"/>
      <c r="HHH1459" s="117"/>
      <c r="HHI1459" s="117"/>
      <c r="HHJ1459" s="117"/>
      <c r="HHK1459" s="117"/>
      <c r="HHL1459" s="117"/>
      <c r="HHM1459" s="117"/>
      <c r="HHN1459" s="117"/>
      <c r="HHO1459" s="117"/>
      <c r="HHP1459" s="117"/>
      <c r="HHQ1459" s="117"/>
      <c r="HHR1459" s="117"/>
      <c r="HHS1459" s="117"/>
      <c r="HHT1459" s="117"/>
      <c r="HHU1459" s="117"/>
      <c r="HHV1459" s="117"/>
      <c r="HHW1459" s="117"/>
      <c r="HHX1459" s="117"/>
      <c r="HHY1459" s="117"/>
      <c r="HHZ1459" s="117"/>
      <c r="HIA1459" s="117"/>
      <c r="HIB1459" s="117"/>
      <c r="HIC1459" s="117"/>
      <c r="HID1459" s="117"/>
      <c r="HIE1459" s="117"/>
      <c r="HIF1459" s="117"/>
      <c r="HIG1459" s="117"/>
      <c r="HIH1459" s="117"/>
      <c r="HII1459" s="117"/>
      <c r="HIJ1459" s="117"/>
      <c r="HIK1459" s="117"/>
      <c r="HIL1459" s="117"/>
      <c r="HIM1459" s="117"/>
      <c r="HIN1459" s="117"/>
      <c r="HIO1459" s="117"/>
      <c r="HIP1459" s="117"/>
      <c r="HIQ1459" s="117"/>
      <c r="HIR1459" s="117"/>
      <c r="HIS1459" s="117"/>
      <c r="HIT1459" s="117"/>
      <c r="HIU1459" s="117"/>
      <c r="HIV1459" s="117"/>
      <c r="HIW1459" s="117"/>
      <c r="HIX1459" s="117"/>
      <c r="HIY1459" s="117"/>
      <c r="HIZ1459" s="117"/>
      <c r="HJA1459" s="117"/>
      <c r="HJB1459" s="117"/>
      <c r="HJC1459" s="117"/>
      <c r="HJD1459" s="117"/>
      <c r="HJE1459" s="117"/>
      <c r="HJF1459" s="117"/>
      <c r="HJG1459" s="117"/>
      <c r="HJH1459" s="117"/>
      <c r="HJI1459" s="117"/>
      <c r="HJJ1459" s="117"/>
      <c r="HJK1459" s="117"/>
      <c r="HJL1459" s="117"/>
      <c r="HJM1459" s="117"/>
      <c r="HJN1459" s="117"/>
      <c r="HJO1459" s="117"/>
      <c r="HJP1459" s="117"/>
      <c r="HJQ1459" s="117"/>
      <c r="HJR1459" s="117"/>
      <c r="HJS1459" s="117"/>
      <c r="HJT1459" s="117"/>
      <c r="HJU1459" s="117"/>
      <c r="HJV1459" s="117"/>
      <c r="HJW1459" s="117"/>
      <c r="HJX1459" s="117"/>
      <c r="HJY1459" s="117"/>
      <c r="HJZ1459" s="117"/>
      <c r="HKA1459" s="117"/>
      <c r="HKB1459" s="117"/>
      <c r="HKC1459" s="117"/>
      <c r="HKD1459" s="117"/>
      <c r="HKE1459" s="117"/>
      <c r="HKF1459" s="117"/>
      <c r="HKG1459" s="117"/>
      <c r="HKH1459" s="117"/>
      <c r="HKI1459" s="117"/>
      <c r="HKJ1459" s="117"/>
      <c r="HKK1459" s="117"/>
      <c r="HKL1459" s="117"/>
      <c r="HKM1459" s="117"/>
      <c r="HKN1459" s="117"/>
      <c r="HKO1459" s="117"/>
      <c r="HKP1459" s="117"/>
      <c r="HKQ1459" s="117"/>
      <c r="HKR1459" s="117"/>
      <c r="HKS1459" s="117"/>
      <c r="HKT1459" s="117"/>
      <c r="HKU1459" s="117"/>
      <c r="HKV1459" s="117"/>
      <c r="HKW1459" s="117"/>
      <c r="HKX1459" s="117"/>
      <c r="HKY1459" s="117"/>
      <c r="HKZ1459" s="117"/>
      <c r="HLA1459" s="117"/>
      <c r="HLB1459" s="117"/>
      <c r="HLC1459" s="117"/>
      <c r="HLD1459" s="117"/>
      <c r="HLE1459" s="117"/>
      <c r="HLF1459" s="117"/>
      <c r="HLG1459" s="117"/>
      <c r="HLH1459" s="117"/>
      <c r="HLI1459" s="117"/>
      <c r="HLJ1459" s="117"/>
      <c r="HLK1459" s="117"/>
      <c r="HLL1459" s="117"/>
      <c r="HLM1459" s="117"/>
      <c r="HLN1459" s="117"/>
      <c r="HLO1459" s="117"/>
      <c r="HLP1459" s="117"/>
      <c r="HLQ1459" s="117"/>
      <c r="HLR1459" s="117"/>
      <c r="HLS1459" s="117"/>
      <c r="HLT1459" s="117"/>
      <c r="HLU1459" s="117"/>
      <c r="HLV1459" s="117"/>
      <c r="HLW1459" s="117"/>
      <c r="HLX1459" s="117"/>
      <c r="HLY1459" s="117"/>
      <c r="HLZ1459" s="117"/>
      <c r="HMA1459" s="117"/>
      <c r="HMB1459" s="117"/>
      <c r="HMC1459" s="117"/>
      <c r="HMD1459" s="117"/>
      <c r="HME1459" s="117"/>
      <c r="HMF1459" s="117"/>
      <c r="HMG1459" s="117"/>
      <c r="HMH1459" s="117"/>
      <c r="HMI1459" s="117"/>
      <c r="HMJ1459" s="117"/>
      <c r="HMK1459" s="117"/>
      <c r="HML1459" s="117"/>
      <c r="HMM1459" s="117"/>
      <c r="HMN1459" s="117"/>
      <c r="HMO1459" s="117"/>
      <c r="HMP1459" s="117"/>
      <c r="HMQ1459" s="117"/>
      <c r="HMR1459" s="117"/>
      <c r="HMS1459" s="117"/>
      <c r="HMT1459" s="117"/>
      <c r="HMU1459" s="117"/>
      <c r="HMV1459" s="117"/>
      <c r="HMW1459" s="117"/>
      <c r="HMX1459" s="117"/>
      <c r="HMY1459" s="117"/>
      <c r="HMZ1459" s="117"/>
      <c r="HNA1459" s="117"/>
      <c r="HNB1459" s="117"/>
      <c r="HNC1459" s="117"/>
      <c r="HND1459" s="117"/>
      <c r="HNE1459" s="117"/>
      <c r="HNF1459" s="117"/>
      <c r="HNG1459" s="117"/>
      <c r="HNH1459" s="117"/>
      <c r="HNI1459" s="117"/>
      <c r="HNJ1459" s="117"/>
      <c r="HNK1459" s="117"/>
      <c r="HNL1459" s="117"/>
      <c r="HNM1459" s="117"/>
      <c r="HNN1459" s="117"/>
      <c r="HNO1459" s="117"/>
      <c r="HNP1459" s="117"/>
      <c r="HNQ1459" s="117"/>
      <c r="HNR1459" s="117"/>
      <c r="HNS1459" s="117"/>
      <c r="HNT1459" s="117"/>
      <c r="HNU1459" s="117"/>
      <c r="HNV1459" s="117"/>
      <c r="HNW1459" s="117"/>
      <c r="HNX1459" s="117"/>
      <c r="HNY1459" s="117"/>
      <c r="HNZ1459" s="117"/>
      <c r="HOA1459" s="117"/>
      <c r="HOB1459" s="117"/>
      <c r="HOC1459" s="117"/>
      <c r="HOD1459" s="117"/>
      <c r="HOE1459" s="117"/>
      <c r="HOF1459" s="117"/>
      <c r="HOG1459" s="117"/>
      <c r="HOH1459" s="117"/>
      <c r="HOI1459" s="117"/>
      <c r="HOJ1459" s="117"/>
      <c r="HOK1459" s="117"/>
      <c r="HOL1459" s="117"/>
      <c r="HOM1459" s="117"/>
      <c r="HON1459" s="117"/>
      <c r="HOO1459" s="117"/>
      <c r="HOP1459" s="117"/>
      <c r="HOQ1459" s="117"/>
      <c r="HOR1459" s="117"/>
      <c r="HOS1459" s="117"/>
      <c r="HOT1459" s="117"/>
      <c r="HOU1459" s="117"/>
      <c r="HOV1459" s="117"/>
      <c r="HOW1459" s="117"/>
      <c r="HOX1459" s="117"/>
      <c r="HOY1459" s="117"/>
      <c r="HOZ1459" s="117"/>
      <c r="HPA1459" s="117"/>
      <c r="HPB1459" s="117"/>
      <c r="HPC1459" s="117"/>
      <c r="HPD1459" s="117"/>
      <c r="HPE1459" s="117"/>
      <c r="HPF1459" s="117"/>
      <c r="HPG1459" s="117"/>
      <c r="HPH1459" s="117"/>
      <c r="HPI1459" s="117"/>
      <c r="HPJ1459" s="117"/>
      <c r="HPK1459" s="117"/>
      <c r="HPL1459" s="117"/>
      <c r="HPM1459" s="117"/>
      <c r="HPN1459" s="117"/>
      <c r="HPO1459" s="117"/>
      <c r="HPP1459" s="117"/>
      <c r="HPQ1459" s="117"/>
      <c r="HPR1459" s="117"/>
      <c r="HPS1459" s="117"/>
      <c r="HPT1459" s="117"/>
      <c r="HPU1459" s="117"/>
      <c r="HPV1459" s="117"/>
      <c r="HPW1459" s="117"/>
      <c r="HPX1459" s="117"/>
      <c r="HPY1459" s="117"/>
      <c r="HPZ1459" s="117"/>
      <c r="HQA1459" s="117"/>
      <c r="HQB1459" s="117"/>
      <c r="HQC1459" s="117"/>
      <c r="HQD1459" s="117"/>
      <c r="HQE1459" s="117"/>
      <c r="HQF1459" s="117"/>
      <c r="HQG1459" s="117"/>
      <c r="HQH1459" s="117"/>
      <c r="HQI1459" s="117"/>
      <c r="HQJ1459" s="117"/>
      <c r="HQK1459" s="117"/>
      <c r="HQL1459" s="117"/>
      <c r="HQM1459" s="117"/>
      <c r="HQN1459" s="117"/>
      <c r="HQO1459" s="117"/>
      <c r="HQP1459" s="117"/>
      <c r="HQQ1459" s="117"/>
      <c r="HQR1459" s="117"/>
      <c r="HQS1459" s="117"/>
      <c r="HQT1459" s="117"/>
      <c r="HQU1459" s="117"/>
      <c r="HQV1459" s="117"/>
      <c r="HQW1459" s="117"/>
      <c r="HQX1459" s="117"/>
      <c r="HQY1459" s="117"/>
      <c r="HQZ1459" s="117"/>
      <c r="HRA1459" s="117"/>
      <c r="HRB1459" s="117"/>
      <c r="HRC1459" s="117"/>
      <c r="HRD1459" s="117"/>
      <c r="HRE1459" s="117"/>
      <c r="HRF1459" s="117"/>
      <c r="HRG1459" s="117"/>
      <c r="HRH1459" s="117"/>
      <c r="HRI1459" s="117"/>
      <c r="HRJ1459" s="117"/>
      <c r="HRK1459" s="117"/>
      <c r="HRL1459" s="117"/>
      <c r="HRM1459" s="117"/>
      <c r="HRN1459" s="117"/>
      <c r="HRO1459" s="117"/>
      <c r="HRP1459" s="117"/>
      <c r="HRQ1459" s="117"/>
      <c r="HRR1459" s="117"/>
      <c r="HRS1459" s="117"/>
      <c r="HRT1459" s="117"/>
      <c r="HRU1459" s="117"/>
      <c r="HRV1459" s="117"/>
      <c r="HRW1459" s="117"/>
      <c r="HRX1459" s="117"/>
      <c r="HRY1459" s="117"/>
      <c r="HRZ1459" s="117"/>
      <c r="HSA1459" s="117"/>
      <c r="HSB1459" s="117"/>
      <c r="HSC1459" s="117"/>
      <c r="HSD1459" s="117"/>
      <c r="HSE1459" s="117"/>
      <c r="HSF1459" s="117"/>
      <c r="HSG1459" s="117"/>
      <c r="HSH1459" s="117"/>
      <c r="HSI1459" s="117"/>
      <c r="HSJ1459" s="117"/>
      <c r="HSK1459" s="117"/>
      <c r="HSL1459" s="117"/>
      <c r="HSM1459" s="117"/>
      <c r="HSN1459" s="117"/>
      <c r="HSO1459" s="117"/>
      <c r="HSP1459" s="117"/>
      <c r="HSQ1459" s="117"/>
      <c r="HSR1459" s="117"/>
      <c r="HSS1459" s="117"/>
      <c r="HST1459" s="117"/>
      <c r="HSU1459" s="117"/>
      <c r="HSV1459" s="117"/>
      <c r="HSW1459" s="117"/>
      <c r="HSX1459" s="117"/>
      <c r="HSY1459" s="117"/>
      <c r="HSZ1459" s="117"/>
      <c r="HTA1459" s="117"/>
      <c r="HTB1459" s="117"/>
      <c r="HTC1459" s="117"/>
      <c r="HTD1459" s="117"/>
      <c r="HTE1459" s="117"/>
      <c r="HTF1459" s="117"/>
      <c r="HTG1459" s="117"/>
      <c r="HTH1459" s="117"/>
      <c r="HTI1459" s="117"/>
      <c r="HTJ1459" s="117"/>
      <c r="HTK1459" s="117"/>
      <c r="HTL1459" s="117"/>
      <c r="HTM1459" s="117"/>
      <c r="HTN1459" s="117"/>
      <c r="HTO1459" s="117"/>
      <c r="HTP1459" s="117"/>
      <c r="HTQ1459" s="117"/>
      <c r="HTR1459" s="117"/>
      <c r="HTS1459" s="117"/>
      <c r="HTT1459" s="117"/>
      <c r="HTU1459" s="117"/>
      <c r="HTV1459" s="117"/>
      <c r="HTW1459" s="117"/>
      <c r="HTX1459" s="117"/>
      <c r="HTY1459" s="117"/>
      <c r="HTZ1459" s="117"/>
      <c r="HUA1459" s="117"/>
      <c r="HUB1459" s="117"/>
      <c r="HUC1459" s="117"/>
      <c r="HUD1459" s="117"/>
      <c r="HUE1459" s="117"/>
      <c r="HUF1459" s="117"/>
      <c r="HUG1459" s="117"/>
      <c r="HUH1459" s="117"/>
      <c r="HUI1459" s="117"/>
      <c r="HUJ1459" s="117"/>
      <c r="HUK1459" s="117"/>
      <c r="HUL1459" s="117"/>
      <c r="HUM1459" s="117"/>
      <c r="HUN1459" s="117"/>
      <c r="HUO1459" s="117"/>
      <c r="HUP1459" s="117"/>
      <c r="HUQ1459" s="117"/>
      <c r="HUR1459" s="117"/>
      <c r="HUS1459" s="117"/>
      <c r="HUT1459" s="117"/>
      <c r="HUU1459" s="117"/>
      <c r="HUV1459" s="117"/>
      <c r="HUW1459" s="117"/>
      <c r="HUX1459" s="117"/>
      <c r="HUY1459" s="117"/>
      <c r="HUZ1459" s="117"/>
      <c r="HVA1459" s="117"/>
      <c r="HVB1459" s="117"/>
      <c r="HVC1459" s="117"/>
      <c r="HVD1459" s="117"/>
      <c r="HVE1459" s="117"/>
      <c r="HVF1459" s="117"/>
      <c r="HVG1459" s="117"/>
      <c r="HVH1459" s="117"/>
      <c r="HVI1459" s="117"/>
      <c r="HVJ1459" s="117"/>
      <c r="HVK1459" s="117"/>
      <c r="HVL1459" s="117"/>
      <c r="HVM1459" s="117"/>
      <c r="HVN1459" s="117"/>
      <c r="HVO1459" s="117"/>
      <c r="HVP1459" s="117"/>
      <c r="HVQ1459" s="117"/>
      <c r="HVR1459" s="117"/>
      <c r="HVS1459" s="117"/>
      <c r="HVT1459" s="117"/>
      <c r="HVU1459" s="117"/>
      <c r="HVV1459" s="117"/>
      <c r="HVW1459" s="117"/>
      <c r="HVX1459" s="117"/>
      <c r="HVY1459" s="117"/>
      <c r="HVZ1459" s="117"/>
      <c r="HWA1459" s="117"/>
      <c r="HWB1459" s="117"/>
      <c r="HWC1459" s="117"/>
      <c r="HWD1459" s="117"/>
      <c r="HWE1459" s="117"/>
      <c r="HWF1459" s="117"/>
      <c r="HWG1459" s="117"/>
      <c r="HWH1459" s="117"/>
      <c r="HWI1459" s="117"/>
      <c r="HWJ1459" s="117"/>
      <c r="HWK1459" s="117"/>
      <c r="HWL1459" s="117"/>
      <c r="HWM1459" s="117"/>
      <c r="HWN1459" s="117"/>
      <c r="HWO1459" s="117"/>
      <c r="HWP1459" s="117"/>
      <c r="HWQ1459" s="117"/>
      <c r="HWR1459" s="117"/>
      <c r="HWS1459" s="117"/>
      <c r="HWT1459" s="117"/>
      <c r="HWU1459" s="117"/>
      <c r="HWV1459" s="117"/>
      <c r="HWW1459" s="117"/>
      <c r="HWX1459" s="117"/>
      <c r="HWY1459" s="117"/>
      <c r="HWZ1459" s="117"/>
      <c r="HXA1459" s="117"/>
      <c r="HXB1459" s="117"/>
      <c r="HXC1459" s="117"/>
      <c r="HXD1459" s="117"/>
      <c r="HXE1459" s="117"/>
      <c r="HXF1459" s="117"/>
      <c r="HXG1459" s="117"/>
      <c r="HXH1459" s="117"/>
      <c r="HXI1459" s="117"/>
      <c r="HXJ1459" s="117"/>
      <c r="HXK1459" s="117"/>
      <c r="HXL1459" s="117"/>
      <c r="HXM1459" s="117"/>
      <c r="HXN1459" s="117"/>
      <c r="HXO1459" s="117"/>
      <c r="HXP1459" s="117"/>
      <c r="HXQ1459" s="117"/>
      <c r="HXR1459" s="117"/>
      <c r="HXS1459" s="117"/>
      <c r="HXT1459" s="117"/>
      <c r="HXU1459" s="117"/>
      <c r="HXV1459" s="117"/>
      <c r="HXW1459" s="117"/>
      <c r="HXX1459" s="117"/>
      <c r="HXY1459" s="117"/>
      <c r="HXZ1459" s="117"/>
      <c r="HYA1459" s="117"/>
      <c r="HYB1459" s="117"/>
      <c r="HYC1459" s="117"/>
      <c r="HYD1459" s="117"/>
      <c r="HYE1459" s="117"/>
      <c r="HYF1459" s="117"/>
      <c r="HYG1459" s="117"/>
      <c r="HYH1459" s="117"/>
      <c r="HYI1459" s="117"/>
      <c r="HYJ1459" s="117"/>
      <c r="HYK1459" s="117"/>
      <c r="HYL1459" s="117"/>
      <c r="HYM1459" s="117"/>
      <c r="HYN1459" s="117"/>
      <c r="HYO1459" s="117"/>
      <c r="HYP1459" s="117"/>
      <c r="HYQ1459" s="117"/>
      <c r="HYR1459" s="117"/>
      <c r="HYS1459" s="117"/>
      <c r="HYT1459" s="117"/>
      <c r="HYU1459" s="117"/>
      <c r="HYV1459" s="117"/>
      <c r="HYW1459" s="117"/>
      <c r="HYX1459" s="117"/>
      <c r="HYY1459" s="117"/>
      <c r="HYZ1459" s="117"/>
      <c r="HZA1459" s="117"/>
      <c r="HZB1459" s="117"/>
      <c r="HZC1459" s="117"/>
      <c r="HZD1459" s="117"/>
      <c r="HZE1459" s="117"/>
      <c r="HZF1459" s="117"/>
      <c r="HZG1459" s="117"/>
      <c r="HZH1459" s="117"/>
      <c r="HZI1459" s="117"/>
      <c r="HZJ1459" s="117"/>
      <c r="HZK1459" s="117"/>
      <c r="HZL1459" s="117"/>
      <c r="HZM1459" s="117"/>
      <c r="HZN1459" s="117"/>
      <c r="HZO1459" s="117"/>
      <c r="HZP1459" s="117"/>
      <c r="HZQ1459" s="117"/>
      <c r="HZR1459" s="117"/>
      <c r="HZS1459" s="117"/>
      <c r="HZT1459" s="117"/>
      <c r="HZU1459" s="117"/>
      <c r="HZV1459" s="117"/>
      <c r="HZW1459" s="117"/>
      <c r="HZX1459" s="117"/>
      <c r="HZY1459" s="117"/>
      <c r="HZZ1459" s="117"/>
      <c r="IAA1459" s="117"/>
      <c r="IAB1459" s="117"/>
      <c r="IAC1459" s="117"/>
      <c r="IAD1459" s="117"/>
      <c r="IAE1459" s="117"/>
      <c r="IAF1459" s="117"/>
      <c r="IAG1459" s="117"/>
      <c r="IAH1459" s="117"/>
      <c r="IAI1459" s="117"/>
      <c r="IAJ1459" s="117"/>
      <c r="IAK1459" s="117"/>
      <c r="IAL1459" s="117"/>
      <c r="IAM1459" s="117"/>
      <c r="IAN1459" s="117"/>
      <c r="IAO1459" s="117"/>
      <c r="IAP1459" s="117"/>
      <c r="IAQ1459" s="117"/>
      <c r="IAR1459" s="117"/>
      <c r="IAS1459" s="117"/>
      <c r="IAT1459" s="117"/>
      <c r="IAU1459" s="117"/>
      <c r="IAV1459" s="117"/>
      <c r="IAW1459" s="117"/>
      <c r="IAX1459" s="117"/>
      <c r="IAY1459" s="117"/>
      <c r="IAZ1459" s="117"/>
      <c r="IBA1459" s="117"/>
      <c r="IBB1459" s="117"/>
      <c r="IBC1459" s="117"/>
      <c r="IBD1459" s="117"/>
      <c r="IBE1459" s="117"/>
      <c r="IBF1459" s="117"/>
      <c r="IBG1459" s="117"/>
      <c r="IBH1459" s="117"/>
      <c r="IBI1459" s="117"/>
      <c r="IBJ1459" s="117"/>
      <c r="IBK1459" s="117"/>
      <c r="IBL1459" s="117"/>
      <c r="IBM1459" s="117"/>
      <c r="IBN1459" s="117"/>
      <c r="IBO1459" s="117"/>
      <c r="IBP1459" s="117"/>
      <c r="IBQ1459" s="117"/>
      <c r="IBR1459" s="117"/>
      <c r="IBS1459" s="117"/>
      <c r="IBT1459" s="117"/>
      <c r="IBU1459" s="117"/>
      <c r="IBV1459" s="117"/>
      <c r="IBW1459" s="117"/>
      <c r="IBX1459" s="117"/>
      <c r="IBY1459" s="117"/>
      <c r="IBZ1459" s="117"/>
      <c r="ICA1459" s="117"/>
      <c r="ICB1459" s="117"/>
      <c r="ICC1459" s="117"/>
      <c r="ICD1459" s="117"/>
      <c r="ICE1459" s="117"/>
      <c r="ICF1459" s="117"/>
      <c r="ICG1459" s="117"/>
      <c r="ICH1459" s="117"/>
      <c r="ICI1459" s="117"/>
      <c r="ICJ1459" s="117"/>
      <c r="ICK1459" s="117"/>
      <c r="ICL1459" s="117"/>
      <c r="ICM1459" s="117"/>
      <c r="ICN1459" s="117"/>
      <c r="ICO1459" s="117"/>
      <c r="ICP1459" s="117"/>
      <c r="ICQ1459" s="117"/>
      <c r="ICR1459" s="117"/>
      <c r="ICS1459" s="117"/>
      <c r="ICT1459" s="117"/>
      <c r="ICU1459" s="117"/>
      <c r="ICV1459" s="117"/>
      <c r="ICW1459" s="117"/>
      <c r="ICX1459" s="117"/>
      <c r="ICY1459" s="117"/>
      <c r="ICZ1459" s="117"/>
      <c r="IDA1459" s="117"/>
      <c r="IDB1459" s="117"/>
      <c r="IDC1459" s="117"/>
      <c r="IDD1459" s="117"/>
      <c r="IDE1459" s="117"/>
      <c r="IDF1459" s="117"/>
      <c r="IDG1459" s="117"/>
      <c r="IDH1459" s="117"/>
      <c r="IDI1459" s="117"/>
      <c r="IDJ1459" s="117"/>
      <c r="IDK1459" s="117"/>
      <c r="IDL1459" s="117"/>
      <c r="IDM1459" s="117"/>
      <c r="IDN1459" s="117"/>
      <c r="IDO1459" s="117"/>
      <c r="IDP1459" s="117"/>
      <c r="IDQ1459" s="117"/>
      <c r="IDR1459" s="117"/>
      <c r="IDS1459" s="117"/>
      <c r="IDT1459" s="117"/>
      <c r="IDU1459" s="117"/>
      <c r="IDV1459" s="117"/>
      <c r="IDW1459" s="117"/>
      <c r="IDX1459" s="117"/>
      <c r="IDY1459" s="117"/>
      <c r="IDZ1459" s="117"/>
      <c r="IEA1459" s="117"/>
      <c r="IEB1459" s="117"/>
      <c r="IEC1459" s="117"/>
      <c r="IED1459" s="117"/>
      <c r="IEE1459" s="117"/>
      <c r="IEF1459" s="117"/>
      <c r="IEG1459" s="117"/>
      <c r="IEH1459" s="117"/>
      <c r="IEI1459" s="117"/>
      <c r="IEJ1459" s="117"/>
      <c r="IEK1459" s="117"/>
      <c r="IEL1459" s="117"/>
      <c r="IEM1459" s="117"/>
      <c r="IEN1459" s="117"/>
      <c r="IEO1459" s="117"/>
      <c r="IEP1459" s="117"/>
      <c r="IEQ1459" s="117"/>
      <c r="IER1459" s="117"/>
      <c r="IES1459" s="117"/>
      <c r="IET1459" s="117"/>
      <c r="IEU1459" s="117"/>
      <c r="IEV1459" s="117"/>
      <c r="IEW1459" s="117"/>
      <c r="IEX1459" s="117"/>
      <c r="IEY1459" s="117"/>
      <c r="IEZ1459" s="117"/>
      <c r="IFA1459" s="117"/>
      <c r="IFB1459" s="117"/>
      <c r="IFC1459" s="117"/>
      <c r="IFD1459" s="117"/>
      <c r="IFE1459" s="117"/>
      <c r="IFF1459" s="117"/>
      <c r="IFG1459" s="117"/>
      <c r="IFH1459" s="117"/>
      <c r="IFI1459" s="117"/>
      <c r="IFJ1459" s="117"/>
      <c r="IFK1459" s="117"/>
      <c r="IFL1459" s="117"/>
      <c r="IFM1459" s="117"/>
      <c r="IFN1459" s="117"/>
      <c r="IFO1459" s="117"/>
      <c r="IFP1459" s="117"/>
      <c r="IFQ1459" s="117"/>
      <c r="IFR1459" s="117"/>
      <c r="IFS1459" s="117"/>
      <c r="IFT1459" s="117"/>
      <c r="IFU1459" s="117"/>
      <c r="IFV1459" s="117"/>
      <c r="IFW1459" s="117"/>
      <c r="IFX1459" s="117"/>
      <c r="IFY1459" s="117"/>
      <c r="IFZ1459" s="117"/>
      <c r="IGA1459" s="117"/>
      <c r="IGB1459" s="117"/>
      <c r="IGC1459" s="117"/>
      <c r="IGD1459" s="117"/>
      <c r="IGE1459" s="117"/>
      <c r="IGF1459" s="117"/>
      <c r="IGG1459" s="117"/>
      <c r="IGH1459" s="117"/>
      <c r="IGI1459" s="117"/>
      <c r="IGJ1459" s="117"/>
      <c r="IGK1459" s="117"/>
      <c r="IGL1459" s="117"/>
      <c r="IGM1459" s="117"/>
      <c r="IGN1459" s="117"/>
      <c r="IGO1459" s="117"/>
      <c r="IGP1459" s="117"/>
      <c r="IGQ1459" s="117"/>
      <c r="IGR1459" s="117"/>
      <c r="IGS1459" s="117"/>
      <c r="IGT1459" s="117"/>
      <c r="IGU1459" s="117"/>
      <c r="IGV1459" s="117"/>
      <c r="IGW1459" s="117"/>
      <c r="IGX1459" s="117"/>
      <c r="IGY1459" s="117"/>
      <c r="IGZ1459" s="117"/>
      <c r="IHA1459" s="117"/>
      <c r="IHB1459" s="117"/>
      <c r="IHC1459" s="117"/>
      <c r="IHD1459" s="117"/>
      <c r="IHE1459" s="117"/>
      <c r="IHF1459" s="117"/>
      <c r="IHG1459" s="117"/>
      <c r="IHH1459" s="117"/>
      <c r="IHI1459" s="117"/>
      <c r="IHJ1459" s="117"/>
      <c r="IHK1459" s="117"/>
      <c r="IHL1459" s="117"/>
      <c r="IHM1459" s="117"/>
      <c r="IHN1459" s="117"/>
      <c r="IHO1459" s="117"/>
      <c r="IHP1459" s="117"/>
      <c r="IHQ1459" s="117"/>
      <c r="IHR1459" s="117"/>
      <c r="IHS1459" s="117"/>
      <c r="IHT1459" s="117"/>
      <c r="IHU1459" s="117"/>
      <c r="IHV1459" s="117"/>
      <c r="IHW1459" s="117"/>
      <c r="IHX1459" s="117"/>
      <c r="IHY1459" s="117"/>
      <c r="IHZ1459" s="117"/>
      <c r="IIA1459" s="117"/>
      <c r="IIB1459" s="117"/>
      <c r="IIC1459" s="117"/>
      <c r="IID1459" s="117"/>
      <c r="IIE1459" s="117"/>
      <c r="IIF1459" s="117"/>
      <c r="IIG1459" s="117"/>
      <c r="IIH1459" s="117"/>
      <c r="III1459" s="117"/>
      <c r="IIJ1459" s="117"/>
      <c r="IIK1459" s="117"/>
      <c r="IIL1459" s="117"/>
      <c r="IIM1459" s="117"/>
      <c r="IIN1459" s="117"/>
      <c r="IIO1459" s="117"/>
      <c r="IIP1459" s="117"/>
      <c r="IIQ1459" s="117"/>
      <c r="IIR1459" s="117"/>
      <c r="IIS1459" s="117"/>
      <c r="IIT1459" s="117"/>
      <c r="IIU1459" s="117"/>
      <c r="IIV1459" s="117"/>
      <c r="IIW1459" s="117"/>
      <c r="IIX1459" s="117"/>
      <c r="IIY1459" s="117"/>
      <c r="IIZ1459" s="117"/>
      <c r="IJA1459" s="117"/>
      <c r="IJB1459" s="117"/>
      <c r="IJC1459" s="117"/>
      <c r="IJD1459" s="117"/>
      <c r="IJE1459" s="117"/>
      <c r="IJF1459" s="117"/>
      <c r="IJG1459" s="117"/>
      <c r="IJH1459" s="117"/>
      <c r="IJI1459" s="117"/>
      <c r="IJJ1459" s="117"/>
      <c r="IJK1459" s="117"/>
      <c r="IJL1459" s="117"/>
      <c r="IJM1459" s="117"/>
      <c r="IJN1459" s="117"/>
      <c r="IJO1459" s="117"/>
      <c r="IJP1459" s="117"/>
      <c r="IJQ1459" s="117"/>
      <c r="IJR1459" s="117"/>
      <c r="IJS1459" s="117"/>
      <c r="IJT1459" s="117"/>
      <c r="IJU1459" s="117"/>
      <c r="IJV1459" s="117"/>
      <c r="IJW1459" s="117"/>
      <c r="IJX1459" s="117"/>
      <c r="IJY1459" s="117"/>
      <c r="IJZ1459" s="117"/>
      <c r="IKA1459" s="117"/>
      <c r="IKB1459" s="117"/>
      <c r="IKC1459" s="117"/>
      <c r="IKD1459" s="117"/>
      <c r="IKE1459" s="117"/>
      <c r="IKF1459" s="117"/>
      <c r="IKG1459" s="117"/>
      <c r="IKH1459" s="117"/>
      <c r="IKI1459" s="117"/>
      <c r="IKJ1459" s="117"/>
      <c r="IKK1459" s="117"/>
      <c r="IKL1459" s="117"/>
      <c r="IKM1459" s="117"/>
      <c r="IKN1459" s="117"/>
      <c r="IKO1459" s="117"/>
      <c r="IKP1459" s="117"/>
      <c r="IKQ1459" s="117"/>
      <c r="IKR1459" s="117"/>
      <c r="IKS1459" s="117"/>
      <c r="IKT1459" s="117"/>
      <c r="IKU1459" s="117"/>
      <c r="IKV1459" s="117"/>
      <c r="IKW1459" s="117"/>
      <c r="IKX1459" s="117"/>
      <c r="IKY1459" s="117"/>
      <c r="IKZ1459" s="117"/>
      <c r="ILA1459" s="117"/>
      <c r="ILB1459" s="117"/>
      <c r="ILC1459" s="117"/>
      <c r="ILD1459" s="117"/>
      <c r="ILE1459" s="117"/>
      <c r="ILF1459" s="117"/>
      <c r="ILG1459" s="117"/>
      <c r="ILH1459" s="117"/>
      <c r="ILI1459" s="117"/>
      <c r="ILJ1459" s="117"/>
      <c r="ILK1459" s="117"/>
      <c r="ILL1459" s="117"/>
      <c r="ILM1459" s="117"/>
      <c r="ILN1459" s="117"/>
      <c r="ILO1459" s="117"/>
      <c r="ILP1459" s="117"/>
      <c r="ILQ1459" s="117"/>
      <c r="ILR1459" s="117"/>
      <c r="ILS1459" s="117"/>
      <c r="ILT1459" s="117"/>
      <c r="ILU1459" s="117"/>
      <c r="ILV1459" s="117"/>
      <c r="ILW1459" s="117"/>
      <c r="ILX1459" s="117"/>
      <c r="ILY1459" s="117"/>
      <c r="ILZ1459" s="117"/>
      <c r="IMA1459" s="117"/>
      <c r="IMB1459" s="117"/>
      <c r="IMC1459" s="117"/>
      <c r="IMD1459" s="117"/>
      <c r="IME1459" s="117"/>
      <c r="IMF1459" s="117"/>
      <c r="IMG1459" s="117"/>
      <c r="IMH1459" s="117"/>
      <c r="IMI1459" s="117"/>
      <c r="IMJ1459" s="117"/>
      <c r="IMK1459" s="117"/>
      <c r="IML1459" s="117"/>
      <c r="IMM1459" s="117"/>
      <c r="IMN1459" s="117"/>
      <c r="IMO1459" s="117"/>
      <c r="IMP1459" s="117"/>
      <c r="IMQ1459" s="117"/>
      <c r="IMR1459" s="117"/>
      <c r="IMS1459" s="117"/>
      <c r="IMT1459" s="117"/>
      <c r="IMU1459" s="117"/>
      <c r="IMV1459" s="117"/>
      <c r="IMW1459" s="117"/>
      <c r="IMX1459" s="117"/>
      <c r="IMY1459" s="117"/>
      <c r="IMZ1459" s="117"/>
      <c r="INA1459" s="117"/>
      <c r="INB1459" s="117"/>
      <c r="INC1459" s="117"/>
      <c r="IND1459" s="117"/>
      <c r="INE1459" s="117"/>
      <c r="INF1459" s="117"/>
      <c r="ING1459" s="117"/>
      <c r="INH1459" s="117"/>
      <c r="INI1459" s="117"/>
      <c r="INJ1459" s="117"/>
      <c r="INK1459" s="117"/>
      <c r="INL1459" s="117"/>
      <c r="INM1459" s="117"/>
      <c r="INN1459" s="117"/>
      <c r="INO1459" s="117"/>
      <c r="INP1459" s="117"/>
      <c r="INQ1459" s="117"/>
      <c r="INR1459" s="117"/>
      <c r="INS1459" s="117"/>
      <c r="INT1459" s="117"/>
      <c r="INU1459" s="117"/>
      <c r="INV1459" s="117"/>
      <c r="INW1459" s="117"/>
      <c r="INX1459" s="117"/>
      <c r="INY1459" s="117"/>
      <c r="INZ1459" s="117"/>
      <c r="IOA1459" s="117"/>
      <c r="IOB1459" s="117"/>
      <c r="IOC1459" s="117"/>
      <c r="IOD1459" s="117"/>
      <c r="IOE1459" s="117"/>
      <c r="IOF1459" s="117"/>
      <c r="IOG1459" s="117"/>
      <c r="IOH1459" s="117"/>
      <c r="IOI1459" s="117"/>
      <c r="IOJ1459" s="117"/>
      <c r="IOK1459" s="117"/>
      <c r="IOL1459" s="117"/>
      <c r="IOM1459" s="117"/>
      <c r="ION1459" s="117"/>
      <c r="IOO1459" s="117"/>
      <c r="IOP1459" s="117"/>
      <c r="IOQ1459" s="117"/>
      <c r="IOR1459" s="117"/>
      <c r="IOS1459" s="117"/>
      <c r="IOT1459" s="117"/>
      <c r="IOU1459" s="117"/>
      <c r="IOV1459" s="117"/>
      <c r="IOW1459" s="117"/>
      <c r="IOX1459" s="117"/>
      <c r="IOY1459" s="117"/>
      <c r="IOZ1459" s="117"/>
      <c r="IPA1459" s="117"/>
      <c r="IPB1459" s="117"/>
      <c r="IPC1459" s="117"/>
      <c r="IPD1459" s="117"/>
      <c r="IPE1459" s="117"/>
      <c r="IPF1459" s="117"/>
      <c r="IPG1459" s="117"/>
      <c r="IPH1459" s="117"/>
      <c r="IPI1459" s="117"/>
      <c r="IPJ1459" s="117"/>
      <c r="IPK1459" s="117"/>
      <c r="IPL1459" s="117"/>
      <c r="IPM1459" s="117"/>
      <c r="IPN1459" s="117"/>
      <c r="IPO1459" s="117"/>
      <c r="IPP1459" s="117"/>
      <c r="IPQ1459" s="117"/>
      <c r="IPR1459" s="117"/>
      <c r="IPS1459" s="117"/>
      <c r="IPT1459" s="117"/>
      <c r="IPU1459" s="117"/>
      <c r="IPV1459" s="117"/>
      <c r="IPW1459" s="117"/>
      <c r="IPX1459" s="117"/>
      <c r="IPY1459" s="117"/>
      <c r="IPZ1459" s="117"/>
      <c r="IQA1459" s="117"/>
      <c r="IQB1459" s="117"/>
      <c r="IQC1459" s="117"/>
      <c r="IQD1459" s="117"/>
      <c r="IQE1459" s="117"/>
      <c r="IQF1459" s="117"/>
      <c r="IQG1459" s="117"/>
      <c r="IQH1459" s="117"/>
      <c r="IQI1459" s="117"/>
      <c r="IQJ1459" s="117"/>
      <c r="IQK1459" s="117"/>
      <c r="IQL1459" s="117"/>
      <c r="IQM1459" s="117"/>
      <c r="IQN1459" s="117"/>
      <c r="IQO1459" s="117"/>
      <c r="IQP1459" s="117"/>
      <c r="IQQ1459" s="117"/>
      <c r="IQR1459" s="117"/>
      <c r="IQS1459" s="117"/>
      <c r="IQT1459" s="117"/>
      <c r="IQU1459" s="117"/>
      <c r="IQV1459" s="117"/>
      <c r="IQW1459" s="117"/>
      <c r="IQX1459" s="117"/>
      <c r="IQY1459" s="117"/>
      <c r="IQZ1459" s="117"/>
      <c r="IRA1459" s="117"/>
      <c r="IRB1459" s="117"/>
      <c r="IRC1459" s="117"/>
      <c r="IRD1459" s="117"/>
      <c r="IRE1459" s="117"/>
      <c r="IRF1459" s="117"/>
      <c r="IRG1459" s="117"/>
      <c r="IRH1459" s="117"/>
      <c r="IRI1459" s="117"/>
      <c r="IRJ1459" s="117"/>
      <c r="IRK1459" s="117"/>
      <c r="IRL1459" s="117"/>
      <c r="IRM1459" s="117"/>
      <c r="IRN1459" s="117"/>
      <c r="IRO1459" s="117"/>
      <c r="IRP1459" s="117"/>
      <c r="IRQ1459" s="117"/>
      <c r="IRR1459" s="117"/>
      <c r="IRS1459" s="117"/>
      <c r="IRT1459" s="117"/>
      <c r="IRU1459" s="117"/>
      <c r="IRV1459" s="117"/>
      <c r="IRW1459" s="117"/>
      <c r="IRX1459" s="117"/>
      <c r="IRY1459" s="117"/>
      <c r="IRZ1459" s="117"/>
      <c r="ISA1459" s="117"/>
      <c r="ISB1459" s="117"/>
      <c r="ISC1459" s="117"/>
      <c r="ISD1459" s="117"/>
      <c r="ISE1459" s="117"/>
      <c r="ISF1459" s="117"/>
      <c r="ISG1459" s="117"/>
      <c r="ISH1459" s="117"/>
      <c r="ISI1459" s="117"/>
      <c r="ISJ1459" s="117"/>
      <c r="ISK1459" s="117"/>
      <c r="ISL1459" s="117"/>
      <c r="ISM1459" s="117"/>
      <c r="ISN1459" s="117"/>
      <c r="ISO1459" s="117"/>
      <c r="ISP1459" s="117"/>
      <c r="ISQ1459" s="117"/>
      <c r="ISR1459" s="117"/>
      <c r="ISS1459" s="117"/>
      <c r="IST1459" s="117"/>
      <c r="ISU1459" s="117"/>
      <c r="ISV1459" s="117"/>
      <c r="ISW1459" s="117"/>
      <c r="ISX1459" s="117"/>
      <c r="ISY1459" s="117"/>
      <c r="ISZ1459" s="117"/>
      <c r="ITA1459" s="117"/>
      <c r="ITB1459" s="117"/>
      <c r="ITC1459" s="117"/>
      <c r="ITD1459" s="117"/>
      <c r="ITE1459" s="117"/>
      <c r="ITF1459" s="117"/>
      <c r="ITG1459" s="117"/>
      <c r="ITH1459" s="117"/>
      <c r="ITI1459" s="117"/>
      <c r="ITJ1459" s="117"/>
      <c r="ITK1459" s="117"/>
      <c r="ITL1459" s="117"/>
      <c r="ITM1459" s="117"/>
      <c r="ITN1459" s="117"/>
      <c r="ITO1459" s="117"/>
      <c r="ITP1459" s="117"/>
      <c r="ITQ1459" s="117"/>
      <c r="ITR1459" s="117"/>
      <c r="ITS1459" s="117"/>
      <c r="ITT1459" s="117"/>
      <c r="ITU1459" s="117"/>
      <c r="ITV1459" s="117"/>
      <c r="ITW1459" s="117"/>
      <c r="ITX1459" s="117"/>
      <c r="ITY1459" s="117"/>
      <c r="ITZ1459" s="117"/>
      <c r="IUA1459" s="117"/>
      <c r="IUB1459" s="117"/>
      <c r="IUC1459" s="117"/>
      <c r="IUD1459" s="117"/>
      <c r="IUE1459" s="117"/>
      <c r="IUF1459" s="117"/>
      <c r="IUG1459" s="117"/>
      <c r="IUH1459" s="117"/>
      <c r="IUI1459" s="117"/>
      <c r="IUJ1459" s="117"/>
      <c r="IUK1459" s="117"/>
      <c r="IUL1459" s="117"/>
      <c r="IUM1459" s="117"/>
      <c r="IUN1459" s="117"/>
      <c r="IUO1459" s="117"/>
      <c r="IUP1459" s="117"/>
      <c r="IUQ1459" s="117"/>
      <c r="IUR1459" s="117"/>
      <c r="IUS1459" s="117"/>
      <c r="IUT1459" s="117"/>
      <c r="IUU1459" s="117"/>
      <c r="IUV1459" s="117"/>
      <c r="IUW1459" s="117"/>
      <c r="IUX1459" s="117"/>
      <c r="IUY1459" s="117"/>
      <c r="IUZ1459" s="117"/>
      <c r="IVA1459" s="117"/>
      <c r="IVB1459" s="117"/>
      <c r="IVC1459" s="117"/>
      <c r="IVD1459" s="117"/>
      <c r="IVE1459" s="117"/>
      <c r="IVF1459" s="117"/>
      <c r="IVG1459" s="117"/>
      <c r="IVH1459" s="117"/>
      <c r="IVI1459" s="117"/>
      <c r="IVJ1459" s="117"/>
      <c r="IVK1459" s="117"/>
      <c r="IVL1459" s="117"/>
      <c r="IVM1459" s="117"/>
      <c r="IVN1459" s="117"/>
      <c r="IVO1459" s="117"/>
      <c r="IVP1459" s="117"/>
      <c r="IVQ1459" s="117"/>
      <c r="IVR1459" s="117"/>
      <c r="IVS1459" s="117"/>
      <c r="IVT1459" s="117"/>
      <c r="IVU1459" s="117"/>
      <c r="IVV1459" s="117"/>
      <c r="IVW1459" s="117"/>
      <c r="IVX1459" s="117"/>
      <c r="IVY1459" s="117"/>
      <c r="IVZ1459" s="117"/>
      <c r="IWA1459" s="117"/>
      <c r="IWB1459" s="117"/>
      <c r="IWC1459" s="117"/>
      <c r="IWD1459" s="117"/>
      <c r="IWE1459" s="117"/>
      <c r="IWF1459" s="117"/>
      <c r="IWG1459" s="117"/>
      <c r="IWH1459" s="117"/>
      <c r="IWI1459" s="117"/>
      <c r="IWJ1459" s="117"/>
      <c r="IWK1459" s="117"/>
      <c r="IWL1459" s="117"/>
      <c r="IWM1459" s="117"/>
      <c r="IWN1459" s="117"/>
      <c r="IWO1459" s="117"/>
      <c r="IWP1459" s="117"/>
      <c r="IWQ1459" s="117"/>
      <c r="IWR1459" s="117"/>
      <c r="IWS1459" s="117"/>
      <c r="IWT1459" s="117"/>
      <c r="IWU1459" s="117"/>
      <c r="IWV1459" s="117"/>
      <c r="IWW1459" s="117"/>
      <c r="IWX1459" s="117"/>
      <c r="IWY1459" s="117"/>
      <c r="IWZ1459" s="117"/>
      <c r="IXA1459" s="117"/>
      <c r="IXB1459" s="117"/>
      <c r="IXC1459" s="117"/>
      <c r="IXD1459" s="117"/>
      <c r="IXE1459" s="117"/>
      <c r="IXF1459" s="117"/>
      <c r="IXG1459" s="117"/>
      <c r="IXH1459" s="117"/>
      <c r="IXI1459" s="117"/>
      <c r="IXJ1459" s="117"/>
      <c r="IXK1459" s="117"/>
      <c r="IXL1459" s="117"/>
      <c r="IXM1459" s="117"/>
      <c r="IXN1459" s="117"/>
      <c r="IXO1459" s="117"/>
      <c r="IXP1459" s="117"/>
      <c r="IXQ1459" s="117"/>
      <c r="IXR1459" s="117"/>
      <c r="IXS1459" s="117"/>
      <c r="IXT1459" s="117"/>
      <c r="IXU1459" s="117"/>
      <c r="IXV1459" s="117"/>
      <c r="IXW1459" s="117"/>
      <c r="IXX1459" s="117"/>
      <c r="IXY1459" s="117"/>
      <c r="IXZ1459" s="117"/>
      <c r="IYA1459" s="117"/>
      <c r="IYB1459" s="117"/>
      <c r="IYC1459" s="117"/>
      <c r="IYD1459" s="117"/>
      <c r="IYE1459" s="117"/>
      <c r="IYF1459" s="117"/>
      <c r="IYG1459" s="117"/>
      <c r="IYH1459" s="117"/>
      <c r="IYI1459" s="117"/>
      <c r="IYJ1459" s="117"/>
      <c r="IYK1459" s="117"/>
      <c r="IYL1459" s="117"/>
      <c r="IYM1459" s="117"/>
      <c r="IYN1459" s="117"/>
      <c r="IYO1459" s="117"/>
      <c r="IYP1459" s="117"/>
      <c r="IYQ1459" s="117"/>
      <c r="IYR1459" s="117"/>
      <c r="IYS1459" s="117"/>
      <c r="IYT1459" s="117"/>
      <c r="IYU1459" s="117"/>
      <c r="IYV1459" s="117"/>
      <c r="IYW1459" s="117"/>
      <c r="IYX1459" s="117"/>
      <c r="IYY1459" s="117"/>
      <c r="IYZ1459" s="117"/>
      <c r="IZA1459" s="117"/>
      <c r="IZB1459" s="117"/>
      <c r="IZC1459" s="117"/>
      <c r="IZD1459" s="117"/>
      <c r="IZE1459" s="117"/>
      <c r="IZF1459" s="117"/>
      <c r="IZG1459" s="117"/>
      <c r="IZH1459" s="117"/>
      <c r="IZI1459" s="117"/>
      <c r="IZJ1459" s="117"/>
      <c r="IZK1459" s="117"/>
      <c r="IZL1459" s="117"/>
      <c r="IZM1459" s="117"/>
      <c r="IZN1459" s="117"/>
      <c r="IZO1459" s="117"/>
      <c r="IZP1459" s="117"/>
      <c r="IZQ1459" s="117"/>
      <c r="IZR1459" s="117"/>
      <c r="IZS1459" s="117"/>
      <c r="IZT1459" s="117"/>
      <c r="IZU1459" s="117"/>
      <c r="IZV1459" s="117"/>
      <c r="IZW1459" s="117"/>
      <c r="IZX1459" s="117"/>
      <c r="IZY1459" s="117"/>
      <c r="IZZ1459" s="117"/>
      <c r="JAA1459" s="117"/>
      <c r="JAB1459" s="117"/>
      <c r="JAC1459" s="117"/>
      <c r="JAD1459" s="117"/>
      <c r="JAE1459" s="117"/>
      <c r="JAF1459" s="117"/>
      <c r="JAG1459" s="117"/>
      <c r="JAH1459" s="117"/>
      <c r="JAI1459" s="117"/>
      <c r="JAJ1459" s="117"/>
      <c r="JAK1459" s="117"/>
      <c r="JAL1459" s="117"/>
      <c r="JAM1459" s="117"/>
      <c r="JAN1459" s="117"/>
      <c r="JAO1459" s="117"/>
      <c r="JAP1459" s="117"/>
      <c r="JAQ1459" s="117"/>
      <c r="JAR1459" s="117"/>
      <c r="JAS1459" s="117"/>
      <c r="JAT1459" s="117"/>
      <c r="JAU1459" s="117"/>
      <c r="JAV1459" s="117"/>
      <c r="JAW1459" s="117"/>
      <c r="JAX1459" s="117"/>
      <c r="JAY1459" s="117"/>
      <c r="JAZ1459" s="117"/>
      <c r="JBA1459" s="117"/>
      <c r="JBB1459" s="117"/>
      <c r="JBC1459" s="117"/>
      <c r="JBD1459" s="117"/>
      <c r="JBE1459" s="117"/>
      <c r="JBF1459" s="117"/>
      <c r="JBG1459" s="117"/>
      <c r="JBH1459" s="117"/>
      <c r="JBI1459" s="117"/>
      <c r="JBJ1459" s="117"/>
      <c r="JBK1459" s="117"/>
      <c r="JBL1459" s="117"/>
      <c r="JBM1459" s="117"/>
      <c r="JBN1459" s="117"/>
      <c r="JBO1459" s="117"/>
      <c r="JBP1459" s="117"/>
      <c r="JBQ1459" s="117"/>
      <c r="JBR1459" s="117"/>
      <c r="JBS1459" s="117"/>
      <c r="JBT1459" s="117"/>
      <c r="JBU1459" s="117"/>
      <c r="JBV1459" s="117"/>
      <c r="JBW1459" s="117"/>
      <c r="JBX1459" s="117"/>
      <c r="JBY1459" s="117"/>
      <c r="JBZ1459" s="117"/>
      <c r="JCA1459" s="117"/>
      <c r="JCB1459" s="117"/>
      <c r="JCC1459" s="117"/>
      <c r="JCD1459" s="117"/>
      <c r="JCE1459" s="117"/>
      <c r="JCF1459" s="117"/>
      <c r="JCG1459" s="117"/>
      <c r="JCH1459" s="117"/>
      <c r="JCI1459" s="117"/>
      <c r="JCJ1459" s="117"/>
      <c r="JCK1459" s="117"/>
      <c r="JCL1459" s="117"/>
      <c r="JCM1459" s="117"/>
      <c r="JCN1459" s="117"/>
      <c r="JCO1459" s="117"/>
      <c r="JCP1459" s="117"/>
      <c r="JCQ1459" s="117"/>
      <c r="JCR1459" s="117"/>
      <c r="JCS1459" s="117"/>
      <c r="JCT1459" s="117"/>
      <c r="JCU1459" s="117"/>
      <c r="JCV1459" s="117"/>
      <c r="JCW1459" s="117"/>
      <c r="JCX1459" s="117"/>
      <c r="JCY1459" s="117"/>
      <c r="JCZ1459" s="117"/>
      <c r="JDA1459" s="117"/>
      <c r="JDB1459" s="117"/>
      <c r="JDC1459" s="117"/>
      <c r="JDD1459" s="117"/>
      <c r="JDE1459" s="117"/>
      <c r="JDF1459" s="117"/>
      <c r="JDG1459" s="117"/>
      <c r="JDH1459" s="117"/>
      <c r="JDI1459" s="117"/>
      <c r="JDJ1459" s="117"/>
      <c r="JDK1459" s="117"/>
      <c r="JDL1459" s="117"/>
      <c r="JDM1459" s="117"/>
      <c r="JDN1459" s="117"/>
      <c r="JDO1459" s="117"/>
      <c r="JDP1459" s="117"/>
      <c r="JDQ1459" s="117"/>
      <c r="JDR1459" s="117"/>
      <c r="JDS1459" s="117"/>
      <c r="JDT1459" s="117"/>
      <c r="JDU1459" s="117"/>
      <c r="JDV1459" s="117"/>
      <c r="JDW1459" s="117"/>
      <c r="JDX1459" s="117"/>
      <c r="JDY1459" s="117"/>
      <c r="JDZ1459" s="117"/>
      <c r="JEA1459" s="117"/>
      <c r="JEB1459" s="117"/>
      <c r="JEC1459" s="117"/>
      <c r="JED1459" s="117"/>
      <c r="JEE1459" s="117"/>
      <c r="JEF1459" s="117"/>
      <c r="JEG1459" s="117"/>
      <c r="JEH1459" s="117"/>
      <c r="JEI1459" s="117"/>
      <c r="JEJ1459" s="117"/>
      <c r="JEK1459" s="117"/>
      <c r="JEL1459" s="117"/>
      <c r="JEM1459" s="117"/>
      <c r="JEN1459" s="117"/>
      <c r="JEO1459" s="117"/>
      <c r="JEP1459" s="117"/>
      <c r="JEQ1459" s="117"/>
      <c r="JER1459" s="117"/>
      <c r="JES1459" s="117"/>
      <c r="JET1459" s="117"/>
      <c r="JEU1459" s="117"/>
      <c r="JEV1459" s="117"/>
      <c r="JEW1459" s="117"/>
      <c r="JEX1459" s="117"/>
      <c r="JEY1459" s="117"/>
      <c r="JEZ1459" s="117"/>
      <c r="JFA1459" s="117"/>
      <c r="JFB1459" s="117"/>
      <c r="JFC1459" s="117"/>
      <c r="JFD1459" s="117"/>
      <c r="JFE1459" s="117"/>
      <c r="JFF1459" s="117"/>
      <c r="JFG1459" s="117"/>
      <c r="JFH1459" s="117"/>
      <c r="JFI1459" s="117"/>
      <c r="JFJ1459" s="117"/>
      <c r="JFK1459" s="117"/>
      <c r="JFL1459" s="117"/>
      <c r="JFM1459" s="117"/>
      <c r="JFN1459" s="117"/>
      <c r="JFO1459" s="117"/>
      <c r="JFP1459" s="117"/>
      <c r="JFQ1459" s="117"/>
      <c r="JFR1459" s="117"/>
      <c r="JFS1459" s="117"/>
      <c r="JFT1459" s="117"/>
      <c r="JFU1459" s="117"/>
      <c r="JFV1459" s="117"/>
      <c r="JFW1459" s="117"/>
      <c r="JFX1459" s="117"/>
      <c r="JFY1459" s="117"/>
      <c r="JFZ1459" s="117"/>
      <c r="JGA1459" s="117"/>
      <c r="JGB1459" s="117"/>
      <c r="JGC1459" s="117"/>
      <c r="JGD1459" s="117"/>
      <c r="JGE1459" s="117"/>
      <c r="JGF1459" s="117"/>
      <c r="JGG1459" s="117"/>
      <c r="JGH1459" s="117"/>
      <c r="JGI1459" s="117"/>
      <c r="JGJ1459" s="117"/>
      <c r="JGK1459" s="117"/>
      <c r="JGL1459" s="117"/>
      <c r="JGM1459" s="117"/>
      <c r="JGN1459" s="117"/>
      <c r="JGO1459" s="117"/>
      <c r="JGP1459" s="117"/>
      <c r="JGQ1459" s="117"/>
      <c r="JGR1459" s="117"/>
      <c r="JGS1459" s="117"/>
      <c r="JGT1459" s="117"/>
      <c r="JGU1459" s="117"/>
      <c r="JGV1459" s="117"/>
      <c r="JGW1459" s="117"/>
      <c r="JGX1459" s="117"/>
      <c r="JGY1459" s="117"/>
      <c r="JGZ1459" s="117"/>
      <c r="JHA1459" s="117"/>
      <c r="JHB1459" s="117"/>
      <c r="JHC1459" s="117"/>
      <c r="JHD1459" s="117"/>
      <c r="JHE1459" s="117"/>
      <c r="JHF1459" s="117"/>
      <c r="JHG1459" s="117"/>
      <c r="JHH1459" s="117"/>
      <c r="JHI1459" s="117"/>
      <c r="JHJ1459" s="117"/>
      <c r="JHK1459" s="117"/>
      <c r="JHL1459" s="117"/>
      <c r="JHM1459" s="117"/>
      <c r="JHN1459" s="117"/>
      <c r="JHO1459" s="117"/>
      <c r="JHP1459" s="117"/>
      <c r="JHQ1459" s="117"/>
      <c r="JHR1459" s="117"/>
      <c r="JHS1459" s="117"/>
      <c r="JHT1459" s="117"/>
      <c r="JHU1459" s="117"/>
      <c r="JHV1459" s="117"/>
      <c r="JHW1459" s="117"/>
      <c r="JHX1459" s="117"/>
      <c r="JHY1459" s="117"/>
      <c r="JHZ1459" s="117"/>
      <c r="JIA1459" s="117"/>
      <c r="JIB1459" s="117"/>
      <c r="JIC1459" s="117"/>
      <c r="JID1459" s="117"/>
      <c r="JIE1459" s="117"/>
      <c r="JIF1459" s="117"/>
      <c r="JIG1459" s="117"/>
      <c r="JIH1459" s="117"/>
      <c r="JII1459" s="117"/>
      <c r="JIJ1459" s="117"/>
      <c r="JIK1459" s="117"/>
      <c r="JIL1459" s="117"/>
      <c r="JIM1459" s="117"/>
      <c r="JIN1459" s="117"/>
      <c r="JIO1459" s="117"/>
      <c r="JIP1459" s="117"/>
      <c r="JIQ1459" s="117"/>
      <c r="JIR1459" s="117"/>
      <c r="JIS1459" s="117"/>
      <c r="JIT1459" s="117"/>
      <c r="JIU1459" s="117"/>
      <c r="JIV1459" s="117"/>
      <c r="JIW1459" s="117"/>
      <c r="JIX1459" s="117"/>
      <c r="JIY1459" s="117"/>
      <c r="JIZ1459" s="117"/>
      <c r="JJA1459" s="117"/>
      <c r="JJB1459" s="117"/>
      <c r="JJC1459" s="117"/>
      <c r="JJD1459" s="117"/>
      <c r="JJE1459" s="117"/>
      <c r="JJF1459" s="117"/>
      <c r="JJG1459" s="117"/>
      <c r="JJH1459" s="117"/>
      <c r="JJI1459" s="117"/>
      <c r="JJJ1459" s="117"/>
      <c r="JJK1459" s="117"/>
      <c r="JJL1459" s="117"/>
      <c r="JJM1459" s="117"/>
      <c r="JJN1459" s="117"/>
      <c r="JJO1459" s="117"/>
      <c r="JJP1459" s="117"/>
      <c r="JJQ1459" s="117"/>
      <c r="JJR1459" s="117"/>
      <c r="JJS1459" s="117"/>
      <c r="JJT1459" s="117"/>
      <c r="JJU1459" s="117"/>
      <c r="JJV1459" s="117"/>
      <c r="JJW1459" s="117"/>
      <c r="JJX1459" s="117"/>
      <c r="JJY1459" s="117"/>
      <c r="JJZ1459" s="117"/>
      <c r="JKA1459" s="117"/>
      <c r="JKB1459" s="117"/>
      <c r="JKC1459" s="117"/>
      <c r="JKD1459" s="117"/>
      <c r="JKE1459" s="117"/>
      <c r="JKF1459" s="117"/>
      <c r="JKG1459" s="117"/>
      <c r="JKH1459" s="117"/>
      <c r="JKI1459" s="117"/>
      <c r="JKJ1459" s="117"/>
      <c r="JKK1459" s="117"/>
      <c r="JKL1459" s="117"/>
      <c r="JKM1459" s="117"/>
      <c r="JKN1459" s="117"/>
      <c r="JKO1459" s="117"/>
      <c r="JKP1459" s="117"/>
      <c r="JKQ1459" s="117"/>
      <c r="JKR1459" s="117"/>
      <c r="JKS1459" s="117"/>
      <c r="JKT1459" s="117"/>
      <c r="JKU1459" s="117"/>
      <c r="JKV1459" s="117"/>
      <c r="JKW1459" s="117"/>
      <c r="JKX1459" s="117"/>
      <c r="JKY1459" s="117"/>
      <c r="JKZ1459" s="117"/>
      <c r="JLA1459" s="117"/>
      <c r="JLB1459" s="117"/>
      <c r="JLC1459" s="117"/>
      <c r="JLD1459" s="117"/>
      <c r="JLE1459" s="117"/>
      <c r="JLF1459" s="117"/>
      <c r="JLG1459" s="117"/>
      <c r="JLH1459" s="117"/>
      <c r="JLI1459" s="117"/>
      <c r="JLJ1459" s="117"/>
      <c r="JLK1459" s="117"/>
      <c r="JLL1459" s="117"/>
      <c r="JLM1459" s="117"/>
      <c r="JLN1459" s="117"/>
      <c r="JLO1459" s="117"/>
      <c r="JLP1459" s="117"/>
      <c r="JLQ1459" s="117"/>
      <c r="JLR1459" s="117"/>
      <c r="JLS1459" s="117"/>
      <c r="JLT1459" s="117"/>
      <c r="JLU1459" s="117"/>
      <c r="JLV1459" s="117"/>
      <c r="JLW1459" s="117"/>
      <c r="JLX1459" s="117"/>
      <c r="JLY1459" s="117"/>
      <c r="JLZ1459" s="117"/>
      <c r="JMA1459" s="117"/>
      <c r="JMB1459" s="117"/>
      <c r="JMC1459" s="117"/>
      <c r="JMD1459" s="117"/>
      <c r="JME1459" s="117"/>
      <c r="JMF1459" s="117"/>
      <c r="JMG1459" s="117"/>
      <c r="JMH1459" s="117"/>
      <c r="JMI1459" s="117"/>
      <c r="JMJ1459" s="117"/>
      <c r="JMK1459" s="117"/>
      <c r="JML1459" s="117"/>
      <c r="JMM1459" s="117"/>
      <c r="JMN1459" s="117"/>
      <c r="JMO1459" s="117"/>
      <c r="JMP1459" s="117"/>
      <c r="JMQ1459" s="117"/>
      <c r="JMR1459" s="117"/>
      <c r="JMS1459" s="117"/>
      <c r="JMT1459" s="117"/>
      <c r="JMU1459" s="117"/>
      <c r="JMV1459" s="117"/>
      <c r="JMW1459" s="117"/>
      <c r="JMX1459" s="117"/>
      <c r="JMY1459" s="117"/>
      <c r="JMZ1459" s="117"/>
      <c r="JNA1459" s="117"/>
      <c r="JNB1459" s="117"/>
      <c r="JNC1459" s="117"/>
      <c r="JND1459" s="117"/>
      <c r="JNE1459" s="117"/>
      <c r="JNF1459" s="117"/>
      <c r="JNG1459" s="117"/>
      <c r="JNH1459" s="117"/>
      <c r="JNI1459" s="117"/>
      <c r="JNJ1459" s="117"/>
      <c r="JNK1459" s="117"/>
      <c r="JNL1459" s="117"/>
      <c r="JNM1459" s="117"/>
      <c r="JNN1459" s="117"/>
      <c r="JNO1459" s="117"/>
      <c r="JNP1459" s="117"/>
      <c r="JNQ1459" s="117"/>
      <c r="JNR1459" s="117"/>
      <c r="JNS1459" s="117"/>
      <c r="JNT1459" s="117"/>
      <c r="JNU1459" s="117"/>
      <c r="JNV1459" s="117"/>
      <c r="JNW1459" s="117"/>
      <c r="JNX1459" s="117"/>
      <c r="JNY1459" s="117"/>
      <c r="JNZ1459" s="117"/>
      <c r="JOA1459" s="117"/>
      <c r="JOB1459" s="117"/>
      <c r="JOC1459" s="117"/>
      <c r="JOD1459" s="117"/>
      <c r="JOE1459" s="117"/>
      <c r="JOF1459" s="117"/>
      <c r="JOG1459" s="117"/>
      <c r="JOH1459" s="117"/>
      <c r="JOI1459" s="117"/>
      <c r="JOJ1459" s="117"/>
      <c r="JOK1459" s="117"/>
      <c r="JOL1459" s="117"/>
      <c r="JOM1459" s="117"/>
      <c r="JON1459" s="117"/>
      <c r="JOO1459" s="117"/>
      <c r="JOP1459" s="117"/>
      <c r="JOQ1459" s="117"/>
      <c r="JOR1459" s="117"/>
      <c r="JOS1459" s="117"/>
      <c r="JOT1459" s="117"/>
      <c r="JOU1459" s="117"/>
      <c r="JOV1459" s="117"/>
      <c r="JOW1459" s="117"/>
      <c r="JOX1459" s="117"/>
      <c r="JOY1459" s="117"/>
      <c r="JOZ1459" s="117"/>
      <c r="JPA1459" s="117"/>
      <c r="JPB1459" s="117"/>
      <c r="JPC1459" s="117"/>
      <c r="JPD1459" s="117"/>
      <c r="JPE1459" s="117"/>
      <c r="JPF1459" s="117"/>
      <c r="JPG1459" s="117"/>
      <c r="JPH1459" s="117"/>
      <c r="JPI1459" s="117"/>
      <c r="JPJ1459" s="117"/>
      <c r="JPK1459" s="117"/>
      <c r="JPL1459" s="117"/>
      <c r="JPM1459" s="117"/>
      <c r="JPN1459" s="117"/>
      <c r="JPO1459" s="117"/>
      <c r="JPP1459" s="117"/>
      <c r="JPQ1459" s="117"/>
      <c r="JPR1459" s="117"/>
      <c r="JPS1459" s="117"/>
      <c r="JPT1459" s="117"/>
      <c r="JPU1459" s="117"/>
      <c r="JPV1459" s="117"/>
      <c r="JPW1459" s="117"/>
      <c r="JPX1459" s="117"/>
      <c r="JPY1459" s="117"/>
      <c r="JPZ1459" s="117"/>
      <c r="JQA1459" s="117"/>
      <c r="JQB1459" s="117"/>
      <c r="JQC1459" s="117"/>
      <c r="JQD1459" s="117"/>
      <c r="JQE1459" s="117"/>
      <c r="JQF1459" s="117"/>
      <c r="JQG1459" s="117"/>
      <c r="JQH1459" s="117"/>
      <c r="JQI1459" s="117"/>
      <c r="JQJ1459" s="117"/>
      <c r="JQK1459" s="117"/>
      <c r="JQL1459" s="117"/>
      <c r="JQM1459" s="117"/>
      <c r="JQN1459" s="117"/>
      <c r="JQO1459" s="117"/>
      <c r="JQP1459" s="117"/>
      <c r="JQQ1459" s="117"/>
      <c r="JQR1459" s="117"/>
      <c r="JQS1459" s="117"/>
      <c r="JQT1459" s="117"/>
      <c r="JQU1459" s="117"/>
      <c r="JQV1459" s="117"/>
      <c r="JQW1459" s="117"/>
      <c r="JQX1459" s="117"/>
      <c r="JQY1459" s="117"/>
      <c r="JQZ1459" s="117"/>
      <c r="JRA1459" s="117"/>
      <c r="JRB1459" s="117"/>
      <c r="JRC1459" s="117"/>
      <c r="JRD1459" s="117"/>
      <c r="JRE1459" s="117"/>
      <c r="JRF1459" s="117"/>
      <c r="JRG1459" s="117"/>
      <c r="JRH1459" s="117"/>
      <c r="JRI1459" s="117"/>
      <c r="JRJ1459" s="117"/>
      <c r="JRK1459" s="117"/>
      <c r="JRL1459" s="117"/>
      <c r="JRM1459" s="117"/>
      <c r="JRN1459" s="117"/>
      <c r="JRO1459" s="117"/>
      <c r="JRP1459" s="117"/>
      <c r="JRQ1459" s="117"/>
      <c r="JRR1459" s="117"/>
      <c r="JRS1459" s="117"/>
      <c r="JRT1459" s="117"/>
      <c r="JRU1459" s="117"/>
      <c r="JRV1459" s="117"/>
      <c r="JRW1459" s="117"/>
      <c r="JRX1459" s="117"/>
      <c r="JRY1459" s="117"/>
      <c r="JRZ1459" s="117"/>
      <c r="JSA1459" s="117"/>
      <c r="JSB1459" s="117"/>
      <c r="JSC1459" s="117"/>
      <c r="JSD1459" s="117"/>
      <c r="JSE1459" s="117"/>
      <c r="JSF1459" s="117"/>
      <c r="JSG1459" s="117"/>
      <c r="JSH1459" s="117"/>
      <c r="JSI1459" s="117"/>
      <c r="JSJ1459" s="117"/>
      <c r="JSK1459" s="117"/>
      <c r="JSL1459" s="117"/>
      <c r="JSM1459" s="117"/>
      <c r="JSN1459" s="117"/>
      <c r="JSO1459" s="117"/>
      <c r="JSP1459" s="117"/>
      <c r="JSQ1459" s="117"/>
      <c r="JSR1459" s="117"/>
      <c r="JSS1459" s="117"/>
      <c r="JST1459" s="117"/>
      <c r="JSU1459" s="117"/>
      <c r="JSV1459" s="117"/>
      <c r="JSW1459" s="117"/>
      <c r="JSX1459" s="117"/>
      <c r="JSY1459" s="117"/>
      <c r="JSZ1459" s="117"/>
      <c r="JTA1459" s="117"/>
      <c r="JTB1459" s="117"/>
      <c r="JTC1459" s="117"/>
      <c r="JTD1459" s="117"/>
      <c r="JTE1459" s="117"/>
      <c r="JTF1459" s="117"/>
      <c r="JTG1459" s="117"/>
      <c r="JTH1459" s="117"/>
      <c r="JTI1459" s="117"/>
      <c r="JTJ1459" s="117"/>
      <c r="JTK1459" s="117"/>
      <c r="JTL1459" s="117"/>
      <c r="JTM1459" s="117"/>
      <c r="JTN1459" s="117"/>
      <c r="JTO1459" s="117"/>
      <c r="JTP1459" s="117"/>
      <c r="JTQ1459" s="117"/>
      <c r="JTR1459" s="117"/>
      <c r="JTS1459" s="117"/>
      <c r="JTT1459" s="117"/>
      <c r="JTU1459" s="117"/>
      <c r="JTV1459" s="117"/>
      <c r="JTW1459" s="117"/>
      <c r="JTX1459" s="117"/>
      <c r="JTY1459" s="117"/>
      <c r="JTZ1459" s="117"/>
      <c r="JUA1459" s="117"/>
      <c r="JUB1459" s="117"/>
      <c r="JUC1459" s="117"/>
      <c r="JUD1459" s="117"/>
      <c r="JUE1459" s="117"/>
      <c r="JUF1459" s="117"/>
      <c r="JUG1459" s="117"/>
      <c r="JUH1459" s="117"/>
      <c r="JUI1459" s="117"/>
      <c r="JUJ1459" s="117"/>
      <c r="JUK1459" s="117"/>
      <c r="JUL1459" s="117"/>
      <c r="JUM1459" s="117"/>
      <c r="JUN1459" s="117"/>
      <c r="JUO1459" s="117"/>
      <c r="JUP1459" s="117"/>
      <c r="JUQ1459" s="117"/>
      <c r="JUR1459" s="117"/>
      <c r="JUS1459" s="117"/>
      <c r="JUT1459" s="117"/>
      <c r="JUU1459" s="117"/>
      <c r="JUV1459" s="117"/>
      <c r="JUW1459" s="117"/>
      <c r="JUX1459" s="117"/>
      <c r="JUY1459" s="117"/>
      <c r="JUZ1459" s="117"/>
      <c r="JVA1459" s="117"/>
      <c r="JVB1459" s="117"/>
      <c r="JVC1459" s="117"/>
      <c r="JVD1459" s="117"/>
      <c r="JVE1459" s="117"/>
      <c r="JVF1459" s="117"/>
      <c r="JVG1459" s="117"/>
      <c r="JVH1459" s="117"/>
      <c r="JVI1459" s="117"/>
      <c r="JVJ1459" s="117"/>
      <c r="JVK1459" s="117"/>
      <c r="JVL1459" s="117"/>
      <c r="JVM1459" s="117"/>
      <c r="JVN1459" s="117"/>
      <c r="JVO1459" s="117"/>
      <c r="JVP1459" s="117"/>
      <c r="JVQ1459" s="117"/>
      <c r="JVR1459" s="117"/>
      <c r="JVS1459" s="117"/>
      <c r="JVT1459" s="117"/>
      <c r="JVU1459" s="117"/>
      <c r="JVV1459" s="117"/>
      <c r="JVW1459" s="117"/>
      <c r="JVX1459" s="117"/>
      <c r="JVY1459" s="117"/>
      <c r="JVZ1459" s="117"/>
      <c r="JWA1459" s="117"/>
      <c r="JWB1459" s="117"/>
      <c r="JWC1459" s="117"/>
      <c r="JWD1459" s="117"/>
      <c r="JWE1459" s="117"/>
      <c r="JWF1459" s="117"/>
      <c r="JWG1459" s="117"/>
      <c r="JWH1459" s="117"/>
      <c r="JWI1459" s="117"/>
      <c r="JWJ1459" s="117"/>
      <c r="JWK1459" s="117"/>
      <c r="JWL1459" s="117"/>
      <c r="JWM1459" s="117"/>
      <c r="JWN1459" s="117"/>
      <c r="JWO1459" s="117"/>
      <c r="JWP1459" s="117"/>
      <c r="JWQ1459" s="117"/>
      <c r="JWR1459" s="117"/>
      <c r="JWS1459" s="117"/>
      <c r="JWT1459" s="117"/>
      <c r="JWU1459" s="117"/>
      <c r="JWV1459" s="117"/>
      <c r="JWW1459" s="117"/>
      <c r="JWX1459" s="117"/>
      <c r="JWY1459" s="117"/>
      <c r="JWZ1459" s="117"/>
      <c r="JXA1459" s="117"/>
      <c r="JXB1459" s="117"/>
      <c r="JXC1459" s="117"/>
      <c r="JXD1459" s="117"/>
      <c r="JXE1459" s="117"/>
      <c r="JXF1459" s="117"/>
      <c r="JXG1459" s="117"/>
      <c r="JXH1459" s="117"/>
      <c r="JXI1459" s="117"/>
      <c r="JXJ1459" s="117"/>
      <c r="JXK1459" s="117"/>
      <c r="JXL1459" s="117"/>
      <c r="JXM1459" s="117"/>
      <c r="JXN1459" s="117"/>
      <c r="JXO1459" s="117"/>
      <c r="JXP1459" s="117"/>
      <c r="JXQ1459" s="117"/>
      <c r="JXR1459" s="117"/>
      <c r="JXS1459" s="117"/>
      <c r="JXT1459" s="117"/>
      <c r="JXU1459" s="117"/>
      <c r="JXV1459" s="117"/>
      <c r="JXW1459" s="117"/>
      <c r="JXX1459" s="117"/>
      <c r="JXY1459" s="117"/>
      <c r="JXZ1459" s="117"/>
      <c r="JYA1459" s="117"/>
      <c r="JYB1459" s="117"/>
      <c r="JYC1459" s="117"/>
      <c r="JYD1459" s="117"/>
      <c r="JYE1459" s="117"/>
      <c r="JYF1459" s="117"/>
      <c r="JYG1459" s="117"/>
      <c r="JYH1459" s="117"/>
      <c r="JYI1459" s="117"/>
      <c r="JYJ1459" s="117"/>
      <c r="JYK1459" s="117"/>
      <c r="JYL1459" s="117"/>
      <c r="JYM1459" s="117"/>
      <c r="JYN1459" s="117"/>
      <c r="JYO1459" s="117"/>
      <c r="JYP1459" s="117"/>
      <c r="JYQ1459" s="117"/>
      <c r="JYR1459" s="117"/>
      <c r="JYS1459" s="117"/>
      <c r="JYT1459" s="117"/>
      <c r="JYU1459" s="117"/>
      <c r="JYV1459" s="117"/>
      <c r="JYW1459" s="117"/>
      <c r="JYX1459" s="117"/>
      <c r="JYY1459" s="117"/>
      <c r="JYZ1459" s="117"/>
      <c r="JZA1459" s="117"/>
      <c r="JZB1459" s="117"/>
      <c r="JZC1459" s="117"/>
      <c r="JZD1459" s="117"/>
      <c r="JZE1459" s="117"/>
      <c r="JZF1459" s="117"/>
      <c r="JZG1459" s="117"/>
      <c r="JZH1459" s="117"/>
      <c r="JZI1459" s="117"/>
      <c r="JZJ1459" s="117"/>
      <c r="JZK1459" s="117"/>
      <c r="JZL1459" s="117"/>
      <c r="JZM1459" s="117"/>
      <c r="JZN1459" s="117"/>
      <c r="JZO1459" s="117"/>
      <c r="JZP1459" s="117"/>
      <c r="JZQ1459" s="117"/>
      <c r="JZR1459" s="117"/>
      <c r="JZS1459" s="117"/>
      <c r="JZT1459" s="117"/>
      <c r="JZU1459" s="117"/>
      <c r="JZV1459" s="117"/>
      <c r="JZW1459" s="117"/>
      <c r="JZX1459" s="117"/>
      <c r="JZY1459" s="117"/>
      <c r="JZZ1459" s="117"/>
      <c r="KAA1459" s="117"/>
      <c r="KAB1459" s="117"/>
      <c r="KAC1459" s="117"/>
      <c r="KAD1459" s="117"/>
      <c r="KAE1459" s="117"/>
      <c r="KAF1459" s="117"/>
      <c r="KAG1459" s="117"/>
      <c r="KAH1459" s="117"/>
      <c r="KAI1459" s="117"/>
      <c r="KAJ1459" s="117"/>
      <c r="KAK1459" s="117"/>
      <c r="KAL1459" s="117"/>
      <c r="KAM1459" s="117"/>
      <c r="KAN1459" s="117"/>
      <c r="KAO1459" s="117"/>
      <c r="KAP1459" s="117"/>
      <c r="KAQ1459" s="117"/>
      <c r="KAR1459" s="117"/>
      <c r="KAS1459" s="117"/>
      <c r="KAT1459" s="117"/>
      <c r="KAU1459" s="117"/>
      <c r="KAV1459" s="117"/>
      <c r="KAW1459" s="117"/>
      <c r="KAX1459" s="117"/>
      <c r="KAY1459" s="117"/>
      <c r="KAZ1459" s="117"/>
      <c r="KBA1459" s="117"/>
      <c r="KBB1459" s="117"/>
      <c r="KBC1459" s="117"/>
      <c r="KBD1459" s="117"/>
      <c r="KBE1459" s="117"/>
      <c r="KBF1459" s="117"/>
      <c r="KBG1459" s="117"/>
      <c r="KBH1459" s="117"/>
      <c r="KBI1459" s="117"/>
      <c r="KBJ1459" s="117"/>
      <c r="KBK1459" s="117"/>
      <c r="KBL1459" s="117"/>
      <c r="KBM1459" s="117"/>
      <c r="KBN1459" s="117"/>
      <c r="KBO1459" s="117"/>
      <c r="KBP1459" s="117"/>
      <c r="KBQ1459" s="117"/>
      <c r="KBR1459" s="117"/>
      <c r="KBS1459" s="117"/>
      <c r="KBT1459" s="117"/>
      <c r="KBU1459" s="117"/>
      <c r="KBV1459" s="117"/>
      <c r="KBW1459" s="117"/>
      <c r="KBX1459" s="117"/>
      <c r="KBY1459" s="117"/>
      <c r="KBZ1459" s="117"/>
      <c r="KCA1459" s="117"/>
      <c r="KCB1459" s="117"/>
      <c r="KCC1459" s="117"/>
      <c r="KCD1459" s="117"/>
      <c r="KCE1459" s="117"/>
      <c r="KCF1459" s="117"/>
      <c r="KCG1459" s="117"/>
      <c r="KCH1459" s="117"/>
      <c r="KCI1459" s="117"/>
      <c r="KCJ1459" s="117"/>
      <c r="KCK1459" s="117"/>
      <c r="KCL1459" s="117"/>
      <c r="KCM1459" s="117"/>
      <c r="KCN1459" s="117"/>
      <c r="KCO1459" s="117"/>
      <c r="KCP1459" s="117"/>
      <c r="KCQ1459" s="117"/>
      <c r="KCR1459" s="117"/>
      <c r="KCS1459" s="117"/>
      <c r="KCT1459" s="117"/>
      <c r="KCU1459" s="117"/>
      <c r="KCV1459" s="117"/>
      <c r="KCW1459" s="117"/>
      <c r="KCX1459" s="117"/>
      <c r="KCY1459" s="117"/>
      <c r="KCZ1459" s="117"/>
      <c r="KDA1459" s="117"/>
      <c r="KDB1459" s="117"/>
      <c r="KDC1459" s="117"/>
      <c r="KDD1459" s="117"/>
      <c r="KDE1459" s="117"/>
      <c r="KDF1459" s="117"/>
      <c r="KDG1459" s="117"/>
      <c r="KDH1459" s="117"/>
      <c r="KDI1459" s="117"/>
      <c r="KDJ1459" s="117"/>
      <c r="KDK1459" s="117"/>
      <c r="KDL1459" s="117"/>
      <c r="KDM1459" s="117"/>
      <c r="KDN1459" s="117"/>
      <c r="KDO1459" s="117"/>
      <c r="KDP1459" s="117"/>
      <c r="KDQ1459" s="117"/>
      <c r="KDR1459" s="117"/>
      <c r="KDS1459" s="117"/>
      <c r="KDT1459" s="117"/>
      <c r="KDU1459" s="117"/>
      <c r="KDV1459" s="117"/>
      <c r="KDW1459" s="117"/>
      <c r="KDX1459" s="117"/>
      <c r="KDY1459" s="117"/>
      <c r="KDZ1459" s="117"/>
      <c r="KEA1459" s="117"/>
      <c r="KEB1459" s="117"/>
      <c r="KEC1459" s="117"/>
      <c r="KED1459" s="117"/>
      <c r="KEE1459" s="117"/>
      <c r="KEF1459" s="117"/>
      <c r="KEG1459" s="117"/>
      <c r="KEH1459" s="117"/>
      <c r="KEI1459" s="117"/>
      <c r="KEJ1459" s="117"/>
      <c r="KEK1459" s="117"/>
      <c r="KEL1459" s="117"/>
      <c r="KEM1459" s="117"/>
      <c r="KEN1459" s="117"/>
      <c r="KEO1459" s="117"/>
      <c r="KEP1459" s="117"/>
      <c r="KEQ1459" s="117"/>
      <c r="KER1459" s="117"/>
      <c r="KES1459" s="117"/>
      <c r="KET1459" s="117"/>
      <c r="KEU1459" s="117"/>
      <c r="KEV1459" s="117"/>
      <c r="KEW1459" s="117"/>
      <c r="KEX1459" s="117"/>
      <c r="KEY1459" s="117"/>
      <c r="KEZ1459" s="117"/>
      <c r="KFA1459" s="117"/>
      <c r="KFB1459" s="117"/>
      <c r="KFC1459" s="117"/>
      <c r="KFD1459" s="117"/>
      <c r="KFE1459" s="117"/>
      <c r="KFF1459" s="117"/>
      <c r="KFG1459" s="117"/>
      <c r="KFH1459" s="117"/>
      <c r="KFI1459" s="117"/>
      <c r="KFJ1459" s="117"/>
      <c r="KFK1459" s="117"/>
      <c r="KFL1459" s="117"/>
      <c r="KFM1459" s="117"/>
      <c r="KFN1459" s="117"/>
      <c r="KFO1459" s="117"/>
      <c r="KFP1459" s="117"/>
      <c r="KFQ1459" s="117"/>
      <c r="KFR1459" s="117"/>
      <c r="KFS1459" s="117"/>
      <c r="KFT1459" s="117"/>
      <c r="KFU1459" s="117"/>
      <c r="KFV1459" s="117"/>
      <c r="KFW1459" s="117"/>
      <c r="KFX1459" s="117"/>
      <c r="KFY1459" s="117"/>
      <c r="KFZ1459" s="117"/>
      <c r="KGA1459" s="117"/>
      <c r="KGB1459" s="117"/>
      <c r="KGC1459" s="117"/>
      <c r="KGD1459" s="117"/>
      <c r="KGE1459" s="117"/>
      <c r="KGF1459" s="117"/>
      <c r="KGG1459" s="117"/>
      <c r="KGH1459" s="117"/>
      <c r="KGI1459" s="117"/>
      <c r="KGJ1459" s="117"/>
      <c r="KGK1459" s="117"/>
      <c r="KGL1459" s="117"/>
      <c r="KGM1459" s="117"/>
      <c r="KGN1459" s="117"/>
      <c r="KGO1459" s="117"/>
      <c r="KGP1459" s="117"/>
      <c r="KGQ1459" s="117"/>
      <c r="KGR1459" s="117"/>
      <c r="KGS1459" s="117"/>
      <c r="KGT1459" s="117"/>
      <c r="KGU1459" s="117"/>
      <c r="KGV1459" s="117"/>
      <c r="KGW1459" s="117"/>
      <c r="KGX1459" s="117"/>
      <c r="KGY1459" s="117"/>
      <c r="KGZ1459" s="117"/>
      <c r="KHA1459" s="117"/>
      <c r="KHB1459" s="117"/>
      <c r="KHC1459" s="117"/>
      <c r="KHD1459" s="117"/>
      <c r="KHE1459" s="117"/>
      <c r="KHF1459" s="117"/>
      <c r="KHG1459" s="117"/>
      <c r="KHH1459" s="117"/>
      <c r="KHI1459" s="117"/>
      <c r="KHJ1459" s="117"/>
      <c r="KHK1459" s="117"/>
      <c r="KHL1459" s="117"/>
      <c r="KHM1459" s="117"/>
      <c r="KHN1459" s="117"/>
      <c r="KHO1459" s="117"/>
      <c r="KHP1459" s="117"/>
      <c r="KHQ1459" s="117"/>
      <c r="KHR1459" s="117"/>
      <c r="KHS1459" s="117"/>
      <c r="KHT1459" s="117"/>
      <c r="KHU1459" s="117"/>
      <c r="KHV1459" s="117"/>
      <c r="KHW1459" s="117"/>
      <c r="KHX1459" s="117"/>
      <c r="KHY1459" s="117"/>
      <c r="KHZ1459" s="117"/>
      <c r="KIA1459" s="117"/>
      <c r="KIB1459" s="117"/>
      <c r="KIC1459" s="117"/>
      <c r="KID1459" s="117"/>
      <c r="KIE1459" s="117"/>
      <c r="KIF1459" s="117"/>
      <c r="KIG1459" s="117"/>
      <c r="KIH1459" s="117"/>
      <c r="KII1459" s="117"/>
      <c r="KIJ1459" s="117"/>
      <c r="KIK1459" s="117"/>
      <c r="KIL1459" s="117"/>
      <c r="KIM1459" s="117"/>
      <c r="KIN1459" s="117"/>
      <c r="KIO1459" s="117"/>
      <c r="KIP1459" s="117"/>
      <c r="KIQ1459" s="117"/>
      <c r="KIR1459" s="117"/>
      <c r="KIS1459" s="117"/>
      <c r="KIT1459" s="117"/>
      <c r="KIU1459" s="117"/>
      <c r="KIV1459" s="117"/>
      <c r="KIW1459" s="117"/>
      <c r="KIX1459" s="117"/>
      <c r="KIY1459" s="117"/>
      <c r="KIZ1459" s="117"/>
      <c r="KJA1459" s="117"/>
      <c r="KJB1459" s="117"/>
      <c r="KJC1459" s="117"/>
      <c r="KJD1459" s="117"/>
      <c r="KJE1459" s="117"/>
      <c r="KJF1459" s="117"/>
      <c r="KJG1459" s="117"/>
      <c r="KJH1459" s="117"/>
      <c r="KJI1459" s="117"/>
      <c r="KJJ1459" s="117"/>
      <c r="KJK1459" s="117"/>
      <c r="KJL1459" s="117"/>
      <c r="KJM1459" s="117"/>
      <c r="KJN1459" s="117"/>
      <c r="KJO1459" s="117"/>
      <c r="KJP1459" s="117"/>
      <c r="KJQ1459" s="117"/>
      <c r="KJR1459" s="117"/>
      <c r="KJS1459" s="117"/>
      <c r="KJT1459" s="117"/>
      <c r="KJU1459" s="117"/>
      <c r="KJV1459" s="117"/>
      <c r="KJW1459" s="117"/>
      <c r="KJX1459" s="117"/>
      <c r="KJY1459" s="117"/>
      <c r="KJZ1459" s="117"/>
      <c r="KKA1459" s="117"/>
      <c r="KKB1459" s="117"/>
      <c r="KKC1459" s="117"/>
      <c r="KKD1459" s="117"/>
      <c r="KKE1459" s="117"/>
      <c r="KKF1459" s="117"/>
      <c r="KKG1459" s="117"/>
      <c r="KKH1459" s="117"/>
      <c r="KKI1459" s="117"/>
      <c r="KKJ1459" s="117"/>
      <c r="KKK1459" s="117"/>
      <c r="KKL1459" s="117"/>
      <c r="KKM1459" s="117"/>
      <c r="KKN1459" s="117"/>
      <c r="KKO1459" s="117"/>
      <c r="KKP1459" s="117"/>
      <c r="KKQ1459" s="117"/>
      <c r="KKR1459" s="117"/>
      <c r="KKS1459" s="117"/>
      <c r="KKT1459" s="117"/>
      <c r="KKU1459" s="117"/>
      <c r="KKV1459" s="117"/>
      <c r="KKW1459" s="117"/>
      <c r="KKX1459" s="117"/>
      <c r="KKY1459" s="117"/>
      <c r="KKZ1459" s="117"/>
      <c r="KLA1459" s="117"/>
      <c r="KLB1459" s="117"/>
      <c r="KLC1459" s="117"/>
      <c r="KLD1459" s="117"/>
      <c r="KLE1459" s="117"/>
      <c r="KLF1459" s="117"/>
      <c r="KLG1459" s="117"/>
      <c r="KLH1459" s="117"/>
      <c r="KLI1459" s="117"/>
      <c r="KLJ1459" s="117"/>
      <c r="KLK1459" s="117"/>
      <c r="KLL1459" s="117"/>
      <c r="KLM1459" s="117"/>
      <c r="KLN1459" s="117"/>
      <c r="KLO1459" s="117"/>
      <c r="KLP1459" s="117"/>
      <c r="KLQ1459" s="117"/>
      <c r="KLR1459" s="117"/>
      <c r="KLS1459" s="117"/>
      <c r="KLT1459" s="117"/>
      <c r="KLU1459" s="117"/>
      <c r="KLV1459" s="117"/>
      <c r="KLW1459" s="117"/>
      <c r="KLX1459" s="117"/>
      <c r="KLY1459" s="117"/>
      <c r="KLZ1459" s="117"/>
      <c r="KMA1459" s="117"/>
      <c r="KMB1459" s="117"/>
      <c r="KMC1459" s="117"/>
      <c r="KMD1459" s="117"/>
      <c r="KME1459" s="117"/>
      <c r="KMF1459" s="117"/>
      <c r="KMG1459" s="117"/>
      <c r="KMH1459" s="117"/>
      <c r="KMI1459" s="117"/>
      <c r="KMJ1459" s="117"/>
      <c r="KMK1459" s="117"/>
      <c r="KML1459" s="117"/>
      <c r="KMM1459" s="117"/>
      <c r="KMN1459" s="117"/>
      <c r="KMO1459" s="117"/>
      <c r="KMP1459" s="117"/>
      <c r="KMQ1459" s="117"/>
      <c r="KMR1459" s="117"/>
      <c r="KMS1459" s="117"/>
      <c r="KMT1459" s="117"/>
      <c r="KMU1459" s="117"/>
      <c r="KMV1459" s="117"/>
      <c r="KMW1459" s="117"/>
      <c r="KMX1459" s="117"/>
      <c r="KMY1459" s="117"/>
      <c r="KMZ1459" s="117"/>
      <c r="KNA1459" s="117"/>
      <c r="KNB1459" s="117"/>
      <c r="KNC1459" s="117"/>
      <c r="KND1459" s="117"/>
      <c r="KNE1459" s="117"/>
      <c r="KNF1459" s="117"/>
      <c r="KNG1459" s="117"/>
      <c r="KNH1459" s="117"/>
      <c r="KNI1459" s="117"/>
      <c r="KNJ1459" s="117"/>
      <c r="KNK1459" s="117"/>
      <c r="KNL1459" s="117"/>
      <c r="KNM1459" s="117"/>
      <c r="KNN1459" s="117"/>
      <c r="KNO1459" s="117"/>
      <c r="KNP1459" s="117"/>
      <c r="KNQ1459" s="117"/>
      <c r="KNR1459" s="117"/>
      <c r="KNS1459" s="117"/>
      <c r="KNT1459" s="117"/>
      <c r="KNU1459" s="117"/>
      <c r="KNV1459" s="117"/>
      <c r="KNW1459" s="117"/>
      <c r="KNX1459" s="117"/>
      <c r="KNY1459" s="117"/>
      <c r="KNZ1459" s="117"/>
      <c r="KOA1459" s="117"/>
      <c r="KOB1459" s="117"/>
      <c r="KOC1459" s="117"/>
      <c r="KOD1459" s="117"/>
      <c r="KOE1459" s="117"/>
      <c r="KOF1459" s="117"/>
      <c r="KOG1459" s="117"/>
      <c r="KOH1459" s="117"/>
      <c r="KOI1459" s="117"/>
      <c r="KOJ1459" s="117"/>
      <c r="KOK1459" s="117"/>
      <c r="KOL1459" s="117"/>
      <c r="KOM1459" s="117"/>
      <c r="KON1459" s="117"/>
      <c r="KOO1459" s="117"/>
      <c r="KOP1459" s="117"/>
      <c r="KOQ1459" s="117"/>
      <c r="KOR1459" s="117"/>
      <c r="KOS1459" s="117"/>
      <c r="KOT1459" s="117"/>
      <c r="KOU1459" s="117"/>
      <c r="KOV1459" s="117"/>
      <c r="KOW1459" s="117"/>
      <c r="KOX1459" s="117"/>
      <c r="KOY1459" s="117"/>
      <c r="KOZ1459" s="117"/>
      <c r="KPA1459" s="117"/>
      <c r="KPB1459" s="117"/>
      <c r="KPC1459" s="117"/>
      <c r="KPD1459" s="117"/>
      <c r="KPE1459" s="117"/>
      <c r="KPF1459" s="117"/>
      <c r="KPG1459" s="117"/>
      <c r="KPH1459" s="117"/>
      <c r="KPI1459" s="117"/>
      <c r="KPJ1459" s="117"/>
      <c r="KPK1459" s="117"/>
      <c r="KPL1459" s="117"/>
      <c r="KPM1459" s="117"/>
      <c r="KPN1459" s="117"/>
      <c r="KPO1459" s="117"/>
      <c r="KPP1459" s="117"/>
      <c r="KPQ1459" s="117"/>
      <c r="KPR1459" s="117"/>
      <c r="KPS1459" s="117"/>
      <c r="KPT1459" s="117"/>
      <c r="KPU1459" s="117"/>
      <c r="KPV1459" s="117"/>
      <c r="KPW1459" s="117"/>
      <c r="KPX1459" s="117"/>
      <c r="KPY1459" s="117"/>
      <c r="KPZ1459" s="117"/>
      <c r="KQA1459" s="117"/>
      <c r="KQB1459" s="117"/>
      <c r="KQC1459" s="117"/>
      <c r="KQD1459" s="117"/>
      <c r="KQE1459" s="117"/>
      <c r="KQF1459" s="117"/>
      <c r="KQG1459" s="117"/>
      <c r="KQH1459" s="117"/>
      <c r="KQI1459" s="117"/>
      <c r="KQJ1459" s="117"/>
      <c r="KQK1459" s="117"/>
      <c r="KQL1459" s="117"/>
      <c r="KQM1459" s="117"/>
      <c r="KQN1459" s="117"/>
      <c r="KQO1459" s="117"/>
      <c r="KQP1459" s="117"/>
      <c r="KQQ1459" s="117"/>
      <c r="KQR1459" s="117"/>
      <c r="KQS1459" s="117"/>
      <c r="KQT1459" s="117"/>
      <c r="KQU1459" s="117"/>
      <c r="KQV1459" s="117"/>
      <c r="KQW1459" s="117"/>
      <c r="KQX1459" s="117"/>
      <c r="KQY1459" s="117"/>
      <c r="KQZ1459" s="117"/>
      <c r="KRA1459" s="117"/>
      <c r="KRB1459" s="117"/>
      <c r="KRC1459" s="117"/>
      <c r="KRD1459" s="117"/>
      <c r="KRE1459" s="117"/>
      <c r="KRF1459" s="117"/>
      <c r="KRG1459" s="117"/>
      <c r="KRH1459" s="117"/>
      <c r="KRI1459" s="117"/>
      <c r="KRJ1459" s="117"/>
      <c r="KRK1459" s="117"/>
      <c r="KRL1459" s="117"/>
      <c r="KRM1459" s="117"/>
      <c r="KRN1459" s="117"/>
      <c r="KRO1459" s="117"/>
      <c r="KRP1459" s="117"/>
      <c r="KRQ1459" s="117"/>
      <c r="KRR1459" s="117"/>
      <c r="KRS1459" s="117"/>
      <c r="KRT1459" s="117"/>
      <c r="KRU1459" s="117"/>
      <c r="KRV1459" s="117"/>
      <c r="KRW1459" s="117"/>
      <c r="KRX1459" s="117"/>
      <c r="KRY1459" s="117"/>
      <c r="KRZ1459" s="117"/>
      <c r="KSA1459" s="117"/>
      <c r="KSB1459" s="117"/>
      <c r="KSC1459" s="117"/>
      <c r="KSD1459" s="117"/>
      <c r="KSE1459" s="117"/>
      <c r="KSF1459" s="117"/>
      <c r="KSG1459" s="117"/>
      <c r="KSH1459" s="117"/>
      <c r="KSI1459" s="117"/>
      <c r="KSJ1459" s="117"/>
      <c r="KSK1459" s="117"/>
      <c r="KSL1459" s="117"/>
      <c r="KSM1459" s="117"/>
      <c r="KSN1459" s="117"/>
      <c r="KSO1459" s="117"/>
      <c r="KSP1459" s="117"/>
      <c r="KSQ1459" s="117"/>
      <c r="KSR1459" s="117"/>
      <c r="KSS1459" s="117"/>
      <c r="KST1459" s="117"/>
      <c r="KSU1459" s="117"/>
      <c r="KSV1459" s="117"/>
      <c r="KSW1459" s="117"/>
      <c r="KSX1459" s="117"/>
      <c r="KSY1459" s="117"/>
      <c r="KSZ1459" s="117"/>
      <c r="KTA1459" s="117"/>
      <c r="KTB1459" s="117"/>
      <c r="KTC1459" s="117"/>
      <c r="KTD1459" s="117"/>
      <c r="KTE1459" s="117"/>
      <c r="KTF1459" s="117"/>
      <c r="KTG1459" s="117"/>
      <c r="KTH1459" s="117"/>
      <c r="KTI1459" s="117"/>
      <c r="KTJ1459" s="117"/>
      <c r="KTK1459" s="117"/>
      <c r="KTL1459" s="117"/>
      <c r="KTM1459" s="117"/>
      <c r="KTN1459" s="117"/>
      <c r="KTO1459" s="117"/>
      <c r="KTP1459" s="117"/>
      <c r="KTQ1459" s="117"/>
      <c r="KTR1459" s="117"/>
      <c r="KTS1459" s="117"/>
      <c r="KTT1459" s="117"/>
      <c r="KTU1459" s="117"/>
      <c r="KTV1459" s="117"/>
      <c r="KTW1459" s="117"/>
      <c r="KTX1459" s="117"/>
      <c r="KTY1459" s="117"/>
      <c r="KTZ1459" s="117"/>
      <c r="KUA1459" s="117"/>
      <c r="KUB1459" s="117"/>
      <c r="KUC1459" s="117"/>
      <c r="KUD1459" s="117"/>
      <c r="KUE1459" s="117"/>
      <c r="KUF1459" s="117"/>
      <c r="KUG1459" s="117"/>
      <c r="KUH1459" s="117"/>
      <c r="KUI1459" s="117"/>
      <c r="KUJ1459" s="117"/>
      <c r="KUK1459" s="117"/>
      <c r="KUL1459" s="117"/>
      <c r="KUM1459" s="117"/>
      <c r="KUN1459" s="117"/>
      <c r="KUO1459" s="117"/>
      <c r="KUP1459" s="117"/>
      <c r="KUQ1459" s="117"/>
      <c r="KUR1459" s="117"/>
      <c r="KUS1459" s="117"/>
      <c r="KUT1459" s="117"/>
      <c r="KUU1459" s="117"/>
      <c r="KUV1459" s="117"/>
      <c r="KUW1459" s="117"/>
      <c r="KUX1459" s="117"/>
      <c r="KUY1459" s="117"/>
      <c r="KUZ1459" s="117"/>
      <c r="KVA1459" s="117"/>
      <c r="KVB1459" s="117"/>
      <c r="KVC1459" s="117"/>
      <c r="KVD1459" s="117"/>
      <c r="KVE1459" s="117"/>
      <c r="KVF1459" s="117"/>
      <c r="KVG1459" s="117"/>
      <c r="KVH1459" s="117"/>
      <c r="KVI1459" s="117"/>
      <c r="KVJ1459" s="117"/>
      <c r="KVK1459" s="117"/>
      <c r="KVL1459" s="117"/>
      <c r="KVM1459" s="117"/>
      <c r="KVN1459" s="117"/>
      <c r="KVO1459" s="117"/>
      <c r="KVP1459" s="117"/>
      <c r="KVQ1459" s="117"/>
      <c r="KVR1459" s="117"/>
      <c r="KVS1459" s="117"/>
      <c r="KVT1459" s="117"/>
      <c r="KVU1459" s="117"/>
      <c r="KVV1459" s="117"/>
      <c r="KVW1459" s="117"/>
      <c r="KVX1459" s="117"/>
      <c r="KVY1459" s="117"/>
      <c r="KVZ1459" s="117"/>
      <c r="KWA1459" s="117"/>
      <c r="KWB1459" s="117"/>
      <c r="KWC1459" s="117"/>
      <c r="KWD1459" s="117"/>
      <c r="KWE1459" s="117"/>
      <c r="KWF1459" s="117"/>
      <c r="KWG1459" s="117"/>
      <c r="KWH1459" s="117"/>
      <c r="KWI1459" s="117"/>
      <c r="KWJ1459" s="117"/>
      <c r="KWK1459" s="117"/>
      <c r="KWL1459" s="117"/>
      <c r="KWM1459" s="117"/>
      <c r="KWN1459" s="117"/>
      <c r="KWO1459" s="117"/>
      <c r="KWP1459" s="117"/>
      <c r="KWQ1459" s="117"/>
      <c r="KWR1459" s="117"/>
      <c r="KWS1459" s="117"/>
      <c r="KWT1459" s="117"/>
      <c r="KWU1459" s="117"/>
      <c r="KWV1459" s="117"/>
      <c r="KWW1459" s="117"/>
      <c r="KWX1459" s="117"/>
      <c r="KWY1459" s="117"/>
      <c r="KWZ1459" s="117"/>
      <c r="KXA1459" s="117"/>
      <c r="KXB1459" s="117"/>
      <c r="KXC1459" s="117"/>
      <c r="KXD1459" s="117"/>
      <c r="KXE1459" s="117"/>
      <c r="KXF1459" s="117"/>
      <c r="KXG1459" s="117"/>
      <c r="KXH1459" s="117"/>
      <c r="KXI1459" s="117"/>
      <c r="KXJ1459" s="117"/>
      <c r="KXK1459" s="117"/>
      <c r="KXL1459" s="117"/>
      <c r="KXM1459" s="117"/>
      <c r="KXN1459" s="117"/>
      <c r="KXO1459" s="117"/>
      <c r="KXP1459" s="117"/>
      <c r="KXQ1459" s="117"/>
      <c r="KXR1459" s="117"/>
      <c r="KXS1459" s="117"/>
      <c r="KXT1459" s="117"/>
      <c r="KXU1459" s="117"/>
      <c r="KXV1459" s="117"/>
      <c r="KXW1459" s="117"/>
      <c r="KXX1459" s="117"/>
      <c r="KXY1459" s="117"/>
      <c r="KXZ1459" s="117"/>
      <c r="KYA1459" s="117"/>
      <c r="KYB1459" s="117"/>
      <c r="KYC1459" s="117"/>
      <c r="KYD1459" s="117"/>
      <c r="KYE1459" s="117"/>
      <c r="KYF1459" s="117"/>
      <c r="KYG1459" s="117"/>
      <c r="KYH1459" s="117"/>
      <c r="KYI1459" s="117"/>
      <c r="KYJ1459" s="117"/>
      <c r="KYK1459" s="117"/>
      <c r="KYL1459" s="117"/>
      <c r="KYM1459" s="117"/>
      <c r="KYN1459" s="117"/>
      <c r="KYO1459" s="117"/>
      <c r="KYP1459" s="117"/>
      <c r="KYQ1459" s="117"/>
      <c r="KYR1459" s="117"/>
      <c r="KYS1459" s="117"/>
      <c r="KYT1459" s="117"/>
      <c r="KYU1459" s="117"/>
      <c r="KYV1459" s="117"/>
      <c r="KYW1459" s="117"/>
      <c r="KYX1459" s="117"/>
      <c r="KYY1459" s="117"/>
      <c r="KYZ1459" s="117"/>
      <c r="KZA1459" s="117"/>
      <c r="KZB1459" s="117"/>
      <c r="KZC1459" s="117"/>
      <c r="KZD1459" s="117"/>
      <c r="KZE1459" s="117"/>
      <c r="KZF1459" s="117"/>
      <c r="KZG1459" s="117"/>
      <c r="KZH1459" s="117"/>
      <c r="KZI1459" s="117"/>
      <c r="KZJ1459" s="117"/>
      <c r="KZK1459" s="117"/>
      <c r="KZL1459" s="117"/>
      <c r="KZM1459" s="117"/>
      <c r="KZN1459" s="117"/>
      <c r="KZO1459" s="117"/>
      <c r="KZP1459" s="117"/>
      <c r="KZQ1459" s="117"/>
      <c r="KZR1459" s="117"/>
      <c r="KZS1459" s="117"/>
      <c r="KZT1459" s="117"/>
      <c r="KZU1459" s="117"/>
      <c r="KZV1459" s="117"/>
      <c r="KZW1459" s="117"/>
      <c r="KZX1459" s="117"/>
      <c r="KZY1459" s="117"/>
      <c r="KZZ1459" s="117"/>
      <c r="LAA1459" s="117"/>
      <c r="LAB1459" s="117"/>
      <c r="LAC1459" s="117"/>
      <c r="LAD1459" s="117"/>
      <c r="LAE1459" s="117"/>
      <c r="LAF1459" s="117"/>
      <c r="LAG1459" s="117"/>
      <c r="LAH1459" s="117"/>
      <c r="LAI1459" s="117"/>
      <c r="LAJ1459" s="117"/>
      <c r="LAK1459" s="117"/>
      <c r="LAL1459" s="117"/>
      <c r="LAM1459" s="117"/>
      <c r="LAN1459" s="117"/>
      <c r="LAO1459" s="117"/>
      <c r="LAP1459" s="117"/>
      <c r="LAQ1459" s="117"/>
      <c r="LAR1459" s="117"/>
      <c r="LAS1459" s="117"/>
      <c r="LAT1459" s="117"/>
      <c r="LAU1459" s="117"/>
      <c r="LAV1459" s="117"/>
      <c r="LAW1459" s="117"/>
      <c r="LAX1459" s="117"/>
      <c r="LAY1459" s="117"/>
      <c r="LAZ1459" s="117"/>
      <c r="LBA1459" s="117"/>
      <c r="LBB1459" s="117"/>
      <c r="LBC1459" s="117"/>
      <c r="LBD1459" s="117"/>
      <c r="LBE1459" s="117"/>
      <c r="LBF1459" s="117"/>
      <c r="LBG1459" s="117"/>
      <c r="LBH1459" s="117"/>
      <c r="LBI1459" s="117"/>
      <c r="LBJ1459" s="117"/>
      <c r="LBK1459" s="117"/>
      <c r="LBL1459" s="117"/>
      <c r="LBM1459" s="117"/>
      <c r="LBN1459" s="117"/>
      <c r="LBO1459" s="117"/>
      <c r="LBP1459" s="117"/>
      <c r="LBQ1459" s="117"/>
      <c r="LBR1459" s="117"/>
      <c r="LBS1459" s="117"/>
      <c r="LBT1459" s="117"/>
      <c r="LBU1459" s="117"/>
      <c r="LBV1459" s="117"/>
      <c r="LBW1459" s="117"/>
      <c r="LBX1459" s="117"/>
      <c r="LBY1459" s="117"/>
      <c r="LBZ1459" s="117"/>
      <c r="LCA1459" s="117"/>
      <c r="LCB1459" s="117"/>
      <c r="LCC1459" s="117"/>
      <c r="LCD1459" s="117"/>
      <c r="LCE1459" s="117"/>
      <c r="LCF1459" s="117"/>
      <c r="LCG1459" s="117"/>
      <c r="LCH1459" s="117"/>
      <c r="LCI1459" s="117"/>
      <c r="LCJ1459" s="117"/>
      <c r="LCK1459" s="117"/>
      <c r="LCL1459" s="117"/>
      <c r="LCM1459" s="117"/>
      <c r="LCN1459" s="117"/>
      <c r="LCO1459" s="117"/>
      <c r="LCP1459" s="117"/>
      <c r="LCQ1459" s="117"/>
      <c r="LCR1459" s="117"/>
      <c r="LCS1459" s="117"/>
      <c r="LCT1459" s="117"/>
      <c r="LCU1459" s="117"/>
      <c r="LCV1459" s="117"/>
      <c r="LCW1459" s="117"/>
      <c r="LCX1459" s="117"/>
      <c r="LCY1459" s="117"/>
      <c r="LCZ1459" s="117"/>
      <c r="LDA1459" s="117"/>
      <c r="LDB1459" s="117"/>
      <c r="LDC1459" s="117"/>
      <c r="LDD1459" s="117"/>
      <c r="LDE1459" s="117"/>
      <c r="LDF1459" s="117"/>
      <c r="LDG1459" s="117"/>
      <c r="LDH1459" s="117"/>
      <c r="LDI1459" s="117"/>
      <c r="LDJ1459" s="117"/>
      <c r="LDK1459" s="117"/>
      <c r="LDL1459" s="117"/>
      <c r="LDM1459" s="117"/>
      <c r="LDN1459" s="117"/>
      <c r="LDO1459" s="117"/>
      <c r="LDP1459" s="117"/>
      <c r="LDQ1459" s="117"/>
      <c r="LDR1459" s="117"/>
      <c r="LDS1459" s="117"/>
      <c r="LDT1459" s="117"/>
      <c r="LDU1459" s="117"/>
      <c r="LDV1459" s="117"/>
      <c r="LDW1459" s="117"/>
      <c r="LDX1459" s="117"/>
      <c r="LDY1459" s="117"/>
      <c r="LDZ1459" s="117"/>
      <c r="LEA1459" s="117"/>
      <c r="LEB1459" s="117"/>
      <c r="LEC1459" s="117"/>
      <c r="LED1459" s="117"/>
      <c r="LEE1459" s="117"/>
      <c r="LEF1459" s="117"/>
      <c r="LEG1459" s="117"/>
      <c r="LEH1459" s="117"/>
      <c r="LEI1459" s="117"/>
      <c r="LEJ1459" s="117"/>
      <c r="LEK1459" s="117"/>
      <c r="LEL1459" s="117"/>
      <c r="LEM1459" s="117"/>
      <c r="LEN1459" s="117"/>
      <c r="LEO1459" s="117"/>
      <c r="LEP1459" s="117"/>
      <c r="LEQ1459" s="117"/>
      <c r="LER1459" s="117"/>
      <c r="LES1459" s="117"/>
      <c r="LET1459" s="117"/>
      <c r="LEU1459" s="117"/>
      <c r="LEV1459" s="117"/>
      <c r="LEW1459" s="117"/>
      <c r="LEX1459" s="117"/>
      <c r="LEY1459" s="117"/>
      <c r="LEZ1459" s="117"/>
      <c r="LFA1459" s="117"/>
      <c r="LFB1459" s="117"/>
      <c r="LFC1459" s="117"/>
      <c r="LFD1459" s="117"/>
      <c r="LFE1459" s="117"/>
      <c r="LFF1459" s="117"/>
      <c r="LFG1459" s="117"/>
      <c r="LFH1459" s="117"/>
      <c r="LFI1459" s="117"/>
      <c r="LFJ1459" s="117"/>
      <c r="LFK1459" s="117"/>
      <c r="LFL1459" s="117"/>
      <c r="LFM1459" s="117"/>
      <c r="LFN1459" s="117"/>
      <c r="LFO1459" s="117"/>
      <c r="LFP1459" s="117"/>
      <c r="LFQ1459" s="117"/>
      <c r="LFR1459" s="117"/>
      <c r="LFS1459" s="117"/>
      <c r="LFT1459" s="117"/>
      <c r="LFU1459" s="117"/>
      <c r="LFV1459" s="117"/>
      <c r="LFW1459" s="117"/>
      <c r="LFX1459" s="117"/>
      <c r="LFY1459" s="117"/>
      <c r="LFZ1459" s="117"/>
      <c r="LGA1459" s="117"/>
      <c r="LGB1459" s="117"/>
      <c r="LGC1459" s="117"/>
      <c r="LGD1459" s="117"/>
      <c r="LGE1459" s="117"/>
      <c r="LGF1459" s="117"/>
      <c r="LGG1459" s="117"/>
      <c r="LGH1459" s="117"/>
      <c r="LGI1459" s="117"/>
      <c r="LGJ1459" s="117"/>
      <c r="LGK1459" s="117"/>
      <c r="LGL1459" s="117"/>
      <c r="LGM1459" s="117"/>
      <c r="LGN1459" s="117"/>
      <c r="LGO1459" s="117"/>
      <c r="LGP1459" s="117"/>
      <c r="LGQ1459" s="117"/>
      <c r="LGR1459" s="117"/>
      <c r="LGS1459" s="117"/>
      <c r="LGT1459" s="117"/>
      <c r="LGU1459" s="117"/>
      <c r="LGV1459" s="117"/>
      <c r="LGW1459" s="117"/>
      <c r="LGX1459" s="117"/>
      <c r="LGY1459" s="117"/>
      <c r="LGZ1459" s="117"/>
      <c r="LHA1459" s="117"/>
      <c r="LHB1459" s="117"/>
      <c r="LHC1459" s="117"/>
      <c r="LHD1459" s="117"/>
      <c r="LHE1459" s="117"/>
      <c r="LHF1459" s="117"/>
      <c r="LHG1459" s="117"/>
      <c r="LHH1459" s="117"/>
      <c r="LHI1459" s="117"/>
      <c r="LHJ1459" s="117"/>
      <c r="LHK1459" s="117"/>
      <c r="LHL1459" s="117"/>
      <c r="LHM1459" s="117"/>
      <c r="LHN1459" s="117"/>
      <c r="LHO1459" s="117"/>
      <c r="LHP1459" s="117"/>
      <c r="LHQ1459" s="117"/>
      <c r="LHR1459" s="117"/>
      <c r="LHS1459" s="117"/>
      <c r="LHT1459" s="117"/>
      <c r="LHU1459" s="117"/>
      <c r="LHV1459" s="117"/>
      <c r="LHW1459" s="117"/>
      <c r="LHX1459" s="117"/>
      <c r="LHY1459" s="117"/>
      <c r="LHZ1459" s="117"/>
      <c r="LIA1459" s="117"/>
      <c r="LIB1459" s="117"/>
      <c r="LIC1459" s="117"/>
      <c r="LID1459" s="117"/>
      <c r="LIE1459" s="117"/>
      <c r="LIF1459" s="117"/>
      <c r="LIG1459" s="117"/>
      <c r="LIH1459" s="117"/>
      <c r="LII1459" s="117"/>
      <c r="LIJ1459" s="117"/>
      <c r="LIK1459" s="117"/>
      <c r="LIL1459" s="117"/>
      <c r="LIM1459" s="117"/>
      <c r="LIN1459" s="117"/>
      <c r="LIO1459" s="117"/>
      <c r="LIP1459" s="117"/>
      <c r="LIQ1459" s="117"/>
      <c r="LIR1459" s="117"/>
      <c r="LIS1459" s="117"/>
      <c r="LIT1459" s="117"/>
      <c r="LIU1459" s="117"/>
      <c r="LIV1459" s="117"/>
      <c r="LIW1459" s="117"/>
      <c r="LIX1459" s="117"/>
      <c r="LIY1459" s="117"/>
      <c r="LIZ1459" s="117"/>
      <c r="LJA1459" s="117"/>
      <c r="LJB1459" s="117"/>
      <c r="LJC1459" s="117"/>
      <c r="LJD1459" s="117"/>
      <c r="LJE1459" s="117"/>
      <c r="LJF1459" s="117"/>
      <c r="LJG1459" s="117"/>
      <c r="LJH1459" s="117"/>
      <c r="LJI1459" s="117"/>
      <c r="LJJ1459" s="117"/>
      <c r="LJK1459" s="117"/>
      <c r="LJL1459" s="117"/>
      <c r="LJM1459" s="117"/>
      <c r="LJN1459" s="117"/>
      <c r="LJO1459" s="117"/>
      <c r="LJP1459" s="117"/>
      <c r="LJQ1459" s="117"/>
      <c r="LJR1459" s="117"/>
      <c r="LJS1459" s="117"/>
      <c r="LJT1459" s="117"/>
      <c r="LJU1459" s="117"/>
      <c r="LJV1459" s="117"/>
      <c r="LJW1459" s="117"/>
      <c r="LJX1459" s="117"/>
      <c r="LJY1459" s="117"/>
      <c r="LJZ1459" s="117"/>
      <c r="LKA1459" s="117"/>
      <c r="LKB1459" s="117"/>
      <c r="LKC1459" s="117"/>
      <c r="LKD1459" s="117"/>
      <c r="LKE1459" s="117"/>
      <c r="LKF1459" s="117"/>
      <c r="LKG1459" s="117"/>
      <c r="LKH1459" s="117"/>
      <c r="LKI1459" s="117"/>
      <c r="LKJ1459" s="117"/>
      <c r="LKK1459" s="117"/>
      <c r="LKL1459" s="117"/>
      <c r="LKM1459" s="117"/>
      <c r="LKN1459" s="117"/>
      <c r="LKO1459" s="117"/>
      <c r="LKP1459" s="117"/>
      <c r="LKQ1459" s="117"/>
      <c r="LKR1459" s="117"/>
      <c r="LKS1459" s="117"/>
      <c r="LKT1459" s="117"/>
      <c r="LKU1459" s="117"/>
      <c r="LKV1459" s="117"/>
      <c r="LKW1459" s="117"/>
      <c r="LKX1459" s="117"/>
      <c r="LKY1459" s="117"/>
      <c r="LKZ1459" s="117"/>
      <c r="LLA1459" s="117"/>
      <c r="LLB1459" s="117"/>
      <c r="LLC1459" s="117"/>
      <c r="LLD1459" s="117"/>
      <c r="LLE1459" s="117"/>
      <c r="LLF1459" s="117"/>
      <c r="LLG1459" s="117"/>
      <c r="LLH1459" s="117"/>
      <c r="LLI1459" s="117"/>
      <c r="LLJ1459" s="117"/>
      <c r="LLK1459" s="117"/>
      <c r="LLL1459" s="117"/>
      <c r="LLM1459" s="117"/>
      <c r="LLN1459" s="117"/>
      <c r="LLO1459" s="117"/>
      <c r="LLP1459" s="117"/>
      <c r="LLQ1459" s="117"/>
      <c r="LLR1459" s="117"/>
      <c r="LLS1459" s="117"/>
      <c r="LLT1459" s="117"/>
      <c r="LLU1459" s="117"/>
      <c r="LLV1459" s="117"/>
      <c r="LLW1459" s="117"/>
      <c r="LLX1459" s="117"/>
      <c r="LLY1459" s="117"/>
      <c r="LLZ1459" s="117"/>
      <c r="LMA1459" s="117"/>
      <c r="LMB1459" s="117"/>
      <c r="LMC1459" s="117"/>
      <c r="LMD1459" s="117"/>
      <c r="LME1459" s="117"/>
      <c r="LMF1459" s="117"/>
      <c r="LMG1459" s="117"/>
      <c r="LMH1459" s="117"/>
      <c r="LMI1459" s="117"/>
      <c r="LMJ1459" s="117"/>
      <c r="LMK1459" s="117"/>
      <c r="LML1459" s="117"/>
      <c r="LMM1459" s="117"/>
      <c r="LMN1459" s="117"/>
      <c r="LMO1459" s="117"/>
      <c r="LMP1459" s="117"/>
      <c r="LMQ1459" s="117"/>
      <c r="LMR1459" s="117"/>
      <c r="LMS1459" s="117"/>
      <c r="LMT1459" s="117"/>
      <c r="LMU1459" s="117"/>
      <c r="LMV1459" s="117"/>
      <c r="LMW1459" s="117"/>
      <c r="LMX1459" s="117"/>
      <c r="LMY1459" s="117"/>
      <c r="LMZ1459" s="117"/>
      <c r="LNA1459" s="117"/>
      <c r="LNB1459" s="117"/>
      <c r="LNC1459" s="117"/>
      <c r="LND1459" s="117"/>
      <c r="LNE1459" s="117"/>
      <c r="LNF1459" s="117"/>
      <c r="LNG1459" s="117"/>
      <c r="LNH1459" s="117"/>
      <c r="LNI1459" s="117"/>
      <c r="LNJ1459" s="117"/>
      <c r="LNK1459" s="117"/>
      <c r="LNL1459" s="117"/>
      <c r="LNM1459" s="117"/>
      <c r="LNN1459" s="117"/>
      <c r="LNO1459" s="117"/>
      <c r="LNP1459" s="117"/>
      <c r="LNQ1459" s="117"/>
      <c r="LNR1459" s="117"/>
      <c r="LNS1459" s="117"/>
      <c r="LNT1459" s="117"/>
      <c r="LNU1459" s="117"/>
      <c r="LNV1459" s="117"/>
      <c r="LNW1459" s="117"/>
      <c r="LNX1459" s="117"/>
      <c r="LNY1459" s="117"/>
      <c r="LNZ1459" s="117"/>
      <c r="LOA1459" s="117"/>
      <c r="LOB1459" s="117"/>
      <c r="LOC1459" s="117"/>
      <c r="LOD1459" s="117"/>
      <c r="LOE1459" s="117"/>
      <c r="LOF1459" s="117"/>
      <c r="LOG1459" s="117"/>
      <c r="LOH1459" s="117"/>
      <c r="LOI1459" s="117"/>
      <c r="LOJ1459" s="117"/>
      <c r="LOK1459" s="117"/>
      <c r="LOL1459" s="117"/>
      <c r="LOM1459" s="117"/>
      <c r="LON1459" s="117"/>
      <c r="LOO1459" s="117"/>
      <c r="LOP1459" s="117"/>
      <c r="LOQ1459" s="117"/>
      <c r="LOR1459" s="117"/>
      <c r="LOS1459" s="117"/>
      <c r="LOT1459" s="117"/>
      <c r="LOU1459" s="117"/>
      <c r="LOV1459" s="117"/>
      <c r="LOW1459" s="117"/>
      <c r="LOX1459" s="117"/>
      <c r="LOY1459" s="117"/>
      <c r="LOZ1459" s="117"/>
      <c r="LPA1459" s="117"/>
      <c r="LPB1459" s="117"/>
      <c r="LPC1459" s="117"/>
      <c r="LPD1459" s="117"/>
      <c r="LPE1459" s="117"/>
      <c r="LPF1459" s="117"/>
      <c r="LPG1459" s="117"/>
      <c r="LPH1459" s="117"/>
      <c r="LPI1459" s="117"/>
      <c r="LPJ1459" s="117"/>
      <c r="LPK1459" s="117"/>
      <c r="LPL1459" s="117"/>
      <c r="LPM1459" s="117"/>
      <c r="LPN1459" s="117"/>
      <c r="LPO1459" s="117"/>
      <c r="LPP1459" s="117"/>
      <c r="LPQ1459" s="117"/>
      <c r="LPR1459" s="117"/>
      <c r="LPS1459" s="117"/>
      <c r="LPT1459" s="117"/>
      <c r="LPU1459" s="117"/>
      <c r="LPV1459" s="117"/>
      <c r="LPW1459" s="117"/>
      <c r="LPX1459" s="117"/>
      <c r="LPY1459" s="117"/>
      <c r="LPZ1459" s="117"/>
      <c r="LQA1459" s="117"/>
      <c r="LQB1459" s="117"/>
      <c r="LQC1459" s="117"/>
      <c r="LQD1459" s="117"/>
      <c r="LQE1459" s="117"/>
      <c r="LQF1459" s="117"/>
      <c r="LQG1459" s="117"/>
      <c r="LQH1459" s="117"/>
      <c r="LQI1459" s="117"/>
      <c r="LQJ1459" s="117"/>
      <c r="LQK1459" s="117"/>
      <c r="LQL1459" s="117"/>
      <c r="LQM1459" s="117"/>
      <c r="LQN1459" s="117"/>
      <c r="LQO1459" s="117"/>
      <c r="LQP1459" s="117"/>
      <c r="LQQ1459" s="117"/>
      <c r="LQR1459" s="117"/>
      <c r="LQS1459" s="117"/>
      <c r="LQT1459" s="117"/>
      <c r="LQU1459" s="117"/>
      <c r="LQV1459" s="117"/>
      <c r="LQW1459" s="117"/>
      <c r="LQX1459" s="117"/>
      <c r="LQY1459" s="117"/>
      <c r="LQZ1459" s="117"/>
      <c r="LRA1459" s="117"/>
      <c r="LRB1459" s="117"/>
      <c r="LRC1459" s="117"/>
      <c r="LRD1459" s="117"/>
      <c r="LRE1459" s="117"/>
      <c r="LRF1459" s="117"/>
      <c r="LRG1459" s="117"/>
      <c r="LRH1459" s="117"/>
      <c r="LRI1459" s="117"/>
      <c r="LRJ1459" s="117"/>
      <c r="LRK1459" s="117"/>
      <c r="LRL1459" s="117"/>
      <c r="LRM1459" s="117"/>
      <c r="LRN1459" s="117"/>
      <c r="LRO1459" s="117"/>
      <c r="LRP1459" s="117"/>
      <c r="LRQ1459" s="117"/>
      <c r="LRR1459" s="117"/>
      <c r="LRS1459" s="117"/>
      <c r="LRT1459" s="117"/>
      <c r="LRU1459" s="117"/>
      <c r="LRV1459" s="117"/>
      <c r="LRW1459" s="117"/>
      <c r="LRX1459" s="117"/>
      <c r="LRY1459" s="117"/>
      <c r="LRZ1459" s="117"/>
      <c r="LSA1459" s="117"/>
      <c r="LSB1459" s="117"/>
      <c r="LSC1459" s="117"/>
      <c r="LSD1459" s="117"/>
      <c r="LSE1459" s="117"/>
      <c r="LSF1459" s="117"/>
      <c r="LSG1459" s="117"/>
      <c r="LSH1459" s="117"/>
      <c r="LSI1459" s="117"/>
      <c r="LSJ1459" s="117"/>
      <c r="LSK1459" s="117"/>
      <c r="LSL1459" s="117"/>
      <c r="LSM1459" s="117"/>
      <c r="LSN1459" s="117"/>
      <c r="LSO1459" s="117"/>
      <c r="LSP1459" s="117"/>
      <c r="LSQ1459" s="117"/>
      <c r="LSR1459" s="117"/>
      <c r="LSS1459" s="117"/>
      <c r="LST1459" s="117"/>
      <c r="LSU1459" s="117"/>
      <c r="LSV1459" s="117"/>
      <c r="LSW1459" s="117"/>
      <c r="LSX1459" s="117"/>
      <c r="LSY1459" s="117"/>
      <c r="LSZ1459" s="117"/>
      <c r="LTA1459" s="117"/>
      <c r="LTB1459" s="117"/>
      <c r="LTC1459" s="117"/>
      <c r="LTD1459" s="117"/>
      <c r="LTE1459" s="117"/>
      <c r="LTF1459" s="117"/>
      <c r="LTG1459" s="117"/>
      <c r="LTH1459" s="117"/>
      <c r="LTI1459" s="117"/>
      <c r="LTJ1459" s="117"/>
      <c r="LTK1459" s="117"/>
      <c r="LTL1459" s="117"/>
      <c r="LTM1459" s="117"/>
      <c r="LTN1459" s="117"/>
      <c r="LTO1459" s="117"/>
      <c r="LTP1459" s="117"/>
      <c r="LTQ1459" s="117"/>
      <c r="LTR1459" s="117"/>
      <c r="LTS1459" s="117"/>
      <c r="LTT1459" s="117"/>
      <c r="LTU1459" s="117"/>
      <c r="LTV1459" s="117"/>
      <c r="LTW1459" s="117"/>
      <c r="LTX1459" s="117"/>
      <c r="LTY1459" s="117"/>
      <c r="LTZ1459" s="117"/>
      <c r="LUA1459" s="117"/>
      <c r="LUB1459" s="117"/>
      <c r="LUC1459" s="117"/>
      <c r="LUD1459" s="117"/>
      <c r="LUE1459" s="117"/>
      <c r="LUF1459" s="117"/>
      <c r="LUG1459" s="117"/>
      <c r="LUH1459" s="117"/>
      <c r="LUI1459" s="117"/>
      <c r="LUJ1459" s="117"/>
      <c r="LUK1459" s="117"/>
      <c r="LUL1459" s="117"/>
      <c r="LUM1459" s="117"/>
      <c r="LUN1459" s="117"/>
      <c r="LUO1459" s="117"/>
      <c r="LUP1459" s="117"/>
      <c r="LUQ1459" s="117"/>
      <c r="LUR1459" s="117"/>
      <c r="LUS1459" s="117"/>
      <c r="LUT1459" s="117"/>
      <c r="LUU1459" s="117"/>
      <c r="LUV1459" s="117"/>
      <c r="LUW1459" s="117"/>
      <c r="LUX1459" s="117"/>
      <c r="LUY1459" s="117"/>
      <c r="LUZ1459" s="117"/>
      <c r="LVA1459" s="117"/>
      <c r="LVB1459" s="117"/>
      <c r="LVC1459" s="117"/>
      <c r="LVD1459" s="117"/>
      <c r="LVE1459" s="117"/>
      <c r="LVF1459" s="117"/>
      <c r="LVG1459" s="117"/>
      <c r="LVH1459" s="117"/>
      <c r="LVI1459" s="117"/>
      <c r="LVJ1459" s="117"/>
      <c r="LVK1459" s="117"/>
      <c r="LVL1459" s="117"/>
      <c r="LVM1459" s="117"/>
      <c r="LVN1459" s="117"/>
      <c r="LVO1459" s="117"/>
      <c r="LVP1459" s="117"/>
      <c r="LVQ1459" s="117"/>
      <c r="LVR1459" s="117"/>
      <c r="LVS1459" s="117"/>
      <c r="LVT1459" s="117"/>
      <c r="LVU1459" s="117"/>
      <c r="LVV1459" s="117"/>
      <c r="LVW1459" s="117"/>
      <c r="LVX1459" s="117"/>
      <c r="LVY1459" s="117"/>
      <c r="LVZ1459" s="117"/>
      <c r="LWA1459" s="117"/>
      <c r="LWB1459" s="117"/>
      <c r="LWC1459" s="117"/>
      <c r="LWD1459" s="117"/>
      <c r="LWE1459" s="117"/>
      <c r="LWF1459" s="117"/>
      <c r="LWG1459" s="117"/>
      <c r="LWH1459" s="117"/>
      <c r="LWI1459" s="117"/>
      <c r="LWJ1459" s="117"/>
      <c r="LWK1459" s="117"/>
      <c r="LWL1459" s="117"/>
      <c r="LWM1459" s="117"/>
      <c r="LWN1459" s="117"/>
      <c r="LWO1459" s="117"/>
      <c r="LWP1459" s="117"/>
      <c r="LWQ1459" s="117"/>
      <c r="LWR1459" s="117"/>
      <c r="LWS1459" s="117"/>
      <c r="LWT1459" s="117"/>
      <c r="LWU1459" s="117"/>
      <c r="LWV1459" s="117"/>
      <c r="LWW1459" s="117"/>
      <c r="LWX1459" s="117"/>
      <c r="LWY1459" s="117"/>
      <c r="LWZ1459" s="117"/>
      <c r="LXA1459" s="117"/>
      <c r="LXB1459" s="117"/>
      <c r="LXC1459" s="117"/>
      <c r="LXD1459" s="117"/>
      <c r="LXE1459" s="117"/>
      <c r="LXF1459" s="117"/>
      <c r="LXG1459" s="117"/>
      <c r="LXH1459" s="117"/>
      <c r="LXI1459" s="117"/>
      <c r="LXJ1459" s="117"/>
      <c r="LXK1459" s="117"/>
      <c r="LXL1459" s="117"/>
      <c r="LXM1459" s="117"/>
      <c r="LXN1459" s="117"/>
      <c r="LXO1459" s="117"/>
      <c r="LXP1459" s="117"/>
      <c r="LXQ1459" s="117"/>
      <c r="LXR1459" s="117"/>
      <c r="LXS1459" s="117"/>
      <c r="LXT1459" s="117"/>
      <c r="LXU1459" s="117"/>
      <c r="LXV1459" s="117"/>
      <c r="LXW1459" s="117"/>
      <c r="LXX1459" s="117"/>
      <c r="LXY1459" s="117"/>
      <c r="LXZ1459" s="117"/>
      <c r="LYA1459" s="117"/>
      <c r="LYB1459" s="117"/>
      <c r="LYC1459" s="117"/>
      <c r="LYD1459" s="117"/>
      <c r="LYE1459" s="117"/>
      <c r="LYF1459" s="117"/>
      <c r="LYG1459" s="117"/>
      <c r="LYH1459" s="117"/>
      <c r="LYI1459" s="117"/>
      <c r="LYJ1459" s="117"/>
      <c r="LYK1459" s="117"/>
      <c r="LYL1459" s="117"/>
      <c r="LYM1459" s="117"/>
      <c r="LYN1459" s="117"/>
      <c r="LYO1459" s="117"/>
      <c r="LYP1459" s="117"/>
      <c r="LYQ1459" s="117"/>
      <c r="LYR1459" s="117"/>
      <c r="LYS1459" s="117"/>
      <c r="LYT1459" s="117"/>
      <c r="LYU1459" s="117"/>
      <c r="LYV1459" s="117"/>
      <c r="LYW1459" s="117"/>
      <c r="LYX1459" s="117"/>
      <c r="LYY1459" s="117"/>
      <c r="LYZ1459" s="117"/>
      <c r="LZA1459" s="117"/>
      <c r="LZB1459" s="117"/>
      <c r="LZC1459" s="117"/>
      <c r="LZD1459" s="117"/>
      <c r="LZE1459" s="117"/>
      <c r="LZF1459" s="117"/>
      <c r="LZG1459" s="117"/>
      <c r="LZH1459" s="117"/>
      <c r="LZI1459" s="117"/>
      <c r="LZJ1459" s="117"/>
      <c r="LZK1459" s="117"/>
      <c r="LZL1459" s="117"/>
      <c r="LZM1459" s="117"/>
      <c r="LZN1459" s="117"/>
      <c r="LZO1459" s="117"/>
      <c r="LZP1459" s="117"/>
      <c r="LZQ1459" s="117"/>
      <c r="LZR1459" s="117"/>
      <c r="LZS1459" s="117"/>
      <c r="LZT1459" s="117"/>
      <c r="LZU1459" s="117"/>
      <c r="LZV1459" s="117"/>
      <c r="LZW1459" s="117"/>
      <c r="LZX1459" s="117"/>
      <c r="LZY1459" s="117"/>
      <c r="LZZ1459" s="117"/>
      <c r="MAA1459" s="117"/>
      <c r="MAB1459" s="117"/>
      <c r="MAC1459" s="117"/>
      <c r="MAD1459" s="117"/>
      <c r="MAE1459" s="117"/>
      <c r="MAF1459" s="117"/>
      <c r="MAG1459" s="117"/>
      <c r="MAH1459" s="117"/>
      <c r="MAI1459" s="117"/>
      <c r="MAJ1459" s="117"/>
      <c r="MAK1459" s="117"/>
      <c r="MAL1459" s="117"/>
      <c r="MAM1459" s="117"/>
      <c r="MAN1459" s="117"/>
      <c r="MAO1459" s="117"/>
      <c r="MAP1459" s="117"/>
      <c r="MAQ1459" s="117"/>
      <c r="MAR1459" s="117"/>
      <c r="MAS1459" s="117"/>
      <c r="MAT1459" s="117"/>
      <c r="MAU1459" s="117"/>
      <c r="MAV1459" s="117"/>
      <c r="MAW1459" s="117"/>
      <c r="MAX1459" s="117"/>
      <c r="MAY1459" s="117"/>
      <c r="MAZ1459" s="117"/>
      <c r="MBA1459" s="117"/>
      <c r="MBB1459" s="117"/>
      <c r="MBC1459" s="117"/>
      <c r="MBD1459" s="117"/>
      <c r="MBE1459" s="117"/>
      <c r="MBF1459" s="117"/>
      <c r="MBG1459" s="117"/>
      <c r="MBH1459" s="117"/>
      <c r="MBI1459" s="117"/>
      <c r="MBJ1459" s="117"/>
      <c r="MBK1459" s="117"/>
      <c r="MBL1459" s="117"/>
      <c r="MBM1459" s="117"/>
      <c r="MBN1459" s="117"/>
      <c r="MBO1459" s="117"/>
      <c r="MBP1459" s="117"/>
      <c r="MBQ1459" s="117"/>
      <c r="MBR1459" s="117"/>
      <c r="MBS1459" s="117"/>
      <c r="MBT1459" s="117"/>
      <c r="MBU1459" s="117"/>
      <c r="MBV1459" s="117"/>
      <c r="MBW1459" s="117"/>
      <c r="MBX1459" s="117"/>
      <c r="MBY1459" s="117"/>
      <c r="MBZ1459" s="117"/>
      <c r="MCA1459" s="117"/>
      <c r="MCB1459" s="117"/>
      <c r="MCC1459" s="117"/>
      <c r="MCD1459" s="117"/>
      <c r="MCE1459" s="117"/>
      <c r="MCF1459" s="117"/>
      <c r="MCG1459" s="117"/>
      <c r="MCH1459" s="117"/>
      <c r="MCI1459" s="117"/>
      <c r="MCJ1459" s="117"/>
      <c r="MCK1459" s="117"/>
      <c r="MCL1459" s="117"/>
      <c r="MCM1459" s="117"/>
      <c r="MCN1459" s="117"/>
      <c r="MCO1459" s="117"/>
      <c r="MCP1459" s="117"/>
      <c r="MCQ1459" s="117"/>
      <c r="MCR1459" s="117"/>
      <c r="MCS1459" s="117"/>
      <c r="MCT1459" s="117"/>
      <c r="MCU1459" s="117"/>
      <c r="MCV1459" s="117"/>
      <c r="MCW1459" s="117"/>
      <c r="MCX1459" s="117"/>
      <c r="MCY1459" s="117"/>
      <c r="MCZ1459" s="117"/>
      <c r="MDA1459" s="117"/>
      <c r="MDB1459" s="117"/>
      <c r="MDC1459" s="117"/>
      <c r="MDD1459" s="117"/>
      <c r="MDE1459" s="117"/>
      <c r="MDF1459" s="117"/>
      <c r="MDG1459" s="117"/>
      <c r="MDH1459" s="117"/>
      <c r="MDI1459" s="117"/>
      <c r="MDJ1459" s="117"/>
      <c r="MDK1459" s="117"/>
      <c r="MDL1459" s="117"/>
      <c r="MDM1459" s="117"/>
      <c r="MDN1459" s="117"/>
      <c r="MDO1459" s="117"/>
      <c r="MDP1459" s="117"/>
      <c r="MDQ1459" s="117"/>
      <c r="MDR1459" s="117"/>
      <c r="MDS1459" s="117"/>
      <c r="MDT1459" s="117"/>
      <c r="MDU1459" s="117"/>
      <c r="MDV1459" s="117"/>
      <c r="MDW1459" s="117"/>
      <c r="MDX1459" s="117"/>
      <c r="MDY1459" s="117"/>
      <c r="MDZ1459" s="117"/>
      <c r="MEA1459" s="117"/>
      <c r="MEB1459" s="117"/>
      <c r="MEC1459" s="117"/>
      <c r="MED1459" s="117"/>
      <c r="MEE1459" s="117"/>
      <c r="MEF1459" s="117"/>
      <c r="MEG1459" s="117"/>
      <c r="MEH1459" s="117"/>
      <c r="MEI1459" s="117"/>
      <c r="MEJ1459" s="117"/>
      <c r="MEK1459" s="117"/>
      <c r="MEL1459" s="117"/>
      <c r="MEM1459" s="117"/>
      <c r="MEN1459" s="117"/>
      <c r="MEO1459" s="117"/>
      <c r="MEP1459" s="117"/>
      <c r="MEQ1459" s="117"/>
      <c r="MER1459" s="117"/>
      <c r="MES1459" s="117"/>
      <c r="MET1459" s="117"/>
      <c r="MEU1459" s="117"/>
      <c r="MEV1459" s="117"/>
      <c r="MEW1459" s="117"/>
      <c r="MEX1459" s="117"/>
      <c r="MEY1459" s="117"/>
      <c r="MEZ1459" s="117"/>
      <c r="MFA1459" s="117"/>
      <c r="MFB1459" s="117"/>
      <c r="MFC1459" s="117"/>
      <c r="MFD1459" s="117"/>
      <c r="MFE1459" s="117"/>
      <c r="MFF1459" s="117"/>
      <c r="MFG1459" s="117"/>
      <c r="MFH1459" s="117"/>
      <c r="MFI1459" s="117"/>
      <c r="MFJ1459" s="117"/>
      <c r="MFK1459" s="117"/>
      <c r="MFL1459" s="117"/>
      <c r="MFM1459" s="117"/>
      <c r="MFN1459" s="117"/>
      <c r="MFO1459" s="117"/>
      <c r="MFP1459" s="117"/>
      <c r="MFQ1459" s="117"/>
      <c r="MFR1459" s="117"/>
      <c r="MFS1459" s="117"/>
      <c r="MFT1459" s="117"/>
      <c r="MFU1459" s="117"/>
      <c r="MFV1459" s="117"/>
      <c r="MFW1459" s="117"/>
      <c r="MFX1459" s="117"/>
      <c r="MFY1459" s="117"/>
      <c r="MFZ1459" s="117"/>
      <c r="MGA1459" s="117"/>
      <c r="MGB1459" s="117"/>
      <c r="MGC1459" s="117"/>
      <c r="MGD1459" s="117"/>
      <c r="MGE1459" s="117"/>
      <c r="MGF1459" s="117"/>
      <c r="MGG1459" s="117"/>
      <c r="MGH1459" s="117"/>
      <c r="MGI1459" s="117"/>
      <c r="MGJ1459" s="117"/>
      <c r="MGK1459" s="117"/>
      <c r="MGL1459" s="117"/>
      <c r="MGM1459" s="117"/>
      <c r="MGN1459" s="117"/>
      <c r="MGO1459" s="117"/>
      <c r="MGP1459" s="117"/>
      <c r="MGQ1459" s="117"/>
      <c r="MGR1459" s="117"/>
      <c r="MGS1459" s="117"/>
      <c r="MGT1459" s="117"/>
      <c r="MGU1459" s="117"/>
      <c r="MGV1459" s="117"/>
      <c r="MGW1459" s="117"/>
      <c r="MGX1459" s="117"/>
      <c r="MGY1459" s="117"/>
      <c r="MGZ1459" s="117"/>
      <c r="MHA1459" s="117"/>
      <c r="MHB1459" s="117"/>
      <c r="MHC1459" s="117"/>
      <c r="MHD1459" s="117"/>
      <c r="MHE1459" s="117"/>
      <c r="MHF1459" s="117"/>
      <c r="MHG1459" s="117"/>
      <c r="MHH1459" s="117"/>
      <c r="MHI1459" s="117"/>
      <c r="MHJ1459" s="117"/>
      <c r="MHK1459" s="117"/>
      <c r="MHL1459" s="117"/>
      <c r="MHM1459" s="117"/>
      <c r="MHN1459" s="117"/>
      <c r="MHO1459" s="117"/>
      <c r="MHP1459" s="117"/>
      <c r="MHQ1459" s="117"/>
      <c r="MHR1459" s="117"/>
      <c r="MHS1459" s="117"/>
      <c r="MHT1459" s="117"/>
      <c r="MHU1459" s="117"/>
      <c r="MHV1459" s="117"/>
      <c r="MHW1459" s="117"/>
      <c r="MHX1459" s="117"/>
      <c r="MHY1459" s="117"/>
      <c r="MHZ1459" s="117"/>
      <c r="MIA1459" s="117"/>
      <c r="MIB1459" s="117"/>
      <c r="MIC1459" s="117"/>
      <c r="MID1459" s="117"/>
      <c r="MIE1459" s="117"/>
      <c r="MIF1459" s="117"/>
      <c r="MIG1459" s="117"/>
      <c r="MIH1459" s="117"/>
      <c r="MII1459" s="117"/>
      <c r="MIJ1459" s="117"/>
      <c r="MIK1459" s="117"/>
      <c r="MIL1459" s="117"/>
      <c r="MIM1459" s="117"/>
      <c r="MIN1459" s="117"/>
      <c r="MIO1459" s="117"/>
      <c r="MIP1459" s="117"/>
      <c r="MIQ1459" s="117"/>
      <c r="MIR1459" s="117"/>
      <c r="MIS1459" s="117"/>
      <c r="MIT1459" s="117"/>
      <c r="MIU1459" s="117"/>
      <c r="MIV1459" s="117"/>
      <c r="MIW1459" s="117"/>
      <c r="MIX1459" s="117"/>
      <c r="MIY1459" s="117"/>
      <c r="MIZ1459" s="117"/>
      <c r="MJA1459" s="117"/>
      <c r="MJB1459" s="117"/>
      <c r="MJC1459" s="117"/>
      <c r="MJD1459" s="117"/>
      <c r="MJE1459" s="117"/>
      <c r="MJF1459" s="117"/>
      <c r="MJG1459" s="117"/>
      <c r="MJH1459" s="117"/>
      <c r="MJI1459" s="117"/>
      <c r="MJJ1459" s="117"/>
      <c r="MJK1459" s="117"/>
      <c r="MJL1459" s="117"/>
      <c r="MJM1459" s="117"/>
      <c r="MJN1459" s="117"/>
      <c r="MJO1459" s="117"/>
      <c r="MJP1459" s="117"/>
      <c r="MJQ1459" s="117"/>
      <c r="MJR1459" s="117"/>
      <c r="MJS1459" s="117"/>
      <c r="MJT1459" s="117"/>
      <c r="MJU1459" s="117"/>
      <c r="MJV1459" s="117"/>
      <c r="MJW1459" s="117"/>
      <c r="MJX1459" s="117"/>
      <c r="MJY1459" s="117"/>
      <c r="MJZ1459" s="117"/>
      <c r="MKA1459" s="117"/>
      <c r="MKB1459" s="117"/>
      <c r="MKC1459" s="117"/>
      <c r="MKD1459" s="117"/>
      <c r="MKE1459" s="117"/>
      <c r="MKF1459" s="117"/>
      <c r="MKG1459" s="117"/>
      <c r="MKH1459" s="117"/>
      <c r="MKI1459" s="117"/>
      <c r="MKJ1459" s="117"/>
      <c r="MKK1459" s="117"/>
      <c r="MKL1459" s="117"/>
      <c r="MKM1459" s="117"/>
      <c r="MKN1459" s="117"/>
      <c r="MKO1459" s="117"/>
      <c r="MKP1459" s="117"/>
      <c r="MKQ1459" s="117"/>
      <c r="MKR1459" s="117"/>
      <c r="MKS1459" s="117"/>
      <c r="MKT1459" s="117"/>
      <c r="MKU1459" s="117"/>
      <c r="MKV1459" s="117"/>
      <c r="MKW1459" s="117"/>
      <c r="MKX1459" s="117"/>
      <c r="MKY1459" s="117"/>
      <c r="MKZ1459" s="117"/>
      <c r="MLA1459" s="117"/>
      <c r="MLB1459" s="117"/>
      <c r="MLC1459" s="117"/>
      <c r="MLD1459" s="117"/>
      <c r="MLE1459" s="117"/>
      <c r="MLF1459" s="117"/>
      <c r="MLG1459" s="117"/>
      <c r="MLH1459" s="117"/>
      <c r="MLI1459" s="117"/>
      <c r="MLJ1459" s="117"/>
      <c r="MLK1459" s="117"/>
      <c r="MLL1459" s="117"/>
      <c r="MLM1459" s="117"/>
      <c r="MLN1459" s="117"/>
      <c r="MLO1459" s="117"/>
      <c r="MLP1459" s="117"/>
      <c r="MLQ1459" s="117"/>
      <c r="MLR1459" s="117"/>
      <c r="MLS1459" s="117"/>
      <c r="MLT1459" s="117"/>
      <c r="MLU1459" s="117"/>
      <c r="MLV1459" s="117"/>
      <c r="MLW1459" s="117"/>
      <c r="MLX1459" s="117"/>
      <c r="MLY1459" s="117"/>
      <c r="MLZ1459" s="117"/>
      <c r="MMA1459" s="117"/>
      <c r="MMB1459" s="117"/>
      <c r="MMC1459" s="117"/>
      <c r="MMD1459" s="117"/>
      <c r="MME1459" s="117"/>
      <c r="MMF1459" s="117"/>
      <c r="MMG1459" s="117"/>
      <c r="MMH1459" s="117"/>
      <c r="MMI1459" s="117"/>
      <c r="MMJ1459" s="117"/>
      <c r="MMK1459" s="117"/>
      <c r="MML1459" s="117"/>
      <c r="MMM1459" s="117"/>
      <c r="MMN1459" s="117"/>
      <c r="MMO1459" s="117"/>
      <c r="MMP1459" s="117"/>
      <c r="MMQ1459" s="117"/>
      <c r="MMR1459" s="117"/>
      <c r="MMS1459" s="117"/>
      <c r="MMT1459" s="117"/>
      <c r="MMU1459" s="117"/>
      <c r="MMV1459" s="117"/>
      <c r="MMW1459" s="117"/>
      <c r="MMX1459" s="117"/>
      <c r="MMY1459" s="117"/>
      <c r="MMZ1459" s="117"/>
      <c r="MNA1459" s="117"/>
      <c r="MNB1459" s="117"/>
      <c r="MNC1459" s="117"/>
      <c r="MND1459" s="117"/>
      <c r="MNE1459" s="117"/>
      <c r="MNF1459" s="117"/>
      <c r="MNG1459" s="117"/>
      <c r="MNH1459" s="117"/>
      <c r="MNI1459" s="117"/>
      <c r="MNJ1459" s="117"/>
      <c r="MNK1459" s="117"/>
      <c r="MNL1459" s="117"/>
      <c r="MNM1459" s="117"/>
      <c r="MNN1459" s="117"/>
      <c r="MNO1459" s="117"/>
      <c r="MNP1459" s="117"/>
      <c r="MNQ1459" s="117"/>
      <c r="MNR1459" s="117"/>
      <c r="MNS1459" s="117"/>
      <c r="MNT1459" s="117"/>
      <c r="MNU1459" s="117"/>
      <c r="MNV1459" s="117"/>
      <c r="MNW1459" s="117"/>
      <c r="MNX1459" s="117"/>
      <c r="MNY1459" s="117"/>
      <c r="MNZ1459" s="117"/>
      <c r="MOA1459" s="117"/>
      <c r="MOB1459" s="117"/>
      <c r="MOC1459" s="117"/>
      <c r="MOD1459" s="117"/>
      <c r="MOE1459" s="117"/>
      <c r="MOF1459" s="117"/>
      <c r="MOG1459" s="117"/>
      <c r="MOH1459" s="117"/>
      <c r="MOI1459" s="117"/>
      <c r="MOJ1459" s="117"/>
      <c r="MOK1459" s="117"/>
      <c r="MOL1459" s="117"/>
      <c r="MOM1459" s="117"/>
      <c r="MON1459" s="117"/>
      <c r="MOO1459" s="117"/>
      <c r="MOP1459" s="117"/>
      <c r="MOQ1459" s="117"/>
      <c r="MOR1459" s="117"/>
      <c r="MOS1459" s="117"/>
      <c r="MOT1459" s="117"/>
      <c r="MOU1459" s="117"/>
      <c r="MOV1459" s="117"/>
      <c r="MOW1459" s="117"/>
      <c r="MOX1459" s="117"/>
      <c r="MOY1459" s="117"/>
      <c r="MOZ1459" s="117"/>
      <c r="MPA1459" s="117"/>
      <c r="MPB1459" s="117"/>
      <c r="MPC1459" s="117"/>
      <c r="MPD1459" s="117"/>
      <c r="MPE1459" s="117"/>
      <c r="MPF1459" s="117"/>
      <c r="MPG1459" s="117"/>
      <c r="MPH1459" s="117"/>
      <c r="MPI1459" s="117"/>
      <c r="MPJ1459" s="117"/>
      <c r="MPK1459" s="117"/>
      <c r="MPL1459" s="117"/>
      <c r="MPM1459" s="117"/>
      <c r="MPN1459" s="117"/>
      <c r="MPO1459" s="117"/>
      <c r="MPP1459" s="117"/>
      <c r="MPQ1459" s="117"/>
      <c r="MPR1459" s="117"/>
      <c r="MPS1459" s="117"/>
      <c r="MPT1459" s="117"/>
      <c r="MPU1459" s="117"/>
      <c r="MPV1459" s="117"/>
      <c r="MPW1459" s="117"/>
      <c r="MPX1459" s="117"/>
      <c r="MPY1459" s="117"/>
      <c r="MPZ1459" s="117"/>
      <c r="MQA1459" s="117"/>
      <c r="MQB1459" s="117"/>
      <c r="MQC1459" s="117"/>
      <c r="MQD1459" s="117"/>
      <c r="MQE1459" s="117"/>
      <c r="MQF1459" s="117"/>
      <c r="MQG1459" s="117"/>
      <c r="MQH1459" s="117"/>
      <c r="MQI1459" s="117"/>
      <c r="MQJ1459" s="117"/>
      <c r="MQK1459" s="117"/>
      <c r="MQL1459" s="117"/>
      <c r="MQM1459" s="117"/>
      <c r="MQN1459" s="117"/>
      <c r="MQO1459" s="117"/>
      <c r="MQP1459" s="117"/>
      <c r="MQQ1459" s="117"/>
      <c r="MQR1459" s="117"/>
      <c r="MQS1459" s="117"/>
      <c r="MQT1459" s="117"/>
      <c r="MQU1459" s="117"/>
      <c r="MQV1459" s="117"/>
      <c r="MQW1459" s="117"/>
      <c r="MQX1459" s="117"/>
      <c r="MQY1459" s="117"/>
      <c r="MQZ1459" s="117"/>
      <c r="MRA1459" s="117"/>
      <c r="MRB1459" s="117"/>
      <c r="MRC1459" s="117"/>
      <c r="MRD1459" s="117"/>
      <c r="MRE1459" s="117"/>
      <c r="MRF1459" s="117"/>
      <c r="MRG1459" s="117"/>
      <c r="MRH1459" s="117"/>
      <c r="MRI1459" s="117"/>
      <c r="MRJ1459" s="117"/>
      <c r="MRK1459" s="117"/>
      <c r="MRL1459" s="117"/>
      <c r="MRM1459" s="117"/>
      <c r="MRN1459" s="117"/>
      <c r="MRO1459" s="117"/>
      <c r="MRP1459" s="117"/>
      <c r="MRQ1459" s="117"/>
      <c r="MRR1459" s="117"/>
      <c r="MRS1459" s="117"/>
      <c r="MRT1459" s="117"/>
      <c r="MRU1459" s="117"/>
      <c r="MRV1459" s="117"/>
      <c r="MRW1459" s="117"/>
      <c r="MRX1459" s="117"/>
      <c r="MRY1459" s="117"/>
      <c r="MRZ1459" s="117"/>
      <c r="MSA1459" s="117"/>
      <c r="MSB1459" s="117"/>
      <c r="MSC1459" s="117"/>
      <c r="MSD1459" s="117"/>
      <c r="MSE1459" s="117"/>
      <c r="MSF1459" s="117"/>
      <c r="MSG1459" s="117"/>
      <c r="MSH1459" s="117"/>
      <c r="MSI1459" s="117"/>
      <c r="MSJ1459" s="117"/>
      <c r="MSK1459" s="117"/>
      <c r="MSL1459" s="117"/>
      <c r="MSM1459" s="117"/>
      <c r="MSN1459" s="117"/>
      <c r="MSO1459" s="117"/>
      <c r="MSP1459" s="117"/>
      <c r="MSQ1459" s="117"/>
      <c r="MSR1459" s="117"/>
      <c r="MSS1459" s="117"/>
      <c r="MST1459" s="117"/>
      <c r="MSU1459" s="117"/>
      <c r="MSV1459" s="117"/>
      <c r="MSW1459" s="117"/>
      <c r="MSX1459" s="117"/>
      <c r="MSY1459" s="117"/>
      <c r="MSZ1459" s="117"/>
      <c r="MTA1459" s="117"/>
      <c r="MTB1459" s="117"/>
      <c r="MTC1459" s="117"/>
      <c r="MTD1459" s="117"/>
      <c r="MTE1459" s="117"/>
      <c r="MTF1459" s="117"/>
      <c r="MTG1459" s="117"/>
      <c r="MTH1459" s="117"/>
      <c r="MTI1459" s="117"/>
      <c r="MTJ1459" s="117"/>
      <c r="MTK1459" s="117"/>
      <c r="MTL1459" s="117"/>
      <c r="MTM1459" s="117"/>
      <c r="MTN1459" s="117"/>
      <c r="MTO1459" s="117"/>
      <c r="MTP1459" s="117"/>
      <c r="MTQ1459" s="117"/>
      <c r="MTR1459" s="117"/>
      <c r="MTS1459" s="117"/>
      <c r="MTT1459" s="117"/>
      <c r="MTU1459" s="117"/>
      <c r="MTV1459" s="117"/>
      <c r="MTW1459" s="117"/>
      <c r="MTX1459" s="117"/>
      <c r="MTY1459" s="117"/>
      <c r="MTZ1459" s="117"/>
      <c r="MUA1459" s="117"/>
      <c r="MUB1459" s="117"/>
      <c r="MUC1459" s="117"/>
      <c r="MUD1459" s="117"/>
      <c r="MUE1459" s="117"/>
      <c r="MUF1459" s="117"/>
      <c r="MUG1459" s="117"/>
      <c r="MUH1459" s="117"/>
      <c r="MUI1459" s="117"/>
      <c r="MUJ1459" s="117"/>
      <c r="MUK1459" s="117"/>
      <c r="MUL1459" s="117"/>
      <c r="MUM1459" s="117"/>
      <c r="MUN1459" s="117"/>
      <c r="MUO1459" s="117"/>
      <c r="MUP1459" s="117"/>
      <c r="MUQ1459" s="117"/>
      <c r="MUR1459" s="117"/>
      <c r="MUS1459" s="117"/>
      <c r="MUT1459" s="117"/>
      <c r="MUU1459" s="117"/>
      <c r="MUV1459" s="117"/>
      <c r="MUW1459" s="117"/>
      <c r="MUX1459" s="117"/>
      <c r="MUY1459" s="117"/>
      <c r="MUZ1459" s="117"/>
      <c r="MVA1459" s="117"/>
      <c r="MVB1459" s="117"/>
      <c r="MVC1459" s="117"/>
      <c r="MVD1459" s="117"/>
      <c r="MVE1459" s="117"/>
      <c r="MVF1459" s="117"/>
      <c r="MVG1459" s="117"/>
      <c r="MVH1459" s="117"/>
      <c r="MVI1459" s="117"/>
      <c r="MVJ1459" s="117"/>
      <c r="MVK1459" s="117"/>
      <c r="MVL1459" s="117"/>
      <c r="MVM1459" s="117"/>
      <c r="MVN1459" s="117"/>
      <c r="MVO1459" s="117"/>
      <c r="MVP1459" s="117"/>
      <c r="MVQ1459" s="117"/>
      <c r="MVR1459" s="117"/>
      <c r="MVS1459" s="117"/>
      <c r="MVT1459" s="117"/>
      <c r="MVU1459" s="117"/>
      <c r="MVV1459" s="117"/>
      <c r="MVW1459" s="117"/>
      <c r="MVX1459" s="117"/>
      <c r="MVY1459" s="117"/>
      <c r="MVZ1459" s="117"/>
      <c r="MWA1459" s="117"/>
      <c r="MWB1459" s="117"/>
      <c r="MWC1459" s="117"/>
      <c r="MWD1459" s="117"/>
      <c r="MWE1459" s="117"/>
      <c r="MWF1459" s="117"/>
      <c r="MWG1459" s="117"/>
      <c r="MWH1459" s="117"/>
      <c r="MWI1459" s="117"/>
      <c r="MWJ1459" s="117"/>
      <c r="MWK1459" s="117"/>
      <c r="MWL1459" s="117"/>
      <c r="MWM1459" s="117"/>
      <c r="MWN1459" s="117"/>
      <c r="MWO1459" s="117"/>
      <c r="MWP1459" s="117"/>
      <c r="MWQ1459" s="117"/>
      <c r="MWR1459" s="117"/>
      <c r="MWS1459" s="117"/>
      <c r="MWT1459" s="117"/>
      <c r="MWU1459" s="117"/>
      <c r="MWV1459" s="117"/>
      <c r="MWW1459" s="117"/>
      <c r="MWX1459" s="117"/>
      <c r="MWY1459" s="117"/>
      <c r="MWZ1459" s="117"/>
      <c r="MXA1459" s="117"/>
      <c r="MXB1459" s="117"/>
      <c r="MXC1459" s="117"/>
      <c r="MXD1459" s="117"/>
      <c r="MXE1459" s="117"/>
      <c r="MXF1459" s="117"/>
      <c r="MXG1459" s="117"/>
      <c r="MXH1459" s="117"/>
      <c r="MXI1459" s="117"/>
      <c r="MXJ1459" s="117"/>
      <c r="MXK1459" s="117"/>
      <c r="MXL1459" s="117"/>
      <c r="MXM1459" s="117"/>
      <c r="MXN1459" s="117"/>
      <c r="MXO1459" s="117"/>
      <c r="MXP1459" s="117"/>
      <c r="MXQ1459" s="117"/>
      <c r="MXR1459" s="117"/>
      <c r="MXS1459" s="117"/>
      <c r="MXT1459" s="117"/>
      <c r="MXU1459" s="117"/>
      <c r="MXV1459" s="117"/>
      <c r="MXW1459" s="117"/>
      <c r="MXX1459" s="117"/>
      <c r="MXY1459" s="117"/>
      <c r="MXZ1459" s="117"/>
      <c r="MYA1459" s="117"/>
      <c r="MYB1459" s="117"/>
      <c r="MYC1459" s="117"/>
      <c r="MYD1459" s="117"/>
      <c r="MYE1459" s="117"/>
      <c r="MYF1459" s="117"/>
      <c r="MYG1459" s="117"/>
      <c r="MYH1459" s="117"/>
      <c r="MYI1459" s="117"/>
      <c r="MYJ1459" s="117"/>
      <c r="MYK1459" s="117"/>
      <c r="MYL1459" s="117"/>
      <c r="MYM1459" s="117"/>
      <c r="MYN1459" s="117"/>
      <c r="MYO1459" s="117"/>
      <c r="MYP1459" s="117"/>
      <c r="MYQ1459" s="117"/>
      <c r="MYR1459" s="117"/>
      <c r="MYS1459" s="117"/>
      <c r="MYT1459" s="117"/>
      <c r="MYU1459" s="117"/>
      <c r="MYV1459" s="117"/>
      <c r="MYW1459" s="117"/>
      <c r="MYX1459" s="117"/>
      <c r="MYY1459" s="117"/>
      <c r="MYZ1459" s="117"/>
      <c r="MZA1459" s="117"/>
      <c r="MZB1459" s="117"/>
      <c r="MZC1459" s="117"/>
      <c r="MZD1459" s="117"/>
      <c r="MZE1459" s="117"/>
      <c r="MZF1459" s="117"/>
      <c r="MZG1459" s="117"/>
      <c r="MZH1459" s="117"/>
      <c r="MZI1459" s="117"/>
      <c r="MZJ1459" s="117"/>
      <c r="MZK1459" s="117"/>
      <c r="MZL1459" s="117"/>
      <c r="MZM1459" s="117"/>
      <c r="MZN1459" s="117"/>
      <c r="MZO1459" s="117"/>
      <c r="MZP1459" s="117"/>
      <c r="MZQ1459" s="117"/>
      <c r="MZR1459" s="117"/>
      <c r="MZS1459" s="117"/>
      <c r="MZT1459" s="117"/>
      <c r="MZU1459" s="117"/>
      <c r="MZV1459" s="117"/>
      <c r="MZW1459" s="117"/>
      <c r="MZX1459" s="117"/>
      <c r="MZY1459" s="117"/>
      <c r="MZZ1459" s="117"/>
      <c r="NAA1459" s="117"/>
      <c r="NAB1459" s="117"/>
      <c r="NAC1459" s="117"/>
      <c r="NAD1459" s="117"/>
      <c r="NAE1459" s="117"/>
      <c r="NAF1459" s="117"/>
      <c r="NAG1459" s="117"/>
      <c r="NAH1459" s="117"/>
      <c r="NAI1459" s="117"/>
      <c r="NAJ1459" s="117"/>
      <c r="NAK1459" s="117"/>
      <c r="NAL1459" s="117"/>
      <c r="NAM1459" s="117"/>
      <c r="NAN1459" s="117"/>
      <c r="NAO1459" s="117"/>
      <c r="NAP1459" s="117"/>
      <c r="NAQ1459" s="117"/>
      <c r="NAR1459" s="117"/>
      <c r="NAS1459" s="117"/>
      <c r="NAT1459" s="117"/>
      <c r="NAU1459" s="117"/>
      <c r="NAV1459" s="117"/>
      <c r="NAW1459" s="117"/>
      <c r="NAX1459" s="117"/>
      <c r="NAY1459" s="117"/>
      <c r="NAZ1459" s="117"/>
      <c r="NBA1459" s="117"/>
      <c r="NBB1459" s="117"/>
      <c r="NBC1459" s="117"/>
      <c r="NBD1459" s="117"/>
      <c r="NBE1459" s="117"/>
      <c r="NBF1459" s="117"/>
      <c r="NBG1459" s="117"/>
      <c r="NBH1459" s="117"/>
      <c r="NBI1459" s="117"/>
      <c r="NBJ1459" s="117"/>
      <c r="NBK1459" s="117"/>
      <c r="NBL1459" s="117"/>
      <c r="NBM1459" s="117"/>
      <c r="NBN1459" s="117"/>
      <c r="NBO1459" s="117"/>
      <c r="NBP1459" s="117"/>
      <c r="NBQ1459" s="117"/>
      <c r="NBR1459" s="117"/>
      <c r="NBS1459" s="117"/>
      <c r="NBT1459" s="117"/>
      <c r="NBU1459" s="117"/>
      <c r="NBV1459" s="117"/>
      <c r="NBW1459" s="117"/>
      <c r="NBX1459" s="117"/>
      <c r="NBY1459" s="117"/>
      <c r="NBZ1459" s="117"/>
      <c r="NCA1459" s="117"/>
      <c r="NCB1459" s="117"/>
      <c r="NCC1459" s="117"/>
      <c r="NCD1459" s="117"/>
      <c r="NCE1459" s="117"/>
      <c r="NCF1459" s="117"/>
      <c r="NCG1459" s="117"/>
      <c r="NCH1459" s="117"/>
      <c r="NCI1459" s="117"/>
      <c r="NCJ1459" s="117"/>
      <c r="NCK1459" s="117"/>
      <c r="NCL1459" s="117"/>
      <c r="NCM1459" s="117"/>
      <c r="NCN1459" s="117"/>
      <c r="NCO1459" s="117"/>
      <c r="NCP1459" s="117"/>
      <c r="NCQ1459" s="117"/>
      <c r="NCR1459" s="117"/>
      <c r="NCS1459" s="117"/>
      <c r="NCT1459" s="117"/>
      <c r="NCU1459" s="117"/>
      <c r="NCV1459" s="117"/>
      <c r="NCW1459" s="117"/>
      <c r="NCX1459" s="117"/>
      <c r="NCY1459" s="117"/>
      <c r="NCZ1459" s="117"/>
      <c r="NDA1459" s="117"/>
      <c r="NDB1459" s="117"/>
      <c r="NDC1459" s="117"/>
      <c r="NDD1459" s="117"/>
      <c r="NDE1459" s="117"/>
      <c r="NDF1459" s="117"/>
      <c r="NDG1459" s="117"/>
      <c r="NDH1459" s="117"/>
      <c r="NDI1459" s="117"/>
      <c r="NDJ1459" s="117"/>
      <c r="NDK1459" s="117"/>
      <c r="NDL1459" s="117"/>
      <c r="NDM1459" s="117"/>
      <c r="NDN1459" s="117"/>
      <c r="NDO1459" s="117"/>
      <c r="NDP1459" s="117"/>
      <c r="NDQ1459" s="117"/>
      <c r="NDR1459" s="117"/>
      <c r="NDS1459" s="117"/>
      <c r="NDT1459" s="117"/>
      <c r="NDU1459" s="117"/>
      <c r="NDV1459" s="117"/>
      <c r="NDW1459" s="117"/>
      <c r="NDX1459" s="117"/>
      <c r="NDY1459" s="117"/>
      <c r="NDZ1459" s="117"/>
      <c r="NEA1459" s="117"/>
      <c r="NEB1459" s="117"/>
      <c r="NEC1459" s="117"/>
      <c r="NED1459" s="117"/>
      <c r="NEE1459" s="117"/>
      <c r="NEF1459" s="117"/>
      <c r="NEG1459" s="117"/>
      <c r="NEH1459" s="117"/>
      <c r="NEI1459" s="117"/>
      <c r="NEJ1459" s="117"/>
      <c r="NEK1459" s="117"/>
      <c r="NEL1459" s="117"/>
      <c r="NEM1459" s="117"/>
      <c r="NEN1459" s="117"/>
      <c r="NEO1459" s="117"/>
      <c r="NEP1459" s="117"/>
      <c r="NEQ1459" s="117"/>
      <c r="NER1459" s="117"/>
      <c r="NES1459" s="117"/>
      <c r="NET1459" s="117"/>
      <c r="NEU1459" s="117"/>
      <c r="NEV1459" s="117"/>
      <c r="NEW1459" s="117"/>
      <c r="NEX1459" s="117"/>
      <c r="NEY1459" s="117"/>
      <c r="NEZ1459" s="117"/>
      <c r="NFA1459" s="117"/>
      <c r="NFB1459" s="117"/>
      <c r="NFC1459" s="117"/>
      <c r="NFD1459" s="117"/>
      <c r="NFE1459" s="117"/>
      <c r="NFF1459" s="117"/>
      <c r="NFG1459" s="117"/>
      <c r="NFH1459" s="117"/>
      <c r="NFI1459" s="117"/>
      <c r="NFJ1459" s="117"/>
      <c r="NFK1459" s="117"/>
      <c r="NFL1459" s="117"/>
      <c r="NFM1459" s="117"/>
      <c r="NFN1459" s="117"/>
      <c r="NFO1459" s="117"/>
      <c r="NFP1459" s="117"/>
      <c r="NFQ1459" s="117"/>
      <c r="NFR1459" s="117"/>
      <c r="NFS1459" s="117"/>
      <c r="NFT1459" s="117"/>
      <c r="NFU1459" s="117"/>
      <c r="NFV1459" s="117"/>
      <c r="NFW1459" s="117"/>
      <c r="NFX1459" s="117"/>
      <c r="NFY1459" s="117"/>
      <c r="NFZ1459" s="117"/>
      <c r="NGA1459" s="117"/>
      <c r="NGB1459" s="117"/>
      <c r="NGC1459" s="117"/>
      <c r="NGD1459" s="117"/>
      <c r="NGE1459" s="117"/>
      <c r="NGF1459" s="117"/>
      <c r="NGG1459" s="117"/>
      <c r="NGH1459" s="117"/>
      <c r="NGI1459" s="117"/>
      <c r="NGJ1459" s="117"/>
      <c r="NGK1459" s="117"/>
      <c r="NGL1459" s="117"/>
      <c r="NGM1459" s="117"/>
      <c r="NGN1459" s="117"/>
      <c r="NGO1459" s="117"/>
      <c r="NGP1459" s="117"/>
      <c r="NGQ1459" s="117"/>
      <c r="NGR1459" s="117"/>
      <c r="NGS1459" s="117"/>
      <c r="NGT1459" s="117"/>
      <c r="NGU1459" s="117"/>
      <c r="NGV1459" s="117"/>
      <c r="NGW1459" s="117"/>
      <c r="NGX1459" s="117"/>
      <c r="NGY1459" s="117"/>
      <c r="NGZ1459" s="117"/>
      <c r="NHA1459" s="117"/>
      <c r="NHB1459" s="117"/>
      <c r="NHC1459" s="117"/>
      <c r="NHD1459" s="117"/>
      <c r="NHE1459" s="117"/>
      <c r="NHF1459" s="117"/>
      <c r="NHG1459" s="117"/>
      <c r="NHH1459" s="117"/>
      <c r="NHI1459" s="117"/>
      <c r="NHJ1459" s="117"/>
      <c r="NHK1459" s="117"/>
      <c r="NHL1459" s="117"/>
      <c r="NHM1459" s="117"/>
      <c r="NHN1459" s="117"/>
      <c r="NHO1459" s="117"/>
      <c r="NHP1459" s="117"/>
      <c r="NHQ1459" s="117"/>
      <c r="NHR1459" s="117"/>
      <c r="NHS1459" s="117"/>
      <c r="NHT1459" s="117"/>
      <c r="NHU1459" s="117"/>
      <c r="NHV1459" s="117"/>
      <c r="NHW1459" s="117"/>
      <c r="NHX1459" s="117"/>
      <c r="NHY1459" s="117"/>
      <c r="NHZ1459" s="117"/>
      <c r="NIA1459" s="117"/>
      <c r="NIB1459" s="117"/>
      <c r="NIC1459" s="117"/>
      <c r="NID1459" s="117"/>
      <c r="NIE1459" s="117"/>
      <c r="NIF1459" s="117"/>
      <c r="NIG1459" s="117"/>
      <c r="NIH1459" s="117"/>
      <c r="NII1459" s="117"/>
      <c r="NIJ1459" s="117"/>
      <c r="NIK1459" s="117"/>
      <c r="NIL1459" s="117"/>
      <c r="NIM1459" s="117"/>
      <c r="NIN1459" s="117"/>
      <c r="NIO1459" s="117"/>
      <c r="NIP1459" s="117"/>
      <c r="NIQ1459" s="117"/>
      <c r="NIR1459" s="117"/>
      <c r="NIS1459" s="117"/>
      <c r="NIT1459" s="117"/>
      <c r="NIU1459" s="117"/>
      <c r="NIV1459" s="117"/>
      <c r="NIW1459" s="117"/>
      <c r="NIX1459" s="117"/>
      <c r="NIY1459" s="117"/>
      <c r="NIZ1459" s="117"/>
      <c r="NJA1459" s="117"/>
      <c r="NJB1459" s="117"/>
      <c r="NJC1459" s="117"/>
      <c r="NJD1459" s="117"/>
      <c r="NJE1459" s="117"/>
      <c r="NJF1459" s="117"/>
      <c r="NJG1459" s="117"/>
      <c r="NJH1459" s="117"/>
      <c r="NJI1459" s="117"/>
      <c r="NJJ1459" s="117"/>
      <c r="NJK1459" s="117"/>
      <c r="NJL1459" s="117"/>
      <c r="NJM1459" s="117"/>
      <c r="NJN1459" s="117"/>
      <c r="NJO1459" s="117"/>
      <c r="NJP1459" s="117"/>
      <c r="NJQ1459" s="117"/>
      <c r="NJR1459" s="117"/>
      <c r="NJS1459" s="117"/>
      <c r="NJT1459" s="117"/>
      <c r="NJU1459" s="117"/>
      <c r="NJV1459" s="117"/>
      <c r="NJW1459" s="117"/>
      <c r="NJX1459" s="117"/>
      <c r="NJY1459" s="117"/>
      <c r="NJZ1459" s="117"/>
      <c r="NKA1459" s="117"/>
      <c r="NKB1459" s="117"/>
      <c r="NKC1459" s="117"/>
      <c r="NKD1459" s="117"/>
      <c r="NKE1459" s="117"/>
      <c r="NKF1459" s="117"/>
      <c r="NKG1459" s="117"/>
      <c r="NKH1459" s="117"/>
      <c r="NKI1459" s="117"/>
      <c r="NKJ1459" s="117"/>
      <c r="NKK1459" s="117"/>
      <c r="NKL1459" s="117"/>
      <c r="NKM1459" s="117"/>
      <c r="NKN1459" s="117"/>
      <c r="NKO1459" s="117"/>
      <c r="NKP1459" s="117"/>
      <c r="NKQ1459" s="117"/>
      <c r="NKR1459" s="117"/>
      <c r="NKS1459" s="117"/>
      <c r="NKT1459" s="117"/>
      <c r="NKU1459" s="117"/>
      <c r="NKV1459" s="117"/>
      <c r="NKW1459" s="117"/>
      <c r="NKX1459" s="117"/>
      <c r="NKY1459" s="117"/>
      <c r="NKZ1459" s="117"/>
      <c r="NLA1459" s="117"/>
      <c r="NLB1459" s="117"/>
      <c r="NLC1459" s="117"/>
      <c r="NLD1459" s="117"/>
      <c r="NLE1459" s="117"/>
      <c r="NLF1459" s="117"/>
      <c r="NLG1459" s="117"/>
      <c r="NLH1459" s="117"/>
      <c r="NLI1459" s="117"/>
      <c r="NLJ1459" s="117"/>
      <c r="NLK1459" s="117"/>
      <c r="NLL1459" s="117"/>
      <c r="NLM1459" s="117"/>
      <c r="NLN1459" s="117"/>
      <c r="NLO1459" s="117"/>
      <c r="NLP1459" s="117"/>
      <c r="NLQ1459" s="117"/>
      <c r="NLR1459" s="117"/>
      <c r="NLS1459" s="117"/>
      <c r="NLT1459" s="117"/>
      <c r="NLU1459" s="117"/>
      <c r="NLV1459" s="117"/>
      <c r="NLW1459" s="117"/>
      <c r="NLX1459" s="117"/>
      <c r="NLY1459" s="117"/>
      <c r="NLZ1459" s="117"/>
      <c r="NMA1459" s="117"/>
      <c r="NMB1459" s="117"/>
      <c r="NMC1459" s="117"/>
      <c r="NMD1459" s="117"/>
      <c r="NME1459" s="117"/>
      <c r="NMF1459" s="117"/>
      <c r="NMG1459" s="117"/>
      <c r="NMH1459" s="117"/>
      <c r="NMI1459" s="117"/>
      <c r="NMJ1459" s="117"/>
      <c r="NMK1459" s="117"/>
      <c r="NML1459" s="117"/>
      <c r="NMM1459" s="117"/>
      <c r="NMN1459" s="117"/>
      <c r="NMO1459" s="117"/>
      <c r="NMP1459" s="117"/>
      <c r="NMQ1459" s="117"/>
      <c r="NMR1459" s="117"/>
      <c r="NMS1459" s="117"/>
      <c r="NMT1459" s="117"/>
      <c r="NMU1459" s="117"/>
      <c r="NMV1459" s="117"/>
      <c r="NMW1459" s="117"/>
      <c r="NMX1459" s="117"/>
      <c r="NMY1459" s="117"/>
      <c r="NMZ1459" s="117"/>
      <c r="NNA1459" s="117"/>
      <c r="NNB1459" s="117"/>
      <c r="NNC1459" s="117"/>
      <c r="NND1459" s="117"/>
      <c r="NNE1459" s="117"/>
      <c r="NNF1459" s="117"/>
      <c r="NNG1459" s="117"/>
      <c r="NNH1459" s="117"/>
      <c r="NNI1459" s="117"/>
      <c r="NNJ1459" s="117"/>
      <c r="NNK1459" s="117"/>
      <c r="NNL1459" s="117"/>
      <c r="NNM1459" s="117"/>
      <c r="NNN1459" s="117"/>
      <c r="NNO1459" s="117"/>
      <c r="NNP1459" s="117"/>
      <c r="NNQ1459" s="117"/>
      <c r="NNR1459" s="117"/>
      <c r="NNS1459" s="117"/>
      <c r="NNT1459" s="117"/>
      <c r="NNU1459" s="117"/>
      <c r="NNV1459" s="117"/>
      <c r="NNW1459" s="117"/>
      <c r="NNX1459" s="117"/>
      <c r="NNY1459" s="117"/>
      <c r="NNZ1459" s="117"/>
      <c r="NOA1459" s="117"/>
      <c r="NOB1459" s="117"/>
      <c r="NOC1459" s="117"/>
      <c r="NOD1459" s="117"/>
      <c r="NOE1459" s="117"/>
      <c r="NOF1459" s="117"/>
      <c r="NOG1459" s="117"/>
      <c r="NOH1459" s="117"/>
      <c r="NOI1459" s="117"/>
      <c r="NOJ1459" s="117"/>
      <c r="NOK1459" s="117"/>
      <c r="NOL1459" s="117"/>
      <c r="NOM1459" s="117"/>
      <c r="NON1459" s="117"/>
      <c r="NOO1459" s="117"/>
      <c r="NOP1459" s="117"/>
      <c r="NOQ1459" s="117"/>
      <c r="NOR1459" s="117"/>
      <c r="NOS1459" s="117"/>
      <c r="NOT1459" s="117"/>
      <c r="NOU1459" s="117"/>
      <c r="NOV1459" s="117"/>
      <c r="NOW1459" s="117"/>
      <c r="NOX1459" s="117"/>
      <c r="NOY1459" s="117"/>
      <c r="NOZ1459" s="117"/>
      <c r="NPA1459" s="117"/>
      <c r="NPB1459" s="117"/>
      <c r="NPC1459" s="117"/>
      <c r="NPD1459" s="117"/>
      <c r="NPE1459" s="117"/>
      <c r="NPF1459" s="117"/>
      <c r="NPG1459" s="117"/>
      <c r="NPH1459" s="117"/>
      <c r="NPI1459" s="117"/>
      <c r="NPJ1459" s="117"/>
      <c r="NPK1459" s="117"/>
      <c r="NPL1459" s="117"/>
      <c r="NPM1459" s="117"/>
      <c r="NPN1459" s="117"/>
      <c r="NPO1459" s="117"/>
      <c r="NPP1459" s="117"/>
      <c r="NPQ1459" s="117"/>
      <c r="NPR1459" s="117"/>
      <c r="NPS1459" s="117"/>
      <c r="NPT1459" s="117"/>
      <c r="NPU1459" s="117"/>
      <c r="NPV1459" s="117"/>
      <c r="NPW1459" s="117"/>
      <c r="NPX1459" s="117"/>
      <c r="NPY1459" s="117"/>
      <c r="NPZ1459" s="117"/>
      <c r="NQA1459" s="117"/>
      <c r="NQB1459" s="117"/>
      <c r="NQC1459" s="117"/>
      <c r="NQD1459" s="117"/>
      <c r="NQE1459" s="117"/>
      <c r="NQF1459" s="117"/>
      <c r="NQG1459" s="117"/>
      <c r="NQH1459" s="117"/>
      <c r="NQI1459" s="117"/>
      <c r="NQJ1459" s="117"/>
      <c r="NQK1459" s="117"/>
      <c r="NQL1459" s="117"/>
      <c r="NQM1459" s="117"/>
      <c r="NQN1459" s="117"/>
      <c r="NQO1459" s="117"/>
      <c r="NQP1459" s="117"/>
      <c r="NQQ1459" s="117"/>
      <c r="NQR1459" s="117"/>
      <c r="NQS1459" s="117"/>
      <c r="NQT1459" s="117"/>
      <c r="NQU1459" s="117"/>
      <c r="NQV1459" s="117"/>
      <c r="NQW1459" s="117"/>
      <c r="NQX1459" s="117"/>
      <c r="NQY1459" s="117"/>
      <c r="NQZ1459" s="117"/>
      <c r="NRA1459" s="117"/>
      <c r="NRB1459" s="117"/>
      <c r="NRC1459" s="117"/>
      <c r="NRD1459" s="117"/>
      <c r="NRE1459" s="117"/>
      <c r="NRF1459" s="117"/>
      <c r="NRG1459" s="117"/>
      <c r="NRH1459" s="117"/>
      <c r="NRI1459" s="117"/>
      <c r="NRJ1459" s="117"/>
      <c r="NRK1459" s="117"/>
      <c r="NRL1459" s="117"/>
      <c r="NRM1459" s="117"/>
      <c r="NRN1459" s="117"/>
      <c r="NRO1459" s="117"/>
      <c r="NRP1459" s="117"/>
      <c r="NRQ1459" s="117"/>
      <c r="NRR1459" s="117"/>
      <c r="NRS1459" s="117"/>
      <c r="NRT1459" s="117"/>
      <c r="NRU1459" s="117"/>
      <c r="NRV1459" s="117"/>
      <c r="NRW1459" s="117"/>
      <c r="NRX1459" s="117"/>
      <c r="NRY1459" s="117"/>
      <c r="NRZ1459" s="117"/>
      <c r="NSA1459" s="117"/>
      <c r="NSB1459" s="117"/>
      <c r="NSC1459" s="117"/>
      <c r="NSD1459" s="117"/>
      <c r="NSE1459" s="117"/>
      <c r="NSF1459" s="117"/>
      <c r="NSG1459" s="117"/>
      <c r="NSH1459" s="117"/>
      <c r="NSI1459" s="117"/>
      <c r="NSJ1459" s="117"/>
      <c r="NSK1459" s="117"/>
      <c r="NSL1459" s="117"/>
      <c r="NSM1459" s="117"/>
      <c r="NSN1459" s="117"/>
      <c r="NSO1459" s="117"/>
      <c r="NSP1459" s="117"/>
      <c r="NSQ1459" s="117"/>
      <c r="NSR1459" s="117"/>
      <c r="NSS1459" s="117"/>
      <c r="NST1459" s="117"/>
      <c r="NSU1459" s="117"/>
      <c r="NSV1459" s="117"/>
      <c r="NSW1459" s="117"/>
      <c r="NSX1459" s="117"/>
      <c r="NSY1459" s="117"/>
      <c r="NSZ1459" s="117"/>
      <c r="NTA1459" s="117"/>
      <c r="NTB1459" s="117"/>
      <c r="NTC1459" s="117"/>
      <c r="NTD1459" s="117"/>
      <c r="NTE1459" s="117"/>
      <c r="NTF1459" s="117"/>
      <c r="NTG1459" s="117"/>
      <c r="NTH1459" s="117"/>
      <c r="NTI1459" s="117"/>
      <c r="NTJ1459" s="117"/>
      <c r="NTK1459" s="117"/>
      <c r="NTL1459" s="117"/>
      <c r="NTM1459" s="117"/>
      <c r="NTN1459" s="117"/>
      <c r="NTO1459" s="117"/>
      <c r="NTP1459" s="117"/>
      <c r="NTQ1459" s="117"/>
      <c r="NTR1459" s="117"/>
      <c r="NTS1459" s="117"/>
      <c r="NTT1459" s="117"/>
      <c r="NTU1459" s="117"/>
      <c r="NTV1459" s="117"/>
      <c r="NTW1459" s="117"/>
      <c r="NTX1459" s="117"/>
      <c r="NTY1459" s="117"/>
      <c r="NTZ1459" s="117"/>
      <c r="NUA1459" s="117"/>
      <c r="NUB1459" s="117"/>
      <c r="NUC1459" s="117"/>
      <c r="NUD1459" s="117"/>
      <c r="NUE1459" s="117"/>
      <c r="NUF1459" s="117"/>
      <c r="NUG1459" s="117"/>
      <c r="NUH1459" s="117"/>
      <c r="NUI1459" s="117"/>
      <c r="NUJ1459" s="117"/>
      <c r="NUK1459" s="117"/>
      <c r="NUL1459" s="117"/>
      <c r="NUM1459" s="117"/>
      <c r="NUN1459" s="117"/>
      <c r="NUO1459" s="117"/>
      <c r="NUP1459" s="117"/>
      <c r="NUQ1459" s="117"/>
      <c r="NUR1459" s="117"/>
      <c r="NUS1459" s="117"/>
      <c r="NUT1459" s="117"/>
      <c r="NUU1459" s="117"/>
      <c r="NUV1459" s="117"/>
      <c r="NUW1459" s="117"/>
      <c r="NUX1459" s="117"/>
      <c r="NUY1459" s="117"/>
      <c r="NUZ1459" s="117"/>
      <c r="NVA1459" s="117"/>
      <c r="NVB1459" s="117"/>
      <c r="NVC1459" s="117"/>
      <c r="NVD1459" s="117"/>
      <c r="NVE1459" s="117"/>
      <c r="NVF1459" s="117"/>
      <c r="NVG1459" s="117"/>
      <c r="NVH1459" s="117"/>
      <c r="NVI1459" s="117"/>
      <c r="NVJ1459" s="117"/>
      <c r="NVK1459" s="117"/>
      <c r="NVL1459" s="117"/>
      <c r="NVM1459" s="117"/>
      <c r="NVN1459" s="117"/>
      <c r="NVO1459" s="117"/>
      <c r="NVP1459" s="117"/>
      <c r="NVQ1459" s="117"/>
      <c r="NVR1459" s="117"/>
      <c r="NVS1459" s="117"/>
      <c r="NVT1459" s="117"/>
      <c r="NVU1459" s="117"/>
      <c r="NVV1459" s="117"/>
      <c r="NVW1459" s="117"/>
      <c r="NVX1459" s="117"/>
      <c r="NVY1459" s="117"/>
      <c r="NVZ1459" s="117"/>
      <c r="NWA1459" s="117"/>
      <c r="NWB1459" s="117"/>
      <c r="NWC1459" s="117"/>
      <c r="NWD1459" s="117"/>
      <c r="NWE1459" s="117"/>
      <c r="NWF1459" s="117"/>
      <c r="NWG1459" s="117"/>
      <c r="NWH1459" s="117"/>
      <c r="NWI1459" s="117"/>
      <c r="NWJ1459" s="117"/>
      <c r="NWK1459" s="117"/>
      <c r="NWL1459" s="117"/>
      <c r="NWM1459" s="117"/>
      <c r="NWN1459" s="117"/>
      <c r="NWO1459" s="117"/>
      <c r="NWP1459" s="117"/>
      <c r="NWQ1459" s="117"/>
      <c r="NWR1459" s="117"/>
      <c r="NWS1459" s="117"/>
      <c r="NWT1459" s="117"/>
      <c r="NWU1459" s="117"/>
      <c r="NWV1459" s="117"/>
      <c r="NWW1459" s="117"/>
      <c r="NWX1459" s="117"/>
      <c r="NWY1459" s="117"/>
      <c r="NWZ1459" s="117"/>
      <c r="NXA1459" s="117"/>
      <c r="NXB1459" s="117"/>
      <c r="NXC1459" s="117"/>
      <c r="NXD1459" s="117"/>
      <c r="NXE1459" s="117"/>
      <c r="NXF1459" s="117"/>
      <c r="NXG1459" s="117"/>
      <c r="NXH1459" s="117"/>
      <c r="NXI1459" s="117"/>
      <c r="NXJ1459" s="117"/>
      <c r="NXK1459" s="117"/>
      <c r="NXL1459" s="117"/>
      <c r="NXM1459" s="117"/>
      <c r="NXN1459" s="117"/>
      <c r="NXO1459" s="117"/>
      <c r="NXP1459" s="117"/>
      <c r="NXQ1459" s="117"/>
      <c r="NXR1459" s="117"/>
      <c r="NXS1459" s="117"/>
      <c r="NXT1459" s="117"/>
      <c r="NXU1459" s="117"/>
      <c r="NXV1459" s="117"/>
      <c r="NXW1459" s="117"/>
      <c r="NXX1459" s="117"/>
      <c r="NXY1459" s="117"/>
      <c r="NXZ1459" s="117"/>
      <c r="NYA1459" s="117"/>
      <c r="NYB1459" s="117"/>
      <c r="NYC1459" s="117"/>
      <c r="NYD1459" s="117"/>
      <c r="NYE1459" s="117"/>
      <c r="NYF1459" s="117"/>
      <c r="NYG1459" s="117"/>
      <c r="NYH1459" s="117"/>
      <c r="NYI1459" s="117"/>
      <c r="NYJ1459" s="117"/>
      <c r="NYK1459" s="117"/>
      <c r="NYL1459" s="117"/>
      <c r="NYM1459" s="117"/>
      <c r="NYN1459" s="117"/>
      <c r="NYO1459" s="117"/>
      <c r="NYP1459" s="117"/>
      <c r="NYQ1459" s="117"/>
      <c r="NYR1459" s="117"/>
      <c r="NYS1459" s="117"/>
      <c r="NYT1459" s="117"/>
      <c r="NYU1459" s="117"/>
      <c r="NYV1459" s="117"/>
      <c r="NYW1459" s="117"/>
      <c r="NYX1459" s="117"/>
      <c r="NYY1459" s="117"/>
      <c r="NYZ1459" s="117"/>
      <c r="NZA1459" s="117"/>
      <c r="NZB1459" s="117"/>
      <c r="NZC1459" s="117"/>
      <c r="NZD1459" s="117"/>
      <c r="NZE1459" s="117"/>
      <c r="NZF1459" s="117"/>
      <c r="NZG1459" s="117"/>
      <c r="NZH1459" s="117"/>
      <c r="NZI1459" s="117"/>
      <c r="NZJ1459" s="117"/>
      <c r="NZK1459" s="117"/>
      <c r="NZL1459" s="117"/>
      <c r="NZM1459" s="117"/>
      <c r="NZN1459" s="117"/>
      <c r="NZO1459" s="117"/>
      <c r="NZP1459" s="117"/>
      <c r="NZQ1459" s="117"/>
      <c r="NZR1459" s="117"/>
      <c r="NZS1459" s="117"/>
      <c r="NZT1459" s="117"/>
      <c r="NZU1459" s="117"/>
      <c r="NZV1459" s="117"/>
      <c r="NZW1459" s="117"/>
      <c r="NZX1459" s="117"/>
      <c r="NZY1459" s="117"/>
      <c r="NZZ1459" s="117"/>
      <c r="OAA1459" s="117"/>
      <c r="OAB1459" s="117"/>
      <c r="OAC1459" s="117"/>
      <c r="OAD1459" s="117"/>
      <c r="OAE1459" s="117"/>
      <c r="OAF1459" s="117"/>
      <c r="OAG1459" s="117"/>
      <c r="OAH1459" s="117"/>
      <c r="OAI1459" s="117"/>
      <c r="OAJ1459" s="117"/>
      <c r="OAK1459" s="117"/>
      <c r="OAL1459" s="117"/>
      <c r="OAM1459" s="117"/>
      <c r="OAN1459" s="117"/>
      <c r="OAO1459" s="117"/>
      <c r="OAP1459" s="117"/>
      <c r="OAQ1459" s="117"/>
      <c r="OAR1459" s="117"/>
      <c r="OAS1459" s="117"/>
      <c r="OAT1459" s="117"/>
      <c r="OAU1459" s="117"/>
      <c r="OAV1459" s="117"/>
      <c r="OAW1459" s="117"/>
      <c r="OAX1459" s="117"/>
      <c r="OAY1459" s="117"/>
      <c r="OAZ1459" s="117"/>
      <c r="OBA1459" s="117"/>
      <c r="OBB1459" s="117"/>
      <c r="OBC1459" s="117"/>
      <c r="OBD1459" s="117"/>
      <c r="OBE1459" s="117"/>
      <c r="OBF1459" s="117"/>
      <c r="OBG1459" s="117"/>
      <c r="OBH1459" s="117"/>
      <c r="OBI1459" s="117"/>
      <c r="OBJ1459" s="117"/>
      <c r="OBK1459" s="117"/>
      <c r="OBL1459" s="117"/>
      <c r="OBM1459" s="117"/>
      <c r="OBN1459" s="117"/>
      <c r="OBO1459" s="117"/>
      <c r="OBP1459" s="117"/>
      <c r="OBQ1459" s="117"/>
      <c r="OBR1459" s="117"/>
      <c r="OBS1459" s="117"/>
      <c r="OBT1459" s="117"/>
      <c r="OBU1459" s="117"/>
      <c r="OBV1459" s="117"/>
      <c r="OBW1459" s="117"/>
      <c r="OBX1459" s="117"/>
      <c r="OBY1459" s="117"/>
      <c r="OBZ1459" s="117"/>
      <c r="OCA1459" s="117"/>
      <c r="OCB1459" s="117"/>
      <c r="OCC1459" s="117"/>
      <c r="OCD1459" s="117"/>
      <c r="OCE1459" s="117"/>
      <c r="OCF1459" s="117"/>
      <c r="OCG1459" s="117"/>
      <c r="OCH1459" s="117"/>
      <c r="OCI1459" s="117"/>
      <c r="OCJ1459" s="117"/>
      <c r="OCK1459" s="117"/>
      <c r="OCL1459" s="117"/>
      <c r="OCM1459" s="117"/>
      <c r="OCN1459" s="117"/>
      <c r="OCO1459" s="117"/>
      <c r="OCP1459" s="117"/>
      <c r="OCQ1459" s="117"/>
      <c r="OCR1459" s="117"/>
      <c r="OCS1459" s="117"/>
      <c r="OCT1459" s="117"/>
      <c r="OCU1459" s="117"/>
      <c r="OCV1459" s="117"/>
      <c r="OCW1459" s="117"/>
      <c r="OCX1459" s="117"/>
      <c r="OCY1459" s="117"/>
      <c r="OCZ1459" s="117"/>
      <c r="ODA1459" s="117"/>
      <c r="ODB1459" s="117"/>
      <c r="ODC1459" s="117"/>
      <c r="ODD1459" s="117"/>
      <c r="ODE1459" s="117"/>
      <c r="ODF1459" s="117"/>
      <c r="ODG1459" s="117"/>
      <c r="ODH1459" s="117"/>
      <c r="ODI1459" s="117"/>
      <c r="ODJ1459" s="117"/>
      <c r="ODK1459" s="117"/>
      <c r="ODL1459" s="117"/>
      <c r="ODM1459" s="117"/>
      <c r="ODN1459" s="117"/>
      <c r="ODO1459" s="117"/>
      <c r="ODP1459" s="117"/>
      <c r="ODQ1459" s="117"/>
      <c r="ODR1459" s="117"/>
      <c r="ODS1459" s="117"/>
      <c r="ODT1459" s="117"/>
      <c r="ODU1459" s="117"/>
      <c r="ODV1459" s="117"/>
      <c r="ODW1459" s="117"/>
      <c r="ODX1459" s="117"/>
      <c r="ODY1459" s="117"/>
      <c r="ODZ1459" s="117"/>
      <c r="OEA1459" s="117"/>
      <c r="OEB1459" s="117"/>
      <c r="OEC1459" s="117"/>
      <c r="OED1459" s="117"/>
      <c r="OEE1459" s="117"/>
      <c r="OEF1459" s="117"/>
      <c r="OEG1459" s="117"/>
      <c r="OEH1459" s="117"/>
      <c r="OEI1459" s="117"/>
      <c r="OEJ1459" s="117"/>
      <c r="OEK1459" s="117"/>
      <c r="OEL1459" s="117"/>
      <c r="OEM1459" s="117"/>
      <c r="OEN1459" s="117"/>
      <c r="OEO1459" s="117"/>
      <c r="OEP1459" s="117"/>
      <c r="OEQ1459" s="117"/>
      <c r="OER1459" s="117"/>
      <c r="OES1459" s="117"/>
      <c r="OET1459" s="117"/>
      <c r="OEU1459" s="117"/>
      <c r="OEV1459" s="117"/>
      <c r="OEW1459" s="117"/>
      <c r="OEX1459" s="117"/>
      <c r="OEY1459" s="117"/>
      <c r="OEZ1459" s="117"/>
      <c r="OFA1459" s="117"/>
      <c r="OFB1459" s="117"/>
      <c r="OFC1459" s="117"/>
      <c r="OFD1459" s="117"/>
      <c r="OFE1459" s="117"/>
      <c r="OFF1459" s="117"/>
      <c r="OFG1459" s="117"/>
      <c r="OFH1459" s="117"/>
      <c r="OFI1459" s="117"/>
      <c r="OFJ1459" s="117"/>
      <c r="OFK1459" s="117"/>
      <c r="OFL1459" s="117"/>
      <c r="OFM1459" s="117"/>
      <c r="OFN1459" s="117"/>
      <c r="OFO1459" s="117"/>
      <c r="OFP1459" s="117"/>
      <c r="OFQ1459" s="117"/>
      <c r="OFR1459" s="117"/>
      <c r="OFS1459" s="117"/>
      <c r="OFT1459" s="117"/>
      <c r="OFU1459" s="117"/>
      <c r="OFV1459" s="117"/>
      <c r="OFW1459" s="117"/>
      <c r="OFX1459" s="117"/>
      <c r="OFY1459" s="117"/>
      <c r="OFZ1459" s="117"/>
      <c r="OGA1459" s="117"/>
      <c r="OGB1459" s="117"/>
      <c r="OGC1459" s="117"/>
      <c r="OGD1459" s="117"/>
      <c r="OGE1459" s="117"/>
      <c r="OGF1459" s="117"/>
      <c r="OGG1459" s="117"/>
      <c r="OGH1459" s="117"/>
      <c r="OGI1459" s="117"/>
      <c r="OGJ1459" s="117"/>
      <c r="OGK1459" s="117"/>
      <c r="OGL1459" s="117"/>
      <c r="OGM1459" s="117"/>
      <c r="OGN1459" s="117"/>
      <c r="OGO1459" s="117"/>
      <c r="OGP1459" s="117"/>
      <c r="OGQ1459" s="117"/>
      <c r="OGR1459" s="117"/>
      <c r="OGS1459" s="117"/>
      <c r="OGT1459" s="117"/>
      <c r="OGU1459" s="117"/>
      <c r="OGV1459" s="117"/>
      <c r="OGW1459" s="117"/>
      <c r="OGX1459" s="117"/>
      <c r="OGY1459" s="117"/>
      <c r="OGZ1459" s="117"/>
      <c r="OHA1459" s="117"/>
      <c r="OHB1459" s="117"/>
      <c r="OHC1459" s="117"/>
      <c r="OHD1459" s="117"/>
      <c r="OHE1459" s="117"/>
      <c r="OHF1459" s="117"/>
      <c r="OHG1459" s="117"/>
      <c r="OHH1459" s="117"/>
      <c r="OHI1459" s="117"/>
      <c r="OHJ1459" s="117"/>
      <c r="OHK1459" s="117"/>
      <c r="OHL1459" s="117"/>
      <c r="OHM1459" s="117"/>
      <c r="OHN1459" s="117"/>
      <c r="OHO1459" s="117"/>
      <c r="OHP1459" s="117"/>
      <c r="OHQ1459" s="117"/>
      <c r="OHR1459" s="117"/>
      <c r="OHS1459" s="117"/>
      <c r="OHT1459" s="117"/>
      <c r="OHU1459" s="117"/>
      <c r="OHV1459" s="117"/>
      <c r="OHW1459" s="117"/>
      <c r="OHX1459" s="117"/>
      <c r="OHY1459" s="117"/>
      <c r="OHZ1459" s="117"/>
      <c r="OIA1459" s="117"/>
      <c r="OIB1459" s="117"/>
      <c r="OIC1459" s="117"/>
      <c r="OID1459" s="117"/>
      <c r="OIE1459" s="117"/>
      <c r="OIF1459" s="117"/>
      <c r="OIG1459" s="117"/>
      <c r="OIH1459" s="117"/>
      <c r="OII1459" s="117"/>
      <c r="OIJ1459" s="117"/>
      <c r="OIK1459" s="117"/>
      <c r="OIL1459" s="117"/>
      <c r="OIM1459" s="117"/>
      <c r="OIN1459" s="117"/>
      <c r="OIO1459" s="117"/>
      <c r="OIP1459" s="117"/>
      <c r="OIQ1459" s="117"/>
      <c r="OIR1459" s="117"/>
      <c r="OIS1459" s="117"/>
      <c r="OIT1459" s="117"/>
      <c r="OIU1459" s="117"/>
      <c r="OIV1459" s="117"/>
      <c r="OIW1459" s="117"/>
      <c r="OIX1459" s="117"/>
      <c r="OIY1459" s="117"/>
      <c r="OIZ1459" s="117"/>
      <c r="OJA1459" s="117"/>
      <c r="OJB1459" s="117"/>
      <c r="OJC1459" s="117"/>
      <c r="OJD1459" s="117"/>
      <c r="OJE1459" s="117"/>
      <c r="OJF1459" s="117"/>
      <c r="OJG1459" s="117"/>
      <c r="OJH1459" s="117"/>
      <c r="OJI1459" s="117"/>
      <c r="OJJ1459" s="117"/>
      <c r="OJK1459" s="117"/>
      <c r="OJL1459" s="117"/>
      <c r="OJM1459" s="117"/>
      <c r="OJN1459" s="117"/>
      <c r="OJO1459" s="117"/>
      <c r="OJP1459" s="117"/>
      <c r="OJQ1459" s="117"/>
      <c r="OJR1459" s="117"/>
      <c r="OJS1459" s="117"/>
      <c r="OJT1459" s="117"/>
      <c r="OJU1459" s="117"/>
      <c r="OJV1459" s="117"/>
      <c r="OJW1459" s="117"/>
      <c r="OJX1459" s="117"/>
      <c r="OJY1459" s="117"/>
      <c r="OJZ1459" s="117"/>
      <c r="OKA1459" s="117"/>
      <c r="OKB1459" s="117"/>
      <c r="OKC1459" s="117"/>
      <c r="OKD1459" s="117"/>
      <c r="OKE1459" s="117"/>
      <c r="OKF1459" s="117"/>
      <c r="OKG1459" s="117"/>
      <c r="OKH1459" s="117"/>
      <c r="OKI1459" s="117"/>
      <c r="OKJ1459" s="117"/>
      <c r="OKK1459" s="117"/>
      <c r="OKL1459" s="117"/>
      <c r="OKM1459" s="117"/>
      <c r="OKN1459" s="117"/>
      <c r="OKO1459" s="117"/>
      <c r="OKP1459" s="117"/>
      <c r="OKQ1459" s="117"/>
      <c r="OKR1459" s="117"/>
      <c r="OKS1459" s="117"/>
      <c r="OKT1459" s="117"/>
      <c r="OKU1459" s="117"/>
      <c r="OKV1459" s="117"/>
      <c r="OKW1459" s="117"/>
      <c r="OKX1459" s="117"/>
      <c r="OKY1459" s="117"/>
      <c r="OKZ1459" s="117"/>
      <c r="OLA1459" s="117"/>
      <c r="OLB1459" s="117"/>
      <c r="OLC1459" s="117"/>
      <c r="OLD1459" s="117"/>
      <c r="OLE1459" s="117"/>
      <c r="OLF1459" s="117"/>
      <c r="OLG1459" s="117"/>
      <c r="OLH1459" s="117"/>
      <c r="OLI1459" s="117"/>
      <c r="OLJ1459" s="117"/>
      <c r="OLK1459" s="117"/>
      <c r="OLL1459" s="117"/>
      <c r="OLM1459" s="117"/>
      <c r="OLN1459" s="117"/>
      <c r="OLO1459" s="117"/>
      <c r="OLP1459" s="117"/>
      <c r="OLQ1459" s="117"/>
      <c r="OLR1459" s="117"/>
      <c r="OLS1459" s="117"/>
      <c r="OLT1459" s="117"/>
      <c r="OLU1459" s="117"/>
      <c r="OLV1459" s="117"/>
      <c r="OLW1459" s="117"/>
      <c r="OLX1459" s="117"/>
      <c r="OLY1459" s="117"/>
      <c r="OLZ1459" s="117"/>
      <c r="OMA1459" s="117"/>
      <c r="OMB1459" s="117"/>
      <c r="OMC1459" s="117"/>
      <c r="OMD1459" s="117"/>
      <c r="OME1459" s="117"/>
      <c r="OMF1459" s="117"/>
      <c r="OMG1459" s="117"/>
      <c r="OMH1459" s="117"/>
      <c r="OMI1459" s="117"/>
      <c r="OMJ1459" s="117"/>
      <c r="OMK1459" s="117"/>
      <c r="OML1459" s="117"/>
      <c r="OMM1459" s="117"/>
      <c r="OMN1459" s="117"/>
      <c r="OMO1459" s="117"/>
      <c r="OMP1459" s="117"/>
      <c r="OMQ1459" s="117"/>
      <c r="OMR1459" s="117"/>
      <c r="OMS1459" s="117"/>
      <c r="OMT1459" s="117"/>
      <c r="OMU1459" s="117"/>
      <c r="OMV1459" s="117"/>
      <c r="OMW1459" s="117"/>
      <c r="OMX1459" s="117"/>
      <c r="OMY1459" s="117"/>
      <c r="OMZ1459" s="117"/>
      <c r="ONA1459" s="117"/>
      <c r="ONB1459" s="117"/>
      <c r="ONC1459" s="117"/>
      <c r="OND1459" s="117"/>
      <c r="ONE1459" s="117"/>
      <c r="ONF1459" s="117"/>
      <c r="ONG1459" s="117"/>
      <c r="ONH1459" s="117"/>
      <c r="ONI1459" s="117"/>
      <c r="ONJ1459" s="117"/>
      <c r="ONK1459" s="117"/>
      <c r="ONL1459" s="117"/>
      <c r="ONM1459" s="117"/>
      <c r="ONN1459" s="117"/>
      <c r="ONO1459" s="117"/>
      <c r="ONP1459" s="117"/>
      <c r="ONQ1459" s="117"/>
      <c r="ONR1459" s="117"/>
      <c r="ONS1459" s="117"/>
      <c r="ONT1459" s="117"/>
      <c r="ONU1459" s="117"/>
      <c r="ONV1459" s="117"/>
      <c r="ONW1459" s="117"/>
      <c r="ONX1459" s="117"/>
      <c r="ONY1459" s="117"/>
      <c r="ONZ1459" s="117"/>
      <c r="OOA1459" s="117"/>
      <c r="OOB1459" s="117"/>
      <c r="OOC1459" s="117"/>
      <c r="OOD1459" s="117"/>
      <c r="OOE1459" s="117"/>
      <c r="OOF1459" s="117"/>
      <c r="OOG1459" s="117"/>
      <c r="OOH1459" s="117"/>
      <c r="OOI1459" s="117"/>
      <c r="OOJ1459" s="117"/>
      <c r="OOK1459" s="117"/>
      <c r="OOL1459" s="117"/>
      <c r="OOM1459" s="117"/>
      <c r="OON1459" s="117"/>
      <c r="OOO1459" s="117"/>
      <c r="OOP1459" s="117"/>
      <c r="OOQ1459" s="117"/>
      <c r="OOR1459" s="117"/>
      <c r="OOS1459" s="117"/>
      <c r="OOT1459" s="117"/>
      <c r="OOU1459" s="117"/>
      <c r="OOV1459" s="117"/>
      <c r="OOW1459" s="117"/>
      <c r="OOX1459" s="117"/>
      <c r="OOY1459" s="117"/>
      <c r="OOZ1459" s="117"/>
      <c r="OPA1459" s="117"/>
      <c r="OPB1459" s="117"/>
      <c r="OPC1459" s="117"/>
      <c r="OPD1459" s="117"/>
      <c r="OPE1459" s="117"/>
      <c r="OPF1459" s="117"/>
      <c r="OPG1459" s="117"/>
      <c r="OPH1459" s="117"/>
      <c r="OPI1459" s="117"/>
      <c r="OPJ1459" s="117"/>
      <c r="OPK1459" s="117"/>
      <c r="OPL1459" s="117"/>
      <c r="OPM1459" s="117"/>
      <c r="OPN1459" s="117"/>
      <c r="OPO1459" s="117"/>
      <c r="OPP1459" s="117"/>
      <c r="OPQ1459" s="117"/>
      <c r="OPR1459" s="117"/>
      <c r="OPS1459" s="117"/>
      <c r="OPT1459" s="117"/>
      <c r="OPU1459" s="117"/>
      <c r="OPV1459" s="117"/>
      <c r="OPW1459" s="117"/>
      <c r="OPX1459" s="117"/>
      <c r="OPY1459" s="117"/>
      <c r="OPZ1459" s="117"/>
      <c r="OQA1459" s="117"/>
      <c r="OQB1459" s="117"/>
      <c r="OQC1459" s="117"/>
      <c r="OQD1459" s="117"/>
      <c r="OQE1459" s="117"/>
      <c r="OQF1459" s="117"/>
      <c r="OQG1459" s="117"/>
      <c r="OQH1459" s="117"/>
      <c r="OQI1459" s="117"/>
      <c r="OQJ1459" s="117"/>
      <c r="OQK1459" s="117"/>
      <c r="OQL1459" s="117"/>
      <c r="OQM1459" s="117"/>
      <c r="OQN1459" s="117"/>
      <c r="OQO1459" s="117"/>
      <c r="OQP1459" s="117"/>
      <c r="OQQ1459" s="117"/>
      <c r="OQR1459" s="117"/>
      <c r="OQS1459" s="117"/>
      <c r="OQT1459" s="117"/>
      <c r="OQU1459" s="117"/>
      <c r="OQV1459" s="117"/>
      <c r="OQW1459" s="117"/>
      <c r="OQX1459" s="117"/>
      <c r="OQY1459" s="117"/>
      <c r="OQZ1459" s="117"/>
      <c r="ORA1459" s="117"/>
      <c r="ORB1459" s="117"/>
      <c r="ORC1459" s="117"/>
      <c r="ORD1459" s="117"/>
      <c r="ORE1459" s="117"/>
      <c r="ORF1459" s="117"/>
      <c r="ORG1459" s="117"/>
      <c r="ORH1459" s="117"/>
      <c r="ORI1459" s="117"/>
      <c r="ORJ1459" s="117"/>
      <c r="ORK1459" s="117"/>
      <c r="ORL1459" s="117"/>
      <c r="ORM1459" s="117"/>
      <c r="ORN1459" s="117"/>
      <c r="ORO1459" s="117"/>
      <c r="ORP1459" s="117"/>
      <c r="ORQ1459" s="117"/>
      <c r="ORR1459" s="117"/>
      <c r="ORS1459" s="117"/>
      <c r="ORT1459" s="117"/>
      <c r="ORU1459" s="117"/>
      <c r="ORV1459" s="117"/>
      <c r="ORW1459" s="117"/>
      <c r="ORX1459" s="117"/>
      <c r="ORY1459" s="117"/>
      <c r="ORZ1459" s="117"/>
      <c r="OSA1459" s="117"/>
      <c r="OSB1459" s="117"/>
      <c r="OSC1459" s="117"/>
      <c r="OSD1459" s="117"/>
      <c r="OSE1459" s="117"/>
      <c r="OSF1459" s="117"/>
      <c r="OSG1459" s="117"/>
      <c r="OSH1459" s="117"/>
      <c r="OSI1459" s="117"/>
      <c r="OSJ1459" s="117"/>
      <c r="OSK1459" s="117"/>
      <c r="OSL1459" s="117"/>
      <c r="OSM1459" s="117"/>
      <c r="OSN1459" s="117"/>
      <c r="OSO1459" s="117"/>
      <c r="OSP1459" s="117"/>
      <c r="OSQ1459" s="117"/>
      <c r="OSR1459" s="117"/>
      <c r="OSS1459" s="117"/>
      <c r="OST1459" s="117"/>
      <c r="OSU1459" s="117"/>
      <c r="OSV1459" s="117"/>
      <c r="OSW1459" s="117"/>
      <c r="OSX1459" s="117"/>
      <c r="OSY1459" s="117"/>
      <c r="OSZ1459" s="117"/>
      <c r="OTA1459" s="117"/>
      <c r="OTB1459" s="117"/>
      <c r="OTC1459" s="117"/>
      <c r="OTD1459" s="117"/>
      <c r="OTE1459" s="117"/>
      <c r="OTF1459" s="117"/>
      <c r="OTG1459" s="117"/>
      <c r="OTH1459" s="117"/>
      <c r="OTI1459" s="117"/>
      <c r="OTJ1459" s="117"/>
      <c r="OTK1459" s="117"/>
      <c r="OTL1459" s="117"/>
      <c r="OTM1459" s="117"/>
      <c r="OTN1459" s="117"/>
      <c r="OTO1459" s="117"/>
      <c r="OTP1459" s="117"/>
      <c r="OTQ1459" s="117"/>
      <c r="OTR1459" s="117"/>
      <c r="OTS1459" s="117"/>
      <c r="OTT1459" s="117"/>
      <c r="OTU1459" s="117"/>
      <c r="OTV1459" s="117"/>
      <c r="OTW1459" s="117"/>
      <c r="OTX1459" s="117"/>
      <c r="OTY1459" s="117"/>
      <c r="OTZ1459" s="117"/>
      <c r="OUA1459" s="117"/>
      <c r="OUB1459" s="117"/>
      <c r="OUC1459" s="117"/>
      <c r="OUD1459" s="117"/>
      <c r="OUE1459" s="117"/>
      <c r="OUF1459" s="117"/>
      <c r="OUG1459" s="117"/>
      <c r="OUH1459" s="117"/>
      <c r="OUI1459" s="117"/>
      <c r="OUJ1459" s="117"/>
      <c r="OUK1459" s="117"/>
      <c r="OUL1459" s="117"/>
      <c r="OUM1459" s="117"/>
      <c r="OUN1459" s="117"/>
      <c r="OUO1459" s="117"/>
      <c r="OUP1459" s="117"/>
      <c r="OUQ1459" s="117"/>
      <c r="OUR1459" s="117"/>
      <c r="OUS1459" s="117"/>
      <c r="OUT1459" s="117"/>
      <c r="OUU1459" s="117"/>
      <c r="OUV1459" s="117"/>
      <c r="OUW1459" s="117"/>
      <c r="OUX1459" s="117"/>
      <c r="OUY1459" s="117"/>
      <c r="OUZ1459" s="117"/>
      <c r="OVA1459" s="117"/>
      <c r="OVB1459" s="117"/>
      <c r="OVC1459" s="117"/>
      <c r="OVD1459" s="117"/>
      <c r="OVE1459" s="117"/>
      <c r="OVF1459" s="117"/>
      <c r="OVG1459" s="117"/>
      <c r="OVH1459" s="117"/>
      <c r="OVI1459" s="117"/>
      <c r="OVJ1459" s="117"/>
      <c r="OVK1459" s="117"/>
      <c r="OVL1459" s="117"/>
      <c r="OVM1459" s="117"/>
      <c r="OVN1459" s="117"/>
      <c r="OVO1459" s="117"/>
      <c r="OVP1459" s="117"/>
      <c r="OVQ1459" s="117"/>
      <c r="OVR1459" s="117"/>
      <c r="OVS1459" s="117"/>
      <c r="OVT1459" s="117"/>
      <c r="OVU1459" s="117"/>
      <c r="OVV1459" s="117"/>
      <c r="OVW1459" s="117"/>
      <c r="OVX1459" s="117"/>
      <c r="OVY1459" s="117"/>
      <c r="OVZ1459" s="117"/>
      <c r="OWA1459" s="117"/>
      <c r="OWB1459" s="117"/>
      <c r="OWC1459" s="117"/>
      <c r="OWD1459" s="117"/>
      <c r="OWE1459" s="117"/>
      <c r="OWF1459" s="117"/>
      <c r="OWG1459" s="117"/>
      <c r="OWH1459" s="117"/>
      <c r="OWI1459" s="117"/>
      <c r="OWJ1459" s="117"/>
      <c r="OWK1459" s="117"/>
      <c r="OWL1459" s="117"/>
      <c r="OWM1459" s="117"/>
      <c r="OWN1459" s="117"/>
      <c r="OWO1459" s="117"/>
      <c r="OWP1459" s="117"/>
      <c r="OWQ1459" s="117"/>
      <c r="OWR1459" s="117"/>
      <c r="OWS1459" s="117"/>
      <c r="OWT1459" s="117"/>
      <c r="OWU1459" s="117"/>
      <c r="OWV1459" s="117"/>
      <c r="OWW1459" s="117"/>
      <c r="OWX1459" s="117"/>
      <c r="OWY1459" s="117"/>
      <c r="OWZ1459" s="117"/>
      <c r="OXA1459" s="117"/>
      <c r="OXB1459" s="117"/>
      <c r="OXC1459" s="117"/>
      <c r="OXD1459" s="117"/>
      <c r="OXE1459" s="117"/>
      <c r="OXF1459" s="117"/>
      <c r="OXG1459" s="117"/>
      <c r="OXH1459" s="117"/>
      <c r="OXI1459" s="117"/>
      <c r="OXJ1459" s="117"/>
      <c r="OXK1459" s="117"/>
      <c r="OXL1459" s="117"/>
      <c r="OXM1459" s="117"/>
      <c r="OXN1459" s="117"/>
      <c r="OXO1459" s="117"/>
      <c r="OXP1459" s="117"/>
      <c r="OXQ1459" s="117"/>
      <c r="OXR1459" s="117"/>
      <c r="OXS1459" s="117"/>
      <c r="OXT1459" s="117"/>
      <c r="OXU1459" s="117"/>
      <c r="OXV1459" s="117"/>
      <c r="OXW1459" s="117"/>
      <c r="OXX1459" s="117"/>
      <c r="OXY1459" s="117"/>
      <c r="OXZ1459" s="117"/>
      <c r="OYA1459" s="117"/>
      <c r="OYB1459" s="117"/>
      <c r="OYC1459" s="117"/>
      <c r="OYD1459" s="117"/>
      <c r="OYE1459" s="117"/>
      <c r="OYF1459" s="117"/>
      <c r="OYG1459" s="117"/>
      <c r="OYH1459" s="117"/>
      <c r="OYI1459" s="117"/>
      <c r="OYJ1459" s="117"/>
      <c r="OYK1459" s="117"/>
      <c r="OYL1459" s="117"/>
      <c r="OYM1459" s="117"/>
      <c r="OYN1459" s="117"/>
      <c r="OYO1459" s="117"/>
      <c r="OYP1459" s="117"/>
      <c r="OYQ1459" s="117"/>
      <c r="OYR1459" s="117"/>
      <c r="OYS1459" s="117"/>
      <c r="OYT1459" s="117"/>
      <c r="OYU1459" s="117"/>
      <c r="OYV1459" s="117"/>
      <c r="OYW1459" s="117"/>
      <c r="OYX1459" s="117"/>
      <c r="OYY1459" s="117"/>
      <c r="OYZ1459" s="117"/>
      <c r="OZA1459" s="117"/>
      <c r="OZB1459" s="117"/>
      <c r="OZC1459" s="117"/>
      <c r="OZD1459" s="117"/>
      <c r="OZE1459" s="117"/>
      <c r="OZF1459" s="117"/>
      <c r="OZG1459" s="117"/>
      <c r="OZH1459" s="117"/>
      <c r="OZI1459" s="117"/>
      <c r="OZJ1459" s="117"/>
      <c r="OZK1459" s="117"/>
      <c r="OZL1459" s="117"/>
      <c r="OZM1459" s="117"/>
      <c r="OZN1459" s="117"/>
      <c r="OZO1459" s="117"/>
      <c r="OZP1459" s="117"/>
      <c r="OZQ1459" s="117"/>
      <c r="OZR1459" s="117"/>
      <c r="OZS1459" s="117"/>
      <c r="OZT1459" s="117"/>
      <c r="OZU1459" s="117"/>
      <c r="OZV1459" s="117"/>
      <c r="OZW1459" s="117"/>
      <c r="OZX1459" s="117"/>
      <c r="OZY1459" s="117"/>
      <c r="OZZ1459" s="117"/>
      <c r="PAA1459" s="117"/>
      <c r="PAB1459" s="117"/>
      <c r="PAC1459" s="117"/>
      <c r="PAD1459" s="117"/>
      <c r="PAE1459" s="117"/>
      <c r="PAF1459" s="117"/>
      <c r="PAG1459" s="117"/>
      <c r="PAH1459" s="117"/>
      <c r="PAI1459" s="117"/>
      <c r="PAJ1459" s="117"/>
      <c r="PAK1459" s="117"/>
      <c r="PAL1459" s="117"/>
      <c r="PAM1459" s="117"/>
      <c r="PAN1459" s="117"/>
      <c r="PAO1459" s="117"/>
      <c r="PAP1459" s="117"/>
      <c r="PAQ1459" s="117"/>
      <c r="PAR1459" s="117"/>
      <c r="PAS1459" s="117"/>
      <c r="PAT1459" s="117"/>
      <c r="PAU1459" s="117"/>
      <c r="PAV1459" s="117"/>
      <c r="PAW1459" s="117"/>
      <c r="PAX1459" s="117"/>
      <c r="PAY1459" s="117"/>
      <c r="PAZ1459" s="117"/>
      <c r="PBA1459" s="117"/>
      <c r="PBB1459" s="117"/>
      <c r="PBC1459" s="117"/>
      <c r="PBD1459" s="117"/>
      <c r="PBE1459" s="117"/>
      <c r="PBF1459" s="117"/>
      <c r="PBG1459" s="117"/>
      <c r="PBH1459" s="117"/>
      <c r="PBI1459" s="117"/>
      <c r="PBJ1459" s="117"/>
      <c r="PBK1459" s="117"/>
      <c r="PBL1459" s="117"/>
      <c r="PBM1459" s="117"/>
      <c r="PBN1459" s="117"/>
      <c r="PBO1459" s="117"/>
      <c r="PBP1459" s="117"/>
      <c r="PBQ1459" s="117"/>
      <c r="PBR1459" s="117"/>
      <c r="PBS1459" s="117"/>
      <c r="PBT1459" s="117"/>
      <c r="PBU1459" s="117"/>
      <c r="PBV1459" s="117"/>
      <c r="PBW1459" s="117"/>
      <c r="PBX1459" s="117"/>
      <c r="PBY1459" s="117"/>
      <c r="PBZ1459" s="117"/>
      <c r="PCA1459" s="117"/>
      <c r="PCB1459" s="117"/>
      <c r="PCC1459" s="117"/>
      <c r="PCD1459" s="117"/>
      <c r="PCE1459" s="117"/>
      <c r="PCF1459" s="117"/>
      <c r="PCG1459" s="117"/>
      <c r="PCH1459" s="117"/>
      <c r="PCI1459" s="117"/>
      <c r="PCJ1459" s="117"/>
      <c r="PCK1459" s="117"/>
      <c r="PCL1459" s="117"/>
      <c r="PCM1459" s="117"/>
      <c r="PCN1459" s="117"/>
      <c r="PCO1459" s="117"/>
      <c r="PCP1459" s="117"/>
      <c r="PCQ1459" s="117"/>
      <c r="PCR1459" s="117"/>
      <c r="PCS1459" s="117"/>
      <c r="PCT1459" s="117"/>
      <c r="PCU1459" s="117"/>
      <c r="PCV1459" s="117"/>
      <c r="PCW1459" s="117"/>
      <c r="PCX1459" s="117"/>
      <c r="PCY1459" s="117"/>
      <c r="PCZ1459" s="117"/>
      <c r="PDA1459" s="117"/>
      <c r="PDB1459" s="117"/>
      <c r="PDC1459" s="117"/>
      <c r="PDD1459" s="117"/>
      <c r="PDE1459" s="117"/>
      <c r="PDF1459" s="117"/>
      <c r="PDG1459" s="117"/>
      <c r="PDH1459" s="117"/>
      <c r="PDI1459" s="117"/>
      <c r="PDJ1459" s="117"/>
      <c r="PDK1459" s="117"/>
      <c r="PDL1459" s="117"/>
      <c r="PDM1459" s="117"/>
      <c r="PDN1459" s="117"/>
      <c r="PDO1459" s="117"/>
      <c r="PDP1459" s="117"/>
      <c r="PDQ1459" s="117"/>
      <c r="PDR1459" s="117"/>
      <c r="PDS1459" s="117"/>
      <c r="PDT1459" s="117"/>
      <c r="PDU1459" s="117"/>
      <c r="PDV1459" s="117"/>
      <c r="PDW1459" s="117"/>
      <c r="PDX1459" s="117"/>
      <c r="PDY1459" s="117"/>
      <c r="PDZ1459" s="117"/>
      <c r="PEA1459" s="117"/>
      <c r="PEB1459" s="117"/>
      <c r="PEC1459" s="117"/>
      <c r="PED1459" s="117"/>
      <c r="PEE1459" s="117"/>
      <c r="PEF1459" s="117"/>
      <c r="PEG1459" s="117"/>
      <c r="PEH1459" s="117"/>
      <c r="PEI1459" s="117"/>
      <c r="PEJ1459" s="117"/>
      <c r="PEK1459" s="117"/>
      <c r="PEL1459" s="117"/>
      <c r="PEM1459" s="117"/>
      <c r="PEN1459" s="117"/>
      <c r="PEO1459" s="117"/>
      <c r="PEP1459" s="117"/>
      <c r="PEQ1459" s="117"/>
      <c r="PER1459" s="117"/>
      <c r="PES1459" s="117"/>
      <c r="PET1459" s="117"/>
      <c r="PEU1459" s="117"/>
      <c r="PEV1459" s="117"/>
      <c r="PEW1459" s="117"/>
      <c r="PEX1459" s="117"/>
      <c r="PEY1459" s="117"/>
      <c r="PEZ1459" s="117"/>
      <c r="PFA1459" s="117"/>
      <c r="PFB1459" s="117"/>
      <c r="PFC1459" s="117"/>
      <c r="PFD1459" s="117"/>
      <c r="PFE1459" s="117"/>
      <c r="PFF1459" s="117"/>
      <c r="PFG1459" s="117"/>
      <c r="PFH1459" s="117"/>
      <c r="PFI1459" s="117"/>
      <c r="PFJ1459" s="117"/>
      <c r="PFK1459" s="117"/>
      <c r="PFL1459" s="117"/>
      <c r="PFM1459" s="117"/>
      <c r="PFN1459" s="117"/>
      <c r="PFO1459" s="117"/>
      <c r="PFP1459" s="117"/>
      <c r="PFQ1459" s="117"/>
      <c r="PFR1459" s="117"/>
      <c r="PFS1459" s="117"/>
      <c r="PFT1459" s="117"/>
      <c r="PFU1459" s="117"/>
      <c r="PFV1459" s="117"/>
      <c r="PFW1459" s="117"/>
      <c r="PFX1459" s="117"/>
      <c r="PFY1459" s="117"/>
      <c r="PFZ1459" s="117"/>
      <c r="PGA1459" s="117"/>
      <c r="PGB1459" s="117"/>
      <c r="PGC1459" s="117"/>
      <c r="PGD1459" s="117"/>
      <c r="PGE1459" s="117"/>
      <c r="PGF1459" s="117"/>
      <c r="PGG1459" s="117"/>
      <c r="PGH1459" s="117"/>
      <c r="PGI1459" s="117"/>
      <c r="PGJ1459" s="117"/>
      <c r="PGK1459" s="117"/>
      <c r="PGL1459" s="117"/>
      <c r="PGM1459" s="117"/>
      <c r="PGN1459" s="117"/>
      <c r="PGO1459" s="117"/>
      <c r="PGP1459" s="117"/>
      <c r="PGQ1459" s="117"/>
      <c r="PGR1459" s="117"/>
      <c r="PGS1459" s="117"/>
      <c r="PGT1459" s="117"/>
      <c r="PGU1459" s="117"/>
      <c r="PGV1459" s="117"/>
      <c r="PGW1459" s="117"/>
      <c r="PGX1459" s="117"/>
      <c r="PGY1459" s="117"/>
      <c r="PGZ1459" s="117"/>
      <c r="PHA1459" s="117"/>
      <c r="PHB1459" s="117"/>
      <c r="PHC1459" s="117"/>
      <c r="PHD1459" s="117"/>
      <c r="PHE1459" s="117"/>
      <c r="PHF1459" s="117"/>
      <c r="PHG1459" s="117"/>
      <c r="PHH1459" s="117"/>
      <c r="PHI1459" s="117"/>
      <c r="PHJ1459" s="117"/>
      <c r="PHK1459" s="117"/>
      <c r="PHL1459" s="117"/>
      <c r="PHM1459" s="117"/>
      <c r="PHN1459" s="117"/>
      <c r="PHO1459" s="117"/>
      <c r="PHP1459" s="117"/>
      <c r="PHQ1459" s="117"/>
      <c r="PHR1459" s="117"/>
      <c r="PHS1459" s="117"/>
      <c r="PHT1459" s="117"/>
      <c r="PHU1459" s="117"/>
      <c r="PHV1459" s="117"/>
      <c r="PHW1459" s="117"/>
      <c r="PHX1459" s="117"/>
      <c r="PHY1459" s="117"/>
      <c r="PHZ1459" s="117"/>
      <c r="PIA1459" s="117"/>
      <c r="PIB1459" s="117"/>
      <c r="PIC1459" s="117"/>
      <c r="PID1459" s="117"/>
      <c r="PIE1459" s="117"/>
      <c r="PIF1459" s="117"/>
      <c r="PIG1459" s="117"/>
      <c r="PIH1459" s="117"/>
      <c r="PII1459" s="117"/>
      <c r="PIJ1459" s="117"/>
      <c r="PIK1459" s="117"/>
      <c r="PIL1459" s="117"/>
      <c r="PIM1459" s="117"/>
      <c r="PIN1459" s="117"/>
      <c r="PIO1459" s="117"/>
      <c r="PIP1459" s="117"/>
      <c r="PIQ1459" s="117"/>
      <c r="PIR1459" s="117"/>
      <c r="PIS1459" s="117"/>
      <c r="PIT1459" s="117"/>
      <c r="PIU1459" s="117"/>
      <c r="PIV1459" s="117"/>
      <c r="PIW1459" s="117"/>
      <c r="PIX1459" s="117"/>
      <c r="PIY1459" s="117"/>
      <c r="PIZ1459" s="117"/>
      <c r="PJA1459" s="117"/>
      <c r="PJB1459" s="117"/>
      <c r="PJC1459" s="117"/>
      <c r="PJD1459" s="117"/>
      <c r="PJE1459" s="117"/>
      <c r="PJF1459" s="117"/>
      <c r="PJG1459" s="117"/>
      <c r="PJH1459" s="117"/>
      <c r="PJI1459" s="117"/>
      <c r="PJJ1459" s="117"/>
      <c r="PJK1459" s="117"/>
      <c r="PJL1459" s="117"/>
      <c r="PJM1459" s="117"/>
      <c r="PJN1459" s="117"/>
      <c r="PJO1459" s="117"/>
      <c r="PJP1459" s="117"/>
      <c r="PJQ1459" s="117"/>
      <c r="PJR1459" s="117"/>
      <c r="PJS1459" s="117"/>
      <c r="PJT1459" s="117"/>
      <c r="PJU1459" s="117"/>
      <c r="PJV1459" s="117"/>
      <c r="PJW1459" s="117"/>
      <c r="PJX1459" s="117"/>
      <c r="PJY1459" s="117"/>
      <c r="PJZ1459" s="117"/>
      <c r="PKA1459" s="117"/>
      <c r="PKB1459" s="117"/>
      <c r="PKC1459" s="117"/>
      <c r="PKD1459" s="117"/>
      <c r="PKE1459" s="117"/>
      <c r="PKF1459" s="117"/>
      <c r="PKG1459" s="117"/>
      <c r="PKH1459" s="117"/>
      <c r="PKI1459" s="117"/>
      <c r="PKJ1459" s="117"/>
      <c r="PKK1459" s="117"/>
      <c r="PKL1459" s="117"/>
      <c r="PKM1459" s="117"/>
      <c r="PKN1459" s="117"/>
      <c r="PKO1459" s="117"/>
      <c r="PKP1459" s="117"/>
      <c r="PKQ1459" s="117"/>
      <c r="PKR1459" s="117"/>
      <c r="PKS1459" s="117"/>
      <c r="PKT1459" s="117"/>
      <c r="PKU1459" s="117"/>
      <c r="PKV1459" s="117"/>
      <c r="PKW1459" s="117"/>
      <c r="PKX1459" s="117"/>
      <c r="PKY1459" s="117"/>
      <c r="PKZ1459" s="117"/>
      <c r="PLA1459" s="117"/>
      <c r="PLB1459" s="117"/>
      <c r="PLC1459" s="117"/>
      <c r="PLD1459" s="117"/>
      <c r="PLE1459" s="117"/>
      <c r="PLF1459" s="117"/>
      <c r="PLG1459" s="117"/>
      <c r="PLH1459" s="117"/>
      <c r="PLI1459" s="117"/>
      <c r="PLJ1459" s="117"/>
      <c r="PLK1459" s="117"/>
      <c r="PLL1459" s="117"/>
      <c r="PLM1459" s="117"/>
      <c r="PLN1459" s="117"/>
      <c r="PLO1459" s="117"/>
      <c r="PLP1459" s="117"/>
      <c r="PLQ1459" s="117"/>
      <c r="PLR1459" s="117"/>
      <c r="PLS1459" s="117"/>
      <c r="PLT1459" s="117"/>
      <c r="PLU1459" s="117"/>
      <c r="PLV1459" s="117"/>
      <c r="PLW1459" s="117"/>
      <c r="PLX1459" s="117"/>
      <c r="PLY1459" s="117"/>
      <c r="PLZ1459" s="117"/>
      <c r="PMA1459" s="117"/>
      <c r="PMB1459" s="117"/>
      <c r="PMC1459" s="117"/>
      <c r="PMD1459" s="117"/>
      <c r="PME1459" s="117"/>
      <c r="PMF1459" s="117"/>
      <c r="PMG1459" s="117"/>
      <c r="PMH1459" s="117"/>
      <c r="PMI1459" s="117"/>
      <c r="PMJ1459" s="117"/>
      <c r="PMK1459" s="117"/>
      <c r="PML1459" s="117"/>
      <c r="PMM1459" s="117"/>
      <c r="PMN1459" s="117"/>
      <c r="PMO1459" s="117"/>
      <c r="PMP1459" s="117"/>
      <c r="PMQ1459" s="117"/>
      <c r="PMR1459" s="117"/>
      <c r="PMS1459" s="117"/>
      <c r="PMT1459" s="117"/>
      <c r="PMU1459" s="117"/>
      <c r="PMV1459" s="117"/>
      <c r="PMW1459" s="117"/>
      <c r="PMX1459" s="117"/>
      <c r="PMY1459" s="117"/>
      <c r="PMZ1459" s="117"/>
      <c r="PNA1459" s="117"/>
      <c r="PNB1459" s="117"/>
      <c r="PNC1459" s="117"/>
      <c r="PND1459" s="117"/>
      <c r="PNE1459" s="117"/>
      <c r="PNF1459" s="117"/>
      <c r="PNG1459" s="117"/>
      <c r="PNH1459" s="117"/>
      <c r="PNI1459" s="117"/>
      <c r="PNJ1459" s="117"/>
      <c r="PNK1459" s="117"/>
      <c r="PNL1459" s="117"/>
      <c r="PNM1459" s="117"/>
      <c r="PNN1459" s="117"/>
      <c r="PNO1459" s="117"/>
      <c r="PNP1459" s="117"/>
      <c r="PNQ1459" s="117"/>
      <c r="PNR1459" s="117"/>
      <c r="PNS1459" s="117"/>
      <c r="PNT1459" s="117"/>
      <c r="PNU1459" s="117"/>
      <c r="PNV1459" s="117"/>
      <c r="PNW1459" s="117"/>
      <c r="PNX1459" s="117"/>
      <c r="PNY1459" s="117"/>
      <c r="PNZ1459" s="117"/>
      <c r="POA1459" s="117"/>
      <c r="POB1459" s="117"/>
      <c r="POC1459" s="117"/>
      <c r="POD1459" s="117"/>
      <c r="POE1459" s="117"/>
      <c r="POF1459" s="117"/>
      <c r="POG1459" s="117"/>
      <c r="POH1459" s="117"/>
      <c r="POI1459" s="117"/>
      <c r="POJ1459" s="117"/>
      <c r="POK1459" s="117"/>
      <c r="POL1459" s="117"/>
      <c r="POM1459" s="117"/>
      <c r="PON1459" s="117"/>
      <c r="POO1459" s="117"/>
      <c r="POP1459" s="117"/>
      <c r="POQ1459" s="117"/>
      <c r="POR1459" s="117"/>
      <c r="POS1459" s="117"/>
      <c r="POT1459" s="117"/>
      <c r="POU1459" s="117"/>
      <c r="POV1459" s="117"/>
      <c r="POW1459" s="117"/>
      <c r="POX1459" s="117"/>
      <c r="POY1459" s="117"/>
      <c r="POZ1459" s="117"/>
      <c r="PPA1459" s="117"/>
      <c r="PPB1459" s="117"/>
      <c r="PPC1459" s="117"/>
      <c r="PPD1459" s="117"/>
      <c r="PPE1459" s="117"/>
      <c r="PPF1459" s="117"/>
      <c r="PPG1459" s="117"/>
      <c r="PPH1459" s="117"/>
      <c r="PPI1459" s="117"/>
      <c r="PPJ1459" s="117"/>
      <c r="PPK1459" s="117"/>
      <c r="PPL1459" s="117"/>
      <c r="PPM1459" s="117"/>
      <c r="PPN1459" s="117"/>
      <c r="PPO1459" s="117"/>
      <c r="PPP1459" s="117"/>
      <c r="PPQ1459" s="117"/>
      <c r="PPR1459" s="117"/>
      <c r="PPS1459" s="117"/>
      <c r="PPT1459" s="117"/>
      <c r="PPU1459" s="117"/>
      <c r="PPV1459" s="117"/>
      <c r="PPW1459" s="117"/>
      <c r="PPX1459" s="117"/>
      <c r="PPY1459" s="117"/>
      <c r="PPZ1459" s="117"/>
      <c r="PQA1459" s="117"/>
      <c r="PQB1459" s="117"/>
      <c r="PQC1459" s="117"/>
      <c r="PQD1459" s="117"/>
      <c r="PQE1459" s="117"/>
      <c r="PQF1459" s="117"/>
      <c r="PQG1459" s="117"/>
      <c r="PQH1459" s="117"/>
      <c r="PQI1459" s="117"/>
      <c r="PQJ1459" s="117"/>
      <c r="PQK1459" s="117"/>
      <c r="PQL1459" s="117"/>
      <c r="PQM1459" s="117"/>
      <c r="PQN1459" s="117"/>
      <c r="PQO1459" s="117"/>
      <c r="PQP1459" s="117"/>
      <c r="PQQ1459" s="117"/>
      <c r="PQR1459" s="117"/>
      <c r="PQS1459" s="117"/>
      <c r="PQT1459" s="117"/>
      <c r="PQU1459" s="117"/>
      <c r="PQV1459" s="117"/>
      <c r="PQW1459" s="117"/>
      <c r="PQX1459" s="117"/>
      <c r="PQY1459" s="117"/>
      <c r="PQZ1459" s="117"/>
      <c r="PRA1459" s="117"/>
      <c r="PRB1459" s="117"/>
      <c r="PRC1459" s="117"/>
      <c r="PRD1459" s="117"/>
      <c r="PRE1459" s="117"/>
      <c r="PRF1459" s="117"/>
      <c r="PRG1459" s="117"/>
      <c r="PRH1459" s="117"/>
      <c r="PRI1459" s="117"/>
      <c r="PRJ1459" s="117"/>
      <c r="PRK1459" s="117"/>
      <c r="PRL1459" s="117"/>
      <c r="PRM1459" s="117"/>
      <c r="PRN1459" s="117"/>
      <c r="PRO1459" s="117"/>
      <c r="PRP1459" s="117"/>
      <c r="PRQ1459" s="117"/>
      <c r="PRR1459" s="117"/>
      <c r="PRS1459" s="117"/>
      <c r="PRT1459" s="117"/>
      <c r="PRU1459" s="117"/>
      <c r="PRV1459" s="117"/>
      <c r="PRW1459" s="117"/>
      <c r="PRX1459" s="117"/>
      <c r="PRY1459" s="117"/>
      <c r="PRZ1459" s="117"/>
      <c r="PSA1459" s="117"/>
      <c r="PSB1459" s="117"/>
      <c r="PSC1459" s="117"/>
      <c r="PSD1459" s="117"/>
      <c r="PSE1459" s="117"/>
      <c r="PSF1459" s="117"/>
      <c r="PSG1459" s="117"/>
      <c r="PSH1459" s="117"/>
      <c r="PSI1459" s="117"/>
      <c r="PSJ1459" s="117"/>
      <c r="PSK1459" s="117"/>
      <c r="PSL1459" s="117"/>
      <c r="PSM1459" s="117"/>
      <c r="PSN1459" s="117"/>
      <c r="PSO1459" s="117"/>
      <c r="PSP1459" s="117"/>
      <c r="PSQ1459" s="117"/>
      <c r="PSR1459" s="117"/>
      <c r="PSS1459" s="117"/>
      <c r="PST1459" s="117"/>
      <c r="PSU1459" s="117"/>
      <c r="PSV1459" s="117"/>
      <c r="PSW1459" s="117"/>
      <c r="PSX1459" s="117"/>
      <c r="PSY1459" s="117"/>
      <c r="PSZ1459" s="117"/>
      <c r="PTA1459" s="117"/>
      <c r="PTB1459" s="117"/>
      <c r="PTC1459" s="117"/>
      <c r="PTD1459" s="117"/>
      <c r="PTE1459" s="117"/>
      <c r="PTF1459" s="117"/>
      <c r="PTG1459" s="117"/>
      <c r="PTH1459" s="117"/>
      <c r="PTI1459" s="117"/>
      <c r="PTJ1459" s="117"/>
      <c r="PTK1459" s="117"/>
      <c r="PTL1459" s="117"/>
      <c r="PTM1459" s="117"/>
      <c r="PTN1459" s="117"/>
      <c r="PTO1459" s="117"/>
      <c r="PTP1459" s="117"/>
      <c r="PTQ1459" s="117"/>
      <c r="PTR1459" s="117"/>
      <c r="PTS1459" s="117"/>
      <c r="PTT1459" s="117"/>
      <c r="PTU1459" s="117"/>
      <c r="PTV1459" s="117"/>
      <c r="PTW1459" s="117"/>
      <c r="PTX1459" s="117"/>
      <c r="PTY1459" s="117"/>
      <c r="PTZ1459" s="117"/>
      <c r="PUA1459" s="117"/>
      <c r="PUB1459" s="117"/>
      <c r="PUC1459" s="117"/>
      <c r="PUD1459" s="117"/>
      <c r="PUE1459" s="117"/>
      <c r="PUF1459" s="117"/>
      <c r="PUG1459" s="117"/>
      <c r="PUH1459" s="117"/>
      <c r="PUI1459" s="117"/>
      <c r="PUJ1459" s="117"/>
      <c r="PUK1459" s="117"/>
      <c r="PUL1459" s="117"/>
      <c r="PUM1459" s="117"/>
      <c r="PUN1459" s="117"/>
      <c r="PUO1459" s="117"/>
      <c r="PUP1459" s="117"/>
      <c r="PUQ1459" s="117"/>
      <c r="PUR1459" s="117"/>
      <c r="PUS1459" s="117"/>
      <c r="PUT1459" s="117"/>
      <c r="PUU1459" s="117"/>
      <c r="PUV1459" s="117"/>
      <c r="PUW1459" s="117"/>
      <c r="PUX1459" s="117"/>
      <c r="PUY1459" s="117"/>
      <c r="PUZ1459" s="117"/>
      <c r="PVA1459" s="117"/>
      <c r="PVB1459" s="117"/>
      <c r="PVC1459" s="117"/>
      <c r="PVD1459" s="117"/>
      <c r="PVE1459" s="117"/>
      <c r="PVF1459" s="117"/>
      <c r="PVG1459" s="117"/>
      <c r="PVH1459" s="117"/>
      <c r="PVI1459" s="117"/>
      <c r="PVJ1459" s="117"/>
      <c r="PVK1459" s="117"/>
      <c r="PVL1459" s="117"/>
      <c r="PVM1459" s="117"/>
      <c r="PVN1459" s="117"/>
      <c r="PVO1459" s="117"/>
      <c r="PVP1459" s="117"/>
      <c r="PVQ1459" s="117"/>
      <c r="PVR1459" s="117"/>
      <c r="PVS1459" s="117"/>
      <c r="PVT1459" s="117"/>
      <c r="PVU1459" s="117"/>
      <c r="PVV1459" s="117"/>
      <c r="PVW1459" s="117"/>
      <c r="PVX1459" s="117"/>
      <c r="PVY1459" s="117"/>
      <c r="PVZ1459" s="117"/>
      <c r="PWA1459" s="117"/>
      <c r="PWB1459" s="117"/>
      <c r="PWC1459" s="117"/>
      <c r="PWD1459" s="117"/>
      <c r="PWE1459" s="117"/>
      <c r="PWF1459" s="117"/>
      <c r="PWG1459" s="117"/>
      <c r="PWH1459" s="117"/>
      <c r="PWI1459" s="117"/>
      <c r="PWJ1459" s="117"/>
      <c r="PWK1459" s="117"/>
      <c r="PWL1459" s="117"/>
      <c r="PWM1459" s="117"/>
      <c r="PWN1459" s="117"/>
      <c r="PWO1459" s="117"/>
      <c r="PWP1459" s="117"/>
      <c r="PWQ1459" s="117"/>
      <c r="PWR1459" s="117"/>
      <c r="PWS1459" s="117"/>
      <c r="PWT1459" s="117"/>
      <c r="PWU1459" s="117"/>
      <c r="PWV1459" s="117"/>
      <c r="PWW1459" s="117"/>
      <c r="PWX1459" s="117"/>
      <c r="PWY1459" s="117"/>
      <c r="PWZ1459" s="117"/>
      <c r="PXA1459" s="117"/>
      <c r="PXB1459" s="117"/>
      <c r="PXC1459" s="117"/>
      <c r="PXD1459" s="117"/>
      <c r="PXE1459" s="117"/>
      <c r="PXF1459" s="117"/>
      <c r="PXG1459" s="117"/>
      <c r="PXH1459" s="117"/>
      <c r="PXI1459" s="117"/>
      <c r="PXJ1459" s="117"/>
      <c r="PXK1459" s="117"/>
      <c r="PXL1459" s="117"/>
      <c r="PXM1459" s="117"/>
      <c r="PXN1459" s="117"/>
      <c r="PXO1459" s="117"/>
      <c r="PXP1459" s="117"/>
      <c r="PXQ1459" s="117"/>
      <c r="PXR1459" s="117"/>
      <c r="PXS1459" s="117"/>
      <c r="PXT1459" s="117"/>
      <c r="PXU1459" s="117"/>
      <c r="PXV1459" s="117"/>
      <c r="PXW1459" s="117"/>
      <c r="PXX1459" s="117"/>
      <c r="PXY1459" s="117"/>
      <c r="PXZ1459" s="117"/>
      <c r="PYA1459" s="117"/>
      <c r="PYB1459" s="117"/>
      <c r="PYC1459" s="117"/>
      <c r="PYD1459" s="117"/>
      <c r="PYE1459" s="117"/>
      <c r="PYF1459" s="117"/>
      <c r="PYG1459" s="117"/>
      <c r="PYH1459" s="117"/>
      <c r="PYI1459" s="117"/>
      <c r="PYJ1459" s="117"/>
      <c r="PYK1459" s="117"/>
      <c r="PYL1459" s="117"/>
      <c r="PYM1459" s="117"/>
      <c r="PYN1459" s="117"/>
      <c r="PYO1459" s="117"/>
      <c r="PYP1459" s="117"/>
      <c r="PYQ1459" s="117"/>
      <c r="PYR1459" s="117"/>
      <c r="PYS1459" s="117"/>
      <c r="PYT1459" s="117"/>
      <c r="PYU1459" s="117"/>
      <c r="PYV1459" s="117"/>
      <c r="PYW1459" s="117"/>
      <c r="PYX1459" s="117"/>
      <c r="PYY1459" s="117"/>
      <c r="PYZ1459" s="117"/>
      <c r="PZA1459" s="117"/>
      <c r="PZB1459" s="117"/>
      <c r="PZC1459" s="117"/>
      <c r="PZD1459" s="117"/>
      <c r="PZE1459" s="117"/>
      <c r="PZF1459" s="117"/>
      <c r="PZG1459" s="117"/>
      <c r="PZH1459" s="117"/>
      <c r="PZI1459" s="117"/>
      <c r="PZJ1459" s="117"/>
      <c r="PZK1459" s="117"/>
      <c r="PZL1459" s="117"/>
      <c r="PZM1459" s="117"/>
      <c r="PZN1459" s="117"/>
      <c r="PZO1459" s="117"/>
      <c r="PZP1459" s="117"/>
      <c r="PZQ1459" s="117"/>
      <c r="PZR1459" s="117"/>
      <c r="PZS1459" s="117"/>
      <c r="PZT1459" s="117"/>
      <c r="PZU1459" s="117"/>
      <c r="PZV1459" s="117"/>
      <c r="PZW1459" s="117"/>
      <c r="PZX1459" s="117"/>
      <c r="PZY1459" s="117"/>
      <c r="PZZ1459" s="117"/>
      <c r="QAA1459" s="117"/>
      <c r="QAB1459" s="117"/>
      <c r="QAC1459" s="117"/>
      <c r="QAD1459" s="117"/>
      <c r="QAE1459" s="117"/>
      <c r="QAF1459" s="117"/>
      <c r="QAG1459" s="117"/>
      <c r="QAH1459" s="117"/>
      <c r="QAI1459" s="117"/>
      <c r="QAJ1459" s="117"/>
      <c r="QAK1459" s="117"/>
      <c r="QAL1459" s="117"/>
      <c r="QAM1459" s="117"/>
      <c r="QAN1459" s="117"/>
      <c r="QAO1459" s="117"/>
      <c r="QAP1459" s="117"/>
      <c r="QAQ1459" s="117"/>
      <c r="QAR1459" s="117"/>
      <c r="QAS1459" s="117"/>
      <c r="QAT1459" s="117"/>
      <c r="QAU1459" s="117"/>
      <c r="QAV1459" s="117"/>
      <c r="QAW1459" s="117"/>
      <c r="QAX1459" s="117"/>
      <c r="QAY1459" s="117"/>
      <c r="QAZ1459" s="117"/>
      <c r="QBA1459" s="117"/>
      <c r="QBB1459" s="117"/>
      <c r="QBC1459" s="117"/>
      <c r="QBD1459" s="117"/>
      <c r="QBE1459" s="117"/>
      <c r="QBF1459" s="117"/>
      <c r="QBG1459" s="117"/>
      <c r="QBH1459" s="117"/>
      <c r="QBI1459" s="117"/>
      <c r="QBJ1459" s="117"/>
      <c r="QBK1459" s="117"/>
      <c r="QBL1459" s="117"/>
      <c r="QBM1459" s="117"/>
      <c r="QBN1459" s="117"/>
      <c r="QBO1459" s="117"/>
      <c r="QBP1459" s="117"/>
      <c r="QBQ1459" s="117"/>
      <c r="QBR1459" s="117"/>
      <c r="QBS1459" s="117"/>
      <c r="QBT1459" s="117"/>
      <c r="QBU1459" s="117"/>
      <c r="QBV1459" s="117"/>
      <c r="QBW1459" s="117"/>
      <c r="QBX1459" s="117"/>
      <c r="QBY1459" s="117"/>
      <c r="QBZ1459" s="117"/>
      <c r="QCA1459" s="117"/>
      <c r="QCB1459" s="117"/>
      <c r="QCC1459" s="117"/>
      <c r="QCD1459" s="117"/>
      <c r="QCE1459" s="117"/>
      <c r="QCF1459" s="117"/>
      <c r="QCG1459" s="117"/>
      <c r="QCH1459" s="117"/>
      <c r="QCI1459" s="117"/>
      <c r="QCJ1459" s="117"/>
      <c r="QCK1459" s="117"/>
      <c r="QCL1459" s="117"/>
      <c r="QCM1459" s="117"/>
      <c r="QCN1459" s="117"/>
      <c r="QCO1459" s="117"/>
      <c r="QCP1459" s="117"/>
      <c r="QCQ1459" s="117"/>
      <c r="QCR1459" s="117"/>
      <c r="QCS1459" s="117"/>
      <c r="QCT1459" s="117"/>
      <c r="QCU1459" s="117"/>
      <c r="QCV1459" s="117"/>
      <c r="QCW1459" s="117"/>
      <c r="QCX1459" s="117"/>
      <c r="QCY1459" s="117"/>
      <c r="QCZ1459" s="117"/>
      <c r="QDA1459" s="117"/>
      <c r="QDB1459" s="117"/>
      <c r="QDC1459" s="117"/>
      <c r="QDD1459" s="117"/>
      <c r="QDE1459" s="117"/>
      <c r="QDF1459" s="117"/>
      <c r="QDG1459" s="117"/>
      <c r="QDH1459" s="117"/>
      <c r="QDI1459" s="117"/>
      <c r="QDJ1459" s="117"/>
      <c r="QDK1459" s="117"/>
      <c r="QDL1459" s="117"/>
      <c r="QDM1459" s="117"/>
      <c r="QDN1459" s="117"/>
      <c r="QDO1459" s="117"/>
      <c r="QDP1459" s="117"/>
      <c r="QDQ1459" s="117"/>
      <c r="QDR1459" s="117"/>
      <c r="QDS1459" s="117"/>
      <c r="QDT1459" s="117"/>
      <c r="QDU1459" s="117"/>
      <c r="QDV1459" s="117"/>
      <c r="QDW1459" s="117"/>
      <c r="QDX1459" s="117"/>
      <c r="QDY1459" s="117"/>
      <c r="QDZ1459" s="117"/>
      <c r="QEA1459" s="117"/>
      <c r="QEB1459" s="117"/>
      <c r="QEC1459" s="117"/>
      <c r="QED1459" s="117"/>
      <c r="QEE1459" s="117"/>
      <c r="QEF1459" s="117"/>
      <c r="QEG1459" s="117"/>
      <c r="QEH1459" s="117"/>
      <c r="QEI1459" s="117"/>
      <c r="QEJ1459" s="117"/>
      <c r="QEK1459" s="117"/>
      <c r="QEL1459" s="117"/>
      <c r="QEM1459" s="117"/>
      <c r="QEN1459" s="117"/>
      <c r="QEO1459" s="117"/>
      <c r="QEP1459" s="117"/>
      <c r="QEQ1459" s="117"/>
      <c r="QER1459" s="117"/>
      <c r="QES1459" s="117"/>
      <c r="QET1459" s="117"/>
      <c r="QEU1459" s="117"/>
      <c r="QEV1459" s="117"/>
      <c r="QEW1459" s="117"/>
      <c r="QEX1459" s="117"/>
      <c r="QEY1459" s="117"/>
      <c r="QEZ1459" s="117"/>
      <c r="QFA1459" s="117"/>
      <c r="QFB1459" s="117"/>
      <c r="QFC1459" s="117"/>
      <c r="QFD1459" s="117"/>
      <c r="QFE1459" s="117"/>
      <c r="QFF1459" s="117"/>
      <c r="QFG1459" s="117"/>
      <c r="QFH1459" s="117"/>
      <c r="QFI1459" s="117"/>
      <c r="QFJ1459" s="117"/>
      <c r="QFK1459" s="117"/>
      <c r="QFL1459" s="117"/>
      <c r="QFM1459" s="117"/>
      <c r="QFN1459" s="117"/>
      <c r="QFO1459" s="117"/>
      <c r="QFP1459" s="117"/>
      <c r="QFQ1459" s="117"/>
      <c r="QFR1459" s="117"/>
      <c r="QFS1459" s="117"/>
      <c r="QFT1459" s="117"/>
      <c r="QFU1459" s="117"/>
      <c r="QFV1459" s="117"/>
      <c r="QFW1459" s="117"/>
      <c r="QFX1459" s="117"/>
      <c r="QFY1459" s="117"/>
      <c r="QFZ1459" s="117"/>
      <c r="QGA1459" s="117"/>
      <c r="QGB1459" s="117"/>
      <c r="QGC1459" s="117"/>
      <c r="QGD1459" s="117"/>
      <c r="QGE1459" s="117"/>
      <c r="QGF1459" s="117"/>
      <c r="QGG1459" s="117"/>
      <c r="QGH1459" s="117"/>
      <c r="QGI1459" s="117"/>
      <c r="QGJ1459" s="117"/>
      <c r="QGK1459" s="117"/>
      <c r="QGL1459" s="117"/>
      <c r="QGM1459" s="117"/>
      <c r="QGN1459" s="117"/>
      <c r="QGO1459" s="117"/>
      <c r="QGP1459" s="117"/>
      <c r="QGQ1459" s="117"/>
      <c r="QGR1459" s="117"/>
      <c r="QGS1459" s="117"/>
      <c r="QGT1459" s="117"/>
      <c r="QGU1459" s="117"/>
      <c r="QGV1459" s="117"/>
      <c r="QGW1459" s="117"/>
      <c r="QGX1459" s="117"/>
      <c r="QGY1459" s="117"/>
      <c r="QGZ1459" s="117"/>
      <c r="QHA1459" s="117"/>
      <c r="QHB1459" s="117"/>
      <c r="QHC1459" s="117"/>
      <c r="QHD1459" s="117"/>
      <c r="QHE1459" s="117"/>
      <c r="QHF1459" s="117"/>
      <c r="QHG1459" s="117"/>
      <c r="QHH1459" s="117"/>
      <c r="QHI1459" s="117"/>
      <c r="QHJ1459" s="117"/>
      <c r="QHK1459" s="117"/>
      <c r="QHL1459" s="117"/>
      <c r="QHM1459" s="117"/>
      <c r="QHN1459" s="117"/>
      <c r="QHO1459" s="117"/>
      <c r="QHP1459" s="117"/>
      <c r="QHQ1459" s="117"/>
      <c r="QHR1459" s="117"/>
      <c r="QHS1459" s="117"/>
      <c r="QHT1459" s="117"/>
      <c r="QHU1459" s="117"/>
      <c r="QHV1459" s="117"/>
      <c r="QHW1459" s="117"/>
      <c r="QHX1459" s="117"/>
      <c r="QHY1459" s="117"/>
      <c r="QHZ1459" s="117"/>
      <c r="QIA1459" s="117"/>
      <c r="QIB1459" s="117"/>
      <c r="QIC1459" s="117"/>
      <c r="QID1459" s="117"/>
      <c r="QIE1459" s="117"/>
      <c r="QIF1459" s="117"/>
      <c r="QIG1459" s="117"/>
      <c r="QIH1459" s="117"/>
      <c r="QII1459" s="117"/>
      <c r="QIJ1459" s="117"/>
      <c r="QIK1459" s="117"/>
      <c r="QIL1459" s="117"/>
      <c r="QIM1459" s="117"/>
      <c r="QIN1459" s="117"/>
      <c r="QIO1459" s="117"/>
      <c r="QIP1459" s="117"/>
      <c r="QIQ1459" s="117"/>
      <c r="QIR1459" s="117"/>
      <c r="QIS1459" s="117"/>
      <c r="QIT1459" s="117"/>
      <c r="QIU1459" s="117"/>
      <c r="QIV1459" s="117"/>
      <c r="QIW1459" s="117"/>
      <c r="QIX1459" s="117"/>
      <c r="QIY1459" s="117"/>
      <c r="QIZ1459" s="117"/>
      <c r="QJA1459" s="117"/>
      <c r="QJB1459" s="117"/>
      <c r="QJC1459" s="117"/>
      <c r="QJD1459" s="117"/>
      <c r="QJE1459" s="117"/>
      <c r="QJF1459" s="117"/>
      <c r="QJG1459" s="117"/>
      <c r="QJH1459" s="117"/>
      <c r="QJI1459" s="117"/>
      <c r="QJJ1459" s="117"/>
      <c r="QJK1459" s="117"/>
      <c r="QJL1459" s="117"/>
      <c r="QJM1459" s="117"/>
      <c r="QJN1459" s="117"/>
      <c r="QJO1459" s="117"/>
      <c r="QJP1459" s="117"/>
      <c r="QJQ1459" s="117"/>
      <c r="QJR1459" s="117"/>
      <c r="QJS1459" s="117"/>
      <c r="QJT1459" s="117"/>
      <c r="QJU1459" s="117"/>
      <c r="QJV1459" s="117"/>
      <c r="QJW1459" s="117"/>
      <c r="QJX1459" s="117"/>
      <c r="QJY1459" s="117"/>
      <c r="QJZ1459" s="117"/>
      <c r="QKA1459" s="117"/>
      <c r="QKB1459" s="117"/>
      <c r="QKC1459" s="117"/>
      <c r="QKD1459" s="117"/>
      <c r="QKE1459" s="117"/>
      <c r="QKF1459" s="117"/>
      <c r="QKG1459" s="117"/>
      <c r="QKH1459" s="117"/>
      <c r="QKI1459" s="117"/>
      <c r="QKJ1459" s="117"/>
      <c r="QKK1459" s="117"/>
      <c r="QKL1459" s="117"/>
      <c r="QKM1459" s="117"/>
      <c r="QKN1459" s="117"/>
      <c r="QKO1459" s="117"/>
      <c r="QKP1459" s="117"/>
      <c r="QKQ1459" s="117"/>
      <c r="QKR1459" s="117"/>
      <c r="QKS1459" s="117"/>
      <c r="QKT1459" s="117"/>
      <c r="QKU1459" s="117"/>
      <c r="QKV1459" s="117"/>
      <c r="QKW1459" s="117"/>
      <c r="QKX1459" s="117"/>
      <c r="QKY1459" s="117"/>
      <c r="QKZ1459" s="117"/>
      <c r="QLA1459" s="117"/>
      <c r="QLB1459" s="117"/>
      <c r="QLC1459" s="117"/>
      <c r="QLD1459" s="117"/>
      <c r="QLE1459" s="117"/>
      <c r="QLF1459" s="117"/>
      <c r="QLG1459" s="117"/>
      <c r="QLH1459" s="117"/>
      <c r="QLI1459" s="117"/>
      <c r="QLJ1459" s="117"/>
      <c r="QLK1459" s="117"/>
      <c r="QLL1459" s="117"/>
      <c r="QLM1459" s="117"/>
      <c r="QLN1459" s="117"/>
      <c r="QLO1459" s="117"/>
      <c r="QLP1459" s="117"/>
      <c r="QLQ1459" s="117"/>
      <c r="QLR1459" s="117"/>
      <c r="QLS1459" s="117"/>
      <c r="QLT1459" s="117"/>
      <c r="QLU1459" s="117"/>
      <c r="QLV1459" s="117"/>
      <c r="QLW1459" s="117"/>
      <c r="QLX1459" s="117"/>
      <c r="QLY1459" s="117"/>
      <c r="QLZ1459" s="117"/>
      <c r="QMA1459" s="117"/>
      <c r="QMB1459" s="117"/>
      <c r="QMC1459" s="117"/>
      <c r="QMD1459" s="117"/>
      <c r="QME1459" s="117"/>
      <c r="QMF1459" s="117"/>
      <c r="QMG1459" s="117"/>
      <c r="QMH1459" s="117"/>
      <c r="QMI1459" s="117"/>
      <c r="QMJ1459" s="117"/>
      <c r="QMK1459" s="117"/>
      <c r="QML1459" s="117"/>
      <c r="QMM1459" s="117"/>
      <c r="QMN1459" s="117"/>
      <c r="QMO1459" s="117"/>
      <c r="QMP1459" s="117"/>
      <c r="QMQ1459" s="117"/>
      <c r="QMR1459" s="117"/>
      <c r="QMS1459" s="117"/>
      <c r="QMT1459" s="117"/>
      <c r="QMU1459" s="117"/>
      <c r="QMV1459" s="117"/>
      <c r="QMW1459" s="117"/>
      <c r="QMX1459" s="117"/>
      <c r="QMY1459" s="117"/>
      <c r="QMZ1459" s="117"/>
      <c r="QNA1459" s="117"/>
      <c r="QNB1459" s="117"/>
      <c r="QNC1459" s="117"/>
      <c r="QND1459" s="117"/>
      <c r="QNE1459" s="117"/>
      <c r="QNF1459" s="117"/>
      <c r="QNG1459" s="117"/>
      <c r="QNH1459" s="117"/>
      <c r="QNI1459" s="117"/>
      <c r="QNJ1459" s="117"/>
      <c r="QNK1459" s="117"/>
      <c r="QNL1459" s="117"/>
      <c r="QNM1459" s="117"/>
      <c r="QNN1459" s="117"/>
      <c r="QNO1459" s="117"/>
      <c r="QNP1459" s="117"/>
      <c r="QNQ1459" s="117"/>
      <c r="QNR1459" s="117"/>
      <c r="QNS1459" s="117"/>
      <c r="QNT1459" s="117"/>
      <c r="QNU1459" s="117"/>
      <c r="QNV1459" s="117"/>
      <c r="QNW1459" s="117"/>
      <c r="QNX1459" s="117"/>
      <c r="QNY1459" s="117"/>
      <c r="QNZ1459" s="117"/>
      <c r="QOA1459" s="117"/>
      <c r="QOB1459" s="117"/>
      <c r="QOC1459" s="117"/>
      <c r="QOD1459" s="117"/>
      <c r="QOE1459" s="117"/>
      <c r="QOF1459" s="117"/>
      <c r="QOG1459" s="117"/>
      <c r="QOH1459" s="117"/>
      <c r="QOI1459" s="117"/>
      <c r="QOJ1459" s="117"/>
      <c r="QOK1459" s="117"/>
      <c r="QOL1459" s="117"/>
      <c r="QOM1459" s="117"/>
      <c r="QON1459" s="117"/>
      <c r="QOO1459" s="117"/>
      <c r="QOP1459" s="117"/>
      <c r="QOQ1459" s="117"/>
      <c r="QOR1459" s="117"/>
      <c r="QOS1459" s="117"/>
      <c r="QOT1459" s="117"/>
      <c r="QOU1459" s="117"/>
      <c r="QOV1459" s="117"/>
      <c r="QOW1459" s="117"/>
      <c r="QOX1459" s="117"/>
      <c r="QOY1459" s="117"/>
      <c r="QOZ1459" s="117"/>
      <c r="QPA1459" s="117"/>
      <c r="QPB1459" s="117"/>
      <c r="QPC1459" s="117"/>
      <c r="QPD1459" s="117"/>
      <c r="QPE1459" s="117"/>
      <c r="QPF1459" s="117"/>
      <c r="QPG1459" s="117"/>
      <c r="QPH1459" s="117"/>
      <c r="QPI1459" s="117"/>
      <c r="QPJ1459" s="117"/>
      <c r="QPK1459" s="117"/>
      <c r="QPL1459" s="117"/>
      <c r="QPM1459" s="117"/>
      <c r="QPN1459" s="117"/>
      <c r="QPO1459" s="117"/>
      <c r="QPP1459" s="117"/>
      <c r="QPQ1459" s="117"/>
      <c r="QPR1459" s="117"/>
      <c r="QPS1459" s="117"/>
      <c r="QPT1459" s="117"/>
      <c r="QPU1459" s="117"/>
      <c r="QPV1459" s="117"/>
      <c r="QPW1459" s="117"/>
      <c r="QPX1459" s="117"/>
      <c r="QPY1459" s="117"/>
      <c r="QPZ1459" s="117"/>
      <c r="QQA1459" s="117"/>
      <c r="QQB1459" s="117"/>
      <c r="QQC1459" s="117"/>
      <c r="QQD1459" s="117"/>
      <c r="QQE1459" s="117"/>
      <c r="QQF1459" s="117"/>
      <c r="QQG1459" s="117"/>
      <c r="QQH1459" s="117"/>
      <c r="QQI1459" s="117"/>
      <c r="QQJ1459" s="117"/>
      <c r="QQK1459" s="117"/>
      <c r="QQL1459" s="117"/>
      <c r="QQM1459" s="117"/>
      <c r="QQN1459" s="117"/>
      <c r="QQO1459" s="117"/>
      <c r="QQP1459" s="117"/>
      <c r="QQQ1459" s="117"/>
      <c r="QQR1459" s="117"/>
      <c r="QQS1459" s="117"/>
      <c r="QQT1459" s="117"/>
      <c r="QQU1459" s="117"/>
      <c r="QQV1459" s="117"/>
      <c r="QQW1459" s="117"/>
      <c r="QQX1459" s="117"/>
      <c r="QQY1459" s="117"/>
      <c r="QQZ1459" s="117"/>
      <c r="QRA1459" s="117"/>
      <c r="QRB1459" s="117"/>
      <c r="QRC1459" s="117"/>
      <c r="QRD1459" s="117"/>
      <c r="QRE1459" s="117"/>
      <c r="QRF1459" s="117"/>
      <c r="QRG1459" s="117"/>
      <c r="QRH1459" s="117"/>
      <c r="QRI1459" s="117"/>
      <c r="QRJ1459" s="117"/>
      <c r="QRK1459" s="117"/>
      <c r="QRL1459" s="117"/>
      <c r="QRM1459" s="117"/>
      <c r="QRN1459" s="117"/>
      <c r="QRO1459" s="117"/>
      <c r="QRP1459" s="117"/>
      <c r="QRQ1459" s="117"/>
      <c r="QRR1459" s="117"/>
      <c r="QRS1459" s="117"/>
      <c r="QRT1459" s="117"/>
      <c r="QRU1459" s="117"/>
      <c r="QRV1459" s="117"/>
      <c r="QRW1459" s="117"/>
      <c r="QRX1459" s="117"/>
      <c r="QRY1459" s="117"/>
      <c r="QRZ1459" s="117"/>
      <c r="QSA1459" s="117"/>
      <c r="QSB1459" s="117"/>
      <c r="QSC1459" s="117"/>
      <c r="QSD1459" s="117"/>
      <c r="QSE1459" s="117"/>
      <c r="QSF1459" s="117"/>
      <c r="QSG1459" s="117"/>
      <c r="QSH1459" s="117"/>
      <c r="QSI1459" s="117"/>
      <c r="QSJ1459" s="117"/>
      <c r="QSK1459" s="117"/>
      <c r="QSL1459" s="117"/>
      <c r="QSM1459" s="117"/>
      <c r="QSN1459" s="117"/>
      <c r="QSO1459" s="117"/>
      <c r="QSP1459" s="117"/>
      <c r="QSQ1459" s="117"/>
      <c r="QSR1459" s="117"/>
      <c r="QSS1459" s="117"/>
      <c r="QST1459" s="117"/>
      <c r="QSU1459" s="117"/>
      <c r="QSV1459" s="117"/>
      <c r="QSW1459" s="117"/>
      <c r="QSX1459" s="117"/>
      <c r="QSY1459" s="117"/>
      <c r="QSZ1459" s="117"/>
      <c r="QTA1459" s="117"/>
      <c r="QTB1459" s="117"/>
      <c r="QTC1459" s="117"/>
      <c r="QTD1459" s="117"/>
      <c r="QTE1459" s="117"/>
      <c r="QTF1459" s="117"/>
      <c r="QTG1459" s="117"/>
      <c r="QTH1459" s="117"/>
      <c r="QTI1459" s="117"/>
      <c r="QTJ1459" s="117"/>
      <c r="QTK1459" s="117"/>
      <c r="QTL1459" s="117"/>
      <c r="QTM1459" s="117"/>
      <c r="QTN1459" s="117"/>
      <c r="QTO1459" s="117"/>
      <c r="QTP1459" s="117"/>
      <c r="QTQ1459" s="117"/>
      <c r="QTR1459" s="117"/>
      <c r="QTS1459" s="117"/>
      <c r="QTT1459" s="117"/>
      <c r="QTU1459" s="117"/>
      <c r="QTV1459" s="117"/>
      <c r="QTW1459" s="117"/>
      <c r="QTX1459" s="117"/>
      <c r="QTY1459" s="117"/>
      <c r="QTZ1459" s="117"/>
      <c r="QUA1459" s="117"/>
      <c r="QUB1459" s="117"/>
      <c r="QUC1459" s="117"/>
      <c r="QUD1459" s="117"/>
      <c r="QUE1459" s="117"/>
      <c r="QUF1459" s="117"/>
      <c r="QUG1459" s="117"/>
      <c r="QUH1459" s="117"/>
      <c r="QUI1459" s="117"/>
      <c r="QUJ1459" s="117"/>
      <c r="QUK1459" s="117"/>
      <c r="QUL1459" s="117"/>
      <c r="QUM1459" s="117"/>
      <c r="QUN1459" s="117"/>
      <c r="QUO1459" s="117"/>
      <c r="QUP1459" s="117"/>
      <c r="QUQ1459" s="117"/>
      <c r="QUR1459" s="117"/>
      <c r="QUS1459" s="117"/>
      <c r="QUT1459" s="117"/>
      <c r="QUU1459" s="117"/>
      <c r="QUV1459" s="117"/>
      <c r="QUW1459" s="117"/>
      <c r="QUX1459" s="117"/>
      <c r="QUY1459" s="117"/>
      <c r="QUZ1459" s="117"/>
      <c r="QVA1459" s="117"/>
      <c r="QVB1459" s="117"/>
      <c r="QVC1459" s="117"/>
      <c r="QVD1459" s="117"/>
      <c r="QVE1459" s="117"/>
      <c r="QVF1459" s="117"/>
      <c r="QVG1459" s="117"/>
      <c r="QVH1459" s="117"/>
      <c r="QVI1459" s="117"/>
      <c r="QVJ1459" s="117"/>
      <c r="QVK1459" s="117"/>
      <c r="QVL1459" s="117"/>
      <c r="QVM1459" s="117"/>
      <c r="QVN1459" s="117"/>
      <c r="QVO1459" s="117"/>
      <c r="QVP1459" s="117"/>
      <c r="QVQ1459" s="117"/>
      <c r="QVR1459" s="117"/>
      <c r="QVS1459" s="117"/>
      <c r="QVT1459" s="117"/>
      <c r="QVU1459" s="117"/>
      <c r="QVV1459" s="117"/>
      <c r="QVW1459" s="117"/>
      <c r="QVX1459" s="117"/>
      <c r="QVY1459" s="117"/>
      <c r="QVZ1459" s="117"/>
      <c r="QWA1459" s="117"/>
      <c r="QWB1459" s="117"/>
      <c r="QWC1459" s="117"/>
      <c r="QWD1459" s="117"/>
      <c r="QWE1459" s="117"/>
      <c r="QWF1459" s="117"/>
      <c r="QWG1459" s="117"/>
      <c r="QWH1459" s="117"/>
      <c r="QWI1459" s="117"/>
      <c r="QWJ1459" s="117"/>
      <c r="QWK1459" s="117"/>
      <c r="QWL1459" s="117"/>
      <c r="QWM1459" s="117"/>
      <c r="QWN1459" s="117"/>
      <c r="QWO1459" s="117"/>
      <c r="QWP1459" s="117"/>
      <c r="QWQ1459" s="117"/>
      <c r="QWR1459" s="117"/>
      <c r="QWS1459" s="117"/>
      <c r="QWT1459" s="117"/>
      <c r="QWU1459" s="117"/>
      <c r="QWV1459" s="117"/>
      <c r="QWW1459" s="117"/>
      <c r="QWX1459" s="117"/>
      <c r="QWY1459" s="117"/>
      <c r="QWZ1459" s="117"/>
      <c r="QXA1459" s="117"/>
      <c r="QXB1459" s="117"/>
      <c r="QXC1459" s="117"/>
      <c r="QXD1459" s="117"/>
      <c r="QXE1459" s="117"/>
      <c r="QXF1459" s="117"/>
      <c r="QXG1459" s="117"/>
      <c r="QXH1459" s="117"/>
      <c r="QXI1459" s="117"/>
      <c r="QXJ1459" s="117"/>
      <c r="QXK1459" s="117"/>
      <c r="QXL1459" s="117"/>
      <c r="QXM1459" s="117"/>
      <c r="QXN1459" s="117"/>
      <c r="QXO1459" s="117"/>
      <c r="QXP1459" s="117"/>
      <c r="QXQ1459" s="117"/>
      <c r="QXR1459" s="117"/>
      <c r="QXS1459" s="117"/>
      <c r="QXT1459" s="117"/>
      <c r="QXU1459" s="117"/>
      <c r="QXV1459" s="117"/>
      <c r="QXW1459" s="117"/>
      <c r="QXX1459" s="117"/>
      <c r="QXY1459" s="117"/>
      <c r="QXZ1459" s="117"/>
      <c r="QYA1459" s="117"/>
      <c r="QYB1459" s="117"/>
      <c r="QYC1459" s="117"/>
      <c r="QYD1459" s="117"/>
      <c r="QYE1459" s="117"/>
      <c r="QYF1459" s="117"/>
      <c r="QYG1459" s="117"/>
      <c r="QYH1459" s="117"/>
      <c r="QYI1459" s="117"/>
      <c r="QYJ1459" s="117"/>
      <c r="QYK1459" s="117"/>
      <c r="QYL1459" s="117"/>
      <c r="QYM1459" s="117"/>
      <c r="QYN1459" s="117"/>
      <c r="QYO1459" s="117"/>
      <c r="QYP1459" s="117"/>
      <c r="QYQ1459" s="117"/>
      <c r="QYR1459" s="117"/>
      <c r="QYS1459" s="117"/>
      <c r="QYT1459" s="117"/>
      <c r="QYU1459" s="117"/>
      <c r="QYV1459" s="117"/>
      <c r="QYW1459" s="117"/>
      <c r="QYX1459" s="117"/>
      <c r="QYY1459" s="117"/>
      <c r="QYZ1459" s="117"/>
      <c r="QZA1459" s="117"/>
      <c r="QZB1459" s="117"/>
      <c r="QZC1459" s="117"/>
      <c r="QZD1459" s="117"/>
      <c r="QZE1459" s="117"/>
      <c r="QZF1459" s="117"/>
      <c r="QZG1459" s="117"/>
      <c r="QZH1459" s="117"/>
      <c r="QZI1459" s="117"/>
      <c r="QZJ1459" s="117"/>
      <c r="QZK1459" s="117"/>
      <c r="QZL1459" s="117"/>
      <c r="QZM1459" s="117"/>
      <c r="QZN1459" s="117"/>
      <c r="QZO1459" s="117"/>
      <c r="QZP1459" s="117"/>
      <c r="QZQ1459" s="117"/>
      <c r="QZR1459" s="117"/>
      <c r="QZS1459" s="117"/>
      <c r="QZT1459" s="117"/>
      <c r="QZU1459" s="117"/>
      <c r="QZV1459" s="117"/>
      <c r="QZW1459" s="117"/>
      <c r="QZX1459" s="117"/>
      <c r="QZY1459" s="117"/>
      <c r="QZZ1459" s="117"/>
      <c r="RAA1459" s="117"/>
      <c r="RAB1459" s="117"/>
      <c r="RAC1459" s="117"/>
      <c r="RAD1459" s="117"/>
      <c r="RAE1459" s="117"/>
      <c r="RAF1459" s="117"/>
      <c r="RAG1459" s="117"/>
      <c r="RAH1459" s="117"/>
      <c r="RAI1459" s="117"/>
      <c r="RAJ1459" s="117"/>
      <c r="RAK1459" s="117"/>
      <c r="RAL1459" s="117"/>
      <c r="RAM1459" s="117"/>
      <c r="RAN1459" s="117"/>
      <c r="RAO1459" s="117"/>
      <c r="RAP1459" s="117"/>
      <c r="RAQ1459" s="117"/>
      <c r="RAR1459" s="117"/>
      <c r="RAS1459" s="117"/>
      <c r="RAT1459" s="117"/>
      <c r="RAU1459" s="117"/>
      <c r="RAV1459" s="117"/>
      <c r="RAW1459" s="117"/>
      <c r="RAX1459" s="117"/>
      <c r="RAY1459" s="117"/>
      <c r="RAZ1459" s="117"/>
      <c r="RBA1459" s="117"/>
      <c r="RBB1459" s="117"/>
      <c r="RBC1459" s="117"/>
      <c r="RBD1459" s="117"/>
      <c r="RBE1459" s="117"/>
      <c r="RBF1459" s="117"/>
      <c r="RBG1459" s="117"/>
      <c r="RBH1459" s="117"/>
      <c r="RBI1459" s="117"/>
      <c r="RBJ1459" s="117"/>
      <c r="RBK1459" s="117"/>
      <c r="RBL1459" s="117"/>
      <c r="RBM1459" s="117"/>
      <c r="RBN1459" s="117"/>
      <c r="RBO1459" s="117"/>
      <c r="RBP1459" s="117"/>
      <c r="RBQ1459" s="117"/>
      <c r="RBR1459" s="117"/>
      <c r="RBS1459" s="117"/>
      <c r="RBT1459" s="117"/>
      <c r="RBU1459" s="117"/>
      <c r="RBV1459" s="117"/>
      <c r="RBW1459" s="117"/>
      <c r="RBX1459" s="117"/>
      <c r="RBY1459" s="117"/>
      <c r="RBZ1459" s="117"/>
      <c r="RCA1459" s="117"/>
      <c r="RCB1459" s="117"/>
      <c r="RCC1459" s="117"/>
      <c r="RCD1459" s="117"/>
      <c r="RCE1459" s="117"/>
      <c r="RCF1459" s="117"/>
      <c r="RCG1459" s="117"/>
      <c r="RCH1459" s="117"/>
      <c r="RCI1459" s="117"/>
      <c r="RCJ1459" s="117"/>
      <c r="RCK1459" s="117"/>
      <c r="RCL1459" s="117"/>
      <c r="RCM1459" s="117"/>
      <c r="RCN1459" s="117"/>
      <c r="RCO1459" s="117"/>
      <c r="RCP1459" s="117"/>
      <c r="RCQ1459" s="117"/>
      <c r="RCR1459" s="117"/>
      <c r="RCS1459" s="117"/>
      <c r="RCT1459" s="117"/>
      <c r="RCU1459" s="117"/>
      <c r="RCV1459" s="117"/>
      <c r="RCW1459" s="117"/>
      <c r="RCX1459" s="117"/>
      <c r="RCY1459" s="117"/>
      <c r="RCZ1459" s="117"/>
      <c r="RDA1459" s="117"/>
      <c r="RDB1459" s="117"/>
      <c r="RDC1459" s="117"/>
      <c r="RDD1459" s="117"/>
      <c r="RDE1459" s="117"/>
      <c r="RDF1459" s="117"/>
      <c r="RDG1459" s="117"/>
      <c r="RDH1459" s="117"/>
      <c r="RDI1459" s="117"/>
      <c r="RDJ1459" s="117"/>
      <c r="RDK1459" s="117"/>
      <c r="RDL1459" s="117"/>
      <c r="RDM1459" s="117"/>
      <c r="RDN1459" s="117"/>
      <c r="RDO1459" s="117"/>
      <c r="RDP1459" s="117"/>
      <c r="RDQ1459" s="117"/>
      <c r="RDR1459" s="117"/>
      <c r="RDS1459" s="117"/>
      <c r="RDT1459" s="117"/>
      <c r="RDU1459" s="117"/>
      <c r="RDV1459" s="117"/>
      <c r="RDW1459" s="117"/>
      <c r="RDX1459" s="117"/>
      <c r="RDY1459" s="117"/>
      <c r="RDZ1459" s="117"/>
      <c r="REA1459" s="117"/>
      <c r="REB1459" s="117"/>
      <c r="REC1459" s="117"/>
      <c r="RED1459" s="117"/>
      <c r="REE1459" s="117"/>
      <c r="REF1459" s="117"/>
      <c r="REG1459" s="117"/>
      <c r="REH1459" s="117"/>
      <c r="REI1459" s="117"/>
      <c r="REJ1459" s="117"/>
      <c r="REK1459" s="117"/>
      <c r="REL1459" s="117"/>
      <c r="REM1459" s="117"/>
      <c r="REN1459" s="117"/>
      <c r="REO1459" s="117"/>
      <c r="REP1459" s="117"/>
      <c r="REQ1459" s="117"/>
      <c r="RER1459" s="117"/>
      <c r="RES1459" s="117"/>
      <c r="RET1459" s="117"/>
      <c r="REU1459" s="117"/>
      <c r="REV1459" s="117"/>
      <c r="REW1459" s="117"/>
      <c r="REX1459" s="117"/>
      <c r="REY1459" s="117"/>
      <c r="REZ1459" s="117"/>
      <c r="RFA1459" s="117"/>
      <c r="RFB1459" s="117"/>
      <c r="RFC1459" s="117"/>
      <c r="RFD1459" s="117"/>
      <c r="RFE1459" s="117"/>
      <c r="RFF1459" s="117"/>
      <c r="RFG1459" s="117"/>
      <c r="RFH1459" s="117"/>
      <c r="RFI1459" s="117"/>
      <c r="RFJ1459" s="117"/>
      <c r="RFK1459" s="117"/>
      <c r="RFL1459" s="117"/>
      <c r="RFM1459" s="117"/>
      <c r="RFN1459" s="117"/>
      <c r="RFO1459" s="117"/>
      <c r="RFP1459" s="117"/>
      <c r="RFQ1459" s="117"/>
      <c r="RFR1459" s="117"/>
      <c r="RFS1459" s="117"/>
      <c r="RFT1459" s="117"/>
      <c r="RFU1459" s="117"/>
      <c r="RFV1459" s="117"/>
      <c r="RFW1459" s="117"/>
      <c r="RFX1459" s="117"/>
      <c r="RFY1459" s="117"/>
      <c r="RFZ1459" s="117"/>
      <c r="RGA1459" s="117"/>
      <c r="RGB1459" s="117"/>
      <c r="RGC1459" s="117"/>
      <c r="RGD1459" s="117"/>
      <c r="RGE1459" s="117"/>
      <c r="RGF1459" s="117"/>
      <c r="RGG1459" s="117"/>
      <c r="RGH1459" s="117"/>
      <c r="RGI1459" s="117"/>
      <c r="RGJ1459" s="117"/>
      <c r="RGK1459" s="117"/>
      <c r="RGL1459" s="117"/>
      <c r="RGM1459" s="117"/>
      <c r="RGN1459" s="117"/>
      <c r="RGO1459" s="117"/>
      <c r="RGP1459" s="117"/>
      <c r="RGQ1459" s="117"/>
      <c r="RGR1459" s="117"/>
      <c r="RGS1459" s="117"/>
      <c r="RGT1459" s="117"/>
      <c r="RGU1459" s="117"/>
      <c r="RGV1459" s="117"/>
      <c r="RGW1459" s="117"/>
      <c r="RGX1459" s="117"/>
      <c r="RGY1459" s="117"/>
      <c r="RGZ1459" s="117"/>
      <c r="RHA1459" s="117"/>
      <c r="RHB1459" s="117"/>
      <c r="RHC1459" s="117"/>
      <c r="RHD1459" s="117"/>
      <c r="RHE1459" s="117"/>
      <c r="RHF1459" s="117"/>
      <c r="RHG1459" s="117"/>
      <c r="RHH1459" s="117"/>
      <c r="RHI1459" s="117"/>
      <c r="RHJ1459" s="117"/>
      <c r="RHK1459" s="117"/>
      <c r="RHL1459" s="117"/>
      <c r="RHM1459" s="117"/>
      <c r="RHN1459" s="117"/>
      <c r="RHO1459" s="117"/>
      <c r="RHP1459" s="117"/>
      <c r="RHQ1459" s="117"/>
      <c r="RHR1459" s="117"/>
      <c r="RHS1459" s="117"/>
      <c r="RHT1459" s="117"/>
      <c r="RHU1459" s="117"/>
      <c r="RHV1459" s="117"/>
      <c r="RHW1459" s="117"/>
      <c r="RHX1459" s="117"/>
      <c r="RHY1459" s="117"/>
      <c r="RHZ1459" s="117"/>
      <c r="RIA1459" s="117"/>
      <c r="RIB1459" s="117"/>
      <c r="RIC1459" s="117"/>
      <c r="RID1459" s="117"/>
      <c r="RIE1459" s="117"/>
      <c r="RIF1459" s="117"/>
      <c r="RIG1459" s="117"/>
      <c r="RIH1459" s="117"/>
      <c r="RII1459" s="117"/>
      <c r="RIJ1459" s="117"/>
      <c r="RIK1459" s="117"/>
      <c r="RIL1459" s="117"/>
      <c r="RIM1459" s="117"/>
      <c r="RIN1459" s="117"/>
      <c r="RIO1459" s="117"/>
      <c r="RIP1459" s="117"/>
      <c r="RIQ1459" s="117"/>
      <c r="RIR1459" s="117"/>
      <c r="RIS1459" s="117"/>
      <c r="RIT1459" s="117"/>
      <c r="RIU1459" s="117"/>
      <c r="RIV1459" s="117"/>
      <c r="RIW1459" s="117"/>
      <c r="RIX1459" s="117"/>
      <c r="RIY1459" s="117"/>
      <c r="RIZ1459" s="117"/>
      <c r="RJA1459" s="117"/>
      <c r="RJB1459" s="117"/>
      <c r="RJC1459" s="117"/>
      <c r="RJD1459" s="117"/>
      <c r="RJE1459" s="117"/>
      <c r="RJF1459" s="117"/>
      <c r="RJG1459" s="117"/>
      <c r="RJH1459" s="117"/>
      <c r="RJI1459" s="117"/>
      <c r="RJJ1459" s="117"/>
      <c r="RJK1459" s="117"/>
      <c r="RJL1459" s="117"/>
      <c r="RJM1459" s="117"/>
      <c r="RJN1459" s="117"/>
      <c r="RJO1459" s="117"/>
      <c r="RJP1459" s="117"/>
      <c r="RJQ1459" s="117"/>
      <c r="RJR1459" s="117"/>
      <c r="RJS1459" s="117"/>
      <c r="RJT1459" s="117"/>
      <c r="RJU1459" s="117"/>
      <c r="RJV1459" s="117"/>
      <c r="RJW1459" s="117"/>
      <c r="RJX1459" s="117"/>
      <c r="RJY1459" s="117"/>
      <c r="RJZ1459" s="117"/>
      <c r="RKA1459" s="117"/>
      <c r="RKB1459" s="117"/>
      <c r="RKC1459" s="117"/>
      <c r="RKD1459" s="117"/>
      <c r="RKE1459" s="117"/>
      <c r="RKF1459" s="117"/>
      <c r="RKG1459" s="117"/>
      <c r="RKH1459" s="117"/>
      <c r="RKI1459" s="117"/>
      <c r="RKJ1459" s="117"/>
      <c r="RKK1459" s="117"/>
      <c r="RKL1459" s="117"/>
      <c r="RKM1459" s="117"/>
      <c r="RKN1459" s="117"/>
      <c r="RKO1459" s="117"/>
      <c r="RKP1459" s="117"/>
      <c r="RKQ1459" s="117"/>
      <c r="RKR1459" s="117"/>
      <c r="RKS1459" s="117"/>
      <c r="RKT1459" s="117"/>
      <c r="RKU1459" s="117"/>
      <c r="RKV1459" s="117"/>
      <c r="RKW1459" s="117"/>
      <c r="RKX1459" s="117"/>
      <c r="RKY1459" s="117"/>
      <c r="RKZ1459" s="117"/>
      <c r="RLA1459" s="117"/>
      <c r="RLB1459" s="117"/>
      <c r="RLC1459" s="117"/>
      <c r="RLD1459" s="117"/>
      <c r="RLE1459" s="117"/>
      <c r="RLF1459" s="117"/>
      <c r="RLG1459" s="117"/>
      <c r="RLH1459" s="117"/>
      <c r="RLI1459" s="117"/>
      <c r="RLJ1459" s="117"/>
      <c r="RLK1459" s="117"/>
      <c r="RLL1459" s="117"/>
      <c r="RLM1459" s="117"/>
      <c r="RLN1459" s="117"/>
      <c r="RLO1459" s="117"/>
      <c r="RLP1459" s="117"/>
      <c r="RLQ1459" s="117"/>
      <c r="RLR1459" s="117"/>
      <c r="RLS1459" s="117"/>
      <c r="RLT1459" s="117"/>
      <c r="RLU1459" s="117"/>
      <c r="RLV1459" s="117"/>
      <c r="RLW1459" s="117"/>
      <c r="RLX1459" s="117"/>
      <c r="RLY1459" s="117"/>
      <c r="RLZ1459" s="117"/>
      <c r="RMA1459" s="117"/>
      <c r="RMB1459" s="117"/>
      <c r="RMC1459" s="117"/>
      <c r="RMD1459" s="117"/>
      <c r="RME1459" s="117"/>
      <c r="RMF1459" s="117"/>
      <c r="RMG1459" s="117"/>
      <c r="RMH1459" s="117"/>
      <c r="RMI1459" s="117"/>
      <c r="RMJ1459" s="117"/>
      <c r="RMK1459" s="117"/>
      <c r="RML1459" s="117"/>
      <c r="RMM1459" s="117"/>
      <c r="RMN1459" s="117"/>
      <c r="RMO1459" s="117"/>
      <c r="RMP1459" s="117"/>
      <c r="RMQ1459" s="117"/>
      <c r="RMR1459" s="117"/>
      <c r="RMS1459" s="117"/>
      <c r="RMT1459" s="117"/>
      <c r="RMU1459" s="117"/>
      <c r="RMV1459" s="117"/>
      <c r="RMW1459" s="117"/>
      <c r="RMX1459" s="117"/>
      <c r="RMY1459" s="117"/>
      <c r="RMZ1459" s="117"/>
      <c r="RNA1459" s="117"/>
      <c r="RNB1459" s="117"/>
      <c r="RNC1459" s="117"/>
      <c r="RND1459" s="117"/>
      <c r="RNE1459" s="117"/>
      <c r="RNF1459" s="117"/>
      <c r="RNG1459" s="117"/>
      <c r="RNH1459" s="117"/>
      <c r="RNI1459" s="117"/>
      <c r="RNJ1459" s="117"/>
      <c r="RNK1459" s="117"/>
      <c r="RNL1459" s="117"/>
      <c r="RNM1459" s="117"/>
      <c r="RNN1459" s="117"/>
      <c r="RNO1459" s="117"/>
      <c r="RNP1459" s="117"/>
      <c r="RNQ1459" s="117"/>
      <c r="RNR1459" s="117"/>
      <c r="RNS1459" s="117"/>
      <c r="RNT1459" s="117"/>
      <c r="RNU1459" s="117"/>
      <c r="RNV1459" s="117"/>
      <c r="RNW1459" s="117"/>
      <c r="RNX1459" s="117"/>
      <c r="RNY1459" s="117"/>
      <c r="RNZ1459" s="117"/>
      <c r="ROA1459" s="117"/>
      <c r="ROB1459" s="117"/>
      <c r="ROC1459" s="117"/>
      <c r="ROD1459" s="117"/>
      <c r="ROE1459" s="117"/>
      <c r="ROF1459" s="117"/>
      <c r="ROG1459" s="117"/>
      <c r="ROH1459" s="117"/>
      <c r="ROI1459" s="117"/>
      <c r="ROJ1459" s="117"/>
      <c r="ROK1459" s="117"/>
      <c r="ROL1459" s="117"/>
      <c r="ROM1459" s="117"/>
      <c r="RON1459" s="117"/>
      <c r="ROO1459" s="117"/>
      <c r="ROP1459" s="117"/>
      <c r="ROQ1459" s="117"/>
      <c r="ROR1459" s="117"/>
      <c r="ROS1459" s="117"/>
      <c r="ROT1459" s="117"/>
      <c r="ROU1459" s="117"/>
      <c r="ROV1459" s="117"/>
      <c r="ROW1459" s="117"/>
      <c r="ROX1459" s="117"/>
      <c r="ROY1459" s="117"/>
      <c r="ROZ1459" s="117"/>
      <c r="RPA1459" s="117"/>
      <c r="RPB1459" s="117"/>
      <c r="RPC1459" s="117"/>
      <c r="RPD1459" s="117"/>
      <c r="RPE1459" s="117"/>
      <c r="RPF1459" s="117"/>
      <c r="RPG1459" s="117"/>
      <c r="RPH1459" s="117"/>
      <c r="RPI1459" s="117"/>
      <c r="RPJ1459" s="117"/>
      <c r="RPK1459" s="117"/>
      <c r="RPL1459" s="117"/>
      <c r="RPM1459" s="117"/>
      <c r="RPN1459" s="117"/>
      <c r="RPO1459" s="117"/>
      <c r="RPP1459" s="117"/>
      <c r="RPQ1459" s="117"/>
      <c r="RPR1459" s="117"/>
      <c r="RPS1459" s="117"/>
      <c r="RPT1459" s="117"/>
      <c r="RPU1459" s="117"/>
      <c r="RPV1459" s="117"/>
      <c r="RPW1459" s="117"/>
      <c r="RPX1459" s="117"/>
      <c r="RPY1459" s="117"/>
      <c r="RPZ1459" s="117"/>
      <c r="RQA1459" s="117"/>
      <c r="RQB1459" s="117"/>
      <c r="RQC1459" s="117"/>
      <c r="RQD1459" s="117"/>
      <c r="RQE1459" s="117"/>
      <c r="RQF1459" s="117"/>
      <c r="RQG1459" s="117"/>
      <c r="RQH1459" s="117"/>
      <c r="RQI1459" s="117"/>
      <c r="RQJ1459" s="117"/>
      <c r="RQK1459" s="117"/>
      <c r="RQL1459" s="117"/>
      <c r="RQM1459" s="117"/>
      <c r="RQN1459" s="117"/>
      <c r="RQO1459" s="117"/>
      <c r="RQP1459" s="117"/>
      <c r="RQQ1459" s="117"/>
      <c r="RQR1459" s="117"/>
      <c r="RQS1459" s="117"/>
      <c r="RQT1459" s="117"/>
      <c r="RQU1459" s="117"/>
      <c r="RQV1459" s="117"/>
      <c r="RQW1459" s="117"/>
      <c r="RQX1459" s="117"/>
      <c r="RQY1459" s="117"/>
      <c r="RQZ1459" s="117"/>
      <c r="RRA1459" s="117"/>
      <c r="RRB1459" s="117"/>
      <c r="RRC1459" s="117"/>
      <c r="RRD1459" s="117"/>
      <c r="RRE1459" s="117"/>
      <c r="RRF1459" s="117"/>
      <c r="RRG1459" s="117"/>
      <c r="RRH1459" s="117"/>
      <c r="RRI1459" s="117"/>
      <c r="RRJ1459" s="117"/>
      <c r="RRK1459" s="117"/>
      <c r="RRL1459" s="117"/>
      <c r="RRM1459" s="117"/>
      <c r="RRN1459" s="117"/>
      <c r="RRO1459" s="117"/>
      <c r="RRP1459" s="117"/>
      <c r="RRQ1459" s="117"/>
      <c r="RRR1459" s="117"/>
      <c r="RRS1459" s="117"/>
      <c r="RRT1459" s="117"/>
      <c r="RRU1459" s="117"/>
      <c r="RRV1459" s="117"/>
      <c r="RRW1459" s="117"/>
      <c r="RRX1459" s="117"/>
      <c r="RRY1459" s="117"/>
      <c r="RRZ1459" s="117"/>
      <c r="RSA1459" s="117"/>
      <c r="RSB1459" s="117"/>
      <c r="RSC1459" s="117"/>
      <c r="RSD1459" s="117"/>
      <c r="RSE1459" s="117"/>
      <c r="RSF1459" s="117"/>
      <c r="RSG1459" s="117"/>
      <c r="RSH1459" s="117"/>
      <c r="RSI1459" s="117"/>
      <c r="RSJ1459" s="117"/>
      <c r="RSK1459" s="117"/>
      <c r="RSL1459" s="117"/>
      <c r="RSM1459" s="117"/>
      <c r="RSN1459" s="117"/>
      <c r="RSO1459" s="117"/>
      <c r="RSP1459" s="117"/>
      <c r="RSQ1459" s="117"/>
      <c r="RSR1459" s="117"/>
      <c r="RSS1459" s="117"/>
      <c r="RST1459" s="117"/>
      <c r="RSU1459" s="117"/>
      <c r="RSV1459" s="117"/>
      <c r="RSW1459" s="117"/>
      <c r="RSX1459" s="117"/>
      <c r="RSY1459" s="117"/>
      <c r="RSZ1459" s="117"/>
      <c r="RTA1459" s="117"/>
      <c r="RTB1459" s="117"/>
      <c r="RTC1459" s="117"/>
      <c r="RTD1459" s="117"/>
      <c r="RTE1459" s="117"/>
      <c r="RTF1459" s="117"/>
      <c r="RTG1459" s="117"/>
      <c r="RTH1459" s="117"/>
      <c r="RTI1459" s="117"/>
      <c r="RTJ1459" s="117"/>
      <c r="RTK1459" s="117"/>
      <c r="RTL1459" s="117"/>
      <c r="RTM1459" s="117"/>
      <c r="RTN1459" s="117"/>
      <c r="RTO1459" s="117"/>
      <c r="RTP1459" s="117"/>
      <c r="RTQ1459" s="117"/>
      <c r="RTR1459" s="117"/>
      <c r="RTS1459" s="117"/>
      <c r="RTT1459" s="117"/>
      <c r="RTU1459" s="117"/>
      <c r="RTV1459" s="117"/>
      <c r="RTW1459" s="117"/>
      <c r="RTX1459" s="117"/>
      <c r="RTY1459" s="117"/>
      <c r="RTZ1459" s="117"/>
      <c r="RUA1459" s="117"/>
      <c r="RUB1459" s="117"/>
      <c r="RUC1459" s="117"/>
      <c r="RUD1459" s="117"/>
      <c r="RUE1459" s="117"/>
      <c r="RUF1459" s="117"/>
      <c r="RUG1459" s="117"/>
      <c r="RUH1459" s="117"/>
      <c r="RUI1459" s="117"/>
      <c r="RUJ1459" s="117"/>
      <c r="RUK1459" s="117"/>
      <c r="RUL1459" s="117"/>
      <c r="RUM1459" s="117"/>
      <c r="RUN1459" s="117"/>
      <c r="RUO1459" s="117"/>
      <c r="RUP1459" s="117"/>
      <c r="RUQ1459" s="117"/>
      <c r="RUR1459" s="117"/>
      <c r="RUS1459" s="117"/>
      <c r="RUT1459" s="117"/>
      <c r="RUU1459" s="117"/>
      <c r="RUV1459" s="117"/>
      <c r="RUW1459" s="117"/>
      <c r="RUX1459" s="117"/>
      <c r="RUY1459" s="117"/>
      <c r="RUZ1459" s="117"/>
      <c r="RVA1459" s="117"/>
      <c r="RVB1459" s="117"/>
      <c r="RVC1459" s="117"/>
      <c r="RVD1459" s="117"/>
      <c r="RVE1459" s="117"/>
      <c r="RVF1459" s="117"/>
      <c r="RVG1459" s="117"/>
      <c r="RVH1459" s="117"/>
      <c r="RVI1459" s="117"/>
      <c r="RVJ1459" s="117"/>
      <c r="RVK1459" s="117"/>
      <c r="RVL1459" s="117"/>
      <c r="RVM1459" s="117"/>
      <c r="RVN1459" s="117"/>
      <c r="RVO1459" s="117"/>
      <c r="RVP1459" s="117"/>
      <c r="RVQ1459" s="117"/>
      <c r="RVR1459" s="117"/>
      <c r="RVS1459" s="117"/>
      <c r="RVT1459" s="117"/>
      <c r="RVU1459" s="117"/>
      <c r="RVV1459" s="117"/>
      <c r="RVW1459" s="117"/>
      <c r="RVX1459" s="117"/>
      <c r="RVY1459" s="117"/>
      <c r="RVZ1459" s="117"/>
      <c r="RWA1459" s="117"/>
      <c r="RWB1459" s="117"/>
      <c r="RWC1459" s="117"/>
      <c r="RWD1459" s="117"/>
      <c r="RWE1459" s="117"/>
      <c r="RWF1459" s="117"/>
      <c r="RWG1459" s="117"/>
      <c r="RWH1459" s="117"/>
      <c r="RWI1459" s="117"/>
      <c r="RWJ1459" s="117"/>
      <c r="RWK1459" s="117"/>
      <c r="RWL1459" s="117"/>
      <c r="RWM1459" s="117"/>
      <c r="RWN1459" s="117"/>
      <c r="RWO1459" s="117"/>
      <c r="RWP1459" s="117"/>
      <c r="RWQ1459" s="117"/>
      <c r="RWR1459" s="117"/>
      <c r="RWS1459" s="117"/>
      <c r="RWT1459" s="117"/>
      <c r="RWU1459" s="117"/>
      <c r="RWV1459" s="117"/>
      <c r="RWW1459" s="117"/>
      <c r="RWX1459" s="117"/>
      <c r="RWY1459" s="117"/>
      <c r="RWZ1459" s="117"/>
      <c r="RXA1459" s="117"/>
      <c r="RXB1459" s="117"/>
      <c r="RXC1459" s="117"/>
      <c r="RXD1459" s="117"/>
      <c r="RXE1459" s="117"/>
      <c r="RXF1459" s="117"/>
      <c r="RXG1459" s="117"/>
      <c r="RXH1459" s="117"/>
      <c r="RXI1459" s="117"/>
      <c r="RXJ1459" s="117"/>
      <c r="RXK1459" s="117"/>
      <c r="RXL1459" s="117"/>
      <c r="RXM1459" s="117"/>
      <c r="RXN1459" s="117"/>
      <c r="RXO1459" s="117"/>
      <c r="RXP1459" s="117"/>
      <c r="RXQ1459" s="117"/>
      <c r="RXR1459" s="117"/>
      <c r="RXS1459" s="117"/>
      <c r="RXT1459" s="117"/>
      <c r="RXU1459" s="117"/>
      <c r="RXV1459" s="117"/>
      <c r="RXW1459" s="117"/>
      <c r="RXX1459" s="117"/>
      <c r="RXY1459" s="117"/>
      <c r="RXZ1459" s="117"/>
      <c r="RYA1459" s="117"/>
      <c r="RYB1459" s="117"/>
      <c r="RYC1459" s="117"/>
      <c r="RYD1459" s="117"/>
      <c r="RYE1459" s="117"/>
      <c r="RYF1459" s="117"/>
      <c r="RYG1459" s="117"/>
      <c r="RYH1459" s="117"/>
      <c r="RYI1459" s="117"/>
      <c r="RYJ1459" s="117"/>
      <c r="RYK1459" s="117"/>
      <c r="RYL1459" s="117"/>
      <c r="RYM1459" s="117"/>
      <c r="RYN1459" s="117"/>
      <c r="RYO1459" s="117"/>
      <c r="RYP1459" s="117"/>
      <c r="RYQ1459" s="117"/>
      <c r="RYR1459" s="117"/>
      <c r="RYS1459" s="117"/>
      <c r="RYT1459" s="117"/>
      <c r="RYU1459" s="117"/>
      <c r="RYV1459" s="117"/>
      <c r="RYW1459" s="117"/>
      <c r="RYX1459" s="117"/>
      <c r="RYY1459" s="117"/>
      <c r="RYZ1459" s="117"/>
      <c r="RZA1459" s="117"/>
      <c r="RZB1459" s="117"/>
      <c r="RZC1459" s="117"/>
      <c r="RZD1459" s="117"/>
      <c r="RZE1459" s="117"/>
      <c r="RZF1459" s="117"/>
      <c r="RZG1459" s="117"/>
      <c r="RZH1459" s="117"/>
      <c r="RZI1459" s="117"/>
      <c r="RZJ1459" s="117"/>
      <c r="RZK1459" s="117"/>
      <c r="RZL1459" s="117"/>
      <c r="RZM1459" s="117"/>
      <c r="RZN1459" s="117"/>
      <c r="RZO1459" s="117"/>
      <c r="RZP1459" s="117"/>
      <c r="RZQ1459" s="117"/>
      <c r="RZR1459" s="117"/>
      <c r="RZS1459" s="117"/>
      <c r="RZT1459" s="117"/>
      <c r="RZU1459" s="117"/>
      <c r="RZV1459" s="117"/>
      <c r="RZW1459" s="117"/>
      <c r="RZX1459" s="117"/>
      <c r="RZY1459" s="117"/>
      <c r="RZZ1459" s="117"/>
      <c r="SAA1459" s="117"/>
      <c r="SAB1459" s="117"/>
      <c r="SAC1459" s="117"/>
      <c r="SAD1459" s="117"/>
      <c r="SAE1459" s="117"/>
      <c r="SAF1459" s="117"/>
      <c r="SAG1459" s="117"/>
      <c r="SAH1459" s="117"/>
      <c r="SAI1459" s="117"/>
      <c r="SAJ1459" s="117"/>
      <c r="SAK1459" s="117"/>
      <c r="SAL1459" s="117"/>
      <c r="SAM1459" s="117"/>
      <c r="SAN1459" s="117"/>
      <c r="SAO1459" s="117"/>
      <c r="SAP1459" s="117"/>
      <c r="SAQ1459" s="117"/>
      <c r="SAR1459" s="117"/>
      <c r="SAS1459" s="117"/>
      <c r="SAT1459" s="117"/>
      <c r="SAU1459" s="117"/>
      <c r="SAV1459" s="117"/>
      <c r="SAW1459" s="117"/>
      <c r="SAX1459" s="117"/>
      <c r="SAY1459" s="117"/>
      <c r="SAZ1459" s="117"/>
      <c r="SBA1459" s="117"/>
      <c r="SBB1459" s="117"/>
      <c r="SBC1459" s="117"/>
      <c r="SBD1459" s="117"/>
      <c r="SBE1459" s="117"/>
      <c r="SBF1459" s="117"/>
      <c r="SBG1459" s="117"/>
      <c r="SBH1459" s="117"/>
      <c r="SBI1459" s="117"/>
      <c r="SBJ1459" s="117"/>
      <c r="SBK1459" s="117"/>
      <c r="SBL1459" s="117"/>
      <c r="SBM1459" s="117"/>
      <c r="SBN1459" s="117"/>
      <c r="SBO1459" s="117"/>
      <c r="SBP1459" s="117"/>
      <c r="SBQ1459" s="117"/>
      <c r="SBR1459" s="117"/>
      <c r="SBS1459" s="117"/>
      <c r="SBT1459" s="117"/>
      <c r="SBU1459" s="117"/>
      <c r="SBV1459" s="117"/>
      <c r="SBW1459" s="117"/>
      <c r="SBX1459" s="117"/>
      <c r="SBY1459" s="117"/>
      <c r="SBZ1459" s="117"/>
      <c r="SCA1459" s="117"/>
      <c r="SCB1459" s="117"/>
      <c r="SCC1459" s="117"/>
      <c r="SCD1459" s="117"/>
      <c r="SCE1459" s="117"/>
      <c r="SCF1459" s="117"/>
      <c r="SCG1459" s="117"/>
      <c r="SCH1459" s="117"/>
      <c r="SCI1459" s="117"/>
      <c r="SCJ1459" s="117"/>
      <c r="SCK1459" s="117"/>
      <c r="SCL1459" s="117"/>
      <c r="SCM1459" s="117"/>
      <c r="SCN1459" s="117"/>
      <c r="SCO1459" s="117"/>
      <c r="SCP1459" s="117"/>
      <c r="SCQ1459" s="117"/>
      <c r="SCR1459" s="117"/>
      <c r="SCS1459" s="117"/>
      <c r="SCT1459" s="117"/>
      <c r="SCU1459" s="117"/>
      <c r="SCV1459" s="117"/>
      <c r="SCW1459" s="117"/>
      <c r="SCX1459" s="117"/>
      <c r="SCY1459" s="117"/>
      <c r="SCZ1459" s="117"/>
      <c r="SDA1459" s="117"/>
      <c r="SDB1459" s="117"/>
      <c r="SDC1459" s="117"/>
      <c r="SDD1459" s="117"/>
      <c r="SDE1459" s="117"/>
      <c r="SDF1459" s="117"/>
      <c r="SDG1459" s="117"/>
      <c r="SDH1459" s="117"/>
      <c r="SDI1459" s="117"/>
      <c r="SDJ1459" s="117"/>
      <c r="SDK1459" s="117"/>
      <c r="SDL1459" s="117"/>
      <c r="SDM1459" s="117"/>
      <c r="SDN1459" s="117"/>
      <c r="SDO1459" s="117"/>
      <c r="SDP1459" s="117"/>
      <c r="SDQ1459" s="117"/>
      <c r="SDR1459" s="117"/>
      <c r="SDS1459" s="117"/>
      <c r="SDT1459" s="117"/>
      <c r="SDU1459" s="117"/>
      <c r="SDV1459" s="117"/>
      <c r="SDW1459" s="117"/>
      <c r="SDX1459" s="117"/>
      <c r="SDY1459" s="117"/>
      <c r="SDZ1459" s="117"/>
      <c r="SEA1459" s="117"/>
      <c r="SEB1459" s="117"/>
      <c r="SEC1459" s="117"/>
      <c r="SED1459" s="117"/>
      <c r="SEE1459" s="117"/>
      <c r="SEF1459" s="117"/>
      <c r="SEG1459" s="117"/>
      <c r="SEH1459" s="117"/>
      <c r="SEI1459" s="117"/>
      <c r="SEJ1459" s="117"/>
      <c r="SEK1459" s="117"/>
      <c r="SEL1459" s="117"/>
      <c r="SEM1459" s="117"/>
      <c r="SEN1459" s="117"/>
      <c r="SEO1459" s="117"/>
      <c r="SEP1459" s="117"/>
      <c r="SEQ1459" s="117"/>
      <c r="SER1459" s="117"/>
      <c r="SES1459" s="117"/>
      <c r="SET1459" s="117"/>
      <c r="SEU1459" s="117"/>
      <c r="SEV1459" s="117"/>
      <c r="SEW1459" s="117"/>
      <c r="SEX1459" s="117"/>
      <c r="SEY1459" s="117"/>
      <c r="SEZ1459" s="117"/>
      <c r="SFA1459" s="117"/>
      <c r="SFB1459" s="117"/>
      <c r="SFC1459" s="117"/>
      <c r="SFD1459" s="117"/>
      <c r="SFE1459" s="117"/>
      <c r="SFF1459" s="117"/>
      <c r="SFG1459" s="117"/>
      <c r="SFH1459" s="117"/>
      <c r="SFI1459" s="117"/>
      <c r="SFJ1459" s="117"/>
      <c r="SFK1459" s="117"/>
      <c r="SFL1459" s="117"/>
      <c r="SFM1459" s="117"/>
      <c r="SFN1459" s="117"/>
      <c r="SFO1459" s="117"/>
      <c r="SFP1459" s="117"/>
      <c r="SFQ1459" s="117"/>
      <c r="SFR1459" s="117"/>
      <c r="SFS1459" s="117"/>
      <c r="SFT1459" s="117"/>
      <c r="SFU1459" s="117"/>
      <c r="SFV1459" s="117"/>
      <c r="SFW1459" s="117"/>
      <c r="SFX1459" s="117"/>
      <c r="SFY1459" s="117"/>
      <c r="SFZ1459" s="117"/>
      <c r="SGA1459" s="117"/>
      <c r="SGB1459" s="117"/>
      <c r="SGC1459" s="117"/>
      <c r="SGD1459" s="117"/>
      <c r="SGE1459" s="117"/>
      <c r="SGF1459" s="117"/>
      <c r="SGG1459" s="117"/>
      <c r="SGH1459" s="117"/>
      <c r="SGI1459" s="117"/>
      <c r="SGJ1459" s="117"/>
      <c r="SGK1459" s="117"/>
      <c r="SGL1459" s="117"/>
      <c r="SGM1459" s="117"/>
      <c r="SGN1459" s="117"/>
      <c r="SGO1459" s="117"/>
      <c r="SGP1459" s="117"/>
      <c r="SGQ1459" s="117"/>
      <c r="SGR1459" s="117"/>
      <c r="SGS1459" s="117"/>
      <c r="SGT1459" s="117"/>
      <c r="SGU1459" s="117"/>
      <c r="SGV1459" s="117"/>
      <c r="SGW1459" s="117"/>
      <c r="SGX1459" s="117"/>
      <c r="SGY1459" s="117"/>
      <c r="SGZ1459" s="117"/>
      <c r="SHA1459" s="117"/>
      <c r="SHB1459" s="117"/>
      <c r="SHC1459" s="117"/>
      <c r="SHD1459" s="117"/>
      <c r="SHE1459" s="117"/>
      <c r="SHF1459" s="117"/>
      <c r="SHG1459" s="117"/>
      <c r="SHH1459" s="117"/>
      <c r="SHI1459" s="117"/>
      <c r="SHJ1459" s="117"/>
      <c r="SHK1459" s="117"/>
      <c r="SHL1459" s="117"/>
      <c r="SHM1459" s="117"/>
      <c r="SHN1459" s="117"/>
      <c r="SHO1459" s="117"/>
      <c r="SHP1459" s="117"/>
      <c r="SHQ1459" s="117"/>
      <c r="SHR1459" s="117"/>
      <c r="SHS1459" s="117"/>
      <c r="SHT1459" s="117"/>
      <c r="SHU1459" s="117"/>
      <c r="SHV1459" s="117"/>
      <c r="SHW1459" s="117"/>
      <c r="SHX1459" s="117"/>
      <c r="SHY1459" s="117"/>
      <c r="SHZ1459" s="117"/>
      <c r="SIA1459" s="117"/>
      <c r="SIB1459" s="117"/>
      <c r="SIC1459" s="117"/>
      <c r="SID1459" s="117"/>
      <c r="SIE1459" s="117"/>
      <c r="SIF1459" s="117"/>
      <c r="SIG1459" s="117"/>
      <c r="SIH1459" s="117"/>
      <c r="SII1459" s="117"/>
      <c r="SIJ1459" s="117"/>
      <c r="SIK1459" s="117"/>
      <c r="SIL1459" s="117"/>
      <c r="SIM1459" s="117"/>
      <c r="SIN1459" s="117"/>
      <c r="SIO1459" s="117"/>
      <c r="SIP1459" s="117"/>
      <c r="SIQ1459" s="117"/>
      <c r="SIR1459" s="117"/>
      <c r="SIS1459" s="117"/>
      <c r="SIT1459" s="117"/>
      <c r="SIU1459" s="117"/>
      <c r="SIV1459" s="117"/>
      <c r="SIW1459" s="117"/>
      <c r="SIX1459" s="117"/>
      <c r="SIY1459" s="117"/>
      <c r="SIZ1459" s="117"/>
      <c r="SJA1459" s="117"/>
      <c r="SJB1459" s="117"/>
      <c r="SJC1459" s="117"/>
      <c r="SJD1459" s="117"/>
      <c r="SJE1459" s="117"/>
      <c r="SJF1459" s="117"/>
      <c r="SJG1459" s="117"/>
      <c r="SJH1459" s="117"/>
      <c r="SJI1459" s="117"/>
      <c r="SJJ1459" s="117"/>
      <c r="SJK1459" s="117"/>
      <c r="SJL1459" s="117"/>
      <c r="SJM1459" s="117"/>
      <c r="SJN1459" s="117"/>
      <c r="SJO1459" s="117"/>
      <c r="SJP1459" s="117"/>
      <c r="SJQ1459" s="117"/>
      <c r="SJR1459" s="117"/>
      <c r="SJS1459" s="117"/>
      <c r="SJT1459" s="117"/>
      <c r="SJU1459" s="117"/>
      <c r="SJV1459" s="117"/>
      <c r="SJW1459" s="117"/>
      <c r="SJX1459" s="117"/>
      <c r="SJY1459" s="117"/>
      <c r="SJZ1459" s="117"/>
      <c r="SKA1459" s="117"/>
      <c r="SKB1459" s="117"/>
      <c r="SKC1459" s="117"/>
      <c r="SKD1459" s="117"/>
      <c r="SKE1459" s="117"/>
      <c r="SKF1459" s="117"/>
      <c r="SKG1459" s="117"/>
      <c r="SKH1459" s="117"/>
      <c r="SKI1459" s="117"/>
      <c r="SKJ1459" s="117"/>
      <c r="SKK1459" s="117"/>
      <c r="SKL1459" s="117"/>
      <c r="SKM1459" s="117"/>
      <c r="SKN1459" s="117"/>
      <c r="SKO1459" s="117"/>
      <c r="SKP1459" s="117"/>
      <c r="SKQ1459" s="117"/>
      <c r="SKR1459" s="117"/>
      <c r="SKS1459" s="117"/>
      <c r="SKT1459" s="117"/>
      <c r="SKU1459" s="117"/>
      <c r="SKV1459" s="117"/>
      <c r="SKW1459" s="117"/>
      <c r="SKX1459" s="117"/>
      <c r="SKY1459" s="117"/>
      <c r="SKZ1459" s="117"/>
      <c r="SLA1459" s="117"/>
      <c r="SLB1459" s="117"/>
      <c r="SLC1459" s="117"/>
      <c r="SLD1459" s="117"/>
      <c r="SLE1459" s="117"/>
      <c r="SLF1459" s="117"/>
      <c r="SLG1459" s="117"/>
      <c r="SLH1459" s="117"/>
      <c r="SLI1459" s="117"/>
      <c r="SLJ1459" s="117"/>
      <c r="SLK1459" s="117"/>
      <c r="SLL1459" s="117"/>
      <c r="SLM1459" s="117"/>
      <c r="SLN1459" s="117"/>
      <c r="SLO1459" s="117"/>
      <c r="SLP1459" s="117"/>
      <c r="SLQ1459" s="117"/>
      <c r="SLR1459" s="117"/>
      <c r="SLS1459" s="117"/>
      <c r="SLT1459" s="117"/>
      <c r="SLU1459" s="117"/>
      <c r="SLV1459" s="117"/>
      <c r="SLW1459" s="117"/>
      <c r="SLX1459" s="117"/>
      <c r="SLY1459" s="117"/>
      <c r="SLZ1459" s="117"/>
      <c r="SMA1459" s="117"/>
      <c r="SMB1459" s="117"/>
      <c r="SMC1459" s="117"/>
      <c r="SMD1459" s="117"/>
      <c r="SME1459" s="117"/>
      <c r="SMF1459" s="117"/>
      <c r="SMG1459" s="117"/>
      <c r="SMH1459" s="117"/>
      <c r="SMI1459" s="117"/>
      <c r="SMJ1459" s="117"/>
      <c r="SMK1459" s="117"/>
      <c r="SML1459" s="117"/>
      <c r="SMM1459" s="117"/>
      <c r="SMN1459" s="117"/>
      <c r="SMO1459" s="117"/>
      <c r="SMP1459" s="117"/>
      <c r="SMQ1459" s="117"/>
      <c r="SMR1459" s="117"/>
      <c r="SMS1459" s="117"/>
      <c r="SMT1459" s="117"/>
      <c r="SMU1459" s="117"/>
      <c r="SMV1459" s="117"/>
      <c r="SMW1459" s="117"/>
      <c r="SMX1459" s="117"/>
      <c r="SMY1459" s="117"/>
      <c r="SMZ1459" s="117"/>
      <c r="SNA1459" s="117"/>
      <c r="SNB1459" s="117"/>
      <c r="SNC1459" s="117"/>
      <c r="SND1459" s="117"/>
      <c r="SNE1459" s="117"/>
      <c r="SNF1459" s="117"/>
      <c r="SNG1459" s="117"/>
      <c r="SNH1459" s="117"/>
      <c r="SNI1459" s="117"/>
      <c r="SNJ1459" s="117"/>
      <c r="SNK1459" s="117"/>
      <c r="SNL1459" s="117"/>
      <c r="SNM1459" s="117"/>
      <c r="SNN1459" s="117"/>
      <c r="SNO1459" s="117"/>
      <c r="SNP1459" s="117"/>
      <c r="SNQ1459" s="117"/>
      <c r="SNR1459" s="117"/>
      <c r="SNS1459" s="117"/>
      <c r="SNT1459" s="117"/>
      <c r="SNU1459" s="117"/>
      <c r="SNV1459" s="117"/>
      <c r="SNW1459" s="117"/>
      <c r="SNX1459" s="117"/>
      <c r="SNY1459" s="117"/>
      <c r="SNZ1459" s="117"/>
      <c r="SOA1459" s="117"/>
      <c r="SOB1459" s="117"/>
      <c r="SOC1459" s="117"/>
      <c r="SOD1459" s="117"/>
      <c r="SOE1459" s="117"/>
      <c r="SOF1459" s="117"/>
      <c r="SOG1459" s="117"/>
      <c r="SOH1459" s="117"/>
      <c r="SOI1459" s="117"/>
      <c r="SOJ1459" s="117"/>
      <c r="SOK1459" s="117"/>
      <c r="SOL1459" s="117"/>
      <c r="SOM1459" s="117"/>
      <c r="SON1459" s="117"/>
      <c r="SOO1459" s="117"/>
      <c r="SOP1459" s="117"/>
      <c r="SOQ1459" s="117"/>
      <c r="SOR1459" s="117"/>
      <c r="SOS1459" s="117"/>
      <c r="SOT1459" s="117"/>
      <c r="SOU1459" s="117"/>
      <c r="SOV1459" s="117"/>
      <c r="SOW1459" s="117"/>
      <c r="SOX1459" s="117"/>
      <c r="SOY1459" s="117"/>
      <c r="SOZ1459" s="117"/>
      <c r="SPA1459" s="117"/>
      <c r="SPB1459" s="117"/>
      <c r="SPC1459" s="117"/>
      <c r="SPD1459" s="117"/>
      <c r="SPE1459" s="117"/>
      <c r="SPF1459" s="117"/>
      <c r="SPG1459" s="117"/>
      <c r="SPH1459" s="117"/>
      <c r="SPI1459" s="117"/>
      <c r="SPJ1459" s="117"/>
      <c r="SPK1459" s="117"/>
      <c r="SPL1459" s="117"/>
      <c r="SPM1459" s="117"/>
      <c r="SPN1459" s="117"/>
      <c r="SPO1459" s="117"/>
      <c r="SPP1459" s="117"/>
      <c r="SPQ1459" s="117"/>
      <c r="SPR1459" s="117"/>
      <c r="SPS1459" s="117"/>
      <c r="SPT1459" s="117"/>
      <c r="SPU1459" s="117"/>
      <c r="SPV1459" s="117"/>
      <c r="SPW1459" s="117"/>
      <c r="SPX1459" s="117"/>
      <c r="SPY1459" s="117"/>
      <c r="SPZ1459" s="117"/>
      <c r="SQA1459" s="117"/>
      <c r="SQB1459" s="117"/>
      <c r="SQC1459" s="117"/>
      <c r="SQD1459" s="117"/>
      <c r="SQE1459" s="117"/>
      <c r="SQF1459" s="117"/>
      <c r="SQG1459" s="117"/>
      <c r="SQH1459" s="117"/>
      <c r="SQI1459" s="117"/>
      <c r="SQJ1459" s="117"/>
      <c r="SQK1459" s="117"/>
      <c r="SQL1459" s="117"/>
      <c r="SQM1459" s="117"/>
      <c r="SQN1459" s="117"/>
      <c r="SQO1459" s="117"/>
      <c r="SQP1459" s="117"/>
      <c r="SQQ1459" s="117"/>
      <c r="SQR1459" s="117"/>
      <c r="SQS1459" s="117"/>
      <c r="SQT1459" s="117"/>
      <c r="SQU1459" s="117"/>
      <c r="SQV1459" s="117"/>
      <c r="SQW1459" s="117"/>
      <c r="SQX1459" s="117"/>
      <c r="SQY1459" s="117"/>
      <c r="SQZ1459" s="117"/>
      <c r="SRA1459" s="117"/>
      <c r="SRB1459" s="117"/>
      <c r="SRC1459" s="117"/>
      <c r="SRD1459" s="117"/>
      <c r="SRE1459" s="117"/>
      <c r="SRF1459" s="117"/>
      <c r="SRG1459" s="117"/>
      <c r="SRH1459" s="117"/>
      <c r="SRI1459" s="117"/>
      <c r="SRJ1459" s="117"/>
      <c r="SRK1459" s="117"/>
      <c r="SRL1459" s="117"/>
      <c r="SRM1459" s="117"/>
      <c r="SRN1459" s="117"/>
      <c r="SRO1459" s="117"/>
      <c r="SRP1459" s="117"/>
      <c r="SRQ1459" s="117"/>
      <c r="SRR1459" s="117"/>
      <c r="SRS1459" s="117"/>
      <c r="SRT1459" s="117"/>
      <c r="SRU1459" s="117"/>
      <c r="SRV1459" s="117"/>
      <c r="SRW1459" s="117"/>
      <c r="SRX1459" s="117"/>
      <c r="SRY1459" s="117"/>
      <c r="SRZ1459" s="117"/>
      <c r="SSA1459" s="117"/>
      <c r="SSB1459" s="117"/>
      <c r="SSC1459" s="117"/>
      <c r="SSD1459" s="117"/>
      <c r="SSE1459" s="117"/>
      <c r="SSF1459" s="117"/>
      <c r="SSG1459" s="117"/>
      <c r="SSH1459" s="117"/>
      <c r="SSI1459" s="117"/>
      <c r="SSJ1459" s="117"/>
      <c r="SSK1459" s="117"/>
      <c r="SSL1459" s="117"/>
      <c r="SSM1459" s="117"/>
      <c r="SSN1459" s="117"/>
      <c r="SSO1459" s="117"/>
      <c r="SSP1459" s="117"/>
      <c r="SSQ1459" s="117"/>
      <c r="SSR1459" s="117"/>
      <c r="SSS1459" s="117"/>
      <c r="SST1459" s="117"/>
      <c r="SSU1459" s="117"/>
      <c r="SSV1459" s="117"/>
      <c r="SSW1459" s="117"/>
      <c r="SSX1459" s="117"/>
      <c r="SSY1459" s="117"/>
      <c r="SSZ1459" s="117"/>
      <c r="STA1459" s="117"/>
      <c r="STB1459" s="117"/>
      <c r="STC1459" s="117"/>
      <c r="STD1459" s="117"/>
      <c r="STE1459" s="117"/>
      <c r="STF1459" s="117"/>
      <c r="STG1459" s="117"/>
      <c r="STH1459" s="117"/>
      <c r="STI1459" s="117"/>
      <c r="STJ1459" s="117"/>
      <c r="STK1459" s="117"/>
      <c r="STL1459" s="117"/>
      <c r="STM1459" s="117"/>
      <c r="STN1459" s="117"/>
      <c r="STO1459" s="117"/>
      <c r="STP1459" s="117"/>
      <c r="STQ1459" s="117"/>
      <c r="STR1459" s="117"/>
      <c r="STS1459" s="117"/>
      <c r="STT1459" s="117"/>
      <c r="STU1459" s="117"/>
      <c r="STV1459" s="117"/>
      <c r="STW1459" s="117"/>
      <c r="STX1459" s="117"/>
      <c r="STY1459" s="117"/>
      <c r="STZ1459" s="117"/>
      <c r="SUA1459" s="117"/>
      <c r="SUB1459" s="117"/>
      <c r="SUC1459" s="117"/>
      <c r="SUD1459" s="117"/>
      <c r="SUE1459" s="117"/>
      <c r="SUF1459" s="117"/>
      <c r="SUG1459" s="117"/>
      <c r="SUH1459" s="117"/>
      <c r="SUI1459" s="117"/>
      <c r="SUJ1459" s="117"/>
      <c r="SUK1459" s="117"/>
      <c r="SUL1459" s="117"/>
      <c r="SUM1459" s="117"/>
      <c r="SUN1459" s="117"/>
      <c r="SUO1459" s="117"/>
      <c r="SUP1459" s="117"/>
      <c r="SUQ1459" s="117"/>
      <c r="SUR1459" s="117"/>
      <c r="SUS1459" s="117"/>
      <c r="SUT1459" s="117"/>
      <c r="SUU1459" s="117"/>
      <c r="SUV1459" s="117"/>
      <c r="SUW1459" s="117"/>
      <c r="SUX1459" s="117"/>
      <c r="SUY1459" s="117"/>
      <c r="SUZ1459" s="117"/>
      <c r="SVA1459" s="117"/>
      <c r="SVB1459" s="117"/>
      <c r="SVC1459" s="117"/>
      <c r="SVD1459" s="117"/>
      <c r="SVE1459" s="117"/>
      <c r="SVF1459" s="117"/>
      <c r="SVG1459" s="117"/>
      <c r="SVH1459" s="117"/>
      <c r="SVI1459" s="117"/>
      <c r="SVJ1459" s="117"/>
      <c r="SVK1459" s="117"/>
      <c r="SVL1459" s="117"/>
      <c r="SVM1459" s="117"/>
      <c r="SVN1459" s="117"/>
      <c r="SVO1459" s="117"/>
      <c r="SVP1459" s="117"/>
      <c r="SVQ1459" s="117"/>
      <c r="SVR1459" s="117"/>
      <c r="SVS1459" s="117"/>
      <c r="SVT1459" s="117"/>
      <c r="SVU1459" s="117"/>
      <c r="SVV1459" s="117"/>
      <c r="SVW1459" s="117"/>
      <c r="SVX1459" s="117"/>
      <c r="SVY1459" s="117"/>
      <c r="SVZ1459" s="117"/>
      <c r="SWA1459" s="117"/>
      <c r="SWB1459" s="117"/>
      <c r="SWC1459" s="117"/>
      <c r="SWD1459" s="117"/>
      <c r="SWE1459" s="117"/>
      <c r="SWF1459" s="117"/>
      <c r="SWG1459" s="117"/>
      <c r="SWH1459" s="117"/>
      <c r="SWI1459" s="117"/>
      <c r="SWJ1459" s="117"/>
      <c r="SWK1459" s="117"/>
      <c r="SWL1459" s="117"/>
      <c r="SWM1459" s="117"/>
      <c r="SWN1459" s="117"/>
      <c r="SWO1459" s="117"/>
      <c r="SWP1459" s="117"/>
      <c r="SWQ1459" s="117"/>
      <c r="SWR1459" s="117"/>
      <c r="SWS1459" s="117"/>
      <c r="SWT1459" s="117"/>
      <c r="SWU1459" s="117"/>
      <c r="SWV1459" s="117"/>
      <c r="SWW1459" s="117"/>
      <c r="SWX1459" s="117"/>
      <c r="SWY1459" s="117"/>
      <c r="SWZ1459" s="117"/>
      <c r="SXA1459" s="117"/>
      <c r="SXB1459" s="117"/>
      <c r="SXC1459" s="117"/>
      <c r="SXD1459" s="117"/>
      <c r="SXE1459" s="117"/>
      <c r="SXF1459" s="117"/>
      <c r="SXG1459" s="117"/>
      <c r="SXH1459" s="117"/>
      <c r="SXI1459" s="117"/>
      <c r="SXJ1459" s="117"/>
      <c r="SXK1459" s="117"/>
      <c r="SXL1459" s="117"/>
      <c r="SXM1459" s="117"/>
      <c r="SXN1459" s="117"/>
      <c r="SXO1459" s="117"/>
      <c r="SXP1459" s="117"/>
      <c r="SXQ1459" s="117"/>
      <c r="SXR1459" s="117"/>
      <c r="SXS1459" s="117"/>
      <c r="SXT1459" s="117"/>
      <c r="SXU1459" s="117"/>
      <c r="SXV1459" s="117"/>
      <c r="SXW1459" s="117"/>
      <c r="SXX1459" s="117"/>
      <c r="SXY1459" s="117"/>
      <c r="SXZ1459" s="117"/>
      <c r="SYA1459" s="117"/>
      <c r="SYB1459" s="117"/>
      <c r="SYC1459" s="117"/>
      <c r="SYD1459" s="117"/>
      <c r="SYE1459" s="117"/>
      <c r="SYF1459" s="117"/>
      <c r="SYG1459" s="117"/>
      <c r="SYH1459" s="117"/>
      <c r="SYI1459" s="117"/>
      <c r="SYJ1459" s="117"/>
      <c r="SYK1459" s="117"/>
      <c r="SYL1459" s="117"/>
      <c r="SYM1459" s="117"/>
      <c r="SYN1459" s="117"/>
      <c r="SYO1459" s="117"/>
      <c r="SYP1459" s="117"/>
      <c r="SYQ1459" s="117"/>
      <c r="SYR1459" s="117"/>
      <c r="SYS1459" s="117"/>
      <c r="SYT1459" s="117"/>
      <c r="SYU1459" s="117"/>
      <c r="SYV1459" s="117"/>
      <c r="SYW1459" s="117"/>
      <c r="SYX1459" s="117"/>
      <c r="SYY1459" s="117"/>
      <c r="SYZ1459" s="117"/>
      <c r="SZA1459" s="117"/>
      <c r="SZB1459" s="117"/>
      <c r="SZC1459" s="117"/>
      <c r="SZD1459" s="117"/>
      <c r="SZE1459" s="117"/>
      <c r="SZF1459" s="117"/>
      <c r="SZG1459" s="117"/>
      <c r="SZH1459" s="117"/>
      <c r="SZI1459" s="117"/>
      <c r="SZJ1459" s="117"/>
      <c r="SZK1459" s="117"/>
      <c r="SZL1459" s="117"/>
      <c r="SZM1459" s="117"/>
      <c r="SZN1459" s="117"/>
      <c r="SZO1459" s="117"/>
      <c r="SZP1459" s="117"/>
      <c r="SZQ1459" s="117"/>
      <c r="SZR1459" s="117"/>
      <c r="SZS1459" s="117"/>
      <c r="SZT1459" s="117"/>
      <c r="SZU1459" s="117"/>
      <c r="SZV1459" s="117"/>
      <c r="SZW1459" s="117"/>
      <c r="SZX1459" s="117"/>
      <c r="SZY1459" s="117"/>
      <c r="SZZ1459" s="117"/>
      <c r="TAA1459" s="117"/>
      <c r="TAB1459" s="117"/>
      <c r="TAC1459" s="117"/>
      <c r="TAD1459" s="117"/>
      <c r="TAE1459" s="117"/>
      <c r="TAF1459" s="117"/>
      <c r="TAG1459" s="117"/>
      <c r="TAH1459" s="117"/>
      <c r="TAI1459" s="117"/>
      <c r="TAJ1459" s="117"/>
      <c r="TAK1459" s="117"/>
      <c r="TAL1459" s="117"/>
      <c r="TAM1459" s="117"/>
      <c r="TAN1459" s="117"/>
      <c r="TAO1459" s="117"/>
      <c r="TAP1459" s="117"/>
      <c r="TAQ1459" s="117"/>
      <c r="TAR1459" s="117"/>
      <c r="TAS1459" s="117"/>
      <c r="TAT1459" s="117"/>
      <c r="TAU1459" s="117"/>
      <c r="TAV1459" s="117"/>
      <c r="TAW1459" s="117"/>
      <c r="TAX1459" s="117"/>
      <c r="TAY1459" s="117"/>
      <c r="TAZ1459" s="117"/>
      <c r="TBA1459" s="117"/>
      <c r="TBB1459" s="117"/>
      <c r="TBC1459" s="117"/>
      <c r="TBD1459" s="117"/>
      <c r="TBE1459" s="117"/>
      <c r="TBF1459" s="117"/>
      <c r="TBG1459" s="117"/>
      <c r="TBH1459" s="117"/>
      <c r="TBI1459" s="117"/>
      <c r="TBJ1459" s="117"/>
      <c r="TBK1459" s="117"/>
      <c r="TBL1459" s="117"/>
      <c r="TBM1459" s="117"/>
      <c r="TBN1459" s="117"/>
      <c r="TBO1459" s="117"/>
      <c r="TBP1459" s="117"/>
      <c r="TBQ1459" s="117"/>
      <c r="TBR1459" s="117"/>
      <c r="TBS1459" s="117"/>
      <c r="TBT1459" s="117"/>
      <c r="TBU1459" s="117"/>
      <c r="TBV1459" s="117"/>
      <c r="TBW1459" s="117"/>
      <c r="TBX1459" s="117"/>
      <c r="TBY1459" s="117"/>
      <c r="TBZ1459" s="117"/>
      <c r="TCA1459" s="117"/>
      <c r="TCB1459" s="117"/>
      <c r="TCC1459" s="117"/>
      <c r="TCD1459" s="117"/>
      <c r="TCE1459" s="117"/>
      <c r="TCF1459" s="117"/>
      <c r="TCG1459" s="117"/>
      <c r="TCH1459" s="117"/>
      <c r="TCI1459" s="117"/>
      <c r="TCJ1459" s="117"/>
      <c r="TCK1459" s="117"/>
      <c r="TCL1459" s="117"/>
      <c r="TCM1459" s="117"/>
      <c r="TCN1459" s="117"/>
      <c r="TCO1459" s="117"/>
      <c r="TCP1459" s="117"/>
      <c r="TCQ1459" s="117"/>
      <c r="TCR1459" s="117"/>
      <c r="TCS1459" s="117"/>
      <c r="TCT1459" s="117"/>
      <c r="TCU1459" s="117"/>
      <c r="TCV1459" s="117"/>
      <c r="TCW1459" s="117"/>
      <c r="TCX1459" s="117"/>
      <c r="TCY1459" s="117"/>
      <c r="TCZ1459" s="117"/>
      <c r="TDA1459" s="117"/>
      <c r="TDB1459" s="117"/>
      <c r="TDC1459" s="117"/>
      <c r="TDD1459" s="117"/>
      <c r="TDE1459" s="117"/>
      <c r="TDF1459" s="117"/>
      <c r="TDG1459" s="117"/>
      <c r="TDH1459" s="117"/>
      <c r="TDI1459" s="117"/>
      <c r="TDJ1459" s="117"/>
      <c r="TDK1459" s="117"/>
      <c r="TDL1459" s="117"/>
      <c r="TDM1459" s="117"/>
      <c r="TDN1459" s="117"/>
      <c r="TDO1459" s="117"/>
      <c r="TDP1459" s="117"/>
      <c r="TDQ1459" s="117"/>
      <c r="TDR1459" s="117"/>
      <c r="TDS1459" s="117"/>
      <c r="TDT1459" s="117"/>
      <c r="TDU1459" s="117"/>
      <c r="TDV1459" s="117"/>
      <c r="TDW1459" s="117"/>
      <c r="TDX1459" s="117"/>
      <c r="TDY1459" s="117"/>
      <c r="TDZ1459" s="117"/>
      <c r="TEA1459" s="117"/>
      <c r="TEB1459" s="117"/>
      <c r="TEC1459" s="117"/>
      <c r="TED1459" s="117"/>
      <c r="TEE1459" s="117"/>
      <c r="TEF1459" s="117"/>
      <c r="TEG1459" s="117"/>
      <c r="TEH1459" s="117"/>
      <c r="TEI1459" s="117"/>
      <c r="TEJ1459" s="117"/>
      <c r="TEK1459" s="117"/>
      <c r="TEL1459" s="117"/>
      <c r="TEM1459" s="117"/>
      <c r="TEN1459" s="117"/>
      <c r="TEO1459" s="117"/>
      <c r="TEP1459" s="117"/>
      <c r="TEQ1459" s="117"/>
      <c r="TER1459" s="117"/>
      <c r="TES1459" s="117"/>
      <c r="TET1459" s="117"/>
      <c r="TEU1459" s="117"/>
      <c r="TEV1459" s="117"/>
      <c r="TEW1459" s="117"/>
      <c r="TEX1459" s="117"/>
      <c r="TEY1459" s="117"/>
      <c r="TEZ1459" s="117"/>
      <c r="TFA1459" s="117"/>
      <c r="TFB1459" s="117"/>
      <c r="TFC1459" s="117"/>
      <c r="TFD1459" s="117"/>
      <c r="TFE1459" s="117"/>
      <c r="TFF1459" s="117"/>
      <c r="TFG1459" s="117"/>
      <c r="TFH1459" s="117"/>
      <c r="TFI1459" s="117"/>
      <c r="TFJ1459" s="117"/>
      <c r="TFK1459" s="117"/>
      <c r="TFL1459" s="117"/>
      <c r="TFM1459" s="117"/>
      <c r="TFN1459" s="117"/>
      <c r="TFO1459" s="117"/>
      <c r="TFP1459" s="117"/>
      <c r="TFQ1459" s="117"/>
      <c r="TFR1459" s="117"/>
      <c r="TFS1459" s="117"/>
      <c r="TFT1459" s="117"/>
      <c r="TFU1459" s="117"/>
      <c r="TFV1459" s="117"/>
      <c r="TFW1459" s="117"/>
      <c r="TFX1459" s="117"/>
      <c r="TFY1459" s="117"/>
      <c r="TFZ1459" s="117"/>
      <c r="TGA1459" s="117"/>
      <c r="TGB1459" s="117"/>
      <c r="TGC1459" s="117"/>
      <c r="TGD1459" s="117"/>
      <c r="TGE1459" s="117"/>
      <c r="TGF1459" s="117"/>
      <c r="TGG1459" s="117"/>
      <c r="TGH1459" s="117"/>
      <c r="TGI1459" s="117"/>
      <c r="TGJ1459" s="117"/>
      <c r="TGK1459" s="117"/>
      <c r="TGL1459" s="117"/>
      <c r="TGM1459" s="117"/>
      <c r="TGN1459" s="117"/>
      <c r="TGO1459" s="117"/>
      <c r="TGP1459" s="117"/>
      <c r="TGQ1459" s="117"/>
      <c r="TGR1459" s="117"/>
      <c r="TGS1459" s="117"/>
      <c r="TGT1459" s="117"/>
      <c r="TGU1459" s="117"/>
      <c r="TGV1459" s="117"/>
      <c r="TGW1459" s="117"/>
      <c r="TGX1459" s="117"/>
      <c r="TGY1459" s="117"/>
      <c r="TGZ1459" s="117"/>
      <c r="THA1459" s="117"/>
      <c r="THB1459" s="117"/>
      <c r="THC1459" s="117"/>
      <c r="THD1459" s="117"/>
      <c r="THE1459" s="117"/>
      <c r="THF1459" s="117"/>
      <c r="THG1459" s="117"/>
      <c r="THH1459" s="117"/>
      <c r="THI1459" s="117"/>
      <c r="THJ1459" s="117"/>
      <c r="THK1459" s="117"/>
      <c r="THL1459" s="117"/>
      <c r="THM1459" s="117"/>
      <c r="THN1459" s="117"/>
      <c r="THO1459" s="117"/>
      <c r="THP1459" s="117"/>
      <c r="THQ1459" s="117"/>
      <c r="THR1459" s="117"/>
      <c r="THS1459" s="117"/>
      <c r="THT1459" s="117"/>
      <c r="THU1459" s="117"/>
      <c r="THV1459" s="117"/>
      <c r="THW1459" s="117"/>
      <c r="THX1459" s="117"/>
      <c r="THY1459" s="117"/>
      <c r="THZ1459" s="117"/>
      <c r="TIA1459" s="117"/>
      <c r="TIB1459" s="117"/>
      <c r="TIC1459" s="117"/>
      <c r="TID1459" s="117"/>
      <c r="TIE1459" s="117"/>
      <c r="TIF1459" s="117"/>
      <c r="TIG1459" s="117"/>
      <c r="TIH1459" s="117"/>
      <c r="TII1459" s="117"/>
      <c r="TIJ1459" s="117"/>
      <c r="TIK1459" s="117"/>
      <c r="TIL1459" s="117"/>
      <c r="TIM1459" s="117"/>
      <c r="TIN1459" s="117"/>
      <c r="TIO1459" s="117"/>
      <c r="TIP1459" s="117"/>
      <c r="TIQ1459" s="117"/>
      <c r="TIR1459" s="117"/>
      <c r="TIS1459" s="117"/>
      <c r="TIT1459" s="117"/>
      <c r="TIU1459" s="117"/>
      <c r="TIV1459" s="117"/>
      <c r="TIW1459" s="117"/>
      <c r="TIX1459" s="117"/>
      <c r="TIY1459" s="117"/>
      <c r="TIZ1459" s="117"/>
      <c r="TJA1459" s="117"/>
      <c r="TJB1459" s="117"/>
      <c r="TJC1459" s="117"/>
      <c r="TJD1459" s="117"/>
      <c r="TJE1459" s="117"/>
      <c r="TJF1459" s="117"/>
      <c r="TJG1459" s="117"/>
      <c r="TJH1459" s="117"/>
      <c r="TJI1459" s="117"/>
      <c r="TJJ1459" s="117"/>
      <c r="TJK1459" s="117"/>
      <c r="TJL1459" s="117"/>
      <c r="TJM1459" s="117"/>
      <c r="TJN1459" s="117"/>
      <c r="TJO1459" s="117"/>
      <c r="TJP1459" s="117"/>
      <c r="TJQ1459" s="117"/>
      <c r="TJR1459" s="117"/>
      <c r="TJS1459" s="117"/>
      <c r="TJT1459" s="117"/>
      <c r="TJU1459" s="117"/>
      <c r="TJV1459" s="117"/>
      <c r="TJW1459" s="117"/>
      <c r="TJX1459" s="117"/>
      <c r="TJY1459" s="117"/>
      <c r="TJZ1459" s="117"/>
      <c r="TKA1459" s="117"/>
      <c r="TKB1459" s="117"/>
      <c r="TKC1459" s="117"/>
      <c r="TKD1459" s="117"/>
      <c r="TKE1459" s="117"/>
      <c r="TKF1459" s="117"/>
      <c r="TKG1459" s="117"/>
      <c r="TKH1459" s="117"/>
      <c r="TKI1459" s="117"/>
      <c r="TKJ1459" s="117"/>
      <c r="TKK1459" s="117"/>
      <c r="TKL1459" s="117"/>
      <c r="TKM1459" s="117"/>
      <c r="TKN1459" s="117"/>
      <c r="TKO1459" s="117"/>
      <c r="TKP1459" s="117"/>
      <c r="TKQ1459" s="117"/>
      <c r="TKR1459" s="117"/>
      <c r="TKS1459" s="117"/>
      <c r="TKT1459" s="117"/>
      <c r="TKU1459" s="117"/>
      <c r="TKV1459" s="117"/>
      <c r="TKW1459" s="117"/>
      <c r="TKX1459" s="117"/>
      <c r="TKY1459" s="117"/>
      <c r="TKZ1459" s="117"/>
      <c r="TLA1459" s="117"/>
      <c r="TLB1459" s="117"/>
      <c r="TLC1459" s="117"/>
      <c r="TLD1459" s="117"/>
      <c r="TLE1459" s="117"/>
      <c r="TLF1459" s="117"/>
      <c r="TLG1459" s="117"/>
      <c r="TLH1459" s="117"/>
      <c r="TLI1459" s="117"/>
      <c r="TLJ1459" s="117"/>
      <c r="TLK1459" s="117"/>
      <c r="TLL1459" s="117"/>
      <c r="TLM1459" s="117"/>
      <c r="TLN1459" s="117"/>
      <c r="TLO1459" s="117"/>
      <c r="TLP1459" s="117"/>
      <c r="TLQ1459" s="117"/>
      <c r="TLR1459" s="117"/>
      <c r="TLS1459" s="117"/>
      <c r="TLT1459" s="117"/>
      <c r="TLU1459" s="117"/>
      <c r="TLV1459" s="117"/>
      <c r="TLW1459" s="117"/>
      <c r="TLX1459" s="117"/>
      <c r="TLY1459" s="117"/>
      <c r="TLZ1459" s="117"/>
      <c r="TMA1459" s="117"/>
      <c r="TMB1459" s="117"/>
      <c r="TMC1459" s="117"/>
      <c r="TMD1459" s="117"/>
      <c r="TME1459" s="117"/>
      <c r="TMF1459" s="117"/>
      <c r="TMG1459" s="117"/>
      <c r="TMH1459" s="117"/>
      <c r="TMI1459" s="117"/>
      <c r="TMJ1459" s="117"/>
      <c r="TMK1459" s="117"/>
      <c r="TML1459" s="117"/>
      <c r="TMM1459" s="117"/>
      <c r="TMN1459" s="117"/>
      <c r="TMO1459" s="117"/>
      <c r="TMP1459" s="117"/>
      <c r="TMQ1459" s="117"/>
      <c r="TMR1459" s="117"/>
      <c r="TMS1459" s="117"/>
      <c r="TMT1459" s="117"/>
      <c r="TMU1459" s="117"/>
      <c r="TMV1459" s="117"/>
      <c r="TMW1459" s="117"/>
      <c r="TMX1459" s="117"/>
      <c r="TMY1459" s="117"/>
      <c r="TMZ1459" s="117"/>
      <c r="TNA1459" s="117"/>
      <c r="TNB1459" s="117"/>
      <c r="TNC1459" s="117"/>
      <c r="TND1459" s="117"/>
      <c r="TNE1459" s="117"/>
      <c r="TNF1459" s="117"/>
      <c r="TNG1459" s="117"/>
      <c r="TNH1459" s="117"/>
      <c r="TNI1459" s="117"/>
      <c r="TNJ1459" s="117"/>
      <c r="TNK1459" s="117"/>
      <c r="TNL1459" s="117"/>
      <c r="TNM1459" s="117"/>
      <c r="TNN1459" s="117"/>
      <c r="TNO1459" s="117"/>
      <c r="TNP1459" s="117"/>
      <c r="TNQ1459" s="117"/>
      <c r="TNR1459" s="117"/>
      <c r="TNS1459" s="117"/>
      <c r="TNT1459" s="117"/>
      <c r="TNU1459" s="117"/>
      <c r="TNV1459" s="117"/>
      <c r="TNW1459" s="117"/>
      <c r="TNX1459" s="117"/>
      <c r="TNY1459" s="117"/>
      <c r="TNZ1459" s="117"/>
      <c r="TOA1459" s="117"/>
      <c r="TOB1459" s="117"/>
      <c r="TOC1459" s="117"/>
      <c r="TOD1459" s="117"/>
      <c r="TOE1459" s="117"/>
      <c r="TOF1459" s="117"/>
      <c r="TOG1459" s="117"/>
      <c r="TOH1459" s="117"/>
      <c r="TOI1459" s="117"/>
      <c r="TOJ1459" s="117"/>
      <c r="TOK1459" s="117"/>
      <c r="TOL1459" s="117"/>
      <c r="TOM1459" s="117"/>
      <c r="TON1459" s="117"/>
      <c r="TOO1459" s="117"/>
      <c r="TOP1459" s="117"/>
      <c r="TOQ1459" s="117"/>
      <c r="TOR1459" s="117"/>
      <c r="TOS1459" s="117"/>
      <c r="TOT1459" s="117"/>
      <c r="TOU1459" s="117"/>
      <c r="TOV1459" s="117"/>
      <c r="TOW1459" s="117"/>
      <c r="TOX1459" s="117"/>
      <c r="TOY1459" s="117"/>
      <c r="TOZ1459" s="117"/>
      <c r="TPA1459" s="117"/>
      <c r="TPB1459" s="117"/>
      <c r="TPC1459" s="117"/>
      <c r="TPD1459" s="117"/>
      <c r="TPE1459" s="117"/>
      <c r="TPF1459" s="117"/>
      <c r="TPG1459" s="117"/>
      <c r="TPH1459" s="117"/>
      <c r="TPI1459" s="117"/>
      <c r="TPJ1459" s="117"/>
      <c r="TPK1459" s="117"/>
      <c r="TPL1459" s="117"/>
      <c r="TPM1459" s="117"/>
      <c r="TPN1459" s="117"/>
      <c r="TPO1459" s="117"/>
      <c r="TPP1459" s="117"/>
      <c r="TPQ1459" s="117"/>
      <c r="TPR1459" s="117"/>
      <c r="TPS1459" s="117"/>
      <c r="TPT1459" s="117"/>
      <c r="TPU1459" s="117"/>
      <c r="TPV1459" s="117"/>
      <c r="TPW1459" s="117"/>
      <c r="TPX1459" s="117"/>
      <c r="TPY1459" s="117"/>
      <c r="TPZ1459" s="117"/>
      <c r="TQA1459" s="117"/>
      <c r="TQB1459" s="117"/>
      <c r="TQC1459" s="117"/>
      <c r="TQD1459" s="117"/>
      <c r="TQE1459" s="117"/>
      <c r="TQF1459" s="117"/>
      <c r="TQG1459" s="117"/>
      <c r="TQH1459" s="117"/>
      <c r="TQI1459" s="117"/>
      <c r="TQJ1459" s="117"/>
      <c r="TQK1459" s="117"/>
      <c r="TQL1459" s="117"/>
      <c r="TQM1459" s="117"/>
      <c r="TQN1459" s="117"/>
      <c r="TQO1459" s="117"/>
      <c r="TQP1459" s="117"/>
      <c r="TQQ1459" s="117"/>
      <c r="TQR1459" s="117"/>
      <c r="TQS1459" s="117"/>
      <c r="TQT1459" s="117"/>
      <c r="TQU1459" s="117"/>
      <c r="TQV1459" s="117"/>
      <c r="TQW1459" s="117"/>
      <c r="TQX1459" s="117"/>
      <c r="TQY1459" s="117"/>
      <c r="TQZ1459" s="117"/>
      <c r="TRA1459" s="117"/>
      <c r="TRB1459" s="117"/>
      <c r="TRC1459" s="117"/>
      <c r="TRD1459" s="117"/>
      <c r="TRE1459" s="117"/>
      <c r="TRF1459" s="117"/>
      <c r="TRG1459" s="117"/>
      <c r="TRH1459" s="117"/>
      <c r="TRI1459" s="117"/>
      <c r="TRJ1459" s="117"/>
      <c r="TRK1459" s="117"/>
      <c r="TRL1459" s="117"/>
      <c r="TRM1459" s="117"/>
      <c r="TRN1459" s="117"/>
      <c r="TRO1459" s="117"/>
      <c r="TRP1459" s="117"/>
      <c r="TRQ1459" s="117"/>
      <c r="TRR1459" s="117"/>
      <c r="TRS1459" s="117"/>
      <c r="TRT1459" s="117"/>
      <c r="TRU1459" s="117"/>
      <c r="TRV1459" s="117"/>
      <c r="TRW1459" s="117"/>
      <c r="TRX1459" s="117"/>
      <c r="TRY1459" s="117"/>
      <c r="TRZ1459" s="117"/>
      <c r="TSA1459" s="117"/>
      <c r="TSB1459" s="117"/>
      <c r="TSC1459" s="117"/>
      <c r="TSD1459" s="117"/>
      <c r="TSE1459" s="117"/>
      <c r="TSF1459" s="117"/>
      <c r="TSG1459" s="117"/>
      <c r="TSH1459" s="117"/>
      <c r="TSI1459" s="117"/>
      <c r="TSJ1459" s="117"/>
      <c r="TSK1459" s="117"/>
      <c r="TSL1459" s="117"/>
      <c r="TSM1459" s="117"/>
      <c r="TSN1459" s="117"/>
      <c r="TSO1459" s="117"/>
      <c r="TSP1459" s="117"/>
      <c r="TSQ1459" s="117"/>
      <c r="TSR1459" s="117"/>
      <c r="TSS1459" s="117"/>
      <c r="TST1459" s="117"/>
      <c r="TSU1459" s="117"/>
      <c r="TSV1459" s="117"/>
      <c r="TSW1459" s="117"/>
      <c r="TSX1459" s="117"/>
      <c r="TSY1459" s="117"/>
      <c r="TSZ1459" s="117"/>
      <c r="TTA1459" s="117"/>
      <c r="TTB1459" s="117"/>
      <c r="TTC1459" s="117"/>
      <c r="TTD1459" s="117"/>
      <c r="TTE1459" s="117"/>
      <c r="TTF1459" s="117"/>
      <c r="TTG1459" s="117"/>
      <c r="TTH1459" s="117"/>
      <c r="TTI1459" s="117"/>
      <c r="TTJ1459" s="117"/>
      <c r="TTK1459" s="117"/>
      <c r="TTL1459" s="117"/>
      <c r="TTM1459" s="117"/>
      <c r="TTN1459" s="117"/>
      <c r="TTO1459" s="117"/>
      <c r="TTP1459" s="117"/>
      <c r="TTQ1459" s="117"/>
      <c r="TTR1459" s="117"/>
      <c r="TTS1459" s="117"/>
      <c r="TTT1459" s="117"/>
      <c r="TTU1459" s="117"/>
      <c r="TTV1459" s="117"/>
      <c r="TTW1459" s="117"/>
      <c r="TTX1459" s="117"/>
      <c r="TTY1459" s="117"/>
      <c r="TTZ1459" s="117"/>
      <c r="TUA1459" s="117"/>
      <c r="TUB1459" s="117"/>
      <c r="TUC1459" s="117"/>
      <c r="TUD1459" s="117"/>
      <c r="TUE1459" s="117"/>
      <c r="TUF1459" s="117"/>
      <c r="TUG1459" s="117"/>
      <c r="TUH1459" s="117"/>
      <c r="TUI1459" s="117"/>
      <c r="TUJ1459" s="117"/>
      <c r="TUK1459" s="117"/>
      <c r="TUL1459" s="117"/>
      <c r="TUM1459" s="117"/>
      <c r="TUN1459" s="117"/>
      <c r="TUO1459" s="117"/>
      <c r="TUP1459" s="117"/>
      <c r="TUQ1459" s="117"/>
      <c r="TUR1459" s="117"/>
      <c r="TUS1459" s="117"/>
      <c r="TUT1459" s="117"/>
      <c r="TUU1459" s="117"/>
      <c r="TUV1459" s="117"/>
      <c r="TUW1459" s="117"/>
      <c r="TUX1459" s="117"/>
      <c r="TUY1459" s="117"/>
      <c r="TUZ1459" s="117"/>
      <c r="TVA1459" s="117"/>
      <c r="TVB1459" s="117"/>
      <c r="TVC1459" s="117"/>
      <c r="TVD1459" s="117"/>
      <c r="TVE1459" s="117"/>
      <c r="TVF1459" s="117"/>
      <c r="TVG1459" s="117"/>
      <c r="TVH1459" s="117"/>
      <c r="TVI1459" s="117"/>
      <c r="TVJ1459" s="117"/>
      <c r="TVK1459" s="117"/>
      <c r="TVL1459" s="117"/>
      <c r="TVM1459" s="117"/>
      <c r="TVN1459" s="117"/>
      <c r="TVO1459" s="117"/>
      <c r="TVP1459" s="117"/>
      <c r="TVQ1459" s="117"/>
      <c r="TVR1459" s="117"/>
      <c r="TVS1459" s="117"/>
      <c r="TVT1459" s="117"/>
      <c r="TVU1459" s="117"/>
      <c r="TVV1459" s="117"/>
      <c r="TVW1459" s="117"/>
      <c r="TVX1459" s="117"/>
      <c r="TVY1459" s="117"/>
      <c r="TVZ1459" s="117"/>
      <c r="TWA1459" s="117"/>
      <c r="TWB1459" s="117"/>
      <c r="TWC1459" s="117"/>
      <c r="TWD1459" s="117"/>
      <c r="TWE1459" s="117"/>
      <c r="TWF1459" s="117"/>
      <c r="TWG1459" s="117"/>
      <c r="TWH1459" s="117"/>
      <c r="TWI1459" s="117"/>
      <c r="TWJ1459" s="117"/>
      <c r="TWK1459" s="117"/>
      <c r="TWL1459" s="117"/>
      <c r="TWM1459" s="117"/>
      <c r="TWN1459" s="117"/>
      <c r="TWO1459" s="117"/>
      <c r="TWP1459" s="117"/>
      <c r="TWQ1459" s="117"/>
      <c r="TWR1459" s="117"/>
      <c r="TWS1459" s="117"/>
      <c r="TWT1459" s="117"/>
      <c r="TWU1459" s="117"/>
      <c r="TWV1459" s="117"/>
      <c r="TWW1459" s="117"/>
      <c r="TWX1459" s="117"/>
      <c r="TWY1459" s="117"/>
      <c r="TWZ1459" s="117"/>
      <c r="TXA1459" s="117"/>
      <c r="TXB1459" s="117"/>
      <c r="TXC1459" s="117"/>
      <c r="TXD1459" s="117"/>
      <c r="TXE1459" s="117"/>
      <c r="TXF1459" s="117"/>
      <c r="TXG1459" s="117"/>
      <c r="TXH1459" s="117"/>
      <c r="TXI1459" s="117"/>
      <c r="TXJ1459" s="117"/>
      <c r="TXK1459" s="117"/>
      <c r="TXL1459" s="117"/>
      <c r="TXM1459" s="117"/>
      <c r="TXN1459" s="117"/>
      <c r="TXO1459" s="117"/>
      <c r="TXP1459" s="117"/>
      <c r="TXQ1459" s="117"/>
      <c r="TXR1459" s="117"/>
      <c r="TXS1459" s="117"/>
      <c r="TXT1459" s="117"/>
      <c r="TXU1459" s="117"/>
      <c r="TXV1459" s="117"/>
      <c r="TXW1459" s="117"/>
      <c r="TXX1459" s="117"/>
      <c r="TXY1459" s="117"/>
      <c r="TXZ1459" s="117"/>
      <c r="TYA1459" s="117"/>
      <c r="TYB1459" s="117"/>
      <c r="TYC1459" s="117"/>
      <c r="TYD1459" s="117"/>
      <c r="TYE1459" s="117"/>
      <c r="TYF1459" s="117"/>
      <c r="TYG1459" s="117"/>
      <c r="TYH1459" s="117"/>
      <c r="TYI1459" s="117"/>
      <c r="TYJ1459" s="117"/>
      <c r="TYK1459" s="117"/>
      <c r="TYL1459" s="117"/>
      <c r="TYM1459" s="117"/>
      <c r="TYN1459" s="117"/>
      <c r="TYO1459" s="117"/>
      <c r="TYP1459" s="117"/>
      <c r="TYQ1459" s="117"/>
      <c r="TYR1459" s="117"/>
      <c r="TYS1459" s="117"/>
      <c r="TYT1459" s="117"/>
      <c r="TYU1459" s="117"/>
      <c r="TYV1459" s="117"/>
      <c r="TYW1459" s="117"/>
      <c r="TYX1459" s="117"/>
      <c r="TYY1459" s="117"/>
      <c r="TYZ1459" s="117"/>
      <c r="TZA1459" s="117"/>
      <c r="TZB1459" s="117"/>
      <c r="TZC1459" s="117"/>
      <c r="TZD1459" s="117"/>
      <c r="TZE1459" s="117"/>
      <c r="TZF1459" s="117"/>
      <c r="TZG1459" s="117"/>
      <c r="TZH1459" s="117"/>
      <c r="TZI1459" s="117"/>
      <c r="TZJ1459" s="117"/>
      <c r="TZK1459" s="117"/>
      <c r="TZL1459" s="117"/>
      <c r="TZM1459" s="117"/>
      <c r="TZN1459" s="117"/>
      <c r="TZO1459" s="117"/>
      <c r="TZP1459" s="117"/>
      <c r="TZQ1459" s="117"/>
      <c r="TZR1459" s="117"/>
      <c r="TZS1459" s="117"/>
      <c r="TZT1459" s="117"/>
      <c r="TZU1459" s="117"/>
      <c r="TZV1459" s="117"/>
      <c r="TZW1459" s="117"/>
      <c r="TZX1459" s="117"/>
      <c r="TZY1459" s="117"/>
      <c r="TZZ1459" s="117"/>
      <c r="UAA1459" s="117"/>
      <c r="UAB1459" s="117"/>
      <c r="UAC1459" s="117"/>
      <c r="UAD1459" s="117"/>
      <c r="UAE1459" s="117"/>
      <c r="UAF1459" s="117"/>
      <c r="UAG1459" s="117"/>
      <c r="UAH1459" s="117"/>
      <c r="UAI1459" s="117"/>
      <c r="UAJ1459" s="117"/>
      <c r="UAK1459" s="117"/>
      <c r="UAL1459" s="117"/>
      <c r="UAM1459" s="117"/>
      <c r="UAN1459" s="117"/>
      <c r="UAO1459" s="117"/>
      <c r="UAP1459" s="117"/>
      <c r="UAQ1459" s="117"/>
      <c r="UAR1459" s="117"/>
      <c r="UAS1459" s="117"/>
      <c r="UAT1459" s="117"/>
      <c r="UAU1459" s="117"/>
      <c r="UAV1459" s="117"/>
      <c r="UAW1459" s="117"/>
      <c r="UAX1459" s="117"/>
      <c r="UAY1459" s="117"/>
      <c r="UAZ1459" s="117"/>
      <c r="UBA1459" s="117"/>
      <c r="UBB1459" s="117"/>
      <c r="UBC1459" s="117"/>
      <c r="UBD1459" s="117"/>
      <c r="UBE1459" s="117"/>
      <c r="UBF1459" s="117"/>
      <c r="UBG1459" s="117"/>
      <c r="UBH1459" s="117"/>
      <c r="UBI1459" s="117"/>
      <c r="UBJ1459" s="117"/>
      <c r="UBK1459" s="117"/>
      <c r="UBL1459" s="117"/>
      <c r="UBM1459" s="117"/>
      <c r="UBN1459" s="117"/>
      <c r="UBO1459" s="117"/>
      <c r="UBP1459" s="117"/>
      <c r="UBQ1459" s="117"/>
      <c r="UBR1459" s="117"/>
      <c r="UBS1459" s="117"/>
      <c r="UBT1459" s="117"/>
      <c r="UBU1459" s="117"/>
      <c r="UBV1459" s="117"/>
      <c r="UBW1459" s="117"/>
      <c r="UBX1459" s="117"/>
      <c r="UBY1459" s="117"/>
      <c r="UBZ1459" s="117"/>
      <c r="UCA1459" s="117"/>
      <c r="UCB1459" s="117"/>
      <c r="UCC1459" s="117"/>
      <c r="UCD1459" s="117"/>
      <c r="UCE1459" s="117"/>
      <c r="UCF1459" s="117"/>
      <c r="UCG1459" s="117"/>
      <c r="UCH1459" s="117"/>
      <c r="UCI1459" s="117"/>
      <c r="UCJ1459" s="117"/>
      <c r="UCK1459" s="117"/>
      <c r="UCL1459" s="117"/>
      <c r="UCM1459" s="117"/>
      <c r="UCN1459" s="117"/>
      <c r="UCO1459" s="117"/>
      <c r="UCP1459" s="117"/>
      <c r="UCQ1459" s="117"/>
      <c r="UCR1459" s="117"/>
      <c r="UCS1459" s="117"/>
      <c r="UCT1459" s="117"/>
      <c r="UCU1459" s="117"/>
      <c r="UCV1459" s="117"/>
      <c r="UCW1459" s="117"/>
      <c r="UCX1459" s="117"/>
      <c r="UCY1459" s="117"/>
      <c r="UCZ1459" s="117"/>
      <c r="UDA1459" s="117"/>
      <c r="UDB1459" s="117"/>
      <c r="UDC1459" s="117"/>
      <c r="UDD1459" s="117"/>
      <c r="UDE1459" s="117"/>
      <c r="UDF1459" s="117"/>
      <c r="UDG1459" s="117"/>
      <c r="UDH1459" s="117"/>
      <c r="UDI1459" s="117"/>
      <c r="UDJ1459" s="117"/>
      <c r="UDK1459" s="117"/>
      <c r="UDL1459" s="117"/>
      <c r="UDM1459" s="117"/>
      <c r="UDN1459" s="117"/>
      <c r="UDO1459" s="117"/>
      <c r="UDP1459" s="117"/>
      <c r="UDQ1459" s="117"/>
      <c r="UDR1459" s="117"/>
      <c r="UDS1459" s="117"/>
      <c r="UDT1459" s="117"/>
      <c r="UDU1459" s="117"/>
      <c r="UDV1459" s="117"/>
      <c r="UDW1459" s="117"/>
      <c r="UDX1459" s="117"/>
      <c r="UDY1459" s="117"/>
      <c r="UDZ1459" s="117"/>
      <c r="UEA1459" s="117"/>
      <c r="UEB1459" s="117"/>
      <c r="UEC1459" s="117"/>
      <c r="UED1459" s="117"/>
      <c r="UEE1459" s="117"/>
      <c r="UEF1459" s="117"/>
      <c r="UEG1459" s="117"/>
      <c r="UEH1459" s="117"/>
      <c r="UEI1459" s="117"/>
      <c r="UEJ1459" s="117"/>
      <c r="UEK1459" s="117"/>
      <c r="UEL1459" s="117"/>
      <c r="UEM1459" s="117"/>
      <c r="UEN1459" s="117"/>
      <c r="UEO1459" s="117"/>
      <c r="UEP1459" s="117"/>
      <c r="UEQ1459" s="117"/>
      <c r="UER1459" s="117"/>
      <c r="UES1459" s="117"/>
      <c r="UET1459" s="117"/>
      <c r="UEU1459" s="117"/>
      <c r="UEV1459" s="117"/>
      <c r="UEW1459" s="117"/>
      <c r="UEX1459" s="117"/>
      <c r="UEY1459" s="117"/>
      <c r="UEZ1459" s="117"/>
      <c r="UFA1459" s="117"/>
      <c r="UFB1459" s="117"/>
      <c r="UFC1459" s="117"/>
      <c r="UFD1459" s="117"/>
      <c r="UFE1459" s="117"/>
      <c r="UFF1459" s="117"/>
      <c r="UFG1459" s="117"/>
      <c r="UFH1459" s="117"/>
      <c r="UFI1459" s="117"/>
      <c r="UFJ1459" s="117"/>
      <c r="UFK1459" s="117"/>
      <c r="UFL1459" s="117"/>
      <c r="UFM1459" s="117"/>
      <c r="UFN1459" s="117"/>
      <c r="UFO1459" s="117"/>
      <c r="UFP1459" s="117"/>
      <c r="UFQ1459" s="117"/>
      <c r="UFR1459" s="117"/>
      <c r="UFS1459" s="117"/>
      <c r="UFT1459" s="117"/>
      <c r="UFU1459" s="117"/>
      <c r="UFV1459" s="117"/>
      <c r="UFW1459" s="117"/>
      <c r="UFX1459" s="117"/>
      <c r="UFY1459" s="117"/>
      <c r="UFZ1459" s="117"/>
      <c r="UGA1459" s="117"/>
      <c r="UGB1459" s="117"/>
      <c r="UGC1459" s="117"/>
      <c r="UGD1459" s="117"/>
      <c r="UGE1459" s="117"/>
      <c r="UGF1459" s="117"/>
      <c r="UGG1459" s="117"/>
      <c r="UGH1459" s="117"/>
      <c r="UGI1459" s="117"/>
      <c r="UGJ1459" s="117"/>
      <c r="UGK1459" s="117"/>
      <c r="UGL1459" s="117"/>
      <c r="UGM1459" s="117"/>
      <c r="UGN1459" s="117"/>
      <c r="UGO1459" s="117"/>
      <c r="UGP1459" s="117"/>
      <c r="UGQ1459" s="117"/>
      <c r="UGR1459" s="117"/>
      <c r="UGS1459" s="117"/>
      <c r="UGT1459" s="117"/>
      <c r="UGU1459" s="117"/>
      <c r="UGV1459" s="117"/>
      <c r="UGW1459" s="117"/>
      <c r="UGX1459" s="117"/>
      <c r="UGY1459" s="117"/>
      <c r="UGZ1459" s="117"/>
      <c r="UHA1459" s="117"/>
      <c r="UHB1459" s="117"/>
      <c r="UHC1459" s="117"/>
      <c r="UHD1459" s="117"/>
      <c r="UHE1459" s="117"/>
      <c r="UHF1459" s="117"/>
      <c r="UHG1459" s="117"/>
      <c r="UHH1459" s="117"/>
      <c r="UHI1459" s="117"/>
      <c r="UHJ1459" s="117"/>
      <c r="UHK1459" s="117"/>
      <c r="UHL1459" s="117"/>
      <c r="UHM1459" s="117"/>
      <c r="UHN1459" s="117"/>
      <c r="UHO1459" s="117"/>
      <c r="UHP1459" s="117"/>
      <c r="UHQ1459" s="117"/>
      <c r="UHR1459" s="117"/>
      <c r="UHS1459" s="117"/>
      <c r="UHT1459" s="117"/>
      <c r="UHU1459" s="117"/>
      <c r="UHV1459" s="117"/>
      <c r="UHW1459" s="117"/>
      <c r="UHX1459" s="117"/>
      <c r="UHY1459" s="117"/>
      <c r="UHZ1459" s="117"/>
      <c r="UIA1459" s="117"/>
      <c r="UIB1459" s="117"/>
      <c r="UIC1459" s="117"/>
      <c r="UID1459" s="117"/>
      <c r="UIE1459" s="117"/>
      <c r="UIF1459" s="117"/>
      <c r="UIG1459" s="117"/>
      <c r="UIH1459" s="117"/>
      <c r="UII1459" s="117"/>
      <c r="UIJ1459" s="117"/>
      <c r="UIK1459" s="117"/>
      <c r="UIL1459" s="117"/>
      <c r="UIM1459" s="117"/>
      <c r="UIN1459" s="117"/>
      <c r="UIO1459" s="117"/>
      <c r="UIP1459" s="117"/>
      <c r="UIQ1459" s="117"/>
      <c r="UIR1459" s="117"/>
      <c r="UIS1459" s="117"/>
      <c r="UIT1459" s="117"/>
      <c r="UIU1459" s="117"/>
      <c r="UIV1459" s="117"/>
      <c r="UIW1459" s="117"/>
      <c r="UIX1459" s="117"/>
      <c r="UIY1459" s="117"/>
      <c r="UIZ1459" s="117"/>
      <c r="UJA1459" s="117"/>
      <c r="UJB1459" s="117"/>
      <c r="UJC1459" s="117"/>
      <c r="UJD1459" s="117"/>
      <c r="UJE1459" s="117"/>
      <c r="UJF1459" s="117"/>
      <c r="UJG1459" s="117"/>
      <c r="UJH1459" s="117"/>
      <c r="UJI1459" s="117"/>
      <c r="UJJ1459" s="117"/>
      <c r="UJK1459" s="117"/>
      <c r="UJL1459" s="117"/>
      <c r="UJM1459" s="117"/>
      <c r="UJN1459" s="117"/>
      <c r="UJO1459" s="117"/>
      <c r="UJP1459" s="117"/>
      <c r="UJQ1459" s="117"/>
      <c r="UJR1459" s="117"/>
      <c r="UJS1459" s="117"/>
      <c r="UJT1459" s="117"/>
      <c r="UJU1459" s="117"/>
      <c r="UJV1459" s="117"/>
      <c r="UJW1459" s="117"/>
      <c r="UJX1459" s="117"/>
      <c r="UJY1459" s="117"/>
      <c r="UJZ1459" s="117"/>
      <c r="UKA1459" s="117"/>
      <c r="UKB1459" s="117"/>
      <c r="UKC1459" s="117"/>
      <c r="UKD1459" s="117"/>
      <c r="UKE1459" s="117"/>
      <c r="UKF1459" s="117"/>
      <c r="UKG1459" s="117"/>
      <c r="UKH1459" s="117"/>
      <c r="UKI1459" s="117"/>
      <c r="UKJ1459" s="117"/>
      <c r="UKK1459" s="117"/>
      <c r="UKL1459" s="117"/>
      <c r="UKM1459" s="117"/>
      <c r="UKN1459" s="117"/>
      <c r="UKO1459" s="117"/>
      <c r="UKP1459" s="117"/>
      <c r="UKQ1459" s="117"/>
      <c r="UKR1459" s="117"/>
      <c r="UKS1459" s="117"/>
      <c r="UKT1459" s="117"/>
      <c r="UKU1459" s="117"/>
      <c r="UKV1459" s="117"/>
      <c r="UKW1459" s="117"/>
      <c r="UKX1459" s="117"/>
      <c r="UKY1459" s="117"/>
      <c r="UKZ1459" s="117"/>
      <c r="ULA1459" s="117"/>
      <c r="ULB1459" s="117"/>
      <c r="ULC1459" s="117"/>
      <c r="ULD1459" s="117"/>
      <c r="ULE1459" s="117"/>
      <c r="ULF1459" s="117"/>
      <c r="ULG1459" s="117"/>
      <c r="ULH1459" s="117"/>
      <c r="ULI1459" s="117"/>
      <c r="ULJ1459" s="117"/>
      <c r="ULK1459" s="117"/>
      <c r="ULL1459" s="117"/>
      <c r="ULM1459" s="117"/>
      <c r="ULN1459" s="117"/>
      <c r="ULO1459" s="117"/>
      <c r="ULP1459" s="117"/>
      <c r="ULQ1459" s="117"/>
      <c r="ULR1459" s="117"/>
      <c r="ULS1459" s="117"/>
      <c r="ULT1459" s="117"/>
      <c r="ULU1459" s="117"/>
      <c r="ULV1459" s="117"/>
      <c r="ULW1459" s="117"/>
      <c r="ULX1459" s="117"/>
      <c r="ULY1459" s="117"/>
      <c r="ULZ1459" s="117"/>
      <c r="UMA1459" s="117"/>
      <c r="UMB1459" s="117"/>
      <c r="UMC1459" s="117"/>
      <c r="UMD1459" s="117"/>
      <c r="UME1459" s="117"/>
      <c r="UMF1459" s="117"/>
      <c r="UMG1459" s="117"/>
      <c r="UMH1459" s="117"/>
      <c r="UMI1459" s="117"/>
      <c r="UMJ1459" s="117"/>
      <c r="UMK1459" s="117"/>
      <c r="UML1459" s="117"/>
      <c r="UMM1459" s="117"/>
      <c r="UMN1459" s="117"/>
      <c r="UMO1459" s="117"/>
      <c r="UMP1459" s="117"/>
      <c r="UMQ1459" s="117"/>
      <c r="UMR1459" s="117"/>
      <c r="UMS1459" s="117"/>
      <c r="UMT1459" s="117"/>
      <c r="UMU1459" s="117"/>
      <c r="UMV1459" s="117"/>
      <c r="UMW1459" s="117"/>
      <c r="UMX1459" s="117"/>
      <c r="UMY1459" s="117"/>
      <c r="UMZ1459" s="117"/>
      <c r="UNA1459" s="117"/>
      <c r="UNB1459" s="117"/>
      <c r="UNC1459" s="117"/>
      <c r="UND1459" s="117"/>
      <c r="UNE1459" s="117"/>
      <c r="UNF1459" s="117"/>
      <c r="UNG1459" s="117"/>
      <c r="UNH1459" s="117"/>
      <c r="UNI1459" s="117"/>
      <c r="UNJ1459" s="117"/>
      <c r="UNK1459" s="117"/>
      <c r="UNL1459" s="117"/>
      <c r="UNM1459" s="117"/>
      <c r="UNN1459" s="117"/>
      <c r="UNO1459" s="117"/>
      <c r="UNP1459" s="117"/>
      <c r="UNQ1459" s="117"/>
      <c r="UNR1459" s="117"/>
      <c r="UNS1459" s="117"/>
      <c r="UNT1459" s="117"/>
      <c r="UNU1459" s="117"/>
      <c r="UNV1459" s="117"/>
      <c r="UNW1459" s="117"/>
      <c r="UNX1459" s="117"/>
      <c r="UNY1459" s="117"/>
      <c r="UNZ1459" s="117"/>
      <c r="UOA1459" s="117"/>
      <c r="UOB1459" s="117"/>
      <c r="UOC1459" s="117"/>
      <c r="UOD1459" s="117"/>
      <c r="UOE1459" s="117"/>
      <c r="UOF1459" s="117"/>
      <c r="UOG1459" s="117"/>
      <c r="UOH1459" s="117"/>
      <c r="UOI1459" s="117"/>
      <c r="UOJ1459" s="117"/>
      <c r="UOK1459" s="117"/>
      <c r="UOL1459" s="117"/>
      <c r="UOM1459" s="117"/>
      <c r="UON1459" s="117"/>
      <c r="UOO1459" s="117"/>
      <c r="UOP1459" s="117"/>
      <c r="UOQ1459" s="117"/>
      <c r="UOR1459" s="117"/>
      <c r="UOS1459" s="117"/>
      <c r="UOT1459" s="117"/>
      <c r="UOU1459" s="117"/>
      <c r="UOV1459" s="117"/>
      <c r="UOW1459" s="117"/>
      <c r="UOX1459" s="117"/>
      <c r="UOY1459" s="117"/>
      <c r="UOZ1459" s="117"/>
      <c r="UPA1459" s="117"/>
      <c r="UPB1459" s="117"/>
      <c r="UPC1459" s="117"/>
      <c r="UPD1459" s="117"/>
      <c r="UPE1459" s="117"/>
      <c r="UPF1459" s="117"/>
      <c r="UPG1459" s="117"/>
      <c r="UPH1459" s="117"/>
      <c r="UPI1459" s="117"/>
      <c r="UPJ1459" s="117"/>
      <c r="UPK1459" s="117"/>
      <c r="UPL1459" s="117"/>
      <c r="UPM1459" s="117"/>
      <c r="UPN1459" s="117"/>
      <c r="UPO1459" s="117"/>
      <c r="UPP1459" s="117"/>
      <c r="UPQ1459" s="117"/>
      <c r="UPR1459" s="117"/>
      <c r="UPS1459" s="117"/>
      <c r="UPT1459" s="117"/>
      <c r="UPU1459" s="117"/>
      <c r="UPV1459" s="117"/>
      <c r="UPW1459" s="117"/>
      <c r="UPX1459" s="117"/>
      <c r="UPY1459" s="117"/>
      <c r="UPZ1459" s="117"/>
      <c r="UQA1459" s="117"/>
      <c r="UQB1459" s="117"/>
      <c r="UQC1459" s="117"/>
      <c r="UQD1459" s="117"/>
      <c r="UQE1459" s="117"/>
      <c r="UQF1459" s="117"/>
      <c r="UQG1459" s="117"/>
      <c r="UQH1459" s="117"/>
      <c r="UQI1459" s="117"/>
      <c r="UQJ1459" s="117"/>
      <c r="UQK1459" s="117"/>
      <c r="UQL1459" s="117"/>
      <c r="UQM1459" s="117"/>
      <c r="UQN1459" s="117"/>
      <c r="UQO1459" s="117"/>
      <c r="UQP1459" s="117"/>
      <c r="UQQ1459" s="117"/>
      <c r="UQR1459" s="117"/>
      <c r="UQS1459" s="117"/>
      <c r="UQT1459" s="117"/>
      <c r="UQU1459" s="117"/>
      <c r="UQV1459" s="117"/>
      <c r="UQW1459" s="117"/>
      <c r="UQX1459" s="117"/>
      <c r="UQY1459" s="117"/>
      <c r="UQZ1459" s="117"/>
      <c r="URA1459" s="117"/>
      <c r="URB1459" s="117"/>
      <c r="URC1459" s="117"/>
      <c r="URD1459" s="117"/>
      <c r="URE1459" s="117"/>
      <c r="URF1459" s="117"/>
      <c r="URG1459" s="117"/>
      <c r="URH1459" s="117"/>
      <c r="URI1459" s="117"/>
      <c r="URJ1459" s="117"/>
      <c r="URK1459" s="117"/>
      <c r="URL1459" s="117"/>
      <c r="URM1459" s="117"/>
      <c r="URN1459" s="117"/>
      <c r="URO1459" s="117"/>
      <c r="URP1459" s="117"/>
      <c r="URQ1459" s="117"/>
      <c r="URR1459" s="117"/>
      <c r="URS1459" s="117"/>
      <c r="URT1459" s="117"/>
      <c r="URU1459" s="117"/>
      <c r="URV1459" s="117"/>
      <c r="URW1459" s="117"/>
      <c r="URX1459" s="117"/>
      <c r="URY1459" s="117"/>
      <c r="URZ1459" s="117"/>
      <c r="USA1459" s="117"/>
      <c r="USB1459" s="117"/>
      <c r="USC1459" s="117"/>
      <c r="USD1459" s="117"/>
      <c r="USE1459" s="117"/>
      <c r="USF1459" s="117"/>
      <c r="USG1459" s="117"/>
      <c r="USH1459" s="117"/>
      <c r="USI1459" s="117"/>
      <c r="USJ1459" s="117"/>
      <c r="USK1459" s="117"/>
      <c r="USL1459" s="117"/>
      <c r="USM1459" s="117"/>
      <c r="USN1459" s="117"/>
      <c r="USO1459" s="117"/>
      <c r="USP1459" s="117"/>
      <c r="USQ1459" s="117"/>
      <c r="USR1459" s="117"/>
      <c r="USS1459" s="117"/>
      <c r="UST1459" s="117"/>
      <c r="USU1459" s="117"/>
      <c r="USV1459" s="117"/>
      <c r="USW1459" s="117"/>
      <c r="USX1459" s="117"/>
      <c r="USY1459" s="117"/>
      <c r="USZ1459" s="117"/>
      <c r="UTA1459" s="117"/>
      <c r="UTB1459" s="117"/>
      <c r="UTC1459" s="117"/>
      <c r="UTD1459" s="117"/>
      <c r="UTE1459" s="117"/>
      <c r="UTF1459" s="117"/>
      <c r="UTG1459" s="117"/>
      <c r="UTH1459" s="117"/>
      <c r="UTI1459" s="117"/>
      <c r="UTJ1459" s="117"/>
      <c r="UTK1459" s="117"/>
      <c r="UTL1459" s="117"/>
      <c r="UTM1459" s="117"/>
      <c r="UTN1459" s="117"/>
      <c r="UTO1459" s="117"/>
      <c r="UTP1459" s="117"/>
      <c r="UTQ1459" s="117"/>
      <c r="UTR1459" s="117"/>
      <c r="UTS1459" s="117"/>
      <c r="UTT1459" s="117"/>
      <c r="UTU1459" s="117"/>
      <c r="UTV1459" s="117"/>
      <c r="UTW1459" s="117"/>
      <c r="UTX1459" s="117"/>
      <c r="UTY1459" s="117"/>
      <c r="UTZ1459" s="117"/>
      <c r="UUA1459" s="117"/>
      <c r="UUB1459" s="117"/>
      <c r="UUC1459" s="117"/>
      <c r="UUD1459" s="117"/>
      <c r="UUE1459" s="117"/>
      <c r="UUF1459" s="117"/>
      <c r="UUG1459" s="117"/>
      <c r="UUH1459" s="117"/>
      <c r="UUI1459" s="117"/>
      <c r="UUJ1459" s="117"/>
      <c r="UUK1459" s="117"/>
      <c r="UUL1459" s="117"/>
      <c r="UUM1459" s="117"/>
      <c r="UUN1459" s="117"/>
      <c r="UUO1459" s="117"/>
      <c r="UUP1459" s="117"/>
      <c r="UUQ1459" s="117"/>
      <c r="UUR1459" s="117"/>
      <c r="UUS1459" s="117"/>
      <c r="UUT1459" s="117"/>
      <c r="UUU1459" s="117"/>
      <c r="UUV1459" s="117"/>
      <c r="UUW1459" s="117"/>
      <c r="UUX1459" s="117"/>
      <c r="UUY1459" s="117"/>
      <c r="UUZ1459" s="117"/>
      <c r="UVA1459" s="117"/>
      <c r="UVB1459" s="117"/>
      <c r="UVC1459" s="117"/>
      <c r="UVD1459" s="117"/>
      <c r="UVE1459" s="117"/>
      <c r="UVF1459" s="117"/>
      <c r="UVG1459" s="117"/>
      <c r="UVH1459" s="117"/>
      <c r="UVI1459" s="117"/>
      <c r="UVJ1459" s="117"/>
      <c r="UVK1459" s="117"/>
      <c r="UVL1459" s="117"/>
      <c r="UVM1459" s="117"/>
      <c r="UVN1459" s="117"/>
      <c r="UVO1459" s="117"/>
      <c r="UVP1459" s="117"/>
      <c r="UVQ1459" s="117"/>
      <c r="UVR1459" s="117"/>
      <c r="UVS1459" s="117"/>
      <c r="UVT1459" s="117"/>
      <c r="UVU1459" s="117"/>
      <c r="UVV1459" s="117"/>
      <c r="UVW1459" s="117"/>
      <c r="UVX1459" s="117"/>
      <c r="UVY1459" s="117"/>
      <c r="UVZ1459" s="117"/>
      <c r="UWA1459" s="117"/>
      <c r="UWB1459" s="117"/>
      <c r="UWC1459" s="117"/>
      <c r="UWD1459" s="117"/>
      <c r="UWE1459" s="117"/>
      <c r="UWF1459" s="117"/>
      <c r="UWG1459" s="117"/>
      <c r="UWH1459" s="117"/>
      <c r="UWI1459" s="117"/>
      <c r="UWJ1459" s="117"/>
      <c r="UWK1459" s="117"/>
      <c r="UWL1459" s="117"/>
      <c r="UWM1459" s="117"/>
      <c r="UWN1459" s="117"/>
      <c r="UWO1459" s="117"/>
      <c r="UWP1459" s="117"/>
      <c r="UWQ1459" s="117"/>
      <c r="UWR1459" s="117"/>
      <c r="UWS1459" s="117"/>
      <c r="UWT1459" s="117"/>
      <c r="UWU1459" s="117"/>
      <c r="UWV1459" s="117"/>
      <c r="UWW1459" s="117"/>
      <c r="UWX1459" s="117"/>
      <c r="UWY1459" s="117"/>
      <c r="UWZ1459" s="117"/>
      <c r="UXA1459" s="117"/>
      <c r="UXB1459" s="117"/>
      <c r="UXC1459" s="117"/>
      <c r="UXD1459" s="117"/>
      <c r="UXE1459" s="117"/>
      <c r="UXF1459" s="117"/>
      <c r="UXG1459" s="117"/>
      <c r="UXH1459" s="117"/>
      <c r="UXI1459" s="117"/>
      <c r="UXJ1459" s="117"/>
      <c r="UXK1459" s="117"/>
      <c r="UXL1459" s="117"/>
      <c r="UXM1459" s="117"/>
      <c r="UXN1459" s="117"/>
      <c r="UXO1459" s="117"/>
      <c r="UXP1459" s="117"/>
      <c r="UXQ1459" s="117"/>
      <c r="UXR1459" s="117"/>
      <c r="UXS1459" s="117"/>
      <c r="UXT1459" s="117"/>
      <c r="UXU1459" s="117"/>
      <c r="UXV1459" s="117"/>
      <c r="UXW1459" s="117"/>
      <c r="UXX1459" s="117"/>
      <c r="UXY1459" s="117"/>
      <c r="UXZ1459" s="117"/>
      <c r="UYA1459" s="117"/>
      <c r="UYB1459" s="117"/>
      <c r="UYC1459" s="117"/>
      <c r="UYD1459" s="117"/>
      <c r="UYE1459" s="117"/>
      <c r="UYF1459" s="117"/>
      <c r="UYG1459" s="117"/>
      <c r="UYH1459" s="117"/>
      <c r="UYI1459" s="117"/>
      <c r="UYJ1459" s="117"/>
      <c r="UYK1459" s="117"/>
      <c r="UYL1459" s="117"/>
      <c r="UYM1459" s="117"/>
      <c r="UYN1459" s="117"/>
      <c r="UYO1459" s="117"/>
      <c r="UYP1459" s="117"/>
      <c r="UYQ1459" s="117"/>
      <c r="UYR1459" s="117"/>
      <c r="UYS1459" s="117"/>
      <c r="UYT1459" s="117"/>
      <c r="UYU1459" s="117"/>
      <c r="UYV1459" s="117"/>
      <c r="UYW1459" s="117"/>
      <c r="UYX1459" s="117"/>
      <c r="UYY1459" s="117"/>
      <c r="UYZ1459" s="117"/>
      <c r="UZA1459" s="117"/>
      <c r="UZB1459" s="117"/>
      <c r="UZC1459" s="117"/>
      <c r="UZD1459" s="117"/>
      <c r="UZE1459" s="117"/>
      <c r="UZF1459" s="117"/>
      <c r="UZG1459" s="117"/>
      <c r="UZH1459" s="117"/>
      <c r="UZI1459" s="117"/>
      <c r="UZJ1459" s="117"/>
      <c r="UZK1459" s="117"/>
      <c r="UZL1459" s="117"/>
      <c r="UZM1459" s="117"/>
      <c r="UZN1459" s="117"/>
      <c r="UZO1459" s="117"/>
      <c r="UZP1459" s="117"/>
      <c r="UZQ1459" s="117"/>
      <c r="UZR1459" s="117"/>
      <c r="UZS1459" s="117"/>
      <c r="UZT1459" s="117"/>
      <c r="UZU1459" s="117"/>
      <c r="UZV1459" s="117"/>
      <c r="UZW1459" s="117"/>
      <c r="UZX1459" s="117"/>
      <c r="UZY1459" s="117"/>
      <c r="UZZ1459" s="117"/>
      <c r="VAA1459" s="117"/>
      <c r="VAB1459" s="117"/>
      <c r="VAC1459" s="117"/>
      <c r="VAD1459" s="117"/>
      <c r="VAE1459" s="117"/>
      <c r="VAF1459" s="117"/>
      <c r="VAG1459" s="117"/>
      <c r="VAH1459" s="117"/>
      <c r="VAI1459" s="117"/>
      <c r="VAJ1459" s="117"/>
      <c r="VAK1459" s="117"/>
      <c r="VAL1459" s="117"/>
      <c r="VAM1459" s="117"/>
      <c r="VAN1459" s="117"/>
      <c r="VAO1459" s="117"/>
      <c r="VAP1459" s="117"/>
      <c r="VAQ1459" s="117"/>
      <c r="VAR1459" s="117"/>
      <c r="VAS1459" s="117"/>
      <c r="VAT1459" s="117"/>
      <c r="VAU1459" s="117"/>
      <c r="VAV1459" s="117"/>
      <c r="VAW1459" s="117"/>
      <c r="VAX1459" s="117"/>
      <c r="VAY1459" s="117"/>
      <c r="VAZ1459" s="117"/>
      <c r="VBA1459" s="117"/>
      <c r="VBB1459" s="117"/>
      <c r="VBC1459" s="117"/>
      <c r="VBD1459" s="117"/>
      <c r="VBE1459" s="117"/>
      <c r="VBF1459" s="117"/>
      <c r="VBG1459" s="117"/>
      <c r="VBH1459" s="117"/>
      <c r="VBI1459" s="117"/>
      <c r="VBJ1459" s="117"/>
      <c r="VBK1459" s="117"/>
      <c r="VBL1459" s="117"/>
      <c r="VBM1459" s="117"/>
      <c r="VBN1459" s="117"/>
      <c r="VBO1459" s="117"/>
      <c r="VBP1459" s="117"/>
      <c r="VBQ1459" s="117"/>
      <c r="VBR1459" s="117"/>
      <c r="VBS1459" s="117"/>
      <c r="VBT1459" s="117"/>
      <c r="VBU1459" s="117"/>
      <c r="VBV1459" s="117"/>
      <c r="VBW1459" s="117"/>
      <c r="VBX1459" s="117"/>
      <c r="VBY1459" s="117"/>
      <c r="VBZ1459" s="117"/>
      <c r="VCA1459" s="117"/>
      <c r="VCB1459" s="117"/>
      <c r="VCC1459" s="117"/>
      <c r="VCD1459" s="117"/>
      <c r="VCE1459" s="117"/>
      <c r="VCF1459" s="117"/>
      <c r="VCG1459" s="117"/>
      <c r="VCH1459" s="117"/>
      <c r="VCI1459" s="117"/>
      <c r="VCJ1459" s="117"/>
      <c r="VCK1459" s="117"/>
      <c r="VCL1459" s="117"/>
      <c r="VCM1459" s="117"/>
      <c r="VCN1459" s="117"/>
      <c r="VCO1459" s="117"/>
      <c r="VCP1459" s="117"/>
      <c r="VCQ1459" s="117"/>
      <c r="VCR1459" s="117"/>
      <c r="VCS1459" s="117"/>
      <c r="VCT1459" s="117"/>
      <c r="VCU1459" s="117"/>
      <c r="VCV1459" s="117"/>
      <c r="VCW1459" s="117"/>
      <c r="VCX1459" s="117"/>
      <c r="VCY1459" s="117"/>
      <c r="VCZ1459" s="117"/>
      <c r="VDA1459" s="117"/>
      <c r="VDB1459" s="117"/>
      <c r="VDC1459" s="117"/>
      <c r="VDD1459" s="117"/>
      <c r="VDE1459" s="117"/>
      <c r="VDF1459" s="117"/>
      <c r="VDG1459" s="117"/>
      <c r="VDH1459" s="117"/>
      <c r="VDI1459" s="117"/>
      <c r="VDJ1459" s="117"/>
      <c r="VDK1459" s="117"/>
      <c r="VDL1459" s="117"/>
      <c r="VDM1459" s="117"/>
      <c r="VDN1459" s="117"/>
      <c r="VDO1459" s="117"/>
      <c r="VDP1459" s="117"/>
      <c r="VDQ1459" s="117"/>
      <c r="VDR1459" s="117"/>
      <c r="VDS1459" s="117"/>
      <c r="VDT1459" s="117"/>
      <c r="VDU1459" s="117"/>
      <c r="VDV1459" s="117"/>
      <c r="VDW1459" s="117"/>
      <c r="VDX1459" s="117"/>
      <c r="VDY1459" s="117"/>
      <c r="VDZ1459" s="117"/>
      <c r="VEA1459" s="117"/>
      <c r="VEB1459" s="117"/>
      <c r="VEC1459" s="117"/>
      <c r="VED1459" s="117"/>
      <c r="VEE1459" s="117"/>
      <c r="VEF1459" s="117"/>
      <c r="VEG1459" s="117"/>
      <c r="VEH1459" s="117"/>
      <c r="VEI1459" s="117"/>
      <c r="VEJ1459" s="117"/>
      <c r="VEK1459" s="117"/>
      <c r="VEL1459" s="117"/>
      <c r="VEM1459" s="117"/>
      <c r="VEN1459" s="117"/>
      <c r="VEO1459" s="117"/>
      <c r="VEP1459" s="117"/>
      <c r="VEQ1459" s="117"/>
      <c r="VER1459" s="117"/>
      <c r="VES1459" s="117"/>
      <c r="VET1459" s="117"/>
      <c r="VEU1459" s="117"/>
      <c r="VEV1459" s="117"/>
      <c r="VEW1459" s="117"/>
      <c r="VEX1459" s="117"/>
      <c r="VEY1459" s="117"/>
      <c r="VEZ1459" s="117"/>
      <c r="VFA1459" s="117"/>
      <c r="VFB1459" s="117"/>
      <c r="VFC1459" s="117"/>
      <c r="VFD1459" s="117"/>
      <c r="VFE1459" s="117"/>
      <c r="VFF1459" s="117"/>
      <c r="VFG1459" s="117"/>
      <c r="VFH1459" s="117"/>
      <c r="VFI1459" s="117"/>
      <c r="VFJ1459" s="117"/>
      <c r="VFK1459" s="117"/>
      <c r="VFL1459" s="117"/>
      <c r="VFM1459" s="117"/>
      <c r="VFN1459" s="117"/>
      <c r="VFO1459" s="117"/>
      <c r="VFP1459" s="117"/>
      <c r="VFQ1459" s="117"/>
      <c r="VFR1459" s="117"/>
      <c r="VFS1459" s="117"/>
      <c r="VFT1459" s="117"/>
      <c r="VFU1459" s="117"/>
      <c r="VFV1459" s="117"/>
      <c r="VFW1459" s="117"/>
      <c r="VFX1459" s="117"/>
      <c r="VFY1459" s="117"/>
      <c r="VFZ1459" s="117"/>
      <c r="VGA1459" s="117"/>
      <c r="VGB1459" s="117"/>
      <c r="VGC1459" s="117"/>
      <c r="VGD1459" s="117"/>
      <c r="VGE1459" s="117"/>
      <c r="VGF1459" s="117"/>
      <c r="VGG1459" s="117"/>
      <c r="VGH1459" s="117"/>
      <c r="VGI1459" s="117"/>
      <c r="VGJ1459" s="117"/>
      <c r="VGK1459" s="117"/>
      <c r="VGL1459" s="117"/>
      <c r="VGM1459" s="117"/>
      <c r="VGN1459" s="117"/>
      <c r="VGO1459" s="117"/>
      <c r="VGP1459" s="117"/>
      <c r="VGQ1459" s="117"/>
      <c r="VGR1459" s="117"/>
      <c r="VGS1459" s="117"/>
      <c r="VGT1459" s="117"/>
      <c r="VGU1459" s="117"/>
      <c r="VGV1459" s="117"/>
      <c r="VGW1459" s="117"/>
      <c r="VGX1459" s="117"/>
      <c r="VGY1459" s="117"/>
      <c r="VGZ1459" s="117"/>
      <c r="VHA1459" s="117"/>
      <c r="VHB1459" s="117"/>
      <c r="VHC1459" s="117"/>
      <c r="VHD1459" s="117"/>
      <c r="VHE1459" s="117"/>
      <c r="VHF1459" s="117"/>
      <c r="VHG1459" s="117"/>
      <c r="VHH1459" s="117"/>
      <c r="VHI1459" s="117"/>
      <c r="VHJ1459" s="117"/>
      <c r="VHK1459" s="117"/>
      <c r="VHL1459" s="117"/>
      <c r="VHM1459" s="117"/>
      <c r="VHN1459" s="117"/>
      <c r="VHO1459" s="117"/>
      <c r="VHP1459" s="117"/>
      <c r="VHQ1459" s="117"/>
      <c r="VHR1459" s="117"/>
      <c r="VHS1459" s="117"/>
      <c r="VHT1459" s="117"/>
      <c r="VHU1459" s="117"/>
      <c r="VHV1459" s="117"/>
      <c r="VHW1459" s="117"/>
      <c r="VHX1459" s="117"/>
      <c r="VHY1459" s="117"/>
      <c r="VHZ1459" s="117"/>
      <c r="VIA1459" s="117"/>
      <c r="VIB1459" s="117"/>
      <c r="VIC1459" s="117"/>
      <c r="VID1459" s="117"/>
      <c r="VIE1459" s="117"/>
      <c r="VIF1459" s="117"/>
      <c r="VIG1459" s="117"/>
      <c r="VIH1459" s="117"/>
      <c r="VII1459" s="117"/>
      <c r="VIJ1459" s="117"/>
      <c r="VIK1459" s="117"/>
      <c r="VIL1459" s="117"/>
      <c r="VIM1459" s="117"/>
      <c r="VIN1459" s="117"/>
      <c r="VIO1459" s="117"/>
      <c r="VIP1459" s="117"/>
      <c r="VIQ1459" s="117"/>
      <c r="VIR1459" s="117"/>
      <c r="VIS1459" s="117"/>
      <c r="VIT1459" s="117"/>
      <c r="VIU1459" s="117"/>
      <c r="VIV1459" s="117"/>
      <c r="VIW1459" s="117"/>
      <c r="VIX1459" s="117"/>
      <c r="VIY1459" s="117"/>
      <c r="VIZ1459" s="117"/>
      <c r="VJA1459" s="117"/>
      <c r="VJB1459" s="117"/>
      <c r="VJC1459" s="117"/>
      <c r="VJD1459" s="117"/>
      <c r="VJE1459" s="117"/>
      <c r="VJF1459" s="117"/>
      <c r="VJG1459" s="117"/>
      <c r="VJH1459" s="117"/>
      <c r="VJI1459" s="117"/>
      <c r="VJJ1459" s="117"/>
      <c r="VJK1459" s="117"/>
      <c r="VJL1459" s="117"/>
      <c r="VJM1459" s="117"/>
      <c r="VJN1459" s="117"/>
      <c r="VJO1459" s="117"/>
      <c r="VJP1459" s="117"/>
      <c r="VJQ1459" s="117"/>
      <c r="VJR1459" s="117"/>
      <c r="VJS1459" s="117"/>
      <c r="VJT1459" s="117"/>
      <c r="VJU1459" s="117"/>
      <c r="VJV1459" s="117"/>
      <c r="VJW1459" s="117"/>
      <c r="VJX1459" s="117"/>
      <c r="VJY1459" s="117"/>
      <c r="VJZ1459" s="117"/>
      <c r="VKA1459" s="117"/>
      <c r="VKB1459" s="117"/>
      <c r="VKC1459" s="117"/>
      <c r="VKD1459" s="117"/>
      <c r="VKE1459" s="117"/>
      <c r="VKF1459" s="117"/>
      <c r="VKG1459" s="117"/>
      <c r="VKH1459" s="117"/>
      <c r="VKI1459" s="117"/>
      <c r="VKJ1459" s="117"/>
      <c r="VKK1459" s="117"/>
      <c r="VKL1459" s="117"/>
      <c r="VKM1459" s="117"/>
      <c r="VKN1459" s="117"/>
      <c r="VKO1459" s="117"/>
      <c r="VKP1459" s="117"/>
      <c r="VKQ1459" s="117"/>
      <c r="VKR1459" s="117"/>
      <c r="VKS1459" s="117"/>
      <c r="VKT1459" s="117"/>
      <c r="VKU1459" s="117"/>
      <c r="VKV1459" s="117"/>
      <c r="VKW1459" s="117"/>
      <c r="VKX1459" s="117"/>
      <c r="VKY1459" s="117"/>
      <c r="VKZ1459" s="117"/>
      <c r="VLA1459" s="117"/>
      <c r="VLB1459" s="117"/>
      <c r="VLC1459" s="117"/>
      <c r="VLD1459" s="117"/>
      <c r="VLE1459" s="117"/>
      <c r="VLF1459" s="117"/>
      <c r="VLG1459" s="117"/>
      <c r="VLH1459" s="117"/>
      <c r="VLI1459" s="117"/>
      <c r="VLJ1459" s="117"/>
      <c r="VLK1459" s="117"/>
      <c r="VLL1459" s="117"/>
      <c r="VLM1459" s="117"/>
      <c r="VLN1459" s="117"/>
      <c r="VLO1459" s="117"/>
      <c r="VLP1459" s="117"/>
      <c r="VLQ1459" s="117"/>
      <c r="VLR1459" s="117"/>
      <c r="VLS1459" s="117"/>
      <c r="VLT1459" s="117"/>
      <c r="VLU1459" s="117"/>
      <c r="VLV1459" s="117"/>
      <c r="VLW1459" s="117"/>
      <c r="VLX1459" s="117"/>
      <c r="VLY1459" s="117"/>
      <c r="VLZ1459" s="117"/>
      <c r="VMA1459" s="117"/>
      <c r="VMB1459" s="117"/>
      <c r="VMC1459" s="117"/>
      <c r="VMD1459" s="117"/>
      <c r="VME1459" s="117"/>
      <c r="VMF1459" s="117"/>
      <c r="VMG1459" s="117"/>
      <c r="VMH1459" s="117"/>
      <c r="VMI1459" s="117"/>
      <c r="VMJ1459" s="117"/>
      <c r="VMK1459" s="117"/>
      <c r="VML1459" s="117"/>
      <c r="VMM1459" s="117"/>
      <c r="VMN1459" s="117"/>
      <c r="VMO1459" s="117"/>
      <c r="VMP1459" s="117"/>
      <c r="VMQ1459" s="117"/>
      <c r="VMR1459" s="117"/>
      <c r="VMS1459" s="117"/>
      <c r="VMT1459" s="117"/>
      <c r="VMU1459" s="117"/>
      <c r="VMV1459" s="117"/>
      <c r="VMW1459" s="117"/>
      <c r="VMX1459" s="117"/>
      <c r="VMY1459" s="117"/>
      <c r="VMZ1459" s="117"/>
      <c r="VNA1459" s="117"/>
      <c r="VNB1459" s="117"/>
      <c r="VNC1459" s="117"/>
      <c r="VND1459" s="117"/>
      <c r="VNE1459" s="117"/>
      <c r="VNF1459" s="117"/>
      <c r="VNG1459" s="117"/>
      <c r="VNH1459" s="117"/>
      <c r="VNI1459" s="117"/>
      <c r="VNJ1459" s="117"/>
      <c r="VNK1459" s="117"/>
      <c r="VNL1459" s="117"/>
      <c r="VNM1459" s="117"/>
      <c r="VNN1459" s="117"/>
      <c r="VNO1459" s="117"/>
      <c r="VNP1459" s="117"/>
      <c r="VNQ1459" s="117"/>
      <c r="VNR1459" s="117"/>
      <c r="VNS1459" s="117"/>
      <c r="VNT1459" s="117"/>
      <c r="VNU1459" s="117"/>
      <c r="VNV1459" s="117"/>
      <c r="VNW1459" s="117"/>
      <c r="VNX1459" s="117"/>
      <c r="VNY1459" s="117"/>
      <c r="VNZ1459" s="117"/>
      <c r="VOA1459" s="117"/>
      <c r="VOB1459" s="117"/>
      <c r="VOC1459" s="117"/>
      <c r="VOD1459" s="117"/>
      <c r="VOE1459" s="117"/>
      <c r="VOF1459" s="117"/>
      <c r="VOG1459" s="117"/>
      <c r="VOH1459" s="117"/>
      <c r="VOI1459" s="117"/>
      <c r="VOJ1459" s="117"/>
      <c r="VOK1459" s="117"/>
      <c r="VOL1459" s="117"/>
      <c r="VOM1459" s="117"/>
      <c r="VON1459" s="117"/>
      <c r="VOO1459" s="117"/>
      <c r="VOP1459" s="117"/>
      <c r="VOQ1459" s="117"/>
      <c r="VOR1459" s="117"/>
      <c r="VOS1459" s="117"/>
      <c r="VOT1459" s="117"/>
      <c r="VOU1459" s="117"/>
      <c r="VOV1459" s="117"/>
      <c r="VOW1459" s="117"/>
      <c r="VOX1459" s="117"/>
      <c r="VOY1459" s="117"/>
      <c r="VOZ1459" s="117"/>
      <c r="VPA1459" s="117"/>
      <c r="VPB1459" s="117"/>
      <c r="VPC1459" s="117"/>
      <c r="VPD1459" s="117"/>
      <c r="VPE1459" s="117"/>
      <c r="VPF1459" s="117"/>
      <c r="VPG1459" s="117"/>
      <c r="VPH1459" s="117"/>
      <c r="VPI1459" s="117"/>
      <c r="VPJ1459" s="117"/>
      <c r="VPK1459" s="117"/>
      <c r="VPL1459" s="117"/>
      <c r="VPM1459" s="117"/>
      <c r="VPN1459" s="117"/>
      <c r="VPO1459" s="117"/>
      <c r="VPP1459" s="117"/>
      <c r="VPQ1459" s="117"/>
      <c r="VPR1459" s="117"/>
      <c r="VPS1459" s="117"/>
      <c r="VPT1459" s="117"/>
      <c r="VPU1459" s="117"/>
      <c r="VPV1459" s="117"/>
      <c r="VPW1459" s="117"/>
      <c r="VPX1459" s="117"/>
      <c r="VPY1459" s="117"/>
      <c r="VPZ1459" s="117"/>
      <c r="VQA1459" s="117"/>
      <c r="VQB1459" s="117"/>
      <c r="VQC1459" s="117"/>
      <c r="VQD1459" s="117"/>
      <c r="VQE1459" s="117"/>
      <c r="VQF1459" s="117"/>
      <c r="VQG1459" s="117"/>
      <c r="VQH1459" s="117"/>
      <c r="VQI1459" s="117"/>
      <c r="VQJ1459" s="117"/>
      <c r="VQK1459" s="117"/>
      <c r="VQL1459" s="117"/>
      <c r="VQM1459" s="117"/>
      <c r="VQN1459" s="117"/>
      <c r="VQO1459" s="117"/>
      <c r="VQP1459" s="117"/>
      <c r="VQQ1459" s="117"/>
      <c r="VQR1459" s="117"/>
      <c r="VQS1459" s="117"/>
      <c r="VQT1459" s="117"/>
      <c r="VQU1459" s="117"/>
      <c r="VQV1459" s="117"/>
      <c r="VQW1459" s="117"/>
      <c r="VQX1459" s="117"/>
      <c r="VQY1459" s="117"/>
      <c r="VQZ1459" s="117"/>
      <c r="VRA1459" s="117"/>
      <c r="VRB1459" s="117"/>
      <c r="VRC1459" s="117"/>
      <c r="VRD1459" s="117"/>
      <c r="VRE1459" s="117"/>
      <c r="VRF1459" s="117"/>
      <c r="VRG1459" s="117"/>
      <c r="VRH1459" s="117"/>
      <c r="VRI1459" s="117"/>
      <c r="VRJ1459" s="117"/>
      <c r="VRK1459" s="117"/>
      <c r="VRL1459" s="117"/>
      <c r="VRM1459" s="117"/>
      <c r="VRN1459" s="117"/>
      <c r="VRO1459" s="117"/>
      <c r="VRP1459" s="117"/>
      <c r="VRQ1459" s="117"/>
      <c r="VRR1459" s="117"/>
      <c r="VRS1459" s="117"/>
      <c r="VRT1459" s="117"/>
      <c r="VRU1459" s="117"/>
      <c r="VRV1459" s="117"/>
      <c r="VRW1459" s="117"/>
      <c r="VRX1459" s="117"/>
      <c r="VRY1459" s="117"/>
      <c r="VRZ1459" s="117"/>
      <c r="VSA1459" s="117"/>
      <c r="VSB1459" s="117"/>
      <c r="VSC1459" s="117"/>
      <c r="VSD1459" s="117"/>
      <c r="VSE1459" s="117"/>
      <c r="VSF1459" s="117"/>
      <c r="VSG1459" s="117"/>
      <c r="VSH1459" s="117"/>
      <c r="VSI1459" s="117"/>
      <c r="VSJ1459" s="117"/>
      <c r="VSK1459" s="117"/>
      <c r="VSL1459" s="117"/>
      <c r="VSM1459" s="117"/>
      <c r="VSN1459" s="117"/>
      <c r="VSO1459" s="117"/>
      <c r="VSP1459" s="117"/>
      <c r="VSQ1459" s="117"/>
      <c r="VSR1459" s="117"/>
      <c r="VSS1459" s="117"/>
      <c r="VST1459" s="117"/>
      <c r="VSU1459" s="117"/>
      <c r="VSV1459" s="117"/>
      <c r="VSW1459" s="117"/>
      <c r="VSX1459" s="117"/>
      <c r="VSY1459" s="117"/>
      <c r="VSZ1459" s="117"/>
      <c r="VTA1459" s="117"/>
      <c r="VTB1459" s="117"/>
      <c r="VTC1459" s="117"/>
      <c r="VTD1459" s="117"/>
      <c r="VTE1459" s="117"/>
      <c r="VTF1459" s="117"/>
      <c r="VTG1459" s="117"/>
      <c r="VTH1459" s="117"/>
      <c r="VTI1459" s="117"/>
      <c r="VTJ1459" s="117"/>
      <c r="VTK1459" s="117"/>
      <c r="VTL1459" s="117"/>
      <c r="VTM1459" s="117"/>
      <c r="VTN1459" s="117"/>
      <c r="VTO1459" s="117"/>
      <c r="VTP1459" s="117"/>
      <c r="VTQ1459" s="117"/>
      <c r="VTR1459" s="117"/>
      <c r="VTS1459" s="117"/>
      <c r="VTT1459" s="117"/>
      <c r="VTU1459" s="117"/>
      <c r="VTV1459" s="117"/>
      <c r="VTW1459" s="117"/>
      <c r="VTX1459" s="117"/>
      <c r="VTY1459" s="117"/>
      <c r="VTZ1459" s="117"/>
      <c r="VUA1459" s="117"/>
      <c r="VUB1459" s="117"/>
      <c r="VUC1459" s="117"/>
      <c r="VUD1459" s="117"/>
      <c r="VUE1459" s="117"/>
      <c r="VUF1459" s="117"/>
      <c r="VUG1459" s="117"/>
      <c r="VUH1459" s="117"/>
      <c r="VUI1459" s="117"/>
      <c r="VUJ1459" s="117"/>
      <c r="VUK1459" s="117"/>
      <c r="VUL1459" s="117"/>
      <c r="VUM1459" s="117"/>
      <c r="VUN1459" s="117"/>
      <c r="VUO1459" s="117"/>
      <c r="VUP1459" s="117"/>
      <c r="VUQ1459" s="117"/>
      <c r="VUR1459" s="117"/>
      <c r="VUS1459" s="117"/>
      <c r="VUT1459" s="117"/>
      <c r="VUU1459" s="117"/>
      <c r="VUV1459" s="117"/>
      <c r="VUW1459" s="117"/>
      <c r="VUX1459" s="117"/>
      <c r="VUY1459" s="117"/>
      <c r="VUZ1459" s="117"/>
      <c r="VVA1459" s="117"/>
      <c r="VVB1459" s="117"/>
      <c r="VVC1459" s="117"/>
      <c r="VVD1459" s="117"/>
      <c r="VVE1459" s="117"/>
      <c r="VVF1459" s="117"/>
      <c r="VVG1459" s="117"/>
      <c r="VVH1459" s="117"/>
      <c r="VVI1459" s="117"/>
      <c r="VVJ1459" s="117"/>
      <c r="VVK1459" s="117"/>
      <c r="VVL1459" s="117"/>
      <c r="VVM1459" s="117"/>
      <c r="VVN1459" s="117"/>
      <c r="VVO1459" s="117"/>
      <c r="VVP1459" s="117"/>
      <c r="VVQ1459" s="117"/>
      <c r="VVR1459" s="117"/>
      <c r="VVS1459" s="117"/>
      <c r="VVT1459" s="117"/>
      <c r="VVU1459" s="117"/>
      <c r="VVV1459" s="117"/>
      <c r="VVW1459" s="117"/>
      <c r="VVX1459" s="117"/>
      <c r="VVY1459" s="117"/>
      <c r="VVZ1459" s="117"/>
      <c r="VWA1459" s="117"/>
      <c r="VWB1459" s="117"/>
      <c r="VWC1459" s="117"/>
      <c r="VWD1459" s="117"/>
      <c r="VWE1459" s="117"/>
      <c r="VWF1459" s="117"/>
      <c r="VWG1459" s="117"/>
      <c r="VWH1459" s="117"/>
      <c r="VWI1459" s="117"/>
      <c r="VWJ1459" s="117"/>
      <c r="VWK1459" s="117"/>
      <c r="VWL1459" s="117"/>
      <c r="VWM1459" s="117"/>
      <c r="VWN1459" s="117"/>
      <c r="VWO1459" s="117"/>
      <c r="VWP1459" s="117"/>
      <c r="VWQ1459" s="117"/>
      <c r="VWR1459" s="117"/>
      <c r="VWS1459" s="117"/>
      <c r="VWT1459" s="117"/>
      <c r="VWU1459" s="117"/>
      <c r="VWV1459" s="117"/>
      <c r="VWW1459" s="117"/>
      <c r="VWX1459" s="117"/>
      <c r="VWY1459" s="117"/>
      <c r="VWZ1459" s="117"/>
      <c r="VXA1459" s="117"/>
      <c r="VXB1459" s="117"/>
      <c r="VXC1459" s="117"/>
      <c r="VXD1459" s="117"/>
      <c r="VXE1459" s="117"/>
      <c r="VXF1459" s="117"/>
      <c r="VXG1459" s="117"/>
      <c r="VXH1459" s="117"/>
      <c r="VXI1459" s="117"/>
      <c r="VXJ1459" s="117"/>
      <c r="VXK1459" s="117"/>
      <c r="VXL1459" s="117"/>
      <c r="VXM1459" s="117"/>
      <c r="VXN1459" s="117"/>
      <c r="VXO1459" s="117"/>
      <c r="VXP1459" s="117"/>
      <c r="VXQ1459" s="117"/>
      <c r="VXR1459" s="117"/>
      <c r="VXS1459" s="117"/>
      <c r="VXT1459" s="117"/>
      <c r="VXU1459" s="117"/>
      <c r="VXV1459" s="117"/>
      <c r="VXW1459" s="117"/>
      <c r="VXX1459" s="117"/>
      <c r="VXY1459" s="117"/>
      <c r="VXZ1459" s="117"/>
      <c r="VYA1459" s="117"/>
      <c r="VYB1459" s="117"/>
      <c r="VYC1459" s="117"/>
      <c r="VYD1459" s="117"/>
      <c r="VYE1459" s="117"/>
      <c r="VYF1459" s="117"/>
      <c r="VYG1459" s="117"/>
      <c r="VYH1459" s="117"/>
      <c r="VYI1459" s="117"/>
      <c r="VYJ1459" s="117"/>
      <c r="VYK1459" s="117"/>
      <c r="VYL1459" s="117"/>
      <c r="VYM1459" s="117"/>
      <c r="VYN1459" s="117"/>
      <c r="VYO1459" s="117"/>
      <c r="VYP1459" s="117"/>
      <c r="VYQ1459" s="117"/>
      <c r="VYR1459" s="117"/>
      <c r="VYS1459" s="117"/>
      <c r="VYT1459" s="117"/>
      <c r="VYU1459" s="117"/>
      <c r="VYV1459" s="117"/>
      <c r="VYW1459" s="117"/>
      <c r="VYX1459" s="117"/>
      <c r="VYY1459" s="117"/>
      <c r="VYZ1459" s="117"/>
      <c r="VZA1459" s="117"/>
      <c r="VZB1459" s="117"/>
      <c r="VZC1459" s="117"/>
      <c r="VZD1459" s="117"/>
      <c r="VZE1459" s="117"/>
      <c r="VZF1459" s="117"/>
      <c r="VZG1459" s="117"/>
      <c r="VZH1459" s="117"/>
      <c r="VZI1459" s="117"/>
      <c r="VZJ1459" s="117"/>
      <c r="VZK1459" s="117"/>
      <c r="VZL1459" s="117"/>
      <c r="VZM1459" s="117"/>
      <c r="VZN1459" s="117"/>
      <c r="VZO1459" s="117"/>
      <c r="VZP1459" s="117"/>
      <c r="VZQ1459" s="117"/>
      <c r="VZR1459" s="117"/>
      <c r="VZS1459" s="117"/>
      <c r="VZT1459" s="117"/>
      <c r="VZU1459" s="117"/>
      <c r="VZV1459" s="117"/>
      <c r="VZW1459" s="117"/>
      <c r="VZX1459" s="117"/>
      <c r="VZY1459" s="117"/>
      <c r="VZZ1459" s="117"/>
      <c r="WAA1459" s="117"/>
      <c r="WAB1459" s="117"/>
      <c r="WAC1459" s="117"/>
      <c r="WAD1459" s="117"/>
      <c r="WAE1459" s="117"/>
      <c r="WAF1459" s="117"/>
      <c r="WAG1459" s="117"/>
      <c r="WAH1459" s="117"/>
      <c r="WAI1459" s="117"/>
      <c r="WAJ1459" s="117"/>
      <c r="WAK1459" s="117"/>
      <c r="WAL1459" s="117"/>
      <c r="WAM1459" s="117"/>
      <c r="WAN1459" s="117"/>
      <c r="WAO1459" s="117"/>
      <c r="WAP1459" s="117"/>
      <c r="WAQ1459" s="117"/>
      <c r="WAR1459" s="117"/>
      <c r="WAS1459" s="117"/>
      <c r="WAT1459" s="117"/>
      <c r="WAU1459" s="117"/>
      <c r="WAV1459" s="117"/>
      <c r="WAW1459" s="117"/>
      <c r="WAX1459" s="117"/>
      <c r="WAY1459" s="117"/>
      <c r="WAZ1459" s="117"/>
      <c r="WBA1459" s="117"/>
      <c r="WBB1459" s="117"/>
      <c r="WBC1459" s="117"/>
      <c r="WBD1459" s="117"/>
      <c r="WBE1459" s="117"/>
      <c r="WBF1459" s="117"/>
      <c r="WBG1459" s="117"/>
      <c r="WBH1459" s="117"/>
      <c r="WBI1459" s="117"/>
      <c r="WBJ1459" s="117"/>
      <c r="WBK1459" s="117"/>
      <c r="WBL1459" s="117"/>
      <c r="WBM1459" s="117"/>
      <c r="WBN1459" s="117"/>
      <c r="WBO1459" s="117"/>
      <c r="WBP1459" s="117"/>
      <c r="WBQ1459" s="117"/>
      <c r="WBR1459" s="117"/>
      <c r="WBS1459" s="117"/>
      <c r="WBT1459" s="117"/>
      <c r="WBU1459" s="117"/>
      <c r="WBV1459" s="117"/>
      <c r="WBW1459" s="117"/>
      <c r="WBX1459" s="117"/>
      <c r="WBY1459" s="117"/>
      <c r="WBZ1459" s="117"/>
      <c r="WCA1459" s="117"/>
      <c r="WCB1459" s="117"/>
      <c r="WCC1459" s="117"/>
      <c r="WCD1459" s="117"/>
      <c r="WCE1459" s="117"/>
      <c r="WCF1459" s="117"/>
      <c r="WCG1459" s="117"/>
      <c r="WCH1459" s="117"/>
      <c r="WCI1459" s="117"/>
      <c r="WCJ1459" s="117"/>
      <c r="WCK1459" s="117"/>
      <c r="WCL1459" s="117"/>
      <c r="WCM1459" s="117"/>
      <c r="WCN1459" s="117"/>
      <c r="WCO1459" s="117"/>
      <c r="WCP1459" s="117"/>
      <c r="WCQ1459" s="117"/>
      <c r="WCR1459" s="117"/>
      <c r="WCS1459" s="117"/>
      <c r="WCT1459" s="117"/>
      <c r="WCU1459" s="117"/>
      <c r="WCV1459" s="117"/>
      <c r="WCW1459" s="117"/>
      <c r="WCX1459" s="117"/>
      <c r="WCY1459" s="117"/>
      <c r="WCZ1459" s="117"/>
      <c r="WDA1459" s="117"/>
      <c r="WDB1459" s="117"/>
      <c r="WDC1459" s="117"/>
      <c r="WDD1459" s="117"/>
      <c r="WDE1459" s="117"/>
      <c r="WDF1459" s="117"/>
      <c r="WDG1459" s="117"/>
      <c r="WDH1459" s="117"/>
      <c r="WDI1459" s="117"/>
      <c r="WDJ1459" s="117"/>
      <c r="WDK1459" s="117"/>
      <c r="WDL1459" s="117"/>
      <c r="WDM1459" s="117"/>
      <c r="WDN1459" s="117"/>
      <c r="WDO1459" s="117"/>
      <c r="WDP1459" s="117"/>
      <c r="WDQ1459" s="117"/>
      <c r="WDR1459" s="117"/>
      <c r="WDS1459" s="117"/>
      <c r="WDT1459" s="117"/>
      <c r="WDU1459" s="117"/>
      <c r="WDV1459" s="117"/>
      <c r="WDW1459" s="117"/>
      <c r="WDX1459" s="117"/>
      <c r="WDY1459" s="117"/>
      <c r="WDZ1459" s="117"/>
      <c r="WEA1459" s="117"/>
      <c r="WEB1459" s="117"/>
      <c r="WEC1459" s="117"/>
      <c r="WED1459" s="117"/>
      <c r="WEE1459" s="117"/>
      <c r="WEF1459" s="117"/>
      <c r="WEG1459" s="117"/>
      <c r="WEH1459" s="117"/>
      <c r="WEI1459" s="117"/>
      <c r="WEJ1459" s="117"/>
      <c r="WEK1459" s="117"/>
      <c r="WEL1459" s="117"/>
      <c r="WEM1459" s="117"/>
      <c r="WEN1459" s="117"/>
      <c r="WEO1459" s="117"/>
      <c r="WEP1459" s="117"/>
      <c r="WEQ1459" s="117"/>
      <c r="WER1459" s="117"/>
      <c r="WES1459" s="117"/>
      <c r="WET1459" s="117"/>
      <c r="WEU1459" s="117"/>
      <c r="WEV1459" s="117"/>
      <c r="WEW1459" s="117"/>
      <c r="WEX1459" s="117"/>
      <c r="WEY1459" s="117"/>
      <c r="WEZ1459" s="117"/>
      <c r="WFA1459" s="117"/>
      <c r="WFB1459" s="117"/>
      <c r="WFC1459" s="117"/>
      <c r="WFD1459" s="117"/>
      <c r="WFE1459" s="117"/>
      <c r="WFF1459" s="117"/>
      <c r="WFG1459" s="117"/>
      <c r="WFH1459" s="117"/>
      <c r="WFI1459" s="117"/>
      <c r="WFJ1459" s="117"/>
      <c r="WFK1459" s="117"/>
      <c r="WFL1459" s="117"/>
      <c r="WFM1459" s="117"/>
      <c r="WFN1459" s="117"/>
      <c r="WFO1459" s="117"/>
      <c r="WFP1459" s="117"/>
      <c r="WFQ1459" s="117"/>
      <c r="WFR1459" s="117"/>
      <c r="WFS1459" s="117"/>
      <c r="WFT1459" s="117"/>
      <c r="WFU1459" s="117"/>
      <c r="WFV1459" s="117"/>
      <c r="WFW1459" s="117"/>
      <c r="WFX1459" s="117"/>
      <c r="WFY1459" s="117"/>
      <c r="WFZ1459" s="117"/>
      <c r="WGA1459" s="117"/>
      <c r="WGB1459" s="117"/>
      <c r="WGC1459" s="117"/>
      <c r="WGD1459" s="117"/>
      <c r="WGE1459" s="117"/>
      <c r="WGF1459" s="117"/>
      <c r="WGG1459" s="117"/>
      <c r="WGH1459" s="117"/>
      <c r="WGI1459" s="117"/>
      <c r="WGJ1459" s="117"/>
      <c r="WGK1459" s="117"/>
      <c r="WGL1459" s="117"/>
      <c r="WGM1459" s="117"/>
      <c r="WGN1459" s="117"/>
      <c r="WGO1459" s="117"/>
      <c r="WGP1459" s="117"/>
      <c r="WGQ1459" s="117"/>
      <c r="WGR1459" s="117"/>
      <c r="WGS1459" s="117"/>
      <c r="WGT1459" s="117"/>
      <c r="WGU1459" s="117"/>
      <c r="WGV1459" s="117"/>
      <c r="WGW1459" s="117"/>
      <c r="WGX1459" s="117"/>
      <c r="WGY1459" s="117"/>
      <c r="WGZ1459" s="117"/>
      <c r="WHA1459" s="117"/>
      <c r="WHB1459" s="117"/>
      <c r="WHC1459" s="117"/>
      <c r="WHD1459" s="117"/>
      <c r="WHE1459" s="117"/>
      <c r="WHF1459" s="117"/>
      <c r="WHG1459" s="117"/>
      <c r="WHH1459" s="117"/>
      <c r="WHI1459" s="117"/>
      <c r="WHJ1459" s="117"/>
      <c r="WHK1459" s="117"/>
      <c r="WHL1459" s="117"/>
      <c r="WHM1459" s="117"/>
      <c r="WHN1459" s="117"/>
      <c r="WHO1459" s="117"/>
      <c r="WHP1459" s="117"/>
      <c r="WHQ1459" s="117"/>
      <c r="WHR1459" s="117"/>
      <c r="WHS1459" s="117"/>
      <c r="WHT1459" s="117"/>
      <c r="WHU1459" s="117"/>
      <c r="WHV1459" s="117"/>
      <c r="WHW1459" s="117"/>
      <c r="WHX1459" s="117"/>
      <c r="WHY1459" s="117"/>
      <c r="WHZ1459" s="117"/>
      <c r="WIA1459" s="117"/>
      <c r="WIB1459" s="117"/>
      <c r="WIC1459" s="117"/>
      <c r="WID1459" s="117"/>
      <c r="WIE1459" s="117"/>
      <c r="WIF1459" s="117"/>
      <c r="WIG1459" s="117"/>
      <c r="WIH1459" s="117"/>
      <c r="WII1459" s="117"/>
      <c r="WIJ1459" s="117"/>
      <c r="WIK1459" s="117"/>
      <c r="WIL1459" s="117"/>
      <c r="WIM1459" s="117"/>
      <c r="WIN1459" s="117"/>
      <c r="WIO1459" s="117"/>
      <c r="WIP1459" s="117"/>
      <c r="WIQ1459" s="117"/>
      <c r="WIR1459" s="117"/>
      <c r="WIS1459" s="117"/>
      <c r="WIT1459" s="117"/>
      <c r="WIU1459" s="117"/>
      <c r="WIV1459" s="117"/>
      <c r="WIW1459" s="117"/>
      <c r="WIX1459" s="117"/>
      <c r="WIY1459" s="117"/>
      <c r="WIZ1459" s="117"/>
      <c r="WJA1459" s="117"/>
      <c r="WJB1459" s="117"/>
      <c r="WJC1459" s="117"/>
      <c r="WJD1459" s="117"/>
      <c r="WJE1459" s="117"/>
      <c r="WJF1459" s="117"/>
      <c r="WJG1459" s="117"/>
      <c r="WJH1459" s="117"/>
      <c r="WJI1459" s="117"/>
      <c r="WJJ1459" s="117"/>
      <c r="WJK1459" s="117"/>
      <c r="WJL1459" s="117"/>
      <c r="WJM1459" s="117"/>
      <c r="WJN1459" s="117"/>
      <c r="WJO1459" s="117"/>
      <c r="WJP1459" s="117"/>
      <c r="WJQ1459" s="117"/>
      <c r="WJR1459" s="117"/>
      <c r="WJS1459" s="117"/>
      <c r="WJT1459" s="117"/>
      <c r="WJU1459" s="117"/>
      <c r="WJV1459" s="117"/>
      <c r="WJW1459" s="117"/>
      <c r="WJX1459" s="117"/>
      <c r="WJY1459" s="117"/>
      <c r="WJZ1459" s="117"/>
      <c r="WKA1459" s="117"/>
      <c r="WKB1459" s="117"/>
      <c r="WKC1459" s="117"/>
      <c r="WKD1459" s="117"/>
      <c r="WKE1459" s="117"/>
      <c r="WKF1459" s="117"/>
      <c r="WKG1459" s="117"/>
      <c r="WKH1459" s="117"/>
      <c r="WKI1459" s="117"/>
      <c r="WKJ1459" s="117"/>
      <c r="WKK1459" s="117"/>
      <c r="WKL1459" s="117"/>
      <c r="WKM1459" s="117"/>
      <c r="WKN1459" s="117"/>
      <c r="WKO1459" s="117"/>
      <c r="WKP1459" s="117"/>
      <c r="WKQ1459" s="117"/>
      <c r="WKR1459" s="117"/>
      <c r="WKS1459" s="117"/>
      <c r="WKT1459" s="117"/>
      <c r="WKU1459" s="117"/>
      <c r="WKV1459" s="117"/>
      <c r="WKW1459" s="117"/>
      <c r="WKX1459" s="117"/>
      <c r="WKY1459" s="117"/>
      <c r="WKZ1459" s="117"/>
      <c r="WLA1459" s="117"/>
      <c r="WLB1459" s="117"/>
      <c r="WLC1459" s="117"/>
      <c r="WLD1459" s="117"/>
      <c r="WLE1459" s="117"/>
      <c r="WLF1459" s="117"/>
      <c r="WLG1459" s="117"/>
      <c r="WLH1459" s="117"/>
      <c r="WLI1459" s="117"/>
      <c r="WLJ1459" s="117"/>
      <c r="WLK1459" s="117"/>
      <c r="WLL1459" s="117"/>
      <c r="WLM1459" s="117"/>
      <c r="WLN1459" s="117"/>
      <c r="WLO1459" s="117"/>
      <c r="WLP1459" s="117"/>
      <c r="WLQ1459" s="117"/>
      <c r="WLR1459" s="117"/>
      <c r="WLS1459" s="117"/>
      <c r="WLT1459" s="117"/>
      <c r="WLU1459" s="117"/>
      <c r="WLV1459" s="117"/>
      <c r="WLW1459" s="117"/>
      <c r="WLX1459" s="117"/>
      <c r="WLY1459" s="117"/>
      <c r="WLZ1459" s="117"/>
      <c r="WMA1459" s="117"/>
      <c r="WMB1459" s="117"/>
      <c r="WMC1459" s="117"/>
      <c r="WMD1459" s="117"/>
      <c r="WME1459" s="117"/>
      <c r="WMF1459" s="117"/>
      <c r="WMG1459" s="117"/>
      <c r="WMH1459" s="117"/>
      <c r="WMI1459" s="117"/>
      <c r="WMJ1459" s="117"/>
      <c r="WMK1459" s="117"/>
      <c r="WML1459" s="117"/>
      <c r="WMM1459" s="117"/>
      <c r="WMN1459" s="117"/>
      <c r="WMO1459" s="117"/>
      <c r="WMP1459" s="117"/>
      <c r="WMQ1459" s="117"/>
      <c r="WMR1459" s="117"/>
      <c r="WMS1459" s="117"/>
      <c r="WMT1459" s="117"/>
      <c r="WMU1459" s="117"/>
      <c r="WMV1459" s="117"/>
      <c r="WMW1459" s="117"/>
      <c r="WMX1459" s="117"/>
      <c r="WMY1459" s="117"/>
      <c r="WMZ1459" s="117"/>
      <c r="WNA1459" s="117"/>
      <c r="WNB1459" s="117"/>
      <c r="WNC1459" s="117"/>
      <c r="WND1459" s="117"/>
      <c r="WNE1459" s="117"/>
      <c r="WNF1459" s="117"/>
      <c r="WNG1459" s="117"/>
      <c r="WNH1459" s="117"/>
      <c r="WNI1459" s="117"/>
      <c r="WNJ1459" s="117"/>
      <c r="WNK1459" s="117"/>
      <c r="WNL1459" s="117"/>
      <c r="WNM1459" s="117"/>
      <c r="WNN1459" s="117"/>
      <c r="WNO1459" s="117"/>
      <c r="WNP1459" s="117"/>
      <c r="WNQ1459" s="117"/>
      <c r="WNR1459" s="117"/>
      <c r="WNS1459" s="117"/>
      <c r="WNT1459" s="117"/>
      <c r="WNU1459" s="117"/>
      <c r="WNV1459" s="117"/>
      <c r="WNW1459" s="117"/>
      <c r="WNX1459" s="117"/>
      <c r="WNY1459" s="117"/>
      <c r="WNZ1459" s="117"/>
      <c r="WOA1459" s="117"/>
      <c r="WOB1459" s="117"/>
      <c r="WOC1459" s="117"/>
      <c r="WOD1459" s="117"/>
      <c r="WOE1459" s="117"/>
      <c r="WOF1459" s="117"/>
      <c r="WOG1459" s="117"/>
      <c r="WOH1459" s="117"/>
      <c r="WOI1459" s="117"/>
      <c r="WOJ1459" s="117"/>
      <c r="WOK1459" s="117"/>
      <c r="WOL1459" s="117"/>
      <c r="WOM1459" s="117"/>
      <c r="WON1459" s="117"/>
      <c r="WOO1459" s="117"/>
      <c r="WOP1459" s="117"/>
      <c r="WOQ1459" s="117"/>
      <c r="WOR1459" s="117"/>
      <c r="WOS1459" s="117"/>
      <c r="WOT1459" s="117"/>
      <c r="WOU1459" s="117"/>
      <c r="WOV1459" s="117"/>
      <c r="WOW1459" s="117"/>
      <c r="WOX1459" s="117"/>
      <c r="WOY1459" s="117"/>
      <c r="WOZ1459" s="117"/>
      <c r="WPA1459" s="117"/>
      <c r="WPB1459" s="117"/>
      <c r="WPC1459" s="117"/>
      <c r="WPD1459" s="117"/>
      <c r="WPE1459" s="117"/>
      <c r="WPF1459" s="117"/>
      <c r="WPG1459" s="117"/>
      <c r="WPH1459" s="117"/>
      <c r="WPI1459" s="117"/>
      <c r="WPJ1459" s="117"/>
      <c r="WPK1459" s="117"/>
      <c r="WPL1459" s="117"/>
      <c r="WPM1459" s="117"/>
      <c r="WPN1459" s="117"/>
      <c r="WPO1459" s="117"/>
      <c r="WPP1459" s="117"/>
      <c r="WPQ1459" s="117"/>
      <c r="WPR1459" s="117"/>
      <c r="WPS1459" s="117"/>
      <c r="WPT1459" s="117"/>
      <c r="WPU1459" s="117"/>
      <c r="WPV1459" s="117"/>
      <c r="WPW1459" s="117"/>
      <c r="WPX1459" s="117"/>
      <c r="WPY1459" s="117"/>
      <c r="WPZ1459" s="117"/>
      <c r="WQA1459" s="117"/>
      <c r="WQB1459" s="117"/>
      <c r="WQC1459" s="117"/>
      <c r="WQD1459" s="117"/>
      <c r="WQE1459" s="117"/>
      <c r="WQF1459" s="117"/>
      <c r="WQG1459" s="117"/>
      <c r="WQH1459" s="117"/>
      <c r="WQI1459" s="117"/>
      <c r="WQJ1459" s="117"/>
      <c r="WQK1459" s="117"/>
      <c r="WQL1459" s="117"/>
      <c r="WQM1459" s="117"/>
      <c r="WQN1459" s="117"/>
      <c r="WQO1459" s="117"/>
      <c r="WQP1459" s="117"/>
      <c r="WQQ1459" s="117"/>
      <c r="WQR1459" s="117"/>
      <c r="WQS1459" s="117"/>
      <c r="WQT1459" s="117"/>
      <c r="WQU1459" s="117"/>
      <c r="WQV1459" s="117"/>
      <c r="WQW1459" s="117"/>
      <c r="WQX1459" s="117"/>
      <c r="WQY1459" s="117"/>
      <c r="WQZ1459" s="117"/>
      <c r="WRA1459" s="117"/>
      <c r="WRB1459" s="117"/>
      <c r="WRC1459" s="117"/>
      <c r="WRD1459" s="117"/>
      <c r="WRE1459" s="117"/>
      <c r="WRF1459" s="117"/>
      <c r="WRG1459" s="117"/>
      <c r="WRH1459" s="117"/>
      <c r="WRI1459" s="117"/>
      <c r="WRJ1459" s="117"/>
      <c r="WRK1459" s="117"/>
      <c r="WRL1459" s="117"/>
      <c r="WRM1459" s="117"/>
      <c r="WRN1459" s="117"/>
      <c r="WRO1459" s="117"/>
      <c r="WRP1459" s="117"/>
      <c r="WRQ1459" s="117"/>
      <c r="WRR1459" s="117"/>
      <c r="WRS1459" s="117"/>
      <c r="WRT1459" s="117"/>
      <c r="WRU1459" s="117"/>
      <c r="WRV1459" s="117"/>
      <c r="WRW1459" s="117"/>
      <c r="WRX1459" s="117"/>
      <c r="WRY1459" s="117"/>
      <c r="WRZ1459" s="117"/>
      <c r="WSA1459" s="117"/>
      <c r="WSB1459" s="117"/>
      <c r="WSC1459" s="117"/>
      <c r="WSD1459" s="117"/>
      <c r="WSE1459" s="117"/>
      <c r="WSF1459" s="117"/>
      <c r="WSG1459" s="117"/>
      <c r="WSH1459" s="117"/>
      <c r="WSI1459" s="117"/>
      <c r="WSJ1459" s="117"/>
      <c r="WSK1459" s="117"/>
      <c r="WSL1459" s="117"/>
      <c r="WSM1459" s="117"/>
      <c r="WSN1459" s="117"/>
      <c r="WSO1459" s="117"/>
      <c r="WSP1459" s="117"/>
      <c r="WSQ1459" s="117"/>
      <c r="WSR1459" s="117"/>
      <c r="WSS1459" s="117"/>
      <c r="WST1459" s="117"/>
      <c r="WSU1459" s="117"/>
      <c r="WSV1459" s="117"/>
      <c r="WSW1459" s="117"/>
      <c r="WSX1459" s="117"/>
      <c r="WSY1459" s="117"/>
      <c r="WSZ1459" s="117"/>
      <c r="WTA1459" s="117"/>
      <c r="WTB1459" s="117"/>
      <c r="WTC1459" s="117"/>
      <c r="WTD1459" s="117"/>
      <c r="WTE1459" s="117"/>
      <c r="WTF1459" s="117"/>
      <c r="WTG1459" s="117"/>
      <c r="WTH1459" s="117"/>
      <c r="WTI1459" s="117"/>
      <c r="WTJ1459" s="117"/>
      <c r="WTK1459" s="117"/>
      <c r="WTL1459" s="117"/>
      <c r="WTM1459" s="117"/>
      <c r="WTN1459" s="117"/>
      <c r="WTO1459" s="117"/>
      <c r="WTP1459" s="117"/>
      <c r="WTQ1459" s="117"/>
      <c r="WTR1459" s="117"/>
      <c r="WTS1459" s="117"/>
      <c r="WTT1459" s="117"/>
      <c r="WTU1459" s="117"/>
      <c r="WTV1459" s="117"/>
      <c r="WTW1459" s="117"/>
      <c r="WTX1459" s="117"/>
      <c r="WTY1459" s="117"/>
      <c r="WTZ1459" s="117"/>
      <c r="WUA1459" s="117"/>
      <c r="WUB1459" s="117"/>
      <c r="WUC1459" s="117"/>
      <c r="WUD1459" s="117"/>
      <c r="WUE1459" s="117"/>
      <c r="WUF1459" s="117"/>
      <c r="WUG1459" s="117"/>
      <c r="WUH1459" s="117"/>
      <c r="WUI1459" s="117"/>
      <c r="WUJ1459" s="117"/>
      <c r="WUK1459" s="117"/>
      <c r="WUL1459" s="117"/>
      <c r="WUM1459" s="117"/>
      <c r="WUN1459" s="117"/>
      <c r="WUO1459" s="117"/>
      <c r="WUP1459" s="117"/>
      <c r="WUQ1459" s="117"/>
      <c r="WUR1459" s="117"/>
      <c r="WUS1459" s="117"/>
      <c r="WUT1459" s="117"/>
      <c r="WUU1459" s="117"/>
      <c r="WUV1459" s="117"/>
      <c r="WUW1459" s="117"/>
      <c r="WUX1459" s="117"/>
      <c r="WUY1459" s="117"/>
      <c r="WUZ1459" s="117"/>
      <c r="WVA1459" s="117"/>
      <c r="WVB1459" s="117"/>
      <c r="WVC1459" s="117"/>
      <c r="WVD1459" s="117"/>
      <c r="WVE1459" s="117"/>
      <c r="WVF1459" s="117"/>
      <c r="WVG1459" s="117"/>
      <c r="WVH1459" s="117"/>
      <c r="WVI1459" s="117"/>
      <c r="WVJ1459" s="117"/>
      <c r="WVK1459" s="117"/>
      <c r="WVL1459" s="117"/>
      <c r="WVM1459" s="117"/>
      <c r="WVN1459" s="117"/>
      <c r="WVO1459" s="117"/>
      <c r="WVP1459" s="117"/>
      <c r="WVQ1459" s="117"/>
      <c r="WVR1459" s="117"/>
      <c r="WVS1459" s="117"/>
      <c r="WVT1459" s="117"/>
      <c r="WVU1459" s="117"/>
      <c r="WVV1459" s="117"/>
      <c r="WVW1459" s="117"/>
      <c r="WVX1459" s="117"/>
      <c r="WVY1459" s="117"/>
      <c r="WVZ1459" s="117"/>
      <c r="WWA1459" s="117"/>
      <c r="WWB1459" s="117"/>
      <c r="WWC1459" s="117"/>
      <c r="WWD1459" s="117"/>
      <c r="WWE1459" s="117"/>
      <c r="WWF1459" s="117"/>
      <c r="WWG1459" s="117"/>
      <c r="WWH1459" s="117"/>
      <c r="WWI1459" s="117"/>
      <c r="WWJ1459" s="117"/>
      <c r="WWK1459" s="117"/>
      <c r="WWL1459" s="117"/>
      <c r="WWM1459" s="117"/>
      <c r="WWN1459" s="117"/>
      <c r="WWO1459" s="117"/>
      <c r="WWP1459" s="117"/>
      <c r="WWQ1459" s="117"/>
      <c r="WWR1459" s="117"/>
      <c r="WWS1459" s="117"/>
      <c r="WWT1459" s="117"/>
      <c r="WWU1459" s="117"/>
      <c r="WWV1459" s="117"/>
      <c r="WWW1459" s="117"/>
      <c r="WWX1459" s="117"/>
      <c r="WWY1459" s="117"/>
      <c r="WWZ1459" s="117"/>
      <c r="WXA1459" s="117"/>
      <c r="WXB1459" s="117"/>
      <c r="WXC1459" s="117"/>
      <c r="WXD1459" s="117"/>
      <c r="WXE1459" s="117"/>
      <c r="WXF1459" s="117"/>
      <c r="WXG1459" s="117"/>
      <c r="WXH1459" s="117"/>
      <c r="WXI1459" s="117"/>
      <c r="WXJ1459" s="117"/>
      <c r="WXK1459" s="117"/>
      <c r="WXL1459" s="117"/>
      <c r="WXM1459" s="117"/>
      <c r="WXN1459" s="117"/>
      <c r="WXO1459" s="117"/>
      <c r="WXP1459" s="117"/>
      <c r="WXQ1459" s="117"/>
      <c r="WXR1459" s="117"/>
      <c r="WXS1459" s="117"/>
      <c r="WXT1459" s="117"/>
      <c r="WXU1459" s="117"/>
      <c r="WXV1459" s="117"/>
      <c r="WXW1459" s="117"/>
      <c r="WXX1459" s="117"/>
      <c r="WXY1459" s="117"/>
      <c r="WXZ1459" s="117"/>
      <c r="WYA1459" s="117"/>
      <c r="WYB1459" s="117"/>
      <c r="WYC1459" s="117"/>
      <c r="WYD1459" s="117"/>
      <c r="WYE1459" s="117"/>
      <c r="WYF1459" s="117"/>
      <c r="WYG1459" s="117"/>
      <c r="WYH1459" s="117"/>
      <c r="WYI1459" s="117"/>
      <c r="WYJ1459" s="117"/>
      <c r="WYK1459" s="117"/>
      <c r="WYL1459" s="117"/>
      <c r="WYM1459" s="117"/>
      <c r="WYN1459" s="117"/>
      <c r="WYO1459" s="117"/>
      <c r="WYP1459" s="117"/>
      <c r="WYQ1459" s="117"/>
      <c r="WYR1459" s="117"/>
      <c r="WYS1459" s="117"/>
      <c r="WYT1459" s="117"/>
      <c r="WYU1459" s="117"/>
      <c r="WYV1459" s="117"/>
      <c r="WYW1459" s="117"/>
      <c r="WYX1459" s="117"/>
      <c r="WYY1459" s="117"/>
      <c r="WYZ1459" s="117"/>
      <c r="WZA1459" s="117"/>
      <c r="WZB1459" s="117"/>
      <c r="WZC1459" s="117"/>
      <c r="WZD1459" s="117"/>
      <c r="WZE1459" s="117"/>
      <c r="WZF1459" s="117"/>
      <c r="WZG1459" s="117"/>
      <c r="WZH1459" s="117"/>
      <c r="WZI1459" s="117"/>
      <c r="WZJ1459" s="117"/>
      <c r="WZK1459" s="117"/>
      <c r="WZL1459" s="117"/>
      <c r="WZM1459" s="117"/>
      <c r="WZN1459" s="117"/>
      <c r="WZO1459" s="117"/>
      <c r="WZP1459" s="117"/>
      <c r="WZQ1459" s="117"/>
      <c r="WZR1459" s="117"/>
      <c r="WZS1459" s="117"/>
      <c r="WZT1459" s="117"/>
      <c r="WZU1459" s="117"/>
      <c r="WZV1459" s="117"/>
      <c r="WZW1459" s="117"/>
      <c r="WZX1459" s="117"/>
      <c r="WZY1459" s="117"/>
      <c r="WZZ1459" s="117"/>
      <c r="XAA1459" s="117"/>
      <c r="XAB1459" s="117"/>
      <c r="XAC1459" s="117"/>
      <c r="XAD1459" s="117"/>
      <c r="XAE1459" s="117"/>
      <c r="XAF1459" s="117"/>
      <c r="XAG1459" s="117"/>
      <c r="XAH1459" s="117"/>
      <c r="XAI1459" s="117"/>
      <c r="XAJ1459" s="117"/>
      <c r="XAK1459" s="117"/>
      <c r="XAL1459" s="117"/>
      <c r="XAM1459" s="117"/>
      <c r="XAN1459" s="117"/>
      <c r="XAO1459" s="117"/>
      <c r="XAP1459" s="117"/>
      <c r="XAQ1459" s="117"/>
      <c r="XAR1459" s="117"/>
      <c r="XAS1459" s="117"/>
      <c r="XAT1459" s="117"/>
      <c r="XAU1459" s="117"/>
      <c r="XAV1459" s="117"/>
      <c r="XAW1459" s="117"/>
      <c r="XAX1459" s="117"/>
      <c r="XAY1459" s="117"/>
      <c r="XAZ1459" s="117"/>
      <c r="XBA1459" s="117"/>
      <c r="XBB1459" s="117"/>
      <c r="XBC1459" s="117"/>
      <c r="XBD1459" s="117"/>
      <c r="XBE1459" s="117"/>
      <c r="XBF1459" s="117"/>
      <c r="XBG1459" s="117"/>
      <c r="XBH1459" s="117"/>
      <c r="XBI1459" s="117"/>
      <c r="XBJ1459" s="117"/>
      <c r="XBK1459" s="117"/>
      <c r="XBL1459" s="117"/>
      <c r="XBM1459" s="117"/>
      <c r="XBN1459" s="117"/>
      <c r="XBO1459" s="117"/>
      <c r="XBP1459" s="117"/>
      <c r="XBQ1459" s="117"/>
      <c r="XBR1459" s="117"/>
      <c r="XBS1459" s="117"/>
      <c r="XBT1459" s="117"/>
      <c r="XBU1459" s="117"/>
      <c r="XBV1459" s="117"/>
      <c r="XBW1459" s="117"/>
      <c r="XBX1459" s="117"/>
      <c r="XBY1459" s="117"/>
      <c r="XBZ1459" s="117"/>
      <c r="XCA1459" s="117"/>
      <c r="XCB1459" s="117"/>
      <c r="XCC1459" s="117"/>
      <c r="XCD1459" s="117"/>
      <c r="XCE1459" s="117"/>
      <c r="XCF1459" s="117"/>
      <c r="XCG1459" s="117"/>
      <c r="XCH1459" s="117"/>
      <c r="XCI1459" s="117"/>
      <c r="XCJ1459" s="117"/>
      <c r="XCK1459" s="117"/>
      <c r="XCL1459" s="117"/>
      <c r="XCM1459" s="117"/>
      <c r="XCN1459" s="117"/>
      <c r="XCO1459" s="117"/>
      <c r="XCP1459" s="117"/>
      <c r="XCQ1459" s="117"/>
      <c r="XCR1459" s="117"/>
      <c r="XCS1459" s="117"/>
      <c r="XCT1459" s="117"/>
      <c r="XCU1459" s="117"/>
      <c r="XCV1459" s="117"/>
      <c r="XCW1459" s="117"/>
      <c r="XCX1459" s="117"/>
      <c r="XCY1459" s="117"/>
      <c r="XCZ1459" s="117"/>
      <c r="XDA1459" s="117"/>
      <c r="XDB1459" s="117"/>
      <c r="XDC1459" s="117"/>
      <c r="XDD1459" s="117"/>
      <c r="XDE1459" s="117"/>
      <c r="XDF1459" s="117"/>
      <c r="XDG1459" s="117"/>
      <c r="XDH1459" s="117"/>
      <c r="XDI1459" s="117"/>
      <c r="XDJ1459" s="117"/>
      <c r="XDK1459" s="117"/>
      <c r="XDL1459" s="117"/>
      <c r="XDM1459" s="117"/>
      <c r="XDN1459" s="117"/>
      <c r="XDO1459" s="117"/>
      <c r="XDP1459" s="117"/>
      <c r="XDQ1459" s="117"/>
      <c r="XDR1459" s="117"/>
      <c r="XDS1459" s="117"/>
      <c r="XDT1459" s="117"/>
      <c r="XDU1459" s="117"/>
      <c r="XDV1459" s="117"/>
      <c r="XDW1459" s="117"/>
      <c r="XDX1459" s="117"/>
      <c r="XDY1459" s="117"/>
      <c r="XDZ1459" s="117"/>
      <c r="XEA1459" s="117"/>
      <c r="XEB1459" s="117"/>
      <c r="XEC1459" s="117"/>
      <c r="XED1459" s="117"/>
      <c r="XEE1459" s="117"/>
      <c r="XEF1459" s="117"/>
      <c r="XEG1459" s="117"/>
      <c r="XEH1459" s="117"/>
      <c r="XEI1459" s="117"/>
      <c r="XEJ1459" s="117"/>
      <c r="XEK1459" s="117"/>
      <c r="XEL1459" s="117"/>
      <c r="XEM1459" s="117"/>
      <c r="XEN1459" s="117"/>
      <c r="XEO1459" s="117"/>
      <c r="XEP1459" s="117"/>
      <c r="XEQ1459" s="117"/>
      <c r="XER1459" s="117"/>
      <c r="XES1459" s="117"/>
      <c r="XET1459" s="117"/>
      <c r="XEU1459" s="117"/>
      <c r="XEV1459" s="117"/>
      <c r="XEW1459" s="117"/>
      <c r="XEX1459" s="117"/>
      <c r="XEY1459" s="117"/>
      <c r="XEZ1459" s="117"/>
      <c r="XFA1459" s="117"/>
      <c r="XFB1459" s="117"/>
      <c r="XFC1459" s="117"/>
      <c r="XFD1459" s="117"/>
    </row>
    <row r="1460" spans="1:16384" ht="21" x14ac:dyDescent="0.35">
      <c r="A1460" s="111" t="s">
        <v>8</v>
      </c>
      <c r="B1460" s="56">
        <v>24</v>
      </c>
      <c r="E1460" s="114">
        <v>302576</v>
      </c>
      <c r="P1460" s="306" t="str">
        <f>VLOOKUP(E1460,'Cust List'!$A:$E,2,0)</f>
        <v>Othaim Markets Co. 45</v>
      </c>
      <c r="Q1460" s="116">
        <f>VLOOKUP(E1460,'Cust List'!$A:$D,3,0)</f>
        <v>466</v>
      </c>
      <c r="R1460" s="117"/>
      <c r="S1460" s="117"/>
      <c r="T1460" s="117"/>
      <c r="U1460" s="117"/>
      <c r="V1460" s="117"/>
      <c r="W1460" s="117"/>
      <c r="X1460" s="117"/>
      <c r="Y1460" s="117"/>
      <c r="Z1460" s="117"/>
      <c r="AA1460" s="117"/>
      <c r="AB1460" s="117"/>
      <c r="AC1460" s="117"/>
      <c r="AD1460" s="117"/>
      <c r="AE1460" s="117"/>
      <c r="AF1460" s="117"/>
      <c r="AG1460" s="117"/>
      <c r="AH1460" s="117"/>
      <c r="AI1460" s="117"/>
      <c r="AJ1460" s="117"/>
      <c r="AK1460" s="117"/>
      <c r="AL1460" s="117"/>
      <c r="AM1460" s="117"/>
      <c r="AN1460" s="117"/>
      <c r="AO1460" s="117"/>
      <c r="AP1460" s="117"/>
      <c r="AQ1460" s="117"/>
      <c r="AR1460" s="117"/>
      <c r="AS1460" s="117"/>
      <c r="AT1460" s="117"/>
      <c r="AU1460" s="117"/>
      <c r="AV1460" s="117"/>
      <c r="AW1460" s="117"/>
      <c r="AX1460" s="117"/>
      <c r="AY1460" s="117"/>
      <c r="AZ1460" s="117"/>
      <c r="BA1460" s="117"/>
      <c r="BB1460" s="117"/>
      <c r="BC1460" s="117"/>
      <c r="BD1460" s="117"/>
      <c r="BE1460" s="117"/>
      <c r="BF1460" s="117"/>
      <c r="BG1460" s="117"/>
      <c r="BH1460" s="117"/>
      <c r="BI1460" s="117"/>
      <c r="BJ1460" s="117"/>
      <c r="BK1460" s="117"/>
      <c r="BL1460" s="117"/>
      <c r="BM1460" s="117"/>
      <c r="BN1460" s="117"/>
      <c r="BO1460" s="117"/>
      <c r="BP1460" s="117"/>
      <c r="BQ1460" s="117"/>
      <c r="BR1460" s="117"/>
      <c r="BS1460" s="117"/>
      <c r="BT1460" s="117"/>
      <c r="BU1460" s="117"/>
      <c r="BV1460" s="117"/>
      <c r="BW1460" s="117"/>
      <c r="BX1460" s="117"/>
      <c r="BY1460" s="117"/>
      <c r="BZ1460" s="117"/>
      <c r="CA1460" s="117"/>
      <c r="CB1460" s="117"/>
      <c r="CC1460" s="117"/>
      <c r="CD1460" s="117"/>
      <c r="CE1460" s="117"/>
      <c r="CF1460" s="117"/>
      <c r="CG1460" s="117"/>
      <c r="CH1460" s="117"/>
      <c r="CI1460" s="117"/>
      <c r="CJ1460" s="117"/>
      <c r="CK1460" s="117"/>
      <c r="CL1460" s="117"/>
      <c r="CM1460" s="117"/>
      <c r="CN1460" s="117"/>
      <c r="CO1460" s="117"/>
      <c r="CP1460" s="117"/>
      <c r="CQ1460" s="117"/>
      <c r="CR1460" s="117"/>
      <c r="CS1460" s="117"/>
      <c r="CT1460" s="117"/>
      <c r="CU1460" s="117"/>
      <c r="CV1460" s="117"/>
      <c r="CW1460" s="117"/>
      <c r="CX1460" s="117"/>
      <c r="CY1460" s="117"/>
      <c r="CZ1460" s="117"/>
      <c r="DA1460" s="117"/>
      <c r="DB1460" s="117"/>
      <c r="DC1460" s="117"/>
      <c r="DD1460" s="117"/>
      <c r="DE1460" s="117"/>
      <c r="DF1460" s="117"/>
      <c r="DG1460" s="117"/>
      <c r="DH1460" s="117"/>
      <c r="DI1460" s="117"/>
      <c r="DJ1460" s="117"/>
      <c r="DK1460" s="117"/>
      <c r="DL1460" s="117"/>
      <c r="DM1460" s="117"/>
      <c r="DN1460" s="117"/>
      <c r="DO1460" s="117"/>
      <c r="DP1460" s="117"/>
      <c r="DQ1460" s="117"/>
      <c r="DR1460" s="117"/>
      <c r="DS1460" s="117"/>
      <c r="DT1460" s="117"/>
      <c r="DU1460" s="117"/>
      <c r="DV1460" s="117"/>
      <c r="DW1460" s="117"/>
      <c r="DX1460" s="117"/>
      <c r="DY1460" s="117"/>
      <c r="DZ1460" s="117"/>
      <c r="EA1460" s="117"/>
      <c r="EB1460" s="117"/>
      <c r="EC1460" s="117"/>
      <c r="ED1460" s="117"/>
      <c r="EE1460" s="117"/>
      <c r="EF1460" s="117"/>
      <c r="EG1460" s="117"/>
      <c r="EH1460" s="117"/>
      <c r="EI1460" s="117"/>
      <c r="EJ1460" s="117"/>
      <c r="EK1460" s="117"/>
      <c r="EL1460" s="117"/>
      <c r="EM1460" s="117"/>
      <c r="EN1460" s="117"/>
      <c r="EO1460" s="117"/>
      <c r="EP1460" s="117"/>
      <c r="EQ1460" s="117"/>
      <c r="ER1460" s="117"/>
      <c r="ES1460" s="117"/>
      <c r="ET1460" s="117"/>
      <c r="EU1460" s="117"/>
      <c r="EV1460" s="117"/>
      <c r="EW1460" s="117"/>
      <c r="EX1460" s="117"/>
      <c r="EY1460" s="117"/>
      <c r="EZ1460" s="117"/>
      <c r="FA1460" s="117"/>
      <c r="FB1460" s="117"/>
      <c r="FC1460" s="117"/>
      <c r="FD1460" s="117"/>
      <c r="FE1460" s="117"/>
      <c r="FF1460" s="117"/>
      <c r="FG1460" s="117"/>
      <c r="FH1460" s="117"/>
      <c r="FI1460" s="117"/>
      <c r="FJ1460" s="117"/>
      <c r="FK1460" s="117"/>
      <c r="FL1460" s="117"/>
      <c r="FM1460" s="117"/>
      <c r="FN1460" s="117"/>
      <c r="FO1460" s="117"/>
      <c r="FP1460" s="117"/>
      <c r="FQ1460" s="117"/>
      <c r="FR1460" s="117"/>
      <c r="FS1460" s="117"/>
      <c r="FT1460" s="117"/>
      <c r="FU1460" s="117"/>
      <c r="FV1460" s="117"/>
      <c r="FW1460" s="117"/>
      <c r="FX1460" s="117"/>
      <c r="FY1460" s="117"/>
      <c r="FZ1460" s="117"/>
      <c r="GA1460" s="117"/>
      <c r="GB1460" s="117"/>
      <c r="GC1460" s="117"/>
      <c r="GD1460" s="117"/>
      <c r="GE1460" s="117"/>
      <c r="GF1460" s="117"/>
      <c r="GG1460" s="117"/>
      <c r="GH1460" s="117"/>
      <c r="GI1460" s="117"/>
      <c r="GJ1460" s="117"/>
      <c r="GK1460" s="117"/>
      <c r="GL1460" s="117"/>
      <c r="GM1460" s="117"/>
      <c r="GN1460" s="117"/>
      <c r="GO1460" s="117"/>
      <c r="GP1460" s="117"/>
      <c r="GQ1460" s="117"/>
      <c r="GR1460" s="117"/>
      <c r="GS1460" s="117"/>
      <c r="GT1460" s="117"/>
      <c r="GU1460" s="117"/>
      <c r="GV1460" s="117"/>
      <c r="GW1460" s="117"/>
      <c r="GX1460" s="117"/>
      <c r="GY1460" s="117"/>
      <c r="GZ1460" s="117"/>
      <c r="HA1460" s="117"/>
      <c r="HB1460" s="117"/>
      <c r="HC1460" s="117"/>
      <c r="HD1460" s="117"/>
      <c r="HE1460" s="117"/>
      <c r="HF1460" s="117"/>
      <c r="HG1460" s="117"/>
      <c r="HH1460" s="117"/>
      <c r="HI1460" s="117"/>
      <c r="HJ1460" s="117"/>
      <c r="HK1460" s="117"/>
      <c r="HL1460" s="117"/>
      <c r="HM1460" s="117"/>
      <c r="HN1460" s="117"/>
      <c r="HO1460" s="117"/>
      <c r="HP1460" s="117"/>
      <c r="HQ1460" s="117"/>
      <c r="HR1460" s="117"/>
      <c r="HS1460" s="117"/>
      <c r="HT1460" s="117"/>
      <c r="HU1460" s="117"/>
      <c r="HV1460" s="117"/>
      <c r="HW1460" s="117"/>
      <c r="HX1460" s="117"/>
      <c r="HY1460" s="117"/>
      <c r="HZ1460" s="117"/>
      <c r="IA1460" s="117"/>
      <c r="IB1460" s="117"/>
      <c r="IC1460" s="117"/>
      <c r="ID1460" s="117"/>
      <c r="IE1460" s="117"/>
      <c r="IF1460" s="117"/>
      <c r="IG1460" s="117"/>
      <c r="IH1460" s="117"/>
      <c r="II1460" s="117"/>
      <c r="IJ1460" s="117"/>
      <c r="IK1460" s="117"/>
      <c r="IL1460" s="117"/>
      <c r="IM1460" s="117"/>
      <c r="IN1460" s="117"/>
      <c r="IO1460" s="117"/>
      <c r="IP1460" s="117"/>
      <c r="IQ1460" s="117"/>
      <c r="IR1460" s="117"/>
      <c r="IS1460" s="117"/>
      <c r="IT1460" s="117"/>
      <c r="IU1460" s="117"/>
      <c r="IV1460" s="117"/>
      <c r="IW1460" s="117"/>
      <c r="IX1460" s="117"/>
      <c r="IY1460" s="117"/>
      <c r="IZ1460" s="117"/>
      <c r="JA1460" s="117"/>
      <c r="JB1460" s="117"/>
      <c r="JC1460" s="117"/>
      <c r="JD1460" s="117"/>
      <c r="JE1460" s="117"/>
      <c r="JF1460" s="117"/>
      <c r="JG1460" s="117"/>
      <c r="JH1460" s="117"/>
      <c r="JI1460" s="117"/>
      <c r="JJ1460" s="117"/>
      <c r="JK1460" s="117"/>
      <c r="JL1460" s="117"/>
      <c r="JM1460" s="117"/>
      <c r="JN1460" s="117"/>
      <c r="JO1460" s="117"/>
      <c r="JP1460" s="117"/>
      <c r="JQ1460" s="117"/>
      <c r="JR1460" s="117"/>
      <c r="JS1460" s="117"/>
      <c r="JT1460" s="117"/>
      <c r="JU1460" s="117"/>
      <c r="JV1460" s="117"/>
      <c r="JW1460" s="117"/>
      <c r="JX1460" s="117"/>
      <c r="JY1460" s="117"/>
      <c r="JZ1460" s="117"/>
      <c r="KA1460" s="117"/>
      <c r="KB1460" s="117"/>
      <c r="KC1460" s="117"/>
      <c r="KD1460" s="117"/>
      <c r="KE1460" s="117"/>
      <c r="KF1460" s="117"/>
      <c r="KG1460" s="117"/>
      <c r="KH1460" s="117"/>
      <c r="KI1460" s="117"/>
      <c r="KJ1460" s="117"/>
      <c r="KK1460" s="117"/>
      <c r="KL1460" s="117"/>
      <c r="KM1460" s="117"/>
      <c r="KN1460" s="117"/>
      <c r="KO1460" s="117"/>
      <c r="KP1460" s="117"/>
      <c r="KQ1460" s="117"/>
      <c r="KR1460" s="117"/>
      <c r="KS1460" s="117"/>
      <c r="KT1460" s="117"/>
      <c r="KU1460" s="117"/>
      <c r="KV1460" s="117"/>
      <c r="KW1460" s="117"/>
      <c r="KX1460" s="117"/>
      <c r="KY1460" s="117"/>
      <c r="KZ1460" s="117"/>
      <c r="LA1460" s="117"/>
      <c r="LB1460" s="117"/>
      <c r="LC1460" s="117"/>
      <c r="LD1460" s="117"/>
      <c r="LE1460" s="117"/>
      <c r="LF1460" s="117"/>
      <c r="LG1460" s="117"/>
      <c r="LH1460" s="117"/>
      <c r="LI1460" s="117"/>
      <c r="LJ1460" s="117"/>
      <c r="LK1460" s="117"/>
      <c r="LL1460" s="117"/>
      <c r="LM1460" s="117"/>
      <c r="LN1460" s="117"/>
      <c r="LO1460" s="117"/>
      <c r="LP1460" s="117"/>
      <c r="LQ1460" s="117"/>
      <c r="LR1460" s="117"/>
      <c r="LS1460" s="117"/>
      <c r="LT1460" s="117"/>
      <c r="LU1460" s="117"/>
      <c r="LV1460" s="117"/>
      <c r="LW1460" s="117"/>
      <c r="LX1460" s="117"/>
      <c r="LY1460" s="117"/>
      <c r="LZ1460" s="117"/>
      <c r="MA1460" s="117"/>
      <c r="MB1460" s="117"/>
      <c r="MC1460" s="117"/>
      <c r="MD1460" s="117"/>
      <c r="ME1460" s="117"/>
      <c r="MF1460" s="117"/>
      <c r="MG1460" s="117"/>
      <c r="MH1460" s="117"/>
      <c r="MI1460" s="117"/>
      <c r="MJ1460" s="117"/>
      <c r="MK1460" s="117"/>
      <c r="ML1460" s="117"/>
      <c r="MM1460" s="117"/>
      <c r="MN1460" s="117"/>
      <c r="MO1460" s="117"/>
      <c r="MP1460" s="117"/>
      <c r="MQ1460" s="117"/>
      <c r="MR1460" s="117"/>
      <c r="MS1460" s="117"/>
      <c r="MT1460" s="117"/>
      <c r="MU1460" s="117"/>
      <c r="MV1460" s="117"/>
      <c r="MW1460" s="117"/>
      <c r="MX1460" s="117"/>
      <c r="MY1460" s="117"/>
      <c r="MZ1460" s="117"/>
      <c r="NA1460" s="117"/>
      <c r="NB1460" s="117"/>
      <c r="NC1460" s="117"/>
      <c r="ND1460" s="117"/>
      <c r="NE1460" s="117"/>
      <c r="NF1460" s="117"/>
      <c r="NG1460" s="117"/>
      <c r="NH1460" s="117"/>
      <c r="NI1460" s="117"/>
      <c r="NJ1460" s="117"/>
      <c r="NK1460" s="117"/>
      <c r="NL1460" s="117"/>
      <c r="NM1460" s="117"/>
      <c r="NN1460" s="117"/>
      <c r="NO1460" s="117"/>
      <c r="NP1460" s="117"/>
      <c r="NQ1460" s="117"/>
      <c r="NR1460" s="117"/>
      <c r="NS1460" s="117"/>
      <c r="NT1460" s="117"/>
      <c r="NU1460" s="117"/>
      <c r="NV1460" s="117"/>
      <c r="NW1460" s="117"/>
      <c r="NX1460" s="117"/>
      <c r="NY1460" s="117"/>
      <c r="NZ1460" s="117"/>
      <c r="OA1460" s="117"/>
      <c r="OB1460" s="117"/>
      <c r="OC1460" s="117"/>
      <c r="OD1460" s="117"/>
      <c r="OE1460" s="117"/>
      <c r="OF1460" s="117"/>
      <c r="OG1460" s="117"/>
      <c r="OH1460" s="117"/>
      <c r="OI1460" s="117"/>
      <c r="OJ1460" s="117"/>
      <c r="OK1460" s="117"/>
      <c r="OL1460" s="117"/>
      <c r="OM1460" s="117"/>
      <c r="ON1460" s="117"/>
      <c r="OO1460" s="117"/>
      <c r="OP1460" s="117"/>
      <c r="OQ1460" s="117"/>
      <c r="OR1460" s="117"/>
      <c r="OS1460" s="117"/>
      <c r="OT1460" s="117"/>
      <c r="OU1460" s="117"/>
      <c r="OV1460" s="117"/>
      <c r="OW1460" s="117"/>
      <c r="OX1460" s="117"/>
      <c r="OY1460" s="117"/>
      <c r="OZ1460" s="117"/>
      <c r="PA1460" s="117"/>
      <c r="PB1460" s="117"/>
      <c r="PC1460" s="117"/>
      <c r="PD1460" s="117"/>
      <c r="PE1460" s="117"/>
      <c r="PF1460" s="117"/>
      <c r="PG1460" s="117"/>
      <c r="PH1460" s="117"/>
      <c r="PI1460" s="117"/>
      <c r="PJ1460" s="117"/>
      <c r="PK1460" s="117"/>
      <c r="PL1460" s="117"/>
      <c r="PM1460" s="117"/>
      <c r="PN1460" s="117"/>
      <c r="PO1460" s="117"/>
      <c r="PP1460" s="117"/>
      <c r="PQ1460" s="117"/>
      <c r="PR1460" s="117"/>
      <c r="PS1460" s="117"/>
      <c r="PT1460" s="117"/>
      <c r="PU1460" s="117"/>
      <c r="PV1460" s="117"/>
      <c r="PW1460" s="117"/>
      <c r="PX1460" s="117"/>
      <c r="PY1460" s="117"/>
      <c r="PZ1460" s="117"/>
      <c r="QA1460" s="117"/>
      <c r="QB1460" s="117"/>
      <c r="QC1460" s="117"/>
      <c r="QD1460" s="117"/>
      <c r="QE1460" s="117"/>
      <c r="QF1460" s="117"/>
      <c r="QG1460" s="117"/>
      <c r="QH1460" s="117"/>
      <c r="QI1460" s="117"/>
      <c r="QJ1460" s="117"/>
      <c r="QK1460" s="117"/>
      <c r="QL1460" s="117"/>
      <c r="QM1460" s="117"/>
      <c r="QN1460" s="117"/>
      <c r="QO1460" s="117"/>
      <c r="QP1460" s="117"/>
      <c r="QQ1460" s="117"/>
      <c r="QR1460" s="117"/>
      <c r="QS1460" s="117"/>
      <c r="QT1460" s="117"/>
      <c r="QU1460" s="117"/>
      <c r="QV1460" s="117"/>
      <c r="QW1460" s="117"/>
      <c r="QX1460" s="117"/>
      <c r="QY1460" s="117"/>
      <c r="QZ1460" s="117"/>
      <c r="RA1460" s="117"/>
      <c r="RB1460" s="117"/>
      <c r="RC1460" s="117"/>
      <c r="RD1460" s="117"/>
      <c r="RE1460" s="117"/>
      <c r="RF1460" s="117"/>
      <c r="RG1460" s="117"/>
      <c r="RH1460" s="117"/>
      <c r="RI1460" s="117"/>
      <c r="RJ1460" s="117"/>
      <c r="RK1460" s="117"/>
      <c r="RL1460" s="117"/>
      <c r="RM1460" s="117"/>
      <c r="RN1460" s="117"/>
      <c r="RO1460" s="117"/>
      <c r="RP1460" s="117"/>
      <c r="RQ1460" s="117"/>
      <c r="RR1460" s="117"/>
      <c r="RS1460" s="117"/>
      <c r="RT1460" s="117"/>
      <c r="RU1460" s="117"/>
      <c r="RV1460" s="117"/>
      <c r="RW1460" s="117"/>
      <c r="RX1460" s="117"/>
      <c r="RY1460" s="117"/>
      <c r="RZ1460" s="117"/>
      <c r="SA1460" s="117"/>
      <c r="SB1460" s="117"/>
      <c r="SC1460" s="117"/>
      <c r="SD1460" s="117"/>
      <c r="SE1460" s="117"/>
      <c r="SF1460" s="117"/>
      <c r="SG1460" s="117"/>
      <c r="SH1460" s="117"/>
      <c r="SI1460" s="117"/>
      <c r="SJ1460" s="117"/>
      <c r="SK1460" s="117"/>
      <c r="SL1460" s="117"/>
      <c r="SM1460" s="117"/>
      <c r="SN1460" s="117"/>
      <c r="SO1460" s="117"/>
      <c r="SP1460" s="117"/>
      <c r="SQ1460" s="117"/>
      <c r="SR1460" s="117"/>
      <c r="SS1460" s="117"/>
      <c r="ST1460" s="117"/>
      <c r="SU1460" s="117"/>
      <c r="SV1460" s="117"/>
      <c r="SW1460" s="117"/>
      <c r="SX1460" s="117"/>
      <c r="SY1460" s="117"/>
      <c r="SZ1460" s="117"/>
      <c r="TA1460" s="117"/>
      <c r="TB1460" s="117"/>
      <c r="TC1460" s="117"/>
      <c r="TD1460" s="117"/>
      <c r="TE1460" s="117"/>
      <c r="TF1460" s="117"/>
      <c r="TG1460" s="117"/>
      <c r="TH1460" s="117"/>
      <c r="TI1460" s="117"/>
      <c r="TJ1460" s="117"/>
      <c r="TK1460" s="117"/>
      <c r="TL1460" s="117"/>
      <c r="TM1460" s="117"/>
      <c r="TN1460" s="117"/>
      <c r="TO1460" s="117"/>
      <c r="TP1460" s="117"/>
      <c r="TQ1460" s="117"/>
      <c r="TR1460" s="117"/>
      <c r="TS1460" s="117"/>
      <c r="TT1460" s="117"/>
      <c r="TU1460" s="117"/>
      <c r="TV1460" s="117"/>
      <c r="TW1460" s="117"/>
      <c r="TX1460" s="117"/>
      <c r="TY1460" s="117"/>
      <c r="TZ1460" s="117"/>
      <c r="UA1460" s="117"/>
      <c r="UB1460" s="117"/>
      <c r="UC1460" s="117"/>
      <c r="UD1460" s="117"/>
      <c r="UE1460" s="117"/>
      <c r="UF1460" s="117"/>
      <c r="UG1460" s="117"/>
      <c r="UH1460" s="117"/>
      <c r="UI1460" s="117"/>
      <c r="UJ1460" s="117"/>
      <c r="UK1460" s="117"/>
      <c r="UL1460" s="117"/>
      <c r="UM1460" s="117"/>
      <c r="UN1460" s="117"/>
      <c r="UO1460" s="117"/>
      <c r="UP1460" s="117"/>
      <c r="UQ1460" s="117"/>
      <c r="UR1460" s="117"/>
      <c r="US1460" s="117"/>
      <c r="UT1460" s="117"/>
      <c r="UU1460" s="117"/>
      <c r="UV1460" s="117"/>
      <c r="UW1460" s="117"/>
      <c r="UX1460" s="117"/>
      <c r="UY1460" s="117"/>
      <c r="UZ1460" s="117"/>
      <c r="VA1460" s="117"/>
      <c r="VB1460" s="117"/>
      <c r="VC1460" s="117"/>
      <c r="VD1460" s="117"/>
      <c r="VE1460" s="117"/>
      <c r="VF1460" s="117"/>
      <c r="VG1460" s="117"/>
      <c r="VH1460" s="117"/>
      <c r="VI1460" s="117"/>
      <c r="VJ1460" s="117"/>
      <c r="VK1460" s="117"/>
      <c r="VL1460" s="117"/>
      <c r="VM1460" s="117"/>
      <c r="VN1460" s="117"/>
      <c r="VO1460" s="117"/>
      <c r="VP1460" s="117"/>
      <c r="VQ1460" s="117"/>
      <c r="VR1460" s="117"/>
      <c r="VS1460" s="117"/>
      <c r="VT1460" s="117"/>
      <c r="VU1460" s="117"/>
      <c r="VV1460" s="117"/>
      <c r="VW1460" s="117"/>
      <c r="VX1460" s="117"/>
      <c r="VY1460" s="117"/>
      <c r="VZ1460" s="117"/>
      <c r="WA1460" s="117"/>
      <c r="WB1460" s="117"/>
      <c r="WC1460" s="117"/>
      <c r="WD1460" s="117"/>
      <c r="WE1460" s="117"/>
      <c r="WF1460" s="117"/>
      <c r="WG1460" s="117"/>
      <c r="WH1460" s="117"/>
      <c r="WI1460" s="117"/>
      <c r="WJ1460" s="117"/>
      <c r="WK1460" s="117"/>
      <c r="WL1460" s="117"/>
      <c r="WM1460" s="117"/>
      <c r="WN1460" s="117"/>
      <c r="WO1460" s="117"/>
      <c r="WP1460" s="117"/>
      <c r="WQ1460" s="117"/>
      <c r="WR1460" s="117"/>
      <c r="WS1460" s="117"/>
      <c r="WT1460" s="117"/>
      <c r="WU1460" s="117"/>
      <c r="WV1460" s="117"/>
      <c r="WW1460" s="117"/>
      <c r="WX1460" s="117"/>
      <c r="WY1460" s="117"/>
      <c r="WZ1460" s="117"/>
      <c r="XA1460" s="117"/>
      <c r="XB1460" s="117"/>
      <c r="XC1460" s="117"/>
      <c r="XD1460" s="117"/>
      <c r="XE1460" s="117"/>
      <c r="XF1460" s="117"/>
      <c r="XG1460" s="117"/>
      <c r="XH1460" s="117"/>
      <c r="XI1460" s="117"/>
      <c r="XJ1460" s="117"/>
      <c r="XK1460" s="117"/>
      <c r="XL1460" s="117"/>
      <c r="XM1460" s="117"/>
      <c r="XN1460" s="117"/>
      <c r="XO1460" s="117"/>
      <c r="XP1460" s="117"/>
      <c r="XQ1460" s="117"/>
      <c r="XR1460" s="117"/>
      <c r="XS1460" s="117"/>
      <c r="XT1460" s="117"/>
      <c r="XU1460" s="117"/>
      <c r="XV1460" s="117"/>
      <c r="XW1460" s="117"/>
      <c r="XX1460" s="117"/>
      <c r="XY1460" s="117"/>
      <c r="XZ1460" s="117"/>
      <c r="YA1460" s="117"/>
      <c r="YB1460" s="117"/>
      <c r="YC1460" s="117"/>
      <c r="YD1460" s="117"/>
      <c r="YE1460" s="117"/>
      <c r="YF1460" s="117"/>
      <c r="YG1460" s="117"/>
      <c r="YH1460" s="117"/>
      <c r="YI1460" s="117"/>
      <c r="YJ1460" s="117"/>
      <c r="YK1460" s="117"/>
      <c r="YL1460" s="117"/>
      <c r="YM1460" s="117"/>
      <c r="YN1460" s="117"/>
      <c r="YO1460" s="117"/>
      <c r="YP1460" s="117"/>
      <c r="YQ1460" s="117"/>
      <c r="YR1460" s="117"/>
      <c r="YS1460" s="117"/>
      <c r="YT1460" s="117"/>
      <c r="YU1460" s="117"/>
      <c r="YV1460" s="117"/>
      <c r="YW1460" s="117"/>
      <c r="YX1460" s="117"/>
      <c r="YY1460" s="117"/>
      <c r="YZ1460" s="117"/>
      <c r="ZA1460" s="117"/>
      <c r="ZB1460" s="117"/>
      <c r="ZC1460" s="117"/>
      <c r="ZD1460" s="117"/>
      <c r="ZE1460" s="117"/>
      <c r="ZF1460" s="117"/>
      <c r="ZG1460" s="117"/>
      <c r="ZH1460" s="117"/>
      <c r="ZI1460" s="117"/>
      <c r="ZJ1460" s="117"/>
      <c r="ZK1460" s="117"/>
      <c r="ZL1460" s="117"/>
      <c r="ZM1460" s="117"/>
      <c r="ZN1460" s="117"/>
      <c r="ZO1460" s="117"/>
      <c r="ZP1460" s="117"/>
      <c r="ZQ1460" s="117"/>
      <c r="ZR1460" s="117"/>
      <c r="ZS1460" s="117"/>
      <c r="ZT1460" s="117"/>
      <c r="ZU1460" s="117"/>
      <c r="ZV1460" s="117"/>
      <c r="ZW1460" s="117"/>
      <c r="ZX1460" s="117"/>
      <c r="ZY1460" s="117"/>
      <c r="ZZ1460" s="117"/>
      <c r="AAA1460" s="117"/>
      <c r="AAB1460" s="117"/>
      <c r="AAC1460" s="117"/>
      <c r="AAD1460" s="117"/>
      <c r="AAE1460" s="117"/>
      <c r="AAF1460" s="117"/>
      <c r="AAG1460" s="117"/>
      <c r="AAH1460" s="117"/>
      <c r="AAI1460" s="117"/>
      <c r="AAJ1460" s="117"/>
      <c r="AAK1460" s="117"/>
      <c r="AAL1460" s="117"/>
      <c r="AAM1460" s="117"/>
      <c r="AAN1460" s="117"/>
      <c r="AAO1460" s="117"/>
      <c r="AAP1460" s="117"/>
      <c r="AAQ1460" s="117"/>
      <c r="AAR1460" s="117"/>
      <c r="AAS1460" s="117"/>
      <c r="AAT1460" s="117"/>
      <c r="AAU1460" s="117"/>
      <c r="AAV1460" s="117"/>
      <c r="AAW1460" s="117"/>
      <c r="AAX1460" s="117"/>
      <c r="AAY1460" s="117"/>
      <c r="AAZ1460" s="117"/>
      <c r="ABA1460" s="117"/>
      <c r="ABB1460" s="117"/>
      <c r="ABC1460" s="117"/>
      <c r="ABD1460" s="117"/>
      <c r="ABE1460" s="117"/>
      <c r="ABF1460" s="117"/>
      <c r="ABG1460" s="117"/>
      <c r="ABH1460" s="117"/>
      <c r="ABI1460" s="117"/>
      <c r="ABJ1460" s="117"/>
      <c r="ABK1460" s="117"/>
      <c r="ABL1460" s="117"/>
      <c r="ABM1460" s="117"/>
      <c r="ABN1460" s="117"/>
      <c r="ABO1460" s="117"/>
      <c r="ABP1460" s="117"/>
      <c r="ABQ1460" s="117"/>
      <c r="ABR1460" s="117"/>
      <c r="ABS1460" s="117"/>
      <c r="ABT1460" s="117"/>
      <c r="ABU1460" s="117"/>
      <c r="ABV1460" s="117"/>
      <c r="ABW1460" s="117"/>
      <c r="ABX1460" s="117"/>
      <c r="ABY1460" s="117"/>
      <c r="ABZ1460" s="117"/>
      <c r="ACA1460" s="117"/>
      <c r="ACB1460" s="117"/>
      <c r="ACC1460" s="117"/>
      <c r="ACD1460" s="117"/>
      <c r="ACE1460" s="117"/>
      <c r="ACF1460" s="117"/>
      <c r="ACG1460" s="117"/>
      <c r="ACH1460" s="117"/>
      <c r="ACI1460" s="117"/>
      <c r="ACJ1460" s="117"/>
      <c r="ACK1460" s="117"/>
      <c r="ACL1460" s="117"/>
      <c r="ACM1460" s="117"/>
      <c r="ACN1460" s="117"/>
      <c r="ACO1460" s="117"/>
      <c r="ACP1460" s="117"/>
      <c r="ACQ1460" s="117"/>
      <c r="ACR1460" s="117"/>
      <c r="ACS1460" s="117"/>
      <c r="ACT1460" s="117"/>
      <c r="ACU1460" s="117"/>
      <c r="ACV1460" s="117"/>
      <c r="ACW1460" s="117"/>
      <c r="ACX1460" s="117"/>
      <c r="ACY1460" s="117"/>
      <c r="ACZ1460" s="117"/>
      <c r="ADA1460" s="117"/>
      <c r="ADB1460" s="117"/>
      <c r="ADC1460" s="117"/>
      <c r="ADD1460" s="117"/>
      <c r="ADE1460" s="117"/>
      <c r="ADF1460" s="117"/>
      <c r="ADG1460" s="117"/>
      <c r="ADH1460" s="117"/>
      <c r="ADI1460" s="117"/>
      <c r="ADJ1460" s="117"/>
      <c r="ADK1460" s="117"/>
      <c r="ADL1460" s="117"/>
      <c r="ADM1460" s="117"/>
      <c r="ADN1460" s="117"/>
      <c r="ADO1460" s="117"/>
      <c r="ADP1460" s="117"/>
      <c r="ADQ1460" s="117"/>
      <c r="ADR1460" s="117"/>
      <c r="ADS1460" s="117"/>
      <c r="ADT1460" s="117"/>
      <c r="ADU1460" s="117"/>
      <c r="ADV1460" s="117"/>
      <c r="ADW1460" s="117"/>
      <c r="ADX1460" s="117"/>
      <c r="ADY1460" s="117"/>
      <c r="ADZ1460" s="117"/>
      <c r="AEA1460" s="117"/>
      <c r="AEB1460" s="117"/>
      <c r="AEC1460" s="117"/>
      <c r="AED1460" s="117"/>
      <c r="AEE1460" s="117"/>
      <c r="AEF1460" s="117"/>
      <c r="AEG1460" s="117"/>
      <c r="AEH1460" s="117"/>
      <c r="AEI1460" s="117"/>
      <c r="AEJ1460" s="117"/>
      <c r="AEK1460" s="117"/>
      <c r="AEL1460" s="117"/>
      <c r="AEM1460" s="117"/>
      <c r="AEN1460" s="117"/>
      <c r="AEO1460" s="117"/>
      <c r="AEP1460" s="117"/>
      <c r="AEQ1460" s="117"/>
      <c r="AER1460" s="117"/>
      <c r="AES1460" s="117"/>
      <c r="AET1460" s="117"/>
      <c r="AEU1460" s="117"/>
      <c r="AEV1460" s="117"/>
      <c r="AEW1460" s="117"/>
      <c r="AEX1460" s="117"/>
      <c r="AEY1460" s="117"/>
      <c r="AEZ1460" s="117"/>
      <c r="AFA1460" s="117"/>
      <c r="AFB1460" s="117"/>
      <c r="AFC1460" s="117"/>
      <c r="AFD1460" s="117"/>
      <c r="AFE1460" s="117"/>
      <c r="AFF1460" s="117"/>
      <c r="AFG1460" s="117"/>
      <c r="AFH1460" s="117"/>
      <c r="AFI1460" s="117"/>
      <c r="AFJ1460" s="117"/>
      <c r="AFK1460" s="117"/>
      <c r="AFL1460" s="117"/>
      <c r="AFM1460" s="117"/>
      <c r="AFN1460" s="117"/>
      <c r="AFO1460" s="117"/>
      <c r="AFP1460" s="117"/>
      <c r="AFQ1460" s="117"/>
      <c r="AFR1460" s="117"/>
      <c r="AFS1460" s="117"/>
      <c r="AFT1460" s="117"/>
      <c r="AFU1460" s="117"/>
      <c r="AFV1460" s="117"/>
      <c r="AFW1460" s="117"/>
      <c r="AFX1460" s="117"/>
      <c r="AFY1460" s="117"/>
      <c r="AFZ1460" s="117"/>
      <c r="AGA1460" s="117"/>
      <c r="AGB1460" s="117"/>
      <c r="AGC1460" s="117"/>
      <c r="AGD1460" s="117"/>
      <c r="AGE1460" s="117"/>
      <c r="AGF1460" s="117"/>
      <c r="AGG1460" s="117"/>
      <c r="AGH1460" s="117"/>
      <c r="AGI1460" s="117"/>
      <c r="AGJ1460" s="117"/>
      <c r="AGK1460" s="117"/>
      <c r="AGL1460" s="117"/>
      <c r="AGM1460" s="117"/>
      <c r="AGN1460" s="117"/>
      <c r="AGO1460" s="117"/>
      <c r="AGP1460" s="117"/>
      <c r="AGQ1460" s="117"/>
      <c r="AGR1460" s="117"/>
      <c r="AGS1460" s="117"/>
      <c r="AGT1460" s="117"/>
      <c r="AGU1460" s="117"/>
      <c r="AGV1460" s="117"/>
      <c r="AGW1460" s="117"/>
      <c r="AGX1460" s="117"/>
      <c r="AGY1460" s="117"/>
      <c r="AGZ1460" s="117"/>
      <c r="AHA1460" s="117"/>
      <c r="AHB1460" s="117"/>
      <c r="AHC1460" s="117"/>
      <c r="AHD1460" s="117"/>
      <c r="AHE1460" s="117"/>
      <c r="AHF1460" s="117"/>
      <c r="AHG1460" s="117"/>
      <c r="AHH1460" s="117"/>
      <c r="AHI1460" s="117"/>
      <c r="AHJ1460" s="117"/>
      <c r="AHK1460" s="117"/>
      <c r="AHL1460" s="117"/>
      <c r="AHM1460" s="117"/>
      <c r="AHN1460" s="117"/>
      <c r="AHO1460" s="117"/>
      <c r="AHP1460" s="117"/>
      <c r="AHQ1460" s="117"/>
      <c r="AHR1460" s="117"/>
      <c r="AHS1460" s="117"/>
      <c r="AHT1460" s="117"/>
      <c r="AHU1460" s="117"/>
      <c r="AHV1460" s="117"/>
      <c r="AHW1460" s="117"/>
      <c r="AHX1460" s="117"/>
      <c r="AHY1460" s="117"/>
      <c r="AHZ1460" s="117"/>
      <c r="AIA1460" s="117"/>
      <c r="AIB1460" s="117"/>
      <c r="AIC1460" s="117"/>
      <c r="AID1460" s="117"/>
      <c r="AIE1460" s="117"/>
      <c r="AIF1460" s="117"/>
      <c r="AIG1460" s="117"/>
      <c r="AIH1460" s="117"/>
      <c r="AII1460" s="117"/>
      <c r="AIJ1460" s="117"/>
      <c r="AIK1460" s="117"/>
      <c r="AIL1460" s="117"/>
      <c r="AIM1460" s="117"/>
      <c r="AIN1460" s="117"/>
      <c r="AIO1460" s="117"/>
      <c r="AIP1460" s="117"/>
      <c r="AIQ1460" s="117"/>
      <c r="AIR1460" s="117"/>
      <c r="AIS1460" s="117"/>
      <c r="AIT1460" s="117"/>
      <c r="AIU1460" s="117"/>
      <c r="AIV1460" s="117"/>
      <c r="AIW1460" s="117"/>
      <c r="AIX1460" s="117"/>
      <c r="AIY1460" s="117"/>
      <c r="AIZ1460" s="117"/>
      <c r="AJA1460" s="117"/>
      <c r="AJB1460" s="117"/>
      <c r="AJC1460" s="117"/>
      <c r="AJD1460" s="117"/>
      <c r="AJE1460" s="117"/>
      <c r="AJF1460" s="117"/>
      <c r="AJG1460" s="117"/>
      <c r="AJH1460" s="117"/>
      <c r="AJI1460" s="117"/>
      <c r="AJJ1460" s="117"/>
      <c r="AJK1460" s="117"/>
      <c r="AJL1460" s="117"/>
      <c r="AJM1460" s="117"/>
      <c r="AJN1460" s="117"/>
      <c r="AJO1460" s="117"/>
      <c r="AJP1460" s="117"/>
      <c r="AJQ1460" s="117"/>
      <c r="AJR1460" s="117"/>
      <c r="AJS1460" s="117"/>
      <c r="AJT1460" s="117"/>
      <c r="AJU1460" s="117"/>
      <c r="AJV1460" s="117"/>
      <c r="AJW1460" s="117"/>
      <c r="AJX1460" s="117"/>
      <c r="AJY1460" s="117"/>
      <c r="AJZ1460" s="117"/>
      <c r="AKA1460" s="117"/>
      <c r="AKB1460" s="117"/>
      <c r="AKC1460" s="117"/>
      <c r="AKD1460" s="117"/>
      <c r="AKE1460" s="117"/>
      <c r="AKF1460" s="117"/>
      <c r="AKG1460" s="117"/>
      <c r="AKH1460" s="117"/>
      <c r="AKI1460" s="117"/>
      <c r="AKJ1460" s="117"/>
      <c r="AKK1460" s="117"/>
      <c r="AKL1460" s="117"/>
      <c r="AKM1460" s="117"/>
      <c r="AKN1460" s="117"/>
      <c r="AKO1460" s="117"/>
      <c r="AKP1460" s="117"/>
      <c r="AKQ1460" s="117"/>
      <c r="AKR1460" s="117"/>
      <c r="AKS1460" s="117"/>
      <c r="AKT1460" s="117"/>
      <c r="AKU1460" s="117"/>
      <c r="AKV1460" s="117"/>
      <c r="AKW1460" s="117"/>
      <c r="AKX1460" s="117"/>
      <c r="AKY1460" s="117"/>
      <c r="AKZ1460" s="117"/>
      <c r="ALA1460" s="117"/>
      <c r="ALB1460" s="117"/>
      <c r="ALC1460" s="117"/>
      <c r="ALD1460" s="117"/>
      <c r="ALE1460" s="117"/>
      <c r="ALF1460" s="117"/>
      <c r="ALG1460" s="117"/>
      <c r="ALH1460" s="117"/>
      <c r="ALI1460" s="117"/>
      <c r="ALJ1460" s="117"/>
      <c r="ALK1460" s="117"/>
      <c r="ALL1460" s="117"/>
      <c r="ALM1460" s="117"/>
      <c r="ALN1460" s="117"/>
      <c r="ALO1460" s="117"/>
      <c r="ALP1460" s="117"/>
      <c r="ALQ1460" s="117"/>
      <c r="ALR1460" s="117"/>
      <c r="ALS1460" s="117"/>
      <c r="ALT1460" s="117"/>
      <c r="ALU1460" s="117"/>
      <c r="ALV1460" s="117"/>
      <c r="ALW1460" s="117"/>
      <c r="ALX1460" s="117"/>
      <c r="ALY1460" s="117"/>
      <c r="ALZ1460" s="117"/>
      <c r="AMA1460" s="117"/>
      <c r="AMB1460" s="117"/>
      <c r="AMC1460" s="117"/>
      <c r="AMD1460" s="117"/>
      <c r="AME1460" s="117"/>
      <c r="AMF1460" s="117"/>
      <c r="AMG1460" s="117"/>
      <c r="AMH1460" s="117"/>
      <c r="AMI1460" s="117"/>
      <c r="AMJ1460" s="117"/>
      <c r="AMK1460" s="117"/>
      <c r="AML1460" s="117"/>
      <c r="AMM1460" s="117"/>
      <c r="AMN1460" s="117"/>
      <c r="AMO1460" s="117"/>
      <c r="AMP1460" s="117"/>
      <c r="AMQ1460" s="117"/>
      <c r="AMR1460" s="117"/>
      <c r="AMS1460" s="117"/>
      <c r="AMT1460" s="117"/>
      <c r="AMU1460" s="117"/>
      <c r="AMV1460" s="117"/>
      <c r="AMW1460" s="117"/>
      <c r="AMX1460" s="117"/>
      <c r="AMY1460" s="117"/>
      <c r="AMZ1460" s="117"/>
      <c r="ANA1460" s="117"/>
      <c r="ANB1460" s="117"/>
      <c r="ANC1460" s="117"/>
      <c r="AND1460" s="117"/>
      <c r="ANE1460" s="117"/>
      <c r="ANF1460" s="117"/>
      <c r="ANG1460" s="117"/>
      <c r="ANH1460" s="117"/>
      <c r="ANI1460" s="117"/>
      <c r="ANJ1460" s="117"/>
      <c r="ANK1460" s="117"/>
      <c r="ANL1460" s="117"/>
      <c r="ANM1460" s="117"/>
      <c r="ANN1460" s="117"/>
      <c r="ANO1460" s="117"/>
      <c r="ANP1460" s="117"/>
      <c r="ANQ1460" s="117"/>
      <c r="ANR1460" s="117"/>
      <c r="ANS1460" s="117"/>
      <c r="ANT1460" s="117"/>
      <c r="ANU1460" s="117"/>
      <c r="ANV1460" s="117"/>
      <c r="ANW1460" s="117"/>
      <c r="ANX1460" s="117"/>
      <c r="ANY1460" s="117"/>
      <c r="ANZ1460" s="117"/>
      <c r="AOA1460" s="117"/>
      <c r="AOB1460" s="117"/>
      <c r="AOC1460" s="117"/>
      <c r="AOD1460" s="117"/>
      <c r="AOE1460" s="117"/>
      <c r="AOF1460" s="117"/>
      <c r="AOG1460" s="117"/>
      <c r="AOH1460" s="117"/>
      <c r="AOI1460" s="117"/>
      <c r="AOJ1460" s="117"/>
      <c r="AOK1460" s="117"/>
      <c r="AOL1460" s="117"/>
      <c r="AOM1460" s="117"/>
      <c r="AON1460" s="117"/>
      <c r="AOO1460" s="117"/>
      <c r="AOP1460" s="117"/>
      <c r="AOQ1460" s="117"/>
      <c r="AOR1460" s="117"/>
      <c r="AOS1460" s="117"/>
      <c r="AOT1460" s="117"/>
      <c r="AOU1460" s="117"/>
      <c r="AOV1460" s="117"/>
      <c r="AOW1460" s="117"/>
      <c r="AOX1460" s="117"/>
      <c r="AOY1460" s="117"/>
      <c r="AOZ1460" s="117"/>
      <c r="APA1460" s="117"/>
      <c r="APB1460" s="117"/>
      <c r="APC1460" s="117"/>
      <c r="APD1460" s="117"/>
      <c r="APE1460" s="117"/>
      <c r="APF1460" s="117"/>
      <c r="APG1460" s="117"/>
      <c r="APH1460" s="117"/>
      <c r="API1460" s="117"/>
      <c r="APJ1460" s="117"/>
      <c r="APK1460" s="117"/>
      <c r="APL1460" s="117"/>
      <c r="APM1460" s="117"/>
      <c r="APN1460" s="117"/>
      <c r="APO1460" s="117"/>
      <c r="APP1460" s="117"/>
      <c r="APQ1460" s="117"/>
      <c r="APR1460" s="117"/>
      <c r="APS1460" s="117"/>
      <c r="APT1460" s="117"/>
      <c r="APU1460" s="117"/>
      <c r="APV1460" s="117"/>
      <c r="APW1460" s="117"/>
      <c r="APX1460" s="117"/>
      <c r="APY1460" s="117"/>
      <c r="APZ1460" s="117"/>
      <c r="AQA1460" s="117"/>
      <c r="AQB1460" s="117"/>
      <c r="AQC1460" s="117"/>
      <c r="AQD1460" s="117"/>
      <c r="AQE1460" s="117"/>
      <c r="AQF1460" s="117"/>
      <c r="AQG1460" s="117"/>
      <c r="AQH1460" s="117"/>
      <c r="AQI1460" s="117"/>
      <c r="AQJ1460" s="117"/>
      <c r="AQK1460" s="117"/>
      <c r="AQL1460" s="117"/>
      <c r="AQM1460" s="117"/>
      <c r="AQN1460" s="117"/>
      <c r="AQO1460" s="117"/>
      <c r="AQP1460" s="117"/>
      <c r="AQQ1460" s="117"/>
      <c r="AQR1460" s="117"/>
      <c r="AQS1460" s="117"/>
      <c r="AQT1460" s="117"/>
      <c r="AQU1460" s="117"/>
      <c r="AQV1460" s="117"/>
      <c r="AQW1460" s="117"/>
      <c r="AQX1460" s="117"/>
      <c r="AQY1460" s="117"/>
      <c r="AQZ1460" s="117"/>
      <c r="ARA1460" s="117"/>
      <c r="ARB1460" s="117"/>
      <c r="ARC1460" s="117"/>
      <c r="ARD1460" s="117"/>
      <c r="ARE1460" s="117"/>
      <c r="ARF1460" s="117"/>
      <c r="ARG1460" s="117"/>
      <c r="ARH1460" s="117"/>
      <c r="ARI1460" s="117"/>
      <c r="ARJ1460" s="117"/>
      <c r="ARK1460" s="117"/>
      <c r="ARL1460" s="117"/>
      <c r="ARM1460" s="117"/>
      <c r="ARN1460" s="117"/>
      <c r="ARO1460" s="117"/>
      <c r="ARP1460" s="117"/>
      <c r="ARQ1460" s="117"/>
      <c r="ARR1460" s="117"/>
      <c r="ARS1460" s="117"/>
      <c r="ART1460" s="117"/>
      <c r="ARU1460" s="117"/>
      <c r="ARV1460" s="117"/>
      <c r="ARW1460" s="117"/>
      <c r="ARX1460" s="117"/>
      <c r="ARY1460" s="117"/>
      <c r="ARZ1460" s="117"/>
      <c r="ASA1460" s="117"/>
      <c r="ASB1460" s="117"/>
      <c r="ASC1460" s="117"/>
      <c r="ASD1460" s="117"/>
      <c r="ASE1460" s="117"/>
      <c r="ASF1460" s="117"/>
      <c r="ASG1460" s="117"/>
      <c r="ASH1460" s="117"/>
      <c r="ASI1460" s="117"/>
      <c r="ASJ1460" s="117"/>
      <c r="ASK1460" s="117"/>
      <c r="ASL1460" s="117"/>
      <c r="ASM1460" s="117"/>
      <c r="ASN1460" s="117"/>
      <c r="ASO1460" s="117"/>
      <c r="ASP1460" s="117"/>
      <c r="ASQ1460" s="117"/>
      <c r="ASR1460" s="117"/>
      <c r="ASS1460" s="117"/>
      <c r="AST1460" s="117"/>
      <c r="ASU1460" s="117"/>
      <c r="ASV1460" s="117"/>
      <c r="ASW1460" s="117"/>
      <c r="ASX1460" s="117"/>
      <c r="ASY1460" s="117"/>
      <c r="ASZ1460" s="117"/>
      <c r="ATA1460" s="117"/>
      <c r="ATB1460" s="117"/>
      <c r="ATC1460" s="117"/>
      <c r="ATD1460" s="117"/>
      <c r="ATE1460" s="117"/>
      <c r="ATF1460" s="117"/>
      <c r="ATG1460" s="117"/>
      <c r="ATH1460" s="117"/>
      <c r="ATI1460" s="117"/>
      <c r="ATJ1460" s="117"/>
      <c r="ATK1460" s="117"/>
      <c r="ATL1460" s="117"/>
      <c r="ATM1460" s="117"/>
      <c r="ATN1460" s="117"/>
      <c r="ATO1460" s="117"/>
      <c r="ATP1460" s="117"/>
      <c r="ATQ1460" s="117"/>
      <c r="ATR1460" s="117"/>
      <c r="ATS1460" s="117"/>
      <c r="ATT1460" s="117"/>
      <c r="ATU1460" s="117"/>
      <c r="ATV1460" s="117"/>
      <c r="ATW1460" s="117"/>
      <c r="ATX1460" s="117"/>
      <c r="ATY1460" s="117"/>
      <c r="ATZ1460" s="117"/>
      <c r="AUA1460" s="117"/>
      <c r="AUB1460" s="117"/>
      <c r="AUC1460" s="117"/>
      <c r="AUD1460" s="117"/>
      <c r="AUE1460" s="117"/>
      <c r="AUF1460" s="117"/>
      <c r="AUG1460" s="117"/>
      <c r="AUH1460" s="117"/>
      <c r="AUI1460" s="117"/>
      <c r="AUJ1460" s="117"/>
      <c r="AUK1460" s="117"/>
      <c r="AUL1460" s="117"/>
      <c r="AUM1460" s="117"/>
      <c r="AUN1460" s="117"/>
      <c r="AUO1460" s="117"/>
      <c r="AUP1460" s="117"/>
      <c r="AUQ1460" s="117"/>
      <c r="AUR1460" s="117"/>
      <c r="AUS1460" s="117"/>
      <c r="AUT1460" s="117"/>
      <c r="AUU1460" s="117"/>
      <c r="AUV1460" s="117"/>
      <c r="AUW1460" s="117"/>
      <c r="AUX1460" s="117"/>
      <c r="AUY1460" s="117"/>
      <c r="AUZ1460" s="117"/>
      <c r="AVA1460" s="117"/>
      <c r="AVB1460" s="117"/>
      <c r="AVC1460" s="117"/>
      <c r="AVD1460" s="117"/>
      <c r="AVE1460" s="117"/>
      <c r="AVF1460" s="117"/>
      <c r="AVG1460" s="117"/>
      <c r="AVH1460" s="117"/>
      <c r="AVI1460" s="117"/>
      <c r="AVJ1460" s="117"/>
      <c r="AVK1460" s="117"/>
      <c r="AVL1460" s="117"/>
      <c r="AVM1460" s="117"/>
      <c r="AVN1460" s="117"/>
      <c r="AVO1460" s="117"/>
      <c r="AVP1460" s="117"/>
      <c r="AVQ1460" s="117"/>
      <c r="AVR1460" s="117"/>
      <c r="AVS1460" s="117"/>
      <c r="AVT1460" s="117"/>
      <c r="AVU1460" s="117"/>
      <c r="AVV1460" s="117"/>
      <c r="AVW1460" s="117"/>
      <c r="AVX1460" s="117"/>
      <c r="AVY1460" s="117"/>
      <c r="AVZ1460" s="117"/>
      <c r="AWA1460" s="117"/>
      <c r="AWB1460" s="117"/>
      <c r="AWC1460" s="117"/>
      <c r="AWD1460" s="117"/>
      <c r="AWE1460" s="117"/>
      <c r="AWF1460" s="117"/>
      <c r="AWG1460" s="117"/>
      <c r="AWH1460" s="117"/>
      <c r="AWI1460" s="117"/>
      <c r="AWJ1460" s="117"/>
      <c r="AWK1460" s="117"/>
      <c r="AWL1460" s="117"/>
      <c r="AWM1460" s="117"/>
      <c r="AWN1460" s="117"/>
      <c r="AWO1460" s="117"/>
      <c r="AWP1460" s="117"/>
      <c r="AWQ1460" s="117"/>
      <c r="AWR1460" s="117"/>
      <c r="AWS1460" s="117"/>
      <c r="AWT1460" s="117"/>
      <c r="AWU1460" s="117"/>
      <c r="AWV1460" s="117"/>
      <c r="AWW1460" s="117"/>
      <c r="AWX1460" s="117"/>
      <c r="AWY1460" s="117"/>
      <c r="AWZ1460" s="117"/>
      <c r="AXA1460" s="117"/>
      <c r="AXB1460" s="117"/>
      <c r="AXC1460" s="117"/>
      <c r="AXD1460" s="117"/>
      <c r="AXE1460" s="117"/>
      <c r="AXF1460" s="117"/>
      <c r="AXG1460" s="117"/>
      <c r="AXH1460" s="117"/>
      <c r="AXI1460" s="117"/>
      <c r="AXJ1460" s="117"/>
      <c r="AXK1460" s="117"/>
      <c r="AXL1460" s="117"/>
      <c r="AXM1460" s="117"/>
      <c r="AXN1460" s="117"/>
      <c r="AXO1460" s="117"/>
      <c r="AXP1460" s="117"/>
      <c r="AXQ1460" s="117"/>
      <c r="AXR1460" s="117"/>
      <c r="AXS1460" s="117"/>
      <c r="AXT1460" s="117"/>
      <c r="AXU1460" s="117"/>
      <c r="AXV1460" s="117"/>
      <c r="AXW1460" s="117"/>
      <c r="AXX1460" s="117"/>
      <c r="AXY1460" s="117"/>
      <c r="AXZ1460" s="117"/>
      <c r="AYA1460" s="117"/>
      <c r="AYB1460" s="117"/>
      <c r="AYC1460" s="117"/>
      <c r="AYD1460" s="117"/>
      <c r="AYE1460" s="117"/>
      <c r="AYF1460" s="117"/>
      <c r="AYG1460" s="117"/>
      <c r="AYH1460" s="117"/>
      <c r="AYI1460" s="117"/>
      <c r="AYJ1460" s="117"/>
      <c r="AYK1460" s="117"/>
      <c r="AYL1460" s="117"/>
      <c r="AYM1460" s="117"/>
      <c r="AYN1460" s="117"/>
      <c r="AYO1460" s="117"/>
      <c r="AYP1460" s="117"/>
      <c r="AYQ1460" s="117"/>
      <c r="AYR1460" s="117"/>
      <c r="AYS1460" s="117"/>
      <c r="AYT1460" s="117"/>
      <c r="AYU1460" s="117"/>
      <c r="AYV1460" s="117"/>
      <c r="AYW1460" s="117"/>
      <c r="AYX1460" s="117"/>
      <c r="AYY1460" s="117"/>
      <c r="AYZ1460" s="117"/>
      <c r="AZA1460" s="117"/>
      <c r="AZB1460" s="117"/>
      <c r="AZC1460" s="117"/>
      <c r="AZD1460" s="117"/>
      <c r="AZE1460" s="117"/>
      <c r="AZF1460" s="117"/>
      <c r="AZG1460" s="117"/>
      <c r="AZH1460" s="117"/>
      <c r="AZI1460" s="117"/>
      <c r="AZJ1460" s="117"/>
      <c r="AZK1460" s="117"/>
      <c r="AZL1460" s="117"/>
      <c r="AZM1460" s="117"/>
      <c r="AZN1460" s="117"/>
      <c r="AZO1460" s="117"/>
      <c r="AZP1460" s="117"/>
      <c r="AZQ1460" s="117"/>
      <c r="AZR1460" s="117"/>
      <c r="AZS1460" s="117"/>
      <c r="AZT1460" s="117"/>
      <c r="AZU1460" s="117"/>
      <c r="AZV1460" s="117"/>
      <c r="AZW1460" s="117"/>
      <c r="AZX1460" s="117"/>
      <c r="AZY1460" s="117"/>
      <c r="AZZ1460" s="117"/>
      <c r="BAA1460" s="117"/>
      <c r="BAB1460" s="117"/>
      <c r="BAC1460" s="117"/>
      <c r="BAD1460" s="117"/>
      <c r="BAE1460" s="117"/>
      <c r="BAF1460" s="117"/>
      <c r="BAG1460" s="117"/>
      <c r="BAH1460" s="117"/>
      <c r="BAI1460" s="117"/>
      <c r="BAJ1460" s="117"/>
      <c r="BAK1460" s="117"/>
      <c r="BAL1460" s="117"/>
      <c r="BAM1460" s="117"/>
      <c r="BAN1460" s="117"/>
      <c r="BAO1460" s="117"/>
      <c r="BAP1460" s="117"/>
      <c r="BAQ1460" s="117"/>
      <c r="BAR1460" s="117"/>
      <c r="BAS1460" s="117"/>
      <c r="BAT1460" s="117"/>
      <c r="BAU1460" s="117"/>
      <c r="BAV1460" s="117"/>
      <c r="BAW1460" s="117"/>
      <c r="BAX1460" s="117"/>
      <c r="BAY1460" s="117"/>
      <c r="BAZ1460" s="117"/>
      <c r="BBA1460" s="117"/>
      <c r="BBB1460" s="117"/>
      <c r="BBC1460" s="117"/>
      <c r="BBD1460" s="117"/>
      <c r="BBE1460" s="117"/>
      <c r="BBF1460" s="117"/>
      <c r="BBG1460" s="117"/>
      <c r="BBH1460" s="117"/>
      <c r="BBI1460" s="117"/>
      <c r="BBJ1460" s="117"/>
      <c r="BBK1460" s="117"/>
      <c r="BBL1460" s="117"/>
      <c r="BBM1460" s="117"/>
      <c r="BBN1460" s="117"/>
      <c r="BBO1460" s="117"/>
      <c r="BBP1460" s="117"/>
      <c r="BBQ1460" s="117"/>
      <c r="BBR1460" s="117"/>
      <c r="BBS1460" s="117"/>
      <c r="BBT1460" s="117"/>
      <c r="BBU1460" s="117"/>
      <c r="BBV1460" s="117"/>
      <c r="BBW1460" s="117"/>
      <c r="BBX1460" s="117"/>
      <c r="BBY1460" s="117"/>
      <c r="BBZ1460" s="117"/>
      <c r="BCA1460" s="117"/>
      <c r="BCB1460" s="117"/>
      <c r="BCC1460" s="117"/>
      <c r="BCD1460" s="117"/>
      <c r="BCE1460" s="117"/>
      <c r="BCF1460" s="117"/>
      <c r="BCG1460" s="117"/>
      <c r="BCH1460" s="117"/>
      <c r="BCI1460" s="117"/>
      <c r="BCJ1460" s="117"/>
      <c r="BCK1460" s="117"/>
      <c r="BCL1460" s="117"/>
      <c r="BCM1460" s="117"/>
      <c r="BCN1460" s="117"/>
      <c r="BCO1460" s="117"/>
      <c r="BCP1460" s="117"/>
      <c r="BCQ1460" s="117"/>
      <c r="BCR1460" s="117"/>
      <c r="BCS1460" s="117"/>
      <c r="BCT1460" s="117"/>
      <c r="BCU1460" s="117"/>
      <c r="BCV1460" s="117"/>
      <c r="BCW1460" s="117"/>
      <c r="BCX1460" s="117"/>
      <c r="BCY1460" s="117"/>
      <c r="BCZ1460" s="117"/>
      <c r="BDA1460" s="117"/>
      <c r="BDB1460" s="117"/>
      <c r="BDC1460" s="117"/>
      <c r="BDD1460" s="117"/>
      <c r="BDE1460" s="117"/>
      <c r="BDF1460" s="117"/>
      <c r="BDG1460" s="117"/>
      <c r="BDH1460" s="117"/>
      <c r="BDI1460" s="117"/>
      <c r="BDJ1460" s="117"/>
      <c r="BDK1460" s="117"/>
      <c r="BDL1460" s="117"/>
      <c r="BDM1460" s="117"/>
      <c r="BDN1460" s="117"/>
      <c r="BDO1460" s="117"/>
      <c r="BDP1460" s="117"/>
      <c r="BDQ1460" s="117"/>
      <c r="BDR1460" s="117"/>
      <c r="BDS1460" s="117"/>
      <c r="BDT1460" s="117"/>
      <c r="BDU1460" s="117"/>
      <c r="BDV1460" s="117"/>
      <c r="BDW1460" s="117"/>
      <c r="BDX1460" s="117"/>
      <c r="BDY1460" s="117"/>
      <c r="BDZ1460" s="117"/>
      <c r="BEA1460" s="117"/>
      <c r="BEB1460" s="117"/>
      <c r="BEC1460" s="117"/>
      <c r="BED1460" s="117"/>
      <c r="BEE1460" s="117"/>
      <c r="BEF1460" s="117"/>
      <c r="BEG1460" s="117"/>
      <c r="BEH1460" s="117"/>
      <c r="BEI1460" s="117"/>
      <c r="BEJ1460" s="117"/>
      <c r="BEK1460" s="117"/>
      <c r="BEL1460" s="117"/>
      <c r="BEM1460" s="117"/>
      <c r="BEN1460" s="117"/>
      <c r="BEO1460" s="117"/>
      <c r="BEP1460" s="117"/>
      <c r="BEQ1460" s="117"/>
      <c r="BER1460" s="117"/>
      <c r="BES1460" s="117"/>
      <c r="BET1460" s="117"/>
      <c r="BEU1460" s="117"/>
      <c r="BEV1460" s="117"/>
      <c r="BEW1460" s="117"/>
      <c r="BEX1460" s="117"/>
      <c r="BEY1460" s="117"/>
      <c r="BEZ1460" s="117"/>
      <c r="BFA1460" s="117"/>
      <c r="BFB1460" s="117"/>
      <c r="BFC1460" s="117"/>
      <c r="BFD1460" s="117"/>
      <c r="BFE1460" s="117"/>
      <c r="BFF1460" s="117"/>
      <c r="BFG1460" s="117"/>
      <c r="BFH1460" s="117"/>
      <c r="BFI1460" s="117"/>
      <c r="BFJ1460" s="117"/>
      <c r="BFK1460" s="117"/>
      <c r="BFL1460" s="117"/>
      <c r="BFM1460" s="117"/>
      <c r="BFN1460" s="117"/>
      <c r="BFO1460" s="117"/>
      <c r="BFP1460" s="117"/>
      <c r="BFQ1460" s="117"/>
      <c r="BFR1460" s="117"/>
      <c r="BFS1460" s="117"/>
      <c r="BFT1460" s="117"/>
      <c r="BFU1460" s="117"/>
      <c r="BFV1460" s="117"/>
      <c r="BFW1460" s="117"/>
      <c r="BFX1460" s="117"/>
      <c r="BFY1460" s="117"/>
      <c r="BFZ1460" s="117"/>
      <c r="BGA1460" s="117"/>
      <c r="BGB1460" s="117"/>
      <c r="BGC1460" s="117"/>
      <c r="BGD1460" s="117"/>
      <c r="BGE1460" s="117"/>
      <c r="BGF1460" s="117"/>
      <c r="BGG1460" s="117"/>
      <c r="BGH1460" s="117"/>
      <c r="BGI1460" s="117"/>
      <c r="BGJ1460" s="117"/>
      <c r="BGK1460" s="117"/>
      <c r="BGL1460" s="117"/>
      <c r="BGM1460" s="117"/>
      <c r="BGN1460" s="117"/>
      <c r="BGO1460" s="117"/>
      <c r="BGP1460" s="117"/>
      <c r="BGQ1460" s="117"/>
      <c r="BGR1460" s="117"/>
      <c r="BGS1460" s="117"/>
      <c r="BGT1460" s="117"/>
      <c r="BGU1460" s="117"/>
      <c r="BGV1460" s="117"/>
      <c r="BGW1460" s="117"/>
      <c r="BGX1460" s="117"/>
      <c r="BGY1460" s="117"/>
      <c r="BGZ1460" s="117"/>
      <c r="BHA1460" s="117"/>
      <c r="BHB1460" s="117"/>
      <c r="BHC1460" s="117"/>
      <c r="BHD1460" s="117"/>
      <c r="BHE1460" s="117"/>
      <c r="BHF1460" s="117"/>
      <c r="BHG1460" s="117"/>
      <c r="BHH1460" s="117"/>
      <c r="BHI1460" s="117"/>
      <c r="BHJ1460" s="117"/>
      <c r="BHK1460" s="117"/>
      <c r="BHL1460" s="117"/>
      <c r="BHM1460" s="117"/>
      <c r="BHN1460" s="117"/>
      <c r="BHO1460" s="117"/>
      <c r="BHP1460" s="117"/>
      <c r="BHQ1460" s="117"/>
      <c r="BHR1460" s="117"/>
      <c r="BHS1460" s="117"/>
      <c r="BHT1460" s="117"/>
      <c r="BHU1460" s="117"/>
      <c r="BHV1460" s="117"/>
      <c r="BHW1460" s="117"/>
      <c r="BHX1460" s="117"/>
      <c r="BHY1460" s="117"/>
      <c r="BHZ1460" s="117"/>
      <c r="BIA1460" s="117"/>
      <c r="BIB1460" s="117"/>
      <c r="BIC1460" s="117"/>
      <c r="BID1460" s="117"/>
      <c r="BIE1460" s="117"/>
      <c r="BIF1460" s="117"/>
      <c r="BIG1460" s="117"/>
      <c r="BIH1460" s="117"/>
      <c r="BII1460" s="117"/>
      <c r="BIJ1460" s="117"/>
      <c r="BIK1460" s="117"/>
      <c r="BIL1460" s="117"/>
      <c r="BIM1460" s="117"/>
      <c r="BIN1460" s="117"/>
      <c r="BIO1460" s="117"/>
      <c r="BIP1460" s="117"/>
      <c r="BIQ1460" s="117"/>
      <c r="BIR1460" s="117"/>
      <c r="BIS1460" s="117"/>
      <c r="BIT1460" s="117"/>
      <c r="BIU1460" s="117"/>
      <c r="BIV1460" s="117"/>
      <c r="BIW1460" s="117"/>
      <c r="BIX1460" s="117"/>
      <c r="BIY1460" s="117"/>
      <c r="BIZ1460" s="117"/>
      <c r="BJA1460" s="117"/>
      <c r="BJB1460" s="117"/>
      <c r="BJC1460" s="117"/>
      <c r="BJD1460" s="117"/>
      <c r="BJE1460" s="117"/>
      <c r="BJF1460" s="117"/>
      <c r="BJG1460" s="117"/>
      <c r="BJH1460" s="117"/>
      <c r="BJI1460" s="117"/>
      <c r="BJJ1460" s="117"/>
      <c r="BJK1460" s="117"/>
      <c r="BJL1460" s="117"/>
      <c r="BJM1460" s="117"/>
      <c r="BJN1460" s="117"/>
      <c r="BJO1460" s="117"/>
      <c r="BJP1460" s="117"/>
      <c r="BJQ1460" s="117"/>
      <c r="BJR1460" s="117"/>
      <c r="BJS1460" s="117"/>
      <c r="BJT1460" s="117"/>
      <c r="BJU1460" s="117"/>
      <c r="BJV1460" s="117"/>
      <c r="BJW1460" s="117"/>
      <c r="BJX1460" s="117"/>
      <c r="BJY1460" s="117"/>
      <c r="BJZ1460" s="117"/>
      <c r="BKA1460" s="117"/>
      <c r="BKB1460" s="117"/>
      <c r="BKC1460" s="117"/>
      <c r="BKD1460" s="117"/>
      <c r="BKE1460" s="117"/>
      <c r="BKF1460" s="117"/>
      <c r="BKG1460" s="117"/>
      <c r="BKH1460" s="117"/>
      <c r="BKI1460" s="117"/>
      <c r="BKJ1460" s="117"/>
      <c r="BKK1460" s="117"/>
      <c r="BKL1460" s="117"/>
      <c r="BKM1460" s="117"/>
      <c r="BKN1460" s="117"/>
      <c r="BKO1460" s="117"/>
      <c r="BKP1460" s="117"/>
      <c r="BKQ1460" s="117"/>
      <c r="BKR1460" s="117"/>
      <c r="BKS1460" s="117"/>
      <c r="BKT1460" s="117"/>
      <c r="BKU1460" s="117"/>
      <c r="BKV1460" s="117"/>
      <c r="BKW1460" s="117"/>
      <c r="BKX1460" s="117"/>
      <c r="BKY1460" s="117"/>
      <c r="BKZ1460" s="117"/>
      <c r="BLA1460" s="117"/>
      <c r="BLB1460" s="117"/>
      <c r="BLC1460" s="117"/>
      <c r="BLD1460" s="117"/>
      <c r="BLE1460" s="117"/>
      <c r="BLF1460" s="117"/>
      <c r="BLG1460" s="117"/>
      <c r="BLH1460" s="117"/>
      <c r="BLI1460" s="117"/>
      <c r="BLJ1460" s="117"/>
      <c r="BLK1460" s="117"/>
      <c r="BLL1460" s="117"/>
      <c r="BLM1460" s="117"/>
      <c r="BLN1460" s="117"/>
      <c r="BLO1460" s="117"/>
      <c r="BLP1460" s="117"/>
      <c r="BLQ1460" s="117"/>
      <c r="BLR1460" s="117"/>
      <c r="BLS1460" s="117"/>
      <c r="BLT1460" s="117"/>
      <c r="BLU1460" s="117"/>
      <c r="BLV1460" s="117"/>
      <c r="BLW1460" s="117"/>
      <c r="BLX1460" s="117"/>
      <c r="BLY1460" s="117"/>
      <c r="BLZ1460" s="117"/>
      <c r="BMA1460" s="117"/>
      <c r="BMB1460" s="117"/>
      <c r="BMC1460" s="117"/>
      <c r="BMD1460" s="117"/>
      <c r="BME1460" s="117"/>
      <c r="BMF1460" s="117"/>
      <c r="BMG1460" s="117"/>
      <c r="BMH1460" s="117"/>
      <c r="BMI1460" s="117"/>
      <c r="BMJ1460" s="117"/>
      <c r="BMK1460" s="117"/>
      <c r="BML1460" s="117"/>
      <c r="BMM1460" s="117"/>
      <c r="BMN1460" s="117"/>
      <c r="BMO1460" s="117"/>
      <c r="BMP1460" s="117"/>
      <c r="BMQ1460" s="117"/>
      <c r="BMR1460" s="117"/>
      <c r="BMS1460" s="117"/>
      <c r="BMT1460" s="117"/>
      <c r="BMU1460" s="117"/>
      <c r="BMV1460" s="117"/>
      <c r="BMW1460" s="117"/>
      <c r="BMX1460" s="117"/>
      <c r="BMY1460" s="117"/>
      <c r="BMZ1460" s="117"/>
      <c r="BNA1460" s="117"/>
      <c r="BNB1460" s="117"/>
      <c r="BNC1460" s="117"/>
      <c r="BND1460" s="117"/>
      <c r="BNE1460" s="117"/>
      <c r="BNF1460" s="117"/>
      <c r="BNG1460" s="117"/>
      <c r="BNH1460" s="117"/>
      <c r="BNI1460" s="117"/>
      <c r="BNJ1460" s="117"/>
      <c r="BNK1460" s="117"/>
      <c r="BNL1460" s="117"/>
      <c r="BNM1460" s="117"/>
      <c r="BNN1460" s="117"/>
      <c r="BNO1460" s="117"/>
      <c r="BNP1460" s="117"/>
      <c r="BNQ1460" s="117"/>
      <c r="BNR1460" s="117"/>
      <c r="BNS1460" s="117"/>
      <c r="BNT1460" s="117"/>
      <c r="BNU1460" s="117"/>
      <c r="BNV1460" s="117"/>
      <c r="BNW1460" s="117"/>
      <c r="BNX1460" s="117"/>
      <c r="BNY1460" s="117"/>
      <c r="BNZ1460" s="117"/>
      <c r="BOA1460" s="117"/>
      <c r="BOB1460" s="117"/>
      <c r="BOC1460" s="117"/>
      <c r="BOD1460" s="117"/>
      <c r="BOE1460" s="117"/>
      <c r="BOF1460" s="117"/>
      <c r="BOG1460" s="117"/>
      <c r="BOH1460" s="117"/>
      <c r="BOI1460" s="117"/>
      <c r="BOJ1460" s="117"/>
      <c r="BOK1460" s="117"/>
      <c r="BOL1460" s="117"/>
      <c r="BOM1460" s="117"/>
      <c r="BON1460" s="117"/>
      <c r="BOO1460" s="117"/>
      <c r="BOP1460" s="117"/>
      <c r="BOQ1460" s="117"/>
      <c r="BOR1460" s="117"/>
      <c r="BOS1460" s="117"/>
      <c r="BOT1460" s="117"/>
      <c r="BOU1460" s="117"/>
      <c r="BOV1460" s="117"/>
      <c r="BOW1460" s="117"/>
      <c r="BOX1460" s="117"/>
      <c r="BOY1460" s="117"/>
      <c r="BOZ1460" s="117"/>
      <c r="BPA1460" s="117"/>
      <c r="BPB1460" s="117"/>
      <c r="BPC1460" s="117"/>
      <c r="BPD1460" s="117"/>
      <c r="BPE1460" s="117"/>
      <c r="BPF1460" s="117"/>
      <c r="BPG1460" s="117"/>
      <c r="BPH1460" s="117"/>
      <c r="BPI1460" s="117"/>
      <c r="BPJ1460" s="117"/>
      <c r="BPK1460" s="117"/>
      <c r="BPL1460" s="117"/>
      <c r="BPM1460" s="117"/>
      <c r="BPN1460" s="117"/>
      <c r="BPO1460" s="117"/>
      <c r="BPP1460" s="117"/>
      <c r="BPQ1460" s="117"/>
      <c r="BPR1460" s="117"/>
      <c r="BPS1460" s="117"/>
      <c r="BPT1460" s="117"/>
      <c r="BPU1460" s="117"/>
      <c r="BPV1460" s="117"/>
      <c r="BPW1460" s="117"/>
      <c r="BPX1460" s="117"/>
      <c r="BPY1460" s="117"/>
      <c r="BPZ1460" s="117"/>
      <c r="BQA1460" s="117"/>
      <c r="BQB1460" s="117"/>
      <c r="BQC1460" s="117"/>
      <c r="BQD1460" s="117"/>
      <c r="BQE1460" s="117"/>
      <c r="BQF1460" s="117"/>
      <c r="BQG1460" s="117"/>
      <c r="BQH1460" s="117"/>
      <c r="BQI1460" s="117"/>
      <c r="BQJ1460" s="117"/>
      <c r="BQK1460" s="117"/>
      <c r="BQL1460" s="117"/>
      <c r="BQM1460" s="117"/>
      <c r="BQN1460" s="117"/>
      <c r="BQO1460" s="117"/>
      <c r="BQP1460" s="117"/>
      <c r="BQQ1460" s="117"/>
      <c r="BQR1460" s="117"/>
      <c r="BQS1460" s="117"/>
      <c r="BQT1460" s="117"/>
      <c r="BQU1460" s="117"/>
      <c r="BQV1460" s="117"/>
      <c r="BQW1460" s="117"/>
      <c r="BQX1460" s="117"/>
      <c r="BQY1460" s="117"/>
      <c r="BQZ1460" s="117"/>
      <c r="BRA1460" s="117"/>
      <c r="BRB1460" s="117"/>
      <c r="BRC1460" s="117"/>
      <c r="BRD1460" s="117"/>
      <c r="BRE1460" s="117"/>
      <c r="BRF1460" s="117"/>
      <c r="BRG1460" s="117"/>
      <c r="BRH1460" s="117"/>
      <c r="BRI1460" s="117"/>
      <c r="BRJ1460" s="117"/>
      <c r="BRK1460" s="117"/>
      <c r="BRL1460" s="117"/>
      <c r="BRM1460" s="117"/>
      <c r="BRN1460" s="117"/>
      <c r="BRO1460" s="117"/>
      <c r="BRP1460" s="117"/>
      <c r="BRQ1460" s="117"/>
      <c r="BRR1460" s="117"/>
      <c r="BRS1460" s="117"/>
      <c r="BRT1460" s="117"/>
      <c r="BRU1460" s="117"/>
      <c r="BRV1460" s="117"/>
      <c r="BRW1460" s="117"/>
      <c r="BRX1460" s="117"/>
      <c r="BRY1460" s="117"/>
      <c r="BRZ1460" s="117"/>
      <c r="BSA1460" s="117"/>
      <c r="BSB1460" s="117"/>
      <c r="BSC1460" s="117"/>
      <c r="BSD1460" s="117"/>
      <c r="BSE1460" s="117"/>
      <c r="BSF1460" s="117"/>
      <c r="BSG1460" s="117"/>
      <c r="BSH1460" s="117"/>
      <c r="BSI1460" s="117"/>
      <c r="BSJ1460" s="117"/>
      <c r="BSK1460" s="117"/>
      <c r="BSL1460" s="117"/>
      <c r="BSM1460" s="117"/>
      <c r="BSN1460" s="117"/>
      <c r="BSO1460" s="117"/>
      <c r="BSP1460" s="117"/>
      <c r="BSQ1460" s="117"/>
      <c r="BSR1460" s="117"/>
      <c r="BSS1460" s="117"/>
      <c r="BST1460" s="117"/>
      <c r="BSU1460" s="117"/>
      <c r="BSV1460" s="117"/>
      <c r="BSW1460" s="117"/>
      <c r="BSX1460" s="117"/>
      <c r="BSY1460" s="117"/>
      <c r="BSZ1460" s="117"/>
      <c r="BTA1460" s="117"/>
      <c r="BTB1460" s="117"/>
      <c r="BTC1460" s="117"/>
      <c r="BTD1460" s="117"/>
      <c r="BTE1460" s="117"/>
      <c r="BTF1460" s="117"/>
      <c r="BTG1460" s="117"/>
      <c r="BTH1460" s="117"/>
      <c r="BTI1460" s="117"/>
      <c r="BTJ1460" s="117"/>
      <c r="BTK1460" s="117"/>
      <c r="BTL1460" s="117"/>
      <c r="BTM1460" s="117"/>
      <c r="BTN1460" s="117"/>
      <c r="BTO1460" s="117"/>
      <c r="BTP1460" s="117"/>
      <c r="BTQ1460" s="117"/>
      <c r="BTR1460" s="117"/>
      <c r="BTS1460" s="117"/>
      <c r="BTT1460" s="117"/>
      <c r="BTU1460" s="117"/>
      <c r="BTV1460" s="117"/>
      <c r="BTW1460" s="117"/>
      <c r="BTX1460" s="117"/>
      <c r="BTY1460" s="117"/>
      <c r="BTZ1460" s="117"/>
      <c r="BUA1460" s="117"/>
      <c r="BUB1460" s="117"/>
      <c r="BUC1460" s="117"/>
      <c r="BUD1460" s="117"/>
      <c r="BUE1460" s="117"/>
      <c r="BUF1460" s="117"/>
      <c r="BUG1460" s="117"/>
      <c r="BUH1460" s="117"/>
      <c r="BUI1460" s="117"/>
      <c r="BUJ1460" s="117"/>
      <c r="BUK1460" s="117"/>
      <c r="BUL1460" s="117"/>
      <c r="BUM1460" s="117"/>
      <c r="BUN1460" s="117"/>
      <c r="BUO1460" s="117"/>
      <c r="BUP1460" s="117"/>
      <c r="BUQ1460" s="117"/>
      <c r="BUR1460" s="117"/>
      <c r="BUS1460" s="117"/>
      <c r="BUT1460" s="117"/>
      <c r="BUU1460" s="117"/>
      <c r="BUV1460" s="117"/>
      <c r="BUW1460" s="117"/>
      <c r="BUX1460" s="117"/>
      <c r="BUY1460" s="117"/>
      <c r="BUZ1460" s="117"/>
      <c r="BVA1460" s="117"/>
      <c r="BVB1460" s="117"/>
      <c r="BVC1460" s="117"/>
      <c r="BVD1460" s="117"/>
      <c r="BVE1460" s="117"/>
      <c r="BVF1460" s="117"/>
      <c r="BVG1460" s="117"/>
      <c r="BVH1460" s="117"/>
      <c r="BVI1460" s="117"/>
      <c r="BVJ1460" s="117"/>
      <c r="BVK1460" s="117"/>
      <c r="BVL1460" s="117"/>
      <c r="BVM1460" s="117"/>
      <c r="BVN1460" s="117"/>
      <c r="BVO1460" s="117"/>
      <c r="BVP1460" s="117"/>
      <c r="BVQ1460" s="117"/>
      <c r="BVR1460" s="117"/>
      <c r="BVS1460" s="117"/>
      <c r="BVT1460" s="117"/>
      <c r="BVU1460" s="117"/>
      <c r="BVV1460" s="117"/>
      <c r="BVW1460" s="117"/>
      <c r="BVX1460" s="117"/>
      <c r="BVY1460" s="117"/>
      <c r="BVZ1460" s="117"/>
      <c r="BWA1460" s="117"/>
      <c r="BWB1460" s="117"/>
      <c r="BWC1460" s="117"/>
      <c r="BWD1460" s="117"/>
      <c r="BWE1460" s="117"/>
      <c r="BWF1460" s="117"/>
      <c r="BWG1460" s="117"/>
      <c r="BWH1460" s="117"/>
      <c r="BWI1460" s="117"/>
      <c r="BWJ1460" s="117"/>
      <c r="BWK1460" s="117"/>
      <c r="BWL1460" s="117"/>
      <c r="BWM1460" s="117"/>
      <c r="BWN1460" s="117"/>
      <c r="BWO1460" s="117"/>
      <c r="BWP1460" s="117"/>
      <c r="BWQ1460" s="117"/>
      <c r="BWR1460" s="117"/>
      <c r="BWS1460" s="117"/>
      <c r="BWT1460" s="117"/>
      <c r="BWU1460" s="117"/>
      <c r="BWV1460" s="117"/>
      <c r="BWW1460" s="117"/>
      <c r="BWX1460" s="117"/>
      <c r="BWY1460" s="117"/>
      <c r="BWZ1460" s="117"/>
      <c r="BXA1460" s="117"/>
      <c r="BXB1460" s="117"/>
      <c r="BXC1460" s="117"/>
      <c r="BXD1460" s="117"/>
      <c r="BXE1460" s="117"/>
      <c r="BXF1460" s="117"/>
      <c r="BXG1460" s="117"/>
      <c r="BXH1460" s="117"/>
      <c r="BXI1460" s="117"/>
      <c r="BXJ1460" s="117"/>
      <c r="BXK1460" s="117"/>
      <c r="BXL1460" s="117"/>
      <c r="BXM1460" s="117"/>
      <c r="BXN1460" s="117"/>
      <c r="BXO1460" s="117"/>
      <c r="BXP1460" s="117"/>
      <c r="BXQ1460" s="117"/>
      <c r="BXR1460" s="117"/>
      <c r="BXS1460" s="117"/>
      <c r="BXT1460" s="117"/>
      <c r="BXU1460" s="117"/>
      <c r="BXV1460" s="117"/>
      <c r="BXW1460" s="117"/>
      <c r="BXX1460" s="117"/>
      <c r="BXY1460" s="117"/>
      <c r="BXZ1460" s="117"/>
      <c r="BYA1460" s="117"/>
      <c r="BYB1460" s="117"/>
      <c r="BYC1460" s="117"/>
      <c r="BYD1460" s="117"/>
      <c r="BYE1460" s="117"/>
      <c r="BYF1460" s="117"/>
      <c r="BYG1460" s="117"/>
      <c r="BYH1460" s="117"/>
      <c r="BYI1460" s="117"/>
      <c r="BYJ1460" s="117"/>
      <c r="BYK1460" s="117"/>
      <c r="BYL1460" s="117"/>
      <c r="BYM1460" s="117"/>
      <c r="BYN1460" s="117"/>
      <c r="BYO1460" s="117"/>
      <c r="BYP1460" s="117"/>
      <c r="BYQ1460" s="117"/>
      <c r="BYR1460" s="117"/>
      <c r="BYS1460" s="117"/>
      <c r="BYT1460" s="117"/>
      <c r="BYU1460" s="117"/>
      <c r="BYV1460" s="117"/>
      <c r="BYW1460" s="117"/>
      <c r="BYX1460" s="117"/>
      <c r="BYY1460" s="117"/>
      <c r="BYZ1460" s="117"/>
      <c r="BZA1460" s="117"/>
      <c r="BZB1460" s="117"/>
      <c r="BZC1460" s="117"/>
      <c r="BZD1460" s="117"/>
      <c r="BZE1460" s="117"/>
      <c r="BZF1460" s="117"/>
      <c r="BZG1460" s="117"/>
      <c r="BZH1460" s="117"/>
      <c r="BZI1460" s="117"/>
      <c r="BZJ1460" s="117"/>
      <c r="BZK1460" s="117"/>
      <c r="BZL1460" s="117"/>
      <c r="BZM1460" s="117"/>
      <c r="BZN1460" s="117"/>
      <c r="BZO1460" s="117"/>
      <c r="BZP1460" s="117"/>
      <c r="BZQ1460" s="117"/>
      <c r="BZR1460" s="117"/>
      <c r="BZS1460" s="117"/>
      <c r="BZT1460" s="117"/>
      <c r="BZU1460" s="117"/>
      <c r="BZV1460" s="117"/>
      <c r="BZW1460" s="117"/>
      <c r="BZX1460" s="117"/>
      <c r="BZY1460" s="117"/>
      <c r="BZZ1460" s="117"/>
      <c r="CAA1460" s="117"/>
      <c r="CAB1460" s="117"/>
      <c r="CAC1460" s="117"/>
      <c r="CAD1460" s="117"/>
      <c r="CAE1460" s="117"/>
      <c r="CAF1460" s="117"/>
      <c r="CAG1460" s="117"/>
      <c r="CAH1460" s="117"/>
      <c r="CAI1460" s="117"/>
      <c r="CAJ1460" s="117"/>
      <c r="CAK1460" s="117"/>
      <c r="CAL1460" s="117"/>
      <c r="CAM1460" s="117"/>
      <c r="CAN1460" s="117"/>
      <c r="CAO1460" s="117"/>
      <c r="CAP1460" s="117"/>
      <c r="CAQ1460" s="117"/>
      <c r="CAR1460" s="117"/>
      <c r="CAS1460" s="117"/>
      <c r="CAT1460" s="117"/>
      <c r="CAU1460" s="117"/>
      <c r="CAV1460" s="117"/>
      <c r="CAW1460" s="117"/>
      <c r="CAX1460" s="117"/>
      <c r="CAY1460" s="117"/>
      <c r="CAZ1460" s="117"/>
      <c r="CBA1460" s="117"/>
      <c r="CBB1460" s="117"/>
      <c r="CBC1460" s="117"/>
      <c r="CBD1460" s="117"/>
      <c r="CBE1460" s="117"/>
      <c r="CBF1460" s="117"/>
      <c r="CBG1460" s="117"/>
      <c r="CBH1460" s="117"/>
      <c r="CBI1460" s="117"/>
      <c r="CBJ1460" s="117"/>
      <c r="CBK1460" s="117"/>
      <c r="CBL1460" s="117"/>
      <c r="CBM1460" s="117"/>
      <c r="CBN1460" s="117"/>
      <c r="CBO1460" s="117"/>
      <c r="CBP1460" s="117"/>
      <c r="CBQ1460" s="117"/>
      <c r="CBR1460" s="117"/>
      <c r="CBS1460" s="117"/>
      <c r="CBT1460" s="117"/>
      <c r="CBU1460" s="117"/>
      <c r="CBV1460" s="117"/>
      <c r="CBW1460" s="117"/>
      <c r="CBX1460" s="117"/>
      <c r="CBY1460" s="117"/>
      <c r="CBZ1460" s="117"/>
      <c r="CCA1460" s="117"/>
      <c r="CCB1460" s="117"/>
      <c r="CCC1460" s="117"/>
      <c r="CCD1460" s="117"/>
      <c r="CCE1460" s="117"/>
      <c r="CCF1460" s="117"/>
      <c r="CCG1460" s="117"/>
      <c r="CCH1460" s="117"/>
      <c r="CCI1460" s="117"/>
      <c r="CCJ1460" s="117"/>
      <c r="CCK1460" s="117"/>
      <c r="CCL1460" s="117"/>
      <c r="CCM1460" s="117"/>
      <c r="CCN1460" s="117"/>
      <c r="CCO1460" s="117"/>
      <c r="CCP1460" s="117"/>
      <c r="CCQ1460" s="117"/>
      <c r="CCR1460" s="117"/>
      <c r="CCS1460" s="117"/>
      <c r="CCT1460" s="117"/>
      <c r="CCU1460" s="117"/>
      <c r="CCV1460" s="117"/>
      <c r="CCW1460" s="117"/>
      <c r="CCX1460" s="117"/>
      <c r="CCY1460" s="117"/>
      <c r="CCZ1460" s="117"/>
      <c r="CDA1460" s="117"/>
      <c r="CDB1460" s="117"/>
      <c r="CDC1460" s="117"/>
      <c r="CDD1460" s="117"/>
      <c r="CDE1460" s="117"/>
      <c r="CDF1460" s="117"/>
      <c r="CDG1460" s="117"/>
      <c r="CDH1460" s="117"/>
      <c r="CDI1460" s="117"/>
      <c r="CDJ1460" s="117"/>
      <c r="CDK1460" s="117"/>
      <c r="CDL1460" s="117"/>
      <c r="CDM1460" s="117"/>
      <c r="CDN1460" s="117"/>
      <c r="CDO1460" s="117"/>
      <c r="CDP1460" s="117"/>
      <c r="CDQ1460" s="117"/>
      <c r="CDR1460" s="117"/>
      <c r="CDS1460" s="117"/>
      <c r="CDT1460" s="117"/>
      <c r="CDU1460" s="117"/>
      <c r="CDV1460" s="117"/>
      <c r="CDW1460" s="117"/>
      <c r="CDX1460" s="117"/>
      <c r="CDY1460" s="117"/>
      <c r="CDZ1460" s="117"/>
      <c r="CEA1460" s="117"/>
      <c r="CEB1460" s="117"/>
      <c r="CEC1460" s="117"/>
      <c r="CED1460" s="117"/>
      <c r="CEE1460" s="117"/>
      <c r="CEF1460" s="117"/>
      <c r="CEG1460" s="117"/>
      <c r="CEH1460" s="117"/>
      <c r="CEI1460" s="117"/>
      <c r="CEJ1460" s="117"/>
      <c r="CEK1460" s="117"/>
      <c r="CEL1460" s="117"/>
      <c r="CEM1460" s="117"/>
      <c r="CEN1460" s="117"/>
      <c r="CEO1460" s="117"/>
      <c r="CEP1460" s="117"/>
      <c r="CEQ1460" s="117"/>
      <c r="CER1460" s="117"/>
      <c r="CES1460" s="117"/>
      <c r="CET1460" s="117"/>
      <c r="CEU1460" s="117"/>
      <c r="CEV1460" s="117"/>
      <c r="CEW1460" s="117"/>
      <c r="CEX1460" s="117"/>
      <c r="CEY1460" s="117"/>
      <c r="CEZ1460" s="117"/>
      <c r="CFA1460" s="117"/>
      <c r="CFB1460" s="117"/>
      <c r="CFC1460" s="117"/>
      <c r="CFD1460" s="117"/>
      <c r="CFE1460" s="117"/>
      <c r="CFF1460" s="117"/>
      <c r="CFG1460" s="117"/>
      <c r="CFH1460" s="117"/>
      <c r="CFI1460" s="117"/>
      <c r="CFJ1460" s="117"/>
      <c r="CFK1460" s="117"/>
      <c r="CFL1460" s="117"/>
      <c r="CFM1460" s="117"/>
      <c r="CFN1460" s="117"/>
      <c r="CFO1460" s="117"/>
      <c r="CFP1460" s="117"/>
      <c r="CFQ1460" s="117"/>
      <c r="CFR1460" s="117"/>
      <c r="CFS1460" s="117"/>
      <c r="CFT1460" s="117"/>
      <c r="CFU1460" s="117"/>
      <c r="CFV1460" s="117"/>
      <c r="CFW1460" s="117"/>
      <c r="CFX1460" s="117"/>
      <c r="CFY1460" s="117"/>
      <c r="CFZ1460" s="117"/>
      <c r="CGA1460" s="117"/>
      <c r="CGB1460" s="117"/>
      <c r="CGC1460" s="117"/>
      <c r="CGD1460" s="117"/>
      <c r="CGE1460" s="117"/>
      <c r="CGF1460" s="117"/>
      <c r="CGG1460" s="117"/>
      <c r="CGH1460" s="117"/>
      <c r="CGI1460" s="117"/>
      <c r="CGJ1460" s="117"/>
      <c r="CGK1460" s="117"/>
      <c r="CGL1460" s="117"/>
      <c r="CGM1460" s="117"/>
      <c r="CGN1460" s="117"/>
      <c r="CGO1460" s="117"/>
      <c r="CGP1460" s="117"/>
      <c r="CGQ1460" s="117"/>
      <c r="CGR1460" s="117"/>
      <c r="CGS1460" s="117"/>
      <c r="CGT1460" s="117"/>
      <c r="CGU1460" s="117"/>
      <c r="CGV1460" s="117"/>
      <c r="CGW1460" s="117"/>
      <c r="CGX1460" s="117"/>
      <c r="CGY1460" s="117"/>
      <c r="CGZ1460" s="117"/>
      <c r="CHA1460" s="117"/>
      <c r="CHB1460" s="117"/>
      <c r="CHC1460" s="117"/>
      <c r="CHD1460" s="117"/>
      <c r="CHE1460" s="117"/>
      <c r="CHF1460" s="117"/>
      <c r="CHG1460" s="117"/>
      <c r="CHH1460" s="117"/>
      <c r="CHI1460" s="117"/>
      <c r="CHJ1460" s="117"/>
      <c r="CHK1460" s="117"/>
      <c r="CHL1460" s="117"/>
      <c r="CHM1460" s="117"/>
      <c r="CHN1460" s="117"/>
      <c r="CHO1460" s="117"/>
      <c r="CHP1460" s="117"/>
      <c r="CHQ1460" s="117"/>
      <c r="CHR1460" s="117"/>
      <c r="CHS1460" s="117"/>
      <c r="CHT1460" s="117"/>
      <c r="CHU1460" s="117"/>
      <c r="CHV1460" s="117"/>
      <c r="CHW1460" s="117"/>
      <c r="CHX1460" s="117"/>
      <c r="CHY1460" s="117"/>
      <c r="CHZ1460" s="117"/>
      <c r="CIA1460" s="117"/>
      <c r="CIB1460" s="117"/>
      <c r="CIC1460" s="117"/>
      <c r="CID1460" s="117"/>
      <c r="CIE1460" s="117"/>
      <c r="CIF1460" s="117"/>
      <c r="CIG1460" s="117"/>
      <c r="CIH1460" s="117"/>
      <c r="CII1460" s="117"/>
      <c r="CIJ1460" s="117"/>
      <c r="CIK1460" s="117"/>
      <c r="CIL1460" s="117"/>
      <c r="CIM1460" s="117"/>
      <c r="CIN1460" s="117"/>
      <c r="CIO1460" s="117"/>
      <c r="CIP1460" s="117"/>
      <c r="CIQ1460" s="117"/>
      <c r="CIR1460" s="117"/>
      <c r="CIS1460" s="117"/>
      <c r="CIT1460" s="117"/>
      <c r="CIU1460" s="117"/>
      <c r="CIV1460" s="117"/>
      <c r="CIW1460" s="117"/>
      <c r="CIX1460" s="117"/>
      <c r="CIY1460" s="117"/>
      <c r="CIZ1460" s="117"/>
      <c r="CJA1460" s="117"/>
      <c r="CJB1460" s="117"/>
      <c r="CJC1460" s="117"/>
      <c r="CJD1460" s="117"/>
      <c r="CJE1460" s="117"/>
      <c r="CJF1460" s="117"/>
      <c r="CJG1460" s="117"/>
      <c r="CJH1460" s="117"/>
      <c r="CJI1460" s="117"/>
      <c r="CJJ1460" s="117"/>
      <c r="CJK1460" s="117"/>
      <c r="CJL1460" s="117"/>
      <c r="CJM1460" s="117"/>
      <c r="CJN1460" s="117"/>
      <c r="CJO1460" s="117"/>
      <c r="CJP1460" s="117"/>
      <c r="CJQ1460" s="117"/>
      <c r="CJR1460" s="117"/>
      <c r="CJS1460" s="117"/>
      <c r="CJT1460" s="117"/>
      <c r="CJU1460" s="117"/>
      <c r="CJV1460" s="117"/>
      <c r="CJW1460" s="117"/>
      <c r="CJX1460" s="117"/>
      <c r="CJY1460" s="117"/>
      <c r="CJZ1460" s="117"/>
      <c r="CKA1460" s="117"/>
      <c r="CKB1460" s="117"/>
      <c r="CKC1460" s="117"/>
      <c r="CKD1460" s="117"/>
      <c r="CKE1460" s="117"/>
      <c r="CKF1460" s="117"/>
      <c r="CKG1460" s="117"/>
      <c r="CKH1460" s="117"/>
      <c r="CKI1460" s="117"/>
      <c r="CKJ1460" s="117"/>
      <c r="CKK1460" s="117"/>
      <c r="CKL1460" s="117"/>
      <c r="CKM1460" s="117"/>
      <c r="CKN1460" s="117"/>
      <c r="CKO1460" s="117"/>
      <c r="CKP1460" s="117"/>
      <c r="CKQ1460" s="117"/>
      <c r="CKR1460" s="117"/>
      <c r="CKS1460" s="117"/>
      <c r="CKT1460" s="117"/>
      <c r="CKU1460" s="117"/>
      <c r="CKV1460" s="117"/>
      <c r="CKW1460" s="117"/>
      <c r="CKX1460" s="117"/>
      <c r="CKY1460" s="117"/>
      <c r="CKZ1460" s="117"/>
      <c r="CLA1460" s="117"/>
      <c r="CLB1460" s="117"/>
      <c r="CLC1460" s="117"/>
      <c r="CLD1460" s="117"/>
      <c r="CLE1460" s="117"/>
      <c r="CLF1460" s="117"/>
      <c r="CLG1460" s="117"/>
      <c r="CLH1460" s="117"/>
      <c r="CLI1460" s="117"/>
      <c r="CLJ1460" s="117"/>
      <c r="CLK1460" s="117"/>
      <c r="CLL1460" s="117"/>
      <c r="CLM1460" s="117"/>
      <c r="CLN1460" s="117"/>
      <c r="CLO1460" s="117"/>
      <c r="CLP1460" s="117"/>
      <c r="CLQ1460" s="117"/>
      <c r="CLR1460" s="117"/>
      <c r="CLS1460" s="117"/>
      <c r="CLT1460" s="117"/>
      <c r="CLU1460" s="117"/>
      <c r="CLV1460" s="117"/>
      <c r="CLW1460" s="117"/>
      <c r="CLX1460" s="117"/>
      <c r="CLY1460" s="117"/>
      <c r="CLZ1460" s="117"/>
      <c r="CMA1460" s="117"/>
      <c r="CMB1460" s="117"/>
      <c r="CMC1460" s="117"/>
      <c r="CMD1460" s="117"/>
      <c r="CME1460" s="117"/>
      <c r="CMF1460" s="117"/>
      <c r="CMG1460" s="117"/>
      <c r="CMH1460" s="117"/>
      <c r="CMI1460" s="117"/>
      <c r="CMJ1460" s="117"/>
      <c r="CMK1460" s="117"/>
      <c r="CML1460" s="117"/>
      <c r="CMM1460" s="117"/>
      <c r="CMN1460" s="117"/>
      <c r="CMO1460" s="117"/>
      <c r="CMP1460" s="117"/>
      <c r="CMQ1460" s="117"/>
      <c r="CMR1460" s="117"/>
      <c r="CMS1460" s="117"/>
      <c r="CMT1460" s="117"/>
      <c r="CMU1460" s="117"/>
      <c r="CMV1460" s="117"/>
      <c r="CMW1460" s="117"/>
      <c r="CMX1460" s="117"/>
      <c r="CMY1460" s="117"/>
      <c r="CMZ1460" s="117"/>
      <c r="CNA1460" s="117"/>
      <c r="CNB1460" s="117"/>
      <c r="CNC1460" s="117"/>
      <c r="CND1460" s="117"/>
      <c r="CNE1460" s="117"/>
      <c r="CNF1460" s="117"/>
      <c r="CNG1460" s="117"/>
      <c r="CNH1460" s="117"/>
      <c r="CNI1460" s="117"/>
      <c r="CNJ1460" s="117"/>
      <c r="CNK1460" s="117"/>
      <c r="CNL1460" s="117"/>
      <c r="CNM1460" s="117"/>
      <c r="CNN1460" s="117"/>
      <c r="CNO1460" s="117"/>
      <c r="CNP1460" s="117"/>
      <c r="CNQ1460" s="117"/>
      <c r="CNR1460" s="117"/>
      <c r="CNS1460" s="117"/>
      <c r="CNT1460" s="117"/>
      <c r="CNU1460" s="117"/>
      <c r="CNV1460" s="117"/>
      <c r="CNW1460" s="117"/>
      <c r="CNX1460" s="117"/>
      <c r="CNY1460" s="117"/>
      <c r="CNZ1460" s="117"/>
      <c r="COA1460" s="117"/>
      <c r="COB1460" s="117"/>
      <c r="COC1460" s="117"/>
      <c r="COD1460" s="117"/>
      <c r="COE1460" s="117"/>
      <c r="COF1460" s="117"/>
      <c r="COG1460" s="117"/>
      <c r="COH1460" s="117"/>
      <c r="COI1460" s="117"/>
      <c r="COJ1460" s="117"/>
      <c r="COK1460" s="117"/>
      <c r="COL1460" s="117"/>
      <c r="COM1460" s="117"/>
      <c r="CON1460" s="117"/>
      <c r="COO1460" s="117"/>
      <c r="COP1460" s="117"/>
      <c r="COQ1460" s="117"/>
      <c r="COR1460" s="117"/>
      <c r="COS1460" s="117"/>
      <c r="COT1460" s="117"/>
      <c r="COU1460" s="117"/>
      <c r="COV1460" s="117"/>
      <c r="COW1460" s="117"/>
      <c r="COX1460" s="117"/>
      <c r="COY1460" s="117"/>
      <c r="COZ1460" s="117"/>
      <c r="CPA1460" s="117"/>
      <c r="CPB1460" s="117"/>
      <c r="CPC1460" s="117"/>
      <c r="CPD1460" s="117"/>
      <c r="CPE1460" s="117"/>
      <c r="CPF1460" s="117"/>
      <c r="CPG1460" s="117"/>
      <c r="CPH1460" s="117"/>
      <c r="CPI1460" s="117"/>
      <c r="CPJ1460" s="117"/>
      <c r="CPK1460" s="117"/>
      <c r="CPL1460" s="117"/>
      <c r="CPM1460" s="117"/>
      <c r="CPN1460" s="117"/>
      <c r="CPO1460" s="117"/>
      <c r="CPP1460" s="117"/>
      <c r="CPQ1460" s="117"/>
      <c r="CPR1460" s="117"/>
      <c r="CPS1460" s="117"/>
      <c r="CPT1460" s="117"/>
      <c r="CPU1460" s="117"/>
      <c r="CPV1460" s="117"/>
      <c r="CPW1460" s="117"/>
      <c r="CPX1460" s="117"/>
      <c r="CPY1460" s="117"/>
      <c r="CPZ1460" s="117"/>
      <c r="CQA1460" s="117"/>
      <c r="CQB1460" s="117"/>
      <c r="CQC1460" s="117"/>
      <c r="CQD1460" s="117"/>
      <c r="CQE1460" s="117"/>
      <c r="CQF1460" s="117"/>
      <c r="CQG1460" s="117"/>
      <c r="CQH1460" s="117"/>
      <c r="CQI1460" s="117"/>
      <c r="CQJ1460" s="117"/>
      <c r="CQK1460" s="117"/>
      <c r="CQL1460" s="117"/>
      <c r="CQM1460" s="117"/>
      <c r="CQN1460" s="117"/>
      <c r="CQO1460" s="117"/>
      <c r="CQP1460" s="117"/>
      <c r="CQQ1460" s="117"/>
      <c r="CQR1460" s="117"/>
      <c r="CQS1460" s="117"/>
      <c r="CQT1460" s="117"/>
      <c r="CQU1460" s="117"/>
      <c r="CQV1460" s="117"/>
      <c r="CQW1460" s="117"/>
      <c r="CQX1460" s="117"/>
      <c r="CQY1460" s="117"/>
      <c r="CQZ1460" s="117"/>
      <c r="CRA1460" s="117"/>
      <c r="CRB1460" s="117"/>
      <c r="CRC1460" s="117"/>
      <c r="CRD1460" s="117"/>
      <c r="CRE1460" s="117"/>
      <c r="CRF1460" s="117"/>
      <c r="CRG1460" s="117"/>
      <c r="CRH1460" s="117"/>
      <c r="CRI1460" s="117"/>
      <c r="CRJ1460" s="117"/>
      <c r="CRK1460" s="117"/>
      <c r="CRL1460" s="117"/>
      <c r="CRM1460" s="117"/>
      <c r="CRN1460" s="117"/>
      <c r="CRO1460" s="117"/>
      <c r="CRP1460" s="117"/>
      <c r="CRQ1460" s="117"/>
      <c r="CRR1460" s="117"/>
      <c r="CRS1460" s="117"/>
      <c r="CRT1460" s="117"/>
      <c r="CRU1460" s="117"/>
      <c r="CRV1460" s="117"/>
      <c r="CRW1460" s="117"/>
      <c r="CRX1460" s="117"/>
      <c r="CRY1460" s="117"/>
      <c r="CRZ1460" s="117"/>
      <c r="CSA1460" s="117"/>
      <c r="CSB1460" s="117"/>
      <c r="CSC1460" s="117"/>
      <c r="CSD1460" s="117"/>
      <c r="CSE1460" s="117"/>
      <c r="CSF1460" s="117"/>
      <c r="CSG1460" s="117"/>
      <c r="CSH1460" s="117"/>
      <c r="CSI1460" s="117"/>
      <c r="CSJ1460" s="117"/>
      <c r="CSK1460" s="117"/>
      <c r="CSL1460" s="117"/>
      <c r="CSM1460" s="117"/>
      <c r="CSN1460" s="117"/>
      <c r="CSO1460" s="117"/>
      <c r="CSP1460" s="117"/>
      <c r="CSQ1460" s="117"/>
      <c r="CSR1460" s="117"/>
      <c r="CSS1460" s="117"/>
      <c r="CST1460" s="117"/>
      <c r="CSU1460" s="117"/>
      <c r="CSV1460" s="117"/>
      <c r="CSW1460" s="117"/>
      <c r="CSX1460" s="117"/>
      <c r="CSY1460" s="117"/>
      <c r="CSZ1460" s="117"/>
      <c r="CTA1460" s="117"/>
      <c r="CTB1460" s="117"/>
      <c r="CTC1460" s="117"/>
      <c r="CTD1460" s="117"/>
      <c r="CTE1460" s="117"/>
      <c r="CTF1460" s="117"/>
      <c r="CTG1460" s="117"/>
      <c r="CTH1460" s="117"/>
      <c r="CTI1460" s="117"/>
      <c r="CTJ1460" s="117"/>
      <c r="CTK1460" s="117"/>
      <c r="CTL1460" s="117"/>
      <c r="CTM1460" s="117"/>
      <c r="CTN1460" s="117"/>
      <c r="CTO1460" s="117"/>
      <c r="CTP1460" s="117"/>
      <c r="CTQ1460" s="117"/>
      <c r="CTR1460" s="117"/>
      <c r="CTS1460" s="117"/>
      <c r="CTT1460" s="117"/>
      <c r="CTU1460" s="117"/>
      <c r="CTV1460" s="117"/>
      <c r="CTW1460" s="117"/>
      <c r="CTX1460" s="117"/>
      <c r="CTY1460" s="117"/>
      <c r="CTZ1460" s="117"/>
      <c r="CUA1460" s="117"/>
      <c r="CUB1460" s="117"/>
      <c r="CUC1460" s="117"/>
      <c r="CUD1460" s="117"/>
      <c r="CUE1460" s="117"/>
      <c r="CUF1460" s="117"/>
      <c r="CUG1460" s="117"/>
      <c r="CUH1460" s="117"/>
      <c r="CUI1460" s="117"/>
      <c r="CUJ1460" s="117"/>
      <c r="CUK1460" s="117"/>
      <c r="CUL1460" s="117"/>
      <c r="CUM1460" s="117"/>
      <c r="CUN1460" s="117"/>
      <c r="CUO1460" s="117"/>
      <c r="CUP1460" s="117"/>
      <c r="CUQ1460" s="117"/>
      <c r="CUR1460" s="117"/>
      <c r="CUS1460" s="117"/>
      <c r="CUT1460" s="117"/>
      <c r="CUU1460" s="117"/>
      <c r="CUV1460" s="117"/>
      <c r="CUW1460" s="117"/>
      <c r="CUX1460" s="117"/>
      <c r="CUY1460" s="117"/>
      <c r="CUZ1460" s="117"/>
      <c r="CVA1460" s="117"/>
      <c r="CVB1460" s="117"/>
      <c r="CVC1460" s="117"/>
      <c r="CVD1460" s="117"/>
      <c r="CVE1460" s="117"/>
      <c r="CVF1460" s="117"/>
      <c r="CVG1460" s="117"/>
      <c r="CVH1460" s="117"/>
      <c r="CVI1460" s="117"/>
      <c r="CVJ1460" s="117"/>
      <c r="CVK1460" s="117"/>
      <c r="CVL1460" s="117"/>
      <c r="CVM1460" s="117"/>
      <c r="CVN1460" s="117"/>
      <c r="CVO1460" s="117"/>
      <c r="CVP1460" s="117"/>
      <c r="CVQ1460" s="117"/>
      <c r="CVR1460" s="117"/>
      <c r="CVS1460" s="117"/>
      <c r="CVT1460" s="117"/>
      <c r="CVU1460" s="117"/>
      <c r="CVV1460" s="117"/>
      <c r="CVW1460" s="117"/>
      <c r="CVX1460" s="117"/>
      <c r="CVY1460" s="117"/>
      <c r="CVZ1460" s="117"/>
      <c r="CWA1460" s="117"/>
      <c r="CWB1460" s="117"/>
      <c r="CWC1460" s="117"/>
      <c r="CWD1460" s="117"/>
      <c r="CWE1460" s="117"/>
      <c r="CWF1460" s="117"/>
      <c r="CWG1460" s="117"/>
      <c r="CWH1460" s="117"/>
      <c r="CWI1460" s="117"/>
      <c r="CWJ1460" s="117"/>
      <c r="CWK1460" s="117"/>
      <c r="CWL1460" s="117"/>
      <c r="CWM1460" s="117"/>
      <c r="CWN1460" s="117"/>
      <c r="CWO1460" s="117"/>
      <c r="CWP1460" s="117"/>
      <c r="CWQ1460" s="117"/>
      <c r="CWR1460" s="117"/>
      <c r="CWS1460" s="117"/>
      <c r="CWT1460" s="117"/>
      <c r="CWU1460" s="117"/>
      <c r="CWV1460" s="117"/>
      <c r="CWW1460" s="117"/>
      <c r="CWX1460" s="117"/>
      <c r="CWY1460" s="117"/>
      <c r="CWZ1460" s="117"/>
      <c r="CXA1460" s="117"/>
      <c r="CXB1460" s="117"/>
      <c r="CXC1460" s="117"/>
      <c r="CXD1460" s="117"/>
      <c r="CXE1460" s="117"/>
      <c r="CXF1460" s="117"/>
      <c r="CXG1460" s="117"/>
      <c r="CXH1460" s="117"/>
      <c r="CXI1460" s="117"/>
      <c r="CXJ1460" s="117"/>
      <c r="CXK1460" s="117"/>
      <c r="CXL1460" s="117"/>
      <c r="CXM1460" s="117"/>
      <c r="CXN1460" s="117"/>
      <c r="CXO1460" s="117"/>
      <c r="CXP1460" s="117"/>
      <c r="CXQ1460" s="117"/>
      <c r="CXR1460" s="117"/>
      <c r="CXS1460" s="117"/>
      <c r="CXT1460" s="117"/>
      <c r="CXU1460" s="117"/>
      <c r="CXV1460" s="117"/>
      <c r="CXW1460" s="117"/>
      <c r="CXX1460" s="117"/>
      <c r="CXY1460" s="117"/>
      <c r="CXZ1460" s="117"/>
      <c r="CYA1460" s="117"/>
      <c r="CYB1460" s="117"/>
      <c r="CYC1460" s="117"/>
      <c r="CYD1460" s="117"/>
      <c r="CYE1460" s="117"/>
      <c r="CYF1460" s="117"/>
      <c r="CYG1460" s="117"/>
      <c r="CYH1460" s="117"/>
      <c r="CYI1460" s="117"/>
      <c r="CYJ1460" s="117"/>
      <c r="CYK1460" s="117"/>
      <c r="CYL1460" s="117"/>
      <c r="CYM1460" s="117"/>
      <c r="CYN1460" s="117"/>
      <c r="CYO1460" s="117"/>
      <c r="CYP1460" s="117"/>
      <c r="CYQ1460" s="117"/>
      <c r="CYR1460" s="117"/>
      <c r="CYS1460" s="117"/>
      <c r="CYT1460" s="117"/>
      <c r="CYU1460" s="117"/>
      <c r="CYV1460" s="117"/>
      <c r="CYW1460" s="117"/>
      <c r="CYX1460" s="117"/>
      <c r="CYY1460" s="117"/>
      <c r="CYZ1460" s="117"/>
      <c r="CZA1460" s="117"/>
      <c r="CZB1460" s="117"/>
      <c r="CZC1460" s="117"/>
      <c r="CZD1460" s="117"/>
      <c r="CZE1460" s="117"/>
      <c r="CZF1460" s="117"/>
      <c r="CZG1460" s="117"/>
      <c r="CZH1460" s="117"/>
      <c r="CZI1460" s="117"/>
      <c r="CZJ1460" s="117"/>
      <c r="CZK1460" s="117"/>
      <c r="CZL1460" s="117"/>
      <c r="CZM1460" s="117"/>
      <c r="CZN1460" s="117"/>
      <c r="CZO1460" s="117"/>
      <c r="CZP1460" s="117"/>
      <c r="CZQ1460" s="117"/>
      <c r="CZR1460" s="117"/>
      <c r="CZS1460" s="117"/>
      <c r="CZT1460" s="117"/>
      <c r="CZU1460" s="117"/>
      <c r="CZV1460" s="117"/>
      <c r="CZW1460" s="117"/>
      <c r="CZX1460" s="117"/>
      <c r="CZY1460" s="117"/>
      <c r="CZZ1460" s="117"/>
      <c r="DAA1460" s="117"/>
      <c r="DAB1460" s="117"/>
      <c r="DAC1460" s="117"/>
      <c r="DAD1460" s="117"/>
      <c r="DAE1460" s="117"/>
      <c r="DAF1460" s="117"/>
      <c r="DAG1460" s="117"/>
      <c r="DAH1460" s="117"/>
      <c r="DAI1460" s="117"/>
      <c r="DAJ1460" s="117"/>
      <c r="DAK1460" s="117"/>
      <c r="DAL1460" s="117"/>
      <c r="DAM1460" s="117"/>
      <c r="DAN1460" s="117"/>
      <c r="DAO1460" s="117"/>
      <c r="DAP1460" s="117"/>
      <c r="DAQ1460" s="117"/>
      <c r="DAR1460" s="117"/>
      <c r="DAS1460" s="117"/>
      <c r="DAT1460" s="117"/>
      <c r="DAU1460" s="117"/>
      <c r="DAV1460" s="117"/>
      <c r="DAW1460" s="117"/>
      <c r="DAX1460" s="117"/>
      <c r="DAY1460" s="117"/>
      <c r="DAZ1460" s="117"/>
      <c r="DBA1460" s="117"/>
      <c r="DBB1460" s="117"/>
      <c r="DBC1460" s="117"/>
      <c r="DBD1460" s="117"/>
      <c r="DBE1460" s="117"/>
      <c r="DBF1460" s="117"/>
      <c r="DBG1460" s="117"/>
      <c r="DBH1460" s="117"/>
      <c r="DBI1460" s="117"/>
      <c r="DBJ1460" s="117"/>
      <c r="DBK1460" s="117"/>
      <c r="DBL1460" s="117"/>
      <c r="DBM1460" s="117"/>
      <c r="DBN1460" s="117"/>
      <c r="DBO1460" s="117"/>
      <c r="DBP1460" s="117"/>
      <c r="DBQ1460" s="117"/>
      <c r="DBR1460" s="117"/>
      <c r="DBS1460" s="117"/>
      <c r="DBT1460" s="117"/>
      <c r="DBU1460" s="117"/>
      <c r="DBV1460" s="117"/>
      <c r="DBW1460" s="117"/>
      <c r="DBX1460" s="117"/>
      <c r="DBY1460" s="117"/>
      <c r="DBZ1460" s="117"/>
      <c r="DCA1460" s="117"/>
      <c r="DCB1460" s="117"/>
      <c r="DCC1460" s="117"/>
      <c r="DCD1460" s="117"/>
      <c r="DCE1460" s="117"/>
      <c r="DCF1460" s="117"/>
      <c r="DCG1460" s="117"/>
      <c r="DCH1460" s="117"/>
      <c r="DCI1460" s="117"/>
      <c r="DCJ1460" s="117"/>
      <c r="DCK1460" s="117"/>
      <c r="DCL1460" s="117"/>
      <c r="DCM1460" s="117"/>
      <c r="DCN1460" s="117"/>
      <c r="DCO1460" s="117"/>
      <c r="DCP1460" s="117"/>
      <c r="DCQ1460" s="117"/>
      <c r="DCR1460" s="117"/>
      <c r="DCS1460" s="117"/>
      <c r="DCT1460" s="117"/>
      <c r="DCU1460" s="117"/>
      <c r="DCV1460" s="117"/>
      <c r="DCW1460" s="117"/>
      <c r="DCX1460" s="117"/>
      <c r="DCY1460" s="117"/>
      <c r="DCZ1460" s="117"/>
      <c r="DDA1460" s="117"/>
      <c r="DDB1460" s="117"/>
      <c r="DDC1460" s="117"/>
      <c r="DDD1460" s="117"/>
      <c r="DDE1460" s="117"/>
      <c r="DDF1460" s="117"/>
      <c r="DDG1460" s="117"/>
      <c r="DDH1460" s="117"/>
      <c r="DDI1460" s="117"/>
      <c r="DDJ1460" s="117"/>
      <c r="DDK1460" s="117"/>
      <c r="DDL1460" s="117"/>
      <c r="DDM1460" s="117"/>
      <c r="DDN1460" s="117"/>
      <c r="DDO1460" s="117"/>
      <c r="DDP1460" s="117"/>
      <c r="DDQ1460" s="117"/>
      <c r="DDR1460" s="117"/>
      <c r="DDS1460" s="117"/>
      <c r="DDT1460" s="117"/>
      <c r="DDU1460" s="117"/>
      <c r="DDV1460" s="117"/>
      <c r="DDW1460" s="117"/>
      <c r="DDX1460" s="117"/>
      <c r="DDY1460" s="117"/>
      <c r="DDZ1460" s="117"/>
      <c r="DEA1460" s="117"/>
      <c r="DEB1460" s="117"/>
      <c r="DEC1460" s="117"/>
      <c r="DED1460" s="117"/>
      <c r="DEE1460" s="117"/>
      <c r="DEF1460" s="117"/>
      <c r="DEG1460" s="117"/>
      <c r="DEH1460" s="117"/>
      <c r="DEI1460" s="117"/>
      <c r="DEJ1460" s="117"/>
      <c r="DEK1460" s="117"/>
      <c r="DEL1460" s="117"/>
      <c r="DEM1460" s="117"/>
      <c r="DEN1460" s="117"/>
      <c r="DEO1460" s="117"/>
      <c r="DEP1460" s="117"/>
      <c r="DEQ1460" s="117"/>
      <c r="DER1460" s="117"/>
      <c r="DES1460" s="117"/>
      <c r="DET1460" s="117"/>
      <c r="DEU1460" s="117"/>
      <c r="DEV1460" s="117"/>
      <c r="DEW1460" s="117"/>
      <c r="DEX1460" s="117"/>
      <c r="DEY1460" s="117"/>
      <c r="DEZ1460" s="117"/>
      <c r="DFA1460" s="117"/>
      <c r="DFB1460" s="117"/>
      <c r="DFC1460" s="117"/>
      <c r="DFD1460" s="117"/>
      <c r="DFE1460" s="117"/>
      <c r="DFF1460" s="117"/>
      <c r="DFG1460" s="117"/>
      <c r="DFH1460" s="117"/>
      <c r="DFI1460" s="117"/>
      <c r="DFJ1460" s="117"/>
      <c r="DFK1460" s="117"/>
      <c r="DFL1460" s="117"/>
      <c r="DFM1460" s="117"/>
      <c r="DFN1460" s="117"/>
      <c r="DFO1460" s="117"/>
      <c r="DFP1460" s="117"/>
      <c r="DFQ1460" s="117"/>
      <c r="DFR1460" s="117"/>
      <c r="DFS1460" s="117"/>
      <c r="DFT1460" s="117"/>
      <c r="DFU1460" s="117"/>
      <c r="DFV1460" s="117"/>
      <c r="DFW1460" s="117"/>
      <c r="DFX1460" s="117"/>
      <c r="DFY1460" s="117"/>
      <c r="DFZ1460" s="117"/>
      <c r="DGA1460" s="117"/>
      <c r="DGB1460" s="117"/>
      <c r="DGC1460" s="117"/>
      <c r="DGD1460" s="117"/>
      <c r="DGE1460" s="117"/>
      <c r="DGF1460" s="117"/>
      <c r="DGG1460" s="117"/>
      <c r="DGH1460" s="117"/>
      <c r="DGI1460" s="117"/>
      <c r="DGJ1460" s="117"/>
      <c r="DGK1460" s="117"/>
      <c r="DGL1460" s="117"/>
      <c r="DGM1460" s="117"/>
      <c r="DGN1460" s="117"/>
      <c r="DGO1460" s="117"/>
      <c r="DGP1460" s="117"/>
      <c r="DGQ1460" s="117"/>
      <c r="DGR1460" s="117"/>
      <c r="DGS1460" s="117"/>
      <c r="DGT1460" s="117"/>
      <c r="DGU1460" s="117"/>
      <c r="DGV1460" s="117"/>
      <c r="DGW1460" s="117"/>
      <c r="DGX1460" s="117"/>
      <c r="DGY1460" s="117"/>
      <c r="DGZ1460" s="117"/>
      <c r="DHA1460" s="117"/>
      <c r="DHB1460" s="117"/>
      <c r="DHC1460" s="117"/>
      <c r="DHD1460" s="117"/>
      <c r="DHE1460" s="117"/>
      <c r="DHF1460" s="117"/>
      <c r="DHG1460" s="117"/>
      <c r="DHH1460" s="117"/>
      <c r="DHI1460" s="117"/>
      <c r="DHJ1460" s="117"/>
      <c r="DHK1460" s="117"/>
      <c r="DHL1460" s="117"/>
      <c r="DHM1460" s="117"/>
      <c r="DHN1460" s="117"/>
      <c r="DHO1460" s="117"/>
      <c r="DHP1460" s="117"/>
      <c r="DHQ1460" s="117"/>
      <c r="DHR1460" s="117"/>
      <c r="DHS1460" s="117"/>
      <c r="DHT1460" s="117"/>
      <c r="DHU1460" s="117"/>
      <c r="DHV1460" s="117"/>
      <c r="DHW1460" s="117"/>
      <c r="DHX1460" s="117"/>
      <c r="DHY1460" s="117"/>
      <c r="DHZ1460" s="117"/>
      <c r="DIA1460" s="117"/>
      <c r="DIB1460" s="117"/>
      <c r="DIC1460" s="117"/>
      <c r="DID1460" s="117"/>
      <c r="DIE1460" s="117"/>
      <c r="DIF1460" s="117"/>
      <c r="DIG1460" s="117"/>
      <c r="DIH1460" s="117"/>
      <c r="DII1460" s="117"/>
      <c r="DIJ1460" s="117"/>
      <c r="DIK1460" s="117"/>
      <c r="DIL1460" s="117"/>
      <c r="DIM1460" s="117"/>
      <c r="DIN1460" s="117"/>
      <c r="DIO1460" s="117"/>
      <c r="DIP1460" s="117"/>
      <c r="DIQ1460" s="117"/>
      <c r="DIR1460" s="117"/>
      <c r="DIS1460" s="117"/>
      <c r="DIT1460" s="117"/>
      <c r="DIU1460" s="117"/>
      <c r="DIV1460" s="117"/>
      <c r="DIW1460" s="117"/>
      <c r="DIX1460" s="117"/>
      <c r="DIY1460" s="117"/>
      <c r="DIZ1460" s="117"/>
      <c r="DJA1460" s="117"/>
      <c r="DJB1460" s="117"/>
      <c r="DJC1460" s="117"/>
      <c r="DJD1460" s="117"/>
      <c r="DJE1460" s="117"/>
      <c r="DJF1460" s="117"/>
      <c r="DJG1460" s="117"/>
      <c r="DJH1460" s="117"/>
      <c r="DJI1460" s="117"/>
      <c r="DJJ1460" s="117"/>
      <c r="DJK1460" s="117"/>
      <c r="DJL1460" s="117"/>
      <c r="DJM1460" s="117"/>
      <c r="DJN1460" s="117"/>
      <c r="DJO1460" s="117"/>
      <c r="DJP1460" s="117"/>
      <c r="DJQ1460" s="117"/>
      <c r="DJR1460" s="117"/>
      <c r="DJS1460" s="117"/>
      <c r="DJT1460" s="117"/>
      <c r="DJU1460" s="117"/>
      <c r="DJV1460" s="117"/>
      <c r="DJW1460" s="117"/>
      <c r="DJX1460" s="117"/>
      <c r="DJY1460" s="117"/>
      <c r="DJZ1460" s="117"/>
      <c r="DKA1460" s="117"/>
      <c r="DKB1460" s="117"/>
      <c r="DKC1460" s="117"/>
      <c r="DKD1460" s="117"/>
      <c r="DKE1460" s="117"/>
      <c r="DKF1460" s="117"/>
      <c r="DKG1460" s="117"/>
      <c r="DKH1460" s="117"/>
      <c r="DKI1460" s="117"/>
      <c r="DKJ1460" s="117"/>
      <c r="DKK1460" s="117"/>
      <c r="DKL1460" s="117"/>
      <c r="DKM1460" s="117"/>
      <c r="DKN1460" s="117"/>
      <c r="DKO1460" s="117"/>
      <c r="DKP1460" s="117"/>
      <c r="DKQ1460" s="117"/>
      <c r="DKR1460" s="117"/>
      <c r="DKS1460" s="117"/>
      <c r="DKT1460" s="117"/>
      <c r="DKU1460" s="117"/>
      <c r="DKV1460" s="117"/>
      <c r="DKW1460" s="117"/>
      <c r="DKX1460" s="117"/>
      <c r="DKY1460" s="117"/>
      <c r="DKZ1460" s="117"/>
      <c r="DLA1460" s="117"/>
      <c r="DLB1460" s="117"/>
      <c r="DLC1460" s="117"/>
      <c r="DLD1460" s="117"/>
      <c r="DLE1460" s="117"/>
      <c r="DLF1460" s="117"/>
      <c r="DLG1460" s="117"/>
      <c r="DLH1460" s="117"/>
      <c r="DLI1460" s="117"/>
      <c r="DLJ1460" s="117"/>
      <c r="DLK1460" s="117"/>
      <c r="DLL1460" s="117"/>
      <c r="DLM1460" s="117"/>
      <c r="DLN1460" s="117"/>
      <c r="DLO1460" s="117"/>
      <c r="DLP1460" s="117"/>
      <c r="DLQ1460" s="117"/>
      <c r="DLR1460" s="117"/>
      <c r="DLS1460" s="117"/>
      <c r="DLT1460" s="117"/>
      <c r="DLU1460" s="117"/>
      <c r="DLV1460" s="117"/>
      <c r="DLW1460" s="117"/>
      <c r="DLX1460" s="117"/>
      <c r="DLY1460" s="117"/>
      <c r="DLZ1460" s="117"/>
      <c r="DMA1460" s="117"/>
      <c r="DMB1460" s="117"/>
      <c r="DMC1460" s="117"/>
      <c r="DMD1460" s="117"/>
      <c r="DME1460" s="117"/>
      <c r="DMF1460" s="117"/>
      <c r="DMG1460" s="117"/>
      <c r="DMH1460" s="117"/>
      <c r="DMI1460" s="117"/>
      <c r="DMJ1460" s="117"/>
      <c r="DMK1460" s="117"/>
      <c r="DML1460" s="117"/>
      <c r="DMM1460" s="117"/>
      <c r="DMN1460" s="117"/>
      <c r="DMO1460" s="117"/>
      <c r="DMP1460" s="117"/>
      <c r="DMQ1460" s="117"/>
      <c r="DMR1460" s="117"/>
      <c r="DMS1460" s="117"/>
      <c r="DMT1460" s="117"/>
      <c r="DMU1460" s="117"/>
      <c r="DMV1460" s="117"/>
      <c r="DMW1460" s="117"/>
      <c r="DMX1460" s="117"/>
      <c r="DMY1460" s="117"/>
      <c r="DMZ1460" s="117"/>
      <c r="DNA1460" s="117"/>
      <c r="DNB1460" s="117"/>
      <c r="DNC1460" s="117"/>
      <c r="DND1460" s="117"/>
      <c r="DNE1460" s="117"/>
      <c r="DNF1460" s="117"/>
      <c r="DNG1460" s="117"/>
      <c r="DNH1460" s="117"/>
      <c r="DNI1460" s="117"/>
      <c r="DNJ1460" s="117"/>
      <c r="DNK1460" s="117"/>
      <c r="DNL1460" s="117"/>
      <c r="DNM1460" s="117"/>
      <c r="DNN1460" s="117"/>
      <c r="DNO1460" s="117"/>
      <c r="DNP1460" s="117"/>
      <c r="DNQ1460" s="117"/>
      <c r="DNR1460" s="117"/>
      <c r="DNS1460" s="117"/>
      <c r="DNT1460" s="117"/>
      <c r="DNU1460" s="117"/>
      <c r="DNV1460" s="117"/>
      <c r="DNW1460" s="117"/>
      <c r="DNX1460" s="117"/>
      <c r="DNY1460" s="117"/>
      <c r="DNZ1460" s="117"/>
      <c r="DOA1460" s="117"/>
      <c r="DOB1460" s="117"/>
      <c r="DOC1460" s="117"/>
      <c r="DOD1460" s="117"/>
      <c r="DOE1460" s="117"/>
      <c r="DOF1460" s="117"/>
      <c r="DOG1460" s="117"/>
      <c r="DOH1460" s="117"/>
      <c r="DOI1460" s="117"/>
      <c r="DOJ1460" s="117"/>
      <c r="DOK1460" s="117"/>
      <c r="DOL1460" s="117"/>
      <c r="DOM1460" s="117"/>
      <c r="DON1460" s="117"/>
      <c r="DOO1460" s="117"/>
      <c r="DOP1460" s="117"/>
      <c r="DOQ1460" s="117"/>
      <c r="DOR1460" s="117"/>
      <c r="DOS1460" s="117"/>
      <c r="DOT1460" s="117"/>
      <c r="DOU1460" s="117"/>
      <c r="DOV1460" s="117"/>
      <c r="DOW1460" s="117"/>
      <c r="DOX1460" s="117"/>
      <c r="DOY1460" s="117"/>
      <c r="DOZ1460" s="117"/>
      <c r="DPA1460" s="117"/>
      <c r="DPB1460" s="117"/>
      <c r="DPC1460" s="117"/>
      <c r="DPD1460" s="117"/>
      <c r="DPE1460" s="117"/>
      <c r="DPF1460" s="117"/>
      <c r="DPG1460" s="117"/>
      <c r="DPH1460" s="117"/>
      <c r="DPI1460" s="117"/>
      <c r="DPJ1460" s="117"/>
      <c r="DPK1460" s="117"/>
      <c r="DPL1460" s="117"/>
      <c r="DPM1460" s="117"/>
      <c r="DPN1460" s="117"/>
      <c r="DPO1460" s="117"/>
      <c r="DPP1460" s="117"/>
      <c r="DPQ1460" s="117"/>
      <c r="DPR1460" s="117"/>
      <c r="DPS1460" s="117"/>
      <c r="DPT1460" s="117"/>
      <c r="DPU1460" s="117"/>
      <c r="DPV1460" s="117"/>
      <c r="DPW1460" s="117"/>
      <c r="DPX1460" s="117"/>
      <c r="DPY1460" s="117"/>
      <c r="DPZ1460" s="117"/>
      <c r="DQA1460" s="117"/>
      <c r="DQB1460" s="117"/>
      <c r="DQC1460" s="117"/>
      <c r="DQD1460" s="117"/>
      <c r="DQE1460" s="117"/>
      <c r="DQF1460" s="117"/>
      <c r="DQG1460" s="117"/>
      <c r="DQH1460" s="117"/>
      <c r="DQI1460" s="117"/>
      <c r="DQJ1460" s="117"/>
      <c r="DQK1460" s="117"/>
      <c r="DQL1460" s="117"/>
      <c r="DQM1460" s="117"/>
      <c r="DQN1460" s="117"/>
      <c r="DQO1460" s="117"/>
      <c r="DQP1460" s="117"/>
      <c r="DQQ1460" s="117"/>
      <c r="DQR1460" s="117"/>
      <c r="DQS1460" s="117"/>
      <c r="DQT1460" s="117"/>
      <c r="DQU1460" s="117"/>
      <c r="DQV1460" s="117"/>
      <c r="DQW1460" s="117"/>
      <c r="DQX1460" s="117"/>
      <c r="DQY1460" s="117"/>
      <c r="DQZ1460" s="117"/>
      <c r="DRA1460" s="117"/>
      <c r="DRB1460" s="117"/>
      <c r="DRC1460" s="117"/>
      <c r="DRD1460" s="117"/>
      <c r="DRE1460" s="117"/>
      <c r="DRF1460" s="117"/>
      <c r="DRG1460" s="117"/>
      <c r="DRH1460" s="117"/>
      <c r="DRI1460" s="117"/>
      <c r="DRJ1460" s="117"/>
      <c r="DRK1460" s="117"/>
      <c r="DRL1460" s="117"/>
      <c r="DRM1460" s="117"/>
      <c r="DRN1460" s="117"/>
      <c r="DRO1460" s="117"/>
      <c r="DRP1460" s="117"/>
      <c r="DRQ1460" s="117"/>
      <c r="DRR1460" s="117"/>
      <c r="DRS1460" s="117"/>
      <c r="DRT1460" s="117"/>
      <c r="DRU1460" s="117"/>
      <c r="DRV1460" s="117"/>
      <c r="DRW1460" s="117"/>
      <c r="DRX1460" s="117"/>
      <c r="DRY1460" s="117"/>
      <c r="DRZ1460" s="117"/>
      <c r="DSA1460" s="117"/>
      <c r="DSB1460" s="117"/>
      <c r="DSC1460" s="117"/>
      <c r="DSD1460" s="117"/>
      <c r="DSE1460" s="117"/>
      <c r="DSF1460" s="117"/>
      <c r="DSG1460" s="117"/>
      <c r="DSH1460" s="117"/>
      <c r="DSI1460" s="117"/>
      <c r="DSJ1460" s="117"/>
      <c r="DSK1460" s="117"/>
      <c r="DSL1460" s="117"/>
      <c r="DSM1460" s="117"/>
      <c r="DSN1460" s="117"/>
      <c r="DSO1460" s="117"/>
      <c r="DSP1460" s="117"/>
      <c r="DSQ1460" s="117"/>
      <c r="DSR1460" s="117"/>
      <c r="DSS1460" s="117"/>
      <c r="DST1460" s="117"/>
      <c r="DSU1460" s="117"/>
      <c r="DSV1460" s="117"/>
      <c r="DSW1460" s="117"/>
      <c r="DSX1460" s="117"/>
      <c r="DSY1460" s="117"/>
      <c r="DSZ1460" s="117"/>
      <c r="DTA1460" s="117"/>
      <c r="DTB1460" s="117"/>
      <c r="DTC1460" s="117"/>
      <c r="DTD1460" s="117"/>
      <c r="DTE1460" s="117"/>
      <c r="DTF1460" s="117"/>
      <c r="DTG1460" s="117"/>
      <c r="DTH1460" s="117"/>
      <c r="DTI1460" s="117"/>
      <c r="DTJ1460" s="117"/>
      <c r="DTK1460" s="117"/>
      <c r="DTL1460" s="117"/>
      <c r="DTM1460" s="117"/>
      <c r="DTN1460" s="117"/>
      <c r="DTO1460" s="117"/>
      <c r="DTP1460" s="117"/>
      <c r="DTQ1460" s="117"/>
      <c r="DTR1460" s="117"/>
      <c r="DTS1460" s="117"/>
      <c r="DTT1460" s="117"/>
      <c r="DTU1460" s="117"/>
      <c r="DTV1460" s="117"/>
      <c r="DTW1460" s="117"/>
      <c r="DTX1460" s="117"/>
      <c r="DTY1460" s="117"/>
      <c r="DTZ1460" s="117"/>
      <c r="DUA1460" s="117"/>
      <c r="DUB1460" s="117"/>
      <c r="DUC1460" s="117"/>
      <c r="DUD1460" s="117"/>
      <c r="DUE1460" s="117"/>
      <c r="DUF1460" s="117"/>
      <c r="DUG1460" s="117"/>
      <c r="DUH1460" s="117"/>
      <c r="DUI1460" s="117"/>
      <c r="DUJ1460" s="117"/>
      <c r="DUK1460" s="117"/>
      <c r="DUL1460" s="117"/>
      <c r="DUM1460" s="117"/>
      <c r="DUN1460" s="117"/>
      <c r="DUO1460" s="117"/>
      <c r="DUP1460" s="117"/>
      <c r="DUQ1460" s="117"/>
      <c r="DUR1460" s="117"/>
      <c r="DUS1460" s="117"/>
      <c r="DUT1460" s="117"/>
      <c r="DUU1460" s="117"/>
      <c r="DUV1460" s="117"/>
      <c r="DUW1460" s="117"/>
      <c r="DUX1460" s="117"/>
      <c r="DUY1460" s="117"/>
      <c r="DUZ1460" s="117"/>
      <c r="DVA1460" s="117"/>
      <c r="DVB1460" s="117"/>
      <c r="DVC1460" s="117"/>
      <c r="DVD1460" s="117"/>
      <c r="DVE1460" s="117"/>
      <c r="DVF1460" s="117"/>
      <c r="DVG1460" s="117"/>
      <c r="DVH1460" s="117"/>
      <c r="DVI1460" s="117"/>
      <c r="DVJ1460" s="117"/>
      <c r="DVK1460" s="117"/>
      <c r="DVL1460" s="117"/>
      <c r="DVM1460" s="117"/>
      <c r="DVN1460" s="117"/>
      <c r="DVO1460" s="117"/>
      <c r="DVP1460" s="117"/>
      <c r="DVQ1460" s="117"/>
      <c r="DVR1460" s="117"/>
      <c r="DVS1460" s="117"/>
      <c r="DVT1460" s="117"/>
      <c r="DVU1460" s="117"/>
      <c r="DVV1460" s="117"/>
      <c r="DVW1460" s="117"/>
      <c r="DVX1460" s="117"/>
      <c r="DVY1460" s="117"/>
      <c r="DVZ1460" s="117"/>
      <c r="DWA1460" s="117"/>
      <c r="DWB1460" s="117"/>
      <c r="DWC1460" s="117"/>
      <c r="DWD1460" s="117"/>
      <c r="DWE1460" s="117"/>
      <c r="DWF1460" s="117"/>
      <c r="DWG1460" s="117"/>
      <c r="DWH1460" s="117"/>
      <c r="DWI1460" s="117"/>
      <c r="DWJ1460" s="117"/>
      <c r="DWK1460" s="117"/>
      <c r="DWL1460" s="117"/>
      <c r="DWM1460" s="117"/>
      <c r="DWN1460" s="117"/>
      <c r="DWO1460" s="117"/>
      <c r="DWP1460" s="117"/>
      <c r="DWQ1460" s="117"/>
      <c r="DWR1460" s="117"/>
      <c r="DWS1460" s="117"/>
      <c r="DWT1460" s="117"/>
      <c r="DWU1460" s="117"/>
      <c r="DWV1460" s="117"/>
      <c r="DWW1460" s="117"/>
      <c r="DWX1460" s="117"/>
      <c r="DWY1460" s="117"/>
      <c r="DWZ1460" s="117"/>
      <c r="DXA1460" s="117"/>
      <c r="DXB1460" s="117"/>
      <c r="DXC1460" s="117"/>
      <c r="DXD1460" s="117"/>
      <c r="DXE1460" s="117"/>
      <c r="DXF1460" s="117"/>
      <c r="DXG1460" s="117"/>
      <c r="DXH1460" s="117"/>
      <c r="DXI1460" s="117"/>
      <c r="DXJ1460" s="117"/>
      <c r="DXK1460" s="117"/>
      <c r="DXL1460" s="117"/>
      <c r="DXM1460" s="117"/>
      <c r="DXN1460" s="117"/>
      <c r="DXO1460" s="117"/>
      <c r="DXP1460" s="117"/>
      <c r="DXQ1460" s="117"/>
      <c r="DXR1460" s="117"/>
      <c r="DXS1460" s="117"/>
      <c r="DXT1460" s="117"/>
      <c r="DXU1460" s="117"/>
      <c r="DXV1460" s="117"/>
      <c r="DXW1460" s="117"/>
      <c r="DXX1460" s="117"/>
      <c r="DXY1460" s="117"/>
      <c r="DXZ1460" s="117"/>
      <c r="DYA1460" s="117"/>
      <c r="DYB1460" s="117"/>
      <c r="DYC1460" s="117"/>
      <c r="DYD1460" s="117"/>
      <c r="DYE1460" s="117"/>
      <c r="DYF1460" s="117"/>
      <c r="DYG1460" s="117"/>
      <c r="DYH1460" s="117"/>
      <c r="DYI1460" s="117"/>
      <c r="DYJ1460" s="117"/>
      <c r="DYK1460" s="117"/>
      <c r="DYL1460" s="117"/>
      <c r="DYM1460" s="117"/>
      <c r="DYN1460" s="117"/>
      <c r="DYO1460" s="117"/>
      <c r="DYP1460" s="117"/>
      <c r="DYQ1460" s="117"/>
      <c r="DYR1460" s="117"/>
      <c r="DYS1460" s="117"/>
      <c r="DYT1460" s="117"/>
      <c r="DYU1460" s="117"/>
      <c r="DYV1460" s="117"/>
      <c r="DYW1460" s="117"/>
      <c r="DYX1460" s="117"/>
      <c r="DYY1460" s="117"/>
      <c r="DYZ1460" s="117"/>
      <c r="DZA1460" s="117"/>
      <c r="DZB1460" s="117"/>
      <c r="DZC1460" s="117"/>
      <c r="DZD1460" s="117"/>
      <c r="DZE1460" s="117"/>
      <c r="DZF1460" s="117"/>
      <c r="DZG1460" s="117"/>
      <c r="DZH1460" s="117"/>
      <c r="DZI1460" s="117"/>
      <c r="DZJ1460" s="117"/>
      <c r="DZK1460" s="117"/>
      <c r="DZL1460" s="117"/>
      <c r="DZM1460" s="117"/>
      <c r="DZN1460" s="117"/>
      <c r="DZO1460" s="117"/>
      <c r="DZP1460" s="117"/>
      <c r="DZQ1460" s="117"/>
      <c r="DZR1460" s="117"/>
      <c r="DZS1460" s="117"/>
      <c r="DZT1460" s="117"/>
      <c r="DZU1460" s="117"/>
      <c r="DZV1460" s="117"/>
      <c r="DZW1460" s="117"/>
      <c r="DZX1460" s="117"/>
      <c r="DZY1460" s="117"/>
      <c r="DZZ1460" s="117"/>
      <c r="EAA1460" s="117"/>
      <c r="EAB1460" s="117"/>
      <c r="EAC1460" s="117"/>
      <c r="EAD1460" s="117"/>
      <c r="EAE1460" s="117"/>
      <c r="EAF1460" s="117"/>
      <c r="EAG1460" s="117"/>
      <c r="EAH1460" s="117"/>
      <c r="EAI1460" s="117"/>
      <c r="EAJ1460" s="117"/>
      <c r="EAK1460" s="117"/>
      <c r="EAL1460" s="117"/>
      <c r="EAM1460" s="117"/>
      <c r="EAN1460" s="117"/>
      <c r="EAO1460" s="117"/>
      <c r="EAP1460" s="117"/>
      <c r="EAQ1460" s="117"/>
      <c r="EAR1460" s="117"/>
      <c r="EAS1460" s="117"/>
      <c r="EAT1460" s="117"/>
      <c r="EAU1460" s="117"/>
      <c r="EAV1460" s="117"/>
      <c r="EAW1460" s="117"/>
      <c r="EAX1460" s="117"/>
      <c r="EAY1460" s="117"/>
      <c r="EAZ1460" s="117"/>
      <c r="EBA1460" s="117"/>
      <c r="EBB1460" s="117"/>
      <c r="EBC1460" s="117"/>
      <c r="EBD1460" s="117"/>
      <c r="EBE1460" s="117"/>
      <c r="EBF1460" s="117"/>
      <c r="EBG1460" s="117"/>
      <c r="EBH1460" s="117"/>
      <c r="EBI1460" s="117"/>
      <c r="EBJ1460" s="117"/>
      <c r="EBK1460" s="117"/>
      <c r="EBL1460" s="117"/>
      <c r="EBM1460" s="117"/>
      <c r="EBN1460" s="117"/>
      <c r="EBO1460" s="117"/>
      <c r="EBP1460" s="117"/>
      <c r="EBQ1460" s="117"/>
      <c r="EBR1460" s="117"/>
      <c r="EBS1460" s="117"/>
      <c r="EBT1460" s="117"/>
      <c r="EBU1460" s="117"/>
      <c r="EBV1460" s="117"/>
      <c r="EBW1460" s="117"/>
      <c r="EBX1460" s="117"/>
      <c r="EBY1460" s="117"/>
      <c r="EBZ1460" s="117"/>
      <c r="ECA1460" s="117"/>
      <c r="ECB1460" s="117"/>
      <c r="ECC1460" s="117"/>
      <c r="ECD1460" s="117"/>
      <c r="ECE1460" s="117"/>
      <c r="ECF1460" s="117"/>
      <c r="ECG1460" s="117"/>
      <c r="ECH1460" s="117"/>
      <c r="ECI1460" s="117"/>
      <c r="ECJ1460" s="117"/>
      <c r="ECK1460" s="117"/>
      <c r="ECL1460" s="117"/>
      <c r="ECM1460" s="117"/>
      <c r="ECN1460" s="117"/>
      <c r="ECO1460" s="117"/>
      <c r="ECP1460" s="117"/>
      <c r="ECQ1460" s="117"/>
      <c r="ECR1460" s="117"/>
      <c r="ECS1460" s="117"/>
      <c r="ECT1460" s="117"/>
      <c r="ECU1460" s="117"/>
      <c r="ECV1460" s="117"/>
      <c r="ECW1460" s="117"/>
      <c r="ECX1460" s="117"/>
      <c r="ECY1460" s="117"/>
      <c r="ECZ1460" s="117"/>
      <c r="EDA1460" s="117"/>
      <c r="EDB1460" s="117"/>
      <c r="EDC1460" s="117"/>
      <c r="EDD1460" s="117"/>
      <c r="EDE1460" s="117"/>
      <c r="EDF1460" s="117"/>
      <c r="EDG1460" s="117"/>
      <c r="EDH1460" s="117"/>
      <c r="EDI1460" s="117"/>
      <c r="EDJ1460" s="117"/>
      <c r="EDK1460" s="117"/>
      <c r="EDL1460" s="117"/>
      <c r="EDM1460" s="117"/>
      <c r="EDN1460" s="117"/>
      <c r="EDO1460" s="117"/>
      <c r="EDP1460" s="117"/>
      <c r="EDQ1460" s="117"/>
      <c r="EDR1460" s="117"/>
      <c r="EDS1460" s="117"/>
      <c r="EDT1460" s="117"/>
      <c r="EDU1460" s="117"/>
      <c r="EDV1460" s="117"/>
      <c r="EDW1460" s="117"/>
      <c r="EDX1460" s="117"/>
      <c r="EDY1460" s="117"/>
      <c r="EDZ1460" s="117"/>
      <c r="EEA1460" s="117"/>
      <c r="EEB1460" s="117"/>
      <c r="EEC1460" s="117"/>
      <c r="EED1460" s="117"/>
      <c r="EEE1460" s="117"/>
      <c r="EEF1460" s="117"/>
      <c r="EEG1460" s="117"/>
      <c r="EEH1460" s="117"/>
      <c r="EEI1460" s="117"/>
      <c r="EEJ1460" s="117"/>
      <c r="EEK1460" s="117"/>
      <c r="EEL1460" s="117"/>
      <c r="EEM1460" s="117"/>
      <c r="EEN1460" s="117"/>
      <c r="EEO1460" s="117"/>
      <c r="EEP1460" s="117"/>
      <c r="EEQ1460" s="117"/>
      <c r="EER1460" s="117"/>
      <c r="EES1460" s="117"/>
      <c r="EET1460" s="117"/>
      <c r="EEU1460" s="117"/>
      <c r="EEV1460" s="117"/>
      <c r="EEW1460" s="117"/>
      <c r="EEX1460" s="117"/>
      <c r="EEY1460" s="117"/>
      <c r="EEZ1460" s="117"/>
      <c r="EFA1460" s="117"/>
      <c r="EFB1460" s="117"/>
      <c r="EFC1460" s="117"/>
      <c r="EFD1460" s="117"/>
      <c r="EFE1460" s="117"/>
      <c r="EFF1460" s="117"/>
      <c r="EFG1460" s="117"/>
      <c r="EFH1460" s="117"/>
      <c r="EFI1460" s="117"/>
      <c r="EFJ1460" s="117"/>
      <c r="EFK1460" s="117"/>
      <c r="EFL1460" s="117"/>
      <c r="EFM1460" s="117"/>
      <c r="EFN1460" s="117"/>
      <c r="EFO1460" s="117"/>
      <c r="EFP1460" s="117"/>
      <c r="EFQ1460" s="117"/>
      <c r="EFR1460" s="117"/>
      <c r="EFS1460" s="117"/>
      <c r="EFT1460" s="117"/>
      <c r="EFU1460" s="117"/>
      <c r="EFV1460" s="117"/>
      <c r="EFW1460" s="117"/>
      <c r="EFX1460" s="117"/>
      <c r="EFY1460" s="117"/>
      <c r="EFZ1460" s="117"/>
      <c r="EGA1460" s="117"/>
      <c r="EGB1460" s="117"/>
      <c r="EGC1460" s="117"/>
      <c r="EGD1460" s="117"/>
      <c r="EGE1460" s="117"/>
      <c r="EGF1460" s="117"/>
      <c r="EGG1460" s="117"/>
      <c r="EGH1460" s="117"/>
      <c r="EGI1460" s="117"/>
      <c r="EGJ1460" s="117"/>
      <c r="EGK1460" s="117"/>
      <c r="EGL1460" s="117"/>
      <c r="EGM1460" s="117"/>
      <c r="EGN1460" s="117"/>
      <c r="EGO1460" s="117"/>
      <c r="EGP1460" s="117"/>
      <c r="EGQ1460" s="117"/>
      <c r="EGR1460" s="117"/>
      <c r="EGS1460" s="117"/>
      <c r="EGT1460" s="117"/>
      <c r="EGU1460" s="117"/>
      <c r="EGV1460" s="117"/>
      <c r="EGW1460" s="117"/>
      <c r="EGX1460" s="117"/>
      <c r="EGY1460" s="117"/>
      <c r="EGZ1460" s="117"/>
      <c r="EHA1460" s="117"/>
      <c r="EHB1460" s="117"/>
      <c r="EHC1460" s="117"/>
      <c r="EHD1460" s="117"/>
      <c r="EHE1460" s="117"/>
      <c r="EHF1460" s="117"/>
      <c r="EHG1460" s="117"/>
      <c r="EHH1460" s="117"/>
      <c r="EHI1460" s="117"/>
      <c r="EHJ1460" s="117"/>
      <c r="EHK1460" s="117"/>
      <c r="EHL1460" s="117"/>
      <c r="EHM1460" s="117"/>
      <c r="EHN1460" s="117"/>
      <c r="EHO1460" s="117"/>
      <c r="EHP1460" s="117"/>
      <c r="EHQ1460" s="117"/>
      <c r="EHR1460" s="117"/>
      <c r="EHS1460" s="117"/>
      <c r="EHT1460" s="117"/>
      <c r="EHU1460" s="117"/>
      <c r="EHV1460" s="117"/>
      <c r="EHW1460" s="117"/>
      <c r="EHX1460" s="117"/>
      <c r="EHY1460" s="117"/>
      <c r="EHZ1460" s="117"/>
      <c r="EIA1460" s="117"/>
      <c r="EIB1460" s="117"/>
      <c r="EIC1460" s="117"/>
      <c r="EID1460" s="117"/>
      <c r="EIE1460" s="117"/>
      <c r="EIF1460" s="117"/>
      <c r="EIG1460" s="117"/>
      <c r="EIH1460" s="117"/>
      <c r="EII1460" s="117"/>
      <c r="EIJ1460" s="117"/>
      <c r="EIK1460" s="117"/>
      <c r="EIL1460" s="117"/>
      <c r="EIM1460" s="117"/>
      <c r="EIN1460" s="117"/>
      <c r="EIO1460" s="117"/>
      <c r="EIP1460" s="117"/>
      <c r="EIQ1460" s="117"/>
      <c r="EIR1460" s="117"/>
      <c r="EIS1460" s="117"/>
      <c r="EIT1460" s="117"/>
      <c r="EIU1460" s="117"/>
      <c r="EIV1460" s="117"/>
      <c r="EIW1460" s="117"/>
      <c r="EIX1460" s="117"/>
      <c r="EIY1460" s="117"/>
      <c r="EIZ1460" s="117"/>
      <c r="EJA1460" s="117"/>
      <c r="EJB1460" s="117"/>
      <c r="EJC1460" s="117"/>
      <c r="EJD1460" s="117"/>
      <c r="EJE1460" s="117"/>
      <c r="EJF1460" s="117"/>
      <c r="EJG1460" s="117"/>
      <c r="EJH1460" s="117"/>
      <c r="EJI1460" s="117"/>
      <c r="EJJ1460" s="117"/>
      <c r="EJK1460" s="117"/>
      <c r="EJL1460" s="117"/>
      <c r="EJM1460" s="117"/>
      <c r="EJN1460" s="117"/>
      <c r="EJO1460" s="117"/>
      <c r="EJP1460" s="117"/>
      <c r="EJQ1460" s="117"/>
      <c r="EJR1460" s="117"/>
      <c r="EJS1460" s="117"/>
      <c r="EJT1460" s="117"/>
      <c r="EJU1460" s="117"/>
      <c r="EJV1460" s="117"/>
      <c r="EJW1460" s="117"/>
      <c r="EJX1460" s="117"/>
      <c r="EJY1460" s="117"/>
      <c r="EJZ1460" s="117"/>
      <c r="EKA1460" s="117"/>
      <c r="EKB1460" s="117"/>
      <c r="EKC1460" s="117"/>
      <c r="EKD1460" s="117"/>
      <c r="EKE1460" s="117"/>
      <c r="EKF1460" s="117"/>
      <c r="EKG1460" s="117"/>
      <c r="EKH1460" s="117"/>
      <c r="EKI1460" s="117"/>
      <c r="EKJ1460" s="117"/>
      <c r="EKK1460" s="117"/>
      <c r="EKL1460" s="117"/>
      <c r="EKM1460" s="117"/>
      <c r="EKN1460" s="117"/>
      <c r="EKO1460" s="117"/>
      <c r="EKP1460" s="117"/>
      <c r="EKQ1460" s="117"/>
      <c r="EKR1460" s="117"/>
      <c r="EKS1460" s="117"/>
      <c r="EKT1460" s="117"/>
      <c r="EKU1460" s="117"/>
      <c r="EKV1460" s="117"/>
      <c r="EKW1460" s="117"/>
      <c r="EKX1460" s="117"/>
      <c r="EKY1460" s="117"/>
      <c r="EKZ1460" s="117"/>
      <c r="ELA1460" s="117"/>
      <c r="ELB1460" s="117"/>
      <c r="ELC1460" s="117"/>
      <c r="ELD1460" s="117"/>
      <c r="ELE1460" s="117"/>
      <c r="ELF1460" s="117"/>
      <c r="ELG1460" s="117"/>
      <c r="ELH1460" s="117"/>
      <c r="ELI1460" s="117"/>
      <c r="ELJ1460" s="117"/>
      <c r="ELK1460" s="117"/>
      <c r="ELL1460" s="117"/>
      <c r="ELM1460" s="117"/>
      <c r="ELN1460" s="117"/>
      <c r="ELO1460" s="117"/>
      <c r="ELP1460" s="117"/>
      <c r="ELQ1460" s="117"/>
      <c r="ELR1460" s="117"/>
      <c r="ELS1460" s="117"/>
      <c r="ELT1460" s="117"/>
      <c r="ELU1460" s="117"/>
      <c r="ELV1460" s="117"/>
      <c r="ELW1460" s="117"/>
      <c r="ELX1460" s="117"/>
      <c r="ELY1460" s="117"/>
      <c r="ELZ1460" s="117"/>
      <c r="EMA1460" s="117"/>
      <c r="EMB1460" s="117"/>
      <c r="EMC1460" s="117"/>
      <c r="EMD1460" s="117"/>
      <c r="EME1460" s="117"/>
      <c r="EMF1460" s="117"/>
      <c r="EMG1460" s="117"/>
      <c r="EMH1460" s="117"/>
      <c r="EMI1460" s="117"/>
      <c r="EMJ1460" s="117"/>
      <c r="EMK1460" s="117"/>
      <c r="EML1460" s="117"/>
      <c r="EMM1460" s="117"/>
      <c r="EMN1460" s="117"/>
      <c r="EMO1460" s="117"/>
      <c r="EMP1460" s="117"/>
      <c r="EMQ1460" s="117"/>
      <c r="EMR1460" s="117"/>
      <c r="EMS1460" s="117"/>
      <c r="EMT1460" s="117"/>
      <c r="EMU1460" s="117"/>
      <c r="EMV1460" s="117"/>
      <c r="EMW1460" s="117"/>
      <c r="EMX1460" s="117"/>
      <c r="EMY1460" s="117"/>
      <c r="EMZ1460" s="117"/>
      <c r="ENA1460" s="117"/>
      <c r="ENB1460" s="117"/>
      <c r="ENC1460" s="117"/>
      <c r="END1460" s="117"/>
      <c r="ENE1460" s="117"/>
      <c r="ENF1460" s="117"/>
      <c r="ENG1460" s="117"/>
      <c r="ENH1460" s="117"/>
      <c r="ENI1460" s="117"/>
      <c r="ENJ1460" s="117"/>
      <c r="ENK1460" s="117"/>
      <c r="ENL1460" s="117"/>
      <c r="ENM1460" s="117"/>
      <c r="ENN1460" s="117"/>
      <c r="ENO1460" s="117"/>
      <c r="ENP1460" s="117"/>
      <c r="ENQ1460" s="117"/>
      <c r="ENR1460" s="117"/>
      <c r="ENS1460" s="117"/>
      <c r="ENT1460" s="117"/>
      <c r="ENU1460" s="117"/>
      <c r="ENV1460" s="117"/>
      <c r="ENW1460" s="117"/>
      <c r="ENX1460" s="117"/>
      <c r="ENY1460" s="117"/>
      <c r="ENZ1460" s="117"/>
      <c r="EOA1460" s="117"/>
      <c r="EOB1460" s="117"/>
      <c r="EOC1460" s="117"/>
      <c r="EOD1460" s="117"/>
      <c r="EOE1460" s="117"/>
      <c r="EOF1460" s="117"/>
      <c r="EOG1460" s="117"/>
      <c r="EOH1460" s="117"/>
      <c r="EOI1460" s="117"/>
      <c r="EOJ1460" s="117"/>
      <c r="EOK1460" s="117"/>
      <c r="EOL1460" s="117"/>
      <c r="EOM1460" s="117"/>
      <c r="EON1460" s="117"/>
      <c r="EOO1460" s="117"/>
      <c r="EOP1460" s="117"/>
      <c r="EOQ1460" s="117"/>
      <c r="EOR1460" s="117"/>
      <c r="EOS1460" s="117"/>
      <c r="EOT1460" s="117"/>
      <c r="EOU1460" s="117"/>
      <c r="EOV1460" s="117"/>
      <c r="EOW1460" s="117"/>
      <c r="EOX1460" s="117"/>
      <c r="EOY1460" s="117"/>
      <c r="EOZ1460" s="117"/>
      <c r="EPA1460" s="117"/>
      <c r="EPB1460" s="117"/>
      <c r="EPC1460" s="117"/>
      <c r="EPD1460" s="117"/>
      <c r="EPE1460" s="117"/>
      <c r="EPF1460" s="117"/>
      <c r="EPG1460" s="117"/>
      <c r="EPH1460" s="117"/>
      <c r="EPI1460" s="117"/>
      <c r="EPJ1460" s="117"/>
      <c r="EPK1460" s="117"/>
      <c r="EPL1460" s="117"/>
      <c r="EPM1460" s="117"/>
      <c r="EPN1460" s="117"/>
      <c r="EPO1460" s="117"/>
      <c r="EPP1460" s="117"/>
      <c r="EPQ1460" s="117"/>
      <c r="EPR1460" s="117"/>
      <c r="EPS1460" s="117"/>
      <c r="EPT1460" s="117"/>
      <c r="EPU1460" s="117"/>
      <c r="EPV1460" s="117"/>
      <c r="EPW1460" s="117"/>
      <c r="EPX1460" s="117"/>
      <c r="EPY1460" s="117"/>
      <c r="EPZ1460" s="117"/>
      <c r="EQA1460" s="117"/>
      <c r="EQB1460" s="117"/>
      <c r="EQC1460" s="117"/>
      <c r="EQD1460" s="117"/>
      <c r="EQE1460" s="117"/>
      <c r="EQF1460" s="117"/>
      <c r="EQG1460" s="117"/>
      <c r="EQH1460" s="117"/>
      <c r="EQI1460" s="117"/>
      <c r="EQJ1460" s="117"/>
      <c r="EQK1460" s="117"/>
      <c r="EQL1460" s="117"/>
      <c r="EQM1460" s="117"/>
      <c r="EQN1460" s="117"/>
      <c r="EQO1460" s="117"/>
      <c r="EQP1460" s="117"/>
      <c r="EQQ1460" s="117"/>
      <c r="EQR1460" s="117"/>
      <c r="EQS1460" s="117"/>
      <c r="EQT1460" s="117"/>
      <c r="EQU1460" s="117"/>
      <c r="EQV1460" s="117"/>
      <c r="EQW1460" s="117"/>
      <c r="EQX1460" s="117"/>
      <c r="EQY1460" s="117"/>
      <c r="EQZ1460" s="117"/>
      <c r="ERA1460" s="117"/>
      <c r="ERB1460" s="117"/>
      <c r="ERC1460" s="117"/>
      <c r="ERD1460" s="117"/>
      <c r="ERE1460" s="117"/>
      <c r="ERF1460" s="117"/>
      <c r="ERG1460" s="117"/>
      <c r="ERH1460" s="117"/>
      <c r="ERI1460" s="117"/>
      <c r="ERJ1460" s="117"/>
      <c r="ERK1460" s="117"/>
      <c r="ERL1460" s="117"/>
      <c r="ERM1460" s="117"/>
      <c r="ERN1460" s="117"/>
      <c r="ERO1460" s="117"/>
      <c r="ERP1460" s="117"/>
      <c r="ERQ1460" s="117"/>
      <c r="ERR1460" s="117"/>
      <c r="ERS1460" s="117"/>
      <c r="ERT1460" s="117"/>
      <c r="ERU1460" s="117"/>
      <c r="ERV1460" s="117"/>
      <c r="ERW1460" s="117"/>
      <c r="ERX1460" s="117"/>
      <c r="ERY1460" s="117"/>
      <c r="ERZ1460" s="117"/>
      <c r="ESA1460" s="117"/>
      <c r="ESB1460" s="117"/>
      <c r="ESC1460" s="117"/>
      <c r="ESD1460" s="117"/>
      <c r="ESE1460" s="117"/>
      <c r="ESF1460" s="117"/>
      <c r="ESG1460" s="117"/>
      <c r="ESH1460" s="117"/>
      <c r="ESI1460" s="117"/>
      <c r="ESJ1460" s="117"/>
      <c r="ESK1460" s="117"/>
      <c r="ESL1460" s="117"/>
      <c r="ESM1460" s="117"/>
      <c r="ESN1460" s="117"/>
      <c r="ESO1460" s="117"/>
      <c r="ESP1460" s="117"/>
      <c r="ESQ1460" s="117"/>
      <c r="ESR1460" s="117"/>
      <c r="ESS1460" s="117"/>
      <c r="EST1460" s="117"/>
      <c r="ESU1460" s="117"/>
      <c r="ESV1460" s="117"/>
      <c r="ESW1460" s="117"/>
      <c r="ESX1460" s="117"/>
      <c r="ESY1460" s="117"/>
      <c r="ESZ1460" s="117"/>
      <c r="ETA1460" s="117"/>
      <c r="ETB1460" s="117"/>
      <c r="ETC1460" s="117"/>
      <c r="ETD1460" s="117"/>
      <c r="ETE1460" s="117"/>
      <c r="ETF1460" s="117"/>
      <c r="ETG1460" s="117"/>
      <c r="ETH1460" s="117"/>
      <c r="ETI1460" s="117"/>
      <c r="ETJ1460" s="117"/>
      <c r="ETK1460" s="117"/>
      <c r="ETL1460" s="117"/>
      <c r="ETM1460" s="117"/>
      <c r="ETN1460" s="117"/>
      <c r="ETO1460" s="117"/>
      <c r="ETP1460" s="117"/>
      <c r="ETQ1460" s="117"/>
      <c r="ETR1460" s="117"/>
      <c r="ETS1460" s="117"/>
      <c r="ETT1460" s="117"/>
      <c r="ETU1460" s="117"/>
      <c r="ETV1460" s="117"/>
      <c r="ETW1460" s="117"/>
      <c r="ETX1460" s="117"/>
      <c r="ETY1460" s="117"/>
      <c r="ETZ1460" s="117"/>
      <c r="EUA1460" s="117"/>
      <c r="EUB1460" s="117"/>
      <c r="EUC1460" s="117"/>
      <c r="EUD1460" s="117"/>
      <c r="EUE1460" s="117"/>
      <c r="EUF1460" s="117"/>
      <c r="EUG1460" s="117"/>
      <c r="EUH1460" s="117"/>
      <c r="EUI1460" s="117"/>
      <c r="EUJ1460" s="117"/>
      <c r="EUK1460" s="117"/>
      <c r="EUL1460" s="117"/>
      <c r="EUM1460" s="117"/>
      <c r="EUN1460" s="117"/>
      <c r="EUO1460" s="117"/>
      <c r="EUP1460" s="117"/>
      <c r="EUQ1460" s="117"/>
      <c r="EUR1460" s="117"/>
      <c r="EUS1460" s="117"/>
      <c r="EUT1460" s="117"/>
      <c r="EUU1460" s="117"/>
      <c r="EUV1460" s="117"/>
      <c r="EUW1460" s="117"/>
      <c r="EUX1460" s="117"/>
      <c r="EUY1460" s="117"/>
      <c r="EUZ1460" s="117"/>
      <c r="EVA1460" s="117"/>
      <c r="EVB1460" s="117"/>
      <c r="EVC1460" s="117"/>
      <c r="EVD1460" s="117"/>
      <c r="EVE1460" s="117"/>
      <c r="EVF1460" s="117"/>
      <c r="EVG1460" s="117"/>
      <c r="EVH1460" s="117"/>
      <c r="EVI1460" s="117"/>
      <c r="EVJ1460" s="117"/>
      <c r="EVK1460" s="117"/>
      <c r="EVL1460" s="117"/>
      <c r="EVM1460" s="117"/>
      <c r="EVN1460" s="117"/>
      <c r="EVO1460" s="117"/>
      <c r="EVP1460" s="117"/>
      <c r="EVQ1460" s="117"/>
      <c r="EVR1460" s="117"/>
      <c r="EVS1460" s="117"/>
      <c r="EVT1460" s="117"/>
      <c r="EVU1460" s="117"/>
      <c r="EVV1460" s="117"/>
      <c r="EVW1460" s="117"/>
      <c r="EVX1460" s="117"/>
      <c r="EVY1460" s="117"/>
      <c r="EVZ1460" s="117"/>
      <c r="EWA1460" s="117"/>
      <c r="EWB1460" s="117"/>
      <c r="EWC1460" s="117"/>
      <c r="EWD1460" s="117"/>
      <c r="EWE1460" s="117"/>
      <c r="EWF1460" s="117"/>
      <c r="EWG1460" s="117"/>
      <c r="EWH1460" s="117"/>
      <c r="EWI1460" s="117"/>
      <c r="EWJ1460" s="117"/>
      <c r="EWK1460" s="117"/>
      <c r="EWL1460" s="117"/>
      <c r="EWM1460" s="117"/>
      <c r="EWN1460" s="117"/>
      <c r="EWO1460" s="117"/>
      <c r="EWP1460" s="117"/>
      <c r="EWQ1460" s="117"/>
      <c r="EWR1460" s="117"/>
      <c r="EWS1460" s="117"/>
      <c r="EWT1460" s="117"/>
      <c r="EWU1460" s="117"/>
      <c r="EWV1460" s="117"/>
      <c r="EWW1460" s="117"/>
      <c r="EWX1460" s="117"/>
      <c r="EWY1460" s="117"/>
      <c r="EWZ1460" s="117"/>
      <c r="EXA1460" s="117"/>
      <c r="EXB1460" s="117"/>
      <c r="EXC1460" s="117"/>
      <c r="EXD1460" s="117"/>
      <c r="EXE1460" s="117"/>
      <c r="EXF1460" s="117"/>
      <c r="EXG1460" s="117"/>
      <c r="EXH1460" s="117"/>
      <c r="EXI1460" s="117"/>
      <c r="EXJ1460" s="117"/>
      <c r="EXK1460" s="117"/>
      <c r="EXL1460" s="117"/>
      <c r="EXM1460" s="117"/>
      <c r="EXN1460" s="117"/>
      <c r="EXO1460" s="117"/>
      <c r="EXP1460" s="117"/>
      <c r="EXQ1460" s="117"/>
      <c r="EXR1460" s="117"/>
      <c r="EXS1460" s="117"/>
      <c r="EXT1460" s="117"/>
      <c r="EXU1460" s="117"/>
      <c r="EXV1460" s="117"/>
      <c r="EXW1460" s="117"/>
      <c r="EXX1460" s="117"/>
      <c r="EXY1460" s="117"/>
      <c r="EXZ1460" s="117"/>
      <c r="EYA1460" s="117"/>
      <c r="EYB1460" s="117"/>
      <c r="EYC1460" s="117"/>
      <c r="EYD1460" s="117"/>
      <c r="EYE1460" s="117"/>
      <c r="EYF1460" s="117"/>
      <c r="EYG1460" s="117"/>
      <c r="EYH1460" s="117"/>
      <c r="EYI1460" s="117"/>
      <c r="EYJ1460" s="117"/>
      <c r="EYK1460" s="117"/>
      <c r="EYL1460" s="117"/>
      <c r="EYM1460" s="117"/>
      <c r="EYN1460" s="117"/>
      <c r="EYO1460" s="117"/>
      <c r="EYP1460" s="117"/>
      <c r="EYQ1460" s="117"/>
      <c r="EYR1460" s="117"/>
      <c r="EYS1460" s="117"/>
      <c r="EYT1460" s="117"/>
      <c r="EYU1460" s="117"/>
      <c r="EYV1460" s="117"/>
      <c r="EYW1460" s="117"/>
      <c r="EYX1460" s="117"/>
      <c r="EYY1460" s="117"/>
      <c r="EYZ1460" s="117"/>
      <c r="EZA1460" s="117"/>
      <c r="EZB1460" s="117"/>
      <c r="EZC1460" s="117"/>
      <c r="EZD1460" s="117"/>
      <c r="EZE1460" s="117"/>
      <c r="EZF1460" s="117"/>
      <c r="EZG1460" s="117"/>
      <c r="EZH1460" s="117"/>
      <c r="EZI1460" s="117"/>
      <c r="EZJ1460" s="117"/>
      <c r="EZK1460" s="117"/>
      <c r="EZL1460" s="117"/>
      <c r="EZM1460" s="117"/>
      <c r="EZN1460" s="117"/>
      <c r="EZO1460" s="117"/>
      <c r="EZP1460" s="117"/>
      <c r="EZQ1460" s="117"/>
      <c r="EZR1460" s="117"/>
      <c r="EZS1460" s="117"/>
      <c r="EZT1460" s="117"/>
      <c r="EZU1460" s="117"/>
      <c r="EZV1460" s="117"/>
      <c r="EZW1460" s="117"/>
      <c r="EZX1460" s="117"/>
      <c r="EZY1460" s="117"/>
      <c r="EZZ1460" s="117"/>
      <c r="FAA1460" s="117"/>
      <c r="FAB1460" s="117"/>
      <c r="FAC1460" s="117"/>
      <c r="FAD1460" s="117"/>
      <c r="FAE1460" s="117"/>
      <c r="FAF1460" s="117"/>
      <c r="FAG1460" s="117"/>
      <c r="FAH1460" s="117"/>
      <c r="FAI1460" s="117"/>
      <c r="FAJ1460" s="117"/>
      <c r="FAK1460" s="117"/>
      <c r="FAL1460" s="117"/>
      <c r="FAM1460" s="117"/>
      <c r="FAN1460" s="117"/>
      <c r="FAO1460" s="117"/>
      <c r="FAP1460" s="117"/>
      <c r="FAQ1460" s="117"/>
      <c r="FAR1460" s="117"/>
      <c r="FAS1460" s="117"/>
      <c r="FAT1460" s="117"/>
      <c r="FAU1460" s="117"/>
      <c r="FAV1460" s="117"/>
      <c r="FAW1460" s="117"/>
      <c r="FAX1460" s="117"/>
      <c r="FAY1460" s="117"/>
      <c r="FAZ1460" s="117"/>
      <c r="FBA1460" s="117"/>
      <c r="FBB1460" s="117"/>
      <c r="FBC1460" s="117"/>
      <c r="FBD1460" s="117"/>
      <c r="FBE1460" s="117"/>
      <c r="FBF1460" s="117"/>
      <c r="FBG1460" s="117"/>
      <c r="FBH1460" s="117"/>
      <c r="FBI1460" s="117"/>
      <c r="FBJ1460" s="117"/>
      <c r="FBK1460" s="117"/>
      <c r="FBL1460" s="117"/>
      <c r="FBM1460" s="117"/>
      <c r="FBN1460" s="117"/>
      <c r="FBO1460" s="117"/>
      <c r="FBP1460" s="117"/>
      <c r="FBQ1460" s="117"/>
      <c r="FBR1460" s="117"/>
      <c r="FBS1460" s="117"/>
      <c r="FBT1460" s="117"/>
      <c r="FBU1460" s="117"/>
      <c r="FBV1460" s="117"/>
      <c r="FBW1460" s="117"/>
      <c r="FBX1460" s="117"/>
      <c r="FBY1460" s="117"/>
      <c r="FBZ1460" s="117"/>
      <c r="FCA1460" s="117"/>
      <c r="FCB1460" s="117"/>
      <c r="FCC1460" s="117"/>
      <c r="FCD1460" s="117"/>
      <c r="FCE1460" s="117"/>
      <c r="FCF1460" s="117"/>
      <c r="FCG1460" s="117"/>
      <c r="FCH1460" s="117"/>
      <c r="FCI1460" s="117"/>
      <c r="FCJ1460" s="117"/>
      <c r="FCK1460" s="117"/>
      <c r="FCL1460" s="117"/>
      <c r="FCM1460" s="117"/>
      <c r="FCN1460" s="117"/>
      <c r="FCO1460" s="117"/>
      <c r="FCP1460" s="117"/>
      <c r="FCQ1460" s="117"/>
      <c r="FCR1460" s="117"/>
      <c r="FCS1460" s="117"/>
      <c r="FCT1460" s="117"/>
      <c r="FCU1460" s="117"/>
      <c r="FCV1460" s="117"/>
      <c r="FCW1460" s="117"/>
      <c r="FCX1460" s="117"/>
      <c r="FCY1460" s="117"/>
      <c r="FCZ1460" s="117"/>
      <c r="FDA1460" s="117"/>
      <c r="FDB1460" s="117"/>
      <c r="FDC1460" s="117"/>
      <c r="FDD1460" s="117"/>
      <c r="FDE1460" s="117"/>
      <c r="FDF1460" s="117"/>
      <c r="FDG1460" s="117"/>
      <c r="FDH1460" s="117"/>
      <c r="FDI1460" s="117"/>
      <c r="FDJ1460" s="117"/>
      <c r="FDK1460" s="117"/>
      <c r="FDL1460" s="117"/>
      <c r="FDM1460" s="117"/>
      <c r="FDN1460" s="117"/>
      <c r="FDO1460" s="117"/>
      <c r="FDP1460" s="117"/>
      <c r="FDQ1460" s="117"/>
      <c r="FDR1460" s="117"/>
      <c r="FDS1460" s="117"/>
      <c r="FDT1460" s="117"/>
      <c r="FDU1460" s="117"/>
      <c r="FDV1460" s="117"/>
      <c r="FDW1460" s="117"/>
      <c r="FDX1460" s="117"/>
      <c r="FDY1460" s="117"/>
      <c r="FDZ1460" s="117"/>
      <c r="FEA1460" s="117"/>
      <c r="FEB1460" s="117"/>
      <c r="FEC1460" s="117"/>
      <c r="FED1460" s="117"/>
      <c r="FEE1460" s="117"/>
      <c r="FEF1460" s="117"/>
      <c r="FEG1460" s="117"/>
      <c r="FEH1460" s="117"/>
      <c r="FEI1460" s="117"/>
      <c r="FEJ1460" s="117"/>
      <c r="FEK1460" s="117"/>
      <c r="FEL1460" s="117"/>
      <c r="FEM1460" s="117"/>
      <c r="FEN1460" s="117"/>
      <c r="FEO1460" s="117"/>
      <c r="FEP1460" s="117"/>
      <c r="FEQ1460" s="117"/>
      <c r="FER1460" s="117"/>
      <c r="FES1460" s="117"/>
      <c r="FET1460" s="117"/>
      <c r="FEU1460" s="117"/>
      <c r="FEV1460" s="117"/>
      <c r="FEW1460" s="117"/>
      <c r="FEX1460" s="117"/>
      <c r="FEY1460" s="117"/>
      <c r="FEZ1460" s="117"/>
      <c r="FFA1460" s="117"/>
      <c r="FFB1460" s="117"/>
      <c r="FFC1460" s="117"/>
      <c r="FFD1460" s="117"/>
      <c r="FFE1460" s="117"/>
      <c r="FFF1460" s="117"/>
      <c r="FFG1460" s="117"/>
      <c r="FFH1460" s="117"/>
      <c r="FFI1460" s="117"/>
      <c r="FFJ1460" s="117"/>
      <c r="FFK1460" s="117"/>
      <c r="FFL1460" s="117"/>
      <c r="FFM1460" s="117"/>
      <c r="FFN1460" s="117"/>
      <c r="FFO1460" s="117"/>
      <c r="FFP1460" s="117"/>
      <c r="FFQ1460" s="117"/>
      <c r="FFR1460" s="117"/>
      <c r="FFS1460" s="117"/>
      <c r="FFT1460" s="117"/>
      <c r="FFU1460" s="117"/>
      <c r="FFV1460" s="117"/>
      <c r="FFW1460" s="117"/>
      <c r="FFX1460" s="117"/>
      <c r="FFY1460" s="117"/>
      <c r="FFZ1460" s="117"/>
      <c r="FGA1460" s="117"/>
      <c r="FGB1460" s="117"/>
      <c r="FGC1460" s="117"/>
      <c r="FGD1460" s="117"/>
      <c r="FGE1460" s="117"/>
      <c r="FGF1460" s="117"/>
      <c r="FGG1460" s="117"/>
      <c r="FGH1460" s="117"/>
      <c r="FGI1460" s="117"/>
      <c r="FGJ1460" s="117"/>
      <c r="FGK1460" s="117"/>
      <c r="FGL1460" s="117"/>
      <c r="FGM1460" s="117"/>
      <c r="FGN1460" s="117"/>
      <c r="FGO1460" s="117"/>
      <c r="FGP1460" s="117"/>
      <c r="FGQ1460" s="117"/>
      <c r="FGR1460" s="117"/>
      <c r="FGS1460" s="117"/>
      <c r="FGT1460" s="117"/>
      <c r="FGU1460" s="117"/>
      <c r="FGV1460" s="117"/>
      <c r="FGW1460" s="117"/>
      <c r="FGX1460" s="117"/>
      <c r="FGY1460" s="117"/>
      <c r="FGZ1460" s="117"/>
      <c r="FHA1460" s="117"/>
      <c r="FHB1460" s="117"/>
      <c r="FHC1460" s="117"/>
      <c r="FHD1460" s="117"/>
      <c r="FHE1460" s="117"/>
      <c r="FHF1460" s="117"/>
      <c r="FHG1460" s="117"/>
      <c r="FHH1460" s="117"/>
      <c r="FHI1460" s="117"/>
      <c r="FHJ1460" s="117"/>
      <c r="FHK1460" s="117"/>
      <c r="FHL1460" s="117"/>
      <c r="FHM1460" s="117"/>
      <c r="FHN1460" s="117"/>
      <c r="FHO1460" s="117"/>
      <c r="FHP1460" s="117"/>
      <c r="FHQ1460" s="117"/>
      <c r="FHR1460" s="117"/>
      <c r="FHS1460" s="117"/>
      <c r="FHT1460" s="117"/>
      <c r="FHU1460" s="117"/>
      <c r="FHV1460" s="117"/>
      <c r="FHW1460" s="117"/>
      <c r="FHX1460" s="117"/>
      <c r="FHY1460" s="117"/>
      <c r="FHZ1460" s="117"/>
      <c r="FIA1460" s="117"/>
      <c r="FIB1460" s="117"/>
      <c r="FIC1460" s="117"/>
      <c r="FID1460" s="117"/>
      <c r="FIE1460" s="117"/>
      <c r="FIF1460" s="117"/>
      <c r="FIG1460" s="117"/>
      <c r="FIH1460" s="117"/>
      <c r="FII1460" s="117"/>
      <c r="FIJ1460" s="117"/>
      <c r="FIK1460" s="117"/>
      <c r="FIL1460" s="117"/>
      <c r="FIM1460" s="117"/>
      <c r="FIN1460" s="117"/>
      <c r="FIO1460" s="117"/>
      <c r="FIP1460" s="117"/>
      <c r="FIQ1460" s="117"/>
      <c r="FIR1460" s="117"/>
      <c r="FIS1460" s="117"/>
      <c r="FIT1460" s="117"/>
      <c r="FIU1460" s="117"/>
      <c r="FIV1460" s="117"/>
      <c r="FIW1460" s="117"/>
      <c r="FIX1460" s="117"/>
      <c r="FIY1460" s="117"/>
      <c r="FIZ1460" s="117"/>
      <c r="FJA1460" s="117"/>
      <c r="FJB1460" s="117"/>
      <c r="FJC1460" s="117"/>
      <c r="FJD1460" s="117"/>
      <c r="FJE1460" s="117"/>
      <c r="FJF1460" s="117"/>
      <c r="FJG1460" s="117"/>
      <c r="FJH1460" s="117"/>
      <c r="FJI1460" s="117"/>
      <c r="FJJ1460" s="117"/>
      <c r="FJK1460" s="117"/>
      <c r="FJL1460" s="117"/>
      <c r="FJM1460" s="117"/>
      <c r="FJN1460" s="117"/>
      <c r="FJO1460" s="117"/>
      <c r="FJP1460" s="117"/>
      <c r="FJQ1460" s="117"/>
      <c r="FJR1460" s="117"/>
      <c r="FJS1460" s="117"/>
      <c r="FJT1460" s="117"/>
      <c r="FJU1460" s="117"/>
      <c r="FJV1460" s="117"/>
      <c r="FJW1460" s="117"/>
      <c r="FJX1460" s="117"/>
      <c r="FJY1460" s="117"/>
      <c r="FJZ1460" s="117"/>
      <c r="FKA1460" s="117"/>
      <c r="FKB1460" s="117"/>
      <c r="FKC1460" s="117"/>
      <c r="FKD1460" s="117"/>
      <c r="FKE1460" s="117"/>
      <c r="FKF1460" s="117"/>
      <c r="FKG1460" s="117"/>
      <c r="FKH1460" s="117"/>
      <c r="FKI1460" s="117"/>
      <c r="FKJ1460" s="117"/>
      <c r="FKK1460" s="117"/>
      <c r="FKL1460" s="117"/>
      <c r="FKM1460" s="117"/>
      <c r="FKN1460" s="117"/>
      <c r="FKO1460" s="117"/>
      <c r="FKP1460" s="117"/>
      <c r="FKQ1460" s="117"/>
      <c r="FKR1460" s="117"/>
      <c r="FKS1460" s="117"/>
      <c r="FKT1460" s="117"/>
      <c r="FKU1460" s="117"/>
      <c r="FKV1460" s="117"/>
      <c r="FKW1460" s="117"/>
      <c r="FKX1460" s="117"/>
      <c r="FKY1460" s="117"/>
      <c r="FKZ1460" s="117"/>
      <c r="FLA1460" s="117"/>
      <c r="FLB1460" s="117"/>
      <c r="FLC1460" s="117"/>
      <c r="FLD1460" s="117"/>
      <c r="FLE1460" s="117"/>
      <c r="FLF1460" s="117"/>
      <c r="FLG1460" s="117"/>
      <c r="FLH1460" s="117"/>
      <c r="FLI1460" s="117"/>
      <c r="FLJ1460" s="117"/>
      <c r="FLK1460" s="117"/>
      <c r="FLL1460" s="117"/>
      <c r="FLM1460" s="117"/>
      <c r="FLN1460" s="117"/>
      <c r="FLO1460" s="117"/>
      <c r="FLP1460" s="117"/>
      <c r="FLQ1460" s="117"/>
      <c r="FLR1460" s="117"/>
      <c r="FLS1460" s="117"/>
      <c r="FLT1460" s="117"/>
      <c r="FLU1460" s="117"/>
      <c r="FLV1460" s="117"/>
      <c r="FLW1460" s="117"/>
      <c r="FLX1460" s="117"/>
      <c r="FLY1460" s="117"/>
      <c r="FLZ1460" s="117"/>
      <c r="FMA1460" s="117"/>
      <c r="FMB1460" s="117"/>
      <c r="FMC1460" s="117"/>
      <c r="FMD1460" s="117"/>
      <c r="FME1460" s="117"/>
      <c r="FMF1460" s="117"/>
      <c r="FMG1460" s="117"/>
      <c r="FMH1460" s="117"/>
      <c r="FMI1460" s="117"/>
      <c r="FMJ1460" s="117"/>
      <c r="FMK1460" s="117"/>
      <c r="FML1460" s="117"/>
      <c r="FMM1460" s="117"/>
      <c r="FMN1460" s="117"/>
      <c r="FMO1460" s="117"/>
      <c r="FMP1460" s="117"/>
      <c r="FMQ1460" s="117"/>
      <c r="FMR1460" s="117"/>
      <c r="FMS1460" s="117"/>
      <c r="FMT1460" s="117"/>
      <c r="FMU1460" s="117"/>
      <c r="FMV1460" s="117"/>
      <c r="FMW1460" s="117"/>
      <c r="FMX1460" s="117"/>
      <c r="FMY1460" s="117"/>
      <c r="FMZ1460" s="117"/>
      <c r="FNA1460" s="117"/>
      <c r="FNB1460" s="117"/>
      <c r="FNC1460" s="117"/>
      <c r="FND1460" s="117"/>
      <c r="FNE1460" s="117"/>
      <c r="FNF1460" s="117"/>
      <c r="FNG1460" s="117"/>
      <c r="FNH1460" s="117"/>
      <c r="FNI1460" s="117"/>
      <c r="FNJ1460" s="117"/>
      <c r="FNK1460" s="117"/>
      <c r="FNL1460" s="117"/>
      <c r="FNM1460" s="117"/>
      <c r="FNN1460" s="117"/>
      <c r="FNO1460" s="117"/>
      <c r="FNP1460" s="117"/>
      <c r="FNQ1460" s="117"/>
      <c r="FNR1460" s="117"/>
      <c r="FNS1460" s="117"/>
      <c r="FNT1460" s="117"/>
      <c r="FNU1460" s="117"/>
      <c r="FNV1460" s="117"/>
      <c r="FNW1460" s="117"/>
      <c r="FNX1460" s="117"/>
      <c r="FNY1460" s="117"/>
      <c r="FNZ1460" s="117"/>
      <c r="FOA1460" s="117"/>
      <c r="FOB1460" s="117"/>
      <c r="FOC1460" s="117"/>
      <c r="FOD1460" s="117"/>
      <c r="FOE1460" s="117"/>
      <c r="FOF1460" s="117"/>
      <c r="FOG1460" s="117"/>
      <c r="FOH1460" s="117"/>
      <c r="FOI1460" s="117"/>
      <c r="FOJ1460" s="117"/>
      <c r="FOK1460" s="117"/>
      <c r="FOL1460" s="117"/>
      <c r="FOM1460" s="117"/>
      <c r="FON1460" s="117"/>
      <c r="FOO1460" s="117"/>
      <c r="FOP1460" s="117"/>
      <c r="FOQ1460" s="117"/>
      <c r="FOR1460" s="117"/>
      <c r="FOS1460" s="117"/>
      <c r="FOT1460" s="117"/>
      <c r="FOU1460" s="117"/>
      <c r="FOV1460" s="117"/>
      <c r="FOW1460" s="117"/>
      <c r="FOX1460" s="117"/>
      <c r="FOY1460" s="117"/>
      <c r="FOZ1460" s="117"/>
      <c r="FPA1460" s="117"/>
      <c r="FPB1460" s="117"/>
      <c r="FPC1460" s="117"/>
      <c r="FPD1460" s="117"/>
      <c r="FPE1460" s="117"/>
      <c r="FPF1460" s="117"/>
      <c r="FPG1460" s="117"/>
      <c r="FPH1460" s="117"/>
      <c r="FPI1460" s="117"/>
      <c r="FPJ1460" s="117"/>
      <c r="FPK1460" s="117"/>
      <c r="FPL1460" s="117"/>
      <c r="FPM1460" s="117"/>
      <c r="FPN1460" s="117"/>
      <c r="FPO1460" s="117"/>
      <c r="FPP1460" s="117"/>
      <c r="FPQ1460" s="117"/>
      <c r="FPR1460" s="117"/>
      <c r="FPS1460" s="117"/>
      <c r="FPT1460" s="117"/>
      <c r="FPU1460" s="117"/>
      <c r="FPV1460" s="117"/>
      <c r="FPW1460" s="117"/>
      <c r="FPX1460" s="117"/>
      <c r="FPY1460" s="117"/>
      <c r="FPZ1460" s="117"/>
      <c r="FQA1460" s="117"/>
      <c r="FQB1460" s="117"/>
      <c r="FQC1460" s="117"/>
      <c r="FQD1460" s="117"/>
      <c r="FQE1460" s="117"/>
      <c r="FQF1460" s="117"/>
      <c r="FQG1460" s="117"/>
      <c r="FQH1460" s="117"/>
      <c r="FQI1460" s="117"/>
      <c r="FQJ1460" s="117"/>
      <c r="FQK1460" s="117"/>
      <c r="FQL1460" s="117"/>
      <c r="FQM1460" s="117"/>
      <c r="FQN1460" s="117"/>
      <c r="FQO1460" s="117"/>
      <c r="FQP1460" s="117"/>
      <c r="FQQ1460" s="117"/>
      <c r="FQR1460" s="117"/>
      <c r="FQS1460" s="117"/>
      <c r="FQT1460" s="117"/>
      <c r="FQU1460" s="117"/>
      <c r="FQV1460" s="117"/>
      <c r="FQW1460" s="117"/>
      <c r="FQX1460" s="117"/>
      <c r="FQY1460" s="117"/>
      <c r="FQZ1460" s="117"/>
      <c r="FRA1460" s="117"/>
      <c r="FRB1460" s="117"/>
      <c r="FRC1460" s="117"/>
      <c r="FRD1460" s="117"/>
      <c r="FRE1460" s="117"/>
      <c r="FRF1460" s="117"/>
      <c r="FRG1460" s="117"/>
      <c r="FRH1460" s="117"/>
      <c r="FRI1460" s="117"/>
      <c r="FRJ1460" s="117"/>
      <c r="FRK1460" s="117"/>
      <c r="FRL1460" s="117"/>
      <c r="FRM1460" s="117"/>
      <c r="FRN1460" s="117"/>
      <c r="FRO1460" s="117"/>
      <c r="FRP1460" s="117"/>
      <c r="FRQ1460" s="117"/>
      <c r="FRR1460" s="117"/>
      <c r="FRS1460" s="117"/>
      <c r="FRT1460" s="117"/>
      <c r="FRU1460" s="117"/>
      <c r="FRV1460" s="117"/>
      <c r="FRW1460" s="117"/>
      <c r="FRX1460" s="117"/>
      <c r="FRY1460" s="117"/>
      <c r="FRZ1460" s="117"/>
      <c r="FSA1460" s="117"/>
      <c r="FSB1460" s="117"/>
      <c r="FSC1460" s="117"/>
      <c r="FSD1460" s="117"/>
      <c r="FSE1460" s="117"/>
      <c r="FSF1460" s="117"/>
      <c r="FSG1460" s="117"/>
      <c r="FSH1460" s="117"/>
      <c r="FSI1460" s="117"/>
      <c r="FSJ1460" s="117"/>
      <c r="FSK1460" s="117"/>
      <c r="FSL1460" s="117"/>
      <c r="FSM1460" s="117"/>
      <c r="FSN1460" s="117"/>
      <c r="FSO1460" s="117"/>
      <c r="FSP1460" s="117"/>
      <c r="FSQ1460" s="117"/>
      <c r="FSR1460" s="117"/>
      <c r="FSS1460" s="117"/>
      <c r="FST1460" s="117"/>
      <c r="FSU1460" s="117"/>
      <c r="FSV1460" s="117"/>
      <c r="FSW1460" s="117"/>
      <c r="FSX1460" s="117"/>
      <c r="FSY1460" s="117"/>
      <c r="FSZ1460" s="117"/>
      <c r="FTA1460" s="117"/>
      <c r="FTB1460" s="117"/>
      <c r="FTC1460" s="117"/>
      <c r="FTD1460" s="117"/>
      <c r="FTE1460" s="117"/>
      <c r="FTF1460" s="117"/>
      <c r="FTG1460" s="117"/>
      <c r="FTH1460" s="117"/>
      <c r="FTI1460" s="117"/>
      <c r="FTJ1460" s="117"/>
      <c r="FTK1460" s="117"/>
      <c r="FTL1460" s="117"/>
      <c r="FTM1460" s="117"/>
      <c r="FTN1460" s="117"/>
      <c r="FTO1460" s="117"/>
      <c r="FTP1460" s="117"/>
      <c r="FTQ1460" s="117"/>
      <c r="FTR1460" s="117"/>
      <c r="FTS1460" s="117"/>
      <c r="FTT1460" s="117"/>
      <c r="FTU1460" s="117"/>
      <c r="FTV1460" s="117"/>
      <c r="FTW1460" s="117"/>
      <c r="FTX1460" s="117"/>
      <c r="FTY1460" s="117"/>
      <c r="FTZ1460" s="117"/>
      <c r="FUA1460" s="117"/>
      <c r="FUB1460" s="117"/>
      <c r="FUC1460" s="117"/>
      <c r="FUD1460" s="117"/>
      <c r="FUE1460" s="117"/>
      <c r="FUF1460" s="117"/>
      <c r="FUG1460" s="117"/>
      <c r="FUH1460" s="117"/>
      <c r="FUI1460" s="117"/>
      <c r="FUJ1460" s="117"/>
      <c r="FUK1460" s="117"/>
      <c r="FUL1460" s="117"/>
      <c r="FUM1460" s="117"/>
      <c r="FUN1460" s="117"/>
      <c r="FUO1460" s="117"/>
      <c r="FUP1460" s="117"/>
      <c r="FUQ1460" s="117"/>
      <c r="FUR1460" s="117"/>
      <c r="FUS1460" s="117"/>
      <c r="FUT1460" s="117"/>
      <c r="FUU1460" s="117"/>
      <c r="FUV1460" s="117"/>
      <c r="FUW1460" s="117"/>
      <c r="FUX1460" s="117"/>
      <c r="FUY1460" s="117"/>
      <c r="FUZ1460" s="117"/>
      <c r="FVA1460" s="117"/>
      <c r="FVB1460" s="117"/>
      <c r="FVC1460" s="117"/>
      <c r="FVD1460" s="117"/>
      <c r="FVE1460" s="117"/>
      <c r="FVF1460" s="117"/>
      <c r="FVG1460" s="117"/>
      <c r="FVH1460" s="117"/>
      <c r="FVI1460" s="117"/>
      <c r="FVJ1460" s="117"/>
      <c r="FVK1460" s="117"/>
      <c r="FVL1460" s="117"/>
      <c r="FVM1460" s="117"/>
      <c r="FVN1460" s="117"/>
      <c r="FVO1460" s="117"/>
      <c r="FVP1460" s="117"/>
      <c r="FVQ1460" s="117"/>
      <c r="FVR1460" s="117"/>
      <c r="FVS1460" s="117"/>
      <c r="FVT1460" s="117"/>
      <c r="FVU1460" s="117"/>
      <c r="FVV1460" s="117"/>
      <c r="FVW1460" s="117"/>
      <c r="FVX1460" s="117"/>
      <c r="FVY1460" s="117"/>
      <c r="FVZ1460" s="117"/>
      <c r="FWA1460" s="117"/>
      <c r="FWB1460" s="117"/>
      <c r="FWC1460" s="117"/>
      <c r="FWD1460" s="117"/>
      <c r="FWE1460" s="117"/>
      <c r="FWF1460" s="117"/>
      <c r="FWG1460" s="117"/>
      <c r="FWH1460" s="117"/>
      <c r="FWI1460" s="117"/>
      <c r="FWJ1460" s="117"/>
      <c r="FWK1460" s="117"/>
      <c r="FWL1460" s="117"/>
      <c r="FWM1460" s="117"/>
      <c r="FWN1460" s="117"/>
      <c r="FWO1460" s="117"/>
      <c r="FWP1460" s="117"/>
      <c r="FWQ1460" s="117"/>
      <c r="FWR1460" s="117"/>
      <c r="FWS1460" s="117"/>
      <c r="FWT1460" s="117"/>
      <c r="FWU1460" s="117"/>
      <c r="FWV1460" s="117"/>
      <c r="FWW1460" s="117"/>
      <c r="FWX1460" s="117"/>
      <c r="FWY1460" s="117"/>
      <c r="FWZ1460" s="117"/>
      <c r="FXA1460" s="117"/>
      <c r="FXB1460" s="117"/>
      <c r="FXC1460" s="117"/>
      <c r="FXD1460" s="117"/>
      <c r="FXE1460" s="117"/>
      <c r="FXF1460" s="117"/>
      <c r="FXG1460" s="117"/>
      <c r="FXH1460" s="117"/>
      <c r="FXI1460" s="117"/>
      <c r="FXJ1460" s="117"/>
      <c r="FXK1460" s="117"/>
      <c r="FXL1460" s="117"/>
      <c r="FXM1460" s="117"/>
      <c r="FXN1460" s="117"/>
      <c r="FXO1460" s="117"/>
      <c r="FXP1460" s="117"/>
      <c r="FXQ1460" s="117"/>
      <c r="FXR1460" s="117"/>
      <c r="FXS1460" s="117"/>
      <c r="FXT1460" s="117"/>
      <c r="FXU1460" s="117"/>
      <c r="FXV1460" s="117"/>
      <c r="FXW1460" s="117"/>
      <c r="FXX1460" s="117"/>
      <c r="FXY1460" s="117"/>
      <c r="FXZ1460" s="117"/>
      <c r="FYA1460" s="117"/>
      <c r="FYB1460" s="117"/>
      <c r="FYC1460" s="117"/>
      <c r="FYD1460" s="117"/>
      <c r="FYE1460" s="117"/>
      <c r="FYF1460" s="117"/>
      <c r="FYG1460" s="117"/>
      <c r="FYH1460" s="117"/>
      <c r="FYI1460" s="117"/>
      <c r="FYJ1460" s="117"/>
      <c r="FYK1460" s="117"/>
      <c r="FYL1460" s="117"/>
      <c r="FYM1460" s="117"/>
      <c r="FYN1460" s="117"/>
      <c r="FYO1460" s="117"/>
      <c r="FYP1460" s="117"/>
      <c r="FYQ1460" s="117"/>
      <c r="FYR1460" s="117"/>
      <c r="FYS1460" s="117"/>
      <c r="FYT1460" s="117"/>
      <c r="FYU1460" s="117"/>
      <c r="FYV1460" s="117"/>
      <c r="FYW1460" s="117"/>
      <c r="FYX1460" s="117"/>
      <c r="FYY1460" s="117"/>
      <c r="FYZ1460" s="117"/>
      <c r="FZA1460" s="117"/>
      <c r="FZB1460" s="117"/>
      <c r="FZC1460" s="117"/>
      <c r="FZD1460" s="117"/>
      <c r="FZE1460" s="117"/>
      <c r="FZF1460" s="117"/>
      <c r="FZG1460" s="117"/>
      <c r="FZH1460" s="117"/>
      <c r="FZI1460" s="117"/>
      <c r="FZJ1460" s="117"/>
      <c r="FZK1460" s="117"/>
      <c r="FZL1460" s="117"/>
      <c r="FZM1460" s="117"/>
      <c r="FZN1460" s="117"/>
      <c r="FZO1460" s="117"/>
      <c r="FZP1460" s="117"/>
      <c r="FZQ1460" s="117"/>
      <c r="FZR1460" s="117"/>
      <c r="FZS1460" s="117"/>
      <c r="FZT1460" s="117"/>
      <c r="FZU1460" s="117"/>
      <c r="FZV1460" s="117"/>
      <c r="FZW1460" s="117"/>
      <c r="FZX1460" s="117"/>
      <c r="FZY1460" s="117"/>
      <c r="FZZ1460" s="117"/>
      <c r="GAA1460" s="117"/>
      <c r="GAB1460" s="117"/>
      <c r="GAC1460" s="117"/>
      <c r="GAD1460" s="117"/>
      <c r="GAE1460" s="117"/>
      <c r="GAF1460" s="117"/>
      <c r="GAG1460" s="117"/>
      <c r="GAH1460" s="117"/>
      <c r="GAI1460" s="117"/>
      <c r="GAJ1460" s="117"/>
      <c r="GAK1460" s="117"/>
      <c r="GAL1460" s="117"/>
      <c r="GAM1460" s="117"/>
      <c r="GAN1460" s="117"/>
      <c r="GAO1460" s="117"/>
      <c r="GAP1460" s="117"/>
      <c r="GAQ1460" s="117"/>
      <c r="GAR1460" s="117"/>
      <c r="GAS1460" s="117"/>
      <c r="GAT1460" s="117"/>
      <c r="GAU1460" s="117"/>
      <c r="GAV1460" s="117"/>
      <c r="GAW1460" s="117"/>
      <c r="GAX1460" s="117"/>
      <c r="GAY1460" s="117"/>
      <c r="GAZ1460" s="117"/>
      <c r="GBA1460" s="117"/>
      <c r="GBB1460" s="117"/>
      <c r="GBC1460" s="117"/>
      <c r="GBD1460" s="117"/>
      <c r="GBE1460" s="117"/>
      <c r="GBF1460" s="117"/>
      <c r="GBG1460" s="117"/>
      <c r="GBH1460" s="117"/>
      <c r="GBI1460" s="117"/>
      <c r="GBJ1460" s="117"/>
      <c r="GBK1460" s="117"/>
      <c r="GBL1460" s="117"/>
      <c r="GBM1460" s="117"/>
      <c r="GBN1460" s="117"/>
      <c r="GBO1460" s="117"/>
      <c r="GBP1460" s="117"/>
      <c r="GBQ1460" s="117"/>
      <c r="GBR1460" s="117"/>
      <c r="GBS1460" s="117"/>
      <c r="GBT1460" s="117"/>
      <c r="GBU1460" s="117"/>
      <c r="GBV1460" s="117"/>
      <c r="GBW1460" s="117"/>
      <c r="GBX1460" s="117"/>
      <c r="GBY1460" s="117"/>
      <c r="GBZ1460" s="117"/>
      <c r="GCA1460" s="117"/>
      <c r="GCB1460" s="117"/>
      <c r="GCC1460" s="117"/>
      <c r="GCD1460" s="117"/>
      <c r="GCE1460" s="117"/>
      <c r="GCF1460" s="117"/>
      <c r="GCG1460" s="117"/>
      <c r="GCH1460" s="117"/>
      <c r="GCI1460" s="117"/>
      <c r="GCJ1460" s="117"/>
      <c r="GCK1460" s="117"/>
      <c r="GCL1460" s="117"/>
      <c r="GCM1460" s="117"/>
      <c r="GCN1460" s="117"/>
      <c r="GCO1460" s="117"/>
      <c r="GCP1460" s="117"/>
      <c r="GCQ1460" s="117"/>
      <c r="GCR1460" s="117"/>
      <c r="GCS1460" s="117"/>
      <c r="GCT1460" s="117"/>
      <c r="GCU1460" s="117"/>
      <c r="GCV1460" s="117"/>
      <c r="GCW1460" s="117"/>
      <c r="GCX1460" s="117"/>
      <c r="GCY1460" s="117"/>
      <c r="GCZ1460" s="117"/>
      <c r="GDA1460" s="117"/>
      <c r="GDB1460" s="117"/>
      <c r="GDC1460" s="117"/>
      <c r="GDD1460" s="117"/>
      <c r="GDE1460" s="117"/>
      <c r="GDF1460" s="117"/>
      <c r="GDG1460" s="117"/>
      <c r="GDH1460" s="117"/>
      <c r="GDI1460" s="117"/>
      <c r="GDJ1460" s="117"/>
      <c r="GDK1460" s="117"/>
      <c r="GDL1460" s="117"/>
      <c r="GDM1460" s="117"/>
      <c r="GDN1460" s="117"/>
      <c r="GDO1460" s="117"/>
      <c r="GDP1460" s="117"/>
      <c r="GDQ1460" s="117"/>
      <c r="GDR1460" s="117"/>
      <c r="GDS1460" s="117"/>
      <c r="GDT1460" s="117"/>
      <c r="GDU1460" s="117"/>
      <c r="GDV1460" s="117"/>
      <c r="GDW1460" s="117"/>
      <c r="GDX1460" s="117"/>
      <c r="GDY1460" s="117"/>
      <c r="GDZ1460" s="117"/>
      <c r="GEA1460" s="117"/>
      <c r="GEB1460" s="117"/>
      <c r="GEC1460" s="117"/>
      <c r="GED1460" s="117"/>
      <c r="GEE1460" s="117"/>
      <c r="GEF1460" s="117"/>
      <c r="GEG1460" s="117"/>
      <c r="GEH1460" s="117"/>
      <c r="GEI1460" s="117"/>
      <c r="GEJ1460" s="117"/>
      <c r="GEK1460" s="117"/>
      <c r="GEL1460" s="117"/>
      <c r="GEM1460" s="117"/>
      <c r="GEN1460" s="117"/>
      <c r="GEO1460" s="117"/>
      <c r="GEP1460" s="117"/>
      <c r="GEQ1460" s="117"/>
      <c r="GER1460" s="117"/>
      <c r="GES1460" s="117"/>
      <c r="GET1460" s="117"/>
      <c r="GEU1460" s="117"/>
      <c r="GEV1460" s="117"/>
      <c r="GEW1460" s="117"/>
      <c r="GEX1460" s="117"/>
      <c r="GEY1460" s="117"/>
      <c r="GEZ1460" s="117"/>
      <c r="GFA1460" s="117"/>
      <c r="GFB1460" s="117"/>
      <c r="GFC1460" s="117"/>
      <c r="GFD1460" s="117"/>
      <c r="GFE1460" s="117"/>
      <c r="GFF1460" s="117"/>
      <c r="GFG1460" s="117"/>
      <c r="GFH1460" s="117"/>
      <c r="GFI1460" s="117"/>
      <c r="GFJ1460" s="117"/>
      <c r="GFK1460" s="117"/>
      <c r="GFL1460" s="117"/>
      <c r="GFM1460" s="117"/>
      <c r="GFN1460" s="117"/>
      <c r="GFO1460" s="117"/>
      <c r="GFP1460" s="117"/>
      <c r="GFQ1460" s="117"/>
      <c r="GFR1460" s="117"/>
      <c r="GFS1460" s="117"/>
      <c r="GFT1460" s="117"/>
      <c r="GFU1460" s="117"/>
      <c r="GFV1460" s="117"/>
      <c r="GFW1460" s="117"/>
      <c r="GFX1460" s="117"/>
      <c r="GFY1460" s="117"/>
      <c r="GFZ1460" s="117"/>
      <c r="GGA1460" s="117"/>
      <c r="GGB1460" s="117"/>
      <c r="GGC1460" s="117"/>
      <c r="GGD1460" s="117"/>
      <c r="GGE1460" s="117"/>
      <c r="GGF1460" s="117"/>
      <c r="GGG1460" s="117"/>
      <c r="GGH1460" s="117"/>
      <c r="GGI1460" s="117"/>
      <c r="GGJ1460" s="117"/>
      <c r="GGK1460" s="117"/>
      <c r="GGL1460" s="117"/>
      <c r="GGM1460" s="117"/>
      <c r="GGN1460" s="117"/>
      <c r="GGO1460" s="117"/>
      <c r="GGP1460" s="117"/>
      <c r="GGQ1460" s="117"/>
      <c r="GGR1460" s="117"/>
      <c r="GGS1460" s="117"/>
      <c r="GGT1460" s="117"/>
      <c r="GGU1460" s="117"/>
      <c r="GGV1460" s="117"/>
      <c r="GGW1460" s="117"/>
      <c r="GGX1460" s="117"/>
      <c r="GGY1460" s="117"/>
      <c r="GGZ1460" s="117"/>
      <c r="GHA1460" s="117"/>
      <c r="GHB1460" s="117"/>
      <c r="GHC1460" s="117"/>
      <c r="GHD1460" s="117"/>
      <c r="GHE1460" s="117"/>
      <c r="GHF1460" s="117"/>
      <c r="GHG1460" s="117"/>
      <c r="GHH1460" s="117"/>
      <c r="GHI1460" s="117"/>
      <c r="GHJ1460" s="117"/>
      <c r="GHK1460" s="117"/>
      <c r="GHL1460" s="117"/>
      <c r="GHM1460" s="117"/>
      <c r="GHN1460" s="117"/>
      <c r="GHO1460" s="117"/>
      <c r="GHP1460" s="117"/>
      <c r="GHQ1460" s="117"/>
      <c r="GHR1460" s="117"/>
      <c r="GHS1460" s="117"/>
      <c r="GHT1460" s="117"/>
      <c r="GHU1460" s="117"/>
      <c r="GHV1460" s="117"/>
      <c r="GHW1460" s="117"/>
      <c r="GHX1460" s="117"/>
      <c r="GHY1460" s="117"/>
      <c r="GHZ1460" s="117"/>
      <c r="GIA1460" s="117"/>
      <c r="GIB1460" s="117"/>
      <c r="GIC1460" s="117"/>
      <c r="GID1460" s="117"/>
      <c r="GIE1460" s="117"/>
      <c r="GIF1460" s="117"/>
      <c r="GIG1460" s="117"/>
      <c r="GIH1460" s="117"/>
      <c r="GII1460" s="117"/>
      <c r="GIJ1460" s="117"/>
      <c r="GIK1460" s="117"/>
      <c r="GIL1460" s="117"/>
      <c r="GIM1460" s="117"/>
      <c r="GIN1460" s="117"/>
      <c r="GIO1460" s="117"/>
      <c r="GIP1460" s="117"/>
      <c r="GIQ1460" s="117"/>
      <c r="GIR1460" s="117"/>
      <c r="GIS1460" s="117"/>
      <c r="GIT1460" s="117"/>
      <c r="GIU1460" s="117"/>
      <c r="GIV1460" s="117"/>
      <c r="GIW1460" s="117"/>
      <c r="GIX1460" s="117"/>
      <c r="GIY1460" s="117"/>
      <c r="GIZ1460" s="117"/>
      <c r="GJA1460" s="117"/>
      <c r="GJB1460" s="117"/>
      <c r="GJC1460" s="117"/>
      <c r="GJD1460" s="117"/>
      <c r="GJE1460" s="117"/>
      <c r="GJF1460" s="117"/>
      <c r="GJG1460" s="117"/>
      <c r="GJH1460" s="117"/>
      <c r="GJI1460" s="117"/>
      <c r="GJJ1460" s="117"/>
      <c r="GJK1460" s="117"/>
      <c r="GJL1460" s="117"/>
      <c r="GJM1460" s="117"/>
      <c r="GJN1460" s="117"/>
      <c r="GJO1460" s="117"/>
      <c r="GJP1460" s="117"/>
      <c r="GJQ1460" s="117"/>
      <c r="GJR1460" s="117"/>
      <c r="GJS1460" s="117"/>
      <c r="GJT1460" s="117"/>
      <c r="GJU1460" s="117"/>
      <c r="GJV1460" s="117"/>
      <c r="GJW1460" s="117"/>
      <c r="GJX1460" s="117"/>
      <c r="GJY1460" s="117"/>
      <c r="GJZ1460" s="117"/>
      <c r="GKA1460" s="117"/>
      <c r="GKB1460" s="117"/>
      <c r="GKC1460" s="117"/>
      <c r="GKD1460" s="117"/>
      <c r="GKE1460" s="117"/>
      <c r="GKF1460" s="117"/>
      <c r="GKG1460" s="117"/>
      <c r="GKH1460" s="117"/>
      <c r="GKI1460" s="117"/>
      <c r="GKJ1460" s="117"/>
      <c r="GKK1460" s="117"/>
      <c r="GKL1460" s="117"/>
      <c r="GKM1460" s="117"/>
      <c r="GKN1460" s="117"/>
      <c r="GKO1460" s="117"/>
      <c r="GKP1460" s="117"/>
      <c r="GKQ1460" s="117"/>
      <c r="GKR1460" s="117"/>
      <c r="GKS1460" s="117"/>
      <c r="GKT1460" s="117"/>
      <c r="GKU1460" s="117"/>
      <c r="GKV1460" s="117"/>
      <c r="GKW1460" s="117"/>
      <c r="GKX1460" s="117"/>
      <c r="GKY1460" s="117"/>
      <c r="GKZ1460" s="117"/>
      <c r="GLA1460" s="117"/>
      <c r="GLB1460" s="117"/>
      <c r="GLC1460" s="117"/>
      <c r="GLD1460" s="117"/>
      <c r="GLE1460" s="117"/>
      <c r="GLF1460" s="117"/>
      <c r="GLG1460" s="117"/>
      <c r="GLH1460" s="117"/>
      <c r="GLI1460" s="117"/>
      <c r="GLJ1460" s="117"/>
      <c r="GLK1460" s="117"/>
      <c r="GLL1460" s="117"/>
      <c r="GLM1460" s="117"/>
      <c r="GLN1460" s="117"/>
      <c r="GLO1460" s="117"/>
      <c r="GLP1460" s="117"/>
      <c r="GLQ1460" s="117"/>
      <c r="GLR1460" s="117"/>
      <c r="GLS1460" s="117"/>
      <c r="GLT1460" s="117"/>
      <c r="GLU1460" s="117"/>
      <c r="GLV1460" s="117"/>
      <c r="GLW1460" s="117"/>
      <c r="GLX1460" s="117"/>
      <c r="GLY1460" s="117"/>
      <c r="GLZ1460" s="117"/>
      <c r="GMA1460" s="117"/>
      <c r="GMB1460" s="117"/>
      <c r="GMC1460" s="117"/>
      <c r="GMD1460" s="117"/>
      <c r="GME1460" s="117"/>
      <c r="GMF1460" s="117"/>
      <c r="GMG1460" s="117"/>
      <c r="GMH1460" s="117"/>
      <c r="GMI1460" s="117"/>
      <c r="GMJ1460" s="117"/>
      <c r="GMK1460" s="117"/>
      <c r="GML1460" s="117"/>
      <c r="GMM1460" s="117"/>
      <c r="GMN1460" s="117"/>
      <c r="GMO1460" s="117"/>
      <c r="GMP1460" s="117"/>
      <c r="GMQ1460" s="117"/>
      <c r="GMR1460" s="117"/>
      <c r="GMS1460" s="117"/>
      <c r="GMT1460" s="117"/>
      <c r="GMU1460" s="117"/>
      <c r="GMV1460" s="117"/>
      <c r="GMW1460" s="117"/>
      <c r="GMX1460" s="117"/>
      <c r="GMY1460" s="117"/>
      <c r="GMZ1460" s="117"/>
      <c r="GNA1460" s="117"/>
      <c r="GNB1460" s="117"/>
      <c r="GNC1460" s="117"/>
      <c r="GND1460" s="117"/>
      <c r="GNE1460" s="117"/>
      <c r="GNF1460" s="117"/>
      <c r="GNG1460" s="117"/>
      <c r="GNH1460" s="117"/>
      <c r="GNI1460" s="117"/>
      <c r="GNJ1460" s="117"/>
      <c r="GNK1460" s="117"/>
      <c r="GNL1460" s="117"/>
      <c r="GNM1460" s="117"/>
      <c r="GNN1460" s="117"/>
      <c r="GNO1460" s="117"/>
      <c r="GNP1460" s="117"/>
      <c r="GNQ1460" s="117"/>
      <c r="GNR1460" s="117"/>
      <c r="GNS1460" s="117"/>
      <c r="GNT1460" s="117"/>
      <c r="GNU1460" s="117"/>
      <c r="GNV1460" s="117"/>
      <c r="GNW1460" s="117"/>
      <c r="GNX1460" s="117"/>
      <c r="GNY1460" s="117"/>
      <c r="GNZ1460" s="117"/>
      <c r="GOA1460" s="117"/>
      <c r="GOB1460" s="117"/>
      <c r="GOC1460" s="117"/>
      <c r="GOD1460" s="117"/>
      <c r="GOE1460" s="117"/>
      <c r="GOF1460" s="117"/>
      <c r="GOG1460" s="117"/>
      <c r="GOH1460" s="117"/>
      <c r="GOI1460" s="117"/>
      <c r="GOJ1460" s="117"/>
      <c r="GOK1460" s="117"/>
      <c r="GOL1460" s="117"/>
      <c r="GOM1460" s="117"/>
      <c r="GON1460" s="117"/>
      <c r="GOO1460" s="117"/>
      <c r="GOP1460" s="117"/>
      <c r="GOQ1460" s="117"/>
      <c r="GOR1460" s="117"/>
      <c r="GOS1460" s="117"/>
      <c r="GOT1460" s="117"/>
      <c r="GOU1460" s="117"/>
      <c r="GOV1460" s="117"/>
      <c r="GOW1460" s="117"/>
      <c r="GOX1460" s="117"/>
      <c r="GOY1460" s="117"/>
      <c r="GOZ1460" s="117"/>
      <c r="GPA1460" s="117"/>
      <c r="GPB1460" s="117"/>
      <c r="GPC1460" s="117"/>
      <c r="GPD1460" s="117"/>
      <c r="GPE1460" s="117"/>
      <c r="GPF1460" s="117"/>
      <c r="GPG1460" s="117"/>
      <c r="GPH1460" s="117"/>
      <c r="GPI1460" s="117"/>
      <c r="GPJ1460" s="117"/>
      <c r="GPK1460" s="117"/>
      <c r="GPL1460" s="117"/>
      <c r="GPM1460" s="117"/>
      <c r="GPN1460" s="117"/>
      <c r="GPO1460" s="117"/>
      <c r="GPP1460" s="117"/>
      <c r="GPQ1460" s="117"/>
      <c r="GPR1460" s="117"/>
      <c r="GPS1460" s="117"/>
      <c r="GPT1460" s="117"/>
      <c r="GPU1460" s="117"/>
      <c r="GPV1460" s="117"/>
      <c r="GPW1460" s="117"/>
      <c r="GPX1460" s="117"/>
      <c r="GPY1460" s="117"/>
      <c r="GPZ1460" s="117"/>
      <c r="GQA1460" s="117"/>
      <c r="GQB1460" s="117"/>
      <c r="GQC1460" s="117"/>
      <c r="GQD1460" s="117"/>
      <c r="GQE1460" s="117"/>
      <c r="GQF1460" s="117"/>
      <c r="GQG1460" s="117"/>
      <c r="GQH1460" s="117"/>
      <c r="GQI1460" s="117"/>
      <c r="GQJ1460" s="117"/>
      <c r="GQK1460" s="117"/>
      <c r="GQL1460" s="117"/>
      <c r="GQM1460" s="117"/>
      <c r="GQN1460" s="117"/>
      <c r="GQO1460" s="117"/>
      <c r="GQP1460" s="117"/>
      <c r="GQQ1460" s="117"/>
      <c r="GQR1460" s="117"/>
      <c r="GQS1460" s="117"/>
      <c r="GQT1460" s="117"/>
      <c r="GQU1460" s="117"/>
      <c r="GQV1460" s="117"/>
      <c r="GQW1460" s="117"/>
      <c r="GQX1460" s="117"/>
      <c r="GQY1460" s="117"/>
      <c r="GQZ1460" s="117"/>
      <c r="GRA1460" s="117"/>
      <c r="GRB1460" s="117"/>
      <c r="GRC1460" s="117"/>
      <c r="GRD1460" s="117"/>
      <c r="GRE1460" s="117"/>
      <c r="GRF1460" s="117"/>
      <c r="GRG1460" s="117"/>
      <c r="GRH1460" s="117"/>
      <c r="GRI1460" s="117"/>
      <c r="GRJ1460" s="117"/>
      <c r="GRK1460" s="117"/>
      <c r="GRL1460" s="117"/>
      <c r="GRM1460" s="117"/>
      <c r="GRN1460" s="117"/>
      <c r="GRO1460" s="117"/>
      <c r="GRP1460" s="117"/>
      <c r="GRQ1460" s="117"/>
      <c r="GRR1460" s="117"/>
      <c r="GRS1460" s="117"/>
      <c r="GRT1460" s="117"/>
      <c r="GRU1460" s="117"/>
      <c r="GRV1460" s="117"/>
      <c r="GRW1460" s="117"/>
      <c r="GRX1460" s="117"/>
      <c r="GRY1460" s="117"/>
      <c r="GRZ1460" s="117"/>
      <c r="GSA1460" s="117"/>
      <c r="GSB1460" s="117"/>
      <c r="GSC1460" s="117"/>
      <c r="GSD1460" s="117"/>
      <c r="GSE1460" s="117"/>
      <c r="GSF1460" s="117"/>
      <c r="GSG1460" s="117"/>
      <c r="GSH1460" s="117"/>
      <c r="GSI1460" s="117"/>
      <c r="GSJ1460" s="117"/>
      <c r="GSK1460" s="117"/>
      <c r="GSL1460" s="117"/>
      <c r="GSM1460" s="117"/>
      <c r="GSN1460" s="117"/>
      <c r="GSO1460" s="117"/>
      <c r="GSP1460" s="117"/>
      <c r="GSQ1460" s="117"/>
      <c r="GSR1460" s="117"/>
      <c r="GSS1460" s="117"/>
      <c r="GST1460" s="117"/>
      <c r="GSU1460" s="117"/>
      <c r="GSV1460" s="117"/>
      <c r="GSW1460" s="117"/>
      <c r="GSX1460" s="117"/>
      <c r="GSY1460" s="117"/>
      <c r="GSZ1460" s="117"/>
      <c r="GTA1460" s="117"/>
      <c r="GTB1460" s="117"/>
      <c r="GTC1460" s="117"/>
      <c r="GTD1460" s="117"/>
      <c r="GTE1460" s="117"/>
      <c r="GTF1460" s="117"/>
      <c r="GTG1460" s="117"/>
      <c r="GTH1460" s="117"/>
      <c r="GTI1460" s="117"/>
      <c r="GTJ1460" s="117"/>
      <c r="GTK1460" s="117"/>
      <c r="GTL1460" s="117"/>
      <c r="GTM1460" s="117"/>
      <c r="GTN1460" s="117"/>
      <c r="GTO1460" s="117"/>
      <c r="GTP1460" s="117"/>
      <c r="GTQ1460" s="117"/>
      <c r="GTR1460" s="117"/>
      <c r="GTS1460" s="117"/>
      <c r="GTT1460" s="117"/>
      <c r="GTU1460" s="117"/>
      <c r="GTV1460" s="117"/>
      <c r="GTW1460" s="117"/>
      <c r="GTX1460" s="117"/>
      <c r="GTY1460" s="117"/>
      <c r="GTZ1460" s="117"/>
      <c r="GUA1460" s="117"/>
      <c r="GUB1460" s="117"/>
      <c r="GUC1460" s="117"/>
      <c r="GUD1460" s="117"/>
      <c r="GUE1460" s="117"/>
      <c r="GUF1460" s="117"/>
      <c r="GUG1460" s="117"/>
      <c r="GUH1460" s="117"/>
      <c r="GUI1460" s="117"/>
      <c r="GUJ1460" s="117"/>
      <c r="GUK1460" s="117"/>
      <c r="GUL1460" s="117"/>
      <c r="GUM1460" s="117"/>
      <c r="GUN1460" s="117"/>
      <c r="GUO1460" s="117"/>
      <c r="GUP1460" s="117"/>
      <c r="GUQ1460" s="117"/>
      <c r="GUR1460" s="117"/>
      <c r="GUS1460" s="117"/>
      <c r="GUT1460" s="117"/>
      <c r="GUU1460" s="117"/>
      <c r="GUV1460" s="117"/>
      <c r="GUW1460" s="117"/>
      <c r="GUX1460" s="117"/>
      <c r="GUY1460" s="117"/>
      <c r="GUZ1460" s="117"/>
      <c r="GVA1460" s="117"/>
      <c r="GVB1460" s="117"/>
      <c r="GVC1460" s="117"/>
      <c r="GVD1460" s="117"/>
      <c r="GVE1460" s="117"/>
      <c r="GVF1460" s="117"/>
      <c r="GVG1460" s="117"/>
      <c r="GVH1460" s="117"/>
      <c r="GVI1460" s="117"/>
      <c r="GVJ1460" s="117"/>
      <c r="GVK1460" s="117"/>
      <c r="GVL1460" s="117"/>
      <c r="GVM1460" s="117"/>
      <c r="GVN1460" s="117"/>
      <c r="GVO1460" s="117"/>
      <c r="GVP1460" s="117"/>
      <c r="GVQ1460" s="117"/>
      <c r="GVR1460" s="117"/>
      <c r="GVS1460" s="117"/>
      <c r="GVT1460" s="117"/>
      <c r="GVU1460" s="117"/>
      <c r="GVV1460" s="117"/>
      <c r="GVW1460" s="117"/>
      <c r="GVX1460" s="117"/>
      <c r="GVY1460" s="117"/>
      <c r="GVZ1460" s="117"/>
      <c r="GWA1460" s="117"/>
      <c r="GWB1460" s="117"/>
      <c r="GWC1460" s="117"/>
      <c r="GWD1460" s="117"/>
      <c r="GWE1460" s="117"/>
      <c r="GWF1460" s="117"/>
      <c r="GWG1460" s="117"/>
      <c r="GWH1460" s="117"/>
      <c r="GWI1460" s="117"/>
      <c r="GWJ1460" s="117"/>
      <c r="GWK1460" s="117"/>
      <c r="GWL1460" s="117"/>
      <c r="GWM1460" s="117"/>
      <c r="GWN1460" s="117"/>
      <c r="GWO1460" s="117"/>
      <c r="GWP1460" s="117"/>
      <c r="GWQ1460" s="117"/>
      <c r="GWR1460" s="117"/>
      <c r="GWS1460" s="117"/>
      <c r="GWT1460" s="117"/>
      <c r="GWU1460" s="117"/>
      <c r="GWV1460" s="117"/>
      <c r="GWW1460" s="117"/>
      <c r="GWX1460" s="117"/>
      <c r="GWY1460" s="117"/>
      <c r="GWZ1460" s="117"/>
      <c r="GXA1460" s="117"/>
      <c r="GXB1460" s="117"/>
      <c r="GXC1460" s="117"/>
      <c r="GXD1460" s="117"/>
      <c r="GXE1460" s="117"/>
      <c r="GXF1460" s="117"/>
      <c r="GXG1460" s="117"/>
      <c r="GXH1460" s="117"/>
      <c r="GXI1460" s="117"/>
      <c r="GXJ1460" s="117"/>
      <c r="GXK1460" s="117"/>
      <c r="GXL1460" s="117"/>
      <c r="GXM1460" s="117"/>
      <c r="GXN1460" s="117"/>
      <c r="GXO1460" s="117"/>
      <c r="GXP1460" s="117"/>
      <c r="GXQ1460" s="117"/>
      <c r="GXR1460" s="117"/>
      <c r="GXS1460" s="117"/>
      <c r="GXT1460" s="117"/>
      <c r="GXU1460" s="117"/>
      <c r="GXV1460" s="117"/>
      <c r="GXW1460" s="117"/>
      <c r="GXX1460" s="117"/>
      <c r="GXY1460" s="117"/>
      <c r="GXZ1460" s="117"/>
      <c r="GYA1460" s="117"/>
      <c r="GYB1460" s="117"/>
      <c r="GYC1460" s="117"/>
      <c r="GYD1460" s="117"/>
      <c r="GYE1460" s="117"/>
      <c r="GYF1460" s="117"/>
      <c r="GYG1460" s="117"/>
      <c r="GYH1460" s="117"/>
      <c r="GYI1460" s="117"/>
      <c r="GYJ1460" s="117"/>
      <c r="GYK1460" s="117"/>
      <c r="GYL1460" s="117"/>
      <c r="GYM1460" s="117"/>
      <c r="GYN1460" s="117"/>
      <c r="GYO1460" s="117"/>
      <c r="GYP1460" s="117"/>
      <c r="GYQ1460" s="117"/>
      <c r="GYR1460" s="117"/>
      <c r="GYS1460" s="117"/>
      <c r="GYT1460" s="117"/>
      <c r="GYU1460" s="117"/>
      <c r="GYV1460" s="117"/>
      <c r="GYW1460" s="117"/>
      <c r="GYX1460" s="117"/>
      <c r="GYY1460" s="117"/>
      <c r="GYZ1460" s="117"/>
      <c r="GZA1460" s="117"/>
      <c r="GZB1460" s="117"/>
      <c r="GZC1460" s="117"/>
      <c r="GZD1460" s="117"/>
      <c r="GZE1460" s="117"/>
      <c r="GZF1460" s="117"/>
      <c r="GZG1460" s="117"/>
      <c r="GZH1460" s="117"/>
      <c r="GZI1460" s="117"/>
      <c r="GZJ1460" s="117"/>
      <c r="GZK1460" s="117"/>
      <c r="GZL1460" s="117"/>
      <c r="GZM1460" s="117"/>
      <c r="GZN1460" s="117"/>
      <c r="GZO1460" s="117"/>
      <c r="GZP1460" s="117"/>
      <c r="GZQ1460" s="117"/>
      <c r="GZR1460" s="117"/>
      <c r="GZS1460" s="117"/>
      <c r="GZT1460" s="117"/>
      <c r="GZU1460" s="117"/>
      <c r="GZV1460" s="117"/>
      <c r="GZW1460" s="117"/>
      <c r="GZX1460" s="117"/>
      <c r="GZY1460" s="117"/>
      <c r="GZZ1460" s="117"/>
      <c r="HAA1460" s="117"/>
      <c r="HAB1460" s="117"/>
      <c r="HAC1460" s="117"/>
      <c r="HAD1460" s="117"/>
      <c r="HAE1460" s="117"/>
      <c r="HAF1460" s="117"/>
      <c r="HAG1460" s="117"/>
      <c r="HAH1460" s="117"/>
      <c r="HAI1460" s="117"/>
      <c r="HAJ1460" s="117"/>
      <c r="HAK1460" s="117"/>
      <c r="HAL1460" s="117"/>
      <c r="HAM1460" s="117"/>
      <c r="HAN1460" s="117"/>
      <c r="HAO1460" s="117"/>
      <c r="HAP1460" s="117"/>
      <c r="HAQ1460" s="117"/>
      <c r="HAR1460" s="117"/>
      <c r="HAS1460" s="117"/>
      <c r="HAT1460" s="117"/>
      <c r="HAU1460" s="117"/>
      <c r="HAV1460" s="117"/>
      <c r="HAW1460" s="117"/>
      <c r="HAX1460" s="117"/>
      <c r="HAY1460" s="117"/>
      <c r="HAZ1460" s="117"/>
      <c r="HBA1460" s="117"/>
      <c r="HBB1460" s="117"/>
      <c r="HBC1460" s="117"/>
      <c r="HBD1460" s="117"/>
      <c r="HBE1460" s="117"/>
      <c r="HBF1460" s="117"/>
      <c r="HBG1460" s="117"/>
      <c r="HBH1460" s="117"/>
      <c r="HBI1460" s="117"/>
      <c r="HBJ1460" s="117"/>
      <c r="HBK1460" s="117"/>
      <c r="HBL1460" s="117"/>
      <c r="HBM1460" s="117"/>
      <c r="HBN1460" s="117"/>
      <c r="HBO1460" s="117"/>
      <c r="HBP1460" s="117"/>
      <c r="HBQ1460" s="117"/>
      <c r="HBR1460" s="117"/>
      <c r="HBS1460" s="117"/>
      <c r="HBT1460" s="117"/>
      <c r="HBU1460" s="117"/>
      <c r="HBV1460" s="117"/>
      <c r="HBW1460" s="117"/>
      <c r="HBX1460" s="117"/>
      <c r="HBY1460" s="117"/>
      <c r="HBZ1460" s="117"/>
      <c r="HCA1460" s="117"/>
      <c r="HCB1460" s="117"/>
      <c r="HCC1460" s="117"/>
      <c r="HCD1460" s="117"/>
      <c r="HCE1460" s="117"/>
      <c r="HCF1460" s="117"/>
      <c r="HCG1460" s="117"/>
      <c r="HCH1460" s="117"/>
      <c r="HCI1460" s="117"/>
      <c r="HCJ1460" s="117"/>
      <c r="HCK1460" s="117"/>
      <c r="HCL1460" s="117"/>
      <c r="HCM1460" s="117"/>
      <c r="HCN1460" s="117"/>
      <c r="HCO1460" s="117"/>
      <c r="HCP1460" s="117"/>
      <c r="HCQ1460" s="117"/>
      <c r="HCR1460" s="117"/>
      <c r="HCS1460" s="117"/>
      <c r="HCT1460" s="117"/>
      <c r="HCU1460" s="117"/>
      <c r="HCV1460" s="117"/>
      <c r="HCW1460" s="117"/>
      <c r="HCX1460" s="117"/>
      <c r="HCY1460" s="117"/>
      <c r="HCZ1460" s="117"/>
      <c r="HDA1460" s="117"/>
      <c r="HDB1460" s="117"/>
      <c r="HDC1460" s="117"/>
      <c r="HDD1460" s="117"/>
      <c r="HDE1460" s="117"/>
      <c r="HDF1460" s="117"/>
      <c r="HDG1460" s="117"/>
      <c r="HDH1460" s="117"/>
      <c r="HDI1460" s="117"/>
      <c r="HDJ1460" s="117"/>
      <c r="HDK1460" s="117"/>
      <c r="HDL1460" s="117"/>
      <c r="HDM1460" s="117"/>
      <c r="HDN1460" s="117"/>
      <c r="HDO1460" s="117"/>
      <c r="HDP1460" s="117"/>
      <c r="HDQ1460" s="117"/>
      <c r="HDR1460" s="117"/>
      <c r="HDS1460" s="117"/>
      <c r="HDT1460" s="117"/>
      <c r="HDU1460" s="117"/>
      <c r="HDV1460" s="117"/>
      <c r="HDW1460" s="117"/>
      <c r="HDX1460" s="117"/>
      <c r="HDY1460" s="117"/>
      <c r="HDZ1460" s="117"/>
      <c r="HEA1460" s="117"/>
      <c r="HEB1460" s="117"/>
      <c r="HEC1460" s="117"/>
      <c r="HED1460" s="117"/>
      <c r="HEE1460" s="117"/>
      <c r="HEF1460" s="117"/>
      <c r="HEG1460" s="117"/>
      <c r="HEH1460" s="117"/>
      <c r="HEI1460" s="117"/>
      <c r="HEJ1460" s="117"/>
      <c r="HEK1460" s="117"/>
      <c r="HEL1460" s="117"/>
      <c r="HEM1460" s="117"/>
      <c r="HEN1460" s="117"/>
      <c r="HEO1460" s="117"/>
      <c r="HEP1460" s="117"/>
      <c r="HEQ1460" s="117"/>
      <c r="HER1460" s="117"/>
      <c r="HES1460" s="117"/>
      <c r="HET1460" s="117"/>
      <c r="HEU1460" s="117"/>
      <c r="HEV1460" s="117"/>
      <c r="HEW1460" s="117"/>
      <c r="HEX1460" s="117"/>
      <c r="HEY1460" s="117"/>
      <c r="HEZ1460" s="117"/>
      <c r="HFA1460" s="117"/>
      <c r="HFB1460" s="117"/>
      <c r="HFC1460" s="117"/>
      <c r="HFD1460" s="117"/>
      <c r="HFE1460" s="117"/>
      <c r="HFF1460" s="117"/>
      <c r="HFG1460" s="117"/>
      <c r="HFH1460" s="117"/>
      <c r="HFI1460" s="117"/>
      <c r="HFJ1460" s="117"/>
      <c r="HFK1460" s="117"/>
      <c r="HFL1460" s="117"/>
      <c r="HFM1460" s="117"/>
      <c r="HFN1460" s="117"/>
      <c r="HFO1460" s="117"/>
      <c r="HFP1460" s="117"/>
      <c r="HFQ1460" s="117"/>
      <c r="HFR1460" s="117"/>
      <c r="HFS1460" s="117"/>
      <c r="HFT1460" s="117"/>
      <c r="HFU1460" s="117"/>
      <c r="HFV1460" s="117"/>
      <c r="HFW1460" s="117"/>
      <c r="HFX1460" s="117"/>
      <c r="HFY1460" s="117"/>
      <c r="HFZ1460" s="117"/>
      <c r="HGA1460" s="117"/>
      <c r="HGB1460" s="117"/>
      <c r="HGC1460" s="117"/>
      <c r="HGD1460" s="117"/>
      <c r="HGE1460" s="117"/>
      <c r="HGF1460" s="117"/>
      <c r="HGG1460" s="117"/>
      <c r="HGH1460" s="117"/>
      <c r="HGI1460" s="117"/>
      <c r="HGJ1460" s="117"/>
      <c r="HGK1460" s="117"/>
      <c r="HGL1460" s="117"/>
      <c r="HGM1460" s="117"/>
      <c r="HGN1460" s="117"/>
      <c r="HGO1460" s="117"/>
      <c r="HGP1460" s="117"/>
      <c r="HGQ1460" s="117"/>
      <c r="HGR1460" s="117"/>
      <c r="HGS1460" s="117"/>
      <c r="HGT1460" s="117"/>
      <c r="HGU1460" s="117"/>
      <c r="HGV1460" s="117"/>
      <c r="HGW1460" s="117"/>
      <c r="HGX1460" s="117"/>
      <c r="HGY1460" s="117"/>
      <c r="HGZ1460" s="117"/>
      <c r="HHA1460" s="117"/>
      <c r="HHB1460" s="117"/>
      <c r="HHC1460" s="117"/>
      <c r="HHD1460" s="117"/>
      <c r="HHE1460" s="117"/>
      <c r="HHF1460" s="117"/>
      <c r="HHG1460" s="117"/>
      <c r="HHH1460" s="117"/>
      <c r="HHI1460" s="117"/>
      <c r="HHJ1460" s="117"/>
      <c r="HHK1460" s="117"/>
      <c r="HHL1460" s="117"/>
      <c r="HHM1460" s="117"/>
      <c r="HHN1460" s="117"/>
      <c r="HHO1460" s="117"/>
      <c r="HHP1460" s="117"/>
      <c r="HHQ1460" s="117"/>
      <c r="HHR1460" s="117"/>
      <c r="HHS1460" s="117"/>
      <c r="HHT1460" s="117"/>
      <c r="HHU1460" s="117"/>
      <c r="HHV1460" s="117"/>
      <c r="HHW1460" s="117"/>
      <c r="HHX1460" s="117"/>
      <c r="HHY1460" s="117"/>
      <c r="HHZ1460" s="117"/>
      <c r="HIA1460" s="117"/>
      <c r="HIB1460" s="117"/>
      <c r="HIC1460" s="117"/>
      <c r="HID1460" s="117"/>
      <c r="HIE1460" s="117"/>
      <c r="HIF1460" s="117"/>
      <c r="HIG1460" s="117"/>
      <c r="HIH1460" s="117"/>
      <c r="HII1460" s="117"/>
      <c r="HIJ1460" s="117"/>
      <c r="HIK1460" s="117"/>
      <c r="HIL1460" s="117"/>
      <c r="HIM1460" s="117"/>
      <c r="HIN1460" s="117"/>
      <c r="HIO1460" s="117"/>
      <c r="HIP1460" s="117"/>
      <c r="HIQ1460" s="117"/>
      <c r="HIR1460" s="117"/>
      <c r="HIS1460" s="117"/>
      <c r="HIT1460" s="117"/>
      <c r="HIU1460" s="117"/>
      <c r="HIV1460" s="117"/>
      <c r="HIW1460" s="117"/>
      <c r="HIX1460" s="117"/>
      <c r="HIY1460" s="117"/>
      <c r="HIZ1460" s="117"/>
      <c r="HJA1460" s="117"/>
      <c r="HJB1460" s="117"/>
      <c r="HJC1460" s="117"/>
      <c r="HJD1460" s="117"/>
      <c r="HJE1460" s="117"/>
      <c r="HJF1460" s="117"/>
      <c r="HJG1460" s="117"/>
      <c r="HJH1460" s="117"/>
      <c r="HJI1460" s="117"/>
      <c r="HJJ1460" s="117"/>
      <c r="HJK1460" s="117"/>
      <c r="HJL1460" s="117"/>
      <c r="HJM1460" s="117"/>
      <c r="HJN1460" s="117"/>
      <c r="HJO1460" s="117"/>
      <c r="HJP1460" s="117"/>
      <c r="HJQ1460" s="117"/>
      <c r="HJR1460" s="117"/>
      <c r="HJS1460" s="117"/>
      <c r="HJT1460" s="117"/>
      <c r="HJU1460" s="117"/>
      <c r="HJV1460" s="117"/>
      <c r="HJW1460" s="117"/>
      <c r="HJX1460" s="117"/>
      <c r="HJY1460" s="117"/>
      <c r="HJZ1460" s="117"/>
      <c r="HKA1460" s="117"/>
      <c r="HKB1460" s="117"/>
      <c r="HKC1460" s="117"/>
      <c r="HKD1460" s="117"/>
      <c r="HKE1460" s="117"/>
      <c r="HKF1460" s="117"/>
      <c r="HKG1460" s="117"/>
      <c r="HKH1460" s="117"/>
      <c r="HKI1460" s="117"/>
      <c r="HKJ1460" s="117"/>
      <c r="HKK1460" s="117"/>
      <c r="HKL1460" s="117"/>
      <c r="HKM1460" s="117"/>
      <c r="HKN1460" s="117"/>
      <c r="HKO1460" s="117"/>
      <c r="HKP1460" s="117"/>
      <c r="HKQ1460" s="117"/>
      <c r="HKR1460" s="117"/>
      <c r="HKS1460" s="117"/>
      <c r="HKT1460" s="117"/>
      <c r="HKU1460" s="117"/>
      <c r="HKV1460" s="117"/>
      <c r="HKW1460" s="117"/>
      <c r="HKX1460" s="117"/>
      <c r="HKY1460" s="117"/>
      <c r="HKZ1460" s="117"/>
      <c r="HLA1460" s="117"/>
      <c r="HLB1460" s="117"/>
      <c r="HLC1460" s="117"/>
      <c r="HLD1460" s="117"/>
      <c r="HLE1460" s="117"/>
      <c r="HLF1460" s="117"/>
      <c r="HLG1460" s="117"/>
      <c r="HLH1460" s="117"/>
      <c r="HLI1460" s="117"/>
      <c r="HLJ1460" s="117"/>
      <c r="HLK1460" s="117"/>
      <c r="HLL1460" s="117"/>
      <c r="HLM1460" s="117"/>
      <c r="HLN1460" s="117"/>
      <c r="HLO1460" s="117"/>
      <c r="HLP1460" s="117"/>
      <c r="HLQ1460" s="117"/>
      <c r="HLR1460" s="117"/>
      <c r="HLS1460" s="117"/>
      <c r="HLT1460" s="117"/>
      <c r="HLU1460" s="117"/>
      <c r="HLV1460" s="117"/>
      <c r="HLW1460" s="117"/>
      <c r="HLX1460" s="117"/>
      <c r="HLY1460" s="117"/>
      <c r="HLZ1460" s="117"/>
      <c r="HMA1460" s="117"/>
      <c r="HMB1460" s="117"/>
      <c r="HMC1460" s="117"/>
      <c r="HMD1460" s="117"/>
      <c r="HME1460" s="117"/>
      <c r="HMF1460" s="117"/>
      <c r="HMG1460" s="117"/>
      <c r="HMH1460" s="117"/>
      <c r="HMI1460" s="117"/>
      <c r="HMJ1460" s="117"/>
      <c r="HMK1460" s="117"/>
      <c r="HML1460" s="117"/>
      <c r="HMM1460" s="117"/>
      <c r="HMN1460" s="117"/>
      <c r="HMO1460" s="117"/>
      <c r="HMP1460" s="117"/>
      <c r="HMQ1460" s="117"/>
      <c r="HMR1460" s="117"/>
      <c r="HMS1460" s="117"/>
      <c r="HMT1460" s="117"/>
      <c r="HMU1460" s="117"/>
      <c r="HMV1460" s="117"/>
      <c r="HMW1460" s="117"/>
      <c r="HMX1460" s="117"/>
      <c r="HMY1460" s="117"/>
      <c r="HMZ1460" s="117"/>
      <c r="HNA1460" s="117"/>
      <c r="HNB1460" s="117"/>
      <c r="HNC1460" s="117"/>
      <c r="HND1460" s="117"/>
      <c r="HNE1460" s="117"/>
      <c r="HNF1460" s="117"/>
      <c r="HNG1460" s="117"/>
      <c r="HNH1460" s="117"/>
      <c r="HNI1460" s="117"/>
      <c r="HNJ1460" s="117"/>
      <c r="HNK1460" s="117"/>
      <c r="HNL1460" s="117"/>
      <c r="HNM1460" s="117"/>
      <c r="HNN1460" s="117"/>
      <c r="HNO1460" s="117"/>
      <c r="HNP1460" s="117"/>
      <c r="HNQ1460" s="117"/>
      <c r="HNR1460" s="117"/>
      <c r="HNS1460" s="117"/>
      <c r="HNT1460" s="117"/>
      <c r="HNU1460" s="117"/>
      <c r="HNV1460" s="117"/>
      <c r="HNW1460" s="117"/>
      <c r="HNX1460" s="117"/>
      <c r="HNY1460" s="117"/>
      <c r="HNZ1460" s="117"/>
      <c r="HOA1460" s="117"/>
      <c r="HOB1460" s="117"/>
      <c r="HOC1460" s="117"/>
      <c r="HOD1460" s="117"/>
      <c r="HOE1460" s="117"/>
      <c r="HOF1460" s="117"/>
      <c r="HOG1460" s="117"/>
      <c r="HOH1460" s="117"/>
      <c r="HOI1460" s="117"/>
      <c r="HOJ1460" s="117"/>
      <c r="HOK1460" s="117"/>
      <c r="HOL1460" s="117"/>
      <c r="HOM1460" s="117"/>
      <c r="HON1460" s="117"/>
      <c r="HOO1460" s="117"/>
      <c r="HOP1460" s="117"/>
      <c r="HOQ1460" s="117"/>
      <c r="HOR1460" s="117"/>
      <c r="HOS1460" s="117"/>
      <c r="HOT1460" s="117"/>
      <c r="HOU1460" s="117"/>
      <c r="HOV1460" s="117"/>
      <c r="HOW1460" s="117"/>
      <c r="HOX1460" s="117"/>
      <c r="HOY1460" s="117"/>
      <c r="HOZ1460" s="117"/>
      <c r="HPA1460" s="117"/>
      <c r="HPB1460" s="117"/>
      <c r="HPC1460" s="117"/>
      <c r="HPD1460" s="117"/>
      <c r="HPE1460" s="117"/>
      <c r="HPF1460" s="117"/>
      <c r="HPG1460" s="117"/>
      <c r="HPH1460" s="117"/>
      <c r="HPI1460" s="117"/>
      <c r="HPJ1460" s="117"/>
      <c r="HPK1460" s="117"/>
      <c r="HPL1460" s="117"/>
      <c r="HPM1460" s="117"/>
      <c r="HPN1460" s="117"/>
      <c r="HPO1460" s="117"/>
      <c r="HPP1460" s="117"/>
      <c r="HPQ1460" s="117"/>
      <c r="HPR1460" s="117"/>
      <c r="HPS1460" s="117"/>
      <c r="HPT1460" s="117"/>
      <c r="HPU1460" s="117"/>
      <c r="HPV1460" s="117"/>
      <c r="HPW1460" s="117"/>
      <c r="HPX1460" s="117"/>
      <c r="HPY1460" s="117"/>
      <c r="HPZ1460" s="117"/>
      <c r="HQA1460" s="117"/>
      <c r="HQB1460" s="117"/>
      <c r="HQC1460" s="117"/>
      <c r="HQD1460" s="117"/>
      <c r="HQE1460" s="117"/>
      <c r="HQF1460" s="117"/>
      <c r="HQG1460" s="117"/>
      <c r="HQH1460" s="117"/>
      <c r="HQI1460" s="117"/>
      <c r="HQJ1460" s="117"/>
      <c r="HQK1460" s="117"/>
      <c r="HQL1460" s="117"/>
      <c r="HQM1460" s="117"/>
      <c r="HQN1460" s="117"/>
      <c r="HQO1460" s="117"/>
      <c r="HQP1460" s="117"/>
      <c r="HQQ1460" s="117"/>
      <c r="HQR1460" s="117"/>
      <c r="HQS1460" s="117"/>
      <c r="HQT1460" s="117"/>
      <c r="HQU1460" s="117"/>
      <c r="HQV1460" s="117"/>
      <c r="HQW1460" s="117"/>
      <c r="HQX1460" s="117"/>
      <c r="HQY1460" s="117"/>
      <c r="HQZ1460" s="117"/>
      <c r="HRA1460" s="117"/>
      <c r="HRB1460" s="117"/>
      <c r="HRC1460" s="117"/>
      <c r="HRD1460" s="117"/>
      <c r="HRE1460" s="117"/>
      <c r="HRF1460" s="117"/>
      <c r="HRG1460" s="117"/>
      <c r="HRH1460" s="117"/>
      <c r="HRI1460" s="117"/>
      <c r="HRJ1460" s="117"/>
      <c r="HRK1460" s="117"/>
      <c r="HRL1460" s="117"/>
      <c r="HRM1460" s="117"/>
      <c r="HRN1460" s="117"/>
      <c r="HRO1460" s="117"/>
      <c r="HRP1460" s="117"/>
      <c r="HRQ1460" s="117"/>
      <c r="HRR1460" s="117"/>
      <c r="HRS1460" s="117"/>
      <c r="HRT1460" s="117"/>
      <c r="HRU1460" s="117"/>
      <c r="HRV1460" s="117"/>
      <c r="HRW1460" s="117"/>
      <c r="HRX1460" s="117"/>
      <c r="HRY1460" s="117"/>
      <c r="HRZ1460" s="117"/>
      <c r="HSA1460" s="117"/>
      <c r="HSB1460" s="117"/>
      <c r="HSC1460" s="117"/>
      <c r="HSD1460" s="117"/>
      <c r="HSE1460" s="117"/>
      <c r="HSF1460" s="117"/>
      <c r="HSG1460" s="117"/>
      <c r="HSH1460" s="117"/>
      <c r="HSI1460" s="117"/>
      <c r="HSJ1460" s="117"/>
      <c r="HSK1460" s="117"/>
      <c r="HSL1460" s="117"/>
      <c r="HSM1460" s="117"/>
      <c r="HSN1460" s="117"/>
      <c r="HSO1460" s="117"/>
      <c r="HSP1460" s="117"/>
      <c r="HSQ1460" s="117"/>
      <c r="HSR1460" s="117"/>
      <c r="HSS1460" s="117"/>
      <c r="HST1460" s="117"/>
      <c r="HSU1460" s="117"/>
      <c r="HSV1460" s="117"/>
      <c r="HSW1460" s="117"/>
      <c r="HSX1460" s="117"/>
      <c r="HSY1460" s="117"/>
      <c r="HSZ1460" s="117"/>
      <c r="HTA1460" s="117"/>
      <c r="HTB1460" s="117"/>
      <c r="HTC1460" s="117"/>
      <c r="HTD1460" s="117"/>
      <c r="HTE1460" s="117"/>
      <c r="HTF1460" s="117"/>
      <c r="HTG1460" s="117"/>
      <c r="HTH1460" s="117"/>
      <c r="HTI1460" s="117"/>
      <c r="HTJ1460" s="117"/>
      <c r="HTK1460" s="117"/>
      <c r="HTL1460" s="117"/>
      <c r="HTM1460" s="117"/>
      <c r="HTN1460" s="117"/>
      <c r="HTO1460" s="117"/>
      <c r="HTP1460" s="117"/>
      <c r="HTQ1460" s="117"/>
      <c r="HTR1460" s="117"/>
      <c r="HTS1460" s="117"/>
      <c r="HTT1460" s="117"/>
      <c r="HTU1460" s="117"/>
      <c r="HTV1460" s="117"/>
      <c r="HTW1460" s="117"/>
      <c r="HTX1460" s="117"/>
      <c r="HTY1460" s="117"/>
      <c r="HTZ1460" s="117"/>
      <c r="HUA1460" s="117"/>
      <c r="HUB1460" s="117"/>
      <c r="HUC1460" s="117"/>
      <c r="HUD1460" s="117"/>
      <c r="HUE1460" s="117"/>
      <c r="HUF1460" s="117"/>
      <c r="HUG1460" s="117"/>
      <c r="HUH1460" s="117"/>
      <c r="HUI1460" s="117"/>
      <c r="HUJ1460" s="117"/>
      <c r="HUK1460" s="117"/>
      <c r="HUL1460" s="117"/>
      <c r="HUM1460" s="117"/>
      <c r="HUN1460" s="117"/>
      <c r="HUO1460" s="117"/>
      <c r="HUP1460" s="117"/>
      <c r="HUQ1460" s="117"/>
      <c r="HUR1460" s="117"/>
      <c r="HUS1460" s="117"/>
      <c r="HUT1460" s="117"/>
      <c r="HUU1460" s="117"/>
      <c r="HUV1460" s="117"/>
      <c r="HUW1460" s="117"/>
      <c r="HUX1460" s="117"/>
      <c r="HUY1460" s="117"/>
      <c r="HUZ1460" s="117"/>
      <c r="HVA1460" s="117"/>
      <c r="HVB1460" s="117"/>
      <c r="HVC1460" s="117"/>
      <c r="HVD1460" s="117"/>
      <c r="HVE1460" s="117"/>
      <c r="HVF1460" s="117"/>
      <c r="HVG1460" s="117"/>
      <c r="HVH1460" s="117"/>
      <c r="HVI1460" s="117"/>
      <c r="HVJ1460" s="117"/>
      <c r="HVK1460" s="117"/>
      <c r="HVL1460" s="117"/>
      <c r="HVM1460" s="117"/>
      <c r="HVN1460" s="117"/>
      <c r="HVO1460" s="117"/>
      <c r="HVP1460" s="117"/>
      <c r="HVQ1460" s="117"/>
      <c r="HVR1460" s="117"/>
      <c r="HVS1460" s="117"/>
      <c r="HVT1460" s="117"/>
      <c r="HVU1460" s="117"/>
      <c r="HVV1460" s="117"/>
      <c r="HVW1460" s="117"/>
      <c r="HVX1460" s="117"/>
      <c r="HVY1460" s="117"/>
      <c r="HVZ1460" s="117"/>
      <c r="HWA1460" s="117"/>
      <c r="HWB1460" s="117"/>
      <c r="HWC1460" s="117"/>
      <c r="HWD1460" s="117"/>
      <c r="HWE1460" s="117"/>
      <c r="HWF1460" s="117"/>
      <c r="HWG1460" s="117"/>
      <c r="HWH1460" s="117"/>
      <c r="HWI1460" s="117"/>
      <c r="HWJ1460" s="117"/>
      <c r="HWK1460" s="117"/>
      <c r="HWL1460" s="117"/>
      <c r="HWM1460" s="117"/>
      <c r="HWN1460" s="117"/>
      <c r="HWO1460" s="117"/>
      <c r="HWP1460" s="117"/>
      <c r="HWQ1460" s="117"/>
      <c r="HWR1460" s="117"/>
      <c r="HWS1460" s="117"/>
      <c r="HWT1460" s="117"/>
      <c r="HWU1460" s="117"/>
      <c r="HWV1460" s="117"/>
      <c r="HWW1460" s="117"/>
      <c r="HWX1460" s="117"/>
      <c r="HWY1460" s="117"/>
      <c r="HWZ1460" s="117"/>
      <c r="HXA1460" s="117"/>
      <c r="HXB1460" s="117"/>
      <c r="HXC1460" s="117"/>
      <c r="HXD1460" s="117"/>
      <c r="HXE1460" s="117"/>
      <c r="HXF1460" s="117"/>
      <c r="HXG1460" s="117"/>
      <c r="HXH1460" s="117"/>
      <c r="HXI1460" s="117"/>
      <c r="HXJ1460" s="117"/>
      <c r="HXK1460" s="117"/>
      <c r="HXL1460" s="117"/>
      <c r="HXM1460" s="117"/>
      <c r="HXN1460" s="117"/>
      <c r="HXO1460" s="117"/>
      <c r="HXP1460" s="117"/>
      <c r="HXQ1460" s="117"/>
      <c r="HXR1460" s="117"/>
      <c r="HXS1460" s="117"/>
      <c r="HXT1460" s="117"/>
      <c r="HXU1460" s="117"/>
      <c r="HXV1460" s="117"/>
      <c r="HXW1460" s="117"/>
      <c r="HXX1460" s="117"/>
      <c r="HXY1460" s="117"/>
      <c r="HXZ1460" s="117"/>
      <c r="HYA1460" s="117"/>
      <c r="HYB1460" s="117"/>
      <c r="HYC1460" s="117"/>
      <c r="HYD1460" s="117"/>
      <c r="HYE1460" s="117"/>
      <c r="HYF1460" s="117"/>
      <c r="HYG1460" s="117"/>
      <c r="HYH1460" s="117"/>
      <c r="HYI1460" s="117"/>
      <c r="HYJ1460" s="117"/>
      <c r="HYK1460" s="117"/>
      <c r="HYL1460" s="117"/>
      <c r="HYM1460" s="117"/>
      <c r="HYN1460" s="117"/>
      <c r="HYO1460" s="117"/>
      <c r="HYP1460" s="117"/>
      <c r="HYQ1460" s="117"/>
      <c r="HYR1460" s="117"/>
      <c r="HYS1460" s="117"/>
      <c r="HYT1460" s="117"/>
      <c r="HYU1460" s="117"/>
      <c r="HYV1460" s="117"/>
      <c r="HYW1460" s="117"/>
      <c r="HYX1460" s="117"/>
      <c r="HYY1460" s="117"/>
      <c r="HYZ1460" s="117"/>
      <c r="HZA1460" s="117"/>
      <c r="HZB1460" s="117"/>
      <c r="HZC1460" s="117"/>
      <c r="HZD1460" s="117"/>
      <c r="HZE1460" s="117"/>
      <c r="HZF1460" s="117"/>
      <c r="HZG1460" s="117"/>
      <c r="HZH1460" s="117"/>
      <c r="HZI1460" s="117"/>
      <c r="HZJ1460" s="117"/>
      <c r="HZK1460" s="117"/>
      <c r="HZL1460" s="117"/>
      <c r="HZM1460" s="117"/>
      <c r="HZN1460" s="117"/>
      <c r="HZO1460" s="117"/>
      <c r="HZP1460" s="117"/>
      <c r="HZQ1460" s="117"/>
      <c r="HZR1460" s="117"/>
      <c r="HZS1460" s="117"/>
      <c r="HZT1460" s="117"/>
      <c r="HZU1460" s="117"/>
      <c r="HZV1460" s="117"/>
      <c r="HZW1460" s="117"/>
      <c r="HZX1460" s="117"/>
      <c r="HZY1460" s="117"/>
      <c r="HZZ1460" s="117"/>
      <c r="IAA1460" s="117"/>
      <c r="IAB1460" s="117"/>
      <c r="IAC1460" s="117"/>
      <c r="IAD1460" s="117"/>
      <c r="IAE1460" s="117"/>
      <c r="IAF1460" s="117"/>
      <c r="IAG1460" s="117"/>
      <c r="IAH1460" s="117"/>
      <c r="IAI1460" s="117"/>
      <c r="IAJ1460" s="117"/>
      <c r="IAK1460" s="117"/>
      <c r="IAL1460" s="117"/>
      <c r="IAM1460" s="117"/>
      <c r="IAN1460" s="117"/>
      <c r="IAO1460" s="117"/>
      <c r="IAP1460" s="117"/>
      <c r="IAQ1460" s="117"/>
      <c r="IAR1460" s="117"/>
      <c r="IAS1460" s="117"/>
      <c r="IAT1460" s="117"/>
      <c r="IAU1460" s="117"/>
      <c r="IAV1460" s="117"/>
      <c r="IAW1460" s="117"/>
      <c r="IAX1460" s="117"/>
      <c r="IAY1460" s="117"/>
      <c r="IAZ1460" s="117"/>
      <c r="IBA1460" s="117"/>
      <c r="IBB1460" s="117"/>
      <c r="IBC1460" s="117"/>
      <c r="IBD1460" s="117"/>
      <c r="IBE1460" s="117"/>
      <c r="IBF1460" s="117"/>
      <c r="IBG1460" s="117"/>
      <c r="IBH1460" s="117"/>
      <c r="IBI1460" s="117"/>
      <c r="IBJ1460" s="117"/>
      <c r="IBK1460" s="117"/>
      <c r="IBL1460" s="117"/>
      <c r="IBM1460" s="117"/>
      <c r="IBN1460" s="117"/>
      <c r="IBO1460" s="117"/>
      <c r="IBP1460" s="117"/>
      <c r="IBQ1460" s="117"/>
      <c r="IBR1460" s="117"/>
      <c r="IBS1460" s="117"/>
      <c r="IBT1460" s="117"/>
      <c r="IBU1460" s="117"/>
      <c r="IBV1460" s="117"/>
      <c r="IBW1460" s="117"/>
      <c r="IBX1460" s="117"/>
      <c r="IBY1460" s="117"/>
      <c r="IBZ1460" s="117"/>
      <c r="ICA1460" s="117"/>
      <c r="ICB1460" s="117"/>
      <c r="ICC1460" s="117"/>
      <c r="ICD1460" s="117"/>
      <c r="ICE1460" s="117"/>
      <c r="ICF1460" s="117"/>
      <c r="ICG1460" s="117"/>
      <c r="ICH1460" s="117"/>
      <c r="ICI1460" s="117"/>
      <c r="ICJ1460" s="117"/>
      <c r="ICK1460" s="117"/>
      <c r="ICL1460" s="117"/>
      <c r="ICM1460" s="117"/>
      <c r="ICN1460" s="117"/>
      <c r="ICO1460" s="117"/>
      <c r="ICP1460" s="117"/>
      <c r="ICQ1460" s="117"/>
      <c r="ICR1460" s="117"/>
      <c r="ICS1460" s="117"/>
      <c r="ICT1460" s="117"/>
      <c r="ICU1460" s="117"/>
      <c r="ICV1460" s="117"/>
      <c r="ICW1460" s="117"/>
      <c r="ICX1460" s="117"/>
      <c r="ICY1460" s="117"/>
      <c r="ICZ1460" s="117"/>
      <c r="IDA1460" s="117"/>
      <c r="IDB1460" s="117"/>
      <c r="IDC1460" s="117"/>
      <c r="IDD1460" s="117"/>
      <c r="IDE1460" s="117"/>
      <c r="IDF1460" s="117"/>
      <c r="IDG1460" s="117"/>
      <c r="IDH1460" s="117"/>
      <c r="IDI1460" s="117"/>
      <c r="IDJ1460" s="117"/>
      <c r="IDK1460" s="117"/>
      <c r="IDL1460" s="117"/>
      <c r="IDM1460" s="117"/>
      <c r="IDN1460" s="117"/>
      <c r="IDO1460" s="117"/>
      <c r="IDP1460" s="117"/>
      <c r="IDQ1460" s="117"/>
      <c r="IDR1460" s="117"/>
      <c r="IDS1460" s="117"/>
      <c r="IDT1460" s="117"/>
      <c r="IDU1460" s="117"/>
      <c r="IDV1460" s="117"/>
      <c r="IDW1460" s="117"/>
      <c r="IDX1460" s="117"/>
      <c r="IDY1460" s="117"/>
      <c r="IDZ1460" s="117"/>
      <c r="IEA1460" s="117"/>
      <c r="IEB1460" s="117"/>
      <c r="IEC1460" s="117"/>
      <c r="IED1460" s="117"/>
      <c r="IEE1460" s="117"/>
      <c r="IEF1460" s="117"/>
      <c r="IEG1460" s="117"/>
      <c r="IEH1460" s="117"/>
      <c r="IEI1460" s="117"/>
      <c r="IEJ1460" s="117"/>
      <c r="IEK1460" s="117"/>
      <c r="IEL1460" s="117"/>
      <c r="IEM1460" s="117"/>
      <c r="IEN1460" s="117"/>
      <c r="IEO1460" s="117"/>
      <c r="IEP1460" s="117"/>
      <c r="IEQ1460" s="117"/>
      <c r="IER1460" s="117"/>
      <c r="IES1460" s="117"/>
      <c r="IET1460" s="117"/>
      <c r="IEU1460" s="117"/>
      <c r="IEV1460" s="117"/>
      <c r="IEW1460" s="117"/>
      <c r="IEX1460" s="117"/>
      <c r="IEY1460" s="117"/>
      <c r="IEZ1460" s="117"/>
      <c r="IFA1460" s="117"/>
      <c r="IFB1460" s="117"/>
      <c r="IFC1460" s="117"/>
      <c r="IFD1460" s="117"/>
      <c r="IFE1460" s="117"/>
      <c r="IFF1460" s="117"/>
      <c r="IFG1460" s="117"/>
      <c r="IFH1460" s="117"/>
      <c r="IFI1460" s="117"/>
      <c r="IFJ1460" s="117"/>
      <c r="IFK1460" s="117"/>
      <c r="IFL1460" s="117"/>
      <c r="IFM1460" s="117"/>
      <c r="IFN1460" s="117"/>
      <c r="IFO1460" s="117"/>
      <c r="IFP1460" s="117"/>
      <c r="IFQ1460" s="117"/>
      <c r="IFR1460" s="117"/>
      <c r="IFS1460" s="117"/>
      <c r="IFT1460" s="117"/>
      <c r="IFU1460" s="117"/>
      <c r="IFV1460" s="117"/>
      <c r="IFW1460" s="117"/>
      <c r="IFX1460" s="117"/>
      <c r="IFY1460" s="117"/>
      <c r="IFZ1460" s="117"/>
      <c r="IGA1460" s="117"/>
      <c r="IGB1460" s="117"/>
      <c r="IGC1460" s="117"/>
      <c r="IGD1460" s="117"/>
      <c r="IGE1460" s="117"/>
      <c r="IGF1460" s="117"/>
      <c r="IGG1460" s="117"/>
      <c r="IGH1460" s="117"/>
      <c r="IGI1460" s="117"/>
      <c r="IGJ1460" s="117"/>
      <c r="IGK1460" s="117"/>
      <c r="IGL1460" s="117"/>
      <c r="IGM1460" s="117"/>
      <c r="IGN1460" s="117"/>
      <c r="IGO1460" s="117"/>
      <c r="IGP1460" s="117"/>
      <c r="IGQ1460" s="117"/>
      <c r="IGR1460" s="117"/>
      <c r="IGS1460" s="117"/>
      <c r="IGT1460" s="117"/>
      <c r="IGU1460" s="117"/>
      <c r="IGV1460" s="117"/>
      <c r="IGW1460" s="117"/>
      <c r="IGX1460" s="117"/>
      <c r="IGY1460" s="117"/>
      <c r="IGZ1460" s="117"/>
      <c r="IHA1460" s="117"/>
      <c r="IHB1460" s="117"/>
      <c r="IHC1460" s="117"/>
      <c r="IHD1460" s="117"/>
      <c r="IHE1460" s="117"/>
      <c r="IHF1460" s="117"/>
      <c r="IHG1460" s="117"/>
      <c r="IHH1460" s="117"/>
      <c r="IHI1460" s="117"/>
      <c r="IHJ1460" s="117"/>
      <c r="IHK1460" s="117"/>
      <c r="IHL1460" s="117"/>
      <c r="IHM1460" s="117"/>
      <c r="IHN1460" s="117"/>
      <c r="IHO1460" s="117"/>
      <c r="IHP1460" s="117"/>
      <c r="IHQ1460" s="117"/>
      <c r="IHR1460" s="117"/>
      <c r="IHS1460" s="117"/>
      <c r="IHT1460" s="117"/>
      <c r="IHU1460" s="117"/>
      <c r="IHV1460" s="117"/>
      <c r="IHW1460" s="117"/>
      <c r="IHX1460" s="117"/>
      <c r="IHY1460" s="117"/>
      <c r="IHZ1460" s="117"/>
      <c r="IIA1460" s="117"/>
      <c r="IIB1460" s="117"/>
      <c r="IIC1460" s="117"/>
      <c r="IID1460" s="117"/>
      <c r="IIE1460" s="117"/>
      <c r="IIF1460" s="117"/>
      <c r="IIG1460" s="117"/>
      <c r="IIH1460" s="117"/>
      <c r="III1460" s="117"/>
      <c r="IIJ1460" s="117"/>
      <c r="IIK1460" s="117"/>
      <c r="IIL1460" s="117"/>
      <c r="IIM1460" s="117"/>
      <c r="IIN1460" s="117"/>
      <c r="IIO1460" s="117"/>
      <c r="IIP1460" s="117"/>
      <c r="IIQ1460" s="117"/>
      <c r="IIR1460" s="117"/>
      <c r="IIS1460" s="117"/>
      <c r="IIT1460" s="117"/>
      <c r="IIU1460" s="117"/>
      <c r="IIV1460" s="117"/>
      <c r="IIW1460" s="117"/>
      <c r="IIX1460" s="117"/>
      <c r="IIY1460" s="117"/>
      <c r="IIZ1460" s="117"/>
      <c r="IJA1460" s="117"/>
      <c r="IJB1460" s="117"/>
      <c r="IJC1460" s="117"/>
      <c r="IJD1460" s="117"/>
      <c r="IJE1460" s="117"/>
      <c r="IJF1460" s="117"/>
      <c r="IJG1460" s="117"/>
      <c r="IJH1460" s="117"/>
      <c r="IJI1460" s="117"/>
      <c r="IJJ1460" s="117"/>
      <c r="IJK1460" s="117"/>
      <c r="IJL1460" s="117"/>
      <c r="IJM1460" s="117"/>
      <c r="IJN1460" s="117"/>
      <c r="IJO1460" s="117"/>
      <c r="IJP1460" s="117"/>
      <c r="IJQ1460" s="117"/>
      <c r="IJR1460" s="117"/>
      <c r="IJS1460" s="117"/>
      <c r="IJT1460" s="117"/>
      <c r="IJU1460" s="117"/>
      <c r="IJV1460" s="117"/>
      <c r="IJW1460" s="117"/>
      <c r="IJX1460" s="117"/>
      <c r="IJY1460" s="117"/>
      <c r="IJZ1460" s="117"/>
      <c r="IKA1460" s="117"/>
      <c r="IKB1460" s="117"/>
      <c r="IKC1460" s="117"/>
      <c r="IKD1460" s="117"/>
      <c r="IKE1460" s="117"/>
      <c r="IKF1460" s="117"/>
      <c r="IKG1460" s="117"/>
      <c r="IKH1460" s="117"/>
      <c r="IKI1460" s="117"/>
      <c r="IKJ1460" s="117"/>
      <c r="IKK1460" s="117"/>
      <c r="IKL1460" s="117"/>
      <c r="IKM1460" s="117"/>
      <c r="IKN1460" s="117"/>
      <c r="IKO1460" s="117"/>
      <c r="IKP1460" s="117"/>
      <c r="IKQ1460" s="117"/>
      <c r="IKR1460" s="117"/>
      <c r="IKS1460" s="117"/>
      <c r="IKT1460" s="117"/>
      <c r="IKU1460" s="117"/>
      <c r="IKV1460" s="117"/>
      <c r="IKW1460" s="117"/>
      <c r="IKX1460" s="117"/>
      <c r="IKY1460" s="117"/>
      <c r="IKZ1460" s="117"/>
      <c r="ILA1460" s="117"/>
      <c r="ILB1460" s="117"/>
      <c r="ILC1460" s="117"/>
      <c r="ILD1460" s="117"/>
      <c r="ILE1460" s="117"/>
      <c r="ILF1460" s="117"/>
      <c r="ILG1460" s="117"/>
      <c r="ILH1460" s="117"/>
      <c r="ILI1460" s="117"/>
      <c r="ILJ1460" s="117"/>
      <c r="ILK1460" s="117"/>
      <c r="ILL1460" s="117"/>
      <c r="ILM1460" s="117"/>
      <c r="ILN1460" s="117"/>
      <c r="ILO1460" s="117"/>
      <c r="ILP1460" s="117"/>
      <c r="ILQ1460" s="117"/>
      <c r="ILR1460" s="117"/>
      <c r="ILS1460" s="117"/>
      <c r="ILT1460" s="117"/>
      <c r="ILU1460" s="117"/>
      <c r="ILV1460" s="117"/>
      <c r="ILW1460" s="117"/>
      <c r="ILX1460" s="117"/>
      <c r="ILY1460" s="117"/>
      <c r="ILZ1460" s="117"/>
      <c r="IMA1460" s="117"/>
      <c r="IMB1460" s="117"/>
      <c r="IMC1460" s="117"/>
      <c r="IMD1460" s="117"/>
      <c r="IME1460" s="117"/>
      <c r="IMF1460" s="117"/>
      <c r="IMG1460" s="117"/>
      <c r="IMH1460" s="117"/>
      <c r="IMI1460" s="117"/>
      <c r="IMJ1460" s="117"/>
      <c r="IMK1460" s="117"/>
      <c r="IML1460" s="117"/>
      <c r="IMM1460" s="117"/>
      <c r="IMN1460" s="117"/>
      <c r="IMO1460" s="117"/>
      <c r="IMP1460" s="117"/>
      <c r="IMQ1460" s="117"/>
      <c r="IMR1460" s="117"/>
      <c r="IMS1460" s="117"/>
      <c r="IMT1460" s="117"/>
      <c r="IMU1460" s="117"/>
      <c r="IMV1460" s="117"/>
      <c r="IMW1460" s="117"/>
      <c r="IMX1460" s="117"/>
      <c r="IMY1460" s="117"/>
      <c r="IMZ1460" s="117"/>
      <c r="INA1460" s="117"/>
      <c r="INB1460" s="117"/>
      <c r="INC1460" s="117"/>
      <c r="IND1460" s="117"/>
      <c r="INE1460" s="117"/>
      <c r="INF1460" s="117"/>
      <c r="ING1460" s="117"/>
      <c r="INH1460" s="117"/>
      <c r="INI1460" s="117"/>
      <c r="INJ1460" s="117"/>
      <c r="INK1460" s="117"/>
      <c r="INL1460" s="117"/>
      <c r="INM1460" s="117"/>
      <c r="INN1460" s="117"/>
      <c r="INO1460" s="117"/>
      <c r="INP1460" s="117"/>
      <c r="INQ1460" s="117"/>
      <c r="INR1460" s="117"/>
      <c r="INS1460" s="117"/>
      <c r="INT1460" s="117"/>
      <c r="INU1460" s="117"/>
      <c r="INV1460" s="117"/>
      <c r="INW1460" s="117"/>
      <c r="INX1460" s="117"/>
      <c r="INY1460" s="117"/>
      <c r="INZ1460" s="117"/>
      <c r="IOA1460" s="117"/>
      <c r="IOB1460" s="117"/>
      <c r="IOC1460" s="117"/>
      <c r="IOD1460" s="117"/>
      <c r="IOE1460" s="117"/>
      <c r="IOF1460" s="117"/>
      <c r="IOG1460" s="117"/>
      <c r="IOH1460" s="117"/>
      <c r="IOI1460" s="117"/>
      <c r="IOJ1460" s="117"/>
      <c r="IOK1460" s="117"/>
      <c r="IOL1460" s="117"/>
      <c r="IOM1460" s="117"/>
      <c r="ION1460" s="117"/>
      <c r="IOO1460" s="117"/>
      <c r="IOP1460" s="117"/>
      <c r="IOQ1460" s="117"/>
      <c r="IOR1460" s="117"/>
      <c r="IOS1460" s="117"/>
      <c r="IOT1460" s="117"/>
      <c r="IOU1460" s="117"/>
      <c r="IOV1460" s="117"/>
      <c r="IOW1460" s="117"/>
      <c r="IOX1460" s="117"/>
      <c r="IOY1460" s="117"/>
      <c r="IOZ1460" s="117"/>
      <c r="IPA1460" s="117"/>
      <c r="IPB1460" s="117"/>
      <c r="IPC1460" s="117"/>
      <c r="IPD1460" s="117"/>
      <c r="IPE1460" s="117"/>
      <c r="IPF1460" s="117"/>
      <c r="IPG1460" s="117"/>
      <c r="IPH1460" s="117"/>
      <c r="IPI1460" s="117"/>
      <c r="IPJ1460" s="117"/>
      <c r="IPK1460" s="117"/>
      <c r="IPL1460" s="117"/>
      <c r="IPM1460" s="117"/>
      <c r="IPN1460" s="117"/>
      <c r="IPO1460" s="117"/>
      <c r="IPP1460" s="117"/>
      <c r="IPQ1460" s="117"/>
      <c r="IPR1460" s="117"/>
      <c r="IPS1460" s="117"/>
      <c r="IPT1460" s="117"/>
      <c r="IPU1460" s="117"/>
      <c r="IPV1460" s="117"/>
      <c r="IPW1460" s="117"/>
      <c r="IPX1460" s="117"/>
      <c r="IPY1460" s="117"/>
      <c r="IPZ1460" s="117"/>
      <c r="IQA1460" s="117"/>
      <c r="IQB1460" s="117"/>
      <c r="IQC1460" s="117"/>
      <c r="IQD1460" s="117"/>
      <c r="IQE1460" s="117"/>
      <c r="IQF1460" s="117"/>
      <c r="IQG1460" s="117"/>
      <c r="IQH1460" s="117"/>
      <c r="IQI1460" s="117"/>
      <c r="IQJ1460" s="117"/>
      <c r="IQK1460" s="117"/>
      <c r="IQL1460" s="117"/>
      <c r="IQM1460" s="117"/>
      <c r="IQN1460" s="117"/>
      <c r="IQO1460" s="117"/>
      <c r="IQP1460" s="117"/>
      <c r="IQQ1460" s="117"/>
      <c r="IQR1460" s="117"/>
      <c r="IQS1460" s="117"/>
      <c r="IQT1460" s="117"/>
      <c r="IQU1460" s="117"/>
      <c r="IQV1460" s="117"/>
      <c r="IQW1460" s="117"/>
      <c r="IQX1460" s="117"/>
      <c r="IQY1460" s="117"/>
      <c r="IQZ1460" s="117"/>
      <c r="IRA1460" s="117"/>
      <c r="IRB1460" s="117"/>
      <c r="IRC1460" s="117"/>
      <c r="IRD1460" s="117"/>
      <c r="IRE1460" s="117"/>
      <c r="IRF1460" s="117"/>
      <c r="IRG1460" s="117"/>
      <c r="IRH1460" s="117"/>
      <c r="IRI1460" s="117"/>
      <c r="IRJ1460" s="117"/>
      <c r="IRK1460" s="117"/>
      <c r="IRL1460" s="117"/>
      <c r="IRM1460" s="117"/>
      <c r="IRN1460" s="117"/>
      <c r="IRO1460" s="117"/>
      <c r="IRP1460" s="117"/>
      <c r="IRQ1460" s="117"/>
      <c r="IRR1460" s="117"/>
      <c r="IRS1460" s="117"/>
      <c r="IRT1460" s="117"/>
      <c r="IRU1460" s="117"/>
      <c r="IRV1460" s="117"/>
      <c r="IRW1460" s="117"/>
      <c r="IRX1460" s="117"/>
      <c r="IRY1460" s="117"/>
      <c r="IRZ1460" s="117"/>
      <c r="ISA1460" s="117"/>
      <c r="ISB1460" s="117"/>
      <c r="ISC1460" s="117"/>
      <c r="ISD1460" s="117"/>
      <c r="ISE1460" s="117"/>
      <c r="ISF1460" s="117"/>
      <c r="ISG1460" s="117"/>
      <c r="ISH1460" s="117"/>
      <c r="ISI1460" s="117"/>
      <c r="ISJ1460" s="117"/>
      <c r="ISK1460" s="117"/>
      <c r="ISL1460" s="117"/>
      <c r="ISM1460" s="117"/>
      <c r="ISN1460" s="117"/>
      <c r="ISO1460" s="117"/>
      <c r="ISP1460" s="117"/>
      <c r="ISQ1460" s="117"/>
      <c r="ISR1460" s="117"/>
      <c r="ISS1460" s="117"/>
      <c r="IST1460" s="117"/>
      <c r="ISU1460" s="117"/>
      <c r="ISV1460" s="117"/>
      <c r="ISW1460" s="117"/>
      <c r="ISX1460" s="117"/>
      <c r="ISY1460" s="117"/>
      <c r="ISZ1460" s="117"/>
      <c r="ITA1460" s="117"/>
      <c r="ITB1460" s="117"/>
      <c r="ITC1460" s="117"/>
      <c r="ITD1460" s="117"/>
      <c r="ITE1460" s="117"/>
      <c r="ITF1460" s="117"/>
      <c r="ITG1460" s="117"/>
      <c r="ITH1460" s="117"/>
      <c r="ITI1460" s="117"/>
      <c r="ITJ1460" s="117"/>
      <c r="ITK1460" s="117"/>
      <c r="ITL1460" s="117"/>
      <c r="ITM1460" s="117"/>
      <c r="ITN1460" s="117"/>
      <c r="ITO1460" s="117"/>
      <c r="ITP1460" s="117"/>
      <c r="ITQ1460" s="117"/>
      <c r="ITR1460" s="117"/>
      <c r="ITS1460" s="117"/>
      <c r="ITT1460" s="117"/>
      <c r="ITU1460" s="117"/>
      <c r="ITV1460" s="117"/>
      <c r="ITW1460" s="117"/>
      <c r="ITX1460" s="117"/>
      <c r="ITY1460" s="117"/>
      <c r="ITZ1460" s="117"/>
      <c r="IUA1460" s="117"/>
      <c r="IUB1460" s="117"/>
      <c r="IUC1460" s="117"/>
      <c r="IUD1460" s="117"/>
      <c r="IUE1460" s="117"/>
      <c r="IUF1460" s="117"/>
      <c r="IUG1460" s="117"/>
      <c r="IUH1460" s="117"/>
      <c r="IUI1460" s="117"/>
      <c r="IUJ1460" s="117"/>
      <c r="IUK1460" s="117"/>
      <c r="IUL1460" s="117"/>
      <c r="IUM1460" s="117"/>
      <c r="IUN1460" s="117"/>
      <c r="IUO1460" s="117"/>
      <c r="IUP1460" s="117"/>
      <c r="IUQ1460" s="117"/>
      <c r="IUR1460" s="117"/>
      <c r="IUS1460" s="117"/>
      <c r="IUT1460" s="117"/>
      <c r="IUU1460" s="117"/>
      <c r="IUV1460" s="117"/>
      <c r="IUW1460" s="117"/>
      <c r="IUX1460" s="117"/>
      <c r="IUY1460" s="117"/>
      <c r="IUZ1460" s="117"/>
      <c r="IVA1460" s="117"/>
      <c r="IVB1460" s="117"/>
      <c r="IVC1460" s="117"/>
      <c r="IVD1460" s="117"/>
      <c r="IVE1460" s="117"/>
      <c r="IVF1460" s="117"/>
      <c r="IVG1460" s="117"/>
      <c r="IVH1460" s="117"/>
      <c r="IVI1460" s="117"/>
      <c r="IVJ1460" s="117"/>
      <c r="IVK1460" s="117"/>
      <c r="IVL1460" s="117"/>
      <c r="IVM1460" s="117"/>
      <c r="IVN1460" s="117"/>
      <c r="IVO1460" s="117"/>
      <c r="IVP1460" s="117"/>
      <c r="IVQ1460" s="117"/>
      <c r="IVR1460" s="117"/>
      <c r="IVS1460" s="117"/>
      <c r="IVT1460" s="117"/>
      <c r="IVU1460" s="117"/>
      <c r="IVV1460" s="117"/>
      <c r="IVW1460" s="117"/>
      <c r="IVX1460" s="117"/>
      <c r="IVY1460" s="117"/>
      <c r="IVZ1460" s="117"/>
      <c r="IWA1460" s="117"/>
      <c r="IWB1460" s="117"/>
      <c r="IWC1460" s="117"/>
      <c r="IWD1460" s="117"/>
      <c r="IWE1460" s="117"/>
      <c r="IWF1460" s="117"/>
      <c r="IWG1460" s="117"/>
      <c r="IWH1460" s="117"/>
      <c r="IWI1460" s="117"/>
      <c r="IWJ1460" s="117"/>
      <c r="IWK1460" s="117"/>
      <c r="IWL1460" s="117"/>
      <c r="IWM1460" s="117"/>
      <c r="IWN1460" s="117"/>
      <c r="IWO1460" s="117"/>
      <c r="IWP1460" s="117"/>
      <c r="IWQ1460" s="117"/>
      <c r="IWR1460" s="117"/>
      <c r="IWS1460" s="117"/>
      <c r="IWT1460" s="117"/>
      <c r="IWU1460" s="117"/>
      <c r="IWV1460" s="117"/>
      <c r="IWW1460" s="117"/>
      <c r="IWX1460" s="117"/>
      <c r="IWY1460" s="117"/>
      <c r="IWZ1460" s="117"/>
      <c r="IXA1460" s="117"/>
      <c r="IXB1460" s="117"/>
      <c r="IXC1460" s="117"/>
      <c r="IXD1460" s="117"/>
      <c r="IXE1460" s="117"/>
      <c r="IXF1460" s="117"/>
      <c r="IXG1460" s="117"/>
      <c r="IXH1460" s="117"/>
      <c r="IXI1460" s="117"/>
      <c r="IXJ1460" s="117"/>
      <c r="IXK1460" s="117"/>
      <c r="IXL1460" s="117"/>
      <c r="IXM1460" s="117"/>
      <c r="IXN1460" s="117"/>
      <c r="IXO1460" s="117"/>
      <c r="IXP1460" s="117"/>
      <c r="IXQ1460" s="117"/>
      <c r="IXR1460" s="117"/>
      <c r="IXS1460" s="117"/>
      <c r="IXT1460" s="117"/>
      <c r="IXU1460" s="117"/>
      <c r="IXV1460" s="117"/>
      <c r="IXW1460" s="117"/>
      <c r="IXX1460" s="117"/>
      <c r="IXY1460" s="117"/>
      <c r="IXZ1460" s="117"/>
      <c r="IYA1460" s="117"/>
      <c r="IYB1460" s="117"/>
      <c r="IYC1460" s="117"/>
      <c r="IYD1460" s="117"/>
      <c r="IYE1460" s="117"/>
      <c r="IYF1460" s="117"/>
      <c r="IYG1460" s="117"/>
      <c r="IYH1460" s="117"/>
      <c r="IYI1460" s="117"/>
      <c r="IYJ1460" s="117"/>
      <c r="IYK1460" s="117"/>
      <c r="IYL1460" s="117"/>
      <c r="IYM1460" s="117"/>
      <c r="IYN1460" s="117"/>
      <c r="IYO1460" s="117"/>
      <c r="IYP1460" s="117"/>
      <c r="IYQ1460" s="117"/>
      <c r="IYR1460" s="117"/>
      <c r="IYS1460" s="117"/>
      <c r="IYT1460" s="117"/>
      <c r="IYU1460" s="117"/>
      <c r="IYV1460" s="117"/>
      <c r="IYW1460" s="117"/>
      <c r="IYX1460" s="117"/>
      <c r="IYY1460" s="117"/>
      <c r="IYZ1460" s="117"/>
      <c r="IZA1460" s="117"/>
      <c r="IZB1460" s="117"/>
      <c r="IZC1460" s="117"/>
      <c r="IZD1460" s="117"/>
      <c r="IZE1460" s="117"/>
      <c r="IZF1460" s="117"/>
      <c r="IZG1460" s="117"/>
      <c r="IZH1460" s="117"/>
      <c r="IZI1460" s="117"/>
      <c r="IZJ1460" s="117"/>
      <c r="IZK1460" s="117"/>
      <c r="IZL1460" s="117"/>
      <c r="IZM1460" s="117"/>
      <c r="IZN1460" s="117"/>
      <c r="IZO1460" s="117"/>
      <c r="IZP1460" s="117"/>
      <c r="IZQ1460" s="117"/>
      <c r="IZR1460" s="117"/>
      <c r="IZS1460" s="117"/>
      <c r="IZT1460" s="117"/>
      <c r="IZU1460" s="117"/>
      <c r="IZV1460" s="117"/>
      <c r="IZW1460" s="117"/>
      <c r="IZX1460" s="117"/>
      <c r="IZY1460" s="117"/>
      <c r="IZZ1460" s="117"/>
      <c r="JAA1460" s="117"/>
      <c r="JAB1460" s="117"/>
      <c r="JAC1460" s="117"/>
      <c r="JAD1460" s="117"/>
      <c r="JAE1460" s="117"/>
      <c r="JAF1460" s="117"/>
      <c r="JAG1460" s="117"/>
      <c r="JAH1460" s="117"/>
      <c r="JAI1460" s="117"/>
      <c r="JAJ1460" s="117"/>
      <c r="JAK1460" s="117"/>
      <c r="JAL1460" s="117"/>
      <c r="JAM1460" s="117"/>
      <c r="JAN1460" s="117"/>
      <c r="JAO1460" s="117"/>
      <c r="JAP1460" s="117"/>
      <c r="JAQ1460" s="117"/>
      <c r="JAR1460" s="117"/>
      <c r="JAS1460" s="117"/>
      <c r="JAT1460" s="117"/>
      <c r="JAU1460" s="117"/>
      <c r="JAV1460" s="117"/>
      <c r="JAW1460" s="117"/>
      <c r="JAX1460" s="117"/>
      <c r="JAY1460" s="117"/>
      <c r="JAZ1460" s="117"/>
      <c r="JBA1460" s="117"/>
      <c r="JBB1460" s="117"/>
      <c r="JBC1460" s="117"/>
      <c r="JBD1460" s="117"/>
      <c r="JBE1460" s="117"/>
      <c r="JBF1460" s="117"/>
      <c r="JBG1460" s="117"/>
      <c r="JBH1460" s="117"/>
      <c r="JBI1460" s="117"/>
      <c r="JBJ1460" s="117"/>
      <c r="JBK1460" s="117"/>
      <c r="JBL1460" s="117"/>
      <c r="JBM1460" s="117"/>
      <c r="JBN1460" s="117"/>
      <c r="JBO1460" s="117"/>
      <c r="JBP1460" s="117"/>
      <c r="JBQ1460" s="117"/>
      <c r="JBR1460" s="117"/>
      <c r="JBS1460" s="117"/>
      <c r="JBT1460" s="117"/>
      <c r="JBU1460" s="117"/>
      <c r="JBV1460" s="117"/>
      <c r="JBW1460" s="117"/>
      <c r="JBX1460" s="117"/>
      <c r="JBY1460" s="117"/>
      <c r="JBZ1460" s="117"/>
      <c r="JCA1460" s="117"/>
      <c r="JCB1460" s="117"/>
      <c r="JCC1460" s="117"/>
      <c r="JCD1460" s="117"/>
      <c r="JCE1460" s="117"/>
      <c r="JCF1460" s="117"/>
      <c r="JCG1460" s="117"/>
      <c r="JCH1460" s="117"/>
      <c r="JCI1460" s="117"/>
      <c r="JCJ1460" s="117"/>
      <c r="JCK1460" s="117"/>
      <c r="JCL1460" s="117"/>
      <c r="JCM1460" s="117"/>
      <c r="JCN1460" s="117"/>
      <c r="JCO1460" s="117"/>
      <c r="JCP1460" s="117"/>
      <c r="JCQ1460" s="117"/>
      <c r="JCR1460" s="117"/>
      <c r="JCS1460" s="117"/>
      <c r="JCT1460" s="117"/>
      <c r="JCU1460" s="117"/>
      <c r="JCV1460" s="117"/>
      <c r="JCW1460" s="117"/>
      <c r="JCX1460" s="117"/>
      <c r="JCY1460" s="117"/>
      <c r="JCZ1460" s="117"/>
      <c r="JDA1460" s="117"/>
      <c r="JDB1460" s="117"/>
      <c r="JDC1460" s="117"/>
      <c r="JDD1460" s="117"/>
      <c r="JDE1460" s="117"/>
      <c r="JDF1460" s="117"/>
      <c r="JDG1460" s="117"/>
      <c r="JDH1460" s="117"/>
      <c r="JDI1460" s="117"/>
      <c r="JDJ1460" s="117"/>
      <c r="JDK1460" s="117"/>
      <c r="JDL1460" s="117"/>
      <c r="JDM1460" s="117"/>
      <c r="JDN1460" s="117"/>
      <c r="JDO1460" s="117"/>
      <c r="JDP1460" s="117"/>
      <c r="JDQ1460" s="117"/>
      <c r="JDR1460" s="117"/>
      <c r="JDS1460" s="117"/>
      <c r="JDT1460" s="117"/>
      <c r="JDU1460" s="117"/>
      <c r="JDV1460" s="117"/>
      <c r="JDW1460" s="117"/>
      <c r="JDX1460" s="117"/>
      <c r="JDY1460" s="117"/>
      <c r="JDZ1460" s="117"/>
      <c r="JEA1460" s="117"/>
      <c r="JEB1460" s="117"/>
      <c r="JEC1460" s="117"/>
      <c r="JED1460" s="117"/>
      <c r="JEE1460" s="117"/>
      <c r="JEF1460" s="117"/>
      <c r="JEG1460" s="117"/>
      <c r="JEH1460" s="117"/>
      <c r="JEI1460" s="117"/>
      <c r="JEJ1460" s="117"/>
      <c r="JEK1460" s="117"/>
      <c r="JEL1460" s="117"/>
      <c r="JEM1460" s="117"/>
      <c r="JEN1460" s="117"/>
      <c r="JEO1460" s="117"/>
      <c r="JEP1460" s="117"/>
      <c r="JEQ1460" s="117"/>
      <c r="JER1460" s="117"/>
      <c r="JES1460" s="117"/>
      <c r="JET1460" s="117"/>
      <c r="JEU1460" s="117"/>
      <c r="JEV1460" s="117"/>
      <c r="JEW1460" s="117"/>
      <c r="JEX1460" s="117"/>
      <c r="JEY1460" s="117"/>
      <c r="JEZ1460" s="117"/>
      <c r="JFA1460" s="117"/>
      <c r="JFB1460" s="117"/>
      <c r="JFC1460" s="117"/>
      <c r="JFD1460" s="117"/>
      <c r="JFE1460" s="117"/>
      <c r="JFF1460" s="117"/>
      <c r="JFG1460" s="117"/>
      <c r="JFH1460" s="117"/>
      <c r="JFI1460" s="117"/>
      <c r="JFJ1460" s="117"/>
      <c r="JFK1460" s="117"/>
      <c r="JFL1460" s="117"/>
      <c r="JFM1460" s="117"/>
      <c r="JFN1460" s="117"/>
      <c r="JFO1460" s="117"/>
      <c r="JFP1460" s="117"/>
      <c r="JFQ1460" s="117"/>
      <c r="JFR1460" s="117"/>
      <c r="JFS1460" s="117"/>
      <c r="JFT1460" s="117"/>
      <c r="JFU1460" s="117"/>
      <c r="JFV1460" s="117"/>
      <c r="JFW1460" s="117"/>
      <c r="JFX1460" s="117"/>
      <c r="JFY1460" s="117"/>
      <c r="JFZ1460" s="117"/>
      <c r="JGA1460" s="117"/>
      <c r="JGB1460" s="117"/>
      <c r="JGC1460" s="117"/>
      <c r="JGD1460" s="117"/>
      <c r="JGE1460" s="117"/>
      <c r="JGF1460" s="117"/>
      <c r="JGG1460" s="117"/>
      <c r="JGH1460" s="117"/>
      <c r="JGI1460" s="117"/>
      <c r="JGJ1460" s="117"/>
      <c r="JGK1460" s="117"/>
      <c r="JGL1460" s="117"/>
      <c r="JGM1460" s="117"/>
      <c r="JGN1460" s="117"/>
      <c r="JGO1460" s="117"/>
      <c r="JGP1460" s="117"/>
      <c r="JGQ1460" s="117"/>
      <c r="JGR1460" s="117"/>
      <c r="JGS1460" s="117"/>
      <c r="JGT1460" s="117"/>
      <c r="JGU1460" s="117"/>
      <c r="JGV1460" s="117"/>
      <c r="JGW1460" s="117"/>
      <c r="JGX1460" s="117"/>
      <c r="JGY1460" s="117"/>
      <c r="JGZ1460" s="117"/>
      <c r="JHA1460" s="117"/>
      <c r="JHB1460" s="117"/>
      <c r="JHC1460" s="117"/>
      <c r="JHD1460" s="117"/>
      <c r="JHE1460" s="117"/>
      <c r="JHF1460" s="117"/>
      <c r="JHG1460" s="117"/>
      <c r="JHH1460" s="117"/>
      <c r="JHI1460" s="117"/>
      <c r="JHJ1460" s="117"/>
      <c r="JHK1460" s="117"/>
      <c r="JHL1460" s="117"/>
      <c r="JHM1460" s="117"/>
      <c r="JHN1460" s="117"/>
      <c r="JHO1460" s="117"/>
      <c r="JHP1460" s="117"/>
      <c r="JHQ1460" s="117"/>
      <c r="JHR1460" s="117"/>
      <c r="JHS1460" s="117"/>
      <c r="JHT1460" s="117"/>
      <c r="JHU1460" s="117"/>
      <c r="JHV1460" s="117"/>
      <c r="JHW1460" s="117"/>
      <c r="JHX1460" s="117"/>
      <c r="JHY1460" s="117"/>
      <c r="JHZ1460" s="117"/>
      <c r="JIA1460" s="117"/>
      <c r="JIB1460" s="117"/>
      <c r="JIC1460" s="117"/>
      <c r="JID1460" s="117"/>
      <c r="JIE1460" s="117"/>
      <c r="JIF1460" s="117"/>
      <c r="JIG1460" s="117"/>
      <c r="JIH1460" s="117"/>
      <c r="JII1460" s="117"/>
      <c r="JIJ1460" s="117"/>
      <c r="JIK1460" s="117"/>
      <c r="JIL1460" s="117"/>
      <c r="JIM1460" s="117"/>
      <c r="JIN1460" s="117"/>
      <c r="JIO1460" s="117"/>
      <c r="JIP1460" s="117"/>
      <c r="JIQ1460" s="117"/>
      <c r="JIR1460" s="117"/>
      <c r="JIS1460" s="117"/>
      <c r="JIT1460" s="117"/>
      <c r="JIU1460" s="117"/>
      <c r="JIV1460" s="117"/>
      <c r="JIW1460" s="117"/>
      <c r="JIX1460" s="117"/>
      <c r="JIY1460" s="117"/>
      <c r="JIZ1460" s="117"/>
      <c r="JJA1460" s="117"/>
      <c r="JJB1460" s="117"/>
      <c r="JJC1460" s="117"/>
      <c r="JJD1460" s="117"/>
      <c r="JJE1460" s="117"/>
      <c r="JJF1460" s="117"/>
      <c r="JJG1460" s="117"/>
      <c r="JJH1460" s="117"/>
      <c r="JJI1460" s="117"/>
      <c r="JJJ1460" s="117"/>
      <c r="JJK1460" s="117"/>
      <c r="JJL1460" s="117"/>
      <c r="JJM1460" s="117"/>
      <c r="JJN1460" s="117"/>
      <c r="JJO1460" s="117"/>
      <c r="JJP1460" s="117"/>
      <c r="JJQ1460" s="117"/>
      <c r="JJR1460" s="117"/>
      <c r="JJS1460" s="117"/>
      <c r="JJT1460" s="117"/>
      <c r="JJU1460" s="117"/>
      <c r="JJV1460" s="117"/>
      <c r="JJW1460" s="117"/>
      <c r="JJX1460" s="117"/>
      <c r="JJY1460" s="117"/>
      <c r="JJZ1460" s="117"/>
      <c r="JKA1460" s="117"/>
      <c r="JKB1460" s="117"/>
      <c r="JKC1460" s="117"/>
      <c r="JKD1460" s="117"/>
      <c r="JKE1460" s="117"/>
      <c r="JKF1460" s="117"/>
      <c r="JKG1460" s="117"/>
      <c r="JKH1460" s="117"/>
      <c r="JKI1460" s="117"/>
      <c r="JKJ1460" s="117"/>
      <c r="JKK1460" s="117"/>
      <c r="JKL1460" s="117"/>
      <c r="JKM1460" s="117"/>
      <c r="JKN1460" s="117"/>
      <c r="JKO1460" s="117"/>
      <c r="JKP1460" s="117"/>
      <c r="JKQ1460" s="117"/>
      <c r="JKR1460" s="117"/>
      <c r="JKS1460" s="117"/>
      <c r="JKT1460" s="117"/>
      <c r="JKU1460" s="117"/>
      <c r="JKV1460" s="117"/>
      <c r="JKW1460" s="117"/>
      <c r="JKX1460" s="117"/>
      <c r="JKY1460" s="117"/>
      <c r="JKZ1460" s="117"/>
      <c r="JLA1460" s="117"/>
      <c r="JLB1460" s="117"/>
      <c r="JLC1460" s="117"/>
      <c r="JLD1460" s="117"/>
      <c r="JLE1460" s="117"/>
      <c r="JLF1460" s="117"/>
      <c r="JLG1460" s="117"/>
      <c r="JLH1460" s="117"/>
      <c r="JLI1460" s="117"/>
      <c r="JLJ1460" s="117"/>
      <c r="JLK1460" s="117"/>
      <c r="JLL1460" s="117"/>
      <c r="JLM1460" s="117"/>
      <c r="JLN1460" s="117"/>
      <c r="JLO1460" s="117"/>
      <c r="JLP1460" s="117"/>
      <c r="JLQ1460" s="117"/>
      <c r="JLR1460" s="117"/>
      <c r="JLS1460" s="117"/>
      <c r="JLT1460" s="117"/>
      <c r="JLU1460" s="117"/>
      <c r="JLV1460" s="117"/>
      <c r="JLW1460" s="117"/>
      <c r="JLX1460" s="117"/>
      <c r="JLY1460" s="117"/>
      <c r="JLZ1460" s="117"/>
      <c r="JMA1460" s="117"/>
      <c r="JMB1460" s="117"/>
      <c r="JMC1460" s="117"/>
      <c r="JMD1460" s="117"/>
      <c r="JME1460" s="117"/>
      <c r="JMF1460" s="117"/>
      <c r="JMG1460" s="117"/>
      <c r="JMH1460" s="117"/>
      <c r="JMI1460" s="117"/>
      <c r="JMJ1460" s="117"/>
      <c r="JMK1460" s="117"/>
      <c r="JML1460" s="117"/>
      <c r="JMM1460" s="117"/>
      <c r="JMN1460" s="117"/>
      <c r="JMO1460" s="117"/>
      <c r="JMP1460" s="117"/>
      <c r="JMQ1460" s="117"/>
      <c r="JMR1460" s="117"/>
      <c r="JMS1460" s="117"/>
      <c r="JMT1460" s="117"/>
      <c r="JMU1460" s="117"/>
      <c r="JMV1460" s="117"/>
      <c r="JMW1460" s="117"/>
      <c r="JMX1460" s="117"/>
      <c r="JMY1460" s="117"/>
      <c r="JMZ1460" s="117"/>
      <c r="JNA1460" s="117"/>
      <c r="JNB1460" s="117"/>
      <c r="JNC1460" s="117"/>
      <c r="JND1460" s="117"/>
      <c r="JNE1460" s="117"/>
      <c r="JNF1460" s="117"/>
      <c r="JNG1460" s="117"/>
      <c r="JNH1460" s="117"/>
      <c r="JNI1460" s="117"/>
      <c r="JNJ1460" s="117"/>
      <c r="JNK1460" s="117"/>
      <c r="JNL1460" s="117"/>
      <c r="JNM1460" s="117"/>
      <c r="JNN1460" s="117"/>
      <c r="JNO1460" s="117"/>
      <c r="JNP1460" s="117"/>
      <c r="JNQ1460" s="117"/>
      <c r="JNR1460" s="117"/>
      <c r="JNS1460" s="117"/>
      <c r="JNT1460" s="117"/>
      <c r="JNU1460" s="117"/>
      <c r="JNV1460" s="117"/>
      <c r="JNW1460" s="117"/>
      <c r="JNX1460" s="117"/>
      <c r="JNY1460" s="117"/>
      <c r="JNZ1460" s="117"/>
      <c r="JOA1460" s="117"/>
      <c r="JOB1460" s="117"/>
      <c r="JOC1460" s="117"/>
      <c r="JOD1460" s="117"/>
      <c r="JOE1460" s="117"/>
      <c r="JOF1460" s="117"/>
      <c r="JOG1460" s="117"/>
      <c r="JOH1460" s="117"/>
      <c r="JOI1460" s="117"/>
      <c r="JOJ1460" s="117"/>
      <c r="JOK1460" s="117"/>
      <c r="JOL1460" s="117"/>
      <c r="JOM1460" s="117"/>
      <c r="JON1460" s="117"/>
      <c r="JOO1460" s="117"/>
      <c r="JOP1460" s="117"/>
      <c r="JOQ1460" s="117"/>
      <c r="JOR1460" s="117"/>
      <c r="JOS1460" s="117"/>
      <c r="JOT1460" s="117"/>
      <c r="JOU1460" s="117"/>
      <c r="JOV1460" s="117"/>
      <c r="JOW1460" s="117"/>
      <c r="JOX1460" s="117"/>
      <c r="JOY1460" s="117"/>
      <c r="JOZ1460" s="117"/>
      <c r="JPA1460" s="117"/>
      <c r="JPB1460" s="117"/>
      <c r="JPC1460" s="117"/>
      <c r="JPD1460" s="117"/>
      <c r="JPE1460" s="117"/>
      <c r="JPF1460" s="117"/>
      <c r="JPG1460" s="117"/>
      <c r="JPH1460" s="117"/>
      <c r="JPI1460" s="117"/>
      <c r="JPJ1460" s="117"/>
      <c r="JPK1460" s="117"/>
      <c r="JPL1460" s="117"/>
      <c r="JPM1460" s="117"/>
      <c r="JPN1460" s="117"/>
      <c r="JPO1460" s="117"/>
      <c r="JPP1460" s="117"/>
      <c r="JPQ1460" s="117"/>
      <c r="JPR1460" s="117"/>
      <c r="JPS1460" s="117"/>
      <c r="JPT1460" s="117"/>
      <c r="JPU1460" s="117"/>
      <c r="JPV1460" s="117"/>
      <c r="JPW1460" s="117"/>
      <c r="JPX1460" s="117"/>
      <c r="JPY1460" s="117"/>
      <c r="JPZ1460" s="117"/>
      <c r="JQA1460" s="117"/>
      <c r="JQB1460" s="117"/>
      <c r="JQC1460" s="117"/>
      <c r="JQD1460" s="117"/>
      <c r="JQE1460" s="117"/>
      <c r="JQF1460" s="117"/>
      <c r="JQG1460" s="117"/>
      <c r="JQH1460" s="117"/>
      <c r="JQI1460" s="117"/>
      <c r="JQJ1460" s="117"/>
      <c r="JQK1460" s="117"/>
      <c r="JQL1460" s="117"/>
      <c r="JQM1460" s="117"/>
      <c r="JQN1460" s="117"/>
      <c r="JQO1460" s="117"/>
      <c r="JQP1460" s="117"/>
      <c r="JQQ1460" s="117"/>
      <c r="JQR1460" s="117"/>
      <c r="JQS1460" s="117"/>
      <c r="JQT1460" s="117"/>
      <c r="JQU1460" s="117"/>
      <c r="JQV1460" s="117"/>
      <c r="JQW1460" s="117"/>
      <c r="JQX1460" s="117"/>
      <c r="JQY1460" s="117"/>
      <c r="JQZ1460" s="117"/>
      <c r="JRA1460" s="117"/>
      <c r="JRB1460" s="117"/>
      <c r="JRC1460" s="117"/>
      <c r="JRD1460" s="117"/>
      <c r="JRE1460" s="117"/>
      <c r="JRF1460" s="117"/>
      <c r="JRG1460" s="117"/>
      <c r="JRH1460" s="117"/>
      <c r="JRI1460" s="117"/>
      <c r="JRJ1460" s="117"/>
      <c r="JRK1460" s="117"/>
      <c r="JRL1460" s="117"/>
      <c r="JRM1460" s="117"/>
      <c r="JRN1460" s="117"/>
      <c r="JRO1460" s="117"/>
      <c r="JRP1460" s="117"/>
      <c r="JRQ1460" s="117"/>
      <c r="JRR1460" s="117"/>
      <c r="JRS1460" s="117"/>
      <c r="JRT1460" s="117"/>
      <c r="JRU1460" s="117"/>
      <c r="JRV1460" s="117"/>
      <c r="JRW1460" s="117"/>
      <c r="JRX1460" s="117"/>
      <c r="JRY1460" s="117"/>
      <c r="JRZ1460" s="117"/>
      <c r="JSA1460" s="117"/>
      <c r="JSB1460" s="117"/>
      <c r="JSC1460" s="117"/>
      <c r="JSD1460" s="117"/>
      <c r="JSE1460" s="117"/>
      <c r="JSF1460" s="117"/>
      <c r="JSG1460" s="117"/>
      <c r="JSH1460" s="117"/>
      <c r="JSI1460" s="117"/>
      <c r="JSJ1460" s="117"/>
      <c r="JSK1460" s="117"/>
      <c r="JSL1460" s="117"/>
      <c r="JSM1460" s="117"/>
      <c r="JSN1460" s="117"/>
      <c r="JSO1460" s="117"/>
      <c r="JSP1460" s="117"/>
      <c r="JSQ1460" s="117"/>
      <c r="JSR1460" s="117"/>
      <c r="JSS1460" s="117"/>
      <c r="JST1460" s="117"/>
      <c r="JSU1460" s="117"/>
      <c r="JSV1460" s="117"/>
      <c r="JSW1460" s="117"/>
      <c r="JSX1460" s="117"/>
      <c r="JSY1460" s="117"/>
      <c r="JSZ1460" s="117"/>
      <c r="JTA1460" s="117"/>
      <c r="JTB1460" s="117"/>
      <c r="JTC1460" s="117"/>
      <c r="JTD1460" s="117"/>
      <c r="JTE1460" s="117"/>
      <c r="JTF1460" s="117"/>
      <c r="JTG1460" s="117"/>
      <c r="JTH1460" s="117"/>
      <c r="JTI1460" s="117"/>
      <c r="JTJ1460" s="117"/>
      <c r="JTK1460" s="117"/>
      <c r="JTL1460" s="117"/>
      <c r="JTM1460" s="117"/>
      <c r="JTN1460" s="117"/>
      <c r="JTO1460" s="117"/>
      <c r="JTP1460" s="117"/>
      <c r="JTQ1460" s="117"/>
      <c r="JTR1460" s="117"/>
      <c r="JTS1460" s="117"/>
      <c r="JTT1460" s="117"/>
      <c r="JTU1460" s="117"/>
      <c r="JTV1460" s="117"/>
      <c r="JTW1460" s="117"/>
      <c r="JTX1460" s="117"/>
      <c r="JTY1460" s="117"/>
      <c r="JTZ1460" s="117"/>
      <c r="JUA1460" s="117"/>
      <c r="JUB1460" s="117"/>
      <c r="JUC1460" s="117"/>
      <c r="JUD1460" s="117"/>
      <c r="JUE1460" s="117"/>
      <c r="JUF1460" s="117"/>
      <c r="JUG1460" s="117"/>
      <c r="JUH1460" s="117"/>
      <c r="JUI1460" s="117"/>
      <c r="JUJ1460" s="117"/>
      <c r="JUK1460" s="117"/>
      <c r="JUL1460" s="117"/>
      <c r="JUM1460" s="117"/>
      <c r="JUN1460" s="117"/>
      <c r="JUO1460" s="117"/>
      <c r="JUP1460" s="117"/>
      <c r="JUQ1460" s="117"/>
      <c r="JUR1460" s="117"/>
      <c r="JUS1460" s="117"/>
      <c r="JUT1460" s="117"/>
      <c r="JUU1460" s="117"/>
      <c r="JUV1460" s="117"/>
      <c r="JUW1460" s="117"/>
      <c r="JUX1460" s="117"/>
      <c r="JUY1460" s="117"/>
      <c r="JUZ1460" s="117"/>
      <c r="JVA1460" s="117"/>
      <c r="JVB1460" s="117"/>
      <c r="JVC1460" s="117"/>
      <c r="JVD1460" s="117"/>
      <c r="JVE1460" s="117"/>
      <c r="JVF1460" s="117"/>
      <c r="JVG1460" s="117"/>
      <c r="JVH1460" s="117"/>
      <c r="JVI1460" s="117"/>
      <c r="JVJ1460" s="117"/>
      <c r="JVK1460" s="117"/>
      <c r="JVL1460" s="117"/>
      <c r="JVM1460" s="117"/>
      <c r="JVN1460" s="117"/>
      <c r="JVO1460" s="117"/>
      <c r="JVP1460" s="117"/>
      <c r="JVQ1460" s="117"/>
      <c r="JVR1460" s="117"/>
      <c r="JVS1460" s="117"/>
      <c r="JVT1460" s="117"/>
      <c r="JVU1460" s="117"/>
      <c r="JVV1460" s="117"/>
      <c r="JVW1460" s="117"/>
      <c r="JVX1460" s="117"/>
      <c r="JVY1460" s="117"/>
      <c r="JVZ1460" s="117"/>
      <c r="JWA1460" s="117"/>
      <c r="JWB1460" s="117"/>
      <c r="JWC1460" s="117"/>
      <c r="JWD1460" s="117"/>
      <c r="JWE1460" s="117"/>
      <c r="JWF1460" s="117"/>
      <c r="JWG1460" s="117"/>
      <c r="JWH1460" s="117"/>
      <c r="JWI1460" s="117"/>
      <c r="JWJ1460" s="117"/>
      <c r="JWK1460" s="117"/>
      <c r="JWL1460" s="117"/>
      <c r="JWM1460" s="117"/>
      <c r="JWN1460" s="117"/>
      <c r="JWO1460" s="117"/>
      <c r="JWP1460" s="117"/>
      <c r="JWQ1460" s="117"/>
      <c r="JWR1460" s="117"/>
      <c r="JWS1460" s="117"/>
      <c r="JWT1460" s="117"/>
      <c r="JWU1460" s="117"/>
      <c r="JWV1460" s="117"/>
      <c r="JWW1460" s="117"/>
      <c r="JWX1460" s="117"/>
      <c r="JWY1460" s="117"/>
      <c r="JWZ1460" s="117"/>
      <c r="JXA1460" s="117"/>
      <c r="JXB1460" s="117"/>
      <c r="JXC1460" s="117"/>
      <c r="JXD1460" s="117"/>
      <c r="JXE1460" s="117"/>
      <c r="JXF1460" s="117"/>
      <c r="JXG1460" s="117"/>
      <c r="JXH1460" s="117"/>
      <c r="JXI1460" s="117"/>
      <c r="JXJ1460" s="117"/>
      <c r="JXK1460" s="117"/>
      <c r="JXL1460" s="117"/>
      <c r="JXM1460" s="117"/>
      <c r="JXN1460" s="117"/>
      <c r="JXO1460" s="117"/>
      <c r="JXP1460" s="117"/>
      <c r="JXQ1460" s="117"/>
      <c r="JXR1460" s="117"/>
      <c r="JXS1460" s="117"/>
      <c r="JXT1460" s="117"/>
      <c r="JXU1460" s="117"/>
      <c r="JXV1460" s="117"/>
      <c r="JXW1460" s="117"/>
      <c r="JXX1460" s="117"/>
      <c r="JXY1460" s="117"/>
      <c r="JXZ1460" s="117"/>
      <c r="JYA1460" s="117"/>
      <c r="JYB1460" s="117"/>
      <c r="JYC1460" s="117"/>
      <c r="JYD1460" s="117"/>
      <c r="JYE1460" s="117"/>
      <c r="JYF1460" s="117"/>
      <c r="JYG1460" s="117"/>
      <c r="JYH1460" s="117"/>
      <c r="JYI1460" s="117"/>
      <c r="JYJ1460" s="117"/>
      <c r="JYK1460" s="117"/>
      <c r="JYL1460" s="117"/>
      <c r="JYM1460" s="117"/>
      <c r="JYN1460" s="117"/>
      <c r="JYO1460" s="117"/>
      <c r="JYP1460" s="117"/>
      <c r="JYQ1460" s="117"/>
      <c r="JYR1460" s="117"/>
      <c r="JYS1460" s="117"/>
      <c r="JYT1460" s="117"/>
      <c r="JYU1460" s="117"/>
      <c r="JYV1460" s="117"/>
      <c r="JYW1460" s="117"/>
      <c r="JYX1460" s="117"/>
      <c r="JYY1460" s="117"/>
      <c r="JYZ1460" s="117"/>
      <c r="JZA1460" s="117"/>
      <c r="JZB1460" s="117"/>
      <c r="JZC1460" s="117"/>
      <c r="JZD1460" s="117"/>
      <c r="JZE1460" s="117"/>
      <c r="JZF1460" s="117"/>
      <c r="JZG1460" s="117"/>
      <c r="JZH1460" s="117"/>
      <c r="JZI1460" s="117"/>
      <c r="JZJ1460" s="117"/>
      <c r="JZK1460" s="117"/>
      <c r="JZL1460" s="117"/>
      <c r="JZM1460" s="117"/>
      <c r="JZN1460" s="117"/>
      <c r="JZO1460" s="117"/>
      <c r="JZP1460" s="117"/>
      <c r="JZQ1460" s="117"/>
      <c r="JZR1460" s="117"/>
      <c r="JZS1460" s="117"/>
      <c r="JZT1460" s="117"/>
      <c r="JZU1460" s="117"/>
      <c r="JZV1460" s="117"/>
      <c r="JZW1460" s="117"/>
      <c r="JZX1460" s="117"/>
      <c r="JZY1460" s="117"/>
      <c r="JZZ1460" s="117"/>
      <c r="KAA1460" s="117"/>
      <c r="KAB1460" s="117"/>
      <c r="KAC1460" s="117"/>
      <c r="KAD1460" s="117"/>
      <c r="KAE1460" s="117"/>
      <c r="KAF1460" s="117"/>
      <c r="KAG1460" s="117"/>
      <c r="KAH1460" s="117"/>
      <c r="KAI1460" s="117"/>
      <c r="KAJ1460" s="117"/>
      <c r="KAK1460" s="117"/>
      <c r="KAL1460" s="117"/>
      <c r="KAM1460" s="117"/>
      <c r="KAN1460" s="117"/>
      <c r="KAO1460" s="117"/>
      <c r="KAP1460" s="117"/>
      <c r="KAQ1460" s="117"/>
      <c r="KAR1460" s="117"/>
      <c r="KAS1460" s="117"/>
      <c r="KAT1460" s="117"/>
      <c r="KAU1460" s="117"/>
      <c r="KAV1460" s="117"/>
      <c r="KAW1460" s="117"/>
      <c r="KAX1460" s="117"/>
      <c r="KAY1460" s="117"/>
      <c r="KAZ1460" s="117"/>
      <c r="KBA1460" s="117"/>
      <c r="KBB1460" s="117"/>
      <c r="KBC1460" s="117"/>
      <c r="KBD1460" s="117"/>
      <c r="KBE1460" s="117"/>
      <c r="KBF1460" s="117"/>
      <c r="KBG1460" s="117"/>
      <c r="KBH1460" s="117"/>
      <c r="KBI1460" s="117"/>
      <c r="KBJ1460" s="117"/>
      <c r="KBK1460" s="117"/>
      <c r="KBL1460" s="117"/>
      <c r="KBM1460" s="117"/>
      <c r="KBN1460" s="117"/>
      <c r="KBO1460" s="117"/>
      <c r="KBP1460" s="117"/>
      <c r="KBQ1460" s="117"/>
      <c r="KBR1460" s="117"/>
      <c r="KBS1460" s="117"/>
      <c r="KBT1460" s="117"/>
      <c r="KBU1460" s="117"/>
      <c r="KBV1460" s="117"/>
      <c r="KBW1460" s="117"/>
      <c r="KBX1460" s="117"/>
      <c r="KBY1460" s="117"/>
      <c r="KBZ1460" s="117"/>
      <c r="KCA1460" s="117"/>
      <c r="KCB1460" s="117"/>
      <c r="KCC1460" s="117"/>
      <c r="KCD1460" s="117"/>
      <c r="KCE1460" s="117"/>
      <c r="KCF1460" s="117"/>
      <c r="KCG1460" s="117"/>
      <c r="KCH1460" s="117"/>
      <c r="KCI1460" s="117"/>
      <c r="KCJ1460" s="117"/>
      <c r="KCK1460" s="117"/>
      <c r="KCL1460" s="117"/>
      <c r="KCM1460" s="117"/>
      <c r="KCN1460" s="117"/>
      <c r="KCO1460" s="117"/>
      <c r="KCP1460" s="117"/>
      <c r="KCQ1460" s="117"/>
      <c r="KCR1460" s="117"/>
      <c r="KCS1460" s="117"/>
      <c r="KCT1460" s="117"/>
      <c r="KCU1460" s="117"/>
      <c r="KCV1460" s="117"/>
      <c r="KCW1460" s="117"/>
      <c r="KCX1460" s="117"/>
      <c r="KCY1460" s="117"/>
      <c r="KCZ1460" s="117"/>
      <c r="KDA1460" s="117"/>
      <c r="KDB1460" s="117"/>
      <c r="KDC1460" s="117"/>
      <c r="KDD1460" s="117"/>
      <c r="KDE1460" s="117"/>
      <c r="KDF1460" s="117"/>
      <c r="KDG1460" s="117"/>
      <c r="KDH1460" s="117"/>
      <c r="KDI1460" s="117"/>
      <c r="KDJ1460" s="117"/>
      <c r="KDK1460" s="117"/>
      <c r="KDL1460" s="117"/>
      <c r="KDM1460" s="117"/>
      <c r="KDN1460" s="117"/>
      <c r="KDO1460" s="117"/>
      <c r="KDP1460" s="117"/>
      <c r="KDQ1460" s="117"/>
      <c r="KDR1460" s="117"/>
      <c r="KDS1460" s="117"/>
      <c r="KDT1460" s="117"/>
      <c r="KDU1460" s="117"/>
      <c r="KDV1460" s="117"/>
      <c r="KDW1460" s="117"/>
      <c r="KDX1460" s="117"/>
      <c r="KDY1460" s="117"/>
      <c r="KDZ1460" s="117"/>
      <c r="KEA1460" s="117"/>
      <c r="KEB1460" s="117"/>
      <c r="KEC1460" s="117"/>
      <c r="KED1460" s="117"/>
      <c r="KEE1460" s="117"/>
      <c r="KEF1460" s="117"/>
      <c r="KEG1460" s="117"/>
      <c r="KEH1460" s="117"/>
      <c r="KEI1460" s="117"/>
      <c r="KEJ1460" s="117"/>
      <c r="KEK1460" s="117"/>
      <c r="KEL1460" s="117"/>
      <c r="KEM1460" s="117"/>
      <c r="KEN1460" s="117"/>
      <c r="KEO1460" s="117"/>
      <c r="KEP1460" s="117"/>
      <c r="KEQ1460" s="117"/>
      <c r="KER1460" s="117"/>
      <c r="KES1460" s="117"/>
      <c r="KET1460" s="117"/>
      <c r="KEU1460" s="117"/>
      <c r="KEV1460" s="117"/>
      <c r="KEW1460" s="117"/>
      <c r="KEX1460" s="117"/>
      <c r="KEY1460" s="117"/>
      <c r="KEZ1460" s="117"/>
      <c r="KFA1460" s="117"/>
      <c r="KFB1460" s="117"/>
      <c r="KFC1460" s="117"/>
      <c r="KFD1460" s="117"/>
      <c r="KFE1460" s="117"/>
      <c r="KFF1460" s="117"/>
      <c r="KFG1460" s="117"/>
      <c r="KFH1460" s="117"/>
      <c r="KFI1460" s="117"/>
      <c r="KFJ1460" s="117"/>
      <c r="KFK1460" s="117"/>
      <c r="KFL1460" s="117"/>
      <c r="KFM1460" s="117"/>
      <c r="KFN1460" s="117"/>
      <c r="KFO1460" s="117"/>
      <c r="KFP1460" s="117"/>
      <c r="KFQ1460" s="117"/>
      <c r="KFR1460" s="117"/>
      <c r="KFS1460" s="117"/>
      <c r="KFT1460" s="117"/>
      <c r="KFU1460" s="117"/>
      <c r="KFV1460" s="117"/>
      <c r="KFW1460" s="117"/>
      <c r="KFX1460" s="117"/>
      <c r="KFY1460" s="117"/>
      <c r="KFZ1460" s="117"/>
      <c r="KGA1460" s="117"/>
      <c r="KGB1460" s="117"/>
      <c r="KGC1460" s="117"/>
      <c r="KGD1460" s="117"/>
      <c r="KGE1460" s="117"/>
      <c r="KGF1460" s="117"/>
      <c r="KGG1460" s="117"/>
      <c r="KGH1460" s="117"/>
      <c r="KGI1460" s="117"/>
      <c r="KGJ1460" s="117"/>
      <c r="KGK1460" s="117"/>
      <c r="KGL1460" s="117"/>
      <c r="KGM1460" s="117"/>
      <c r="KGN1460" s="117"/>
      <c r="KGO1460" s="117"/>
      <c r="KGP1460" s="117"/>
      <c r="KGQ1460" s="117"/>
      <c r="KGR1460" s="117"/>
      <c r="KGS1460" s="117"/>
      <c r="KGT1460" s="117"/>
      <c r="KGU1460" s="117"/>
      <c r="KGV1460" s="117"/>
      <c r="KGW1460" s="117"/>
      <c r="KGX1460" s="117"/>
      <c r="KGY1460" s="117"/>
      <c r="KGZ1460" s="117"/>
      <c r="KHA1460" s="117"/>
      <c r="KHB1460" s="117"/>
      <c r="KHC1460" s="117"/>
      <c r="KHD1460" s="117"/>
      <c r="KHE1460" s="117"/>
      <c r="KHF1460" s="117"/>
      <c r="KHG1460" s="117"/>
      <c r="KHH1460" s="117"/>
      <c r="KHI1460" s="117"/>
      <c r="KHJ1460" s="117"/>
      <c r="KHK1460" s="117"/>
      <c r="KHL1460" s="117"/>
      <c r="KHM1460" s="117"/>
      <c r="KHN1460" s="117"/>
      <c r="KHO1460" s="117"/>
      <c r="KHP1460" s="117"/>
      <c r="KHQ1460" s="117"/>
      <c r="KHR1460" s="117"/>
      <c r="KHS1460" s="117"/>
      <c r="KHT1460" s="117"/>
      <c r="KHU1460" s="117"/>
      <c r="KHV1460" s="117"/>
      <c r="KHW1460" s="117"/>
      <c r="KHX1460" s="117"/>
      <c r="KHY1460" s="117"/>
      <c r="KHZ1460" s="117"/>
      <c r="KIA1460" s="117"/>
      <c r="KIB1460" s="117"/>
      <c r="KIC1460" s="117"/>
      <c r="KID1460" s="117"/>
      <c r="KIE1460" s="117"/>
      <c r="KIF1460" s="117"/>
      <c r="KIG1460" s="117"/>
      <c r="KIH1460" s="117"/>
      <c r="KII1460" s="117"/>
      <c r="KIJ1460" s="117"/>
      <c r="KIK1460" s="117"/>
      <c r="KIL1460" s="117"/>
      <c r="KIM1460" s="117"/>
      <c r="KIN1460" s="117"/>
      <c r="KIO1460" s="117"/>
      <c r="KIP1460" s="117"/>
      <c r="KIQ1460" s="117"/>
      <c r="KIR1460" s="117"/>
      <c r="KIS1460" s="117"/>
      <c r="KIT1460" s="117"/>
      <c r="KIU1460" s="117"/>
      <c r="KIV1460" s="117"/>
      <c r="KIW1460" s="117"/>
      <c r="KIX1460" s="117"/>
      <c r="KIY1460" s="117"/>
      <c r="KIZ1460" s="117"/>
      <c r="KJA1460" s="117"/>
      <c r="KJB1460" s="117"/>
      <c r="KJC1460" s="117"/>
      <c r="KJD1460" s="117"/>
      <c r="KJE1460" s="117"/>
      <c r="KJF1460" s="117"/>
      <c r="KJG1460" s="117"/>
      <c r="KJH1460" s="117"/>
      <c r="KJI1460" s="117"/>
      <c r="KJJ1460" s="117"/>
      <c r="KJK1460" s="117"/>
      <c r="KJL1460" s="117"/>
      <c r="KJM1460" s="117"/>
      <c r="KJN1460" s="117"/>
      <c r="KJO1460" s="117"/>
      <c r="KJP1460" s="117"/>
      <c r="KJQ1460" s="117"/>
      <c r="KJR1460" s="117"/>
      <c r="KJS1460" s="117"/>
      <c r="KJT1460" s="117"/>
      <c r="KJU1460" s="117"/>
      <c r="KJV1460" s="117"/>
      <c r="KJW1460" s="117"/>
      <c r="KJX1460" s="117"/>
      <c r="KJY1460" s="117"/>
      <c r="KJZ1460" s="117"/>
      <c r="KKA1460" s="117"/>
      <c r="KKB1460" s="117"/>
      <c r="KKC1460" s="117"/>
      <c r="KKD1460" s="117"/>
      <c r="KKE1460" s="117"/>
      <c r="KKF1460" s="117"/>
      <c r="KKG1460" s="117"/>
      <c r="KKH1460" s="117"/>
      <c r="KKI1460" s="117"/>
      <c r="KKJ1460" s="117"/>
      <c r="KKK1460" s="117"/>
      <c r="KKL1460" s="117"/>
      <c r="KKM1460" s="117"/>
      <c r="KKN1460" s="117"/>
      <c r="KKO1460" s="117"/>
      <c r="KKP1460" s="117"/>
      <c r="KKQ1460" s="117"/>
      <c r="KKR1460" s="117"/>
      <c r="KKS1460" s="117"/>
      <c r="KKT1460" s="117"/>
      <c r="KKU1460" s="117"/>
      <c r="KKV1460" s="117"/>
      <c r="KKW1460" s="117"/>
      <c r="KKX1460" s="117"/>
      <c r="KKY1460" s="117"/>
      <c r="KKZ1460" s="117"/>
      <c r="KLA1460" s="117"/>
      <c r="KLB1460" s="117"/>
      <c r="KLC1460" s="117"/>
      <c r="KLD1460" s="117"/>
      <c r="KLE1460" s="117"/>
      <c r="KLF1460" s="117"/>
      <c r="KLG1460" s="117"/>
      <c r="KLH1460" s="117"/>
      <c r="KLI1460" s="117"/>
      <c r="KLJ1460" s="117"/>
      <c r="KLK1460" s="117"/>
      <c r="KLL1460" s="117"/>
      <c r="KLM1460" s="117"/>
      <c r="KLN1460" s="117"/>
      <c r="KLO1460" s="117"/>
      <c r="KLP1460" s="117"/>
      <c r="KLQ1460" s="117"/>
      <c r="KLR1460" s="117"/>
      <c r="KLS1460" s="117"/>
      <c r="KLT1460" s="117"/>
      <c r="KLU1460" s="117"/>
      <c r="KLV1460" s="117"/>
      <c r="KLW1460" s="117"/>
      <c r="KLX1460" s="117"/>
      <c r="KLY1460" s="117"/>
      <c r="KLZ1460" s="117"/>
      <c r="KMA1460" s="117"/>
      <c r="KMB1460" s="117"/>
      <c r="KMC1460" s="117"/>
      <c r="KMD1460" s="117"/>
      <c r="KME1460" s="117"/>
      <c r="KMF1460" s="117"/>
      <c r="KMG1460" s="117"/>
      <c r="KMH1460" s="117"/>
      <c r="KMI1460" s="117"/>
      <c r="KMJ1460" s="117"/>
      <c r="KMK1460" s="117"/>
      <c r="KML1460" s="117"/>
      <c r="KMM1460" s="117"/>
      <c r="KMN1460" s="117"/>
      <c r="KMO1460" s="117"/>
      <c r="KMP1460" s="117"/>
      <c r="KMQ1460" s="117"/>
      <c r="KMR1460" s="117"/>
      <c r="KMS1460" s="117"/>
      <c r="KMT1460" s="117"/>
      <c r="KMU1460" s="117"/>
      <c r="KMV1460" s="117"/>
      <c r="KMW1460" s="117"/>
      <c r="KMX1460" s="117"/>
      <c r="KMY1460" s="117"/>
      <c r="KMZ1460" s="117"/>
      <c r="KNA1460" s="117"/>
      <c r="KNB1460" s="117"/>
      <c r="KNC1460" s="117"/>
      <c r="KND1460" s="117"/>
      <c r="KNE1460" s="117"/>
      <c r="KNF1460" s="117"/>
      <c r="KNG1460" s="117"/>
      <c r="KNH1460" s="117"/>
      <c r="KNI1460" s="117"/>
      <c r="KNJ1460" s="117"/>
      <c r="KNK1460" s="117"/>
      <c r="KNL1460" s="117"/>
      <c r="KNM1460" s="117"/>
      <c r="KNN1460" s="117"/>
      <c r="KNO1460" s="117"/>
      <c r="KNP1460" s="117"/>
      <c r="KNQ1460" s="117"/>
      <c r="KNR1460" s="117"/>
      <c r="KNS1460" s="117"/>
      <c r="KNT1460" s="117"/>
      <c r="KNU1460" s="117"/>
      <c r="KNV1460" s="117"/>
      <c r="KNW1460" s="117"/>
      <c r="KNX1460" s="117"/>
      <c r="KNY1460" s="117"/>
      <c r="KNZ1460" s="117"/>
      <c r="KOA1460" s="117"/>
      <c r="KOB1460" s="117"/>
      <c r="KOC1460" s="117"/>
      <c r="KOD1460" s="117"/>
      <c r="KOE1460" s="117"/>
      <c r="KOF1460" s="117"/>
      <c r="KOG1460" s="117"/>
      <c r="KOH1460" s="117"/>
      <c r="KOI1460" s="117"/>
      <c r="KOJ1460" s="117"/>
      <c r="KOK1460" s="117"/>
      <c r="KOL1460" s="117"/>
      <c r="KOM1460" s="117"/>
      <c r="KON1460" s="117"/>
      <c r="KOO1460" s="117"/>
      <c r="KOP1460" s="117"/>
      <c r="KOQ1460" s="117"/>
      <c r="KOR1460" s="117"/>
      <c r="KOS1460" s="117"/>
      <c r="KOT1460" s="117"/>
      <c r="KOU1460" s="117"/>
      <c r="KOV1460" s="117"/>
      <c r="KOW1460" s="117"/>
      <c r="KOX1460" s="117"/>
      <c r="KOY1460" s="117"/>
      <c r="KOZ1460" s="117"/>
      <c r="KPA1460" s="117"/>
      <c r="KPB1460" s="117"/>
      <c r="KPC1460" s="117"/>
      <c r="KPD1460" s="117"/>
      <c r="KPE1460" s="117"/>
      <c r="KPF1460" s="117"/>
      <c r="KPG1460" s="117"/>
      <c r="KPH1460" s="117"/>
      <c r="KPI1460" s="117"/>
      <c r="KPJ1460" s="117"/>
      <c r="KPK1460" s="117"/>
      <c r="KPL1460" s="117"/>
      <c r="KPM1460" s="117"/>
      <c r="KPN1460" s="117"/>
      <c r="KPO1460" s="117"/>
      <c r="KPP1460" s="117"/>
      <c r="KPQ1460" s="117"/>
      <c r="KPR1460" s="117"/>
      <c r="KPS1460" s="117"/>
      <c r="KPT1460" s="117"/>
      <c r="KPU1460" s="117"/>
      <c r="KPV1460" s="117"/>
      <c r="KPW1460" s="117"/>
      <c r="KPX1460" s="117"/>
      <c r="KPY1460" s="117"/>
      <c r="KPZ1460" s="117"/>
      <c r="KQA1460" s="117"/>
      <c r="KQB1460" s="117"/>
      <c r="KQC1460" s="117"/>
      <c r="KQD1460" s="117"/>
      <c r="KQE1460" s="117"/>
      <c r="KQF1460" s="117"/>
      <c r="KQG1460" s="117"/>
      <c r="KQH1460" s="117"/>
      <c r="KQI1460" s="117"/>
      <c r="KQJ1460" s="117"/>
      <c r="KQK1460" s="117"/>
      <c r="KQL1460" s="117"/>
      <c r="KQM1460" s="117"/>
      <c r="KQN1460" s="117"/>
      <c r="KQO1460" s="117"/>
      <c r="KQP1460" s="117"/>
      <c r="KQQ1460" s="117"/>
      <c r="KQR1460" s="117"/>
      <c r="KQS1460" s="117"/>
      <c r="KQT1460" s="117"/>
      <c r="KQU1460" s="117"/>
      <c r="KQV1460" s="117"/>
      <c r="KQW1460" s="117"/>
      <c r="KQX1460" s="117"/>
      <c r="KQY1460" s="117"/>
      <c r="KQZ1460" s="117"/>
      <c r="KRA1460" s="117"/>
      <c r="KRB1460" s="117"/>
      <c r="KRC1460" s="117"/>
      <c r="KRD1460" s="117"/>
      <c r="KRE1460" s="117"/>
      <c r="KRF1460" s="117"/>
      <c r="KRG1460" s="117"/>
      <c r="KRH1460" s="117"/>
      <c r="KRI1460" s="117"/>
      <c r="KRJ1460" s="117"/>
      <c r="KRK1460" s="117"/>
      <c r="KRL1460" s="117"/>
      <c r="KRM1460" s="117"/>
      <c r="KRN1460" s="117"/>
      <c r="KRO1460" s="117"/>
      <c r="KRP1460" s="117"/>
      <c r="KRQ1460" s="117"/>
      <c r="KRR1460" s="117"/>
      <c r="KRS1460" s="117"/>
      <c r="KRT1460" s="117"/>
      <c r="KRU1460" s="117"/>
      <c r="KRV1460" s="117"/>
      <c r="KRW1460" s="117"/>
      <c r="KRX1460" s="117"/>
      <c r="KRY1460" s="117"/>
      <c r="KRZ1460" s="117"/>
      <c r="KSA1460" s="117"/>
      <c r="KSB1460" s="117"/>
      <c r="KSC1460" s="117"/>
      <c r="KSD1460" s="117"/>
      <c r="KSE1460" s="117"/>
      <c r="KSF1460" s="117"/>
      <c r="KSG1460" s="117"/>
      <c r="KSH1460" s="117"/>
      <c r="KSI1460" s="117"/>
      <c r="KSJ1460" s="117"/>
      <c r="KSK1460" s="117"/>
      <c r="KSL1460" s="117"/>
      <c r="KSM1460" s="117"/>
      <c r="KSN1460" s="117"/>
      <c r="KSO1460" s="117"/>
      <c r="KSP1460" s="117"/>
      <c r="KSQ1460" s="117"/>
      <c r="KSR1460" s="117"/>
      <c r="KSS1460" s="117"/>
      <c r="KST1460" s="117"/>
      <c r="KSU1460" s="117"/>
      <c r="KSV1460" s="117"/>
      <c r="KSW1460" s="117"/>
      <c r="KSX1460" s="117"/>
      <c r="KSY1460" s="117"/>
      <c r="KSZ1460" s="117"/>
      <c r="KTA1460" s="117"/>
      <c r="KTB1460" s="117"/>
      <c r="KTC1460" s="117"/>
      <c r="KTD1460" s="117"/>
      <c r="KTE1460" s="117"/>
      <c r="KTF1460" s="117"/>
      <c r="KTG1460" s="117"/>
      <c r="KTH1460" s="117"/>
      <c r="KTI1460" s="117"/>
      <c r="KTJ1460" s="117"/>
      <c r="KTK1460" s="117"/>
      <c r="KTL1460" s="117"/>
      <c r="KTM1460" s="117"/>
      <c r="KTN1460" s="117"/>
      <c r="KTO1460" s="117"/>
      <c r="KTP1460" s="117"/>
      <c r="KTQ1460" s="117"/>
      <c r="KTR1460" s="117"/>
      <c r="KTS1460" s="117"/>
      <c r="KTT1460" s="117"/>
      <c r="KTU1460" s="117"/>
      <c r="KTV1460" s="117"/>
      <c r="KTW1460" s="117"/>
      <c r="KTX1460" s="117"/>
      <c r="KTY1460" s="117"/>
      <c r="KTZ1460" s="117"/>
      <c r="KUA1460" s="117"/>
      <c r="KUB1460" s="117"/>
      <c r="KUC1460" s="117"/>
      <c r="KUD1460" s="117"/>
      <c r="KUE1460" s="117"/>
      <c r="KUF1460" s="117"/>
      <c r="KUG1460" s="117"/>
      <c r="KUH1460" s="117"/>
      <c r="KUI1460" s="117"/>
      <c r="KUJ1460" s="117"/>
      <c r="KUK1460" s="117"/>
      <c r="KUL1460" s="117"/>
      <c r="KUM1460" s="117"/>
      <c r="KUN1460" s="117"/>
      <c r="KUO1460" s="117"/>
      <c r="KUP1460" s="117"/>
      <c r="KUQ1460" s="117"/>
      <c r="KUR1460" s="117"/>
      <c r="KUS1460" s="117"/>
      <c r="KUT1460" s="117"/>
      <c r="KUU1460" s="117"/>
      <c r="KUV1460" s="117"/>
      <c r="KUW1460" s="117"/>
      <c r="KUX1460" s="117"/>
      <c r="KUY1460" s="117"/>
      <c r="KUZ1460" s="117"/>
      <c r="KVA1460" s="117"/>
      <c r="KVB1460" s="117"/>
      <c r="KVC1460" s="117"/>
      <c r="KVD1460" s="117"/>
      <c r="KVE1460" s="117"/>
      <c r="KVF1460" s="117"/>
      <c r="KVG1460" s="117"/>
      <c r="KVH1460" s="117"/>
      <c r="KVI1460" s="117"/>
      <c r="KVJ1460" s="117"/>
      <c r="KVK1460" s="117"/>
      <c r="KVL1460" s="117"/>
      <c r="KVM1460" s="117"/>
      <c r="KVN1460" s="117"/>
      <c r="KVO1460" s="117"/>
      <c r="KVP1460" s="117"/>
      <c r="KVQ1460" s="117"/>
      <c r="KVR1460" s="117"/>
      <c r="KVS1460" s="117"/>
      <c r="KVT1460" s="117"/>
      <c r="KVU1460" s="117"/>
      <c r="KVV1460" s="117"/>
      <c r="KVW1460" s="117"/>
      <c r="KVX1460" s="117"/>
      <c r="KVY1460" s="117"/>
      <c r="KVZ1460" s="117"/>
      <c r="KWA1460" s="117"/>
      <c r="KWB1460" s="117"/>
      <c r="KWC1460" s="117"/>
      <c r="KWD1460" s="117"/>
      <c r="KWE1460" s="117"/>
      <c r="KWF1460" s="117"/>
      <c r="KWG1460" s="117"/>
      <c r="KWH1460" s="117"/>
      <c r="KWI1460" s="117"/>
      <c r="KWJ1460" s="117"/>
      <c r="KWK1460" s="117"/>
      <c r="KWL1460" s="117"/>
      <c r="KWM1460" s="117"/>
      <c r="KWN1460" s="117"/>
      <c r="KWO1460" s="117"/>
      <c r="KWP1460" s="117"/>
      <c r="KWQ1460" s="117"/>
      <c r="KWR1460" s="117"/>
      <c r="KWS1460" s="117"/>
      <c r="KWT1460" s="117"/>
      <c r="KWU1460" s="117"/>
      <c r="KWV1460" s="117"/>
      <c r="KWW1460" s="117"/>
      <c r="KWX1460" s="117"/>
      <c r="KWY1460" s="117"/>
      <c r="KWZ1460" s="117"/>
      <c r="KXA1460" s="117"/>
      <c r="KXB1460" s="117"/>
      <c r="KXC1460" s="117"/>
      <c r="KXD1460" s="117"/>
      <c r="KXE1460" s="117"/>
      <c r="KXF1460" s="117"/>
      <c r="KXG1460" s="117"/>
      <c r="KXH1460" s="117"/>
      <c r="KXI1460" s="117"/>
      <c r="KXJ1460" s="117"/>
      <c r="KXK1460" s="117"/>
      <c r="KXL1460" s="117"/>
      <c r="KXM1460" s="117"/>
      <c r="KXN1460" s="117"/>
      <c r="KXO1460" s="117"/>
      <c r="KXP1460" s="117"/>
      <c r="KXQ1460" s="117"/>
      <c r="KXR1460" s="117"/>
      <c r="KXS1460" s="117"/>
      <c r="KXT1460" s="117"/>
      <c r="KXU1460" s="117"/>
      <c r="KXV1460" s="117"/>
      <c r="KXW1460" s="117"/>
      <c r="KXX1460" s="117"/>
      <c r="KXY1460" s="117"/>
      <c r="KXZ1460" s="117"/>
      <c r="KYA1460" s="117"/>
      <c r="KYB1460" s="117"/>
      <c r="KYC1460" s="117"/>
      <c r="KYD1460" s="117"/>
      <c r="KYE1460" s="117"/>
      <c r="KYF1460" s="117"/>
      <c r="KYG1460" s="117"/>
      <c r="KYH1460" s="117"/>
      <c r="KYI1460" s="117"/>
      <c r="KYJ1460" s="117"/>
      <c r="KYK1460" s="117"/>
      <c r="KYL1460" s="117"/>
      <c r="KYM1460" s="117"/>
      <c r="KYN1460" s="117"/>
      <c r="KYO1460" s="117"/>
      <c r="KYP1460" s="117"/>
      <c r="KYQ1460" s="117"/>
      <c r="KYR1460" s="117"/>
      <c r="KYS1460" s="117"/>
      <c r="KYT1460" s="117"/>
      <c r="KYU1460" s="117"/>
      <c r="KYV1460" s="117"/>
      <c r="KYW1460" s="117"/>
      <c r="KYX1460" s="117"/>
      <c r="KYY1460" s="117"/>
      <c r="KYZ1460" s="117"/>
      <c r="KZA1460" s="117"/>
      <c r="KZB1460" s="117"/>
      <c r="KZC1460" s="117"/>
      <c r="KZD1460" s="117"/>
      <c r="KZE1460" s="117"/>
      <c r="KZF1460" s="117"/>
      <c r="KZG1460" s="117"/>
      <c r="KZH1460" s="117"/>
      <c r="KZI1460" s="117"/>
      <c r="KZJ1460" s="117"/>
      <c r="KZK1460" s="117"/>
      <c r="KZL1460" s="117"/>
      <c r="KZM1460" s="117"/>
      <c r="KZN1460" s="117"/>
      <c r="KZO1460" s="117"/>
      <c r="KZP1460" s="117"/>
      <c r="KZQ1460" s="117"/>
      <c r="KZR1460" s="117"/>
      <c r="KZS1460" s="117"/>
      <c r="KZT1460" s="117"/>
      <c r="KZU1460" s="117"/>
      <c r="KZV1460" s="117"/>
      <c r="KZW1460" s="117"/>
      <c r="KZX1460" s="117"/>
      <c r="KZY1460" s="117"/>
      <c r="KZZ1460" s="117"/>
      <c r="LAA1460" s="117"/>
      <c r="LAB1460" s="117"/>
      <c r="LAC1460" s="117"/>
      <c r="LAD1460" s="117"/>
      <c r="LAE1460" s="117"/>
      <c r="LAF1460" s="117"/>
      <c r="LAG1460" s="117"/>
      <c r="LAH1460" s="117"/>
      <c r="LAI1460" s="117"/>
      <c r="LAJ1460" s="117"/>
      <c r="LAK1460" s="117"/>
      <c r="LAL1460" s="117"/>
      <c r="LAM1460" s="117"/>
      <c r="LAN1460" s="117"/>
      <c r="LAO1460" s="117"/>
      <c r="LAP1460" s="117"/>
      <c r="LAQ1460" s="117"/>
      <c r="LAR1460" s="117"/>
      <c r="LAS1460" s="117"/>
      <c r="LAT1460" s="117"/>
      <c r="LAU1460" s="117"/>
      <c r="LAV1460" s="117"/>
      <c r="LAW1460" s="117"/>
      <c r="LAX1460" s="117"/>
      <c r="LAY1460" s="117"/>
      <c r="LAZ1460" s="117"/>
      <c r="LBA1460" s="117"/>
      <c r="LBB1460" s="117"/>
      <c r="LBC1460" s="117"/>
      <c r="LBD1460" s="117"/>
      <c r="LBE1460" s="117"/>
      <c r="LBF1460" s="117"/>
      <c r="LBG1460" s="117"/>
      <c r="LBH1460" s="117"/>
      <c r="LBI1460" s="117"/>
      <c r="LBJ1460" s="117"/>
      <c r="LBK1460" s="117"/>
      <c r="LBL1460" s="117"/>
      <c r="LBM1460" s="117"/>
      <c r="LBN1460" s="117"/>
      <c r="LBO1460" s="117"/>
      <c r="LBP1460" s="117"/>
      <c r="LBQ1460" s="117"/>
      <c r="LBR1460" s="117"/>
      <c r="LBS1460" s="117"/>
      <c r="LBT1460" s="117"/>
      <c r="LBU1460" s="117"/>
      <c r="LBV1460" s="117"/>
      <c r="LBW1460" s="117"/>
      <c r="LBX1460" s="117"/>
      <c r="LBY1460" s="117"/>
      <c r="LBZ1460" s="117"/>
      <c r="LCA1460" s="117"/>
      <c r="LCB1460" s="117"/>
      <c r="LCC1460" s="117"/>
      <c r="LCD1460" s="117"/>
      <c r="LCE1460" s="117"/>
      <c r="LCF1460" s="117"/>
      <c r="LCG1460" s="117"/>
      <c r="LCH1460" s="117"/>
      <c r="LCI1460" s="117"/>
      <c r="LCJ1460" s="117"/>
      <c r="LCK1460" s="117"/>
      <c r="LCL1460" s="117"/>
      <c r="LCM1460" s="117"/>
      <c r="LCN1460" s="117"/>
      <c r="LCO1460" s="117"/>
      <c r="LCP1460" s="117"/>
      <c r="LCQ1460" s="117"/>
      <c r="LCR1460" s="117"/>
      <c r="LCS1460" s="117"/>
      <c r="LCT1460" s="117"/>
      <c r="LCU1460" s="117"/>
      <c r="LCV1460" s="117"/>
      <c r="LCW1460" s="117"/>
      <c r="LCX1460" s="117"/>
      <c r="LCY1460" s="117"/>
      <c r="LCZ1460" s="117"/>
      <c r="LDA1460" s="117"/>
      <c r="LDB1460" s="117"/>
      <c r="LDC1460" s="117"/>
      <c r="LDD1460" s="117"/>
      <c r="LDE1460" s="117"/>
      <c r="LDF1460" s="117"/>
      <c r="LDG1460" s="117"/>
      <c r="LDH1460" s="117"/>
      <c r="LDI1460" s="117"/>
      <c r="LDJ1460" s="117"/>
      <c r="LDK1460" s="117"/>
      <c r="LDL1460" s="117"/>
      <c r="LDM1460" s="117"/>
      <c r="LDN1460" s="117"/>
      <c r="LDO1460" s="117"/>
      <c r="LDP1460" s="117"/>
      <c r="LDQ1460" s="117"/>
      <c r="LDR1460" s="117"/>
      <c r="LDS1460" s="117"/>
      <c r="LDT1460" s="117"/>
      <c r="LDU1460" s="117"/>
      <c r="LDV1460" s="117"/>
      <c r="LDW1460" s="117"/>
      <c r="LDX1460" s="117"/>
      <c r="LDY1460" s="117"/>
      <c r="LDZ1460" s="117"/>
      <c r="LEA1460" s="117"/>
      <c r="LEB1460" s="117"/>
      <c r="LEC1460" s="117"/>
      <c r="LED1460" s="117"/>
      <c r="LEE1460" s="117"/>
      <c r="LEF1460" s="117"/>
      <c r="LEG1460" s="117"/>
      <c r="LEH1460" s="117"/>
      <c r="LEI1460" s="117"/>
      <c r="LEJ1460" s="117"/>
      <c r="LEK1460" s="117"/>
      <c r="LEL1460" s="117"/>
      <c r="LEM1460" s="117"/>
      <c r="LEN1460" s="117"/>
      <c r="LEO1460" s="117"/>
      <c r="LEP1460" s="117"/>
      <c r="LEQ1460" s="117"/>
      <c r="LER1460" s="117"/>
      <c r="LES1460" s="117"/>
      <c r="LET1460" s="117"/>
      <c r="LEU1460" s="117"/>
      <c r="LEV1460" s="117"/>
      <c r="LEW1460" s="117"/>
      <c r="LEX1460" s="117"/>
      <c r="LEY1460" s="117"/>
      <c r="LEZ1460" s="117"/>
      <c r="LFA1460" s="117"/>
      <c r="LFB1460" s="117"/>
      <c r="LFC1460" s="117"/>
      <c r="LFD1460" s="117"/>
      <c r="LFE1460" s="117"/>
      <c r="LFF1460" s="117"/>
      <c r="LFG1460" s="117"/>
      <c r="LFH1460" s="117"/>
      <c r="LFI1460" s="117"/>
      <c r="LFJ1460" s="117"/>
      <c r="LFK1460" s="117"/>
      <c r="LFL1460" s="117"/>
      <c r="LFM1460" s="117"/>
      <c r="LFN1460" s="117"/>
      <c r="LFO1460" s="117"/>
      <c r="LFP1460" s="117"/>
      <c r="LFQ1460" s="117"/>
      <c r="LFR1460" s="117"/>
      <c r="LFS1460" s="117"/>
      <c r="LFT1460" s="117"/>
      <c r="LFU1460" s="117"/>
      <c r="LFV1460" s="117"/>
      <c r="LFW1460" s="117"/>
      <c r="LFX1460" s="117"/>
      <c r="LFY1460" s="117"/>
      <c r="LFZ1460" s="117"/>
      <c r="LGA1460" s="117"/>
      <c r="LGB1460" s="117"/>
      <c r="LGC1460" s="117"/>
      <c r="LGD1460" s="117"/>
      <c r="LGE1460" s="117"/>
      <c r="LGF1460" s="117"/>
      <c r="LGG1460" s="117"/>
      <c r="LGH1460" s="117"/>
      <c r="LGI1460" s="117"/>
      <c r="LGJ1460" s="117"/>
      <c r="LGK1460" s="117"/>
      <c r="LGL1460" s="117"/>
      <c r="LGM1460" s="117"/>
      <c r="LGN1460" s="117"/>
      <c r="LGO1460" s="117"/>
      <c r="LGP1460" s="117"/>
      <c r="LGQ1460" s="117"/>
      <c r="LGR1460" s="117"/>
      <c r="LGS1460" s="117"/>
      <c r="LGT1460" s="117"/>
      <c r="LGU1460" s="117"/>
      <c r="LGV1460" s="117"/>
      <c r="LGW1460" s="117"/>
      <c r="LGX1460" s="117"/>
      <c r="LGY1460" s="117"/>
      <c r="LGZ1460" s="117"/>
      <c r="LHA1460" s="117"/>
      <c r="LHB1460" s="117"/>
      <c r="LHC1460" s="117"/>
      <c r="LHD1460" s="117"/>
      <c r="LHE1460" s="117"/>
      <c r="LHF1460" s="117"/>
      <c r="LHG1460" s="117"/>
      <c r="LHH1460" s="117"/>
      <c r="LHI1460" s="117"/>
      <c r="LHJ1460" s="117"/>
      <c r="LHK1460" s="117"/>
      <c r="LHL1460" s="117"/>
      <c r="LHM1460" s="117"/>
      <c r="LHN1460" s="117"/>
      <c r="LHO1460" s="117"/>
      <c r="LHP1460" s="117"/>
      <c r="LHQ1460" s="117"/>
      <c r="LHR1460" s="117"/>
      <c r="LHS1460" s="117"/>
      <c r="LHT1460" s="117"/>
      <c r="LHU1460" s="117"/>
      <c r="LHV1460" s="117"/>
      <c r="LHW1460" s="117"/>
      <c r="LHX1460" s="117"/>
      <c r="LHY1460" s="117"/>
      <c r="LHZ1460" s="117"/>
      <c r="LIA1460" s="117"/>
      <c r="LIB1460" s="117"/>
      <c r="LIC1460" s="117"/>
      <c r="LID1460" s="117"/>
      <c r="LIE1460" s="117"/>
      <c r="LIF1460" s="117"/>
      <c r="LIG1460" s="117"/>
      <c r="LIH1460" s="117"/>
      <c r="LII1460" s="117"/>
      <c r="LIJ1460" s="117"/>
      <c r="LIK1460" s="117"/>
      <c r="LIL1460" s="117"/>
      <c r="LIM1460" s="117"/>
      <c r="LIN1460" s="117"/>
      <c r="LIO1460" s="117"/>
      <c r="LIP1460" s="117"/>
      <c r="LIQ1460" s="117"/>
      <c r="LIR1460" s="117"/>
      <c r="LIS1460" s="117"/>
      <c r="LIT1460" s="117"/>
      <c r="LIU1460" s="117"/>
      <c r="LIV1460" s="117"/>
      <c r="LIW1460" s="117"/>
      <c r="LIX1460" s="117"/>
      <c r="LIY1460" s="117"/>
      <c r="LIZ1460" s="117"/>
      <c r="LJA1460" s="117"/>
      <c r="LJB1460" s="117"/>
      <c r="LJC1460" s="117"/>
      <c r="LJD1460" s="117"/>
      <c r="LJE1460" s="117"/>
      <c r="LJF1460" s="117"/>
      <c r="LJG1460" s="117"/>
      <c r="LJH1460" s="117"/>
      <c r="LJI1460" s="117"/>
      <c r="LJJ1460" s="117"/>
      <c r="LJK1460" s="117"/>
      <c r="LJL1460" s="117"/>
      <c r="LJM1460" s="117"/>
      <c r="LJN1460" s="117"/>
      <c r="LJO1460" s="117"/>
      <c r="LJP1460" s="117"/>
      <c r="LJQ1460" s="117"/>
      <c r="LJR1460" s="117"/>
      <c r="LJS1460" s="117"/>
      <c r="LJT1460" s="117"/>
      <c r="LJU1460" s="117"/>
      <c r="LJV1460" s="117"/>
      <c r="LJW1460" s="117"/>
      <c r="LJX1460" s="117"/>
      <c r="LJY1460" s="117"/>
      <c r="LJZ1460" s="117"/>
      <c r="LKA1460" s="117"/>
      <c r="LKB1460" s="117"/>
      <c r="LKC1460" s="117"/>
      <c r="LKD1460" s="117"/>
      <c r="LKE1460" s="117"/>
      <c r="LKF1460" s="117"/>
      <c r="LKG1460" s="117"/>
      <c r="LKH1460" s="117"/>
      <c r="LKI1460" s="117"/>
      <c r="LKJ1460" s="117"/>
      <c r="LKK1460" s="117"/>
      <c r="LKL1460" s="117"/>
      <c r="LKM1460" s="117"/>
      <c r="LKN1460" s="117"/>
      <c r="LKO1460" s="117"/>
      <c r="LKP1460" s="117"/>
      <c r="LKQ1460" s="117"/>
      <c r="LKR1460" s="117"/>
      <c r="LKS1460" s="117"/>
      <c r="LKT1460" s="117"/>
      <c r="LKU1460" s="117"/>
      <c r="LKV1460" s="117"/>
      <c r="LKW1460" s="117"/>
      <c r="LKX1460" s="117"/>
      <c r="LKY1460" s="117"/>
      <c r="LKZ1460" s="117"/>
      <c r="LLA1460" s="117"/>
      <c r="LLB1460" s="117"/>
      <c r="LLC1460" s="117"/>
      <c r="LLD1460" s="117"/>
      <c r="LLE1460" s="117"/>
      <c r="LLF1460" s="117"/>
      <c r="LLG1460" s="117"/>
      <c r="LLH1460" s="117"/>
      <c r="LLI1460" s="117"/>
      <c r="LLJ1460" s="117"/>
      <c r="LLK1460" s="117"/>
      <c r="LLL1460" s="117"/>
      <c r="LLM1460" s="117"/>
      <c r="LLN1460" s="117"/>
      <c r="LLO1460" s="117"/>
      <c r="LLP1460" s="117"/>
      <c r="LLQ1460" s="117"/>
      <c r="LLR1460" s="117"/>
      <c r="LLS1460" s="117"/>
      <c r="LLT1460" s="117"/>
      <c r="LLU1460" s="117"/>
      <c r="LLV1460" s="117"/>
      <c r="LLW1460" s="117"/>
      <c r="LLX1460" s="117"/>
      <c r="LLY1460" s="117"/>
      <c r="LLZ1460" s="117"/>
      <c r="LMA1460" s="117"/>
      <c r="LMB1460" s="117"/>
      <c r="LMC1460" s="117"/>
      <c r="LMD1460" s="117"/>
      <c r="LME1460" s="117"/>
      <c r="LMF1460" s="117"/>
      <c r="LMG1460" s="117"/>
      <c r="LMH1460" s="117"/>
      <c r="LMI1460" s="117"/>
      <c r="LMJ1460" s="117"/>
      <c r="LMK1460" s="117"/>
      <c r="LML1460" s="117"/>
      <c r="LMM1460" s="117"/>
      <c r="LMN1460" s="117"/>
      <c r="LMO1460" s="117"/>
      <c r="LMP1460" s="117"/>
      <c r="LMQ1460" s="117"/>
      <c r="LMR1460" s="117"/>
      <c r="LMS1460" s="117"/>
      <c r="LMT1460" s="117"/>
      <c r="LMU1460" s="117"/>
      <c r="LMV1460" s="117"/>
      <c r="LMW1460" s="117"/>
      <c r="LMX1460" s="117"/>
      <c r="LMY1460" s="117"/>
      <c r="LMZ1460" s="117"/>
      <c r="LNA1460" s="117"/>
      <c r="LNB1460" s="117"/>
      <c r="LNC1460" s="117"/>
      <c r="LND1460" s="117"/>
      <c r="LNE1460" s="117"/>
      <c r="LNF1460" s="117"/>
      <c r="LNG1460" s="117"/>
      <c r="LNH1460" s="117"/>
      <c r="LNI1460" s="117"/>
      <c r="LNJ1460" s="117"/>
      <c r="LNK1460" s="117"/>
      <c r="LNL1460" s="117"/>
      <c r="LNM1460" s="117"/>
      <c r="LNN1460" s="117"/>
      <c r="LNO1460" s="117"/>
      <c r="LNP1460" s="117"/>
      <c r="LNQ1460" s="117"/>
      <c r="LNR1460" s="117"/>
      <c r="LNS1460" s="117"/>
      <c r="LNT1460" s="117"/>
      <c r="LNU1460" s="117"/>
      <c r="LNV1460" s="117"/>
      <c r="LNW1460" s="117"/>
      <c r="LNX1460" s="117"/>
      <c r="LNY1460" s="117"/>
      <c r="LNZ1460" s="117"/>
      <c r="LOA1460" s="117"/>
      <c r="LOB1460" s="117"/>
      <c r="LOC1460" s="117"/>
      <c r="LOD1460" s="117"/>
      <c r="LOE1460" s="117"/>
      <c r="LOF1460" s="117"/>
      <c r="LOG1460" s="117"/>
      <c r="LOH1460" s="117"/>
      <c r="LOI1460" s="117"/>
      <c r="LOJ1460" s="117"/>
      <c r="LOK1460" s="117"/>
      <c r="LOL1460" s="117"/>
      <c r="LOM1460" s="117"/>
      <c r="LON1460" s="117"/>
      <c r="LOO1460" s="117"/>
      <c r="LOP1460" s="117"/>
      <c r="LOQ1460" s="117"/>
      <c r="LOR1460" s="117"/>
      <c r="LOS1460" s="117"/>
      <c r="LOT1460" s="117"/>
      <c r="LOU1460" s="117"/>
      <c r="LOV1460" s="117"/>
      <c r="LOW1460" s="117"/>
      <c r="LOX1460" s="117"/>
      <c r="LOY1460" s="117"/>
      <c r="LOZ1460" s="117"/>
      <c r="LPA1460" s="117"/>
      <c r="LPB1460" s="117"/>
      <c r="LPC1460" s="117"/>
      <c r="LPD1460" s="117"/>
      <c r="LPE1460" s="117"/>
      <c r="LPF1460" s="117"/>
      <c r="LPG1460" s="117"/>
      <c r="LPH1460" s="117"/>
      <c r="LPI1460" s="117"/>
      <c r="LPJ1460" s="117"/>
      <c r="LPK1460" s="117"/>
      <c r="LPL1460" s="117"/>
      <c r="LPM1460" s="117"/>
      <c r="LPN1460" s="117"/>
      <c r="LPO1460" s="117"/>
      <c r="LPP1460" s="117"/>
      <c r="LPQ1460" s="117"/>
      <c r="LPR1460" s="117"/>
      <c r="LPS1460" s="117"/>
      <c r="LPT1460" s="117"/>
      <c r="LPU1460" s="117"/>
      <c r="LPV1460" s="117"/>
      <c r="LPW1460" s="117"/>
      <c r="LPX1460" s="117"/>
      <c r="LPY1460" s="117"/>
      <c r="LPZ1460" s="117"/>
      <c r="LQA1460" s="117"/>
      <c r="LQB1460" s="117"/>
      <c r="LQC1460" s="117"/>
      <c r="LQD1460" s="117"/>
      <c r="LQE1460" s="117"/>
      <c r="LQF1460" s="117"/>
      <c r="LQG1460" s="117"/>
      <c r="LQH1460" s="117"/>
      <c r="LQI1460" s="117"/>
      <c r="LQJ1460" s="117"/>
      <c r="LQK1460" s="117"/>
      <c r="LQL1460" s="117"/>
      <c r="LQM1460" s="117"/>
      <c r="LQN1460" s="117"/>
      <c r="LQO1460" s="117"/>
      <c r="LQP1460" s="117"/>
      <c r="LQQ1460" s="117"/>
      <c r="LQR1460" s="117"/>
      <c r="LQS1460" s="117"/>
      <c r="LQT1460" s="117"/>
      <c r="LQU1460" s="117"/>
      <c r="LQV1460" s="117"/>
      <c r="LQW1460" s="117"/>
      <c r="LQX1460" s="117"/>
      <c r="LQY1460" s="117"/>
      <c r="LQZ1460" s="117"/>
      <c r="LRA1460" s="117"/>
      <c r="LRB1460" s="117"/>
      <c r="LRC1460" s="117"/>
      <c r="LRD1460" s="117"/>
      <c r="LRE1460" s="117"/>
      <c r="LRF1460" s="117"/>
      <c r="LRG1460" s="117"/>
      <c r="LRH1460" s="117"/>
      <c r="LRI1460" s="117"/>
      <c r="LRJ1460" s="117"/>
      <c r="LRK1460" s="117"/>
      <c r="LRL1460" s="117"/>
      <c r="LRM1460" s="117"/>
      <c r="LRN1460" s="117"/>
      <c r="LRO1460" s="117"/>
      <c r="LRP1460" s="117"/>
      <c r="LRQ1460" s="117"/>
      <c r="LRR1460" s="117"/>
      <c r="LRS1460" s="117"/>
      <c r="LRT1460" s="117"/>
      <c r="LRU1460" s="117"/>
      <c r="LRV1460" s="117"/>
      <c r="LRW1460" s="117"/>
      <c r="LRX1460" s="117"/>
      <c r="LRY1460" s="117"/>
      <c r="LRZ1460" s="117"/>
      <c r="LSA1460" s="117"/>
      <c r="LSB1460" s="117"/>
      <c r="LSC1460" s="117"/>
      <c r="LSD1460" s="117"/>
      <c r="LSE1460" s="117"/>
      <c r="LSF1460" s="117"/>
      <c r="LSG1460" s="117"/>
      <c r="LSH1460" s="117"/>
      <c r="LSI1460" s="117"/>
      <c r="LSJ1460" s="117"/>
      <c r="LSK1460" s="117"/>
      <c r="LSL1460" s="117"/>
      <c r="LSM1460" s="117"/>
      <c r="LSN1460" s="117"/>
      <c r="LSO1460" s="117"/>
      <c r="LSP1460" s="117"/>
      <c r="LSQ1460" s="117"/>
      <c r="LSR1460" s="117"/>
      <c r="LSS1460" s="117"/>
      <c r="LST1460" s="117"/>
      <c r="LSU1460" s="117"/>
      <c r="LSV1460" s="117"/>
      <c r="LSW1460" s="117"/>
      <c r="LSX1460" s="117"/>
      <c r="LSY1460" s="117"/>
      <c r="LSZ1460" s="117"/>
      <c r="LTA1460" s="117"/>
      <c r="LTB1460" s="117"/>
      <c r="LTC1460" s="117"/>
      <c r="LTD1460" s="117"/>
      <c r="LTE1460" s="117"/>
      <c r="LTF1460" s="117"/>
      <c r="LTG1460" s="117"/>
      <c r="LTH1460" s="117"/>
      <c r="LTI1460" s="117"/>
      <c r="LTJ1460" s="117"/>
      <c r="LTK1460" s="117"/>
      <c r="LTL1460" s="117"/>
      <c r="LTM1460" s="117"/>
      <c r="LTN1460" s="117"/>
      <c r="LTO1460" s="117"/>
      <c r="LTP1460" s="117"/>
      <c r="LTQ1460" s="117"/>
      <c r="LTR1460" s="117"/>
      <c r="LTS1460" s="117"/>
      <c r="LTT1460" s="117"/>
      <c r="LTU1460" s="117"/>
      <c r="LTV1460" s="117"/>
      <c r="LTW1460" s="117"/>
      <c r="LTX1460" s="117"/>
      <c r="LTY1460" s="117"/>
      <c r="LTZ1460" s="117"/>
      <c r="LUA1460" s="117"/>
      <c r="LUB1460" s="117"/>
      <c r="LUC1460" s="117"/>
      <c r="LUD1460" s="117"/>
      <c r="LUE1460" s="117"/>
      <c r="LUF1460" s="117"/>
      <c r="LUG1460" s="117"/>
      <c r="LUH1460" s="117"/>
      <c r="LUI1460" s="117"/>
      <c r="LUJ1460" s="117"/>
      <c r="LUK1460" s="117"/>
      <c r="LUL1460" s="117"/>
      <c r="LUM1460" s="117"/>
      <c r="LUN1460" s="117"/>
      <c r="LUO1460" s="117"/>
      <c r="LUP1460" s="117"/>
      <c r="LUQ1460" s="117"/>
      <c r="LUR1460" s="117"/>
      <c r="LUS1460" s="117"/>
      <c r="LUT1460" s="117"/>
      <c r="LUU1460" s="117"/>
      <c r="LUV1460" s="117"/>
      <c r="LUW1460" s="117"/>
      <c r="LUX1460" s="117"/>
      <c r="LUY1460" s="117"/>
      <c r="LUZ1460" s="117"/>
      <c r="LVA1460" s="117"/>
      <c r="LVB1460" s="117"/>
      <c r="LVC1460" s="117"/>
      <c r="LVD1460" s="117"/>
      <c r="LVE1460" s="117"/>
      <c r="LVF1460" s="117"/>
      <c r="LVG1460" s="117"/>
      <c r="LVH1460" s="117"/>
      <c r="LVI1460" s="117"/>
      <c r="LVJ1460" s="117"/>
      <c r="LVK1460" s="117"/>
      <c r="LVL1460" s="117"/>
      <c r="LVM1460" s="117"/>
      <c r="LVN1460" s="117"/>
      <c r="LVO1460" s="117"/>
      <c r="LVP1460" s="117"/>
      <c r="LVQ1460" s="117"/>
      <c r="LVR1460" s="117"/>
      <c r="LVS1460" s="117"/>
      <c r="LVT1460" s="117"/>
      <c r="LVU1460" s="117"/>
      <c r="LVV1460" s="117"/>
      <c r="LVW1460" s="117"/>
      <c r="LVX1460" s="117"/>
      <c r="LVY1460" s="117"/>
      <c r="LVZ1460" s="117"/>
      <c r="LWA1460" s="117"/>
      <c r="LWB1460" s="117"/>
      <c r="LWC1460" s="117"/>
      <c r="LWD1460" s="117"/>
      <c r="LWE1460" s="117"/>
      <c r="LWF1460" s="117"/>
      <c r="LWG1460" s="117"/>
      <c r="LWH1460" s="117"/>
      <c r="LWI1460" s="117"/>
      <c r="LWJ1460" s="117"/>
      <c r="LWK1460" s="117"/>
      <c r="LWL1460" s="117"/>
      <c r="LWM1460" s="117"/>
      <c r="LWN1460" s="117"/>
      <c r="LWO1460" s="117"/>
      <c r="LWP1460" s="117"/>
      <c r="LWQ1460" s="117"/>
      <c r="LWR1460" s="117"/>
      <c r="LWS1460" s="117"/>
      <c r="LWT1460" s="117"/>
      <c r="LWU1460" s="117"/>
      <c r="LWV1460" s="117"/>
      <c r="LWW1460" s="117"/>
      <c r="LWX1460" s="117"/>
      <c r="LWY1460" s="117"/>
      <c r="LWZ1460" s="117"/>
      <c r="LXA1460" s="117"/>
      <c r="LXB1460" s="117"/>
      <c r="LXC1460" s="117"/>
      <c r="LXD1460" s="117"/>
      <c r="LXE1460" s="117"/>
      <c r="LXF1460" s="117"/>
      <c r="LXG1460" s="117"/>
      <c r="LXH1460" s="117"/>
      <c r="LXI1460" s="117"/>
      <c r="LXJ1460" s="117"/>
      <c r="LXK1460" s="117"/>
      <c r="LXL1460" s="117"/>
      <c r="LXM1460" s="117"/>
      <c r="LXN1460" s="117"/>
      <c r="LXO1460" s="117"/>
      <c r="LXP1460" s="117"/>
      <c r="LXQ1460" s="117"/>
      <c r="LXR1460" s="117"/>
      <c r="LXS1460" s="117"/>
      <c r="LXT1460" s="117"/>
      <c r="LXU1460" s="117"/>
      <c r="LXV1460" s="117"/>
      <c r="LXW1460" s="117"/>
      <c r="LXX1460" s="117"/>
      <c r="LXY1460" s="117"/>
      <c r="LXZ1460" s="117"/>
      <c r="LYA1460" s="117"/>
      <c r="LYB1460" s="117"/>
      <c r="LYC1460" s="117"/>
      <c r="LYD1460" s="117"/>
      <c r="LYE1460" s="117"/>
      <c r="LYF1460" s="117"/>
      <c r="LYG1460" s="117"/>
      <c r="LYH1460" s="117"/>
      <c r="LYI1460" s="117"/>
      <c r="LYJ1460" s="117"/>
      <c r="LYK1460" s="117"/>
      <c r="LYL1460" s="117"/>
      <c r="LYM1460" s="117"/>
      <c r="LYN1460" s="117"/>
      <c r="LYO1460" s="117"/>
      <c r="LYP1460" s="117"/>
      <c r="LYQ1460" s="117"/>
      <c r="LYR1460" s="117"/>
      <c r="LYS1460" s="117"/>
      <c r="LYT1460" s="117"/>
      <c r="LYU1460" s="117"/>
      <c r="LYV1460" s="117"/>
      <c r="LYW1460" s="117"/>
      <c r="LYX1460" s="117"/>
      <c r="LYY1460" s="117"/>
      <c r="LYZ1460" s="117"/>
      <c r="LZA1460" s="117"/>
      <c r="LZB1460" s="117"/>
      <c r="LZC1460" s="117"/>
      <c r="LZD1460" s="117"/>
      <c r="LZE1460" s="117"/>
      <c r="LZF1460" s="117"/>
      <c r="LZG1460" s="117"/>
      <c r="LZH1460" s="117"/>
      <c r="LZI1460" s="117"/>
      <c r="LZJ1460" s="117"/>
      <c r="LZK1460" s="117"/>
      <c r="LZL1460" s="117"/>
      <c r="LZM1460" s="117"/>
      <c r="LZN1460" s="117"/>
      <c r="LZO1460" s="117"/>
      <c r="LZP1460" s="117"/>
      <c r="LZQ1460" s="117"/>
      <c r="LZR1460" s="117"/>
      <c r="LZS1460" s="117"/>
      <c r="LZT1460" s="117"/>
      <c r="LZU1460" s="117"/>
      <c r="LZV1460" s="117"/>
      <c r="LZW1460" s="117"/>
      <c r="LZX1460" s="117"/>
      <c r="LZY1460" s="117"/>
      <c r="LZZ1460" s="117"/>
      <c r="MAA1460" s="117"/>
      <c r="MAB1460" s="117"/>
      <c r="MAC1460" s="117"/>
      <c r="MAD1460" s="117"/>
      <c r="MAE1460" s="117"/>
      <c r="MAF1460" s="117"/>
      <c r="MAG1460" s="117"/>
      <c r="MAH1460" s="117"/>
      <c r="MAI1460" s="117"/>
      <c r="MAJ1460" s="117"/>
      <c r="MAK1460" s="117"/>
      <c r="MAL1460" s="117"/>
      <c r="MAM1460" s="117"/>
      <c r="MAN1460" s="117"/>
      <c r="MAO1460" s="117"/>
      <c r="MAP1460" s="117"/>
      <c r="MAQ1460" s="117"/>
      <c r="MAR1460" s="117"/>
      <c r="MAS1460" s="117"/>
      <c r="MAT1460" s="117"/>
      <c r="MAU1460" s="117"/>
      <c r="MAV1460" s="117"/>
      <c r="MAW1460" s="117"/>
      <c r="MAX1460" s="117"/>
      <c r="MAY1460" s="117"/>
      <c r="MAZ1460" s="117"/>
      <c r="MBA1460" s="117"/>
      <c r="MBB1460" s="117"/>
      <c r="MBC1460" s="117"/>
      <c r="MBD1460" s="117"/>
      <c r="MBE1460" s="117"/>
      <c r="MBF1460" s="117"/>
      <c r="MBG1460" s="117"/>
      <c r="MBH1460" s="117"/>
      <c r="MBI1460" s="117"/>
      <c r="MBJ1460" s="117"/>
      <c r="MBK1460" s="117"/>
      <c r="MBL1460" s="117"/>
      <c r="MBM1460" s="117"/>
      <c r="MBN1460" s="117"/>
      <c r="MBO1460" s="117"/>
      <c r="MBP1460" s="117"/>
      <c r="MBQ1460" s="117"/>
      <c r="MBR1460" s="117"/>
      <c r="MBS1460" s="117"/>
      <c r="MBT1460" s="117"/>
      <c r="MBU1460" s="117"/>
      <c r="MBV1460" s="117"/>
      <c r="MBW1460" s="117"/>
      <c r="MBX1460" s="117"/>
      <c r="MBY1460" s="117"/>
      <c r="MBZ1460" s="117"/>
      <c r="MCA1460" s="117"/>
      <c r="MCB1460" s="117"/>
      <c r="MCC1460" s="117"/>
      <c r="MCD1460" s="117"/>
      <c r="MCE1460" s="117"/>
      <c r="MCF1460" s="117"/>
      <c r="MCG1460" s="117"/>
      <c r="MCH1460" s="117"/>
      <c r="MCI1460" s="117"/>
      <c r="MCJ1460" s="117"/>
      <c r="MCK1460" s="117"/>
      <c r="MCL1460" s="117"/>
      <c r="MCM1460" s="117"/>
      <c r="MCN1460" s="117"/>
      <c r="MCO1460" s="117"/>
      <c r="MCP1460" s="117"/>
      <c r="MCQ1460" s="117"/>
      <c r="MCR1460" s="117"/>
      <c r="MCS1460" s="117"/>
      <c r="MCT1460" s="117"/>
      <c r="MCU1460" s="117"/>
      <c r="MCV1460" s="117"/>
      <c r="MCW1460" s="117"/>
      <c r="MCX1460" s="117"/>
      <c r="MCY1460" s="117"/>
      <c r="MCZ1460" s="117"/>
      <c r="MDA1460" s="117"/>
      <c r="MDB1460" s="117"/>
      <c r="MDC1460" s="117"/>
      <c r="MDD1460" s="117"/>
      <c r="MDE1460" s="117"/>
      <c r="MDF1460" s="117"/>
      <c r="MDG1460" s="117"/>
      <c r="MDH1460" s="117"/>
      <c r="MDI1460" s="117"/>
      <c r="MDJ1460" s="117"/>
      <c r="MDK1460" s="117"/>
      <c r="MDL1460" s="117"/>
      <c r="MDM1460" s="117"/>
      <c r="MDN1460" s="117"/>
      <c r="MDO1460" s="117"/>
      <c r="MDP1460" s="117"/>
      <c r="MDQ1460" s="117"/>
      <c r="MDR1460" s="117"/>
      <c r="MDS1460" s="117"/>
      <c r="MDT1460" s="117"/>
      <c r="MDU1460" s="117"/>
      <c r="MDV1460" s="117"/>
      <c r="MDW1460" s="117"/>
      <c r="MDX1460" s="117"/>
      <c r="MDY1460" s="117"/>
      <c r="MDZ1460" s="117"/>
      <c r="MEA1460" s="117"/>
      <c r="MEB1460" s="117"/>
      <c r="MEC1460" s="117"/>
      <c r="MED1460" s="117"/>
      <c r="MEE1460" s="117"/>
      <c r="MEF1460" s="117"/>
      <c r="MEG1460" s="117"/>
      <c r="MEH1460" s="117"/>
      <c r="MEI1460" s="117"/>
      <c r="MEJ1460" s="117"/>
      <c r="MEK1460" s="117"/>
      <c r="MEL1460" s="117"/>
      <c r="MEM1460" s="117"/>
      <c r="MEN1460" s="117"/>
      <c r="MEO1460" s="117"/>
      <c r="MEP1460" s="117"/>
      <c r="MEQ1460" s="117"/>
      <c r="MER1460" s="117"/>
      <c r="MES1460" s="117"/>
      <c r="MET1460" s="117"/>
      <c r="MEU1460" s="117"/>
      <c r="MEV1460" s="117"/>
      <c r="MEW1460" s="117"/>
      <c r="MEX1460" s="117"/>
      <c r="MEY1460" s="117"/>
      <c r="MEZ1460" s="117"/>
      <c r="MFA1460" s="117"/>
      <c r="MFB1460" s="117"/>
      <c r="MFC1460" s="117"/>
      <c r="MFD1460" s="117"/>
      <c r="MFE1460" s="117"/>
      <c r="MFF1460" s="117"/>
      <c r="MFG1460" s="117"/>
      <c r="MFH1460" s="117"/>
      <c r="MFI1460" s="117"/>
      <c r="MFJ1460" s="117"/>
      <c r="MFK1460" s="117"/>
      <c r="MFL1460" s="117"/>
      <c r="MFM1460" s="117"/>
      <c r="MFN1460" s="117"/>
      <c r="MFO1460" s="117"/>
      <c r="MFP1460" s="117"/>
      <c r="MFQ1460" s="117"/>
      <c r="MFR1460" s="117"/>
      <c r="MFS1460" s="117"/>
      <c r="MFT1460" s="117"/>
      <c r="MFU1460" s="117"/>
      <c r="MFV1460" s="117"/>
      <c r="MFW1460" s="117"/>
      <c r="MFX1460" s="117"/>
      <c r="MFY1460" s="117"/>
      <c r="MFZ1460" s="117"/>
      <c r="MGA1460" s="117"/>
      <c r="MGB1460" s="117"/>
      <c r="MGC1460" s="117"/>
      <c r="MGD1460" s="117"/>
      <c r="MGE1460" s="117"/>
      <c r="MGF1460" s="117"/>
      <c r="MGG1460" s="117"/>
      <c r="MGH1460" s="117"/>
      <c r="MGI1460" s="117"/>
      <c r="MGJ1460" s="117"/>
      <c r="MGK1460" s="117"/>
      <c r="MGL1460" s="117"/>
      <c r="MGM1460" s="117"/>
      <c r="MGN1460" s="117"/>
      <c r="MGO1460" s="117"/>
      <c r="MGP1460" s="117"/>
      <c r="MGQ1460" s="117"/>
      <c r="MGR1460" s="117"/>
      <c r="MGS1460" s="117"/>
      <c r="MGT1460" s="117"/>
      <c r="MGU1460" s="117"/>
      <c r="MGV1460" s="117"/>
      <c r="MGW1460" s="117"/>
      <c r="MGX1460" s="117"/>
      <c r="MGY1460" s="117"/>
      <c r="MGZ1460" s="117"/>
      <c r="MHA1460" s="117"/>
      <c r="MHB1460" s="117"/>
      <c r="MHC1460" s="117"/>
      <c r="MHD1460" s="117"/>
      <c r="MHE1460" s="117"/>
      <c r="MHF1460" s="117"/>
      <c r="MHG1460" s="117"/>
      <c r="MHH1460" s="117"/>
      <c r="MHI1460" s="117"/>
      <c r="MHJ1460" s="117"/>
      <c r="MHK1460" s="117"/>
      <c r="MHL1460" s="117"/>
      <c r="MHM1460" s="117"/>
      <c r="MHN1460" s="117"/>
      <c r="MHO1460" s="117"/>
      <c r="MHP1460" s="117"/>
      <c r="MHQ1460" s="117"/>
      <c r="MHR1460" s="117"/>
      <c r="MHS1460" s="117"/>
      <c r="MHT1460" s="117"/>
      <c r="MHU1460" s="117"/>
      <c r="MHV1460" s="117"/>
      <c r="MHW1460" s="117"/>
      <c r="MHX1460" s="117"/>
      <c r="MHY1460" s="117"/>
      <c r="MHZ1460" s="117"/>
      <c r="MIA1460" s="117"/>
      <c r="MIB1460" s="117"/>
      <c r="MIC1460" s="117"/>
      <c r="MID1460" s="117"/>
      <c r="MIE1460" s="117"/>
      <c r="MIF1460" s="117"/>
      <c r="MIG1460" s="117"/>
      <c r="MIH1460" s="117"/>
      <c r="MII1460" s="117"/>
      <c r="MIJ1460" s="117"/>
      <c r="MIK1460" s="117"/>
      <c r="MIL1460" s="117"/>
      <c r="MIM1460" s="117"/>
      <c r="MIN1460" s="117"/>
      <c r="MIO1460" s="117"/>
      <c r="MIP1460" s="117"/>
      <c r="MIQ1460" s="117"/>
      <c r="MIR1460" s="117"/>
      <c r="MIS1460" s="117"/>
      <c r="MIT1460" s="117"/>
      <c r="MIU1460" s="117"/>
      <c r="MIV1460" s="117"/>
      <c r="MIW1460" s="117"/>
      <c r="MIX1460" s="117"/>
      <c r="MIY1460" s="117"/>
      <c r="MIZ1460" s="117"/>
      <c r="MJA1460" s="117"/>
      <c r="MJB1460" s="117"/>
      <c r="MJC1460" s="117"/>
      <c r="MJD1460" s="117"/>
      <c r="MJE1460" s="117"/>
      <c r="MJF1460" s="117"/>
      <c r="MJG1460" s="117"/>
      <c r="MJH1460" s="117"/>
      <c r="MJI1460" s="117"/>
      <c r="MJJ1460" s="117"/>
      <c r="MJK1460" s="117"/>
      <c r="MJL1460" s="117"/>
      <c r="MJM1460" s="117"/>
      <c r="MJN1460" s="117"/>
      <c r="MJO1460" s="117"/>
      <c r="MJP1460" s="117"/>
      <c r="MJQ1460" s="117"/>
      <c r="MJR1460" s="117"/>
      <c r="MJS1460" s="117"/>
      <c r="MJT1460" s="117"/>
      <c r="MJU1460" s="117"/>
      <c r="MJV1460" s="117"/>
      <c r="MJW1460" s="117"/>
      <c r="MJX1460" s="117"/>
      <c r="MJY1460" s="117"/>
      <c r="MJZ1460" s="117"/>
      <c r="MKA1460" s="117"/>
      <c r="MKB1460" s="117"/>
      <c r="MKC1460" s="117"/>
      <c r="MKD1460" s="117"/>
      <c r="MKE1460" s="117"/>
      <c r="MKF1460" s="117"/>
      <c r="MKG1460" s="117"/>
      <c r="MKH1460" s="117"/>
      <c r="MKI1460" s="117"/>
      <c r="MKJ1460" s="117"/>
      <c r="MKK1460" s="117"/>
      <c r="MKL1460" s="117"/>
      <c r="MKM1460" s="117"/>
      <c r="MKN1460" s="117"/>
      <c r="MKO1460" s="117"/>
      <c r="MKP1460" s="117"/>
      <c r="MKQ1460" s="117"/>
      <c r="MKR1460" s="117"/>
      <c r="MKS1460" s="117"/>
      <c r="MKT1460" s="117"/>
      <c r="MKU1460" s="117"/>
      <c r="MKV1460" s="117"/>
      <c r="MKW1460" s="117"/>
      <c r="MKX1460" s="117"/>
      <c r="MKY1460" s="117"/>
      <c r="MKZ1460" s="117"/>
      <c r="MLA1460" s="117"/>
      <c r="MLB1460" s="117"/>
      <c r="MLC1460" s="117"/>
      <c r="MLD1460" s="117"/>
      <c r="MLE1460" s="117"/>
      <c r="MLF1460" s="117"/>
      <c r="MLG1460" s="117"/>
      <c r="MLH1460" s="117"/>
      <c r="MLI1460" s="117"/>
      <c r="MLJ1460" s="117"/>
      <c r="MLK1460" s="117"/>
      <c r="MLL1460" s="117"/>
      <c r="MLM1460" s="117"/>
      <c r="MLN1460" s="117"/>
      <c r="MLO1460" s="117"/>
      <c r="MLP1460" s="117"/>
      <c r="MLQ1460" s="117"/>
      <c r="MLR1460" s="117"/>
      <c r="MLS1460" s="117"/>
      <c r="MLT1460" s="117"/>
      <c r="MLU1460" s="117"/>
      <c r="MLV1460" s="117"/>
      <c r="MLW1460" s="117"/>
      <c r="MLX1460" s="117"/>
      <c r="MLY1460" s="117"/>
      <c r="MLZ1460" s="117"/>
      <c r="MMA1460" s="117"/>
      <c r="MMB1460" s="117"/>
      <c r="MMC1460" s="117"/>
      <c r="MMD1460" s="117"/>
      <c r="MME1460" s="117"/>
      <c r="MMF1460" s="117"/>
      <c r="MMG1460" s="117"/>
      <c r="MMH1460" s="117"/>
      <c r="MMI1460" s="117"/>
      <c r="MMJ1460" s="117"/>
      <c r="MMK1460" s="117"/>
      <c r="MML1460" s="117"/>
      <c r="MMM1460" s="117"/>
      <c r="MMN1460" s="117"/>
      <c r="MMO1460" s="117"/>
      <c r="MMP1460" s="117"/>
      <c r="MMQ1460" s="117"/>
      <c r="MMR1460" s="117"/>
      <c r="MMS1460" s="117"/>
      <c r="MMT1460" s="117"/>
      <c r="MMU1460" s="117"/>
      <c r="MMV1460" s="117"/>
      <c r="MMW1460" s="117"/>
      <c r="MMX1460" s="117"/>
      <c r="MMY1460" s="117"/>
      <c r="MMZ1460" s="117"/>
      <c r="MNA1460" s="117"/>
      <c r="MNB1460" s="117"/>
      <c r="MNC1460" s="117"/>
      <c r="MND1460" s="117"/>
      <c r="MNE1460" s="117"/>
      <c r="MNF1460" s="117"/>
      <c r="MNG1460" s="117"/>
      <c r="MNH1460" s="117"/>
      <c r="MNI1460" s="117"/>
      <c r="MNJ1460" s="117"/>
      <c r="MNK1460" s="117"/>
      <c r="MNL1460" s="117"/>
      <c r="MNM1460" s="117"/>
      <c r="MNN1460" s="117"/>
      <c r="MNO1460" s="117"/>
      <c r="MNP1460" s="117"/>
      <c r="MNQ1460" s="117"/>
      <c r="MNR1460" s="117"/>
      <c r="MNS1460" s="117"/>
      <c r="MNT1460" s="117"/>
      <c r="MNU1460" s="117"/>
      <c r="MNV1460" s="117"/>
      <c r="MNW1460" s="117"/>
      <c r="MNX1460" s="117"/>
      <c r="MNY1460" s="117"/>
      <c r="MNZ1460" s="117"/>
      <c r="MOA1460" s="117"/>
      <c r="MOB1460" s="117"/>
      <c r="MOC1460" s="117"/>
      <c r="MOD1460" s="117"/>
      <c r="MOE1460" s="117"/>
      <c r="MOF1460" s="117"/>
      <c r="MOG1460" s="117"/>
      <c r="MOH1460" s="117"/>
      <c r="MOI1460" s="117"/>
      <c r="MOJ1460" s="117"/>
      <c r="MOK1460" s="117"/>
      <c r="MOL1460" s="117"/>
      <c r="MOM1460" s="117"/>
      <c r="MON1460" s="117"/>
      <c r="MOO1460" s="117"/>
      <c r="MOP1460" s="117"/>
      <c r="MOQ1460" s="117"/>
      <c r="MOR1460" s="117"/>
      <c r="MOS1460" s="117"/>
      <c r="MOT1460" s="117"/>
      <c r="MOU1460" s="117"/>
      <c r="MOV1460" s="117"/>
      <c r="MOW1460" s="117"/>
      <c r="MOX1460" s="117"/>
      <c r="MOY1460" s="117"/>
      <c r="MOZ1460" s="117"/>
      <c r="MPA1460" s="117"/>
      <c r="MPB1460" s="117"/>
      <c r="MPC1460" s="117"/>
      <c r="MPD1460" s="117"/>
      <c r="MPE1460" s="117"/>
      <c r="MPF1460" s="117"/>
      <c r="MPG1460" s="117"/>
      <c r="MPH1460" s="117"/>
      <c r="MPI1460" s="117"/>
      <c r="MPJ1460" s="117"/>
      <c r="MPK1460" s="117"/>
      <c r="MPL1460" s="117"/>
      <c r="MPM1460" s="117"/>
      <c r="MPN1460" s="117"/>
      <c r="MPO1460" s="117"/>
      <c r="MPP1460" s="117"/>
      <c r="MPQ1460" s="117"/>
      <c r="MPR1460" s="117"/>
      <c r="MPS1460" s="117"/>
      <c r="MPT1460" s="117"/>
      <c r="MPU1460" s="117"/>
      <c r="MPV1460" s="117"/>
      <c r="MPW1460" s="117"/>
      <c r="MPX1460" s="117"/>
      <c r="MPY1460" s="117"/>
      <c r="MPZ1460" s="117"/>
      <c r="MQA1460" s="117"/>
      <c r="MQB1460" s="117"/>
      <c r="MQC1460" s="117"/>
      <c r="MQD1460" s="117"/>
      <c r="MQE1460" s="117"/>
      <c r="MQF1460" s="117"/>
      <c r="MQG1460" s="117"/>
      <c r="MQH1460" s="117"/>
      <c r="MQI1460" s="117"/>
      <c r="MQJ1460" s="117"/>
      <c r="MQK1460" s="117"/>
      <c r="MQL1460" s="117"/>
      <c r="MQM1460" s="117"/>
      <c r="MQN1460" s="117"/>
      <c r="MQO1460" s="117"/>
      <c r="MQP1460" s="117"/>
      <c r="MQQ1460" s="117"/>
      <c r="MQR1460" s="117"/>
      <c r="MQS1460" s="117"/>
      <c r="MQT1460" s="117"/>
      <c r="MQU1460" s="117"/>
      <c r="MQV1460" s="117"/>
      <c r="MQW1460" s="117"/>
      <c r="MQX1460" s="117"/>
      <c r="MQY1460" s="117"/>
      <c r="MQZ1460" s="117"/>
      <c r="MRA1460" s="117"/>
      <c r="MRB1460" s="117"/>
      <c r="MRC1460" s="117"/>
      <c r="MRD1460" s="117"/>
      <c r="MRE1460" s="117"/>
      <c r="MRF1460" s="117"/>
      <c r="MRG1460" s="117"/>
      <c r="MRH1460" s="117"/>
      <c r="MRI1460" s="117"/>
      <c r="MRJ1460" s="117"/>
      <c r="MRK1460" s="117"/>
      <c r="MRL1460" s="117"/>
      <c r="MRM1460" s="117"/>
      <c r="MRN1460" s="117"/>
      <c r="MRO1460" s="117"/>
      <c r="MRP1460" s="117"/>
      <c r="MRQ1460" s="117"/>
      <c r="MRR1460" s="117"/>
      <c r="MRS1460" s="117"/>
      <c r="MRT1460" s="117"/>
      <c r="MRU1460" s="117"/>
      <c r="MRV1460" s="117"/>
      <c r="MRW1460" s="117"/>
      <c r="MRX1460" s="117"/>
      <c r="MRY1460" s="117"/>
      <c r="MRZ1460" s="117"/>
      <c r="MSA1460" s="117"/>
      <c r="MSB1460" s="117"/>
      <c r="MSC1460" s="117"/>
      <c r="MSD1460" s="117"/>
      <c r="MSE1460" s="117"/>
      <c r="MSF1460" s="117"/>
      <c r="MSG1460" s="117"/>
      <c r="MSH1460" s="117"/>
      <c r="MSI1460" s="117"/>
      <c r="MSJ1460" s="117"/>
      <c r="MSK1460" s="117"/>
      <c r="MSL1460" s="117"/>
      <c r="MSM1460" s="117"/>
      <c r="MSN1460" s="117"/>
      <c r="MSO1460" s="117"/>
      <c r="MSP1460" s="117"/>
      <c r="MSQ1460" s="117"/>
      <c r="MSR1460" s="117"/>
      <c r="MSS1460" s="117"/>
      <c r="MST1460" s="117"/>
      <c r="MSU1460" s="117"/>
      <c r="MSV1460" s="117"/>
      <c r="MSW1460" s="117"/>
      <c r="MSX1460" s="117"/>
      <c r="MSY1460" s="117"/>
      <c r="MSZ1460" s="117"/>
      <c r="MTA1460" s="117"/>
      <c r="MTB1460" s="117"/>
      <c r="MTC1460" s="117"/>
      <c r="MTD1460" s="117"/>
      <c r="MTE1460" s="117"/>
      <c r="MTF1460" s="117"/>
      <c r="MTG1460" s="117"/>
      <c r="MTH1460" s="117"/>
      <c r="MTI1460" s="117"/>
      <c r="MTJ1460" s="117"/>
      <c r="MTK1460" s="117"/>
      <c r="MTL1460" s="117"/>
      <c r="MTM1460" s="117"/>
      <c r="MTN1460" s="117"/>
      <c r="MTO1460" s="117"/>
      <c r="MTP1460" s="117"/>
      <c r="MTQ1460" s="117"/>
      <c r="MTR1460" s="117"/>
      <c r="MTS1460" s="117"/>
      <c r="MTT1460" s="117"/>
      <c r="MTU1460" s="117"/>
      <c r="MTV1460" s="117"/>
      <c r="MTW1460" s="117"/>
      <c r="MTX1460" s="117"/>
      <c r="MTY1460" s="117"/>
      <c r="MTZ1460" s="117"/>
      <c r="MUA1460" s="117"/>
      <c r="MUB1460" s="117"/>
      <c r="MUC1460" s="117"/>
      <c r="MUD1460" s="117"/>
      <c r="MUE1460" s="117"/>
      <c r="MUF1460" s="117"/>
      <c r="MUG1460" s="117"/>
      <c r="MUH1460" s="117"/>
      <c r="MUI1460" s="117"/>
      <c r="MUJ1460" s="117"/>
      <c r="MUK1460" s="117"/>
      <c r="MUL1460" s="117"/>
      <c r="MUM1460" s="117"/>
      <c r="MUN1460" s="117"/>
      <c r="MUO1460" s="117"/>
      <c r="MUP1460" s="117"/>
      <c r="MUQ1460" s="117"/>
      <c r="MUR1460" s="117"/>
      <c r="MUS1460" s="117"/>
      <c r="MUT1460" s="117"/>
      <c r="MUU1460" s="117"/>
      <c r="MUV1460" s="117"/>
      <c r="MUW1460" s="117"/>
      <c r="MUX1460" s="117"/>
      <c r="MUY1460" s="117"/>
      <c r="MUZ1460" s="117"/>
      <c r="MVA1460" s="117"/>
      <c r="MVB1460" s="117"/>
      <c r="MVC1460" s="117"/>
      <c r="MVD1460" s="117"/>
      <c r="MVE1460" s="117"/>
      <c r="MVF1460" s="117"/>
      <c r="MVG1460" s="117"/>
      <c r="MVH1460" s="117"/>
      <c r="MVI1460" s="117"/>
      <c r="MVJ1460" s="117"/>
      <c r="MVK1460" s="117"/>
      <c r="MVL1460" s="117"/>
      <c r="MVM1460" s="117"/>
      <c r="MVN1460" s="117"/>
      <c r="MVO1460" s="117"/>
      <c r="MVP1460" s="117"/>
      <c r="MVQ1460" s="117"/>
      <c r="MVR1460" s="117"/>
      <c r="MVS1460" s="117"/>
      <c r="MVT1460" s="117"/>
      <c r="MVU1460" s="117"/>
      <c r="MVV1460" s="117"/>
      <c r="MVW1460" s="117"/>
      <c r="MVX1460" s="117"/>
      <c r="MVY1460" s="117"/>
      <c r="MVZ1460" s="117"/>
      <c r="MWA1460" s="117"/>
      <c r="MWB1460" s="117"/>
      <c r="MWC1460" s="117"/>
      <c r="MWD1460" s="117"/>
      <c r="MWE1460" s="117"/>
      <c r="MWF1460" s="117"/>
      <c r="MWG1460" s="117"/>
      <c r="MWH1460" s="117"/>
      <c r="MWI1460" s="117"/>
      <c r="MWJ1460" s="117"/>
      <c r="MWK1460" s="117"/>
      <c r="MWL1460" s="117"/>
      <c r="MWM1460" s="117"/>
      <c r="MWN1460" s="117"/>
      <c r="MWO1460" s="117"/>
      <c r="MWP1460" s="117"/>
      <c r="MWQ1460" s="117"/>
      <c r="MWR1460" s="117"/>
      <c r="MWS1460" s="117"/>
      <c r="MWT1460" s="117"/>
      <c r="MWU1460" s="117"/>
      <c r="MWV1460" s="117"/>
      <c r="MWW1460" s="117"/>
      <c r="MWX1460" s="117"/>
      <c r="MWY1460" s="117"/>
      <c r="MWZ1460" s="117"/>
      <c r="MXA1460" s="117"/>
      <c r="MXB1460" s="117"/>
      <c r="MXC1460" s="117"/>
      <c r="MXD1460" s="117"/>
      <c r="MXE1460" s="117"/>
      <c r="MXF1460" s="117"/>
      <c r="MXG1460" s="117"/>
      <c r="MXH1460" s="117"/>
      <c r="MXI1460" s="117"/>
      <c r="MXJ1460" s="117"/>
      <c r="MXK1460" s="117"/>
      <c r="MXL1460" s="117"/>
      <c r="MXM1460" s="117"/>
      <c r="MXN1460" s="117"/>
      <c r="MXO1460" s="117"/>
      <c r="MXP1460" s="117"/>
      <c r="MXQ1460" s="117"/>
      <c r="MXR1460" s="117"/>
      <c r="MXS1460" s="117"/>
      <c r="MXT1460" s="117"/>
      <c r="MXU1460" s="117"/>
      <c r="MXV1460" s="117"/>
      <c r="MXW1460" s="117"/>
      <c r="MXX1460" s="117"/>
      <c r="MXY1460" s="117"/>
      <c r="MXZ1460" s="117"/>
      <c r="MYA1460" s="117"/>
      <c r="MYB1460" s="117"/>
      <c r="MYC1460" s="117"/>
      <c r="MYD1460" s="117"/>
      <c r="MYE1460" s="117"/>
      <c r="MYF1460" s="117"/>
      <c r="MYG1460" s="117"/>
      <c r="MYH1460" s="117"/>
      <c r="MYI1460" s="117"/>
      <c r="MYJ1460" s="117"/>
      <c r="MYK1460" s="117"/>
      <c r="MYL1460" s="117"/>
      <c r="MYM1460" s="117"/>
      <c r="MYN1460" s="117"/>
      <c r="MYO1460" s="117"/>
      <c r="MYP1460" s="117"/>
      <c r="MYQ1460" s="117"/>
      <c r="MYR1460" s="117"/>
      <c r="MYS1460" s="117"/>
      <c r="MYT1460" s="117"/>
      <c r="MYU1460" s="117"/>
      <c r="MYV1460" s="117"/>
      <c r="MYW1460" s="117"/>
      <c r="MYX1460" s="117"/>
      <c r="MYY1460" s="117"/>
      <c r="MYZ1460" s="117"/>
      <c r="MZA1460" s="117"/>
      <c r="MZB1460" s="117"/>
      <c r="MZC1460" s="117"/>
      <c r="MZD1460" s="117"/>
      <c r="MZE1460" s="117"/>
      <c r="MZF1460" s="117"/>
      <c r="MZG1460" s="117"/>
      <c r="MZH1460" s="117"/>
      <c r="MZI1460" s="117"/>
      <c r="MZJ1460" s="117"/>
      <c r="MZK1460" s="117"/>
      <c r="MZL1460" s="117"/>
      <c r="MZM1460" s="117"/>
      <c r="MZN1460" s="117"/>
      <c r="MZO1460" s="117"/>
      <c r="MZP1460" s="117"/>
      <c r="MZQ1460" s="117"/>
      <c r="MZR1460" s="117"/>
      <c r="MZS1460" s="117"/>
      <c r="MZT1460" s="117"/>
      <c r="MZU1460" s="117"/>
      <c r="MZV1460" s="117"/>
      <c r="MZW1460" s="117"/>
      <c r="MZX1460" s="117"/>
      <c r="MZY1460" s="117"/>
      <c r="MZZ1460" s="117"/>
      <c r="NAA1460" s="117"/>
      <c r="NAB1460" s="117"/>
      <c r="NAC1460" s="117"/>
      <c r="NAD1460" s="117"/>
      <c r="NAE1460" s="117"/>
      <c r="NAF1460" s="117"/>
      <c r="NAG1460" s="117"/>
      <c r="NAH1460" s="117"/>
      <c r="NAI1460" s="117"/>
      <c r="NAJ1460" s="117"/>
      <c r="NAK1460" s="117"/>
      <c r="NAL1460" s="117"/>
      <c r="NAM1460" s="117"/>
      <c r="NAN1460" s="117"/>
      <c r="NAO1460" s="117"/>
      <c r="NAP1460" s="117"/>
      <c r="NAQ1460" s="117"/>
      <c r="NAR1460" s="117"/>
      <c r="NAS1460" s="117"/>
      <c r="NAT1460" s="117"/>
      <c r="NAU1460" s="117"/>
      <c r="NAV1460" s="117"/>
      <c r="NAW1460" s="117"/>
      <c r="NAX1460" s="117"/>
      <c r="NAY1460" s="117"/>
      <c r="NAZ1460" s="117"/>
      <c r="NBA1460" s="117"/>
      <c r="NBB1460" s="117"/>
      <c r="NBC1460" s="117"/>
      <c r="NBD1460" s="117"/>
      <c r="NBE1460" s="117"/>
      <c r="NBF1460" s="117"/>
      <c r="NBG1460" s="117"/>
      <c r="NBH1460" s="117"/>
      <c r="NBI1460" s="117"/>
      <c r="NBJ1460" s="117"/>
      <c r="NBK1460" s="117"/>
      <c r="NBL1460" s="117"/>
      <c r="NBM1460" s="117"/>
      <c r="NBN1460" s="117"/>
      <c r="NBO1460" s="117"/>
      <c r="NBP1460" s="117"/>
      <c r="NBQ1460" s="117"/>
      <c r="NBR1460" s="117"/>
      <c r="NBS1460" s="117"/>
      <c r="NBT1460" s="117"/>
      <c r="NBU1460" s="117"/>
      <c r="NBV1460" s="117"/>
      <c r="NBW1460" s="117"/>
      <c r="NBX1460" s="117"/>
      <c r="NBY1460" s="117"/>
      <c r="NBZ1460" s="117"/>
      <c r="NCA1460" s="117"/>
      <c r="NCB1460" s="117"/>
      <c r="NCC1460" s="117"/>
      <c r="NCD1460" s="117"/>
      <c r="NCE1460" s="117"/>
      <c r="NCF1460" s="117"/>
      <c r="NCG1460" s="117"/>
      <c r="NCH1460" s="117"/>
      <c r="NCI1460" s="117"/>
      <c r="NCJ1460" s="117"/>
      <c r="NCK1460" s="117"/>
      <c r="NCL1460" s="117"/>
      <c r="NCM1460" s="117"/>
      <c r="NCN1460" s="117"/>
      <c r="NCO1460" s="117"/>
      <c r="NCP1460" s="117"/>
      <c r="NCQ1460" s="117"/>
      <c r="NCR1460" s="117"/>
      <c r="NCS1460" s="117"/>
      <c r="NCT1460" s="117"/>
      <c r="NCU1460" s="117"/>
      <c r="NCV1460" s="117"/>
      <c r="NCW1460" s="117"/>
      <c r="NCX1460" s="117"/>
      <c r="NCY1460" s="117"/>
      <c r="NCZ1460" s="117"/>
      <c r="NDA1460" s="117"/>
      <c r="NDB1460" s="117"/>
      <c r="NDC1460" s="117"/>
      <c r="NDD1460" s="117"/>
      <c r="NDE1460" s="117"/>
      <c r="NDF1460" s="117"/>
      <c r="NDG1460" s="117"/>
      <c r="NDH1460" s="117"/>
      <c r="NDI1460" s="117"/>
      <c r="NDJ1460" s="117"/>
      <c r="NDK1460" s="117"/>
      <c r="NDL1460" s="117"/>
      <c r="NDM1460" s="117"/>
      <c r="NDN1460" s="117"/>
      <c r="NDO1460" s="117"/>
      <c r="NDP1460" s="117"/>
      <c r="NDQ1460" s="117"/>
      <c r="NDR1460" s="117"/>
      <c r="NDS1460" s="117"/>
      <c r="NDT1460" s="117"/>
      <c r="NDU1460" s="117"/>
      <c r="NDV1460" s="117"/>
      <c r="NDW1460" s="117"/>
      <c r="NDX1460" s="117"/>
      <c r="NDY1460" s="117"/>
      <c r="NDZ1460" s="117"/>
      <c r="NEA1460" s="117"/>
      <c r="NEB1460" s="117"/>
      <c r="NEC1460" s="117"/>
      <c r="NED1460" s="117"/>
      <c r="NEE1460" s="117"/>
      <c r="NEF1460" s="117"/>
      <c r="NEG1460" s="117"/>
      <c r="NEH1460" s="117"/>
      <c r="NEI1460" s="117"/>
      <c r="NEJ1460" s="117"/>
      <c r="NEK1460" s="117"/>
      <c r="NEL1460" s="117"/>
      <c r="NEM1460" s="117"/>
      <c r="NEN1460" s="117"/>
      <c r="NEO1460" s="117"/>
      <c r="NEP1460" s="117"/>
      <c r="NEQ1460" s="117"/>
      <c r="NER1460" s="117"/>
      <c r="NES1460" s="117"/>
      <c r="NET1460" s="117"/>
      <c r="NEU1460" s="117"/>
      <c r="NEV1460" s="117"/>
      <c r="NEW1460" s="117"/>
      <c r="NEX1460" s="117"/>
      <c r="NEY1460" s="117"/>
      <c r="NEZ1460" s="117"/>
      <c r="NFA1460" s="117"/>
      <c r="NFB1460" s="117"/>
      <c r="NFC1460" s="117"/>
      <c r="NFD1460" s="117"/>
      <c r="NFE1460" s="117"/>
      <c r="NFF1460" s="117"/>
      <c r="NFG1460" s="117"/>
      <c r="NFH1460" s="117"/>
      <c r="NFI1460" s="117"/>
      <c r="NFJ1460" s="117"/>
      <c r="NFK1460" s="117"/>
      <c r="NFL1460" s="117"/>
      <c r="NFM1460" s="117"/>
      <c r="NFN1460" s="117"/>
      <c r="NFO1460" s="117"/>
      <c r="NFP1460" s="117"/>
      <c r="NFQ1460" s="117"/>
      <c r="NFR1460" s="117"/>
      <c r="NFS1460" s="117"/>
      <c r="NFT1460" s="117"/>
      <c r="NFU1460" s="117"/>
      <c r="NFV1460" s="117"/>
      <c r="NFW1460" s="117"/>
      <c r="NFX1460" s="117"/>
      <c r="NFY1460" s="117"/>
      <c r="NFZ1460" s="117"/>
      <c r="NGA1460" s="117"/>
      <c r="NGB1460" s="117"/>
      <c r="NGC1460" s="117"/>
      <c r="NGD1460" s="117"/>
      <c r="NGE1460" s="117"/>
      <c r="NGF1460" s="117"/>
      <c r="NGG1460" s="117"/>
      <c r="NGH1460" s="117"/>
      <c r="NGI1460" s="117"/>
      <c r="NGJ1460" s="117"/>
      <c r="NGK1460" s="117"/>
      <c r="NGL1460" s="117"/>
      <c r="NGM1460" s="117"/>
      <c r="NGN1460" s="117"/>
      <c r="NGO1460" s="117"/>
      <c r="NGP1460" s="117"/>
      <c r="NGQ1460" s="117"/>
      <c r="NGR1460" s="117"/>
      <c r="NGS1460" s="117"/>
      <c r="NGT1460" s="117"/>
      <c r="NGU1460" s="117"/>
      <c r="NGV1460" s="117"/>
      <c r="NGW1460" s="117"/>
      <c r="NGX1460" s="117"/>
      <c r="NGY1460" s="117"/>
      <c r="NGZ1460" s="117"/>
      <c r="NHA1460" s="117"/>
      <c r="NHB1460" s="117"/>
      <c r="NHC1460" s="117"/>
      <c r="NHD1460" s="117"/>
      <c r="NHE1460" s="117"/>
      <c r="NHF1460" s="117"/>
      <c r="NHG1460" s="117"/>
      <c r="NHH1460" s="117"/>
      <c r="NHI1460" s="117"/>
      <c r="NHJ1460" s="117"/>
      <c r="NHK1460" s="117"/>
      <c r="NHL1460" s="117"/>
      <c r="NHM1460" s="117"/>
      <c r="NHN1460" s="117"/>
      <c r="NHO1460" s="117"/>
      <c r="NHP1460" s="117"/>
      <c r="NHQ1460" s="117"/>
      <c r="NHR1460" s="117"/>
      <c r="NHS1460" s="117"/>
      <c r="NHT1460" s="117"/>
      <c r="NHU1460" s="117"/>
      <c r="NHV1460" s="117"/>
      <c r="NHW1460" s="117"/>
      <c r="NHX1460" s="117"/>
      <c r="NHY1460" s="117"/>
      <c r="NHZ1460" s="117"/>
      <c r="NIA1460" s="117"/>
      <c r="NIB1460" s="117"/>
      <c r="NIC1460" s="117"/>
      <c r="NID1460" s="117"/>
      <c r="NIE1460" s="117"/>
      <c r="NIF1460" s="117"/>
      <c r="NIG1460" s="117"/>
      <c r="NIH1460" s="117"/>
      <c r="NII1460" s="117"/>
      <c r="NIJ1460" s="117"/>
      <c r="NIK1460" s="117"/>
      <c r="NIL1460" s="117"/>
      <c r="NIM1460" s="117"/>
      <c r="NIN1460" s="117"/>
      <c r="NIO1460" s="117"/>
      <c r="NIP1460" s="117"/>
      <c r="NIQ1460" s="117"/>
      <c r="NIR1460" s="117"/>
      <c r="NIS1460" s="117"/>
      <c r="NIT1460" s="117"/>
      <c r="NIU1460" s="117"/>
      <c r="NIV1460" s="117"/>
      <c r="NIW1460" s="117"/>
      <c r="NIX1460" s="117"/>
      <c r="NIY1460" s="117"/>
      <c r="NIZ1460" s="117"/>
      <c r="NJA1460" s="117"/>
      <c r="NJB1460" s="117"/>
      <c r="NJC1460" s="117"/>
      <c r="NJD1460" s="117"/>
      <c r="NJE1460" s="117"/>
      <c r="NJF1460" s="117"/>
      <c r="NJG1460" s="117"/>
      <c r="NJH1460" s="117"/>
      <c r="NJI1460" s="117"/>
      <c r="NJJ1460" s="117"/>
      <c r="NJK1460" s="117"/>
      <c r="NJL1460" s="117"/>
      <c r="NJM1460" s="117"/>
      <c r="NJN1460" s="117"/>
      <c r="NJO1460" s="117"/>
      <c r="NJP1460" s="117"/>
      <c r="NJQ1460" s="117"/>
      <c r="NJR1460" s="117"/>
      <c r="NJS1460" s="117"/>
      <c r="NJT1460" s="117"/>
      <c r="NJU1460" s="117"/>
      <c r="NJV1460" s="117"/>
      <c r="NJW1460" s="117"/>
      <c r="NJX1460" s="117"/>
      <c r="NJY1460" s="117"/>
      <c r="NJZ1460" s="117"/>
      <c r="NKA1460" s="117"/>
      <c r="NKB1460" s="117"/>
      <c r="NKC1460" s="117"/>
      <c r="NKD1460" s="117"/>
      <c r="NKE1460" s="117"/>
      <c r="NKF1460" s="117"/>
      <c r="NKG1460" s="117"/>
      <c r="NKH1460" s="117"/>
      <c r="NKI1460" s="117"/>
      <c r="NKJ1460" s="117"/>
      <c r="NKK1460" s="117"/>
      <c r="NKL1460" s="117"/>
      <c r="NKM1460" s="117"/>
      <c r="NKN1460" s="117"/>
      <c r="NKO1460" s="117"/>
      <c r="NKP1460" s="117"/>
      <c r="NKQ1460" s="117"/>
      <c r="NKR1460" s="117"/>
      <c r="NKS1460" s="117"/>
      <c r="NKT1460" s="117"/>
      <c r="NKU1460" s="117"/>
      <c r="NKV1460" s="117"/>
      <c r="NKW1460" s="117"/>
      <c r="NKX1460" s="117"/>
      <c r="NKY1460" s="117"/>
      <c r="NKZ1460" s="117"/>
      <c r="NLA1460" s="117"/>
      <c r="NLB1460" s="117"/>
      <c r="NLC1460" s="117"/>
      <c r="NLD1460" s="117"/>
      <c r="NLE1460" s="117"/>
      <c r="NLF1460" s="117"/>
      <c r="NLG1460" s="117"/>
      <c r="NLH1460" s="117"/>
      <c r="NLI1460" s="117"/>
      <c r="NLJ1460" s="117"/>
      <c r="NLK1460" s="117"/>
      <c r="NLL1460" s="117"/>
      <c r="NLM1460" s="117"/>
      <c r="NLN1460" s="117"/>
      <c r="NLO1460" s="117"/>
      <c r="NLP1460" s="117"/>
      <c r="NLQ1460" s="117"/>
      <c r="NLR1460" s="117"/>
      <c r="NLS1460" s="117"/>
      <c r="NLT1460" s="117"/>
      <c r="NLU1460" s="117"/>
      <c r="NLV1460" s="117"/>
      <c r="NLW1460" s="117"/>
      <c r="NLX1460" s="117"/>
      <c r="NLY1460" s="117"/>
      <c r="NLZ1460" s="117"/>
      <c r="NMA1460" s="117"/>
      <c r="NMB1460" s="117"/>
      <c r="NMC1460" s="117"/>
      <c r="NMD1460" s="117"/>
      <c r="NME1460" s="117"/>
      <c r="NMF1460" s="117"/>
      <c r="NMG1460" s="117"/>
      <c r="NMH1460" s="117"/>
      <c r="NMI1460" s="117"/>
      <c r="NMJ1460" s="117"/>
      <c r="NMK1460" s="117"/>
      <c r="NML1460" s="117"/>
      <c r="NMM1460" s="117"/>
      <c r="NMN1460" s="117"/>
      <c r="NMO1460" s="117"/>
      <c r="NMP1460" s="117"/>
      <c r="NMQ1460" s="117"/>
      <c r="NMR1460" s="117"/>
      <c r="NMS1460" s="117"/>
      <c r="NMT1460" s="117"/>
      <c r="NMU1460" s="117"/>
      <c r="NMV1460" s="117"/>
      <c r="NMW1460" s="117"/>
      <c r="NMX1460" s="117"/>
      <c r="NMY1460" s="117"/>
      <c r="NMZ1460" s="117"/>
      <c r="NNA1460" s="117"/>
      <c r="NNB1460" s="117"/>
      <c r="NNC1460" s="117"/>
      <c r="NND1460" s="117"/>
      <c r="NNE1460" s="117"/>
      <c r="NNF1460" s="117"/>
      <c r="NNG1460" s="117"/>
      <c r="NNH1460" s="117"/>
      <c r="NNI1460" s="117"/>
      <c r="NNJ1460" s="117"/>
      <c r="NNK1460" s="117"/>
      <c r="NNL1460" s="117"/>
      <c r="NNM1460" s="117"/>
      <c r="NNN1460" s="117"/>
      <c r="NNO1460" s="117"/>
      <c r="NNP1460" s="117"/>
      <c r="NNQ1460" s="117"/>
      <c r="NNR1460" s="117"/>
      <c r="NNS1460" s="117"/>
      <c r="NNT1460" s="117"/>
      <c r="NNU1460" s="117"/>
      <c r="NNV1460" s="117"/>
      <c r="NNW1460" s="117"/>
      <c r="NNX1460" s="117"/>
      <c r="NNY1460" s="117"/>
      <c r="NNZ1460" s="117"/>
      <c r="NOA1460" s="117"/>
      <c r="NOB1460" s="117"/>
      <c r="NOC1460" s="117"/>
      <c r="NOD1460" s="117"/>
      <c r="NOE1460" s="117"/>
      <c r="NOF1460" s="117"/>
      <c r="NOG1460" s="117"/>
      <c r="NOH1460" s="117"/>
      <c r="NOI1460" s="117"/>
      <c r="NOJ1460" s="117"/>
      <c r="NOK1460" s="117"/>
      <c r="NOL1460" s="117"/>
      <c r="NOM1460" s="117"/>
      <c r="NON1460" s="117"/>
      <c r="NOO1460" s="117"/>
      <c r="NOP1460" s="117"/>
      <c r="NOQ1460" s="117"/>
      <c r="NOR1460" s="117"/>
      <c r="NOS1460" s="117"/>
      <c r="NOT1460" s="117"/>
      <c r="NOU1460" s="117"/>
      <c r="NOV1460" s="117"/>
      <c r="NOW1460" s="117"/>
      <c r="NOX1460" s="117"/>
      <c r="NOY1460" s="117"/>
      <c r="NOZ1460" s="117"/>
      <c r="NPA1460" s="117"/>
      <c r="NPB1460" s="117"/>
      <c r="NPC1460" s="117"/>
      <c r="NPD1460" s="117"/>
      <c r="NPE1460" s="117"/>
      <c r="NPF1460" s="117"/>
      <c r="NPG1460" s="117"/>
      <c r="NPH1460" s="117"/>
      <c r="NPI1460" s="117"/>
      <c r="NPJ1460" s="117"/>
      <c r="NPK1460" s="117"/>
      <c r="NPL1460" s="117"/>
      <c r="NPM1460" s="117"/>
      <c r="NPN1460" s="117"/>
      <c r="NPO1460" s="117"/>
      <c r="NPP1460" s="117"/>
      <c r="NPQ1460" s="117"/>
      <c r="NPR1460" s="117"/>
      <c r="NPS1460" s="117"/>
      <c r="NPT1460" s="117"/>
      <c r="NPU1460" s="117"/>
      <c r="NPV1460" s="117"/>
      <c r="NPW1460" s="117"/>
      <c r="NPX1460" s="117"/>
      <c r="NPY1460" s="117"/>
      <c r="NPZ1460" s="117"/>
      <c r="NQA1460" s="117"/>
      <c r="NQB1460" s="117"/>
      <c r="NQC1460" s="117"/>
      <c r="NQD1460" s="117"/>
      <c r="NQE1460" s="117"/>
      <c r="NQF1460" s="117"/>
      <c r="NQG1460" s="117"/>
      <c r="NQH1460" s="117"/>
      <c r="NQI1460" s="117"/>
      <c r="NQJ1460" s="117"/>
      <c r="NQK1460" s="117"/>
      <c r="NQL1460" s="117"/>
      <c r="NQM1460" s="117"/>
      <c r="NQN1460" s="117"/>
      <c r="NQO1460" s="117"/>
      <c r="NQP1460" s="117"/>
      <c r="NQQ1460" s="117"/>
      <c r="NQR1460" s="117"/>
      <c r="NQS1460" s="117"/>
      <c r="NQT1460" s="117"/>
      <c r="NQU1460" s="117"/>
      <c r="NQV1460" s="117"/>
      <c r="NQW1460" s="117"/>
      <c r="NQX1460" s="117"/>
      <c r="NQY1460" s="117"/>
      <c r="NQZ1460" s="117"/>
      <c r="NRA1460" s="117"/>
      <c r="NRB1460" s="117"/>
      <c r="NRC1460" s="117"/>
      <c r="NRD1460" s="117"/>
      <c r="NRE1460" s="117"/>
      <c r="NRF1460" s="117"/>
      <c r="NRG1460" s="117"/>
      <c r="NRH1460" s="117"/>
      <c r="NRI1460" s="117"/>
      <c r="NRJ1460" s="117"/>
      <c r="NRK1460" s="117"/>
      <c r="NRL1460" s="117"/>
      <c r="NRM1460" s="117"/>
      <c r="NRN1460" s="117"/>
      <c r="NRO1460" s="117"/>
      <c r="NRP1460" s="117"/>
      <c r="NRQ1460" s="117"/>
      <c r="NRR1460" s="117"/>
      <c r="NRS1460" s="117"/>
      <c r="NRT1460" s="117"/>
      <c r="NRU1460" s="117"/>
      <c r="NRV1460" s="117"/>
      <c r="NRW1460" s="117"/>
      <c r="NRX1460" s="117"/>
      <c r="NRY1460" s="117"/>
      <c r="NRZ1460" s="117"/>
      <c r="NSA1460" s="117"/>
      <c r="NSB1460" s="117"/>
      <c r="NSC1460" s="117"/>
      <c r="NSD1460" s="117"/>
      <c r="NSE1460" s="117"/>
      <c r="NSF1460" s="117"/>
      <c r="NSG1460" s="117"/>
      <c r="NSH1460" s="117"/>
      <c r="NSI1460" s="117"/>
      <c r="NSJ1460" s="117"/>
      <c r="NSK1460" s="117"/>
      <c r="NSL1460" s="117"/>
      <c r="NSM1460" s="117"/>
      <c r="NSN1460" s="117"/>
      <c r="NSO1460" s="117"/>
      <c r="NSP1460" s="117"/>
      <c r="NSQ1460" s="117"/>
      <c r="NSR1460" s="117"/>
      <c r="NSS1460" s="117"/>
      <c r="NST1460" s="117"/>
      <c r="NSU1460" s="117"/>
      <c r="NSV1460" s="117"/>
      <c r="NSW1460" s="117"/>
      <c r="NSX1460" s="117"/>
      <c r="NSY1460" s="117"/>
      <c r="NSZ1460" s="117"/>
      <c r="NTA1460" s="117"/>
      <c r="NTB1460" s="117"/>
      <c r="NTC1460" s="117"/>
      <c r="NTD1460" s="117"/>
      <c r="NTE1460" s="117"/>
      <c r="NTF1460" s="117"/>
      <c r="NTG1460" s="117"/>
      <c r="NTH1460" s="117"/>
      <c r="NTI1460" s="117"/>
      <c r="NTJ1460" s="117"/>
      <c r="NTK1460" s="117"/>
      <c r="NTL1460" s="117"/>
      <c r="NTM1460" s="117"/>
      <c r="NTN1460" s="117"/>
      <c r="NTO1460" s="117"/>
      <c r="NTP1460" s="117"/>
      <c r="NTQ1460" s="117"/>
      <c r="NTR1460" s="117"/>
      <c r="NTS1460" s="117"/>
      <c r="NTT1460" s="117"/>
      <c r="NTU1460" s="117"/>
      <c r="NTV1460" s="117"/>
      <c r="NTW1460" s="117"/>
      <c r="NTX1460" s="117"/>
      <c r="NTY1460" s="117"/>
      <c r="NTZ1460" s="117"/>
      <c r="NUA1460" s="117"/>
      <c r="NUB1460" s="117"/>
      <c r="NUC1460" s="117"/>
      <c r="NUD1460" s="117"/>
      <c r="NUE1460" s="117"/>
      <c r="NUF1460" s="117"/>
      <c r="NUG1460" s="117"/>
      <c r="NUH1460" s="117"/>
      <c r="NUI1460" s="117"/>
      <c r="NUJ1460" s="117"/>
      <c r="NUK1460" s="117"/>
      <c r="NUL1460" s="117"/>
      <c r="NUM1460" s="117"/>
      <c r="NUN1460" s="117"/>
      <c r="NUO1460" s="117"/>
      <c r="NUP1460" s="117"/>
      <c r="NUQ1460" s="117"/>
      <c r="NUR1460" s="117"/>
      <c r="NUS1460" s="117"/>
      <c r="NUT1460" s="117"/>
      <c r="NUU1460" s="117"/>
      <c r="NUV1460" s="117"/>
      <c r="NUW1460" s="117"/>
      <c r="NUX1460" s="117"/>
      <c r="NUY1460" s="117"/>
      <c r="NUZ1460" s="117"/>
      <c r="NVA1460" s="117"/>
      <c r="NVB1460" s="117"/>
      <c r="NVC1460" s="117"/>
      <c r="NVD1460" s="117"/>
      <c r="NVE1460" s="117"/>
      <c r="NVF1460" s="117"/>
      <c r="NVG1460" s="117"/>
      <c r="NVH1460" s="117"/>
      <c r="NVI1460" s="117"/>
      <c r="NVJ1460" s="117"/>
      <c r="NVK1460" s="117"/>
      <c r="NVL1460" s="117"/>
      <c r="NVM1460" s="117"/>
      <c r="NVN1460" s="117"/>
      <c r="NVO1460" s="117"/>
      <c r="NVP1460" s="117"/>
      <c r="NVQ1460" s="117"/>
      <c r="NVR1460" s="117"/>
      <c r="NVS1460" s="117"/>
      <c r="NVT1460" s="117"/>
      <c r="NVU1460" s="117"/>
      <c r="NVV1460" s="117"/>
      <c r="NVW1460" s="117"/>
      <c r="NVX1460" s="117"/>
      <c r="NVY1460" s="117"/>
      <c r="NVZ1460" s="117"/>
      <c r="NWA1460" s="117"/>
      <c r="NWB1460" s="117"/>
      <c r="NWC1460" s="117"/>
      <c r="NWD1460" s="117"/>
      <c r="NWE1460" s="117"/>
      <c r="NWF1460" s="117"/>
      <c r="NWG1460" s="117"/>
      <c r="NWH1460" s="117"/>
      <c r="NWI1460" s="117"/>
      <c r="NWJ1460" s="117"/>
      <c r="NWK1460" s="117"/>
      <c r="NWL1460" s="117"/>
      <c r="NWM1460" s="117"/>
      <c r="NWN1460" s="117"/>
      <c r="NWO1460" s="117"/>
      <c r="NWP1460" s="117"/>
      <c r="NWQ1460" s="117"/>
      <c r="NWR1460" s="117"/>
      <c r="NWS1460" s="117"/>
      <c r="NWT1460" s="117"/>
      <c r="NWU1460" s="117"/>
      <c r="NWV1460" s="117"/>
      <c r="NWW1460" s="117"/>
      <c r="NWX1460" s="117"/>
      <c r="NWY1460" s="117"/>
      <c r="NWZ1460" s="117"/>
      <c r="NXA1460" s="117"/>
      <c r="NXB1460" s="117"/>
      <c r="NXC1460" s="117"/>
      <c r="NXD1460" s="117"/>
      <c r="NXE1460" s="117"/>
      <c r="NXF1460" s="117"/>
      <c r="NXG1460" s="117"/>
      <c r="NXH1460" s="117"/>
      <c r="NXI1460" s="117"/>
      <c r="NXJ1460" s="117"/>
      <c r="NXK1460" s="117"/>
      <c r="NXL1460" s="117"/>
      <c r="NXM1460" s="117"/>
      <c r="NXN1460" s="117"/>
      <c r="NXO1460" s="117"/>
      <c r="NXP1460" s="117"/>
      <c r="NXQ1460" s="117"/>
      <c r="NXR1460" s="117"/>
      <c r="NXS1460" s="117"/>
      <c r="NXT1460" s="117"/>
      <c r="NXU1460" s="117"/>
      <c r="NXV1460" s="117"/>
      <c r="NXW1460" s="117"/>
      <c r="NXX1460" s="117"/>
      <c r="NXY1460" s="117"/>
      <c r="NXZ1460" s="117"/>
      <c r="NYA1460" s="117"/>
      <c r="NYB1460" s="117"/>
      <c r="NYC1460" s="117"/>
      <c r="NYD1460" s="117"/>
      <c r="NYE1460" s="117"/>
      <c r="NYF1460" s="117"/>
      <c r="NYG1460" s="117"/>
      <c r="NYH1460" s="117"/>
      <c r="NYI1460" s="117"/>
      <c r="NYJ1460" s="117"/>
      <c r="NYK1460" s="117"/>
      <c r="NYL1460" s="117"/>
      <c r="NYM1460" s="117"/>
      <c r="NYN1460" s="117"/>
      <c r="NYO1460" s="117"/>
      <c r="NYP1460" s="117"/>
      <c r="NYQ1460" s="117"/>
      <c r="NYR1460" s="117"/>
      <c r="NYS1460" s="117"/>
      <c r="NYT1460" s="117"/>
      <c r="NYU1460" s="117"/>
      <c r="NYV1460" s="117"/>
      <c r="NYW1460" s="117"/>
      <c r="NYX1460" s="117"/>
      <c r="NYY1460" s="117"/>
      <c r="NYZ1460" s="117"/>
      <c r="NZA1460" s="117"/>
      <c r="NZB1460" s="117"/>
      <c r="NZC1460" s="117"/>
      <c r="NZD1460" s="117"/>
      <c r="NZE1460" s="117"/>
      <c r="NZF1460" s="117"/>
      <c r="NZG1460" s="117"/>
      <c r="NZH1460" s="117"/>
      <c r="NZI1460" s="117"/>
      <c r="NZJ1460" s="117"/>
      <c r="NZK1460" s="117"/>
      <c r="NZL1460" s="117"/>
      <c r="NZM1460" s="117"/>
      <c r="NZN1460" s="117"/>
      <c r="NZO1460" s="117"/>
      <c r="NZP1460" s="117"/>
      <c r="NZQ1460" s="117"/>
      <c r="NZR1460" s="117"/>
      <c r="NZS1460" s="117"/>
      <c r="NZT1460" s="117"/>
      <c r="NZU1460" s="117"/>
      <c r="NZV1460" s="117"/>
      <c r="NZW1460" s="117"/>
      <c r="NZX1460" s="117"/>
      <c r="NZY1460" s="117"/>
      <c r="NZZ1460" s="117"/>
      <c r="OAA1460" s="117"/>
      <c r="OAB1460" s="117"/>
      <c r="OAC1460" s="117"/>
      <c r="OAD1460" s="117"/>
      <c r="OAE1460" s="117"/>
      <c r="OAF1460" s="117"/>
      <c r="OAG1460" s="117"/>
      <c r="OAH1460" s="117"/>
      <c r="OAI1460" s="117"/>
      <c r="OAJ1460" s="117"/>
      <c r="OAK1460" s="117"/>
      <c r="OAL1460" s="117"/>
      <c r="OAM1460" s="117"/>
      <c r="OAN1460" s="117"/>
      <c r="OAO1460" s="117"/>
      <c r="OAP1460" s="117"/>
      <c r="OAQ1460" s="117"/>
      <c r="OAR1460" s="117"/>
      <c r="OAS1460" s="117"/>
      <c r="OAT1460" s="117"/>
      <c r="OAU1460" s="117"/>
      <c r="OAV1460" s="117"/>
      <c r="OAW1460" s="117"/>
      <c r="OAX1460" s="117"/>
      <c r="OAY1460" s="117"/>
      <c r="OAZ1460" s="117"/>
      <c r="OBA1460" s="117"/>
      <c r="OBB1460" s="117"/>
      <c r="OBC1460" s="117"/>
      <c r="OBD1460" s="117"/>
      <c r="OBE1460" s="117"/>
      <c r="OBF1460" s="117"/>
      <c r="OBG1460" s="117"/>
      <c r="OBH1460" s="117"/>
      <c r="OBI1460" s="117"/>
      <c r="OBJ1460" s="117"/>
      <c r="OBK1460" s="117"/>
      <c r="OBL1460" s="117"/>
      <c r="OBM1460" s="117"/>
      <c r="OBN1460" s="117"/>
      <c r="OBO1460" s="117"/>
      <c r="OBP1460" s="117"/>
      <c r="OBQ1460" s="117"/>
      <c r="OBR1460" s="117"/>
      <c r="OBS1460" s="117"/>
      <c r="OBT1460" s="117"/>
      <c r="OBU1460" s="117"/>
      <c r="OBV1460" s="117"/>
      <c r="OBW1460" s="117"/>
      <c r="OBX1460" s="117"/>
      <c r="OBY1460" s="117"/>
      <c r="OBZ1460" s="117"/>
      <c r="OCA1460" s="117"/>
      <c r="OCB1460" s="117"/>
      <c r="OCC1460" s="117"/>
      <c r="OCD1460" s="117"/>
      <c r="OCE1460" s="117"/>
      <c r="OCF1460" s="117"/>
      <c r="OCG1460" s="117"/>
      <c r="OCH1460" s="117"/>
      <c r="OCI1460" s="117"/>
      <c r="OCJ1460" s="117"/>
      <c r="OCK1460" s="117"/>
      <c r="OCL1460" s="117"/>
      <c r="OCM1460" s="117"/>
      <c r="OCN1460" s="117"/>
      <c r="OCO1460" s="117"/>
      <c r="OCP1460" s="117"/>
      <c r="OCQ1460" s="117"/>
      <c r="OCR1460" s="117"/>
      <c r="OCS1460" s="117"/>
      <c r="OCT1460" s="117"/>
      <c r="OCU1460" s="117"/>
      <c r="OCV1460" s="117"/>
      <c r="OCW1460" s="117"/>
      <c r="OCX1460" s="117"/>
      <c r="OCY1460" s="117"/>
      <c r="OCZ1460" s="117"/>
      <c r="ODA1460" s="117"/>
      <c r="ODB1460" s="117"/>
      <c r="ODC1460" s="117"/>
      <c r="ODD1460" s="117"/>
      <c r="ODE1460" s="117"/>
      <c r="ODF1460" s="117"/>
      <c r="ODG1460" s="117"/>
      <c r="ODH1460" s="117"/>
      <c r="ODI1460" s="117"/>
      <c r="ODJ1460" s="117"/>
      <c r="ODK1460" s="117"/>
      <c r="ODL1460" s="117"/>
      <c r="ODM1460" s="117"/>
      <c r="ODN1460" s="117"/>
      <c r="ODO1460" s="117"/>
      <c r="ODP1460" s="117"/>
      <c r="ODQ1460" s="117"/>
      <c r="ODR1460" s="117"/>
      <c r="ODS1460" s="117"/>
      <c r="ODT1460" s="117"/>
      <c r="ODU1460" s="117"/>
      <c r="ODV1460" s="117"/>
      <c r="ODW1460" s="117"/>
      <c r="ODX1460" s="117"/>
      <c r="ODY1460" s="117"/>
      <c r="ODZ1460" s="117"/>
      <c r="OEA1460" s="117"/>
      <c r="OEB1460" s="117"/>
      <c r="OEC1460" s="117"/>
      <c r="OED1460" s="117"/>
      <c r="OEE1460" s="117"/>
      <c r="OEF1460" s="117"/>
      <c r="OEG1460" s="117"/>
      <c r="OEH1460" s="117"/>
      <c r="OEI1460" s="117"/>
      <c r="OEJ1460" s="117"/>
      <c r="OEK1460" s="117"/>
      <c r="OEL1460" s="117"/>
      <c r="OEM1460" s="117"/>
      <c r="OEN1460" s="117"/>
      <c r="OEO1460" s="117"/>
      <c r="OEP1460" s="117"/>
      <c r="OEQ1460" s="117"/>
      <c r="OER1460" s="117"/>
      <c r="OES1460" s="117"/>
      <c r="OET1460" s="117"/>
      <c r="OEU1460" s="117"/>
      <c r="OEV1460" s="117"/>
      <c r="OEW1460" s="117"/>
      <c r="OEX1460" s="117"/>
      <c r="OEY1460" s="117"/>
      <c r="OEZ1460" s="117"/>
      <c r="OFA1460" s="117"/>
      <c r="OFB1460" s="117"/>
      <c r="OFC1460" s="117"/>
      <c r="OFD1460" s="117"/>
      <c r="OFE1460" s="117"/>
      <c r="OFF1460" s="117"/>
      <c r="OFG1460" s="117"/>
      <c r="OFH1460" s="117"/>
      <c r="OFI1460" s="117"/>
      <c r="OFJ1460" s="117"/>
      <c r="OFK1460" s="117"/>
      <c r="OFL1460" s="117"/>
      <c r="OFM1460" s="117"/>
      <c r="OFN1460" s="117"/>
      <c r="OFO1460" s="117"/>
      <c r="OFP1460" s="117"/>
      <c r="OFQ1460" s="117"/>
      <c r="OFR1460" s="117"/>
      <c r="OFS1460" s="117"/>
      <c r="OFT1460" s="117"/>
      <c r="OFU1460" s="117"/>
      <c r="OFV1460" s="117"/>
      <c r="OFW1460" s="117"/>
      <c r="OFX1460" s="117"/>
      <c r="OFY1460" s="117"/>
      <c r="OFZ1460" s="117"/>
      <c r="OGA1460" s="117"/>
      <c r="OGB1460" s="117"/>
      <c r="OGC1460" s="117"/>
      <c r="OGD1460" s="117"/>
      <c r="OGE1460" s="117"/>
      <c r="OGF1460" s="117"/>
      <c r="OGG1460" s="117"/>
      <c r="OGH1460" s="117"/>
      <c r="OGI1460" s="117"/>
      <c r="OGJ1460" s="117"/>
      <c r="OGK1460" s="117"/>
      <c r="OGL1460" s="117"/>
      <c r="OGM1460" s="117"/>
      <c r="OGN1460" s="117"/>
      <c r="OGO1460" s="117"/>
      <c r="OGP1460" s="117"/>
      <c r="OGQ1460" s="117"/>
      <c r="OGR1460" s="117"/>
      <c r="OGS1460" s="117"/>
      <c r="OGT1460" s="117"/>
      <c r="OGU1460" s="117"/>
      <c r="OGV1460" s="117"/>
      <c r="OGW1460" s="117"/>
      <c r="OGX1460" s="117"/>
      <c r="OGY1460" s="117"/>
      <c r="OGZ1460" s="117"/>
      <c r="OHA1460" s="117"/>
      <c r="OHB1460" s="117"/>
      <c r="OHC1460" s="117"/>
      <c r="OHD1460" s="117"/>
      <c r="OHE1460" s="117"/>
      <c r="OHF1460" s="117"/>
      <c r="OHG1460" s="117"/>
      <c r="OHH1460" s="117"/>
      <c r="OHI1460" s="117"/>
      <c r="OHJ1460" s="117"/>
      <c r="OHK1460" s="117"/>
      <c r="OHL1460" s="117"/>
      <c r="OHM1460" s="117"/>
      <c r="OHN1460" s="117"/>
      <c r="OHO1460" s="117"/>
      <c r="OHP1460" s="117"/>
      <c r="OHQ1460" s="117"/>
      <c r="OHR1460" s="117"/>
      <c r="OHS1460" s="117"/>
      <c r="OHT1460" s="117"/>
      <c r="OHU1460" s="117"/>
      <c r="OHV1460" s="117"/>
      <c r="OHW1460" s="117"/>
      <c r="OHX1460" s="117"/>
      <c r="OHY1460" s="117"/>
      <c r="OHZ1460" s="117"/>
      <c r="OIA1460" s="117"/>
      <c r="OIB1460" s="117"/>
      <c r="OIC1460" s="117"/>
      <c r="OID1460" s="117"/>
      <c r="OIE1460" s="117"/>
      <c r="OIF1460" s="117"/>
      <c r="OIG1460" s="117"/>
      <c r="OIH1460" s="117"/>
      <c r="OII1460" s="117"/>
      <c r="OIJ1460" s="117"/>
      <c r="OIK1460" s="117"/>
      <c r="OIL1460" s="117"/>
      <c r="OIM1460" s="117"/>
      <c r="OIN1460" s="117"/>
      <c r="OIO1460" s="117"/>
      <c r="OIP1460" s="117"/>
      <c r="OIQ1460" s="117"/>
      <c r="OIR1460" s="117"/>
      <c r="OIS1460" s="117"/>
      <c r="OIT1460" s="117"/>
      <c r="OIU1460" s="117"/>
      <c r="OIV1460" s="117"/>
      <c r="OIW1460" s="117"/>
      <c r="OIX1460" s="117"/>
      <c r="OIY1460" s="117"/>
      <c r="OIZ1460" s="117"/>
      <c r="OJA1460" s="117"/>
      <c r="OJB1460" s="117"/>
      <c r="OJC1460" s="117"/>
      <c r="OJD1460" s="117"/>
      <c r="OJE1460" s="117"/>
      <c r="OJF1460" s="117"/>
      <c r="OJG1460" s="117"/>
      <c r="OJH1460" s="117"/>
      <c r="OJI1460" s="117"/>
      <c r="OJJ1460" s="117"/>
      <c r="OJK1460" s="117"/>
      <c r="OJL1460" s="117"/>
      <c r="OJM1460" s="117"/>
      <c r="OJN1460" s="117"/>
      <c r="OJO1460" s="117"/>
      <c r="OJP1460" s="117"/>
      <c r="OJQ1460" s="117"/>
      <c r="OJR1460" s="117"/>
      <c r="OJS1460" s="117"/>
      <c r="OJT1460" s="117"/>
      <c r="OJU1460" s="117"/>
      <c r="OJV1460" s="117"/>
      <c r="OJW1460" s="117"/>
      <c r="OJX1460" s="117"/>
      <c r="OJY1460" s="117"/>
      <c r="OJZ1460" s="117"/>
      <c r="OKA1460" s="117"/>
      <c r="OKB1460" s="117"/>
      <c r="OKC1460" s="117"/>
      <c r="OKD1460" s="117"/>
      <c r="OKE1460" s="117"/>
      <c r="OKF1460" s="117"/>
      <c r="OKG1460" s="117"/>
      <c r="OKH1460" s="117"/>
      <c r="OKI1460" s="117"/>
      <c r="OKJ1460" s="117"/>
      <c r="OKK1460" s="117"/>
      <c r="OKL1460" s="117"/>
      <c r="OKM1460" s="117"/>
      <c r="OKN1460" s="117"/>
      <c r="OKO1460" s="117"/>
      <c r="OKP1460" s="117"/>
      <c r="OKQ1460" s="117"/>
      <c r="OKR1460" s="117"/>
      <c r="OKS1460" s="117"/>
      <c r="OKT1460" s="117"/>
      <c r="OKU1460" s="117"/>
      <c r="OKV1460" s="117"/>
      <c r="OKW1460" s="117"/>
      <c r="OKX1460" s="117"/>
      <c r="OKY1460" s="117"/>
      <c r="OKZ1460" s="117"/>
      <c r="OLA1460" s="117"/>
      <c r="OLB1460" s="117"/>
      <c r="OLC1460" s="117"/>
      <c r="OLD1460" s="117"/>
      <c r="OLE1460" s="117"/>
      <c r="OLF1460" s="117"/>
      <c r="OLG1460" s="117"/>
      <c r="OLH1460" s="117"/>
      <c r="OLI1460" s="117"/>
      <c r="OLJ1460" s="117"/>
      <c r="OLK1460" s="117"/>
      <c r="OLL1460" s="117"/>
      <c r="OLM1460" s="117"/>
      <c r="OLN1460" s="117"/>
      <c r="OLO1460" s="117"/>
      <c r="OLP1460" s="117"/>
      <c r="OLQ1460" s="117"/>
      <c r="OLR1460" s="117"/>
      <c r="OLS1460" s="117"/>
      <c r="OLT1460" s="117"/>
      <c r="OLU1460" s="117"/>
      <c r="OLV1460" s="117"/>
      <c r="OLW1460" s="117"/>
      <c r="OLX1460" s="117"/>
      <c r="OLY1460" s="117"/>
      <c r="OLZ1460" s="117"/>
      <c r="OMA1460" s="117"/>
      <c r="OMB1460" s="117"/>
      <c r="OMC1460" s="117"/>
      <c r="OMD1460" s="117"/>
      <c r="OME1460" s="117"/>
      <c r="OMF1460" s="117"/>
      <c r="OMG1460" s="117"/>
      <c r="OMH1460" s="117"/>
      <c r="OMI1460" s="117"/>
      <c r="OMJ1460" s="117"/>
      <c r="OMK1460" s="117"/>
      <c r="OML1460" s="117"/>
      <c r="OMM1460" s="117"/>
      <c r="OMN1460" s="117"/>
      <c r="OMO1460" s="117"/>
      <c r="OMP1460" s="117"/>
      <c r="OMQ1460" s="117"/>
      <c r="OMR1460" s="117"/>
      <c r="OMS1460" s="117"/>
      <c r="OMT1460" s="117"/>
      <c r="OMU1460" s="117"/>
      <c r="OMV1460" s="117"/>
      <c r="OMW1460" s="117"/>
      <c r="OMX1460" s="117"/>
      <c r="OMY1460" s="117"/>
      <c r="OMZ1460" s="117"/>
      <c r="ONA1460" s="117"/>
      <c r="ONB1460" s="117"/>
      <c r="ONC1460" s="117"/>
      <c r="OND1460" s="117"/>
      <c r="ONE1460" s="117"/>
      <c r="ONF1460" s="117"/>
      <c r="ONG1460" s="117"/>
      <c r="ONH1460" s="117"/>
      <c r="ONI1460" s="117"/>
      <c r="ONJ1460" s="117"/>
      <c r="ONK1460" s="117"/>
      <c r="ONL1460" s="117"/>
      <c r="ONM1460" s="117"/>
      <c r="ONN1460" s="117"/>
      <c r="ONO1460" s="117"/>
      <c r="ONP1460" s="117"/>
      <c r="ONQ1460" s="117"/>
      <c r="ONR1460" s="117"/>
      <c r="ONS1460" s="117"/>
      <c r="ONT1460" s="117"/>
      <c r="ONU1460" s="117"/>
      <c r="ONV1460" s="117"/>
      <c r="ONW1460" s="117"/>
      <c r="ONX1460" s="117"/>
      <c r="ONY1460" s="117"/>
      <c r="ONZ1460" s="117"/>
      <c r="OOA1460" s="117"/>
      <c r="OOB1460" s="117"/>
      <c r="OOC1460" s="117"/>
      <c r="OOD1460" s="117"/>
      <c r="OOE1460" s="117"/>
      <c r="OOF1460" s="117"/>
      <c r="OOG1460" s="117"/>
      <c r="OOH1460" s="117"/>
      <c r="OOI1460" s="117"/>
      <c r="OOJ1460" s="117"/>
      <c r="OOK1460" s="117"/>
      <c r="OOL1460" s="117"/>
      <c r="OOM1460" s="117"/>
      <c r="OON1460" s="117"/>
      <c r="OOO1460" s="117"/>
      <c r="OOP1460" s="117"/>
      <c r="OOQ1460" s="117"/>
      <c r="OOR1460" s="117"/>
      <c r="OOS1460" s="117"/>
      <c r="OOT1460" s="117"/>
      <c r="OOU1460" s="117"/>
      <c r="OOV1460" s="117"/>
      <c r="OOW1460" s="117"/>
      <c r="OOX1460" s="117"/>
      <c r="OOY1460" s="117"/>
      <c r="OOZ1460" s="117"/>
      <c r="OPA1460" s="117"/>
      <c r="OPB1460" s="117"/>
      <c r="OPC1460" s="117"/>
      <c r="OPD1460" s="117"/>
      <c r="OPE1460" s="117"/>
      <c r="OPF1460" s="117"/>
      <c r="OPG1460" s="117"/>
      <c r="OPH1460" s="117"/>
      <c r="OPI1460" s="117"/>
      <c r="OPJ1460" s="117"/>
      <c r="OPK1460" s="117"/>
      <c r="OPL1460" s="117"/>
      <c r="OPM1460" s="117"/>
      <c r="OPN1460" s="117"/>
      <c r="OPO1460" s="117"/>
      <c r="OPP1460" s="117"/>
      <c r="OPQ1460" s="117"/>
      <c r="OPR1460" s="117"/>
      <c r="OPS1460" s="117"/>
      <c r="OPT1460" s="117"/>
      <c r="OPU1460" s="117"/>
      <c r="OPV1460" s="117"/>
      <c r="OPW1460" s="117"/>
      <c r="OPX1460" s="117"/>
      <c r="OPY1460" s="117"/>
      <c r="OPZ1460" s="117"/>
      <c r="OQA1460" s="117"/>
      <c r="OQB1460" s="117"/>
      <c r="OQC1460" s="117"/>
      <c r="OQD1460" s="117"/>
      <c r="OQE1460" s="117"/>
      <c r="OQF1460" s="117"/>
      <c r="OQG1460" s="117"/>
      <c r="OQH1460" s="117"/>
      <c r="OQI1460" s="117"/>
      <c r="OQJ1460" s="117"/>
      <c r="OQK1460" s="117"/>
      <c r="OQL1460" s="117"/>
      <c r="OQM1460" s="117"/>
      <c r="OQN1460" s="117"/>
      <c r="OQO1460" s="117"/>
      <c r="OQP1460" s="117"/>
      <c r="OQQ1460" s="117"/>
      <c r="OQR1460" s="117"/>
      <c r="OQS1460" s="117"/>
      <c r="OQT1460" s="117"/>
      <c r="OQU1460" s="117"/>
      <c r="OQV1460" s="117"/>
      <c r="OQW1460" s="117"/>
      <c r="OQX1460" s="117"/>
      <c r="OQY1460" s="117"/>
      <c r="OQZ1460" s="117"/>
      <c r="ORA1460" s="117"/>
      <c r="ORB1460" s="117"/>
      <c r="ORC1460" s="117"/>
      <c r="ORD1460" s="117"/>
      <c r="ORE1460" s="117"/>
      <c r="ORF1460" s="117"/>
      <c r="ORG1460" s="117"/>
      <c r="ORH1460" s="117"/>
      <c r="ORI1460" s="117"/>
      <c r="ORJ1460" s="117"/>
      <c r="ORK1460" s="117"/>
      <c r="ORL1460" s="117"/>
      <c r="ORM1460" s="117"/>
      <c r="ORN1460" s="117"/>
      <c r="ORO1460" s="117"/>
      <c r="ORP1460" s="117"/>
      <c r="ORQ1460" s="117"/>
      <c r="ORR1460" s="117"/>
      <c r="ORS1460" s="117"/>
      <c r="ORT1460" s="117"/>
      <c r="ORU1460" s="117"/>
      <c r="ORV1460" s="117"/>
      <c r="ORW1460" s="117"/>
      <c r="ORX1460" s="117"/>
      <c r="ORY1460" s="117"/>
      <c r="ORZ1460" s="117"/>
      <c r="OSA1460" s="117"/>
      <c r="OSB1460" s="117"/>
      <c r="OSC1460" s="117"/>
      <c r="OSD1460" s="117"/>
      <c r="OSE1460" s="117"/>
      <c r="OSF1460" s="117"/>
      <c r="OSG1460" s="117"/>
      <c r="OSH1460" s="117"/>
      <c r="OSI1460" s="117"/>
      <c r="OSJ1460" s="117"/>
      <c r="OSK1460" s="117"/>
      <c r="OSL1460" s="117"/>
      <c r="OSM1460" s="117"/>
      <c r="OSN1460" s="117"/>
      <c r="OSO1460" s="117"/>
      <c r="OSP1460" s="117"/>
      <c r="OSQ1460" s="117"/>
      <c r="OSR1460" s="117"/>
      <c r="OSS1460" s="117"/>
      <c r="OST1460" s="117"/>
      <c r="OSU1460" s="117"/>
      <c r="OSV1460" s="117"/>
      <c r="OSW1460" s="117"/>
      <c r="OSX1460" s="117"/>
      <c r="OSY1460" s="117"/>
      <c r="OSZ1460" s="117"/>
      <c r="OTA1460" s="117"/>
      <c r="OTB1460" s="117"/>
      <c r="OTC1460" s="117"/>
      <c r="OTD1460" s="117"/>
      <c r="OTE1460" s="117"/>
      <c r="OTF1460" s="117"/>
      <c r="OTG1460" s="117"/>
      <c r="OTH1460" s="117"/>
      <c r="OTI1460" s="117"/>
      <c r="OTJ1460" s="117"/>
      <c r="OTK1460" s="117"/>
      <c r="OTL1460" s="117"/>
      <c r="OTM1460" s="117"/>
      <c r="OTN1460" s="117"/>
      <c r="OTO1460" s="117"/>
      <c r="OTP1460" s="117"/>
      <c r="OTQ1460" s="117"/>
      <c r="OTR1460" s="117"/>
      <c r="OTS1460" s="117"/>
      <c r="OTT1460" s="117"/>
      <c r="OTU1460" s="117"/>
      <c r="OTV1460" s="117"/>
      <c r="OTW1460" s="117"/>
      <c r="OTX1460" s="117"/>
      <c r="OTY1460" s="117"/>
      <c r="OTZ1460" s="117"/>
      <c r="OUA1460" s="117"/>
      <c r="OUB1460" s="117"/>
      <c r="OUC1460" s="117"/>
      <c r="OUD1460" s="117"/>
      <c r="OUE1460" s="117"/>
      <c r="OUF1460" s="117"/>
      <c r="OUG1460" s="117"/>
      <c r="OUH1460" s="117"/>
      <c r="OUI1460" s="117"/>
      <c r="OUJ1460" s="117"/>
      <c r="OUK1460" s="117"/>
      <c r="OUL1460" s="117"/>
      <c r="OUM1460" s="117"/>
      <c r="OUN1460" s="117"/>
      <c r="OUO1460" s="117"/>
      <c r="OUP1460" s="117"/>
      <c r="OUQ1460" s="117"/>
      <c r="OUR1460" s="117"/>
      <c r="OUS1460" s="117"/>
      <c r="OUT1460" s="117"/>
      <c r="OUU1460" s="117"/>
      <c r="OUV1460" s="117"/>
      <c r="OUW1460" s="117"/>
      <c r="OUX1460" s="117"/>
      <c r="OUY1460" s="117"/>
      <c r="OUZ1460" s="117"/>
      <c r="OVA1460" s="117"/>
      <c r="OVB1460" s="117"/>
      <c r="OVC1460" s="117"/>
      <c r="OVD1460" s="117"/>
      <c r="OVE1460" s="117"/>
      <c r="OVF1460" s="117"/>
      <c r="OVG1460" s="117"/>
      <c r="OVH1460" s="117"/>
      <c r="OVI1460" s="117"/>
      <c r="OVJ1460" s="117"/>
      <c r="OVK1460" s="117"/>
      <c r="OVL1460" s="117"/>
      <c r="OVM1460" s="117"/>
      <c r="OVN1460" s="117"/>
      <c r="OVO1460" s="117"/>
      <c r="OVP1460" s="117"/>
      <c r="OVQ1460" s="117"/>
      <c r="OVR1460" s="117"/>
      <c r="OVS1460" s="117"/>
      <c r="OVT1460" s="117"/>
      <c r="OVU1460" s="117"/>
      <c r="OVV1460" s="117"/>
      <c r="OVW1460" s="117"/>
      <c r="OVX1460" s="117"/>
      <c r="OVY1460" s="117"/>
      <c r="OVZ1460" s="117"/>
      <c r="OWA1460" s="117"/>
      <c r="OWB1460" s="117"/>
      <c r="OWC1460" s="117"/>
      <c r="OWD1460" s="117"/>
      <c r="OWE1460" s="117"/>
      <c r="OWF1460" s="117"/>
      <c r="OWG1460" s="117"/>
      <c r="OWH1460" s="117"/>
      <c r="OWI1460" s="117"/>
      <c r="OWJ1460" s="117"/>
      <c r="OWK1460" s="117"/>
      <c r="OWL1460" s="117"/>
      <c r="OWM1460" s="117"/>
      <c r="OWN1460" s="117"/>
      <c r="OWO1460" s="117"/>
      <c r="OWP1460" s="117"/>
      <c r="OWQ1460" s="117"/>
      <c r="OWR1460" s="117"/>
      <c r="OWS1460" s="117"/>
      <c r="OWT1460" s="117"/>
      <c r="OWU1460" s="117"/>
      <c r="OWV1460" s="117"/>
      <c r="OWW1460" s="117"/>
      <c r="OWX1460" s="117"/>
      <c r="OWY1460" s="117"/>
      <c r="OWZ1460" s="117"/>
      <c r="OXA1460" s="117"/>
      <c r="OXB1460" s="117"/>
      <c r="OXC1460" s="117"/>
      <c r="OXD1460" s="117"/>
      <c r="OXE1460" s="117"/>
      <c r="OXF1460" s="117"/>
      <c r="OXG1460" s="117"/>
      <c r="OXH1460" s="117"/>
      <c r="OXI1460" s="117"/>
      <c r="OXJ1460" s="117"/>
      <c r="OXK1460" s="117"/>
      <c r="OXL1460" s="117"/>
      <c r="OXM1460" s="117"/>
      <c r="OXN1460" s="117"/>
      <c r="OXO1460" s="117"/>
      <c r="OXP1460" s="117"/>
      <c r="OXQ1460" s="117"/>
      <c r="OXR1460" s="117"/>
      <c r="OXS1460" s="117"/>
      <c r="OXT1460" s="117"/>
      <c r="OXU1460" s="117"/>
      <c r="OXV1460" s="117"/>
      <c r="OXW1460" s="117"/>
      <c r="OXX1460" s="117"/>
      <c r="OXY1460" s="117"/>
      <c r="OXZ1460" s="117"/>
      <c r="OYA1460" s="117"/>
      <c r="OYB1460" s="117"/>
      <c r="OYC1460" s="117"/>
      <c r="OYD1460" s="117"/>
      <c r="OYE1460" s="117"/>
      <c r="OYF1460" s="117"/>
      <c r="OYG1460" s="117"/>
      <c r="OYH1460" s="117"/>
      <c r="OYI1460" s="117"/>
      <c r="OYJ1460" s="117"/>
      <c r="OYK1460" s="117"/>
      <c r="OYL1460" s="117"/>
      <c r="OYM1460" s="117"/>
      <c r="OYN1460" s="117"/>
      <c r="OYO1460" s="117"/>
      <c r="OYP1460" s="117"/>
      <c r="OYQ1460" s="117"/>
      <c r="OYR1460" s="117"/>
      <c r="OYS1460" s="117"/>
      <c r="OYT1460" s="117"/>
      <c r="OYU1460" s="117"/>
      <c r="OYV1460" s="117"/>
      <c r="OYW1460" s="117"/>
      <c r="OYX1460" s="117"/>
      <c r="OYY1460" s="117"/>
      <c r="OYZ1460" s="117"/>
      <c r="OZA1460" s="117"/>
      <c r="OZB1460" s="117"/>
      <c r="OZC1460" s="117"/>
      <c r="OZD1460" s="117"/>
      <c r="OZE1460" s="117"/>
      <c r="OZF1460" s="117"/>
      <c r="OZG1460" s="117"/>
      <c r="OZH1460" s="117"/>
      <c r="OZI1460" s="117"/>
      <c r="OZJ1460" s="117"/>
      <c r="OZK1460" s="117"/>
      <c r="OZL1460" s="117"/>
      <c r="OZM1460" s="117"/>
      <c r="OZN1460" s="117"/>
      <c r="OZO1460" s="117"/>
      <c r="OZP1460" s="117"/>
      <c r="OZQ1460" s="117"/>
      <c r="OZR1460" s="117"/>
      <c r="OZS1460" s="117"/>
      <c r="OZT1460" s="117"/>
      <c r="OZU1460" s="117"/>
      <c r="OZV1460" s="117"/>
      <c r="OZW1460" s="117"/>
      <c r="OZX1460" s="117"/>
      <c r="OZY1460" s="117"/>
      <c r="OZZ1460" s="117"/>
      <c r="PAA1460" s="117"/>
      <c r="PAB1460" s="117"/>
      <c r="PAC1460" s="117"/>
      <c r="PAD1460" s="117"/>
      <c r="PAE1460" s="117"/>
      <c r="PAF1460" s="117"/>
      <c r="PAG1460" s="117"/>
      <c r="PAH1460" s="117"/>
      <c r="PAI1460" s="117"/>
      <c r="PAJ1460" s="117"/>
      <c r="PAK1460" s="117"/>
      <c r="PAL1460" s="117"/>
      <c r="PAM1460" s="117"/>
      <c r="PAN1460" s="117"/>
      <c r="PAO1460" s="117"/>
      <c r="PAP1460" s="117"/>
      <c r="PAQ1460" s="117"/>
      <c r="PAR1460" s="117"/>
      <c r="PAS1460" s="117"/>
      <c r="PAT1460" s="117"/>
      <c r="PAU1460" s="117"/>
      <c r="PAV1460" s="117"/>
      <c r="PAW1460" s="117"/>
      <c r="PAX1460" s="117"/>
      <c r="PAY1460" s="117"/>
      <c r="PAZ1460" s="117"/>
      <c r="PBA1460" s="117"/>
      <c r="PBB1460" s="117"/>
      <c r="PBC1460" s="117"/>
      <c r="PBD1460" s="117"/>
      <c r="PBE1460" s="117"/>
      <c r="PBF1460" s="117"/>
      <c r="PBG1460" s="117"/>
      <c r="PBH1460" s="117"/>
      <c r="PBI1460" s="117"/>
      <c r="PBJ1460" s="117"/>
      <c r="PBK1460" s="117"/>
      <c r="PBL1460" s="117"/>
      <c r="PBM1460" s="117"/>
      <c r="PBN1460" s="117"/>
      <c r="PBO1460" s="117"/>
      <c r="PBP1460" s="117"/>
      <c r="PBQ1460" s="117"/>
      <c r="PBR1460" s="117"/>
      <c r="PBS1460" s="117"/>
      <c r="PBT1460" s="117"/>
      <c r="PBU1460" s="117"/>
      <c r="PBV1460" s="117"/>
      <c r="PBW1460" s="117"/>
      <c r="PBX1460" s="117"/>
      <c r="PBY1460" s="117"/>
      <c r="PBZ1460" s="117"/>
      <c r="PCA1460" s="117"/>
      <c r="PCB1460" s="117"/>
      <c r="PCC1460" s="117"/>
      <c r="PCD1460" s="117"/>
      <c r="PCE1460" s="117"/>
      <c r="PCF1460" s="117"/>
      <c r="PCG1460" s="117"/>
      <c r="PCH1460" s="117"/>
      <c r="PCI1460" s="117"/>
      <c r="PCJ1460" s="117"/>
      <c r="PCK1460" s="117"/>
      <c r="PCL1460" s="117"/>
      <c r="PCM1460" s="117"/>
      <c r="PCN1460" s="117"/>
      <c r="PCO1460" s="117"/>
      <c r="PCP1460" s="117"/>
      <c r="PCQ1460" s="117"/>
      <c r="PCR1460" s="117"/>
      <c r="PCS1460" s="117"/>
      <c r="PCT1460" s="117"/>
      <c r="PCU1460" s="117"/>
      <c r="PCV1460" s="117"/>
      <c r="PCW1460" s="117"/>
      <c r="PCX1460" s="117"/>
      <c r="PCY1460" s="117"/>
      <c r="PCZ1460" s="117"/>
      <c r="PDA1460" s="117"/>
      <c r="PDB1460" s="117"/>
      <c r="PDC1460" s="117"/>
      <c r="PDD1460" s="117"/>
      <c r="PDE1460" s="117"/>
      <c r="PDF1460" s="117"/>
      <c r="PDG1460" s="117"/>
      <c r="PDH1460" s="117"/>
      <c r="PDI1460" s="117"/>
      <c r="PDJ1460" s="117"/>
      <c r="PDK1460" s="117"/>
      <c r="PDL1460" s="117"/>
      <c r="PDM1460" s="117"/>
      <c r="PDN1460" s="117"/>
      <c r="PDO1460" s="117"/>
      <c r="PDP1460" s="117"/>
      <c r="PDQ1460" s="117"/>
      <c r="PDR1460" s="117"/>
      <c r="PDS1460" s="117"/>
      <c r="PDT1460" s="117"/>
      <c r="PDU1460" s="117"/>
      <c r="PDV1460" s="117"/>
      <c r="PDW1460" s="117"/>
      <c r="PDX1460" s="117"/>
      <c r="PDY1460" s="117"/>
      <c r="PDZ1460" s="117"/>
      <c r="PEA1460" s="117"/>
      <c r="PEB1460" s="117"/>
      <c r="PEC1460" s="117"/>
      <c r="PED1460" s="117"/>
      <c r="PEE1460" s="117"/>
      <c r="PEF1460" s="117"/>
      <c r="PEG1460" s="117"/>
      <c r="PEH1460" s="117"/>
      <c r="PEI1460" s="117"/>
      <c r="PEJ1460" s="117"/>
      <c r="PEK1460" s="117"/>
      <c r="PEL1460" s="117"/>
      <c r="PEM1460" s="117"/>
      <c r="PEN1460" s="117"/>
      <c r="PEO1460" s="117"/>
      <c r="PEP1460" s="117"/>
      <c r="PEQ1460" s="117"/>
      <c r="PER1460" s="117"/>
      <c r="PES1460" s="117"/>
      <c r="PET1460" s="117"/>
      <c r="PEU1460" s="117"/>
      <c r="PEV1460" s="117"/>
      <c r="PEW1460" s="117"/>
      <c r="PEX1460" s="117"/>
      <c r="PEY1460" s="117"/>
      <c r="PEZ1460" s="117"/>
      <c r="PFA1460" s="117"/>
      <c r="PFB1460" s="117"/>
      <c r="PFC1460" s="117"/>
      <c r="PFD1460" s="117"/>
      <c r="PFE1460" s="117"/>
      <c r="PFF1460" s="117"/>
      <c r="PFG1460" s="117"/>
      <c r="PFH1460" s="117"/>
      <c r="PFI1460" s="117"/>
      <c r="PFJ1460" s="117"/>
      <c r="PFK1460" s="117"/>
      <c r="PFL1460" s="117"/>
      <c r="PFM1460" s="117"/>
      <c r="PFN1460" s="117"/>
      <c r="PFO1460" s="117"/>
      <c r="PFP1460" s="117"/>
      <c r="PFQ1460" s="117"/>
      <c r="PFR1460" s="117"/>
      <c r="PFS1460" s="117"/>
      <c r="PFT1460" s="117"/>
      <c r="PFU1460" s="117"/>
      <c r="PFV1460" s="117"/>
      <c r="PFW1460" s="117"/>
      <c r="PFX1460" s="117"/>
      <c r="PFY1460" s="117"/>
      <c r="PFZ1460" s="117"/>
      <c r="PGA1460" s="117"/>
      <c r="PGB1460" s="117"/>
      <c r="PGC1460" s="117"/>
      <c r="PGD1460" s="117"/>
      <c r="PGE1460" s="117"/>
      <c r="PGF1460" s="117"/>
      <c r="PGG1460" s="117"/>
      <c r="PGH1460" s="117"/>
      <c r="PGI1460" s="117"/>
      <c r="PGJ1460" s="117"/>
      <c r="PGK1460" s="117"/>
      <c r="PGL1460" s="117"/>
      <c r="PGM1460" s="117"/>
      <c r="PGN1460" s="117"/>
      <c r="PGO1460" s="117"/>
      <c r="PGP1460" s="117"/>
      <c r="PGQ1460" s="117"/>
      <c r="PGR1460" s="117"/>
      <c r="PGS1460" s="117"/>
      <c r="PGT1460" s="117"/>
      <c r="PGU1460" s="117"/>
      <c r="PGV1460" s="117"/>
      <c r="PGW1460" s="117"/>
      <c r="PGX1460" s="117"/>
      <c r="PGY1460" s="117"/>
      <c r="PGZ1460" s="117"/>
      <c r="PHA1460" s="117"/>
      <c r="PHB1460" s="117"/>
      <c r="PHC1460" s="117"/>
      <c r="PHD1460" s="117"/>
      <c r="PHE1460" s="117"/>
      <c r="PHF1460" s="117"/>
      <c r="PHG1460" s="117"/>
      <c r="PHH1460" s="117"/>
      <c r="PHI1460" s="117"/>
      <c r="PHJ1460" s="117"/>
      <c r="PHK1460" s="117"/>
      <c r="PHL1460" s="117"/>
      <c r="PHM1460" s="117"/>
      <c r="PHN1460" s="117"/>
      <c r="PHO1460" s="117"/>
      <c r="PHP1460" s="117"/>
      <c r="PHQ1460" s="117"/>
      <c r="PHR1460" s="117"/>
      <c r="PHS1460" s="117"/>
      <c r="PHT1460" s="117"/>
      <c r="PHU1460" s="117"/>
      <c r="PHV1460" s="117"/>
      <c r="PHW1460" s="117"/>
      <c r="PHX1460" s="117"/>
      <c r="PHY1460" s="117"/>
      <c r="PHZ1460" s="117"/>
      <c r="PIA1460" s="117"/>
      <c r="PIB1460" s="117"/>
      <c r="PIC1460" s="117"/>
      <c r="PID1460" s="117"/>
      <c r="PIE1460" s="117"/>
      <c r="PIF1460" s="117"/>
      <c r="PIG1460" s="117"/>
      <c r="PIH1460" s="117"/>
      <c r="PII1460" s="117"/>
      <c r="PIJ1460" s="117"/>
      <c r="PIK1460" s="117"/>
      <c r="PIL1460" s="117"/>
      <c r="PIM1460" s="117"/>
      <c r="PIN1460" s="117"/>
      <c r="PIO1460" s="117"/>
      <c r="PIP1460" s="117"/>
      <c r="PIQ1460" s="117"/>
      <c r="PIR1460" s="117"/>
      <c r="PIS1460" s="117"/>
      <c r="PIT1460" s="117"/>
      <c r="PIU1460" s="117"/>
      <c r="PIV1460" s="117"/>
      <c r="PIW1460" s="117"/>
      <c r="PIX1460" s="117"/>
      <c r="PIY1460" s="117"/>
      <c r="PIZ1460" s="117"/>
      <c r="PJA1460" s="117"/>
      <c r="PJB1460" s="117"/>
      <c r="PJC1460" s="117"/>
      <c r="PJD1460" s="117"/>
      <c r="PJE1460" s="117"/>
      <c r="PJF1460" s="117"/>
      <c r="PJG1460" s="117"/>
      <c r="PJH1460" s="117"/>
      <c r="PJI1460" s="117"/>
      <c r="PJJ1460" s="117"/>
      <c r="PJK1460" s="117"/>
      <c r="PJL1460" s="117"/>
      <c r="PJM1460" s="117"/>
      <c r="PJN1460" s="117"/>
      <c r="PJO1460" s="117"/>
      <c r="PJP1460" s="117"/>
      <c r="PJQ1460" s="117"/>
      <c r="PJR1460" s="117"/>
      <c r="PJS1460" s="117"/>
      <c r="PJT1460" s="117"/>
      <c r="PJU1460" s="117"/>
      <c r="PJV1460" s="117"/>
      <c r="PJW1460" s="117"/>
      <c r="PJX1460" s="117"/>
      <c r="PJY1460" s="117"/>
      <c r="PJZ1460" s="117"/>
      <c r="PKA1460" s="117"/>
      <c r="PKB1460" s="117"/>
      <c r="PKC1460" s="117"/>
      <c r="PKD1460" s="117"/>
      <c r="PKE1460" s="117"/>
      <c r="PKF1460" s="117"/>
      <c r="PKG1460" s="117"/>
      <c r="PKH1460" s="117"/>
      <c r="PKI1460" s="117"/>
      <c r="PKJ1460" s="117"/>
      <c r="PKK1460" s="117"/>
      <c r="PKL1460" s="117"/>
      <c r="PKM1460" s="117"/>
      <c r="PKN1460" s="117"/>
      <c r="PKO1460" s="117"/>
      <c r="PKP1460" s="117"/>
      <c r="PKQ1460" s="117"/>
      <c r="PKR1460" s="117"/>
      <c r="PKS1460" s="117"/>
      <c r="PKT1460" s="117"/>
      <c r="PKU1460" s="117"/>
      <c r="PKV1460" s="117"/>
      <c r="PKW1460" s="117"/>
      <c r="PKX1460" s="117"/>
      <c r="PKY1460" s="117"/>
      <c r="PKZ1460" s="117"/>
      <c r="PLA1460" s="117"/>
      <c r="PLB1460" s="117"/>
      <c r="PLC1460" s="117"/>
      <c r="PLD1460" s="117"/>
      <c r="PLE1460" s="117"/>
      <c r="PLF1460" s="117"/>
      <c r="PLG1460" s="117"/>
      <c r="PLH1460" s="117"/>
      <c r="PLI1460" s="117"/>
      <c r="PLJ1460" s="117"/>
      <c r="PLK1460" s="117"/>
      <c r="PLL1460" s="117"/>
      <c r="PLM1460" s="117"/>
      <c r="PLN1460" s="117"/>
      <c r="PLO1460" s="117"/>
      <c r="PLP1460" s="117"/>
      <c r="PLQ1460" s="117"/>
      <c r="PLR1460" s="117"/>
      <c r="PLS1460" s="117"/>
      <c r="PLT1460" s="117"/>
      <c r="PLU1460" s="117"/>
      <c r="PLV1460" s="117"/>
      <c r="PLW1460" s="117"/>
      <c r="PLX1460" s="117"/>
      <c r="PLY1460" s="117"/>
      <c r="PLZ1460" s="117"/>
      <c r="PMA1460" s="117"/>
      <c r="PMB1460" s="117"/>
      <c r="PMC1460" s="117"/>
      <c r="PMD1460" s="117"/>
      <c r="PME1460" s="117"/>
      <c r="PMF1460" s="117"/>
      <c r="PMG1460" s="117"/>
      <c r="PMH1460" s="117"/>
      <c r="PMI1460" s="117"/>
      <c r="PMJ1460" s="117"/>
      <c r="PMK1460" s="117"/>
      <c r="PML1460" s="117"/>
      <c r="PMM1460" s="117"/>
      <c r="PMN1460" s="117"/>
      <c r="PMO1460" s="117"/>
      <c r="PMP1460" s="117"/>
      <c r="PMQ1460" s="117"/>
      <c r="PMR1460" s="117"/>
      <c r="PMS1460" s="117"/>
      <c r="PMT1460" s="117"/>
      <c r="PMU1460" s="117"/>
      <c r="PMV1460" s="117"/>
      <c r="PMW1460" s="117"/>
      <c r="PMX1460" s="117"/>
      <c r="PMY1460" s="117"/>
      <c r="PMZ1460" s="117"/>
      <c r="PNA1460" s="117"/>
      <c r="PNB1460" s="117"/>
      <c r="PNC1460" s="117"/>
      <c r="PND1460" s="117"/>
      <c r="PNE1460" s="117"/>
      <c r="PNF1460" s="117"/>
      <c r="PNG1460" s="117"/>
      <c r="PNH1460" s="117"/>
      <c r="PNI1460" s="117"/>
      <c r="PNJ1460" s="117"/>
      <c r="PNK1460" s="117"/>
      <c r="PNL1460" s="117"/>
      <c r="PNM1460" s="117"/>
      <c r="PNN1460" s="117"/>
      <c r="PNO1460" s="117"/>
      <c r="PNP1460" s="117"/>
      <c r="PNQ1460" s="117"/>
      <c r="PNR1460" s="117"/>
      <c r="PNS1460" s="117"/>
      <c r="PNT1460" s="117"/>
      <c r="PNU1460" s="117"/>
      <c r="PNV1460" s="117"/>
      <c r="PNW1460" s="117"/>
      <c r="PNX1460" s="117"/>
      <c r="PNY1460" s="117"/>
      <c r="PNZ1460" s="117"/>
      <c r="POA1460" s="117"/>
      <c r="POB1460" s="117"/>
      <c r="POC1460" s="117"/>
      <c r="POD1460" s="117"/>
      <c r="POE1460" s="117"/>
      <c r="POF1460" s="117"/>
      <c r="POG1460" s="117"/>
      <c r="POH1460" s="117"/>
      <c r="POI1460" s="117"/>
      <c r="POJ1460" s="117"/>
      <c r="POK1460" s="117"/>
      <c r="POL1460" s="117"/>
      <c r="POM1460" s="117"/>
      <c r="PON1460" s="117"/>
      <c r="POO1460" s="117"/>
      <c r="POP1460" s="117"/>
      <c r="POQ1460" s="117"/>
      <c r="POR1460" s="117"/>
      <c r="POS1460" s="117"/>
      <c r="POT1460" s="117"/>
      <c r="POU1460" s="117"/>
      <c r="POV1460" s="117"/>
      <c r="POW1460" s="117"/>
      <c r="POX1460" s="117"/>
      <c r="POY1460" s="117"/>
      <c r="POZ1460" s="117"/>
      <c r="PPA1460" s="117"/>
      <c r="PPB1460" s="117"/>
      <c r="PPC1460" s="117"/>
      <c r="PPD1460" s="117"/>
      <c r="PPE1460" s="117"/>
      <c r="PPF1460" s="117"/>
      <c r="PPG1460" s="117"/>
      <c r="PPH1460" s="117"/>
      <c r="PPI1460" s="117"/>
      <c r="PPJ1460" s="117"/>
      <c r="PPK1460" s="117"/>
      <c r="PPL1460" s="117"/>
      <c r="PPM1460" s="117"/>
      <c r="PPN1460" s="117"/>
      <c r="PPO1460" s="117"/>
      <c r="PPP1460" s="117"/>
      <c r="PPQ1460" s="117"/>
      <c r="PPR1460" s="117"/>
      <c r="PPS1460" s="117"/>
      <c r="PPT1460" s="117"/>
      <c r="PPU1460" s="117"/>
      <c r="PPV1460" s="117"/>
      <c r="PPW1460" s="117"/>
      <c r="PPX1460" s="117"/>
      <c r="PPY1460" s="117"/>
      <c r="PPZ1460" s="117"/>
      <c r="PQA1460" s="117"/>
      <c r="PQB1460" s="117"/>
      <c r="PQC1460" s="117"/>
      <c r="PQD1460" s="117"/>
      <c r="PQE1460" s="117"/>
      <c r="PQF1460" s="117"/>
      <c r="PQG1460" s="117"/>
      <c r="PQH1460" s="117"/>
      <c r="PQI1460" s="117"/>
      <c r="PQJ1460" s="117"/>
      <c r="PQK1460" s="117"/>
      <c r="PQL1460" s="117"/>
      <c r="PQM1460" s="117"/>
      <c r="PQN1460" s="117"/>
      <c r="PQO1460" s="117"/>
      <c r="PQP1460" s="117"/>
      <c r="PQQ1460" s="117"/>
      <c r="PQR1460" s="117"/>
      <c r="PQS1460" s="117"/>
      <c r="PQT1460" s="117"/>
      <c r="PQU1460" s="117"/>
      <c r="PQV1460" s="117"/>
      <c r="PQW1460" s="117"/>
      <c r="PQX1460" s="117"/>
      <c r="PQY1460" s="117"/>
      <c r="PQZ1460" s="117"/>
      <c r="PRA1460" s="117"/>
      <c r="PRB1460" s="117"/>
      <c r="PRC1460" s="117"/>
      <c r="PRD1460" s="117"/>
      <c r="PRE1460" s="117"/>
      <c r="PRF1460" s="117"/>
      <c r="PRG1460" s="117"/>
      <c r="PRH1460" s="117"/>
      <c r="PRI1460" s="117"/>
      <c r="PRJ1460" s="117"/>
      <c r="PRK1460" s="117"/>
      <c r="PRL1460" s="117"/>
      <c r="PRM1460" s="117"/>
      <c r="PRN1460" s="117"/>
      <c r="PRO1460" s="117"/>
      <c r="PRP1460" s="117"/>
      <c r="PRQ1460" s="117"/>
      <c r="PRR1460" s="117"/>
      <c r="PRS1460" s="117"/>
      <c r="PRT1460" s="117"/>
      <c r="PRU1460" s="117"/>
      <c r="PRV1460" s="117"/>
      <c r="PRW1460" s="117"/>
      <c r="PRX1460" s="117"/>
      <c r="PRY1460" s="117"/>
      <c r="PRZ1460" s="117"/>
      <c r="PSA1460" s="117"/>
      <c r="PSB1460" s="117"/>
      <c r="PSC1460" s="117"/>
      <c r="PSD1460" s="117"/>
      <c r="PSE1460" s="117"/>
      <c r="PSF1460" s="117"/>
      <c r="PSG1460" s="117"/>
      <c r="PSH1460" s="117"/>
      <c r="PSI1460" s="117"/>
      <c r="PSJ1460" s="117"/>
      <c r="PSK1460" s="117"/>
      <c r="PSL1460" s="117"/>
      <c r="PSM1460" s="117"/>
      <c r="PSN1460" s="117"/>
      <c r="PSO1460" s="117"/>
      <c r="PSP1460" s="117"/>
      <c r="PSQ1460" s="117"/>
      <c r="PSR1460" s="117"/>
      <c r="PSS1460" s="117"/>
      <c r="PST1460" s="117"/>
      <c r="PSU1460" s="117"/>
      <c r="PSV1460" s="117"/>
      <c r="PSW1460" s="117"/>
      <c r="PSX1460" s="117"/>
      <c r="PSY1460" s="117"/>
      <c r="PSZ1460" s="117"/>
      <c r="PTA1460" s="117"/>
      <c r="PTB1460" s="117"/>
      <c r="PTC1460" s="117"/>
      <c r="PTD1460" s="117"/>
      <c r="PTE1460" s="117"/>
      <c r="PTF1460" s="117"/>
      <c r="PTG1460" s="117"/>
      <c r="PTH1460" s="117"/>
      <c r="PTI1460" s="117"/>
      <c r="PTJ1460" s="117"/>
      <c r="PTK1460" s="117"/>
      <c r="PTL1460" s="117"/>
      <c r="PTM1460" s="117"/>
      <c r="PTN1460" s="117"/>
      <c r="PTO1460" s="117"/>
      <c r="PTP1460" s="117"/>
      <c r="PTQ1460" s="117"/>
      <c r="PTR1460" s="117"/>
      <c r="PTS1460" s="117"/>
      <c r="PTT1460" s="117"/>
      <c r="PTU1460" s="117"/>
      <c r="PTV1460" s="117"/>
      <c r="PTW1460" s="117"/>
      <c r="PTX1460" s="117"/>
      <c r="PTY1460" s="117"/>
      <c r="PTZ1460" s="117"/>
      <c r="PUA1460" s="117"/>
      <c r="PUB1460" s="117"/>
      <c r="PUC1460" s="117"/>
      <c r="PUD1460" s="117"/>
      <c r="PUE1460" s="117"/>
      <c r="PUF1460" s="117"/>
      <c r="PUG1460" s="117"/>
      <c r="PUH1460" s="117"/>
      <c r="PUI1460" s="117"/>
      <c r="PUJ1460" s="117"/>
      <c r="PUK1460" s="117"/>
      <c r="PUL1460" s="117"/>
      <c r="PUM1460" s="117"/>
      <c r="PUN1460" s="117"/>
      <c r="PUO1460" s="117"/>
      <c r="PUP1460" s="117"/>
      <c r="PUQ1460" s="117"/>
      <c r="PUR1460" s="117"/>
      <c r="PUS1460" s="117"/>
      <c r="PUT1460" s="117"/>
      <c r="PUU1460" s="117"/>
      <c r="PUV1460" s="117"/>
      <c r="PUW1460" s="117"/>
      <c r="PUX1460" s="117"/>
      <c r="PUY1460" s="117"/>
      <c r="PUZ1460" s="117"/>
      <c r="PVA1460" s="117"/>
      <c r="PVB1460" s="117"/>
      <c r="PVC1460" s="117"/>
      <c r="PVD1460" s="117"/>
      <c r="PVE1460" s="117"/>
      <c r="PVF1460" s="117"/>
      <c r="PVG1460" s="117"/>
      <c r="PVH1460" s="117"/>
      <c r="PVI1460" s="117"/>
      <c r="PVJ1460" s="117"/>
      <c r="PVK1460" s="117"/>
      <c r="PVL1460" s="117"/>
      <c r="PVM1460" s="117"/>
      <c r="PVN1460" s="117"/>
      <c r="PVO1460" s="117"/>
      <c r="PVP1460" s="117"/>
      <c r="PVQ1460" s="117"/>
      <c r="PVR1460" s="117"/>
      <c r="PVS1460" s="117"/>
      <c r="PVT1460" s="117"/>
      <c r="PVU1460" s="117"/>
      <c r="PVV1460" s="117"/>
      <c r="PVW1460" s="117"/>
      <c r="PVX1460" s="117"/>
      <c r="PVY1460" s="117"/>
      <c r="PVZ1460" s="117"/>
      <c r="PWA1460" s="117"/>
      <c r="PWB1460" s="117"/>
      <c r="PWC1460" s="117"/>
      <c r="PWD1460" s="117"/>
      <c r="PWE1460" s="117"/>
      <c r="PWF1460" s="117"/>
      <c r="PWG1460" s="117"/>
      <c r="PWH1460" s="117"/>
      <c r="PWI1460" s="117"/>
      <c r="PWJ1460" s="117"/>
      <c r="PWK1460" s="117"/>
      <c r="PWL1460" s="117"/>
      <c r="PWM1460" s="117"/>
      <c r="PWN1460" s="117"/>
      <c r="PWO1460" s="117"/>
      <c r="PWP1460" s="117"/>
      <c r="PWQ1460" s="117"/>
      <c r="PWR1460" s="117"/>
      <c r="PWS1460" s="117"/>
      <c r="PWT1460" s="117"/>
      <c r="PWU1460" s="117"/>
      <c r="PWV1460" s="117"/>
      <c r="PWW1460" s="117"/>
      <c r="PWX1460" s="117"/>
      <c r="PWY1460" s="117"/>
      <c r="PWZ1460" s="117"/>
      <c r="PXA1460" s="117"/>
      <c r="PXB1460" s="117"/>
      <c r="PXC1460" s="117"/>
      <c r="PXD1460" s="117"/>
      <c r="PXE1460" s="117"/>
      <c r="PXF1460" s="117"/>
      <c r="PXG1460" s="117"/>
      <c r="PXH1460" s="117"/>
      <c r="PXI1460" s="117"/>
      <c r="PXJ1460" s="117"/>
      <c r="PXK1460" s="117"/>
      <c r="PXL1460" s="117"/>
      <c r="PXM1460" s="117"/>
      <c r="PXN1460" s="117"/>
      <c r="PXO1460" s="117"/>
      <c r="PXP1460" s="117"/>
      <c r="PXQ1460" s="117"/>
      <c r="PXR1460" s="117"/>
      <c r="PXS1460" s="117"/>
      <c r="PXT1460" s="117"/>
      <c r="PXU1460" s="117"/>
      <c r="PXV1460" s="117"/>
      <c r="PXW1460" s="117"/>
      <c r="PXX1460" s="117"/>
      <c r="PXY1460" s="117"/>
      <c r="PXZ1460" s="117"/>
      <c r="PYA1460" s="117"/>
      <c r="PYB1460" s="117"/>
      <c r="PYC1460" s="117"/>
      <c r="PYD1460" s="117"/>
      <c r="PYE1460" s="117"/>
      <c r="PYF1460" s="117"/>
      <c r="PYG1460" s="117"/>
      <c r="PYH1460" s="117"/>
      <c r="PYI1460" s="117"/>
      <c r="PYJ1460" s="117"/>
      <c r="PYK1460" s="117"/>
      <c r="PYL1460" s="117"/>
      <c r="PYM1460" s="117"/>
      <c r="PYN1460" s="117"/>
      <c r="PYO1460" s="117"/>
      <c r="PYP1460" s="117"/>
      <c r="PYQ1460" s="117"/>
      <c r="PYR1460" s="117"/>
      <c r="PYS1460" s="117"/>
      <c r="PYT1460" s="117"/>
      <c r="PYU1460" s="117"/>
      <c r="PYV1460" s="117"/>
      <c r="PYW1460" s="117"/>
      <c r="PYX1460" s="117"/>
      <c r="PYY1460" s="117"/>
      <c r="PYZ1460" s="117"/>
      <c r="PZA1460" s="117"/>
      <c r="PZB1460" s="117"/>
      <c r="PZC1460" s="117"/>
      <c r="PZD1460" s="117"/>
      <c r="PZE1460" s="117"/>
      <c r="PZF1460" s="117"/>
      <c r="PZG1460" s="117"/>
      <c r="PZH1460" s="117"/>
      <c r="PZI1460" s="117"/>
      <c r="PZJ1460" s="117"/>
      <c r="PZK1460" s="117"/>
      <c r="PZL1460" s="117"/>
      <c r="PZM1460" s="117"/>
      <c r="PZN1460" s="117"/>
      <c r="PZO1460" s="117"/>
      <c r="PZP1460" s="117"/>
      <c r="PZQ1460" s="117"/>
      <c r="PZR1460" s="117"/>
      <c r="PZS1460" s="117"/>
      <c r="PZT1460" s="117"/>
      <c r="PZU1460" s="117"/>
      <c r="PZV1460" s="117"/>
      <c r="PZW1460" s="117"/>
      <c r="PZX1460" s="117"/>
      <c r="PZY1460" s="117"/>
      <c r="PZZ1460" s="117"/>
      <c r="QAA1460" s="117"/>
      <c r="QAB1460" s="117"/>
      <c r="QAC1460" s="117"/>
      <c r="QAD1460" s="117"/>
      <c r="QAE1460" s="117"/>
      <c r="QAF1460" s="117"/>
      <c r="QAG1460" s="117"/>
      <c r="QAH1460" s="117"/>
      <c r="QAI1460" s="117"/>
      <c r="QAJ1460" s="117"/>
      <c r="QAK1460" s="117"/>
      <c r="QAL1460" s="117"/>
      <c r="QAM1460" s="117"/>
      <c r="QAN1460" s="117"/>
      <c r="QAO1460" s="117"/>
      <c r="QAP1460" s="117"/>
      <c r="QAQ1460" s="117"/>
      <c r="QAR1460" s="117"/>
      <c r="QAS1460" s="117"/>
      <c r="QAT1460" s="117"/>
      <c r="QAU1460" s="117"/>
      <c r="QAV1460" s="117"/>
      <c r="QAW1460" s="117"/>
      <c r="QAX1460" s="117"/>
      <c r="QAY1460" s="117"/>
      <c r="QAZ1460" s="117"/>
      <c r="QBA1460" s="117"/>
      <c r="QBB1460" s="117"/>
      <c r="QBC1460" s="117"/>
      <c r="QBD1460" s="117"/>
      <c r="QBE1460" s="117"/>
      <c r="QBF1460" s="117"/>
      <c r="QBG1460" s="117"/>
      <c r="QBH1460" s="117"/>
      <c r="QBI1460" s="117"/>
      <c r="QBJ1460" s="117"/>
      <c r="QBK1460" s="117"/>
      <c r="QBL1460" s="117"/>
      <c r="QBM1460" s="117"/>
      <c r="QBN1460" s="117"/>
      <c r="QBO1460" s="117"/>
      <c r="QBP1460" s="117"/>
      <c r="QBQ1460" s="117"/>
      <c r="QBR1460" s="117"/>
      <c r="QBS1460" s="117"/>
      <c r="QBT1460" s="117"/>
      <c r="QBU1460" s="117"/>
      <c r="QBV1460" s="117"/>
      <c r="QBW1460" s="117"/>
      <c r="QBX1460" s="117"/>
      <c r="QBY1460" s="117"/>
      <c r="QBZ1460" s="117"/>
      <c r="QCA1460" s="117"/>
      <c r="QCB1460" s="117"/>
      <c r="QCC1460" s="117"/>
      <c r="QCD1460" s="117"/>
      <c r="QCE1460" s="117"/>
      <c r="QCF1460" s="117"/>
      <c r="QCG1460" s="117"/>
      <c r="QCH1460" s="117"/>
      <c r="QCI1460" s="117"/>
      <c r="QCJ1460" s="117"/>
      <c r="QCK1460" s="117"/>
      <c r="QCL1460" s="117"/>
      <c r="QCM1460" s="117"/>
      <c r="QCN1460" s="117"/>
      <c r="QCO1460" s="117"/>
      <c r="QCP1460" s="117"/>
      <c r="QCQ1460" s="117"/>
      <c r="QCR1460" s="117"/>
      <c r="QCS1460" s="117"/>
      <c r="QCT1460" s="117"/>
      <c r="QCU1460" s="117"/>
      <c r="QCV1460" s="117"/>
      <c r="QCW1460" s="117"/>
      <c r="QCX1460" s="117"/>
      <c r="QCY1460" s="117"/>
      <c r="QCZ1460" s="117"/>
      <c r="QDA1460" s="117"/>
      <c r="QDB1460" s="117"/>
      <c r="QDC1460" s="117"/>
      <c r="QDD1460" s="117"/>
      <c r="QDE1460" s="117"/>
      <c r="QDF1460" s="117"/>
      <c r="QDG1460" s="117"/>
      <c r="QDH1460" s="117"/>
      <c r="QDI1460" s="117"/>
      <c r="QDJ1460" s="117"/>
      <c r="QDK1460" s="117"/>
      <c r="QDL1460" s="117"/>
      <c r="QDM1460" s="117"/>
      <c r="QDN1460" s="117"/>
      <c r="QDO1460" s="117"/>
      <c r="QDP1460" s="117"/>
      <c r="QDQ1460" s="117"/>
      <c r="QDR1460" s="117"/>
      <c r="QDS1460" s="117"/>
      <c r="QDT1460" s="117"/>
      <c r="QDU1460" s="117"/>
      <c r="QDV1460" s="117"/>
      <c r="QDW1460" s="117"/>
      <c r="QDX1460" s="117"/>
      <c r="QDY1460" s="117"/>
      <c r="QDZ1460" s="117"/>
      <c r="QEA1460" s="117"/>
      <c r="QEB1460" s="117"/>
      <c r="QEC1460" s="117"/>
      <c r="QED1460" s="117"/>
      <c r="QEE1460" s="117"/>
      <c r="QEF1460" s="117"/>
      <c r="QEG1460" s="117"/>
      <c r="QEH1460" s="117"/>
      <c r="QEI1460" s="117"/>
      <c r="QEJ1460" s="117"/>
      <c r="QEK1460" s="117"/>
      <c r="QEL1460" s="117"/>
      <c r="QEM1460" s="117"/>
      <c r="QEN1460" s="117"/>
      <c r="QEO1460" s="117"/>
      <c r="QEP1460" s="117"/>
      <c r="QEQ1460" s="117"/>
      <c r="QER1460" s="117"/>
      <c r="QES1460" s="117"/>
      <c r="QET1460" s="117"/>
      <c r="QEU1460" s="117"/>
      <c r="QEV1460" s="117"/>
      <c r="QEW1460" s="117"/>
      <c r="QEX1460" s="117"/>
      <c r="QEY1460" s="117"/>
      <c r="QEZ1460" s="117"/>
      <c r="QFA1460" s="117"/>
      <c r="QFB1460" s="117"/>
      <c r="QFC1460" s="117"/>
      <c r="QFD1460" s="117"/>
      <c r="QFE1460" s="117"/>
      <c r="QFF1460" s="117"/>
      <c r="QFG1460" s="117"/>
      <c r="QFH1460" s="117"/>
      <c r="QFI1460" s="117"/>
      <c r="QFJ1460" s="117"/>
      <c r="QFK1460" s="117"/>
      <c r="QFL1460" s="117"/>
      <c r="QFM1460" s="117"/>
      <c r="QFN1460" s="117"/>
      <c r="QFO1460" s="117"/>
      <c r="QFP1460" s="117"/>
      <c r="QFQ1460" s="117"/>
      <c r="QFR1460" s="117"/>
      <c r="QFS1460" s="117"/>
      <c r="QFT1460" s="117"/>
      <c r="QFU1460" s="117"/>
      <c r="QFV1460" s="117"/>
      <c r="QFW1460" s="117"/>
      <c r="QFX1460" s="117"/>
      <c r="QFY1460" s="117"/>
      <c r="QFZ1460" s="117"/>
      <c r="QGA1460" s="117"/>
      <c r="QGB1460" s="117"/>
      <c r="QGC1460" s="117"/>
      <c r="QGD1460" s="117"/>
      <c r="QGE1460" s="117"/>
      <c r="QGF1460" s="117"/>
      <c r="QGG1460" s="117"/>
      <c r="QGH1460" s="117"/>
      <c r="QGI1460" s="117"/>
      <c r="QGJ1460" s="117"/>
      <c r="QGK1460" s="117"/>
      <c r="QGL1460" s="117"/>
      <c r="QGM1460" s="117"/>
      <c r="QGN1460" s="117"/>
      <c r="QGO1460" s="117"/>
      <c r="QGP1460" s="117"/>
      <c r="QGQ1460" s="117"/>
      <c r="QGR1460" s="117"/>
      <c r="QGS1460" s="117"/>
      <c r="QGT1460" s="117"/>
      <c r="QGU1460" s="117"/>
      <c r="QGV1460" s="117"/>
      <c r="QGW1460" s="117"/>
      <c r="QGX1460" s="117"/>
      <c r="QGY1460" s="117"/>
      <c r="QGZ1460" s="117"/>
      <c r="QHA1460" s="117"/>
      <c r="QHB1460" s="117"/>
      <c r="QHC1460" s="117"/>
      <c r="QHD1460" s="117"/>
      <c r="QHE1460" s="117"/>
      <c r="QHF1460" s="117"/>
      <c r="QHG1460" s="117"/>
      <c r="QHH1460" s="117"/>
      <c r="QHI1460" s="117"/>
      <c r="QHJ1460" s="117"/>
      <c r="QHK1460" s="117"/>
      <c r="QHL1460" s="117"/>
      <c r="QHM1460" s="117"/>
      <c r="QHN1460" s="117"/>
      <c r="QHO1460" s="117"/>
      <c r="QHP1460" s="117"/>
      <c r="QHQ1460" s="117"/>
      <c r="QHR1460" s="117"/>
      <c r="QHS1460" s="117"/>
      <c r="QHT1460" s="117"/>
      <c r="QHU1460" s="117"/>
      <c r="QHV1460" s="117"/>
      <c r="QHW1460" s="117"/>
      <c r="QHX1460" s="117"/>
      <c r="QHY1460" s="117"/>
      <c r="QHZ1460" s="117"/>
      <c r="QIA1460" s="117"/>
      <c r="QIB1460" s="117"/>
      <c r="QIC1460" s="117"/>
      <c r="QID1460" s="117"/>
      <c r="QIE1460" s="117"/>
      <c r="QIF1460" s="117"/>
      <c r="QIG1460" s="117"/>
      <c r="QIH1460" s="117"/>
      <c r="QII1460" s="117"/>
      <c r="QIJ1460" s="117"/>
      <c r="QIK1460" s="117"/>
      <c r="QIL1460" s="117"/>
      <c r="QIM1460" s="117"/>
      <c r="QIN1460" s="117"/>
      <c r="QIO1460" s="117"/>
      <c r="QIP1460" s="117"/>
      <c r="QIQ1460" s="117"/>
      <c r="QIR1460" s="117"/>
      <c r="QIS1460" s="117"/>
      <c r="QIT1460" s="117"/>
      <c r="QIU1460" s="117"/>
      <c r="QIV1460" s="117"/>
      <c r="QIW1460" s="117"/>
      <c r="QIX1460" s="117"/>
      <c r="QIY1460" s="117"/>
      <c r="QIZ1460" s="117"/>
      <c r="QJA1460" s="117"/>
      <c r="QJB1460" s="117"/>
      <c r="QJC1460" s="117"/>
      <c r="QJD1460" s="117"/>
      <c r="QJE1460" s="117"/>
      <c r="QJF1460" s="117"/>
      <c r="QJG1460" s="117"/>
      <c r="QJH1460" s="117"/>
      <c r="QJI1460" s="117"/>
      <c r="QJJ1460" s="117"/>
      <c r="QJK1460" s="117"/>
      <c r="QJL1460" s="117"/>
      <c r="QJM1460" s="117"/>
      <c r="QJN1460" s="117"/>
      <c r="QJO1460" s="117"/>
      <c r="QJP1460" s="117"/>
      <c r="QJQ1460" s="117"/>
      <c r="QJR1460" s="117"/>
      <c r="QJS1460" s="117"/>
      <c r="QJT1460" s="117"/>
      <c r="QJU1460" s="117"/>
      <c r="QJV1460" s="117"/>
      <c r="QJW1460" s="117"/>
      <c r="QJX1460" s="117"/>
      <c r="QJY1460" s="117"/>
      <c r="QJZ1460" s="117"/>
      <c r="QKA1460" s="117"/>
      <c r="QKB1460" s="117"/>
      <c r="QKC1460" s="117"/>
      <c r="QKD1460" s="117"/>
      <c r="QKE1460" s="117"/>
      <c r="QKF1460" s="117"/>
      <c r="QKG1460" s="117"/>
      <c r="QKH1460" s="117"/>
      <c r="QKI1460" s="117"/>
      <c r="QKJ1460" s="117"/>
      <c r="QKK1460" s="117"/>
      <c r="QKL1460" s="117"/>
      <c r="QKM1460" s="117"/>
      <c r="QKN1460" s="117"/>
      <c r="QKO1460" s="117"/>
      <c r="QKP1460" s="117"/>
      <c r="QKQ1460" s="117"/>
      <c r="QKR1460" s="117"/>
      <c r="QKS1460" s="117"/>
      <c r="QKT1460" s="117"/>
      <c r="QKU1460" s="117"/>
      <c r="QKV1460" s="117"/>
      <c r="QKW1460" s="117"/>
      <c r="QKX1460" s="117"/>
      <c r="QKY1460" s="117"/>
      <c r="QKZ1460" s="117"/>
      <c r="QLA1460" s="117"/>
      <c r="QLB1460" s="117"/>
      <c r="QLC1460" s="117"/>
      <c r="QLD1460" s="117"/>
      <c r="QLE1460" s="117"/>
      <c r="QLF1460" s="117"/>
      <c r="QLG1460" s="117"/>
      <c r="QLH1460" s="117"/>
      <c r="QLI1460" s="117"/>
      <c r="QLJ1460" s="117"/>
      <c r="QLK1460" s="117"/>
      <c r="QLL1460" s="117"/>
      <c r="QLM1460" s="117"/>
      <c r="QLN1460" s="117"/>
      <c r="QLO1460" s="117"/>
      <c r="QLP1460" s="117"/>
      <c r="QLQ1460" s="117"/>
      <c r="QLR1460" s="117"/>
      <c r="QLS1460" s="117"/>
      <c r="QLT1460" s="117"/>
      <c r="QLU1460" s="117"/>
      <c r="QLV1460" s="117"/>
      <c r="QLW1460" s="117"/>
      <c r="QLX1460" s="117"/>
      <c r="QLY1460" s="117"/>
      <c r="QLZ1460" s="117"/>
      <c r="QMA1460" s="117"/>
      <c r="QMB1460" s="117"/>
      <c r="QMC1460" s="117"/>
      <c r="QMD1460" s="117"/>
      <c r="QME1460" s="117"/>
      <c r="QMF1460" s="117"/>
      <c r="QMG1460" s="117"/>
      <c r="QMH1460" s="117"/>
      <c r="QMI1460" s="117"/>
      <c r="QMJ1460" s="117"/>
      <c r="QMK1460" s="117"/>
      <c r="QML1460" s="117"/>
      <c r="QMM1460" s="117"/>
      <c r="QMN1460" s="117"/>
      <c r="QMO1460" s="117"/>
      <c r="QMP1460" s="117"/>
      <c r="QMQ1460" s="117"/>
      <c r="QMR1460" s="117"/>
      <c r="QMS1460" s="117"/>
      <c r="QMT1460" s="117"/>
      <c r="QMU1460" s="117"/>
      <c r="QMV1460" s="117"/>
      <c r="QMW1460" s="117"/>
      <c r="QMX1460" s="117"/>
      <c r="QMY1460" s="117"/>
      <c r="QMZ1460" s="117"/>
      <c r="QNA1460" s="117"/>
      <c r="QNB1460" s="117"/>
      <c r="QNC1460" s="117"/>
      <c r="QND1460" s="117"/>
      <c r="QNE1460" s="117"/>
      <c r="QNF1460" s="117"/>
      <c r="QNG1460" s="117"/>
      <c r="QNH1460" s="117"/>
      <c r="QNI1460" s="117"/>
      <c r="QNJ1460" s="117"/>
      <c r="QNK1460" s="117"/>
      <c r="QNL1460" s="117"/>
      <c r="QNM1460" s="117"/>
      <c r="QNN1460" s="117"/>
      <c r="QNO1460" s="117"/>
      <c r="QNP1460" s="117"/>
      <c r="QNQ1460" s="117"/>
      <c r="QNR1460" s="117"/>
      <c r="QNS1460" s="117"/>
      <c r="QNT1460" s="117"/>
      <c r="QNU1460" s="117"/>
      <c r="QNV1460" s="117"/>
      <c r="QNW1460" s="117"/>
      <c r="QNX1460" s="117"/>
      <c r="QNY1460" s="117"/>
      <c r="QNZ1460" s="117"/>
      <c r="QOA1460" s="117"/>
      <c r="QOB1460" s="117"/>
      <c r="QOC1460" s="117"/>
      <c r="QOD1460" s="117"/>
      <c r="QOE1460" s="117"/>
      <c r="QOF1460" s="117"/>
      <c r="QOG1460" s="117"/>
      <c r="QOH1460" s="117"/>
      <c r="QOI1460" s="117"/>
      <c r="QOJ1460" s="117"/>
      <c r="QOK1460" s="117"/>
      <c r="QOL1460" s="117"/>
      <c r="QOM1460" s="117"/>
      <c r="QON1460" s="117"/>
      <c r="QOO1460" s="117"/>
      <c r="QOP1460" s="117"/>
      <c r="QOQ1460" s="117"/>
      <c r="QOR1460" s="117"/>
      <c r="QOS1460" s="117"/>
      <c r="QOT1460" s="117"/>
      <c r="QOU1460" s="117"/>
      <c r="QOV1460" s="117"/>
      <c r="QOW1460" s="117"/>
      <c r="QOX1460" s="117"/>
      <c r="QOY1460" s="117"/>
      <c r="QOZ1460" s="117"/>
      <c r="QPA1460" s="117"/>
      <c r="QPB1460" s="117"/>
      <c r="QPC1460" s="117"/>
      <c r="QPD1460" s="117"/>
      <c r="QPE1460" s="117"/>
      <c r="QPF1460" s="117"/>
      <c r="QPG1460" s="117"/>
      <c r="QPH1460" s="117"/>
      <c r="QPI1460" s="117"/>
      <c r="QPJ1460" s="117"/>
      <c r="QPK1460" s="117"/>
      <c r="QPL1460" s="117"/>
      <c r="QPM1460" s="117"/>
      <c r="QPN1460" s="117"/>
      <c r="QPO1460" s="117"/>
      <c r="QPP1460" s="117"/>
      <c r="QPQ1460" s="117"/>
      <c r="QPR1460" s="117"/>
      <c r="QPS1460" s="117"/>
      <c r="QPT1460" s="117"/>
      <c r="QPU1460" s="117"/>
      <c r="QPV1460" s="117"/>
      <c r="QPW1460" s="117"/>
      <c r="QPX1460" s="117"/>
      <c r="QPY1460" s="117"/>
      <c r="QPZ1460" s="117"/>
      <c r="QQA1460" s="117"/>
      <c r="QQB1460" s="117"/>
      <c r="QQC1460" s="117"/>
      <c r="QQD1460" s="117"/>
      <c r="QQE1460" s="117"/>
      <c r="QQF1460" s="117"/>
      <c r="QQG1460" s="117"/>
      <c r="QQH1460" s="117"/>
      <c r="QQI1460" s="117"/>
      <c r="QQJ1460" s="117"/>
      <c r="QQK1460" s="117"/>
      <c r="QQL1460" s="117"/>
      <c r="QQM1460" s="117"/>
      <c r="QQN1460" s="117"/>
      <c r="QQO1460" s="117"/>
      <c r="QQP1460" s="117"/>
      <c r="QQQ1460" s="117"/>
      <c r="QQR1460" s="117"/>
      <c r="QQS1460" s="117"/>
      <c r="QQT1460" s="117"/>
      <c r="QQU1460" s="117"/>
      <c r="QQV1460" s="117"/>
      <c r="QQW1460" s="117"/>
      <c r="QQX1460" s="117"/>
      <c r="QQY1460" s="117"/>
      <c r="QQZ1460" s="117"/>
      <c r="QRA1460" s="117"/>
      <c r="QRB1460" s="117"/>
      <c r="QRC1460" s="117"/>
      <c r="QRD1460" s="117"/>
      <c r="QRE1460" s="117"/>
      <c r="QRF1460" s="117"/>
      <c r="QRG1460" s="117"/>
      <c r="QRH1460" s="117"/>
      <c r="QRI1460" s="117"/>
      <c r="QRJ1460" s="117"/>
      <c r="QRK1460" s="117"/>
      <c r="QRL1460" s="117"/>
      <c r="QRM1460" s="117"/>
      <c r="QRN1460" s="117"/>
      <c r="QRO1460" s="117"/>
      <c r="QRP1460" s="117"/>
      <c r="QRQ1460" s="117"/>
      <c r="QRR1460" s="117"/>
      <c r="QRS1460" s="117"/>
      <c r="QRT1460" s="117"/>
      <c r="QRU1460" s="117"/>
      <c r="QRV1460" s="117"/>
      <c r="QRW1460" s="117"/>
      <c r="QRX1460" s="117"/>
      <c r="QRY1460" s="117"/>
      <c r="QRZ1460" s="117"/>
      <c r="QSA1460" s="117"/>
      <c r="QSB1460" s="117"/>
      <c r="QSC1460" s="117"/>
      <c r="QSD1460" s="117"/>
      <c r="QSE1460" s="117"/>
      <c r="QSF1460" s="117"/>
      <c r="QSG1460" s="117"/>
      <c r="QSH1460" s="117"/>
      <c r="QSI1460" s="117"/>
      <c r="QSJ1460" s="117"/>
      <c r="QSK1460" s="117"/>
      <c r="QSL1460" s="117"/>
      <c r="QSM1460" s="117"/>
      <c r="QSN1460" s="117"/>
      <c r="QSO1460" s="117"/>
      <c r="QSP1460" s="117"/>
      <c r="QSQ1460" s="117"/>
      <c r="QSR1460" s="117"/>
      <c r="QSS1460" s="117"/>
      <c r="QST1460" s="117"/>
      <c r="QSU1460" s="117"/>
      <c r="QSV1460" s="117"/>
      <c r="QSW1460" s="117"/>
      <c r="QSX1460" s="117"/>
      <c r="QSY1460" s="117"/>
      <c r="QSZ1460" s="117"/>
      <c r="QTA1460" s="117"/>
      <c r="QTB1460" s="117"/>
      <c r="QTC1460" s="117"/>
      <c r="QTD1460" s="117"/>
      <c r="QTE1460" s="117"/>
      <c r="QTF1460" s="117"/>
      <c r="QTG1460" s="117"/>
      <c r="QTH1460" s="117"/>
      <c r="QTI1460" s="117"/>
      <c r="QTJ1460" s="117"/>
      <c r="QTK1460" s="117"/>
      <c r="QTL1460" s="117"/>
      <c r="QTM1460" s="117"/>
      <c r="QTN1460" s="117"/>
      <c r="QTO1460" s="117"/>
      <c r="QTP1460" s="117"/>
      <c r="QTQ1460" s="117"/>
      <c r="QTR1460" s="117"/>
      <c r="QTS1460" s="117"/>
      <c r="QTT1460" s="117"/>
      <c r="QTU1460" s="117"/>
      <c r="QTV1460" s="117"/>
      <c r="QTW1460" s="117"/>
      <c r="QTX1460" s="117"/>
      <c r="QTY1460" s="117"/>
      <c r="QTZ1460" s="117"/>
      <c r="QUA1460" s="117"/>
      <c r="QUB1460" s="117"/>
      <c r="QUC1460" s="117"/>
      <c r="QUD1460" s="117"/>
      <c r="QUE1460" s="117"/>
      <c r="QUF1460" s="117"/>
      <c r="QUG1460" s="117"/>
      <c r="QUH1460" s="117"/>
      <c r="QUI1460" s="117"/>
      <c r="QUJ1460" s="117"/>
      <c r="QUK1460" s="117"/>
      <c r="QUL1460" s="117"/>
      <c r="QUM1460" s="117"/>
      <c r="QUN1460" s="117"/>
      <c r="QUO1460" s="117"/>
      <c r="QUP1460" s="117"/>
      <c r="QUQ1460" s="117"/>
      <c r="QUR1460" s="117"/>
      <c r="QUS1460" s="117"/>
      <c r="QUT1460" s="117"/>
      <c r="QUU1460" s="117"/>
      <c r="QUV1460" s="117"/>
      <c r="QUW1460" s="117"/>
      <c r="QUX1460" s="117"/>
      <c r="QUY1460" s="117"/>
      <c r="QUZ1460" s="117"/>
      <c r="QVA1460" s="117"/>
      <c r="QVB1460" s="117"/>
      <c r="QVC1460" s="117"/>
      <c r="QVD1460" s="117"/>
      <c r="QVE1460" s="117"/>
      <c r="QVF1460" s="117"/>
      <c r="QVG1460" s="117"/>
      <c r="QVH1460" s="117"/>
      <c r="QVI1460" s="117"/>
      <c r="QVJ1460" s="117"/>
      <c r="QVK1460" s="117"/>
      <c r="QVL1460" s="117"/>
      <c r="QVM1460" s="117"/>
      <c r="QVN1460" s="117"/>
      <c r="QVO1460" s="117"/>
      <c r="QVP1460" s="117"/>
      <c r="QVQ1460" s="117"/>
      <c r="QVR1460" s="117"/>
      <c r="QVS1460" s="117"/>
      <c r="QVT1460" s="117"/>
      <c r="QVU1460" s="117"/>
      <c r="QVV1460" s="117"/>
      <c r="QVW1460" s="117"/>
      <c r="QVX1460" s="117"/>
      <c r="QVY1460" s="117"/>
      <c r="QVZ1460" s="117"/>
      <c r="QWA1460" s="117"/>
      <c r="QWB1460" s="117"/>
      <c r="QWC1460" s="117"/>
      <c r="QWD1460" s="117"/>
      <c r="QWE1460" s="117"/>
      <c r="QWF1460" s="117"/>
      <c r="QWG1460" s="117"/>
      <c r="QWH1460" s="117"/>
      <c r="QWI1460" s="117"/>
      <c r="QWJ1460" s="117"/>
      <c r="QWK1460" s="117"/>
      <c r="QWL1460" s="117"/>
      <c r="QWM1460" s="117"/>
      <c r="QWN1460" s="117"/>
      <c r="QWO1460" s="117"/>
      <c r="QWP1460" s="117"/>
      <c r="QWQ1460" s="117"/>
      <c r="QWR1460" s="117"/>
      <c r="QWS1460" s="117"/>
      <c r="QWT1460" s="117"/>
      <c r="QWU1460" s="117"/>
      <c r="QWV1460" s="117"/>
      <c r="QWW1460" s="117"/>
      <c r="QWX1460" s="117"/>
      <c r="QWY1460" s="117"/>
      <c r="QWZ1460" s="117"/>
      <c r="QXA1460" s="117"/>
      <c r="QXB1460" s="117"/>
      <c r="QXC1460" s="117"/>
      <c r="QXD1460" s="117"/>
      <c r="QXE1460" s="117"/>
      <c r="QXF1460" s="117"/>
      <c r="QXG1460" s="117"/>
      <c r="QXH1460" s="117"/>
      <c r="QXI1460" s="117"/>
      <c r="QXJ1460" s="117"/>
      <c r="QXK1460" s="117"/>
      <c r="QXL1460" s="117"/>
      <c r="QXM1460" s="117"/>
      <c r="QXN1460" s="117"/>
      <c r="QXO1460" s="117"/>
      <c r="QXP1460" s="117"/>
      <c r="QXQ1460" s="117"/>
      <c r="QXR1460" s="117"/>
      <c r="QXS1460" s="117"/>
      <c r="QXT1460" s="117"/>
      <c r="QXU1460" s="117"/>
      <c r="QXV1460" s="117"/>
      <c r="QXW1460" s="117"/>
      <c r="QXX1460" s="117"/>
      <c r="QXY1460" s="117"/>
      <c r="QXZ1460" s="117"/>
      <c r="QYA1460" s="117"/>
      <c r="QYB1460" s="117"/>
      <c r="QYC1460" s="117"/>
      <c r="QYD1460" s="117"/>
      <c r="QYE1460" s="117"/>
      <c r="QYF1460" s="117"/>
      <c r="QYG1460" s="117"/>
      <c r="QYH1460" s="117"/>
      <c r="QYI1460" s="117"/>
      <c r="QYJ1460" s="117"/>
      <c r="QYK1460" s="117"/>
      <c r="QYL1460" s="117"/>
      <c r="QYM1460" s="117"/>
      <c r="QYN1460" s="117"/>
      <c r="QYO1460" s="117"/>
      <c r="QYP1460" s="117"/>
      <c r="QYQ1460" s="117"/>
      <c r="QYR1460" s="117"/>
      <c r="QYS1460" s="117"/>
      <c r="QYT1460" s="117"/>
      <c r="QYU1460" s="117"/>
      <c r="QYV1460" s="117"/>
      <c r="QYW1460" s="117"/>
      <c r="QYX1460" s="117"/>
      <c r="QYY1460" s="117"/>
      <c r="QYZ1460" s="117"/>
      <c r="QZA1460" s="117"/>
      <c r="QZB1460" s="117"/>
      <c r="QZC1460" s="117"/>
      <c r="QZD1460" s="117"/>
      <c r="QZE1460" s="117"/>
      <c r="QZF1460" s="117"/>
      <c r="QZG1460" s="117"/>
      <c r="QZH1460" s="117"/>
      <c r="QZI1460" s="117"/>
      <c r="QZJ1460" s="117"/>
      <c r="QZK1460" s="117"/>
      <c r="QZL1460" s="117"/>
      <c r="QZM1460" s="117"/>
      <c r="QZN1460" s="117"/>
      <c r="QZO1460" s="117"/>
      <c r="QZP1460" s="117"/>
      <c r="QZQ1460" s="117"/>
      <c r="QZR1460" s="117"/>
      <c r="QZS1460" s="117"/>
      <c r="QZT1460" s="117"/>
      <c r="QZU1460" s="117"/>
      <c r="QZV1460" s="117"/>
      <c r="QZW1460" s="117"/>
      <c r="QZX1460" s="117"/>
      <c r="QZY1460" s="117"/>
      <c r="QZZ1460" s="117"/>
      <c r="RAA1460" s="117"/>
      <c r="RAB1460" s="117"/>
      <c r="RAC1460" s="117"/>
      <c r="RAD1460" s="117"/>
      <c r="RAE1460" s="117"/>
      <c r="RAF1460" s="117"/>
      <c r="RAG1460" s="117"/>
      <c r="RAH1460" s="117"/>
      <c r="RAI1460" s="117"/>
      <c r="RAJ1460" s="117"/>
      <c r="RAK1460" s="117"/>
      <c r="RAL1460" s="117"/>
      <c r="RAM1460" s="117"/>
      <c r="RAN1460" s="117"/>
      <c r="RAO1460" s="117"/>
      <c r="RAP1460" s="117"/>
      <c r="RAQ1460" s="117"/>
      <c r="RAR1460" s="117"/>
      <c r="RAS1460" s="117"/>
      <c r="RAT1460" s="117"/>
      <c r="RAU1460" s="117"/>
      <c r="RAV1460" s="117"/>
      <c r="RAW1460" s="117"/>
      <c r="RAX1460" s="117"/>
      <c r="RAY1460" s="117"/>
      <c r="RAZ1460" s="117"/>
      <c r="RBA1460" s="117"/>
      <c r="RBB1460" s="117"/>
      <c r="RBC1460" s="117"/>
      <c r="RBD1460" s="117"/>
      <c r="RBE1460" s="117"/>
      <c r="RBF1460" s="117"/>
      <c r="RBG1460" s="117"/>
      <c r="RBH1460" s="117"/>
      <c r="RBI1460" s="117"/>
      <c r="RBJ1460" s="117"/>
      <c r="RBK1460" s="117"/>
      <c r="RBL1460" s="117"/>
      <c r="RBM1460" s="117"/>
      <c r="RBN1460" s="117"/>
      <c r="RBO1460" s="117"/>
      <c r="RBP1460" s="117"/>
      <c r="RBQ1460" s="117"/>
      <c r="RBR1460" s="117"/>
      <c r="RBS1460" s="117"/>
      <c r="RBT1460" s="117"/>
      <c r="RBU1460" s="117"/>
      <c r="RBV1460" s="117"/>
      <c r="RBW1460" s="117"/>
      <c r="RBX1460" s="117"/>
      <c r="RBY1460" s="117"/>
      <c r="RBZ1460" s="117"/>
      <c r="RCA1460" s="117"/>
      <c r="RCB1460" s="117"/>
      <c r="RCC1460" s="117"/>
      <c r="RCD1460" s="117"/>
      <c r="RCE1460" s="117"/>
      <c r="RCF1460" s="117"/>
      <c r="RCG1460" s="117"/>
      <c r="RCH1460" s="117"/>
      <c r="RCI1460" s="117"/>
      <c r="RCJ1460" s="117"/>
      <c r="RCK1460" s="117"/>
      <c r="RCL1460" s="117"/>
      <c r="RCM1460" s="117"/>
      <c r="RCN1460" s="117"/>
      <c r="RCO1460" s="117"/>
      <c r="RCP1460" s="117"/>
      <c r="RCQ1460" s="117"/>
      <c r="RCR1460" s="117"/>
      <c r="RCS1460" s="117"/>
      <c r="RCT1460" s="117"/>
      <c r="RCU1460" s="117"/>
      <c r="RCV1460" s="117"/>
      <c r="RCW1460" s="117"/>
      <c r="RCX1460" s="117"/>
      <c r="RCY1460" s="117"/>
      <c r="RCZ1460" s="117"/>
      <c r="RDA1460" s="117"/>
      <c r="RDB1460" s="117"/>
      <c r="RDC1460" s="117"/>
      <c r="RDD1460" s="117"/>
      <c r="RDE1460" s="117"/>
      <c r="RDF1460" s="117"/>
      <c r="RDG1460" s="117"/>
      <c r="RDH1460" s="117"/>
      <c r="RDI1460" s="117"/>
      <c r="RDJ1460" s="117"/>
      <c r="RDK1460" s="117"/>
      <c r="RDL1460" s="117"/>
      <c r="RDM1460" s="117"/>
      <c r="RDN1460" s="117"/>
      <c r="RDO1460" s="117"/>
      <c r="RDP1460" s="117"/>
      <c r="RDQ1460" s="117"/>
      <c r="RDR1460" s="117"/>
      <c r="RDS1460" s="117"/>
      <c r="RDT1460" s="117"/>
      <c r="RDU1460" s="117"/>
      <c r="RDV1460" s="117"/>
      <c r="RDW1460" s="117"/>
      <c r="RDX1460" s="117"/>
      <c r="RDY1460" s="117"/>
      <c r="RDZ1460" s="117"/>
      <c r="REA1460" s="117"/>
      <c r="REB1460" s="117"/>
      <c r="REC1460" s="117"/>
      <c r="RED1460" s="117"/>
      <c r="REE1460" s="117"/>
      <c r="REF1460" s="117"/>
      <c r="REG1460" s="117"/>
      <c r="REH1460" s="117"/>
      <c r="REI1460" s="117"/>
      <c r="REJ1460" s="117"/>
      <c r="REK1460" s="117"/>
      <c r="REL1460" s="117"/>
      <c r="REM1460" s="117"/>
      <c r="REN1460" s="117"/>
      <c r="REO1460" s="117"/>
      <c r="REP1460" s="117"/>
      <c r="REQ1460" s="117"/>
      <c r="RER1460" s="117"/>
      <c r="RES1460" s="117"/>
      <c r="RET1460" s="117"/>
      <c r="REU1460" s="117"/>
      <c r="REV1460" s="117"/>
      <c r="REW1460" s="117"/>
      <c r="REX1460" s="117"/>
      <c r="REY1460" s="117"/>
      <c r="REZ1460" s="117"/>
      <c r="RFA1460" s="117"/>
      <c r="RFB1460" s="117"/>
      <c r="RFC1460" s="117"/>
      <c r="RFD1460" s="117"/>
      <c r="RFE1460" s="117"/>
      <c r="RFF1460" s="117"/>
      <c r="RFG1460" s="117"/>
      <c r="RFH1460" s="117"/>
      <c r="RFI1460" s="117"/>
      <c r="RFJ1460" s="117"/>
      <c r="RFK1460" s="117"/>
      <c r="RFL1460" s="117"/>
      <c r="RFM1460" s="117"/>
      <c r="RFN1460" s="117"/>
      <c r="RFO1460" s="117"/>
      <c r="RFP1460" s="117"/>
      <c r="RFQ1460" s="117"/>
      <c r="RFR1460" s="117"/>
      <c r="RFS1460" s="117"/>
      <c r="RFT1460" s="117"/>
      <c r="RFU1460" s="117"/>
      <c r="RFV1460" s="117"/>
      <c r="RFW1460" s="117"/>
      <c r="RFX1460" s="117"/>
      <c r="RFY1460" s="117"/>
      <c r="RFZ1460" s="117"/>
      <c r="RGA1460" s="117"/>
      <c r="RGB1460" s="117"/>
      <c r="RGC1460" s="117"/>
      <c r="RGD1460" s="117"/>
      <c r="RGE1460" s="117"/>
      <c r="RGF1460" s="117"/>
      <c r="RGG1460" s="117"/>
      <c r="RGH1460" s="117"/>
      <c r="RGI1460" s="117"/>
      <c r="RGJ1460" s="117"/>
      <c r="RGK1460" s="117"/>
      <c r="RGL1460" s="117"/>
      <c r="RGM1460" s="117"/>
      <c r="RGN1460" s="117"/>
      <c r="RGO1460" s="117"/>
      <c r="RGP1460" s="117"/>
      <c r="RGQ1460" s="117"/>
      <c r="RGR1460" s="117"/>
      <c r="RGS1460" s="117"/>
      <c r="RGT1460" s="117"/>
      <c r="RGU1460" s="117"/>
      <c r="RGV1460" s="117"/>
      <c r="RGW1460" s="117"/>
      <c r="RGX1460" s="117"/>
      <c r="RGY1460" s="117"/>
      <c r="RGZ1460" s="117"/>
      <c r="RHA1460" s="117"/>
      <c r="RHB1460" s="117"/>
      <c r="RHC1460" s="117"/>
      <c r="RHD1460" s="117"/>
      <c r="RHE1460" s="117"/>
      <c r="RHF1460" s="117"/>
      <c r="RHG1460" s="117"/>
      <c r="RHH1460" s="117"/>
      <c r="RHI1460" s="117"/>
      <c r="RHJ1460" s="117"/>
      <c r="RHK1460" s="117"/>
      <c r="RHL1460" s="117"/>
      <c r="RHM1460" s="117"/>
      <c r="RHN1460" s="117"/>
      <c r="RHO1460" s="117"/>
      <c r="RHP1460" s="117"/>
      <c r="RHQ1460" s="117"/>
      <c r="RHR1460" s="117"/>
      <c r="RHS1460" s="117"/>
      <c r="RHT1460" s="117"/>
      <c r="RHU1460" s="117"/>
      <c r="RHV1460" s="117"/>
      <c r="RHW1460" s="117"/>
      <c r="RHX1460" s="117"/>
      <c r="RHY1460" s="117"/>
      <c r="RHZ1460" s="117"/>
      <c r="RIA1460" s="117"/>
      <c r="RIB1460" s="117"/>
      <c r="RIC1460" s="117"/>
      <c r="RID1460" s="117"/>
      <c r="RIE1460" s="117"/>
      <c r="RIF1460" s="117"/>
      <c r="RIG1460" s="117"/>
      <c r="RIH1460" s="117"/>
      <c r="RII1460" s="117"/>
      <c r="RIJ1460" s="117"/>
      <c r="RIK1460" s="117"/>
      <c r="RIL1460" s="117"/>
      <c r="RIM1460" s="117"/>
      <c r="RIN1460" s="117"/>
      <c r="RIO1460" s="117"/>
      <c r="RIP1460" s="117"/>
      <c r="RIQ1460" s="117"/>
      <c r="RIR1460" s="117"/>
      <c r="RIS1460" s="117"/>
      <c r="RIT1460" s="117"/>
      <c r="RIU1460" s="117"/>
      <c r="RIV1460" s="117"/>
      <c r="RIW1460" s="117"/>
      <c r="RIX1460" s="117"/>
      <c r="RIY1460" s="117"/>
      <c r="RIZ1460" s="117"/>
      <c r="RJA1460" s="117"/>
      <c r="RJB1460" s="117"/>
      <c r="RJC1460" s="117"/>
      <c r="RJD1460" s="117"/>
      <c r="RJE1460" s="117"/>
      <c r="RJF1460" s="117"/>
      <c r="RJG1460" s="117"/>
      <c r="RJH1460" s="117"/>
      <c r="RJI1460" s="117"/>
      <c r="RJJ1460" s="117"/>
      <c r="RJK1460" s="117"/>
      <c r="RJL1460" s="117"/>
      <c r="RJM1460" s="117"/>
      <c r="RJN1460" s="117"/>
      <c r="RJO1460" s="117"/>
      <c r="RJP1460" s="117"/>
      <c r="RJQ1460" s="117"/>
      <c r="RJR1460" s="117"/>
      <c r="RJS1460" s="117"/>
      <c r="RJT1460" s="117"/>
      <c r="RJU1460" s="117"/>
      <c r="RJV1460" s="117"/>
      <c r="RJW1460" s="117"/>
      <c r="RJX1460" s="117"/>
      <c r="RJY1460" s="117"/>
      <c r="RJZ1460" s="117"/>
      <c r="RKA1460" s="117"/>
      <c r="RKB1460" s="117"/>
      <c r="RKC1460" s="117"/>
      <c r="RKD1460" s="117"/>
      <c r="RKE1460" s="117"/>
      <c r="RKF1460" s="117"/>
      <c r="RKG1460" s="117"/>
      <c r="RKH1460" s="117"/>
      <c r="RKI1460" s="117"/>
      <c r="RKJ1460" s="117"/>
      <c r="RKK1460" s="117"/>
      <c r="RKL1460" s="117"/>
      <c r="RKM1460" s="117"/>
      <c r="RKN1460" s="117"/>
      <c r="RKO1460" s="117"/>
      <c r="RKP1460" s="117"/>
      <c r="RKQ1460" s="117"/>
      <c r="RKR1460" s="117"/>
      <c r="RKS1460" s="117"/>
      <c r="RKT1460" s="117"/>
      <c r="RKU1460" s="117"/>
      <c r="RKV1460" s="117"/>
      <c r="RKW1460" s="117"/>
      <c r="RKX1460" s="117"/>
      <c r="RKY1460" s="117"/>
      <c r="RKZ1460" s="117"/>
      <c r="RLA1460" s="117"/>
      <c r="RLB1460" s="117"/>
      <c r="RLC1460" s="117"/>
      <c r="RLD1460" s="117"/>
      <c r="RLE1460" s="117"/>
      <c r="RLF1460" s="117"/>
      <c r="RLG1460" s="117"/>
      <c r="RLH1460" s="117"/>
      <c r="RLI1460" s="117"/>
      <c r="RLJ1460" s="117"/>
      <c r="RLK1460" s="117"/>
      <c r="RLL1460" s="117"/>
      <c r="RLM1460" s="117"/>
      <c r="RLN1460" s="117"/>
      <c r="RLO1460" s="117"/>
      <c r="RLP1460" s="117"/>
      <c r="RLQ1460" s="117"/>
      <c r="RLR1460" s="117"/>
      <c r="RLS1460" s="117"/>
      <c r="RLT1460" s="117"/>
      <c r="RLU1460" s="117"/>
      <c r="RLV1460" s="117"/>
      <c r="RLW1460" s="117"/>
      <c r="RLX1460" s="117"/>
      <c r="RLY1460" s="117"/>
      <c r="RLZ1460" s="117"/>
      <c r="RMA1460" s="117"/>
      <c r="RMB1460" s="117"/>
      <c r="RMC1460" s="117"/>
      <c r="RMD1460" s="117"/>
      <c r="RME1460" s="117"/>
      <c r="RMF1460" s="117"/>
      <c r="RMG1460" s="117"/>
      <c r="RMH1460" s="117"/>
      <c r="RMI1460" s="117"/>
      <c r="RMJ1460" s="117"/>
      <c r="RMK1460" s="117"/>
      <c r="RML1460" s="117"/>
      <c r="RMM1460" s="117"/>
      <c r="RMN1460" s="117"/>
      <c r="RMO1460" s="117"/>
      <c r="RMP1460" s="117"/>
      <c r="RMQ1460" s="117"/>
      <c r="RMR1460" s="117"/>
      <c r="RMS1460" s="117"/>
      <c r="RMT1460" s="117"/>
      <c r="RMU1460" s="117"/>
      <c r="RMV1460" s="117"/>
      <c r="RMW1460" s="117"/>
      <c r="RMX1460" s="117"/>
      <c r="RMY1460" s="117"/>
      <c r="RMZ1460" s="117"/>
      <c r="RNA1460" s="117"/>
      <c r="RNB1460" s="117"/>
      <c r="RNC1460" s="117"/>
      <c r="RND1460" s="117"/>
      <c r="RNE1460" s="117"/>
      <c r="RNF1460" s="117"/>
      <c r="RNG1460" s="117"/>
      <c r="RNH1460" s="117"/>
      <c r="RNI1460" s="117"/>
      <c r="RNJ1460" s="117"/>
      <c r="RNK1460" s="117"/>
      <c r="RNL1460" s="117"/>
      <c r="RNM1460" s="117"/>
      <c r="RNN1460" s="117"/>
      <c r="RNO1460" s="117"/>
      <c r="RNP1460" s="117"/>
      <c r="RNQ1460" s="117"/>
      <c r="RNR1460" s="117"/>
      <c r="RNS1460" s="117"/>
      <c r="RNT1460" s="117"/>
      <c r="RNU1460" s="117"/>
      <c r="RNV1460" s="117"/>
      <c r="RNW1460" s="117"/>
      <c r="RNX1460" s="117"/>
      <c r="RNY1460" s="117"/>
      <c r="RNZ1460" s="117"/>
      <c r="ROA1460" s="117"/>
      <c r="ROB1460" s="117"/>
      <c r="ROC1460" s="117"/>
      <c r="ROD1460" s="117"/>
      <c r="ROE1460" s="117"/>
      <c r="ROF1460" s="117"/>
      <c r="ROG1460" s="117"/>
      <c r="ROH1460" s="117"/>
      <c r="ROI1460" s="117"/>
      <c r="ROJ1460" s="117"/>
      <c r="ROK1460" s="117"/>
      <c r="ROL1460" s="117"/>
      <c r="ROM1460" s="117"/>
      <c r="RON1460" s="117"/>
      <c r="ROO1460" s="117"/>
      <c r="ROP1460" s="117"/>
      <c r="ROQ1460" s="117"/>
      <c r="ROR1460" s="117"/>
      <c r="ROS1460" s="117"/>
      <c r="ROT1460" s="117"/>
      <c r="ROU1460" s="117"/>
      <c r="ROV1460" s="117"/>
      <c r="ROW1460" s="117"/>
      <c r="ROX1460" s="117"/>
      <c r="ROY1460" s="117"/>
      <c r="ROZ1460" s="117"/>
      <c r="RPA1460" s="117"/>
      <c r="RPB1460" s="117"/>
      <c r="RPC1460" s="117"/>
      <c r="RPD1460" s="117"/>
      <c r="RPE1460" s="117"/>
      <c r="RPF1460" s="117"/>
      <c r="RPG1460" s="117"/>
      <c r="RPH1460" s="117"/>
      <c r="RPI1460" s="117"/>
      <c r="RPJ1460" s="117"/>
      <c r="RPK1460" s="117"/>
      <c r="RPL1460" s="117"/>
      <c r="RPM1460" s="117"/>
      <c r="RPN1460" s="117"/>
      <c r="RPO1460" s="117"/>
      <c r="RPP1460" s="117"/>
      <c r="RPQ1460" s="117"/>
      <c r="RPR1460" s="117"/>
      <c r="RPS1460" s="117"/>
      <c r="RPT1460" s="117"/>
      <c r="RPU1460" s="117"/>
      <c r="RPV1460" s="117"/>
      <c r="RPW1460" s="117"/>
      <c r="RPX1460" s="117"/>
      <c r="RPY1460" s="117"/>
      <c r="RPZ1460" s="117"/>
      <c r="RQA1460" s="117"/>
      <c r="RQB1460" s="117"/>
      <c r="RQC1460" s="117"/>
      <c r="RQD1460" s="117"/>
      <c r="RQE1460" s="117"/>
      <c r="RQF1460" s="117"/>
      <c r="RQG1460" s="117"/>
      <c r="RQH1460" s="117"/>
      <c r="RQI1460" s="117"/>
      <c r="RQJ1460" s="117"/>
      <c r="RQK1460" s="117"/>
      <c r="RQL1460" s="117"/>
      <c r="RQM1460" s="117"/>
      <c r="RQN1460" s="117"/>
      <c r="RQO1460" s="117"/>
      <c r="RQP1460" s="117"/>
      <c r="RQQ1460" s="117"/>
      <c r="RQR1460" s="117"/>
      <c r="RQS1460" s="117"/>
      <c r="RQT1460" s="117"/>
      <c r="RQU1460" s="117"/>
      <c r="RQV1460" s="117"/>
      <c r="RQW1460" s="117"/>
      <c r="RQX1460" s="117"/>
      <c r="RQY1460" s="117"/>
      <c r="RQZ1460" s="117"/>
      <c r="RRA1460" s="117"/>
      <c r="RRB1460" s="117"/>
      <c r="RRC1460" s="117"/>
      <c r="RRD1460" s="117"/>
      <c r="RRE1460" s="117"/>
      <c r="RRF1460" s="117"/>
      <c r="RRG1460" s="117"/>
      <c r="RRH1460" s="117"/>
      <c r="RRI1460" s="117"/>
      <c r="RRJ1460" s="117"/>
      <c r="RRK1460" s="117"/>
      <c r="RRL1460" s="117"/>
      <c r="RRM1460" s="117"/>
      <c r="RRN1460" s="117"/>
      <c r="RRO1460" s="117"/>
      <c r="RRP1460" s="117"/>
      <c r="RRQ1460" s="117"/>
      <c r="RRR1460" s="117"/>
      <c r="RRS1460" s="117"/>
      <c r="RRT1460" s="117"/>
      <c r="RRU1460" s="117"/>
      <c r="RRV1460" s="117"/>
      <c r="RRW1460" s="117"/>
      <c r="RRX1460" s="117"/>
      <c r="RRY1460" s="117"/>
      <c r="RRZ1460" s="117"/>
      <c r="RSA1460" s="117"/>
      <c r="RSB1460" s="117"/>
      <c r="RSC1460" s="117"/>
      <c r="RSD1460" s="117"/>
      <c r="RSE1460" s="117"/>
      <c r="RSF1460" s="117"/>
      <c r="RSG1460" s="117"/>
      <c r="RSH1460" s="117"/>
      <c r="RSI1460" s="117"/>
      <c r="RSJ1460" s="117"/>
      <c r="RSK1460" s="117"/>
      <c r="RSL1460" s="117"/>
      <c r="RSM1460" s="117"/>
      <c r="RSN1460" s="117"/>
      <c r="RSO1460" s="117"/>
      <c r="RSP1460" s="117"/>
      <c r="RSQ1460" s="117"/>
      <c r="RSR1460" s="117"/>
      <c r="RSS1460" s="117"/>
      <c r="RST1460" s="117"/>
      <c r="RSU1460" s="117"/>
      <c r="RSV1460" s="117"/>
      <c r="RSW1460" s="117"/>
      <c r="RSX1460" s="117"/>
      <c r="RSY1460" s="117"/>
      <c r="RSZ1460" s="117"/>
      <c r="RTA1460" s="117"/>
      <c r="RTB1460" s="117"/>
      <c r="RTC1460" s="117"/>
      <c r="RTD1460" s="117"/>
      <c r="RTE1460" s="117"/>
      <c r="RTF1460" s="117"/>
      <c r="RTG1460" s="117"/>
      <c r="RTH1460" s="117"/>
      <c r="RTI1460" s="117"/>
      <c r="RTJ1460" s="117"/>
      <c r="RTK1460" s="117"/>
      <c r="RTL1460" s="117"/>
      <c r="RTM1460" s="117"/>
      <c r="RTN1460" s="117"/>
      <c r="RTO1460" s="117"/>
      <c r="RTP1460" s="117"/>
      <c r="RTQ1460" s="117"/>
      <c r="RTR1460" s="117"/>
      <c r="RTS1460" s="117"/>
      <c r="RTT1460" s="117"/>
      <c r="RTU1460" s="117"/>
      <c r="RTV1460" s="117"/>
      <c r="RTW1460" s="117"/>
      <c r="RTX1460" s="117"/>
      <c r="RTY1460" s="117"/>
      <c r="RTZ1460" s="117"/>
      <c r="RUA1460" s="117"/>
      <c r="RUB1460" s="117"/>
      <c r="RUC1460" s="117"/>
      <c r="RUD1460" s="117"/>
      <c r="RUE1460" s="117"/>
      <c r="RUF1460" s="117"/>
      <c r="RUG1460" s="117"/>
      <c r="RUH1460" s="117"/>
      <c r="RUI1460" s="117"/>
      <c r="RUJ1460" s="117"/>
      <c r="RUK1460" s="117"/>
      <c r="RUL1460" s="117"/>
      <c r="RUM1460" s="117"/>
      <c r="RUN1460" s="117"/>
      <c r="RUO1460" s="117"/>
      <c r="RUP1460" s="117"/>
      <c r="RUQ1460" s="117"/>
      <c r="RUR1460" s="117"/>
      <c r="RUS1460" s="117"/>
      <c r="RUT1460" s="117"/>
      <c r="RUU1460" s="117"/>
      <c r="RUV1460" s="117"/>
      <c r="RUW1460" s="117"/>
      <c r="RUX1460" s="117"/>
      <c r="RUY1460" s="117"/>
      <c r="RUZ1460" s="117"/>
      <c r="RVA1460" s="117"/>
      <c r="RVB1460" s="117"/>
      <c r="RVC1460" s="117"/>
      <c r="RVD1460" s="117"/>
      <c r="RVE1460" s="117"/>
      <c r="RVF1460" s="117"/>
      <c r="RVG1460" s="117"/>
      <c r="RVH1460" s="117"/>
      <c r="RVI1460" s="117"/>
      <c r="RVJ1460" s="117"/>
      <c r="RVK1460" s="117"/>
      <c r="RVL1460" s="117"/>
      <c r="RVM1460" s="117"/>
      <c r="RVN1460" s="117"/>
      <c r="RVO1460" s="117"/>
      <c r="RVP1460" s="117"/>
      <c r="RVQ1460" s="117"/>
      <c r="RVR1460" s="117"/>
      <c r="RVS1460" s="117"/>
      <c r="RVT1460" s="117"/>
      <c r="RVU1460" s="117"/>
      <c r="RVV1460" s="117"/>
      <c r="RVW1460" s="117"/>
      <c r="RVX1460" s="117"/>
      <c r="RVY1460" s="117"/>
      <c r="RVZ1460" s="117"/>
      <c r="RWA1460" s="117"/>
      <c r="RWB1460" s="117"/>
      <c r="RWC1460" s="117"/>
      <c r="RWD1460" s="117"/>
      <c r="RWE1460" s="117"/>
      <c r="RWF1460" s="117"/>
      <c r="RWG1460" s="117"/>
      <c r="RWH1460" s="117"/>
      <c r="RWI1460" s="117"/>
      <c r="RWJ1460" s="117"/>
      <c r="RWK1460" s="117"/>
      <c r="RWL1460" s="117"/>
      <c r="RWM1460" s="117"/>
      <c r="RWN1460" s="117"/>
      <c r="RWO1460" s="117"/>
      <c r="RWP1460" s="117"/>
      <c r="RWQ1460" s="117"/>
      <c r="RWR1460" s="117"/>
      <c r="RWS1460" s="117"/>
      <c r="RWT1460" s="117"/>
      <c r="RWU1460" s="117"/>
      <c r="RWV1460" s="117"/>
      <c r="RWW1460" s="117"/>
      <c r="RWX1460" s="117"/>
      <c r="RWY1460" s="117"/>
      <c r="RWZ1460" s="117"/>
      <c r="RXA1460" s="117"/>
      <c r="RXB1460" s="117"/>
      <c r="RXC1460" s="117"/>
      <c r="RXD1460" s="117"/>
      <c r="RXE1460" s="117"/>
      <c r="RXF1460" s="117"/>
      <c r="RXG1460" s="117"/>
      <c r="RXH1460" s="117"/>
      <c r="RXI1460" s="117"/>
      <c r="RXJ1460" s="117"/>
      <c r="RXK1460" s="117"/>
      <c r="RXL1460" s="117"/>
      <c r="RXM1460" s="117"/>
      <c r="RXN1460" s="117"/>
      <c r="RXO1460" s="117"/>
      <c r="RXP1460" s="117"/>
      <c r="RXQ1460" s="117"/>
      <c r="RXR1460" s="117"/>
      <c r="RXS1460" s="117"/>
      <c r="RXT1460" s="117"/>
      <c r="RXU1460" s="117"/>
      <c r="RXV1460" s="117"/>
      <c r="RXW1460" s="117"/>
      <c r="RXX1460" s="117"/>
      <c r="RXY1460" s="117"/>
      <c r="RXZ1460" s="117"/>
      <c r="RYA1460" s="117"/>
      <c r="RYB1460" s="117"/>
      <c r="RYC1460" s="117"/>
      <c r="RYD1460" s="117"/>
      <c r="RYE1460" s="117"/>
      <c r="RYF1460" s="117"/>
      <c r="RYG1460" s="117"/>
      <c r="RYH1460" s="117"/>
      <c r="RYI1460" s="117"/>
      <c r="RYJ1460" s="117"/>
      <c r="RYK1460" s="117"/>
      <c r="RYL1460" s="117"/>
      <c r="RYM1460" s="117"/>
      <c r="RYN1460" s="117"/>
      <c r="RYO1460" s="117"/>
      <c r="RYP1460" s="117"/>
      <c r="RYQ1460" s="117"/>
      <c r="RYR1460" s="117"/>
      <c r="RYS1460" s="117"/>
      <c r="RYT1460" s="117"/>
      <c r="RYU1460" s="117"/>
      <c r="RYV1460" s="117"/>
      <c r="RYW1460" s="117"/>
      <c r="RYX1460" s="117"/>
      <c r="RYY1460" s="117"/>
      <c r="RYZ1460" s="117"/>
      <c r="RZA1460" s="117"/>
      <c r="RZB1460" s="117"/>
      <c r="RZC1460" s="117"/>
      <c r="RZD1460" s="117"/>
      <c r="RZE1460" s="117"/>
      <c r="RZF1460" s="117"/>
      <c r="RZG1460" s="117"/>
      <c r="RZH1460" s="117"/>
      <c r="RZI1460" s="117"/>
      <c r="RZJ1460" s="117"/>
      <c r="RZK1460" s="117"/>
      <c r="RZL1460" s="117"/>
      <c r="RZM1460" s="117"/>
      <c r="RZN1460" s="117"/>
      <c r="RZO1460" s="117"/>
      <c r="RZP1460" s="117"/>
      <c r="RZQ1460" s="117"/>
      <c r="RZR1460" s="117"/>
      <c r="RZS1460" s="117"/>
      <c r="RZT1460" s="117"/>
      <c r="RZU1460" s="117"/>
      <c r="RZV1460" s="117"/>
      <c r="RZW1460" s="117"/>
      <c r="RZX1460" s="117"/>
      <c r="RZY1460" s="117"/>
      <c r="RZZ1460" s="117"/>
      <c r="SAA1460" s="117"/>
      <c r="SAB1460" s="117"/>
      <c r="SAC1460" s="117"/>
      <c r="SAD1460" s="117"/>
      <c r="SAE1460" s="117"/>
      <c r="SAF1460" s="117"/>
      <c r="SAG1460" s="117"/>
      <c r="SAH1460" s="117"/>
      <c r="SAI1460" s="117"/>
      <c r="SAJ1460" s="117"/>
      <c r="SAK1460" s="117"/>
      <c r="SAL1460" s="117"/>
      <c r="SAM1460" s="117"/>
      <c r="SAN1460" s="117"/>
      <c r="SAO1460" s="117"/>
      <c r="SAP1460" s="117"/>
      <c r="SAQ1460" s="117"/>
      <c r="SAR1460" s="117"/>
      <c r="SAS1460" s="117"/>
      <c r="SAT1460" s="117"/>
      <c r="SAU1460" s="117"/>
      <c r="SAV1460" s="117"/>
      <c r="SAW1460" s="117"/>
      <c r="SAX1460" s="117"/>
      <c r="SAY1460" s="117"/>
      <c r="SAZ1460" s="117"/>
      <c r="SBA1460" s="117"/>
      <c r="SBB1460" s="117"/>
      <c r="SBC1460" s="117"/>
      <c r="SBD1460" s="117"/>
      <c r="SBE1460" s="117"/>
      <c r="SBF1460" s="117"/>
      <c r="SBG1460" s="117"/>
      <c r="SBH1460" s="117"/>
      <c r="SBI1460" s="117"/>
      <c r="SBJ1460" s="117"/>
      <c r="SBK1460" s="117"/>
      <c r="SBL1460" s="117"/>
      <c r="SBM1460" s="117"/>
      <c r="SBN1460" s="117"/>
      <c r="SBO1460" s="117"/>
      <c r="SBP1460" s="117"/>
      <c r="SBQ1460" s="117"/>
      <c r="SBR1460" s="117"/>
      <c r="SBS1460" s="117"/>
      <c r="SBT1460" s="117"/>
      <c r="SBU1460" s="117"/>
      <c r="SBV1460" s="117"/>
      <c r="SBW1460" s="117"/>
      <c r="SBX1460" s="117"/>
      <c r="SBY1460" s="117"/>
      <c r="SBZ1460" s="117"/>
      <c r="SCA1460" s="117"/>
      <c r="SCB1460" s="117"/>
      <c r="SCC1460" s="117"/>
      <c r="SCD1460" s="117"/>
      <c r="SCE1460" s="117"/>
      <c r="SCF1460" s="117"/>
      <c r="SCG1460" s="117"/>
      <c r="SCH1460" s="117"/>
      <c r="SCI1460" s="117"/>
      <c r="SCJ1460" s="117"/>
      <c r="SCK1460" s="117"/>
      <c r="SCL1460" s="117"/>
      <c r="SCM1460" s="117"/>
      <c r="SCN1460" s="117"/>
      <c r="SCO1460" s="117"/>
      <c r="SCP1460" s="117"/>
      <c r="SCQ1460" s="117"/>
      <c r="SCR1460" s="117"/>
      <c r="SCS1460" s="117"/>
      <c r="SCT1460" s="117"/>
      <c r="SCU1460" s="117"/>
      <c r="SCV1460" s="117"/>
      <c r="SCW1460" s="117"/>
      <c r="SCX1460" s="117"/>
      <c r="SCY1460" s="117"/>
      <c r="SCZ1460" s="117"/>
      <c r="SDA1460" s="117"/>
      <c r="SDB1460" s="117"/>
      <c r="SDC1460" s="117"/>
      <c r="SDD1460" s="117"/>
      <c r="SDE1460" s="117"/>
      <c r="SDF1460" s="117"/>
      <c r="SDG1460" s="117"/>
      <c r="SDH1460" s="117"/>
      <c r="SDI1460" s="117"/>
      <c r="SDJ1460" s="117"/>
      <c r="SDK1460" s="117"/>
      <c r="SDL1460" s="117"/>
      <c r="SDM1460" s="117"/>
      <c r="SDN1460" s="117"/>
      <c r="SDO1460" s="117"/>
      <c r="SDP1460" s="117"/>
      <c r="SDQ1460" s="117"/>
      <c r="SDR1460" s="117"/>
      <c r="SDS1460" s="117"/>
      <c r="SDT1460" s="117"/>
      <c r="SDU1460" s="117"/>
      <c r="SDV1460" s="117"/>
      <c r="SDW1460" s="117"/>
      <c r="SDX1460" s="117"/>
      <c r="SDY1460" s="117"/>
      <c r="SDZ1460" s="117"/>
      <c r="SEA1460" s="117"/>
      <c r="SEB1460" s="117"/>
      <c r="SEC1460" s="117"/>
      <c r="SED1460" s="117"/>
      <c r="SEE1460" s="117"/>
      <c r="SEF1460" s="117"/>
      <c r="SEG1460" s="117"/>
      <c r="SEH1460" s="117"/>
      <c r="SEI1460" s="117"/>
      <c r="SEJ1460" s="117"/>
      <c r="SEK1460" s="117"/>
      <c r="SEL1460" s="117"/>
      <c r="SEM1460" s="117"/>
      <c r="SEN1460" s="117"/>
      <c r="SEO1460" s="117"/>
      <c r="SEP1460" s="117"/>
      <c r="SEQ1460" s="117"/>
      <c r="SER1460" s="117"/>
      <c r="SES1460" s="117"/>
      <c r="SET1460" s="117"/>
      <c r="SEU1460" s="117"/>
      <c r="SEV1460" s="117"/>
      <c r="SEW1460" s="117"/>
      <c r="SEX1460" s="117"/>
      <c r="SEY1460" s="117"/>
      <c r="SEZ1460" s="117"/>
      <c r="SFA1460" s="117"/>
      <c r="SFB1460" s="117"/>
      <c r="SFC1460" s="117"/>
      <c r="SFD1460" s="117"/>
      <c r="SFE1460" s="117"/>
      <c r="SFF1460" s="117"/>
      <c r="SFG1460" s="117"/>
      <c r="SFH1460" s="117"/>
      <c r="SFI1460" s="117"/>
      <c r="SFJ1460" s="117"/>
      <c r="SFK1460" s="117"/>
      <c r="SFL1460" s="117"/>
      <c r="SFM1460" s="117"/>
      <c r="SFN1460" s="117"/>
      <c r="SFO1460" s="117"/>
      <c r="SFP1460" s="117"/>
      <c r="SFQ1460" s="117"/>
      <c r="SFR1460" s="117"/>
      <c r="SFS1460" s="117"/>
      <c r="SFT1460" s="117"/>
      <c r="SFU1460" s="117"/>
      <c r="SFV1460" s="117"/>
      <c r="SFW1460" s="117"/>
      <c r="SFX1460" s="117"/>
      <c r="SFY1460" s="117"/>
      <c r="SFZ1460" s="117"/>
      <c r="SGA1460" s="117"/>
      <c r="SGB1460" s="117"/>
      <c r="SGC1460" s="117"/>
      <c r="SGD1460" s="117"/>
      <c r="SGE1460" s="117"/>
      <c r="SGF1460" s="117"/>
      <c r="SGG1460" s="117"/>
      <c r="SGH1460" s="117"/>
      <c r="SGI1460" s="117"/>
      <c r="SGJ1460" s="117"/>
      <c r="SGK1460" s="117"/>
      <c r="SGL1460" s="117"/>
      <c r="SGM1460" s="117"/>
      <c r="SGN1460" s="117"/>
      <c r="SGO1460" s="117"/>
      <c r="SGP1460" s="117"/>
      <c r="SGQ1460" s="117"/>
      <c r="SGR1460" s="117"/>
      <c r="SGS1460" s="117"/>
      <c r="SGT1460" s="117"/>
      <c r="SGU1460" s="117"/>
      <c r="SGV1460" s="117"/>
      <c r="SGW1460" s="117"/>
      <c r="SGX1460" s="117"/>
      <c r="SGY1460" s="117"/>
      <c r="SGZ1460" s="117"/>
      <c r="SHA1460" s="117"/>
      <c r="SHB1460" s="117"/>
      <c r="SHC1460" s="117"/>
      <c r="SHD1460" s="117"/>
      <c r="SHE1460" s="117"/>
      <c r="SHF1460" s="117"/>
      <c r="SHG1460" s="117"/>
      <c r="SHH1460" s="117"/>
      <c r="SHI1460" s="117"/>
      <c r="SHJ1460" s="117"/>
      <c r="SHK1460" s="117"/>
      <c r="SHL1460" s="117"/>
      <c r="SHM1460" s="117"/>
      <c r="SHN1460" s="117"/>
      <c r="SHO1460" s="117"/>
      <c r="SHP1460" s="117"/>
      <c r="SHQ1460" s="117"/>
      <c r="SHR1460" s="117"/>
      <c r="SHS1460" s="117"/>
      <c r="SHT1460" s="117"/>
      <c r="SHU1460" s="117"/>
      <c r="SHV1460" s="117"/>
      <c r="SHW1460" s="117"/>
      <c r="SHX1460" s="117"/>
      <c r="SHY1460" s="117"/>
      <c r="SHZ1460" s="117"/>
      <c r="SIA1460" s="117"/>
      <c r="SIB1460" s="117"/>
      <c r="SIC1460" s="117"/>
      <c r="SID1460" s="117"/>
      <c r="SIE1460" s="117"/>
      <c r="SIF1460" s="117"/>
      <c r="SIG1460" s="117"/>
      <c r="SIH1460" s="117"/>
      <c r="SII1460" s="117"/>
      <c r="SIJ1460" s="117"/>
      <c r="SIK1460" s="117"/>
      <c r="SIL1460" s="117"/>
      <c r="SIM1460" s="117"/>
      <c r="SIN1460" s="117"/>
      <c r="SIO1460" s="117"/>
      <c r="SIP1460" s="117"/>
      <c r="SIQ1460" s="117"/>
      <c r="SIR1460" s="117"/>
      <c r="SIS1460" s="117"/>
      <c r="SIT1460" s="117"/>
      <c r="SIU1460" s="117"/>
      <c r="SIV1460" s="117"/>
      <c r="SIW1460" s="117"/>
      <c r="SIX1460" s="117"/>
      <c r="SIY1460" s="117"/>
      <c r="SIZ1460" s="117"/>
      <c r="SJA1460" s="117"/>
      <c r="SJB1460" s="117"/>
      <c r="SJC1460" s="117"/>
      <c r="SJD1460" s="117"/>
      <c r="SJE1460" s="117"/>
      <c r="SJF1460" s="117"/>
      <c r="SJG1460" s="117"/>
      <c r="SJH1460" s="117"/>
      <c r="SJI1460" s="117"/>
      <c r="SJJ1460" s="117"/>
      <c r="SJK1460" s="117"/>
      <c r="SJL1460" s="117"/>
      <c r="SJM1460" s="117"/>
      <c r="SJN1460" s="117"/>
      <c r="SJO1460" s="117"/>
      <c r="SJP1460" s="117"/>
      <c r="SJQ1460" s="117"/>
      <c r="SJR1460" s="117"/>
      <c r="SJS1460" s="117"/>
      <c r="SJT1460" s="117"/>
      <c r="SJU1460" s="117"/>
      <c r="SJV1460" s="117"/>
      <c r="SJW1460" s="117"/>
      <c r="SJX1460" s="117"/>
      <c r="SJY1460" s="117"/>
      <c r="SJZ1460" s="117"/>
      <c r="SKA1460" s="117"/>
      <c r="SKB1460" s="117"/>
      <c r="SKC1460" s="117"/>
      <c r="SKD1460" s="117"/>
      <c r="SKE1460" s="117"/>
      <c r="SKF1460" s="117"/>
      <c r="SKG1460" s="117"/>
      <c r="SKH1460" s="117"/>
      <c r="SKI1460" s="117"/>
      <c r="SKJ1460" s="117"/>
      <c r="SKK1460" s="117"/>
      <c r="SKL1460" s="117"/>
      <c r="SKM1460" s="117"/>
      <c r="SKN1460" s="117"/>
      <c r="SKO1460" s="117"/>
      <c r="SKP1460" s="117"/>
      <c r="SKQ1460" s="117"/>
      <c r="SKR1460" s="117"/>
      <c r="SKS1460" s="117"/>
      <c r="SKT1460" s="117"/>
      <c r="SKU1460" s="117"/>
      <c r="SKV1460" s="117"/>
      <c r="SKW1460" s="117"/>
      <c r="SKX1460" s="117"/>
      <c r="SKY1460" s="117"/>
      <c r="SKZ1460" s="117"/>
      <c r="SLA1460" s="117"/>
      <c r="SLB1460" s="117"/>
      <c r="SLC1460" s="117"/>
      <c r="SLD1460" s="117"/>
      <c r="SLE1460" s="117"/>
      <c r="SLF1460" s="117"/>
      <c r="SLG1460" s="117"/>
      <c r="SLH1460" s="117"/>
      <c r="SLI1460" s="117"/>
      <c r="SLJ1460" s="117"/>
      <c r="SLK1460" s="117"/>
      <c r="SLL1460" s="117"/>
      <c r="SLM1460" s="117"/>
      <c r="SLN1460" s="117"/>
      <c r="SLO1460" s="117"/>
      <c r="SLP1460" s="117"/>
      <c r="SLQ1460" s="117"/>
      <c r="SLR1460" s="117"/>
      <c r="SLS1460" s="117"/>
      <c r="SLT1460" s="117"/>
      <c r="SLU1460" s="117"/>
      <c r="SLV1460" s="117"/>
      <c r="SLW1460" s="117"/>
      <c r="SLX1460" s="117"/>
      <c r="SLY1460" s="117"/>
      <c r="SLZ1460" s="117"/>
      <c r="SMA1460" s="117"/>
      <c r="SMB1460" s="117"/>
      <c r="SMC1460" s="117"/>
      <c r="SMD1460" s="117"/>
      <c r="SME1460" s="117"/>
      <c r="SMF1460" s="117"/>
      <c r="SMG1460" s="117"/>
      <c r="SMH1460" s="117"/>
      <c r="SMI1460" s="117"/>
      <c r="SMJ1460" s="117"/>
      <c r="SMK1460" s="117"/>
      <c r="SML1460" s="117"/>
      <c r="SMM1460" s="117"/>
      <c r="SMN1460" s="117"/>
      <c r="SMO1460" s="117"/>
      <c r="SMP1460" s="117"/>
      <c r="SMQ1460" s="117"/>
      <c r="SMR1460" s="117"/>
      <c r="SMS1460" s="117"/>
      <c r="SMT1460" s="117"/>
      <c r="SMU1460" s="117"/>
      <c r="SMV1460" s="117"/>
      <c r="SMW1460" s="117"/>
      <c r="SMX1460" s="117"/>
      <c r="SMY1460" s="117"/>
      <c r="SMZ1460" s="117"/>
      <c r="SNA1460" s="117"/>
      <c r="SNB1460" s="117"/>
      <c r="SNC1460" s="117"/>
      <c r="SND1460" s="117"/>
      <c r="SNE1460" s="117"/>
      <c r="SNF1460" s="117"/>
      <c r="SNG1460" s="117"/>
      <c r="SNH1460" s="117"/>
      <c r="SNI1460" s="117"/>
      <c r="SNJ1460" s="117"/>
      <c r="SNK1460" s="117"/>
      <c r="SNL1460" s="117"/>
      <c r="SNM1460" s="117"/>
      <c r="SNN1460" s="117"/>
      <c r="SNO1460" s="117"/>
      <c r="SNP1460" s="117"/>
      <c r="SNQ1460" s="117"/>
      <c r="SNR1460" s="117"/>
      <c r="SNS1460" s="117"/>
      <c r="SNT1460" s="117"/>
      <c r="SNU1460" s="117"/>
      <c r="SNV1460" s="117"/>
      <c r="SNW1460" s="117"/>
      <c r="SNX1460" s="117"/>
      <c r="SNY1460" s="117"/>
      <c r="SNZ1460" s="117"/>
      <c r="SOA1460" s="117"/>
      <c r="SOB1460" s="117"/>
      <c r="SOC1460" s="117"/>
      <c r="SOD1460" s="117"/>
      <c r="SOE1460" s="117"/>
      <c r="SOF1460" s="117"/>
      <c r="SOG1460" s="117"/>
      <c r="SOH1460" s="117"/>
      <c r="SOI1460" s="117"/>
      <c r="SOJ1460" s="117"/>
      <c r="SOK1460" s="117"/>
      <c r="SOL1460" s="117"/>
      <c r="SOM1460" s="117"/>
      <c r="SON1460" s="117"/>
      <c r="SOO1460" s="117"/>
      <c r="SOP1460" s="117"/>
      <c r="SOQ1460" s="117"/>
      <c r="SOR1460" s="117"/>
      <c r="SOS1460" s="117"/>
      <c r="SOT1460" s="117"/>
      <c r="SOU1460" s="117"/>
      <c r="SOV1460" s="117"/>
      <c r="SOW1460" s="117"/>
      <c r="SOX1460" s="117"/>
      <c r="SOY1460" s="117"/>
      <c r="SOZ1460" s="117"/>
      <c r="SPA1460" s="117"/>
      <c r="SPB1460" s="117"/>
      <c r="SPC1460" s="117"/>
      <c r="SPD1460" s="117"/>
      <c r="SPE1460" s="117"/>
      <c r="SPF1460" s="117"/>
      <c r="SPG1460" s="117"/>
      <c r="SPH1460" s="117"/>
      <c r="SPI1460" s="117"/>
      <c r="SPJ1460" s="117"/>
      <c r="SPK1460" s="117"/>
      <c r="SPL1460" s="117"/>
      <c r="SPM1460" s="117"/>
      <c r="SPN1460" s="117"/>
      <c r="SPO1460" s="117"/>
      <c r="SPP1460" s="117"/>
      <c r="SPQ1460" s="117"/>
      <c r="SPR1460" s="117"/>
      <c r="SPS1460" s="117"/>
      <c r="SPT1460" s="117"/>
      <c r="SPU1460" s="117"/>
      <c r="SPV1460" s="117"/>
      <c r="SPW1460" s="117"/>
      <c r="SPX1460" s="117"/>
      <c r="SPY1460" s="117"/>
      <c r="SPZ1460" s="117"/>
      <c r="SQA1460" s="117"/>
      <c r="SQB1460" s="117"/>
      <c r="SQC1460" s="117"/>
      <c r="SQD1460" s="117"/>
      <c r="SQE1460" s="117"/>
      <c r="SQF1460" s="117"/>
      <c r="SQG1460" s="117"/>
      <c r="SQH1460" s="117"/>
      <c r="SQI1460" s="117"/>
      <c r="SQJ1460" s="117"/>
      <c r="SQK1460" s="117"/>
      <c r="SQL1460" s="117"/>
      <c r="SQM1460" s="117"/>
      <c r="SQN1460" s="117"/>
      <c r="SQO1460" s="117"/>
      <c r="SQP1460" s="117"/>
      <c r="SQQ1460" s="117"/>
      <c r="SQR1460" s="117"/>
      <c r="SQS1460" s="117"/>
      <c r="SQT1460" s="117"/>
      <c r="SQU1460" s="117"/>
      <c r="SQV1460" s="117"/>
      <c r="SQW1460" s="117"/>
      <c r="SQX1460" s="117"/>
      <c r="SQY1460" s="117"/>
      <c r="SQZ1460" s="117"/>
      <c r="SRA1460" s="117"/>
      <c r="SRB1460" s="117"/>
      <c r="SRC1460" s="117"/>
      <c r="SRD1460" s="117"/>
      <c r="SRE1460" s="117"/>
      <c r="SRF1460" s="117"/>
      <c r="SRG1460" s="117"/>
      <c r="SRH1460" s="117"/>
      <c r="SRI1460" s="117"/>
      <c r="SRJ1460" s="117"/>
      <c r="SRK1460" s="117"/>
      <c r="SRL1460" s="117"/>
      <c r="SRM1460" s="117"/>
      <c r="SRN1460" s="117"/>
      <c r="SRO1460" s="117"/>
      <c r="SRP1460" s="117"/>
      <c r="SRQ1460" s="117"/>
      <c r="SRR1460" s="117"/>
      <c r="SRS1460" s="117"/>
      <c r="SRT1460" s="117"/>
      <c r="SRU1460" s="117"/>
      <c r="SRV1460" s="117"/>
      <c r="SRW1460" s="117"/>
      <c r="SRX1460" s="117"/>
      <c r="SRY1460" s="117"/>
      <c r="SRZ1460" s="117"/>
      <c r="SSA1460" s="117"/>
      <c r="SSB1460" s="117"/>
      <c r="SSC1460" s="117"/>
      <c r="SSD1460" s="117"/>
      <c r="SSE1460" s="117"/>
      <c r="SSF1460" s="117"/>
      <c r="SSG1460" s="117"/>
      <c r="SSH1460" s="117"/>
      <c r="SSI1460" s="117"/>
      <c r="SSJ1460" s="117"/>
      <c r="SSK1460" s="117"/>
      <c r="SSL1460" s="117"/>
      <c r="SSM1460" s="117"/>
      <c r="SSN1460" s="117"/>
      <c r="SSO1460" s="117"/>
      <c r="SSP1460" s="117"/>
      <c r="SSQ1460" s="117"/>
      <c r="SSR1460" s="117"/>
      <c r="SSS1460" s="117"/>
      <c r="SST1460" s="117"/>
      <c r="SSU1460" s="117"/>
      <c r="SSV1460" s="117"/>
      <c r="SSW1460" s="117"/>
      <c r="SSX1460" s="117"/>
      <c r="SSY1460" s="117"/>
      <c r="SSZ1460" s="117"/>
      <c r="STA1460" s="117"/>
      <c r="STB1460" s="117"/>
      <c r="STC1460" s="117"/>
      <c r="STD1460" s="117"/>
      <c r="STE1460" s="117"/>
      <c r="STF1460" s="117"/>
      <c r="STG1460" s="117"/>
      <c r="STH1460" s="117"/>
      <c r="STI1460" s="117"/>
      <c r="STJ1460" s="117"/>
      <c r="STK1460" s="117"/>
      <c r="STL1460" s="117"/>
      <c r="STM1460" s="117"/>
      <c r="STN1460" s="117"/>
      <c r="STO1460" s="117"/>
      <c r="STP1460" s="117"/>
      <c r="STQ1460" s="117"/>
      <c r="STR1460" s="117"/>
      <c r="STS1460" s="117"/>
      <c r="STT1460" s="117"/>
      <c r="STU1460" s="117"/>
      <c r="STV1460" s="117"/>
      <c r="STW1460" s="117"/>
      <c r="STX1460" s="117"/>
      <c r="STY1460" s="117"/>
      <c r="STZ1460" s="117"/>
      <c r="SUA1460" s="117"/>
      <c r="SUB1460" s="117"/>
      <c r="SUC1460" s="117"/>
      <c r="SUD1460" s="117"/>
      <c r="SUE1460" s="117"/>
      <c r="SUF1460" s="117"/>
      <c r="SUG1460" s="117"/>
      <c r="SUH1460" s="117"/>
      <c r="SUI1460" s="117"/>
      <c r="SUJ1460" s="117"/>
      <c r="SUK1460" s="117"/>
      <c r="SUL1460" s="117"/>
      <c r="SUM1460" s="117"/>
      <c r="SUN1460" s="117"/>
      <c r="SUO1460" s="117"/>
      <c r="SUP1460" s="117"/>
      <c r="SUQ1460" s="117"/>
      <c r="SUR1460" s="117"/>
      <c r="SUS1460" s="117"/>
      <c r="SUT1460" s="117"/>
      <c r="SUU1460" s="117"/>
      <c r="SUV1460" s="117"/>
      <c r="SUW1460" s="117"/>
      <c r="SUX1460" s="117"/>
      <c r="SUY1460" s="117"/>
      <c r="SUZ1460" s="117"/>
      <c r="SVA1460" s="117"/>
      <c r="SVB1460" s="117"/>
      <c r="SVC1460" s="117"/>
      <c r="SVD1460" s="117"/>
      <c r="SVE1460" s="117"/>
      <c r="SVF1460" s="117"/>
      <c r="SVG1460" s="117"/>
      <c r="SVH1460" s="117"/>
      <c r="SVI1460" s="117"/>
      <c r="SVJ1460" s="117"/>
      <c r="SVK1460" s="117"/>
      <c r="SVL1460" s="117"/>
      <c r="SVM1460" s="117"/>
      <c r="SVN1460" s="117"/>
      <c r="SVO1460" s="117"/>
      <c r="SVP1460" s="117"/>
      <c r="SVQ1460" s="117"/>
      <c r="SVR1460" s="117"/>
      <c r="SVS1460" s="117"/>
      <c r="SVT1460" s="117"/>
      <c r="SVU1460" s="117"/>
      <c r="SVV1460" s="117"/>
      <c r="SVW1460" s="117"/>
      <c r="SVX1460" s="117"/>
      <c r="SVY1460" s="117"/>
      <c r="SVZ1460" s="117"/>
      <c r="SWA1460" s="117"/>
      <c r="SWB1460" s="117"/>
      <c r="SWC1460" s="117"/>
      <c r="SWD1460" s="117"/>
      <c r="SWE1460" s="117"/>
      <c r="SWF1460" s="117"/>
      <c r="SWG1460" s="117"/>
      <c r="SWH1460" s="117"/>
      <c r="SWI1460" s="117"/>
      <c r="SWJ1460" s="117"/>
      <c r="SWK1460" s="117"/>
      <c r="SWL1460" s="117"/>
      <c r="SWM1460" s="117"/>
      <c r="SWN1460" s="117"/>
      <c r="SWO1460" s="117"/>
      <c r="SWP1460" s="117"/>
      <c r="SWQ1460" s="117"/>
      <c r="SWR1460" s="117"/>
      <c r="SWS1460" s="117"/>
      <c r="SWT1460" s="117"/>
      <c r="SWU1460" s="117"/>
      <c r="SWV1460" s="117"/>
      <c r="SWW1460" s="117"/>
      <c r="SWX1460" s="117"/>
      <c r="SWY1460" s="117"/>
      <c r="SWZ1460" s="117"/>
      <c r="SXA1460" s="117"/>
      <c r="SXB1460" s="117"/>
      <c r="SXC1460" s="117"/>
      <c r="SXD1460" s="117"/>
      <c r="SXE1460" s="117"/>
      <c r="SXF1460" s="117"/>
      <c r="SXG1460" s="117"/>
      <c r="SXH1460" s="117"/>
      <c r="SXI1460" s="117"/>
      <c r="SXJ1460" s="117"/>
      <c r="SXK1460" s="117"/>
      <c r="SXL1460" s="117"/>
      <c r="SXM1460" s="117"/>
      <c r="SXN1460" s="117"/>
      <c r="SXO1460" s="117"/>
      <c r="SXP1460" s="117"/>
      <c r="SXQ1460" s="117"/>
      <c r="SXR1460" s="117"/>
      <c r="SXS1460" s="117"/>
      <c r="SXT1460" s="117"/>
      <c r="SXU1460" s="117"/>
      <c r="SXV1460" s="117"/>
      <c r="SXW1460" s="117"/>
      <c r="SXX1460" s="117"/>
      <c r="SXY1460" s="117"/>
      <c r="SXZ1460" s="117"/>
      <c r="SYA1460" s="117"/>
      <c r="SYB1460" s="117"/>
      <c r="SYC1460" s="117"/>
      <c r="SYD1460" s="117"/>
      <c r="SYE1460" s="117"/>
      <c r="SYF1460" s="117"/>
      <c r="SYG1460" s="117"/>
      <c r="SYH1460" s="117"/>
      <c r="SYI1460" s="117"/>
      <c r="SYJ1460" s="117"/>
      <c r="SYK1460" s="117"/>
      <c r="SYL1460" s="117"/>
      <c r="SYM1460" s="117"/>
      <c r="SYN1460" s="117"/>
      <c r="SYO1460" s="117"/>
      <c r="SYP1460" s="117"/>
      <c r="SYQ1460" s="117"/>
      <c r="SYR1460" s="117"/>
      <c r="SYS1460" s="117"/>
      <c r="SYT1460" s="117"/>
      <c r="SYU1460" s="117"/>
      <c r="SYV1460" s="117"/>
      <c r="SYW1460" s="117"/>
      <c r="SYX1460" s="117"/>
      <c r="SYY1460" s="117"/>
      <c r="SYZ1460" s="117"/>
      <c r="SZA1460" s="117"/>
      <c r="SZB1460" s="117"/>
      <c r="SZC1460" s="117"/>
      <c r="SZD1460" s="117"/>
      <c r="SZE1460" s="117"/>
      <c r="SZF1460" s="117"/>
      <c r="SZG1460" s="117"/>
      <c r="SZH1460" s="117"/>
      <c r="SZI1460" s="117"/>
      <c r="SZJ1460" s="117"/>
      <c r="SZK1460" s="117"/>
      <c r="SZL1460" s="117"/>
      <c r="SZM1460" s="117"/>
      <c r="SZN1460" s="117"/>
      <c r="SZO1460" s="117"/>
      <c r="SZP1460" s="117"/>
      <c r="SZQ1460" s="117"/>
      <c r="SZR1460" s="117"/>
      <c r="SZS1460" s="117"/>
      <c r="SZT1460" s="117"/>
      <c r="SZU1460" s="117"/>
      <c r="SZV1460" s="117"/>
      <c r="SZW1460" s="117"/>
      <c r="SZX1460" s="117"/>
      <c r="SZY1460" s="117"/>
      <c r="SZZ1460" s="117"/>
      <c r="TAA1460" s="117"/>
      <c r="TAB1460" s="117"/>
      <c r="TAC1460" s="117"/>
      <c r="TAD1460" s="117"/>
      <c r="TAE1460" s="117"/>
      <c r="TAF1460" s="117"/>
      <c r="TAG1460" s="117"/>
      <c r="TAH1460" s="117"/>
      <c r="TAI1460" s="117"/>
      <c r="TAJ1460" s="117"/>
      <c r="TAK1460" s="117"/>
      <c r="TAL1460" s="117"/>
      <c r="TAM1460" s="117"/>
      <c r="TAN1460" s="117"/>
      <c r="TAO1460" s="117"/>
      <c r="TAP1460" s="117"/>
      <c r="TAQ1460" s="117"/>
      <c r="TAR1460" s="117"/>
      <c r="TAS1460" s="117"/>
      <c r="TAT1460" s="117"/>
      <c r="TAU1460" s="117"/>
      <c r="TAV1460" s="117"/>
      <c r="TAW1460" s="117"/>
      <c r="TAX1460" s="117"/>
      <c r="TAY1460" s="117"/>
      <c r="TAZ1460" s="117"/>
      <c r="TBA1460" s="117"/>
      <c r="TBB1460" s="117"/>
      <c r="TBC1460" s="117"/>
      <c r="TBD1460" s="117"/>
      <c r="TBE1460" s="117"/>
      <c r="TBF1460" s="117"/>
      <c r="TBG1460" s="117"/>
      <c r="TBH1460" s="117"/>
      <c r="TBI1460" s="117"/>
      <c r="TBJ1460" s="117"/>
      <c r="TBK1460" s="117"/>
      <c r="TBL1460" s="117"/>
      <c r="TBM1460" s="117"/>
      <c r="TBN1460" s="117"/>
      <c r="TBO1460" s="117"/>
      <c r="TBP1460" s="117"/>
      <c r="TBQ1460" s="117"/>
      <c r="TBR1460" s="117"/>
      <c r="TBS1460" s="117"/>
      <c r="TBT1460" s="117"/>
      <c r="TBU1460" s="117"/>
      <c r="TBV1460" s="117"/>
      <c r="TBW1460" s="117"/>
      <c r="TBX1460" s="117"/>
      <c r="TBY1460" s="117"/>
      <c r="TBZ1460" s="117"/>
      <c r="TCA1460" s="117"/>
      <c r="TCB1460" s="117"/>
      <c r="TCC1460" s="117"/>
      <c r="TCD1460" s="117"/>
      <c r="TCE1460" s="117"/>
      <c r="TCF1460" s="117"/>
      <c r="TCG1460" s="117"/>
      <c r="TCH1460" s="117"/>
      <c r="TCI1460" s="117"/>
      <c r="TCJ1460" s="117"/>
      <c r="TCK1460" s="117"/>
      <c r="TCL1460" s="117"/>
      <c r="TCM1460" s="117"/>
      <c r="TCN1460" s="117"/>
      <c r="TCO1460" s="117"/>
      <c r="TCP1460" s="117"/>
      <c r="TCQ1460" s="117"/>
      <c r="TCR1460" s="117"/>
      <c r="TCS1460" s="117"/>
      <c r="TCT1460" s="117"/>
      <c r="TCU1460" s="117"/>
      <c r="TCV1460" s="117"/>
      <c r="TCW1460" s="117"/>
      <c r="TCX1460" s="117"/>
      <c r="TCY1460" s="117"/>
      <c r="TCZ1460" s="117"/>
      <c r="TDA1460" s="117"/>
      <c r="TDB1460" s="117"/>
      <c r="TDC1460" s="117"/>
      <c r="TDD1460" s="117"/>
      <c r="TDE1460" s="117"/>
      <c r="TDF1460" s="117"/>
      <c r="TDG1460" s="117"/>
      <c r="TDH1460" s="117"/>
      <c r="TDI1460" s="117"/>
      <c r="TDJ1460" s="117"/>
      <c r="TDK1460" s="117"/>
      <c r="TDL1460" s="117"/>
      <c r="TDM1460" s="117"/>
      <c r="TDN1460" s="117"/>
      <c r="TDO1460" s="117"/>
      <c r="TDP1460" s="117"/>
      <c r="TDQ1460" s="117"/>
      <c r="TDR1460" s="117"/>
      <c r="TDS1460" s="117"/>
      <c r="TDT1460" s="117"/>
      <c r="TDU1460" s="117"/>
      <c r="TDV1460" s="117"/>
      <c r="TDW1460" s="117"/>
      <c r="TDX1460" s="117"/>
      <c r="TDY1460" s="117"/>
      <c r="TDZ1460" s="117"/>
      <c r="TEA1460" s="117"/>
      <c r="TEB1460" s="117"/>
      <c r="TEC1460" s="117"/>
      <c r="TED1460" s="117"/>
      <c r="TEE1460" s="117"/>
      <c r="TEF1460" s="117"/>
      <c r="TEG1460" s="117"/>
      <c r="TEH1460" s="117"/>
      <c r="TEI1460" s="117"/>
      <c r="TEJ1460" s="117"/>
      <c r="TEK1460" s="117"/>
      <c r="TEL1460" s="117"/>
      <c r="TEM1460" s="117"/>
      <c r="TEN1460" s="117"/>
      <c r="TEO1460" s="117"/>
      <c r="TEP1460" s="117"/>
      <c r="TEQ1460" s="117"/>
      <c r="TER1460" s="117"/>
      <c r="TES1460" s="117"/>
      <c r="TET1460" s="117"/>
      <c r="TEU1460" s="117"/>
      <c r="TEV1460" s="117"/>
      <c r="TEW1460" s="117"/>
      <c r="TEX1460" s="117"/>
      <c r="TEY1460" s="117"/>
      <c r="TEZ1460" s="117"/>
      <c r="TFA1460" s="117"/>
      <c r="TFB1460" s="117"/>
      <c r="TFC1460" s="117"/>
      <c r="TFD1460" s="117"/>
      <c r="TFE1460" s="117"/>
      <c r="TFF1460" s="117"/>
      <c r="TFG1460" s="117"/>
      <c r="TFH1460" s="117"/>
      <c r="TFI1460" s="117"/>
      <c r="TFJ1460" s="117"/>
      <c r="TFK1460" s="117"/>
      <c r="TFL1460" s="117"/>
      <c r="TFM1460" s="117"/>
      <c r="TFN1460" s="117"/>
      <c r="TFO1460" s="117"/>
      <c r="TFP1460" s="117"/>
      <c r="TFQ1460" s="117"/>
      <c r="TFR1460" s="117"/>
      <c r="TFS1460" s="117"/>
      <c r="TFT1460" s="117"/>
      <c r="TFU1460" s="117"/>
      <c r="TFV1460" s="117"/>
      <c r="TFW1460" s="117"/>
      <c r="TFX1460" s="117"/>
      <c r="TFY1460" s="117"/>
      <c r="TFZ1460" s="117"/>
      <c r="TGA1460" s="117"/>
      <c r="TGB1460" s="117"/>
      <c r="TGC1460" s="117"/>
      <c r="TGD1460" s="117"/>
      <c r="TGE1460" s="117"/>
      <c r="TGF1460" s="117"/>
      <c r="TGG1460" s="117"/>
      <c r="TGH1460" s="117"/>
      <c r="TGI1460" s="117"/>
      <c r="TGJ1460" s="117"/>
      <c r="TGK1460" s="117"/>
      <c r="TGL1460" s="117"/>
      <c r="TGM1460" s="117"/>
      <c r="TGN1460" s="117"/>
      <c r="TGO1460" s="117"/>
      <c r="TGP1460" s="117"/>
      <c r="TGQ1460" s="117"/>
      <c r="TGR1460" s="117"/>
      <c r="TGS1460" s="117"/>
      <c r="TGT1460" s="117"/>
      <c r="TGU1460" s="117"/>
      <c r="TGV1460" s="117"/>
      <c r="TGW1460" s="117"/>
      <c r="TGX1460" s="117"/>
      <c r="TGY1460" s="117"/>
      <c r="TGZ1460" s="117"/>
      <c r="THA1460" s="117"/>
      <c r="THB1460" s="117"/>
      <c r="THC1460" s="117"/>
      <c r="THD1460" s="117"/>
      <c r="THE1460" s="117"/>
      <c r="THF1460" s="117"/>
      <c r="THG1460" s="117"/>
      <c r="THH1460" s="117"/>
      <c r="THI1460" s="117"/>
      <c r="THJ1460" s="117"/>
      <c r="THK1460" s="117"/>
      <c r="THL1460" s="117"/>
      <c r="THM1460" s="117"/>
      <c r="THN1460" s="117"/>
      <c r="THO1460" s="117"/>
      <c r="THP1460" s="117"/>
      <c r="THQ1460" s="117"/>
      <c r="THR1460" s="117"/>
      <c r="THS1460" s="117"/>
      <c r="THT1460" s="117"/>
      <c r="THU1460" s="117"/>
      <c r="THV1460" s="117"/>
      <c r="THW1460" s="117"/>
      <c r="THX1460" s="117"/>
      <c r="THY1460" s="117"/>
      <c r="THZ1460" s="117"/>
      <c r="TIA1460" s="117"/>
      <c r="TIB1460" s="117"/>
      <c r="TIC1460" s="117"/>
      <c r="TID1460" s="117"/>
      <c r="TIE1460" s="117"/>
      <c r="TIF1460" s="117"/>
      <c r="TIG1460" s="117"/>
      <c r="TIH1460" s="117"/>
      <c r="TII1460" s="117"/>
      <c r="TIJ1460" s="117"/>
      <c r="TIK1460" s="117"/>
      <c r="TIL1460" s="117"/>
      <c r="TIM1460" s="117"/>
      <c r="TIN1460" s="117"/>
      <c r="TIO1460" s="117"/>
      <c r="TIP1460" s="117"/>
      <c r="TIQ1460" s="117"/>
      <c r="TIR1460" s="117"/>
      <c r="TIS1460" s="117"/>
      <c r="TIT1460" s="117"/>
      <c r="TIU1460" s="117"/>
      <c r="TIV1460" s="117"/>
      <c r="TIW1460" s="117"/>
      <c r="TIX1460" s="117"/>
      <c r="TIY1460" s="117"/>
      <c r="TIZ1460" s="117"/>
      <c r="TJA1460" s="117"/>
      <c r="TJB1460" s="117"/>
      <c r="TJC1460" s="117"/>
      <c r="TJD1460" s="117"/>
      <c r="TJE1460" s="117"/>
      <c r="TJF1460" s="117"/>
      <c r="TJG1460" s="117"/>
      <c r="TJH1460" s="117"/>
      <c r="TJI1460" s="117"/>
      <c r="TJJ1460" s="117"/>
      <c r="TJK1460" s="117"/>
      <c r="TJL1460" s="117"/>
      <c r="TJM1460" s="117"/>
      <c r="TJN1460" s="117"/>
      <c r="TJO1460" s="117"/>
      <c r="TJP1460" s="117"/>
      <c r="TJQ1460" s="117"/>
      <c r="TJR1460" s="117"/>
      <c r="TJS1460" s="117"/>
      <c r="TJT1460" s="117"/>
      <c r="TJU1460" s="117"/>
      <c r="TJV1460" s="117"/>
      <c r="TJW1460" s="117"/>
      <c r="TJX1460" s="117"/>
      <c r="TJY1460" s="117"/>
      <c r="TJZ1460" s="117"/>
      <c r="TKA1460" s="117"/>
      <c r="TKB1460" s="117"/>
      <c r="TKC1460" s="117"/>
      <c r="TKD1460" s="117"/>
      <c r="TKE1460" s="117"/>
      <c r="TKF1460" s="117"/>
      <c r="TKG1460" s="117"/>
      <c r="TKH1460" s="117"/>
      <c r="TKI1460" s="117"/>
      <c r="TKJ1460" s="117"/>
      <c r="TKK1460" s="117"/>
      <c r="TKL1460" s="117"/>
      <c r="TKM1460" s="117"/>
      <c r="TKN1460" s="117"/>
      <c r="TKO1460" s="117"/>
      <c r="TKP1460" s="117"/>
      <c r="TKQ1460" s="117"/>
      <c r="TKR1460" s="117"/>
      <c r="TKS1460" s="117"/>
      <c r="TKT1460" s="117"/>
      <c r="TKU1460" s="117"/>
      <c r="TKV1460" s="117"/>
      <c r="TKW1460" s="117"/>
      <c r="TKX1460" s="117"/>
      <c r="TKY1460" s="117"/>
      <c r="TKZ1460" s="117"/>
      <c r="TLA1460" s="117"/>
      <c r="TLB1460" s="117"/>
      <c r="TLC1460" s="117"/>
      <c r="TLD1460" s="117"/>
      <c r="TLE1460" s="117"/>
      <c r="TLF1460" s="117"/>
      <c r="TLG1460" s="117"/>
      <c r="TLH1460" s="117"/>
      <c r="TLI1460" s="117"/>
      <c r="TLJ1460" s="117"/>
      <c r="TLK1460" s="117"/>
      <c r="TLL1460" s="117"/>
      <c r="TLM1460" s="117"/>
      <c r="TLN1460" s="117"/>
      <c r="TLO1460" s="117"/>
      <c r="TLP1460" s="117"/>
      <c r="TLQ1460" s="117"/>
      <c r="TLR1460" s="117"/>
      <c r="TLS1460" s="117"/>
      <c r="TLT1460" s="117"/>
      <c r="TLU1460" s="117"/>
      <c r="TLV1460" s="117"/>
      <c r="TLW1460" s="117"/>
      <c r="TLX1460" s="117"/>
      <c r="TLY1460" s="117"/>
      <c r="TLZ1460" s="117"/>
      <c r="TMA1460" s="117"/>
      <c r="TMB1460" s="117"/>
      <c r="TMC1460" s="117"/>
      <c r="TMD1460" s="117"/>
      <c r="TME1460" s="117"/>
      <c r="TMF1460" s="117"/>
      <c r="TMG1460" s="117"/>
      <c r="TMH1460" s="117"/>
      <c r="TMI1460" s="117"/>
      <c r="TMJ1460" s="117"/>
      <c r="TMK1460" s="117"/>
      <c r="TML1460" s="117"/>
      <c r="TMM1460" s="117"/>
      <c r="TMN1460" s="117"/>
      <c r="TMO1460" s="117"/>
      <c r="TMP1460" s="117"/>
      <c r="TMQ1460" s="117"/>
      <c r="TMR1460" s="117"/>
      <c r="TMS1460" s="117"/>
      <c r="TMT1460" s="117"/>
      <c r="TMU1460" s="117"/>
      <c r="TMV1460" s="117"/>
      <c r="TMW1460" s="117"/>
      <c r="TMX1460" s="117"/>
      <c r="TMY1460" s="117"/>
      <c r="TMZ1460" s="117"/>
      <c r="TNA1460" s="117"/>
      <c r="TNB1460" s="117"/>
      <c r="TNC1460" s="117"/>
      <c r="TND1460" s="117"/>
      <c r="TNE1460" s="117"/>
      <c r="TNF1460" s="117"/>
      <c r="TNG1460" s="117"/>
      <c r="TNH1460" s="117"/>
      <c r="TNI1460" s="117"/>
      <c r="TNJ1460" s="117"/>
      <c r="TNK1460" s="117"/>
      <c r="TNL1460" s="117"/>
      <c r="TNM1460" s="117"/>
      <c r="TNN1460" s="117"/>
      <c r="TNO1460" s="117"/>
      <c r="TNP1460" s="117"/>
      <c r="TNQ1460" s="117"/>
      <c r="TNR1460" s="117"/>
      <c r="TNS1460" s="117"/>
      <c r="TNT1460" s="117"/>
      <c r="TNU1460" s="117"/>
      <c r="TNV1460" s="117"/>
      <c r="TNW1460" s="117"/>
      <c r="TNX1460" s="117"/>
      <c r="TNY1460" s="117"/>
      <c r="TNZ1460" s="117"/>
      <c r="TOA1460" s="117"/>
      <c r="TOB1460" s="117"/>
      <c r="TOC1460" s="117"/>
      <c r="TOD1460" s="117"/>
      <c r="TOE1460" s="117"/>
      <c r="TOF1460" s="117"/>
      <c r="TOG1460" s="117"/>
      <c r="TOH1460" s="117"/>
      <c r="TOI1460" s="117"/>
      <c r="TOJ1460" s="117"/>
      <c r="TOK1460" s="117"/>
      <c r="TOL1460" s="117"/>
      <c r="TOM1460" s="117"/>
      <c r="TON1460" s="117"/>
      <c r="TOO1460" s="117"/>
      <c r="TOP1460" s="117"/>
      <c r="TOQ1460" s="117"/>
      <c r="TOR1460" s="117"/>
      <c r="TOS1460" s="117"/>
      <c r="TOT1460" s="117"/>
      <c r="TOU1460" s="117"/>
      <c r="TOV1460" s="117"/>
      <c r="TOW1460" s="117"/>
      <c r="TOX1460" s="117"/>
      <c r="TOY1460" s="117"/>
      <c r="TOZ1460" s="117"/>
      <c r="TPA1460" s="117"/>
      <c r="TPB1460" s="117"/>
      <c r="TPC1460" s="117"/>
      <c r="TPD1460" s="117"/>
      <c r="TPE1460" s="117"/>
      <c r="TPF1460" s="117"/>
      <c r="TPG1460" s="117"/>
      <c r="TPH1460" s="117"/>
      <c r="TPI1460" s="117"/>
      <c r="TPJ1460" s="117"/>
      <c r="TPK1460" s="117"/>
      <c r="TPL1460" s="117"/>
      <c r="TPM1460" s="117"/>
      <c r="TPN1460" s="117"/>
      <c r="TPO1460" s="117"/>
      <c r="TPP1460" s="117"/>
      <c r="TPQ1460" s="117"/>
      <c r="TPR1460" s="117"/>
      <c r="TPS1460" s="117"/>
      <c r="TPT1460" s="117"/>
      <c r="TPU1460" s="117"/>
      <c r="TPV1460" s="117"/>
      <c r="TPW1460" s="117"/>
      <c r="TPX1460" s="117"/>
      <c r="TPY1460" s="117"/>
      <c r="TPZ1460" s="117"/>
      <c r="TQA1460" s="117"/>
      <c r="TQB1460" s="117"/>
      <c r="TQC1460" s="117"/>
      <c r="TQD1460" s="117"/>
      <c r="TQE1460" s="117"/>
      <c r="TQF1460" s="117"/>
      <c r="TQG1460" s="117"/>
      <c r="TQH1460" s="117"/>
      <c r="TQI1460" s="117"/>
      <c r="TQJ1460" s="117"/>
      <c r="TQK1460" s="117"/>
      <c r="TQL1460" s="117"/>
      <c r="TQM1460" s="117"/>
      <c r="TQN1460" s="117"/>
      <c r="TQO1460" s="117"/>
      <c r="TQP1460" s="117"/>
      <c r="TQQ1460" s="117"/>
      <c r="TQR1460" s="117"/>
      <c r="TQS1460" s="117"/>
      <c r="TQT1460" s="117"/>
      <c r="TQU1460" s="117"/>
      <c r="TQV1460" s="117"/>
      <c r="TQW1460" s="117"/>
      <c r="TQX1460" s="117"/>
      <c r="TQY1460" s="117"/>
      <c r="TQZ1460" s="117"/>
      <c r="TRA1460" s="117"/>
      <c r="TRB1460" s="117"/>
      <c r="TRC1460" s="117"/>
      <c r="TRD1460" s="117"/>
      <c r="TRE1460" s="117"/>
      <c r="TRF1460" s="117"/>
      <c r="TRG1460" s="117"/>
      <c r="TRH1460" s="117"/>
      <c r="TRI1460" s="117"/>
      <c r="TRJ1460" s="117"/>
      <c r="TRK1460" s="117"/>
      <c r="TRL1460" s="117"/>
      <c r="TRM1460" s="117"/>
      <c r="TRN1460" s="117"/>
      <c r="TRO1460" s="117"/>
      <c r="TRP1460" s="117"/>
      <c r="TRQ1460" s="117"/>
      <c r="TRR1460" s="117"/>
      <c r="TRS1460" s="117"/>
      <c r="TRT1460" s="117"/>
      <c r="TRU1460" s="117"/>
      <c r="TRV1460" s="117"/>
      <c r="TRW1460" s="117"/>
      <c r="TRX1460" s="117"/>
      <c r="TRY1460" s="117"/>
      <c r="TRZ1460" s="117"/>
      <c r="TSA1460" s="117"/>
      <c r="TSB1460" s="117"/>
      <c r="TSC1460" s="117"/>
      <c r="TSD1460" s="117"/>
      <c r="TSE1460" s="117"/>
      <c r="TSF1460" s="117"/>
      <c r="TSG1460" s="117"/>
      <c r="TSH1460" s="117"/>
      <c r="TSI1460" s="117"/>
      <c r="TSJ1460" s="117"/>
      <c r="TSK1460" s="117"/>
      <c r="TSL1460" s="117"/>
      <c r="TSM1460" s="117"/>
      <c r="TSN1460" s="117"/>
      <c r="TSO1460" s="117"/>
      <c r="TSP1460" s="117"/>
      <c r="TSQ1460" s="117"/>
      <c r="TSR1460" s="117"/>
      <c r="TSS1460" s="117"/>
      <c r="TST1460" s="117"/>
      <c r="TSU1460" s="117"/>
      <c r="TSV1460" s="117"/>
      <c r="TSW1460" s="117"/>
      <c r="TSX1460" s="117"/>
      <c r="TSY1460" s="117"/>
      <c r="TSZ1460" s="117"/>
      <c r="TTA1460" s="117"/>
      <c r="TTB1460" s="117"/>
      <c r="TTC1460" s="117"/>
      <c r="TTD1460" s="117"/>
      <c r="TTE1460" s="117"/>
      <c r="TTF1460" s="117"/>
      <c r="TTG1460" s="117"/>
      <c r="TTH1460" s="117"/>
      <c r="TTI1460" s="117"/>
      <c r="TTJ1460" s="117"/>
      <c r="TTK1460" s="117"/>
      <c r="TTL1460" s="117"/>
      <c r="TTM1460" s="117"/>
      <c r="TTN1460" s="117"/>
      <c r="TTO1460" s="117"/>
      <c r="TTP1460" s="117"/>
      <c r="TTQ1460" s="117"/>
      <c r="TTR1460" s="117"/>
      <c r="TTS1460" s="117"/>
      <c r="TTT1460" s="117"/>
      <c r="TTU1460" s="117"/>
      <c r="TTV1460" s="117"/>
      <c r="TTW1460" s="117"/>
      <c r="TTX1460" s="117"/>
      <c r="TTY1460" s="117"/>
      <c r="TTZ1460" s="117"/>
      <c r="TUA1460" s="117"/>
      <c r="TUB1460" s="117"/>
      <c r="TUC1460" s="117"/>
      <c r="TUD1460" s="117"/>
      <c r="TUE1460" s="117"/>
      <c r="TUF1460" s="117"/>
      <c r="TUG1460" s="117"/>
      <c r="TUH1460" s="117"/>
      <c r="TUI1460" s="117"/>
      <c r="TUJ1460" s="117"/>
      <c r="TUK1460" s="117"/>
      <c r="TUL1460" s="117"/>
      <c r="TUM1460" s="117"/>
      <c r="TUN1460" s="117"/>
      <c r="TUO1460" s="117"/>
      <c r="TUP1460" s="117"/>
      <c r="TUQ1460" s="117"/>
      <c r="TUR1460" s="117"/>
      <c r="TUS1460" s="117"/>
      <c r="TUT1460" s="117"/>
      <c r="TUU1460" s="117"/>
      <c r="TUV1460" s="117"/>
      <c r="TUW1460" s="117"/>
      <c r="TUX1460" s="117"/>
      <c r="TUY1460" s="117"/>
      <c r="TUZ1460" s="117"/>
      <c r="TVA1460" s="117"/>
      <c r="TVB1460" s="117"/>
      <c r="TVC1460" s="117"/>
      <c r="TVD1460" s="117"/>
      <c r="TVE1460" s="117"/>
      <c r="TVF1460" s="117"/>
      <c r="TVG1460" s="117"/>
      <c r="TVH1460" s="117"/>
      <c r="TVI1460" s="117"/>
      <c r="TVJ1460" s="117"/>
      <c r="TVK1460" s="117"/>
      <c r="TVL1460" s="117"/>
      <c r="TVM1460" s="117"/>
      <c r="TVN1460" s="117"/>
      <c r="TVO1460" s="117"/>
      <c r="TVP1460" s="117"/>
      <c r="TVQ1460" s="117"/>
      <c r="TVR1460" s="117"/>
      <c r="TVS1460" s="117"/>
      <c r="TVT1460" s="117"/>
      <c r="TVU1460" s="117"/>
      <c r="TVV1460" s="117"/>
      <c r="TVW1460" s="117"/>
      <c r="TVX1460" s="117"/>
      <c r="TVY1460" s="117"/>
      <c r="TVZ1460" s="117"/>
      <c r="TWA1460" s="117"/>
      <c r="TWB1460" s="117"/>
      <c r="TWC1460" s="117"/>
      <c r="TWD1460" s="117"/>
      <c r="TWE1460" s="117"/>
      <c r="TWF1460" s="117"/>
      <c r="TWG1460" s="117"/>
      <c r="TWH1460" s="117"/>
      <c r="TWI1460" s="117"/>
      <c r="TWJ1460" s="117"/>
      <c r="TWK1460" s="117"/>
      <c r="TWL1460" s="117"/>
      <c r="TWM1460" s="117"/>
      <c r="TWN1460" s="117"/>
      <c r="TWO1460" s="117"/>
      <c r="TWP1460" s="117"/>
      <c r="TWQ1460" s="117"/>
      <c r="TWR1460" s="117"/>
      <c r="TWS1460" s="117"/>
      <c r="TWT1460" s="117"/>
      <c r="TWU1460" s="117"/>
      <c r="TWV1460" s="117"/>
      <c r="TWW1460" s="117"/>
      <c r="TWX1460" s="117"/>
      <c r="TWY1460" s="117"/>
      <c r="TWZ1460" s="117"/>
      <c r="TXA1460" s="117"/>
      <c r="TXB1460" s="117"/>
      <c r="TXC1460" s="117"/>
      <c r="TXD1460" s="117"/>
      <c r="TXE1460" s="117"/>
      <c r="TXF1460" s="117"/>
      <c r="TXG1460" s="117"/>
      <c r="TXH1460" s="117"/>
      <c r="TXI1460" s="117"/>
      <c r="TXJ1460" s="117"/>
      <c r="TXK1460" s="117"/>
      <c r="TXL1460" s="117"/>
      <c r="TXM1460" s="117"/>
      <c r="TXN1460" s="117"/>
      <c r="TXO1460" s="117"/>
      <c r="TXP1460" s="117"/>
      <c r="TXQ1460" s="117"/>
      <c r="TXR1460" s="117"/>
      <c r="TXS1460" s="117"/>
      <c r="TXT1460" s="117"/>
      <c r="TXU1460" s="117"/>
      <c r="TXV1460" s="117"/>
      <c r="TXW1460" s="117"/>
      <c r="TXX1460" s="117"/>
      <c r="TXY1460" s="117"/>
      <c r="TXZ1460" s="117"/>
      <c r="TYA1460" s="117"/>
      <c r="TYB1460" s="117"/>
      <c r="TYC1460" s="117"/>
      <c r="TYD1460" s="117"/>
      <c r="TYE1460" s="117"/>
      <c r="TYF1460" s="117"/>
      <c r="TYG1460" s="117"/>
      <c r="TYH1460" s="117"/>
      <c r="TYI1460" s="117"/>
      <c r="TYJ1460" s="117"/>
      <c r="TYK1460" s="117"/>
      <c r="TYL1460" s="117"/>
      <c r="TYM1460" s="117"/>
      <c r="TYN1460" s="117"/>
      <c r="TYO1460" s="117"/>
      <c r="TYP1460" s="117"/>
      <c r="TYQ1460" s="117"/>
      <c r="TYR1460" s="117"/>
      <c r="TYS1460" s="117"/>
      <c r="TYT1460" s="117"/>
      <c r="TYU1460" s="117"/>
      <c r="TYV1460" s="117"/>
      <c r="TYW1460" s="117"/>
      <c r="TYX1460" s="117"/>
      <c r="TYY1460" s="117"/>
      <c r="TYZ1460" s="117"/>
      <c r="TZA1460" s="117"/>
      <c r="TZB1460" s="117"/>
      <c r="TZC1460" s="117"/>
      <c r="TZD1460" s="117"/>
      <c r="TZE1460" s="117"/>
      <c r="TZF1460" s="117"/>
      <c r="TZG1460" s="117"/>
      <c r="TZH1460" s="117"/>
      <c r="TZI1460" s="117"/>
      <c r="TZJ1460" s="117"/>
      <c r="TZK1460" s="117"/>
      <c r="TZL1460" s="117"/>
      <c r="TZM1460" s="117"/>
      <c r="TZN1460" s="117"/>
      <c r="TZO1460" s="117"/>
      <c r="TZP1460" s="117"/>
      <c r="TZQ1460" s="117"/>
      <c r="TZR1460" s="117"/>
      <c r="TZS1460" s="117"/>
      <c r="TZT1460" s="117"/>
      <c r="TZU1460" s="117"/>
      <c r="TZV1460" s="117"/>
      <c r="TZW1460" s="117"/>
      <c r="TZX1460" s="117"/>
      <c r="TZY1460" s="117"/>
      <c r="TZZ1460" s="117"/>
      <c r="UAA1460" s="117"/>
      <c r="UAB1460" s="117"/>
      <c r="UAC1460" s="117"/>
      <c r="UAD1460" s="117"/>
      <c r="UAE1460" s="117"/>
      <c r="UAF1460" s="117"/>
      <c r="UAG1460" s="117"/>
      <c r="UAH1460" s="117"/>
      <c r="UAI1460" s="117"/>
      <c r="UAJ1460" s="117"/>
      <c r="UAK1460" s="117"/>
      <c r="UAL1460" s="117"/>
      <c r="UAM1460" s="117"/>
      <c r="UAN1460" s="117"/>
      <c r="UAO1460" s="117"/>
      <c r="UAP1460" s="117"/>
      <c r="UAQ1460" s="117"/>
      <c r="UAR1460" s="117"/>
      <c r="UAS1460" s="117"/>
      <c r="UAT1460" s="117"/>
      <c r="UAU1460" s="117"/>
      <c r="UAV1460" s="117"/>
      <c r="UAW1460" s="117"/>
      <c r="UAX1460" s="117"/>
      <c r="UAY1460" s="117"/>
      <c r="UAZ1460" s="117"/>
      <c r="UBA1460" s="117"/>
      <c r="UBB1460" s="117"/>
      <c r="UBC1460" s="117"/>
      <c r="UBD1460" s="117"/>
      <c r="UBE1460" s="117"/>
      <c r="UBF1460" s="117"/>
      <c r="UBG1460" s="117"/>
      <c r="UBH1460" s="117"/>
      <c r="UBI1460" s="117"/>
      <c r="UBJ1460" s="117"/>
      <c r="UBK1460" s="117"/>
      <c r="UBL1460" s="117"/>
      <c r="UBM1460" s="117"/>
      <c r="UBN1460" s="117"/>
      <c r="UBO1460" s="117"/>
      <c r="UBP1460" s="117"/>
      <c r="UBQ1460" s="117"/>
      <c r="UBR1460" s="117"/>
      <c r="UBS1460" s="117"/>
      <c r="UBT1460" s="117"/>
      <c r="UBU1460" s="117"/>
      <c r="UBV1460" s="117"/>
      <c r="UBW1460" s="117"/>
      <c r="UBX1460" s="117"/>
      <c r="UBY1460" s="117"/>
      <c r="UBZ1460" s="117"/>
      <c r="UCA1460" s="117"/>
      <c r="UCB1460" s="117"/>
      <c r="UCC1460" s="117"/>
      <c r="UCD1460" s="117"/>
      <c r="UCE1460" s="117"/>
      <c r="UCF1460" s="117"/>
      <c r="UCG1460" s="117"/>
      <c r="UCH1460" s="117"/>
      <c r="UCI1460" s="117"/>
      <c r="UCJ1460" s="117"/>
      <c r="UCK1460" s="117"/>
      <c r="UCL1460" s="117"/>
      <c r="UCM1460" s="117"/>
      <c r="UCN1460" s="117"/>
      <c r="UCO1460" s="117"/>
      <c r="UCP1460" s="117"/>
      <c r="UCQ1460" s="117"/>
      <c r="UCR1460" s="117"/>
      <c r="UCS1460" s="117"/>
      <c r="UCT1460" s="117"/>
      <c r="UCU1460" s="117"/>
      <c r="UCV1460" s="117"/>
      <c r="UCW1460" s="117"/>
      <c r="UCX1460" s="117"/>
      <c r="UCY1460" s="117"/>
      <c r="UCZ1460" s="117"/>
      <c r="UDA1460" s="117"/>
      <c r="UDB1460" s="117"/>
      <c r="UDC1460" s="117"/>
      <c r="UDD1460" s="117"/>
      <c r="UDE1460" s="117"/>
      <c r="UDF1460" s="117"/>
      <c r="UDG1460" s="117"/>
      <c r="UDH1460" s="117"/>
      <c r="UDI1460" s="117"/>
      <c r="UDJ1460" s="117"/>
      <c r="UDK1460" s="117"/>
      <c r="UDL1460" s="117"/>
      <c r="UDM1460" s="117"/>
      <c r="UDN1460" s="117"/>
      <c r="UDO1460" s="117"/>
      <c r="UDP1460" s="117"/>
      <c r="UDQ1460" s="117"/>
      <c r="UDR1460" s="117"/>
      <c r="UDS1460" s="117"/>
      <c r="UDT1460" s="117"/>
      <c r="UDU1460" s="117"/>
      <c r="UDV1460" s="117"/>
      <c r="UDW1460" s="117"/>
      <c r="UDX1460" s="117"/>
      <c r="UDY1460" s="117"/>
      <c r="UDZ1460" s="117"/>
      <c r="UEA1460" s="117"/>
      <c r="UEB1460" s="117"/>
      <c r="UEC1460" s="117"/>
      <c r="UED1460" s="117"/>
      <c r="UEE1460" s="117"/>
      <c r="UEF1460" s="117"/>
      <c r="UEG1460" s="117"/>
      <c r="UEH1460" s="117"/>
      <c r="UEI1460" s="117"/>
      <c r="UEJ1460" s="117"/>
      <c r="UEK1460" s="117"/>
      <c r="UEL1460" s="117"/>
      <c r="UEM1460" s="117"/>
      <c r="UEN1460" s="117"/>
      <c r="UEO1460" s="117"/>
      <c r="UEP1460" s="117"/>
      <c r="UEQ1460" s="117"/>
      <c r="UER1460" s="117"/>
      <c r="UES1460" s="117"/>
      <c r="UET1460" s="117"/>
      <c r="UEU1460" s="117"/>
      <c r="UEV1460" s="117"/>
      <c r="UEW1460" s="117"/>
      <c r="UEX1460" s="117"/>
      <c r="UEY1460" s="117"/>
      <c r="UEZ1460" s="117"/>
      <c r="UFA1460" s="117"/>
      <c r="UFB1460" s="117"/>
      <c r="UFC1460" s="117"/>
      <c r="UFD1460" s="117"/>
      <c r="UFE1460" s="117"/>
      <c r="UFF1460" s="117"/>
      <c r="UFG1460" s="117"/>
      <c r="UFH1460" s="117"/>
      <c r="UFI1460" s="117"/>
      <c r="UFJ1460" s="117"/>
      <c r="UFK1460" s="117"/>
      <c r="UFL1460" s="117"/>
      <c r="UFM1460" s="117"/>
      <c r="UFN1460" s="117"/>
      <c r="UFO1460" s="117"/>
      <c r="UFP1460" s="117"/>
      <c r="UFQ1460" s="117"/>
      <c r="UFR1460" s="117"/>
      <c r="UFS1460" s="117"/>
      <c r="UFT1460" s="117"/>
      <c r="UFU1460" s="117"/>
      <c r="UFV1460" s="117"/>
      <c r="UFW1460" s="117"/>
      <c r="UFX1460" s="117"/>
      <c r="UFY1460" s="117"/>
      <c r="UFZ1460" s="117"/>
      <c r="UGA1460" s="117"/>
      <c r="UGB1460" s="117"/>
      <c r="UGC1460" s="117"/>
      <c r="UGD1460" s="117"/>
      <c r="UGE1460" s="117"/>
      <c r="UGF1460" s="117"/>
      <c r="UGG1460" s="117"/>
      <c r="UGH1460" s="117"/>
      <c r="UGI1460" s="117"/>
      <c r="UGJ1460" s="117"/>
      <c r="UGK1460" s="117"/>
      <c r="UGL1460" s="117"/>
      <c r="UGM1460" s="117"/>
      <c r="UGN1460" s="117"/>
      <c r="UGO1460" s="117"/>
      <c r="UGP1460" s="117"/>
      <c r="UGQ1460" s="117"/>
      <c r="UGR1460" s="117"/>
      <c r="UGS1460" s="117"/>
      <c r="UGT1460" s="117"/>
      <c r="UGU1460" s="117"/>
      <c r="UGV1460" s="117"/>
      <c r="UGW1460" s="117"/>
      <c r="UGX1460" s="117"/>
      <c r="UGY1460" s="117"/>
      <c r="UGZ1460" s="117"/>
      <c r="UHA1460" s="117"/>
      <c r="UHB1460" s="117"/>
      <c r="UHC1460" s="117"/>
      <c r="UHD1460" s="117"/>
      <c r="UHE1460" s="117"/>
      <c r="UHF1460" s="117"/>
      <c r="UHG1460" s="117"/>
      <c r="UHH1460" s="117"/>
      <c r="UHI1460" s="117"/>
      <c r="UHJ1460" s="117"/>
      <c r="UHK1460" s="117"/>
      <c r="UHL1460" s="117"/>
      <c r="UHM1460" s="117"/>
      <c r="UHN1460" s="117"/>
      <c r="UHO1460" s="117"/>
      <c r="UHP1460" s="117"/>
      <c r="UHQ1460" s="117"/>
      <c r="UHR1460" s="117"/>
      <c r="UHS1460" s="117"/>
      <c r="UHT1460" s="117"/>
      <c r="UHU1460" s="117"/>
      <c r="UHV1460" s="117"/>
      <c r="UHW1460" s="117"/>
      <c r="UHX1460" s="117"/>
      <c r="UHY1460" s="117"/>
      <c r="UHZ1460" s="117"/>
      <c r="UIA1460" s="117"/>
      <c r="UIB1460" s="117"/>
      <c r="UIC1460" s="117"/>
      <c r="UID1460" s="117"/>
      <c r="UIE1460" s="117"/>
      <c r="UIF1460" s="117"/>
      <c r="UIG1460" s="117"/>
      <c r="UIH1460" s="117"/>
      <c r="UII1460" s="117"/>
      <c r="UIJ1460" s="117"/>
      <c r="UIK1460" s="117"/>
      <c r="UIL1460" s="117"/>
      <c r="UIM1460" s="117"/>
      <c r="UIN1460" s="117"/>
      <c r="UIO1460" s="117"/>
      <c r="UIP1460" s="117"/>
      <c r="UIQ1460" s="117"/>
      <c r="UIR1460" s="117"/>
      <c r="UIS1460" s="117"/>
      <c r="UIT1460" s="117"/>
      <c r="UIU1460" s="117"/>
      <c r="UIV1460" s="117"/>
      <c r="UIW1460" s="117"/>
      <c r="UIX1460" s="117"/>
      <c r="UIY1460" s="117"/>
      <c r="UIZ1460" s="117"/>
      <c r="UJA1460" s="117"/>
      <c r="UJB1460" s="117"/>
      <c r="UJC1460" s="117"/>
      <c r="UJD1460" s="117"/>
      <c r="UJE1460" s="117"/>
      <c r="UJF1460" s="117"/>
      <c r="UJG1460" s="117"/>
      <c r="UJH1460" s="117"/>
      <c r="UJI1460" s="117"/>
      <c r="UJJ1460" s="117"/>
      <c r="UJK1460" s="117"/>
      <c r="UJL1460" s="117"/>
      <c r="UJM1460" s="117"/>
      <c r="UJN1460" s="117"/>
      <c r="UJO1460" s="117"/>
      <c r="UJP1460" s="117"/>
      <c r="UJQ1460" s="117"/>
      <c r="UJR1460" s="117"/>
      <c r="UJS1460" s="117"/>
      <c r="UJT1460" s="117"/>
      <c r="UJU1460" s="117"/>
      <c r="UJV1460" s="117"/>
      <c r="UJW1460" s="117"/>
      <c r="UJX1460" s="117"/>
      <c r="UJY1460" s="117"/>
      <c r="UJZ1460" s="117"/>
      <c r="UKA1460" s="117"/>
      <c r="UKB1460" s="117"/>
      <c r="UKC1460" s="117"/>
      <c r="UKD1460" s="117"/>
      <c r="UKE1460" s="117"/>
      <c r="UKF1460" s="117"/>
      <c r="UKG1460" s="117"/>
      <c r="UKH1460" s="117"/>
      <c r="UKI1460" s="117"/>
      <c r="UKJ1460" s="117"/>
      <c r="UKK1460" s="117"/>
      <c r="UKL1460" s="117"/>
      <c r="UKM1460" s="117"/>
      <c r="UKN1460" s="117"/>
      <c r="UKO1460" s="117"/>
      <c r="UKP1460" s="117"/>
      <c r="UKQ1460" s="117"/>
      <c r="UKR1460" s="117"/>
      <c r="UKS1460" s="117"/>
      <c r="UKT1460" s="117"/>
      <c r="UKU1460" s="117"/>
      <c r="UKV1460" s="117"/>
      <c r="UKW1460" s="117"/>
      <c r="UKX1460" s="117"/>
      <c r="UKY1460" s="117"/>
      <c r="UKZ1460" s="117"/>
      <c r="ULA1460" s="117"/>
      <c r="ULB1460" s="117"/>
      <c r="ULC1460" s="117"/>
      <c r="ULD1460" s="117"/>
      <c r="ULE1460" s="117"/>
      <c r="ULF1460" s="117"/>
      <c r="ULG1460" s="117"/>
      <c r="ULH1460" s="117"/>
      <c r="ULI1460" s="117"/>
      <c r="ULJ1460" s="117"/>
      <c r="ULK1460" s="117"/>
      <c r="ULL1460" s="117"/>
      <c r="ULM1460" s="117"/>
      <c r="ULN1460" s="117"/>
      <c r="ULO1460" s="117"/>
      <c r="ULP1460" s="117"/>
      <c r="ULQ1460" s="117"/>
      <c r="ULR1460" s="117"/>
      <c r="ULS1460" s="117"/>
      <c r="ULT1460" s="117"/>
      <c r="ULU1460" s="117"/>
      <c r="ULV1460" s="117"/>
      <c r="ULW1460" s="117"/>
      <c r="ULX1460" s="117"/>
      <c r="ULY1460" s="117"/>
      <c r="ULZ1460" s="117"/>
      <c r="UMA1460" s="117"/>
      <c r="UMB1460" s="117"/>
      <c r="UMC1460" s="117"/>
      <c r="UMD1460" s="117"/>
      <c r="UME1460" s="117"/>
      <c r="UMF1460" s="117"/>
      <c r="UMG1460" s="117"/>
      <c r="UMH1460" s="117"/>
      <c r="UMI1460" s="117"/>
      <c r="UMJ1460" s="117"/>
      <c r="UMK1460" s="117"/>
      <c r="UML1460" s="117"/>
      <c r="UMM1460" s="117"/>
      <c r="UMN1460" s="117"/>
      <c r="UMO1460" s="117"/>
      <c r="UMP1460" s="117"/>
      <c r="UMQ1460" s="117"/>
      <c r="UMR1460" s="117"/>
      <c r="UMS1460" s="117"/>
      <c r="UMT1460" s="117"/>
      <c r="UMU1460" s="117"/>
      <c r="UMV1460" s="117"/>
      <c r="UMW1460" s="117"/>
      <c r="UMX1460" s="117"/>
      <c r="UMY1460" s="117"/>
      <c r="UMZ1460" s="117"/>
      <c r="UNA1460" s="117"/>
      <c r="UNB1460" s="117"/>
      <c r="UNC1460" s="117"/>
      <c r="UND1460" s="117"/>
      <c r="UNE1460" s="117"/>
      <c r="UNF1460" s="117"/>
      <c r="UNG1460" s="117"/>
      <c r="UNH1460" s="117"/>
      <c r="UNI1460" s="117"/>
      <c r="UNJ1460" s="117"/>
      <c r="UNK1460" s="117"/>
      <c r="UNL1460" s="117"/>
      <c r="UNM1460" s="117"/>
      <c r="UNN1460" s="117"/>
      <c r="UNO1460" s="117"/>
      <c r="UNP1460" s="117"/>
      <c r="UNQ1460" s="117"/>
      <c r="UNR1460" s="117"/>
      <c r="UNS1460" s="117"/>
      <c r="UNT1460" s="117"/>
      <c r="UNU1460" s="117"/>
      <c r="UNV1460" s="117"/>
      <c r="UNW1460" s="117"/>
      <c r="UNX1460" s="117"/>
      <c r="UNY1460" s="117"/>
      <c r="UNZ1460" s="117"/>
      <c r="UOA1460" s="117"/>
      <c r="UOB1460" s="117"/>
      <c r="UOC1460" s="117"/>
      <c r="UOD1460" s="117"/>
      <c r="UOE1460" s="117"/>
      <c r="UOF1460" s="117"/>
      <c r="UOG1460" s="117"/>
      <c r="UOH1460" s="117"/>
      <c r="UOI1460" s="117"/>
      <c r="UOJ1460" s="117"/>
      <c r="UOK1460" s="117"/>
      <c r="UOL1460" s="117"/>
      <c r="UOM1460" s="117"/>
      <c r="UON1460" s="117"/>
      <c r="UOO1460" s="117"/>
      <c r="UOP1460" s="117"/>
      <c r="UOQ1460" s="117"/>
      <c r="UOR1460" s="117"/>
      <c r="UOS1460" s="117"/>
      <c r="UOT1460" s="117"/>
      <c r="UOU1460" s="117"/>
      <c r="UOV1460" s="117"/>
      <c r="UOW1460" s="117"/>
      <c r="UOX1460" s="117"/>
      <c r="UOY1460" s="117"/>
      <c r="UOZ1460" s="117"/>
      <c r="UPA1460" s="117"/>
      <c r="UPB1460" s="117"/>
      <c r="UPC1460" s="117"/>
      <c r="UPD1460" s="117"/>
      <c r="UPE1460" s="117"/>
      <c r="UPF1460" s="117"/>
      <c r="UPG1460" s="117"/>
      <c r="UPH1460" s="117"/>
      <c r="UPI1460" s="117"/>
      <c r="UPJ1460" s="117"/>
      <c r="UPK1460" s="117"/>
      <c r="UPL1460" s="117"/>
      <c r="UPM1460" s="117"/>
      <c r="UPN1460" s="117"/>
      <c r="UPO1460" s="117"/>
      <c r="UPP1460" s="117"/>
      <c r="UPQ1460" s="117"/>
      <c r="UPR1460" s="117"/>
      <c r="UPS1460" s="117"/>
      <c r="UPT1460" s="117"/>
      <c r="UPU1460" s="117"/>
      <c r="UPV1460" s="117"/>
      <c r="UPW1460" s="117"/>
      <c r="UPX1460" s="117"/>
      <c r="UPY1460" s="117"/>
      <c r="UPZ1460" s="117"/>
      <c r="UQA1460" s="117"/>
      <c r="UQB1460" s="117"/>
      <c r="UQC1460" s="117"/>
      <c r="UQD1460" s="117"/>
      <c r="UQE1460" s="117"/>
      <c r="UQF1460" s="117"/>
      <c r="UQG1460" s="117"/>
      <c r="UQH1460" s="117"/>
      <c r="UQI1460" s="117"/>
      <c r="UQJ1460" s="117"/>
      <c r="UQK1460" s="117"/>
      <c r="UQL1460" s="117"/>
      <c r="UQM1460" s="117"/>
      <c r="UQN1460" s="117"/>
      <c r="UQO1460" s="117"/>
      <c r="UQP1460" s="117"/>
      <c r="UQQ1460" s="117"/>
      <c r="UQR1460" s="117"/>
      <c r="UQS1460" s="117"/>
      <c r="UQT1460" s="117"/>
      <c r="UQU1460" s="117"/>
      <c r="UQV1460" s="117"/>
      <c r="UQW1460" s="117"/>
      <c r="UQX1460" s="117"/>
      <c r="UQY1460" s="117"/>
      <c r="UQZ1460" s="117"/>
      <c r="URA1460" s="117"/>
      <c r="URB1460" s="117"/>
      <c r="URC1460" s="117"/>
      <c r="URD1460" s="117"/>
      <c r="URE1460" s="117"/>
      <c r="URF1460" s="117"/>
      <c r="URG1460" s="117"/>
      <c r="URH1460" s="117"/>
      <c r="URI1460" s="117"/>
      <c r="URJ1460" s="117"/>
      <c r="URK1460" s="117"/>
      <c r="URL1460" s="117"/>
      <c r="URM1460" s="117"/>
      <c r="URN1460" s="117"/>
      <c r="URO1460" s="117"/>
      <c r="URP1460" s="117"/>
      <c r="URQ1460" s="117"/>
      <c r="URR1460" s="117"/>
      <c r="URS1460" s="117"/>
      <c r="URT1460" s="117"/>
      <c r="URU1460" s="117"/>
      <c r="URV1460" s="117"/>
      <c r="URW1460" s="117"/>
      <c r="URX1460" s="117"/>
      <c r="URY1460" s="117"/>
      <c r="URZ1460" s="117"/>
      <c r="USA1460" s="117"/>
      <c r="USB1460" s="117"/>
      <c r="USC1460" s="117"/>
      <c r="USD1460" s="117"/>
      <c r="USE1460" s="117"/>
      <c r="USF1460" s="117"/>
      <c r="USG1460" s="117"/>
      <c r="USH1460" s="117"/>
      <c r="USI1460" s="117"/>
      <c r="USJ1460" s="117"/>
      <c r="USK1460" s="117"/>
      <c r="USL1460" s="117"/>
      <c r="USM1460" s="117"/>
      <c r="USN1460" s="117"/>
      <c r="USO1460" s="117"/>
      <c r="USP1460" s="117"/>
      <c r="USQ1460" s="117"/>
      <c r="USR1460" s="117"/>
      <c r="USS1460" s="117"/>
      <c r="UST1460" s="117"/>
      <c r="USU1460" s="117"/>
      <c r="USV1460" s="117"/>
      <c r="USW1460" s="117"/>
      <c r="USX1460" s="117"/>
      <c r="USY1460" s="117"/>
      <c r="USZ1460" s="117"/>
      <c r="UTA1460" s="117"/>
      <c r="UTB1460" s="117"/>
      <c r="UTC1460" s="117"/>
      <c r="UTD1460" s="117"/>
      <c r="UTE1460" s="117"/>
      <c r="UTF1460" s="117"/>
      <c r="UTG1460" s="117"/>
      <c r="UTH1460" s="117"/>
      <c r="UTI1460" s="117"/>
      <c r="UTJ1460" s="117"/>
      <c r="UTK1460" s="117"/>
      <c r="UTL1460" s="117"/>
      <c r="UTM1460" s="117"/>
      <c r="UTN1460" s="117"/>
      <c r="UTO1460" s="117"/>
      <c r="UTP1460" s="117"/>
      <c r="UTQ1460" s="117"/>
      <c r="UTR1460" s="117"/>
      <c r="UTS1460" s="117"/>
      <c r="UTT1460" s="117"/>
      <c r="UTU1460" s="117"/>
      <c r="UTV1460" s="117"/>
      <c r="UTW1460" s="117"/>
      <c r="UTX1460" s="117"/>
      <c r="UTY1460" s="117"/>
      <c r="UTZ1460" s="117"/>
      <c r="UUA1460" s="117"/>
      <c r="UUB1460" s="117"/>
      <c r="UUC1460" s="117"/>
      <c r="UUD1460" s="117"/>
      <c r="UUE1460" s="117"/>
      <c r="UUF1460" s="117"/>
      <c r="UUG1460" s="117"/>
      <c r="UUH1460" s="117"/>
      <c r="UUI1460" s="117"/>
      <c r="UUJ1460" s="117"/>
      <c r="UUK1460" s="117"/>
      <c r="UUL1460" s="117"/>
      <c r="UUM1460" s="117"/>
      <c r="UUN1460" s="117"/>
      <c r="UUO1460" s="117"/>
      <c r="UUP1460" s="117"/>
      <c r="UUQ1460" s="117"/>
      <c r="UUR1460" s="117"/>
      <c r="UUS1460" s="117"/>
      <c r="UUT1460" s="117"/>
      <c r="UUU1460" s="117"/>
      <c r="UUV1460" s="117"/>
      <c r="UUW1460" s="117"/>
      <c r="UUX1460" s="117"/>
      <c r="UUY1460" s="117"/>
      <c r="UUZ1460" s="117"/>
      <c r="UVA1460" s="117"/>
      <c r="UVB1460" s="117"/>
      <c r="UVC1460" s="117"/>
      <c r="UVD1460" s="117"/>
      <c r="UVE1460" s="117"/>
      <c r="UVF1460" s="117"/>
      <c r="UVG1460" s="117"/>
      <c r="UVH1460" s="117"/>
      <c r="UVI1460" s="117"/>
      <c r="UVJ1460" s="117"/>
      <c r="UVK1460" s="117"/>
      <c r="UVL1460" s="117"/>
      <c r="UVM1460" s="117"/>
      <c r="UVN1460" s="117"/>
      <c r="UVO1460" s="117"/>
      <c r="UVP1460" s="117"/>
      <c r="UVQ1460" s="117"/>
      <c r="UVR1460" s="117"/>
      <c r="UVS1460" s="117"/>
      <c r="UVT1460" s="117"/>
      <c r="UVU1460" s="117"/>
      <c r="UVV1460" s="117"/>
      <c r="UVW1460" s="117"/>
      <c r="UVX1460" s="117"/>
      <c r="UVY1460" s="117"/>
      <c r="UVZ1460" s="117"/>
      <c r="UWA1460" s="117"/>
      <c r="UWB1460" s="117"/>
      <c r="UWC1460" s="117"/>
      <c r="UWD1460" s="117"/>
      <c r="UWE1460" s="117"/>
      <c r="UWF1460" s="117"/>
      <c r="UWG1460" s="117"/>
      <c r="UWH1460" s="117"/>
      <c r="UWI1460" s="117"/>
      <c r="UWJ1460" s="117"/>
      <c r="UWK1460" s="117"/>
      <c r="UWL1460" s="117"/>
      <c r="UWM1460" s="117"/>
      <c r="UWN1460" s="117"/>
      <c r="UWO1460" s="117"/>
      <c r="UWP1460" s="117"/>
      <c r="UWQ1460" s="117"/>
      <c r="UWR1460" s="117"/>
      <c r="UWS1460" s="117"/>
      <c r="UWT1460" s="117"/>
      <c r="UWU1460" s="117"/>
      <c r="UWV1460" s="117"/>
      <c r="UWW1460" s="117"/>
      <c r="UWX1460" s="117"/>
      <c r="UWY1460" s="117"/>
      <c r="UWZ1460" s="117"/>
      <c r="UXA1460" s="117"/>
      <c r="UXB1460" s="117"/>
      <c r="UXC1460" s="117"/>
      <c r="UXD1460" s="117"/>
      <c r="UXE1460" s="117"/>
      <c r="UXF1460" s="117"/>
      <c r="UXG1460" s="117"/>
      <c r="UXH1460" s="117"/>
      <c r="UXI1460" s="117"/>
      <c r="UXJ1460" s="117"/>
      <c r="UXK1460" s="117"/>
      <c r="UXL1460" s="117"/>
      <c r="UXM1460" s="117"/>
      <c r="UXN1460" s="117"/>
      <c r="UXO1460" s="117"/>
      <c r="UXP1460" s="117"/>
      <c r="UXQ1460" s="117"/>
      <c r="UXR1460" s="117"/>
      <c r="UXS1460" s="117"/>
      <c r="UXT1460" s="117"/>
      <c r="UXU1460" s="117"/>
      <c r="UXV1460" s="117"/>
      <c r="UXW1460" s="117"/>
      <c r="UXX1460" s="117"/>
      <c r="UXY1460" s="117"/>
      <c r="UXZ1460" s="117"/>
      <c r="UYA1460" s="117"/>
      <c r="UYB1460" s="117"/>
      <c r="UYC1460" s="117"/>
      <c r="UYD1460" s="117"/>
      <c r="UYE1460" s="117"/>
      <c r="UYF1460" s="117"/>
      <c r="UYG1460" s="117"/>
      <c r="UYH1460" s="117"/>
      <c r="UYI1460" s="117"/>
      <c r="UYJ1460" s="117"/>
      <c r="UYK1460" s="117"/>
      <c r="UYL1460" s="117"/>
      <c r="UYM1460" s="117"/>
      <c r="UYN1460" s="117"/>
      <c r="UYO1460" s="117"/>
      <c r="UYP1460" s="117"/>
      <c r="UYQ1460" s="117"/>
      <c r="UYR1460" s="117"/>
      <c r="UYS1460" s="117"/>
      <c r="UYT1460" s="117"/>
      <c r="UYU1460" s="117"/>
      <c r="UYV1460" s="117"/>
      <c r="UYW1460" s="117"/>
      <c r="UYX1460" s="117"/>
      <c r="UYY1460" s="117"/>
      <c r="UYZ1460" s="117"/>
      <c r="UZA1460" s="117"/>
      <c r="UZB1460" s="117"/>
      <c r="UZC1460" s="117"/>
      <c r="UZD1460" s="117"/>
      <c r="UZE1460" s="117"/>
      <c r="UZF1460" s="117"/>
      <c r="UZG1460" s="117"/>
      <c r="UZH1460" s="117"/>
      <c r="UZI1460" s="117"/>
      <c r="UZJ1460" s="117"/>
      <c r="UZK1460" s="117"/>
      <c r="UZL1460" s="117"/>
      <c r="UZM1460" s="117"/>
      <c r="UZN1460" s="117"/>
      <c r="UZO1460" s="117"/>
      <c r="UZP1460" s="117"/>
      <c r="UZQ1460" s="117"/>
      <c r="UZR1460" s="117"/>
      <c r="UZS1460" s="117"/>
      <c r="UZT1460" s="117"/>
      <c r="UZU1460" s="117"/>
      <c r="UZV1460" s="117"/>
      <c r="UZW1460" s="117"/>
      <c r="UZX1460" s="117"/>
      <c r="UZY1460" s="117"/>
      <c r="UZZ1460" s="117"/>
      <c r="VAA1460" s="117"/>
      <c r="VAB1460" s="117"/>
      <c r="VAC1460" s="117"/>
      <c r="VAD1460" s="117"/>
      <c r="VAE1460" s="117"/>
      <c r="VAF1460" s="117"/>
      <c r="VAG1460" s="117"/>
      <c r="VAH1460" s="117"/>
      <c r="VAI1460" s="117"/>
      <c r="VAJ1460" s="117"/>
      <c r="VAK1460" s="117"/>
      <c r="VAL1460" s="117"/>
      <c r="VAM1460" s="117"/>
      <c r="VAN1460" s="117"/>
      <c r="VAO1460" s="117"/>
      <c r="VAP1460" s="117"/>
      <c r="VAQ1460" s="117"/>
      <c r="VAR1460" s="117"/>
      <c r="VAS1460" s="117"/>
      <c r="VAT1460" s="117"/>
      <c r="VAU1460" s="117"/>
      <c r="VAV1460" s="117"/>
      <c r="VAW1460" s="117"/>
      <c r="VAX1460" s="117"/>
      <c r="VAY1460" s="117"/>
      <c r="VAZ1460" s="117"/>
      <c r="VBA1460" s="117"/>
      <c r="VBB1460" s="117"/>
      <c r="VBC1460" s="117"/>
      <c r="VBD1460" s="117"/>
      <c r="VBE1460" s="117"/>
      <c r="VBF1460" s="117"/>
      <c r="VBG1460" s="117"/>
      <c r="VBH1460" s="117"/>
      <c r="VBI1460" s="117"/>
      <c r="VBJ1460" s="117"/>
      <c r="VBK1460" s="117"/>
      <c r="VBL1460" s="117"/>
      <c r="VBM1460" s="117"/>
      <c r="VBN1460" s="117"/>
      <c r="VBO1460" s="117"/>
      <c r="VBP1460" s="117"/>
      <c r="VBQ1460" s="117"/>
      <c r="VBR1460" s="117"/>
      <c r="VBS1460" s="117"/>
      <c r="VBT1460" s="117"/>
      <c r="VBU1460" s="117"/>
      <c r="VBV1460" s="117"/>
      <c r="VBW1460" s="117"/>
      <c r="VBX1460" s="117"/>
      <c r="VBY1460" s="117"/>
      <c r="VBZ1460" s="117"/>
      <c r="VCA1460" s="117"/>
      <c r="VCB1460" s="117"/>
      <c r="VCC1460" s="117"/>
      <c r="VCD1460" s="117"/>
      <c r="VCE1460" s="117"/>
      <c r="VCF1460" s="117"/>
      <c r="VCG1460" s="117"/>
      <c r="VCH1460" s="117"/>
      <c r="VCI1460" s="117"/>
      <c r="VCJ1460" s="117"/>
      <c r="VCK1460" s="117"/>
      <c r="VCL1460" s="117"/>
      <c r="VCM1460" s="117"/>
      <c r="VCN1460" s="117"/>
      <c r="VCO1460" s="117"/>
      <c r="VCP1460" s="117"/>
      <c r="VCQ1460" s="117"/>
      <c r="VCR1460" s="117"/>
      <c r="VCS1460" s="117"/>
      <c r="VCT1460" s="117"/>
      <c r="VCU1460" s="117"/>
      <c r="VCV1460" s="117"/>
      <c r="VCW1460" s="117"/>
      <c r="VCX1460" s="117"/>
      <c r="VCY1460" s="117"/>
      <c r="VCZ1460" s="117"/>
      <c r="VDA1460" s="117"/>
      <c r="VDB1460" s="117"/>
      <c r="VDC1460" s="117"/>
      <c r="VDD1460" s="117"/>
      <c r="VDE1460" s="117"/>
      <c r="VDF1460" s="117"/>
      <c r="VDG1460" s="117"/>
      <c r="VDH1460" s="117"/>
      <c r="VDI1460" s="117"/>
      <c r="VDJ1460" s="117"/>
      <c r="VDK1460" s="117"/>
      <c r="VDL1460" s="117"/>
      <c r="VDM1460" s="117"/>
      <c r="VDN1460" s="117"/>
      <c r="VDO1460" s="117"/>
      <c r="VDP1460" s="117"/>
      <c r="VDQ1460" s="117"/>
      <c r="VDR1460" s="117"/>
      <c r="VDS1460" s="117"/>
      <c r="VDT1460" s="117"/>
      <c r="VDU1460" s="117"/>
      <c r="VDV1460" s="117"/>
      <c r="VDW1460" s="117"/>
      <c r="VDX1460" s="117"/>
      <c r="VDY1460" s="117"/>
      <c r="VDZ1460" s="117"/>
      <c r="VEA1460" s="117"/>
      <c r="VEB1460" s="117"/>
      <c r="VEC1460" s="117"/>
      <c r="VED1460" s="117"/>
      <c r="VEE1460" s="117"/>
      <c r="VEF1460" s="117"/>
      <c r="VEG1460" s="117"/>
      <c r="VEH1460" s="117"/>
      <c r="VEI1460" s="117"/>
      <c r="VEJ1460" s="117"/>
      <c r="VEK1460" s="117"/>
      <c r="VEL1460" s="117"/>
      <c r="VEM1460" s="117"/>
      <c r="VEN1460" s="117"/>
      <c r="VEO1460" s="117"/>
      <c r="VEP1460" s="117"/>
      <c r="VEQ1460" s="117"/>
      <c r="VER1460" s="117"/>
      <c r="VES1460" s="117"/>
      <c r="VET1460" s="117"/>
      <c r="VEU1460" s="117"/>
      <c r="VEV1460" s="117"/>
      <c r="VEW1460" s="117"/>
      <c r="VEX1460" s="117"/>
      <c r="VEY1460" s="117"/>
      <c r="VEZ1460" s="117"/>
      <c r="VFA1460" s="117"/>
      <c r="VFB1460" s="117"/>
      <c r="VFC1460" s="117"/>
      <c r="VFD1460" s="117"/>
      <c r="VFE1460" s="117"/>
      <c r="VFF1460" s="117"/>
      <c r="VFG1460" s="117"/>
      <c r="VFH1460" s="117"/>
      <c r="VFI1460" s="117"/>
      <c r="VFJ1460" s="117"/>
      <c r="VFK1460" s="117"/>
      <c r="VFL1460" s="117"/>
      <c r="VFM1460" s="117"/>
      <c r="VFN1460" s="117"/>
      <c r="VFO1460" s="117"/>
      <c r="VFP1460" s="117"/>
      <c r="VFQ1460" s="117"/>
      <c r="VFR1460" s="117"/>
      <c r="VFS1460" s="117"/>
      <c r="VFT1460" s="117"/>
      <c r="VFU1460" s="117"/>
      <c r="VFV1460" s="117"/>
      <c r="VFW1460" s="117"/>
      <c r="VFX1460" s="117"/>
      <c r="VFY1460" s="117"/>
      <c r="VFZ1460" s="117"/>
      <c r="VGA1460" s="117"/>
      <c r="VGB1460" s="117"/>
      <c r="VGC1460" s="117"/>
      <c r="VGD1460" s="117"/>
      <c r="VGE1460" s="117"/>
      <c r="VGF1460" s="117"/>
      <c r="VGG1460" s="117"/>
      <c r="VGH1460" s="117"/>
      <c r="VGI1460" s="117"/>
      <c r="VGJ1460" s="117"/>
      <c r="VGK1460" s="117"/>
      <c r="VGL1460" s="117"/>
      <c r="VGM1460" s="117"/>
      <c r="VGN1460" s="117"/>
      <c r="VGO1460" s="117"/>
      <c r="VGP1460" s="117"/>
      <c r="VGQ1460" s="117"/>
      <c r="VGR1460" s="117"/>
      <c r="VGS1460" s="117"/>
      <c r="VGT1460" s="117"/>
      <c r="VGU1460" s="117"/>
      <c r="VGV1460" s="117"/>
      <c r="VGW1460" s="117"/>
      <c r="VGX1460" s="117"/>
      <c r="VGY1460" s="117"/>
      <c r="VGZ1460" s="117"/>
      <c r="VHA1460" s="117"/>
      <c r="VHB1460" s="117"/>
      <c r="VHC1460" s="117"/>
      <c r="VHD1460" s="117"/>
      <c r="VHE1460" s="117"/>
      <c r="VHF1460" s="117"/>
      <c r="VHG1460" s="117"/>
      <c r="VHH1460" s="117"/>
      <c r="VHI1460" s="117"/>
      <c r="VHJ1460" s="117"/>
      <c r="VHK1460" s="117"/>
      <c r="VHL1460" s="117"/>
      <c r="VHM1460" s="117"/>
      <c r="VHN1460" s="117"/>
      <c r="VHO1460" s="117"/>
      <c r="VHP1460" s="117"/>
      <c r="VHQ1460" s="117"/>
      <c r="VHR1460" s="117"/>
      <c r="VHS1460" s="117"/>
      <c r="VHT1460" s="117"/>
      <c r="VHU1460" s="117"/>
      <c r="VHV1460" s="117"/>
      <c r="VHW1460" s="117"/>
      <c r="VHX1460" s="117"/>
      <c r="VHY1460" s="117"/>
      <c r="VHZ1460" s="117"/>
      <c r="VIA1460" s="117"/>
      <c r="VIB1460" s="117"/>
      <c r="VIC1460" s="117"/>
      <c r="VID1460" s="117"/>
      <c r="VIE1460" s="117"/>
      <c r="VIF1460" s="117"/>
      <c r="VIG1460" s="117"/>
      <c r="VIH1460" s="117"/>
      <c r="VII1460" s="117"/>
      <c r="VIJ1460" s="117"/>
      <c r="VIK1460" s="117"/>
      <c r="VIL1460" s="117"/>
      <c r="VIM1460" s="117"/>
      <c r="VIN1460" s="117"/>
      <c r="VIO1460" s="117"/>
      <c r="VIP1460" s="117"/>
      <c r="VIQ1460" s="117"/>
      <c r="VIR1460" s="117"/>
      <c r="VIS1460" s="117"/>
      <c r="VIT1460" s="117"/>
      <c r="VIU1460" s="117"/>
      <c r="VIV1460" s="117"/>
      <c r="VIW1460" s="117"/>
      <c r="VIX1460" s="117"/>
      <c r="VIY1460" s="117"/>
      <c r="VIZ1460" s="117"/>
      <c r="VJA1460" s="117"/>
      <c r="VJB1460" s="117"/>
      <c r="VJC1460" s="117"/>
      <c r="VJD1460" s="117"/>
      <c r="VJE1460" s="117"/>
      <c r="VJF1460" s="117"/>
      <c r="VJG1460" s="117"/>
      <c r="VJH1460" s="117"/>
      <c r="VJI1460" s="117"/>
      <c r="VJJ1460" s="117"/>
      <c r="VJK1460" s="117"/>
      <c r="VJL1460" s="117"/>
      <c r="VJM1460" s="117"/>
      <c r="VJN1460" s="117"/>
      <c r="VJO1460" s="117"/>
      <c r="VJP1460" s="117"/>
      <c r="VJQ1460" s="117"/>
      <c r="VJR1460" s="117"/>
      <c r="VJS1460" s="117"/>
      <c r="VJT1460" s="117"/>
      <c r="VJU1460" s="117"/>
      <c r="VJV1460" s="117"/>
      <c r="VJW1460" s="117"/>
      <c r="VJX1460" s="117"/>
      <c r="VJY1460" s="117"/>
      <c r="VJZ1460" s="117"/>
      <c r="VKA1460" s="117"/>
      <c r="VKB1460" s="117"/>
      <c r="VKC1460" s="117"/>
      <c r="VKD1460" s="117"/>
      <c r="VKE1460" s="117"/>
      <c r="VKF1460" s="117"/>
      <c r="VKG1460" s="117"/>
      <c r="VKH1460" s="117"/>
      <c r="VKI1460" s="117"/>
      <c r="VKJ1460" s="117"/>
      <c r="VKK1460" s="117"/>
      <c r="VKL1460" s="117"/>
      <c r="VKM1460" s="117"/>
      <c r="VKN1460" s="117"/>
      <c r="VKO1460" s="117"/>
      <c r="VKP1460" s="117"/>
      <c r="VKQ1460" s="117"/>
      <c r="VKR1460" s="117"/>
      <c r="VKS1460" s="117"/>
      <c r="VKT1460" s="117"/>
      <c r="VKU1460" s="117"/>
      <c r="VKV1460" s="117"/>
      <c r="VKW1460" s="117"/>
      <c r="VKX1460" s="117"/>
      <c r="VKY1460" s="117"/>
      <c r="VKZ1460" s="117"/>
      <c r="VLA1460" s="117"/>
      <c r="VLB1460" s="117"/>
      <c r="VLC1460" s="117"/>
      <c r="VLD1460" s="117"/>
      <c r="VLE1460" s="117"/>
      <c r="VLF1460" s="117"/>
      <c r="VLG1460" s="117"/>
      <c r="VLH1460" s="117"/>
      <c r="VLI1460" s="117"/>
      <c r="VLJ1460" s="117"/>
      <c r="VLK1460" s="117"/>
      <c r="VLL1460" s="117"/>
      <c r="VLM1460" s="117"/>
      <c r="VLN1460" s="117"/>
      <c r="VLO1460" s="117"/>
      <c r="VLP1460" s="117"/>
      <c r="VLQ1460" s="117"/>
      <c r="VLR1460" s="117"/>
      <c r="VLS1460" s="117"/>
      <c r="VLT1460" s="117"/>
      <c r="VLU1460" s="117"/>
      <c r="VLV1460" s="117"/>
      <c r="VLW1460" s="117"/>
      <c r="VLX1460" s="117"/>
      <c r="VLY1460" s="117"/>
      <c r="VLZ1460" s="117"/>
      <c r="VMA1460" s="117"/>
      <c r="VMB1460" s="117"/>
      <c r="VMC1460" s="117"/>
      <c r="VMD1460" s="117"/>
      <c r="VME1460" s="117"/>
      <c r="VMF1460" s="117"/>
      <c r="VMG1460" s="117"/>
      <c r="VMH1460" s="117"/>
      <c r="VMI1460" s="117"/>
      <c r="VMJ1460" s="117"/>
      <c r="VMK1460" s="117"/>
      <c r="VML1460" s="117"/>
      <c r="VMM1460" s="117"/>
      <c r="VMN1460" s="117"/>
      <c r="VMO1460" s="117"/>
      <c r="VMP1460" s="117"/>
      <c r="VMQ1460" s="117"/>
      <c r="VMR1460" s="117"/>
      <c r="VMS1460" s="117"/>
      <c r="VMT1460" s="117"/>
      <c r="VMU1460" s="117"/>
      <c r="VMV1460" s="117"/>
      <c r="VMW1460" s="117"/>
      <c r="VMX1460" s="117"/>
      <c r="VMY1460" s="117"/>
      <c r="VMZ1460" s="117"/>
      <c r="VNA1460" s="117"/>
      <c r="VNB1460" s="117"/>
      <c r="VNC1460" s="117"/>
      <c r="VND1460" s="117"/>
      <c r="VNE1460" s="117"/>
      <c r="VNF1460" s="117"/>
      <c r="VNG1460" s="117"/>
      <c r="VNH1460" s="117"/>
      <c r="VNI1460" s="117"/>
      <c r="VNJ1460" s="117"/>
      <c r="VNK1460" s="117"/>
      <c r="VNL1460" s="117"/>
      <c r="VNM1460" s="117"/>
      <c r="VNN1460" s="117"/>
      <c r="VNO1460" s="117"/>
      <c r="VNP1460" s="117"/>
      <c r="VNQ1460" s="117"/>
      <c r="VNR1460" s="117"/>
      <c r="VNS1460" s="117"/>
      <c r="VNT1460" s="117"/>
      <c r="VNU1460" s="117"/>
      <c r="VNV1460" s="117"/>
      <c r="VNW1460" s="117"/>
      <c r="VNX1460" s="117"/>
      <c r="VNY1460" s="117"/>
      <c r="VNZ1460" s="117"/>
      <c r="VOA1460" s="117"/>
      <c r="VOB1460" s="117"/>
      <c r="VOC1460" s="117"/>
      <c r="VOD1460" s="117"/>
      <c r="VOE1460" s="117"/>
      <c r="VOF1460" s="117"/>
      <c r="VOG1460" s="117"/>
      <c r="VOH1460" s="117"/>
      <c r="VOI1460" s="117"/>
      <c r="VOJ1460" s="117"/>
      <c r="VOK1460" s="117"/>
      <c r="VOL1460" s="117"/>
      <c r="VOM1460" s="117"/>
      <c r="VON1460" s="117"/>
      <c r="VOO1460" s="117"/>
      <c r="VOP1460" s="117"/>
      <c r="VOQ1460" s="117"/>
      <c r="VOR1460" s="117"/>
      <c r="VOS1460" s="117"/>
      <c r="VOT1460" s="117"/>
      <c r="VOU1460" s="117"/>
      <c r="VOV1460" s="117"/>
      <c r="VOW1460" s="117"/>
      <c r="VOX1460" s="117"/>
      <c r="VOY1460" s="117"/>
      <c r="VOZ1460" s="117"/>
      <c r="VPA1460" s="117"/>
      <c r="VPB1460" s="117"/>
      <c r="VPC1460" s="117"/>
      <c r="VPD1460" s="117"/>
      <c r="VPE1460" s="117"/>
      <c r="VPF1460" s="117"/>
      <c r="VPG1460" s="117"/>
      <c r="VPH1460" s="117"/>
      <c r="VPI1460" s="117"/>
      <c r="VPJ1460" s="117"/>
      <c r="VPK1460" s="117"/>
      <c r="VPL1460" s="117"/>
      <c r="VPM1460" s="117"/>
      <c r="VPN1460" s="117"/>
      <c r="VPO1460" s="117"/>
      <c r="VPP1460" s="117"/>
      <c r="VPQ1460" s="117"/>
      <c r="VPR1460" s="117"/>
      <c r="VPS1460" s="117"/>
      <c r="VPT1460" s="117"/>
      <c r="VPU1460" s="117"/>
      <c r="VPV1460" s="117"/>
      <c r="VPW1460" s="117"/>
      <c r="VPX1460" s="117"/>
      <c r="VPY1460" s="117"/>
      <c r="VPZ1460" s="117"/>
      <c r="VQA1460" s="117"/>
      <c r="VQB1460" s="117"/>
      <c r="VQC1460" s="117"/>
      <c r="VQD1460" s="117"/>
      <c r="VQE1460" s="117"/>
      <c r="VQF1460" s="117"/>
      <c r="VQG1460" s="117"/>
      <c r="VQH1460" s="117"/>
      <c r="VQI1460" s="117"/>
      <c r="VQJ1460" s="117"/>
      <c r="VQK1460" s="117"/>
      <c r="VQL1460" s="117"/>
      <c r="VQM1460" s="117"/>
      <c r="VQN1460" s="117"/>
      <c r="VQO1460" s="117"/>
      <c r="VQP1460" s="117"/>
      <c r="VQQ1460" s="117"/>
      <c r="VQR1460" s="117"/>
      <c r="VQS1460" s="117"/>
      <c r="VQT1460" s="117"/>
      <c r="VQU1460" s="117"/>
      <c r="VQV1460" s="117"/>
      <c r="VQW1460" s="117"/>
      <c r="VQX1460" s="117"/>
      <c r="VQY1460" s="117"/>
      <c r="VQZ1460" s="117"/>
      <c r="VRA1460" s="117"/>
      <c r="VRB1460" s="117"/>
      <c r="VRC1460" s="117"/>
      <c r="VRD1460" s="117"/>
      <c r="VRE1460" s="117"/>
      <c r="VRF1460" s="117"/>
      <c r="VRG1460" s="117"/>
      <c r="VRH1460" s="117"/>
      <c r="VRI1460" s="117"/>
      <c r="VRJ1460" s="117"/>
      <c r="VRK1460" s="117"/>
      <c r="VRL1460" s="117"/>
      <c r="VRM1460" s="117"/>
      <c r="VRN1460" s="117"/>
      <c r="VRO1460" s="117"/>
      <c r="VRP1460" s="117"/>
      <c r="VRQ1460" s="117"/>
      <c r="VRR1460" s="117"/>
      <c r="VRS1460" s="117"/>
      <c r="VRT1460" s="117"/>
      <c r="VRU1460" s="117"/>
      <c r="VRV1460" s="117"/>
      <c r="VRW1460" s="117"/>
      <c r="VRX1460" s="117"/>
      <c r="VRY1460" s="117"/>
      <c r="VRZ1460" s="117"/>
      <c r="VSA1460" s="117"/>
      <c r="VSB1460" s="117"/>
      <c r="VSC1460" s="117"/>
      <c r="VSD1460" s="117"/>
      <c r="VSE1460" s="117"/>
      <c r="VSF1460" s="117"/>
      <c r="VSG1460" s="117"/>
      <c r="VSH1460" s="117"/>
      <c r="VSI1460" s="117"/>
      <c r="VSJ1460" s="117"/>
      <c r="VSK1460" s="117"/>
      <c r="VSL1460" s="117"/>
      <c r="VSM1460" s="117"/>
      <c r="VSN1460" s="117"/>
      <c r="VSO1460" s="117"/>
      <c r="VSP1460" s="117"/>
      <c r="VSQ1460" s="117"/>
      <c r="VSR1460" s="117"/>
      <c r="VSS1460" s="117"/>
      <c r="VST1460" s="117"/>
      <c r="VSU1460" s="117"/>
      <c r="VSV1460" s="117"/>
      <c r="VSW1460" s="117"/>
      <c r="VSX1460" s="117"/>
      <c r="VSY1460" s="117"/>
      <c r="VSZ1460" s="117"/>
      <c r="VTA1460" s="117"/>
      <c r="VTB1460" s="117"/>
      <c r="VTC1460" s="117"/>
      <c r="VTD1460" s="117"/>
      <c r="VTE1460" s="117"/>
      <c r="VTF1460" s="117"/>
      <c r="VTG1460" s="117"/>
      <c r="VTH1460" s="117"/>
      <c r="VTI1460" s="117"/>
      <c r="VTJ1460" s="117"/>
      <c r="VTK1460" s="117"/>
      <c r="VTL1460" s="117"/>
      <c r="VTM1460" s="117"/>
      <c r="VTN1460" s="117"/>
      <c r="VTO1460" s="117"/>
      <c r="VTP1460" s="117"/>
      <c r="VTQ1460" s="117"/>
      <c r="VTR1460" s="117"/>
      <c r="VTS1460" s="117"/>
      <c r="VTT1460" s="117"/>
      <c r="VTU1460" s="117"/>
      <c r="VTV1460" s="117"/>
      <c r="VTW1460" s="117"/>
      <c r="VTX1460" s="117"/>
      <c r="VTY1460" s="117"/>
      <c r="VTZ1460" s="117"/>
      <c r="VUA1460" s="117"/>
      <c r="VUB1460" s="117"/>
      <c r="VUC1460" s="117"/>
      <c r="VUD1460" s="117"/>
      <c r="VUE1460" s="117"/>
      <c r="VUF1460" s="117"/>
      <c r="VUG1460" s="117"/>
      <c r="VUH1460" s="117"/>
      <c r="VUI1460" s="117"/>
      <c r="VUJ1460" s="117"/>
      <c r="VUK1460" s="117"/>
      <c r="VUL1460" s="117"/>
      <c r="VUM1460" s="117"/>
      <c r="VUN1460" s="117"/>
      <c r="VUO1460" s="117"/>
      <c r="VUP1460" s="117"/>
      <c r="VUQ1460" s="117"/>
      <c r="VUR1460" s="117"/>
      <c r="VUS1460" s="117"/>
      <c r="VUT1460" s="117"/>
      <c r="VUU1460" s="117"/>
      <c r="VUV1460" s="117"/>
      <c r="VUW1460" s="117"/>
      <c r="VUX1460" s="117"/>
      <c r="VUY1460" s="117"/>
      <c r="VUZ1460" s="117"/>
      <c r="VVA1460" s="117"/>
      <c r="VVB1460" s="117"/>
      <c r="VVC1460" s="117"/>
      <c r="VVD1460" s="117"/>
      <c r="VVE1460" s="117"/>
      <c r="VVF1460" s="117"/>
      <c r="VVG1460" s="117"/>
      <c r="VVH1460" s="117"/>
      <c r="VVI1460" s="117"/>
      <c r="VVJ1460" s="117"/>
      <c r="VVK1460" s="117"/>
      <c r="VVL1460" s="117"/>
      <c r="VVM1460" s="117"/>
      <c r="VVN1460" s="117"/>
      <c r="VVO1460" s="117"/>
      <c r="VVP1460" s="117"/>
      <c r="VVQ1460" s="117"/>
      <c r="VVR1460" s="117"/>
      <c r="VVS1460" s="117"/>
      <c r="VVT1460" s="117"/>
      <c r="VVU1460" s="117"/>
      <c r="VVV1460" s="117"/>
      <c r="VVW1460" s="117"/>
      <c r="VVX1460" s="117"/>
      <c r="VVY1460" s="117"/>
      <c r="VVZ1460" s="117"/>
      <c r="VWA1460" s="117"/>
      <c r="VWB1460" s="117"/>
      <c r="VWC1460" s="117"/>
      <c r="VWD1460" s="117"/>
      <c r="VWE1460" s="117"/>
      <c r="VWF1460" s="117"/>
      <c r="VWG1460" s="117"/>
      <c r="VWH1460" s="117"/>
      <c r="VWI1460" s="117"/>
      <c r="VWJ1460" s="117"/>
      <c r="VWK1460" s="117"/>
      <c r="VWL1460" s="117"/>
      <c r="VWM1460" s="117"/>
      <c r="VWN1460" s="117"/>
      <c r="VWO1460" s="117"/>
      <c r="VWP1460" s="117"/>
      <c r="VWQ1460" s="117"/>
      <c r="VWR1460" s="117"/>
      <c r="VWS1460" s="117"/>
      <c r="VWT1460" s="117"/>
      <c r="VWU1460" s="117"/>
      <c r="VWV1460" s="117"/>
      <c r="VWW1460" s="117"/>
      <c r="VWX1460" s="117"/>
      <c r="VWY1460" s="117"/>
      <c r="VWZ1460" s="117"/>
      <c r="VXA1460" s="117"/>
      <c r="VXB1460" s="117"/>
      <c r="VXC1460" s="117"/>
      <c r="VXD1460" s="117"/>
      <c r="VXE1460" s="117"/>
      <c r="VXF1460" s="117"/>
      <c r="VXG1460" s="117"/>
      <c r="VXH1460" s="117"/>
      <c r="VXI1460" s="117"/>
      <c r="VXJ1460" s="117"/>
      <c r="VXK1460" s="117"/>
      <c r="VXL1460" s="117"/>
      <c r="VXM1460" s="117"/>
      <c r="VXN1460" s="117"/>
      <c r="VXO1460" s="117"/>
      <c r="VXP1460" s="117"/>
      <c r="VXQ1460" s="117"/>
      <c r="VXR1460" s="117"/>
      <c r="VXS1460" s="117"/>
      <c r="VXT1460" s="117"/>
      <c r="VXU1460" s="117"/>
      <c r="VXV1460" s="117"/>
      <c r="VXW1460" s="117"/>
      <c r="VXX1460" s="117"/>
      <c r="VXY1460" s="117"/>
      <c r="VXZ1460" s="117"/>
      <c r="VYA1460" s="117"/>
      <c r="VYB1460" s="117"/>
      <c r="VYC1460" s="117"/>
      <c r="VYD1460" s="117"/>
      <c r="VYE1460" s="117"/>
      <c r="VYF1460" s="117"/>
      <c r="VYG1460" s="117"/>
      <c r="VYH1460" s="117"/>
      <c r="VYI1460" s="117"/>
      <c r="VYJ1460" s="117"/>
      <c r="VYK1460" s="117"/>
      <c r="VYL1460" s="117"/>
      <c r="VYM1460" s="117"/>
      <c r="VYN1460" s="117"/>
      <c r="VYO1460" s="117"/>
      <c r="VYP1460" s="117"/>
      <c r="VYQ1460" s="117"/>
      <c r="VYR1460" s="117"/>
      <c r="VYS1460" s="117"/>
      <c r="VYT1460" s="117"/>
      <c r="VYU1460" s="117"/>
      <c r="VYV1460" s="117"/>
      <c r="VYW1460" s="117"/>
      <c r="VYX1460" s="117"/>
      <c r="VYY1460" s="117"/>
      <c r="VYZ1460" s="117"/>
      <c r="VZA1460" s="117"/>
      <c r="VZB1460" s="117"/>
      <c r="VZC1460" s="117"/>
      <c r="VZD1460" s="117"/>
      <c r="VZE1460" s="117"/>
      <c r="VZF1460" s="117"/>
      <c r="VZG1460" s="117"/>
      <c r="VZH1460" s="117"/>
      <c r="VZI1460" s="117"/>
      <c r="VZJ1460" s="117"/>
      <c r="VZK1460" s="117"/>
      <c r="VZL1460" s="117"/>
      <c r="VZM1460" s="117"/>
      <c r="VZN1460" s="117"/>
      <c r="VZO1460" s="117"/>
      <c r="VZP1460" s="117"/>
      <c r="VZQ1460" s="117"/>
      <c r="VZR1460" s="117"/>
      <c r="VZS1460" s="117"/>
      <c r="VZT1460" s="117"/>
      <c r="VZU1460" s="117"/>
      <c r="VZV1460" s="117"/>
      <c r="VZW1460" s="117"/>
      <c r="VZX1460" s="117"/>
      <c r="VZY1460" s="117"/>
      <c r="VZZ1460" s="117"/>
      <c r="WAA1460" s="117"/>
      <c r="WAB1460" s="117"/>
      <c r="WAC1460" s="117"/>
      <c r="WAD1460" s="117"/>
      <c r="WAE1460" s="117"/>
      <c r="WAF1460" s="117"/>
      <c r="WAG1460" s="117"/>
      <c r="WAH1460" s="117"/>
      <c r="WAI1460" s="117"/>
      <c r="WAJ1460" s="117"/>
      <c r="WAK1460" s="117"/>
      <c r="WAL1460" s="117"/>
      <c r="WAM1460" s="117"/>
      <c r="WAN1460" s="117"/>
      <c r="WAO1460" s="117"/>
      <c r="WAP1460" s="117"/>
      <c r="WAQ1460" s="117"/>
      <c r="WAR1460" s="117"/>
      <c r="WAS1460" s="117"/>
      <c r="WAT1460" s="117"/>
      <c r="WAU1460" s="117"/>
      <c r="WAV1460" s="117"/>
      <c r="WAW1460" s="117"/>
      <c r="WAX1460" s="117"/>
      <c r="WAY1460" s="117"/>
      <c r="WAZ1460" s="117"/>
      <c r="WBA1460" s="117"/>
      <c r="WBB1460" s="117"/>
      <c r="WBC1460" s="117"/>
      <c r="WBD1460" s="117"/>
      <c r="WBE1460" s="117"/>
      <c r="WBF1460" s="117"/>
      <c r="WBG1460" s="117"/>
      <c r="WBH1460" s="117"/>
      <c r="WBI1460" s="117"/>
      <c r="WBJ1460" s="117"/>
      <c r="WBK1460" s="117"/>
      <c r="WBL1460" s="117"/>
      <c r="WBM1460" s="117"/>
      <c r="WBN1460" s="117"/>
      <c r="WBO1460" s="117"/>
      <c r="WBP1460" s="117"/>
      <c r="WBQ1460" s="117"/>
      <c r="WBR1460" s="117"/>
      <c r="WBS1460" s="117"/>
      <c r="WBT1460" s="117"/>
      <c r="WBU1460" s="117"/>
      <c r="WBV1460" s="117"/>
      <c r="WBW1460" s="117"/>
      <c r="WBX1460" s="117"/>
      <c r="WBY1460" s="117"/>
      <c r="WBZ1460" s="117"/>
      <c r="WCA1460" s="117"/>
      <c r="WCB1460" s="117"/>
      <c r="WCC1460" s="117"/>
      <c r="WCD1460" s="117"/>
      <c r="WCE1460" s="117"/>
      <c r="WCF1460" s="117"/>
      <c r="WCG1460" s="117"/>
      <c r="WCH1460" s="117"/>
      <c r="WCI1460" s="117"/>
      <c r="WCJ1460" s="117"/>
      <c r="WCK1460" s="117"/>
      <c r="WCL1460" s="117"/>
      <c r="WCM1460" s="117"/>
      <c r="WCN1460" s="117"/>
      <c r="WCO1460" s="117"/>
      <c r="WCP1460" s="117"/>
      <c r="WCQ1460" s="117"/>
      <c r="WCR1460" s="117"/>
      <c r="WCS1460" s="117"/>
      <c r="WCT1460" s="117"/>
      <c r="WCU1460" s="117"/>
      <c r="WCV1460" s="117"/>
      <c r="WCW1460" s="117"/>
      <c r="WCX1460" s="117"/>
      <c r="WCY1460" s="117"/>
      <c r="WCZ1460" s="117"/>
      <c r="WDA1460" s="117"/>
      <c r="WDB1460" s="117"/>
      <c r="WDC1460" s="117"/>
      <c r="WDD1460" s="117"/>
      <c r="WDE1460" s="117"/>
      <c r="WDF1460" s="117"/>
      <c r="WDG1460" s="117"/>
      <c r="WDH1460" s="117"/>
      <c r="WDI1460" s="117"/>
      <c r="WDJ1460" s="117"/>
      <c r="WDK1460" s="117"/>
      <c r="WDL1460" s="117"/>
      <c r="WDM1460" s="117"/>
      <c r="WDN1460" s="117"/>
      <c r="WDO1460" s="117"/>
      <c r="WDP1460" s="117"/>
      <c r="WDQ1460" s="117"/>
      <c r="WDR1460" s="117"/>
      <c r="WDS1460" s="117"/>
      <c r="WDT1460" s="117"/>
      <c r="WDU1460" s="117"/>
      <c r="WDV1460" s="117"/>
      <c r="WDW1460" s="117"/>
      <c r="WDX1460" s="117"/>
      <c r="WDY1460" s="117"/>
      <c r="WDZ1460" s="117"/>
      <c r="WEA1460" s="117"/>
      <c r="WEB1460" s="117"/>
      <c r="WEC1460" s="117"/>
      <c r="WED1460" s="117"/>
      <c r="WEE1460" s="117"/>
      <c r="WEF1460" s="117"/>
      <c r="WEG1460" s="117"/>
      <c r="WEH1460" s="117"/>
      <c r="WEI1460" s="117"/>
      <c r="WEJ1460" s="117"/>
      <c r="WEK1460" s="117"/>
      <c r="WEL1460" s="117"/>
      <c r="WEM1460" s="117"/>
      <c r="WEN1460" s="117"/>
      <c r="WEO1460" s="117"/>
      <c r="WEP1460" s="117"/>
      <c r="WEQ1460" s="117"/>
      <c r="WER1460" s="117"/>
      <c r="WES1460" s="117"/>
      <c r="WET1460" s="117"/>
      <c r="WEU1460" s="117"/>
      <c r="WEV1460" s="117"/>
      <c r="WEW1460" s="117"/>
      <c r="WEX1460" s="117"/>
      <c r="WEY1460" s="117"/>
      <c r="WEZ1460" s="117"/>
      <c r="WFA1460" s="117"/>
      <c r="WFB1460" s="117"/>
      <c r="WFC1460" s="117"/>
      <c r="WFD1460" s="117"/>
      <c r="WFE1460" s="117"/>
      <c r="WFF1460" s="117"/>
      <c r="WFG1460" s="117"/>
      <c r="WFH1460" s="117"/>
      <c r="WFI1460" s="117"/>
      <c r="WFJ1460" s="117"/>
      <c r="WFK1460" s="117"/>
      <c r="WFL1460" s="117"/>
      <c r="WFM1460" s="117"/>
      <c r="WFN1460" s="117"/>
      <c r="WFO1460" s="117"/>
      <c r="WFP1460" s="117"/>
      <c r="WFQ1460" s="117"/>
      <c r="WFR1460" s="117"/>
      <c r="WFS1460" s="117"/>
      <c r="WFT1460" s="117"/>
      <c r="WFU1460" s="117"/>
      <c r="WFV1460" s="117"/>
      <c r="WFW1460" s="117"/>
      <c r="WFX1460" s="117"/>
      <c r="WFY1460" s="117"/>
      <c r="WFZ1460" s="117"/>
      <c r="WGA1460" s="117"/>
      <c r="WGB1460" s="117"/>
      <c r="WGC1460" s="117"/>
      <c r="WGD1460" s="117"/>
      <c r="WGE1460" s="117"/>
      <c r="WGF1460" s="117"/>
      <c r="WGG1460" s="117"/>
      <c r="WGH1460" s="117"/>
      <c r="WGI1460" s="117"/>
      <c r="WGJ1460" s="117"/>
      <c r="WGK1460" s="117"/>
      <c r="WGL1460" s="117"/>
      <c r="WGM1460" s="117"/>
      <c r="WGN1460" s="117"/>
      <c r="WGO1460" s="117"/>
      <c r="WGP1460" s="117"/>
      <c r="WGQ1460" s="117"/>
      <c r="WGR1460" s="117"/>
      <c r="WGS1460" s="117"/>
      <c r="WGT1460" s="117"/>
      <c r="WGU1460" s="117"/>
      <c r="WGV1460" s="117"/>
      <c r="WGW1460" s="117"/>
      <c r="WGX1460" s="117"/>
      <c r="WGY1460" s="117"/>
      <c r="WGZ1460" s="117"/>
      <c r="WHA1460" s="117"/>
      <c r="WHB1460" s="117"/>
      <c r="WHC1460" s="117"/>
      <c r="WHD1460" s="117"/>
      <c r="WHE1460" s="117"/>
      <c r="WHF1460" s="117"/>
      <c r="WHG1460" s="117"/>
      <c r="WHH1460" s="117"/>
      <c r="WHI1460" s="117"/>
      <c r="WHJ1460" s="117"/>
      <c r="WHK1460" s="117"/>
      <c r="WHL1460" s="117"/>
      <c r="WHM1460" s="117"/>
      <c r="WHN1460" s="117"/>
      <c r="WHO1460" s="117"/>
      <c r="WHP1460" s="117"/>
      <c r="WHQ1460" s="117"/>
      <c r="WHR1460" s="117"/>
      <c r="WHS1460" s="117"/>
      <c r="WHT1460" s="117"/>
      <c r="WHU1460" s="117"/>
      <c r="WHV1460" s="117"/>
      <c r="WHW1460" s="117"/>
      <c r="WHX1460" s="117"/>
      <c r="WHY1460" s="117"/>
      <c r="WHZ1460" s="117"/>
      <c r="WIA1460" s="117"/>
      <c r="WIB1460" s="117"/>
      <c r="WIC1460" s="117"/>
      <c r="WID1460" s="117"/>
      <c r="WIE1460" s="117"/>
      <c r="WIF1460" s="117"/>
      <c r="WIG1460" s="117"/>
      <c r="WIH1460" s="117"/>
      <c r="WII1460" s="117"/>
      <c r="WIJ1460" s="117"/>
      <c r="WIK1460" s="117"/>
      <c r="WIL1460" s="117"/>
      <c r="WIM1460" s="117"/>
      <c r="WIN1460" s="117"/>
      <c r="WIO1460" s="117"/>
      <c r="WIP1460" s="117"/>
      <c r="WIQ1460" s="117"/>
      <c r="WIR1460" s="117"/>
      <c r="WIS1460" s="117"/>
      <c r="WIT1460" s="117"/>
      <c r="WIU1460" s="117"/>
      <c r="WIV1460" s="117"/>
      <c r="WIW1460" s="117"/>
      <c r="WIX1460" s="117"/>
      <c r="WIY1460" s="117"/>
      <c r="WIZ1460" s="117"/>
      <c r="WJA1460" s="117"/>
      <c r="WJB1460" s="117"/>
      <c r="WJC1460" s="117"/>
      <c r="WJD1460" s="117"/>
      <c r="WJE1460" s="117"/>
      <c r="WJF1460" s="117"/>
      <c r="WJG1460" s="117"/>
      <c r="WJH1460" s="117"/>
      <c r="WJI1460" s="117"/>
      <c r="WJJ1460" s="117"/>
      <c r="WJK1460" s="117"/>
      <c r="WJL1460" s="117"/>
      <c r="WJM1460" s="117"/>
      <c r="WJN1460" s="117"/>
      <c r="WJO1460" s="117"/>
      <c r="WJP1460" s="117"/>
      <c r="WJQ1460" s="117"/>
      <c r="WJR1460" s="117"/>
      <c r="WJS1460" s="117"/>
      <c r="WJT1460" s="117"/>
      <c r="WJU1460" s="117"/>
      <c r="WJV1460" s="117"/>
      <c r="WJW1460" s="117"/>
      <c r="WJX1460" s="117"/>
      <c r="WJY1460" s="117"/>
      <c r="WJZ1460" s="117"/>
      <c r="WKA1460" s="117"/>
      <c r="WKB1460" s="117"/>
      <c r="WKC1460" s="117"/>
      <c r="WKD1460" s="117"/>
      <c r="WKE1460" s="117"/>
      <c r="WKF1460" s="117"/>
      <c r="WKG1460" s="117"/>
      <c r="WKH1460" s="117"/>
      <c r="WKI1460" s="117"/>
      <c r="WKJ1460" s="117"/>
      <c r="WKK1460" s="117"/>
      <c r="WKL1460" s="117"/>
      <c r="WKM1460" s="117"/>
      <c r="WKN1460" s="117"/>
      <c r="WKO1460" s="117"/>
      <c r="WKP1460" s="117"/>
      <c r="WKQ1460" s="117"/>
      <c r="WKR1460" s="117"/>
      <c r="WKS1460" s="117"/>
      <c r="WKT1460" s="117"/>
      <c r="WKU1460" s="117"/>
      <c r="WKV1460" s="117"/>
      <c r="WKW1460" s="117"/>
      <c r="WKX1460" s="117"/>
      <c r="WKY1460" s="117"/>
      <c r="WKZ1460" s="117"/>
      <c r="WLA1460" s="117"/>
      <c r="WLB1460" s="117"/>
      <c r="WLC1460" s="117"/>
      <c r="WLD1460" s="117"/>
      <c r="WLE1460" s="117"/>
      <c r="WLF1460" s="117"/>
      <c r="WLG1460" s="117"/>
      <c r="WLH1460" s="117"/>
      <c r="WLI1460" s="117"/>
      <c r="WLJ1460" s="117"/>
      <c r="WLK1460" s="117"/>
      <c r="WLL1460" s="117"/>
      <c r="WLM1460" s="117"/>
      <c r="WLN1460" s="117"/>
      <c r="WLO1460" s="117"/>
      <c r="WLP1460" s="117"/>
      <c r="WLQ1460" s="117"/>
      <c r="WLR1460" s="117"/>
      <c r="WLS1460" s="117"/>
      <c r="WLT1460" s="117"/>
      <c r="WLU1460" s="117"/>
      <c r="WLV1460" s="117"/>
      <c r="WLW1460" s="117"/>
      <c r="WLX1460" s="117"/>
      <c r="WLY1460" s="117"/>
      <c r="WLZ1460" s="117"/>
      <c r="WMA1460" s="117"/>
      <c r="WMB1460" s="117"/>
      <c r="WMC1460" s="117"/>
      <c r="WMD1460" s="117"/>
      <c r="WME1460" s="117"/>
      <c r="WMF1460" s="117"/>
      <c r="WMG1460" s="117"/>
      <c r="WMH1460" s="117"/>
      <c r="WMI1460" s="117"/>
      <c r="WMJ1460" s="117"/>
      <c r="WMK1460" s="117"/>
      <c r="WML1460" s="117"/>
      <c r="WMM1460" s="117"/>
      <c r="WMN1460" s="117"/>
      <c r="WMO1460" s="117"/>
      <c r="WMP1460" s="117"/>
      <c r="WMQ1460" s="117"/>
      <c r="WMR1460" s="117"/>
      <c r="WMS1460" s="117"/>
      <c r="WMT1460" s="117"/>
      <c r="WMU1460" s="117"/>
      <c r="WMV1460" s="117"/>
      <c r="WMW1460" s="117"/>
      <c r="WMX1460" s="117"/>
      <c r="WMY1460" s="117"/>
      <c r="WMZ1460" s="117"/>
      <c r="WNA1460" s="117"/>
      <c r="WNB1460" s="117"/>
      <c r="WNC1460" s="117"/>
      <c r="WND1460" s="117"/>
      <c r="WNE1460" s="117"/>
      <c r="WNF1460" s="117"/>
      <c r="WNG1460" s="117"/>
      <c r="WNH1460" s="117"/>
      <c r="WNI1460" s="117"/>
      <c r="WNJ1460" s="117"/>
      <c r="WNK1460" s="117"/>
      <c r="WNL1460" s="117"/>
      <c r="WNM1460" s="117"/>
      <c r="WNN1460" s="117"/>
      <c r="WNO1460" s="117"/>
      <c r="WNP1460" s="117"/>
      <c r="WNQ1460" s="117"/>
      <c r="WNR1460" s="117"/>
      <c r="WNS1460" s="117"/>
      <c r="WNT1460" s="117"/>
      <c r="WNU1460" s="117"/>
      <c r="WNV1460" s="117"/>
      <c r="WNW1460" s="117"/>
      <c r="WNX1460" s="117"/>
      <c r="WNY1460" s="117"/>
      <c r="WNZ1460" s="117"/>
      <c r="WOA1460" s="117"/>
      <c r="WOB1460" s="117"/>
      <c r="WOC1460" s="117"/>
      <c r="WOD1460" s="117"/>
      <c r="WOE1460" s="117"/>
      <c r="WOF1460" s="117"/>
      <c r="WOG1460" s="117"/>
      <c r="WOH1460" s="117"/>
      <c r="WOI1460" s="117"/>
      <c r="WOJ1460" s="117"/>
      <c r="WOK1460" s="117"/>
      <c r="WOL1460" s="117"/>
      <c r="WOM1460" s="117"/>
      <c r="WON1460" s="117"/>
      <c r="WOO1460" s="117"/>
      <c r="WOP1460" s="117"/>
      <c r="WOQ1460" s="117"/>
      <c r="WOR1460" s="117"/>
      <c r="WOS1460" s="117"/>
      <c r="WOT1460" s="117"/>
      <c r="WOU1460" s="117"/>
      <c r="WOV1460" s="117"/>
      <c r="WOW1460" s="117"/>
      <c r="WOX1460" s="117"/>
      <c r="WOY1460" s="117"/>
      <c r="WOZ1460" s="117"/>
      <c r="WPA1460" s="117"/>
      <c r="WPB1460" s="117"/>
      <c r="WPC1460" s="117"/>
      <c r="WPD1460" s="117"/>
      <c r="WPE1460" s="117"/>
      <c r="WPF1460" s="117"/>
      <c r="WPG1460" s="117"/>
      <c r="WPH1460" s="117"/>
      <c r="WPI1460" s="117"/>
      <c r="WPJ1460" s="117"/>
      <c r="WPK1460" s="117"/>
      <c r="WPL1460" s="117"/>
      <c r="WPM1460" s="117"/>
      <c r="WPN1460" s="117"/>
      <c r="WPO1460" s="117"/>
      <c r="WPP1460" s="117"/>
      <c r="WPQ1460" s="117"/>
      <c r="WPR1460" s="117"/>
      <c r="WPS1460" s="117"/>
      <c r="WPT1460" s="117"/>
      <c r="WPU1460" s="117"/>
      <c r="WPV1460" s="117"/>
      <c r="WPW1460" s="117"/>
      <c r="WPX1460" s="117"/>
      <c r="WPY1460" s="117"/>
      <c r="WPZ1460" s="117"/>
      <c r="WQA1460" s="117"/>
      <c r="WQB1460" s="117"/>
      <c r="WQC1460" s="117"/>
      <c r="WQD1460" s="117"/>
      <c r="WQE1460" s="117"/>
      <c r="WQF1460" s="117"/>
      <c r="WQG1460" s="117"/>
      <c r="WQH1460" s="117"/>
      <c r="WQI1460" s="117"/>
      <c r="WQJ1460" s="117"/>
      <c r="WQK1460" s="117"/>
      <c r="WQL1460" s="117"/>
      <c r="WQM1460" s="117"/>
      <c r="WQN1460" s="117"/>
      <c r="WQO1460" s="117"/>
      <c r="WQP1460" s="117"/>
      <c r="WQQ1460" s="117"/>
      <c r="WQR1460" s="117"/>
      <c r="WQS1460" s="117"/>
      <c r="WQT1460" s="117"/>
      <c r="WQU1460" s="117"/>
      <c r="WQV1460" s="117"/>
      <c r="WQW1460" s="117"/>
      <c r="WQX1460" s="117"/>
      <c r="WQY1460" s="117"/>
      <c r="WQZ1460" s="117"/>
      <c r="WRA1460" s="117"/>
      <c r="WRB1460" s="117"/>
      <c r="WRC1460" s="117"/>
      <c r="WRD1460" s="117"/>
      <c r="WRE1460" s="117"/>
      <c r="WRF1460" s="117"/>
      <c r="WRG1460" s="117"/>
      <c r="WRH1460" s="117"/>
      <c r="WRI1460" s="117"/>
      <c r="WRJ1460" s="117"/>
      <c r="WRK1460" s="117"/>
      <c r="WRL1460" s="117"/>
      <c r="WRM1460" s="117"/>
      <c r="WRN1460" s="117"/>
      <c r="WRO1460" s="117"/>
      <c r="WRP1460" s="117"/>
      <c r="WRQ1460" s="117"/>
      <c r="WRR1460" s="117"/>
      <c r="WRS1460" s="117"/>
      <c r="WRT1460" s="117"/>
      <c r="WRU1460" s="117"/>
      <c r="WRV1460" s="117"/>
      <c r="WRW1460" s="117"/>
      <c r="WRX1460" s="117"/>
      <c r="WRY1460" s="117"/>
      <c r="WRZ1460" s="117"/>
      <c r="WSA1460" s="117"/>
      <c r="WSB1460" s="117"/>
      <c r="WSC1460" s="117"/>
      <c r="WSD1460" s="117"/>
      <c r="WSE1460" s="117"/>
      <c r="WSF1460" s="117"/>
      <c r="WSG1460" s="117"/>
      <c r="WSH1460" s="117"/>
      <c r="WSI1460" s="117"/>
      <c r="WSJ1460" s="117"/>
      <c r="WSK1460" s="117"/>
      <c r="WSL1460" s="117"/>
      <c r="WSM1460" s="117"/>
      <c r="WSN1460" s="117"/>
      <c r="WSO1460" s="117"/>
      <c r="WSP1460" s="117"/>
      <c r="WSQ1460" s="117"/>
      <c r="WSR1460" s="117"/>
      <c r="WSS1460" s="117"/>
      <c r="WST1460" s="117"/>
      <c r="WSU1460" s="117"/>
      <c r="WSV1460" s="117"/>
      <c r="WSW1460" s="117"/>
      <c r="WSX1460" s="117"/>
      <c r="WSY1460" s="117"/>
      <c r="WSZ1460" s="117"/>
      <c r="WTA1460" s="117"/>
      <c r="WTB1460" s="117"/>
      <c r="WTC1460" s="117"/>
      <c r="WTD1460" s="117"/>
      <c r="WTE1460" s="117"/>
      <c r="WTF1460" s="117"/>
      <c r="WTG1460" s="117"/>
      <c r="WTH1460" s="117"/>
      <c r="WTI1460" s="117"/>
      <c r="WTJ1460" s="117"/>
      <c r="WTK1460" s="117"/>
      <c r="WTL1460" s="117"/>
      <c r="WTM1460" s="117"/>
      <c r="WTN1460" s="117"/>
      <c r="WTO1460" s="117"/>
      <c r="WTP1460" s="117"/>
      <c r="WTQ1460" s="117"/>
      <c r="WTR1460" s="117"/>
      <c r="WTS1460" s="117"/>
      <c r="WTT1460" s="117"/>
      <c r="WTU1460" s="117"/>
      <c r="WTV1460" s="117"/>
      <c r="WTW1460" s="117"/>
      <c r="WTX1460" s="117"/>
      <c r="WTY1460" s="117"/>
      <c r="WTZ1460" s="117"/>
      <c r="WUA1460" s="117"/>
      <c r="WUB1460" s="117"/>
      <c r="WUC1460" s="117"/>
      <c r="WUD1460" s="117"/>
      <c r="WUE1460" s="117"/>
      <c r="WUF1460" s="117"/>
      <c r="WUG1460" s="117"/>
      <c r="WUH1460" s="117"/>
      <c r="WUI1460" s="117"/>
      <c r="WUJ1460" s="117"/>
      <c r="WUK1460" s="117"/>
      <c r="WUL1460" s="117"/>
      <c r="WUM1460" s="117"/>
      <c r="WUN1460" s="117"/>
      <c r="WUO1460" s="117"/>
      <c r="WUP1460" s="117"/>
      <c r="WUQ1460" s="117"/>
      <c r="WUR1460" s="117"/>
      <c r="WUS1460" s="117"/>
      <c r="WUT1460" s="117"/>
      <c r="WUU1460" s="117"/>
      <c r="WUV1460" s="117"/>
      <c r="WUW1460" s="117"/>
      <c r="WUX1460" s="117"/>
      <c r="WUY1460" s="117"/>
      <c r="WUZ1460" s="117"/>
      <c r="WVA1460" s="117"/>
      <c r="WVB1460" s="117"/>
      <c r="WVC1460" s="117"/>
      <c r="WVD1460" s="117"/>
      <c r="WVE1460" s="117"/>
      <c r="WVF1460" s="117"/>
      <c r="WVG1460" s="117"/>
      <c r="WVH1460" s="117"/>
      <c r="WVI1460" s="117"/>
      <c r="WVJ1460" s="117"/>
      <c r="WVK1460" s="117"/>
      <c r="WVL1460" s="117"/>
      <c r="WVM1460" s="117"/>
      <c r="WVN1460" s="117"/>
      <c r="WVO1460" s="117"/>
      <c r="WVP1460" s="117"/>
      <c r="WVQ1460" s="117"/>
      <c r="WVR1460" s="117"/>
      <c r="WVS1460" s="117"/>
      <c r="WVT1460" s="117"/>
      <c r="WVU1460" s="117"/>
      <c r="WVV1460" s="117"/>
      <c r="WVW1460" s="117"/>
      <c r="WVX1460" s="117"/>
      <c r="WVY1460" s="117"/>
      <c r="WVZ1460" s="117"/>
      <c r="WWA1460" s="117"/>
      <c r="WWB1460" s="117"/>
      <c r="WWC1460" s="117"/>
      <c r="WWD1460" s="117"/>
      <c r="WWE1460" s="117"/>
      <c r="WWF1460" s="117"/>
      <c r="WWG1460" s="117"/>
      <c r="WWH1460" s="117"/>
      <c r="WWI1460" s="117"/>
      <c r="WWJ1460" s="117"/>
      <c r="WWK1460" s="117"/>
      <c r="WWL1460" s="117"/>
      <c r="WWM1460" s="117"/>
      <c r="WWN1460" s="117"/>
      <c r="WWO1460" s="117"/>
      <c r="WWP1460" s="117"/>
      <c r="WWQ1460" s="117"/>
      <c r="WWR1460" s="117"/>
      <c r="WWS1460" s="117"/>
      <c r="WWT1460" s="117"/>
      <c r="WWU1460" s="117"/>
      <c r="WWV1460" s="117"/>
      <c r="WWW1460" s="117"/>
      <c r="WWX1460" s="117"/>
      <c r="WWY1460" s="117"/>
      <c r="WWZ1460" s="117"/>
      <c r="WXA1460" s="117"/>
      <c r="WXB1460" s="117"/>
      <c r="WXC1460" s="117"/>
      <c r="WXD1460" s="117"/>
      <c r="WXE1460" s="117"/>
      <c r="WXF1460" s="117"/>
      <c r="WXG1460" s="117"/>
      <c r="WXH1460" s="117"/>
      <c r="WXI1460" s="117"/>
      <c r="WXJ1460" s="117"/>
      <c r="WXK1460" s="117"/>
      <c r="WXL1460" s="117"/>
      <c r="WXM1460" s="117"/>
      <c r="WXN1460" s="117"/>
      <c r="WXO1460" s="117"/>
      <c r="WXP1460" s="117"/>
      <c r="WXQ1460" s="117"/>
      <c r="WXR1460" s="117"/>
      <c r="WXS1460" s="117"/>
      <c r="WXT1460" s="117"/>
      <c r="WXU1460" s="117"/>
      <c r="WXV1460" s="117"/>
      <c r="WXW1460" s="117"/>
      <c r="WXX1460" s="117"/>
      <c r="WXY1460" s="117"/>
      <c r="WXZ1460" s="117"/>
      <c r="WYA1460" s="117"/>
      <c r="WYB1460" s="117"/>
      <c r="WYC1460" s="117"/>
      <c r="WYD1460" s="117"/>
      <c r="WYE1460" s="117"/>
      <c r="WYF1460" s="117"/>
      <c r="WYG1460" s="117"/>
      <c r="WYH1460" s="117"/>
      <c r="WYI1460" s="117"/>
      <c r="WYJ1460" s="117"/>
      <c r="WYK1460" s="117"/>
      <c r="WYL1460" s="117"/>
      <c r="WYM1460" s="117"/>
      <c r="WYN1460" s="117"/>
      <c r="WYO1460" s="117"/>
      <c r="WYP1460" s="117"/>
      <c r="WYQ1460" s="117"/>
      <c r="WYR1460" s="117"/>
      <c r="WYS1460" s="117"/>
      <c r="WYT1460" s="117"/>
      <c r="WYU1460" s="117"/>
      <c r="WYV1460" s="117"/>
      <c r="WYW1460" s="117"/>
      <c r="WYX1460" s="117"/>
      <c r="WYY1460" s="117"/>
      <c r="WYZ1460" s="117"/>
      <c r="WZA1460" s="117"/>
      <c r="WZB1460" s="117"/>
      <c r="WZC1460" s="117"/>
      <c r="WZD1460" s="117"/>
      <c r="WZE1460" s="117"/>
      <c r="WZF1460" s="117"/>
      <c r="WZG1460" s="117"/>
      <c r="WZH1460" s="117"/>
      <c r="WZI1460" s="117"/>
      <c r="WZJ1460" s="117"/>
      <c r="WZK1460" s="117"/>
      <c r="WZL1460" s="117"/>
      <c r="WZM1460" s="117"/>
      <c r="WZN1460" s="117"/>
      <c r="WZO1460" s="117"/>
      <c r="WZP1460" s="117"/>
      <c r="WZQ1460" s="117"/>
      <c r="WZR1460" s="117"/>
      <c r="WZS1460" s="117"/>
      <c r="WZT1460" s="117"/>
      <c r="WZU1460" s="117"/>
      <c r="WZV1460" s="117"/>
      <c r="WZW1460" s="117"/>
      <c r="WZX1460" s="117"/>
      <c r="WZY1460" s="117"/>
      <c r="WZZ1460" s="117"/>
      <c r="XAA1460" s="117"/>
      <c r="XAB1460" s="117"/>
      <c r="XAC1460" s="117"/>
      <c r="XAD1460" s="117"/>
      <c r="XAE1460" s="117"/>
      <c r="XAF1460" s="117"/>
      <c r="XAG1460" s="117"/>
      <c r="XAH1460" s="117"/>
      <c r="XAI1460" s="117"/>
      <c r="XAJ1460" s="117"/>
      <c r="XAK1460" s="117"/>
      <c r="XAL1460" s="117"/>
      <c r="XAM1460" s="117"/>
      <c r="XAN1460" s="117"/>
      <c r="XAO1460" s="117"/>
      <c r="XAP1460" s="117"/>
      <c r="XAQ1460" s="117"/>
      <c r="XAR1460" s="117"/>
      <c r="XAS1460" s="117"/>
      <c r="XAT1460" s="117"/>
      <c r="XAU1460" s="117"/>
      <c r="XAV1460" s="117"/>
      <c r="XAW1460" s="117"/>
      <c r="XAX1460" s="117"/>
      <c r="XAY1460" s="117"/>
      <c r="XAZ1460" s="117"/>
      <c r="XBA1460" s="117"/>
      <c r="XBB1460" s="117"/>
      <c r="XBC1460" s="117"/>
      <c r="XBD1460" s="117"/>
      <c r="XBE1460" s="117"/>
      <c r="XBF1460" s="117"/>
      <c r="XBG1460" s="117"/>
      <c r="XBH1460" s="117"/>
      <c r="XBI1460" s="117"/>
      <c r="XBJ1460" s="117"/>
      <c r="XBK1460" s="117"/>
      <c r="XBL1460" s="117"/>
      <c r="XBM1460" s="117"/>
      <c r="XBN1460" s="117"/>
      <c r="XBO1460" s="117"/>
      <c r="XBP1460" s="117"/>
      <c r="XBQ1460" s="117"/>
      <c r="XBR1460" s="117"/>
      <c r="XBS1460" s="117"/>
      <c r="XBT1460" s="117"/>
      <c r="XBU1460" s="117"/>
      <c r="XBV1460" s="117"/>
      <c r="XBW1460" s="117"/>
      <c r="XBX1460" s="117"/>
      <c r="XBY1460" s="117"/>
      <c r="XBZ1460" s="117"/>
      <c r="XCA1460" s="117"/>
      <c r="XCB1460" s="117"/>
      <c r="XCC1460" s="117"/>
      <c r="XCD1460" s="117"/>
      <c r="XCE1460" s="117"/>
      <c r="XCF1460" s="117"/>
      <c r="XCG1460" s="117"/>
      <c r="XCH1460" s="117"/>
      <c r="XCI1460" s="117"/>
      <c r="XCJ1460" s="117"/>
      <c r="XCK1460" s="117"/>
      <c r="XCL1460" s="117"/>
      <c r="XCM1460" s="117"/>
      <c r="XCN1460" s="117"/>
      <c r="XCO1460" s="117"/>
      <c r="XCP1460" s="117"/>
      <c r="XCQ1460" s="117"/>
      <c r="XCR1460" s="117"/>
      <c r="XCS1460" s="117"/>
      <c r="XCT1460" s="117"/>
      <c r="XCU1460" s="117"/>
      <c r="XCV1460" s="117"/>
      <c r="XCW1460" s="117"/>
      <c r="XCX1460" s="117"/>
      <c r="XCY1460" s="117"/>
      <c r="XCZ1460" s="117"/>
      <c r="XDA1460" s="117"/>
      <c r="XDB1460" s="117"/>
      <c r="XDC1460" s="117"/>
      <c r="XDD1460" s="117"/>
      <c r="XDE1460" s="117"/>
      <c r="XDF1460" s="117"/>
      <c r="XDG1460" s="117"/>
      <c r="XDH1460" s="117"/>
      <c r="XDI1460" s="117"/>
      <c r="XDJ1460" s="117"/>
      <c r="XDK1460" s="117"/>
      <c r="XDL1460" s="117"/>
      <c r="XDM1460" s="117"/>
      <c r="XDN1460" s="117"/>
      <c r="XDO1460" s="117"/>
      <c r="XDP1460" s="117"/>
      <c r="XDQ1460" s="117"/>
      <c r="XDR1460" s="117"/>
      <c r="XDS1460" s="117"/>
      <c r="XDT1460" s="117"/>
      <c r="XDU1460" s="117"/>
      <c r="XDV1460" s="117"/>
      <c r="XDW1460" s="117"/>
      <c r="XDX1460" s="117"/>
      <c r="XDY1460" s="117"/>
      <c r="XDZ1460" s="117"/>
      <c r="XEA1460" s="117"/>
      <c r="XEB1460" s="117"/>
      <c r="XEC1460" s="117"/>
      <c r="XED1460" s="117"/>
      <c r="XEE1460" s="117"/>
      <c r="XEF1460" s="117"/>
      <c r="XEG1460" s="117"/>
      <c r="XEH1460" s="117"/>
      <c r="XEI1460" s="117"/>
      <c r="XEJ1460" s="117"/>
      <c r="XEK1460" s="117"/>
      <c r="XEL1460" s="117"/>
      <c r="XEM1460" s="117"/>
      <c r="XEN1460" s="117"/>
      <c r="XEO1460" s="117"/>
      <c r="XEP1460" s="117"/>
      <c r="XEQ1460" s="117"/>
      <c r="XER1460" s="117"/>
      <c r="XES1460" s="117"/>
      <c r="XET1460" s="117"/>
      <c r="XEU1460" s="117"/>
      <c r="XEV1460" s="117"/>
      <c r="XEW1460" s="117"/>
      <c r="XEX1460" s="117"/>
      <c r="XEY1460" s="117"/>
      <c r="XEZ1460" s="117"/>
      <c r="XFA1460" s="117"/>
      <c r="XFB1460" s="117"/>
      <c r="XFC1460" s="117"/>
      <c r="XFD1460" s="117"/>
    </row>
    <row r="1461" spans="1:16384" ht="21" x14ac:dyDescent="0.35">
      <c r="A1461" s="111" t="s">
        <v>8</v>
      </c>
      <c r="B1461" s="56">
        <v>24</v>
      </c>
      <c r="E1461" s="114">
        <v>303621</v>
      </c>
      <c r="P1461" s="306" t="str">
        <f>VLOOKUP(E1461,'Cust List'!$A:$E,2,0)</f>
        <v>PANDA #313</v>
      </c>
      <c r="Q1461" s="116">
        <f>VLOOKUP(E1461,'Cust List'!$A:$D,3,0)</f>
        <v>2508</v>
      </c>
      <c r="R1461" s="117"/>
      <c r="S1461" s="117"/>
      <c r="T1461" s="117"/>
      <c r="U1461" s="117"/>
      <c r="V1461" s="117"/>
      <c r="W1461" s="117"/>
      <c r="X1461" s="117"/>
      <c r="Y1461" s="117"/>
      <c r="Z1461" s="117"/>
      <c r="AA1461" s="117"/>
      <c r="AB1461" s="117"/>
      <c r="AC1461" s="117"/>
      <c r="AD1461" s="117"/>
      <c r="AE1461" s="117"/>
      <c r="AF1461" s="117"/>
      <c r="AG1461" s="117"/>
      <c r="AH1461" s="117"/>
      <c r="AI1461" s="117"/>
      <c r="AJ1461" s="117"/>
      <c r="AK1461" s="117"/>
      <c r="AL1461" s="117"/>
      <c r="AM1461" s="117"/>
      <c r="AN1461" s="117"/>
      <c r="AO1461" s="117"/>
      <c r="AP1461" s="117"/>
      <c r="AQ1461" s="117"/>
      <c r="AR1461" s="117"/>
      <c r="AS1461" s="117"/>
      <c r="AT1461" s="117"/>
      <c r="AU1461" s="117"/>
      <c r="AV1461" s="117"/>
      <c r="AW1461" s="117"/>
      <c r="AX1461" s="117"/>
      <c r="AY1461" s="117"/>
      <c r="AZ1461" s="117"/>
      <c r="BA1461" s="117"/>
      <c r="BB1461" s="117"/>
      <c r="BC1461" s="117"/>
      <c r="BD1461" s="117"/>
      <c r="BE1461" s="117"/>
      <c r="BF1461" s="117"/>
      <c r="BG1461" s="117"/>
      <c r="BH1461" s="117"/>
      <c r="BI1461" s="117"/>
      <c r="BJ1461" s="117"/>
      <c r="BK1461" s="117"/>
      <c r="BL1461" s="117"/>
      <c r="BM1461" s="117"/>
      <c r="BN1461" s="117"/>
      <c r="BO1461" s="117"/>
      <c r="BP1461" s="117"/>
      <c r="BQ1461" s="117"/>
      <c r="BR1461" s="117"/>
      <c r="BS1461" s="117"/>
      <c r="BT1461" s="117"/>
      <c r="BU1461" s="117"/>
      <c r="BV1461" s="117"/>
      <c r="BW1461" s="117"/>
      <c r="BX1461" s="117"/>
      <c r="BY1461" s="117"/>
      <c r="BZ1461" s="117"/>
      <c r="CA1461" s="117"/>
      <c r="CB1461" s="117"/>
      <c r="CC1461" s="117"/>
      <c r="CD1461" s="117"/>
      <c r="CE1461" s="117"/>
      <c r="CF1461" s="117"/>
      <c r="CG1461" s="117"/>
      <c r="CH1461" s="117"/>
      <c r="CI1461" s="117"/>
      <c r="CJ1461" s="117"/>
      <c r="CK1461" s="117"/>
      <c r="CL1461" s="117"/>
      <c r="CM1461" s="117"/>
      <c r="CN1461" s="117"/>
      <c r="CO1461" s="117"/>
      <c r="CP1461" s="117"/>
      <c r="CQ1461" s="117"/>
      <c r="CR1461" s="117"/>
      <c r="CS1461" s="117"/>
      <c r="CT1461" s="117"/>
      <c r="CU1461" s="117"/>
      <c r="CV1461" s="117"/>
      <c r="CW1461" s="117"/>
      <c r="CX1461" s="117"/>
      <c r="CY1461" s="117"/>
      <c r="CZ1461" s="117"/>
      <c r="DA1461" s="117"/>
      <c r="DB1461" s="117"/>
      <c r="DC1461" s="117"/>
      <c r="DD1461" s="117"/>
      <c r="DE1461" s="117"/>
      <c r="DF1461" s="117"/>
      <c r="DG1461" s="117"/>
      <c r="DH1461" s="117"/>
      <c r="DI1461" s="117"/>
      <c r="DJ1461" s="117"/>
      <c r="DK1461" s="117"/>
      <c r="DL1461" s="117"/>
      <c r="DM1461" s="117"/>
      <c r="DN1461" s="117"/>
      <c r="DO1461" s="117"/>
      <c r="DP1461" s="117"/>
      <c r="DQ1461" s="117"/>
      <c r="DR1461" s="117"/>
      <c r="DS1461" s="117"/>
      <c r="DT1461" s="117"/>
      <c r="DU1461" s="117"/>
      <c r="DV1461" s="117"/>
      <c r="DW1461" s="117"/>
      <c r="DX1461" s="117"/>
      <c r="DY1461" s="117"/>
      <c r="DZ1461" s="117"/>
      <c r="EA1461" s="117"/>
      <c r="EB1461" s="117"/>
      <c r="EC1461" s="117"/>
      <c r="ED1461" s="117"/>
      <c r="EE1461" s="117"/>
      <c r="EF1461" s="117"/>
      <c r="EG1461" s="117"/>
      <c r="EH1461" s="117"/>
      <c r="EI1461" s="117"/>
      <c r="EJ1461" s="117"/>
      <c r="EK1461" s="117"/>
      <c r="EL1461" s="117"/>
      <c r="EM1461" s="117"/>
      <c r="EN1461" s="117"/>
      <c r="EO1461" s="117"/>
      <c r="EP1461" s="117"/>
      <c r="EQ1461" s="117"/>
      <c r="ER1461" s="117"/>
      <c r="ES1461" s="117"/>
      <c r="ET1461" s="117"/>
      <c r="EU1461" s="117"/>
      <c r="EV1461" s="117"/>
      <c r="EW1461" s="117"/>
      <c r="EX1461" s="117"/>
      <c r="EY1461" s="117"/>
      <c r="EZ1461" s="117"/>
      <c r="FA1461" s="117"/>
      <c r="FB1461" s="117"/>
      <c r="FC1461" s="117"/>
      <c r="FD1461" s="117"/>
      <c r="FE1461" s="117"/>
      <c r="FF1461" s="117"/>
      <c r="FG1461" s="117"/>
      <c r="FH1461" s="117"/>
      <c r="FI1461" s="117"/>
      <c r="FJ1461" s="117"/>
      <c r="FK1461" s="117"/>
      <c r="FL1461" s="117"/>
      <c r="FM1461" s="117"/>
      <c r="FN1461" s="117"/>
      <c r="FO1461" s="117"/>
      <c r="FP1461" s="117"/>
      <c r="FQ1461" s="117"/>
      <c r="FR1461" s="117"/>
      <c r="FS1461" s="117"/>
      <c r="FT1461" s="117"/>
      <c r="FU1461" s="117"/>
      <c r="FV1461" s="117"/>
      <c r="FW1461" s="117"/>
      <c r="FX1461" s="117"/>
      <c r="FY1461" s="117"/>
      <c r="FZ1461" s="117"/>
      <c r="GA1461" s="117"/>
      <c r="GB1461" s="117"/>
      <c r="GC1461" s="117"/>
      <c r="GD1461" s="117"/>
      <c r="GE1461" s="117"/>
      <c r="GF1461" s="117"/>
      <c r="GG1461" s="117"/>
      <c r="GH1461" s="117"/>
      <c r="GI1461" s="117"/>
      <c r="GJ1461" s="117"/>
      <c r="GK1461" s="117"/>
      <c r="GL1461" s="117"/>
      <c r="GM1461" s="117"/>
      <c r="GN1461" s="117"/>
      <c r="GO1461" s="117"/>
      <c r="GP1461" s="117"/>
      <c r="GQ1461" s="117"/>
      <c r="GR1461" s="117"/>
      <c r="GS1461" s="117"/>
      <c r="GT1461" s="117"/>
      <c r="GU1461" s="117"/>
      <c r="GV1461" s="117"/>
      <c r="GW1461" s="117"/>
      <c r="GX1461" s="117"/>
      <c r="GY1461" s="117"/>
      <c r="GZ1461" s="117"/>
      <c r="HA1461" s="117"/>
      <c r="HB1461" s="117"/>
      <c r="HC1461" s="117"/>
      <c r="HD1461" s="117"/>
      <c r="HE1461" s="117"/>
      <c r="HF1461" s="117"/>
      <c r="HG1461" s="117"/>
      <c r="HH1461" s="117"/>
      <c r="HI1461" s="117"/>
      <c r="HJ1461" s="117"/>
      <c r="HK1461" s="117"/>
      <c r="HL1461" s="117"/>
      <c r="HM1461" s="117"/>
      <c r="HN1461" s="117"/>
      <c r="HO1461" s="117"/>
      <c r="HP1461" s="117"/>
      <c r="HQ1461" s="117"/>
      <c r="HR1461" s="117"/>
      <c r="HS1461" s="117"/>
      <c r="HT1461" s="117"/>
      <c r="HU1461" s="117"/>
      <c r="HV1461" s="117"/>
      <c r="HW1461" s="117"/>
      <c r="HX1461" s="117"/>
      <c r="HY1461" s="117"/>
      <c r="HZ1461" s="117"/>
      <c r="IA1461" s="117"/>
      <c r="IB1461" s="117"/>
      <c r="IC1461" s="117"/>
      <c r="ID1461" s="117"/>
      <c r="IE1461" s="117"/>
      <c r="IF1461" s="117"/>
      <c r="IG1461" s="117"/>
      <c r="IH1461" s="117"/>
      <c r="II1461" s="117"/>
      <c r="IJ1461" s="117"/>
      <c r="IK1461" s="117"/>
      <c r="IL1461" s="117"/>
      <c r="IM1461" s="117"/>
      <c r="IN1461" s="117"/>
      <c r="IO1461" s="117"/>
      <c r="IP1461" s="117"/>
      <c r="IQ1461" s="117"/>
      <c r="IR1461" s="117"/>
      <c r="IS1461" s="117"/>
      <c r="IT1461" s="117"/>
      <c r="IU1461" s="117"/>
      <c r="IV1461" s="117"/>
      <c r="IW1461" s="117"/>
      <c r="IX1461" s="117"/>
      <c r="IY1461" s="117"/>
      <c r="IZ1461" s="117"/>
      <c r="JA1461" s="117"/>
      <c r="JB1461" s="117"/>
      <c r="JC1461" s="117"/>
      <c r="JD1461" s="117"/>
      <c r="JE1461" s="117"/>
      <c r="JF1461" s="117"/>
      <c r="JG1461" s="117"/>
      <c r="JH1461" s="117"/>
      <c r="JI1461" s="117"/>
      <c r="JJ1461" s="117"/>
      <c r="JK1461" s="117"/>
      <c r="JL1461" s="117"/>
      <c r="JM1461" s="117"/>
      <c r="JN1461" s="117"/>
      <c r="JO1461" s="117"/>
      <c r="JP1461" s="117"/>
      <c r="JQ1461" s="117"/>
      <c r="JR1461" s="117"/>
      <c r="JS1461" s="117"/>
      <c r="JT1461" s="117"/>
      <c r="JU1461" s="117"/>
      <c r="JV1461" s="117"/>
      <c r="JW1461" s="117"/>
      <c r="JX1461" s="117"/>
      <c r="JY1461" s="117"/>
      <c r="JZ1461" s="117"/>
      <c r="KA1461" s="117"/>
      <c r="KB1461" s="117"/>
      <c r="KC1461" s="117"/>
      <c r="KD1461" s="117"/>
      <c r="KE1461" s="117"/>
      <c r="KF1461" s="117"/>
      <c r="KG1461" s="117"/>
      <c r="KH1461" s="117"/>
      <c r="KI1461" s="117"/>
      <c r="KJ1461" s="117"/>
      <c r="KK1461" s="117"/>
      <c r="KL1461" s="117"/>
      <c r="KM1461" s="117"/>
      <c r="KN1461" s="117"/>
      <c r="KO1461" s="117"/>
      <c r="KP1461" s="117"/>
      <c r="KQ1461" s="117"/>
      <c r="KR1461" s="117"/>
      <c r="KS1461" s="117"/>
      <c r="KT1461" s="117"/>
      <c r="KU1461" s="117"/>
      <c r="KV1461" s="117"/>
      <c r="KW1461" s="117"/>
      <c r="KX1461" s="117"/>
      <c r="KY1461" s="117"/>
      <c r="KZ1461" s="117"/>
      <c r="LA1461" s="117"/>
      <c r="LB1461" s="117"/>
      <c r="LC1461" s="117"/>
      <c r="LD1461" s="117"/>
      <c r="LE1461" s="117"/>
      <c r="LF1461" s="117"/>
      <c r="LG1461" s="117"/>
      <c r="LH1461" s="117"/>
      <c r="LI1461" s="117"/>
      <c r="LJ1461" s="117"/>
      <c r="LK1461" s="117"/>
      <c r="LL1461" s="117"/>
      <c r="LM1461" s="117"/>
      <c r="LN1461" s="117"/>
      <c r="LO1461" s="117"/>
      <c r="LP1461" s="117"/>
      <c r="LQ1461" s="117"/>
      <c r="LR1461" s="117"/>
      <c r="LS1461" s="117"/>
      <c r="LT1461" s="117"/>
      <c r="LU1461" s="117"/>
      <c r="LV1461" s="117"/>
      <c r="LW1461" s="117"/>
      <c r="LX1461" s="117"/>
      <c r="LY1461" s="117"/>
      <c r="LZ1461" s="117"/>
      <c r="MA1461" s="117"/>
      <c r="MB1461" s="117"/>
      <c r="MC1461" s="117"/>
      <c r="MD1461" s="117"/>
      <c r="ME1461" s="117"/>
      <c r="MF1461" s="117"/>
      <c r="MG1461" s="117"/>
      <c r="MH1461" s="117"/>
      <c r="MI1461" s="117"/>
      <c r="MJ1461" s="117"/>
      <c r="MK1461" s="117"/>
      <c r="ML1461" s="117"/>
      <c r="MM1461" s="117"/>
      <c r="MN1461" s="117"/>
      <c r="MO1461" s="117"/>
      <c r="MP1461" s="117"/>
      <c r="MQ1461" s="117"/>
      <c r="MR1461" s="117"/>
      <c r="MS1461" s="117"/>
      <c r="MT1461" s="117"/>
      <c r="MU1461" s="117"/>
      <c r="MV1461" s="117"/>
      <c r="MW1461" s="117"/>
      <c r="MX1461" s="117"/>
      <c r="MY1461" s="117"/>
      <c r="MZ1461" s="117"/>
      <c r="NA1461" s="117"/>
      <c r="NB1461" s="117"/>
      <c r="NC1461" s="117"/>
      <c r="ND1461" s="117"/>
      <c r="NE1461" s="117"/>
      <c r="NF1461" s="117"/>
      <c r="NG1461" s="117"/>
      <c r="NH1461" s="117"/>
      <c r="NI1461" s="117"/>
      <c r="NJ1461" s="117"/>
      <c r="NK1461" s="117"/>
      <c r="NL1461" s="117"/>
      <c r="NM1461" s="117"/>
      <c r="NN1461" s="117"/>
      <c r="NO1461" s="117"/>
      <c r="NP1461" s="117"/>
      <c r="NQ1461" s="117"/>
      <c r="NR1461" s="117"/>
      <c r="NS1461" s="117"/>
      <c r="NT1461" s="117"/>
      <c r="NU1461" s="117"/>
      <c r="NV1461" s="117"/>
      <c r="NW1461" s="117"/>
      <c r="NX1461" s="117"/>
      <c r="NY1461" s="117"/>
      <c r="NZ1461" s="117"/>
      <c r="OA1461" s="117"/>
      <c r="OB1461" s="117"/>
      <c r="OC1461" s="117"/>
      <c r="OD1461" s="117"/>
      <c r="OE1461" s="117"/>
      <c r="OF1461" s="117"/>
      <c r="OG1461" s="117"/>
      <c r="OH1461" s="117"/>
      <c r="OI1461" s="117"/>
      <c r="OJ1461" s="117"/>
      <c r="OK1461" s="117"/>
      <c r="OL1461" s="117"/>
      <c r="OM1461" s="117"/>
      <c r="ON1461" s="117"/>
      <c r="OO1461" s="117"/>
      <c r="OP1461" s="117"/>
      <c r="OQ1461" s="117"/>
      <c r="OR1461" s="117"/>
      <c r="OS1461" s="117"/>
      <c r="OT1461" s="117"/>
      <c r="OU1461" s="117"/>
      <c r="OV1461" s="117"/>
      <c r="OW1461" s="117"/>
      <c r="OX1461" s="117"/>
      <c r="OY1461" s="117"/>
      <c r="OZ1461" s="117"/>
      <c r="PA1461" s="117"/>
      <c r="PB1461" s="117"/>
      <c r="PC1461" s="117"/>
      <c r="PD1461" s="117"/>
      <c r="PE1461" s="117"/>
      <c r="PF1461" s="117"/>
      <c r="PG1461" s="117"/>
      <c r="PH1461" s="117"/>
      <c r="PI1461" s="117"/>
      <c r="PJ1461" s="117"/>
      <c r="PK1461" s="117"/>
      <c r="PL1461" s="117"/>
      <c r="PM1461" s="117"/>
      <c r="PN1461" s="117"/>
      <c r="PO1461" s="117"/>
      <c r="PP1461" s="117"/>
      <c r="PQ1461" s="117"/>
      <c r="PR1461" s="117"/>
      <c r="PS1461" s="117"/>
      <c r="PT1461" s="117"/>
      <c r="PU1461" s="117"/>
      <c r="PV1461" s="117"/>
      <c r="PW1461" s="117"/>
      <c r="PX1461" s="117"/>
      <c r="PY1461" s="117"/>
      <c r="PZ1461" s="117"/>
      <c r="QA1461" s="117"/>
      <c r="QB1461" s="117"/>
      <c r="QC1461" s="117"/>
      <c r="QD1461" s="117"/>
      <c r="QE1461" s="117"/>
      <c r="QF1461" s="117"/>
      <c r="QG1461" s="117"/>
      <c r="QH1461" s="117"/>
      <c r="QI1461" s="117"/>
      <c r="QJ1461" s="117"/>
      <c r="QK1461" s="117"/>
      <c r="QL1461" s="117"/>
      <c r="QM1461" s="117"/>
      <c r="QN1461" s="117"/>
      <c r="QO1461" s="117"/>
      <c r="QP1461" s="117"/>
      <c r="QQ1461" s="117"/>
      <c r="QR1461" s="117"/>
      <c r="QS1461" s="117"/>
      <c r="QT1461" s="117"/>
      <c r="QU1461" s="117"/>
      <c r="QV1461" s="117"/>
      <c r="QW1461" s="117"/>
      <c r="QX1461" s="117"/>
      <c r="QY1461" s="117"/>
      <c r="QZ1461" s="117"/>
      <c r="RA1461" s="117"/>
      <c r="RB1461" s="117"/>
      <c r="RC1461" s="117"/>
      <c r="RD1461" s="117"/>
      <c r="RE1461" s="117"/>
      <c r="RF1461" s="117"/>
      <c r="RG1461" s="117"/>
      <c r="RH1461" s="117"/>
      <c r="RI1461" s="117"/>
      <c r="RJ1461" s="117"/>
      <c r="RK1461" s="117"/>
      <c r="RL1461" s="117"/>
      <c r="RM1461" s="117"/>
      <c r="RN1461" s="117"/>
      <c r="RO1461" s="117"/>
      <c r="RP1461" s="117"/>
      <c r="RQ1461" s="117"/>
      <c r="RR1461" s="117"/>
      <c r="RS1461" s="117"/>
      <c r="RT1461" s="117"/>
      <c r="RU1461" s="117"/>
      <c r="RV1461" s="117"/>
      <c r="RW1461" s="117"/>
      <c r="RX1461" s="117"/>
      <c r="RY1461" s="117"/>
      <c r="RZ1461" s="117"/>
      <c r="SA1461" s="117"/>
      <c r="SB1461" s="117"/>
      <c r="SC1461" s="117"/>
      <c r="SD1461" s="117"/>
      <c r="SE1461" s="117"/>
      <c r="SF1461" s="117"/>
      <c r="SG1461" s="117"/>
      <c r="SH1461" s="117"/>
      <c r="SI1461" s="117"/>
      <c r="SJ1461" s="117"/>
      <c r="SK1461" s="117"/>
      <c r="SL1461" s="117"/>
      <c r="SM1461" s="117"/>
      <c r="SN1461" s="117"/>
      <c r="SO1461" s="117"/>
      <c r="SP1461" s="117"/>
      <c r="SQ1461" s="117"/>
      <c r="SR1461" s="117"/>
      <c r="SS1461" s="117"/>
      <c r="ST1461" s="117"/>
      <c r="SU1461" s="117"/>
      <c r="SV1461" s="117"/>
      <c r="SW1461" s="117"/>
      <c r="SX1461" s="117"/>
      <c r="SY1461" s="117"/>
      <c r="SZ1461" s="117"/>
      <c r="TA1461" s="117"/>
      <c r="TB1461" s="117"/>
      <c r="TC1461" s="117"/>
      <c r="TD1461" s="117"/>
      <c r="TE1461" s="117"/>
      <c r="TF1461" s="117"/>
      <c r="TG1461" s="117"/>
      <c r="TH1461" s="117"/>
      <c r="TI1461" s="117"/>
      <c r="TJ1461" s="117"/>
      <c r="TK1461" s="117"/>
      <c r="TL1461" s="117"/>
      <c r="TM1461" s="117"/>
      <c r="TN1461" s="117"/>
      <c r="TO1461" s="117"/>
      <c r="TP1461" s="117"/>
      <c r="TQ1461" s="117"/>
      <c r="TR1461" s="117"/>
      <c r="TS1461" s="117"/>
      <c r="TT1461" s="117"/>
      <c r="TU1461" s="117"/>
      <c r="TV1461" s="117"/>
      <c r="TW1461" s="117"/>
      <c r="TX1461" s="117"/>
      <c r="TY1461" s="117"/>
      <c r="TZ1461" s="117"/>
      <c r="UA1461" s="117"/>
      <c r="UB1461" s="117"/>
      <c r="UC1461" s="117"/>
      <c r="UD1461" s="117"/>
      <c r="UE1461" s="117"/>
      <c r="UF1461" s="117"/>
      <c r="UG1461" s="117"/>
      <c r="UH1461" s="117"/>
      <c r="UI1461" s="117"/>
      <c r="UJ1461" s="117"/>
      <c r="UK1461" s="117"/>
      <c r="UL1461" s="117"/>
      <c r="UM1461" s="117"/>
      <c r="UN1461" s="117"/>
      <c r="UO1461" s="117"/>
      <c r="UP1461" s="117"/>
      <c r="UQ1461" s="117"/>
      <c r="UR1461" s="117"/>
      <c r="US1461" s="117"/>
      <c r="UT1461" s="117"/>
      <c r="UU1461" s="117"/>
      <c r="UV1461" s="117"/>
      <c r="UW1461" s="117"/>
      <c r="UX1461" s="117"/>
      <c r="UY1461" s="117"/>
      <c r="UZ1461" s="117"/>
      <c r="VA1461" s="117"/>
      <c r="VB1461" s="117"/>
      <c r="VC1461" s="117"/>
      <c r="VD1461" s="117"/>
      <c r="VE1461" s="117"/>
      <c r="VF1461" s="117"/>
      <c r="VG1461" s="117"/>
      <c r="VH1461" s="117"/>
      <c r="VI1461" s="117"/>
      <c r="VJ1461" s="117"/>
      <c r="VK1461" s="117"/>
      <c r="VL1461" s="117"/>
      <c r="VM1461" s="117"/>
      <c r="VN1461" s="117"/>
      <c r="VO1461" s="117"/>
      <c r="VP1461" s="117"/>
      <c r="VQ1461" s="117"/>
      <c r="VR1461" s="117"/>
      <c r="VS1461" s="117"/>
      <c r="VT1461" s="117"/>
      <c r="VU1461" s="117"/>
      <c r="VV1461" s="117"/>
      <c r="VW1461" s="117"/>
      <c r="VX1461" s="117"/>
      <c r="VY1461" s="117"/>
      <c r="VZ1461" s="117"/>
      <c r="WA1461" s="117"/>
      <c r="WB1461" s="117"/>
      <c r="WC1461" s="117"/>
      <c r="WD1461" s="117"/>
      <c r="WE1461" s="117"/>
      <c r="WF1461" s="117"/>
      <c r="WG1461" s="117"/>
      <c r="WH1461" s="117"/>
      <c r="WI1461" s="117"/>
      <c r="WJ1461" s="117"/>
      <c r="WK1461" s="117"/>
      <c r="WL1461" s="117"/>
      <c r="WM1461" s="117"/>
      <c r="WN1461" s="117"/>
      <c r="WO1461" s="117"/>
      <c r="WP1461" s="117"/>
      <c r="WQ1461" s="117"/>
      <c r="WR1461" s="117"/>
      <c r="WS1461" s="117"/>
      <c r="WT1461" s="117"/>
      <c r="WU1461" s="117"/>
      <c r="WV1461" s="117"/>
      <c r="WW1461" s="117"/>
      <c r="WX1461" s="117"/>
      <c r="WY1461" s="117"/>
      <c r="WZ1461" s="117"/>
      <c r="XA1461" s="117"/>
      <c r="XB1461" s="117"/>
      <c r="XC1461" s="117"/>
      <c r="XD1461" s="117"/>
      <c r="XE1461" s="117"/>
      <c r="XF1461" s="117"/>
      <c r="XG1461" s="117"/>
      <c r="XH1461" s="117"/>
      <c r="XI1461" s="117"/>
      <c r="XJ1461" s="117"/>
      <c r="XK1461" s="117"/>
      <c r="XL1461" s="117"/>
      <c r="XM1461" s="117"/>
      <c r="XN1461" s="117"/>
      <c r="XO1461" s="117"/>
      <c r="XP1461" s="117"/>
      <c r="XQ1461" s="117"/>
      <c r="XR1461" s="117"/>
      <c r="XS1461" s="117"/>
      <c r="XT1461" s="117"/>
      <c r="XU1461" s="117"/>
      <c r="XV1461" s="117"/>
      <c r="XW1461" s="117"/>
      <c r="XX1461" s="117"/>
      <c r="XY1461" s="117"/>
      <c r="XZ1461" s="117"/>
      <c r="YA1461" s="117"/>
      <c r="YB1461" s="117"/>
      <c r="YC1461" s="117"/>
      <c r="YD1461" s="117"/>
      <c r="YE1461" s="117"/>
      <c r="YF1461" s="117"/>
      <c r="YG1461" s="117"/>
      <c r="YH1461" s="117"/>
      <c r="YI1461" s="117"/>
      <c r="YJ1461" s="117"/>
      <c r="YK1461" s="117"/>
      <c r="YL1461" s="117"/>
      <c r="YM1461" s="117"/>
      <c r="YN1461" s="117"/>
      <c r="YO1461" s="117"/>
      <c r="YP1461" s="117"/>
      <c r="YQ1461" s="117"/>
      <c r="YR1461" s="117"/>
      <c r="YS1461" s="117"/>
      <c r="YT1461" s="117"/>
      <c r="YU1461" s="117"/>
      <c r="YV1461" s="117"/>
      <c r="YW1461" s="117"/>
      <c r="YX1461" s="117"/>
      <c r="YY1461" s="117"/>
      <c r="YZ1461" s="117"/>
      <c r="ZA1461" s="117"/>
      <c r="ZB1461" s="117"/>
      <c r="ZC1461" s="117"/>
      <c r="ZD1461" s="117"/>
      <c r="ZE1461" s="117"/>
      <c r="ZF1461" s="117"/>
      <c r="ZG1461" s="117"/>
      <c r="ZH1461" s="117"/>
      <c r="ZI1461" s="117"/>
      <c r="ZJ1461" s="117"/>
      <c r="ZK1461" s="117"/>
      <c r="ZL1461" s="117"/>
      <c r="ZM1461" s="117"/>
      <c r="ZN1461" s="117"/>
      <c r="ZO1461" s="117"/>
      <c r="ZP1461" s="117"/>
      <c r="ZQ1461" s="117"/>
      <c r="ZR1461" s="117"/>
      <c r="ZS1461" s="117"/>
      <c r="ZT1461" s="117"/>
      <c r="ZU1461" s="117"/>
      <c r="ZV1461" s="117"/>
      <c r="ZW1461" s="117"/>
      <c r="ZX1461" s="117"/>
      <c r="ZY1461" s="117"/>
      <c r="ZZ1461" s="117"/>
      <c r="AAA1461" s="117"/>
      <c r="AAB1461" s="117"/>
      <c r="AAC1461" s="117"/>
      <c r="AAD1461" s="117"/>
      <c r="AAE1461" s="117"/>
      <c r="AAF1461" s="117"/>
      <c r="AAG1461" s="117"/>
      <c r="AAH1461" s="117"/>
      <c r="AAI1461" s="117"/>
      <c r="AAJ1461" s="117"/>
      <c r="AAK1461" s="117"/>
      <c r="AAL1461" s="117"/>
      <c r="AAM1461" s="117"/>
      <c r="AAN1461" s="117"/>
      <c r="AAO1461" s="117"/>
      <c r="AAP1461" s="117"/>
      <c r="AAQ1461" s="117"/>
      <c r="AAR1461" s="117"/>
      <c r="AAS1461" s="117"/>
      <c r="AAT1461" s="117"/>
      <c r="AAU1461" s="117"/>
      <c r="AAV1461" s="117"/>
      <c r="AAW1461" s="117"/>
      <c r="AAX1461" s="117"/>
      <c r="AAY1461" s="117"/>
      <c r="AAZ1461" s="117"/>
      <c r="ABA1461" s="117"/>
      <c r="ABB1461" s="117"/>
      <c r="ABC1461" s="117"/>
      <c r="ABD1461" s="117"/>
      <c r="ABE1461" s="117"/>
      <c r="ABF1461" s="117"/>
      <c r="ABG1461" s="117"/>
      <c r="ABH1461" s="117"/>
      <c r="ABI1461" s="117"/>
      <c r="ABJ1461" s="117"/>
      <c r="ABK1461" s="117"/>
      <c r="ABL1461" s="117"/>
      <c r="ABM1461" s="117"/>
      <c r="ABN1461" s="117"/>
      <c r="ABO1461" s="117"/>
      <c r="ABP1461" s="117"/>
      <c r="ABQ1461" s="117"/>
      <c r="ABR1461" s="117"/>
      <c r="ABS1461" s="117"/>
      <c r="ABT1461" s="117"/>
      <c r="ABU1461" s="117"/>
      <c r="ABV1461" s="117"/>
      <c r="ABW1461" s="117"/>
      <c r="ABX1461" s="117"/>
      <c r="ABY1461" s="117"/>
      <c r="ABZ1461" s="117"/>
      <c r="ACA1461" s="117"/>
      <c r="ACB1461" s="117"/>
      <c r="ACC1461" s="117"/>
      <c r="ACD1461" s="117"/>
      <c r="ACE1461" s="117"/>
      <c r="ACF1461" s="117"/>
      <c r="ACG1461" s="117"/>
      <c r="ACH1461" s="117"/>
      <c r="ACI1461" s="117"/>
      <c r="ACJ1461" s="117"/>
      <c r="ACK1461" s="117"/>
      <c r="ACL1461" s="117"/>
      <c r="ACM1461" s="117"/>
      <c r="ACN1461" s="117"/>
      <c r="ACO1461" s="117"/>
      <c r="ACP1461" s="117"/>
      <c r="ACQ1461" s="117"/>
      <c r="ACR1461" s="117"/>
      <c r="ACS1461" s="117"/>
      <c r="ACT1461" s="117"/>
      <c r="ACU1461" s="117"/>
      <c r="ACV1461" s="117"/>
      <c r="ACW1461" s="117"/>
      <c r="ACX1461" s="117"/>
      <c r="ACY1461" s="117"/>
      <c r="ACZ1461" s="117"/>
      <c r="ADA1461" s="117"/>
      <c r="ADB1461" s="117"/>
      <c r="ADC1461" s="117"/>
      <c r="ADD1461" s="117"/>
      <c r="ADE1461" s="117"/>
      <c r="ADF1461" s="117"/>
      <c r="ADG1461" s="117"/>
      <c r="ADH1461" s="117"/>
      <c r="ADI1461" s="117"/>
      <c r="ADJ1461" s="117"/>
      <c r="ADK1461" s="117"/>
      <c r="ADL1461" s="117"/>
      <c r="ADM1461" s="117"/>
      <c r="ADN1461" s="117"/>
      <c r="ADO1461" s="117"/>
      <c r="ADP1461" s="117"/>
      <c r="ADQ1461" s="117"/>
      <c r="ADR1461" s="117"/>
      <c r="ADS1461" s="117"/>
      <c r="ADT1461" s="117"/>
      <c r="ADU1461" s="117"/>
      <c r="ADV1461" s="117"/>
      <c r="ADW1461" s="117"/>
      <c r="ADX1461" s="117"/>
      <c r="ADY1461" s="117"/>
      <c r="ADZ1461" s="117"/>
      <c r="AEA1461" s="117"/>
      <c r="AEB1461" s="117"/>
      <c r="AEC1461" s="117"/>
      <c r="AED1461" s="117"/>
      <c r="AEE1461" s="117"/>
      <c r="AEF1461" s="117"/>
      <c r="AEG1461" s="117"/>
      <c r="AEH1461" s="117"/>
      <c r="AEI1461" s="117"/>
      <c r="AEJ1461" s="117"/>
      <c r="AEK1461" s="117"/>
      <c r="AEL1461" s="117"/>
      <c r="AEM1461" s="117"/>
      <c r="AEN1461" s="117"/>
      <c r="AEO1461" s="117"/>
      <c r="AEP1461" s="117"/>
      <c r="AEQ1461" s="117"/>
      <c r="AER1461" s="117"/>
      <c r="AES1461" s="117"/>
      <c r="AET1461" s="117"/>
      <c r="AEU1461" s="117"/>
      <c r="AEV1461" s="117"/>
      <c r="AEW1461" s="117"/>
      <c r="AEX1461" s="117"/>
      <c r="AEY1461" s="117"/>
      <c r="AEZ1461" s="117"/>
      <c r="AFA1461" s="117"/>
      <c r="AFB1461" s="117"/>
      <c r="AFC1461" s="117"/>
      <c r="AFD1461" s="117"/>
      <c r="AFE1461" s="117"/>
      <c r="AFF1461" s="117"/>
      <c r="AFG1461" s="117"/>
      <c r="AFH1461" s="117"/>
      <c r="AFI1461" s="117"/>
      <c r="AFJ1461" s="117"/>
      <c r="AFK1461" s="117"/>
      <c r="AFL1461" s="117"/>
      <c r="AFM1461" s="117"/>
      <c r="AFN1461" s="117"/>
      <c r="AFO1461" s="117"/>
      <c r="AFP1461" s="117"/>
      <c r="AFQ1461" s="117"/>
      <c r="AFR1461" s="117"/>
      <c r="AFS1461" s="117"/>
      <c r="AFT1461" s="117"/>
      <c r="AFU1461" s="117"/>
      <c r="AFV1461" s="117"/>
      <c r="AFW1461" s="117"/>
      <c r="AFX1461" s="117"/>
      <c r="AFY1461" s="117"/>
      <c r="AFZ1461" s="117"/>
      <c r="AGA1461" s="117"/>
      <c r="AGB1461" s="117"/>
      <c r="AGC1461" s="117"/>
      <c r="AGD1461" s="117"/>
      <c r="AGE1461" s="117"/>
      <c r="AGF1461" s="117"/>
      <c r="AGG1461" s="117"/>
      <c r="AGH1461" s="117"/>
      <c r="AGI1461" s="117"/>
      <c r="AGJ1461" s="117"/>
      <c r="AGK1461" s="117"/>
      <c r="AGL1461" s="117"/>
      <c r="AGM1461" s="117"/>
      <c r="AGN1461" s="117"/>
      <c r="AGO1461" s="117"/>
      <c r="AGP1461" s="117"/>
      <c r="AGQ1461" s="117"/>
      <c r="AGR1461" s="117"/>
      <c r="AGS1461" s="117"/>
      <c r="AGT1461" s="117"/>
      <c r="AGU1461" s="117"/>
      <c r="AGV1461" s="117"/>
      <c r="AGW1461" s="117"/>
      <c r="AGX1461" s="117"/>
      <c r="AGY1461" s="117"/>
      <c r="AGZ1461" s="117"/>
      <c r="AHA1461" s="117"/>
      <c r="AHB1461" s="117"/>
      <c r="AHC1461" s="117"/>
      <c r="AHD1461" s="117"/>
      <c r="AHE1461" s="117"/>
      <c r="AHF1461" s="117"/>
      <c r="AHG1461" s="117"/>
      <c r="AHH1461" s="117"/>
      <c r="AHI1461" s="117"/>
      <c r="AHJ1461" s="117"/>
      <c r="AHK1461" s="117"/>
      <c r="AHL1461" s="117"/>
      <c r="AHM1461" s="117"/>
      <c r="AHN1461" s="117"/>
      <c r="AHO1461" s="117"/>
      <c r="AHP1461" s="117"/>
      <c r="AHQ1461" s="117"/>
      <c r="AHR1461" s="117"/>
      <c r="AHS1461" s="117"/>
      <c r="AHT1461" s="117"/>
      <c r="AHU1461" s="117"/>
      <c r="AHV1461" s="117"/>
      <c r="AHW1461" s="117"/>
      <c r="AHX1461" s="117"/>
      <c r="AHY1461" s="117"/>
      <c r="AHZ1461" s="117"/>
      <c r="AIA1461" s="117"/>
      <c r="AIB1461" s="117"/>
      <c r="AIC1461" s="117"/>
      <c r="AID1461" s="117"/>
      <c r="AIE1461" s="117"/>
      <c r="AIF1461" s="117"/>
      <c r="AIG1461" s="117"/>
      <c r="AIH1461" s="117"/>
      <c r="AII1461" s="117"/>
      <c r="AIJ1461" s="117"/>
      <c r="AIK1461" s="117"/>
      <c r="AIL1461" s="117"/>
      <c r="AIM1461" s="117"/>
      <c r="AIN1461" s="117"/>
      <c r="AIO1461" s="117"/>
      <c r="AIP1461" s="117"/>
      <c r="AIQ1461" s="117"/>
      <c r="AIR1461" s="117"/>
      <c r="AIS1461" s="117"/>
      <c r="AIT1461" s="117"/>
      <c r="AIU1461" s="117"/>
      <c r="AIV1461" s="117"/>
      <c r="AIW1461" s="117"/>
      <c r="AIX1461" s="117"/>
      <c r="AIY1461" s="117"/>
      <c r="AIZ1461" s="117"/>
      <c r="AJA1461" s="117"/>
      <c r="AJB1461" s="117"/>
      <c r="AJC1461" s="117"/>
      <c r="AJD1461" s="117"/>
      <c r="AJE1461" s="117"/>
      <c r="AJF1461" s="117"/>
      <c r="AJG1461" s="117"/>
      <c r="AJH1461" s="117"/>
      <c r="AJI1461" s="117"/>
      <c r="AJJ1461" s="117"/>
      <c r="AJK1461" s="117"/>
      <c r="AJL1461" s="117"/>
      <c r="AJM1461" s="117"/>
      <c r="AJN1461" s="117"/>
      <c r="AJO1461" s="117"/>
      <c r="AJP1461" s="117"/>
      <c r="AJQ1461" s="117"/>
      <c r="AJR1461" s="117"/>
      <c r="AJS1461" s="117"/>
      <c r="AJT1461" s="117"/>
      <c r="AJU1461" s="117"/>
      <c r="AJV1461" s="117"/>
      <c r="AJW1461" s="117"/>
      <c r="AJX1461" s="117"/>
      <c r="AJY1461" s="117"/>
      <c r="AJZ1461" s="117"/>
      <c r="AKA1461" s="117"/>
      <c r="AKB1461" s="117"/>
      <c r="AKC1461" s="117"/>
      <c r="AKD1461" s="117"/>
      <c r="AKE1461" s="117"/>
      <c r="AKF1461" s="117"/>
      <c r="AKG1461" s="117"/>
      <c r="AKH1461" s="117"/>
      <c r="AKI1461" s="117"/>
      <c r="AKJ1461" s="117"/>
      <c r="AKK1461" s="117"/>
      <c r="AKL1461" s="117"/>
      <c r="AKM1461" s="117"/>
      <c r="AKN1461" s="117"/>
      <c r="AKO1461" s="117"/>
      <c r="AKP1461" s="117"/>
      <c r="AKQ1461" s="117"/>
      <c r="AKR1461" s="117"/>
      <c r="AKS1461" s="117"/>
      <c r="AKT1461" s="117"/>
      <c r="AKU1461" s="117"/>
      <c r="AKV1461" s="117"/>
      <c r="AKW1461" s="117"/>
      <c r="AKX1461" s="117"/>
      <c r="AKY1461" s="117"/>
      <c r="AKZ1461" s="117"/>
      <c r="ALA1461" s="117"/>
      <c r="ALB1461" s="117"/>
      <c r="ALC1461" s="117"/>
      <c r="ALD1461" s="117"/>
      <c r="ALE1461" s="117"/>
      <c r="ALF1461" s="117"/>
      <c r="ALG1461" s="117"/>
      <c r="ALH1461" s="117"/>
      <c r="ALI1461" s="117"/>
      <c r="ALJ1461" s="117"/>
      <c r="ALK1461" s="117"/>
      <c r="ALL1461" s="117"/>
      <c r="ALM1461" s="117"/>
      <c r="ALN1461" s="117"/>
      <c r="ALO1461" s="117"/>
      <c r="ALP1461" s="117"/>
      <c r="ALQ1461" s="117"/>
      <c r="ALR1461" s="117"/>
      <c r="ALS1461" s="117"/>
      <c r="ALT1461" s="117"/>
      <c r="ALU1461" s="117"/>
      <c r="ALV1461" s="117"/>
      <c r="ALW1461" s="117"/>
      <c r="ALX1461" s="117"/>
      <c r="ALY1461" s="117"/>
      <c r="ALZ1461" s="117"/>
      <c r="AMA1461" s="117"/>
      <c r="AMB1461" s="117"/>
      <c r="AMC1461" s="117"/>
      <c r="AMD1461" s="117"/>
      <c r="AME1461" s="117"/>
      <c r="AMF1461" s="117"/>
      <c r="AMG1461" s="117"/>
      <c r="AMH1461" s="117"/>
      <c r="AMI1461" s="117"/>
      <c r="AMJ1461" s="117"/>
      <c r="AMK1461" s="117"/>
      <c r="AML1461" s="117"/>
      <c r="AMM1461" s="117"/>
      <c r="AMN1461" s="117"/>
      <c r="AMO1461" s="117"/>
      <c r="AMP1461" s="117"/>
      <c r="AMQ1461" s="117"/>
      <c r="AMR1461" s="117"/>
      <c r="AMS1461" s="117"/>
      <c r="AMT1461" s="117"/>
      <c r="AMU1461" s="117"/>
      <c r="AMV1461" s="117"/>
      <c r="AMW1461" s="117"/>
      <c r="AMX1461" s="117"/>
      <c r="AMY1461" s="117"/>
      <c r="AMZ1461" s="117"/>
      <c r="ANA1461" s="117"/>
      <c r="ANB1461" s="117"/>
      <c r="ANC1461" s="117"/>
      <c r="AND1461" s="117"/>
      <c r="ANE1461" s="117"/>
      <c r="ANF1461" s="117"/>
      <c r="ANG1461" s="117"/>
      <c r="ANH1461" s="117"/>
      <c r="ANI1461" s="117"/>
      <c r="ANJ1461" s="117"/>
      <c r="ANK1461" s="117"/>
      <c r="ANL1461" s="117"/>
      <c r="ANM1461" s="117"/>
      <c r="ANN1461" s="117"/>
      <c r="ANO1461" s="117"/>
      <c r="ANP1461" s="117"/>
      <c r="ANQ1461" s="117"/>
      <c r="ANR1461" s="117"/>
      <c r="ANS1461" s="117"/>
      <c r="ANT1461" s="117"/>
      <c r="ANU1461" s="117"/>
      <c r="ANV1461" s="117"/>
      <c r="ANW1461" s="117"/>
      <c r="ANX1461" s="117"/>
      <c r="ANY1461" s="117"/>
      <c r="ANZ1461" s="117"/>
      <c r="AOA1461" s="117"/>
      <c r="AOB1461" s="117"/>
      <c r="AOC1461" s="117"/>
      <c r="AOD1461" s="117"/>
      <c r="AOE1461" s="117"/>
      <c r="AOF1461" s="117"/>
      <c r="AOG1461" s="117"/>
      <c r="AOH1461" s="117"/>
      <c r="AOI1461" s="117"/>
      <c r="AOJ1461" s="117"/>
      <c r="AOK1461" s="117"/>
      <c r="AOL1461" s="117"/>
      <c r="AOM1461" s="117"/>
      <c r="AON1461" s="117"/>
      <c r="AOO1461" s="117"/>
      <c r="AOP1461" s="117"/>
      <c r="AOQ1461" s="117"/>
      <c r="AOR1461" s="117"/>
      <c r="AOS1461" s="117"/>
      <c r="AOT1461" s="117"/>
      <c r="AOU1461" s="117"/>
      <c r="AOV1461" s="117"/>
      <c r="AOW1461" s="117"/>
      <c r="AOX1461" s="117"/>
      <c r="AOY1461" s="117"/>
      <c r="AOZ1461" s="117"/>
      <c r="APA1461" s="117"/>
      <c r="APB1461" s="117"/>
      <c r="APC1461" s="117"/>
      <c r="APD1461" s="117"/>
      <c r="APE1461" s="117"/>
      <c r="APF1461" s="117"/>
      <c r="APG1461" s="117"/>
      <c r="APH1461" s="117"/>
      <c r="API1461" s="117"/>
      <c r="APJ1461" s="117"/>
      <c r="APK1461" s="117"/>
      <c r="APL1461" s="117"/>
      <c r="APM1461" s="117"/>
      <c r="APN1461" s="117"/>
      <c r="APO1461" s="117"/>
      <c r="APP1461" s="117"/>
      <c r="APQ1461" s="117"/>
      <c r="APR1461" s="117"/>
      <c r="APS1461" s="117"/>
      <c r="APT1461" s="117"/>
      <c r="APU1461" s="117"/>
      <c r="APV1461" s="117"/>
      <c r="APW1461" s="117"/>
      <c r="APX1461" s="117"/>
      <c r="APY1461" s="117"/>
      <c r="APZ1461" s="117"/>
      <c r="AQA1461" s="117"/>
      <c r="AQB1461" s="117"/>
      <c r="AQC1461" s="117"/>
      <c r="AQD1461" s="117"/>
      <c r="AQE1461" s="117"/>
      <c r="AQF1461" s="117"/>
      <c r="AQG1461" s="117"/>
      <c r="AQH1461" s="117"/>
      <c r="AQI1461" s="117"/>
      <c r="AQJ1461" s="117"/>
      <c r="AQK1461" s="117"/>
      <c r="AQL1461" s="117"/>
      <c r="AQM1461" s="117"/>
      <c r="AQN1461" s="117"/>
      <c r="AQO1461" s="117"/>
      <c r="AQP1461" s="117"/>
      <c r="AQQ1461" s="117"/>
      <c r="AQR1461" s="117"/>
      <c r="AQS1461" s="117"/>
      <c r="AQT1461" s="117"/>
      <c r="AQU1461" s="117"/>
      <c r="AQV1461" s="117"/>
      <c r="AQW1461" s="117"/>
      <c r="AQX1461" s="117"/>
      <c r="AQY1461" s="117"/>
      <c r="AQZ1461" s="117"/>
      <c r="ARA1461" s="117"/>
      <c r="ARB1461" s="117"/>
      <c r="ARC1461" s="117"/>
      <c r="ARD1461" s="117"/>
      <c r="ARE1461" s="117"/>
      <c r="ARF1461" s="117"/>
      <c r="ARG1461" s="117"/>
      <c r="ARH1461" s="117"/>
      <c r="ARI1461" s="117"/>
      <c r="ARJ1461" s="117"/>
      <c r="ARK1461" s="117"/>
      <c r="ARL1461" s="117"/>
      <c r="ARM1461" s="117"/>
      <c r="ARN1461" s="117"/>
      <c r="ARO1461" s="117"/>
      <c r="ARP1461" s="117"/>
      <c r="ARQ1461" s="117"/>
      <c r="ARR1461" s="117"/>
      <c r="ARS1461" s="117"/>
      <c r="ART1461" s="117"/>
      <c r="ARU1461" s="117"/>
      <c r="ARV1461" s="117"/>
      <c r="ARW1461" s="117"/>
      <c r="ARX1461" s="117"/>
      <c r="ARY1461" s="117"/>
      <c r="ARZ1461" s="117"/>
      <c r="ASA1461" s="117"/>
      <c r="ASB1461" s="117"/>
      <c r="ASC1461" s="117"/>
      <c r="ASD1461" s="117"/>
      <c r="ASE1461" s="117"/>
      <c r="ASF1461" s="117"/>
      <c r="ASG1461" s="117"/>
      <c r="ASH1461" s="117"/>
      <c r="ASI1461" s="117"/>
      <c r="ASJ1461" s="117"/>
      <c r="ASK1461" s="117"/>
      <c r="ASL1461" s="117"/>
      <c r="ASM1461" s="117"/>
      <c r="ASN1461" s="117"/>
      <c r="ASO1461" s="117"/>
      <c r="ASP1461" s="117"/>
      <c r="ASQ1461" s="117"/>
      <c r="ASR1461" s="117"/>
      <c r="ASS1461" s="117"/>
      <c r="AST1461" s="117"/>
      <c r="ASU1461" s="117"/>
      <c r="ASV1461" s="117"/>
      <c r="ASW1461" s="117"/>
      <c r="ASX1461" s="117"/>
      <c r="ASY1461" s="117"/>
      <c r="ASZ1461" s="117"/>
      <c r="ATA1461" s="117"/>
      <c r="ATB1461" s="117"/>
      <c r="ATC1461" s="117"/>
      <c r="ATD1461" s="117"/>
      <c r="ATE1461" s="117"/>
      <c r="ATF1461" s="117"/>
      <c r="ATG1461" s="117"/>
      <c r="ATH1461" s="117"/>
      <c r="ATI1461" s="117"/>
      <c r="ATJ1461" s="117"/>
      <c r="ATK1461" s="117"/>
      <c r="ATL1461" s="117"/>
      <c r="ATM1461" s="117"/>
      <c r="ATN1461" s="117"/>
      <c r="ATO1461" s="117"/>
      <c r="ATP1461" s="117"/>
      <c r="ATQ1461" s="117"/>
      <c r="ATR1461" s="117"/>
      <c r="ATS1461" s="117"/>
      <c r="ATT1461" s="117"/>
      <c r="ATU1461" s="117"/>
      <c r="ATV1461" s="117"/>
      <c r="ATW1461" s="117"/>
      <c r="ATX1461" s="117"/>
      <c r="ATY1461" s="117"/>
      <c r="ATZ1461" s="117"/>
      <c r="AUA1461" s="117"/>
      <c r="AUB1461" s="117"/>
      <c r="AUC1461" s="117"/>
      <c r="AUD1461" s="117"/>
      <c r="AUE1461" s="117"/>
      <c r="AUF1461" s="117"/>
      <c r="AUG1461" s="117"/>
      <c r="AUH1461" s="117"/>
      <c r="AUI1461" s="117"/>
      <c r="AUJ1461" s="117"/>
      <c r="AUK1461" s="117"/>
      <c r="AUL1461" s="117"/>
      <c r="AUM1461" s="117"/>
      <c r="AUN1461" s="117"/>
      <c r="AUO1461" s="117"/>
      <c r="AUP1461" s="117"/>
      <c r="AUQ1461" s="117"/>
      <c r="AUR1461" s="117"/>
      <c r="AUS1461" s="117"/>
      <c r="AUT1461" s="117"/>
      <c r="AUU1461" s="117"/>
      <c r="AUV1461" s="117"/>
      <c r="AUW1461" s="117"/>
      <c r="AUX1461" s="117"/>
      <c r="AUY1461" s="117"/>
      <c r="AUZ1461" s="117"/>
      <c r="AVA1461" s="117"/>
      <c r="AVB1461" s="117"/>
      <c r="AVC1461" s="117"/>
      <c r="AVD1461" s="117"/>
      <c r="AVE1461" s="117"/>
      <c r="AVF1461" s="117"/>
      <c r="AVG1461" s="117"/>
      <c r="AVH1461" s="117"/>
      <c r="AVI1461" s="117"/>
      <c r="AVJ1461" s="117"/>
      <c r="AVK1461" s="117"/>
      <c r="AVL1461" s="117"/>
      <c r="AVM1461" s="117"/>
      <c r="AVN1461" s="117"/>
      <c r="AVO1461" s="117"/>
      <c r="AVP1461" s="117"/>
      <c r="AVQ1461" s="117"/>
      <c r="AVR1461" s="117"/>
      <c r="AVS1461" s="117"/>
      <c r="AVT1461" s="117"/>
      <c r="AVU1461" s="117"/>
      <c r="AVV1461" s="117"/>
      <c r="AVW1461" s="117"/>
      <c r="AVX1461" s="117"/>
      <c r="AVY1461" s="117"/>
      <c r="AVZ1461" s="117"/>
      <c r="AWA1461" s="117"/>
      <c r="AWB1461" s="117"/>
      <c r="AWC1461" s="117"/>
      <c r="AWD1461" s="117"/>
      <c r="AWE1461" s="117"/>
      <c r="AWF1461" s="117"/>
      <c r="AWG1461" s="117"/>
      <c r="AWH1461" s="117"/>
      <c r="AWI1461" s="117"/>
      <c r="AWJ1461" s="117"/>
      <c r="AWK1461" s="117"/>
      <c r="AWL1461" s="117"/>
      <c r="AWM1461" s="117"/>
      <c r="AWN1461" s="117"/>
      <c r="AWO1461" s="117"/>
      <c r="AWP1461" s="117"/>
      <c r="AWQ1461" s="117"/>
      <c r="AWR1461" s="117"/>
      <c r="AWS1461" s="117"/>
      <c r="AWT1461" s="117"/>
      <c r="AWU1461" s="117"/>
      <c r="AWV1461" s="117"/>
      <c r="AWW1461" s="117"/>
      <c r="AWX1461" s="117"/>
      <c r="AWY1461" s="117"/>
      <c r="AWZ1461" s="117"/>
      <c r="AXA1461" s="117"/>
      <c r="AXB1461" s="117"/>
      <c r="AXC1461" s="117"/>
      <c r="AXD1461" s="117"/>
      <c r="AXE1461" s="117"/>
      <c r="AXF1461" s="117"/>
      <c r="AXG1461" s="117"/>
      <c r="AXH1461" s="117"/>
      <c r="AXI1461" s="117"/>
      <c r="AXJ1461" s="117"/>
      <c r="AXK1461" s="117"/>
      <c r="AXL1461" s="117"/>
      <c r="AXM1461" s="117"/>
      <c r="AXN1461" s="117"/>
      <c r="AXO1461" s="117"/>
      <c r="AXP1461" s="117"/>
      <c r="AXQ1461" s="117"/>
      <c r="AXR1461" s="117"/>
      <c r="AXS1461" s="117"/>
      <c r="AXT1461" s="117"/>
      <c r="AXU1461" s="117"/>
      <c r="AXV1461" s="117"/>
      <c r="AXW1461" s="117"/>
      <c r="AXX1461" s="117"/>
      <c r="AXY1461" s="117"/>
      <c r="AXZ1461" s="117"/>
      <c r="AYA1461" s="117"/>
      <c r="AYB1461" s="117"/>
      <c r="AYC1461" s="117"/>
      <c r="AYD1461" s="117"/>
      <c r="AYE1461" s="117"/>
      <c r="AYF1461" s="117"/>
      <c r="AYG1461" s="117"/>
      <c r="AYH1461" s="117"/>
      <c r="AYI1461" s="117"/>
      <c r="AYJ1461" s="117"/>
      <c r="AYK1461" s="117"/>
      <c r="AYL1461" s="117"/>
      <c r="AYM1461" s="117"/>
      <c r="AYN1461" s="117"/>
      <c r="AYO1461" s="117"/>
      <c r="AYP1461" s="117"/>
      <c r="AYQ1461" s="117"/>
      <c r="AYR1461" s="117"/>
      <c r="AYS1461" s="117"/>
      <c r="AYT1461" s="117"/>
      <c r="AYU1461" s="117"/>
      <c r="AYV1461" s="117"/>
      <c r="AYW1461" s="117"/>
      <c r="AYX1461" s="117"/>
      <c r="AYY1461" s="117"/>
      <c r="AYZ1461" s="117"/>
      <c r="AZA1461" s="117"/>
      <c r="AZB1461" s="117"/>
      <c r="AZC1461" s="117"/>
      <c r="AZD1461" s="117"/>
      <c r="AZE1461" s="117"/>
      <c r="AZF1461" s="117"/>
      <c r="AZG1461" s="117"/>
      <c r="AZH1461" s="117"/>
      <c r="AZI1461" s="117"/>
      <c r="AZJ1461" s="117"/>
      <c r="AZK1461" s="117"/>
      <c r="AZL1461" s="117"/>
      <c r="AZM1461" s="117"/>
      <c r="AZN1461" s="117"/>
      <c r="AZO1461" s="117"/>
      <c r="AZP1461" s="117"/>
      <c r="AZQ1461" s="117"/>
      <c r="AZR1461" s="117"/>
      <c r="AZS1461" s="117"/>
      <c r="AZT1461" s="117"/>
      <c r="AZU1461" s="117"/>
      <c r="AZV1461" s="117"/>
      <c r="AZW1461" s="117"/>
      <c r="AZX1461" s="117"/>
      <c r="AZY1461" s="117"/>
      <c r="AZZ1461" s="117"/>
      <c r="BAA1461" s="117"/>
      <c r="BAB1461" s="117"/>
      <c r="BAC1461" s="117"/>
      <c r="BAD1461" s="117"/>
      <c r="BAE1461" s="117"/>
      <c r="BAF1461" s="117"/>
      <c r="BAG1461" s="117"/>
      <c r="BAH1461" s="117"/>
      <c r="BAI1461" s="117"/>
      <c r="BAJ1461" s="117"/>
      <c r="BAK1461" s="117"/>
      <c r="BAL1461" s="117"/>
      <c r="BAM1461" s="117"/>
      <c r="BAN1461" s="117"/>
      <c r="BAO1461" s="117"/>
      <c r="BAP1461" s="117"/>
      <c r="BAQ1461" s="117"/>
      <c r="BAR1461" s="117"/>
      <c r="BAS1461" s="117"/>
      <c r="BAT1461" s="117"/>
      <c r="BAU1461" s="117"/>
      <c r="BAV1461" s="117"/>
      <c r="BAW1461" s="117"/>
      <c r="BAX1461" s="117"/>
      <c r="BAY1461" s="117"/>
      <c r="BAZ1461" s="117"/>
      <c r="BBA1461" s="117"/>
      <c r="BBB1461" s="117"/>
      <c r="BBC1461" s="117"/>
      <c r="BBD1461" s="117"/>
      <c r="BBE1461" s="117"/>
      <c r="BBF1461" s="117"/>
      <c r="BBG1461" s="117"/>
      <c r="BBH1461" s="117"/>
      <c r="BBI1461" s="117"/>
      <c r="BBJ1461" s="117"/>
      <c r="BBK1461" s="117"/>
      <c r="BBL1461" s="117"/>
      <c r="BBM1461" s="117"/>
      <c r="BBN1461" s="117"/>
      <c r="BBO1461" s="117"/>
      <c r="BBP1461" s="117"/>
      <c r="BBQ1461" s="117"/>
      <c r="BBR1461" s="117"/>
      <c r="BBS1461" s="117"/>
      <c r="BBT1461" s="117"/>
      <c r="BBU1461" s="117"/>
      <c r="BBV1461" s="117"/>
      <c r="BBW1461" s="117"/>
      <c r="BBX1461" s="117"/>
      <c r="BBY1461" s="117"/>
      <c r="BBZ1461" s="117"/>
      <c r="BCA1461" s="117"/>
      <c r="BCB1461" s="117"/>
      <c r="BCC1461" s="117"/>
      <c r="BCD1461" s="117"/>
      <c r="BCE1461" s="117"/>
      <c r="BCF1461" s="117"/>
      <c r="BCG1461" s="117"/>
      <c r="BCH1461" s="117"/>
      <c r="BCI1461" s="117"/>
      <c r="BCJ1461" s="117"/>
      <c r="BCK1461" s="117"/>
      <c r="BCL1461" s="117"/>
      <c r="BCM1461" s="117"/>
      <c r="BCN1461" s="117"/>
      <c r="BCO1461" s="117"/>
      <c r="BCP1461" s="117"/>
      <c r="BCQ1461" s="117"/>
      <c r="BCR1461" s="117"/>
      <c r="BCS1461" s="117"/>
      <c r="BCT1461" s="117"/>
      <c r="BCU1461" s="117"/>
      <c r="BCV1461" s="117"/>
      <c r="BCW1461" s="117"/>
      <c r="BCX1461" s="117"/>
      <c r="BCY1461" s="117"/>
      <c r="BCZ1461" s="117"/>
      <c r="BDA1461" s="117"/>
      <c r="BDB1461" s="117"/>
      <c r="BDC1461" s="117"/>
      <c r="BDD1461" s="117"/>
      <c r="BDE1461" s="117"/>
      <c r="BDF1461" s="117"/>
      <c r="BDG1461" s="117"/>
      <c r="BDH1461" s="117"/>
      <c r="BDI1461" s="117"/>
      <c r="BDJ1461" s="117"/>
      <c r="BDK1461" s="117"/>
      <c r="BDL1461" s="117"/>
      <c r="BDM1461" s="117"/>
      <c r="BDN1461" s="117"/>
      <c r="BDO1461" s="117"/>
      <c r="BDP1461" s="117"/>
      <c r="BDQ1461" s="117"/>
      <c r="BDR1461" s="117"/>
      <c r="BDS1461" s="117"/>
      <c r="BDT1461" s="117"/>
      <c r="BDU1461" s="117"/>
      <c r="BDV1461" s="117"/>
      <c r="BDW1461" s="117"/>
      <c r="BDX1461" s="117"/>
      <c r="BDY1461" s="117"/>
      <c r="BDZ1461" s="117"/>
      <c r="BEA1461" s="117"/>
      <c r="BEB1461" s="117"/>
      <c r="BEC1461" s="117"/>
      <c r="BED1461" s="117"/>
      <c r="BEE1461" s="117"/>
      <c r="BEF1461" s="117"/>
      <c r="BEG1461" s="117"/>
      <c r="BEH1461" s="117"/>
      <c r="BEI1461" s="117"/>
      <c r="BEJ1461" s="117"/>
      <c r="BEK1461" s="117"/>
      <c r="BEL1461" s="117"/>
      <c r="BEM1461" s="117"/>
      <c r="BEN1461" s="117"/>
      <c r="BEO1461" s="117"/>
      <c r="BEP1461" s="117"/>
      <c r="BEQ1461" s="117"/>
      <c r="BER1461" s="117"/>
      <c r="BES1461" s="117"/>
      <c r="BET1461" s="117"/>
      <c r="BEU1461" s="117"/>
      <c r="BEV1461" s="117"/>
      <c r="BEW1461" s="117"/>
      <c r="BEX1461" s="117"/>
      <c r="BEY1461" s="117"/>
      <c r="BEZ1461" s="117"/>
      <c r="BFA1461" s="117"/>
      <c r="BFB1461" s="117"/>
      <c r="BFC1461" s="117"/>
      <c r="BFD1461" s="117"/>
      <c r="BFE1461" s="117"/>
      <c r="BFF1461" s="117"/>
      <c r="BFG1461" s="117"/>
      <c r="BFH1461" s="117"/>
      <c r="BFI1461" s="117"/>
      <c r="BFJ1461" s="117"/>
      <c r="BFK1461" s="117"/>
      <c r="BFL1461" s="117"/>
      <c r="BFM1461" s="117"/>
      <c r="BFN1461" s="117"/>
      <c r="BFO1461" s="117"/>
      <c r="BFP1461" s="117"/>
      <c r="BFQ1461" s="117"/>
      <c r="BFR1461" s="117"/>
      <c r="BFS1461" s="117"/>
      <c r="BFT1461" s="117"/>
      <c r="BFU1461" s="117"/>
      <c r="BFV1461" s="117"/>
      <c r="BFW1461" s="117"/>
      <c r="BFX1461" s="117"/>
      <c r="BFY1461" s="117"/>
      <c r="BFZ1461" s="117"/>
      <c r="BGA1461" s="117"/>
      <c r="BGB1461" s="117"/>
      <c r="BGC1461" s="117"/>
      <c r="BGD1461" s="117"/>
      <c r="BGE1461" s="117"/>
      <c r="BGF1461" s="117"/>
      <c r="BGG1461" s="117"/>
      <c r="BGH1461" s="117"/>
      <c r="BGI1461" s="117"/>
      <c r="BGJ1461" s="117"/>
      <c r="BGK1461" s="117"/>
      <c r="BGL1461" s="117"/>
      <c r="BGM1461" s="117"/>
      <c r="BGN1461" s="117"/>
      <c r="BGO1461" s="117"/>
      <c r="BGP1461" s="117"/>
      <c r="BGQ1461" s="117"/>
      <c r="BGR1461" s="117"/>
      <c r="BGS1461" s="117"/>
      <c r="BGT1461" s="117"/>
      <c r="BGU1461" s="117"/>
      <c r="BGV1461" s="117"/>
      <c r="BGW1461" s="117"/>
      <c r="BGX1461" s="117"/>
      <c r="BGY1461" s="117"/>
      <c r="BGZ1461" s="117"/>
      <c r="BHA1461" s="117"/>
      <c r="BHB1461" s="117"/>
      <c r="BHC1461" s="117"/>
      <c r="BHD1461" s="117"/>
      <c r="BHE1461" s="117"/>
      <c r="BHF1461" s="117"/>
      <c r="BHG1461" s="117"/>
      <c r="BHH1461" s="117"/>
      <c r="BHI1461" s="117"/>
      <c r="BHJ1461" s="117"/>
      <c r="BHK1461" s="117"/>
      <c r="BHL1461" s="117"/>
      <c r="BHM1461" s="117"/>
      <c r="BHN1461" s="117"/>
      <c r="BHO1461" s="117"/>
      <c r="BHP1461" s="117"/>
      <c r="BHQ1461" s="117"/>
      <c r="BHR1461" s="117"/>
      <c r="BHS1461" s="117"/>
      <c r="BHT1461" s="117"/>
      <c r="BHU1461" s="117"/>
      <c r="BHV1461" s="117"/>
      <c r="BHW1461" s="117"/>
      <c r="BHX1461" s="117"/>
      <c r="BHY1461" s="117"/>
      <c r="BHZ1461" s="117"/>
      <c r="BIA1461" s="117"/>
      <c r="BIB1461" s="117"/>
      <c r="BIC1461" s="117"/>
      <c r="BID1461" s="117"/>
      <c r="BIE1461" s="117"/>
      <c r="BIF1461" s="117"/>
      <c r="BIG1461" s="117"/>
      <c r="BIH1461" s="117"/>
      <c r="BII1461" s="117"/>
      <c r="BIJ1461" s="117"/>
      <c r="BIK1461" s="117"/>
      <c r="BIL1461" s="117"/>
      <c r="BIM1461" s="117"/>
      <c r="BIN1461" s="117"/>
      <c r="BIO1461" s="117"/>
      <c r="BIP1461" s="117"/>
      <c r="BIQ1461" s="117"/>
      <c r="BIR1461" s="117"/>
      <c r="BIS1461" s="117"/>
      <c r="BIT1461" s="117"/>
      <c r="BIU1461" s="117"/>
      <c r="BIV1461" s="117"/>
      <c r="BIW1461" s="117"/>
      <c r="BIX1461" s="117"/>
      <c r="BIY1461" s="117"/>
      <c r="BIZ1461" s="117"/>
      <c r="BJA1461" s="117"/>
      <c r="BJB1461" s="117"/>
      <c r="BJC1461" s="117"/>
      <c r="BJD1461" s="117"/>
      <c r="BJE1461" s="117"/>
      <c r="BJF1461" s="117"/>
      <c r="BJG1461" s="117"/>
      <c r="BJH1461" s="117"/>
      <c r="BJI1461" s="117"/>
      <c r="BJJ1461" s="117"/>
      <c r="BJK1461" s="117"/>
      <c r="BJL1461" s="117"/>
      <c r="BJM1461" s="117"/>
      <c r="BJN1461" s="117"/>
      <c r="BJO1461" s="117"/>
      <c r="BJP1461" s="117"/>
      <c r="BJQ1461" s="117"/>
      <c r="BJR1461" s="117"/>
      <c r="BJS1461" s="117"/>
      <c r="BJT1461" s="117"/>
      <c r="BJU1461" s="117"/>
      <c r="BJV1461" s="117"/>
      <c r="BJW1461" s="117"/>
      <c r="BJX1461" s="117"/>
      <c r="BJY1461" s="117"/>
      <c r="BJZ1461" s="117"/>
      <c r="BKA1461" s="117"/>
      <c r="BKB1461" s="117"/>
      <c r="BKC1461" s="117"/>
      <c r="BKD1461" s="117"/>
      <c r="BKE1461" s="117"/>
      <c r="BKF1461" s="117"/>
      <c r="BKG1461" s="117"/>
      <c r="BKH1461" s="117"/>
      <c r="BKI1461" s="117"/>
      <c r="BKJ1461" s="117"/>
      <c r="BKK1461" s="117"/>
      <c r="BKL1461" s="117"/>
      <c r="BKM1461" s="117"/>
      <c r="BKN1461" s="117"/>
      <c r="BKO1461" s="117"/>
      <c r="BKP1461" s="117"/>
      <c r="BKQ1461" s="117"/>
      <c r="BKR1461" s="117"/>
      <c r="BKS1461" s="117"/>
      <c r="BKT1461" s="117"/>
      <c r="BKU1461" s="117"/>
      <c r="BKV1461" s="117"/>
      <c r="BKW1461" s="117"/>
      <c r="BKX1461" s="117"/>
      <c r="BKY1461" s="117"/>
      <c r="BKZ1461" s="117"/>
      <c r="BLA1461" s="117"/>
      <c r="BLB1461" s="117"/>
      <c r="BLC1461" s="117"/>
      <c r="BLD1461" s="117"/>
      <c r="BLE1461" s="117"/>
      <c r="BLF1461" s="117"/>
      <c r="BLG1461" s="117"/>
      <c r="BLH1461" s="117"/>
      <c r="BLI1461" s="117"/>
      <c r="BLJ1461" s="117"/>
      <c r="BLK1461" s="117"/>
      <c r="BLL1461" s="117"/>
      <c r="BLM1461" s="117"/>
      <c r="BLN1461" s="117"/>
      <c r="BLO1461" s="117"/>
      <c r="BLP1461" s="117"/>
      <c r="BLQ1461" s="117"/>
      <c r="BLR1461" s="117"/>
      <c r="BLS1461" s="117"/>
      <c r="BLT1461" s="117"/>
      <c r="BLU1461" s="117"/>
      <c r="BLV1461" s="117"/>
      <c r="BLW1461" s="117"/>
      <c r="BLX1461" s="117"/>
      <c r="BLY1461" s="117"/>
      <c r="BLZ1461" s="117"/>
      <c r="BMA1461" s="117"/>
      <c r="BMB1461" s="117"/>
      <c r="BMC1461" s="117"/>
      <c r="BMD1461" s="117"/>
      <c r="BME1461" s="117"/>
      <c r="BMF1461" s="117"/>
      <c r="BMG1461" s="117"/>
      <c r="BMH1461" s="117"/>
      <c r="BMI1461" s="117"/>
      <c r="BMJ1461" s="117"/>
      <c r="BMK1461" s="117"/>
      <c r="BML1461" s="117"/>
      <c r="BMM1461" s="117"/>
      <c r="BMN1461" s="117"/>
      <c r="BMO1461" s="117"/>
      <c r="BMP1461" s="117"/>
      <c r="BMQ1461" s="117"/>
      <c r="BMR1461" s="117"/>
      <c r="BMS1461" s="117"/>
      <c r="BMT1461" s="117"/>
      <c r="BMU1461" s="117"/>
      <c r="BMV1461" s="117"/>
      <c r="BMW1461" s="117"/>
      <c r="BMX1461" s="117"/>
      <c r="BMY1461" s="117"/>
      <c r="BMZ1461" s="117"/>
      <c r="BNA1461" s="117"/>
      <c r="BNB1461" s="117"/>
      <c r="BNC1461" s="117"/>
      <c r="BND1461" s="117"/>
      <c r="BNE1461" s="117"/>
      <c r="BNF1461" s="117"/>
      <c r="BNG1461" s="117"/>
      <c r="BNH1461" s="117"/>
      <c r="BNI1461" s="117"/>
      <c r="BNJ1461" s="117"/>
      <c r="BNK1461" s="117"/>
      <c r="BNL1461" s="117"/>
      <c r="BNM1461" s="117"/>
      <c r="BNN1461" s="117"/>
      <c r="BNO1461" s="117"/>
      <c r="BNP1461" s="117"/>
      <c r="BNQ1461" s="117"/>
      <c r="BNR1461" s="117"/>
      <c r="BNS1461" s="117"/>
      <c r="BNT1461" s="117"/>
      <c r="BNU1461" s="117"/>
      <c r="BNV1461" s="117"/>
      <c r="BNW1461" s="117"/>
      <c r="BNX1461" s="117"/>
      <c r="BNY1461" s="117"/>
      <c r="BNZ1461" s="117"/>
      <c r="BOA1461" s="117"/>
      <c r="BOB1461" s="117"/>
      <c r="BOC1461" s="117"/>
      <c r="BOD1461" s="117"/>
      <c r="BOE1461" s="117"/>
      <c r="BOF1461" s="117"/>
      <c r="BOG1461" s="117"/>
      <c r="BOH1461" s="117"/>
      <c r="BOI1461" s="117"/>
      <c r="BOJ1461" s="117"/>
      <c r="BOK1461" s="117"/>
      <c r="BOL1461" s="117"/>
      <c r="BOM1461" s="117"/>
      <c r="BON1461" s="117"/>
      <c r="BOO1461" s="117"/>
      <c r="BOP1461" s="117"/>
      <c r="BOQ1461" s="117"/>
      <c r="BOR1461" s="117"/>
      <c r="BOS1461" s="117"/>
      <c r="BOT1461" s="117"/>
      <c r="BOU1461" s="117"/>
      <c r="BOV1461" s="117"/>
      <c r="BOW1461" s="117"/>
      <c r="BOX1461" s="117"/>
      <c r="BOY1461" s="117"/>
      <c r="BOZ1461" s="117"/>
      <c r="BPA1461" s="117"/>
      <c r="BPB1461" s="117"/>
      <c r="BPC1461" s="117"/>
      <c r="BPD1461" s="117"/>
      <c r="BPE1461" s="117"/>
      <c r="BPF1461" s="117"/>
      <c r="BPG1461" s="117"/>
      <c r="BPH1461" s="117"/>
      <c r="BPI1461" s="117"/>
      <c r="BPJ1461" s="117"/>
      <c r="BPK1461" s="117"/>
      <c r="BPL1461" s="117"/>
      <c r="BPM1461" s="117"/>
      <c r="BPN1461" s="117"/>
      <c r="BPO1461" s="117"/>
      <c r="BPP1461" s="117"/>
      <c r="BPQ1461" s="117"/>
      <c r="BPR1461" s="117"/>
      <c r="BPS1461" s="117"/>
      <c r="BPT1461" s="117"/>
      <c r="BPU1461" s="117"/>
      <c r="BPV1461" s="117"/>
      <c r="BPW1461" s="117"/>
      <c r="BPX1461" s="117"/>
      <c r="BPY1461" s="117"/>
      <c r="BPZ1461" s="117"/>
      <c r="BQA1461" s="117"/>
      <c r="BQB1461" s="117"/>
      <c r="BQC1461" s="117"/>
      <c r="BQD1461" s="117"/>
      <c r="BQE1461" s="117"/>
      <c r="BQF1461" s="117"/>
      <c r="BQG1461" s="117"/>
      <c r="BQH1461" s="117"/>
      <c r="BQI1461" s="117"/>
      <c r="BQJ1461" s="117"/>
      <c r="BQK1461" s="117"/>
      <c r="BQL1461" s="117"/>
      <c r="BQM1461" s="117"/>
      <c r="BQN1461" s="117"/>
      <c r="BQO1461" s="117"/>
      <c r="BQP1461" s="117"/>
      <c r="BQQ1461" s="117"/>
      <c r="BQR1461" s="117"/>
      <c r="BQS1461" s="117"/>
      <c r="BQT1461" s="117"/>
      <c r="BQU1461" s="117"/>
      <c r="BQV1461" s="117"/>
      <c r="BQW1461" s="117"/>
      <c r="BQX1461" s="117"/>
      <c r="BQY1461" s="117"/>
      <c r="BQZ1461" s="117"/>
      <c r="BRA1461" s="117"/>
      <c r="BRB1461" s="117"/>
      <c r="BRC1461" s="117"/>
      <c r="BRD1461" s="117"/>
      <c r="BRE1461" s="117"/>
      <c r="BRF1461" s="117"/>
      <c r="BRG1461" s="117"/>
      <c r="BRH1461" s="117"/>
      <c r="BRI1461" s="117"/>
      <c r="BRJ1461" s="117"/>
      <c r="BRK1461" s="117"/>
      <c r="BRL1461" s="117"/>
      <c r="BRM1461" s="117"/>
      <c r="BRN1461" s="117"/>
      <c r="BRO1461" s="117"/>
      <c r="BRP1461" s="117"/>
      <c r="BRQ1461" s="117"/>
      <c r="BRR1461" s="117"/>
      <c r="BRS1461" s="117"/>
      <c r="BRT1461" s="117"/>
      <c r="BRU1461" s="117"/>
      <c r="BRV1461" s="117"/>
      <c r="BRW1461" s="117"/>
      <c r="BRX1461" s="117"/>
      <c r="BRY1461" s="117"/>
      <c r="BRZ1461" s="117"/>
      <c r="BSA1461" s="117"/>
      <c r="BSB1461" s="117"/>
      <c r="BSC1461" s="117"/>
      <c r="BSD1461" s="117"/>
      <c r="BSE1461" s="117"/>
      <c r="BSF1461" s="117"/>
      <c r="BSG1461" s="117"/>
      <c r="BSH1461" s="117"/>
      <c r="BSI1461" s="117"/>
      <c r="BSJ1461" s="117"/>
      <c r="BSK1461" s="117"/>
      <c r="BSL1461" s="117"/>
      <c r="BSM1461" s="117"/>
      <c r="BSN1461" s="117"/>
      <c r="BSO1461" s="117"/>
      <c r="BSP1461" s="117"/>
      <c r="BSQ1461" s="117"/>
      <c r="BSR1461" s="117"/>
      <c r="BSS1461" s="117"/>
      <c r="BST1461" s="117"/>
      <c r="BSU1461" s="117"/>
      <c r="BSV1461" s="117"/>
      <c r="BSW1461" s="117"/>
      <c r="BSX1461" s="117"/>
      <c r="BSY1461" s="117"/>
      <c r="BSZ1461" s="117"/>
      <c r="BTA1461" s="117"/>
      <c r="BTB1461" s="117"/>
      <c r="BTC1461" s="117"/>
      <c r="BTD1461" s="117"/>
      <c r="BTE1461" s="117"/>
      <c r="BTF1461" s="117"/>
      <c r="BTG1461" s="117"/>
      <c r="BTH1461" s="117"/>
      <c r="BTI1461" s="117"/>
      <c r="BTJ1461" s="117"/>
      <c r="BTK1461" s="117"/>
      <c r="BTL1461" s="117"/>
      <c r="BTM1461" s="117"/>
      <c r="BTN1461" s="117"/>
      <c r="BTO1461" s="117"/>
      <c r="BTP1461" s="117"/>
      <c r="BTQ1461" s="117"/>
      <c r="BTR1461" s="117"/>
      <c r="BTS1461" s="117"/>
      <c r="BTT1461" s="117"/>
      <c r="BTU1461" s="117"/>
      <c r="BTV1461" s="117"/>
      <c r="BTW1461" s="117"/>
      <c r="BTX1461" s="117"/>
      <c r="BTY1461" s="117"/>
      <c r="BTZ1461" s="117"/>
      <c r="BUA1461" s="117"/>
      <c r="BUB1461" s="117"/>
      <c r="BUC1461" s="117"/>
      <c r="BUD1461" s="117"/>
      <c r="BUE1461" s="117"/>
      <c r="BUF1461" s="117"/>
      <c r="BUG1461" s="117"/>
      <c r="BUH1461" s="117"/>
      <c r="BUI1461" s="117"/>
      <c r="BUJ1461" s="117"/>
      <c r="BUK1461" s="117"/>
      <c r="BUL1461" s="117"/>
      <c r="BUM1461" s="117"/>
      <c r="BUN1461" s="117"/>
      <c r="BUO1461" s="117"/>
      <c r="BUP1461" s="117"/>
      <c r="BUQ1461" s="117"/>
      <c r="BUR1461" s="117"/>
      <c r="BUS1461" s="117"/>
      <c r="BUT1461" s="117"/>
      <c r="BUU1461" s="117"/>
      <c r="BUV1461" s="117"/>
      <c r="BUW1461" s="117"/>
      <c r="BUX1461" s="117"/>
      <c r="BUY1461" s="117"/>
      <c r="BUZ1461" s="117"/>
      <c r="BVA1461" s="117"/>
      <c r="BVB1461" s="117"/>
      <c r="BVC1461" s="117"/>
      <c r="BVD1461" s="117"/>
      <c r="BVE1461" s="117"/>
      <c r="BVF1461" s="117"/>
      <c r="BVG1461" s="117"/>
      <c r="BVH1461" s="117"/>
      <c r="BVI1461" s="117"/>
      <c r="BVJ1461" s="117"/>
      <c r="BVK1461" s="117"/>
      <c r="BVL1461" s="117"/>
      <c r="BVM1461" s="117"/>
      <c r="BVN1461" s="117"/>
      <c r="BVO1461" s="117"/>
      <c r="BVP1461" s="117"/>
      <c r="BVQ1461" s="117"/>
      <c r="BVR1461" s="117"/>
      <c r="BVS1461" s="117"/>
      <c r="BVT1461" s="117"/>
      <c r="BVU1461" s="117"/>
      <c r="BVV1461" s="117"/>
      <c r="BVW1461" s="117"/>
      <c r="BVX1461" s="117"/>
      <c r="BVY1461" s="117"/>
      <c r="BVZ1461" s="117"/>
      <c r="BWA1461" s="117"/>
      <c r="BWB1461" s="117"/>
      <c r="BWC1461" s="117"/>
      <c r="BWD1461" s="117"/>
      <c r="BWE1461" s="117"/>
      <c r="BWF1461" s="117"/>
      <c r="BWG1461" s="117"/>
      <c r="BWH1461" s="117"/>
      <c r="BWI1461" s="117"/>
      <c r="BWJ1461" s="117"/>
      <c r="BWK1461" s="117"/>
      <c r="BWL1461" s="117"/>
      <c r="BWM1461" s="117"/>
      <c r="BWN1461" s="117"/>
      <c r="BWO1461" s="117"/>
      <c r="BWP1461" s="117"/>
      <c r="BWQ1461" s="117"/>
      <c r="BWR1461" s="117"/>
      <c r="BWS1461" s="117"/>
      <c r="BWT1461" s="117"/>
      <c r="BWU1461" s="117"/>
      <c r="BWV1461" s="117"/>
      <c r="BWW1461" s="117"/>
      <c r="BWX1461" s="117"/>
      <c r="BWY1461" s="117"/>
      <c r="BWZ1461" s="117"/>
      <c r="BXA1461" s="117"/>
      <c r="BXB1461" s="117"/>
      <c r="BXC1461" s="117"/>
      <c r="BXD1461" s="117"/>
      <c r="BXE1461" s="117"/>
      <c r="BXF1461" s="117"/>
      <c r="BXG1461" s="117"/>
      <c r="BXH1461" s="117"/>
      <c r="BXI1461" s="117"/>
      <c r="BXJ1461" s="117"/>
      <c r="BXK1461" s="117"/>
      <c r="BXL1461" s="117"/>
      <c r="BXM1461" s="117"/>
      <c r="BXN1461" s="117"/>
      <c r="BXO1461" s="117"/>
      <c r="BXP1461" s="117"/>
      <c r="BXQ1461" s="117"/>
      <c r="BXR1461" s="117"/>
      <c r="BXS1461" s="117"/>
      <c r="BXT1461" s="117"/>
      <c r="BXU1461" s="117"/>
      <c r="BXV1461" s="117"/>
      <c r="BXW1461" s="117"/>
      <c r="BXX1461" s="117"/>
      <c r="BXY1461" s="117"/>
      <c r="BXZ1461" s="117"/>
      <c r="BYA1461" s="117"/>
      <c r="BYB1461" s="117"/>
      <c r="BYC1461" s="117"/>
      <c r="BYD1461" s="117"/>
      <c r="BYE1461" s="117"/>
      <c r="BYF1461" s="117"/>
      <c r="BYG1461" s="117"/>
      <c r="BYH1461" s="117"/>
      <c r="BYI1461" s="117"/>
      <c r="BYJ1461" s="117"/>
      <c r="BYK1461" s="117"/>
      <c r="BYL1461" s="117"/>
      <c r="BYM1461" s="117"/>
      <c r="BYN1461" s="117"/>
      <c r="BYO1461" s="117"/>
      <c r="BYP1461" s="117"/>
      <c r="BYQ1461" s="117"/>
      <c r="BYR1461" s="117"/>
      <c r="BYS1461" s="117"/>
      <c r="BYT1461" s="117"/>
      <c r="BYU1461" s="117"/>
      <c r="BYV1461" s="117"/>
      <c r="BYW1461" s="117"/>
      <c r="BYX1461" s="117"/>
      <c r="BYY1461" s="117"/>
      <c r="BYZ1461" s="117"/>
      <c r="BZA1461" s="117"/>
      <c r="BZB1461" s="117"/>
      <c r="BZC1461" s="117"/>
      <c r="BZD1461" s="117"/>
      <c r="BZE1461" s="117"/>
      <c r="BZF1461" s="117"/>
      <c r="BZG1461" s="117"/>
      <c r="BZH1461" s="117"/>
      <c r="BZI1461" s="117"/>
      <c r="BZJ1461" s="117"/>
      <c r="BZK1461" s="117"/>
      <c r="BZL1461" s="117"/>
      <c r="BZM1461" s="117"/>
      <c r="BZN1461" s="117"/>
      <c r="BZO1461" s="117"/>
      <c r="BZP1461" s="117"/>
      <c r="BZQ1461" s="117"/>
      <c r="BZR1461" s="117"/>
      <c r="BZS1461" s="117"/>
      <c r="BZT1461" s="117"/>
      <c r="BZU1461" s="117"/>
      <c r="BZV1461" s="117"/>
      <c r="BZW1461" s="117"/>
      <c r="BZX1461" s="117"/>
      <c r="BZY1461" s="117"/>
      <c r="BZZ1461" s="117"/>
      <c r="CAA1461" s="117"/>
      <c r="CAB1461" s="117"/>
      <c r="CAC1461" s="117"/>
      <c r="CAD1461" s="117"/>
      <c r="CAE1461" s="117"/>
      <c r="CAF1461" s="117"/>
      <c r="CAG1461" s="117"/>
      <c r="CAH1461" s="117"/>
      <c r="CAI1461" s="117"/>
      <c r="CAJ1461" s="117"/>
      <c r="CAK1461" s="117"/>
      <c r="CAL1461" s="117"/>
      <c r="CAM1461" s="117"/>
      <c r="CAN1461" s="117"/>
      <c r="CAO1461" s="117"/>
      <c r="CAP1461" s="117"/>
      <c r="CAQ1461" s="117"/>
      <c r="CAR1461" s="117"/>
      <c r="CAS1461" s="117"/>
      <c r="CAT1461" s="117"/>
      <c r="CAU1461" s="117"/>
      <c r="CAV1461" s="117"/>
      <c r="CAW1461" s="117"/>
      <c r="CAX1461" s="117"/>
      <c r="CAY1461" s="117"/>
      <c r="CAZ1461" s="117"/>
      <c r="CBA1461" s="117"/>
      <c r="CBB1461" s="117"/>
      <c r="CBC1461" s="117"/>
      <c r="CBD1461" s="117"/>
      <c r="CBE1461" s="117"/>
      <c r="CBF1461" s="117"/>
      <c r="CBG1461" s="117"/>
      <c r="CBH1461" s="117"/>
      <c r="CBI1461" s="117"/>
      <c r="CBJ1461" s="117"/>
      <c r="CBK1461" s="117"/>
      <c r="CBL1461" s="117"/>
      <c r="CBM1461" s="117"/>
      <c r="CBN1461" s="117"/>
      <c r="CBO1461" s="117"/>
      <c r="CBP1461" s="117"/>
      <c r="CBQ1461" s="117"/>
      <c r="CBR1461" s="117"/>
      <c r="CBS1461" s="117"/>
      <c r="CBT1461" s="117"/>
      <c r="CBU1461" s="117"/>
      <c r="CBV1461" s="117"/>
      <c r="CBW1461" s="117"/>
      <c r="CBX1461" s="117"/>
      <c r="CBY1461" s="117"/>
      <c r="CBZ1461" s="117"/>
      <c r="CCA1461" s="117"/>
      <c r="CCB1461" s="117"/>
      <c r="CCC1461" s="117"/>
      <c r="CCD1461" s="117"/>
      <c r="CCE1461" s="117"/>
      <c r="CCF1461" s="117"/>
      <c r="CCG1461" s="117"/>
      <c r="CCH1461" s="117"/>
      <c r="CCI1461" s="117"/>
      <c r="CCJ1461" s="117"/>
      <c r="CCK1461" s="117"/>
      <c r="CCL1461" s="117"/>
      <c r="CCM1461" s="117"/>
      <c r="CCN1461" s="117"/>
      <c r="CCO1461" s="117"/>
      <c r="CCP1461" s="117"/>
      <c r="CCQ1461" s="117"/>
      <c r="CCR1461" s="117"/>
      <c r="CCS1461" s="117"/>
      <c r="CCT1461" s="117"/>
      <c r="CCU1461" s="117"/>
      <c r="CCV1461" s="117"/>
      <c r="CCW1461" s="117"/>
      <c r="CCX1461" s="117"/>
      <c r="CCY1461" s="117"/>
      <c r="CCZ1461" s="117"/>
      <c r="CDA1461" s="117"/>
      <c r="CDB1461" s="117"/>
      <c r="CDC1461" s="117"/>
      <c r="CDD1461" s="117"/>
      <c r="CDE1461" s="117"/>
      <c r="CDF1461" s="117"/>
      <c r="CDG1461" s="117"/>
      <c r="CDH1461" s="117"/>
      <c r="CDI1461" s="117"/>
      <c r="CDJ1461" s="117"/>
      <c r="CDK1461" s="117"/>
      <c r="CDL1461" s="117"/>
      <c r="CDM1461" s="117"/>
      <c r="CDN1461" s="117"/>
      <c r="CDO1461" s="117"/>
      <c r="CDP1461" s="117"/>
      <c r="CDQ1461" s="117"/>
      <c r="CDR1461" s="117"/>
      <c r="CDS1461" s="117"/>
      <c r="CDT1461" s="117"/>
      <c r="CDU1461" s="117"/>
      <c r="CDV1461" s="117"/>
      <c r="CDW1461" s="117"/>
      <c r="CDX1461" s="117"/>
      <c r="CDY1461" s="117"/>
      <c r="CDZ1461" s="117"/>
      <c r="CEA1461" s="117"/>
      <c r="CEB1461" s="117"/>
      <c r="CEC1461" s="117"/>
      <c r="CED1461" s="117"/>
      <c r="CEE1461" s="117"/>
      <c r="CEF1461" s="117"/>
      <c r="CEG1461" s="117"/>
      <c r="CEH1461" s="117"/>
      <c r="CEI1461" s="117"/>
      <c r="CEJ1461" s="117"/>
      <c r="CEK1461" s="117"/>
      <c r="CEL1461" s="117"/>
      <c r="CEM1461" s="117"/>
      <c r="CEN1461" s="117"/>
      <c r="CEO1461" s="117"/>
      <c r="CEP1461" s="117"/>
      <c r="CEQ1461" s="117"/>
      <c r="CER1461" s="117"/>
      <c r="CES1461" s="117"/>
      <c r="CET1461" s="117"/>
      <c r="CEU1461" s="117"/>
      <c r="CEV1461" s="117"/>
      <c r="CEW1461" s="117"/>
      <c r="CEX1461" s="117"/>
      <c r="CEY1461" s="117"/>
      <c r="CEZ1461" s="117"/>
      <c r="CFA1461" s="117"/>
      <c r="CFB1461" s="117"/>
      <c r="CFC1461" s="117"/>
      <c r="CFD1461" s="117"/>
      <c r="CFE1461" s="117"/>
      <c r="CFF1461" s="117"/>
      <c r="CFG1461" s="117"/>
      <c r="CFH1461" s="117"/>
      <c r="CFI1461" s="117"/>
      <c r="CFJ1461" s="117"/>
      <c r="CFK1461" s="117"/>
      <c r="CFL1461" s="117"/>
      <c r="CFM1461" s="117"/>
      <c r="CFN1461" s="117"/>
      <c r="CFO1461" s="117"/>
      <c r="CFP1461" s="117"/>
      <c r="CFQ1461" s="117"/>
      <c r="CFR1461" s="117"/>
      <c r="CFS1461" s="117"/>
      <c r="CFT1461" s="117"/>
      <c r="CFU1461" s="117"/>
      <c r="CFV1461" s="117"/>
      <c r="CFW1461" s="117"/>
      <c r="CFX1461" s="117"/>
      <c r="CFY1461" s="117"/>
      <c r="CFZ1461" s="117"/>
      <c r="CGA1461" s="117"/>
      <c r="CGB1461" s="117"/>
      <c r="CGC1461" s="117"/>
      <c r="CGD1461" s="117"/>
      <c r="CGE1461" s="117"/>
      <c r="CGF1461" s="117"/>
      <c r="CGG1461" s="117"/>
      <c r="CGH1461" s="117"/>
      <c r="CGI1461" s="117"/>
      <c r="CGJ1461" s="117"/>
      <c r="CGK1461" s="117"/>
      <c r="CGL1461" s="117"/>
      <c r="CGM1461" s="117"/>
      <c r="CGN1461" s="117"/>
      <c r="CGO1461" s="117"/>
      <c r="CGP1461" s="117"/>
      <c r="CGQ1461" s="117"/>
      <c r="CGR1461" s="117"/>
      <c r="CGS1461" s="117"/>
      <c r="CGT1461" s="117"/>
      <c r="CGU1461" s="117"/>
      <c r="CGV1461" s="117"/>
      <c r="CGW1461" s="117"/>
      <c r="CGX1461" s="117"/>
      <c r="CGY1461" s="117"/>
      <c r="CGZ1461" s="117"/>
      <c r="CHA1461" s="117"/>
      <c r="CHB1461" s="117"/>
      <c r="CHC1461" s="117"/>
      <c r="CHD1461" s="117"/>
      <c r="CHE1461" s="117"/>
      <c r="CHF1461" s="117"/>
      <c r="CHG1461" s="117"/>
      <c r="CHH1461" s="117"/>
      <c r="CHI1461" s="117"/>
      <c r="CHJ1461" s="117"/>
      <c r="CHK1461" s="117"/>
      <c r="CHL1461" s="117"/>
      <c r="CHM1461" s="117"/>
      <c r="CHN1461" s="117"/>
      <c r="CHO1461" s="117"/>
      <c r="CHP1461" s="117"/>
      <c r="CHQ1461" s="117"/>
      <c r="CHR1461" s="117"/>
      <c r="CHS1461" s="117"/>
      <c r="CHT1461" s="117"/>
      <c r="CHU1461" s="117"/>
      <c r="CHV1461" s="117"/>
      <c r="CHW1461" s="117"/>
      <c r="CHX1461" s="117"/>
      <c r="CHY1461" s="117"/>
      <c r="CHZ1461" s="117"/>
      <c r="CIA1461" s="117"/>
      <c r="CIB1461" s="117"/>
      <c r="CIC1461" s="117"/>
      <c r="CID1461" s="117"/>
      <c r="CIE1461" s="117"/>
      <c r="CIF1461" s="117"/>
      <c r="CIG1461" s="117"/>
      <c r="CIH1461" s="117"/>
      <c r="CII1461" s="117"/>
      <c r="CIJ1461" s="117"/>
      <c r="CIK1461" s="117"/>
      <c r="CIL1461" s="117"/>
      <c r="CIM1461" s="117"/>
      <c r="CIN1461" s="117"/>
      <c r="CIO1461" s="117"/>
      <c r="CIP1461" s="117"/>
      <c r="CIQ1461" s="117"/>
      <c r="CIR1461" s="117"/>
      <c r="CIS1461" s="117"/>
      <c r="CIT1461" s="117"/>
      <c r="CIU1461" s="117"/>
      <c r="CIV1461" s="117"/>
      <c r="CIW1461" s="117"/>
      <c r="CIX1461" s="117"/>
      <c r="CIY1461" s="117"/>
      <c r="CIZ1461" s="117"/>
      <c r="CJA1461" s="117"/>
      <c r="CJB1461" s="117"/>
      <c r="CJC1461" s="117"/>
      <c r="CJD1461" s="117"/>
      <c r="CJE1461" s="117"/>
      <c r="CJF1461" s="117"/>
      <c r="CJG1461" s="117"/>
      <c r="CJH1461" s="117"/>
      <c r="CJI1461" s="117"/>
      <c r="CJJ1461" s="117"/>
      <c r="CJK1461" s="117"/>
      <c r="CJL1461" s="117"/>
      <c r="CJM1461" s="117"/>
      <c r="CJN1461" s="117"/>
      <c r="CJO1461" s="117"/>
      <c r="CJP1461" s="117"/>
      <c r="CJQ1461" s="117"/>
      <c r="CJR1461" s="117"/>
      <c r="CJS1461" s="117"/>
      <c r="CJT1461" s="117"/>
      <c r="CJU1461" s="117"/>
      <c r="CJV1461" s="117"/>
      <c r="CJW1461" s="117"/>
      <c r="CJX1461" s="117"/>
      <c r="CJY1461" s="117"/>
      <c r="CJZ1461" s="117"/>
      <c r="CKA1461" s="117"/>
      <c r="CKB1461" s="117"/>
      <c r="CKC1461" s="117"/>
      <c r="CKD1461" s="117"/>
      <c r="CKE1461" s="117"/>
      <c r="CKF1461" s="117"/>
      <c r="CKG1461" s="117"/>
      <c r="CKH1461" s="117"/>
      <c r="CKI1461" s="117"/>
      <c r="CKJ1461" s="117"/>
      <c r="CKK1461" s="117"/>
      <c r="CKL1461" s="117"/>
      <c r="CKM1461" s="117"/>
      <c r="CKN1461" s="117"/>
      <c r="CKO1461" s="117"/>
      <c r="CKP1461" s="117"/>
      <c r="CKQ1461" s="117"/>
      <c r="CKR1461" s="117"/>
      <c r="CKS1461" s="117"/>
      <c r="CKT1461" s="117"/>
      <c r="CKU1461" s="117"/>
      <c r="CKV1461" s="117"/>
      <c r="CKW1461" s="117"/>
      <c r="CKX1461" s="117"/>
      <c r="CKY1461" s="117"/>
      <c r="CKZ1461" s="117"/>
      <c r="CLA1461" s="117"/>
      <c r="CLB1461" s="117"/>
      <c r="CLC1461" s="117"/>
      <c r="CLD1461" s="117"/>
      <c r="CLE1461" s="117"/>
      <c r="CLF1461" s="117"/>
      <c r="CLG1461" s="117"/>
      <c r="CLH1461" s="117"/>
      <c r="CLI1461" s="117"/>
      <c r="CLJ1461" s="117"/>
      <c r="CLK1461" s="117"/>
      <c r="CLL1461" s="117"/>
      <c r="CLM1461" s="117"/>
      <c r="CLN1461" s="117"/>
      <c r="CLO1461" s="117"/>
      <c r="CLP1461" s="117"/>
      <c r="CLQ1461" s="117"/>
      <c r="CLR1461" s="117"/>
      <c r="CLS1461" s="117"/>
      <c r="CLT1461" s="117"/>
      <c r="CLU1461" s="117"/>
      <c r="CLV1461" s="117"/>
      <c r="CLW1461" s="117"/>
      <c r="CLX1461" s="117"/>
      <c r="CLY1461" s="117"/>
      <c r="CLZ1461" s="117"/>
      <c r="CMA1461" s="117"/>
      <c r="CMB1461" s="117"/>
      <c r="CMC1461" s="117"/>
      <c r="CMD1461" s="117"/>
      <c r="CME1461" s="117"/>
      <c r="CMF1461" s="117"/>
      <c r="CMG1461" s="117"/>
      <c r="CMH1461" s="117"/>
      <c r="CMI1461" s="117"/>
      <c r="CMJ1461" s="117"/>
      <c r="CMK1461" s="117"/>
      <c r="CML1461" s="117"/>
      <c r="CMM1461" s="117"/>
      <c r="CMN1461" s="117"/>
      <c r="CMO1461" s="117"/>
      <c r="CMP1461" s="117"/>
      <c r="CMQ1461" s="117"/>
      <c r="CMR1461" s="117"/>
      <c r="CMS1461" s="117"/>
      <c r="CMT1461" s="117"/>
      <c r="CMU1461" s="117"/>
      <c r="CMV1461" s="117"/>
      <c r="CMW1461" s="117"/>
      <c r="CMX1461" s="117"/>
      <c r="CMY1461" s="117"/>
      <c r="CMZ1461" s="117"/>
      <c r="CNA1461" s="117"/>
      <c r="CNB1461" s="117"/>
      <c r="CNC1461" s="117"/>
      <c r="CND1461" s="117"/>
      <c r="CNE1461" s="117"/>
      <c r="CNF1461" s="117"/>
      <c r="CNG1461" s="117"/>
      <c r="CNH1461" s="117"/>
      <c r="CNI1461" s="117"/>
      <c r="CNJ1461" s="117"/>
      <c r="CNK1461" s="117"/>
      <c r="CNL1461" s="117"/>
      <c r="CNM1461" s="117"/>
      <c r="CNN1461" s="117"/>
      <c r="CNO1461" s="117"/>
      <c r="CNP1461" s="117"/>
      <c r="CNQ1461" s="117"/>
      <c r="CNR1461" s="117"/>
      <c r="CNS1461" s="117"/>
      <c r="CNT1461" s="117"/>
      <c r="CNU1461" s="117"/>
      <c r="CNV1461" s="117"/>
      <c r="CNW1461" s="117"/>
      <c r="CNX1461" s="117"/>
      <c r="CNY1461" s="117"/>
      <c r="CNZ1461" s="117"/>
      <c r="COA1461" s="117"/>
      <c r="COB1461" s="117"/>
      <c r="COC1461" s="117"/>
      <c r="COD1461" s="117"/>
      <c r="COE1461" s="117"/>
      <c r="COF1461" s="117"/>
      <c r="COG1461" s="117"/>
      <c r="COH1461" s="117"/>
      <c r="COI1461" s="117"/>
      <c r="COJ1461" s="117"/>
      <c r="COK1461" s="117"/>
      <c r="COL1461" s="117"/>
      <c r="COM1461" s="117"/>
      <c r="CON1461" s="117"/>
      <c r="COO1461" s="117"/>
      <c r="COP1461" s="117"/>
      <c r="COQ1461" s="117"/>
      <c r="COR1461" s="117"/>
      <c r="COS1461" s="117"/>
      <c r="COT1461" s="117"/>
      <c r="COU1461" s="117"/>
      <c r="COV1461" s="117"/>
      <c r="COW1461" s="117"/>
      <c r="COX1461" s="117"/>
      <c r="COY1461" s="117"/>
      <c r="COZ1461" s="117"/>
      <c r="CPA1461" s="117"/>
      <c r="CPB1461" s="117"/>
      <c r="CPC1461" s="117"/>
      <c r="CPD1461" s="117"/>
      <c r="CPE1461" s="117"/>
      <c r="CPF1461" s="117"/>
      <c r="CPG1461" s="117"/>
      <c r="CPH1461" s="117"/>
      <c r="CPI1461" s="117"/>
      <c r="CPJ1461" s="117"/>
      <c r="CPK1461" s="117"/>
      <c r="CPL1461" s="117"/>
      <c r="CPM1461" s="117"/>
      <c r="CPN1461" s="117"/>
      <c r="CPO1461" s="117"/>
      <c r="CPP1461" s="117"/>
      <c r="CPQ1461" s="117"/>
      <c r="CPR1461" s="117"/>
      <c r="CPS1461" s="117"/>
      <c r="CPT1461" s="117"/>
      <c r="CPU1461" s="117"/>
      <c r="CPV1461" s="117"/>
      <c r="CPW1461" s="117"/>
      <c r="CPX1461" s="117"/>
      <c r="CPY1461" s="117"/>
      <c r="CPZ1461" s="117"/>
      <c r="CQA1461" s="117"/>
      <c r="CQB1461" s="117"/>
      <c r="CQC1461" s="117"/>
      <c r="CQD1461" s="117"/>
      <c r="CQE1461" s="117"/>
      <c r="CQF1461" s="117"/>
      <c r="CQG1461" s="117"/>
      <c r="CQH1461" s="117"/>
      <c r="CQI1461" s="117"/>
      <c r="CQJ1461" s="117"/>
      <c r="CQK1461" s="117"/>
      <c r="CQL1461" s="117"/>
      <c r="CQM1461" s="117"/>
      <c r="CQN1461" s="117"/>
      <c r="CQO1461" s="117"/>
      <c r="CQP1461" s="117"/>
      <c r="CQQ1461" s="117"/>
      <c r="CQR1461" s="117"/>
      <c r="CQS1461" s="117"/>
      <c r="CQT1461" s="117"/>
      <c r="CQU1461" s="117"/>
      <c r="CQV1461" s="117"/>
      <c r="CQW1461" s="117"/>
      <c r="CQX1461" s="117"/>
      <c r="CQY1461" s="117"/>
      <c r="CQZ1461" s="117"/>
      <c r="CRA1461" s="117"/>
      <c r="CRB1461" s="117"/>
      <c r="CRC1461" s="117"/>
      <c r="CRD1461" s="117"/>
      <c r="CRE1461" s="117"/>
      <c r="CRF1461" s="117"/>
      <c r="CRG1461" s="117"/>
      <c r="CRH1461" s="117"/>
      <c r="CRI1461" s="117"/>
      <c r="CRJ1461" s="117"/>
      <c r="CRK1461" s="117"/>
      <c r="CRL1461" s="117"/>
      <c r="CRM1461" s="117"/>
      <c r="CRN1461" s="117"/>
      <c r="CRO1461" s="117"/>
      <c r="CRP1461" s="117"/>
      <c r="CRQ1461" s="117"/>
      <c r="CRR1461" s="117"/>
      <c r="CRS1461" s="117"/>
      <c r="CRT1461" s="117"/>
      <c r="CRU1461" s="117"/>
      <c r="CRV1461" s="117"/>
      <c r="CRW1461" s="117"/>
      <c r="CRX1461" s="117"/>
      <c r="CRY1461" s="117"/>
      <c r="CRZ1461" s="117"/>
      <c r="CSA1461" s="117"/>
      <c r="CSB1461" s="117"/>
      <c r="CSC1461" s="117"/>
      <c r="CSD1461" s="117"/>
      <c r="CSE1461" s="117"/>
      <c r="CSF1461" s="117"/>
      <c r="CSG1461" s="117"/>
      <c r="CSH1461" s="117"/>
      <c r="CSI1461" s="117"/>
      <c r="CSJ1461" s="117"/>
      <c r="CSK1461" s="117"/>
      <c r="CSL1461" s="117"/>
      <c r="CSM1461" s="117"/>
      <c r="CSN1461" s="117"/>
      <c r="CSO1461" s="117"/>
      <c r="CSP1461" s="117"/>
      <c r="CSQ1461" s="117"/>
      <c r="CSR1461" s="117"/>
      <c r="CSS1461" s="117"/>
      <c r="CST1461" s="117"/>
      <c r="CSU1461" s="117"/>
      <c r="CSV1461" s="117"/>
      <c r="CSW1461" s="117"/>
      <c r="CSX1461" s="117"/>
      <c r="CSY1461" s="117"/>
      <c r="CSZ1461" s="117"/>
      <c r="CTA1461" s="117"/>
      <c r="CTB1461" s="117"/>
      <c r="CTC1461" s="117"/>
      <c r="CTD1461" s="117"/>
      <c r="CTE1461" s="117"/>
      <c r="CTF1461" s="117"/>
      <c r="CTG1461" s="117"/>
      <c r="CTH1461" s="117"/>
      <c r="CTI1461" s="117"/>
      <c r="CTJ1461" s="117"/>
      <c r="CTK1461" s="117"/>
      <c r="CTL1461" s="117"/>
      <c r="CTM1461" s="117"/>
      <c r="CTN1461" s="117"/>
      <c r="CTO1461" s="117"/>
      <c r="CTP1461" s="117"/>
      <c r="CTQ1461" s="117"/>
      <c r="CTR1461" s="117"/>
      <c r="CTS1461" s="117"/>
      <c r="CTT1461" s="117"/>
      <c r="CTU1461" s="117"/>
      <c r="CTV1461" s="117"/>
      <c r="CTW1461" s="117"/>
      <c r="CTX1461" s="117"/>
      <c r="CTY1461" s="117"/>
      <c r="CTZ1461" s="117"/>
      <c r="CUA1461" s="117"/>
      <c r="CUB1461" s="117"/>
      <c r="CUC1461" s="117"/>
      <c r="CUD1461" s="117"/>
      <c r="CUE1461" s="117"/>
      <c r="CUF1461" s="117"/>
      <c r="CUG1461" s="117"/>
      <c r="CUH1461" s="117"/>
      <c r="CUI1461" s="117"/>
      <c r="CUJ1461" s="117"/>
      <c r="CUK1461" s="117"/>
      <c r="CUL1461" s="117"/>
      <c r="CUM1461" s="117"/>
      <c r="CUN1461" s="117"/>
      <c r="CUO1461" s="117"/>
      <c r="CUP1461" s="117"/>
      <c r="CUQ1461" s="117"/>
      <c r="CUR1461" s="117"/>
      <c r="CUS1461" s="117"/>
      <c r="CUT1461" s="117"/>
      <c r="CUU1461" s="117"/>
      <c r="CUV1461" s="117"/>
      <c r="CUW1461" s="117"/>
      <c r="CUX1461" s="117"/>
      <c r="CUY1461" s="117"/>
      <c r="CUZ1461" s="117"/>
      <c r="CVA1461" s="117"/>
      <c r="CVB1461" s="117"/>
      <c r="CVC1461" s="117"/>
      <c r="CVD1461" s="117"/>
      <c r="CVE1461" s="117"/>
      <c r="CVF1461" s="117"/>
      <c r="CVG1461" s="117"/>
      <c r="CVH1461" s="117"/>
      <c r="CVI1461" s="117"/>
      <c r="CVJ1461" s="117"/>
      <c r="CVK1461" s="117"/>
      <c r="CVL1461" s="117"/>
      <c r="CVM1461" s="117"/>
      <c r="CVN1461" s="117"/>
      <c r="CVO1461" s="117"/>
      <c r="CVP1461" s="117"/>
      <c r="CVQ1461" s="117"/>
      <c r="CVR1461" s="117"/>
      <c r="CVS1461" s="117"/>
      <c r="CVT1461" s="117"/>
      <c r="CVU1461" s="117"/>
      <c r="CVV1461" s="117"/>
      <c r="CVW1461" s="117"/>
      <c r="CVX1461" s="117"/>
      <c r="CVY1461" s="117"/>
      <c r="CVZ1461" s="117"/>
      <c r="CWA1461" s="117"/>
      <c r="CWB1461" s="117"/>
      <c r="CWC1461" s="117"/>
      <c r="CWD1461" s="117"/>
      <c r="CWE1461" s="117"/>
      <c r="CWF1461" s="117"/>
      <c r="CWG1461" s="117"/>
      <c r="CWH1461" s="117"/>
      <c r="CWI1461" s="117"/>
      <c r="CWJ1461" s="117"/>
      <c r="CWK1461" s="117"/>
      <c r="CWL1461" s="117"/>
      <c r="CWM1461" s="117"/>
      <c r="CWN1461" s="117"/>
      <c r="CWO1461" s="117"/>
      <c r="CWP1461" s="117"/>
      <c r="CWQ1461" s="117"/>
      <c r="CWR1461" s="117"/>
      <c r="CWS1461" s="117"/>
      <c r="CWT1461" s="117"/>
      <c r="CWU1461" s="117"/>
      <c r="CWV1461" s="117"/>
      <c r="CWW1461" s="117"/>
      <c r="CWX1461" s="117"/>
      <c r="CWY1461" s="117"/>
      <c r="CWZ1461" s="117"/>
      <c r="CXA1461" s="117"/>
      <c r="CXB1461" s="117"/>
      <c r="CXC1461" s="117"/>
      <c r="CXD1461" s="117"/>
      <c r="CXE1461" s="117"/>
      <c r="CXF1461" s="117"/>
      <c r="CXG1461" s="117"/>
      <c r="CXH1461" s="117"/>
      <c r="CXI1461" s="117"/>
      <c r="CXJ1461" s="117"/>
      <c r="CXK1461" s="117"/>
      <c r="CXL1461" s="117"/>
      <c r="CXM1461" s="117"/>
      <c r="CXN1461" s="117"/>
      <c r="CXO1461" s="117"/>
      <c r="CXP1461" s="117"/>
      <c r="CXQ1461" s="117"/>
      <c r="CXR1461" s="117"/>
      <c r="CXS1461" s="117"/>
      <c r="CXT1461" s="117"/>
      <c r="CXU1461" s="117"/>
      <c r="CXV1461" s="117"/>
      <c r="CXW1461" s="117"/>
      <c r="CXX1461" s="117"/>
      <c r="CXY1461" s="117"/>
      <c r="CXZ1461" s="117"/>
      <c r="CYA1461" s="117"/>
      <c r="CYB1461" s="117"/>
      <c r="CYC1461" s="117"/>
      <c r="CYD1461" s="117"/>
      <c r="CYE1461" s="117"/>
      <c r="CYF1461" s="117"/>
      <c r="CYG1461" s="117"/>
      <c r="CYH1461" s="117"/>
      <c r="CYI1461" s="117"/>
      <c r="CYJ1461" s="117"/>
      <c r="CYK1461" s="117"/>
      <c r="CYL1461" s="117"/>
      <c r="CYM1461" s="117"/>
      <c r="CYN1461" s="117"/>
      <c r="CYO1461" s="117"/>
      <c r="CYP1461" s="117"/>
      <c r="CYQ1461" s="117"/>
      <c r="CYR1461" s="117"/>
      <c r="CYS1461" s="117"/>
      <c r="CYT1461" s="117"/>
      <c r="CYU1461" s="117"/>
      <c r="CYV1461" s="117"/>
      <c r="CYW1461" s="117"/>
      <c r="CYX1461" s="117"/>
      <c r="CYY1461" s="117"/>
      <c r="CYZ1461" s="117"/>
      <c r="CZA1461" s="117"/>
      <c r="CZB1461" s="117"/>
      <c r="CZC1461" s="117"/>
      <c r="CZD1461" s="117"/>
      <c r="CZE1461" s="117"/>
      <c r="CZF1461" s="117"/>
      <c r="CZG1461" s="117"/>
      <c r="CZH1461" s="117"/>
      <c r="CZI1461" s="117"/>
      <c r="CZJ1461" s="117"/>
      <c r="CZK1461" s="117"/>
      <c r="CZL1461" s="117"/>
      <c r="CZM1461" s="117"/>
      <c r="CZN1461" s="117"/>
      <c r="CZO1461" s="117"/>
      <c r="CZP1461" s="117"/>
      <c r="CZQ1461" s="117"/>
      <c r="CZR1461" s="117"/>
      <c r="CZS1461" s="117"/>
      <c r="CZT1461" s="117"/>
      <c r="CZU1461" s="117"/>
      <c r="CZV1461" s="117"/>
      <c r="CZW1461" s="117"/>
      <c r="CZX1461" s="117"/>
      <c r="CZY1461" s="117"/>
      <c r="CZZ1461" s="117"/>
      <c r="DAA1461" s="117"/>
      <c r="DAB1461" s="117"/>
      <c r="DAC1461" s="117"/>
      <c r="DAD1461" s="117"/>
      <c r="DAE1461" s="117"/>
      <c r="DAF1461" s="117"/>
      <c r="DAG1461" s="117"/>
      <c r="DAH1461" s="117"/>
      <c r="DAI1461" s="117"/>
      <c r="DAJ1461" s="117"/>
      <c r="DAK1461" s="117"/>
      <c r="DAL1461" s="117"/>
      <c r="DAM1461" s="117"/>
      <c r="DAN1461" s="117"/>
      <c r="DAO1461" s="117"/>
      <c r="DAP1461" s="117"/>
      <c r="DAQ1461" s="117"/>
      <c r="DAR1461" s="117"/>
      <c r="DAS1461" s="117"/>
      <c r="DAT1461" s="117"/>
      <c r="DAU1461" s="117"/>
      <c r="DAV1461" s="117"/>
      <c r="DAW1461" s="117"/>
      <c r="DAX1461" s="117"/>
      <c r="DAY1461" s="117"/>
      <c r="DAZ1461" s="117"/>
      <c r="DBA1461" s="117"/>
      <c r="DBB1461" s="117"/>
      <c r="DBC1461" s="117"/>
      <c r="DBD1461" s="117"/>
      <c r="DBE1461" s="117"/>
      <c r="DBF1461" s="117"/>
      <c r="DBG1461" s="117"/>
      <c r="DBH1461" s="117"/>
      <c r="DBI1461" s="117"/>
      <c r="DBJ1461" s="117"/>
      <c r="DBK1461" s="117"/>
      <c r="DBL1461" s="117"/>
      <c r="DBM1461" s="117"/>
      <c r="DBN1461" s="117"/>
      <c r="DBO1461" s="117"/>
      <c r="DBP1461" s="117"/>
      <c r="DBQ1461" s="117"/>
      <c r="DBR1461" s="117"/>
      <c r="DBS1461" s="117"/>
      <c r="DBT1461" s="117"/>
      <c r="DBU1461" s="117"/>
      <c r="DBV1461" s="117"/>
      <c r="DBW1461" s="117"/>
      <c r="DBX1461" s="117"/>
      <c r="DBY1461" s="117"/>
      <c r="DBZ1461" s="117"/>
      <c r="DCA1461" s="117"/>
      <c r="DCB1461" s="117"/>
      <c r="DCC1461" s="117"/>
      <c r="DCD1461" s="117"/>
      <c r="DCE1461" s="117"/>
      <c r="DCF1461" s="117"/>
      <c r="DCG1461" s="117"/>
      <c r="DCH1461" s="117"/>
      <c r="DCI1461" s="117"/>
      <c r="DCJ1461" s="117"/>
      <c r="DCK1461" s="117"/>
      <c r="DCL1461" s="117"/>
      <c r="DCM1461" s="117"/>
      <c r="DCN1461" s="117"/>
      <c r="DCO1461" s="117"/>
      <c r="DCP1461" s="117"/>
      <c r="DCQ1461" s="117"/>
      <c r="DCR1461" s="117"/>
      <c r="DCS1461" s="117"/>
      <c r="DCT1461" s="117"/>
      <c r="DCU1461" s="117"/>
      <c r="DCV1461" s="117"/>
      <c r="DCW1461" s="117"/>
      <c r="DCX1461" s="117"/>
      <c r="DCY1461" s="117"/>
      <c r="DCZ1461" s="117"/>
      <c r="DDA1461" s="117"/>
      <c r="DDB1461" s="117"/>
      <c r="DDC1461" s="117"/>
      <c r="DDD1461" s="117"/>
      <c r="DDE1461" s="117"/>
      <c r="DDF1461" s="117"/>
      <c r="DDG1461" s="117"/>
      <c r="DDH1461" s="117"/>
      <c r="DDI1461" s="117"/>
      <c r="DDJ1461" s="117"/>
      <c r="DDK1461" s="117"/>
      <c r="DDL1461" s="117"/>
      <c r="DDM1461" s="117"/>
      <c r="DDN1461" s="117"/>
      <c r="DDO1461" s="117"/>
      <c r="DDP1461" s="117"/>
      <c r="DDQ1461" s="117"/>
      <c r="DDR1461" s="117"/>
      <c r="DDS1461" s="117"/>
      <c r="DDT1461" s="117"/>
      <c r="DDU1461" s="117"/>
      <c r="DDV1461" s="117"/>
      <c r="DDW1461" s="117"/>
      <c r="DDX1461" s="117"/>
      <c r="DDY1461" s="117"/>
      <c r="DDZ1461" s="117"/>
      <c r="DEA1461" s="117"/>
      <c r="DEB1461" s="117"/>
      <c r="DEC1461" s="117"/>
      <c r="DED1461" s="117"/>
      <c r="DEE1461" s="117"/>
      <c r="DEF1461" s="117"/>
      <c r="DEG1461" s="117"/>
      <c r="DEH1461" s="117"/>
      <c r="DEI1461" s="117"/>
      <c r="DEJ1461" s="117"/>
      <c r="DEK1461" s="117"/>
      <c r="DEL1461" s="117"/>
      <c r="DEM1461" s="117"/>
      <c r="DEN1461" s="117"/>
      <c r="DEO1461" s="117"/>
      <c r="DEP1461" s="117"/>
      <c r="DEQ1461" s="117"/>
      <c r="DER1461" s="117"/>
      <c r="DES1461" s="117"/>
      <c r="DET1461" s="117"/>
      <c r="DEU1461" s="117"/>
      <c r="DEV1461" s="117"/>
      <c r="DEW1461" s="117"/>
      <c r="DEX1461" s="117"/>
      <c r="DEY1461" s="117"/>
      <c r="DEZ1461" s="117"/>
      <c r="DFA1461" s="117"/>
      <c r="DFB1461" s="117"/>
      <c r="DFC1461" s="117"/>
      <c r="DFD1461" s="117"/>
      <c r="DFE1461" s="117"/>
      <c r="DFF1461" s="117"/>
      <c r="DFG1461" s="117"/>
      <c r="DFH1461" s="117"/>
      <c r="DFI1461" s="117"/>
      <c r="DFJ1461" s="117"/>
      <c r="DFK1461" s="117"/>
      <c r="DFL1461" s="117"/>
      <c r="DFM1461" s="117"/>
      <c r="DFN1461" s="117"/>
      <c r="DFO1461" s="117"/>
      <c r="DFP1461" s="117"/>
      <c r="DFQ1461" s="117"/>
      <c r="DFR1461" s="117"/>
      <c r="DFS1461" s="117"/>
      <c r="DFT1461" s="117"/>
      <c r="DFU1461" s="117"/>
      <c r="DFV1461" s="117"/>
      <c r="DFW1461" s="117"/>
      <c r="DFX1461" s="117"/>
      <c r="DFY1461" s="117"/>
      <c r="DFZ1461" s="117"/>
      <c r="DGA1461" s="117"/>
      <c r="DGB1461" s="117"/>
      <c r="DGC1461" s="117"/>
      <c r="DGD1461" s="117"/>
      <c r="DGE1461" s="117"/>
      <c r="DGF1461" s="117"/>
      <c r="DGG1461" s="117"/>
      <c r="DGH1461" s="117"/>
      <c r="DGI1461" s="117"/>
      <c r="DGJ1461" s="117"/>
      <c r="DGK1461" s="117"/>
      <c r="DGL1461" s="117"/>
      <c r="DGM1461" s="117"/>
      <c r="DGN1461" s="117"/>
      <c r="DGO1461" s="117"/>
      <c r="DGP1461" s="117"/>
      <c r="DGQ1461" s="117"/>
      <c r="DGR1461" s="117"/>
      <c r="DGS1461" s="117"/>
      <c r="DGT1461" s="117"/>
      <c r="DGU1461" s="117"/>
      <c r="DGV1461" s="117"/>
      <c r="DGW1461" s="117"/>
      <c r="DGX1461" s="117"/>
      <c r="DGY1461" s="117"/>
      <c r="DGZ1461" s="117"/>
      <c r="DHA1461" s="117"/>
      <c r="DHB1461" s="117"/>
      <c r="DHC1461" s="117"/>
      <c r="DHD1461" s="117"/>
      <c r="DHE1461" s="117"/>
      <c r="DHF1461" s="117"/>
      <c r="DHG1461" s="117"/>
      <c r="DHH1461" s="117"/>
      <c r="DHI1461" s="117"/>
      <c r="DHJ1461" s="117"/>
      <c r="DHK1461" s="117"/>
      <c r="DHL1461" s="117"/>
      <c r="DHM1461" s="117"/>
      <c r="DHN1461" s="117"/>
      <c r="DHO1461" s="117"/>
      <c r="DHP1461" s="117"/>
      <c r="DHQ1461" s="117"/>
      <c r="DHR1461" s="117"/>
      <c r="DHS1461" s="117"/>
      <c r="DHT1461" s="117"/>
      <c r="DHU1461" s="117"/>
      <c r="DHV1461" s="117"/>
      <c r="DHW1461" s="117"/>
      <c r="DHX1461" s="117"/>
      <c r="DHY1461" s="117"/>
      <c r="DHZ1461" s="117"/>
      <c r="DIA1461" s="117"/>
      <c r="DIB1461" s="117"/>
      <c r="DIC1461" s="117"/>
      <c r="DID1461" s="117"/>
      <c r="DIE1461" s="117"/>
      <c r="DIF1461" s="117"/>
      <c r="DIG1461" s="117"/>
      <c r="DIH1461" s="117"/>
      <c r="DII1461" s="117"/>
      <c r="DIJ1461" s="117"/>
      <c r="DIK1461" s="117"/>
      <c r="DIL1461" s="117"/>
      <c r="DIM1461" s="117"/>
      <c r="DIN1461" s="117"/>
      <c r="DIO1461" s="117"/>
      <c r="DIP1461" s="117"/>
      <c r="DIQ1461" s="117"/>
      <c r="DIR1461" s="117"/>
      <c r="DIS1461" s="117"/>
      <c r="DIT1461" s="117"/>
      <c r="DIU1461" s="117"/>
      <c r="DIV1461" s="117"/>
      <c r="DIW1461" s="117"/>
      <c r="DIX1461" s="117"/>
      <c r="DIY1461" s="117"/>
      <c r="DIZ1461" s="117"/>
      <c r="DJA1461" s="117"/>
      <c r="DJB1461" s="117"/>
      <c r="DJC1461" s="117"/>
      <c r="DJD1461" s="117"/>
      <c r="DJE1461" s="117"/>
      <c r="DJF1461" s="117"/>
      <c r="DJG1461" s="117"/>
      <c r="DJH1461" s="117"/>
      <c r="DJI1461" s="117"/>
      <c r="DJJ1461" s="117"/>
      <c r="DJK1461" s="117"/>
      <c r="DJL1461" s="117"/>
      <c r="DJM1461" s="117"/>
      <c r="DJN1461" s="117"/>
      <c r="DJO1461" s="117"/>
      <c r="DJP1461" s="117"/>
      <c r="DJQ1461" s="117"/>
      <c r="DJR1461" s="117"/>
      <c r="DJS1461" s="117"/>
      <c r="DJT1461" s="117"/>
      <c r="DJU1461" s="117"/>
      <c r="DJV1461" s="117"/>
      <c r="DJW1461" s="117"/>
      <c r="DJX1461" s="117"/>
      <c r="DJY1461" s="117"/>
      <c r="DJZ1461" s="117"/>
      <c r="DKA1461" s="117"/>
      <c r="DKB1461" s="117"/>
      <c r="DKC1461" s="117"/>
      <c r="DKD1461" s="117"/>
      <c r="DKE1461" s="117"/>
      <c r="DKF1461" s="117"/>
      <c r="DKG1461" s="117"/>
      <c r="DKH1461" s="117"/>
      <c r="DKI1461" s="117"/>
      <c r="DKJ1461" s="117"/>
      <c r="DKK1461" s="117"/>
      <c r="DKL1461" s="117"/>
      <c r="DKM1461" s="117"/>
      <c r="DKN1461" s="117"/>
      <c r="DKO1461" s="117"/>
      <c r="DKP1461" s="117"/>
      <c r="DKQ1461" s="117"/>
      <c r="DKR1461" s="117"/>
      <c r="DKS1461" s="117"/>
      <c r="DKT1461" s="117"/>
      <c r="DKU1461" s="117"/>
      <c r="DKV1461" s="117"/>
      <c r="DKW1461" s="117"/>
      <c r="DKX1461" s="117"/>
      <c r="DKY1461" s="117"/>
      <c r="DKZ1461" s="117"/>
      <c r="DLA1461" s="117"/>
      <c r="DLB1461" s="117"/>
      <c r="DLC1461" s="117"/>
      <c r="DLD1461" s="117"/>
      <c r="DLE1461" s="117"/>
      <c r="DLF1461" s="117"/>
      <c r="DLG1461" s="117"/>
      <c r="DLH1461" s="117"/>
      <c r="DLI1461" s="117"/>
      <c r="DLJ1461" s="117"/>
      <c r="DLK1461" s="117"/>
      <c r="DLL1461" s="117"/>
      <c r="DLM1461" s="117"/>
      <c r="DLN1461" s="117"/>
      <c r="DLO1461" s="117"/>
      <c r="DLP1461" s="117"/>
      <c r="DLQ1461" s="117"/>
      <c r="DLR1461" s="117"/>
      <c r="DLS1461" s="117"/>
      <c r="DLT1461" s="117"/>
      <c r="DLU1461" s="117"/>
      <c r="DLV1461" s="117"/>
      <c r="DLW1461" s="117"/>
      <c r="DLX1461" s="117"/>
      <c r="DLY1461" s="117"/>
      <c r="DLZ1461" s="117"/>
      <c r="DMA1461" s="117"/>
      <c r="DMB1461" s="117"/>
      <c r="DMC1461" s="117"/>
      <c r="DMD1461" s="117"/>
      <c r="DME1461" s="117"/>
      <c r="DMF1461" s="117"/>
      <c r="DMG1461" s="117"/>
      <c r="DMH1461" s="117"/>
      <c r="DMI1461" s="117"/>
      <c r="DMJ1461" s="117"/>
      <c r="DMK1461" s="117"/>
      <c r="DML1461" s="117"/>
      <c r="DMM1461" s="117"/>
      <c r="DMN1461" s="117"/>
      <c r="DMO1461" s="117"/>
      <c r="DMP1461" s="117"/>
      <c r="DMQ1461" s="117"/>
      <c r="DMR1461" s="117"/>
      <c r="DMS1461" s="117"/>
      <c r="DMT1461" s="117"/>
      <c r="DMU1461" s="117"/>
      <c r="DMV1461" s="117"/>
      <c r="DMW1461" s="117"/>
      <c r="DMX1461" s="117"/>
      <c r="DMY1461" s="117"/>
      <c r="DMZ1461" s="117"/>
      <c r="DNA1461" s="117"/>
      <c r="DNB1461" s="117"/>
      <c r="DNC1461" s="117"/>
      <c r="DND1461" s="117"/>
      <c r="DNE1461" s="117"/>
      <c r="DNF1461" s="117"/>
      <c r="DNG1461" s="117"/>
      <c r="DNH1461" s="117"/>
      <c r="DNI1461" s="117"/>
      <c r="DNJ1461" s="117"/>
      <c r="DNK1461" s="117"/>
      <c r="DNL1461" s="117"/>
      <c r="DNM1461" s="117"/>
      <c r="DNN1461" s="117"/>
      <c r="DNO1461" s="117"/>
      <c r="DNP1461" s="117"/>
      <c r="DNQ1461" s="117"/>
      <c r="DNR1461" s="117"/>
      <c r="DNS1461" s="117"/>
      <c r="DNT1461" s="117"/>
      <c r="DNU1461" s="117"/>
      <c r="DNV1461" s="117"/>
      <c r="DNW1461" s="117"/>
      <c r="DNX1461" s="117"/>
      <c r="DNY1461" s="117"/>
      <c r="DNZ1461" s="117"/>
      <c r="DOA1461" s="117"/>
      <c r="DOB1461" s="117"/>
      <c r="DOC1461" s="117"/>
      <c r="DOD1461" s="117"/>
      <c r="DOE1461" s="117"/>
      <c r="DOF1461" s="117"/>
      <c r="DOG1461" s="117"/>
      <c r="DOH1461" s="117"/>
      <c r="DOI1461" s="117"/>
      <c r="DOJ1461" s="117"/>
      <c r="DOK1461" s="117"/>
      <c r="DOL1461" s="117"/>
      <c r="DOM1461" s="117"/>
      <c r="DON1461" s="117"/>
      <c r="DOO1461" s="117"/>
      <c r="DOP1461" s="117"/>
      <c r="DOQ1461" s="117"/>
      <c r="DOR1461" s="117"/>
      <c r="DOS1461" s="117"/>
      <c r="DOT1461" s="117"/>
      <c r="DOU1461" s="117"/>
      <c r="DOV1461" s="117"/>
      <c r="DOW1461" s="117"/>
      <c r="DOX1461" s="117"/>
      <c r="DOY1461" s="117"/>
      <c r="DOZ1461" s="117"/>
      <c r="DPA1461" s="117"/>
      <c r="DPB1461" s="117"/>
      <c r="DPC1461" s="117"/>
      <c r="DPD1461" s="117"/>
      <c r="DPE1461" s="117"/>
      <c r="DPF1461" s="117"/>
      <c r="DPG1461" s="117"/>
      <c r="DPH1461" s="117"/>
      <c r="DPI1461" s="117"/>
      <c r="DPJ1461" s="117"/>
      <c r="DPK1461" s="117"/>
      <c r="DPL1461" s="117"/>
      <c r="DPM1461" s="117"/>
      <c r="DPN1461" s="117"/>
      <c r="DPO1461" s="117"/>
      <c r="DPP1461" s="117"/>
      <c r="DPQ1461" s="117"/>
      <c r="DPR1461" s="117"/>
      <c r="DPS1461" s="117"/>
      <c r="DPT1461" s="117"/>
      <c r="DPU1461" s="117"/>
      <c r="DPV1461" s="117"/>
      <c r="DPW1461" s="117"/>
      <c r="DPX1461" s="117"/>
      <c r="DPY1461" s="117"/>
      <c r="DPZ1461" s="117"/>
      <c r="DQA1461" s="117"/>
      <c r="DQB1461" s="117"/>
      <c r="DQC1461" s="117"/>
      <c r="DQD1461" s="117"/>
      <c r="DQE1461" s="117"/>
      <c r="DQF1461" s="117"/>
      <c r="DQG1461" s="117"/>
      <c r="DQH1461" s="117"/>
      <c r="DQI1461" s="117"/>
      <c r="DQJ1461" s="117"/>
      <c r="DQK1461" s="117"/>
      <c r="DQL1461" s="117"/>
      <c r="DQM1461" s="117"/>
      <c r="DQN1461" s="117"/>
      <c r="DQO1461" s="117"/>
      <c r="DQP1461" s="117"/>
      <c r="DQQ1461" s="117"/>
      <c r="DQR1461" s="117"/>
      <c r="DQS1461" s="117"/>
      <c r="DQT1461" s="117"/>
      <c r="DQU1461" s="117"/>
      <c r="DQV1461" s="117"/>
      <c r="DQW1461" s="117"/>
      <c r="DQX1461" s="117"/>
      <c r="DQY1461" s="117"/>
      <c r="DQZ1461" s="117"/>
      <c r="DRA1461" s="117"/>
      <c r="DRB1461" s="117"/>
      <c r="DRC1461" s="117"/>
      <c r="DRD1461" s="117"/>
      <c r="DRE1461" s="117"/>
      <c r="DRF1461" s="117"/>
      <c r="DRG1461" s="117"/>
      <c r="DRH1461" s="117"/>
      <c r="DRI1461" s="117"/>
      <c r="DRJ1461" s="117"/>
      <c r="DRK1461" s="117"/>
      <c r="DRL1461" s="117"/>
      <c r="DRM1461" s="117"/>
      <c r="DRN1461" s="117"/>
      <c r="DRO1461" s="117"/>
      <c r="DRP1461" s="117"/>
      <c r="DRQ1461" s="117"/>
      <c r="DRR1461" s="117"/>
      <c r="DRS1461" s="117"/>
      <c r="DRT1461" s="117"/>
      <c r="DRU1461" s="117"/>
      <c r="DRV1461" s="117"/>
      <c r="DRW1461" s="117"/>
      <c r="DRX1461" s="117"/>
      <c r="DRY1461" s="117"/>
      <c r="DRZ1461" s="117"/>
      <c r="DSA1461" s="117"/>
      <c r="DSB1461" s="117"/>
      <c r="DSC1461" s="117"/>
      <c r="DSD1461" s="117"/>
      <c r="DSE1461" s="117"/>
      <c r="DSF1461" s="117"/>
      <c r="DSG1461" s="117"/>
      <c r="DSH1461" s="117"/>
      <c r="DSI1461" s="117"/>
      <c r="DSJ1461" s="117"/>
      <c r="DSK1461" s="117"/>
      <c r="DSL1461" s="117"/>
      <c r="DSM1461" s="117"/>
      <c r="DSN1461" s="117"/>
      <c r="DSO1461" s="117"/>
      <c r="DSP1461" s="117"/>
      <c r="DSQ1461" s="117"/>
      <c r="DSR1461" s="117"/>
      <c r="DSS1461" s="117"/>
      <c r="DST1461" s="117"/>
      <c r="DSU1461" s="117"/>
      <c r="DSV1461" s="117"/>
      <c r="DSW1461" s="117"/>
      <c r="DSX1461" s="117"/>
      <c r="DSY1461" s="117"/>
      <c r="DSZ1461" s="117"/>
      <c r="DTA1461" s="117"/>
      <c r="DTB1461" s="117"/>
      <c r="DTC1461" s="117"/>
      <c r="DTD1461" s="117"/>
      <c r="DTE1461" s="117"/>
      <c r="DTF1461" s="117"/>
      <c r="DTG1461" s="117"/>
      <c r="DTH1461" s="117"/>
      <c r="DTI1461" s="117"/>
      <c r="DTJ1461" s="117"/>
      <c r="DTK1461" s="117"/>
      <c r="DTL1461" s="117"/>
      <c r="DTM1461" s="117"/>
      <c r="DTN1461" s="117"/>
      <c r="DTO1461" s="117"/>
      <c r="DTP1461" s="117"/>
      <c r="DTQ1461" s="117"/>
      <c r="DTR1461" s="117"/>
      <c r="DTS1461" s="117"/>
      <c r="DTT1461" s="117"/>
      <c r="DTU1461" s="117"/>
      <c r="DTV1461" s="117"/>
      <c r="DTW1461" s="117"/>
      <c r="DTX1461" s="117"/>
      <c r="DTY1461" s="117"/>
      <c r="DTZ1461" s="117"/>
      <c r="DUA1461" s="117"/>
      <c r="DUB1461" s="117"/>
      <c r="DUC1461" s="117"/>
      <c r="DUD1461" s="117"/>
      <c r="DUE1461" s="117"/>
      <c r="DUF1461" s="117"/>
      <c r="DUG1461" s="117"/>
      <c r="DUH1461" s="117"/>
      <c r="DUI1461" s="117"/>
      <c r="DUJ1461" s="117"/>
      <c r="DUK1461" s="117"/>
      <c r="DUL1461" s="117"/>
      <c r="DUM1461" s="117"/>
      <c r="DUN1461" s="117"/>
      <c r="DUO1461" s="117"/>
      <c r="DUP1461" s="117"/>
      <c r="DUQ1461" s="117"/>
      <c r="DUR1461" s="117"/>
      <c r="DUS1461" s="117"/>
      <c r="DUT1461" s="117"/>
      <c r="DUU1461" s="117"/>
      <c r="DUV1461" s="117"/>
      <c r="DUW1461" s="117"/>
      <c r="DUX1461" s="117"/>
      <c r="DUY1461" s="117"/>
      <c r="DUZ1461" s="117"/>
      <c r="DVA1461" s="117"/>
      <c r="DVB1461" s="117"/>
      <c r="DVC1461" s="117"/>
      <c r="DVD1461" s="117"/>
      <c r="DVE1461" s="117"/>
      <c r="DVF1461" s="117"/>
      <c r="DVG1461" s="117"/>
      <c r="DVH1461" s="117"/>
      <c r="DVI1461" s="117"/>
      <c r="DVJ1461" s="117"/>
      <c r="DVK1461" s="117"/>
      <c r="DVL1461" s="117"/>
      <c r="DVM1461" s="117"/>
      <c r="DVN1461" s="117"/>
      <c r="DVO1461" s="117"/>
      <c r="DVP1461" s="117"/>
      <c r="DVQ1461" s="117"/>
      <c r="DVR1461" s="117"/>
      <c r="DVS1461" s="117"/>
      <c r="DVT1461" s="117"/>
      <c r="DVU1461" s="117"/>
      <c r="DVV1461" s="117"/>
      <c r="DVW1461" s="117"/>
      <c r="DVX1461" s="117"/>
      <c r="DVY1461" s="117"/>
      <c r="DVZ1461" s="117"/>
      <c r="DWA1461" s="117"/>
      <c r="DWB1461" s="117"/>
      <c r="DWC1461" s="117"/>
      <c r="DWD1461" s="117"/>
      <c r="DWE1461" s="117"/>
      <c r="DWF1461" s="117"/>
      <c r="DWG1461" s="117"/>
      <c r="DWH1461" s="117"/>
      <c r="DWI1461" s="117"/>
      <c r="DWJ1461" s="117"/>
      <c r="DWK1461" s="117"/>
      <c r="DWL1461" s="117"/>
      <c r="DWM1461" s="117"/>
      <c r="DWN1461" s="117"/>
      <c r="DWO1461" s="117"/>
      <c r="DWP1461" s="117"/>
      <c r="DWQ1461" s="117"/>
      <c r="DWR1461" s="117"/>
      <c r="DWS1461" s="117"/>
      <c r="DWT1461" s="117"/>
      <c r="DWU1461" s="117"/>
      <c r="DWV1461" s="117"/>
      <c r="DWW1461" s="117"/>
      <c r="DWX1461" s="117"/>
      <c r="DWY1461" s="117"/>
      <c r="DWZ1461" s="117"/>
      <c r="DXA1461" s="117"/>
      <c r="DXB1461" s="117"/>
      <c r="DXC1461" s="117"/>
      <c r="DXD1461" s="117"/>
      <c r="DXE1461" s="117"/>
      <c r="DXF1461" s="117"/>
      <c r="DXG1461" s="117"/>
      <c r="DXH1461" s="117"/>
      <c r="DXI1461" s="117"/>
      <c r="DXJ1461" s="117"/>
      <c r="DXK1461" s="117"/>
      <c r="DXL1461" s="117"/>
      <c r="DXM1461" s="117"/>
      <c r="DXN1461" s="117"/>
      <c r="DXO1461" s="117"/>
      <c r="DXP1461" s="117"/>
      <c r="DXQ1461" s="117"/>
      <c r="DXR1461" s="117"/>
      <c r="DXS1461" s="117"/>
      <c r="DXT1461" s="117"/>
      <c r="DXU1461" s="117"/>
      <c r="DXV1461" s="117"/>
      <c r="DXW1461" s="117"/>
      <c r="DXX1461" s="117"/>
      <c r="DXY1461" s="117"/>
      <c r="DXZ1461" s="117"/>
      <c r="DYA1461" s="117"/>
      <c r="DYB1461" s="117"/>
      <c r="DYC1461" s="117"/>
      <c r="DYD1461" s="117"/>
      <c r="DYE1461" s="117"/>
      <c r="DYF1461" s="117"/>
      <c r="DYG1461" s="117"/>
      <c r="DYH1461" s="117"/>
      <c r="DYI1461" s="117"/>
      <c r="DYJ1461" s="117"/>
      <c r="DYK1461" s="117"/>
      <c r="DYL1461" s="117"/>
      <c r="DYM1461" s="117"/>
      <c r="DYN1461" s="117"/>
      <c r="DYO1461" s="117"/>
      <c r="DYP1461" s="117"/>
      <c r="DYQ1461" s="117"/>
      <c r="DYR1461" s="117"/>
      <c r="DYS1461" s="117"/>
      <c r="DYT1461" s="117"/>
      <c r="DYU1461" s="117"/>
      <c r="DYV1461" s="117"/>
      <c r="DYW1461" s="117"/>
      <c r="DYX1461" s="117"/>
      <c r="DYY1461" s="117"/>
      <c r="DYZ1461" s="117"/>
      <c r="DZA1461" s="117"/>
      <c r="DZB1461" s="117"/>
      <c r="DZC1461" s="117"/>
      <c r="DZD1461" s="117"/>
      <c r="DZE1461" s="117"/>
      <c r="DZF1461" s="117"/>
      <c r="DZG1461" s="117"/>
      <c r="DZH1461" s="117"/>
      <c r="DZI1461" s="117"/>
      <c r="DZJ1461" s="117"/>
      <c r="DZK1461" s="117"/>
      <c r="DZL1461" s="117"/>
      <c r="DZM1461" s="117"/>
      <c r="DZN1461" s="117"/>
      <c r="DZO1461" s="117"/>
      <c r="DZP1461" s="117"/>
      <c r="DZQ1461" s="117"/>
      <c r="DZR1461" s="117"/>
      <c r="DZS1461" s="117"/>
      <c r="DZT1461" s="117"/>
      <c r="DZU1461" s="117"/>
      <c r="DZV1461" s="117"/>
      <c r="DZW1461" s="117"/>
      <c r="DZX1461" s="117"/>
      <c r="DZY1461" s="117"/>
      <c r="DZZ1461" s="117"/>
      <c r="EAA1461" s="117"/>
      <c r="EAB1461" s="117"/>
      <c r="EAC1461" s="117"/>
      <c r="EAD1461" s="117"/>
      <c r="EAE1461" s="117"/>
      <c r="EAF1461" s="117"/>
      <c r="EAG1461" s="117"/>
      <c r="EAH1461" s="117"/>
      <c r="EAI1461" s="117"/>
      <c r="EAJ1461" s="117"/>
      <c r="EAK1461" s="117"/>
      <c r="EAL1461" s="117"/>
      <c r="EAM1461" s="117"/>
      <c r="EAN1461" s="117"/>
      <c r="EAO1461" s="117"/>
      <c r="EAP1461" s="117"/>
      <c r="EAQ1461" s="117"/>
      <c r="EAR1461" s="117"/>
      <c r="EAS1461" s="117"/>
      <c r="EAT1461" s="117"/>
      <c r="EAU1461" s="117"/>
      <c r="EAV1461" s="117"/>
      <c r="EAW1461" s="117"/>
      <c r="EAX1461" s="117"/>
      <c r="EAY1461" s="117"/>
      <c r="EAZ1461" s="117"/>
      <c r="EBA1461" s="117"/>
      <c r="EBB1461" s="117"/>
      <c r="EBC1461" s="117"/>
      <c r="EBD1461" s="117"/>
      <c r="EBE1461" s="117"/>
      <c r="EBF1461" s="117"/>
      <c r="EBG1461" s="117"/>
      <c r="EBH1461" s="117"/>
      <c r="EBI1461" s="117"/>
      <c r="EBJ1461" s="117"/>
      <c r="EBK1461" s="117"/>
      <c r="EBL1461" s="117"/>
      <c r="EBM1461" s="117"/>
      <c r="EBN1461" s="117"/>
      <c r="EBO1461" s="117"/>
      <c r="EBP1461" s="117"/>
      <c r="EBQ1461" s="117"/>
      <c r="EBR1461" s="117"/>
      <c r="EBS1461" s="117"/>
      <c r="EBT1461" s="117"/>
      <c r="EBU1461" s="117"/>
      <c r="EBV1461" s="117"/>
      <c r="EBW1461" s="117"/>
      <c r="EBX1461" s="117"/>
      <c r="EBY1461" s="117"/>
      <c r="EBZ1461" s="117"/>
      <c r="ECA1461" s="117"/>
      <c r="ECB1461" s="117"/>
      <c r="ECC1461" s="117"/>
      <c r="ECD1461" s="117"/>
      <c r="ECE1461" s="117"/>
      <c r="ECF1461" s="117"/>
      <c r="ECG1461" s="117"/>
      <c r="ECH1461" s="117"/>
      <c r="ECI1461" s="117"/>
      <c r="ECJ1461" s="117"/>
      <c r="ECK1461" s="117"/>
      <c r="ECL1461" s="117"/>
      <c r="ECM1461" s="117"/>
      <c r="ECN1461" s="117"/>
      <c r="ECO1461" s="117"/>
      <c r="ECP1461" s="117"/>
      <c r="ECQ1461" s="117"/>
      <c r="ECR1461" s="117"/>
      <c r="ECS1461" s="117"/>
      <c r="ECT1461" s="117"/>
      <c r="ECU1461" s="117"/>
      <c r="ECV1461" s="117"/>
      <c r="ECW1461" s="117"/>
      <c r="ECX1461" s="117"/>
      <c r="ECY1461" s="117"/>
      <c r="ECZ1461" s="117"/>
      <c r="EDA1461" s="117"/>
      <c r="EDB1461" s="117"/>
      <c r="EDC1461" s="117"/>
      <c r="EDD1461" s="117"/>
      <c r="EDE1461" s="117"/>
      <c r="EDF1461" s="117"/>
      <c r="EDG1461" s="117"/>
      <c r="EDH1461" s="117"/>
      <c r="EDI1461" s="117"/>
      <c r="EDJ1461" s="117"/>
      <c r="EDK1461" s="117"/>
      <c r="EDL1461" s="117"/>
      <c r="EDM1461" s="117"/>
      <c r="EDN1461" s="117"/>
      <c r="EDO1461" s="117"/>
      <c r="EDP1461" s="117"/>
      <c r="EDQ1461" s="117"/>
      <c r="EDR1461" s="117"/>
      <c r="EDS1461" s="117"/>
      <c r="EDT1461" s="117"/>
      <c r="EDU1461" s="117"/>
      <c r="EDV1461" s="117"/>
      <c r="EDW1461" s="117"/>
      <c r="EDX1461" s="117"/>
      <c r="EDY1461" s="117"/>
      <c r="EDZ1461" s="117"/>
      <c r="EEA1461" s="117"/>
      <c r="EEB1461" s="117"/>
      <c r="EEC1461" s="117"/>
      <c r="EED1461" s="117"/>
      <c r="EEE1461" s="117"/>
      <c r="EEF1461" s="117"/>
      <c r="EEG1461" s="117"/>
      <c r="EEH1461" s="117"/>
      <c r="EEI1461" s="117"/>
      <c r="EEJ1461" s="117"/>
      <c r="EEK1461" s="117"/>
      <c r="EEL1461" s="117"/>
      <c r="EEM1461" s="117"/>
      <c r="EEN1461" s="117"/>
      <c r="EEO1461" s="117"/>
      <c r="EEP1461" s="117"/>
      <c r="EEQ1461" s="117"/>
      <c r="EER1461" s="117"/>
      <c r="EES1461" s="117"/>
      <c r="EET1461" s="117"/>
      <c r="EEU1461" s="117"/>
      <c r="EEV1461" s="117"/>
      <c r="EEW1461" s="117"/>
      <c r="EEX1461" s="117"/>
      <c r="EEY1461" s="117"/>
      <c r="EEZ1461" s="117"/>
      <c r="EFA1461" s="117"/>
      <c r="EFB1461" s="117"/>
      <c r="EFC1461" s="117"/>
      <c r="EFD1461" s="117"/>
      <c r="EFE1461" s="117"/>
      <c r="EFF1461" s="117"/>
      <c r="EFG1461" s="117"/>
      <c r="EFH1461" s="117"/>
      <c r="EFI1461" s="117"/>
      <c r="EFJ1461" s="117"/>
      <c r="EFK1461" s="117"/>
      <c r="EFL1461" s="117"/>
      <c r="EFM1461" s="117"/>
      <c r="EFN1461" s="117"/>
      <c r="EFO1461" s="117"/>
      <c r="EFP1461" s="117"/>
      <c r="EFQ1461" s="117"/>
      <c r="EFR1461" s="117"/>
      <c r="EFS1461" s="117"/>
      <c r="EFT1461" s="117"/>
      <c r="EFU1461" s="117"/>
      <c r="EFV1461" s="117"/>
      <c r="EFW1461" s="117"/>
      <c r="EFX1461" s="117"/>
      <c r="EFY1461" s="117"/>
      <c r="EFZ1461" s="117"/>
      <c r="EGA1461" s="117"/>
      <c r="EGB1461" s="117"/>
      <c r="EGC1461" s="117"/>
      <c r="EGD1461" s="117"/>
      <c r="EGE1461" s="117"/>
      <c r="EGF1461" s="117"/>
      <c r="EGG1461" s="117"/>
      <c r="EGH1461" s="117"/>
      <c r="EGI1461" s="117"/>
      <c r="EGJ1461" s="117"/>
      <c r="EGK1461" s="117"/>
      <c r="EGL1461" s="117"/>
      <c r="EGM1461" s="117"/>
      <c r="EGN1461" s="117"/>
      <c r="EGO1461" s="117"/>
      <c r="EGP1461" s="117"/>
      <c r="EGQ1461" s="117"/>
      <c r="EGR1461" s="117"/>
      <c r="EGS1461" s="117"/>
      <c r="EGT1461" s="117"/>
      <c r="EGU1461" s="117"/>
      <c r="EGV1461" s="117"/>
      <c r="EGW1461" s="117"/>
      <c r="EGX1461" s="117"/>
      <c r="EGY1461" s="117"/>
      <c r="EGZ1461" s="117"/>
      <c r="EHA1461" s="117"/>
      <c r="EHB1461" s="117"/>
      <c r="EHC1461" s="117"/>
      <c r="EHD1461" s="117"/>
      <c r="EHE1461" s="117"/>
      <c r="EHF1461" s="117"/>
      <c r="EHG1461" s="117"/>
      <c r="EHH1461" s="117"/>
      <c r="EHI1461" s="117"/>
      <c r="EHJ1461" s="117"/>
      <c r="EHK1461" s="117"/>
      <c r="EHL1461" s="117"/>
      <c r="EHM1461" s="117"/>
      <c r="EHN1461" s="117"/>
      <c r="EHO1461" s="117"/>
      <c r="EHP1461" s="117"/>
      <c r="EHQ1461" s="117"/>
      <c r="EHR1461" s="117"/>
      <c r="EHS1461" s="117"/>
      <c r="EHT1461" s="117"/>
      <c r="EHU1461" s="117"/>
      <c r="EHV1461" s="117"/>
      <c r="EHW1461" s="117"/>
      <c r="EHX1461" s="117"/>
      <c r="EHY1461" s="117"/>
      <c r="EHZ1461" s="117"/>
      <c r="EIA1461" s="117"/>
      <c r="EIB1461" s="117"/>
      <c r="EIC1461" s="117"/>
      <c r="EID1461" s="117"/>
      <c r="EIE1461" s="117"/>
      <c r="EIF1461" s="117"/>
      <c r="EIG1461" s="117"/>
      <c r="EIH1461" s="117"/>
      <c r="EII1461" s="117"/>
      <c r="EIJ1461" s="117"/>
      <c r="EIK1461" s="117"/>
      <c r="EIL1461" s="117"/>
      <c r="EIM1461" s="117"/>
      <c r="EIN1461" s="117"/>
      <c r="EIO1461" s="117"/>
      <c r="EIP1461" s="117"/>
      <c r="EIQ1461" s="117"/>
      <c r="EIR1461" s="117"/>
      <c r="EIS1461" s="117"/>
      <c r="EIT1461" s="117"/>
      <c r="EIU1461" s="117"/>
      <c r="EIV1461" s="117"/>
      <c r="EIW1461" s="117"/>
      <c r="EIX1461" s="117"/>
      <c r="EIY1461" s="117"/>
      <c r="EIZ1461" s="117"/>
      <c r="EJA1461" s="117"/>
      <c r="EJB1461" s="117"/>
      <c r="EJC1461" s="117"/>
      <c r="EJD1461" s="117"/>
      <c r="EJE1461" s="117"/>
      <c r="EJF1461" s="117"/>
      <c r="EJG1461" s="117"/>
      <c r="EJH1461" s="117"/>
      <c r="EJI1461" s="117"/>
      <c r="EJJ1461" s="117"/>
      <c r="EJK1461" s="117"/>
      <c r="EJL1461" s="117"/>
      <c r="EJM1461" s="117"/>
      <c r="EJN1461" s="117"/>
      <c r="EJO1461" s="117"/>
      <c r="EJP1461" s="117"/>
      <c r="EJQ1461" s="117"/>
      <c r="EJR1461" s="117"/>
      <c r="EJS1461" s="117"/>
      <c r="EJT1461" s="117"/>
      <c r="EJU1461" s="117"/>
      <c r="EJV1461" s="117"/>
      <c r="EJW1461" s="117"/>
      <c r="EJX1461" s="117"/>
      <c r="EJY1461" s="117"/>
      <c r="EJZ1461" s="117"/>
      <c r="EKA1461" s="117"/>
      <c r="EKB1461" s="117"/>
      <c r="EKC1461" s="117"/>
      <c r="EKD1461" s="117"/>
      <c r="EKE1461" s="117"/>
      <c r="EKF1461" s="117"/>
      <c r="EKG1461" s="117"/>
      <c r="EKH1461" s="117"/>
      <c r="EKI1461" s="117"/>
      <c r="EKJ1461" s="117"/>
      <c r="EKK1461" s="117"/>
      <c r="EKL1461" s="117"/>
      <c r="EKM1461" s="117"/>
      <c r="EKN1461" s="117"/>
      <c r="EKO1461" s="117"/>
      <c r="EKP1461" s="117"/>
      <c r="EKQ1461" s="117"/>
      <c r="EKR1461" s="117"/>
      <c r="EKS1461" s="117"/>
      <c r="EKT1461" s="117"/>
      <c r="EKU1461" s="117"/>
      <c r="EKV1461" s="117"/>
      <c r="EKW1461" s="117"/>
      <c r="EKX1461" s="117"/>
      <c r="EKY1461" s="117"/>
      <c r="EKZ1461" s="117"/>
      <c r="ELA1461" s="117"/>
      <c r="ELB1461" s="117"/>
      <c r="ELC1461" s="117"/>
      <c r="ELD1461" s="117"/>
      <c r="ELE1461" s="117"/>
      <c r="ELF1461" s="117"/>
      <c r="ELG1461" s="117"/>
      <c r="ELH1461" s="117"/>
      <c r="ELI1461" s="117"/>
      <c r="ELJ1461" s="117"/>
      <c r="ELK1461" s="117"/>
      <c r="ELL1461" s="117"/>
      <c r="ELM1461" s="117"/>
      <c r="ELN1461" s="117"/>
      <c r="ELO1461" s="117"/>
      <c r="ELP1461" s="117"/>
      <c r="ELQ1461" s="117"/>
      <c r="ELR1461" s="117"/>
      <c r="ELS1461" s="117"/>
      <c r="ELT1461" s="117"/>
      <c r="ELU1461" s="117"/>
      <c r="ELV1461" s="117"/>
      <c r="ELW1461" s="117"/>
      <c r="ELX1461" s="117"/>
      <c r="ELY1461" s="117"/>
      <c r="ELZ1461" s="117"/>
      <c r="EMA1461" s="117"/>
      <c r="EMB1461" s="117"/>
      <c r="EMC1461" s="117"/>
      <c r="EMD1461" s="117"/>
      <c r="EME1461" s="117"/>
      <c r="EMF1461" s="117"/>
      <c r="EMG1461" s="117"/>
      <c r="EMH1461" s="117"/>
      <c r="EMI1461" s="117"/>
      <c r="EMJ1461" s="117"/>
      <c r="EMK1461" s="117"/>
      <c r="EML1461" s="117"/>
      <c r="EMM1461" s="117"/>
      <c r="EMN1461" s="117"/>
      <c r="EMO1461" s="117"/>
      <c r="EMP1461" s="117"/>
      <c r="EMQ1461" s="117"/>
      <c r="EMR1461" s="117"/>
      <c r="EMS1461" s="117"/>
      <c r="EMT1461" s="117"/>
      <c r="EMU1461" s="117"/>
      <c r="EMV1461" s="117"/>
      <c r="EMW1461" s="117"/>
      <c r="EMX1461" s="117"/>
      <c r="EMY1461" s="117"/>
      <c r="EMZ1461" s="117"/>
      <c r="ENA1461" s="117"/>
      <c r="ENB1461" s="117"/>
      <c r="ENC1461" s="117"/>
      <c r="END1461" s="117"/>
      <c r="ENE1461" s="117"/>
      <c r="ENF1461" s="117"/>
      <c r="ENG1461" s="117"/>
      <c r="ENH1461" s="117"/>
      <c r="ENI1461" s="117"/>
      <c r="ENJ1461" s="117"/>
      <c r="ENK1461" s="117"/>
      <c r="ENL1461" s="117"/>
      <c r="ENM1461" s="117"/>
      <c r="ENN1461" s="117"/>
      <c r="ENO1461" s="117"/>
      <c r="ENP1461" s="117"/>
      <c r="ENQ1461" s="117"/>
      <c r="ENR1461" s="117"/>
      <c r="ENS1461" s="117"/>
      <c r="ENT1461" s="117"/>
      <c r="ENU1461" s="117"/>
      <c r="ENV1461" s="117"/>
      <c r="ENW1461" s="117"/>
      <c r="ENX1461" s="117"/>
      <c r="ENY1461" s="117"/>
      <c r="ENZ1461" s="117"/>
      <c r="EOA1461" s="117"/>
      <c r="EOB1461" s="117"/>
      <c r="EOC1461" s="117"/>
      <c r="EOD1461" s="117"/>
      <c r="EOE1461" s="117"/>
      <c r="EOF1461" s="117"/>
      <c r="EOG1461" s="117"/>
      <c r="EOH1461" s="117"/>
      <c r="EOI1461" s="117"/>
      <c r="EOJ1461" s="117"/>
      <c r="EOK1461" s="117"/>
      <c r="EOL1461" s="117"/>
      <c r="EOM1461" s="117"/>
      <c r="EON1461" s="117"/>
      <c r="EOO1461" s="117"/>
      <c r="EOP1461" s="117"/>
      <c r="EOQ1461" s="117"/>
      <c r="EOR1461" s="117"/>
      <c r="EOS1461" s="117"/>
      <c r="EOT1461" s="117"/>
      <c r="EOU1461" s="117"/>
      <c r="EOV1461" s="117"/>
      <c r="EOW1461" s="117"/>
      <c r="EOX1461" s="117"/>
      <c r="EOY1461" s="117"/>
      <c r="EOZ1461" s="117"/>
      <c r="EPA1461" s="117"/>
      <c r="EPB1461" s="117"/>
      <c r="EPC1461" s="117"/>
      <c r="EPD1461" s="117"/>
      <c r="EPE1461" s="117"/>
      <c r="EPF1461" s="117"/>
      <c r="EPG1461" s="117"/>
      <c r="EPH1461" s="117"/>
      <c r="EPI1461" s="117"/>
      <c r="EPJ1461" s="117"/>
      <c r="EPK1461" s="117"/>
      <c r="EPL1461" s="117"/>
      <c r="EPM1461" s="117"/>
      <c r="EPN1461" s="117"/>
      <c r="EPO1461" s="117"/>
      <c r="EPP1461" s="117"/>
      <c r="EPQ1461" s="117"/>
      <c r="EPR1461" s="117"/>
      <c r="EPS1461" s="117"/>
      <c r="EPT1461" s="117"/>
      <c r="EPU1461" s="117"/>
      <c r="EPV1461" s="117"/>
      <c r="EPW1461" s="117"/>
      <c r="EPX1461" s="117"/>
      <c r="EPY1461" s="117"/>
      <c r="EPZ1461" s="117"/>
      <c r="EQA1461" s="117"/>
      <c r="EQB1461" s="117"/>
      <c r="EQC1461" s="117"/>
      <c r="EQD1461" s="117"/>
      <c r="EQE1461" s="117"/>
      <c r="EQF1461" s="117"/>
      <c r="EQG1461" s="117"/>
      <c r="EQH1461" s="117"/>
      <c r="EQI1461" s="117"/>
      <c r="EQJ1461" s="117"/>
      <c r="EQK1461" s="117"/>
      <c r="EQL1461" s="117"/>
      <c r="EQM1461" s="117"/>
      <c r="EQN1461" s="117"/>
      <c r="EQO1461" s="117"/>
      <c r="EQP1461" s="117"/>
      <c r="EQQ1461" s="117"/>
      <c r="EQR1461" s="117"/>
      <c r="EQS1461" s="117"/>
      <c r="EQT1461" s="117"/>
      <c r="EQU1461" s="117"/>
      <c r="EQV1461" s="117"/>
      <c r="EQW1461" s="117"/>
      <c r="EQX1461" s="117"/>
      <c r="EQY1461" s="117"/>
      <c r="EQZ1461" s="117"/>
      <c r="ERA1461" s="117"/>
      <c r="ERB1461" s="117"/>
      <c r="ERC1461" s="117"/>
      <c r="ERD1461" s="117"/>
      <c r="ERE1461" s="117"/>
      <c r="ERF1461" s="117"/>
      <c r="ERG1461" s="117"/>
      <c r="ERH1461" s="117"/>
      <c r="ERI1461" s="117"/>
      <c r="ERJ1461" s="117"/>
      <c r="ERK1461" s="117"/>
      <c r="ERL1461" s="117"/>
      <c r="ERM1461" s="117"/>
      <c r="ERN1461" s="117"/>
      <c r="ERO1461" s="117"/>
      <c r="ERP1461" s="117"/>
      <c r="ERQ1461" s="117"/>
      <c r="ERR1461" s="117"/>
      <c r="ERS1461" s="117"/>
      <c r="ERT1461" s="117"/>
      <c r="ERU1461" s="117"/>
      <c r="ERV1461" s="117"/>
      <c r="ERW1461" s="117"/>
      <c r="ERX1461" s="117"/>
      <c r="ERY1461" s="117"/>
      <c r="ERZ1461" s="117"/>
      <c r="ESA1461" s="117"/>
      <c r="ESB1461" s="117"/>
      <c r="ESC1461" s="117"/>
      <c r="ESD1461" s="117"/>
      <c r="ESE1461" s="117"/>
      <c r="ESF1461" s="117"/>
      <c r="ESG1461" s="117"/>
      <c r="ESH1461" s="117"/>
      <c r="ESI1461" s="117"/>
      <c r="ESJ1461" s="117"/>
      <c r="ESK1461" s="117"/>
      <c r="ESL1461" s="117"/>
      <c r="ESM1461" s="117"/>
      <c r="ESN1461" s="117"/>
      <c r="ESO1461" s="117"/>
      <c r="ESP1461" s="117"/>
      <c r="ESQ1461" s="117"/>
      <c r="ESR1461" s="117"/>
      <c r="ESS1461" s="117"/>
      <c r="EST1461" s="117"/>
      <c r="ESU1461" s="117"/>
      <c r="ESV1461" s="117"/>
      <c r="ESW1461" s="117"/>
      <c r="ESX1461" s="117"/>
      <c r="ESY1461" s="117"/>
      <c r="ESZ1461" s="117"/>
      <c r="ETA1461" s="117"/>
      <c r="ETB1461" s="117"/>
      <c r="ETC1461" s="117"/>
      <c r="ETD1461" s="117"/>
      <c r="ETE1461" s="117"/>
      <c r="ETF1461" s="117"/>
      <c r="ETG1461" s="117"/>
      <c r="ETH1461" s="117"/>
      <c r="ETI1461" s="117"/>
      <c r="ETJ1461" s="117"/>
      <c r="ETK1461" s="117"/>
      <c r="ETL1461" s="117"/>
      <c r="ETM1461" s="117"/>
      <c r="ETN1461" s="117"/>
      <c r="ETO1461" s="117"/>
      <c r="ETP1461" s="117"/>
      <c r="ETQ1461" s="117"/>
      <c r="ETR1461" s="117"/>
      <c r="ETS1461" s="117"/>
      <c r="ETT1461" s="117"/>
      <c r="ETU1461" s="117"/>
      <c r="ETV1461" s="117"/>
      <c r="ETW1461" s="117"/>
      <c r="ETX1461" s="117"/>
      <c r="ETY1461" s="117"/>
      <c r="ETZ1461" s="117"/>
      <c r="EUA1461" s="117"/>
      <c r="EUB1461" s="117"/>
      <c r="EUC1461" s="117"/>
      <c r="EUD1461" s="117"/>
      <c r="EUE1461" s="117"/>
      <c r="EUF1461" s="117"/>
      <c r="EUG1461" s="117"/>
      <c r="EUH1461" s="117"/>
      <c r="EUI1461" s="117"/>
      <c r="EUJ1461" s="117"/>
      <c r="EUK1461" s="117"/>
      <c r="EUL1461" s="117"/>
      <c r="EUM1461" s="117"/>
      <c r="EUN1461" s="117"/>
      <c r="EUO1461" s="117"/>
      <c r="EUP1461" s="117"/>
      <c r="EUQ1461" s="117"/>
      <c r="EUR1461" s="117"/>
      <c r="EUS1461" s="117"/>
      <c r="EUT1461" s="117"/>
      <c r="EUU1461" s="117"/>
      <c r="EUV1461" s="117"/>
      <c r="EUW1461" s="117"/>
      <c r="EUX1461" s="117"/>
      <c r="EUY1461" s="117"/>
      <c r="EUZ1461" s="117"/>
      <c r="EVA1461" s="117"/>
      <c r="EVB1461" s="117"/>
      <c r="EVC1461" s="117"/>
      <c r="EVD1461" s="117"/>
      <c r="EVE1461" s="117"/>
      <c r="EVF1461" s="117"/>
      <c r="EVG1461" s="117"/>
      <c r="EVH1461" s="117"/>
      <c r="EVI1461" s="117"/>
      <c r="EVJ1461" s="117"/>
      <c r="EVK1461" s="117"/>
      <c r="EVL1461" s="117"/>
      <c r="EVM1461" s="117"/>
      <c r="EVN1461" s="117"/>
      <c r="EVO1461" s="117"/>
      <c r="EVP1461" s="117"/>
      <c r="EVQ1461" s="117"/>
      <c r="EVR1461" s="117"/>
      <c r="EVS1461" s="117"/>
      <c r="EVT1461" s="117"/>
      <c r="EVU1461" s="117"/>
      <c r="EVV1461" s="117"/>
      <c r="EVW1461" s="117"/>
      <c r="EVX1461" s="117"/>
      <c r="EVY1461" s="117"/>
      <c r="EVZ1461" s="117"/>
      <c r="EWA1461" s="117"/>
      <c r="EWB1461" s="117"/>
      <c r="EWC1461" s="117"/>
      <c r="EWD1461" s="117"/>
      <c r="EWE1461" s="117"/>
      <c r="EWF1461" s="117"/>
      <c r="EWG1461" s="117"/>
      <c r="EWH1461" s="117"/>
      <c r="EWI1461" s="117"/>
      <c r="EWJ1461" s="117"/>
      <c r="EWK1461" s="117"/>
      <c r="EWL1461" s="117"/>
      <c r="EWM1461" s="117"/>
      <c r="EWN1461" s="117"/>
      <c r="EWO1461" s="117"/>
      <c r="EWP1461" s="117"/>
      <c r="EWQ1461" s="117"/>
      <c r="EWR1461" s="117"/>
      <c r="EWS1461" s="117"/>
      <c r="EWT1461" s="117"/>
      <c r="EWU1461" s="117"/>
      <c r="EWV1461" s="117"/>
      <c r="EWW1461" s="117"/>
      <c r="EWX1461" s="117"/>
      <c r="EWY1461" s="117"/>
      <c r="EWZ1461" s="117"/>
      <c r="EXA1461" s="117"/>
      <c r="EXB1461" s="117"/>
      <c r="EXC1461" s="117"/>
      <c r="EXD1461" s="117"/>
      <c r="EXE1461" s="117"/>
      <c r="EXF1461" s="117"/>
      <c r="EXG1461" s="117"/>
      <c r="EXH1461" s="117"/>
      <c r="EXI1461" s="117"/>
      <c r="EXJ1461" s="117"/>
      <c r="EXK1461" s="117"/>
      <c r="EXL1461" s="117"/>
      <c r="EXM1461" s="117"/>
      <c r="EXN1461" s="117"/>
      <c r="EXO1461" s="117"/>
      <c r="EXP1461" s="117"/>
      <c r="EXQ1461" s="117"/>
      <c r="EXR1461" s="117"/>
      <c r="EXS1461" s="117"/>
      <c r="EXT1461" s="117"/>
      <c r="EXU1461" s="117"/>
      <c r="EXV1461" s="117"/>
      <c r="EXW1461" s="117"/>
      <c r="EXX1461" s="117"/>
      <c r="EXY1461" s="117"/>
      <c r="EXZ1461" s="117"/>
      <c r="EYA1461" s="117"/>
      <c r="EYB1461" s="117"/>
      <c r="EYC1461" s="117"/>
      <c r="EYD1461" s="117"/>
      <c r="EYE1461" s="117"/>
      <c r="EYF1461" s="117"/>
      <c r="EYG1461" s="117"/>
      <c r="EYH1461" s="117"/>
      <c r="EYI1461" s="117"/>
      <c r="EYJ1461" s="117"/>
      <c r="EYK1461" s="117"/>
      <c r="EYL1461" s="117"/>
      <c r="EYM1461" s="117"/>
      <c r="EYN1461" s="117"/>
      <c r="EYO1461" s="117"/>
      <c r="EYP1461" s="117"/>
      <c r="EYQ1461" s="117"/>
      <c r="EYR1461" s="117"/>
      <c r="EYS1461" s="117"/>
      <c r="EYT1461" s="117"/>
      <c r="EYU1461" s="117"/>
      <c r="EYV1461" s="117"/>
      <c r="EYW1461" s="117"/>
      <c r="EYX1461" s="117"/>
      <c r="EYY1461" s="117"/>
      <c r="EYZ1461" s="117"/>
      <c r="EZA1461" s="117"/>
      <c r="EZB1461" s="117"/>
      <c r="EZC1461" s="117"/>
      <c r="EZD1461" s="117"/>
      <c r="EZE1461" s="117"/>
      <c r="EZF1461" s="117"/>
      <c r="EZG1461" s="117"/>
      <c r="EZH1461" s="117"/>
      <c r="EZI1461" s="117"/>
      <c r="EZJ1461" s="117"/>
      <c r="EZK1461" s="117"/>
      <c r="EZL1461" s="117"/>
      <c r="EZM1461" s="117"/>
      <c r="EZN1461" s="117"/>
      <c r="EZO1461" s="117"/>
      <c r="EZP1461" s="117"/>
      <c r="EZQ1461" s="117"/>
      <c r="EZR1461" s="117"/>
      <c r="EZS1461" s="117"/>
      <c r="EZT1461" s="117"/>
      <c r="EZU1461" s="117"/>
      <c r="EZV1461" s="117"/>
      <c r="EZW1461" s="117"/>
      <c r="EZX1461" s="117"/>
      <c r="EZY1461" s="117"/>
      <c r="EZZ1461" s="117"/>
      <c r="FAA1461" s="117"/>
      <c r="FAB1461" s="117"/>
      <c r="FAC1461" s="117"/>
      <c r="FAD1461" s="117"/>
      <c r="FAE1461" s="117"/>
      <c r="FAF1461" s="117"/>
      <c r="FAG1461" s="117"/>
      <c r="FAH1461" s="117"/>
      <c r="FAI1461" s="117"/>
      <c r="FAJ1461" s="117"/>
      <c r="FAK1461" s="117"/>
      <c r="FAL1461" s="117"/>
      <c r="FAM1461" s="117"/>
      <c r="FAN1461" s="117"/>
      <c r="FAO1461" s="117"/>
      <c r="FAP1461" s="117"/>
      <c r="FAQ1461" s="117"/>
      <c r="FAR1461" s="117"/>
      <c r="FAS1461" s="117"/>
      <c r="FAT1461" s="117"/>
      <c r="FAU1461" s="117"/>
      <c r="FAV1461" s="117"/>
      <c r="FAW1461" s="117"/>
      <c r="FAX1461" s="117"/>
      <c r="FAY1461" s="117"/>
      <c r="FAZ1461" s="117"/>
      <c r="FBA1461" s="117"/>
      <c r="FBB1461" s="117"/>
      <c r="FBC1461" s="117"/>
      <c r="FBD1461" s="117"/>
      <c r="FBE1461" s="117"/>
      <c r="FBF1461" s="117"/>
      <c r="FBG1461" s="117"/>
      <c r="FBH1461" s="117"/>
      <c r="FBI1461" s="117"/>
      <c r="FBJ1461" s="117"/>
      <c r="FBK1461" s="117"/>
      <c r="FBL1461" s="117"/>
      <c r="FBM1461" s="117"/>
      <c r="FBN1461" s="117"/>
      <c r="FBO1461" s="117"/>
      <c r="FBP1461" s="117"/>
      <c r="FBQ1461" s="117"/>
      <c r="FBR1461" s="117"/>
      <c r="FBS1461" s="117"/>
      <c r="FBT1461" s="117"/>
      <c r="FBU1461" s="117"/>
      <c r="FBV1461" s="117"/>
      <c r="FBW1461" s="117"/>
      <c r="FBX1461" s="117"/>
      <c r="FBY1461" s="117"/>
      <c r="FBZ1461" s="117"/>
      <c r="FCA1461" s="117"/>
      <c r="FCB1461" s="117"/>
      <c r="FCC1461" s="117"/>
      <c r="FCD1461" s="117"/>
      <c r="FCE1461" s="117"/>
      <c r="FCF1461" s="117"/>
      <c r="FCG1461" s="117"/>
      <c r="FCH1461" s="117"/>
      <c r="FCI1461" s="117"/>
      <c r="FCJ1461" s="117"/>
      <c r="FCK1461" s="117"/>
      <c r="FCL1461" s="117"/>
      <c r="FCM1461" s="117"/>
      <c r="FCN1461" s="117"/>
      <c r="FCO1461" s="117"/>
      <c r="FCP1461" s="117"/>
      <c r="FCQ1461" s="117"/>
      <c r="FCR1461" s="117"/>
      <c r="FCS1461" s="117"/>
      <c r="FCT1461" s="117"/>
      <c r="FCU1461" s="117"/>
      <c r="FCV1461" s="117"/>
      <c r="FCW1461" s="117"/>
      <c r="FCX1461" s="117"/>
      <c r="FCY1461" s="117"/>
      <c r="FCZ1461" s="117"/>
      <c r="FDA1461" s="117"/>
      <c r="FDB1461" s="117"/>
      <c r="FDC1461" s="117"/>
      <c r="FDD1461" s="117"/>
      <c r="FDE1461" s="117"/>
      <c r="FDF1461" s="117"/>
      <c r="FDG1461" s="117"/>
      <c r="FDH1461" s="117"/>
      <c r="FDI1461" s="117"/>
      <c r="FDJ1461" s="117"/>
      <c r="FDK1461" s="117"/>
      <c r="FDL1461" s="117"/>
      <c r="FDM1461" s="117"/>
      <c r="FDN1461" s="117"/>
      <c r="FDO1461" s="117"/>
      <c r="FDP1461" s="117"/>
      <c r="FDQ1461" s="117"/>
      <c r="FDR1461" s="117"/>
      <c r="FDS1461" s="117"/>
      <c r="FDT1461" s="117"/>
      <c r="FDU1461" s="117"/>
      <c r="FDV1461" s="117"/>
      <c r="FDW1461" s="117"/>
      <c r="FDX1461" s="117"/>
      <c r="FDY1461" s="117"/>
      <c r="FDZ1461" s="117"/>
      <c r="FEA1461" s="117"/>
      <c r="FEB1461" s="117"/>
      <c r="FEC1461" s="117"/>
      <c r="FED1461" s="117"/>
      <c r="FEE1461" s="117"/>
      <c r="FEF1461" s="117"/>
      <c r="FEG1461" s="117"/>
      <c r="FEH1461" s="117"/>
      <c r="FEI1461" s="117"/>
      <c r="FEJ1461" s="117"/>
      <c r="FEK1461" s="117"/>
      <c r="FEL1461" s="117"/>
      <c r="FEM1461" s="117"/>
      <c r="FEN1461" s="117"/>
      <c r="FEO1461" s="117"/>
      <c r="FEP1461" s="117"/>
      <c r="FEQ1461" s="117"/>
      <c r="FER1461" s="117"/>
      <c r="FES1461" s="117"/>
      <c r="FET1461" s="117"/>
      <c r="FEU1461" s="117"/>
      <c r="FEV1461" s="117"/>
      <c r="FEW1461" s="117"/>
      <c r="FEX1461" s="117"/>
      <c r="FEY1461" s="117"/>
      <c r="FEZ1461" s="117"/>
      <c r="FFA1461" s="117"/>
      <c r="FFB1461" s="117"/>
      <c r="FFC1461" s="117"/>
      <c r="FFD1461" s="117"/>
      <c r="FFE1461" s="117"/>
      <c r="FFF1461" s="117"/>
      <c r="FFG1461" s="117"/>
      <c r="FFH1461" s="117"/>
      <c r="FFI1461" s="117"/>
      <c r="FFJ1461" s="117"/>
      <c r="FFK1461" s="117"/>
      <c r="FFL1461" s="117"/>
      <c r="FFM1461" s="117"/>
      <c r="FFN1461" s="117"/>
      <c r="FFO1461" s="117"/>
      <c r="FFP1461" s="117"/>
      <c r="FFQ1461" s="117"/>
      <c r="FFR1461" s="117"/>
      <c r="FFS1461" s="117"/>
      <c r="FFT1461" s="117"/>
      <c r="FFU1461" s="117"/>
      <c r="FFV1461" s="117"/>
      <c r="FFW1461" s="117"/>
      <c r="FFX1461" s="117"/>
      <c r="FFY1461" s="117"/>
      <c r="FFZ1461" s="117"/>
      <c r="FGA1461" s="117"/>
      <c r="FGB1461" s="117"/>
      <c r="FGC1461" s="117"/>
      <c r="FGD1461" s="117"/>
      <c r="FGE1461" s="117"/>
      <c r="FGF1461" s="117"/>
      <c r="FGG1461" s="117"/>
      <c r="FGH1461" s="117"/>
      <c r="FGI1461" s="117"/>
      <c r="FGJ1461" s="117"/>
      <c r="FGK1461" s="117"/>
      <c r="FGL1461" s="117"/>
      <c r="FGM1461" s="117"/>
      <c r="FGN1461" s="117"/>
      <c r="FGO1461" s="117"/>
      <c r="FGP1461" s="117"/>
      <c r="FGQ1461" s="117"/>
      <c r="FGR1461" s="117"/>
      <c r="FGS1461" s="117"/>
      <c r="FGT1461" s="117"/>
      <c r="FGU1461" s="117"/>
      <c r="FGV1461" s="117"/>
      <c r="FGW1461" s="117"/>
      <c r="FGX1461" s="117"/>
      <c r="FGY1461" s="117"/>
      <c r="FGZ1461" s="117"/>
      <c r="FHA1461" s="117"/>
      <c r="FHB1461" s="117"/>
      <c r="FHC1461" s="117"/>
      <c r="FHD1461" s="117"/>
      <c r="FHE1461" s="117"/>
      <c r="FHF1461" s="117"/>
      <c r="FHG1461" s="117"/>
      <c r="FHH1461" s="117"/>
      <c r="FHI1461" s="117"/>
      <c r="FHJ1461" s="117"/>
      <c r="FHK1461" s="117"/>
      <c r="FHL1461" s="117"/>
      <c r="FHM1461" s="117"/>
      <c r="FHN1461" s="117"/>
      <c r="FHO1461" s="117"/>
      <c r="FHP1461" s="117"/>
      <c r="FHQ1461" s="117"/>
      <c r="FHR1461" s="117"/>
      <c r="FHS1461" s="117"/>
      <c r="FHT1461" s="117"/>
      <c r="FHU1461" s="117"/>
      <c r="FHV1461" s="117"/>
      <c r="FHW1461" s="117"/>
      <c r="FHX1461" s="117"/>
      <c r="FHY1461" s="117"/>
      <c r="FHZ1461" s="117"/>
      <c r="FIA1461" s="117"/>
      <c r="FIB1461" s="117"/>
      <c r="FIC1461" s="117"/>
      <c r="FID1461" s="117"/>
      <c r="FIE1461" s="117"/>
      <c r="FIF1461" s="117"/>
      <c r="FIG1461" s="117"/>
      <c r="FIH1461" s="117"/>
      <c r="FII1461" s="117"/>
      <c r="FIJ1461" s="117"/>
      <c r="FIK1461" s="117"/>
      <c r="FIL1461" s="117"/>
      <c r="FIM1461" s="117"/>
      <c r="FIN1461" s="117"/>
      <c r="FIO1461" s="117"/>
      <c r="FIP1461" s="117"/>
      <c r="FIQ1461" s="117"/>
      <c r="FIR1461" s="117"/>
      <c r="FIS1461" s="117"/>
      <c r="FIT1461" s="117"/>
      <c r="FIU1461" s="117"/>
      <c r="FIV1461" s="117"/>
      <c r="FIW1461" s="117"/>
      <c r="FIX1461" s="117"/>
      <c r="FIY1461" s="117"/>
      <c r="FIZ1461" s="117"/>
      <c r="FJA1461" s="117"/>
      <c r="FJB1461" s="117"/>
      <c r="FJC1461" s="117"/>
      <c r="FJD1461" s="117"/>
      <c r="FJE1461" s="117"/>
      <c r="FJF1461" s="117"/>
      <c r="FJG1461" s="117"/>
      <c r="FJH1461" s="117"/>
      <c r="FJI1461" s="117"/>
      <c r="FJJ1461" s="117"/>
      <c r="FJK1461" s="117"/>
      <c r="FJL1461" s="117"/>
      <c r="FJM1461" s="117"/>
      <c r="FJN1461" s="117"/>
      <c r="FJO1461" s="117"/>
      <c r="FJP1461" s="117"/>
      <c r="FJQ1461" s="117"/>
      <c r="FJR1461" s="117"/>
      <c r="FJS1461" s="117"/>
      <c r="FJT1461" s="117"/>
      <c r="FJU1461" s="117"/>
      <c r="FJV1461" s="117"/>
      <c r="FJW1461" s="117"/>
      <c r="FJX1461" s="117"/>
      <c r="FJY1461" s="117"/>
      <c r="FJZ1461" s="117"/>
      <c r="FKA1461" s="117"/>
      <c r="FKB1461" s="117"/>
      <c r="FKC1461" s="117"/>
      <c r="FKD1461" s="117"/>
      <c r="FKE1461" s="117"/>
      <c r="FKF1461" s="117"/>
      <c r="FKG1461" s="117"/>
      <c r="FKH1461" s="117"/>
      <c r="FKI1461" s="117"/>
      <c r="FKJ1461" s="117"/>
      <c r="FKK1461" s="117"/>
      <c r="FKL1461" s="117"/>
      <c r="FKM1461" s="117"/>
      <c r="FKN1461" s="117"/>
      <c r="FKO1461" s="117"/>
      <c r="FKP1461" s="117"/>
      <c r="FKQ1461" s="117"/>
      <c r="FKR1461" s="117"/>
      <c r="FKS1461" s="117"/>
      <c r="FKT1461" s="117"/>
      <c r="FKU1461" s="117"/>
      <c r="FKV1461" s="117"/>
      <c r="FKW1461" s="117"/>
      <c r="FKX1461" s="117"/>
      <c r="FKY1461" s="117"/>
      <c r="FKZ1461" s="117"/>
      <c r="FLA1461" s="117"/>
      <c r="FLB1461" s="117"/>
      <c r="FLC1461" s="117"/>
      <c r="FLD1461" s="117"/>
      <c r="FLE1461" s="117"/>
      <c r="FLF1461" s="117"/>
      <c r="FLG1461" s="117"/>
      <c r="FLH1461" s="117"/>
      <c r="FLI1461" s="117"/>
      <c r="FLJ1461" s="117"/>
      <c r="FLK1461" s="117"/>
      <c r="FLL1461" s="117"/>
      <c r="FLM1461" s="117"/>
      <c r="FLN1461" s="117"/>
      <c r="FLO1461" s="117"/>
      <c r="FLP1461" s="117"/>
      <c r="FLQ1461" s="117"/>
      <c r="FLR1461" s="117"/>
      <c r="FLS1461" s="117"/>
      <c r="FLT1461" s="117"/>
      <c r="FLU1461" s="117"/>
      <c r="FLV1461" s="117"/>
      <c r="FLW1461" s="117"/>
      <c r="FLX1461" s="117"/>
      <c r="FLY1461" s="117"/>
      <c r="FLZ1461" s="117"/>
      <c r="FMA1461" s="117"/>
      <c r="FMB1461" s="117"/>
      <c r="FMC1461" s="117"/>
      <c r="FMD1461" s="117"/>
      <c r="FME1461" s="117"/>
      <c r="FMF1461" s="117"/>
      <c r="FMG1461" s="117"/>
      <c r="FMH1461" s="117"/>
      <c r="FMI1461" s="117"/>
      <c r="FMJ1461" s="117"/>
      <c r="FMK1461" s="117"/>
      <c r="FML1461" s="117"/>
      <c r="FMM1461" s="117"/>
      <c r="FMN1461" s="117"/>
      <c r="FMO1461" s="117"/>
      <c r="FMP1461" s="117"/>
      <c r="FMQ1461" s="117"/>
      <c r="FMR1461" s="117"/>
      <c r="FMS1461" s="117"/>
      <c r="FMT1461" s="117"/>
      <c r="FMU1461" s="117"/>
      <c r="FMV1461" s="117"/>
      <c r="FMW1461" s="117"/>
      <c r="FMX1461" s="117"/>
      <c r="FMY1461" s="117"/>
      <c r="FMZ1461" s="117"/>
      <c r="FNA1461" s="117"/>
      <c r="FNB1461" s="117"/>
      <c r="FNC1461" s="117"/>
      <c r="FND1461" s="117"/>
      <c r="FNE1461" s="117"/>
      <c r="FNF1461" s="117"/>
      <c r="FNG1461" s="117"/>
      <c r="FNH1461" s="117"/>
      <c r="FNI1461" s="117"/>
      <c r="FNJ1461" s="117"/>
      <c r="FNK1461" s="117"/>
      <c r="FNL1461" s="117"/>
      <c r="FNM1461" s="117"/>
      <c r="FNN1461" s="117"/>
      <c r="FNO1461" s="117"/>
      <c r="FNP1461" s="117"/>
      <c r="FNQ1461" s="117"/>
      <c r="FNR1461" s="117"/>
      <c r="FNS1461" s="117"/>
      <c r="FNT1461" s="117"/>
      <c r="FNU1461" s="117"/>
      <c r="FNV1461" s="117"/>
      <c r="FNW1461" s="117"/>
      <c r="FNX1461" s="117"/>
      <c r="FNY1461" s="117"/>
      <c r="FNZ1461" s="117"/>
      <c r="FOA1461" s="117"/>
      <c r="FOB1461" s="117"/>
      <c r="FOC1461" s="117"/>
      <c r="FOD1461" s="117"/>
      <c r="FOE1461" s="117"/>
      <c r="FOF1461" s="117"/>
      <c r="FOG1461" s="117"/>
      <c r="FOH1461" s="117"/>
      <c r="FOI1461" s="117"/>
      <c r="FOJ1461" s="117"/>
      <c r="FOK1461" s="117"/>
      <c r="FOL1461" s="117"/>
      <c r="FOM1461" s="117"/>
      <c r="FON1461" s="117"/>
      <c r="FOO1461" s="117"/>
      <c r="FOP1461" s="117"/>
      <c r="FOQ1461" s="117"/>
      <c r="FOR1461" s="117"/>
      <c r="FOS1461" s="117"/>
      <c r="FOT1461" s="117"/>
      <c r="FOU1461" s="117"/>
      <c r="FOV1461" s="117"/>
      <c r="FOW1461" s="117"/>
      <c r="FOX1461" s="117"/>
      <c r="FOY1461" s="117"/>
      <c r="FOZ1461" s="117"/>
      <c r="FPA1461" s="117"/>
      <c r="FPB1461" s="117"/>
      <c r="FPC1461" s="117"/>
      <c r="FPD1461" s="117"/>
      <c r="FPE1461" s="117"/>
      <c r="FPF1461" s="117"/>
      <c r="FPG1461" s="117"/>
      <c r="FPH1461" s="117"/>
      <c r="FPI1461" s="117"/>
      <c r="FPJ1461" s="117"/>
      <c r="FPK1461" s="117"/>
      <c r="FPL1461" s="117"/>
      <c r="FPM1461" s="117"/>
      <c r="FPN1461" s="117"/>
      <c r="FPO1461" s="117"/>
      <c r="FPP1461" s="117"/>
      <c r="FPQ1461" s="117"/>
      <c r="FPR1461" s="117"/>
      <c r="FPS1461" s="117"/>
      <c r="FPT1461" s="117"/>
      <c r="FPU1461" s="117"/>
      <c r="FPV1461" s="117"/>
      <c r="FPW1461" s="117"/>
      <c r="FPX1461" s="117"/>
      <c r="FPY1461" s="117"/>
      <c r="FPZ1461" s="117"/>
      <c r="FQA1461" s="117"/>
      <c r="FQB1461" s="117"/>
      <c r="FQC1461" s="117"/>
      <c r="FQD1461" s="117"/>
      <c r="FQE1461" s="117"/>
      <c r="FQF1461" s="117"/>
      <c r="FQG1461" s="117"/>
      <c r="FQH1461" s="117"/>
      <c r="FQI1461" s="117"/>
      <c r="FQJ1461" s="117"/>
      <c r="FQK1461" s="117"/>
      <c r="FQL1461" s="117"/>
      <c r="FQM1461" s="117"/>
      <c r="FQN1461" s="117"/>
      <c r="FQO1461" s="117"/>
      <c r="FQP1461" s="117"/>
      <c r="FQQ1461" s="117"/>
      <c r="FQR1461" s="117"/>
      <c r="FQS1461" s="117"/>
      <c r="FQT1461" s="117"/>
      <c r="FQU1461" s="117"/>
      <c r="FQV1461" s="117"/>
      <c r="FQW1461" s="117"/>
      <c r="FQX1461" s="117"/>
      <c r="FQY1461" s="117"/>
      <c r="FQZ1461" s="117"/>
      <c r="FRA1461" s="117"/>
      <c r="FRB1461" s="117"/>
      <c r="FRC1461" s="117"/>
      <c r="FRD1461" s="117"/>
      <c r="FRE1461" s="117"/>
      <c r="FRF1461" s="117"/>
      <c r="FRG1461" s="117"/>
      <c r="FRH1461" s="117"/>
      <c r="FRI1461" s="117"/>
      <c r="FRJ1461" s="117"/>
      <c r="FRK1461" s="117"/>
      <c r="FRL1461" s="117"/>
      <c r="FRM1461" s="117"/>
      <c r="FRN1461" s="117"/>
      <c r="FRO1461" s="117"/>
      <c r="FRP1461" s="117"/>
      <c r="FRQ1461" s="117"/>
      <c r="FRR1461" s="117"/>
      <c r="FRS1461" s="117"/>
      <c r="FRT1461" s="117"/>
      <c r="FRU1461" s="117"/>
      <c r="FRV1461" s="117"/>
      <c r="FRW1461" s="117"/>
      <c r="FRX1461" s="117"/>
      <c r="FRY1461" s="117"/>
      <c r="FRZ1461" s="117"/>
      <c r="FSA1461" s="117"/>
      <c r="FSB1461" s="117"/>
      <c r="FSC1461" s="117"/>
      <c r="FSD1461" s="117"/>
      <c r="FSE1461" s="117"/>
      <c r="FSF1461" s="117"/>
      <c r="FSG1461" s="117"/>
      <c r="FSH1461" s="117"/>
      <c r="FSI1461" s="117"/>
      <c r="FSJ1461" s="117"/>
      <c r="FSK1461" s="117"/>
      <c r="FSL1461" s="117"/>
      <c r="FSM1461" s="117"/>
      <c r="FSN1461" s="117"/>
      <c r="FSO1461" s="117"/>
      <c r="FSP1461" s="117"/>
      <c r="FSQ1461" s="117"/>
      <c r="FSR1461" s="117"/>
      <c r="FSS1461" s="117"/>
      <c r="FST1461" s="117"/>
      <c r="FSU1461" s="117"/>
      <c r="FSV1461" s="117"/>
      <c r="FSW1461" s="117"/>
      <c r="FSX1461" s="117"/>
      <c r="FSY1461" s="117"/>
      <c r="FSZ1461" s="117"/>
      <c r="FTA1461" s="117"/>
      <c r="FTB1461" s="117"/>
      <c r="FTC1461" s="117"/>
      <c r="FTD1461" s="117"/>
      <c r="FTE1461" s="117"/>
      <c r="FTF1461" s="117"/>
      <c r="FTG1461" s="117"/>
      <c r="FTH1461" s="117"/>
      <c r="FTI1461" s="117"/>
      <c r="FTJ1461" s="117"/>
      <c r="FTK1461" s="117"/>
      <c r="FTL1461" s="117"/>
      <c r="FTM1461" s="117"/>
      <c r="FTN1461" s="117"/>
      <c r="FTO1461" s="117"/>
      <c r="FTP1461" s="117"/>
      <c r="FTQ1461" s="117"/>
      <c r="FTR1461" s="117"/>
      <c r="FTS1461" s="117"/>
      <c r="FTT1461" s="117"/>
      <c r="FTU1461" s="117"/>
      <c r="FTV1461" s="117"/>
      <c r="FTW1461" s="117"/>
      <c r="FTX1461" s="117"/>
      <c r="FTY1461" s="117"/>
      <c r="FTZ1461" s="117"/>
      <c r="FUA1461" s="117"/>
      <c r="FUB1461" s="117"/>
      <c r="FUC1461" s="117"/>
      <c r="FUD1461" s="117"/>
      <c r="FUE1461" s="117"/>
      <c r="FUF1461" s="117"/>
      <c r="FUG1461" s="117"/>
      <c r="FUH1461" s="117"/>
      <c r="FUI1461" s="117"/>
      <c r="FUJ1461" s="117"/>
      <c r="FUK1461" s="117"/>
      <c r="FUL1461" s="117"/>
      <c r="FUM1461" s="117"/>
      <c r="FUN1461" s="117"/>
      <c r="FUO1461" s="117"/>
      <c r="FUP1461" s="117"/>
      <c r="FUQ1461" s="117"/>
      <c r="FUR1461" s="117"/>
      <c r="FUS1461" s="117"/>
      <c r="FUT1461" s="117"/>
      <c r="FUU1461" s="117"/>
      <c r="FUV1461" s="117"/>
      <c r="FUW1461" s="117"/>
      <c r="FUX1461" s="117"/>
      <c r="FUY1461" s="117"/>
      <c r="FUZ1461" s="117"/>
      <c r="FVA1461" s="117"/>
      <c r="FVB1461" s="117"/>
      <c r="FVC1461" s="117"/>
      <c r="FVD1461" s="117"/>
      <c r="FVE1461" s="117"/>
      <c r="FVF1461" s="117"/>
      <c r="FVG1461" s="117"/>
      <c r="FVH1461" s="117"/>
      <c r="FVI1461" s="117"/>
      <c r="FVJ1461" s="117"/>
      <c r="FVK1461" s="117"/>
      <c r="FVL1461" s="117"/>
      <c r="FVM1461" s="117"/>
      <c r="FVN1461" s="117"/>
      <c r="FVO1461" s="117"/>
      <c r="FVP1461" s="117"/>
      <c r="FVQ1461" s="117"/>
      <c r="FVR1461" s="117"/>
      <c r="FVS1461" s="117"/>
      <c r="FVT1461" s="117"/>
      <c r="FVU1461" s="117"/>
      <c r="FVV1461" s="117"/>
      <c r="FVW1461" s="117"/>
      <c r="FVX1461" s="117"/>
      <c r="FVY1461" s="117"/>
      <c r="FVZ1461" s="117"/>
      <c r="FWA1461" s="117"/>
      <c r="FWB1461" s="117"/>
      <c r="FWC1461" s="117"/>
      <c r="FWD1461" s="117"/>
      <c r="FWE1461" s="117"/>
      <c r="FWF1461" s="117"/>
      <c r="FWG1461" s="117"/>
      <c r="FWH1461" s="117"/>
      <c r="FWI1461" s="117"/>
      <c r="FWJ1461" s="117"/>
      <c r="FWK1461" s="117"/>
      <c r="FWL1461" s="117"/>
      <c r="FWM1461" s="117"/>
      <c r="FWN1461" s="117"/>
      <c r="FWO1461" s="117"/>
      <c r="FWP1461" s="117"/>
      <c r="FWQ1461" s="117"/>
      <c r="FWR1461" s="117"/>
      <c r="FWS1461" s="117"/>
      <c r="FWT1461" s="117"/>
      <c r="FWU1461" s="117"/>
      <c r="FWV1461" s="117"/>
      <c r="FWW1461" s="117"/>
      <c r="FWX1461" s="117"/>
      <c r="FWY1461" s="117"/>
      <c r="FWZ1461" s="117"/>
      <c r="FXA1461" s="117"/>
      <c r="FXB1461" s="117"/>
      <c r="FXC1461" s="117"/>
      <c r="FXD1461" s="117"/>
      <c r="FXE1461" s="117"/>
      <c r="FXF1461" s="117"/>
      <c r="FXG1461" s="117"/>
      <c r="FXH1461" s="117"/>
      <c r="FXI1461" s="117"/>
      <c r="FXJ1461" s="117"/>
      <c r="FXK1461" s="117"/>
      <c r="FXL1461" s="117"/>
      <c r="FXM1461" s="117"/>
      <c r="FXN1461" s="117"/>
      <c r="FXO1461" s="117"/>
      <c r="FXP1461" s="117"/>
      <c r="FXQ1461" s="117"/>
      <c r="FXR1461" s="117"/>
      <c r="FXS1461" s="117"/>
      <c r="FXT1461" s="117"/>
      <c r="FXU1461" s="117"/>
      <c r="FXV1461" s="117"/>
      <c r="FXW1461" s="117"/>
      <c r="FXX1461" s="117"/>
      <c r="FXY1461" s="117"/>
      <c r="FXZ1461" s="117"/>
      <c r="FYA1461" s="117"/>
      <c r="FYB1461" s="117"/>
      <c r="FYC1461" s="117"/>
      <c r="FYD1461" s="117"/>
      <c r="FYE1461" s="117"/>
      <c r="FYF1461" s="117"/>
      <c r="FYG1461" s="117"/>
      <c r="FYH1461" s="117"/>
      <c r="FYI1461" s="117"/>
      <c r="FYJ1461" s="117"/>
      <c r="FYK1461" s="117"/>
      <c r="FYL1461" s="117"/>
      <c r="FYM1461" s="117"/>
      <c r="FYN1461" s="117"/>
      <c r="FYO1461" s="117"/>
      <c r="FYP1461" s="117"/>
      <c r="FYQ1461" s="117"/>
      <c r="FYR1461" s="117"/>
      <c r="FYS1461" s="117"/>
      <c r="FYT1461" s="117"/>
      <c r="FYU1461" s="117"/>
      <c r="FYV1461" s="117"/>
      <c r="FYW1461" s="117"/>
      <c r="FYX1461" s="117"/>
      <c r="FYY1461" s="117"/>
      <c r="FYZ1461" s="117"/>
      <c r="FZA1461" s="117"/>
      <c r="FZB1461" s="117"/>
      <c r="FZC1461" s="117"/>
      <c r="FZD1461" s="117"/>
      <c r="FZE1461" s="117"/>
      <c r="FZF1461" s="117"/>
      <c r="FZG1461" s="117"/>
      <c r="FZH1461" s="117"/>
      <c r="FZI1461" s="117"/>
      <c r="FZJ1461" s="117"/>
      <c r="FZK1461" s="117"/>
      <c r="FZL1461" s="117"/>
      <c r="FZM1461" s="117"/>
      <c r="FZN1461" s="117"/>
      <c r="FZO1461" s="117"/>
      <c r="FZP1461" s="117"/>
      <c r="FZQ1461" s="117"/>
      <c r="FZR1461" s="117"/>
      <c r="FZS1461" s="117"/>
      <c r="FZT1461" s="117"/>
      <c r="FZU1461" s="117"/>
      <c r="FZV1461" s="117"/>
      <c r="FZW1461" s="117"/>
      <c r="FZX1461" s="117"/>
      <c r="FZY1461" s="117"/>
      <c r="FZZ1461" s="117"/>
      <c r="GAA1461" s="117"/>
      <c r="GAB1461" s="117"/>
      <c r="GAC1461" s="117"/>
      <c r="GAD1461" s="117"/>
      <c r="GAE1461" s="117"/>
      <c r="GAF1461" s="117"/>
      <c r="GAG1461" s="117"/>
      <c r="GAH1461" s="117"/>
      <c r="GAI1461" s="117"/>
      <c r="GAJ1461" s="117"/>
      <c r="GAK1461" s="117"/>
      <c r="GAL1461" s="117"/>
      <c r="GAM1461" s="117"/>
      <c r="GAN1461" s="117"/>
      <c r="GAO1461" s="117"/>
      <c r="GAP1461" s="117"/>
      <c r="GAQ1461" s="117"/>
      <c r="GAR1461" s="117"/>
      <c r="GAS1461" s="117"/>
      <c r="GAT1461" s="117"/>
      <c r="GAU1461" s="117"/>
      <c r="GAV1461" s="117"/>
      <c r="GAW1461" s="117"/>
      <c r="GAX1461" s="117"/>
      <c r="GAY1461" s="117"/>
      <c r="GAZ1461" s="117"/>
      <c r="GBA1461" s="117"/>
      <c r="GBB1461" s="117"/>
      <c r="GBC1461" s="117"/>
      <c r="GBD1461" s="117"/>
      <c r="GBE1461" s="117"/>
      <c r="GBF1461" s="117"/>
      <c r="GBG1461" s="117"/>
      <c r="GBH1461" s="117"/>
      <c r="GBI1461" s="117"/>
      <c r="GBJ1461" s="117"/>
      <c r="GBK1461" s="117"/>
      <c r="GBL1461" s="117"/>
      <c r="GBM1461" s="117"/>
      <c r="GBN1461" s="117"/>
      <c r="GBO1461" s="117"/>
      <c r="GBP1461" s="117"/>
      <c r="GBQ1461" s="117"/>
      <c r="GBR1461" s="117"/>
      <c r="GBS1461" s="117"/>
      <c r="GBT1461" s="117"/>
      <c r="GBU1461" s="117"/>
      <c r="GBV1461" s="117"/>
      <c r="GBW1461" s="117"/>
      <c r="GBX1461" s="117"/>
      <c r="GBY1461" s="117"/>
      <c r="GBZ1461" s="117"/>
      <c r="GCA1461" s="117"/>
      <c r="GCB1461" s="117"/>
      <c r="GCC1461" s="117"/>
      <c r="GCD1461" s="117"/>
      <c r="GCE1461" s="117"/>
      <c r="GCF1461" s="117"/>
      <c r="GCG1461" s="117"/>
      <c r="GCH1461" s="117"/>
      <c r="GCI1461" s="117"/>
      <c r="GCJ1461" s="117"/>
      <c r="GCK1461" s="117"/>
      <c r="GCL1461" s="117"/>
      <c r="GCM1461" s="117"/>
      <c r="GCN1461" s="117"/>
      <c r="GCO1461" s="117"/>
      <c r="GCP1461" s="117"/>
      <c r="GCQ1461" s="117"/>
      <c r="GCR1461" s="117"/>
      <c r="GCS1461" s="117"/>
      <c r="GCT1461" s="117"/>
      <c r="GCU1461" s="117"/>
      <c r="GCV1461" s="117"/>
      <c r="GCW1461" s="117"/>
      <c r="GCX1461" s="117"/>
      <c r="GCY1461" s="117"/>
      <c r="GCZ1461" s="117"/>
      <c r="GDA1461" s="117"/>
      <c r="GDB1461" s="117"/>
      <c r="GDC1461" s="117"/>
      <c r="GDD1461" s="117"/>
      <c r="GDE1461" s="117"/>
      <c r="GDF1461" s="117"/>
      <c r="GDG1461" s="117"/>
      <c r="GDH1461" s="117"/>
      <c r="GDI1461" s="117"/>
      <c r="GDJ1461" s="117"/>
      <c r="GDK1461" s="117"/>
      <c r="GDL1461" s="117"/>
      <c r="GDM1461" s="117"/>
      <c r="GDN1461" s="117"/>
      <c r="GDO1461" s="117"/>
      <c r="GDP1461" s="117"/>
      <c r="GDQ1461" s="117"/>
      <c r="GDR1461" s="117"/>
      <c r="GDS1461" s="117"/>
      <c r="GDT1461" s="117"/>
      <c r="GDU1461" s="117"/>
      <c r="GDV1461" s="117"/>
      <c r="GDW1461" s="117"/>
      <c r="GDX1461" s="117"/>
      <c r="GDY1461" s="117"/>
      <c r="GDZ1461" s="117"/>
      <c r="GEA1461" s="117"/>
      <c r="GEB1461" s="117"/>
      <c r="GEC1461" s="117"/>
      <c r="GED1461" s="117"/>
      <c r="GEE1461" s="117"/>
      <c r="GEF1461" s="117"/>
      <c r="GEG1461" s="117"/>
      <c r="GEH1461" s="117"/>
      <c r="GEI1461" s="117"/>
      <c r="GEJ1461" s="117"/>
      <c r="GEK1461" s="117"/>
      <c r="GEL1461" s="117"/>
      <c r="GEM1461" s="117"/>
      <c r="GEN1461" s="117"/>
      <c r="GEO1461" s="117"/>
      <c r="GEP1461" s="117"/>
      <c r="GEQ1461" s="117"/>
      <c r="GER1461" s="117"/>
      <c r="GES1461" s="117"/>
      <c r="GET1461" s="117"/>
      <c r="GEU1461" s="117"/>
      <c r="GEV1461" s="117"/>
      <c r="GEW1461" s="117"/>
      <c r="GEX1461" s="117"/>
      <c r="GEY1461" s="117"/>
      <c r="GEZ1461" s="117"/>
      <c r="GFA1461" s="117"/>
      <c r="GFB1461" s="117"/>
      <c r="GFC1461" s="117"/>
      <c r="GFD1461" s="117"/>
      <c r="GFE1461" s="117"/>
      <c r="GFF1461" s="117"/>
      <c r="GFG1461" s="117"/>
      <c r="GFH1461" s="117"/>
      <c r="GFI1461" s="117"/>
      <c r="GFJ1461" s="117"/>
      <c r="GFK1461" s="117"/>
      <c r="GFL1461" s="117"/>
      <c r="GFM1461" s="117"/>
      <c r="GFN1461" s="117"/>
      <c r="GFO1461" s="117"/>
      <c r="GFP1461" s="117"/>
      <c r="GFQ1461" s="117"/>
      <c r="GFR1461" s="117"/>
      <c r="GFS1461" s="117"/>
      <c r="GFT1461" s="117"/>
      <c r="GFU1461" s="117"/>
      <c r="GFV1461" s="117"/>
      <c r="GFW1461" s="117"/>
      <c r="GFX1461" s="117"/>
      <c r="GFY1461" s="117"/>
      <c r="GFZ1461" s="117"/>
      <c r="GGA1461" s="117"/>
      <c r="GGB1461" s="117"/>
      <c r="GGC1461" s="117"/>
      <c r="GGD1461" s="117"/>
      <c r="GGE1461" s="117"/>
      <c r="GGF1461" s="117"/>
      <c r="GGG1461" s="117"/>
      <c r="GGH1461" s="117"/>
      <c r="GGI1461" s="117"/>
      <c r="GGJ1461" s="117"/>
      <c r="GGK1461" s="117"/>
      <c r="GGL1461" s="117"/>
      <c r="GGM1461" s="117"/>
      <c r="GGN1461" s="117"/>
      <c r="GGO1461" s="117"/>
      <c r="GGP1461" s="117"/>
      <c r="GGQ1461" s="117"/>
      <c r="GGR1461" s="117"/>
      <c r="GGS1461" s="117"/>
      <c r="GGT1461" s="117"/>
      <c r="GGU1461" s="117"/>
      <c r="GGV1461" s="117"/>
      <c r="GGW1461" s="117"/>
      <c r="GGX1461" s="117"/>
      <c r="GGY1461" s="117"/>
      <c r="GGZ1461" s="117"/>
      <c r="GHA1461" s="117"/>
      <c r="GHB1461" s="117"/>
      <c r="GHC1461" s="117"/>
      <c r="GHD1461" s="117"/>
      <c r="GHE1461" s="117"/>
      <c r="GHF1461" s="117"/>
      <c r="GHG1461" s="117"/>
      <c r="GHH1461" s="117"/>
      <c r="GHI1461" s="117"/>
      <c r="GHJ1461" s="117"/>
      <c r="GHK1461" s="117"/>
      <c r="GHL1461" s="117"/>
      <c r="GHM1461" s="117"/>
      <c r="GHN1461" s="117"/>
      <c r="GHO1461" s="117"/>
      <c r="GHP1461" s="117"/>
      <c r="GHQ1461" s="117"/>
      <c r="GHR1461" s="117"/>
      <c r="GHS1461" s="117"/>
      <c r="GHT1461" s="117"/>
      <c r="GHU1461" s="117"/>
      <c r="GHV1461" s="117"/>
      <c r="GHW1461" s="117"/>
      <c r="GHX1461" s="117"/>
      <c r="GHY1461" s="117"/>
      <c r="GHZ1461" s="117"/>
      <c r="GIA1461" s="117"/>
      <c r="GIB1461" s="117"/>
      <c r="GIC1461" s="117"/>
      <c r="GID1461" s="117"/>
      <c r="GIE1461" s="117"/>
      <c r="GIF1461" s="117"/>
      <c r="GIG1461" s="117"/>
      <c r="GIH1461" s="117"/>
      <c r="GII1461" s="117"/>
      <c r="GIJ1461" s="117"/>
      <c r="GIK1461" s="117"/>
      <c r="GIL1461" s="117"/>
      <c r="GIM1461" s="117"/>
      <c r="GIN1461" s="117"/>
      <c r="GIO1461" s="117"/>
      <c r="GIP1461" s="117"/>
      <c r="GIQ1461" s="117"/>
      <c r="GIR1461" s="117"/>
      <c r="GIS1461" s="117"/>
      <c r="GIT1461" s="117"/>
      <c r="GIU1461" s="117"/>
      <c r="GIV1461" s="117"/>
      <c r="GIW1461" s="117"/>
      <c r="GIX1461" s="117"/>
      <c r="GIY1461" s="117"/>
      <c r="GIZ1461" s="117"/>
      <c r="GJA1461" s="117"/>
      <c r="GJB1461" s="117"/>
      <c r="GJC1461" s="117"/>
      <c r="GJD1461" s="117"/>
      <c r="GJE1461" s="117"/>
      <c r="GJF1461" s="117"/>
      <c r="GJG1461" s="117"/>
      <c r="GJH1461" s="117"/>
      <c r="GJI1461" s="117"/>
      <c r="GJJ1461" s="117"/>
      <c r="GJK1461" s="117"/>
      <c r="GJL1461" s="117"/>
      <c r="GJM1461" s="117"/>
      <c r="GJN1461" s="117"/>
      <c r="GJO1461" s="117"/>
      <c r="GJP1461" s="117"/>
      <c r="GJQ1461" s="117"/>
      <c r="GJR1461" s="117"/>
      <c r="GJS1461" s="117"/>
      <c r="GJT1461" s="117"/>
      <c r="GJU1461" s="117"/>
      <c r="GJV1461" s="117"/>
      <c r="GJW1461" s="117"/>
      <c r="GJX1461" s="117"/>
      <c r="GJY1461" s="117"/>
      <c r="GJZ1461" s="117"/>
      <c r="GKA1461" s="117"/>
      <c r="GKB1461" s="117"/>
      <c r="GKC1461" s="117"/>
      <c r="GKD1461" s="117"/>
      <c r="GKE1461" s="117"/>
      <c r="GKF1461" s="117"/>
      <c r="GKG1461" s="117"/>
      <c r="GKH1461" s="117"/>
      <c r="GKI1461" s="117"/>
      <c r="GKJ1461" s="117"/>
      <c r="GKK1461" s="117"/>
      <c r="GKL1461" s="117"/>
      <c r="GKM1461" s="117"/>
      <c r="GKN1461" s="117"/>
      <c r="GKO1461" s="117"/>
      <c r="GKP1461" s="117"/>
      <c r="GKQ1461" s="117"/>
      <c r="GKR1461" s="117"/>
      <c r="GKS1461" s="117"/>
      <c r="GKT1461" s="117"/>
      <c r="GKU1461" s="117"/>
      <c r="GKV1461" s="117"/>
      <c r="GKW1461" s="117"/>
      <c r="GKX1461" s="117"/>
      <c r="GKY1461" s="117"/>
      <c r="GKZ1461" s="117"/>
      <c r="GLA1461" s="117"/>
      <c r="GLB1461" s="117"/>
      <c r="GLC1461" s="117"/>
      <c r="GLD1461" s="117"/>
      <c r="GLE1461" s="117"/>
      <c r="GLF1461" s="117"/>
      <c r="GLG1461" s="117"/>
      <c r="GLH1461" s="117"/>
      <c r="GLI1461" s="117"/>
      <c r="GLJ1461" s="117"/>
      <c r="GLK1461" s="117"/>
      <c r="GLL1461" s="117"/>
      <c r="GLM1461" s="117"/>
      <c r="GLN1461" s="117"/>
      <c r="GLO1461" s="117"/>
      <c r="GLP1461" s="117"/>
      <c r="GLQ1461" s="117"/>
      <c r="GLR1461" s="117"/>
      <c r="GLS1461" s="117"/>
      <c r="GLT1461" s="117"/>
      <c r="GLU1461" s="117"/>
      <c r="GLV1461" s="117"/>
      <c r="GLW1461" s="117"/>
      <c r="GLX1461" s="117"/>
      <c r="GLY1461" s="117"/>
      <c r="GLZ1461" s="117"/>
      <c r="GMA1461" s="117"/>
      <c r="GMB1461" s="117"/>
      <c r="GMC1461" s="117"/>
      <c r="GMD1461" s="117"/>
      <c r="GME1461" s="117"/>
      <c r="GMF1461" s="117"/>
      <c r="GMG1461" s="117"/>
      <c r="GMH1461" s="117"/>
      <c r="GMI1461" s="117"/>
      <c r="GMJ1461" s="117"/>
      <c r="GMK1461" s="117"/>
      <c r="GML1461" s="117"/>
      <c r="GMM1461" s="117"/>
      <c r="GMN1461" s="117"/>
      <c r="GMO1461" s="117"/>
      <c r="GMP1461" s="117"/>
      <c r="GMQ1461" s="117"/>
      <c r="GMR1461" s="117"/>
      <c r="GMS1461" s="117"/>
      <c r="GMT1461" s="117"/>
      <c r="GMU1461" s="117"/>
      <c r="GMV1461" s="117"/>
      <c r="GMW1461" s="117"/>
      <c r="GMX1461" s="117"/>
      <c r="GMY1461" s="117"/>
      <c r="GMZ1461" s="117"/>
      <c r="GNA1461" s="117"/>
      <c r="GNB1461" s="117"/>
      <c r="GNC1461" s="117"/>
      <c r="GND1461" s="117"/>
      <c r="GNE1461" s="117"/>
      <c r="GNF1461" s="117"/>
      <c r="GNG1461" s="117"/>
      <c r="GNH1461" s="117"/>
      <c r="GNI1461" s="117"/>
      <c r="GNJ1461" s="117"/>
      <c r="GNK1461" s="117"/>
      <c r="GNL1461" s="117"/>
      <c r="GNM1461" s="117"/>
      <c r="GNN1461" s="117"/>
      <c r="GNO1461" s="117"/>
      <c r="GNP1461" s="117"/>
      <c r="GNQ1461" s="117"/>
      <c r="GNR1461" s="117"/>
      <c r="GNS1461" s="117"/>
      <c r="GNT1461" s="117"/>
      <c r="GNU1461" s="117"/>
      <c r="GNV1461" s="117"/>
      <c r="GNW1461" s="117"/>
      <c r="GNX1461" s="117"/>
      <c r="GNY1461" s="117"/>
      <c r="GNZ1461" s="117"/>
      <c r="GOA1461" s="117"/>
      <c r="GOB1461" s="117"/>
      <c r="GOC1461" s="117"/>
      <c r="GOD1461" s="117"/>
      <c r="GOE1461" s="117"/>
      <c r="GOF1461" s="117"/>
      <c r="GOG1461" s="117"/>
      <c r="GOH1461" s="117"/>
      <c r="GOI1461" s="117"/>
      <c r="GOJ1461" s="117"/>
      <c r="GOK1461" s="117"/>
      <c r="GOL1461" s="117"/>
      <c r="GOM1461" s="117"/>
      <c r="GON1461" s="117"/>
      <c r="GOO1461" s="117"/>
      <c r="GOP1461" s="117"/>
      <c r="GOQ1461" s="117"/>
      <c r="GOR1461" s="117"/>
      <c r="GOS1461" s="117"/>
      <c r="GOT1461" s="117"/>
      <c r="GOU1461" s="117"/>
      <c r="GOV1461" s="117"/>
      <c r="GOW1461" s="117"/>
      <c r="GOX1461" s="117"/>
      <c r="GOY1461" s="117"/>
      <c r="GOZ1461" s="117"/>
      <c r="GPA1461" s="117"/>
      <c r="GPB1461" s="117"/>
      <c r="GPC1461" s="117"/>
      <c r="GPD1461" s="117"/>
      <c r="GPE1461" s="117"/>
      <c r="GPF1461" s="117"/>
      <c r="GPG1461" s="117"/>
      <c r="GPH1461" s="117"/>
      <c r="GPI1461" s="117"/>
      <c r="GPJ1461" s="117"/>
      <c r="GPK1461" s="117"/>
      <c r="GPL1461" s="117"/>
      <c r="GPM1461" s="117"/>
      <c r="GPN1461" s="117"/>
      <c r="GPO1461" s="117"/>
      <c r="GPP1461" s="117"/>
      <c r="GPQ1461" s="117"/>
      <c r="GPR1461" s="117"/>
      <c r="GPS1461" s="117"/>
      <c r="GPT1461" s="117"/>
      <c r="GPU1461" s="117"/>
      <c r="GPV1461" s="117"/>
      <c r="GPW1461" s="117"/>
      <c r="GPX1461" s="117"/>
      <c r="GPY1461" s="117"/>
      <c r="GPZ1461" s="117"/>
      <c r="GQA1461" s="117"/>
      <c r="GQB1461" s="117"/>
      <c r="GQC1461" s="117"/>
      <c r="GQD1461" s="117"/>
      <c r="GQE1461" s="117"/>
      <c r="GQF1461" s="117"/>
      <c r="GQG1461" s="117"/>
      <c r="GQH1461" s="117"/>
      <c r="GQI1461" s="117"/>
      <c r="GQJ1461" s="117"/>
      <c r="GQK1461" s="117"/>
      <c r="GQL1461" s="117"/>
      <c r="GQM1461" s="117"/>
      <c r="GQN1461" s="117"/>
      <c r="GQO1461" s="117"/>
      <c r="GQP1461" s="117"/>
      <c r="GQQ1461" s="117"/>
      <c r="GQR1461" s="117"/>
      <c r="GQS1461" s="117"/>
      <c r="GQT1461" s="117"/>
      <c r="GQU1461" s="117"/>
      <c r="GQV1461" s="117"/>
      <c r="GQW1461" s="117"/>
      <c r="GQX1461" s="117"/>
      <c r="GQY1461" s="117"/>
      <c r="GQZ1461" s="117"/>
      <c r="GRA1461" s="117"/>
      <c r="GRB1461" s="117"/>
      <c r="GRC1461" s="117"/>
      <c r="GRD1461" s="117"/>
      <c r="GRE1461" s="117"/>
      <c r="GRF1461" s="117"/>
      <c r="GRG1461" s="117"/>
      <c r="GRH1461" s="117"/>
      <c r="GRI1461" s="117"/>
      <c r="GRJ1461" s="117"/>
      <c r="GRK1461" s="117"/>
      <c r="GRL1461" s="117"/>
      <c r="GRM1461" s="117"/>
      <c r="GRN1461" s="117"/>
      <c r="GRO1461" s="117"/>
      <c r="GRP1461" s="117"/>
      <c r="GRQ1461" s="117"/>
      <c r="GRR1461" s="117"/>
      <c r="GRS1461" s="117"/>
      <c r="GRT1461" s="117"/>
      <c r="GRU1461" s="117"/>
      <c r="GRV1461" s="117"/>
      <c r="GRW1461" s="117"/>
      <c r="GRX1461" s="117"/>
      <c r="GRY1461" s="117"/>
      <c r="GRZ1461" s="117"/>
      <c r="GSA1461" s="117"/>
      <c r="GSB1461" s="117"/>
      <c r="GSC1461" s="117"/>
      <c r="GSD1461" s="117"/>
      <c r="GSE1461" s="117"/>
      <c r="GSF1461" s="117"/>
      <c r="GSG1461" s="117"/>
      <c r="GSH1461" s="117"/>
      <c r="GSI1461" s="117"/>
      <c r="GSJ1461" s="117"/>
      <c r="GSK1461" s="117"/>
      <c r="GSL1461" s="117"/>
      <c r="GSM1461" s="117"/>
      <c r="GSN1461" s="117"/>
      <c r="GSO1461" s="117"/>
      <c r="GSP1461" s="117"/>
      <c r="GSQ1461" s="117"/>
      <c r="GSR1461" s="117"/>
      <c r="GSS1461" s="117"/>
      <c r="GST1461" s="117"/>
      <c r="GSU1461" s="117"/>
      <c r="GSV1461" s="117"/>
      <c r="GSW1461" s="117"/>
      <c r="GSX1461" s="117"/>
      <c r="GSY1461" s="117"/>
      <c r="GSZ1461" s="117"/>
      <c r="GTA1461" s="117"/>
      <c r="GTB1461" s="117"/>
      <c r="GTC1461" s="117"/>
      <c r="GTD1461" s="117"/>
      <c r="GTE1461" s="117"/>
      <c r="GTF1461" s="117"/>
      <c r="GTG1461" s="117"/>
      <c r="GTH1461" s="117"/>
      <c r="GTI1461" s="117"/>
      <c r="GTJ1461" s="117"/>
      <c r="GTK1461" s="117"/>
      <c r="GTL1461" s="117"/>
      <c r="GTM1461" s="117"/>
      <c r="GTN1461" s="117"/>
      <c r="GTO1461" s="117"/>
      <c r="GTP1461" s="117"/>
      <c r="GTQ1461" s="117"/>
      <c r="GTR1461" s="117"/>
      <c r="GTS1461" s="117"/>
      <c r="GTT1461" s="117"/>
      <c r="GTU1461" s="117"/>
      <c r="GTV1461" s="117"/>
      <c r="GTW1461" s="117"/>
      <c r="GTX1461" s="117"/>
      <c r="GTY1461" s="117"/>
      <c r="GTZ1461" s="117"/>
      <c r="GUA1461" s="117"/>
      <c r="GUB1461" s="117"/>
      <c r="GUC1461" s="117"/>
      <c r="GUD1461" s="117"/>
      <c r="GUE1461" s="117"/>
      <c r="GUF1461" s="117"/>
      <c r="GUG1461" s="117"/>
      <c r="GUH1461" s="117"/>
      <c r="GUI1461" s="117"/>
      <c r="GUJ1461" s="117"/>
      <c r="GUK1461" s="117"/>
      <c r="GUL1461" s="117"/>
      <c r="GUM1461" s="117"/>
      <c r="GUN1461" s="117"/>
      <c r="GUO1461" s="117"/>
      <c r="GUP1461" s="117"/>
      <c r="GUQ1461" s="117"/>
      <c r="GUR1461" s="117"/>
      <c r="GUS1461" s="117"/>
      <c r="GUT1461" s="117"/>
      <c r="GUU1461" s="117"/>
      <c r="GUV1461" s="117"/>
      <c r="GUW1461" s="117"/>
      <c r="GUX1461" s="117"/>
      <c r="GUY1461" s="117"/>
      <c r="GUZ1461" s="117"/>
      <c r="GVA1461" s="117"/>
      <c r="GVB1461" s="117"/>
      <c r="GVC1461" s="117"/>
      <c r="GVD1461" s="117"/>
      <c r="GVE1461" s="117"/>
      <c r="GVF1461" s="117"/>
      <c r="GVG1461" s="117"/>
      <c r="GVH1461" s="117"/>
      <c r="GVI1461" s="117"/>
      <c r="GVJ1461" s="117"/>
      <c r="GVK1461" s="117"/>
      <c r="GVL1461" s="117"/>
      <c r="GVM1461" s="117"/>
      <c r="GVN1461" s="117"/>
      <c r="GVO1461" s="117"/>
      <c r="GVP1461" s="117"/>
      <c r="GVQ1461" s="117"/>
      <c r="GVR1461" s="117"/>
      <c r="GVS1461" s="117"/>
      <c r="GVT1461" s="117"/>
      <c r="GVU1461" s="117"/>
      <c r="GVV1461" s="117"/>
      <c r="GVW1461" s="117"/>
      <c r="GVX1461" s="117"/>
      <c r="GVY1461" s="117"/>
      <c r="GVZ1461" s="117"/>
      <c r="GWA1461" s="117"/>
      <c r="GWB1461" s="117"/>
      <c r="GWC1461" s="117"/>
      <c r="GWD1461" s="117"/>
      <c r="GWE1461" s="117"/>
      <c r="GWF1461" s="117"/>
      <c r="GWG1461" s="117"/>
      <c r="GWH1461" s="117"/>
      <c r="GWI1461" s="117"/>
      <c r="GWJ1461" s="117"/>
      <c r="GWK1461" s="117"/>
      <c r="GWL1461" s="117"/>
      <c r="GWM1461" s="117"/>
      <c r="GWN1461" s="117"/>
      <c r="GWO1461" s="117"/>
      <c r="GWP1461" s="117"/>
      <c r="GWQ1461" s="117"/>
      <c r="GWR1461" s="117"/>
      <c r="GWS1461" s="117"/>
      <c r="GWT1461" s="117"/>
      <c r="GWU1461" s="117"/>
      <c r="GWV1461" s="117"/>
      <c r="GWW1461" s="117"/>
      <c r="GWX1461" s="117"/>
      <c r="GWY1461" s="117"/>
      <c r="GWZ1461" s="117"/>
      <c r="GXA1461" s="117"/>
      <c r="GXB1461" s="117"/>
      <c r="GXC1461" s="117"/>
      <c r="GXD1461" s="117"/>
      <c r="GXE1461" s="117"/>
      <c r="GXF1461" s="117"/>
      <c r="GXG1461" s="117"/>
      <c r="GXH1461" s="117"/>
      <c r="GXI1461" s="117"/>
      <c r="GXJ1461" s="117"/>
      <c r="GXK1461" s="117"/>
      <c r="GXL1461" s="117"/>
      <c r="GXM1461" s="117"/>
      <c r="GXN1461" s="117"/>
      <c r="GXO1461" s="117"/>
      <c r="GXP1461" s="117"/>
      <c r="GXQ1461" s="117"/>
      <c r="GXR1461" s="117"/>
      <c r="GXS1461" s="117"/>
      <c r="GXT1461" s="117"/>
      <c r="GXU1461" s="117"/>
      <c r="GXV1461" s="117"/>
      <c r="GXW1461" s="117"/>
      <c r="GXX1461" s="117"/>
      <c r="GXY1461" s="117"/>
      <c r="GXZ1461" s="117"/>
      <c r="GYA1461" s="117"/>
      <c r="GYB1461" s="117"/>
      <c r="GYC1461" s="117"/>
      <c r="GYD1461" s="117"/>
      <c r="GYE1461" s="117"/>
      <c r="GYF1461" s="117"/>
      <c r="GYG1461" s="117"/>
      <c r="GYH1461" s="117"/>
      <c r="GYI1461" s="117"/>
      <c r="GYJ1461" s="117"/>
      <c r="GYK1461" s="117"/>
      <c r="GYL1461" s="117"/>
      <c r="GYM1461" s="117"/>
      <c r="GYN1461" s="117"/>
      <c r="GYO1461" s="117"/>
      <c r="GYP1461" s="117"/>
      <c r="GYQ1461" s="117"/>
      <c r="GYR1461" s="117"/>
      <c r="GYS1461" s="117"/>
      <c r="GYT1461" s="117"/>
      <c r="GYU1461" s="117"/>
      <c r="GYV1461" s="117"/>
      <c r="GYW1461" s="117"/>
      <c r="GYX1461" s="117"/>
      <c r="GYY1461" s="117"/>
      <c r="GYZ1461" s="117"/>
      <c r="GZA1461" s="117"/>
      <c r="GZB1461" s="117"/>
      <c r="GZC1461" s="117"/>
      <c r="GZD1461" s="117"/>
      <c r="GZE1461" s="117"/>
      <c r="GZF1461" s="117"/>
      <c r="GZG1461" s="117"/>
      <c r="GZH1461" s="117"/>
      <c r="GZI1461" s="117"/>
      <c r="GZJ1461" s="117"/>
      <c r="GZK1461" s="117"/>
      <c r="GZL1461" s="117"/>
      <c r="GZM1461" s="117"/>
      <c r="GZN1461" s="117"/>
      <c r="GZO1461" s="117"/>
      <c r="GZP1461" s="117"/>
      <c r="GZQ1461" s="117"/>
      <c r="GZR1461" s="117"/>
      <c r="GZS1461" s="117"/>
      <c r="GZT1461" s="117"/>
      <c r="GZU1461" s="117"/>
      <c r="GZV1461" s="117"/>
      <c r="GZW1461" s="117"/>
      <c r="GZX1461" s="117"/>
      <c r="GZY1461" s="117"/>
      <c r="GZZ1461" s="117"/>
      <c r="HAA1461" s="117"/>
      <c r="HAB1461" s="117"/>
      <c r="HAC1461" s="117"/>
      <c r="HAD1461" s="117"/>
      <c r="HAE1461" s="117"/>
      <c r="HAF1461" s="117"/>
      <c r="HAG1461" s="117"/>
      <c r="HAH1461" s="117"/>
      <c r="HAI1461" s="117"/>
      <c r="HAJ1461" s="117"/>
      <c r="HAK1461" s="117"/>
      <c r="HAL1461" s="117"/>
      <c r="HAM1461" s="117"/>
      <c r="HAN1461" s="117"/>
      <c r="HAO1461" s="117"/>
      <c r="HAP1461" s="117"/>
      <c r="HAQ1461" s="117"/>
      <c r="HAR1461" s="117"/>
      <c r="HAS1461" s="117"/>
      <c r="HAT1461" s="117"/>
      <c r="HAU1461" s="117"/>
      <c r="HAV1461" s="117"/>
      <c r="HAW1461" s="117"/>
      <c r="HAX1461" s="117"/>
      <c r="HAY1461" s="117"/>
      <c r="HAZ1461" s="117"/>
      <c r="HBA1461" s="117"/>
      <c r="HBB1461" s="117"/>
      <c r="HBC1461" s="117"/>
      <c r="HBD1461" s="117"/>
      <c r="HBE1461" s="117"/>
      <c r="HBF1461" s="117"/>
      <c r="HBG1461" s="117"/>
      <c r="HBH1461" s="117"/>
      <c r="HBI1461" s="117"/>
      <c r="HBJ1461" s="117"/>
      <c r="HBK1461" s="117"/>
      <c r="HBL1461" s="117"/>
      <c r="HBM1461" s="117"/>
      <c r="HBN1461" s="117"/>
      <c r="HBO1461" s="117"/>
      <c r="HBP1461" s="117"/>
      <c r="HBQ1461" s="117"/>
      <c r="HBR1461" s="117"/>
      <c r="HBS1461" s="117"/>
      <c r="HBT1461" s="117"/>
      <c r="HBU1461" s="117"/>
      <c r="HBV1461" s="117"/>
      <c r="HBW1461" s="117"/>
      <c r="HBX1461" s="117"/>
      <c r="HBY1461" s="117"/>
      <c r="HBZ1461" s="117"/>
      <c r="HCA1461" s="117"/>
      <c r="HCB1461" s="117"/>
      <c r="HCC1461" s="117"/>
      <c r="HCD1461" s="117"/>
      <c r="HCE1461" s="117"/>
      <c r="HCF1461" s="117"/>
      <c r="HCG1461" s="117"/>
      <c r="HCH1461" s="117"/>
      <c r="HCI1461" s="117"/>
      <c r="HCJ1461" s="117"/>
      <c r="HCK1461" s="117"/>
      <c r="HCL1461" s="117"/>
      <c r="HCM1461" s="117"/>
      <c r="HCN1461" s="117"/>
      <c r="HCO1461" s="117"/>
      <c r="HCP1461" s="117"/>
      <c r="HCQ1461" s="117"/>
      <c r="HCR1461" s="117"/>
      <c r="HCS1461" s="117"/>
      <c r="HCT1461" s="117"/>
      <c r="HCU1461" s="117"/>
      <c r="HCV1461" s="117"/>
      <c r="HCW1461" s="117"/>
      <c r="HCX1461" s="117"/>
      <c r="HCY1461" s="117"/>
      <c r="HCZ1461" s="117"/>
      <c r="HDA1461" s="117"/>
      <c r="HDB1461" s="117"/>
      <c r="HDC1461" s="117"/>
      <c r="HDD1461" s="117"/>
      <c r="HDE1461" s="117"/>
      <c r="HDF1461" s="117"/>
      <c r="HDG1461" s="117"/>
      <c r="HDH1461" s="117"/>
      <c r="HDI1461" s="117"/>
      <c r="HDJ1461" s="117"/>
      <c r="HDK1461" s="117"/>
      <c r="HDL1461" s="117"/>
      <c r="HDM1461" s="117"/>
      <c r="HDN1461" s="117"/>
      <c r="HDO1461" s="117"/>
      <c r="HDP1461" s="117"/>
      <c r="HDQ1461" s="117"/>
      <c r="HDR1461" s="117"/>
      <c r="HDS1461" s="117"/>
      <c r="HDT1461" s="117"/>
      <c r="HDU1461" s="117"/>
      <c r="HDV1461" s="117"/>
      <c r="HDW1461" s="117"/>
      <c r="HDX1461" s="117"/>
      <c r="HDY1461" s="117"/>
      <c r="HDZ1461" s="117"/>
      <c r="HEA1461" s="117"/>
      <c r="HEB1461" s="117"/>
      <c r="HEC1461" s="117"/>
      <c r="HED1461" s="117"/>
      <c r="HEE1461" s="117"/>
      <c r="HEF1461" s="117"/>
      <c r="HEG1461" s="117"/>
      <c r="HEH1461" s="117"/>
      <c r="HEI1461" s="117"/>
      <c r="HEJ1461" s="117"/>
      <c r="HEK1461" s="117"/>
      <c r="HEL1461" s="117"/>
      <c r="HEM1461" s="117"/>
      <c r="HEN1461" s="117"/>
      <c r="HEO1461" s="117"/>
      <c r="HEP1461" s="117"/>
      <c r="HEQ1461" s="117"/>
      <c r="HER1461" s="117"/>
      <c r="HES1461" s="117"/>
      <c r="HET1461" s="117"/>
      <c r="HEU1461" s="117"/>
      <c r="HEV1461" s="117"/>
      <c r="HEW1461" s="117"/>
      <c r="HEX1461" s="117"/>
      <c r="HEY1461" s="117"/>
      <c r="HEZ1461" s="117"/>
      <c r="HFA1461" s="117"/>
      <c r="HFB1461" s="117"/>
      <c r="HFC1461" s="117"/>
      <c r="HFD1461" s="117"/>
      <c r="HFE1461" s="117"/>
      <c r="HFF1461" s="117"/>
      <c r="HFG1461" s="117"/>
      <c r="HFH1461" s="117"/>
      <c r="HFI1461" s="117"/>
      <c r="HFJ1461" s="117"/>
      <c r="HFK1461" s="117"/>
      <c r="HFL1461" s="117"/>
      <c r="HFM1461" s="117"/>
      <c r="HFN1461" s="117"/>
      <c r="HFO1461" s="117"/>
      <c r="HFP1461" s="117"/>
      <c r="HFQ1461" s="117"/>
      <c r="HFR1461" s="117"/>
      <c r="HFS1461" s="117"/>
      <c r="HFT1461" s="117"/>
      <c r="HFU1461" s="117"/>
      <c r="HFV1461" s="117"/>
      <c r="HFW1461" s="117"/>
      <c r="HFX1461" s="117"/>
      <c r="HFY1461" s="117"/>
      <c r="HFZ1461" s="117"/>
      <c r="HGA1461" s="117"/>
      <c r="HGB1461" s="117"/>
      <c r="HGC1461" s="117"/>
      <c r="HGD1461" s="117"/>
      <c r="HGE1461" s="117"/>
      <c r="HGF1461" s="117"/>
      <c r="HGG1461" s="117"/>
      <c r="HGH1461" s="117"/>
      <c r="HGI1461" s="117"/>
      <c r="HGJ1461" s="117"/>
      <c r="HGK1461" s="117"/>
      <c r="HGL1461" s="117"/>
      <c r="HGM1461" s="117"/>
      <c r="HGN1461" s="117"/>
      <c r="HGO1461" s="117"/>
      <c r="HGP1461" s="117"/>
      <c r="HGQ1461" s="117"/>
      <c r="HGR1461" s="117"/>
      <c r="HGS1461" s="117"/>
      <c r="HGT1461" s="117"/>
      <c r="HGU1461" s="117"/>
      <c r="HGV1461" s="117"/>
      <c r="HGW1461" s="117"/>
      <c r="HGX1461" s="117"/>
      <c r="HGY1461" s="117"/>
      <c r="HGZ1461" s="117"/>
      <c r="HHA1461" s="117"/>
      <c r="HHB1461" s="117"/>
      <c r="HHC1461" s="117"/>
      <c r="HHD1461" s="117"/>
      <c r="HHE1461" s="117"/>
      <c r="HHF1461" s="117"/>
      <c r="HHG1461" s="117"/>
      <c r="HHH1461" s="117"/>
      <c r="HHI1461" s="117"/>
      <c r="HHJ1461" s="117"/>
      <c r="HHK1461" s="117"/>
      <c r="HHL1461" s="117"/>
      <c r="HHM1461" s="117"/>
      <c r="HHN1461" s="117"/>
      <c r="HHO1461" s="117"/>
      <c r="HHP1461" s="117"/>
      <c r="HHQ1461" s="117"/>
      <c r="HHR1461" s="117"/>
      <c r="HHS1461" s="117"/>
      <c r="HHT1461" s="117"/>
      <c r="HHU1461" s="117"/>
      <c r="HHV1461" s="117"/>
      <c r="HHW1461" s="117"/>
      <c r="HHX1461" s="117"/>
      <c r="HHY1461" s="117"/>
      <c r="HHZ1461" s="117"/>
      <c r="HIA1461" s="117"/>
      <c r="HIB1461" s="117"/>
      <c r="HIC1461" s="117"/>
      <c r="HID1461" s="117"/>
      <c r="HIE1461" s="117"/>
      <c r="HIF1461" s="117"/>
      <c r="HIG1461" s="117"/>
      <c r="HIH1461" s="117"/>
      <c r="HII1461" s="117"/>
      <c r="HIJ1461" s="117"/>
      <c r="HIK1461" s="117"/>
      <c r="HIL1461" s="117"/>
      <c r="HIM1461" s="117"/>
      <c r="HIN1461" s="117"/>
      <c r="HIO1461" s="117"/>
      <c r="HIP1461" s="117"/>
      <c r="HIQ1461" s="117"/>
      <c r="HIR1461" s="117"/>
      <c r="HIS1461" s="117"/>
      <c r="HIT1461" s="117"/>
      <c r="HIU1461" s="117"/>
      <c r="HIV1461" s="117"/>
      <c r="HIW1461" s="117"/>
      <c r="HIX1461" s="117"/>
      <c r="HIY1461" s="117"/>
      <c r="HIZ1461" s="117"/>
      <c r="HJA1461" s="117"/>
      <c r="HJB1461" s="117"/>
      <c r="HJC1461" s="117"/>
      <c r="HJD1461" s="117"/>
      <c r="HJE1461" s="117"/>
      <c r="HJF1461" s="117"/>
      <c r="HJG1461" s="117"/>
      <c r="HJH1461" s="117"/>
      <c r="HJI1461" s="117"/>
      <c r="HJJ1461" s="117"/>
      <c r="HJK1461" s="117"/>
      <c r="HJL1461" s="117"/>
      <c r="HJM1461" s="117"/>
      <c r="HJN1461" s="117"/>
      <c r="HJO1461" s="117"/>
      <c r="HJP1461" s="117"/>
      <c r="HJQ1461" s="117"/>
      <c r="HJR1461" s="117"/>
      <c r="HJS1461" s="117"/>
      <c r="HJT1461" s="117"/>
      <c r="HJU1461" s="117"/>
      <c r="HJV1461" s="117"/>
      <c r="HJW1461" s="117"/>
      <c r="HJX1461" s="117"/>
      <c r="HJY1461" s="117"/>
      <c r="HJZ1461" s="117"/>
      <c r="HKA1461" s="117"/>
      <c r="HKB1461" s="117"/>
      <c r="HKC1461" s="117"/>
      <c r="HKD1461" s="117"/>
      <c r="HKE1461" s="117"/>
      <c r="HKF1461" s="117"/>
      <c r="HKG1461" s="117"/>
      <c r="HKH1461" s="117"/>
      <c r="HKI1461" s="117"/>
      <c r="HKJ1461" s="117"/>
      <c r="HKK1461" s="117"/>
      <c r="HKL1461" s="117"/>
      <c r="HKM1461" s="117"/>
      <c r="HKN1461" s="117"/>
      <c r="HKO1461" s="117"/>
      <c r="HKP1461" s="117"/>
      <c r="HKQ1461" s="117"/>
      <c r="HKR1461" s="117"/>
      <c r="HKS1461" s="117"/>
      <c r="HKT1461" s="117"/>
      <c r="HKU1461" s="117"/>
      <c r="HKV1461" s="117"/>
      <c r="HKW1461" s="117"/>
      <c r="HKX1461" s="117"/>
      <c r="HKY1461" s="117"/>
      <c r="HKZ1461" s="117"/>
      <c r="HLA1461" s="117"/>
      <c r="HLB1461" s="117"/>
      <c r="HLC1461" s="117"/>
      <c r="HLD1461" s="117"/>
      <c r="HLE1461" s="117"/>
      <c r="HLF1461" s="117"/>
      <c r="HLG1461" s="117"/>
      <c r="HLH1461" s="117"/>
      <c r="HLI1461" s="117"/>
      <c r="HLJ1461" s="117"/>
      <c r="HLK1461" s="117"/>
      <c r="HLL1461" s="117"/>
      <c r="HLM1461" s="117"/>
      <c r="HLN1461" s="117"/>
      <c r="HLO1461" s="117"/>
      <c r="HLP1461" s="117"/>
      <c r="HLQ1461" s="117"/>
      <c r="HLR1461" s="117"/>
      <c r="HLS1461" s="117"/>
      <c r="HLT1461" s="117"/>
      <c r="HLU1461" s="117"/>
      <c r="HLV1461" s="117"/>
      <c r="HLW1461" s="117"/>
      <c r="HLX1461" s="117"/>
      <c r="HLY1461" s="117"/>
      <c r="HLZ1461" s="117"/>
      <c r="HMA1461" s="117"/>
      <c r="HMB1461" s="117"/>
      <c r="HMC1461" s="117"/>
      <c r="HMD1461" s="117"/>
      <c r="HME1461" s="117"/>
      <c r="HMF1461" s="117"/>
      <c r="HMG1461" s="117"/>
      <c r="HMH1461" s="117"/>
      <c r="HMI1461" s="117"/>
      <c r="HMJ1461" s="117"/>
      <c r="HMK1461" s="117"/>
      <c r="HML1461" s="117"/>
      <c r="HMM1461" s="117"/>
      <c r="HMN1461" s="117"/>
      <c r="HMO1461" s="117"/>
      <c r="HMP1461" s="117"/>
      <c r="HMQ1461" s="117"/>
      <c r="HMR1461" s="117"/>
      <c r="HMS1461" s="117"/>
      <c r="HMT1461" s="117"/>
      <c r="HMU1461" s="117"/>
      <c r="HMV1461" s="117"/>
      <c r="HMW1461" s="117"/>
      <c r="HMX1461" s="117"/>
      <c r="HMY1461" s="117"/>
      <c r="HMZ1461" s="117"/>
      <c r="HNA1461" s="117"/>
      <c r="HNB1461" s="117"/>
      <c r="HNC1461" s="117"/>
      <c r="HND1461" s="117"/>
      <c r="HNE1461" s="117"/>
      <c r="HNF1461" s="117"/>
      <c r="HNG1461" s="117"/>
      <c r="HNH1461" s="117"/>
      <c r="HNI1461" s="117"/>
      <c r="HNJ1461" s="117"/>
      <c r="HNK1461" s="117"/>
      <c r="HNL1461" s="117"/>
      <c r="HNM1461" s="117"/>
      <c r="HNN1461" s="117"/>
      <c r="HNO1461" s="117"/>
      <c r="HNP1461" s="117"/>
      <c r="HNQ1461" s="117"/>
      <c r="HNR1461" s="117"/>
      <c r="HNS1461" s="117"/>
      <c r="HNT1461" s="117"/>
      <c r="HNU1461" s="117"/>
      <c r="HNV1461" s="117"/>
      <c r="HNW1461" s="117"/>
      <c r="HNX1461" s="117"/>
      <c r="HNY1461" s="117"/>
      <c r="HNZ1461" s="117"/>
      <c r="HOA1461" s="117"/>
      <c r="HOB1461" s="117"/>
      <c r="HOC1461" s="117"/>
      <c r="HOD1461" s="117"/>
      <c r="HOE1461" s="117"/>
      <c r="HOF1461" s="117"/>
      <c r="HOG1461" s="117"/>
      <c r="HOH1461" s="117"/>
      <c r="HOI1461" s="117"/>
      <c r="HOJ1461" s="117"/>
      <c r="HOK1461" s="117"/>
      <c r="HOL1461" s="117"/>
      <c r="HOM1461" s="117"/>
      <c r="HON1461" s="117"/>
      <c r="HOO1461" s="117"/>
      <c r="HOP1461" s="117"/>
      <c r="HOQ1461" s="117"/>
      <c r="HOR1461" s="117"/>
      <c r="HOS1461" s="117"/>
      <c r="HOT1461" s="117"/>
      <c r="HOU1461" s="117"/>
      <c r="HOV1461" s="117"/>
      <c r="HOW1461" s="117"/>
      <c r="HOX1461" s="117"/>
      <c r="HOY1461" s="117"/>
      <c r="HOZ1461" s="117"/>
      <c r="HPA1461" s="117"/>
      <c r="HPB1461" s="117"/>
      <c r="HPC1461" s="117"/>
      <c r="HPD1461" s="117"/>
      <c r="HPE1461" s="117"/>
      <c r="HPF1461" s="117"/>
      <c r="HPG1461" s="117"/>
      <c r="HPH1461" s="117"/>
      <c r="HPI1461" s="117"/>
      <c r="HPJ1461" s="117"/>
      <c r="HPK1461" s="117"/>
      <c r="HPL1461" s="117"/>
      <c r="HPM1461" s="117"/>
      <c r="HPN1461" s="117"/>
      <c r="HPO1461" s="117"/>
      <c r="HPP1461" s="117"/>
      <c r="HPQ1461" s="117"/>
      <c r="HPR1461" s="117"/>
      <c r="HPS1461" s="117"/>
      <c r="HPT1461" s="117"/>
      <c r="HPU1461" s="117"/>
      <c r="HPV1461" s="117"/>
      <c r="HPW1461" s="117"/>
      <c r="HPX1461" s="117"/>
      <c r="HPY1461" s="117"/>
      <c r="HPZ1461" s="117"/>
      <c r="HQA1461" s="117"/>
      <c r="HQB1461" s="117"/>
      <c r="HQC1461" s="117"/>
      <c r="HQD1461" s="117"/>
      <c r="HQE1461" s="117"/>
      <c r="HQF1461" s="117"/>
      <c r="HQG1461" s="117"/>
      <c r="HQH1461" s="117"/>
      <c r="HQI1461" s="117"/>
      <c r="HQJ1461" s="117"/>
      <c r="HQK1461" s="117"/>
      <c r="HQL1461" s="117"/>
      <c r="HQM1461" s="117"/>
      <c r="HQN1461" s="117"/>
      <c r="HQO1461" s="117"/>
      <c r="HQP1461" s="117"/>
      <c r="HQQ1461" s="117"/>
      <c r="HQR1461" s="117"/>
      <c r="HQS1461" s="117"/>
      <c r="HQT1461" s="117"/>
      <c r="HQU1461" s="117"/>
      <c r="HQV1461" s="117"/>
      <c r="HQW1461" s="117"/>
      <c r="HQX1461" s="117"/>
      <c r="HQY1461" s="117"/>
      <c r="HQZ1461" s="117"/>
      <c r="HRA1461" s="117"/>
      <c r="HRB1461" s="117"/>
      <c r="HRC1461" s="117"/>
      <c r="HRD1461" s="117"/>
      <c r="HRE1461" s="117"/>
      <c r="HRF1461" s="117"/>
      <c r="HRG1461" s="117"/>
      <c r="HRH1461" s="117"/>
      <c r="HRI1461" s="117"/>
      <c r="HRJ1461" s="117"/>
      <c r="HRK1461" s="117"/>
      <c r="HRL1461" s="117"/>
      <c r="HRM1461" s="117"/>
      <c r="HRN1461" s="117"/>
      <c r="HRO1461" s="117"/>
      <c r="HRP1461" s="117"/>
      <c r="HRQ1461" s="117"/>
      <c r="HRR1461" s="117"/>
      <c r="HRS1461" s="117"/>
      <c r="HRT1461" s="117"/>
      <c r="HRU1461" s="117"/>
      <c r="HRV1461" s="117"/>
      <c r="HRW1461" s="117"/>
      <c r="HRX1461" s="117"/>
      <c r="HRY1461" s="117"/>
      <c r="HRZ1461" s="117"/>
      <c r="HSA1461" s="117"/>
      <c r="HSB1461" s="117"/>
      <c r="HSC1461" s="117"/>
      <c r="HSD1461" s="117"/>
      <c r="HSE1461" s="117"/>
      <c r="HSF1461" s="117"/>
      <c r="HSG1461" s="117"/>
      <c r="HSH1461" s="117"/>
      <c r="HSI1461" s="117"/>
      <c r="HSJ1461" s="117"/>
      <c r="HSK1461" s="117"/>
      <c r="HSL1461" s="117"/>
      <c r="HSM1461" s="117"/>
      <c r="HSN1461" s="117"/>
      <c r="HSO1461" s="117"/>
      <c r="HSP1461" s="117"/>
      <c r="HSQ1461" s="117"/>
      <c r="HSR1461" s="117"/>
      <c r="HSS1461" s="117"/>
      <c r="HST1461" s="117"/>
      <c r="HSU1461" s="117"/>
      <c r="HSV1461" s="117"/>
      <c r="HSW1461" s="117"/>
      <c r="HSX1461" s="117"/>
      <c r="HSY1461" s="117"/>
      <c r="HSZ1461" s="117"/>
      <c r="HTA1461" s="117"/>
      <c r="HTB1461" s="117"/>
      <c r="HTC1461" s="117"/>
      <c r="HTD1461" s="117"/>
      <c r="HTE1461" s="117"/>
      <c r="HTF1461" s="117"/>
      <c r="HTG1461" s="117"/>
      <c r="HTH1461" s="117"/>
      <c r="HTI1461" s="117"/>
      <c r="HTJ1461" s="117"/>
      <c r="HTK1461" s="117"/>
      <c r="HTL1461" s="117"/>
      <c r="HTM1461" s="117"/>
      <c r="HTN1461" s="117"/>
      <c r="HTO1461" s="117"/>
      <c r="HTP1461" s="117"/>
      <c r="HTQ1461" s="117"/>
      <c r="HTR1461" s="117"/>
      <c r="HTS1461" s="117"/>
      <c r="HTT1461" s="117"/>
      <c r="HTU1461" s="117"/>
      <c r="HTV1461" s="117"/>
      <c r="HTW1461" s="117"/>
      <c r="HTX1461" s="117"/>
      <c r="HTY1461" s="117"/>
      <c r="HTZ1461" s="117"/>
      <c r="HUA1461" s="117"/>
      <c r="HUB1461" s="117"/>
      <c r="HUC1461" s="117"/>
      <c r="HUD1461" s="117"/>
      <c r="HUE1461" s="117"/>
      <c r="HUF1461" s="117"/>
      <c r="HUG1461" s="117"/>
      <c r="HUH1461" s="117"/>
      <c r="HUI1461" s="117"/>
      <c r="HUJ1461" s="117"/>
      <c r="HUK1461" s="117"/>
      <c r="HUL1461" s="117"/>
      <c r="HUM1461" s="117"/>
      <c r="HUN1461" s="117"/>
      <c r="HUO1461" s="117"/>
      <c r="HUP1461" s="117"/>
      <c r="HUQ1461" s="117"/>
      <c r="HUR1461" s="117"/>
      <c r="HUS1461" s="117"/>
      <c r="HUT1461" s="117"/>
      <c r="HUU1461" s="117"/>
      <c r="HUV1461" s="117"/>
      <c r="HUW1461" s="117"/>
      <c r="HUX1461" s="117"/>
      <c r="HUY1461" s="117"/>
      <c r="HUZ1461" s="117"/>
      <c r="HVA1461" s="117"/>
      <c r="HVB1461" s="117"/>
      <c r="HVC1461" s="117"/>
      <c r="HVD1461" s="117"/>
      <c r="HVE1461" s="117"/>
      <c r="HVF1461" s="117"/>
      <c r="HVG1461" s="117"/>
      <c r="HVH1461" s="117"/>
      <c r="HVI1461" s="117"/>
      <c r="HVJ1461" s="117"/>
      <c r="HVK1461" s="117"/>
      <c r="HVL1461" s="117"/>
      <c r="HVM1461" s="117"/>
      <c r="HVN1461" s="117"/>
      <c r="HVO1461" s="117"/>
      <c r="HVP1461" s="117"/>
      <c r="HVQ1461" s="117"/>
      <c r="HVR1461" s="117"/>
      <c r="HVS1461" s="117"/>
      <c r="HVT1461" s="117"/>
      <c r="HVU1461" s="117"/>
      <c r="HVV1461" s="117"/>
      <c r="HVW1461" s="117"/>
      <c r="HVX1461" s="117"/>
      <c r="HVY1461" s="117"/>
      <c r="HVZ1461" s="117"/>
      <c r="HWA1461" s="117"/>
      <c r="HWB1461" s="117"/>
      <c r="HWC1461" s="117"/>
      <c r="HWD1461" s="117"/>
      <c r="HWE1461" s="117"/>
      <c r="HWF1461" s="117"/>
      <c r="HWG1461" s="117"/>
      <c r="HWH1461" s="117"/>
      <c r="HWI1461" s="117"/>
      <c r="HWJ1461" s="117"/>
      <c r="HWK1461" s="117"/>
      <c r="HWL1461" s="117"/>
      <c r="HWM1461" s="117"/>
      <c r="HWN1461" s="117"/>
      <c r="HWO1461" s="117"/>
      <c r="HWP1461" s="117"/>
      <c r="HWQ1461" s="117"/>
      <c r="HWR1461" s="117"/>
      <c r="HWS1461" s="117"/>
      <c r="HWT1461" s="117"/>
      <c r="HWU1461" s="117"/>
      <c r="HWV1461" s="117"/>
      <c r="HWW1461" s="117"/>
      <c r="HWX1461" s="117"/>
      <c r="HWY1461" s="117"/>
      <c r="HWZ1461" s="117"/>
      <c r="HXA1461" s="117"/>
      <c r="HXB1461" s="117"/>
      <c r="HXC1461" s="117"/>
      <c r="HXD1461" s="117"/>
      <c r="HXE1461" s="117"/>
      <c r="HXF1461" s="117"/>
      <c r="HXG1461" s="117"/>
      <c r="HXH1461" s="117"/>
      <c r="HXI1461" s="117"/>
      <c r="HXJ1461" s="117"/>
      <c r="HXK1461" s="117"/>
      <c r="HXL1461" s="117"/>
      <c r="HXM1461" s="117"/>
      <c r="HXN1461" s="117"/>
      <c r="HXO1461" s="117"/>
      <c r="HXP1461" s="117"/>
      <c r="HXQ1461" s="117"/>
      <c r="HXR1461" s="117"/>
      <c r="HXS1461" s="117"/>
      <c r="HXT1461" s="117"/>
      <c r="HXU1461" s="117"/>
      <c r="HXV1461" s="117"/>
      <c r="HXW1461" s="117"/>
      <c r="HXX1461" s="117"/>
      <c r="HXY1461" s="117"/>
      <c r="HXZ1461" s="117"/>
      <c r="HYA1461" s="117"/>
      <c r="HYB1461" s="117"/>
      <c r="HYC1461" s="117"/>
      <c r="HYD1461" s="117"/>
      <c r="HYE1461" s="117"/>
      <c r="HYF1461" s="117"/>
      <c r="HYG1461" s="117"/>
      <c r="HYH1461" s="117"/>
      <c r="HYI1461" s="117"/>
      <c r="HYJ1461" s="117"/>
      <c r="HYK1461" s="117"/>
      <c r="HYL1461" s="117"/>
      <c r="HYM1461" s="117"/>
      <c r="HYN1461" s="117"/>
      <c r="HYO1461" s="117"/>
      <c r="HYP1461" s="117"/>
      <c r="HYQ1461" s="117"/>
      <c r="HYR1461" s="117"/>
      <c r="HYS1461" s="117"/>
      <c r="HYT1461" s="117"/>
      <c r="HYU1461" s="117"/>
      <c r="HYV1461" s="117"/>
      <c r="HYW1461" s="117"/>
      <c r="HYX1461" s="117"/>
      <c r="HYY1461" s="117"/>
      <c r="HYZ1461" s="117"/>
      <c r="HZA1461" s="117"/>
      <c r="HZB1461" s="117"/>
      <c r="HZC1461" s="117"/>
      <c r="HZD1461" s="117"/>
      <c r="HZE1461" s="117"/>
      <c r="HZF1461" s="117"/>
      <c r="HZG1461" s="117"/>
      <c r="HZH1461" s="117"/>
      <c r="HZI1461" s="117"/>
      <c r="HZJ1461" s="117"/>
      <c r="HZK1461" s="117"/>
      <c r="HZL1461" s="117"/>
      <c r="HZM1461" s="117"/>
      <c r="HZN1461" s="117"/>
      <c r="HZO1461" s="117"/>
      <c r="HZP1461" s="117"/>
      <c r="HZQ1461" s="117"/>
      <c r="HZR1461" s="117"/>
      <c r="HZS1461" s="117"/>
      <c r="HZT1461" s="117"/>
      <c r="HZU1461" s="117"/>
      <c r="HZV1461" s="117"/>
      <c r="HZW1461" s="117"/>
      <c r="HZX1461" s="117"/>
      <c r="HZY1461" s="117"/>
      <c r="HZZ1461" s="117"/>
      <c r="IAA1461" s="117"/>
      <c r="IAB1461" s="117"/>
      <c r="IAC1461" s="117"/>
      <c r="IAD1461" s="117"/>
      <c r="IAE1461" s="117"/>
      <c r="IAF1461" s="117"/>
      <c r="IAG1461" s="117"/>
      <c r="IAH1461" s="117"/>
      <c r="IAI1461" s="117"/>
      <c r="IAJ1461" s="117"/>
      <c r="IAK1461" s="117"/>
      <c r="IAL1461" s="117"/>
      <c r="IAM1461" s="117"/>
      <c r="IAN1461" s="117"/>
      <c r="IAO1461" s="117"/>
      <c r="IAP1461" s="117"/>
      <c r="IAQ1461" s="117"/>
      <c r="IAR1461" s="117"/>
      <c r="IAS1461" s="117"/>
      <c r="IAT1461" s="117"/>
      <c r="IAU1461" s="117"/>
      <c r="IAV1461" s="117"/>
      <c r="IAW1461" s="117"/>
      <c r="IAX1461" s="117"/>
      <c r="IAY1461" s="117"/>
      <c r="IAZ1461" s="117"/>
      <c r="IBA1461" s="117"/>
      <c r="IBB1461" s="117"/>
      <c r="IBC1461" s="117"/>
      <c r="IBD1461" s="117"/>
      <c r="IBE1461" s="117"/>
      <c r="IBF1461" s="117"/>
      <c r="IBG1461" s="117"/>
      <c r="IBH1461" s="117"/>
      <c r="IBI1461" s="117"/>
      <c r="IBJ1461" s="117"/>
      <c r="IBK1461" s="117"/>
      <c r="IBL1461" s="117"/>
      <c r="IBM1461" s="117"/>
      <c r="IBN1461" s="117"/>
      <c r="IBO1461" s="117"/>
      <c r="IBP1461" s="117"/>
      <c r="IBQ1461" s="117"/>
      <c r="IBR1461" s="117"/>
      <c r="IBS1461" s="117"/>
      <c r="IBT1461" s="117"/>
      <c r="IBU1461" s="117"/>
      <c r="IBV1461" s="117"/>
      <c r="IBW1461" s="117"/>
      <c r="IBX1461" s="117"/>
      <c r="IBY1461" s="117"/>
      <c r="IBZ1461" s="117"/>
      <c r="ICA1461" s="117"/>
      <c r="ICB1461" s="117"/>
      <c r="ICC1461" s="117"/>
      <c r="ICD1461" s="117"/>
      <c r="ICE1461" s="117"/>
      <c r="ICF1461" s="117"/>
      <c r="ICG1461" s="117"/>
      <c r="ICH1461" s="117"/>
      <c r="ICI1461" s="117"/>
      <c r="ICJ1461" s="117"/>
      <c r="ICK1461" s="117"/>
      <c r="ICL1461" s="117"/>
      <c r="ICM1461" s="117"/>
      <c r="ICN1461" s="117"/>
      <c r="ICO1461" s="117"/>
      <c r="ICP1461" s="117"/>
      <c r="ICQ1461" s="117"/>
      <c r="ICR1461" s="117"/>
      <c r="ICS1461" s="117"/>
      <c r="ICT1461" s="117"/>
      <c r="ICU1461" s="117"/>
      <c r="ICV1461" s="117"/>
      <c r="ICW1461" s="117"/>
      <c r="ICX1461" s="117"/>
      <c r="ICY1461" s="117"/>
      <c r="ICZ1461" s="117"/>
      <c r="IDA1461" s="117"/>
      <c r="IDB1461" s="117"/>
      <c r="IDC1461" s="117"/>
      <c r="IDD1461" s="117"/>
      <c r="IDE1461" s="117"/>
      <c r="IDF1461" s="117"/>
      <c r="IDG1461" s="117"/>
      <c r="IDH1461" s="117"/>
      <c r="IDI1461" s="117"/>
      <c r="IDJ1461" s="117"/>
      <c r="IDK1461" s="117"/>
      <c r="IDL1461" s="117"/>
      <c r="IDM1461" s="117"/>
      <c r="IDN1461" s="117"/>
      <c r="IDO1461" s="117"/>
      <c r="IDP1461" s="117"/>
      <c r="IDQ1461" s="117"/>
      <c r="IDR1461" s="117"/>
      <c r="IDS1461" s="117"/>
      <c r="IDT1461" s="117"/>
      <c r="IDU1461" s="117"/>
      <c r="IDV1461" s="117"/>
      <c r="IDW1461" s="117"/>
      <c r="IDX1461" s="117"/>
      <c r="IDY1461" s="117"/>
      <c r="IDZ1461" s="117"/>
      <c r="IEA1461" s="117"/>
      <c r="IEB1461" s="117"/>
      <c r="IEC1461" s="117"/>
      <c r="IED1461" s="117"/>
      <c r="IEE1461" s="117"/>
      <c r="IEF1461" s="117"/>
      <c r="IEG1461" s="117"/>
      <c r="IEH1461" s="117"/>
      <c r="IEI1461" s="117"/>
      <c r="IEJ1461" s="117"/>
      <c r="IEK1461" s="117"/>
      <c r="IEL1461" s="117"/>
      <c r="IEM1461" s="117"/>
      <c r="IEN1461" s="117"/>
      <c r="IEO1461" s="117"/>
      <c r="IEP1461" s="117"/>
      <c r="IEQ1461" s="117"/>
      <c r="IER1461" s="117"/>
      <c r="IES1461" s="117"/>
      <c r="IET1461" s="117"/>
      <c r="IEU1461" s="117"/>
      <c r="IEV1461" s="117"/>
      <c r="IEW1461" s="117"/>
      <c r="IEX1461" s="117"/>
      <c r="IEY1461" s="117"/>
      <c r="IEZ1461" s="117"/>
      <c r="IFA1461" s="117"/>
      <c r="IFB1461" s="117"/>
      <c r="IFC1461" s="117"/>
      <c r="IFD1461" s="117"/>
      <c r="IFE1461" s="117"/>
      <c r="IFF1461" s="117"/>
      <c r="IFG1461" s="117"/>
      <c r="IFH1461" s="117"/>
      <c r="IFI1461" s="117"/>
      <c r="IFJ1461" s="117"/>
      <c r="IFK1461" s="117"/>
      <c r="IFL1461" s="117"/>
      <c r="IFM1461" s="117"/>
      <c r="IFN1461" s="117"/>
      <c r="IFO1461" s="117"/>
      <c r="IFP1461" s="117"/>
      <c r="IFQ1461" s="117"/>
      <c r="IFR1461" s="117"/>
      <c r="IFS1461" s="117"/>
      <c r="IFT1461" s="117"/>
      <c r="IFU1461" s="117"/>
      <c r="IFV1461" s="117"/>
      <c r="IFW1461" s="117"/>
      <c r="IFX1461" s="117"/>
      <c r="IFY1461" s="117"/>
      <c r="IFZ1461" s="117"/>
      <c r="IGA1461" s="117"/>
      <c r="IGB1461" s="117"/>
      <c r="IGC1461" s="117"/>
      <c r="IGD1461" s="117"/>
      <c r="IGE1461" s="117"/>
      <c r="IGF1461" s="117"/>
      <c r="IGG1461" s="117"/>
      <c r="IGH1461" s="117"/>
      <c r="IGI1461" s="117"/>
      <c r="IGJ1461" s="117"/>
      <c r="IGK1461" s="117"/>
      <c r="IGL1461" s="117"/>
      <c r="IGM1461" s="117"/>
      <c r="IGN1461" s="117"/>
      <c r="IGO1461" s="117"/>
      <c r="IGP1461" s="117"/>
      <c r="IGQ1461" s="117"/>
      <c r="IGR1461" s="117"/>
      <c r="IGS1461" s="117"/>
      <c r="IGT1461" s="117"/>
      <c r="IGU1461" s="117"/>
      <c r="IGV1461" s="117"/>
      <c r="IGW1461" s="117"/>
      <c r="IGX1461" s="117"/>
      <c r="IGY1461" s="117"/>
      <c r="IGZ1461" s="117"/>
      <c r="IHA1461" s="117"/>
      <c r="IHB1461" s="117"/>
      <c r="IHC1461" s="117"/>
      <c r="IHD1461" s="117"/>
      <c r="IHE1461" s="117"/>
      <c r="IHF1461" s="117"/>
      <c r="IHG1461" s="117"/>
      <c r="IHH1461" s="117"/>
      <c r="IHI1461" s="117"/>
      <c r="IHJ1461" s="117"/>
      <c r="IHK1461" s="117"/>
      <c r="IHL1461" s="117"/>
      <c r="IHM1461" s="117"/>
      <c r="IHN1461" s="117"/>
      <c r="IHO1461" s="117"/>
      <c r="IHP1461" s="117"/>
      <c r="IHQ1461" s="117"/>
      <c r="IHR1461" s="117"/>
      <c r="IHS1461" s="117"/>
      <c r="IHT1461" s="117"/>
      <c r="IHU1461" s="117"/>
      <c r="IHV1461" s="117"/>
      <c r="IHW1461" s="117"/>
      <c r="IHX1461" s="117"/>
      <c r="IHY1461" s="117"/>
      <c r="IHZ1461" s="117"/>
      <c r="IIA1461" s="117"/>
      <c r="IIB1461" s="117"/>
      <c r="IIC1461" s="117"/>
      <c r="IID1461" s="117"/>
      <c r="IIE1461" s="117"/>
      <c r="IIF1461" s="117"/>
      <c r="IIG1461" s="117"/>
      <c r="IIH1461" s="117"/>
      <c r="III1461" s="117"/>
      <c r="IIJ1461" s="117"/>
      <c r="IIK1461" s="117"/>
      <c r="IIL1461" s="117"/>
      <c r="IIM1461" s="117"/>
      <c r="IIN1461" s="117"/>
      <c r="IIO1461" s="117"/>
      <c r="IIP1461" s="117"/>
      <c r="IIQ1461" s="117"/>
      <c r="IIR1461" s="117"/>
      <c r="IIS1461" s="117"/>
      <c r="IIT1461" s="117"/>
      <c r="IIU1461" s="117"/>
      <c r="IIV1461" s="117"/>
      <c r="IIW1461" s="117"/>
      <c r="IIX1461" s="117"/>
      <c r="IIY1461" s="117"/>
      <c r="IIZ1461" s="117"/>
      <c r="IJA1461" s="117"/>
      <c r="IJB1461" s="117"/>
      <c r="IJC1461" s="117"/>
      <c r="IJD1461" s="117"/>
      <c r="IJE1461" s="117"/>
      <c r="IJF1461" s="117"/>
      <c r="IJG1461" s="117"/>
      <c r="IJH1461" s="117"/>
      <c r="IJI1461" s="117"/>
      <c r="IJJ1461" s="117"/>
      <c r="IJK1461" s="117"/>
      <c r="IJL1461" s="117"/>
      <c r="IJM1461" s="117"/>
      <c r="IJN1461" s="117"/>
      <c r="IJO1461" s="117"/>
      <c r="IJP1461" s="117"/>
      <c r="IJQ1461" s="117"/>
      <c r="IJR1461" s="117"/>
      <c r="IJS1461" s="117"/>
      <c r="IJT1461" s="117"/>
      <c r="IJU1461" s="117"/>
      <c r="IJV1461" s="117"/>
      <c r="IJW1461" s="117"/>
      <c r="IJX1461" s="117"/>
      <c r="IJY1461" s="117"/>
      <c r="IJZ1461" s="117"/>
      <c r="IKA1461" s="117"/>
      <c r="IKB1461" s="117"/>
      <c r="IKC1461" s="117"/>
      <c r="IKD1461" s="117"/>
      <c r="IKE1461" s="117"/>
      <c r="IKF1461" s="117"/>
      <c r="IKG1461" s="117"/>
      <c r="IKH1461" s="117"/>
      <c r="IKI1461" s="117"/>
      <c r="IKJ1461" s="117"/>
      <c r="IKK1461" s="117"/>
      <c r="IKL1461" s="117"/>
      <c r="IKM1461" s="117"/>
      <c r="IKN1461" s="117"/>
      <c r="IKO1461" s="117"/>
      <c r="IKP1461" s="117"/>
      <c r="IKQ1461" s="117"/>
      <c r="IKR1461" s="117"/>
      <c r="IKS1461" s="117"/>
      <c r="IKT1461" s="117"/>
      <c r="IKU1461" s="117"/>
      <c r="IKV1461" s="117"/>
      <c r="IKW1461" s="117"/>
      <c r="IKX1461" s="117"/>
      <c r="IKY1461" s="117"/>
      <c r="IKZ1461" s="117"/>
      <c r="ILA1461" s="117"/>
      <c r="ILB1461" s="117"/>
      <c r="ILC1461" s="117"/>
      <c r="ILD1461" s="117"/>
      <c r="ILE1461" s="117"/>
      <c r="ILF1461" s="117"/>
      <c r="ILG1461" s="117"/>
      <c r="ILH1461" s="117"/>
      <c r="ILI1461" s="117"/>
      <c r="ILJ1461" s="117"/>
      <c r="ILK1461" s="117"/>
      <c r="ILL1461" s="117"/>
      <c r="ILM1461" s="117"/>
      <c r="ILN1461" s="117"/>
      <c r="ILO1461" s="117"/>
      <c r="ILP1461" s="117"/>
      <c r="ILQ1461" s="117"/>
      <c r="ILR1461" s="117"/>
      <c r="ILS1461" s="117"/>
      <c r="ILT1461" s="117"/>
      <c r="ILU1461" s="117"/>
      <c r="ILV1461" s="117"/>
      <c r="ILW1461" s="117"/>
      <c r="ILX1461" s="117"/>
      <c r="ILY1461" s="117"/>
      <c r="ILZ1461" s="117"/>
      <c r="IMA1461" s="117"/>
      <c r="IMB1461" s="117"/>
      <c r="IMC1461" s="117"/>
      <c r="IMD1461" s="117"/>
      <c r="IME1461" s="117"/>
      <c r="IMF1461" s="117"/>
      <c r="IMG1461" s="117"/>
      <c r="IMH1461" s="117"/>
      <c r="IMI1461" s="117"/>
      <c r="IMJ1461" s="117"/>
      <c r="IMK1461" s="117"/>
      <c r="IML1461" s="117"/>
      <c r="IMM1461" s="117"/>
      <c r="IMN1461" s="117"/>
      <c r="IMO1461" s="117"/>
      <c r="IMP1461" s="117"/>
      <c r="IMQ1461" s="117"/>
      <c r="IMR1461" s="117"/>
      <c r="IMS1461" s="117"/>
      <c r="IMT1461" s="117"/>
      <c r="IMU1461" s="117"/>
      <c r="IMV1461" s="117"/>
      <c r="IMW1461" s="117"/>
      <c r="IMX1461" s="117"/>
      <c r="IMY1461" s="117"/>
      <c r="IMZ1461" s="117"/>
      <c r="INA1461" s="117"/>
      <c r="INB1461" s="117"/>
      <c r="INC1461" s="117"/>
      <c r="IND1461" s="117"/>
      <c r="INE1461" s="117"/>
      <c r="INF1461" s="117"/>
      <c r="ING1461" s="117"/>
      <c r="INH1461" s="117"/>
      <c r="INI1461" s="117"/>
      <c r="INJ1461" s="117"/>
      <c r="INK1461" s="117"/>
      <c r="INL1461" s="117"/>
      <c r="INM1461" s="117"/>
      <c r="INN1461" s="117"/>
      <c r="INO1461" s="117"/>
      <c r="INP1461" s="117"/>
      <c r="INQ1461" s="117"/>
      <c r="INR1461" s="117"/>
      <c r="INS1461" s="117"/>
      <c r="INT1461" s="117"/>
      <c r="INU1461" s="117"/>
      <c r="INV1461" s="117"/>
      <c r="INW1461" s="117"/>
      <c r="INX1461" s="117"/>
      <c r="INY1461" s="117"/>
      <c r="INZ1461" s="117"/>
      <c r="IOA1461" s="117"/>
      <c r="IOB1461" s="117"/>
      <c r="IOC1461" s="117"/>
      <c r="IOD1461" s="117"/>
      <c r="IOE1461" s="117"/>
      <c r="IOF1461" s="117"/>
      <c r="IOG1461" s="117"/>
      <c r="IOH1461" s="117"/>
      <c r="IOI1461" s="117"/>
      <c r="IOJ1461" s="117"/>
      <c r="IOK1461" s="117"/>
      <c r="IOL1461" s="117"/>
      <c r="IOM1461" s="117"/>
      <c r="ION1461" s="117"/>
      <c r="IOO1461" s="117"/>
      <c r="IOP1461" s="117"/>
      <c r="IOQ1461" s="117"/>
      <c r="IOR1461" s="117"/>
      <c r="IOS1461" s="117"/>
      <c r="IOT1461" s="117"/>
      <c r="IOU1461" s="117"/>
      <c r="IOV1461" s="117"/>
      <c r="IOW1461" s="117"/>
      <c r="IOX1461" s="117"/>
      <c r="IOY1461" s="117"/>
      <c r="IOZ1461" s="117"/>
      <c r="IPA1461" s="117"/>
      <c r="IPB1461" s="117"/>
      <c r="IPC1461" s="117"/>
      <c r="IPD1461" s="117"/>
      <c r="IPE1461" s="117"/>
      <c r="IPF1461" s="117"/>
      <c r="IPG1461" s="117"/>
      <c r="IPH1461" s="117"/>
      <c r="IPI1461" s="117"/>
      <c r="IPJ1461" s="117"/>
      <c r="IPK1461" s="117"/>
      <c r="IPL1461" s="117"/>
      <c r="IPM1461" s="117"/>
      <c r="IPN1461" s="117"/>
      <c r="IPO1461" s="117"/>
      <c r="IPP1461" s="117"/>
      <c r="IPQ1461" s="117"/>
      <c r="IPR1461" s="117"/>
      <c r="IPS1461" s="117"/>
      <c r="IPT1461" s="117"/>
      <c r="IPU1461" s="117"/>
      <c r="IPV1461" s="117"/>
      <c r="IPW1461" s="117"/>
      <c r="IPX1461" s="117"/>
      <c r="IPY1461" s="117"/>
      <c r="IPZ1461" s="117"/>
      <c r="IQA1461" s="117"/>
      <c r="IQB1461" s="117"/>
      <c r="IQC1461" s="117"/>
      <c r="IQD1461" s="117"/>
      <c r="IQE1461" s="117"/>
      <c r="IQF1461" s="117"/>
      <c r="IQG1461" s="117"/>
      <c r="IQH1461" s="117"/>
      <c r="IQI1461" s="117"/>
      <c r="IQJ1461" s="117"/>
      <c r="IQK1461" s="117"/>
      <c r="IQL1461" s="117"/>
      <c r="IQM1461" s="117"/>
      <c r="IQN1461" s="117"/>
      <c r="IQO1461" s="117"/>
      <c r="IQP1461" s="117"/>
      <c r="IQQ1461" s="117"/>
      <c r="IQR1461" s="117"/>
      <c r="IQS1461" s="117"/>
      <c r="IQT1461" s="117"/>
      <c r="IQU1461" s="117"/>
      <c r="IQV1461" s="117"/>
      <c r="IQW1461" s="117"/>
      <c r="IQX1461" s="117"/>
      <c r="IQY1461" s="117"/>
      <c r="IQZ1461" s="117"/>
      <c r="IRA1461" s="117"/>
      <c r="IRB1461" s="117"/>
      <c r="IRC1461" s="117"/>
      <c r="IRD1461" s="117"/>
      <c r="IRE1461" s="117"/>
      <c r="IRF1461" s="117"/>
      <c r="IRG1461" s="117"/>
      <c r="IRH1461" s="117"/>
      <c r="IRI1461" s="117"/>
      <c r="IRJ1461" s="117"/>
      <c r="IRK1461" s="117"/>
      <c r="IRL1461" s="117"/>
      <c r="IRM1461" s="117"/>
      <c r="IRN1461" s="117"/>
      <c r="IRO1461" s="117"/>
      <c r="IRP1461" s="117"/>
      <c r="IRQ1461" s="117"/>
      <c r="IRR1461" s="117"/>
      <c r="IRS1461" s="117"/>
      <c r="IRT1461" s="117"/>
      <c r="IRU1461" s="117"/>
      <c r="IRV1461" s="117"/>
      <c r="IRW1461" s="117"/>
      <c r="IRX1461" s="117"/>
      <c r="IRY1461" s="117"/>
      <c r="IRZ1461" s="117"/>
      <c r="ISA1461" s="117"/>
      <c r="ISB1461" s="117"/>
      <c r="ISC1461" s="117"/>
      <c r="ISD1461" s="117"/>
      <c r="ISE1461" s="117"/>
      <c r="ISF1461" s="117"/>
      <c r="ISG1461" s="117"/>
      <c r="ISH1461" s="117"/>
      <c r="ISI1461" s="117"/>
      <c r="ISJ1461" s="117"/>
      <c r="ISK1461" s="117"/>
      <c r="ISL1461" s="117"/>
      <c r="ISM1461" s="117"/>
      <c r="ISN1461" s="117"/>
      <c r="ISO1461" s="117"/>
      <c r="ISP1461" s="117"/>
      <c r="ISQ1461" s="117"/>
      <c r="ISR1461" s="117"/>
      <c r="ISS1461" s="117"/>
      <c r="IST1461" s="117"/>
      <c r="ISU1461" s="117"/>
      <c r="ISV1461" s="117"/>
      <c r="ISW1461" s="117"/>
      <c r="ISX1461" s="117"/>
      <c r="ISY1461" s="117"/>
      <c r="ISZ1461" s="117"/>
      <c r="ITA1461" s="117"/>
      <c r="ITB1461" s="117"/>
      <c r="ITC1461" s="117"/>
      <c r="ITD1461" s="117"/>
      <c r="ITE1461" s="117"/>
      <c r="ITF1461" s="117"/>
      <c r="ITG1461" s="117"/>
      <c r="ITH1461" s="117"/>
      <c r="ITI1461" s="117"/>
      <c r="ITJ1461" s="117"/>
      <c r="ITK1461" s="117"/>
      <c r="ITL1461" s="117"/>
      <c r="ITM1461" s="117"/>
      <c r="ITN1461" s="117"/>
      <c r="ITO1461" s="117"/>
      <c r="ITP1461" s="117"/>
      <c r="ITQ1461" s="117"/>
      <c r="ITR1461" s="117"/>
      <c r="ITS1461" s="117"/>
      <c r="ITT1461" s="117"/>
      <c r="ITU1461" s="117"/>
      <c r="ITV1461" s="117"/>
      <c r="ITW1461" s="117"/>
      <c r="ITX1461" s="117"/>
      <c r="ITY1461" s="117"/>
      <c r="ITZ1461" s="117"/>
      <c r="IUA1461" s="117"/>
      <c r="IUB1461" s="117"/>
      <c r="IUC1461" s="117"/>
      <c r="IUD1461" s="117"/>
      <c r="IUE1461" s="117"/>
      <c r="IUF1461" s="117"/>
      <c r="IUG1461" s="117"/>
      <c r="IUH1461" s="117"/>
      <c r="IUI1461" s="117"/>
      <c r="IUJ1461" s="117"/>
      <c r="IUK1461" s="117"/>
      <c r="IUL1461" s="117"/>
      <c r="IUM1461" s="117"/>
      <c r="IUN1461" s="117"/>
      <c r="IUO1461" s="117"/>
      <c r="IUP1461" s="117"/>
      <c r="IUQ1461" s="117"/>
      <c r="IUR1461" s="117"/>
      <c r="IUS1461" s="117"/>
      <c r="IUT1461" s="117"/>
      <c r="IUU1461" s="117"/>
      <c r="IUV1461" s="117"/>
      <c r="IUW1461" s="117"/>
      <c r="IUX1461" s="117"/>
      <c r="IUY1461" s="117"/>
      <c r="IUZ1461" s="117"/>
      <c r="IVA1461" s="117"/>
      <c r="IVB1461" s="117"/>
      <c r="IVC1461" s="117"/>
      <c r="IVD1461" s="117"/>
      <c r="IVE1461" s="117"/>
      <c r="IVF1461" s="117"/>
      <c r="IVG1461" s="117"/>
      <c r="IVH1461" s="117"/>
      <c r="IVI1461" s="117"/>
      <c r="IVJ1461" s="117"/>
      <c r="IVK1461" s="117"/>
      <c r="IVL1461" s="117"/>
      <c r="IVM1461" s="117"/>
      <c r="IVN1461" s="117"/>
      <c r="IVO1461" s="117"/>
      <c r="IVP1461" s="117"/>
      <c r="IVQ1461" s="117"/>
      <c r="IVR1461" s="117"/>
      <c r="IVS1461" s="117"/>
      <c r="IVT1461" s="117"/>
      <c r="IVU1461" s="117"/>
      <c r="IVV1461" s="117"/>
      <c r="IVW1461" s="117"/>
      <c r="IVX1461" s="117"/>
      <c r="IVY1461" s="117"/>
      <c r="IVZ1461" s="117"/>
      <c r="IWA1461" s="117"/>
      <c r="IWB1461" s="117"/>
      <c r="IWC1461" s="117"/>
      <c r="IWD1461" s="117"/>
      <c r="IWE1461" s="117"/>
      <c r="IWF1461" s="117"/>
      <c r="IWG1461" s="117"/>
      <c r="IWH1461" s="117"/>
      <c r="IWI1461" s="117"/>
      <c r="IWJ1461" s="117"/>
      <c r="IWK1461" s="117"/>
      <c r="IWL1461" s="117"/>
      <c r="IWM1461" s="117"/>
      <c r="IWN1461" s="117"/>
      <c r="IWO1461" s="117"/>
      <c r="IWP1461" s="117"/>
      <c r="IWQ1461" s="117"/>
      <c r="IWR1461" s="117"/>
      <c r="IWS1461" s="117"/>
      <c r="IWT1461" s="117"/>
      <c r="IWU1461" s="117"/>
      <c r="IWV1461" s="117"/>
      <c r="IWW1461" s="117"/>
      <c r="IWX1461" s="117"/>
      <c r="IWY1461" s="117"/>
      <c r="IWZ1461" s="117"/>
      <c r="IXA1461" s="117"/>
      <c r="IXB1461" s="117"/>
      <c r="IXC1461" s="117"/>
      <c r="IXD1461" s="117"/>
      <c r="IXE1461" s="117"/>
      <c r="IXF1461" s="117"/>
      <c r="IXG1461" s="117"/>
      <c r="IXH1461" s="117"/>
      <c r="IXI1461" s="117"/>
      <c r="IXJ1461" s="117"/>
      <c r="IXK1461" s="117"/>
      <c r="IXL1461" s="117"/>
      <c r="IXM1461" s="117"/>
      <c r="IXN1461" s="117"/>
      <c r="IXO1461" s="117"/>
      <c r="IXP1461" s="117"/>
      <c r="IXQ1461" s="117"/>
      <c r="IXR1461" s="117"/>
      <c r="IXS1461" s="117"/>
      <c r="IXT1461" s="117"/>
      <c r="IXU1461" s="117"/>
      <c r="IXV1461" s="117"/>
      <c r="IXW1461" s="117"/>
      <c r="IXX1461" s="117"/>
      <c r="IXY1461" s="117"/>
      <c r="IXZ1461" s="117"/>
      <c r="IYA1461" s="117"/>
      <c r="IYB1461" s="117"/>
      <c r="IYC1461" s="117"/>
      <c r="IYD1461" s="117"/>
      <c r="IYE1461" s="117"/>
      <c r="IYF1461" s="117"/>
      <c r="IYG1461" s="117"/>
      <c r="IYH1461" s="117"/>
      <c r="IYI1461" s="117"/>
      <c r="IYJ1461" s="117"/>
      <c r="IYK1461" s="117"/>
      <c r="IYL1461" s="117"/>
      <c r="IYM1461" s="117"/>
      <c r="IYN1461" s="117"/>
      <c r="IYO1461" s="117"/>
      <c r="IYP1461" s="117"/>
      <c r="IYQ1461" s="117"/>
      <c r="IYR1461" s="117"/>
      <c r="IYS1461" s="117"/>
      <c r="IYT1461" s="117"/>
      <c r="IYU1461" s="117"/>
      <c r="IYV1461" s="117"/>
      <c r="IYW1461" s="117"/>
      <c r="IYX1461" s="117"/>
      <c r="IYY1461" s="117"/>
      <c r="IYZ1461" s="117"/>
      <c r="IZA1461" s="117"/>
      <c r="IZB1461" s="117"/>
      <c r="IZC1461" s="117"/>
      <c r="IZD1461" s="117"/>
      <c r="IZE1461" s="117"/>
      <c r="IZF1461" s="117"/>
      <c r="IZG1461" s="117"/>
      <c r="IZH1461" s="117"/>
      <c r="IZI1461" s="117"/>
      <c r="IZJ1461" s="117"/>
      <c r="IZK1461" s="117"/>
      <c r="IZL1461" s="117"/>
      <c r="IZM1461" s="117"/>
      <c r="IZN1461" s="117"/>
      <c r="IZO1461" s="117"/>
      <c r="IZP1461" s="117"/>
      <c r="IZQ1461" s="117"/>
      <c r="IZR1461" s="117"/>
      <c r="IZS1461" s="117"/>
      <c r="IZT1461" s="117"/>
      <c r="IZU1461" s="117"/>
      <c r="IZV1461" s="117"/>
      <c r="IZW1461" s="117"/>
      <c r="IZX1461" s="117"/>
      <c r="IZY1461" s="117"/>
      <c r="IZZ1461" s="117"/>
      <c r="JAA1461" s="117"/>
      <c r="JAB1461" s="117"/>
      <c r="JAC1461" s="117"/>
      <c r="JAD1461" s="117"/>
      <c r="JAE1461" s="117"/>
      <c r="JAF1461" s="117"/>
      <c r="JAG1461" s="117"/>
      <c r="JAH1461" s="117"/>
      <c r="JAI1461" s="117"/>
      <c r="JAJ1461" s="117"/>
      <c r="JAK1461" s="117"/>
      <c r="JAL1461" s="117"/>
      <c r="JAM1461" s="117"/>
      <c r="JAN1461" s="117"/>
      <c r="JAO1461" s="117"/>
      <c r="JAP1461" s="117"/>
      <c r="JAQ1461" s="117"/>
      <c r="JAR1461" s="117"/>
      <c r="JAS1461" s="117"/>
      <c r="JAT1461" s="117"/>
      <c r="JAU1461" s="117"/>
      <c r="JAV1461" s="117"/>
      <c r="JAW1461" s="117"/>
      <c r="JAX1461" s="117"/>
      <c r="JAY1461" s="117"/>
      <c r="JAZ1461" s="117"/>
      <c r="JBA1461" s="117"/>
      <c r="JBB1461" s="117"/>
      <c r="JBC1461" s="117"/>
      <c r="JBD1461" s="117"/>
      <c r="JBE1461" s="117"/>
      <c r="JBF1461" s="117"/>
      <c r="JBG1461" s="117"/>
      <c r="JBH1461" s="117"/>
      <c r="JBI1461" s="117"/>
      <c r="JBJ1461" s="117"/>
      <c r="JBK1461" s="117"/>
      <c r="JBL1461" s="117"/>
      <c r="JBM1461" s="117"/>
      <c r="JBN1461" s="117"/>
      <c r="JBO1461" s="117"/>
      <c r="JBP1461" s="117"/>
      <c r="JBQ1461" s="117"/>
      <c r="JBR1461" s="117"/>
      <c r="JBS1461" s="117"/>
      <c r="JBT1461" s="117"/>
      <c r="JBU1461" s="117"/>
      <c r="JBV1461" s="117"/>
      <c r="JBW1461" s="117"/>
      <c r="JBX1461" s="117"/>
      <c r="JBY1461" s="117"/>
      <c r="JBZ1461" s="117"/>
      <c r="JCA1461" s="117"/>
      <c r="JCB1461" s="117"/>
      <c r="JCC1461" s="117"/>
      <c r="JCD1461" s="117"/>
      <c r="JCE1461" s="117"/>
      <c r="JCF1461" s="117"/>
      <c r="JCG1461" s="117"/>
      <c r="JCH1461" s="117"/>
      <c r="JCI1461" s="117"/>
      <c r="JCJ1461" s="117"/>
      <c r="JCK1461" s="117"/>
      <c r="JCL1461" s="117"/>
      <c r="JCM1461" s="117"/>
      <c r="JCN1461" s="117"/>
      <c r="JCO1461" s="117"/>
      <c r="JCP1461" s="117"/>
      <c r="JCQ1461" s="117"/>
      <c r="JCR1461" s="117"/>
      <c r="JCS1461" s="117"/>
      <c r="JCT1461" s="117"/>
      <c r="JCU1461" s="117"/>
      <c r="JCV1461" s="117"/>
      <c r="JCW1461" s="117"/>
      <c r="JCX1461" s="117"/>
      <c r="JCY1461" s="117"/>
      <c r="JCZ1461" s="117"/>
      <c r="JDA1461" s="117"/>
      <c r="JDB1461" s="117"/>
      <c r="JDC1461" s="117"/>
      <c r="JDD1461" s="117"/>
      <c r="JDE1461" s="117"/>
      <c r="JDF1461" s="117"/>
      <c r="JDG1461" s="117"/>
      <c r="JDH1461" s="117"/>
      <c r="JDI1461" s="117"/>
      <c r="JDJ1461" s="117"/>
      <c r="JDK1461" s="117"/>
      <c r="JDL1461" s="117"/>
      <c r="JDM1461" s="117"/>
      <c r="JDN1461" s="117"/>
      <c r="JDO1461" s="117"/>
      <c r="JDP1461" s="117"/>
      <c r="JDQ1461" s="117"/>
      <c r="JDR1461" s="117"/>
      <c r="JDS1461" s="117"/>
      <c r="JDT1461" s="117"/>
      <c r="JDU1461" s="117"/>
      <c r="JDV1461" s="117"/>
      <c r="JDW1461" s="117"/>
      <c r="JDX1461" s="117"/>
      <c r="JDY1461" s="117"/>
      <c r="JDZ1461" s="117"/>
      <c r="JEA1461" s="117"/>
      <c r="JEB1461" s="117"/>
      <c r="JEC1461" s="117"/>
      <c r="JED1461" s="117"/>
      <c r="JEE1461" s="117"/>
      <c r="JEF1461" s="117"/>
      <c r="JEG1461" s="117"/>
      <c r="JEH1461" s="117"/>
      <c r="JEI1461" s="117"/>
      <c r="JEJ1461" s="117"/>
      <c r="JEK1461" s="117"/>
      <c r="JEL1461" s="117"/>
      <c r="JEM1461" s="117"/>
      <c r="JEN1461" s="117"/>
      <c r="JEO1461" s="117"/>
      <c r="JEP1461" s="117"/>
      <c r="JEQ1461" s="117"/>
      <c r="JER1461" s="117"/>
      <c r="JES1461" s="117"/>
      <c r="JET1461" s="117"/>
      <c r="JEU1461" s="117"/>
      <c r="JEV1461" s="117"/>
      <c r="JEW1461" s="117"/>
      <c r="JEX1461" s="117"/>
      <c r="JEY1461" s="117"/>
      <c r="JEZ1461" s="117"/>
      <c r="JFA1461" s="117"/>
      <c r="JFB1461" s="117"/>
      <c r="JFC1461" s="117"/>
      <c r="JFD1461" s="117"/>
      <c r="JFE1461" s="117"/>
      <c r="JFF1461" s="117"/>
      <c r="JFG1461" s="117"/>
      <c r="JFH1461" s="117"/>
      <c r="JFI1461" s="117"/>
      <c r="JFJ1461" s="117"/>
      <c r="JFK1461" s="117"/>
      <c r="JFL1461" s="117"/>
      <c r="JFM1461" s="117"/>
      <c r="JFN1461" s="117"/>
      <c r="JFO1461" s="117"/>
      <c r="JFP1461" s="117"/>
      <c r="JFQ1461" s="117"/>
      <c r="JFR1461" s="117"/>
      <c r="JFS1461" s="117"/>
      <c r="JFT1461" s="117"/>
      <c r="JFU1461" s="117"/>
      <c r="JFV1461" s="117"/>
      <c r="JFW1461" s="117"/>
      <c r="JFX1461" s="117"/>
      <c r="JFY1461" s="117"/>
      <c r="JFZ1461" s="117"/>
      <c r="JGA1461" s="117"/>
      <c r="JGB1461" s="117"/>
      <c r="JGC1461" s="117"/>
      <c r="JGD1461" s="117"/>
      <c r="JGE1461" s="117"/>
      <c r="JGF1461" s="117"/>
      <c r="JGG1461" s="117"/>
      <c r="JGH1461" s="117"/>
      <c r="JGI1461" s="117"/>
      <c r="JGJ1461" s="117"/>
      <c r="JGK1461" s="117"/>
      <c r="JGL1461" s="117"/>
      <c r="JGM1461" s="117"/>
      <c r="JGN1461" s="117"/>
      <c r="JGO1461" s="117"/>
      <c r="JGP1461" s="117"/>
      <c r="JGQ1461" s="117"/>
      <c r="JGR1461" s="117"/>
      <c r="JGS1461" s="117"/>
      <c r="JGT1461" s="117"/>
      <c r="JGU1461" s="117"/>
      <c r="JGV1461" s="117"/>
      <c r="JGW1461" s="117"/>
      <c r="JGX1461" s="117"/>
      <c r="JGY1461" s="117"/>
      <c r="JGZ1461" s="117"/>
      <c r="JHA1461" s="117"/>
      <c r="JHB1461" s="117"/>
      <c r="JHC1461" s="117"/>
      <c r="JHD1461" s="117"/>
      <c r="JHE1461" s="117"/>
      <c r="JHF1461" s="117"/>
      <c r="JHG1461" s="117"/>
      <c r="JHH1461" s="117"/>
      <c r="JHI1461" s="117"/>
      <c r="JHJ1461" s="117"/>
      <c r="JHK1461" s="117"/>
      <c r="JHL1461" s="117"/>
      <c r="JHM1461" s="117"/>
      <c r="JHN1461" s="117"/>
      <c r="JHO1461" s="117"/>
      <c r="JHP1461" s="117"/>
      <c r="JHQ1461" s="117"/>
      <c r="JHR1461" s="117"/>
      <c r="JHS1461" s="117"/>
      <c r="JHT1461" s="117"/>
      <c r="JHU1461" s="117"/>
      <c r="JHV1461" s="117"/>
      <c r="JHW1461" s="117"/>
      <c r="JHX1461" s="117"/>
      <c r="JHY1461" s="117"/>
      <c r="JHZ1461" s="117"/>
      <c r="JIA1461" s="117"/>
      <c r="JIB1461" s="117"/>
      <c r="JIC1461" s="117"/>
      <c r="JID1461" s="117"/>
      <c r="JIE1461" s="117"/>
      <c r="JIF1461" s="117"/>
      <c r="JIG1461" s="117"/>
      <c r="JIH1461" s="117"/>
      <c r="JII1461" s="117"/>
      <c r="JIJ1461" s="117"/>
      <c r="JIK1461" s="117"/>
      <c r="JIL1461" s="117"/>
      <c r="JIM1461" s="117"/>
      <c r="JIN1461" s="117"/>
      <c r="JIO1461" s="117"/>
      <c r="JIP1461" s="117"/>
      <c r="JIQ1461" s="117"/>
      <c r="JIR1461" s="117"/>
      <c r="JIS1461" s="117"/>
      <c r="JIT1461" s="117"/>
      <c r="JIU1461" s="117"/>
      <c r="JIV1461" s="117"/>
      <c r="JIW1461" s="117"/>
      <c r="JIX1461" s="117"/>
      <c r="JIY1461" s="117"/>
      <c r="JIZ1461" s="117"/>
      <c r="JJA1461" s="117"/>
      <c r="JJB1461" s="117"/>
      <c r="JJC1461" s="117"/>
      <c r="JJD1461" s="117"/>
      <c r="JJE1461" s="117"/>
      <c r="JJF1461" s="117"/>
      <c r="JJG1461" s="117"/>
      <c r="JJH1461" s="117"/>
      <c r="JJI1461" s="117"/>
      <c r="JJJ1461" s="117"/>
      <c r="JJK1461" s="117"/>
      <c r="JJL1461" s="117"/>
      <c r="JJM1461" s="117"/>
      <c r="JJN1461" s="117"/>
      <c r="JJO1461" s="117"/>
      <c r="JJP1461" s="117"/>
      <c r="JJQ1461" s="117"/>
      <c r="JJR1461" s="117"/>
      <c r="JJS1461" s="117"/>
      <c r="JJT1461" s="117"/>
      <c r="JJU1461" s="117"/>
      <c r="JJV1461" s="117"/>
      <c r="JJW1461" s="117"/>
      <c r="JJX1461" s="117"/>
      <c r="JJY1461" s="117"/>
      <c r="JJZ1461" s="117"/>
      <c r="JKA1461" s="117"/>
      <c r="JKB1461" s="117"/>
      <c r="JKC1461" s="117"/>
      <c r="JKD1461" s="117"/>
      <c r="JKE1461" s="117"/>
      <c r="JKF1461" s="117"/>
      <c r="JKG1461" s="117"/>
      <c r="JKH1461" s="117"/>
      <c r="JKI1461" s="117"/>
      <c r="JKJ1461" s="117"/>
      <c r="JKK1461" s="117"/>
      <c r="JKL1461" s="117"/>
      <c r="JKM1461" s="117"/>
      <c r="JKN1461" s="117"/>
      <c r="JKO1461" s="117"/>
      <c r="JKP1461" s="117"/>
      <c r="JKQ1461" s="117"/>
      <c r="JKR1461" s="117"/>
      <c r="JKS1461" s="117"/>
      <c r="JKT1461" s="117"/>
      <c r="JKU1461" s="117"/>
      <c r="JKV1461" s="117"/>
      <c r="JKW1461" s="117"/>
      <c r="JKX1461" s="117"/>
      <c r="JKY1461" s="117"/>
      <c r="JKZ1461" s="117"/>
      <c r="JLA1461" s="117"/>
      <c r="JLB1461" s="117"/>
      <c r="JLC1461" s="117"/>
      <c r="JLD1461" s="117"/>
      <c r="JLE1461" s="117"/>
      <c r="JLF1461" s="117"/>
      <c r="JLG1461" s="117"/>
      <c r="JLH1461" s="117"/>
      <c r="JLI1461" s="117"/>
      <c r="JLJ1461" s="117"/>
      <c r="JLK1461" s="117"/>
      <c r="JLL1461" s="117"/>
      <c r="JLM1461" s="117"/>
      <c r="JLN1461" s="117"/>
      <c r="JLO1461" s="117"/>
      <c r="JLP1461" s="117"/>
      <c r="JLQ1461" s="117"/>
      <c r="JLR1461" s="117"/>
      <c r="JLS1461" s="117"/>
      <c r="JLT1461" s="117"/>
      <c r="JLU1461" s="117"/>
      <c r="JLV1461" s="117"/>
      <c r="JLW1461" s="117"/>
      <c r="JLX1461" s="117"/>
      <c r="JLY1461" s="117"/>
      <c r="JLZ1461" s="117"/>
      <c r="JMA1461" s="117"/>
      <c r="JMB1461" s="117"/>
      <c r="JMC1461" s="117"/>
      <c r="JMD1461" s="117"/>
      <c r="JME1461" s="117"/>
      <c r="JMF1461" s="117"/>
      <c r="JMG1461" s="117"/>
      <c r="JMH1461" s="117"/>
      <c r="JMI1461" s="117"/>
      <c r="JMJ1461" s="117"/>
      <c r="JMK1461" s="117"/>
      <c r="JML1461" s="117"/>
      <c r="JMM1461" s="117"/>
      <c r="JMN1461" s="117"/>
      <c r="JMO1461" s="117"/>
      <c r="JMP1461" s="117"/>
      <c r="JMQ1461" s="117"/>
      <c r="JMR1461" s="117"/>
      <c r="JMS1461" s="117"/>
      <c r="JMT1461" s="117"/>
      <c r="JMU1461" s="117"/>
      <c r="JMV1461" s="117"/>
      <c r="JMW1461" s="117"/>
      <c r="JMX1461" s="117"/>
      <c r="JMY1461" s="117"/>
      <c r="JMZ1461" s="117"/>
      <c r="JNA1461" s="117"/>
      <c r="JNB1461" s="117"/>
      <c r="JNC1461" s="117"/>
      <c r="JND1461" s="117"/>
      <c r="JNE1461" s="117"/>
      <c r="JNF1461" s="117"/>
      <c r="JNG1461" s="117"/>
      <c r="JNH1461" s="117"/>
      <c r="JNI1461" s="117"/>
      <c r="JNJ1461" s="117"/>
      <c r="JNK1461" s="117"/>
      <c r="JNL1461" s="117"/>
      <c r="JNM1461" s="117"/>
      <c r="JNN1461" s="117"/>
      <c r="JNO1461" s="117"/>
      <c r="JNP1461" s="117"/>
      <c r="JNQ1461" s="117"/>
      <c r="JNR1461" s="117"/>
      <c r="JNS1461" s="117"/>
      <c r="JNT1461" s="117"/>
      <c r="JNU1461" s="117"/>
      <c r="JNV1461" s="117"/>
      <c r="JNW1461" s="117"/>
      <c r="JNX1461" s="117"/>
      <c r="JNY1461" s="117"/>
      <c r="JNZ1461" s="117"/>
      <c r="JOA1461" s="117"/>
      <c r="JOB1461" s="117"/>
      <c r="JOC1461" s="117"/>
      <c r="JOD1461" s="117"/>
      <c r="JOE1461" s="117"/>
      <c r="JOF1461" s="117"/>
      <c r="JOG1461" s="117"/>
      <c r="JOH1461" s="117"/>
      <c r="JOI1461" s="117"/>
      <c r="JOJ1461" s="117"/>
      <c r="JOK1461" s="117"/>
      <c r="JOL1461" s="117"/>
      <c r="JOM1461" s="117"/>
      <c r="JON1461" s="117"/>
      <c r="JOO1461" s="117"/>
      <c r="JOP1461" s="117"/>
      <c r="JOQ1461" s="117"/>
      <c r="JOR1461" s="117"/>
      <c r="JOS1461" s="117"/>
      <c r="JOT1461" s="117"/>
      <c r="JOU1461" s="117"/>
      <c r="JOV1461" s="117"/>
      <c r="JOW1461" s="117"/>
      <c r="JOX1461" s="117"/>
      <c r="JOY1461" s="117"/>
      <c r="JOZ1461" s="117"/>
      <c r="JPA1461" s="117"/>
      <c r="JPB1461" s="117"/>
      <c r="JPC1461" s="117"/>
      <c r="JPD1461" s="117"/>
      <c r="JPE1461" s="117"/>
      <c r="JPF1461" s="117"/>
      <c r="JPG1461" s="117"/>
      <c r="JPH1461" s="117"/>
      <c r="JPI1461" s="117"/>
      <c r="JPJ1461" s="117"/>
      <c r="JPK1461" s="117"/>
      <c r="JPL1461" s="117"/>
      <c r="JPM1461" s="117"/>
      <c r="JPN1461" s="117"/>
      <c r="JPO1461" s="117"/>
      <c r="JPP1461" s="117"/>
      <c r="JPQ1461" s="117"/>
      <c r="JPR1461" s="117"/>
      <c r="JPS1461" s="117"/>
      <c r="JPT1461" s="117"/>
      <c r="JPU1461" s="117"/>
      <c r="JPV1461" s="117"/>
      <c r="JPW1461" s="117"/>
      <c r="JPX1461" s="117"/>
      <c r="JPY1461" s="117"/>
      <c r="JPZ1461" s="117"/>
      <c r="JQA1461" s="117"/>
      <c r="JQB1461" s="117"/>
      <c r="JQC1461" s="117"/>
      <c r="JQD1461" s="117"/>
      <c r="JQE1461" s="117"/>
      <c r="JQF1461" s="117"/>
      <c r="JQG1461" s="117"/>
      <c r="JQH1461" s="117"/>
      <c r="JQI1461" s="117"/>
      <c r="JQJ1461" s="117"/>
      <c r="JQK1461" s="117"/>
      <c r="JQL1461" s="117"/>
      <c r="JQM1461" s="117"/>
      <c r="JQN1461" s="117"/>
      <c r="JQO1461" s="117"/>
      <c r="JQP1461" s="117"/>
      <c r="JQQ1461" s="117"/>
      <c r="JQR1461" s="117"/>
      <c r="JQS1461" s="117"/>
      <c r="JQT1461" s="117"/>
      <c r="JQU1461" s="117"/>
      <c r="JQV1461" s="117"/>
      <c r="JQW1461" s="117"/>
      <c r="JQX1461" s="117"/>
      <c r="JQY1461" s="117"/>
      <c r="JQZ1461" s="117"/>
      <c r="JRA1461" s="117"/>
      <c r="JRB1461" s="117"/>
      <c r="JRC1461" s="117"/>
      <c r="JRD1461" s="117"/>
      <c r="JRE1461" s="117"/>
      <c r="JRF1461" s="117"/>
      <c r="JRG1461" s="117"/>
      <c r="JRH1461" s="117"/>
      <c r="JRI1461" s="117"/>
      <c r="JRJ1461" s="117"/>
      <c r="JRK1461" s="117"/>
      <c r="JRL1461" s="117"/>
      <c r="JRM1461" s="117"/>
      <c r="JRN1461" s="117"/>
      <c r="JRO1461" s="117"/>
      <c r="JRP1461" s="117"/>
      <c r="JRQ1461" s="117"/>
      <c r="JRR1461" s="117"/>
      <c r="JRS1461" s="117"/>
      <c r="JRT1461" s="117"/>
      <c r="JRU1461" s="117"/>
      <c r="JRV1461" s="117"/>
      <c r="JRW1461" s="117"/>
      <c r="JRX1461" s="117"/>
      <c r="JRY1461" s="117"/>
      <c r="JRZ1461" s="117"/>
      <c r="JSA1461" s="117"/>
      <c r="JSB1461" s="117"/>
      <c r="JSC1461" s="117"/>
      <c r="JSD1461" s="117"/>
      <c r="JSE1461" s="117"/>
      <c r="JSF1461" s="117"/>
      <c r="JSG1461" s="117"/>
      <c r="JSH1461" s="117"/>
      <c r="JSI1461" s="117"/>
      <c r="JSJ1461" s="117"/>
      <c r="JSK1461" s="117"/>
      <c r="JSL1461" s="117"/>
      <c r="JSM1461" s="117"/>
      <c r="JSN1461" s="117"/>
      <c r="JSO1461" s="117"/>
      <c r="JSP1461" s="117"/>
      <c r="JSQ1461" s="117"/>
      <c r="JSR1461" s="117"/>
      <c r="JSS1461" s="117"/>
      <c r="JST1461" s="117"/>
      <c r="JSU1461" s="117"/>
      <c r="JSV1461" s="117"/>
      <c r="JSW1461" s="117"/>
      <c r="JSX1461" s="117"/>
      <c r="JSY1461" s="117"/>
      <c r="JSZ1461" s="117"/>
      <c r="JTA1461" s="117"/>
      <c r="JTB1461" s="117"/>
      <c r="JTC1461" s="117"/>
      <c r="JTD1461" s="117"/>
      <c r="JTE1461" s="117"/>
      <c r="JTF1461" s="117"/>
      <c r="JTG1461" s="117"/>
      <c r="JTH1461" s="117"/>
      <c r="JTI1461" s="117"/>
      <c r="JTJ1461" s="117"/>
      <c r="JTK1461" s="117"/>
      <c r="JTL1461" s="117"/>
      <c r="JTM1461" s="117"/>
      <c r="JTN1461" s="117"/>
      <c r="JTO1461" s="117"/>
      <c r="JTP1461" s="117"/>
      <c r="JTQ1461" s="117"/>
      <c r="JTR1461" s="117"/>
      <c r="JTS1461" s="117"/>
      <c r="JTT1461" s="117"/>
      <c r="JTU1461" s="117"/>
      <c r="JTV1461" s="117"/>
      <c r="JTW1461" s="117"/>
      <c r="JTX1461" s="117"/>
      <c r="JTY1461" s="117"/>
      <c r="JTZ1461" s="117"/>
      <c r="JUA1461" s="117"/>
      <c r="JUB1461" s="117"/>
      <c r="JUC1461" s="117"/>
      <c r="JUD1461" s="117"/>
      <c r="JUE1461" s="117"/>
      <c r="JUF1461" s="117"/>
      <c r="JUG1461" s="117"/>
      <c r="JUH1461" s="117"/>
      <c r="JUI1461" s="117"/>
      <c r="JUJ1461" s="117"/>
      <c r="JUK1461" s="117"/>
      <c r="JUL1461" s="117"/>
      <c r="JUM1461" s="117"/>
      <c r="JUN1461" s="117"/>
      <c r="JUO1461" s="117"/>
      <c r="JUP1461" s="117"/>
      <c r="JUQ1461" s="117"/>
      <c r="JUR1461" s="117"/>
      <c r="JUS1461" s="117"/>
      <c r="JUT1461" s="117"/>
      <c r="JUU1461" s="117"/>
      <c r="JUV1461" s="117"/>
      <c r="JUW1461" s="117"/>
      <c r="JUX1461" s="117"/>
      <c r="JUY1461" s="117"/>
      <c r="JUZ1461" s="117"/>
      <c r="JVA1461" s="117"/>
      <c r="JVB1461" s="117"/>
      <c r="JVC1461" s="117"/>
      <c r="JVD1461" s="117"/>
      <c r="JVE1461" s="117"/>
      <c r="JVF1461" s="117"/>
      <c r="JVG1461" s="117"/>
      <c r="JVH1461" s="117"/>
      <c r="JVI1461" s="117"/>
      <c r="JVJ1461" s="117"/>
      <c r="JVK1461" s="117"/>
      <c r="JVL1461" s="117"/>
      <c r="JVM1461" s="117"/>
      <c r="JVN1461" s="117"/>
      <c r="JVO1461" s="117"/>
      <c r="JVP1461" s="117"/>
      <c r="JVQ1461" s="117"/>
      <c r="JVR1461" s="117"/>
      <c r="JVS1461" s="117"/>
      <c r="JVT1461" s="117"/>
      <c r="JVU1461" s="117"/>
      <c r="JVV1461" s="117"/>
      <c r="JVW1461" s="117"/>
      <c r="JVX1461" s="117"/>
      <c r="JVY1461" s="117"/>
      <c r="JVZ1461" s="117"/>
      <c r="JWA1461" s="117"/>
      <c r="JWB1461" s="117"/>
      <c r="JWC1461" s="117"/>
      <c r="JWD1461" s="117"/>
      <c r="JWE1461" s="117"/>
      <c r="JWF1461" s="117"/>
      <c r="JWG1461" s="117"/>
      <c r="JWH1461" s="117"/>
      <c r="JWI1461" s="117"/>
      <c r="JWJ1461" s="117"/>
      <c r="JWK1461" s="117"/>
      <c r="JWL1461" s="117"/>
      <c r="JWM1461" s="117"/>
      <c r="JWN1461" s="117"/>
      <c r="JWO1461" s="117"/>
      <c r="JWP1461" s="117"/>
      <c r="JWQ1461" s="117"/>
      <c r="JWR1461" s="117"/>
      <c r="JWS1461" s="117"/>
      <c r="JWT1461" s="117"/>
      <c r="JWU1461" s="117"/>
      <c r="JWV1461" s="117"/>
      <c r="JWW1461" s="117"/>
      <c r="JWX1461" s="117"/>
      <c r="JWY1461" s="117"/>
      <c r="JWZ1461" s="117"/>
      <c r="JXA1461" s="117"/>
      <c r="JXB1461" s="117"/>
      <c r="JXC1461" s="117"/>
      <c r="JXD1461" s="117"/>
      <c r="JXE1461" s="117"/>
      <c r="JXF1461" s="117"/>
      <c r="JXG1461" s="117"/>
      <c r="JXH1461" s="117"/>
      <c r="JXI1461" s="117"/>
      <c r="JXJ1461" s="117"/>
      <c r="JXK1461" s="117"/>
      <c r="JXL1461" s="117"/>
      <c r="JXM1461" s="117"/>
      <c r="JXN1461" s="117"/>
      <c r="JXO1461" s="117"/>
      <c r="JXP1461" s="117"/>
      <c r="JXQ1461" s="117"/>
      <c r="JXR1461" s="117"/>
      <c r="JXS1461" s="117"/>
      <c r="JXT1461" s="117"/>
      <c r="JXU1461" s="117"/>
      <c r="JXV1461" s="117"/>
      <c r="JXW1461" s="117"/>
      <c r="JXX1461" s="117"/>
      <c r="JXY1461" s="117"/>
      <c r="JXZ1461" s="117"/>
      <c r="JYA1461" s="117"/>
      <c r="JYB1461" s="117"/>
      <c r="JYC1461" s="117"/>
      <c r="JYD1461" s="117"/>
      <c r="JYE1461" s="117"/>
      <c r="JYF1461" s="117"/>
      <c r="JYG1461" s="117"/>
      <c r="JYH1461" s="117"/>
      <c r="JYI1461" s="117"/>
      <c r="JYJ1461" s="117"/>
      <c r="JYK1461" s="117"/>
      <c r="JYL1461" s="117"/>
      <c r="JYM1461" s="117"/>
      <c r="JYN1461" s="117"/>
      <c r="JYO1461" s="117"/>
      <c r="JYP1461" s="117"/>
      <c r="JYQ1461" s="117"/>
      <c r="JYR1461" s="117"/>
      <c r="JYS1461" s="117"/>
      <c r="JYT1461" s="117"/>
      <c r="JYU1461" s="117"/>
      <c r="JYV1461" s="117"/>
      <c r="JYW1461" s="117"/>
      <c r="JYX1461" s="117"/>
      <c r="JYY1461" s="117"/>
      <c r="JYZ1461" s="117"/>
      <c r="JZA1461" s="117"/>
      <c r="JZB1461" s="117"/>
      <c r="JZC1461" s="117"/>
      <c r="JZD1461" s="117"/>
      <c r="JZE1461" s="117"/>
      <c r="JZF1461" s="117"/>
      <c r="JZG1461" s="117"/>
      <c r="JZH1461" s="117"/>
      <c r="JZI1461" s="117"/>
      <c r="JZJ1461" s="117"/>
      <c r="JZK1461" s="117"/>
      <c r="JZL1461" s="117"/>
      <c r="JZM1461" s="117"/>
      <c r="JZN1461" s="117"/>
      <c r="JZO1461" s="117"/>
      <c r="JZP1461" s="117"/>
      <c r="JZQ1461" s="117"/>
      <c r="JZR1461" s="117"/>
      <c r="JZS1461" s="117"/>
      <c r="JZT1461" s="117"/>
      <c r="JZU1461" s="117"/>
      <c r="JZV1461" s="117"/>
      <c r="JZW1461" s="117"/>
      <c r="JZX1461" s="117"/>
      <c r="JZY1461" s="117"/>
      <c r="JZZ1461" s="117"/>
      <c r="KAA1461" s="117"/>
      <c r="KAB1461" s="117"/>
      <c r="KAC1461" s="117"/>
      <c r="KAD1461" s="117"/>
      <c r="KAE1461" s="117"/>
      <c r="KAF1461" s="117"/>
      <c r="KAG1461" s="117"/>
      <c r="KAH1461" s="117"/>
      <c r="KAI1461" s="117"/>
      <c r="KAJ1461" s="117"/>
      <c r="KAK1461" s="117"/>
      <c r="KAL1461" s="117"/>
      <c r="KAM1461" s="117"/>
      <c r="KAN1461" s="117"/>
      <c r="KAO1461" s="117"/>
      <c r="KAP1461" s="117"/>
      <c r="KAQ1461" s="117"/>
      <c r="KAR1461" s="117"/>
      <c r="KAS1461" s="117"/>
      <c r="KAT1461" s="117"/>
      <c r="KAU1461" s="117"/>
      <c r="KAV1461" s="117"/>
      <c r="KAW1461" s="117"/>
      <c r="KAX1461" s="117"/>
      <c r="KAY1461" s="117"/>
      <c r="KAZ1461" s="117"/>
      <c r="KBA1461" s="117"/>
      <c r="KBB1461" s="117"/>
      <c r="KBC1461" s="117"/>
      <c r="KBD1461" s="117"/>
      <c r="KBE1461" s="117"/>
      <c r="KBF1461" s="117"/>
      <c r="KBG1461" s="117"/>
      <c r="KBH1461" s="117"/>
      <c r="KBI1461" s="117"/>
      <c r="KBJ1461" s="117"/>
      <c r="KBK1461" s="117"/>
      <c r="KBL1461" s="117"/>
      <c r="KBM1461" s="117"/>
      <c r="KBN1461" s="117"/>
      <c r="KBO1461" s="117"/>
      <c r="KBP1461" s="117"/>
      <c r="KBQ1461" s="117"/>
      <c r="KBR1461" s="117"/>
      <c r="KBS1461" s="117"/>
      <c r="KBT1461" s="117"/>
      <c r="KBU1461" s="117"/>
      <c r="KBV1461" s="117"/>
      <c r="KBW1461" s="117"/>
      <c r="KBX1461" s="117"/>
      <c r="KBY1461" s="117"/>
      <c r="KBZ1461" s="117"/>
      <c r="KCA1461" s="117"/>
      <c r="KCB1461" s="117"/>
      <c r="KCC1461" s="117"/>
      <c r="KCD1461" s="117"/>
      <c r="KCE1461" s="117"/>
      <c r="KCF1461" s="117"/>
      <c r="KCG1461" s="117"/>
      <c r="KCH1461" s="117"/>
      <c r="KCI1461" s="117"/>
      <c r="KCJ1461" s="117"/>
      <c r="KCK1461" s="117"/>
      <c r="KCL1461" s="117"/>
      <c r="KCM1461" s="117"/>
      <c r="KCN1461" s="117"/>
      <c r="KCO1461" s="117"/>
      <c r="KCP1461" s="117"/>
      <c r="KCQ1461" s="117"/>
      <c r="KCR1461" s="117"/>
      <c r="KCS1461" s="117"/>
      <c r="KCT1461" s="117"/>
      <c r="KCU1461" s="117"/>
      <c r="KCV1461" s="117"/>
      <c r="KCW1461" s="117"/>
      <c r="KCX1461" s="117"/>
      <c r="KCY1461" s="117"/>
      <c r="KCZ1461" s="117"/>
      <c r="KDA1461" s="117"/>
      <c r="KDB1461" s="117"/>
      <c r="KDC1461" s="117"/>
      <c r="KDD1461" s="117"/>
      <c r="KDE1461" s="117"/>
      <c r="KDF1461" s="117"/>
      <c r="KDG1461" s="117"/>
      <c r="KDH1461" s="117"/>
      <c r="KDI1461" s="117"/>
      <c r="KDJ1461" s="117"/>
      <c r="KDK1461" s="117"/>
      <c r="KDL1461" s="117"/>
      <c r="KDM1461" s="117"/>
      <c r="KDN1461" s="117"/>
      <c r="KDO1461" s="117"/>
      <c r="KDP1461" s="117"/>
      <c r="KDQ1461" s="117"/>
      <c r="KDR1461" s="117"/>
      <c r="KDS1461" s="117"/>
      <c r="KDT1461" s="117"/>
      <c r="KDU1461" s="117"/>
      <c r="KDV1461" s="117"/>
      <c r="KDW1461" s="117"/>
      <c r="KDX1461" s="117"/>
      <c r="KDY1461" s="117"/>
      <c r="KDZ1461" s="117"/>
      <c r="KEA1461" s="117"/>
      <c r="KEB1461" s="117"/>
      <c r="KEC1461" s="117"/>
      <c r="KED1461" s="117"/>
      <c r="KEE1461" s="117"/>
      <c r="KEF1461" s="117"/>
      <c r="KEG1461" s="117"/>
      <c r="KEH1461" s="117"/>
      <c r="KEI1461" s="117"/>
      <c r="KEJ1461" s="117"/>
      <c r="KEK1461" s="117"/>
      <c r="KEL1461" s="117"/>
      <c r="KEM1461" s="117"/>
      <c r="KEN1461" s="117"/>
      <c r="KEO1461" s="117"/>
      <c r="KEP1461" s="117"/>
      <c r="KEQ1461" s="117"/>
      <c r="KER1461" s="117"/>
      <c r="KES1461" s="117"/>
      <c r="KET1461" s="117"/>
      <c r="KEU1461" s="117"/>
      <c r="KEV1461" s="117"/>
      <c r="KEW1461" s="117"/>
      <c r="KEX1461" s="117"/>
      <c r="KEY1461" s="117"/>
      <c r="KEZ1461" s="117"/>
      <c r="KFA1461" s="117"/>
      <c r="KFB1461" s="117"/>
      <c r="KFC1461" s="117"/>
      <c r="KFD1461" s="117"/>
      <c r="KFE1461" s="117"/>
      <c r="KFF1461" s="117"/>
      <c r="KFG1461" s="117"/>
      <c r="KFH1461" s="117"/>
      <c r="KFI1461" s="117"/>
      <c r="KFJ1461" s="117"/>
      <c r="KFK1461" s="117"/>
      <c r="KFL1461" s="117"/>
      <c r="KFM1461" s="117"/>
      <c r="KFN1461" s="117"/>
      <c r="KFO1461" s="117"/>
      <c r="KFP1461" s="117"/>
      <c r="KFQ1461" s="117"/>
      <c r="KFR1461" s="117"/>
      <c r="KFS1461" s="117"/>
      <c r="KFT1461" s="117"/>
      <c r="KFU1461" s="117"/>
      <c r="KFV1461" s="117"/>
      <c r="KFW1461" s="117"/>
      <c r="KFX1461" s="117"/>
      <c r="KFY1461" s="117"/>
      <c r="KFZ1461" s="117"/>
      <c r="KGA1461" s="117"/>
      <c r="KGB1461" s="117"/>
      <c r="KGC1461" s="117"/>
      <c r="KGD1461" s="117"/>
      <c r="KGE1461" s="117"/>
      <c r="KGF1461" s="117"/>
      <c r="KGG1461" s="117"/>
      <c r="KGH1461" s="117"/>
      <c r="KGI1461" s="117"/>
      <c r="KGJ1461" s="117"/>
      <c r="KGK1461" s="117"/>
      <c r="KGL1461" s="117"/>
      <c r="KGM1461" s="117"/>
      <c r="KGN1461" s="117"/>
      <c r="KGO1461" s="117"/>
      <c r="KGP1461" s="117"/>
      <c r="KGQ1461" s="117"/>
      <c r="KGR1461" s="117"/>
      <c r="KGS1461" s="117"/>
      <c r="KGT1461" s="117"/>
      <c r="KGU1461" s="117"/>
      <c r="KGV1461" s="117"/>
      <c r="KGW1461" s="117"/>
      <c r="KGX1461" s="117"/>
      <c r="KGY1461" s="117"/>
      <c r="KGZ1461" s="117"/>
      <c r="KHA1461" s="117"/>
      <c r="KHB1461" s="117"/>
      <c r="KHC1461" s="117"/>
      <c r="KHD1461" s="117"/>
      <c r="KHE1461" s="117"/>
      <c r="KHF1461" s="117"/>
      <c r="KHG1461" s="117"/>
      <c r="KHH1461" s="117"/>
      <c r="KHI1461" s="117"/>
      <c r="KHJ1461" s="117"/>
      <c r="KHK1461" s="117"/>
      <c r="KHL1461" s="117"/>
      <c r="KHM1461" s="117"/>
      <c r="KHN1461" s="117"/>
      <c r="KHO1461" s="117"/>
      <c r="KHP1461" s="117"/>
      <c r="KHQ1461" s="117"/>
      <c r="KHR1461" s="117"/>
      <c r="KHS1461" s="117"/>
      <c r="KHT1461" s="117"/>
      <c r="KHU1461" s="117"/>
      <c r="KHV1461" s="117"/>
      <c r="KHW1461" s="117"/>
      <c r="KHX1461" s="117"/>
      <c r="KHY1461" s="117"/>
      <c r="KHZ1461" s="117"/>
      <c r="KIA1461" s="117"/>
      <c r="KIB1461" s="117"/>
      <c r="KIC1461" s="117"/>
      <c r="KID1461" s="117"/>
      <c r="KIE1461" s="117"/>
      <c r="KIF1461" s="117"/>
      <c r="KIG1461" s="117"/>
      <c r="KIH1461" s="117"/>
      <c r="KII1461" s="117"/>
      <c r="KIJ1461" s="117"/>
      <c r="KIK1461" s="117"/>
      <c r="KIL1461" s="117"/>
      <c r="KIM1461" s="117"/>
      <c r="KIN1461" s="117"/>
      <c r="KIO1461" s="117"/>
      <c r="KIP1461" s="117"/>
      <c r="KIQ1461" s="117"/>
      <c r="KIR1461" s="117"/>
      <c r="KIS1461" s="117"/>
      <c r="KIT1461" s="117"/>
      <c r="KIU1461" s="117"/>
      <c r="KIV1461" s="117"/>
      <c r="KIW1461" s="117"/>
      <c r="KIX1461" s="117"/>
      <c r="KIY1461" s="117"/>
      <c r="KIZ1461" s="117"/>
      <c r="KJA1461" s="117"/>
      <c r="KJB1461" s="117"/>
      <c r="KJC1461" s="117"/>
      <c r="KJD1461" s="117"/>
      <c r="KJE1461" s="117"/>
      <c r="KJF1461" s="117"/>
      <c r="KJG1461" s="117"/>
      <c r="KJH1461" s="117"/>
      <c r="KJI1461" s="117"/>
      <c r="KJJ1461" s="117"/>
      <c r="KJK1461" s="117"/>
      <c r="KJL1461" s="117"/>
      <c r="KJM1461" s="117"/>
      <c r="KJN1461" s="117"/>
      <c r="KJO1461" s="117"/>
      <c r="KJP1461" s="117"/>
      <c r="KJQ1461" s="117"/>
      <c r="KJR1461" s="117"/>
      <c r="KJS1461" s="117"/>
      <c r="KJT1461" s="117"/>
      <c r="KJU1461" s="117"/>
      <c r="KJV1461" s="117"/>
      <c r="KJW1461" s="117"/>
      <c r="KJX1461" s="117"/>
      <c r="KJY1461" s="117"/>
      <c r="KJZ1461" s="117"/>
      <c r="KKA1461" s="117"/>
      <c r="KKB1461" s="117"/>
      <c r="KKC1461" s="117"/>
      <c r="KKD1461" s="117"/>
      <c r="KKE1461" s="117"/>
      <c r="KKF1461" s="117"/>
      <c r="KKG1461" s="117"/>
      <c r="KKH1461" s="117"/>
      <c r="KKI1461" s="117"/>
      <c r="KKJ1461" s="117"/>
      <c r="KKK1461" s="117"/>
      <c r="KKL1461" s="117"/>
      <c r="KKM1461" s="117"/>
      <c r="KKN1461" s="117"/>
      <c r="KKO1461" s="117"/>
      <c r="KKP1461" s="117"/>
      <c r="KKQ1461" s="117"/>
      <c r="KKR1461" s="117"/>
      <c r="KKS1461" s="117"/>
      <c r="KKT1461" s="117"/>
      <c r="KKU1461" s="117"/>
      <c r="KKV1461" s="117"/>
      <c r="KKW1461" s="117"/>
      <c r="KKX1461" s="117"/>
      <c r="KKY1461" s="117"/>
      <c r="KKZ1461" s="117"/>
      <c r="KLA1461" s="117"/>
      <c r="KLB1461" s="117"/>
      <c r="KLC1461" s="117"/>
      <c r="KLD1461" s="117"/>
      <c r="KLE1461" s="117"/>
      <c r="KLF1461" s="117"/>
      <c r="KLG1461" s="117"/>
      <c r="KLH1461" s="117"/>
      <c r="KLI1461" s="117"/>
      <c r="KLJ1461" s="117"/>
      <c r="KLK1461" s="117"/>
      <c r="KLL1461" s="117"/>
      <c r="KLM1461" s="117"/>
      <c r="KLN1461" s="117"/>
      <c r="KLO1461" s="117"/>
      <c r="KLP1461" s="117"/>
      <c r="KLQ1461" s="117"/>
      <c r="KLR1461" s="117"/>
      <c r="KLS1461" s="117"/>
      <c r="KLT1461" s="117"/>
      <c r="KLU1461" s="117"/>
      <c r="KLV1461" s="117"/>
      <c r="KLW1461" s="117"/>
      <c r="KLX1461" s="117"/>
      <c r="KLY1461" s="117"/>
      <c r="KLZ1461" s="117"/>
      <c r="KMA1461" s="117"/>
      <c r="KMB1461" s="117"/>
      <c r="KMC1461" s="117"/>
      <c r="KMD1461" s="117"/>
      <c r="KME1461" s="117"/>
      <c r="KMF1461" s="117"/>
      <c r="KMG1461" s="117"/>
      <c r="KMH1461" s="117"/>
      <c r="KMI1461" s="117"/>
      <c r="KMJ1461" s="117"/>
      <c r="KMK1461" s="117"/>
      <c r="KML1461" s="117"/>
      <c r="KMM1461" s="117"/>
      <c r="KMN1461" s="117"/>
      <c r="KMO1461" s="117"/>
      <c r="KMP1461" s="117"/>
      <c r="KMQ1461" s="117"/>
      <c r="KMR1461" s="117"/>
      <c r="KMS1461" s="117"/>
      <c r="KMT1461" s="117"/>
      <c r="KMU1461" s="117"/>
      <c r="KMV1461" s="117"/>
      <c r="KMW1461" s="117"/>
      <c r="KMX1461" s="117"/>
      <c r="KMY1461" s="117"/>
      <c r="KMZ1461" s="117"/>
      <c r="KNA1461" s="117"/>
      <c r="KNB1461" s="117"/>
      <c r="KNC1461" s="117"/>
      <c r="KND1461" s="117"/>
      <c r="KNE1461" s="117"/>
      <c r="KNF1461" s="117"/>
      <c r="KNG1461" s="117"/>
      <c r="KNH1461" s="117"/>
      <c r="KNI1461" s="117"/>
      <c r="KNJ1461" s="117"/>
      <c r="KNK1461" s="117"/>
      <c r="KNL1461" s="117"/>
      <c r="KNM1461" s="117"/>
      <c r="KNN1461" s="117"/>
      <c r="KNO1461" s="117"/>
      <c r="KNP1461" s="117"/>
      <c r="KNQ1461" s="117"/>
      <c r="KNR1461" s="117"/>
      <c r="KNS1461" s="117"/>
      <c r="KNT1461" s="117"/>
      <c r="KNU1461" s="117"/>
      <c r="KNV1461" s="117"/>
      <c r="KNW1461" s="117"/>
      <c r="KNX1461" s="117"/>
      <c r="KNY1461" s="117"/>
      <c r="KNZ1461" s="117"/>
      <c r="KOA1461" s="117"/>
      <c r="KOB1461" s="117"/>
      <c r="KOC1461" s="117"/>
      <c r="KOD1461" s="117"/>
      <c r="KOE1461" s="117"/>
      <c r="KOF1461" s="117"/>
      <c r="KOG1461" s="117"/>
      <c r="KOH1461" s="117"/>
      <c r="KOI1461" s="117"/>
      <c r="KOJ1461" s="117"/>
      <c r="KOK1461" s="117"/>
      <c r="KOL1461" s="117"/>
      <c r="KOM1461" s="117"/>
      <c r="KON1461" s="117"/>
      <c r="KOO1461" s="117"/>
      <c r="KOP1461" s="117"/>
      <c r="KOQ1461" s="117"/>
      <c r="KOR1461" s="117"/>
      <c r="KOS1461" s="117"/>
      <c r="KOT1461" s="117"/>
      <c r="KOU1461" s="117"/>
      <c r="KOV1461" s="117"/>
      <c r="KOW1461" s="117"/>
      <c r="KOX1461" s="117"/>
      <c r="KOY1461" s="117"/>
      <c r="KOZ1461" s="117"/>
      <c r="KPA1461" s="117"/>
      <c r="KPB1461" s="117"/>
      <c r="KPC1461" s="117"/>
      <c r="KPD1461" s="117"/>
      <c r="KPE1461" s="117"/>
      <c r="KPF1461" s="117"/>
      <c r="KPG1461" s="117"/>
      <c r="KPH1461" s="117"/>
      <c r="KPI1461" s="117"/>
      <c r="KPJ1461" s="117"/>
      <c r="KPK1461" s="117"/>
      <c r="KPL1461" s="117"/>
      <c r="KPM1461" s="117"/>
      <c r="KPN1461" s="117"/>
      <c r="KPO1461" s="117"/>
      <c r="KPP1461" s="117"/>
      <c r="KPQ1461" s="117"/>
      <c r="KPR1461" s="117"/>
      <c r="KPS1461" s="117"/>
      <c r="KPT1461" s="117"/>
      <c r="KPU1461" s="117"/>
      <c r="KPV1461" s="117"/>
      <c r="KPW1461" s="117"/>
      <c r="KPX1461" s="117"/>
      <c r="KPY1461" s="117"/>
      <c r="KPZ1461" s="117"/>
      <c r="KQA1461" s="117"/>
      <c r="KQB1461" s="117"/>
      <c r="KQC1461" s="117"/>
      <c r="KQD1461" s="117"/>
      <c r="KQE1461" s="117"/>
      <c r="KQF1461" s="117"/>
      <c r="KQG1461" s="117"/>
      <c r="KQH1461" s="117"/>
      <c r="KQI1461" s="117"/>
      <c r="KQJ1461" s="117"/>
      <c r="KQK1461" s="117"/>
      <c r="KQL1461" s="117"/>
      <c r="KQM1461" s="117"/>
      <c r="KQN1461" s="117"/>
      <c r="KQO1461" s="117"/>
      <c r="KQP1461" s="117"/>
      <c r="KQQ1461" s="117"/>
      <c r="KQR1461" s="117"/>
      <c r="KQS1461" s="117"/>
      <c r="KQT1461" s="117"/>
      <c r="KQU1461" s="117"/>
      <c r="KQV1461" s="117"/>
      <c r="KQW1461" s="117"/>
      <c r="KQX1461" s="117"/>
      <c r="KQY1461" s="117"/>
      <c r="KQZ1461" s="117"/>
      <c r="KRA1461" s="117"/>
      <c r="KRB1461" s="117"/>
      <c r="KRC1461" s="117"/>
      <c r="KRD1461" s="117"/>
      <c r="KRE1461" s="117"/>
      <c r="KRF1461" s="117"/>
      <c r="KRG1461" s="117"/>
      <c r="KRH1461" s="117"/>
      <c r="KRI1461" s="117"/>
      <c r="KRJ1461" s="117"/>
      <c r="KRK1461" s="117"/>
      <c r="KRL1461" s="117"/>
      <c r="KRM1461" s="117"/>
      <c r="KRN1461" s="117"/>
      <c r="KRO1461" s="117"/>
      <c r="KRP1461" s="117"/>
      <c r="KRQ1461" s="117"/>
      <c r="KRR1461" s="117"/>
      <c r="KRS1461" s="117"/>
      <c r="KRT1461" s="117"/>
      <c r="KRU1461" s="117"/>
      <c r="KRV1461" s="117"/>
      <c r="KRW1461" s="117"/>
      <c r="KRX1461" s="117"/>
      <c r="KRY1461" s="117"/>
      <c r="KRZ1461" s="117"/>
      <c r="KSA1461" s="117"/>
      <c r="KSB1461" s="117"/>
      <c r="KSC1461" s="117"/>
      <c r="KSD1461" s="117"/>
      <c r="KSE1461" s="117"/>
      <c r="KSF1461" s="117"/>
      <c r="KSG1461" s="117"/>
      <c r="KSH1461" s="117"/>
      <c r="KSI1461" s="117"/>
      <c r="KSJ1461" s="117"/>
      <c r="KSK1461" s="117"/>
      <c r="KSL1461" s="117"/>
      <c r="KSM1461" s="117"/>
      <c r="KSN1461" s="117"/>
      <c r="KSO1461" s="117"/>
      <c r="KSP1461" s="117"/>
      <c r="KSQ1461" s="117"/>
      <c r="KSR1461" s="117"/>
      <c r="KSS1461" s="117"/>
      <c r="KST1461" s="117"/>
      <c r="KSU1461" s="117"/>
      <c r="KSV1461" s="117"/>
      <c r="KSW1461" s="117"/>
      <c r="KSX1461" s="117"/>
      <c r="KSY1461" s="117"/>
      <c r="KSZ1461" s="117"/>
      <c r="KTA1461" s="117"/>
      <c r="KTB1461" s="117"/>
      <c r="KTC1461" s="117"/>
      <c r="KTD1461" s="117"/>
      <c r="KTE1461" s="117"/>
      <c r="KTF1461" s="117"/>
      <c r="KTG1461" s="117"/>
      <c r="KTH1461" s="117"/>
      <c r="KTI1461" s="117"/>
      <c r="KTJ1461" s="117"/>
      <c r="KTK1461" s="117"/>
      <c r="KTL1461" s="117"/>
      <c r="KTM1461" s="117"/>
      <c r="KTN1461" s="117"/>
      <c r="KTO1461" s="117"/>
      <c r="KTP1461" s="117"/>
      <c r="KTQ1461" s="117"/>
      <c r="KTR1461" s="117"/>
      <c r="KTS1461" s="117"/>
      <c r="KTT1461" s="117"/>
      <c r="KTU1461" s="117"/>
      <c r="KTV1461" s="117"/>
      <c r="KTW1461" s="117"/>
      <c r="KTX1461" s="117"/>
      <c r="KTY1461" s="117"/>
      <c r="KTZ1461" s="117"/>
      <c r="KUA1461" s="117"/>
      <c r="KUB1461" s="117"/>
      <c r="KUC1461" s="117"/>
      <c r="KUD1461" s="117"/>
      <c r="KUE1461" s="117"/>
      <c r="KUF1461" s="117"/>
      <c r="KUG1461" s="117"/>
      <c r="KUH1461" s="117"/>
      <c r="KUI1461" s="117"/>
      <c r="KUJ1461" s="117"/>
      <c r="KUK1461" s="117"/>
      <c r="KUL1461" s="117"/>
      <c r="KUM1461" s="117"/>
      <c r="KUN1461" s="117"/>
      <c r="KUO1461" s="117"/>
      <c r="KUP1461" s="117"/>
      <c r="KUQ1461" s="117"/>
      <c r="KUR1461" s="117"/>
      <c r="KUS1461" s="117"/>
      <c r="KUT1461" s="117"/>
      <c r="KUU1461" s="117"/>
      <c r="KUV1461" s="117"/>
      <c r="KUW1461" s="117"/>
      <c r="KUX1461" s="117"/>
      <c r="KUY1461" s="117"/>
      <c r="KUZ1461" s="117"/>
      <c r="KVA1461" s="117"/>
      <c r="KVB1461" s="117"/>
      <c r="KVC1461" s="117"/>
      <c r="KVD1461" s="117"/>
      <c r="KVE1461" s="117"/>
      <c r="KVF1461" s="117"/>
      <c r="KVG1461" s="117"/>
      <c r="KVH1461" s="117"/>
      <c r="KVI1461" s="117"/>
      <c r="KVJ1461" s="117"/>
      <c r="KVK1461" s="117"/>
      <c r="KVL1461" s="117"/>
      <c r="KVM1461" s="117"/>
      <c r="KVN1461" s="117"/>
      <c r="KVO1461" s="117"/>
      <c r="KVP1461" s="117"/>
      <c r="KVQ1461" s="117"/>
      <c r="KVR1461" s="117"/>
      <c r="KVS1461" s="117"/>
      <c r="KVT1461" s="117"/>
      <c r="KVU1461" s="117"/>
      <c r="KVV1461" s="117"/>
      <c r="KVW1461" s="117"/>
      <c r="KVX1461" s="117"/>
      <c r="KVY1461" s="117"/>
      <c r="KVZ1461" s="117"/>
      <c r="KWA1461" s="117"/>
      <c r="KWB1461" s="117"/>
      <c r="KWC1461" s="117"/>
      <c r="KWD1461" s="117"/>
      <c r="KWE1461" s="117"/>
      <c r="KWF1461" s="117"/>
      <c r="KWG1461" s="117"/>
      <c r="KWH1461" s="117"/>
      <c r="KWI1461" s="117"/>
      <c r="KWJ1461" s="117"/>
      <c r="KWK1461" s="117"/>
      <c r="KWL1461" s="117"/>
      <c r="KWM1461" s="117"/>
      <c r="KWN1461" s="117"/>
      <c r="KWO1461" s="117"/>
      <c r="KWP1461" s="117"/>
      <c r="KWQ1461" s="117"/>
      <c r="KWR1461" s="117"/>
      <c r="KWS1461" s="117"/>
      <c r="KWT1461" s="117"/>
      <c r="KWU1461" s="117"/>
      <c r="KWV1461" s="117"/>
      <c r="KWW1461" s="117"/>
      <c r="KWX1461" s="117"/>
      <c r="KWY1461" s="117"/>
      <c r="KWZ1461" s="117"/>
      <c r="KXA1461" s="117"/>
      <c r="KXB1461" s="117"/>
      <c r="KXC1461" s="117"/>
      <c r="KXD1461" s="117"/>
      <c r="KXE1461" s="117"/>
      <c r="KXF1461" s="117"/>
      <c r="KXG1461" s="117"/>
      <c r="KXH1461" s="117"/>
      <c r="KXI1461" s="117"/>
      <c r="KXJ1461" s="117"/>
      <c r="KXK1461" s="117"/>
      <c r="KXL1461" s="117"/>
      <c r="KXM1461" s="117"/>
      <c r="KXN1461" s="117"/>
      <c r="KXO1461" s="117"/>
      <c r="KXP1461" s="117"/>
      <c r="KXQ1461" s="117"/>
      <c r="KXR1461" s="117"/>
      <c r="KXS1461" s="117"/>
      <c r="KXT1461" s="117"/>
      <c r="KXU1461" s="117"/>
      <c r="KXV1461" s="117"/>
      <c r="KXW1461" s="117"/>
      <c r="KXX1461" s="117"/>
      <c r="KXY1461" s="117"/>
      <c r="KXZ1461" s="117"/>
      <c r="KYA1461" s="117"/>
      <c r="KYB1461" s="117"/>
      <c r="KYC1461" s="117"/>
      <c r="KYD1461" s="117"/>
      <c r="KYE1461" s="117"/>
      <c r="KYF1461" s="117"/>
      <c r="KYG1461" s="117"/>
      <c r="KYH1461" s="117"/>
      <c r="KYI1461" s="117"/>
      <c r="KYJ1461" s="117"/>
      <c r="KYK1461" s="117"/>
      <c r="KYL1461" s="117"/>
      <c r="KYM1461" s="117"/>
      <c r="KYN1461" s="117"/>
      <c r="KYO1461" s="117"/>
      <c r="KYP1461" s="117"/>
      <c r="KYQ1461" s="117"/>
      <c r="KYR1461" s="117"/>
      <c r="KYS1461" s="117"/>
      <c r="KYT1461" s="117"/>
      <c r="KYU1461" s="117"/>
      <c r="KYV1461" s="117"/>
      <c r="KYW1461" s="117"/>
      <c r="KYX1461" s="117"/>
      <c r="KYY1461" s="117"/>
      <c r="KYZ1461" s="117"/>
      <c r="KZA1461" s="117"/>
      <c r="KZB1461" s="117"/>
      <c r="KZC1461" s="117"/>
      <c r="KZD1461" s="117"/>
      <c r="KZE1461" s="117"/>
      <c r="KZF1461" s="117"/>
      <c r="KZG1461" s="117"/>
      <c r="KZH1461" s="117"/>
      <c r="KZI1461" s="117"/>
      <c r="KZJ1461" s="117"/>
      <c r="KZK1461" s="117"/>
      <c r="KZL1461" s="117"/>
      <c r="KZM1461" s="117"/>
      <c r="KZN1461" s="117"/>
      <c r="KZO1461" s="117"/>
      <c r="KZP1461" s="117"/>
      <c r="KZQ1461" s="117"/>
      <c r="KZR1461" s="117"/>
      <c r="KZS1461" s="117"/>
      <c r="KZT1461" s="117"/>
      <c r="KZU1461" s="117"/>
      <c r="KZV1461" s="117"/>
      <c r="KZW1461" s="117"/>
      <c r="KZX1461" s="117"/>
      <c r="KZY1461" s="117"/>
      <c r="KZZ1461" s="117"/>
      <c r="LAA1461" s="117"/>
      <c r="LAB1461" s="117"/>
      <c r="LAC1461" s="117"/>
      <c r="LAD1461" s="117"/>
      <c r="LAE1461" s="117"/>
      <c r="LAF1461" s="117"/>
      <c r="LAG1461" s="117"/>
      <c r="LAH1461" s="117"/>
      <c r="LAI1461" s="117"/>
      <c r="LAJ1461" s="117"/>
      <c r="LAK1461" s="117"/>
      <c r="LAL1461" s="117"/>
      <c r="LAM1461" s="117"/>
      <c r="LAN1461" s="117"/>
      <c r="LAO1461" s="117"/>
      <c r="LAP1461" s="117"/>
      <c r="LAQ1461" s="117"/>
      <c r="LAR1461" s="117"/>
      <c r="LAS1461" s="117"/>
      <c r="LAT1461" s="117"/>
      <c r="LAU1461" s="117"/>
      <c r="LAV1461" s="117"/>
      <c r="LAW1461" s="117"/>
      <c r="LAX1461" s="117"/>
      <c r="LAY1461" s="117"/>
      <c r="LAZ1461" s="117"/>
      <c r="LBA1461" s="117"/>
      <c r="LBB1461" s="117"/>
      <c r="LBC1461" s="117"/>
      <c r="LBD1461" s="117"/>
      <c r="LBE1461" s="117"/>
      <c r="LBF1461" s="117"/>
      <c r="LBG1461" s="117"/>
      <c r="LBH1461" s="117"/>
      <c r="LBI1461" s="117"/>
      <c r="LBJ1461" s="117"/>
      <c r="LBK1461" s="117"/>
      <c r="LBL1461" s="117"/>
      <c r="LBM1461" s="117"/>
      <c r="LBN1461" s="117"/>
      <c r="LBO1461" s="117"/>
      <c r="LBP1461" s="117"/>
      <c r="LBQ1461" s="117"/>
      <c r="LBR1461" s="117"/>
      <c r="LBS1461" s="117"/>
      <c r="LBT1461" s="117"/>
      <c r="LBU1461" s="117"/>
      <c r="LBV1461" s="117"/>
      <c r="LBW1461" s="117"/>
      <c r="LBX1461" s="117"/>
      <c r="LBY1461" s="117"/>
      <c r="LBZ1461" s="117"/>
      <c r="LCA1461" s="117"/>
      <c r="LCB1461" s="117"/>
      <c r="LCC1461" s="117"/>
      <c r="LCD1461" s="117"/>
      <c r="LCE1461" s="117"/>
      <c r="LCF1461" s="117"/>
      <c r="LCG1461" s="117"/>
      <c r="LCH1461" s="117"/>
      <c r="LCI1461" s="117"/>
      <c r="LCJ1461" s="117"/>
      <c r="LCK1461" s="117"/>
      <c r="LCL1461" s="117"/>
      <c r="LCM1461" s="117"/>
      <c r="LCN1461" s="117"/>
      <c r="LCO1461" s="117"/>
      <c r="LCP1461" s="117"/>
      <c r="LCQ1461" s="117"/>
      <c r="LCR1461" s="117"/>
      <c r="LCS1461" s="117"/>
      <c r="LCT1461" s="117"/>
      <c r="LCU1461" s="117"/>
      <c r="LCV1461" s="117"/>
      <c r="LCW1461" s="117"/>
      <c r="LCX1461" s="117"/>
      <c r="LCY1461" s="117"/>
      <c r="LCZ1461" s="117"/>
      <c r="LDA1461" s="117"/>
      <c r="LDB1461" s="117"/>
      <c r="LDC1461" s="117"/>
      <c r="LDD1461" s="117"/>
      <c r="LDE1461" s="117"/>
      <c r="LDF1461" s="117"/>
      <c r="LDG1461" s="117"/>
      <c r="LDH1461" s="117"/>
      <c r="LDI1461" s="117"/>
      <c r="LDJ1461" s="117"/>
      <c r="LDK1461" s="117"/>
      <c r="LDL1461" s="117"/>
      <c r="LDM1461" s="117"/>
      <c r="LDN1461" s="117"/>
      <c r="LDO1461" s="117"/>
      <c r="LDP1461" s="117"/>
      <c r="LDQ1461" s="117"/>
      <c r="LDR1461" s="117"/>
      <c r="LDS1461" s="117"/>
      <c r="LDT1461" s="117"/>
      <c r="LDU1461" s="117"/>
      <c r="LDV1461" s="117"/>
      <c r="LDW1461" s="117"/>
      <c r="LDX1461" s="117"/>
      <c r="LDY1461" s="117"/>
      <c r="LDZ1461" s="117"/>
      <c r="LEA1461" s="117"/>
      <c r="LEB1461" s="117"/>
      <c r="LEC1461" s="117"/>
      <c r="LED1461" s="117"/>
      <c r="LEE1461" s="117"/>
      <c r="LEF1461" s="117"/>
      <c r="LEG1461" s="117"/>
      <c r="LEH1461" s="117"/>
      <c r="LEI1461" s="117"/>
      <c r="LEJ1461" s="117"/>
      <c r="LEK1461" s="117"/>
      <c r="LEL1461" s="117"/>
      <c r="LEM1461" s="117"/>
      <c r="LEN1461" s="117"/>
      <c r="LEO1461" s="117"/>
      <c r="LEP1461" s="117"/>
      <c r="LEQ1461" s="117"/>
      <c r="LER1461" s="117"/>
      <c r="LES1461" s="117"/>
      <c r="LET1461" s="117"/>
      <c r="LEU1461" s="117"/>
      <c r="LEV1461" s="117"/>
      <c r="LEW1461" s="117"/>
      <c r="LEX1461" s="117"/>
      <c r="LEY1461" s="117"/>
      <c r="LEZ1461" s="117"/>
      <c r="LFA1461" s="117"/>
      <c r="LFB1461" s="117"/>
      <c r="LFC1461" s="117"/>
      <c r="LFD1461" s="117"/>
      <c r="LFE1461" s="117"/>
      <c r="LFF1461" s="117"/>
      <c r="LFG1461" s="117"/>
      <c r="LFH1461" s="117"/>
      <c r="LFI1461" s="117"/>
      <c r="LFJ1461" s="117"/>
      <c r="LFK1461" s="117"/>
      <c r="LFL1461" s="117"/>
      <c r="LFM1461" s="117"/>
      <c r="LFN1461" s="117"/>
      <c r="LFO1461" s="117"/>
      <c r="LFP1461" s="117"/>
      <c r="LFQ1461" s="117"/>
      <c r="LFR1461" s="117"/>
      <c r="LFS1461" s="117"/>
      <c r="LFT1461" s="117"/>
      <c r="LFU1461" s="117"/>
      <c r="LFV1461" s="117"/>
      <c r="LFW1461" s="117"/>
      <c r="LFX1461" s="117"/>
      <c r="LFY1461" s="117"/>
      <c r="LFZ1461" s="117"/>
      <c r="LGA1461" s="117"/>
      <c r="LGB1461" s="117"/>
      <c r="LGC1461" s="117"/>
      <c r="LGD1461" s="117"/>
      <c r="LGE1461" s="117"/>
      <c r="LGF1461" s="117"/>
      <c r="LGG1461" s="117"/>
      <c r="LGH1461" s="117"/>
      <c r="LGI1461" s="117"/>
      <c r="LGJ1461" s="117"/>
      <c r="LGK1461" s="117"/>
      <c r="LGL1461" s="117"/>
      <c r="LGM1461" s="117"/>
      <c r="LGN1461" s="117"/>
      <c r="LGO1461" s="117"/>
      <c r="LGP1461" s="117"/>
      <c r="LGQ1461" s="117"/>
      <c r="LGR1461" s="117"/>
      <c r="LGS1461" s="117"/>
      <c r="LGT1461" s="117"/>
      <c r="LGU1461" s="117"/>
      <c r="LGV1461" s="117"/>
      <c r="LGW1461" s="117"/>
      <c r="LGX1461" s="117"/>
      <c r="LGY1461" s="117"/>
      <c r="LGZ1461" s="117"/>
      <c r="LHA1461" s="117"/>
      <c r="LHB1461" s="117"/>
      <c r="LHC1461" s="117"/>
      <c r="LHD1461" s="117"/>
      <c r="LHE1461" s="117"/>
      <c r="LHF1461" s="117"/>
      <c r="LHG1461" s="117"/>
      <c r="LHH1461" s="117"/>
      <c r="LHI1461" s="117"/>
      <c r="LHJ1461" s="117"/>
      <c r="LHK1461" s="117"/>
      <c r="LHL1461" s="117"/>
      <c r="LHM1461" s="117"/>
      <c r="LHN1461" s="117"/>
      <c r="LHO1461" s="117"/>
      <c r="LHP1461" s="117"/>
      <c r="LHQ1461" s="117"/>
      <c r="LHR1461" s="117"/>
      <c r="LHS1461" s="117"/>
      <c r="LHT1461" s="117"/>
      <c r="LHU1461" s="117"/>
      <c r="LHV1461" s="117"/>
      <c r="LHW1461" s="117"/>
      <c r="LHX1461" s="117"/>
      <c r="LHY1461" s="117"/>
      <c r="LHZ1461" s="117"/>
      <c r="LIA1461" s="117"/>
      <c r="LIB1461" s="117"/>
      <c r="LIC1461" s="117"/>
      <c r="LID1461" s="117"/>
      <c r="LIE1461" s="117"/>
      <c r="LIF1461" s="117"/>
      <c r="LIG1461" s="117"/>
      <c r="LIH1461" s="117"/>
      <c r="LII1461" s="117"/>
      <c r="LIJ1461" s="117"/>
      <c r="LIK1461" s="117"/>
      <c r="LIL1461" s="117"/>
      <c r="LIM1461" s="117"/>
      <c r="LIN1461" s="117"/>
      <c r="LIO1461" s="117"/>
      <c r="LIP1461" s="117"/>
      <c r="LIQ1461" s="117"/>
      <c r="LIR1461" s="117"/>
      <c r="LIS1461" s="117"/>
      <c r="LIT1461" s="117"/>
      <c r="LIU1461" s="117"/>
      <c r="LIV1461" s="117"/>
      <c r="LIW1461" s="117"/>
      <c r="LIX1461" s="117"/>
      <c r="LIY1461" s="117"/>
      <c r="LIZ1461" s="117"/>
      <c r="LJA1461" s="117"/>
      <c r="LJB1461" s="117"/>
      <c r="LJC1461" s="117"/>
      <c r="LJD1461" s="117"/>
      <c r="LJE1461" s="117"/>
      <c r="LJF1461" s="117"/>
      <c r="LJG1461" s="117"/>
      <c r="LJH1461" s="117"/>
      <c r="LJI1461" s="117"/>
      <c r="LJJ1461" s="117"/>
      <c r="LJK1461" s="117"/>
      <c r="LJL1461" s="117"/>
      <c r="LJM1461" s="117"/>
      <c r="LJN1461" s="117"/>
      <c r="LJO1461" s="117"/>
      <c r="LJP1461" s="117"/>
      <c r="LJQ1461" s="117"/>
      <c r="LJR1461" s="117"/>
      <c r="LJS1461" s="117"/>
      <c r="LJT1461" s="117"/>
      <c r="LJU1461" s="117"/>
      <c r="LJV1461" s="117"/>
      <c r="LJW1461" s="117"/>
      <c r="LJX1461" s="117"/>
      <c r="LJY1461" s="117"/>
      <c r="LJZ1461" s="117"/>
      <c r="LKA1461" s="117"/>
      <c r="LKB1461" s="117"/>
      <c r="LKC1461" s="117"/>
      <c r="LKD1461" s="117"/>
      <c r="LKE1461" s="117"/>
      <c r="LKF1461" s="117"/>
      <c r="LKG1461" s="117"/>
      <c r="LKH1461" s="117"/>
      <c r="LKI1461" s="117"/>
      <c r="LKJ1461" s="117"/>
      <c r="LKK1461" s="117"/>
      <c r="LKL1461" s="117"/>
      <c r="LKM1461" s="117"/>
      <c r="LKN1461" s="117"/>
      <c r="LKO1461" s="117"/>
      <c r="LKP1461" s="117"/>
      <c r="LKQ1461" s="117"/>
      <c r="LKR1461" s="117"/>
      <c r="LKS1461" s="117"/>
      <c r="LKT1461" s="117"/>
      <c r="LKU1461" s="117"/>
      <c r="LKV1461" s="117"/>
      <c r="LKW1461" s="117"/>
      <c r="LKX1461" s="117"/>
      <c r="LKY1461" s="117"/>
      <c r="LKZ1461" s="117"/>
      <c r="LLA1461" s="117"/>
      <c r="LLB1461" s="117"/>
      <c r="LLC1461" s="117"/>
      <c r="LLD1461" s="117"/>
      <c r="LLE1461" s="117"/>
      <c r="LLF1461" s="117"/>
      <c r="LLG1461" s="117"/>
      <c r="LLH1461" s="117"/>
      <c r="LLI1461" s="117"/>
      <c r="LLJ1461" s="117"/>
      <c r="LLK1461" s="117"/>
      <c r="LLL1461" s="117"/>
      <c r="LLM1461" s="117"/>
      <c r="LLN1461" s="117"/>
      <c r="LLO1461" s="117"/>
      <c r="LLP1461" s="117"/>
      <c r="LLQ1461" s="117"/>
      <c r="LLR1461" s="117"/>
      <c r="LLS1461" s="117"/>
      <c r="LLT1461" s="117"/>
      <c r="LLU1461" s="117"/>
      <c r="LLV1461" s="117"/>
      <c r="LLW1461" s="117"/>
      <c r="LLX1461" s="117"/>
      <c r="LLY1461" s="117"/>
      <c r="LLZ1461" s="117"/>
      <c r="LMA1461" s="117"/>
      <c r="LMB1461" s="117"/>
      <c r="LMC1461" s="117"/>
      <c r="LMD1461" s="117"/>
      <c r="LME1461" s="117"/>
      <c r="LMF1461" s="117"/>
      <c r="LMG1461" s="117"/>
      <c r="LMH1461" s="117"/>
      <c r="LMI1461" s="117"/>
      <c r="LMJ1461" s="117"/>
      <c r="LMK1461" s="117"/>
      <c r="LML1461" s="117"/>
      <c r="LMM1461" s="117"/>
      <c r="LMN1461" s="117"/>
      <c r="LMO1461" s="117"/>
      <c r="LMP1461" s="117"/>
      <c r="LMQ1461" s="117"/>
      <c r="LMR1461" s="117"/>
      <c r="LMS1461" s="117"/>
      <c r="LMT1461" s="117"/>
      <c r="LMU1461" s="117"/>
      <c r="LMV1461" s="117"/>
      <c r="LMW1461" s="117"/>
      <c r="LMX1461" s="117"/>
      <c r="LMY1461" s="117"/>
      <c r="LMZ1461" s="117"/>
      <c r="LNA1461" s="117"/>
      <c r="LNB1461" s="117"/>
      <c r="LNC1461" s="117"/>
      <c r="LND1461" s="117"/>
      <c r="LNE1461" s="117"/>
      <c r="LNF1461" s="117"/>
      <c r="LNG1461" s="117"/>
      <c r="LNH1461" s="117"/>
      <c r="LNI1461" s="117"/>
      <c r="LNJ1461" s="117"/>
      <c r="LNK1461" s="117"/>
      <c r="LNL1461" s="117"/>
      <c r="LNM1461" s="117"/>
      <c r="LNN1461" s="117"/>
      <c r="LNO1461" s="117"/>
      <c r="LNP1461" s="117"/>
      <c r="LNQ1461" s="117"/>
      <c r="LNR1461" s="117"/>
      <c r="LNS1461" s="117"/>
      <c r="LNT1461" s="117"/>
      <c r="LNU1461" s="117"/>
      <c r="LNV1461" s="117"/>
      <c r="LNW1461" s="117"/>
      <c r="LNX1461" s="117"/>
      <c r="LNY1461" s="117"/>
      <c r="LNZ1461" s="117"/>
      <c r="LOA1461" s="117"/>
      <c r="LOB1461" s="117"/>
      <c r="LOC1461" s="117"/>
      <c r="LOD1461" s="117"/>
      <c r="LOE1461" s="117"/>
      <c r="LOF1461" s="117"/>
      <c r="LOG1461" s="117"/>
      <c r="LOH1461" s="117"/>
      <c r="LOI1461" s="117"/>
      <c r="LOJ1461" s="117"/>
      <c r="LOK1461" s="117"/>
      <c r="LOL1461" s="117"/>
      <c r="LOM1461" s="117"/>
      <c r="LON1461" s="117"/>
      <c r="LOO1461" s="117"/>
      <c r="LOP1461" s="117"/>
      <c r="LOQ1461" s="117"/>
      <c r="LOR1461" s="117"/>
      <c r="LOS1461" s="117"/>
      <c r="LOT1461" s="117"/>
      <c r="LOU1461" s="117"/>
      <c r="LOV1461" s="117"/>
      <c r="LOW1461" s="117"/>
      <c r="LOX1461" s="117"/>
      <c r="LOY1461" s="117"/>
      <c r="LOZ1461" s="117"/>
      <c r="LPA1461" s="117"/>
      <c r="LPB1461" s="117"/>
      <c r="LPC1461" s="117"/>
      <c r="LPD1461" s="117"/>
      <c r="LPE1461" s="117"/>
      <c r="LPF1461" s="117"/>
      <c r="LPG1461" s="117"/>
      <c r="LPH1461" s="117"/>
      <c r="LPI1461" s="117"/>
      <c r="LPJ1461" s="117"/>
      <c r="LPK1461" s="117"/>
      <c r="LPL1461" s="117"/>
      <c r="LPM1461" s="117"/>
      <c r="LPN1461" s="117"/>
      <c r="LPO1461" s="117"/>
      <c r="LPP1461" s="117"/>
      <c r="LPQ1461" s="117"/>
      <c r="LPR1461" s="117"/>
      <c r="LPS1461" s="117"/>
      <c r="LPT1461" s="117"/>
      <c r="LPU1461" s="117"/>
      <c r="LPV1461" s="117"/>
      <c r="LPW1461" s="117"/>
      <c r="LPX1461" s="117"/>
      <c r="LPY1461" s="117"/>
      <c r="LPZ1461" s="117"/>
      <c r="LQA1461" s="117"/>
      <c r="LQB1461" s="117"/>
      <c r="LQC1461" s="117"/>
      <c r="LQD1461" s="117"/>
      <c r="LQE1461" s="117"/>
      <c r="LQF1461" s="117"/>
      <c r="LQG1461" s="117"/>
      <c r="LQH1461" s="117"/>
      <c r="LQI1461" s="117"/>
      <c r="LQJ1461" s="117"/>
      <c r="LQK1461" s="117"/>
      <c r="LQL1461" s="117"/>
      <c r="LQM1461" s="117"/>
      <c r="LQN1461" s="117"/>
      <c r="LQO1461" s="117"/>
      <c r="LQP1461" s="117"/>
      <c r="LQQ1461" s="117"/>
      <c r="LQR1461" s="117"/>
      <c r="LQS1461" s="117"/>
      <c r="LQT1461" s="117"/>
      <c r="LQU1461" s="117"/>
      <c r="LQV1461" s="117"/>
      <c r="LQW1461" s="117"/>
      <c r="LQX1461" s="117"/>
      <c r="LQY1461" s="117"/>
      <c r="LQZ1461" s="117"/>
      <c r="LRA1461" s="117"/>
      <c r="LRB1461" s="117"/>
      <c r="LRC1461" s="117"/>
      <c r="LRD1461" s="117"/>
      <c r="LRE1461" s="117"/>
      <c r="LRF1461" s="117"/>
      <c r="LRG1461" s="117"/>
      <c r="LRH1461" s="117"/>
      <c r="LRI1461" s="117"/>
      <c r="LRJ1461" s="117"/>
      <c r="LRK1461" s="117"/>
      <c r="LRL1461" s="117"/>
      <c r="LRM1461" s="117"/>
      <c r="LRN1461" s="117"/>
      <c r="LRO1461" s="117"/>
      <c r="LRP1461" s="117"/>
      <c r="LRQ1461" s="117"/>
      <c r="LRR1461" s="117"/>
      <c r="LRS1461" s="117"/>
      <c r="LRT1461" s="117"/>
      <c r="LRU1461" s="117"/>
      <c r="LRV1461" s="117"/>
      <c r="LRW1461" s="117"/>
      <c r="LRX1461" s="117"/>
      <c r="LRY1461" s="117"/>
      <c r="LRZ1461" s="117"/>
      <c r="LSA1461" s="117"/>
      <c r="LSB1461" s="117"/>
      <c r="LSC1461" s="117"/>
      <c r="LSD1461" s="117"/>
      <c r="LSE1461" s="117"/>
      <c r="LSF1461" s="117"/>
      <c r="LSG1461" s="117"/>
      <c r="LSH1461" s="117"/>
      <c r="LSI1461" s="117"/>
      <c r="LSJ1461" s="117"/>
      <c r="LSK1461" s="117"/>
      <c r="LSL1461" s="117"/>
      <c r="LSM1461" s="117"/>
      <c r="LSN1461" s="117"/>
      <c r="LSO1461" s="117"/>
      <c r="LSP1461" s="117"/>
      <c r="LSQ1461" s="117"/>
      <c r="LSR1461" s="117"/>
      <c r="LSS1461" s="117"/>
      <c r="LST1461" s="117"/>
      <c r="LSU1461" s="117"/>
      <c r="LSV1461" s="117"/>
      <c r="LSW1461" s="117"/>
      <c r="LSX1461" s="117"/>
      <c r="LSY1461" s="117"/>
      <c r="LSZ1461" s="117"/>
      <c r="LTA1461" s="117"/>
      <c r="LTB1461" s="117"/>
      <c r="LTC1461" s="117"/>
      <c r="LTD1461" s="117"/>
      <c r="LTE1461" s="117"/>
      <c r="LTF1461" s="117"/>
      <c r="LTG1461" s="117"/>
      <c r="LTH1461" s="117"/>
      <c r="LTI1461" s="117"/>
      <c r="LTJ1461" s="117"/>
      <c r="LTK1461" s="117"/>
      <c r="LTL1461" s="117"/>
      <c r="LTM1461" s="117"/>
      <c r="LTN1461" s="117"/>
      <c r="LTO1461" s="117"/>
      <c r="LTP1461" s="117"/>
      <c r="LTQ1461" s="117"/>
      <c r="LTR1461" s="117"/>
      <c r="LTS1461" s="117"/>
      <c r="LTT1461" s="117"/>
      <c r="LTU1461" s="117"/>
      <c r="LTV1461" s="117"/>
      <c r="LTW1461" s="117"/>
      <c r="LTX1461" s="117"/>
      <c r="LTY1461" s="117"/>
      <c r="LTZ1461" s="117"/>
      <c r="LUA1461" s="117"/>
      <c r="LUB1461" s="117"/>
      <c r="LUC1461" s="117"/>
      <c r="LUD1461" s="117"/>
      <c r="LUE1461" s="117"/>
      <c r="LUF1461" s="117"/>
      <c r="LUG1461" s="117"/>
      <c r="LUH1461" s="117"/>
      <c r="LUI1461" s="117"/>
      <c r="LUJ1461" s="117"/>
      <c r="LUK1461" s="117"/>
      <c r="LUL1461" s="117"/>
      <c r="LUM1461" s="117"/>
      <c r="LUN1461" s="117"/>
      <c r="LUO1461" s="117"/>
      <c r="LUP1461" s="117"/>
      <c r="LUQ1461" s="117"/>
      <c r="LUR1461" s="117"/>
      <c r="LUS1461" s="117"/>
      <c r="LUT1461" s="117"/>
      <c r="LUU1461" s="117"/>
      <c r="LUV1461" s="117"/>
      <c r="LUW1461" s="117"/>
      <c r="LUX1461" s="117"/>
      <c r="LUY1461" s="117"/>
      <c r="LUZ1461" s="117"/>
      <c r="LVA1461" s="117"/>
      <c r="LVB1461" s="117"/>
      <c r="LVC1461" s="117"/>
      <c r="LVD1461" s="117"/>
      <c r="LVE1461" s="117"/>
      <c r="LVF1461" s="117"/>
      <c r="LVG1461" s="117"/>
      <c r="LVH1461" s="117"/>
      <c r="LVI1461" s="117"/>
      <c r="LVJ1461" s="117"/>
      <c r="LVK1461" s="117"/>
      <c r="LVL1461" s="117"/>
      <c r="LVM1461" s="117"/>
      <c r="LVN1461" s="117"/>
      <c r="LVO1461" s="117"/>
      <c r="LVP1461" s="117"/>
      <c r="LVQ1461" s="117"/>
      <c r="LVR1461" s="117"/>
      <c r="LVS1461" s="117"/>
      <c r="LVT1461" s="117"/>
      <c r="LVU1461" s="117"/>
      <c r="LVV1461" s="117"/>
      <c r="LVW1461" s="117"/>
      <c r="LVX1461" s="117"/>
      <c r="LVY1461" s="117"/>
      <c r="LVZ1461" s="117"/>
      <c r="LWA1461" s="117"/>
      <c r="LWB1461" s="117"/>
      <c r="LWC1461" s="117"/>
      <c r="LWD1461" s="117"/>
      <c r="LWE1461" s="117"/>
      <c r="LWF1461" s="117"/>
      <c r="LWG1461" s="117"/>
      <c r="LWH1461" s="117"/>
      <c r="LWI1461" s="117"/>
      <c r="LWJ1461" s="117"/>
      <c r="LWK1461" s="117"/>
      <c r="LWL1461" s="117"/>
      <c r="LWM1461" s="117"/>
      <c r="LWN1461" s="117"/>
      <c r="LWO1461" s="117"/>
      <c r="LWP1461" s="117"/>
      <c r="LWQ1461" s="117"/>
      <c r="LWR1461" s="117"/>
      <c r="LWS1461" s="117"/>
      <c r="LWT1461" s="117"/>
      <c r="LWU1461" s="117"/>
      <c r="LWV1461" s="117"/>
      <c r="LWW1461" s="117"/>
      <c r="LWX1461" s="117"/>
      <c r="LWY1461" s="117"/>
      <c r="LWZ1461" s="117"/>
      <c r="LXA1461" s="117"/>
      <c r="LXB1461" s="117"/>
      <c r="LXC1461" s="117"/>
      <c r="LXD1461" s="117"/>
      <c r="LXE1461" s="117"/>
      <c r="LXF1461" s="117"/>
      <c r="LXG1461" s="117"/>
      <c r="LXH1461" s="117"/>
      <c r="LXI1461" s="117"/>
      <c r="LXJ1461" s="117"/>
      <c r="LXK1461" s="117"/>
      <c r="LXL1461" s="117"/>
      <c r="LXM1461" s="117"/>
      <c r="LXN1461" s="117"/>
      <c r="LXO1461" s="117"/>
      <c r="LXP1461" s="117"/>
      <c r="LXQ1461" s="117"/>
      <c r="LXR1461" s="117"/>
      <c r="LXS1461" s="117"/>
      <c r="LXT1461" s="117"/>
      <c r="LXU1461" s="117"/>
      <c r="LXV1461" s="117"/>
      <c r="LXW1461" s="117"/>
      <c r="LXX1461" s="117"/>
      <c r="LXY1461" s="117"/>
      <c r="LXZ1461" s="117"/>
      <c r="LYA1461" s="117"/>
      <c r="LYB1461" s="117"/>
      <c r="LYC1461" s="117"/>
      <c r="LYD1461" s="117"/>
      <c r="LYE1461" s="117"/>
      <c r="LYF1461" s="117"/>
      <c r="LYG1461" s="117"/>
      <c r="LYH1461" s="117"/>
      <c r="LYI1461" s="117"/>
      <c r="LYJ1461" s="117"/>
      <c r="LYK1461" s="117"/>
      <c r="LYL1461" s="117"/>
      <c r="LYM1461" s="117"/>
      <c r="LYN1461" s="117"/>
      <c r="LYO1461" s="117"/>
      <c r="LYP1461" s="117"/>
      <c r="LYQ1461" s="117"/>
      <c r="LYR1461" s="117"/>
      <c r="LYS1461" s="117"/>
      <c r="LYT1461" s="117"/>
      <c r="LYU1461" s="117"/>
      <c r="LYV1461" s="117"/>
      <c r="LYW1461" s="117"/>
      <c r="LYX1461" s="117"/>
      <c r="LYY1461" s="117"/>
      <c r="LYZ1461" s="117"/>
      <c r="LZA1461" s="117"/>
      <c r="LZB1461" s="117"/>
      <c r="LZC1461" s="117"/>
      <c r="LZD1461" s="117"/>
      <c r="LZE1461" s="117"/>
      <c r="LZF1461" s="117"/>
      <c r="LZG1461" s="117"/>
      <c r="LZH1461" s="117"/>
      <c r="LZI1461" s="117"/>
      <c r="LZJ1461" s="117"/>
      <c r="LZK1461" s="117"/>
      <c r="LZL1461" s="117"/>
      <c r="LZM1461" s="117"/>
      <c r="LZN1461" s="117"/>
      <c r="LZO1461" s="117"/>
      <c r="LZP1461" s="117"/>
      <c r="LZQ1461" s="117"/>
      <c r="LZR1461" s="117"/>
      <c r="LZS1461" s="117"/>
      <c r="LZT1461" s="117"/>
      <c r="LZU1461" s="117"/>
      <c r="LZV1461" s="117"/>
      <c r="LZW1461" s="117"/>
      <c r="LZX1461" s="117"/>
      <c r="LZY1461" s="117"/>
      <c r="LZZ1461" s="117"/>
      <c r="MAA1461" s="117"/>
      <c r="MAB1461" s="117"/>
      <c r="MAC1461" s="117"/>
      <c r="MAD1461" s="117"/>
      <c r="MAE1461" s="117"/>
      <c r="MAF1461" s="117"/>
      <c r="MAG1461" s="117"/>
      <c r="MAH1461" s="117"/>
      <c r="MAI1461" s="117"/>
      <c r="MAJ1461" s="117"/>
      <c r="MAK1461" s="117"/>
      <c r="MAL1461" s="117"/>
      <c r="MAM1461" s="117"/>
      <c r="MAN1461" s="117"/>
      <c r="MAO1461" s="117"/>
      <c r="MAP1461" s="117"/>
      <c r="MAQ1461" s="117"/>
      <c r="MAR1461" s="117"/>
      <c r="MAS1461" s="117"/>
      <c r="MAT1461" s="117"/>
      <c r="MAU1461" s="117"/>
      <c r="MAV1461" s="117"/>
      <c r="MAW1461" s="117"/>
      <c r="MAX1461" s="117"/>
      <c r="MAY1461" s="117"/>
      <c r="MAZ1461" s="117"/>
      <c r="MBA1461" s="117"/>
      <c r="MBB1461" s="117"/>
      <c r="MBC1461" s="117"/>
      <c r="MBD1461" s="117"/>
      <c r="MBE1461" s="117"/>
      <c r="MBF1461" s="117"/>
      <c r="MBG1461" s="117"/>
      <c r="MBH1461" s="117"/>
      <c r="MBI1461" s="117"/>
      <c r="MBJ1461" s="117"/>
      <c r="MBK1461" s="117"/>
      <c r="MBL1461" s="117"/>
      <c r="MBM1461" s="117"/>
      <c r="MBN1461" s="117"/>
      <c r="MBO1461" s="117"/>
      <c r="MBP1461" s="117"/>
      <c r="MBQ1461" s="117"/>
      <c r="MBR1461" s="117"/>
      <c r="MBS1461" s="117"/>
      <c r="MBT1461" s="117"/>
      <c r="MBU1461" s="117"/>
      <c r="MBV1461" s="117"/>
      <c r="MBW1461" s="117"/>
      <c r="MBX1461" s="117"/>
      <c r="MBY1461" s="117"/>
      <c r="MBZ1461" s="117"/>
      <c r="MCA1461" s="117"/>
      <c r="MCB1461" s="117"/>
      <c r="MCC1461" s="117"/>
      <c r="MCD1461" s="117"/>
      <c r="MCE1461" s="117"/>
      <c r="MCF1461" s="117"/>
      <c r="MCG1461" s="117"/>
      <c r="MCH1461" s="117"/>
      <c r="MCI1461" s="117"/>
      <c r="MCJ1461" s="117"/>
      <c r="MCK1461" s="117"/>
      <c r="MCL1461" s="117"/>
      <c r="MCM1461" s="117"/>
      <c r="MCN1461" s="117"/>
      <c r="MCO1461" s="117"/>
      <c r="MCP1461" s="117"/>
      <c r="MCQ1461" s="117"/>
      <c r="MCR1461" s="117"/>
      <c r="MCS1461" s="117"/>
      <c r="MCT1461" s="117"/>
      <c r="MCU1461" s="117"/>
      <c r="MCV1461" s="117"/>
      <c r="MCW1461" s="117"/>
      <c r="MCX1461" s="117"/>
      <c r="MCY1461" s="117"/>
      <c r="MCZ1461" s="117"/>
      <c r="MDA1461" s="117"/>
      <c r="MDB1461" s="117"/>
      <c r="MDC1461" s="117"/>
      <c r="MDD1461" s="117"/>
      <c r="MDE1461" s="117"/>
      <c r="MDF1461" s="117"/>
      <c r="MDG1461" s="117"/>
      <c r="MDH1461" s="117"/>
      <c r="MDI1461" s="117"/>
      <c r="MDJ1461" s="117"/>
      <c r="MDK1461" s="117"/>
      <c r="MDL1461" s="117"/>
      <c r="MDM1461" s="117"/>
      <c r="MDN1461" s="117"/>
      <c r="MDO1461" s="117"/>
      <c r="MDP1461" s="117"/>
      <c r="MDQ1461" s="117"/>
      <c r="MDR1461" s="117"/>
      <c r="MDS1461" s="117"/>
      <c r="MDT1461" s="117"/>
      <c r="MDU1461" s="117"/>
      <c r="MDV1461" s="117"/>
      <c r="MDW1461" s="117"/>
      <c r="MDX1461" s="117"/>
      <c r="MDY1461" s="117"/>
      <c r="MDZ1461" s="117"/>
      <c r="MEA1461" s="117"/>
      <c r="MEB1461" s="117"/>
      <c r="MEC1461" s="117"/>
      <c r="MED1461" s="117"/>
      <c r="MEE1461" s="117"/>
      <c r="MEF1461" s="117"/>
      <c r="MEG1461" s="117"/>
      <c r="MEH1461" s="117"/>
      <c r="MEI1461" s="117"/>
      <c r="MEJ1461" s="117"/>
      <c r="MEK1461" s="117"/>
      <c r="MEL1461" s="117"/>
      <c r="MEM1461" s="117"/>
      <c r="MEN1461" s="117"/>
      <c r="MEO1461" s="117"/>
      <c r="MEP1461" s="117"/>
      <c r="MEQ1461" s="117"/>
      <c r="MER1461" s="117"/>
      <c r="MES1461" s="117"/>
      <c r="MET1461" s="117"/>
      <c r="MEU1461" s="117"/>
      <c r="MEV1461" s="117"/>
      <c r="MEW1461" s="117"/>
      <c r="MEX1461" s="117"/>
      <c r="MEY1461" s="117"/>
      <c r="MEZ1461" s="117"/>
      <c r="MFA1461" s="117"/>
      <c r="MFB1461" s="117"/>
      <c r="MFC1461" s="117"/>
      <c r="MFD1461" s="117"/>
      <c r="MFE1461" s="117"/>
      <c r="MFF1461" s="117"/>
      <c r="MFG1461" s="117"/>
      <c r="MFH1461" s="117"/>
      <c r="MFI1461" s="117"/>
      <c r="MFJ1461" s="117"/>
      <c r="MFK1461" s="117"/>
      <c r="MFL1461" s="117"/>
      <c r="MFM1461" s="117"/>
      <c r="MFN1461" s="117"/>
      <c r="MFO1461" s="117"/>
      <c r="MFP1461" s="117"/>
      <c r="MFQ1461" s="117"/>
      <c r="MFR1461" s="117"/>
      <c r="MFS1461" s="117"/>
      <c r="MFT1461" s="117"/>
      <c r="MFU1461" s="117"/>
      <c r="MFV1461" s="117"/>
      <c r="MFW1461" s="117"/>
      <c r="MFX1461" s="117"/>
      <c r="MFY1461" s="117"/>
      <c r="MFZ1461" s="117"/>
      <c r="MGA1461" s="117"/>
      <c r="MGB1461" s="117"/>
      <c r="MGC1461" s="117"/>
      <c r="MGD1461" s="117"/>
      <c r="MGE1461" s="117"/>
      <c r="MGF1461" s="117"/>
      <c r="MGG1461" s="117"/>
      <c r="MGH1461" s="117"/>
      <c r="MGI1461" s="117"/>
      <c r="MGJ1461" s="117"/>
      <c r="MGK1461" s="117"/>
      <c r="MGL1461" s="117"/>
      <c r="MGM1461" s="117"/>
      <c r="MGN1461" s="117"/>
      <c r="MGO1461" s="117"/>
      <c r="MGP1461" s="117"/>
      <c r="MGQ1461" s="117"/>
      <c r="MGR1461" s="117"/>
      <c r="MGS1461" s="117"/>
      <c r="MGT1461" s="117"/>
      <c r="MGU1461" s="117"/>
      <c r="MGV1461" s="117"/>
      <c r="MGW1461" s="117"/>
      <c r="MGX1461" s="117"/>
      <c r="MGY1461" s="117"/>
      <c r="MGZ1461" s="117"/>
      <c r="MHA1461" s="117"/>
      <c r="MHB1461" s="117"/>
      <c r="MHC1461" s="117"/>
      <c r="MHD1461" s="117"/>
      <c r="MHE1461" s="117"/>
      <c r="MHF1461" s="117"/>
      <c r="MHG1461" s="117"/>
      <c r="MHH1461" s="117"/>
      <c r="MHI1461" s="117"/>
      <c r="MHJ1461" s="117"/>
      <c r="MHK1461" s="117"/>
      <c r="MHL1461" s="117"/>
      <c r="MHM1461" s="117"/>
      <c r="MHN1461" s="117"/>
      <c r="MHO1461" s="117"/>
      <c r="MHP1461" s="117"/>
      <c r="MHQ1461" s="117"/>
      <c r="MHR1461" s="117"/>
      <c r="MHS1461" s="117"/>
      <c r="MHT1461" s="117"/>
      <c r="MHU1461" s="117"/>
      <c r="MHV1461" s="117"/>
      <c r="MHW1461" s="117"/>
      <c r="MHX1461" s="117"/>
      <c r="MHY1461" s="117"/>
      <c r="MHZ1461" s="117"/>
      <c r="MIA1461" s="117"/>
      <c r="MIB1461" s="117"/>
      <c r="MIC1461" s="117"/>
      <c r="MID1461" s="117"/>
      <c r="MIE1461" s="117"/>
      <c r="MIF1461" s="117"/>
      <c r="MIG1461" s="117"/>
      <c r="MIH1461" s="117"/>
      <c r="MII1461" s="117"/>
      <c r="MIJ1461" s="117"/>
      <c r="MIK1461" s="117"/>
      <c r="MIL1461" s="117"/>
      <c r="MIM1461" s="117"/>
      <c r="MIN1461" s="117"/>
      <c r="MIO1461" s="117"/>
      <c r="MIP1461" s="117"/>
      <c r="MIQ1461" s="117"/>
      <c r="MIR1461" s="117"/>
      <c r="MIS1461" s="117"/>
      <c r="MIT1461" s="117"/>
      <c r="MIU1461" s="117"/>
      <c r="MIV1461" s="117"/>
      <c r="MIW1461" s="117"/>
      <c r="MIX1461" s="117"/>
      <c r="MIY1461" s="117"/>
      <c r="MIZ1461" s="117"/>
      <c r="MJA1461" s="117"/>
      <c r="MJB1461" s="117"/>
      <c r="MJC1461" s="117"/>
      <c r="MJD1461" s="117"/>
      <c r="MJE1461" s="117"/>
      <c r="MJF1461" s="117"/>
      <c r="MJG1461" s="117"/>
      <c r="MJH1461" s="117"/>
      <c r="MJI1461" s="117"/>
      <c r="MJJ1461" s="117"/>
      <c r="MJK1461" s="117"/>
      <c r="MJL1461" s="117"/>
      <c r="MJM1461" s="117"/>
      <c r="MJN1461" s="117"/>
      <c r="MJO1461" s="117"/>
      <c r="MJP1461" s="117"/>
      <c r="MJQ1461" s="117"/>
      <c r="MJR1461" s="117"/>
      <c r="MJS1461" s="117"/>
      <c r="MJT1461" s="117"/>
      <c r="MJU1461" s="117"/>
      <c r="MJV1461" s="117"/>
      <c r="MJW1461" s="117"/>
      <c r="MJX1461" s="117"/>
      <c r="MJY1461" s="117"/>
      <c r="MJZ1461" s="117"/>
      <c r="MKA1461" s="117"/>
      <c r="MKB1461" s="117"/>
      <c r="MKC1461" s="117"/>
      <c r="MKD1461" s="117"/>
      <c r="MKE1461" s="117"/>
      <c r="MKF1461" s="117"/>
      <c r="MKG1461" s="117"/>
      <c r="MKH1461" s="117"/>
      <c r="MKI1461" s="117"/>
      <c r="MKJ1461" s="117"/>
      <c r="MKK1461" s="117"/>
      <c r="MKL1461" s="117"/>
      <c r="MKM1461" s="117"/>
      <c r="MKN1461" s="117"/>
      <c r="MKO1461" s="117"/>
      <c r="MKP1461" s="117"/>
      <c r="MKQ1461" s="117"/>
      <c r="MKR1461" s="117"/>
      <c r="MKS1461" s="117"/>
      <c r="MKT1461" s="117"/>
      <c r="MKU1461" s="117"/>
      <c r="MKV1461" s="117"/>
      <c r="MKW1461" s="117"/>
      <c r="MKX1461" s="117"/>
      <c r="MKY1461" s="117"/>
      <c r="MKZ1461" s="117"/>
      <c r="MLA1461" s="117"/>
      <c r="MLB1461" s="117"/>
      <c r="MLC1461" s="117"/>
      <c r="MLD1461" s="117"/>
      <c r="MLE1461" s="117"/>
      <c r="MLF1461" s="117"/>
      <c r="MLG1461" s="117"/>
      <c r="MLH1461" s="117"/>
      <c r="MLI1461" s="117"/>
      <c r="MLJ1461" s="117"/>
      <c r="MLK1461" s="117"/>
      <c r="MLL1461" s="117"/>
      <c r="MLM1461" s="117"/>
      <c r="MLN1461" s="117"/>
      <c r="MLO1461" s="117"/>
      <c r="MLP1461" s="117"/>
      <c r="MLQ1461" s="117"/>
      <c r="MLR1461" s="117"/>
      <c r="MLS1461" s="117"/>
      <c r="MLT1461" s="117"/>
      <c r="MLU1461" s="117"/>
      <c r="MLV1461" s="117"/>
      <c r="MLW1461" s="117"/>
      <c r="MLX1461" s="117"/>
      <c r="MLY1461" s="117"/>
      <c r="MLZ1461" s="117"/>
      <c r="MMA1461" s="117"/>
      <c r="MMB1461" s="117"/>
      <c r="MMC1461" s="117"/>
      <c r="MMD1461" s="117"/>
      <c r="MME1461" s="117"/>
      <c r="MMF1461" s="117"/>
      <c r="MMG1461" s="117"/>
      <c r="MMH1461" s="117"/>
      <c r="MMI1461" s="117"/>
      <c r="MMJ1461" s="117"/>
      <c r="MMK1461" s="117"/>
      <c r="MML1461" s="117"/>
      <c r="MMM1461" s="117"/>
      <c r="MMN1461" s="117"/>
      <c r="MMO1461" s="117"/>
      <c r="MMP1461" s="117"/>
      <c r="MMQ1461" s="117"/>
      <c r="MMR1461" s="117"/>
      <c r="MMS1461" s="117"/>
      <c r="MMT1461" s="117"/>
      <c r="MMU1461" s="117"/>
      <c r="MMV1461" s="117"/>
      <c r="MMW1461" s="117"/>
      <c r="MMX1461" s="117"/>
      <c r="MMY1461" s="117"/>
      <c r="MMZ1461" s="117"/>
      <c r="MNA1461" s="117"/>
      <c r="MNB1461" s="117"/>
      <c r="MNC1461" s="117"/>
      <c r="MND1461" s="117"/>
      <c r="MNE1461" s="117"/>
      <c r="MNF1461" s="117"/>
      <c r="MNG1461" s="117"/>
      <c r="MNH1461" s="117"/>
      <c r="MNI1461" s="117"/>
      <c r="MNJ1461" s="117"/>
      <c r="MNK1461" s="117"/>
      <c r="MNL1461" s="117"/>
      <c r="MNM1461" s="117"/>
      <c r="MNN1461" s="117"/>
      <c r="MNO1461" s="117"/>
      <c r="MNP1461" s="117"/>
      <c r="MNQ1461" s="117"/>
      <c r="MNR1461" s="117"/>
      <c r="MNS1461" s="117"/>
      <c r="MNT1461" s="117"/>
      <c r="MNU1461" s="117"/>
      <c r="MNV1461" s="117"/>
      <c r="MNW1461" s="117"/>
      <c r="MNX1461" s="117"/>
      <c r="MNY1461" s="117"/>
      <c r="MNZ1461" s="117"/>
      <c r="MOA1461" s="117"/>
      <c r="MOB1461" s="117"/>
      <c r="MOC1461" s="117"/>
      <c r="MOD1461" s="117"/>
      <c r="MOE1461" s="117"/>
      <c r="MOF1461" s="117"/>
      <c r="MOG1461" s="117"/>
      <c r="MOH1461" s="117"/>
      <c r="MOI1461" s="117"/>
      <c r="MOJ1461" s="117"/>
      <c r="MOK1461" s="117"/>
      <c r="MOL1461" s="117"/>
      <c r="MOM1461" s="117"/>
      <c r="MON1461" s="117"/>
      <c r="MOO1461" s="117"/>
      <c r="MOP1461" s="117"/>
      <c r="MOQ1461" s="117"/>
      <c r="MOR1461" s="117"/>
      <c r="MOS1461" s="117"/>
      <c r="MOT1461" s="117"/>
      <c r="MOU1461" s="117"/>
      <c r="MOV1461" s="117"/>
      <c r="MOW1461" s="117"/>
      <c r="MOX1461" s="117"/>
      <c r="MOY1461" s="117"/>
      <c r="MOZ1461" s="117"/>
      <c r="MPA1461" s="117"/>
      <c r="MPB1461" s="117"/>
      <c r="MPC1461" s="117"/>
      <c r="MPD1461" s="117"/>
      <c r="MPE1461" s="117"/>
      <c r="MPF1461" s="117"/>
      <c r="MPG1461" s="117"/>
      <c r="MPH1461" s="117"/>
      <c r="MPI1461" s="117"/>
      <c r="MPJ1461" s="117"/>
      <c r="MPK1461" s="117"/>
      <c r="MPL1461" s="117"/>
      <c r="MPM1461" s="117"/>
      <c r="MPN1461" s="117"/>
      <c r="MPO1461" s="117"/>
      <c r="MPP1461" s="117"/>
      <c r="MPQ1461" s="117"/>
      <c r="MPR1461" s="117"/>
      <c r="MPS1461" s="117"/>
      <c r="MPT1461" s="117"/>
      <c r="MPU1461" s="117"/>
      <c r="MPV1461" s="117"/>
      <c r="MPW1461" s="117"/>
      <c r="MPX1461" s="117"/>
      <c r="MPY1461" s="117"/>
      <c r="MPZ1461" s="117"/>
      <c r="MQA1461" s="117"/>
      <c r="MQB1461" s="117"/>
      <c r="MQC1461" s="117"/>
      <c r="MQD1461" s="117"/>
      <c r="MQE1461" s="117"/>
      <c r="MQF1461" s="117"/>
      <c r="MQG1461" s="117"/>
      <c r="MQH1461" s="117"/>
      <c r="MQI1461" s="117"/>
      <c r="MQJ1461" s="117"/>
      <c r="MQK1461" s="117"/>
      <c r="MQL1461" s="117"/>
      <c r="MQM1461" s="117"/>
      <c r="MQN1461" s="117"/>
      <c r="MQO1461" s="117"/>
      <c r="MQP1461" s="117"/>
      <c r="MQQ1461" s="117"/>
      <c r="MQR1461" s="117"/>
      <c r="MQS1461" s="117"/>
      <c r="MQT1461" s="117"/>
      <c r="MQU1461" s="117"/>
      <c r="MQV1461" s="117"/>
      <c r="MQW1461" s="117"/>
      <c r="MQX1461" s="117"/>
      <c r="MQY1461" s="117"/>
      <c r="MQZ1461" s="117"/>
      <c r="MRA1461" s="117"/>
      <c r="MRB1461" s="117"/>
      <c r="MRC1461" s="117"/>
      <c r="MRD1461" s="117"/>
      <c r="MRE1461" s="117"/>
      <c r="MRF1461" s="117"/>
      <c r="MRG1461" s="117"/>
      <c r="MRH1461" s="117"/>
      <c r="MRI1461" s="117"/>
      <c r="MRJ1461" s="117"/>
      <c r="MRK1461" s="117"/>
      <c r="MRL1461" s="117"/>
      <c r="MRM1461" s="117"/>
      <c r="MRN1461" s="117"/>
      <c r="MRO1461" s="117"/>
      <c r="MRP1461" s="117"/>
      <c r="MRQ1461" s="117"/>
      <c r="MRR1461" s="117"/>
      <c r="MRS1461" s="117"/>
      <c r="MRT1461" s="117"/>
      <c r="MRU1461" s="117"/>
      <c r="MRV1461" s="117"/>
      <c r="MRW1461" s="117"/>
      <c r="MRX1461" s="117"/>
      <c r="MRY1461" s="117"/>
      <c r="MRZ1461" s="117"/>
      <c r="MSA1461" s="117"/>
      <c r="MSB1461" s="117"/>
      <c r="MSC1461" s="117"/>
      <c r="MSD1461" s="117"/>
      <c r="MSE1461" s="117"/>
      <c r="MSF1461" s="117"/>
      <c r="MSG1461" s="117"/>
      <c r="MSH1461" s="117"/>
      <c r="MSI1461" s="117"/>
      <c r="MSJ1461" s="117"/>
      <c r="MSK1461" s="117"/>
      <c r="MSL1461" s="117"/>
      <c r="MSM1461" s="117"/>
      <c r="MSN1461" s="117"/>
      <c r="MSO1461" s="117"/>
      <c r="MSP1461" s="117"/>
      <c r="MSQ1461" s="117"/>
      <c r="MSR1461" s="117"/>
      <c r="MSS1461" s="117"/>
      <c r="MST1461" s="117"/>
      <c r="MSU1461" s="117"/>
      <c r="MSV1461" s="117"/>
      <c r="MSW1461" s="117"/>
      <c r="MSX1461" s="117"/>
      <c r="MSY1461" s="117"/>
      <c r="MSZ1461" s="117"/>
      <c r="MTA1461" s="117"/>
      <c r="MTB1461" s="117"/>
      <c r="MTC1461" s="117"/>
      <c r="MTD1461" s="117"/>
      <c r="MTE1461" s="117"/>
      <c r="MTF1461" s="117"/>
      <c r="MTG1461" s="117"/>
      <c r="MTH1461" s="117"/>
      <c r="MTI1461" s="117"/>
      <c r="MTJ1461" s="117"/>
      <c r="MTK1461" s="117"/>
      <c r="MTL1461" s="117"/>
      <c r="MTM1461" s="117"/>
      <c r="MTN1461" s="117"/>
      <c r="MTO1461" s="117"/>
      <c r="MTP1461" s="117"/>
      <c r="MTQ1461" s="117"/>
      <c r="MTR1461" s="117"/>
      <c r="MTS1461" s="117"/>
      <c r="MTT1461" s="117"/>
      <c r="MTU1461" s="117"/>
      <c r="MTV1461" s="117"/>
      <c r="MTW1461" s="117"/>
      <c r="MTX1461" s="117"/>
      <c r="MTY1461" s="117"/>
      <c r="MTZ1461" s="117"/>
      <c r="MUA1461" s="117"/>
      <c r="MUB1461" s="117"/>
      <c r="MUC1461" s="117"/>
      <c r="MUD1461" s="117"/>
      <c r="MUE1461" s="117"/>
      <c r="MUF1461" s="117"/>
      <c r="MUG1461" s="117"/>
      <c r="MUH1461" s="117"/>
      <c r="MUI1461" s="117"/>
      <c r="MUJ1461" s="117"/>
      <c r="MUK1461" s="117"/>
      <c r="MUL1461" s="117"/>
      <c r="MUM1461" s="117"/>
      <c r="MUN1461" s="117"/>
      <c r="MUO1461" s="117"/>
      <c r="MUP1461" s="117"/>
      <c r="MUQ1461" s="117"/>
      <c r="MUR1461" s="117"/>
      <c r="MUS1461" s="117"/>
      <c r="MUT1461" s="117"/>
      <c r="MUU1461" s="117"/>
      <c r="MUV1461" s="117"/>
      <c r="MUW1461" s="117"/>
      <c r="MUX1461" s="117"/>
      <c r="MUY1461" s="117"/>
      <c r="MUZ1461" s="117"/>
      <c r="MVA1461" s="117"/>
      <c r="MVB1461" s="117"/>
      <c r="MVC1461" s="117"/>
      <c r="MVD1461" s="117"/>
      <c r="MVE1461" s="117"/>
      <c r="MVF1461" s="117"/>
      <c r="MVG1461" s="117"/>
      <c r="MVH1461" s="117"/>
      <c r="MVI1461" s="117"/>
      <c r="MVJ1461" s="117"/>
      <c r="MVK1461" s="117"/>
      <c r="MVL1461" s="117"/>
      <c r="MVM1461" s="117"/>
      <c r="MVN1461" s="117"/>
      <c r="MVO1461" s="117"/>
      <c r="MVP1461" s="117"/>
      <c r="MVQ1461" s="117"/>
      <c r="MVR1461" s="117"/>
      <c r="MVS1461" s="117"/>
      <c r="MVT1461" s="117"/>
      <c r="MVU1461" s="117"/>
      <c r="MVV1461" s="117"/>
      <c r="MVW1461" s="117"/>
      <c r="MVX1461" s="117"/>
      <c r="MVY1461" s="117"/>
      <c r="MVZ1461" s="117"/>
      <c r="MWA1461" s="117"/>
      <c r="MWB1461" s="117"/>
      <c r="MWC1461" s="117"/>
      <c r="MWD1461" s="117"/>
      <c r="MWE1461" s="117"/>
      <c r="MWF1461" s="117"/>
      <c r="MWG1461" s="117"/>
      <c r="MWH1461" s="117"/>
      <c r="MWI1461" s="117"/>
      <c r="MWJ1461" s="117"/>
      <c r="MWK1461" s="117"/>
      <c r="MWL1461" s="117"/>
      <c r="MWM1461" s="117"/>
      <c r="MWN1461" s="117"/>
      <c r="MWO1461" s="117"/>
      <c r="MWP1461" s="117"/>
      <c r="MWQ1461" s="117"/>
      <c r="MWR1461" s="117"/>
      <c r="MWS1461" s="117"/>
      <c r="MWT1461" s="117"/>
      <c r="MWU1461" s="117"/>
      <c r="MWV1461" s="117"/>
      <c r="MWW1461" s="117"/>
      <c r="MWX1461" s="117"/>
      <c r="MWY1461" s="117"/>
      <c r="MWZ1461" s="117"/>
      <c r="MXA1461" s="117"/>
      <c r="MXB1461" s="117"/>
      <c r="MXC1461" s="117"/>
      <c r="MXD1461" s="117"/>
      <c r="MXE1461" s="117"/>
      <c r="MXF1461" s="117"/>
      <c r="MXG1461" s="117"/>
      <c r="MXH1461" s="117"/>
      <c r="MXI1461" s="117"/>
      <c r="MXJ1461" s="117"/>
      <c r="MXK1461" s="117"/>
      <c r="MXL1461" s="117"/>
      <c r="MXM1461" s="117"/>
      <c r="MXN1461" s="117"/>
      <c r="MXO1461" s="117"/>
      <c r="MXP1461" s="117"/>
      <c r="MXQ1461" s="117"/>
      <c r="MXR1461" s="117"/>
      <c r="MXS1461" s="117"/>
      <c r="MXT1461" s="117"/>
      <c r="MXU1461" s="117"/>
      <c r="MXV1461" s="117"/>
      <c r="MXW1461" s="117"/>
      <c r="MXX1461" s="117"/>
      <c r="MXY1461" s="117"/>
      <c r="MXZ1461" s="117"/>
      <c r="MYA1461" s="117"/>
      <c r="MYB1461" s="117"/>
      <c r="MYC1461" s="117"/>
      <c r="MYD1461" s="117"/>
      <c r="MYE1461" s="117"/>
      <c r="MYF1461" s="117"/>
      <c r="MYG1461" s="117"/>
      <c r="MYH1461" s="117"/>
      <c r="MYI1461" s="117"/>
      <c r="MYJ1461" s="117"/>
      <c r="MYK1461" s="117"/>
      <c r="MYL1461" s="117"/>
      <c r="MYM1461" s="117"/>
      <c r="MYN1461" s="117"/>
      <c r="MYO1461" s="117"/>
      <c r="MYP1461" s="117"/>
      <c r="MYQ1461" s="117"/>
      <c r="MYR1461" s="117"/>
      <c r="MYS1461" s="117"/>
      <c r="MYT1461" s="117"/>
      <c r="MYU1461" s="117"/>
      <c r="MYV1461" s="117"/>
      <c r="MYW1461" s="117"/>
      <c r="MYX1461" s="117"/>
      <c r="MYY1461" s="117"/>
      <c r="MYZ1461" s="117"/>
      <c r="MZA1461" s="117"/>
      <c r="MZB1461" s="117"/>
      <c r="MZC1461" s="117"/>
      <c r="MZD1461" s="117"/>
      <c r="MZE1461" s="117"/>
      <c r="MZF1461" s="117"/>
      <c r="MZG1461" s="117"/>
      <c r="MZH1461" s="117"/>
      <c r="MZI1461" s="117"/>
      <c r="MZJ1461" s="117"/>
      <c r="MZK1461" s="117"/>
      <c r="MZL1461" s="117"/>
      <c r="MZM1461" s="117"/>
      <c r="MZN1461" s="117"/>
      <c r="MZO1461" s="117"/>
      <c r="MZP1461" s="117"/>
      <c r="MZQ1461" s="117"/>
      <c r="MZR1461" s="117"/>
      <c r="MZS1461" s="117"/>
      <c r="MZT1461" s="117"/>
      <c r="MZU1461" s="117"/>
      <c r="MZV1461" s="117"/>
      <c r="MZW1461" s="117"/>
      <c r="MZX1461" s="117"/>
      <c r="MZY1461" s="117"/>
      <c r="MZZ1461" s="117"/>
      <c r="NAA1461" s="117"/>
      <c r="NAB1461" s="117"/>
      <c r="NAC1461" s="117"/>
      <c r="NAD1461" s="117"/>
      <c r="NAE1461" s="117"/>
      <c r="NAF1461" s="117"/>
      <c r="NAG1461" s="117"/>
      <c r="NAH1461" s="117"/>
      <c r="NAI1461" s="117"/>
      <c r="NAJ1461" s="117"/>
      <c r="NAK1461" s="117"/>
      <c r="NAL1461" s="117"/>
      <c r="NAM1461" s="117"/>
      <c r="NAN1461" s="117"/>
      <c r="NAO1461" s="117"/>
      <c r="NAP1461" s="117"/>
      <c r="NAQ1461" s="117"/>
      <c r="NAR1461" s="117"/>
      <c r="NAS1461" s="117"/>
      <c r="NAT1461" s="117"/>
      <c r="NAU1461" s="117"/>
      <c r="NAV1461" s="117"/>
      <c r="NAW1461" s="117"/>
      <c r="NAX1461" s="117"/>
      <c r="NAY1461" s="117"/>
      <c r="NAZ1461" s="117"/>
      <c r="NBA1461" s="117"/>
      <c r="NBB1461" s="117"/>
      <c r="NBC1461" s="117"/>
      <c r="NBD1461" s="117"/>
      <c r="NBE1461" s="117"/>
      <c r="NBF1461" s="117"/>
      <c r="NBG1461" s="117"/>
      <c r="NBH1461" s="117"/>
      <c r="NBI1461" s="117"/>
      <c r="NBJ1461" s="117"/>
      <c r="NBK1461" s="117"/>
      <c r="NBL1461" s="117"/>
      <c r="NBM1461" s="117"/>
      <c r="NBN1461" s="117"/>
      <c r="NBO1461" s="117"/>
      <c r="NBP1461" s="117"/>
      <c r="NBQ1461" s="117"/>
      <c r="NBR1461" s="117"/>
      <c r="NBS1461" s="117"/>
      <c r="NBT1461" s="117"/>
      <c r="NBU1461" s="117"/>
      <c r="NBV1461" s="117"/>
      <c r="NBW1461" s="117"/>
      <c r="NBX1461" s="117"/>
      <c r="NBY1461" s="117"/>
      <c r="NBZ1461" s="117"/>
      <c r="NCA1461" s="117"/>
      <c r="NCB1461" s="117"/>
      <c r="NCC1461" s="117"/>
      <c r="NCD1461" s="117"/>
      <c r="NCE1461" s="117"/>
      <c r="NCF1461" s="117"/>
      <c r="NCG1461" s="117"/>
      <c r="NCH1461" s="117"/>
      <c r="NCI1461" s="117"/>
      <c r="NCJ1461" s="117"/>
      <c r="NCK1461" s="117"/>
      <c r="NCL1461" s="117"/>
      <c r="NCM1461" s="117"/>
      <c r="NCN1461" s="117"/>
      <c r="NCO1461" s="117"/>
      <c r="NCP1461" s="117"/>
      <c r="NCQ1461" s="117"/>
      <c r="NCR1461" s="117"/>
      <c r="NCS1461" s="117"/>
      <c r="NCT1461" s="117"/>
      <c r="NCU1461" s="117"/>
      <c r="NCV1461" s="117"/>
      <c r="NCW1461" s="117"/>
      <c r="NCX1461" s="117"/>
      <c r="NCY1461" s="117"/>
      <c r="NCZ1461" s="117"/>
      <c r="NDA1461" s="117"/>
      <c r="NDB1461" s="117"/>
      <c r="NDC1461" s="117"/>
      <c r="NDD1461" s="117"/>
      <c r="NDE1461" s="117"/>
      <c r="NDF1461" s="117"/>
      <c r="NDG1461" s="117"/>
      <c r="NDH1461" s="117"/>
      <c r="NDI1461" s="117"/>
      <c r="NDJ1461" s="117"/>
      <c r="NDK1461" s="117"/>
      <c r="NDL1461" s="117"/>
      <c r="NDM1461" s="117"/>
      <c r="NDN1461" s="117"/>
      <c r="NDO1461" s="117"/>
      <c r="NDP1461" s="117"/>
      <c r="NDQ1461" s="117"/>
      <c r="NDR1461" s="117"/>
      <c r="NDS1461" s="117"/>
      <c r="NDT1461" s="117"/>
      <c r="NDU1461" s="117"/>
      <c r="NDV1461" s="117"/>
      <c r="NDW1461" s="117"/>
      <c r="NDX1461" s="117"/>
      <c r="NDY1461" s="117"/>
      <c r="NDZ1461" s="117"/>
      <c r="NEA1461" s="117"/>
      <c r="NEB1461" s="117"/>
      <c r="NEC1461" s="117"/>
      <c r="NED1461" s="117"/>
      <c r="NEE1461" s="117"/>
      <c r="NEF1461" s="117"/>
      <c r="NEG1461" s="117"/>
      <c r="NEH1461" s="117"/>
      <c r="NEI1461" s="117"/>
      <c r="NEJ1461" s="117"/>
      <c r="NEK1461" s="117"/>
      <c r="NEL1461" s="117"/>
      <c r="NEM1461" s="117"/>
      <c r="NEN1461" s="117"/>
      <c r="NEO1461" s="117"/>
      <c r="NEP1461" s="117"/>
      <c r="NEQ1461" s="117"/>
      <c r="NER1461" s="117"/>
      <c r="NES1461" s="117"/>
      <c r="NET1461" s="117"/>
      <c r="NEU1461" s="117"/>
      <c r="NEV1461" s="117"/>
      <c r="NEW1461" s="117"/>
      <c r="NEX1461" s="117"/>
      <c r="NEY1461" s="117"/>
      <c r="NEZ1461" s="117"/>
      <c r="NFA1461" s="117"/>
      <c r="NFB1461" s="117"/>
      <c r="NFC1461" s="117"/>
      <c r="NFD1461" s="117"/>
      <c r="NFE1461" s="117"/>
      <c r="NFF1461" s="117"/>
      <c r="NFG1461" s="117"/>
      <c r="NFH1461" s="117"/>
      <c r="NFI1461" s="117"/>
      <c r="NFJ1461" s="117"/>
      <c r="NFK1461" s="117"/>
      <c r="NFL1461" s="117"/>
      <c r="NFM1461" s="117"/>
      <c r="NFN1461" s="117"/>
      <c r="NFO1461" s="117"/>
      <c r="NFP1461" s="117"/>
      <c r="NFQ1461" s="117"/>
      <c r="NFR1461" s="117"/>
      <c r="NFS1461" s="117"/>
      <c r="NFT1461" s="117"/>
      <c r="NFU1461" s="117"/>
      <c r="NFV1461" s="117"/>
      <c r="NFW1461" s="117"/>
      <c r="NFX1461" s="117"/>
      <c r="NFY1461" s="117"/>
      <c r="NFZ1461" s="117"/>
      <c r="NGA1461" s="117"/>
      <c r="NGB1461" s="117"/>
      <c r="NGC1461" s="117"/>
      <c r="NGD1461" s="117"/>
      <c r="NGE1461" s="117"/>
      <c r="NGF1461" s="117"/>
      <c r="NGG1461" s="117"/>
      <c r="NGH1461" s="117"/>
      <c r="NGI1461" s="117"/>
      <c r="NGJ1461" s="117"/>
      <c r="NGK1461" s="117"/>
      <c r="NGL1461" s="117"/>
      <c r="NGM1461" s="117"/>
      <c r="NGN1461" s="117"/>
      <c r="NGO1461" s="117"/>
      <c r="NGP1461" s="117"/>
      <c r="NGQ1461" s="117"/>
      <c r="NGR1461" s="117"/>
      <c r="NGS1461" s="117"/>
      <c r="NGT1461" s="117"/>
      <c r="NGU1461" s="117"/>
      <c r="NGV1461" s="117"/>
      <c r="NGW1461" s="117"/>
      <c r="NGX1461" s="117"/>
      <c r="NGY1461" s="117"/>
      <c r="NGZ1461" s="117"/>
      <c r="NHA1461" s="117"/>
      <c r="NHB1461" s="117"/>
      <c r="NHC1461" s="117"/>
      <c r="NHD1461" s="117"/>
      <c r="NHE1461" s="117"/>
      <c r="NHF1461" s="117"/>
      <c r="NHG1461" s="117"/>
      <c r="NHH1461" s="117"/>
      <c r="NHI1461" s="117"/>
      <c r="NHJ1461" s="117"/>
      <c r="NHK1461" s="117"/>
      <c r="NHL1461" s="117"/>
      <c r="NHM1461" s="117"/>
      <c r="NHN1461" s="117"/>
      <c r="NHO1461" s="117"/>
      <c r="NHP1461" s="117"/>
      <c r="NHQ1461" s="117"/>
      <c r="NHR1461" s="117"/>
      <c r="NHS1461" s="117"/>
      <c r="NHT1461" s="117"/>
      <c r="NHU1461" s="117"/>
      <c r="NHV1461" s="117"/>
      <c r="NHW1461" s="117"/>
      <c r="NHX1461" s="117"/>
      <c r="NHY1461" s="117"/>
      <c r="NHZ1461" s="117"/>
      <c r="NIA1461" s="117"/>
      <c r="NIB1461" s="117"/>
      <c r="NIC1461" s="117"/>
      <c r="NID1461" s="117"/>
      <c r="NIE1461" s="117"/>
      <c r="NIF1461" s="117"/>
      <c r="NIG1461" s="117"/>
      <c r="NIH1461" s="117"/>
      <c r="NII1461" s="117"/>
      <c r="NIJ1461" s="117"/>
      <c r="NIK1461" s="117"/>
      <c r="NIL1461" s="117"/>
      <c r="NIM1461" s="117"/>
      <c r="NIN1461" s="117"/>
      <c r="NIO1461" s="117"/>
      <c r="NIP1461" s="117"/>
      <c r="NIQ1461" s="117"/>
      <c r="NIR1461" s="117"/>
      <c r="NIS1461" s="117"/>
      <c r="NIT1461" s="117"/>
      <c r="NIU1461" s="117"/>
      <c r="NIV1461" s="117"/>
      <c r="NIW1461" s="117"/>
      <c r="NIX1461" s="117"/>
      <c r="NIY1461" s="117"/>
      <c r="NIZ1461" s="117"/>
      <c r="NJA1461" s="117"/>
      <c r="NJB1461" s="117"/>
      <c r="NJC1461" s="117"/>
      <c r="NJD1461" s="117"/>
      <c r="NJE1461" s="117"/>
      <c r="NJF1461" s="117"/>
      <c r="NJG1461" s="117"/>
      <c r="NJH1461" s="117"/>
      <c r="NJI1461" s="117"/>
      <c r="NJJ1461" s="117"/>
      <c r="NJK1461" s="117"/>
      <c r="NJL1461" s="117"/>
      <c r="NJM1461" s="117"/>
      <c r="NJN1461" s="117"/>
      <c r="NJO1461" s="117"/>
      <c r="NJP1461" s="117"/>
      <c r="NJQ1461" s="117"/>
      <c r="NJR1461" s="117"/>
      <c r="NJS1461" s="117"/>
      <c r="NJT1461" s="117"/>
      <c r="NJU1461" s="117"/>
      <c r="NJV1461" s="117"/>
      <c r="NJW1461" s="117"/>
      <c r="NJX1461" s="117"/>
      <c r="NJY1461" s="117"/>
      <c r="NJZ1461" s="117"/>
      <c r="NKA1461" s="117"/>
      <c r="NKB1461" s="117"/>
      <c r="NKC1461" s="117"/>
      <c r="NKD1461" s="117"/>
      <c r="NKE1461" s="117"/>
      <c r="NKF1461" s="117"/>
      <c r="NKG1461" s="117"/>
      <c r="NKH1461" s="117"/>
      <c r="NKI1461" s="117"/>
      <c r="NKJ1461" s="117"/>
      <c r="NKK1461" s="117"/>
      <c r="NKL1461" s="117"/>
      <c r="NKM1461" s="117"/>
      <c r="NKN1461" s="117"/>
      <c r="NKO1461" s="117"/>
      <c r="NKP1461" s="117"/>
      <c r="NKQ1461" s="117"/>
      <c r="NKR1461" s="117"/>
      <c r="NKS1461" s="117"/>
      <c r="NKT1461" s="117"/>
      <c r="NKU1461" s="117"/>
      <c r="NKV1461" s="117"/>
      <c r="NKW1461" s="117"/>
      <c r="NKX1461" s="117"/>
      <c r="NKY1461" s="117"/>
      <c r="NKZ1461" s="117"/>
      <c r="NLA1461" s="117"/>
      <c r="NLB1461" s="117"/>
      <c r="NLC1461" s="117"/>
      <c r="NLD1461" s="117"/>
      <c r="NLE1461" s="117"/>
      <c r="NLF1461" s="117"/>
      <c r="NLG1461" s="117"/>
      <c r="NLH1461" s="117"/>
      <c r="NLI1461" s="117"/>
      <c r="NLJ1461" s="117"/>
      <c r="NLK1461" s="117"/>
      <c r="NLL1461" s="117"/>
      <c r="NLM1461" s="117"/>
      <c r="NLN1461" s="117"/>
      <c r="NLO1461" s="117"/>
      <c r="NLP1461" s="117"/>
      <c r="NLQ1461" s="117"/>
      <c r="NLR1461" s="117"/>
      <c r="NLS1461" s="117"/>
      <c r="NLT1461" s="117"/>
      <c r="NLU1461" s="117"/>
      <c r="NLV1461" s="117"/>
      <c r="NLW1461" s="117"/>
      <c r="NLX1461" s="117"/>
      <c r="NLY1461" s="117"/>
      <c r="NLZ1461" s="117"/>
      <c r="NMA1461" s="117"/>
      <c r="NMB1461" s="117"/>
      <c r="NMC1461" s="117"/>
      <c r="NMD1461" s="117"/>
      <c r="NME1461" s="117"/>
      <c r="NMF1461" s="117"/>
      <c r="NMG1461" s="117"/>
      <c r="NMH1461" s="117"/>
      <c r="NMI1461" s="117"/>
      <c r="NMJ1461" s="117"/>
      <c r="NMK1461" s="117"/>
      <c r="NML1461" s="117"/>
      <c r="NMM1461" s="117"/>
      <c r="NMN1461" s="117"/>
      <c r="NMO1461" s="117"/>
      <c r="NMP1461" s="117"/>
      <c r="NMQ1461" s="117"/>
      <c r="NMR1461" s="117"/>
      <c r="NMS1461" s="117"/>
      <c r="NMT1461" s="117"/>
      <c r="NMU1461" s="117"/>
      <c r="NMV1461" s="117"/>
      <c r="NMW1461" s="117"/>
      <c r="NMX1461" s="117"/>
      <c r="NMY1461" s="117"/>
      <c r="NMZ1461" s="117"/>
      <c r="NNA1461" s="117"/>
      <c r="NNB1461" s="117"/>
      <c r="NNC1461" s="117"/>
      <c r="NND1461" s="117"/>
      <c r="NNE1461" s="117"/>
      <c r="NNF1461" s="117"/>
      <c r="NNG1461" s="117"/>
      <c r="NNH1461" s="117"/>
      <c r="NNI1461" s="117"/>
      <c r="NNJ1461" s="117"/>
      <c r="NNK1461" s="117"/>
      <c r="NNL1461" s="117"/>
      <c r="NNM1461" s="117"/>
      <c r="NNN1461" s="117"/>
      <c r="NNO1461" s="117"/>
      <c r="NNP1461" s="117"/>
      <c r="NNQ1461" s="117"/>
      <c r="NNR1461" s="117"/>
      <c r="NNS1461" s="117"/>
      <c r="NNT1461" s="117"/>
      <c r="NNU1461" s="117"/>
      <c r="NNV1461" s="117"/>
      <c r="NNW1461" s="117"/>
      <c r="NNX1461" s="117"/>
      <c r="NNY1461" s="117"/>
      <c r="NNZ1461" s="117"/>
      <c r="NOA1461" s="117"/>
      <c r="NOB1461" s="117"/>
      <c r="NOC1461" s="117"/>
      <c r="NOD1461" s="117"/>
      <c r="NOE1461" s="117"/>
      <c r="NOF1461" s="117"/>
      <c r="NOG1461" s="117"/>
      <c r="NOH1461" s="117"/>
      <c r="NOI1461" s="117"/>
      <c r="NOJ1461" s="117"/>
      <c r="NOK1461" s="117"/>
      <c r="NOL1461" s="117"/>
      <c r="NOM1461" s="117"/>
      <c r="NON1461" s="117"/>
      <c r="NOO1461" s="117"/>
      <c r="NOP1461" s="117"/>
      <c r="NOQ1461" s="117"/>
      <c r="NOR1461" s="117"/>
      <c r="NOS1461" s="117"/>
      <c r="NOT1461" s="117"/>
      <c r="NOU1461" s="117"/>
      <c r="NOV1461" s="117"/>
      <c r="NOW1461" s="117"/>
      <c r="NOX1461" s="117"/>
      <c r="NOY1461" s="117"/>
      <c r="NOZ1461" s="117"/>
      <c r="NPA1461" s="117"/>
      <c r="NPB1461" s="117"/>
      <c r="NPC1461" s="117"/>
      <c r="NPD1461" s="117"/>
      <c r="NPE1461" s="117"/>
      <c r="NPF1461" s="117"/>
      <c r="NPG1461" s="117"/>
      <c r="NPH1461" s="117"/>
      <c r="NPI1461" s="117"/>
      <c r="NPJ1461" s="117"/>
      <c r="NPK1461" s="117"/>
      <c r="NPL1461" s="117"/>
      <c r="NPM1461" s="117"/>
      <c r="NPN1461" s="117"/>
      <c r="NPO1461" s="117"/>
      <c r="NPP1461" s="117"/>
      <c r="NPQ1461" s="117"/>
      <c r="NPR1461" s="117"/>
      <c r="NPS1461" s="117"/>
      <c r="NPT1461" s="117"/>
      <c r="NPU1461" s="117"/>
      <c r="NPV1461" s="117"/>
      <c r="NPW1461" s="117"/>
      <c r="NPX1461" s="117"/>
      <c r="NPY1461" s="117"/>
      <c r="NPZ1461" s="117"/>
      <c r="NQA1461" s="117"/>
      <c r="NQB1461" s="117"/>
      <c r="NQC1461" s="117"/>
      <c r="NQD1461" s="117"/>
      <c r="NQE1461" s="117"/>
      <c r="NQF1461" s="117"/>
      <c r="NQG1461" s="117"/>
      <c r="NQH1461" s="117"/>
      <c r="NQI1461" s="117"/>
      <c r="NQJ1461" s="117"/>
      <c r="NQK1461" s="117"/>
      <c r="NQL1461" s="117"/>
      <c r="NQM1461" s="117"/>
      <c r="NQN1461" s="117"/>
      <c r="NQO1461" s="117"/>
      <c r="NQP1461" s="117"/>
      <c r="NQQ1461" s="117"/>
      <c r="NQR1461" s="117"/>
      <c r="NQS1461" s="117"/>
      <c r="NQT1461" s="117"/>
      <c r="NQU1461" s="117"/>
      <c r="NQV1461" s="117"/>
      <c r="NQW1461" s="117"/>
      <c r="NQX1461" s="117"/>
      <c r="NQY1461" s="117"/>
      <c r="NQZ1461" s="117"/>
      <c r="NRA1461" s="117"/>
      <c r="NRB1461" s="117"/>
      <c r="NRC1461" s="117"/>
      <c r="NRD1461" s="117"/>
      <c r="NRE1461" s="117"/>
      <c r="NRF1461" s="117"/>
      <c r="NRG1461" s="117"/>
      <c r="NRH1461" s="117"/>
      <c r="NRI1461" s="117"/>
      <c r="NRJ1461" s="117"/>
      <c r="NRK1461" s="117"/>
      <c r="NRL1461" s="117"/>
      <c r="NRM1461" s="117"/>
      <c r="NRN1461" s="117"/>
      <c r="NRO1461" s="117"/>
      <c r="NRP1461" s="117"/>
      <c r="NRQ1461" s="117"/>
      <c r="NRR1461" s="117"/>
      <c r="NRS1461" s="117"/>
      <c r="NRT1461" s="117"/>
      <c r="NRU1461" s="117"/>
      <c r="NRV1461" s="117"/>
      <c r="NRW1461" s="117"/>
      <c r="NRX1461" s="117"/>
      <c r="NRY1461" s="117"/>
      <c r="NRZ1461" s="117"/>
      <c r="NSA1461" s="117"/>
      <c r="NSB1461" s="117"/>
      <c r="NSC1461" s="117"/>
      <c r="NSD1461" s="117"/>
      <c r="NSE1461" s="117"/>
      <c r="NSF1461" s="117"/>
      <c r="NSG1461" s="117"/>
      <c r="NSH1461" s="117"/>
      <c r="NSI1461" s="117"/>
      <c r="NSJ1461" s="117"/>
      <c r="NSK1461" s="117"/>
      <c r="NSL1461" s="117"/>
      <c r="NSM1461" s="117"/>
      <c r="NSN1461" s="117"/>
      <c r="NSO1461" s="117"/>
      <c r="NSP1461" s="117"/>
      <c r="NSQ1461" s="117"/>
      <c r="NSR1461" s="117"/>
      <c r="NSS1461" s="117"/>
      <c r="NST1461" s="117"/>
      <c r="NSU1461" s="117"/>
      <c r="NSV1461" s="117"/>
      <c r="NSW1461" s="117"/>
      <c r="NSX1461" s="117"/>
      <c r="NSY1461" s="117"/>
      <c r="NSZ1461" s="117"/>
      <c r="NTA1461" s="117"/>
      <c r="NTB1461" s="117"/>
      <c r="NTC1461" s="117"/>
      <c r="NTD1461" s="117"/>
      <c r="NTE1461" s="117"/>
      <c r="NTF1461" s="117"/>
      <c r="NTG1461" s="117"/>
      <c r="NTH1461" s="117"/>
      <c r="NTI1461" s="117"/>
      <c r="NTJ1461" s="117"/>
      <c r="NTK1461" s="117"/>
      <c r="NTL1461" s="117"/>
      <c r="NTM1461" s="117"/>
      <c r="NTN1461" s="117"/>
      <c r="NTO1461" s="117"/>
      <c r="NTP1461" s="117"/>
      <c r="NTQ1461" s="117"/>
      <c r="NTR1461" s="117"/>
      <c r="NTS1461" s="117"/>
      <c r="NTT1461" s="117"/>
      <c r="NTU1461" s="117"/>
      <c r="NTV1461" s="117"/>
      <c r="NTW1461" s="117"/>
      <c r="NTX1461" s="117"/>
      <c r="NTY1461" s="117"/>
      <c r="NTZ1461" s="117"/>
      <c r="NUA1461" s="117"/>
      <c r="NUB1461" s="117"/>
      <c r="NUC1461" s="117"/>
      <c r="NUD1461" s="117"/>
      <c r="NUE1461" s="117"/>
      <c r="NUF1461" s="117"/>
      <c r="NUG1461" s="117"/>
      <c r="NUH1461" s="117"/>
      <c r="NUI1461" s="117"/>
      <c r="NUJ1461" s="117"/>
      <c r="NUK1461" s="117"/>
      <c r="NUL1461" s="117"/>
      <c r="NUM1461" s="117"/>
      <c r="NUN1461" s="117"/>
      <c r="NUO1461" s="117"/>
      <c r="NUP1461" s="117"/>
      <c r="NUQ1461" s="117"/>
      <c r="NUR1461" s="117"/>
      <c r="NUS1461" s="117"/>
      <c r="NUT1461" s="117"/>
      <c r="NUU1461" s="117"/>
      <c r="NUV1461" s="117"/>
      <c r="NUW1461" s="117"/>
      <c r="NUX1461" s="117"/>
      <c r="NUY1461" s="117"/>
      <c r="NUZ1461" s="117"/>
      <c r="NVA1461" s="117"/>
      <c r="NVB1461" s="117"/>
      <c r="NVC1461" s="117"/>
      <c r="NVD1461" s="117"/>
      <c r="NVE1461" s="117"/>
      <c r="NVF1461" s="117"/>
      <c r="NVG1461" s="117"/>
      <c r="NVH1461" s="117"/>
      <c r="NVI1461" s="117"/>
      <c r="NVJ1461" s="117"/>
      <c r="NVK1461" s="117"/>
      <c r="NVL1461" s="117"/>
      <c r="NVM1461" s="117"/>
      <c r="NVN1461" s="117"/>
      <c r="NVO1461" s="117"/>
      <c r="NVP1461" s="117"/>
      <c r="NVQ1461" s="117"/>
      <c r="NVR1461" s="117"/>
      <c r="NVS1461" s="117"/>
      <c r="NVT1461" s="117"/>
      <c r="NVU1461" s="117"/>
      <c r="NVV1461" s="117"/>
      <c r="NVW1461" s="117"/>
      <c r="NVX1461" s="117"/>
      <c r="NVY1461" s="117"/>
      <c r="NVZ1461" s="117"/>
      <c r="NWA1461" s="117"/>
      <c r="NWB1461" s="117"/>
      <c r="NWC1461" s="117"/>
      <c r="NWD1461" s="117"/>
      <c r="NWE1461" s="117"/>
      <c r="NWF1461" s="117"/>
      <c r="NWG1461" s="117"/>
      <c r="NWH1461" s="117"/>
      <c r="NWI1461" s="117"/>
      <c r="NWJ1461" s="117"/>
      <c r="NWK1461" s="117"/>
      <c r="NWL1461" s="117"/>
      <c r="NWM1461" s="117"/>
      <c r="NWN1461" s="117"/>
      <c r="NWO1461" s="117"/>
      <c r="NWP1461" s="117"/>
      <c r="NWQ1461" s="117"/>
      <c r="NWR1461" s="117"/>
      <c r="NWS1461" s="117"/>
      <c r="NWT1461" s="117"/>
      <c r="NWU1461" s="117"/>
      <c r="NWV1461" s="117"/>
      <c r="NWW1461" s="117"/>
      <c r="NWX1461" s="117"/>
      <c r="NWY1461" s="117"/>
      <c r="NWZ1461" s="117"/>
      <c r="NXA1461" s="117"/>
      <c r="NXB1461" s="117"/>
      <c r="NXC1461" s="117"/>
      <c r="NXD1461" s="117"/>
      <c r="NXE1461" s="117"/>
      <c r="NXF1461" s="117"/>
      <c r="NXG1461" s="117"/>
      <c r="NXH1461" s="117"/>
      <c r="NXI1461" s="117"/>
      <c r="NXJ1461" s="117"/>
      <c r="NXK1461" s="117"/>
      <c r="NXL1461" s="117"/>
      <c r="NXM1461" s="117"/>
      <c r="NXN1461" s="117"/>
      <c r="NXO1461" s="117"/>
      <c r="NXP1461" s="117"/>
      <c r="NXQ1461" s="117"/>
      <c r="NXR1461" s="117"/>
      <c r="NXS1461" s="117"/>
      <c r="NXT1461" s="117"/>
      <c r="NXU1461" s="117"/>
      <c r="NXV1461" s="117"/>
      <c r="NXW1461" s="117"/>
      <c r="NXX1461" s="117"/>
      <c r="NXY1461" s="117"/>
      <c r="NXZ1461" s="117"/>
      <c r="NYA1461" s="117"/>
      <c r="NYB1461" s="117"/>
      <c r="NYC1461" s="117"/>
      <c r="NYD1461" s="117"/>
      <c r="NYE1461" s="117"/>
      <c r="NYF1461" s="117"/>
      <c r="NYG1461" s="117"/>
      <c r="NYH1461" s="117"/>
      <c r="NYI1461" s="117"/>
      <c r="NYJ1461" s="117"/>
      <c r="NYK1461" s="117"/>
      <c r="NYL1461" s="117"/>
      <c r="NYM1461" s="117"/>
      <c r="NYN1461" s="117"/>
      <c r="NYO1461" s="117"/>
      <c r="NYP1461" s="117"/>
      <c r="NYQ1461" s="117"/>
      <c r="NYR1461" s="117"/>
      <c r="NYS1461" s="117"/>
      <c r="NYT1461" s="117"/>
      <c r="NYU1461" s="117"/>
      <c r="NYV1461" s="117"/>
      <c r="NYW1461" s="117"/>
      <c r="NYX1461" s="117"/>
      <c r="NYY1461" s="117"/>
      <c r="NYZ1461" s="117"/>
      <c r="NZA1461" s="117"/>
      <c r="NZB1461" s="117"/>
      <c r="NZC1461" s="117"/>
      <c r="NZD1461" s="117"/>
      <c r="NZE1461" s="117"/>
      <c r="NZF1461" s="117"/>
      <c r="NZG1461" s="117"/>
      <c r="NZH1461" s="117"/>
      <c r="NZI1461" s="117"/>
      <c r="NZJ1461" s="117"/>
      <c r="NZK1461" s="117"/>
      <c r="NZL1461" s="117"/>
      <c r="NZM1461" s="117"/>
      <c r="NZN1461" s="117"/>
      <c r="NZO1461" s="117"/>
      <c r="NZP1461" s="117"/>
      <c r="NZQ1461" s="117"/>
      <c r="NZR1461" s="117"/>
      <c r="NZS1461" s="117"/>
      <c r="NZT1461" s="117"/>
      <c r="NZU1461" s="117"/>
      <c r="NZV1461" s="117"/>
      <c r="NZW1461" s="117"/>
      <c r="NZX1461" s="117"/>
      <c r="NZY1461" s="117"/>
      <c r="NZZ1461" s="117"/>
      <c r="OAA1461" s="117"/>
      <c r="OAB1461" s="117"/>
      <c r="OAC1461" s="117"/>
      <c r="OAD1461" s="117"/>
      <c r="OAE1461" s="117"/>
      <c r="OAF1461" s="117"/>
      <c r="OAG1461" s="117"/>
      <c r="OAH1461" s="117"/>
      <c r="OAI1461" s="117"/>
      <c r="OAJ1461" s="117"/>
      <c r="OAK1461" s="117"/>
      <c r="OAL1461" s="117"/>
      <c r="OAM1461" s="117"/>
      <c r="OAN1461" s="117"/>
      <c r="OAO1461" s="117"/>
      <c r="OAP1461" s="117"/>
      <c r="OAQ1461" s="117"/>
      <c r="OAR1461" s="117"/>
      <c r="OAS1461" s="117"/>
      <c r="OAT1461" s="117"/>
      <c r="OAU1461" s="117"/>
      <c r="OAV1461" s="117"/>
      <c r="OAW1461" s="117"/>
      <c r="OAX1461" s="117"/>
      <c r="OAY1461" s="117"/>
      <c r="OAZ1461" s="117"/>
      <c r="OBA1461" s="117"/>
      <c r="OBB1461" s="117"/>
      <c r="OBC1461" s="117"/>
      <c r="OBD1461" s="117"/>
      <c r="OBE1461" s="117"/>
      <c r="OBF1461" s="117"/>
      <c r="OBG1461" s="117"/>
      <c r="OBH1461" s="117"/>
      <c r="OBI1461" s="117"/>
      <c r="OBJ1461" s="117"/>
      <c r="OBK1461" s="117"/>
      <c r="OBL1461" s="117"/>
      <c r="OBM1461" s="117"/>
      <c r="OBN1461" s="117"/>
      <c r="OBO1461" s="117"/>
      <c r="OBP1461" s="117"/>
      <c r="OBQ1461" s="117"/>
      <c r="OBR1461" s="117"/>
      <c r="OBS1461" s="117"/>
      <c r="OBT1461" s="117"/>
      <c r="OBU1461" s="117"/>
      <c r="OBV1461" s="117"/>
      <c r="OBW1461" s="117"/>
      <c r="OBX1461" s="117"/>
      <c r="OBY1461" s="117"/>
      <c r="OBZ1461" s="117"/>
      <c r="OCA1461" s="117"/>
      <c r="OCB1461" s="117"/>
      <c r="OCC1461" s="117"/>
      <c r="OCD1461" s="117"/>
      <c r="OCE1461" s="117"/>
      <c r="OCF1461" s="117"/>
      <c r="OCG1461" s="117"/>
      <c r="OCH1461" s="117"/>
      <c r="OCI1461" s="117"/>
      <c r="OCJ1461" s="117"/>
      <c r="OCK1461" s="117"/>
      <c r="OCL1461" s="117"/>
      <c r="OCM1461" s="117"/>
      <c r="OCN1461" s="117"/>
      <c r="OCO1461" s="117"/>
      <c r="OCP1461" s="117"/>
      <c r="OCQ1461" s="117"/>
      <c r="OCR1461" s="117"/>
      <c r="OCS1461" s="117"/>
      <c r="OCT1461" s="117"/>
      <c r="OCU1461" s="117"/>
      <c r="OCV1461" s="117"/>
      <c r="OCW1461" s="117"/>
      <c r="OCX1461" s="117"/>
      <c r="OCY1461" s="117"/>
      <c r="OCZ1461" s="117"/>
      <c r="ODA1461" s="117"/>
      <c r="ODB1461" s="117"/>
      <c r="ODC1461" s="117"/>
      <c r="ODD1461" s="117"/>
      <c r="ODE1461" s="117"/>
      <c r="ODF1461" s="117"/>
      <c r="ODG1461" s="117"/>
      <c r="ODH1461" s="117"/>
      <c r="ODI1461" s="117"/>
      <c r="ODJ1461" s="117"/>
      <c r="ODK1461" s="117"/>
      <c r="ODL1461" s="117"/>
      <c r="ODM1461" s="117"/>
      <c r="ODN1461" s="117"/>
      <c r="ODO1461" s="117"/>
      <c r="ODP1461" s="117"/>
      <c r="ODQ1461" s="117"/>
      <c r="ODR1461" s="117"/>
      <c r="ODS1461" s="117"/>
      <c r="ODT1461" s="117"/>
      <c r="ODU1461" s="117"/>
      <c r="ODV1461" s="117"/>
      <c r="ODW1461" s="117"/>
      <c r="ODX1461" s="117"/>
      <c r="ODY1461" s="117"/>
      <c r="ODZ1461" s="117"/>
      <c r="OEA1461" s="117"/>
      <c r="OEB1461" s="117"/>
      <c r="OEC1461" s="117"/>
      <c r="OED1461" s="117"/>
      <c r="OEE1461" s="117"/>
      <c r="OEF1461" s="117"/>
      <c r="OEG1461" s="117"/>
      <c r="OEH1461" s="117"/>
      <c r="OEI1461" s="117"/>
      <c r="OEJ1461" s="117"/>
      <c r="OEK1461" s="117"/>
      <c r="OEL1461" s="117"/>
      <c r="OEM1461" s="117"/>
      <c r="OEN1461" s="117"/>
      <c r="OEO1461" s="117"/>
      <c r="OEP1461" s="117"/>
      <c r="OEQ1461" s="117"/>
      <c r="OER1461" s="117"/>
      <c r="OES1461" s="117"/>
      <c r="OET1461" s="117"/>
      <c r="OEU1461" s="117"/>
      <c r="OEV1461" s="117"/>
      <c r="OEW1461" s="117"/>
      <c r="OEX1461" s="117"/>
      <c r="OEY1461" s="117"/>
      <c r="OEZ1461" s="117"/>
      <c r="OFA1461" s="117"/>
      <c r="OFB1461" s="117"/>
      <c r="OFC1461" s="117"/>
      <c r="OFD1461" s="117"/>
      <c r="OFE1461" s="117"/>
      <c r="OFF1461" s="117"/>
      <c r="OFG1461" s="117"/>
      <c r="OFH1461" s="117"/>
      <c r="OFI1461" s="117"/>
      <c r="OFJ1461" s="117"/>
      <c r="OFK1461" s="117"/>
      <c r="OFL1461" s="117"/>
      <c r="OFM1461" s="117"/>
      <c r="OFN1461" s="117"/>
      <c r="OFO1461" s="117"/>
      <c r="OFP1461" s="117"/>
      <c r="OFQ1461" s="117"/>
      <c r="OFR1461" s="117"/>
      <c r="OFS1461" s="117"/>
      <c r="OFT1461" s="117"/>
      <c r="OFU1461" s="117"/>
      <c r="OFV1461" s="117"/>
      <c r="OFW1461" s="117"/>
      <c r="OFX1461" s="117"/>
      <c r="OFY1461" s="117"/>
      <c r="OFZ1461" s="117"/>
      <c r="OGA1461" s="117"/>
      <c r="OGB1461" s="117"/>
      <c r="OGC1461" s="117"/>
      <c r="OGD1461" s="117"/>
      <c r="OGE1461" s="117"/>
      <c r="OGF1461" s="117"/>
      <c r="OGG1461" s="117"/>
      <c r="OGH1461" s="117"/>
      <c r="OGI1461" s="117"/>
      <c r="OGJ1461" s="117"/>
      <c r="OGK1461" s="117"/>
      <c r="OGL1461" s="117"/>
      <c r="OGM1461" s="117"/>
      <c r="OGN1461" s="117"/>
      <c r="OGO1461" s="117"/>
      <c r="OGP1461" s="117"/>
      <c r="OGQ1461" s="117"/>
      <c r="OGR1461" s="117"/>
      <c r="OGS1461" s="117"/>
      <c r="OGT1461" s="117"/>
      <c r="OGU1461" s="117"/>
      <c r="OGV1461" s="117"/>
      <c r="OGW1461" s="117"/>
      <c r="OGX1461" s="117"/>
      <c r="OGY1461" s="117"/>
      <c r="OGZ1461" s="117"/>
      <c r="OHA1461" s="117"/>
      <c r="OHB1461" s="117"/>
      <c r="OHC1461" s="117"/>
      <c r="OHD1461" s="117"/>
      <c r="OHE1461" s="117"/>
      <c r="OHF1461" s="117"/>
      <c r="OHG1461" s="117"/>
      <c r="OHH1461" s="117"/>
      <c r="OHI1461" s="117"/>
      <c r="OHJ1461" s="117"/>
      <c r="OHK1461" s="117"/>
      <c r="OHL1461" s="117"/>
      <c r="OHM1461" s="117"/>
      <c r="OHN1461" s="117"/>
      <c r="OHO1461" s="117"/>
      <c r="OHP1461" s="117"/>
      <c r="OHQ1461" s="117"/>
      <c r="OHR1461" s="117"/>
      <c r="OHS1461" s="117"/>
      <c r="OHT1461" s="117"/>
      <c r="OHU1461" s="117"/>
      <c r="OHV1461" s="117"/>
      <c r="OHW1461" s="117"/>
      <c r="OHX1461" s="117"/>
      <c r="OHY1461" s="117"/>
      <c r="OHZ1461" s="117"/>
      <c r="OIA1461" s="117"/>
      <c r="OIB1461" s="117"/>
      <c r="OIC1461" s="117"/>
      <c r="OID1461" s="117"/>
      <c r="OIE1461" s="117"/>
      <c r="OIF1461" s="117"/>
      <c r="OIG1461" s="117"/>
      <c r="OIH1461" s="117"/>
      <c r="OII1461" s="117"/>
      <c r="OIJ1461" s="117"/>
      <c r="OIK1461" s="117"/>
      <c r="OIL1461" s="117"/>
      <c r="OIM1461" s="117"/>
      <c r="OIN1461" s="117"/>
      <c r="OIO1461" s="117"/>
      <c r="OIP1461" s="117"/>
      <c r="OIQ1461" s="117"/>
      <c r="OIR1461" s="117"/>
      <c r="OIS1461" s="117"/>
      <c r="OIT1461" s="117"/>
      <c r="OIU1461" s="117"/>
      <c r="OIV1461" s="117"/>
      <c r="OIW1461" s="117"/>
      <c r="OIX1461" s="117"/>
      <c r="OIY1461" s="117"/>
      <c r="OIZ1461" s="117"/>
      <c r="OJA1461" s="117"/>
      <c r="OJB1461" s="117"/>
      <c r="OJC1461" s="117"/>
      <c r="OJD1461" s="117"/>
      <c r="OJE1461" s="117"/>
      <c r="OJF1461" s="117"/>
      <c r="OJG1461" s="117"/>
      <c r="OJH1461" s="117"/>
      <c r="OJI1461" s="117"/>
      <c r="OJJ1461" s="117"/>
      <c r="OJK1461" s="117"/>
      <c r="OJL1461" s="117"/>
      <c r="OJM1461" s="117"/>
      <c r="OJN1461" s="117"/>
      <c r="OJO1461" s="117"/>
      <c r="OJP1461" s="117"/>
      <c r="OJQ1461" s="117"/>
      <c r="OJR1461" s="117"/>
      <c r="OJS1461" s="117"/>
      <c r="OJT1461" s="117"/>
      <c r="OJU1461" s="117"/>
      <c r="OJV1461" s="117"/>
      <c r="OJW1461" s="117"/>
      <c r="OJX1461" s="117"/>
      <c r="OJY1461" s="117"/>
      <c r="OJZ1461" s="117"/>
      <c r="OKA1461" s="117"/>
      <c r="OKB1461" s="117"/>
      <c r="OKC1461" s="117"/>
      <c r="OKD1461" s="117"/>
      <c r="OKE1461" s="117"/>
      <c r="OKF1461" s="117"/>
      <c r="OKG1461" s="117"/>
      <c r="OKH1461" s="117"/>
      <c r="OKI1461" s="117"/>
      <c r="OKJ1461" s="117"/>
      <c r="OKK1461" s="117"/>
      <c r="OKL1461" s="117"/>
      <c r="OKM1461" s="117"/>
      <c r="OKN1461" s="117"/>
      <c r="OKO1461" s="117"/>
      <c r="OKP1461" s="117"/>
      <c r="OKQ1461" s="117"/>
      <c r="OKR1461" s="117"/>
      <c r="OKS1461" s="117"/>
      <c r="OKT1461" s="117"/>
      <c r="OKU1461" s="117"/>
      <c r="OKV1461" s="117"/>
      <c r="OKW1461" s="117"/>
      <c r="OKX1461" s="117"/>
      <c r="OKY1461" s="117"/>
      <c r="OKZ1461" s="117"/>
      <c r="OLA1461" s="117"/>
      <c r="OLB1461" s="117"/>
      <c r="OLC1461" s="117"/>
      <c r="OLD1461" s="117"/>
      <c r="OLE1461" s="117"/>
      <c r="OLF1461" s="117"/>
      <c r="OLG1461" s="117"/>
      <c r="OLH1461" s="117"/>
      <c r="OLI1461" s="117"/>
      <c r="OLJ1461" s="117"/>
      <c r="OLK1461" s="117"/>
      <c r="OLL1461" s="117"/>
      <c r="OLM1461" s="117"/>
      <c r="OLN1461" s="117"/>
      <c r="OLO1461" s="117"/>
      <c r="OLP1461" s="117"/>
      <c r="OLQ1461" s="117"/>
      <c r="OLR1461" s="117"/>
      <c r="OLS1461" s="117"/>
      <c r="OLT1461" s="117"/>
      <c r="OLU1461" s="117"/>
      <c r="OLV1461" s="117"/>
      <c r="OLW1461" s="117"/>
      <c r="OLX1461" s="117"/>
      <c r="OLY1461" s="117"/>
      <c r="OLZ1461" s="117"/>
      <c r="OMA1461" s="117"/>
      <c r="OMB1461" s="117"/>
      <c r="OMC1461" s="117"/>
      <c r="OMD1461" s="117"/>
      <c r="OME1461" s="117"/>
      <c r="OMF1461" s="117"/>
      <c r="OMG1461" s="117"/>
      <c r="OMH1461" s="117"/>
      <c r="OMI1461" s="117"/>
      <c r="OMJ1461" s="117"/>
      <c r="OMK1461" s="117"/>
      <c r="OML1461" s="117"/>
      <c r="OMM1461" s="117"/>
      <c r="OMN1461" s="117"/>
      <c r="OMO1461" s="117"/>
      <c r="OMP1461" s="117"/>
      <c r="OMQ1461" s="117"/>
      <c r="OMR1461" s="117"/>
      <c r="OMS1461" s="117"/>
      <c r="OMT1461" s="117"/>
      <c r="OMU1461" s="117"/>
      <c r="OMV1461" s="117"/>
      <c r="OMW1461" s="117"/>
      <c r="OMX1461" s="117"/>
      <c r="OMY1461" s="117"/>
      <c r="OMZ1461" s="117"/>
      <c r="ONA1461" s="117"/>
      <c r="ONB1461" s="117"/>
      <c r="ONC1461" s="117"/>
      <c r="OND1461" s="117"/>
      <c r="ONE1461" s="117"/>
      <c r="ONF1461" s="117"/>
      <c r="ONG1461" s="117"/>
      <c r="ONH1461" s="117"/>
      <c r="ONI1461" s="117"/>
      <c r="ONJ1461" s="117"/>
      <c r="ONK1461" s="117"/>
      <c r="ONL1461" s="117"/>
      <c r="ONM1461" s="117"/>
      <c r="ONN1461" s="117"/>
      <c r="ONO1461" s="117"/>
      <c r="ONP1461" s="117"/>
      <c r="ONQ1461" s="117"/>
      <c r="ONR1461" s="117"/>
      <c r="ONS1461" s="117"/>
      <c r="ONT1461" s="117"/>
      <c r="ONU1461" s="117"/>
      <c r="ONV1461" s="117"/>
      <c r="ONW1461" s="117"/>
      <c r="ONX1461" s="117"/>
      <c r="ONY1461" s="117"/>
      <c r="ONZ1461" s="117"/>
      <c r="OOA1461" s="117"/>
      <c r="OOB1461" s="117"/>
      <c r="OOC1461" s="117"/>
      <c r="OOD1461" s="117"/>
      <c r="OOE1461" s="117"/>
      <c r="OOF1461" s="117"/>
      <c r="OOG1461" s="117"/>
      <c r="OOH1461" s="117"/>
      <c r="OOI1461" s="117"/>
      <c r="OOJ1461" s="117"/>
      <c r="OOK1461" s="117"/>
      <c r="OOL1461" s="117"/>
      <c r="OOM1461" s="117"/>
      <c r="OON1461" s="117"/>
      <c r="OOO1461" s="117"/>
      <c r="OOP1461" s="117"/>
      <c r="OOQ1461" s="117"/>
      <c r="OOR1461" s="117"/>
      <c r="OOS1461" s="117"/>
      <c r="OOT1461" s="117"/>
      <c r="OOU1461" s="117"/>
      <c r="OOV1461" s="117"/>
      <c r="OOW1461" s="117"/>
      <c r="OOX1461" s="117"/>
      <c r="OOY1461" s="117"/>
      <c r="OOZ1461" s="117"/>
      <c r="OPA1461" s="117"/>
      <c r="OPB1461" s="117"/>
      <c r="OPC1461" s="117"/>
      <c r="OPD1461" s="117"/>
      <c r="OPE1461" s="117"/>
      <c r="OPF1461" s="117"/>
      <c r="OPG1461" s="117"/>
      <c r="OPH1461" s="117"/>
      <c r="OPI1461" s="117"/>
      <c r="OPJ1461" s="117"/>
      <c r="OPK1461" s="117"/>
      <c r="OPL1461" s="117"/>
      <c r="OPM1461" s="117"/>
      <c r="OPN1461" s="117"/>
      <c r="OPO1461" s="117"/>
      <c r="OPP1461" s="117"/>
      <c r="OPQ1461" s="117"/>
      <c r="OPR1461" s="117"/>
      <c r="OPS1461" s="117"/>
      <c r="OPT1461" s="117"/>
      <c r="OPU1461" s="117"/>
      <c r="OPV1461" s="117"/>
      <c r="OPW1461" s="117"/>
      <c r="OPX1461" s="117"/>
      <c r="OPY1461" s="117"/>
      <c r="OPZ1461" s="117"/>
      <c r="OQA1461" s="117"/>
      <c r="OQB1461" s="117"/>
      <c r="OQC1461" s="117"/>
      <c r="OQD1461" s="117"/>
      <c r="OQE1461" s="117"/>
      <c r="OQF1461" s="117"/>
      <c r="OQG1461" s="117"/>
      <c r="OQH1461" s="117"/>
      <c r="OQI1461" s="117"/>
      <c r="OQJ1461" s="117"/>
      <c r="OQK1461" s="117"/>
      <c r="OQL1461" s="117"/>
      <c r="OQM1461" s="117"/>
      <c r="OQN1461" s="117"/>
      <c r="OQO1461" s="117"/>
      <c r="OQP1461" s="117"/>
      <c r="OQQ1461" s="117"/>
      <c r="OQR1461" s="117"/>
      <c r="OQS1461" s="117"/>
      <c r="OQT1461" s="117"/>
      <c r="OQU1461" s="117"/>
      <c r="OQV1461" s="117"/>
      <c r="OQW1461" s="117"/>
      <c r="OQX1461" s="117"/>
      <c r="OQY1461" s="117"/>
      <c r="OQZ1461" s="117"/>
      <c r="ORA1461" s="117"/>
      <c r="ORB1461" s="117"/>
      <c r="ORC1461" s="117"/>
      <c r="ORD1461" s="117"/>
      <c r="ORE1461" s="117"/>
      <c r="ORF1461" s="117"/>
      <c r="ORG1461" s="117"/>
      <c r="ORH1461" s="117"/>
      <c r="ORI1461" s="117"/>
      <c r="ORJ1461" s="117"/>
      <c r="ORK1461" s="117"/>
      <c r="ORL1461" s="117"/>
      <c r="ORM1461" s="117"/>
      <c r="ORN1461" s="117"/>
      <c r="ORO1461" s="117"/>
      <c r="ORP1461" s="117"/>
      <c r="ORQ1461" s="117"/>
      <c r="ORR1461" s="117"/>
      <c r="ORS1461" s="117"/>
      <c r="ORT1461" s="117"/>
      <c r="ORU1461" s="117"/>
      <c r="ORV1461" s="117"/>
      <c r="ORW1461" s="117"/>
      <c r="ORX1461" s="117"/>
      <c r="ORY1461" s="117"/>
      <c r="ORZ1461" s="117"/>
      <c r="OSA1461" s="117"/>
      <c r="OSB1461" s="117"/>
      <c r="OSC1461" s="117"/>
      <c r="OSD1461" s="117"/>
      <c r="OSE1461" s="117"/>
      <c r="OSF1461" s="117"/>
      <c r="OSG1461" s="117"/>
      <c r="OSH1461" s="117"/>
      <c r="OSI1461" s="117"/>
      <c r="OSJ1461" s="117"/>
      <c r="OSK1461" s="117"/>
      <c r="OSL1461" s="117"/>
      <c r="OSM1461" s="117"/>
      <c r="OSN1461" s="117"/>
      <c r="OSO1461" s="117"/>
      <c r="OSP1461" s="117"/>
      <c r="OSQ1461" s="117"/>
      <c r="OSR1461" s="117"/>
      <c r="OSS1461" s="117"/>
      <c r="OST1461" s="117"/>
      <c r="OSU1461" s="117"/>
      <c r="OSV1461" s="117"/>
      <c r="OSW1461" s="117"/>
      <c r="OSX1461" s="117"/>
      <c r="OSY1461" s="117"/>
      <c r="OSZ1461" s="117"/>
      <c r="OTA1461" s="117"/>
      <c r="OTB1461" s="117"/>
      <c r="OTC1461" s="117"/>
      <c r="OTD1461" s="117"/>
      <c r="OTE1461" s="117"/>
      <c r="OTF1461" s="117"/>
      <c r="OTG1461" s="117"/>
      <c r="OTH1461" s="117"/>
      <c r="OTI1461" s="117"/>
      <c r="OTJ1461" s="117"/>
      <c r="OTK1461" s="117"/>
      <c r="OTL1461" s="117"/>
      <c r="OTM1461" s="117"/>
      <c r="OTN1461" s="117"/>
      <c r="OTO1461" s="117"/>
      <c r="OTP1461" s="117"/>
      <c r="OTQ1461" s="117"/>
      <c r="OTR1461" s="117"/>
      <c r="OTS1461" s="117"/>
      <c r="OTT1461" s="117"/>
      <c r="OTU1461" s="117"/>
      <c r="OTV1461" s="117"/>
      <c r="OTW1461" s="117"/>
      <c r="OTX1461" s="117"/>
      <c r="OTY1461" s="117"/>
      <c r="OTZ1461" s="117"/>
      <c r="OUA1461" s="117"/>
      <c r="OUB1461" s="117"/>
      <c r="OUC1461" s="117"/>
      <c r="OUD1461" s="117"/>
      <c r="OUE1461" s="117"/>
      <c r="OUF1461" s="117"/>
      <c r="OUG1461" s="117"/>
      <c r="OUH1461" s="117"/>
      <c r="OUI1461" s="117"/>
      <c r="OUJ1461" s="117"/>
      <c r="OUK1461" s="117"/>
      <c r="OUL1461" s="117"/>
      <c r="OUM1461" s="117"/>
      <c r="OUN1461" s="117"/>
      <c r="OUO1461" s="117"/>
      <c r="OUP1461" s="117"/>
      <c r="OUQ1461" s="117"/>
      <c r="OUR1461" s="117"/>
      <c r="OUS1461" s="117"/>
      <c r="OUT1461" s="117"/>
      <c r="OUU1461" s="117"/>
      <c r="OUV1461" s="117"/>
      <c r="OUW1461" s="117"/>
      <c r="OUX1461" s="117"/>
      <c r="OUY1461" s="117"/>
      <c r="OUZ1461" s="117"/>
      <c r="OVA1461" s="117"/>
      <c r="OVB1461" s="117"/>
      <c r="OVC1461" s="117"/>
      <c r="OVD1461" s="117"/>
      <c r="OVE1461" s="117"/>
      <c r="OVF1461" s="117"/>
      <c r="OVG1461" s="117"/>
      <c r="OVH1461" s="117"/>
      <c r="OVI1461" s="117"/>
      <c r="OVJ1461" s="117"/>
      <c r="OVK1461" s="117"/>
      <c r="OVL1461" s="117"/>
      <c r="OVM1461" s="117"/>
      <c r="OVN1461" s="117"/>
      <c r="OVO1461" s="117"/>
      <c r="OVP1461" s="117"/>
      <c r="OVQ1461" s="117"/>
      <c r="OVR1461" s="117"/>
      <c r="OVS1461" s="117"/>
      <c r="OVT1461" s="117"/>
      <c r="OVU1461" s="117"/>
      <c r="OVV1461" s="117"/>
      <c r="OVW1461" s="117"/>
      <c r="OVX1461" s="117"/>
      <c r="OVY1461" s="117"/>
      <c r="OVZ1461" s="117"/>
      <c r="OWA1461" s="117"/>
      <c r="OWB1461" s="117"/>
      <c r="OWC1461" s="117"/>
      <c r="OWD1461" s="117"/>
      <c r="OWE1461" s="117"/>
      <c r="OWF1461" s="117"/>
      <c r="OWG1461" s="117"/>
      <c r="OWH1461" s="117"/>
      <c r="OWI1461" s="117"/>
      <c r="OWJ1461" s="117"/>
      <c r="OWK1461" s="117"/>
      <c r="OWL1461" s="117"/>
      <c r="OWM1461" s="117"/>
      <c r="OWN1461" s="117"/>
      <c r="OWO1461" s="117"/>
      <c r="OWP1461" s="117"/>
      <c r="OWQ1461" s="117"/>
      <c r="OWR1461" s="117"/>
      <c r="OWS1461" s="117"/>
      <c r="OWT1461" s="117"/>
      <c r="OWU1461" s="117"/>
      <c r="OWV1461" s="117"/>
      <c r="OWW1461" s="117"/>
      <c r="OWX1461" s="117"/>
      <c r="OWY1461" s="117"/>
      <c r="OWZ1461" s="117"/>
      <c r="OXA1461" s="117"/>
      <c r="OXB1461" s="117"/>
      <c r="OXC1461" s="117"/>
      <c r="OXD1461" s="117"/>
      <c r="OXE1461" s="117"/>
      <c r="OXF1461" s="117"/>
      <c r="OXG1461" s="117"/>
      <c r="OXH1461" s="117"/>
      <c r="OXI1461" s="117"/>
      <c r="OXJ1461" s="117"/>
      <c r="OXK1461" s="117"/>
      <c r="OXL1461" s="117"/>
      <c r="OXM1461" s="117"/>
      <c r="OXN1461" s="117"/>
      <c r="OXO1461" s="117"/>
      <c r="OXP1461" s="117"/>
      <c r="OXQ1461" s="117"/>
      <c r="OXR1461" s="117"/>
      <c r="OXS1461" s="117"/>
      <c r="OXT1461" s="117"/>
      <c r="OXU1461" s="117"/>
      <c r="OXV1461" s="117"/>
      <c r="OXW1461" s="117"/>
      <c r="OXX1461" s="117"/>
      <c r="OXY1461" s="117"/>
      <c r="OXZ1461" s="117"/>
      <c r="OYA1461" s="117"/>
      <c r="OYB1461" s="117"/>
      <c r="OYC1461" s="117"/>
      <c r="OYD1461" s="117"/>
      <c r="OYE1461" s="117"/>
      <c r="OYF1461" s="117"/>
      <c r="OYG1461" s="117"/>
      <c r="OYH1461" s="117"/>
      <c r="OYI1461" s="117"/>
      <c r="OYJ1461" s="117"/>
      <c r="OYK1461" s="117"/>
      <c r="OYL1461" s="117"/>
      <c r="OYM1461" s="117"/>
      <c r="OYN1461" s="117"/>
      <c r="OYO1461" s="117"/>
      <c r="OYP1461" s="117"/>
      <c r="OYQ1461" s="117"/>
      <c r="OYR1461" s="117"/>
      <c r="OYS1461" s="117"/>
      <c r="OYT1461" s="117"/>
      <c r="OYU1461" s="117"/>
      <c r="OYV1461" s="117"/>
      <c r="OYW1461" s="117"/>
      <c r="OYX1461" s="117"/>
      <c r="OYY1461" s="117"/>
      <c r="OYZ1461" s="117"/>
      <c r="OZA1461" s="117"/>
      <c r="OZB1461" s="117"/>
      <c r="OZC1461" s="117"/>
      <c r="OZD1461" s="117"/>
      <c r="OZE1461" s="117"/>
      <c r="OZF1461" s="117"/>
      <c r="OZG1461" s="117"/>
      <c r="OZH1461" s="117"/>
      <c r="OZI1461" s="117"/>
      <c r="OZJ1461" s="117"/>
      <c r="OZK1461" s="117"/>
      <c r="OZL1461" s="117"/>
      <c r="OZM1461" s="117"/>
      <c r="OZN1461" s="117"/>
      <c r="OZO1461" s="117"/>
      <c r="OZP1461" s="117"/>
      <c r="OZQ1461" s="117"/>
      <c r="OZR1461" s="117"/>
      <c r="OZS1461" s="117"/>
      <c r="OZT1461" s="117"/>
      <c r="OZU1461" s="117"/>
      <c r="OZV1461" s="117"/>
      <c r="OZW1461" s="117"/>
      <c r="OZX1461" s="117"/>
      <c r="OZY1461" s="117"/>
      <c r="OZZ1461" s="117"/>
      <c r="PAA1461" s="117"/>
      <c r="PAB1461" s="117"/>
      <c r="PAC1461" s="117"/>
      <c r="PAD1461" s="117"/>
      <c r="PAE1461" s="117"/>
      <c r="PAF1461" s="117"/>
      <c r="PAG1461" s="117"/>
      <c r="PAH1461" s="117"/>
      <c r="PAI1461" s="117"/>
      <c r="PAJ1461" s="117"/>
      <c r="PAK1461" s="117"/>
      <c r="PAL1461" s="117"/>
      <c r="PAM1461" s="117"/>
      <c r="PAN1461" s="117"/>
      <c r="PAO1461" s="117"/>
      <c r="PAP1461" s="117"/>
      <c r="PAQ1461" s="117"/>
      <c r="PAR1461" s="117"/>
      <c r="PAS1461" s="117"/>
      <c r="PAT1461" s="117"/>
      <c r="PAU1461" s="117"/>
      <c r="PAV1461" s="117"/>
      <c r="PAW1461" s="117"/>
      <c r="PAX1461" s="117"/>
      <c r="PAY1461" s="117"/>
      <c r="PAZ1461" s="117"/>
      <c r="PBA1461" s="117"/>
      <c r="PBB1461" s="117"/>
      <c r="PBC1461" s="117"/>
      <c r="PBD1461" s="117"/>
      <c r="PBE1461" s="117"/>
      <c r="PBF1461" s="117"/>
      <c r="PBG1461" s="117"/>
      <c r="PBH1461" s="117"/>
      <c r="PBI1461" s="117"/>
      <c r="PBJ1461" s="117"/>
      <c r="PBK1461" s="117"/>
      <c r="PBL1461" s="117"/>
      <c r="PBM1461" s="117"/>
      <c r="PBN1461" s="117"/>
      <c r="PBO1461" s="117"/>
      <c r="PBP1461" s="117"/>
      <c r="PBQ1461" s="117"/>
      <c r="PBR1461" s="117"/>
      <c r="PBS1461" s="117"/>
      <c r="PBT1461" s="117"/>
      <c r="PBU1461" s="117"/>
      <c r="PBV1461" s="117"/>
      <c r="PBW1461" s="117"/>
      <c r="PBX1461" s="117"/>
      <c r="PBY1461" s="117"/>
      <c r="PBZ1461" s="117"/>
      <c r="PCA1461" s="117"/>
      <c r="PCB1461" s="117"/>
      <c r="PCC1461" s="117"/>
      <c r="PCD1461" s="117"/>
      <c r="PCE1461" s="117"/>
      <c r="PCF1461" s="117"/>
      <c r="PCG1461" s="117"/>
      <c r="PCH1461" s="117"/>
      <c r="PCI1461" s="117"/>
      <c r="PCJ1461" s="117"/>
      <c r="PCK1461" s="117"/>
      <c r="PCL1461" s="117"/>
      <c r="PCM1461" s="117"/>
      <c r="PCN1461" s="117"/>
      <c r="PCO1461" s="117"/>
      <c r="PCP1461" s="117"/>
      <c r="PCQ1461" s="117"/>
      <c r="PCR1461" s="117"/>
      <c r="PCS1461" s="117"/>
      <c r="PCT1461" s="117"/>
      <c r="PCU1461" s="117"/>
      <c r="PCV1461" s="117"/>
      <c r="PCW1461" s="117"/>
      <c r="PCX1461" s="117"/>
      <c r="PCY1461" s="117"/>
      <c r="PCZ1461" s="117"/>
      <c r="PDA1461" s="117"/>
      <c r="PDB1461" s="117"/>
      <c r="PDC1461" s="117"/>
      <c r="PDD1461" s="117"/>
      <c r="PDE1461" s="117"/>
      <c r="PDF1461" s="117"/>
      <c r="PDG1461" s="117"/>
      <c r="PDH1461" s="117"/>
      <c r="PDI1461" s="117"/>
      <c r="PDJ1461" s="117"/>
      <c r="PDK1461" s="117"/>
      <c r="PDL1461" s="117"/>
      <c r="PDM1461" s="117"/>
      <c r="PDN1461" s="117"/>
      <c r="PDO1461" s="117"/>
      <c r="PDP1461" s="117"/>
      <c r="PDQ1461" s="117"/>
      <c r="PDR1461" s="117"/>
      <c r="PDS1461" s="117"/>
      <c r="PDT1461" s="117"/>
      <c r="PDU1461" s="117"/>
      <c r="PDV1461" s="117"/>
      <c r="PDW1461" s="117"/>
      <c r="PDX1461" s="117"/>
      <c r="PDY1461" s="117"/>
      <c r="PDZ1461" s="117"/>
      <c r="PEA1461" s="117"/>
      <c r="PEB1461" s="117"/>
      <c r="PEC1461" s="117"/>
      <c r="PED1461" s="117"/>
      <c r="PEE1461" s="117"/>
      <c r="PEF1461" s="117"/>
      <c r="PEG1461" s="117"/>
      <c r="PEH1461" s="117"/>
      <c r="PEI1461" s="117"/>
      <c r="PEJ1461" s="117"/>
      <c r="PEK1461" s="117"/>
      <c r="PEL1461" s="117"/>
      <c r="PEM1461" s="117"/>
      <c r="PEN1461" s="117"/>
      <c r="PEO1461" s="117"/>
      <c r="PEP1461" s="117"/>
      <c r="PEQ1461" s="117"/>
      <c r="PER1461" s="117"/>
      <c r="PES1461" s="117"/>
      <c r="PET1461" s="117"/>
      <c r="PEU1461" s="117"/>
      <c r="PEV1461" s="117"/>
      <c r="PEW1461" s="117"/>
      <c r="PEX1461" s="117"/>
      <c r="PEY1461" s="117"/>
      <c r="PEZ1461" s="117"/>
      <c r="PFA1461" s="117"/>
      <c r="PFB1461" s="117"/>
      <c r="PFC1461" s="117"/>
      <c r="PFD1461" s="117"/>
      <c r="PFE1461" s="117"/>
      <c r="PFF1461" s="117"/>
      <c r="PFG1461" s="117"/>
      <c r="PFH1461" s="117"/>
      <c r="PFI1461" s="117"/>
      <c r="PFJ1461" s="117"/>
      <c r="PFK1461" s="117"/>
      <c r="PFL1461" s="117"/>
      <c r="PFM1461" s="117"/>
      <c r="PFN1461" s="117"/>
      <c r="PFO1461" s="117"/>
      <c r="PFP1461" s="117"/>
      <c r="PFQ1461" s="117"/>
      <c r="PFR1461" s="117"/>
      <c r="PFS1461" s="117"/>
      <c r="PFT1461" s="117"/>
      <c r="PFU1461" s="117"/>
      <c r="PFV1461" s="117"/>
      <c r="PFW1461" s="117"/>
      <c r="PFX1461" s="117"/>
      <c r="PFY1461" s="117"/>
      <c r="PFZ1461" s="117"/>
      <c r="PGA1461" s="117"/>
      <c r="PGB1461" s="117"/>
      <c r="PGC1461" s="117"/>
      <c r="PGD1461" s="117"/>
      <c r="PGE1461" s="117"/>
      <c r="PGF1461" s="117"/>
      <c r="PGG1461" s="117"/>
      <c r="PGH1461" s="117"/>
      <c r="PGI1461" s="117"/>
      <c r="PGJ1461" s="117"/>
      <c r="PGK1461" s="117"/>
      <c r="PGL1461" s="117"/>
      <c r="PGM1461" s="117"/>
      <c r="PGN1461" s="117"/>
      <c r="PGO1461" s="117"/>
      <c r="PGP1461" s="117"/>
      <c r="PGQ1461" s="117"/>
      <c r="PGR1461" s="117"/>
      <c r="PGS1461" s="117"/>
      <c r="PGT1461" s="117"/>
      <c r="PGU1461" s="117"/>
      <c r="PGV1461" s="117"/>
      <c r="PGW1461" s="117"/>
      <c r="PGX1461" s="117"/>
      <c r="PGY1461" s="117"/>
      <c r="PGZ1461" s="117"/>
      <c r="PHA1461" s="117"/>
      <c r="PHB1461" s="117"/>
      <c r="PHC1461" s="117"/>
      <c r="PHD1461" s="117"/>
      <c r="PHE1461" s="117"/>
      <c r="PHF1461" s="117"/>
      <c r="PHG1461" s="117"/>
      <c r="PHH1461" s="117"/>
      <c r="PHI1461" s="117"/>
      <c r="PHJ1461" s="117"/>
      <c r="PHK1461" s="117"/>
      <c r="PHL1461" s="117"/>
      <c r="PHM1461" s="117"/>
      <c r="PHN1461" s="117"/>
      <c r="PHO1461" s="117"/>
      <c r="PHP1461" s="117"/>
      <c r="PHQ1461" s="117"/>
      <c r="PHR1461" s="117"/>
      <c r="PHS1461" s="117"/>
      <c r="PHT1461" s="117"/>
      <c r="PHU1461" s="117"/>
      <c r="PHV1461" s="117"/>
      <c r="PHW1461" s="117"/>
      <c r="PHX1461" s="117"/>
      <c r="PHY1461" s="117"/>
      <c r="PHZ1461" s="117"/>
      <c r="PIA1461" s="117"/>
      <c r="PIB1461" s="117"/>
      <c r="PIC1461" s="117"/>
      <c r="PID1461" s="117"/>
      <c r="PIE1461" s="117"/>
      <c r="PIF1461" s="117"/>
      <c r="PIG1461" s="117"/>
      <c r="PIH1461" s="117"/>
      <c r="PII1461" s="117"/>
      <c r="PIJ1461" s="117"/>
      <c r="PIK1461" s="117"/>
      <c r="PIL1461" s="117"/>
      <c r="PIM1461" s="117"/>
      <c r="PIN1461" s="117"/>
      <c r="PIO1461" s="117"/>
      <c r="PIP1461" s="117"/>
      <c r="PIQ1461" s="117"/>
      <c r="PIR1461" s="117"/>
      <c r="PIS1461" s="117"/>
      <c r="PIT1461" s="117"/>
      <c r="PIU1461" s="117"/>
      <c r="PIV1461" s="117"/>
      <c r="PIW1461" s="117"/>
      <c r="PIX1461" s="117"/>
      <c r="PIY1461" s="117"/>
      <c r="PIZ1461" s="117"/>
      <c r="PJA1461" s="117"/>
      <c r="PJB1461" s="117"/>
      <c r="PJC1461" s="117"/>
      <c r="PJD1461" s="117"/>
      <c r="PJE1461" s="117"/>
      <c r="PJF1461" s="117"/>
      <c r="PJG1461" s="117"/>
      <c r="PJH1461" s="117"/>
      <c r="PJI1461" s="117"/>
      <c r="PJJ1461" s="117"/>
      <c r="PJK1461" s="117"/>
      <c r="PJL1461" s="117"/>
      <c r="PJM1461" s="117"/>
      <c r="PJN1461" s="117"/>
      <c r="PJO1461" s="117"/>
      <c r="PJP1461" s="117"/>
      <c r="PJQ1461" s="117"/>
      <c r="PJR1461" s="117"/>
      <c r="PJS1461" s="117"/>
      <c r="PJT1461" s="117"/>
      <c r="PJU1461" s="117"/>
      <c r="PJV1461" s="117"/>
      <c r="PJW1461" s="117"/>
      <c r="PJX1461" s="117"/>
      <c r="PJY1461" s="117"/>
      <c r="PJZ1461" s="117"/>
      <c r="PKA1461" s="117"/>
      <c r="PKB1461" s="117"/>
      <c r="PKC1461" s="117"/>
      <c r="PKD1461" s="117"/>
      <c r="PKE1461" s="117"/>
      <c r="PKF1461" s="117"/>
      <c r="PKG1461" s="117"/>
      <c r="PKH1461" s="117"/>
      <c r="PKI1461" s="117"/>
      <c r="PKJ1461" s="117"/>
      <c r="PKK1461" s="117"/>
      <c r="PKL1461" s="117"/>
      <c r="PKM1461" s="117"/>
      <c r="PKN1461" s="117"/>
      <c r="PKO1461" s="117"/>
      <c r="PKP1461" s="117"/>
      <c r="PKQ1461" s="117"/>
      <c r="PKR1461" s="117"/>
      <c r="PKS1461" s="117"/>
      <c r="PKT1461" s="117"/>
      <c r="PKU1461" s="117"/>
      <c r="PKV1461" s="117"/>
      <c r="PKW1461" s="117"/>
      <c r="PKX1461" s="117"/>
      <c r="PKY1461" s="117"/>
      <c r="PKZ1461" s="117"/>
      <c r="PLA1461" s="117"/>
      <c r="PLB1461" s="117"/>
      <c r="PLC1461" s="117"/>
      <c r="PLD1461" s="117"/>
      <c r="PLE1461" s="117"/>
      <c r="PLF1461" s="117"/>
      <c r="PLG1461" s="117"/>
      <c r="PLH1461" s="117"/>
      <c r="PLI1461" s="117"/>
      <c r="PLJ1461" s="117"/>
      <c r="PLK1461" s="117"/>
      <c r="PLL1461" s="117"/>
      <c r="PLM1461" s="117"/>
      <c r="PLN1461" s="117"/>
      <c r="PLO1461" s="117"/>
      <c r="PLP1461" s="117"/>
      <c r="PLQ1461" s="117"/>
      <c r="PLR1461" s="117"/>
      <c r="PLS1461" s="117"/>
      <c r="PLT1461" s="117"/>
      <c r="PLU1461" s="117"/>
      <c r="PLV1461" s="117"/>
      <c r="PLW1461" s="117"/>
      <c r="PLX1461" s="117"/>
      <c r="PLY1461" s="117"/>
      <c r="PLZ1461" s="117"/>
      <c r="PMA1461" s="117"/>
      <c r="PMB1461" s="117"/>
      <c r="PMC1461" s="117"/>
      <c r="PMD1461" s="117"/>
      <c r="PME1461" s="117"/>
      <c r="PMF1461" s="117"/>
      <c r="PMG1461" s="117"/>
      <c r="PMH1461" s="117"/>
      <c r="PMI1461" s="117"/>
      <c r="PMJ1461" s="117"/>
      <c r="PMK1461" s="117"/>
      <c r="PML1461" s="117"/>
      <c r="PMM1461" s="117"/>
      <c r="PMN1461" s="117"/>
      <c r="PMO1461" s="117"/>
      <c r="PMP1461" s="117"/>
      <c r="PMQ1461" s="117"/>
      <c r="PMR1461" s="117"/>
      <c r="PMS1461" s="117"/>
      <c r="PMT1461" s="117"/>
      <c r="PMU1461" s="117"/>
      <c r="PMV1461" s="117"/>
      <c r="PMW1461" s="117"/>
      <c r="PMX1461" s="117"/>
      <c r="PMY1461" s="117"/>
      <c r="PMZ1461" s="117"/>
      <c r="PNA1461" s="117"/>
      <c r="PNB1461" s="117"/>
      <c r="PNC1461" s="117"/>
      <c r="PND1461" s="117"/>
      <c r="PNE1461" s="117"/>
      <c r="PNF1461" s="117"/>
      <c r="PNG1461" s="117"/>
      <c r="PNH1461" s="117"/>
      <c r="PNI1461" s="117"/>
      <c r="PNJ1461" s="117"/>
      <c r="PNK1461" s="117"/>
      <c r="PNL1461" s="117"/>
      <c r="PNM1461" s="117"/>
      <c r="PNN1461" s="117"/>
      <c r="PNO1461" s="117"/>
      <c r="PNP1461" s="117"/>
      <c r="PNQ1461" s="117"/>
      <c r="PNR1461" s="117"/>
      <c r="PNS1461" s="117"/>
      <c r="PNT1461" s="117"/>
      <c r="PNU1461" s="117"/>
      <c r="PNV1461" s="117"/>
      <c r="PNW1461" s="117"/>
      <c r="PNX1461" s="117"/>
      <c r="PNY1461" s="117"/>
      <c r="PNZ1461" s="117"/>
      <c r="POA1461" s="117"/>
      <c r="POB1461" s="117"/>
      <c r="POC1461" s="117"/>
      <c r="POD1461" s="117"/>
      <c r="POE1461" s="117"/>
      <c r="POF1461" s="117"/>
      <c r="POG1461" s="117"/>
      <c r="POH1461" s="117"/>
      <c r="POI1461" s="117"/>
      <c r="POJ1461" s="117"/>
      <c r="POK1461" s="117"/>
      <c r="POL1461" s="117"/>
      <c r="POM1461" s="117"/>
      <c r="PON1461" s="117"/>
      <c r="POO1461" s="117"/>
      <c r="POP1461" s="117"/>
      <c r="POQ1461" s="117"/>
      <c r="POR1461" s="117"/>
      <c r="POS1461" s="117"/>
      <c r="POT1461" s="117"/>
      <c r="POU1461" s="117"/>
      <c r="POV1461" s="117"/>
      <c r="POW1461" s="117"/>
      <c r="POX1461" s="117"/>
      <c r="POY1461" s="117"/>
      <c r="POZ1461" s="117"/>
      <c r="PPA1461" s="117"/>
      <c r="PPB1461" s="117"/>
      <c r="PPC1461" s="117"/>
      <c r="PPD1461" s="117"/>
      <c r="PPE1461" s="117"/>
      <c r="PPF1461" s="117"/>
      <c r="PPG1461" s="117"/>
      <c r="PPH1461" s="117"/>
      <c r="PPI1461" s="117"/>
      <c r="PPJ1461" s="117"/>
      <c r="PPK1461" s="117"/>
      <c r="PPL1461" s="117"/>
      <c r="PPM1461" s="117"/>
      <c r="PPN1461" s="117"/>
      <c r="PPO1461" s="117"/>
      <c r="PPP1461" s="117"/>
      <c r="PPQ1461" s="117"/>
      <c r="PPR1461" s="117"/>
      <c r="PPS1461" s="117"/>
      <c r="PPT1461" s="117"/>
      <c r="PPU1461" s="117"/>
      <c r="PPV1461" s="117"/>
      <c r="PPW1461" s="117"/>
      <c r="PPX1461" s="117"/>
      <c r="PPY1461" s="117"/>
      <c r="PPZ1461" s="117"/>
      <c r="PQA1461" s="117"/>
      <c r="PQB1461" s="117"/>
      <c r="PQC1461" s="117"/>
      <c r="PQD1461" s="117"/>
      <c r="PQE1461" s="117"/>
      <c r="PQF1461" s="117"/>
      <c r="PQG1461" s="117"/>
      <c r="PQH1461" s="117"/>
      <c r="PQI1461" s="117"/>
      <c r="PQJ1461" s="117"/>
      <c r="PQK1461" s="117"/>
      <c r="PQL1461" s="117"/>
      <c r="PQM1461" s="117"/>
      <c r="PQN1461" s="117"/>
      <c r="PQO1461" s="117"/>
      <c r="PQP1461" s="117"/>
      <c r="PQQ1461" s="117"/>
      <c r="PQR1461" s="117"/>
      <c r="PQS1461" s="117"/>
      <c r="PQT1461" s="117"/>
      <c r="PQU1461" s="117"/>
      <c r="PQV1461" s="117"/>
      <c r="PQW1461" s="117"/>
      <c r="PQX1461" s="117"/>
      <c r="PQY1461" s="117"/>
      <c r="PQZ1461" s="117"/>
      <c r="PRA1461" s="117"/>
      <c r="PRB1461" s="117"/>
      <c r="PRC1461" s="117"/>
      <c r="PRD1461" s="117"/>
      <c r="PRE1461" s="117"/>
      <c r="PRF1461" s="117"/>
      <c r="PRG1461" s="117"/>
      <c r="PRH1461" s="117"/>
      <c r="PRI1461" s="117"/>
      <c r="PRJ1461" s="117"/>
      <c r="PRK1461" s="117"/>
      <c r="PRL1461" s="117"/>
      <c r="PRM1461" s="117"/>
      <c r="PRN1461" s="117"/>
      <c r="PRO1461" s="117"/>
      <c r="PRP1461" s="117"/>
      <c r="PRQ1461" s="117"/>
      <c r="PRR1461" s="117"/>
      <c r="PRS1461" s="117"/>
      <c r="PRT1461" s="117"/>
      <c r="PRU1461" s="117"/>
      <c r="PRV1461" s="117"/>
      <c r="PRW1461" s="117"/>
      <c r="PRX1461" s="117"/>
      <c r="PRY1461" s="117"/>
      <c r="PRZ1461" s="117"/>
      <c r="PSA1461" s="117"/>
      <c r="PSB1461" s="117"/>
      <c r="PSC1461" s="117"/>
      <c r="PSD1461" s="117"/>
      <c r="PSE1461" s="117"/>
      <c r="PSF1461" s="117"/>
      <c r="PSG1461" s="117"/>
      <c r="PSH1461" s="117"/>
      <c r="PSI1461" s="117"/>
      <c r="PSJ1461" s="117"/>
      <c r="PSK1461" s="117"/>
      <c r="PSL1461" s="117"/>
      <c r="PSM1461" s="117"/>
      <c r="PSN1461" s="117"/>
      <c r="PSO1461" s="117"/>
      <c r="PSP1461" s="117"/>
      <c r="PSQ1461" s="117"/>
      <c r="PSR1461" s="117"/>
      <c r="PSS1461" s="117"/>
      <c r="PST1461" s="117"/>
      <c r="PSU1461" s="117"/>
      <c r="PSV1461" s="117"/>
      <c r="PSW1461" s="117"/>
      <c r="PSX1461" s="117"/>
      <c r="PSY1461" s="117"/>
      <c r="PSZ1461" s="117"/>
      <c r="PTA1461" s="117"/>
      <c r="PTB1461" s="117"/>
      <c r="PTC1461" s="117"/>
      <c r="PTD1461" s="117"/>
      <c r="PTE1461" s="117"/>
      <c r="PTF1461" s="117"/>
      <c r="PTG1461" s="117"/>
      <c r="PTH1461" s="117"/>
      <c r="PTI1461" s="117"/>
      <c r="PTJ1461" s="117"/>
      <c r="PTK1461" s="117"/>
      <c r="PTL1461" s="117"/>
      <c r="PTM1461" s="117"/>
      <c r="PTN1461" s="117"/>
      <c r="PTO1461" s="117"/>
      <c r="PTP1461" s="117"/>
      <c r="PTQ1461" s="117"/>
      <c r="PTR1461" s="117"/>
      <c r="PTS1461" s="117"/>
      <c r="PTT1461" s="117"/>
      <c r="PTU1461" s="117"/>
      <c r="PTV1461" s="117"/>
      <c r="PTW1461" s="117"/>
      <c r="PTX1461" s="117"/>
      <c r="PTY1461" s="117"/>
      <c r="PTZ1461" s="117"/>
      <c r="PUA1461" s="117"/>
      <c r="PUB1461" s="117"/>
      <c r="PUC1461" s="117"/>
      <c r="PUD1461" s="117"/>
      <c r="PUE1461" s="117"/>
      <c r="PUF1461" s="117"/>
      <c r="PUG1461" s="117"/>
      <c r="PUH1461" s="117"/>
      <c r="PUI1461" s="117"/>
      <c r="PUJ1461" s="117"/>
      <c r="PUK1461" s="117"/>
      <c r="PUL1461" s="117"/>
      <c r="PUM1461" s="117"/>
      <c r="PUN1461" s="117"/>
      <c r="PUO1461" s="117"/>
      <c r="PUP1461" s="117"/>
      <c r="PUQ1461" s="117"/>
      <c r="PUR1461" s="117"/>
      <c r="PUS1461" s="117"/>
      <c r="PUT1461" s="117"/>
      <c r="PUU1461" s="117"/>
      <c r="PUV1461" s="117"/>
      <c r="PUW1461" s="117"/>
      <c r="PUX1461" s="117"/>
      <c r="PUY1461" s="117"/>
      <c r="PUZ1461" s="117"/>
      <c r="PVA1461" s="117"/>
      <c r="PVB1461" s="117"/>
      <c r="PVC1461" s="117"/>
      <c r="PVD1461" s="117"/>
      <c r="PVE1461" s="117"/>
      <c r="PVF1461" s="117"/>
      <c r="PVG1461" s="117"/>
      <c r="PVH1461" s="117"/>
      <c r="PVI1461" s="117"/>
      <c r="PVJ1461" s="117"/>
      <c r="PVK1461" s="117"/>
      <c r="PVL1461" s="117"/>
      <c r="PVM1461" s="117"/>
      <c r="PVN1461" s="117"/>
      <c r="PVO1461" s="117"/>
      <c r="PVP1461" s="117"/>
      <c r="PVQ1461" s="117"/>
      <c r="PVR1461" s="117"/>
      <c r="PVS1461" s="117"/>
      <c r="PVT1461" s="117"/>
      <c r="PVU1461" s="117"/>
      <c r="PVV1461" s="117"/>
      <c r="PVW1461" s="117"/>
      <c r="PVX1461" s="117"/>
      <c r="PVY1461" s="117"/>
      <c r="PVZ1461" s="117"/>
      <c r="PWA1461" s="117"/>
      <c r="PWB1461" s="117"/>
      <c r="PWC1461" s="117"/>
      <c r="PWD1461" s="117"/>
      <c r="PWE1461" s="117"/>
      <c r="PWF1461" s="117"/>
      <c r="PWG1461" s="117"/>
      <c r="PWH1461" s="117"/>
      <c r="PWI1461" s="117"/>
      <c r="PWJ1461" s="117"/>
      <c r="PWK1461" s="117"/>
      <c r="PWL1461" s="117"/>
      <c r="PWM1461" s="117"/>
      <c r="PWN1461" s="117"/>
      <c r="PWO1461" s="117"/>
      <c r="PWP1461" s="117"/>
      <c r="PWQ1461" s="117"/>
      <c r="PWR1461" s="117"/>
      <c r="PWS1461" s="117"/>
      <c r="PWT1461" s="117"/>
      <c r="PWU1461" s="117"/>
      <c r="PWV1461" s="117"/>
      <c r="PWW1461" s="117"/>
      <c r="PWX1461" s="117"/>
      <c r="PWY1461" s="117"/>
      <c r="PWZ1461" s="117"/>
      <c r="PXA1461" s="117"/>
      <c r="PXB1461" s="117"/>
      <c r="PXC1461" s="117"/>
      <c r="PXD1461" s="117"/>
      <c r="PXE1461" s="117"/>
      <c r="PXF1461" s="117"/>
      <c r="PXG1461" s="117"/>
      <c r="PXH1461" s="117"/>
      <c r="PXI1461" s="117"/>
      <c r="PXJ1461" s="117"/>
      <c r="PXK1461" s="117"/>
      <c r="PXL1461" s="117"/>
      <c r="PXM1461" s="117"/>
      <c r="PXN1461" s="117"/>
      <c r="PXO1461" s="117"/>
      <c r="PXP1461" s="117"/>
      <c r="PXQ1461" s="117"/>
      <c r="PXR1461" s="117"/>
      <c r="PXS1461" s="117"/>
      <c r="PXT1461" s="117"/>
      <c r="PXU1461" s="117"/>
      <c r="PXV1461" s="117"/>
      <c r="PXW1461" s="117"/>
      <c r="PXX1461" s="117"/>
      <c r="PXY1461" s="117"/>
      <c r="PXZ1461" s="117"/>
      <c r="PYA1461" s="117"/>
      <c r="PYB1461" s="117"/>
      <c r="PYC1461" s="117"/>
      <c r="PYD1461" s="117"/>
      <c r="PYE1461" s="117"/>
      <c r="PYF1461" s="117"/>
      <c r="PYG1461" s="117"/>
      <c r="PYH1461" s="117"/>
      <c r="PYI1461" s="117"/>
      <c r="PYJ1461" s="117"/>
      <c r="PYK1461" s="117"/>
      <c r="PYL1461" s="117"/>
      <c r="PYM1461" s="117"/>
      <c r="PYN1461" s="117"/>
      <c r="PYO1461" s="117"/>
      <c r="PYP1461" s="117"/>
      <c r="PYQ1461" s="117"/>
      <c r="PYR1461" s="117"/>
      <c r="PYS1461" s="117"/>
      <c r="PYT1461" s="117"/>
      <c r="PYU1461" s="117"/>
      <c r="PYV1461" s="117"/>
      <c r="PYW1461" s="117"/>
      <c r="PYX1461" s="117"/>
      <c r="PYY1461" s="117"/>
      <c r="PYZ1461" s="117"/>
      <c r="PZA1461" s="117"/>
      <c r="PZB1461" s="117"/>
      <c r="PZC1461" s="117"/>
      <c r="PZD1461" s="117"/>
      <c r="PZE1461" s="117"/>
      <c r="PZF1461" s="117"/>
      <c r="PZG1461" s="117"/>
      <c r="PZH1461" s="117"/>
      <c r="PZI1461" s="117"/>
      <c r="PZJ1461" s="117"/>
      <c r="PZK1461" s="117"/>
      <c r="PZL1461" s="117"/>
      <c r="PZM1461" s="117"/>
      <c r="PZN1461" s="117"/>
      <c r="PZO1461" s="117"/>
      <c r="PZP1461" s="117"/>
      <c r="PZQ1461" s="117"/>
      <c r="PZR1461" s="117"/>
      <c r="PZS1461" s="117"/>
      <c r="PZT1461" s="117"/>
      <c r="PZU1461" s="117"/>
      <c r="PZV1461" s="117"/>
      <c r="PZW1461" s="117"/>
      <c r="PZX1461" s="117"/>
      <c r="PZY1461" s="117"/>
      <c r="PZZ1461" s="117"/>
      <c r="QAA1461" s="117"/>
      <c r="QAB1461" s="117"/>
      <c r="QAC1461" s="117"/>
      <c r="QAD1461" s="117"/>
      <c r="QAE1461" s="117"/>
      <c r="QAF1461" s="117"/>
      <c r="QAG1461" s="117"/>
      <c r="QAH1461" s="117"/>
      <c r="QAI1461" s="117"/>
      <c r="QAJ1461" s="117"/>
      <c r="QAK1461" s="117"/>
      <c r="QAL1461" s="117"/>
      <c r="QAM1461" s="117"/>
      <c r="QAN1461" s="117"/>
      <c r="QAO1461" s="117"/>
      <c r="QAP1461" s="117"/>
      <c r="QAQ1461" s="117"/>
      <c r="QAR1461" s="117"/>
      <c r="QAS1461" s="117"/>
      <c r="QAT1461" s="117"/>
      <c r="QAU1461" s="117"/>
      <c r="QAV1461" s="117"/>
      <c r="QAW1461" s="117"/>
      <c r="QAX1461" s="117"/>
      <c r="QAY1461" s="117"/>
      <c r="QAZ1461" s="117"/>
      <c r="QBA1461" s="117"/>
      <c r="QBB1461" s="117"/>
      <c r="QBC1461" s="117"/>
      <c r="QBD1461" s="117"/>
      <c r="QBE1461" s="117"/>
      <c r="QBF1461" s="117"/>
      <c r="QBG1461" s="117"/>
      <c r="QBH1461" s="117"/>
      <c r="QBI1461" s="117"/>
      <c r="QBJ1461" s="117"/>
      <c r="QBK1461" s="117"/>
      <c r="QBL1461" s="117"/>
      <c r="QBM1461" s="117"/>
      <c r="QBN1461" s="117"/>
      <c r="QBO1461" s="117"/>
      <c r="QBP1461" s="117"/>
      <c r="QBQ1461" s="117"/>
      <c r="QBR1461" s="117"/>
      <c r="QBS1461" s="117"/>
      <c r="QBT1461" s="117"/>
      <c r="QBU1461" s="117"/>
      <c r="QBV1461" s="117"/>
      <c r="QBW1461" s="117"/>
      <c r="QBX1461" s="117"/>
      <c r="QBY1461" s="117"/>
      <c r="QBZ1461" s="117"/>
      <c r="QCA1461" s="117"/>
      <c r="QCB1461" s="117"/>
      <c r="QCC1461" s="117"/>
      <c r="QCD1461" s="117"/>
      <c r="QCE1461" s="117"/>
      <c r="QCF1461" s="117"/>
      <c r="QCG1461" s="117"/>
      <c r="QCH1461" s="117"/>
      <c r="QCI1461" s="117"/>
      <c r="QCJ1461" s="117"/>
      <c r="QCK1461" s="117"/>
      <c r="QCL1461" s="117"/>
      <c r="QCM1461" s="117"/>
      <c r="QCN1461" s="117"/>
      <c r="QCO1461" s="117"/>
      <c r="QCP1461" s="117"/>
      <c r="QCQ1461" s="117"/>
      <c r="QCR1461" s="117"/>
      <c r="QCS1461" s="117"/>
      <c r="QCT1461" s="117"/>
      <c r="QCU1461" s="117"/>
      <c r="QCV1461" s="117"/>
      <c r="QCW1461" s="117"/>
      <c r="QCX1461" s="117"/>
      <c r="QCY1461" s="117"/>
      <c r="QCZ1461" s="117"/>
      <c r="QDA1461" s="117"/>
      <c r="QDB1461" s="117"/>
      <c r="QDC1461" s="117"/>
      <c r="QDD1461" s="117"/>
      <c r="QDE1461" s="117"/>
      <c r="QDF1461" s="117"/>
      <c r="QDG1461" s="117"/>
      <c r="QDH1461" s="117"/>
      <c r="QDI1461" s="117"/>
      <c r="QDJ1461" s="117"/>
      <c r="QDK1461" s="117"/>
      <c r="QDL1461" s="117"/>
      <c r="QDM1461" s="117"/>
      <c r="QDN1461" s="117"/>
      <c r="QDO1461" s="117"/>
      <c r="QDP1461" s="117"/>
      <c r="QDQ1461" s="117"/>
      <c r="QDR1461" s="117"/>
      <c r="QDS1461" s="117"/>
      <c r="QDT1461" s="117"/>
      <c r="QDU1461" s="117"/>
      <c r="QDV1461" s="117"/>
      <c r="QDW1461" s="117"/>
      <c r="QDX1461" s="117"/>
      <c r="QDY1461" s="117"/>
      <c r="QDZ1461" s="117"/>
      <c r="QEA1461" s="117"/>
      <c r="QEB1461" s="117"/>
      <c r="QEC1461" s="117"/>
      <c r="QED1461" s="117"/>
      <c r="QEE1461" s="117"/>
      <c r="QEF1461" s="117"/>
      <c r="QEG1461" s="117"/>
      <c r="QEH1461" s="117"/>
      <c r="QEI1461" s="117"/>
      <c r="QEJ1461" s="117"/>
      <c r="QEK1461" s="117"/>
      <c r="QEL1461" s="117"/>
      <c r="QEM1461" s="117"/>
      <c r="QEN1461" s="117"/>
      <c r="QEO1461" s="117"/>
      <c r="QEP1461" s="117"/>
      <c r="QEQ1461" s="117"/>
      <c r="QER1461" s="117"/>
      <c r="QES1461" s="117"/>
      <c r="QET1461" s="117"/>
      <c r="QEU1461" s="117"/>
      <c r="QEV1461" s="117"/>
      <c r="QEW1461" s="117"/>
      <c r="QEX1461" s="117"/>
      <c r="QEY1461" s="117"/>
      <c r="QEZ1461" s="117"/>
      <c r="QFA1461" s="117"/>
      <c r="QFB1461" s="117"/>
      <c r="QFC1461" s="117"/>
      <c r="QFD1461" s="117"/>
      <c r="QFE1461" s="117"/>
      <c r="QFF1461" s="117"/>
      <c r="QFG1461" s="117"/>
      <c r="QFH1461" s="117"/>
      <c r="QFI1461" s="117"/>
      <c r="QFJ1461" s="117"/>
      <c r="QFK1461" s="117"/>
      <c r="QFL1461" s="117"/>
      <c r="QFM1461" s="117"/>
      <c r="QFN1461" s="117"/>
      <c r="QFO1461" s="117"/>
      <c r="QFP1461" s="117"/>
      <c r="QFQ1461" s="117"/>
      <c r="QFR1461" s="117"/>
      <c r="QFS1461" s="117"/>
      <c r="QFT1461" s="117"/>
      <c r="QFU1461" s="117"/>
      <c r="QFV1461" s="117"/>
      <c r="QFW1461" s="117"/>
      <c r="QFX1461" s="117"/>
      <c r="QFY1461" s="117"/>
      <c r="QFZ1461" s="117"/>
      <c r="QGA1461" s="117"/>
      <c r="QGB1461" s="117"/>
      <c r="QGC1461" s="117"/>
      <c r="QGD1461" s="117"/>
      <c r="QGE1461" s="117"/>
      <c r="QGF1461" s="117"/>
      <c r="QGG1461" s="117"/>
      <c r="QGH1461" s="117"/>
      <c r="QGI1461" s="117"/>
      <c r="QGJ1461" s="117"/>
      <c r="QGK1461" s="117"/>
      <c r="QGL1461" s="117"/>
      <c r="QGM1461" s="117"/>
      <c r="QGN1461" s="117"/>
      <c r="QGO1461" s="117"/>
      <c r="QGP1461" s="117"/>
      <c r="QGQ1461" s="117"/>
      <c r="QGR1461" s="117"/>
      <c r="QGS1461" s="117"/>
      <c r="QGT1461" s="117"/>
      <c r="QGU1461" s="117"/>
      <c r="QGV1461" s="117"/>
      <c r="QGW1461" s="117"/>
      <c r="QGX1461" s="117"/>
      <c r="QGY1461" s="117"/>
      <c r="QGZ1461" s="117"/>
      <c r="QHA1461" s="117"/>
      <c r="QHB1461" s="117"/>
      <c r="QHC1461" s="117"/>
      <c r="QHD1461" s="117"/>
      <c r="QHE1461" s="117"/>
      <c r="QHF1461" s="117"/>
      <c r="QHG1461" s="117"/>
      <c r="QHH1461" s="117"/>
      <c r="QHI1461" s="117"/>
      <c r="QHJ1461" s="117"/>
      <c r="QHK1461" s="117"/>
      <c r="QHL1461" s="117"/>
      <c r="QHM1461" s="117"/>
      <c r="QHN1461" s="117"/>
      <c r="QHO1461" s="117"/>
      <c r="QHP1461" s="117"/>
      <c r="QHQ1461" s="117"/>
      <c r="QHR1461" s="117"/>
      <c r="QHS1461" s="117"/>
      <c r="QHT1461" s="117"/>
      <c r="QHU1461" s="117"/>
      <c r="QHV1461" s="117"/>
      <c r="QHW1461" s="117"/>
      <c r="QHX1461" s="117"/>
      <c r="QHY1461" s="117"/>
      <c r="QHZ1461" s="117"/>
      <c r="QIA1461" s="117"/>
      <c r="QIB1461" s="117"/>
      <c r="QIC1461" s="117"/>
      <c r="QID1461" s="117"/>
      <c r="QIE1461" s="117"/>
      <c r="QIF1461" s="117"/>
      <c r="QIG1461" s="117"/>
      <c r="QIH1461" s="117"/>
      <c r="QII1461" s="117"/>
      <c r="QIJ1461" s="117"/>
      <c r="QIK1461" s="117"/>
      <c r="QIL1461" s="117"/>
      <c r="QIM1461" s="117"/>
      <c r="QIN1461" s="117"/>
      <c r="QIO1461" s="117"/>
      <c r="QIP1461" s="117"/>
      <c r="QIQ1461" s="117"/>
      <c r="QIR1461" s="117"/>
      <c r="QIS1461" s="117"/>
      <c r="QIT1461" s="117"/>
      <c r="QIU1461" s="117"/>
      <c r="QIV1461" s="117"/>
      <c r="QIW1461" s="117"/>
      <c r="QIX1461" s="117"/>
      <c r="QIY1461" s="117"/>
      <c r="QIZ1461" s="117"/>
      <c r="QJA1461" s="117"/>
      <c r="QJB1461" s="117"/>
      <c r="QJC1461" s="117"/>
      <c r="QJD1461" s="117"/>
      <c r="QJE1461" s="117"/>
      <c r="QJF1461" s="117"/>
      <c r="QJG1461" s="117"/>
      <c r="QJH1461" s="117"/>
      <c r="QJI1461" s="117"/>
      <c r="QJJ1461" s="117"/>
      <c r="QJK1461" s="117"/>
      <c r="QJL1461" s="117"/>
      <c r="QJM1461" s="117"/>
      <c r="QJN1461" s="117"/>
      <c r="QJO1461" s="117"/>
      <c r="QJP1461" s="117"/>
      <c r="QJQ1461" s="117"/>
      <c r="QJR1461" s="117"/>
      <c r="QJS1461" s="117"/>
      <c r="QJT1461" s="117"/>
      <c r="QJU1461" s="117"/>
      <c r="QJV1461" s="117"/>
      <c r="QJW1461" s="117"/>
      <c r="QJX1461" s="117"/>
      <c r="QJY1461" s="117"/>
      <c r="QJZ1461" s="117"/>
      <c r="QKA1461" s="117"/>
      <c r="QKB1461" s="117"/>
      <c r="QKC1461" s="117"/>
      <c r="QKD1461" s="117"/>
      <c r="QKE1461" s="117"/>
      <c r="QKF1461" s="117"/>
      <c r="QKG1461" s="117"/>
      <c r="QKH1461" s="117"/>
      <c r="QKI1461" s="117"/>
      <c r="QKJ1461" s="117"/>
      <c r="QKK1461" s="117"/>
      <c r="QKL1461" s="117"/>
      <c r="QKM1461" s="117"/>
      <c r="QKN1461" s="117"/>
      <c r="QKO1461" s="117"/>
      <c r="QKP1461" s="117"/>
      <c r="QKQ1461" s="117"/>
      <c r="QKR1461" s="117"/>
      <c r="QKS1461" s="117"/>
      <c r="QKT1461" s="117"/>
      <c r="QKU1461" s="117"/>
      <c r="QKV1461" s="117"/>
      <c r="QKW1461" s="117"/>
      <c r="QKX1461" s="117"/>
      <c r="QKY1461" s="117"/>
      <c r="QKZ1461" s="117"/>
      <c r="QLA1461" s="117"/>
      <c r="QLB1461" s="117"/>
      <c r="QLC1461" s="117"/>
      <c r="QLD1461" s="117"/>
      <c r="QLE1461" s="117"/>
      <c r="QLF1461" s="117"/>
      <c r="QLG1461" s="117"/>
      <c r="QLH1461" s="117"/>
      <c r="QLI1461" s="117"/>
      <c r="QLJ1461" s="117"/>
      <c r="QLK1461" s="117"/>
      <c r="QLL1461" s="117"/>
      <c r="QLM1461" s="117"/>
      <c r="QLN1461" s="117"/>
      <c r="QLO1461" s="117"/>
      <c r="QLP1461" s="117"/>
      <c r="QLQ1461" s="117"/>
      <c r="QLR1461" s="117"/>
      <c r="QLS1461" s="117"/>
      <c r="QLT1461" s="117"/>
      <c r="QLU1461" s="117"/>
      <c r="QLV1461" s="117"/>
      <c r="QLW1461" s="117"/>
      <c r="QLX1461" s="117"/>
      <c r="QLY1461" s="117"/>
      <c r="QLZ1461" s="117"/>
      <c r="QMA1461" s="117"/>
      <c r="QMB1461" s="117"/>
      <c r="QMC1461" s="117"/>
      <c r="QMD1461" s="117"/>
      <c r="QME1461" s="117"/>
      <c r="QMF1461" s="117"/>
      <c r="QMG1461" s="117"/>
      <c r="QMH1461" s="117"/>
      <c r="QMI1461" s="117"/>
      <c r="QMJ1461" s="117"/>
      <c r="QMK1461" s="117"/>
      <c r="QML1461" s="117"/>
      <c r="QMM1461" s="117"/>
      <c r="QMN1461" s="117"/>
      <c r="QMO1461" s="117"/>
      <c r="QMP1461" s="117"/>
      <c r="QMQ1461" s="117"/>
      <c r="QMR1461" s="117"/>
      <c r="QMS1461" s="117"/>
      <c r="QMT1461" s="117"/>
      <c r="QMU1461" s="117"/>
      <c r="QMV1461" s="117"/>
      <c r="QMW1461" s="117"/>
      <c r="QMX1461" s="117"/>
      <c r="QMY1461" s="117"/>
      <c r="QMZ1461" s="117"/>
      <c r="QNA1461" s="117"/>
      <c r="QNB1461" s="117"/>
      <c r="QNC1461" s="117"/>
      <c r="QND1461" s="117"/>
      <c r="QNE1461" s="117"/>
      <c r="QNF1461" s="117"/>
      <c r="QNG1461" s="117"/>
      <c r="QNH1461" s="117"/>
      <c r="QNI1461" s="117"/>
      <c r="QNJ1461" s="117"/>
      <c r="QNK1461" s="117"/>
      <c r="QNL1461" s="117"/>
      <c r="QNM1461" s="117"/>
      <c r="QNN1461" s="117"/>
      <c r="QNO1461" s="117"/>
      <c r="QNP1461" s="117"/>
      <c r="QNQ1461" s="117"/>
      <c r="QNR1461" s="117"/>
      <c r="QNS1461" s="117"/>
      <c r="QNT1461" s="117"/>
      <c r="QNU1461" s="117"/>
      <c r="QNV1461" s="117"/>
      <c r="QNW1461" s="117"/>
      <c r="QNX1461" s="117"/>
      <c r="QNY1461" s="117"/>
      <c r="QNZ1461" s="117"/>
      <c r="QOA1461" s="117"/>
      <c r="QOB1461" s="117"/>
      <c r="QOC1461" s="117"/>
      <c r="QOD1461" s="117"/>
      <c r="QOE1461" s="117"/>
      <c r="QOF1461" s="117"/>
      <c r="QOG1461" s="117"/>
      <c r="QOH1461" s="117"/>
      <c r="QOI1461" s="117"/>
      <c r="QOJ1461" s="117"/>
      <c r="QOK1461" s="117"/>
      <c r="QOL1461" s="117"/>
      <c r="QOM1461" s="117"/>
      <c r="QON1461" s="117"/>
      <c r="QOO1461" s="117"/>
      <c r="QOP1461" s="117"/>
      <c r="QOQ1461" s="117"/>
      <c r="QOR1461" s="117"/>
      <c r="QOS1461" s="117"/>
      <c r="QOT1461" s="117"/>
      <c r="QOU1461" s="117"/>
      <c r="QOV1461" s="117"/>
      <c r="QOW1461" s="117"/>
      <c r="QOX1461" s="117"/>
      <c r="QOY1461" s="117"/>
      <c r="QOZ1461" s="117"/>
      <c r="QPA1461" s="117"/>
      <c r="QPB1461" s="117"/>
      <c r="QPC1461" s="117"/>
      <c r="QPD1461" s="117"/>
      <c r="QPE1461" s="117"/>
      <c r="QPF1461" s="117"/>
      <c r="QPG1461" s="117"/>
      <c r="QPH1461" s="117"/>
      <c r="QPI1461" s="117"/>
      <c r="QPJ1461" s="117"/>
      <c r="QPK1461" s="117"/>
      <c r="QPL1461" s="117"/>
      <c r="QPM1461" s="117"/>
      <c r="QPN1461" s="117"/>
      <c r="QPO1461" s="117"/>
      <c r="QPP1461" s="117"/>
      <c r="QPQ1461" s="117"/>
      <c r="QPR1461" s="117"/>
      <c r="QPS1461" s="117"/>
      <c r="QPT1461" s="117"/>
      <c r="QPU1461" s="117"/>
      <c r="QPV1461" s="117"/>
      <c r="QPW1461" s="117"/>
      <c r="QPX1461" s="117"/>
      <c r="QPY1461" s="117"/>
      <c r="QPZ1461" s="117"/>
      <c r="QQA1461" s="117"/>
      <c r="QQB1461" s="117"/>
      <c r="QQC1461" s="117"/>
      <c r="QQD1461" s="117"/>
      <c r="QQE1461" s="117"/>
      <c r="QQF1461" s="117"/>
      <c r="QQG1461" s="117"/>
      <c r="QQH1461" s="117"/>
      <c r="QQI1461" s="117"/>
      <c r="QQJ1461" s="117"/>
      <c r="QQK1461" s="117"/>
      <c r="QQL1461" s="117"/>
      <c r="QQM1461" s="117"/>
      <c r="QQN1461" s="117"/>
      <c r="QQO1461" s="117"/>
      <c r="QQP1461" s="117"/>
      <c r="QQQ1461" s="117"/>
      <c r="QQR1461" s="117"/>
      <c r="QQS1461" s="117"/>
      <c r="QQT1461" s="117"/>
      <c r="QQU1461" s="117"/>
      <c r="QQV1461" s="117"/>
      <c r="QQW1461" s="117"/>
      <c r="QQX1461" s="117"/>
      <c r="QQY1461" s="117"/>
      <c r="QQZ1461" s="117"/>
      <c r="QRA1461" s="117"/>
      <c r="QRB1461" s="117"/>
      <c r="QRC1461" s="117"/>
      <c r="QRD1461" s="117"/>
      <c r="QRE1461" s="117"/>
      <c r="QRF1461" s="117"/>
      <c r="QRG1461" s="117"/>
      <c r="QRH1461" s="117"/>
      <c r="QRI1461" s="117"/>
      <c r="QRJ1461" s="117"/>
      <c r="QRK1461" s="117"/>
      <c r="QRL1461" s="117"/>
      <c r="QRM1461" s="117"/>
      <c r="QRN1461" s="117"/>
      <c r="QRO1461" s="117"/>
      <c r="QRP1461" s="117"/>
      <c r="QRQ1461" s="117"/>
      <c r="QRR1461" s="117"/>
      <c r="QRS1461" s="117"/>
      <c r="QRT1461" s="117"/>
      <c r="QRU1461" s="117"/>
      <c r="QRV1461" s="117"/>
      <c r="QRW1461" s="117"/>
      <c r="QRX1461" s="117"/>
      <c r="QRY1461" s="117"/>
      <c r="QRZ1461" s="117"/>
      <c r="QSA1461" s="117"/>
      <c r="QSB1461" s="117"/>
      <c r="QSC1461" s="117"/>
      <c r="QSD1461" s="117"/>
      <c r="QSE1461" s="117"/>
      <c r="QSF1461" s="117"/>
      <c r="QSG1461" s="117"/>
      <c r="QSH1461" s="117"/>
      <c r="QSI1461" s="117"/>
      <c r="QSJ1461" s="117"/>
      <c r="QSK1461" s="117"/>
      <c r="QSL1461" s="117"/>
      <c r="QSM1461" s="117"/>
      <c r="QSN1461" s="117"/>
      <c r="QSO1461" s="117"/>
      <c r="QSP1461" s="117"/>
      <c r="QSQ1461" s="117"/>
      <c r="QSR1461" s="117"/>
      <c r="QSS1461" s="117"/>
      <c r="QST1461" s="117"/>
      <c r="QSU1461" s="117"/>
      <c r="QSV1461" s="117"/>
      <c r="QSW1461" s="117"/>
      <c r="QSX1461" s="117"/>
      <c r="QSY1461" s="117"/>
      <c r="QSZ1461" s="117"/>
      <c r="QTA1461" s="117"/>
      <c r="QTB1461" s="117"/>
      <c r="QTC1461" s="117"/>
      <c r="QTD1461" s="117"/>
      <c r="QTE1461" s="117"/>
      <c r="QTF1461" s="117"/>
      <c r="QTG1461" s="117"/>
      <c r="QTH1461" s="117"/>
      <c r="QTI1461" s="117"/>
      <c r="QTJ1461" s="117"/>
      <c r="QTK1461" s="117"/>
      <c r="QTL1461" s="117"/>
      <c r="QTM1461" s="117"/>
      <c r="QTN1461" s="117"/>
      <c r="QTO1461" s="117"/>
      <c r="QTP1461" s="117"/>
      <c r="QTQ1461" s="117"/>
      <c r="QTR1461" s="117"/>
      <c r="QTS1461" s="117"/>
      <c r="QTT1461" s="117"/>
      <c r="QTU1461" s="117"/>
      <c r="QTV1461" s="117"/>
      <c r="QTW1461" s="117"/>
      <c r="QTX1461" s="117"/>
      <c r="QTY1461" s="117"/>
      <c r="QTZ1461" s="117"/>
      <c r="QUA1461" s="117"/>
      <c r="QUB1461" s="117"/>
      <c r="QUC1461" s="117"/>
      <c r="QUD1461" s="117"/>
      <c r="QUE1461" s="117"/>
      <c r="QUF1461" s="117"/>
      <c r="QUG1461" s="117"/>
      <c r="QUH1461" s="117"/>
      <c r="QUI1461" s="117"/>
      <c r="QUJ1461" s="117"/>
      <c r="QUK1461" s="117"/>
      <c r="QUL1461" s="117"/>
      <c r="QUM1461" s="117"/>
      <c r="QUN1461" s="117"/>
      <c r="QUO1461" s="117"/>
      <c r="QUP1461" s="117"/>
      <c r="QUQ1461" s="117"/>
      <c r="QUR1461" s="117"/>
      <c r="QUS1461" s="117"/>
      <c r="QUT1461" s="117"/>
      <c r="QUU1461" s="117"/>
      <c r="QUV1461" s="117"/>
      <c r="QUW1461" s="117"/>
      <c r="QUX1461" s="117"/>
      <c r="QUY1461" s="117"/>
      <c r="QUZ1461" s="117"/>
      <c r="QVA1461" s="117"/>
      <c r="QVB1461" s="117"/>
      <c r="QVC1461" s="117"/>
      <c r="QVD1461" s="117"/>
      <c r="QVE1461" s="117"/>
      <c r="QVF1461" s="117"/>
      <c r="QVG1461" s="117"/>
      <c r="QVH1461" s="117"/>
      <c r="QVI1461" s="117"/>
      <c r="QVJ1461" s="117"/>
      <c r="QVK1461" s="117"/>
      <c r="QVL1461" s="117"/>
      <c r="QVM1461" s="117"/>
      <c r="QVN1461" s="117"/>
      <c r="QVO1461" s="117"/>
      <c r="QVP1461" s="117"/>
      <c r="QVQ1461" s="117"/>
      <c r="QVR1461" s="117"/>
      <c r="QVS1461" s="117"/>
      <c r="QVT1461" s="117"/>
      <c r="QVU1461" s="117"/>
      <c r="QVV1461" s="117"/>
      <c r="QVW1461" s="117"/>
      <c r="QVX1461" s="117"/>
      <c r="QVY1461" s="117"/>
      <c r="QVZ1461" s="117"/>
      <c r="QWA1461" s="117"/>
      <c r="QWB1461" s="117"/>
      <c r="QWC1461" s="117"/>
      <c r="QWD1461" s="117"/>
      <c r="QWE1461" s="117"/>
      <c r="QWF1461" s="117"/>
      <c r="QWG1461" s="117"/>
      <c r="QWH1461" s="117"/>
      <c r="QWI1461" s="117"/>
      <c r="QWJ1461" s="117"/>
      <c r="QWK1461" s="117"/>
      <c r="QWL1461" s="117"/>
      <c r="QWM1461" s="117"/>
      <c r="QWN1461" s="117"/>
      <c r="QWO1461" s="117"/>
      <c r="QWP1461" s="117"/>
      <c r="QWQ1461" s="117"/>
      <c r="QWR1461" s="117"/>
      <c r="QWS1461" s="117"/>
      <c r="QWT1461" s="117"/>
      <c r="QWU1461" s="117"/>
      <c r="QWV1461" s="117"/>
      <c r="QWW1461" s="117"/>
      <c r="QWX1461" s="117"/>
      <c r="QWY1461" s="117"/>
      <c r="QWZ1461" s="117"/>
      <c r="QXA1461" s="117"/>
      <c r="QXB1461" s="117"/>
      <c r="QXC1461" s="117"/>
      <c r="QXD1461" s="117"/>
      <c r="QXE1461" s="117"/>
      <c r="QXF1461" s="117"/>
      <c r="QXG1461" s="117"/>
      <c r="QXH1461" s="117"/>
      <c r="QXI1461" s="117"/>
      <c r="QXJ1461" s="117"/>
      <c r="QXK1461" s="117"/>
      <c r="QXL1461" s="117"/>
      <c r="QXM1461" s="117"/>
      <c r="QXN1461" s="117"/>
      <c r="QXO1461" s="117"/>
      <c r="QXP1461" s="117"/>
      <c r="QXQ1461" s="117"/>
      <c r="QXR1461" s="117"/>
      <c r="QXS1461" s="117"/>
      <c r="QXT1461" s="117"/>
      <c r="QXU1461" s="117"/>
      <c r="QXV1461" s="117"/>
      <c r="QXW1461" s="117"/>
      <c r="QXX1461" s="117"/>
      <c r="QXY1461" s="117"/>
      <c r="QXZ1461" s="117"/>
      <c r="QYA1461" s="117"/>
      <c r="QYB1461" s="117"/>
      <c r="QYC1461" s="117"/>
      <c r="QYD1461" s="117"/>
      <c r="QYE1461" s="117"/>
      <c r="QYF1461" s="117"/>
      <c r="QYG1461" s="117"/>
      <c r="QYH1461" s="117"/>
      <c r="QYI1461" s="117"/>
      <c r="QYJ1461" s="117"/>
      <c r="QYK1461" s="117"/>
      <c r="QYL1461" s="117"/>
      <c r="QYM1461" s="117"/>
      <c r="QYN1461" s="117"/>
      <c r="QYO1461" s="117"/>
      <c r="QYP1461" s="117"/>
      <c r="QYQ1461" s="117"/>
      <c r="QYR1461" s="117"/>
      <c r="QYS1461" s="117"/>
      <c r="QYT1461" s="117"/>
      <c r="QYU1461" s="117"/>
      <c r="QYV1461" s="117"/>
      <c r="QYW1461" s="117"/>
      <c r="QYX1461" s="117"/>
      <c r="QYY1461" s="117"/>
      <c r="QYZ1461" s="117"/>
      <c r="QZA1461" s="117"/>
      <c r="QZB1461" s="117"/>
      <c r="QZC1461" s="117"/>
      <c r="QZD1461" s="117"/>
      <c r="QZE1461" s="117"/>
      <c r="QZF1461" s="117"/>
      <c r="QZG1461" s="117"/>
      <c r="QZH1461" s="117"/>
      <c r="QZI1461" s="117"/>
      <c r="QZJ1461" s="117"/>
      <c r="QZK1461" s="117"/>
      <c r="QZL1461" s="117"/>
      <c r="QZM1461" s="117"/>
      <c r="QZN1461" s="117"/>
      <c r="QZO1461" s="117"/>
      <c r="QZP1461" s="117"/>
      <c r="QZQ1461" s="117"/>
      <c r="QZR1461" s="117"/>
      <c r="QZS1461" s="117"/>
      <c r="QZT1461" s="117"/>
      <c r="QZU1461" s="117"/>
      <c r="QZV1461" s="117"/>
      <c r="QZW1461" s="117"/>
      <c r="QZX1461" s="117"/>
      <c r="QZY1461" s="117"/>
      <c r="QZZ1461" s="117"/>
      <c r="RAA1461" s="117"/>
      <c r="RAB1461" s="117"/>
      <c r="RAC1461" s="117"/>
      <c r="RAD1461" s="117"/>
      <c r="RAE1461" s="117"/>
      <c r="RAF1461" s="117"/>
      <c r="RAG1461" s="117"/>
      <c r="RAH1461" s="117"/>
      <c r="RAI1461" s="117"/>
      <c r="RAJ1461" s="117"/>
      <c r="RAK1461" s="117"/>
      <c r="RAL1461" s="117"/>
      <c r="RAM1461" s="117"/>
      <c r="RAN1461" s="117"/>
      <c r="RAO1461" s="117"/>
      <c r="RAP1461" s="117"/>
      <c r="RAQ1461" s="117"/>
      <c r="RAR1461" s="117"/>
      <c r="RAS1461" s="117"/>
      <c r="RAT1461" s="117"/>
      <c r="RAU1461" s="117"/>
      <c r="RAV1461" s="117"/>
      <c r="RAW1461" s="117"/>
      <c r="RAX1461" s="117"/>
      <c r="RAY1461" s="117"/>
      <c r="RAZ1461" s="117"/>
      <c r="RBA1461" s="117"/>
      <c r="RBB1461" s="117"/>
      <c r="RBC1461" s="117"/>
      <c r="RBD1461" s="117"/>
      <c r="RBE1461" s="117"/>
      <c r="RBF1461" s="117"/>
      <c r="RBG1461" s="117"/>
      <c r="RBH1461" s="117"/>
      <c r="RBI1461" s="117"/>
      <c r="RBJ1461" s="117"/>
      <c r="RBK1461" s="117"/>
      <c r="RBL1461" s="117"/>
      <c r="RBM1461" s="117"/>
      <c r="RBN1461" s="117"/>
      <c r="RBO1461" s="117"/>
      <c r="RBP1461" s="117"/>
      <c r="RBQ1461" s="117"/>
      <c r="RBR1461" s="117"/>
      <c r="RBS1461" s="117"/>
      <c r="RBT1461" s="117"/>
      <c r="RBU1461" s="117"/>
      <c r="RBV1461" s="117"/>
      <c r="RBW1461" s="117"/>
      <c r="RBX1461" s="117"/>
      <c r="RBY1461" s="117"/>
      <c r="RBZ1461" s="117"/>
      <c r="RCA1461" s="117"/>
      <c r="RCB1461" s="117"/>
      <c r="RCC1461" s="117"/>
      <c r="RCD1461" s="117"/>
      <c r="RCE1461" s="117"/>
      <c r="RCF1461" s="117"/>
      <c r="RCG1461" s="117"/>
      <c r="RCH1461" s="117"/>
      <c r="RCI1461" s="117"/>
      <c r="RCJ1461" s="117"/>
      <c r="RCK1461" s="117"/>
      <c r="RCL1461" s="117"/>
      <c r="RCM1461" s="117"/>
      <c r="RCN1461" s="117"/>
      <c r="RCO1461" s="117"/>
      <c r="RCP1461" s="117"/>
      <c r="RCQ1461" s="117"/>
      <c r="RCR1461" s="117"/>
      <c r="RCS1461" s="117"/>
      <c r="RCT1461" s="117"/>
      <c r="RCU1461" s="117"/>
      <c r="RCV1461" s="117"/>
      <c r="RCW1461" s="117"/>
      <c r="RCX1461" s="117"/>
      <c r="RCY1461" s="117"/>
      <c r="RCZ1461" s="117"/>
      <c r="RDA1461" s="117"/>
      <c r="RDB1461" s="117"/>
      <c r="RDC1461" s="117"/>
      <c r="RDD1461" s="117"/>
      <c r="RDE1461" s="117"/>
      <c r="RDF1461" s="117"/>
      <c r="RDG1461" s="117"/>
      <c r="RDH1461" s="117"/>
      <c r="RDI1461" s="117"/>
      <c r="RDJ1461" s="117"/>
      <c r="RDK1461" s="117"/>
      <c r="RDL1461" s="117"/>
      <c r="RDM1461" s="117"/>
      <c r="RDN1461" s="117"/>
      <c r="RDO1461" s="117"/>
      <c r="RDP1461" s="117"/>
      <c r="RDQ1461" s="117"/>
      <c r="RDR1461" s="117"/>
      <c r="RDS1461" s="117"/>
      <c r="RDT1461" s="117"/>
      <c r="RDU1461" s="117"/>
      <c r="RDV1461" s="117"/>
      <c r="RDW1461" s="117"/>
      <c r="RDX1461" s="117"/>
      <c r="RDY1461" s="117"/>
      <c r="RDZ1461" s="117"/>
      <c r="REA1461" s="117"/>
      <c r="REB1461" s="117"/>
      <c r="REC1461" s="117"/>
      <c r="RED1461" s="117"/>
      <c r="REE1461" s="117"/>
      <c r="REF1461" s="117"/>
      <c r="REG1461" s="117"/>
      <c r="REH1461" s="117"/>
      <c r="REI1461" s="117"/>
      <c r="REJ1461" s="117"/>
      <c r="REK1461" s="117"/>
      <c r="REL1461" s="117"/>
      <c r="REM1461" s="117"/>
      <c r="REN1461" s="117"/>
      <c r="REO1461" s="117"/>
      <c r="REP1461" s="117"/>
      <c r="REQ1461" s="117"/>
      <c r="RER1461" s="117"/>
      <c r="RES1461" s="117"/>
      <c r="RET1461" s="117"/>
      <c r="REU1461" s="117"/>
      <c r="REV1461" s="117"/>
      <c r="REW1461" s="117"/>
      <c r="REX1461" s="117"/>
      <c r="REY1461" s="117"/>
      <c r="REZ1461" s="117"/>
      <c r="RFA1461" s="117"/>
      <c r="RFB1461" s="117"/>
      <c r="RFC1461" s="117"/>
      <c r="RFD1461" s="117"/>
      <c r="RFE1461" s="117"/>
      <c r="RFF1461" s="117"/>
      <c r="RFG1461" s="117"/>
      <c r="RFH1461" s="117"/>
      <c r="RFI1461" s="117"/>
      <c r="RFJ1461" s="117"/>
      <c r="RFK1461" s="117"/>
      <c r="RFL1461" s="117"/>
      <c r="RFM1461" s="117"/>
      <c r="RFN1461" s="117"/>
      <c r="RFO1461" s="117"/>
      <c r="RFP1461" s="117"/>
      <c r="RFQ1461" s="117"/>
      <c r="RFR1461" s="117"/>
      <c r="RFS1461" s="117"/>
      <c r="RFT1461" s="117"/>
      <c r="RFU1461" s="117"/>
      <c r="RFV1461" s="117"/>
      <c r="RFW1461" s="117"/>
      <c r="RFX1461" s="117"/>
      <c r="RFY1461" s="117"/>
      <c r="RFZ1461" s="117"/>
      <c r="RGA1461" s="117"/>
      <c r="RGB1461" s="117"/>
      <c r="RGC1461" s="117"/>
      <c r="RGD1461" s="117"/>
      <c r="RGE1461" s="117"/>
      <c r="RGF1461" s="117"/>
      <c r="RGG1461" s="117"/>
      <c r="RGH1461" s="117"/>
      <c r="RGI1461" s="117"/>
      <c r="RGJ1461" s="117"/>
      <c r="RGK1461" s="117"/>
      <c r="RGL1461" s="117"/>
      <c r="RGM1461" s="117"/>
      <c r="RGN1461" s="117"/>
      <c r="RGO1461" s="117"/>
      <c r="RGP1461" s="117"/>
      <c r="RGQ1461" s="117"/>
      <c r="RGR1461" s="117"/>
      <c r="RGS1461" s="117"/>
      <c r="RGT1461" s="117"/>
      <c r="RGU1461" s="117"/>
      <c r="RGV1461" s="117"/>
      <c r="RGW1461" s="117"/>
      <c r="RGX1461" s="117"/>
      <c r="RGY1461" s="117"/>
      <c r="RGZ1461" s="117"/>
      <c r="RHA1461" s="117"/>
      <c r="RHB1461" s="117"/>
      <c r="RHC1461" s="117"/>
      <c r="RHD1461" s="117"/>
      <c r="RHE1461" s="117"/>
      <c r="RHF1461" s="117"/>
      <c r="RHG1461" s="117"/>
      <c r="RHH1461" s="117"/>
      <c r="RHI1461" s="117"/>
      <c r="RHJ1461" s="117"/>
      <c r="RHK1461" s="117"/>
      <c r="RHL1461" s="117"/>
      <c r="RHM1461" s="117"/>
      <c r="RHN1461" s="117"/>
      <c r="RHO1461" s="117"/>
      <c r="RHP1461" s="117"/>
      <c r="RHQ1461" s="117"/>
      <c r="RHR1461" s="117"/>
      <c r="RHS1461" s="117"/>
      <c r="RHT1461" s="117"/>
      <c r="RHU1461" s="117"/>
      <c r="RHV1461" s="117"/>
      <c r="RHW1461" s="117"/>
      <c r="RHX1461" s="117"/>
      <c r="RHY1461" s="117"/>
      <c r="RHZ1461" s="117"/>
      <c r="RIA1461" s="117"/>
      <c r="RIB1461" s="117"/>
      <c r="RIC1461" s="117"/>
      <c r="RID1461" s="117"/>
      <c r="RIE1461" s="117"/>
      <c r="RIF1461" s="117"/>
      <c r="RIG1461" s="117"/>
      <c r="RIH1461" s="117"/>
      <c r="RII1461" s="117"/>
      <c r="RIJ1461" s="117"/>
      <c r="RIK1461" s="117"/>
      <c r="RIL1461" s="117"/>
      <c r="RIM1461" s="117"/>
      <c r="RIN1461" s="117"/>
      <c r="RIO1461" s="117"/>
      <c r="RIP1461" s="117"/>
      <c r="RIQ1461" s="117"/>
      <c r="RIR1461" s="117"/>
      <c r="RIS1461" s="117"/>
      <c r="RIT1461" s="117"/>
      <c r="RIU1461" s="117"/>
      <c r="RIV1461" s="117"/>
      <c r="RIW1461" s="117"/>
      <c r="RIX1461" s="117"/>
      <c r="RIY1461" s="117"/>
      <c r="RIZ1461" s="117"/>
      <c r="RJA1461" s="117"/>
      <c r="RJB1461" s="117"/>
      <c r="RJC1461" s="117"/>
      <c r="RJD1461" s="117"/>
      <c r="RJE1461" s="117"/>
      <c r="RJF1461" s="117"/>
      <c r="RJG1461" s="117"/>
      <c r="RJH1461" s="117"/>
      <c r="RJI1461" s="117"/>
      <c r="RJJ1461" s="117"/>
      <c r="RJK1461" s="117"/>
      <c r="RJL1461" s="117"/>
      <c r="RJM1461" s="117"/>
      <c r="RJN1461" s="117"/>
      <c r="RJO1461" s="117"/>
      <c r="RJP1461" s="117"/>
      <c r="RJQ1461" s="117"/>
      <c r="RJR1461" s="117"/>
      <c r="RJS1461" s="117"/>
      <c r="RJT1461" s="117"/>
      <c r="RJU1461" s="117"/>
      <c r="RJV1461" s="117"/>
      <c r="RJW1461" s="117"/>
      <c r="RJX1461" s="117"/>
      <c r="RJY1461" s="117"/>
      <c r="RJZ1461" s="117"/>
      <c r="RKA1461" s="117"/>
      <c r="RKB1461" s="117"/>
      <c r="RKC1461" s="117"/>
      <c r="RKD1461" s="117"/>
      <c r="RKE1461" s="117"/>
      <c r="RKF1461" s="117"/>
      <c r="RKG1461" s="117"/>
      <c r="RKH1461" s="117"/>
      <c r="RKI1461" s="117"/>
      <c r="RKJ1461" s="117"/>
      <c r="RKK1461" s="117"/>
      <c r="RKL1461" s="117"/>
      <c r="RKM1461" s="117"/>
      <c r="RKN1461" s="117"/>
      <c r="RKO1461" s="117"/>
      <c r="RKP1461" s="117"/>
      <c r="RKQ1461" s="117"/>
      <c r="RKR1461" s="117"/>
      <c r="RKS1461" s="117"/>
      <c r="RKT1461" s="117"/>
      <c r="RKU1461" s="117"/>
      <c r="RKV1461" s="117"/>
      <c r="RKW1461" s="117"/>
      <c r="RKX1461" s="117"/>
      <c r="RKY1461" s="117"/>
      <c r="RKZ1461" s="117"/>
      <c r="RLA1461" s="117"/>
      <c r="RLB1461" s="117"/>
      <c r="RLC1461" s="117"/>
      <c r="RLD1461" s="117"/>
      <c r="RLE1461" s="117"/>
      <c r="RLF1461" s="117"/>
      <c r="RLG1461" s="117"/>
      <c r="RLH1461" s="117"/>
      <c r="RLI1461" s="117"/>
      <c r="RLJ1461" s="117"/>
      <c r="RLK1461" s="117"/>
      <c r="RLL1461" s="117"/>
      <c r="RLM1461" s="117"/>
      <c r="RLN1461" s="117"/>
      <c r="RLO1461" s="117"/>
      <c r="RLP1461" s="117"/>
      <c r="RLQ1461" s="117"/>
      <c r="RLR1461" s="117"/>
      <c r="RLS1461" s="117"/>
      <c r="RLT1461" s="117"/>
      <c r="RLU1461" s="117"/>
      <c r="RLV1461" s="117"/>
      <c r="RLW1461" s="117"/>
      <c r="RLX1461" s="117"/>
      <c r="RLY1461" s="117"/>
      <c r="RLZ1461" s="117"/>
      <c r="RMA1461" s="117"/>
      <c r="RMB1461" s="117"/>
      <c r="RMC1461" s="117"/>
      <c r="RMD1461" s="117"/>
      <c r="RME1461" s="117"/>
      <c r="RMF1461" s="117"/>
      <c r="RMG1461" s="117"/>
      <c r="RMH1461" s="117"/>
      <c r="RMI1461" s="117"/>
      <c r="RMJ1461" s="117"/>
      <c r="RMK1461" s="117"/>
      <c r="RML1461" s="117"/>
      <c r="RMM1461" s="117"/>
      <c r="RMN1461" s="117"/>
      <c r="RMO1461" s="117"/>
      <c r="RMP1461" s="117"/>
      <c r="RMQ1461" s="117"/>
      <c r="RMR1461" s="117"/>
      <c r="RMS1461" s="117"/>
      <c r="RMT1461" s="117"/>
      <c r="RMU1461" s="117"/>
      <c r="RMV1461" s="117"/>
      <c r="RMW1461" s="117"/>
      <c r="RMX1461" s="117"/>
      <c r="RMY1461" s="117"/>
      <c r="RMZ1461" s="117"/>
      <c r="RNA1461" s="117"/>
      <c r="RNB1461" s="117"/>
      <c r="RNC1461" s="117"/>
      <c r="RND1461" s="117"/>
      <c r="RNE1461" s="117"/>
      <c r="RNF1461" s="117"/>
      <c r="RNG1461" s="117"/>
      <c r="RNH1461" s="117"/>
      <c r="RNI1461" s="117"/>
      <c r="RNJ1461" s="117"/>
      <c r="RNK1461" s="117"/>
      <c r="RNL1461" s="117"/>
      <c r="RNM1461" s="117"/>
      <c r="RNN1461" s="117"/>
      <c r="RNO1461" s="117"/>
      <c r="RNP1461" s="117"/>
      <c r="RNQ1461" s="117"/>
      <c r="RNR1461" s="117"/>
      <c r="RNS1461" s="117"/>
      <c r="RNT1461" s="117"/>
      <c r="RNU1461" s="117"/>
      <c r="RNV1461" s="117"/>
      <c r="RNW1461" s="117"/>
      <c r="RNX1461" s="117"/>
      <c r="RNY1461" s="117"/>
      <c r="RNZ1461" s="117"/>
      <c r="ROA1461" s="117"/>
      <c r="ROB1461" s="117"/>
      <c r="ROC1461" s="117"/>
      <c r="ROD1461" s="117"/>
      <c r="ROE1461" s="117"/>
      <c r="ROF1461" s="117"/>
      <c r="ROG1461" s="117"/>
      <c r="ROH1461" s="117"/>
      <c r="ROI1461" s="117"/>
      <c r="ROJ1461" s="117"/>
      <c r="ROK1461" s="117"/>
      <c r="ROL1461" s="117"/>
      <c r="ROM1461" s="117"/>
      <c r="RON1461" s="117"/>
      <c r="ROO1461" s="117"/>
      <c r="ROP1461" s="117"/>
      <c r="ROQ1461" s="117"/>
      <c r="ROR1461" s="117"/>
      <c r="ROS1461" s="117"/>
      <c r="ROT1461" s="117"/>
      <c r="ROU1461" s="117"/>
      <c r="ROV1461" s="117"/>
      <c r="ROW1461" s="117"/>
      <c r="ROX1461" s="117"/>
      <c r="ROY1461" s="117"/>
      <c r="ROZ1461" s="117"/>
      <c r="RPA1461" s="117"/>
      <c r="RPB1461" s="117"/>
      <c r="RPC1461" s="117"/>
      <c r="RPD1461" s="117"/>
      <c r="RPE1461" s="117"/>
      <c r="RPF1461" s="117"/>
      <c r="RPG1461" s="117"/>
      <c r="RPH1461" s="117"/>
      <c r="RPI1461" s="117"/>
      <c r="RPJ1461" s="117"/>
      <c r="RPK1461" s="117"/>
      <c r="RPL1461" s="117"/>
      <c r="RPM1461" s="117"/>
      <c r="RPN1461" s="117"/>
      <c r="RPO1461" s="117"/>
      <c r="RPP1461" s="117"/>
      <c r="RPQ1461" s="117"/>
      <c r="RPR1461" s="117"/>
      <c r="RPS1461" s="117"/>
      <c r="RPT1461" s="117"/>
      <c r="RPU1461" s="117"/>
      <c r="RPV1461" s="117"/>
      <c r="RPW1461" s="117"/>
      <c r="RPX1461" s="117"/>
      <c r="RPY1461" s="117"/>
      <c r="RPZ1461" s="117"/>
      <c r="RQA1461" s="117"/>
      <c r="RQB1461" s="117"/>
      <c r="RQC1461" s="117"/>
      <c r="RQD1461" s="117"/>
      <c r="RQE1461" s="117"/>
      <c r="RQF1461" s="117"/>
      <c r="RQG1461" s="117"/>
      <c r="RQH1461" s="117"/>
      <c r="RQI1461" s="117"/>
      <c r="RQJ1461" s="117"/>
      <c r="RQK1461" s="117"/>
      <c r="RQL1461" s="117"/>
      <c r="RQM1461" s="117"/>
      <c r="RQN1461" s="117"/>
      <c r="RQO1461" s="117"/>
      <c r="RQP1461" s="117"/>
      <c r="RQQ1461" s="117"/>
      <c r="RQR1461" s="117"/>
      <c r="RQS1461" s="117"/>
      <c r="RQT1461" s="117"/>
      <c r="RQU1461" s="117"/>
      <c r="RQV1461" s="117"/>
      <c r="RQW1461" s="117"/>
      <c r="RQX1461" s="117"/>
      <c r="RQY1461" s="117"/>
      <c r="RQZ1461" s="117"/>
      <c r="RRA1461" s="117"/>
      <c r="RRB1461" s="117"/>
      <c r="RRC1461" s="117"/>
      <c r="RRD1461" s="117"/>
      <c r="RRE1461" s="117"/>
      <c r="RRF1461" s="117"/>
      <c r="RRG1461" s="117"/>
      <c r="RRH1461" s="117"/>
      <c r="RRI1461" s="117"/>
      <c r="RRJ1461" s="117"/>
      <c r="RRK1461" s="117"/>
      <c r="RRL1461" s="117"/>
      <c r="RRM1461" s="117"/>
      <c r="RRN1461" s="117"/>
      <c r="RRO1461" s="117"/>
      <c r="RRP1461" s="117"/>
      <c r="RRQ1461" s="117"/>
      <c r="RRR1461" s="117"/>
      <c r="RRS1461" s="117"/>
      <c r="RRT1461" s="117"/>
      <c r="RRU1461" s="117"/>
      <c r="RRV1461" s="117"/>
      <c r="RRW1461" s="117"/>
      <c r="RRX1461" s="117"/>
      <c r="RRY1461" s="117"/>
      <c r="RRZ1461" s="117"/>
      <c r="RSA1461" s="117"/>
      <c r="RSB1461" s="117"/>
      <c r="RSC1461" s="117"/>
      <c r="RSD1461" s="117"/>
      <c r="RSE1461" s="117"/>
      <c r="RSF1461" s="117"/>
      <c r="RSG1461" s="117"/>
      <c r="RSH1461" s="117"/>
      <c r="RSI1461" s="117"/>
      <c r="RSJ1461" s="117"/>
      <c r="RSK1461" s="117"/>
      <c r="RSL1461" s="117"/>
      <c r="RSM1461" s="117"/>
      <c r="RSN1461" s="117"/>
      <c r="RSO1461" s="117"/>
      <c r="RSP1461" s="117"/>
      <c r="RSQ1461" s="117"/>
      <c r="RSR1461" s="117"/>
      <c r="RSS1461" s="117"/>
      <c r="RST1461" s="117"/>
      <c r="RSU1461" s="117"/>
      <c r="RSV1461" s="117"/>
      <c r="RSW1461" s="117"/>
      <c r="RSX1461" s="117"/>
      <c r="RSY1461" s="117"/>
      <c r="RSZ1461" s="117"/>
      <c r="RTA1461" s="117"/>
      <c r="RTB1461" s="117"/>
      <c r="RTC1461" s="117"/>
      <c r="RTD1461" s="117"/>
      <c r="RTE1461" s="117"/>
      <c r="RTF1461" s="117"/>
      <c r="RTG1461" s="117"/>
      <c r="RTH1461" s="117"/>
      <c r="RTI1461" s="117"/>
      <c r="RTJ1461" s="117"/>
      <c r="RTK1461" s="117"/>
      <c r="RTL1461" s="117"/>
      <c r="RTM1461" s="117"/>
      <c r="RTN1461" s="117"/>
      <c r="RTO1461" s="117"/>
      <c r="RTP1461" s="117"/>
      <c r="RTQ1461" s="117"/>
      <c r="RTR1461" s="117"/>
      <c r="RTS1461" s="117"/>
      <c r="RTT1461" s="117"/>
      <c r="RTU1461" s="117"/>
      <c r="RTV1461" s="117"/>
      <c r="RTW1461" s="117"/>
      <c r="RTX1461" s="117"/>
      <c r="RTY1461" s="117"/>
      <c r="RTZ1461" s="117"/>
      <c r="RUA1461" s="117"/>
      <c r="RUB1461" s="117"/>
      <c r="RUC1461" s="117"/>
      <c r="RUD1461" s="117"/>
      <c r="RUE1461" s="117"/>
      <c r="RUF1461" s="117"/>
      <c r="RUG1461" s="117"/>
      <c r="RUH1461" s="117"/>
      <c r="RUI1461" s="117"/>
      <c r="RUJ1461" s="117"/>
      <c r="RUK1461" s="117"/>
      <c r="RUL1461" s="117"/>
      <c r="RUM1461" s="117"/>
      <c r="RUN1461" s="117"/>
      <c r="RUO1461" s="117"/>
      <c r="RUP1461" s="117"/>
      <c r="RUQ1461" s="117"/>
      <c r="RUR1461" s="117"/>
      <c r="RUS1461" s="117"/>
      <c r="RUT1461" s="117"/>
      <c r="RUU1461" s="117"/>
      <c r="RUV1461" s="117"/>
      <c r="RUW1461" s="117"/>
      <c r="RUX1461" s="117"/>
      <c r="RUY1461" s="117"/>
      <c r="RUZ1461" s="117"/>
      <c r="RVA1461" s="117"/>
      <c r="RVB1461" s="117"/>
      <c r="RVC1461" s="117"/>
      <c r="RVD1461" s="117"/>
      <c r="RVE1461" s="117"/>
      <c r="RVF1461" s="117"/>
      <c r="RVG1461" s="117"/>
      <c r="RVH1461" s="117"/>
      <c r="RVI1461" s="117"/>
      <c r="RVJ1461" s="117"/>
      <c r="RVK1461" s="117"/>
      <c r="RVL1461" s="117"/>
      <c r="RVM1461" s="117"/>
      <c r="RVN1461" s="117"/>
      <c r="RVO1461" s="117"/>
      <c r="RVP1461" s="117"/>
      <c r="RVQ1461" s="117"/>
      <c r="RVR1461" s="117"/>
      <c r="RVS1461" s="117"/>
      <c r="RVT1461" s="117"/>
      <c r="RVU1461" s="117"/>
      <c r="RVV1461" s="117"/>
      <c r="RVW1461" s="117"/>
      <c r="RVX1461" s="117"/>
      <c r="RVY1461" s="117"/>
      <c r="RVZ1461" s="117"/>
      <c r="RWA1461" s="117"/>
      <c r="RWB1461" s="117"/>
      <c r="RWC1461" s="117"/>
      <c r="RWD1461" s="117"/>
      <c r="RWE1461" s="117"/>
      <c r="RWF1461" s="117"/>
      <c r="RWG1461" s="117"/>
      <c r="RWH1461" s="117"/>
      <c r="RWI1461" s="117"/>
      <c r="RWJ1461" s="117"/>
      <c r="RWK1461" s="117"/>
      <c r="RWL1461" s="117"/>
      <c r="RWM1461" s="117"/>
      <c r="RWN1461" s="117"/>
      <c r="RWO1461" s="117"/>
      <c r="RWP1461" s="117"/>
      <c r="RWQ1461" s="117"/>
      <c r="RWR1461" s="117"/>
      <c r="RWS1461" s="117"/>
      <c r="RWT1461" s="117"/>
      <c r="RWU1461" s="117"/>
      <c r="RWV1461" s="117"/>
      <c r="RWW1461" s="117"/>
      <c r="RWX1461" s="117"/>
      <c r="RWY1461" s="117"/>
      <c r="RWZ1461" s="117"/>
      <c r="RXA1461" s="117"/>
      <c r="RXB1461" s="117"/>
      <c r="RXC1461" s="117"/>
      <c r="RXD1461" s="117"/>
      <c r="RXE1461" s="117"/>
      <c r="RXF1461" s="117"/>
      <c r="RXG1461" s="117"/>
      <c r="RXH1461" s="117"/>
      <c r="RXI1461" s="117"/>
      <c r="RXJ1461" s="117"/>
      <c r="RXK1461" s="117"/>
      <c r="RXL1461" s="117"/>
      <c r="RXM1461" s="117"/>
      <c r="RXN1461" s="117"/>
      <c r="RXO1461" s="117"/>
      <c r="RXP1461" s="117"/>
      <c r="RXQ1461" s="117"/>
      <c r="RXR1461" s="117"/>
      <c r="RXS1461" s="117"/>
      <c r="RXT1461" s="117"/>
      <c r="RXU1461" s="117"/>
      <c r="RXV1461" s="117"/>
      <c r="RXW1461" s="117"/>
      <c r="RXX1461" s="117"/>
      <c r="RXY1461" s="117"/>
      <c r="RXZ1461" s="117"/>
      <c r="RYA1461" s="117"/>
      <c r="RYB1461" s="117"/>
      <c r="RYC1461" s="117"/>
      <c r="RYD1461" s="117"/>
      <c r="RYE1461" s="117"/>
      <c r="RYF1461" s="117"/>
      <c r="RYG1461" s="117"/>
      <c r="RYH1461" s="117"/>
      <c r="RYI1461" s="117"/>
      <c r="RYJ1461" s="117"/>
      <c r="RYK1461" s="117"/>
      <c r="RYL1461" s="117"/>
      <c r="RYM1461" s="117"/>
      <c r="RYN1461" s="117"/>
      <c r="RYO1461" s="117"/>
      <c r="RYP1461" s="117"/>
      <c r="RYQ1461" s="117"/>
      <c r="RYR1461" s="117"/>
      <c r="RYS1461" s="117"/>
      <c r="RYT1461" s="117"/>
      <c r="RYU1461" s="117"/>
      <c r="RYV1461" s="117"/>
      <c r="RYW1461" s="117"/>
      <c r="RYX1461" s="117"/>
      <c r="RYY1461" s="117"/>
      <c r="RYZ1461" s="117"/>
      <c r="RZA1461" s="117"/>
      <c r="RZB1461" s="117"/>
      <c r="RZC1461" s="117"/>
      <c r="RZD1461" s="117"/>
      <c r="RZE1461" s="117"/>
      <c r="RZF1461" s="117"/>
      <c r="RZG1461" s="117"/>
      <c r="RZH1461" s="117"/>
      <c r="RZI1461" s="117"/>
      <c r="RZJ1461" s="117"/>
      <c r="RZK1461" s="117"/>
      <c r="RZL1461" s="117"/>
      <c r="RZM1461" s="117"/>
      <c r="RZN1461" s="117"/>
      <c r="RZO1461" s="117"/>
      <c r="RZP1461" s="117"/>
      <c r="RZQ1461" s="117"/>
      <c r="RZR1461" s="117"/>
      <c r="RZS1461" s="117"/>
      <c r="RZT1461" s="117"/>
      <c r="RZU1461" s="117"/>
      <c r="RZV1461" s="117"/>
      <c r="RZW1461" s="117"/>
      <c r="RZX1461" s="117"/>
      <c r="RZY1461" s="117"/>
      <c r="RZZ1461" s="117"/>
      <c r="SAA1461" s="117"/>
      <c r="SAB1461" s="117"/>
      <c r="SAC1461" s="117"/>
      <c r="SAD1461" s="117"/>
      <c r="SAE1461" s="117"/>
      <c r="SAF1461" s="117"/>
      <c r="SAG1461" s="117"/>
      <c r="SAH1461" s="117"/>
      <c r="SAI1461" s="117"/>
      <c r="SAJ1461" s="117"/>
      <c r="SAK1461" s="117"/>
      <c r="SAL1461" s="117"/>
      <c r="SAM1461" s="117"/>
      <c r="SAN1461" s="117"/>
      <c r="SAO1461" s="117"/>
      <c r="SAP1461" s="117"/>
      <c r="SAQ1461" s="117"/>
      <c r="SAR1461" s="117"/>
      <c r="SAS1461" s="117"/>
      <c r="SAT1461" s="117"/>
      <c r="SAU1461" s="117"/>
      <c r="SAV1461" s="117"/>
      <c r="SAW1461" s="117"/>
      <c r="SAX1461" s="117"/>
      <c r="SAY1461" s="117"/>
      <c r="SAZ1461" s="117"/>
      <c r="SBA1461" s="117"/>
      <c r="SBB1461" s="117"/>
      <c r="SBC1461" s="117"/>
      <c r="SBD1461" s="117"/>
      <c r="SBE1461" s="117"/>
      <c r="SBF1461" s="117"/>
      <c r="SBG1461" s="117"/>
      <c r="SBH1461" s="117"/>
      <c r="SBI1461" s="117"/>
      <c r="SBJ1461" s="117"/>
      <c r="SBK1461" s="117"/>
      <c r="SBL1461" s="117"/>
      <c r="SBM1461" s="117"/>
      <c r="SBN1461" s="117"/>
      <c r="SBO1461" s="117"/>
      <c r="SBP1461" s="117"/>
      <c r="SBQ1461" s="117"/>
      <c r="SBR1461" s="117"/>
      <c r="SBS1461" s="117"/>
      <c r="SBT1461" s="117"/>
      <c r="SBU1461" s="117"/>
      <c r="SBV1461" s="117"/>
      <c r="SBW1461" s="117"/>
      <c r="SBX1461" s="117"/>
      <c r="SBY1461" s="117"/>
      <c r="SBZ1461" s="117"/>
      <c r="SCA1461" s="117"/>
      <c r="SCB1461" s="117"/>
      <c r="SCC1461" s="117"/>
      <c r="SCD1461" s="117"/>
      <c r="SCE1461" s="117"/>
      <c r="SCF1461" s="117"/>
      <c r="SCG1461" s="117"/>
      <c r="SCH1461" s="117"/>
      <c r="SCI1461" s="117"/>
      <c r="SCJ1461" s="117"/>
      <c r="SCK1461" s="117"/>
      <c r="SCL1461" s="117"/>
      <c r="SCM1461" s="117"/>
      <c r="SCN1461" s="117"/>
      <c r="SCO1461" s="117"/>
      <c r="SCP1461" s="117"/>
      <c r="SCQ1461" s="117"/>
      <c r="SCR1461" s="117"/>
      <c r="SCS1461" s="117"/>
      <c r="SCT1461" s="117"/>
      <c r="SCU1461" s="117"/>
      <c r="SCV1461" s="117"/>
      <c r="SCW1461" s="117"/>
      <c r="SCX1461" s="117"/>
      <c r="SCY1461" s="117"/>
      <c r="SCZ1461" s="117"/>
      <c r="SDA1461" s="117"/>
      <c r="SDB1461" s="117"/>
      <c r="SDC1461" s="117"/>
      <c r="SDD1461" s="117"/>
      <c r="SDE1461" s="117"/>
      <c r="SDF1461" s="117"/>
      <c r="SDG1461" s="117"/>
      <c r="SDH1461" s="117"/>
      <c r="SDI1461" s="117"/>
      <c r="SDJ1461" s="117"/>
      <c r="SDK1461" s="117"/>
      <c r="SDL1461" s="117"/>
      <c r="SDM1461" s="117"/>
      <c r="SDN1461" s="117"/>
      <c r="SDO1461" s="117"/>
      <c r="SDP1461" s="117"/>
      <c r="SDQ1461" s="117"/>
      <c r="SDR1461" s="117"/>
      <c r="SDS1461" s="117"/>
      <c r="SDT1461" s="117"/>
      <c r="SDU1461" s="117"/>
      <c r="SDV1461" s="117"/>
      <c r="SDW1461" s="117"/>
      <c r="SDX1461" s="117"/>
      <c r="SDY1461" s="117"/>
      <c r="SDZ1461" s="117"/>
      <c r="SEA1461" s="117"/>
      <c r="SEB1461" s="117"/>
      <c r="SEC1461" s="117"/>
      <c r="SED1461" s="117"/>
      <c r="SEE1461" s="117"/>
      <c r="SEF1461" s="117"/>
      <c r="SEG1461" s="117"/>
      <c r="SEH1461" s="117"/>
      <c r="SEI1461" s="117"/>
      <c r="SEJ1461" s="117"/>
      <c r="SEK1461" s="117"/>
      <c r="SEL1461" s="117"/>
      <c r="SEM1461" s="117"/>
      <c r="SEN1461" s="117"/>
      <c r="SEO1461" s="117"/>
      <c r="SEP1461" s="117"/>
      <c r="SEQ1461" s="117"/>
      <c r="SER1461" s="117"/>
      <c r="SES1461" s="117"/>
      <c r="SET1461" s="117"/>
      <c r="SEU1461" s="117"/>
      <c r="SEV1461" s="117"/>
      <c r="SEW1461" s="117"/>
      <c r="SEX1461" s="117"/>
      <c r="SEY1461" s="117"/>
      <c r="SEZ1461" s="117"/>
      <c r="SFA1461" s="117"/>
      <c r="SFB1461" s="117"/>
      <c r="SFC1461" s="117"/>
      <c r="SFD1461" s="117"/>
      <c r="SFE1461" s="117"/>
      <c r="SFF1461" s="117"/>
      <c r="SFG1461" s="117"/>
      <c r="SFH1461" s="117"/>
      <c r="SFI1461" s="117"/>
      <c r="SFJ1461" s="117"/>
      <c r="SFK1461" s="117"/>
      <c r="SFL1461" s="117"/>
      <c r="SFM1461" s="117"/>
      <c r="SFN1461" s="117"/>
      <c r="SFO1461" s="117"/>
      <c r="SFP1461" s="117"/>
      <c r="SFQ1461" s="117"/>
      <c r="SFR1461" s="117"/>
      <c r="SFS1461" s="117"/>
      <c r="SFT1461" s="117"/>
      <c r="SFU1461" s="117"/>
      <c r="SFV1461" s="117"/>
      <c r="SFW1461" s="117"/>
      <c r="SFX1461" s="117"/>
      <c r="SFY1461" s="117"/>
      <c r="SFZ1461" s="117"/>
      <c r="SGA1461" s="117"/>
      <c r="SGB1461" s="117"/>
      <c r="SGC1461" s="117"/>
      <c r="SGD1461" s="117"/>
      <c r="SGE1461" s="117"/>
      <c r="SGF1461" s="117"/>
      <c r="SGG1461" s="117"/>
      <c r="SGH1461" s="117"/>
      <c r="SGI1461" s="117"/>
      <c r="SGJ1461" s="117"/>
      <c r="SGK1461" s="117"/>
      <c r="SGL1461" s="117"/>
      <c r="SGM1461" s="117"/>
      <c r="SGN1461" s="117"/>
      <c r="SGO1461" s="117"/>
      <c r="SGP1461" s="117"/>
      <c r="SGQ1461" s="117"/>
      <c r="SGR1461" s="117"/>
      <c r="SGS1461" s="117"/>
      <c r="SGT1461" s="117"/>
      <c r="SGU1461" s="117"/>
      <c r="SGV1461" s="117"/>
      <c r="SGW1461" s="117"/>
      <c r="SGX1461" s="117"/>
      <c r="SGY1461" s="117"/>
      <c r="SGZ1461" s="117"/>
      <c r="SHA1461" s="117"/>
      <c r="SHB1461" s="117"/>
      <c r="SHC1461" s="117"/>
      <c r="SHD1461" s="117"/>
      <c r="SHE1461" s="117"/>
      <c r="SHF1461" s="117"/>
      <c r="SHG1461" s="117"/>
      <c r="SHH1461" s="117"/>
      <c r="SHI1461" s="117"/>
      <c r="SHJ1461" s="117"/>
      <c r="SHK1461" s="117"/>
      <c r="SHL1461" s="117"/>
      <c r="SHM1461" s="117"/>
      <c r="SHN1461" s="117"/>
      <c r="SHO1461" s="117"/>
      <c r="SHP1461" s="117"/>
      <c r="SHQ1461" s="117"/>
      <c r="SHR1461" s="117"/>
      <c r="SHS1461" s="117"/>
      <c r="SHT1461" s="117"/>
      <c r="SHU1461" s="117"/>
      <c r="SHV1461" s="117"/>
      <c r="SHW1461" s="117"/>
      <c r="SHX1461" s="117"/>
      <c r="SHY1461" s="117"/>
      <c r="SHZ1461" s="117"/>
      <c r="SIA1461" s="117"/>
      <c r="SIB1461" s="117"/>
      <c r="SIC1461" s="117"/>
      <c r="SID1461" s="117"/>
      <c r="SIE1461" s="117"/>
      <c r="SIF1461" s="117"/>
      <c r="SIG1461" s="117"/>
      <c r="SIH1461" s="117"/>
      <c r="SII1461" s="117"/>
      <c r="SIJ1461" s="117"/>
      <c r="SIK1461" s="117"/>
      <c r="SIL1461" s="117"/>
      <c r="SIM1461" s="117"/>
      <c r="SIN1461" s="117"/>
      <c r="SIO1461" s="117"/>
      <c r="SIP1461" s="117"/>
      <c r="SIQ1461" s="117"/>
      <c r="SIR1461" s="117"/>
      <c r="SIS1461" s="117"/>
      <c r="SIT1461" s="117"/>
      <c r="SIU1461" s="117"/>
      <c r="SIV1461" s="117"/>
      <c r="SIW1461" s="117"/>
      <c r="SIX1461" s="117"/>
      <c r="SIY1461" s="117"/>
      <c r="SIZ1461" s="117"/>
      <c r="SJA1461" s="117"/>
      <c r="SJB1461" s="117"/>
      <c r="SJC1461" s="117"/>
      <c r="SJD1461" s="117"/>
      <c r="SJE1461" s="117"/>
      <c r="SJF1461" s="117"/>
      <c r="SJG1461" s="117"/>
      <c r="SJH1461" s="117"/>
      <c r="SJI1461" s="117"/>
      <c r="SJJ1461" s="117"/>
      <c r="SJK1461" s="117"/>
      <c r="SJL1461" s="117"/>
      <c r="SJM1461" s="117"/>
      <c r="SJN1461" s="117"/>
      <c r="SJO1461" s="117"/>
      <c r="SJP1461" s="117"/>
      <c r="SJQ1461" s="117"/>
      <c r="SJR1461" s="117"/>
      <c r="SJS1461" s="117"/>
      <c r="SJT1461" s="117"/>
      <c r="SJU1461" s="117"/>
      <c r="SJV1461" s="117"/>
      <c r="SJW1461" s="117"/>
      <c r="SJX1461" s="117"/>
      <c r="SJY1461" s="117"/>
      <c r="SJZ1461" s="117"/>
      <c r="SKA1461" s="117"/>
      <c r="SKB1461" s="117"/>
      <c r="SKC1461" s="117"/>
      <c r="SKD1461" s="117"/>
      <c r="SKE1461" s="117"/>
      <c r="SKF1461" s="117"/>
      <c r="SKG1461" s="117"/>
      <c r="SKH1461" s="117"/>
      <c r="SKI1461" s="117"/>
      <c r="SKJ1461" s="117"/>
      <c r="SKK1461" s="117"/>
      <c r="SKL1461" s="117"/>
      <c r="SKM1461" s="117"/>
      <c r="SKN1461" s="117"/>
      <c r="SKO1461" s="117"/>
      <c r="SKP1461" s="117"/>
      <c r="SKQ1461" s="117"/>
      <c r="SKR1461" s="117"/>
      <c r="SKS1461" s="117"/>
      <c r="SKT1461" s="117"/>
      <c r="SKU1461" s="117"/>
      <c r="SKV1461" s="117"/>
      <c r="SKW1461" s="117"/>
      <c r="SKX1461" s="117"/>
      <c r="SKY1461" s="117"/>
      <c r="SKZ1461" s="117"/>
      <c r="SLA1461" s="117"/>
      <c r="SLB1461" s="117"/>
      <c r="SLC1461" s="117"/>
      <c r="SLD1461" s="117"/>
      <c r="SLE1461" s="117"/>
      <c r="SLF1461" s="117"/>
      <c r="SLG1461" s="117"/>
      <c r="SLH1461" s="117"/>
      <c r="SLI1461" s="117"/>
      <c r="SLJ1461" s="117"/>
      <c r="SLK1461" s="117"/>
      <c r="SLL1461" s="117"/>
      <c r="SLM1461" s="117"/>
      <c r="SLN1461" s="117"/>
      <c r="SLO1461" s="117"/>
      <c r="SLP1461" s="117"/>
      <c r="SLQ1461" s="117"/>
      <c r="SLR1461" s="117"/>
      <c r="SLS1461" s="117"/>
      <c r="SLT1461" s="117"/>
      <c r="SLU1461" s="117"/>
      <c r="SLV1461" s="117"/>
      <c r="SLW1461" s="117"/>
      <c r="SLX1461" s="117"/>
      <c r="SLY1461" s="117"/>
      <c r="SLZ1461" s="117"/>
      <c r="SMA1461" s="117"/>
      <c r="SMB1461" s="117"/>
      <c r="SMC1461" s="117"/>
      <c r="SMD1461" s="117"/>
      <c r="SME1461" s="117"/>
      <c r="SMF1461" s="117"/>
      <c r="SMG1461" s="117"/>
      <c r="SMH1461" s="117"/>
      <c r="SMI1461" s="117"/>
      <c r="SMJ1461" s="117"/>
      <c r="SMK1461" s="117"/>
      <c r="SML1461" s="117"/>
      <c r="SMM1461" s="117"/>
      <c r="SMN1461" s="117"/>
      <c r="SMO1461" s="117"/>
      <c r="SMP1461" s="117"/>
      <c r="SMQ1461" s="117"/>
      <c r="SMR1461" s="117"/>
      <c r="SMS1461" s="117"/>
      <c r="SMT1461" s="117"/>
      <c r="SMU1461" s="117"/>
      <c r="SMV1461" s="117"/>
      <c r="SMW1461" s="117"/>
      <c r="SMX1461" s="117"/>
      <c r="SMY1461" s="117"/>
      <c r="SMZ1461" s="117"/>
      <c r="SNA1461" s="117"/>
      <c r="SNB1461" s="117"/>
      <c r="SNC1461" s="117"/>
      <c r="SND1461" s="117"/>
      <c r="SNE1461" s="117"/>
      <c r="SNF1461" s="117"/>
      <c r="SNG1461" s="117"/>
      <c r="SNH1461" s="117"/>
      <c r="SNI1461" s="117"/>
      <c r="SNJ1461" s="117"/>
      <c r="SNK1461" s="117"/>
      <c r="SNL1461" s="117"/>
      <c r="SNM1461" s="117"/>
      <c r="SNN1461" s="117"/>
      <c r="SNO1461" s="117"/>
      <c r="SNP1461" s="117"/>
      <c r="SNQ1461" s="117"/>
      <c r="SNR1461" s="117"/>
      <c r="SNS1461" s="117"/>
      <c r="SNT1461" s="117"/>
      <c r="SNU1461" s="117"/>
      <c r="SNV1461" s="117"/>
      <c r="SNW1461" s="117"/>
      <c r="SNX1461" s="117"/>
      <c r="SNY1461" s="117"/>
      <c r="SNZ1461" s="117"/>
      <c r="SOA1461" s="117"/>
      <c r="SOB1461" s="117"/>
      <c r="SOC1461" s="117"/>
      <c r="SOD1461" s="117"/>
      <c r="SOE1461" s="117"/>
      <c r="SOF1461" s="117"/>
      <c r="SOG1461" s="117"/>
      <c r="SOH1461" s="117"/>
      <c r="SOI1461" s="117"/>
      <c r="SOJ1461" s="117"/>
      <c r="SOK1461" s="117"/>
      <c r="SOL1461" s="117"/>
      <c r="SOM1461" s="117"/>
      <c r="SON1461" s="117"/>
      <c r="SOO1461" s="117"/>
      <c r="SOP1461" s="117"/>
      <c r="SOQ1461" s="117"/>
      <c r="SOR1461" s="117"/>
      <c r="SOS1461" s="117"/>
      <c r="SOT1461" s="117"/>
      <c r="SOU1461" s="117"/>
      <c r="SOV1461" s="117"/>
      <c r="SOW1461" s="117"/>
      <c r="SOX1461" s="117"/>
      <c r="SOY1461" s="117"/>
      <c r="SOZ1461" s="117"/>
      <c r="SPA1461" s="117"/>
      <c r="SPB1461" s="117"/>
      <c r="SPC1461" s="117"/>
      <c r="SPD1461" s="117"/>
      <c r="SPE1461" s="117"/>
      <c r="SPF1461" s="117"/>
      <c r="SPG1461" s="117"/>
      <c r="SPH1461" s="117"/>
      <c r="SPI1461" s="117"/>
      <c r="SPJ1461" s="117"/>
      <c r="SPK1461" s="117"/>
      <c r="SPL1461" s="117"/>
      <c r="SPM1461" s="117"/>
      <c r="SPN1461" s="117"/>
      <c r="SPO1461" s="117"/>
      <c r="SPP1461" s="117"/>
      <c r="SPQ1461" s="117"/>
      <c r="SPR1461" s="117"/>
      <c r="SPS1461" s="117"/>
      <c r="SPT1461" s="117"/>
      <c r="SPU1461" s="117"/>
      <c r="SPV1461" s="117"/>
      <c r="SPW1461" s="117"/>
      <c r="SPX1461" s="117"/>
      <c r="SPY1461" s="117"/>
      <c r="SPZ1461" s="117"/>
      <c r="SQA1461" s="117"/>
      <c r="SQB1461" s="117"/>
      <c r="SQC1461" s="117"/>
      <c r="SQD1461" s="117"/>
      <c r="SQE1461" s="117"/>
      <c r="SQF1461" s="117"/>
      <c r="SQG1461" s="117"/>
      <c r="SQH1461" s="117"/>
      <c r="SQI1461" s="117"/>
      <c r="SQJ1461" s="117"/>
      <c r="SQK1461" s="117"/>
      <c r="SQL1461" s="117"/>
      <c r="SQM1461" s="117"/>
      <c r="SQN1461" s="117"/>
      <c r="SQO1461" s="117"/>
      <c r="SQP1461" s="117"/>
      <c r="SQQ1461" s="117"/>
      <c r="SQR1461" s="117"/>
      <c r="SQS1461" s="117"/>
      <c r="SQT1461" s="117"/>
      <c r="SQU1461" s="117"/>
      <c r="SQV1461" s="117"/>
      <c r="SQW1461" s="117"/>
      <c r="SQX1461" s="117"/>
      <c r="SQY1461" s="117"/>
      <c r="SQZ1461" s="117"/>
      <c r="SRA1461" s="117"/>
      <c r="SRB1461" s="117"/>
      <c r="SRC1461" s="117"/>
      <c r="SRD1461" s="117"/>
      <c r="SRE1461" s="117"/>
      <c r="SRF1461" s="117"/>
      <c r="SRG1461" s="117"/>
      <c r="SRH1461" s="117"/>
      <c r="SRI1461" s="117"/>
      <c r="SRJ1461" s="117"/>
      <c r="SRK1461" s="117"/>
      <c r="SRL1461" s="117"/>
      <c r="SRM1461" s="117"/>
      <c r="SRN1461" s="117"/>
      <c r="SRO1461" s="117"/>
      <c r="SRP1461" s="117"/>
      <c r="SRQ1461" s="117"/>
      <c r="SRR1461" s="117"/>
      <c r="SRS1461" s="117"/>
      <c r="SRT1461" s="117"/>
      <c r="SRU1461" s="117"/>
      <c r="SRV1461" s="117"/>
      <c r="SRW1461" s="117"/>
      <c r="SRX1461" s="117"/>
      <c r="SRY1461" s="117"/>
      <c r="SRZ1461" s="117"/>
      <c r="SSA1461" s="117"/>
      <c r="SSB1461" s="117"/>
      <c r="SSC1461" s="117"/>
      <c r="SSD1461" s="117"/>
      <c r="SSE1461" s="117"/>
      <c r="SSF1461" s="117"/>
      <c r="SSG1461" s="117"/>
      <c r="SSH1461" s="117"/>
      <c r="SSI1461" s="117"/>
      <c r="SSJ1461" s="117"/>
      <c r="SSK1461" s="117"/>
      <c r="SSL1461" s="117"/>
      <c r="SSM1461" s="117"/>
      <c r="SSN1461" s="117"/>
      <c r="SSO1461" s="117"/>
      <c r="SSP1461" s="117"/>
      <c r="SSQ1461" s="117"/>
      <c r="SSR1461" s="117"/>
      <c r="SSS1461" s="117"/>
      <c r="SST1461" s="117"/>
      <c r="SSU1461" s="117"/>
      <c r="SSV1461" s="117"/>
      <c r="SSW1461" s="117"/>
      <c r="SSX1461" s="117"/>
      <c r="SSY1461" s="117"/>
      <c r="SSZ1461" s="117"/>
      <c r="STA1461" s="117"/>
      <c r="STB1461" s="117"/>
      <c r="STC1461" s="117"/>
      <c r="STD1461" s="117"/>
      <c r="STE1461" s="117"/>
      <c r="STF1461" s="117"/>
      <c r="STG1461" s="117"/>
      <c r="STH1461" s="117"/>
      <c r="STI1461" s="117"/>
      <c r="STJ1461" s="117"/>
      <c r="STK1461" s="117"/>
      <c r="STL1461" s="117"/>
      <c r="STM1461" s="117"/>
      <c r="STN1461" s="117"/>
      <c r="STO1461" s="117"/>
      <c r="STP1461" s="117"/>
      <c r="STQ1461" s="117"/>
      <c r="STR1461" s="117"/>
      <c r="STS1461" s="117"/>
      <c r="STT1461" s="117"/>
      <c r="STU1461" s="117"/>
      <c r="STV1461" s="117"/>
      <c r="STW1461" s="117"/>
      <c r="STX1461" s="117"/>
      <c r="STY1461" s="117"/>
      <c r="STZ1461" s="117"/>
      <c r="SUA1461" s="117"/>
      <c r="SUB1461" s="117"/>
      <c r="SUC1461" s="117"/>
      <c r="SUD1461" s="117"/>
      <c r="SUE1461" s="117"/>
      <c r="SUF1461" s="117"/>
      <c r="SUG1461" s="117"/>
      <c r="SUH1461" s="117"/>
      <c r="SUI1461" s="117"/>
      <c r="SUJ1461" s="117"/>
      <c r="SUK1461" s="117"/>
      <c r="SUL1461" s="117"/>
      <c r="SUM1461" s="117"/>
      <c r="SUN1461" s="117"/>
      <c r="SUO1461" s="117"/>
      <c r="SUP1461" s="117"/>
      <c r="SUQ1461" s="117"/>
      <c r="SUR1461" s="117"/>
      <c r="SUS1461" s="117"/>
      <c r="SUT1461" s="117"/>
      <c r="SUU1461" s="117"/>
      <c r="SUV1461" s="117"/>
      <c r="SUW1461" s="117"/>
      <c r="SUX1461" s="117"/>
      <c r="SUY1461" s="117"/>
      <c r="SUZ1461" s="117"/>
      <c r="SVA1461" s="117"/>
      <c r="SVB1461" s="117"/>
      <c r="SVC1461" s="117"/>
      <c r="SVD1461" s="117"/>
      <c r="SVE1461" s="117"/>
      <c r="SVF1461" s="117"/>
      <c r="SVG1461" s="117"/>
      <c r="SVH1461" s="117"/>
      <c r="SVI1461" s="117"/>
      <c r="SVJ1461" s="117"/>
      <c r="SVK1461" s="117"/>
      <c r="SVL1461" s="117"/>
      <c r="SVM1461" s="117"/>
      <c r="SVN1461" s="117"/>
      <c r="SVO1461" s="117"/>
      <c r="SVP1461" s="117"/>
      <c r="SVQ1461" s="117"/>
      <c r="SVR1461" s="117"/>
      <c r="SVS1461" s="117"/>
      <c r="SVT1461" s="117"/>
      <c r="SVU1461" s="117"/>
      <c r="SVV1461" s="117"/>
      <c r="SVW1461" s="117"/>
      <c r="SVX1461" s="117"/>
      <c r="SVY1461" s="117"/>
      <c r="SVZ1461" s="117"/>
      <c r="SWA1461" s="117"/>
      <c r="SWB1461" s="117"/>
      <c r="SWC1461" s="117"/>
      <c r="SWD1461" s="117"/>
      <c r="SWE1461" s="117"/>
      <c r="SWF1461" s="117"/>
      <c r="SWG1461" s="117"/>
      <c r="SWH1461" s="117"/>
      <c r="SWI1461" s="117"/>
      <c r="SWJ1461" s="117"/>
      <c r="SWK1461" s="117"/>
      <c r="SWL1461" s="117"/>
      <c r="SWM1461" s="117"/>
      <c r="SWN1461" s="117"/>
      <c r="SWO1461" s="117"/>
      <c r="SWP1461" s="117"/>
      <c r="SWQ1461" s="117"/>
      <c r="SWR1461" s="117"/>
      <c r="SWS1461" s="117"/>
      <c r="SWT1461" s="117"/>
      <c r="SWU1461" s="117"/>
      <c r="SWV1461" s="117"/>
      <c r="SWW1461" s="117"/>
      <c r="SWX1461" s="117"/>
      <c r="SWY1461" s="117"/>
      <c r="SWZ1461" s="117"/>
      <c r="SXA1461" s="117"/>
      <c r="SXB1461" s="117"/>
      <c r="SXC1461" s="117"/>
      <c r="SXD1461" s="117"/>
      <c r="SXE1461" s="117"/>
      <c r="SXF1461" s="117"/>
      <c r="SXG1461" s="117"/>
      <c r="SXH1461" s="117"/>
      <c r="SXI1461" s="117"/>
      <c r="SXJ1461" s="117"/>
      <c r="SXK1461" s="117"/>
      <c r="SXL1461" s="117"/>
      <c r="SXM1461" s="117"/>
      <c r="SXN1461" s="117"/>
      <c r="SXO1461" s="117"/>
      <c r="SXP1461" s="117"/>
      <c r="SXQ1461" s="117"/>
      <c r="SXR1461" s="117"/>
      <c r="SXS1461" s="117"/>
      <c r="SXT1461" s="117"/>
      <c r="SXU1461" s="117"/>
      <c r="SXV1461" s="117"/>
      <c r="SXW1461" s="117"/>
      <c r="SXX1461" s="117"/>
      <c r="SXY1461" s="117"/>
      <c r="SXZ1461" s="117"/>
      <c r="SYA1461" s="117"/>
      <c r="SYB1461" s="117"/>
      <c r="SYC1461" s="117"/>
      <c r="SYD1461" s="117"/>
      <c r="SYE1461" s="117"/>
      <c r="SYF1461" s="117"/>
      <c r="SYG1461" s="117"/>
      <c r="SYH1461" s="117"/>
      <c r="SYI1461" s="117"/>
      <c r="SYJ1461" s="117"/>
      <c r="SYK1461" s="117"/>
      <c r="SYL1461" s="117"/>
      <c r="SYM1461" s="117"/>
      <c r="SYN1461" s="117"/>
      <c r="SYO1461" s="117"/>
      <c r="SYP1461" s="117"/>
      <c r="SYQ1461" s="117"/>
      <c r="SYR1461" s="117"/>
      <c r="SYS1461" s="117"/>
      <c r="SYT1461" s="117"/>
      <c r="SYU1461" s="117"/>
      <c r="SYV1461" s="117"/>
      <c r="SYW1461" s="117"/>
      <c r="SYX1461" s="117"/>
      <c r="SYY1461" s="117"/>
      <c r="SYZ1461" s="117"/>
      <c r="SZA1461" s="117"/>
      <c r="SZB1461" s="117"/>
      <c r="SZC1461" s="117"/>
      <c r="SZD1461" s="117"/>
      <c r="SZE1461" s="117"/>
      <c r="SZF1461" s="117"/>
      <c r="SZG1461" s="117"/>
      <c r="SZH1461" s="117"/>
      <c r="SZI1461" s="117"/>
      <c r="SZJ1461" s="117"/>
      <c r="SZK1461" s="117"/>
      <c r="SZL1461" s="117"/>
      <c r="SZM1461" s="117"/>
      <c r="SZN1461" s="117"/>
      <c r="SZO1461" s="117"/>
      <c r="SZP1461" s="117"/>
      <c r="SZQ1461" s="117"/>
      <c r="SZR1461" s="117"/>
      <c r="SZS1461" s="117"/>
      <c r="SZT1461" s="117"/>
      <c r="SZU1461" s="117"/>
      <c r="SZV1461" s="117"/>
      <c r="SZW1461" s="117"/>
      <c r="SZX1461" s="117"/>
      <c r="SZY1461" s="117"/>
      <c r="SZZ1461" s="117"/>
      <c r="TAA1461" s="117"/>
      <c r="TAB1461" s="117"/>
      <c r="TAC1461" s="117"/>
      <c r="TAD1461" s="117"/>
      <c r="TAE1461" s="117"/>
      <c r="TAF1461" s="117"/>
      <c r="TAG1461" s="117"/>
      <c r="TAH1461" s="117"/>
      <c r="TAI1461" s="117"/>
      <c r="TAJ1461" s="117"/>
      <c r="TAK1461" s="117"/>
      <c r="TAL1461" s="117"/>
      <c r="TAM1461" s="117"/>
      <c r="TAN1461" s="117"/>
      <c r="TAO1461" s="117"/>
      <c r="TAP1461" s="117"/>
      <c r="TAQ1461" s="117"/>
      <c r="TAR1461" s="117"/>
      <c r="TAS1461" s="117"/>
      <c r="TAT1461" s="117"/>
      <c r="TAU1461" s="117"/>
      <c r="TAV1461" s="117"/>
      <c r="TAW1461" s="117"/>
      <c r="TAX1461" s="117"/>
      <c r="TAY1461" s="117"/>
      <c r="TAZ1461" s="117"/>
      <c r="TBA1461" s="117"/>
      <c r="TBB1461" s="117"/>
      <c r="TBC1461" s="117"/>
      <c r="TBD1461" s="117"/>
      <c r="TBE1461" s="117"/>
      <c r="TBF1461" s="117"/>
      <c r="TBG1461" s="117"/>
      <c r="TBH1461" s="117"/>
      <c r="TBI1461" s="117"/>
      <c r="TBJ1461" s="117"/>
      <c r="TBK1461" s="117"/>
      <c r="TBL1461" s="117"/>
      <c r="TBM1461" s="117"/>
      <c r="TBN1461" s="117"/>
      <c r="TBO1461" s="117"/>
      <c r="TBP1461" s="117"/>
      <c r="TBQ1461" s="117"/>
      <c r="TBR1461" s="117"/>
      <c r="TBS1461" s="117"/>
      <c r="TBT1461" s="117"/>
      <c r="TBU1461" s="117"/>
      <c r="TBV1461" s="117"/>
      <c r="TBW1461" s="117"/>
      <c r="TBX1461" s="117"/>
      <c r="TBY1461" s="117"/>
      <c r="TBZ1461" s="117"/>
      <c r="TCA1461" s="117"/>
      <c r="TCB1461" s="117"/>
      <c r="TCC1461" s="117"/>
      <c r="TCD1461" s="117"/>
      <c r="TCE1461" s="117"/>
      <c r="TCF1461" s="117"/>
      <c r="TCG1461" s="117"/>
      <c r="TCH1461" s="117"/>
      <c r="TCI1461" s="117"/>
      <c r="TCJ1461" s="117"/>
      <c r="TCK1461" s="117"/>
      <c r="TCL1461" s="117"/>
      <c r="TCM1461" s="117"/>
      <c r="TCN1461" s="117"/>
      <c r="TCO1461" s="117"/>
      <c r="TCP1461" s="117"/>
      <c r="TCQ1461" s="117"/>
      <c r="TCR1461" s="117"/>
      <c r="TCS1461" s="117"/>
      <c r="TCT1461" s="117"/>
      <c r="TCU1461" s="117"/>
      <c r="TCV1461" s="117"/>
      <c r="TCW1461" s="117"/>
      <c r="TCX1461" s="117"/>
      <c r="TCY1461" s="117"/>
      <c r="TCZ1461" s="117"/>
      <c r="TDA1461" s="117"/>
      <c r="TDB1461" s="117"/>
      <c r="TDC1461" s="117"/>
      <c r="TDD1461" s="117"/>
      <c r="TDE1461" s="117"/>
      <c r="TDF1461" s="117"/>
      <c r="TDG1461" s="117"/>
      <c r="TDH1461" s="117"/>
      <c r="TDI1461" s="117"/>
      <c r="TDJ1461" s="117"/>
      <c r="TDK1461" s="117"/>
      <c r="TDL1461" s="117"/>
      <c r="TDM1461" s="117"/>
      <c r="TDN1461" s="117"/>
      <c r="TDO1461" s="117"/>
      <c r="TDP1461" s="117"/>
      <c r="TDQ1461" s="117"/>
      <c r="TDR1461" s="117"/>
      <c r="TDS1461" s="117"/>
      <c r="TDT1461" s="117"/>
      <c r="TDU1461" s="117"/>
      <c r="TDV1461" s="117"/>
      <c r="TDW1461" s="117"/>
      <c r="TDX1461" s="117"/>
      <c r="TDY1461" s="117"/>
      <c r="TDZ1461" s="117"/>
      <c r="TEA1461" s="117"/>
      <c r="TEB1461" s="117"/>
      <c r="TEC1461" s="117"/>
      <c r="TED1461" s="117"/>
      <c r="TEE1461" s="117"/>
      <c r="TEF1461" s="117"/>
      <c r="TEG1461" s="117"/>
      <c r="TEH1461" s="117"/>
      <c r="TEI1461" s="117"/>
      <c r="TEJ1461" s="117"/>
      <c r="TEK1461" s="117"/>
      <c r="TEL1461" s="117"/>
      <c r="TEM1461" s="117"/>
      <c r="TEN1461" s="117"/>
      <c r="TEO1461" s="117"/>
      <c r="TEP1461" s="117"/>
      <c r="TEQ1461" s="117"/>
      <c r="TER1461" s="117"/>
      <c r="TES1461" s="117"/>
      <c r="TET1461" s="117"/>
      <c r="TEU1461" s="117"/>
      <c r="TEV1461" s="117"/>
      <c r="TEW1461" s="117"/>
      <c r="TEX1461" s="117"/>
      <c r="TEY1461" s="117"/>
      <c r="TEZ1461" s="117"/>
      <c r="TFA1461" s="117"/>
      <c r="TFB1461" s="117"/>
      <c r="TFC1461" s="117"/>
      <c r="TFD1461" s="117"/>
      <c r="TFE1461" s="117"/>
      <c r="TFF1461" s="117"/>
      <c r="TFG1461" s="117"/>
      <c r="TFH1461" s="117"/>
      <c r="TFI1461" s="117"/>
      <c r="TFJ1461" s="117"/>
      <c r="TFK1461" s="117"/>
      <c r="TFL1461" s="117"/>
      <c r="TFM1461" s="117"/>
      <c r="TFN1461" s="117"/>
      <c r="TFO1461" s="117"/>
      <c r="TFP1461" s="117"/>
      <c r="TFQ1461" s="117"/>
      <c r="TFR1461" s="117"/>
      <c r="TFS1461" s="117"/>
      <c r="TFT1461" s="117"/>
      <c r="TFU1461" s="117"/>
      <c r="TFV1461" s="117"/>
      <c r="TFW1461" s="117"/>
      <c r="TFX1461" s="117"/>
      <c r="TFY1461" s="117"/>
      <c r="TFZ1461" s="117"/>
      <c r="TGA1461" s="117"/>
      <c r="TGB1461" s="117"/>
      <c r="TGC1461" s="117"/>
      <c r="TGD1461" s="117"/>
      <c r="TGE1461" s="117"/>
      <c r="TGF1461" s="117"/>
      <c r="TGG1461" s="117"/>
      <c r="TGH1461" s="117"/>
      <c r="TGI1461" s="117"/>
      <c r="TGJ1461" s="117"/>
      <c r="TGK1461" s="117"/>
      <c r="TGL1461" s="117"/>
      <c r="TGM1461" s="117"/>
      <c r="TGN1461" s="117"/>
      <c r="TGO1461" s="117"/>
      <c r="TGP1461" s="117"/>
      <c r="TGQ1461" s="117"/>
      <c r="TGR1461" s="117"/>
      <c r="TGS1461" s="117"/>
      <c r="TGT1461" s="117"/>
      <c r="TGU1461" s="117"/>
      <c r="TGV1461" s="117"/>
      <c r="TGW1461" s="117"/>
      <c r="TGX1461" s="117"/>
      <c r="TGY1461" s="117"/>
      <c r="TGZ1461" s="117"/>
      <c r="THA1461" s="117"/>
      <c r="THB1461" s="117"/>
      <c r="THC1461" s="117"/>
      <c r="THD1461" s="117"/>
      <c r="THE1461" s="117"/>
      <c r="THF1461" s="117"/>
      <c r="THG1461" s="117"/>
      <c r="THH1461" s="117"/>
      <c r="THI1461" s="117"/>
      <c r="THJ1461" s="117"/>
      <c r="THK1461" s="117"/>
      <c r="THL1461" s="117"/>
      <c r="THM1461" s="117"/>
      <c r="THN1461" s="117"/>
      <c r="THO1461" s="117"/>
      <c r="THP1461" s="117"/>
      <c r="THQ1461" s="117"/>
      <c r="THR1461" s="117"/>
      <c r="THS1461" s="117"/>
      <c r="THT1461" s="117"/>
      <c r="THU1461" s="117"/>
      <c r="THV1461" s="117"/>
      <c r="THW1461" s="117"/>
      <c r="THX1461" s="117"/>
      <c r="THY1461" s="117"/>
      <c r="THZ1461" s="117"/>
      <c r="TIA1461" s="117"/>
      <c r="TIB1461" s="117"/>
      <c r="TIC1461" s="117"/>
      <c r="TID1461" s="117"/>
      <c r="TIE1461" s="117"/>
      <c r="TIF1461" s="117"/>
      <c r="TIG1461" s="117"/>
      <c r="TIH1461" s="117"/>
      <c r="TII1461" s="117"/>
      <c r="TIJ1461" s="117"/>
      <c r="TIK1461" s="117"/>
      <c r="TIL1461" s="117"/>
      <c r="TIM1461" s="117"/>
      <c r="TIN1461" s="117"/>
      <c r="TIO1461" s="117"/>
      <c r="TIP1461" s="117"/>
      <c r="TIQ1461" s="117"/>
      <c r="TIR1461" s="117"/>
      <c r="TIS1461" s="117"/>
      <c r="TIT1461" s="117"/>
      <c r="TIU1461" s="117"/>
      <c r="TIV1461" s="117"/>
      <c r="TIW1461" s="117"/>
      <c r="TIX1461" s="117"/>
      <c r="TIY1461" s="117"/>
      <c r="TIZ1461" s="117"/>
      <c r="TJA1461" s="117"/>
      <c r="TJB1461" s="117"/>
      <c r="TJC1461" s="117"/>
      <c r="TJD1461" s="117"/>
      <c r="TJE1461" s="117"/>
      <c r="TJF1461" s="117"/>
      <c r="TJG1461" s="117"/>
      <c r="TJH1461" s="117"/>
      <c r="TJI1461" s="117"/>
      <c r="TJJ1461" s="117"/>
      <c r="TJK1461" s="117"/>
      <c r="TJL1461" s="117"/>
      <c r="TJM1461" s="117"/>
      <c r="TJN1461" s="117"/>
      <c r="TJO1461" s="117"/>
      <c r="TJP1461" s="117"/>
      <c r="TJQ1461" s="117"/>
      <c r="TJR1461" s="117"/>
      <c r="TJS1461" s="117"/>
      <c r="TJT1461" s="117"/>
      <c r="TJU1461" s="117"/>
      <c r="TJV1461" s="117"/>
      <c r="TJW1461" s="117"/>
      <c r="TJX1461" s="117"/>
      <c r="TJY1461" s="117"/>
      <c r="TJZ1461" s="117"/>
      <c r="TKA1461" s="117"/>
      <c r="TKB1461" s="117"/>
      <c r="TKC1461" s="117"/>
      <c r="TKD1461" s="117"/>
      <c r="TKE1461" s="117"/>
      <c r="TKF1461" s="117"/>
      <c r="TKG1461" s="117"/>
      <c r="TKH1461" s="117"/>
      <c r="TKI1461" s="117"/>
      <c r="TKJ1461" s="117"/>
      <c r="TKK1461" s="117"/>
      <c r="TKL1461" s="117"/>
      <c r="TKM1461" s="117"/>
      <c r="TKN1461" s="117"/>
      <c r="TKO1461" s="117"/>
      <c r="TKP1461" s="117"/>
      <c r="TKQ1461" s="117"/>
      <c r="TKR1461" s="117"/>
      <c r="TKS1461" s="117"/>
      <c r="TKT1461" s="117"/>
      <c r="TKU1461" s="117"/>
      <c r="TKV1461" s="117"/>
      <c r="TKW1461" s="117"/>
      <c r="TKX1461" s="117"/>
      <c r="TKY1461" s="117"/>
      <c r="TKZ1461" s="117"/>
      <c r="TLA1461" s="117"/>
      <c r="TLB1461" s="117"/>
      <c r="TLC1461" s="117"/>
      <c r="TLD1461" s="117"/>
      <c r="TLE1461" s="117"/>
      <c r="TLF1461" s="117"/>
      <c r="TLG1461" s="117"/>
      <c r="TLH1461" s="117"/>
      <c r="TLI1461" s="117"/>
      <c r="TLJ1461" s="117"/>
      <c r="TLK1461" s="117"/>
      <c r="TLL1461" s="117"/>
      <c r="TLM1461" s="117"/>
      <c r="TLN1461" s="117"/>
      <c r="TLO1461" s="117"/>
      <c r="TLP1461" s="117"/>
      <c r="TLQ1461" s="117"/>
      <c r="TLR1461" s="117"/>
      <c r="TLS1461" s="117"/>
      <c r="TLT1461" s="117"/>
      <c r="TLU1461" s="117"/>
      <c r="TLV1461" s="117"/>
      <c r="TLW1461" s="117"/>
      <c r="TLX1461" s="117"/>
      <c r="TLY1461" s="117"/>
      <c r="TLZ1461" s="117"/>
      <c r="TMA1461" s="117"/>
      <c r="TMB1461" s="117"/>
      <c r="TMC1461" s="117"/>
      <c r="TMD1461" s="117"/>
      <c r="TME1461" s="117"/>
      <c r="TMF1461" s="117"/>
      <c r="TMG1461" s="117"/>
      <c r="TMH1461" s="117"/>
      <c r="TMI1461" s="117"/>
      <c r="TMJ1461" s="117"/>
      <c r="TMK1461" s="117"/>
      <c r="TML1461" s="117"/>
      <c r="TMM1461" s="117"/>
      <c r="TMN1461" s="117"/>
      <c r="TMO1461" s="117"/>
      <c r="TMP1461" s="117"/>
      <c r="TMQ1461" s="117"/>
      <c r="TMR1461" s="117"/>
      <c r="TMS1461" s="117"/>
      <c r="TMT1461" s="117"/>
      <c r="TMU1461" s="117"/>
      <c r="TMV1461" s="117"/>
      <c r="TMW1461" s="117"/>
      <c r="TMX1461" s="117"/>
      <c r="TMY1461" s="117"/>
      <c r="TMZ1461" s="117"/>
      <c r="TNA1461" s="117"/>
      <c r="TNB1461" s="117"/>
      <c r="TNC1461" s="117"/>
      <c r="TND1461" s="117"/>
      <c r="TNE1461" s="117"/>
      <c r="TNF1461" s="117"/>
      <c r="TNG1461" s="117"/>
      <c r="TNH1461" s="117"/>
      <c r="TNI1461" s="117"/>
      <c r="TNJ1461" s="117"/>
      <c r="TNK1461" s="117"/>
      <c r="TNL1461" s="117"/>
      <c r="TNM1461" s="117"/>
      <c r="TNN1461" s="117"/>
      <c r="TNO1461" s="117"/>
      <c r="TNP1461" s="117"/>
      <c r="TNQ1461" s="117"/>
      <c r="TNR1461" s="117"/>
      <c r="TNS1461" s="117"/>
      <c r="TNT1461" s="117"/>
      <c r="TNU1461" s="117"/>
      <c r="TNV1461" s="117"/>
      <c r="TNW1461" s="117"/>
      <c r="TNX1461" s="117"/>
      <c r="TNY1461" s="117"/>
      <c r="TNZ1461" s="117"/>
      <c r="TOA1461" s="117"/>
      <c r="TOB1461" s="117"/>
      <c r="TOC1461" s="117"/>
      <c r="TOD1461" s="117"/>
      <c r="TOE1461" s="117"/>
      <c r="TOF1461" s="117"/>
      <c r="TOG1461" s="117"/>
      <c r="TOH1461" s="117"/>
      <c r="TOI1461" s="117"/>
      <c r="TOJ1461" s="117"/>
      <c r="TOK1461" s="117"/>
      <c r="TOL1461" s="117"/>
      <c r="TOM1461" s="117"/>
      <c r="TON1461" s="117"/>
      <c r="TOO1461" s="117"/>
      <c r="TOP1461" s="117"/>
      <c r="TOQ1461" s="117"/>
      <c r="TOR1461" s="117"/>
      <c r="TOS1461" s="117"/>
      <c r="TOT1461" s="117"/>
      <c r="TOU1461" s="117"/>
      <c r="TOV1461" s="117"/>
      <c r="TOW1461" s="117"/>
      <c r="TOX1461" s="117"/>
      <c r="TOY1461" s="117"/>
      <c r="TOZ1461" s="117"/>
      <c r="TPA1461" s="117"/>
      <c r="TPB1461" s="117"/>
      <c r="TPC1461" s="117"/>
      <c r="TPD1461" s="117"/>
      <c r="TPE1461" s="117"/>
      <c r="TPF1461" s="117"/>
      <c r="TPG1461" s="117"/>
      <c r="TPH1461" s="117"/>
      <c r="TPI1461" s="117"/>
      <c r="TPJ1461" s="117"/>
      <c r="TPK1461" s="117"/>
      <c r="TPL1461" s="117"/>
      <c r="TPM1461" s="117"/>
      <c r="TPN1461" s="117"/>
      <c r="TPO1461" s="117"/>
      <c r="TPP1461" s="117"/>
      <c r="TPQ1461" s="117"/>
      <c r="TPR1461" s="117"/>
      <c r="TPS1461" s="117"/>
      <c r="TPT1461" s="117"/>
      <c r="TPU1461" s="117"/>
      <c r="TPV1461" s="117"/>
      <c r="TPW1461" s="117"/>
      <c r="TPX1461" s="117"/>
      <c r="TPY1461" s="117"/>
      <c r="TPZ1461" s="117"/>
      <c r="TQA1461" s="117"/>
      <c r="TQB1461" s="117"/>
      <c r="TQC1461" s="117"/>
      <c r="TQD1461" s="117"/>
      <c r="TQE1461" s="117"/>
      <c r="TQF1461" s="117"/>
      <c r="TQG1461" s="117"/>
      <c r="TQH1461" s="117"/>
      <c r="TQI1461" s="117"/>
      <c r="TQJ1461" s="117"/>
      <c r="TQK1461" s="117"/>
      <c r="TQL1461" s="117"/>
      <c r="TQM1461" s="117"/>
      <c r="TQN1461" s="117"/>
      <c r="TQO1461" s="117"/>
      <c r="TQP1461" s="117"/>
      <c r="TQQ1461" s="117"/>
      <c r="TQR1461" s="117"/>
      <c r="TQS1461" s="117"/>
      <c r="TQT1461" s="117"/>
      <c r="TQU1461" s="117"/>
      <c r="TQV1461" s="117"/>
      <c r="TQW1461" s="117"/>
      <c r="TQX1461" s="117"/>
      <c r="TQY1461" s="117"/>
      <c r="TQZ1461" s="117"/>
      <c r="TRA1461" s="117"/>
      <c r="TRB1461" s="117"/>
      <c r="TRC1461" s="117"/>
      <c r="TRD1461" s="117"/>
      <c r="TRE1461" s="117"/>
      <c r="TRF1461" s="117"/>
      <c r="TRG1461" s="117"/>
      <c r="TRH1461" s="117"/>
      <c r="TRI1461" s="117"/>
      <c r="TRJ1461" s="117"/>
      <c r="TRK1461" s="117"/>
      <c r="TRL1461" s="117"/>
      <c r="TRM1461" s="117"/>
      <c r="TRN1461" s="117"/>
      <c r="TRO1461" s="117"/>
      <c r="TRP1461" s="117"/>
      <c r="TRQ1461" s="117"/>
      <c r="TRR1461" s="117"/>
      <c r="TRS1461" s="117"/>
      <c r="TRT1461" s="117"/>
      <c r="TRU1461" s="117"/>
      <c r="TRV1461" s="117"/>
      <c r="TRW1461" s="117"/>
      <c r="TRX1461" s="117"/>
      <c r="TRY1461" s="117"/>
      <c r="TRZ1461" s="117"/>
      <c r="TSA1461" s="117"/>
      <c r="TSB1461" s="117"/>
      <c r="TSC1461" s="117"/>
      <c r="TSD1461" s="117"/>
      <c r="TSE1461" s="117"/>
      <c r="TSF1461" s="117"/>
      <c r="TSG1461" s="117"/>
      <c r="TSH1461" s="117"/>
      <c r="TSI1461" s="117"/>
      <c r="TSJ1461" s="117"/>
      <c r="TSK1461" s="117"/>
      <c r="TSL1461" s="117"/>
      <c r="TSM1461" s="117"/>
      <c r="TSN1461" s="117"/>
      <c r="TSO1461" s="117"/>
      <c r="TSP1461" s="117"/>
      <c r="TSQ1461" s="117"/>
      <c r="TSR1461" s="117"/>
      <c r="TSS1461" s="117"/>
      <c r="TST1461" s="117"/>
      <c r="TSU1461" s="117"/>
      <c r="TSV1461" s="117"/>
      <c r="TSW1461" s="117"/>
      <c r="TSX1461" s="117"/>
      <c r="TSY1461" s="117"/>
      <c r="TSZ1461" s="117"/>
      <c r="TTA1461" s="117"/>
      <c r="TTB1461" s="117"/>
      <c r="TTC1461" s="117"/>
      <c r="TTD1461" s="117"/>
      <c r="TTE1461" s="117"/>
      <c r="TTF1461" s="117"/>
      <c r="TTG1461" s="117"/>
      <c r="TTH1461" s="117"/>
      <c r="TTI1461" s="117"/>
      <c r="TTJ1461" s="117"/>
      <c r="TTK1461" s="117"/>
      <c r="TTL1461" s="117"/>
      <c r="TTM1461" s="117"/>
      <c r="TTN1461" s="117"/>
      <c r="TTO1461" s="117"/>
      <c r="TTP1461" s="117"/>
      <c r="TTQ1461" s="117"/>
      <c r="TTR1461" s="117"/>
      <c r="TTS1461" s="117"/>
      <c r="TTT1461" s="117"/>
      <c r="TTU1461" s="117"/>
      <c r="TTV1461" s="117"/>
      <c r="TTW1461" s="117"/>
      <c r="TTX1461" s="117"/>
      <c r="TTY1461" s="117"/>
      <c r="TTZ1461" s="117"/>
      <c r="TUA1461" s="117"/>
      <c r="TUB1461" s="117"/>
      <c r="TUC1461" s="117"/>
      <c r="TUD1461" s="117"/>
      <c r="TUE1461" s="117"/>
      <c r="TUF1461" s="117"/>
      <c r="TUG1461" s="117"/>
      <c r="TUH1461" s="117"/>
      <c r="TUI1461" s="117"/>
      <c r="TUJ1461" s="117"/>
      <c r="TUK1461" s="117"/>
      <c r="TUL1461" s="117"/>
      <c r="TUM1461" s="117"/>
      <c r="TUN1461" s="117"/>
      <c r="TUO1461" s="117"/>
      <c r="TUP1461" s="117"/>
      <c r="TUQ1461" s="117"/>
      <c r="TUR1461" s="117"/>
      <c r="TUS1461" s="117"/>
      <c r="TUT1461" s="117"/>
      <c r="TUU1461" s="117"/>
      <c r="TUV1461" s="117"/>
      <c r="TUW1461" s="117"/>
      <c r="TUX1461" s="117"/>
      <c r="TUY1461" s="117"/>
      <c r="TUZ1461" s="117"/>
      <c r="TVA1461" s="117"/>
      <c r="TVB1461" s="117"/>
      <c r="TVC1461" s="117"/>
      <c r="TVD1461" s="117"/>
      <c r="TVE1461" s="117"/>
      <c r="TVF1461" s="117"/>
      <c r="TVG1461" s="117"/>
      <c r="TVH1461" s="117"/>
      <c r="TVI1461" s="117"/>
      <c r="TVJ1461" s="117"/>
      <c r="TVK1461" s="117"/>
      <c r="TVL1461" s="117"/>
      <c r="TVM1461" s="117"/>
      <c r="TVN1461" s="117"/>
      <c r="TVO1461" s="117"/>
      <c r="TVP1461" s="117"/>
      <c r="TVQ1461" s="117"/>
      <c r="TVR1461" s="117"/>
      <c r="TVS1461" s="117"/>
      <c r="TVT1461" s="117"/>
      <c r="TVU1461" s="117"/>
      <c r="TVV1461" s="117"/>
      <c r="TVW1461" s="117"/>
      <c r="TVX1461" s="117"/>
      <c r="TVY1461" s="117"/>
      <c r="TVZ1461" s="117"/>
      <c r="TWA1461" s="117"/>
      <c r="TWB1461" s="117"/>
      <c r="TWC1461" s="117"/>
      <c r="TWD1461" s="117"/>
      <c r="TWE1461" s="117"/>
      <c r="TWF1461" s="117"/>
      <c r="TWG1461" s="117"/>
      <c r="TWH1461" s="117"/>
      <c r="TWI1461" s="117"/>
      <c r="TWJ1461" s="117"/>
      <c r="TWK1461" s="117"/>
      <c r="TWL1461" s="117"/>
      <c r="TWM1461" s="117"/>
      <c r="TWN1461" s="117"/>
      <c r="TWO1461" s="117"/>
      <c r="TWP1461" s="117"/>
      <c r="TWQ1461" s="117"/>
      <c r="TWR1461" s="117"/>
      <c r="TWS1461" s="117"/>
      <c r="TWT1461" s="117"/>
      <c r="TWU1461" s="117"/>
      <c r="TWV1461" s="117"/>
      <c r="TWW1461" s="117"/>
      <c r="TWX1461" s="117"/>
      <c r="TWY1461" s="117"/>
      <c r="TWZ1461" s="117"/>
      <c r="TXA1461" s="117"/>
      <c r="TXB1461" s="117"/>
      <c r="TXC1461" s="117"/>
      <c r="TXD1461" s="117"/>
      <c r="TXE1461" s="117"/>
      <c r="TXF1461" s="117"/>
      <c r="TXG1461" s="117"/>
      <c r="TXH1461" s="117"/>
      <c r="TXI1461" s="117"/>
      <c r="TXJ1461" s="117"/>
      <c r="TXK1461" s="117"/>
      <c r="TXL1461" s="117"/>
      <c r="TXM1461" s="117"/>
      <c r="TXN1461" s="117"/>
      <c r="TXO1461" s="117"/>
      <c r="TXP1461" s="117"/>
      <c r="TXQ1461" s="117"/>
      <c r="TXR1461" s="117"/>
      <c r="TXS1461" s="117"/>
      <c r="TXT1461" s="117"/>
      <c r="TXU1461" s="117"/>
      <c r="TXV1461" s="117"/>
      <c r="TXW1461" s="117"/>
      <c r="TXX1461" s="117"/>
      <c r="TXY1461" s="117"/>
      <c r="TXZ1461" s="117"/>
      <c r="TYA1461" s="117"/>
      <c r="TYB1461" s="117"/>
      <c r="TYC1461" s="117"/>
      <c r="TYD1461" s="117"/>
      <c r="TYE1461" s="117"/>
      <c r="TYF1461" s="117"/>
      <c r="TYG1461" s="117"/>
      <c r="TYH1461" s="117"/>
      <c r="TYI1461" s="117"/>
      <c r="TYJ1461" s="117"/>
      <c r="TYK1461" s="117"/>
      <c r="TYL1461" s="117"/>
      <c r="TYM1461" s="117"/>
      <c r="TYN1461" s="117"/>
      <c r="TYO1461" s="117"/>
      <c r="TYP1461" s="117"/>
      <c r="TYQ1461" s="117"/>
      <c r="TYR1461" s="117"/>
      <c r="TYS1461" s="117"/>
      <c r="TYT1461" s="117"/>
      <c r="TYU1461" s="117"/>
      <c r="TYV1461" s="117"/>
      <c r="TYW1461" s="117"/>
      <c r="TYX1461" s="117"/>
      <c r="TYY1461" s="117"/>
      <c r="TYZ1461" s="117"/>
      <c r="TZA1461" s="117"/>
      <c r="TZB1461" s="117"/>
      <c r="TZC1461" s="117"/>
      <c r="TZD1461" s="117"/>
      <c r="TZE1461" s="117"/>
      <c r="TZF1461" s="117"/>
      <c r="TZG1461" s="117"/>
      <c r="TZH1461" s="117"/>
      <c r="TZI1461" s="117"/>
      <c r="TZJ1461" s="117"/>
      <c r="TZK1461" s="117"/>
      <c r="TZL1461" s="117"/>
      <c r="TZM1461" s="117"/>
      <c r="TZN1461" s="117"/>
      <c r="TZO1461" s="117"/>
      <c r="TZP1461" s="117"/>
      <c r="TZQ1461" s="117"/>
      <c r="TZR1461" s="117"/>
      <c r="TZS1461" s="117"/>
      <c r="TZT1461" s="117"/>
      <c r="TZU1461" s="117"/>
      <c r="TZV1461" s="117"/>
      <c r="TZW1461" s="117"/>
      <c r="TZX1461" s="117"/>
      <c r="TZY1461" s="117"/>
      <c r="TZZ1461" s="117"/>
      <c r="UAA1461" s="117"/>
      <c r="UAB1461" s="117"/>
      <c r="UAC1461" s="117"/>
      <c r="UAD1461" s="117"/>
      <c r="UAE1461" s="117"/>
      <c r="UAF1461" s="117"/>
      <c r="UAG1461" s="117"/>
      <c r="UAH1461" s="117"/>
      <c r="UAI1461" s="117"/>
      <c r="UAJ1461" s="117"/>
      <c r="UAK1461" s="117"/>
      <c r="UAL1461" s="117"/>
      <c r="UAM1461" s="117"/>
      <c r="UAN1461" s="117"/>
      <c r="UAO1461" s="117"/>
      <c r="UAP1461" s="117"/>
      <c r="UAQ1461" s="117"/>
      <c r="UAR1461" s="117"/>
      <c r="UAS1461" s="117"/>
      <c r="UAT1461" s="117"/>
      <c r="UAU1461" s="117"/>
      <c r="UAV1461" s="117"/>
      <c r="UAW1461" s="117"/>
      <c r="UAX1461" s="117"/>
      <c r="UAY1461" s="117"/>
      <c r="UAZ1461" s="117"/>
      <c r="UBA1461" s="117"/>
      <c r="UBB1461" s="117"/>
      <c r="UBC1461" s="117"/>
      <c r="UBD1461" s="117"/>
      <c r="UBE1461" s="117"/>
      <c r="UBF1461" s="117"/>
      <c r="UBG1461" s="117"/>
      <c r="UBH1461" s="117"/>
      <c r="UBI1461" s="117"/>
      <c r="UBJ1461" s="117"/>
      <c r="UBK1461" s="117"/>
      <c r="UBL1461" s="117"/>
      <c r="UBM1461" s="117"/>
      <c r="UBN1461" s="117"/>
      <c r="UBO1461" s="117"/>
      <c r="UBP1461" s="117"/>
      <c r="UBQ1461" s="117"/>
      <c r="UBR1461" s="117"/>
      <c r="UBS1461" s="117"/>
      <c r="UBT1461" s="117"/>
      <c r="UBU1461" s="117"/>
      <c r="UBV1461" s="117"/>
      <c r="UBW1461" s="117"/>
      <c r="UBX1461" s="117"/>
      <c r="UBY1461" s="117"/>
      <c r="UBZ1461" s="117"/>
      <c r="UCA1461" s="117"/>
      <c r="UCB1461" s="117"/>
      <c r="UCC1461" s="117"/>
      <c r="UCD1461" s="117"/>
      <c r="UCE1461" s="117"/>
      <c r="UCF1461" s="117"/>
      <c r="UCG1461" s="117"/>
      <c r="UCH1461" s="117"/>
      <c r="UCI1461" s="117"/>
      <c r="UCJ1461" s="117"/>
      <c r="UCK1461" s="117"/>
      <c r="UCL1461" s="117"/>
      <c r="UCM1461" s="117"/>
      <c r="UCN1461" s="117"/>
      <c r="UCO1461" s="117"/>
      <c r="UCP1461" s="117"/>
      <c r="UCQ1461" s="117"/>
      <c r="UCR1461" s="117"/>
      <c r="UCS1461" s="117"/>
      <c r="UCT1461" s="117"/>
      <c r="UCU1461" s="117"/>
      <c r="UCV1461" s="117"/>
      <c r="UCW1461" s="117"/>
      <c r="UCX1461" s="117"/>
      <c r="UCY1461" s="117"/>
      <c r="UCZ1461" s="117"/>
      <c r="UDA1461" s="117"/>
      <c r="UDB1461" s="117"/>
      <c r="UDC1461" s="117"/>
      <c r="UDD1461" s="117"/>
      <c r="UDE1461" s="117"/>
      <c r="UDF1461" s="117"/>
      <c r="UDG1461" s="117"/>
      <c r="UDH1461" s="117"/>
      <c r="UDI1461" s="117"/>
      <c r="UDJ1461" s="117"/>
      <c r="UDK1461" s="117"/>
      <c r="UDL1461" s="117"/>
      <c r="UDM1461" s="117"/>
      <c r="UDN1461" s="117"/>
      <c r="UDO1461" s="117"/>
      <c r="UDP1461" s="117"/>
      <c r="UDQ1461" s="117"/>
      <c r="UDR1461" s="117"/>
      <c r="UDS1461" s="117"/>
      <c r="UDT1461" s="117"/>
      <c r="UDU1461" s="117"/>
      <c r="UDV1461" s="117"/>
      <c r="UDW1461" s="117"/>
      <c r="UDX1461" s="117"/>
      <c r="UDY1461" s="117"/>
      <c r="UDZ1461" s="117"/>
      <c r="UEA1461" s="117"/>
      <c r="UEB1461" s="117"/>
      <c r="UEC1461" s="117"/>
      <c r="UED1461" s="117"/>
      <c r="UEE1461" s="117"/>
      <c r="UEF1461" s="117"/>
      <c r="UEG1461" s="117"/>
      <c r="UEH1461" s="117"/>
      <c r="UEI1461" s="117"/>
      <c r="UEJ1461" s="117"/>
      <c r="UEK1461" s="117"/>
      <c r="UEL1461" s="117"/>
      <c r="UEM1461" s="117"/>
      <c r="UEN1461" s="117"/>
      <c r="UEO1461" s="117"/>
      <c r="UEP1461" s="117"/>
      <c r="UEQ1461" s="117"/>
      <c r="UER1461" s="117"/>
      <c r="UES1461" s="117"/>
      <c r="UET1461" s="117"/>
      <c r="UEU1461" s="117"/>
      <c r="UEV1461" s="117"/>
      <c r="UEW1461" s="117"/>
      <c r="UEX1461" s="117"/>
      <c r="UEY1461" s="117"/>
      <c r="UEZ1461" s="117"/>
      <c r="UFA1461" s="117"/>
      <c r="UFB1461" s="117"/>
      <c r="UFC1461" s="117"/>
      <c r="UFD1461" s="117"/>
      <c r="UFE1461" s="117"/>
      <c r="UFF1461" s="117"/>
      <c r="UFG1461" s="117"/>
      <c r="UFH1461" s="117"/>
      <c r="UFI1461" s="117"/>
      <c r="UFJ1461" s="117"/>
      <c r="UFK1461" s="117"/>
      <c r="UFL1461" s="117"/>
      <c r="UFM1461" s="117"/>
      <c r="UFN1461" s="117"/>
      <c r="UFO1461" s="117"/>
      <c r="UFP1461" s="117"/>
      <c r="UFQ1461" s="117"/>
      <c r="UFR1461" s="117"/>
      <c r="UFS1461" s="117"/>
      <c r="UFT1461" s="117"/>
      <c r="UFU1461" s="117"/>
      <c r="UFV1461" s="117"/>
      <c r="UFW1461" s="117"/>
      <c r="UFX1461" s="117"/>
      <c r="UFY1461" s="117"/>
      <c r="UFZ1461" s="117"/>
      <c r="UGA1461" s="117"/>
      <c r="UGB1461" s="117"/>
      <c r="UGC1461" s="117"/>
      <c r="UGD1461" s="117"/>
      <c r="UGE1461" s="117"/>
      <c r="UGF1461" s="117"/>
      <c r="UGG1461" s="117"/>
      <c r="UGH1461" s="117"/>
      <c r="UGI1461" s="117"/>
      <c r="UGJ1461" s="117"/>
      <c r="UGK1461" s="117"/>
      <c r="UGL1461" s="117"/>
      <c r="UGM1461" s="117"/>
      <c r="UGN1461" s="117"/>
      <c r="UGO1461" s="117"/>
      <c r="UGP1461" s="117"/>
      <c r="UGQ1461" s="117"/>
      <c r="UGR1461" s="117"/>
      <c r="UGS1461" s="117"/>
      <c r="UGT1461" s="117"/>
      <c r="UGU1461" s="117"/>
      <c r="UGV1461" s="117"/>
      <c r="UGW1461" s="117"/>
      <c r="UGX1461" s="117"/>
      <c r="UGY1461" s="117"/>
      <c r="UGZ1461" s="117"/>
      <c r="UHA1461" s="117"/>
      <c r="UHB1461" s="117"/>
      <c r="UHC1461" s="117"/>
      <c r="UHD1461" s="117"/>
      <c r="UHE1461" s="117"/>
      <c r="UHF1461" s="117"/>
      <c r="UHG1461" s="117"/>
      <c r="UHH1461" s="117"/>
      <c r="UHI1461" s="117"/>
      <c r="UHJ1461" s="117"/>
      <c r="UHK1461" s="117"/>
      <c r="UHL1461" s="117"/>
      <c r="UHM1461" s="117"/>
      <c r="UHN1461" s="117"/>
      <c r="UHO1461" s="117"/>
      <c r="UHP1461" s="117"/>
      <c r="UHQ1461" s="117"/>
      <c r="UHR1461" s="117"/>
      <c r="UHS1461" s="117"/>
      <c r="UHT1461" s="117"/>
      <c r="UHU1461" s="117"/>
      <c r="UHV1461" s="117"/>
      <c r="UHW1461" s="117"/>
      <c r="UHX1461" s="117"/>
      <c r="UHY1461" s="117"/>
      <c r="UHZ1461" s="117"/>
      <c r="UIA1461" s="117"/>
      <c r="UIB1461" s="117"/>
      <c r="UIC1461" s="117"/>
      <c r="UID1461" s="117"/>
      <c r="UIE1461" s="117"/>
      <c r="UIF1461" s="117"/>
      <c r="UIG1461" s="117"/>
      <c r="UIH1461" s="117"/>
      <c r="UII1461" s="117"/>
      <c r="UIJ1461" s="117"/>
      <c r="UIK1461" s="117"/>
      <c r="UIL1461" s="117"/>
      <c r="UIM1461" s="117"/>
      <c r="UIN1461" s="117"/>
      <c r="UIO1461" s="117"/>
      <c r="UIP1461" s="117"/>
      <c r="UIQ1461" s="117"/>
      <c r="UIR1461" s="117"/>
      <c r="UIS1461" s="117"/>
      <c r="UIT1461" s="117"/>
      <c r="UIU1461" s="117"/>
      <c r="UIV1461" s="117"/>
      <c r="UIW1461" s="117"/>
      <c r="UIX1461" s="117"/>
      <c r="UIY1461" s="117"/>
      <c r="UIZ1461" s="117"/>
      <c r="UJA1461" s="117"/>
      <c r="UJB1461" s="117"/>
      <c r="UJC1461" s="117"/>
      <c r="UJD1461" s="117"/>
      <c r="UJE1461" s="117"/>
      <c r="UJF1461" s="117"/>
      <c r="UJG1461" s="117"/>
      <c r="UJH1461" s="117"/>
      <c r="UJI1461" s="117"/>
      <c r="UJJ1461" s="117"/>
      <c r="UJK1461" s="117"/>
      <c r="UJL1461" s="117"/>
      <c r="UJM1461" s="117"/>
      <c r="UJN1461" s="117"/>
      <c r="UJO1461" s="117"/>
      <c r="UJP1461" s="117"/>
      <c r="UJQ1461" s="117"/>
      <c r="UJR1461" s="117"/>
      <c r="UJS1461" s="117"/>
      <c r="UJT1461" s="117"/>
      <c r="UJU1461" s="117"/>
      <c r="UJV1461" s="117"/>
      <c r="UJW1461" s="117"/>
      <c r="UJX1461" s="117"/>
      <c r="UJY1461" s="117"/>
      <c r="UJZ1461" s="117"/>
      <c r="UKA1461" s="117"/>
      <c r="UKB1461" s="117"/>
      <c r="UKC1461" s="117"/>
      <c r="UKD1461" s="117"/>
      <c r="UKE1461" s="117"/>
      <c r="UKF1461" s="117"/>
      <c r="UKG1461" s="117"/>
      <c r="UKH1461" s="117"/>
      <c r="UKI1461" s="117"/>
      <c r="UKJ1461" s="117"/>
      <c r="UKK1461" s="117"/>
      <c r="UKL1461" s="117"/>
      <c r="UKM1461" s="117"/>
      <c r="UKN1461" s="117"/>
      <c r="UKO1461" s="117"/>
      <c r="UKP1461" s="117"/>
      <c r="UKQ1461" s="117"/>
      <c r="UKR1461" s="117"/>
      <c r="UKS1461" s="117"/>
      <c r="UKT1461" s="117"/>
      <c r="UKU1461" s="117"/>
      <c r="UKV1461" s="117"/>
      <c r="UKW1461" s="117"/>
      <c r="UKX1461" s="117"/>
      <c r="UKY1461" s="117"/>
      <c r="UKZ1461" s="117"/>
      <c r="ULA1461" s="117"/>
      <c r="ULB1461" s="117"/>
      <c r="ULC1461" s="117"/>
      <c r="ULD1461" s="117"/>
      <c r="ULE1461" s="117"/>
      <c r="ULF1461" s="117"/>
      <c r="ULG1461" s="117"/>
      <c r="ULH1461" s="117"/>
      <c r="ULI1461" s="117"/>
      <c r="ULJ1461" s="117"/>
      <c r="ULK1461" s="117"/>
      <c r="ULL1461" s="117"/>
      <c r="ULM1461" s="117"/>
      <c r="ULN1461" s="117"/>
      <c r="ULO1461" s="117"/>
      <c r="ULP1461" s="117"/>
      <c r="ULQ1461" s="117"/>
      <c r="ULR1461" s="117"/>
      <c r="ULS1461" s="117"/>
      <c r="ULT1461" s="117"/>
      <c r="ULU1461" s="117"/>
      <c r="ULV1461" s="117"/>
      <c r="ULW1461" s="117"/>
      <c r="ULX1461" s="117"/>
      <c r="ULY1461" s="117"/>
      <c r="ULZ1461" s="117"/>
      <c r="UMA1461" s="117"/>
      <c r="UMB1461" s="117"/>
      <c r="UMC1461" s="117"/>
      <c r="UMD1461" s="117"/>
      <c r="UME1461" s="117"/>
      <c r="UMF1461" s="117"/>
      <c r="UMG1461" s="117"/>
      <c r="UMH1461" s="117"/>
      <c r="UMI1461" s="117"/>
      <c r="UMJ1461" s="117"/>
      <c r="UMK1461" s="117"/>
      <c r="UML1461" s="117"/>
      <c r="UMM1461" s="117"/>
      <c r="UMN1461" s="117"/>
      <c r="UMO1461" s="117"/>
      <c r="UMP1461" s="117"/>
      <c r="UMQ1461" s="117"/>
      <c r="UMR1461" s="117"/>
      <c r="UMS1461" s="117"/>
      <c r="UMT1461" s="117"/>
      <c r="UMU1461" s="117"/>
      <c r="UMV1461" s="117"/>
      <c r="UMW1461" s="117"/>
      <c r="UMX1461" s="117"/>
      <c r="UMY1461" s="117"/>
      <c r="UMZ1461" s="117"/>
      <c r="UNA1461" s="117"/>
      <c r="UNB1461" s="117"/>
      <c r="UNC1461" s="117"/>
      <c r="UND1461" s="117"/>
      <c r="UNE1461" s="117"/>
      <c r="UNF1461" s="117"/>
      <c r="UNG1461" s="117"/>
      <c r="UNH1461" s="117"/>
      <c r="UNI1461" s="117"/>
      <c r="UNJ1461" s="117"/>
      <c r="UNK1461" s="117"/>
      <c r="UNL1461" s="117"/>
      <c r="UNM1461" s="117"/>
      <c r="UNN1461" s="117"/>
      <c r="UNO1461" s="117"/>
      <c r="UNP1461" s="117"/>
      <c r="UNQ1461" s="117"/>
      <c r="UNR1461" s="117"/>
      <c r="UNS1461" s="117"/>
      <c r="UNT1461" s="117"/>
      <c r="UNU1461" s="117"/>
      <c r="UNV1461" s="117"/>
      <c r="UNW1461" s="117"/>
      <c r="UNX1461" s="117"/>
      <c r="UNY1461" s="117"/>
      <c r="UNZ1461" s="117"/>
      <c r="UOA1461" s="117"/>
      <c r="UOB1461" s="117"/>
      <c r="UOC1461" s="117"/>
      <c r="UOD1461" s="117"/>
      <c r="UOE1461" s="117"/>
      <c r="UOF1461" s="117"/>
      <c r="UOG1461" s="117"/>
      <c r="UOH1461" s="117"/>
      <c r="UOI1461" s="117"/>
      <c r="UOJ1461" s="117"/>
      <c r="UOK1461" s="117"/>
      <c r="UOL1461" s="117"/>
      <c r="UOM1461" s="117"/>
      <c r="UON1461" s="117"/>
      <c r="UOO1461" s="117"/>
      <c r="UOP1461" s="117"/>
      <c r="UOQ1461" s="117"/>
      <c r="UOR1461" s="117"/>
      <c r="UOS1461" s="117"/>
      <c r="UOT1461" s="117"/>
      <c r="UOU1461" s="117"/>
      <c r="UOV1461" s="117"/>
      <c r="UOW1461" s="117"/>
      <c r="UOX1461" s="117"/>
      <c r="UOY1461" s="117"/>
      <c r="UOZ1461" s="117"/>
      <c r="UPA1461" s="117"/>
      <c r="UPB1461" s="117"/>
      <c r="UPC1461" s="117"/>
      <c r="UPD1461" s="117"/>
      <c r="UPE1461" s="117"/>
      <c r="UPF1461" s="117"/>
      <c r="UPG1461" s="117"/>
      <c r="UPH1461" s="117"/>
      <c r="UPI1461" s="117"/>
      <c r="UPJ1461" s="117"/>
      <c r="UPK1461" s="117"/>
      <c r="UPL1461" s="117"/>
      <c r="UPM1461" s="117"/>
      <c r="UPN1461" s="117"/>
      <c r="UPO1461" s="117"/>
      <c r="UPP1461" s="117"/>
      <c r="UPQ1461" s="117"/>
      <c r="UPR1461" s="117"/>
      <c r="UPS1461" s="117"/>
      <c r="UPT1461" s="117"/>
      <c r="UPU1461" s="117"/>
      <c r="UPV1461" s="117"/>
      <c r="UPW1461" s="117"/>
      <c r="UPX1461" s="117"/>
      <c r="UPY1461" s="117"/>
      <c r="UPZ1461" s="117"/>
      <c r="UQA1461" s="117"/>
      <c r="UQB1461" s="117"/>
      <c r="UQC1461" s="117"/>
      <c r="UQD1461" s="117"/>
      <c r="UQE1461" s="117"/>
      <c r="UQF1461" s="117"/>
      <c r="UQG1461" s="117"/>
      <c r="UQH1461" s="117"/>
      <c r="UQI1461" s="117"/>
      <c r="UQJ1461" s="117"/>
      <c r="UQK1461" s="117"/>
      <c r="UQL1461" s="117"/>
      <c r="UQM1461" s="117"/>
      <c r="UQN1461" s="117"/>
      <c r="UQO1461" s="117"/>
      <c r="UQP1461" s="117"/>
      <c r="UQQ1461" s="117"/>
      <c r="UQR1461" s="117"/>
      <c r="UQS1461" s="117"/>
      <c r="UQT1461" s="117"/>
      <c r="UQU1461" s="117"/>
      <c r="UQV1461" s="117"/>
      <c r="UQW1461" s="117"/>
      <c r="UQX1461" s="117"/>
      <c r="UQY1461" s="117"/>
      <c r="UQZ1461" s="117"/>
      <c r="URA1461" s="117"/>
      <c r="URB1461" s="117"/>
      <c r="URC1461" s="117"/>
      <c r="URD1461" s="117"/>
      <c r="URE1461" s="117"/>
      <c r="URF1461" s="117"/>
      <c r="URG1461" s="117"/>
      <c r="URH1461" s="117"/>
      <c r="URI1461" s="117"/>
      <c r="URJ1461" s="117"/>
      <c r="URK1461" s="117"/>
      <c r="URL1461" s="117"/>
      <c r="URM1461" s="117"/>
      <c r="URN1461" s="117"/>
      <c r="URO1461" s="117"/>
      <c r="URP1461" s="117"/>
      <c r="URQ1461" s="117"/>
      <c r="URR1461" s="117"/>
      <c r="URS1461" s="117"/>
      <c r="URT1461" s="117"/>
      <c r="URU1461" s="117"/>
      <c r="URV1461" s="117"/>
      <c r="URW1461" s="117"/>
      <c r="URX1461" s="117"/>
      <c r="URY1461" s="117"/>
      <c r="URZ1461" s="117"/>
      <c r="USA1461" s="117"/>
      <c r="USB1461" s="117"/>
      <c r="USC1461" s="117"/>
      <c r="USD1461" s="117"/>
      <c r="USE1461" s="117"/>
      <c r="USF1461" s="117"/>
      <c r="USG1461" s="117"/>
      <c r="USH1461" s="117"/>
      <c r="USI1461" s="117"/>
      <c r="USJ1461" s="117"/>
      <c r="USK1461" s="117"/>
      <c r="USL1461" s="117"/>
      <c r="USM1461" s="117"/>
      <c r="USN1461" s="117"/>
      <c r="USO1461" s="117"/>
      <c r="USP1461" s="117"/>
      <c r="USQ1461" s="117"/>
      <c r="USR1461" s="117"/>
      <c r="USS1461" s="117"/>
      <c r="UST1461" s="117"/>
      <c r="USU1461" s="117"/>
      <c r="USV1461" s="117"/>
      <c r="USW1461" s="117"/>
      <c r="USX1461" s="117"/>
      <c r="USY1461" s="117"/>
      <c r="USZ1461" s="117"/>
      <c r="UTA1461" s="117"/>
      <c r="UTB1461" s="117"/>
      <c r="UTC1461" s="117"/>
      <c r="UTD1461" s="117"/>
      <c r="UTE1461" s="117"/>
      <c r="UTF1461" s="117"/>
      <c r="UTG1461" s="117"/>
      <c r="UTH1461" s="117"/>
      <c r="UTI1461" s="117"/>
      <c r="UTJ1461" s="117"/>
      <c r="UTK1461" s="117"/>
      <c r="UTL1461" s="117"/>
      <c r="UTM1461" s="117"/>
      <c r="UTN1461" s="117"/>
      <c r="UTO1461" s="117"/>
      <c r="UTP1461" s="117"/>
      <c r="UTQ1461" s="117"/>
      <c r="UTR1461" s="117"/>
      <c r="UTS1461" s="117"/>
      <c r="UTT1461" s="117"/>
      <c r="UTU1461" s="117"/>
      <c r="UTV1461" s="117"/>
      <c r="UTW1461" s="117"/>
      <c r="UTX1461" s="117"/>
      <c r="UTY1461" s="117"/>
      <c r="UTZ1461" s="117"/>
      <c r="UUA1461" s="117"/>
      <c r="UUB1461" s="117"/>
      <c r="UUC1461" s="117"/>
      <c r="UUD1461" s="117"/>
      <c r="UUE1461" s="117"/>
      <c r="UUF1461" s="117"/>
      <c r="UUG1461" s="117"/>
      <c r="UUH1461" s="117"/>
      <c r="UUI1461" s="117"/>
      <c r="UUJ1461" s="117"/>
      <c r="UUK1461" s="117"/>
      <c r="UUL1461" s="117"/>
      <c r="UUM1461" s="117"/>
      <c r="UUN1461" s="117"/>
      <c r="UUO1461" s="117"/>
      <c r="UUP1461" s="117"/>
      <c r="UUQ1461" s="117"/>
      <c r="UUR1461" s="117"/>
      <c r="UUS1461" s="117"/>
      <c r="UUT1461" s="117"/>
      <c r="UUU1461" s="117"/>
      <c r="UUV1461" s="117"/>
      <c r="UUW1461" s="117"/>
      <c r="UUX1461" s="117"/>
      <c r="UUY1461" s="117"/>
      <c r="UUZ1461" s="117"/>
      <c r="UVA1461" s="117"/>
      <c r="UVB1461" s="117"/>
      <c r="UVC1461" s="117"/>
      <c r="UVD1461" s="117"/>
      <c r="UVE1461" s="117"/>
      <c r="UVF1461" s="117"/>
      <c r="UVG1461" s="117"/>
      <c r="UVH1461" s="117"/>
      <c r="UVI1461" s="117"/>
      <c r="UVJ1461" s="117"/>
      <c r="UVK1461" s="117"/>
      <c r="UVL1461" s="117"/>
      <c r="UVM1461" s="117"/>
      <c r="UVN1461" s="117"/>
      <c r="UVO1461" s="117"/>
      <c r="UVP1461" s="117"/>
      <c r="UVQ1461" s="117"/>
      <c r="UVR1461" s="117"/>
      <c r="UVS1461" s="117"/>
      <c r="UVT1461" s="117"/>
      <c r="UVU1461" s="117"/>
      <c r="UVV1461" s="117"/>
      <c r="UVW1461" s="117"/>
      <c r="UVX1461" s="117"/>
      <c r="UVY1461" s="117"/>
      <c r="UVZ1461" s="117"/>
      <c r="UWA1461" s="117"/>
      <c r="UWB1461" s="117"/>
      <c r="UWC1461" s="117"/>
      <c r="UWD1461" s="117"/>
      <c r="UWE1461" s="117"/>
      <c r="UWF1461" s="117"/>
      <c r="UWG1461" s="117"/>
      <c r="UWH1461" s="117"/>
      <c r="UWI1461" s="117"/>
      <c r="UWJ1461" s="117"/>
      <c r="UWK1461" s="117"/>
      <c r="UWL1461" s="117"/>
      <c r="UWM1461" s="117"/>
      <c r="UWN1461" s="117"/>
      <c r="UWO1461" s="117"/>
      <c r="UWP1461" s="117"/>
      <c r="UWQ1461" s="117"/>
      <c r="UWR1461" s="117"/>
      <c r="UWS1461" s="117"/>
      <c r="UWT1461" s="117"/>
      <c r="UWU1461" s="117"/>
      <c r="UWV1461" s="117"/>
      <c r="UWW1461" s="117"/>
      <c r="UWX1461" s="117"/>
      <c r="UWY1461" s="117"/>
      <c r="UWZ1461" s="117"/>
      <c r="UXA1461" s="117"/>
      <c r="UXB1461" s="117"/>
      <c r="UXC1461" s="117"/>
      <c r="UXD1461" s="117"/>
      <c r="UXE1461" s="117"/>
      <c r="UXF1461" s="117"/>
      <c r="UXG1461" s="117"/>
      <c r="UXH1461" s="117"/>
      <c r="UXI1461" s="117"/>
      <c r="UXJ1461" s="117"/>
      <c r="UXK1461" s="117"/>
      <c r="UXL1461" s="117"/>
      <c r="UXM1461" s="117"/>
      <c r="UXN1461" s="117"/>
      <c r="UXO1461" s="117"/>
      <c r="UXP1461" s="117"/>
      <c r="UXQ1461" s="117"/>
      <c r="UXR1461" s="117"/>
      <c r="UXS1461" s="117"/>
      <c r="UXT1461" s="117"/>
      <c r="UXU1461" s="117"/>
      <c r="UXV1461" s="117"/>
      <c r="UXW1461" s="117"/>
      <c r="UXX1461" s="117"/>
      <c r="UXY1461" s="117"/>
      <c r="UXZ1461" s="117"/>
      <c r="UYA1461" s="117"/>
      <c r="UYB1461" s="117"/>
      <c r="UYC1461" s="117"/>
      <c r="UYD1461" s="117"/>
      <c r="UYE1461" s="117"/>
      <c r="UYF1461" s="117"/>
      <c r="UYG1461" s="117"/>
      <c r="UYH1461" s="117"/>
      <c r="UYI1461" s="117"/>
      <c r="UYJ1461" s="117"/>
      <c r="UYK1461" s="117"/>
      <c r="UYL1461" s="117"/>
      <c r="UYM1461" s="117"/>
      <c r="UYN1461" s="117"/>
      <c r="UYO1461" s="117"/>
      <c r="UYP1461" s="117"/>
      <c r="UYQ1461" s="117"/>
      <c r="UYR1461" s="117"/>
      <c r="UYS1461" s="117"/>
      <c r="UYT1461" s="117"/>
      <c r="UYU1461" s="117"/>
      <c r="UYV1461" s="117"/>
      <c r="UYW1461" s="117"/>
      <c r="UYX1461" s="117"/>
      <c r="UYY1461" s="117"/>
      <c r="UYZ1461" s="117"/>
      <c r="UZA1461" s="117"/>
      <c r="UZB1461" s="117"/>
      <c r="UZC1461" s="117"/>
      <c r="UZD1461" s="117"/>
      <c r="UZE1461" s="117"/>
      <c r="UZF1461" s="117"/>
      <c r="UZG1461" s="117"/>
      <c r="UZH1461" s="117"/>
      <c r="UZI1461" s="117"/>
      <c r="UZJ1461" s="117"/>
      <c r="UZK1461" s="117"/>
      <c r="UZL1461" s="117"/>
      <c r="UZM1461" s="117"/>
      <c r="UZN1461" s="117"/>
      <c r="UZO1461" s="117"/>
      <c r="UZP1461" s="117"/>
      <c r="UZQ1461" s="117"/>
      <c r="UZR1461" s="117"/>
      <c r="UZS1461" s="117"/>
      <c r="UZT1461" s="117"/>
      <c r="UZU1461" s="117"/>
      <c r="UZV1461" s="117"/>
      <c r="UZW1461" s="117"/>
      <c r="UZX1461" s="117"/>
      <c r="UZY1461" s="117"/>
      <c r="UZZ1461" s="117"/>
      <c r="VAA1461" s="117"/>
      <c r="VAB1461" s="117"/>
      <c r="VAC1461" s="117"/>
      <c r="VAD1461" s="117"/>
      <c r="VAE1461" s="117"/>
      <c r="VAF1461" s="117"/>
      <c r="VAG1461" s="117"/>
      <c r="VAH1461" s="117"/>
      <c r="VAI1461" s="117"/>
      <c r="VAJ1461" s="117"/>
      <c r="VAK1461" s="117"/>
      <c r="VAL1461" s="117"/>
      <c r="VAM1461" s="117"/>
      <c r="VAN1461" s="117"/>
      <c r="VAO1461" s="117"/>
      <c r="VAP1461" s="117"/>
      <c r="VAQ1461" s="117"/>
      <c r="VAR1461" s="117"/>
      <c r="VAS1461" s="117"/>
      <c r="VAT1461" s="117"/>
      <c r="VAU1461" s="117"/>
      <c r="VAV1461" s="117"/>
      <c r="VAW1461" s="117"/>
      <c r="VAX1461" s="117"/>
      <c r="VAY1461" s="117"/>
      <c r="VAZ1461" s="117"/>
      <c r="VBA1461" s="117"/>
      <c r="VBB1461" s="117"/>
      <c r="VBC1461" s="117"/>
      <c r="VBD1461" s="117"/>
      <c r="VBE1461" s="117"/>
      <c r="VBF1461" s="117"/>
      <c r="VBG1461" s="117"/>
      <c r="VBH1461" s="117"/>
      <c r="VBI1461" s="117"/>
      <c r="VBJ1461" s="117"/>
      <c r="VBK1461" s="117"/>
      <c r="VBL1461" s="117"/>
      <c r="VBM1461" s="117"/>
      <c r="VBN1461" s="117"/>
      <c r="VBO1461" s="117"/>
      <c r="VBP1461" s="117"/>
      <c r="VBQ1461" s="117"/>
      <c r="VBR1461" s="117"/>
      <c r="VBS1461" s="117"/>
      <c r="VBT1461" s="117"/>
      <c r="VBU1461" s="117"/>
      <c r="VBV1461" s="117"/>
      <c r="VBW1461" s="117"/>
      <c r="VBX1461" s="117"/>
      <c r="VBY1461" s="117"/>
      <c r="VBZ1461" s="117"/>
      <c r="VCA1461" s="117"/>
      <c r="VCB1461" s="117"/>
      <c r="VCC1461" s="117"/>
      <c r="VCD1461" s="117"/>
      <c r="VCE1461" s="117"/>
      <c r="VCF1461" s="117"/>
      <c r="VCG1461" s="117"/>
      <c r="VCH1461" s="117"/>
      <c r="VCI1461" s="117"/>
      <c r="VCJ1461" s="117"/>
      <c r="VCK1461" s="117"/>
      <c r="VCL1461" s="117"/>
      <c r="VCM1461" s="117"/>
      <c r="VCN1461" s="117"/>
      <c r="VCO1461" s="117"/>
      <c r="VCP1461" s="117"/>
      <c r="VCQ1461" s="117"/>
      <c r="VCR1461" s="117"/>
      <c r="VCS1461" s="117"/>
      <c r="VCT1461" s="117"/>
      <c r="VCU1461" s="117"/>
      <c r="VCV1461" s="117"/>
      <c r="VCW1461" s="117"/>
      <c r="VCX1461" s="117"/>
      <c r="VCY1461" s="117"/>
      <c r="VCZ1461" s="117"/>
      <c r="VDA1461" s="117"/>
      <c r="VDB1461" s="117"/>
      <c r="VDC1461" s="117"/>
      <c r="VDD1461" s="117"/>
      <c r="VDE1461" s="117"/>
      <c r="VDF1461" s="117"/>
      <c r="VDG1461" s="117"/>
      <c r="VDH1461" s="117"/>
      <c r="VDI1461" s="117"/>
      <c r="VDJ1461" s="117"/>
      <c r="VDK1461" s="117"/>
      <c r="VDL1461" s="117"/>
      <c r="VDM1461" s="117"/>
      <c r="VDN1461" s="117"/>
      <c r="VDO1461" s="117"/>
      <c r="VDP1461" s="117"/>
      <c r="VDQ1461" s="117"/>
      <c r="VDR1461" s="117"/>
      <c r="VDS1461" s="117"/>
      <c r="VDT1461" s="117"/>
      <c r="VDU1461" s="117"/>
      <c r="VDV1461" s="117"/>
      <c r="VDW1461" s="117"/>
      <c r="VDX1461" s="117"/>
      <c r="VDY1461" s="117"/>
      <c r="VDZ1461" s="117"/>
      <c r="VEA1461" s="117"/>
      <c r="VEB1461" s="117"/>
      <c r="VEC1461" s="117"/>
      <c r="VED1461" s="117"/>
      <c r="VEE1461" s="117"/>
      <c r="VEF1461" s="117"/>
      <c r="VEG1461" s="117"/>
      <c r="VEH1461" s="117"/>
      <c r="VEI1461" s="117"/>
      <c r="VEJ1461" s="117"/>
      <c r="VEK1461" s="117"/>
      <c r="VEL1461" s="117"/>
      <c r="VEM1461" s="117"/>
      <c r="VEN1461" s="117"/>
      <c r="VEO1461" s="117"/>
      <c r="VEP1461" s="117"/>
      <c r="VEQ1461" s="117"/>
      <c r="VER1461" s="117"/>
      <c r="VES1461" s="117"/>
      <c r="VET1461" s="117"/>
      <c r="VEU1461" s="117"/>
      <c r="VEV1461" s="117"/>
      <c r="VEW1461" s="117"/>
      <c r="VEX1461" s="117"/>
      <c r="VEY1461" s="117"/>
      <c r="VEZ1461" s="117"/>
      <c r="VFA1461" s="117"/>
      <c r="VFB1461" s="117"/>
      <c r="VFC1461" s="117"/>
      <c r="VFD1461" s="117"/>
      <c r="VFE1461" s="117"/>
      <c r="VFF1461" s="117"/>
      <c r="VFG1461" s="117"/>
      <c r="VFH1461" s="117"/>
      <c r="VFI1461" s="117"/>
      <c r="VFJ1461" s="117"/>
      <c r="VFK1461" s="117"/>
      <c r="VFL1461" s="117"/>
      <c r="VFM1461" s="117"/>
      <c r="VFN1461" s="117"/>
      <c r="VFO1461" s="117"/>
      <c r="VFP1461" s="117"/>
      <c r="VFQ1461" s="117"/>
      <c r="VFR1461" s="117"/>
      <c r="VFS1461" s="117"/>
      <c r="VFT1461" s="117"/>
      <c r="VFU1461" s="117"/>
      <c r="VFV1461" s="117"/>
      <c r="VFW1461" s="117"/>
      <c r="VFX1461" s="117"/>
      <c r="VFY1461" s="117"/>
      <c r="VFZ1461" s="117"/>
      <c r="VGA1461" s="117"/>
      <c r="VGB1461" s="117"/>
      <c r="VGC1461" s="117"/>
      <c r="VGD1461" s="117"/>
      <c r="VGE1461" s="117"/>
      <c r="VGF1461" s="117"/>
      <c r="VGG1461" s="117"/>
      <c r="VGH1461" s="117"/>
      <c r="VGI1461" s="117"/>
      <c r="VGJ1461" s="117"/>
      <c r="VGK1461" s="117"/>
      <c r="VGL1461" s="117"/>
      <c r="VGM1461" s="117"/>
      <c r="VGN1461" s="117"/>
      <c r="VGO1461" s="117"/>
      <c r="VGP1461" s="117"/>
      <c r="VGQ1461" s="117"/>
      <c r="VGR1461" s="117"/>
      <c r="VGS1461" s="117"/>
      <c r="VGT1461" s="117"/>
      <c r="VGU1461" s="117"/>
      <c r="VGV1461" s="117"/>
      <c r="VGW1461" s="117"/>
      <c r="VGX1461" s="117"/>
      <c r="VGY1461" s="117"/>
      <c r="VGZ1461" s="117"/>
      <c r="VHA1461" s="117"/>
      <c r="VHB1461" s="117"/>
      <c r="VHC1461" s="117"/>
      <c r="VHD1461" s="117"/>
      <c r="VHE1461" s="117"/>
      <c r="VHF1461" s="117"/>
      <c r="VHG1461" s="117"/>
      <c r="VHH1461" s="117"/>
      <c r="VHI1461" s="117"/>
      <c r="VHJ1461" s="117"/>
      <c r="VHK1461" s="117"/>
      <c r="VHL1461" s="117"/>
      <c r="VHM1461" s="117"/>
      <c r="VHN1461" s="117"/>
      <c r="VHO1461" s="117"/>
      <c r="VHP1461" s="117"/>
      <c r="VHQ1461" s="117"/>
      <c r="VHR1461" s="117"/>
      <c r="VHS1461" s="117"/>
      <c r="VHT1461" s="117"/>
      <c r="VHU1461" s="117"/>
      <c r="VHV1461" s="117"/>
      <c r="VHW1461" s="117"/>
      <c r="VHX1461" s="117"/>
      <c r="VHY1461" s="117"/>
      <c r="VHZ1461" s="117"/>
      <c r="VIA1461" s="117"/>
      <c r="VIB1461" s="117"/>
      <c r="VIC1461" s="117"/>
      <c r="VID1461" s="117"/>
      <c r="VIE1461" s="117"/>
      <c r="VIF1461" s="117"/>
      <c r="VIG1461" s="117"/>
      <c r="VIH1461" s="117"/>
      <c r="VII1461" s="117"/>
      <c r="VIJ1461" s="117"/>
      <c r="VIK1461" s="117"/>
      <c r="VIL1461" s="117"/>
      <c r="VIM1461" s="117"/>
      <c r="VIN1461" s="117"/>
      <c r="VIO1461" s="117"/>
      <c r="VIP1461" s="117"/>
      <c r="VIQ1461" s="117"/>
      <c r="VIR1461" s="117"/>
      <c r="VIS1461" s="117"/>
      <c r="VIT1461" s="117"/>
      <c r="VIU1461" s="117"/>
      <c r="VIV1461" s="117"/>
      <c r="VIW1461" s="117"/>
      <c r="VIX1461" s="117"/>
      <c r="VIY1461" s="117"/>
      <c r="VIZ1461" s="117"/>
      <c r="VJA1461" s="117"/>
      <c r="VJB1461" s="117"/>
      <c r="VJC1461" s="117"/>
      <c r="VJD1461" s="117"/>
      <c r="VJE1461" s="117"/>
      <c r="VJF1461" s="117"/>
      <c r="VJG1461" s="117"/>
      <c r="VJH1461" s="117"/>
      <c r="VJI1461" s="117"/>
      <c r="VJJ1461" s="117"/>
      <c r="VJK1461" s="117"/>
      <c r="VJL1461" s="117"/>
      <c r="VJM1461" s="117"/>
      <c r="VJN1461" s="117"/>
      <c r="VJO1461" s="117"/>
      <c r="VJP1461" s="117"/>
      <c r="VJQ1461" s="117"/>
      <c r="VJR1461" s="117"/>
      <c r="VJS1461" s="117"/>
      <c r="VJT1461" s="117"/>
      <c r="VJU1461" s="117"/>
      <c r="VJV1461" s="117"/>
      <c r="VJW1461" s="117"/>
      <c r="VJX1461" s="117"/>
      <c r="VJY1461" s="117"/>
      <c r="VJZ1461" s="117"/>
      <c r="VKA1461" s="117"/>
      <c r="VKB1461" s="117"/>
      <c r="VKC1461" s="117"/>
      <c r="VKD1461" s="117"/>
      <c r="VKE1461" s="117"/>
      <c r="VKF1461" s="117"/>
      <c r="VKG1461" s="117"/>
      <c r="VKH1461" s="117"/>
      <c r="VKI1461" s="117"/>
      <c r="VKJ1461" s="117"/>
      <c r="VKK1461" s="117"/>
      <c r="VKL1461" s="117"/>
      <c r="VKM1461" s="117"/>
      <c r="VKN1461" s="117"/>
      <c r="VKO1461" s="117"/>
      <c r="VKP1461" s="117"/>
      <c r="VKQ1461" s="117"/>
      <c r="VKR1461" s="117"/>
      <c r="VKS1461" s="117"/>
      <c r="VKT1461" s="117"/>
      <c r="VKU1461" s="117"/>
      <c r="VKV1461" s="117"/>
      <c r="VKW1461" s="117"/>
      <c r="VKX1461" s="117"/>
      <c r="VKY1461" s="117"/>
      <c r="VKZ1461" s="117"/>
      <c r="VLA1461" s="117"/>
      <c r="VLB1461" s="117"/>
      <c r="VLC1461" s="117"/>
      <c r="VLD1461" s="117"/>
      <c r="VLE1461" s="117"/>
      <c r="VLF1461" s="117"/>
      <c r="VLG1461" s="117"/>
      <c r="VLH1461" s="117"/>
      <c r="VLI1461" s="117"/>
      <c r="VLJ1461" s="117"/>
      <c r="VLK1461" s="117"/>
      <c r="VLL1461" s="117"/>
      <c r="VLM1461" s="117"/>
      <c r="VLN1461" s="117"/>
      <c r="VLO1461" s="117"/>
      <c r="VLP1461" s="117"/>
      <c r="VLQ1461" s="117"/>
      <c r="VLR1461" s="117"/>
      <c r="VLS1461" s="117"/>
      <c r="VLT1461" s="117"/>
      <c r="VLU1461" s="117"/>
      <c r="VLV1461" s="117"/>
      <c r="VLW1461" s="117"/>
      <c r="VLX1461" s="117"/>
      <c r="VLY1461" s="117"/>
      <c r="VLZ1461" s="117"/>
      <c r="VMA1461" s="117"/>
      <c r="VMB1461" s="117"/>
      <c r="VMC1461" s="117"/>
      <c r="VMD1461" s="117"/>
      <c r="VME1461" s="117"/>
      <c r="VMF1461" s="117"/>
      <c r="VMG1461" s="117"/>
      <c r="VMH1461" s="117"/>
      <c r="VMI1461" s="117"/>
      <c r="VMJ1461" s="117"/>
      <c r="VMK1461" s="117"/>
      <c r="VML1461" s="117"/>
      <c r="VMM1461" s="117"/>
      <c r="VMN1461" s="117"/>
      <c r="VMO1461" s="117"/>
      <c r="VMP1461" s="117"/>
      <c r="VMQ1461" s="117"/>
      <c r="VMR1461" s="117"/>
      <c r="VMS1461" s="117"/>
      <c r="VMT1461" s="117"/>
      <c r="VMU1461" s="117"/>
      <c r="VMV1461" s="117"/>
      <c r="VMW1461" s="117"/>
      <c r="VMX1461" s="117"/>
      <c r="VMY1461" s="117"/>
      <c r="VMZ1461" s="117"/>
      <c r="VNA1461" s="117"/>
      <c r="VNB1461" s="117"/>
      <c r="VNC1461" s="117"/>
      <c r="VND1461" s="117"/>
      <c r="VNE1461" s="117"/>
      <c r="VNF1461" s="117"/>
      <c r="VNG1461" s="117"/>
      <c r="VNH1461" s="117"/>
      <c r="VNI1461" s="117"/>
      <c r="VNJ1461" s="117"/>
      <c r="VNK1461" s="117"/>
      <c r="VNL1461" s="117"/>
      <c r="VNM1461" s="117"/>
      <c r="VNN1461" s="117"/>
      <c r="VNO1461" s="117"/>
      <c r="VNP1461" s="117"/>
      <c r="VNQ1461" s="117"/>
      <c r="VNR1461" s="117"/>
      <c r="VNS1461" s="117"/>
      <c r="VNT1461" s="117"/>
      <c r="VNU1461" s="117"/>
      <c r="VNV1461" s="117"/>
      <c r="VNW1461" s="117"/>
      <c r="VNX1461" s="117"/>
      <c r="VNY1461" s="117"/>
      <c r="VNZ1461" s="117"/>
      <c r="VOA1461" s="117"/>
      <c r="VOB1461" s="117"/>
      <c r="VOC1461" s="117"/>
      <c r="VOD1461" s="117"/>
      <c r="VOE1461" s="117"/>
      <c r="VOF1461" s="117"/>
      <c r="VOG1461" s="117"/>
      <c r="VOH1461" s="117"/>
      <c r="VOI1461" s="117"/>
      <c r="VOJ1461" s="117"/>
      <c r="VOK1461" s="117"/>
      <c r="VOL1461" s="117"/>
      <c r="VOM1461" s="117"/>
      <c r="VON1461" s="117"/>
      <c r="VOO1461" s="117"/>
      <c r="VOP1461" s="117"/>
      <c r="VOQ1461" s="117"/>
      <c r="VOR1461" s="117"/>
      <c r="VOS1461" s="117"/>
      <c r="VOT1461" s="117"/>
      <c r="VOU1461" s="117"/>
      <c r="VOV1461" s="117"/>
      <c r="VOW1461" s="117"/>
      <c r="VOX1461" s="117"/>
      <c r="VOY1461" s="117"/>
      <c r="VOZ1461" s="117"/>
      <c r="VPA1461" s="117"/>
      <c r="VPB1461" s="117"/>
      <c r="VPC1461" s="117"/>
      <c r="VPD1461" s="117"/>
      <c r="VPE1461" s="117"/>
      <c r="VPF1461" s="117"/>
      <c r="VPG1461" s="117"/>
      <c r="VPH1461" s="117"/>
      <c r="VPI1461" s="117"/>
      <c r="VPJ1461" s="117"/>
      <c r="VPK1461" s="117"/>
      <c r="VPL1461" s="117"/>
      <c r="VPM1461" s="117"/>
      <c r="VPN1461" s="117"/>
      <c r="VPO1461" s="117"/>
      <c r="VPP1461" s="117"/>
      <c r="VPQ1461" s="117"/>
      <c r="VPR1461" s="117"/>
      <c r="VPS1461" s="117"/>
      <c r="VPT1461" s="117"/>
      <c r="VPU1461" s="117"/>
      <c r="VPV1461" s="117"/>
      <c r="VPW1461" s="117"/>
      <c r="VPX1461" s="117"/>
      <c r="VPY1461" s="117"/>
      <c r="VPZ1461" s="117"/>
      <c r="VQA1461" s="117"/>
      <c r="VQB1461" s="117"/>
      <c r="VQC1461" s="117"/>
      <c r="VQD1461" s="117"/>
      <c r="VQE1461" s="117"/>
      <c r="VQF1461" s="117"/>
      <c r="VQG1461" s="117"/>
      <c r="VQH1461" s="117"/>
      <c r="VQI1461" s="117"/>
      <c r="VQJ1461" s="117"/>
      <c r="VQK1461" s="117"/>
      <c r="VQL1461" s="117"/>
      <c r="VQM1461" s="117"/>
      <c r="VQN1461" s="117"/>
      <c r="VQO1461" s="117"/>
      <c r="VQP1461" s="117"/>
      <c r="VQQ1461" s="117"/>
      <c r="VQR1461" s="117"/>
      <c r="VQS1461" s="117"/>
      <c r="VQT1461" s="117"/>
      <c r="VQU1461" s="117"/>
      <c r="VQV1461" s="117"/>
      <c r="VQW1461" s="117"/>
      <c r="VQX1461" s="117"/>
      <c r="VQY1461" s="117"/>
      <c r="VQZ1461" s="117"/>
      <c r="VRA1461" s="117"/>
      <c r="VRB1461" s="117"/>
      <c r="VRC1461" s="117"/>
      <c r="VRD1461" s="117"/>
      <c r="VRE1461" s="117"/>
      <c r="VRF1461" s="117"/>
      <c r="VRG1461" s="117"/>
      <c r="VRH1461" s="117"/>
      <c r="VRI1461" s="117"/>
      <c r="VRJ1461" s="117"/>
      <c r="VRK1461" s="117"/>
      <c r="VRL1461" s="117"/>
      <c r="VRM1461" s="117"/>
      <c r="VRN1461" s="117"/>
      <c r="VRO1461" s="117"/>
      <c r="VRP1461" s="117"/>
      <c r="VRQ1461" s="117"/>
      <c r="VRR1461" s="117"/>
      <c r="VRS1461" s="117"/>
      <c r="VRT1461" s="117"/>
      <c r="VRU1461" s="117"/>
      <c r="VRV1461" s="117"/>
      <c r="VRW1461" s="117"/>
      <c r="VRX1461" s="117"/>
      <c r="VRY1461" s="117"/>
      <c r="VRZ1461" s="117"/>
      <c r="VSA1461" s="117"/>
      <c r="VSB1461" s="117"/>
      <c r="VSC1461" s="117"/>
      <c r="VSD1461" s="117"/>
      <c r="VSE1461" s="117"/>
      <c r="VSF1461" s="117"/>
      <c r="VSG1461" s="117"/>
      <c r="VSH1461" s="117"/>
      <c r="VSI1461" s="117"/>
      <c r="VSJ1461" s="117"/>
      <c r="VSK1461" s="117"/>
      <c r="VSL1461" s="117"/>
      <c r="VSM1461" s="117"/>
      <c r="VSN1461" s="117"/>
      <c r="VSO1461" s="117"/>
      <c r="VSP1461" s="117"/>
      <c r="VSQ1461" s="117"/>
      <c r="VSR1461" s="117"/>
      <c r="VSS1461" s="117"/>
      <c r="VST1461" s="117"/>
      <c r="VSU1461" s="117"/>
      <c r="VSV1461" s="117"/>
      <c r="VSW1461" s="117"/>
      <c r="VSX1461" s="117"/>
      <c r="VSY1461" s="117"/>
      <c r="VSZ1461" s="117"/>
      <c r="VTA1461" s="117"/>
      <c r="VTB1461" s="117"/>
      <c r="VTC1461" s="117"/>
      <c r="VTD1461" s="117"/>
      <c r="VTE1461" s="117"/>
      <c r="VTF1461" s="117"/>
      <c r="VTG1461" s="117"/>
      <c r="VTH1461" s="117"/>
      <c r="VTI1461" s="117"/>
      <c r="VTJ1461" s="117"/>
      <c r="VTK1461" s="117"/>
      <c r="VTL1461" s="117"/>
      <c r="VTM1461" s="117"/>
      <c r="VTN1461" s="117"/>
      <c r="VTO1461" s="117"/>
      <c r="VTP1461" s="117"/>
      <c r="VTQ1461" s="117"/>
      <c r="VTR1461" s="117"/>
      <c r="VTS1461" s="117"/>
      <c r="VTT1461" s="117"/>
      <c r="VTU1461" s="117"/>
      <c r="VTV1461" s="117"/>
      <c r="VTW1461" s="117"/>
      <c r="VTX1461" s="117"/>
      <c r="VTY1461" s="117"/>
      <c r="VTZ1461" s="117"/>
      <c r="VUA1461" s="117"/>
      <c r="VUB1461" s="117"/>
      <c r="VUC1461" s="117"/>
      <c r="VUD1461" s="117"/>
      <c r="VUE1461" s="117"/>
      <c r="VUF1461" s="117"/>
      <c r="VUG1461" s="117"/>
      <c r="VUH1461" s="117"/>
      <c r="VUI1461" s="117"/>
      <c r="VUJ1461" s="117"/>
      <c r="VUK1461" s="117"/>
      <c r="VUL1461" s="117"/>
      <c r="VUM1461" s="117"/>
      <c r="VUN1461" s="117"/>
      <c r="VUO1461" s="117"/>
      <c r="VUP1461" s="117"/>
      <c r="VUQ1461" s="117"/>
      <c r="VUR1461" s="117"/>
      <c r="VUS1461" s="117"/>
      <c r="VUT1461" s="117"/>
      <c r="VUU1461" s="117"/>
      <c r="VUV1461" s="117"/>
      <c r="VUW1461" s="117"/>
      <c r="VUX1461" s="117"/>
      <c r="VUY1461" s="117"/>
      <c r="VUZ1461" s="117"/>
      <c r="VVA1461" s="117"/>
      <c r="VVB1461" s="117"/>
      <c r="VVC1461" s="117"/>
      <c r="VVD1461" s="117"/>
      <c r="VVE1461" s="117"/>
      <c r="VVF1461" s="117"/>
      <c r="VVG1461" s="117"/>
      <c r="VVH1461" s="117"/>
      <c r="VVI1461" s="117"/>
      <c r="VVJ1461" s="117"/>
      <c r="VVK1461" s="117"/>
      <c r="VVL1461" s="117"/>
      <c r="VVM1461" s="117"/>
      <c r="VVN1461" s="117"/>
      <c r="VVO1461" s="117"/>
      <c r="VVP1461" s="117"/>
      <c r="VVQ1461" s="117"/>
      <c r="VVR1461" s="117"/>
      <c r="VVS1461" s="117"/>
      <c r="VVT1461" s="117"/>
      <c r="VVU1461" s="117"/>
      <c r="VVV1461" s="117"/>
      <c r="VVW1461" s="117"/>
      <c r="VVX1461" s="117"/>
      <c r="VVY1461" s="117"/>
      <c r="VVZ1461" s="117"/>
      <c r="VWA1461" s="117"/>
      <c r="VWB1461" s="117"/>
      <c r="VWC1461" s="117"/>
      <c r="VWD1461" s="117"/>
      <c r="VWE1461" s="117"/>
      <c r="VWF1461" s="117"/>
      <c r="VWG1461" s="117"/>
      <c r="VWH1461" s="117"/>
      <c r="VWI1461" s="117"/>
      <c r="VWJ1461" s="117"/>
      <c r="VWK1461" s="117"/>
      <c r="VWL1461" s="117"/>
      <c r="VWM1461" s="117"/>
      <c r="VWN1461" s="117"/>
      <c r="VWO1461" s="117"/>
      <c r="VWP1461" s="117"/>
      <c r="VWQ1461" s="117"/>
      <c r="VWR1461" s="117"/>
      <c r="VWS1461" s="117"/>
      <c r="VWT1461" s="117"/>
      <c r="VWU1461" s="117"/>
      <c r="VWV1461" s="117"/>
      <c r="VWW1461" s="117"/>
      <c r="VWX1461" s="117"/>
      <c r="VWY1461" s="117"/>
      <c r="VWZ1461" s="117"/>
      <c r="VXA1461" s="117"/>
      <c r="VXB1461" s="117"/>
      <c r="VXC1461" s="117"/>
      <c r="VXD1461" s="117"/>
      <c r="VXE1461" s="117"/>
      <c r="VXF1461" s="117"/>
      <c r="VXG1461" s="117"/>
      <c r="VXH1461" s="117"/>
      <c r="VXI1461" s="117"/>
      <c r="VXJ1461" s="117"/>
      <c r="VXK1461" s="117"/>
      <c r="VXL1461" s="117"/>
      <c r="VXM1461" s="117"/>
      <c r="VXN1461" s="117"/>
      <c r="VXO1461" s="117"/>
      <c r="VXP1461" s="117"/>
      <c r="VXQ1461" s="117"/>
      <c r="VXR1461" s="117"/>
      <c r="VXS1461" s="117"/>
      <c r="VXT1461" s="117"/>
      <c r="VXU1461" s="117"/>
      <c r="VXV1461" s="117"/>
      <c r="VXW1461" s="117"/>
      <c r="VXX1461" s="117"/>
      <c r="VXY1461" s="117"/>
      <c r="VXZ1461" s="117"/>
      <c r="VYA1461" s="117"/>
      <c r="VYB1461" s="117"/>
      <c r="VYC1461" s="117"/>
      <c r="VYD1461" s="117"/>
      <c r="VYE1461" s="117"/>
      <c r="VYF1461" s="117"/>
      <c r="VYG1461" s="117"/>
      <c r="VYH1461" s="117"/>
      <c r="VYI1461" s="117"/>
      <c r="VYJ1461" s="117"/>
      <c r="VYK1461" s="117"/>
      <c r="VYL1461" s="117"/>
      <c r="VYM1461" s="117"/>
      <c r="VYN1461" s="117"/>
      <c r="VYO1461" s="117"/>
      <c r="VYP1461" s="117"/>
      <c r="VYQ1461" s="117"/>
      <c r="VYR1461" s="117"/>
      <c r="VYS1461" s="117"/>
      <c r="VYT1461" s="117"/>
      <c r="VYU1461" s="117"/>
      <c r="VYV1461" s="117"/>
      <c r="VYW1461" s="117"/>
      <c r="VYX1461" s="117"/>
      <c r="VYY1461" s="117"/>
      <c r="VYZ1461" s="117"/>
      <c r="VZA1461" s="117"/>
      <c r="VZB1461" s="117"/>
      <c r="VZC1461" s="117"/>
      <c r="VZD1461" s="117"/>
      <c r="VZE1461" s="117"/>
      <c r="VZF1461" s="117"/>
      <c r="VZG1461" s="117"/>
      <c r="VZH1461" s="117"/>
      <c r="VZI1461" s="117"/>
      <c r="VZJ1461" s="117"/>
      <c r="VZK1461" s="117"/>
      <c r="VZL1461" s="117"/>
      <c r="VZM1461" s="117"/>
      <c r="VZN1461" s="117"/>
      <c r="VZO1461" s="117"/>
      <c r="VZP1461" s="117"/>
      <c r="VZQ1461" s="117"/>
      <c r="VZR1461" s="117"/>
      <c r="VZS1461" s="117"/>
      <c r="VZT1461" s="117"/>
      <c r="VZU1461" s="117"/>
      <c r="VZV1461" s="117"/>
      <c r="VZW1461" s="117"/>
      <c r="VZX1461" s="117"/>
      <c r="VZY1461" s="117"/>
      <c r="VZZ1461" s="117"/>
      <c r="WAA1461" s="117"/>
      <c r="WAB1461" s="117"/>
      <c r="WAC1461" s="117"/>
      <c r="WAD1461" s="117"/>
      <c r="WAE1461" s="117"/>
      <c r="WAF1461" s="117"/>
      <c r="WAG1461" s="117"/>
      <c r="WAH1461" s="117"/>
      <c r="WAI1461" s="117"/>
      <c r="WAJ1461" s="117"/>
      <c r="WAK1461" s="117"/>
      <c r="WAL1461" s="117"/>
      <c r="WAM1461" s="117"/>
      <c r="WAN1461" s="117"/>
      <c r="WAO1461" s="117"/>
      <c r="WAP1461" s="117"/>
      <c r="WAQ1461" s="117"/>
      <c r="WAR1461" s="117"/>
      <c r="WAS1461" s="117"/>
      <c r="WAT1461" s="117"/>
      <c r="WAU1461" s="117"/>
      <c r="WAV1461" s="117"/>
      <c r="WAW1461" s="117"/>
      <c r="WAX1461" s="117"/>
      <c r="WAY1461" s="117"/>
      <c r="WAZ1461" s="117"/>
      <c r="WBA1461" s="117"/>
      <c r="WBB1461" s="117"/>
      <c r="WBC1461" s="117"/>
      <c r="WBD1461" s="117"/>
      <c r="WBE1461" s="117"/>
      <c r="WBF1461" s="117"/>
      <c r="WBG1461" s="117"/>
      <c r="WBH1461" s="117"/>
      <c r="WBI1461" s="117"/>
      <c r="WBJ1461" s="117"/>
      <c r="WBK1461" s="117"/>
      <c r="WBL1461" s="117"/>
      <c r="WBM1461" s="117"/>
      <c r="WBN1461" s="117"/>
      <c r="WBO1461" s="117"/>
      <c r="WBP1461" s="117"/>
      <c r="WBQ1461" s="117"/>
      <c r="WBR1461" s="117"/>
      <c r="WBS1461" s="117"/>
      <c r="WBT1461" s="117"/>
      <c r="WBU1461" s="117"/>
      <c r="WBV1461" s="117"/>
      <c r="WBW1461" s="117"/>
      <c r="WBX1461" s="117"/>
      <c r="WBY1461" s="117"/>
      <c r="WBZ1461" s="117"/>
      <c r="WCA1461" s="117"/>
      <c r="WCB1461" s="117"/>
      <c r="WCC1461" s="117"/>
      <c r="WCD1461" s="117"/>
      <c r="WCE1461" s="117"/>
      <c r="WCF1461" s="117"/>
      <c r="WCG1461" s="117"/>
      <c r="WCH1461" s="117"/>
      <c r="WCI1461" s="117"/>
      <c r="WCJ1461" s="117"/>
      <c r="WCK1461" s="117"/>
      <c r="WCL1461" s="117"/>
      <c r="WCM1461" s="117"/>
      <c r="WCN1461" s="117"/>
      <c r="WCO1461" s="117"/>
      <c r="WCP1461" s="117"/>
      <c r="WCQ1461" s="117"/>
      <c r="WCR1461" s="117"/>
      <c r="WCS1461" s="117"/>
      <c r="WCT1461" s="117"/>
      <c r="WCU1461" s="117"/>
      <c r="WCV1461" s="117"/>
      <c r="WCW1461" s="117"/>
      <c r="WCX1461" s="117"/>
      <c r="WCY1461" s="117"/>
      <c r="WCZ1461" s="117"/>
      <c r="WDA1461" s="117"/>
      <c r="WDB1461" s="117"/>
      <c r="WDC1461" s="117"/>
      <c r="WDD1461" s="117"/>
      <c r="WDE1461" s="117"/>
      <c r="WDF1461" s="117"/>
      <c r="WDG1461" s="117"/>
      <c r="WDH1461" s="117"/>
      <c r="WDI1461" s="117"/>
      <c r="WDJ1461" s="117"/>
      <c r="WDK1461" s="117"/>
      <c r="WDL1461" s="117"/>
      <c r="WDM1461" s="117"/>
      <c r="WDN1461" s="117"/>
      <c r="WDO1461" s="117"/>
      <c r="WDP1461" s="117"/>
      <c r="WDQ1461" s="117"/>
      <c r="WDR1461" s="117"/>
      <c r="WDS1461" s="117"/>
      <c r="WDT1461" s="117"/>
      <c r="WDU1461" s="117"/>
      <c r="WDV1461" s="117"/>
      <c r="WDW1461" s="117"/>
      <c r="WDX1461" s="117"/>
      <c r="WDY1461" s="117"/>
      <c r="WDZ1461" s="117"/>
      <c r="WEA1461" s="117"/>
      <c r="WEB1461" s="117"/>
      <c r="WEC1461" s="117"/>
      <c r="WED1461" s="117"/>
      <c r="WEE1461" s="117"/>
      <c r="WEF1461" s="117"/>
      <c r="WEG1461" s="117"/>
      <c r="WEH1461" s="117"/>
      <c r="WEI1461" s="117"/>
      <c r="WEJ1461" s="117"/>
      <c r="WEK1461" s="117"/>
      <c r="WEL1461" s="117"/>
      <c r="WEM1461" s="117"/>
      <c r="WEN1461" s="117"/>
      <c r="WEO1461" s="117"/>
      <c r="WEP1461" s="117"/>
      <c r="WEQ1461" s="117"/>
      <c r="WER1461" s="117"/>
      <c r="WES1461" s="117"/>
      <c r="WET1461" s="117"/>
      <c r="WEU1461" s="117"/>
      <c r="WEV1461" s="117"/>
      <c r="WEW1461" s="117"/>
      <c r="WEX1461" s="117"/>
      <c r="WEY1461" s="117"/>
      <c r="WEZ1461" s="117"/>
      <c r="WFA1461" s="117"/>
      <c r="WFB1461" s="117"/>
      <c r="WFC1461" s="117"/>
      <c r="WFD1461" s="117"/>
      <c r="WFE1461" s="117"/>
      <c r="WFF1461" s="117"/>
      <c r="WFG1461" s="117"/>
      <c r="WFH1461" s="117"/>
      <c r="WFI1461" s="117"/>
      <c r="WFJ1461" s="117"/>
      <c r="WFK1461" s="117"/>
      <c r="WFL1461" s="117"/>
      <c r="WFM1461" s="117"/>
      <c r="WFN1461" s="117"/>
      <c r="WFO1461" s="117"/>
      <c r="WFP1461" s="117"/>
      <c r="WFQ1461" s="117"/>
      <c r="WFR1461" s="117"/>
      <c r="WFS1461" s="117"/>
      <c r="WFT1461" s="117"/>
      <c r="WFU1461" s="117"/>
      <c r="WFV1461" s="117"/>
      <c r="WFW1461" s="117"/>
      <c r="WFX1461" s="117"/>
      <c r="WFY1461" s="117"/>
      <c r="WFZ1461" s="117"/>
      <c r="WGA1461" s="117"/>
      <c r="WGB1461" s="117"/>
      <c r="WGC1461" s="117"/>
      <c r="WGD1461" s="117"/>
      <c r="WGE1461" s="117"/>
      <c r="WGF1461" s="117"/>
      <c r="WGG1461" s="117"/>
      <c r="WGH1461" s="117"/>
      <c r="WGI1461" s="117"/>
      <c r="WGJ1461" s="117"/>
      <c r="WGK1461" s="117"/>
      <c r="WGL1461" s="117"/>
      <c r="WGM1461" s="117"/>
      <c r="WGN1461" s="117"/>
      <c r="WGO1461" s="117"/>
      <c r="WGP1461" s="117"/>
      <c r="WGQ1461" s="117"/>
      <c r="WGR1461" s="117"/>
      <c r="WGS1461" s="117"/>
      <c r="WGT1461" s="117"/>
      <c r="WGU1461" s="117"/>
      <c r="WGV1461" s="117"/>
      <c r="WGW1461" s="117"/>
      <c r="WGX1461" s="117"/>
      <c r="WGY1461" s="117"/>
      <c r="WGZ1461" s="117"/>
      <c r="WHA1461" s="117"/>
      <c r="WHB1461" s="117"/>
      <c r="WHC1461" s="117"/>
      <c r="WHD1461" s="117"/>
      <c r="WHE1461" s="117"/>
      <c r="WHF1461" s="117"/>
      <c r="WHG1461" s="117"/>
      <c r="WHH1461" s="117"/>
      <c r="WHI1461" s="117"/>
      <c r="WHJ1461" s="117"/>
      <c r="WHK1461" s="117"/>
      <c r="WHL1461" s="117"/>
      <c r="WHM1461" s="117"/>
      <c r="WHN1461" s="117"/>
      <c r="WHO1461" s="117"/>
      <c r="WHP1461" s="117"/>
      <c r="WHQ1461" s="117"/>
      <c r="WHR1461" s="117"/>
      <c r="WHS1461" s="117"/>
      <c r="WHT1461" s="117"/>
      <c r="WHU1461" s="117"/>
      <c r="WHV1461" s="117"/>
      <c r="WHW1461" s="117"/>
      <c r="WHX1461" s="117"/>
      <c r="WHY1461" s="117"/>
      <c r="WHZ1461" s="117"/>
      <c r="WIA1461" s="117"/>
      <c r="WIB1461" s="117"/>
      <c r="WIC1461" s="117"/>
      <c r="WID1461" s="117"/>
      <c r="WIE1461" s="117"/>
      <c r="WIF1461" s="117"/>
      <c r="WIG1461" s="117"/>
      <c r="WIH1461" s="117"/>
      <c r="WII1461" s="117"/>
      <c r="WIJ1461" s="117"/>
      <c r="WIK1461" s="117"/>
      <c r="WIL1461" s="117"/>
      <c r="WIM1461" s="117"/>
      <c r="WIN1461" s="117"/>
      <c r="WIO1461" s="117"/>
      <c r="WIP1461" s="117"/>
      <c r="WIQ1461" s="117"/>
      <c r="WIR1461" s="117"/>
      <c r="WIS1461" s="117"/>
      <c r="WIT1461" s="117"/>
      <c r="WIU1461" s="117"/>
      <c r="WIV1461" s="117"/>
      <c r="WIW1461" s="117"/>
      <c r="WIX1461" s="117"/>
      <c r="WIY1461" s="117"/>
      <c r="WIZ1461" s="117"/>
      <c r="WJA1461" s="117"/>
      <c r="WJB1461" s="117"/>
      <c r="WJC1461" s="117"/>
      <c r="WJD1461" s="117"/>
      <c r="WJE1461" s="117"/>
      <c r="WJF1461" s="117"/>
      <c r="WJG1461" s="117"/>
      <c r="WJH1461" s="117"/>
      <c r="WJI1461" s="117"/>
      <c r="WJJ1461" s="117"/>
      <c r="WJK1461" s="117"/>
      <c r="WJL1461" s="117"/>
      <c r="WJM1461" s="117"/>
      <c r="WJN1461" s="117"/>
      <c r="WJO1461" s="117"/>
      <c r="WJP1461" s="117"/>
      <c r="WJQ1461" s="117"/>
      <c r="WJR1461" s="117"/>
      <c r="WJS1461" s="117"/>
      <c r="WJT1461" s="117"/>
      <c r="WJU1461" s="117"/>
      <c r="WJV1461" s="117"/>
      <c r="WJW1461" s="117"/>
      <c r="WJX1461" s="117"/>
      <c r="WJY1461" s="117"/>
      <c r="WJZ1461" s="117"/>
      <c r="WKA1461" s="117"/>
      <c r="WKB1461" s="117"/>
      <c r="WKC1461" s="117"/>
      <c r="WKD1461" s="117"/>
      <c r="WKE1461" s="117"/>
      <c r="WKF1461" s="117"/>
      <c r="WKG1461" s="117"/>
      <c r="WKH1461" s="117"/>
      <c r="WKI1461" s="117"/>
      <c r="WKJ1461" s="117"/>
      <c r="WKK1461" s="117"/>
      <c r="WKL1461" s="117"/>
      <c r="WKM1461" s="117"/>
      <c r="WKN1461" s="117"/>
      <c r="WKO1461" s="117"/>
      <c r="WKP1461" s="117"/>
      <c r="WKQ1461" s="117"/>
      <c r="WKR1461" s="117"/>
      <c r="WKS1461" s="117"/>
      <c r="WKT1461" s="117"/>
      <c r="WKU1461" s="117"/>
      <c r="WKV1461" s="117"/>
      <c r="WKW1461" s="117"/>
      <c r="WKX1461" s="117"/>
      <c r="WKY1461" s="117"/>
      <c r="WKZ1461" s="117"/>
      <c r="WLA1461" s="117"/>
      <c r="WLB1461" s="117"/>
      <c r="WLC1461" s="117"/>
      <c r="WLD1461" s="117"/>
      <c r="WLE1461" s="117"/>
      <c r="WLF1461" s="117"/>
      <c r="WLG1461" s="117"/>
      <c r="WLH1461" s="117"/>
      <c r="WLI1461" s="117"/>
      <c r="WLJ1461" s="117"/>
      <c r="WLK1461" s="117"/>
      <c r="WLL1461" s="117"/>
      <c r="WLM1461" s="117"/>
      <c r="WLN1461" s="117"/>
      <c r="WLO1461" s="117"/>
      <c r="WLP1461" s="117"/>
      <c r="WLQ1461" s="117"/>
      <c r="WLR1461" s="117"/>
      <c r="WLS1461" s="117"/>
      <c r="WLT1461" s="117"/>
      <c r="WLU1461" s="117"/>
      <c r="WLV1461" s="117"/>
      <c r="WLW1461" s="117"/>
      <c r="WLX1461" s="117"/>
      <c r="WLY1461" s="117"/>
      <c r="WLZ1461" s="117"/>
      <c r="WMA1461" s="117"/>
      <c r="WMB1461" s="117"/>
      <c r="WMC1461" s="117"/>
      <c r="WMD1461" s="117"/>
      <c r="WME1461" s="117"/>
      <c r="WMF1461" s="117"/>
      <c r="WMG1461" s="117"/>
      <c r="WMH1461" s="117"/>
      <c r="WMI1461" s="117"/>
      <c r="WMJ1461" s="117"/>
      <c r="WMK1461" s="117"/>
      <c r="WML1461" s="117"/>
      <c r="WMM1461" s="117"/>
      <c r="WMN1461" s="117"/>
      <c r="WMO1461" s="117"/>
      <c r="WMP1461" s="117"/>
      <c r="WMQ1461" s="117"/>
      <c r="WMR1461" s="117"/>
      <c r="WMS1461" s="117"/>
      <c r="WMT1461" s="117"/>
      <c r="WMU1461" s="117"/>
      <c r="WMV1461" s="117"/>
      <c r="WMW1461" s="117"/>
      <c r="WMX1461" s="117"/>
      <c r="WMY1461" s="117"/>
      <c r="WMZ1461" s="117"/>
      <c r="WNA1461" s="117"/>
      <c r="WNB1461" s="117"/>
      <c r="WNC1461" s="117"/>
      <c r="WND1461" s="117"/>
      <c r="WNE1461" s="117"/>
      <c r="WNF1461" s="117"/>
      <c r="WNG1461" s="117"/>
      <c r="WNH1461" s="117"/>
      <c r="WNI1461" s="117"/>
      <c r="WNJ1461" s="117"/>
      <c r="WNK1461" s="117"/>
      <c r="WNL1461" s="117"/>
      <c r="WNM1461" s="117"/>
      <c r="WNN1461" s="117"/>
      <c r="WNO1461" s="117"/>
      <c r="WNP1461" s="117"/>
      <c r="WNQ1461" s="117"/>
      <c r="WNR1461" s="117"/>
      <c r="WNS1461" s="117"/>
      <c r="WNT1461" s="117"/>
      <c r="WNU1461" s="117"/>
      <c r="WNV1461" s="117"/>
      <c r="WNW1461" s="117"/>
      <c r="WNX1461" s="117"/>
      <c r="WNY1461" s="117"/>
      <c r="WNZ1461" s="117"/>
      <c r="WOA1461" s="117"/>
      <c r="WOB1461" s="117"/>
      <c r="WOC1461" s="117"/>
      <c r="WOD1461" s="117"/>
      <c r="WOE1461" s="117"/>
      <c r="WOF1461" s="117"/>
      <c r="WOG1461" s="117"/>
      <c r="WOH1461" s="117"/>
      <c r="WOI1461" s="117"/>
      <c r="WOJ1461" s="117"/>
      <c r="WOK1461" s="117"/>
      <c r="WOL1461" s="117"/>
      <c r="WOM1461" s="117"/>
      <c r="WON1461" s="117"/>
      <c r="WOO1461" s="117"/>
      <c r="WOP1461" s="117"/>
      <c r="WOQ1461" s="117"/>
      <c r="WOR1461" s="117"/>
      <c r="WOS1461" s="117"/>
      <c r="WOT1461" s="117"/>
      <c r="WOU1461" s="117"/>
      <c r="WOV1461" s="117"/>
      <c r="WOW1461" s="117"/>
      <c r="WOX1461" s="117"/>
      <c r="WOY1461" s="117"/>
      <c r="WOZ1461" s="117"/>
      <c r="WPA1461" s="117"/>
      <c r="WPB1461" s="117"/>
      <c r="WPC1461" s="117"/>
      <c r="WPD1461" s="117"/>
      <c r="WPE1461" s="117"/>
      <c r="WPF1461" s="117"/>
      <c r="WPG1461" s="117"/>
      <c r="WPH1461" s="117"/>
      <c r="WPI1461" s="117"/>
      <c r="WPJ1461" s="117"/>
      <c r="WPK1461" s="117"/>
      <c r="WPL1461" s="117"/>
      <c r="WPM1461" s="117"/>
      <c r="WPN1461" s="117"/>
      <c r="WPO1461" s="117"/>
      <c r="WPP1461" s="117"/>
      <c r="WPQ1461" s="117"/>
      <c r="WPR1461" s="117"/>
      <c r="WPS1461" s="117"/>
      <c r="WPT1461" s="117"/>
      <c r="WPU1461" s="117"/>
      <c r="WPV1461" s="117"/>
      <c r="WPW1461" s="117"/>
      <c r="WPX1461" s="117"/>
      <c r="WPY1461" s="117"/>
      <c r="WPZ1461" s="117"/>
      <c r="WQA1461" s="117"/>
      <c r="WQB1461" s="117"/>
      <c r="WQC1461" s="117"/>
      <c r="WQD1461" s="117"/>
      <c r="WQE1461" s="117"/>
      <c r="WQF1461" s="117"/>
      <c r="WQG1461" s="117"/>
      <c r="WQH1461" s="117"/>
      <c r="WQI1461" s="117"/>
      <c r="WQJ1461" s="117"/>
      <c r="WQK1461" s="117"/>
      <c r="WQL1461" s="117"/>
      <c r="WQM1461" s="117"/>
      <c r="WQN1461" s="117"/>
      <c r="WQO1461" s="117"/>
      <c r="WQP1461" s="117"/>
      <c r="WQQ1461" s="117"/>
      <c r="WQR1461" s="117"/>
      <c r="WQS1461" s="117"/>
      <c r="WQT1461" s="117"/>
      <c r="WQU1461" s="117"/>
      <c r="WQV1461" s="117"/>
      <c r="WQW1461" s="117"/>
      <c r="WQX1461" s="117"/>
      <c r="WQY1461" s="117"/>
      <c r="WQZ1461" s="117"/>
      <c r="WRA1461" s="117"/>
      <c r="WRB1461" s="117"/>
      <c r="WRC1461" s="117"/>
      <c r="WRD1461" s="117"/>
      <c r="WRE1461" s="117"/>
      <c r="WRF1461" s="117"/>
      <c r="WRG1461" s="117"/>
      <c r="WRH1461" s="117"/>
      <c r="WRI1461" s="117"/>
      <c r="WRJ1461" s="117"/>
      <c r="WRK1461" s="117"/>
      <c r="WRL1461" s="117"/>
      <c r="WRM1461" s="117"/>
      <c r="WRN1461" s="117"/>
      <c r="WRO1461" s="117"/>
      <c r="WRP1461" s="117"/>
      <c r="WRQ1461" s="117"/>
      <c r="WRR1461" s="117"/>
      <c r="WRS1461" s="117"/>
      <c r="WRT1461" s="117"/>
      <c r="WRU1461" s="117"/>
      <c r="WRV1461" s="117"/>
      <c r="WRW1461" s="117"/>
      <c r="WRX1461" s="117"/>
      <c r="WRY1461" s="117"/>
      <c r="WRZ1461" s="117"/>
      <c r="WSA1461" s="117"/>
      <c r="WSB1461" s="117"/>
      <c r="WSC1461" s="117"/>
      <c r="WSD1461" s="117"/>
      <c r="WSE1461" s="117"/>
      <c r="WSF1461" s="117"/>
      <c r="WSG1461" s="117"/>
      <c r="WSH1461" s="117"/>
      <c r="WSI1461" s="117"/>
      <c r="WSJ1461" s="117"/>
      <c r="WSK1461" s="117"/>
      <c r="WSL1461" s="117"/>
      <c r="WSM1461" s="117"/>
      <c r="WSN1461" s="117"/>
      <c r="WSO1461" s="117"/>
      <c r="WSP1461" s="117"/>
      <c r="WSQ1461" s="117"/>
      <c r="WSR1461" s="117"/>
      <c r="WSS1461" s="117"/>
      <c r="WST1461" s="117"/>
      <c r="WSU1461" s="117"/>
      <c r="WSV1461" s="117"/>
      <c r="WSW1461" s="117"/>
      <c r="WSX1461" s="117"/>
      <c r="WSY1461" s="117"/>
      <c r="WSZ1461" s="117"/>
      <c r="WTA1461" s="117"/>
      <c r="WTB1461" s="117"/>
      <c r="WTC1461" s="117"/>
      <c r="WTD1461" s="117"/>
      <c r="WTE1461" s="117"/>
      <c r="WTF1461" s="117"/>
      <c r="WTG1461" s="117"/>
      <c r="WTH1461" s="117"/>
      <c r="WTI1461" s="117"/>
      <c r="WTJ1461" s="117"/>
      <c r="WTK1461" s="117"/>
      <c r="WTL1461" s="117"/>
      <c r="WTM1461" s="117"/>
      <c r="WTN1461" s="117"/>
      <c r="WTO1461" s="117"/>
      <c r="WTP1461" s="117"/>
      <c r="WTQ1461" s="117"/>
      <c r="WTR1461" s="117"/>
      <c r="WTS1461" s="117"/>
      <c r="WTT1461" s="117"/>
      <c r="WTU1461" s="117"/>
      <c r="WTV1461" s="117"/>
      <c r="WTW1461" s="117"/>
      <c r="WTX1461" s="117"/>
      <c r="WTY1461" s="117"/>
      <c r="WTZ1461" s="117"/>
      <c r="WUA1461" s="117"/>
      <c r="WUB1461" s="117"/>
      <c r="WUC1461" s="117"/>
      <c r="WUD1461" s="117"/>
      <c r="WUE1461" s="117"/>
      <c r="WUF1461" s="117"/>
      <c r="WUG1461" s="117"/>
      <c r="WUH1461" s="117"/>
      <c r="WUI1461" s="117"/>
      <c r="WUJ1461" s="117"/>
      <c r="WUK1461" s="117"/>
      <c r="WUL1461" s="117"/>
      <c r="WUM1461" s="117"/>
      <c r="WUN1461" s="117"/>
      <c r="WUO1461" s="117"/>
      <c r="WUP1461" s="117"/>
      <c r="WUQ1461" s="117"/>
      <c r="WUR1461" s="117"/>
      <c r="WUS1461" s="117"/>
      <c r="WUT1461" s="117"/>
      <c r="WUU1461" s="117"/>
      <c r="WUV1461" s="117"/>
      <c r="WUW1461" s="117"/>
      <c r="WUX1461" s="117"/>
      <c r="WUY1461" s="117"/>
      <c r="WUZ1461" s="117"/>
      <c r="WVA1461" s="117"/>
      <c r="WVB1461" s="117"/>
      <c r="WVC1461" s="117"/>
      <c r="WVD1461" s="117"/>
      <c r="WVE1461" s="117"/>
      <c r="WVF1461" s="117"/>
      <c r="WVG1461" s="117"/>
      <c r="WVH1461" s="117"/>
      <c r="WVI1461" s="117"/>
      <c r="WVJ1461" s="117"/>
      <c r="WVK1461" s="117"/>
      <c r="WVL1461" s="117"/>
      <c r="WVM1461" s="117"/>
      <c r="WVN1461" s="117"/>
      <c r="WVO1461" s="117"/>
      <c r="WVP1461" s="117"/>
      <c r="WVQ1461" s="117"/>
      <c r="WVR1461" s="117"/>
      <c r="WVS1461" s="117"/>
      <c r="WVT1461" s="117"/>
      <c r="WVU1461" s="117"/>
      <c r="WVV1461" s="117"/>
      <c r="WVW1461" s="117"/>
      <c r="WVX1461" s="117"/>
      <c r="WVY1461" s="117"/>
      <c r="WVZ1461" s="117"/>
      <c r="WWA1461" s="117"/>
      <c r="WWB1461" s="117"/>
      <c r="WWC1461" s="117"/>
      <c r="WWD1461" s="117"/>
      <c r="WWE1461" s="117"/>
      <c r="WWF1461" s="117"/>
      <c r="WWG1461" s="117"/>
      <c r="WWH1461" s="117"/>
      <c r="WWI1461" s="117"/>
      <c r="WWJ1461" s="117"/>
      <c r="WWK1461" s="117"/>
      <c r="WWL1461" s="117"/>
      <c r="WWM1461" s="117"/>
      <c r="WWN1461" s="117"/>
      <c r="WWO1461" s="117"/>
      <c r="WWP1461" s="117"/>
      <c r="WWQ1461" s="117"/>
      <c r="WWR1461" s="117"/>
      <c r="WWS1461" s="117"/>
      <c r="WWT1461" s="117"/>
      <c r="WWU1461" s="117"/>
      <c r="WWV1461" s="117"/>
      <c r="WWW1461" s="117"/>
      <c r="WWX1461" s="117"/>
      <c r="WWY1461" s="117"/>
      <c r="WWZ1461" s="117"/>
      <c r="WXA1461" s="117"/>
      <c r="WXB1461" s="117"/>
      <c r="WXC1461" s="117"/>
      <c r="WXD1461" s="117"/>
      <c r="WXE1461" s="117"/>
      <c r="WXF1461" s="117"/>
      <c r="WXG1461" s="117"/>
      <c r="WXH1461" s="117"/>
      <c r="WXI1461" s="117"/>
      <c r="WXJ1461" s="117"/>
      <c r="WXK1461" s="117"/>
      <c r="WXL1461" s="117"/>
      <c r="WXM1461" s="117"/>
      <c r="WXN1461" s="117"/>
      <c r="WXO1461" s="117"/>
      <c r="WXP1461" s="117"/>
      <c r="WXQ1461" s="117"/>
      <c r="WXR1461" s="117"/>
      <c r="WXS1461" s="117"/>
      <c r="WXT1461" s="117"/>
      <c r="WXU1461" s="117"/>
      <c r="WXV1461" s="117"/>
      <c r="WXW1461" s="117"/>
      <c r="WXX1461" s="117"/>
      <c r="WXY1461" s="117"/>
      <c r="WXZ1461" s="117"/>
      <c r="WYA1461" s="117"/>
      <c r="WYB1461" s="117"/>
      <c r="WYC1461" s="117"/>
      <c r="WYD1461" s="117"/>
      <c r="WYE1461" s="117"/>
      <c r="WYF1461" s="117"/>
      <c r="WYG1461" s="117"/>
      <c r="WYH1461" s="117"/>
      <c r="WYI1461" s="117"/>
      <c r="WYJ1461" s="117"/>
      <c r="WYK1461" s="117"/>
      <c r="WYL1461" s="117"/>
      <c r="WYM1461" s="117"/>
      <c r="WYN1461" s="117"/>
      <c r="WYO1461" s="117"/>
      <c r="WYP1461" s="117"/>
      <c r="WYQ1461" s="117"/>
      <c r="WYR1461" s="117"/>
      <c r="WYS1461" s="117"/>
      <c r="WYT1461" s="117"/>
      <c r="WYU1461" s="117"/>
      <c r="WYV1461" s="117"/>
      <c r="WYW1461" s="117"/>
      <c r="WYX1461" s="117"/>
      <c r="WYY1461" s="117"/>
      <c r="WYZ1461" s="117"/>
      <c r="WZA1461" s="117"/>
      <c r="WZB1461" s="117"/>
      <c r="WZC1461" s="117"/>
      <c r="WZD1461" s="117"/>
      <c r="WZE1461" s="117"/>
      <c r="WZF1461" s="117"/>
      <c r="WZG1461" s="117"/>
      <c r="WZH1461" s="117"/>
      <c r="WZI1461" s="117"/>
      <c r="WZJ1461" s="117"/>
      <c r="WZK1461" s="117"/>
      <c r="WZL1461" s="117"/>
      <c r="WZM1461" s="117"/>
      <c r="WZN1461" s="117"/>
      <c r="WZO1461" s="117"/>
      <c r="WZP1461" s="117"/>
      <c r="WZQ1461" s="117"/>
      <c r="WZR1461" s="117"/>
      <c r="WZS1461" s="117"/>
      <c r="WZT1461" s="117"/>
      <c r="WZU1461" s="117"/>
      <c r="WZV1461" s="117"/>
      <c r="WZW1461" s="117"/>
      <c r="WZX1461" s="117"/>
      <c r="WZY1461" s="117"/>
      <c r="WZZ1461" s="117"/>
      <c r="XAA1461" s="117"/>
      <c r="XAB1461" s="117"/>
      <c r="XAC1461" s="117"/>
      <c r="XAD1461" s="117"/>
      <c r="XAE1461" s="117"/>
      <c r="XAF1461" s="117"/>
      <c r="XAG1461" s="117"/>
      <c r="XAH1461" s="117"/>
      <c r="XAI1461" s="117"/>
      <c r="XAJ1461" s="117"/>
      <c r="XAK1461" s="117"/>
      <c r="XAL1461" s="117"/>
      <c r="XAM1461" s="117"/>
      <c r="XAN1461" s="117"/>
      <c r="XAO1461" s="117"/>
      <c r="XAP1461" s="117"/>
      <c r="XAQ1461" s="117"/>
      <c r="XAR1461" s="117"/>
      <c r="XAS1461" s="117"/>
      <c r="XAT1461" s="117"/>
      <c r="XAU1461" s="117"/>
      <c r="XAV1461" s="117"/>
      <c r="XAW1461" s="117"/>
      <c r="XAX1461" s="117"/>
      <c r="XAY1461" s="117"/>
      <c r="XAZ1461" s="117"/>
      <c r="XBA1461" s="117"/>
      <c r="XBB1461" s="117"/>
      <c r="XBC1461" s="117"/>
      <c r="XBD1461" s="117"/>
      <c r="XBE1461" s="117"/>
      <c r="XBF1461" s="117"/>
      <c r="XBG1461" s="117"/>
      <c r="XBH1461" s="117"/>
      <c r="XBI1461" s="117"/>
      <c r="XBJ1461" s="117"/>
      <c r="XBK1461" s="117"/>
      <c r="XBL1461" s="117"/>
      <c r="XBM1461" s="117"/>
      <c r="XBN1461" s="117"/>
      <c r="XBO1461" s="117"/>
      <c r="XBP1461" s="117"/>
      <c r="XBQ1461" s="117"/>
      <c r="XBR1461" s="117"/>
      <c r="XBS1461" s="117"/>
      <c r="XBT1461" s="117"/>
      <c r="XBU1461" s="117"/>
      <c r="XBV1461" s="117"/>
      <c r="XBW1461" s="117"/>
      <c r="XBX1461" s="117"/>
      <c r="XBY1461" s="117"/>
      <c r="XBZ1461" s="117"/>
      <c r="XCA1461" s="117"/>
      <c r="XCB1461" s="117"/>
      <c r="XCC1461" s="117"/>
      <c r="XCD1461" s="117"/>
      <c r="XCE1461" s="117"/>
      <c r="XCF1461" s="117"/>
      <c r="XCG1461" s="117"/>
      <c r="XCH1461" s="117"/>
      <c r="XCI1461" s="117"/>
      <c r="XCJ1461" s="117"/>
      <c r="XCK1461" s="117"/>
      <c r="XCL1461" s="117"/>
      <c r="XCM1461" s="117"/>
      <c r="XCN1461" s="117"/>
      <c r="XCO1461" s="117"/>
      <c r="XCP1461" s="117"/>
      <c r="XCQ1461" s="117"/>
      <c r="XCR1461" s="117"/>
      <c r="XCS1461" s="117"/>
      <c r="XCT1461" s="117"/>
      <c r="XCU1461" s="117"/>
      <c r="XCV1461" s="117"/>
      <c r="XCW1461" s="117"/>
      <c r="XCX1461" s="117"/>
      <c r="XCY1461" s="117"/>
      <c r="XCZ1461" s="117"/>
      <c r="XDA1461" s="117"/>
      <c r="XDB1461" s="117"/>
      <c r="XDC1461" s="117"/>
      <c r="XDD1461" s="117"/>
      <c r="XDE1461" s="117"/>
      <c r="XDF1461" s="117"/>
      <c r="XDG1461" s="117"/>
      <c r="XDH1461" s="117"/>
      <c r="XDI1461" s="117"/>
      <c r="XDJ1461" s="117"/>
      <c r="XDK1461" s="117"/>
      <c r="XDL1461" s="117"/>
      <c r="XDM1461" s="117"/>
      <c r="XDN1461" s="117"/>
      <c r="XDO1461" s="117"/>
      <c r="XDP1461" s="117"/>
      <c r="XDQ1461" s="117"/>
      <c r="XDR1461" s="117"/>
      <c r="XDS1461" s="117"/>
      <c r="XDT1461" s="117"/>
      <c r="XDU1461" s="117"/>
      <c r="XDV1461" s="117"/>
      <c r="XDW1461" s="117"/>
      <c r="XDX1461" s="117"/>
      <c r="XDY1461" s="117"/>
      <c r="XDZ1461" s="117"/>
      <c r="XEA1461" s="117"/>
      <c r="XEB1461" s="117"/>
      <c r="XEC1461" s="117"/>
      <c r="XED1461" s="117"/>
      <c r="XEE1461" s="117"/>
      <c r="XEF1461" s="117"/>
      <c r="XEG1461" s="117"/>
      <c r="XEH1461" s="117"/>
      <c r="XEI1461" s="117"/>
      <c r="XEJ1461" s="117"/>
      <c r="XEK1461" s="117"/>
      <c r="XEL1461" s="117"/>
      <c r="XEM1461" s="117"/>
      <c r="XEN1461" s="117"/>
      <c r="XEO1461" s="117"/>
      <c r="XEP1461" s="117"/>
      <c r="XEQ1461" s="117"/>
      <c r="XER1461" s="117"/>
      <c r="XES1461" s="117"/>
      <c r="XET1461" s="117"/>
      <c r="XEU1461" s="117"/>
      <c r="XEV1461" s="117"/>
      <c r="XEW1461" s="117"/>
      <c r="XEX1461" s="117"/>
      <c r="XEY1461" s="117"/>
      <c r="XEZ1461" s="117"/>
      <c r="XFA1461" s="117"/>
      <c r="XFB1461" s="117"/>
      <c r="XFC1461" s="117"/>
      <c r="XFD1461" s="117"/>
    </row>
    <row r="1462" spans="1:16384" ht="21" x14ac:dyDescent="0.35">
      <c r="A1462" s="111" t="s">
        <v>8</v>
      </c>
      <c r="B1462" s="56">
        <v>24</v>
      </c>
      <c r="E1462" s="114">
        <v>303884</v>
      </c>
      <c r="P1462" s="306" t="str">
        <f>VLOOKUP(E1462,'Cust List'!$A:$E,2,0)</f>
        <v>Tamimi Market Co. LTD. T 192</v>
      </c>
      <c r="Q1462" s="116">
        <f>VLOOKUP(E1462,'Cust List'!$A:$D,3,0)</f>
        <v>2508</v>
      </c>
      <c r="R1462" s="117"/>
      <c r="S1462" s="117"/>
      <c r="T1462" s="117"/>
      <c r="U1462" s="117"/>
      <c r="V1462" s="117"/>
      <c r="W1462" s="117"/>
      <c r="X1462" s="117"/>
      <c r="Y1462" s="117"/>
      <c r="Z1462" s="117"/>
      <c r="AA1462" s="117"/>
      <c r="AB1462" s="117"/>
      <c r="AC1462" s="117"/>
      <c r="AD1462" s="117"/>
      <c r="AE1462" s="117"/>
      <c r="AF1462" s="117"/>
      <c r="AG1462" s="117"/>
      <c r="AH1462" s="117"/>
      <c r="AI1462" s="117"/>
      <c r="AJ1462" s="117"/>
      <c r="AK1462" s="117"/>
      <c r="AL1462" s="117"/>
      <c r="AM1462" s="117"/>
      <c r="AN1462" s="117"/>
      <c r="AO1462" s="117"/>
      <c r="AP1462" s="117"/>
      <c r="AQ1462" s="117"/>
      <c r="AR1462" s="117"/>
      <c r="AS1462" s="117"/>
      <c r="AT1462" s="117"/>
      <c r="AU1462" s="117"/>
      <c r="AV1462" s="117"/>
      <c r="AW1462" s="117"/>
      <c r="AX1462" s="117"/>
      <c r="AY1462" s="117"/>
      <c r="AZ1462" s="117"/>
      <c r="BA1462" s="117"/>
      <c r="BB1462" s="117"/>
      <c r="BC1462" s="117"/>
      <c r="BD1462" s="117"/>
      <c r="BE1462" s="117"/>
      <c r="BF1462" s="117"/>
      <c r="BG1462" s="117"/>
      <c r="BH1462" s="117"/>
      <c r="BI1462" s="117"/>
      <c r="BJ1462" s="117"/>
      <c r="BK1462" s="117"/>
      <c r="BL1462" s="117"/>
      <c r="BM1462" s="117"/>
      <c r="BN1462" s="117"/>
      <c r="BO1462" s="117"/>
      <c r="BP1462" s="117"/>
      <c r="BQ1462" s="117"/>
      <c r="BR1462" s="117"/>
      <c r="BS1462" s="117"/>
      <c r="BT1462" s="117"/>
      <c r="BU1462" s="117"/>
      <c r="BV1462" s="117"/>
      <c r="BW1462" s="117"/>
      <c r="BX1462" s="117"/>
      <c r="BY1462" s="117"/>
      <c r="BZ1462" s="117"/>
      <c r="CA1462" s="117"/>
      <c r="CB1462" s="117"/>
      <c r="CC1462" s="117"/>
      <c r="CD1462" s="117"/>
      <c r="CE1462" s="117"/>
      <c r="CF1462" s="117"/>
      <c r="CG1462" s="117"/>
      <c r="CH1462" s="117"/>
      <c r="CI1462" s="117"/>
      <c r="CJ1462" s="117"/>
      <c r="CK1462" s="117"/>
      <c r="CL1462" s="117"/>
      <c r="CM1462" s="117"/>
      <c r="CN1462" s="117"/>
      <c r="CO1462" s="117"/>
      <c r="CP1462" s="117"/>
      <c r="CQ1462" s="117"/>
      <c r="CR1462" s="117"/>
      <c r="CS1462" s="117"/>
      <c r="CT1462" s="117"/>
      <c r="CU1462" s="117"/>
      <c r="CV1462" s="117"/>
      <c r="CW1462" s="117"/>
      <c r="CX1462" s="117"/>
      <c r="CY1462" s="117"/>
      <c r="CZ1462" s="117"/>
      <c r="DA1462" s="117"/>
      <c r="DB1462" s="117"/>
      <c r="DC1462" s="117"/>
      <c r="DD1462" s="117"/>
      <c r="DE1462" s="117"/>
      <c r="DF1462" s="117"/>
      <c r="DG1462" s="117"/>
      <c r="DH1462" s="117"/>
      <c r="DI1462" s="117"/>
      <c r="DJ1462" s="117"/>
      <c r="DK1462" s="117"/>
      <c r="DL1462" s="117"/>
      <c r="DM1462" s="117"/>
      <c r="DN1462" s="117"/>
      <c r="DO1462" s="117"/>
      <c r="DP1462" s="117"/>
      <c r="DQ1462" s="117"/>
      <c r="DR1462" s="117"/>
      <c r="DS1462" s="117"/>
      <c r="DT1462" s="117"/>
      <c r="DU1462" s="117"/>
      <c r="DV1462" s="117"/>
      <c r="DW1462" s="117"/>
      <c r="DX1462" s="117"/>
      <c r="DY1462" s="117"/>
      <c r="DZ1462" s="117"/>
      <c r="EA1462" s="117"/>
      <c r="EB1462" s="117"/>
      <c r="EC1462" s="117"/>
      <c r="ED1462" s="117"/>
      <c r="EE1462" s="117"/>
      <c r="EF1462" s="117"/>
      <c r="EG1462" s="117"/>
      <c r="EH1462" s="117"/>
      <c r="EI1462" s="117"/>
      <c r="EJ1462" s="117"/>
      <c r="EK1462" s="117"/>
      <c r="EL1462" s="117"/>
      <c r="EM1462" s="117"/>
      <c r="EN1462" s="117"/>
      <c r="EO1462" s="117"/>
      <c r="EP1462" s="117"/>
      <c r="EQ1462" s="117"/>
      <c r="ER1462" s="117"/>
      <c r="ES1462" s="117"/>
      <c r="ET1462" s="117"/>
      <c r="EU1462" s="117"/>
      <c r="EV1462" s="117"/>
      <c r="EW1462" s="117"/>
      <c r="EX1462" s="117"/>
      <c r="EY1462" s="117"/>
      <c r="EZ1462" s="117"/>
      <c r="FA1462" s="117"/>
      <c r="FB1462" s="117"/>
      <c r="FC1462" s="117"/>
      <c r="FD1462" s="117"/>
      <c r="FE1462" s="117"/>
      <c r="FF1462" s="117"/>
      <c r="FG1462" s="117"/>
      <c r="FH1462" s="117"/>
      <c r="FI1462" s="117"/>
      <c r="FJ1462" s="117"/>
      <c r="FK1462" s="117"/>
      <c r="FL1462" s="117"/>
      <c r="FM1462" s="117"/>
      <c r="FN1462" s="117"/>
      <c r="FO1462" s="117"/>
      <c r="FP1462" s="117"/>
      <c r="FQ1462" s="117"/>
      <c r="FR1462" s="117"/>
      <c r="FS1462" s="117"/>
      <c r="FT1462" s="117"/>
      <c r="FU1462" s="117"/>
      <c r="FV1462" s="117"/>
      <c r="FW1462" s="117"/>
      <c r="FX1462" s="117"/>
      <c r="FY1462" s="117"/>
      <c r="FZ1462" s="117"/>
      <c r="GA1462" s="117"/>
      <c r="GB1462" s="117"/>
      <c r="GC1462" s="117"/>
      <c r="GD1462" s="117"/>
      <c r="GE1462" s="117"/>
      <c r="GF1462" s="117"/>
      <c r="GG1462" s="117"/>
      <c r="GH1462" s="117"/>
      <c r="GI1462" s="117"/>
      <c r="GJ1462" s="117"/>
      <c r="GK1462" s="117"/>
      <c r="GL1462" s="117"/>
      <c r="GM1462" s="117"/>
      <c r="GN1462" s="117"/>
      <c r="GO1462" s="117"/>
      <c r="GP1462" s="117"/>
      <c r="GQ1462" s="117"/>
      <c r="GR1462" s="117"/>
      <c r="GS1462" s="117"/>
      <c r="GT1462" s="117"/>
      <c r="GU1462" s="117"/>
      <c r="GV1462" s="117"/>
      <c r="GW1462" s="117"/>
      <c r="GX1462" s="117"/>
      <c r="GY1462" s="117"/>
      <c r="GZ1462" s="117"/>
      <c r="HA1462" s="117"/>
      <c r="HB1462" s="117"/>
      <c r="HC1462" s="117"/>
      <c r="HD1462" s="117"/>
      <c r="HE1462" s="117"/>
      <c r="HF1462" s="117"/>
      <c r="HG1462" s="117"/>
      <c r="HH1462" s="117"/>
      <c r="HI1462" s="117"/>
      <c r="HJ1462" s="117"/>
      <c r="HK1462" s="117"/>
      <c r="HL1462" s="117"/>
      <c r="HM1462" s="117"/>
      <c r="HN1462" s="117"/>
      <c r="HO1462" s="117"/>
      <c r="HP1462" s="117"/>
      <c r="HQ1462" s="117"/>
      <c r="HR1462" s="117"/>
      <c r="HS1462" s="117"/>
      <c r="HT1462" s="117"/>
      <c r="HU1462" s="117"/>
      <c r="HV1462" s="117"/>
      <c r="HW1462" s="117"/>
      <c r="HX1462" s="117"/>
      <c r="HY1462" s="117"/>
      <c r="HZ1462" s="117"/>
      <c r="IA1462" s="117"/>
      <c r="IB1462" s="117"/>
      <c r="IC1462" s="117"/>
      <c r="ID1462" s="117"/>
      <c r="IE1462" s="117"/>
      <c r="IF1462" s="117"/>
      <c r="IG1462" s="117"/>
      <c r="IH1462" s="117"/>
      <c r="II1462" s="117"/>
      <c r="IJ1462" s="117"/>
      <c r="IK1462" s="117"/>
      <c r="IL1462" s="117"/>
      <c r="IM1462" s="117"/>
      <c r="IN1462" s="117"/>
      <c r="IO1462" s="117"/>
      <c r="IP1462" s="117"/>
      <c r="IQ1462" s="117"/>
      <c r="IR1462" s="117"/>
      <c r="IS1462" s="117"/>
      <c r="IT1462" s="117"/>
      <c r="IU1462" s="117"/>
      <c r="IV1462" s="117"/>
      <c r="IW1462" s="117"/>
      <c r="IX1462" s="117"/>
      <c r="IY1462" s="117"/>
      <c r="IZ1462" s="117"/>
      <c r="JA1462" s="117"/>
      <c r="JB1462" s="117"/>
      <c r="JC1462" s="117"/>
      <c r="JD1462" s="117"/>
      <c r="JE1462" s="117"/>
      <c r="JF1462" s="117"/>
      <c r="JG1462" s="117"/>
      <c r="JH1462" s="117"/>
      <c r="JI1462" s="117"/>
      <c r="JJ1462" s="117"/>
      <c r="JK1462" s="117"/>
      <c r="JL1462" s="117"/>
      <c r="JM1462" s="117"/>
      <c r="JN1462" s="117"/>
      <c r="JO1462" s="117"/>
      <c r="JP1462" s="117"/>
      <c r="JQ1462" s="117"/>
      <c r="JR1462" s="117"/>
      <c r="JS1462" s="117"/>
      <c r="JT1462" s="117"/>
      <c r="JU1462" s="117"/>
      <c r="JV1462" s="117"/>
      <c r="JW1462" s="117"/>
      <c r="JX1462" s="117"/>
      <c r="JY1462" s="117"/>
      <c r="JZ1462" s="117"/>
      <c r="KA1462" s="117"/>
      <c r="KB1462" s="117"/>
      <c r="KC1462" s="117"/>
      <c r="KD1462" s="117"/>
      <c r="KE1462" s="117"/>
      <c r="KF1462" s="117"/>
      <c r="KG1462" s="117"/>
      <c r="KH1462" s="117"/>
      <c r="KI1462" s="117"/>
      <c r="KJ1462" s="117"/>
      <c r="KK1462" s="117"/>
      <c r="KL1462" s="117"/>
      <c r="KM1462" s="117"/>
      <c r="KN1462" s="117"/>
      <c r="KO1462" s="117"/>
      <c r="KP1462" s="117"/>
      <c r="KQ1462" s="117"/>
      <c r="KR1462" s="117"/>
      <c r="KS1462" s="117"/>
      <c r="KT1462" s="117"/>
      <c r="KU1462" s="117"/>
      <c r="KV1462" s="117"/>
      <c r="KW1462" s="117"/>
      <c r="KX1462" s="117"/>
      <c r="KY1462" s="117"/>
      <c r="KZ1462" s="117"/>
      <c r="LA1462" s="117"/>
      <c r="LB1462" s="117"/>
      <c r="LC1462" s="117"/>
      <c r="LD1462" s="117"/>
      <c r="LE1462" s="117"/>
      <c r="LF1462" s="117"/>
      <c r="LG1462" s="117"/>
      <c r="LH1462" s="117"/>
      <c r="LI1462" s="117"/>
      <c r="LJ1462" s="117"/>
      <c r="LK1462" s="117"/>
      <c r="LL1462" s="117"/>
      <c r="LM1462" s="117"/>
      <c r="LN1462" s="117"/>
      <c r="LO1462" s="117"/>
      <c r="LP1462" s="117"/>
      <c r="LQ1462" s="117"/>
      <c r="LR1462" s="117"/>
      <c r="LS1462" s="117"/>
      <c r="LT1462" s="117"/>
      <c r="LU1462" s="117"/>
      <c r="LV1462" s="117"/>
      <c r="LW1462" s="117"/>
      <c r="LX1462" s="117"/>
      <c r="LY1462" s="117"/>
      <c r="LZ1462" s="117"/>
      <c r="MA1462" s="117"/>
      <c r="MB1462" s="117"/>
      <c r="MC1462" s="117"/>
      <c r="MD1462" s="117"/>
      <c r="ME1462" s="117"/>
      <c r="MF1462" s="117"/>
      <c r="MG1462" s="117"/>
      <c r="MH1462" s="117"/>
      <c r="MI1462" s="117"/>
      <c r="MJ1462" s="117"/>
      <c r="MK1462" s="117"/>
      <c r="ML1462" s="117"/>
      <c r="MM1462" s="117"/>
      <c r="MN1462" s="117"/>
      <c r="MO1462" s="117"/>
      <c r="MP1462" s="117"/>
      <c r="MQ1462" s="117"/>
      <c r="MR1462" s="117"/>
      <c r="MS1462" s="117"/>
      <c r="MT1462" s="117"/>
      <c r="MU1462" s="117"/>
      <c r="MV1462" s="117"/>
      <c r="MW1462" s="117"/>
      <c r="MX1462" s="117"/>
      <c r="MY1462" s="117"/>
      <c r="MZ1462" s="117"/>
      <c r="NA1462" s="117"/>
      <c r="NB1462" s="117"/>
      <c r="NC1462" s="117"/>
      <c r="ND1462" s="117"/>
      <c r="NE1462" s="117"/>
      <c r="NF1462" s="117"/>
      <c r="NG1462" s="117"/>
      <c r="NH1462" s="117"/>
      <c r="NI1462" s="117"/>
      <c r="NJ1462" s="117"/>
      <c r="NK1462" s="117"/>
      <c r="NL1462" s="117"/>
      <c r="NM1462" s="117"/>
      <c r="NN1462" s="117"/>
      <c r="NO1462" s="117"/>
      <c r="NP1462" s="117"/>
      <c r="NQ1462" s="117"/>
      <c r="NR1462" s="117"/>
      <c r="NS1462" s="117"/>
      <c r="NT1462" s="117"/>
      <c r="NU1462" s="117"/>
      <c r="NV1462" s="117"/>
      <c r="NW1462" s="117"/>
      <c r="NX1462" s="117"/>
      <c r="NY1462" s="117"/>
      <c r="NZ1462" s="117"/>
      <c r="OA1462" s="117"/>
      <c r="OB1462" s="117"/>
      <c r="OC1462" s="117"/>
      <c r="OD1462" s="117"/>
      <c r="OE1462" s="117"/>
      <c r="OF1462" s="117"/>
      <c r="OG1462" s="117"/>
      <c r="OH1462" s="117"/>
      <c r="OI1462" s="117"/>
      <c r="OJ1462" s="117"/>
      <c r="OK1462" s="117"/>
      <c r="OL1462" s="117"/>
      <c r="OM1462" s="117"/>
      <c r="ON1462" s="117"/>
      <c r="OO1462" s="117"/>
      <c r="OP1462" s="117"/>
      <c r="OQ1462" s="117"/>
      <c r="OR1462" s="117"/>
      <c r="OS1462" s="117"/>
      <c r="OT1462" s="117"/>
      <c r="OU1462" s="117"/>
      <c r="OV1462" s="117"/>
      <c r="OW1462" s="117"/>
      <c r="OX1462" s="117"/>
      <c r="OY1462" s="117"/>
      <c r="OZ1462" s="117"/>
      <c r="PA1462" s="117"/>
      <c r="PB1462" s="117"/>
      <c r="PC1462" s="117"/>
      <c r="PD1462" s="117"/>
      <c r="PE1462" s="117"/>
      <c r="PF1462" s="117"/>
      <c r="PG1462" s="117"/>
      <c r="PH1462" s="117"/>
      <c r="PI1462" s="117"/>
      <c r="PJ1462" s="117"/>
      <c r="PK1462" s="117"/>
      <c r="PL1462" s="117"/>
      <c r="PM1462" s="117"/>
      <c r="PN1462" s="117"/>
      <c r="PO1462" s="117"/>
      <c r="PP1462" s="117"/>
      <c r="PQ1462" s="117"/>
      <c r="PR1462" s="117"/>
      <c r="PS1462" s="117"/>
      <c r="PT1462" s="117"/>
      <c r="PU1462" s="117"/>
      <c r="PV1462" s="117"/>
      <c r="PW1462" s="117"/>
      <c r="PX1462" s="117"/>
      <c r="PY1462" s="117"/>
      <c r="PZ1462" s="117"/>
      <c r="QA1462" s="117"/>
      <c r="QB1462" s="117"/>
      <c r="QC1462" s="117"/>
      <c r="QD1462" s="117"/>
      <c r="QE1462" s="117"/>
      <c r="QF1462" s="117"/>
      <c r="QG1462" s="117"/>
      <c r="QH1462" s="117"/>
      <c r="QI1462" s="117"/>
      <c r="QJ1462" s="117"/>
      <c r="QK1462" s="117"/>
      <c r="QL1462" s="117"/>
      <c r="QM1462" s="117"/>
      <c r="QN1462" s="117"/>
      <c r="QO1462" s="117"/>
      <c r="QP1462" s="117"/>
      <c r="QQ1462" s="117"/>
      <c r="QR1462" s="117"/>
      <c r="QS1462" s="117"/>
      <c r="QT1462" s="117"/>
      <c r="QU1462" s="117"/>
      <c r="QV1462" s="117"/>
      <c r="QW1462" s="117"/>
      <c r="QX1462" s="117"/>
      <c r="QY1462" s="117"/>
      <c r="QZ1462" s="117"/>
      <c r="RA1462" s="117"/>
      <c r="RB1462" s="117"/>
      <c r="RC1462" s="117"/>
      <c r="RD1462" s="117"/>
      <c r="RE1462" s="117"/>
      <c r="RF1462" s="117"/>
      <c r="RG1462" s="117"/>
      <c r="RH1462" s="117"/>
      <c r="RI1462" s="117"/>
      <c r="RJ1462" s="117"/>
      <c r="RK1462" s="117"/>
      <c r="RL1462" s="117"/>
      <c r="RM1462" s="117"/>
      <c r="RN1462" s="117"/>
      <c r="RO1462" s="117"/>
      <c r="RP1462" s="117"/>
      <c r="RQ1462" s="117"/>
      <c r="RR1462" s="117"/>
      <c r="RS1462" s="117"/>
      <c r="RT1462" s="117"/>
      <c r="RU1462" s="117"/>
      <c r="RV1462" s="117"/>
      <c r="RW1462" s="117"/>
      <c r="RX1462" s="117"/>
      <c r="RY1462" s="117"/>
      <c r="RZ1462" s="117"/>
      <c r="SA1462" s="117"/>
      <c r="SB1462" s="117"/>
      <c r="SC1462" s="117"/>
      <c r="SD1462" s="117"/>
      <c r="SE1462" s="117"/>
      <c r="SF1462" s="117"/>
      <c r="SG1462" s="117"/>
      <c r="SH1462" s="117"/>
      <c r="SI1462" s="117"/>
      <c r="SJ1462" s="117"/>
      <c r="SK1462" s="117"/>
      <c r="SL1462" s="117"/>
      <c r="SM1462" s="117"/>
      <c r="SN1462" s="117"/>
      <c r="SO1462" s="117"/>
      <c r="SP1462" s="117"/>
      <c r="SQ1462" s="117"/>
      <c r="SR1462" s="117"/>
      <c r="SS1462" s="117"/>
      <c r="ST1462" s="117"/>
      <c r="SU1462" s="117"/>
      <c r="SV1462" s="117"/>
      <c r="SW1462" s="117"/>
      <c r="SX1462" s="117"/>
      <c r="SY1462" s="117"/>
      <c r="SZ1462" s="117"/>
      <c r="TA1462" s="117"/>
      <c r="TB1462" s="117"/>
      <c r="TC1462" s="117"/>
      <c r="TD1462" s="117"/>
      <c r="TE1462" s="117"/>
      <c r="TF1462" s="117"/>
      <c r="TG1462" s="117"/>
      <c r="TH1462" s="117"/>
      <c r="TI1462" s="117"/>
      <c r="TJ1462" s="117"/>
      <c r="TK1462" s="117"/>
      <c r="TL1462" s="117"/>
      <c r="TM1462" s="117"/>
      <c r="TN1462" s="117"/>
      <c r="TO1462" s="117"/>
      <c r="TP1462" s="117"/>
      <c r="TQ1462" s="117"/>
      <c r="TR1462" s="117"/>
      <c r="TS1462" s="117"/>
      <c r="TT1462" s="117"/>
      <c r="TU1462" s="117"/>
      <c r="TV1462" s="117"/>
      <c r="TW1462" s="117"/>
      <c r="TX1462" s="117"/>
      <c r="TY1462" s="117"/>
      <c r="TZ1462" s="117"/>
      <c r="UA1462" s="117"/>
      <c r="UB1462" s="117"/>
      <c r="UC1462" s="117"/>
      <c r="UD1462" s="117"/>
      <c r="UE1462" s="117"/>
      <c r="UF1462" s="117"/>
      <c r="UG1462" s="117"/>
      <c r="UH1462" s="117"/>
      <c r="UI1462" s="117"/>
      <c r="UJ1462" s="117"/>
      <c r="UK1462" s="117"/>
      <c r="UL1462" s="117"/>
      <c r="UM1462" s="117"/>
      <c r="UN1462" s="117"/>
      <c r="UO1462" s="117"/>
      <c r="UP1462" s="117"/>
      <c r="UQ1462" s="117"/>
      <c r="UR1462" s="117"/>
      <c r="US1462" s="117"/>
      <c r="UT1462" s="117"/>
      <c r="UU1462" s="117"/>
      <c r="UV1462" s="117"/>
      <c r="UW1462" s="117"/>
      <c r="UX1462" s="117"/>
      <c r="UY1462" s="117"/>
      <c r="UZ1462" s="117"/>
      <c r="VA1462" s="117"/>
      <c r="VB1462" s="117"/>
      <c r="VC1462" s="117"/>
      <c r="VD1462" s="117"/>
      <c r="VE1462" s="117"/>
      <c r="VF1462" s="117"/>
      <c r="VG1462" s="117"/>
      <c r="VH1462" s="117"/>
      <c r="VI1462" s="117"/>
      <c r="VJ1462" s="117"/>
      <c r="VK1462" s="117"/>
      <c r="VL1462" s="117"/>
      <c r="VM1462" s="117"/>
      <c r="VN1462" s="117"/>
      <c r="VO1462" s="117"/>
      <c r="VP1462" s="117"/>
      <c r="VQ1462" s="117"/>
      <c r="VR1462" s="117"/>
      <c r="VS1462" s="117"/>
      <c r="VT1462" s="117"/>
      <c r="VU1462" s="117"/>
      <c r="VV1462" s="117"/>
      <c r="VW1462" s="117"/>
      <c r="VX1462" s="117"/>
      <c r="VY1462" s="117"/>
      <c r="VZ1462" s="117"/>
      <c r="WA1462" s="117"/>
      <c r="WB1462" s="117"/>
      <c r="WC1462" s="117"/>
      <c r="WD1462" s="117"/>
      <c r="WE1462" s="117"/>
      <c r="WF1462" s="117"/>
      <c r="WG1462" s="117"/>
      <c r="WH1462" s="117"/>
      <c r="WI1462" s="117"/>
      <c r="WJ1462" s="117"/>
      <c r="WK1462" s="117"/>
      <c r="WL1462" s="117"/>
      <c r="WM1462" s="117"/>
      <c r="WN1462" s="117"/>
      <c r="WO1462" s="117"/>
      <c r="WP1462" s="117"/>
      <c r="WQ1462" s="117"/>
      <c r="WR1462" s="117"/>
      <c r="WS1462" s="117"/>
      <c r="WT1462" s="117"/>
      <c r="WU1462" s="117"/>
      <c r="WV1462" s="117"/>
      <c r="WW1462" s="117"/>
      <c r="WX1462" s="117"/>
      <c r="WY1462" s="117"/>
      <c r="WZ1462" s="117"/>
      <c r="XA1462" s="117"/>
      <c r="XB1462" s="117"/>
      <c r="XC1462" s="117"/>
      <c r="XD1462" s="117"/>
      <c r="XE1462" s="117"/>
      <c r="XF1462" s="117"/>
      <c r="XG1462" s="117"/>
      <c r="XH1462" s="117"/>
      <c r="XI1462" s="117"/>
      <c r="XJ1462" s="117"/>
      <c r="XK1462" s="117"/>
      <c r="XL1462" s="117"/>
      <c r="XM1462" s="117"/>
      <c r="XN1462" s="117"/>
      <c r="XO1462" s="117"/>
      <c r="XP1462" s="117"/>
      <c r="XQ1462" s="117"/>
      <c r="XR1462" s="117"/>
      <c r="XS1462" s="117"/>
      <c r="XT1462" s="117"/>
      <c r="XU1462" s="117"/>
      <c r="XV1462" s="117"/>
      <c r="XW1462" s="117"/>
      <c r="XX1462" s="117"/>
      <c r="XY1462" s="117"/>
      <c r="XZ1462" s="117"/>
      <c r="YA1462" s="117"/>
      <c r="YB1462" s="117"/>
      <c r="YC1462" s="117"/>
      <c r="YD1462" s="117"/>
      <c r="YE1462" s="117"/>
      <c r="YF1462" s="117"/>
      <c r="YG1462" s="117"/>
      <c r="YH1462" s="117"/>
      <c r="YI1462" s="117"/>
      <c r="YJ1462" s="117"/>
      <c r="YK1462" s="117"/>
      <c r="YL1462" s="117"/>
      <c r="YM1462" s="117"/>
      <c r="YN1462" s="117"/>
      <c r="YO1462" s="117"/>
      <c r="YP1462" s="117"/>
      <c r="YQ1462" s="117"/>
      <c r="YR1462" s="117"/>
      <c r="YS1462" s="117"/>
      <c r="YT1462" s="117"/>
      <c r="YU1462" s="117"/>
      <c r="YV1462" s="117"/>
      <c r="YW1462" s="117"/>
      <c r="YX1462" s="117"/>
      <c r="YY1462" s="117"/>
      <c r="YZ1462" s="117"/>
      <c r="ZA1462" s="117"/>
      <c r="ZB1462" s="117"/>
      <c r="ZC1462" s="117"/>
      <c r="ZD1462" s="117"/>
      <c r="ZE1462" s="117"/>
      <c r="ZF1462" s="117"/>
      <c r="ZG1462" s="117"/>
      <c r="ZH1462" s="117"/>
      <c r="ZI1462" s="117"/>
      <c r="ZJ1462" s="117"/>
      <c r="ZK1462" s="117"/>
      <c r="ZL1462" s="117"/>
      <c r="ZM1462" s="117"/>
      <c r="ZN1462" s="117"/>
      <c r="ZO1462" s="117"/>
      <c r="ZP1462" s="117"/>
      <c r="ZQ1462" s="117"/>
      <c r="ZR1462" s="117"/>
      <c r="ZS1462" s="117"/>
      <c r="ZT1462" s="117"/>
      <c r="ZU1462" s="117"/>
      <c r="ZV1462" s="117"/>
      <c r="ZW1462" s="117"/>
      <c r="ZX1462" s="117"/>
      <c r="ZY1462" s="117"/>
      <c r="ZZ1462" s="117"/>
      <c r="AAA1462" s="117"/>
      <c r="AAB1462" s="117"/>
      <c r="AAC1462" s="117"/>
      <c r="AAD1462" s="117"/>
      <c r="AAE1462" s="117"/>
      <c r="AAF1462" s="117"/>
      <c r="AAG1462" s="117"/>
      <c r="AAH1462" s="117"/>
      <c r="AAI1462" s="117"/>
      <c r="AAJ1462" s="117"/>
      <c r="AAK1462" s="117"/>
      <c r="AAL1462" s="117"/>
      <c r="AAM1462" s="117"/>
      <c r="AAN1462" s="117"/>
      <c r="AAO1462" s="117"/>
      <c r="AAP1462" s="117"/>
      <c r="AAQ1462" s="117"/>
      <c r="AAR1462" s="117"/>
      <c r="AAS1462" s="117"/>
      <c r="AAT1462" s="117"/>
      <c r="AAU1462" s="117"/>
      <c r="AAV1462" s="117"/>
      <c r="AAW1462" s="117"/>
      <c r="AAX1462" s="117"/>
      <c r="AAY1462" s="117"/>
      <c r="AAZ1462" s="117"/>
      <c r="ABA1462" s="117"/>
      <c r="ABB1462" s="117"/>
      <c r="ABC1462" s="117"/>
      <c r="ABD1462" s="117"/>
      <c r="ABE1462" s="117"/>
      <c r="ABF1462" s="117"/>
      <c r="ABG1462" s="117"/>
      <c r="ABH1462" s="117"/>
      <c r="ABI1462" s="117"/>
      <c r="ABJ1462" s="117"/>
      <c r="ABK1462" s="117"/>
      <c r="ABL1462" s="117"/>
      <c r="ABM1462" s="117"/>
      <c r="ABN1462" s="117"/>
      <c r="ABO1462" s="117"/>
      <c r="ABP1462" s="117"/>
      <c r="ABQ1462" s="117"/>
      <c r="ABR1462" s="117"/>
      <c r="ABS1462" s="117"/>
      <c r="ABT1462" s="117"/>
      <c r="ABU1462" s="117"/>
      <c r="ABV1462" s="117"/>
      <c r="ABW1462" s="117"/>
      <c r="ABX1462" s="117"/>
      <c r="ABY1462" s="117"/>
      <c r="ABZ1462" s="117"/>
      <c r="ACA1462" s="117"/>
      <c r="ACB1462" s="117"/>
      <c r="ACC1462" s="117"/>
      <c r="ACD1462" s="117"/>
      <c r="ACE1462" s="117"/>
      <c r="ACF1462" s="117"/>
      <c r="ACG1462" s="117"/>
      <c r="ACH1462" s="117"/>
      <c r="ACI1462" s="117"/>
      <c r="ACJ1462" s="117"/>
      <c r="ACK1462" s="117"/>
      <c r="ACL1462" s="117"/>
      <c r="ACM1462" s="117"/>
      <c r="ACN1462" s="117"/>
      <c r="ACO1462" s="117"/>
      <c r="ACP1462" s="117"/>
      <c r="ACQ1462" s="117"/>
      <c r="ACR1462" s="117"/>
      <c r="ACS1462" s="117"/>
      <c r="ACT1462" s="117"/>
      <c r="ACU1462" s="117"/>
      <c r="ACV1462" s="117"/>
      <c r="ACW1462" s="117"/>
      <c r="ACX1462" s="117"/>
      <c r="ACY1462" s="117"/>
      <c r="ACZ1462" s="117"/>
      <c r="ADA1462" s="117"/>
      <c r="ADB1462" s="117"/>
      <c r="ADC1462" s="117"/>
      <c r="ADD1462" s="117"/>
      <c r="ADE1462" s="117"/>
      <c r="ADF1462" s="117"/>
      <c r="ADG1462" s="117"/>
      <c r="ADH1462" s="117"/>
      <c r="ADI1462" s="117"/>
      <c r="ADJ1462" s="117"/>
      <c r="ADK1462" s="117"/>
      <c r="ADL1462" s="117"/>
      <c r="ADM1462" s="117"/>
      <c r="ADN1462" s="117"/>
      <c r="ADO1462" s="117"/>
      <c r="ADP1462" s="117"/>
      <c r="ADQ1462" s="117"/>
      <c r="ADR1462" s="117"/>
      <c r="ADS1462" s="117"/>
      <c r="ADT1462" s="117"/>
      <c r="ADU1462" s="117"/>
      <c r="ADV1462" s="117"/>
      <c r="ADW1462" s="117"/>
      <c r="ADX1462" s="117"/>
      <c r="ADY1462" s="117"/>
      <c r="ADZ1462" s="117"/>
      <c r="AEA1462" s="117"/>
      <c r="AEB1462" s="117"/>
      <c r="AEC1462" s="117"/>
      <c r="AED1462" s="117"/>
      <c r="AEE1462" s="117"/>
      <c r="AEF1462" s="117"/>
      <c r="AEG1462" s="117"/>
      <c r="AEH1462" s="117"/>
      <c r="AEI1462" s="117"/>
      <c r="AEJ1462" s="117"/>
      <c r="AEK1462" s="117"/>
      <c r="AEL1462" s="117"/>
      <c r="AEM1462" s="117"/>
      <c r="AEN1462" s="117"/>
      <c r="AEO1462" s="117"/>
      <c r="AEP1462" s="117"/>
      <c r="AEQ1462" s="117"/>
      <c r="AER1462" s="117"/>
      <c r="AES1462" s="117"/>
      <c r="AET1462" s="117"/>
      <c r="AEU1462" s="117"/>
      <c r="AEV1462" s="117"/>
      <c r="AEW1462" s="117"/>
      <c r="AEX1462" s="117"/>
      <c r="AEY1462" s="117"/>
      <c r="AEZ1462" s="117"/>
      <c r="AFA1462" s="117"/>
      <c r="AFB1462" s="117"/>
      <c r="AFC1462" s="117"/>
      <c r="AFD1462" s="117"/>
      <c r="AFE1462" s="117"/>
      <c r="AFF1462" s="117"/>
      <c r="AFG1462" s="117"/>
      <c r="AFH1462" s="117"/>
      <c r="AFI1462" s="117"/>
      <c r="AFJ1462" s="117"/>
      <c r="AFK1462" s="117"/>
      <c r="AFL1462" s="117"/>
      <c r="AFM1462" s="117"/>
      <c r="AFN1462" s="117"/>
      <c r="AFO1462" s="117"/>
      <c r="AFP1462" s="117"/>
      <c r="AFQ1462" s="117"/>
      <c r="AFR1462" s="117"/>
      <c r="AFS1462" s="117"/>
      <c r="AFT1462" s="117"/>
      <c r="AFU1462" s="117"/>
      <c r="AFV1462" s="117"/>
      <c r="AFW1462" s="117"/>
      <c r="AFX1462" s="117"/>
      <c r="AFY1462" s="117"/>
      <c r="AFZ1462" s="117"/>
      <c r="AGA1462" s="117"/>
      <c r="AGB1462" s="117"/>
      <c r="AGC1462" s="117"/>
      <c r="AGD1462" s="117"/>
      <c r="AGE1462" s="117"/>
      <c r="AGF1462" s="117"/>
      <c r="AGG1462" s="117"/>
      <c r="AGH1462" s="117"/>
      <c r="AGI1462" s="117"/>
      <c r="AGJ1462" s="117"/>
      <c r="AGK1462" s="117"/>
      <c r="AGL1462" s="117"/>
      <c r="AGM1462" s="117"/>
      <c r="AGN1462" s="117"/>
      <c r="AGO1462" s="117"/>
      <c r="AGP1462" s="117"/>
      <c r="AGQ1462" s="117"/>
      <c r="AGR1462" s="117"/>
      <c r="AGS1462" s="117"/>
      <c r="AGT1462" s="117"/>
      <c r="AGU1462" s="117"/>
      <c r="AGV1462" s="117"/>
      <c r="AGW1462" s="117"/>
      <c r="AGX1462" s="117"/>
      <c r="AGY1462" s="117"/>
      <c r="AGZ1462" s="117"/>
      <c r="AHA1462" s="117"/>
      <c r="AHB1462" s="117"/>
      <c r="AHC1462" s="117"/>
      <c r="AHD1462" s="117"/>
      <c r="AHE1462" s="117"/>
      <c r="AHF1462" s="117"/>
      <c r="AHG1462" s="117"/>
      <c r="AHH1462" s="117"/>
      <c r="AHI1462" s="117"/>
      <c r="AHJ1462" s="117"/>
      <c r="AHK1462" s="117"/>
      <c r="AHL1462" s="117"/>
      <c r="AHM1462" s="117"/>
      <c r="AHN1462" s="117"/>
      <c r="AHO1462" s="117"/>
      <c r="AHP1462" s="117"/>
      <c r="AHQ1462" s="117"/>
      <c r="AHR1462" s="117"/>
      <c r="AHS1462" s="117"/>
      <c r="AHT1462" s="117"/>
      <c r="AHU1462" s="117"/>
      <c r="AHV1462" s="117"/>
      <c r="AHW1462" s="117"/>
      <c r="AHX1462" s="117"/>
      <c r="AHY1462" s="117"/>
      <c r="AHZ1462" s="117"/>
      <c r="AIA1462" s="117"/>
      <c r="AIB1462" s="117"/>
      <c r="AIC1462" s="117"/>
      <c r="AID1462" s="117"/>
      <c r="AIE1462" s="117"/>
      <c r="AIF1462" s="117"/>
      <c r="AIG1462" s="117"/>
      <c r="AIH1462" s="117"/>
      <c r="AII1462" s="117"/>
      <c r="AIJ1462" s="117"/>
      <c r="AIK1462" s="117"/>
      <c r="AIL1462" s="117"/>
      <c r="AIM1462" s="117"/>
      <c r="AIN1462" s="117"/>
      <c r="AIO1462" s="117"/>
      <c r="AIP1462" s="117"/>
      <c r="AIQ1462" s="117"/>
      <c r="AIR1462" s="117"/>
      <c r="AIS1462" s="117"/>
      <c r="AIT1462" s="117"/>
      <c r="AIU1462" s="117"/>
      <c r="AIV1462" s="117"/>
      <c r="AIW1462" s="117"/>
      <c r="AIX1462" s="117"/>
      <c r="AIY1462" s="117"/>
      <c r="AIZ1462" s="117"/>
      <c r="AJA1462" s="117"/>
      <c r="AJB1462" s="117"/>
      <c r="AJC1462" s="117"/>
      <c r="AJD1462" s="117"/>
      <c r="AJE1462" s="117"/>
      <c r="AJF1462" s="117"/>
      <c r="AJG1462" s="117"/>
      <c r="AJH1462" s="117"/>
      <c r="AJI1462" s="117"/>
      <c r="AJJ1462" s="117"/>
      <c r="AJK1462" s="117"/>
      <c r="AJL1462" s="117"/>
      <c r="AJM1462" s="117"/>
      <c r="AJN1462" s="117"/>
      <c r="AJO1462" s="117"/>
      <c r="AJP1462" s="117"/>
      <c r="AJQ1462" s="117"/>
      <c r="AJR1462" s="117"/>
      <c r="AJS1462" s="117"/>
      <c r="AJT1462" s="117"/>
      <c r="AJU1462" s="117"/>
      <c r="AJV1462" s="117"/>
      <c r="AJW1462" s="117"/>
      <c r="AJX1462" s="117"/>
      <c r="AJY1462" s="117"/>
      <c r="AJZ1462" s="117"/>
      <c r="AKA1462" s="117"/>
      <c r="AKB1462" s="117"/>
      <c r="AKC1462" s="117"/>
      <c r="AKD1462" s="117"/>
      <c r="AKE1462" s="117"/>
      <c r="AKF1462" s="117"/>
      <c r="AKG1462" s="117"/>
      <c r="AKH1462" s="117"/>
      <c r="AKI1462" s="117"/>
      <c r="AKJ1462" s="117"/>
      <c r="AKK1462" s="117"/>
      <c r="AKL1462" s="117"/>
      <c r="AKM1462" s="117"/>
      <c r="AKN1462" s="117"/>
      <c r="AKO1462" s="117"/>
      <c r="AKP1462" s="117"/>
      <c r="AKQ1462" s="117"/>
      <c r="AKR1462" s="117"/>
      <c r="AKS1462" s="117"/>
      <c r="AKT1462" s="117"/>
      <c r="AKU1462" s="117"/>
      <c r="AKV1462" s="117"/>
      <c r="AKW1462" s="117"/>
      <c r="AKX1462" s="117"/>
      <c r="AKY1462" s="117"/>
      <c r="AKZ1462" s="117"/>
      <c r="ALA1462" s="117"/>
      <c r="ALB1462" s="117"/>
      <c r="ALC1462" s="117"/>
      <c r="ALD1462" s="117"/>
      <c r="ALE1462" s="117"/>
      <c r="ALF1462" s="117"/>
      <c r="ALG1462" s="117"/>
      <c r="ALH1462" s="117"/>
      <c r="ALI1462" s="117"/>
      <c r="ALJ1462" s="117"/>
      <c r="ALK1462" s="117"/>
      <c r="ALL1462" s="117"/>
      <c r="ALM1462" s="117"/>
      <c r="ALN1462" s="117"/>
      <c r="ALO1462" s="117"/>
      <c r="ALP1462" s="117"/>
      <c r="ALQ1462" s="117"/>
      <c r="ALR1462" s="117"/>
      <c r="ALS1462" s="117"/>
      <c r="ALT1462" s="117"/>
      <c r="ALU1462" s="117"/>
      <c r="ALV1462" s="117"/>
      <c r="ALW1462" s="117"/>
      <c r="ALX1462" s="117"/>
      <c r="ALY1462" s="117"/>
      <c r="ALZ1462" s="117"/>
      <c r="AMA1462" s="117"/>
      <c r="AMB1462" s="117"/>
      <c r="AMC1462" s="117"/>
      <c r="AMD1462" s="117"/>
      <c r="AME1462" s="117"/>
      <c r="AMF1462" s="117"/>
      <c r="AMG1462" s="117"/>
      <c r="AMH1462" s="117"/>
      <c r="AMI1462" s="117"/>
      <c r="AMJ1462" s="117"/>
      <c r="AMK1462" s="117"/>
      <c r="AML1462" s="117"/>
      <c r="AMM1462" s="117"/>
      <c r="AMN1462" s="117"/>
      <c r="AMO1462" s="117"/>
      <c r="AMP1462" s="117"/>
      <c r="AMQ1462" s="117"/>
      <c r="AMR1462" s="117"/>
      <c r="AMS1462" s="117"/>
      <c r="AMT1462" s="117"/>
      <c r="AMU1462" s="117"/>
      <c r="AMV1462" s="117"/>
      <c r="AMW1462" s="117"/>
      <c r="AMX1462" s="117"/>
      <c r="AMY1462" s="117"/>
      <c r="AMZ1462" s="117"/>
      <c r="ANA1462" s="117"/>
      <c r="ANB1462" s="117"/>
      <c r="ANC1462" s="117"/>
      <c r="AND1462" s="117"/>
      <c r="ANE1462" s="117"/>
      <c r="ANF1462" s="117"/>
      <c r="ANG1462" s="117"/>
      <c r="ANH1462" s="117"/>
      <c r="ANI1462" s="117"/>
      <c r="ANJ1462" s="117"/>
      <c r="ANK1462" s="117"/>
      <c r="ANL1462" s="117"/>
      <c r="ANM1462" s="117"/>
      <c r="ANN1462" s="117"/>
      <c r="ANO1462" s="117"/>
      <c r="ANP1462" s="117"/>
      <c r="ANQ1462" s="117"/>
      <c r="ANR1462" s="117"/>
      <c r="ANS1462" s="117"/>
      <c r="ANT1462" s="117"/>
      <c r="ANU1462" s="117"/>
      <c r="ANV1462" s="117"/>
      <c r="ANW1462" s="117"/>
      <c r="ANX1462" s="117"/>
      <c r="ANY1462" s="117"/>
      <c r="ANZ1462" s="117"/>
      <c r="AOA1462" s="117"/>
      <c r="AOB1462" s="117"/>
      <c r="AOC1462" s="117"/>
      <c r="AOD1462" s="117"/>
      <c r="AOE1462" s="117"/>
      <c r="AOF1462" s="117"/>
      <c r="AOG1462" s="117"/>
      <c r="AOH1462" s="117"/>
      <c r="AOI1462" s="117"/>
      <c r="AOJ1462" s="117"/>
      <c r="AOK1462" s="117"/>
      <c r="AOL1462" s="117"/>
      <c r="AOM1462" s="117"/>
      <c r="AON1462" s="117"/>
      <c r="AOO1462" s="117"/>
      <c r="AOP1462" s="117"/>
      <c r="AOQ1462" s="117"/>
      <c r="AOR1462" s="117"/>
      <c r="AOS1462" s="117"/>
      <c r="AOT1462" s="117"/>
      <c r="AOU1462" s="117"/>
      <c r="AOV1462" s="117"/>
      <c r="AOW1462" s="117"/>
      <c r="AOX1462" s="117"/>
      <c r="AOY1462" s="117"/>
      <c r="AOZ1462" s="117"/>
      <c r="APA1462" s="117"/>
      <c r="APB1462" s="117"/>
      <c r="APC1462" s="117"/>
      <c r="APD1462" s="117"/>
      <c r="APE1462" s="117"/>
      <c r="APF1462" s="117"/>
      <c r="APG1462" s="117"/>
      <c r="APH1462" s="117"/>
      <c r="API1462" s="117"/>
      <c r="APJ1462" s="117"/>
      <c r="APK1462" s="117"/>
      <c r="APL1462" s="117"/>
      <c r="APM1462" s="117"/>
      <c r="APN1462" s="117"/>
      <c r="APO1462" s="117"/>
      <c r="APP1462" s="117"/>
      <c r="APQ1462" s="117"/>
      <c r="APR1462" s="117"/>
      <c r="APS1462" s="117"/>
      <c r="APT1462" s="117"/>
      <c r="APU1462" s="117"/>
      <c r="APV1462" s="117"/>
      <c r="APW1462" s="117"/>
      <c r="APX1462" s="117"/>
      <c r="APY1462" s="117"/>
      <c r="APZ1462" s="117"/>
      <c r="AQA1462" s="117"/>
      <c r="AQB1462" s="117"/>
      <c r="AQC1462" s="117"/>
      <c r="AQD1462" s="117"/>
      <c r="AQE1462" s="117"/>
      <c r="AQF1462" s="117"/>
      <c r="AQG1462" s="117"/>
      <c r="AQH1462" s="117"/>
      <c r="AQI1462" s="117"/>
      <c r="AQJ1462" s="117"/>
      <c r="AQK1462" s="117"/>
      <c r="AQL1462" s="117"/>
      <c r="AQM1462" s="117"/>
      <c r="AQN1462" s="117"/>
      <c r="AQO1462" s="117"/>
      <c r="AQP1462" s="117"/>
      <c r="AQQ1462" s="117"/>
      <c r="AQR1462" s="117"/>
      <c r="AQS1462" s="117"/>
      <c r="AQT1462" s="117"/>
      <c r="AQU1462" s="117"/>
      <c r="AQV1462" s="117"/>
      <c r="AQW1462" s="117"/>
      <c r="AQX1462" s="117"/>
      <c r="AQY1462" s="117"/>
      <c r="AQZ1462" s="117"/>
      <c r="ARA1462" s="117"/>
      <c r="ARB1462" s="117"/>
      <c r="ARC1462" s="117"/>
      <c r="ARD1462" s="117"/>
      <c r="ARE1462" s="117"/>
      <c r="ARF1462" s="117"/>
      <c r="ARG1462" s="117"/>
      <c r="ARH1462" s="117"/>
      <c r="ARI1462" s="117"/>
      <c r="ARJ1462" s="117"/>
      <c r="ARK1462" s="117"/>
      <c r="ARL1462" s="117"/>
      <c r="ARM1462" s="117"/>
      <c r="ARN1462" s="117"/>
      <c r="ARO1462" s="117"/>
      <c r="ARP1462" s="117"/>
      <c r="ARQ1462" s="117"/>
      <c r="ARR1462" s="117"/>
      <c r="ARS1462" s="117"/>
      <c r="ART1462" s="117"/>
      <c r="ARU1462" s="117"/>
      <c r="ARV1462" s="117"/>
      <c r="ARW1462" s="117"/>
      <c r="ARX1462" s="117"/>
      <c r="ARY1462" s="117"/>
      <c r="ARZ1462" s="117"/>
      <c r="ASA1462" s="117"/>
      <c r="ASB1462" s="117"/>
      <c r="ASC1462" s="117"/>
      <c r="ASD1462" s="117"/>
      <c r="ASE1462" s="117"/>
      <c r="ASF1462" s="117"/>
      <c r="ASG1462" s="117"/>
      <c r="ASH1462" s="117"/>
      <c r="ASI1462" s="117"/>
      <c r="ASJ1462" s="117"/>
      <c r="ASK1462" s="117"/>
      <c r="ASL1462" s="117"/>
      <c r="ASM1462" s="117"/>
      <c r="ASN1462" s="117"/>
      <c r="ASO1462" s="117"/>
      <c r="ASP1462" s="117"/>
      <c r="ASQ1462" s="117"/>
      <c r="ASR1462" s="117"/>
      <c r="ASS1462" s="117"/>
      <c r="AST1462" s="117"/>
      <c r="ASU1462" s="117"/>
      <c r="ASV1462" s="117"/>
      <c r="ASW1462" s="117"/>
      <c r="ASX1462" s="117"/>
      <c r="ASY1462" s="117"/>
      <c r="ASZ1462" s="117"/>
      <c r="ATA1462" s="117"/>
      <c r="ATB1462" s="117"/>
      <c r="ATC1462" s="117"/>
      <c r="ATD1462" s="117"/>
      <c r="ATE1462" s="117"/>
      <c r="ATF1462" s="117"/>
      <c r="ATG1462" s="117"/>
      <c r="ATH1462" s="117"/>
      <c r="ATI1462" s="117"/>
      <c r="ATJ1462" s="117"/>
      <c r="ATK1462" s="117"/>
      <c r="ATL1462" s="117"/>
      <c r="ATM1462" s="117"/>
      <c r="ATN1462" s="117"/>
      <c r="ATO1462" s="117"/>
      <c r="ATP1462" s="117"/>
      <c r="ATQ1462" s="117"/>
      <c r="ATR1462" s="117"/>
      <c r="ATS1462" s="117"/>
      <c r="ATT1462" s="117"/>
      <c r="ATU1462" s="117"/>
      <c r="ATV1462" s="117"/>
      <c r="ATW1462" s="117"/>
      <c r="ATX1462" s="117"/>
      <c r="ATY1462" s="117"/>
      <c r="ATZ1462" s="117"/>
      <c r="AUA1462" s="117"/>
      <c r="AUB1462" s="117"/>
      <c r="AUC1462" s="117"/>
      <c r="AUD1462" s="117"/>
      <c r="AUE1462" s="117"/>
      <c r="AUF1462" s="117"/>
      <c r="AUG1462" s="117"/>
      <c r="AUH1462" s="117"/>
      <c r="AUI1462" s="117"/>
      <c r="AUJ1462" s="117"/>
      <c r="AUK1462" s="117"/>
      <c r="AUL1462" s="117"/>
      <c r="AUM1462" s="117"/>
      <c r="AUN1462" s="117"/>
      <c r="AUO1462" s="117"/>
      <c r="AUP1462" s="117"/>
      <c r="AUQ1462" s="117"/>
      <c r="AUR1462" s="117"/>
      <c r="AUS1462" s="117"/>
      <c r="AUT1462" s="117"/>
      <c r="AUU1462" s="117"/>
      <c r="AUV1462" s="117"/>
      <c r="AUW1462" s="117"/>
      <c r="AUX1462" s="117"/>
      <c r="AUY1462" s="117"/>
      <c r="AUZ1462" s="117"/>
      <c r="AVA1462" s="117"/>
      <c r="AVB1462" s="117"/>
      <c r="AVC1462" s="117"/>
      <c r="AVD1462" s="117"/>
      <c r="AVE1462" s="117"/>
      <c r="AVF1462" s="117"/>
      <c r="AVG1462" s="117"/>
      <c r="AVH1462" s="117"/>
      <c r="AVI1462" s="117"/>
      <c r="AVJ1462" s="117"/>
      <c r="AVK1462" s="117"/>
      <c r="AVL1462" s="117"/>
      <c r="AVM1462" s="117"/>
      <c r="AVN1462" s="117"/>
      <c r="AVO1462" s="117"/>
      <c r="AVP1462" s="117"/>
      <c r="AVQ1462" s="117"/>
      <c r="AVR1462" s="117"/>
      <c r="AVS1462" s="117"/>
      <c r="AVT1462" s="117"/>
      <c r="AVU1462" s="117"/>
      <c r="AVV1462" s="117"/>
      <c r="AVW1462" s="117"/>
      <c r="AVX1462" s="117"/>
      <c r="AVY1462" s="117"/>
      <c r="AVZ1462" s="117"/>
      <c r="AWA1462" s="117"/>
      <c r="AWB1462" s="117"/>
      <c r="AWC1462" s="117"/>
      <c r="AWD1462" s="117"/>
      <c r="AWE1462" s="117"/>
      <c r="AWF1462" s="117"/>
      <c r="AWG1462" s="117"/>
      <c r="AWH1462" s="117"/>
      <c r="AWI1462" s="117"/>
      <c r="AWJ1462" s="117"/>
      <c r="AWK1462" s="117"/>
      <c r="AWL1462" s="117"/>
      <c r="AWM1462" s="117"/>
      <c r="AWN1462" s="117"/>
      <c r="AWO1462" s="117"/>
      <c r="AWP1462" s="117"/>
      <c r="AWQ1462" s="117"/>
      <c r="AWR1462" s="117"/>
      <c r="AWS1462" s="117"/>
      <c r="AWT1462" s="117"/>
      <c r="AWU1462" s="117"/>
      <c r="AWV1462" s="117"/>
      <c r="AWW1462" s="117"/>
      <c r="AWX1462" s="117"/>
      <c r="AWY1462" s="117"/>
      <c r="AWZ1462" s="117"/>
      <c r="AXA1462" s="117"/>
      <c r="AXB1462" s="117"/>
      <c r="AXC1462" s="117"/>
      <c r="AXD1462" s="117"/>
      <c r="AXE1462" s="117"/>
      <c r="AXF1462" s="117"/>
      <c r="AXG1462" s="117"/>
      <c r="AXH1462" s="117"/>
      <c r="AXI1462" s="117"/>
      <c r="AXJ1462" s="117"/>
      <c r="AXK1462" s="117"/>
      <c r="AXL1462" s="117"/>
      <c r="AXM1462" s="117"/>
      <c r="AXN1462" s="117"/>
      <c r="AXO1462" s="117"/>
      <c r="AXP1462" s="117"/>
      <c r="AXQ1462" s="117"/>
      <c r="AXR1462" s="117"/>
      <c r="AXS1462" s="117"/>
      <c r="AXT1462" s="117"/>
      <c r="AXU1462" s="117"/>
      <c r="AXV1462" s="117"/>
      <c r="AXW1462" s="117"/>
      <c r="AXX1462" s="117"/>
      <c r="AXY1462" s="117"/>
      <c r="AXZ1462" s="117"/>
      <c r="AYA1462" s="117"/>
      <c r="AYB1462" s="117"/>
      <c r="AYC1462" s="117"/>
      <c r="AYD1462" s="117"/>
      <c r="AYE1462" s="117"/>
      <c r="AYF1462" s="117"/>
      <c r="AYG1462" s="117"/>
      <c r="AYH1462" s="117"/>
      <c r="AYI1462" s="117"/>
      <c r="AYJ1462" s="117"/>
      <c r="AYK1462" s="117"/>
      <c r="AYL1462" s="117"/>
      <c r="AYM1462" s="117"/>
      <c r="AYN1462" s="117"/>
      <c r="AYO1462" s="117"/>
      <c r="AYP1462" s="117"/>
      <c r="AYQ1462" s="117"/>
      <c r="AYR1462" s="117"/>
      <c r="AYS1462" s="117"/>
      <c r="AYT1462" s="117"/>
      <c r="AYU1462" s="117"/>
      <c r="AYV1462" s="117"/>
      <c r="AYW1462" s="117"/>
      <c r="AYX1462" s="117"/>
      <c r="AYY1462" s="117"/>
      <c r="AYZ1462" s="117"/>
      <c r="AZA1462" s="117"/>
      <c r="AZB1462" s="117"/>
      <c r="AZC1462" s="117"/>
      <c r="AZD1462" s="117"/>
      <c r="AZE1462" s="117"/>
      <c r="AZF1462" s="117"/>
      <c r="AZG1462" s="117"/>
      <c r="AZH1462" s="117"/>
      <c r="AZI1462" s="117"/>
      <c r="AZJ1462" s="117"/>
      <c r="AZK1462" s="117"/>
      <c r="AZL1462" s="117"/>
      <c r="AZM1462" s="117"/>
      <c r="AZN1462" s="117"/>
      <c r="AZO1462" s="117"/>
      <c r="AZP1462" s="117"/>
      <c r="AZQ1462" s="117"/>
      <c r="AZR1462" s="117"/>
      <c r="AZS1462" s="117"/>
      <c r="AZT1462" s="117"/>
      <c r="AZU1462" s="117"/>
      <c r="AZV1462" s="117"/>
      <c r="AZW1462" s="117"/>
      <c r="AZX1462" s="117"/>
      <c r="AZY1462" s="117"/>
      <c r="AZZ1462" s="117"/>
      <c r="BAA1462" s="117"/>
      <c r="BAB1462" s="117"/>
      <c r="BAC1462" s="117"/>
      <c r="BAD1462" s="117"/>
      <c r="BAE1462" s="117"/>
      <c r="BAF1462" s="117"/>
      <c r="BAG1462" s="117"/>
      <c r="BAH1462" s="117"/>
      <c r="BAI1462" s="117"/>
      <c r="BAJ1462" s="117"/>
      <c r="BAK1462" s="117"/>
      <c r="BAL1462" s="117"/>
      <c r="BAM1462" s="117"/>
      <c r="BAN1462" s="117"/>
      <c r="BAO1462" s="117"/>
      <c r="BAP1462" s="117"/>
      <c r="BAQ1462" s="117"/>
      <c r="BAR1462" s="117"/>
      <c r="BAS1462" s="117"/>
      <c r="BAT1462" s="117"/>
      <c r="BAU1462" s="117"/>
      <c r="BAV1462" s="117"/>
      <c r="BAW1462" s="117"/>
      <c r="BAX1462" s="117"/>
      <c r="BAY1462" s="117"/>
      <c r="BAZ1462" s="117"/>
      <c r="BBA1462" s="117"/>
      <c r="BBB1462" s="117"/>
      <c r="BBC1462" s="117"/>
      <c r="BBD1462" s="117"/>
      <c r="BBE1462" s="117"/>
      <c r="BBF1462" s="117"/>
      <c r="BBG1462" s="117"/>
      <c r="BBH1462" s="117"/>
      <c r="BBI1462" s="117"/>
      <c r="BBJ1462" s="117"/>
      <c r="BBK1462" s="117"/>
      <c r="BBL1462" s="117"/>
      <c r="BBM1462" s="117"/>
      <c r="BBN1462" s="117"/>
      <c r="BBO1462" s="117"/>
      <c r="BBP1462" s="117"/>
      <c r="BBQ1462" s="117"/>
      <c r="BBR1462" s="117"/>
      <c r="BBS1462" s="117"/>
      <c r="BBT1462" s="117"/>
      <c r="BBU1462" s="117"/>
      <c r="BBV1462" s="117"/>
      <c r="BBW1462" s="117"/>
      <c r="BBX1462" s="117"/>
      <c r="BBY1462" s="117"/>
      <c r="BBZ1462" s="117"/>
      <c r="BCA1462" s="117"/>
      <c r="BCB1462" s="117"/>
      <c r="BCC1462" s="117"/>
      <c r="BCD1462" s="117"/>
      <c r="BCE1462" s="117"/>
      <c r="BCF1462" s="117"/>
      <c r="BCG1462" s="117"/>
      <c r="BCH1462" s="117"/>
      <c r="BCI1462" s="117"/>
      <c r="BCJ1462" s="117"/>
      <c r="BCK1462" s="117"/>
      <c r="BCL1462" s="117"/>
      <c r="BCM1462" s="117"/>
      <c r="BCN1462" s="117"/>
      <c r="BCO1462" s="117"/>
      <c r="BCP1462" s="117"/>
      <c r="BCQ1462" s="117"/>
      <c r="BCR1462" s="117"/>
      <c r="BCS1462" s="117"/>
      <c r="BCT1462" s="117"/>
      <c r="BCU1462" s="117"/>
      <c r="BCV1462" s="117"/>
      <c r="BCW1462" s="117"/>
      <c r="BCX1462" s="117"/>
      <c r="BCY1462" s="117"/>
      <c r="BCZ1462" s="117"/>
      <c r="BDA1462" s="117"/>
      <c r="BDB1462" s="117"/>
      <c r="BDC1462" s="117"/>
      <c r="BDD1462" s="117"/>
      <c r="BDE1462" s="117"/>
      <c r="BDF1462" s="117"/>
      <c r="BDG1462" s="117"/>
      <c r="BDH1462" s="117"/>
      <c r="BDI1462" s="117"/>
      <c r="BDJ1462" s="117"/>
      <c r="BDK1462" s="117"/>
      <c r="BDL1462" s="117"/>
      <c r="BDM1462" s="117"/>
      <c r="BDN1462" s="117"/>
      <c r="BDO1462" s="117"/>
      <c r="BDP1462" s="117"/>
      <c r="BDQ1462" s="117"/>
      <c r="BDR1462" s="117"/>
      <c r="BDS1462" s="117"/>
      <c r="BDT1462" s="117"/>
      <c r="BDU1462" s="117"/>
      <c r="BDV1462" s="117"/>
      <c r="BDW1462" s="117"/>
      <c r="BDX1462" s="117"/>
      <c r="BDY1462" s="117"/>
      <c r="BDZ1462" s="117"/>
      <c r="BEA1462" s="117"/>
      <c r="BEB1462" s="117"/>
      <c r="BEC1462" s="117"/>
      <c r="BED1462" s="117"/>
      <c r="BEE1462" s="117"/>
      <c r="BEF1462" s="117"/>
      <c r="BEG1462" s="117"/>
      <c r="BEH1462" s="117"/>
      <c r="BEI1462" s="117"/>
      <c r="BEJ1462" s="117"/>
      <c r="BEK1462" s="117"/>
      <c r="BEL1462" s="117"/>
      <c r="BEM1462" s="117"/>
      <c r="BEN1462" s="117"/>
      <c r="BEO1462" s="117"/>
      <c r="BEP1462" s="117"/>
      <c r="BEQ1462" s="117"/>
      <c r="BER1462" s="117"/>
      <c r="BES1462" s="117"/>
      <c r="BET1462" s="117"/>
      <c r="BEU1462" s="117"/>
      <c r="BEV1462" s="117"/>
      <c r="BEW1462" s="117"/>
      <c r="BEX1462" s="117"/>
      <c r="BEY1462" s="117"/>
      <c r="BEZ1462" s="117"/>
      <c r="BFA1462" s="117"/>
      <c r="BFB1462" s="117"/>
      <c r="BFC1462" s="117"/>
      <c r="BFD1462" s="117"/>
      <c r="BFE1462" s="117"/>
      <c r="BFF1462" s="117"/>
      <c r="BFG1462" s="117"/>
      <c r="BFH1462" s="117"/>
      <c r="BFI1462" s="117"/>
      <c r="BFJ1462" s="117"/>
      <c r="BFK1462" s="117"/>
      <c r="BFL1462" s="117"/>
      <c r="BFM1462" s="117"/>
      <c r="BFN1462" s="117"/>
      <c r="BFO1462" s="117"/>
      <c r="BFP1462" s="117"/>
      <c r="BFQ1462" s="117"/>
      <c r="BFR1462" s="117"/>
      <c r="BFS1462" s="117"/>
      <c r="BFT1462" s="117"/>
      <c r="BFU1462" s="117"/>
      <c r="BFV1462" s="117"/>
      <c r="BFW1462" s="117"/>
      <c r="BFX1462" s="117"/>
      <c r="BFY1462" s="117"/>
      <c r="BFZ1462" s="117"/>
      <c r="BGA1462" s="117"/>
      <c r="BGB1462" s="117"/>
      <c r="BGC1462" s="117"/>
      <c r="BGD1462" s="117"/>
      <c r="BGE1462" s="117"/>
      <c r="BGF1462" s="117"/>
      <c r="BGG1462" s="117"/>
      <c r="BGH1462" s="117"/>
      <c r="BGI1462" s="117"/>
      <c r="BGJ1462" s="117"/>
      <c r="BGK1462" s="117"/>
      <c r="BGL1462" s="117"/>
      <c r="BGM1462" s="117"/>
      <c r="BGN1462" s="117"/>
      <c r="BGO1462" s="117"/>
      <c r="BGP1462" s="117"/>
      <c r="BGQ1462" s="117"/>
      <c r="BGR1462" s="117"/>
      <c r="BGS1462" s="117"/>
      <c r="BGT1462" s="117"/>
      <c r="BGU1462" s="117"/>
      <c r="BGV1462" s="117"/>
      <c r="BGW1462" s="117"/>
      <c r="BGX1462" s="117"/>
      <c r="BGY1462" s="117"/>
      <c r="BGZ1462" s="117"/>
      <c r="BHA1462" s="117"/>
      <c r="BHB1462" s="117"/>
      <c r="BHC1462" s="117"/>
      <c r="BHD1462" s="117"/>
      <c r="BHE1462" s="117"/>
      <c r="BHF1462" s="117"/>
      <c r="BHG1462" s="117"/>
      <c r="BHH1462" s="117"/>
      <c r="BHI1462" s="117"/>
      <c r="BHJ1462" s="117"/>
      <c r="BHK1462" s="117"/>
      <c r="BHL1462" s="117"/>
      <c r="BHM1462" s="117"/>
      <c r="BHN1462" s="117"/>
      <c r="BHO1462" s="117"/>
      <c r="BHP1462" s="117"/>
      <c r="BHQ1462" s="117"/>
      <c r="BHR1462" s="117"/>
      <c r="BHS1462" s="117"/>
      <c r="BHT1462" s="117"/>
      <c r="BHU1462" s="117"/>
      <c r="BHV1462" s="117"/>
      <c r="BHW1462" s="117"/>
      <c r="BHX1462" s="117"/>
      <c r="BHY1462" s="117"/>
      <c r="BHZ1462" s="117"/>
      <c r="BIA1462" s="117"/>
      <c r="BIB1462" s="117"/>
      <c r="BIC1462" s="117"/>
      <c r="BID1462" s="117"/>
      <c r="BIE1462" s="117"/>
      <c r="BIF1462" s="117"/>
      <c r="BIG1462" s="117"/>
      <c r="BIH1462" s="117"/>
      <c r="BII1462" s="117"/>
      <c r="BIJ1462" s="117"/>
      <c r="BIK1462" s="117"/>
      <c r="BIL1462" s="117"/>
      <c r="BIM1462" s="117"/>
      <c r="BIN1462" s="117"/>
      <c r="BIO1462" s="117"/>
      <c r="BIP1462" s="117"/>
      <c r="BIQ1462" s="117"/>
      <c r="BIR1462" s="117"/>
      <c r="BIS1462" s="117"/>
      <c r="BIT1462" s="117"/>
      <c r="BIU1462" s="117"/>
      <c r="BIV1462" s="117"/>
      <c r="BIW1462" s="117"/>
      <c r="BIX1462" s="117"/>
      <c r="BIY1462" s="117"/>
      <c r="BIZ1462" s="117"/>
      <c r="BJA1462" s="117"/>
      <c r="BJB1462" s="117"/>
      <c r="BJC1462" s="117"/>
      <c r="BJD1462" s="117"/>
      <c r="BJE1462" s="117"/>
      <c r="BJF1462" s="117"/>
      <c r="BJG1462" s="117"/>
      <c r="BJH1462" s="117"/>
      <c r="BJI1462" s="117"/>
      <c r="BJJ1462" s="117"/>
      <c r="BJK1462" s="117"/>
      <c r="BJL1462" s="117"/>
      <c r="BJM1462" s="117"/>
      <c r="BJN1462" s="117"/>
      <c r="BJO1462" s="117"/>
      <c r="BJP1462" s="117"/>
      <c r="BJQ1462" s="117"/>
      <c r="BJR1462" s="117"/>
      <c r="BJS1462" s="117"/>
      <c r="BJT1462" s="117"/>
      <c r="BJU1462" s="117"/>
      <c r="BJV1462" s="117"/>
      <c r="BJW1462" s="117"/>
      <c r="BJX1462" s="117"/>
      <c r="BJY1462" s="117"/>
      <c r="BJZ1462" s="117"/>
      <c r="BKA1462" s="117"/>
      <c r="BKB1462" s="117"/>
      <c r="BKC1462" s="117"/>
      <c r="BKD1462" s="117"/>
      <c r="BKE1462" s="117"/>
      <c r="BKF1462" s="117"/>
      <c r="BKG1462" s="117"/>
      <c r="BKH1462" s="117"/>
      <c r="BKI1462" s="117"/>
      <c r="BKJ1462" s="117"/>
      <c r="BKK1462" s="117"/>
      <c r="BKL1462" s="117"/>
      <c r="BKM1462" s="117"/>
      <c r="BKN1462" s="117"/>
      <c r="BKO1462" s="117"/>
      <c r="BKP1462" s="117"/>
      <c r="BKQ1462" s="117"/>
      <c r="BKR1462" s="117"/>
      <c r="BKS1462" s="117"/>
      <c r="BKT1462" s="117"/>
      <c r="BKU1462" s="117"/>
      <c r="BKV1462" s="117"/>
      <c r="BKW1462" s="117"/>
      <c r="BKX1462" s="117"/>
      <c r="BKY1462" s="117"/>
      <c r="BKZ1462" s="117"/>
      <c r="BLA1462" s="117"/>
      <c r="BLB1462" s="117"/>
      <c r="BLC1462" s="117"/>
      <c r="BLD1462" s="117"/>
      <c r="BLE1462" s="117"/>
      <c r="BLF1462" s="117"/>
      <c r="BLG1462" s="117"/>
      <c r="BLH1462" s="117"/>
      <c r="BLI1462" s="117"/>
      <c r="BLJ1462" s="117"/>
      <c r="BLK1462" s="117"/>
      <c r="BLL1462" s="117"/>
      <c r="BLM1462" s="117"/>
      <c r="BLN1462" s="117"/>
      <c r="BLO1462" s="117"/>
      <c r="BLP1462" s="117"/>
      <c r="BLQ1462" s="117"/>
      <c r="BLR1462" s="117"/>
      <c r="BLS1462" s="117"/>
      <c r="BLT1462" s="117"/>
      <c r="BLU1462" s="117"/>
      <c r="BLV1462" s="117"/>
      <c r="BLW1462" s="117"/>
      <c r="BLX1462" s="117"/>
      <c r="BLY1462" s="117"/>
      <c r="BLZ1462" s="117"/>
      <c r="BMA1462" s="117"/>
      <c r="BMB1462" s="117"/>
      <c r="BMC1462" s="117"/>
      <c r="BMD1462" s="117"/>
      <c r="BME1462" s="117"/>
      <c r="BMF1462" s="117"/>
      <c r="BMG1462" s="117"/>
      <c r="BMH1462" s="117"/>
      <c r="BMI1462" s="117"/>
      <c r="BMJ1462" s="117"/>
      <c r="BMK1462" s="117"/>
      <c r="BML1462" s="117"/>
      <c r="BMM1462" s="117"/>
      <c r="BMN1462" s="117"/>
      <c r="BMO1462" s="117"/>
      <c r="BMP1462" s="117"/>
      <c r="BMQ1462" s="117"/>
      <c r="BMR1462" s="117"/>
      <c r="BMS1462" s="117"/>
      <c r="BMT1462" s="117"/>
      <c r="BMU1462" s="117"/>
      <c r="BMV1462" s="117"/>
      <c r="BMW1462" s="117"/>
      <c r="BMX1462" s="117"/>
      <c r="BMY1462" s="117"/>
      <c r="BMZ1462" s="117"/>
      <c r="BNA1462" s="117"/>
      <c r="BNB1462" s="117"/>
      <c r="BNC1462" s="117"/>
      <c r="BND1462" s="117"/>
      <c r="BNE1462" s="117"/>
      <c r="BNF1462" s="117"/>
      <c r="BNG1462" s="117"/>
      <c r="BNH1462" s="117"/>
      <c r="BNI1462" s="117"/>
      <c r="BNJ1462" s="117"/>
      <c r="BNK1462" s="117"/>
      <c r="BNL1462" s="117"/>
      <c r="BNM1462" s="117"/>
      <c r="BNN1462" s="117"/>
      <c r="BNO1462" s="117"/>
      <c r="BNP1462" s="117"/>
      <c r="BNQ1462" s="117"/>
      <c r="BNR1462" s="117"/>
      <c r="BNS1462" s="117"/>
      <c r="BNT1462" s="117"/>
      <c r="BNU1462" s="117"/>
      <c r="BNV1462" s="117"/>
      <c r="BNW1462" s="117"/>
      <c r="BNX1462" s="117"/>
      <c r="BNY1462" s="117"/>
      <c r="BNZ1462" s="117"/>
      <c r="BOA1462" s="117"/>
      <c r="BOB1462" s="117"/>
      <c r="BOC1462" s="117"/>
      <c r="BOD1462" s="117"/>
      <c r="BOE1462" s="117"/>
      <c r="BOF1462" s="117"/>
      <c r="BOG1462" s="117"/>
      <c r="BOH1462" s="117"/>
      <c r="BOI1462" s="117"/>
      <c r="BOJ1462" s="117"/>
      <c r="BOK1462" s="117"/>
      <c r="BOL1462" s="117"/>
      <c r="BOM1462" s="117"/>
      <c r="BON1462" s="117"/>
      <c r="BOO1462" s="117"/>
      <c r="BOP1462" s="117"/>
      <c r="BOQ1462" s="117"/>
      <c r="BOR1462" s="117"/>
      <c r="BOS1462" s="117"/>
      <c r="BOT1462" s="117"/>
      <c r="BOU1462" s="117"/>
      <c r="BOV1462" s="117"/>
      <c r="BOW1462" s="117"/>
      <c r="BOX1462" s="117"/>
      <c r="BOY1462" s="117"/>
      <c r="BOZ1462" s="117"/>
      <c r="BPA1462" s="117"/>
      <c r="BPB1462" s="117"/>
      <c r="BPC1462" s="117"/>
      <c r="BPD1462" s="117"/>
      <c r="BPE1462" s="117"/>
      <c r="BPF1462" s="117"/>
      <c r="BPG1462" s="117"/>
      <c r="BPH1462" s="117"/>
      <c r="BPI1462" s="117"/>
      <c r="BPJ1462" s="117"/>
      <c r="BPK1462" s="117"/>
      <c r="BPL1462" s="117"/>
      <c r="BPM1462" s="117"/>
      <c r="BPN1462" s="117"/>
      <c r="BPO1462" s="117"/>
      <c r="BPP1462" s="117"/>
      <c r="BPQ1462" s="117"/>
      <c r="BPR1462" s="117"/>
      <c r="BPS1462" s="117"/>
      <c r="BPT1462" s="117"/>
      <c r="BPU1462" s="117"/>
      <c r="BPV1462" s="117"/>
      <c r="BPW1462" s="117"/>
      <c r="BPX1462" s="117"/>
      <c r="BPY1462" s="117"/>
      <c r="BPZ1462" s="117"/>
      <c r="BQA1462" s="117"/>
      <c r="BQB1462" s="117"/>
      <c r="BQC1462" s="117"/>
      <c r="BQD1462" s="117"/>
      <c r="BQE1462" s="117"/>
      <c r="BQF1462" s="117"/>
      <c r="BQG1462" s="117"/>
      <c r="BQH1462" s="117"/>
      <c r="BQI1462" s="117"/>
      <c r="BQJ1462" s="117"/>
      <c r="BQK1462" s="117"/>
      <c r="BQL1462" s="117"/>
      <c r="BQM1462" s="117"/>
      <c r="BQN1462" s="117"/>
      <c r="BQO1462" s="117"/>
      <c r="BQP1462" s="117"/>
      <c r="BQQ1462" s="117"/>
      <c r="BQR1462" s="117"/>
      <c r="BQS1462" s="117"/>
      <c r="BQT1462" s="117"/>
      <c r="BQU1462" s="117"/>
      <c r="BQV1462" s="117"/>
      <c r="BQW1462" s="117"/>
      <c r="BQX1462" s="117"/>
      <c r="BQY1462" s="117"/>
      <c r="BQZ1462" s="117"/>
      <c r="BRA1462" s="117"/>
      <c r="BRB1462" s="117"/>
      <c r="BRC1462" s="117"/>
      <c r="BRD1462" s="117"/>
      <c r="BRE1462" s="117"/>
      <c r="BRF1462" s="117"/>
      <c r="BRG1462" s="117"/>
      <c r="BRH1462" s="117"/>
      <c r="BRI1462" s="117"/>
      <c r="BRJ1462" s="117"/>
      <c r="BRK1462" s="117"/>
      <c r="BRL1462" s="117"/>
      <c r="BRM1462" s="117"/>
      <c r="BRN1462" s="117"/>
      <c r="BRO1462" s="117"/>
      <c r="BRP1462" s="117"/>
      <c r="BRQ1462" s="117"/>
      <c r="BRR1462" s="117"/>
      <c r="BRS1462" s="117"/>
      <c r="BRT1462" s="117"/>
      <c r="BRU1462" s="117"/>
      <c r="BRV1462" s="117"/>
      <c r="BRW1462" s="117"/>
      <c r="BRX1462" s="117"/>
      <c r="BRY1462" s="117"/>
      <c r="BRZ1462" s="117"/>
      <c r="BSA1462" s="117"/>
      <c r="BSB1462" s="117"/>
      <c r="BSC1462" s="117"/>
      <c r="BSD1462" s="117"/>
      <c r="BSE1462" s="117"/>
      <c r="BSF1462" s="117"/>
      <c r="BSG1462" s="117"/>
      <c r="BSH1462" s="117"/>
      <c r="BSI1462" s="117"/>
      <c r="BSJ1462" s="117"/>
      <c r="BSK1462" s="117"/>
      <c r="BSL1462" s="117"/>
      <c r="BSM1462" s="117"/>
      <c r="BSN1462" s="117"/>
      <c r="BSO1462" s="117"/>
      <c r="BSP1462" s="117"/>
      <c r="BSQ1462" s="117"/>
      <c r="BSR1462" s="117"/>
      <c r="BSS1462" s="117"/>
      <c r="BST1462" s="117"/>
      <c r="BSU1462" s="117"/>
      <c r="BSV1462" s="117"/>
      <c r="BSW1462" s="117"/>
      <c r="BSX1462" s="117"/>
      <c r="BSY1462" s="117"/>
      <c r="BSZ1462" s="117"/>
      <c r="BTA1462" s="117"/>
      <c r="BTB1462" s="117"/>
      <c r="BTC1462" s="117"/>
      <c r="BTD1462" s="117"/>
      <c r="BTE1462" s="117"/>
      <c r="BTF1462" s="117"/>
      <c r="BTG1462" s="117"/>
      <c r="BTH1462" s="117"/>
      <c r="BTI1462" s="117"/>
      <c r="BTJ1462" s="117"/>
      <c r="BTK1462" s="117"/>
      <c r="BTL1462" s="117"/>
      <c r="BTM1462" s="117"/>
      <c r="BTN1462" s="117"/>
      <c r="BTO1462" s="117"/>
      <c r="BTP1462" s="117"/>
      <c r="BTQ1462" s="117"/>
      <c r="BTR1462" s="117"/>
      <c r="BTS1462" s="117"/>
      <c r="BTT1462" s="117"/>
      <c r="BTU1462" s="117"/>
      <c r="BTV1462" s="117"/>
      <c r="BTW1462" s="117"/>
      <c r="BTX1462" s="117"/>
      <c r="BTY1462" s="117"/>
      <c r="BTZ1462" s="117"/>
      <c r="BUA1462" s="117"/>
      <c r="BUB1462" s="117"/>
      <c r="BUC1462" s="117"/>
      <c r="BUD1462" s="117"/>
      <c r="BUE1462" s="117"/>
      <c r="BUF1462" s="117"/>
      <c r="BUG1462" s="117"/>
      <c r="BUH1462" s="117"/>
      <c r="BUI1462" s="117"/>
      <c r="BUJ1462" s="117"/>
      <c r="BUK1462" s="117"/>
      <c r="BUL1462" s="117"/>
      <c r="BUM1462" s="117"/>
      <c r="BUN1462" s="117"/>
      <c r="BUO1462" s="117"/>
      <c r="BUP1462" s="117"/>
      <c r="BUQ1462" s="117"/>
      <c r="BUR1462" s="117"/>
      <c r="BUS1462" s="117"/>
      <c r="BUT1462" s="117"/>
      <c r="BUU1462" s="117"/>
      <c r="BUV1462" s="117"/>
      <c r="BUW1462" s="117"/>
      <c r="BUX1462" s="117"/>
      <c r="BUY1462" s="117"/>
      <c r="BUZ1462" s="117"/>
      <c r="BVA1462" s="117"/>
      <c r="BVB1462" s="117"/>
      <c r="BVC1462" s="117"/>
      <c r="BVD1462" s="117"/>
      <c r="BVE1462" s="117"/>
      <c r="BVF1462" s="117"/>
      <c r="BVG1462" s="117"/>
      <c r="BVH1462" s="117"/>
      <c r="BVI1462" s="117"/>
      <c r="BVJ1462" s="117"/>
      <c r="BVK1462" s="117"/>
      <c r="BVL1462" s="117"/>
      <c r="BVM1462" s="117"/>
      <c r="BVN1462" s="117"/>
      <c r="BVO1462" s="117"/>
      <c r="BVP1462" s="117"/>
      <c r="BVQ1462" s="117"/>
      <c r="BVR1462" s="117"/>
      <c r="BVS1462" s="117"/>
      <c r="BVT1462" s="117"/>
      <c r="BVU1462" s="117"/>
      <c r="BVV1462" s="117"/>
      <c r="BVW1462" s="117"/>
      <c r="BVX1462" s="117"/>
      <c r="BVY1462" s="117"/>
      <c r="BVZ1462" s="117"/>
      <c r="BWA1462" s="117"/>
      <c r="BWB1462" s="117"/>
      <c r="BWC1462" s="117"/>
      <c r="BWD1462" s="117"/>
      <c r="BWE1462" s="117"/>
      <c r="BWF1462" s="117"/>
      <c r="BWG1462" s="117"/>
      <c r="BWH1462" s="117"/>
      <c r="BWI1462" s="117"/>
      <c r="BWJ1462" s="117"/>
      <c r="BWK1462" s="117"/>
      <c r="BWL1462" s="117"/>
      <c r="BWM1462" s="117"/>
      <c r="BWN1462" s="117"/>
      <c r="BWO1462" s="117"/>
      <c r="BWP1462" s="117"/>
      <c r="BWQ1462" s="117"/>
      <c r="BWR1462" s="117"/>
      <c r="BWS1462" s="117"/>
      <c r="BWT1462" s="117"/>
      <c r="BWU1462" s="117"/>
      <c r="BWV1462" s="117"/>
      <c r="BWW1462" s="117"/>
      <c r="BWX1462" s="117"/>
      <c r="BWY1462" s="117"/>
      <c r="BWZ1462" s="117"/>
      <c r="BXA1462" s="117"/>
      <c r="BXB1462" s="117"/>
      <c r="BXC1462" s="117"/>
      <c r="BXD1462" s="117"/>
      <c r="BXE1462" s="117"/>
      <c r="BXF1462" s="117"/>
      <c r="BXG1462" s="117"/>
      <c r="BXH1462" s="117"/>
      <c r="BXI1462" s="117"/>
      <c r="BXJ1462" s="117"/>
      <c r="BXK1462" s="117"/>
      <c r="BXL1462" s="117"/>
      <c r="BXM1462" s="117"/>
      <c r="BXN1462" s="117"/>
      <c r="BXO1462" s="117"/>
      <c r="BXP1462" s="117"/>
      <c r="BXQ1462" s="117"/>
      <c r="BXR1462" s="117"/>
      <c r="BXS1462" s="117"/>
      <c r="BXT1462" s="117"/>
      <c r="BXU1462" s="117"/>
      <c r="BXV1462" s="117"/>
      <c r="BXW1462" s="117"/>
      <c r="BXX1462" s="117"/>
      <c r="BXY1462" s="117"/>
      <c r="BXZ1462" s="117"/>
      <c r="BYA1462" s="117"/>
      <c r="BYB1462" s="117"/>
      <c r="BYC1462" s="117"/>
      <c r="BYD1462" s="117"/>
      <c r="BYE1462" s="117"/>
      <c r="BYF1462" s="117"/>
      <c r="BYG1462" s="117"/>
      <c r="BYH1462" s="117"/>
      <c r="BYI1462" s="117"/>
      <c r="BYJ1462" s="117"/>
      <c r="BYK1462" s="117"/>
      <c r="BYL1462" s="117"/>
      <c r="BYM1462" s="117"/>
      <c r="BYN1462" s="117"/>
      <c r="BYO1462" s="117"/>
      <c r="BYP1462" s="117"/>
      <c r="BYQ1462" s="117"/>
      <c r="BYR1462" s="117"/>
      <c r="BYS1462" s="117"/>
      <c r="BYT1462" s="117"/>
      <c r="BYU1462" s="117"/>
      <c r="BYV1462" s="117"/>
      <c r="BYW1462" s="117"/>
      <c r="BYX1462" s="117"/>
      <c r="BYY1462" s="117"/>
      <c r="BYZ1462" s="117"/>
      <c r="BZA1462" s="117"/>
      <c r="BZB1462" s="117"/>
      <c r="BZC1462" s="117"/>
      <c r="BZD1462" s="117"/>
      <c r="BZE1462" s="117"/>
      <c r="BZF1462" s="117"/>
      <c r="BZG1462" s="117"/>
      <c r="BZH1462" s="117"/>
      <c r="BZI1462" s="117"/>
      <c r="BZJ1462" s="117"/>
      <c r="BZK1462" s="117"/>
      <c r="BZL1462" s="117"/>
      <c r="BZM1462" s="117"/>
      <c r="BZN1462" s="117"/>
      <c r="BZO1462" s="117"/>
      <c r="BZP1462" s="117"/>
      <c r="BZQ1462" s="117"/>
      <c r="BZR1462" s="117"/>
      <c r="BZS1462" s="117"/>
      <c r="BZT1462" s="117"/>
      <c r="BZU1462" s="117"/>
      <c r="BZV1462" s="117"/>
      <c r="BZW1462" s="117"/>
      <c r="BZX1462" s="117"/>
      <c r="BZY1462" s="117"/>
      <c r="BZZ1462" s="117"/>
      <c r="CAA1462" s="117"/>
      <c r="CAB1462" s="117"/>
      <c r="CAC1462" s="117"/>
      <c r="CAD1462" s="117"/>
      <c r="CAE1462" s="117"/>
      <c r="CAF1462" s="117"/>
      <c r="CAG1462" s="117"/>
      <c r="CAH1462" s="117"/>
      <c r="CAI1462" s="117"/>
      <c r="CAJ1462" s="117"/>
      <c r="CAK1462" s="117"/>
      <c r="CAL1462" s="117"/>
      <c r="CAM1462" s="117"/>
      <c r="CAN1462" s="117"/>
      <c r="CAO1462" s="117"/>
      <c r="CAP1462" s="117"/>
      <c r="CAQ1462" s="117"/>
      <c r="CAR1462" s="117"/>
      <c r="CAS1462" s="117"/>
      <c r="CAT1462" s="117"/>
      <c r="CAU1462" s="117"/>
      <c r="CAV1462" s="117"/>
      <c r="CAW1462" s="117"/>
      <c r="CAX1462" s="117"/>
      <c r="CAY1462" s="117"/>
      <c r="CAZ1462" s="117"/>
      <c r="CBA1462" s="117"/>
      <c r="CBB1462" s="117"/>
      <c r="CBC1462" s="117"/>
      <c r="CBD1462" s="117"/>
      <c r="CBE1462" s="117"/>
      <c r="CBF1462" s="117"/>
      <c r="CBG1462" s="117"/>
      <c r="CBH1462" s="117"/>
      <c r="CBI1462" s="117"/>
      <c r="CBJ1462" s="117"/>
      <c r="CBK1462" s="117"/>
      <c r="CBL1462" s="117"/>
      <c r="CBM1462" s="117"/>
      <c r="CBN1462" s="117"/>
      <c r="CBO1462" s="117"/>
      <c r="CBP1462" s="117"/>
      <c r="CBQ1462" s="117"/>
      <c r="CBR1462" s="117"/>
      <c r="CBS1462" s="117"/>
      <c r="CBT1462" s="117"/>
      <c r="CBU1462" s="117"/>
      <c r="CBV1462" s="117"/>
      <c r="CBW1462" s="117"/>
      <c r="CBX1462" s="117"/>
      <c r="CBY1462" s="117"/>
      <c r="CBZ1462" s="117"/>
      <c r="CCA1462" s="117"/>
      <c r="CCB1462" s="117"/>
      <c r="CCC1462" s="117"/>
      <c r="CCD1462" s="117"/>
      <c r="CCE1462" s="117"/>
      <c r="CCF1462" s="117"/>
      <c r="CCG1462" s="117"/>
      <c r="CCH1462" s="117"/>
      <c r="CCI1462" s="117"/>
      <c r="CCJ1462" s="117"/>
      <c r="CCK1462" s="117"/>
      <c r="CCL1462" s="117"/>
      <c r="CCM1462" s="117"/>
      <c r="CCN1462" s="117"/>
      <c r="CCO1462" s="117"/>
      <c r="CCP1462" s="117"/>
      <c r="CCQ1462" s="117"/>
      <c r="CCR1462" s="117"/>
      <c r="CCS1462" s="117"/>
      <c r="CCT1462" s="117"/>
      <c r="CCU1462" s="117"/>
      <c r="CCV1462" s="117"/>
      <c r="CCW1462" s="117"/>
      <c r="CCX1462" s="117"/>
      <c r="CCY1462" s="117"/>
      <c r="CCZ1462" s="117"/>
      <c r="CDA1462" s="117"/>
      <c r="CDB1462" s="117"/>
      <c r="CDC1462" s="117"/>
      <c r="CDD1462" s="117"/>
      <c r="CDE1462" s="117"/>
      <c r="CDF1462" s="117"/>
      <c r="CDG1462" s="117"/>
      <c r="CDH1462" s="117"/>
      <c r="CDI1462" s="117"/>
      <c r="CDJ1462" s="117"/>
      <c r="CDK1462" s="117"/>
      <c r="CDL1462" s="117"/>
      <c r="CDM1462" s="117"/>
      <c r="CDN1462" s="117"/>
      <c r="CDO1462" s="117"/>
      <c r="CDP1462" s="117"/>
      <c r="CDQ1462" s="117"/>
      <c r="CDR1462" s="117"/>
      <c r="CDS1462" s="117"/>
      <c r="CDT1462" s="117"/>
      <c r="CDU1462" s="117"/>
      <c r="CDV1462" s="117"/>
      <c r="CDW1462" s="117"/>
      <c r="CDX1462" s="117"/>
      <c r="CDY1462" s="117"/>
      <c r="CDZ1462" s="117"/>
      <c r="CEA1462" s="117"/>
      <c r="CEB1462" s="117"/>
      <c r="CEC1462" s="117"/>
      <c r="CED1462" s="117"/>
      <c r="CEE1462" s="117"/>
      <c r="CEF1462" s="117"/>
      <c r="CEG1462" s="117"/>
      <c r="CEH1462" s="117"/>
      <c r="CEI1462" s="117"/>
      <c r="CEJ1462" s="117"/>
      <c r="CEK1462" s="117"/>
      <c r="CEL1462" s="117"/>
      <c r="CEM1462" s="117"/>
      <c r="CEN1462" s="117"/>
      <c r="CEO1462" s="117"/>
      <c r="CEP1462" s="117"/>
      <c r="CEQ1462" s="117"/>
      <c r="CER1462" s="117"/>
      <c r="CES1462" s="117"/>
      <c r="CET1462" s="117"/>
      <c r="CEU1462" s="117"/>
      <c r="CEV1462" s="117"/>
      <c r="CEW1462" s="117"/>
      <c r="CEX1462" s="117"/>
      <c r="CEY1462" s="117"/>
      <c r="CEZ1462" s="117"/>
      <c r="CFA1462" s="117"/>
      <c r="CFB1462" s="117"/>
      <c r="CFC1462" s="117"/>
      <c r="CFD1462" s="117"/>
      <c r="CFE1462" s="117"/>
      <c r="CFF1462" s="117"/>
      <c r="CFG1462" s="117"/>
      <c r="CFH1462" s="117"/>
      <c r="CFI1462" s="117"/>
      <c r="CFJ1462" s="117"/>
      <c r="CFK1462" s="117"/>
      <c r="CFL1462" s="117"/>
      <c r="CFM1462" s="117"/>
      <c r="CFN1462" s="117"/>
      <c r="CFO1462" s="117"/>
      <c r="CFP1462" s="117"/>
      <c r="CFQ1462" s="117"/>
      <c r="CFR1462" s="117"/>
      <c r="CFS1462" s="117"/>
      <c r="CFT1462" s="117"/>
      <c r="CFU1462" s="117"/>
      <c r="CFV1462" s="117"/>
      <c r="CFW1462" s="117"/>
      <c r="CFX1462" s="117"/>
      <c r="CFY1462" s="117"/>
      <c r="CFZ1462" s="117"/>
      <c r="CGA1462" s="117"/>
      <c r="CGB1462" s="117"/>
      <c r="CGC1462" s="117"/>
      <c r="CGD1462" s="117"/>
      <c r="CGE1462" s="117"/>
      <c r="CGF1462" s="117"/>
      <c r="CGG1462" s="117"/>
      <c r="CGH1462" s="117"/>
      <c r="CGI1462" s="117"/>
      <c r="CGJ1462" s="117"/>
      <c r="CGK1462" s="117"/>
      <c r="CGL1462" s="117"/>
      <c r="CGM1462" s="117"/>
      <c r="CGN1462" s="117"/>
      <c r="CGO1462" s="117"/>
      <c r="CGP1462" s="117"/>
      <c r="CGQ1462" s="117"/>
      <c r="CGR1462" s="117"/>
      <c r="CGS1462" s="117"/>
      <c r="CGT1462" s="117"/>
      <c r="CGU1462" s="117"/>
      <c r="CGV1462" s="117"/>
      <c r="CGW1462" s="117"/>
      <c r="CGX1462" s="117"/>
      <c r="CGY1462" s="117"/>
      <c r="CGZ1462" s="117"/>
      <c r="CHA1462" s="117"/>
      <c r="CHB1462" s="117"/>
      <c r="CHC1462" s="117"/>
      <c r="CHD1462" s="117"/>
      <c r="CHE1462" s="117"/>
      <c r="CHF1462" s="117"/>
      <c r="CHG1462" s="117"/>
      <c r="CHH1462" s="117"/>
      <c r="CHI1462" s="117"/>
      <c r="CHJ1462" s="117"/>
      <c r="CHK1462" s="117"/>
      <c r="CHL1462" s="117"/>
      <c r="CHM1462" s="117"/>
      <c r="CHN1462" s="117"/>
      <c r="CHO1462" s="117"/>
      <c r="CHP1462" s="117"/>
      <c r="CHQ1462" s="117"/>
      <c r="CHR1462" s="117"/>
      <c r="CHS1462" s="117"/>
      <c r="CHT1462" s="117"/>
      <c r="CHU1462" s="117"/>
      <c r="CHV1462" s="117"/>
      <c r="CHW1462" s="117"/>
      <c r="CHX1462" s="117"/>
      <c r="CHY1462" s="117"/>
      <c r="CHZ1462" s="117"/>
      <c r="CIA1462" s="117"/>
      <c r="CIB1462" s="117"/>
      <c r="CIC1462" s="117"/>
      <c r="CID1462" s="117"/>
      <c r="CIE1462" s="117"/>
      <c r="CIF1462" s="117"/>
      <c r="CIG1462" s="117"/>
      <c r="CIH1462" s="117"/>
      <c r="CII1462" s="117"/>
      <c r="CIJ1462" s="117"/>
      <c r="CIK1462" s="117"/>
      <c r="CIL1462" s="117"/>
      <c r="CIM1462" s="117"/>
      <c r="CIN1462" s="117"/>
      <c r="CIO1462" s="117"/>
      <c r="CIP1462" s="117"/>
      <c r="CIQ1462" s="117"/>
      <c r="CIR1462" s="117"/>
      <c r="CIS1462" s="117"/>
      <c r="CIT1462" s="117"/>
      <c r="CIU1462" s="117"/>
      <c r="CIV1462" s="117"/>
      <c r="CIW1462" s="117"/>
      <c r="CIX1462" s="117"/>
      <c r="CIY1462" s="117"/>
      <c r="CIZ1462" s="117"/>
      <c r="CJA1462" s="117"/>
      <c r="CJB1462" s="117"/>
      <c r="CJC1462" s="117"/>
      <c r="CJD1462" s="117"/>
      <c r="CJE1462" s="117"/>
      <c r="CJF1462" s="117"/>
      <c r="CJG1462" s="117"/>
      <c r="CJH1462" s="117"/>
      <c r="CJI1462" s="117"/>
      <c r="CJJ1462" s="117"/>
      <c r="CJK1462" s="117"/>
      <c r="CJL1462" s="117"/>
      <c r="CJM1462" s="117"/>
      <c r="CJN1462" s="117"/>
      <c r="CJO1462" s="117"/>
      <c r="CJP1462" s="117"/>
      <c r="CJQ1462" s="117"/>
      <c r="CJR1462" s="117"/>
      <c r="CJS1462" s="117"/>
      <c r="CJT1462" s="117"/>
      <c r="CJU1462" s="117"/>
      <c r="CJV1462" s="117"/>
      <c r="CJW1462" s="117"/>
      <c r="CJX1462" s="117"/>
      <c r="CJY1462" s="117"/>
      <c r="CJZ1462" s="117"/>
      <c r="CKA1462" s="117"/>
      <c r="CKB1462" s="117"/>
      <c r="CKC1462" s="117"/>
      <c r="CKD1462" s="117"/>
      <c r="CKE1462" s="117"/>
      <c r="CKF1462" s="117"/>
      <c r="CKG1462" s="117"/>
      <c r="CKH1462" s="117"/>
      <c r="CKI1462" s="117"/>
      <c r="CKJ1462" s="117"/>
      <c r="CKK1462" s="117"/>
      <c r="CKL1462" s="117"/>
      <c r="CKM1462" s="117"/>
      <c r="CKN1462" s="117"/>
      <c r="CKO1462" s="117"/>
      <c r="CKP1462" s="117"/>
      <c r="CKQ1462" s="117"/>
      <c r="CKR1462" s="117"/>
      <c r="CKS1462" s="117"/>
      <c r="CKT1462" s="117"/>
      <c r="CKU1462" s="117"/>
      <c r="CKV1462" s="117"/>
      <c r="CKW1462" s="117"/>
      <c r="CKX1462" s="117"/>
      <c r="CKY1462" s="117"/>
      <c r="CKZ1462" s="117"/>
      <c r="CLA1462" s="117"/>
      <c r="CLB1462" s="117"/>
      <c r="CLC1462" s="117"/>
      <c r="CLD1462" s="117"/>
      <c r="CLE1462" s="117"/>
      <c r="CLF1462" s="117"/>
      <c r="CLG1462" s="117"/>
      <c r="CLH1462" s="117"/>
      <c r="CLI1462" s="117"/>
      <c r="CLJ1462" s="117"/>
      <c r="CLK1462" s="117"/>
      <c r="CLL1462" s="117"/>
      <c r="CLM1462" s="117"/>
      <c r="CLN1462" s="117"/>
      <c r="CLO1462" s="117"/>
      <c r="CLP1462" s="117"/>
      <c r="CLQ1462" s="117"/>
      <c r="CLR1462" s="117"/>
      <c r="CLS1462" s="117"/>
      <c r="CLT1462" s="117"/>
      <c r="CLU1462" s="117"/>
      <c r="CLV1462" s="117"/>
      <c r="CLW1462" s="117"/>
      <c r="CLX1462" s="117"/>
      <c r="CLY1462" s="117"/>
      <c r="CLZ1462" s="117"/>
      <c r="CMA1462" s="117"/>
      <c r="CMB1462" s="117"/>
      <c r="CMC1462" s="117"/>
      <c r="CMD1462" s="117"/>
      <c r="CME1462" s="117"/>
      <c r="CMF1462" s="117"/>
      <c r="CMG1462" s="117"/>
      <c r="CMH1462" s="117"/>
      <c r="CMI1462" s="117"/>
      <c r="CMJ1462" s="117"/>
      <c r="CMK1462" s="117"/>
      <c r="CML1462" s="117"/>
      <c r="CMM1462" s="117"/>
      <c r="CMN1462" s="117"/>
      <c r="CMO1462" s="117"/>
      <c r="CMP1462" s="117"/>
      <c r="CMQ1462" s="117"/>
      <c r="CMR1462" s="117"/>
      <c r="CMS1462" s="117"/>
      <c r="CMT1462" s="117"/>
      <c r="CMU1462" s="117"/>
      <c r="CMV1462" s="117"/>
      <c r="CMW1462" s="117"/>
      <c r="CMX1462" s="117"/>
      <c r="CMY1462" s="117"/>
      <c r="CMZ1462" s="117"/>
      <c r="CNA1462" s="117"/>
      <c r="CNB1462" s="117"/>
      <c r="CNC1462" s="117"/>
      <c r="CND1462" s="117"/>
      <c r="CNE1462" s="117"/>
      <c r="CNF1462" s="117"/>
      <c r="CNG1462" s="117"/>
      <c r="CNH1462" s="117"/>
      <c r="CNI1462" s="117"/>
      <c r="CNJ1462" s="117"/>
      <c r="CNK1462" s="117"/>
      <c r="CNL1462" s="117"/>
      <c r="CNM1462" s="117"/>
      <c r="CNN1462" s="117"/>
      <c r="CNO1462" s="117"/>
      <c r="CNP1462" s="117"/>
      <c r="CNQ1462" s="117"/>
      <c r="CNR1462" s="117"/>
      <c r="CNS1462" s="117"/>
      <c r="CNT1462" s="117"/>
      <c r="CNU1462" s="117"/>
      <c r="CNV1462" s="117"/>
      <c r="CNW1462" s="117"/>
      <c r="CNX1462" s="117"/>
      <c r="CNY1462" s="117"/>
      <c r="CNZ1462" s="117"/>
      <c r="COA1462" s="117"/>
      <c r="COB1462" s="117"/>
      <c r="COC1462" s="117"/>
      <c r="COD1462" s="117"/>
      <c r="COE1462" s="117"/>
      <c r="COF1462" s="117"/>
      <c r="COG1462" s="117"/>
      <c r="COH1462" s="117"/>
      <c r="COI1462" s="117"/>
      <c r="COJ1462" s="117"/>
      <c r="COK1462" s="117"/>
      <c r="COL1462" s="117"/>
      <c r="COM1462" s="117"/>
      <c r="CON1462" s="117"/>
      <c r="COO1462" s="117"/>
      <c r="COP1462" s="117"/>
      <c r="COQ1462" s="117"/>
      <c r="COR1462" s="117"/>
      <c r="COS1462" s="117"/>
      <c r="COT1462" s="117"/>
      <c r="COU1462" s="117"/>
      <c r="COV1462" s="117"/>
      <c r="COW1462" s="117"/>
      <c r="COX1462" s="117"/>
      <c r="COY1462" s="117"/>
      <c r="COZ1462" s="117"/>
      <c r="CPA1462" s="117"/>
      <c r="CPB1462" s="117"/>
      <c r="CPC1462" s="117"/>
      <c r="CPD1462" s="117"/>
      <c r="CPE1462" s="117"/>
      <c r="CPF1462" s="117"/>
      <c r="CPG1462" s="117"/>
      <c r="CPH1462" s="117"/>
      <c r="CPI1462" s="117"/>
      <c r="CPJ1462" s="117"/>
      <c r="CPK1462" s="117"/>
      <c r="CPL1462" s="117"/>
      <c r="CPM1462" s="117"/>
      <c r="CPN1462" s="117"/>
      <c r="CPO1462" s="117"/>
      <c r="CPP1462" s="117"/>
      <c r="CPQ1462" s="117"/>
      <c r="CPR1462" s="117"/>
      <c r="CPS1462" s="117"/>
      <c r="CPT1462" s="117"/>
      <c r="CPU1462" s="117"/>
      <c r="CPV1462" s="117"/>
      <c r="CPW1462" s="117"/>
      <c r="CPX1462" s="117"/>
      <c r="CPY1462" s="117"/>
      <c r="CPZ1462" s="117"/>
      <c r="CQA1462" s="117"/>
      <c r="CQB1462" s="117"/>
      <c r="CQC1462" s="117"/>
      <c r="CQD1462" s="117"/>
      <c r="CQE1462" s="117"/>
      <c r="CQF1462" s="117"/>
      <c r="CQG1462" s="117"/>
      <c r="CQH1462" s="117"/>
      <c r="CQI1462" s="117"/>
      <c r="CQJ1462" s="117"/>
      <c r="CQK1462" s="117"/>
      <c r="CQL1462" s="117"/>
      <c r="CQM1462" s="117"/>
      <c r="CQN1462" s="117"/>
      <c r="CQO1462" s="117"/>
      <c r="CQP1462" s="117"/>
      <c r="CQQ1462" s="117"/>
      <c r="CQR1462" s="117"/>
      <c r="CQS1462" s="117"/>
      <c r="CQT1462" s="117"/>
      <c r="CQU1462" s="117"/>
      <c r="CQV1462" s="117"/>
      <c r="CQW1462" s="117"/>
      <c r="CQX1462" s="117"/>
      <c r="CQY1462" s="117"/>
      <c r="CQZ1462" s="117"/>
      <c r="CRA1462" s="117"/>
      <c r="CRB1462" s="117"/>
      <c r="CRC1462" s="117"/>
      <c r="CRD1462" s="117"/>
      <c r="CRE1462" s="117"/>
      <c r="CRF1462" s="117"/>
      <c r="CRG1462" s="117"/>
      <c r="CRH1462" s="117"/>
      <c r="CRI1462" s="117"/>
      <c r="CRJ1462" s="117"/>
      <c r="CRK1462" s="117"/>
      <c r="CRL1462" s="117"/>
      <c r="CRM1462" s="117"/>
      <c r="CRN1462" s="117"/>
      <c r="CRO1462" s="117"/>
      <c r="CRP1462" s="117"/>
      <c r="CRQ1462" s="117"/>
      <c r="CRR1462" s="117"/>
      <c r="CRS1462" s="117"/>
      <c r="CRT1462" s="117"/>
      <c r="CRU1462" s="117"/>
      <c r="CRV1462" s="117"/>
      <c r="CRW1462" s="117"/>
      <c r="CRX1462" s="117"/>
      <c r="CRY1462" s="117"/>
      <c r="CRZ1462" s="117"/>
      <c r="CSA1462" s="117"/>
      <c r="CSB1462" s="117"/>
      <c r="CSC1462" s="117"/>
      <c r="CSD1462" s="117"/>
      <c r="CSE1462" s="117"/>
      <c r="CSF1462" s="117"/>
      <c r="CSG1462" s="117"/>
      <c r="CSH1462" s="117"/>
      <c r="CSI1462" s="117"/>
      <c r="CSJ1462" s="117"/>
      <c r="CSK1462" s="117"/>
      <c r="CSL1462" s="117"/>
      <c r="CSM1462" s="117"/>
      <c r="CSN1462" s="117"/>
      <c r="CSO1462" s="117"/>
      <c r="CSP1462" s="117"/>
      <c r="CSQ1462" s="117"/>
      <c r="CSR1462" s="117"/>
      <c r="CSS1462" s="117"/>
      <c r="CST1462" s="117"/>
      <c r="CSU1462" s="117"/>
      <c r="CSV1462" s="117"/>
      <c r="CSW1462" s="117"/>
      <c r="CSX1462" s="117"/>
      <c r="CSY1462" s="117"/>
      <c r="CSZ1462" s="117"/>
      <c r="CTA1462" s="117"/>
      <c r="CTB1462" s="117"/>
      <c r="CTC1462" s="117"/>
      <c r="CTD1462" s="117"/>
      <c r="CTE1462" s="117"/>
      <c r="CTF1462" s="117"/>
      <c r="CTG1462" s="117"/>
      <c r="CTH1462" s="117"/>
      <c r="CTI1462" s="117"/>
      <c r="CTJ1462" s="117"/>
      <c r="CTK1462" s="117"/>
      <c r="CTL1462" s="117"/>
      <c r="CTM1462" s="117"/>
      <c r="CTN1462" s="117"/>
      <c r="CTO1462" s="117"/>
      <c r="CTP1462" s="117"/>
      <c r="CTQ1462" s="117"/>
      <c r="CTR1462" s="117"/>
      <c r="CTS1462" s="117"/>
      <c r="CTT1462" s="117"/>
      <c r="CTU1462" s="117"/>
      <c r="CTV1462" s="117"/>
      <c r="CTW1462" s="117"/>
      <c r="CTX1462" s="117"/>
      <c r="CTY1462" s="117"/>
      <c r="CTZ1462" s="117"/>
      <c r="CUA1462" s="117"/>
      <c r="CUB1462" s="117"/>
      <c r="CUC1462" s="117"/>
      <c r="CUD1462" s="117"/>
      <c r="CUE1462" s="117"/>
      <c r="CUF1462" s="117"/>
      <c r="CUG1462" s="117"/>
      <c r="CUH1462" s="117"/>
      <c r="CUI1462" s="117"/>
      <c r="CUJ1462" s="117"/>
      <c r="CUK1462" s="117"/>
      <c r="CUL1462" s="117"/>
      <c r="CUM1462" s="117"/>
      <c r="CUN1462" s="117"/>
      <c r="CUO1462" s="117"/>
      <c r="CUP1462" s="117"/>
      <c r="CUQ1462" s="117"/>
      <c r="CUR1462" s="117"/>
      <c r="CUS1462" s="117"/>
      <c r="CUT1462" s="117"/>
      <c r="CUU1462" s="117"/>
      <c r="CUV1462" s="117"/>
      <c r="CUW1462" s="117"/>
      <c r="CUX1462" s="117"/>
      <c r="CUY1462" s="117"/>
      <c r="CUZ1462" s="117"/>
      <c r="CVA1462" s="117"/>
      <c r="CVB1462" s="117"/>
      <c r="CVC1462" s="117"/>
      <c r="CVD1462" s="117"/>
      <c r="CVE1462" s="117"/>
      <c r="CVF1462" s="117"/>
      <c r="CVG1462" s="117"/>
      <c r="CVH1462" s="117"/>
      <c r="CVI1462" s="117"/>
      <c r="CVJ1462" s="117"/>
      <c r="CVK1462" s="117"/>
      <c r="CVL1462" s="117"/>
      <c r="CVM1462" s="117"/>
      <c r="CVN1462" s="117"/>
      <c r="CVO1462" s="117"/>
      <c r="CVP1462" s="117"/>
      <c r="CVQ1462" s="117"/>
      <c r="CVR1462" s="117"/>
      <c r="CVS1462" s="117"/>
      <c r="CVT1462" s="117"/>
      <c r="CVU1462" s="117"/>
      <c r="CVV1462" s="117"/>
      <c r="CVW1462" s="117"/>
      <c r="CVX1462" s="117"/>
      <c r="CVY1462" s="117"/>
      <c r="CVZ1462" s="117"/>
      <c r="CWA1462" s="117"/>
      <c r="CWB1462" s="117"/>
      <c r="CWC1462" s="117"/>
      <c r="CWD1462" s="117"/>
      <c r="CWE1462" s="117"/>
      <c r="CWF1462" s="117"/>
      <c r="CWG1462" s="117"/>
      <c r="CWH1462" s="117"/>
      <c r="CWI1462" s="117"/>
      <c r="CWJ1462" s="117"/>
      <c r="CWK1462" s="117"/>
      <c r="CWL1462" s="117"/>
      <c r="CWM1462" s="117"/>
      <c r="CWN1462" s="117"/>
      <c r="CWO1462" s="117"/>
      <c r="CWP1462" s="117"/>
      <c r="CWQ1462" s="117"/>
      <c r="CWR1462" s="117"/>
      <c r="CWS1462" s="117"/>
      <c r="CWT1462" s="117"/>
      <c r="CWU1462" s="117"/>
      <c r="CWV1462" s="117"/>
      <c r="CWW1462" s="117"/>
      <c r="CWX1462" s="117"/>
      <c r="CWY1462" s="117"/>
      <c r="CWZ1462" s="117"/>
      <c r="CXA1462" s="117"/>
      <c r="CXB1462" s="117"/>
      <c r="CXC1462" s="117"/>
      <c r="CXD1462" s="117"/>
      <c r="CXE1462" s="117"/>
      <c r="CXF1462" s="117"/>
      <c r="CXG1462" s="117"/>
      <c r="CXH1462" s="117"/>
      <c r="CXI1462" s="117"/>
      <c r="CXJ1462" s="117"/>
      <c r="CXK1462" s="117"/>
      <c r="CXL1462" s="117"/>
      <c r="CXM1462" s="117"/>
      <c r="CXN1462" s="117"/>
      <c r="CXO1462" s="117"/>
      <c r="CXP1462" s="117"/>
      <c r="CXQ1462" s="117"/>
      <c r="CXR1462" s="117"/>
      <c r="CXS1462" s="117"/>
      <c r="CXT1462" s="117"/>
      <c r="CXU1462" s="117"/>
      <c r="CXV1462" s="117"/>
      <c r="CXW1462" s="117"/>
      <c r="CXX1462" s="117"/>
      <c r="CXY1462" s="117"/>
      <c r="CXZ1462" s="117"/>
      <c r="CYA1462" s="117"/>
      <c r="CYB1462" s="117"/>
      <c r="CYC1462" s="117"/>
      <c r="CYD1462" s="117"/>
      <c r="CYE1462" s="117"/>
      <c r="CYF1462" s="117"/>
      <c r="CYG1462" s="117"/>
      <c r="CYH1462" s="117"/>
      <c r="CYI1462" s="117"/>
      <c r="CYJ1462" s="117"/>
      <c r="CYK1462" s="117"/>
      <c r="CYL1462" s="117"/>
      <c r="CYM1462" s="117"/>
      <c r="CYN1462" s="117"/>
      <c r="CYO1462" s="117"/>
      <c r="CYP1462" s="117"/>
      <c r="CYQ1462" s="117"/>
      <c r="CYR1462" s="117"/>
      <c r="CYS1462" s="117"/>
      <c r="CYT1462" s="117"/>
      <c r="CYU1462" s="117"/>
      <c r="CYV1462" s="117"/>
      <c r="CYW1462" s="117"/>
      <c r="CYX1462" s="117"/>
      <c r="CYY1462" s="117"/>
      <c r="CYZ1462" s="117"/>
      <c r="CZA1462" s="117"/>
      <c r="CZB1462" s="117"/>
      <c r="CZC1462" s="117"/>
      <c r="CZD1462" s="117"/>
      <c r="CZE1462" s="117"/>
      <c r="CZF1462" s="117"/>
      <c r="CZG1462" s="117"/>
      <c r="CZH1462" s="117"/>
      <c r="CZI1462" s="117"/>
      <c r="CZJ1462" s="117"/>
      <c r="CZK1462" s="117"/>
      <c r="CZL1462" s="117"/>
      <c r="CZM1462" s="117"/>
      <c r="CZN1462" s="117"/>
      <c r="CZO1462" s="117"/>
      <c r="CZP1462" s="117"/>
      <c r="CZQ1462" s="117"/>
      <c r="CZR1462" s="117"/>
      <c r="CZS1462" s="117"/>
      <c r="CZT1462" s="117"/>
      <c r="CZU1462" s="117"/>
      <c r="CZV1462" s="117"/>
      <c r="CZW1462" s="117"/>
      <c r="CZX1462" s="117"/>
      <c r="CZY1462" s="117"/>
      <c r="CZZ1462" s="117"/>
      <c r="DAA1462" s="117"/>
      <c r="DAB1462" s="117"/>
      <c r="DAC1462" s="117"/>
      <c r="DAD1462" s="117"/>
      <c r="DAE1462" s="117"/>
      <c r="DAF1462" s="117"/>
      <c r="DAG1462" s="117"/>
      <c r="DAH1462" s="117"/>
      <c r="DAI1462" s="117"/>
      <c r="DAJ1462" s="117"/>
      <c r="DAK1462" s="117"/>
      <c r="DAL1462" s="117"/>
      <c r="DAM1462" s="117"/>
      <c r="DAN1462" s="117"/>
      <c r="DAO1462" s="117"/>
      <c r="DAP1462" s="117"/>
      <c r="DAQ1462" s="117"/>
      <c r="DAR1462" s="117"/>
      <c r="DAS1462" s="117"/>
      <c r="DAT1462" s="117"/>
      <c r="DAU1462" s="117"/>
      <c r="DAV1462" s="117"/>
      <c r="DAW1462" s="117"/>
      <c r="DAX1462" s="117"/>
      <c r="DAY1462" s="117"/>
      <c r="DAZ1462" s="117"/>
      <c r="DBA1462" s="117"/>
      <c r="DBB1462" s="117"/>
      <c r="DBC1462" s="117"/>
      <c r="DBD1462" s="117"/>
      <c r="DBE1462" s="117"/>
      <c r="DBF1462" s="117"/>
      <c r="DBG1462" s="117"/>
      <c r="DBH1462" s="117"/>
      <c r="DBI1462" s="117"/>
      <c r="DBJ1462" s="117"/>
      <c r="DBK1462" s="117"/>
      <c r="DBL1462" s="117"/>
      <c r="DBM1462" s="117"/>
      <c r="DBN1462" s="117"/>
      <c r="DBO1462" s="117"/>
      <c r="DBP1462" s="117"/>
      <c r="DBQ1462" s="117"/>
      <c r="DBR1462" s="117"/>
      <c r="DBS1462" s="117"/>
      <c r="DBT1462" s="117"/>
      <c r="DBU1462" s="117"/>
      <c r="DBV1462" s="117"/>
      <c r="DBW1462" s="117"/>
      <c r="DBX1462" s="117"/>
      <c r="DBY1462" s="117"/>
      <c r="DBZ1462" s="117"/>
      <c r="DCA1462" s="117"/>
      <c r="DCB1462" s="117"/>
      <c r="DCC1462" s="117"/>
      <c r="DCD1462" s="117"/>
      <c r="DCE1462" s="117"/>
      <c r="DCF1462" s="117"/>
      <c r="DCG1462" s="117"/>
      <c r="DCH1462" s="117"/>
      <c r="DCI1462" s="117"/>
      <c r="DCJ1462" s="117"/>
      <c r="DCK1462" s="117"/>
      <c r="DCL1462" s="117"/>
      <c r="DCM1462" s="117"/>
      <c r="DCN1462" s="117"/>
      <c r="DCO1462" s="117"/>
      <c r="DCP1462" s="117"/>
      <c r="DCQ1462" s="117"/>
      <c r="DCR1462" s="117"/>
      <c r="DCS1462" s="117"/>
      <c r="DCT1462" s="117"/>
      <c r="DCU1462" s="117"/>
      <c r="DCV1462" s="117"/>
      <c r="DCW1462" s="117"/>
      <c r="DCX1462" s="117"/>
      <c r="DCY1462" s="117"/>
      <c r="DCZ1462" s="117"/>
      <c r="DDA1462" s="117"/>
      <c r="DDB1462" s="117"/>
      <c r="DDC1462" s="117"/>
      <c r="DDD1462" s="117"/>
      <c r="DDE1462" s="117"/>
      <c r="DDF1462" s="117"/>
      <c r="DDG1462" s="117"/>
      <c r="DDH1462" s="117"/>
      <c r="DDI1462" s="117"/>
      <c r="DDJ1462" s="117"/>
      <c r="DDK1462" s="117"/>
      <c r="DDL1462" s="117"/>
      <c r="DDM1462" s="117"/>
      <c r="DDN1462" s="117"/>
      <c r="DDO1462" s="117"/>
      <c r="DDP1462" s="117"/>
      <c r="DDQ1462" s="117"/>
      <c r="DDR1462" s="117"/>
      <c r="DDS1462" s="117"/>
      <c r="DDT1462" s="117"/>
      <c r="DDU1462" s="117"/>
      <c r="DDV1462" s="117"/>
      <c r="DDW1462" s="117"/>
      <c r="DDX1462" s="117"/>
      <c r="DDY1462" s="117"/>
      <c r="DDZ1462" s="117"/>
      <c r="DEA1462" s="117"/>
      <c r="DEB1462" s="117"/>
      <c r="DEC1462" s="117"/>
      <c r="DED1462" s="117"/>
      <c r="DEE1462" s="117"/>
      <c r="DEF1462" s="117"/>
      <c r="DEG1462" s="117"/>
      <c r="DEH1462" s="117"/>
      <c r="DEI1462" s="117"/>
      <c r="DEJ1462" s="117"/>
      <c r="DEK1462" s="117"/>
      <c r="DEL1462" s="117"/>
      <c r="DEM1462" s="117"/>
      <c r="DEN1462" s="117"/>
      <c r="DEO1462" s="117"/>
      <c r="DEP1462" s="117"/>
      <c r="DEQ1462" s="117"/>
      <c r="DER1462" s="117"/>
      <c r="DES1462" s="117"/>
      <c r="DET1462" s="117"/>
      <c r="DEU1462" s="117"/>
      <c r="DEV1462" s="117"/>
      <c r="DEW1462" s="117"/>
      <c r="DEX1462" s="117"/>
      <c r="DEY1462" s="117"/>
      <c r="DEZ1462" s="117"/>
      <c r="DFA1462" s="117"/>
      <c r="DFB1462" s="117"/>
      <c r="DFC1462" s="117"/>
      <c r="DFD1462" s="117"/>
      <c r="DFE1462" s="117"/>
      <c r="DFF1462" s="117"/>
      <c r="DFG1462" s="117"/>
      <c r="DFH1462" s="117"/>
      <c r="DFI1462" s="117"/>
      <c r="DFJ1462" s="117"/>
      <c r="DFK1462" s="117"/>
      <c r="DFL1462" s="117"/>
      <c r="DFM1462" s="117"/>
      <c r="DFN1462" s="117"/>
      <c r="DFO1462" s="117"/>
      <c r="DFP1462" s="117"/>
      <c r="DFQ1462" s="117"/>
      <c r="DFR1462" s="117"/>
      <c r="DFS1462" s="117"/>
      <c r="DFT1462" s="117"/>
      <c r="DFU1462" s="117"/>
      <c r="DFV1462" s="117"/>
      <c r="DFW1462" s="117"/>
      <c r="DFX1462" s="117"/>
      <c r="DFY1462" s="117"/>
      <c r="DFZ1462" s="117"/>
      <c r="DGA1462" s="117"/>
      <c r="DGB1462" s="117"/>
      <c r="DGC1462" s="117"/>
      <c r="DGD1462" s="117"/>
      <c r="DGE1462" s="117"/>
      <c r="DGF1462" s="117"/>
      <c r="DGG1462" s="117"/>
      <c r="DGH1462" s="117"/>
      <c r="DGI1462" s="117"/>
      <c r="DGJ1462" s="117"/>
      <c r="DGK1462" s="117"/>
      <c r="DGL1462" s="117"/>
      <c r="DGM1462" s="117"/>
      <c r="DGN1462" s="117"/>
      <c r="DGO1462" s="117"/>
      <c r="DGP1462" s="117"/>
      <c r="DGQ1462" s="117"/>
      <c r="DGR1462" s="117"/>
      <c r="DGS1462" s="117"/>
      <c r="DGT1462" s="117"/>
      <c r="DGU1462" s="117"/>
      <c r="DGV1462" s="117"/>
      <c r="DGW1462" s="117"/>
      <c r="DGX1462" s="117"/>
      <c r="DGY1462" s="117"/>
      <c r="DGZ1462" s="117"/>
      <c r="DHA1462" s="117"/>
      <c r="DHB1462" s="117"/>
      <c r="DHC1462" s="117"/>
      <c r="DHD1462" s="117"/>
      <c r="DHE1462" s="117"/>
      <c r="DHF1462" s="117"/>
      <c r="DHG1462" s="117"/>
      <c r="DHH1462" s="117"/>
      <c r="DHI1462" s="117"/>
      <c r="DHJ1462" s="117"/>
      <c r="DHK1462" s="117"/>
      <c r="DHL1462" s="117"/>
      <c r="DHM1462" s="117"/>
      <c r="DHN1462" s="117"/>
      <c r="DHO1462" s="117"/>
      <c r="DHP1462" s="117"/>
      <c r="DHQ1462" s="117"/>
      <c r="DHR1462" s="117"/>
      <c r="DHS1462" s="117"/>
      <c r="DHT1462" s="117"/>
      <c r="DHU1462" s="117"/>
      <c r="DHV1462" s="117"/>
      <c r="DHW1462" s="117"/>
      <c r="DHX1462" s="117"/>
      <c r="DHY1462" s="117"/>
      <c r="DHZ1462" s="117"/>
      <c r="DIA1462" s="117"/>
      <c r="DIB1462" s="117"/>
      <c r="DIC1462" s="117"/>
      <c r="DID1462" s="117"/>
      <c r="DIE1462" s="117"/>
      <c r="DIF1462" s="117"/>
      <c r="DIG1462" s="117"/>
      <c r="DIH1462" s="117"/>
      <c r="DII1462" s="117"/>
      <c r="DIJ1462" s="117"/>
      <c r="DIK1462" s="117"/>
      <c r="DIL1462" s="117"/>
      <c r="DIM1462" s="117"/>
      <c r="DIN1462" s="117"/>
      <c r="DIO1462" s="117"/>
      <c r="DIP1462" s="117"/>
      <c r="DIQ1462" s="117"/>
      <c r="DIR1462" s="117"/>
      <c r="DIS1462" s="117"/>
      <c r="DIT1462" s="117"/>
      <c r="DIU1462" s="117"/>
      <c r="DIV1462" s="117"/>
      <c r="DIW1462" s="117"/>
      <c r="DIX1462" s="117"/>
      <c r="DIY1462" s="117"/>
      <c r="DIZ1462" s="117"/>
      <c r="DJA1462" s="117"/>
      <c r="DJB1462" s="117"/>
      <c r="DJC1462" s="117"/>
      <c r="DJD1462" s="117"/>
      <c r="DJE1462" s="117"/>
      <c r="DJF1462" s="117"/>
      <c r="DJG1462" s="117"/>
      <c r="DJH1462" s="117"/>
      <c r="DJI1462" s="117"/>
      <c r="DJJ1462" s="117"/>
      <c r="DJK1462" s="117"/>
      <c r="DJL1462" s="117"/>
      <c r="DJM1462" s="117"/>
      <c r="DJN1462" s="117"/>
      <c r="DJO1462" s="117"/>
      <c r="DJP1462" s="117"/>
      <c r="DJQ1462" s="117"/>
      <c r="DJR1462" s="117"/>
      <c r="DJS1462" s="117"/>
      <c r="DJT1462" s="117"/>
      <c r="DJU1462" s="117"/>
      <c r="DJV1462" s="117"/>
      <c r="DJW1462" s="117"/>
      <c r="DJX1462" s="117"/>
      <c r="DJY1462" s="117"/>
      <c r="DJZ1462" s="117"/>
      <c r="DKA1462" s="117"/>
      <c r="DKB1462" s="117"/>
      <c r="DKC1462" s="117"/>
      <c r="DKD1462" s="117"/>
      <c r="DKE1462" s="117"/>
      <c r="DKF1462" s="117"/>
      <c r="DKG1462" s="117"/>
      <c r="DKH1462" s="117"/>
      <c r="DKI1462" s="117"/>
      <c r="DKJ1462" s="117"/>
      <c r="DKK1462" s="117"/>
      <c r="DKL1462" s="117"/>
      <c r="DKM1462" s="117"/>
      <c r="DKN1462" s="117"/>
      <c r="DKO1462" s="117"/>
      <c r="DKP1462" s="117"/>
      <c r="DKQ1462" s="117"/>
      <c r="DKR1462" s="117"/>
      <c r="DKS1462" s="117"/>
      <c r="DKT1462" s="117"/>
      <c r="DKU1462" s="117"/>
      <c r="DKV1462" s="117"/>
      <c r="DKW1462" s="117"/>
      <c r="DKX1462" s="117"/>
      <c r="DKY1462" s="117"/>
      <c r="DKZ1462" s="117"/>
      <c r="DLA1462" s="117"/>
      <c r="DLB1462" s="117"/>
      <c r="DLC1462" s="117"/>
      <c r="DLD1462" s="117"/>
      <c r="DLE1462" s="117"/>
      <c r="DLF1462" s="117"/>
      <c r="DLG1462" s="117"/>
      <c r="DLH1462" s="117"/>
      <c r="DLI1462" s="117"/>
      <c r="DLJ1462" s="117"/>
      <c r="DLK1462" s="117"/>
      <c r="DLL1462" s="117"/>
      <c r="DLM1462" s="117"/>
      <c r="DLN1462" s="117"/>
      <c r="DLO1462" s="117"/>
      <c r="DLP1462" s="117"/>
      <c r="DLQ1462" s="117"/>
      <c r="DLR1462" s="117"/>
      <c r="DLS1462" s="117"/>
      <c r="DLT1462" s="117"/>
      <c r="DLU1462" s="117"/>
      <c r="DLV1462" s="117"/>
      <c r="DLW1462" s="117"/>
      <c r="DLX1462" s="117"/>
      <c r="DLY1462" s="117"/>
      <c r="DLZ1462" s="117"/>
      <c r="DMA1462" s="117"/>
      <c r="DMB1462" s="117"/>
      <c r="DMC1462" s="117"/>
      <c r="DMD1462" s="117"/>
      <c r="DME1462" s="117"/>
      <c r="DMF1462" s="117"/>
      <c r="DMG1462" s="117"/>
      <c r="DMH1462" s="117"/>
      <c r="DMI1462" s="117"/>
      <c r="DMJ1462" s="117"/>
      <c r="DMK1462" s="117"/>
      <c r="DML1462" s="117"/>
      <c r="DMM1462" s="117"/>
      <c r="DMN1462" s="117"/>
      <c r="DMO1462" s="117"/>
      <c r="DMP1462" s="117"/>
      <c r="DMQ1462" s="117"/>
      <c r="DMR1462" s="117"/>
      <c r="DMS1462" s="117"/>
      <c r="DMT1462" s="117"/>
      <c r="DMU1462" s="117"/>
      <c r="DMV1462" s="117"/>
      <c r="DMW1462" s="117"/>
      <c r="DMX1462" s="117"/>
      <c r="DMY1462" s="117"/>
      <c r="DMZ1462" s="117"/>
      <c r="DNA1462" s="117"/>
      <c r="DNB1462" s="117"/>
      <c r="DNC1462" s="117"/>
      <c r="DND1462" s="117"/>
      <c r="DNE1462" s="117"/>
      <c r="DNF1462" s="117"/>
      <c r="DNG1462" s="117"/>
      <c r="DNH1462" s="117"/>
      <c r="DNI1462" s="117"/>
      <c r="DNJ1462" s="117"/>
      <c r="DNK1462" s="117"/>
      <c r="DNL1462" s="117"/>
      <c r="DNM1462" s="117"/>
      <c r="DNN1462" s="117"/>
      <c r="DNO1462" s="117"/>
      <c r="DNP1462" s="117"/>
      <c r="DNQ1462" s="117"/>
      <c r="DNR1462" s="117"/>
      <c r="DNS1462" s="117"/>
      <c r="DNT1462" s="117"/>
      <c r="DNU1462" s="117"/>
      <c r="DNV1462" s="117"/>
      <c r="DNW1462" s="117"/>
      <c r="DNX1462" s="117"/>
      <c r="DNY1462" s="117"/>
      <c r="DNZ1462" s="117"/>
      <c r="DOA1462" s="117"/>
      <c r="DOB1462" s="117"/>
      <c r="DOC1462" s="117"/>
      <c r="DOD1462" s="117"/>
      <c r="DOE1462" s="117"/>
      <c r="DOF1462" s="117"/>
      <c r="DOG1462" s="117"/>
      <c r="DOH1462" s="117"/>
      <c r="DOI1462" s="117"/>
      <c r="DOJ1462" s="117"/>
      <c r="DOK1462" s="117"/>
      <c r="DOL1462" s="117"/>
      <c r="DOM1462" s="117"/>
      <c r="DON1462" s="117"/>
      <c r="DOO1462" s="117"/>
      <c r="DOP1462" s="117"/>
      <c r="DOQ1462" s="117"/>
      <c r="DOR1462" s="117"/>
      <c r="DOS1462" s="117"/>
      <c r="DOT1462" s="117"/>
      <c r="DOU1462" s="117"/>
      <c r="DOV1462" s="117"/>
      <c r="DOW1462" s="117"/>
      <c r="DOX1462" s="117"/>
      <c r="DOY1462" s="117"/>
      <c r="DOZ1462" s="117"/>
      <c r="DPA1462" s="117"/>
      <c r="DPB1462" s="117"/>
      <c r="DPC1462" s="117"/>
      <c r="DPD1462" s="117"/>
      <c r="DPE1462" s="117"/>
      <c r="DPF1462" s="117"/>
      <c r="DPG1462" s="117"/>
      <c r="DPH1462" s="117"/>
      <c r="DPI1462" s="117"/>
      <c r="DPJ1462" s="117"/>
      <c r="DPK1462" s="117"/>
      <c r="DPL1462" s="117"/>
      <c r="DPM1462" s="117"/>
      <c r="DPN1462" s="117"/>
      <c r="DPO1462" s="117"/>
      <c r="DPP1462" s="117"/>
      <c r="DPQ1462" s="117"/>
      <c r="DPR1462" s="117"/>
      <c r="DPS1462" s="117"/>
      <c r="DPT1462" s="117"/>
      <c r="DPU1462" s="117"/>
      <c r="DPV1462" s="117"/>
      <c r="DPW1462" s="117"/>
      <c r="DPX1462" s="117"/>
      <c r="DPY1462" s="117"/>
      <c r="DPZ1462" s="117"/>
      <c r="DQA1462" s="117"/>
      <c r="DQB1462" s="117"/>
      <c r="DQC1462" s="117"/>
      <c r="DQD1462" s="117"/>
      <c r="DQE1462" s="117"/>
      <c r="DQF1462" s="117"/>
      <c r="DQG1462" s="117"/>
      <c r="DQH1462" s="117"/>
      <c r="DQI1462" s="117"/>
      <c r="DQJ1462" s="117"/>
      <c r="DQK1462" s="117"/>
      <c r="DQL1462" s="117"/>
      <c r="DQM1462" s="117"/>
      <c r="DQN1462" s="117"/>
      <c r="DQO1462" s="117"/>
      <c r="DQP1462" s="117"/>
      <c r="DQQ1462" s="117"/>
      <c r="DQR1462" s="117"/>
      <c r="DQS1462" s="117"/>
      <c r="DQT1462" s="117"/>
      <c r="DQU1462" s="117"/>
      <c r="DQV1462" s="117"/>
      <c r="DQW1462" s="117"/>
      <c r="DQX1462" s="117"/>
      <c r="DQY1462" s="117"/>
      <c r="DQZ1462" s="117"/>
      <c r="DRA1462" s="117"/>
      <c r="DRB1462" s="117"/>
      <c r="DRC1462" s="117"/>
      <c r="DRD1462" s="117"/>
      <c r="DRE1462" s="117"/>
      <c r="DRF1462" s="117"/>
      <c r="DRG1462" s="117"/>
      <c r="DRH1462" s="117"/>
      <c r="DRI1462" s="117"/>
      <c r="DRJ1462" s="117"/>
      <c r="DRK1462" s="117"/>
      <c r="DRL1462" s="117"/>
      <c r="DRM1462" s="117"/>
      <c r="DRN1462" s="117"/>
      <c r="DRO1462" s="117"/>
      <c r="DRP1462" s="117"/>
      <c r="DRQ1462" s="117"/>
      <c r="DRR1462" s="117"/>
      <c r="DRS1462" s="117"/>
      <c r="DRT1462" s="117"/>
      <c r="DRU1462" s="117"/>
      <c r="DRV1462" s="117"/>
      <c r="DRW1462" s="117"/>
      <c r="DRX1462" s="117"/>
      <c r="DRY1462" s="117"/>
      <c r="DRZ1462" s="117"/>
      <c r="DSA1462" s="117"/>
      <c r="DSB1462" s="117"/>
      <c r="DSC1462" s="117"/>
      <c r="DSD1462" s="117"/>
      <c r="DSE1462" s="117"/>
      <c r="DSF1462" s="117"/>
      <c r="DSG1462" s="117"/>
      <c r="DSH1462" s="117"/>
      <c r="DSI1462" s="117"/>
      <c r="DSJ1462" s="117"/>
      <c r="DSK1462" s="117"/>
      <c r="DSL1462" s="117"/>
      <c r="DSM1462" s="117"/>
      <c r="DSN1462" s="117"/>
      <c r="DSO1462" s="117"/>
      <c r="DSP1462" s="117"/>
      <c r="DSQ1462" s="117"/>
      <c r="DSR1462" s="117"/>
      <c r="DSS1462" s="117"/>
      <c r="DST1462" s="117"/>
      <c r="DSU1462" s="117"/>
      <c r="DSV1462" s="117"/>
      <c r="DSW1462" s="117"/>
      <c r="DSX1462" s="117"/>
      <c r="DSY1462" s="117"/>
      <c r="DSZ1462" s="117"/>
      <c r="DTA1462" s="117"/>
      <c r="DTB1462" s="117"/>
      <c r="DTC1462" s="117"/>
      <c r="DTD1462" s="117"/>
      <c r="DTE1462" s="117"/>
      <c r="DTF1462" s="117"/>
      <c r="DTG1462" s="117"/>
      <c r="DTH1462" s="117"/>
      <c r="DTI1462" s="117"/>
      <c r="DTJ1462" s="117"/>
      <c r="DTK1462" s="117"/>
      <c r="DTL1462" s="117"/>
      <c r="DTM1462" s="117"/>
      <c r="DTN1462" s="117"/>
      <c r="DTO1462" s="117"/>
      <c r="DTP1462" s="117"/>
      <c r="DTQ1462" s="117"/>
      <c r="DTR1462" s="117"/>
      <c r="DTS1462" s="117"/>
      <c r="DTT1462" s="117"/>
      <c r="DTU1462" s="117"/>
      <c r="DTV1462" s="117"/>
      <c r="DTW1462" s="117"/>
      <c r="DTX1462" s="117"/>
      <c r="DTY1462" s="117"/>
      <c r="DTZ1462" s="117"/>
      <c r="DUA1462" s="117"/>
      <c r="DUB1462" s="117"/>
      <c r="DUC1462" s="117"/>
      <c r="DUD1462" s="117"/>
      <c r="DUE1462" s="117"/>
      <c r="DUF1462" s="117"/>
      <c r="DUG1462" s="117"/>
      <c r="DUH1462" s="117"/>
      <c r="DUI1462" s="117"/>
      <c r="DUJ1462" s="117"/>
      <c r="DUK1462" s="117"/>
      <c r="DUL1462" s="117"/>
      <c r="DUM1462" s="117"/>
      <c r="DUN1462" s="117"/>
      <c r="DUO1462" s="117"/>
      <c r="DUP1462" s="117"/>
      <c r="DUQ1462" s="117"/>
      <c r="DUR1462" s="117"/>
      <c r="DUS1462" s="117"/>
      <c r="DUT1462" s="117"/>
      <c r="DUU1462" s="117"/>
      <c r="DUV1462" s="117"/>
      <c r="DUW1462" s="117"/>
      <c r="DUX1462" s="117"/>
      <c r="DUY1462" s="117"/>
      <c r="DUZ1462" s="117"/>
      <c r="DVA1462" s="117"/>
      <c r="DVB1462" s="117"/>
      <c r="DVC1462" s="117"/>
      <c r="DVD1462" s="117"/>
      <c r="DVE1462" s="117"/>
      <c r="DVF1462" s="117"/>
      <c r="DVG1462" s="117"/>
      <c r="DVH1462" s="117"/>
      <c r="DVI1462" s="117"/>
      <c r="DVJ1462" s="117"/>
      <c r="DVK1462" s="117"/>
      <c r="DVL1462" s="117"/>
      <c r="DVM1462" s="117"/>
      <c r="DVN1462" s="117"/>
      <c r="DVO1462" s="117"/>
      <c r="DVP1462" s="117"/>
      <c r="DVQ1462" s="117"/>
      <c r="DVR1462" s="117"/>
      <c r="DVS1462" s="117"/>
      <c r="DVT1462" s="117"/>
      <c r="DVU1462" s="117"/>
      <c r="DVV1462" s="117"/>
      <c r="DVW1462" s="117"/>
      <c r="DVX1462" s="117"/>
      <c r="DVY1462" s="117"/>
      <c r="DVZ1462" s="117"/>
      <c r="DWA1462" s="117"/>
      <c r="DWB1462" s="117"/>
      <c r="DWC1462" s="117"/>
      <c r="DWD1462" s="117"/>
      <c r="DWE1462" s="117"/>
      <c r="DWF1462" s="117"/>
      <c r="DWG1462" s="117"/>
      <c r="DWH1462" s="117"/>
      <c r="DWI1462" s="117"/>
      <c r="DWJ1462" s="117"/>
      <c r="DWK1462" s="117"/>
      <c r="DWL1462" s="117"/>
      <c r="DWM1462" s="117"/>
      <c r="DWN1462" s="117"/>
      <c r="DWO1462" s="117"/>
      <c r="DWP1462" s="117"/>
      <c r="DWQ1462" s="117"/>
      <c r="DWR1462" s="117"/>
      <c r="DWS1462" s="117"/>
      <c r="DWT1462" s="117"/>
      <c r="DWU1462" s="117"/>
      <c r="DWV1462" s="117"/>
      <c r="DWW1462" s="117"/>
      <c r="DWX1462" s="117"/>
      <c r="DWY1462" s="117"/>
      <c r="DWZ1462" s="117"/>
      <c r="DXA1462" s="117"/>
      <c r="DXB1462" s="117"/>
      <c r="DXC1462" s="117"/>
      <c r="DXD1462" s="117"/>
      <c r="DXE1462" s="117"/>
      <c r="DXF1462" s="117"/>
      <c r="DXG1462" s="117"/>
      <c r="DXH1462" s="117"/>
      <c r="DXI1462" s="117"/>
      <c r="DXJ1462" s="117"/>
      <c r="DXK1462" s="117"/>
      <c r="DXL1462" s="117"/>
      <c r="DXM1462" s="117"/>
      <c r="DXN1462" s="117"/>
      <c r="DXO1462" s="117"/>
      <c r="DXP1462" s="117"/>
      <c r="DXQ1462" s="117"/>
      <c r="DXR1462" s="117"/>
      <c r="DXS1462" s="117"/>
      <c r="DXT1462" s="117"/>
      <c r="DXU1462" s="117"/>
      <c r="DXV1462" s="117"/>
      <c r="DXW1462" s="117"/>
      <c r="DXX1462" s="117"/>
      <c r="DXY1462" s="117"/>
      <c r="DXZ1462" s="117"/>
      <c r="DYA1462" s="117"/>
      <c r="DYB1462" s="117"/>
      <c r="DYC1462" s="117"/>
      <c r="DYD1462" s="117"/>
      <c r="DYE1462" s="117"/>
      <c r="DYF1462" s="117"/>
      <c r="DYG1462" s="117"/>
      <c r="DYH1462" s="117"/>
      <c r="DYI1462" s="117"/>
      <c r="DYJ1462" s="117"/>
      <c r="DYK1462" s="117"/>
      <c r="DYL1462" s="117"/>
      <c r="DYM1462" s="117"/>
      <c r="DYN1462" s="117"/>
      <c r="DYO1462" s="117"/>
      <c r="DYP1462" s="117"/>
      <c r="DYQ1462" s="117"/>
      <c r="DYR1462" s="117"/>
      <c r="DYS1462" s="117"/>
      <c r="DYT1462" s="117"/>
      <c r="DYU1462" s="117"/>
      <c r="DYV1462" s="117"/>
      <c r="DYW1462" s="117"/>
      <c r="DYX1462" s="117"/>
      <c r="DYY1462" s="117"/>
      <c r="DYZ1462" s="117"/>
      <c r="DZA1462" s="117"/>
      <c r="DZB1462" s="117"/>
      <c r="DZC1462" s="117"/>
      <c r="DZD1462" s="117"/>
      <c r="DZE1462" s="117"/>
      <c r="DZF1462" s="117"/>
      <c r="DZG1462" s="117"/>
      <c r="DZH1462" s="117"/>
      <c r="DZI1462" s="117"/>
      <c r="DZJ1462" s="117"/>
      <c r="DZK1462" s="117"/>
      <c r="DZL1462" s="117"/>
      <c r="DZM1462" s="117"/>
      <c r="DZN1462" s="117"/>
      <c r="DZO1462" s="117"/>
      <c r="DZP1462" s="117"/>
      <c r="DZQ1462" s="117"/>
      <c r="DZR1462" s="117"/>
      <c r="DZS1462" s="117"/>
      <c r="DZT1462" s="117"/>
      <c r="DZU1462" s="117"/>
      <c r="DZV1462" s="117"/>
      <c r="DZW1462" s="117"/>
      <c r="DZX1462" s="117"/>
      <c r="DZY1462" s="117"/>
      <c r="DZZ1462" s="117"/>
      <c r="EAA1462" s="117"/>
      <c r="EAB1462" s="117"/>
      <c r="EAC1462" s="117"/>
      <c r="EAD1462" s="117"/>
      <c r="EAE1462" s="117"/>
      <c r="EAF1462" s="117"/>
      <c r="EAG1462" s="117"/>
      <c r="EAH1462" s="117"/>
      <c r="EAI1462" s="117"/>
      <c r="EAJ1462" s="117"/>
      <c r="EAK1462" s="117"/>
      <c r="EAL1462" s="117"/>
      <c r="EAM1462" s="117"/>
      <c r="EAN1462" s="117"/>
      <c r="EAO1462" s="117"/>
      <c r="EAP1462" s="117"/>
      <c r="EAQ1462" s="117"/>
      <c r="EAR1462" s="117"/>
      <c r="EAS1462" s="117"/>
      <c r="EAT1462" s="117"/>
      <c r="EAU1462" s="117"/>
      <c r="EAV1462" s="117"/>
      <c r="EAW1462" s="117"/>
      <c r="EAX1462" s="117"/>
      <c r="EAY1462" s="117"/>
      <c r="EAZ1462" s="117"/>
      <c r="EBA1462" s="117"/>
      <c r="EBB1462" s="117"/>
      <c r="EBC1462" s="117"/>
      <c r="EBD1462" s="117"/>
      <c r="EBE1462" s="117"/>
      <c r="EBF1462" s="117"/>
      <c r="EBG1462" s="117"/>
      <c r="EBH1462" s="117"/>
      <c r="EBI1462" s="117"/>
      <c r="EBJ1462" s="117"/>
      <c r="EBK1462" s="117"/>
      <c r="EBL1462" s="117"/>
      <c r="EBM1462" s="117"/>
      <c r="EBN1462" s="117"/>
      <c r="EBO1462" s="117"/>
      <c r="EBP1462" s="117"/>
      <c r="EBQ1462" s="117"/>
      <c r="EBR1462" s="117"/>
      <c r="EBS1462" s="117"/>
      <c r="EBT1462" s="117"/>
      <c r="EBU1462" s="117"/>
      <c r="EBV1462" s="117"/>
      <c r="EBW1462" s="117"/>
      <c r="EBX1462" s="117"/>
      <c r="EBY1462" s="117"/>
      <c r="EBZ1462" s="117"/>
      <c r="ECA1462" s="117"/>
      <c r="ECB1462" s="117"/>
      <c r="ECC1462" s="117"/>
      <c r="ECD1462" s="117"/>
      <c r="ECE1462" s="117"/>
      <c r="ECF1462" s="117"/>
      <c r="ECG1462" s="117"/>
      <c r="ECH1462" s="117"/>
      <c r="ECI1462" s="117"/>
      <c r="ECJ1462" s="117"/>
      <c r="ECK1462" s="117"/>
      <c r="ECL1462" s="117"/>
      <c r="ECM1462" s="117"/>
      <c r="ECN1462" s="117"/>
      <c r="ECO1462" s="117"/>
      <c r="ECP1462" s="117"/>
      <c r="ECQ1462" s="117"/>
      <c r="ECR1462" s="117"/>
      <c r="ECS1462" s="117"/>
      <c r="ECT1462" s="117"/>
      <c r="ECU1462" s="117"/>
      <c r="ECV1462" s="117"/>
      <c r="ECW1462" s="117"/>
      <c r="ECX1462" s="117"/>
      <c r="ECY1462" s="117"/>
      <c r="ECZ1462" s="117"/>
      <c r="EDA1462" s="117"/>
      <c r="EDB1462" s="117"/>
      <c r="EDC1462" s="117"/>
      <c r="EDD1462" s="117"/>
      <c r="EDE1462" s="117"/>
      <c r="EDF1462" s="117"/>
      <c r="EDG1462" s="117"/>
      <c r="EDH1462" s="117"/>
      <c r="EDI1462" s="117"/>
      <c r="EDJ1462" s="117"/>
      <c r="EDK1462" s="117"/>
      <c r="EDL1462" s="117"/>
      <c r="EDM1462" s="117"/>
      <c r="EDN1462" s="117"/>
      <c r="EDO1462" s="117"/>
      <c r="EDP1462" s="117"/>
      <c r="EDQ1462" s="117"/>
      <c r="EDR1462" s="117"/>
      <c r="EDS1462" s="117"/>
      <c r="EDT1462" s="117"/>
      <c r="EDU1462" s="117"/>
      <c r="EDV1462" s="117"/>
      <c r="EDW1462" s="117"/>
      <c r="EDX1462" s="117"/>
      <c r="EDY1462" s="117"/>
      <c r="EDZ1462" s="117"/>
      <c r="EEA1462" s="117"/>
      <c r="EEB1462" s="117"/>
      <c r="EEC1462" s="117"/>
      <c r="EED1462" s="117"/>
      <c r="EEE1462" s="117"/>
      <c r="EEF1462" s="117"/>
      <c r="EEG1462" s="117"/>
      <c r="EEH1462" s="117"/>
      <c r="EEI1462" s="117"/>
      <c r="EEJ1462" s="117"/>
      <c r="EEK1462" s="117"/>
      <c r="EEL1462" s="117"/>
      <c r="EEM1462" s="117"/>
      <c r="EEN1462" s="117"/>
      <c r="EEO1462" s="117"/>
      <c r="EEP1462" s="117"/>
      <c r="EEQ1462" s="117"/>
      <c r="EER1462" s="117"/>
      <c r="EES1462" s="117"/>
      <c r="EET1462" s="117"/>
      <c r="EEU1462" s="117"/>
      <c r="EEV1462" s="117"/>
      <c r="EEW1462" s="117"/>
      <c r="EEX1462" s="117"/>
      <c r="EEY1462" s="117"/>
      <c r="EEZ1462" s="117"/>
      <c r="EFA1462" s="117"/>
      <c r="EFB1462" s="117"/>
      <c r="EFC1462" s="117"/>
      <c r="EFD1462" s="117"/>
      <c r="EFE1462" s="117"/>
      <c r="EFF1462" s="117"/>
      <c r="EFG1462" s="117"/>
      <c r="EFH1462" s="117"/>
      <c r="EFI1462" s="117"/>
      <c r="EFJ1462" s="117"/>
      <c r="EFK1462" s="117"/>
      <c r="EFL1462" s="117"/>
      <c r="EFM1462" s="117"/>
      <c r="EFN1462" s="117"/>
      <c r="EFO1462" s="117"/>
      <c r="EFP1462" s="117"/>
      <c r="EFQ1462" s="117"/>
      <c r="EFR1462" s="117"/>
      <c r="EFS1462" s="117"/>
      <c r="EFT1462" s="117"/>
      <c r="EFU1462" s="117"/>
      <c r="EFV1462" s="117"/>
      <c r="EFW1462" s="117"/>
      <c r="EFX1462" s="117"/>
      <c r="EFY1462" s="117"/>
      <c r="EFZ1462" s="117"/>
      <c r="EGA1462" s="117"/>
      <c r="EGB1462" s="117"/>
      <c r="EGC1462" s="117"/>
      <c r="EGD1462" s="117"/>
      <c r="EGE1462" s="117"/>
      <c r="EGF1462" s="117"/>
      <c r="EGG1462" s="117"/>
      <c r="EGH1462" s="117"/>
      <c r="EGI1462" s="117"/>
      <c r="EGJ1462" s="117"/>
      <c r="EGK1462" s="117"/>
      <c r="EGL1462" s="117"/>
      <c r="EGM1462" s="117"/>
      <c r="EGN1462" s="117"/>
      <c r="EGO1462" s="117"/>
      <c r="EGP1462" s="117"/>
      <c r="EGQ1462" s="117"/>
      <c r="EGR1462" s="117"/>
      <c r="EGS1462" s="117"/>
      <c r="EGT1462" s="117"/>
      <c r="EGU1462" s="117"/>
      <c r="EGV1462" s="117"/>
      <c r="EGW1462" s="117"/>
      <c r="EGX1462" s="117"/>
      <c r="EGY1462" s="117"/>
      <c r="EGZ1462" s="117"/>
      <c r="EHA1462" s="117"/>
      <c r="EHB1462" s="117"/>
      <c r="EHC1462" s="117"/>
      <c r="EHD1462" s="117"/>
      <c r="EHE1462" s="117"/>
      <c r="EHF1462" s="117"/>
      <c r="EHG1462" s="117"/>
      <c r="EHH1462" s="117"/>
      <c r="EHI1462" s="117"/>
      <c r="EHJ1462" s="117"/>
      <c r="EHK1462" s="117"/>
      <c r="EHL1462" s="117"/>
      <c r="EHM1462" s="117"/>
      <c r="EHN1462" s="117"/>
      <c r="EHO1462" s="117"/>
      <c r="EHP1462" s="117"/>
      <c r="EHQ1462" s="117"/>
      <c r="EHR1462" s="117"/>
      <c r="EHS1462" s="117"/>
      <c r="EHT1462" s="117"/>
      <c r="EHU1462" s="117"/>
      <c r="EHV1462" s="117"/>
      <c r="EHW1462" s="117"/>
      <c r="EHX1462" s="117"/>
      <c r="EHY1462" s="117"/>
      <c r="EHZ1462" s="117"/>
      <c r="EIA1462" s="117"/>
      <c r="EIB1462" s="117"/>
      <c r="EIC1462" s="117"/>
      <c r="EID1462" s="117"/>
      <c r="EIE1462" s="117"/>
      <c r="EIF1462" s="117"/>
      <c r="EIG1462" s="117"/>
      <c r="EIH1462" s="117"/>
      <c r="EII1462" s="117"/>
      <c r="EIJ1462" s="117"/>
      <c r="EIK1462" s="117"/>
      <c r="EIL1462" s="117"/>
      <c r="EIM1462" s="117"/>
      <c r="EIN1462" s="117"/>
      <c r="EIO1462" s="117"/>
      <c r="EIP1462" s="117"/>
      <c r="EIQ1462" s="117"/>
      <c r="EIR1462" s="117"/>
      <c r="EIS1462" s="117"/>
      <c r="EIT1462" s="117"/>
      <c r="EIU1462" s="117"/>
      <c r="EIV1462" s="117"/>
      <c r="EIW1462" s="117"/>
      <c r="EIX1462" s="117"/>
      <c r="EIY1462" s="117"/>
      <c r="EIZ1462" s="117"/>
      <c r="EJA1462" s="117"/>
      <c r="EJB1462" s="117"/>
      <c r="EJC1462" s="117"/>
      <c r="EJD1462" s="117"/>
      <c r="EJE1462" s="117"/>
      <c r="EJF1462" s="117"/>
      <c r="EJG1462" s="117"/>
      <c r="EJH1462" s="117"/>
      <c r="EJI1462" s="117"/>
      <c r="EJJ1462" s="117"/>
      <c r="EJK1462" s="117"/>
      <c r="EJL1462" s="117"/>
      <c r="EJM1462" s="117"/>
      <c r="EJN1462" s="117"/>
      <c r="EJO1462" s="117"/>
      <c r="EJP1462" s="117"/>
      <c r="EJQ1462" s="117"/>
      <c r="EJR1462" s="117"/>
      <c r="EJS1462" s="117"/>
      <c r="EJT1462" s="117"/>
      <c r="EJU1462" s="117"/>
      <c r="EJV1462" s="117"/>
      <c r="EJW1462" s="117"/>
      <c r="EJX1462" s="117"/>
      <c r="EJY1462" s="117"/>
      <c r="EJZ1462" s="117"/>
      <c r="EKA1462" s="117"/>
      <c r="EKB1462" s="117"/>
      <c r="EKC1462" s="117"/>
      <c r="EKD1462" s="117"/>
      <c r="EKE1462" s="117"/>
      <c r="EKF1462" s="117"/>
      <c r="EKG1462" s="117"/>
      <c r="EKH1462" s="117"/>
      <c r="EKI1462" s="117"/>
      <c r="EKJ1462" s="117"/>
      <c r="EKK1462" s="117"/>
      <c r="EKL1462" s="117"/>
      <c r="EKM1462" s="117"/>
      <c r="EKN1462" s="117"/>
      <c r="EKO1462" s="117"/>
      <c r="EKP1462" s="117"/>
      <c r="EKQ1462" s="117"/>
      <c r="EKR1462" s="117"/>
      <c r="EKS1462" s="117"/>
      <c r="EKT1462" s="117"/>
      <c r="EKU1462" s="117"/>
      <c r="EKV1462" s="117"/>
      <c r="EKW1462" s="117"/>
      <c r="EKX1462" s="117"/>
      <c r="EKY1462" s="117"/>
      <c r="EKZ1462" s="117"/>
      <c r="ELA1462" s="117"/>
      <c r="ELB1462" s="117"/>
      <c r="ELC1462" s="117"/>
      <c r="ELD1462" s="117"/>
      <c r="ELE1462" s="117"/>
      <c r="ELF1462" s="117"/>
      <c r="ELG1462" s="117"/>
      <c r="ELH1462" s="117"/>
      <c r="ELI1462" s="117"/>
      <c r="ELJ1462" s="117"/>
      <c r="ELK1462" s="117"/>
      <c r="ELL1462" s="117"/>
      <c r="ELM1462" s="117"/>
      <c r="ELN1462" s="117"/>
      <c r="ELO1462" s="117"/>
      <c r="ELP1462" s="117"/>
      <c r="ELQ1462" s="117"/>
      <c r="ELR1462" s="117"/>
      <c r="ELS1462" s="117"/>
      <c r="ELT1462" s="117"/>
      <c r="ELU1462" s="117"/>
      <c r="ELV1462" s="117"/>
      <c r="ELW1462" s="117"/>
      <c r="ELX1462" s="117"/>
      <c r="ELY1462" s="117"/>
      <c r="ELZ1462" s="117"/>
      <c r="EMA1462" s="117"/>
      <c r="EMB1462" s="117"/>
      <c r="EMC1462" s="117"/>
      <c r="EMD1462" s="117"/>
      <c r="EME1462" s="117"/>
      <c r="EMF1462" s="117"/>
      <c r="EMG1462" s="117"/>
      <c r="EMH1462" s="117"/>
      <c r="EMI1462" s="117"/>
      <c r="EMJ1462" s="117"/>
      <c r="EMK1462" s="117"/>
      <c r="EML1462" s="117"/>
      <c r="EMM1462" s="117"/>
      <c r="EMN1462" s="117"/>
      <c r="EMO1462" s="117"/>
      <c r="EMP1462" s="117"/>
      <c r="EMQ1462" s="117"/>
      <c r="EMR1462" s="117"/>
      <c r="EMS1462" s="117"/>
      <c r="EMT1462" s="117"/>
      <c r="EMU1462" s="117"/>
      <c r="EMV1462" s="117"/>
      <c r="EMW1462" s="117"/>
      <c r="EMX1462" s="117"/>
      <c r="EMY1462" s="117"/>
      <c r="EMZ1462" s="117"/>
      <c r="ENA1462" s="117"/>
      <c r="ENB1462" s="117"/>
      <c r="ENC1462" s="117"/>
      <c r="END1462" s="117"/>
      <c r="ENE1462" s="117"/>
      <c r="ENF1462" s="117"/>
      <c r="ENG1462" s="117"/>
      <c r="ENH1462" s="117"/>
      <c r="ENI1462" s="117"/>
      <c r="ENJ1462" s="117"/>
      <c r="ENK1462" s="117"/>
      <c r="ENL1462" s="117"/>
      <c r="ENM1462" s="117"/>
      <c r="ENN1462" s="117"/>
      <c r="ENO1462" s="117"/>
      <c r="ENP1462" s="117"/>
      <c r="ENQ1462" s="117"/>
      <c r="ENR1462" s="117"/>
      <c r="ENS1462" s="117"/>
      <c r="ENT1462" s="117"/>
      <c r="ENU1462" s="117"/>
      <c r="ENV1462" s="117"/>
      <c r="ENW1462" s="117"/>
      <c r="ENX1462" s="117"/>
      <c r="ENY1462" s="117"/>
      <c r="ENZ1462" s="117"/>
      <c r="EOA1462" s="117"/>
      <c r="EOB1462" s="117"/>
      <c r="EOC1462" s="117"/>
      <c r="EOD1462" s="117"/>
      <c r="EOE1462" s="117"/>
      <c r="EOF1462" s="117"/>
      <c r="EOG1462" s="117"/>
      <c r="EOH1462" s="117"/>
      <c r="EOI1462" s="117"/>
      <c r="EOJ1462" s="117"/>
      <c r="EOK1462" s="117"/>
      <c r="EOL1462" s="117"/>
      <c r="EOM1462" s="117"/>
      <c r="EON1462" s="117"/>
      <c r="EOO1462" s="117"/>
      <c r="EOP1462" s="117"/>
      <c r="EOQ1462" s="117"/>
      <c r="EOR1462" s="117"/>
      <c r="EOS1462" s="117"/>
      <c r="EOT1462" s="117"/>
      <c r="EOU1462" s="117"/>
      <c r="EOV1462" s="117"/>
      <c r="EOW1462" s="117"/>
      <c r="EOX1462" s="117"/>
      <c r="EOY1462" s="117"/>
      <c r="EOZ1462" s="117"/>
      <c r="EPA1462" s="117"/>
      <c r="EPB1462" s="117"/>
      <c r="EPC1462" s="117"/>
      <c r="EPD1462" s="117"/>
      <c r="EPE1462" s="117"/>
      <c r="EPF1462" s="117"/>
      <c r="EPG1462" s="117"/>
      <c r="EPH1462" s="117"/>
      <c r="EPI1462" s="117"/>
      <c r="EPJ1462" s="117"/>
      <c r="EPK1462" s="117"/>
      <c r="EPL1462" s="117"/>
      <c r="EPM1462" s="117"/>
      <c r="EPN1462" s="117"/>
      <c r="EPO1462" s="117"/>
      <c r="EPP1462" s="117"/>
      <c r="EPQ1462" s="117"/>
      <c r="EPR1462" s="117"/>
      <c r="EPS1462" s="117"/>
      <c r="EPT1462" s="117"/>
      <c r="EPU1462" s="117"/>
      <c r="EPV1462" s="117"/>
      <c r="EPW1462" s="117"/>
      <c r="EPX1462" s="117"/>
      <c r="EPY1462" s="117"/>
      <c r="EPZ1462" s="117"/>
      <c r="EQA1462" s="117"/>
      <c r="EQB1462" s="117"/>
      <c r="EQC1462" s="117"/>
      <c r="EQD1462" s="117"/>
      <c r="EQE1462" s="117"/>
      <c r="EQF1462" s="117"/>
      <c r="EQG1462" s="117"/>
      <c r="EQH1462" s="117"/>
      <c r="EQI1462" s="117"/>
      <c r="EQJ1462" s="117"/>
      <c r="EQK1462" s="117"/>
      <c r="EQL1462" s="117"/>
      <c r="EQM1462" s="117"/>
      <c r="EQN1462" s="117"/>
      <c r="EQO1462" s="117"/>
      <c r="EQP1462" s="117"/>
      <c r="EQQ1462" s="117"/>
      <c r="EQR1462" s="117"/>
      <c r="EQS1462" s="117"/>
      <c r="EQT1462" s="117"/>
      <c r="EQU1462" s="117"/>
      <c r="EQV1462" s="117"/>
      <c r="EQW1462" s="117"/>
      <c r="EQX1462" s="117"/>
      <c r="EQY1462" s="117"/>
      <c r="EQZ1462" s="117"/>
      <c r="ERA1462" s="117"/>
      <c r="ERB1462" s="117"/>
      <c r="ERC1462" s="117"/>
      <c r="ERD1462" s="117"/>
      <c r="ERE1462" s="117"/>
      <c r="ERF1462" s="117"/>
      <c r="ERG1462" s="117"/>
      <c r="ERH1462" s="117"/>
      <c r="ERI1462" s="117"/>
      <c r="ERJ1462" s="117"/>
      <c r="ERK1462" s="117"/>
      <c r="ERL1462" s="117"/>
      <c r="ERM1462" s="117"/>
      <c r="ERN1462" s="117"/>
      <c r="ERO1462" s="117"/>
      <c r="ERP1462" s="117"/>
      <c r="ERQ1462" s="117"/>
      <c r="ERR1462" s="117"/>
      <c r="ERS1462" s="117"/>
      <c r="ERT1462" s="117"/>
      <c r="ERU1462" s="117"/>
      <c r="ERV1462" s="117"/>
      <c r="ERW1462" s="117"/>
      <c r="ERX1462" s="117"/>
      <c r="ERY1462" s="117"/>
      <c r="ERZ1462" s="117"/>
      <c r="ESA1462" s="117"/>
      <c r="ESB1462" s="117"/>
      <c r="ESC1462" s="117"/>
      <c r="ESD1462" s="117"/>
      <c r="ESE1462" s="117"/>
      <c r="ESF1462" s="117"/>
      <c r="ESG1462" s="117"/>
      <c r="ESH1462" s="117"/>
      <c r="ESI1462" s="117"/>
      <c r="ESJ1462" s="117"/>
      <c r="ESK1462" s="117"/>
      <c r="ESL1462" s="117"/>
      <c r="ESM1462" s="117"/>
      <c r="ESN1462" s="117"/>
      <c r="ESO1462" s="117"/>
      <c r="ESP1462" s="117"/>
      <c r="ESQ1462" s="117"/>
      <c r="ESR1462" s="117"/>
      <c r="ESS1462" s="117"/>
      <c r="EST1462" s="117"/>
      <c r="ESU1462" s="117"/>
      <c r="ESV1462" s="117"/>
      <c r="ESW1462" s="117"/>
      <c r="ESX1462" s="117"/>
      <c r="ESY1462" s="117"/>
      <c r="ESZ1462" s="117"/>
      <c r="ETA1462" s="117"/>
      <c r="ETB1462" s="117"/>
      <c r="ETC1462" s="117"/>
      <c r="ETD1462" s="117"/>
      <c r="ETE1462" s="117"/>
      <c r="ETF1462" s="117"/>
      <c r="ETG1462" s="117"/>
      <c r="ETH1462" s="117"/>
      <c r="ETI1462" s="117"/>
      <c r="ETJ1462" s="117"/>
      <c r="ETK1462" s="117"/>
      <c r="ETL1462" s="117"/>
      <c r="ETM1462" s="117"/>
      <c r="ETN1462" s="117"/>
      <c r="ETO1462" s="117"/>
      <c r="ETP1462" s="117"/>
      <c r="ETQ1462" s="117"/>
      <c r="ETR1462" s="117"/>
      <c r="ETS1462" s="117"/>
      <c r="ETT1462" s="117"/>
      <c r="ETU1462" s="117"/>
      <c r="ETV1462" s="117"/>
      <c r="ETW1462" s="117"/>
      <c r="ETX1462" s="117"/>
      <c r="ETY1462" s="117"/>
      <c r="ETZ1462" s="117"/>
      <c r="EUA1462" s="117"/>
      <c r="EUB1462" s="117"/>
      <c r="EUC1462" s="117"/>
      <c r="EUD1462" s="117"/>
      <c r="EUE1462" s="117"/>
      <c r="EUF1462" s="117"/>
      <c r="EUG1462" s="117"/>
      <c r="EUH1462" s="117"/>
      <c r="EUI1462" s="117"/>
      <c r="EUJ1462" s="117"/>
      <c r="EUK1462" s="117"/>
      <c r="EUL1462" s="117"/>
      <c r="EUM1462" s="117"/>
      <c r="EUN1462" s="117"/>
      <c r="EUO1462" s="117"/>
      <c r="EUP1462" s="117"/>
      <c r="EUQ1462" s="117"/>
      <c r="EUR1462" s="117"/>
      <c r="EUS1462" s="117"/>
      <c r="EUT1462" s="117"/>
      <c r="EUU1462" s="117"/>
      <c r="EUV1462" s="117"/>
      <c r="EUW1462" s="117"/>
      <c r="EUX1462" s="117"/>
      <c r="EUY1462" s="117"/>
      <c r="EUZ1462" s="117"/>
      <c r="EVA1462" s="117"/>
      <c r="EVB1462" s="117"/>
      <c r="EVC1462" s="117"/>
      <c r="EVD1462" s="117"/>
      <c r="EVE1462" s="117"/>
      <c r="EVF1462" s="117"/>
      <c r="EVG1462" s="117"/>
      <c r="EVH1462" s="117"/>
      <c r="EVI1462" s="117"/>
      <c r="EVJ1462" s="117"/>
      <c r="EVK1462" s="117"/>
      <c r="EVL1462" s="117"/>
      <c r="EVM1462" s="117"/>
      <c r="EVN1462" s="117"/>
      <c r="EVO1462" s="117"/>
      <c r="EVP1462" s="117"/>
      <c r="EVQ1462" s="117"/>
      <c r="EVR1462" s="117"/>
      <c r="EVS1462" s="117"/>
      <c r="EVT1462" s="117"/>
      <c r="EVU1462" s="117"/>
      <c r="EVV1462" s="117"/>
      <c r="EVW1462" s="117"/>
      <c r="EVX1462" s="117"/>
      <c r="EVY1462" s="117"/>
      <c r="EVZ1462" s="117"/>
      <c r="EWA1462" s="117"/>
      <c r="EWB1462" s="117"/>
      <c r="EWC1462" s="117"/>
      <c r="EWD1462" s="117"/>
      <c r="EWE1462" s="117"/>
      <c r="EWF1462" s="117"/>
      <c r="EWG1462" s="117"/>
      <c r="EWH1462" s="117"/>
      <c r="EWI1462" s="117"/>
      <c r="EWJ1462" s="117"/>
      <c r="EWK1462" s="117"/>
      <c r="EWL1462" s="117"/>
      <c r="EWM1462" s="117"/>
      <c r="EWN1462" s="117"/>
      <c r="EWO1462" s="117"/>
      <c r="EWP1462" s="117"/>
      <c r="EWQ1462" s="117"/>
      <c r="EWR1462" s="117"/>
      <c r="EWS1462" s="117"/>
      <c r="EWT1462" s="117"/>
      <c r="EWU1462" s="117"/>
      <c r="EWV1462" s="117"/>
      <c r="EWW1462" s="117"/>
      <c r="EWX1462" s="117"/>
      <c r="EWY1462" s="117"/>
      <c r="EWZ1462" s="117"/>
      <c r="EXA1462" s="117"/>
      <c r="EXB1462" s="117"/>
      <c r="EXC1462" s="117"/>
      <c r="EXD1462" s="117"/>
      <c r="EXE1462" s="117"/>
      <c r="EXF1462" s="117"/>
      <c r="EXG1462" s="117"/>
      <c r="EXH1462" s="117"/>
      <c r="EXI1462" s="117"/>
      <c r="EXJ1462" s="117"/>
      <c r="EXK1462" s="117"/>
      <c r="EXL1462" s="117"/>
      <c r="EXM1462" s="117"/>
      <c r="EXN1462" s="117"/>
      <c r="EXO1462" s="117"/>
      <c r="EXP1462" s="117"/>
      <c r="EXQ1462" s="117"/>
      <c r="EXR1462" s="117"/>
      <c r="EXS1462" s="117"/>
      <c r="EXT1462" s="117"/>
      <c r="EXU1462" s="117"/>
      <c r="EXV1462" s="117"/>
      <c r="EXW1462" s="117"/>
      <c r="EXX1462" s="117"/>
      <c r="EXY1462" s="117"/>
      <c r="EXZ1462" s="117"/>
      <c r="EYA1462" s="117"/>
      <c r="EYB1462" s="117"/>
      <c r="EYC1462" s="117"/>
      <c r="EYD1462" s="117"/>
      <c r="EYE1462" s="117"/>
      <c r="EYF1462" s="117"/>
      <c r="EYG1462" s="117"/>
      <c r="EYH1462" s="117"/>
      <c r="EYI1462" s="117"/>
      <c r="EYJ1462" s="117"/>
      <c r="EYK1462" s="117"/>
      <c r="EYL1462" s="117"/>
      <c r="EYM1462" s="117"/>
      <c r="EYN1462" s="117"/>
      <c r="EYO1462" s="117"/>
      <c r="EYP1462" s="117"/>
      <c r="EYQ1462" s="117"/>
      <c r="EYR1462" s="117"/>
      <c r="EYS1462" s="117"/>
      <c r="EYT1462" s="117"/>
      <c r="EYU1462" s="117"/>
      <c r="EYV1462" s="117"/>
      <c r="EYW1462" s="117"/>
      <c r="EYX1462" s="117"/>
      <c r="EYY1462" s="117"/>
      <c r="EYZ1462" s="117"/>
      <c r="EZA1462" s="117"/>
      <c r="EZB1462" s="117"/>
      <c r="EZC1462" s="117"/>
      <c r="EZD1462" s="117"/>
      <c r="EZE1462" s="117"/>
      <c r="EZF1462" s="117"/>
      <c r="EZG1462" s="117"/>
      <c r="EZH1462" s="117"/>
      <c r="EZI1462" s="117"/>
      <c r="EZJ1462" s="117"/>
      <c r="EZK1462" s="117"/>
      <c r="EZL1462" s="117"/>
      <c r="EZM1462" s="117"/>
      <c r="EZN1462" s="117"/>
      <c r="EZO1462" s="117"/>
      <c r="EZP1462" s="117"/>
      <c r="EZQ1462" s="117"/>
      <c r="EZR1462" s="117"/>
      <c r="EZS1462" s="117"/>
      <c r="EZT1462" s="117"/>
      <c r="EZU1462" s="117"/>
      <c r="EZV1462" s="117"/>
      <c r="EZW1462" s="117"/>
      <c r="EZX1462" s="117"/>
      <c r="EZY1462" s="117"/>
      <c r="EZZ1462" s="117"/>
      <c r="FAA1462" s="117"/>
      <c r="FAB1462" s="117"/>
      <c r="FAC1462" s="117"/>
      <c r="FAD1462" s="117"/>
      <c r="FAE1462" s="117"/>
      <c r="FAF1462" s="117"/>
      <c r="FAG1462" s="117"/>
      <c r="FAH1462" s="117"/>
      <c r="FAI1462" s="117"/>
      <c r="FAJ1462" s="117"/>
      <c r="FAK1462" s="117"/>
      <c r="FAL1462" s="117"/>
      <c r="FAM1462" s="117"/>
      <c r="FAN1462" s="117"/>
      <c r="FAO1462" s="117"/>
      <c r="FAP1462" s="117"/>
      <c r="FAQ1462" s="117"/>
      <c r="FAR1462" s="117"/>
      <c r="FAS1462" s="117"/>
      <c r="FAT1462" s="117"/>
      <c r="FAU1462" s="117"/>
      <c r="FAV1462" s="117"/>
      <c r="FAW1462" s="117"/>
      <c r="FAX1462" s="117"/>
      <c r="FAY1462" s="117"/>
      <c r="FAZ1462" s="117"/>
      <c r="FBA1462" s="117"/>
      <c r="FBB1462" s="117"/>
      <c r="FBC1462" s="117"/>
      <c r="FBD1462" s="117"/>
      <c r="FBE1462" s="117"/>
      <c r="FBF1462" s="117"/>
      <c r="FBG1462" s="117"/>
      <c r="FBH1462" s="117"/>
      <c r="FBI1462" s="117"/>
      <c r="FBJ1462" s="117"/>
      <c r="FBK1462" s="117"/>
      <c r="FBL1462" s="117"/>
      <c r="FBM1462" s="117"/>
      <c r="FBN1462" s="117"/>
      <c r="FBO1462" s="117"/>
      <c r="FBP1462" s="117"/>
      <c r="FBQ1462" s="117"/>
      <c r="FBR1462" s="117"/>
      <c r="FBS1462" s="117"/>
      <c r="FBT1462" s="117"/>
      <c r="FBU1462" s="117"/>
      <c r="FBV1462" s="117"/>
      <c r="FBW1462" s="117"/>
      <c r="FBX1462" s="117"/>
      <c r="FBY1462" s="117"/>
      <c r="FBZ1462" s="117"/>
      <c r="FCA1462" s="117"/>
      <c r="FCB1462" s="117"/>
      <c r="FCC1462" s="117"/>
      <c r="FCD1462" s="117"/>
      <c r="FCE1462" s="117"/>
      <c r="FCF1462" s="117"/>
      <c r="FCG1462" s="117"/>
      <c r="FCH1462" s="117"/>
      <c r="FCI1462" s="117"/>
      <c r="FCJ1462" s="117"/>
      <c r="FCK1462" s="117"/>
      <c r="FCL1462" s="117"/>
      <c r="FCM1462" s="117"/>
      <c r="FCN1462" s="117"/>
      <c r="FCO1462" s="117"/>
      <c r="FCP1462" s="117"/>
      <c r="FCQ1462" s="117"/>
      <c r="FCR1462" s="117"/>
      <c r="FCS1462" s="117"/>
      <c r="FCT1462" s="117"/>
      <c r="FCU1462" s="117"/>
      <c r="FCV1462" s="117"/>
      <c r="FCW1462" s="117"/>
      <c r="FCX1462" s="117"/>
      <c r="FCY1462" s="117"/>
      <c r="FCZ1462" s="117"/>
      <c r="FDA1462" s="117"/>
      <c r="FDB1462" s="117"/>
      <c r="FDC1462" s="117"/>
      <c r="FDD1462" s="117"/>
      <c r="FDE1462" s="117"/>
      <c r="FDF1462" s="117"/>
      <c r="FDG1462" s="117"/>
      <c r="FDH1462" s="117"/>
      <c r="FDI1462" s="117"/>
      <c r="FDJ1462" s="117"/>
      <c r="FDK1462" s="117"/>
      <c r="FDL1462" s="117"/>
      <c r="FDM1462" s="117"/>
      <c r="FDN1462" s="117"/>
      <c r="FDO1462" s="117"/>
      <c r="FDP1462" s="117"/>
      <c r="FDQ1462" s="117"/>
      <c r="FDR1462" s="117"/>
      <c r="FDS1462" s="117"/>
      <c r="FDT1462" s="117"/>
      <c r="FDU1462" s="117"/>
      <c r="FDV1462" s="117"/>
      <c r="FDW1462" s="117"/>
      <c r="FDX1462" s="117"/>
      <c r="FDY1462" s="117"/>
      <c r="FDZ1462" s="117"/>
      <c r="FEA1462" s="117"/>
      <c r="FEB1462" s="117"/>
      <c r="FEC1462" s="117"/>
      <c r="FED1462" s="117"/>
      <c r="FEE1462" s="117"/>
      <c r="FEF1462" s="117"/>
      <c r="FEG1462" s="117"/>
      <c r="FEH1462" s="117"/>
      <c r="FEI1462" s="117"/>
      <c r="FEJ1462" s="117"/>
      <c r="FEK1462" s="117"/>
      <c r="FEL1462" s="117"/>
      <c r="FEM1462" s="117"/>
      <c r="FEN1462" s="117"/>
      <c r="FEO1462" s="117"/>
      <c r="FEP1462" s="117"/>
      <c r="FEQ1462" s="117"/>
      <c r="FER1462" s="117"/>
      <c r="FES1462" s="117"/>
      <c r="FET1462" s="117"/>
      <c r="FEU1462" s="117"/>
      <c r="FEV1462" s="117"/>
      <c r="FEW1462" s="117"/>
      <c r="FEX1462" s="117"/>
      <c r="FEY1462" s="117"/>
      <c r="FEZ1462" s="117"/>
      <c r="FFA1462" s="117"/>
      <c r="FFB1462" s="117"/>
      <c r="FFC1462" s="117"/>
      <c r="FFD1462" s="117"/>
      <c r="FFE1462" s="117"/>
      <c r="FFF1462" s="117"/>
      <c r="FFG1462" s="117"/>
      <c r="FFH1462" s="117"/>
      <c r="FFI1462" s="117"/>
      <c r="FFJ1462" s="117"/>
      <c r="FFK1462" s="117"/>
      <c r="FFL1462" s="117"/>
      <c r="FFM1462" s="117"/>
      <c r="FFN1462" s="117"/>
      <c r="FFO1462" s="117"/>
      <c r="FFP1462" s="117"/>
      <c r="FFQ1462" s="117"/>
      <c r="FFR1462" s="117"/>
      <c r="FFS1462" s="117"/>
      <c r="FFT1462" s="117"/>
      <c r="FFU1462" s="117"/>
      <c r="FFV1462" s="117"/>
      <c r="FFW1462" s="117"/>
      <c r="FFX1462" s="117"/>
      <c r="FFY1462" s="117"/>
      <c r="FFZ1462" s="117"/>
      <c r="FGA1462" s="117"/>
      <c r="FGB1462" s="117"/>
      <c r="FGC1462" s="117"/>
      <c r="FGD1462" s="117"/>
      <c r="FGE1462" s="117"/>
      <c r="FGF1462" s="117"/>
      <c r="FGG1462" s="117"/>
      <c r="FGH1462" s="117"/>
      <c r="FGI1462" s="117"/>
      <c r="FGJ1462" s="117"/>
      <c r="FGK1462" s="117"/>
      <c r="FGL1462" s="117"/>
      <c r="FGM1462" s="117"/>
      <c r="FGN1462" s="117"/>
      <c r="FGO1462" s="117"/>
      <c r="FGP1462" s="117"/>
      <c r="FGQ1462" s="117"/>
      <c r="FGR1462" s="117"/>
      <c r="FGS1462" s="117"/>
      <c r="FGT1462" s="117"/>
      <c r="FGU1462" s="117"/>
      <c r="FGV1462" s="117"/>
      <c r="FGW1462" s="117"/>
      <c r="FGX1462" s="117"/>
      <c r="FGY1462" s="117"/>
      <c r="FGZ1462" s="117"/>
      <c r="FHA1462" s="117"/>
      <c r="FHB1462" s="117"/>
      <c r="FHC1462" s="117"/>
      <c r="FHD1462" s="117"/>
      <c r="FHE1462" s="117"/>
      <c r="FHF1462" s="117"/>
      <c r="FHG1462" s="117"/>
      <c r="FHH1462" s="117"/>
      <c r="FHI1462" s="117"/>
      <c r="FHJ1462" s="117"/>
      <c r="FHK1462" s="117"/>
      <c r="FHL1462" s="117"/>
      <c r="FHM1462" s="117"/>
      <c r="FHN1462" s="117"/>
      <c r="FHO1462" s="117"/>
      <c r="FHP1462" s="117"/>
      <c r="FHQ1462" s="117"/>
      <c r="FHR1462" s="117"/>
      <c r="FHS1462" s="117"/>
      <c r="FHT1462" s="117"/>
      <c r="FHU1462" s="117"/>
      <c r="FHV1462" s="117"/>
      <c r="FHW1462" s="117"/>
      <c r="FHX1462" s="117"/>
      <c r="FHY1462" s="117"/>
      <c r="FHZ1462" s="117"/>
      <c r="FIA1462" s="117"/>
      <c r="FIB1462" s="117"/>
      <c r="FIC1462" s="117"/>
      <c r="FID1462" s="117"/>
      <c r="FIE1462" s="117"/>
      <c r="FIF1462" s="117"/>
      <c r="FIG1462" s="117"/>
      <c r="FIH1462" s="117"/>
      <c r="FII1462" s="117"/>
      <c r="FIJ1462" s="117"/>
      <c r="FIK1462" s="117"/>
      <c r="FIL1462" s="117"/>
      <c r="FIM1462" s="117"/>
      <c r="FIN1462" s="117"/>
      <c r="FIO1462" s="117"/>
      <c r="FIP1462" s="117"/>
      <c r="FIQ1462" s="117"/>
      <c r="FIR1462" s="117"/>
      <c r="FIS1462" s="117"/>
      <c r="FIT1462" s="117"/>
      <c r="FIU1462" s="117"/>
      <c r="FIV1462" s="117"/>
      <c r="FIW1462" s="117"/>
      <c r="FIX1462" s="117"/>
      <c r="FIY1462" s="117"/>
      <c r="FIZ1462" s="117"/>
      <c r="FJA1462" s="117"/>
      <c r="FJB1462" s="117"/>
      <c r="FJC1462" s="117"/>
      <c r="FJD1462" s="117"/>
      <c r="FJE1462" s="117"/>
      <c r="FJF1462" s="117"/>
      <c r="FJG1462" s="117"/>
      <c r="FJH1462" s="117"/>
      <c r="FJI1462" s="117"/>
      <c r="FJJ1462" s="117"/>
      <c r="FJK1462" s="117"/>
      <c r="FJL1462" s="117"/>
      <c r="FJM1462" s="117"/>
      <c r="FJN1462" s="117"/>
      <c r="FJO1462" s="117"/>
      <c r="FJP1462" s="117"/>
      <c r="FJQ1462" s="117"/>
      <c r="FJR1462" s="117"/>
      <c r="FJS1462" s="117"/>
      <c r="FJT1462" s="117"/>
      <c r="FJU1462" s="117"/>
      <c r="FJV1462" s="117"/>
      <c r="FJW1462" s="117"/>
      <c r="FJX1462" s="117"/>
      <c r="FJY1462" s="117"/>
      <c r="FJZ1462" s="117"/>
      <c r="FKA1462" s="117"/>
      <c r="FKB1462" s="117"/>
      <c r="FKC1462" s="117"/>
      <c r="FKD1462" s="117"/>
      <c r="FKE1462" s="117"/>
      <c r="FKF1462" s="117"/>
      <c r="FKG1462" s="117"/>
      <c r="FKH1462" s="117"/>
      <c r="FKI1462" s="117"/>
      <c r="FKJ1462" s="117"/>
      <c r="FKK1462" s="117"/>
      <c r="FKL1462" s="117"/>
      <c r="FKM1462" s="117"/>
      <c r="FKN1462" s="117"/>
      <c r="FKO1462" s="117"/>
      <c r="FKP1462" s="117"/>
      <c r="FKQ1462" s="117"/>
      <c r="FKR1462" s="117"/>
      <c r="FKS1462" s="117"/>
      <c r="FKT1462" s="117"/>
      <c r="FKU1462" s="117"/>
      <c r="FKV1462" s="117"/>
      <c r="FKW1462" s="117"/>
      <c r="FKX1462" s="117"/>
      <c r="FKY1462" s="117"/>
      <c r="FKZ1462" s="117"/>
      <c r="FLA1462" s="117"/>
      <c r="FLB1462" s="117"/>
      <c r="FLC1462" s="117"/>
      <c r="FLD1462" s="117"/>
      <c r="FLE1462" s="117"/>
      <c r="FLF1462" s="117"/>
      <c r="FLG1462" s="117"/>
      <c r="FLH1462" s="117"/>
      <c r="FLI1462" s="117"/>
      <c r="FLJ1462" s="117"/>
      <c r="FLK1462" s="117"/>
      <c r="FLL1462" s="117"/>
      <c r="FLM1462" s="117"/>
      <c r="FLN1462" s="117"/>
      <c r="FLO1462" s="117"/>
      <c r="FLP1462" s="117"/>
      <c r="FLQ1462" s="117"/>
      <c r="FLR1462" s="117"/>
      <c r="FLS1462" s="117"/>
      <c r="FLT1462" s="117"/>
      <c r="FLU1462" s="117"/>
      <c r="FLV1462" s="117"/>
      <c r="FLW1462" s="117"/>
      <c r="FLX1462" s="117"/>
      <c r="FLY1462" s="117"/>
      <c r="FLZ1462" s="117"/>
      <c r="FMA1462" s="117"/>
      <c r="FMB1462" s="117"/>
      <c r="FMC1462" s="117"/>
      <c r="FMD1462" s="117"/>
      <c r="FME1462" s="117"/>
      <c r="FMF1462" s="117"/>
      <c r="FMG1462" s="117"/>
      <c r="FMH1462" s="117"/>
      <c r="FMI1462" s="117"/>
      <c r="FMJ1462" s="117"/>
      <c r="FMK1462" s="117"/>
      <c r="FML1462" s="117"/>
      <c r="FMM1462" s="117"/>
      <c r="FMN1462" s="117"/>
      <c r="FMO1462" s="117"/>
      <c r="FMP1462" s="117"/>
      <c r="FMQ1462" s="117"/>
      <c r="FMR1462" s="117"/>
      <c r="FMS1462" s="117"/>
      <c r="FMT1462" s="117"/>
      <c r="FMU1462" s="117"/>
      <c r="FMV1462" s="117"/>
      <c r="FMW1462" s="117"/>
      <c r="FMX1462" s="117"/>
      <c r="FMY1462" s="117"/>
      <c r="FMZ1462" s="117"/>
      <c r="FNA1462" s="117"/>
      <c r="FNB1462" s="117"/>
      <c r="FNC1462" s="117"/>
      <c r="FND1462" s="117"/>
      <c r="FNE1462" s="117"/>
      <c r="FNF1462" s="117"/>
      <c r="FNG1462" s="117"/>
      <c r="FNH1462" s="117"/>
      <c r="FNI1462" s="117"/>
      <c r="FNJ1462" s="117"/>
      <c r="FNK1462" s="117"/>
      <c r="FNL1462" s="117"/>
      <c r="FNM1462" s="117"/>
      <c r="FNN1462" s="117"/>
      <c r="FNO1462" s="117"/>
      <c r="FNP1462" s="117"/>
      <c r="FNQ1462" s="117"/>
      <c r="FNR1462" s="117"/>
      <c r="FNS1462" s="117"/>
      <c r="FNT1462" s="117"/>
      <c r="FNU1462" s="117"/>
      <c r="FNV1462" s="117"/>
      <c r="FNW1462" s="117"/>
      <c r="FNX1462" s="117"/>
      <c r="FNY1462" s="117"/>
      <c r="FNZ1462" s="117"/>
      <c r="FOA1462" s="117"/>
      <c r="FOB1462" s="117"/>
      <c r="FOC1462" s="117"/>
      <c r="FOD1462" s="117"/>
      <c r="FOE1462" s="117"/>
      <c r="FOF1462" s="117"/>
      <c r="FOG1462" s="117"/>
      <c r="FOH1462" s="117"/>
      <c r="FOI1462" s="117"/>
      <c r="FOJ1462" s="117"/>
      <c r="FOK1462" s="117"/>
      <c r="FOL1462" s="117"/>
      <c r="FOM1462" s="117"/>
      <c r="FON1462" s="117"/>
      <c r="FOO1462" s="117"/>
      <c r="FOP1462" s="117"/>
      <c r="FOQ1462" s="117"/>
      <c r="FOR1462" s="117"/>
      <c r="FOS1462" s="117"/>
      <c r="FOT1462" s="117"/>
      <c r="FOU1462" s="117"/>
      <c r="FOV1462" s="117"/>
      <c r="FOW1462" s="117"/>
      <c r="FOX1462" s="117"/>
      <c r="FOY1462" s="117"/>
      <c r="FOZ1462" s="117"/>
      <c r="FPA1462" s="117"/>
      <c r="FPB1462" s="117"/>
      <c r="FPC1462" s="117"/>
      <c r="FPD1462" s="117"/>
      <c r="FPE1462" s="117"/>
      <c r="FPF1462" s="117"/>
      <c r="FPG1462" s="117"/>
      <c r="FPH1462" s="117"/>
      <c r="FPI1462" s="117"/>
      <c r="FPJ1462" s="117"/>
      <c r="FPK1462" s="117"/>
      <c r="FPL1462" s="117"/>
      <c r="FPM1462" s="117"/>
      <c r="FPN1462" s="117"/>
      <c r="FPO1462" s="117"/>
      <c r="FPP1462" s="117"/>
      <c r="FPQ1462" s="117"/>
      <c r="FPR1462" s="117"/>
      <c r="FPS1462" s="117"/>
      <c r="FPT1462" s="117"/>
      <c r="FPU1462" s="117"/>
      <c r="FPV1462" s="117"/>
      <c r="FPW1462" s="117"/>
      <c r="FPX1462" s="117"/>
      <c r="FPY1462" s="117"/>
      <c r="FPZ1462" s="117"/>
      <c r="FQA1462" s="117"/>
      <c r="FQB1462" s="117"/>
      <c r="FQC1462" s="117"/>
      <c r="FQD1462" s="117"/>
      <c r="FQE1462" s="117"/>
      <c r="FQF1462" s="117"/>
      <c r="FQG1462" s="117"/>
      <c r="FQH1462" s="117"/>
      <c r="FQI1462" s="117"/>
      <c r="FQJ1462" s="117"/>
      <c r="FQK1462" s="117"/>
      <c r="FQL1462" s="117"/>
      <c r="FQM1462" s="117"/>
      <c r="FQN1462" s="117"/>
      <c r="FQO1462" s="117"/>
      <c r="FQP1462" s="117"/>
      <c r="FQQ1462" s="117"/>
      <c r="FQR1462" s="117"/>
      <c r="FQS1462" s="117"/>
      <c r="FQT1462" s="117"/>
      <c r="FQU1462" s="117"/>
      <c r="FQV1462" s="117"/>
      <c r="FQW1462" s="117"/>
      <c r="FQX1462" s="117"/>
      <c r="FQY1462" s="117"/>
      <c r="FQZ1462" s="117"/>
      <c r="FRA1462" s="117"/>
      <c r="FRB1462" s="117"/>
      <c r="FRC1462" s="117"/>
      <c r="FRD1462" s="117"/>
      <c r="FRE1462" s="117"/>
      <c r="FRF1462" s="117"/>
      <c r="FRG1462" s="117"/>
      <c r="FRH1462" s="117"/>
      <c r="FRI1462" s="117"/>
      <c r="FRJ1462" s="117"/>
      <c r="FRK1462" s="117"/>
      <c r="FRL1462" s="117"/>
      <c r="FRM1462" s="117"/>
      <c r="FRN1462" s="117"/>
      <c r="FRO1462" s="117"/>
      <c r="FRP1462" s="117"/>
      <c r="FRQ1462" s="117"/>
      <c r="FRR1462" s="117"/>
      <c r="FRS1462" s="117"/>
      <c r="FRT1462" s="117"/>
      <c r="FRU1462" s="117"/>
      <c r="FRV1462" s="117"/>
      <c r="FRW1462" s="117"/>
      <c r="FRX1462" s="117"/>
      <c r="FRY1462" s="117"/>
      <c r="FRZ1462" s="117"/>
      <c r="FSA1462" s="117"/>
      <c r="FSB1462" s="117"/>
      <c r="FSC1462" s="117"/>
      <c r="FSD1462" s="117"/>
      <c r="FSE1462" s="117"/>
      <c r="FSF1462" s="117"/>
      <c r="FSG1462" s="117"/>
      <c r="FSH1462" s="117"/>
      <c r="FSI1462" s="117"/>
      <c r="FSJ1462" s="117"/>
      <c r="FSK1462" s="117"/>
      <c r="FSL1462" s="117"/>
      <c r="FSM1462" s="117"/>
      <c r="FSN1462" s="117"/>
      <c r="FSO1462" s="117"/>
      <c r="FSP1462" s="117"/>
      <c r="FSQ1462" s="117"/>
      <c r="FSR1462" s="117"/>
      <c r="FSS1462" s="117"/>
      <c r="FST1462" s="117"/>
      <c r="FSU1462" s="117"/>
      <c r="FSV1462" s="117"/>
      <c r="FSW1462" s="117"/>
      <c r="FSX1462" s="117"/>
      <c r="FSY1462" s="117"/>
      <c r="FSZ1462" s="117"/>
      <c r="FTA1462" s="117"/>
      <c r="FTB1462" s="117"/>
      <c r="FTC1462" s="117"/>
      <c r="FTD1462" s="117"/>
      <c r="FTE1462" s="117"/>
      <c r="FTF1462" s="117"/>
      <c r="FTG1462" s="117"/>
      <c r="FTH1462" s="117"/>
      <c r="FTI1462" s="117"/>
      <c r="FTJ1462" s="117"/>
      <c r="FTK1462" s="117"/>
      <c r="FTL1462" s="117"/>
      <c r="FTM1462" s="117"/>
      <c r="FTN1462" s="117"/>
      <c r="FTO1462" s="117"/>
      <c r="FTP1462" s="117"/>
      <c r="FTQ1462" s="117"/>
      <c r="FTR1462" s="117"/>
      <c r="FTS1462" s="117"/>
      <c r="FTT1462" s="117"/>
      <c r="FTU1462" s="117"/>
      <c r="FTV1462" s="117"/>
      <c r="FTW1462" s="117"/>
      <c r="FTX1462" s="117"/>
      <c r="FTY1462" s="117"/>
      <c r="FTZ1462" s="117"/>
      <c r="FUA1462" s="117"/>
      <c r="FUB1462" s="117"/>
      <c r="FUC1462" s="117"/>
      <c r="FUD1462" s="117"/>
      <c r="FUE1462" s="117"/>
      <c r="FUF1462" s="117"/>
      <c r="FUG1462" s="117"/>
      <c r="FUH1462" s="117"/>
      <c r="FUI1462" s="117"/>
      <c r="FUJ1462" s="117"/>
      <c r="FUK1462" s="117"/>
      <c r="FUL1462" s="117"/>
      <c r="FUM1462" s="117"/>
      <c r="FUN1462" s="117"/>
      <c r="FUO1462" s="117"/>
      <c r="FUP1462" s="117"/>
      <c r="FUQ1462" s="117"/>
      <c r="FUR1462" s="117"/>
      <c r="FUS1462" s="117"/>
      <c r="FUT1462" s="117"/>
      <c r="FUU1462" s="117"/>
      <c r="FUV1462" s="117"/>
      <c r="FUW1462" s="117"/>
      <c r="FUX1462" s="117"/>
      <c r="FUY1462" s="117"/>
      <c r="FUZ1462" s="117"/>
      <c r="FVA1462" s="117"/>
      <c r="FVB1462" s="117"/>
      <c r="FVC1462" s="117"/>
      <c r="FVD1462" s="117"/>
      <c r="FVE1462" s="117"/>
      <c r="FVF1462" s="117"/>
      <c r="FVG1462" s="117"/>
      <c r="FVH1462" s="117"/>
      <c r="FVI1462" s="117"/>
      <c r="FVJ1462" s="117"/>
      <c r="FVK1462" s="117"/>
      <c r="FVL1462" s="117"/>
      <c r="FVM1462" s="117"/>
      <c r="FVN1462" s="117"/>
      <c r="FVO1462" s="117"/>
      <c r="FVP1462" s="117"/>
      <c r="FVQ1462" s="117"/>
      <c r="FVR1462" s="117"/>
      <c r="FVS1462" s="117"/>
      <c r="FVT1462" s="117"/>
      <c r="FVU1462" s="117"/>
      <c r="FVV1462" s="117"/>
      <c r="FVW1462" s="117"/>
      <c r="FVX1462" s="117"/>
      <c r="FVY1462" s="117"/>
      <c r="FVZ1462" s="117"/>
      <c r="FWA1462" s="117"/>
      <c r="FWB1462" s="117"/>
      <c r="FWC1462" s="117"/>
      <c r="FWD1462" s="117"/>
      <c r="FWE1462" s="117"/>
      <c r="FWF1462" s="117"/>
      <c r="FWG1462" s="117"/>
      <c r="FWH1462" s="117"/>
      <c r="FWI1462" s="117"/>
      <c r="FWJ1462" s="117"/>
      <c r="FWK1462" s="117"/>
      <c r="FWL1462" s="117"/>
      <c r="FWM1462" s="117"/>
      <c r="FWN1462" s="117"/>
      <c r="FWO1462" s="117"/>
      <c r="FWP1462" s="117"/>
      <c r="FWQ1462" s="117"/>
      <c r="FWR1462" s="117"/>
      <c r="FWS1462" s="117"/>
      <c r="FWT1462" s="117"/>
      <c r="FWU1462" s="117"/>
      <c r="FWV1462" s="117"/>
      <c r="FWW1462" s="117"/>
      <c r="FWX1462" s="117"/>
      <c r="FWY1462" s="117"/>
      <c r="FWZ1462" s="117"/>
      <c r="FXA1462" s="117"/>
      <c r="FXB1462" s="117"/>
      <c r="FXC1462" s="117"/>
      <c r="FXD1462" s="117"/>
      <c r="FXE1462" s="117"/>
      <c r="FXF1462" s="117"/>
      <c r="FXG1462" s="117"/>
      <c r="FXH1462" s="117"/>
      <c r="FXI1462" s="117"/>
      <c r="FXJ1462" s="117"/>
      <c r="FXK1462" s="117"/>
      <c r="FXL1462" s="117"/>
      <c r="FXM1462" s="117"/>
      <c r="FXN1462" s="117"/>
      <c r="FXO1462" s="117"/>
      <c r="FXP1462" s="117"/>
      <c r="FXQ1462" s="117"/>
      <c r="FXR1462" s="117"/>
      <c r="FXS1462" s="117"/>
      <c r="FXT1462" s="117"/>
      <c r="FXU1462" s="117"/>
      <c r="FXV1462" s="117"/>
      <c r="FXW1462" s="117"/>
      <c r="FXX1462" s="117"/>
      <c r="FXY1462" s="117"/>
      <c r="FXZ1462" s="117"/>
      <c r="FYA1462" s="117"/>
      <c r="FYB1462" s="117"/>
      <c r="FYC1462" s="117"/>
      <c r="FYD1462" s="117"/>
      <c r="FYE1462" s="117"/>
      <c r="FYF1462" s="117"/>
      <c r="FYG1462" s="117"/>
      <c r="FYH1462" s="117"/>
      <c r="FYI1462" s="117"/>
      <c r="FYJ1462" s="117"/>
      <c r="FYK1462" s="117"/>
      <c r="FYL1462" s="117"/>
      <c r="FYM1462" s="117"/>
      <c r="FYN1462" s="117"/>
      <c r="FYO1462" s="117"/>
      <c r="FYP1462" s="117"/>
      <c r="FYQ1462" s="117"/>
      <c r="FYR1462" s="117"/>
      <c r="FYS1462" s="117"/>
      <c r="FYT1462" s="117"/>
      <c r="FYU1462" s="117"/>
      <c r="FYV1462" s="117"/>
      <c r="FYW1462" s="117"/>
      <c r="FYX1462" s="117"/>
      <c r="FYY1462" s="117"/>
      <c r="FYZ1462" s="117"/>
      <c r="FZA1462" s="117"/>
      <c r="FZB1462" s="117"/>
      <c r="FZC1462" s="117"/>
      <c r="FZD1462" s="117"/>
      <c r="FZE1462" s="117"/>
      <c r="FZF1462" s="117"/>
      <c r="FZG1462" s="117"/>
      <c r="FZH1462" s="117"/>
      <c r="FZI1462" s="117"/>
      <c r="FZJ1462" s="117"/>
      <c r="FZK1462" s="117"/>
      <c r="FZL1462" s="117"/>
      <c r="FZM1462" s="117"/>
      <c r="FZN1462" s="117"/>
      <c r="FZO1462" s="117"/>
      <c r="FZP1462" s="117"/>
      <c r="FZQ1462" s="117"/>
      <c r="FZR1462" s="117"/>
      <c r="FZS1462" s="117"/>
      <c r="FZT1462" s="117"/>
      <c r="FZU1462" s="117"/>
      <c r="FZV1462" s="117"/>
      <c r="FZW1462" s="117"/>
      <c r="FZX1462" s="117"/>
      <c r="FZY1462" s="117"/>
      <c r="FZZ1462" s="117"/>
      <c r="GAA1462" s="117"/>
      <c r="GAB1462" s="117"/>
      <c r="GAC1462" s="117"/>
      <c r="GAD1462" s="117"/>
      <c r="GAE1462" s="117"/>
      <c r="GAF1462" s="117"/>
      <c r="GAG1462" s="117"/>
      <c r="GAH1462" s="117"/>
      <c r="GAI1462" s="117"/>
      <c r="GAJ1462" s="117"/>
      <c r="GAK1462" s="117"/>
      <c r="GAL1462" s="117"/>
      <c r="GAM1462" s="117"/>
      <c r="GAN1462" s="117"/>
      <c r="GAO1462" s="117"/>
      <c r="GAP1462" s="117"/>
      <c r="GAQ1462" s="117"/>
      <c r="GAR1462" s="117"/>
      <c r="GAS1462" s="117"/>
      <c r="GAT1462" s="117"/>
      <c r="GAU1462" s="117"/>
      <c r="GAV1462" s="117"/>
      <c r="GAW1462" s="117"/>
      <c r="GAX1462" s="117"/>
      <c r="GAY1462" s="117"/>
      <c r="GAZ1462" s="117"/>
      <c r="GBA1462" s="117"/>
      <c r="GBB1462" s="117"/>
      <c r="GBC1462" s="117"/>
      <c r="GBD1462" s="117"/>
      <c r="GBE1462" s="117"/>
      <c r="GBF1462" s="117"/>
      <c r="GBG1462" s="117"/>
      <c r="GBH1462" s="117"/>
      <c r="GBI1462" s="117"/>
      <c r="GBJ1462" s="117"/>
      <c r="GBK1462" s="117"/>
      <c r="GBL1462" s="117"/>
      <c r="GBM1462" s="117"/>
      <c r="GBN1462" s="117"/>
      <c r="GBO1462" s="117"/>
      <c r="GBP1462" s="117"/>
      <c r="GBQ1462" s="117"/>
      <c r="GBR1462" s="117"/>
      <c r="GBS1462" s="117"/>
      <c r="GBT1462" s="117"/>
      <c r="GBU1462" s="117"/>
      <c r="GBV1462" s="117"/>
      <c r="GBW1462" s="117"/>
      <c r="GBX1462" s="117"/>
      <c r="GBY1462" s="117"/>
      <c r="GBZ1462" s="117"/>
      <c r="GCA1462" s="117"/>
      <c r="GCB1462" s="117"/>
      <c r="GCC1462" s="117"/>
      <c r="GCD1462" s="117"/>
      <c r="GCE1462" s="117"/>
      <c r="GCF1462" s="117"/>
      <c r="GCG1462" s="117"/>
      <c r="GCH1462" s="117"/>
      <c r="GCI1462" s="117"/>
      <c r="GCJ1462" s="117"/>
      <c r="GCK1462" s="117"/>
      <c r="GCL1462" s="117"/>
      <c r="GCM1462" s="117"/>
      <c r="GCN1462" s="117"/>
      <c r="GCO1462" s="117"/>
      <c r="GCP1462" s="117"/>
      <c r="GCQ1462" s="117"/>
      <c r="GCR1462" s="117"/>
      <c r="GCS1462" s="117"/>
      <c r="GCT1462" s="117"/>
      <c r="GCU1462" s="117"/>
      <c r="GCV1462" s="117"/>
      <c r="GCW1462" s="117"/>
      <c r="GCX1462" s="117"/>
      <c r="GCY1462" s="117"/>
      <c r="GCZ1462" s="117"/>
      <c r="GDA1462" s="117"/>
      <c r="GDB1462" s="117"/>
      <c r="GDC1462" s="117"/>
      <c r="GDD1462" s="117"/>
      <c r="GDE1462" s="117"/>
      <c r="GDF1462" s="117"/>
      <c r="GDG1462" s="117"/>
      <c r="GDH1462" s="117"/>
      <c r="GDI1462" s="117"/>
      <c r="GDJ1462" s="117"/>
      <c r="GDK1462" s="117"/>
      <c r="GDL1462" s="117"/>
      <c r="GDM1462" s="117"/>
      <c r="GDN1462" s="117"/>
      <c r="GDO1462" s="117"/>
      <c r="GDP1462" s="117"/>
      <c r="GDQ1462" s="117"/>
      <c r="GDR1462" s="117"/>
      <c r="GDS1462" s="117"/>
      <c r="GDT1462" s="117"/>
      <c r="GDU1462" s="117"/>
      <c r="GDV1462" s="117"/>
      <c r="GDW1462" s="117"/>
      <c r="GDX1462" s="117"/>
      <c r="GDY1462" s="117"/>
      <c r="GDZ1462" s="117"/>
      <c r="GEA1462" s="117"/>
      <c r="GEB1462" s="117"/>
      <c r="GEC1462" s="117"/>
      <c r="GED1462" s="117"/>
      <c r="GEE1462" s="117"/>
      <c r="GEF1462" s="117"/>
      <c r="GEG1462" s="117"/>
      <c r="GEH1462" s="117"/>
      <c r="GEI1462" s="117"/>
      <c r="GEJ1462" s="117"/>
      <c r="GEK1462" s="117"/>
      <c r="GEL1462" s="117"/>
      <c r="GEM1462" s="117"/>
      <c r="GEN1462" s="117"/>
      <c r="GEO1462" s="117"/>
      <c r="GEP1462" s="117"/>
      <c r="GEQ1462" s="117"/>
      <c r="GER1462" s="117"/>
      <c r="GES1462" s="117"/>
      <c r="GET1462" s="117"/>
      <c r="GEU1462" s="117"/>
      <c r="GEV1462" s="117"/>
      <c r="GEW1462" s="117"/>
      <c r="GEX1462" s="117"/>
      <c r="GEY1462" s="117"/>
      <c r="GEZ1462" s="117"/>
      <c r="GFA1462" s="117"/>
      <c r="GFB1462" s="117"/>
      <c r="GFC1462" s="117"/>
      <c r="GFD1462" s="117"/>
      <c r="GFE1462" s="117"/>
      <c r="GFF1462" s="117"/>
      <c r="GFG1462" s="117"/>
      <c r="GFH1462" s="117"/>
      <c r="GFI1462" s="117"/>
      <c r="GFJ1462" s="117"/>
      <c r="GFK1462" s="117"/>
      <c r="GFL1462" s="117"/>
      <c r="GFM1462" s="117"/>
      <c r="GFN1462" s="117"/>
      <c r="GFO1462" s="117"/>
      <c r="GFP1462" s="117"/>
      <c r="GFQ1462" s="117"/>
      <c r="GFR1462" s="117"/>
      <c r="GFS1462" s="117"/>
      <c r="GFT1462" s="117"/>
      <c r="GFU1462" s="117"/>
      <c r="GFV1462" s="117"/>
      <c r="GFW1462" s="117"/>
      <c r="GFX1462" s="117"/>
      <c r="GFY1462" s="117"/>
      <c r="GFZ1462" s="117"/>
      <c r="GGA1462" s="117"/>
      <c r="GGB1462" s="117"/>
      <c r="GGC1462" s="117"/>
      <c r="GGD1462" s="117"/>
      <c r="GGE1462" s="117"/>
      <c r="GGF1462" s="117"/>
      <c r="GGG1462" s="117"/>
      <c r="GGH1462" s="117"/>
      <c r="GGI1462" s="117"/>
      <c r="GGJ1462" s="117"/>
      <c r="GGK1462" s="117"/>
      <c r="GGL1462" s="117"/>
      <c r="GGM1462" s="117"/>
      <c r="GGN1462" s="117"/>
      <c r="GGO1462" s="117"/>
      <c r="GGP1462" s="117"/>
      <c r="GGQ1462" s="117"/>
      <c r="GGR1462" s="117"/>
      <c r="GGS1462" s="117"/>
      <c r="GGT1462" s="117"/>
      <c r="GGU1462" s="117"/>
      <c r="GGV1462" s="117"/>
      <c r="GGW1462" s="117"/>
      <c r="GGX1462" s="117"/>
      <c r="GGY1462" s="117"/>
      <c r="GGZ1462" s="117"/>
      <c r="GHA1462" s="117"/>
      <c r="GHB1462" s="117"/>
      <c r="GHC1462" s="117"/>
      <c r="GHD1462" s="117"/>
      <c r="GHE1462" s="117"/>
      <c r="GHF1462" s="117"/>
      <c r="GHG1462" s="117"/>
      <c r="GHH1462" s="117"/>
      <c r="GHI1462" s="117"/>
      <c r="GHJ1462" s="117"/>
      <c r="GHK1462" s="117"/>
      <c r="GHL1462" s="117"/>
      <c r="GHM1462" s="117"/>
      <c r="GHN1462" s="117"/>
      <c r="GHO1462" s="117"/>
      <c r="GHP1462" s="117"/>
      <c r="GHQ1462" s="117"/>
      <c r="GHR1462" s="117"/>
      <c r="GHS1462" s="117"/>
      <c r="GHT1462" s="117"/>
      <c r="GHU1462" s="117"/>
      <c r="GHV1462" s="117"/>
      <c r="GHW1462" s="117"/>
      <c r="GHX1462" s="117"/>
      <c r="GHY1462" s="117"/>
      <c r="GHZ1462" s="117"/>
      <c r="GIA1462" s="117"/>
      <c r="GIB1462" s="117"/>
      <c r="GIC1462" s="117"/>
      <c r="GID1462" s="117"/>
      <c r="GIE1462" s="117"/>
      <c r="GIF1462" s="117"/>
      <c r="GIG1462" s="117"/>
      <c r="GIH1462" s="117"/>
      <c r="GII1462" s="117"/>
      <c r="GIJ1462" s="117"/>
      <c r="GIK1462" s="117"/>
      <c r="GIL1462" s="117"/>
      <c r="GIM1462" s="117"/>
      <c r="GIN1462" s="117"/>
      <c r="GIO1462" s="117"/>
      <c r="GIP1462" s="117"/>
      <c r="GIQ1462" s="117"/>
      <c r="GIR1462" s="117"/>
      <c r="GIS1462" s="117"/>
      <c r="GIT1462" s="117"/>
      <c r="GIU1462" s="117"/>
      <c r="GIV1462" s="117"/>
      <c r="GIW1462" s="117"/>
      <c r="GIX1462" s="117"/>
      <c r="GIY1462" s="117"/>
      <c r="GIZ1462" s="117"/>
      <c r="GJA1462" s="117"/>
      <c r="GJB1462" s="117"/>
      <c r="GJC1462" s="117"/>
      <c r="GJD1462" s="117"/>
      <c r="GJE1462" s="117"/>
      <c r="GJF1462" s="117"/>
      <c r="GJG1462" s="117"/>
      <c r="GJH1462" s="117"/>
      <c r="GJI1462" s="117"/>
      <c r="GJJ1462" s="117"/>
      <c r="GJK1462" s="117"/>
      <c r="GJL1462" s="117"/>
      <c r="GJM1462" s="117"/>
      <c r="GJN1462" s="117"/>
      <c r="GJO1462" s="117"/>
      <c r="GJP1462" s="117"/>
      <c r="GJQ1462" s="117"/>
      <c r="GJR1462" s="117"/>
      <c r="GJS1462" s="117"/>
      <c r="GJT1462" s="117"/>
      <c r="GJU1462" s="117"/>
      <c r="GJV1462" s="117"/>
      <c r="GJW1462" s="117"/>
      <c r="GJX1462" s="117"/>
      <c r="GJY1462" s="117"/>
      <c r="GJZ1462" s="117"/>
      <c r="GKA1462" s="117"/>
      <c r="GKB1462" s="117"/>
      <c r="GKC1462" s="117"/>
      <c r="GKD1462" s="117"/>
      <c r="GKE1462" s="117"/>
      <c r="GKF1462" s="117"/>
      <c r="GKG1462" s="117"/>
      <c r="GKH1462" s="117"/>
      <c r="GKI1462" s="117"/>
      <c r="GKJ1462" s="117"/>
      <c r="GKK1462" s="117"/>
      <c r="GKL1462" s="117"/>
      <c r="GKM1462" s="117"/>
      <c r="GKN1462" s="117"/>
      <c r="GKO1462" s="117"/>
      <c r="GKP1462" s="117"/>
      <c r="GKQ1462" s="117"/>
      <c r="GKR1462" s="117"/>
      <c r="GKS1462" s="117"/>
      <c r="GKT1462" s="117"/>
      <c r="GKU1462" s="117"/>
      <c r="GKV1462" s="117"/>
      <c r="GKW1462" s="117"/>
      <c r="GKX1462" s="117"/>
      <c r="GKY1462" s="117"/>
      <c r="GKZ1462" s="117"/>
      <c r="GLA1462" s="117"/>
      <c r="GLB1462" s="117"/>
      <c r="GLC1462" s="117"/>
      <c r="GLD1462" s="117"/>
      <c r="GLE1462" s="117"/>
      <c r="GLF1462" s="117"/>
      <c r="GLG1462" s="117"/>
      <c r="GLH1462" s="117"/>
      <c r="GLI1462" s="117"/>
      <c r="GLJ1462" s="117"/>
      <c r="GLK1462" s="117"/>
      <c r="GLL1462" s="117"/>
      <c r="GLM1462" s="117"/>
      <c r="GLN1462" s="117"/>
      <c r="GLO1462" s="117"/>
      <c r="GLP1462" s="117"/>
      <c r="GLQ1462" s="117"/>
      <c r="GLR1462" s="117"/>
      <c r="GLS1462" s="117"/>
      <c r="GLT1462" s="117"/>
      <c r="GLU1462" s="117"/>
      <c r="GLV1462" s="117"/>
      <c r="GLW1462" s="117"/>
      <c r="GLX1462" s="117"/>
      <c r="GLY1462" s="117"/>
      <c r="GLZ1462" s="117"/>
      <c r="GMA1462" s="117"/>
      <c r="GMB1462" s="117"/>
      <c r="GMC1462" s="117"/>
      <c r="GMD1462" s="117"/>
      <c r="GME1462" s="117"/>
      <c r="GMF1462" s="117"/>
      <c r="GMG1462" s="117"/>
      <c r="GMH1462" s="117"/>
      <c r="GMI1462" s="117"/>
      <c r="GMJ1462" s="117"/>
      <c r="GMK1462" s="117"/>
      <c r="GML1462" s="117"/>
      <c r="GMM1462" s="117"/>
      <c r="GMN1462" s="117"/>
      <c r="GMO1462" s="117"/>
      <c r="GMP1462" s="117"/>
      <c r="GMQ1462" s="117"/>
      <c r="GMR1462" s="117"/>
      <c r="GMS1462" s="117"/>
      <c r="GMT1462" s="117"/>
      <c r="GMU1462" s="117"/>
      <c r="GMV1462" s="117"/>
      <c r="GMW1462" s="117"/>
      <c r="GMX1462" s="117"/>
      <c r="GMY1462" s="117"/>
      <c r="GMZ1462" s="117"/>
      <c r="GNA1462" s="117"/>
      <c r="GNB1462" s="117"/>
      <c r="GNC1462" s="117"/>
      <c r="GND1462" s="117"/>
      <c r="GNE1462" s="117"/>
      <c r="GNF1462" s="117"/>
      <c r="GNG1462" s="117"/>
      <c r="GNH1462" s="117"/>
      <c r="GNI1462" s="117"/>
      <c r="GNJ1462" s="117"/>
      <c r="GNK1462" s="117"/>
      <c r="GNL1462" s="117"/>
      <c r="GNM1462" s="117"/>
      <c r="GNN1462" s="117"/>
      <c r="GNO1462" s="117"/>
      <c r="GNP1462" s="117"/>
      <c r="GNQ1462" s="117"/>
      <c r="GNR1462" s="117"/>
      <c r="GNS1462" s="117"/>
      <c r="GNT1462" s="117"/>
      <c r="GNU1462" s="117"/>
      <c r="GNV1462" s="117"/>
      <c r="GNW1462" s="117"/>
      <c r="GNX1462" s="117"/>
      <c r="GNY1462" s="117"/>
      <c r="GNZ1462" s="117"/>
      <c r="GOA1462" s="117"/>
      <c r="GOB1462" s="117"/>
      <c r="GOC1462" s="117"/>
      <c r="GOD1462" s="117"/>
      <c r="GOE1462" s="117"/>
      <c r="GOF1462" s="117"/>
      <c r="GOG1462" s="117"/>
      <c r="GOH1462" s="117"/>
      <c r="GOI1462" s="117"/>
      <c r="GOJ1462" s="117"/>
      <c r="GOK1462" s="117"/>
      <c r="GOL1462" s="117"/>
      <c r="GOM1462" s="117"/>
      <c r="GON1462" s="117"/>
      <c r="GOO1462" s="117"/>
      <c r="GOP1462" s="117"/>
      <c r="GOQ1462" s="117"/>
      <c r="GOR1462" s="117"/>
      <c r="GOS1462" s="117"/>
      <c r="GOT1462" s="117"/>
      <c r="GOU1462" s="117"/>
      <c r="GOV1462" s="117"/>
      <c r="GOW1462" s="117"/>
      <c r="GOX1462" s="117"/>
      <c r="GOY1462" s="117"/>
      <c r="GOZ1462" s="117"/>
      <c r="GPA1462" s="117"/>
      <c r="GPB1462" s="117"/>
      <c r="GPC1462" s="117"/>
      <c r="GPD1462" s="117"/>
      <c r="GPE1462" s="117"/>
      <c r="GPF1462" s="117"/>
      <c r="GPG1462" s="117"/>
      <c r="GPH1462" s="117"/>
      <c r="GPI1462" s="117"/>
      <c r="GPJ1462" s="117"/>
      <c r="GPK1462" s="117"/>
      <c r="GPL1462" s="117"/>
      <c r="GPM1462" s="117"/>
      <c r="GPN1462" s="117"/>
      <c r="GPO1462" s="117"/>
      <c r="GPP1462" s="117"/>
      <c r="GPQ1462" s="117"/>
      <c r="GPR1462" s="117"/>
      <c r="GPS1462" s="117"/>
      <c r="GPT1462" s="117"/>
      <c r="GPU1462" s="117"/>
      <c r="GPV1462" s="117"/>
      <c r="GPW1462" s="117"/>
      <c r="GPX1462" s="117"/>
      <c r="GPY1462" s="117"/>
      <c r="GPZ1462" s="117"/>
      <c r="GQA1462" s="117"/>
      <c r="GQB1462" s="117"/>
      <c r="GQC1462" s="117"/>
      <c r="GQD1462" s="117"/>
      <c r="GQE1462" s="117"/>
      <c r="GQF1462" s="117"/>
      <c r="GQG1462" s="117"/>
      <c r="GQH1462" s="117"/>
      <c r="GQI1462" s="117"/>
      <c r="GQJ1462" s="117"/>
      <c r="GQK1462" s="117"/>
      <c r="GQL1462" s="117"/>
      <c r="GQM1462" s="117"/>
      <c r="GQN1462" s="117"/>
      <c r="GQO1462" s="117"/>
      <c r="GQP1462" s="117"/>
      <c r="GQQ1462" s="117"/>
      <c r="GQR1462" s="117"/>
      <c r="GQS1462" s="117"/>
      <c r="GQT1462" s="117"/>
      <c r="GQU1462" s="117"/>
      <c r="GQV1462" s="117"/>
      <c r="GQW1462" s="117"/>
      <c r="GQX1462" s="117"/>
      <c r="GQY1462" s="117"/>
      <c r="GQZ1462" s="117"/>
      <c r="GRA1462" s="117"/>
      <c r="GRB1462" s="117"/>
      <c r="GRC1462" s="117"/>
      <c r="GRD1462" s="117"/>
      <c r="GRE1462" s="117"/>
      <c r="GRF1462" s="117"/>
      <c r="GRG1462" s="117"/>
      <c r="GRH1462" s="117"/>
      <c r="GRI1462" s="117"/>
      <c r="GRJ1462" s="117"/>
      <c r="GRK1462" s="117"/>
      <c r="GRL1462" s="117"/>
      <c r="GRM1462" s="117"/>
      <c r="GRN1462" s="117"/>
      <c r="GRO1462" s="117"/>
      <c r="GRP1462" s="117"/>
      <c r="GRQ1462" s="117"/>
      <c r="GRR1462" s="117"/>
      <c r="GRS1462" s="117"/>
      <c r="GRT1462" s="117"/>
      <c r="GRU1462" s="117"/>
      <c r="GRV1462" s="117"/>
      <c r="GRW1462" s="117"/>
      <c r="GRX1462" s="117"/>
      <c r="GRY1462" s="117"/>
      <c r="GRZ1462" s="117"/>
      <c r="GSA1462" s="117"/>
      <c r="GSB1462" s="117"/>
      <c r="GSC1462" s="117"/>
      <c r="GSD1462" s="117"/>
      <c r="GSE1462" s="117"/>
      <c r="GSF1462" s="117"/>
      <c r="GSG1462" s="117"/>
      <c r="GSH1462" s="117"/>
      <c r="GSI1462" s="117"/>
      <c r="GSJ1462" s="117"/>
      <c r="GSK1462" s="117"/>
      <c r="GSL1462" s="117"/>
      <c r="GSM1462" s="117"/>
      <c r="GSN1462" s="117"/>
      <c r="GSO1462" s="117"/>
      <c r="GSP1462" s="117"/>
      <c r="GSQ1462" s="117"/>
      <c r="GSR1462" s="117"/>
      <c r="GSS1462" s="117"/>
      <c r="GST1462" s="117"/>
      <c r="GSU1462" s="117"/>
      <c r="GSV1462" s="117"/>
      <c r="GSW1462" s="117"/>
      <c r="GSX1462" s="117"/>
      <c r="GSY1462" s="117"/>
      <c r="GSZ1462" s="117"/>
      <c r="GTA1462" s="117"/>
      <c r="GTB1462" s="117"/>
      <c r="GTC1462" s="117"/>
      <c r="GTD1462" s="117"/>
      <c r="GTE1462" s="117"/>
      <c r="GTF1462" s="117"/>
      <c r="GTG1462" s="117"/>
      <c r="GTH1462" s="117"/>
      <c r="GTI1462" s="117"/>
      <c r="GTJ1462" s="117"/>
      <c r="GTK1462" s="117"/>
      <c r="GTL1462" s="117"/>
      <c r="GTM1462" s="117"/>
      <c r="GTN1462" s="117"/>
      <c r="GTO1462" s="117"/>
      <c r="GTP1462" s="117"/>
      <c r="GTQ1462" s="117"/>
      <c r="GTR1462" s="117"/>
      <c r="GTS1462" s="117"/>
      <c r="GTT1462" s="117"/>
      <c r="GTU1462" s="117"/>
      <c r="GTV1462" s="117"/>
      <c r="GTW1462" s="117"/>
      <c r="GTX1462" s="117"/>
      <c r="GTY1462" s="117"/>
      <c r="GTZ1462" s="117"/>
      <c r="GUA1462" s="117"/>
      <c r="GUB1462" s="117"/>
      <c r="GUC1462" s="117"/>
      <c r="GUD1462" s="117"/>
      <c r="GUE1462" s="117"/>
      <c r="GUF1462" s="117"/>
      <c r="GUG1462" s="117"/>
      <c r="GUH1462" s="117"/>
      <c r="GUI1462" s="117"/>
      <c r="GUJ1462" s="117"/>
      <c r="GUK1462" s="117"/>
      <c r="GUL1462" s="117"/>
      <c r="GUM1462" s="117"/>
      <c r="GUN1462" s="117"/>
      <c r="GUO1462" s="117"/>
      <c r="GUP1462" s="117"/>
      <c r="GUQ1462" s="117"/>
      <c r="GUR1462" s="117"/>
      <c r="GUS1462" s="117"/>
      <c r="GUT1462" s="117"/>
      <c r="GUU1462" s="117"/>
      <c r="GUV1462" s="117"/>
      <c r="GUW1462" s="117"/>
      <c r="GUX1462" s="117"/>
      <c r="GUY1462" s="117"/>
      <c r="GUZ1462" s="117"/>
      <c r="GVA1462" s="117"/>
      <c r="GVB1462" s="117"/>
      <c r="GVC1462" s="117"/>
      <c r="GVD1462" s="117"/>
      <c r="GVE1462" s="117"/>
      <c r="GVF1462" s="117"/>
      <c r="GVG1462" s="117"/>
      <c r="GVH1462" s="117"/>
      <c r="GVI1462" s="117"/>
      <c r="GVJ1462" s="117"/>
      <c r="GVK1462" s="117"/>
      <c r="GVL1462" s="117"/>
      <c r="GVM1462" s="117"/>
      <c r="GVN1462" s="117"/>
      <c r="GVO1462" s="117"/>
      <c r="GVP1462" s="117"/>
      <c r="GVQ1462" s="117"/>
      <c r="GVR1462" s="117"/>
      <c r="GVS1462" s="117"/>
      <c r="GVT1462" s="117"/>
      <c r="GVU1462" s="117"/>
      <c r="GVV1462" s="117"/>
      <c r="GVW1462" s="117"/>
      <c r="GVX1462" s="117"/>
      <c r="GVY1462" s="117"/>
      <c r="GVZ1462" s="117"/>
      <c r="GWA1462" s="117"/>
      <c r="GWB1462" s="117"/>
      <c r="GWC1462" s="117"/>
      <c r="GWD1462" s="117"/>
      <c r="GWE1462" s="117"/>
      <c r="GWF1462" s="117"/>
      <c r="GWG1462" s="117"/>
      <c r="GWH1462" s="117"/>
      <c r="GWI1462" s="117"/>
      <c r="GWJ1462" s="117"/>
      <c r="GWK1462" s="117"/>
      <c r="GWL1462" s="117"/>
      <c r="GWM1462" s="117"/>
      <c r="GWN1462" s="117"/>
      <c r="GWO1462" s="117"/>
      <c r="GWP1462" s="117"/>
      <c r="GWQ1462" s="117"/>
      <c r="GWR1462" s="117"/>
      <c r="GWS1462" s="117"/>
      <c r="GWT1462" s="117"/>
      <c r="GWU1462" s="117"/>
      <c r="GWV1462" s="117"/>
      <c r="GWW1462" s="117"/>
      <c r="GWX1462" s="117"/>
      <c r="GWY1462" s="117"/>
      <c r="GWZ1462" s="117"/>
      <c r="GXA1462" s="117"/>
      <c r="GXB1462" s="117"/>
      <c r="GXC1462" s="117"/>
      <c r="GXD1462" s="117"/>
      <c r="GXE1462" s="117"/>
      <c r="GXF1462" s="117"/>
      <c r="GXG1462" s="117"/>
      <c r="GXH1462" s="117"/>
      <c r="GXI1462" s="117"/>
      <c r="GXJ1462" s="117"/>
      <c r="GXK1462" s="117"/>
      <c r="GXL1462" s="117"/>
      <c r="GXM1462" s="117"/>
      <c r="GXN1462" s="117"/>
      <c r="GXO1462" s="117"/>
      <c r="GXP1462" s="117"/>
      <c r="GXQ1462" s="117"/>
      <c r="GXR1462" s="117"/>
      <c r="GXS1462" s="117"/>
      <c r="GXT1462" s="117"/>
      <c r="GXU1462" s="117"/>
      <c r="GXV1462" s="117"/>
      <c r="GXW1462" s="117"/>
      <c r="GXX1462" s="117"/>
      <c r="GXY1462" s="117"/>
      <c r="GXZ1462" s="117"/>
      <c r="GYA1462" s="117"/>
      <c r="GYB1462" s="117"/>
      <c r="GYC1462" s="117"/>
      <c r="GYD1462" s="117"/>
      <c r="GYE1462" s="117"/>
      <c r="GYF1462" s="117"/>
      <c r="GYG1462" s="117"/>
      <c r="GYH1462" s="117"/>
      <c r="GYI1462" s="117"/>
      <c r="GYJ1462" s="117"/>
      <c r="GYK1462" s="117"/>
      <c r="GYL1462" s="117"/>
      <c r="GYM1462" s="117"/>
      <c r="GYN1462" s="117"/>
      <c r="GYO1462" s="117"/>
      <c r="GYP1462" s="117"/>
      <c r="GYQ1462" s="117"/>
      <c r="GYR1462" s="117"/>
      <c r="GYS1462" s="117"/>
      <c r="GYT1462" s="117"/>
      <c r="GYU1462" s="117"/>
      <c r="GYV1462" s="117"/>
      <c r="GYW1462" s="117"/>
      <c r="GYX1462" s="117"/>
      <c r="GYY1462" s="117"/>
      <c r="GYZ1462" s="117"/>
      <c r="GZA1462" s="117"/>
      <c r="GZB1462" s="117"/>
      <c r="GZC1462" s="117"/>
      <c r="GZD1462" s="117"/>
      <c r="GZE1462" s="117"/>
      <c r="GZF1462" s="117"/>
      <c r="GZG1462" s="117"/>
      <c r="GZH1462" s="117"/>
      <c r="GZI1462" s="117"/>
      <c r="GZJ1462" s="117"/>
      <c r="GZK1462" s="117"/>
      <c r="GZL1462" s="117"/>
      <c r="GZM1462" s="117"/>
      <c r="GZN1462" s="117"/>
      <c r="GZO1462" s="117"/>
      <c r="GZP1462" s="117"/>
      <c r="GZQ1462" s="117"/>
      <c r="GZR1462" s="117"/>
      <c r="GZS1462" s="117"/>
      <c r="GZT1462" s="117"/>
      <c r="GZU1462" s="117"/>
      <c r="GZV1462" s="117"/>
      <c r="GZW1462" s="117"/>
      <c r="GZX1462" s="117"/>
      <c r="GZY1462" s="117"/>
      <c r="GZZ1462" s="117"/>
      <c r="HAA1462" s="117"/>
      <c r="HAB1462" s="117"/>
      <c r="HAC1462" s="117"/>
      <c r="HAD1462" s="117"/>
      <c r="HAE1462" s="117"/>
      <c r="HAF1462" s="117"/>
      <c r="HAG1462" s="117"/>
      <c r="HAH1462" s="117"/>
      <c r="HAI1462" s="117"/>
      <c r="HAJ1462" s="117"/>
      <c r="HAK1462" s="117"/>
      <c r="HAL1462" s="117"/>
      <c r="HAM1462" s="117"/>
      <c r="HAN1462" s="117"/>
      <c r="HAO1462" s="117"/>
      <c r="HAP1462" s="117"/>
      <c r="HAQ1462" s="117"/>
      <c r="HAR1462" s="117"/>
      <c r="HAS1462" s="117"/>
      <c r="HAT1462" s="117"/>
      <c r="HAU1462" s="117"/>
      <c r="HAV1462" s="117"/>
      <c r="HAW1462" s="117"/>
      <c r="HAX1462" s="117"/>
      <c r="HAY1462" s="117"/>
      <c r="HAZ1462" s="117"/>
      <c r="HBA1462" s="117"/>
      <c r="HBB1462" s="117"/>
      <c r="HBC1462" s="117"/>
      <c r="HBD1462" s="117"/>
      <c r="HBE1462" s="117"/>
      <c r="HBF1462" s="117"/>
      <c r="HBG1462" s="117"/>
      <c r="HBH1462" s="117"/>
      <c r="HBI1462" s="117"/>
      <c r="HBJ1462" s="117"/>
      <c r="HBK1462" s="117"/>
      <c r="HBL1462" s="117"/>
      <c r="HBM1462" s="117"/>
      <c r="HBN1462" s="117"/>
      <c r="HBO1462" s="117"/>
      <c r="HBP1462" s="117"/>
      <c r="HBQ1462" s="117"/>
      <c r="HBR1462" s="117"/>
      <c r="HBS1462" s="117"/>
      <c r="HBT1462" s="117"/>
      <c r="HBU1462" s="117"/>
      <c r="HBV1462" s="117"/>
      <c r="HBW1462" s="117"/>
      <c r="HBX1462" s="117"/>
      <c r="HBY1462" s="117"/>
      <c r="HBZ1462" s="117"/>
      <c r="HCA1462" s="117"/>
      <c r="HCB1462" s="117"/>
      <c r="HCC1462" s="117"/>
      <c r="HCD1462" s="117"/>
      <c r="HCE1462" s="117"/>
      <c r="HCF1462" s="117"/>
      <c r="HCG1462" s="117"/>
      <c r="HCH1462" s="117"/>
      <c r="HCI1462" s="117"/>
      <c r="HCJ1462" s="117"/>
      <c r="HCK1462" s="117"/>
      <c r="HCL1462" s="117"/>
      <c r="HCM1462" s="117"/>
      <c r="HCN1462" s="117"/>
      <c r="HCO1462" s="117"/>
      <c r="HCP1462" s="117"/>
      <c r="HCQ1462" s="117"/>
      <c r="HCR1462" s="117"/>
      <c r="HCS1462" s="117"/>
      <c r="HCT1462" s="117"/>
      <c r="HCU1462" s="117"/>
      <c r="HCV1462" s="117"/>
      <c r="HCW1462" s="117"/>
      <c r="HCX1462" s="117"/>
      <c r="HCY1462" s="117"/>
      <c r="HCZ1462" s="117"/>
      <c r="HDA1462" s="117"/>
      <c r="HDB1462" s="117"/>
      <c r="HDC1462" s="117"/>
      <c r="HDD1462" s="117"/>
      <c r="HDE1462" s="117"/>
      <c r="HDF1462" s="117"/>
      <c r="HDG1462" s="117"/>
      <c r="HDH1462" s="117"/>
      <c r="HDI1462" s="117"/>
      <c r="HDJ1462" s="117"/>
      <c r="HDK1462" s="117"/>
      <c r="HDL1462" s="117"/>
      <c r="HDM1462" s="117"/>
      <c r="HDN1462" s="117"/>
      <c r="HDO1462" s="117"/>
      <c r="HDP1462" s="117"/>
      <c r="HDQ1462" s="117"/>
      <c r="HDR1462" s="117"/>
      <c r="HDS1462" s="117"/>
      <c r="HDT1462" s="117"/>
      <c r="HDU1462" s="117"/>
      <c r="HDV1462" s="117"/>
      <c r="HDW1462" s="117"/>
      <c r="HDX1462" s="117"/>
      <c r="HDY1462" s="117"/>
      <c r="HDZ1462" s="117"/>
      <c r="HEA1462" s="117"/>
      <c r="HEB1462" s="117"/>
      <c r="HEC1462" s="117"/>
      <c r="HED1462" s="117"/>
      <c r="HEE1462" s="117"/>
      <c r="HEF1462" s="117"/>
      <c r="HEG1462" s="117"/>
      <c r="HEH1462" s="117"/>
      <c r="HEI1462" s="117"/>
      <c r="HEJ1462" s="117"/>
      <c r="HEK1462" s="117"/>
      <c r="HEL1462" s="117"/>
      <c r="HEM1462" s="117"/>
      <c r="HEN1462" s="117"/>
      <c r="HEO1462" s="117"/>
      <c r="HEP1462" s="117"/>
      <c r="HEQ1462" s="117"/>
      <c r="HER1462" s="117"/>
      <c r="HES1462" s="117"/>
      <c r="HET1462" s="117"/>
      <c r="HEU1462" s="117"/>
      <c r="HEV1462" s="117"/>
      <c r="HEW1462" s="117"/>
      <c r="HEX1462" s="117"/>
      <c r="HEY1462" s="117"/>
      <c r="HEZ1462" s="117"/>
      <c r="HFA1462" s="117"/>
      <c r="HFB1462" s="117"/>
      <c r="HFC1462" s="117"/>
      <c r="HFD1462" s="117"/>
      <c r="HFE1462" s="117"/>
      <c r="HFF1462" s="117"/>
      <c r="HFG1462" s="117"/>
      <c r="HFH1462" s="117"/>
      <c r="HFI1462" s="117"/>
      <c r="HFJ1462" s="117"/>
      <c r="HFK1462" s="117"/>
      <c r="HFL1462" s="117"/>
      <c r="HFM1462" s="117"/>
      <c r="HFN1462" s="117"/>
      <c r="HFO1462" s="117"/>
      <c r="HFP1462" s="117"/>
      <c r="HFQ1462" s="117"/>
      <c r="HFR1462" s="117"/>
      <c r="HFS1462" s="117"/>
      <c r="HFT1462" s="117"/>
      <c r="HFU1462" s="117"/>
      <c r="HFV1462" s="117"/>
      <c r="HFW1462" s="117"/>
      <c r="HFX1462" s="117"/>
      <c r="HFY1462" s="117"/>
      <c r="HFZ1462" s="117"/>
      <c r="HGA1462" s="117"/>
      <c r="HGB1462" s="117"/>
      <c r="HGC1462" s="117"/>
      <c r="HGD1462" s="117"/>
      <c r="HGE1462" s="117"/>
      <c r="HGF1462" s="117"/>
      <c r="HGG1462" s="117"/>
      <c r="HGH1462" s="117"/>
      <c r="HGI1462" s="117"/>
      <c r="HGJ1462" s="117"/>
      <c r="HGK1462" s="117"/>
      <c r="HGL1462" s="117"/>
      <c r="HGM1462" s="117"/>
      <c r="HGN1462" s="117"/>
      <c r="HGO1462" s="117"/>
      <c r="HGP1462" s="117"/>
      <c r="HGQ1462" s="117"/>
      <c r="HGR1462" s="117"/>
      <c r="HGS1462" s="117"/>
      <c r="HGT1462" s="117"/>
      <c r="HGU1462" s="117"/>
      <c r="HGV1462" s="117"/>
      <c r="HGW1462" s="117"/>
      <c r="HGX1462" s="117"/>
      <c r="HGY1462" s="117"/>
      <c r="HGZ1462" s="117"/>
      <c r="HHA1462" s="117"/>
      <c r="HHB1462" s="117"/>
      <c r="HHC1462" s="117"/>
      <c r="HHD1462" s="117"/>
      <c r="HHE1462" s="117"/>
      <c r="HHF1462" s="117"/>
      <c r="HHG1462" s="117"/>
      <c r="HHH1462" s="117"/>
      <c r="HHI1462" s="117"/>
      <c r="HHJ1462" s="117"/>
      <c r="HHK1462" s="117"/>
      <c r="HHL1462" s="117"/>
      <c r="HHM1462" s="117"/>
      <c r="HHN1462" s="117"/>
      <c r="HHO1462" s="117"/>
      <c r="HHP1462" s="117"/>
      <c r="HHQ1462" s="117"/>
      <c r="HHR1462" s="117"/>
      <c r="HHS1462" s="117"/>
      <c r="HHT1462" s="117"/>
      <c r="HHU1462" s="117"/>
      <c r="HHV1462" s="117"/>
      <c r="HHW1462" s="117"/>
      <c r="HHX1462" s="117"/>
      <c r="HHY1462" s="117"/>
      <c r="HHZ1462" s="117"/>
      <c r="HIA1462" s="117"/>
      <c r="HIB1462" s="117"/>
      <c r="HIC1462" s="117"/>
      <c r="HID1462" s="117"/>
      <c r="HIE1462" s="117"/>
      <c r="HIF1462" s="117"/>
      <c r="HIG1462" s="117"/>
      <c r="HIH1462" s="117"/>
      <c r="HII1462" s="117"/>
      <c r="HIJ1462" s="117"/>
      <c r="HIK1462" s="117"/>
      <c r="HIL1462" s="117"/>
      <c r="HIM1462" s="117"/>
      <c r="HIN1462" s="117"/>
      <c r="HIO1462" s="117"/>
      <c r="HIP1462" s="117"/>
      <c r="HIQ1462" s="117"/>
      <c r="HIR1462" s="117"/>
      <c r="HIS1462" s="117"/>
      <c r="HIT1462" s="117"/>
      <c r="HIU1462" s="117"/>
      <c r="HIV1462" s="117"/>
      <c r="HIW1462" s="117"/>
      <c r="HIX1462" s="117"/>
      <c r="HIY1462" s="117"/>
      <c r="HIZ1462" s="117"/>
      <c r="HJA1462" s="117"/>
      <c r="HJB1462" s="117"/>
      <c r="HJC1462" s="117"/>
      <c r="HJD1462" s="117"/>
      <c r="HJE1462" s="117"/>
      <c r="HJF1462" s="117"/>
      <c r="HJG1462" s="117"/>
      <c r="HJH1462" s="117"/>
      <c r="HJI1462" s="117"/>
      <c r="HJJ1462" s="117"/>
      <c r="HJK1462" s="117"/>
      <c r="HJL1462" s="117"/>
      <c r="HJM1462" s="117"/>
      <c r="HJN1462" s="117"/>
      <c r="HJO1462" s="117"/>
      <c r="HJP1462" s="117"/>
      <c r="HJQ1462" s="117"/>
      <c r="HJR1462" s="117"/>
      <c r="HJS1462" s="117"/>
      <c r="HJT1462" s="117"/>
      <c r="HJU1462" s="117"/>
      <c r="HJV1462" s="117"/>
      <c r="HJW1462" s="117"/>
      <c r="HJX1462" s="117"/>
      <c r="HJY1462" s="117"/>
      <c r="HJZ1462" s="117"/>
      <c r="HKA1462" s="117"/>
      <c r="HKB1462" s="117"/>
      <c r="HKC1462" s="117"/>
      <c r="HKD1462" s="117"/>
      <c r="HKE1462" s="117"/>
      <c r="HKF1462" s="117"/>
      <c r="HKG1462" s="117"/>
      <c r="HKH1462" s="117"/>
      <c r="HKI1462" s="117"/>
      <c r="HKJ1462" s="117"/>
      <c r="HKK1462" s="117"/>
      <c r="HKL1462" s="117"/>
      <c r="HKM1462" s="117"/>
      <c r="HKN1462" s="117"/>
      <c r="HKO1462" s="117"/>
      <c r="HKP1462" s="117"/>
      <c r="HKQ1462" s="117"/>
      <c r="HKR1462" s="117"/>
      <c r="HKS1462" s="117"/>
      <c r="HKT1462" s="117"/>
      <c r="HKU1462" s="117"/>
      <c r="HKV1462" s="117"/>
      <c r="HKW1462" s="117"/>
      <c r="HKX1462" s="117"/>
      <c r="HKY1462" s="117"/>
      <c r="HKZ1462" s="117"/>
      <c r="HLA1462" s="117"/>
      <c r="HLB1462" s="117"/>
      <c r="HLC1462" s="117"/>
      <c r="HLD1462" s="117"/>
      <c r="HLE1462" s="117"/>
      <c r="HLF1462" s="117"/>
      <c r="HLG1462" s="117"/>
      <c r="HLH1462" s="117"/>
      <c r="HLI1462" s="117"/>
      <c r="HLJ1462" s="117"/>
      <c r="HLK1462" s="117"/>
      <c r="HLL1462" s="117"/>
      <c r="HLM1462" s="117"/>
      <c r="HLN1462" s="117"/>
      <c r="HLO1462" s="117"/>
      <c r="HLP1462" s="117"/>
      <c r="HLQ1462" s="117"/>
      <c r="HLR1462" s="117"/>
      <c r="HLS1462" s="117"/>
      <c r="HLT1462" s="117"/>
      <c r="HLU1462" s="117"/>
      <c r="HLV1462" s="117"/>
      <c r="HLW1462" s="117"/>
      <c r="HLX1462" s="117"/>
      <c r="HLY1462" s="117"/>
      <c r="HLZ1462" s="117"/>
      <c r="HMA1462" s="117"/>
      <c r="HMB1462" s="117"/>
      <c r="HMC1462" s="117"/>
      <c r="HMD1462" s="117"/>
      <c r="HME1462" s="117"/>
      <c r="HMF1462" s="117"/>
      <c r="HMG1462" s="117"/>
      <c r="HMH1462" s="117"/>
      <c r="HMI1462" s="117"/>
      <c r="HMJ1462" s="117"/>
      <c r="HMK1462" s="117"/>
      <c r="HML1462" s="117"/>
      <c r="HMM1462" s="117"/>
      <c r="HMN1462" s="117"/>
      <c r="HMO1462" s="117"/>
      <c r="HMP1462" s="117"/>
      <c r="HMQ1462" s="117"/>
      <c r="HMR1462" s="117"/>
      <c r="HMS1462" s="117"/>
      <c r="HMT1462" s="117"/>
      <c r="HMU1462" s="117"/>
      <c r="HMV1462" s="117"/>
      <c r="HMW1462" s="117"/>
      <c r="HMX1462" s="117"/>
      <c r="HMY1462" s="117"/>
      <c r="HMZ1462" s="117"/>
      <c r="HNA1462" s="117"/>
      <c r="HNB1462" s="117"/>
      <c r="HNC1462" s="117"/>
      <c r="HND1462" s="117"/>
      <c r="HNE1462" s="117"/>
      <c r="HNF1462" s="117"/>
      <c r="HNG1462" s="117"/>
      <c r="HNH1462" s="117"/>
      <c r="HNI1462" s="117"/>
      <c r="HNJ1462" s="117"/>
      <c r="HNK1462" s="117"/>
      <c r="HNL1462" s="117"/>
      <c r="HNM1462" s="117"/>
      <c r="HNN1462" s="117"/>
      <c r="HNO1462" s="117"/>
      <c r="HNP1462" s="117"/>
      <c r="HNQ1462" s="117"/>
      <c r="HNR1462" s="117"/>
      <c r="HNS1462" s="117"/>
      <c r="HNT1462" s="117"/>
      <c r="HNU1462" s="117"/>
      <c r="HNV1462" s="117"/>
      <c r="HNW1462" s="117"/>
      <c r="HNX1462" s="117"/>
      <c r="HNY1462" s="117"/>
      <c r="HNZ1462" s="117"/>
      <c r="HOA1462" s="117"/>
      <c r="HOB1462" s="117"/>
      <c r="HOC1462" s="117"/>
      <c r="HOD1462" s="117"/>
      <c r="HOE1462" s="117"/>
      <c r="HOF1462" s="117"/>
      <c r="HOG1462" s="117"/>
      <c r="HOH1462" s="117"/>
      <c r="HOI1462" s="117"/>
      <c r="HOJ1462" s="117"/>
      <c r="HOK1462" s="117"/>
      <c r="HOL1462" s="117"/>
      <c r="HOM1462" s="117"/>
      <c r="HON1462" s="117"/>
      <c r="HOO1462" s="117"/>
      <c r="HOP1462" s="117"/>
      <c r="HOQ1462" s="117"/>
      <c r="HOR1462" s="117"/>
      <c r="HOS1462" s="117"/>
      <c r="HOT1462" s="117"/>
      <c r="HOU1462" s="117"/>
      <c r="HOV1462" s="117"/>
      <c r="HOW1462" s="117"/>
      <c r="HOX1462" s="117"/>
      <c r="HOY1462" s="117"/>
      <c r="HOZ1462" s="117"/>
      <c r="HPA1462" s="117"/>
      <c r="HPB1462" s="117"/>
      <c r="HPC1462" s="117"/>
      <c r="HPD1462" s="117"/>
      <c r="HPE1462" s="117"/>
      <c r="HPF1462" s="117"/>
      <c r="HPG1462" s="117"/>
      <c r="HPH1462" s="117"/>
      <c r="HPI1462" s="117"/>
      <c r="HPJ1462" s="117"/>
      <c r="HPK1462" s="117"/>
      <c r="HPL1462" s="117"/>
      <c r="HPM1462" s="117"/>
      <c r="HPN1462" s="117"/>
      <c r="HPO1462" s="117"/>
      <c r="HPP1462" s="117"/>
      <c r="HPQ1462" s="117"/>
      <c r="HPR1462" s="117"/>
      <c r="HPS1462" s="117"/>
      <c r="HPT1462" s="117"/>
      <c r="HPU1462" s="117"/>
      <c r="HPV1462" s="117"/>
      <c r="HPW1462" s="117"/>
      <c r="HPX1462" s="117"/>
      <c r="HPY1462" s="117"/>
      <c r="HPZ1462" s="117"/>
      <c r="HQA1462" s="117"/>
      <c r="HQB1462" s="117"/>
      <c r="HQC1462" s="117"/>
      <c r="HQD1462" s="117"/>
      <c r="HQE1462" s="117"/>
      <c r="HQF1462" s="117"/>
      <c r="HQG1462" s="117"/>
      <c r="HQH1462" s="117"/>
      <c r="HQI1462" s="117"/>
      <c r="HQJ1462" s="117"/>
      <c r="HQK1462" s="117"/>
      <c r="HQL1462" s="117"/>
      <c r="HQM1462" s="117"/>
      <c r="HQN1462" s="117"/>
      <c r="HQO1462" s="117"/>
      <c r="HQP1462" s="117"/>
      <c r="HQQ1462" s="117"/>
      <c r="HQR1462" s="117"/>
      <c r="HQS1462" s="117"/>
      <c r="HQT1462" s="117"/>
      <c r="HQU1462" s="117"/>
      <c r="HQV1462" s="117"/>
      <c r="HQW1462" s="117"/>
      <c r="HQX1462" s="117"/>
      <c r="HQY1462" s="117"/>
      <c r="HQZ1462" s="117"/>
      <c r="HRA1462" s="117"/>
      <c r="HRB1462" s="117"/>
      <c r="HRC1462" s="117"/>
      <c r="HRD1462" s="117"/>
      <c r="HRE1462" s="117"/>
      <c r="HRF1462" s="117"/>
      <c r="HRG1462" s="117"/>
      <c r="HRH1462" s="117"/>
      <c r="HRI1462" s="117"/>
      <c r="HRJ1462" s="117"/>
      <c r="HRK1462" s="117"/>
      <c r="HRL1462" s="117"/>
      <c r="HRM1462" s="117"/>
      <c r="HRN1462" s="117"/>
      <c r="HRO1462" s="117"/>
      <c r="HRP1462" s="117"/>
      <c r="HRQ1462" s="117"/>
      <c r="HRR1462" s="117"/>
      <c r="HRS1462" s="117"/>
      <c r="HRT1462" s="117"/>
      <c r="HRU1462" s="117"/>
      <c r="HRV1462" s="117"/>
      <c r="HRW1462" s="117"/>
      <c r="HRX1462" s="117"/>
      <c r="HRY1462" s="117"/>
      <c r="HRZ1462" s="117"/>
      <c r="HSA1462" s="117"/>
      <c r="HSB1462" s="117"/>
      <c r="HSC1462" s="117"/>
      <c r="HSD1462" s="117"/>
      <c r="HSE1462" s="117"/>
      <c r="HSF1462" s="117"/>
      <c r="HSG1462" s="117"/>
      <c r="HSH1462" s="117"/>
      <c r="HSI1462" s="117"/>
      <c r="HSJ1462" s="117"/>
      <c r="HSK1462" s="117"/>
      <c r="HSL1462" s="117"/>
      <c r="HSM1462" s="117"/>
      <c r="HSN1462" s="117"/>
      <c r="HSO1462" s="117"/>
      <c r="HSP1462" s="117"/>
      <c r="HSQ1462" s="117"/>
      <c r="HSR1462" s="117"/>
      <c r="HSS1462" s="117"/>
      <c r="HST1462" s="117"/>
      <c r="HSU1462" s="117"/>
      <c r="HSV1462" s="117"/>
      <c r="HSW1462" s="117"/>
      <c r="HSX1462" s="117"/>
      <c r="HSY1462" s="117"/>
      <c r="HSZ1462" s="117"/>
      <c r="HTA1462" s="117"/>
      <c r="HTB1462" s="117"/>
      <c r="HTC1462" s="117"/>
      <c r="HTD1462" s="117"/>
      <c r="HTE1462" s="117"/>
      <c r="HTF1462" s="117"/>
      <c r="HTG1462" s="117"/>
      <c r="HTH1462" s="117"/>
      <c r="HTI1462" s="117"/>
      <c r="HTJ1462" s="117"/>
      <c r="HTK1462" s="117"/>
      <c r="HTL1462" s="117"/>
      <c r="HTM1462" s="117"/>
      <c r="HTN1462" s="117"/>
      <c r="HTO1462" s="117"/>
      <c r="HTP1462" s="117"/>
      <c r="HTQ1462" s="117"/>
      <c r="HTR1462" s="117"/>
      <c r="HTS1462" s="117"/>
      <c r="HTT1462" s="117"/>
      <c r="HTU1462" s="117"/>
      <c r="HTV1462" s="117"/>
      <c r="HTW1462" s="117"/>
      <c r="HTX1462" s="117"/>
      <c r="HTY1462" s="117"/>
      <c r="HTZ1462" s="117"/>
      <c r="HUA1462" s="117"/>
      <c r="HUB1462" s="117"/>
      <c r="HUC1462" s="117"/>
      <c r="HUD1462" s="117"/>
      <c r="HUE1462" s="117"/>
      <c r="HUF1462" s="117"/>
      <c r="HUG1462" s="117"/>
      <c r="HUH1462" s="117"/>
      <c r="HUI1462" s="117"/>
      <c r="HUJ1462" s="117"/>
      <c r="HUK1462" s="117"/>
      <c r="HUL1462" s="117"/>
      <c r="HUM1462" s="117"/>
      <c r="HUN1462" s="117"/>
      <c r="HUO1462" s="117"/>
      <c r="HUP1462" s="117"/>
      <c r="HUQ1462" s="117"/>
      <c r="HUR1462" s="117"/>
      <c r="HUS1462" s="117"/>
      <c r="HUT1462" s="117"/>
      <c r="HUU1462" s="117"/>
      <c r="HUV1462" s="117"/>
      <c r="HUW1462" s="117"/>
      <c r="HUX1462" s="117"/>
      <c r="HUY1462" s="117"/>
      <c r="HUZ1462" s="117"/>
      <c r="HVA1462" s="117"/>
      <c r="HVB1462" s="117"/>
      <c r="HVC1462" s="117"/>
      <c r="HVD1462" s="117"/>
      <c r="HVE1462" s="117"/>
      <c r="HVF1462" s="117"/>
      <c r="HVG1462" s="117"/>
      <c r="HVH1462" s="117"/>
      <c r="HVI1462" s="117"/>
      <c r="HVJ1462" s="117"/>
      <c r="HVK1462" s="117"/>
      <c r="HVL1462" s="117"/>
      <c r="HVM1462" s="117"/>
      <c r="HVN1462" s="117"/>
      <c r="HVO1462" s="117"/>
      <c r="HVP1462" s="117"/>
      <c r="HVQ1462" s="117"/>
      <c r="HVR1462" s="117"/>
      <c r="HVS1462" s="117"/>
      <c r="HVT1462" s="117"/>
      <c r="HVU1462" s="117"/>
      <c r="HVV1462" s="117"/>
      <c r="HVW1462" s="117"/>
      <c r="HVX1462" s="117"/>
      <c r="HVY1462" s="117"/>
      <c r="HVZ1462" s="117"/>
      <c r="HWA1462" s="117"/>
      <c r="HWB1462" s="117"/>
      <c r="HWC1462" s="117"/>
      <c r="HWD1462" s="117"/>
      <c r="HWE1462" s="117"/>
      <c r="HWF1462" s="117"/>
      <c r="HWG1462" s="117"/>
      <c r="HWH1462" s="117"/>
      <c r="HWI1462" s="117"/>
      <c r="HWJ1462" s="117"/>
      <c r="HWK1462" s="117"/>
      <c r="HWL1462" s="117"/>
      <c r="HWM1462" s="117"/>
      <c r="HWN1462" s="117"/>
      <c r="HWO1462" s="117"/>
      <c r="HWP1462" s="117"/>
      <c r="HWQ1462" s="117"/>
      <c r="HWR1462" s="117"/>
      <c r="HWS1462" s="117"/>
      <c r="HWT1462" s="117"/>
      <c r="HWU1462" s="117"/>
      <c r="HWV1462" s="117"/>
      <c r="HWW1462" s="117"/>
      <c r="HWX1462" s="117"/>
      <c r="HWY1462" s="117"/>
      <c r="HWZ1462" s="117"/>
      <c r="HXA1462" s="117"/>
      <c r="HXB1462" s="117"/>
      <c r="HXC1462" s="117"/>
      <c r="HXD1462" s="117"/>
      <c r="HXE1462" s="117"/>
      <c r="HXF1462" s="117"/>
      <c r="HXG1462" s="117"/>
      <c r="HXH1462" s="117"/>
      <c r="HXI1462" s="117"/>
      <c r="HXJ1462" s="117"/>
      <c r="HXK1462" s="117"/>
      <c r="HXL1462" s="117"/>
      <c r="HXM1462" s="117"/>
      <c r="HXN1462" s="117"/>
      <c r="HXO1462" s="117"/>
      <c r="HXP1462" s="117"/>
      <c r="HXQ1462" s="117"/>
      <c r="HXR1462" s="117"/>
      <c r="HXS1462" s="117"/>
      <c r="HXT1462" s="117"/>
      <c r="HXU1462" s="117"/>
      <c r="HXV1462" s="117"/>
      <c r="HXW1462" s="117"/>
      <c r="HXX1462" s="117"/>
      <c r="HXY1462" s="117"/>
      <c r="HXZ1462" s="117"/>
      <c r="HYA1462" s="117"/>
      <c r="HYB1462" s="117"/>
      <c r="HYC1462" s="117"/>
      <c r="HYD1462" s="117"/>
      <c r="HYE1462" s="117"/>
      <c r="HYF1462" s="117"/>
      <c r="HYG1462" s="117"/>
      <c r="HYH1462" s="117"/>
      <c r="HYI1462" s="117"/>
      <c r="HYJ1462" s="117"/>
      <c r="HYK1462" s="117"/>
      <c r="HYL1462" s="117"/>
      <c r="HYM1462" s="117"/>
      <c r="HYN1462" s="117"/>
      <c r="HYO1462" s="117"/>
      <c r="HYP1462" s="117"/>
      <c r="HYQ1462" s="117"/>
      <c r="HYR1462" s="117"/>
      <c r="HYS1462" s="117"/>
      <c r="HYT1462" s="117"/>
      <c r="HYU1462" s="117"/>
      <c r="HYV1462" s="117"/>
      <c r="HYW1462" s="117"/>
      <c r="HYX1462" s="117"/>
      <c r="HYY1462" s="117"/>
      <c r="HYZ1462" s="117"/>
      <c r="HZA1462" s="117"/>
      <c r="HZB1462" s="117"/>
      <c r="HZC1462" s="117"/>
      <c r="HZD1462" s="117"/>
      <c r="HZE1462" s="117"/>
      <c r="HZF1462" s="117"/>
      <c r="HZG1462" s="117"/>
      <c r="HZH1462" s="117"/>
      <c r="HZI1462" s="117"/>
      <c r="HZJ1462" s="117"/>
      <c r="HZK1462" s="117"/>
      <c r="HZL1462" s="117"/>
      <c r="HZM1462" s="117"/>
      <c r="HZN1462" s="117"/>
      <c r="HZO1462" s="117"/>
      <c r="HZP1462" s="117"/>
      <c r="HZQ1462" s="117"/>
      <c r="HZR1462" s="117"/>
      <c r="HZS1462" s="117"/>
      <c r="HZT1462" s="117"/>
      <c r="HZU1462" s="117"/>
      <c r="HZV1462" s="117"/>
      <c r="HZW1462" s="117"/>
      <c r="HZX1462" s="117"/>
      <c r="HZY1462" s="117"/>
      <c r="HZZ1462" s="117"/>
      <c r="IAA1462" s="117"/>
      <c r="IAB1462" s="117"/>
      <c r="IAC1462" s="117"/>
      <c r="IAD1462" s="117"/>
      <c r="IAE1462" s="117"/>
      <c r="IAF1462" s="117"/>
      <c r="IAG1462" s="117"/>
      <c r="IAH1462" s="117"/>
      <c r="IAI1462" s="117"/>
      <c r="IAJ1462" s="117"/>
      <c r="IAK1462" s="117"/>
      <c r="IAL1462" s="117"/>
      <c r="IAM1462" s="117"/>
      <c r="IAN1462" s="117"/>
      <c r="IAO1462" s="117"/>
      <c r="IAP1462" s="117"/>
      <c r="IAQ1462" s="117"/>
      <c r="IAR1462" s="117"/>
      <c r="IAS1462" s="117"/>
      <c r="IAT1462" s="117"/>
      <c r="IAU1462" s="117"/>
      <c r="IAV1462" s="117"/>
      <c r="IAW1462" s="117"/>
      <c r="IAX1462" s="117"/>
      <c r="IAY1462" s="117"/>
      <c r="IAZ1462" s="117"/>
      <c r="IBA1462" s="117"/>
      <c r="IBB1462" s="117"/>
      <c r="IBC1462" s="117"/>
      <c r="IBD1462" s="117"/>
      <c r="IBE1462" s="117"/>
      <c r="IBF1462" s="117"/>
      <c r="IBG1462" s="117"/>
      <c r="IBH1462" s="117"/>
      <c r="IBI1462" s="117"/>
      <c r="IBJ1462" s="117"/>
      <c r="IBK1462" s="117"/>
      <c r="IBL1462" s="117"/>
      <c r="IBM1462" s="117"/>
      <c r="IBN1462" s="117"/>
      <c r="IBO1462" s="117"/>
      <c r="IBP1462" s="117"/>
      <c r="IBQ1462" s="117"/>
      <c r="IBR1462" s="117"/>
      <c r="IBS1462" s="117"/>
      <c r="IBT1462" s="117"/>
      <c r="IBU1462" s="117"/>
      <c r="IBV1462" s="117"/>
      <c r="IBW1462" s="117"/>
      <c r="IBX1462" s="117"/>
      <c r="IBY1462" s="117"/>
      <c r="IBZ1462" s="117"/>
      <c r="ICA1462" s="117"/>
      <c r="ICB1462" s="117"/>
      <c r="ICC1462" s="117"/>
      <c r="ICD1462" s="117"/>
      <c r="ICE1462" s="117"/>
      <c r="ICF1462" s="117"/>
      <c r="ICG1462" s="117"/>
      <c r="ICH1462" s="117"/>
      <c r="ICI1462" s="117"/>
      <c r="ICJ1462" s="117"/>
      <c r="ICK1462" s="117"/>
      <c r="ICL1462" s="117"/>
      <c r="ICM1462" s="117"/>
      <c r="ICN1462" s="117"/>
      <c r="ICO1462" s="117"/>
      <c r="ICP1462" s="117"/>
      <c r="ICQ1462" s="117"/>
      <c r="ICR1462" s="117"/>
      <c r="ICS1462" s="117"/>
      <c r="ICT1462" s="117"/>
      <c r="ICU1462" s="117"/>
      <c r="ICV1462" s="117"/>
      <c r="ICW1462" s="117"/>
      <c r="ICX1462" s="117"/>
      <c r="ICY1462" s="117"/>
      <c r="ICZ1462" s="117"/>
      <c r="IDA1462" s="117"/>
      <c r="IDB1462" s="117"/>
      <c r="IDC1462" s="117"/>
      <c r="IDD1462" s="117"/>
      <c r="IDE1462" s="117"/>
      <c r="IDF1462" s="117"/>
      <c r="IDG1462" s="117"/>
      <c r="IDH1462" s="117"/>
      <c r="IDI1462" s="117"/>
      <c r="IDJ1462" s="117"/>
      <c r="IDK1462" s="117"/>
      <c r="IDL1462" s="117"/>
      <c r="IDM1462" s="117"/>
      <c r="IDN1462" s="117"/>
      <c r="IDO1462" s="117"/>
      <c r="IDP1462" s="117"/>
      <c r="IDQ1462" s="117"/>
      <c r="IDR1462" s="117"/>
      <c r="IDS1462" s="117"/>
      <c r="IDT1462" s="117"/>
      <c r="IDU1462" s="117"/>
      <c r="IDV1462" s="117"/>
      <c r="IDW1462" s="117"/>
      <c r="IDX1462" s="117"/>
      <c r="IDY1462" s="117"/>
      <c r="IDZ1462" s="117"/>
      <c r="IEA1462" s="117"/>
      <c r="IEB1462" s="117"/>
      <c r="IEC1462" s="117"/>
      <c r="IED1462" s="117"/>
      <c r="IEE1462" s="117"/>
      <c r="IEF1462" s="117"/>
      <c r="IEG1462" s="117"/>
      <c r="IEH1462" s="117"/>
      <c r="IEI1462" s="117"/>
      <c r="IEJ1462" s="117"/>
      <c r="IEK1462" s="117"/>
      <c r="IEL1462" s="117"/>
      <c r="IEM1462" s="117"/>
      <c r="IEN1462" s="117"/>
      <c r="IEO1462" s="117"/>
      <c r="IEP1462" s="117"/>
      <c r="IEQ1462" s="117"/>
      <c r="IER1462" s="117"/>
      <c r="IES1462" s="117"/>
      <c r="IET1462" s="117"/>
      <c r="IEU1462" s="117"/>
      <c r="IEV1462" s="117"/>
      <c r="IEW1462" s="117"/>
      <c r="IEX1462" s="117"/>
      <c r="IEY1462" s="117"/>
      <c r="IEZ1462" s="117"/>
      <c r="IFA1462" s="117"/>
      <c r="IFB1462" s="117"/>
      <c r="IFC1462" s="117"/>
      <c r="IFD1462" s="117"/>
      <c r="IFE1462" s="117"/>
      <c r="IFF1462" s="117"/>
      <c r="IFG1462" s="117"/>
      <c r="IFH1462" s="117"/>
      <c r="IFI1462" s="117"/>
      <c r="IFJ1462" s="117"/>
      <c r="IFK1462" s="117"/>
      <c r="IFL1462" s="117"/>
      <c r="IFM1462" s="117"/>
      <c r="IFN1462" s="117"/>
      <c r="IFO1462" s="117"/>
      <c r="IFP1462" s="117"/>
      <c r="IFQ1462" s="117"/>
      <c r="IFR1462" s="117"/>
      <c r="IFS1462" s="117"/>
      <c r="IFT1462" s="117"/>
      <c r="IFU1462" s="117"/>
      <c r="IFV1462" s="117"/>
      <c r="IFW1462" s="117"/>
      <c r="IFX1462" s="117"/>
      <c r="IFY1462" s="117"/>
      <c r="IFZ1462" s="117"/>
      <c r="IGA1462" s="117"/>
      <c r="IGB1462" s="117"/>
      <c r="IGC1462" s="117"/>
      <c r="IGD1462" s="117"/>
      <c r="IGE1462" s="117"/>
      <c r="IGF1462" s="117"/>
      <c r="IGG1462" s="117"/>
      <c r="IGH1462" s="117"/>
      <c r="IGI1462" s="117"/>
      <c r="IGJ1462" s="117"/>
      <c r="IGK1462" s="117"/>
      <c r="IGL1462" s="117"/>
      <c r="IGM1462" s="117"/>
      <c r="IGN1462" s="117"/>
      <c r="IGO1462" s="117"/>
      <c r="IGP1462" s="117"/>
      <c r="IGQ1462" s="117"/>
      <c r="IGR1462" s="117"/>
      <c r="IGS1462" s="117"/>
      <c r="IGT1462" s="117"/>
      <c r="IGU1462" s="117"/>
      <c r="IGV1462" s="117"/>
      <c r="IGW1462" s="117"/>
      <c r="IGX1462" s="117"/>
      <c r="IGY1462" s="117"/>
      <c r="IGZ1462" s="117"/>
      <c r="IHA1462" s="117"/>
      <c r="IHB1462" s="117"/>
      <c r="IHC1462" s="117"/>
      <c r="IHD1462" s="117"/>
      <c r="IHE1462" s="117"/>
      <c r="IHF1462" s="117"/>
      <c r="IHG1462" s="117"/>
      <c r="IHH1462" s="117"/>
      <c r="IHI1462" s="117"/>
      <c r="IHJ1462" s="117"/>
      <c r="IHK1462" s="117"/>
      <c r="IHL1462" s="117"/>
      <c r="IHM1462" s="117"/>
      <c r="IHN1462" s="117"/>
      <c r="IHO1462" s="117"/>
      <c r="IHP1462" s="117"/>
      <c r="IHQ1462" s="117"/>
      <c r="IHR1462" s="117"/>
      <c r="IHS1462" s="117"/>
      <c r="IHT1462" s="117"/>
      <c r="IHU1462" s="117"/>
      <c r="IHV1462" s="117"/>
      <c r="IHW1462" s="117"/>
      <c r="IHX1462" s="117"/>
      <c r="IHY1462" s="117"/>
      <c r="IHZ1462" s="117"/>
      <c r="IIA1462" s="117"/>
      <c r="IIB1462" s="117"/>
      <c r="IIC1462" s="117"/>
      <c r="IID1462" s="117"/>
      <c r="IIE1462" s="117"/>
      <c r="IIF1462" s="117"/>
      <c r="IIG1462" s="117"/>
      <c r="IIH1462" s="117"/>
      <c r="III1462" s="117"/>
      <c r="IIJ1462" s="117"/>
      <c r="IIK1462" s="117"/>
      <c r="IIL1462" s="117"/>
      <c r="IIM1462" s="117"/>
      <c r="IIN1462" s="117"/>
      <c r="IIO1462" s="117"/>
      <c r="IIP1462" s="117"/>
      <c r="IIQ1462" s="117"/>
      <c r="IIR1462" s="117"/>
      <c r="IIS1462" s="117"/>
      <c r="IIT1462" s="117"/>
      <c r="IIU1462" s="117"/>
      <c r="IIV1462" s="117"/>
      <c r="IIW1462" s="117"/>
      <c r="IIX1462" s="117"/>
      <c r="IIY1462" s="117"/>
      <c r="IIZ1462" s="117"/>
      <c r="IJA1462" s="117"/>
      <c r="IJB1462" s="117"/>
      <c r="IJC1462" s="117"/>
      <c r="IJD1462" s="117"/>
      <c r="IJE1462" s="117"/>
      <c r="IJF1462" s="117"/>
      <c r="IJG1462" s="117"/>
      <c r="IJH1462" s="117"/>
      <c r="IJI1462" s="117"/>
      <c r="IJJ1462" s="117"/>
      <c r="IJK1462" s="117"/>
      <c r="IJL1462" s="117"/>
      <c r="IJM1462" s="117"/>
      <c r="IJN1462" s="117"/>
      <c r="IJO1462" s="117"/>
      <c r="IJP1462" s="117"/>
      <c r="IJQ1462" s="117"/>
      <c r="IJR1462" s="117"/>
      <c r="IJS1462" s="117"/>
      <c r="IJT1462" s="117"/>
      <c r="IJU1462" s="117"/>
      <c r="IJV1462" s="117"/>
      <c r="IJW1462" s="117"/>
      <c r="IJX1462" s="117"/>
      <c r="IJY1462" s="117"/>
      <c r="IJZ1462" s="117"/>
      <c r="IKA1462" s="117"/>
      <c r="IKB1462" s="117"/>
      <c r="IKC1462" s="117"/>
      <c r="IKD1462" s="117"/>
      <c r="IKE1462" s="117"/>
      <c r="IKF1462" s="117"/>
      <c r="IKG1462" s="117"/>
      <c r="IKH1462" s="117"/>
      <c r="IKI1462" s="117"/>
      <c r="IKJ1462" s="117"/>
      <c r="IKK1462" s="117"/>
      <c r="IKL1462" s="117"/>
      <c r="IKM1462" s="117"/>
      <c r="IKN1462" s="117"/>
      <c r="IKO1462" s="117"/>
      <c r="IKP1462" s="117"/>
      <c r="IKQ1462" s="117"/>
      <c r="IKR1462" s="117"/>
      <c r="IKS1462" s="117"/>
      <c r="IKT1462" s="117"/>
      <c r="IKU1462" s="117"/>
      <c r="IKV1462" s="117"/>
      <c r="IKW1462" s="117"/>
      <c r="IKX1462" s="117"/>
      <c r="IKY1462" s="117"/>
      <c r="IKZ1462" s="117"/>
      <c r="ILA1462" s="117"/>
      <c r="ILB1462" s="117"/>
      <c r="ILC1462" s="117"/>
      <c r="ILD1462" s="117"/>
      <c r="ILE1462" s="117"/>
      <c r="ILF1462" s="117"/>
      <c r="ILG1462" s="117"/>
      <c r="ILH1462" s="117"/>
      <c r="ILI1462" s="117"/>
      <c r="ILJ1462" s="117"/>
      <c r="ILK1462" s="117"/>
      <c r="ILL1462" s="117"/>
      <c r="ILM1462" s="117"/>
      <c r="ILN1462" s="117"/>
      <c r="ILO1462" s="117"/>
      <c r="ILP1462" s="117"/>
      <c r="ILQ1462" s="117"/>
      <c r="ILR1462" s="117"/>
      <c r="ILS1462" s="117"/>
      <c r="ILT1462" s="117"/>
      <c r="ILU1462" s="117"/>
      <c r="ILV1462" s="117"/>
      <c r="ILW1462" s="117"/>
      <c r="ILX1462" s="117"/>
      <c r="ILY1462" s="117"/>
      <c r="ILZ1462" s="117"/>
      <c r="IMA1462" s="117"/>
      <c r="IMB1462" s="117"/>
      <c r="IMC1462" s="117"/>
      <c r="IMD1462" s="117"/>
      <c r="IME1462" s="117"/>
      <c r="IMF1462" s="117"/>
      <c r="IMG1462" s="117"/>
      <c r="IMH1462" s="117"/>
      <c r="IMI1462" s="117"/>
      <c r="IMJ1462" s="117"/>
      <c r="IMK1462" s="117"/>
      <c r="IML1462" s="117"/>
      <c r="IMM1462" s="117"/>
      <c r="IMN1462" s="117"/>
      <c r="IMO1462" s="117"/>
      <c r="IMP1462" s="117"/>
      <c r="IMQ1462" s="117"/>
      <c r="IMR1462" s="117"/>
      <c r="IMS1462" s="117"/>
      <c r="IMT1462" s="117"/>
      <c r="IMU1462" s="117"/>
      <c r="IMV1462" s="117"/>
      <c r="IMW1462" s="117"/>
      <c r="IMX1462" s="117"/>
      <c r="IMY1462" s="117"/>
      <c r="IMZ1462" s="117"/>
      <c r="INA1462" s="117"/>
      <c r="INB1462" s="117"/>
      <c r="INC1462" s="117"/>
      <c r="IND1462" s="117"/>
      <c r="INE1462" s="117"/>
      <c r="INF1462" s="117"/>
      <c r="ING1462" s="117"/>
      <c r="INH1462" s="117"/>
      <c r="INI1462" s="117"/>
      <c r="INJ1462" s="117"/>
      <c r="INK1462" s="117"/>
      <c r="INL1462" s="117"/>
      <c r="INM1462" s="117"/>
      <c r="INN1462" s="117"/>
      <c r="INO1462" s="117"/>
      <c r="INP1462" s="117"/>
      <c r="INQ1462" s="117"/>
      <c r="INR1462" s="117"/>
      <c r="INS1462" s="117"/>
      <c r="INT1462" s="117"/>
      <c r="INU1462" s="117"/>
      <c r="INV1462" s="117"/>
      <c r="INW1462" s="117"/>
      <c r="INX1462" s="117"/>
      <c r="INY1462" s="117"/>
      <c r="INZ1462" s="117"/>
      <c r="IOA1462" s="117"/>
      <c r="IOB1462" s="117"/>
      <c r="IOC1462" s="117"/>
      <c r="IOD1462" s="117"/>
      <c r="IOE1462" s="117"/>
      <c r="IOF1462" s="117"/>
      <c r="IOG1462" s="117"/>
      <c r="IOH1462" s="117"/>
      <c r="IOI1462" s="117"/>
      <c r="IOJ1462" s="117"/>
      <c r="IOK1462" s="117"/>
      <c r="IOL1462" s="117"/>
      <c r="IOM1462" s="117"/>
      <c r="ION1462" s="117"/>
      <c r="IOO1462" s="117"/>
      <c r="IOP1462" s="117"/>
      <c r="IOQ1462" s="117"/>
      <c r="IOR1462" s="117"/>
      <c r="IOS1462" s="117"/>
      <c r="IOT1462" s="117"/>
      <c r="IOU1462" s="117"/>
      <c r="IOV1462" s="117"/>
      <c r="IOW1462" s="117"/>
      <c r="IOX1462" s="117"/>
      <c r="IOY1462" s="117"/>
      <c r="IOZ1462" s="117"/>
      <c r="IPA1462" s="117"/>
      <c r="IPB1462" s="117"/>
      <c r="IPC1462" s="117"/>
      <c r="IPD1462" s="117"/>
      <c r="IPE1462" s="117"/>
      <c r="IPF1462" s="117"/>
      <c r="IPG1462" s="117"/>
      <c r="IPH1462" s="117"/>
      <c r="IPI1462" s="117"/>
      <c r="IPJ1462" s="117"/>
      <c r="IPK1462" s="117"/>
      <c r="IPL1462" s="117"/>
      <c r="IPM1462" s="117"/>
      <c r="IPN1462" s="117"/>
      <c r="IPO1462" s="117"/>
      <c r="IPP1462" s="117"/>
      <c r="IPQ1462" s="117"/>
      <c r="IPR1462" s="117"/>
      <c r="IPS1462" s="117"/>
      <c r="IPT1462" s="117"/>
      <c r="IPU1462" s="117"/>
      <c r="IPV1462" s="117"/>
      <c r="IPW1462" s="117"/>
      <c r="IPX1462" s="117"/>
      <c r="IPY1462" s="117"/>
      <c r="IPZ1462" s="117"/>
      <c r="IQA1462" s="117"/>
      <c r="IQB1462" s="117"/>
      <c r="IQC1462" s="117"/>
      <c r="IQD1462" s="117"/>
      <c r="IQE1462" s="117"/>
      <c r="IQF1462" s="117"/>
      <c r="IQG1462" s="117"/>
      <c r="IQH1462" s="117"/>
      <c r="IQI1462" s="117"/>
      <c r="IQJ1462" s="117"/>
      <c r="IQK1462" s="117"/>
      <c r="IQL1462" s="117"/>
      <c r="IQM1462" s="117"/>
      <c r="IQN1462" s="117"/>
      <c r="IQO1462" s="117"/>
      <c r="IQP1462" s="117"/>
      <c r="IQQ1462" s="117"/>
      <c r="IQR1462" s="117"/>
      <c r="IQS1462" s="117"/>
      <c r="IQT1462" s="117"/>
      <c r="IQU1462" s="117"/>
      <c r="IQV1462" s="117"/>
      <c r="IQW1462" s="117"/>
      <c r="IQX1462" s="117"/>
      <c r="IQY1462" s="117"/>
      <c r="IQZ1462" s="117"/>
      <c r="IRA1462" s="117"/>
      <c r="IRB1462" s="117"/>
      <c r="IRC1462" s="117"/>
      <c r="IRD1462" s="117"/>
      <c r="IRE1462" s="117"/>
      <c r="IRF1462" s="117"/>
      <c r="IRG1462" s="117"/>
      <c r="IRH1462" s="117"/>
      <c r="IRI1462" s="117"/>
      <c r="IRJ1462" s="117"/>
      <c r="IRK1462" s="117"/>
      <c r="IRL1462" s="117"/>
      <c r="IRM1462" s="117"/>
      <c r="IRN1462" s="117"/>
      <c r="IRO1462" s="117"/>
      <c r="IRP1462" s="117"/>
      <c r="IRQ1462" s="117"/>
      <c r="IRR1462" s="117"/>
      <c r="IRS1462" s="117"/>
      <c r="IRT1462" s="117"/>
      <c r="IRU1462" s="117"/>
      <c r="IRV1462" s="117"/>
      <c r="IRW1462" s="117"/>
      <c r="IRX1462" s="117"/>
      <c r="IRY1462" s="117"/>
      <c r="IRZ1462" s="117"/>
      <c r="ISA1462" s="117"/>
      <c r="ISB1462" s="117"/>
      <c r="ISC1462" s="117"/>
      <c r="ISD1462" s="117"/>
      <c r="ISE1462" s="117"/>
      <c r="ISF1462" s="117"/>
      <c r="ISG1462" s="117"/>
      <c r="ISH1462" s="117"/>
      <c r="ISI1462" s="117"/>
      <c r="ISJ1462" s="117"/>
      <c r="ISK1462" s="117"/>
      <c r="ISL1462" s="117"/>
      <c r="ISM1462" s="117"/>
      <c r="ISN1462" s="117"/>
      <c r="ISO1462" s="117"/>
      <c r="ISP1462" s="117"/>
      <c r="ISQ1462" s="117"/>
      <c r="ISR1462" s="117"/>
      <c r="ISS1462" s="117"/>
      <c r="IST1462" s="117"/>
      <c r="ISU1462" s="117"/>
      <c r="ISV1462" s="117"/>
      <c r="ISW1462" s="117"/>
      <c r="ISX1462" s="117"/>
      <c r="ISY1462" s="117"/>
      <c r="ISZ1462" s="117"/>
      <c r="ITA1462" s="117"/>
      <c r="ITB1462" s="117"/>
      <c r="ITC1462" s="117"/>
      <c r="ITD1462" s="117"/>
      <c r="ITE1462" s="117"/>
      <c r="ITF1462" s="117"/>
      <c r="ITG1462" s="117"/>
      <c r="ITH1462" s="117"/>
      <c r="ITI1462" s="117"/>
      <c r="ITJ1462" s="117"/>
      <c r="ITK1462" s="117"/>
      <c r="ITL1462" s="117"/>
      <c r="ITM1462" s="117"/>
      <c r="ITN1462" s="117"/>
      <c r="ITO1462" s="117"/>
      <c r="ITP1462" s="117"/>
      <c r="ITQ1462" s="117"/>
      <c r="ITR1462" s="117"/>
      <c r="ITS1462" s="117"/>
      <c r="ITT1462" s="117"/>
      <c r="ITU1462" s="117"/>
      <c r="ITV1462" s="117"/>
      <c r="ITW1462" s="117"/>
      <c r="ITX1462" s="117"/>
      <c r="ITY1462" s="117"/>
      <c r="ITZ1462" s="117"/>
      <c r="IUA1462" s="117"/>
      <c r="IUB1462" s="117"/>
      <c r="IUC1462" s="117"/>
      <c r="IUD1462" s="117"/>
      <c r="IUE1462" s="117"/>
      <c r="IUF1462" s="117"/>
      <c r="IUG1462" s="117"/>
      <c r="IUH1462" s="117"/>
      <c r="IUI1462" s="117"/>
      <c r="IUJ1462" s="117"/>
      <c r="IUK1462" s="117"/>
      <c r="IUL1462" s="117"/>
      <c r="IUM1462" s="117"/>
      <c r="IUN1462" s="117"/>
      <c r="IUO1462" s="117"/>
      <c r="IUP1462" s="117"/>
      <c r="IUQ1462" s="117"/>
      <c r="IUR1462" s="117"/>
      <c r="IUS1462" s="117"/>
      <c r="IUT1462" s="117"/>
      <c r="IUU1462" s="117"/>
      <c r="IUV1462" s="117"/>
      <c r="IUW1462" s="117"/>
      <c r="IUX1462" s="117"/>
      <c r="IUY1462" s="117"/>
      <c r="IUZ1462" s="117"/>
      <c r="IVA1462" s="117"/>
      <c r="IVB1462" s="117"/>
      <c r="IVC1462" s="117"/>
      <c r="IVD1462" s="117"/>
      <c r="IVE1462" s="117"/>
      <c r="IVF1462" s="117"/>
      <c r="IVG1462" s="117"/>
      <c r="IVH1462" s="117"/>
      <c r="IVI1462" s="117"/>
      <c r="IVJ1462" s="117"/>
      <c r="IVK1462" s="117"/>
      <c r="IVL1462" s="117"/>
      <c r="IVM1462" s="117"/>
      <c r="IVN1462" s="117"/>
      <c r="IVO1462" s="117"/>
      <c r="IVP1462" s="117"/>
      <c r="IVQ1462" s="117"/>
      <c r="IVR1462" s="117"/>
      <c r="IVS1462" s="117"/>
      <c r="IVT1462" s="117"/>
      <c r="IVU1462" s="117"/>
      <c r="IVV1462" s="117"/>
      <c r="IVW1462" s="117"/>
      <c r="IVX1462" s="117"/>
      <c r="IVY1462" s="117"/>
      <c r="IVZ1462" s="117"/>
      <c r="IWA1462" s="117"/>
      <c r="IWB1462" s="117"/>
      <c r="IWC1462" s="117"/>
      <c r="IWD1462" s="117"/>
      <c r="IWE1462" s="117"/>
      <c r="IWF1462" s="117"/>
      <c r="IWG1462" s="117"/>
      <c r="IWH1462" s="117"/>
      <c r="IWI1462" s="117"/>
      <c r="IWJ1462" s="117"/>
      <c r="IWK1462" s="117"/>
      <c r="IWL1462" s="117"/>
      <c r="IWM1462" s="117"/>
      <c r="IWN1462" s="117"/>
      <c r="IWO1462" s="117"/>
      <c r="IWP1462" s="117"/>
      <c r="IWQ1462" s="117"/>
      <c r="IWR1462" s="117"/>
      <c r="IWS1462" s="117"/>
      <c r="IWT1462" s="117"/>
      <c r="IWU1462" s="117"/>
      <c r="IWV1462" s="117"/>
      <c r="IWW1462" s="117"/>
      <c r="IWX1462" s="117"/>
      <c r="IWY1462" s="117"/>
      <c r="IWZ1462" s="117"/>
      <c r="IXA1462" s="117"/>
      <c r="IXB1462" s="117"/>
      <c r="IXC1462" s="117"/>
      <c r="IXD1462" s="117"/>
      <c r="IXE1462" s="117"/>
      <c r="IXF1462" s="117"/>
      <c r="IXG1462" s="117"/>
      <c r="IXH1462" s="117"/>
      <c r="IXI1462" s="117"/>
      <c r="IXJ1462" s="117"/>
      <c r="IXK1462" s="117"/>
      <c r="IXL1462" s="117"/>
      <c r="IXM1462" s="117"/>
      <c r="IXN1462" s="117"/>
      <c r="IXO1462" s="117"/>
      <c r="IXP1462" s="117"/>
      <c r="IXQ1462" s="117"/>
      <c r="IXR1462" s="117"/>
      <c r="IXS1462" s="117"/>
      <c r="IXT1462" s="117"/>
      <c r="IXU1462" s="117"/>
      <c r="IXV1462" s="117"/>
      <c r="IXW1462" s="117"/>
      <c r="IXX1462" s="117"/>
      <c r="IXY1462" s="117"/>
      <c r="IXZ1462" s="117"/>
      <c r="IYA1462" s="117"/>
      <c r="IYB1462" s="117"/>
      <c r="IYC1462" s="117"/>
      <c r="IYD1462" s="117"/>
      <c r="IYE1462" s="117"/>
      <c r="IYF1462" s="117"/>
      <c r="IYG1462" s="117"/>
      <c r="IYH1462" s="117"/>
      <c r="IYI1462" s="117"/>
      <c r="IYJ1462" s="117"/>
      <c r="IYK1462" s="117"/>
      <c r="IYL1462" s="117"/>
      <c r="IYM1462" s="117"/>
      <c r="IYN1462" s="117"/>
      <c r="IYO1462" s="117"/>
      <c r="IYP1462" s="117"/>
      <c r="IYQ1462" s="117"/>
      <c r="IYR1462" s="117"/>
      <c r="IYS1462" s="117"/>
      <c r="IYT1462" s="117"/>
      <c r="IYU1462" s="117"/>
      <c r="IYV1462" s="117"/>
      <c r="IYW1462" s="117"/>
      <c r="IYX1462" s="117"/>
      <c r="IYY1462" s="117"/>
      <c r="IYZ1462" s="117"/>
      <c r="IZA1462" s="117"/>
      <c r="IZB1462" s="117"/>
      <c r="IZC1462" s="117"/>
      <c r="IZD1462" s="117"/>
      <c r="IZE1462" s="117"/>
      <c r="IZF1462" s="117"/>
      <c r="IZG1462" s="117"/>
      <c r="IZH1462" s="117"/>
      <c r="IZI1462" s="117"/>
      <c r="IZJ1462" s="117"/>
      <c r="IZK1462" s="117"/>
      <c r="IZL1462" s="117"/>
      <c r="IZM1462" s="117"/>
      <c r="IZN1462" s="117"/>
      <c r="IZO1462" s="117"/>
      <c r="IZP1462" s="117"/>
      <c r="IZQ1462" s="117"/>
      <c r="IZR1462" s="117"/>
      <c r="IZS1462" s="117"/>
      <c r="IZT1462" s="117"/>
      <c r="IZU1462" s="117"/>
      <c r="IZV1462" s="117"/>
      <c r="IZW1462" s="117"/>
      <c r="IZX1462" s="117"/>
      <c r="IZY1462" s="117"/>
      <c r="IZZ1462" s="117"/>
      <c r="JAA1462" s="117"/>
      <c r="JAB1462" s="117"/>
      <c r="JAC1462" s="117"/>
      <c r="JAD1462" s="117"/>
      <c r="JAE1462" s="117"/>
      <c r="JAF1462" s="117"/>
      <c r="JAG1462" s="117"/>
      <c r="JAH1462" s="117"/>
      <c r="JAI1462" s="117"/>
      <c r="JAJ1462" s="117"/>
      <c r="JAK1462" s="117"/>
      <c r="JAL1462" s="117"/>
      <c r="JAM1462" s="117"/>
      <c r="JAN1462" s="117"/>
      <c r="JAO1462" s="117"/>
      <c r="JAP1462" s="117"/>
      <c r="JAQ1462" s="117"/>
      <c r="JAR1462" s="117"/>
      <c r="JAS1462" s="117"/>
      <c r="JAT1462" s="117"/>
      <c r="JAU1462" s="117"/>
      <c r="JAV1462" s="117"/>
      <c r="JAW1462" s="117"/>
      <c r="JAX1462" s="117"/>
      <c r="JAY1462" s="117"/>
      <c r="JAZ1462" s="117"/>
      <c r="JBA1462" s="117"/>
      <c r="JBB1462" s="117"/>
      <c r="JBC1462" s="117"/>
      <c r="JBD1462" s="117"/>
      <c r="JBE1462" s="117"/>
      <c r="JBF1462" s="117"/>
      <c r="JBG1462" s="117"/>
      <c r="JBH1462" s="117"/>
      <c r="JBI1462" s="117"/>
      <c r="JBJ1462" s="117"/>
      <c r="JBK1462" s="117"/>
      <c r="JBL1462" s="117"/>
      <c r="JBM1462" s="117"/>
      <c r="JBN1462" s="117"/>
      <c r="JBO1462" s="117"/>
      <c r="JBP1462" s="117"/>
      <c r="JBQ1462" s="117"/>
      <c r="JBR1462" s="117"/>
      <c r="JBS1462" s="117"/>
      <c r="JBT1462" s="117"/>
      <c r="JBU1462" s="117"/>
      <c r="JBV1462" s="117"/>
      <c r="JBW1462" s="117"/>
      <c r="JBX1462" s="117"/>
      <c r="JBY1462" s="117"/>
      <c r="JBZ1462" s="117"/>
      <c r="JCA1462" s="117"/>
      <c r="JCB1462" s="117"/>
      <c r="JCC1462" s="117"/>
      <c r="JCD1462" s="117"/>
      <c r="JCE1462" s="117"/>
      <c r="JCF1462" s="117"/>
      <c r="JCG1462" s="117"/>
      <c r="JCH1462" s="117"/>
      <c r="JCI1462" s="117"/>
      <c r="JCJ1462" s="117"/>
      <c r="JCK1462" s="117"/>
      <c r="JCL1462" s="117"/>
      <c r="JCM1462" s="117"/>
      <c r="JCN1462" s="117"/>
      <c r="JCO1462" s="117"/>
      <c r="JCP1462" s="117"/>
      <c r="JCQ1462" s="117"/>
      <c r="JCR1462" s="117"/>
      <c r="JCS1462" s="117"/>
      <c r="JCT1462" s="117"/>
      <c r="JCU1462" s="117"/>
      <c r="JCV1462" s="117"/>
      <c r="JCW1462" s="117"/>
      <c r="JCX1462" s="117"/>
      <c r="JCY1462" s="117"/>
      <c r="JCZ1462" s="117"/>
      <c r="JDA1462" s="117"/>
      <c r="JDB1462" s="117"/>
      <c r="JDC1462" s="117"/>
      <c r="JDD1462" s="117"/>
      <c r="JDE1462" s="117"/>
      <c r="JDF1462" s="117"/>
      <c r="JDG1462" s="117"/>
      <c r="JDH1462" s="117"/>
      <c r="JDI1462" s="117"/>
      <c r="JDJ1462" s="117"/>
      <c r="JDK1462" s="117"/>
      <c r="JDL1462" s="117"/>
      <c r="JDM1462" s="117"/>
      <c r="JDN1462" s="117"/>
      <c r="JDO1462" s="117"/>
      <c r="JDP1462" s="117"/>
      <c r="JDQ1462" s="117"/>
      <c r="JDR1462" s="117"/>
      <c r="JDS1462" s="117"/>
      <c r="JDT1462" s="117"/>
      <c r="JDU1462" s="117"/>
      <c r="JDV1462" s="117"/>
      <c r="JDW1462" s="117"/>
      <c r="JDX1462" s="117"/>
      <c r="JDY1462" s="117"/>
      <c r="JDZ1462" s="117"/>
      <c r="JEA1462" s="117"/>
      <c r="JEB1462" s="117"/>
      <c r="JEC1462" s="117"/>
      <c r="JED1462" s="117"/>
      <c r="JEE1462" s="117"/>
      <c r="JEF1462" s="117"/>
      <c r="JEG1462" s="117"/>
      <c r="JEH1462" s="117"/>
      <c r="JEI1462" s="117"/>
      <c r="JEJ1462" s="117"/>
      <c r="JEK1462" s="117"/>
      <c r="JEL1462" s="117"/>
      <c r="JEM1462" s="117"/>
      <c r="JEN1462" s="117"/>
      <c r="JEO1462" s="117"/>
      <c r="JEP1462" s="117"/>
      <c r="JEQ1462" s="117"/>
      <c r="JER1462" s="117"/>
      <c r="JES1462" s="117"/>
      <c r="JET1462" s="117"/>
      <c r="JEU1462" s="117"/>
      <c r="JEV1462" s="117"/>
      <c r="JEW1462" s="117"/>
      <c r="JEX1462" s="117"/>
      <c r="JEY1462" s="117"/>
      <c r="JEZ1462" s="117"/>
      <c r="JFA1462" s="117"/>
      <c r="JFB1462" s="117"/>
      <c r="JFC1462" s="117"/>
      <c r="JFD1462" s="117"/>
      <c r="JFE1462" s="117"/>
      <c r="JFF1462" s="117"/>
      <c r="JFG1462" s="117"/>
      <c r="JFH1462" s="117"/>
      <c r="JFI1462" s="117"/>
      <c r="JFJ1462" s="117"/>
      <c r="JFK1462" s="117"/>
      <c r="JFL1462" s="117"/>
      <c r="JFM1462" s="117"/>
      <c r="JFN1462" s="117"/>
      <c r="JFO1462" s="117"/>
      <c r="JFP1462" s="117"/>
      <c r="JFQ1462" s="117"/>
      <c r="JFR1462" s="117"/>
      <c r="JFS1462" s="117"/>
      <c r="JFT1462" s="117"/>
      <c r="JFU1462" s="117"/>
      <c r="JFV1462" s="117"/>
      <c r="JFW1462" s="117"/>
      <c r="JFX1462" s="117"/>
      <c r="JFY1462" s="117"/>
      <c r="JFZ1462" s="117"/>
      <c r="JGA1462" s="117"/>
      <c r="JGB1462" s="117"/>
      <c r="JGC1462" s="117"/>
      <c r="JGD1462" s="117"/>
      <c r="JGE1462" s="117"/>
      <c r="JGF1462" s="117"/>
      <c r="JGG1462" s="117"/>
      <c r="JGH1462" s="117"/>
      <c r="JGI1462" s="117"/>
      <c r="JGJ1462" s="117"/>
      <c r="JGK1462" s="117"/>
      <c r="JGL1462" s="117"/>
      <c r="JGM1462" s="117"/>
      <c r="JGN1462" s="117"/>
      <c r="JGO1462" s="117"/>
      <c r="JGP1462" s="117"/>
      <c r="JGQ1462" s="117"/>
      <c r="JGR1462" s="117"/>
      <c r="JGS1462" s="117"/>
      <c r="JGT1462" s="117"/>
      <c r="JGU1462" s="117"/>
      <c r="JGV1462" s="117"/>
      <c r="JGW1462" s="117"/>
      <c r="JGX1462" s="117"/>
      <c r="JGY1462" s="117"/>
      <c r="JGZ1462" s="117"/>
      <c r="JHA1462" s="117"/>
      <c r="JHB1462" s="117"/>
      <c r="JHC1462" s="117"/>
      <c r="JHD1462" s="117"/>
      <c r="JHE1462" s="117"/>
      <c r="JHF1462" s="117"/>
      <c r="JHG1462" s="117"/>
      <c r="JHH1462" s="117"/>
      <c r="JHI1462" s="117"/>
      <c r="JHJ1462" s="117"/>
      <c r="JHK1462" s="117"/>
      <c r="JHL1462" s="117"/>
      <c r="JHM1462" s="117"/>
      <c r="JHN1462" s="117"/>
      <c r="JHO1462" s="117"/>
      <c r="JHP1462" s="117"/>
      <c r="JHQ1462" s="117"/>
      <c r="JHR1462" s="117"/>
      <c r="JHS1462" s="117"/>
      <c r="JHT1462" s="117"/>
      <c r="JHU1462" s="117"/>
      <c r="JHV1462" s="117"/>
      <c r="JHW1462" s="117"/>
      <c r="JHX1462" s="117"/>
      <c r="JHY1462" s="117"/>
      <c r="JHZ1462" s="117"/>
      <c r="JIA1462" s="117"/>
      <c r="JIB1462" s="117"/>
      <c r="JIC1462" s="117"/>
      <c r="JID1462" s="117"/>
      <c r="JIE1462" s="117"/>
      <c r="JIF1462" s="117"/>
      <c r="JIG1462" s="117"/>
      <c r="JIH1462" s="117"/>
      <c r="JII1462" s="117"/>
      <c r="JIJ1462" s="117"/>
      <c r="JIK1462" s="117"/>
      <c r="JIL1462" s="117"/>
      <c r="JIM1462" s="117"/>
      <c r="JIN1462" s="117"/>
      <c r="JIO1462" s="117"/>
      <c r="JIP1462" s="117"/>
      <c r="JIQ1462" s="117"/>
      <c r="JIR1462" s="117"/>
      <c r="JIS1462" s="117"/>
      <c r="JIT1462" s="117"/>
      <c r="JIU1462" s="117"/>
      <c r="JIV1462" s="117"/>
      <c r="JIW1462" s="117"/>
      <c r="JIX1462" s="117"/>
      <c r="JIY1462" s="117"/>
      <c r="JIZ1462" s="117"/>
      <c r="JJA1462" s="117"/>
      <c r="JJB1462" s="117"/>
      <c r="JJC1462" s="117"/>
      <c r="JJD1462" s="117"/>
      <c r="JJE1462" s="117"/>
      <c r="JJF1462" s="117"/>
      <c r="JJG1462" s="117"/>
      <c r="JJH1462" s="117"/>
      <c r="JJI1462" s="117"/>
      <c r="JJJ1462" s="117"/>
      <c r="JJK1462" s="117"/>
      <c r="JJL1462" s="117"/>
      <c r="JJM1462" s="117"/>
      <c r="JJN1462" s="117"/>
      <c r="JJO1462" s="117"/>
      <c r="JJP1462" s="117"/>
      <c r="JJQ1462" s="117"/>
      <c r="JJR1462" s="117"/>
      <c r="JJS1462" s="117"/>
      <c r="JJT1462" s="117"/>
      <c r="JJU1462" s="117"/>
      <c r="JJV1462" s="117"/>
      <c r="JJW1462" s="117"/>
      <c r="JJX1462" s="117"/>
      <c r="JJY1462" s="117"/>
      <c r="JJZ1462" s="117"/>
      <c r="JKA1462" s="117"/>
      <c r="JKB1462" s="117"/>
      <c r="JKC1462" s="117"/>
      <c r="JKD1462" s="117"/>
      <c r="JKE1462" s="117"/>
      <c r="JKF1462" s="117"/>
      <c r="JKG1462" s="117"/>
      <c r="JKH1462" s="117"/>
      <c r="JKI1462" s="117"/>
      <c r="JKJ1462" s="117"/>
      <c r="JKK1462" s="117"/>
      <c r="JKL1462" s="117"/>
      <c r="JKM1462" s="117"/>
      <c r="JKN1462" s="117"/>
      <c r="JKO1462" s="117"/>
      <c r="JKP1462" s="117"/>
      <c r="JKQ1462" s="117"/>
      <c r="JKR1462" s="117"/>
      <c r="JKS1462" s="117"/>
      <c r="JKT1462" s="117"/>
      <c r="JKU1462" s="117"/>
      <c r="JKV1462" s="117"/>
      <c r="JKW1462" s="117"/>
      <c r="JKX1462" s="117"/>
      <c r="JKY1462" s="117"/>
      <c r="JKZ1462" s="117"/>
      <c r="JLA1462" s="117"/>
      <c r="JLB1462" s="117"/>
      <c r="JLC1462" s="117"/>
      <c r="JLD1462" s="117"/>
      <c r="JLE1462" s="117"/>
      <c r="JLF1462" s="117"/>
      <c r="JLG1462" s="117"/>
      <c r="JLH1462" s="117"/>
      <c r="JLI1462" s="117"/>
      <c r="JLJ1462" s="117"/>
      <c r="JLK1462" s="117"/>
      <c r="JLL1462" s="117"/>
      <c r="JLM1462" s="117"/>
      <c r="JLN1462" s="117"/>
      <c r="JLO1462" s="117"/>
      <c r="JLP1462" s="117"/>
      <c r="JLQ1462" s="117"/>
      <c r="JLR1462" s="117"/>
      <c r="JLS1462" s="117"/>
      <c r="JLT1462" s="117"/>
      <c r="JLU1462" s="117"/>
      <c r="JLV1462" s="117"/>
      <c r="JLW1462" s="117"/>
      <c r="JLX1462" s="117"/>
      <c r="JLY1462" s="117"/>
      <c r="JLZ1462" s="117"/>
      <c r="JMA1462" s="117"/>
      <c r="JMB1462" s="117"/>
      <c r="JMC1462" s="117"/>
      <c r="JMD1462" s="117"/>
      <c r="JME1462" s="117"/>
      <c r="JMF1462" s="117"/>
      <c r="JMG1462" s="117"/>
      <c r="JMH1462" s="117"/>
      <c r="JMI1462" s="117"/>
      <c r="JMJ1462" s="117"/>
      <c r="JMK1462" s="117"/>
      <c r="JML1462" s="117"/>
      <c r="JMM1462" s="117"/>
      <c r="JMN1462" s="117"/>
      <c r="JMO1462" s="117"/>
      <c r="JMP1462" s="117"/>
      <c r="JMQ1462" s="117"/>
      <c r="JMR1462" s="117"/>
      <c r="JMS1462" s="117"/>
      <c r="JMT1462" s="117"/>
      <c r="JMU1462" s="117"/>
      <c r="JMV1462" s="117"/>
      <c r="JMW1462" s="117"/>
      <c r="JMX1462" s="117"/>
      <c r="JMY1462" s="117"/>
      <c r="JMZ1462" s="117"/>
      <c r="JNA1462" s="117"/>
      <c r="JNB1462" s="117"/>
      <c r="JNC1462" s="117"/>
      <c r="JND1462" s="117"/>
      <c r="JNE1462" s="117"/>
      <c r="JNF1462" s="117"/>
      <c r="JNG1462" s="117"/>
      <c r="JNH1462" s="117"/>
      <c r="JNI1462" s="117"/>
      <c r="JNJ1462" s="117"/>
      <c r="JNK1462" s="117"/>
      <c r="JNL1462" s="117"/>
      <c r="JNM1462" s="117"/>
      <c r="JNN1462" s="117"/>
      <c r="JNO1462" s="117"/>
      <c r="JNP1462" s="117"/>
      <c r="JNQ1462" s="117"/>
      <c r="JNR1462" s="117"/>
      <c r="JNS1462" s="117"/>
      <c r="JNT1462" s="117"/>
      <c r="JNU1462" s="117"/>
      <c r="JNV1462" s="117"/>
      <c r="JNW1462" s="117"/>
      <c r="JNX1462" s="117"/>
      <c r="JNY1462" s="117"/>
      <c r="JNZ1462" s="117"/>
      <c r="JOA1462" s="117"/>
      <c r="JOB1462" s="117"/>
      <c r="JOC1462" s="117"/>
      <c r="JOD1462" s="117"/>
      <c r="JOE1462" s="117"/>
      <c r="JOF1462" s="117"/>
      <c r="JOG1462" s="117"/>
      <c r="JOH1462" s="117"/>
      <c r="JOI1462" s="117"/>
      <c r="JOJ1462" s="117"/>
      <c r="JOK1462" s="117"/>
      <c r="JOL1462" s="117"/>
      <c r="JOM1462" s="117"/>
      <c r="JON1462" s="117"/>
      <c r="JOO1462" s="117"/>
      <c r="JOP1462" s="117"/>
      <c r="JOQ1462" s="117"/>
      <c r="JOR1462" s="117"/>
      <c r="JOS1462" s="117"/>
      <c r="JOT1462" s="117"/>
      <c r="JOU1462" s="117"/>
      <c r="JOV1462" s="117"/>
      <c r="JOW1462" s="117"/>
      <c r="JOX1462" s="117"/>
      <c r="JOY1462" s="117"/>
      <c r="JOZ1462" s="117"/>
      <c r="JPA1462" s="117"/>
      <c r="JPB1462" s="117"/>
      <c r="JPC1462" s="117"/>
      <c r="JPD1462" s="117"/>
      <c r="JPE1462" s="117"/>
      <c r="JPF1462" s="117"/>
      <c r="JPG1462" s="117"/>
      <c r="JPH1462" s="117"/>
      <c r="JPI1462" s="117"/>
      <c r="JPJ1462" s="117"/>
      <c r="JPK1462" s="117"/>
      <c r="JPL1462" s="117"/>
      <c r="JPM1462" s="117"/>
      <c r="JPN1462" s="117"/>
      <c r="JPO1462" s="117"/>
      <c r="JPP1462" s="117"/>
      <c r="JPQ1462" s="117"/>
      <c r="JPR1462" s="117"/>
      <c r="JPS1462" s="117"/>
      <c r="JPT1462" s="117"/>
      <c r="JPU1462" s="117"/>
      <c r="JPV1462" s="117"/>
      <c r="JPW1462" s="117"/>
      <c r="JPX1462" s="117"/>
      <c r="JPY1462" s="117"/>
      <c r="JPZ1462" s="117"/>
      <c r="JQA1462" s="117"/>
      <c r="JQB1462" s="117"/>
      <c r="JQC1462" s="117"/>
      <c r="JQD1462" s="117"/>
      <c r="JQE1462" s="117"/>
      <c r="JQF1462" s="117"/>
      <c r="JQG1462" s="117"/>
      <c r="JQH1462" s="117"/>
      <c r="JQI1462" s="117"/>
      <c r="JQJ1462" s="117"/>
      <c r="JQK1462" s="117"/>
      <c r="JQL1462" s="117"/>
      <c r="JQM1462" s="117"/>
      <c r="JQN1462" s="117"/>
      <c r="JQO1462" s="117"/>
      <c r="JQP1462" s="117"/>
      <c r="JQQ1462" s="117"/>
      <c r="JQR1462" s="117"/>
      <c r="JQS1462" s="117"/>
      <c r="JQT1462" s="117"/>
      <c r="JQU1462" s="117"/>
      <c r="JQV1462" s="117"/>
      <c r="JQW1462" s="117"/>
      <c r="JQX1462" s="117"/>
      <c r="JQY1462" s="117"/>
      <c r="JQZ1462" s="117"/>
      <c r="JRA1462" s="117"/>
      <c r="JRB1462" s="117"/>
      <c r="JRC1462" s="117"/>
      <c r="JRD1462" s="117"/>
      <c r="JRE1462" s="117"/>
      <c r="JRF1462" s="117"/>
      <c r="JRG1462" s="117"/>
      <c r="JRH1462" s="117"/>
      <c r="JRI1462" s="117"/>
      <c r="JRJ1462" s="117"/>
      <c r="JRK1462" s="117"/>
      <c r="JRL1462" s="117"/>
      <c r="JRM1462" s="117"/>
      <c r="JRN1462" s="117"/>
      <c r="JRO1462" s="117"/>
      <c r="JRP1462" s="117"/>
      <c r="JRQ1462" s="117"/>
      <c r="JRR1462" s="117"/>
      <c r="JRS1462" s="117"/>
      <c r="JRT1462" s="117"/>
      <c r="JRU1462" s="117"/>
      <c r="JRV1462" s="117"/>
      <c r="JRW1462" s="117"/>
      <c r="JRX1462" s="117"/>
      <c r="JRY1462" s="117"/>
      <c r="JRZ1462" s="117"/>
      <c r="JSA1462" s="117"/>
      <c r="JSB1462" s="117"/>
      <c r="JSC1462" s="117"/>
      <c r="JSD1462" s="117"/>
      <c r="JSE1462" s="117"/>
      <c r="JSF1462" s="117"/>
      <c r="JSG1462" s="117"/>
      <c r="JSH1462" s="117"/>
      <c r="JSI1462" s="117"/>
      <c r="JSJ1462" s="117"/>
      <c r="JSK1462" s="117"/>
      <c r="JSL1462" s="117"/>
      <c r="JSM1462" s="117"/>
      <c r="JSN1462" s="117"/>
      <c r="JSO1462" s="117"/>
      <c r="JSP1462" s="117"/>
      <c r="JSQ1462" s="117"/>
      <c r="JSR1462" s="117"/>
      <c r="JSS1462" s="117"/>
      <c r="JST1462" s="117"/>
      <c r="JSU1462" s="117"/>
      <c r="JSV1462" s="117"/>
      <c r="JSW1462" s="117"/>
      <c r="JSX1462" s="117"/>
      <c r="JSY1462" s="117"/>
      <c r="JSZ1462" s="117"/>
      <c r="JTA1462" s="117"/>
      <c r="JTB1462" s="117"/>
      <c r="JTC1462" s="117"/>
      <c r="JTD1462" s="117"/>
      <c r="JTE1462" s="117"/>
      <c r="JTF1462" s="117"/>
      <c r="JTG1462" s="117"/>
      <c r="JTH1462" s="117"/>
      <c r="JTI1462" s="117"/>
      <c r="JTJ1462" s="117"/>
      <c r="JTK1462" s="117"/>
      <c r="JTL1462" s="117"/>
      <c r="JTM1462" s="117"/>
      <c r="JTN1462" s="117"/>
      <c r="JTO1462" s="117"/>
      <c r="JTP1462" s="117"/>
      <c r="JTQ1462" s="117"/>
      <c r="JTR1462" s="117"/>
      <c r="JTS1462" s="117"/>
      <c r="JTT1462" s="117"/>
      <c r="JTU1462" s="117"/>
      <c r="JTV1462" s="117"/>
      <c r="JTW1462" s="117"/>
      <c r="JTX1462" s="117"/>
      <c r="JTY1462" s="117"/>
      <c r="JTZ1462" s="117"/>
      <c r="JUA1462" s="117"/>
      <c r="JUB1462" s="117"/>
      <c r="JUC1462" s="117"/>
      <c r="JUD1462" s="117"/>
      <c r="JUE1462" s="117"/>
      <c r="JUF1462" s="117"/>
      <c r="JUG1462" s="117"/>
      <c r="JUH1462" s="117"/>
      <c r="JUI1462" s="117"/>
      <c r="JUJ1462" s="117"/>
      <c r="JUK1462" s="117"/>
      <c r="JUL1462" s="117"/>
      <c r="JUM1462" s="117"/>
      <c r="JUN1462" s="117"/>
      <c r="JUO1462" s="117"/>
      <c r="JUP1462" s="117"/>
      <c r="JUQ1462" s="117"/>
      <c r="JUR1462" s="117"/>
      <c r="JUS1462" s="117"/>
      <c r="JUT1462" s="117"/>
      <c r="JUU1462" s="117"/>
      <c r="JUV1462" s="117"/>
      <c r="JUW1462" s="117"/>
      <c r="JUX1462" s="117"/>
      <c r="JUY1462" s="117"/>
      <c r="JUZ1462" s="117"/>
      <c r="JVA1462" s="117"/>
      <c r="JVB1462" s="117"/>
      <c r="JVC1462" s="117"/>
      <c r="JVD1462" s="117"/>
      <c r="JVE1462" s="117"/>
      <c r="JVF1462" s="117"/>
      <c r="JVG1462" s="117"/>
      <c r="JVH1462" s="117"/>
      <c r="JVI1462" s="117"/>
      <c r="JVJ1462" s="117"/>
      <c r="JVK1462" s="117"/>
      <c r="JVL1462" s="117"/>
      <c r="JVM1462" s="117"/>
      <c r="JVN1462" s="117"/>
      <c r="JVO1462" s="117"/>
      <c r="JVP1462" s="117"/>
      <c r="JVQ1462" s="117"/>
      <c r="JVR1462" s="117"/>
      <c r="JVS1462" s="117"/>
      <c r="JVT1462" s="117"/>
      <c r="JVU1462" s="117"/>
      <c r="JVV1462" s="117"/>
      <c r="JVW1462" s="117"/>
      <c r="JVX1462" s="117"/>
      <c r="JVY1462" s="117"/>
      <c r="JVZ1462" s="117"/>
      <c r="JWA1462" s="117"/>
      <c r="JWB1462" s="117"/>
      <c r="JWC1462" s="117"/>
      <c r="JWD1462" s="117"/>
      <c r="JWE1462" s="117"/>
      <c r="JWF1462" s="117"/>
      <c r="JWG1462" s="117"/>
      <c r="JWH1462" s="117"/>
      <c r="JWI1462" s="117"/>
      <c r="JWJ1462" s="117"/>
      <c r="JWK1462" s="117"/>
      <c r="JWL1462" s="117"/>
      <c r="JWM1462" s="117"/>
      <c r="JWN1462" s="117"/>
      <c r="JWO1462" s="117"/>
      <c r="JWP1462" s="117"/>
      <c r="JWQ1462" s="117"/>
      <c r="JWR1462" s="117"/>
      <c r="JWS1462" s="117"/>
      <c r="JWT1462" s="117"/>
      <c r="JWU1462" s="117"/>
      <c r="JWV1462" s="117"/>
      <c r="JWW1462" s="117"/>
      <c r="JWX1462" s="117"/>
      <c r="JWY1462" s="117"/>
      <c r="JWZ1462" s="117"/>
      <c r="JXA1462" s="117"/>
      <c r="JXB1462" s="117"/>
      <c r="JXC1462" s="117"/>
      <c r="JXD1462" s="117"/>
      <c r="JXE1462" s="117"/>
      <c r="JXF1462" s="117"/>
      <c r="JXG1462" s="117"/>
      <c r="JXH1462" s="117"/>
      <c r="JXI1462" s="117"/>
      <c r="JXJ1462" s="117"/>
      <c r="JXK1462" s="117"/>
      <c r="JXL1462" s="117"/>
      <c r="JXM1462" s="117"/>
      <c r="JXN1462" s="117"/>
      <c r="JXO1462" s="117"/>
      <c r="JXP1462" s="117"/>
      <c r="JXQ1462" s="117"/>
      <c r="JXR1462" s="117"/>
      <c r="JXS1462" s="117"/>
      <c r="JXT1462" s="117"/>
      <c r="JXU1462" s="117"/>
      <c r="JXV1462" s="117"/>
      <c r="JXW1462" s="117"/>
      <c r="JXX1462" s="117"/>
      <c r="JXY1462" s="117"/>
      <c r="JXZ1462" s="117"/>
      <c r="JYA1462" s="117"/>
      <c r="JYB1462" s="117"/>
      <c r="JYC1462" s="117"/>
      <c r="JYD1462" s="117"/>
      <c r="JYE1462" s="117"/>
      <c r="JYF1462" s="117"/>
      <c r="JYG1462" s="117"/>
      <c r="JYH1462" s="117"/>
      <c r="JYI1462" s="117"/>
      <c r="JYJ1462" s="117"/>
      <c r="JYK1462" s="117"/>
      <c r="JYL1462" s="117"/>
      <c r="JYM1462" s="117"/>
      <c r="JYN1462" s="117"/>
      <c r="JYO1462" s="117"/>
      <c r="JYP1462" s="117"/>
      <c r="JYQ1462" s="117"/>
      <c r="JYR1462" s="117"/>
      <c r="JYS1462" s="117"/>
      <c r="JYT1462" s="117"/>
      <c r="JYU1462" s="117"/>
      <c r="JYV1462" s="117"/>
      <c r="JYW1462" s="117"/>
      <c r="JYX1462" s="117"/>
      <c r="JYY1462" s="117"/>
      <c r="JYZ1462" s="117"/>
      <c r="JZA1462" s="117"/>
      <c r="JZB1462" s="117"/>
      <c r="JZC1462" s="117"/>
      <c r="JZD1462" s="117"/>
      <c r="JZE1462" s="117"/>
      <c r="JZF1462" s="117"/>
      <c r="JZG1462" s="117"/>
      <c r="JZH1462" s="117"/>
      <c r="JZI1462" s="117"/>
      <c r="JZJ1462" s="117"/>
      <c r="JZK1462" s="117"/>
      <c r="JZL1462" s="117"/>
      <c r="JZM1462" s="117"/>
      <c r="JZN1462" s="117"/>
      <c r="JZO1462" s="117"/>
      <c r="JZP1462" s="117"/>
      <c r="JZQ1462" s="117"/>
      <c r="JZR1462" s="117"/>
      <c r="JZS1462" s="117"/>
      <c r="JZT1462" s="117"/>
      <c r="JZU1462" s="117"/>
      <c r="JZV1462" s="117"/>
      <c r="JZW1462" s="117"/>
      <c r="JZX1462" s="117"/>
      <c r="JZY1462" s="117"/>
      <c r="JZZ1462" s="117"/>
      <c r="KAA1462" s="117"/>
      <c r="KAB1462" s="117"/>
      <c r="KAC1462" s="117"/>
      <c r="KAD1462" s="117"/>
      <c r="KAE1462" s="117"/>
      <c r="KAF1462" s="117"/>
      <c r="KAG1462" s="117"/>
      <c r="KAH1462" s="117"/>
      <c r="KAI1462" s="117"/>
      <c r="KAJ1462" s="117"/>
      <c r="KAK1462" s="117"/>
      <c r="KAL1462" s="117"/>
      <c r="KAM1462" s="117"/>
      <c r="KAN1462" s="117"/>
      <c r="KAO1462" s="117"/>
      <c r="KAP1462" s="117"/>
      <c r="KAQ1462" s="117"/>
      <c r="KAR1462" s="117"/>
      <c r="KAS1462" s="117"/>
      <c r="KAT1462" s="117"/>
      <c r="KAU1462" s="117"/>
      <c r="KAV1462" s="117"/>
      <c r="KAW1462" s="117"/>
      <c r="KAX1462" s="117"/>
      <c r="KAY1462" s="117"/>
      <c r="KAZ1462" s="117"/>
      <c r="KBA1462" s="117"/>
      <c r="KBB1462" s="117"/>
      <c r="KBC1462" s="117"/>
      <c r="KBD1462" s="117"/>
      <c r="KBE1462" s="117"/>
      <c r="KBF1462" s="117"/>
      <c r="KBG1462" s="117"/>
      <c r="KBH1462" s="117"/>
      <c r="KBI1462" s="117"/>
      <c r="KBJ1462" s="117"/>
      <c r="KBK1462" s="117"/>
      <c r="KBL1462" s="117"/>
      <c r="KBM1462" s="117"/>
      <c r="KBN1462" s="117"/>
      <c r="KBO1462" s="117"/>
      <c r="KBP1462" s="117"/>
      <c r="KBQ1462" s="117"/>
      <c r="KBR1462" s="117"/>
      <c r="KBS1462" s="117"/>
      <c r="KBT1462" s="117"/>
      <c r="KBU1462" s="117"/>
      <c r="KBV1462" s="117"/>
      <c r="KBW1462" s="117"/>
      <c r="KBX1462" s="117"/>
      <c r="KBY1462" s="117"/>
      <c r="KBZ1462" s="117"/>
      <c r="KCA1462" s="117"/>
      <c r="KCB1462" s="117"/>
      <c r="KCC1462" s="117"/>
      <c r="KCD1462" s="117"/>
      <c r="KCE1462" s="117"/>
      <c r="KCF1462" s="117"/>
      <c r="KCG1462" s="117"/>
      <c r="KCH1462" s="117"/>
      <c r="KCI1462" s="117"/>
      <c r="KCJ1462" s="117"/>
      <c r="KCK1462" s="117"/>
      <c r="KCL1462" s="117"/>
      <c r="KCM1462" s="117"/>
      <c r="KCN1462" s="117"/>
      <c r="KCO1462" s="117"/>
      <c r="KCP1462" s="117"/>
      <c r="KCQ1462" s="117"/>
      <c r="KCR1462" s="117"/>
      <c r="KCS1462" s="117"/>
      <c r="KCT1462" s="117"/>
      <c r="KCU1462" s="117"/>
      <c r="KCV1462" s="117"/>
      <c r="KCW1462" s="117"/>
      <c r="KCX1462" s="117"/>
      <c r="KCY1462" s="117"/>
      <c r="KCZ1462" s="117"/>
      <c r="KDA1462" s="117"/>
      <c r="KDB1462" s="117"/>
      <c r="KDC1462" s="117"/>
      <c r="KDD1462" s="117"/>
      <c r="KDE1462" s="117"/>
      <c r="KDF1462" s="117"/>
      <c r="KDG1462" s="117"/>
      <c r="KDH1462" s="117"/>
      <c r="KDI1462" s="117"/>
      <c r="KDJ1462" s="117"/>
      <c r="KDK1462" s="117"/>
      <c r="KDL1462" s="117"/>
      <c r="KDM1462" s="117"/>
      <c r="KDN1462" s="117"/>
      <c r="KDO1462" s="117"/>
      <c r="KDP1462" s="117"/>
      <c r="KDQ1462" s="117"/>
      <c r="KDR1462" s="117"/>
      <c r="KDS1462" s="117"/>
      <c r="KDT1462" s="117"/>
      <c r="KDU1462" s="117"/>
      <c r="KDV1462" s="117"/>
      <c r="KDW1462" s="117"/>
      <c r="KDX1462" s="117"/>
      <c r="KDY1462" s="117"/>
      <c r="KDZ1462" s="117"/>
      <c r="KEA1462" s="117"/>
      <c r="KEB1462" s="117"/>
      <c r="KEC1462" s="117"/>
      <c r="KED1462" s="117"/>
      <c r="KEE1462" s="117"/>
      <c r="KEF1462" s="117"/>
      <c r="KEG1462" s="117"/>
      <c r="KEH1462" s="117"/>
      <c r="KEI1462" s="117"/>
      <c r="KEJ1462" s="117"/>
      <c r="KEK1462" s="117"/>
      <c r="KEL1462" s="117"/>
      <c r="KEM1462" s="117"/>
      <c r="KEN1462" s="117"/>
      <c r="KEO1462" s="117"/>
      <c r="KEP1462" s="117"/>
      <c r="KEQ1462" s="117"/>
      <c r="KER1462" s="117"/>
      <c r="KES1462" s="117"/>
      <c r="KET1462" s="117"/>
      <c r="KEU1462" s="117"/>
      <c r="KEV1462" s="117"/>
      <c r="KEW1462" s="117"/>
      <c r="KEX1462" s="117"/>
      <c r="KEY1462" s="117"/>
      <c r="KEZ1462" s="117"/>
      <c r="KFA1462" s="117"/>
      <c r="KFB1462" s="117"/>
      <c r="KFC1462" s="117"/>
      <c r="KFD1462" s="117"/>
      <c r="KFE1462" s="117"/>
      <c r="KFF1462" s="117"/>
      <c r="KFG1462" s="117"/>
      <c r="KFH1462" s="117"/>
      <c r="KFI1462" s="117"/>
      <c r="KFJ1462" s="117"/>
      <c r="KFK1462" s="117"/>
      <c r="KFL1462" s="117"/>
      <c r="KFM1462" s="117"/>
      <c r="KFN1462" s="117"/>
      <c r="KFO1462" s="117"/>
      <c r="KFP1462" s="117"/>
      <c r="KFQ1462" s="117"/>
      <c r="KFR1462" s="117"/>
      <c r="KFS1462" s="117"/>
      <c r="KFT1462" s="117"/>
      <c r="KFU1462" s="117"/>
      <c r="KFV1462" s="117"/>
      <c r="KFW1462" s="117"/>
      <c r="KFX1462" s="117"/>
      <c r="KFY1462" s="117"/>
      <c r="KFZ1462" s="117"/>
      <c r="KGA1462" s="117"/>
      <c r="KGB1462" s="117"/>
      <c r="KGC1462" s="117"/>
      <c r="KGD1462" s="117"/>
      <c r="KGE1462" s="117"/>
      <c r="KGF1462" s="117"/>
      <c r="KGG1462" s="117"/>
      <c r="KGH1462" s="117"/>
      <c r="KGI1462" s="117"/>
      <c r="KGJ1462" s="117"/>
      <c r="KGK1462" s="117"/>
      <c r="KGL1462" s="117"/>
      <c r="KGM1462" s="117"/>
      <c r="KGN1462" s="117"/>
      <c r="KGO1462" s="117"/>
      <c r="KGP1462" s="117"/>
      <c r="KGQ1462" s="117"/>
      <c r="KGR1462" s="117"/>
      <c r="KGS1462" s="117"/>
      <c r="KGT1462" s="117"/>
      <c r="KGU1462" s="117"/>
      <c r="KGV1462" s="117"/>
      <c r="KGW1462" s="117"/>
      <c r="KGX1462" s="117"/>
      <c r="KGY1462" s="117"/>
      <c r="KGZ1462" s="117"/>
      <c r="KHA1462" s="117"/>
      <c r="KHB1462" s="117"/>
      <c r="KHC1462" s="117"/>
      <c r="KHD1462" s="117"/>
      <c r="KHE1462" s="117"/>
      <c r="KHF1462" s="117"/>
      <c r="KHG1462" s="117"/>
      <c r="KHH1462" s="117"/>
      <c r="KHI1462" s="117"/>
      <c r="KHJ1462" s="117"/>
      <c r="KHK1462" s="117"/>
      <c r="KHL1462" s="117"/>
      <c r="KHM1462" s="117"/>
      <c r="KHN1462" s="117"/>
      <c r="KHO1462" s="117"/>
      <c r="KHP1462" s="117"/>
      <c r="KHQ1462" s="117"/>
      <c r="KHR1462" s="117"/>
      <c r="KHS1462" s="117"/>
      <c r="KHT1462" s="117"/>
      <c r="KHU1462" s="117"/>
      <c r="KHV1462" s="117"/>
      <c r="KHW1462" s="117"/>
      <c r="KHX1462" s="117"/>
      <c r="KHY1462" s="117"/>
      <c r="KHZ1462" s="117"/>
      <c r="KIA1462" s="117"/>
      <c r="KIB1462" s="117"/>
      <c r="KIC1462" s="117"/>
      <c r="KID1462" s="117"/>
      <c r="KIE1462" s="117"/>
      <c r="KIF1462" s="117"/>
      <c r="KIG1462" s="117"/>
      <c r="KIH1462" s="117"/>
      <c r="KII1462" s="117"/>
      <c r="KIJ1462" s="117"/>
      <c r="KIK1462" s="117"/>
      <c r="KIL1462" s="117"/>
      <c r="KIM1462" s="117"/>
      <c r="KIN1462" s="117"/>
      <c r="KIO1462" s="117"/>
      <c r="KIP1462" s="117"/>
      <c r="KIQ1462" s="117"/>
      <c r="KIR1462" s="117"/>
      <c r="KIS1462" s="117"/>
      <c r="KIT1462" s="117"/>
      <c r="KIU1462" s="117"/>
      <c r="KIV1462" s="117"/>
      <c r="KIW1462" s="117"/>
      <c r="KIX1462" s="117"/>
      <c r="KIY1462" s="117"/>
      <c r="KIZ1462" s="117"/>
      <c r="KJA1462" s="117"/>
      <c r="KJB1462" s="117"/>
      <c r="KJC1462" s="117"/>
      <c r="KJD1462" s="117"/>
      <c r="KJE1462" s="117"/>
      <c r="KJF1462" s="117"/>
      <c r="KJG1462" s="117"/>
      <c r="KJH1462" s="117"/>
      <c r="KJI1462" s="117"/>
      <c r="KJJ1462" s="117"/>
      <c r="KJK1462" s="117"/>
      <c r="KJL1462" s="117"/>
      <c r="KJM1462" s="117"/>
      <c r="KJN1462" s="117"/>
      <c r="KJO1462" s="117"/>
      <c r="KJP1462" s="117"/>
      <c r="KJQ1462" s="117"/>
      <c r="KJR1462" s="117"/>
      <c r="KJS1462" s="117"/>
      <c r="KJT1462" s="117"/>
      <c r="KJU1462" s="117"/>
      <c r="KJV1462" s="117"/>
      <c r="KJW1462" s="117"/>
      <c r="KJX1462" s="117"/>
      <c r="KJY1462" s="117"/>
      <c r="KJZ1462" s="117"/>
      <c r="KKA1462" s="117"/>
      <c r="KKB1462" s="117"/>
      <c r="KKC1462" s="117"/>
      <c r="KKD1462" s="117"/>
      <c r="KKE1462" s="117"/>
      <c r="KKF1462" s="117"/>
      <c r="KKG1462" s="117"/>
      <c r="KKH1462" s="117"/>
      <c r="KKI1462" s="117"/>
      <c r="KKJ1462" s="117"/>
      <c r="KKK1462" s="117"/>
      <c r="KKL1462" s="117"/>
      <c r="KKM1462" s="117"/>
      <c r="KKN1462" s="117"/>
      <c r="KKO1462" s="117"/>
      <c r="KKP1462" s="117"/>
      <c r="KKQ1462" s="117"/>
      <c r="KKR1462" s="117"/>
      <c r="KKS1462" s="117"/>
      <c r="KKT1462" s="117"/>
      <c r="KKU1462" s="117"/>
      <c r="KKV1462" s="117"/>
      <c r="KKW1462" s="117"/>
      <c r="KKX1462" s="117"/>
      <c r="KKY1462" s="117"/>
      <c r="KKZ1462" s="117"/>
      <c r="KLA1462" s="117"/>
      <c r="KLB1462" s="117"/>
      <c r="KLC1462" s="117"/>
      <c r="KLD1462" s="117"/>
      <c r="KLE1462" s="117"/>
      <c r="KLF1462" s="117"/>
      <c r="KLG1462" s="117"/>
      <c r="KLH1462" s="117"/>
      <c r="KLI1462" s="117"/>
      <c r="KLJ1462" s="117"/>
      <c r="KLK1462" s="117"/>
      <c r="KLL1462" s="117"/>
      <c r="KLM1462" s="117"/>
      <c r="KLN1462" s="117"/>
      <c r="KLO1462" s="117"/>
      <c r="KLP1462" s="117"/>
      <c r="KLQ1462" s="117"/>
      <c r="KLR1462" s="117"/>
      <c r="KLS1462" s="117"/>
      <c r="KLT1462" s="117"/>
      <c r="KLU1462" s="117"/>
      <c r="KLV1462" s="117"/>
      <c r="KLW1462" s="117"/>
      <c r="KLX1462" s="117"/>
      <c r="KLY1462" s="117"/>
      <c r="KLZ1462" s="117"/>
      <c r="KMA1462" s="117"/>
      <c r="KMB1462" s="117"/>
      <c r="KMC1462" s="117"/>
      <c r="KMD1462" s="117"/>
      <c r="KME1462" s="117"/>
      <c r="KMF1462" s="117"/>
      <c r="KMG1462" s="117"/>
      <c r="KMH1462" s="117"/>
      <c r="KMI1462" s="117"/>
      <c r="KMJ1462" s="117"/>
      <c r="KMK1462" s="117"/>
      <c r="KML1462" s="117"/>
      <c r="KMM1462" s="117"/>
      <c r="KMN1462" s="117"/>
      <c r="KMO1462" s="117"/>
      <c r="KMP1462" s="117"/>
      <c r="KMQ1462" s="117"/>
      <c r="KMR1462" s="117"/>
      <c r="KMS1462" s="117"/>
      <c r="KMT1462" s="117"/>
      <c r="KMU1462" s="117"/>
      <c r="KMV1462" s="117"/>
      <c r="KMW1462" s="117"/>
      <c r="KMX1462" s="117"/>
      <c r="KMY1462" s="117"/>
      <c r="KMZ1462" s="117"/>
      <c r="KNA1462" s="117"/>
      <c r="KNB1462" s="117"/>
      <c r="KNC1462" s="117"/>
      <c r="KND1462" s="117"/>
      <c r="KNE1462" s="117"/>
      <c r="KNF1462" s="117"/>
      <c r="KNG1462" s="117"/>
      <c r="KNH1462" s="117"/>
      <c r="KNI1462" s="117"/>
      <c r="KNJ1462" s="117"/>
      <c r="KNK1462" s="117"/>
      <c r="KNL1462" s="117"/>
      <c r="KNM1462" s="117"/>
      <c r="KNN1462" s="117"/>
      <c r="KNO1462" s="117"/>
      <c r="KNP1462" s="117"/>
      <c r="KNQ1462" s="117"/>
      <c r="KNR1462" s="117"/>
      <c r="KNS1462" s="117"/>
      <c r="KNT1462" s="117"/>
      <c r="KNU1462" s="117"/>
      <c r="KNV1462" s="117"/>
      <c r="KNW1462" s="117"/>
      <c r="KNX1462" s="117"/>
      <c r="KNY1462" s="117"/>
      <c r="KNZ1462" s="117"/>
      <c r="KOA1462" s="117"/>
      <c r="KOB1462" s="117"/>
      <c r="KOC1462" s="117"/>
      <c r="KOD1462" s="117"/>
      <c r="KOE1462" s="117"/>
      <c r="KOF1462" s="117"/>
      <c r="KOG1462" s="117"/>
      <c r="KOH1462" s="117"/>
      <c r="KOI1462" s="117"/>
      <c r="KOJ1462" s="117"/>
      <c r="KOK1462" s="117"/>
      <c r="KOL1462" s="117"/>
      <c r="KOM1462" s="117"/>
      <c r="KON1462" s="117"/>
      <c r="KOO1462" s="117"/>
      <c r="KOP1462" s="117"/>
      <c r="KOQ1462" s="117"/>
      <c r="KOR1462" s="117"/>
      <c r="KOS1462" s="117"/>
      <c r="KOT1462" s="117"/>
      <c r="KOU1462" s="117"/>
      <c r="KOV1462" s="117"/>
      <c r="KOW1462" s="117"/>
      <c r="KOX1462" s="117"/>
      <c r="KOY1462" s="117"/>
      <c r="KOZ1462" s="117"/>
      <c r="KPA1462" s="117"/>
      <c r="KPB1462" s="117"/>
      <c r="KPC1462" s="117"/>
      <c r="KPD1462" s="117"/>
      <c r="KPE1462" s="117"/>
      <c r="KPF1462" s="117"/>
      <c r="KPG1462" s="117"/>
      <c r="KPH1462" s="117"/>
      <c r="KPI1462" s="117"/>
      <c r="KPJ1462" s="117"/>
      <c r="KPK1462" s="117"/>
      <c r="KPL1462" s="117"/>
      <c r="KPM1462" s="117"/>
      <c r="KPN1462" s="117"/>
      <c r="KPO1462" s="117"/>
      <c r="KPP1462" s="117"/>
      <c r="KPQ1462" s="117"/>
      <c r="KPR1462" s="117"/>
      <c r="KPS1462" s="117"/>
      <c r="KPT1462" s="117"/>
      <c r="KPU1462" s="117"/>
      <c r="KPV1462" s="117"/>
      <c r="KPW1462" s="117"/>
      <c r="KPX1462" s="117"/>
      <c r="KPY1462" s="117"/>
      <c r="KPZ1462" s="117"/>
      <c r="KQA1462" s="117"/>
      <c r="KQB1462" s="117"/>
      <c r="KQC1462" s="117"/>
      <c r="KQD1462" s="117"/>
      <c r="KQE1462" s="117"/>
      <c r="KQF1462" s="117"/>
      <c r="KQG1462" s="117"/>
      <c r="KQH1462" s="117"/>
      <c r="KQI1462" s="117"/>
      <c r="KQJ1462" s="117"/>
      <c r="KQK1462" s="117"/>
      <c r="KQL1462" s="117"/>
      <c r="KQM1462" s="117"/>
      <c r="KQN1462" s="117"/>
      <c r="KQO1462" s="117"/>
      <c r="KQP1462" s="117"/>
      <c r="KQQ1462" s="117"/>
      <c r="KQR1462" s="117"/>
      <c r="KQS1462" s="117"/>
      <c r="KQT1462" s="117"/>
      <c r="KQU1462" s="117"/>
      <c r="KQV1462" s="117"/>
      <c r="KQW1462" s="117"/>
      <c r="KQX1462" s="117"/>
      <c r="KQY1462" s="117"/>
      <c r="KQZ1462" s="117"/>
      <c r="KRA1462" s="117"/>
      <c r="KRB1462" s="117"/>
      <c r="KRC1462" s="117"/>
      <c r="KRD1462" s="117"/>
      <c r="KRE1462" s="117"/>
      <c r="KRF1462" s="117"/>
      <c r="KRG1462" s="117"/>
      <c r="KRH1462" s="117"/>
      <c r="KRI1462" s="117"/>
      <c r="KRJ1462" s="117"/>
      <c r="KRK1462" s="117"/>
      <c r="KRL1462" s="117"/>
      <c r="KRM1462" s="117"/>
      <c r="KRN1462" s="117"/>
      <c r="KRO1462" s="117"/>
      <c r="KRP1462" s="117"/>
      <c r="KRQ1462" s="117"/>
      <c r="KRR1462" s="117"/>
      <c r="KRS1462" s="117"/>
      <c r="KRT1462" s="117"/>
      <c r="KRU1462" s="117"/>
      <c r="KRV1462" s="117"/>
      <c r="KRW1462" s="117"/>
      <c r="KRX1462" s="117"/>
      <c r="KRY1462" s="117"/>
      <c r="KRZ1462" s="117"/>
      <c r="KSA1462" s="117"/>
      <c r="KSB1462" s="117"/>
      <c r="KSC1462" s="117"/>
      <c r="KSD1462" s="117"/>
      <c r="KSE1462" s="117"/>
      <c r="KSF1462" s="117"/>
      <c r="KSG1462" s="117"/>
      <c r="KSH1462" s="117"/>
      <c r="KSI1462" s="117"/>
      <c r="KSJ1462" s="117"/>
      <c r="KSK1462" s="117"/>
      <c r="KSL1462" s="117"/>
      <c r="KSM1462" s="117"/>
      <c r="KSN1462" s="117"/>
      <c r="KSO1462" s="117"/>
      <c r="KSP1462" s="117"/>
      <c r="KSQ1462" s="117"/>
      <c r="KSR1462" s="117"/>
      <c r="KSS1462" s="117"/>
      <c r="KST1462" s="117"/>
      <c r="KSU1462" s="117"/>
      <c r="KSV1462" s="117"/>
      <c r="KSW1462" s="117"/>
      <c r="KSX1462" s="117"/>
      <c r="KSY1462" s="117"/>
      <c r="KSZ1462" s="117"/>
      <c r="KTA1462" s="117"/>
      <c r="KTB1462" s="117"/>
      <c r="KTC1462" s="117"/>
      <c r="KTD1462" s="117"/>
      <c r="KTE1462" s="117"/>
      <c r="KTF1462" s="117"/>
      <c r="KTG1462" s="117"/>
      <c r="KTH1462" s="117"/>
      <c r="KTI1462" s="117"/>
      <c r="KTJ1462" s="117"/>
      <c r="KTK1462" s="117"/>
      <c r="KTL1462" s="117"/>
      <c r="KTM1462" s="117"/>
      <c r="KTN1462" s="117"/>
      <c r="KTO1462" s="117"/>
      <c r="KTP1462" s="117"/>
      <c r="KTQ1462" s="117"/>
      <c r="KTR1462" s="117"/>
      <c r="KTS1462" s="117"/>
      <c r="KTT1462" s="117"/>
      <c r="KTU1462" s="117"/>
      <c r="KTV1462" s="117"/>
      <c r="KTW1462" s="117"/>
      <c r="KTX1462" s="117"/>
      <c r="KTY1462" s="117"/>
      <c r="KTZ1462" s="117"/>
      <c r="KUA1462" s="117"/>
      <c r="KUB1462" s="117"/>
      <c r="KUC1462" s="117"/>
      <c r="KUD1462" s="117"/>
      <c r="KUE1462" s="117"/>
      <c r="KUF1462" s="117"/>
      <c r="KUG1462" s="117"/>
      <c r="KUH1462" s="117"/>
      <c r="KUI1462" s="117"/>
      <c r="KUJ1462" s="117"/>
      <c r="KUK1462" s="117"/>
      <c r="KUL1462" s="117"/>
      <c r="KUM1462" s="117"/>
      <c r="KUN1462" s="117"/>
      <c r="KUO1462" s="117"/>
      <c r="KUP1462" s="117"/>
      <c r="KUQ1462" s="117"/>
      <c r="KUR1462" s="117"/>
      <c r="KUS1462" s="117"/>
      <c r="KUT1462" s="117"/>
      <c r="KUU1462" s="117"/>
      <c r="KUV1462" s="117"/>
      <c r="KUW1462" s="117"/>
      <c r="KUX1462" s="117"/>
      <c r="KUY1462" s="117"/>
      <c r="KUZ1462" s="117"/>
      <c r="KVA1462" s="117"/>
      <c r="KVB1462" s="117"/>
      <c r="KVC1462" s="117"/>
      <c r="KVD1462" s="117"/>
      <c r="KVE1462" s="117"/>
      <c r="KVF1462" s="117"/>
      <c r="KVG1462" s="117"/>
      <c r="KVH1462" s="117"/>
      <c r="KVI1462" s="117"/>
      <c r="KVJ1462" s="117"/>
      <c r="KVK1462" s="117"/>
      <c r="KVL1462" s="117"/>
      <c r="KVM1462" s="117"/>
      <c r="KVN1462" s="117"/>
      <c r="KVO1462" s="117"/>
      <c r="KVP1462" s="117"/>
      <c r="KVQ1462" s="117"/>
      <c r="KVR1462" s="117"/>
      <c r="KVS1462" s="117"/>
      <c r="KVT1462" s="117"/>
      <c r="KVU1462" s="117"/>
      <c r="KVV1462" s="117"/>
      <c r="KVW1462" s="117"/>
      <c r="KVX1462" s="117"/>
      <c r="KVY1462" s="117"/>
      <c r="KVZ1462" s="117"/>
      <c r="KWA1462" s="117"/>
      <c r="KWB1462" s="117"/>
      <c r="KWC1462" s="117"/>
      <c r="KWD1462" s="117"/>
      <c r="KWE1462" s="117"/>
      <c r="KWF1462" s="117"/>
      <c r="KWG1462" s="117"/>
      <c r="KWH1462" s="117"/>
      <c r="KWI1462" s="117"/>
      <c r="KWJ1462" s="117"/>
      <c r="KWK1462" s="117"/>
      <c r="KWL1462" s="117"/>
      <c r="KWM1462" s="117"/>
      <c r="KWN1462" s="117"/>
      <c r="KWO1462" s="117"/>
      <c r="KWP1462" s="117"/>
      <c r="KWQ1462" s="117"/>
      <c r="KWR1462" s="117"/>
      <c r="KWS1462" s="117"/>
      <c r="KWT1462" s="117"/>
      <c r="KWU1462" s="117"/>
      <c r="KWV1462" s="117"/>
      <c r="KWW1462" s="117"/>
      <c r="KWX1462" s="117"/>
      <c r="KWY1462" s="117"/>
      <c r="KWZ1462" s="117"/>
      <c r="KXA1462" s="117"/>
      <c r="KXB1462" s="117"/>
      <c r="KXC1462" s="117"/>
      <c r="KXD1462" s="117"/>
      <c r="KXE1462" s="117"/>
      <c r="KXF1462" s="117"/>
      <c r="KXG1462" s="117"/>
      <c r="KXH1462" s="117"/>
      <c r="KXI1462" s="117"/>
      <c r="KXJ1462" s="117"/>
      <c r="KXK1462" s="117"/>
      <c r="KXL1462" s="117"/>
      <c r="KXM1462" s="117"/>
      <c r="KXN1462" s="117"/>
      <c r="KXO1462" s="117"/>
      <c r="KXP1462" s="117"/>
      <c r="KXQ1462" s="117"/>
      <c r="KXR1462" s="117"/>
      <c r="KXS1462" s="117"/>
      <c r="KXT1462" s="117"/>
      <c r="KXU1462" s="117"/>
      <c r="KXV1462" s="117"/>
      <c r="KXW1462" s="117"/>
      <c r="KXX1462" s="117"/>
      <c r="KXY1462" s="117"/>
      <c r="KXZ1462" s="117"/>
      <c r="KYA1462" s="117"/>
      <c r="KYB1462" s="117"/>
      <c r="KYC1462" s="117"/>
      <c r="KYD1462" s="117"/>
      <c r="KYE1462" s="117"/>
      <c r="KYF1462" s="117"/>
      <c r="KYG1462" s="117"/>
      <c r="KYH1462" s="117"/>
      <c r="KYI1462" s="117"/>
      <c r="KYJ1462" s="117"/>
      <c r="KYK1462" s="117"/>
      <c r="KYL1462" s="117"/>
      <c r="KYM1462" s="117"/>
      <c r="KYN1462" s="117"/>
      <c r="KYO1462" s="117"/>
      <c r="KYP1462" s="117"/>
      <c r="KYQ1462" s="117"/>
      <c r="KYR1462" s="117"/>
      <c r="KYS1462" s="117"/>
      <c r="KYT1462" s="117"/>
      <c r="KYU1462" s="117"/>
      <c r="KYV1462" s="117"/>
      <c r="KYW1462" s="117"/>
      <c r="KYX1462" s="117"/>
      <c r="KYY1462" s="117"/>
      <c r="KYZ1462" s="117"/>
      <c r="KZA1462" s="117"/>
      <c r="KZB1462" s="117"/>
      <c r="KZC1462" s="117"/>
      <c r="KZD1462" s="117"/>
      <c r="KZE1462" s="117"/>
      <c r="KZF1462" s="117"/>
      <c r="KZG1462" s="117"/>
      <c r="KZH1462" s="117"/>
      <c r="KZI1462" s="117"/>
      <c r="KZJ1462" s="117"/>
      <c r="KZK1462" s="117"/>
      <c r="KZL1462" s="117"/>
      <c r="KZM1462" s="117"/>
      <c r="KZN1462" s="117"/>
      <c r="KZO1462" s="117"/>
      <c r="KZP1462" s="117"/>
      <c r="KZQ1462" s="117"/>
      <c r="KZR1462" s="117"/>
      <c r="KZS1462" s="117"/>
      <c r="KZT1462" s="117"/>
      <c r="KZU1462" s="117"/>
      <c r="KZV1462" s="117"/>
      <c r="KZW1462" s="117"/>
      <c r="KZX1462" s="117"/>
      <c r="KZY1462" s="117"/>
      <c r="KZZ1462" s="117"/>
      <c r="LAA1462" s="117"/>
      <c r="LAB1462" s="117"/>
      <c r="LAC1462" s="117"/>
      <c r="LAD1462" s="117"/>
      <c r="LAE1462" s="117"/>
      <c r="LAF1462" s="117"/>
      <c r="LAG1462" s="117"/>
      <c r="LAH1462" s="117"/>
      <c r="LAI1462" s="117"/>
      <c r="LAJ1462" s="117"/>
      <c r="LAK1462" s="117"/>
      <c r="LAL1462" s="117"/>
      <c r="LAM1462" s="117"/>
      <c r="LAN1462" s="117"/>
      <c r="LAO1462" s="117"/>
      <c r="LAP1462" s="117"/>
      <c r="LAQ1462" s="117"/>
      <c r="LAR1462" s="117"/>
      <c r="LAS1462" s="117"/>
      <c r="LAT1462" s="117"/>
      <c r="LAU1462" s="117"/>
      <c r="LAV1462" s="117"/>
      <c r="LAW1462" s="117"/>
      <c r="LAX1462" s="117"/>
      <c r="LAY1462" s="117"/>
      <c r="LAZ1462" s="117"/>
      <c r="LBA1462" s="117"/>
      <c r="LBB1462" s="117"/>
      <c r="LBC1462" s="117"/>
      <c r="LBD1462" s="117"/>
      <c r="LBE1462" s="117"/>
      <c r="LBF1462" s="117"/>
      <c r="LBG1462" s="117"/>
      <c r="LBH1462" s="117"/>
      <c r="LBI1462" s="117"/>
      <c r="LBJ1462" s="117"/>
      <c r="LBK1462" s="117"/>
      <c r="LBL1462" s="117"/>
      <c r="LBM1462" s="117"/>
      <c r="LBN1462" s="117"/>
      <c r="LBO1462" s="117"/>
      <c r="LBP1462" s="117"/>
      <c r="LBQ1462" s="117"/>
      <c r="LBR1462" s="117"/>
      <c r="LBS1462" s="117"/>
      <c r="LBT1462" s="117"/>
      <c r="LBU1462" s="117"/>
      <c r="LBV1462" s="117"/>
      <c r="LBW1462" s="117"/>
      <c r="LBX1462" s="117"/>
      <c r="LBY1462" s="117"/>
      <c r="LBZ1462" s="117"/>
      <c r="LCA1462" s="117"/>
      <c r="LCB1462" s="117"/>
      <c r="LCC1462" s="117"/>
      <c r="LCD1462" s="117"/>
      <c r="LCE1462" s="117"/>
      <c r="LCF1462" s="117"/>
      <c r="LCG1462" s="117"/>
      <c r="LCH1462" s="117"/>
      <c r="LCI1462" s="117"/>
      <c r="LCJ1462" s="117"/>
      <c r="LCK1462" s="117"/>
      <c r="LCL1462" s="117"/>
      <c r="LCM1462" s="117"/>
      <c r="LCN1462" s="117"/>
      <c r="LCO1462" s="117"/>
      <c r="LCP1462" s="117"/>
      <c r="LCQ1462" s="117"/>
      <c r="LCR1462" s="117"/>
      <c r="LCS1462" s="117"/>
      <c r="LCT1462" s="117"/>
      <c r="LCU1462" s="117"/>
      <c r="LCV1462" s="117"/>
      <c r="LCW1462" s="117"/>
      <c r="LCX1462" s="117"/>
      <c r="LCY1462" s="117"/>
      <c r="LCZ1462" s="117"/>
      <c r="LDA1462" s="117"/>
      <c r="LDB1462" s="117"/>
      <c r="LDC1462" s="117"/>
      <c r="LDD1462" s="117"/>
      <c r="LDE1462" s="117"/>
      <c r="LDF1462" s="117"/>
      <c r="LDG1462" s="117"/>
      <c r="LDH1462" s="117"/>
      <c r="LDI1462" s="117"/>
      <c r="LDJ1462" s="117"/>
      <c r="LDK1462" s="117"/>
      <c r="LDL1462" s="117"/>
      <c r="LDM1462" s="117"/>
      <c r="LDN1462" s="117"/>
      <c r="LDO1462" s="117"/>
      <c r="LDP1462" s="117"/>
      <c r="LDQ1462" s="117"/>
      <c r="LDR1462" s="117"/>
      <c r="LDS1462" s="117"/>
      <c r="LDT1462" s="117"/>
      <c r="LDU1462" s="117"/>
      <c r="LDV1462" s="117"/>
      <c r="LDW1462" s="117"/>
      <c r="LDX1462" s="117"/>
      <c r="LDY1462" s="117"/>
      <c r="LDZ1462" s="117"/>
      <c r="LEA1462" s="117"/>
      <c r="LEB1462" s="117"/>
      <c r="LEC1462" s="117"/>
      <c r="LED1462" s="117"/>
      <c r="LEE1462" s="117"/>
      <c r="LEF1462" s="117"/>
      <c r="LEG1462" s="117"/>
      <c r="LEH1462" s="117"/>
      <c r="LEI1462" s="117"/>
      <c r="LEJ1462" s="117"/>
      <c r="LEK1462" s="117"/>
      <c r="LEL1462" s="117"/>
      <c r="LEM1462" s="117"/>
      <c r="LEN1462" s="117"/>
      <c r="LEO1462" s="117"/>
      <c r="LEP1462" s="117"/>
      <c r="LEQ1462" s="117"/>
      <c r="LER1462" s="117"/>
      <c r="LES1462" s="117"/>
      <c r="LET1462" s="117"/>
      <c r="LEU1462" s="117"/>
      <c r="LEV1462" s="117"/>
      <c r="LEW1462" s="117"/>
      <c r="LEX1462" s="117"/>
      <c r="LEY1462" s="117"/>
      <c r="LEZ1462" s="117"/>
      <c r="LFA1462" s="117"/>
      <c r="LFB1462" s="117"/>
      <c r="LFC1462" s="117"/>
      <c r="LFD1462" s="117"/>
      <c r="LFE1462" s="117"/>
      <c r="LFF1462" s="117"/>
      <c r="LFG1462" s="117"/>
      <c r="LFH1462" s="117"/>
      <c r="LFI1462" s="117"/>
      <c r="LFJ1462" s="117"/>
      <c r="LFK1462" s="117"/>
      <c r="LFL1462" s="117"/>
      <c r="LFM1462" s="117"/>
      <c r="LFN1462" s="117"/>
      <c r="LFO1462" s="117"/>
      <c r="LFP1462" s="117"/>
      <c r="LFQ1462" s="117"/>
      <c r="LFR1462" s="117"/>
      <c r="LFS1462" s="117"/>
      <c r="LFT1462" s="117"/>
      <c r="LFU1462" s="117"/>
      <c r="LFV1462" s="117"/>
      <c r="LFW1462" s="117"/>
      <c r="LFX1462" s="117"/>
      <c r="LFY1462" s="117"/>
      <c r="LFZ1462" s="117"/>
      <c r="LGA1462" s="117"/>
      <c r="LGB1462" s="117"/>
      <c r="LGC1462" s="117"/>
      <c r="LGD1462" s="117"/>
      <c r="LGE1462" s="117"/>
      <c r="LGF1462" s="117"/>
      <c r="LGG1462" s="117"/>
      <c r="LGH1462" s="117"/>
      <c r="LGI1462" s="117"/>
      <c r="LGJ1462" s="117"/>
      <c r="LGK1462" s="117"/>
      <c r="LGL1462" s="117"/>
      <c r="LGM1462" s="117"/>
      <c r="LGN1462" s="117"/>
      <c r="LGO1462" s="117"/>
      <c r="LGP1462" s="117"/>
      <c r="LGQ1462" s="117"/>
      <c r="LGR1462" s="117"/>
      <c r="LGS1462" s="117"/>
      <c r="LGT1462" s="117"/>
      <c r="LGU1462" s="117"/>
      <c r="LGV1462" s="117"/>
      <c r="LGW1462" s="117"/>
      <c r="LGX1462" s="117"/>
      <c r="LGY1462" s="117"/>
      <c r="LGZ1462" s="117"/>
      <c r="LHA1462" s="117"/>
      <c r="LHB1462" s="117"/>
      <c r="LHC1462" s="117"/>
      <c r="LHD1462" s="117"/>
      <c r="LHE1462" s="117"/>
      <c r="LHF1462" s="117"/>
      <c r="LHG1462" s="117"/>
      <c r="LHH1462" s="117"/>
      <c r="LHI1462" s="117"/>
      <c r="LHJ1462" s="117"/>
      <c r="LHK1462" s="117"/>
      <c r="LHL1462" s="117"/>
      <c r="LHM1462" s="117"/>
      <c r="LHN1462" s="117"/>
      <c r="LHO1462" s="117"/>
      <c r="LHP1462" s="117"/>
      <c r="LHQ1462" s="117"/>
      <c r="LHR1462" s="117"/>
      <c r="LHS1462" s="117"/>
      <c r="LHT1462" s="117"/>
      <c r="LHU1462" s="117"/>
      <c r="LHV1462" s="117"/>
      <c r="LHW1462" s="117"/>
      <c r="LHX1462" s="117"/>
      <c r="LHY1462" s="117"/>
      <c r="LHZ1462" s="117"/>
      <c r="LIA1462" s="117"/>
      <c r="LIB1462" s="117"/>
      <c r="LIC1462" s="117"/>
      <c r="LID1462" s="117"/>
      <c r="LIE1462" s="117"/>
      <c r="LIF1462" s="117"/>
      <c r="LIG1462" s="117"/>
      <c r="LIH1462" s="117"/>
      <c r="LII1462" s="117"/>
      <c r="LIJ1462" s="117"/>
      <c r="LIK1462" s="117"/>
      <c r="LIL1462" s="117"/>
      <c r="LIM1462" s="117"/>
      <c r="LIN1462" s="117"/>
      <c r="LIO1462" s="117"/>
      <c r="LIP1462" s="117"/>
      <c r="LIQ1462" s="117"/>
      <c r="LIR1462" s="117"/>
      <c r="LIS1462" s="117"/>
      <c r="LIT1462" s="117"/>
      <c r="LIU1462" s="117"/>
      <c r="LIV1462" s="117"/>
      <c r="LIW1462" s="117"/>
      <c r="LIX1462" s="117"/>
      <c r="LIY1462" s="117"/>
      <c r="LIZ1462" s="117"/>
      <c r="LJA1462" s="117"/>
      <c r="LJB1462" s="117"/>
      <c r="LJC1462" s="117"/>
      <c r="LJD1462" s="117"/>
      <c r="LJE1462" s="117"/>
      <c r="LJF1462" s="117"/>
      <c r="LJG1462" s="117"/>
      <c r="LJH1462" s="117"/>
      <c r="LJI1462" s="117"/>
      <c r="LJJ1462" s="117"/>
      <c r="LJK1462" s="117"/>
      <c r="LJL1462" s="117"/>
      <c r="LJM1462" s="117"/>
      <c r="LJN1462" s="117"/>
      <c r="LJO1462" s="117"/>
      <c r="LJP1462" s="117"/>
      <c r="LJQ1462" s="117"/>
      <c r="LJR1462" s="117"/>
      <c r="LJS1462" s="117"/>
      <c r="LJT1462" s="117"/>
      <c r="LJU1462" s="117"/>
      <c r="LJV1462" s="117"/>
      <c r="LJW1462" s="117"/>
      <c r="LJX1462" s="117"/>
      <c r="LJY1462" s="117"/>
      <c r="LJZ1462" s="117"/>
      <c r="LKA1462" s="117"/>
      <c r="LKB1462" s="117"/>
      <c r="LKC1462" s="117"/>
      <c r="LKD1462" s="117"/>
      <c r="LKE1462" s="117"/>
      <c r="LKF1462" s="117"/>
      <c r="LKG1462" s="117"/>
      <c r="LKH1462" s="117"/>
      <c r="LKI1462" s="117"/>
      <c r="LKJ1462" s="117"/>
      <c r="LKK1462" s="117"/>
      <c r="LKL1462" s="117"/>
      <c r="LKM1462" s="117"/>
      <c r="LKN1462" s="117"/>
      <c r="LKO1462" s="117"/>
      <c r="LKP1462" s="117"/>
      <c r="LKQ1462" s="117"/>
      <c r="LKR1462" s="117"/>
      <c r="LKS1462" s="117"/>
      <c r="LKT1462" s="117"/>
      <c r="LKU1462" s="117"/>
      <c r="LKV1462" s="117"/>
      <c r="LKW1462" s="117"/>
      <c r="LKX1462" s="117"/>
      <c r="LKY1462" s="117"/>
      <c r="LKZ1462" s="117"/>
      <c r="LLA1462" s="117"/>
      <c r="LLB1462" s="117"/>
      <c r="LLC1462" s="117"/>
      <c r="LLD1462" s="117"/>
      <c r="LLE1462" s="117"/>
      <c r="LLF1462" s="117"/>
      <c r="LLG1462" s="117"/>
      <c r="LLH1462" s="117"/>
      <c r="LLI1462" s="117"/>
      <c r="LLJ1462" s="117"/>
      <c r="LLK1462" s="117"/>
      <c r="LLL1462" s="117"/>
      <c r="LLM1462" s="117"/>
      <c r="LLN1462" s="117"/>
      <c r="LLO1462" s="117"/>
      <c r="LLP1462" s="117"/>
      <c r="LLQ1462" s="117"/>
      <c r="LLR1462" s="117"/>
      <c r="LLS1462" s="117"/>
      <c r="LLT1462" s="117"/>
      <c r="LLU1462" s="117"/>
      <c r="LLV1462" s="117"/>
      <c r="LLW1462" s="117"/>
      <c r="LLX1462" s="117"/>
      <c r="LLY1462" s="117"/>
      <c r="LLZ1462" s="117"/>
      <c r="LMA1462" s="117"/>
      <c r="LMB1462" s="117"/>
      <c r="LMC1462" s="117"/>
      <c r="LMD1462" s="117"/>
      <c r="LME1462" s="117"/>
      <c r="LMF1462" s="117"/>
      <c r="LMG1462" s="117"/>
      <c r="LMH1462" s="117"/>
      <c r="LMI1462" s="117"/>
      <c r="LMJ1462" s="117"/>
      <c r="LMK1462" s="117"/>
      <c r="LML1462" s="117"/>
      <c r="LMM1462" s="117"/>
      <c r="LMN1462" s="117"/>
      <c r="LMO1462" s="117"/>
      <c r="LMP1462" s="117"/>
      <c r="LMQ1462" s="117"/>
      <c r="LMR1462" s="117"/>
      <c r="LMS1462" s="117"/>
      <c r="LMT1462" s="117"/>
      <c r="LMU1462" s="117"/>
      <c r="LMV1462" s="117"/>
      <c r="LMW1462" s="117"/>
      <c r="LMX1462" s="117"/>
      <c r="LMY1462" s="117"/>
      <c r="LMZ1462" s="117"/>
      <c r="LNA1462" s="117"/>
      <c r="LNB1462" s="117"/>
      <c r="LNC1462" s="117"/>
      <c r="LND1462" s="117"/>
      <c r="LNE1462" s="117"/>
      <c r="LNF1462" s="117"/>
      <c r="LNG1462" s="117"/>
      <c r="LNH1462" s="117"/>
      <c r="LNI1462" s="117"/>
      <c r="LNJ1462" s="117"/>
      <c r="LNK1462" s="117"/>
      <c r="LNL1462" s="117"/>
      <c r="LNM1462" s="117"/>
      <c r="LNN1462" s="117"/>
      <c r="LNO1462" s="117"/>
      <c r="LNP1462" s="117"/>
      <c r="LNQ1462" s="117"/>
      <c r="LNR1462" s="117"/>
      <c r="LNS1462" s="117"/>
      <c r="LNT1462" s="117"/>
      <c r="LNU1462" s="117"/>
      <c r="LNV1462" s="117"/>
      <c r="LNW1462" s="117"/>
      <c r="LNX1462" s="117"/>
      <c r="LNY1462" s="117"/>
      <c r="LNZ1462" s="117"/>
      <c r="LOA1462" s="117"/>
      <c r="LOB1462" s="117"/>
      <c r="LOC1462" s="117"/>
      <c r="LOD1462" s="117"/>
      <c r="LOE1462" s="117"/>
      <c r="LOF1462" s="117"/>
      <c r="LOG1462" s="117"/>
      <c r="LOH1462" s="117"/>
      <c r="LOI1462" s="117"/>
      <c r="LOJ1462" s="117"/>
      <c r="LOK1462" s="117"/>
      <c r="LOL1462" s="117"/>
      <c r="LOM1462" s="117"/>
      <c r="LON1462" s="117"/>
      <c r="LOO1462" s="117"/>
      <c r="LOP1462" s="117"/>
      <c r="LOQ1462" s="117"/>
      <c r="LOR1462" s="117"/>
      <c r="LOS1462" s="117"/>
      <c r="LOT1462" s="117"/>
      <c r="LOU1462" s="117"/>
      <c r="LOV1462" s="117"/>
      <c r="LOW1462" s="117"/>
      <c r="LOX1462" s="117"/>
      <c r="LOY1462" s="117"/>
      <c r="LOZ1462" s="117"/>
      <c r="LPA1462" s="117"/>
      <c r="LPB1462" s="117"/>
      <c r="LPC1462" s="117"/>
      <c r="LPD1462" s="117"/>
      <c r="LPE1462" s="117"/>
      <c r="LPF1462" s="117"/>
      <c r="LPG1462" s="117"/>
      <c r="LPH1462" s="117"/>
      <c r="LPI1462" s="117"/>
      <c r="LPJ1462" s="117"/>
      <c r="LPK1462" s="117"/>
      <c r="LPL1462" s="117"/>
      <c r="LPM1462" s="117"/>
      <c r="LPN1462" s="117"/>
      <c r="LPO1462" s="117"/>
      <c r="LPP1462" s="117"/>
      <c r="LPQ1462" s="117"/>
      <c r="LPR1462" s="117"/>
      <c r="LPS1462" s="117"/>
      <c r="LPT1462" s="117"/>
      <c r="LPU1462" s="117"/>
      <c r="LPV1462" s="117"/>
      <c r="LPW1462" s="117"/>
      <c r="LPX1462" s="117"/>
      <c r="LPY1462" s="117"/>
      <c r="LPZ1462" s="117"/>
      <c r="LQA1462" s="117"/>
      <c r="LQB1462" s="117"/>
      <c r="LQC1462" s="117"/>
      <c r="LQD1462" s="117"/>
      <c r="LQE1462" s="117"/>
      <c r="LQF1462" s="117"/>
      <c r="LQG1462" s="117"/>
      <c r="LQH1462" s="117"/>
      <c r="LQI1462" s="117"/>
      <c r="LQJ1462" s="117"/>
      <c r="LQK1462" s="117"/>
      <c r="LQL1462" s="117"/>
      <c r="LQM1462" s="117"/>
      <c r="LQN1462" s="117"/>
      <c r="LQO1462" s="117"/>
      <c r="LQP1462" s="117"/>
      <c r="LQQ1462" s="117"/>
      <c r="LQR1462" s="117"/>
      <c r="LQS1462" s="117"/>
      <c r="LQT1462" s="117"/>
      <c r="LQU1462" s="117"/>
      <c r="LQV1462" s="117"/>
      <c r="LQW1462" s="117"/>
      <c r="LQX1462" s="117"/>
      <c r="LQY1462" s="117"/>
      <c r="LQZ1462" s="117"/>
      <c r="LRA1462" s="117"/>
      <c r="LRB1462" s="117"/>
      <c r="LRC1462" s="117"/>
      <c r="LRD1462" s="117"/>
      <c r="LRE1462" s="117"/>
      <c r="LRF1462" s="117"/>
      <c r="LRG1462" s="117"/>
      <c r="LRH1462" s="117"/>
      <c r="LRI1462" s="117"/>
      <c r="LRJ1462" s="117"/>
      <c r="LRK1462" s="117"/>
      <c r="LRL1462" s="117"/>
      <c r="LRM1462" s="117"/>
      <c r="LRN1462" s="117"/>
      <c r="LRO1462" s="117"/>
      <c r="LRP1462" s="117"/>
      <c r="LRQ1462" s="117"/>
      <c r="LRR1462" s="117"/>
      <c r="LRS1462" s="117"/>
      <c r="LRT1462" s="117"/>
      <c r="LRU1462" s="117"/>
      <c r="LRV1462" s="117"/>
      <c r="LRW1462" s="117"/>
      <c r="LRX1462" s="117"/>
      <c r="LRY1462" s="117"/>
      <c r="LRZ1462" s="117"/>
      <c r="LSA1462" s="117"/>
      <c r="LSB1462" s="117"/>
      <c r="LSC1462" s="117"/>
      <c r="LSD1462" s="117"/>
      <c r="LSE1462" s="117"/>
      <c r="LSF1462" s="117"/>
      <c r="LSG1462" s="117"/>
      <c r="LSH1462" s="117"/>
      <c r="LSI1462" s="117"/>
      <c r="LSJ1462" s="117"/>
      <c r="LSK1462" s="117"/>
      <c r="LSL1462" s="117"/>
      <c r="LSM1462" s="117"/>
      <c r="LSN1462" s="117"/>
      <c r="LSO1462" s="117"/>
      <c r="LSP1462" s="117"/>
      <c r="LSQ1462" s="117"/>
      <c r="LSR1462" s="117"/>
      <c r="LSS1462" s="117"/>
      <c r="LST1462" s="117"/>
      <c r="LSU1462" s="117"/>
      <c r="LSV1462" s="117"/>
      <c r="LSW1462" s="117"/>
      <c r="LSX1462" s="117"/>
      <c r="LSY1462" s="117"/>
      <c r="LSZ1462" s="117"/>
      <c r="LTA1462" s="117"/>
      <c r="LTB1462" s="117"/>
      <c r="LTC1462" s="117"/>
      <c r="LTD1462" s="117"/>
      <c r="LTE1462" s="117"/>
      <c r="LTF1462" s="117"/>
      <c r="LTG1462" s="117"/>
      <c r="LTH1462" s="117"/>
      <c r="LTI1462" s="117"/>
      <c r="LTJ1462" s="117"/>
      <c r="LTK1462" s="117"/>
      <c r="LTL1462" s="117"/>
      <c r="LTM1462" s="117"/>
      <c r="LTN1462" s="117"/>
      <c r="LTO1462" s="117"/>
      <c r="LTP1462" s="117"/>
      <c r="LTQ1462" s="117"/>
      <c r="LTR1462" s="117"/>
      <c r="LTS1462" s="117"/>
      <c r="LTT1462" s="117"/>
      <c r="LTU1462" s="117"/>
      <c r="LTV1462" s="117"/>
      <c r="LTW1462" s="117"/>
      <c r="LTX1462" s="117"/>
      <c r="LTY1462" s="117"/>
      <c r="LTZ1462" s="117"/>
      <c r="LUA1462" s="117"/>
      <c r="LUB1462" s="117"/>
      <c r="LUC1462" s="117"/>
      <c r="LUD1462" s="117"/>
      <c r="LUE1462" s="117"/>
      <c r="LUF1462" s="117"/>
      <c r="LUG1462" s="117"/>
      <c r="LUH1462" s="117"/>
      <c r="LUI1462" s="117"/>
      <c r="LUJ1462" s="117"/>
      <c r="LUK1462" s="117"/>
      <c r="LUL1462" s="117"/>
      <c r="LUM1462" s="117"/>
      <c r="LUN1462" s="117"/>
      <c r="LUO1462" s="117"/>
      <c r="LUP1462" s="117"/>
      <c r="LUQ1462" s="117"/>
      <c r="LUR1462" s="117"/>
      <c r="LUS1462" s="117"/>
      <c r="LUT1462" s="117"/>
      <c r="LUU1462" s="117"/>
      <c r="LUV1462" s="117"/>
      <c r="LUW1462" s="117"/>
      <c r="LUX1462" s="117"/>
      <c r="LUY1462" s="117"/>
      <c r="LUZ1462" s="117"/>
      <c r="LVA1462" s="117"/>
      <c r="LVB1462" s="117"/>
      <c r="LVC1462" s="117"/>
      <c r="LVD1462" s="117"/>
      <c r="LVE1462" s="117"/>
      <c r="LVF1462" s="117"/>
      <c r="LVG1462" s="117"/>
      <c r="LVH1462" s="117"/>
      <c r="LVI1462" s="117"/>
      <c r="LVJ1462" s="117"/>
      <c r="LVK1462" s="117"/>
      <c r="LVL1462" s="117"/>
      <c r="LVM1462" s="117"/>
      <c r="LVN1462" s="117"/>
      <c r="LVO1462" s="117"/>
      <c r="LVP1462" s="117"/>
      <c r="LVQ1462" s="117"/>
      <c r="LVR1462" s="117"/>
      <c r="LVS1462" s="117"/>
      <c r="LVT1462" s="117"/>
      <c r="LVU1462" s="117"/>
      <c r="LVV1462" s="117"/>
      <c r="LVW1462" s="117"/>
      <c r="LVX1462" s="117"/>
      <c r="LVY1462" s="117"/>
      <c r="LVZ1462" s="117"/>
      <c r="LWA1462" s="117"/>
      <c r="LWB1462" s="117"/>
      <c r="LWC1462" s="117"/>
      <c r="LWD1462" s="117"/>
      <c r="LWE1462" s="117"/>
      <c r="LWF1462" s="117"/>
      <c r="LWG1462" s="117"/>
      <c r="LWH1462" s="117"/>
      <c r="LWI1462" s="117"/>
      <c r="LWJ1462" s="117"/>
      <c r="LWK1462" s="117"/>
      <c r="LWL1462" s="117"/>
      <c r="LWM1462" s="117"/>
      <c r="LWN1462" s="117"/>
      <c r="LWO1462" s="117"/>
      <c r="LWP1462" s="117"/>
      <c r="LWQ1462" s="117"/>
      <c r="LWR1462" s="117"/>
      <c r="LWS1462" s="117"/>
      <c r="LWT1462" s="117"/>
      <c r="LWU1462" s="117"/>
      <c r="LWV1462" s="117"/>
      <c r="LWW1462" s="117"/>
      <c r="LWX1462" s="117"/>
      <c r="LWY1462" s="117"/>
      <c r="LWZ1462" s="117"/>
      <c r="LXA1462" s="117"/>
      <c r="LXB1462" s="117"/>
      <c r="LXC1462" s="117"/>
      <c r="LXD1462" s="117"/>
      <c r="LXE1462" s="117"/>
      <c r="LXF1462" s="117"/>
      <c r="LXG1462" s="117"/>
      <c r="LXH1462" s="117"/>
      <c r="LXI1462" s="117"/>
      <c r="LXJ1462" s="117"/>
      <c r="LXK1462" s="117"/>
      <c r="LXL1462" s="117"/>
      <c r="LXM1462" s="117"/>
      <c r="LXN1462" s="117"/>
      <c r="LXO1462" s="117"/>
      <c r="LXP1462" s="117"/>
      <c r="LXQ1462" s="117"/>
      <c r="LXR1462" s="117"/>
      <c r="LXS1462" s="117"/>
      <c r="LXT1462" s="117"/>
      <c r="LXU1462" s="117"/>
      <c r="LXV1462" s="117"/>
      <c r="LXW1462" s="117"/>
      <c r="LXX1462" s="117"/>
      <c r="LXY1462" s="117"/>
      <c r="LXZ1462" s="117"/>
      <c r="LYA1462" s="117"/>
      <c r="LYB1462" s="117"/>
      <c r="LYC1462" s="117"/>
      <c r="LYD1462" s="117"/>
      <c r="LYE1462" s="117"/>
      <c r="LYF1462" s="117"/>
      <c r="LYG1462" s="117"/>
      <c r="LYH1462" s="117"/>
      <c r="LYI1462" s="117"/>
      <c r="LYJ1462" s="117"/>
      <c r="LYK1462" s="117"/>
      <c r="LYL1462" s="117"/>
      <c r="LYM1462" s="117"/>
      <c r="LYN1462" s="117"/>
      <c r="LYO1462" s="117"/>
      <c r="LYP1462" s="117"/>
      <c r="LYQ1462" s="117"/>
      <c r="LYR1462" s="117"/>
      <c r="LYS1462" s="117"/>
      <c r="LYT1462" s="117"/>
      <c r="LYU1462" s="117"/>
      <c r="LYV1462" s="117"/>
      <c r="LYW1462" s="117"/>
      <c r="LYX1462" s="117"/>
      <c r="LYY1462" s="117"/>
      <c r="LYZ1462" s="117"/>
      <c r="LZA1462" s="117"/>
      <c r="LZB1462" s="117"/>
      <c r="LZC1462" s="117"/>
      <c r="LZD1462" s="117"/>
      <c r="LZE1462" s="117"/>
      <c r="LZF1462" s="117"/>
      <c r="LZG1462" s="117"/>
      <c r="LZH1462" s="117"/>
      <c r="LZI1462" s="117"/>
      <c r="LZJ1462" s="117"/>
      <c r="LZK1462" s="117"/>
      <c r="LZL1462" s="117"/>
      <c r="LZM1462" s="117"/>
      <c r="LZN1462" s="117"/>
      <c r="LZO1462" s="117"/>
      <c r="LZP1462" s="117"/>
      <c r="LZQ1462" s="117"/>
      <c r="LZR1462" s="117"/>
      <c r="LZS1462" s="117"/>
      <c r="LZT1462" s="117"/>
      <c r="LZU1462" s="117"/>
      <c r="LZV1462" s="117"/>
      <c r="LZW1462" s="117"/>
      <c r="LZX1462" s="117"/>
      <c r="LZY1462" s="117"/>
      <c r="LZZ1462" s="117"/>
      <c r="MAA1462" s="117"/>
      <c r="MAB1462" s="117"/>
      <c r="MAC1462" s="117"/>
      <c r="MAD1462" s="117"/>
      <c r="MAE1462" s="117"/>
      <c r="MAF1462" s="117"/>
      <c r="MAG1462" s="117"/>
      <c r="MAH1462" s="117"/>
      <c r="MAI1462" s="117"/>
      <c r="MAJ1462" s="117"/>
      <c r="MAK1462" s="117"/>
      <c r="MAL1462" s="117"/>
      <c r="MAM1462" s="117"/>
      <c r="MAN1462" s="117"/>
      <c r="MAO1462" s="117"/>
      <c r="MAP1462" s="117"/>
      <c r="MAQ1462" s="117"/>
      <c r="MAR1462" s="117"/>
      <c r="MAS1462" s="117"/>
      <c r="MAT1462" s="117"/>
      <c r="MAU1462" s="117"/>
      <c r="MAV1462" s="117"/>
      <c r="MAW1462" s="117"/>
      <c r="MAX1462" s="117"/>
      <c r="MAY1462" s="117"/>
      <c r="MAZ1462" s="117"/>
      <c r="MBA1462" s="117"/>
      <c r="MBB1462" s="117"/>
      <c r="MBC1462" s="117"/>
      <c r="MBD1462" s="117"/>
      <c r="MBE1462" s="117"/>
      <c r="MBF1462" s="117"/>
      <c r="MBG1462" s="117"/>
      <c r="MBH1462" s="117"/>
      <c r="MBI1462" s="117"/>
      <c r="MBJ1462" s="117"/>
      <c r="MBK1462" s="117"/>
      <c r="MBL1462" s="117"/>
      <c r="MBM1462" s="117"/>
      <c r="MBN1462" s="117"/>
      <c r="MBO1462" s="117"/>
      <c r="MBP1462" s="117"/>
      <c r="MBQ1462" s="117"/>
      <c r="MBR1462" s="117"/>
      <c r="MBS1462" s="117"/>
      <c r="MBT1462" s="117"/>
      <c r="MBU1462" s="117"/>
      <c r="MBV1462" s="117"/>
      <c r="MBW1462" s="117"/>
      <c r="MBX1462" s="117"/>
      <c r="MBY1462" s="117"/>
      <c r="MBZ1462" s="117"/>
      <c r="MCA1462" s="117"/>
      <c r="MCB1462" s="117"/>
      <c r="MCC1462" s="117"/>
      <c r="MCD1462" s="117"/>
      <c r="MCE1462" s="117"/>
      <c r="MCF1462" s="117"/>
      <c r="MCG1462" s="117"/>
      <c r="MCH1462" s="117"/>
      <c r="MCI1462" s="117"/>
      <c r="MCJ1462" s="117"/>
      <c r="MCK1462" s="117"/>
      <c r="MCL1462" s="117"/>
      <c r="MCM1462" s="117"/>
      <c r="MCN1462" s="117"/>
      <c r="MCO1462" s="117"/>
      <c r="MCP1462" s="117"/>
      <c r="MCQ1462" s="117"/>
      <c r="MCR1462" s="117"/>
      <c r="MCS1462" s="117"/>
      <c r="MCT1462" s="117"/>
      <c r="MCU1462" s="117"/>
      <c r="MCV1462" s="117"/>
      <c r="MCW1462" s="117"/>
      <c r="MCX1462" s="117"/>
      <c r="MCY1462" s="117"/>
      <c r="MCZ1462" s="117"/>
      <c r="MDA1462" s="117"/>
      <c r="MDB1462" s="117"/>
      <c r="MDC1462" s="117"/>
      <c r="MDD1462" s="117"/>
      <c r="MDE1462" s="117"/>
      <c r="MDF1462" s="117"/>
      <c r="MDG1462" s="117"/>
      <c r="MDH1462" s="117"/>
      <c r="MDI1462" s="117"/>
      <c r="MDJ1462" s="117"/>
      <c r="MDK1462" s="117"/>
      <c r="MDL1462" s="117"/>
      <c r="MDM1462" s="117"/>
      <c r="MDN1462" s="117"/>
      <c r="MDO1462" s="117"/>
      <c r="MDP1462" s="117"/>
      <c r="MDQ1462" s="117"/>
      <c r="MDR1462" s="117"/>
      <c r="MDS1462" s="117"/>
      <c r="MDT1462" s="117"/>
      <c r="MDU1462" s="117"/>
      <c r="MDV1462" s="117"/>
      <c r="MDW1462" s="117"/>
      <c r="MDX1462" s="117"/>
      <c r="MDY1462" s="117"/>
      <c r="MDZ1462" s="117"/>
      <c r="MEA1462" s="117"/>
      <c r="MEB1462" s="117"/>
      <c r="MEC1462" s="117"/>
      <c r="MED1462" s="117"/>
      <c r="MEE1462" s="117"/>
      <c r="MEF1462" s="117"/>
      <c r="MEG1462" s="117"/>
      <c r="MEH1462" s="117"/>
      <c r="MEI1462" s="117"/>
      <c r="MEJ1462" s="117"/>
      <c r="MEK1462" s="117"/>
      <c r="MEL1462" s="117"/>
      <c r="MEM1462" s="117"/>
      <c r="MEN1462" s="117"/>
      <c r="MEO1462" s="117"/>
      <c r="MEP1462" s="117"/>
      <c r="MEQ1462" s="117"/>
      <c r="MER1462" s="117"/>
      <c r="MES1462" s="117"/>
      <c r="MET1462" s="117"/>
      <c r="MEU1462" s="117"/>
      <c r="MEV1462" s="117"/>
      <c r="MEW1462" s="117"/>
      <c r="MEX1462" s="117"/>
      <c r="MEY1462" s="117"/>
      <c r="MEZ1462" s="117"/>
      <c r="MFA1462" s="117"/>
      <c r="MFB1462" s="117"/>
      <c r="MFC1462" s="117"/>
      <c r="MFD1462" s="117"/>
      <c r="MFE1462" s="117"/>
      <c r="MFF1462" s="117"/>
      <c r="MFG1462" s="117"/>
      <c r="MFH1462" s="117"/>
      <c r="MFI1462" s="117"/>
      <c r="MFJ1462" s="117"/>
      <c r="MFK1462" s="117"/>
      <c r="MFL1462" s="117"/>
      <c r="MFM1462" s="117"/>
      <c r="MFN1462" s="117"/>
      <c r="MFO1462" s="117"/>
      <c r="MFP1462" s="117"/>
      <c r="MFQ1462" s="117"/>
      <c r="MFR1462" s="117"/>
      <c r="MFS1462" s="117"/>
      <c r="MFT1462" s="117"/>
      <c r="MFU1462" s="117"/>
      <c r="MFV1462" s="117"/>
      <c r="MFW1462" s="117"/>
      <c r="MFX1462" s="117"/>
      <c r="MFY1462" s="117"/>
      <c r="MFZ1462" s="117"/>
      <c r="MGA1462" s="117"/>
      <c r="MGB1462" s="117"/>
      <c r="MGC1462" s="117"/>
      <c r="MGD1462" s="117"/>
      <c r="MGE1462" s="117"/>
      <c r="MGF1462" s="117"/>
      <c r="MGG1462" s="117"/>
      <c r="MGH1462" s="117"/>
      <c r="MGI1462" s="117"/>
      <c r="MGJ1462" s="117"/>
      <c r="MGK1462" s="117"/>
      <c r="MGL1462" s="117"/>
      <c r="MGM1462" s="117"/>
      <c r="MGN1462" s="117"/>
      <c r="MGO1462" s="117"/>
      <c r="MGP1462" s="117"/>
      <c r="MGQ1462" s="117"/>
      <c r="MGR1462" s="117"/>
      <c r="MGS1462" s="117"/>
      <c r="MGT1462" s="117"/>
      <c r="MGU1462" s="117"/>
      <c r="MGV1462" s="117"/>
      <c r="MGW1462" s="117"/>
      <c r="MGX1462" s="117"/>
      <c r="MGY1462" s="117"/>
      <c r="MGZ1462" s="117"/>
      <c r="MHA1462" s="117"/>
      <c r="MHB1462" s="117"/>
      <c r="MHC1462" s="117"/>
      <c r="MHD1462" s="117"/>
      <c r="MHE1462" s="117"/>
      <c r="MHF1462" s="117"/>
      <c r="MHG1462" s="117"/>
      <c r="MHH1462" s="117"/>
      <c r="MHI1462" s="117"/>
      <c r="MHJ1462" s="117"/>
      <c r="MHK1462" s="117"/>
      <c r="MHL1462" s="117"/>
      <c r="MHM1462" s="117"/>
      <c r="MHN1462" s="117"/>
      <c r="MHO1462" s="117"/>
      <c r="MHP1462" s="117"/>
      <c r="MHQ1462" s="117"/>
      <c r="MHR1462" s="117"/>
      <c r="MHS1462" s="117"/>
      <c r="MHT1462" s="117"/>
      <c r="MHU1462" s="117"/>
      <c r="MHV1462" s="117"/>
      <c r="MHW1462" s="117"/>
      <c r="MHX1462" s="117"/>
      <c r="MHY1462" s="117"/>
      <c r="MHZ1462" s="117"/>
      <c r="MIA1462" s="117"/>
      <c r="MIB1462" s="117"/>
      <c r="MIC1462" s="117"/>
      <c r="MID1462" s="117"/>
      <c r="MIE1462" s="117"/>
      <c r="MIF1462" s="117"/>
      <c r="MIG1462" s="117"/>
      <c r="MIH1462" s="117"/>
      <c r="MII1462" s="117"/>
      <c r="MIJ1462" s="117"/>
      <c r="MIK1462" s="117"/>
      <c r="MIL1462" s="117"/>
      <c r="MIM1462" s="117"/>
      <c r="MIN1462" s="117"/>
      <c r="MIO1462" s="117"/>
      <c r="MIP1462" s="117"/>
      <c r="MIQ1462" s="117"/>
      <c r="MIR1462" s="117"/>
      <c r="MIS1462" s="117"/>
      <c r="MIT1462" s="117"/>
      <c r="MIU1462" s="117"/>
      <c r="MIV1462" s="117"/>
      <c r="MIW1462" s="117"/>
      <c r="MIX1462" s="117"/>
      <c r="MIY1462" s="117"/>
      <c r="MIZ1462" s="117"/>
      <c r="MJA1462" s="117"/>
      <c r="MJB1462" s="117"/>
      <c r="MJC1462" s="117"/>
      <c r="MJD1462" s="117"/>
      <c r="MJE1462" s="117"/>
      <c r="MJF1462" s="117"/>
      <c r="MJG1462" s="117"/>
      <c r="MJH1462" s="117"/>
      <c r="MJI1462" s="117"/>
      <c r="MJJ1462" s="117"/>
      <c r="MJK1462" s="117"/>
      <c r="MJL1462" s="117"/>
      <c r="MJM1462" s="117"/>
      <c r="MJN1462" s="117"/>
      <c r="MJO1462" s="117"/>
      <c r="MJP1462" s="117"/>
      <c r="MJQ1462" s="117"/>
      <c r="MJR1462" s="117"/>
      <c r="MJS1462" s="117"/>
      <c r="MJT1462" s="117"/>
      <c r="MJU1462" s="117"/>
      <c r="MJV1462" s="117"/>
      <c r="MJW1462" s="117"/>
      <c r="MJX1462" s="117"/>
      <c r="MJY1462" s="117"/>
      <c r="MJZ1462" s="117"/>
      <c r="MKA1462" s="117"/>
      <c r="MKB1462" s="117"/>
      <c r="MKC1462" s="117"/>
      <c r="MKD1462" s="117"/>
      <c r="MKE1462" s="117"/>
      <c r="MKF1462" s="117"/>
      <c r="MKG1462" s="117"/>
      <c r="MKH1462" s="117"/>
      <c r="MKI1462" s="117"/>
      <c r="MKJ1462" s="117"/>
      <c r="MKK1462" s="117"/>
      <c r="MKL1462" s="117"/>
      <c r="MKM1462" s="117"/>
      <c r="MKN1462" s="117"/>
      <c r="MKO1462" s="117"/>
      <c r="MKP1462" s="117"/>
      <c r="MKQ1462" s="117"/>
      <c r="MKR1462" s="117"/>
      <c r="MKS1462" s="117"/>
      <c r="MKT1462" s="117"/>
      <c r="MKU1462" s="117"/>
      <c r="MKV1462" s="117"/>
      <c r="MKW1462" s="117"/>
      <c r="MKX1462" s="117"/>
      <c r="MKY1462" s="117"/>
      <c r="MKZ1462" s="117"/>
      <c r="MLA1462" s="117"/>
      <c r="MLB1462" s="117"/>
      <c r="MLC1462" s="117"/>
      <c r="MLD1462" s="117"/>
      <c r="MLE1462" s="117"/>
      <c r="MLF1462" s="117"/>
      <c r="MLG1462" s="117"/>
      <c r="MLH1462" s="117"/>
      <c r="MLI1462" s="117"/>
      <c r="MLJ1462" s="117"/>
      <c r="MLK1462" s="117"/>
      <c r="MLL1462" s="117"/>
      <c r="MLM1462" s="117"/>
      <c r="MLN1462" s="117"/>
      <c r="MLO1462" s="117"/>
      <c r="MLP1462" s="117"/>
      <c r="MLQ1462" s="117"/>
      <c r="MLR1462" s="117"/>
      <c r="MLS1462" s="117"/>
      <c r="MLT1462" s="117"/>
      <c r="MLU1462" s="117"/>
      <c r="MLV1462" s="117"/>
      <c r="MLW1462" s="117"/>
      <c r="MLX1462" s="117"/>
      <c r="MLY1462" s="117"/>
      <c r="MLZ1462" s="117"/>
      <c r="MMA1462" s="117"/>
      <c r="MMB1462" s="117"/>
      <c r="MMC1462" s="117"/>
      <c r="MMD1462" s="117"/>
      <c r="MME1462" s="117"/>
      <c r="MMF1462" s="117"/>
      <c r="MMG1462" s="117"/>
      <c r="MMH1462" s="117"/>
      <c r="MMI1462" s="117"/>
      <c r="MMJ1462" s="117"/>
      <c r="MMK1462" s="117"/>
      <c r="MML1462" s="117"/>
      <c r="MMM1462" s="117"/>
      <c r="MMN1462" s="117"/>
      <c r="MMO1462" s="117"/>
      <c r="MMP1462" s="117"/>
      <c r="MMQ1462" s="117"/>
      <c r="MMR1462" s="117"/>
      <c r="MMS1462" s="117"/>
      <c r="MMT1462" s="117"/>
      <c r="MMU1462" s="117"/>
      <c r="MMV1462" s="117"/>
      <c r="MMW1462" s="117"/>
      <c r="MMX1462" s="117"/>
      <c r="MMY1462" s="117"/>
      <c r="MMZ1462" s="117"/>
      <c r="MNA1462" s="117"/>
      <c r="MNB1462" s="117"/>
      <c r="MNC1462" s="117"/>
      <c r="MND1462" s="117"/>
      <c r="MNE1462" s="117"/>
      <c r="MNF1462" s="117"/>
      <c r="MNG1462" s="117"/>
      <c r="MNH1462" s="117"/>
      <c r="MNI1462" s="117"/>
      <c r="MNJ1462" s="117"/>
      <c r="MNK1462" s="117"/>
      <c r="MNL1462" s="117"/>
      <c r="MNM1462" s="117"/>
      <c r="MNN1462" s="117"/>
      <c r="MNO1462" s="117"/>
      <c r="MNP1462" s="117"/>
      <c r="MNQ1462" s="117"/>
      <c r="MNR1462" s="117"/>
      <c r="MNS1462" s="117"/>
      <c r="MNT1462" s="117"/>
      <c r="MNU1462" s="117"/>
      <c r="MNV1462" s="117"/>
      <c r="MNW1462" s="117"/>
      <c r="MNX1462" s="117"/>
      <c r="MNY1462" s="117"/>
      <c r="MNZ1462" s="117"/>
      <c r="MOA1462" s="117"/>
      <c r="MOB1462" s="117"/>
      <c r="MOC1462" s="117"/>
      <c r="MOD1462" s="117"/>
      <c r="MOE1462" s="117"/>
      <c r="MOF1462" s="117"/>
      <c r="MOG1462" s="117"/>
      <c r="MOH1462" s="117"/>
      <c r="MOI1462" s="117"/>
      <c r="MOJ1462" s="117"/>
      <c r="MOK1462" s="117"/>
      <c r="MOL1462" s="117"/>
      <c r="MOM1462" s="117"/>
      <c r="MON1462" s="117"/>
      <c r="MOO1462" s="117"/>
      <c r="MOP1462" s="117"/>
      <c r="MOQ1462" s="117"/>
      <c r="MOR1462" s="117"/>
      <c r="MOS1462" s="117"/>
      <c r="MOT1462" s="117"/>
      <c r="MOU1462" s="117"/>
      <c r="MOV1462" s="117"/>
      <c r="MOW1462" s="117"/>
      <c r="MOX1462" s="117"/>
      <c r="MOY1462" s="117"/>
      <c r="MOZ1462" s="117"/>
      <c r="MPA1462" s="117"/>
      <c r="MPB1462" s="117"/>
      <c r="MPC1462" s="117"/>
      <c r="MPD1462" s="117"/>
      <c r="MPE1462" s="117"/>
      <c r="MPF1462" s="117"/>
      <c r="MPG1462" s="117"/>
      <c r="MPH1462" s="117"/>
      <c r="MPI1462" s="117"/>
      <c r="MPJ1462" s="117"/>
      <c r="MPK1462" s="117"/>
      <c r="MPL1462" s="117"/>
      <c r="MPM1462" s="117"/>
      <c r="MPN1462" s="117"/>
      <c r="MPO1462" s="117"/>
      <c r="MPP1462" s="117"/>
      <c r="MPQ1462" s="117"/>
      <c r="MPR1462" s="117"/>
      <c r="MPS1462" s="117"/>
      <c r="MPT1462" s="117"/>
      <c r="MPU1462" s="117"/>
      <c r="MPV1462" s="117"/>
      <c r="MPW1462" s="117"/>
      <c r="MPX1462" s="117"/>
      <c r="MPY1462" s="117"/>
      <c r="MPZ1462" s="117"/>
      <c r="MQA1462" s="117"/>
      <c r="MQB1462" s="117"/>
      <c r="MQC1462" s="117"/>
      <c r="MQD1462" s="117"/>
      <c r="MQE1462" s="117"/>
      <c r="MQF1462" s="117"/>
      <c r="MQG1462" s="117"/>
      <c r="MQH1462" s="117"/>
      <c r="MQI1462" s="117"/>
      <c r="MQJ1462" s="117"/>
      <c r="MQK1462" s="117"/>
      <c r="MQL1462" s="117"/>
      <c r="MQM1462" s="117"/>
      <c r="MQN1462" s="117"/>
      <c r="MQO1462" s="117"/>
      <c r="MQP1462" s="117"/>
      <c r="MQQ1462" s="117"/>
      <c r="MQR1462" s="117"/>
      <c r="MQS1462" s="117"/>
      <c r="MQT1462" s="117"/>
      <c r="MQU1462" s="117"/>
      <c r="MQV1462" s="117"/>
      <c r="MQW1462" s="117"/>
      <c r="MQX1462" s="117"/>
      <c r="MQY1462" s="117"/>
      <c r="MQZ1462" s="117"/>
      <c r="MRA1462" s="117"/>
      <c r="MRB1462" s="117"/>
      <c r="MRC1462" s="117"/>
      <c r="MRD1462" s="117"/>
      <c r="MRE1462" s="117"/>
      <c r="MRF1462" s="117"/>
      <c r="MRG1462" s="117"/>
      <c r="MRH1462" s="117"/>
      <c r="MRI1462" s="117"/>
      <c r="MRJ1462" s="117"/>
      <c r="MRK1462" s="117"/>
      <c r="MRL1462" s="117"/>
      <c r="MRM1462" s="117"/>
      <c r="MRN1462" s="117"/>
      <c r="MRO1462" s="117"/>
      <c r="MRP1462" s="117"/>
      <c r="MRQ1462" s="117"/>
      <c r="MRR1462" s="117"/>
      <c r="MRS1462" s="117"/>
      <c r="MRT1462" s="117"/>
      <c r="MRU1462" s="117"/>
      <c r="MRV1462" s="117"/>
      <c r="MRW1462" s="117"/>
      <c r="MRX1462" s="117"/>
      <c r="MRY1462" s="117"/>
      <c r="MRZ1462" s="117"/>
      <c r="MSA1462" s="117"/>
      <c r="MSB1462" s="117"/>
      <c r="MSC1462" s="117"/>
      <c r="MSD1462" s="117"/>
      <c r="MSE1462" s="117"/>
      <c r="MSF1462" s="117"/>
      <c r="MSG1462" s="117"/>
      <c r="MSH1462" s="117"/>
      <c r="MSI1462" s="117"/>
      <c r="MSJ1462" s="117"/>
      <c r="MSK1462" s="117"/>
      <c r="MSL1462" s="117"/>
      <c r="MSM1462" s="117"/>
      <c r="MSN1462" s="117"/>
      <c r="MSO1462" s="117"/>
      <c r="MSP1462" s="117"/>
      <c r="MSQ1462" s="117"/>
      <c r="MSR1462" s="117"/>
      <c r="MSS1462" s="117"/>
      <c r="MST1462" s="117"/>
      <c r="MSU1462" s="117"/>
      <c r="MSV1462" s="117"/>
      <c r="MSW1462" s="117"/>
      <c r="MSX1462" s="117"/>
      <c r="MSY1462" s="117"/>
      <c r="MSZ1462" s="117"/>
      <c r="MTA1462" s="117"/>
      <c r="MTB1462" s="117"/>
      <c r="MTC1462" s="117"/>
      <c r="MTD1462" s="117"/>
      <c r="MTE1462" s="117"/>
      <c r="MTF1462" s="117"/>
      <c r="MTG1462" s="117"/>
      <c r="MTH1462" s="117"/>
      <c r="MTI1462" s="117"/>
      <c r="MTJ1462" s="117"/>
      <c r="MTK1462" s="117"/>
      <c r="MTL1462" s="117"/>
      <c r="MTM1462" s="117"/>
      <c r="MTN1462" s="117"/>
      <c r="MTO1462" s="117"/>
      <c r="MTP1462" s="117"/>
      <c r="MTQ1462" s="117"/>
      <c r="MTR1462" s="117"/>
      <c r="MTS1462" s="117"/>
      <c r="MTT1462" s="117"/>
      <c r="MTU1462" s="117"/>
      <c r="MTV1462" s="117"/>
      <c r="MTW1462" s="117"/>
      <c r="MTX1462" s="117"/>
      <c r="MTY1462" s="117"/>
      <c r="MTZ1462" s="117"/>
      <c r="MUA1462" s="117"/>
      <c r="MUB1462" s="117"/>
      <c r="MUC1462" s="117"/>
      <c r="MUD1462" s="117"/>
      <c r="MUE1462" s="117"/>
      <c r="MUF1462" s="117"/>
      <c r="MUG1462" s="117"/>
      <c r="MUH1462" s="117"/>
      <c r="MUI1462" s="117"/>
      <c r="MUJ1462" s="117"/>
      <c r="MUK1462" s="117"/>
      <c r="MUL1462" s="117"/>
      <c r="MUM1462" s="117"/>
      <c r="MUN1462" s="117"/>
      <c r="MUO1462" s="117"/>
      <c r="MUP1462" s="117"/>
      <c r="MUQ1462" s="117"/>
      <c r="MUR1462" s="117"/>
      <c r="MUS1462" s="117"/>
      <c r="MUT1462" s="117"/>
      <c r="MUU1462" s="117"/>
      <c r="MUV1462" s="117"/>
      <c r="MUW1462" s="117"/>
      <c r="MUX1462" s="117"/>
      <c r="MUY1462" s="117"/>
      <c r="MUZ1462" s="117"/>
      <c r="MVA1462" s="117"/>
      <c r="MVB1462" s="117"/>
      <c r="MVC1462" s="117"/>
      <c r="MVD1462" s="117"/>
      <c r="MVE1462" s="117"/>
      <c r="MVF1462" s="117"/>
      <c r="MVG1462" s="117"/>
      <c r="MVH1462" s="117"/>
      <c r="MVI1462" s="117"/>
      <c r="MVJ1462" s="117"/>
      <c r="MVK1462" s="117"/>
      <c r="MVL1462" s="117"/>
      <c r="MVM1462" s="117"/>
      <c r="MVN1462" s="117"/>
      <c r="MVO1462" s="117"/>
      <c r="MVP1462" s="117"/>
      <c r="MVQ1462" s="117"/>
      <c r="MVR1462" s="117"/>
      <c r="MVS1462" s="117"/>
      <c r="MVT1462" s="117"/>
      <c r="MVU1462" s="117"/>
      <c r="MVV1462" s="117"/>
      <c r="MVW1462" s="117"/>
      <c r="MVX1462" s="117"/>
      <c r="MVY1462" s="117"/>
      <c r="MVZ1462" s="117"/>
      <c r="MWA1462" s="117"/>
      <c r="MWB1462" s="117"/>
      <c r="MWC1462" s="117"/>
      <c r="MWD1462" s="117"/>
      <c r="MWE1462" s="117"/>
      <c r="MWF1462" s="117"/>
      <c r="MWG1462" s="117"/>
      <c r="MWH1462" s="117"/>
      <c r="MWI1462" s="117"/>
      <c r="MWJ1462" s="117"/>
      <c r="MWK1462" s="117"/>
      <c r="MWL1462" s="117"/>
      <c r="MWM1462" s="117"/>
      <c r="MWN1462" s="117"/>
      <c r="MWO1462" s="117"/>
      <c r="MWP1462" s="117"/>
      <c r="MWQ1462" s="117"/>
      <c r="MWR1462" s="117"/>
      <c r="MWS1462" s="117"/>
      <c r="MWT1462" s="117"/>
      <c r="MWU1462" s="117"/>
      <c r="MWV1462" s="117"/>
      <c r="MWW1462" s="117"/>
      <c r="MWX1462" s="117"/>
      <c r="MWY1462" s="117"/>
      <c r="MWZ1462" s="117"/>
      <c r="MXA1462" s="117"/>
      <c r="MXB1462" s="117"/>
      <c r="MXC1462" s="117"/>
      <c r="MXD1462" s="117"/>
      <c r="MXE1462" s="117"/>
      <c r="MXF1462" s="117"/>
      <c r="MXG1462" s="117"/>
      <c r="MXH1462" s="117"/>
      <c r="MXI1462" s="117"/>
      <c r="MXJ1462" s="117"/>
      <c r="MXK1462" s="117"/>
      <c r="MXL1462" s="117"/>
      <c r="MXM1462" s="117"/>
      <c r="MXN1462" s="117"/>
      <c r="MXO1462" s="117"/>
      <c r="MXP1462" s="117"/>
      <c r="MXQ1462" s="117"/>
      <c r="MXR1462" s="117"/>
      <c r="MXS1462" s="117"/>
      <c r="MXT1462" s="117"/>
      <c r="MXU1462" s="117"/>
      <c r="MXV1462" s="117"/>
      <c r="MXW1462" s="117"/>
      <c r="MXX1462" s="117"/>
      <c r="MXY1462" s="117"/>
      <c r="MXZ1462" s="117"/>
      <c r="MYA1462" s="117"/>
      <c r="MYB1462" s="117"/>
      <c r="MYC1462" s="117"/>
      <c r="MYD1462" s="117"/>
      <c r="MYE1462" s="117"/>
      <c r="MYF1462" s="117"/>
      <c r="MYG1462" s="117"/>
      <c r="MYH1462" s="117"/>
      <c r="MYI1462" s="117"/>
      <c r="MYJ1462" s="117"/>
      <c r="MYK1462" s="117"/>
      <c r="MYL1462" s="117"/>
      <c r="MYM1462" s="117"/>
      <c r="MYN1462" s="117"/>
      <c r="MYO1462" s="117"/>
      <c r="MYP1462" s="117"/>
      <c r="MYQ1462" s="117"/>
      <c r="MYR1462" s="117"/>
      <c r="MYS1462" s="117"/>
      <c r="MYT1462" s="117"/>
      <c r="MYU1462" s="117"/>
      <c r="MYV1462" s="117"/>
      <c r="MYW1462" s="117"/>
      <c r="MYX1462" s="117"/>
      <c r="MYY1462" s="117"/>
      <c r="MYZ1462" s="117"/>
      <c r="MZA1462" s="117"/>
      <c r="MZB1462" s="117"/>
      <c r="MZC1462" s="117"/>
      <c r="MZD1462" s="117"/>
      <c r="MZE1462" s="117"/>
      <c r="MZF1462" s="117"/>
      <c r="MZG1462" s="117"/>
      <c r="MZH1462" s="117"/>
      <c r="MZI1462" s="117"/>
      <c r="MZJ1462" s="117"/>
      <c r="MZK1462" s="117"/>
      <c r="MZL1462" s="117"/>
      <c r="MZM1462" s="117"/>
      <c r="MZN1462" s="117"/>
      <c r="MZO1462" s="117"/>
      <c r="MZP1462" s="117"/>
      <c r="MZQ1462" s="117"/>
      <c r="MZR1462" s="117"/>
      <c r="MZS1462" s="117"/>
      <c r="MZT1462" s="117"/>
      <c r="MZU1462" s="117"/>
      <c r="MZV1462" s="117"/>
      <c r="MZW1462" s="117"/>
      <c r="MZX1462" s="117"/>
      <c r="MZY1462" s="117"/>
      <c r="MZZ1462" s="117"/>
      <c r="NAA1462" s="117"/>
      <c r="NAB1462" s="117"/>
      <c r="NAC1462" s="117"/>
      <c r="NAD1462" s="117"/>
      <c r="NAE1462" s="117"/>
      <c r="NAF1462" s="117"/>
      <c r="NAG1462" s="117"/>
      <c r="NAH1462" s="117"/>
      <c r="NAI1462" s="117"/>
      <c r="NAJ1462" s="117"/>
      <c r="NAK1462" s="117"/>
      <c r="NAL1462" s="117"/>
      <c r="NAM1462" s="117"/>
      <c r="NAN1462" s="117"/>
      <c r="NAO1462" s="117"/>
      <c r="NAP1462" s="117"/>
      <c r="NAQ1462" s="117"/>
      <c r="NAR1462" s="117"/>
      <c r="NAS1462" s="117"/>
      <c r="NAT1462" s="117"/>
      <c r="NAU1462" s="117"/>
      <c r="NAV1462" s="117"/>
      <c r="NAW1462" s="117"/>
      <c r="NAX1462" s="117"/>
      <c r="NAY1462" s="117"/>
      <c r="NAZ1462" s="117"/>
      <c r="NBA1462" s="117"/>
      <c r="NBB1462" s="117"/>
      <c r="NBC1462" s="117"/>
      <c r="NBD1462" s="117"/>
      <c r="NBE1462" s="117"/>
      <c r="NBF1462" s="117"/>
      <c r="NBG1462" s="117"/>
      <c r="NBH1462" s="117"/>
      <c r="NBI1462" s="117"/>
      <c r="NBJ1462" s="117"/>
      <c r="NBK1462" s="117"/>
      <c r="NBL1462" s="117"/>
      <c r="NBM1462" s="117"/>
      <c r="NBN1462" s="117"/>
      <c r="NBO1462" s="117"/>
      <c r="NBP1462" s="117"/>
      <c r="NBQ1462" s="117"/>
      <c r="NBR1462" s="117"/>
      <c r="NBS1462" s="117"/>
      <c r="NBT1462" s="117"/>
      <c r="NBU1462" s="117"/>
      <c r="NBV1462" s="117"/>
      <c r="NBW1462" s="117"/>
      <c r="NBX1462" s="117"/>
      <c r="NBY1462" s="117"/>
      <c r="NBZ1462" s="117"/>
      <c r="NCA1462" s="117"/>
      <c r="NCB1462" s="117"/>
      <c r="NCC1462" s="117"/>
      <c r="NCD1462" s="117"/>
      <c r="NCE1462" s="117"/>
      <c r="NCF1462" s="117"/>
      <c r="NCG1462" s="117"/>
      <c r="NCH1462" s="117"/>
      <c r="NCI1462" s="117"/>
      <c r="NCJ1462" s="117"/>
      <c r="NCK1462" s="117"/>
      <c r="NCL1462" s="117"/>
      <c r="NCM1462" s="117"/>
      <c r="NCN1462" s="117"/>
      <c r="NCO1462" s="117"/>
      <c r="NCP1462" s="117"/>
      <c r="NCQ1462" s="117"/>
      <c r="NCR1462" s="117"/>
      <c r="NCS1462" s="117"/>
      <c r="NCT1462" s="117"/>
      <c r="NCU1462" s="117"/>
      <c r="NCV1462" s="117"/>
      <c r="NCW1462" s="117"/>
      <c r="NCX1462" s="117"/>
      <c r="NCY1462" s="117"/>
      <c r="NCZ1462" s="117"/>
      <c r="NDA1462" s="117"/>
      <c r="NDB1462" s="117"/>
      <c r="NDC1462" s="117"/>
      <c r="NDD1462" s="117"/>
      <c r="NDE1462" s="117"/>
      <c r="NDF1462" s="117"/>
      <c r="NDG1462" s="117"/>
      <c r="NDH1462" s="117"/>
      <c r="NDI1462" s="117"/>
      <c r="NDJ1462" s="117"/>
      <c r="NDK1462" s="117"/>
      <c r="NDL1462" s="117"/>
      <c r="NDM1462" s="117"/>
      <c r="NDN1462" s="117"/>
      <c r="NDO1462" s="117"/>
      <c r="NDP1462" s="117"/>
      <c r="NDQ1462" s="117"/>
      <c r="NDR1462" s="117"/>
      <c r="NDS1462" s="117"/>
      <c r="NDT1462" s="117"/>
      <c r="NDU1462" s="117"/>
      <c r="NDV1462" s="117"/>
      <c r="NDW1462" s="117"/>
      <c r="NDX1462" s="117"/>
      <c r="NDY1462" s="117"/>
      <c r="NDZ1462" s="117"/>
      <c r="NEA1462" s="117"/>
      <c r="NEB1462" s="117"/>
      <c r="NEC1462" s="117"/>
      <c r="NED1462" s="117"/>
      <c r="NEE1462" s="117"/>
      <c r="NEF1462" s="117"/>
      <c r="NEG1462" s="117"/>
      <c r="NEH1462" s="117"/>
      <c r="NEI1462" s="117"/>
      <c r="NEJ1462" s="117"/>
      <c r="NEK1462" s="117"/>
      <c r="NEL1462" s="117"/>
      <c r="NEM1462" s="117"/>
      <c r="NEN1462" s="117"/>
      <c r="NEO1462" s="117"/>
      <c r="NEP1462" s="117"/>
      <c r="NEQ1462" s="117"/>
      <c r="NER1462" s="117"/>
      <c r="NES1462" s="117"/>
      <c r="NET1462" s="117"/>
      <c r="NEU1462" s="117"/>
      <c r="NEV1462" s="117"/>
      <c r="NEW1462" s="117"/>
      <c r="NEX1462" s="117"/>
      <c r="NEY1462" s="117"/>
      <c r="NEZ1462" s="117"/>
      <c r="NFA1462" s="117"/>
      <c r="NFB1462" s="117"/>
      <c r="NFC1462" s="117"/>
      <c r="NFD1462" s="117"/>
      <c r="NFE1462" s="117"/>
      <c r="NFF1462" s="117"/>
      <c r="NFG1462" s="117"/>
      <c r="NFH1462" s="117"/>
      <c r="NFI1462" s="117"/>
      <c r="NFJ1462" s="117"/>
      <c r="NFK1462" s="117"/>
      <c r="NFL1462" s="117"/>
      <c r="NFM1462" s="117"/>
      <c r="NFN1462" s="117"/>
      <c r="NFO1462" s="117"/>
      <c r="NFP1462" s="117"/>
      <c r="NFQ1462" s="117"/>
      <c r="NFR1462" s="117"/>
      <c r="NFS1462" s="117"/>
      <c r="NFT1462" s="117"/>
      <c r="NFU1462" s="117"/>
      <c r="NFV1462" s="117"/>
      <c r="NFW1462" s="117"/>
      <c r="NFX1462" s="117"/>
      <c r="NFY1462" s="117"/>
      <c r="NFZ1462" s="117"/>
      <c r="NGA1462" s="117"/>
      <c r="NGB1462" s="117"/>
      <c r="NGC1462" s="117"/>
      <c r="NGD1462" s="117"/>
      <c r="NGE1462" s="117"/>
      <c r="NGF1462" s="117"/>
      <c r="NGG1462" s="117"/>
      <c r="NGH1462" s="117"/>
      <c r="NGI1462" s="117"/>
      <c r="NGJ1462" s="117"/>
      <c r="NGK1462" s="117"/>
      <c r="NGL1462" s="117"/>
      <c r="NGM1462" s="117"/>
      <c r="NGN1462" s="117"/>
      <c r="NGO1462" s="117"/>
      <c r="NGP1462" s="117"/>
      <c r="NGQ1462" s="117"/>
      <c r="NGR1462" s="117"/>
      <c r="NGS1462" s="117"/>
      <c r="NGT1462" s="117"/>
      <c r="NGU1462" s="117"/>
      <c r="NGV1462" s="117"/>
      <c r="NGW1462" s="117"/>
      <c r="NGX1462" s="117"/>
      <c r="NGY1462" s="117"/>
      <c r="NGZ1462" s="117"/>
      <c r="NHA1462" s="117"/>
      <c r="NHB1462" s="117"/>
      <c r="NHC1462" s="117"/>
      <c r="NHD1462" s="117"/>
      <c r="NHE1462" s="117"/>
      <c r="NHF1462" s="117"/>
      <c r="NHG1462" s="117"/>
      <c r="NHH1462" s="117"/>
      <c r="NHI1462" s="117"/>
      <c r="NHJ1462" s="117"/>
      <c r="NHK1462" s="117"/>
      <c r="NHL1462" s="117"/>
      <c r="NHM1462" s="117"/>
      <c r="NHN1462" s="117"/>
      <c r="NHO1462" s="117"/>
      <c r="NHP1462" s="117"/>
      <c r="NHQ1462" s="117"/>
      <c r="NHR1462" s="117"/>
      <c r="NHS1462" s="117"/>
      <c r="NHT1462" s="117"/>
      <c r="NHU1462" s="117"/>
      <c r="NHV1462" s="117"/>
      <c r="NHW1462" s="117"/>
      <c r="NHX1462" s="117"/>
      <c r="NHY1462" s="117"/>
      <c r="NHZ1462" s="117"/>
      <c r="NIA1462" s="117"/>
      <c r="NIB1462" s="117"/>
      <c r="NIC1462" s="117"/>
      <c r="NID1462" s="117"/>
      <c r="NIE1462" s="117"/>
      <c r="NIF1462" s="117"/>
      <c r="NIG1462" s="117"/>
      <c r="NIH1462" s="117"/>
      <c r="NII1462" s="117"/>
      <c r="NIJ1462" s="117"/>
      <c r="NIK1462" s="117"/>
      <c r="NIL1462" s="117"/>
      <c r="NIM1462" s="117"/>
      <c r="NIN1462" s="117"/>
      <c r="NIO1462" s="117"/>
      <c r="NIP1462" s="117"/>
      <c r="NIQ1462" s="117"/>
      <c r="NIR1462" s="117"/>
      <c r="NIS1462" s="117"/>
      <c r="NIT1462" s="117"/>
      <c r="NIU1462" s="117"/>
      <c r="NIV1462" s="117"/>
      <c r="NIW1462" s="117"/>
      <c r="NIX1462" s="117"/>
      <c r="NIY1462" s="117"/>
      <c r="NIZ1462" s="117"/>
      <c r="NJA1462" s="117"/>
      <c r="NJB1462" s="117"/>
      <c r="NJC1462" s="117"/>
      <c r="NJD1462" s="117"/>
      <c r="NJE1462" s="117"/>
      <c r="NJF1462" s="117"/>
      <c r="NJG1462" s="117"/>
      <c r="NJH1462" s="117"/>
      <c r="NJI1462" s="117"/>
      <c r="NJJ1462" s="117"/>
      <c r="NJK1462" s="117"/>
      <c r="NJL1462" s="117"/>
      <c r="NJM1462" s="117"/>
      <c r="NJN1462" s="117"/>
      <c r="NJO1462" s="117"/>
      <c r="NJP1462" s="117"/>
      <c r="NJQ1462" s="117"/>
      <c r="NJR1462" s="117"/>
      <c r="NJS1462" s="117"/>
      <c r="NJT1462" s="117"/>
      <c r="NJU1462" s="117"/>
      <c r="NJV1462" s="117"/>
      <c r="NJW1462" s="117"/>
      <c r="NJX1462" s="117"/>
      <c r="NJY1462" s="117"/>
      <c r="NJZ1462" s="117"/>
      <c r="NKA1462" s="117"/>
      <c r="NKB1462" s="117"/>
      <c r="NKC1462" s="117"/>
      <c r="NKD1462" s="117"/>
      <c r="NKE1462" s="117"/>
      <c r="NKF1462" s="117"/>
      <c r="NKG1462" s="117"/>
      <c r="NKH1462" s="117"/>
      <c r="NKI1462" s="117"/>
      <c r="NKJ1462" s="117"/>
      <c r="NKK1462" s="117"/>
      <c r="NKL1462" s="117"/>
      <c r="NKM1462" s="117"/>
      <c r="NKN1462" s="117"/>
      <c r="NKO1462" s="117"/>
      <c r="NKP1462" s="117"/>
      <c r="NKQ1462" s="117"/>
      <c r="NKR1462" s="117"/>
      <c r="NKS1462" s="117"/>
      <c r="NKT1462" s="117"/>
      <c r="NKU1462" s="117"/>
      <c r="NKV1462" s="117"/>
      <c r="NKW1462" s="117"/>
      <c r="NKX1462" s="117"/>
      <c r="NKY1462" s="117"/>
      <c r="NKZ1462" s="117"/>
      <c r="NLA1462" s="117"/>
      <c r="NLB1462" s="117"/>
      <c r="NLC1462" s="117"/>
      <c r="NLD1462" s="117"/>
      <c r="NLE1462" s="117"/>
      <c r="NLF1462" s="117"/>
      <c r="NLG1462" s="117"/>
      <c r="NLH1462" s="117"/>
      <c r="NLI1462" s="117"/>
      <c r="NLJ1462" s="117"/>
      <c r="NLK1462" s="117"/>
      <c r="NLL1462" s="117"/>
      <c r="NLM1462" s="117"/>
      <c r="NLN1462" s="117"/>
      <c r="NLO1462" s="117"/>
      <c r="NLP1462" s="117"/>
      <c r="NLQ1462" s="117"/>
      <c r="NLR1462" s="117"/>
      <c r="NLS1462" s="117"/>
      <c r="NLT1462" s="117"/>
      <c r="NLU1462" s="117"/>
      <c r="NLV1462" s="117"/>
      <c r="NLW1462" s="117"/>
      <c r="NLX1462" s="117"/>
      <c r="NLY1462" s="117"/>
      <c r="NLZ1462" s="117"/>
      <c r="NMA1462" s="117"/>
      <c r="NMB1462" s="117"/>
      <c r="NMC1462" s="117"/>
      <c r="NMD1462" s="117"/>
      <c r="NME1462" s="117"/>
      <c r="NMF1462" s="117"/>
      <c r="NMG1462" s="117"/>
      <c r="NMH1462" s="117"/>
      <c r="NMI1462" s="117"/>
      <c r="NMJ1462" s="117"/>
      <c r="NMK1462" s="117"/>
      <c r="NML1462" s="117"/>
      <c r="NMM1462" s="117"/>
      <c r="NMN1462" s="117"/>
      <c r="NMO1462" s="117"/>
      <c r="NMP1462" s="117"/>
      <c r="NMQ1462" s="117"/>
      <c r="NMR1462" s="117"/>
      <c r="NMS1462" s="117"/>
      <c r="NMT1462" s="117"/>
      <c r="NMU1462" s="117"/>
      <c r="NMV1462" s="117"/>
      <c r="NMW1462" s="117"/>
      <c r="NMX1462" s="117"/>
      <c r="NMY1462" s="117"/>
      <c r="NMZ1462" s="117"/>
      <c r="NNA1462" s="117"/>
      <c r="NNB1462" s="117"/>
      <c r="NNC1462" s="117"/>
      <c r="NND1462" s="117"/>
      <c r="NNE1462" s="117"/>
      <c r="NNF1462" s="117"/>
      <c r="NNG1462" s="117"/>
      <c r="NNH1462" s="117"/>
      <c r="NNI1462" s="117"/>
      <c r="NNJ1462" s="117"/>
      <c r="NNK1462" s="117"/>
      <c r="NNL1462" s="117"/>
      <c r="NNM1462" s="117"/>
      <c r="NNN1462" s="117"/>
      <c r="NNO1462" s="117"/>
      <c r="NNP1462" s="117"/>
      <c r="NNQ1462" s="117"/>
      <c r="NNR1462" s="117"/>
      <c r="NNS1462" s="117"/>
      <c r="NNT1462" s="117"/>
      <c r="NNU1462" s="117"/>
      <c r="NNV1462" s="117"/>
      <c r="NNW1462" s="117"/>
      <c r="NNX1462" s="117"/>
      <c r="NNY1462" s="117"/>
      <c r="NNZ1462" s="117"/>
      <c r="NOA1462" s="117"/>
      <c r="NOB1462" s="117"/>
      <c r="NOC1462" s="117"/>
      <c r="NOD1462" s="117"/>
      <c r="NOE1462" s="117"/>
      <c r="NOF1462" s="117"/>
      <c r="NOG1462" s="117"/>
      <c r="NOH1462" s="117"/>
      <c r="NOI1462" s="117"/>
      <c r="NOJ1462" s="117"/>
      <c r="NOK1462" s="117"/>
      <c r="NOL1462" s="117"/>
      <c r="NOM1462" s="117"/>
      <c r="NON1462" s="117"/>
      <c r="NOO1462" s="117"/>
      <c r="NOP1462" s="117"/>
      <c r="NOQ1462" s="117"/>
      <c r="NOR1462" s="117"/>
      <c r="NOS1462" s="117"/>
      <c r="NOT1462" s="117"/>
      <c r="NOU1462" s="117"/>
      <c r="NOV1462" s="117"/>
      <c r="NOW1462" s="117"/>
      <c r="NOX1462" s="117"/>
      <c r="NOY1462" s="117"/>
      <c r="NOZ1462" s="117"/>
      <c r="NPA1462" s="117"/>
      <c r="NPB1462" s="117"/>
      <c r="NPC1462" s="117"/>
      <c r="NPD1462" s="117"/>
      <c r="NPE1462" s="117"/>
      <c r="NPF1462" s="117"/>
      <c r="NPG1462" s="117"/>
      <c r="NPH1462" s="117"/>
      <c r="NPI1462" s="117"/>
      <c r="NPJ1462" s="117"/>
      <c r="NPK1462" s="117"/>
      <c r="NPL1462" s="117"/>
      <c r="NPM1462" s="117"/>
      <c r="NPN1462" s="117"/>
      <c r="NPO1462" s="117"/>
      <c r="NPP1462" s="117"/>
      <c r="NPQ1462" s="117"/>
      <c r="NPR1462" s="117"/>
      <c r="NPS1462" s="117"/>
      <c r="NPT1462" s="117"/>
      <c r="NPU1462" s="117"/>
      <c r="NPV1462" s="117"/>
      <c r="NPW1462" s="117"/>
      <c r="NPX1462" s="117"/>
      <c r="NPY1462" s="117"/>
      <c r="NPZ1462" s="117"/>
      <c r="NQA1462" s="117"/>
      <c r="NQB1462" s="117"/>
      <c r="NQC1462" s="117"/>
      <c r="NQD1462" s="117"/>
      <c r="NQE1462" s="117"/>
      <c r="NQF1462" s="117"/>
      <c r="NQG1462" s="117"/>
      <c r="NQH1462" s="117"/>
      <c r="NQI1462" s="117"/>
      <c r="NQJ1462" s="117"/>
      <c r="NQK1462" s="117"/>
      <c r="NQL1462" s="117"/>
      <c r="NQM1462" s="117"/>
      <c r="NQN1462" s="117"/>
      <c r="NQO1462" s="117"/>
      <c r="NQP1462" s="117"/>
      <c r="NQQ1462" s="117"/>
      <c r="NQR1462" s="117"/>
      <c r="NQS1462" s="117"/>
      <c r="NQT1462" s="117"/>
      <c r="NQU1462" s="117"/>
      <c r="NQV1462" s="117"/>
      <c r="NQW1462" s="117"/>
      <c r="NQX1462" s="117"/>
      <c r="NQY1462" s="117"/>
      <c r="NQZ1462" s="117"/>
      <c r="NRA1462" s="117"/>
      <c r="NRB1462" s="117"/>
      <c r="NRC1462" s="117"/>
      <c r="NRD1462" s="117"/>
      <c r="NRE1462" s="117"/>
      <c r="NRF1462" s="117"/>
      <c r="NRG1462" s="117"/>
      <c r="NRH1462" s="117"/>
      <c r="NRI1462" s="117"/>
      <c r="NRJ1462" s="117"/>
      <c r="NRK1462" s="117"/>
      <c r="NRL1462" s="117"/>
      <c r="NRM1462" s="117"/>
      <c r="NRN1462" s="117"/>
      <c r="NRO1462" s="117"/>
      <c r="NRP1462" s="117"/>
      <c r="NRQ1462" s="117"/>
      <c r="NRR1462" s="117"/>
      <c r="NRS1462" s="117"/>
      <c r="NRT1462" s="117"/>
      <c r="NRU1462" s="117"/>
      <c r="NRV1462" s="117"/>
      <c r="NRW1462" s="117"/>
      <c r="NRX1462" s="117"/>
      <c r="NRY1462" s="117"/>
      <c r="NRZ1462" s="117"/>
      <c r="NSA1462" s="117"/>
      <c r="NSB1462" s="117"/>
      <c r="NSC1462" s="117"/>
      <c r="NSD1462" s="117"/>
      <c r="NSE1462" s="117"/>
      <c r="NSF1462" s="117"/>
      <c r="NSG1462" s="117"/>
      <c r="NSH1462" s="117"/>
      <c r="NSI1462" s="117"/>
      <c r="NSJ1462" s="117"/>
      <c r="NSK1462" s="117"/>
      <c r="NSL1462" s="117"/>
      <c r="NSM1462" s="117"/>
      <c r="NSN1462" s="117"/>
      <c r="NSO1462" s="117"/>
      <c r="NSP1462" s="117"/>
      <c r="NSQ1462" s="117"/>
      <c r="NSR1462" s="117"/>
      <c r="NSS1462" s="117"/>
      <c r="NST1462" s="117"/>
      <c r="NSU1462" s="117"/>
      <c r="NSV1462" s="117"/>
      <c r="NSW1462" s="117"/>
      <c r="NSX1462" s="117"/>
      <c r="NSY1462" s="117"/>
      <c r="NSZ1462" s="117"/>
      <c r="NTA1462" s="117"/>
      <c r="NTB1462" s="117"/>
      <c r="NTC1462" s="117"/>
      <c r="NTD1462" s="117"/>
      <c r="NTE1462" s="117"/>
      <c r="NTF1462" s="117"/>
      <c r="NTG1462" s="117"/>
      <c r="NTH1462" s="117"/>
      <c r="NTI1462" s="117"/>
      <c r="NTJ1462" s="117"/>
      <c r="NTK1462" s="117"/>
      <c r="NTL1462" s="117"/>
      <c r="NTM1462" s="117"/>
      <c r="NTN1462" s="117"/>
      <c r="NTO1462" s="117"/>
      <c r="NTP1462" s="117"/>
      <c r="NTQ1462" s="117"/>
      <c r="NTR1462" s="117"/>
      <c r="NTS1462" s="117"/>
      <c r="NTT1462" s="117"/>
      <c r="NTU1462" s="117"/>
      <c r="NTV1462" s="117"/>
      <c r="NTW1462" s="117"/>
      <c r="NTX1462" s="117"/>
      <c r="NTY1462" s="117"/>
      <c r="NTZ1462" s="117"/>
      <c r="NUA1462" s="117"/>
      <c r="NUB1462" s="117"/>
      <c r="NUC1462" s="117"/>
      <c r="NUD1462" s="117"/>
      <c r="NUE1462" s="117"/>
      <c r="NUF1462" s="117"/>
      <c r="NUG1462" s="117"/>
      <c r="NUH1462" s="117"/>
      <c r="NUI1462" s="117"/>
      <c r="NUJ1462" s="117"/>
      <c r="NUK1462" s="117"/>
      <c r="NUL1462" s="117"/>
      <c r="NUM1462" s="117"/>
      <c r="NUN1462" s="117"/>
      <c r="NUO1462" s="117"/>
      <c r="NUP1462" s="117"/>
      <c r="NUQ1462" s="117"/>
      <c r="NUR1462" s="117"/>
      <c r="NUS1462" s="117"/>
      <c r="NUT1462" s="117"/>
      <c r="NUU1462" s="117"/>
      <c r="NUV1462" s="117"/>
      <c r="NUW1462" s="117"/>
      <c r="NUX1462" s="117"/>
      <c r="NUY1462" s="117"/>
      <c r="NUZ1462" s="117"/>
      <c r="NVA1462" s="117"/>
      <c r="NVB1462" s="117"/>
      <c r="NVC1462" s="117"/>
      <c r="NVD1462" s="117"/>
      <c r="NVE1462" s="117"/>
      <c r="NVF1462" s="117"/>
      <c r="NVG1462" s="117"/>
      <c r="NVH1462" s="117"/>
      <c r="NVI1462" s="117"/>
      <c r="NVJ1462" s="117"/>
      <c r="NVK1462" s="117"/>
      <c r="NVL1462" s="117"/>
      <c r="NVM1462" s="117"/>
      <c r="NVN1462" s="117"/>
      <c r="NVO1462" s="117"/>
      <c r="NVP1462" s="117"/>
      <c r="NVQ1462" s="117"/>
      <c r="NVR1462" s="117"/>
      <c r="NVS1462" s="117"/>
      <c r="NVT1462" s="117"/>
      <c r="NVU1462" s="117"/>
      <c r="NVV1462" s="117"/>
      <c r="NVW1462" s="117"/>
      <c r="NVX1462" s="117"/>
      <c r="NVY1462" s="117"/>
      <c r="NVZ1462" s="117"/>
      <c r="NWA1462" s="117"/>
      <c r="NWB1462" s="117"/>
      <c r="NWC1462" s="117"/>
      <c r="NWD1462" s="117"/>
      <c r="NWE1462" s="117"/>
      <c r="NWF1462" s="117"/>
      <c r="NWG1462" s="117"/>
      <c r="NWH1462" s="117"/>
      <c r="NWI1462" s="117"/>
      <c r="NWJ1462" s="117"/>
      <c r="NWK1462" s="117"/>
      <c r="NWL1462" s="117"/>
      <c r="NWM1462" s="117"/>
      <c r="NWN1462" s="117"/>
      <c r="NWO1462" s="117"/>
      <c r="NWP1462" s="117"/>
      <c r="NWQ1462" s="117"/>
      <c r="NWR1462" s="117"/>
      <c r="NWS1462" s="117"/>
      <c r="NWT1462" s="117"/>
      <c r="NWU1462" s="117"/>
      <c r="NWV1462" s="117"/>
      <c r="NWW1462" s="117"/>
      <c r="NWX1462" s="117"/>
      <c r="NWY1462" s="117"/>
      <c r="NWZ1462" s="117"/>
      <c r="NXA1462" s="117"/>
      <c r="NXB1462" s="117"/>
      <c r="NXC1462" s="117"/>
      <c r="NXD1462" s="117"/>
      <c r="NXE1462" s="117"/>
      <c r="NXF1462" s="117"/>
      <c r="NXG1462" s="117"/>
      <c r="NXH1462" s="117"/>
      <c r="NXI1462" s="117"/>
      <c r="NXJ1462" s="117"/>
      <c r="NXK1462" s="117"/>
      <c r="NXL1462" s="117"/>
      <c r="NXM1462" s="117"/>
      <c r="NXN1462" s="117"/>
      <c r="NXO1462" s="117"/>
      <c r="NXP1462" s="117"/>
      <c r="NXQ1462" s="117"/>
      <c r="NXR1462" s="117"/>
      <c r="NXS1462" s="117"/>
      <c r="NXT1462" s="117"/>
      <c r="NXU1462" s="117"/>
      <c r="NXV1462" s="117"/>
      <c r="NXW1462" s="117"/>
      <c r="NXX1462" s="117"/>
      <c r="NXY1462" s="117"/>
      <c r="NXZ1462" s="117"/>
      <c r="NYA1462" s="117"/>
      <c r="NYB1462" s="117"/>
      <c r="NYC1462" s="117"/>
      <c r="NYD1462" s="117"/>
      <c r="NYE1462" s="117"/>
      <c r="NYF1462" s="117"/>
      <c r="NYG1462" s="117"/>
      <c r="NYH1462" s="117"/>
      <c r="NYI1462" s="117"/>
      <c r="NYJ1462" s="117"/>
      <c r="NYK1462" s="117"/>
      <c r="NYL1462" s="117"/>
      <c r="NYM1462" s="117"/>
      <c r="NYN1462" s="117"/>
      <c r="NYO1462" s="117"/>
      <c r="NYP1462" s="117"/>
      <c r="NYQ1462" s="117"/>
      <c r="NYR1462" s="117"/>
      <c r="NYS1462" s="117"/>
      <c r="NYT1462" s="117"/>
      <c r="NYU1462" s="117"/>
      <c r="NYV1462" s="117"/>
      <c r="NYW1462" s="117"/>
      <c r="NYX1462" s="117"/>
      <c r="NYY1462" s="117"/>
      <c r="NYZ1462" s="117"/>
      <c r="NZA1462" s="117"/>
      <c r="NZB1462" s="117"/>
      <c r="NZC1462" s="117"/>
      <c r="NZD1462" s="117"/>
      <c r="NZE1462" s="117"/>
      <c r="NZF1462" s="117"/>
      <c r="NZG1462" s="117"/>
      <c r="NZH1462" s="117"/>
      <c r="NZI1462" s="117"/>
      <c r="NZJ1462" s="117"/>
      <c r="NZK1462" s="117"/>
      <c r="NZL1462" s="117"/>
      <c r="NZM1462" s="117"/>
      <c r="NZN1462" s="117"/>
      <c r="NZO1462" s="117"/>
      <c r="NZP1462" s="117"/>
      <c r="NZQ1462" s="117"/>
      <c r="NZR1462" s="117"/>
      <c r="NZS1462" s="117"/>
      <c r="NZT1462" s="117"/>
      <c r="NZU1462" s="117"/>
      <c r="NZV1462" s="117"/>
      <c r="NZW1462" s="117"/>
      <c r="NZX1462" s="117"/>
      <c r="NZY1462" s="117"/>
      <c r="NZZ1462" s="117"/>
      <c r="OAA1462" s="117"/>
      <c r="OAB1462" s="117"/>
      <c r="OAC1462" s="117"/>
      <c r="OAD1462" s="117"/>
      <c r="OAE1462" s="117"/>
      <c r="OAF1462" s="117"/>
      <c r="OAG1462" s="117"/>
      <c r="OAH1462" s="117"/>
      <c r="OAI1462" s="117"/>
      <c r="OAJ1462" s="117"/>
      <c r="OAK1462" s="117"/>
      <c r="OAL1462" s="117"/>
      <c r="OAM1462" s="117"/>
      <c r="OAN1462" s="117"/>
      <c r="OAO1462" s="117"/>
      <c r="OAP1462" s="117"/>
      <c r="OAQ1462" s="117"/>
      <c r="OAR1462" s="117"/>
      <c r="OAS1462" s="117"/>
      <c r="OAT1462" s="117"/>
      <c r="OAU1462" s="117"/>
      <c r="OAV1462" s="117"/>
      <c r="OAW1462" s="117"/>
      <c r="OAX1462" s="117"/>
      <c r="OAY1462" s="117"/>
      <c r="OAZ1462" s="117"/>
      <c r="OBA1462" s="117"/>
      <c r="OBB1462" s="117"/>
      <c r="OBC1462" s="117"/>
      <c r="OBD1462" s="117"/>
      <c r="OBE1462" s="117"/>
      <c r="OBF1462" s="117"/>
      <c r="OBG1462" s="117"/>
      <c r="OBH1462" s="117"/>
      <c r="OBI1462" s="117"/>
      <c r="OBJ1462" s="117"/>
      <c r="OBK1462" s="117"/>
      <c r="OBL1462" s="117"/>
      <c r="OBM1462" s="117"/>
      <c r="OBN1462" s="117"/>
      <c r="OBO1462" s="117"/>
      <c r="OBP1462" s="117"/>
      <c r="OBQ1462" s="117"/>
      <c r="OBR1462" s="117"/>
      <c r="OBS1462" s="117"/>
      <c r="OBT1462" s="117"/>
      <c r="OBU1462" s="117"/>
      <c r="OBV1462" s="117"/>
      <c r="OBW1462" s="117"/>
      <c r="OBX1462" s="117"/>
      <c r="OBY1462" s="117"/>
      <c r="OBZ1462" s="117"/>
      <c r="OCA1462" s="117"/>
      <c r="OCB1462" s="117"/>
      <c r="OCC1462" s="117"/>
      <c r="OCD1462" s="117"/>
      <c r="OCE1462" s="117"/>
      <c r="OCF1462" s="117"/>
      <c r="OCG1462" s="117"/>
      <c r="OCH1462" s="117"/>
      <c r="OCI1462" s="117"/>
      <c r="OCJ1462" s="117"/>
      <c r="OCK1462" s="117"/>
      <c r="OCL1462" s="117"/>
      <c r="OCM1462" s="117"/>
      <c r="OCN1462" s="117"/>
      <c r="OCO1462" s="117"/>
      <c r="OCP1462" s="117"/>
      <c r="OCQ1462" s="117"/>
      <c r="OCR1462" s="117"/>
      <c r="OCS1462" s="117"/>
      <c r="OCT1462" s="117"/>
      <c r="OCU1462" s="117"/>
      <c r="OCV1462" s="117"/>
      <c r="OCW1462" s="117"/>
      <c r="OCX1462" s="117"/>
      <c r="OCY1462" s="117"/>
      <c r="OCZ1462" s="117"/>
      <c r="ODA1462" s="117"/>
      <c r="ODB1462" s="117"/>
      <c r="ODC1462" s="117"/>
      <c r="ODD1462" s="117"/>
      <c r="ODE1462" s="117"/>
      <c r="ODF1462" s="117"/>
      <c r="ODG1462" s="117"/>
      <c r="ODH1462" s="117"/>
      <c r="ODI1462" s="117"/>
      <c r="ODJ1462" s="117"/>
      <c r="ODK1462" s="117"/>
      <c r="ODL1462" s="117"/>
      <c r="ODM1462" s="117"/>
      <c r="ODN1462" s="117"/>
      <c r="ODO1462" s="117"/>
      <c r="ODP1462" s="117"/>
      <c r="ODQ1462" s="117"/>
      <c r="ODR1462" s="117"/>
      <c r="ODS1462" s="117"/>
      <c r="ODT1462" s="117"/>
      <c r="ODU1462" s="117"/>
      <c r="ODV1462" s="117"/>
      <c r="ODW1462" s="117"/>
      <c r="ODX1462" s="117"/>
      <c r="ODY1462" s="117"/>
      <c r="ODZ1462" s="117"/>
      <c r="OEA1462" s="117"/>
      <c r="OEB1462" s="117"/>
      <c r="OEC1462" s="117"/>
      <c r="OED1462" s="117"/>
      <c r="OEE1462" s="117"/>
      <c r="OEF1462" s="117"/>
      <c r="OEG1462" s="117"/>
      <c r="OEH1462" s="117"/>
      <c r="OEI1462" s="117"/>
      <c r="OEJ1462" s="117"/>
      <c r="OEK1462" s="117"/>
      <c r="OEL1462" s="117"/>
      <c r="OEM1462" s="117"/>
      <c r="OEN1462" s="117"/>
      <c r="OEO1462" s="117"/>
      <c r="OEP1462" s="117"/>
      <c r="OEQ1462" s="117"/>
      <c r="OER1462" s="117"/>
      <c r="OES1462" s="117"/>
      <c r="OET1462" s="117"/>
      <c r="OEU1462" s="117"/>
      <c r="OEV1462" s="117"/>
      <c r="OEW1462" s="117"/>
      <c r="OEX1462" s="117"/>
      <c r="OEY1462" s="117"/>
      <c r="OEZ1462" s="117"/>
      <c r="OFA1462" s="117"/>
      <c r="OFB1462" s="117"/>
      <c r="OFC1462" s="117"/>
      <c r="OFD1462" s="117"/>
      <c r="OFE1462" s="117"/>
      <c r="OFF1462" s="117"/>
      <c r="OFG1462" s="117"/>
      <c r="OFH1462" s="117"/>
      <c r="OFI1462" s="117"/>
      <c r="OFJ1462" s="117"/>
      <c r="OFK1462" s="117"/>
      <c r="OFL1462" s="117"/>
      <c r="OFM1462" s="117"/>
      <c r="OFN1462" s="117"/>
      <c r="OFO1462" s="117"/>
      <c r="OFP1462" s="117"/>
      <c r="OFQ1462" s="117"/>
      <c r="OFR1462" s="117"/>
      <c r="OFS1462" s="117"/>
      <c r="OFT1462" s="117"/>
      <c r="OFU1462" s="117"/>
      <c r="OFV1462" s="117"/>
      <c r="OFW1462" s="117"/>
      <c r="OFX1462" s="117"/>
      <c r="OFY1462" s="117"/>
      <c r="OFZ1462" s="117"/>
      <c r="OGA1462" s="117"/>
      <c r="OGB1462" s="117"/>
      <c r="OGC1462" s="117"/>
      <c r="OGD1462" s="117"/>
      <c r="OGE1462" s="117"/>
      <c r="OGF1462" s="117"/>
      <c r="OGG1462" s="117"/>
      <c r="OGH1462" s="117"/>
      <c r="OGI1462" s="117"/>
      <c r="OGJ1462" s="117"/>
      <c r="OGK1462" s="117"/>
      <c r="OGL1462" s="117"/>
      <c r="OGM1462" s="117"/>
      <c r="OGN1462" s="117"/>
      <c r="OGO1462" s="117"/>
      <c r="OGP1462" s="117"/>
      <c r="OGQ1462" s="117"/>
      <c r="OGR1462" s="117"/>
      <c r="OGS1462" s="117"/>
      <c r="OGT1462" s="117"/>
      <c r="OGU1462" s="117"/>
      <c r="OGV1462" s="117"/>
      <c r="OGW1462" s="117"/>
      <c r="OGX1462" s="117"/>
      <c r="OGY1462" s="117"/>
      <c r="OGZ1462" s="117"/>
      <c r="OHA1462" s="117"/>
      <c r="OHB1462" s="117"/>
      <c r="OHC1462" s="117"/>
      <c r="OHD1462" s="117"/>
      <c r="OHE1462" s="117"/>
      <c r="OHF1462" s="117"/>
      <c r="OHG1462" s="117"/>
      <c r="OHH1462" s="117"/>
      <c r="OHI1462" s="117"/>
      <c r="OHJ1462" s="117"/>
      <c r="OHK1462" s="117"/>
      <c r="OHL1462" s="117"/>
      <c r="OHM1462" s="117"/>
      <c r="OHN1462" s="117"/>
      <c r="OHO1462" s="117"/>
      <c r="OHP1462" s="117"/>
      <c r="OHQ1462" s="117"/>
      <c r="OHR1462" s="117"/>
      <c r="OHS1462" s="117"/>
      <c r="OHT1462" s="117"/>
      <c r="OHU1462" s="117"/>
      <c r="OHV1462" s="117"/>
      <c r="OHW1462" s="117"/>
      <c r="OHX1462" s="117"/>
      <c r="OHY1462" s="117"/>
      <c r="OHZ1462" s="117"/>
      <c r="OIA1462" s="117"/>
      <c r="OIB1462" s="117"/>
      <c r="OIC1462" s="117"/>
      <c r="OID1462" s="117"/>
      <c r="OIE1462" s="117"/>
      <c r="OIF1462" s="117"/>
      <c r="OIG1462" s="117"/>
      <c r="OIH1462" s="117"/>
      <c r="OII1462" s="117"/>
      <c r="OIJ1462" s="117"/>
      <c r="OIK1462" s="117"/>
      <c r="OIL1462" s="117"/>
      <c r="OIM1462" s="117"/>
      <c r="OIN1462" s="117"/>
      <c r="OIO1462" s="117"/>
      <c r="OIP1462" s="117"/>
      <c r="OIQ1462" s="117"/>
      <c r="OIR1462" s="117"/>
      <c r="OIS1462" s="117"/>
      <c r="OIT1462" s="117"/>
      <c r="OIU1462" s="117"/>
      <c r="OIV1462" s="117"/>
      <c r="OIW1462" s="117"/>
      <c r="OIX1462" s="117"/>
      <c r="OIY1462" s="117"/>
      <c r="OIZ1462" s="117"/>
      <c r="OJA1462" s="117"/>
      <c r="OJB1462" s="117"/>
      <c r="OJC1462" s="117"/>
      <c r="OJD1462" s="117"/>
      <c r="OJE1462" s="117"/>
      <c r="OJF1462" s="117"/>
      <c r="OJG1462" s="117"/>
      <c r="OJH1462" s="117"/>
      <c r="OJI1462" s="117"/>
      <c r="OJJ1462" s="117"/>
      <c r="OJK1462" s="117"/>
      <c r="OJL1462" s="117"/>
      <c r="OJM1462" s="117"/>
      <c r="OJN1462" s="117"/>
      <c r="OJO1462" s="117"/>
      <c r="OJP1462" s="117"/>
      <c r="OJQ1462" s="117"/>
      <c r="OJR1462" s="117"/>
      <c r="OJS1462" s="117"/>
      <c r="OJT1462" s="117"/>
      <c r="OJU1462" s="117"/>
      <c r="OJV1462" s="117"/>
      <c r="OJW1462" s="117"/>
      <c r="OJX1462" s="117"/>
      <c r="OJY1462" s="117"/>
      <c r="OJZ1462" s="117"/>
      <c r="OKA1462" s="117"/>
      <c r="OKB1462" s="117"/>
      <c r="OKC1462" s="117"/>
      <c r="OKD1462" s="117"/>
      <c r="OKE1462" s="117"/>
      <c r="OKF1462" s="117"/>
      <c r="OKG1462" s="117"/>
      <c r="OKH1462" s="117"/>
      <c r="OKI1462" s="117"/>
      <c r="OKJ1462" s="117"/>
      <c r="OKK1462" s="117"/>
      <c r="OKL1462" s="117"/>
      <c r="OKM1462" s="117"/>
      <c r="OKN1462" s="117"/>
      <c r="OKO1462" s="117"/>
      <c r="OKP1462" s="117"/>
      <c r="OKQ1462" s="117"/>
      <c r="OKR1462" s="117"/>
      <c r="OKS1462" s="117"/>
      <c r="OKT1462" s="117"/>
      <c r="OKU1462" s="117"/>
      <c r="OKV1462" s="117"/>
      <c r="OKW1462" s="117"/>
      <c r="OKX1462" s="117"/>
      <c r="OKY1462" s="117"/>
      <c r="OKZ1462" s="117"/>
      <c r="OLA1462" s="117"/>
      <c r="OLB1462" s="117"/>
      <c r="OLC1462" s="117"/>
      <c r="OLD1462" s="117"/>
      <c r="OLE1462" s="117"/>
      <c r="OLF1462" s="117"/>
      <c r="OLG1462" s="117"/>
      <c r="OLH1462" s="117"/>
      <c r="OLI1462" s="117"/>
      <c r="OLJ1462" s="117"/>
      <c r="OLK1462" s="117"/>
      <c r="OLL1462" s="117"/>
      <c r="OLM1462" s="117"/>
      <c r="OLN1462" s="117"/>
      <c r="OLO1462" s="117"/>
      <c r="OLP1462" s="117"/>
      <c r="OLQ1462" s="117"/>
      <c r="OLR1462" s="117"/>
      <c r="OLS1462" s="117"/>
      <c r="OLT1462" s="117"/>
      <c r="OLU1462" s="117"/>
      <c r="OLV1462" s="117"/>
      <c r="OLW1462" s="117"/>
      <c r="OLX1462" s="117"/>
      <c r="OLY1462" s="117"/>
      <c r="OLZ1462" s="117"/>
      <c r="OMA1462" s="117"/>
      <c r="OMB1462" s="117"/>
      <c r="OMC1462" s="117"/>
      <c r="OMD1462" s="117"/>
      <c r="OME1462" s="117"/>
      <c r="OMF1462" s="117"/>
      <c r="OMG1462" s="117"/>
      <c r="OMH1462" s="117"/>
      <c r="OMI1462" s="117"/>
      <c r="OMJ1462" s="117"/>
      <c r="OMK1462" s="117"/>
      <c r="OML1462" s="117"/>
      <c r="OMM1462" s="117"/>
      <c r="OMN1462" s="117"/>
      <c r="OMO1462" s="117"/>
      <c r="OMP1462" s="117"/>
      <c r="OMQ1462" s="117"/>
      <c r="OMR1462" s="117"/>
      <c r="OMS1462" s="117"/>
      <c r="OMT1462" s="117"/>
      <c r="OMU1462" s="117"/>
      <c r="OMV1462" s="117"/>
      <c r="OMW1462" s="117"/>
      <c r="OMX1462" s="117"/>
      <c r="OMY1462" s="117"/>
      <c r="OMZ1462" s="117"/>
      <c r="ONA1462" s="117"/>
      <c r="ONB1462" s="117"/>
      <c r="ONC1462" s="117"/>
      <c r="OND1462" s="117"/>
      <c r="ONE1462" s="117"/>
      <c r="ONF1462" s="117"/>
      <c r="ONG1462" s="117"/>
      <c r="ONH1462" s="117"/>
      <c r="ONI1462" s="117"/>
      <c r="ONJ1462" s="117"/>
      <c r="ONK1462" s="117"/>
      <c r="ONL1462" s="117"/>
      <c r="ONM1462" s="117"/>
      <c r="ONN1462" s="117"/>
      <c r="ONO1462" s="117"/>
      <c r="ONP1462" s="117"/>
      <c r="ONQ1462" s="117"/>
      <c r="ONR1462" s="117"/>
      <c r="ONS1462" s="117"/>
      <c r="ONT1462" s="117"/>
      <c r="ONU1462" s="117"/>
      <c r="ONV1462" s="117"/>
      <c r="ONW1462" s="117"/>
      <c r="ONX1462" s="117"/>
      <c r="ONY1462" s="117"/>
      <c r="ONZ1462" s="117"/>
      <c r="OOA1462" s="117"/>
      <c r="OOB1462" s="117"/>
      <c r="OOC1462" s="117"/>
      <c r="OOD1462" s="117"/>
      <c r="OOE1462" s="117"/>
      <c r="OOF1462" s="117"/>
      <c r="OOG1462" s="117"/>
      <c r="OOH1462" s="117"/>
      <c r="OOI1462" s="117"/>
      <c r="OOJ1462" s="117"/>
      <c r="OOK1462" s="117"/>
      <c r="OOL1462" s="117"/>
      <c r="OOM1462" s="117"/>
      <c r="OON1462" s="117"/>
      <c r="OOO1462" s="117"/>
      <c r="OOP1462" s="117"/>
      <c r="OOQ1462" s="117"/>
      <c r="OOR1462" s="117"/>
      <c r="OOS1462" s="117"/>
      <c r="OOT1462" s="117"/>
      <c r="OOU1462" s="117"/>
      <c r="OOV1462" s="117"/>
      <c r="OOW1462" s="117"/>
      <c r="OOX1462" s="117"/>
      <c r="OOY1462" s="117"/>
      <c r="OOZ1462" s="117"/>
      <c r="OPA1462" s="117"/>
      <c r="OPB1462" s="117"/>
      <c r="OPC1462" s="117"/>
      <c r="OPD1462" s="117"/>
      <c r="OPE1462" s="117"/>
      <c r="OPF1462" s="117"/>
      <c r="OPG1462" s="117"/>
      <c r="OPH1462" s="117"/>
      <c r="OPI1462" s="117"/>
      <c r="OPJ1462" s="117"/>
      <c r="OPK1462" s="117"/>
      <c r="OPL1462" s="117"/>
      <c r="OPM1462" s="117"/>
      <c r="OPN1462" s="117"/>
      <c r="OPO1462" s="117"/>
      <c r="OPP1462" s="117"/>
      <c r="OPQ1462" s="117"/>
      <c r="OPR1462" s="117"/>
      <c r="OPS1462" s="117"/>
      <c r="OPT1462" s="117"/>
      <c r="OPU1462" s="117"/>
      <c r="OPV1462" s="117"/>
      <c r="OPW1462" s="117"/>
      <c r="OPX1462" s="117"/>
      <c r="OPY1462" s="117"/>
      <c r="OPZ1462" s="117"/>
      <c r="OQA1462" s="117"/>
      <c r="OQB1462" s="117"/>
      <c r="OQC1462" s="117"/>
      <c r="OQD1462" s="117"/>
      <c r="OQE1462" s="117"/>
      <c r="OQF1462" s="117"/>
      <c r="OQG1462" s="117"/>
      <c r="OQH1462" s="117"/>
      <c r="OQI1462" s="117"/>
      <c r="OQJ1462" s="117"/>
      <c r="OQK1462" s="117"/>
      <c r="OQL1462" s="117"/>
      <c r="OQM1462" s="117"/>
      <c r="OQN1462" s="117"/>
      <c r="OQO1462" s="117"/>
      <c r="OQP1462" s="117"/>
      <c r="OQQ1462" s="117"/>
      <c r="OQR1462" s="117"/>
      <c r="OQS1462" s="117"/>
      <c r="OQT1462" s="117"/>
      <c r="OQU1462" s="117"/>
      <c r="OQV1462" s="117"/>
      <c r="OQW1462" s="117"/>
      <c r="OQX1462" s="117"/>
      <c r="OQY1462" s="117"/>
      <c r="OQZ1462" s="117"/>
      <c r="ORA1462" s="117"/>
      <c r="ORB1462" s="117"/>
      <c r="ORC1462" s="117"/>
      <c r="ORD1462" s="117"/>
      <c r="ORE1462" s="117"/>
      <c r="ORF1462" s="117"/>
      <c r="ORG1462" s="117"/>
      <c r="ORH1462" s="117"/>
      <c r="ORI1462" s="117"/>
      <c r="ORJ1462" s="117"/>
      <c r="ORK1462" s="117"/>
      <c r="ORL1462" s="117"/>
      <c r="ORM1462" s="117"/>
      <c r="ORN1462" s="117"/>
      <c r="ORO1462" s="117"/>
      <c r="ORP1462" s="117"/>
      <c r="ORQ1462" s="117"/>
      <c r="ORR1462" s="117"/>
      <c r="ORS1462" s="117"/>
      <c r="ORT1462" s="117"/>
      <c r="ORU1462" s="117"/>
      <c r="ORV1462" s="117"/>
      <c r="ORW1462" s="117"/>
      <c r="ORX1462" s="117"/>
      <c r="ORY1462" s="117"/>
      <c r="ORZ1462" s="117"/>
      <c r="OSA1462" s="117"/>
      <c r="OSB1462" s="117"/>
      <c r="OSC1462" s="117"/>
      <c r="OSD1462" s="117"/>
      <c r="OSE1462" s="117"/>
      <c r="OSF1462" s="117"/>
      <c r="OSG1462" s="117"/>
      <c r="OSH1462" s="117"/>
      <c r="OSI1462" s="117"/>
      <c r="OSJ1462" s="117"/>
      <c r="OSK1462" s="117"/>
      <c r="OSL1462" s="117"/>
      <c r="OSM1462" s="117"/>
      <c r="OSN1462" s="117"/>
      <c r="OSO1462" s="117"/>
      <c r="OSP1462" s="117"/>
      <c r="OSQ1462" s="117"/>
      <c r="OSR1462" s="117"/>
      <c r="OSS1462" s="117"/>
      <c r="OST1462" s="117"/>
      <c r="OSU1462" s="117"/>
      <c r="OSV1462" s="117"/>
      <c r="OSW1462" s="117"/>
      <c r="OSX1462" s="117"/>
      <c r="OSY1462" s="117"/>
      <c r="OSZ1462" s="117"/>
      <c r="OTA1462" s="117"/>
      <c r="OTB1462" s="117"/>
      <c r="OTC1462" s="117"/>
      <c r="OTD1462" s="117"/>
      <c r="OTE1462" s="117"/>
      <c r="OTF1462" s="117"/>
      <c r="OTG1462" s="117"/>
      <c r="OTH1462" s="117"/>
      <c r="OTI1462" s="117"/>
      <c r="OTJ1462" s="117"/>
      <c r="OTK1462" s="117"/>
      <c r="OTL1462" s="117"/>
      <c r="OTM1462" s="117"/>
      <c r="OTN1462" s="117"/>
      <c r="OTO1462" s="117"/>
      <c r="OTP1462" s="117"/>
      <c r="OTQ1462" s="117"/>
      <c r="OTR1462" s="117"/>
      <c r="OTS1462" s="117"/>
      <c r="OTT1462" s="117"/>
      <c r="OTU1462" s="117"/>
      <c r="OTV1462" s="117"/>
      <c r="OTW1462" s="117"/>
      <c r="OTX1462" s="117"/>
      <c r="OTY1462" s="117"/>
      <c r="OTZ1462" s="117"/>
      <c r="OUA1462" s="117"/>
      <c r="OUB1462" s="117"/>
      <c r="OUC1462" s="117"/>
      <c r="OUD1462" s="117"/>
      <c r="OUE1462" s="117"/>
      <c r="OUF1462" s="117"/>
      <c r="OUG1462" s="117"/>
      <c r="OUH1462" s="117"/>
      <c r="OUI1462" s="117"/>
      <c r="OUJ1462" s="117"/>
      <c r="OUK1462" s="117"/>
      <c r="OUL1462" s="117"/>
      <c r="OUM1462" s="117"/>
      <c r="OUN1462" s="117"/>
      <c r="OUO1462" s="117"/>
      <c r="OUP1462" s="117"/>
      <c r="OUQ1462" s="117"/>
      <c r="OUR1462" s="117"/>
      <c r="OUS1462" s="117"/>
      <c r="OUT1462" s="117"/>
      <c r="OUU1462" s="117"/>
      <c r="OUV1462" s="117"/>
      <c r="OUW1462" s="117"/>
      <c r="OUX1462" s="117"/>
      <c r="OUY1462" s="117"/>
      <c r="OUZ1462" s="117"/>
      <c r="OVA1462" s="117"/>
      <c r="OVB1462" s="117"/>
      <c r="OVC1462" s="117"/>
      <c r="OVD1462" s="117"/>
      <c r="OVE1462" s="117"/>
      <c r="OVF1462" s="117"/>
      <c r="OVG1462" s="117"/>
      <c r="OVH1462" s="117"/>
      <c r="OVI1462" s="117"/>
      <c r="OVJ1462" s="117"/>
      <c r="OVK1462" s="117"/>
      <c r="OVL1462" s="117"/>
      <c r="OVM1462" s="117"/>
      <c r="OVN1462" s="117"/>
      <c r="OVO1462" s="117"/>
      <c r="OVP1462" s="117"/>
      <c r="OVQ1462" s="117"/>
      <c r="OVR1462" s="117"/>
      <c r="OVS1462" s="117"/>
      <c r="OVT1462" s="117"/>
      <c r="OVU1462" s="117"/>
      <c r="OVV1462" s="117"/>
      <c r="OVW1462" s="117"/>
      <c r="OVX1462" s="117"/>
      <c r="OVY1462" s="117"/>
      <c r="OVZ1462" s="117"/>
      <c r="OWA1462" s="117"/>
      <c r="OWB1462" s="117"/>
      <c r="OWC1462" s="117"/>
      <c r="OWD1462" s="117"/>
      <c r="OWE1462" s="117"/>
      <c r="OWF1462" s="117"/>
      <c r="OWG1462" s="117"/>
      <c r="OWH1462" s="117"/>
      <c r="OWI1462" s="117"/>
      <c r="OWJ1462" s="117"/>
      <c r="OWK1462" s="117"/>
      <c r="OWL1462" s="117"/>
      <c r="OWM1462" s="117"/>
      <c r="OWN1462" s="117"/>
      <c r="OWO1462" s="117"/>
      <c r="OWP1462" s="117"/>
      <c r="OWQ1462" s="117"/>
      <c r="OWR1462" s="117"/>
      <c r="OWS1462" s="117"/>
      <c r="OWT1462" s="117"/>
      <c r="OWU1462" s="117"/>
      <c r="OWV1462" s="117"/>
      <c r="OWW1462" s="117"/>
      <c r="OWX1462" s="117"/>
      <c r="OWY1462" s="117"/>
      <c r="OWZ1462" s="117"/>
      <c r="OXA1462" s="117"/>
      <c r="OXB1462" s="117"/>
      <c r="OXC1462" s="117"/>
      <c r="OXD1462" s="117"/>
      <c r="OXE1462" s="117"/>
      <c r="OXF1462" s="117"/>
      <c r="OXG1462" s="117"/>
      <c r="OXH1462" s="117"/>
      <c r="OXI1462" s="117"/>
      <c r="OXJ1462" s="117"/>
      <c r="OXK1462" s="117"/>
      <c r="OXL1462" s="117"/>
      <c r="OXM1462" s="117"/>
      <c r="OXN1462" s="117"/>
      <c r="OXO1462" s="117"/>
      <c r="OXP1462" s="117"/>
      <c r="OXQ1462" s="117"/>
      <c r="OXR1462" s="117"/>
      <c r="OXS1462" s="117"/>
      <c r="OXT1462" s="117"/>
      <c r="OXU1462" s="117"/>
      <c r="OXV1462" s="117"/>
      <c r="OXW1462" s="117"/>
      <c r="OXX1462" s="117"/>
      <c r="OXY1462" s="117"/>
      <c r="OXZ1462" s="117"/>
      <c r="OYA1462" s="117"/>
      <c r="OYB1462" s="117"/>
      <c r="OYC1462" s="117"/>
      <c r="OYD1462" s="117"/>
      <c r="OYE1462" s="117"/>
      <c r="OYF1462" s="117"/>
      <c r="OYG1462" s="117"/>
      <c r="OYH1462" s="117"/>
      <c r="OYI1462" s="117"/>
      <c r="OYJ1462" s="117"/>
      <c r="OYK1462" s="117"/>
      <c r="OYL1462" s="117"/>
      <c r="OYM1462" s="117"/>
      <c r="OYN1462" s="117"/>
      <c r="OYO1462" s="117"/>
      <c r="OYP1462" s="117"/>
      <c r="OYQ1462" s="117"/>
      <c r="OYR1462" s="117"/>
      <c r="OYS1462" s="117"/>
      <c r="OYT1462" s="117"/>
      <c r="OYU1462" s="117"/>
      <c r="OYV1462" s="117"/>
      <c r="OYW1462" s="117"/>
      <c r="OYX1462" s="117"/>
      <c r="OYY1462" s="117"/>
      <c r="OYZ1462" s="117"/>
      <c r="OZA1462" s="117"/>
      <c r="OZB1462" s="117"/>
      <c r="OZC1462" s="117"/>
      <c r="OZD1462" s="117"/>
      <c r="OZE1462" s="117"/>
      <c r="OZF1462" s="117"/>
      <c r="OZG1462" s="117"/>
      <c r="OZH1462" s="117"/>
      <c r="OZI1462" s="117"/>
      <c r="OZJ1462" s="117"/>
      <c r="OZK1462" s="117"/>
      <c r="OZL1462" s="117"/>
      <c r="OZM1462" s="117"/>
      <c r="OZN1462" s="117"/>
      <c r="OZO1462" s="117"/>
      <c r="OZP1462" s="117"/>
      <c r="OZQ1462" s="117"/>
      <c r="OZR1462" s="117"/>
      <c r="OZS1462" s="117"/>
      <c r="OZT1462" s="117"/>
      <c r="OZU1462" s="117"/>
      <c r="OZV1462" s="117"/>
      <c r="OZW1462" s="117"/>
      <c r="OZX1462" s="117"/>
      <c r="OZY1462" s="117"/>
      <c r="OZZ1462" s="117"/>
      <c r="PAA1462" s="117"/>
      <c r="PAB1462" s="117"/>
      <c r="PAC1462" s="117"/>
      <c r="PAD1462" s="117"/>
      <c r="PAE1462" s="117"/>
      <c r="PAF1462" s="117"/>
      <c r="PAG1462" s="117"/>
      <c r="PAH1462" s="117"/>
      <c r="PAI1462" s="117"/>
      <c r="PAJ1462" s="117"/>
      <c r="PAK1462" s="117"/>
      <c r="PAL1462" s="117"/>
      <c r="PAM1462" s="117"/>
      <c r="PAN1462" s="117"/>
      <c r="PAO1462" s="117"/>
      <c r="PAP1462" s="117"/>
      <c r="PAQ1462" s="117"/>
      <c r="PAR1462" s="117"/>
      <c r="PAS1462" s="117"/>
      <c r="PAT1462" s="117"/>
      <c r="PAU1462" s="117"/>
      <c r="PAV1462" s="117"/>
      <c r="PAW1462" s="117"/>
      <c r="PAX1462" s="117"/>
      <c r="PAY1462" s="117"/>
      <c r="PAZ1462" s="117"/>
      <c r="PBA1462" s="117"/>
      <c r="PBB1462" s="117"/>
      <c r="PBC1462" s="117"/>
      <c r="PBD1462" s="117"/>
      <c r="PBE1462" s="117"/>
      <c r="PBF1462" s="117"/>
      <c r="PBG1462" s="117"/>
      <c r="PBH1462" s="117"/>
      <c r="PBI1462" s="117"/>
      <c r="PBJ1462" s="117"/>
      <c r="PBK1462" s="117"/>
      <c r="PBL1462" s="117"/>
      <c r="PBM1462" s="117"/>
      <c r="PBN1462" s="117"/>
      <c r="PBO1462" s="117"/>
      <c r="PBP1462" s="117"/>
      <c r="PBQ1462" s="117"/>
      <c r="PBR1462" s="117"/>
      <c r="PBS1462" s="117"/>
      <c r="PBT1462" s="117"/>
      <c r="PBU1462" s="117"/>
      <c r="PBV1462" s="117"/>
      <c r="PBW1462" s="117"/>
      <c r="PBX1462" s="117"/>
      <c r="PBY1462" s="117"/>
      <c r="PBZ1462" s="117"/>
      <c r="PCA1462" s="117"/>
      <c r="PCB1462" s="117"/>
      <c r="PCC1462" s="117"/>
      <c r="PCD1462" s="117"/>
      <c r="PCE1462" s="117"/>
      <c r="PCF1462" s="117"/>
      <c r="PCG1462" s="117"/>
      <c r="PCH1462" s="117"/>
      <c r="PCI1462" s="117"/>
      <c r="PCJ1462" s="117"/>
      <c r="PCK1462" s="117"/>
      <c r="PCL1462" s="117"/>
      <c r="PCM1462" s="117"/>
      <c r="PCN1462" s="117"/>
      <c r="PCO1462" s="117"/>
      <c r="PCP1462" s="117"/>
      <c r="PCQ1462" s="117"/>
      <c r="PCR1462" s="117"/>
      <c r="PCS1462" s="117"/>
      <c r="PCT1462" s="117"/>
      <c r="PCU1462" s="117"/>
      <c r="PCV1462" s="117"/>
      <c r="PCW1462" s="117"/>
      <c r="PCX1462" s="117"/>
      <c r="PCY1462" s="117"/>
      <c r="PCZ1462" s="117"/>
      <c r="PDA1462" s="117"/>
      <c r="PDB1462" s="117"/>
      <c r="PDC1462" s="117"/>
      <c r="PDD1462" s="117"/>
      <c r="PDE1462" s="117"/>
      <c r="PDF1462" s="117"/>
      <c r="PDG1462" s="117"/>
      <c r="PDH1462" s="117"/>
      <c r="PDI1462" s="117"/>
      <c r="PDJ1462" s="117"/>
      <c r="PDK1462" s="117"/>
      <c r="PDL1462" s="117"/>
      <c r="PDM1462" s="117"/>
      <c r="PDN1462" s="117"/>
      <c r="PDO1462" s="117"/>
      <c r="PDP1462" s="117"/>
      <c r="PDQ1462" s="117"/>
      <c r="PDR1462" s="117"/>
      <c r="PDS1462" s="117"/>
      <c r="PDT1462" s="117"/>
      <c r="PDU1462" s="117"/>
      <c r="PDV1462" s="117"/>
      <c r="PDW1462" s="117"/>
      <c r="PDX1462" s="117"/>
      <c r="PDY1462" s="117"/>
      <c r="PDZ1462" s="117"/>
      <c r="PEA1462" s="117"/>
      <c r="PEB1462" s="117"/>
      <c r="PEC1462" s="117"/>
      <c r="PED1462" s="117"/>
      <c r="PEE1462" s="117"/>
      <c r="PEF1462" s="117"/>
      <c r="PEG1462" s="117"/>
      <c r="PEH1462" s="117"/>
      <c r="PEI1462" s="117"/>
      <c r="PEJ1462" s="117"/>
      <c r="PEK1462" s="117"/>
      <c r="PEL1462" s="117"/>
      <c r="PEM1462" s="117"/>
      <c r="PEN1462" s="117"/>
      <c r="PEO1462" s="117"/>
      <c r="PEP1462" s="117"/>
      <c r="PEQ1462" s="117"/>
      <c r="PER1462" s="117"/>
      <c r="PES1462" s="117"/>
      <c r="PET1462" s="117"/>
      <c r="PEU1462" s="117"/>
      <c r="PEV1462" s="117"/>
      <c r="PEW1462" s="117"/>
      <c r="PEX1462" s="117"/>
      <c r="PEY1462" s="117"/>
      <c r="PEZ1462" s="117"/>
      <c r="PFA1462" s="117"/>
      <c r="PFB1462" s="117"/>
      <c r="PFC1462" s="117"/>
      <c r="PFD1462" s="117"/>
      <c r="PFE1462" s="117"/>
      <c r="PFF1462" s="117"/>
      <c r="PFG1462" s="117"/>
      <c r="PFH1462" s="117"/>
      <c r="PFI1462" s="117"/>
      <c r="PFJ1462" s="117"/>
      <c r="PFK1462" s="117"/>
      <c r="PFL1462" s="117"/>
      <c r="PFM1462" s="117"/>
      <c r="PFN1462" s="117"/>
      <c r="PFO1462" s="117"/>
      <c r="PFP1462" s="117"/>
      <c r="PFQ1462" s="117"/>
      <c r="PFR1462" s="117"/>
      <c r="PFS1462" s="117"/>
      <c r="PFT1462" s="117"/>
      <c r="PFU1462" s="117"/>
      <c r="PFV1462" s="117"/>
      <c r="PFW1462" s="117"/>
      <c r="PFX1462" s="117"/>
      <c r="PFY1462" s="117"/>
      <c r="PFZ1462" s="117"/>
      <c r="PGA1462" s="117"/>
      <c r="PGB1462" s="117"/>
      <c r="PGC1462" s="117"/>
      <c r="PGD1462" s="117"/>
      <c r="PGE1462" s="117"/>
      <c r="PGF1462" s="117"/>
      <c r="PGG1462" s="117"/>
      <c r="PGH1462" s="117"/>
      <c r="PGI1462" s="117"/>
      <c r="PGJ1462" s="117"/>
      <c r="PGK1462" s="117"/>
      <c r="PGL1462" s="117"/>
      <c r="PGM1462" s="117"/>
      <c r="PGN1462" s="117"/>
      <c r="PGO1462" s="117"/>
      <c r="PGP1462" s="117"/>
      <c r="PGQ1462" s="117"/>
      <c r="PGR1462" s="117"/>
      <c r="PGS1462" s="117"/>
      <c r="PGT1462" s="117"/>
      <c r="PGU1462" s="117"/>
      <c r="PGV1462" s="117"/>
      <c r="PGW1462" s="117"/>
      <c r="PGX1462" s="117"/>
      <c r="PGY1462" s="117"/>
      <c r="PGZ1462" s="117"/>
      <c r="PHA1462" s="117"/>
      <c r="PHB1462" s="117"/>
      <c r="PHC1462" s="117"/>
      <c r="PHD1462" s="117"/>
      <c r="PHE1462" s="117"/>
      <c r="PHF1462" s="117"/>
      <c r="PHG1462" s="117"/>
      <c r="PHH1462" s="117"/>
      <c r="PHI1462" s="117"/>
      <c r="PHJ1462" s="117"/>
      <c r="PHK1462" s="117"/>
      <c r="PHL1462" s="117"/>
      <c r="PHM1462" s="117"/>
      <c r="PHN1462" s="117"/>
      <c r="PHO1462" s="117"/>
      <c r="PHP1462" s="117"/>
      <c r="PHQ1462" s="117"/>
      <c r="PHR1462" s="117"/>
      <c r="PHS1462" s="117"/>
      <c r="PHT1462" s="117"/>
      <c r="PHU1462" s="117"/>
      <c r="PHV1462" s="117"/>
      <c r="PHW1462" s="117"/>
      <c r="PHX1462" s="117"/>
      <c r="PHY1462" s="117"/>
      <c r="PHZ1462" s="117"/>
      <c r="PIA1462" s="117"/>
      <c r="PIB1462" s="117"/>
      <c r="PIC1462" s="117"/>
      <c r="PID1462" s="117"/>
      <c r="PIE1462" s="117"/>
      <c r="PIF1462" s="117"/>
      <c r="PIG1462" s="117"/>
      <c r="PIH1462" s="117"/>
      <c r="PII1462" s="117"/>
      <c r="PIJ1462" s="117"/>
      <c r="PIK1462" s="117"/>
      <c r="PIL1462" s="117"/>
      <c r="PIM1462" s="117"/>
      <c r="PIN1462" s="117"/>
      <c r="PIO1462" s="117"/>
      <c r="PIP1462" s="117"/>
      <c r="PIQ1462" s="117"/>
      <c r="PIR1462" s="117"/>
      <c r="PIS1462" s="117"/>
      <c r="PIT1462" s="117"/>
      <c r="PIU1462" s="117"/>
      <c r="PIV1462" s="117"/>
      <c r="PIW1462" s="117"/>
      <c r="PIX1462" s="117"/>
      <c r="PIY1462" s="117"/>
      <c r="PIZ1462" s="117"/>
      <c r="PJA1462" s="117"/>
      <c r="PJB1462" s="117"/>
      <c r="PJC1462" s="117"/>
      <c r="PJD1462" s="117"/>
      <c r="PJE1462" s="117"/>
      <c r="PJF1462" s="117"/>
      <c r="PJG1462" s="117"/>
      <c r="PJH1462" s="117"/>
      <c r="PJI1462" s="117"/>
      <c r="PJJ1462" s="117"/>
      <c r="PJK1462" s="117"/>
      <c r="PJL1462" s="117"/>
      <c r="PJM1462" s="117"/>
      <c r="PJN1462" s="117"/>
      <c r="PJO1462" s="117"/>
      <c r="PJP1462" s="117"/>
      <c r="PJQ1462" s="117"/>
      <c r="PJR1462" s="117"/>
      <c r="PJS1462" s="117"/>
      <c r="PJT1462" s="117"/>
      <c r="PJU1462" s="117"/>
      <c r="PJV1462" s="117"/>
      <c r="PJW1462" s="117"/>
      <c r="PJX1462" s="117"/>
      <c r="PJY1462" s="117"/>
      <c r="PJZ1462" s="117"/>
      <c r="PKA1462" s="117"/>
      <c r="PKB1462" s="117"/>
      <c r="PKC1462" s="117"/>
      <c r="PKD1462" s="117"/>
      <c r="PKE1462" s="117"/>
      <c r="PKF1462" s="117"/>
      <c r="PKG1462" s="117"/>
      <c r="PKH1462" s="117"/>
      <c r="PKI1462" s="117"/>
      <c r="PKJ1462" s="117"/>
      <c r="PKK1462" s="117"/>
      <c r="PKL1462" s="117"/>
      <c r="PKM1462" s="117"/>
      <c r="PKN1462" s="117"/>
      <c r="PKO1462" s="117"/>
      <c r="PKP1462" s="117"/>
      <c r="PKQ1462" s="117"/>
      <c r="PKR1462" s="117"/>
      <c r="PKS1462" s="117"/>
      <c r="PKT1462" s="117"/>
      <c r="PKU1462" s="117"/>
      <c r="PKV1462" s="117"/>
      <c r="PKW1462" s="117"/>
      <c r="PKX1462" s="117"/>
      <c r="PKY1462" s="117"/>
      <c r="PKZ1462" s="117"/>
      <c r="PLA1462" s="117"/>
      <c r="PLB1462" s="117"/>
      <c r="PLC1462" s="117"/>
      <c r="PLD1462" s="117"/>
      <c r="PLE1462" s="117"/>
      <c r="PLF1462" s="117"/>
      <c r="PLG1462" s="117"/>
      <c r="PLH1462" s="117"/>
      <c r="PLI1462" s="117"/>
      <c r="PLJ1462" s="117"/>
      <c r="PLK1462" s="117"/>
      <c r="PLL1462" s="117"/>
      <c r="PLM1462" s="117"/>
      <c r="PLN1462" s="117"/>
      <c r="PLO1462" s="117"/>
      <c r="PLP1462" s="117"/>
      <c r="PLQ1462" s="117"/>
      <c r="PLR1462" s="117"/>
      <c r="PLS1462" s="117"/>
      <c r="PLT1462" s="117"/>
      <c r="PLU1462" s="117"/>
      <c r="PLV1462" s="117"/>
      <c r="PLW1462" s="117"/>
      <c r="PLX1462" s="117"/>
      <c r="PLY1462" s="117"/>
      <c r="PLZ1462" s="117"/>
      <c r="PMA1462" s="117"/>
      <c r="PMB1462" s="117"/>
      <c r="PMC1462" s="117"/>
      <c r="PMD1462" s="117"/>
      <c r="PME1462" s="117"/>
      <c r="PMF1462" s="117"/>
      <c r="PMG1462" s="117"/>
      <c r="PMH1462" s="117"/>
      <c r="PMI1462" s="117"/>
      <c r="PMJ1462" s="117"/>
      <c r="PMK1462" s="117"/>
      <c r="PML1462" s="117"/>
      <c r="PMM1462" s="117"/>
      <c r="PMN1462" s="117"/>
      <c r="PMO1462" s="117"/>
      <c r="PMP1462" s="117"/>
      <c r="PMQ1462" s="117"/>
      <c r="PMR1462" s="117"/>
      <c r="PMS1462" s="117"/>
      <c r="PMT1462" s="117"/>
      <c r="PMU1462" s="117"/>
      <c r="PMV1462" s="117"/>
      <c r="PMW1462" s="117"/>
      <c r="PMX1462" s="117"/>
      <c r="PMY1462" s="117"/>
      <c r="PMZ1462" s="117"/>
      <c r="PNA1462" s="117"/>
      <c r="PNB1462" s="117"/>
      <c r="PNC1462" s="117"/>
      <c r="PND1462" s="117"/>
      <c r="PNE1462" s="117"/>
      <c r="PNF1462" s="117"/>
      <c r="PNG1462" s="117"/>
      <c r="PNH1462" s="117"/>
      <c r="PNI1462" s="117"/>
      <c r="PNJ1462" s="117"/>
      <c r="PNK1462" s="117"/>
      <c r="PNL1462" s="117"/>
      <c r="PNM1462" s="117"/>
      <c r="PNN1462" s="117"/>
      <c r="PNO1462" s="117"/>
      <c r="PNP1462" s="117"/>
      <c r="PNQ1462" s="117"/>
      <c r="PNR1462" s="117"/>
      <c r="PNS1462" s="117"/>
      <c r="PNT1462" s="117"/>
      <c r="PNU1462" s="117"/>
      <c r="PNV1462" s="117"/>
      <c r="PNW1462" s="117"/>
      <c r="PNX1462" s="117"/>
      <c r="PNY1462" s="117"/>
      <c r="PNZ1462" s="117"/>
      <c r="POA1462" s="117"/>
      <c r="POB1462" s="117"/>
      <c r="POC1462" s="117"/>
      <c r="POD1462" s="117"/>
      <c r="POE1462" s="117"/>
      <c r="POF1462" s="117"/>
      <c r="POG1462" s="117"/>
      <c r="POH1462" s="117"/>
      <c r="POI1462" s="117"/>
      <c r="POJ1462" s="117"/>
      <c r="POK1462" s="117"/>
      <c r="POL1462" s="117"/>
      <c r="POM1462" s="117"/>
      <c r="PON1462" s="117"/>
      <c r="POO1462" s="117"/>
      <c r="POP1462" s="117"/>
      <c r="POQ1462" s="117"/>
      <c r="POR1462" s="117"/>
      <c r="POS1462" s="117"/>
      <c r="POT1462" s="117"/>
      <c r="POU1462" s="117"/>
      <c r="POV1462" s="117"/>
      <c r="POW1462" s="117"/>
      <c r="POX1462" s="117"/>
      <c r="POY1462" s="117"/>
      <c r="POZ1462" s="117"/>
      <c r="PPA1462" s="117"/>
      <c r="PPB1462" s="117"/>
      <c r="PPC1462" s="117"/>
      <c r="PPD1462" s="117"/>
      <c r="PPE1462" s="117"/>
      <c r="PPF1462" s="117"/>
      <c r="PPG1462" s="117"/>
      <c r="PPH1462" s="117"/>
      <c r="PPI1462" s="117"/>
      <c r="PPJ1462" s="117"/>
      <c r="PPK1462" s="117"/>
      <c r="PPL1462" s="117"/>
      <c r="PPM1462" s="117"/>
      <c r="PPN1462" s="117"/>
      <c r="PPO1462" s="117"/>
      <c r="PPP1462" s="117"/>
      <c r="PPQ1462" s="117"/>
      <c r="PPR1462" s="117"/>
      <c r="PPS1462" s="117"/>
      <c r="PPT1462" s="117"/>
      <c r="PPU1462" s="117"/>
      <c r="PPV1462" s="117"/>
      <c r="PPW1462" s="117"/>
      <c r="PPX1462" s="117"/>
      <c r="PPY1462" s="117"/>
      <c r="PPZ1462" s="117"/>
      <c r="PQA1462" s="117"/>
      <c r="PQB1462" s="117"/>
      <c r="PQC1462" s="117"/>
      <c r="PQD1462" s="117"/>
      <c r="PQE1462" s="117"/>
      <c r="PQF1462" s="117"/>
      <c r="PQG1462" s="117"/>
      <c r="PQH1462" s="117"/>
      <c r="PQI1462" s="117"/>
      <c r="PQJ1462" s="117"/>
      <c r="PQK1462" s="117"/>
      <c r="PQL1462" s="117"/>
      <c r="PQM1462" s="117"/>
      <c r="PQN1462" s="117"/>
      <c r="PQO1462" s="117"/>
      <c r="PQP1462" s="117"/>
      <c r="PQQ1462" s="117"/>
      <c r="PQR1462" s="117"/>
      <c r="PQS1462" s="117"/>
      <c r="PQT1462" s="117"/>
      <c r="PQU1462" s="117"/>
      <c r="PQV1462" s="117"/>
      <c r="PQW1462" s="117"/>
      <c r="PQX1462" s="117"/>
      <c r="PQY1462" s="117"/>
      <c r="PQZ1462" s="117"/>
      <c r="PRA1462" s="117"/>
      <c r="PRB1462" s="117"/>
      <c r="PRC1462" s="117"/>
      <c r="PRD1462" s="117"/>
      <c r="PRE1462" s="117"/>
      <c r="PRF1462" s="117"/>
      <c r="PRG1462" s="117"/>
      <c r="PRH1462" s="117"/>
      <c r="PRI1462" s="117"/>
      <c r="PRJ1462" s="117"/>
      <c r="PRK1462" s="117"/>
      <c r="PRL1462" s="117"/>
      <c r="PRM1462" s="117"/>
      <c r="PRN1462" s="117"/>
      <c r="PRO1462" s="117"/>
      <c r="PRP1462" s="117"/>
      <c r="PRQ1462" s="117"/>
      <c r="PRR1462" s="117"/>
      <c r="PRS1462" s="117"/>
      <c r="PRT1462" s="117"/>
      <c r="PRU1462" s="117"/>
      <c r="PRV1462" s="117"/>
      <c r="PRW1462" s="117"/>
      <c r="PRX1462" s="117"/>
      <c r="PRY1462" s="117"/>
      <c r="PRZ1462" s="117"/>
      <c r="PSA1462" s="117"/>
      <c r="PSB1462" s="117"/>
      <c r="PSC1462" s="117"/>
      <c r="PSD1462" s="117"/>
      <c r="PSE1462" s="117"/>
      <c r="PSF1462" s="117"/>
      <c r="PSG1462" s="117"/>
      <c r="PSH1462" s="117"/>
      <c r="PSI1462" s="117"/>
      <c r="PSJ1462" s="117"/>
      <c r="PSK1462" s="117"/>
      <c r="PSL1462" s="117"/>
      <c r="PSM1462" s="117"/>
      <c r="PSN1462" s="117"/>
      <c r="PSO1462" s="117"/>
      <c r="PSP1462" s="117"/>
      <c r="PSQ1462" s="117"/>
      <c r="PSR1462" s="117"/>
      <c r="PSS1462" s="117"/>
      <c r="PST1462" s="117"/>
      <c r="PSU1462" s="117"/>
      <c r="PSV1462" s="117"/>
      <c r="PSW1462" s="117"/>
      <c r="PSX1462" s="117"/>
      <c r="PSY1462" s="117"/>
      <c r="PSZ1462" s="117"/>
      <c r="PTA1462" s="117"/>
      <c r="PTB1462" s="117"/>
      <c r="PTC1462" s="117"/>
      <c r="PTD1462" s="117"/>
      <c r="PTE1462" s="117"/>
      <c r="PTF1462" s="117"/>
      <c r="PTG1462" s="117"/>
      <c r="PTH1462" s="117"/>
      <c r="PTI1462" s="117"/>
      <c r="PTJ1462" s="117"/>
      <c r="PTK1462" s="117"/>
      <c r="PTL1462" s="117"/>
      <c r="PTM1462" s="117"/>
      <c r="PTN1462" s="117"/>
      <c r="PTO1462" s="117"/>
      <c r="PTP1462" s="117"/>
      <c r="PTQ1462" s="117"/>
      <c r="PTR1462" s="117"/>
      <c r="PTS1462" s="117"/>
      <c r="PTT1462" s="117"/>
      <c r="PTU1462" s="117"/>
      <c r="PTV1462" s="117"/>
      <c r="PTW1462" s="117"/>
      <c r="PTX1462" s="117"/>
      <c r="PTY1462" s="117"/>
      <c r="PTZ1462" s="117"/>
      <c r="PUA1462" s="117"/>
      <c r="PUB1462" s="117"/>
      <c r="PUC1462" s="117"/>
      <c r="PUD1462" s="117"/>
      <c r="PUE1462" s="117"/>
      <c r="PUF1462" s="117"/>
      <c r="PUG1462" s="117"/>
      <c r="PUH1462" s="117"/>
      <c r="PUI1462" s="117"/>
      <c r="PUJ1462" s="117"/>
      <c r="PUK1462" s="117"/>
      <c r="PUL1462" s="117"/>
      <c r="PUM1462" s="117"/>
      <c r="PUN1462" s="117"/>
      <c r="PUO1462" s="117"/>
      <c r="PUP1462" s="117"/>
      <c r="PUQ1462" s="117"/>
      <c r="PUR1462" s="117"/>
      <c r="PUS1462" s="117"/>
      <c r="PUT1462" s="117"/>
      <c r="PUU1462" s="117"/>
      <c r="PUV1462" s="117"/>
      <c r="PUW1462" s="117"/>
      <c r="PUX1462" s="117"/>
      <c r="PUY1462" s="117"/>
      <c r="PUZ1462" s="117"/>
      <c r="PVA1462" s="117"/>
      <c r="PVB1462" s="117"/>
      <c r="PVC1462" s="117"/>
      <c r="PVD1462" s="117"/>
      <c r="PVE1462" s="117"/>
      <c r="PVF1462" s="117"/>
      <c r="PVG1462" s="117"/>
      <c r="PVH1462" s="117"/>
      <c r="PVI1462" s="117"/>
      <c r="PVJ1462" s="117"/>
      <c r="PVK1462" s="117"/>
      <c r="PVL1462" s="117"/>
      <c r="PVM1462" s="117"/>
      <c r="PVN1462" s="117"/>
      <c r="PVO1462" s="117"/>
      <c r="PVP1462" s="117"/>
      <c r="PVQ1462" s="117"/>
      <c r="PVR1462" s="117"/>
      <c r="PVS1462" s="117"/>
      <c r="PVT1462" s="117"/>
      <c r="PVU1462" s="117"/>
      <c r="PVV1462" s="117"/>
      <c r="PVW1462" s="117"/>
      <c r="PVX1462" s="117"/>
      <c r="PVY1462" s="117"/>
      <c r="PVZ1462" s="117"/>
      <c r="PWA1462" s="117"/>
      <c r="PWB1462" s="117"/>
      <c r="PWC1462" s="117"/>
      <c r="PWD1462" s="117"/>
      <c r="PWE1462" s="117"/>
      <c r="PWF1462" s="117"/>
      <c r="PWG1462" s="117"/>
      <c r="PWH1462" s="117"/>
      <c r="PWI1462" s="117"/>
      <c r="PWJ1462" s="117"/>
      <c r="PWK1462" s="117"/>
      <c r="PWL1462" s="117"/>
      <c r="PWM1462" s="117"/>
      <c r="PWN1462" s="117"/>
      <c r="PWO1462" s="117"/>
      <c r="PWP1462" s="117"/>
      <c r="PWQ1462" s="117"/>
      <c r="PWR1462" s="117"/>
      <c r="PWS1462" s="117"/>
      <c r="PWT1462" s="117"/>
      <c r="PWU1462" s="117"/>
      <c r="PWV1462" s="117"/>
      <c r="PWW1462" s="117"/>
      <c r="PWX1462" s="117"/>
      <c r="PWY1462" s="117"/>
      <c r="PWZ1462" s="117"/>
      <c r="PXA1462" s="117"/>
      <c r="PXB1462" s="117"/>
      <c r="PXC1462" s="117"/>
      <c r="PXD1462" s="117"/>
      <c r="PXE1462" s="117"/>
      <c r="PXF1462" s="117"/>
      <c r="PXG1462" s="117"/>
      <c r="PXH1462" s="117"/>
      <c r="PXI1462" s="117"/>
      <c r="PXJ1462" s="117"/>
      <c r="PXK1462" s="117"/>
      <c r="PXL1462" s="117"/>
      <c r="PXM1462" s="117"/>
      <c r="PXN1462" s="117"/>
      <c r="PXO1462" s="117"/>
      <c r="PXP1462" s="117"/>
      <c r="PXQ1462" s="117"/>
      <c r="PXR1462" s="117"/>
      <c r="PXS1462" s="117"/>
      <c r="PXT1462" s="117"/>
      <c r="PXU1462" s="117"/>
      <c r="PXV1462" s="117"/>
      <c r="PXW1462" s="117"/>
      <c r="PXX1462" s="117"/>
      <c r="PXY1462" s="117"/>
      <c r="PXZ1462" s="117"/>
      <c r="PYA1462" s="117"/>
      <c r="PYB1462" s="117"/>
      <c r="PYC1462" s="117"/>
      <c r="PYD1462" s="117"/>
      <c r="PYE1462" s="117"/>
      <c r="PYF1462" s="117"/>
      <c r="PYG1462" s="117"/>
      <c r="PYH1462" s="117"/>
      <c r="PYI1462" s="117"/>
      <c r="PYJ1462" s="117"/>
      <c r="PYK1462" s="117"/>
      <c r="PYL1462" s="117"/>
      <c r="PYM1462" s="117"/>
      <c r="PYN1462" s="117"/>
      <c r="PYO1462" s="117"/>
      <c r="PYP1462" s="117"/>
      <c r="PYQ1462" s="117"/>
      <c r="PYR1462" s="117"/>
      <c r="PYS1462" s="117"/>
      <c r="PYT1462" s="117"/>
      <c r="PYU1462" s="117"/>
      <c r="PYV1462" s="117"/>
      <c r="PYW1462" s="117"/>
      <c r="PYX1462" s="117"/>
      <c r="PYY1462" s="117"/>
      <c r="PYZ1462" s="117"/>
      <c r="PZA1462" s="117"/>
      <c r="PZB1462" s="117"/>
      <c r="PZC1462" s="117"/>
      <c r="PZD1462" s="117"/>
      <c r="PZE1462" s="117"/>
      <c r="PZF1462" s="117"/>
      <c r="PZG1462" s="117"/>
      <c r="PZH1462" s="117"/>
      <c r="PZI1462" s="117"/>
      <c r="PZJ1462" s="117"/>
      <c r="PZK1462" s="117"/>
      <c r="PZL1462" s="117"/>
      <c r="PZM1462" s="117"/>
      <c r="PZN1462" s="117"/>
      <c r="PZO1462" s="117"/>
      <c r="PZP1462" s="117"/>
      <c r="PZQ1462" s="117"/>
      <c r="PZR1462" s="117"/>
      <c r="PZS1462" s="117"/>
      <c r="PZT1462" s="117"/>
      <c r="PZU1462" s="117"/>
      <c r="PZV1462" s="117"/>
      <c r="PZW1462" s="117"/>
      <c r="PZX1462" s="117"/>
      <c r="PZY1462" s="117"/>
      <c r="PZZ1462" s="117"/>
      <c r="QAA1462" s="117"/>
      <c r="QAB1462" s="117"/>
      <c r="QAC1462" s="117"/>
      <c r="QAD1462" s="117"/>
      <c r="QAE1462" s="117"/>
      <c r="QAF1462" s="117"/>
      <c r="QAG1462" s="117"/>
      <c r="QAH1462" s="117"/>
      <c r="QAI1462" s="117"/>
      <c r="QAJ1462" s="117"/>
      <c r="QAK1462" s="117"/>
      <c r="QAL1462" s="117"/>
      <c r="QAM1462" s="117"/>
      <c r="QAN1462" s="117"/>
      <c r="QAO1462" s="117"/>
      <c r="QAP1462" s="117"/>
      <c r="QAQ1462" s="117"/>
      <c r="QAR1462" s="117"/>
      <c r="QAS1462" s="117"/>
      <c r="QAT1462" s="117"/>
      <c r="QAU1462" s="117"/>
      <c r="QAV1462" s="117"/>
      <c r="QAW1462" s="117"/>
      <c r="QAX1462" s="117"/>
      <c r="QAY1462" s="117"/>
      <c r="QAZ1462" s="117"/>
      <c r="QBA1462" s="117"/>
      <c r="QBB1462" s="117"/>
      <c r="QBC1462" s="117"/>
      <c r="QBD1462" s="117"/>
      <c r="QBE1462" s="117"/>
      <c r="QBF1462" s="117"/>
      <c r="QBG1462" s="117"/>
      <c r="QBH1462" s="117"/>
      <c r="QBI1462" s="117"/>
      <c r="QBJ1462" s="117"/>
      <c r="QBK1462" s="117"/>
      <c r="QBL1462" s="117"/>
      <c r="QBM1462" s="117"/>
      <c r="QBN1462" s="117"/>
      <c r="QBO1462" s="117"/>
      <c r="QBP1462" s="117"/>
      <c r="QBQ1462" s="117"/>
      <c r="QBR1462" s="117"/>
      <c r="QBS1462" s="117"/>
      <c r="QBT1462" s="117"/>
      <c r="QBU1462" s="117"/>
      <c r="QBV1462" s="117"/>
      <c r="QBW1462" s="117"/>
      <c r="QBX1462" s="117"/>
      <c r="QBY1462" s="117"/>
      <c r="QBZ1462" s="117"/>
      <c r="QCA1462" s="117"/>
      <c r="QCB1462" s="117"/>
      <c r="QCC1462" s="117"/>
      <c r="QCD1462" s="117"/>
      <c r="QCE1462" s="117"/>
      <c r="QCF1462" s="117"/>
      <c r="QCG1462" s="117"/>
      <c r="QCH1462" s="117"/>
      <c r="QCI1462" s="117"/>
      <c r="QCJ1462" s="117"/>
      <c r="QCK1462" s="117"/>
      <c r="QCL1462" s="117"/>
      <c r="QCM1462" s="117"/>
      <c r="QCN1462" s="117"/>
      <c r="QCO1462" s="117"/>
      <c r="QCP1462" s="117"/>
      <c r="QCQ1462" s="117"/>
      <c r="QCR1462" s="117"/>
      <c r="QCS1462" s="117"/>
      <c r="QCT1462" s="117"/>
      <c r="QCU1462" s="117"/>
      <c r="QCV1462" s="117"/>
      <c r="QCW1462" s="117"/>
      <c r="QCX1462" s="117"/>
      <c r="QCY1462" s="117"/>
      <c r="QCZ1462" s="117"/>
      <c r="QDA1462" s="117"/>
      <c r="QDB1462" s="117"/>
      <c r="QDC1462" s="117"/>
      <c r="QDD1462" s="117"/>
      <c r="QDE1462" s="117"/>
      <c r="QDF1462" s="117"/>
      <c r="QDG1462" s="117"/>
      <c r="QDH1462" s="117"/>
      <c r="QDI1462" s="117"/>
      <c r="QDJ1462" s="117"/>
      <c r="QDK1462" s="117"/>
      <c r="QDL1462" s="117"/>
      <c r="QDM1462" s="117"/>
      <c r="QDN1462" s="117"/>
      <c r="QDO1462" s="117"/>
      <c r="QDP1462" s="117"/>
      <c r="QDQ1462" s="117"/>
      <c r="QDR1462" s="117"/>
      <c r="QDS1462" s="117"/>
      <c r="QDT1462" s="117"/>
      <c r="QDU1462" s="117"/>
      <c r="QDV1462" s="117"/>
      <c r="QDW1462" s="117"/>
      <c r="QDX1462" s="117"/>
      <c r="QDY1462" s="117"/>
      <c r="QDZ1462" s="117"/>
      <c r="QEA1462" s="117"/>
      <c r="QEB1462" s="117"/>
      <c r="QEC1462" s="117"/>
      <c r="QED1462" s="117"/>
      <c r="QEE1462" s="117"/>
      <c r="QEF1462" s="117"/>
      <c r="QEG1462" s="117"/>
      <c r="QEH1462" s="117"/>
      <c r="QEI1462" s="117"/>
      <c r="QEJ1462" s="117"/>
      <c r="QEK1462" s="117"/>
      <c r="QEL1462" s="117"/>
      <c r="QEM1462" s="117"/>
      <c r="QEN1462" s="117"/>
      <c r="QEO1462" s="117"/>
      <c r="QEP1462" s="117"/>
      <c r="QEQ1462" s="117"/>
      <c r="QER1462" s="117"/>
      <c r="QES1462" s="117"/>
      <c r="QET1462" s="117"/>
      <c r="QEU1462" s="117"/>
      <c r="QEV1462" s="117"/>
      <c r="QEW1462" s="117"/>
      <c r="QEX1462" s="117"/>
      <c r="QEY1462" s="117"/>
      <c r="QEZ1462" s="117"/>
      <c r="QFA1462" s="117"/>
      <c r="QFB1462" s="117"/>
      <c r="QFC1462" s="117"/>
      <c r="QFD1462" s="117"/>
      <c r="QFE1462" s="117"/>
      <c r="QFF1462" s="117"/>
      <c r="QFG1462" s="117"/>
      <c r="QFH1462" s="117"/>
      <c r="QFI1462" s="117"/>
      <c r="QFJ1462" s="117"/>
      <c r="QFK1462" s="117"/>
      <c r="QFL1462" s="117"/>
      <c r="QFM1462" s="117"/>
      <c r="QFN1462" s="117"/>
      <c r="QFO1462" s="117"/>
      <c r="QFP1462" s="117"/>
      <c r="QFQ1462" s="117"/>
      <c r="QFR1462" s="117"/>
      <c r="QFS1462" s="117"/>
      <c r="QFT1462" s="117"/>
      <c r="QFU1462" s="117"/>
      <c r="QFV1462" s="117"/>
      <c r="QFW1462" s="117"/>
      <c r="QFX1462" s="117"/>
      <c r="QFY1462" s="117"/>
      <c r="QFZ1462" s="117"/>
      <c r="QGA1462" s="117"/>
      <c r="QGB1462" s="117"/>
      <c r="QGC1462" s="117"/>
      <c r="QGD1462" s="117"/>
      <c r="QGE1462" s="117"/>
      <c r="QGF1462" s="117"/>
      <c r="QGG1462" s="117"/>
      <c r="QGH1462" s="117"/>
      <c r="QGI1462" s="117"/>
      <c r="QGJ1462" s="117"/>
      <c r="QGK1462" s="117"/>
      <c r="QGL1462" s="117"/>
      <c r="QGM1462" s="117"/>
      <c r="QGN1462" s="117"/>
      <c r="QGO1462" s="117"/>
      <c r="QGP1462" s="117"/>
      <c r="QGQ1462" s="117"/>
      <c r="QGR1462" s="117"/>
      <c r="QGS1462" s="117"/>
      <c r="QGT1462" s="117"/>
      <c r="QGU1462" s="117"/>
      <c r="QGV1462" s="117"/>
      <c r="QGW1462" s="117"/>
      <c r="QGX1462" s="117"/>
      <c r="QGY1462" s="117"/>
      <c r="QGZ1462" s="117"/>
      <c r="QHA1462" s="117"/>
      <c r="QHB1462" s="117"/>
      <c r="QHC1462" s="117"/>
      <c r="QHD1462" s="117"/>
      <c r="QHE1462" s="117"/>
      <c r="QHF1462" s="117"/>
      <c r="QHG1462" s="117"/>
      <c r="QHH1462" s="117"/>
      <c r="QHI1462" s="117"/>
      <c r="QHJ1462" s="117"/>
      <c r="QHK1462" s="117"/>
      <c r="QHL1462" s="117"/>
      <c r="QHM1462" s="117"/>
      <c r="QHN1462" s="117"/>
      <c r="QHO1462" s="117"/>
      <c r="QHP1462" s="117"/>
      <c r="QHQ1462" s="117"/>
      <c r="QHR1462" s="117"/>
      <c r="QHS1462" s="117"/>
      <c r="QHT1462" s="117"/>
      <c r="QHU1462" s="117"/>
      <c r="QHV1462" s="117"/>
      <c r="QHW1462" s="117"/>
      <c r="QHX1462" s="117"/>
      <c r="QHY1462" s="117"/>
      <c r="QHZ1462" s="117"/>
      <c r="QIA1462" s="117"/>
      <c r="QIB1462" s="117"/>
      <c r="QIC1462" s="117"/>
      <c r="QID1462" s="117"/>
      <c r="QIE1462" s="117"/>
      <c r="QIF1462" s="117"/>
      <c r="QIG1462" s="117"/>
      <c r="QIH1462" s="117"/>
      <c r="QII1462" s="117"/>
      <c r="QIJ1462" s="117"/>
      <c r="QIK1462" s="117"/>
      <c r="QIL1462" s="117"/>
      <c r="QIM1462" s="117"/>
      <c r="QIN1462" s="117"/>
      <c r="QIO1462" s="117"/>
      <c r="QIP1462" s="117"/>
      <c r="QIQ1462" s="117"/>
      <c r="QIR1462" s="117"/>
      <c r="QIS1462" s="117"/>
      <c r="QIT1462" s="117"/>
      <c r="QIU1462" s="117"/>
      <c r="QIV1462" s="117"/>
      <c r="QIW1462" s="117"/>
      <c r="QIX1462" s="117"/>
      <c r="QIY1462" s="117"/>
      <c r="QIZ1462" s="117"/>
      <c r="QJA1462" s="117"/>
      <c r="QJB1462" s="117"/>
      <c r="QJC1462" s="117"/>
      <c r="QJD1462" s="117"/>
      <c r="QJE1462" s="117"/>
      <c r="QJF1462" s="117"/>
      <c r="QJG1462" s="117"/>
      <c r="QJH1462" s="117"/>
      <c r="QJI1462" s="117"/>
      <c r="QJJ1462" s="117"/>
      <c r="QJK1462" s="117"/>
      <c r="QJL1462" s="117"/>
      <c r="QJM1462" s="117"/>
      <c r="QJN1462" s="117"/>
      <c r="QJO1462" s="117"/>
      <c r="QJP1462" s="117"/>
      <c r="QJQ1462" s="117"/>
      <c r="QJR1462" s="117"/>
      <c r="QJS1462" s="117"/>
      <c r="QJT1462" s="117"/>
      <c r="QJU1462" s="117"/>
      <c r="QJV1462" s="117"/>
      <c r="QJW1462" s="117"/>
      <c r="QJX1462" s="117"/>
      <c r="QJY1462" s="117"/>
      <c r="QJZ1462" s="117"/>
      <c r="QKA1462" s="117"/>
      <c r="QKB1462" s="117"/>
      <c r="QKC1462" s="117"/>
      <c r="QKD1462" s="117"/>
      <c r="QKE1462" s="117"/>
      <c r="QKF1462" s="117"/>
      <c r="QKG1462" s="117"/>
      <c r="QKH1462" s="117"/>
      <c r="QKI1462" s="117"/>
      <c r="QKJ1462" s="117"/>
      <c r="QKK1462" s="117"/>
      <c r="QKL1462" s="117"/>
      <c r="QKM1462" s="117"/>
      <c r="QKN1462" s="117"/>
      <c r="QKO1462" s="117"/>
      <c r="QKP1462" s="117"/>
      <c r="QKQ1462" s="117"/>
      <c r="QKR1462" s="117"/>
      <c r="QKS1462" s="117"/>
      <c r="QKT1462" s="117"/>
      <c r="QKU1462" s="117"/>
      <c r="QKV1462" s="117"/>
      <c r="QKW1462" s="117"/>
      <c r="QKX1462" s="117"/>
      <c r="QKY1462" s="117"/>
      <c r="QKZ1462" s="117"/>
      <c r="QLA1462" s="117"/>
      <c r="QLB1462" s="117"/>
      <c r="QLC1462" s="117"/>
      <c r="QLD1462" s="117"/>
      <c r="QLE1462" s="117"/>
      <c r="QLF1462" s="117"/>
      <c r="QLG1462" s="117"/>
      <c r="QLH1462" s="117"/>
      <c r="QLI1462" s="117"/>
      <c r="QLJ1462" s="117"/>
      <c r="QLK1462" s="117"/>
      <c r="QLL1462" s="117"/>
      <c r="QLM1462" s="117"/>
      <c r="QLN1462" s="117"/>
      <c r="QLO1462" s="117"/>
      <c r="QLP1462" s="117"/>
      <c r="QLQ1462" s="117"/>
      <c r="QLR1462" s="117"/>
      <c r="QLS1462" s="117"/>
      <c r="QLT1462" s="117"/>
      <c r="QLU1462" s="117"/>
      <c r="QLV1462" s="117"/>
      <c r="QLW1462" s="117"/>
      <c r="QLX1462" s="117"/>
      <c r="QLY1462" s="117"/>
      <c r="QLZ1462" s="117"/>
      <c r="QMA1462" s="117"/>
      <c r="QMB1462" s="117"/>
      <c r="QMC1462" s="117"/>
      <c r="QMD1462" s="117"/>
      <c r="QME1462" s="117"/>
      <c r="QMF1462" s="117"/>
      <c r="QMG1462" s="117"/>
      <c r="QMH1462" s="117"/>
      <c r="QMI1462" s="117"/>
      <c r="QMJ1462" s="117"/>
      <c r="QMK1462" s="117"/>
      <c r="QML1462" s="117"/>
      <c r="QMM1462" s="117"/>
      <c r="QMN1462" s="117"/>
      <c r="QMO1462" s="117"/>
      <c r="QMP1462" s="117"/>
      <c r="QMQ1462" s="117"/>
      <c r="QMR1462" s="117"/>
      <c r="QMS1462" s="117"/>
      <c r="QMT1462" s="117"/>
      <c r="QMU1462" s="117"/>
      <c r="QMV1462" s="117"/>
      <c r="QMW1462" s="117"/>
      <c r="QMX1462" s="117"/>
      <c r="QMY1462" s="117"/>
      <c r="QMZ1462" s="117"/>
      <c r="QNA1462" s="117"/>
      <c r="QNB1462" s="117"/>
      <c r="QNC1462" s="117"/>
      <c r="QND1462" s="117"/>
      <c r="QNE1462" s="117"/>
      <c r="QNF1462" s="117"/>
      <c r="QNG1462" s="117"/>
      <c r="QNH1462" s="117"/>
      <c r="QNI1462" s="117"/>
      <c r="QNJ1462" s="117"/>
      <c r="QNK1462" s="117"/>
      <c r="QNL1462" s="117"/>
      <c r="QNM1462" s="117"/>
      <c r="QNN1462" s="117"/>
      <c r="QNO1462" s="117"/>
      <c r="QNP1462" s="117"/>
      <c r="QNQ1462" s="117"/>
      <c r="QNR1462" s="117"/>
      <c r="QNS1462" s="117"/>
      <c r="QNT1462" s="117"/>
      <c r="QNU1462" s="117"/>
      <c r="QNV1462" s="117"/>
      <c r="QNW1462" s="117"/>
      <c r="QNX1462" s="117"/>
      <c r="QNY1462" s="117"/>
      <c r="QNZ1462" s="117"/>
      <c r="QOA1462" s="117"/>
      <c r="QOB1462" s="117"/>
      <c r="QOC1462" s="117"/>
      <c r="QOD1462" s="117"/>
      <c r="QOE1462" s="117"/>
      <c r="QOF1462" s="117"/>
      <c r="QOG1462" s="117"/>
      <c r="QOH1462" s="117"/>
      <c r="QOI1462" s="117"/>
      <c r="QOJ1462" s="117"/>
      <c r="QOK1462" s="117"/>
      <c r="QOL1462" s="117"/>
      <c r="QOM1462" s="117"/>
      <c r="QON1462" s="117"/>
      <c r="QOO1462" s="117"/>
      <c r="QOP1462" s="117"/>
      <c r="QOQ1462" s="117"/>
      <c r="QOR1462" s="117"/>
      <c r="QOS1462" s="117"/>
      <c r="QOT1462" s="117"/>
      <c r="QOU1462" s="117"/>
      <c r="QOV1462" s="117"/>
      <c r="QOW1462" s="117"/>
      <c r="QOX1462" s="117"/>
      <c r="QOY1462" s="117"/>
      <c r="QOZ1462" s="117"/>
      <c r="QPA1462" s="117"/>
      <c r="QPB1462" s="117"/>
      <c r="QPC1462" s="117"/>
      <c r="QPD1462" s="117"/>
      <c r="QPE1462" s="117"/>
      <c r="QPF1462" s="117"/>
      <c r="QPG1462" s="117"/>
      <c r="QPH1462" s="117"/>
      <c r="QPI1462" s="117"/>
      <c r="QPJ1462" s="117"/>
      <c r="QPK1462" s="117"/>
      <c r="QPL1462" s="117"/>
      <c r="QPM1462" s="117"/>
      <c r="QPN1462" s="117"/>
      <c r="QPO1462" s="117"/>
      <c r="QPP1462" s="117"/>
      <c r="QPQ1462" s="117"/>
      <c r="QPR1462" s="117"/>
      <c r="QPS1462" s="117"/>
      <c r="QPT1462" s="117"/>
      <c r="QPU1462" s="117"/>
      <c r="QPV1462" s="117"/>
      <c r="QPW1462" s="117"/>
      <c r="QPX1462" s="117"/>
      <c r="QPY1462" s="117"/>
      <c r="QPZ1462" s="117"/>
      <c r="QQA1462" s="117"/>
      <c r="QQB1462" s="117"/>
      <c r="QQC1462" s="117"/>
      <c r="QQD1462" s="117"/>
      <c r="QQE1462" s="117"/>
      <c r="QQF1462" s="117"/>
      <c r="QQG1462" s="117"/>
      <c r="QQH1462" s="117"/>
      <c r="QQI1462" s="117"/>
      <c r="QQJ1462" s="117"/>
      <c r="QQK1462" s="117"/>
      <c r="QQL1462" s="117"/>
      <c r="QQM1462" s="117"/>
      <c r="QQN1462" s="117"/>
      <c r="QQO1462" s="117"/>
      <c r="QQP1462" s="117"/>
      <c r="QQQ1462" s="117"/>
      <c r="QQR1462" s="117"/>
      <c r="QQS1462" s="117"/>
      <c r="QQT1462" s="117"/>
      <c r="QQU1462" s="117"/>
      <c r="QQV1462" s="117"/>
      <c r="QQW1462" s="117"/>
      <c r="QQX1462" s="117"/>
      <c r="QQY1462" s="117"/>
      <c r="QQZ1462" s="117"/>
      <c r="QRA1462" s="117"/>
      <c r="QRB1462" s="117"/>
      <c r="QRC1462" s="117"/>
      <c r="QRD1462" s="117"/>
      <c r="QRE1462" s="117"/>
      <c r="QRF1462" s="117"/>
      <c r="QRG1462" s="117"/>
      <c r="QRH1462" s="117"/>
      <c r="QRI1462" s="117"/>
      <c r="QRJ1462" s="117"/>
      <c r="QRK1462" s="117"/>
      <c r="QRL1462" s="117"/>
      <c r="QRM1462" s="117"/>
      <c r="QRN1462" s="117"/>
      <c r="QRO1462" s="117"/>
      <c r="QRP1462" s="117"/>
      <c r="QRQ1462" s="117"/>
      <c r="QRR1462" s="117"/>
      <c r="QRS1462" s="117"/>
      <c r="QRT1462" s="117"/>
      <c r="QRU1462" s="117"/>
      <c r="QRV1462" s="117"/>
      <c r="QRW1462" s="117"/>
      <c r="QRX1462" s="117"/>
      <c r="QRY1462" s="117"/>
      <c r="QRZ1462" s="117"/>
      <c r="QSA1462" s="117"/>
      <c r="QSB1462" s="117"/>
      <c r="QSC1462" s="117"/>
      <c r="QSD1462" s="117"/>
      <c r="QSE1462" s="117"/>
      <c r="QSF1462" s="117"/>
      <c r="QSG1462" s="117"/>
      <c r="QSH1462" s="117"/>
      <c r="QSI1462" s="117"/>
      <c r="QSJ1462" s="117"/>
      <c r="QSK1462" s="117"/>
      <c r="QSL1462" s="117"/>
      <c r="QSM1462" s="117"/>
      <c r="QSN1462" s="117"/>
      <c r="QSO1462" s="117"/>
      <c r="QSP1462" s="117"/>
      <c r="QSQ1462" s="117"/>
      <c r="QSR1462" s="117"/>
      <c r="QSS1462" s="117"/>
      <c r="QST1462" s="117"/>
      <c r="QSU1462" s="117"/>
      <c r="QSV1462" s="117"/>
      <c r="QSW1462" s="117"/>
      <c r="QSX1462" s="117"/>
      <c r="QSY1462" s="117"/>
      <c r="QSZ1462" s="117"/>
      <c r="QTA1462" s="117"/>
      <c r="QTB1462" s="117"/>
      <c r="QTC1462" s="117"/>
      <c r="QTD1462" s="117"/>
      <c r="QTE1462" s="117"/>
      <c r="QTF1462" s="117"/>
      <c r="QTG1462" s="117"/>
      <c r="QTH1462" s="117"/>
      <c r="QTI1462" s="117"/>
      <c r="QTJ1462" s="117"/>
      <c r="QTK1462" s="117"/>
      <c r="QTL1462" s="117"/>
      <c r="QTM1462" s="117"/>
      <c r="QTN1462" s="117"/>
      <c r="QTO1462" s="117"/>
      <c r="QTP1462" s="117"/>
      <c r="QTQ1462" s="117"/>
      <c r="QTR1462" s="117"/>
      <c r="QTS1462" s="117"/>
      <c r="QTT1462" s="117"/>
      <c r="QTU1462" s="117"/>
      <c r="QTV1462" s="117"/>
      <c r="QTW1462" s="117"/>
      <c r="QTX1462" s="117"/>
      <c r="QTY1462" s="117"/>
      <c r="QTZ1462" s="117"/>
      <c r="QUA1462" s="117"/>
      <c r="QUB1462" s="117"/>
      <c r="QUC1462" s="117"/>
      <c r="QUD1462" s="117"/>
      <c r="QUE1462" s="117"/>
      <c r="QUF1462" s="117"/>
      <c r="QUG1462" s="117"/>
      <c r="QUH1462" s="117"/>
      <c r="QUI1462" s="117"/>
      <c r="QUJ1462" s="117"/>
      <c r="QUK1462" s="117"/>
      <c r="QUL1462" s="117"/>
      <c r="QUM1462" s="117"/>
      <c r="QUN1462" s="117"/>
      <c r="QUO1462" s="117"/>
      <c r="QUP1462" s="117"/>
      <c r="QUQ1462" s="117"/>
      <c r="QUR1462" s="117"/>
      <c r="QUS1462" s="117"/>
      <c r="QUT1462" s="117"/>
      <c r="QUU1462" s="117"/>
      <c r="QUV1462" s="117"/>
      <c r="QUW1462" s="117"/>
      <c r="QUX1462" s="117"/>
      <c r="QUY1462" s="117"/>
      <c r="QUZ1462" s="117"/>
      <c r="QVA1462" s="117"/>
      <c r="QVB1462" s="117"/>
      <c r="QVC1462" s="117"/>
      <c r="QVD1462" s="117"/>
      <c r="QVE1462" s="117"/>
      <c r="QVF1462" s="117"/>
      <c r="QVG1462" s="117"/>
      <c r="QVH1462" s="117"/>
      <c r="QVI1462" s="117"/>
      <c r="QVJ1462" s="117"/>
      <c r="QVK1462" s="117"/>
      <c r="QVL1462" s="117"/>
      <c r="QVM1462" s="117"/>
      <c r="QVN1462" s="117"/>
      <c r="QVO1462" s="117"/>
      <c r="QVP1462" s="117"/>
      <c r="QVQ1462" s="117"/>
      <c r="QVR1462" s="117"/>
      <c r="QVS1462" s="117"/>
      <c r="QVT1462" s="117"/>
      <c r="QVU1462" s="117"/>
      <c r="QVV1462" s="117"/>
      <c r="QVW1462" s="117"/>
      <c r="QVX1462" s="117"/>
      <c r="QVY1462" s="117"/>
      <c r="QVZ1462" s="117"/>
      <c r="QWA1462" s="117"/>
      <c r="QWB1462" s="117"/>
      <c r="QWC1462" s="117"/>
      <c r="QWD1462" s="117"/>
      <c r="QWE1462" s="117"/>
      <c r="QWF1462" s="117"/>
      <c r="QWG1462" s="117"/>
      <c r="QWH1462" s="117"/>
      <c r="QWI1462" s="117"/>
      <c r="QWJ1462" s="117"/>
      <c r="QWK1462" s="117"/>
      <c r="QWL1462" s="117"/>
      <c r="QWM1462" s="117"/>
      <c r="QWN1462" s="117"/>
      <c r="QWO1462" s="117"/>
      <c r="QWP1462" s="117"/>
      <c r="QWQ1462" s="117"/>
      <c r="QWR1462" s="117"/>
      <c r="QWS1462" s="117"/>
      <c r="QWT1462" s="117"/>
      <c r="QWU1462" s="117"/>
      <c r="QWV1462" s="117"/>
      <c r="QWW1462" s="117"/>
      <c r="QWX1462" s="117"/>
      <c r="QWY1462" s="117"/>
      <c r="QWZ1462" s="117"/>
      <c r="QXA1462" s="117"/>
      <c r="QXB1462" s="117"/>
      <c r="QXC1462" s="117"/>
      <c r="QXD1462" s="117"/>
      <c r="QXE1462" s="117"/>
      <c r="QXF1462" s="117"/>
      <c r="QXG1462" s="117"/>
      <c r="QXH1462" s="117"/>
      <c r="QXI1462" s="117"/>
      <c r="QXJ1462" s="117"/>
      <c r="QXK1462" s="117"/>
      <c r="QXL1462" s="117"/>
      <c r="QXM1462" s="117"/>
      <c r="QXN1462" s="117"/>
      <c r="QXO1462" s="117"/>
      <c r="QXP1462" s="117"/>
      <c r="QXQ1462" s="117"/>
      <c r="QXR1462" s="117"/>
      <c r="QXS1462" s="117"/>
      <c r="QXT1462" s="117"/>
      <c r="QXU1462" s="117"/>
      <c r="QXV1462" s="117"/>
      <c r="QXW1462" s="117"/>
      <c r="QXX1462" s="117"/>
      <c r="QXY1462" s="117"/>
      <c r="QXZ1462" s="117"/>
      <c r="QYA1462" s="117"/>
      <c r="QYB1462" s="117"/>
      <c r="QYC1462" s="117"/>
      <c r="QYD1462" s="117"/>
      <c r="QYE1462" s="117"/>
      <c r="QYF1462" s="117"/>
      <c r="QYG1462" s="117"/>
      <c r="QYH1462" s="117"/>
      <c r="QYI1462" s="117"/>
      <c r="QYJ1462" s="117"/>
      <c r="QYK1462" s="117"/>
      <c r="QYL1462" s="117"/>
      <c r="QYM1462" s="117"/>
      <c r="QYN1462" s="117"/>
      <c r="QYO1462" s="117"/>
      <c r="QYP1462" s="117"/>
      <c r="QYQ1462" s="117"/>
      <c r="QYR1462" s="117"/>
      <c r="QYS1462" s="117"/>
      <c r="QYT1462" s="117"/>
      <c r="QYU1462" s="117"/>
      <c r="QYV1462" s="117"/>
      <c r="QYW1462" s="117"/>
      <c r="QYX1462" s="117"/>
      <c r="QYY1462" s="117"/>
      <c r="QYZ1462" s="117"/>
      <c r="QZA1462" s="117"/>
      <c r="QZB1462" s="117"/>
      <c r="QZC1462" s="117"/>
      <c r="QZD1462" s="117"/>
      <c r="QZE1462" s="117"/>
      <c r="QZF1462" s="117"/>
      <c r="QZG1462" s="117"/>
      <c r="QZH1462" s="117"/>
      <c r="QZI1462" s="117"/>
      <c r="QZJ1462" s="117"/>
      <c r="QZK1462" s="117"/>
      <c r="QZL1462" s="117"/>
      <c r="QZM1462" s="117"/>
      <c r="QZN1462" s="117"/>
      <c r="QZO1462" s="117"/>
      <c r="QZP1462" s="117"/>
      <c r="QZQ1462" s="117"/>
      <c r="QZR1462" s="117"/>
      <c r="QZS1462" s="117"/>
      <c r="QZT1462" s="117"/>
      <c r="QZU1462" s="117"/>
      <c r="QZV1462" s="117"/>
      <c r="QZW1462" s="117"/>
      <c r="QZX1462" s="117"/>
      <c r="QZY1462" s="117"/>
      <c r="QZZ1462" s="117"/>
      <c r="RAA1462" s="117"/>
      <c r="RAB1462" s="117"/>
      <c r="RAC1462" s="117"/>
      <c r="RAD1462" s="117"/>
      <c r="RAE1462" s="117"/>
      <c r="RAF1462" s="117"/>
      <c r="RAG1462" s="117"/>
      <c r="RAH1462" s="117"/>
      <c r="RAI1462" s="117"/>
      <c r="RAJ1462" s="117"/>
      <c r="RAK1462" s="117"/>
      <c r="RAL1462" s="117"/>
      <c r="RAM1462" s="117"/>
      <c r="RAN1462" s="117"/>
      <c r="RAO1462" s="117"/>
      <c r="RAP1462" s="117"/>
      <c r="RAQ1462" s="117"/>
      <c r="RAR1462" s="117"/>
      <c r="RAS1462" s="117"/>
      <c r="RAT1462" s="117"/>
      <c r="RAU1462" s="117"/>
      <c r="RAV1462" s="117"/>
      <c r="RAW1462" s="117"/>
      <c r="RAX1462" s="117"/>
      <c r="RAY1462" s="117"/>
      <c r="RAZ1462" s="117"/>
      <c r="RBA1462" s="117"/>
      <c r="RBB1462" s="117"/>
      <c r="RBC1462" s="117"/>
      <c r="RBD1462" s="117"/>
      <c r="RBE1462" s="117"/>
      <c r="RBF1462" s="117"/>
      <c r="RBG1462" s="117"/>
      <c r="RBH1462" s="117"/>
      <c r="RBI1462" s="117"/>
      <c r="RBJ1462" s="117"/>
      <c r="RBK1462" s="117"/>
      <c r="RBL1462" s="117"/>
      <c r="RBM1462" s="117"/>
      <c r="RBN1462" s="117"/>
      <c r="RBO1462" s="117"/>
      <c r="RBP1462" s="117"/>
      <c r="RBQ1462" s="117"/>
      <c r="RBR1462" s="117"/>
      <c r="RBS1462" s="117"/>
      <c r="RBT1462" s="117"/>
      <c r="RBU1462" s="117"/>
      <c r="RBV1462" s="117"/>
      <c r="RBW1462" s="117"/>
      <c r="RBX1462" s="117"/>
      <c r="RBY1462" s="117"/>
      <c r="RBZ1462" s="117"/>
      <c r="RCA1462" s="117"/>
      <c r="RCB1462" s="117"/>
      <c r="RCC1462" s="117"/>
      <c r="RCD1462" s="117"/>
      <c r="RCE1462" s="117"/>
      <c r="RCF1462" s="117"/>
      <c r="RCG1462" s="117"/>
      <c r="RCH1462" s="117"/>
      <c r="RCI1462" s="117"/>
      <c r="RCJ1462" s="117"/>
      <c r="RCK1462" s="117"/>
      <c r="RCL1462" s="117"/>
      <c r="RCM1462" s="117"/>
      <c r="RCN1462" s="117"/>
      <c r="RCO1462" s="117"/>
      <c r="RCP1462" s="117"/>
      <c r="RCQ1462" s="117"/>
      <c r="RCR1462" s="117"/>
      <c r="RCS1462" s="117"/>
      <c r="RCT1462" s="117"/>
      <c r="RCU1462" s="117"/>
      <c r="RCV1462" s="117"/>
      <c r="RCW1462" s="117"/>
      <c r="RCX1462" s="117"/>
      <c r="RCY1462" s="117"/>
      <c r="RCZ1462" s="117"/>
      <c r="RDA1462" s="117"/>
      <c r="RDB1462" s="117"/>
      <c r="RDC1462" s="117"/>
      <c r="RDD1462" s="117"/>
      <c r="RDE1462" s="117"/>
      <c r="RDF1462" s="117"/>
      <c r="RDG1462" s="117"/>
      <c r="RDH1462" s="117"/>
      <c r="RDI1462" s="117"/>
      <c r="RDJ1462" s="117"/>
      <c r="RDK1462" s="117"/>
      <c r="RDL1462" s="117"/>
      <c r="RDM1462" s="117"/>
      <c r="RDN1462" s="117"/>
      <c r="RDO1462" s="117"/>
      <c r="RDP1462" s="117"/>
      <c r="RDQ1462" s="117"/>
      <c r="RDR1462" s="117"/>
      <c r="RDS1462" s="117"/>
      <c r="RDT1462" s="117"/>
      <c r="RDU1462" s="117"/>
      <c r="RDV1462" s="117"/>
      <c r="RDW1462" s="117"/>
      <c r="RDX1462" s="117"/>
      <c r="RDY1462" s="117"/>
      <c r="RDZ1462" s="117"/>
      <c r="REA1462" s="117"/>
      <c r="REB1462" s="117"/>
      <c r="REC1462" s="117"/>
      <c r="RED1462" s="117"/>
      <c r="REE1462" s="117"/>
      <c r="REF1462" s="117"/>
      <c r="REG1462" s="117"/>
      <c r="REH1462" s="117"/>
      <c r="REI1462" s="117"/>
      <c r="REJ1462" s="117"/>
      <c r="REK1462" s="117"/>
      <c r="REL1462" s="117"/>
      <c r="REM1462" s="117"/>
      <c r="REN1462" s="117"/>
      <c r="REO1462" s="117"/>
      <c r="REP1462" s="117"/>
      <c r="REQ1462" s="117"/>
      <c r="RER1462" s="117"/>
      <c r="RES1462" s="117"/>
      <c r="RET1462" s="117"/>
      <c r="REU1462" s="117"/>
      <c r="REV1462" s="117"/>
      <c r="REW1462" s="117"/>
      <c r="REX1462" s="117"/>
      <c r="REY1462" s="117"/>
      <c r="REZ1462" s="117"/>
      <c r="RFA1462" s="117"/>
      <c r="RFB1462" s="117"/>
      <c r="RFC1462" s="117"/>
      <c r="RFD1462" s="117"/>
      <c r="RFE1462" s="117"/>
      <c r="RFF1462" s="117"/>
      <c r="RFG1462" s="117"/>
      <c r="RFH1462" s="117"/>
      <c r="RFI1462" s="117"/>
      <c r="RFJ1462" s="117"/>
      <c r="RFK1462" s="117"/>
      <c r="RFL1462" s="117"/>
      <c r="RFM1462" s="117"/>
      <c r="RFN1462" s="117"/>
      <c r="RFO1462" s="117"/>
      <c r="RFP1462" s="117"/>
      <c r="RFQ1462" s="117"/>
      <c r="RFR1462" s="117"/>
      <c r="RFS1462" s="117"/>
      <c r="RFT1462" s="117"/>
      <c r="RFU1462" s="117"/>
      <c r="RFV1462" s="117"/>
      <c r="RFW1462" s="117"/>
      <c r="RFX1462" s="117"/>
      <c r="RFY1462" s="117"/>
      <c r="RFZ1462" s="117"/>
      <c r="RGA1462" s="117"/>
      <c r="RGB1462" s="117"/>
      <c r="RGC1462" s="117"/>
      <c r="RGD1462" s="117"/>
      <c r="RGE1462" s="117"/>
      <c r="RGF1462" s="117"/>
      <c r="RGG1462" s="117"/>
      <c r="RGH1462" s="117"/>
      <c r="RGI1462" s="117"/>
      <c r="RGJ1462" s="117"/>
      <c r="RGK1462" s="117"/>
      <c r="RGL1462" s="117"/>
      <c r="RGM1462" s="117"/>
      <c r="RGN1462" s="117"/>
      <c r="RGO1462" s="117"/>
      <c r="RGP1462" s="117"/>
      <c r="RGQ1462" s="117"/>
      <c r="RGR1462" s="117"/>
      <c r="RGS1462" s="117"/>
      <c r="RGT1462" s="117"/>
      <c r="RGU1462" s="117"/>
      <c r="RGV1462" s="117"/>
      <c r="RGW1462" s="117"/>
      <c r="RGX1462" s="117"/>
      <c r="RGY1462" s="117"/>
      <c r="RGZ1462" s="117"/>
      <c r="RHA1462" s="117"/>
      <c r="RHB1462" s="117"/>
      <c r="RHC1462" s="117"/>
      <c r="RHD1462" s="117"/>
      <c r="RHE1462" s="117"/>
      <c r="RHF1462" s="117"/>
      <c r="RHG1462" s="117"/>
      <c r="RHH1462" s="117"/>
      <c r="RHI1462" s="117"/>
      <c r="RHJ1462" s="117"/>
      <c r="RHK1462" s="117"/>
      <c r="RHL1462" s="117"/>
      <c r="RHM1462" s="117"/>
      <c r="RHN1462" s="117"/>
      <c r="RHO1462" s="117"/>
      <c r="RHP1462" s="117"/>
      <c r="RHQ1462" s="117"/>
      <c r="RHR1462" s="117"/>
      <c r="RHS1462" s="117"/>
      <c r="RHT1462" s="117"/>
      <c r="RHU1462" s="117"/>
      <c r="RHV1462" s="117"/>
      <c r="RHW1462" s="117"/>
      <c r="RHX1462" s="117"/>
      <c r="RHY1462" s="117"/>
      <c r="RHZ1462" s="117"/>
      <c r="RIA1462" s="117"/>
      <c r="RIB1462" s="117"/>
      <c r="RIC1462" s="117"/>
      <c r="RID1462" s="117"/>
      <c r="RIE1462" s="117"/>
      <c r="RIF1462" s="117"/>
      <c r="RIG1462" s="117"/>
      <c r="RIH1462" s="117"/>
      <c r="RII1462" s="117"/>
      <c r="RIJ1462" s="117"/>
      <c r="RIK1462" s="117"/>
      <c r="RIL1462" s="117"/>
      <c r="RIM1462" s="117"/>
      <c r="RIN1462" s="117"/>
      <c r="RIO1462" s="117"/>
      <c r="RIP1462" s="117"/>
      <c r="RIQ1462" s="117"/>
      <c r="RIR1462" s="117"/>
      <c r="RIS1462" s="117"/>
      <c r="RIT1462" s="117"/>
      <c r="RIU1462" s="117"/>
      <c r="RIV1462" s="117"/>
      <c r="RIW1462" s="117"/>
      <c r="RIX1462" s="117"/>
      <c r="RIY1462" s="117"/>
      <c r="RIZ1462" s="117"/>
      <c r="RJA1462" s="117"/>
      <c r="RJB1462" s="117"/>
      <c r="RJC1462" s="117"/>
      <c r="RJD1462" s="117"/>
      <c r="RJE1462" s="117"/>
      <c r="RJF1462" s="117"/>
      <c r="RJG1462" s="117"/>
      <c r="RJH1462" s="117"/>
      <c r="RJI1462" s="117"/>
      <c r="RJJ1462" s="117"/>
      <c r="RJK1462" s="117"/>
      <c r="RJL1462" s="117"/>
      <c r="RJM1462" s="117"/>
      <c r="RJN1462" s="117"/>
      <c r="RJO1462" s="117"/>
      <c r="RJP1462" s="117"/>
      <c r="RJQ1462" s="117"/>
      <c r="RJR1462" s="117"/>
      <c r="RJS1462" s="117"/>
      <c r="RJT1462" s="117"/>
      <c r="RJU1462" s="117"/>
      <c r="RJV1462" s="117"/>
      <c r="RJW1462" s="117"/>
      <c r="RJX1462" s="117"/>
      <c r="RJY1462" s="117"/>
      <c r="RJZ1462" s="117"/>
      <c r="RKA1462" s="117"/>
      <c r="RKB1462" s="117"/>
      <c r="RKC1462" s="117"/>
      <c r="RKD1462" s="117"/>
      <c r="RKE1462" s="117"/>
      <c r="RKF1462" s="117"/>
      <c r="RKG1462" s="117"/>
      <c r="RKH1462" s="117"/>
      <c r="RKI1462" s="117"/>
      <c r="RKJ1462" s="117"/>
      <c r="RKK1462" s="117"/>
      <c r="RKL1462" s="117"/>
      <c r="RKM1462" s="117"/>
      <c r="RKN1462" s="117"/>
      <c r="RKO1462" s="117"/>
      <c r="RKP1462" s="117"/>
      <c r="RKQ1462" s="117"/>
      <c r="RKR1462" s="117"/>
      <c r="RKS1462" s="117"/>
      <c r="RKT1462" s="117"/>
      <c r="RKU1462" s="117"/>
      <c r="RKV1462" s="117"/>
      <c r="RKW1462" s="117"/>
      <c r="RKX1462" s="117"/>
      <c r="RKY1462" s="117"/>
      <c r="RKZ1462" s="117"/>
      <c r="RLA1462" s="117"/>
      <c r="RLB1462" s="117"/>
      <c r="RLC1462" s="117"/>
      <c r="RLD1462" s="117"/>
      <c r="RLE1462" s="117"/>
      <c r="RLF1462" s="117"/>
      <c r="RLG1462" s="117"/>
      <c r="RLH1462" s="117"/>
      <c r="RLI1462" s="117"/>
      <c r="RLJ1462" s="117"/>
      <c r="RLK1462" s="117"/>
      <c r="RLL1462" s="117"/>
      <c r="RLM1462" s="117"/>
      <c r="RLN1462" s="117"/>
      <c r="RLO1462" s="117"/>
      <c r="RLP1462" s="117"/>
      <c r="RLQ1462" s="117"/>
      <c r="RLR1462" s="117"/>
      <c r="RLS1462" s="117"/>
      <c r="RLT1462" s="117"/>
      <c r="RLU1462" s="117"/>
      <c r="RLV1462" s="117"/>
      <c r="RLW1462" s="117"/>
      <c r="RLX1462" s="117"/>
      <c r="RLY1462" s="117"/>
      <c r="RLZ1462" s="117"/>
      <c r="RMA1462" s="117"/>
      <c r="RMB1462" s="117"/>
      <c r="RMC1462" s="117"/>
      <c r="RMD1462" s="117"/>
      <c r="RME1462" s="117"/>
      <c r="RMF1462" s="117"/>
      <c r="RMG1462" s="117"/>
      <c r="RMH1462" s="117"/>
      <c r="RMI1462" s="117"/>
      <c r="RMJ1462" s="117"/>
      <c r="RMK1462" s="117"/>
      <c r="RML1462" s="117"/>
      <c r="RMM1462" s="117"/>
      <c r="RMN1462" s="117"/>
      <c r="RMO1462" s="117"/>
      <c r="RMP1462" s="117"/>
      <c r="RMQ1462" s="117"/>
      <c r="RMR1462" s="117"/>
      <c r="RMS1462" s="117"/>
      <c r="RMT1462" s="117"/>
      <c r="RMU1462" s="117"/>
      <c r="RMV1462" s="117"/>
      <c r="RMW1462" s="117"/>
      <c r="RMX1462" s="117"/>
      <c r="RMY1462" s="117"/>
      <c r="RMZ1462" s="117"/>
      <c r="RNA1462" s="117"/>
      <c r="RNB1462" s="117"/>
      <c r="RNC1462" s="117"/>
      <c r="RND1462" s="117"/>
      <c r="RNE1462" s="117"/>
      <c r="RNF1462" s="117"/>
      <c r="RNG1462" s="117"/>
      <c r="RNH1462" s="117"/>
      <c r="RNI1462" s="117"/>
      <c r="RNJ1462" s="117"/>
      <c r="RNK1462" s="117"/>
      <c r="RNL1462" s="117"/>
      <c r="RNM1462" s="117"/>
      <c r="RNN1462" s="117"/>
      <c r="RNO1462" s="117"/>
      <c r="RNP1462" s="117"/>
      <c r="RNQ1462" s="117"/>
      <c r="RNR1462" s="117"/>
      <c r="RNS1462" s="117"/>
      <c r="RNT1462" s="117"/>
      <c r="RNU1462" s="117"/>
      <c r="RNV1462" s="117"/>
      <c r="RNW1462" s="117"/>
      <c r="RNX1462" s="117"/>
      <c r="RNY1462" s="117"/>
      <c r="RNZ1462" s="117"/>
      <c r="ROA1462" s="117"/>
      <c r="ROB1462" s="117"/>
      <c r="ROC1462" s="117"/>
      <c r="ROD1462" s="117"/>
      <c r="ROE1462" s="117"/>
      <c r="ROF1462" s="117"/>
      <c r="ROG1462" s="117"/>
      <c r="ROH1462" s="117"/>
      <c r="ROI1462" s="117"/>
      <c r="ROJ1462" s="117"/>
      <c r="ROK1462" s="117"/>
      <c r="ROL1462" s="117"/>
      <c r="ROM1462" s="117"/>
      <c r="RON1462" s="117"/>
      <c r="ROO1462" s="117"/>
      <c r="ROP1462" s="117"/>
      <c r="ROQ1462" s="117"/>
      <c r="ROR1462" s="117"/>
      <c r="ROS1462" s="117"/>
      <c r="ROT1462" s="117"/>
      <c r="ROU1462" s="117"/>
      <c r="ROV1462" s="117"/>
      <c r="ROW1462" s="117"/>
      <c r="ROX1462" s="117"/>
      <c r="ROY1462" s="117"/>
      <c r="ROZ1462" s="117"/>
      <c r="RPA1462" s="117"/>
      <c r="RPB1462" s="117"/>
      <c r="RPC1462" s="117"/>
      <c r="RPD1462" s="117"/>
      <c r="RPE1462" s="117"/>
      <c r="RPF1462" s="117"/>
      <c r="RPG1462" s="117"/>
      <c r="RPH1462" s="117"/>
      <c r="RPI1462" s="117"/>
      <c r="RPJ1462" s="117"/>
      <c r="RPK1462" s="117"/>
      <c r="RPL1462" s="117"/>
      <c r="RPM1462" s="117"/>
      <c r="RPN1462" s="117"/>
      <c r="RPO1462" s="117"/>
      <c r="RPP1462" s="117"/>
      <c r="RPQ1462" s="117"/>
      <c r="RPR1462" s="117"/>
      <c r="RPS1462" s="117"/>
      <c r="RPT1462" s="117"/>
      <c r="RPU1462" s="117"/>
      <c r="RPV1462" s="117"/>
      <c r="RPW1462" s="117"/>
      <c r="RPX1462" s="117"/>
      <c r="RPY1462" s="117"/>
      <c r="RPZ1462" s="117"/>
      <c r="RQA1462" s="117"/>
      <c r="RQB1462" s="117"/>
      <c r="RQC1462" s="117"/>
      <c r="RQD1462" s="117"/>
      <c r="RQE1462" s="117"/>
      <c r="RQF1462" s="117"/>
      <c r="RQG1462" s="117"/>
      <c r="RQH1462" s="117"/>
      <c r="RQI1462" s="117"/>
      <c r="RQJ1462" s="117"/>
      <c r="RQK1462" s="117"/>
      <c r="RQL1462" s="117"/>
      <c r="RQM1462" s="117"/>
      <c r="RQN1462" s="117"/>
      <c r="RQO1462" s="117"/>
      <c r="RQP1462" s="117"/>
      <c r="RQQ1462" s="117"/>
      <c r="RQR1462" s="117"/>
      <c r="RQS1462" s="117"/>
      <c r="RQT1462" s="117"/>
      <c r="RQU1462" s="117"/>
      <c r="RQV1462" s="117"/>
      <c r="RQW1462" s="117"/>
      <c r="RQX1462" s="117"/>
      <c r="RQY1462" s="117"/>
      <c r="RQZ1462" s="117"/>
      <c r="RRA1462" s="117"/>
      <c r="RRB1462" s="117"/>
      <c r="RRC1462" s="117"/>
      <c r="RRD1462" s="117"/>
      <c r="RRE1462" s="117"/>
      <c r="RRF1462" s="117"/>
      <c r="RRG1462" s="117"/>
      <c r="RRH1462" s="117"/>
      <c r="RRI1462" s="117"/>
      <c r="RRJ1462" s="117"/>
      <c r="RRK1462" s="117"/>
      <c r="RRL1462" s="117"/>
      <c r="RRM1462" s="117"/>
      <c r="RRN1462" s="117"/>
      <c r="RRO1462" s="117"/>
      <c r="RRP1462" s="117"/>
      <c r="RRQ1462" s="117"/>
      <c r="RRR1462" s="117"/>
      <c r="RRS1462" s="117"/>
      <c r="RRT1462" s="117"/>
      <c r="RRU1462" s="117"/>
      <c r="RRV1462" s="117"/>
      <c r="RRW1462" s="117"/>
      <c r="RRX1462" s="117"/>
      <c r="RRY1462" s="117"/>
      <c r="RRZ1462" s="117"/>
      <c r="RSA1462" s="117"/>
      <c r="RSB1462" s="117"/>
      <c r="RSC1462" s="117"/>
      <c r="RSD1462" s="117"/>
      <c r="RSE1462" s="117"/>
      <c r="RSF1462" s="117"/>
      <c r="RSG1462" s="117"/>
      <c r="RSH1462" s="117"/>
      <c r="RSI1462" s="117"/>
      <c r="RSJ1462" s="117"/>
      <c r="RSK1462" s="117"/>
      <c r="RSL1462" s="117"/>
      <c r="RSM1462" s="117"/>
      <c r="RSN1462" s="117"/>
      <c r="RSO1462" s="117"/>
      <c r="RSP1462" s="117"/>
      <c r="RSQ1462" s="117"/>
      <c r="RSR1462" s="117"/>
      <c r="RSS1462" s="117"/>
      <c r="RST1462" s="117"/>
      <c r="RSU1462" s="117"/>
      <c r="RSV1462" s="117"/>
      <c r="RSW1462" s="117"/>
      <c r="RSX1462" s="117"/>
      <c r="RSY1462" s="117"/>
      <c r="RSZ1462" s="117"/>
      <c r="RTA1462" s="117"/>
      <c r="RTB1462" s="117"/>
      <c r="RTC1462" s="117"/>
      <c r="RTD1462" s="117"/>
      <c r="RTE1462" s="117"/>
      <c r="RTF1462" s="117"/>
      <c r="RTG1462" s="117"/>
      <c r="RTH1462" s="117"/>
      <c r="RTI1462" s="117"/>
      <c r="RTJ1462" s="117"/>
      <c r="RTK1462" s="117"/>
      <c r="RTL1462" s="117"/>
      <c r="RTM1462" s="117"/>
      <c r="RTN1462" s="117"/>
      <c r="RTO1462" s="117"/>
      <c r="RTP1462" s="117"/>
      <c r="RTQ1462" s="117"/>
      <c r="RTR1462" s="117"/>
      <c r="RTS1462" s="117"/>
      <c r="RTT1462" s="117"/>
      <c r="RTU1462" s="117"/>
      <c r="RTV1462" s="117"/>
      <c r="RTW1462" s="117"/>
      <c r="RTX1462" s="117"/>
      <c r="RTY1462" s="117"/>
      <c r="RTZ1462" s="117"/>
      <c r="RUA1462" s="117"/>
      <c r="RUB1462" s="117"/>
      <c r="RUC1462" s="117"/>
      <c r="RUD1462" s="117"/>
      <c r="RUE1462" s="117"/>
      <c r="RUF1462" s="117"/>
      <c r="RUG1462" s="117"/>
      <c r="RUH1462" s="117"/>
      <c r="RUI1462" s="117"/>
      <c r="RUJ1462" s="117"/>
      <c r="RUK1462" s="117"/>
      <c r="RUL1462" s="117"/>
      <c r="RUM1462" s="117"/>
      <c r="RUN1462" s="117"/>
      <c r="RUO1462" s="117"/>
      <c r="RUP1462" s="117"/>
      <c r="RUQ1462" s="117"/>
      <c r="RUR1462" s="117"/>
      <c r="RUS1462" s="117"/>
      <c r="RUT1462" s="117"/>
      <c r="RUU1462" s="117"/>
      <c r="RUV1462" s="117"/>
      <c r="RUW1462" s="117"/>
      <c r="RUX1462" s="117"/>
      <c r="RUY1462" s="117"/>
      <c r="RUZ1462" s="117"/>
      <c r="RVA1462" s="117"/>
      <c r="RVB1462" s="117"/>
      <c r="RVC1462" s="117"/>
      <c r="RVD1462" s="117"/>
      <c r="RVE1462" s="117"/>
      <c r="RVF1462" s="117"/>
      <c r="RVG1462" s="117"/>
      <c r="RVH1462" s="117"/>
      <c r="RVI1462" s="117"/>
      <c r="RVJ1462" s="117"/>
      <c r="RVK1462" s="117"/>
      <c r="RVL1462" s="117"/>
      <c r="RVM1462" s="117"/>
      <c r="RVN1462" s="117"/>
      <c r="RVO1462" s="117"/>
      <c r="RVP1462" s="117"/>
      <c r="RVQ1462" s="117"/>
      <c r="RVR1462" s="117"/>
      <c r="RVS1462" s="117"/>
      <c r="RVT1462" s="117"/>
      <c r="RVU1462" s="117"/>
      <c r="RVV1462" s="117"/>
      <c r="RVW1462" s="117"/>
      <c r="RVX1462" s="117"/>
      <c r="RVY1462" s="117"/>
      <c r="RVZ1462" s="117"/>
      <c r="RWA1462" s="117"/>
      <c r="RWB1462" s="117"/>
      <c r="RWC1462" s="117"/>
      <c r="RWD1462" s="117"/>
      <c r="RWE1462" s="117"/>
      <c r="RWF1462" s="117"/>
      <c r="RWG1462" s="117"/>
      <c r="RWH1462" s="117"/>
      <c r="RWI1462" s="117"/>
      <c r="RWJ1462" s="117"/>
      <c r="RWK1462" s="117"/>
      <c r="RWL1462" s="117"/>
      <c r="RWM1462" s="117"/>
      <c r="RWN1462" s="117"/>
      <c r="RWO1462" s="117"/>
      <c r="RWP1462" s="117"/>
      <c r="RWQ1462" s="117"/>
      <c r="RWR1462" s="117"/>
      <c r="RWS1462" s="117"/>
      <c r="RWT1462" s="117"/>
      <c r="RWU1462" s="117"/>
      <c r="RWV1462" s="117"/>
      <c r="RWW1462" s="117"/>
      <c r="RWX1462" s="117"/>
      <c r="RWY1462" s="117"/>
      <c r="RWZ1462" s="117"/>
      <c r="RXA1462" s="117"/>
      <c r="RXB1462" s="117"/>
      <c r="RXC1462" s="117"/>
      <c r="RXD1462" s="117"/>
      <c r="RXE1462" s="117"/>
      <c r="RXF1462" s="117"/>
      <c r="RXG1462" s="117"/>
      <c r="RXH1462" s="117"/>
      <c r="RXI1462" s="117"/>
      <c r="RXJ1462" s="117"/>
      <c r="RXK1462" s="117"/>
      <c r="RXL1462" s="117"/>
      <c r="RXM1462" s="117"/>
      <c r="RXN1462" s="117"/>
      <c r="RXO1462" s="117"/>
      <c r="RXP1462" s="117"/>
      <c r="RXQ1462" s="117"/>
      <c r="RXR1462" s="117"/>
      <c r="RXS1462" s="117"/>
      <c r="RXT1462" s="117"/>
      <c r="RXU1462" s="117"/>
      <c r="RXV1462" s="117"/>
      <c r="RXW1462" s="117"/>
      <c r="RXX1462" s="117"/>
      <c r="RXY1462" s="117"/>
      <c r="RXZ1462" s="117"/>
      <c r="RYA1462" s="117"/>
      <c r="RYB1462" s="117"/>
      <c r="RYC1462" s="117"/>
      <c r="RYD1462" s="117"/>
      <c r="RYE1462" s="117"/>
      <c r="RYF1462" s="117"/>
      <c r="RYG1462" s="117"/>
      <c r="RYH1462" s="117"/>
      <c r="RYI1462" s="117"/>
      <c r="RYJ1462" s="117"/>
      <c r="RYK1462" s="117"/>
      <c r="RYL1462" s="117"/>
      <c r="RYM1462" s="117"/>
      <c r="RYN1462" s="117"/>
      <c r="RYO1462" s="117"/>
      <c r="RYP1462" s="117"/>
      <c r="RYQ1462" s="117"/>
      <c r="RYR1462" s="117"/>
      <c r="RYS1462" s="117"/>
      <c r="RYT1462" s="117"/>
      <c r="RYU1462" s="117"/>
      <c r="RYV1462" s="117"/>
      <c r="RYW1462" s="117"/>
      <c r="RYX1462" s="117"/>
      <c r="RYY1462" s="117"/>
      <c r="RYZ1462" s="117"/>
      <c r="RZA1462" s="117"/>
      <c r="RZB1462" s="117"/>
      <c r="RZC1462" s="117"/>
      <c r="RZD1462" s="117"/>
      <c r="RZE1462" s="117"/>
      <c r="RZF1462" s="117"/>
      <c r="RZG1462" s="117"/>
      <c r="RZH1462" s="117"/>
      <c r="RZI1462" s="117"/>
      <c r="RZJ1462" s="117"/>
      <c r="RZK1462" s="117"/>
      <c r="RZL1462" s="117"/>
      <c r="RZM1462" s="117"/>
      <c r="RZN1462" s="117"/>
      <c r="RZO1462" s="117"/>
      <c r="RZP1462" s="117"/>
      <c r="RZQ1462" s="117"/>
      <c r="RZR1462" s="117"/>
      <c r="RZS1462" s="117"/>
      <c r="RZT1462" s="117"/>
      <c r="RZU1462" s="117"/>
      <c r="RZV1462" s="117"/>
      <c r="RZW1462" s="117"/>
      <c r="RZX1462" s="117"/>
      <c r="RZY1462" s="117"/>
      <c r="RZZ1462" s="117"/>
      <c r="SAA1462" s="117"/>
      <c r="SAB1462" s="117"/>
      <c r="SAC1462" s="117"/>
      <c r="SAD1462" s="117"/>
      <c r="SAE1462" s="117"/>
      <c r="SAF1462" s="117"/>
      <c r="SAG1462" s="117"/>
      <c r="SAH1462" s="117"/>
      <c r="SAI1462" s="117"/>
      <c r="SAJ1462" s="117"/>
      <c r="SAK1462" s="117"/>
      <c r="SAL1462" s="117"/>
      <c r="SAM1462" s="117"/>
      <c r="SAN1462" s="117"/>
      <c r="SAO1462" s="117"/>
      <c r="SAP1462" s="117"/>
      <c r="SAQ1462" s="117"/>
      <c r="SAR1462" s="117"/>
      <c r="SAS1462" s="117"/>
      <c r="SAT1462" s="117"/>
      <c r="SAU1462" s="117"/>
      <c r="SAV1462" s="117"/>
      <c r="SAW1462" s="117"/>
      <c r="SAX1462" s="117"/>
      <c r="SAY1462" s="117"/>
      <c r="SAZ1462" s="117"/>
      <c r="SBA1462" s="117"/>
      <c r="SBB1462" s="117"/>
      <c r="SBC1462" s="117"/>
      <c r="SBD1462" s="117"/>
      <c r="SBE1462" s="117"/>
      <c r="SBF1462" s="117"/>
      <c r="SBG1462" s="117"/>
      <c r="SBH1462" s="117"/>
      <c r="SBI1462" s="117"/>
      <c r="SBJ1462" s="117"/>
      <c r="SBK1462" s="117"/>
      <c r="SBL1462" s="117"/>
      <c r="SBM1462" s="117"/>
      <c r="SBN1462" s="117"/>
      <c r="SBO1462" s="117"/>
      <c r="SBP1462" s="117"/>
      <c r="SBQ1462" s="117"/>
      <c r="SBR1462" s="117"/>
      <c r="SBS1462" s="117"/>
      <c r="SBT1462" s="117"/>
      <c r="SBU1462" s="117"/>
      <c r="SBV1462" s="117"/>
      <c r="SBW1462" s="117"/>
      <c r="SBX1462" s="117"/>
      <c r="SBY1462" s="117"/>
      <c r="SBZ1462" s="117"/>
      <c r="SCA1462" s="117"/>
      <c r="SCB1462" s="117"/>
      <c r="SCC1462" s="117"/>
      <c r="SCD1462" s="117"/>
      <c r="SCE1462" s="117"/>
      <c r="SCF1462" s="117"/>
      <c r="SCG1462" s="117"/>
      <c r="SCH1462" s="117"/>
      <c r="SCI1462" s="117"/>
      <c r="SCJ1462" s="117"/>
      <c r="SCK1462" s="117"/>
      <c r="SCL1462" s="117"/>
      <c r="SCM1462" s="117"/>
      <c r="SCN1462" s="117"/>
      <c r="SCO1462" s="117"/>
      <c r="SCP1462" s="117"/>
      <c r="SCQ1462" s="117"/>
      <c r="SCR1462" s="117"/>
      <c r="SCS1462" s="117"/>
      <c r="SCT1462" s="117"/>
      <c r="SCU1462" s="117"/>
      <c r="SCV1462" s="117"/>
      <c r="SCW1462" s="117"/>
      <c r="SCX1462" s="117"/>
      <c r="SCY1462" s="117"/>
      <c r="SCZ1462" s="117"/>
      <c r="SDA1462" s="117"/>
      <c r="SDB1462" s="117"/>
      <c r="SDC1462" s="117"/>
      <c r="SDD1462" s="117"/>
      <c r="SDE1462" s="117"/>
      <c r="SDF1462" s="117"/>
      <c r="SDG1462" s="117"/>
      <c r="SDH1462" s="117"/>
      <c r="SDI1462" s="117"/>
      <c r="SDJ1462" s="117"/>
      <c r="SDK1462" s="117"/>
      <c r="SDL1462" s="117"/>
      <c r="SDM1462" s="117"/>
      <c r="SDN1462" s="117"/>
      <c r="SDO1462" s="117"/>
      <c r="SDP1462" s="117"/>
      <c r="SDQ1462" s="117"/>
      <c r="SDR1462" s="117"/>
      <c r="SDS1462" s="117"/>
      <c r="SDT1462" s="117"/>
      <c r="SDU1462" s="117"/>
      <c r="SDV1462" s="117"/>
      <c r="SDW1462" s="117"/>
      <c r="SDX1462" s="117"/>
      <c r="SDY1462" s="117"/>
      <c r="SDZ1462" s="117"/>
      <c r="SEA1462" s="117"/>
      <c r="SEB1462" s="117"/>
      <c r="SEC1462" s="117"/>
      <c r="SED1462" s="117"/>
      <c r="SEE1462" s="117"/>
      <c r="SEF1462" s="117"/>
      <c r="SEG1462" s="117"/>
      <c r="SEH1462" s="117"/>
      <c r="SEI1462" s="117"/>
      <c r="SEJ1462" s="117"/>
      <c r="SEK1462" s="117"/>
      <c r="SEL1462" s="117"/>
      <c r="SEM1462" s="117"/>
      <c r="SEN1462" s="117"/>
      <c r="SEO1462" s="117"/>
      <c r="SEP1462" s="117"/>
      <c r="SEQ1462" s="117"/>
      <c r="SER1462" s="117"/>
      <c r="SES1462" s="117"/>
      <c r="SET1462" s="117"/>
      <c r="SEU1462" s="117"/>
      <c r="SEV1462" s="117"/>
      <c r="SEW1462" s="117"/>
      <c r="SEX1462" s="117"/>
      <c r="SEY1462" s="117"/>
      <c r="SEZ1462" s="117"/>
      <c r="SFA1462" s="117"/>
      <c r="SFB1462" s="117"/>
      <c r="SFC1462" s="117"/>
      <c r="SFD1462" s="117"/>
      <c r="SFE1462" s="117"/>
      <c r="SFF1462" s="117"/>
      <c r="SFG1462" s="117"/>
      <c r="SFH1462" s="117"/>
      <c r="SFI1462" s="117"/>
      <c r="SFJ1462" s="117"/>
      <c r="SFK1462" s="117"/>
      <c r="SFL1462" s="117"/>
      <c r="SFM1462" s="117"/>
      <c r="SFN1462" s="117"/>
      <c r="SFO1462" s="117"/>
      <c r="SFP1462" s="117"/>
      <c r="SFQ1462" s="117"/>
      <c r="SFR1462" s="117"/>
      <c r="SFS1462" s="117"/>
      <c r="SFT1462" s="117"/>
      <c r="SFU1462" s="117"/>
      <c r="SFV1462" s="117"/>
      <c r="SFW1462" s="117"/>
      <c r="SFX1462" s="117"/>
      <c r="SFY1462" s="117"/>
      <c r="SFZ1462" s="117"/>
      <c r="SGA1462" s="117"/>
      <c r="SGB1462" s="117"/>
      <c r="SGC1462" s="117"/>
      <c r="SGD1462" s="117"/>
      <c r="SGE1462" s="117"/>
      <c r="SGF1462" s="117"/>
      <c r="SGG1462" s="117"/>
      <c r="SGH1462" s="117"/>
      <c r="SGI1462" s="117"/>
      <c r="SGJ1462" s="117"/>
      <c r="SGK1462" s="117"/>
      <c r="SGL1462" s="117"/>
      <c r="SGM1462" s="117"/>
      <c r="SGN1462" s="117"/>
      <c r="SGO1462" s="117"/>
      <c r="SGP1462" s="117"/>
      <c r="SGQ1462" s="117"/>
      <c r="SGR1462" s="117"/>
      <c r="SGS1462" s="117"/>
      <c r="SGT1462" s="117"/>
      <c r="SGU1462" s="117"/>
      <c r="SGV1462" s="117"/>
      <c r="SGW1462" s="117"/>
      <c r="SGX1462" s="117"/>
      <c r="SGY1462" s="117"/>
      <c r="SGZ1462" s="117"/>
      <c r="SHA1462" s="117"/>
      <c r="SHB1462" s="117"/>
      <c r="SHC1462" s="117"/>
      <c r="SHD1462" s="117"/>
      <c r="SHE1462" s="117"/>
      <c r="SHF1462" s="117"/>
      <c r="SHG1462" s="117"/>
      <c r="SHH1462" s="117"/>
      <c r="SHI1462" s="117"/>
      <c r="SHJ1462" s="117"/>
      <c r="SHK1462" s="117"/>
      <c r="SHL1462" s="117"/>
      <c r="SHM1462" s="117"/>
      <c r="SHN1462" s="117"/>
      <c r="SHO1462" s="117"/>
      <c r="SHP1462" s="117"/>
      <c r="SHQ1462" s="117"/>
      <c r="SHR1462" s="117"/>
      <c r="SHS1462" s="117"/>
      <c r="SHT1462" s="117"/>
      <c r="SHU1462" s="117"/>
      <c r="SHV1462" s="117"/>
      <c r="SHW1462" s="117"/>
      <c r="SHX1462" s="117"/>
      <c r="SHY1462" s="117"/>
      <c r="SHZ1462" s="117"/>
      <c r="SIA1462" s="117"/>
      <c r="SIB1462" s="117"/>
      <c r="SIC1462" s="117"/>
      <c r="SID1462" s="117"/>
      <c r="SIE1462" s="117"/>
      <c r="SIF1462" s="117"/>
      <c r="SIG1462" s="117"/>
      <c r="SIH1462" s="117"/>
      <c r="SII1462" s="117"/>
      <c r="SIJ1462" s="117"/>
      <c r="SIK1462" s="117"/>
      <c r="SIL1462" s="117"/>
      <c r="SIM1462" s="117"/>
      <c r="SIN1462" s="117"/>
      <c r="SIO1462" s="117"/>
      <c r="SIP1462" s="117"/>
      <c r="SIQ1462" s="117"/>
      <c r="SIR1462" s="117"/>
      <c r="SIS1462" s="117"/>
      <c r="SIT1462" s="117"/>
      <c r="SIU1462" s="117"/>
      <c r="SIV1462" s="117"/>
      <c r="SIW1462" s="117"/>
      <c r="SIX1462" s="117"/>
      <c r="SIY1462" s="117"/>
      <c r="SIZ1462" s="117"/>
      <c r="SJA1462" s="117"/>
      <c r="SJB1462" s="117"/>
      <c r="SJC1462" s="117"/>
      <c r="SJD1462" s="117"/>
      <c r="SJE1462" s="117"/>
      <c r="SJF1462" s="117"/>
      <c r="SJG1462" s="117"/>
      <c r="SJH1462" s="117"/>
      <c r="SJI1462" s="117"/>
      <c r="SJJ1462" s="117"/>
      <c r="SJK1462" s="117"/>
      <c r="SJL1462" s="117"/>
      <c r="SJM1462" s="117"/>
      <c r="SJN1462" s="117"/>
      <c r="SJO1462" s="117"/>
      <c r="SJP1462" s="117"/>
      <c r="SJQ1462" s="117"/>
      <c r="SJR1462" s="117"/>
      <c r="SJS1462" s="117"/>
      <c r="SJT1462" s="117"/>
      <c r="SJU1462" s="117"/>
      <c r="SJV1462" s="117"/>
      <c r="SJW1462" s="117"/>
      <c r="SJX1462" s="117"/>
      <c r="SJY1462" s="117"/>
      <c r="SJZ1462" s="117"/>
      <c r="SKA1462" s="117"/>
      <c r="SKB1462" s="117"/>
      <c r="SKC1462" s="117"/>
      <c r="SKD1462" s="117"/>
      <c r="SKE1462" s="117"/>
      <c r="SKF1462" s="117"/>
      <c r="SKG1462" s="117"/>
      <c r="SKH1462" s="117"/>
      <c r="SKI1462" s="117"/>
      <c r="SKJ1462" s="117"/>
      <c r="SKK1462" s="117"/>
      <c r="SKL1462" s="117"/>
      <c r="SKM1462" s="117"/>
      <c r="SKN1462" s="117"/>
      <c r="SKO1462" s="117"/>
      <c r="SKP1462" s="117"/>
      <c r="SKQ1462" s="117"/>
      <c r="SKR1462" s="117"/>
      <c r="SKS1462" s="117"/>
      <c r="SKT1462" s="117"/>
      <c r="SKU1462" s="117"/>
      <c r="SKV1462" s="117"/>
      <c r="SKW1462" s="117"/>
      <c r="SKX1462" s="117"/>
      <c r="SKY1462" s="117"/>
      <c r="SKZ1462" s="117"/>
      <c r="SLA1462" s="117"/>
      <c r="SLB1462" s="117"/>
      <c r="SLC1462" s="117"/>
      <c r="SLD1462" s="117"/>
      <c r="SLE1462" s="117"/>
      <c r="SLF1462" s="117"/>
      <c r="SLG1462" s="117"/>
      <c r="SLH1462" s="117"/>
      <c r="SLI1462" s="117"/>
      <c r="SLJ1462" s="117"/>
      <c r="SLK1462" s="117"/>
      <c r="SLL1462" s="117"/>
      <c r="SLM1462" s="117"/>
      <c r="SLN1462" s="117"/>
      <c r="SLO1462" s="117"/>
      <c r="SLP1462" s="117"/>
      <c r="SLQ1462" s="117"/>
      <c r="SLR1462" s="117"/>
      <c r="SLS1462" s="117"/>
      <c r="SLT1462" s="117"/>
      <c r="SLU1462" s="117"/>
      <c r="SLV1462" s="117"/>
      <c r="SLW1462" s="117"/>
      <c r="SLX1462" s="117"/>
      <c r="SLY1462" s="117"/>
      <c r="SLZ1462" s="117"/>
      <c r="SMA1462" s="117"/>
      <c r="SMB1462" s="117"/>
      <c r="SMC1462" s="117"/>
      <c r="SMD1462" s="117"/>
      <c r="SME1462" s="117"/>
      <c r="SMF1462" s="117"/>
      <c r="SMG1462" s="117"/>
      <c r="SMH1462" s="117"/>
      <c r="SMI1462" s="117"/>
      <c r="SMJ1462" s="117"/>
      <c r="SMK1462" s="117"/>
      <c r="SML1462" s="117"/>
      <c r="SMM1462" s="117"/>
      <c r="SMN1462" s="117"/>
      <c r="SMO1462" s="117"/>
      <c r="SMP1462" s="117"/>
      <c r="SMQ1462" s="117"/>
      <c r="SMR1462" s="117"/>
      <c r="SMS1462" s="117"/>
      <c r="SMT1462" s="117"/>
      <c r="SMU1462" s="117"/>
      <c r="SMV1462" s="117"/>
      <c r="SMW1462" s="117"/>
      <c r="SMX1462" s="117"/>
      <c r="SMY1462" s="117"/>
      <c r="SMZ1462" s="117"/>
      <c r="SNA1462" s="117"/>
      <c r="SNB1462" s="117"/>
      <c r="SNC1462" s="117"/>
      <c r="SND1462" s="117"/>
      <c r="SNE1462" s="117"/>
      <c r="SNF1462" s="117"/>
      <c r="SNG1462" s="117"/>
      <c r="SNH1462" s="117"/>
      <c r="SNI1462" s="117"/>
      <c r="SNJ1462" s="117"/>
      <c r="SNK1462" s="117"/>
      <c r="SNL1462" s="117"/>
      <c r="SNM1462" s="117"/>
      <c r="SNN1462" s="117"/>
      <c r="SNO1462" s="117"/>
      <c r="SNP1462" s="117"/>
      <c r="SNQ1462" s="117"/>
      <c r="SNR1462" s="117"/>
      <c r="SNS1462" s="117"/>
      <c r="SNT1462" s="117"/>
      <c r="SNU1462" s="117"/>
      <c r="SNV1462" s="117"/>
      <c r="SNW1462" s="117"/>
      <c r="SNX1462" s="117"/>
      <c r="SNY1462" s="117"/>
      <c r="SNZ1462" s="117"/>
      <c r="SOA1462" s="117"/>
      <c r="SOB1462" s="117"/>
      <c r="SOC1462" s="117"/>
      <c r="SOD1462" s="117"/>
      <c r="SOE1462" s="117"/>
      <c r="SOF1462" s="117"/>
      <c r="SOG1462" s="117"/>
      <c r="SOH1462" s="117"/>
      <c r="SOI1462" s="117"/>
      <c r="SOJ1462" s="117"/>
      <c r="SOK1462" s="117"/>
      <c r="SOL1462" s="117"/>
      <c r="SOM1462" s="117"/>
      <c r="SON1462" s="117"/>
      <c r="SOO1462" s="117"/>
      <c r="SOP1462" s="117"/>
      <c r="SOQ1462" s="117"/>
      <c r="SOR1462" s="117"/>
      <c r="SOS1462" s="117"/>
      <c r="SOT1462" s="117"/>
      <c r="SOU1462" s="117"/>
      <c r="SOV1462" s="117"/>
      <c r="SOW1462" s="117"/>
      <c r="SOX1462" s="117"/>
      <c r="SOY1462" s="117"/>
      <c r="SOZ1462" s="117"/>
      <c r="SPA1462" s="117"/>
      <c r="SPB1462" s="117"/>
      <c r="SPC1462" s="117"/>
      <c r="SPD1462" s="117"/>
      <c r="SPE1462" s="117"/>
      <c r="SPF1462" s="117"/>
      <c r="SPG1462" s="117"/>
      <c r="SPH1462" s="117"/>
      <c r="SPI1462" s="117"/>
      <c r="SPJ1462" s="117"/>
      <c r="SPK1462" s="117"/>
      <c r="SPL1462" s="117"/>
      <c r="SPM1462" s="117"/>
      <c r="SPN1462" s="117"/>
      <c r="SPO1462" s="117"/>
      <c r="SPP1462" s="117"/>
      <c r="SPQ1462" s="117"/>
      <c r="SPR1462" s="117"/>
      <c r="SPS1462" s="117"/>
      <c r="SPT1462" s="117"/>
      <c r="SPU1462" s="117"/>
      <c r="SPV1462" s="117"/>
      <c r="SPW1462" s="117"/>
      <c r="SPX1462" s="117"/>
      <c r="SPY1462" s="117"/>
      <c r="SPZ1462" s="117"/>
      <c r="SQA1462" s="117"/>
      <c r="SQB1462" s="117"/>
      <c r="SQC1462" s="117"/>
      <c r="SQD1462" s="117"/>
      <c r="SQE1462" s="117"/>
      <c r="SQF1462" s="117"/>
      <c r="SQG1462" s="117"/>
      <c r="SQH1462" s="117"/>
      <c r="SQI1462" s="117"/>
      <c r="SQJ1462" s="117"/>
      <c r="SQK1462" s="117"/>
      <c r="SQL1462" s="117"/>
      <c r="SQM1462" s="117"/>
      <c r="SQN1462" s="117"/>
      <c r="SQO1462" s="117"/>
      <c r="SQP1462" s="117"/>
      <c r="SQQ1462" s="117"/>
      <c r="SQR1462" s="117"/>
      <c r="SQS1462" s="117"/>
      <c r="SQT1462" s="117"/>
      <c r="SQU1462" s="117"/>
      <c r="SQV1462" s="117"/>
      <c r="SQW1462" s="117"/>
      <c r="SQX1462" s="117"/>
      <c r="SQY1462" s="117"/>
      <c r="SQZ1462" s="117"/>
      <c r="SRA1462" s="117"/>
      <c r="SRB1462" s="117"/>
      <c r="SRC1462" s="117"/>
      <c r="SRD1462" s="117"/>
      <c r="SRE1462" s="117"/>
      <c r="SRF1462" s="117"/>
      <c r="SRG1462" s="117"/>
      <c r="SRH1462" s="117"/>
      <c r="SRI1462" s="117"/>
      <c r="SRJ1462" s="117"/>
      <c r="SRK1462" s="117"/>
      <c r="SRL1462" s="117"/>
      <c r="SRM1462" s="117"/>
      <c r="SRN1462" s="117"/>
      <c r="SRO1462" s="117"/>
      <c r="SRP1462" s="117"/>
      <c r="SRQ1462" s="117"/>
      <c r="SRR1462" s="117"/>
      <c r="SRS1462" s="117"/>
      <c r="SRT1462" s="117"/>
      <c r="SRU1462" s="117"/>
      <c r="SRV1462" s="117"/>
      <c r="SRW1462" s="117"/>
      <c r="SRX1462" s="117"/>
      <c r="SRY1462" s="117"/>
      <c r="SRZ1462" s="117"/>
      <c r="SSA1462" s="117"/>
      <c r="SSB1462" s="117"/>
      <c r="SSC1462" s="117"/>
      <c r="SSD1462" s="117"/>
      <c r="SSE1462" s="117"/>
      <c r="SSF1462" s="117"/>
      <c r="SSG1462" s="117"/>
      <c r="SSH1462" s="117"/>
      <c r="SSI1462" s="117"/>
      <c r="SSJ1462" s="117"/>
      <c r="SSK1462" s="117"/>
      <c r="SSL1462" s="117"/>
      <c r="SSM1462" s="117"/>
      <c r="SSN1462" s="117"/>
      <c r="SSO1462" s="117"/>
      <c r="SSP1462" s="117"/>
      <c r="SSQ1462" s="117"/>
      <c r="SSR1462" s="117"/>
      <c r="SSS1462" s="117"/>
      <c r="SST1462" s="117"/>
      <c r="SSU1462" s="117"/>
      <c r="SSV1462" s="117"/>
      <c r="SSW1462" s="117"/>
      <c r="SSX1462" s="117"/>
      <c r="SSY1462" s="117"/>
      <c r="SSZ1462" s="117"/>
      <c r="STA1462" s="117"/>
      <c r="STB1462" s="117"/>
      <c r="STC1462" s="117"/>
      <c r="STD1462" s="117"/>
      <c r="STE1462" s="117"/>
      <c r="STF1462" s="117"/>
      <c r="STG1462" s="117"/>
      <c r="STH1462" s="117"/>
      <c r="STI1462" s="117"/>
      <c r="STJ1462" s="117"/>
      <c r="STK1462" s="117"/>
      <c r="STL1462" s="117"/>
      <c r="STM1462" s="117"/>
      <c r="STN1462" s="117"/>
      <c r="STO1462" s="117"/>
      <c r="STP1462" s="117"/>
      <c r="STQ1462" s="117"/>
      <c r="STR1462" s="117"/>
      <c r="STS1462" s="117"/>
      <c r="STT1462" s="117"/>
      <c r="STU1462" s="117"/>
      <c r="STV1462" s="117"/>
      <c r="STW1462" s="117"/>
      <c r="STX1462" s="117"/>
      <c r="STY1462" s="117"/>
      <c r="STZ1462" s="117"/>
      <c r="SUA1462" s="117"/>
      <c r="SUB1462" s="117"/>
      <c r="SUC1462" s="117"/>
      <c r="SUD1462" s="117"/>
      <c r="SUE1462" s="117"/>
      <c r="SUF1462" s="117"/>
      <c r="SUG1462" s="117"/>
      <c r="SUH1462" s="117"/>
      <c r="SUI1462" s="117"/>
      <c r="SUJ1462" s="117"/>
      <c r="SUK1462" s="117"/>
      <c r="SUL1462" s="117"/>
      <c r="SUM1462" s="117"/>
      <c r="SUN1462" s="117"/>
      <c r="SUO1462" s="117"/>
      <c r="SUP1462" s="117"/>
      <c r="SUQ1462" s="117"/>
      <c r="SUR1462" s="117"/>
      <c r="SUS1462" s="117"/>
      <c r="SUT1462" s="117"/>
      <c r="SUU1462" s="117"/>
      <c r="SUV1462" s="117"/>
      <c r="SUW1462" s="117"/>
      <c r="SUX1462" s="117"/>
      <c r="SUY1462" s="117"/>
      <c r="SUZ1462" s="117"/>
      <c r="SVA1462" s="117"/>
      <c r="SVB1462" s="117"/>
      <c r="SVC1462" s="117"/>
      <c r="SVD1462" s="117"/>
      <c r="SVE1462" s="117"/>
      <c r="SVF1462" s="117"/>
      <c r="SVG1462" s="117"/>
      <c r="SVH1462" s="117"/>
      <c r="SVI1462" s="117"/>
      <c r="SVJ1462" s="117"/>
      <c r="SVK1462" s="117"/>
      <c r="SVL1462" s="117"/>
      <c r="SVM1462" s="117"/>
      <c r="SVN1462" s="117"/>
      <c r="SVO1462" s="117"/>
      <c r="SVP1462" s="117"/>
      <c r="SVQ1462" s="117"/>
      <c r="SVR1462" s="117"/>
      <c r="SVS1462" s="117"/>
      <c r="SVT1462" s="117"/>
      <c r="SVU1462" s="117"/>
      <c r="SVV1462" s="117"/>
      <c r="SVW1462" s="117"/>
      <c r="SVX1462" s="117"/>
      <c r="SVY1462" s="117"/>
      <c r="SVZ1462" s="117"/>
      <c r="SWA1462" s="117"/>
      <c r="SWB1462" s="117"/>
      <c r="SWC1462" s="117"/>
      <c r="SWD1462" s="117"/>
      <c r="SWE1462" s="117"/>
      <c r="SWF1462" s="117"/>
      <c r="SWG1462" s="117"/>
      <c r="SWH1462" s="117"/>
      <c r="SWI1462" s="117"/>
      <c r="SWJ1462" s="117"/>
      <c r="SWK1462" s="117"/>
      <c r="SWL1462" s="117"/>
      <c r="SWM1462" s="117"/>
      <c r="SWN1462" s="117"/>
      <c r="SWO1462" s="117"/>
      <c r="SWP1462" s="117"/>
      <c r="SWQ1462" s="117"/>
      <c r="SWR1462" s="117"/>
      <c r="SWS1462" s="117"/>
      <c r="SWT1462" s="117"/>
      <c r="SWU1462" s="117"/>
      <c r="SWV1462" s="117"/>
      <c r="SWW1462" s="117"/>
      <c r="SWX1462" s="117"/>
      <c r="SWY1462" s="117"/>
      <c r="SWZ1462" s="117"/>
      <c r="SXA1462" s="117"/>
      <c r="SXB1462" s="117"/>
      <c r="SXC1462" s="117"/>
      <c r="SXD1462" s="117"/>
      <c r="SXE1462" s="117"/>
      <c r="SXF1462" s="117"/>
      <c r="SXG1462" s="117"/>
      <c r="SXH1462" s="117"/>
      <c r="SXI1462" s="117"/>
      <c r="SXJ1462" s="117"/>
      <c r="SXK1462" s="117"/>
      <c r="SXL1462" s="117"/>
      <c r="SXM1462" s="117"/>
      <c r="SXN1462" s="117"/>
      <c r="SXO1462" s="117"/>
      <c r="SXP1462" s="117"/>
      <c r="SXQ1462" s="117"/>
      <c r="SXR1462" s="117"/>
      <c r="SXS1462" s="117"/>
      <c r="SXT1462" s="117"/>
      <c r="SXU1462" s="117"/>
      <c r="SXV1462" s="117"/>
      <c r="SXW1462" s="117"/>
      <c r="SXX1462" s="117"/>
      <c r="SXY1462" s="117"/>
      <c r="SXZ1462" s="117"/>
      <c r="SYA1462" s="117"/>
      <c r="SYB1462" s="117"/>
      <c r="SYC1462" s="117"/>
      <c r="SYD1462" s="117"/>
      <c r="SYE1462" s="117"/>
      <c r="SYF1462" s="117"/>
      <c r="SYG1462" s="117"/>
      <c r="SYH1462" s="117"/>
      <c r="SYI1462" s="117"/>
      <c r="SYJ1462" s="117"/>
      <c r="SYK1462" s="117"/>
      <c r="SYL1462" s="117"/>
      <c r="SYM1462" s="117"/>
      <c r="SYN1462" s="117"/>
      <c r="SYO1462" s="117"/>
      <c r="SYP1462" s="117"/>
      <c r="SYQ1462" s="117"/>
      <c r="SYR1462" s="117"/>
      <c r="SYS1462" s="117"/>
      <c r="SYT1462" s="117"/>
      <c r="SYU1462" s="117"/>
      <c r="SYV1462" s="117"/>
      <c r="SYW1462" s="117"/>
      <c r="SYX1462" s="117"/>
      <c r="SYY1462" s="117"/>
      <c r="SYZ1462" s="117"/>
      <c r="SZA1462" s="117"/>
      <c r="SZB1462" s="117"/>
      <c r="SZC1462" s="117"/>
      <c r="SZD1462" s="117"/>
      <c r="SZE1462" s="117"/>
      <c r="SZF1462" s="117"/>
      <c r="SZG1462" s="117"/>
      <c r="SZH1462" s="117"/>
      <c r="SZI1462" s="117"/>
      <c r="SZJ1462" s="117"/>
      <c r="SZK1462" s="117"/>
      <c r="SZL1462" s="117"/>
      <c r="SZM1462" s="117"/>
      <c r="SZN1462" s="117"/>
      <c r="SZO1462" s="117"/>
      <c r="SZP1462" s="117"/>
      <c r="SZQ1462" s="117"/>
      <c r="SZR1462" s="117"/>
      <c r="SZS1462" s="117"/>
      <c r="SZT1462" s="117"/>
      <c r="SZU1462" s="117"/>
      <c r="SZV1462" s="117"/>
      <c r="SZW1462" s="117"/>
      <c r="SZX1462" s="117"/>
      <c r="SZY1462" s="117"/>
      <c r="SZZ1462" s="117"/>
      <c r="TAA1462" s="117"/>
      <c r="TAB1462" s="117"/>
      <c r="TAC1462" s="117"/>
      <c r="TAD1462" s="117"/>
      <c r="TAE1462" s="117"/>
      <c r="TAF1462" s="117"/>
      <c r="TAG1462" s="117"/>
      <c r="TAH1462" s="117"/>
      <c r="TAI1462" s="117"/>
      <c r="TAJ1462" s="117"/>
      <c r="TAK1462" s="117"/>
      <c r="TAL1462" s="117"/>
      <c r="TAM1462" s="117"/>
      <c r="TAN1462" s="117"/>
      <c r="TAO1462" s="117"/>
      <c r="TAP1462" s="117"/>
      <c r="TAQ1462" s="117"/>
      <c r="TAR1462" s="117"/>
      <c r="TAS1462" s="117"/>
      <c r="TAT1462" s="117"/>
      <c r="TAU1462" s="117"/>
      <c r="TAV1462" s="117"/>
      <c r="TAW1462" s="117"/>
      <c r="TAX1462" s="117"/>
      <c r="TAY1462" s="117"/>
      <c r="TAZ1462" s="117"/>
      <c r="TBA1462" s="117"/>
      <c r="TBB1462" s="117"/>
      <c r="TBC1462" s="117"/>
      <c r="TBD1462" s="117"/>
      <c r="TBE1462" s="117"/>
      <c r="TBF1462" s="117"/>
      <c r="TBG1462" s="117"/>
      <c r="TBH1462" s="117"/>
      <c r="TBI1462" s="117"/>
      <c r="TBJ1462" s="117"/>
      <c r="TBK1462" s="117"/>
      <c r="TBL1462" s="117"/>
      <c r="TBM1462" s="117"/>
      <c r="TBN1462" s="117"/>
      <c r="TBO1462" s="117"/>
      <c r="TBP1462" s="117"/>
      <c r="TBQ1462" s="117"/>
      <c r="TBR1462" s="117"/>
      <c r="TBS1462" s="117"/>
      <c r="TBT1462" s="117"/>
      <c r="TBU1462" s="117"/>
      <c r="TBV1462" s="117"/>
      <c r="TBW1462" s="117"/>
      <c r="TBX1462" s="117"/>
      <c r="TBY1462" s="117"/>
      <c r="TBZ1462" s="117"/>
      <c r="TCA1462" s="117"/>
      <c r="TCB1462" s="117"/>
      <c r="TCC1462" s="117"/>
      <c r="TCD1462" s="117"/>
      <c r="TCE1462" s="117"/>
      <c r="TCF1462" s="117"/>
      <c r="TCG1462" s="117"/>
      <c r="TCH1462" s="117"/>
      <c r="TCI1462" s="117"/>
      <c r="TCJ1462" s="117"/>
      <c r="TCK1462" s="117"/>
      <c r="TCL1462" s="117"/>
      <c r="TCM1462" s="117"/>
      <c r="TCN1462" s="117"/>
      <c r="TCO1462" s="117"/>
      <c r="TCP1462" s="117"/>
      <c r="TCQ1462" s="117"/>
      <c r="TCR1462" s="117"/>
      <c r="TCS1462" s="117"/>
      <c r="TCT1462" s="117"/>
      <c r="TCU1462" s="117"/>
      <c r="TCV1462" s="117"/>
      <c r="TCW1462" s="117"/>
      <c r="TCX1462" s="117"/>
      <c r="TCY1462" s="117"/>
      <c r="TCZ1462" s="117"/>
      <c r="TDA1462" s="117"/>
      <c r="TDB1462" s="117"/>
      <c r="TDC1462" s="117"/>
      <c r="TDD1462" s="117"/>
      <c r="TDE1462" s="117"/>
      <c r="TDF1462" s="117"/>
      <c r="TDG1462" s="117"/>
      <c r="TDH1462" s="117"/>
      <c r="TDI1462" s="117"/>
      <c r="TDJ1462" s="117"/>
      <c r="TDK1462" s="117"/>
      <c r="TDL1462" s="117"/>
      <c r="TDM1462" s="117"/>
      <c r="TDN1462" s="117"/>
      <c r="TDO1462" s="117"/>
      <c r="TDP1462" s="117"/>
      <c r="TDQ1462" s="117"/>
      <c r="TDR1462" s="117"/>
      <c r="TDS1462" s="117"/>
      <c r="TDT1462" s="117"/>
      <c r="TDU1462" s="117"/>
      <c r="TDV1462" s="117"/>
      <c r="TDW1462" s="117"/>
      <c r="TDX1462" s="117"/>
      <c r="TDY1462" s="117"/>
      <c r="TDZ1462" s="117"/>
      <c r="TEA1462" s="117"/>
      <c r="TEB1462" s="117"/>
      <c r="TEC1462" s="117"/>
      <c r="TED1462" s="117"/>
      <c r="TEE1462" s="117"/>
      <c r="TEF1462" s="117"/>
      <c r="TEG1462" s="117"/>
      <c r="TEH1462" s="117"/>
      <c r="TEI1462" s="117"/>
      <c r="TEJ1462" s="117"/>
      <c r="TEK1462" s="117"/>
      <c r="TEL1462" s="117"/>
      <c r="TEM1462" s="117"/>
      <c r="TEN1462" s="117"/>
      <c r="TEO1462" s="117"/>
      <c r="TEP1462" s="117"/>
      <c r="TEQ1462" s="117"/>
      <c r="TER1462" s="117"/>
      <c r="TES1462" s="117"/>
      <c r="TET1462" s="117"/>
      <c r="TEU1462" s="117"/>
      <c r="TEV1462" s="117"/>
      <c r="TEW1462" s="117"/>
      <c r="TEX1462" s="117"/>
      <c r="TEY1462" s="117"/>
      <c r="TEZ1462" s="117"/>
      <c r="TFA1462" s="117"/>
      <c r="TFB1462" s="117"/>
      <c r="TFC1462" s="117"/>
      <c r="TFD1462" s="117"/>
      <c r="TFE1462" s="117"/>
      <c r="TFF1462" s="117"/>
      <c r="TFG1462" s="117"/>
      <c r="TFH1462" s="117"/>
      <c r="TFI1462" s="117"/>
      <c r="TFJ1462" s="117"/>
      <c r="TFK1462" s="117"/>
      <c r="TFL1462" s="117"/>
      <c r="TFM1462" s="117"/>
      <c r="TFN1462" s="117"/>
      <c r="TFO1462" s="117"/>
      <c r="TFP1462" s="117"/>
      <c r="TFQ1462" s="117"/>
      <c r="TFR1462" s="117"/>
      <c r="TFS1462" s="117"/>
      <c r="TFT1462" s="117"/>
      <c r="TFU1462" s="117"/>
      <c r="TFV1462" s="117"/>
      <c r="TFW1462" s="117"/>
      <c r="TFX1462" s="117"/>
      <c r="TFY1462" s="117"/>
      <c r="TFZ1462" s="117"/>
      <c r="TGA1462" s="117"/>
      <c r="TGB1462" s="117"/>
      <c r="TGC1462" s="117"/>
      <c r="TGD1462" s="117"/>
      <c r="TGE1462" s="117"/>
      <c r="TGF1462" s="117"/>
      <c r="TGG1462" s="117"/>
      <c r="TGH1462" s="117"/>
      <c r="TGI1462" s="117"/>
      <c r="TGJ1462" s="117"/>
      <c r="TGK1462" s="117"/>
      <c r="TGL1462" s="117"/>
      <c r="TGM1462" s="117"/>
      <c r="TGN1462" s="117"/>
      <c r="TGO1462" s="117"/>
      <c r="TGP1462" s="117"/>
      <c r="TGQ1462" s="117"/>
      <c r="TGR1462" s="117"/>
      <c r="TGS1462" s="117"/>
      <c r="TGT1462" s="117"/>
      <c r="TGU1462" s="117"/>
      <c r="TGV1462" s="117"/>
      <c r="TGW1462" s="117"/>
      <c r="TGX1462" s="117"/>
      <c r="TGY1462" s="117"/>
      <c r="TGZ1462" s="117"/>
      <c r="THA1462" s="117"/>
      <c r="THB1462" s="117"/>
      <c r="THC1462" s="117"/>
      <c r="THD1462" s="117"/>
      <c r="THE1462" s="117"/>
      <c r="THF1462" s="117"/>
      <c r="THG1462" s="117"/>
      <c r="THH1462" s="117"/>
      <c r="THI1462" s="117"/>
      <c r="THJ1462" s="117"/>
      <c r="THK1462" s="117"/>
      <c r="THL1462" s="117"/>
      <c r="THM1462" s="117"/>
      <c r="THN1462" s="117"/>
      <c r="THO1462" s="117"/>
      <c r="THP1462" s="117"/>
      <c r="THQ1462" s="117"/>
      <c r="THR1462" s="117"/>
      <c r="THS1462" s="117"/>
      <c r="THT1462" s="117"/>
      <c r="THU1462" s="117"/>
      <c r="THV1462" s="117"/>
      <c r="THW1462" s="117"/>
      <c r="THX1462" s="117"/>
      <c r="THY1462" s="117"/>
      <c r="THZ1462" s="117"/>
      <c r="TIA1462" s="117"/>
      <c r="TIB1462" s="117"/>
      <c r="TIC1462" s="117"/>
      <c r="TID1462" s="117"/>
      <c r="TIE1462" s="117"/>
      <c r="TIF1462" s="117"/>
      <c r="TIG1462" s="117"/>
      <c r="TIH1462" s="117"/>
      <c r="TII1462" s="117"/>
      <c r="TIJ1462" s="117"/>
      <c r="TIK1462" s="117"/>
      <c r="TIL1462" s="117"/>
      <c r="TIM1462" s="117"/>
      <c r="TIN1462" s="117"/>
      <c r="TIO1462" s="117"/>
      <c r="TIP1462" s="117"/>
      <c r="TIQ1462" s="117"/>
      <c r="TIR1462" s="117"/>
      <c r="TIS1462" s="117"/>
      <c r="TIT1462" s="117"/>
      <c r="TIU1462" s="117"/>
      <c r="TIV1462" s="117"/>
      <c r="TIW1462" s="117"/>
      <c r="TIX1462" s="117"/>
      <c r="TIY1462" s="117"/>
      <c r="TIZ1462" s="117"/>
      <c r="TJA1462" s="117"/>
      <c r="TJB1462" s="117"/>
      <c r="TJC1462" s="117"/>
      <c r="TJD1462" s="117"/>
      <c r="TJE1462" s="117"/>
      <c r="TJF1462" s="117"/>
      <c r="TJG1462" s="117"/>
      <c r="TJH1462" s="117"/>
      <c r="TJI1462" s="117"/>
      <c r="TJJ1462" s="117"/>
      <c r="TJK1462" s="117"/>
      <c r="TJL1462" s="117"/>
      <c r="TJM1462" s="117"/>
      <c r="TJN1462" s="117"/>
      <c r="TJO1462" s="117"/>
      <c r="TJP1462" s="117"/>
      <c r="TJQ1462" s="117"/>
      <c r="TJR1462" s="117"/>
      <c r="TJS1462" s="117"/>
      <c r="TJT1462" s="117"/>
      <c r="TJU1462" s="117"/>
      <c r="TJV1462" s="117"/>
      <c r="TJW1462" s="117"/>
      <c r="TJX1462" s="117"/>
      <c r="TJY1462" s="117"/>
      <c r="TJZ1462" s="117"/>
      <c r="TKA1462" s="117"/>
      <c r="TKB1462" s="117"/>
      <c r="TKC1462" s="117"/>
      <c r="TKD1462" s="117"/>
      <c r="TKE1462" s="117"/>
      <c r="TKF1462" s="117"/>
      <c r="TKG1462" s="117"/>
      <c r="TKH1462" s="117"/>
      <c r="TKI1462" s="117"/>
      <c r="TKJ1462" s="117"/>
      <c r="TKK1462" s="117"/>
      <c r="TKL1462" s="117"/>
      <c r="TKM1462" s="117"/>
      <c r="TKN1462" s="117"/>
      <c r="TKO1462" s="117"/>
      <c r="TKP1462" s="117"/>
      <c r="TKQ1462" s="117"/>
      <c r="TKR1462" s="117"/>
      <c r="TKS1462" s="117"/>
      <c r="TKT1462" s="117"/>
      <c r="TKU1462" s="117"/>
      <c r="TKV1462" s="117"/>
      <c r="TKW1462" s="117"/>
      <c r="TKX1462" s="117"/>
      <c r="TKY1462" s="117"/>
      <c r="TKZ1462" s="117"/>
      <c r="TLA1462" s="117"/>
      <c r="TLB1462" s="117"/>
      <c r="TLC1462" s="117"/>
      <c r="TLD1462" s="117"/>
      <c r="TLE1462" s="117"/>
      <c r="TLF1462" s="117"/>
      <c r="TLG1462" s="117"/>
      <c r="TLH1462" s="117"/>
      <c r="TLI1462" s="117"/>
      <c r="TLJ1462" s="117"/>
      <c r="TLK1462" s="117"/>
      <c r="TLL1462" s="117"/>
      <c r="TLM1462" s="117"/>
      <c r="TLN1462" s="117"/>
      <c r="TLO1462" s="117"/>
      <c r="TLP1462" s="117"/>
      <c r="TLQ1462" s="117"/>
      <c r="TLR1462" s="117"/>
      <c r="TLS1462" s="117"/>
      <c r="TLT1462" s="117"/>
      <c r="TLU1462" s="117"/>
      <c r="TLV1462" s="117"/>
      <c r="TLW1462" s="117"/>
      <c r="TLX1462" s="117"/>
      <c r="TLY1462" s="117"/>
      <c r="TLZ1462" s="117"/>
      <c r="TMA1462" s="117"/>
      <c r="TMB1462" s="117"/>
      <c r="TMC1462" s="117"/>
      <c r="TMD1462" s="117"/>
      <c r="TME1462" s="117"/>
      <c r="TMF1462" s="117"/>
      <c r="TMG1462" s="117"/>
      <c r="TMH1462" s="117"/>
      <c r="TMI1462" s="117"/>
      <c r="TMJ1462" s="117"/>
      <c r="TMK1462" s="117"/>
      <c r="TML1462" s="117"/>
      <c r="TMM1462" s="117"/>
      <c r="TMN1462" s="117"/>
      <c r="TMO1462" s="117"/>
      <c r="TMP1462" s="117"/>
      <c r="TMQ1462" s="117"/>
      <c r="TMR1462" s="117"/>
      <c r="TMS1462" s="117"/>
      <c r="TMT1462" s="117"/>
      <c r="TMU1462" s="117"/>
      <c r="TMV1462" s="117"/>
      <c r="TMW1462" s="117"/>
      <c r="TMX1462" s="117"/>
      <c r="TMY1462" s="117"/>
      <c r="TMZ1462" s="117"/>
      <c r="TNA1462" s="117"/>
      <c r="TNB1462" s="117"/>
      <c r="TNC1462" s="117"/>
      <c r="TND1462" s="117"/>
      <c r="TNE1462" s="117"/>
      <c r="TNF1462" s="117"/>
      <c r="TNG1462" s="117"/>
      <c r="TNH1462" s="117"/>
      <c r="TNI1462" s="117"/>
      <c r="TNJ1462" s="117"/>
      <c r="TNK1462" s="117"/>
      <c r="TNL1462" s="117"/>
      <c r="TNM1462" s="117"/>
      <c r="TNN1462" s="117"/>
      <c r="TNO1462" s="117"/>
      <c r="TNP1462" s="117"/>
      <c r="TNQ1462" s="117"/>
      <c r="TNR1462" s="117"/>
      <c r="TNS1462" s="117"/>
      <c r="TNT1462" s="117"/>
      <c r="TNU1462" s="117"/>
      <c r="TNV1462" s="117"/>
      <c r="TNW1462" s="117"/>
      <c r="TNX1462" s="117"/>
      <c r="TNY1462" s="117"/>
      <c r="TNZ1462" s="117"/>
      <c r="TOA1462" s="117"/>
      <c r="TOB1462" s="117"/>
      <c r="TOC1462" s="117"/>
      <c r="TOD1462" s="117"/>
      <c r="TOE1462" s="117"/>
      <c r="TOF1462" s="117"/>
      <c r="TOG1462" s="117"/>
      <c r="TOH1462" s="117"/>
      <c r="TOI1462" s="117"/>
      <c r="TOJ1462" s="117"/>
      <c r="TOK1462" s="117"/>
      <c r="TOL1462" s="117"/>
      <c r="TOM1462" s="117"/>
      <c r="TON1462" s="117"/>
      <c r="TOO1462" s="117"/>
      <c r="TOP1462" s="117"/>
      <c r="TOQ1462" s="117"/>
      <c r="TOR1462" s="117"/>
      <c r="TOS1462" s="117"/>
      <c r="TOT1462" s="117"/>
      <c r="TOU1462" s="117"/>
      <c r="TOV1462" s="117"/>
      <c r="TOW1462" s="117"/>
      <c r="TOX1462" s="117"/>
      <c r="TOY1462" s="117"/>
      <c r="TOZ1462" s="117"/>
      <c r="TPA1462" s="117"/>
      <c r="TPB1462" s="117"/>
      <c r="TPC1462" s="117"/>
      <c r="TPD1462" s="117"/>
      <c r="TPE1462" s="117"/>
      <c r="TPF1462" s="117"/>
      <c r="TPG1462" s="117"/>
      <c r="TPH1462" s="117"/>
      <c r="TPI1462" s="117"/>
      <c r="TPJ1462" s="117"/>
      <c r="TPK1462" s="117"/>
      <c r="TPL1462" s="117"/>
      <c r="TPM1462" s="117"/>
      <c r="TPN1462" s="117"/>
      <c r="TPO1462" s="117"/>
      <c r="TPP1462" s="117"/>
      <c r="TPQ1462" s="117"/>
      <c r="TPR1462" s="117"/>
      <c r="TPS1462" s="117"/>
      <c r="TPT1462" s="117"/>
      <c r="TPU1462" s="117"/>
      <c r="TPV1462" s="117"/>
      <c r="TPW1462" s="117"/>
      <c r="TPX1462" s="117"/>
      <c r="TPY1462" s="117"/>
      <c r="TPZ1462" s="117"/>
      <c r="TQA1462" s="117"/>
      <c r="TQB1462" s="117"/>
      <c r="TQC1462" s="117"/>
      <c r="TQD1462" s="117"/>
      <c r="TQE1462" s="117"/>
      <c r="TQF1462" s="117"/>
      <c r="TQG1462" s="117"/>
      <c r="TQH1462" s="117"/>
      <c r="TQI1462" s="117"/>
      <c r="TQJ1462" s="117"/>
      <c r="TQK1462" s="117"/>
      <c r="TQL1462" s="117"/>
      <c r="TQM1462" s="117"/>
      <c r="TQN1462" s="117"/>
      <c r="TQO1462" s="117"/>
      <c r="TQP1462" s="117"/>
      <c r="TQQ1462" s="117"/>
      <c r="TQR1462" s="117"/>
      <c r="TQS1462" s="117"/>
      <c r="TQT1462" s="117"/>
      <c r="TQU1462" s="117"/>
      <c r="TQV1462" s="117"/>
      <c r="TQW1462" s="117"/>
      <c r="TQX1462" s="117"/>
      <c r="TQY1462" s="117"/>
      <c r="TQZ1462" s="117"/>
      <c r="TRA1462" s="117"/>
      <c r="TRB1462" s="117"/>
      <c r="TRC1462" s="117"/>
      <c r="TRD1462" s="117"/>
      <c r="TRE1462" s="117"/>
      <c r="TRF1462" s="117"/>
      <c r="TRG1462" s="117"/>
      <c r="TRH1462" s="117"/>
      <c r="TRI1462" s="117"/>
      <c r="TRJ1462" s="117"/>
      <c r="TRK1462" s="117"/>
      <c r="TRL1462" s="117"/>
      <c r="TRM1462" s="117"/>
      <c r="TRN1462" s="117"/>
      <c r="TRO1462" s="117"/>
      <c r="TRP1462" s="117"/>
      <c r="TRQ1462" s="117"/>
      <c r="TRR1462" s="117"/>
      <c r="TRS1462" s="117"/>
      <c r="TRT1462" s="117"/>
      <c r="TRU1462" s="117"/>
      <c r="TRV1462" s="117"/>
      <c r="TRW1462" s="117"/>
      <c r="TRX1462" s="117"/>
      <c r="TRY1462" s="117"/>
      <c r="TRZ1462" s="117"/>
      <c r="TSA1462" s="117"/>
      <c r="TSB1462" s="117"/>
      <c r="TSC1462" s="117"/>
      <c r="TSD1462" s="117"/>
      <c r="TSE1462" s="117"/>
      <c r="TSF1462" s="117"/>
      <c r="TSG1462" s="117"/>
      <c r="TSH1462" s="117"/>
      <c r="TSI1462" s="117"/>
      <c r="TSJ1462" s="117"/>
      <c r="TSK1462" s="117"/>
      <c r="TSL1462" s="117"/>
      <c r="TSM1462" s="117"/>
      <c r="TSN1462" s="117"/>
      <c r="TSO1462" s="117"/>
      <c r="TSP1462" s="117"/>
      <c r="TSQ1462" s="117"/>
      <c r="TSR1462" s="117"/>
      <c r="TSS1462" s="117"/>
      <c r="TST1462" s="117"/>
      <c r="TSU1462" s="117"/>
      <c r="TSV1462" s="117"/>
      <c r="TSW1462" s="117"/>
      <c r="TSX1462" s="117"/>
      <c r="TSY1462" s="117"/>
      <c r="TSZ1462" s="117"/>
      <c r="TTA1462" s="117"/>
      <c r="TTB1462" s="117"/>
      <c r="TTC1462" s="117"/>
      <c r="TTD1462" s="117"/>
      <c r="TTE1462" s="117"/>
      <c r="TTF1462" s="117"/>
      <c r="TTG1462" s="117"/>
      <c r="TTH1462" s="117"/>
      <c r="TTI1462" s="117"/>
      <c r="TTJ1462" s="117"/>
      <c r="TTK1462" s="117"/>
      <c r="TTL1462" s="117"/>
      <c r="TTM1462" s="117"/>
      <c r="TTN1462" s="117"/>
      <c r="TTO1462" s="117"/>
      <c r="TTP1462" s="117"/>
      <c r="TTQ1462" s="117"/>
      <c r="TTR1462" s="117"/>
      <c r="TTS1462" s="117"/>
      <c r="TTT1462" s="117"/>
      <c r="TTU1462" s="117"/>
      <c r="TTV1462" s="117"/>
      <c r="TTW1462" s="117"/>
      <c r="TTX1462" s="117"/>
      <c r="TTY1462" s="117"/>
      <c r="TTZ1462" s="117"/>
      <c r="TUA1462" s="117"/>
      <c r="TUB1462" s="117"/>
      <c r="TUC1462" s="117"/>
      <c r="TUD1462" s="117"/>
      <c r="TUE1462" s="117"/>
      <c r="TUF1462" s="117"/>
      <c r="TUG1462" s="117"/>
      <c r="TUH1462" s="117"/>
      <c r="TUI1462" s="117"/>
      <c r="TUJ1462" s="117"/>
      <c r="TUK1462" s="117"/>
      <c r="TUL1462" s="117"/>
      <c r="TUM1462" s="117"/>
      <c r="TUN1462" s="117"/>
      <c r="TUO1462" s="117"/>
      <c r="TUP1462" s="117"/>
      <c r="TUQ1462" s="117"/>
      <c r="TUR1462" s="117"/>
      <c r="TUS1462" s="117"/>
      <c r="TUT1462" s="117"/>
      <c r="TUU1462" s="117"/>
      <c r="TUV1462" s="117"/>
      <c r="TUW1462" s="117"/>
      <c r="TUX1462" s="117"/>
      <c r="TUY1462" s="117"/>
      <c r="TUZ1462" s="117"/>
      <c r="TVA1462" s="117"/>
      <c r="TVB1462" s="117"/>
      <c r="TVC1462" s="117"/>
      <c r="TVD1462" s="117"/>
      <c r="TVE1462" s="117"/>
      <c r="TVF1462" s="117"/>
      <c r="TVG1462" s="117"/>
      <c r="TVH1462" s="117"/>
      <c r="TVI1462" s="117"/>
      <c r="TVJ1462" s="117"/>
      <c r="TVK1462" s="117"/>
      <c r="TVL1462" s="117"/>
      <c r="TVM1462" s="117"/>
      <c r="TVN1462" s="117"/>
      <c r="TVO1462" s="117"/>
      <c r="TVP1462" s="117"/>
      <c r="TVQ1462" s="117"/>
      <c r="TVR1462" s="117"/>
      <c r="TVS1462" s="117"/>
      <c r="TVT1462" s="117"/>
      <c r="TVU1462" s="117"/>
      <c r="TVV1462" s="117"/>
      <c r="TVW1462" s="117"/>
      <c r="TVX1462" s="117"/>
      <c r="TVY1462" s="117"/>
      <c r="TVZ1462" s="117"/>
      <c r="TWA1462" s="117"/>
      <c r="TWB1462" s="117"/>
      <c r="TWC1462" s="117"/>
      <c r="TWD1462" s="117"/>
      <c r="TWE1462" s="117"/>
      <c r="TWF1462" s="117"/>
      <c r="TWG1462" s="117"/>
      <c r="TWH1462" s="117"/>
      <c r="TWI1462" s="117"/>
      <c r="TWJ1462" s="117"/>
      <c r="TWK1462" s="117"/>
      <c r="TWL1462" s="117"/>
      <c r="TWM1462" s="117"/>
      <c r="TWN1462" s="117"/>
      <c r="TWO1462" s="117"/>
      <c r="TWP1462" s="117"/>
      <c r="TWQ1462" s="117"/>
      <c r="TWR1462" s="117"/>
      <c r="TWS1462" s="117"/>
      <c r="TWT1462" s="117"/>
      <c r="TWU1462" s="117"/>
      <c r="TWV1462" s="117"/>
      <c r="TWW1462" s="117"/>
      <c r="TWX1462" s="117"/>
      <c r="TWY1462" s="117"/>
      <c r="TWZ1462" s="117"/>
      <c r="TXA1462" s="117"/>
      <c r="TXB1462" s="117"/>
      <c r="TXC1462" s="117"/>
      <c r="TXD1462" s="117"/>
      <c r="TXE1462" s="117"/>
      <c r="TXF1462" s="117"/>
      <c r="TXG1462" s="117"/>
      <c r="TXH1462" s="117"/>
      <c r="TXI1462" s="117"/>
      <c r="TXJ1462" s="117"/>
      <c r="TXK1462" s="117"/>
      <c r="TXL1462" s="117"/>
      <c r="TXM1462" s="117"/>
      <c r="TXN1462" s="117"/>
      <c r="TXO1462" s="117"/>
      <c r="TXP1462" s="117"/>
      <c r="TXQ1462" s="117"/>
      <c r="TXR1462" s="117"/>
      <c r="TXS1462" s="117"/>
      <c r="TXT1462" s="117"/>
      <c r="TXU1462" s="117"/>
      <c r="TXV1462" s="117"/>
      <c r="TXW1462" s="117"/>
      <c r="TXX1462" s="117"/>
      <c r="TXY1462" s="117"/>
      <c r="TXZ1462" s="117"/>
      <c r="TYA1462" s="117"/>
      <c r="TYB1462" s="117"/>
      <c r="TYC1462" s="117"/>
      <c r="TYD1462" s="117"/>
      <c r="TYE1462" s="117"/>
      <c r="TYF1462" s="117"/>
      <c r="TYG1462" s="117"/>
      <c r="TYH1462" s="117"/>
      <c r="TYI1462" s="117"/>
      <c r="TYJ1462" s="117"/>
      <c r="TYK1462" s="117"/>
      <c r="TYL1462" s="117"/>
      <c r="TYM1462" s="117"/>
      <c r="TYN1462" s="117"/>
      <c r="TYO1462" s="117"/>
      <c r="TYP1462" s="117"/>
      <c r="TYQ1462" s="117"/>
      <c r="TYR1462" s="117"/>
      <c r="TYS1462" s="117"/>
      <c r="TYT1462" s="117"/>
      <c r="TYU1462" s="117"/>
      <c r="TYV1462" s="117"/>
      <c r="TYW1462" s="117"/>
      <c r="TYX1462" s="117"/>
      <c r="TYY1462" s="117"/>
      <c r="TYZ1462" s="117"/>
      <c r="TZA1462" s="117"/>
      <c r="TZB1462" s="117"/>
      <c r="TZC1462" s="117"/>
      <c r="TZD1462" s="117"/>
      <c r="TZE1462" s="117"/>
      <c r="TZF1462" s="117"/>
      <c r="TZG1462" s="117"/>
      <c r="TZH1462" s="117"/>
      <c r="TZI1462" s="117"/>
      <c r="TZJ1462" s="117"/>
      <c r="TZK1462" s="117"/>
      <c r="TZL1462" s="117"/>
      <c r="TZM1462" s="117"/>
      <c r="TZN1462" s="117"/>
      <c r="TZO1462" s="117"/>
      <c r="TZP1462" s="117"/>
      <c r="TZQ1462" s="117"/>
      <c r="TZR1462" s="117"/>
      <c r="TZS1462" s="117"/>
      <c r="TZT1462" s="117"/>
      <c r="TZU1462" s="117"/>
      <c r="TZV1462" s="117"/>
      <c r="TZW1462" s="117"/>
      <c r="TZX1462" s="117"/>
      <c r="TZY1462" s="117"/>
      <c r="TZZ1462" s="117"/>
      <c r="UAA1462" s="117"/>
      <c r="UAB1462" s="117"/>
      <c r="UAC1462" s="117"/>
      <c r="UAD1462" s="117"/>
      <c r="UAE1462" s="117"/>
      <c r="UAF1462" s="117"/>
      <c r="UAG1462" s="117"/>
      <c r="UAH1462" s="117"/>
      <c r="UAI1462" s="117"/>
      <c r="UAJ1462" s="117"/>
      <c r="UAK1462" s="117"/>
      <c r="UAL1462" s="117"/>
      <c r="UAM1462" s="117"/>
      <c r="UAN1462" s="117"/>
      <c r="UAO1462" s="117"/>
      <c r="UAP1462" s="117"/>
      <c r="UAQ1462" s="117"/>
      <c r="UAR1462" s="117"/>
      <c r="UAS1462" s="117"/>
      <c r="UAT1462" s="117"/>
      <c r="UAU1462" s="117"/>
      <c r="UAV1462" s="117"/>
      <c r="UAW1462" s="117"/>
      <c r="UAX1462" s="117"/>
      <c r="UAY1462" s="117"/>
      <c r="UAZ1462" s="117"/>
      <c r="UBA1462" s="117"/>
      <c r="UBB1462" s="117"/>
      <c r="UBC1462" s="117"/>
      <c r="UBD1462" s="117"/>
      <c r="UBE1462" s="117"/>
      <c r="UBF1462" s="117"/>
      <c r="UBG1462" s="117"/>
      <c r="UBH1462" s="117"/>
      <c r="UBI1462" s="117"/>
      <c r="UBJ1462" s="117"/>
      <c r="UBK1462" s="117"/>
      <c r="UBL1462" s="117"/>
      <c r="UBM1462" s="117"/>
      <c r="UBN1462" s="117"/>
      <c r="UBO1462" s="117"/>
      <c r="UBP1462" s="117"/>
      <c r="UBQ1462" s="117"/>
      <c r="UBR1462" s="117"/>
      <c r="UBS1462" s="117"/>
      <c r="UBT1462" s="117"/>
      <c r="UBU1462" s="117"/>
      <c r="UBV1462" s="117"/>
      <c r="UBW1462" s="117"/>
      <c r="UBX1462" s="117"/>
      <c r="UBY1462" s="117"/>
      <c r="UBZ1462" s="117"/>
      <c r="UCA1462" s="117"/>
      <c r="UCB1462" s="117"/>
      <c r="UCC1462" s="117"/>
      <c r="UCD1462" s="117"/>
      <c r="UCE1462" s="117"/>
      <c r="UCF1462" s="117"/>
      <c r="UCG1462" s="117"/>
      <c r="UCH1462" s="117"/>
      <c r="UCI1462" s="117"/>
      <c r="UCJ1462" s="117"/>
      <c r="UCK1462" s="117"/>
      <c r="UCL1462" s="117"/>
      <c r="UCM1462" s="117"/>
      <c r="UCN1462" s="117"/>
      <c r="UCO1462" s="117"/>
      <c r="UCP1462" s="117"/>
      <c r="UCQ1462" s="117"/>
      <c r="UCR1462" s="117"/>
      <c r="UCS1462" s="117"/>
      <c r="UCT1462" s="117"/>
      <c r="UCU1462" s="117"/>
      <c r="UCV1462" s="117"/>
      <c r="UCW1462" s="117"/>
      <c r="UCX1462" s="117"/>
      <c r="UCY1462" s="117"/>
      <c r="UCZ1462" s="117"/>
      <c r="UDA1462" s="117"/>
      <c r="UDB1462" s="117"/>
      <c r="UDC1462" s="117"/>
      <c r="UDD1462" s="117"/>
      <c r="UDE1462" s="117"/>
      <c r="UDF1462" s="117"/>
      <c r="UDG1462" s="117"/>
      <c r="UDH1462" s="117"/>
      <c r="UDI1462" s="117"/>
      <c r="UDJ1462" s="117"/>
      <c r="UDK1462" s="117"/>
      <c r="UDL1462" s="117"/>
      <c r="UDM1462" s="117"/>
      <c r="UDN1462" s="117"/>
      <c r="UDO1462" s="117"/>
      <c r="UDP1462" s="117"/>
      <c r="UDQ1462" s="117"/>
      <c r="UDR1462" s="117"/>
      <c r="UDS1462" s="117"/>
      <c r="UDT1462" s="117"/>
      <c r="UDU1462" s="117"/>
      <c r="UDV1462" s="117"/>
      <c r="UDW1462" s="117"/>
      <c r="UDX1462" s="117"/>
      <c r="UDY1462" s="117"/>
      <c r="UDZ1462" s="117"/>
      <c r="UEA1462" s="117"/>
      <c r="UEB1462" s="117"/>
      <c r="UEC1462" s="117"/>
      <c r="UED1462" s="117"/>
      <c r="UEE1462" s="117"/>
      <c r="UEF1462" s="117"/>
      <c r="UEG1462" s="117"/>
      <c r="UEH1462" s="117"/>
      <c r="UEI1462" s="117"/>
      <c r="UEJ1462" s="117"/>
      <c r="UEK1462" s="117"/>
      <c r="UEL1462" s="117"/>
      <c r="UEM1462" s="117"/>
      <c r="UEN1462" s="117"/>
      <c r="UEO1462" s="117"/>
      <c r="UEP1462" s="117"/>
      <c r="UEQ1462" s="117"/>
      <c r="UER1462" s="117"/>
      <c r="UES1462" s="117"/>
      <c r="UET1462" s="117"/>
      <c r="UEU1462" s="117"/>
      <c r="UEV1462" s="117"/>
      <c r="UEW1462" s="117"/>
      <c r="UEX1462" s="117"/>
      <c r="UEY1462" s="117"/>
      <c r="UEZ1462" s="117"/>
      <c r="UFA1462" s="117"/>
      <c r="UFB1462" s="117"/>
      <c r="UFC1462" s="117"/>
      <c r="UFD1462" s="117"/>
      <c r="UFE1462" s="117"/>
      <c r="UFF1462" s="117"/>
      <c r="UFG1462" s="117"/>
      <c r="UFH1462" s="117"/>
      <c r="UFI1462" s="117"/>
      <c r="UFJ1462" s="117"/>
      <c r="UFK1462" s="117"/>
      <c r="UFL1462" s="117"/>
      <c r="UFM1462" s="117"/>
      <c r="UFN1462" s="117"/>
      <c r="UFO1462" s="117"/>
      <c r="UFP1462" s="117"/>
      <c r="UFQ1462" s="117"/>
      <c r="UFR1462" s="117"/>
      <c r="UFS1462" s="117"/>
      <c r="UFT1462" s="117"/>
      <c r="UFU1462" s="117"/>
      <c r="UFV1462" s="117"/>
      <c r="UFW1462" s="117"/>
      <c r="UFX1462" s="117"/>
      <c r="UFY1462" s="117"/>
      <c r="UFZ1462" s="117"/>
      <c r="UGA1462" s="117"/>
      <c r="UGB1462" s="117"/>
      <c r="UGC1462" s="117"/>
      <c r="UGD1462" s="117"/>
      <c r="UGE1462" s="117"/>
      <c r="UGF1462" s="117"/>
      <c r="UGG1462" s="117"/>
      <c r="UGH1462" s="117"/>
      <c r="UGI1462" s="117"/>
      <c r="UGJ1462" s="117"/>
      <c r="UGK1462" s="117"/>
      <c r="UGL1462" s="117"/>
      <c r="UGM1462" s="117"/>
      <c r="UGN1462" s="117"/>
      <c r="UGO1462" s="117"/>
      <c r="UGP1462" s="117"/>
      <c r="UGQ1462" s="117"/>
      <c r="UGR1462" s="117"/>
      <c r="UGS1462" s="117"/>
      <c r="UGT1462" s="117"/>
      <c r="UGU1462" s="117"/>
      <c r="UGV1462" s="117"/>
      <c r="UGW1462" s="117"/>
      <c r="UGX1462" s="117"/>
      <c r="UGY1462" s="117"/>
      <c r="UGZ1462" s="117"/>
      <c r="UHA1462" s="117"/>
      <c r="UHB1462" s="117"/>
      <c r="UHC1462" s="117"/>
      <c r="UHD1462" s="117"/>
      <c r="UHE1462" s="117"/>
      <c r="UHF1462" s="117"/>
      <c r="UHG1462" s="117"/>
      <c r="UHH1462" s="117"/>
      <c r="UHI1462" s="117"/>
      <c r="UHJ1462" s="117"/>
      <c r="UHK1462" s="117"/>
      <c r="UHL1462" s="117"/>
      <c r="UHM1462" s="117"/>
      <c r="UHN1462" s="117"/>
      <c r="UHO1462" s="117"/>
      <c r="UHP1462" s="117"/>
      <c r="UHQ1462" s="117"/>
      <c r="UHR1462" s="117"/>
      <c r="UHS1462" s="117"/>
      <c r="UHT1462" s="117"/>
      <c r="UHU1462" s="117"/>
      <c r="UHV1462" s="117"/>
      <c r="UHW1462" s="117"/>
      <c r="UHX1462" s="117"/>
      <c r="UHY1462" s="117"/>
      <c r="UHZ1462" s="117"/>
      <c r="UIA1462" s="117"/>
      <c r="UIB1462" s="117"/>
      <c r="UIC1462" s="117"/>
      <c r="UID1462" s="117"/>
      <c r="UIE1462" s="117"/>
      <c r="UIF1462" s="117"/>
      <c r="UIG1462" s="117"/>
      <c r="UIH1462" s="117"/>
      <c r="UII1462" s="117"/>
      <c r="UIJ1462" s="117"/>
      <c r="UIK1462" s="117"/>
      <c r="UIL1462" s="117"/>
      <c r="UIM1462" s="117"/>
      <c r="UIN1462" s="117"/>
      <c r="UIO1462" s="117"/>
      <c r="UIP1462" s="117"/>
      <c r="UIQ1462" s="117"/>
      <c r="UIR1462" s="117"/>
      <c r="UIS1462" s="117"/>
      <c r="UIT1462" s="117"/>
      <c r="UIU1462" s="117"/>
      <c r="UIV1462" s="117"/>
      <c r="UIW1462" s="117"/>
      <c r="UIX1462" s="117"/>
      <c r="UIY1462" s="117"/>
      <c r="UIZ1462" s="117"/>
      <c r="UJA1462" s="117"/>
      <c r="UJB1462" s="117"/>
      <c r="UJC1462" s="117"/>
      <c r="UJD1462" s="117"/>
      <c r="UJE1462" s="117"/>
      <c r="UJF1462" s="117"/>
      <c r="UJG1462" s="117"/>
      <c r="UJH1462" s="117"/>
      <c r="UJI1462" s="117"/>
      <c r="UJJ1462" s="117"/>
      <c r="UJK1462" s="117"/>
      <c r="UJL1462" s="117"/>
      <c r="UJM1462" s="117"/>
      <c r="UJN1462" s="117"/>
      <c r="UJO1462" s="117"/>
      <c r="UJP1462" s="117"/>
      <c r="UJQ1462" s="117"/>
      <c r="UJR1462" s="117"/>
      <c r="UJS1462" s="117"/>
      <c r="UJT1462" s="117"/>
      <c r="UJU1462" s="117"/>
      <c r="UJV1462" s="117"/>
      <c r="UJW1462" s="117"/>
      <c r="UJX1462" s="117"/>
      <c r="UJY1462" s="117"/>
      <c r="UJZ1462" s="117"/>
      <c r="UKA1462" s="117"/>
      <c r="UKB1462" s="117"/>
      <c r="UKC1462" s="117"/>
      <c r="UKD1462" s="117"/>
      <c r="UKE1462" s="117"/>
      <c r="UKF1462" s="117"/>
      <c r="UKG1462" s="117"/>
      <c r="UKH1462" s="117"/>
      <c r="UKI1462" s="117"/>
      <c r="UKJ1462" s="117"/>
      <c r="UKK1462" s="117"/>
      <c r="UKL1462" s="117"/>
      <c r="UKM1462" s="117"/>
      <c r="UKN1462" s="117"/>
      <c r="UKO1462" s="117"/>
      <c r="UKP1462" s="117"/>
      <c r="UKQ1462" s="117"/>
      <c r="UKR1462" s="117"/>
      <c r="UKS1462" s="117"/>
      <c r="UKT1462" s="117"/>
      <c r="UKU1462" s="117"/>
      <c r="UKV1462" s="117"/>
      <c r="UKW1462" s="117"/>
      <c r="UKX1462" s="117"/>
      <c r="UKY1462" s="117"/>
      <c r="UKZ1462" s="117"/>
      <c r="ULA1462" s="117"/>
      <c r="ULB1462" s="117"/>
      <c r="ULC1462" s="117"/>
      <c r="ULD1462" s="117"/>
      <c r="ULE1462" s="117"/>
      <c r="ULF1462" s="117"/>
      <c r="ULG1462" s="117"/>
      <c r="ULH1462" s="117"/>
      <c r="ULI1462" s="117"/>
      <c r="ULJ1462" s="117"/>
      <c r="ULK1462" s="117"/>
      <c r="ULL1462" s="117"/>
      <c r="ULM1462" s="117"/>
      <c r="ULN1462" s="117"/>
      <c r="ULO1462" s="117"/>
      <c r="ULP1462" s="117"/>
      <c r="ULQ1462" s="117"/>
      <c r="ULR1462" s="117"/>
      <c r="ULS1462" s="117"/>
      <c r="ULT1462" s="117"/>
      <c r="ULU1462" s="117"/>
      <c r="ULV1462" s="117"/>
      <c r="ULW1462" s="117"/>
      <c r="ULX1462" s="117"/>
      <c r="ULY1462" s="117"/>
      <c r="ULZ1462" s="117"/>
      <c r="UMA1462" s="117"/>
      <c r="UMB1462" s="117"/>
      <c r="UMC1462" s="117"/>
      <c r="UMD1462" s="117"/>
      <c r="UME1462" s="117"/>
      <c r="UMF1462" s="117"/>
      <c r="UMG1462" s="117"/>
      <c r="UMH1462" s="117"/>
      <c r="UMI1462" s="117"/>
      <c r="UMJ1462" s="117"/>
      <c r="UMK1462" s="117"/>
      <c r="UML1462" s="117"/>
      <c r="UMM1462" s="117"/>
      <c r="UMN1462" s="117"/>
      <c r="UMO1462" s="117"/>
      <c r="UMP1462" s="117"/>
      <c r="UMQ1462" s="117"/>
      <c r="UMR1462" s="117"/>
      <c r="UMS1462" s="117"/>
      <c r="UMT1462" s="117"/>
      <c r="UMU1462" s="117"/>
      <c r="UMV1462" s="117"/>
      <c r="UMW1462" s="117"/>
      <c r="UMX1462" s="117"/>
      <c r="UMY1462" s="117"/>
      <c r="UMZ1462" s="117"/>
      <c r="UNA1462" s="117"/>
      <c r="UNB1462" s="117"/>
      <c r="UNC1462" s="117"/>
      <c r="UND1462" s="117"/>
      <c r="UNE1462" s="117"/>
      <c r="UNF1462" s="117"/>
      <c r="UNG1462" s="117"/>
      <c r="UNH1462" s="117"/>
      <c r="UNI1462" s="117"/>
      <c r="UNJ1462" s="117"/>
      <c r="UNK1462" s="117"/>
      <c r="UNL1462" s="117"/>
      <c r="UNM1462" s="117"/>
      <c r="UNN1462" s="117"/>
      <c r="UNO1462" s="117"/>
      <c r="UNP1462" s="117"/>
      <c r="UNQ1462" s="117"/>
      <c r="UNR1462" s="117"/>
      <c r="UNS1462" s="117"/>
      <c r="UNT1462" s="117"/>
      <c r="UNU1462" s="117"/>
      <c r="UNV1462" s="117"/>
      <c r="UNW1462" s="117"/>
      <c r="UNX1462" s="117"/>
      <c r="UNY1462" s="117"/>
      <c r="UNZ1462" s="117"/>
      <c r="UOA1462" s="117"/>
      <c r="UOB1462" s="117"/>
      <c r="UOC1462" s="117"/>
      <c r="UOD1462" s="117"/>
      <c r="UOE1462" s="117"/>
      <c r="UOF1462" s="117"/>
      <c r="UOG1462" s="117"/>
      <c r="UOH1462" s="117"/>
      <c r="UOI1462" s="117"/>
      <c r="UOJ1462" s="117"/>
      <c r="UOK1462" s="117"/>
      <c r="UOL1462" s="117"/>
      <c r="UOM1462" s="117"/>
      <c r="UON1462" s="117"/>
      <c r="UOO1462" s="117"/>
      <c r="UOP1462" s="117"/>
      <c r="UOQ1462" s="117"/>
      <c r="UOR1462" s="117"/>
      <c r="UOS1462" s="117"/>
      <c r="UOT1462" s="117"/>
      <c r="UOU1462" s="117"/>
      <c r="UOV1462" s="117"/>
      <c r="UOW1462" s="117"/>
      <c r="UOX1462" s="117"/>
      <c r="UOY1462" s="117"/>
      <c r="UOZ1462" s="117"/>
      <c r="UPA1462" s="117"/>
      <c r="UPB1462" s="117"/>
      <c r="UPC1462" s="117"/>
      <c r="UPD1462" s="117"/>
      <c r="UPE1462" s="117"/>
      <c r="UPF1462" s="117"/>
      <c r="UPG1462" s="117"/>
      <c r="UPH1462" s="117"/>
      <c r="UPI1462" s="117"/>
      <c r="UPJ1462" s="117"/>
      <c r="UPK1462" s="117"/>
      <c r="UPL1462" s="117"/>
      <c r="UPM1462" s="117"/>
      <c r="UPN1462" s="117"/>
      <c r="UPO1462" s="117"/>
      <c r="UPP1462" s="117"/>
      <c r="UPQ1462" s="117"/>
      <c r="UPR1462" s="117"/>
      <c r="UPS1462" s="117"/>
      <c r="UPT1462" s="117"/>
      <c r="UPU1462" s="117"/>
      <c r="UPV1462" s="117"/>
      <c r="UPW1462" s="117"/>
      <c r="UPX1462" s="117"/>
      <c r="UPY1462" s="117"/>
      <c r="UPZ1462" s="117"/>
      <c r="UQA1462" s="117"/>
      <c r="UQB1462" s="117"/>
      <c r="UQC1462" s="117"/>
      <c r="UQD1462" s="117"/>
      <c r="UQE1462" s="117"/>
      <c r="UQF1462" s="117"/>
      <c r="UQG1462" s="117"/>
      <c r="UQH1462" s="117"/>
      <c r="UQI1462" s="117"/>
      <c r="UQJ1462" s="117"/>
      <c r="UQK1462" s="117"/>
      <c r="UQL1462" s="117"/>
      <c r="UQM1462" s="117"/>
      <c r="UQN1462" s="117"/>
      <c r="UQO1462" s="117"/>
      <c r="UQP1462" s="117"/>
      <c r="UQQ1462" s="117"/>
      <c r="UQR1462" s="117"/>
      <c r="UQS1462" s="117"/>
      <c r="UQT1462" s="117"/>
      <c r="UQU1462" s="117"/>
      <c r="UQV1462" s="117"/>
      <c r="UQW1462" s="117"/>
      <c r="UQX1462" s="117"/>
      <c r="UQY1462" s="117"/>
      <c r="UQZ1462" s="117"/>
      <c r="URA1462" s="117"/>
      <c r="URB1462" s="117"/>
      <c r="URC1462" s="117"/>
      <c r="URD1462" s="117"/>
      <c r="URE1462" s="117"/>
      <c r="URF1462" s="117"/>
      <c r="URG1462" s="117"/>
      <c r="URH1462" s="117"/>
      <c r="URI1462" s="117"/>
      <c r="URJ1462" s="117"/>
      <c r="URK1462" s="117"/>
      <c r="URL1462" s="117"/>
      <c r="URM1462" s="117"/>
      <c r="URN1462" s="117"/>
      <c r="URO1462" s="117"/>
      <c r="URP1462" s="117"/>
      <c r="URQ1462" s="117"/>
      <c r="URR1462" s="117"/>
      <c r="URS1462" s="117"/>
      <c r="URT1462" s="117"/>
      <c r="URU1462" s="117"/>
      <c r="URV1462" s="117"/>
      <c r="URW1462" s="117"/>
      <c r="URX1462" s="117"/>
      <c r="URY1462" s="117"/>
      <c r="URZ1462" s="117"/>
      <c r="USA1462" s="117"/>
      <c r="USB1462" s="117"/>
      <c r="USC1462" s="117"/>
      <c r="USD1462" s="117"/>
      <c r="USE1462" s="117"/>
      <c r="USF1462" s="117"/>
      <c r="USG1462" s="117"/>
      <c r="USH1462" s="117"/>
      <c r="USI1462" s="117"/>
      <c r="USJ1462" s="117"/>
      <c r="USK1462" s="117"/>
      <c r="USL1462" s="117"/>
      <c r="USM1462" s="117"/>
      <c r="USN1462" s="117"/>
      <c r="USO1462" s="117"/>
      <c r="USP1462" s="117"/>
      <c r="USQ1462" s="117"/>
      <c r="USR1462" s="117"/>
      <c r="USS1462" s="117"/>
      <c r="UST1462" s="117"/>
      <c r="USU1462" s="117"/>
      <c r="USV1462" s="117"/>
      <c r="USW1462" s="117"/>
      <c r="USX1462" s="117"/>
      <c r="USY1462" s="117"/>
      <c r="USZ1462" s="117"/>
      <c r="UTA1462" s="117"/>
      <c r="UTB1462" s="117"/>
      <c r="UTC1462" s="117"/>
      <c r="UTD1462" s="117"/>
      <c r="UTE1462" s="117"/>
      <c r="UTF1462" s="117"/>
      <c r="UTG1462" s="117"/>
      <c r="UTH1462" s="117"/>
      <c r="UTI1462" s="117"/>
      <c r="UTJ1462" s="117"/>
      <c r="UTK1462" s="117"/>
      <c r="UTL1462" s="117"/>
      <c r="UTM1462" s="117"/>
      <c r="UTN1462" s="117"/>
      <c r="UTO1462" s="117"/>
      <c r="UTP1462" s="117"/>
      <c r="UTQ1462" s="117"/>
      <c r="UTR1462" s="117"/>
      <c r="UTS1462" s="117"/>
      <c r="UTT1462" s="117"/>
      <c r="UTU1462" s="117"/>
      <c r="UTV1462" s="117"/>
      <c r="UTW1462" s="117"/>
      <c r="UTX1462" s="117"/>
      <c r="UTY1462" s="117"/>
      <c r="UTZ1462" s="117"/>
      <c r="UUA1462" s="117"/>
      <c r="UUB1462" s="117"/>
      <c r="UUC1462" s="117"/>
      <c r="UUD1462" s="117"/>
      <c r="UUE1462" s="117"/>
      <c r="UUF1462" s="117"/>
      <c r="UUG1462" s="117"/>
      <c r="UUH1462" s="117"/>
      <c r="UUI1462" s="117"/>
      <c r="UUJ1462" s="117"/>
      <c r="UUK1462" s="117"/>
      <c r="UUL1462" s="117"/>
      <c r="UUM1462" s="117"/>
      <c r="UUN1462" s="117"/>
      <c r="UUO1462" s="117"/>
      <c r="UUP1462" s="117"/>
      <c r="UUQ1462" s="117"/>
      <c r="UUR1462" s="117"/>
      <c r="UUS1462" s="117"/>
      <c r="UUT1462" s="117"/>
      <c r="UUU1462" s="117"/>
      <c r="UUV1462" s="117"/>
      <c r="UUW1462" s="117"/>
      <c r="UUX1462" s="117"/>
      <c r="UUY1462" s="117"/>
      <c r="UUZ1462" s="117"/>
      <c r="UVA1462" s="117"/>
      <c r="UVB1462" s="117"/>
      <c r="UVC1462" s="117"/>
      <c r="UVD1462" s="117"/>
      <c r="UVE1462" s="117"/>
      <c r="UVF1462" s="117"/>
      <c r="UVG1462" s="117"/>
      <c r="UVH1462" s="117"/>
      <c r="UVI1462" s="117"/>
      <c r="UVJ1462" s="117"/>
      <c r="UVK1462" s="117"/>
      <c r="UVL1462" s="117"/>
      <c r="UVM1462" s="117"/>
      <c r="UVN1462" s="117"/>
      <c r="UVO1462" s="117"/>
      <c r="UVP1462" s="117"/>
      <c r="UVQ1462" s="117"/>
      <c r="UVR1462" s="117"/>
      <c r="UVS1462" s="117"/>
      <c r="UVT1462" s="117"/>
      <c r="UVU1462" s="117"/>
      <c r="UVV1462" s="117"/>
      <c r="UVW1462" s="117"/>
      <c r="UVX1462" s="117"/>
      <c r="UVY1462" s="117"/>
      <c r="UVZ1462" s="117"/>
      <c r="UWA1462" s="117"/>
      <c r="UWB1462" s="117"/>
      <c r="UWC1462" s="117"/>
      <c r="UWD1462" s="117"/>
      <c r="UWE1462" s="117"/>
      <c r="UWF1462" s="117"/>
      <c r="UWG1462" s="117"/>
      <c r="UWH1462" s="117"/>
      <c r="UWI1462" s="117"/>
      <c r="UWJ1462" s="117"/>
      <c r="UWK1462" s="117"/>
      <c r="UWL1462" s="117"/>
      <c r="UWM1462" s="117"/>
      <c r="UWN1462" s="117"/>
      <c r="UWO1462" s="117"/>
      <c r="UWP1462" s="117"/>
      <c r="UWQ1462" s="117"/>
      <c r="UWR1462" s="117"/>
      <c r="UWS1462" s="117"/>
      <c r="UWT1462" s="117"/>
      <c r="UWU1462" s="117"/>
      <c r="UWV1462" s="117"/>
      <c r="UWW1462" s="117"/>
      <c r="UWX1462" s="117"/>
      <c r="UWY1462" s="117"/>
      <c r="UWZ1462" s="117"/>
      <c r="UXA1462" s="117"/>
      <c r="UXB1462" s="117"/>
      <c r="UXC1462" s="117"/>
      <c r="UXD1462" s="117"/>
      <c r="UXE1462" s="117"/>
      <c r="UXF1462" s="117"/>
      <c r="UXG1462" s="117"/>
      <c r="UXH1462" s="117"/>
      <c r="UXI1462" s="117"/>
      <c r="UXJ1462" s="117"/>
      <c r="UXK1462" s="117"/>
      <c r="UXL1462" s="117"/>
      <c r="UXM1462" s="117"/>
      <c r="UXN1462" s="117"/>
      <c r="UXO1462" s="117"/>
      <c r="UXP1462" s="117"/>
      <c r="UXQ1462" s="117"/>
      <c r="UXR1462" s="117"/>
      <c r="UXS1462" s="117"/>
      <c r="UXT1462" s="117"/>
      <c r="UXU1462" s="117"/>
      <c r="UXV1462" s="117"/>
      <c r="UXW1462" s="117"/>
      <c r="UXX1462" s="117"/>
      <c r="UXY1462" s="117"/>
      <c r="UXZ1462" s="117"/>
      <c r="UYA1462" s="117"/>
      <c r="UYB1462" s="117"/>
      <c r="UYC1462" s="117"/>
      <c r="UYD1462" s="117"/>
      <c r="UYE1462" s="117"/>
      <c r="UYF1462" s="117"/>
      <c r="UYG1462" s="117"/>
      <c r="UYH1462" s="117"/>
      <c r="UYI1462" s="117"/>
      <c r="UYJ1462" s="117"/>
      <c r="UYK1462" s="117"/>
      <c r="UYL1462" s="117"/>
      <c r="UYM1462" s="117"/>
      <c r="UYN1462" s="117"/>
      <c r="UYO1462" s="117"/>
      <c r="UYP1462" s="117"/>
      <c r="UYQ1462" s="117"/>
      <c r="UYR1462" s="117"/>
      <c r="UYS1462" s="117"/>
      <c r="UYT1462" s="117"/>
      <c r="UYU1462" s="117"/>
      <c r="UYV1462" s="117"/>
      <c r="UYW1462" s="117"/>
      <c r="UYX1462" s="117"/>
      <c r="UYY1462" s="117"/>
      <c r="UYZ1462" s="117"/>
      <c r="UZA1462" s="117"/>
      <c r="UZB1462" s="117"/>
      <c r="UZC1462" s="117"/>
      <c r="UZD1462" s="117"/>
      <c r="UZE1462" s="117"/>
      <c r="UZF1462" s="117"/>
      <c r="UZG1462" s="117"/>
      <c r="UZH1462" s="117"/>
      <c r="UZI1462" s="117"/>
      <c r="UZJ1462" s="117"/>
      <c r="UZK1462" s="117"/>
      <c r="UZL1462" s="117"/>
      <c r="UZM1462" s="117"/>
      <c r="UZN1462" s="117"/>
      <c r="UZO1462" s="117"/>
      <c r="UZP1462" s="117"/>
      <c r="UZQ1462" s="117"/>
      <c r="UZR1462" s="117"/>
      <c r="UZS1462" s="117"/>
      <c r="UZT1462" s="117"/>
      <c r="UZU1462" s="117"/>
      <c r="UZV1462" s="117"/>
      <c r="UZW1462" s="117"/>
      <c r="UZX1462" s="117"/>
      <c r="UZY1462" s="117"/>
      <c r="UZZ1462" s="117"/>
      <c r="VAA1462" s="117"/>
      <c r="VAB1462" s="117"/>
      <c r="VAC1462" s="117"/>
      <c r="VAD1462" s="117"/>
      <c r="VAE1462" s="117"/>
      <c r="VAF1462" s="117"/>
      <c r="VAG1462" s="117"/>
      <c r="VAH1462" s="117"/>
      <c r="VAI1462" s="117"/>
      <c r="VAJ1462" s="117"/>
      <c r="VAK1462" s="117"/>
      <c r="VAL1462" s="117"/>
      <c r="VAM1462" s="117"/>
      <c r="VAN1462" s="117"/>
      <c r="VAO1462" s="117"/>
      <c r="VAP1462" s="117"/>
      <c r="VAQ1462" s="117"/>
      <c r="VAR1462" s="117"/>
      <c r="VAS1462" s="117"/>
      <c r="VAT1462" s="117"/>
      <c r="VAU1462" s="117"/>
      <c r="VAV1462" s="117"/>
      <c r="VAW1462" s="117"/>
      <c r="VAX1462" s="117"/>
      <c r="VAY1462" s="117"/>
      <c r="VAZ1462" s="117"/>
      <c r="VBA1462" s="117"/>
      <c r="VBB1462" s="117"/>
      <c r="VBC1462" s="117"/>
      <c r="VBD1462" s="117"/>
      <c r="VBE1462" s="117"/>
      <c r="VBF1462" s="117"/>
      <c r="VBG1462" s="117"/>
      <c r="VBH1462" s="117"/>
      <c r="VBI1462" s="117"/>
      <c r="VBJ1462" s="117"/>
      <c r="VBK1462" s="117"/>
      <c r="VBL1462" s="117"/>
      <c r="VBM1462" s="117"/>
      <c r="VBN1462" s="117"/>
      <c r="VBO1462" s="117"/>
      <c r="VBP1462" s="117"/>
      <c r="VBQ1462" s="117"/>
      <c r="VBR1462" s="117"/>
      <c r="VBS1462" s="117"/>
      <c r="VBT1462" s="117"/>
      <c r="VBU1462" s="117"/>
      <c r="VBV1462" s="117"/>
      <c r="VBW1462" s="117"/>
      <c r="VBX1462" s="117"/>
      <c r="VBY1462" s="117"/>
      <c r="VBZ1462" s="117"/>
      <c r="VCA1462" s="117"/>
      <c r="VCB1462" s="117"/>
      <c r="VCC1462" s="117"/>
      <c r="VCD1462" s="117"/>
      <c r="VCE1462" s="117"/>
      <c r="VCF1462" s="117"/>
      <c r="VCG1462" s="117"/>
      <c r="VCH1462" s="117"/>
      <c r="VCI1462" s="117"/>
      <c r="VCJ1462" s="117"/>
      <c r="VCK1462" s="117"/>
      <c r="VCL1462" s="117"/>
      <c r="VCM1462" s="117"/>
      <c r="VCN1462" s="117"/>
      <c r="VCO1462" s="117"/>
      <c r="VCP1462" s="117"/>
      <c r="VCQ1462" s="117"/>
      <c r="VCR1462" s="117"/>
      <c r="VCS1462" s="117"/>
      <c r="VCT1462" s="117"/>
      <c r="VCU1462" s="117"/>
      <c r="VCV1462" s="117"/>
      <c r="VCW1462" s="117"/>
      <c r="VCX1462" s="117"/>
      <c r="VCY1462" s="117"/>
      <c r="VCZ1462" s="117"/>
      <c r="VDA1462" s="117"/>
      <c r="VDB1462" s="117"/>
      <c r="VDC1462" s="117"/>
      <c r="VDD1462" s="117"/>
      <c r="VDE1462" s="117"/>
      <c r="VDF1462" s="117"/>
      <c r="VDG1462" s="117"/>
      <c r="VDH1462" s="117"/>
      <c r="VDI1462" s="117"/>
      <c r="VDJ1462" s="117"/>
      <c r="VDK1462" s="117"/>
      <c r="VDL1462" s="117"/>
      <c r="VDM1462" s="117"/>
      <c r="VDN1462" s="117"/>
      <c r="VDO1462" s="117"/>
      <c r="VDP1462" s="117"/>
      <c r="VDQ1462" s="117"/>
      <c r="VDR1462" s="117"/>
      <c r="VDS1462" s="117"/>
      <c r="VDT1462" s="117"/>
      <c r="VDU1462" s="117"/>
      <c r="VDV1462" s="117"/>
      <c r="VDW1462" s="117"/>
      <c r="VDX1462" s="117"/>
      <c r="VDY1462" s="117"/>
      <c r="VDZ1462" s="117"/>
      <c r="VEA1462" s="117"/>
      <c r="VEB1462" s="117"/>
      <c r="VEC1462" s="117"/>
      <c r="VED1462" s="117"/>
      <c r="VEE1462" s="117"/>
      <c r="VEF1462" s="117"/>
      <c r="VEG1462" s="117"/>
      <c r="VEH1462" s="117"/>
      <c r="VEI1462" s="117"/>
      <c r="VEJ1462" s="117"/>
      <c r="VEK1462" s="117"/>
      <c r="VEL1462" s="117"/>
      <c r="VEM1462" s="117"/>
      <c r="VEN1462" s="117"/>
      <c r="VEO1462" s="117"/>
      <c r="VEP1462" s="117"/>
      <c r="VEQ1462" s="117"/>
      <c r="VER1462" s="117"/>
      <c r="VES1462" s="117"/>
      <c r="VET1462" s="117"/>
      <c r="VEU1462" s="117"/>
      <c r="VEV1462" s="117"/>
      <c r="VEW1462" s="117"/>
      <c r="VEX1462" s="117"/>
      <c r="VEY1462" s="117"/>
      <c r="VEZ1462" s="117"/>
      <c r="VFA1462" s="117"/>
      <c r="VFB1462" s="117"/>
      <c r="VFC1462" s="117"/>
      <c r="VFD1462" s="117"/>
      <c r="VFE1462" s="117"/>
      <c r="VFF1462" s="117"/>
      <c r="VFG1462" s="117"/>
      <c r="VFH1462" s="117"/>
      <c r="VFI1462" s="117"/>
      <c r="VFJ1462" s="117"/>
      <c r="VFK1462" s="117"/>
      <c r="VFL1462" s="117"/>
      <c r="VFM1462" s="117"/>
      <c r="VFN1462" s="117"/>
      <c r="VFO1462" s="117"/>
      <c r="VFP1462" s="117"/>
      <c r="VFQ1462" s="117"/>
      <c r="VFR1462" s="117"/>
      <c r="VFS1462" s="117"/>
      <c r="VFT1462" s="117"/>
      <c r="VFU1462" s="117"/>
      <c r="VFV1462" s="117"/>
      <c r="VFW1462" s="117"/>
      <c r="VFX1462" s="117"/>
      <c r="VFY1462" s="117"/>
      <c r="VFZ1462" s="117"/>
      <c r="VGA1462" s="117"/>
      <c r="VGB1462" s="117"/>
      <c r="VGC1462" s="117"/>
      <c r="VGD1462" s="117"/>
      <c r="VGE1462" s="117"/>
      <c r="VGF1462" s="117"/>
      <c r="VGG1462" s="117"/>
      <c r="VGH1462" s="117"/>
      <c r="VGI1462" s="117"/>
      <c r="VGJ1462" s="117"/>
      <c r="VGK1462" s="117"/>
      <c r="VGL1462" s="117"/>
      <c r="VGM1462" s="117"/>
      <c r="VGN1462" s="117"/>
      <c r="VGO1462" s="117"/>
      <c r="VGP1462" s="117"/>
      <c r="VGQ1462" s="117"/>
      <c r="VGR1462" s="117"/>
      <c r="VGS1462" s="117"/>
      <c r="VGT1462" s="117"/>
      <c r="VGU1462" s="117"/>
      <c r="VGV1462" s="117"/>
      <c r="VGW1462" s="117"/>
      <c r="VGX1462" s="117"/>
      <c r="VGY1462" s="117"/>
      <c r="VGZ1462" s="117"/>
      <c r="VHA1462" s="117"/>
      <c r="VHB1462" s="117"/>
      <c r="VHC1462" s="117"/>
      <c r="VHD1462" s="117"/>
      <c r="VHE1462" s="117"/>
      <c r="VHF1462" s="117"/>
      <c r="VHG1462" s="117"/>
      <c r="VHH1462" s="117"/>
      <c r="VHI1462" s="117"/>
      <c r="VHJ1462" s="117"/>
      <c r="VHK1462" s="117"/>
      <c r="VHL1462" s="117"/>
      <c r="VHM1462" s="117"/>
      <c r="VHN1462" s="117"/>
      <c r="VHO1462" s="117"/>
      <c r="VHP1462" s="117"/>
      <c r="VHQ1462" s="117"/>
      <c r="VHR1462" s="117"/>
      <c r="VHS1462" s="117"/>
      <c r="VHT1462" s="117"/>
      <c r="VHU1462" s="117"/>
      <c r="VHV1462" s="117"/>
      <c r="VHW1462" s="117"/>
      <c r="VHX1462" s="117"/>
      <c r="VHY1462" s="117"/>
      <c r="VHZ1462" s="117"/>
      <c r="VIA1462" s="117"/>
      <c r="VIB1462" s="117"/>
      <c r="VIC1462" s="117"/>
      <c r="VID1462" s="117"/>
      <c r="VIE1462" s="117"/>
      <c r="VIF1462" s="117"/>
      <c r="VIG1462" s="117"/>
      <c r="VIH1462" s="117"/>
      <c r="VII1462" s="117"/>
      <c r="VIJ1462" s="117"/>
      <c r="VIK1462" s="117"/>
      <c r="VIL1462" s="117"/>
      <c r="VIM1462" s="117"/>
      <c r="VIN1462" s="117"/>
      <c r="VIO1462" s="117"/>
      <c r="VIP1462" s="117"/>
      <c r="VIQ1462" s="117"/>
      <c r="VIR1462" s="117"/>
      <c r="VIS1462" s="117"/>
      <c r="VIT1462" s="117"/>
      <c r="VIU1462" s="117"/>
      <c r="VIV1462" s="117"/>
      <c r="VIW1462" s="117"/>
      <c r="VIX1462" s="117"/>
      <c r="VIY1462" s="117"/>
      <c r="VIZ1462" s="117"/>
      <c r="VJA1462" s="117"/>
      <c r="VJB1462" s="117"/>
      <c r="VJC1462" s="117"/>
      <c r="VJD1462" s="117"/>
      <c r="VJE1462" s="117"/>
      <c r="VJF1462" s="117"/>
      <c r="VJG1462" s="117"/>
      <c r="VJH1462" s="117"/>
      <c r="VJI1462" s="117"/>
      <c r="VJJ1462" s="117"/>
      <c r="VJK1462" s="117"/>
      <c r="VJL1462" s="117"/>
      <c r="VJM1462" s="117"/>
      <c r="VJN1462" s="117"/>
      <c r="VJO1462" s="117"/>
      <c r="VJP1462" s="117"/>
      <c r="VJQ1462" s="117"/>
      <c r="VJR1462" s="117"/>
      <c r="VJS1462" s="117"/>
      <c r="VJT1462" s="117"/>
      <c r="VJU1462" s="117"/>
      <c r="VJV1462" s="117"/>
      <c r="VJW1462" s="117"/>
      <c r="VJX1462" s="117"/>
      <c r="VJY1462" s="117"/>
      <c r="VJZ1462" s="117"/>
      <c r="VKA1462" s="117"/>
      <c r="VKB1462" s="117"/>
      <c r="VKC1462" s="117"/>
      <c r="VKD1462" s="117"/>
      <c r="VKE1462" s="117"/>
      <c r="VKF1462" s="117"/>
      <c r="VKG1462" s="117"/>
      <c r="VKH1462" s="117"/>
      <c r="VKI1462" s="117"/>
      <c r="VKJ1462" s="117"/>
      <c r="VKK1462" s="117"/>
      <c r="VKL1462" s="117"/>
      <c r="VKM1462" s="117"/>
      <c r="VKN1462" s="117"/>
      <c r="VKO1462" s="117"/>
      <c r="VKP1462" s="117"/>
      <c r="VKQ1462" s="117"/>
      <c r="VKR1462" s="117"/>
      <c r="VKS1462" s="117"/>
      <c r="VKT1462" s="117"/>
      <c r="VKU1462" s="117"/>
      <c r="VKV1462" s="117"/>
      <c r="VKW1462" s="117"/>
      <c r="VKX1462" s="117"/>
      <c r="VKY1462" s="117"/>
      <c r="VKZ1462" s="117"/>
      <c r="VLA1462" s="117"/>
      <c r="VLB1462" s="117"/>
      <c r="VLC1462" s="117"/>
      <c r="VLD1462" s="117"/>
      <c r="VLE1462" s="117"/>
      <c r="VLF1462" s="117"/>
      <c r="VLG1462" s="117"/>
      <c r="VLH1462" s="117"/>
      <c r="VLI1462" s="117"/>
      <c r="VLJ1462" s="117"/>
      <c r="VLK1462" s="117"/>
      <c r="VLL1462" s="117"/>
      <c r="VLM1462" s="117"/>
      <c r="VLN1462" s="117"/>
      <c r="VLO1462" s="117"/>
      <c r="VLP1462" s="117"/>
      <c r="VLQ1462" s="117"/>
      <c r="VLR1462" s="117"/>
      <c r="VLS1462" s="117"/>
      <c r="VLT1462" s="117"/>
      <c r="VLU1462" s="117"/>
      <c r="VLV1462" s="117"/>
      <c r="VLW1462" s="117"/>
      <c r="VLX1462" s="117"/>
      <c r="VLY1462" s="117"/>
      <c r="VLZ1462" s="117"/>
      <c r="VMA1462" s="117"/>
      <c r="VMB1462" s="117"/>
      <c r="VMC1462" s="117"/>
      <c r="VMD1462" s="117"/>
      <c r="VME1462" s="117"/>
      <c r="VMF1462" s="117"/>
      <c r="VMG1462" s="117"/>
      <c r="VMH1462" s="117"/>
      <c r="VMI1462" s="117"/>
      <c r="VMJ1462" s="117"/>
      <c r="VMK1462" s="117"/>
      <c r="VML1462" s="117"/>
      <c r="VMM1462" s="117"/>
      <c r="VMN1462" s="117"/>
      <c r="VMO1462" s="117"/>
      <c r="VMP1462" s="117"/>
      <c r="VMQ1462" s="117"/>
      <c r="VMR1462" s="117"/>
      <c r="VMS1462" s="117"/>
      <c r="VMT1462" s="117"/>
      <c r="VMU1462" s="117"/>
      <c r="VMV1462" s="117"/>
      <c r="VMW1462" s="117"/>
      <c r="VMX1462" s="117"/>
      <c r="VMY1462" s="117"/>
      <c r="VMZ1462" s="117"/>
      <c r="VNA1462" s="117"/>
      <c r="VNB1462" s="117"/>
      <c r="VNC1462" s="117"/>
      <c r="VND1462" s="117"/>
      <c r="VNE1462" s="117"/>
      <c r="VNF1462" s="117"/>
      <c r="VNG1462" s="117"/>
      <c r="VNH1462" s="117"/>
      <c r="VNI1462" s="117"/>
      <c r="VNJ1462" s="117"/>
      <c r="VNK1462" s="117"/>
      <c r="VNL1462" s="117"/>
      <c r="VNM1462" s="117"/>
      <c r="VNN1462" s="117"/>
      <c r="VNO1462" s="117"/>
      <c r="VNP1462" s="117"/>
      <c r="VNQ1462" s="117"/>
      <c r="VNR1462" s="117"/>
      <c r="VNS1462" s="117"/>
      <c r="VNT1462" s="117"/>
      <c r="VNU1462" s="117"/>
      <c r="VNV1462" s="117"/>
      <c r="VNW1462" s="117"/>
      <c r="VNX1462" s="117"/>
      <c r="VNY1462" s="117"/>
      <c r="VNZ1462" s="117"/>
      <c r="VOA1462" s="117"/>
      <c r="VOB1462" s="117"/>
      <c r="VOC1462" s="117"/>
      <c r="VOD1462" s="117"/>
      <c r="VOE1462" s="117"/>
      <c r="VOF1462" s="117"/>
      <c r="VOG1462" s="117"/>
      <c r="VOH1462" s="117"/>
      <c r="VOI1462" s="117"/>
      <c r="VOJ1462" s="117"/>
      <c r="VOK1462" s="117"/>
      <c r="VOL1462" s="117"/>
      <c r="VOM1462" s="117"/>
      <c r="VON1462" s="117"/>
      <c r="VOO1462" s="117"/>
      <c r="VOP1462" s="117"/>
      <c r="VOQ1462" s="117"/>
      <c r="VOR1462" s="117"/>
      <c r="VOS1462" s="117"/>
      <c r="VOT1462" s="117"/>
      <c r="VOU1462" s="117"/>
      <c r="VOV1462" s="117"/>
      <c r="VOW1462" s="117"/>
      <c r="VOX1462" s="117"/>
      <c r="VOY1462" s="117"/>
      <c r="VOZ1462" s="117"/>
      <c r="VPA1462" s="117"/>
      <c r="VPB1462" s="117"/>
      <c r="VPC1462" s="117"/>
      <c r="VPD1462" s="117"/>
      <c r="VPE1462" s="117"/>
      <c r="VPF1462" s="117"/>
      <c r="VPG1462" s="117"/>
      <c r="VPH1462" s="117"/>
      <c r="VPI1462" s="117"/>
      <c r="VPJ1462" s="117"/>
      <c r="VPK1462" s="117"/>
      <c r="VPL1462" s="117"/>
      <c r="VPM1462" s="117"/>
      <c r="VPN1462" s="117"/>
      <c r="VPO1462" s="117"/>
      <c r="VPP1462" s="117"/>
      <c r="VPQ1462" s="117"/>
      <c r="VPR1462" s="117"/>
      <c r="VPS1462" s="117"/>
      <c r="VPT1462" s="117"/>
      <c r="VPU1462" s="117"/>
      <c r="VPV1462" s="117"/>
      <c r="VPW1462" s="117"/>
      <c r="VPX1462" s="117"/>
      <c r="VPY1462" s="117"/>
      <c r="VPZ1462" s="117"/>
      <c r="VQA1462" s="117"/>
      <c r="VQB1462" s="117"/>
      <c r="VQC1462" s="117"/>
      <c r="VQD1462" s="117"/>
      <c r="VQE1462" s="117"/>
      <c r="VQF1462" s="117"/>
      <c r="VQG1462" s="117"/>
      <c r="VQH1462" s="117"/>
      <c r="VQI1462" s="117"/>
      <c r="VQJ1462" s="117"/>
      <c r="VQK1462" s="117"/>
      <c r="VQL1462" s="117"/>
      <c r="VQM1462" s="117"/>
      <c r="VQN1462" s="117"/>
      <c r="VQO1462" s="117"/>
      <c r="VQP1462" s="117"/>
      <c r="VQQ1462" s="117"/>
      <c r="VQR1462" s="117"/>
      <c r="VQS1462" s="117"/>
      <c r="VQT1462" s="117"/>
      <c r="VQU1462" s="117"/>
      <c r="VQV1462" s="117"/>
      <c r="VQW1462" s="117"/>
      <c r="VQX1462" s="117"/>
      <c r="VQY1462" s="117"/>
      <c r="VQZ1462" s="117"/>
      <c r="VRA1462" s="117"/>
      <c r="VRB1462" s="117"/>
      <c r="VRC1462" s="117"/>
      <c r="VRD1462" s="117"/>
      <c r="VRE1462" s="117"/>
      <c r="VRF1462" s="117"/>
      <c r="VRG1462" s="117"/>
      <c r="VRH1462" s="117"/>
      <c r="VRI1462" s="117"/>
      <c r="VRJ1462" s="117"/>
      <c r="VRK1462" s="117"/>
      <c r="VRL1462" s="117"/>
      <c r="VRM1462" s="117"/>
      <c r="VRN1462" s="117"/>
      <c r="VRO1462" s="117"/>
      <c r="VRP1462" s="117"/>
      <c r="VRQ1462" s="117"/>
      <c r="VRR1462" s="117"/>
      <c r="VRS1462" s="117"/>
      <c r="VRT1462" s="117"/>
      <c r="VRU1462" s="117"/>
      <c r="VRV1462" s="117"/>
      <c r="VRW1462" s="117"/>
      <c r="VRX1462" s="117"/>
      <c r="VRY1462" s="117"/>
      <c r="VRZ1462" s="117"/>
      <c r="VSA1462" s="117"/>
      <c r="VSB1462" s="117"/>
      <c r="VSC1462" s="117"/>
      <c r="VSD1462" s="117"/>
      <c r="VSE1462" s="117"/>
      <c r="VSF1462" s="117"/>
      <c r="VSG1462" s="117"/>
      <c r="VSH1462" s="117"/>
      <c r="VSI1462" s="117"/>
      <c r="VSJ1462" s="117"/>
      <c r="VSK1462" s="117"/>
      <c r="VSL1462" s="117"/>
      <c r="VSM1462" s="117"/>
      <c r="VSN1462" s="117"/>
      <c r="VSO1462" s="117"/>
      <c r="VSP1462" s="117"/>
      <c r="VSQ1462" s="117"/>
      <c r="VSR1462" s="117"/>
      <c r="VSS1462" s="117"/>
      <c r="VST1462" s="117"/>
      <c r="VSU1462" s="117"/>
      <c r="VSV1462" s="117"/>
      <c r="VSW1462" s="117"/>
      <c r="VSX1462" s="117"/>
      <c r="VSY1462" s="117"/>
      <c r="VSZ1462" s="117"/>
      <c r="VTA1462" s="117"/>
      <c r="VTB1462" s="117"/>
      <c r="VTC1462" s="117"/>
      <c r="VTD1462" s="117"/>
      <c r="VTE1462" s="117"/>
      <c r="VTF1462" s="117"/>
      <c r="VTG1462" s="117"/>
      <c r="VTH1462" s="117"/>
      <c r="VTI1462" s="117"/>
      <c r="VTJ1462" s="117"/>
      <c r="VTK1462" s="117"/>
      <c r="VTL1462" s="117"/>
      <c r="VTM1462" s="117"/>
      <c r="VTN1462" s="117"/>
      <c r="VTO1462" s="117"/>
      <c r="VTP1462" s="117"/>
      <c r="VTQ1462" s="117"/>
      <c r="VTR1462" s="117"/>
      <c r="VTS1462" s="117"/>
      <c r="VTT1462" s="117"/>
      <c r="VTU1462" s="117"/>
      <c r="VTV1462" s="117"/>
      <c r="VTW1462" s="117"/>
      <c r="VTX1462" s="117"/>
      <c r="VTY1462" s="117"/>
      <c r="VTZ1462" s="117"/>
      <c r="VUA1462" s="117"/>
      <c r="VUB1462" s="117"/>
      <c r="VUC1462" s="117"/>
      <c r="VUD1462" s="117"/>
      <c r="VUE1462" s="117"/>
      <c r="VUF1462" s="117"/>
      <c r="VUG1462" s="117"/>
      <c r="VUH1462" s="117"/>
      <c r="VUI1462" s="117"/>
      <c r="VUJ1462" s="117"/>
      <c r="VUK1462" s="117"/>
      <c r="VUL1462" s="117"/>
      <c r="VUM1462" s="117"/>
      <c r="VUN1462" s="117"/>
      <c r="VUO1462" s="117"/>
      <c r="VUP1462" s="117"/>
      <c r="VUQ1462" s="117"/>
      <c r="VUR1462" s="117"/>
      <c r="VUS1462" s="117"/>
      <c r="VUT1462" s="117"/>
      <c r="VUU1462" s="117"/>
      <c r="VUV1462" s="117"/>
      <c r="VUW1462" s="117"/>
      <c r="VUX1462" s="117"/>
      <c r="VUY1462" s="117"/>
      <c r="VUZ1462" s="117"/>
      <c r="VVA1462" s="117"/>
      <c r="VVB1462" s="117"/>
      <c r="VVC1462" s="117"/>
      <c r="VVD1462" s="117"/>
      <c r="VVE1462" s="117"/>
      <c r="VVF1462" s="117"/>
      <c r="VVG1462" s="117"/>
      <c r="VVH1462" s="117"/>
      <c r="VVI1462" s="117"/>
      <c r="VVJ1462" s="117"/>
      <c r="VVK1462" s="117"/>
      <c r="VVL1462" s="117"/>
      <c r="VVM1462" s="117"/>
      <c r="VVN1462" s="117"/>
      <c r="VVO1462" s="117"/>
      <c r="VVP1462" s="117"/>
      <c r="VVQ1462" s="117"/>
      <c r="VVR1462" s="117"/>
      <c r="VVS1462" s="117"/>
      <c r="VVT1462" s="117"/>
      <c r="VVU1462" s="117"/>
      <c r="VVV1462" s="117"/>
      <c r="VVW1462" s="117"/>
      <c r="VVX1462" s="117"/>
      <c r="VVY1462" s="117"/>
      <c r="VVZ1462" s="117"/>
      <c r="VWA1462" s="117"/>
      <c r="VWB1462" s="117"/>
      <c r="VWC1462" s="117"/>
      <c r="VWD1462" s="117"/>
      <c r="VWE1462" s="117"/>
      <c r="VWF1462" s="117"/>
      <c r="VWG1462" s="117"/>
      <c r="VWH1462" s="117"/>
      <c r="VWI1462" s="117"/>
      <c r="VWJ1462" s="117"/>
      <c r="VWK1462" s="117"/>
      <c r="VWL1462" s="117"/>
      <c r="VWM1462" s="117"/>
      <c r="VWN1462" s="117"/>
      <c r="VWO1462" s="117"/>
      <c r="VWP1462" s="117"/>
      <c r="VWQ1462" s="117"/>
      <c r="VWR1462" s="117"/>
      <c r="VWS1462" s="117"/>
      <c r="VWT1462" s="117"/>
      <c r="VWU1462" s="117"/>
      <c r="VWV1462" s="117"/>
      <c r="VWW1462" s="117"/>
      <c r="VWX1462" s="117"/>
      <c r="VWY1462" s="117"/>
      <c r="VWZ1462" s="117"/>
      <c r="VXA1462" s="117"/>
      <c r="VXB1462" s="117"/>
      <c r="VXC1462" s="117"/>
      <c r="VXD1462" s="117"/>
      <c r="VXE1462" s="117"/>
      <c r="VXF1462" s="117"/>
      <c r="VXG1462" s="117"/>
      <c r="VXH1462" s="117"/>
      <c r="VXI1462" s="117"/>
      <c r="VXJ1462" s="117"/>
      <c r="VXK1462" s="117"/>
      <c r="VXL1462" s="117"/>
      <c r="VXM1462" s="117"/>
      <c r="VXN1462" s="117"/>
      <c r="VXO1462" s="117"/>
      <c r="VXP1462" s="117"/>
      <c r="VXQ1462" s="117"/>
      <c r="VXR1462" s="117"/>
      <c r="VXS1462" s="117"/>
      <c r="VXT1462" s="117"/>
      <c r="VXU1462" s="117"/>
      <c r="VXV1462" s="117"/>
      <c r="VXW1462" s="117"/>
      <c r="VXX1462" s="117"/>
      <c r="VXY1462" s="117"/>
      <c r="VXZ1462" s="117"/>
      <c r="VYA1462" s="117"/>
      <c r="VYB1462" s="117"/>
      <c r="VYC1462" s="117"/>
      <c r="VYD1462" s="117"/>
      <c r="VYE1462" s="117"/>
      <c r="VYF1462" s="117"/>
      <c r="VYG1462" s="117"/>
      <c r="VYH1462" s="117"/>
      <c r="VYI1462" s="117"/>
      <c r="VYJ1462" s="117"/>
      <c r="VYK1462" s="117"/>
      <c r="VYL1462" s="117"/>
      <c r="VYM1462" s="117"/>
      <c r="VYN1462" s="117"/>
      <c r="VYO1462" s="117"/>
      <c r="VYP1462" s="117"/>
      <c r="VYQ1462" s="117"/>
      <c r="VYR1462" s="117"/>
      <c r="VYS1462" s="117"/>
      <c r="VYT1462" s="117"/>
      <c r="VYU1462" s="117"/>
      <c r="VYV1462" s="117"/>
      <c r="VYW1462" s="117"/>
      <c r="VYX1462" s="117"/>
      <c r="VYY1462" s="117"/>
      <c r="VYZ1462" s="117"/>
      <c r="VZA1462" s="117"/>
      <c r="VZB1462" s="117"/>
      <c r="VZC1462" s="117"/>
      <c r="VZD1462" s="117"/>
      <c r="VZE1462" s="117"/>
      <c r="VZF1462" s="117"/>
      <c r="VZG1462" s="117"/>
      <c r="VZH1462" s="117"/>
      <c r="VZI1462" s="117"/>
      <c r="VZJ1462" s="117"/>
      <c r="VZK1462" s="117"/>
      <c r="VZL1462" s="117"/>
      <c r="VZM1462" s="117"/>
      <c r="VZN1462" s="117"/>
      <c r="VZO1462" s="117"/>
      <c r="VZP1462" s="117"/>
      <c r="VZQ1462" s="117"/>
      <c r="VZR1462" s="117"/>
      <c r="VZS1462" s="117"/>
      <c r="VZT1462" s="117"/>
      <c r="VZU1462" s="117"/>
      <c r="VZV1462" s="117"/>
      <c r="VZW1462" s="117"/>
      <c r="VZX1462" s="117"/>
      <c r="VZY1462" s="117"/>
      <c r="VZZ1462" s="117"/>
      <c r="WAA1462" s="117"/>
      <c r="WAB1462" s="117"/>
      <c r="WAC1462" s="117"/>
      <c r="WAD1462" s="117"/>
      <c r="WAE1462" s="117"/>
      <c r="WAF1462" s="117"/>
      <c r="WAG1462" s="117"/>
      <c r="WAH1462" s="117"/>
      <c r="WAI1462" s="117"/>
      <c r="WAJ1462" s="117"/>
      <c r="WAK1462" s="117"/>
      <c r="WAL1462" s="117"/>
      <c r="WAM1462" s="117"/>
      <c r="WAN1462" s="117"/>
      <c r="WAO1462" s="117"/>
      <c r="WAP1462" s="117"/>
      <c r="WAQ1462" s="117"/>
      <c r="WAR1462" s="117"/>
      <c r="WAS1462" s="117"/>
      <c r="WAT1462" s="117"/>
      <c r="WAU1462" s="117"/>
      <c r="WAV1462" s="117"/>
      <c r="WAW1462" s="117"/>
      <c r="WAX1462" s="117"/>
      <c r="WAY1462" s="117"/>
      <c r="WAZ1462" s="117"/>
      <c r="WBA1462" s="117"/>
      <c r="WBB1462" s="117"/>
      <c r="WBC1462" s="117"/>
      <c r="WBD1462" s="117"/>
      <c r="WBE1462" s="117"/>
      <c r="WBF1462" s="117"/>
      <c r="WBG1462" s="117"/>
      <c r="WBH1462" s="117"/>
      <c r="WBI1462" s="117"/>
      <c r="WBJ1462" s="117"/>
      <c r="WBK1462" s="117"/>
      <c r="WBL1462" s="117"/>
      <c r="WBM1462" s="117"/>
      <c r="WBN1462" s="117"/>
      <c r="WBO1462" s="117"/>
      <c r="WBP1462" s="117"/>
      <c r="WBQ1462" s="117"/>
      <c r="WBR1462" s="117"/>
      <c r="WBS1462" s="117"/>
      <c r="WBT1462" s="117"/>
      <c r="WBU1462" s="117"/>
      <c r="WBV1462" s="117"/>
      <c r="WBW1462" s="117"/>
      <c r="WBX1462" s="117"/>
      <c r="WBY1462" s="117"/>
      <c r="WBZ1462" s="117"/>
      <c r="WCA1462" s="117"/>
      <c r="WCB1462" s="117"/>
      <c r="WCC1462" s="117"/>
      <c r="WCD1462" s="117"/>
      <c r="WCE1462" s="117"/>
      <c r="WCF1462" s="117"/>
      <c r="WCG1462" s="117"/>
      <c r="WCH1462" s="117"/>
      <c r="WCI1462" s="117"/>
      <c r="WCJ1462" s="117"/>
      <c r="WCK1462" s="117"/>
      <c r="WCL1462" s="117"/>
      <c r="WCM1462" s="117"/>
      <c r="WCN1462" s="117"/>
      <c r="WCO1462" s="117"/>
      <c r="WCP1462" s="117"/>
      <c r="WCQ1462" s="117"/>
      <c r="WCR1462" s="117"/>
      <c r="WCS1462" s="117"/>
      <c r="WCT1462" s="117"/>
      <c r="WCU1462" s="117"/>
      <c r="WCV1462" s="117"/>
      <c r="WCW1462" s="117"/>
      <c r="WCX1462" s="117"/>
      <c r="WCY1462" s="117"/>
      <c r="WCZ1462" s="117"/>
      <c r="WDA1462" s="117"/>
      <c r="WDB1462" s="117"/>
      <c r="WDC1462" s="117"/>
      <c r="WDD1462" s="117"/>
      <c r="WDE1462" s="117"/>
      <c r="WDF1462" s="117"/>
      <c r="WDG1462" s="117"/>
      <c r="WDH1462" s="117"/>
      <c r="WDI1462" s="117"/>
      <c r="WDJ1462" s="117"/>
      <c r="WDK1462" s="117"/>
      <c r="WDL1462" s="117"/>
      <c r="WDM1462" s="117"/>
      <c r="WDN1462" s="117"/>
      <c r="WDO1462" s="117"/>
      <c r="WDP1462" s="117"/>
      <c r="WDQ1462" s="117"/>
      <c r="WDR1462" s="117"/>
      <c r="WDS1462" s="117"/>
      <c r="WDT1462" s="117"/>
      <c r="WDU1462" s="117"/>
      <c r="WDV1462" s="117"/>
      <c r="WDW1462" s="117"/>
      <c r="WDX1462" s="117"/>
      <c r="WDY1462" s="117"/>
      <c r="WDZ1462" s="117"/>
      <c r="WEA1462" s="117"/>
      <c r="WEB1462" s="117"/>
      <c r="WEC1462" s="117"/>
      <c r="WED1462" s="117"/>
      <c r="WEE1462" s="117"/>
      <c r="WEF1462" s="117"/>
      <c r="WEG1462" s="117"/>
      <c r="WEH1462" s="117"/>
      <c r="WEI1462" s="117"/>
      <c r="WEJ1462" s="117"/>
      <c r="WEK1462" s="117"/>
      <c r="WEL1462" s="117"/>
      <c r="WEM1462" s="117"/>
      <c r="WEN1462" s="117"/>
      <c r="WEO1462" s="117"/>
      <c r="WEP1462" s="117"/>
      <c r="WEQ1462" s="117"/>
      <c r="WER1462" s="117"/>
      <c r="WES1462" s="117"/>
      <c r="WET1462" s="117"/>
      <c r="WEU1462" s="117"/>
      <c r="WEV1462" s="117"/>
      <c r="WEW1462" s="117"/>
      <c r="WEX1462" s="117"/>
      <c r="WEY1462" s="117"/>
      <c r="WEZ1462" s="117"/>
      <c r="WFA1462" s="117"/>
      <c r="WFB1462" s="117"/>
      <c r="WFC1462" s="117"/>
      <c r="WFD1462" s="117"/>
      <c r="WFE1462" s="117"/>
      <c r="WFF1462" s="117"/>
      <c r="WFG1462" s="117"/>
      <c r="WFH1462" s="117"/>
      <c r="WFI1462" s="117"/>
      <c r="WFJ1462" s="117"/>
      <c r="WFK1462" s="117"/>
      <c r="WFL1462" s="117"/>
      <c r="WFM1462" s="117"/>
      <c r="WFN1462" s="117"/>
      <c r="WFO1462" s="117"/>
      <c r="WFP1462" s="117"/>
      <c r="WFQ1462" s="117"/>
      <c r="WFR1462" s="117"/>
      <c r="WFS1462" s="117"/>
      <c r="WFT1462" s="117"/>
      <c r="WFU1462" s="117"/>
      <c r="WFV1462" s="117"/>
      <c r="WFW1462" s="117"/>
      <c r="WFX1462" s="117"/>
      <c r="WFY1462" s="117"/>
      <c r="WFZ1462" s="117"/>
      <c r="WGA1462" s="117"/>
      <c r="WGB1462" s="117"/>
      <c r="WGC1462" s="117"/>
      <c r="WGD1462" s="117"/>
      <c r="WGE1462" s="117"/>
      <c r="WGF1462" s="117"/>
      <c r="WGG1462" s="117"/>
      <c r="WGH1462" s="117"/>
      <c r="WGI1462" s="117"/>
      <c r="WGJ1462" s="117"/>
      <c r="WGK1462" s="117"/>
      <c r="WGL1462" s="117"/>
      <c r="WGM1462" s="117"/>
      <c r="WGN1462" s="117"/>
      <c r="WGO1462" s="117"/>
      <c r="WGP1462" s="117"/>
      <c r="WGQ1462" s="117"/>
      <c r="WGR1462" s="117"/>
      <c r="WGS1462" s="117"/>
      <c r="WGT1462" s="117"/>
      <c r="WGU1462" s="117"/>
      <c r="WGV1462" s="117"/>
      <c r="WGW1462" s="117"/>
      <c r="WGX1462" s="117"/>
      <c r="WGY1462" s="117"/>
      <c r="WGZ1462" s="117"/>
      <c r="WHA1462" s="117"/>
      <c r="WHB1462" s="117"/>
      <c r="WHC1462" s="117"/>
      <c r="WHD1462" s="117"/>
      <c r="WHE1462" s="117"/>
      <c r="WHF1462" s="117"/>
      <c r="WHG1462" s="117"/>
      <c r="WHH1462" s="117"/>
      <c r="WHI1462" s="117"/>
      <c r="WHJ1462" s="117"/>
      <c r="WHK1462" s="117"/>
      <c r="WHL1462" s="117"/>
      <c r="WHM1462" s="117"/>
      <c r="WHN1462" s="117"/>
      <c r="WHO1462" s="117"/>
      <c r="WHP1462" s="117"/>
      <c r="WHQ1462" s="117"/>
      <c r="WHR1462" s="117"/>
      <c r="WHS1462" s="117"/>
      <c r="WHT1462" s="117"/>
      <c r="WHU1462" s="117"/>
      <c r="WHV1462" s="117"/>
      <c r="WHW1462" s="117"/>
      <c r="WHX1462" s="117"/>
      <c r="WHY1462" s="117"/>
      <c r="WHZ1462" s="117"/>
      <c r="WIA1462" s="117"/>
      <c r="WIB1462" s="117"/>
      <c r="WIC1462" s="117"/>
      <c r="WID1462" s="117"/>
      <c r="WIE1462" s="117"/>
      <c r="WIF1462" s="117"/>
      <c r="WIG1462" s="117"/>
      <c r="WIH1462" s="117"/>
      <c r="WII1462" s="117"/>
      <c r="WIJ1462" s="117"/>
      <c r="WIK1462" s="117"/>
      <c r="WIL1462" s="117"/>
      <c r="WIM1462" s="117"/>
      <c r="WIN1462" s="117"/>
      <c r="WIO1462" s="117"/>
      <c r="WIP1462" s="117"/>
      <c r="WIQ1462" s="117"/>
      <c r="WIR1462" s="117"/>
      <c r="WIS1462" s="117"/>
      <c r="WIT1462" s="117"/>
      <c r="WIU1462" s="117"/>
      <c r="WIV1462" s="117"/>
      <c r="WIW1462" s="117"/>
      <c r="WIX1462" s="117"/>
      <c r="WIY1462" s="117"/>
      <c r="WIZ1462" s="117"/>
      <c r="WJA1462" s="117"/>
      <c r="WJB1462" s="117"/>
      <c r="WJC1462" s="117"/>
      <c r="WJD1462" s="117"/>
      <c r="WJE1462" s="117"/>
      <c r="WJF1462" s="117"/>
      <c r="WJG1462" s="117"/>
      <c r="WJH1462" s="117"/>
      <c r="WJI1462" s="117"/>
      <c r="WJJ1462" s="117"/>
      <c r="WJK1462" s="117"/>
      <c r="WJL1462" s="117"/>
      <c r="WJM1462" s="117"/>
      <c r="WJN1462" s="117"/>
      <c r="WJO1462" s="117"/>
      <c r="WJP1462" s="117"/>
      <c r="WJQ1462" s="117"/>
      <c r="WJR1462" s="117"/>
      <c r="WJS1462" s="117"/>
      <c r="WJT1462" s="117"/>
      <c r="WJU1462" s="117"/>
      <c r="WJV1462" s="117"/>
      <c r="WJW1462" s="117"/>
      <c r="WJX1462" s="117"/>
      <c r="WJY1462" s="117"/>
      <c r="WJZ1462" s="117"/>
      <c r="WKA1462" s="117"/>
      <c r="WKB1462" s="117"/>
      <c r="WKC1462" s="117"/>
      <c r="WKD1462" s="117"/>
      <c r="WKE1462" s="117"/>
      <c r="WKF1462" s="117"/>
      <c r="WKG1462" s="117"/>
      <c r="WKH1462" s="117"/>
      <c r="WKI1462" s="117"/>
      <c r="WKJ1462" s="117"/>
      <c r="WKK1462" s="117"/>
      <c r="WKL1462" s="117"/>
      <c r="WKM1462" s="117"/>
      <c r="WKN1462" s="117"/>
      <c r="WKO1462" s="117"/>
      <c r="WKP1462" s="117"/>
      <c r="WKQ1462" s="117"/>
      <c r="WKR1462" s="117"/>
      <c r="WKS1462" s="117"/>
      <c r="WKT1462" s="117"/>
      <c r="WKU1462" s="117"/>
      <c r="WKV1462" s="117"/>
      <c r="WKW1462" s="117"/>
      <c r="WKX1462" s="117"/>
      <c r="WKY1462" s="117"/>
      <c r="WKZ1462" s="117"/>
      <c r="WLA1462" s="117"/>
      <c r="WLB1462" s="117"/>
      <c r="WLC1462" s="117"/>
      <c r="WLD1462" s="117"/>
      <c r="WLE1462" s="117"/>
      <c r="WLF1462" s="117"/>
      <c r="WLG1462" s="117"/>
      <c r="WLH1462" s="117"/>
      <c r="WLI1462" s="117"/>
      <c r="WLJ1462" s="117"/>
      <c r="WLK1462" s="117"/>
      <c r="WLL1462" s="117"/>
      <c r="WLM1462" s="117"/>
      <c r="WLN1462" s="117"/>
      <c r="WLO1462" s="117"/>
      <c r="WLP1462" s="117"/>
      <c r="WLQ1462" s="117"/>
      <c r="WLR1462" s="117"/>
      <c r="WLS1462" s="117"/>
      <c r="WLT1462" s="117"/>
      <c r="WLU1462" s="117"/>
      <c r="WLV1462" s="117"/>
      <c r="WLW1462" s="117"/>
      <c r="WLX1462" s="117"/>
      <c r="WLY1462" s="117"/>
      <c r="WLZ1462" s="117"/>
      <c r="WMA1462" s="117"/>
      <c r="WMB1462" s="117"/>
      <c r="WMC1462" s="117"/>
      <c r="WMD1462" s="117"/>
      <c r="WME1462" s="117"/>
      <c r="WMF1462" s="117"/>
      <c r="WMG1462" s="117"/>
      <c r="WMH1462" s="117"/>
      <c r="WMI1462" s="117"/>
      <c r="WMJ1462" s="117"/>
      <c r="WMK1462" s="117"/>
      <c r="WML1462" s="117"/>
      <c r="WMM1462" s="117"/>
      <c r="WMN1462" s="117"/>
      <c r="WMO1462" s="117"/>
      <c r="WMP1462" s="117"/>
      <c r="WMQ1462" s="117"/>
      <c r="WMR1462" s="117"/>
      <c r="WMS1462" s="117"/>
      <c r="WMT1462" s="117"/>
      <c r="WMU1462" s="117"/>
      <c r="WMV1462" s="117"/>
      <c r="WMW1462" s="117"/>
      <c r="WMX1462" s="117"/>
      <c r="WMY1462" s="117"/>
      <c r="WMZ1462" s="117"/>
      <c r="WNA1462" s="117"/>
      <c r="WNB1462" s="117"/>
      <c r="WNC1462" s="117"/>
      <c r="WND1462" s="117"/>
      <c r="WNE1462" s="117"/>
      <c r="WNF1462" s="117"/>
      <c r="WNG1462" s="117"/>
      <c r="WNH1462" s="117"/>
      <c r="WNI1462" s="117"/>
      <c r="WNJ1462" s="117"/>
      <c r="WNK1462" s="117"/>
      <c r="WNL1462" s="117"/>
      <c r="WNM1462" s="117"/>
      <c r="WNN1462" s="117"/>
      <c r="WNO1462" s="117"/>
      <c r="WNP1462" s="117"/>
      <c r="WNQ1462" s="117"/>
      <c r="WNR1462" s="117"/>
      <c r="WNS1462" s="117"/>
      <c r="WNT1462" s="117"/>
      <c r="WNU1462" s="117"/>
      <c r="WNV1462" s="117"/>
      <c r="WNW1462" s="117"/>
      <c r="WNX1462" s="117"/>
      <c r="WNY1462" s="117"/>
      <c r="WNZ1462" s="117"/>
      <c r="WOA1462" s="117"/>
      <c r="WOB1462" s="117"/>
      <c r="WOC1462" s="117"/>
      <c r="WOD1462" s="117"/>
      <c r="WOE1462" s="117"/>
      <c r="WOF1462" s="117"/>
      <c r="WOG1462" s="117"/>
      <c r="WOH1462" s="117"/>
      <c r="WOI1462" s="117"/>
      <c r="WOJ1462" s="117"/>
      <c r="WOK1462" s="117"/>
      <c r="WOL1462" s="117"/>
      <c r="WOM1462" s="117"/>
      <c r="WON1462" s="117"/>
      <c r="WOO1462" s="117"/>
      <c r="WOP1462" s="117"/>
      <c r="WOQ1462" s="117"/>
      <c r="WOR1462" s="117"/>
      <c r="WOS1462" s="117"/>
      <c r="WOT1462" s="117"/>
      <c r="WOU1462" s="117"/>
      <c r="WOV1462" s="117"/>
      <c r="WOW1462" s="117"/>
      <c r="WOX1462" s="117"/>
      <c r="WOY1462" s="117"/>
      <c r="WOZ1462" s="117"/>
      <c r="WPA1462" s="117"/>
      <c r="WPB1462" s="117"/>
      <c r="WPC1462" s="117"/>
      <c r="WPD1462" s="117"/>
      <c r="WPE1462" s="117"/>
      <c r="WPF1462" s="117"/>
      <c r="WPG1462" s="117"/>
      <c r="WPH1462" s="117"/>
      <c r="WPI1462" s="117"/>
      <c r="WPJ1462" s="117"/>
      <c r="WPK1462" s="117"/>
      <c r="WPL1462" s="117"/>
      <c r="WPM1462" s="117"/>
      <c r="WPN1462" s="117"/>
      <c r="WPO1462" s="117"/>
      <c r="WPP1462" s="117"/>
      <c r="WPQ1462" s="117"/>
      <c r="WPR1462" s="117"/>
      <c r="WPS1462" s="117"/>
      <c r="WPT1462" s="117"/>
      <c r="WPU1462" s="117"/>
      <c r="WPV1462" s="117"/>
      <c r="WPW1462" s="117"/>
      <c r="WPX1462" s="117"/>
      <c r="WPY1462" s="117"/>
      <c r="WPZ1462" s="117"/>
      <c r="WQA1462" s="117"/>
      <c r="WQB1462" s="117"/>
      <c r="WQC1462" s="117"/>
      <c r="WQD1462" s="117"/>
      <c r="WQE1462" s="117"/>
      <c r="WQF1462" s="117"/>
      <c r="WQG1462" s="117"/>
      <c r="WQH1462" s="117"/>
      <c r="WQI1462" s="117"/>
      <c r="WQJ1462" s="117"/>
      <c r="WQK1462" s="117"/>
      <c r="WQL1462" s="117"/>
      <c r="WQM1462" s="117"/>
      <c r="WQN1462" s="117"/>
      <c r="WQO1462" s="117"/>
      <c r="WQP1462" s="117"/>
      <c r="WQQ1462" s="117"/>
      <c r="WQR1462" s="117"/>
      <c r="WQS1462" s="117"/>
      <c r="WQT1462" s="117"/>
      <c r="WQU1462" s="117"/>
      <c r="WQV1462" s="117"/>
      <c r="WQW1462" s="117"/>
      <c r="WQX1462" s="117"/>
      <c r="WQY1462" s="117"/>
      <c r="WQZ1462" s="117"/>
      <c r="WRA1462" s="117"/>
      <c r="WRB1462" s="117"/>
      <c r="WRC1462" s="117"/>
      <c r="WRD1462" s="117"/>
      <c r="WRE1462" s="117"/>
      <c r="WRF1462" s="117"/>
      <c r="WRG1462" s="117"/>
      <c r="WRH1462" s="117"/>
      <c r="WRI1462" s="117"/>
      <c r="WRJ1462" s="117"/>
      <c r="WRK1462" s="117"/>
      <c r="WRL1462" s="117"/>
      <c r="WRM1462" s="117"/>
      <c r="WRN1462" s="117"/>
      <c r="WRO1462" s="117"/>
      <c r="WRP1462" s="117"/>
      <c r="WRQ1462" s="117"/>
      <c r="WRR1462" s="117"/>
      <c r="WRS1462" s="117"/>
      <c r="WRT1462" s="117"/>
      <c r="WRU1462" s="117"/>
      <c r="WRV1462" s="117"/>
      <c r="WRW1462" s="117"/>
      <c r="WRX1462" s="117"/>
      <c r="WRY1462" s="117"/>
      <c r="WRZ1462" s="117"/>
      <c r="WSA1462" s="117"/>
      <c r="WSB1462" s="117"/>
      <c r="WSC1462" s="117"/>
      <c r="WSD1462" s="117"/>
      <c r="WSE1462" s="117"/>
      <c r="WSF1462" s="117"/>
      <c r="WSG1462" s="117"/>
      <c r="WSH1462" s="117"/>
      <c r="WSI1462" s="117"/>
      <c r="WSJ1462" s="117"/>
      <c r="WSK1462" s="117"/>
      <c r="WSL1462" s="117"/>
      <c r="WSM1462" s="117"/>
      <c r="WSN1462" s="117"/>
      <c r="WSO1462" s="117"/>
      <c r="WSP1462" s="117"/>
      <c r="WSQ1462" s="117"/>
      <c r="WSR1462" s="117"/>
      <c r="WSS1462" s="117"/>
      <c r="WST1462" s="117"/>
      <c r="WSU1462" s="117"/>
      <c r="WSV1462" s="117"/>
      <c r="WSW1462" s="117"/>
      <c r="WSX1462" s="117"/>
      <c r="WSY1462" s="117"/>
      <c r="WSZ1462" s="117"/>
      <c r="WTA1462" s="117"/>
      <c r="WTB1462" s="117"/>
      <c r="WTC1462" s="117"/>
      <c r="WTD1462" s="117"/>
      <c r="WTE1462" s="117"/>
      <c r="WTF1462" s="117"/>
      <c r="WTG1462" s="117"/>
      <c r="WTH1462" s="117"/>
      <c r="WTI1462" s="117"/>
      <c r="WTJ1462" s="117"/>
      <c r="WTK1462" s="117"/>
      <c r="WTL1462" s="117"/>
      <c r="WTM1462" s="117"/>
      <c r="WTN1462" s="117"/>
      <c r="WTO1462" s="117"/>
      <c r="WTP1462" s="117"/>
      <c r="WTQ1462" s="117"/>
      <c r="WTR1462" s="117"/>
      <c r="WTS1462" s="117"/>
      <c r="WTT1462" s="117"/>
      <c r="WTU1462" s="117"/>
      <c r="WTV1462" s="117"/>
      <c r="WTW1462" s="117"/>
      <c r="WTX1462" s="117"/>
      <c r="WTY1462" s="117"/>
      <c r="WTZ1462" s="117"/>
      <c r="WUA1462" s="117"/>
      <c r="WUB1462" s="117"/>
      <c r="WUC1462" s="117"/>
      <c r="WUD1462" s="117"/>
      <c r="WUE1462" s="117"/>
      <c r="WUF1462" s="117"/>
      <c r="WUG1462" s="117"/>
      <c r="WUH1462" s="117"/>
      <c r="WUI1462" s="117"/>
      <c r="WUJ1462" s="117"/>
      <c r="WUK1462" s="117"/>
      <c r="WUL1462" s="117"/>
      <c r="WUM1462" s="117"/>
      <c r="WUN1462" s="117"/>
      <c r="WUO1462" s="117"/>
      <c r="WUP1462" s="117"/>
      <c r="WUQ1462" s="117"/>
      <c r="WUR1462" s="117"/>
      <c r="WUS1462" s="117"/>
      <c r="WUT1462" s="117"/>
      <c r="WUU1462" s="117"/>
      <c r="WUV1462" s="117"/>
      <c r="WUW1462" s="117"/>
      <c r="WUX1462" s="117"/>
      <c r="WUY1462" s="117"/>
      <c r="WUZ1462" s="117"/>
      <c r="WVA1462" s="117"/>
      <c r="WVB1462" s="117"/>
      <c r="WVC1462" s="117"/>
      <c r="WVD1462" s="117"/>
      <c r="WVE1462" s="117"/>
      <c r="WVF1462" s="117"/>
      <c r="WVG1462" s="117"/>
      <c r="WVH1462" s="117"/>
      <c r="WVI1462" s="117"/>
      <c r="WVJ1462" s="117"/>
      <c r="WVK1462" s="117"/>
      <c r="WVL1462" s="117"/>
      <c r="WVM1462" s="117"/>
      <c r="WVN1462" s="117"/>
      <c r="WVO1462" s="117"/>
      <c r="WVP1462" s="117"/>
      <c r="WVQ1462" s="117"/>
      <c r="WVR1462" s="117"/>
      <c r="WVS1462" s="117"/>
      <c r="WVT1462" s="117"/>
      <c r="WVU1462" s="117"/>
      <c r="WVV1462" s="117"/>
      <c r="WVW1462" s="117"/>
      <c r="WVX1462" s="117"/>
      <c r="WVY1462" s="117"/>
      <c r="WVZ1462" s="117"/>
      <c r="WWA1462" s="117"/>
      <c r="WWB1462" s="117"/>
      <c r="WWC1462" s="117"/>
      <c r="WWD1462" s="117"/>
      <c r="WWE1462" s="117"/>
      <c r="WWF1462" s="117"/>
      <c r="WWG1462" s="117"/>
      <c r="WWH1462" s="117"/>
      <c r="WWI1462" s="117"/>
      <c r="WWJ1462" s="117"/>
      <c r="WWK1462" s="117"/>
      <c r="WWL1462" s="117"/>
      <c r="WWM1462" s="117"/>
      <c r="WWN1462" s="117"/>
      <c r="WWO1462" s="117"/>
      <c r="WWP1462" s="117"/>
      <c r="WWQ1462" s="117"/>
      <c r="WWR1462" s="117"/>
      <c r="WWS1462" s="117"/>
      <c r="WWT1462" s="117"/>
      <c r="WWU1462" s="117"/>
      <c r="WWV1462" s="117"/>
      <c r="WWW1462" s="117"/>
      <c r="WWX1462" s="117"/>
      <c r="WWY1462" s="117"/>
      <c r="WWZ1462" s="117"/>
      <c r="WXA1462" s="117"/>
      <c r="WXB1462" s="117"/>
      <c r="WXC1462" s="117"/>
      <c r="WXD1462" s="117"/>
      <c r="WXE1462" s="117"/>
      <c r="WXF1462" s="117"/>
      <c r="WXG1462" s="117"/>
      <c r="WXH1462" s="117"/>
      <c r="WXI1462" s="117"/>
      <c r="WXJ1462" s="117"/>
      <c r="WXK1462" s="117"/>
      <c r="WXL1462" s="117"/>
      <c r="WXM1462" s="117"/>
      <c r="WXN1462" s="117"/>
      <c r="WXO1462" s="117"/>
      <c r="WXP1462" s="117"/>
      <c r="WXQ1462" s="117"/>
      <c r="WXR1462" s="117"/>
      <c r="WXS1462" s="117"/>
      <c r="WXT1462" s="117"/>
      <c r="WXU1462" s="117"/>
      <c r="WXV1462" s="117"/>
      <c r="WXW1462" s="117"/>
      <c r="WXX1462" s="117"/>
      <c r="WXY1462" s="117"/>
      <c r="WXZ1462" s="117"/>
      <c r="WYA1462" s="117"/>
      <c r="WYB1462" s="117"/>
      <c r="WYC1462" s="117"/>
      <c r="WYD1462" s="117"/>
      <c r="WYE1462" s="117"/>
      <c r="WYF1462" s="117"/>
      <c r="WYG1462" s="117"/>
      <c r="WYH1462" s="117"/>
      <c r="WYI1462" s="117"/>
      <c r="WYJ1462" s="117"/>
      <c r="WYK1462" s="117"/>
      <c r="WYL1462" s="117"/>
      <c r="WYM1462" s="117"/>
      <c r="WYN1462" s="117"/>
      <c r="WYO1462" s="117"/>
      <c r="WYP1462" s="117"/>
      <c r="WYQ1462" s="117"/>
      <c r="WYR1462" s="117"/>
      <c r="WYS1462" s="117"/>
      <c r="WYT1462" s="117"/>
      <c r="WYU1462" s="117"/>
      <c r="WYV1462" s="117"/>
      <c r="WYW1462" s="117"/>
      <c r="WYX1462" s="117"/>
      <c r="WYY1462" s="117"/>
      <c r="WYZ1462" s="117"/>
      <c r="WZA1462" s="117"/>
      <c r="WZB1462" s="117"/>
      <c r="WZC1462" s="117"/>
      <c r="WZD1462" s="117"/>
      <c r="WZE1462" s="117"/>
      <c r="WZF1462" s="117"/>
      <c r="WZG1462" s="117"/>
      <c r="WZH1462" s="117"/>
      <c r="WZI1462" s="117"/>
      <c r="WZJ1462" s="117"/>
      <c r="WZK1462" s="117"/>
      <c r="WZL1462" s="117"/>
      <c r="WZM1462" s="117"/>
      <c r="WZN1462" s="117"/>
      <c r="WZO1462" s="117"/>
      <c r="WZP1462" s="117"/>
      <c r="WZQ1462" s="117"/>
      <c r="WZR1462" s="117"/>
      <c r="WZS1462" s="117"/>
      <c r="WZT1462" s="117"/>
      <c r="WZU1462" s="117"/>
      <c r="WZV1462" s="117"/>
      <c r="WZW1462" s="117"/>
      <c r="WZX1462" s="117"/>
      <c r="WZY1462" s="117"/>
      <c r="WZZ1462" s="117"/>
      <c r="XAA1462" s="117"/>
      <c r="XAB1462" s="117"/>
      <c r="XAC1462" s="117"/>
      <c r="XAD1462" s="117"/>
      <c r="XAE1462" s="117"/>
      <c r="XAF1462" s="117"/>
      <c r="XAG1462" s="117"/>
      <c r="XAH1462" s="117"/>
      <c r="XAI1462" s="117"/>
      <c r="XAJ1462" s="117"/>
      <c r="XAK1462" s="117"/>
      <c r="XAL1462" s="117"/>
      <c r="XAM1462" s="117"/>
      <c r="XAN1462" s="117"/>
      <c r="XAO1462" s="117"/>
      <c r="XAP1462" s="117"/>
      <c r="XAQ1462" s="117"/>
      <c r="XAR1462" s="117"/>
      <c r="XAS1462" s="117"/>
      <c r="XAT1462" s="117"/>
      <c r="XAU1462" s="117"/>
      <c r="XAV1462" s="117"/>
      <c r="XAW1462" s="117"/>
      <c r="XAX1462" s="117"/>
      <c r="XAY1462" s="117"/>
      <c r="XAZ1462" s="117"/>
      <c r="XBA1462" s="117"/>
      <c r="XBB1462" s="117"/>
      <c r="XBC1462" s="117"/>
      <c r="XBD1462" s="117"/>
      <c r="XBE1462" s="117"/>
      <c r="XBF1462" s="117"/>
      <c r="XBG1462" s="117"/>
      <c r="XBH1462" s="117"/>
      <c r="XBI1462" s="117"/>
      <c r="XBJ1462" s="117"/>
      <c r="XBK1462" s="117"/>
      <c r="XBL1462" s="117"/>
      <c r="XBM1462" s="117"/>
      <c r="XBN1462" s="117"/>
      <c r="XBO1462" s="117"/>
      <c r="XBP1462" s="117"/>
      <c r="XBQ1462" s="117"/>
      <c r="XBR1462" s="117"/>
      <c r="XBS1462" s="117"/>
      <c r="XBT1462" s="117"/>
      <c r="XBU1462" s="117"/>
      <c r="XBV1462" s="117"/>
      <c r="XBW1462" s="117"/>
      <c r="XBX1462" s="117"/>
      <c r="XBY1462" s="117"/>
      <c r="XBZ1462" s="117"/>
      <c r="XCA1462" s="117"/>
      <c r="XCB1462" s="117"/>
      <c r="XCC1462" s="117"/>
      <c r="XCD1462" s="117"/>
      <c r="XCE1462" s="117"/>
      <c r="XCF1462" s="117"/>
      <c r="XCG1462" s="117"/>
      <c r="XCH1462" s="117"/>
      <c r="XCI1462" s="117"/>
      <c r="XCJ1462" s="117"/>
      <c r="XCK1462" s="117"/>
      <c r="XCL1462" s="117"/>
      <c r="XCM1462" s="117"/>
      <c r="XCN1462" s="117"/>
      <c r="XCO1462" s="117"/>
      <c r="XCP1462" s="117"/>
      <c r="XCQ1462" s="117"/>
      <c r="XCR1462" s="117"/>
      <c r="XCS1462" s="117"/>
      <c r="XCT1462" s="117"/>
      <c r="XCU1462" s="117"/>
      <c r="XCV1462" s="117"/>
      <c r="XCW1462" s="117"/>
      <c r="XCX1462" s="117"/>
      <c r="XCY1462" s="117"/>
      <c r="XCZ1462" s="117"/>
      <c r="XDA1462" s="117"/>
      <c r="XDB1462" s="117"/>
      <c r="XDC1462" s="117"/>
      <c r="XDD1462" s="117"/>
      <c r="XDE1462" s="117"/>
      <c r="XDF1462" s="117"/>
      <c r="XDG1462" s="117"/>
      <c r="XDH1462" s="117"/>
      <c r="XDI1462" s="117"/>
      <c r="XDJ1462" s="117"/>
      <c r="XDK1462" s="117"/>
      <c r="XDL1462" s="117"/>
      <c r="XDM1462" s="117"/>
      <c r="XDN1462" s="117"/>
      <c r="XDO1462" s="117"/>
      <c r="XDP1462" s="117"/>
      <c r="XDQ1462" s="117"/>
      <c r="XDR1462" s="117"/>
      <c r="XDS1462" s="117"/>
      <c r="XDT1462" s="117"/>
      <c r="XDU1462" s="117"/>
      <c r="XDV1462" s="117"/>
      <c r="XDW1462" s="117"/>
      <c r="XDX1462" s="117"/>
      <c r="XDY1462" s="117"/>
      <c r="XDZ1462" s="117"/>
      <c r="XEA1462" s="117"/>
      <c r="XEB1462" s="117"/>
      <c r="XEC1462" s="117"/>
      <c r="XED1462" s="117"/>
      <c r="XEE1462" s="117"/>
      <c r="XEF1462" s="117"/>
      <c r="XEG1462" s="117"/>
      <c r="XEH1462" s="117"/>
      <c r="XEI1462" s="117"/>
      <c r="XEJ1462" s="117"/>
      <c r="XEK1462" s="117"/>
      <c r="XEL1462" s="117"/>
      <c r="XEM1462" s="117"/>
      <c r="XEN1462" s="117"/>
      <c r="XEO1462" s="117"/>
      <c r="XEP1462" s="117"/>
      <c r="XEQ1462" s="117"/>
      <c r="XER1462" s="117"/>
      <c r="XES1462" s="117"/>
      <c r="XET1462" s="117"/>
      <c r="XEU1462" s="117"/>
      <c r="XEV1462" s="117"/>
      <c r="XEW1462" s="117"/>
      <c r="XEX1462" s="117"/>
      <c r="XEY1462" s="117"/>
      <c r="XEZ1462" s="117"/>
      <c r="XFA1462" s="117"/>
      <c r="XFB1462" s="117"/>
      <c r="XFC1462" s="117"/>
      <c r="XFD1462" s="117"/>
    </row>
    <row r="1463" spans="1:16384" ht="21" x14ac:dyDescent="0.35">
      <c r="A1463" s="111" t="s">
        <v>8</v>
      </c>
      <c r="B1463" s="56">
        <v>24</v>
      </c>
      <c r="E1463" s="114">
        <v>302909</v>
      </c>
      <c r="P1463" s="306" t="str">
        <f>VLOOKUP(E1463,'Cust List'!$A:$E,2,0)</f>
        <v>Saudi HypermarketsCo(LLC)- BURAIDAH</v>
      </c>
      <c r="Q1463" s="116">
        <f>VLOOKUP(E1463,'Cust List'!$A:$D,3,0)</f>
        <v>4241</v>
      </c>
      <c r="R1463" s="117"/>
      <c r="S1463" s="117"/>
      <c r="T1463" s="117"/>
      <c r="U1463" s="117"/>
      <c r="V1463" s="117"/>
      <c r="W1463" s="117"/>
      <c r="X1463" s="117"/>
      <c r="Y1463" s="117"/>
      <c r="Z1463" s="117"/>
      <c r="AA1463" s="117"/>
      <c r="AB1463" s="117"/>
      <c r="AC1463" s="117"/>
      <c r="AD1463" s="117"/>
      <c r="AE1463" s="117"/>
      <c r="AF1463" s="117"/>
      <c r="AG1463" s="117"/>
      <c r="AH1463" s="117"/>
      <c r="AI1463" s="117"/>
      <c r="AJ1463" s="117"/>
      <c r="AK1463" s="117"/>
      <c r="AL1463" s="117"/>
      <c r="AM1463" s="117"/>
      <c r="AN1463" s="117"/>
      <c r="AO1463" s="117"/>
      <c r="AP1463" s="117"/>
      <c r="AQ1463" s="117"/>
      <c r="AR1463" s="117"/>
      <c r="AS1463" s="117"/>
      <c r="AT1463" s="117"/>
      <c r="AU1463" s="117"/>
      <c r="AV1463" s="117"/>
      <c r="AW1463" s="117"/>
      <c r="AX1463" s="117"/>
      <c r="AY1463" s="117"/>
      <c r="AZ1463" s="117"/>
      <c r="BA1463" s="117"/>
      <c r="BB1463" s="117"/>
      <c r="BC1463" s="117"/>
      <c r="BD1463" s="117"/>
      <c r="BE1463" s="117"/>
      <c r="BF1463" s="117"/>
      <c r="BG1463" s="117"/>
      <c r="BH1463" s="117"/>
      <c r="BI1463" s="117"/>
      <c r="BJ1463" s="117"/>
      <c r="BK1463" s="117"/>
      <c r="BL1463" s="117"/>
      <c r="BM1463" s="117"/>
      <c r="BN1463" s="117"/>
      <c r="BO1463" s="117"/>
      <c r="BP1463" s="117"/>
      <c r="BQ1463" s="117"/>
      <c r="BR1463" s="117"/>
      <c r="BS1463" s="117"/>
      <c r="BT1463" s="117"/>
      <c r="BU1463" s="117"/>
      <c r="BV1463" s="117"/>
      <c r="BW1463" s="117"/>
      <c r="BX1463" s="117"/>
      <c r="BY1463" s="117"/>
      <c r="BZ1463" s="117"/>
      <c r="CA1463" s="117"/>
      <c r="CB1463" s="117"/>
      <c r="CC1463" s="117"/>
      <c r="CD1463" s="117"/>
      <c r="CE1463" s="117"/>
      <c r="CF1463" s="117"/>
      <c r="CG1463" s="117"/>
      <c r="CH1463" s="117"/>
      <c r="CI1463" s="117"/>
      <c r="CJ1463" s="117"/>
      <c r="CK1463" s="117"/>
      <c r="CL1463" s="117"/>
      <c r="CM1463" s="117"/>
      <c r="CN1463" s="117"/>
      <c r="CO1463" s="117"/>
      <c r="CP1463" s="117"/>
      <c r="CQ1463" s="117"/>
      <c r="CR1463" s="117"/>
      <c r="CS1463" s="117"/>
      <c r="CT1463" s="117"/>
      <c r="CU1463" s="117"/>
      <c r="CV1463" s="117"/>
      <c r="CW1463" s="117"/>
      <c r="CX1463" s="117"/>
      <c r="CY1463" s="117"/>
      <c r="CZ1463" s="117"/>
      <c r="DA1463" s="117"/>
      <c r="DB1463" s="117"/>
      <c r="DC1463" s="117"/>
      <c r="DD1463" s="117"/>
      <c r="DE1463" s="117"/>
      <c r="DF1463" s="117"/>
      <c r="DG1463" s="117"/>
      <c r="DH1463" s="117"/>
      <c r="DI1463" s="117"/>
      <c r="DJ1463" s="117"/>
      <c r="DK1463" s="117"/>
      <c r="DL1463" s="117"/>
      <c r="DM1463" s="117"/>
      <c r="DN1463" s="117"/>
      <c r="DO1463" s="117"/>
      <c r="DP1463" s="117"/>
      <c r="DQ1463" s="117"/>
      <c r="DR1463" s="117"/>
      <c r="DS1463" s="117"/>
      <c r="DT1463" s="117"/>
      <c r="DU1463" s="117"/>
      <c r="DV1463" s="117"/>
      <c r="DW1463" s="117"/>
      <c r="DX1463" s="117"/>
      <c r="DY1463" s="117"/>
      <c r="DZ1463" s="117"/>
      <c r="EA1463" s="117"/>
      <c r="EB1463" s="117"/>
      <c r="EC1463" s="117"/>
      <c r="ED1463" s="117"/>
      <c r="EE1463" s="117"/>
      <c r="EF1463" s="117"/>
      <c r="EG1463" s="117"/>
      <c r="EH1463" s="117"/>
      <c r="EI1463" s="117"/>
      <c r="EJ1463" s="117"/>
      <c r="EK1463" s="117"/>
      <c r="EL1463" s="117"/>
      <c r="EM1463" s="117"/>
      <c r="EN1463" s="117"/>
      <c r="EO1463" s="117"/>
      <c r="EP1463" s="117"/>
      <c r="EQ1463" s="117"/>
      <c r="ER1463" s="117"/>
      <c r="ES1463" s="117"/>
      <c r="ET1463" s="117"/>
      <c r="EU1463" s="117"/>
      <c r="EV1463" s="117"/>
      <c r="EW1463" s="117"/>
      <c r="EX1463" s="117"/>
      <c r="EY1463" s="117"/>
      <c r="EZ1463" s="117"/>
      <c r="FA1463" s="117"/>
      <c r="FB1463" s="117"/>
      <c r="FC1463" s="117"/>
      <c r="FD1463" s="117"/>
      <c r="FE1463" s="117"/>
      <c r="FF1463" s="117"/>
      <c r="FG1463" s="117"/>
      <c r="FH1463" s="117"/>
      <c r="FI1463" s="117"/>
      <c r="FJ1463" s="117"/>
      <c r="FK1463" s="117"/>
      <c r="FL1463" s="117"/>
      <c r="FM1463" s="117"/>
      <c r="FN1463" s="117"/>
      <c r="FO1463" s="117"/>
      <c r="FP1463" s="117"/>
      <c r="FQ1463" s="117"/>
      <c r="FR1463" s="117"/>
      <c r="FS1463" s="117"/>
      <c r="FT1463" s="117"/>
      <c r="FU1463" s="117"/>
      <c r="FV1463" s="117"/>
      <c r="FW1463" s="117"/>
      <c r="FX1463" s="117"/>
      <c r="FY1463" s="117"/>
      <c r="FZ1463" s="117"/>
      <c r="GA1463" s="117"/>
      <c r="GB1463" s="117"/>
      <c r="GC1463" s="117"/>
      <c r="GD1463" s="117"/>
      <c r="GE1463" s="117"/>
      <c r="GF1463" s="117"/>
      <c r="GG1463" s="117"/>
      <c r="GH1463" s="117"/>
      <c r="GI1463" s="117"/>
      <c r="GJ1463" s="117"/>
      <c r="GK1463" s="117"/>
      <c r="GL1463" s="117"/>
      <c r="GM1463" s="117"/>
      <c r="GN1463" s="117"/>
      <c r="GO1463" s="117"/>
      <c r="GP1463" s="117"/>
      <c r="GQ1463" s="117"/>
      <c r="GR1463" s="117"/>
      <c r="GS1463" s="117"/>
      <c r="GT1463" s="117"/>
      <c r="GU1463" s="117"/>
      <c r="GV1463" s="117"/>
      <c r="GW1463" s="117"/>
      <c r="GX1463" s="117"/>
      <c r="GY1463" s="117"/>
      <c r="GZ1463" s="117"/>
      <c r="HA1463" s="117"/>
      <c r="HB1463" s="117"/>
      <c r="HC1463" s="117"/>
      <c r="HD1463" s="117"/>
      <c r="HE1463" s="117"/>
      <c r="HF1463" s="117"/>
      <c r="HG1463" s="117"/>
      <c r="HH1463" s="117"/>
      <c r="HI1463" s="117"/>
      <c r="HJ1463" s="117"/>
      <c r="HK1463" s="117"/>
      <c r="HL1463" s="117"/>
      <c r="HM1463" s="117"/>
      <c r="HN1463" s="117"/>
      <c r="HO1463" s="117"/>
      <c r="HP1463" s="117"/>
      <c r="HQ1463" s="117"/>
      <c r="HR1463" s="117"/>
      <c r="HS1463" s="117"/>
      <c r="HT1463" s="117"/>
      <c r="HU1463" s="117"/>
      <c r="HV1463" s="117"/>
      <c r="HW1463" s="117"/>
      <c r="HX1463" s="117"/>
      <c r="HY1463" s="117"/>
      <c r="HZ1463" s="117"/>
      <c r="IA1463" s="117"/>
      <c r="IB1463" s="117"/>
      <c r="IC1463" s="117"/>
      <c r="ID1463" s="117"/>
      <c r="IE1463" s="117"/>
      <c r="IF1463" s="117"/>
      <c r="IG1463" s="117"/>
      <c r="IH1463" s="117"/>
      <c r="II1463" s="117"/>
      <c r="IJ1463" s="117"/>
      <c r="IK1463" s="117"/>
      <c r="IL1463" s="117"/>
      <c r="IM1463" s="117"/>
      <c r="IN1463" s="117"/>
      <c r="IO1463" s="117"/>
      <c r="IP1463" s="117"/>
      <c r="IQ1463" s="117"/>
      <c r="IR1463" s="117"/>
      <c r="IS1463" s="117"/>
      <c r="IT1463" s="117"/>
      <c r="IU1463" s="117"/>
      <c r="IV1463" s="117"/>
      <c r="IW1463" s="117"/>
      <c r="IX1463" s="117"/>
      <c r="IY1463" s="117"/>
      <c r="IZ1463" s="117"/>
      <c r="JA1463" s="117"/>
      <c r="JB1463" s="117"/>
      <c r="JC1463" s="117"/>
      <c r="JD1463" s="117"/>
      <c r="JE1463" s="117"/>
      <c r="JF1463" s="117"/>
      <c r="JG1463" s="117"/>
      <c r="JH1463" s="117"/>
      <c r="JI1463" s="117"/>
      <c r="JJ1463" s="117"/>
      <c r="JK1463" s="117"/>
      <c r="JL1463" s="117"/>
      <c r="JM1463" s="117"/>
      <c r="JN1463" s="117"/>
      <c r="JO1463" s="117"/>
      <c r="JP1463" s="117"/>
      <c r="JQ1463" s="117"/>
      <c r="JR1463" s="117"/>
      <c r="JS1463" s="117"/>
      <c r="JT1463" s="117"/>
      <c r="JU1463" s="117"/>
      <c r="JV1463" s="117"/>
      <c r="JW1463" s="117"/>
      <c r="JX1463" s="117"/>
      <c r="JY1463" s="117"/>
      <c r="JZ1463" s="117"/>
      <c r="KA1463" s="117"/>
      <c r="KB1463" s="117"/>
      <c r="KC1463" s="117"/>
      <c r="KD1463" s="117"/>
      <c r="KE1463" s="117"/>
      <c r="KF1463" s="117"/>
      <c r="KG1463" s="117"/>
      <c r="KH1463" s="117"/>
      <c r="KI1463" s="117"/>
      <c r="KJ1463" s="117"/>
      <c r="KK1463" s="117"/>
      <c r="KL1463" s="117"/>
      <c r="KM1463" s="117"/>
      <c r="KN1463" s="117"/>
      <c r="KO1463" s="117"/>
      <c r="KP1463" s="117"/>
      <c r="KQ1463" s="117"/>
      <c r="KR1463" s="117"/>
      <c r="KS1463" s="117"/>
      <c r="KT1463" s="117"/>
      <c r="KU1463" s="117"/>
      <c r="KV1463" s="117"/>
      <c r="KW1463" s="117"/>
      <c r="KX1463" s="117"/>
      <c r="KY1463" s="117"/>
      <c r="KZ1463" s="117"/>
      <c r="LA1463" s="117"/>
      <c r="LB1463" s="117"/>
      <c r="LC1463" s="117"/>
      <c r="LD1463" s="117"/>
      <c r="LE1463" s="117"/>
      <c r="LF1463" s="117"/>
      <c r="LG1463" s="117"/>
      <c r="LH1463" s="117"/>
      <c r="LI1463" s="117"/>
      <c r="LJ1463" s="117"/>
      <c r="LK1463" s="117"/>
      <c r="LL1463" s="117"/>
      <c r="LM1463" s="117"/>
      <c r="LN1463" s="117"/>
      <c r="LO1463" s="117"/>
      <c r="LP1463" s="117"/>
      <c r="LQ1463" s="117"/>
      <c r="LR1463" s="117"/>
      <c r="LS1463" s="117"/>
      <c r="LT1463" s="117"/>
      <c r="LU1463" s="117"/>
      <c r="LV1463" s="117"/>
      <c r="LW1463" s="117"/>
      <c r="LX1463" s="117"/>
      <c r="LY1463" s="117"/>
      <c r="LZ1463" s="117"/>
      <c r="MA1463" s="117"/>
      <c r="MB1463" s="117"/>
      <c r="MC1463" s="117"/>
      <c r="MD1463" s="117"/>
      <c r="ME1463" s="117"/>
      <c r="MF1463" s="117"/>
      <c r="MG1463" s="117"/>
      <c r="MH1463" s="117"/>
      <c r="MI1463" s="117"/>
      <c r="MJ1463" s="117"/>
      <c r="MK1463" s="117"/>
      <c r="ML1463" s="117"/>
      <c r="MM1463" s="117"/>
      <c r="MN1463" s="117"/>
      <c r="MO1463" s="117"/>
      <c r="MP1463" s="117"/>
      <c r="MQ1463" s="117"/>
      <c r="MR1463" s="117"/>
      <c r="MS1463" s="117"/>
      <c r="MT1463" s="117"/>
      <c r="MU1463" s="117"/>
      <c r="MV1463" s="117"/>
      <c r="MW1463" s="117"/>
      <c r="MX1463" s="117"/>
      <c r="MY1463" s="117"/>
      <c r="MZ1463" s="117"/>
      <c r="NA1463" s="117"/>
      <c r="NB1463" s="117"/>
      <c r="NC1463" s="117"/>
      <c r="ND1463" s="117"/>
      <c r="NE1463" s="117"/>
      <c r="NF1463" s="117"/>
      <c r="NG1463" s="117"/>
      <c r="NH1463" s="117"/>
      <c r="NI1463" s="117"/>
      <c r="NJ1463" s="117"/>
      <c r="NK1463" s="117"/>
      <c r="NL1463" s="117"/>
      <c r="NM1463" s="117"/>
      <c r="NN1463" s="117"/>
      <c r="NO1463" s="117"/>
      <c r="NP1463" s="117"/>
      <c r="NQ1463" s="117"/>
      <c r="NR1463" s="117"/>
      <c r="NS1463" s="117"/>
      <c r="NT1463" s="117"/>
      <c r="NU1463" s="117"/>
      <c r="NV1463" s="117"/>
      <c r="NW1463" s="117"/>
      <c r="NX1463" s="117"/>
      <c r="NY1463" s="117"/>
      <c r="NZ1463" s="117"/>
      <c r="OA1463" s="117"/>
      <c r="OB1463" s="117"/>
      <c r="OC1463" s="117"/>
      <c r="OD1463" s="117"/>
      <c r="OE1463" s="117"/>
      <c r="OF1463" s="117"/>
      <c r="OG1463" s="117"/>
      <c r="OH1463" s="117"/>
      <c r="OI1463" s="117"/>
      <c r="OJ1463" s="117"/>
      <c r="OK1463" s="117"/>
      <c r="OL1463" s="117"/>
      <c r="OM1463" s="117"/>
      <c r="ON1463" s="117"/>
      <c r="OO1463" s="117"/>
      <c r="OP1463" s="117"/>
      <c r="OQ1463" s="117"/>
      <c r="OR1463" s="117"/>
      <c r="OS1463" s="117"/>
      <c r="OT1463" s="117"/>
      <c r="OU1463" s="117"/>
      <c r="OV1463" s="117"/>
      <c r="OW1463" s="117"/>
      <c r="OX1463" s="117"/>
      <c r="OY1463" s="117"/>
      <c r="OZ1463" s="117"/>
      <c r="PA1463" s="117"/>
      <c r="PB1463" s="117"/>
      <c r="PC1463" s="117"/>
      <c r="PD1463" s="117"/>
      <c r="PE1463" s="117"/>
      <c r="PF1463" s="117"/>
      <c r="PG1463" s="117"/>
      <c r="PH1463" s="117"/>
      <c r="PI1463" s="117"/>
      <c r="PJ1463" s="117"/>
      <c r="PK1463" s="117"/>
      <c r="PL1463" s="117"/>
      <c r="PM1463" s="117"/>
      <c r="PN1463" s="117"/>
      <c r="PO1463" s="117"/>
      <c r="PP1463" s="117"/>
      <c r="PQ1463" s="117"/>
      <c r="PR1463" s="117"/>
      <c r="PS1463" s="117"/>
      <c r="PT1463" s="117"/>
      <c r="PU1463" s="117"/>
      <c r="PV1463" s="117"/>
      <c r="PW1463" s="117"/>
      <c r="PX1463" s="117"/>
      <c r="PY1463" s="117"/>
      <c r="PZ1463" s="117"/>
      <c r="QA1463" s="117"/>
      <c r="QB1463" s="117"/>
      <c r="QC1463" s="117"/>
      <c r="QD1463" s="117"/>
      <c r="QE1463" s="117"/>
      <c r="QF1463" s="117"/>
      <c r="QG1463" s="117"/>
      <c r="QH1463" s="117"/>
      <c r="QI1463" s="117"/>
      <c r="QJ1463" s="117"/>
      <c r="QK1463" s="117"/>
      <c r="QL1463" s="117"/>
      <c r="QM1463" s="117"/>
      <c r="QN1463" s="117"/>
      <c r="QO1463" s="117"/>
      <c r="QP1463" s="117"/>
      <c r="QQ1463" s="117"/>
      <c r="QR1463" s="117"/>
      <c r="QS1463" s="117"/>
      <c r="QT1463" s="117"/>
      <c r="QU1463" s="117"/>
      <c r="QV1463" s="117"/>
      <c r="QW1463" s="117"/>
      <c r="QX1463" s="117"/>
      <c r="QY1463" s="117"/>
      <c r="QZ1463" s="117"/>
      <c r="RA1463" s="117"/>
      <c r="RB1463" s="117"/>
      <c r="RC1463" s="117"/>
      <c r="RD1463" s="117"/>
      <c r="RE1463" s="117"/>
      <c r="RF1463" s="117"/>
      <c r="RG1463" s="117"/>
      <c r="RH1463" s="117"/>
      <c r="RI1463" s="117"/>
      <c r="RJ1463" s="117"/>
      <c r="RK1463" s="117"/>
      <c r="RL1463" s="117"/>
      <c r="RM1463" s="117"/>
      <c r="RN1463" s="117"/>
      <c r="RO1463" s="117"/>
      <c r="RP1463" s="117"/>
      <c r="RQ1463" s="117"/>
      <c r="RR1463" s="117"/>
      <c r="RS1463" s="117"/>
      <c r="RT1463" s="117"/>
      <c r="RU1463" s="117"/>
      <c r="RV1463" s="117"/>
      <c r="RW1463" s="117"/>
      <c r="RX1463" s="117"/>
      <c r="RY1463" s="117"/>
      <c r="RZ1463" s="117"/>
      <c r="SA1463" s="117"/>
      <c r="SB1463" s="117"/>
      <c r="SC1463" s="117"/>
      <c r="SD1463" s="117"/>
      <c r="SE1463" s="117"/>
      <c r="SF1463" s="117"/>
      <c r="SG1463" s="117"/>
      <c r="SH1463" s="117"/>
      <c r="SI1463" s="117"/>
      <c r="SJ1463" s="117"/>
      <c r="SK1463" s="117"/>
      <c r="SL1463" s="117"/>
      <c r="SM1463" s="117"/>
      <c r="SN1463" s="117"/>
      <c r="SO1463" s="117"/>
      <c r="SP1463" s="117"/>
      <c r="SQ1463" s="117"/>
      <c r="SR1463" s="117"/>
      <c r="SS1463" s="117"/>
      <c r="ST1463" s="117"/>
      <c r="SU1463" s="117"/>
      <c r="SV1463" s="117"/>
      <c r="SW1463" s="117"/>
      <c r="SX1463" s="117"/>
      <c r="SY1463" s="117"/>
      <c r="SZ1463" s="117"/>
      <c r="TA1463" s="117"/>
      <c r="TB1463" s="117"/>
      <c r="TC1463" s="117"/>
      <c r="TD1463" s="117"/>
      <c r="TE1463" s="117"/>
      <c r="TF1463" s="117"/>
      <c r="TG1463" s="117"/>
      <c r="TH1463" s="117"/>
      <c r="TI1463" s="117"/>
      <c r="TJ1463" s="117"/>
      <c r="TK1463" s="117"/>
      <c r="TL1463" s="117"/>
      <c r="TM1463" s="117"/>
      <c r="TN1463" s="117"/>
      <c r="TO1463" s="117"/>
      <c r="TP1463" s="117"/>
      <c r="TQ1463" s="117"/>
      <c r="TR1463" s="117"/>
      <c r="TS1463" s="117"/>
      <c r="TT1463" s="117"/>
      <c r="TU1463" s="117"/>
      <c r="TV1463" s="117"/>
      <c r="TW1463" s="117"/>
      <c r="TX1463" s="117"/>
      <c r="TY1463" s="117"/>
      <c r="TZ1463" s="117"/>
      <c r="UA1463" s="117"/>
      <c r="UB1463" s="117"/>
      <c r="UC1463" s="117"/>
      <c r="UD1463" s="117"/>
      <c r="UE1463" s="117"/>
      <c r="UF1463" s="117"/>
      <c r="UG1463" s="117"/>
      <c r="UH1463" s="117"/>
      <c r="UI1463" s="117"/>
      <c r="UJ1463" s="117"/>
      <c r="UK1463" s="117"/>
      <c r="UL1463" s="117"/>
      <c r="UM1463" s="117"/>
      <c r="UN1463" s="117"/>
      <c r="UO1463" s="117"/>
      <c r="UP1463" s="117"/>
      <c r="UQ1463" s="117"/>
      <c r="UR1463" s="117"/>
      <c r="US1463" s="117"/>
      <c r="UT1463" s="117"/>
      <c r="UU1463" s="117"/>
      <c r="UV1463" s="117"/>
      <c r="UW1463" s="117"/>
      <c r="UX1463" s="117"/>
      <c r="UY1463" s="117"/>
      <c r="UZ1463" s="117"/>
      <c r="VA1463" s="117"/>
      <c r="VB1463" s="117"/>
      <c r="VC1463" s="117"/>
      <c r="VD1463" s="117"/>
      <c r="VE1463" s="117"/>
      <c r="VF1463" s="117"/>
      <c r="VG1463" s="117"/>
      <c r="VH1463" s="117"/>
      <c r="VI1463" s="117"/>
      <c r="VJ1463" s="117"/>
      <c r="VK1463" s="117"/>
      <c r="VL1463" s="117"/>
      <c r="VM1463" s="117"/>
      <c r="VN1463" s="117"/>
      <c r="VO1463" s="117"/>
      <c r="VP1463" s="117"/>
      <c r="VQ1463" s="117"/>
      <c r="VR1463" s="117"/>
      <c r="VS1463" s="117"/>
      <c r="VT1463" s="117"/>
      <c r="VU1463" s="117"/>
      <c r="VV1463" s="117"/>
      <c r="VW1463" s="117"/>
      <c r="VX1463" s="117"/>
      <c r="VY1463" s="117"/>
      <c r="VZ1463" s="117"/>
      <c r="WA1463" s="117"/>
      <c r="WB1463" s="117"/>
      <c r="WC1463" s="117"/>
      <c r="WD1463" s="117"/>
      <c r="WE1463" s="117"/>
      <c r="WF1463" s="117"/>
      <c r="WG1463" s="117"/>
      <c r="WH1463" s="117"/>
      <c r="WI1463" s="117"/>
      <c r="WJ1463" s="117"/>
      <c r="WK1463" s="117"/>
      <c r="WL1463" s="117"/>
      <c r="WM1463" s="117"/>
      <c r="WN1463" s="117"/>
      <c r="WO1463" s="117"/>
      <c r="WP1463" s="117"/>
      <c r="WQ1463" s="117"/>
      <c r="WR1463" s="117"/>
      <c r="WS1463" s="117"/>
      <c r="WT1463" s="117"/>
      <c r="WU1463" s="117"/>
      <c r="WV1463" s="117"/>
      <c r="WW1463" s="117"/>
      <c r="WX1463" s="117"/>
      <c r="WY1463" s="117"/>
      <c r="WZ1463" s="117"/>
      <c r="XA1463" s="117"/>
      <c r="XB1463" s="117"/>
      <c r="XC1463" s="117"/>
      <c r="XD1463" s="117"/>
      <c r="XE1463" s="117"/>
      <c r="XF1463" s="117"/>
      <c r="XG1463" s="117"/>
      <c r="XH1463" s="117"/>
      <c r="XI1463" s="117"/>
      <c r="XJ1463" s="117"/>
      <c r="XK1463" s="117"/>
      <c r="XL1463" s="117"/>
      <c r="XM1463" s="117"/>
      <c r="XN1463" s="117"/>
      <c r="XO1463" s="117"/>
      <c r="XP1463" s="117"/>
      <c r="XQ1463" s="117"/>
      <c r="XR1463" s="117"/>
      <c r="XS1463" s="117"/>
      <c r="XT1463" s="117"/>
      <c r="XU1463" s="117"/>
      <c r="XV1463" s="117"/>
      <c r="XW1463" s="117"/>
      <c r="XX1463" s="117"/>
      <c r="XY1463" s="117"/>
      <c r="XZ1463" s="117"/>
      <c r="YA1463" s="117"/>
      <c r="YB1463" s="117"/>
      <c r="YC1463" s="117"/>
      <c r="YD1463" s="117"/>
      <c r="YE1463" s="117"/>
      <c r="YF1463" s="117"/>
      <c r="YG1463" s="117"/>
      <c r="YH1463" s="117"/>
      <c r="YI1463" s="117"/>
      <c r="YJ1463" s="117"/>
      <c r="YK1463" s="117"/>
      <c r="YL1463" s="117"/>
      <c r="YM1463" s="117"/>
      <c r="YN1463" s="117"/>
      <c r="YO1463" s="117"/>
      <c r="YP1463" s="117"/>
      <c r="YQ1463" s="117"/>
      <c r="YR1463" s="117"/>
      <c r="YS1463" s="117"/>
      <c r="YT1463" s="117"/>
      <c r="YU1463" s="117"/>
      <c r="YV1463" s="117"/>
      <c r="YW1463" s="117"/>
      <c r="YX1463" s="117"/>
      <c r="YY1463" s="117"/>
      <c r="YZ1463" s="117"/>
      <c r="ZA1463" s="117"/>
      <c r="ZB1463" s="117"/>
      <c r="ZC1463" s="117"/>
      <c r="ZD1463" s="117"/>
      <c r="ZE1463" s="117"/>
      <c r="ZF1463" s="117"/>
      <c r="ZG1463" s="117"/>
      <c r="ZH1463" s="117"/>
      <c r="ZI1463" s="117"/>
      <c r="ZJ1463" s="117"/>
      <c r="ZK1463" s="117"/>
      <c r="ZL1463" s="117"/>
      <c r="ZM1463" s="117"/>
      <c r="ZN1463" s="117"/>
      <c r="ZO1463" s="117"/>
      <c r="ZP1463" s="117"/>
      <c r="ZQ1463" s="117"/>
      <c r="ZR1463" s="117"/>
      <c r="ZS1463" s="117"/>
      <c r="ZT1463" s="117"/>
      <c r="ZU1463" s="117"/>
      <c r="ZV1463" s="117"/>
      <c r="ZW1463" s="117"/>
      <c r="ZX1463" s="117"/>
      <c r="ZY1463" s="117"/>
      <c r="ZZ1463" s="117"/>
      <c r="AAA1463" s="117"/>
      <c r="AAB1463" s="117"/>
      <c r="AAC1463" s="117"/>
      <c r="AAD1463" s="117"/>
      <c r="AAE1463" s="117"/>
      <c r="AAF1463" s="117"/>
      <c r="AAG1463" s="117"/>
      <c r="AAH1463" s="117"/>
      <c r="AAI1463" s="117"/>
      <c r="AAJ1463" s="117"/>
      <c r="AAK1463" s="117"/>
      <c r="AAL1463" s="117"/>
      <c r="AAM1463" s="117"/>
      <c r="AAN1463" s="117"/>
      <c r="AAO1463" s="117"/>
      <c r="AAP1463" s="117"/>
      <c r="AAQ1463" s="117"/>
      <c r="AAR1463" s="117"/>
      <c r="AAS1463" s="117"/>
      <c r="AAT1463" s="117"/>
      <c r="AAU1463" s="117"/>
      <c r="AAV1463" s="117"/>
      <c r="AAW1463" s="117"/>
      <c r="AAX1463" s="117"/>
      <c r="AAY1463" s="117"/>
      <c r="AAZ1463" s="117"/>
      <c r="ABA1463" s="117"/>
      <c r="ABB1463" s="117"/>
      <c r="ABC1463" s="117"/>
      <c r="ABD1463" s="117"/>
      <c r="ABE1463" s="117"/>
      <c r="ABF1463" s="117"/>
      <c r="ABG1463" s="117"/>
      <c r="ABH1463" s="117"/>
      <c r="ABI1463" s="117"/>
      <c r="ABJ1463" s="117"/>
      <c r="ABK1463" s="117"/>
      <c r="ABL1463" s="117"/>
      <c r="ABM1463" s="117"/>
      <c r="ABN1463" s="117"/>
      <c r="ABO1463" s="117"/>
      <c r="ABP1463" s="117"/>
      <c r="ABQ1463" s="117"/>
      <c r="ABR1463" s="117"/>
      <c r="ABS1463" s="117"/>
      <c r="ABT1463" s="117"/>
      <c r="ABU1463" s="117"/>
      <c r="ABV1463" s="117"/>
      <c r="ABW1463" s="117"/>
      <c r="ABX1463" s="117"/>
      <c r="ABY1463" s="117"/>
      <c r="ABZ1463" s="117"/>
      <c r="ACA1463" s="117"/>
      <c r="ACB1463" s="117"/>
      <c r="ACC1463" s="117"/>
      <c r="ACD1463" s="117"/>
      <c r="ACE1463" s="117"/>
      <c r="ACF1463" s="117"/>
      <c r="ACG1463" s="117"/>
      <c r="ACH1463" s="117"/>
      <c r="ACI1463" s="117"/>
      <c r="ACJ1463" s="117"/>
      <c r="ACK1463" s="117"/>
      <c r="ACL1463" s="117"/>
      <c r="ACM1463" s="117"/>
      <c r="ACN1463" s="117"/>
      <c r="ACO1463" s="117"/>
      <c r="ACP1463" s="117"/>
      <c r="ACQ1463" s="117"/>
      <c r="ACR1463" s="117"/>
      <c r="ACS1463" s="117"/>
      <c r="ACT1463" s="117"/>
      <c r="ACU1463" s="117"/>
      <c r="ACV1463" s="117"/>
      <c r="ACW1463" s="117"/>
      <c r="ACX1463" s="117"/>
      <c r="ACY1463" s="117"/>
      <c r="ACZ1463" s="117"/>
      <c r="ADA1463" s="117"/>
      <c r="ADB1463" s="117"/>
      <c r="ADC1463" s="117"/>
      <c r="ADD1463" s="117"/>
      <c r="ADE1463" s="117"/>
      <c r="ADF1463" s="117"/>
      <c r="ADG1463" s="117"/>
      <c r="ADH1463" s="117"/>
      <c r="ADI1463" s="117"/>
      <c r="ADJ1463" s="117"/>
      <c r="ADK1463" s="117"/>
      <c r="ADL1463" s="117"/>
      <c r="ADM1463" s="117"/>
      <c r="ADN1463" s="117"/>
      <c r="ADO1463" s="117"/>
      <c r="ADP1463" s="117"/>
      <c r="ADQ1463" s="117"/>
      <c r="ADR1463" s="117"/>
      <c r="ADS1463" s="117"/>
      <c r="ADT1463" s="117"/>
      <c r="ADU1463" s="117"/>
      <c r="ADV1463" s="117"/>
      <c r="ADW1463" s="117"/>
      <c r="ADX1463" s="117"/>
      <c r="ADY1463" s="117"/>
      <c r="ADZ1463" s="117"/>
      <c r="AEA1463" s="117"/>
      <c r="AEB1463" s="117"/>
      <c r="AEC1463" s="117"/>
      <c r="AED1463" s="117"/>
      <c r="AEE1463" s="117"/>
      <c r="AEF1463" s="117"/>
      <c r="AEG1463" s="117"/>
      <c r="AEH1463" s="117"/>
      <c r="AEI1463" s="117"/>
      <c r="AEJ1463" s="117"/>
      <c r="AEK1463" s="117"/>
      <c r="AEL1463" s="117"/>
      <c r="AEM1463" s="117"/>
      <c r="AEN1463" s="117"/>
      <c r="AEO1463" s="117"/>
      <c r="AEP1463" s="117"/>
      <c r="AEQ1463" s="117"/>
      <c r="AER1463" s="117"/>
      <c r="AES1463" s="117"/>
      <c r="AET1463" s="117"/>
      <c r="AEU1463" s="117"/>
      <c r="AEV1463" s="117"/>
      <c r="AEW1463" s="117"/>
      <c r="AEX1463" s="117"/>
      <c r="AEY1463" s="117"/>
      <c r="AEZ1463" s="117"/>
      <c r="AFA1463" s="117"/>
      <c r="AFB1463" s="117"/>
      <c r="AFC1463" s="117"/>
      <c r="AFD1463" s="117"/>
      <c r="AFE1463" s="117"/>
      <c r="AFF1463" s="117"/>
      <c r="AFG1463" s="117"/>
      <c r="AFH1463" s="117"/>
      <c r="AFI1463" s="117"/>
      <c r="AFJ1463" s="117"/>
      <c r="AFK1463" s="117"/>
      <c r="AFL1463" s="117"/>
      <c r="AFM1463" s="117"/>
      <c r="AFN1463" s="117"/>
      <c r="AFO1463" s="117"/>
      <c r="AFP1463" s="117"/>
      <c r="AFQ1463" s="117"/>
      <c r="AFR1463" s="117"/>
      <c r="AFS1463" s="117"/>
      <c r="AFT1463" s="117"/>
      <c r="AFU1463" s="117"/>
      <c r="AFV1463" s="117"/>
      <c r="AFW1463" s="117"/>
      <c r="AFX1463" s="117"/>
      <c r="AFY1463" s="117"/>
      <c r="AFZ1463" s="117"/>
      <c r="AGA1463" s="117"/>
      <c r="AGB1463" s="117"/>
      <c r="AGC1463" s="117"/>
      <c r="AGD1463" s="117"/>
      <c r="AGE1463" s="117"/>
      <c r="AGF1463" s="117"/>
      <c r="AGG1463" s="117"/>
      <c r="AGH1463" s="117"/>
      <c r="AGI1463" s="117"/>
      <c r="AGJ1463" s="117"/>
      <c r="AGK1463" s="117"/>
      <c r="AGL1463" s="117"/>
      <c r="AGM1463" s="117"/>
      <c r="AGN1463" s="117"/>
      <c r="AGO1463" s="117"/>
      <c r="AGP1463" s="117"/>
      <c r="AGQ1463" s="117"/>
      <c r="AGR1463" s="117"/>
      <c r="AGS1463" s="117"/>
      <c r="AGT1463" s="117"/>
      <c r="AGU1463" s="117"/>
      <c r="AGV1463" s="117"/>
      <c r="AGW1463" s="117"/>
      <c r="AGX1463" s="117"/>
      <c r="AGY1463" s="117"/>
      <c r="AGZ1463" s="117"/>
      <c r="AHA1463" s="117"/>
      <c r="AHB1463" s="117"/>
      <c r="AHC1463" s="117"/>
      <c r="AHD1463" s="117"/>
      <c r="AHE1463" s="117"/>
      <c r="AHF1463" s="117"/>
      <c r="AHG1463" s="117"/>
      <c r="AHH1463" s="117"/>
      <c r="AHI1463" s="117"/>
      <c r="AHJ1463" s="117"/>
      <c r="AHK1463" s="117"/>
      <c r="AHL1463" s="117"/>
      <c r="AHM1463" s="117"/>
      <c r="AHN1463" s="117"/>
      <c r="AHO1463" s="117"/>
      <c r="AHP1463" s="117"/>
      <c r="AHQ1463" s="117"/>
      <c r="AHR1463" s="117"/>
      <c r="AHS1463" s="117"/>
      <c r="AHT1463" s="117"/>
      <c r="AHU1463" s="117"/>
      <c r="AHV1463" s="117"/>
      <c r="AHW1463" s="117"/>
      <c r="AHX1463" s="117"/>
      <c r="AHY1463" s="117"/>
      <c r="AHZ1463" s="117"/>
      <c r="AIA1463" s="117"/>
      <c r="AIB1463" s="117"/>
      <c r="AIC1463" s="117"/>
      <c r="AID1463" s="117"/>
      <c r="AIE1463" s="117"/>
      <c r="AIF1463" s="117"/>
      <c r="AIG1463" s="117"/>
      <c r="AIH1463" s="117"/>
      <c r="AII1463" s="117"/>
      <c r="AIJ1463" s="117"/>
      <c r="AIK1463" s="117"/>
      <c r="AIL1463" s="117"/>
      <c r="AIM1463" s="117"/>
      <c r="AIN1463" s="117"/>
      <c r="AIO1463" s="117"/>
      <c r="AIP1463" s="117"/>
      <c r="AIQ1463" s="117"/>
      <c r="AIR1463" s="117"/>
      <c r="AIS1463" s="117"/>
      <c r="AIT1463" s="117"/>
      <c r="AIU1463" s="117"/>
      <c r="AIV1463" s="117"/>
      <c r="AIW1463" s="117"/>
      <c r="AIX1463" s="117"/>
      <c r="AIY1463" s="117"/>
      <c r="AIZ1463" s="117"/>
      <c r="AJA1463" s="117"/>
      <c r="AJB1463" s="117"/>
      <c r="AJC1463" s="117"/>
      <c r="AJD1463" s="117"/>
      <c r="AJE1463" s="117"/>
      <c r="AJF1463" s="117"/>
      <c r="AJG1463" s="117"/>
      <c r="AJH1463" s="117"/>
      <c r="AJI1463" s="117"/>
      <c r="AJJ1463" s="117"/>
      <c r="AJK1463" s="117"/>
      <c r="AJL1463" s="117"/>
      <c r="AJM1463" s="117"/>
      <c r="AJN1463" s="117"/>
      <c r="AJO1463" s="117"/>
      <c r="AJP1463" s="117"/>
      <c r="AJQ1463" s="117"/>
      <c r="AJR1463" s="117"/>
      <c r="AJS1463" s="117"/>
      <c r="AJT1463" s="117"/>
      <c r="AJU1463" s="117"/>
      <c r="AJV1463" s="117"/>
      <c r="AJW1463" s="117"/>
      <c r="AJX1463" s="117"/>
      <c r="AJY1463" s="117"/>
      <c r="AJZ1463" s="117"/>
      <c r="AKA1463" s="117"/>
      <c r="AKB1463" s="117"/>
      <c r="AKC1463" s="117"/>
      <c r="AKD1463" s="117"/>
      <c r="AKE1463" s="117"/>
      <c r="AKF1463" s="117"/>
      <c r="AKG1463" s="117"/>
      <c r="AKH1463" s="117"/>
      <c r="AKI1463" s="117"/>
      <c r="AKJ1463" s="117"/>
      <c r="AKK1463" s="117"/>
      <c r="AKL1463" s="117"/>
      <c r="AKM1463" s="117"/>
      <c r="AKN1463" s="117"/>
      <c r="AKO1463" s="117"/>
      <c r="AKP1463" s="117"/>
      <c r="AKQ1463" s="117"/>
      <c r="AKR1463" s="117"/>
      <c r="AKS1463" s="117"/>
      <c r="AKT1463" s="117"/>
      <c r="AKU1463" s="117"/>
      <c r="AKV1463" s="117"/>
      <c r="AKW1463" s="117"/>
      <c r="AKX1463" s="117"/>
      <c r="AKY1463" s="117"/>
      <c r="AKZ1463" s="117"/>
      <c r="ALA1463" s="117"/>
      <c r="ALB1463" s="117"/>
      <c r="ALC1463" s="117"/>
      <c r="ALD1463" s="117"/>
      <c r="ALE1463" s="117"/>
      <c r="ALF1463" s="117"/>
      <c r="ALG1463" s="117"/>
      <c r="ALH1463" s="117"/>
      <c r="ALI1463" s="117"/>
      <c r="ALJ1463" s="117"/>
      <c r="ALK1463" s="117"/>
      <c r="ALL1463" s="117"/>
      <c r="ALM1463" s="117"/>
      <c r="ALN1463" s="117"/>
      <c r="ALO1463" s="117"/>
      <c r="ALP1463" s="117"/>
      <c r="ALQ1463" s="117"/>
      <c r="ALR1463" s="117"/>
      <c r="ALS1463" s="117"/>
      <c r="ALT1463" s="117"/>
      <c r="ALU1463" s="117"/>
      <c r="ALV1463" s="117"/>
      <c r="ALW1463" s="117"/>
      <c r="ALX1463" s="117"/>
      <c r="ALY1463" s="117"/>
      <c r="ALZ1463" s="117"/>
      <c r="AMA1463" s="117"/>
      <c r="AMB1463" s="117"/>
      <c r="AMC1463" s="117"/>
      <c r="AMD1463" s="117"/>
      <c r="AME1463" s="117"/>
      <c r="AMF1463" s="117"/>
      <c r="AMG1463" s="117"/>
      <c r="AMH1463" s="117"/>
      <c r="AMI1463" s="117"/>
      <c r="AMJ1463" s="117"/>
      <c r="AMK1463" s="117"/>
      <c r="AML1463" s="117"/>
      <c r="AMM1463" s="117"/>
      <c r="AMN1463" s="117"/>
      <c r="AMO1463" s="117"/>
      <c r="AMP1463" s="117"/>
      <c r="AMQ1463" s="117"/>
      <c r="AMR1463" s="117"/>
      <c r="AMS1463" s="117"/>
      <c r="AMT1463" s="117"/>
      <c r="AMU1463" s="117"/>
      <c r="AMV1463" s="117"/>
      <c r="AMW1463" s="117"/>
      <c r="AMX1463" s="117"/>
      <c r="AMY1463" s="117"/>
      <c r="AMZ1463" s="117"/>
      <c r="ANA1463" s="117"/>
      <c r="ANB1463" s="117"/>
      <c r="ANC1463" s="117"/>
      <c r="AND1463" s="117"/>
      <c r="ANE1463" s="117"/>
      <c r="ANF1463" s="117"/>
      <c r="ANG1463" s="117"/>
      <c r="ANH1463" s="117"/>
      <c r="ANI1463" s="117"/>
      <c r="ANJ1463" s="117"/>
      <c r="ANK1463" s="117"/>
      <c r="ANL1463" s="117"/>
      <c r="ANM1463" s="117"/>
      <c r="ANN1463" s="117"/>
      <c r="ANO1463" s="117"/>
      <c r="ANP1463" s="117"/>
      <c r="ANQ1463" s="117"/>
      <c r="ANR1463" s="117"/>
      <c r="ANS1463" s="117"/>
      <c r="ANT1463" s="117"/>
      <c r="ANU1463" s="117"/>
      <c r="ANV1463" s="117"/>
      <c r="ANW1463" s="117"/>
      <c r="ANX1463" s="117"/>
      <c r="ANY1463" s="117"/>
      <c r="ANZ1463" s="117"/>
      <c r="AOA1463" s="117"/>
      <c r="AOB1463" s="117"/>
      <c r="AOC1463" s="117"/>
      <c r="AOD1463" s="117"/>
      <c r="AOE1463" s="117"/>
      <c r="AOF1463" s="117"/>
      <c r="AOG1463" s="117"/>
      <c r="AOH1463" s="117"/>
      <c r="AOI1463" s="117"/>
      <c r="AOJ1463" s="117"/>
      <c r="AOK1463" s="117"/>
      <c r="AOL1463" s="117"/>
      <c r="AOM1463" s="117"/>
      <c r="AON1463" s="117"/>
      <c r="AOO1463" s="117"/>
      <c r="AOP1463" s="117"/>
      <c r="AOQ1463" s="117"/>
      <c r="AOR1463" s="117"/>
      <c r="AOS1463" s="117"/>
      <c r="AOT1463" s="117"/>
      <c r="AOU1463" s="117"/>
      <c r="AOV1463" s="117"/>
      <c r="AOW1463" s="117"/>
      <c r="AOX1463" s="117"/>
      <c r="AOY1463" s="117"/>
      <c r="AOZ1463" s="117"/>
      <c r="APA1463" s="117"/>
      <c r="APB1463" s="117"/>
      <c r="APC1463" s="117"/>
      <c r="APD1463" s="117"/>
      <c r="APE1463" s="117"/>
      <c r="APF1463" s="117"/>
      <c r="APG1463" s="117"/>
      <c r="APH1463" s="117"/>
      <c r="API1463" s="117"/>
      <c r="APJ1463" s="117"/>
      <c r="APK1463" s="117"/>
      <c r="APL1463" s="117"/>
      <c r="APM1463" s="117"/>
      <c r="APN1463" s="117"/>
      <c r="APO1463" s="117"/>
      <c r="APP1463" s="117"/>
      <c r="APQ1463" s="117"/>
      <c r="APR1463" s="117"/>
      <c r="APS1463" s="117"/>
      <c r="APT1463" s="117"/>
      <c r="APU1463" s="117"/>
      <c r="APV1463" s="117"/>
      <c r="APW1463" s="117"/>
      <c r="APX1463" s="117"/>
      <c r="APY1463" s="117"/>
      <c r="APZ1463" s="117"/>
      <c r="AQA1463" s="117"/>
      <c r="AQB1463" s="117"/>
      <c r="AQC1463" s="117"/>
      <c r="AQD1463" s="117"/>
      <c r="AQE1463" s="117"/>
      <c r="AQF1463" s="117"/>
      <c r="AQG1463" s="117"/>
      <c r="AQH1463" s="117"/>
      <c r="AQI1463" s="117"/>
      <c r="AQJ1463" s="117"/>
      <c r="AQK1463" s="117"/>
      <c r="AQL1463" s="117"/>
      <c r="AQM1463" s="117"/>
      <c r="AQN1463" s="117"/>
      <c r="AQO1463" s="117"/>
      <c r="AQP1463" s="117"/>
      <c r="AQQ1463" s="117"/>
      <c r="AQR1463" s="117"/>
      <c r="AQS1463" s="117"/>
      <c r="AQT1463" s="117"/>
      <c r="AQU1463" s="117"/>
      <c r="AQV1463" s="117"/>
      <c r="AQW1463" s="117"/>
      <c r="AQX1463" s="117"/>
      <c r="AQY1463" s="117"/>
      <c r="AQZ1463" s="117"/>
      <c r="ARA1463" s="117"/>
      <c r="ARB1463" s="117"/>
      <c r="ARC1463" s="117"/>
      <c r="ARD1463" s="117"/>
      <c r="ARE1463" s="117"/>
      <c r="ARF1463" s="117"/>
      <c r="ARG1463" s="117"/>
      <c r="ARH1463" s="117"/>
      <c r="ARI1463" s="117"/>
      <c r="ARJ1463" s="117"/>
      <c r="ARK1463" s="117"/>
      <c r="ARL1463" s="117"/>
      <c r="ARM1463" s="117"/>
      <c r="ARN1463" s="117"/>
      <c r="ARO1463" s="117"/>
      <c r="ARP1463" s="117"/>
      <c r="ARQ1463" s="117"/>
      <c r="ARR1463" s="117"/>
      <c r="ARS1463" s="117"/>
      <c r="ART1463" s="117"/>
      <c r="ARU1463" s="117"/>
      <c r="ARV1463" s="117"/>
      <c r="ARW1463" s="117"/>
      <c r="ARX1463" s="117"/>
      <c r="ARY1463" s="117"/>
      <c r="ARZ1463" s="117"/>
      <c r="ASA1463" s="117"/>
      <c r="ASB1463" s="117"/>
      <c r="ASC1463" s="117"/>
      <c r="ASD1463" s="117"/>
      <c r="ASE1463" s="117"/>
      <c r="ASF1463" s="117"/>
      <c r="ASG1463" s="117"/>
      <c r="ASH1463" s="117"/>
      <c r="ASI1463" s="117"/>
      <c r="ASJ1463" s="117"/>
      <c r="ASK1463" s="117"/>
      <c r="ASL1463" s="117"/>
      <c r="ASM1463" s="117"/>
      <c r="ASN1463" s="117"/>
      <c r="ASO1463" s="117"/>
      <c r="ASP1463" s="117"/>
      <c r="ASQ1463" s="117"/>
      <c r="ASR1463" s="117"/>
      <c r="ASS1463" s="117"/>
      <c r="AST1463" s="117"/>
      <c r="ASU1463" s="117"/>
      <c r="ASV1463" s="117"/>
      <c r="ASW1463" s="117"/>
      <c r="ASX1463" s="117"/>
      <c r="ASY1463" s="117"/>
      <c r="ASZ1463" s="117"/>
      <c r="ATA1463" s="117"/>
      <c r="ATB1463" s="117"/>
      <c r="ATC1463" s="117"/>
      <c r="ATD1463" s="117"/>
      <c r="ATE1463" s="117"/>
      <c r="ATF1463" s="117"/>
      <c r="ATG1463" s="117"/>
      <c r="ATH1463" s="117"/>
      <c r="ATI1463" s="117"/>
      <c r="ATJ1463" s="117"/>
      <c r="ATK1463" s="117"/>
      <c r="ATL1463" s="117"/>
      <c r="ATM1463" s="117"/>
      <c r="ATN1463" s="117"/>
      <c r="ATO1463" s="117"/>
      <c r="ATP1463" s="117"/>
      <c r="ATQ1463" s="117"/>
      <c r="ATR1463" s="117"/>
      <c r="ATS1463" s="117"/>
      <c r="ATT1463" s="117"/>
      <c r="ATU1463" s="117"/>
      <c r="ATV1463" s="117"/>
      <c r="ATW1463" s="117"/>
      <c r="ATX1463" s="117"/>
      <c r="ATY1463" s="117"/>
      <c r="ATZ1463" s="117"/>
      <c r="AUA1463" s="117"/>
      <c r="AUB1463" s="117"/>
      <c r="AUC1463" s="117"/>
      <c r="AUD1463" s="117"/>
      <c r="AUE1463" s="117"/>
      <c r="AUF1463" s="117"/>
      <c r="AUG1463" s="117"/>
      <c r="AUH1463" s="117"/>
      <c r="AUI1463" s="117"/>
      <c r="AUJ1463" s="117"/>
      <c r="AUK1463" s="117"/>
      <c r="AUL1463" s="117"/>
      <c r="AUM1463" s="117"/>
      <c r="AUN1463" s="117"/>
      <c r="AUO1463" s="117"/>
      <c r="AUP1463" s="117"/>
      <c r="AUQ1463" s="117"/>
      <c r="AUR1463" s="117"/>
      <c r="AUS1463" s="117"/>
      <c r="AUT1463" s="117"/>
      <c r="AUU1463" s="117"/>
      <c r="AUV1463" s="117"/>
      <c r="AUW1463" s="117"/>
      <c r="AUX1463" s="117"/>
      <c r="AUY1463" s="117"/>
      <c r="AUZ1463" s="117"/>
      <c r="AVA1463" s="117"/>
      <c r="AVB1463" s="117"/>
      <c r="AVC1463" s="117"/>
      <c r="AVD1463" s="117"/>
      <c r="AVE1463" s="117"/>
      <c r="AVF1463" s="117"/>
      <c r="AVG1463" s="117"/>
      <c r="AVH1463" s="117"/>
      <c r="AVI1463" s="117"/>
      <c r="AVJ1463" s="117"/>
      <c r="AVK1463" s="117"/>
      <c r="AVL1463" s="117"/>
      <c r="AVM1463" s="117"/>
      <c r="AVN1463" s="117"/>
      <c r="AVO1463" s="117"/>
      <c r="AVP1463" s="117"/>
      <c r="AVQ1463" s="117"/>
      <c r="AVR1463" s="117"/>
      <c r="AVS1463" s="117"/>
      <c r="AVT1463" s="117"/>
      <c r="AVU1463" s="117"/>
      <c r="AVV1463" s="117"/>
      <c r="AVW1463" s="117"/>
      <c r="AVX1463" s="117"/>
      <c r="AVY1463" s="117"/>
      <c r="AVZ1463" s="117"/>
      <c r="AWA1463" s="117"/>
      <c r="AWB1463" s="117"/>
      <c r="AWC1463" s="117"/>
      <c r="AWD1463" s="117"/>
      <c r="AWE1463" s="117"/>
      <c r="AWF1463" s="117"/>
      <c r="AWG1463" s="117"/>
      <c r="AWH1463" s="117"/>
      <c r="AWI1463" s="117"/>
      <c r="AWJ1463" s="117"/>
      <c r="AWK1463" s="117"/>
      <c r="AWL1463" s="117"/>
      <c r="AWM1463" s="117"/>
      <c r="AWN1463" s="117"/>
      <c r="AWO1463" s="117"/>
      <c r="AWP1463" s="117"/>
      <c r="AWQ1463" s="117"/>
      <c r="AWR1463" s="117"/>
      <c r="AWS1463" s="117"/>
      <c r="AWT1463" s="117"/>
      <c r="AWU1463" s="117"/>
      <c r="AWV1463" s="117"/>
      <c r="AWW1463" s="117"/>
      <c r="AWX1463" s="117"/>
      <c r="AWY1463" s="117"/>
      <c r="AWZ1463" s="117"/>
      <c r="AXA1463" s="117"/>
      <c r="AXB1463" s="117"/>
      <c r="AXC1463" s="117"/>
      <c r="AXD1463" s="117"/>
      <c r="AXE1463" s="117"/>
      <c r="AXF1463" s="117"/>
      <c r="AXG1463" s="117"/>
      <c r="AXH1463" s="117"/>
      <c r="AXI1463" s="117"/>
      <c r="AXJ1463" s="117"/>
      <c r="AXK1463" s="117"/>
      <c r="AXL1463" s="117"/>
      <c r="AXM1463" s="117"/>
      <c r="AXN1463" s="117"/>
      <c r="AXO1463" s="117"/>
      <c r="AXP1463" s="117"/>
      <c r="AXQ1463" s="117"/>
      <c r="AXR1463" s="117"/>
      <c r="AXS1463" s="117"/>
      <c r="AXT1463" s="117"/>
      <c r="AXU1463" s="117"/>
      <c r="AXV1463" s="117"/>
      <c r="AXW1463" s="117"/>
      <c r="AXX1463" s="117"/>
      <c r="AXY1463" s="117"/>
      <c r="AXZ1463" s="117"/>
      <c r="AYA1463" s="117"/>
      <c r="AYB1463" s="117"/>
      <c r="AYC1463" s="117"/>
      <c r="AYD1463" s="117"/>
      <c r="AYE1463" s="117"/>
      <c r="AYF1463" s="117"/>
      <c r="AYG1463" s="117"/>
      <c r="AYH1463" s="117"/>
      <c r="AYI1463" s="117"/>
      <c r="AYJ1463" s="117"/>
      <c r="AYK1463" s="117"/>
      <c r="AYL1463" s="117"/>
      <c r="AYM1463" s="117"/>
      <c r="AYN1463" s="117"/>
      <c r="AYO1463" s="117"/>
      <c r="AYP1463" s="117"/>
      <c r="AYQ1463" s="117"/>
      <c r="AYR1463" s="117"/>
      <c r="AYS1463" s="117"/>
      <c r="AYT1463" s="117"/>
      <c r="AYU1463" s="117"/>
      <c r="AYV1463" s="117"/>
      <c r="AYW1463" s="117"/>
      <c r="AYX1463" s="117"/>
      <c r="AYY1463" s="117"/>
      <c r="AYZ1463" s="117"/>
      <c r="AZA1463" s="117"/>
      <c r="AZB1463" s="117"/>
      <c r="AZC1463" s="117"/>
      <c r="AZD1463" s="117"/>
      <c r="AZE1463" s="117"/>
      <c r="AZF1463" s="117"/>
      <c r="AZG1463" s="117"/>
      <c r="AZH1463" s="117"/>
      <c r="AZI1463" s="117"/>
      <c r="AZJ1463" s="117"/>
      <c r="AZK1463" s="117"/>
      <c r="AZL1463" s="117"/>
      <c r="AZM1463" s="117"/>
      <c r="AZN1463" s="117"/>
      <c r="AZO1463" s="117"/>
      <c r="AZP1463" s="117"/>
      <c r="AZQ1463" s="117"/>
      <c r="AZR1463" s="117"/>
      <c r="AZS1463" s="117"/>
      <c r="AZT1463" s="117"/>
      <c r="AZU1463" s="117"/>
      <c r="AZV1463" s="117"/>
      <c r="AZW1463" s="117"/>
      <c r="AZX1463" s="117"/>
      <c r="AZY1463" s="117"/>
      <c r="AZZ1463" s="117"/>
      <c r="BAA1463" s="117"/>
      <c r="BAB1463" s="117"/>
      <c r="BAC1463" s="117"/>
      <c r="BAD1463" s="117"/>
      <c r="BAE1463" s="117"/>
      <c r="BAF1463" s="117"/>
      <c r="BAG1463" s="117"/>
      <c r="BAH1463" s="117"/>
      <c r="BAI1463" s="117"/>
      <c r="BAJ1463" s="117"/>
      <c r="BAK1463" s="117"/>
      <c r="BAL1463" s="117"/>
      <c r="BAM1463" s="117"/>
      <c r="BAN1463" s="117"/>
      <c r="BAO1463" s="117"/>
      <c r="BAP1463" s="117"/>
      <c r="BAQ1463" s="117"/>
      <c r="BAR1463" s="117"/>
      <c r="BAS1463" s="117"/>
      <c r="BAT1463" s="117"/>
      <c r="BAU1463" s="117"/>
      <c r="BAV1463" s="117"/>
      <c r="BAW1463" s="117"/>
      <c r="BAX1463" s="117"/>
      <c r="BAY1463" s="117"/>
      <c r="BAZ1463" s="117"/>
      <c r="BBA1463" s="117"/>
      <c r="BBB1463" s="117"/>
      <c r="BBC1463" s="117"/>
      <c r="BBD1463" s="117"/>
      <c r="BBE1463" s="117"/>
      <c r="BBF1463" s="117"/>
      <c r="BBG1463" s="117"/>
      <c r="BBH1463" s="117"/>
      <c r="BBI1463" s="117"/>
      <c r="BBJ1463" s="117"/>
      <c r="BBK1463" s="117"/>
      <c r="BBL1463" s="117"/>
      <c r="BBM1463" s="117"/>
      <c r="BBN1463" s="117"/>
      <c r="BBO1463" s="117"/>
      <c r="BBP1463" s="117"/>
      <c r="BBQ1463" s="117"/>
      <c r="BBR1463" s="117"/>
      <c r="BBS1463" s="117"/>
      <c r="BBT1463" s="117"/>
      <c r="BBU1463" s="117"/>
      <c r="BBV1463" s="117"/>
      <c r="BBW1463" s="117"/>
      <c r="BBX1463" s="117"/>
      <c r="BBY1463" s="117"/>
      <c r="BBZ1463" s="117"/>
      <c r="BCA1463" s="117"/>
      <c r="BCB1463" s="117"/>
      <c r="BCC1463" s="117"/>
      <c r="BCD1463" s="117"/>
      <c r="BCE1463" s="117"/>
      <c r="BCF1463" s="117"/>
      <c r="BCG1463" s="117"/>
      <c r="BCH1463" s="117"/>
      <c r="BCI1463" s="117"/>
      <c r="BCJ1463" s="117"/>
      <c r="BCK1463" s="117"/>
      <c r="BCL1463" s="117"/>
      <c r="BCM1463" s="117"/>
      <c r="BCN1463" s="117"/>
      <c r="BCO1463" s="117"/>
      <c r="BCP1463" s="117"/>
      <c r="BCQ1463" s="117"/>
      <c r="BCR1463" s="117"/>
      <c r="BCS1463" s="117"/>
      <c r="BCT1463" s="117"/>
      <c r="BCU1463" s="117"/>
      <c r="BCV1463" s="117"/>
      <c r="BCW1463" s="117"/>
      <c r="BCX1463" s="117"/>
      <c r="BCY1463" s="117"/>
      <c r="BCZ1463" s="117"/>
      <c r="BDA1463" s="117"/>
      <c r="BDB1463" s="117"/>
      <c r="BDC1463" s="117"/>
      <c r="BDD1463" s="117"/>
      <c r="BDE1463" s="117"/>
      <c r="BDF1463" s="117"/>
      <c r="BDG1463" s="117"/>
      <c r="BDH1463" s="117"/>
      <c r="BDI1463" s="117"/>
      <c r="BDJ1463" s="117"/>
      <c r="BDK1463" s="117"/>
      <c r="BDL1463" s="117"/>
      <c r="BDM1463" s="117"/>
      <c r="BDN1463" s="117"/>
      <c r="BDO1463" s="117"/>
      <c r="BDP1463" s="117"/>
      <c r="BDQ1463" s="117"/>
      <c r="BDR1463" s="117"/>
      <c r="BDS1463" s="117"/>
      <c r="BDT1463" s="117"/>
      <c r="BDU1463" s="117"/>
      <c r="BDV1463" s="117"/>
      <c r="BDW1463" s="117"/>
      <c r="BDX1463" s="117"/>
      <c r="BDY1463" s="117"/>
      <c r="BDZ1463" s="117"/>
      <c r="BEA1463" s="117"/>
      <c r="BEB1463" s="117"/>
      <c r="BEC1463" s="117"/>
      <c r="BED1463" s="117"/>
      <c r="BEE1463" s="117"/>
      <c r="BEF1463" s="117"/>
      <c r="BEG1463" s="117"/>
      <c r="BEH1463" s="117"/>
      <c r="BEI1463" s="117"/>
      <c r="BEJ1463" s="117"/>
      <c r="BEK1463" s="117"/>
      <c r="BEL1463" s="117"/>
      <c r="BEM1463" s="117"/>
      <c r="BEN1463" s="117"/>
      <c r="BEO1463" s="117"/>
      <c r="BEP1463" s="117"/>
      <c r="BEQ1463" s="117"/>
      <c r="BER1463" s="117"/>
      <c r="BES1463" s="117"/>
      <c r="BET1463" s="117"/>
      <c r="BEU1463" s="117"/>
      <c r="BEV1463" s="117"/>
      <c r="BEW1463" s="117"/>
      <c r="BEX1463" s="117"/>
      <c r="BEY1463" s="117"/>
      <c r="BEZ1463" s="117"/>
      <c r="BFA1463" s="117"/>
      <c r="BFB1463" s="117"/>
      <c r="BFC1463" s="117"/>
      <c r="BFD1463" s="117"/>
      <c r="BFE1463" s="117"/>
      <c r="BFF1463" s="117"/>
      <c r="BFG1463" s="117"/>
      <c r="BFH1463" s="117"/>
      <c r="BFI1463" s="117"/>
      <c r="BFJ1463" s="117"/>
      <c r="BFK1463" s="117"/>
      <c r="BFL1463" s="117"/>
      <c r="BFM1463" s="117"/>
      <c r="BFN1463" s="117"/>
      <c r="BFO1463" s="117"/>
      <c r="BFP1463" s="117"/>
      <c r="BFQ1463" s="117"/>
      <c r="BFR1463" s="117"/>
      <c r="BFS1463" s="117"/>
      <c r="BFT1463" s="117"/>
      <c r="BFU1463" s="117"/>
      <c r="BFV1463" s="117"/>
      <c r="BFW1463" s="117"/>
      <c r="BFX1463" s="117"/>
      <c r="BFY1463" s="117"/>
      <c r="BFZ1463" s="117"/>
      <c r="BGA1463" s="117"/>
      <c r="BGB1463" s="117"/>
      <c r="BGC1463" s="117"/>
      <c r="BGD1463" s="117"/>
      <c r="BGE1463" s="117"/>
      <c r="BGF1463" s="117"/>
      <c r="BGG1463" s="117"/>
      <c r="BGH1463" s="117"/>
      <c r="BGI1463" s="117"/>
      <c r="BGJ1463" s="117"/>
      <c r="BGK1463" s="117"/>
      <c r="BGL1463" s="117"/>
      <c r="BGM1463" s="117"/>
      <c r="BGN1463" s="117"/>
      <c r="BGO1463" s="117"/>
      <c r="BGP1463" s="117"/>
      <c r="BGQ1463" s="117"/>
      <c r="BGR1463" s="117"/>
      <c r="BGS1463" s="117"/>
      <c r="BGT1463" s="117"/>
      <c r="BGU1463" s="117"/>
      <c r="BGV1463" s="117"/>
      <c r="BGW1463" s="117"/>
      <c r="BGX1463" s="117"/>
      <c r="BGY1463" s="117"/>
      <c r="BGZ1463" s="117"/>
      <c r="BHA1463" s="117"/>
      <c r="BHB1463" s="117"/>
      <c r="BHC1463" s="117"/>
      <c r="BHD1463" s="117"/>
      <c r="BHE1463" s="117"/>
      <c r="BHF1463" s="117"/>
      <c r="BHG1463" s="117"/>
      <c r="BHH1463" s="117"/>
      <c r="BHI1463" s="117"/>
      <c r="BHJ1463" s="117"/>
      <c r="BHK1463" s="117"/>
      <c r="BHL1463" s="117"/>
      <c r="BHM1463" s="117"/>
      <c r="BHN1463" s="117"/>
      <c r="BHO1463" s="117"/>
      <c r="BHP1463" s="117"/>
      <c r="BHQ1463" s="117"/>
      <c r="BHR1463" s="117"/>
      <c r="BHS1463" s="117"/>
      <c r="BHT1463" s="117"/>
      <c r="BHU1463" s="117"/>
      <c r="BHV1463" s="117"/>
      <c r="BHW1463" s="117"/>
      <c r="BHX1463" s="117"/>
      <c r="BHY1463" s="117"/>
      <c r="BHZ1463" s="117"/>
      <c r="BIA1463" s="117"/>
      <c r="BIB1463" s="117"/>
      <c r="BIC1463" s="117"/>
      <c r="BID1463" s="117"/>
      <c r="BIE1463" s="117"/>
      <c r="BIF1463" s="117"/>
      <c r="BIG1463" s="117"/>
      <c r="BIH1463" s="117"/>
      <c r="BII1463" s="117"/>
      <c r="BIJ1463" s="117"/>
      <c r="BIK1463" s="117"/>
      <c r="BIL1463" s="117"/>
      <c r="BIM1463" s="117"/>
      <c r="BIN1463" s="117"/>
      <c r="BIO1463" s="117"/>
      <c r="BIP1463" s="117"/>
      <c r="BIQ1463" s="117"/>
      <c r="BIR1463" s="117"/>
      <c r="BIS1463" s="117"/>
      <c r="BIT1463" s="117"/>
      <c r="BIU1463" s="117"/>
      <c r="BIV1463" s="117"/>
      <c r="BIW1463" s="117"/>
      <c r="BIX1463" s="117"/>
      <c r="BIY1463" s="117"/>
      <c r="BIZ1463" s="117"/>
      <c r="BJA1463" s="117"/>
      <c r="BJB1463" s="117"/>
      <c r="BJC1463" s="117"/>
      <c r="BJD1463" s="117"/>
      <c r="BJE1463" s="117"/>
      <c r="BJF1463" s="117"/>
      <c r="BJG1463" s="117"/>
      <c r="BJH1463" s="117"/>
      <c r="BJI1463" s="117"/>
      <c r="BJJ1463" s="117"/>
      <c r="BJK1463" s="117"/>
      <c r="BJL1463" s="117"/>
      <c r="BJM1463" s="117"/>
      <c r="BJN1463" s="117"/>
      <c r="BJO1463" s="117"/>
      <c r="BJP1463" s="117"/>
      <c r="BJQ1463" s="117"/>
      <c r="BJR1463" s="117"/>
      <c r="BJS1463" s="117"/>
      <c r="BJT1463" s="117"/>
      <c r="BJU1463" s="117"/>
      <c r="BJV1463" s="117"/>
      <c r="BJW1463" s="117"/>
      <c r="BJX1463" s="117"/>
      <c r="BJY1463" s="117"/>
      <c r="BJZ1463" s="117"/>
      <c r="BKA1463" s="117"/>
      <c r="BKB1463" s="117"/>
      <c r="BKC1463" s="117"/>
      <c r="BKD1463" s="117"/>
      <c r="BKE1463" s="117"/>
      <c r="BKF1463" s="117"/>
      <c r="BKG1463" s="117"/>
      <c r="BKH1463" s="117"/>
      <c r="BKI1463" s="117"/>
      <c r="BKJ1463" s="117"/>
      <c r="BKK1463" s="117"/>
      <c r="BKL1463" s="117"/>
      <c r="BKM1463" s="117"/>
      <c r="BKN1463" s="117"/>
      <c r="BKO1463" s="117"/>
      <c r="BKP1463" s="117"/>
      <c r="BKQ1463" s="117"/>
      <c r="BKR1463" s="117"/>
      <c r="BKS1463" s="117"/>
      <c r="BKT1463" s="117"/>
      <c r="BKU1463" s="117"/>
      <c r="BKV1463" s="117"/>
      <c r="BKW1463" s="117"/>
      <c r="BKX1463" s="117"/>
      <c r="BKY1463" s="117"/>
      <c r="BKZ1463" s="117"/>
      <c r="BLA1463" s="117"/>
      <c r="BLB1463" s="117"/>
      <c r="BLC1463" s="117"/>
      <c r="BLD1463" s="117"/>
      <c r="BLE1463" s="117"/>
      <c r="BLF1463" s="117"/>
      <c r="BLG1463" s="117"/>
      <c r="BLH1463" s="117"/>
      <c r="BLI1463" s="117"/>
      <c r="BLJ1463" s="117"/>
      <c r="BLK1463" s="117"/>
      <c r="BLL1463" s="117"/>
      <c r="BLM1463" s="117"/>
      <c r="BLN1463" s="117"/>
      <c r="BLO1463" s="117"/>
      <c r="BLP1463" s="117"/>
      <c r="BLQ1463" s="117"/>
      <c r="BLR1463" s="117"/>
      <c r="BLS1463" s="117"/>
      <c r="BLT1463" s="117"/>
      <c r="BLU1463" s="117"/>
      <c r="BLV1463" s="117"/>
      <c r="BLW1463" s="117"/>
      <c r="BLX1463" s="117"/>
      <c r="BLY1463" s="117"/>
      <c r="BLZ1463" s="117"/>
      <c r="BMA1463" s="117"/>
      <c r="BMB1463" s="117"/>
      <c r="BMC1463" s="117"/>
      <c r="BMD1463" s="117"/>
      <c r="BME1463" s="117"/>
      <c r="BMF1463" s="117"/>
      <c r="BMG1463" s="117"/>
      <c r="BMH1463" s="117"/>
      <c r="BMI1463" s="117"/>
      <c r="BMJ1463" s="117"/>
      <c r="BMK1463" s="117"/>
      <c r="BML1463" s="117"/>
      <c r="BMM1463" s="117"/>
      <c r="BMN1463" s="117"/>
      <c r="BMO1463" s="117"/>
      <c r="BMP1463" s="117"/>
      <c r="BMQ1463" s="117"/>
      <c r="BMR1463" s="117"/>
      <c r="BMS1463" s="117"/>
      <c r="BMT1463" s="117"/>
      <c r="BMU1463" s="117"/>
      <c r="BMV1463" s="117"/>
      <c r="BMW1463" s="117"/>
      <c r="BMX1463" s="117"/>
      <c r="BMY1463" s="117"/>
      <c r="BMZ1463" s="117"/>
      <c r="BNA1463" s="117"/>
      <c r="BNB1463" s="117"/>
      <c r="BNC1463" s="117"/>
      <c r="BND1463" s="117"/>
      <c r="BNE1463" s="117"/>
      <c r="BNF1463" s="117"/>
      <c r="BNG1463" s="117"/>
      <c r="BNH1463" s="117"/>
      <c r="BNI1463" s="117"/>
      <c r="BNJ1463" s="117"/>
      <c r="BNK1463" s="117"/>
      <c r="BNL1463" s="117"/>
      <c r="BNM1463" s="117"/>
      <c r="BNN1463" s="117"/>
      <c r="BNO1463" s="117"/>
      <c r="BNP1463" s="117"/>
      <c r="BNQ1463" s="117"/>
      <c r="BNR1463" s="117"/>
      <c r="BNS1463" s="117"/>
      <c r="BNT1463" s="117"/>
      <c r="BNU1463" s="117"/>
      <c r="BNV1463" s="117"/>
      <c r="BNW1463" s="117"/>
      <c r="BNX1463" s="117"/>
      <c r="BNY1463" s="117"/>
      <c r="BNZ1463" s="117"/>
      <c r="BOA1463" s="117"/>
      <c r="BOB1463" s="117"/>
      <c r="BOC1463" s="117"/>
      <c r="BOD1463" s="117"/>
      <c r="BOE1463" s="117"/>
      <c r="BOF1463" s="117"/>
      <c r="BOG1463" s="117"/>
      <c r="BOH1463" s="117"/>
      <c r="BOI1463" s="117"/>
      <c r="BOJ1463" s="117"/>
      <c r="BOK1463" s="117"/>
      <c r="BOL1463" s="117"/>
      <c r="BOM1463" s="117"/>
      <c r="BON1463" s="117"/>
      <c r="BOO1463" s="117"/>
      <c r="BOP1463" s="117"/>
      <c r="BOQ1463" s="117"/>
      <c r="BOR1463" s="117"/>
      <c r="BOS1463" s="117"/>
      <c r="BOT1463" s="117"/>
      <c r="BOU1463" s="117"/>
      <c r="BOV1463" s="117"/>
      <c r="BOW1463" s="117"/>
      <c r="BOX1463" s="117"/>
      <c r="BOY1463" s="117"/>
      <c r="BOZ1463" s="117"/>
      <c r="BPA1463" s="117"/>
      <c r="BPB1463" s="117"/>
      <c r="BPC1463" s="117"/>
      <c r="BPD1463" s="117"/>
      <c r="BPE1463" s="117"/>
      <c r="BPF1463" s="117"/>
      <c r="BPG1463" s="117"/>
      <c r="BPH1463" s="117"/>
      <c r="BPI1463" s="117"/>
      <c r="BPJ1463" s="117"/>
      <c r="BPK1463" s="117"/>
      <c r="BPL1463" s="117"/>
      <c r="BPM1463" s="117"/>
      <c r="BPN1463" s="117"/>
      <c r="BPO1463" s="117"/>
      <c r="BPP1463" s="117"/>
      <c r="BPQ1463" s="117"/>
      <c r="BPR1463" s="117"/>
      <c r="BPS1463" s="117"/>
      <c r="BPT1463" s="117"/>
      <c r="BPU1463" s="117"/>
      <c r="BPV1463" s="117"/>
      <c r="BPW1463" s="117"/>
      <c r="BPX1463" s="117"/>
      <c r="BPY1463" s="117"/>
      <c r="BPZ1463" s="117"/>
      <c r="BQA1463" s="117"/>
      <c r="BQB1463" s="117"/>
      <c r="BQC1463" s="117"/>
      <c r="BQD1463" s="117"/>
      <c r="BQE1463" s="117"/>
      <c r="BQF1463" s="117"/>
      <c r="BQG1463" s="117"/>
      <c r="BQH1463" s="117"/>
      <c r="BQI1463" s="117"/>
      <c r="BQJ1463" s="117"/>
      <c r="BQK1463" s="117"/>
      <c r="BQL1463" s="117"/>
      <c r="BQM1463" s="117"/>
      <c r="BQN1463" s="117"/>
      <c r="BQO1463" s="117"/>
      <c r="BQP1463" s="117"/>
      <c r="BQQ1463" s="117"/>
      <c r="BQR1463" s="117"/>
      <c r="BQS1463" s="117"/>
      <c r="BQT1463" s="117"/>
      <c r="BQU1463" s="117"/>
      <c r="BQV1463" s="117"/>
      <c r="BQW1463" s="117"/>
      <c r="BQX1463" s="117"/>
      <c r="BQY1463" s="117"/>
      <c r="BQZ1463" s="117"/>
      <c r="BRA1463" s="117"/>
      <c r="BRB1463" s="117"/>
      <c r="BRC1463" s="117"/>
      <c r="BRD1463" s="117"/>
      <c r="BRE1463" s="117"/>
      <c r="BRF1463" s="117"/>
      <c r="BRG1463" s="117"/>
      <c r="BRH1463" s="117"/>
      <c r="BRI1463" s="117"/>
      <c r="BRJ1463" s="117"/>
      <c r="BRK1463" s="117"/>
      <c r="BRL1463" s="117"/>
      <c r="BRM1463" s="117"/>
      <c r="BRN1463" s="117"/>
      <c r="BRO1463" s="117"/>
      <c r="BRP1463" s="117"/>
      <c r="BRQ1463" s="117"/>
      <c r="BRR1463" s="117"/>
      <c r="BRS1463" s="117"/>
      <c r="BRT1463" s="117"/>
      <c r="BRU1463" s="117"/>
      <c r="BRV1463" s="117"/>
      <c r="BRW1463" s="117"/>
      <c r="BRX1463" s="117"/>
      <c r="BRY1463" s="117"/>
      <c r="BRZ1463" s="117"/>
      <c r="BSA1463" s="117"/>
      <c r="BSB1463" s="117"/>
      <c r="BSC1463" s="117"/>
      <c r="BSD1463" s="117"/>
      <c r="BSE1463" s="117"/>
      <c r="BSF1463" s="117"/>
      <c r="BSG1463" s="117"/>
      <c r="BSH1463" s="117"/>
      <c r="BSI1463" s="117"/>
      <c r="BSJ1463" s="117"/>
      <c r="BSK1463" s="117"/>
      <c r="BSL1463" s="117"/>
      <c r="BSM1463" s="117"/>
      <c r="BSN1463" s="117"/>
      <c r="BSO1463" s="117"/>
      <c r="BSP1463" s="117"/>
      <c r="BSQ1463" s="117"/>
      <c r="BSR1463" s="117"/>
      <c r="BSS1463" s="117"/>
      <c r="BST1463" s="117"/>
      <c r="BSU1463" s="117"/>
      <c r="BSV1463" s="117"/>
      <c r="BSW1463" s="117"/>
      <c r="BSX1463" s="117"/>
      <c r="BSY1463" s="117"/>
      <c r="BSZ1463" s="117"/>
      <c r="BTA1463" s="117"/>
      <c r="BTB1463" s="117"/>
      <c r="BTC1463" s="117"/>
      <c r="BTD1463" s="117"/>
      <c r="BTE1463" s="117"/>
      <c r="BTF1463" s="117"/>
      <c r="BTG1463" s="117"/>
      <c r="BTH1463" s="117"/>
      <c r="BTI1463" s="117"/>
      <c r="BTJ1463" s="117"/>
      <c r="BTK1463" s="117"/>
      <c r="BTL1463" s="117"/>
      <c r="BTM1463" s="117"/>
      <c r="BTN1463" s="117"/>
      <c r="BTO1463" s="117"/>
      <c r="BTP1463" s="117"/>
      <c r="BTQ1463" s="117"/>
      <c r="BTR1463" s="117"/>
      <c r="BTS1463" s="117"/>
      <c r="BTT1463" s="117"/>
      <c r="BTU1463" s="117"/>
      <c r="BTV1463" s="117"/>
      <c r="BTW1463" s="117"/>
      <c r="BTX1463" s="117"/>
      <c r="BTY1463" s="117"/>
      <c r="BTZ1463" s="117"/>
      <c r="BUA1463" s="117"/>
      <c r="BUB1463" s="117"/>
      <c r="BUC1463" s="117"/>
      <c r="BUD1463" s="117"/>
      <c r="BUE1463" s="117"/>
      <c r="BUF1463" s="117"/>
      <c r="BUG1463" s="117"/>
      <c r="BUH1463" s="117"/>
      <c r="BUI1463" s="117"/>
      <c r="BUJ1463" s="117"/>
      <c r="BUK1463" s="117"/>
      <c r="BUL1463" s="117"/>
      <c r="BUM1463" s="117"/>
      <c r="BUN1463" s="117"/>
      <c r="BUO1463" s="117"/>
      <c r="BUP1463" s="117"/>
      <c r="BUQ1463" s="117"/>
      <c r="BUR1463" s="117"/>
      <c r="BUS1463" s="117"/>
      <c r="BUT1463" s="117"/>
      <c r="BUU1463" s="117"/>
      <c r="BUV1463" s="117"/>
      <c r="BUW1463" s="117"/>
      <c r="BUX1463" s="117"/>
      <c r="BUY1463" s="117"/>
      <c r="BUZ1463" s="117"/>
      <c r="BVA1463" s="117"/>
      <c r="BVB1463" s="117"/>
      <c r="BVC1463" s="117"/>
      <c r="BVD1463" s="117"/>
      <c r="BVE1463" s="117"/>
      <c r="BVF1463" s="117"/>
      <c r="BVG1463" s="117"/>
      <c r="BVH1463" s="117"/>
      <c r="BVI1463" s="117"/>
      <c r="BVJ1463" s="117"/>
      <c r="BVK1463" s="117"/>
      <c r="BVL1463" s="117"/>
      <c r="BVM1463" s="117"/>
      <c r="BVN1463" s="117"/>
      <c r="BVO1463" s="117"/>
      <c r="BVP1463" s="117"/>
      <c r="BVQ1463" s="117"/>
      <c r="BVR1463" s="117"/>
      <c r="BVS1463" s="117"/>
      <c r="BVT1463" s="117"/>
      <c r="BVU1463" s="117"/>
      <c r="BVV1463" s="117"/>
      <c r="BVW1463" s="117"/>
      <c r="BVX1463" s="117"/>
      <c r="BVY1463" s="117"/>
      <c r="BVZ1463" s="117"/>
      <c r="BWA1463" s="117"/>
      <c r="BWB1463" s="117"/>
      <c r="BWC1463" s="117"/>
      <c r="BWD1463" s="117"/>
      <c r="BWE1463" s="117"/>
      <c r="BWF1463" s="117"/>
      <c r="BWG1463" s="117"/>
      <c r="BWH1463" s="117"/>
      <c r="BWI1463" s="117"/>
      <c r="BWJ1463" s="117"/>
      <c r="BWK1463" s="117"/>
      <c r="BWL1463" s="117"/>
      <c r="BWM1463" s="117"/>
      <c r="BWN1463" s="117"/>
      <c r="BWO1463" s="117"/>
      <c r="BWP1463" s="117"/>
      <c r="BWQ1463" s="117"/>
      <c r="BWR1463" s="117"/>
      <c r="BWS1463" s="117"/>
      <c r="BWT1463" s="117"/>
      <c r="BWU1463" s="117"/>
      <c r="BWV1463" s="117"/>
      <c r="BWW1463" s="117"/>
      <c r="BWX1463" s="117"/>
      <c r="BWY1463" s="117"/>
      <c r="BWZ1463" s="117"/>
      <c r="BXA1463" s="117"/>
      <c r="BXB1463" s="117"/>
      <c r="BXC1463" s="117"/>
      <c r="BXD1463" s="117"/>
      <c r="BXE1463" s="117"/>
      <c r="BXF1463" s="117"/>
      <c r="BXG1463" s="117"/>
      <c r="BXH1463" s="117"/>
      <c r="BXI1463" s="117"/>
      <c r="BXJ1463" s="117"/>
      <c r="BXK1463" s="117"/>
      <c r="BXL1463" s="117"/>
      <c r="BXM1463" s="117"/>
      <c r="BXN1463" s="117"/>
      <c r="BXO1463" s="117"/>
      <c r="BXP1463" s="117"/>
      <c r="BXQ1463" s="117"/>
      <c r="BXR1463" s="117"/>
      <c r="BXS1463" s="117"/>
      <c r="BXT1463" s="117"/>
      <c r="BXU1463" s="117"/>
      <c r="BXV1463" s="117"/>
      <c r="BXW1463" s="117"/>
      <c r="BXX1463" s="117"/>
      <c r="BXY1463" s="117"/>
      <c r="BXZ1463" s="117"/>
      <c r="BYA1463" s="117"/>
      <c r="BYB1463" s="117"/>
      <c r="BYC1463" s="117"/>
      <c r="BYD1463" s="117"/>
      <c r="BYE1463" s="117"/>
      <c r="BYF1463" s="117"/>
      <c r="BYG1463" s="117"/>
      <c r="BYH1463" s="117"/>
      <c r="BYI1463" s="117"/>
      <c r="BYJ1463" s="117"/>
      <c r="BYK1463" s="117"/>
      <c r="BYL1463" s="117"/>
      <c r="BYM1463" s="117"/>
      <c r="BYN1463" s="117"/>
      <c r="BYO1463" s="117"/>
      <c r="BYP1463" s="117"/>
      <c r="BYQ1463" s="117"/>
      <c r="BYR1463" s="117"/>
      <c r="BYS1463" s="117"/>
      <c r="BYT1463" s="117"/>
      <c r="BYU1463" s="117"/>
      <c r="BYV1463" s="117"/>
      <c r="BYW1463" s="117"/>
      <c r="BYX1463" s="117"/>
      <c r="BYY1463" s="117"/>
      <c r="BYZ1463" s="117"/>
      <c r="BZA1463" s="117"/>
      <c r="BZB1463" s="117"/>
      <c r="BZC1463" s="117"/>
      <c r="BZD1463" s="117"/>
      <c r="BZE1463" s="117"/>
      <c r="BZF1463" s="117"/>
      <c r="BZG1463" s="117"/>
      <c r="BZH1463" s="117"/>
      <c r="BZI1463" s="117"/>
      <c r="BZJ1463" s="117"/>
      <c r="BZK1463" s="117"/>
      <c r="BZL1463" s="117"/>
      <c r="BZM1463" s="117"/>
      <c r="BZN1463" s="117"/>
      <c r="BZO1463" s="117"/>
      <c r="BZP1463" s="117"/>
      <c r="BZQ1463" s="117"/>
      <c r="BZR1463" s="117"/>
      <c r="BZS1463" s="117"/>
      <c r="BZT1463" s="117"/>
      <c r="BZU1463" s="117"/>
      <c r="BZV1463" s="117"/>
      <c r="BZW1463" s="117"/>
      <c r="BZX1463" s="117"/>
      <c r="BZY1463" s="117"/>
      <c r="BZZ1463" s="117"/>
      <c r="CAA1463" s="117"/>
      <c r="CAB1463" s="117"/>
      <c r="CAC1463" s="117"/>
      <c r="CAD1463" s="117"/>
      <c r="CAE1463" s="117"/>
      <c r="CAF1463" s="117"/>
      <c r="CAG1463" s="117"/>
      <c r="CAH1463" s="117"/>
      <c r="CAI1463" s="117"/>
      <c r="CAJ1463" s="117"/>
      <c r="CAK1463" s="117"/>
      <c r="CAL1463" s="117"/>
      <c r="CAM1463" s="117"/>
      <c r="CAN1463" s="117"/>
      <c r="CAO1463" s="117"/>
      <c r="CAP1463" s="117"/>
      <c r="CAQ1463" s="117"/>
      <c r="CAR1463" s="117"/>
      <c r="CAS1463" s="117"/>
      <c r="CAT1463" s="117"/>
      <c r="CAU1463" s="117"/>
      <c r="CAV1463" s="117"/>
      <c r="CAW1463" s="117"/>
      <c r="CAX1463" s="117"/>
      <c r="CAY1463" s="117"/>
      <c r="CAZ1463" s="117"/>
      <c r="CBA1463" s="117"/>
      <c r="CBB1463" s="117"/>
      <c r="CBC1463" s="117"/>
      <c r="CBD1463" s="117"/>
      <c r="CBE1463" s="117"/>
      <c r="CBF1463" s="117"/>
      <c r="CBG1463" s="117"/>
      <c r="CBH1463" s="117"/>
      <c r="CBI1463" s="117"/>
      <c r="CBJ1463" s="117"/>
      <c r="CBK1463" s="117"/>
      <c r="CBL1463" s="117"/>
      <c r="CBM1463" s="117"/>
      <c r="CBN1463" s="117"/>
      <c r="CBO1463" s="117"/>
      <c r="CBP1463" s="117"/>
      <c r="CBQ1463" s="117"/>
      <c r="CBR1463" s="117"/>
      <c r="CBS1463" s="117"/>
      <c r="CBT1463" s="117"/>
      <c r="CBU1463" s="117"/>
      <c r="CBV1463" s="117"/>
      <c r="CBW1463" s="117"/>
      <c r="CBX1463" s="117"/>
      <c r="CBY1463" s="117"/>
      <c r="CBZ1463" s="117"/>
      <c r="CCA1463" s="117"/>
      <c r="CCB1463" s="117"/>
      <c r="CCC1463" s="117"/>
      <c r="CCD1463" s="117"/>
      <c r="CCE1463" s="117"/>
      <c r="CCF1463" s="117"/>
      <c r="CCG1463" s="117"/>
      <c r="CCH1463" s="117"/>
      <c r="CCI1463" s="117"/>
      <c r="CCJ1463" s="117"/>
      <c r="CCK1463" s="117"/>
      <c r="CCL1463" s="117"/>
      <c r="CCM1463" s="117"/>
      <c r="CCN1463" s="117"/>
      <c r="CCO1463" s="117"/>
      <c r="CCP1463" s="117"/>
      <c r="CCQ1463" s="117"/>
      <c r="CCR1463" s="117"/>
      <c r="CCS1463" s="117"/>
      <c r="CCT1463" s="117"/>
      <c r="CCU1463" s="117"/>
      <c r="CCV1463" s="117"/>
      <c r="CCW1463" s="117"/>
      <c r="CCX1463" s="117"/>
      <c r="CCY1463" s="117"/>
      <c r="CCZ1463" s="117"/>
      <c r="CDA1463" s="117"/>
      <c r="CDB1463" s="117"/>
      <c r="CDC1463" s="117"/>
      <c r="CDD1463" s="117"/>
      <c r="CDE1463" s="117"/>
      <c r="CDF1463" s="117"/>
      <c r="CDG1463" s="117"/>
      <c r="CDH1463" s="117"/>
      <c r="CDI1463" s="117"/>
      <c r="CDJ1463" s="117"/>
      <c r="CDK1463" s="117"/>
      <c r="CDL1463" s="117"/>
      <c r="CDM1463" s="117"/>
      <c r="CDN1463" s="117"/>
      <c r="CDO1463" s="117"/>
      <c r="CDP1463" s="117"/>
      <c r="CDQ1463" s="117"/>
      <c r="CDR1463" s="117"/>
      <c r="CDS1463" s="117"/>
      <c r="CDT1463" s="117"/>
      <c r="CDU1463" s="117"/>
      <c r="CDV1463" s="117"/>
      <c r="CDW1463" s="117"/>
      <c r="CDX1463" s="117"/>
      <c r="CDY1463" s="117"/>
      <c r="CDZ1463" s="117"/>
      <c r="CEA1463" s="117"/>
      <c r="CEB1463" s="117"/>
      <c r="CEC1463" s="117"/>
      <c r="CED1463" s="117"/>
      <c r="CEE1463" s="117"/>
      <c r="CEF1463" s="117"/>
      <c r="CEG1463" s="117"/>
      <c r="CEH1463" s="117"/>
      <c r="CEI1463" s="117"/>
      <c r="CEJ1463" s="117"/>
      <c r="CEK1463" s="117"/>
      <c r="CEL1463" s="117"/>
      <c r="CEM1463" s="117"/>
      <c r="CEN1463" s="117"/>
      <c r="CEO1463" s="117"/>
      <c r="CEP1463" s="117"/>
      <c r="CEQ1463" s="117"/>
      <c r="CER1463" s="117"/>
      <c r="CES1463" s="117"/>
      <c r="CET1463" s="117"/>
      <c r="CEU1463" s="117"/>
      <c r="CEV1463" s="117"/>
      <c r="CEW1463" s="117"/>
      <c r="CEX1463" s="117"/>
      <c r="CEY1463" s="117"/>
      <c r="CEZ1463" s="117"/>
      <c r="CFA1463" s="117"/>
      <c r="CFB1463" s="117"/>
      <c r="CFC1463" s="117"/>
      <c r="CFD1463" s="117"/>
      <c r="CFE1463" s="117"/>
      <c r="CFF1463" s="117"/>
      <c r="CFG1463" s="117"/>
      <c r="CFH1463" s="117"/>
      <c r="CFI1463" s="117"/>
      <c r="CFJ1463" s="117"/>
      <c r="CFK1463" s="117"/>
      <c r="CFL1463" s="117"/>
      <c r="CFM1463" s="117"/>
      <c r="CFN1463" s="117"/>
      <c r="CFO1463" s="117"/>
      <c r="CFP1463" s="117"/>
      <c r="CFQ1463" s="117"/>
      <c r="CFR1463" s="117"/>
      <c r="CFS1463" s="117"/>
      <c r="CFT1463" s="117"/>
      <c r="CFU1463" s="117"/>
      <c r="CFV1463" s="117"/>
      <c r="CFW1463" s="117"/>
      <c r="CFX1463" s="117"/>
      <c r="CFY1463" s="117"/>
      <c r="CFZ1463" s="117"/>
      <c r="CGA1463" s="117"/>
      <c r="CGB1463" s="117"/>
      <c r="CGC1463" s="117"/>
      <c r="CGD1463" s="117"/>
      <c r="CGE1463" s="117"/>
      <c r="CGF1463" s="117"/>
      <c r="CGG1463" s="117"/>
      <c r="CGH1463" s="117"/>
      <c r="CGI1463" s="117"/>
      <c r="CGJ1463" s="117"/>
      <c r="CGK1463" s="117"/>
      <c r="CGL1463" s="117"/>
      <c r="CGM1463" s="117"/>
      <c r="CGN1463" s="117"/>
      <c r="CGO1463" s="117"/>
      <c r="CGP1463" s="117"/>
      <c r="CGQ1463" s="117"/>
      <c r="CGR1463" s="117"/>
      <c r="CGS1463" s="117"/>
      <c r="CGT1463" s="117"/>
      <c r="CGU1463" s="117"/>
      <c r="CGV1463" s="117"/>
      <c r="CGW1463" s="117"/>
      <c r="CGX1463" s="117"/>
      <c r="CGY1463" s="117"/>
      <c r="CGZ1463" s="117"/>
      <c r="CHA1463" s="117"/>
      <c r="CHB1463" s="117"/>
      <c r="CHC1463" s="117"/>
      <c r="CHD1463" s="117"/>
      <c r="CHE1463" s="117"/>
      <c r="CHF1463" s="117"/>
      <c r="CHG1463" s="117"/>
      <c r="CHH1463" s="117"/>
      <c r="CHI1463" s="117"/>
      <c r="CHJ1463" s="117"/>
      <c r="CHK1463" s="117"/>
      <c r="CHL1463" s="117"/>
      <c r="CHM1463" s="117"/>
      <c r="CHN1463" s="117"/>
      <c r="CHO1463" s="117"/>
      <c r="CHP1463" s="117"/>
      <c r="CHQ1463" s="117"/>
      <c r="CHR1463" s="117"/>
      <c r="CHS1463" s="117"/>
      <c r="CHT1463" s="117"/>
      <c r="CHU1463" s="117"/>
      <c r="CHV1463" s="117"/>
      <c r="CHW1463" s="117"/>
      <c r="CHX1463" s="117"/>
      <c r="CHY1463" s="117"/>
      <c r="CHZ1463" s="117"/>
      <c r="CIA1463" s="117"/>
      <c r="CIB1463" s="117"/>
      <c r="CIC1463" s="117"/>
      <c r="CID1463" s="117"/>
      <c r="CIE1463" s="117"/>
      <c r="CIF1463" s="117"/>
      <c r="CIG1463" s="117"/>
      <c r="CIH1463" s="117"/>
      <c r="CII1463" s="117"/>
      <c r="CIJ1463" s="117"/>
      <c r="CIK1463" s="117"/>
      <c r="CIL1463" s="117"/>
      <c r="CIM1463" s="117"/>
      <c r="CIN1463" s="117"/>
      <c r="CIO1463" s="117"/>
      <c r="CIP1463" s="117"/>
      <c r="CIQ1463" s="117"/>
      <c r="CIR1463" s="117"/>
      <c r="CIS1463" s="117"/>
      <c r="CIT1463" s="117"/>
      <c r="CIU1463" s="117"/>
      <c r="CIV1463" s="117"/>
      <c r="CIW1463" s="117"/>
      <c r="CIX1463" s="117"/>
      <c r="CIY1463" s="117"/>
      <c r="CIZ1463" s="117"/>
      <c r="CJA1463" s="117"/>
      <c r="CJB1463" s="117"/>
      <c r="CJC1463" s="117"/>
      <c r="CJD1463" s="117"/>
      <c r="CJE1463" s="117"/>
      <c r="CJF1463" s="117"/>
      <c r="CJG1463" s="117"/>
      <c r="CJH1463" s="117"/>
      <c r="CJI1463" s="117"/>
      <c r="CJJ1463" s="117"/>
      <c r="CJK1463" s="117"/>
      <c r="CJL1463" s="117"/>
      <c r="CJM1463" s="117"/>
      <c r="CJN1463" s="117"/>
      <c r="CJO1463" s="117"/>
      <c r="CJP1463" s="117"/>
      <c r="CJQ1463" s="117"/>
      <c r="CJR1463" s="117"/>
      <c r="CJS1463" s="117"/>
      <c r="CJT1463" s="117"/>
      <c r="CJU1463" s="117"/>
      <c r="CJV1463" s="117"/>
      <c r="CJW1463" s="117"/>
      <c r="CJX1463" s="117"/>
      <c r="CJY1463" s="117"/>
      <c r="CJZ1463" s="117"/>
      <c r="CKA1463" s="117"/>
      <c r="CKB1463" s="117"/>
      <c r="CKC1463" s="117"/>
      <c r="CKD1463" s="117"/>
      <c r="CKE1463" s="117"/>
      <c r="CKF1463" s="117"/>
      <c r="CKG1463" s="117"/>
      <c r="CKH1463" s="117"/>
      <c r="CKI1463" s="117"/>
      <c r="CKJ1463" s="117"/>
      <c r="CKK1463" s="117"/>
      <c r="CKL1463" s="117"/>
      <c r="CKM1463" s="117"/>
      <c r="CKN1463" s="117"/>
      <c r="CKO1463" s="117"/>
      <c r="CKP1463" s="117"/>
      <c r="CKQ1463" s="117"/>
      <c r="CKR1463" s="117"/>
      <c r="CKS1463" s="117"/>
      <c r="CKT1463" s="117"/>
      <c r="CKU1463" s="117"/>
      <c r="CKV1463" s="117"/>
      <c r="CKW1463" s="117"/>
      <c r="CKX1463" s="117"/>
      <c r="CKY1463" s="117"/>
      <c r="CKZ1463" s="117"/>
      <c r="CLA1463" s="117"/>
      <c r="CLB1463" s="117"/>
      <c r="CLC1463" s="117"/>
      <c r="CLD1463" s="117"/>
      <c r="CLE1463" s="117"/>
      <c r="CLF1463" s="117"/>
      <c r="CLG1463" s="117"/>
      <c r="CLH1463" s="117"/>
      <c r="CLI1463" s="117"/>
      <c r="CLJ1463" s="117"/>
      <c r="CLK1463" s="117"/>
      <c r="CLL1463" s="117"/>
      <c r="CLM1463" s="117"/>
      <c r="CLN1463" s="117"/>
      <c r="CLO1463" s="117"/>
      <c r="CLP1463" s="117"/>
      <c r="CLQ1463" s="117"/>
      <c r="CLR1463" s="117"/>
      <c r="CLS1463" s="117"/>
      <c r="CLT1463" s="117"/>
      <c r="CLU1463" s="117"/>
      <c r="CLV1463" s="117"/>
      <c r="CLW1463" s="117"/>
      <c r="CLX1463" s="117"/>
      <c r="CLY1463" s="117"/>
      <c r="CLZ1463" s="117"/>
      <c r="CMA1463" s="117"/>
      <c r="CMB1463" s="117"/>
      <c r="CMC1463" s="117"/>
      <c r="CMD1463" s="117"/>
      <c r="CME1463" s="117"/>
      <c r="CMF1463" s="117"/>
      <c r="CMG1463" s="117"/>
      <c r="CMH1463" s="117"/>
      <c r="CMI1463" s="117"/>
      <c r="CMJ1463" s="117"/>
      <c r="CMK1463" s="117"/>
      <c r="CML1463" s="117"/>
      <c r="CMM1463" s="117"/>
      <c r="CMN1463" s="117"/>
      <c r="CMO1463" s="117"/>
      <c r="CMP1463" s="117"/>
      <c r="CMQ1463" s="117"/>
      <c r="CMR1463" s="117"/>
      <c r="CMS1463" s="117"/>
      <c r="CMT1463" s="117"/>
      <c r="CMU1463" s="117"/>
      <c r="CMV1463" s="117"/>
      <c r="CMW1463" s="117"/>
      <c r="CMX1463" s="117"/>
      <c r="CMY1463" s="117"/>
      <c r="CMZ1463" s="117"/>
      <c r="CNA1463" s="117"/>
      <c r="CNB1463" s="117"/>
      <c r="CNC1463" s="117"/>
      <c r="CND1463" s="117"/>
      <c r="CNE1463" s="117"/>
      <c r="CNF1463" s="117"/>
      <c r="CNG1463" s="117"/>
      <c r="CNH1463" s="117"/>
      <c r="CNI1463" s="117"/>
      <c r="CNJ1463" s="117"/>
      <c r="CNK1463" s="117"/>
      <c r="CNL1463" s="117"/>
      <c r="CNM1463" s="117"/>
      <c r="CNN1463" s="117"/>
      <c r="CNO1463" s="117"/>
      <c r="CNP1463" s="117"/>
      <c r="CNQ1463" s="117"/>
      <c r="CNR1463" s="117"/>
      <c r="CNS1463" s="117"/>
      <c r="CNT1463" s="117"/>
      <c r="CNU1463" s="117"/>
      <c r="CNV1463" s="117"/>
      <c r="CNW1463" s="117"/>
      <c r="CNX1463" s="117"/>
      <c r="CNY1463" s="117"/>
      <c r="CNZ1463" s="117"/>
      <c r="COA1463" s="117"/>
      <c r="COB1463" s="117"/>
      <c r="COC1463" s="117"/>
      <c r="COD1463" s="117"/>
      <c r="COE1463" s="117"/>
      <c r="COF1463" s="117"/>
      <c r="COG1463" s="117"/>
      <c r="COH1463" s="117"/>
      <c r="COI1463" s="117"/>
      <c r="COJ1463" s="117"/>
      <c r="COK1463" s="117"/>
      <c r="COL1463" s="117"/>
      <c r="COM1463" s="117"/>
      <c r="CON1463" s="117"/>
      <c r="COO1463" s="117"/>
      <c r="COP1463" s="117"/>
      <c r="COQ1463" s="117"/>
      <c r="COR1463" s="117"/>
      <c r="COS1463" s="117"/>
      <c r="COT1463" s="117"/>
      <c r="COU1463" s="117"/>
      <c r="COV1463" s="117"/>
      <c r="COW1463" s="117"/>
      <c r="COX1463" s="117"/>
      <c r="COY1463" s="117"/>
      <c r="COZ1463" s="117"/>
      <c r="CPA1463" s="117"/>
      <c r="CPB1463" s="117"/>
      <c r="CPC1463" s="117"/>
      <c r="CPD1463" s="117"/>
      <c r="CPE1463" s="117"/>
      <c r="CPF1463" s="117"/>
      <c r="CPG1463" s="117"/>
      <c r="CPH1463" s="117"/>
      <c r="CPI1463" s="117"/>
      <c r="CPJ1463" s="117"/>
      <c r="CPK1463" s="117"/>
      <c r="CPL1463" s="117"/>
      <c r="CPM1463" s="117"/>
      <c r="CPN1463" s="117"/>
      <c r="CPO1463" s="117"/>
      <c r="CPP1463" s="117"/>
      <c r="CPQ1463" s="117"/>
      <c r="CPR1463" s="117"/>
      <c r="CPS1463" s="117"/>
      <c r="CPT1463" s="117"/>
      <c r="CPU1463" s="117"/>
      <c r="CPV1463" s="117"/>
      <c r="CPW1463" s="117"/>
      <c r="CPX1463" s="117"/>
      <c r="CPY1463" s="117"/>
      <c r="CPZ1463" s="117"/>
      <c r="CQA1463" s="117"/>
      <c r="CQB1463" s="117"/>
      <c r="CQC1463" s="117"/>
      <c r="CQD1463" s="117"/>
      <c r="CQE1463" s="117"/>
      <c r="CQF1463" s="117"/>
      <c r="CQG1463" s="117"/>
      <c r="CQH1463" s="117"/>
      <c r="CQI1463" s="117"/>
      <c r="CQJ1463" s="117"/>
      <c r="CQK1463" s="117"/>
      <c r="CQL1463" s="117"/>
      <c r="CQM1463" s="117"/>
      <c r="CQN1463" s="117"/>
      <c r="CQO1463" s="117"/>
      <c r="CQP1463" s="117"/>
      <c r="CQQ1463" s="117"/>
      <c r="CQR1463" s="117"/>
      <c r="CQS1463" s="117"/>
      <c r="CQT1463" s="117"/>
      <c r="CQU1463" s="117"/>
      <c r="CQV1463" s="117"/>
      <c r="CQW1463" s="117"/>
      <c r="CQX1463" s="117"/>
      <c r="CQY1463" s="117"/>
      <c r="CQZ1463" s="117"/>
      <c r="CRA1463" s="117"/>
      <c r="CRB1463" s="117"/>
      <c r="CRC1463" s="117"/>
      <c r="CRD1463" s="117"/>
      <c r="CRE1463" s="117"/>
      <c r="CRF1463" s="117"/>
      <c r="CRG1463" s="117"/>
      <c r="CRH1463" s="117"/>
      <c r="CRI1463" s="117"/>
      <c r="CRJ1463" s="117"/>
      <c r="CRK1463" s="117"/>
      <c r="CRL1463" s="117"/>
      <c r="CRM1463" s="117"/>
      <c r="CRN1463" s="117"/>
      <c r="CRO1463" s="117"/>
      <c r="CRP1463" s="117"/>
      <c r="CRQ1463" s="117"/>
      <c r="CRR1463" s="117"/>
      <c r="CRS1463" s="117"/>
      <c r="CRT1463" s="117"/>
      <c r="CRU1463" s="117"/>
      <c r="CRV1463" s="117"/>
      <c r="CRW1463" s="117"/>
      <c r="CRX1463" s="117"/>
      <c r="CRY1463" s="117"/>
      <c r="CRZ1463" s="117"/>
      <c r="CSA1463" s="117"/>
      <c r="CSB1463" s="117"/>
      <c r="CSC1463" s="117"/>
      <c r="CSD1463" s="117"/>
      <c r="CSE1463" s="117"/>
      <c r="CSF1463" s="117"/>
      <c r="CSG1463" s="117"/>
      <c r="CSH1463" s="117"/>
      <c r="CSI1463" s="117"/>
      <c r="CSJ1463" s="117"/>
      <c r="CSK1463" s="117"/>
      <c r="CSL1463" s="117"/>
      <c r="CSM1463" s="117"/>
      <c r="CSN1463" s="117"/>
      <c r="CSO1463" s="117"/>
      <c r="CSP1463" s="117"/>
      <c r="CSQ1463" s="117"/>
      <c r="CSR1463" s="117"/>
      <c r="CSS1463" s="117"/>
      <c r="CST1463" s="117"/>
      <c r="CSU1463" s="117"/>
      <c r="CSV1463" s="117"/>
      <c r="CSW1463" s="117"/>
      <c r="CSX1463" s="117"/>
      <c r="CSY1463" s="117"/>
      <c r="CSZ1463" s="117"/>
      <c r="CTA1463" s="117"/>
      <c r="CTB1463" s="117"/>
      <c r="CTC1463" s="117"/>
      <c r="CTD1463" s="117"/>
      <c r="CTE1463" s="117"/>
      <c r="CTF1463" s="117"/>
      <c r="CTG1463" s="117"/>
      <c r="CTH1463" s="117"/>
      <c r="CTI1463" s="117"/>
      <c r="CTJ1463" s="117"/>
      <c r="CTK1463" s="117"/>
      <c r="CTL1463" s="117"/>
      <c r="CTM1463" s="117"/>
      <c r="CTN1463" s="117"/>
      <c r="CTO1463" s="117"/>
      <c r="CTP1463" s="117"/>
      <c r="CTQ1463" s="117"/>
      <c r="CTR1463" s="117"/>
      <c r="CTS1463" s="117"/>
      <c r="CTT1463" s="117"/>
      <c r="CTU1463" s="117"/>
      <c r="CTV1463" s="117"/>
      <c r="CTW1463" s="117"/>
      <c r="CTX1463" s="117"/>
      <c r="CTY1463" s="117"/>
      <c r="CTZ1463" s="117"/>
      <c r="CUA1463" s="117"/>
      <c r="CUB1463" s="117"/>
      <c r="CUC1463" s="117"/>
      <c r="CUD1463" s="117"/>
      <c r="CUE1463" s="117"/>
      <c r="CUF1463" s="117"/>
      <c r="CUG1463" s="117"/>
      <c r="CUH1463" s="117"/>
      <c r="CUI1463" s="117"/>
      <c r="CUJ1463" s="117"/>
      <c r="CUK1463" s="117"/>
      <c r="CUL1463" s="117"/>
      <c r="CUM1463" s="117"/>
      <c r="CUN1463" s="117"/>
      <c r="CUO1463" s="117"/>
      <c r="CUP1463" s="117"/>
      <c r="CUQ1463" s="117"/>
      <c r="CUR1463" s="117"/>
      <c r="CUS1463" s="117"/>
      <c r="CUT1463" s="117"/>
      <c r="CUU1463" s="117"/>
      <c r="CUV1463" s="117"/>
      <c r="CUW1463" s="117"/>
      <c r="CUX1463" s="117"/>
      <c r="CUY1463" s="117"/>
      <c r="CUZ1463" s="117"/>
      <c r="CVA1463" s="117"/>
      <c r="CVB1463" s="117"/>
      <c r="CVC1463" s="117"/>
      <c r="CVD1463" s="117"/>
      <c r="CVE1463" s="117"/>
      <c r="CVF1463" s="117"/>
      <c r="CVG1463" s="117"/>
      <c r="CVH1463" s="117"/>
      <c r="CVI1463" s="117"/>
      <c r="CVJ1463" s="117"/>
      <c r="CVK1463" s="117"/>
      <c r="CVL1463" s="117"/>
      <c r="CVM1463" s="117"/>
      <c r="CVN1463" s="117"/>
      <c r="CVO1463" s="117"/>
      <c r="CVP1463" s="117"/>
      <c r="CVQ1463" s="117"/>
      <c r="CVR1463" s="117"/>
      <c r="CVS1463" s="117"/>
      <c r="CVT1463" s="117"/>
      <c r="CVU1463" s="117"/>
      <c r="CVV1463" s="117"/>
      <c r="CVW1463" s="117"/>
      <c r="CVX1463" s="117"/>
      <c r="CVY1463" s="117"/>
      <c r="CVZ1463" s="117"/>
      <c r="CWA1463" s="117"/>
      <c r="CWB1463" s="117"/>
      <c r="CWC1463" s="117"/>
      <c r="CWD1463" s="117"/>
      <c r="CWE1463" s="117"/>
      <c r="CWF1463" s="117"/>
      <c r="CWG1463" s="117"/>
      <c r="CWH1463" s="117"/>
      <c r="CWI1463" s="117"/>
      <c r="CWJ1463" s="117"/>
      <c r="CWK1463" s="117"/>
      <c r="CWL1463" s="117"/>
      <c r="CWM1463" s="117"/>
      <c r="CWN1463" s="117"/>
      <c r="CWO1463" s="117"/>
      <c r="CWP1463" s="117"/>
      <c r="CWQ1463" s="117"/>
      <c r="CWR1463" s="117"/>
      <c r="CWS1463" s="117"/>
      <c r="CWT1463" s="117"/>
      <c r="CWU1463" s="117"/>
      <c r="CWV1463" s="117"/>
      <c r="CWW1463" s="117"/>
      <c r="CWX1463" s="117"/>
      <c r="CWY1463" s="117"/>
      <c r="CWZ1463" s="117"/>
      <c r="CXA1463" s="117"/>
      <c r="CXB1463" s="117"/>
      <c r="CXC1463" s="117"/>
      <c r="CXD1463" s="117"/>
      <c r="CXE1463" s="117"/>
      <c r="CXF1463" s="117"/>
      <c r="CXG1463" s="117"/>
      <c r="CXH1463" s="117"/>
      <c r="CXI1463" s="117"/>
      <c r="CXJ1463" s="117"/>
      <c r="CXK1463" s="117"/>
      <c r="CXL1463" s="117"/>
      <c r="CXM1463" s="117"/>
      <c r="CXN1463" s="117"/>
      <c r="CXO1463" s="117"/>
      <c r="CXP1463" s="117"/>
      <c r="CXQ1463" s="117"/>
      <c r="CXR1463" s="117"/>
      <c r="CXS1463" s="117"/>
      <c r="CXT1463" s="117"/>
      <c r="CXU1463" s="117"/>
      <c r="CXV1463" s="117"/>
      <c r="CXW1463" s="117"/>
      <c r="CXX1463" s="117"/>
      <c r="CXY1463" s="117"/>
      <c r="CXZ1463" s="117"/>
      <c r="CYA1463" s="117"/>
      <c r="CYB1463" s="117"/>
      <c r="CYC1463" s="117"/>
      <c r="CYD1463" s="117"/>
      <c r="CYE1463" s="117"/>
      <c r="CYF1463" s="117"/>
      <c r="CYG1463" s="117"/>
      <c r="CYH1463" s="117"/>
      <c r="CYI1463" s="117"/>
      <c r="CYJ1463" s="117"/>
      <c r="CYK1463" s="117"/>
      <c r="CYL1463" s="117"/>
      <c r="CYM1463" s="117"/>
      <c r="CYN1463" s="117"/>
      <c r="CYO1463" s="117"/>
      <c r="CYP1463" s="117"/>
      <c r="CYQ1463" s="117"/>
      <c r="CYR1463" s="117"/>
      <c r="CYS1463" s="117"/>
      <c r="CYT1463" s="117"/>
      <c r="CYU1463" s="117"/>
      <c r="CYV1463" s="117"/>
      <c r="CYW1463" s="117"/>
      <c r="CYX1463" s="117"/>
      <c r="CYY1463" s="117"/>
      <c r="CYZ1463" s="117"/>
      <c r="CZA1463" s="117"/>
      <c r="CZB1463" s="117"/>
      <c r="CZC1463" s="117"/>
      <c r="CZD1463" s="117"/>
      <c r="CZE1463" s="117"/>
      <c r="CZF1463" s="117"/>
      <c r="CZG1463" s="117"/>
      <c r="CZH1463" s="117"/>
      <c r="CZI1463" s="117"/>
      <c r="CZJ1463" s="117"/>
      <c r="CZK1463" s="117"/>
      <c r="CZL1463" s="117"/>
      <c r="CZM1463" s="117"/>
      <c r="CZN1463" s="117"/>
      <c r="CZO1463" s="117"/>
      <c r="CZP1463" s="117"/>
      <c r="CZQ1463" s="117"/>
      <c r="CZR1463" s="117"/>
      <c r="CZS1463" s="117"/>
      <c r="CZT1463" s="117"/>
      <c r="CZU1463" s="117"/>
      <c r="CZV1463" s="117"/>
      <c r="CZW1463" s="117"/>
      <c r="CZX1463" s="117"/>
      <c r="CZY1463" s="117"/>
      <c r="CZZ1463" s="117"/>
      <c r="DAA1463" s="117"/>
      <c r="DAB1463" s="117"/>
      <c r="DAC1463" s="117"/>
      <c r="DAD1463" s="117"/>
      <c r="DAE1463" s="117"/>
      <c r="DAF1463" s="117"/>
      <c r="DAG1463" s="117"/>
      <c r="DAH1463" s="117"/>
      <c r="DAI1463" s="117"/>
      <c r="DAJ1463" s="117"/>
      <c r="DAK1463" s="117"/>
      <c r="DAL1463" s="117"/>
      <c r="DAM1463" s="117"/>
      <c r="DAN1463" s="117"/>
      <c r="DAO1463" s="117"/>
      <c r="DAP1463" s="117"/>
      <c r="DAQ1463" s="117"/>
      <c r="DAR1463" s="117"/>
      <c r="DAS1463" s="117"/>
      <c r="DAT1463" s="117"/>
      <c r="DAU1463" s="117"/>
      <c r="DAV1463" s="117"/>
      <c r="DAW1463" s="117"/>
      <c r="DAX1463" s="117"/>
      <c r="DAY1463" s="117"/>
      <c r="DAZ1463" s="117"/>
      <c r="DBA1463" s="117"/>
      <c r="DBB1463" s="117"/>
      <c r="DBC1463" s="117"/>
      <c r="DBD1463" s="117"/>
      <c r="DBE1463" s="117"/>
      <c r="DBF1463" s="117"/>
      <c r="DBG1463" s="117"/>
      <c r="DBH1463" s="117"/>
      <c r="DBI1463" s="117"/>
      <c r="DBJ1463" s="117"/>
      <c r="DBK1463" s="117"/>
      <c r="DBL1463" s="117"/>
      <c r="DBM1463" s="117"/>
      <c r="DBN1463" s="117"/>
      <c r="DBO1463" s="117"/>
      <c r="DBP1463" s="117"/>
      <c r="DBQ1463" s="117"/>
      <c r="DBR1463" s="117"/>
      <c r="DBS1463" s="117"/>
      <c r="DBT1463" s="117"/>
      <c r="DBU1463" s="117"/>
      <c r="DBV1463" s="117"/>
      <c r="DBW1463" s="117"/>
      <c r="DBX1463" s="117"/>
      <c r="DBY1463" s="117"/>
      <c r="DBZ1463" s="117"/>
      <c r="DCA1463" s="117"/>
      <c r="DCB1463" s="117"/>
      <c r="DCC1463" s="117"/>
      <c r="DCD1463" s="117"/>
      <c r="DCE1463" s="117"/>
      <c r="DCF1463" s="117"/>
      <c r="DCG1463" s="117"/>
      <c r="DCH1463" s="117"/>
      <c r="DCI1463" s="117"/>
      <c r="DCJ1463" s="117"/>
      <c r="DCK1463" s="117"/>
      <c r="DCL1463" s="117"/>
      <c r="DCM1463" s="117"/>
      <c r="DCN1463" s="117"/>
      <c r="DCO1463" s="117"/>
      <c r="DCP1463" s="117"/>
      <c r="DCQ1463" s="117"/>
      <c r="DCR1463" s="117"/>
      <c r="DCS1463" s="117"/>
      <c r="DCT1463" s="117"/>
      <c r="DCU1463" s="117"/>
      <c r="DCV1463" s="117"/>
      <c r="DCW1463" s="117"/>
      <c r="DCX1463" s="117"/>
      <c r="DCY1463" s="117"/>
      <c r="DCZ1463" s="117"/>
      <c r="DDA1463" s="117"/>
      <c r="DDB1463" s="117"/>
      <c r="DDC1463" s="117"/>
      <c r="DDD1463" s="117"/>
      <c r="DDE1463" s="117"/>
      <c r="DDF1463" s="117"/>
      <c r="DDG1463" s="117"/>
      <c r="DDH1463" s="117"/>
      <c r="DDI1463" s="117"/>
      <c r="DDJ1463" s="117"/>
      <c r="DDK1463" s="117"/>
      <c r="DDL1463" s="117"/>
      <c r="DDM1463" s="117"/>
      <c r="DDN1463" s="117"/>
      <c r="DDO1463" s="117"/>
      <c r="DDP1463" s="117"/>
      <c r="DDQ1463" s="117"/>
      <c r="DDR1463" s="117"/>
      <c r="DDS1463" s="117"/>
      <c r="DDT1463" s="117"/>
      <c r="DDU1463" s="117"/>
      <c r="DDV1463" s="117"/>
      <c r="DDW1463" s="117"/>
      <c r="DDX1463" s="117"/>
      <c r="DDY1463" s="117"/>
      <c r="DDZ1463" s="117"/>
      <c r="DEA1463" s="117"/>
      <c r="DEB1463" s="117"/>
      <c r="DEC1463" s="117"/>
      <c r="DED1463" s="117"/>
      <c r="DEE1463" s="117"/>
      <c r="DEF1463" s="117"/>
      <c r="DEG1463" s="117"/>
      <c r="DEH1463" s="117"/>
      <c r="DEI1463" s="117"/>
      <c r="DEJ1463" s="117"/>
      <c r="DEK1463" s="117"/>
      <c r="DEL1463" s="117"/>
      <c r="DEM1463" s="117"/>
      <c r="DEN1463" s="117"/>
      <c r="DEO1463" s="117"/>
      <c r="DEP1463" s="117"/>
      <c r="DEQ1463" s="117"/>
      <c r="DER1463" s="117"/>
      <c r="DES1463" s="117"/>
      <c r="DET1463" s="117"/>
      <c r="DEU1463" s="117"/>
      <c r="DEV1463" s="117"/>
      <c r="DEW1463" s="117"/>
      <c r="DEX1463" s="117"/>
      <c r="DEY1463" s="117"/>
      <c r="DEZ1463" s="117"/>
      <c r="DFA1463" s="117"/>
      <c r="DFB1463" s="117"/>
      <c r="DFC1463" s="117"/>
      <c r="DFD1463" s="117"/>
      <c r="DFE1463" s="117"/>
      <c r="DFF1463" s="117"/>
      <c r="DFG1463" s="117"/>
      <c r="DFH1463" s="117"/>
      <c r="DFI1463" s="117"/>
      <c r="DFJ1463" s="117"/>
      <c r="DFK1463" s="117"/>
      <c r="DFL1463" s="117"/>
      <c r="DFM1463" s="117"/>
      <c r="DFN1463" s="117"/>
      <c r="DFO1463" s="117"/>
      <c r="DFP1463" s="117"/>
      <c r="DFQ1463" s="117"/>
      <c r="DFR1463" s="117"/>
      <c r="DFS1463" s="117"/>
      <c r="DFT1463" s="117"/>
      <c r="DFU1463" s="117"/>
      <c r="DFV1463" s="117"/>
      <c r="DFW1463" s="117"/>
      <c r="DFX1463" s="117"/>
      <c r="DFY1463" s="117"/>
      <c r="DFZ1463" s="117"/>
      <c r="DGA1463" s="117"/>
      <c r="DGB1463" s="117"/>
      <c r="DGC1463" s="117"/>
      <c r="DGD1463" s="117"/>
      <c r="DGE1463" s="117"/>
      <c r="DGF1463" s="117"/>
      <c r="DGG1463" s="117"/>
      <c r="DGH1463" s="117"/>
      <c r="DGI1463" s="117"/>
      <c r="DGJ1463" s="117"/>
      <c r="DGK1463" s="117"/>
      <c r="DGL1463" s="117"/>
      <c r="DGM1463" s="117"/>
      <c r="DGN1463" s="117"/>
      <c r="DGO1463" s="117"/>
      <c r="DGP1463" s="117"/>
      <c r="DGQ1463" s="117"/>
      <c r="DGR1463" s="117"/>
      <c r="DGS1463" s="117"/>
      <c r="DGT1463" s="117"/>
      <c r="DGU1463" s="117"/>
      <c r="DGV1463" s="117"/>
      <c r="DGW1463" s="117"/>
      <c r="DGX1463" s="117"/>
      <c r="DGY1463" s="117"/>
      <c r="DGZ1463" s="117"/>
      <c r="DHA1463" s="117"/>
      <c r="DHB1463" s="117"/>
      <c r="DHC1463" s="117"/>
      <c r="DHD1463" s="117"/>
      <c r="DHE1463" s="117"/>
      <c r="DHF1463" s="117"/>
      <c r="DHG1463" s="117"/>
      <c r="DHH1463" s="117"/>
      <c r="DHI1463" s="117"/>
      <c r="DHJ1463" s="117"/>
      <c r="DHK1463" s="117"/>
      <c r="DHL1463" s="117"/>
      <c r="DHM1463" s="117"/>
      <c r="DHN1463" s="117"/>
      <c r="DHO1463" s="117"/>
      <c r="DHP1463" s="117"/>
      <c r="DHQ1463" s="117"/>
      <c r="DHR1463" s="117"/>
      <c r="DHS1463" s="117"/>
      <c r="DHT1463" s="117"/>
      <c r="DHU1463" s="117"/>
      <c r="DHV1463" s="117"/>
      <c r="DHW1463" s="117"/>
      <c r="DHX1463" s="117"/>
      <c r="DHY1463" s="117"/>
      <c r="DHZ1463" s="117"/>
      <c r="DIA1463" s="117"/>
      <c r="DIB1463" s="117"/>
      <c r="DIC1463" s="117"/>
      <c r="DID1463" s="117"/>
      <c r="DIE1463" s="117"/>
      <c r="DIF1463" s="117"/>
      <c r="DIG1463" s="117"/>
      <c r="DIH1463" s="117"/>
      <c r="DII1463" s="117"/>
      <c r="DIJ1463" s="117"/>
      <c r="DIK1463" s="117"/>
      <c r="DIL1463" s="117"/>
      <c r="DIM1463" s="117"/>
      <c r="DIN1463" s="117"/>
      <c r="DIO1463" s="117"/>
      <c r="DIP1463" s="117"/>
      <c r="DIQ1463" s="117"/>
      <c r="DIR1463" s="117"/>
      <c r="DIS1463" s="117"/>
      <c r="DIT1463" s="117"/>
      <c r="DIU1463" s="117"/>
      <c r="DIV1463" s="117"/>
      <c r="DIW1463" s="117"/>
      <c r="DIX1463" s="117"/>
      <c r="DIY1463" s="117"/>
      <c r="DIZ1463" s="117"/>
      <c r="DJA1463" s="117"/>
      <c r="DJB1463" s="117"/>
      <c r="DJC1463" s="117"/>
      <c r="DJD1463" s="117"/>
      <c r="DJE1463" s="117"/>
      <c r="DJF1463" s="117"/>
      <c r="DJG1463" s="117"/>
      <c r="DJH1463" s="117"/>
      <c r="DJI1463" s="117"/>
      <c r="DJJ1463" s="117"/>
      <c r="DJK1463" s="117"/>
      <c r="DJL1463" s="117"/>
      <c r="DJM1463" s="117"/>
      <c r="DJN1463" s="117"/>
      <c r="DJO1463" s="117"/>
      <c r="DJP1463" s="117"/>
      <c r="DJQ1463" s="117"/>
      <c r="DJR1463" s="117"/>
      <c r="DJS1463" s="117"/>
      <c r="DJT1463" s="117"/>
      <c r="DJU1463" s="117"/>
      <c r="DJV1463" s="117"/>
      <c r="DJW1463" s="117"/>
      <c r="DJX1463" s="117"/>
      <c r="DJY1463" s="117"/>
      <c r="DJZ1463" s="117"/>
      <c r="DKA1463" s="117"/>
      <c r="DKB1463" s="117"/>
      <c r="DKC1463" s="117"/>
      <c r="DKD1463" s="117"/>
      <c r="DKE1463" s="117"/>
      <c r="DKF1463" s="117"/>
      <c r="DKG1463" s="117"/>
      <c r="DKH1463" s="117"/>
      <c r="DKI1463" s="117"/>
      <c r="DKJ1463" s="117"/>
      <c r="DKK1463" s="117"/>
      <c r="DKL1463" s="117"/>
      <c r="DKM1463" s="117"/>
      <c r="DKN1463" s="117"/>
      <c r="DKO1463" s="117"/>
      <c r="DKP1463" s="117"/>
      <c r="DKQ1463" s="117"/>
      <c r="DKR1463" s="117"/>
      <c r="DKS1463" s="117"/>
      <c r="DKT1463" s="117"/>
      <c r="DKU1463" s="117"/>
      <c r="DKV1463" s="117"/>
      <c r="DKW1463" s="117"/>
      <c r="DKX1463" s="117"/>
      <c r="DKY1463" s="117"/>
      <c r="DKZ1463" s="117"/>
      <c r="DLA1463" s="117"/>
      <c r="DLB1463" s="117"/>
      <c r="DLC1463" s="117"/>
      <c r="DLD1463" s="117"/>
      <c r="DLE1463" s="117"/>
      <c r="DLF1463" s="117"/>
      <c r="DLG1463" s="117"/>
      <c r="DLH1463" s="117"/>
      <c r="DLI1463" s="117"/>
      <c r="DLJ1463" s="117"/>
      <c r="DLK1463" s="117"/>
      <c r="DLL1463" s="117"/>
      <c r="DLM1463" s="117"/>
      <c r="DLN1463" s="117"/>
      <c r="DLO1463" s="117"/>
      <c r="DLP1463" s="117"/>
      <c r="DLQ1463" s="117"/>
      <c r="DLR1463" s="117"/>
      <c r="DLS1463" s="117"/>
      <c r="DLT1463" s="117"/>
      <c r="DLU1463" s="117"/>
      <c r="DLV1463" s="117"/>
      <c r="DLW1463" s="117"/>
      <c r="DLX1463" s="117"/>
      <c r="DLY1463" s="117"/>
      <c r="DLZ1463" s="117"/>
      <c r="DMA1463" s="117"/>
      <c r="DMB1463" s="117"/>
      <c r="DMC1463" s="117"/>
      <c r="DMD1463" s="117"/>
      <c r="DME1463" s="117"/>
      <c r="DMF1463" s="117"/>
      <c r="DMG1463" s="117"/>
      <c r="DMH1463" s="117"/>
      <c r="DMI1463" s="117"/>
      <c r="DMJ1463" s="117"/>
      <c r="DMK1463" s="117"/>
      <c r="DML1463" s="117"/>
      <c r="DMM1463" s="117"/>
      <c r="DMN1463" s="117"/>
      <c r="DMO1463" s="117"/>
      <c r="DMP1463" s="117"/>
      <c r="DMQ1463" s="117"/>
      <c r="DMR1463" s="117"/>
      <c r="DMS1463" s="117"/>
      <c r="DMT1463" s="117"/>
      <c r="DMU1463" s="117"/>
      <c r="DMV1463" s="117"/>
      <c r="DMW1463" s="117"/>
      <c r="DMX1463" s="117"/>
      <c r="DMY1463" s="117"/>
      <c r="DMZ1463" s="117"/>
      <c r="DNA1463" s="117"/>
      <c r="DNB1463" s="117"/>
      <c r="DNC1463" s="117"/>
      <c r="DND1463" s="117"/>
      <c r="DNE1463" s="117"/>
      <c r="DNF1463" s="117"/>
      <c r="DNG1463" s="117"/>
      <c r="DNH1463" s="117"/>
      <c r="DNI1463" s="117"/>
      <c r="DNJ1463" s="117"/>
      <c r="DNK1463" s="117"/>
      <c r="DNL1463" s="117"/>
      <c r="DNM1463" s="117"/>
      <c r="DNN1463" s="117"/>
      <c r="DNO1463" s="117"/>
      <c r="DNP1463" s="117"/>
      <c r="DNQ1463" s="117"/>
      <c r="DNR1463" s="117"/>
      <c r="DNS1463" s="117"/>
      <c r="DNT1463" s="117"/>
      <c r="DNU1463" s="117"/>
      <c r="DNV1463" s="117"/>
      <c r="DNW1463" s="117"/>
      <c r="DNX1463" s="117"/>
      <c r="DNY1463" s="117"/>
      <c r="DNZ1463" s="117"/>
      <c r="DOA1463" s="117"/>
      <c r="DOB1463" s="117"/>
      <c r="DOC1463" s="117"/>
      <c r="DOD1463" s="117"/>
      <c r="DOE1463" s="117"/>
      <c r="DOF1463" s="117"/>
      <c r="DOG1463" s="117"/>
      <c r="DOH1463" s="117"/>
      <c r="DOI1463" s="117"/>
      <c r="DOJ1463" s="117"/>
      <c r="DOK1463" s="117"/>
      <c r="DOL1463" s="117"/>
      <c r="DOM1463" s="117"/>
      <c r="DON1463" s="117"/>
      <c r="DOO1463" s="117"/>
      <c r="DOP1463" s="117"/>
      <c r="DOQ1463" s="117"/>
      <c r="DOR1463" s="117"/>
      <c r="DOS1463" s="117"/>
      <c r="DOT1463" s="117"/>
      <c r="DOU1463" s="117"/>
      <c r="DOV1463" s="117"/>
      <c r="DOW1463" s="117"/>
      <c r="DOX1463" s="117"/>
      <c r="DOY1463" s="117"/>
      <c r="DOZ1463" s="117"/>
      <c r="DPA1463" s="117"/>
      <c r="DPB1463" s="117"/>
      <c r="DPC1463" s="117"/>
      <c r="DPD1463" s="117"/>
      <c r="DPE1463" s="117"/>
      <c r="DPF1463" s="117"/>
      <c r="DPG1463" s="117"/>
      <c r="DPH1463" s="117"/>
      <c r="DPI1463" s="117"/>
      <c r="DPJ1463" s="117"/>
      <c r="DPK1463" s="117"/>
      <c r="DPL1463" s="117"/>
      <c r="DPM1463" s="117"/>
      <c r="DPN1463" s="117"/>
      <c r="DPO1463" s="117"/>
      <c r="DPP1463" s="117"/>
      <c r="DPQ1463" s="117"/>
      <c r="DPR1463" s="117"/>
      <c r="DPS1463" s="117"/>
      <c r="DPT1463" s="117"/>
      <c r="DPU1463" s="117"/>
      <c r="DPV1463" s="117"/>
      <c r="DPW1463" s="117"/>
      <c r="DPX1463" s="117"/>
      <c r="DPY1463" s="117"/>
      <c r="DPZ1463" s="117"/>
      <c r="DQA1463" s="117"/>
      <c r="DQB1463" s="117"/>
      <c r="DQC1463" s="117"/>
      <c r="DQD1463" s="117"/>
      <c r="DQE1463" s="117"/>
      <c r="DQF1463" s="117"/>
      <c r="DQG1463" s="117"/>
      <c r="DQH1463" s="117"/>
      <c r="DQI1463" s="117"/>
      <c r="DQJ1463" s="117"/>
      <c r="DQK1463" s="117"/>
      <c r="DQL1463" s="117"/>
      <c r="DQM1463" s="117"/>
      <c r="DQN1463" s="117"/>
      <c r="DQO1463" s="117"/>
      <c r="DQP1463" s="117"/>
      <c r="DQQ1463" s="117"/>
      <c r="DQR1463" s="117"/>
      <c r="DQS1463" s="117"/>
      <c r="DQT1463" s="117"/>
      <c r="DQU1463" s="117"/>
      <c r="DQV1463" s="117"/>
      <c r="DQW1463" s="117"/>
      <c r="DQX1463" s="117"/>
      <c r="DQY1463" s="117"/>
      <c r="DQZ1463" s="117"/>
      <c r="DRA1463" s="117"/>
      <c r="DRB1463" s="117"/>
      <c r="DRC1463" s="117"/>
      <c r="DRD1463" s="117"/>
      <c r="DRE1463" s="117"/>
      <c r="DRF1463" s="117"/>
      <c r="DRG1463" s="117"/>
      <c r="DRH1463" s="117"/>
      <c r="DRI1463" s="117"/>
      <c r="DRJ1463" s="117"/>
      <c r="DRK1463" s="117"/>
      <c r="DRL1463" s="117"/>
      <c r="DRM1463" s="117"/>
      <c r="DRN1463" s="117"/>
      <c r="DRO1463" s="117"/>
      <c r="DRP1463" s="117"/>
      <c r="DRQ1463" s="117"/>
      <c r="DRR1463" s="117"/>
      <c r="DRS1463" s="117"/>
      <c r="DRT1463" s="117"/>
      <c r="DRU1463" s="117"/>
      <c r="DRV1463" s="117"/>
      <c r="DRW1463" s="117"/>
      <c r="DRX1463" s="117"/>
      <c r="DRY1463" s="117"/>
      <c r="DRZ1463" s="117"/>
      <c r="DSA1463" s="117"/>
      <c r="DSB1463" s="117"/>
      <c r="DSC1463" s="117"/>
      <c r="DSD1463" s="117"/>
      <c r="DSE1463" s="117"/>
      <c r="DSF1463" s="117"/>
      <c r="DSG1463" s="117"/>
      <c r="DSH1463" s="117"/>
      <c r="DSI1463" s="117"/>
      <c r="DSJ1463" s="117"/>
      <c r="DSK1463" s="117"/>
      <c r="DSL1463" s="117"/>
      <c r="DSM1463" s="117"/>
      <c r="DSN1463" s="117"/>
      <c r="DSO1463" s="117"/>
      <c r="DSP1463" s="117"/>
      <c r="DSQ1463" s="117"/>
      <c r="DSR1463" s="117"/>
      <c r="DSS1463" s="117"/>
      <c r="DST1463" s="117"/>
      <c r="DSU1463" s="117"/>
      <c r="DSV1463" s="117"/>
      <c r="DSW1463" s="117"/>
      <c r="DSX1463" s="117"/>
      <c r="DSY1463" s="117"/>
      <c r="DSZ1463" s="117"/>
      <c r="DTA1463" s="117"/>
      <c r="DTB1463" s="117"/>
      <c r="DTC1463" s="117"/>
      <c r="DTD1463" s="117"/>
      <c r="DTE1463" s="117"/>
      <c r="DTF1463" s="117"/>
      <c r="DTG1463" s="117"/>
      <c r="DTH1463" s="117"/>
      <c r="DTI1463" s="117"/>
      <c r="DTJ1463" s="117"/>
      <c r="DTK1463" s="117"/>
      <c r="DTL1463" s="117"/>
      <c r="DTM1463" s="117"/>
      <c r="DTN1463" s="117"/>
      <c r="DTO1463" s="117"/>
      <c r="DTP1463" s="117"/>
      <c r="DTQ1463" s="117"/>
      <c r="DTR1463" s="117"/>
      <c r="DTS1463" s="117"/>
      <c r="DTT1463" s="117"/>
      <c r="DTU1463" s="117"/>
      <c r="DTV1463" s="117"/>
      <c r="DTW1463" s="117"/>
      <c r="DTX1463" s="117"/>
      <c r="DTY1463" s="117"/>
      <c r="DTZ1463" s="117"/>
      <c r="DUA1463" s="117"/>
      <c r="DUB1463" s="117"/>
      <c r="DUC1463" s="117"/>
      <c r="DUD1463" s="117"/>
      <c r="DUE1463" s="117"/>
      <c r="DUF1463" s="117"/>
      <c r="DUG1463" s="117"/>
      <c r="DUH1463" s="117"/>
      <c r="DUI1463" s="117"/>
      <c r="DUJ1463" s="117"/>
      <c r="DUK1463" s="117"/>
      <c r="DUL1463" s="117"/>
      <c r="DUM1463" s="117"/>
      <c r="DUN1463" s="117"/>
      <c r="DUO1463" s="117"/>
      <c r="DUP1463" s="117"/>
      <c r="DUQ1463" s="117"/>
      <c r="DUR1463" s="117"/>
      <c r="DUS1463" s="117"/>
      <c r="DUT1463" s="117"/>
      <c r="DUU1463" s="117"/>
      <c r="DUV1463" s="117"/>
      <c r="DUW1463" s="117"/>
      <c r="DUX1463" s="117"/>
      <c r="DUY1463" s="117"/>
      <c r="DUZ1463" s="117"/>
      <c r="DVA1463" s="117"/>
      <c r="DVB1463" s="117"/>
      <c r="DVC1463" s="117"/>
      <c r="DVD1463" s="117"/>
      <c r="DVE1463" s="117"/>
      <c r="DVF1463" s="117"/>
      <c r="DVG1463" s="117"/>
      <c r="DVH1463" s="117"/>
      <c r="DVI1463" s="117"/>
      <c r="DVJ1463" s="117"/>
      <c r="DVK1463" s="117"/>
      <c r="DVL1463" s="117"/>
      <c r="DVM1463" s="117"/>
      <c r="DVN1463" s="117"/>
      <c r="DVO1463" s="117"/>
      <c r="DVP1463" s="117"/>
      <c r="DVQ1463" s="117"/>
      <c r="DVR1463" s="117"/>
      <c r="DVS1463" s="117"/>
      <c r="DVT1463" s="117"/>
      <c r="DVU1463" s="117"/>
      <c r="DVV1463" s="117"/>
      <c r="DVW1463" s="117"/>
      <c r="DVX1463" s="117"/>
      <c r="DVY1463" s="117"/>
      <c r="DVZ1463" s="117"/>
      <c r="DWA1463" s="117"/>
      <c r="DWB1463" s="117"/>
      <c r="DWC1463" s="117"/>
      <c r="DWD1463" s="117"/>
      <c r="DWE1463" s="117"/>
      <c r="DWF1463" s="117"/>
      <c r="DWG1463" s="117"/>
      <c r="DWH1463" s="117"/>
      <c r="DWI1463" s="117"/>
      <c r="DWJ1463" s="117"/>
      <c r="DWK1463" s="117"/>
      <c r="DWL1463" s="117"/>
      <c r="DWM1463" s="117"/>
      <c r="DWN1463" s="117"/>
      <c r="DWO1463" s="117"/>
      <c r="DWP1463" s="117"/>
      <c r="DWQ1463" s="117"/>
      <c r="DWR1463" s="117"/>
      <c r="DWS1463" s="117"/>
      <c r="DWT1463" s="117"/>
      <c r="DWU1463" s="117"/>
      <c r="DWV1463" s="117"/>
      <c r="DWW1463" s="117"/>
      <c r="DWX1463" s="117"/>
      <c r="DWY1463" s="117"/>
      <c r="DWZ1463" s="117"/>
      <c r="DXA1463" s="117"/>
      <c r="DXB1463" s="117"/>
      <c r="DXC1463" s="117"/>
      <c r="DXD1463" s="117"/>
      <c r="DXE1463" s="117"/>
      <c r="DXF1463" s="117"/>
      <c r="DXG1463" s="117"/>
      <c r="DXH1463" s="117"/>
      <c r="DXI1463" s="117"/>
      <c r="DXJ1463" s="117"/>
      <c r="DXK1463" s="117"/>
      <c r="DXL1463" s="117"/>
      <c r="DXM1463" s="117"/>
      <c r="DXN1463" s="117"/>
      <c r="DXO1463" s="117"/>
      <c r="DXP1463" s="117"/>
      <c r="DXQ1463" s="117"/>
      <c r="DXR1463" s="117"/>
      <c r="DXS1463" s="117"/>
      <c r="DXT1463" s="117"/>
      <c r="DXU1463" s="117"/>
      <c r="DXV1463" s="117"/>
      <c r="DXW1463" s="117"/>
      <c r="DXX1463" s="117"/>
      <c r="DXY1463" s="117"/>
      <c r="DXZ1463" s="117"/>
      <c r="DYA1463" s="117"/>
      <c r="DYB1463" s="117"/>
      <c r="DYC1463" s="117"/>
      <c r="DYD1463" s="117"/>
      <c r="DYE1463" s="117"/>
      <c r="DYF1463" s="117"/>
      <c r="DYG1463" s="117"/>
      <c r="DYH1463" s="117"/>
      <c r="DYI1463" s="117"/>
      <c r="DYJ1463" s="117"/>
      <c r="DYK1463" s="117"/>
      <c r="DYL1463" s="117"/>
      <c r="DYM1463" s="117"/>
      <c r="DYN1463" s="117"/>
      <c r="DYO1463" s="117"/>
      <c r="DYP1463" s="117"/>
      <c r="DYQ1463" s="117"/>
      <c r="DYR1463" s="117"/>
      <c r="DYS1463" s="117"/>
      <c r="DYT1463" s="117"/>
      <c r="DYU1463" s="117"/>
      <c r="DYV1463" s="117"/>
      <c r="DYW1463" s="117"/>
      <c r="DYX1463" s="117"/>
      <c r="DYY1463" s="117"/>
      <c r="DYZ1463" s="117"/>
      <c r="DZA1463" s="117"/>
      <c r="DZB1463" s="117"/>
      <c r="DZC1463" s="117"/>
      <c r="DZD1463" s="117"/>
      <c r="DZE1463" s="117"/>
      <c r="DZF1463" s="117"/>
      <c r="DZG1463" s="117"/>
      <c r="DZH1463" s="117"/>
      <c r="DZI1463" s="117"/>
      <c r="DZJ1463" s="117"/>
      <c r="DZK1463" s="117"/>
      <c r="DZL1463" s="117"/>
      <c r="DZM1463" s="117"/>
      <c r="DZN1463" s="117"/>
      <c r="DZO1463" s="117"/>
      <c r="DZP1463" s="117"/>
      <c r="DZQ1463" s="117"/>
      <c r="DZR1463" s="117"/>
      <c r="DZS1463" s="117"/>
      <c r="DZT1463" s="117"/>
      <c r="DZU1463" s="117"/>
      <c r="DZV1463" s="117"/>
      <c r="DZW1463" s="117"/>
      <c r="DZX1463" s="117"/>
      <c r="DZY1463" s="117"/>
      <c r="DZZ1463" s="117"/>
      <c r="EAA1463" s="117"/>
      <c r="EAB1463" s="117"/>
      <c r="EAC1463" s="117"/>
      <c r="EAD1463" s="117"/>
      <c r="EAE1463" s="117"/>
      <c r="EAF1463" s="117"/>
      <c r="EAG1463" s="117"/>
      <c r="EAH1463" s="117"/>
      <c r="EAI1463" s="117"/>
      <c r="EAJ1463" s="117"/>
      <c r="EAK1463" s="117"/>
      <c r="EAL1463" s="117"/>
      <c r="EAM1463" s="117"/>
      <c r="EAN1463" s="117"/>
      <c r="EAO1463" s="117"/>
      <c r="EAP1463" s="117"/>
      <c r="EAQ1463" s="117"/>
      <c r="EAR1463" s="117"/>
      <c r="EAS1463" s="117"/>
      <c r="EAT1463" s="117"/>
      <c r="EAU1463" s="117"/>
      <c r="EAV1463" s="117"/>
      <c r="EAW1463" s="117"/>
      <c r="EAX1463" s="117"/>
      <c r="EAY1463" s="117"/>
      <c r="EAZ1463" s="117"/>
      <c r="EBA1463" s="117"/>
      <c r="EBB1463" s="117"/>
      <c r="EBC1463" s="117"/>
      <c r="EBD1463" s="117"/>
      <c r="EBE1463" s="117"/>
      <c r="EBF1463" s="117"/>
      <c r="EBG1463" s="117"/>
      <c r="EBH1463" s="117"/>
      <c r="EBI1463" s="117"/>
      <c r="EBJ1463" s="117"/>
      <c r="EBK1463" s="117"/>
      <c r="EBL1463" s="117"/>
      <c r="EBM1463" s="117"/>
      <c r="EBN1463" s="117"/>
      <c r="EBO1463" s="117"/>
      <c r="EBP1463" s="117"/>
      <c r="EBQ1463" s="117"/>
      <c r="EBR1463" s="117"/>
      <c r="EBS1463" s="117"/>
      <c r="EBT1463" s="117"/>
      <c r="EBU1463" s="117"/>
      <c r="EBV1463" s="117"/>
      <c r="EBW1463" s="117"/>
      <c r="EBX1463" s="117"/>
      <c r="EBY1463" s="117"/>
      <c r="EBZ1463" s="117"/>
      <c r="ECA1463" s="117"/>
      <c r="ECB1463" s="117"/>
      <c r="ECC1463" s="117"/>
      <c r="ECD1463" s="117"/>
      <c r="ECE1463" s="117"/>
      <c r="ECF1463" s="117"/>
      <c r="ECG1463" s="117"/>
      <c r="ECH1463" s="117"/>
      <c r="ECI1463" s="117"/>
      <c r="ECJ1463" s="117"/>
      <c r="ECK1463" s="117"/>
      <c r="ECL1463" s="117"/>
      <c r="ECM1463" s="117"/>
      <c r="ECN1463" s="117"/>
      <c r="ECO1463" s="117"/>
      <c r="ECP1463" s="117"/>
      <c r="ECQ1463" s="117"/>
      <c r="ECR1463" s="117"/>
      <c r="ECS1463" s="117"/>
      <c r="ECT1463" s="117"/>
      <c r="ECU1463" s="117"/>
      <c r="ECV1463" s="117"/>
      <c r="ECW1463" s="117"/>
      <c r="ECX1463" s="117"/>
      <c r="ECY1463" s="117"/>
      <c r="ECZ1463" s="117"/>
      <c r="EDA1463" s="117"/>
      <c r="EDB1463" s="117"/>
      <c r="EDC1463" s="117"/>
      <c r="EDD1463" s="117"/>
      <c r="EDE1463" s="117"/>
      <c r="EDF1463" s="117"/>
      <c r="EDG1463" s="117"/>
      <c r="EDH1463" s="117"/>
      <c r="EDI1463" s="117"/>
      <c r="EDJ1463" s="117"/>
      <c r="EDK1463" s="117"/>
      <c r="EDL1463" s="117"/>
      <c r="EDM1463" s="117"/>
      <c r="EDN1463" s="117"/>
      <c r="EDO1463" s="117"/>
      <c r="EDP1463" s="117"/>
      <c r="EDQ1463" s="117"/>
      <c r="EDR1463" s="117"/>
      <c r="EDS1463" s="117"/>
      <c r="EDT1463" s="117"/>
      <c r="EDU1463" s="117"/>
      <c r="EDV1463" s="117"/>
      <c r="EDW1463" s="117"/>
      <c r="EDX1463" s="117"/>
      <c r="EDY1463" s="117"/>
      <c r="EDZ1463" s="117"/>
      <c r="EEA1463" s="117"/>
      <c r="EEB1463" s="117"/>
      <c r="EEC1463" s="117"/>
      <c r="EED1463" s="117"/>
      <c r="EEE1463" s="117"/>
      <c r="EEF1463" s="117"/>
      <c r="EEG1463" s="117"/>
      <c r="EEH1463" s="117"/>
      <c r="EEI1463" s="117"/>
      <c r="EEJ1463" s="117"/>
      <c r="EEK1463" s="117"/>
      <c r="EEL1463" s="117"/>
      <c r="EEM1463" s="117"/>
      <c r="EEN1463" s="117"/>
      <c r="EEO1463" s="117"/>
      <c r="EEP1463" s="117"/>
      <c r="EEQ1463" s="117"/>
      <c r="EER1463" s="117"/>
      <c r="EES1463" s="117"/>
      <c r="EET1463" s="117"/>
      <c r="EEU1463" s="117"/>
      <c r="EEV1463" s="117"/>
      <c r="EEW1463" s="117"/>
      <c r="EEX1463" s="117"/>
      <c r="EEY1463" s="117"/>
      <c r="EEZ1463" s="117"/>
      <c r="EFA1463" s="117"/>
      <c r="EFB1463" s="117"/>
      <c r="EFC1463" s="117"/>
      <c r="EFD1463" s="117"/>
      <c r="EFE1463" s="117"/>
      <c r="EFF1463" s="117"/>
      <c r="EFG1463" s="117"/>
      <c r="EFH1463" s="117"/>
      <c r="EFI1463" s="117"/>
      <c r="EFJ1463" s="117"/>
      <c r="EFK1463" s="117"/>
      <c r="EFL1463" s="117"/>
      <c r="EFM1463" s="117"/>
      <c r="EFN1463" s="117"/>
      <c r="EFO1463" s="117"/>
      <c r="EFP1463" s="117"/>
      <c r="EFQ1463" s="117"/>
      <c r="EFR1463" s="117"/>
      <c r="EFS1463" s="117"/>
      <c r="EFT1463" s="117"/>
      <c r="EFU1463" s="117"/>
      <c r="EFV1463" s="117"/>
      <c r="EFW1463" s="117"/>
      <c r="EFX1463" s="117"/>
      <c r="EFY1463" s="117"/>
      <c r="EFZ1463" s="117"/>
      <c r="EGA1463" s="117"/>
      <c r="EGB1463" s="117"/>
      <c r="EGC1463" s="117"/>
      <c r="EGD1463" s="117"/>
      <c r="EGE1463" s="117"/>
      <c r="EGF1463" s="117"/>
      <c r="EGG1463" s="117"/>
      <c r="EGH1463" s="117"/>
      <c r="EGI1463" s="117"/>
      <c r="EGJ1463" s="117"/>
      <c r="EGK1463" s="117"/>
      <c r="EGL1463" s="117"/>
      <c r="EGM1463" s="117"/>
      <c r="EGN1463" s="117"/>
      <c r="EGO1463" s="117"/>
      <c r="EGP1463" s="117"/>
      <c r="EGQ1463" s="117"/>
      <c r="EGR1463" s="117"/>
      <c r="EGS1463" s="117"/>
      <c r="EGT1463" s="117"/>
      <c r="EGU1463" s="117"/>
      <c r="EGV1463" s="117"/>
      <c r="EGW1463" s="117"/>
      <c r="EGX1463" s="117"/>
      <c r="EGY1463" s="117"/>
      <c r="EGZ1463" s="117"/>
      <c r="EHA1463" s="117"/>
      <c r="EHB1463" s="117"/>
      <c r="EHC1463" s="117"/>
      <c r="EHD1463" s="117"/>
      <c r="EHE1463" s="117"/>
      <c r="EHF1463" s="117"/>
      <c r="EHG1463" s="117"/>
      <c r="EHH1463" s="117"/>
      <c r="EHI1463" s="117"/>
      <c r="EHJ1463" s="117"/>
      <c r="EHK1463" s="117"/>
      <c r="EHL1463" s="117"/>
      <c r="EHM1463" s="117"/>
      <c r="EHN1463" s="117"/>
      <c r="EHO1463" s="117"/>
      <c r="EHP1463" s="117"/>
      <c r="EHQ1463" s="117"/>
      <c r="EHR1463" s="117"/>
      <c r="EHS1463" s="117"/>
      <c r="EHT1463" s="117"/>
      <c r="EHU1463" s="117"/>
      <c r="EHV1463" s="117"/>
      <c r="EHW1463" s="117"/>
      <c r="EHX1463" s="117"/>
      <c r="EHY1463" s="117"/>
      <c r="EHZ1463" s="117"/>
      <c r="EIA1463" s="117"/>
      <c r="EIB1463" s="117"/>
      <c r="EIC1463" s="117"/>
      <c r="EID1463" s="117"/>
      <c r="EIE1463" s="117"/>
      <c r="EIF1463" s="117"/>
      <c r="EIG1463" s="117"/>
      <c r="EIH1463" s="117"/>
      <c r="EII1463" s="117"/>
      <c r="EIJ1463" s="117"/>
      <c r="EIK1463" s="117"/>
      <c r="EIL1463" s="117"/>
      <c r="EIM1463" s="117"/>
      <c r="EIN1463" s="117"/>
      <c r="EIO1463" s="117"/>
      <c r="EIP1463" s="117"/>
      <c r="EIQ1463" s="117"/>
      <c r="EIR1463" s="117"/>
      <c r="EIS1463" s="117"/>
      <c r="EIT1463" s="117"/>
      <c r="EIU1463" s="117"/>
      <c r="EIV1463" s="117"/>
      <c r="EIW1463" s="117"/>
      <c r="EIX1463" s="117"/>
      <c r="EIY1463" s="117"/>
      <c r="EIZ1463" s="117"/>
      <c r="EJA1463" s="117"/>
      <c r="EJB1463" s="117"/>
      <c r="EJC1463" s="117"/>
      <c r="EJD1463" s="117"/>
      <c r="EJE1463" s="117"/>
      <c r="EJF1463" s="117"/>
      <c r="EJG1463" s="117"/>
      <c r="EJH1463" s="117"/>
      <c r="EJI1463" s="117"/>
      <c r="EJJ1463" s="117"/>
      <c r="EJK1463" s="117"/>
      <c r="EJL1463" s="117"/>
      <c r="EJM1463" s="117"/>
      <c r="EJN1463" s="117"/>
      <c r="EJO1463" s="117"/>
      <c r="EJP1463" s="117"/>
      <c r="EJQ1463" s="117"/>
      <c r="EJR1463" s="117"/>
      <c r="EJS1463" s="117"/>
      <c r="EJT1463" s="117"/>
      <c r="EJU1463" s="117"/>
      <c r="EJV1463" s="117"/>
      <c r="EJW1463" s="117"/>
      <c r="EJX1463" s="117"/>
      <c r="EJY1463" s="117"/>
      <c r="EJZ1463" s="117"/>
      <c r="EKA1463" s="117"/>
      <c r="EKB1463" s="117"/>
      <c r="EKC1463" s="117"/>
      <c r="EKD1463" s="117"/>
      <c r="EKE1463" s="117"/>
      <c r="EKF1463" s="117"/>
      <c r="EKG1463" s="117"/>
      <c r="EKH1463" s="117"/>
      <c r="EKI1463" s="117"/>
      <c r="EKJ1463" s="117"/>
      <c r="EKK1463" s="117"/>
      <c r="EKL1463" s="117"/>
      <c r="EKM1463" s="117"/>
      <c r="EKN1463" s="117"/>
      <c r="EKO1463" s="117"/>
      <c r="EKP1463" s="117"/>
      <c r="EKQ1463" s="117"/>
      <c r="EKR1463" s="117"/>
      <c r="EKS1463" s="117"/>
      <c r="EKT1463" s="117"/>
      <c r="EKU1463" s="117"/>
      <c r="EKV1463" s="117"/>
      <c r="EKW1463" s="117"/>
      <c r="EKX1463" s="117"/>
      <c r="EKY1463" s="117"/>
      <c r="EKZ1463" s="117"/>
      <c r="ELA1463" s="117"/>
      <c r="ELB1463" s="117"/>
      <c r="ELC1463" s="117"/>
      <c r="ELD1463" s="117"/>
      <c r="ELE1463" s="117"/>
      <c r="ELF1463" s="117"/>
      <c r="ELG1463" s="117"/>
      <c r="ELH1463" s="117"/>
      <c r="ELI1463" s="117"/>
      <c r="ELJ1463" s="117"/>
      <c r="ELK1463" s="117"/>
      <c r="ELL1463" s="117"/>
      <c r="ELM1463" s="117"/>
      <c r="ELN1463" s="117"/>
      <c r="ELO1463" s="117"/>
      <c r="ELP1463" s="117"/>
      <c r="ELQ1463" s="117"/>
      <c r="ELR1463" s="117"/>
      <c r="ELS1463" s="117"/>
      <c r="ELT1463" s="117"/>
      <c r="ELU1463" s="117"/>
      <c r="ELV1463" s="117"/>
      <c r="ELW1463" s="117"/>
      <c r="ELX1463" s="117"/>
      <c r="ELY1463" s="117"/>
      <c r="ELZ1463" s="117"/>
      <c r="EMA1463" s="117"/>
      <c r="EMB1463" s="117"/>
      <c r="EMC1463" s="117"/>
      <c r="EMD1463" s="117"/>
      <c r="EME1463" s="117"/>
      <c r="EMF1463" s="117"/>
      <c r="EMG1463" s="117"/>
      <c r="EMH1463" s="117"/>
      <c r="EMI1463" s="117"/>
      <c r="EMJ1463" s="117"/>
      <c r="EMK1463" s="117"/>
      <c r="EML1463" s="117"/>
      <c r="EMM1463" s="117"/>
      <c r="EMN1463" s="117"/>
      <c r="EMO1463" s="117"/>
      <c r="EMP1463" s="117"/>
      <c r="EMQ1463" s="117"/>
      <c r="EMR1463" s="117"/>
      <c r="EMS1463" s="117"/>
      <c r="EMT1463" s="117"/>
      <c r="EMU1463" s="117"/>
      <c r="EMV1463" s="117"/>
      <c r="EMW1463" s="117"/>
      <c r="EMX1463" s="117"/>
      <c r="EMY1463" s="117"/>
      <c r="EMZ1463" s="117"/>
      <c r="ENA1463" s="117"/>
      <c r="ENB1463" s="117"/>
      <c r="ENC1463" s="117"/>
      <c r="END1463" s="117"/>
      <c r="ENE1463" s="117"/>
      <c r="ENF1463" s="117"/>
      <c r="ENG1463" s="117"/>
      <c r="ENH1463" s="117"/>
      <c r="ENI1463" s="117"/>
      <c r="ENJ1463" s="117"/>
      <c r="ENK1463" s="117"/>
      <c r="ENL1463" s="117"/>
      <c r="ENM1463" s="117"/>
      <c r="ENN1463" s="117"/>
      <c r="ENO1463" s="117"/>
      <c r="ENP1463" s="117"/>
      <c r="ENQ1463" s="117"/>
      <c r="ENR1463" s="117"/>
      <c r="ENS1463" s="117"/>
      <c r="ENT1463" s="117"/>
      <c r="ENU1463" s="117"/>
      <c r="ENV1463" s="117"/>
      <c r="ENW1463" s="117"/>
      <c r="ENX1463" s="117"/>
      <c r="ENY1463" s="117"/>
      <c r="ENZ1463" s="117"/>
      <c r="EOA1463" s="117"/>
      <c r="EOB1463" s="117"/>
      <c r="EOC1463" s="117"/>
      <c r="EOD1463" s="117"/>
      <c r="EOE1463" s="117"/>
      <c r="EOF1463" s="117"/>
      <c r="EOG1463" s="117"/>
      <c r="EOH1463" s="117"/>
      <c r="EOI1463" s="117"/>
      <c r="EOJ1463" s="117"/>
      <c r="EOK1463" s="117"/>
      <c r="EOL1463" s="117"/>
      <c r="EOM1463" s="117"/>
      <c r="EON1463" s="117"/>
      <c r="EOO1463" s="117"/>
      <c r="EOP1463" s="117"/>
      <c r="EOQ1463" s="117"/>
      <c r="EOR1463" s="117"/>
      <c r="EOS1463" s="117"/>
      <c r="EOT1463" s="117"/>
      <c r="EOU1463" s="117"/>
      <c r="EOV1463" s="117"/>
      <c r="EOW1463" s="117"/>
      <c r="EOX1463" s="117"/>
      <c r="EOY1463" s="117"/>
      <c r="EOZ1463" s="117"/>
      <c r="EPA1463" s="117"/>
      <c r="EPB1463" s="117"/>
      <c r="EPC1463" s="117"/>
      <c r="EPD1463" s="117"/>
      <c r="EPE1463" s="117"/>
      <c r="EPF1463" s="117"/>
      <c r="EPG1463" s="117"/>
      <c r="EPH1463" s="117"/>
      <c r="EPI1463" s="117"/>
      <c r="EPJ1463" s="117"/>
      <c r="EPK1463" s="117"/>
      <c r="EPL1463" s="117"/>
      <c r="EPM1463" s="117"/>
      <c r="EPN1463" s="117"/>
      <c r="EPO1463" s="117"/>
      <c r="EPP1463" s="117"/>
      <c r="EPQ1463" s="117"/>
      <c r="EPR1463" s="117"/>
      <c r="EPS1463" s="117"/>
      <c r="EPT1463" s="117"/>
      <c r="EPU1463" s="117"/>
      <c r="EPV1463" s="117"/>
      <c r="EPW1463" s="117"/>
      <c r="EPX1463" s="117"/>
      <c r="EPY1463" s="117"/>
      <c r="EPZ1463" s="117"/>
      <c r="EQA1463" s="117"/>
      <c r="EQB1463" s="117"/>
      <c r="EQC1463" s="117"/>
      <c r="EQD1463" s="117"/>
      <c r="EQE1463" s="117"/>
      <c r="EQF1463" s="117"/>
      <c r="EQG1463" s="117"/>
      <c r="EQH1463" s="117"/>
      <c r="EQI1463" s="117"/>
      <c r="EQJ1463" s="117"/>
      <c r="EQK1463" s="117"/>
      <c r="EQL1463" s="117"/>
      <c r="EQM1463" s="117"/>
      <c r="EQN1463" s="117"/>
      <c r="EQO1463" s="117"/>
      <c r="EQP1463" s="117"/>
      <c r="EQQ1463" s="117"/>
      <c r="EQR1463" s="117"/>
      <c r="EQS1463" s="117"/>
      <c r="EQT1463" s="117"/>
      <c r="EQU1463" s="117"/>
      <c r="EQV1463" s="117"/>
      <c r="EQW1463" s="117"/>
      <c r="EQX1463" s="117"/>
      <c r="EQY1463" s="117"/>
      <c r="EQZ1463" s="117"/>
      <c r="ERA1463" s="117"/>
      <c r="ERB1463" s="117"/>
      <c r="ERC1463" s="117"/>
      <c r="ERD1463" s="117"/>
      <c r="ERE1463" s="117"/>
      <c r="ERF1463" s="117"/>
      <c r="ERG1463" s="117"/>
      <c r="ERH1463" s="117"/>
      <c r="ERI1463" s="117"/>
      <c r="ERJ1463" s="117"/>
      <c r="ERK1463" s="117"/>
      <c r="ERL1463" s="117"/>
      <c r="ERM1463" s="117"/>
      <c r="ERN1463" s="117"/>
      <c r="ERO1463" s="117"/>
      <c r="ERP1463" s="117"/>
      <c r="ERQ1463" s="117"/>
      <c r="ERR1463" s="117"/>
      <c r="ERS1463" s="117"/>
      <c r="ERT1463" s="117"/>
      <c r="ERU1463" s="117"/>
      <c r="ERV1463" s="117"/>
      <c r="ERW1463" s="117"/>
      <c r="ERX1463" s="117"/>
      <c r="ERY1463" s="117"/>
      <c r="ERZ1463" s="117"/>
      <c r="ESA1463" s="117"/>
      <c r="ESB1463" s="117"/>
      <c r="ESC1463" s="117"/>
      <c r="ESD1463" s="117"/>
      <c r="ESE1463" s="117"/>
      <c r="ESF1463" s="117"/>
      <c r="ESG1463" s="117"/>
      <c r="ESH1463" s="117"/>
      <c r="ESI1463" s="117"/>
      <c r="ESJ1463" s="117"/>
      <c r="ESK1463" s="117"/>
      <c r="ESL1463" s="117"/>
      <c r="ESM1463" s="117"/>
      <c r="ESN1463" s="117"/>
      <c r="ESO1463" s="117"/>
      <c r="ESP1463" s="117"/>
      <c r="ESQ1463" s="117"/>
      <c r="ESR1463" s="117"/>
      <c r="ESS1463" s="117"/>
      <c r="EST1463" s="117"/>
      <c r="ESU1463" s="117"/>
      <c r="ESV1463" s="117"/>
      <c r="ESW1463" s="117"/>
      <c r="ESX1463" s="117"/>
      <c r="ESY1463" s="117"/>
      <c r="ESZ1463" s="117"/>
      <c r="ETA1463" s="117"/>
      <c r="ETB1463" s="117"/>
      <c r="ETC1463" s="117"/>
      <c r="ETD1463" s="117"/>
      <c r="ETE1463" s="117"/>
      <c r="ETF1463" s="117"/>
      <c r="ETG1463" s="117"/>
      <c r="ETH1463" s="117"/>
      <c r="ETI1463" s="117"/>
      <c r="ETJ1463" s="117"/>
      <c r="ETK1463" s="117"/>
      <c r="ETL1463" s="117"/>
      <c r="ETM1463" s="117"/>
      <c r="ETN1463" s="117"/>
      <c r="ETO1463" s="117"/>
      <c r="ETP1463" s="117"/>
      <c r="ETQ1463" s="117"/>
      <c r="ETR1463" s="117"/>
      <c r="ETS1463" s="117"/>
      <c r="ETT1463" s="117"/>
      <c r="ETU1463" s="117"/>
      <c r="ETV1463" s="117"/>
      <c r="ETW1463" s="117"/>
      <c r="ETX1463" s="117"/>
      <c r="ETY1463" s="117"/>
      <c r="ETZ1463" s="117"/>
      <c r="EUA1463" s="117"/>
      <c r="EUB1463" s="117"/>
      <c r="EUC1463" s="117"/>
      <c r="EUD1463" s="117"/>
      <c r="EUE1463" s="117"/>
      <c r="EUF1463" s="117"/>
      <c r="EUG1463" s="117"/>
      <c r="EUH1463" s="117"/>
      <c r="EUI1463" s="117"/>
      <c r="EUJ1463" s="117"/>
      <c r="EUK1463" s="117"/>
      <c r="EUL1463" s="117"/>
      <c r="EUM1463" s="117"/>
      <c r="EUN1463" s="117"/>
      <c r="EUO1463" s="117"/>
      <c r="EUP1463" s="117"/>
      <c r="EUQ1463" s="117"/>
      <c r="EUR1463" s="117"/>
      <c r="EUS1463" s="117"/>
      <c r="EUT1463" s="117"/>
      <c r="EUU1463" s="117"/>
      <c r="EUV1463" s="117"/>
      <c r="EUW1463" s="117"/>
      <c r="EUX1463" s="117"/>
      <c r="EUY1463" s="117"/>
      <c r="EUZ1463" s="117"/>
      <c r="EVA1463" s="117"/>
      <c r="EVB1463" s="117"/>
      <c r="EVC1463" s="117"/>
      <c r="EVD1463" s="117"/>
      <c r="EVE1463" s="117"/>
      <c r="EVF1463" s="117"/>
      <c r="EVG1463" s="117"/>
      <c r="EVH1463" s="117"/>
      <c r="EVI1463" s="117"/>
      <c r="EVJ1463" s="117"/>
      <c r="EVK1463" s="117"/>
      <c r="EVL1463" s="117"/>
      <c r="EVM1463" s="117"/>
      <c r="EVN1463" s="117"/>
      <c r="EVO1463" s="117"/>
      <c r="EVP1463" s="117"/>
      <c r="EVQ1463" s="117"/>
      <c r="EVR1463" s="117"/>
      <c r="EVS1463" s="117"/>
      <c r="EVT1463" s="117"/>
      <c r="EVU1463" s="117"/>
      <c r="EVV1463" s="117"/>
      <c r="EVW1463" s="117"/>
      <c r="EVX1463" s="117"/>
      <c r="EVY1463" s="117"/>
      <c r="EVZ1463" s="117"/>
      <c r="EWA1463" s="117"/>
      <c r="EWB1463" s="117"/>
      <c r="EWC1463" s="117"/>
      <c r="EWD1463" s="117"/>
      <c r="EWE1463" s="117"/>
      <c r="EWF1463" s="117"/>
      <c r="EWG1463" s="117"/>
      <c r="EWH1463" s="117"/>
      <c r="EWI1463" s="117"/>
      <c r="EWJ1463" s="117"/>
      <c r="EWK1463" s="117"/>
      <c r="EWL1463" s="117"/>
      <c r="EWM1463" s="117"/>
      <c r="EWN1463" s="117"/>
      <c r="EWO1463" s="117"/>
      <c r="EWP1463" s="117"/>
      <c r="EWQ1463" s="117"/>
      <c r="EWR1463" s="117"/>
      <c r="EWS1463" s="117"/>
      <c r="EWT1463" s="117"/>
      <c r="EWU1463" s="117"/>
      <c r="EWV1463" s="117"/>
      <c r="EWW1463" s="117"/>
      <c r="EWX1463" s="117"/>
      <c r="EWY1463" s="117"/>
      <c r="EWZ1463" s="117"/>
      <c r="EXA1463" s="117"/>
      <c r="EXB1463" s="117"/>
      <c r="EXC1463" s="117"/>
      <c r="EXD1463" s="117"/>
      <c r="EXE1463" s="117"/>
      <c r="EXF1463" s="117"/>
      <c r="EXG1463" s="117"/>
      <c r="EXH1463" s="117"/>
      <c r="EXI1463" s="117"/>
      <c r="EXJ1463" s="117"/>
      <c r="EXK1463" s="117"/>
      <c r="EXL1463" s="117"/>
      <c r="EXM1463" s="117"/>
      <c r="EXN1463" s="117"/>
      <c r="EXO1463" s="117"/>
      <c r="EXP1463" s="117"/>
      <c r="EXQ1463" s="117"/>
      <c r="EXR1463" s="117"/>
      <c r="EXS1463" s="117"/>
      <c r="EXT1463" s="117"/>
      <c r="EXU1463" s="117"/>
      <c r="EXV1463" s="117"/>
      <c r="EXW1463" s="117"/>
      <c r="EXX1463" s="117"/>
      <c r="EXY1463" s="117"/>
      <c r="EXZ1463" s="117"/>
      <c r="EYA1463" s="117"/>
      <c r="EYB1463" s="117"/>
      <c r="EYC1463" s="117"/>
      <c r="EYD1463" s="117"/>
      <c r="EYE1463" s="117"/>
      <c r="EYF1463" s="117"/>
      <c r="EYG1463" s="117"/>
      <c r="EYH1463" s="117"/>
      <c r="EYI1463" s="117"/>
      <c r="EYJ1463" s="117"/>
      <c r="EYK1463" s="117"/>
      <c r="EYL1463" s="117"/>
      <c r="EYM1463" s="117"/>
      <c r="EYN1463" s="117"/>
      <c r="EYO1463" s="117"/>
      <c r="EYP1463" s="117"/>
      <c r="EYQ1463" s="117"/>
      <c r="EYR1463" s="117"/>
      <c r="EYS1463" s="117"/>
      <c r="EYT1463" s="117"/>
      <c r="EYU1463" s="117"/>
      <c r="EYV1463" s="117"/>
      <c r="EYW1463" s="117"/>
      <c r="EYX1463" s="117"/>
      <c r="EYY1463" s="117"/>
      <c r="EYZ1463" s="117"/>
      <c r="EZA1463" s="117"/>
      <c r="EZB1463" s="117"/>
      <c r="EZC1463" s="117"/>
      <c r="EZD1463" s="117"/>
      <c r="EZE1463" s="117"/>
      <c r="EZF1463" s="117"/>
      <c r="EZG1463" s="117"/>
      <c r="EZH1463" s="117"/>
      <c r="EZI1463" s="117"/>
      <c r="EZJ1463" s="117"/>
      <c r="EZK1463" s="117"/>
      <c r="EZL1463" s="117"/>
      <c r="EZM1463" s="117"/>
      <c r="EZN1463" s="117"/>
      <c r="EZO1463" s="117"/>
      <c r="EZP1463" s="117"/>
      <c r="EZQ1463" s="117"/>
      <c r="EZR1463" s="117"/>
      <c r="EZS1463" s="117"/>
      <c r="EZT1463" s="117"/>
      <c r="EZU1463" s="117"/>
      <c r="EZV1463" s="117"/>
      <c r="EZW1463" s="117"/>
      <c r="EZX1463" s="117"/>
      <c r="EZY1463" s="117"/>
      <c r="EZZ1463" s="117"/>
      <c r="FAA1463" s="117"/>
      <c r="FAB1463" s="117"/>
      <c r="FAC1463" s="117"/>
      <c r="FAD1463" s="117"/>
      <c r="FAE1463" s="117"/>
      <c r="FAF1463" s="117"/>
      <c r="FAG1463" s="117"/>
      <c r="FAH1463" s="117"/>
      <c r="FAI1463" s="117"/>
      <c r="FAJ1463" s="117"/>
      <c r="FAK1463" s="117"/>
      <c r="FAL1463" s="117"/>
      <c r="FAM1463" s="117"/>
      <c r="FAN1463" s="117"/>
      <c r="FAO1463" s="117"/>
      <c r="FAP1463" s="117"/>
      <c r="FAQ1463" s="117"/>
      <c r="FAR1463" s="117"/>
      <c r="FAS1463" s="117"/>
      <c r="FAT1463" s="117"/>
      <c r="FAU1463" s="117"/>
      <c r="FAV1463" s="117"/>
      <c r="FAW1463" s="117"/>
      <c r="FAX1463" s="117"/>
      <c r="FAY1463" s="117"/>
      <c r="FAZ1463" s="117"/>
      <c r="FBA1463" s="117"/>
      <c r="FBB1463" s="117"/>
      <c r="FBC1463" s="117"/>
      <c r="FBD1463" s="117"/>
      <c r="FBE1463" s="117"/>
      <c r="FBF1463" s="117"/>
      <c r="FBG1463" s="117"/>
      <c r="FBH1463" s="117"/>
      <c r="FBI1463" s="117"/>
      <c r="FBJ1463" s="117"/>
      <c r="FBK1463" s="117"/>
      <c r="FBL1463" s="117"/>
      <c r="FBM1463" s="117"/>
      <c r="FBN1463" s="117"/>
      <c r="FBO1463" s="117"/>
      <c r="FBP1463" s="117"/>
      <c r="FBQ1463" s="117"/>
      <c r="FBR1463" s="117"/>
      <c r="FBS1463" s="117"/>
      <c r="FBT1463" s="117"/>
      <c r="FBU1463" s="117"/>
      <c r="FBV1463" s="117"/>
      <c r="FBW1463" s="117"/>
      <c r="FBX1463" s="117"/>
      <c r="FBY1463" s="117"/>
      <c r="FBZ1463" s="117"/>
      <c r="FCA1463" s="117"/>
      <c r="FCB1463" s="117"/>
      <c r="FCC1463" s="117"/>
      <c r="FCD1463" s="117"/>
      <c r="FCE1463" s="117"/>
      <c r="FCF1463" s="117"/>
      <c r="FCG1463" s="117"/>
      <c r="FCH1463" s="117"/>
      <c r="FCI1463" s="117"/>
      <c r="FCJ1463" s="117"/>
      <c r="FCK1463" s="117"/>
      <c r="FCL1463" s="117"/>
      <c r="FCM1463" s="117"/>
      <c r="FCN1463" s="117"/>
      <c r="FCO1463" s="117"/>
      <c r="FCP1463" s="117"/>
      <c r="FCQ1463" s="117"/>
      <c r="FCR1463" s="117"/>
      <c r="FCS1463" s="117"/>
      <c r="FCT1463" s="117"/>
      <c r="FCU1463" s="117"/>
      <c r="FCV1463" s="117"/>
      <c r="FCW1463" s="117"/>
      <c r="FCX1463" s="117"/>
      <c r="FCY1463" s="117"/>
      <c r="FCZ1463" s="117"/>
      <c r="FDA1463" s="117"/>
      <c r="FDB1463" s="117"/>
      <c r="FDC1463" s="117"/>
      <c r="FDD1463" s="117"/>
      <c r="FDE1463" s="117"/>
      <c r="FDF1463" s="117"/>
      <c r="FDG1463" s="117"/>
      <c r="FDH1463" s="117"/>
      <c r="FDI1463" s="117"/>
      <c r="FDJ1463" s="117"/>
      <c r="FDK1463" s="117"/>
      <c r="FDL1463" s="117"/>
      <c r="FDM1463" s="117"/>
      <c r="FDN1463" s="117"/>
      <c r="FDO1463" s="117"/>
      <c r="FDP1463" s="117"/>
      <c r="FDQ1463" s="117"/>
      <c r="FDR1463" s="117"/>
      <c r="FDS1463" s="117"/>
      <c r="FDT1463" s="117"/>
      <c r="FDU1463" s="117"/>
      <c r="FDV1463" s="117"/>
      <c r="FDW1463" s="117"/>
      <c r="FDX1463" s="117"/>
      <c r="FDY1463" s="117"/>
      <c r="FDZ1463" s="117"/>
      <c r="FEA1463" s="117"/>
      <c r="FEB1463" s="117"/>
      <c r="FEC1463" s="117"/>
      <c r="FED1463" s="117"/>
      <c r="FEE1463" s="117"/>
      <c r="FEF1463" s="117"/>
      <c r="FEG1463" s="117"/>
      <c r="FEH1463" s="117"/>
      <c r="FEI1463" s="117"/>
      <c r="FEJ1463" s="117"/>
      <c r="FEK1463" s="117"/>
      <c r="FEL1463" s="117"/>
      <c r="FEM1463" s="117"/>
      <c r="FEN1463" s="117"/>
      <c r="FEO1463" s="117"/>
      <c r="FEP1463" s="117"/>
      <c r="FEQ1463" s="117"/>
      <c r="FER1463" s="117"/>
      <c r="FES1463" s="117"/>
      <c r="FET1463" s="117"/>
      <c r="FEU1463" s="117"/>
      <c r="FEV1463" s="117"/>
      <c r="FEW1463" s="117"/>
      <c r="FEX1463" s="117"/>
      <c r="FEY1463" s="117"/>
      <c r="FEZ1463" s="117"/>
      <c r="FFA1463" s="117"/>
      <c r="FFB1463" s="117"/>
      <c r="FFC1463" s="117"/>
      <c r="FFD1463" s="117"/>
      <c r="FFE1463" s="117"/>
      <c r="FFF1463" s="117"/>
      <c r="FFG1463" s="117"/>
      <c r="FFH1463" s="117"/>
      <c r="FFI1463" s="117"/>
      <c r="FFJ1463" s="117"/>
      <c r="FFK1463" s="117"/>
      <c r="FFL1463" s="117"/>
      <c r="FFM1463" s="117"/>
      <c r="FFN1463" s="117"/>
      <c r="FFO1463" s="117"/>
      <c r="FFP1463" s="117"/>
      <c r="FFQ1463" s="117"/>
      <c r="FFR1463" s="117"/>
      <c r="FFS1463" s="117"/>
      <c r="FFT1463" s="117"/>
      <c r="FFU1463" s="117"/>
      <c r="FFV1463" s="117"/>
      <c r="FFW1463" s="117"/>
      <c r="FFX1463" s="117"/>
      <c r="FFY1463" s="117"/>
      <c r="FFZ1463" s="117"/>
      <c r="FGA1463" s="117"/>
      <c r="FGB1463" s="117"/>
      <c r="FGC1463" s="117"/>
      <c r="FGD1463" s="117"/>
      <c r="FGE1463" s="117"/>
      <c r="FGF1463" s="117"/>
      <c r="FGG1463" s="117"/>
      <c r="FGH1463" s="117"/>
      <c r="FGI1463" s="117"/>
      <c r="FGJ1463" s="117"/>
      <c r="FGK1463" s="117"/>
      <c r="FGL1463" s="117"/>
      <c r="FGM1463" s="117"/>
      <c r="FGN1463" s="117"/>
      <c r="FGO1463" s="117"/>
      <c r="FGP1463" s="117"/>
      <c r="FGQ1463" s="117"/>
      <c r="FGR1463" s="117"/>
      <c r="FGS1463" s="117"/>
      <c r="FGT1463" s="117"/>
      <c r="FGU1463" s="117"/>
      <c r="FGV1463" s="117"/>
      <c r="FGW1463" s="117"/>
      <c r="FGX1463" s="117"/>
      <c r="FGY1463" s="117"/>
      <c r="FGZ1463" s="117"/>
      <c r="FHA1463" s="117"/>
      <c r="FHB1463" s="117"/>
      <c r="FHC1463" s="117"/>
      <c r="FHD1463" s="117"/>
      <c r="FHE1463" s="117"/>
      <c r="FHF1463" s="117"/>
      <c r="FHG1463" s="117"/>
      <c r="FHH1463" s="117"/>
      <c r="FHI1463" s="117"/>
      <c r="FHJ1463" s="117"/>
      <c r="FHK1463" s="117"/>
      <c r="FHL1463" s="117"/>
      <c r="FHM1463" s="117"/>
      <c r="FHN1463" s="117"/>
      <c r="FHO1463" s="117"/>
      <c r="FHP1463" s="117"/>
      <c r="FHQ1463" s="117"/>
      <c r="FHR1463" s="117"/>
      <c r="FHS1463" s="117"/>
      <c r="FHT1463" s="117"/>
      <c r="FHU1463" s="117"/>
      <c r="FHV1463" s="117"/>
      <c r="FHW1463" s="117"/>
      <c r="FHX1463" s="117"/>
      <c r="FHY1463" s="117"/>
      <c r="FHZ1463" s="117"/>
      <c r="FIA1463" s="117"/>
      <c r="FIB1463" s="117"/>
      <c r="FIC1463" s="117"/>
      <c r="FID1463" s="117"/>
      <c r="FIE1463" s="117"/>
      <c r="FIF1463" s="117"/>
      <c r="FIG1463" s="117"/>
      <c r="FIH1463" s="117"/>
      <c r="FII1463" s="117"/>
      <c r="FIJ1463" s="117"/>
      <c r="FIK1463" s="117"/>
      <c r="FIL1463" s="117"/>
      <c r="FIM1463" s="117"/>
      <c r="FIN1463" s="117"/>
      <c r="FIO1463" s="117"/>
      <c r="FIP1463" s="117"/>
      <c r="FIQ1463" s="117"/>
      <c r="FIR1463" s="117"/>
      <c r="FIS1463" s="117"/>
      <c r="FIT1463" s="117"/>
      <c r="FIU1463" s="117"/>
      <c r="FIV1463" s="117"/>
      <c r="FIW1463" s="117"/>
      <c r="FIX1463" s="117"/>
      <c r="FIY1463" s="117"/>
      <c r="FIZ1463" s="117"/>
      <c r="FJA1463" s="117"/>
      <c r="FJB1463" s="117"/>
      <c r="FJC1463" s="117"/>
      <c r="FJD1463" s="117"/>
      <c r="FJE1463" s="117"/>
      <c r="FJF1463" s="117"/>
      <c r="FJG1463" s="117"/>
      <c r="FJH1463" s="117"/>
      <c r="FJI1463" s="117"/>
      <c r="FJJ1463" s="117"/>
      <c r="FJK1463" s="117"/>
      <c r="FJL1463" s="117"/>
      <c r="FJM1463" s="117"/>
      <c r="FJN1463" s="117"/>
      <c r="FJO1463" s="117"/>
      <c r="FJP1463" s="117"/>
      <c r="FJQ1463" s="117"/>
      <c r="FJR1463" s="117"/>
      <c r="FJS1463" s="117"/>
      <c r="FJT1463" s="117"/>
      <c r="FJU1463" s="117"/>
      <c r="FJV1463" s="117"/>
      <c r="FJW1463" s="117"/>
      <c r="FJX1463" s="117"/>
      <c r="FJY1463" s="117"/>
      <c r="FJZ1463" s="117"/>
      <c r="FKA1463" s="117"/>
      <c r="FKB1463" s="117"/>
      <c r="FKC1463" s="117"/>
      <c r="FKD1463" s="117"/>
      <c r="FKE1463" s="117"/>
      <c r="FKF1463" s="117"/>
      <c r="FKG1463" s="117"/>
      <c r="FKH1463" s="117"/>
      <c r="FKI1463" s="117"/>
      <c r="FKJ1463" s="117"/>
      <c r="FKK1463" s="117"/>
      <c r="FKL1463" s="117"/>
      <c r="FKM1463" s="117"/>
      <c r="FKN1463" s="117"/>
      <c r="FKO1463" s="117"/>
      <c r="FKP1463" s="117"/>
      <c r="FKQ1463" s="117"/>
      <c r="FKR1463" s="117"/>
      <c r="FKS1463" s="117"/>
      <c r="FKT1463" s="117"/>
      <c r="FKU1463" s="117"/>
      <c r="FKV1463" s="117"/>
      <c r="FKW1463" s="117"/>
      <c r="FKX1463" s="117"/>
      <c r="FKY1463" s="117"/>
      <c r="FKZ1463" s="117"/>
      <c r="FLA1463" s="117"/>
      <c r="FLB1463" s="117"/>
      <c r="FLC1463" s="117"/>
      <c r="FLD1463" s="117"/>
      <c r="FLE1463" s="117"/>
      <c r="FLF1463" s="117"/>
      <c r="FLG1463" s="117"/>
      <c r="FLH1463" s="117"/>
      <c r="FLI1463" s="117"/>
      <c r="FLJ1463" s="117"/>
      <c r="FLK1463" s="117"/>
      <c r="FLL1463" s="117"/>
      <c r="FLM1463" s="117"/>
      <c r="FLN1463" s="117"/>
      <c r="FLO1463" s="117"/>
      <c r="FLP1463" s="117"/>
      <c r="FLQ1463" s="117"/>
      <c r="FLR1463" s="117"/>
      <c r="FLS1463" s="117"/>
      <c r="FLT1463" s="117"/>
      <c r="FLU1463" s="117"/>
      <c r="FLV1463" s="117"/>
      <c r="FLW1463" s="117"/>
      <c r="FLX1463" s="117"/>
      <c r="FLY1463" s="117"/>
      <c r="FLZ1463" s="117"/>
      <c r="FMA1463" s="117"/>
      <c r="FMB1463" s="117"/>
      <c r="FMC1463" s="117"/>
      <c r="FMD1463" s="117"/>
      <c r="FME1463" s="117"/>
      <c r="FMF1463" s="117"/>
      <c r="FMG1463" s="117"/>
      <c r="FMH1463" s="117"/>
      <c r="FMI1463" s="117"/>
      <c r="FMJ1463" s="117"/>
      <c r="FMK1463" s="117"/>
      <c r="FML1463" s="117"/>
      <c r="FMM1463" s="117"/>
      <c r="FMN1463" s="117"/>
      <c r="FMO1463" s="117"/>
      <c r="FMP1463" s="117"/>
      <c r="FMQ1463" s="117"/>
      <c r="FMR1463" s="117"/>
      <c r="FMS1463" s="117"/>
      <c r="FMT1463" s="117"/>
      <c r="FMU1463" s="117"/>
      <c r="FMV1463" s="117"/>
      <c r="FMW1463" s="117"/>
      <c r="FMX1463" s="117"/>
      <c r="FMY1463" s="117"/>
      <c r="FMZ1463" s="117"/>
      <c r="FNA1463" s="117"/>
      <c r="FNB1463" s="117"/>
      <c r="FNC1463" s="117"/>
      <c r="FND1463" s="117"/>
      <c r="FNE1463" s="117"/>
      <c r="FNF1463" s="117"/>
      <c r="FNG1463" s="117"/>
      <c r="FNH1463" s="117"/>
      <c r="FNI1463" s="117"/>
      <c r="FNJ1463" s="117"/>
      <c r="FNK1463" s="117"/>
      <c r="FNL1463" s="117"/>
      <c r="FNM1463" s="117"/>
      <c r="FNN1463" s="117"/>
      <c r="FNO1463" s="117"/>
      <c r="FNP1463" s="117"/>
      <c r="FNQ1463" s="117"/>
      <c r="FNR1463" s="117"/>
      <c r="FNS1463" s="117"/>
      <c r="FNT1463" s="117"/>
      <c r="FNU1463" s="117"/>
      <c r="FNV1463" s="117"/>
      <c r="FNW1463" s="117"/>
      <c r="FNX1463" s="117"/>
      <c r="FNY1463" s="117"/>
      <c r="FNZ1463" s="117"/>
      <c r="FOA1463" s="117"/>
      <c r="FOB1463" s="117"/>
      <c r="FOC1463" s="117"/>
      <c r="FOD1463" s="117"/>
      <c r="FOE1463" s="117"/>
      <c r="FOF1463" s="117"/>
      <c r="FOG1463" s="117"/>
      <c r="FOH1463" s="117"/>
      <c r="FOI1463" s="117"/>
      <c r="FOJ1463" s="117"/>
      <c r="FOK1463" s="117"/>
      <c r="FOL1463" s="117"/>
      <c r="FOM1463" s="117"/>
      <c r="FON1463" s="117"/>
      <c r="FOO1463" s="117"/>
      <c r="FOP1463" s="117"/>
      <c r="FOQ1463" s="117"/>
      <c r="FOR1463" s="117"/>
      <c r="FOS1463" s="117"/>
      <c r="FOT1463" s="117"/>
      <c r="FOU1463" s="117"/>
      <c r="FOV1463" s="117"/>
      <c r="FOW1463" s="117"/>
      <c r="FOX1463" s="117"/>
      <c r="FOY1463" s="117"/>
      <c r="FOZ1463" s="117"/>
      <c r="FPA1463" s="117"/>
      <c r="FPB1463" s="117"/>
      <c r="FPC1463" s="117"/>
      <c r="FPD1463" s="117"/>
      <c r="FPE1463" s="117"/>
      <c r="FPF1463" s="117"/>
      <c r="FPG1463" s="117"/>
      <c r="FPH1463" s="117"/>
      <c r="FPI1463" s="117"/>
      <c r="FPJ1463" s="117"/>
      <c r="FPK1463" s="117"/>
      <c r="FPL1463" s="117"/>
      <c r="FPM1463" s="117"/>
      <c r="FPN1463" s="117"/>
      <c r="FPO1463" s="117"/>
      <c r="FPP1463" s="117"/>
      <c r="FPQ1463" s="117"/>
      <c r="FPR1463" s="117"/>
      <c r="FPS1463" s="117"/>
      <c r="FPT1463" s="117"/>
      <c r="FPU1463" s="117"/>
      <c r="FPV1463" s="117"/>
      <c r="FPW1463" s="117"/>
      <c r="FPX1463" s="117"/>
      <c r="FPY1463" s="117"/>
      <c r="FPZ1463" s="117"/>
      <c r="FQA1463" s="117"/>
      <c r="FQB1463" s="117"/>
      <c r="FQC1463" s="117"/>
      <c r="FQD1463" s="117"/>
      <c r="FQE1463" s="117"/>
      <c r="FQF1463" s="117"/>
      <c r="FQG1463" s="117"/>
      <c r="FQH1463" s="117"/>
      <c r="FQI1463" s="117"/>
      <c r="FQJ1463" s="117"/>
      <c r="FQK1463" s="117"/>
      <c r="FQL1463" s="117"/>
      <c r="FQM1463" s="117"/>
      <c r="FQN1463" s="117"/>
      <c r="FQO1463" s="117"/>
      <c r="FQP1463" s="117"/>
      <c r="FQQ1463" s="117"/>
      <c r="FQR1463" s="117"/>
      <c r="FQS1463" s="117"/>
      <c r="FQT1463" s="117"/>
      <c r="FQU1463" s="117"/>
      <c r="FQV1463" s="117"/>
      <c r="FQW1463" s="117"/>
      <c r="FQX1463" s="117"/>
      <c r="FQY1463" s="117"/>
      <c r="FQZ1463" s="117"/>
      <c r="FRA1463" s="117"/>
      <c r="FRB1463" s="117"/>
      <c r="FRC1463" s="117"/>
      <c r="FRD1463" s="117"/>
      <c r="FRE1463" s="117"/>
      <c r="FRF1463" s="117"/>
      <c r="FRG1463" s="117"/>
      <c r="FRH1463" s="117"/>
      <c r="FRI1463" s="117"/>
      <c r="FRJ1463" s="117"/>
      <c r="FRK1463" s="117"/>
      <c r="FRL1463" s="117"/>
      <c r="FRM1463" s="117"/>
      <c r="FRN1463" s="117"/>
      <c r="FRO1463" s="117"/>
      <c r="FRP1463" s="117"/>
      <c r="FRQ1463" s="117"/>
      <c r="FRR1463" s="117"/>
      <c r="FRS1463" s="117"/>
      <c r="FRT1463" s="117"/>
      <c r="FRU1463" s="117"/>
      <c r="FRV1463" s="117"/>
      <c r="FRW1463" s="117"/>
      <c r="FRX1463" s="117"/>
      <c r="FRY1463" s="117"/>
      <c r="FRZ1463" s="117"/>
      <c r="FSA1463" s="117"/>
      <c r="FSB1463" s="117"/>
      <c r="FSC1463" s="117"/>
      <c r="FSD1463" s="117"/>
      <c r="FSE1463" s="117"/>
      <c r="FSF1463" s="117"/>
      <c r="FSG1463" s="117"/>
      <c r="FSH1463" s="117"/>
      <c r="FSI1463" s="117"/>
      <c r="FSJ1463" s="117"/>
      <c r="FSK1463" s="117"/>
      <c r="FSL1463" s="117"/>
      <c r="FSM1463" s="117"/>
      <c r="FSN1463" s="117"/>
      <c r="FSO1463" s="117"/>
      <c r="FSP1463" s="117"/>
      <c r="FSQ1463" s="117"/>
      <c r="FSR1463" s="117"/>
      <c r="FSS1463" s="117"/>
      <c r="FST1463" s="117"/>
      <c r="FSU1463" s="117"/>
      <c r="FSV1463" s="117"/>
      <c r="FSW1463" s="117"/>
      <c r="FSX1463" s="117"/>
      <c r="FSY1463" s="117"/>
      <c r="FSZ1463" s="117"/>
      <c r="FTA1463" s="117"/>
      <c r="FTB1463" s="117"/>
      <c r="FTC1463" s="117"/>
      <c r="FTD1463" s="117"/>
      <c r="FTE1463" s="117"/>
      <c r="FTF1463" s="117"/>
      <c r="FTG1463" s="117"/>
      <c r="FTH1463" s="117"/>
      <c r="FTI1463" s="117"/>
      <c r="FTJ1463" s="117"/>
      <c r="FTK1463" s="117"/>
      <c r="FTL1463" s="117"/>
      <c r="FTM1463" s="117"/>
      <c r="FTN1463" s="117"/>
      <c r="FTO1463" s="117"/>
      <c r="FTP1463" s="117"/>
      <c r="FTQ1463" s="117"/>
      <c r="FTR1463" s="117"/>
      <c r="FTS1463" s="117"/>
      <c r="FTT1463" s="117"/>
      <c r="FTU1463" s="117"/>
      <c r="FTV1463" s="117"/>
      <c r="FTW1463" s="117"/>
      <c r="FTX1463" s="117"/>
      <c r="FTY1463" s="117"/>
      <c r="FTZ1463" s="117"/>
      <c r="FUA1463" s="117"/>
      <c r="FUB1463" s="117"/>
      <c r="FUC1463" s="117"/>
      <c r="FUD1463" s="117"/>
      <c r="FUE1463" s="117"/>
      <c r="FUF1463" s="117"/>
      <c r="FUG1463" s="117"/>
      <c r="FUH1463" s="117"/>
      <c r="FUI1463" s="117"/>
      <c r="FUJ1463" s="117"/>
      <c r="FUK1463" s="117"/>
      <c r="FUL1463" s="117"/>
      <c r="FUM1463" s="117"/>
      <c r="FUN1463" s="117"/>
      <c r="FUO1463" s="117"/>
      <c r="FUP1463" s="117"/>
      <c r="FUQ1463" s="117"/>
      <c r="FUR1463" s="117"/>
      <c r="FUS1463" s="117"/>
      <c r="FUT1463" s="117"/>
      <c r="FUU1463" s="117"/>
      <c r="FUV1463" s="117"/>
      <c r="FUW1463" s="117"/>
      <c r="FUX1463" s="117"/>
      <c r="FUY1463" s="117"/>
      <c r="FUZ1463" s="117"/>
      <c r="FVA1463" s="117"/>
      <c r="FVB1463" s="117"/>
      <c r="FVC1463" s="117"/>
      <c r="FVD1463" s="117"/>
      <c r="FVE1463" s="117"/>
      <c r="FVF1463" s="117"/>
      <c r="FVG1463" s="117"/>
      <c r="FVH1463" s="117"/>
      <c r="FVI1463" s="117"/>
      <c r="FVJ1463" s="117"/>
      <c r="FVK1463" s="117"/>
      <c r="FVL1463" s="117"/>
      <c r="FVM1463" s="117"/>
      <c r="FVN1463" s="117"/>
      <c r="FVO1463" s="117"/>
      <c r="FVP1463" s="117"/>
      <c r="FVQ1463" s="117"/>
      <c r="FVR1463" s="117"/>
      <c r="FVS1463" s="117"/>
      <c r="FVT1463" s="117"/>
      <c r="FVU1463" s="117"/>
      <c r="FVV1463" s="117"/>
      <c r="FVW1463" s="117"/>
      <c r="FVX1463" s="117"/>
      <c r="FVY1463" s="117"/>
      <c r="FVZ1463" s="117"/>
      <c r="FWA1463" s="117"/>
      <c r="FWB1463" s="117"/>
      <c r="FWC1463" s="117"/>
      <c r="FWD1463" s="117"/>
      <c r="FWE1463" s="117"/>
      <c r="FWF1463" s="117"/>
      <c r="FWG1463" s="117"/>
      <c r="FWH1463" s="117"/>
      <c r="FWI1463" s="117"/>
      <c r="FWJ1463" s="117"/>
      <c r="FWK1463" s="117"/>
      <c r="FWL1463" s="117"/>
      <c r="FWM1463" s="117"/>
      <c r="FWN1463" s="117"/>
      <c r="FWO1463" s="117"/>
      <c r="FWP1463" s="117"/>
      <c r="FWQ1463" s="117"/>
      <c r="FWR1463" s="117"/>
      <c r="FWS1463" s="117"/>
      <c r="FWT1463" s="117"/>
      <c r="FWU1463" s="117"/>
      <c r="FWV1463" s="117"/>
      <c r="FWW1463" s="117"/>
      <c r="FWX1463" s="117"/>
      <c r="FWY1463" s="117"/>
      <c r="FWZ1463" s="117"/>
      <c r="FXA1463" s="117"/>
      <c r="FXB1463" s="117"/>
      <c r="FXC1463" s="117"/>
      <c r="FXD1463" s="117"/>
      <c r="FXE1463" s="117"/>
      <c r="FXF1463" s="117"/>
      <c r="FXG1463" s="117"/>
      <c r="FXH1463" s="117"/>
      <c r="FXI1463" s="117"/>
      <c r="FXJ1463" s="117"/>
      <c r="FXK1463" s="117"/>
      <c r="FXL1463" s="117"/>
      <c r="FXM1463" s="117"/>
      <c r="FXN1463" s="117"/>
      <c r="FXO1463" s="117"/>
      <c r="FXP1463" s="117"/>
      <c r="FXQ1463" s="117"/>
      <c r="FXR1463" s="117"/>
      <c r="FXS1463" s="117"/>
      <c r="FXT1463" s="117"/>
      <c r="FXU1463" s="117"/>
      <c r="FXV1463" s="117"/>
      <c r="FXW1463" s="117"/>
      <c r="FXX1463" s="117"/>
      <c r="FXY1463" s="117"/>
      <c r="FXZ1463" s="117"/>
      <c r="FYA1463" s="117"/>
      <c r="FYB1463" s="117"/>
      <c r="FYC1463" s="117"/>
      <c r="FYD1463" s="117"/>
      <c r="FYE1463" s="117"/>
      <c r="FYF1463" s="117"/>
      <c r="FYG1463" s="117"/>
      <c r="FYH1463" s="117"/>
      <c r="FYI1463" s="117"/>
      <c r="FYJ1463" s="117"/>
      <c r="FYK1463" s="117"/>
      <c r="FYL1463" s="117"/>
      <c r="FYM1463" s="117"/>
      <c r="FYN1463" s="117"/>
      <c r="FYO1463" s="117"/>
      <c r="FYP1463" s="117"/>
      <c r="FYQ1463" s="117"/>
      <c r="FYR1463" s="117"/>
      <c r="FYS1463" s="117"/>
      <c r="FYT1463" s="117"/>
      <c r="FYU1463" s="117"/>
      <c r="FYV1463" s="117"/>
      <c r="FYW1463" s="117"/>
      <c r="FYX1463" s="117"/>
      <c r="FYY1463" s="117"/>
      <c r="FYZ1463" s="117"/>
      <c r="FZA1463" s="117"/>
      <c r="FZB1463" s="117"/>
      <c r="FZC1463" s="117"/>
      <c r="FZD1463" s="117"/>
      <c r="FZE1463" s="117"/>
      <c r="FZF1463" s="117"/>
      <c r="FZG1463" s="117"/>
      <c r="FZH1463" s="117"/>
      <c r="FZI1463" s="117"/>
      <c r="FZJ1463" s="117"/>
      <c r="FZK1463" s="117"/>
      <c r="FZL1463" s="117"/>
      <c r="FZM1463" s="117"/>
      <c r="FZN1463" s="117"/>
      <c r="FZO1463" s="117"/>
      <c r="FZP1463" s="117"/>
      <c r="FZQ1463" s="117"/>
      <c r="FZR1463" s="117"/>
      <c r="FZS1463" s="117"/>
      <c r="FZT1463" s="117"/>
      <c r="FZU1463" s="117"/>
      <c r="FZV1463" s="117"/>
      <c r="FZW1463" s="117"/>
      <c r="FZX1463" s="117"/>
      <c r="FZY1463" s="117"/>
      <c r="FZZ1463" s="117"/>
      <c r="GAA1463" s="117"/>
      <c r="GAB1463" s="117"/>
      <c r="GAC1463" s="117"/>
      <c r="GAD1463" s="117"/>
      <c r="GAE1463" s="117"/>
      <c r="GAF1463" s="117"/>
      <c r="GAG1463" s="117"/>
      <c r="GAH1463" s="117"/>
      <c r="GAI1463" s="117"/>
      <c r="GAJ1463" s="117"/>
      <c r="GAK1463" s="117"/>
      <c r="GAL1463" s="117"/>
      <c r="GAM1463" s="117"/>
      <c r="GAN1463" s="117"/>
      <c r="GAO1463" s="117"/>
      <c r="GAP1463" s="117"/>
      <c r="GAQ1463" s="117"/>
      <c r="GAR1463" s="117"/>
      <c r="GAS1463" s="117"/>
      <c r="GAT1463" s="117"/>
      <c r="GAU1463" s="117"/>
      <c r="GAV1463" s="117"/>
      <c r="GAW1463" s="117"/>
      <c r="GAX1463" s="117"/>
      <c r="GAY1463" s="117"/>
      <c r="GAZ1463" s="117"/>
      <c r="GBA1463" s="117"/>
      <c r="GBB1463" s="117"/>
      <c r="GBC1463" s="117"/>
      <c r="GBD1463" s="117"/>
      <c r="GBE1463" s="117"/>
      <c r="GBF1463" s="117"/>
      <c r="GBG1463" s="117"/>
      <c r="GBH1463" s="117"/>
      <c r="GBI1463" s="117"/>
      <c r="GBJ1463" s="117"/>
      <c r="GBK1463" s="117"/>
      <c r="GBL1463" s="117"/>
      <c r="GBM1463" s="117"/>
      <c r="GBN1463" s="117"/>
      <c r="GBO1463" s="117"/>
      <c r="GBP1463" s="117"/>
      <c r="GBQ1463" s="117"/>
      <c r="GBR1463" s="117"/>
      <c r="GBS1463" s="117"/>
      <c r="GBT1463" s="117"/>
      <c r="GBU1463" s="117"/>
      <c r="GBV1463" s="117"/>
      <c r="GBW1463" s="117"/>
      <c r="GBX1463" s="117"/>
      <c r="GBY1463" s="117"/>
      <c r="GBZ1463" s="117"/>
      <c r="GCA1463" s="117"/>
      <c r="GCB1463" s="117"/>
      <c r="GCC1463" s="117"/>
      <c r="GCD1463" s="117"/>
      <c r="GCE1463" s="117"/>
      <c r="GCF1463" s="117"/>
      <c r="GCG1463" s="117"/>
      <c r="GCH1463" s="117"/>
      <c r="GCI1463" s="117"/>
      <c r="GCJ1463" s="117"/>
      <c r="GCK1463" s="117"/>
      <c r="GCL1463" s="117"/>
      <c r="GCM1463" s="117"/>
      <c r="GCN1463" s="117"/>
      <c r="GCO1463" s="117"/>
      <c r="GCP1463" s="117"/>
      <c r="GCQ1463" s="117"/>
      <c r="GCR1463" s="117"/>
      <c r="GCS1463" s="117"/>
      <c r="GCT1463" s="117"/>
      <c r="GCU1463" s="117"/>
      <c r="GCV1463" s="117"/>
      <c r="GCW1463" s="117"/>
      <c r="GCX1463" s="117"/>
      <c r="GCY1463" s="117"/>
      <c r="GCZ1463" s="117"/>
      <c r="GDA1463" s="117"/>
      <c r="GDB1463" s="117"/>
      <c r="GDC1463" s="117"/>
      <c r="GDD1463" s="117"/>
      <c r="GDE1463" s="117"/>
      <c r="GDF1463" s="117"/>
      <c r="GDG1463" s="117"/>
      <c r="GDH1463" s="117"/>
      <c r="GDI1463" s="117"/>
      <c r="GDJ1463" s="117"/>
      <c r="GDK1463" s="117"/>
      <c r="GDL1463" s="117"/>
      <c r="GDM1463" s="117"/>
      <c r="GDN1463" s="117"/>
      <c r="GDO1463" s="117"/>
      <c r="GDP1463" s="117"/>
      <c r="GDQ1463" s="117"/>
      <c r="GDR1463" s="117"/>
      <c r="GDS1463" s="117"/>
      <c r="GDT1463" s="117"/>
      <c r="GDU1463" s="117"/>
      <c r="GDV1463" s="117"/>
      <c r="GDW1463" s="117"/>
      <c r="GDX1463" s="117"/>
      <c r="GDY1463" s="117"/>
      <c r="GDZ1463" s="117"/>
      <c r="GEA1463" s="117"/>
      <c r="GEB1463" s="117"/>
      <c r="GEC1463" s="117"/>
      <c r="GED1463" s="117"/>
      <c r="GEE1463" s="117"/>
      <c r="GEF1463" s="117"/>
      <c r="GEG1463" s="117"/>
      <c r="GEH1463" s="117"/>
      <c r="GEI1463" s="117"/>
      <c r="GEJ1463" s="117"/>
      <c r="GEK1463" s="117"/>
      <c r="GEL1463" s="117"/>
      <c r="GEM1463" s="117"/>
      <c r="GEN1463" s="117"/>
      <c r="GEO1463" s="117"/>
      <c r="GEP1463" s="117"/>
      <c r="GEQ1463" s="117"/>
      <c r="GER1463" s="117"/>
      <c r="GES1463" s="117"/>
      <c r="GET1463" s="117"/>
      <c r="GEU1463" s="117"/>
      <c r="GEV1463" s="117"/>
      <c r="GEW1463" s="117"/>
      <c r="GEX1463" s="117"/>
      <c r="GEY1463" s="117"/>
      <c r="GEZ1463" s="117"/>
      <c r="GFA1463" s="117"/>
      <c r="GFB1463" s="117"/>
      <c r="GFC1463" s="117"/>
      <c r="GFD1463" s="117"/>
      <c r="GFE1463" s="117"/>
      <c r="GFF1463" s="117"/>
      <c r="GFG1463" s="117"/>
      <c r="GFH1463" s="117"/>
      <c r="GFI1463" s="117"/>
      <c r="GFJ1463" s="117"/>
      <c r="GFK1463" s="117"/>
      <c r="GFL1463" s="117"/>
      <c r="GFM1463" s="117"/>
      <c r="GFN1463" s="117"/>
      <c r="GFO1463" s="117"/>
      <c r="GFP1463" s="117"/>
      <c r="GFQ1463" s="117"/>
      <c r="GFR1463" s="117"/>
      <c r="GFS1463" s="117"/>
      <c r="GFT1463" s="117"/>
      <c r="GFU1463" s="117"/>
      <c r="GFV1463" s="117"/>
      <c r="GFW1463" s="117"/>
      <c r="GFX1463" s="117"/>
      <c r="GFY1463" s="117"/>
      <c r="GFZ1463" s="117"/>
      <c r="GGA1463" s="117"/>
      <c r="GGB1463" s="117"/>
      <c r="GGC1463" s="117"/>
      <c r="GGD1463" s="117"/>
      <c r="GGE1463" s="117"/>
      <c r="GGF1463" s="117"/>
      <c r="GGG1463" s="117"/>
      <c r="GGH1463" s="117"/>
      <c r="GGI1463" s="117"/>
      <c r="GGJ1463" s="117"/>
      <c r="GGK1463" s="117"/>
      <c r="GGL1463" s="117"/>
      <c r="GGM1463" s="117"/>
      <c r="GGN1463" s="117"/>
      <c r="GGO1463" s="117"/>
      <c r="GGP1463" s="117"/>
      <c r="GGQ1463" s="117"/>
      <c r="GGR1463" s="117"/>
      <c r="GGS1463" s="117"/>
      <c r="GGT1463" s="117"/>
      <c r="GGU1463" s="117"/>
      <c r="GGV1463" s="117"/>
      <c r="GGW1463" s="117"/>
      <c r="GGX1463" s="117"/>
      <c r="GGY1463" s="117"/>
      <c r="GGZ1463" s="117"/>
      <c r="GHA1463" s="117"/>
      <c r="GHB1463" s="117"/>
      <c r="GHC1463" s="117"/>
      <c r="GHD1463" s="117"/>
      <c r="GHE1463" s="117"/>
      <c r="GHF1463" s="117"/>
      <c r="GHG1463" s="117"/>
      <c r="GHH1463" s="117"/>
      <c r="GHI1463" s="117"/>
      <c r="GHJ1463" s="117"/>
      <c r="GHK1463" s="117"/>
      <c r="GHL1463" s="117"/>
      <c r="GHM1463" s="117"/>
      <c r="GHN1463" s="117"/>
      <c r="GHO1463" s="117"/>
      <c r="GHP1463" s="117"/>
      <c r="GHQ1463" s="117"/>
      <c r="GHR1463" s="117"/>
      <c r="GHS1463" s="117"/>
      <c r="GHT1463" s="117"/>
      <c r="GHU1463" s="117"/>
      <c r="GHV1463" s="117"/>
      <c r="GHW1463" s="117"/>
      <c r="GHX1463" s="117"/>
      <c r="GHY1463" s="117"/>
      <c r="GHZ1463" s="117"/>
      <c r="GIA1463" s="117"/>
      <c r="GIB1463" s="117"/>
      <c r="GIC1463" s="117"/>
      <c r="GID1463" s="117"/>
      <c r="GIE1463" s="117"/>
      <c r="GIF1463" s="117"/>
      <c r="GIG1463" s="117"/>
      <c r="GIH1463" s="117"/>
      <c r="GII1463" s="117"/>
      <c r="GIJ1463" s="117"/>
      <c r="GIK1463" s="117"/>
      <c r="GIL1463" s="117"/>
      <c r="GIM1463" s="117"/>
      <c r="GIN1463" s="117"/>
      <c r="GIO1463" s="117"/>
      <c r="GIP1463" s="117"/>
      <c r="GIQ1463" s="117"/>
      <c r="GIR1463" s="117"/>
      <c r="GIS1463" s="117"/>
      <c r="GIT1463" s="117"/>
      <c r="GIU1463" s="117"/>
      <c r="GIV1463" s="117"/>
      <c r="GIW1463" s="117"/>
      <c r="GIX1463" s="117"/>
      <c r="GIY1463" s="117"/>
      <c r="GIZ1463" s="117"/>
      <c r="GJA1463" s="117"/>
      <c r="GJB1463" s="117"/>
      <c r="GJC1463" s="117"/>
      <c r="GJD1463" s="117"/>
      <c r="GJE1463" s="117"/>
      <c r="GJF1463" s="117"/>
      <c r="GJG1463" s="117"/>
      <c r="GJH1463" s="117"/>
      <c r="GJI1463" s="117"/>
      <c r="GJJ1463" s="117"/>
      <c r="GJK1463" s="117"/>
      <c r="GJL1463" s="117"/>
      <c r="GJM1463" s="117"/>
      <c r="GJN1463" s="117"/>
      <c r="GJO1463" s="117"/>
      <c r="GJP1463" s="117"/>
      <c r="GJQ1463" s="117"/>
      <c r="GJR1463" s="117"/>
      <c r="GJS1463" s="117"/>
      <c r="GJT1463" s="117"/>
      <c r="GJU1463" s="117"/>
      <c r="GJV1463" s="117"/>
      <c r="GJW1463" s="117"/>
      <c r="GJX1463" s="117"/>
      <c r="GJY1463" s="117"/>
      <c r="GJZ1463" s="117"/>
      <c r="GKA1463" s="117"/>
      <c r="GKB1463" s="117"/>
      <c r="GKC1463" s="117"/>
      <c r="GKD1463" s="117"/>
      <c r="GKE1463" s="117"/>
      <c r="GKF1463" s="117"/>
      <c r="GKG1463" s="117"/>
      <c r="GKH1463" s="117"/>
      <c r="GKI1463" s="117"/>
      <c r="GKJ1463" s="117"/>
      <c r="GKK1463" s="117"/>
      <c r="GKL1463" s="117"/>
      <c r="GKM1463" s="117"/>
      <c r="GKN1463" s="117"/>
      <c r="GKO1463" s="117"/>
      <c r="GKP1463" s="117"/>
      <c r="GKQ1463" s="117"/>
      <c r="GKR1463" s="117"/>
      <c r="GKS1463" s="117"/>
      <c r="GKT1463" s="117"/>
      <c r="GKU1463" s="117"/>
      <c r="GKV1463" s="117"/>
      <c r="GKW1463" s="117"/>
      <c r="GKX1463" s="117"/>
      <c r="GKY1463" s="117"/>
      <c r="GKZ1463" s="117"/>
      <c r="GLA1463" s="117"/>
      <c r="GLB1463" s="117"/>
      <c r="GLC1463" s="117"/>
      <c r="GLD1463" s="117"/>
      <c r="GLE1463" s="117"/>
      <c r="GLF1463" s="117"/>
      <c r="GLG1463" s="117"/>
      <c r="GLH1463" s="117"/>
      <c r="GLI1463" s="117"/>
      <c r="GLJ1463" s="117"/>
      <c r="GLK1463" s="117"/>
      <c r="GLL1463" s="117"/>
      <c r="GLM1463" s="117"/>
      <c r="GLN1463" s="117"/>
      <c r="GLO1463" s="117"/>
      <c r="GLP1463" s="117"/>
      <c r="GLQ1463" s="117"/>
      <c r="GLR1463" s="117"/>
      <c r="GLS1463" s="117"/>
      <c r="GLT1463" s="117"/>
      <c r="GLU1463" s="117"/>
      <c r="GLV1463" s="117"/>
      <c r="GLW1463" s="117"/>
      <c r="GLX1463" s="117"/>
      <c r="GLY1463" s="117"/>
      <c r="GLZ1463" s="117"/>
      <c r="GMA1463" s="117"/>
      <c r="GMB1463" s="117"/>
      <c r="GMC1463" s="117"/>
      <c r="GMD1463" s="117"/>
      <c r="GME1463" s="117"/>
      <c r="GMF1463" s="117"/>
      <c r="GMG1463" s="117"/>
      <c r="GMH1463" s="117"/>
      <c r="GMI1463" s="117"/>
      <c r="GMJ1463" s="117"/>
      <c r="GMK1463" s="117"/>
      <c r="GML1463" s="117"/>
      <c r="GMM1463" s="117"/>
      <c r="GMN1463" s="117"/>
      <c r="GMO1463" s="117"/>
      <c r="GMP1463" s="117"/>
      <c r="GMQ1463" s="117"/>
      <c r="GMR1463" s="117"/>
      <c r="GMS1463" s="117"/>
      <c r="GMT1463" s="117"/>
      <c r="GMU1463" s="117"/>
      <c r="GMV1463" s="117"/>
      <c r="GMW1463" s="117"/>
      <c r="GMX1463" s="117"/>
      <c r="GMY1463" s="117"/>
      <c r="GMZ1463" s="117"/>
      <c r="GNA1463" s="117"/>
      <c r="GNB1463" s="117"/>
      <c r="GNC1463" s="117"/>
      <c r="GND1463" s="117"/>
      <c r="GNE1463" s="117"/>
      <c r="GNF1463" s="117"/>
      <c r="GNG1463" s="117"/>
      <c r="GNH1463" s="117"/>
      <c r="GNI1463" s="117"/>
      <c r="GNJ1463" s="117"/>
      <c r="GNK1463" s="117"/>
      <c r="GNL1463" s="117"/>
      <c r="GNM1463" s="117"/>
      <c r="GNN1463" s="117"/>
      <c r="GNO1463" s="117"/>
      <c r="GNP1463" s="117"/>
      <c r="GNQ1463" s="117"/>
      <c r="GNR1463" s="117"/>
      <c r="GNS1463" s="117"/>
      <c r="GNT1463" s="117"/>
      <c r="GNU1463" s="117"/>
      <c r="GNV1463" s="117"/>
      <c r="GNW1463" s="117"/>
      <c r="GNX1463" s="117"/>
      <c r="GNY1463" s="117"/>
      <c r="GNZ1463" s="117"/>
      <c r="GOA1463" s="117"/>
      <c r="GOB1463" s="117"/>
      <c r="GOC1463" s="117"/>
      <c r="GOD1463" s="117"/>
      <c r="GOE1463" s="117"/>
      <c r="GOF1463" s="117"/>
      <c r="GOG1463" s="117"/>
      <c r="GOH1463" s="117"/>
      <c r="GOI1463" s="117"/>
      <c r="GOJ1463" s="117"/>
      <c r="GOK1463" s="117"/>
      <c r="GOL1463" s="117"/>
      <c r="GOM1463" s="117"/>
      <c r="GON1463" s="117"/>
      <c r="GOO1463" s="117"/>
      <c r="GOP1463" s="117"/>
      <c r="GOQ1463" s="117"/>
      <c r="GOR1463" s="117"/>
      <c r="GOS1463" s="117"/>
      <c r="GOT1463" s="117"/>
      <c r="GOU1463" s="117"/>
      <c r="GOV1463" s="117"/>
      <c r="GOW1463" s="117"/>
      <c r="GOX1463" s="117"/>
      <c r="GOY1463" s="117"/>
      <c r="GOZ1463" s="117"/>
      <c r="GPA1463" s="117"/>
      <c r="GPB1463" s="117"/>
      <c r="GPC1463" s="117"/>
      <c r="GPD1463" s="117"/>
      <c r="GPE1463" s="117"/>
      <c r="GPF1463" s="117"/>
      <c r="GPG1463" s="117"/>
      <c r="GPH1463" s="117"/>
      <c r="GPI1463" s="117"/>
      <c r="GPJ1463" s="117"/>
      <c r="GPK1463" s="117"/>
      <c r="GPL1463" s="117"/>
      <c r="GPM1463" s="117"/>
      <c r="GPN1463" s="117"/>
      <c r="GPO1463" s="117"/>
      <c r="GPP1463" s="117"/>
      <c r="GPQ1463" s="117"/>
      <c r="GPR1463" s="117"/>
      <c r="GPS1463" s="117"/>
      <c r="GPT1463" s="117"/>
      <c r="GPU1463" s="117"/>
      <c r="GPV1463" s="117"/>
      <c r="GPW1463" s="117"/>
      <c r="GPX1463" s="117"/>
      <c r="GPY1463" s="117"/>
      <c r="GPZ1463" s="117"/>
      <c r="GQA1463" s="117"/>
      <c r="GQB1463" s="117"/>
      <c r="GQC1463" s="117"/>
      <c r="GQD1463" s="117"/>
      <c r="GQE1463" s="117"/>
      <c r="GQF1463" s="117"/>
      <c r="GQG1463" s="117"/>
      <c r="GQH1463" s="117"/>
      <c r="GQI1463" s="117"/>
      <c r="GQJ1463" s="117"/>
      <c r="GQK1463" s="117"/>
      <c r="GQL1463" s="117"/>
      <c r="GQM1463" s="117"/>
      <c r="GQN1463" s="117"/>
      <c r="GQO1463" s="117"/>
      <c r="GQP1463" s="117"/>
      <c r="GQQ1463" s="117"/>
      <c r="GQR1463" s="117"/>
      <c r="GQS1463" s="117"/>
      <c r="GQT1463" s="117"/>
      <c r="GQU1463" s="117"/>
      <c r="GQV1463" s="117"/>
      <c r="GQW1463" s="117"/>
      <c r="GQX1463" s="117"/>
      <c r="GQY1463" s="117"/>
      <c r="GQZ1463" s="117"/>
      <c r="GRA1463" s="117"/>
      <c r="GRB1463" s="117"/>
      <c r="GRC1463" s="117"/>
      <c r="GRD1463" s="117"/>
      <c r="GRE1463" s="117"/>
      <c r="GRF1463" s="117"/>
      <c r="GRG1463" s="117"/>
      <c r="GRH1463" s="117"/>
      <c r="GRI1463" s="117"/>
      <c r="GRJ1463" s="117"/>
      <c r="GRK1463" s="117"/>
      <c r="GRL1463" s="117"/>
      <c r="GRM1463" s="117"/>
      <c r="GRN1463" s="117"/>
      <c r="GRO1463" s="117"/>
      <c r="GRP1463" s="117"/>
      <c r="GRQ1463" s="117"/>
      <c r="GRR1463" s="117"/>
      <c r="GRS1463" s="117"/>
      <c r="GRT1463" s="117"/>
      <c r="GRU1463" s="117"/>
      <c r="GRV1463" s="117"/>
      <c r="GRW1463" s="117"/>
      <c r="GRX1463" s="117"/>
      <c r="GRY1463" s="117"/>
      <c r="GRZ1463" s="117"/>
      <c r="GSA1463" s="117"/>
      <c r="GSB1463" s="117"/>
      <c r="GSC1463" s="117"/>
      <c r="GSD1463" s="117"/>
      <c r="GSE1463" s="117"/>
      <c r="GSF1463" s="117"/>
      <c r="GSG1463" s="117"/>
      <c r="GSH1463" s="117"/>
      <c r="GSI1463" s="117"/>
      <c r="GSJ1463" s="117"/>
      <c r="GSK1463" s="117"/>
      <c r="GSL1463" s="117"/>
      <c r="GSM1463" s="117"/>
      <c r="GSN1463" s="117"/>
      <c r="GSO1463" s="117"/>
      <c r="GSP1463" s="117"/>
      <c r="GSQ1463" s="117"/>
      <c r="GSR1463" s="117"/>
      <c r="GSS1463" s="117"/>
      <c r="GST1463" s="117"/>
      <c r="GSU1463" s="117"/>
      <c r="GSV1463" s="117"/>
      <c r="GSW1463" s="117"/>
      <c r="GSX1463" s="117"/>
      <c r="GSY1463" s="117"/>
      <c r="GSZ1463" s="117"/>
      <c r="GTA1463" s="117"/>
      <c r="GTB1463" s="117"/>
      <c r="GTC1463" s="117"/>
      <c r="GTD1463" s="117"/>
      <c r="GTE1463" s="117"/>
      <c r="GTF1463" s="117"/>
      <c r="GTG1463" s="117"/>
      <c r="GTH1463" s="117"/>
      <c r="GTI1463" s="117"/>
      <c r="GTJ1463" s="117"/>
      <c r="GTK1463" s="117"/>
      <c r="GTL1463" s="117"/>
      <c r="GTM1463" s="117"/>
      <c r="GTN1463" s="117"/>
      <c r="GTO1463" s="117"/>
      <c r="GTP1463" s="117"/>
      <c r="GTQ1463" s="117"/>
      <c r="GTR1463" s="117"/>
      <c r="GTS1463" s="117"/>
      <c r="GTT1463" s="117"/>
      <c r="GTU1463" s="117"/>
      <c r="GTV1463" s="117"/>
      <c r="GTW1463" s="117"/>
      <c r="GTX1463" s="117"/>
      <c r="GTY1463" s="117"/>
      <c r="GTZ1463" s="117"/>
      <c r="GUA1463" s="117"/>
      <c r="GUB1463" s="117"/>
      <c r="GUC1463" s="117"/>
      <c r="GUD1463" s="117"/>
      <c r="GUE1463" s="117"/>
      <c r="GUF1463" s="117"/>
      <c r="GUG1463" s="117"/>
      <c r="GUH1463" s="117"/>
      <c r="GUI1463" s="117"/>
      <c r="GUJ1463" s="117"/>
      <c r="GUK1463" s="117"/>
      <c r="GUL1463" s="117"/>
      <c r="GUM1463" s="117"/>
      <c r="GUN1463" s="117"/>
      <c r="GUO1463" s="117"/>
      <c r="GUP1463" s="117"/>
      <c r="GUQ1463" s="117"/>
      <c r="GUR1463" s="117"/>
      <c r="GUS1463" s="117"/>
      <c r="GUT1463" s="117"/>
      <c r="GUU1463" s="117"/>
      <c r="GUV1463" s="117"/>
      <c r="GUW1463" s="117"/>
      <c r="GUX1463" s="117"/>
      <c r="GUY1463" s="117"/>
      <c r="GUZ1463" s="117"/>
      <c r="GVA1463" s="117"/>
      <c r="GVB1463" s="117"/>
      <c r="GVC1463" s="117"/>
      <c r="GVD1463" s="117"/>
      <c r="GVE1463" s="117"/>
      <c r="GVF1463" s="117"/>
      <c r="GVG1463" s="117"/>
      <c r="GVH1463" s="117"/>
      <c r="GVI1463" s="117"/>
      <c r="GVJ1463" s="117"/>
      <c r="GVK1463" s="117"/>
      <c r="GVL1463" s="117"/>
      <c r="GVM1463" s="117"/>
      <c r="GVN1463" s="117"/>
      <c r="GVO1463" s="117"/>
      <c r="GVP1463" s="117"/>
      <c r="GVQ1463" s="117"/>
      <c r="GVR1463" s="117"/>
      <c r="GVS1463" s="117"/>
      <c r="GVT1463" s="117"/>
      <c r="GVU1463" s="117"/>
      <c r="GVV1463" s="117"/>
      <c r="GVW1463" s="117"/>
      <c r="GVX1463" s="117"/>
      <c r="GVY1463" s="117"/>
      <c r="GVZ1463" s="117"/>
      <c r="GWA1463" s="117"/>
      <c r="GWB1463" s="117"/>
      <c r="GWC1463" s="117"/>
      <c r="GWD1463" s="117"/>
      <c r="GWE1463" s="117"/>
      <c r="GWF1463" s="117"/>
      <c r="GWG1463" s="117"/>
      <c r="GWH1463" s="117"/>
      <c r="GWI1463" s="117"/>
      <c r="GWJ1463" s="117"/>
      <c r="GWK1463" s="117"/>
      <c r="GWL1463" s="117"/>
      <c r="GWM1463" s="117"/>
      <c r="GWN1463" s="117"/>
      <c r="GWO1463" s="117"/>
      <c r="GWP1463" s="117"/>
      <c r="GWQ1463" s="117"/>
      <c r="GWR1463" s="117"/>
      <c r="GWS1463" s="117"/>
      <c r="GWT1463" s="117"/>
      <c r="GWU1463" s="117"/>
      <c r="GWV1463" s="117"/>
      <c r="GWW1463" s="117"/>
      <c r="GWX1463" s="117"/>
      <c r="GWY1463" s="117"/>
      <c r="GWZ1463" s="117"/>
      <c r="GXA1463" s="117"/>
      <c r="GXB1463" s="117"/>
      <c r="GXC1463" s="117"/>
      <c r="GXD1463" s="117"/>
      <c r="GXE1463" s="117"/>
      <c r="GXF1463" s="117"/>
      <c r="GXG1463" s="117"/>
      <c r="GXH1463" s="117"/>
      <c r="GXI1463" s="117"/>
      <c r="GXJ1463" s="117"/>
      <c r="GXK1463" s="117"/>
      <c r="GXL1463" s="117"/>
      <c r="GXM1463" s="117"/>
      <c r="GXN1463" s="117"/>
      <c r="GXO1463" s="117"/>
      <c r="GXP1463" s="117"/>
      <c r="GXQ1463" s="117"/>
      <c r="GXR1463" s="117"/>
      <c r="GXS1463" s="117"/>
      <c r="GXT1463" s="117"/>
      <c r="GXU1463" s="117"/>
      <c r="GXV1463" s="117"/>
      <c r="GXW1463" s="117"/>
      <c r="GXX1463" s="117"/>
      <c r="GXY1463" s="117"/>
      <c r="GXZ1463" s="117"/>
      <c r="GYA1463" s="117"/>
      <c r="GYB1463" s="117"/>
      <c r="GYC1463" s="117"/>
      <c r="GYD1463" s="117"/>
      <c r="GYE1463" s="117"/>
      <c r="GYF1463" s="117"/>
      <c r="GYG1463" s="117"/>
      <c r="GYH1463" s="117"/>
      <c r="GYI1463" s="117"/>
      <c r="GYJ1463" s="117"/>
      <c r="GYK1463" s="117"/>
      <c r="GYL1463" s="117"/>
      <c r="GYM1463" s="117"/>
      <c r="GYN1463" s="117"/>
      <c r="GYO1463" s="117"/>
      <c r="GYP1463" s="117"/>
      <c r="GYQ1463" s="117"/>
      <c r="GYR1463" s="117"/>
      <c r="GYS1463" s="117"/>
      <c r="GYT1463" s="117"/>
      <c r="GYU1463" s="117"/>
      <c r="GYV1463" s="117"/>
      <c r="GYW1463" s="117"/>
      <c r="GYX1463" s="117"/>
      <c r="GYY1463" s="117"/>
      <c r="GYZ1463" s="117"/>
      <c r="GZA1463" s="117"/>
      <c r="GZB1463" s="117"/>
      <c r="GZC1463" s="117"/>
      <c r="GZD1463" s="117"/>
      <c r="GZE1463" s="117"/>
      <c r="GZF1463" s="117"/>
      <c r="GZG1463" s="117"/>
      <c r="GZH1463" s="117"/>
      <c r="GZI1463" s="117"/>
      <c r="GZJ1463" s="117"/>
      <c r="GZK1463" s="117"/>
      <c r="GZL1463" s="117"/>
      <c r="GZM1463" s="117"/>
      <c r="GZN1463" s="117"/>
      <c r="GZO1463" s="117"/>
      <c r="GZP1463" s="117"/>
      <c r="GZQ1463" s="117"/>
      <c r="GZR1463" s="117"/>
      <c r="GZS1463" s="117"/>
      <c r="GZT1463" s="117"/>
      <c r="GZU1463" s="117"/>
      <c r="GZV1463" s="117"/>
      <c r="GZW1463" s="117"/>
      <c r="GZX1463" s="117"/>
      <c r="GZY1463" s="117"/>
      <c r="GZZ1463" s="117"/>
      <c r="HAA1463" s="117"/>
      <c r="HAB1463" s="117"/>
      <c r="HAC1463" s="117"/>
      <c r="HAD1463" s="117"/>
      <c r="HAE1463" s="117"/>
      <c r="HAF1463" s="117"/>
      <c r="HAG1463" s="117"/>
      <c r="HAH1463" s="117"/>
      <c r="HAI1463" s="117"/>
      <c r="HAJ1463" s="117"/>
      <c r="HAK1463" s="117"/>
      <c r="HAL1463" s="117"/>
      <c r="HAM1463" s="117"/>
      <c r="HAN1463" s="117"/>
      <c r="HAO1463" s="117"/>
      <c r="HAP1463" s="117"/>
      <c r="HAQ1463" s="117"/>
      <c r="HAR1463" s="117"/>
      <c r="HAS1463" s="117"/>
      <c r="HAT1463" s="117"/>
      <c r="HAU1463" s="117"/>
      <c r="HAV1463" s="117"/>
      <c r="HAW1463" s="117"/>
      <c r="HAX1463" s="117"/>
      <c r="HAY1463" s="117"/>
      <c r="HAZ1463" s="117"/>
      <c r="HBA1463" s="117"/>
      <c r="HBB1463" s="117"/>
      <c r="HBC1463" s="117"/>
      <c r="HBD1463" s="117"/>
      <c r="HBE1463" s="117"/>
      <c r="HBF1463" s="117"/>
      <c r="HBG1463" s="117"/>
      <c r="HBH1463" s="117"/>
      <c r="HBI1463" s="117"/>
      <c r="HBJ1463" s="117"/>
      <c r="HBK1463" s="117"/>
      <c r="HBL1463" s="117"/>
      <c r="HBM1463" s="117"/>
      <c r="HBN1463" s="117"/>
      <c r="HBO1463" s="117"/>
      <c r="HBP1463" s="117"/>
      <c r="HBQ1463" s="117"/>
      <c r="HBR1463" s="117"/>
      <c r="HBS1463" s="117"/>
      <c r="HBT1463" s="117"/>
      <c r="HBU1463" s="117"/>
      <c r="HBV1463" s="117"/>
      <c r="HBW1463" s="117"/>
      <c r="HBX1463" s="117"/>
      <c r="HBY1463" s="117"/>
      <c r="HBZ1463" s="117"/>
      <c r="HCA1463" s="117"/>
      <c r="HCB1463" s="117"/>
      <c r="HCC1463" s="117"/>
      <c r="HCD1463" s="117"/>
      <c r="HCE1463" s="117"/>
      <c r="HCF1463" s="117"/>
      <c r="HCG1463" s="117"/>
      <c r="HCH1463" s="117"/>
      <c r="HCI1463" s="117"/>
      <c r="HCJ1463" s="117"/>
      <c r="HCK1463" s="117"/>
      <c r="HCL1463" s="117"/>
      <c r="HCM1463" s="117"/>
      <c r="HCN1463" s="117"/>
      <c r="HCO1463" s="117"/>
      <c r="HCP1463" s="117"/>
      <c r="HCQ1463" s="117"/>
      <c r="HCR1463" s="117"/>
      <c r="HCS1463" s="117"/>
      <c r="HCT1463" s="117"/>
      <c r="HCU1463" s="117"/>
      <c r="HCV1463" s="117"/>
      <c r="HCW1463" s="117"/>
      <c r="HCX1463" s="117"/>
      <c r="HCY1463" s="117"/>
      <c r="HCZ1463" s="117"/>
      <c r="HDA1463" s="117"/>
      <c r="HDB1463" s="117"/>
      <c r="HDC1463" s="117"/>
      <c r="HDD1463" s="117"/>
      <c r="HDE1463" s="117"/>
      <c r="HDF1463" s="117"/>
      <c r="HDG1463" s="117"/>
      <c r="HDH1463" s="117"/>
      <c r="HDI1463" s="117"/>
      <c r="HDJ1463" s="117"/>
      <c r="HDK1463" s="117"/>
      <c r="HDL1463" s="117"/>
      <c r="HDM1463" s="117"/>
      <c r="HDN1463" s="117"/>
      <c r="HDO1463" s="117"/>
      <c r="HDP1463" s="117"/>
      <c r="HDQ1463" s="117"/>
      <c r="HDR1463" s="117"/>
      <c r="HDS1463" s="117"/>
      <c r="HDT1463" s="117"/>
      <c r="HDU1463" s="117"/>
      <c r="HDV1463" s="117"/>
      <c r="HDW1463" s="117"/>
      <c r="HDX1463" s="117"/>
      <c r="HDY1463" s="117"/>
      <c r="HDZ1463" s="117"/>
      <c r="HEA1463" s="117"/>
      <c r="HEB1463" s="117"/>
      <c r="HEC1463" s="117"/>
      <c r="HED1463" s="117"/>
      <c r="HEE1463" s="117"/>
      <c r="HEF1463" s="117"/>
      <c r="HEG1463" s="117"/>
      <c r="HEH1463" s="117"/>
      <c r="HEI1463" s="117"/>
      <c r="HEJ1463" s="117"/>
      <c r="HEK1463" s="117"/>
      <c r="HEL1463" s="117"/>
      <c r="HEM1463" s="117"/>
      <c r="HEN1463" s="117"/>
      <c r="HEO1463" s="117"/>
      <c r="HEP1463" s="117"/>
      <c r="HEQ1463" s="117"/>
      <c r="HER1463" s="117"/>
      <c r="HES1463" s="117"/>
      <c r="HET1463" s="117"/>
      <c r="HEU1463" s="117"/>
      <c r="HEV1463" s="117"/>
      <c r="HEW1463" s="117"/>
      <c r="HEX1463" s="117"/>
      <c r="HEY1463" s="117"/>
      <c r="HEZ1463" s="117"/>
      <c r="HFA1463" s="117"/>
      <c r="HFB1463" s="117"/>
      <c r="HFC1463" s="117"/>
      <c r="HFD1463" s="117"/>
      <c r="HFE1463" s="117"/>
      <c r="HFF1463" s="117"/>
      <c r="HFG1463" s="117"/>
      <c r="HFH1463" s="117"/>
      <c r="HFI1463" s="117"/>
      <c r="HFJ1463" s="117"/>
      <c r="HFK1463" s="117"/>
      <c r="HFL1463" s="117"/>
      <c r="HFM1463" s="117"/>
      <c r="HFN1463" s="117"/>
      <c r="HFO1463" s="117"/>
      <c r="HFP1463" s="117"/>
      <c r="HFQ1463" s="117"/>
      <c r="HFR1463" s="117"/>
      <c r="HFS1463" s="117"/>
      <c r="HFT1463" s="117"/>
      <c r="HFU1463" s="117"/>
      <c r="HFV1463" s="117"/>
      <c r="HFW1463" s="117"/>
      <c r="HFX1463" s="117"/>
      <c r="HFY1463" s="117"/>
      <c r="HFZ1463" s="117"/>
      <c r="HGA1463" s="117"/>
      <c r="HGB1463" s="117"/>
      <c r="HGC1463" s="117"/>
      <c r="HGD1463" s="117"/>
      <c r="HGE1463" s="117"/>
      <c r="HGF1463" s="117"/>
      <c r="HGG1463" s="117"/>
      <c r="HGH1463" s="117"/>
      <c r="HGI1463" s="117"/>
      <c r="HGJ1463" s="117"/>
      <c r="HGK1463" s="117"/>
      <c r="HGL1463" s="117"/>
      <c r="HGM1463" s="117"/>
      <c r="HGN1463" s="117"/>
      <c r="HGO1463" s="117"/>
      <c r="HGP1463" s="117"/>
      <c r="HGQ1463" s="117"/>
      <c r="HGR1463" s="117"/>
      <c r="HGS1463" s="117"/>
      <c r="HGT1463" s="117"/>
      <c r="HGU1463" s="117"/>
      <c r="HGV1463" s="117"/>
      <c r="HGW1463" s="117"/>
      <c r="HGX1463" s="117"/>
      <c r="HGY1463" s="117"/>
      <c r="HGZ1463" s="117"/>
      <c r="HHA1463" s="117"/>
      <c r="HHB1463" s="117"/>
      <c r="HHC1463" s="117"/>
      <c r="HHD1463" s="117"/>
      <c r="HHE1463" s="117"/>
      <c r="HHF1463" s="117"/>
      <c r="HHG1463" s="117"/>
      <c r="HHH1463" s="117"/>
      <c r="HHI1463" s="117"/>
      <c r="HHJ1463" s="117"/>
      <c r="HHK1463" s="117"/>
      <c r="HHL1463" s="117"/>
      <c r="HHM1463" s="117"/>
      <c r="HHN1463" s="117"/>
      <c r="HHO1463" s="117"/>
      <c r="HHP1463" s="117"/>
      <c r="HHQ1463" s="117"/>
      <c r="HHR1463" s="117"/>
      <c r="HHS1463" s="117"/>
      <c r="HHT1463" s="117"/>
      <c r="HHU1463" s="117"/>
      <c r="HHV1463" s="117"/>
      <c r="HHW1463" s="117"/>
      <c r="HHX1463" s="117"/>
      <c r="HHY1463" s="117"/>
      <c r="HHZ1463" s="117"/>
      <c r="HIA1463" s="117"/>
      <c r="HIB1463" s="117"/>
      <c r="HIC1463" s="117"/>
      <c r="HID1463" s="117"/>
      <c r="HIE1463" s="117"/>
      <c r="HIF1463" s="117"/>
      <c r="HIG1463" s="117"/>
      <c r="HIH1463" s="117"/>
      <c r="HII1463" s="117"/>
      <c r="HIJ1463" s="117"/>
      <c r="HIK1463" s="117"/>
      <c r="HIL1463" s="117"/>
      <c r="HIM1463" s="117"/>
      <c r="HIN1463" s="117"/>
      <c r="HIO1463" s="117"/>
      <c r="HIP1463" s="117"/>
      <c r="HIQ1463" s="117"/>
      <c r="HIR1463" s="117"/>
      <c r="HIS1463" s="117"/>
      <c r="HIT1463" s="117"/>
      <c r="HIU1463" s="117"/>
      <c r="HIV1463" s="117"/>
      <c r="HIW1463" s="117"/>
      <c r="HIX1463" s="117"/>
      <c r="HIY1463" s="117"/>
      <c r="HIZ1463" s="117"/>
      <c r="HJA1463" s="117"/>
      <c r="HJB1463" s="117"/>
      <c r="HJC1463" s="117"/>
      <c r="HJD1463" s="117"/>
      <c r="HJE1463" s="117"/>
      <c r="HJF1463" s="117"/>
      <c r="HJG1463" s="117"/>
      <c r="HJH1463" s="117"/>
      <c r="HJI1463" s="117"/>
      <c r="HJJ1463" s="117"/>
      <c r="HJK1463" s="117"/>
      <c r="HJL1463" s="117"/>
      <c r="HJM1463" s="117"/>
      <c r="HJN1463" s="117"/>
      <c r="HJO1463" s="117"/>
      <c r="HJP1463" s="117"/>
      <c r="HJQ1463" s="117"/>
      <c r="HJR1463" s="117"/>
      <c r="HJS1463" s="117"/>
      <c r="HJT1463" s="117"/>
      <c r="HJU1463" s="117"/>
      <c r="HJV1463" s="117"/>
      <c r="HJW1463" s="117"/>
      <c r="HJX1463" s="117"/>
      <c r="HJY1463" s="117"/>
      <c r="HJZ1463" s="117"/>
      <c r="HKA1463" s="117"/>
      <c r="HKB1463" s="117"/>
      <c r="HKC1463" s="117"/>
      <c r="HKD1463" s="117"/>
      <c r="HKE1463" s="117"/>
      <c r="HKF1463" s="117"/>
      <c r="HKG1463" s="117"/>
      <c r="HKH1463" s="117"/>
      <c r="HKI1463" s="117"/>
      <c r="HKJ1463" s="117"/>
      <c r="HKK1463" s="117"/>
      <c r="HKL1463" s="117"/>
      <c r="HKM1463" s="117"/>
      <c r="HKN1463" s="117"/>
      <c r="HKO1463" s="117"/>
      <c r="HKP1463" s="117"/>
      <c r="HKQ1463" s="117"/>
      <c r="HKR1463" s="117"/>
      <c r="HKS1463" s="117"/>
      <c r="HKT1463" s="117"/>
      <c r="HKU1463" s="117"/>
      <c r="HKV1463" s="117"/>
      <c r="HKW1463" s="117"/>
      <c r="HKX1463" s="117"/>
      <c r="HKY1463" s="117"/>
      <c r="HKZ1463" s="117"/>
      <c r="HLA1463" s="117"/>
      <c r="HLB1463" s="117"/>
      <c r="HLC1463" s="117"/>
      <c r="HLD1463" s="117"/>
      <c r="HLE1463" s="117"/>
      <c r="HLF1463" s="117"/>
      <c r="HLG1463" s="117"/>
      <c r="HLH1463" s="117"/>
      <c r="HLI1463" s="117"/>
      <c r="HLJ1463" s="117"/>
      <c r="HLK1463" s="117"/>
      <c r="HLL1463" s="117"/>
      <c r="HLM1463" s="117"/>
      <c r="HLN1463" s="117"/>
      <c r="HLO1463" s="117"/>
      <c r="HLP1463" s="117"/>
      <c r="HLQ1463" s="117"/>
      <c r="HLR1463" s="117"/>
      <c r="HLS1463" s="117"/>
      <c r="HLT1463" s="117"/>
      <c r="HLU1463" s="117"/>
      <c r="HLV1463" s="117"/>
      <c r="HLW1463" s="117"/>
      <c r="HLX1463" s="117"/>
      <c r="HLY1463" s="117"/>
      <c r="HLZ1463" s="117"/>
      <c r="HMA1463" s="117"/>
      <c r="HMB1463" s="117"/>
      <c r="HMC1463" s="117"/>
      <c r="HMD1463" s="117"/>
      <c r="HME1463" s="117"/>
      <c r="HMF1463" s="117"/>
      <c r="HMG1463" s="117"/>
      <c r="HMH1463" s="117"/>
      <c r="HMI1463" s="117"/>
      <c r="HMJ1463" s="117"/>
      <c r="HMK1463" s="117"/>
      <c r="HML1463" s="117"/>
      <c r="HMM1463" s="117"/>
      <c r="HMN1463" s="117"/>
      <c r="HMO1463" s="117"/>
      <c r="HMP1463" s="117"/>
      <c r="HMQ1463" s="117"/>
      <c r="HMR1463" s="117"/>
      <c r="HMS1463" s="117"/>
      <c r="HMT1463" s="117"/>
      <c r="HMU1463" s="117"/>
      <c r="HMV1463" s="117"/>
      <c r="HMW1463" s="117"/>
      <c r="HMX1463" s="117"/>
      <c r="HMY1463" s="117"/>
      <c r="HMZ1463" s="117"/>
      <c r="HNA1463" s="117"/>
      <c r="HNB1463" s="117"/>
      <c r="HNC1463" s="117"/>
      <c r="HND1463" s="117"/>
      <c r="HNE1463" s="117"/>
      <c r="HNF1463" s="117"/>
      <c r="HNG1463" s="117"/>
      <c r="HNH1463" s="117"/>
      <c r="HNI1463" s="117"/>
      <c r="HNJ1463" s="117"/>
      <c r="HNK1463" s="117"/>
      <c r="HNL1463" s="117"/>
      <c r="HNM1463" s="117"/>
      <c r="HNN1463" s="117"/>
      <c r="HNO1463" s="117"/>
      <c r="HNP1463" s="117"/>
      <c r="HNQ1463" s="117"/>
      <c r="HNR1463" s="117"/>
      <c r="HNS1463" s="117"/>
      <c r="HNT1463" s="117"/>
      <c r="HNU1463" s="117"/>
      <c r="HNV1463" s="117"/>
      <c r="HNW1463" s="117"/>
      <c r="HNX1463" s="117"/>
      <c r="HNY1463" s="117"/>
      <c r="HNZ1463" s="117"/>
      <c r="HOA1463" s="117"/>
      <c r="HOB1463" s="117"/>
      <c r="HOC1463" s="117"/>
      <c r="HOD1463" s="117"/>
      <c r="HOE1463" s="117"/>
      <c r="HOF1463" s="117"/>
      <c r="HOG1463" s="117"/>
      <c r="HOH1463" s="117"/>
      <c r="HOI1463" s="117"/>
      <c r="HOJ1463" s="117"/>
      <c r="HOK1463" s="117"/>
      <c r="HOL1463" s="117"/>
      <c r="HOM1463" s="117"/>
      <c r="HON1463" s="117"/>
      <c r="HOO1463" s="117"/>
      <c r="HOP1463" s="117"/>
      <c r="HOQ1463" s="117"/>
      <c r="HOR1463" s="117"/>
      <c r="HOS1463" s="117"/>
      <c r="HOT1463" s="117"/>
      <c r="HOU1463" s="117"/>
      <c r="HOV1463" s="117"/>
      <c r="HOW1463" s="117"/>
      <c r="HOX1463" s="117"/>
      <c r="HOY1463" s="117"/>
      <c r="HOZ1463" s="117"/>
      <c r="HPA1463" s="117"/>
      <c r="HPB1463" s="117"/>
      <c r="HPC1463" s="117"/>
      <c r="HPD1463" s="117"/>
      <c r="HPE1463" s="117"/>
      <c r="HPF1463" s="117"/>
      <c r="HPG1463" s="117"/>
      <c r="HPH1463" s="117"/>
      <c r="HPI1463" s="117"/>
      <c r="HPJ1463" s="117"/>
      <c r="HPK1463" s="117"/>
      <c r="HPL1463" s="117"/>
      <c r="HPM1463" s="117"/>
      <c r="HPN1463" s="117"/>
      <c r="HPO1463" s="117"/>
      <c r="HPP1463" s="117"/>
      <c r="HPQ1463" s="117"/>
      <c r="HPR1463" s="117"/>
      <c r="HPS1463" s="117"/>
      <c r="HPT1463" s="117"/>
      <c r="HPU1463" s="117"/>
      <c r="HPV1463" s="117"/>
      <c r="HPW1463" s="117"/>
      <c r="HPX1463" s="117"/>
      <c r="HPY1463" s="117"/>
      <c r="HPZ1463" s="117"/>
      <c r="HQA1463" s="117"/>
      <c r="HQB1463" s="117"/>
      <c r="HQC1463" s="117"/>
      <c r="HQD1463" s="117"/>
      <c r="HQE1463" s="117"/>
      <c r="HQF1463" s="117"/>
      <c r="HQG1463" s="117"/>
      <c r="HQH1463" s="117"/>
      <c r="HQI1463" s="117"/>
      <c r="HQJ1463" s="117"/>
      <c r="HQK1463" s="117"/>
      <c r="HQL1463" s="117"/>
      <c r="HQM1463" s="117"/>
      <c r="HQN1463" s="117"/>
      <c r="HQO1463" s="117"/>
      <c r="HQP1463" s="117"/>
      <c r="HQQ1463" s="117"/>
      <c r="HQR1463" s="117"/>
      <c r="HQS1463" s="117"/>
      <c r="HQT1463" s="117"/>
      <c r="HQU1463" s="117"/>
      <c r="HQV1463" s="117"/>
      <c r="HQW1463" s="117"/>
      <c r="HQX1463" s="117"/>
      <c r="HQY1463" s="117"/>
      <c r="HQZ1463" s="117"/>
      <c r="HRA1463" s="117"/>
      <c r="HRB1463" s="117"/>
      <c r="HRC1463" s="117"/>
      <c r="HRD1463" s="117"/>
      <c r="HRE1463" s="117"/>
      <c r="HRF1463" s="117"/>
      <c r="HRG1463" s="117"/>
      <c r="HRH1463" s="117"/>
      <c r="HRI1463" s="117"/>
      <c r="HRJ1463" s="117"/>
      <c r="HRK1463" s="117"/>
      <c r="HRL1463" s="117"/>
      <c r="HRM1463" s="117"/>
      <c r="HRN1463" s="117"/>
      <c r="HRO1463" s="117"/>
      <c r="HRP1463" s="117"/>
      <c r="HRQ1463" s="117"/>
      <c r="HRR1463" s="117"/>
      <c r="HRS1463" s="117"/>
      <c r="HRT1463" s="117"/>
      <c r="HRU1463" s="117"/>
      <c r="HRV1463" s="117"/>
      <c r="HRW1463" s="117"/>
      <c r="HRX1463" s="117"/>
      <c r="HRY1463" s="117"/>
      <c r="HRZ1463" s="117"/>
      <c r="HSA1463" s="117"/>
      <c r="HSB1463" s="117"/>
      <c r="HSC1463" s="117"/>
      <c r="HSD1463" s="117"/>
      <c r="HSE1463" s="117"/>
      <c r="HSF1463" s="117"/>
      <c r="HSG1463" s="117"/>
      <c r="HSH1463" s="117"/>
      <c r="HSI1463" s="117"/>
      <c r="HSJ1463" s="117"/>
      <c r="HSK1463" s="117"/>
      <c r="HSL1463" s="117"/>
      <c r="HSM1463" s="117"/>
      <c r="HSN1463" s="117"/>
      <c r="HSO1463" s="117"/>
      <c r="HSP1463" s="117"/>
      <c r="HSQ1463" s="117"/>
      <c r="HSR1463" s="117"/>
      <c r="HSS1463" s="117"/>
      <c r="HST1463" s="117"/>
      <c r="HSU1463" s="117"/>
      <c r="HSV1463" s="117"/>
      <c r="HSW1463" s="117"/>
      <c r="HSX1463" s="117"/>
      <c r="HSY1463" s="117"/>
      <c r="HSZ1463" s="117"/>
      <c r="HTA1463" s="117"/>
      <c r="HTB1463" s="117"/>
      <c r="HTC1463" s="117"/>
      <c r="HTD1463" s="117"/>
      <c r="HTE1463" s="117"/>
      <c r="HTF1463" s="117"/>
      <c r="HTG1463" s="117"/>
      <c r="HTH1463" s="117"/>
      <c r="HTI1463" s="117"/>
      <c r="HTJ1463" s="117"/>
      <c r="HTK1463" s="117"/>
      <c r="HTL1463" s="117"/>
      <c r="HTM1463" s="117"/>
      <c r="HTN1463" s="117"/>
      <c r="HTO1463" s="117"/>
      <c r="HTP1463" s="117"/>
      <c r="HTQ1463" s="117"/>
      <c r="HTR1463" s="117"/>
      <c r="HTS1463" s="117"/>
      <c r="HTT1463" s="117"/>
      <c r="HTU1463" s="117"/>
      <c r="HTV1463" s="117"/>
      <c r="HTW1463" s="117"/>
      <c r="HTX1463" s="117"/>
      <c r="HTY1463" s="117"/>
      <c r="HTZ1463" s="117"/>
      <c r="HUA1463" s="117"/>
      <c r="HUB1463" s="117"/>
      <c r="HUC1463" s="117"/>
      <c r="HUD1463" s="117"/>
      <c r="HUE1463" s="117"/>
      <c r="HUF1463" s="117"/>
      <c r="HUG1463" s="117"/>
      <c r="HUH1463" s="117"/>
      <c r="HUI1463" s="117"/>
      <c r="HUJ1463" s="117"/>
      <c r="HUK1463" s="117"/>
      <c r="HUL1463" s="117"/>
      <c r="HUM1463" s="117"/>
      <c r="HUN1463" s="117"/>
      <c r="HUO1463" s="117"/>
      <c r="HUP1463" s="117"/>
      <c r="HUQ1463" s="117"/>
      <c r="HUR1463" s="117"/>
      <c r="HUS1463" s="117"/>
      <c r="HUT1463" s="117"/>
      <c r="HUU1463" s="117"/>
      <c r="HUV1463" s="117"/>
      <c r="HUW1463" s="117"/>
      <c r="HUX1463" s="117"/>
      <c r="HUY1463" s="117"/>
      <c r="HUZ1463" s="117"/>
      <c r="HVA1463" s="117"/>
      <c r="HVB1463" s="117"/>
      <c r="HVC1463" s="117"/>
      <c r="HVD1463" s="117"/>
      <c r="HVE1463" s="117"/>
      <c r="HVF1463" s="117"/>
      <c r="HVG1463" s="117"/>
      <c r="HVH1463" s="117"/>
      <c r="HVI1463" s="117"/>
      <c r="HVJ1463" s="117"/>
      <c r="HVK1463" s="117"/>
      <c r="HVL1463" s="117"/>
      <c r="HVM1463" s="117"/>
      <c r="HVN1463" s="117"/>
      <c r="HVO1463" s="117"/>
      <c r="HVP1463" s="117"/>
      <c r="HVQ1463" s="117"/>
      <c r="HVR1463" s="117"/>
      <c r="HVS1463" s="117"/>
      <c r="HVT1463" s="117"/>
      <c r="HVU1463" s="117"/>
      <c r="HVV1463" s="117"/>
      <c r="HVW1463" s="117"/>
      <c r="HVX1463" s="117"/>
      <c r="HVY1463" s="117"/>
      <c r="HVZ1463" s="117"/>
      <c r="HWA1463" s="117"/>
      <c r="HWB1463" s="117"/>
      <c r="HWC1463" s="117"/>
      <c r="HWD1463" s="117"/>
      <c r="HWE1463" s="117"/>
      <c r="HWF1463" s="117"/>
      <c r="HWG1463" s="117"/>
      <c r="HWH1463" s="117"/>
      <c r="HWI1463" s="117"/>
      <c r="HWJ1463" s="117"/>
      <c r="HWK1463" s="117"/>
      <c r="HWL1463" s="117"/>
      <c r="HWM1463" s="117"/>
      <c r="HWN1463" s="117"/>
      <c r="HWO1463" s="117"/>
      <c r="HWP1463" s="117"/>
      <c r="HWQ1463" s="117"/>
      <c r="HWR1463" s="117"/>
      <c r="HWS1463" s="117"/>
      <c r="HWT1463" s="117"/>
      <c r="HWU1463" s="117"/>
      <c r="HWV1463" s="117"/>
      <c r="HWW1463" s="117"/>
      <c r="HWX1463" s="117"/>
      <c r="HWY1463" s="117"/>
      <c r="HWZ1463" s="117"/>
      <c r="HXA1463" s="117"/>
      <c r="HXB1463" s="117"/>
      <c r="HXC1463" s="117"/>
      <c r="HXD1463" s="117"/>
      <c r="HXE1463" s="117"/>
      <c r="HXF1463" s="117"/>
      <c r="HXG1463" s="117"/>
      <c r="HXH1463" s="117"/>
      <c r="HXI1463" s="117"/>
      <c r="HXJ1463" s="117"/>
      <c r="HXK1463" s="117"/>
      <c r="HXL1463" s="117"/>
      <c r="HXM1463" s="117"/>
      <c r="HXN1463" s="117"/>
      <c r="HXO1463" s="117"/>
      <c r="HXP1463" s="117"/>
      <c r="HXQ1463" s="117"/>
      <c r="HXR1463" s="117"/>
      <c r="HXS1463" s="117"/>
      <c r="HXT1463" s="117"/>
      <c r="HXU1463" s="117"/>
      <c r="HXV1463" s="117"/>
      <c r="HXW1463" s="117"/>
      <c r="HXX1463" s="117"/>
      <c r="HXY1463" s="117"/>
      <c r="HXZ1463" s="117"/>
      <c r="HYA1463" s="117"/>
      <c r="HYB1463" s="117"/>
      <c r="HYC1463" s="117"/>
      <c r="HYD1463" s="117"/>
      <c r="HYE1463" s="117"/>
      <c r="HYF1463" s="117"/>
      <c r="HYG1463" s="117"/>
      <c r="HYH1463" s="117"/>
      <c r="HYI1463" s="117"/>
      <c r="HYJ1463" s="117"/>
      <c r="HYK1463" s="117"/>
      <c r="HYL1463" s="117"/>
      <c r="HYM1463" s="117"/>
      <c r="HYN1463" s="117"/>
      <c r="HYO1463" s="117"/>
      <c r="HYP1463" s="117"/>
      <c r="HYQ1463" s="117"/>
      <c r="HYR1463" s="117"/>
      <c r="HYS1463" s="117"/>
      <c r="HYT1463" s="117"/>
      <c r="HYU1463" s="117"/>
      <c r="HYV1463" s="117"/>
      <c r="HYW1463" s="117"/>
      <c r="HYX1463" s="117"/>
      <c r="HYY1463" s="117"/>
      <c r="HYZ1463" s="117"/>
      <c r="HZA1463" s="117"/>
      <c r="HZB1463" s="117"/>
      <c r="HZC1463" s="117"/>
      <c r="HZD1463" s="117"/>
      <c r="HZE1463" s="117"/>
      <c r="HZF1463" s="117"/>
      <c r="HZG1463" s="117"/>
      <c r="HZH1463" s="117"/>
      <c r="HZI1463" s="117"/>
      <c r="HZJ1463" s="117"/>
      <c r="HZK1463" s="117"/>
      <c r="HZL1463" s="117"/>
      <c r="HZM1463" s="117"/>
      <c r="HZN1463" s="117"/>
      <c r="HZO1463" s="117"/>
      <c r="HZP1463" s="117"/>
      <c r="HZQ1463" s="117"/>
      <c r="HZR1463" s="117"/>
      <c r="HZS1463" s="117"/>
      <c r="HZT1463" s="117"/>
      <c r="HZU1463" s="117"/>
      <c r="HZV1463" s="117"/>
      <c r="HZW1463" s="117"/>
      <c r="HZX1463" s="117"/>
      <c r="HZY1463" s="117"/>
      <c r="HZZ1463" s="117"/>
      <c r="IAA1463" s="117"/>
      <c r="IAB1463" s="117"/>
      <c r="IAC1463" s="117"/>
      <c r="IAD1463" s="117"/>
      <c r="IAE1463" s="117"/>
      <c r="IAF1463" s="117"/>
      <c r="IAG1463" s="117"/>
      <c r="IAH1463" s="117"/>
      <c r="IAI1463" s="117"/>
      <c r="IAJ1463" s="117"/>
      <c r="IAK1463" s="117"/>
      <c r="IAL1463" s="117"/>
      <c r="IAM1463" s="117"/>
      <c r="IAN1463" s="117"/>
      <c r="IAO1463" s="117"/>
      <c r="IAP1463" s="117"/>
      <c r="IAQ1463" s="117"/>
      <c r="IAR1463" s="117"/>
      <c r="IAS1463" s="117"/>
      <c r="IAT1463" s="117"/>
      <c r="IAU1463" s="117"/>
      <c r="IAV1463" s="117"/>
      <c r="IAW1463" s="117"/>
      <c r="IAX1463" s="117"/>
      <c r="IAY1463" s="117"/>
      <c r="IAZ1463" s="117"/>
      <c r="IBA1463" s="117"/>
      <c r="IBB1463" s="117"/>
      <c r="IBC1463" s="117"/>
      <c r="IBD1463" s="117"/>
      <c r="IBE1463" s="117"/>
      <c r="IBF1463" s="117"/>
      <c r="IBG1463" s="117"/>
      <c r="IBH1463" s="117"/>
      <c r="IBI1463" s="117"/>
      <c r="IBJ1463" s="117"/>
      <c r="IBK1463" s="117"/>
      <c r="IBL1463" s="117"/>
      <c r="IBM1463" s="117"/>
      <c r="IBN1463" s="117"/>
      <c r="IBO1463" s="117"/>
      <c r="IBP1463" s="117"/>
      <c r="IBQ1463" s="117"/>
      <c r="IBR1463" s="117"/>
      <c r="IBS1463" s="117"/>
      <c r="IBT1463" s="117"/>
      <c r="IBU1463" s="117"/>
      <c r="IBV1463" s="117"/>
      <c r="IBW1463" s="117"/>
      <c r="IBX1463" s="117"/>
      <c r="IBY1463" s="117"/>
      <c r="IBZ1463" s="117"/>
      <c r="ICA1463" s="117"/>
      <c r="ICB1463" s="117"/>
      <c r="ICC1463" s="117"/>
      <c r="ICD1463" s="117"/>
      <c r="ICE1463" s="117"/>
      <c r="ICF1463" s="117"/>
      <c r="ICG1463" s="117"/>
      <c r="ICH1463" s="117"/>
      <c r="ICI1463" s="117"/>
      <c r="ICJ1463" s="117"/>
      <c r="ICK1463" s="117"/>
      <c r="ICL1463" s="117"/>
      <c r="ICM1463" s="117"/>
      <c r="ICN1463" s="117"/>
      <c r="ICO1463" s="117"/>
      <c r="ICP1463" s="117"/>
      <c r="ICQ1463" s="117"/>
      <c r="ICR1463" s="117"/>
      <c r="ICS1463" s="117"/>
      <c r="ICT1463" s="117"/>
      <c r="ICU1463" s="117"/>
      <c r="ICV1463" s="117"/>
      <c r="ICW1463" s="117"/>
      <c r="ICX1463" s="117"/>
      <c r="ICY1463" s="117"/>
      <c r="ICZ1463" s="117"/>
      <c r="IDA1463" s="117"/>
      <c r="IDB1463" s="117"/>
      <c r="IDC1463" s="117"/>
      <c r="IDD1463" s="117"/>
      <c r="IDE1463" s="117"/>
      <c r="IDF1463" s="117"/>
      <c r="IDG1463" s="117"/>
      <c r="IDH1463" s="117"/>
      <c r="IDI1463" s="117"/>
      <c r="IDJ1463" s="117"/>
      <c r="IDK1463" s="117"/>
      <c r="IDL1463" s="117"/>
      <c r="IDM1463" s="117"/>
      <c r="IDN1463" s="117"/>
      <c r="IDO1463" s="117"/>
      <c r="IDP1463" s="117"/>
      <c r="IDQ1463" s="117"/>
      <c r="IDR1463" s="117"/>
      <c r="IDS1463" s="117"/>
      <c r="IDT1463" s="117"/>
      <c r="IDU1463" s="117"/>
      <c r="IDV1463" s="117"/>
      <c r="IDW1463" s="117"/>
      <c r="IDX1463" s="117"/>
      <c r="IDY1463" s="117"/>
      <c r="IDZ1463" s="117"/>
      <c r="IEA1463" s="117"/>
      <c r="IEB1463" s="117"/>
      <c r="IEC1463" s="117"/>
      <c r="IED1463" s="117"/>
      <c r="IEE1463" s="117"/>
      <c r="IEF1463" s="117"/>
      <c r="IEG1463" s="117"/>
      <c r="IEH1463" s="117"/>
      <c r="IEI1463" s="117"/>
      <c r="IEJ1463" s="117"/>
      <c r="IEK1463" s="117"/>
      <c r="IEL1463" s="117"/>
      <c r="IEM1463" s="117"/>
      <c r="IEN1463" s="117"/>
      <c r="IEO1463" s="117"/>
      <c r="IEP1463" s="117"/>
      <c r="IEQ1463" s="117"/>
      <c r="IER1463" s="117"/>
      <c r="IES1463" s="117"/>
      <c r="IET1463" s="117"/>
      <c r="IEU1463" s="117"/>
      <c r="IEV1463" s="117"/>
      <c r="IEW1463" s="117"/>
      <c r="IEX1463" s="117"/>
      <c r="IEY1463" s="117"/>
      <c r="IEZ1463" s="117"/>
      <c r="IFA1463" s="117"/>
      <c r="IFB1463" s="117"/>
      <c r="IFC1463" s="117"/>
      <c r="IFD1463" s="117"/>
      <c r="IFE1463" s="117"/>
      <c r="IFF1463" s="117"/>
      <c r="IFG1463" s="117"/>
      <c r="IFH1463" s="117"/>
      <c r="IFI1463" s="117"/>
      <c r="IFJ1463" s="117"/>
      <c r="IFK1463" s="117"/>
      <c r="IFL1463" s="117"/>
      <c r="IFM1463" s="117"/>
      <c r="IFN1463" s="117"/>
      <c r="IFO1463" s="117"/>
      <c r="IFP1463" s="117"/>
      <c r="IFQ1463" s="117"/>
      <c r="IFR1463" s="117"/>
      <c r="IFS1463" s="117"/>
      <c r="IFT1463" s="117"/>
      <c r="IFU1463" s="117"/>
      <c r="IFV1463" s="117"/>
      <c r="IFW1463" s="117"/>
      <c r="IFX1463" s="117"/>
      <c r="IFY1463" s="117"/>
      <c r="IFZ1463" s="117"/>
      <c r="IGA1463" s="117"/>
      <c r="IGB1463" s="117"/>
      <c r="IGC1463" s="117"/>
      <c r="IGD1463" s="117"/>
      <c r="IGE1463" s="117"/>
      <c r="IGF1463" s="117"/>
      <c r="IGG1463" s="117"/>
      <c r="IGH1463" s="117"/>
      <c r="IGI1463" s="117"/>
      <c r="IGJ1463" s="117"/>
      <c r="IGK1463" s="117"/>
      <c r="IGL1463" s="117"/>
      <c r="IGM1463" s="117"/>
      <c r="IGN1463" s="117"/>
      <c r="IGO1463" s="117"/>
      <c r="IGP1463" s="117"/>
      <c r="IGQ1463" s="117"/>
      <c r="IGR1463" s="117"/>
      <c r="IGS1463" s="117"/>
      <c r="IGT1463" s="117"/>
      <c r="IGU1463" s="117"/>
      <c r="IGV1463" s="117"/>
      <c r="IGW1463" s="117"/>
      <c r="IGX1463" s="117"/>
      <c r="IGY1463" s="117"/>
      <c r="IGZ1463" s="117"/>
      <c r="IHA1463" s="117"/>
      <c r="IHB1463" s="117"/>
      <c r="IHC1463" s="117"/>
      <c r="IHD1463" s="117"/>
      <c r="IHE1463" s="117"/>
      <c r="IHF1463" s="117"/>
      <c r="IHG1463" s="117"/>
      <c r="IHH1463" s="117"/>
      <c r="IHI1463" s="117"/>
      <c r="IHJ1463" s="117"/>
      <c r="IHK1463" s="117"/>
      <c r="IHL1463" s="117"/>
      <c r="IHM1463" s="117"/>
      <c r="IHN1463" s="117"/>
      <c r="IHO1463" s="117"/>
      <c r="IHP1463" s="117"/>
      <c r="IHQ1463" s="117"/>
      <c r="IHR1463" s="117"/>
      <c r="IHS1463" s="117"/>
      <c r="IHT1463" s="117"/>
      <c r="IHU1463" s="117"/>
      <c r="IHV1463" s="117"/>
      <c r="IHW1463" s="117"/>
      <c r="IHX1463" s="117"/>
      <c r="IHY1463" s="117"/>
      <c r="IHZ1463" s="117"/>
      <c r="IIA1463" s="117"/>
      <c r="IIB1463" s="117"/>
      <c r="IIC1463" s="117"/>
      <c r="IID1463" s="117"/>
      <c r="IIE1463" s="117"/>
      <c r="IIF1463" s="117"/>
      <c r="IIG1463" s="117"/>
      <c r="IIH1463" s="117"/>
      <c r="III1463" s="117"/>
      <c r="IIJ1463" s="117"/>
      <c r="IIK1463" s="117"/>
      <c r="IIL1463" s="117"/>
      <c r="IIM1463" s="117"/>
      <c r="IIN1463" s="117"/>
      <c r="IIO1463" s="117"/>
      <c r="IIP1463" s="117"/>
      <c r="IIQ1463" s="117"/>
      <c r="IIR1463" s="117"/>
      <c r="IIS1463" s="117"/>
      <c r="IIT1463" s="117"/>
      <c r="IIU1463" s="117"/>
      <c r="IIV1463" s="117"/>
      <c r="IIW1463" s="117"/>
      <c r="IIX1463" s="117"/>
      <c r="IIY1463" s="117"/>
      <c r="IIZ1463" s="117"/>
      <c r="IJA1463" s="117"/>
      <c r="IJB1463" s="117"/>
      <c r="IJC1463" s="117"/>
      <c r="IJD1463" s="117"/>
      <c r="IJE1463" s="117"/>
      <c r="IJF1463" s="117"/>
      <c r="IJG1463" s="117"/>
      <c r="IJH1463" s="117"/>
      <c r="IJI1463" s="117"/>
      <c r="IJJ1463" s="117"/>
      <c r="IJK1463" s="117"/>
      <c r="IJL1463" s="117"/>
      <c r="IJM1463" s="117"/>
      <c r="IJN1463" s="117"/>
      <c r="IJO1463" s="117"/>
      <c r="IJP1463" s="117"/>
      <c r="IJQ1463" s="117"/>
      <c r="IJR1463" s="117"/>
      <c r="IJS1463" s="117"/>
      <c r="IJT1463" s="117"/>
      <c r="IJU1463" s="117"/>
      <c r="IJV1463" s="117"/>
      <c r="IJW1463" s="117"/>
      <c r="IJX1463" s="117"/>
      <c r="IJY1463" s="117"/>
      <c r="IJZ1463" s="117"/>
      <c r="IKA1463" s="117"/>
      <c r="IKB1463" s="117"/>
      <c r="IKC1463" s="117"/>
      <c r="IKD1463" s="117"/>
      <c r="IKE1463" s="117"/>
      <c r="IKF1463" s="117"/>
      <c r="IKG1463" s="117"/>
      <c r="IKH1463" s="117"/>
      <c r="IKI1463" s="117"/>
      <c r="IKJ1463" s="117"/>
      <c r="IKK1463" s="117"/>
      <c r="IKL1463" s="117"/>
      <c r="IKM1463" s="117"/>
      <c r="IKN1463" s="117"/>
      <c r="IKO1463" s="117"/>
      <c r="IKP1463" s="117"/>
      <c r="IKQ1463" s="117"/>
      <c r="IKR1463" s="117"/>
      <c r="IKS1463" s="117"/>
      <c r="IKT1463" s="117"/>
      <c r="IKU1463" s="117"/>
      <c r="IKV1463" s="117"/>
      <c r="IKW1463" s="117"/>
      <c r="IKX1463" s="117"/>
      <c r="IKY1463" s="117"/>
      <c r="IKZ1463" s="117"/>
      <c r="ILA1463" s="117"/>
      <c r="ILB1463" s="117"/>
      <c r="ILC1463" s="117"/>
      <c r="ILD1463" s="117"/>
      <c r="ILE1463" s="117"/>
      <c r="ILF1463" s="117"/>
      <c r="ILG1463" s="117"/>
      <c r="ILH1463" s="117"/>
      <c r="ILI1463" s="117"/>
      <c r="ILJ1463" s="117"/>
      <c r="ILK1463" s="117"/>
      <c r="ILL1463" s="117"/>
      <c r="ILM1463" s="117"/>
      <c r="ILN1463" s="117"/>
      <c r="ILO1463" s="117"/>
      <c r="ILP1463" s="117"/>
      <c r="ILQ1463" s="117"/>
      <c r="ILR1463" s="117"/>
      <c r="ILS1463" s="117"/>
      <c r="ILT1463" s="117"/>
      <c r="ILU1463" s="117"/>
      <c r="ILV1463" s="117"/>
      <c r="ILW1463" s="117"/>
      <c r="ILX1463" s="117"/>
      <c r="ILY1463" s="117"/>
      <c r="ILZ1463" s="117"/>
      <c r="IMA1463" s="117"/>
      <c r="IMB1463" s="117"/>
      <c r="IMC1463" s="117"/>
      <c r="IMD1463" s="117"/>
      <c r="IME1463" s="117"/>
      <c r="IMF1463" s="117"/>
      <c r="IMG1463" s="117"/>
      <c r="IMH1463" s="117"/>
      <c r="IMI1463" s="117"/>
      <c r="IMJ1463" s="117"/>
      <c r="IMK1463" s="117"/>
      <c r="IML1463" s="117"/>
      <c r="IMM1463" s="117"/>
      <c r="IMN1463" s="117"/>
      <c r="IMO1463" s="117"/>
      <c r="IMP1463" s="117"/>
      <c r="IMQ1463" s="117"/>
      <c r="IMR1463" s="117"/>
      <c r="IMS1463" s="117"/>
      <c r="IMT1463" s="117"/>
      <c r="IMU1463" s="117"/>
      <c r="IMV1463" s="117"/>
      <c r="IMW1463" s="117"/>
      <c r="IMX1463" s="117"/>
      <c r="IMY1463" s="117"/>
      <c r="IMZ1463" s="117"/>
      <c r="INA1463" s="117"/>
      <c r="INB1463" s="117"/>
      <c r="INC1463" s="117"/>
      <c r="IND1463" s="117"/>
      <c r="INE1463" s="117"/>
      <c r="INF1463" s="117"/>
      <c r="ING1463" s="117"/>
      <c r="INH1463" s="117"/>
      <c r="INI1463" s="117"/>
      <c r="INJ1463" s="117"/>
      <c r="INK1463" s="117"/>
      <c r="INL1463" s="117"/>
      <c r="INM1463" s="117"/>
      <c r="INN1463" s="117"/>
      <c r="INO1463" s="117"/>
      <c r="INP1463" s="117"/>
      <c r="INQ1463" s="117"/>
      <c r="INR1463" s="117"/>
      <c r="INS1463" s="117"/>
      <c r="INT1463" s="117"/>
      <c r="INU1463" s="117"/>
      <c r="INV1463" s="117"/>
      <c r="INW1463" s="117"/>
      <c r="INX1463" s="117"/>
      <c r="INY1463" s="117"/>
      <c r="INZ1463" s="117"/>
      <c r="IOA1463" s="117"/>
      <c r="IOB1463" s="117"/>
      <c r="IOC1463" s="117"/>
      <c r="IOD1463" s="117"/>
      <c r="IOE1463" s="117"/>
      <c r="IOF1463" s="117"/>
      <c r="IOG1463" s="117"/>
      <c r="IOH1463" s="117"/>
      <c r="IOI1463" s="117"/>
      <c r="IOJ1463" s="117"/>
      <c r="IOK1463" s="117"/>
      <c r="IOL1463" s="117"/>
      <c r="IOM1463" s="117"/>
      <c r="ION1463" s="117"/>
      <c r="IOO1463" s="117"/>
      <c r="IOP1463" s="117"/>
      <c r="IOQ1463" s="117"/>
      <c r="IOR1463" s="117"/>
      <c r="IOS1463" s="117"/>
      <c r="IOT1463" s="117"/>
      <c r="IOU1463" s="117"/>
      <c r="IOV1463" s="117"/>
      <c r="IOW1463" s="117"/>
      <c r="IOX1463" s="117"/>
      <c r="IOY1463" s="117"/>
      <c r="IOZ1463" s="117"/>
      <c r="IPA1463" s="117"/>
      <c r="IPB1463" s="117"/>
      <c r="IPC1463" s="117"/>
      <c r="IPD1463" s="117"/>
      <c r="IPE1463" s="117"/>
      <c r="IPF1463" s="117"/>
      <c r="IPG1463" s="117"/>
      <c r="IPH1463" s="117"/>
      <c r="IPI1463" s="117"/>
      <c r="IPJ1463" s="117"/>
      <c r="IPK1463" s="117"/>
      <c r="IPL1463" s="117"/>
      <c r="IPM1463" s="117"/>
      <c r="IPN1463" s="117"/>
      <c r="IPO1463" s="117"/>
      <c r="IPP1463" s="117"/>
      <c r="IPQ1463" s="117"/>
      <c r="IPR1463" s="117"/>
      <c r="IPS1463" s="117"/>
      <c r="IPT1463" s="117"/>
      <c r="IPU1463" s="117"/>
      <c r="IPV1463" s="117"/>
      <c r="IPW1463" s="117"/>
      <c r="IPX1463" s="117"/>
      <c r="IPY1463" s="117"/>
      <c r="IPZ1463" s="117"/>
      <c r="IQA1463" s="117"/>
      <c r="IQB1463" s="117"/>
      <c r="IQC1463" s="117"/>
      <c r="IQD1463" s="117"/>
      <c r="IQE1463" s="117"/>
      <c r="IQF1463" s="117"/>
      <c r="IQG1463" s="117"/>
      <c r="IQH1463" s="117"/>
      <c r="IQI1463" s="117"/>
      <c r="IQJ1463" s="117"/>
      <c r="IQK1463" s="117"/>
      <c r="IQL1463" s="117"/>
      <c r="IQM1463" s="117"/>
      <c r="IQN1463" s="117"/>
      <c r="IQO1463" s="117"/>
      <c r="IQP1463" s="117"/>
      <c r="IQQ1463" s="117"/>
      <c r="IQR1463" s="117"/>
      <c r="IQS1463" s="117"/>
      <c r="IQT1463" s="117"/>
      <c r="IQU1463" s="117"/>
      <c r="IQV1463" s="117"/>
      <c r="IQW1463" s="117"/>
      <c r="IQX1463" s="117"/>
      <c r="IQY1463" s="117"/>
      <c r="IQZ1463" s="117"/>
      <c r="IRA1463" s="117"/>
      <c r="IRB1463" s="117"/>
      <c r="IRC1463" s="117"/>
      <c r="IRD1463" s="117"/>
      <c r="IRE1463" s="117"/>
      <c r="IRF1463" s="117"/>
      <c r="IRG1463" s="117"/>
      <c r="IRH1463" s="117"/>
      <c r="IRI1463" s="117"/>
      <c r="IRJ1463" s="117"/>
      <c r="IRK1463" s="117"/>
      <c r="IRL1463" s="117"/>
      <c r="IRM1463" s="117"/>
      <c r="IRN1463" s="117"/>
      <c r="IRO1463" s="117"/>
      <c r="IRP1463" s="117"/>
      <c r="IRQ1463" s="117"/>
      <c r="IRR1463" s="117"/>
      <c r="IRS1463" s="117"/>
      <c r="IRT1463" s="117"/>
      <c r="IRU1463" s="117"/>
      <c r="IRV1463" s="117"/>
      <c r="IRW1463" s="117"/>
      <c r="IRX1463" s="117"/>
      <c r="IRY1463" s="117"/>
      <c r="IRZ1463" s="117"/>
      <c r="ISA1463" s="117"/>
      <c r="ISB1463" s="117"/>
      <c r="ISC1463" s="117"/>
      <c r="ISD1463" s="117"/>
      <c r="ISE1463" s="117"/>
      <c r="ISF1463" s="117"/>
      <c r="ISG1463" s="117"/>
      <c r="ISH1463" s="117"/>
      <c r="ISI1463" s="117"/>
      <c r="ISJ1463" s="117"/>
      <c r="ISK1463" s="117"/>
      <c r="ISL1463" s="117"/>
      <c r="ISM1463" s="117"/>
      <c r="ISN1463" s="117"/>
      <c r="ISO1463" s="117"/>
      <c r="ISP1463" s="117"/>
      <c r="ISQ1463" s="117"/>
      <c r="ISR1463" s="117"/>
      <c r="ISS1463" s="117"/>
      <c r="IST1463" s="117"/>
      <c r="ISU1463" s="117"/>
      <c r="ISV1463" s="117"/>
      <c r="ISW1463" s="117"/>
      <c r="ISX1463" s="117"/>
      <c r="ISY1463" s="117"/>
      <c r="ISZ1463" s="117"/>
      <c r="ITA1463" s="117"/>
      <c r="ITB1463" s="117"/>
      <c r="ITC1463" s="117"/>
      <c r="ITD1463" s="117"/>
      <c r="ITE1463" s="117"/>
      <c r="ITF1463" s="117"/>
      <c r="ITG1463" s="117"/>
      <c r="ITH1463" s="117"/>
      <c r="ITI1463" s="117"/>
      <c r="ITJ1463" s="117"/>
      <c r="ITK1463" s="117"/>
      <c r="ITL1463" s="117"/>
      <c r="ITM1463" s="117"/>
      <c r="ITN1463" s="117"/>
      <c r="ITO1463" s="117"/>
      <c r="ITP1463" s="117"/>
      <c r="ITQ1463" s="117"/>
      <c r="ITR1463" s="117"/>
      <c r="ITS1463" s="117"/>
      <c r="ITT1463" s="117"/>
      <c r="ITU1463" s="117"/>
      <c r="ITV1463" s="117"/>
      <c r="ITW1463" s="117"/>
      <c r="ITX1463" s="117"/>
      <c r="ITY1463" s="117"/>
      <c r="ITZ1463" s="117"/>
      <c r="IUA1463" s="117"/>
      <c r="IUB1463" s="117"/>
      <c r="IUC1463" s="117"/>
      <c r="IUD1463" s="117"/>
      <c r="IUE1463" s="117"/>
      <c r="IUF1463" s="117"/>
      <c r="IUG1463" s="117"/>
      <c r="IUH1463" s="117"/>
      <c r="IUI1463" s="117"/>
      <c r="IUJ1463" s="117"/>
      <c r="IUK1463" s="117"/>
      <c r="IUL1463" s="117"/>
      <c r="IUM1463" s="117"/>
      <c r="IUN1463" s="117"/>
      <c r="IUO1463" s="117"/>
      <c r="IUP1463" s="117"/>
      <c r="IUQ1463" s="117"/>
      <c r="IUR1463" s="117"/>
      <c r="IUS1463" s="117"/>
      <c r="IUT1463" s="117"/>
      <c r="IUU1463" s="117"/>
      <c r="IUV1463" s="117"/>
      <c r="IUW1463" s="117"/>
      <c r="IUX1463" s="117"/>
      <c r="IUY1463" s="117"/>
      <c r="IUZ1463" s="117"/>
      <c r="IVA1463" s="117"/>
      <c r="IVB1463" s="117"/>
      <c r="IVC1463" s="117"/>
      <c r="IVD1463" s="117"/>
      <c r="IVE1463" s="117"/>
      <c r="IVF1463" s="117"/>
      <c r="IVG1463" s="117"/>
      <c r="IVH1463" s="117"/>
      <c r="IVI1463" s="117"/>
      <c r="IVJ1463" s="117"/>
      <c r="IVK1463" s="117"/>
      <c r="IVL1463" s="117"/>
      <c r="IVM1463" s="117"/>
      <c r="IVN1463" s="117"/>
      <c r="IVO1463" s="117"/>
      <c r="IVP1463" s="117"/>
      <c r="IVQ1463" s="117"/>
      <c r="IVR1463" s="117"/>
      <c r="IVS1463" s="117"/>
      <c r="IVT1463" s="117"/>
      <c r="IVU1463" s="117"/>
      <c r="IVV1463" s="117"/>
      <c r="IVW1463" s="117"/>
      <c r="IVX1463" s="117"/>
      <c r="IVY1463" s="117"/>
      <c r="IVZ1463" s="117"/>
      <c r="IWA1463" s="117"/>
      <c r="IWB1463" s="117"/>
      <c r="IWC1463" s="117"/>
      <c r="IWD1463" s="117"/>
      <c r="IWE1463" s="117"/>
      <c r="IWF1463" s="117"/>
      <c r="IWG1463" s="117"/>
      <c r="IWH1463" s="117"/>
      <c r="IWI1463" s="117"/>
      <c r="IWJ1463" s="117"/>
      <c r="IWK1463" s="117"/>
      <c r="IWL1463" s="117"/>
      <c r="IWM1463" s="117"/>
      <c r="IWN1463" s="117"/>
      <c r="IWO1463" s="117"/>
      <c r="IWP1463" s="117"/>
      <c r="IWQ1463" s="117"/>
      <c r="IWR1463" s="117"/>
      <c r="IWS1463" s="117"/>
      <c r="IWT1463" s="117"/>
      <c r="IWU1463" s="117"/>
      <c r="IWV1463" s="117"/>
      <c r="IWW1463" s="117"/>
      <c r="IWX1463" s="117"/>
      <c r="IWY1463" s="117"/>
      <c r="IWZ1463" s="117"/>
      <c r="IXA1463" s="117"/>
      <c r="IXB1463" s="117"/>
      <c r="IXC1463" s="117"/>
      <c r="IXD1463" s="117"/>
      <c r="IXE1463" s="117"/>
      <c r="IXF1463" s="117"/>
      <c r="IXG1463" s="117"/>
      <c r="IXH1463" s="117"/>
      <c r="IXI1463" s="117"/>
      <c r="IXJ1463" s="117"/>
      <c r="IXK1463" s="117"/>
      <c r="IXL1463" s="117"/>
      <c r="IXM1463" s="117"/>
      <c r="IXN1463" s="117"/>
      <c r="IXO1463" s="117"/>
      <c r="IXP1463" s="117"/>
      <c r="IXQ1463" s="117"/>
      <c r="IXR1463" s="117"/>
      <c r="IXS1463" s="117"/>
      <c r="IXT1463" s="117"/>
      <c r="IXU1463" s="117"/>
      <c r="IXV1463" s="117"/>
      <c r="IXW1463" s="117"/>
      <c r="IXX1463" s="117"/>
      <c r="IXY1463" s="117"/>
      <c r="IXZ1463" s="117"/>
      <c r="IYA1463" s="117"/>
      <c r="IYB1463" s="117"/>
      <c r="IYC1463" s="117"/>
      <c r="IYD1463" s="117"/>
      <c r="IYE1463" s="117"/>
      <c r="IYF1463" s="117"/>
      <c r="IYG1463" s="117"/>
      <c r="IYH1463" s="117"/>
      <c r="IYI1463" s="117"/>
      <c r="IYJ1463" s="117"/>
      <c r="IYK1463" s="117"/>
      <c r="IYL1463" s="117"/>
      <c r="IYM1463" s="117"/>
      <c r="IYN1463" s="117"/>
      <c r="IYO1463" s="117"/>
      <c r="IYP1463" s="117"/>
      <c r="IYQ1463" s="117"/>
      <c r="IYR1463" s="117"/>
      <c r="IYS1463" s="117"/>
      <c r="IYT1463" s="117"/>
      <c r="IYU1463" s="117"/>
      <c r="IYV1463" s="117"/>
      <c r="IYW1463" s="117"/>
      <c r="IYX1463" s="117"/>
      <c r="IYY1463" s="117"/>
      <c r="IYZ1463" s="117"/>
      <c r="IZA1463" s="117"/>
      <c r="IZB1463" s="117"/>
      <c r="IZC1463" s="117"/>
      <c r="IZD1463" s="117"/>
      <c r="IZE1463" s="117"/>
      <c r="IZF1463" s="117"/>
      <c r="IZG1463" s="117"/>
      <c r="IZH1463" s="117"/>
      <c r="IZI1463" s="117"/>
      <c r="IZJ1463" s="117"/>
      <c r="IZK1463" s="117"/>
      <c r="IZL1463" s="117"/>
      <c r="IZM1463" s="117"/>
      <c r="IZN1463" s="117"/>
      <c r="IZO1463" s="117"/>
      <c r="IZP1463" s="117"/>
      <c r="IZQ1463" s="117"/>
      <c r="IZR1463" s="117"/>
      <c r="IZS1463" s="117"/>
      <c r="IZT1463" s="117"/>
      <c r="IZU1463" s="117"/>
      <c r="IZV1463" s="117"/>
      <c r="IZW1463" s="117"/>
      <c r="IZX1463" s="117"/>
      <c r="IZY1463" s="117"/>
      <c r="IZZ1463" s="117"/>
      <c r="JAA1463" s="117"/>
      <c r="JAB1463" s="117"/>
      <c r="JAC1463" s="117"/>
      <c r="JAD1463" s="117"/>
      <c r="JAE1463" s="117"/>
      <c r="JAF1463" s="117"/>
      <c r="JAG1463" s="117"/>
      <c r="JAH1463" s="117"/>
      <c r="JAI1463" s="117"/>
      <c r="JAJ1463" s="117"/>
      <c r="JAK1463" s="117"/>
      <c r="JAL1463" s="117"/>
      <c r="JAM1463" s="117"/>
      <c r="JAN1463" s="117"/>
      <c r="JAO1463" s="117"/>
      <c r="JAP1463" s="117"/>
      <c r="JAQ1463" s="117"/>
      <c r="JAR1463" s="117"/>
      <c r="JAS1463" s="117"/>
      <c r="JAT1463" s="117"/>
      <c r="JAU1463" s="117"/>
      <c r="JAV1463" s="117"/>
      <c r="JAW1463" s="117"/>
      <c r="JAX1463" s="117"/>
      <c r="JAY1463" s="117"/>
      <c r="JAZ1463" s="117"/>
      <c r="JBA1463" s="117"/>
      <c r="JBB1463" s="117"/>
      <c r="JBC1463" s="117"/>
      <c r="JBD1463" s="117"/>
      <c r="JBE1463" s="117"/>
      <c r="JBF1463" s="117"/>
      <c r="JBG1463" s="117"/>
      <c r="JBH1463" s="117"/>
      <c r="JBI1463" s="117"/>
      <c r="JBJ1463" s="117"/>
      <c r="JBK1463" s="117"/>
      <c r="JBL1463" s="117"/>
      <c r="JBM1463" s="117"/>
      <c r="JBN1463" s="117"/>
      <c r="JBO1463" s="117"/>
      <c r="JBP1463" s="117"/>
      <c r="JBQ1463" s="117"/>
      <c r="JBR1463" s="117"/>
      <c r="JBS1463" s="117"/>
      <c r="JBT1463" s="117"/>
      <c r="JBU1463" s="117"/>
      <c r="JBV1463" s="117"/>
      <c r="JBW1463" s="117"/>
      <c r="JBX1463" s="117"/>
      <c r="JBY1463" s="117"/>
      <c r="JBZ1463" s="117"/>
      <c r="JCA1463" s="117"/>
      <c r="JCB1463" s="117"/>
      <c r="JCC1463" s="117"/>
      <c r="JCD1463" s="117"/>
      <c r="JCE1463" s="117"/>
      <c r="JCF1463" s="117"/>
      <c r="JCG1463" s="117"/>
      <c r="JCH1463" s="117"/>
      <c r="JCI1463" s="117"/>
      <c r="JCJ1463" s="117"/>
      <c r="JCK1463" s="117"/>
      <c r="JCL1463" s="117"/>
      <c r="JCM1463" s="117"/>
      <c r="JCN1463" s="117"/>
      <c r="JCO1463" s="117"/>
      <c r="JCP1463" s="117"/>
      <c r="JCQ1463" s="117"/>
      <c r="JCR1463" s="117"/>
      <c r="JCS1463" s="117"/>
      <c r="JCT1463" s="117"/>
      <c r="JCU1463" s="117"/>
      <c r="JCV1463" s="117"/>
      <c r="JCW1463" s="117"/>
      <c r="JCX1463" s="117"/>
      <c r="JCY1463" s="117"/>
      <c r="JCZ1463" s="117"/>
      <c r="JDA1463" s="117"/>
      <c r="JDB1463" s="117"/>
      <c r="JDC1463" s="117"/>
      <c r="JDD1463" s="117"/>
      <c r="JDE1463" s="117"/>
      <c r="JDF1463" s="117"/>
      <c r="JDG1463" s="117"/>
      <c r="JDH1463" s="117"/>
      <c r="JDI1463" s="117"/>
      <c r="JDJ1463" s="117"/>
      <c r="JDK1463" s="117"/>
      <c r="JDL1463" s="117"/>
      <c r="JDM1463" s="117"/>
      <c r="JDN1463" s="117"/>
      <c r="JDO1463" s="117"/>
      <c r="JDP1463" s="117"/>
      <c r="JDQ1463" s="117"/>
      <c r="JDR1463" s="117"/>
      <c r="JDS1463" s="117"/>
      <c r="JDT1463" s="117"/>
      <c r="JDU1463" s="117"/>
      <c r="JDV1463" s="117"/>
      <c r="JDW1463" s="117"/>
      <c r="JDX1463" s="117"/>
      <c r="JDY1463" s="117"/>
      <c r="JDZ1463" s="117"/>
      <c r="JEA1463" s="117"/>
      <c r="JEB1463" s="117"/>
      <c r="JEC1463" s="117"/>
      <c r="JED1463" s="117"/>
      <c r="JEE1463" s="117"/>
      <c r="JEF1463" s="117"/>
      <c r="JEG1463" s="117"/>
      <c r="JEH1463" s="117"/>
      <c r="JEI1463" s="117"/>
      <c r="JEJ1463" s="117"/>
      <c r="JEK1463" s="117"/>
      <c r="JEL1463" s="117"/>
      <c r="JEM1463" s="117"/>
      <c r="JEN1463" s="117"/>
      <c r="JEO1463" s="117"/>
      <c r="JEP1463" s="117"/>
      <c r="JEQ1463" s="117"/>
      <c r="JER1463" s="117"/>
      <c r="JES1463" s="117"/>
      <c r="JET1463" s="117"/>
      <c r="JEU1463" s="117"/>
      <c r="JEV1463" s="117"/>
      <c r="JEW1463" s="117"/>
      <c r="JEX1463" s="117"/>
      <c r="JEY1463" s="117"/>
      <c r="JEZ1463" s="117"/>
      <c r="JFA1463" s="117"/>
      <c r="JFB1463" s="117"/>
      <c r="JFC1463" s="117"/>
      <c r="JFD1463" s="117"/>
      <c r="JFE1463" s="117"/>
      <c r="JFF1463" s="117"/>
      <c r="JFG1463" s="117"/>
      <c r="JFH1463" s="117"/>
      <c r="JFI1463" s="117"/>
      <c r="JFJ1463" s="117"/>
      <c r="JFK1463" s="117"/>
      <c r="JFL1463" s="117"/>
      <c r="JFM1463" s="117"/>
      <c r="JFN1463" s="117"/>
      <c r="JFO1463" s="117"/>
      <c r="JFP1463" s="117"/>
      <c r="JFQ1463" s="117"/>
      <c r="JFR1463" s="117"/>
      <c r="JFS1463" s="117"/>
      <c r="JFT1463" s="117"/>
      <c r="JFU1463" s="117"/>
      <c r="JFV1463" s="117"/>
      <c r="JFW1463" s="117"/>
      <c r="JFX1463" s="117"/>
      <c r="JFY1463" s="117"/>
      <c r="JFZ1463" s="117"/>
      <c r="JGA1463" s="117"/>
      <c r="JGB1463" s="117"/>
      <c r="JGC1463" s="117"/>
      <c r="JGD1463" s="117"/>
      <c r="JGE1463" s="117"/>
      <c r="JGF1463" s="117"/>
      <c r="JGG1463" s="117"/>
      <c r="JGH1463" s="117"/>
      <c r="JGI1463" s="117"/>
      <c r="JGJ1463" s="117"/>
      <c r="JGK1463" s="117"/>
      <c r="JGL1463" s="117"/>
      <c r="JGM1463" s="117"/>
      <c r="JGN1463" s="117"/>
      <c r="JGO1463" s="117"/>
      <c r="JGP1463" s="117"/>
      <c r="JGQ1463" s="117"/>
      <c r="JGR1463" s="117"/>
      <c r="JGS1463" s="117"/>
      <c r="JGT1463" s="117"/>
      <c r="JGU1463" s="117"/>
      <c r="JGV1463" s="117"/>
      <c r="JGW1463" s="117"/>
      <c r="JGX1463" s="117"/>
      <c r="JGY1463" s="117"/>
      <c r="JGZ1463" s="117"/>
      <c r="JHA1463" s="117"/>
      <c r="JHB1463" s="117"/>
      <c r="JHC1463" s="117"/>
      <c r="JHD1463" s="117"/>
      <c r="JHE1463" s="117"/>
      <c r="JHF1463" s="117"/>
      <c r="JHG1463" s="117"/>
      <c r="JHH1463" s="117"/>
      <c r="JHI1463" s="117"/>
      <c r="JHJ1463" s="117"/>
      <c r="JHK1463" s="117"/>
      <c r="JHL1463" s="117"/>
      <c r="JHM1463" s="117"/>
      <c r="JHN1463" s="117"/>
      <c r="JHO1463" s="117"/>
      <c r="JHP1463" s="117"/>
      <c r="JHQ1463" s="117"/>
      <c r="JHR1463" s="117"/>
      <c r="JHS1463" s="117"/>
      <c r="JHT1463" s="117"/>
      <c r="JHU1463" s="117"/>
      <c r="JHV1463" s="117"/>
      <c r="JHW1463" s="117"/>
      <c r="JHX1463" s="117"/>
      <c r="JHY1463" s="117"/>
      <c r="JHZ1463" s="117"/>
      <c r="JIA1463" s="117"/>
      <c r="JIB1463" s="117"/>
      <c r="JIC1463" s="117"/>
      <c r="JID1463" s="117"/>
      <c r="JIE1463" s="117"/>
      <c r="JIF1463" s="117"/>
      <c r="JIG1463" s="117"/>
      <c r="JIH1463" s="117"/>
      <c r="JII1463" s="117"/>
      <c r="JIJ1463" s="117"/>
      <c r="JIK1463" s="117"/>
      <c r="JIL1463" s="117"/>
      <c r="JIM1463" s="117"/>
      <c r="JIN1463" s="117"/>
      <c r="JIO1463" s="117"/>
      <c r="JIP1463" s="117"/>
      <c r="JIQ1463" s="117"/>
      <c r="JIR1463" s="117"/>
      <c r="JIS1463" s="117"/>
      <c r="JIT1463" s="117"/>
      <c r="JIU1463" s="117"/>
      <c r="JIV1463" s="117"/>
      <c r="JIW1463" s="117"/>
      <c r="JIX1463" s="117"/>
      <c r="JIY1463" s="117"/>
      <c r="JIZ1463" s="117"/>
      <c r="JJA1463" s="117"/>
      <c r="JJB1463" s="117"/>
      <c r="JJC1463" s="117"/>
      <c r="JJD1463" s="117"/>
      <c r="JJE1463" s="117"/>
      <c r="JJF1463" s="117"/>
      <c r="JJG1463" s="117"/>
      <c r="JJH1463" s="117"/>
      <c r="JJI1463" s="117"/>
      <c r="JJJ1463" s="117"/>
      <c r="JJK1463" s="117"/>
      <c r="JJL1463" s="117"/>
      <c r="JJM1463" s="117"/>
      <c r="JJN1463" s="117"/>
      <c r="JJO1463" s="117"/>
      <c r="JJP1463" s="117"/>
      <c r="JJQ1463" s="117"/>
      <c r="JJR1463" s="117"/>
      <c r="JJS1463" s="117"/>
      <c r="JJT1463" s="117"/>
      <c r="JJU1463" s="117"/>
      <c r="JJV1463" s="117"/>
      <c r="JJW1463" s="117"/>
      <c r="JJX1463" s="117"/>
      <c r="JJY1463" s="117"/>
      <c r="JJZ1463" s="117"/>
      <c r="JKA1463" s="117"/>
      <c r="JKB1463" s="117"/>
      <c r="JKC1463" s="117"/>
      <c r="JKD1463" s="117"/>
      <c r="JKE1463" s="117"/>
      <c r="JKF1463" s="117"/>
      <c r="JKG1463" s="117"/>
      <c r="JKH1463" s="117"/>
      <c r="JKI1463" s="117"/>
      <c r="JKJ1463" s="117"/>
      <c r="JKK1463" s="117"/>
      <c r="JKL1463" s="117"/>
      <c r="JKM1463" s="117"/>
      <c r="JKN1463" s="117"/>
      <c r="JKO1463" s="117"/>
      <c r="JKP1463" s="117"/>
      <c r="JKQ1463" s="117"/>
      <c r="JKR1463" s="117"/>
      <c r="JKS1463" s="117"/>
      <c r="JKT1463" s="117"/>
      <c r="JKU1463" s="117"/>
      <c r="JKV1463" s="117"/>
      <c r="JKW1463" s="117"/>
      <c r="JKX1463" s="117"/>
      <c r="JKY1463" s="117"/>
      <c r="JKZ1463" s="117"/>
      <c r="JLA1463" s="117"/>
      <c r="JLB1463" s="117"/>
      <c r="JLC1463" s="117"/>
      <c r="JLD1463" s="117"/>
      <c r="JLE1463" s="117"/>
      <c r="JLF1463" s="117"/>
      <c r="JLG1463" s="117"/>
      <c r="JLH1463" s="117"/>
      <c r="JLI1463" s="117"/>
      <c r="JLJ1463" s="117"/>
      <c r="JLK1463" s="117"/>
      <c r="JLL1463" s="117"/>
      <c r="JLM1463" s="117"/>
      <c r="JLN1463" s="117"/>
      <c r="JLO1463" s="117"/>
      <c r="JLP1463" s="117"/>
      <c r="JLQ1463" s="117"/>
      <c r="JLR1463" s="117"/>
      <c r="JLS1463" s="117"/>
      <c r="JLT1463" s="117"/>
      <c r="JLU1463" s="117"/>
      <c r="JLV1463" s="117"/>
      <c r="JLW1463" s="117"/>
      <c r="JLX1463" s="117"/>
      <c r="JLY1463" s="117"/>
      <c r="JLZ1463" s="117"/>
      <c r="JMA1463" s="117"/>
      <c r="JMB1463" s="117"/>
      <c r="JMC1463" s="117"/>
      <c r="JMD1463" s="117"/>
      <c r="JME1463" s="117"/>
      <c r="JMF1463" s="117"/>
      <c r="JMG1463" s="117"/>
      <c r="JMH1463" s="117"/>
      <c r="JMI1463" s="117"/>
      <c r="JMJ1463" s="117"/>
      <c r="JMK1463" s="117"/>
      <c r="JML1463" s="117"/>
      <c r="JMM1463" s="117"/>
      <c r="JMN1463" s="117"/>
      <c r="JMO1463" s="117"/>
      <c r="JMP1463" s="117"/>
      <c r="JMQ1463" s="117"/>
      <c r="JMR1463" s="117"/>
      <c r="JMS1463" s="117"/>
      <c r="JMT1463" s="117"/>
      <c r="JMU1463" s="117"/>
      <c r="JMV1463" s="117"/>
      <c r="JMW1463" s="117"/>
      <c r="JMX1463" s="117"/>
      <c r="JMY1463" s="117"/>
      <c r="JMZ1463" s="117"/>
      <c r="JNA1463" s="117"/>
      <c r="JNB1463" s="117"/>
      <c r="JNC1463" s="117"/>
      <c r="JND1463" s="117"/>
      <c r="JNE1463" s="117"/>
      <c r="JNF1463" s="117"/>
      <c r="JNG1463" s="117"/>
      <c r="JNH1463" s="117"/>
      <c r="JNI1463" s="117"/>
      <c r="JNJ1463" s="117"/>
      <c r="JNK1463" s="117"/>
      <c r="JNL1463" s="117"/>
      <c r="JNM1463" s="117"/>
      <c r="JNN1463" s="117"/>
      <c r="JNO1463" s="117"/>
      <c r="JNP1463" s="117"/>
      <c r="JNQ1463" s="117"/>
      <c r="JNR1463" s="117"/>
      <c r="JNS1463" s="117"/>
      <c r="JNT1463" s="117"/>
      <c r="JNU1463" s="117"/>
      <c r="JNV1463" s="117"/>
      <c r="JNW1463" s="117"/>
      <c r="JNX1463" s="117"/>
      <c r="JNY1463" s="117"/>
      <c r="JNZ1463" s="117"/>
      <c r="JOA1463" s="117"/>
      <c r="JOB1463" s="117"/>
      <c r="JOC1463" s="117"/>
      <c r="JOD1463" s="117"/>
      <c r="JOE1463" s="117"/>
      <c r="JOF1463" s="117"/>
      <c r="JOG1463" s="117"/>
      <c r="JOH1463" s="117"/>
      <c r="JOI1463" s="117"/>
      <c r="JOJ1463" s="117"/>
      <c r="JOK1463" s="117"/>
      <c r="JOL1463" s="117"/>
      <c r="JOM1463" s="117"/>
      <c r="JON1463" s="117"/>
      <c r="JOO1463" s="117"/>
      <c r="JOP1463" s="117"/>
      <c r="JOQ1463" s="117"/>
      <c r="JOR1463" s="117"/>
      <c r="JOS1463" s="117"/>
      <c r="JOT1463" s="117"/>
      <c r="JOU1463" s="117"/>
      <c r="JOV1463" s="117"/>
      <c r="JOW1463" s="117"/>
      <c r="JOX1463" s="117"/>
      <c r="JOY1463" s="117"/>
      <c r="JOZ1463" s="117"/>
      <c r="JPA1463" s="117"/>
      <c r="JPB1463" s="117"/>
      <c r="JPC1463" s="117"/>
      <c r="JPD1463" s="117"/>
      <c r="JPE1463" s="117"/>
      <c r="JPF1463" s="117"/>
      <c r="JPG1463" s="117"/>
      <c r="JPH1463" s="117"/>
      <c r="JPI1463" s="117"/>
      <c r="JPJ1463" s="117"/>
      <c r="JPK1463" s="117"/>
      <c r="JPL1463" s="117"/>
      <c r="JPM1463" s="117"/>
      <c r="JPN1463" s="117"/>
      <c r="JPO1463" s="117"/>
      <c r="JPP1463" s="117"/>
      <c r="JPQ1463" s="117"/>
      <c r="JPR1463" s="117"/>
      <c r="JPS1463" s="117"/>
      <c r="JPT1463" s="117"/>
      <c r="JPU1463" s="117"/>
      <c r="JPV1463" s="117"/>
      <c r="JPW1463" s="117"/>
      <c r="JPX1463" s="117"/>
      <c r="JPY1463" s="117"/>
      <c r="JPZ1463" s="117"/>
      <c r="JQA1463" s="117"/>
      <c r="JQB1463" s="117"/>
      <c r="JQC1463" s="117"/>
      <c r="JQD1463" s="117"/>
      <c r="JQE1463" s="117"/>
      <c r="JQF1463" s="117"/>
      <c r="JQG1463" s="117"/>
      <c r="JQH1463" s="117"/>
      <c r="JQI1463" s="117"/>
      <c r="JQJ1463" s="117"/>
      <c r="JQK1463" s="117"/>
      <c r="JQL1463" s="117"/>
      <c r="JQM1463" s="117"/>
      <c r="JQN1463" s="117"/>
      <c r="JQO1463" s="117"/>
      <c r="JQP1463" s="117"/>
      <c r="JQQ1463" s="117"/>
      <c r="JQR1463" s="117"/>
      <c r="JQS1463" s="117"/>
      <c r="JQT1463" s="117"/>
      <c r="JQU1463" s="117"/>
      <c r="JQV1463" s="117"/>
      <c r="JQW1463" s="117"/>
      <c r="JQX1463" s="117"/>
      <c r="JQY1463" s="117"/>
      <c r="JQZ1463" s="117"/>
      <c r="JRA1463" s="117"/>
      <c r="JRB1463" s="117"/>
      <c r="JRC1463" s="117"/>
      <c r="JRD1463" s="117"/>
      <c r="JRE1463" s="117"/>
      <c r="JRF1463" s="117"/>
      <c r="JRG1463" s="117"/>
      <c r="JRH1463" s="117"/>
      <c r="JRI1463" s="117"/>
      <c r="JRJ1463" s="117"/>
      <c r="JRK1463" s="117"/>
      <c r="JRL1463" s="117"/>
      <c r="JRM1463" s="117"/>
      <c r="JRN1463" s="117"/>
      <c r="JRO1463" s="117"/>
      <c r="JRP1463" s="117"/>
      <c r="JRQ1463" s="117"/>
      <c r="JRR1463" s="117"/>
      <c r="JRS1463" s="117"/>
      <c r="JRT1463" s="117"/>
      <c r="JRU1463" s="117"/>
      <c r="JRV1463" s="117"/>
      <c r="JRW1463" s="117"/>
      <c r="JRX1463" s="117"/>
      <c r="JRY1463" s="117"/>
      <c r="JRZ1463" s="117"/>
      <c r="JSA1463" s="117"/>
      <c r="JSB1463" s="117"/>
      <c r="JSC1463" s="117"/>
      <c r="JSD1463" s="117"/>
      <c r="JSE1463" s="117"/>
      <c r="JSF1463" s="117"/>
      <c r="JSG1463" s="117"/>
      <c r="JSH1463" s="117"/>
      <c r="JSI1463" s="117"/>
      <c r="JSJ1463" s="117"/>
      <c r="JSK1463" s="117"/>
      <c r="JSL1463" s="117"/>
      <c r="JSM1463" s="117"/>
      <c r="JSN1463" s="117"/>
      <c r="JSO1463" s="117"/>
      <c r="JSP1463" s="117"/>
      <c r="JSQ1463" s="117"/>
      <c r="JSR1463" s="117"/>
      <c r="JSS1463" s="117"/>
      <c r="JST1463" s="117"/>
      <c r="JSU1463" s="117"/>
      <c r="JSV1463" s="117"/>
      <c r="JSW1463" s="117"/>
      <c r="JSX1463" s="117"/>
      <c r="JSY1463" s="117"/>
      <c r="JSZ1463" s="117"/>
      <c r="JTA1463" s="117"/>
      <c r="JTB1463" s="117"/>
      <c r="JTC1463" s="117"/>
      <c r="JTD1463" s="117"/>
      <c r="JTE1463" s="117"/>
      <c r="JTF1463" s="117"/>
      <c r="JTG1463" s="117"/>
      <c r="JTH1463" s="117"/>
      <c r="JTI1463" s="117"/>
      <c r="JTJ1463" s="117"/>
      <c r="JTK1463" s="117"/>
      <c r="JTL1463" s="117"/>
      <c r="JTM1463" s="117"/>
      <c r="JTN1463" s="117"/>
      <c r="JTO1463" s="117"/>
      <c r="JTP1463" s="117"/>
      <c r="JTQ1463" s="117"/>
      <c r="JTR1463" s="117"/>
      <c r="JTS1463" s="117"/>
      <c r="JTT1463" s="117"/>
      <c r="JTU1463" s="117"/>
      <c r="JTV1463" s="117"/>
      <c r="JTW1463" s="117"/>
      <c r="JTX1463" s="117"/>
      <c r="JTY1463" s="117"/>
      <c r="JTZ1463" s="117"/>
      <c r="JUA1463" s="117"/>
      <c r="JUB1463" s="117"/>
      <c r="JUC1463" s="117"/>
      <c r="JUD1463" s="117"/>
      <c r="JUE1463" s="117"/>
      <c r="JUF1463" s="117"/>
      <c r="JUG1463" s="117"/>
      <c r="JUH1463" s="117"/>
      <c r="JUI1463" s="117"/>
      <c r="JUJ1463" s="117"/>
      <c r="JUK1463" s="117"/>
      <c r="JUL1463" s="117"/>
      <c r="JUM1463" s="117"/>
      <c r="JUN1463" s="117"/>
      <c r="JUO1463" s="117"/>
      <c r="JUP1463" s="117"/>
      <c r="JUQ1463" s="117"/>
      <c r="JUR1463" s="117"/>
      <c r="JUS1463" s="117"/>
      <c r="JUT1463" s="117"/>
      <c r="JUU1463" s="117"/>
      <c r="JUV1463" s="117"/>
      <c r="JUW1463" s="117"/>
      <c r="JUX1463" s="117"/>
      <c r="JUY1463" s="117"/>
      <c r="JUZ1463" s="117"/>
      <c r="JVA1463" s="117"/>
      <c r="JVB1463" s="117"/>
      <c r="JVC1463" s="117"/>
      <c r="JVD1463" s="117"/>
      <c r="JVE1463" s="117"/>
      <c r="JVF1463" s="117"/>
      <c r="JVG1463" s="117"/>
      <c r="JVH1463" s="117"/>
      <c r="JVI1463" s="117"/>
      <c r="JVJ1463" s="117"/>
      <c r="JVK1463" s="117"/>
      <c r="JVL1463" s="117"/>
      <c r="JVM1463" s="117"/>
      <c r="JVN1463" s="117"/>
      <c r="JVO1463" s="117"/>
      <c r="JVP1463" s="117"/>
      <c r="JVQ1463" s="117"/>
      <c r="JVR1463" s="117"/>
      <c r="JVS1463" s="117"/>
      <c r="JVT1463" s="117"/>
      <c r="JVU1463" s="117"/>
      <c r="JVV1463" s="117"/>
      <c r="JVW1463" s="117"/>
      <c r="JVX1463" s="117"/>
      <c r="JVY1463" s="117"/>
      <c r="JVZ1463" s="117"/>
      <c r="JWA1463" s="117"/>
      <c r="JWB1463" s="117"/>
      <c r="JWC1463" s="117"/>
      <c r="JWD1463" s="117"/>
      <c r="JWE1463" s="117"/>
      <c r="JWF1463" s="117"/>
      <c r="JWG1463" s="117"/>
      <c r="JWH1463" s="117"/>
      <c r="JWI1463" s="117"/>
      <c r="JWJ1463" s="117"/>
      <c r="JWK1463" s="117"/>
      <c r="JWL1463" s="117"/>
      <c r="JWM1463" s="117"/>
      <c r="JWN1463" s="117"/>
      <c r="JWO1463" s="117"/>
      <c r="JWP1463" s="117"/>
      <c r="JWQ1463" s="117"/>
      <c r="JWR1463" s="117"/>
      <c r="JWS1463" s="117"/>
      <c r="JWT1463" s="117"/>
      <c r="JWU1463" s="117"/>
      <c r="JWV1463" s="117"/>
      <c r="JWW1463" s="117"/>
      <c r="JWX1463" s="117"/>
      <c r="JWY1463" s="117"/>
      <c r="JWZ1463" s="117"/>
      <c r="JXA1463" s="117"/>
      <c r="JXB1463" s="117"/>
      <c r="JXC1463" s="117"/>
      <c r="JXD1463" s="117"/>
      <c r="JXE1463" s="117"/>
      <c r="JXF1463" s="117"/>
      <c r="JXG1463" s="117"/>
      <c r="JXH1463" s="117"/>
      <c r="JXI1463" s="117"/>
      <c r="JXJ1463" s="117"/>
      <c r="JXK1463" s="117"/>
      <c r="JXL1463" s="117"/>
      <c r="JXM1463" s="117"/>
      <c r="JXN1463" s="117"/>
      <c r="JXO1463" s="117"/>
      <c r="JXP1463" s="117"/>
      <c r="JXQ1463" s="117"/>
      <c r="JXR1463" s="117"/>
      <c r="JXS1463" s="117"/>
      <c r="JXT1463" s="117"/>
      <c r="JXU1463" s="117"/>
      <c r="JXV1463" s="117"/>
      <c r="JXW1463" s="117"/>
      <c r="JXX1463" s="117"/>
      <c r="JXY1463" s="117"/>
      <c r="JXZ1463" s="117"/>
      <c r="JYA1463" s="117"/>
      <c r="JYB1463" s="117"/>
      <c r="JYC1463" s="117"/>
      <c r="JYD1463" s="117"/>
      <c r="JYE1463" s="117"/>
      <c r="JYF1463" s="117"/>
      <c r="JYG1463" s="117"/>
      <c r="JYH1463" s="117"/>
      <c r="JYI1463" s="117"/>
      <c r="JYJ1463" s="117"/>
      <c r="JYK1463" s="117"/>
      <c r="JYL1463" s="117"/>
      <c r="JYM1463" s="117"/>
      <c r="JYN1463" s="117"/>
      <c r="JYO1463" s="117"/>
      <c r="JYP1463" s="117"/>
      <c r="JYQ1463" s="117"/>
      <c r="JYR1463" s="117"/>
      <c r="JYS1463" s="117"/>
      <c r="JYT1463" s="117"/>
      <c r="JYU1463" s="117"/>
      <c r="JYV1463" s="117"/>
      <c r="JYW1463" s="117"/>
      <c r="JYX1463" s="117"/>
      <c r="JYY1463" s="117"/>
      <c r="JYZ1463" s="117"/>
      <c r="JZA1463" s="117"/>
      <c r="JZB1463" s="117"/>
      <c r="JZC1463" s="117"/>
      <c r="JZD1463" s="117"/>
      <c r="JZE1463" s="117"/>
      <c r="JZF1463" s="117"/>
      <c r="JZG1463" s="117"/>
      <c r="JZH1463" s="117"/>
      <c r="JZI1463" s="117"/>
      <c r="JZJ1463" s="117"/>
      <c r="JZK1463" s="117"/>
      <c r="JZL1463" s="117"/>
      <c r="JZM1463" s="117"/>
      <c r="JZN1463" s="117"/>
      <c r="JZO1463" s="117"/>
      <c r="JZP1463" s="117"/>
      <c r="JZQ1463" s="117"/>
      <c r="JZR1463" s="117"/>
      <c r="JZS1463" s="117"/>
      <c r="JZT1463" s="117"/>
      <c r="JZU1463" s="117"/>
      <c r="JZV1463" s="117"/>
      <c r="JZW1463" s="117"/>
      <c r="JZX1463" s="117"/>
      <c r="JZY1463" s="117"/>
      <c r="JZZ1463" s="117"/>
      <c r="KAA1463" s="117"/>
      <c r="KAB1463" s="117"/>
      <c r="KAC1463" s="117"/>
      <c r="KAD1463" s="117"/>
      <c r="KAE1463" s="117"/>
      <c r="KAF1463" s="117"/>
      <c r="KAG1463" s="117"/>
      <c r="KAH1463" s="117"/>
      <c r="KAI1463" s="117"/>
      <c r="KAJ1463" s="117"/>
      <c r="KAK1463" s="117"/>
      <c r="KAL1463" s="117"/>
      <c r="KAM1463" s="117"/>
      <c r="KAN1463" s="117"/>
      <c r="KAO1463" s="117"/>
      <c r="KAP1463" s="117"/>
      <c r="KAQ1463" s="117"/>
      <c r="KAR1463" s="117"/>
      <c r="KAS1463" s="117"/>
      <c r="KAT1463" s="117"/>
      <c r="KAU1463" s="117"/>
      <c r="KAV1463" s="117"/>
      <c r="KAW1463" s="117"/>
      <c r="KAX1463" s="117"/>
      <c r="KAY1463" s="117"/>
      <c r="KAZ1463" s="117"/>
      <c r="KBA1463" s="117"/>
      <c r="KBB1463" s="117"/>
      <c r="KBC1463" s="117"/>
      <c r="KBD1463" s="117"/>
      <c r="KBE1463" s="117"/>
      <c r="KBF1463" s="117"/>
      <c r="KBG1463" s="117"/>
      <c r="KBH1463" s="117"/>
      <c r="KBI1463" s="117"/>
      <c r="KBJ1463" s="117"/>
      <c r="KBK1463" s="117"/>
      <c r="KBL1463" s="117"/>
      <c r="KBM1463" s="117"/>
      <c r="KBN1463" s="117"/>
      <c r="KBO1463" s="117"/>
      <c r="KBP1463" s="117"/>
      <c r="KBQ1463" s="117"/>
      <c r="KBR1463" s="117"/>
      <c r="KBS1463" s="117"/>
      <c r="KBT1463" s="117"/>
      <c r="KBU1463" s="117"/>
      <c r="KBV1463" s="117"/>
      <c r="KBW1463" s="117"/>
      <c r="KBX1463" s="117"/>
      <c r="KBY1463" s="117"/>
      <c r="KBZ1463" s="117"/>
      <c r="KCA1463" s="117"/>
      <c r="KCB1463" s="117"/>
      <c r="KCC1463" s="117"/>
      <c r="KCD1463" s="117"/>
      <c r="KCE1463" s="117"/>
      <c r="KCF1463" s="117"/>
      <c r="KCG1463" s="117"/>
      <c r="KCH1463" s="117"/>
      <c r="KCI1463" s="117"/>
      <c r="KCJ1463" s="117"/>
      <c r="KCK1463" s="117"/>
      <c r="KCL1463" s="117"/>
      <c r="KCM1463" s="117"/>
      <c r="KCN1463" s="117"/>
      <c r="KCO1463" s="117"/>
      <c r="KCP1463" s="117"/>
      <c r="KCQ1463" s="117"/>
      <c r="KCR1463" s="117"/>
      <c r="KCS1463" s="117"/>
      <c r="KCT1463" s="117"/>
      <c r="KCU1463" s="117"/>
      <c r="KCV1463" s="117"/>
      <c r="KCW1463" s="117"/>
      <c r="KCX1463" s="117"/>
      <c r="KCY1463" s="117"/>
      <c r="KCZ1463" s="117"/>
      <c r="KDA1463" s="117"/>
      <c r="KDB1463" s="117"/>
      <c r="KDC1463" s="117"/>
      <c r="KDD1463" s="117"/>
      <c r="KDE1463" s="117"/>
      <c r="KDF1463" s="117"/>
      <c r="KDG1463" s="117"/>
      <c r="KDH1463" s="117"/>
      <c r="KDI1463" s="117"/>
      <c r="KDJ1463" s="117"/>
      <c r="KDK1463" s="117"/>
      <c r="KDL1463" s="117"/>
      <c r="KDM1463" s="117"/>
      <c r="KDN1463" s="117"/>
      <c r="KDO1463" s="117"/>
      <c r="KDP1463" s="117"/>
      <c r="KDQ1463" s="117"/>
      <c r="KDR1463" s="117"/>
      <c r="KDS1463" s="117"/>
      <c r="KDT1463" s="117"/>
      <c r="KDU1463" s="117"/>
      <c r="KDV1463" s="117"/>
      <c r="KDW1463" s="117"/>
      <c r="KDX1463" s="117"/>
      <c r="KDY1463" s="117"/>
      <c r="KDZ1463" s="117"/>
      <c r="KEA1463" s="117"/>
      <c r="KEB1463" s="117"/>
      <c r="KEC1463" s="117"/>
      <c r="KED1463" s="117"/>
      <c r="KEE1463" s="117"/>
      <c r="KEF1463" s="117"/>
      <c r="KEG1463" s="117"/>
      <c r="KEH1463" s="117"/>
      <c r="KEI1463" s="117"/>
      <c r="KEJ1463" s="117"/>
      <c r="KEK1463" s="117"/>
      <c r="KEL1463" s="117"/>
      <c r="KEM1463" s="117"/>
      <c r="KEN1463" s="117"/>
      <c r="KEO1463" s="117"/>
      <c r="KEP1463" s="117"/>
      <c r="KEQ1463" s="117"/>
      <c r="KER1463" s="117"/>
      <c r="KES1463" s="117"/>
      <c r="KET1463" s="117"/>
      <c r="KEU1463" s="117"/>
      <c r="KEV1463" s="117"/>
      <c r="KEW1463" s="117"/>
      <c r="KEX1463" s="117"/>
      <c r="KEY1463" s="117"/>
      <c r="KEZ1463" s="117"/>
      <c r="KFA1463" s="117"/>
      <c r="KFB1463" s="117"/>
      <c r="KFC1463" s="117"/>
      <c r="KFD1463" s="117"/>
      <c r="KFE1463" s="117"/>
      <c r="KFF1463" s="117"/>
      <c r="KFG1463" s="117"/>
      <c r="KFH1463" s="117"/>
      <c r="KFI1463" s="117"/>
      <c r="KFJ1463" s="117"/>
      <c r="KFK1463" s="117"/>
      <c r="KFL1463" s="117"/>
      <c r="KFM1463" s="117"/>
      <c r="KFN1463" s="117"/>
      <c r="KFO1463" s="117"/>
      <c r="KFP1463" s="117"/>
      <c r="KFQ1463" s="117"/>
      <c r="KFR1463" s="117"/>
      <c r="KFS1463" s="117"/>
      <c r="KFT1463" s="117"/>
      <c r="KFU1463" s="117"/>
      <c r="KFV1463" s="117"/>
      <c r="KFW1463" s="117"/>
      <c r="KFX1463" s="117"/>
      <c r="KFY1463" s="117"/>
      <c r="KFZ1463" s="117"/>
      <c r="KGA1463" s="117"/>
      <c r="KGB1463" s="117"/>
      <c r="KGC1463" s="117"/>
      <c r="KGD1463" s="117"/>
      <c r="KGE1463" s="117"/>
      <c r="KGF1463" s="117"/>
      <c r="KGG1463" s="117"/>
      <c r="KGH1463" s="117"/>
      <c r="KGI1463" s="117"/>
      <c r="KGJ1463" s="117"/>
      <c r="KGK1463" s="117"/>
      <c r="KGL1463" s="117"/>
      <c r="KGM1463" s="117"/>
      <c r="KGN1463" s="117"/>
      <c r="KGO1463" s="117"/>
      <c r="KGP1463" s="117"/>
      <c r="KGQ1463" s="117"/>
      <c r="KGR1463" s="117"/>
      <c r="KGS1463" s="117"/>
      <c r="KGT1463" s="117"/>
      <c r="KGU1463" s="117"/>
      <c r="KGV1463" s="117"/>
      <c r="KGW1463" s="117"/>
      <c r="KGX1463" s="117"/>
      <c r="KGY1463" s="117"/>
      <c r="KGZ1463" s="117"/>
      <c r="KHA1463" s="117"/>
      <c r="KHB1463" s="117"/>
      <c r="KHC1463" s="117"/>
      <c r="KHD1463" s="117"/>
      <c r="KHE1463" s="117"/>
      <c r="KHF1463" s="117"/>
      <c r="KHG1463" s="117"/>
      <c r="KHH1463" s="117"/>
      <c r="KHI1463" s="117"/>
      <c r="KHJ1463" s="117"/>
      <c r="KHK1463" s="117"/>
      <c r="KHL1463" s="117"/>
      <c r="KHM1463" s="117"/>
      <c r="KHN1463" s="117"/>
      <c r="KHO1463" s="117"/>
      <c r="KHP1463" s="117"/>
      <c r="KHQ1463" s="117"/>
      <c r="KHR1463" s="117"/>
      <c r="KHS1463" s="117"/>
      <c r="KHT1463" s="117"/>
      <c r="KHU1463" s="117"/>
      <c r="KHV1463" s="117"/>
      <c r="KHW1463" s="117"/>
      <c r="KHX1463" s="117"/>
      <c r="KHY1463" s="117"/>
      <c r="KHZ1463" s="117"/>
      <c r="KIA1463" s="117"/>
      <c r="KIB1463" s="117"/>
      <c r="KIC1463" s="117"/>
      <c r="KID1463" s="117"/>
      <c r="KIE1463" s="117"/>
      <c r="KIF1463" s="117"/>
      <c r="KIG1463" s="117"/>
      <c r="KIH1463" s="117"/>
      <c r="KII1463" s="117"/>
      <c r="KIJ1463" s="117"/>
      <c r="KIK1463" s="117"/>
      <c r="KIL1463" s="117"/>
      <c r="KIM1463" s="117"/>
      <c r="KIN1463" s="117"/>
      <c r="KIO1463" s="117"/>
      <c r="KIP1463" s="117"/>
      <c r="KIQ1463" s="117"/>
      <c r="KIR1463" s="117"/>
      <c r="KIS1463" s="117"/>
      <c r="KIT1463" s="117"/>
      <c r="KIU1463" s="117"/>
      <c r="KIV1463" s="117"/>
      <c r="KIW1463" s="117"/>
      <c r="KIX1463" s="117"/>
      <c r="KIY1463" s="117"/>
      <c r="KIZ1463" s="117"/>
      <c r="KJA1463" s="117"/>
      <c r="KJB1463" s="117"/>
      <c r="KJC1463" s="117"/>
      <c r="KJD1463" s="117"/>
      <c r="KJE1463" s="117"/>
      <c r="KJF1463" s="117"/>
      <c r="KJG1463" s="117"/>
      <c r="KJH1463" s="117"/>
      <c r="KJI1463" s="117"/>
      <c r="KJJ1463" s="117"/>
      <c r="KJK1463" s="117"/>
      <c r="KJL1463" s="117"/>
      <c r="KJM1463" s="117"/>
      <c r="KJN1463" s="117"/>
      <c r="KJO1463" s="117"/>
      <c r="KJP1463" s="117"/>
      <c r="KJQ1463" s="117"/>
      <c r="KJR1463" s="117"/>
      <c r="KJS1463" s="117"/>
      <c r="KJT1463" s="117"/>
      <c r="KJU1463" s="117"/>
      <c r="KJV1463" s="117"/>
      <c r="KJW1463" s="117"/>
      <c r="KJX1463" s="117"/>
      <c r="KJY1463" s="117"/>
      <c r="KJZ1463" s="117"/>
      <c r="KKA1463" s="117"/>
      <c r="KKB1463" s="117"/>
      <c r="KKC1463" s="117"/>
      <c r="KKD1463" s="117"/>
      <c r="KKE1463" s="117"/>
      <c r="KKF1463" s="117"/>
      <c r="KKG1463" s="117"/>
      <c r="KKH1463" s="117"/>
      <c r="KKI1463" s="117"/>
      <c r="KKJ1463" s="117"/>
      <c r="KKK1463" s="117"/>
      <c r="KKL1463" s="117"/>
      <c r="KKM1463" s="117"/>
      <c r="KKN1463" s="117"/>
      <c r="KKO1463" s="117"/>
      <c r="KKP1463" s="117"/>
      <c r="KKQ1463" s="117"/>
      <c r="KKR1463" s="117"/>
      <c r="KKS1463" s="117"/>
      <c r="KKT1463" s="117"/>
      <c r="KKU1463" s="117"/>
      <c r="KKV1463" s="117"/>
      <c r="KKW1463" s="117"/>
      <c r="KKX1463" s="117"/>
      <c r="KKY1463" s="117"/>
      <c r="KKZ1463" s="117"/>
      <c r="KLA1463" s="117"/>
      <c r="KLB1463" s="117"/>
      <c r="KLC1463" s="117"/>
      <c r="KLD1463" s="117"/>
      <c r="KLE1463" s="117"/>
      <c r="KLF1463" s="117"/>
      <c r="KLG1463" s="117"/>
      <c r="KLH1463" s="117"/>
      <c r="KLI1463" s="117"/>
      <c r="KLJ1463" s="117"/>
      <c r="KLK1463" s="117"/>
      <c r="KLL1463" s="117"/>
      <c r="KLM1463" s="117"/>
      <c r="KLN1463" s="117"/>
      <c r="KLO1463" s="117"/>
      <c r="KLP1463" s="117"/>
      <c r="KLQ1463" s="117"/>
      <c r="KLR1463" s="117"/>
      <c r="KLS1463" s="117"/>
      <c r="KLT1463" s="117"/>
      <c r="KLU1463" s="117"/>
      <c r="KLV1463" s="117"/>
      <c r="KLW1463" s="117"/>
      <c r="KLX1463" s="117"/>
      <c r="KLY1463" s="117"/>
      <c r="KLZ1463" s="117"/>
      <c r="KMA1463" s="117"/>
      <c r="KMB1463" s="117"/>
      <c r="KMC1463" s="117"/>
      <c r="KMD1463" s="117"/>
      <c r="KME1463" s="117"/>
      <c r="KMF1463" s="117"/>
      <c r="KMG1463" s="117"/>
      <c r="KMH1463" s="117"/>
      <c r="KMI1463" s="117"/>
      <c r="KMJ1463" s="117"/>
      <c r="KMK1463" s="117"/>
      <c r="KML1463" s="117"/>
      <c r="KMM1463" s="117"/>
      <c r="KMN1463" s="117"/>
      <c r="KMO1463" s="117"/>
      <c r="KMP1463" s="117"/>
      <c r="KMQ1463" s="117"/>
      <c r="KMR1463" s="117"/>
      <c r="KMS1463" s="117"/>
      <c r="KMT1463" s="117"/>
      <c r="KMU1463" s="117"/>
      <c r="KMV1463" s="117"/>
      <c r="KMW1463" s="117"/>
      <c r="KMX1463" s="117"/>
      <c r="KMY1463" s="117"/>
      <c r="KMZ1463" s="117"/>
      <c r="KNA1463" s="117"/>
      <c r="KNB1463" s="117"/>
      <c r="KNC1463" s="117"/>
      <c r="KND1463" s="117"/>
      <c r="KNE1463" s="117"/>
      <c r="KNF1463" s="117"/>
      <c r="KNG1463" s="117"/>
      <c r="KNH1463" s="117"/>
      <c r="KNI1463" s="117"/>
      <c r="KNJ1463" s="117"/>
      <c r="KNK1463" s="117"/>
      <c r="KNL1463" s="117"/>
      <c r="KNM1463" s="117"/>
      <c r="KNN1463" s="117"/>
      <c r="KNO1463" s="117"/>
      <c r="KNP1463" s="117"/>
      <c r="KNQ1463" s="117"/>
      <c r="KNR1463" s="117"/>
      <c r="KNS1463" s="117"/>
      <c r="KNT1463" s="117"/>
      <c r="KNU1463" s="117"/>
      <c r="KNV1463" s="117"/>
      <c r="KNW1463" s="117"/>
      <c r="KNX1463" s="117"/>
      <c r="KNY1463" s="117"/>
      <c r="KNZ1463" s="117"/>
      <c r="KOA1463" s="117"/>
      <c r="KOB1463" s="117"/>
      <c r="KOC1463" s="117"/>
      <c r="KOD1463" s="117"/>
      <c r="KOE1463" s="117"/>
      <c r="KOF1463" s="117"/>
      <c r="KOG1463" s="117"/>
      <c r="KOH1463" s="117"/>
      <c r="KOI1463" s="117"/>
      <c r="KOJ1463" s="117"/>
      <c r="KOK1463" s="117"/>
      <c r="KOL1463" s="117"/>
      <c r="KOM1463" s="117"/>
      <c r="KON1463" s="117"/>
      <c r="KOO1463" s="117"/>
      <c r="KOP1463" s="117"/>
      <c r="KOQ1463" s="117"/>
      <c r="KOR1463" s="117"/>
      <c r="KOS1463" s="117"/>
      <c r="KOT1463" s="117"/>
      <c r="KOU1463" s="117"/>
      <c r="KOV1463" s="117"/>
      <c r="KOW1463" s="117"/>
      <c r="KOX1463" s="117"/>
      <c r="KOY1463" s="117"/>
      <c r="KOZ1463" s="117"/>
      <c r="KPA1463" s="117"/>
      <c r="KPB1463" s="117"/>
      <c r="KPC1463" s="117"/>
      <c r="KPD1463" s="117"/>
      <c r="KPE1463" s="117"/>
      <c r="KPF1463" s="117"/>
      <c r="KPG1463" s="117"/>
      <c r="KPH1463" s="117"/>
      <c r="KPI1463" s="117"/>
      <c r="KPJ1463" s="117"/>
      <c r="KPK1463" s="117"/>
      <c r="KPL1463" s="117"/>
      <c r="KPM1463" s="117"/>
      <c r="KPN1463" s="117"/>
      <c r="KPO1463" s="117"/>
      <c r="KPP1463" s="117"/>
      <c r="KPQ1463" s="117"/>
      <c r="KPR1463" s="117"/>
      <c r="KPS1463" s="117"/>
      <c r="KPT1463" s="117"/>
      <c r="KPU1463" s="117"/>
      <c r="KPV1463" s="117"/>
      <c r="KPW1463" s="117"/>
      <c r="KPX1463" s="117"/>
      <c r="KPY1463" s="117"/>
      <c r="KPZ1463" s="117"/>
      <c r="KQA1463" s="117"/>
      <c r="KQB1463" s="117"/>
      <c r="KQC1463" s="117"/>
      <c r="KQD1463" s="117"/>
      <c r="KQE1463" s="117"/>
      <c r="KQF1463" s="117"/>
      <c r="KQG1463" s="117"/>
      <c r="KQH1463" s="117"/>
      <c r="KQI1463" s="117"/>
      <c r="KQJ1463" s="117"/>
      <c r="KQK1463" s="117"/>
      <c r="KQL1463" s="117"/>
      <c r="KQM1463" s="117"/>
      <c r="KQN1463" s="117"/>
      <c r="KQO1463" s="117"/>
      <c r="KQP1463" s="117"/>
      <c r="KQQ1463" s="117"/>
      <c r="KQR1463" s="117"/>
      <c r="KQS1463" s="117"/>
      <c r="KQT1463" s="117"/>
      <c r="KQU1463" s="117"/>
      <c r="KQV1463" s="117"/>
      <c r="KQW1463" s="117"/>
      <c r="KQX1463" s="117"/>
      <c r="KQY1463" s="117"/>
      <c r="KQZ1463" s="117"/>
      <c r="KRA1463" s="117"/>
      <c r="KRB1463" s="117"/>
      <c r="KRC1463" s="117"/>
      <c r="KRD1463" s="117"/>
      <c r="KRE1463" s="117"/>
      <c r="KRF1463" s="117"/>
      <c r="KRG1463" s="117"/>
      <c r="KRH1463" s="117"/>
      <c r="KRI1463" s="117"/>
      <c r="KRJ1463" s="117"/>
      <c r="KRK1463" s="117"/>
      <c r="KRL1463" s="117"/>
      <c r="KRM1463" s="117"/>
      <c r="KRN1463" s="117"/>
      <c r="KRO1463" s="117"/>
      <c r="KRP1463" s="117"/>
      <c r="KRQ1463" s="117"/>
      <c r="KRR1463" s="117"/>
      <c r="KRS1463" s="117"/>
      <c r="KRT1463" s="117"/>
      <c r="KRU1463" s="117"/>
      <c r="KRV1463" s="117"/>
      <c r="KRW1463" s="117"/>
      <c r="KRX1463" s="117"/>
      <c r="KRY1463" s="117"/>
      <c r="KRZ1463" s="117"/>
      <c r="KSA1463" s="117"/>
      <c r="KSB1463" s="117"/>
      <c r="KSC1463" s="117"/>
      <c r="KSD1463" s="117"/>
      <c r="KSE1463" s="117"/>
      <c r="KSF1463" s="117"/>
      <c r="KSG1463" s="117"/>
      <c r="KSH1463" s="117"/>
      <c r="KSI1463" s="117"/>
      <c r="KSJ1463" s="117"/>
      <c r="KSK1463" s="117"/>
      <c r="KSL1463" s="117"/>
      <c r="KSM1463" s="117"/>
      <c r="KSN1463" s="117"/>
      <c r="KSO1463" s="117"/>
      <c r="KSP1463" s="117"/>
      <c r="KSQ1463" s="117"/>
      <c r="KSR1463" s="117"/>
      <c r="KSS1463" s="117"/>
      <c r="KST1463" s="117"/>
      <c r="KSU1463" s="117"/>
      <c r="KSV1463" s="117"/>
      <c r="KSW1463" s="117"/>
      <c r="KSX1463" s="117"/>
      <c r="KSY1463" s="117"/>
      <c r="KSZ1463" s="117"/>
      <c r="KTA1463" s="117"/>
      <c r="KTB1463" s="117"/>
      <c r="KTC1463" s="117"/>
      <c r="KTD1463" s="117"/>
      <c r="KTE1463" s="117"/>
      <c r="KTF1463" s="117"/>
      <c r="KTG1463" s="117"/>
      <c r="KTH1463" s="117"/>
      <c r="KTI1463" s="117"/>
      <c r="KTJ1463" s="117"/>
      <c r="KTK1463" s="117"/>
      <c r="KTL1463" s="117"/>
      <c r="KTM1463" s="117"/>
      <c r="KTN1463" s="117"/>
      <c r="KTO1463" s="117"/>
      <c r="KTP1463" s="117"/>
      <c r="KTQ1463" s="117"/>
      <c r="KTR1463" s="117"/>
      <c r="KTS1463" s="117"/>
      <c r="KTT1463" s="117"/>
      <c r="KTU1463" s="117"/>
      <c r="KTV1463" s="117"/>
      <c r="KTW1463" s="117"/>
      <c r="KTX1463" s="117"/>
      <c r="KTY1463" s="117"/>
      <c r="KTZ1463" s="117"/>
      <c r="KUA1463" s="117"/>
      <c r="KUB1463" s="117"/>
      <c r="KUC1463" s="117"/>
      <c r="KUD1463" s="117"/>
      <c r="KUE1463" s="117"/>
      <c r="KUF1463" s="117"/>
      <c r="KUG1463" s="117"/>
      <c r="KUH1463" s="117"/>
      <c r="KUI1463" s="117"/>
      <c r="KUJ1463" s="117"/>
      <c r="KUK1463" s="117"/>
      <c r="KUL1463" s="117"/>
      <c r="KUM1463" s="117"/>
      <c r="KUN1463" s="117"/>
      <c r="KUO1463" s="117"/>
      <c r="KUP1463" s="117"/>
      <c r="KUQ1463" s="117"/>
      <c r="KUR1463" s="117"/>
      <c r="KUS1463" s="117"/>
      <c r="KUT1463" s="117"/>
      <c r="KUU1463" s="117"/>
      <c r="KUV1463" s="117"/>
      <c r="KUW1463" s="117"/>
      <c r="KUX1463" s="117"/>
      <c r="KUY1463" s="117"/>
      <c r="KUZ1463" s="117"/>
      <c r="KVA1463" s="117"/>
      <c r="KVB1463" s="117"/>
      <c r="KVC1463" s="117"/>
      <c r="KVD1463" s="117"/>
      <c r="KVE1463" s="117"/>
      <c r="KVF1463" s="117"/>
      <c r="KVG1463" s="117"/>
      <c r="KVH1463" s="117"/>
      <c r="KVI1463" s="117"/>
      <c r="KVJ1463" s="117"/>
      <c r="KVK1463" s="117"/>
      <c r="KVL1463" s="117"/>
      <c r="KVM1463" s="117"/>
      <c r="KVN1463" s="117"/>
      <c r="KVO1463" s="117"/>
      <c r="KVP1463" s="117"/>
      <c r="KVQ1463" s="117"/>
      <c r="KVR1463" s="117"/>
      <c r="KVS1463" s="117"/>
      <c r="KVT1463" s="117"/>
      <c r="KVU1463" s="117"/>
      <c r="KVV1463" s="117"/>
      <c r="KVW1463" s="117"/>
      <c r="KVX1463" s="117"/>
      <c r="KVY1463" s="117"/>
      <c r="KVZ1463" s="117"/>
      <c r="KWA1463" s="117"/>
      <c r="KWB1463" s="117"/>
      <c r="KWC1463" s="117"/>
      <c r="KWD1463" s="117"/>
      <c r="KWE1463" s="117"/>
      <c r="KWF1463" s="117"/>
      <c r="KWG1463" s="117"/>
      <c r="KWH1463" s="117"/>
      <c r="KWI1463" s="117"/>
      <c r="KWJ1463" s="117"/>
      <c r="KWK1463" s="117"/>
      <c r="KWL1463" s="117"/>
      <c r="KWM1463" s="117"/>
      <c r="KWN1463" s="117"/>
      <c r="KWO1463" s="117"/>
      <c r="KWP1463" s="117"/>
      <c r="KWQ1463" s="117"/>
      <c r="KWR1463" s="117"/>
      <c r="KWS1463" s="117"/>
      <c r="KWT1463" s="117"/>
      <c r="KWU1463" s="117"/>
      <c r="KWV1463" s="117"/>
      <c r="KWW1463" s="117"/>
      <c r="KWX1463" s="117"/>
      <c r="KWY1463" s="117"/>
      <c r="KWZ1463" s="117"/>
      <c r="KXA1463" s="117"/>
      <c r="KXB1463" s="117"/>
      <c r="KXC1463" s="117"/>
      <c r="KXD1463" s="117"/>
      <c r="KXE1463" s="117"/>
      <c r="KXF1463" s="117"/>
      <c r="KXG1463" s="117"/>
      <c r="KXH1463" s="117"/>
      <c r="KXI1463" s="117"/>
      <c r="KXJ1463" s="117"/>
      <c r="KXK1463" s="117"/>
      <c r="KXL1463" s="117"/>
      <c r="KXM1463" s="117"/>
      <c r="KXN1463" s="117"/>
      <c r="KXO1463" s="117"/>
      <c r="KXP1463" s="117"/>
      <c r="KXQ1463" s="117"/>
      <c r="KXR1463" s="117"/>
      <c r="KXS1463" s="117"/>
      <c r="KXT1463" s="117"/>
      <c r="KXU1463" s="117"/>
      <c r="KXV1463" s="117"/>
      <c r="KXW1463" s="117"/>
      <c r="KXX1463" s="117"/>
      <c r="KXY1463" s="117"/>
      <c r="KXZ1463" s="117"/>
      <c r="KYA1463" s="117"/>
      <c r="KYB1463" s="117"/>
      <c r="KYC1463" s="117"/>
      <c r="KYD1463" s="117"/>
      <c r="KYE1463" s="117"/>
      <c r="KYF1463" s="117"/>
      <c r="KYG1463" s="117"/>
      <c r="KYH1463" s="117"/>
      <c r="KYI1463" s="117"/>
      <c r="KYJ1463" s="117"/>
      <c r="KYK1463" s="117"/>
      <c r="KYL1463" s="117"/>
      <c r="KYM1463" s="117"/>
      <c r="KYN1463" s="117"/>
      <c r="KYO1463" s="117"/>
      <c r="KYP1463" s="117"/>
      <c r="KYQ1463" s="117"/>
      <c r="KYR1463" s="117"/>
      <c r="KYS1463" s="117"/>
      <c r="KYT1463" s="117"/>
      <c r="KYU1463" s="117"/>
      <c r="KYV1463" s="117"/>
      <c r="KYW1463" s="117"/>
      <c r="KYX1463" s="117"/>
      <c r="KYY1463" s="117"/>
      <c r="KYZ1463" s="117"/>
      <c r="KZA1463" s="117"/>
      <c r="KZB1463" s="117"/>
      <c r="KZC1463" s="117"/>
      <c r="KZD1463" s="117"/>
      <c r="KZE1463" s="117"/>
      <c r="KZF1463" s="117"/>
      <c r="KZG1463" s="117"/>
      <c r="KZH1463" s="117"/>
      <c r="KZI1463" s="117"/>
      <c r="KZJ1463" s="117"/>
      <c r="KZK1463" s="117"/>
      <c r="KZL1463" s="117"/>
      <c r="KZM1463" s="117"/>
      <c r="KZN1463" s="117"/>
      <c r="KZO1463" s="117"/>
      <c r="KZP1463" s="117"/>
      <c r="KZQ1463" s="117"/>
      <c r="KZR1463" s="117"/>
      <c r="KZS1463" s="117"/>
      <c r="KZT1463" s="117"/>
      <c r="KZU1463" s="117"/>
      <c r="KZV1463" s="117"/>
      <c r="KZW1463" s="117"/>
      <c r="KZX1463" s="117"/>
      <c r="KZY1463" s="117"/>
      <c r="KZZ1463" s="117"/>
      <c r="LAA1463" s="117"/>
      <c r="LAB1463" s="117"/>
      <c r="LAC1463" s="117"/>
      <c r="LAD1463" s="117"/>
      <c r="LAE1463" s="117"/>
      <c r="LAF1463" s="117"/>
      <c r="LAG1463" s="117"/>
      <c r="LAH1463" s="117"/>
      <c r="LAI1463" s="117"/>
      <c r="LAJ1463" s="117"/>
      <c r="LAK1463" s="117"/>
      <c r="LAL1463" s="117"/>
      <c r="LAM1463" s="117"/>
      <c r="LAN1463" s="117"/>
      <c r="LAO1463" s="117"/>
      <c r="LAP1463" s="117"/>
      <c r="LAQ1463" s="117"/>
      <c r="LAR1463" s="117"/>
      <c r="LAS1463" s="117"/>
      <c r="LAT1463" s="117"/>
      <c r="LAU1463" s="117"/>
      <c r="LAV1463" s="117"/>
      <c r="LAW1463" s="117"/>
      <c r="LAX1463" s="117"/>
      <c r="LAY1463" s="117"/>
      <c r="LAZ1463" s="117"/>
      <c r="LBA1463" s="117"/>
      <c r="LBB1463" s="117"/>
      <c r="LBC1463" s="117"/>
      <c r="LBD1463" s="117"/>
      <c r="LBE1463" s="117"/>
      <c r="LBF1463" s="117"/>
      <c r="LBG1463" s="117"/>
      <c r="LBH1463" s="117"/>
      <c r="LBI1463" s="117"/>
      <c r="LBJ1463" s="117"/>
      <c r="LBK1463" s="117"/>
      <c r="LBL1463" s="117"/>
      <c r="LBM1463" s="117"/>
      <c r="LBN1463" s="117"/>
      <c r="LBO1463" s="117"/>
      <c r="LBP1463" s="117"/>
      <c r="LBQ1463" s="117"/>
      <c r="LBR1463" s="117"/>
      <c r="LBS1463" s="117"/>
      <c r="LBT1463" s="117"/>
      <c r="LBU1463" s="117"/>
      <c r="LBV1463" s="117"/>
      <c r="LBW1463" s="117"/>
      <c r="LBX1463" s="117"/>
      <c r="LBY1463" s="117"/>
      <c r="LBZ1463" s="117"/>
      <c r="LCA1463" s="117"/>
      <c r="LCB1463" s="117"/>
      <c r="LCC1463" s="117"/>
      <c r="LCD1463" s="117"/>
      <c r="LCE1463" s="117"/>
      <c r="LCF1463" s="117"/>
      <c r="LCG1463" s="117"/>
      <c r="LCH1463" s="117"/>
      <c r="LCI1463" s="117"/>
      <c r="LCJ1463" s="117"/>
      <c r="LCK1463" s="117"/>
      <c r="LCL1463" s="117"/>
      <c r="LCM1463" s="117"/>
      <c r="LCN1463" s="117"/>
      <c r="LCO1463" s="117"/>
      <c r="LCP1463" s="117"/>
      <c r="LCQ1463" s="117"/>
      <c r="LCR1463" s="117"/>
      <c r="LCS1463" s="117"/>
      <c r="LCT1463" s="117"/>
      <c r="LCU1463" s="117"/>
      <c r="LCV1463" s="117"/>
      <c r="LCW1463" s="117"/>
      <c r="LCX1463" s="117"/>
      <c r="LCY1463" s="117"/>
      <c r="LCZ1463" s="117"/>
      <c r="LDA1463" s="117"/>
      <c r="LDB1463" s="117"/>
      <c r="LDC1463" s="117"/>
      <c r="LDD1463" s="117"/>
      <c r="LDE1463" s="117"/>
      <c r="LDF1463" s="117"/>
      <c r="LDG1463" s="117"/>
      <c r="LDH1463" s="117"/>
      <c r="LDI1463" s="117"/>
      <c r="LDJ1463" s="117"/>
      <c r="LDK1463" s="117"/>
      <c r="LDL1463" s="117"/>
      <c r="LDM1463" s="117"/>
      <c r="LDN1463" s="117"/>
      <c r="LDO1463" s="117"/>
      <c r="LDP1463" s="117"/>
      <c r="LDQ1463" s="117"/>
      <c r="LDR1463" s="117"/>
      <c r="LDS1463" s="117"/>
      <c r="LDT1463" s="117"/>
      <c r="LDU1463" s="117"/>
      <c r="LDV1463" s="117"/>
      <c r="LDW1463" s="117"/>
      <c r="LDX1463" s="117"/>
      <c r="LDY1463" s="117"/>
      <c r="LDZ1463" s="117"/>
      <c r="LEA1463" s="117"/>
      <c r="LEB1463" s="117"/>
      <c r="LEC1463" s="117"/>
      <c r="LED1463" s="117"/>
      <c r="LEE1463" s="117"/>
      <c r="LEF1463" s="117"/>
      <c r="LEG1463" s="117"/>
      <c r="LEH1463" s="117"/>
      <c r="LEI1463" s="117"/>
      <c r="LEJ1463" s="117"/>
      <c r="LEK1463" s="117"/>
      <c r="LEL1463" s="117"/>
      <c r="LEM1463" s="117"/>
      <c r="LEN1463" s="117"/>
      <c r="LEO1463" s="117"/>
      <c r="LEP1463" s="117"/>
      <c r="LEQ1463" s="117"/>
      <c r="LER1463" s="117"/>
      <c r="LES1463" s="117"/>
      <c r="LET1463" s="117"/>
      <c r="LEU1463" s="117"/>
      <c r="LEV1463" s="117"/>
      <c r="LEW1463" s="117"/>
      <c r="LEX1463" s="117"/>
      <c r="LEY1463" s="117"/>
      <c r="LEZ1463" s="117"/>
      <c r="LFA1463" s="117"/>
      <c r="LFB1463" s="117"/>
      <c r="LFC1463" s="117"/>
      <c r="LFD1463" s="117"/>
      <c r="LFE1463" s="117"/>
      <c r="LFF1463" s="117"/>
      <c r="LFG1463" s="117"/>
      <c r="LFH1463" s="117"/>
      <c r="LFI1463" s="117"/>
      <c r="LFJ1463" s="117"/>
      <c r="LFK1463" s="117"/>
      <c r="LFL1463" s="117"/>
      <c r="LFM1463" s="117"/>
      <c r="LFN1463" s="117"/>
      <c r="LFO1463" s="117"/>
      <c r="LFP1463" s="117"/>
      <c r="LFQ1463" s="117"/>
      <c r="LFR1463" s="117"/>
      <c r="LFS1463" s="117"/>
      <c r="LFT1463" s="117"/>
      <c r="LFU1463" s="117"/>
      <c r="LFV1463" s="117"/>
      <c r="LFW1463" s="117"/>
      <c r="LFX1463" s="117"/>
      <c r="LFY1463" s="117"/>
      <c r="LFZ1463" s="117"/>
      <c r="LGA1463" s="117"/>
      <c r="LGB1463" s="117"/>
      <c r="LGC1463" s="117"/>
      <c r="LGD1463" s="117"/>
      <c r="LGE1463" s="117"/>
      <c r="LGF1463" s="117"/>
      <c r="LGG1463" s="117"/>
      <c r="LGH1463" s="117"/>
      <c r="LGI1463" s="117"/>
      <c r="LGJ1463" s="117"/>
      <c r="LGK1463" s="117"/>
      <c r="LGL1463" s="117"/>
      <c r="LGM1463" s="117"/>
      <c r="LGN1463" s="117"/>
      <c r="LGO1463" s="117"/>
      <c r="LGP1463" s="117"/>
      <c r="LGQ1463" s="117"/>
      <c r="LGR1463" s="117"/>
      <c r="LGS1463" s="117"/>
      <c r="LGT1463" s="117"/>
      <c r="LGU1463" s="117"/>
      <c r="LGV1463" s="117"/>
      <c r="LGW1463" s="117"/>
      <c r="LGX1463" s="117"/>
      <c r="LGY1463" s="117"/>
      <c r="LGZ1463" s="117"/>
      <c r="LHA1463" s="117"/>
      <c r="LHB1463" s="117"/>
      <c r="LHC1463" s="117"/>
      <c r="LHD1463" s="117"/>
      <c r="LHE1463" s="117"/>
      <c r="LHF1463" s="117"/>
      <c r="LHG1463" s="117"/>
      <c r="LHH1463" s="117"/>
      <c r="LHI1463" s="117"/>
      <c r="LHJ1463" s="117"/>
      <c r="LHK1463" s="117"/>
      <c r="LHL1463" s="117"/>
      <c r="LHM1463" s="117"/>
      <c r="LHN1463" s="117"/>
      <c r="LHO1463" s="117"/>
      <c r="LHP1463" s="117"/>
      <c r="LHQ1463" s="117"/>
      <c r="LHR1463" s="117"/>
      <c r="LHS1463" s="117"/>
      <c r="LHT1463" s="117"/>
      <c r="LHU1463" s="117"/>
      <c r="LHV1463" s="117"/>
      <c r="LHW1463" s="117"/>
      <c r="LHX1463" s="117"/>
      <c r="LHY1463" s="117"/>
      <c r="LHZ1463" s="117"/>
      <c r="LIA1463" s="117"/>
      <c r="LIB1463" s="117"/>
      <c r="LIC1463" s="117"/>
      <c r="LID1463" s="117"/>
      <c r="LIE1463" s="117"/>
      <c r="LIF1463" s="117"/>
      <c r="LIG1463" s="117"/>
      <c r="LIH1463" s="117"/>
      <c r="LII1463" s="117"/>
      <c r="LIJ1463" s="117"/>
      <c r="LIK1463" s="117"/>
      <c r="LIL1463" s="117"/>
      <c r="LIM1463" s="117"/>
      <c r="LIN1463" s="117"/>
      <c r="LIO1463" s="117"/>
      <c r="LIP1463" s="117"/>
      <c r="LIQ1463" s="117"/>
      <c r="LIR1463" s="117"/>
      <c r="LIS1463" s="117"/>
      <c r="LIT1463" s="117"/>
      <c r="LIU1463" s="117"/>
      <c r="LIV1463" s="117"/>
      <c r="LIW1463" s="117"/>
      <c r="LIX1463" s="117"/>
      <c r="LIY1463" s="117"/>
      <c r="LIZ1463" s="117"/>
      <c r="LJA1463" s="117"/>
      <c r="LJB1463" s="117"/>
      <c r="LJC1463" s="117"/>
      <c r="LJD1463" s="117"/>
      <c r="LJE1463" s="117"/>
      <c r="LJF1463" s="117"/>
      <c r="LJG1463" s="117"/>
      <c r="LJH1463" s="117"/>
      <c r="LJI1463" s="117"/>
      <c r="LJJ1463" s="117"/>
      <c r="LJK1463" s="117"/>
      <c r="LJL1463" s="117"/>
      <c r="LJM1463" s="117"/>
      <c r="LJN1463" s="117"/>
      <c r="LJO1463" s="117"/>
      <c r="LJP1463" s="117"/>
      <c r="LJQ1463" s="117"/>
      <c r="LJR1463" s="117"/>
      <c r="LJS1463" s="117"/>
      <c r="LJT1463" s="117"/>
      <c r="LJU1463" s="117"/>
      <c r="LJV1463" s="117"/>
      <c r="LJW1463" s="117"/>
      <c r="LJX1463" s="117"/>
      <c r="LJY1463" s="117"/>
      <c r="LJZ1463" s="117"/>
      <c r="LKA1463" s="117"/>
      <c r="LKB1463" s="117"/>
      <c r="LKC1463" s="117"/>
      <c r="LKD1463" s="117"/>
      <c r="LKE1463" s="117"/>
      <c r="LKF1463" s="117"/>
      <c r="LKG1463" s="117"/>
      <c r="LKH1463" s="117"/>
      <c r="LKI1463" s="117"/>
      <c r="LKJ1463" s="117"/>
      <c r="LKK1463" s="117"/>
      <c r="LKL1463" s="117"/>
      <c r="LKM1463" s="117"/>
      <c r="LKN1463" s="117"/>
      <c r="LKO1463" s="117"/>
      <c r="LKP1463" s="117"/>
      <c r="LKQ1463" s="117"/>
      <c r="LKR1463" s="117"/>
      <c r="LKS1463" s="117"/>
      <c r="LKT1463" s="117"/>
      <c r="LKU1463" s="117"/>
      <c r="LKV1463" s="117"/>
      <c r="LKW1463" s="117"/>
      <c r="LKX1463" s="117"/>
      <c r="LKY1463" s="117"/>
      <c r="LKZ1463" s="117"/>
      <c r="LLA1463" s="117"/>
      <c r="LLB1463" s="117"/>
      <c r="LLC1463" s="117"/>
      <c r="LLD1463" s="117"/>
      <c r="LLE1463" s="117"/>
      <c r="LLF1463" s="117"/>
      <c r="LLG1463" s="117"/>
      <c r="LLH1463" s="117"/>
      <c r="LLI1463" s="117"/>
      <c r="LLJ1463" s="117"/>
      <c r="LLK1463" s="117"/>
      <c r="LLL1463" s="117"/>
      <c r="LLM1463" s="117"/>
      <c r="LLN1463" s="117"/>
      <c r="LLO1463" s="117"/>
      <c r="LLP1463" s="117"/>
      <c r="LLQ1463" s="117"/>
      <c r="LLR1463" s="117"/>
      <c r="LLS1463" s="117"/>
      <c r="LLT1463" s="117"/>
      <c r="LLU1463" s="117"/>
      <c r="LLV1463" s="117"/>
      <c r="LLW1463" s="117"/>
      <c r="LLX1463" s="117"/>
      <c r="LLY1463" s="117"/>
      <c r="LLZ1463" s="117"/>
      <c r="LMA1463" s="117"/>
      <c r="LMB1463" s="117"/>
      <c r="LMC1463" s="117"/>
      <c r="LMD1463" s="117"/>
      <c r="LME1463" s="117"/>
      <c r="LMF1463" s="117"/>
      <c r="LMG1463" s="117"/>
      <c r="LMH1463" s="117"/>
      <c r="LMI1463" s="117"/>
      <c r="LMJ1463" s="117"/>
      <c r="LMK1463" s="117"/>
      <c r="LML1463" s="117"/>
      <c r="LMM1463" s="117"/>
      <c r="LMN1463" s="117"/>
      <c r="LMO1463" s="117"/>
      <c r="LMP1463" s="117"/>
      <c r="LMQ1463" s="117"/>
      <c r="LMR1463" s="117"/>
      <c r="LMS1463" s="117"/>
      <c r="LMT1463" s="117"/>
      <c r="LMU1463" s="117"/>
      <c r="LMV1463" s="117"/>
      <c r="LMW1463" s="117"/>
      <c r="LMX1463" s="117"/>
      <c r="LMY1463" s="117"/>
      <c r="LMZ1463" s="117"/>
      <c r="LNA1463" s="117"/>
      <c r="LNB1463" s="117"/>
      <c r="LNC1463" s="117"/>
      <c r="LND1463" s="117"/>
      <c r="LNE1463" s="117"/>
      <c r="LNF1463" s="117"/>
      <c r="LNG1463" s="117"/>
      <c r="LNH1463" s="117"/>
      <c r="LNI1463" s="117"/>
      <c r="LNJ1463" s="117"/>
      <c r="LNK1463" s="117"/>
      <c r="LNL1463" s="117"/>
      <c r="LNM1463" s="117"/>
      <c r="LNN1463" s="117"/>
      <c r="LNO1463" s="117"/>
      <c r="LNP1463" s="117"/>
      <c r="LNQ1463" s="117"/>
      <c r="LNR1463" s="117"/>
      <c r="LNS1463" s="117"/>
      <c r="LNT1463" s="117"/>
      <c r="LNU1463" s="117"/>
      <c r="LNV1463" s="117"/>
      <c r="LNW1463" s="117"/>
      <c r="LNX1463" s="117"/>
      <c r="LNY1463" s="117"/>
      <c r="LNZ1463" s="117"/>
      <c r="LOA1463" s="117"/>
      <c r="LOB1463" s="117"/>
      <c r="LOC1463" s="117"/>
      <c r="LOD1463" s="117"/>
      <c r="LOE1463" s="117"/>
      <c r="LOF1463" s="117"/>
      <c r="LOG1463" s="117"/>
      <c r="LOH1463" s="117"/>
      <c r="LOI1463" s="117"/>
      <c r="LOJ1463" s="117"/>
      <c r="LOK1463" s="117"/>
      <c r="LOL1463" s="117"/>
      <c r="LOM1463" s="117"/>
      <c r="LON1463" s="117"/>
      <c r="LOO1463" s="117"/>
      <c r="LOP1463" s="117"/>
      <c r="LOQ1463" s="117"/>
      <c r="LOR1463" s="117"/>
      <c r="LOS1463" s="117"/>
      <c r="LOT1463" s="117"/>
      <c r="LOU1463" s="117"/>
      <c r="LOV1463" s="117"/>
      <c r="LOW1463" s="117"/>
      <c r="LOX1463" s="117"/>
      <c r="LOY1463" s="117"/>
      <c r="LOZ1463" s="117"/>
      <c r="LPA1463" s="117"/>
      <c r="LPB1463" s="117"/>
      <c r="LPC1463" s="117"/>
      <c r="LPD1463" s="117"/>
      <c r="LPE1463" s="117"/>
      <c r="LPF1463" s="117"/>
      <c r="LPG1463" s="117"/>
      <c r="LPH1463" s="117"/>
      <c r="LPI1463" s="117"/>
      <c r="LPJ1463" s="117"/>
      <c r="LPK1463" s="117"/>
      <c r="LPL1463" s="117"/>
      <c r="LPM1463" s="117"/>
      <c r="LPN1463" s="117"/>
      <c r="LPO1463" s="117"/>
      <c r="LPP1463" s="117"/>
      <c r="LPQ1463" s="117"/>
      <c r="LPR1463" s="117"/>
      <c r="LPS1463" s="117"/>
      <c r="LPT1463" s="117"/>
      <c r="LPU1463" s="117"/>
      <c r="LPV1463" s="117"/>
      <c r="LPW1463" s="117"/>
      <c r="LPX1463" s="117"/>
      <c r="LPY1463" s="117"/>
      <c r="LPZ1463" s="117"/>
      <c r="LQA1463" s="117"/>
      <c r="LQB1463" s="117"/>
      <c r="LQC1463" s="117"/>
      <c r="LQD1463" s="117"/>
      <c r="LQE1463" s="117"/>
      <c r="LQF1463" s="117"/>
      <c r="LQG1463" s="117"/>
      <c r="LQH1463" s="117"/>
      <c r="LQI1463" s="117"/>
      <c r="LQJ1463" s="117"/>
      <c r="LQK1463" s="117"/>
      <c r="LQL1463" s="117"/>
      <c r="LQM1463" s="117"/>
      <c r="LQN1463" s="117"/>
      <c r="LQO1463" s="117"/>
      <c r="LQP1463" s="117"/>
      <c r="LQQ1463" s="117"/>
      <c r="LQR1463" s="117"/>
      <c r="LQS1463" s="117"/>
      <c r="LQT1463" s="117"/>
      <c r="LQU1463" s="117"/>
      <c r="LQV1463" s="117"/>
      <c r="LQW1463" s="117"/>
      <c r="LQX1463" s="117"/>
      <c r="LQY1463" s="117"/>
      <c r="LQZ1463" s="117"/>
      <c r="LRA1463" s="117"/>
      <c r="LRB1463" s="117"/>
      <c r="LRC1463" s="117"/>
      <c r="LRD1463" s="117"/>
      <c r="LRE1463" s="117"/>
      <c r="LRF1463" s="117"/>
      <c r="LRG1463" s="117"/>
      <c r="LRH1463" s="117"/>
      <c r="LRI1463" s="117"/>
      <c r="LRJ1463" s="117"/>
      <c r="LRK1463" s="117"/>
      <c r="LRL1463" s="117"/>
      <c r="LRM1463" s="117"/>
      <c r="LRN1463" s="117"/>
      <c r="LRO1463" s="117"/>
      <c r="LRP1463" s="117"/>
      <c r="LRQ1463" s="117"/>
      <c r="LRR1463" s="117"/>
      <c r="LRS1463" s="117"/>
      <c r="LRT1463" s="117"/>
      <c r="LRU1463" s="117"/>
      <c r="LRV1463" s="117"/>
      <c r="LRW1463" s="117"/>
      <c r="LRX1463" s="117"/>
      <c r="LRY1463" s="117"/>
      <c r="LRZ1463" s="117"/>
      <c r="LSA1463" s="117"/>
      <c r="LSB1463" s="117"/>
      <c r="LSC1463" s="117"/>
      <c r="LSD1463" s="117"/>
      <c r="LSE1463" s="117"/>
      <c r="LSF1463" s="117"/>
      <c r="LSG1463" s="117"/>
      <c r="LSH1463" s="117"/>
      <c r="LSI1463" s="117"/>
      <c r="LSJ1463" s="117"/>
      <c r="LSK1463" s="117"/>
      <c r="LSL1463" s="117"/>
      <c r="LSM1463" s="117"/>
      <c r="LSN1463" s="117"/>
      <c r="LSO1463" s="117"/>
      <c r="LSP1463" s="117"/>
      <c r="LSQ1463" s="117"/>
      <c r="LSR1463" s="117"/>
      <c r="LSS1463" s="117"/>
      <c r="LST1463" s="117"/>
      <c r="LSU1463" s="117"/>
      <c r="LSV1463" s="117"/>
      <c r="LSW1463" s="117"/>
      <c r="LSX1463" s="117"/>
      <c r="LSY1463" s="117"/>
      <c r="LSZ1463" s="117"/>
      <c r="LTA1463" s="117"/>
      <c r="LTB1463" s="117"/>
      <c r="LTC1463" s="117"/>
      <c r="LTD1463" s="117"/>
      <c r="LTE1463" s="117"/>
      <c r="LTF1463" s="117"/>
      <c r="LTG1463" s="117"/>
      <c r="LTH1463" s="117"/>
      <c r="LTI1463" s="117"/>
      <c r="LTJ1463" s="117"/>
      <c r="LTK1463" s="117"/>
      <c r="LTL1463" s="117"/>
      <c r="LTM1463" s="117"/>
      <c r="LTN1463" s="117"/>
      <c r="LTO1463" s="117"/>
      <c r="LTP1463" s="117"/>
      <c r="LTQ1463" s="117"/>
      <c r="LTR1463" s="117"/>
      <c r="LTS1463" s="117"/>
      <c r="LTT1463" s="117"/>
      <c r="LTU1463" s="117"/>
      <c r="LTV1463" s="117"/>
      <c r="LTW1463" s="117"/>
      <c r="LTX1463" s="117"/>
      <c r="LTY1463" s="117"/>
      <c r="LTZ1463" s="117"/>
      <c r="LUA1463" s="117"/>
      <c r="LUB1463" s="117"/>
      <c r="LUC1463" s="117"/>
      <c r="LUD1463" s="117"/>
      <c r="LUE1463" s="117"/>
      <c r="LUF1463" s="117"/>
      <c r="LUG1463" s="117"/>
      <c r="LUH1463" s="117"/>
      <c r="LUI1463" s="117"/>
      <c r="LUJ1463" s="117"/>
      <c r="LUK1463" s="117"/>
      <c r="LUL1463" s="117"/>
      <c r="LUM1463" s="117"/>
      <c r="LUN1463" s="117"/>
      <c r="LUO1463" s="117"/>
      <c r="LUP1463" s="117"/>
      <c r="LUQ1463" s="117"/>
      <c r="LUR1463" s="117"/>
      <c r="LUS1463" s="117"/>
      <c r="LUT1463" s="117"/>
      <c r="LUU1463" s="117"/>
      <c r="LUV1463" s="117"/>
      <c r="LUW1463" s="117"/>
      <c r="LUX1463" s="117"/>
      <c r="LUY1463" s="117"/>
      <c r="LUZ1463" s="117"/>
      <c r="LVA1463" s="117"/>
      <c r="LVB1463" s="117"/>
      <c r="LVC1463" s="117"/>
      <c r="LVD1463" s="117"/>
      <c r="LVE1463" s="117"/>
      <c r="LVF1463" s="117"/>
      <c r="LVG1463" s="117"/>
      <c r="LVH1463" s="117"/>
      <c r="LVI1463" s="117"/>
      <c r="LVJ1463" s="117"/>
      <c r="LVK1463" s="117"/>
      <c r="LVL1463" s="117"/>
      <c r="LVM1463" s="117"/>
      <c r="LVN1463" s="117"/>
      <c r="LVO1463" s="117"/>
      <c r="LVP1463" s="117"/>
      <c r="LVQ1463" s="117"/>
      <c r="LVR1463" s="117"/>
      <c r="LVS1463" s="117"/>
      <c r="LVT1463" s="117"/>
      <c r="LVU1463" s="117"/>
      <c r="LVV1463" s="117"/>
      <c r="LVW1463" s="117"/>
      <c r="LVX1463" s="117"/>
      <c r="LVY1463" s="117"/>
      <c r="LVZ1463" s="117"/>
      <c r="LWA1463" s="117"/>
      <c r="LWB1463" s="117"/>
      <c r="LWC1463" s="117"/>
      <c r="LWD1463" s="117"/>
      <c r="LWE1463" s="117"/>
      <c r="LWF1463" s="117"/>
      <c r="LWG1463" s="117"/>
      <c r="LWH1463" s="117"/>
      <c r="LWI1463" s="117"/>
      <c r="LWJ1463" s="117"/>
      <c r="LWK1463" s="117"/>
      <c r="LWL1463" s="117"/>
      <c r="LWM1463" s="117"/>
      <c r="LWN1463" s="117"/>
      <c r="LWO1463" s="117"/>
      <c r="LWP1463" s="117"/>
      <c r="LWQ1463" s="117"/>
      <c r="LWR1463" s="117"/>
      <c r="LWS1463" s="117"/>
      <c r="LWT1463" s="117"/>
      <c r="LWU1463" s="117"/>
      <c r="LWV1463" s="117"/>
      <c r="LWW1463" s="117"/>
      <c r="LWX1463" s="117"/>
      <c r="LWY1463" s="117"/>
      <c r="LWZ1463" s="117"/>
      <c r="LXA1463" s="117"/>
      <c r="LXB1463" s="117"/>
      <c r="LXC1463" s="117"/>
      <c r="LXD1463" s="117"/>
      <c r="LXE1463" s="117"/>
      <c r="LXF1463" s="117"/>
      <c r="LXG1463" s="117"/>
      <c r="LXH1463" s="117"/>
      <c r="LXI1463" s="117"/>
      <c r="LXJ1463" s="117"/>
      <c r="LXK1463" s="117"/>
      <c r="LXL1463" s="117"/>
      <c r="LXM1463" s="117"/>
      <c r="LXN1463" s="117"/>
      <c r="LXO1463" s="117"/>
      <c r="LXP1463" s="117"/>
      <c r="LXQ1463" s="117"/>
      <c r="LXR1463" s="117"/>
      <c r="LXS1463" s="117"/>
      <c r="LXT1463" s="117"/>
      <c r="LXU1463" s="117"/>
      <c r="LXV1463" s="117"/>
      <c r="LXW1463" s="117"/>
      <c r="LXX1463" s="117"/>
      <c r="LXY1463" s="117"/>
      <c r="LXZ1463" s="117"/>
      <c r="LYA1463" s="117"/>
      <c r="LYB1463" s="117"/>
      <c r="LYC1463" s="117"/>
      <c r="LYD1463" s="117"/>
      <c r="LYE1463" s="117"/>
      <c r="LYF1463" s="117"/>
      <c r="LYG1463" s="117"/>
      <c r="LYH1463" s="117"/>
      <c r="LYI1463" s="117"/>
      <c r="LYJ1463" s="117"/>
      <c r="LYK1463" s="117"/>
      <c r="LYL1463" s="117"/>
      <c r="LYM1463" s="117"/>
      <c r="LYN1463" s="117"/>
      <c r="LYO1463" s="117"/>
      <c r="LYP1463" s="117"/>
      <c r="LYQ1463" s="117"/>
      <c r="LYR1463" s="117"/>
      <c r="LYS1463" s="117"/>
      <c r="LYT1463" s="117"/>
      <c r="LYU1463" s="117"/>
      <c r="LYV1463" s="117"/>
      <c r="LYW1463" s="117"/>
      <c r="LYX1463" s="117"/>
      <c r="LYY1463" s="117"/>
      <c r="LYZ1463" s="117"/>
      <c r="LZA1463" s="117"/>
      <c r="LZB1463" s="117"/>
      <c r="LZC1463" s="117"/>
      <c r="LZD1463" s="117"/>
      <c r="LZE1463" s="117"/>
      <c r="LZF1463" s="117"/>
      <c r="LZG1463" s="117"/>
      <c r="LZH1463" s="117"/>
      <c r="LZI1463" s="117"/>
      <c r="LZJ1463" s="117"/>
      <c r="LZK1463" s="117"/>
      <c r="LZL1463" s="117"/>
      <c r="LZM1463" s="117"/>
      <c r="LZN1463" s="117"/>
      <c r="LZO1463" s="117"/>
      <c r="LZP1463" s="117"/>
      <c r="LZQ1463" s="117"/>
      <c r="LZR1463" s="117"/>
      <c r="LZS1463" s="117"/>
      <c r="LZT1463" s="117"/>
      <c r="LZU1463" s="117"/>
      <c r="LZV1463" s="117"/>
      <c r="LZW1463" s="117"/>
      <c r="LZX1463" s="117"/>
      <c r="LZY1463" s="117"/>
      <c r="LZZ1463" s="117"/>
      <c r="MAA1463" s="117"/>
      <c r="MAB1463" s="117"/>
      <c r="MAC1463" s="117"/>
      <c r="MAD1463" s="117"/>
      <c r="MAE1463" s="117"/>
      <c r="MAF1463" s="117"/>
      <c r="MAG1463" s="117"/>
      <c r="MAH1463" s="117"/>
      <c r="MAI1463" s="117"/>
      <c r="MAJ1463" s="117"/>
      <c r="MAK1463" s="117"/>
      <c r="MAL1463" s="117"/>
      <c r="MAM1463" s="117"/>
      <c r="MAN1463" s="117"/>
      <c r="MAO1463" s="117"/>
      <c r="MAP1463" s="117"/>
      <c r="MAQ1463" s="117"/>
      <c r="MAR1463" s="117"/>
      <c r="MAS1463" s="117"/>
      <c r="MAT1463" s="117"/>
      <c r="MAU1463" s="117"/>
      <c r="MAV1463" s="117"/>
      <c r="MAW1463" s="117"/>
      <c r="MAX1463" s="117"/>
      <c r="MAY1463" s="117"/>
      <c r="MAZ1463" s="117"/>
      <c r="MBA1463" s="117"/>
      <c r="MBB1463" s="117"/>
      <c r="MBC1463" s="117"/>
      <c r="MBD1463" s="117"/>
      <c r="MBE1463" s="117"/>
      <c r="MBF1463" s="117"/>
      <c r="MBG1463" s="117"/>
      <c r="MBH1463" s="117"/>
      <c r="MBI1463" s="117"/>
      <c r="MBJ1463" s="117"/>
      <c r="MBK1463" s="117"/>
      <c r="MBL1463" s="117"/>
      <c r="MBM1463" s="117"/>
      <c r="MBN1463" s="117"/>
      <c r="MBO1463" s="117"/>
      <c r="MBP1463" s="117"/>
      <c r="MBQ1463" s="117"/>
      <c r="MBR1463" s="117"/>
      <c r="MBS1463" s="117"/>
      <c r="MBT1463" s="117"/>
      <c r="MBU1463" s="117"/>
      <c r="MBV1463" s="117"/>
      <c r="MBW1463" s="117"/>
      <c r="MBX1463" s="117"/>
      <c r="MBY1463" s="117"/>
      <c r="MBZ1463" s="117"/>
      <c r="MCA1463" s="117"/>
      <c r="MCB1463" s="117"/>
      <c r="MCC1463" s="117"/>
      <c r="MCD1463" s="117"/>
      <c r="MCE1463" s="117"/>
      <c r="MCF1463" s="117"/>
      <c r="MCG1463" s="117"/>
      <c r="MCH1463" s="117"/>
      <c r="MCI1463" s="117"/>
      <c r="MCJ1463" s="117"/>
      <c r="MCK1463" s="117"/>
      <c r="MCL1463" s="117"/>
      <c r="MCM1463" s="117"/>
      <c r="MCN1463" s="117"/>
      <c r="MCO1463" s="117"/>
      <c r="MCP1463" s="117"/>
      <c r="MCQ1463" s="117"/>
      <c r="MCR1463" s="117"/>
      <c r="MCS1463" s="117"/>
      <c r="MCT1463" s="117"/>
      <c r="MCU1463" s="117"/>
      <c r="MCV1463" s="117"/>
      <c r="MCW1463" s="117"/>
      <c r="MCX1463" s="117"/>
      <c r="MCY1463" s="117"/>
      <c r="MCZ1463" s="117"/>
      <c r="MDA1463" s="117"/>
      <c r="MDB1463" s="117"/>
      <c r="MDC1463" s="117"/>
      <c r="MDD1463" s="117"/>
      <c r="MDE1463" s="117"/>
      <c r="MDF1463" s="117"/>
      <c r="MDG1463" s="117"/>
      <c r="MDH1463" s="117"/>
      <c r="MDI1463" s="117"/>
      <c r="MDJ1463" s="117"/>
      <c r="MDK1463" s="117"/>
      <c r="MDL1463" s="117"/>
      <c r="MDM1463" s="117"/>
      <c r="MDN1463" s="117"/>
      <c r="MDO1463" s="117"/>
      <c r="MDP1463" s="117"/>
      <c r="MDQ1463" s="117"/>
      <c r="MDR1463" s="117"/>
      <c r="MDS1463" s="117"/>
      <c r="MDT1463" s="117"/>
      <c r="MDU1463" s="117"/>
      <c r="MDV1463" s="117"/>
      <c r="MDW1463" s="117"/>
      <c r="MDX1463" s="117"/>
      <c r="MDY1463" s="117"/>
      <c r="MDZ1463" s="117"/>
      <c r="MEA1463" s="117"/>
      <c r="MEB1463" s="117"/>
      <c r="MEC1463" s="117"/>
      <c r="MED1463" s="117"/>
      <c r="MEE1463" s="117"/>
      <c r="MEF1463" s="117"/>
      <c r="MEG1463" s="117"/>
      <c r="MEH1463" s="117"/>
      <c r="MEI1463" s="117"/>
      <c r="MEJ1463" s="117"/>
      <c r="MEK1463" s="117"/>
      <c r="MEL1463" s="117"/>
      <c r="MEM1463" s="117"/>
      <c r="MEN1463" s="117"/>
      <c r="MEO1463" s="117"/>
      <c r="MEP1463" s="117"/>
      <c r="MEQ1463" s="117"/>
      <c r="MER1463" s="117"/>
      <c r="MES1463" s="117"/>
      <c r="MET1463" s="117"/>
      <c r="MEU1463" s="117"/>
      <c r="MEV1463" s="117"/>
      <c r="MEW1463" s="117"/>
      <c r="MEX1463" s="117"/>
      <c r="MEY1463" s="117"/>
      <c r="MEZ1463" s="117"/>
      <c r="MFA1463" s="117"/>
      <c r="MFB1463" s="117"/>
      <c r="MFC1463" s="117"/>
      <c r="MFD1463" s="117"/>
      <c r="MFE1463" s="117"/>
      <c r="MFF1463" s="117"/>
      <c r="MFG1463" s="117"/>
      <c r="MFH1463" s="117"/>
      <c r="MFI1463" s="117"/>
      <c r="MFJ1463" s="117"/>
      <c r="MFK1463" s="117"/>
      <c r="MFL1463" s="117"/>
      <c r="MFM1463" s="117"/>
      <c r="MFN1463" s="117"/>
      <c r="MFO1463" s="117"/>
      <c r="MFP1463" s="117"/>
      <c r="MFQ1463" s="117"/>
      <c r="MFR1463" s="117"/>
      <c r="MFS1463" s="117"/>
      <c r="MFT1463" s="117"/>
      <c r="MFU1463" s="117"/>
      <c r="MFV1463" s="117"/>
      <c r="MFW1463" s="117"/>
      <c r="MFX1463" s="117"/>
      <c r="MFY1463" s="117"/>
      <c r="MFZ1463" s="117"/>
      <c r="MGA1463" s="117"/>
      <c r="MGB1463" s="117"/>
      <c r="MGC1463" s="117"/>
      <c r="MGD1463" s="117"/>
      <c r="MGE1463" s="117"/>
      <c r="MGF1463" s="117"/>
      <c r="MGG1463" s="117"/>
      <c r="MGH1463" s="117"/>
      <c r="MGI1463" s="117"/>
      <c r="MGJ1463" s="117"/>
      <c r="MGK1463" s="117"/>
      <c r="MGL1463" s="117"/>
      <c r="MGM1463" s="117"/>
      <c r="MGN1463" s="117"/>
      <c r="MGO1463" s="117"/>
      <c r="MGP1463" s="117"/>
      <c r="MGQ1463" s="117"/>
      <c r="MGR1463" s="117"/>
      <c r="MGS1463" s="117"/>
      <c r="MGT1463" s="117"/>
      <c r="MGU1463" s="117"/>
      <c r="MGV1463" s="117"/>
      <c r="MGW1463" s="117"/>
      <c r="MGX1463" s="117"/>
      <c r="MGY1463" s="117"/>
      <c r="MGZ1463" s="117"/>
      <c r="MHA1463" s="117"/>
      <c r="MHB1463" s="117"/>
      <c r="MHC1463" s="117"/>
      <c r="MHD1463" s="117"/>
      <c r="MHE1463" s="117"/>
      <c r="MHF1463" s="117"/>
      <c r="MHG1463" s="117"/>
      <c r="MHH1463" s="117"/>
      <c r="MHI1463" s="117"/>
      <c r="MHJ1463" s="117"/>
      <c r="MHK1463" s="117"/>
      <c r="MHL1463" s="117"/>
      <c r="MHM1463" s="117"/>
      <c r="MHN1463" s="117"/>
      <c r="MHO1463" s="117"/>
      <c r="MHP1463" s="117"/>
      <c r="MHQ1463" s="117"/>
      <c r="MHR1463" s="117"/>
      <c r="MHS1463" s="117"/>
      <c r="MHT1463" s="117"/>
      <c r="MHU1463" s="117"/>
      <c r="MHV1463" s="117"/>
      <c r="MHW1463" s="117"/>
      <c r="MHX1463" s="117"/>
      <c r="MHY1463" s="117"/>
      <c r="MHZ1463" s="117"/>
      <c r="MIA1463" s="117"/>
      <c r="MIB1463" s="117"/>
      <c r="MIC1463" s="117"/>
      <c r="MID1463" s="117"/>
      <c r="MIE1463" s="117"/>
      <c r="MIF1463" s="117"/>
      <c r="MIG1463" s="117"/>
      <c r="MIH1463" s="117"/>
      <c r="MII1463" s="117"/>
      <c r="MIJ1463" s="117"/>
      <c r="MIK1463" s="117"/>
      <c r="MIL1463" s="117"/>
      <c r="MIM1463" s="117"/>
      <c r="MIN1463" s="117"/>
      <c r="MIO1463" s="117"/>
      <c r="MIP1463" s="117"/>
      <c r="MIQ1463" s="117"/>
      <c r="MIR1463" s="117"/>
      <c r="MIS1463" s="117"/>
      <c r="MIT1463" s="117"/>
      <c r="MIU1463" s="117"/>
      <c r="MIV1463" s="117"/>
      <c r="MIW1463" s="117"/>
      <c r="MIX1463" s="117"/>
      <c r="MIY1463" s="117"/>
      <c r="MIZ1463" s="117"/>
      <c r="MJA1463" s="117"/>
      <c r="MJB1463" s="117"/>
      <c r="MJC1463" s="117"/>
      <c r="MJD1463" s="117"/>
      <c r="MJE1463" s="117"/>
      <c r="MJF1463" s="117"/>
      <c r="MJG1463" s="117"/>
      <c r="MJH1463" s="117"/>
      <c r="MJI1463" s="117"/>
      <c r="MJJ1463" s="117"/>
      <c r="MJK1463" s="117"/>
      <c r="MJL1463" s="117"/>
      <c r="MJM1463" s="117"/>
      <c r="MJN1463" s="117"/>
      <c r="MJO1463" s="117"/>
      <c r="MJP1463" s="117"/>
      <c r="MJQ1463" s="117"/>
      <c r="MJR1463" s="117"/>
      <c r="MJS1463" s="117"/>
      <c r="MJT1463" s="117"/>
      <c r="MJU1463" s="117"/>
      <c r="MJV1463" s="117"/>
      <c r="MJW1463" s="117"/>
      <c r="MJX1463" s="117"/>
      <c r="MJY1463" s="117"/>
      <c r="MJZ1463" s="117"/>
      <c r="MKA1463" s="117"/>
      <c r="MKB1463" s="117"/>
      <c r="MKC1463" s="117"/>
      <c r="MKD1463" s="117"/>
      <c r="MKE1463" s="117"/>
      <c r="MKF1463" s="117"/>
      <c r="MKG1463" s="117"/>
      <c r="MKH1463" s="117"/>
      <c r="MKI1463" s="117"/>
      <c r="MKJ1463" s="117"/>
      <c r="MKK1463" s="117"/>
      <c r="MKL1463" s="117"/>
      <c r="MKM1463" s="117"/>
      <c r="MKN1463" s="117"/>
      <c r="MKO1463" s="117"/>
      <c r="MKP1463" s="117"/>
      <c r="MKQ1463" s="117"/>
      <c r="MKR1463" s="117"/>
      <c r="MKS1463" s="117"/>
      <c r="MKT1463" s="117"/>
      <c r="MKU1463" s="117"/>
      <c r="MKV1463" s="117"/>
      <c r="MKW1463" s="117"/>
      <c r="MKX1463" s="117"/>
      <c r="MKY1463" s="117"/>
      <c r="MKZ1463" s="117"/>
      <c r="MLA1463" s="117"/>
      <c r="MLB1463" s="117"/>
      <c r="MLC1463" s="117"/>
      <c r="MLD1463" s="117"/>
      <c r="MLE1463" s="117"/>
      <c r="MLF1463" s="117"/>
      <c r="MLG1463" s="117"/>
      <c r="MLH1463" s="117"/>
      <c r="MLI1463" s="117"/>
      <c r="MLJ1463" s="117"/>
      <c r="MLK1463" s="117"/>
      <c r="MLL1463" s="117"/>
      <c r="MLM1463" s="117"/>
      <c r="MLN1463" s="117"/>
      <c r="MLO1463" s="117"/>
      <c r="MLP1463" s="117"/>
      <c r="MLQ1463" s="117"/>
      <c r="MLR1463" s="117"/>
      <c r="MLS1463" s="117"/>
      <c r="MLT1463" s="117"/>
      <c r="MLU1463" s="117"/>
      <c r="MLV1463" s="117"/>
      <c r="MLW1463" s="117"/>
      <c r="MLX1463" s="117"/>
      <c r="MLY1463" s="117"/>
      <c r="MLZ1463" s="117"/>
      <c r="MMA1463" s="117"/>
      <c r="MMB1463" s="117"/>
      <c r="MMC1463" s="117"/>
      <c r="MMD1463" s="117"/>
      <c r="MME1463" s="117"/>
      <c r="MMF1463" s="117"/>
      <c r="MMG1463" s="117"/>
      <c r="MMH1463" s="117"/>
      <c r="MMI1463" s="117"/>
      <c r="MMJ1463" s="117"/>
      <c r="MMK1463" s="117"/>
      <c r="MML1463" s="117"/>
      <c r="MMM1463" s="117"/>
      <c r="MMN1463" s="117"/>
      <c r="MMO1463" s="117"/>
      <c r="MMP1463" s="117"/>
      <c r="MMQ1463" s="117"/>
      <c r="MMR1463" s="117"/>
      <c r="MMS1463" s="117"/>
      <c r="MMT1463" s="117"/>
      <c r="MMU1463" s="117"/>
      <c r="MMV1463" s="117"/>
      <c r="MMW1463" s="117"/>
      <c r="MMX1463" s="117"/>
      <c r="MMY1463" s="117"/>
      <c r="MMZ1463" s="117"/>
      <c r="MNA1463" s="117"/>
      <c r="MNB1463" s="117"/>
      <c r="MNC1463" s="117"/>
      <c r="MND1463" s="117"/>
      <c r="MNE1463" s="117"/>
      <c r="MNF1463" s="117"/>
      <c r="MNG1463" s="117"/>
      <c r="MNH1463" s="117"/>
      <c r="MNI1463" s="117"/>
      <c r="MNJ1463" s="117"/>
      <c r="MNK1463" s="117"/>
      <c r="MNL1463" s="117"/>
      <c r="MNM1463" s="117"/>
      <c r="MNN1463" s="117"/>
      <c r="MNO1463" s="117"/>
      <c r="MNP1463" s="117"/>
      <c r="MNQ1463" s="117"/>
      <c r="MNR1463" s="117"/>
      <c r="MNS1463" s="117"/>
      <c r="MNT1463" s="117"/>
      <c r="MNU1463" s="117"/>
      <c r="MNV1463" s="117"/>
      <c r="MNW1463" s="117"/>
      <c r="MNX1463" s="117"/>
      <c r="MNY1463" s="117"/>
      <c r="MNZ1463" s="117"/>
      <c r="MOA1463" s="117"/>
      <c r="MOB1463" s="117"/>
      <c r="MOC1463" s="117"/>
      <c r="MOD1463" s="117"/>
      <c r="MOE1463" s="117"/>
      <c r="MOF1463" s="117"/>
      <c r="MOG1463" s="117"/>
      <c r="MOH1463" s="117"/>
      <c r="MOI1463" s="117"/>
      <c r="MOJ1463" s="117"/>
      <c r="MOK1463" s="117"/>
      <c r="MOL1463" s="117"/>
      <c r="MOM1463" s="117"/>
      <c r="MON1463" s="117"/>
      <c r="MOO1463" s="117"/>
      <c r="MOP1463" s="117"/>
      <c r="MOQ1463" s="117"/>
      <c r="MOR1463" s="117"/>
      <c r="MOS1463" s="117"/>
      <c r="MOT1463" s="117"/>
      <c r="MOU1463" s="117"/>
      <c r="MOV1463" s="117"/>
      <c r="MOW1463" s="117"/>
      <c r="MOX1463" s="117"/>
      <c r="MOY1463" s="117"/>
      <c r="MOZ1463" s="117"/>
      <c r="MPA1463" s="117"/>
      <c r="MPB1463" s="117"/>
      <c r="MPC1463" s="117"/>
      <c r="MPD1463" s="117"/>
      <c r="MPE1463" s="117"/>
      <c r="MPF1463" s="117"/>
      <c r="MPG1463" s="117"/>
      <c r="MPH1463" s="117"/>
      <c r="MPI1463" s="117"/>
      <c r="MPJ1463" s="117"/>
      <c r="MPK1463" s="117"/>
      <c r="MPL1463" s="117"/>
      <c r="MPM1463" s="117"/>
      <c r="MPN1463" s="117"/>
      <c r="MPO1463" s="117"/>
      <c r="MPP1463" s="117"/>
      <c r="MPQ1463" s="117"/>
      <c r="MPR1463" s="117"/>
      <c r="MPS1463" s="117"/>
      <c r="MPT1463" s="117"/>
      <c r="MPU1463" s="117"/>
      <c r="MPV1463" s="117"/>
      <c r="MPW1463" s="117"/>
      <c r="MPX1463" s="117"/>
      <c r="MPY1463" s="117"/>
      <c r="MPZ1463" s="117"/>
      <c r="MQA1463" s="117"/>
      <c r="MQB1463" s="117"/>
      <c r="MQC1463" s="117"/>
      <c r="MQD1463" s="117"/>
      <c r="MQE1463" s="117"/>
      <c r="MQF1463" s="117"/>
      <c r="MQG1463" s="117"/>
      <c r="MQH1463" s="117"/>
      <c r="MQI1463" s="117"/>
      <c r="MQJ1463" s="117"/>
      <c r="MQK1463" s="117"/>
      <c r="MQL1463" s="117"/>
      <c r="MQM1463" s="117"/>
      <c r="MQN1463" s="117"/>
      <c r="MQO1463" s="117"/>
      <c r="MQP1463" s="117"/>
      <c r="MQQ1463" s="117"/>
      <c r="MQR1463" s="117"/>
      <c r="MQS1463" s="117"/>
      <c r="MQT1463" s="117"/>
      <c r="MQU1463" s="117"/>
      <c r="MQV1463" s="117"/>
      <c r="MQW1463" s="117"/>
      <c r="MQX1463" s="117"/>
      <c r="MQY1463" s="117"/>
      <c r="MQZ1463" s="117"/>
      <c r="MRA1463" s="117"/>
      <c r="MRB1463" s="117"/>
      <c r="MRC1463" s="117"/>
      <c r="MRD1463" s="117"/>
      <c r="MRE1463" s="117"/>
      <c r="MRF1463" s="117"/>
      <c r="MRG1463" s="117"/>
      <c r="MRH1463" s="117"/>
      <c r="MRI1463" s="117"/>
      <c r="MRJ1463" s="117"/>
      <c r="MRK1463" s="117"/>
      <c r="MRL1463" s="117"/>
      <c r="MRM1463" s="117"/>
      <c r="MRN1463" s="117"/>
      <c r="MRO1463" s="117"/>
      <c r="MRP1463" s="117"/>
      <c r="MRQ1463" s="117"/>
      <c r="MRR1463" s="117"/>
      <c r="MRS1463" s="117"/>
      <c r="MRT1463" s="117"/>
      <c r="MRU1463" s="117"/>
      <c r="MRV1463" s="117"/>
      <c r="MRW1463" s="117"/>
      <c r="MRX1463" s="117"/>
      <c r="MRY1463" s="117"/>
      <c r="MRZ1463" s="117"/>
      <c r="MSA1463" s="117"/>
      <c r="MSB1463" s="117"/>
      <c r="MSC1463" s="117"/>
      <c r="MSD1463" s="117"/>
      <c r="MSE1463" s="117"/>
      <c r="MSF1463" s="117"/>
      <c r="MSG1463" s="117"/>
      <c r="MSH1463" s="117"/>
      <c r="MSI1463" s="117"/>
      <c r="MSJ1463" s="117"/>
      <c r="MSK1463" s="117"/>
      <c r="MSL1463" s="117"/>
      <c r="MSM1463" s="117"/>
      <c r="MSN1463" s="117"/>
      <c r="MSO1463" s="117"/>
      <c r="MSP1463" s="117"/>
      <c r="MSQ1463" s="117"/>
      <c r="MSR1463" s="117"/>
      <c r="MSS1463" s="117"/>
      <c r="MST1463" s="117"/>
      <c r="MSU1463" s="117"/>
      <c r="MSV1463" s="117"/>
      <c r="MSW1463" s="117"/>
      <c r="MSX1463" s="117"/>
      <c r="MSY1463" s="117"/>
      <c r="MSZ1463" s="117"/>
      <c r="MTA1463" s="117"/>
      <c r="MTB1463" s="117"/>
      <c r="MTC1463" s="117"/>
      <c r="MTD1463" s="117"/>
      <c r="MTE1463" s="117"/>
      <c r="MTF1463" s="117"/>
      <c r="MTG1463" s="117"/>
      <c r="MTH1463" s="117"/>
      <c r="MTI1463" s="117"/>
      <c r="MTJ1463" s="117"/>
      <c r="MTK1463" s="117"/>
      <c r="MTL1463" s="117"/>
      <c r="MTM1463" s="117"/>
      <c r="MTN1463" s="117"/>
      <c r="MTO1463" s="117"/>
      <c r="MTP1463" s="117"/>
      <c r="MTQ1463" s="117"/>
      <c r="MTR1463" s="117"/>
      <c r="MTS1463" s="117"/>
      <c r="MTT1463" s="117"/>
      <c r="MTU1463" s="117"/>
      <c r="MTV1463" s="117"/>
      <c r="MTW1463" s="117"/>
      <c r="MTX1463" s="117"/>
      <c r="MTY1463" s="117"/>
      <c r="MTZ1463" s="117"/>
      <c r="MUA1463" s="117"/>
      <c r="MUB1463" s="117"/>
      <c r="MUC1463" s="117"/>
      <c r="MUD1463" s="117"/>
      <c r="MUE1463" s="117"/>
      <c r="MUF1463" s="117"/>
      <c r="MUG1463" s="117"/>
      <c r="MUH1463" s="117"/>
      <c r="MUI1463" s="117"/>
      <c r="MUJ1463" s="117"/>
      <c r="MUK1463" s="117"/>
      <c r="MUL1463" s="117"/>
      <c r="MUM1463" s="117"/>
      <c r="MUN1463" s="117"/>
      <c r="MUO1463" s="117"/>
      <c r="MUP1463" s="117"/>
      <c r="MUQ1463" s="117"/>
      <c r="MUR1463" s="117"/>
      <c r="MUS1463" s="117"/>
      <c r="MUT1463" s="117"/>
      <c r="MUU1463" s="117"/>
      <c r="MUV1463" s="117"/>
      <c r="MUW1463" s="117"/>
      <c r="MUX1463" s="117"/>
      <c r="MUY1463" s="117"/>
      <c r="MUZ1463" s="117"/>
      <c r="MVA1463" s="117"/>
      <c r="MVB1463" s="117"/>
      <c r="MVC1463" s="117"/>
      <c r="MVD1463" s="117"/>
      <c r="MVE1463" s="117"/>
      <c r="MVF1463" s="117"/>
      <c r="MVG1463" s="117"/>
      <c r="MVH1463" s="117"/>
      <c r="MVI1463" s="117"/>
      <c r="MVJ1463" s="117"/>
      <c r="MVK1463" s="117"/>
      <c r="MVL1463" s="117"/>
      <c r="MVM1463" s="117"/>
      <c r="MVN1463" s="117"/>
      <c r="MVO1463" s="117"/>
      <c r="MVP1463" s="117"/>
      <c r="MVQ1463" s="117"/>
      <c r="MVR1463" s="117"/>
      <c r="MVS1463" s="117"/>
      <c r="MVT1463" s="117"/>
      <c r="MVU1463" s="117"/>
      <c r="MVV1463" s="117"/>
      <c r="MVW1463" s="117"/>
      <c r="MVX1463" s="117"/>
      <c r="MVY1463" s="117"/>
      <c r="MVZ1463" s="117"/>
      <c r="MWA1463" s="117"/>
      <c r="MWB1463" s="117"/>
      <c r="MWC1463" s="117"/>
      <c r="MWD1463" s="117"/>
      <c r="MWE1463" s="117"/>
      <c r="MWF1463" s="117"/>
      <c r="MWG1463" s="117"/>
      <c r="MWH1463" s="117"/>
      <c r="MWI1463" s="117"/>
      <c r="MWJ1463" s="117"/>
      <c r="MWK1463" s="117"/>
      <c r="MWL1463" s="117"/>
      <c r="MWM1463" s="117"/>
      <c r="MWN1463" s="117"/>
      <c r="MWO1463" s="117"/>
      <c r="MWP1463" s="117"/>
      <c r="MWQ1463" s="117"/>
      <c r="MWR1463" s="117"/>
      <c r="MWS1463" s="117"/>
      <c r="MWT1463" s="117"/>
      <c r="MWU1463" s="117"/>
      <c r="MWV1463" s="117"/>
      <c r="MWW1463" s="117"/>
      <c r="MWX1463" s="117"/>
      <c r="MWY1463" s="117"/>
      <c r="MWZ1463" s="117"/>
      <c r="MXA1463" s="117"/>
      <c r="MXB1463" s="117"/>
      <c r="MXC1463" s="117"/>
      <c r="MXD1463" s="117"/>
      <c r="MXE1463" s="117"/>
      <c r="MXF1463" s="117"/>
      <c r="MXG1463" s="117"/>
      <c r="MXH1463" s="117"/>
      <c r="MXI1463" s="117"/>
      <c r="MXJ1463" s="117"/>
      <c r="MXK1463" s="117"/>
      <c r="MXL1463" s="117"/>
      <c r="MXM1463" s="117"/>
      <c r="MXN1463" s="117"/>
      <c r="MXO1463" s="117"/>
      <c r="MXP1463" s="117"/>
      <c r="MXQ1463" s="117"/>
      <c r="MXR1463" s="117"/>
      <c r="MXS1463" s="117"/>
      <c r="MXT1463" s="117"/>
      <c r="MXU1463" s="117"/>
      <c r="MXV1463" s="117"/>
      <c r="MXW1463" s="117"/>
      <c r="MXX1463" s="117"/>
      <c r="MXY1463" s="117"/>
      <c r="MXZ1463" s="117"/>
      <c r="MYA1463" s="117"/>
      <c r="MYB1463" s="117"/>
      <c r="MYC1463" s="117"/>
      <c r="MYD1463" s="117"/>
      <c r="MYE1463" s="117"/>
      <c r="MYF1463" s="117"/>
      <c r="MYG1463" s="117"/>
      <c r="MYH1463" s="117"/>
      <c r="MYI1463" s="117"/>
      <c r="MYJ1463" s="117"/>
      <c r="MYK1463" s="117"/>
      <c r="MYL1463" s="117"/>
      <c r="MYM1463" s="117"/>
      <c r="MYN1463" s="117"/>
      <c r="MYO1463" s="117"/>
      <c r="MYP1463" s="117"/>
      <c r="MYQ1463" s="117"/>
      <c r="MYR1463" s="117"/>
      <c r="MYS1463" s="117"/>
      <c r="MYT1463" s="117"/>
      <c r="MYU1463" s="117"/>
      <c r="MYV1463" s="117"/>
      <c r="MYW1463" s="117"/>
      <c r="MYX1463" s="117"/>
      <c r="MYY1463" s="117"/>
      <c r="MYZ1463" s="117"/>
      <c r="MZA1463" s="117"/>
      <c r="MZB1463" s="117"/>
      <c r="MZC1463" s="117"/>
      <c r="MZD1463" s="117"/>
      <c r="MZE1463" s="117"/>
      <c r="MZF1463" s="117"/>
      <c r="MZG1463" s="117"/>
      <c r="MZH1463" s="117"/>
      <c r="MZI1463" s="117"/>
      <c r="MZJ1463" s="117"/>
      <c r="MZK1463" s="117"/>
      <c r="MZL1463" s="117"/>
      <c r="MZM1463" s="117"/>
      <c r="MZN1463" s="117"/>
      <c r="MZO1463" s="117"/>
      <c r="MZP1463" s="117"/>
      <c r="MZQ1463" s="117"/>
      <c r="MZR1463" s="117"/>
      <c r="MZS1463" s="117"/>
      <c r="MZT1463" s="117"/>
      <c r="MZU1463" s="117"/>
      <c r="MZV1463" s="117"/>
      <c r="MZW1463" s="117"/>
      <c r="MZX1463" s="117"/>
      <c r="MZY1463" s="117"/>
      <c r="MZZ1463" s="117"/>
      <c r="NAA1463" s="117"/>
      <c r="NAB1463" s="117"/>
      <c r="NAC1463" s="117"/>
      <c r="NAD1463" s="117"/>
      <c r="NAE1463" s="117"/>
      <c r="NAF1463" s="117"/>
      <c r="NAG1463" s="117"/>
      <c r="NAH1463" s="117"/>
      <c r="NAI1463" s="117"/>
      <c r="NAJ1463" s="117"/>
      <c r="NAK1463" s="117"/>
      <c r="NAL1463" s="117"/>
      <c r="NAM1463" s="117"/>
      <c r="NAN1463" s="117"/>
      <c r="NAO1463" s="117"/>
      <c r="NAP1463" s="117"/>
      <c r="NAQ1463" s="117"/>
      <c r="NAR1463" s="117"/>
      <c r="NAS1463" s="117"/>
      <c r="NAT1463" s="117"/>
      <c r="NAU1463" s="117"/>
      <c r="NAV1463" s="117"/>
      <c r="NAW1463" s="117"/>
      <c r="NAX1463" s="117"/>
      <c r="NAY1463" s="117"/>
      <c r="NAZ1463" s="117"/>
      <c r="NBA1463" s="117"/>
      <c r="NBB1463" s="117"/>
      <c r="NBC1463" s="117"/>
      <c r="NBD1463" s="117"/>
      <c r="NBE1463" s="117"/>
      <c r="NBF1463" s="117"/>
      <c r="NBG1463" s="117"/>
      <c r="NBH1463" s="117"/>
      <c r="NBI1463" s="117"/>
      <c r="NBJ1463" s="117"/>
      <c r="NBK1463" s="117"/>
      <c r="NBL1463" s="117"/>
      <c r="NBM1463" s="117"/>
      <c r="NBN1463" s="117"/>
      <c r="NBO1463" s="117"/>
      <c r="NBP1463" s="117"/>
      <c r="NBQ1463" s="117"/>
      <c r="NBR1463" s="117"/>
      <c r="NBS1463" s="117"/>
      <c r="NBT1463" s="117"/>
      <c r="NBU1463" s="117"/>
      <c r="NBV1463" s="117"/>
      <c r="NBW1463" s="117"/>
      <c r="NBX1463" s="117"/>
      <c r="NBY1463" s="117"/>
      <c r="NBZ1463" s="117"/>
      <c r="NCA1463" s="117"/>
      <c r="NCB1463" s="117"/>
      <c r="NCC1463" s="117"/>
      <c r="NCD1463" s="117"/>
      <c r="NCE1463" s="117"/>
      <c r="NCF1463" s="117"/>
      <c r="NCG1463" s="117"/>
      <c r="NCH1463" s="117"/>
      <c r="NCI1463" s="117"/>
      <c r="NCJ1463" s="117"/>
      <c r="NCK1463" s="117"/>
      <c r="NCL1463" s="117"/>
      <c r="NCM1463" s="117"/>
      <c r="NCN1463" s="117"/>
      <c r="NCO1463" s="117"/>
      <c r="NCP1463" s="117"/>
      <c r="NCQ1463" s="117"/>
      <c r="NCR1463" s="117"/>
      <c r="NCS1463" s="117"/>
      <c r="NCT1463" s="117"/>
      <c r="NCU1463" s="117"/>
      <c r="NCV1463" s="117"/>
      <c r="NCW1463" s="117"/>
      <c r="NCX1463" s="117"/>
      <c r="NCY1463" s="117"/>
      <c r="NCZ1463" s="117"/>
      <c r="NDA1463" s="117"/>
      <c r="NDB1463" s="117"/>
      <c r="NDC1463" s="117"/>
      <c r="NDD1463" s="117"/>
      <c r="NDE1463" s="117"/>
      <c r="NDF1463" s="117"/>
      <c r="NDG1463" s="117"/>
      <c r="NDH1463" s="117"/>
      <c r="NDI1463" s="117"/>
      <c r="NDJ1463" s="117"/>
      <c r="NDK1463" s="117"/>
      <c r="NDL1463" s="117"/>
      <c r="NDM1463" s="117"/>
      <c r="NDN1463" s="117"/>
      <c r="NDO1463" s="117"/>
      <c r="NDP1463" s="117"/>
      <c r="NDQ1463" s="117"/>
      <c r="NDR1463" s="117"/>
      <c r="NDS1463" s="117"/>
      <c r="NDT1463" s="117"/>
      <c r="NDU1463" s="117"/>
      <c r="NDV1463" s="117"/>
      <c r="NDW1463" s="117"/>
      <c r="NDX1463" s="117"/>
      <c r="NDY1463" s="117"/>
      <c r="NDZ1463" s="117"/>
      <c r="NEA1463" s="117"/>
      <c r="NEB1463" s="117"/>
      <c r="NEC1463" s="117"/>
      <c r="NED1463" s="117"/>
      <c r="NEE1463" s="117"/>
      <c r="NEF1463" s="117"/>
      <c r="NEG1463" s="117"/>
      <c r="NEH1463" s="117"/>
      <c r="NEI1463" s="117"/>
      <c r="NEJ1463" s="117"/>
      <c r="NEK1463" s="117"/>
      <c r="NEL1463" s="117"/>
      <c r="NEM1463" s="117"/>
      <c r="NEN1463" s="117"/>
      <c r="NEO1463" s="117"/>
      <c r="NEP1463" s="117"/>
      <c r="NEQ1463" s="117"/>
      <c r="NER1463" s="117"/>
      <c r="NES1463" s="117"/>
      <c r="NET1463" s="117"/>
      <c r="NEU1463" s="117"/>
      <c r="NEV1463" s="117"/>
      <c r="NEW1463" s="117"/>
      <c r="NEX1463" s="117"/>
      <c r="NEY1463" s="117"/>
      <c r="NEZ1463" s="117"/>
      <c r="NFA1463" s="117"/>
      <c r="NFB1463" s="117"/>
      <c r="NFC1463" s="117"/>
      <c r="NFD1463" s="117"/>
      <c r="NFE1463" s="117"/>
      <c r="NFF1463" s="117"/>
      <c r="NFG1463" s="117"/>
      <c r="NFH1463" s="117"/>
      <c r="NFI1463" s="117"/>
      <c r="NFJ1463" s="117"/>
      <c r="NFK1463" s="117"/>
      <c r="NFL1463" s="117"/>
      <c r="NFM1463" s="117"/>
      <c r="NFN1463" s="117"/>
      <c r="NFO1463" s="117"/>
      <c r="NFP1463" s="117"/>
      <c r="NFQ1463" s="117"/>
      <c r="NFR1463" s="117"/>
      <c r="NFS1463" s="117"/>
      <c r="NFT1463" s="117"/>
      <c r="NFU1463" s="117"/>
      <c r="NFV1463" s="117"/>
      <c r="NFW1463" s="117"/>
      <c r="NFX1463" s="117"/>
      <c r="NFY1463" s="117"/>
      <c r="NFZ1463" s="117"/>
      <c r="NGA1463" s="117"/>
      <c r="NGB1463" s="117"/>
      <c r="NGC1463" s="117"/>
      <c r="NGD1463" s="117"/>
      <c r="NGE1463" s="117"/>
      <c r="NGF1463" s="117"/>
      <c r="NGG1463" s="117"/>
      <c r="NGH1463" s="117"/>
      <c r="NGI1463" s="117"/>
      <c r="NGJ1463" s="117"/>
      <c r="NGK1463" s="117"/>
      <c r="NGL1463" s="117"/>
      <c r="NGM1463" s="117"/>
      <c r="NGN1463" s="117"/>
      <c r="NGO1463" s="117"/>
      <c r="NGP1463" s="117"/>
      <c r="NGQ1463" s="117"/>
      <c r="NGR1463" s="117"/>
      <c r="NGS1463" s="117"/>
      <c r="NGT1463" s="117"/>
      <c r="NGU1463" s="117"/>
      <c r="NGV1463" s="117"/>
      <c r="NGW1463" s="117"/>
      <c r="NGX1463" s="117"/>
      <c r="NGY1463" s="117"/>
      <c r="NGZ1463" s="117"/>
      <c r="NHA1463" s="117"/>
      <c r="NHB1463" s="117"/>
      <c r="NHC1463" s="117"/>
      <c r="NHD1463" s="117"/>
      <c r="NHE1463" s="117"/>
      <c r="NHF1463" s="117"/>
      <c r="NHG1463" s="117"/>
      <c r="NHH1463" s="117"/>
      <c r="NHI1463" s="117"/>
      <c r="NHJ1463" s="117"/>
      <c r="NHK1463" s="117"/>
      <c r="NHL1463" s="117"/>
      <c r="NHM1463" s="117"/>
      <c r="NHN1463" s="117"/>
      <c r="NHO1463" s="117"/>
      <c r="NHP1463" s="117"/>
      <c r="NHQ1463" s="117"/>
      <c r="NHR1463" s="117"/>
      <c r="NHS1463" s="117"/>
      <c r="NHT1463" s="117"/>
      <c r="NHU1463" s="117"/>
      <c r="NHV1463" s="117"/>
      <c r="NHW1463" s="117"/>
      <c r="NHX1463" s="117"/>
      <c r="NHY1463" s="117"/>
      <c r="NHZ1463" s="117"/>
      <c r="NIA1463" s="117"/>
      <c r="NIB1463" s="117"/>
      <c r="NIC1463" s="117"/>
      <c r="NID1463" s="117"/>
      <c r="NIE1463" s="117"/>
      <c r="NIF1463" s="117"/>
      <c r="NIG1463" s="117"/>
      <c r="NIH1463" s="117"/>
      <c r="NII1463" s="117"/>
      <c r="NIJ1463" s="117"/>
      <c r="NIK1463" s="117"/>
      <c r="NIL1463" s="117"/>
      <c r="NIM1463" s="117"/>
      <c r="NIN1463" s="117"/>
      <c r="NIO1463" s="117"/>
      <c r="NIP1463" s="117"/>
      <c r="NIQ1463" s="117"/>
      <c r="NIR1463" s="117"/>
      <c r="NIS1463" s="117"/>
      <c r="NIT1463" s="117"/>
      <c r="NIU1463" s="117"/>
      <c r="NIV1463" s="117"/>
      <c r="NIW1463" s="117"/>
      <c r="NIX1463" s="117"/>
      <c r="NIY1463" s="117"/>
      <c r="NIZ1463" s="117"/>
      <c r="NJA1463" s="117"/>
      <c r="NJB1463" s="117"/>
      <c r="NJC1463" s="117"/>
      <c r="NJD1463" s="117"/>
      <c r="NJE1463" s="117"/>
      <c r="NJF1463" s="117"/>
      <c r="NJG1463" s="117"/>
      <c r="NJH1463" s="117"/>
      <c r="NJI1463" s="117"/>
      <c r="NJJ1463" s="117"/>
      <c r="NJK1463" s="117"/>
      <c r="NJL1463" s="117"/>
      <c r="NJM1463" s="117"/>
      <c r="NJN1463" s="117"/>
      <c r="NJO1463" s="117"/>
      <c r="NJP1463" s="117"/>
      <c r="NJQ1463" s="117"/>
      <c r="NJR1463" s="117"/>
      <c r="NJS1463" s="117"/>
      <c r="NJT1463" s="117"/>
      <c r="NJU1463" s="117"/>
      <c r="NJV1463" s="117"/>
      <c r="NJW1463" s="117"/>
      <c r="NJX1463" s="117"/>
      <c r="NJY1463" s="117"/>
      <c r="NJZ1463" s="117"/>
      <c r="NKA1463" s="117"/>
      <c r="NKB1463" s="117"/>
      <c r="NKC1463" s="117"/>
      <c r="NKD1463" s="117"/>
      <c r="NKE1463" s="117"/>
      <c r="NKF1463" s="117"/>
      <c r="NKG1463" s="117"/>
      <c r="NKH1463" s="117"/>
      <c r="NKI1463" s="117"/>
      <c r="NKJ1463" s="117"/>
      <c r="NKK1463" s="117"/>
      <c r="NKL1463" s="117"/>
      <c r="NKM1463" s="117"/>
      <c r="NKN1463" s="117"/>
      <c r="NKO1463" s="117"/>
      <c r="NKP1463" s="117"/>
      <c r="NKQ1463" s="117"/>
      <c r="NKR1463" s="117"/>
      <c r="NKS1463" s="117"/>
      <c r="NKT1463" s="117"/>
      <c r="NKU1463" s="117"/>
      <c r="NKV1463" s="117"/>
      <c r="NKW1463" s="117"/>
      <c r="NKX1463" s="117"/>
      <c r="NKY1463" s="117"/>
      <c r="NKZ1463" s="117"/>
      <c r="NLA1463" s="117"/>
      <c r="NLB1463" s="117"/>
      <c r="NLC1463" s="117"/>
      <c r="NLD1463" s="117"/>
      <c r="NLE1463" s="117"/>
      <c r="NLF1463" s="117"/>
      <c r="NLG1463" s="117"/>
      <c r="NLH1463" s="117"/>
      <c r="NLI1463" s="117"/>
      <c r="NLJ1463" s="117"/>
      <c r="NLK1463" s="117"/>
      <c r="NLL1463" s="117"/>
      <c r="NLM1463" s="117"/>
      <c r="NLN1463" s="117"/>
      <c r="NLO1463" s="117"/>
      <c r="NLP1463" s="117"/>
      <c r="NLQ1463" s="117"/>
      <c r="NLR1463" s="117"/>
      <c r="NLS1463" s="117"/>
      <c r="NLT1463" s="117"/>
      <c r="NLU1463" s="117"/>
      <c r="NLV1463" s="117"/>
      <c r="NLW1463" s="117"/>
      <c r="NLX1463" s="117"/>
      <c r="NLY1463" s="117"/>
      <c r="NLZ1463" s="117"/>
      <c r="NMA1463" s="117"/>
      <c r="NMB1463" s="117"/>
      <c r="NMC1463" s="117"/>
      <c r="NMD1463" s="117"/>
      <c r="NME1463" s="117"/>
      <c r="NMF1463" s="117"/>
      <c r="NMG1463" s="117"/>
      <c r="NMH1463" s="117"/>
      <c r="NMI1463" s="117"/>
      <c r="NMJ1463" s="117"/>
      <c r="NMK1463" s="117"/>
      <c r="NML1463" s="117"/>
      <c r="NMM1463" s="117"/>
      <c r="NMN1463" s="117"/>
      <c r="NMO1463" s="117"/>
      <c r="NMP1463" s="117"/>
      <c r="NMQ1463" s="117"/>
      <c r="NMR1463" s="117"/>
      <c r="NMS1463" s="117"/>
      <c r="NMT1463" s="117"/>
      <c r="NMU1463" s="117"/>
      <c r="NMV1463" s="117"/>
      <c r="NMW1463" s="117"/>
      <c r="NMX1463" s="117"/>
      <c r="NMY1463" s="117"/>
      <c r="NMZ1463" s="117"/>
      <c r="NNA1463" s="117"/>
      <c r="NNB1463" s="117"/>
      <c r="NNC1463" s="117"/>
      <c r="NND1463" s="117"/>
      <c r="NNE1463" s="117"/>
      <c r="NNF1463" s="117"/>
      <c r="NNG1463" s="117"/>
      <c r="NNH1463" s="117"/>
      <c r="NNI1463" s="117"/>
      <c r="NNJ1463" s="117"/>
      <c r="NNK1463" s="117"/>
      <c r="NNL1463" s="117"/>
      <c r="NNM1463" s="117"/>
      <c r="NNN1463" s="117"/>
      <c r="NNO1463" s="117"/>
      <c r="NNP1463" s="117"/>
      <c r="NNQ1463" s="117"/>
      <c r="NNR1463" s="117"/>
      <c r="NNS1463" s="117"/>
      <c r="NNT1463" s="117"/>
      <c r="NNU1463" s="117"/>
      <c r="NNV1463" s="117"/>
      <c r="NNW1463" s="117"/>
      <c r="NNX1463" s="117"/>
      <c r="NNY1463" s="117"/>
      <c r="NNZ1463" s="117"/>
      <c r="NOA1463" s="117"/>
      <c r="NOB1463" s="117"/>
      <c r="NOC1463" s="117"/>
      <c r="NOD1463" s="117"/>
      <c r="NOE1463" s="117"/>
      <c r="NOF1463" s="117"/>
      <c r="NOG1463" s="117"/>
      <c r="NOH1463" s="117"/>
      <c r="NOI1463" s="117"/>
      <c r="NOJ1463" s="117"/>
      <c r="NOK1463" s="117"/>
      <c r="NOL1463" s="117"/>
      <c r="NOM1463" s="117"/>
      <c r="NON1463" s="117"/>
      <c r="NOO1463" s="117"/>
      <c r="NOP1463" s="117"/>
      <c r="NOQ1463" s="117"/>
      <c r="NOR1463" s="117"/>
      <c r="NOS1463" s="117"/>
      <c r="NOT1463" s="117"/>
      <c r="NOU1463" s="117"/>
      <c r="NOV1463" s="117"/>
      <c r="NOW1463" s="117"/>
      <c r="NOX1463" s="117"/>
      <c r="NOY1463" s="117"/>
      <c r="NOZ1463" s="117"/>
      <c r="NPA1463" s="117"/>
      <c r="NPB1463" s="117"/>
      <c r="NPC1463" s="117"/>
      <c r="NPD1463" s="117"/>
      <c r="NPE1463" s="117"/>
      <c r="NPF1463" s="117"/>
      <c r="NPG1463" s="117"/>
      <c r="NPH1463" s="117"/>
      <c r="NPI1463" s="117"/>
      <c r="NPJ1463" s="117"/>
      <c r="NPK1463" s="117"/>
      <c r="NPL1463" s="117"/>
      <c r="NPM1463" s="117"/>
      <c r="NPN1463" s="117"/>
      <c r="NPO1463" s="117"/>
      <c r="NPP1463" s="117"/>
      <c r="NPQ1463" s="117"/>
      <c r="NPR1463" s="117"/>
      <c r="NPS1463" s="117"/>
      <c r="NPT1463" s="117"/>
      <c r="NPU1463" s="117"/>
      <c r="NPV1463" s="117"/>
      <c r="NPW1463" s="117"/>
      <c r="NPX1463" s="117"/>
      <c r="NPY1463" s="117"/>
      <c r="NPZ1463" s="117"/>
      <c r="NQA1463" s="117"/>
      <c r="NQB1463" s="117"/>
      <c r="NQC1463" s="117"/>
      <c r="NQD1463" s="117"/>
      <c r="NQE1463" s="117"/>
      <c r="NQF1463" s="117"/>
      <c r="NQG1463" s="117"/>
      <c r="NQH1463" s="117"/>
      <c r="NQI1463" s="117"/>
      <c r="NQJ1463" s="117"/>
      <c r="NQK1463" s="117"/>
      <c r="NQL1463" s="117"/>
      <c r="NQM1463" s="117"/>
      <c r="NQN1463" s="117"/>
      <c r="NQO1463" s="117"/>
      <c r="NQP1463" s="117"/>
      <c r="NQQ1463" s="117"/>
      <c r="NQR1463" s="117"/>
      <c r="NQS1463" s="117"/>
      <c r="NQT1463" s="117"/>
      <c r="NQU1463" s="117"/>
      <c r="NQV1463" s="117"/>
      <c r="NQW1463" s="117"/>
      <c r="NQX1463" s="117"/>
      <c r="NQY1463" s="117"/>
      <c r="NQZ1463" s="117"/>
      <c r="NRA1463" s="117"/>
      <c r="NRB1463" s="117"/>
      <c r="NRC1463" s="117"/>
      <c r="NRD1463" s="117"/>
      <c r="NRE1463" s="117"/>
      <c r="NRF1463" s="117"/>
      <c r="NRG1463" s="117"/>
      <c r="NRH1463" s="117"/>
      <c r="NRI1463" s="117"/>
      <c r="NRJ1463" s="117"/>
      <c r="NRK1463" s="117"/>
      <c r="NRL1463" s="117"/>
      <c r="NRM1463" s="117"/>
      <c r="NRN1463" s="117"/>
      <c r="NRO1463" s="117"/>
      <c r="NRP1463" s="117"/>
      <c r="NRQ1463" s="117"/>
      <c r="NRR1463" s="117"/>
      <c r="NRS1463" s="117"/>
      <c r="NRT1463" s="117"/>
      <c r="NRU1463" s="117"/>
      <c r="NRV1463" s="117"/>
      <c r="NRW1463" s="117"/>
      <c r="NRX1463" s="117"/>
      <c r="NRY1463" s="117"/>
      <c r="NRZ1463" s="117"/>
      <c r="NSA1463" s="117"/>
      <c r="NSB1463" s="117"/>
      <c r="NSC1463" s="117"/>
      <c r="NSD1463" s="117"/>
      <c r="NSE1463" s="117"/>
      <c r="NSF1463" s="117"/>
      <c r="NSG1463" s="117"/>
      <c r="NSH1463" s="117"/>
      <c r="NSI1463" s="117"/>
      <c r="NSJ1463" s="117"/>
      <c r="NSK1463" s="117"/>
      <c r="NSL1463" s="117"/>
      <c r="NSM1463" s="117"/>
      <c r="NSN1463" s="117"/>
      <c r="NSO1463" s="117"/>
      <c r="NSP1463" s="117"/>
      <c r="NSQ1463" s="117"/>
      <c r="NSR1463" s="117"/>
      <c r="NSS1463" s="117"/>
      <c r="NST1463" s="117"/>
      <c r="NSU1463" s="117"/>
      <c r="NSV1463" s="117"/>
      <c r="NSW1463" s="117"/>
      <c r="NSX1463" s="117"/>
      <c r="NSY1463" s="117"/>
      <c r="NSZ1463" s="117"/>
      <c r="NTA1463" s="117"/>
      <c r="NTB1463" s="117"/>
      <c r="NTC1463" s="117"/>
      <c r="NTD1463" s="117"/>
      <c r="NTE1463" s="117"/>
      <c r="NTF1463" s="117"/>
      <c r="NTG1463" s="117"/>
      <c r="NTH1463" s="117"/>
      <c r="NTI1463" s="117"/>
      <c r="NTJ1463" s="117"/>
      <c r="NTK1463" s="117"/>
      <c r="NTL1463" s="117"/>
      <c r="NTM1463" s="117"/>
      <c r="NTN1463" s="117"/>
      <c r="NTO1463" s="117"/>
      <c r="NTP1463" s="117"/>
      <c r="NTQ1463" s="117"/>
      <c r="NTR1463" s="117"/>
      <c r="NTS1463" s="117"/>
      <c r="NTT1463" s="117"/>
      <c r="NTU1463" s="117"/>
      <c r="NTV1463" s="117"/>
      <c r="NTW1463" s="117"/>
      <c r="NTX1463" s="117"/>
      <c r="NTY1463" s="117"/>
      <c r="NTZ1463" s="117"/>
      <c r="NUA1463" s="117"/>
      <c r="NUB1463" s="117"/>
      <c r="NUC1463" s="117"/>
      <c r="NUD1463" s="117"/>
      <c r="NUE1463" s="117"/>
      <c r="NUF1463" s="117"/>
      <c r="NUG1463" s="117"/>
      <c r="NUH1463" s="117"/>
      <c r="NUI1463" s="117"/>
      <c r="NUJ1463" s="117"/>
      <c r="NUK1463" s="117"/>
      <c r="NUL1463" s="117"/>
      <c r="NUM1463" s="117"/>
      <c r="NUN1463" s="117"/>
      <c r="NUO1463" s="117"/>
      <c r="NUP1463" s="117"/>
      <c r="NUQ1463" s="117"/>
      <c r="NUR1463" s="117"/>
      <c r="NUS1463" s="117"/>
      <c r="NUT1463" s="117"/>
      <c r="NUU1463" s="117"/>
      <c r="NUV1463" s="117"/>
      <c r="NUW1463" s="117"/>
      <c r="NUX1463" s="117"/>
      <c r="NUY1463" s="117"/>
      <c r="NUZ1463" s="117"/>
      <c r="NVA1463" s="117"/>
      <c r="NVB1463" s="117"/>
      <c r="NVC1463" s="117"/>
      <c r="NVD1463" s="117"/>
      <c r="NVE1463" s="117"/>
      <c r="NVF1463" s="117"/>
      <c r="NVG1463" s="117"/>
      <c r="NVH1463" s="117"/>
      <c r="NVI1463" s="117"/>
      <c r="NVJ1463" s="117"/>
      <c r="NVK1463" s="117"/>
      <c r="NVL1463" s="117"/>
      <c r="NVM1463" s="117"/>
      <c r="NVN1463" s="117"/>
      <c r="NVO1463" s="117"/>
      <c r="NVP1463" s="117"/>
      <c r="NVQ1463" s="117"/>
      <c r="NVR1463" s="117"/>
      <c r="NVS1463" s="117"/>
      <c r="NVT1463" s="117"/>
      <c r="NVU1463" s="117"/>
      <c r="NVV1463" s="117"/>
      <c r="NVW1463" s="117"/>
      <c r="NVX1463" s="117"/>
      <c r="NVY1463" s="117"/>
      <c r="NVZ1463" s="117"/>
      <c r="NWA1463" s="117"/>
      <c r="NWB1463" s="117"/>
      <c r="NWC1463" s="117"/>
      <c r="NWD1463" s="117"/>
      <c r="NWE1463" s="117"/>
      <c r="NWF1463" s="117"/>
      <c r="NWG1463" s="117"/>
      <c r="NWH1463" s="117"/>
      <c r="NWI1463" s="117"/>
      <c r="NWJ1463" s="117"/>
      <c r="NWK1463" s="117"/>
      <c r="NWL1463" s="117"/>
      <c r="NWM1463" s="117"/>
      <c r="NWN1463" s="117"/>
      <c r="NWO1463" s="117"/>
      <c r="NWP1463" s="117"/>
      <c r="NWQ1463" s="117"/>
      <c r="NWR1463" s="117"/>
      <c r="NWS1463" s="117"/>
      <c r="NWT1463" s="117"/>
      <c r="NWU1463" s="117"/>
      <c r="NWV1463" s="117"/>
      <c r="NWW1463" s="117"/>
      <c r="NWX1463" s="117"/>
      <c r="NWY1463" s="117"/>
      <c r="NWZ1463" s="117"/>
      <c r="NXA1463" s="117"/>
      <c r="NXB1463" s="117"/>
      <c r="NXC1463" s="117"/>
      <c r="NXD1463" s="117"/>
      <c r="NXE1463" s="117"/>
      <c r="NXF1463" s="117"/>
      <c r="NXG1463" s="117"/>
      <c r="NXH1463" s="117"/>
      <c r="NXI1463" s="117"/>
      <c r="NXJ1463" s="117"/>
      <c r="NXK1463" s="117"/>
      <c r="NXL1463" s="117"/>
      <c r="NXM1463" s="117"/>
      <c r="NXN1463" s="117"/>
      <c r="NXO1463" s="117"/>
      <c r="NXP1463" s="117"/>
      <c r="NXQ1463" s="117"/>
      <c r="NXR1463" s="117"/>
      <c r="NXS1463" s="117"/>
      <c r="NXT1463" s="117"/>
      <c r="NXU1463" s="117"/>
      <c r="NXV1463" s="117"/>
      <c r="NXW1463" s="117"/>
      <c r="NXX1463" s="117"/>
      <c r="NXY1463" s="117"/>
      <c r="NXZ1463" s="117"/>
      <c r="NYA1463" s="117"/>
      <c r="NYB1463" s="117"/>
      <c r="NYC1463" s="117"/>
      <c r="NYD1463" s="117"/>
      <c r="NYE1463" s="117"/>
      <c r="NYF1463" s="117"/>
      <c r="NYG1463" s="117"/>
      <c r="NYH1463" s="117"/>
      <c r="NYI1463" s="117"/>
      <c r="NYJ1463" s="117"/>
      <c r="NYK1463" s="117"/>
      <c r="NYL1463" s="117"/>
      <c r="NYM1463" s="117"/>
      <c r="NYN1463" s="117"/>
      <c r="NYO1463" s="117"/>
      <c r="NYP1463" s="117"/>
      <c r="NYQ1463" s="117"/>
      <c r="NYR1463" s="117"/>
      <c r="NYS1463" s="117"/>
      <c r="NYT1463" s="117"/>
      <c r="NYU1463" s="117"/>
      <c r="NYV1463" s="117"/>
      <c r="NYW1463" s="117"/>
      <c r="NYX1463" s="117"/>
      <c r="NYY1463" s="117"/>
      <c r="NYZ1463" s="117"/>
      <c r="NZA1463" s="117"/>
      <c r="NZB1463" s="117"/>
      <c r="NZC1463" s="117"/>
      <c r="NZD1463" s="117"/>
      <c r="NZE1463" s="117"/>
      <c r="NZF1463" s="117"/>
      <c r="NZG1463" s="117"/>
      <c r="NZH1463" s="117"/>
      <c r="NZI1463" s="117"/>
      <c r="NZJ1463" s="117"/>
      <c r="NZK1463" s="117"/>
      <c r="NZL1463" s="117"/>
      <c r="NZM1463" s="117"/>
      <c r="NZN1463" s="117"/>
      <c r="NZO1463" s="117"/>
      <c r="NZP1463" s="117"/>
      <c r="NZQ1463" s="117"/>
      <c r="NZR1463" s="117"/>
      <c r="NZS1463" s="117"/>
      <c r="NZT1463" s="117"/>
      <c r="NZU1463" s="117"/>
      <c r="NZV1463" s="117"/>
      <c r="NZW1463" s="117"/>
      <c r="NZX1463" s="117"/>
      <c r="NZY1463" s="117"/>
      <c r="NZZ1463" s="117"/>
      <c r="OAA1463" s="117"/>
      <c r="OAB1463" s="117"/>
      <c r="OAC1463" s="117"/>
      <c r="OAD1463" s="117"/>
      <c r="OAE1463" s="117"/>
      <c r="OAF1463" s="117"/>
      <c r="OAG1463" s="117"/>
      <c r="OAH1463" s="117"/>
      <c r="OAI1463" s="117"/>
      <c r="OAJ1463" s="117"/>
      <c r="OAK1463" s="117"/>
      <c r="OAL1463" s="117"/>
      <c r="OAM1463" s="117"/>
      <c r="OAN1463" s="117"/>
      <c r="OAO1463" s="117"/>
      <c r="OAP1463" s="117"/>
      <c r="OAQ1463" s="117"/>
      <c r="OAR1463" s="117"/>
      <c r="OAS1463" s="117"/>
      <c r="OAT1463" s="117"/>
      <c r="OAU1463" s="117"/>
      <c r="OAV1463" s="117"/>
      <c r="OAW1463" s="117"/>
      <c r="OAX1463" s="117"/>
      <c r="OAY1463" s="117"/>
      <c r="OAZ1463" s="117"/>
      <c r="OBA1463" s="117"/>
      <c r="OBB1463" s="117"/>
      <c r="OBC1463" s="117"/>
      <c r="OBD1463" s="117"/>
      <c r="OBE1463" s="117"/>
      <c r="OBF1463" s="117"/>
      <c r="OBG1463" s="117"/>
      <c r="OBH1463" s="117"/>
      <c r="OBI1463" s="117"/>
      <c r="OBJ1463" s="117"/>
      <c r="OBK1463" s="117"/>
      <c r="OBL1463" s="117"/>
      <c r="OBM1463" s="117"/>
      <c r="OBN1463" s="117"/>
      <c r="OBO1463" s="117"/>
      <c r="OBP1463" s="117"/>
      <c r="OBQ1463" s="117"/>
      <c r="OBR1463" s="117"/>
      <c r="OBS1463" s="117"/>
      <c r="OBT1463" s="117"/>
      <c r="OBU1463" s="117"/>
      <c r="OBV1463" s="117"/>
      <c r="OBW1463" s="117"/>
      <c r="OBX1463" s="117"/>
      <c r="OBY1463" s="117"/>
      <c r="OBZ1463" s="117"/>
      <c r="OCA1463" s="117"/>
      <c r="OCB1463" s="117"/>
      <c r="OCC1463" s="117"/>
      <c r="OCD1463" s="117"/>
      <c r="OCE1463" s="117"/>
      <c r="OCF1463" s="117"/>
      <c r="OCG1463" s="117"/>
      <c r="OCH1463" s="117"/>
      <c r="OCI1463" s="117"/>
      <c r="OCJ1463" s="117"/>
      <c r="OCK1463" s="117"/>
      <c r="OCL1463" s="117"/>
      <c r="OCM1463" s="117"/>
      <c r="OCN1463" s="117"/>
      <c r="OCO1463" s="117"/>
      <c r="OCP1463" s="117"/>
      <c r="OCQ1463" s="117"/>
      <c r="OCR1463" s="117"/>
      <c r="OCS1463" s="117"/>
      <c r="OCT1463" s="117"/>
      <c r="OCU1463" s="117"/>
      <c r="OCV1463" s="117"/>
      <c r="OCW1463" s="117"/>
      <c r="OCX1463" s="117"/>
      <c r="OCY1463" s="117"/>
      <c r="OCZ1463" s="117"/>
      <c r="ODA1463" s="117"/>
      <c r="ODB1463" s="117"/>
      <c r="ODC1463" s="117"/>
      <c r="ODD1463" s="117"/>
      <c r="ODE1463" s="117"/>
      <c r="ODF1463" s="117"/>
      <c r="ODG1463" s="117"/>
      <c r="ODH1463" s="117"/>
      <c r="ODI1463" s="117"/>
      <c r="ODJ1463" s="117"/>
      <c r="ODK1463" s="117"/>
      <c r="ODL1463" s="117"/>
      <c r="ODM1463" s="117"/>
      <c r="ODN1463" s="117"/>
      <c r="ODO1463" s="117"/>
      <c r="ODP1463" s="117"/>
      <c r="ODQ1463" s="117"/>
      <c r="ODR1463" s="117"/>
      <c r="ODS1463" s="117"/>
      <c r="ODT1463" s="117"/>
      <c r="ODU1463" s="117"/>
      <c r="ODV1463" s="117"/>
      <c r="ODW1463" s="117"/>
      <c r="ODX1463" s="117"/>
      <c r="ODY1463" s="117"/>
      <c r="ODZ1463" s="117"/>
      <c r="OEA1463" s="117"/>
      <c r="OEB1463" s="117"/>
      <c r="OEC1463" s="117"/>
      <c r="OED1463" s="117"/>
      <c r="OEE1463" s="117"/>
      <c r="OEF1463" s="117"/>
      <c r="OEG1463" s="117"/>
      <c r="OEH1463" s="117"/>
      <c r="OEI1463" s="117"/>
      <c r="OEJ1463" s="117"/>
      <c r="OEK1463" s="117"/>
      <c r="OEL1463" s="117"/>
      <c r="OEM1463" s="117"/>
      <c r="OEN1463" s="117"/>
      <c r="OEO1463" s="117"/>
      <c r="OEP1463" s="117"/>
      <c r="OEQ1463" s="117"/>
      <c r="OER1463" s="117"/>
      <c r="OES1463" s="117"/>
      <c r="OET1463" s="117"/>
      <c r="OEU1463" s="117"/>
      <c r="OEV1463" s="117"/>
      <c r="OEW1463" s="117"/>
      <c r="OEX1463" s="117"/>
      <c r="OEY1463" s="117"/>
      <c r="OEZ1463" s="117"/>
      <c r="OFA1463" s="117"/>
      <c r="OFB1463" s="117"/>
      <c r="OFC1463" s="117"/>
      <c r="OFD1463" s="117"/>
      <c r="OFE1463" s="117"/>
      <c r="OFF1463" s="117"/>
      <c r="OFG1463" s="117"/>
      <c r="OFH1463" s="117"/>
      <c r="OFI1463" s="117"/>
      <c r="OFJ1463" s="117"/>
      <c r="OFK1463" s="117"/>
      <c r="OFL1463" s="117"/>
      <c r="OFM1463" s="117"/>
      <c r="OFN1463" s="117"/>
      <c r="OFO1463" s="117"/>
      <c r="OFP1463" s="117"/>
      <c r="OFQ1463" s="117"/>
      <c r="OFR1463" s="117"/>
      <c r="OFS1463" s="117"/>
      <c r="OFT1463" s="117"/>
      <c r="OFU1463" s="117"/>
      <c r="OFV1463" s="117"/>
      <c r="OFW1463" s="117"/>
      <c r="OFX1463" s="117"/>
      <c r="OFY1463" s="117"/>
      <c r="OFZ1463" s="117"/>
      <c r="OGA1463" s="117"/>
      <c r="OGB1463" s="117"/>
      <c r="OGC1463" s="117"/>
      <c r="OGD1463" s="117"/>
      <c r="OGE1463" s="117"/>
      <c r="OGF1463" s="117"/>
      <c r="OGG1463" s="117"/>
      <c r="OGH1463" s="117"/>
      <c r="OGI1463" s="117"/>
      <c r="OGJ1463" s="117"/>
      <c r="OGK1463" s="117"/>
      <c r="OGL1463" s="117"/>
      <c r="OGM1463" s="117"/>
      <c r="OGN1463" s="117"/>
      <c r="OGO1463" s="117"/>
      <c r="OGP1463" s="117"/>
      <c r="OGQ1463" s="117"/>
      <c r="OGR1463" s="117"/>
      <c r="OGS1463" s="117"/>
      <c r="OGT1463" s="117"/>
      <c r="OGU1463" s="117"/>
      <c r="OGV1463" s="117"/>
      <c r="OGW1463" s="117"/>
      <c r="OGX1463" s="117"/>
      <c r="OGY1463" s="117"/>
      <c r="OGZ1463" s="117"/>
      <c r="OHA1463" s="117"/>
      <c r="OHB1463" s="117"/>
      <c r="OHC1463" s="117"/>
      <c r="OHD1463" s="117"/>
      <c r="OHE1463" s="117"/>
      <c r="OHF1463" s="117"/>
      <c r="OHG1463" s="117"/>
      <c r="OHH1463" s="117"/>
      <c r="OHI1463" s="117"/>
      <c r="OHJ1463" s="117"/>
      <c r="OHK1463" s="117"/>
      <c r="OHL1463" s="117"/>
      <c r="OHM1463" s="117"/>
      <c r="OHN1463" s="117"/>
      <c r="OHO1463" s="117"/>
      <c r="OHP1463" s="117"/>
      <c r="OHQ1463" s="117"/>
      <c r="OHR1463" s="117"/>
      <c r="OHS1463" s="117"/>
      <c r="OHT1463" s="117"/>
      <c r="OHU1463" s="117"/>
      <c r="OHV1463" s="117"/>
      <c r="OHW1463" s="117"/>
      <c r="OHX1463" s="117"/>
      <c r="OHY1463" s="117"/>
      <c r="OHZ1463" s="117"/>
      <c r="OIA1463" s="117"/>
      <c r="OIB1463" s="117"/>
      <c r="OIC1463" s="117"/>
      <c r="OID1463" s="117"/>
      <c r="OIE1463" s="117"/>
      <c r="OIF1463" s="117"/>
      <c r="OIG1463" s="117"/>
      <c r="OIH1463" s="117"/>
      <c r="OII1463" s="117"/>
      <c r="OIJ1463" s="117"/>
      <c r="OIK1463" s="117"/>
      <c r="OIL1463" s="117"/>
      <c r="OIM1463" s="117"/>
      <c r="OIN1463" s="117"/>
      <c r="OIO1463" s="117"/>
      <c r="OIP1463" s="117"/>
      <c r="OIQ1463" s="117"/>
      <c r="OIR1463" s="117"/>
      <c r="OIS1463" s="117"/>
      <c r="OIT1463" s="117"/>
      <c r="OIU1463" s="117"/>
      <c r="OIV1463" s="117"/>
      <c r="OIW1463" s="117"/>
      <c r="OIX1463" s="117"/>
      <c r="OIY1463" s="117"/>
      <c r="OIZ1463" s="117"/>
      <c r="OJA1463" s="117"/>
      <c r="OJB1463" s="117"/>
      <c r="OJC1463" s="117"/>
      <c r="OJD1463" s="117"/>
      <c r="OJE1463" s="117"/>
      <c r="OJF1463" s="117"/>
      <c r="OJG1463" s="117"/>
      <c r="OJH1463" s="117"/>
      <c r="OJI1463" s="117"/>
      <c r="OJJ1463" s="117"/>
      <c r="OJK1463" s="117"/>
      <c r="OJL1463" s="117"/>
      <c r="OJM1463" s="117"/>
      <c r="OJN1463" s="117"/>
      <c r="OJO1463" s="117"/>
      <c r="OJP1463" s="117"/>
      <c r="OJQ1463" s="117"/>
      <c r="OJR1463" s="117"/>
      <c r="OJS1463" s="117"/>
      <c r="OJT1463" s="117"/>
      <c r="OJU1463" s="117"/>
      <c r="OJV1463" s="117"/>
      <c r="OJW1463" s="117"/>
      <c r="OJX1463" s="117"/>
      <c r="OJY1463" s="117"/>
      <c r="OJZ1463" s="117"/>
      <c r="OKA1463" s="117"/>
      <c r="OKB1463" s="117"/>
      <c r="OKC1463" s="117"/>
      <c r="OKD1463" s="117"/>
      <c r="OKE1463" s="117"/>
      <c r="OKF1463" s="117"/>
      <c r="OKG1463" s="117"/>
      <c r="OKH1463" s="117"/>
      <c r="OKI1463" s="117"/>
      <c r="OKJ1463" s="117"/>
      <c r="OKK1463" s="117"/>
      <c r="OKL1463" s="117"/>
      <c r="OKM1463" s="117"/>
      <c r="OKN1463" s="117"/>
      <c r="OKO1463" s="117"/>
      <c r="OKP1463" s="117"/>
      <c r="OKQ1463" s="117"/>
      <c r="OKR1463" s="117"/>
      <c r="OKS1463" s="117"/>
      <c r="OKT1463" s="117"/>
      <c r="OKU1463" s="117"/>
      <c r="OKV1463" s="117"/>
      <c r="OKW1463" s="117"/>
      <c r="OKX1463" s="117"/>
      <c r="OKY1463" s="117"/>
      <c r="OKZ1463" s="117"/>
      <c r="OLA1463" s="117"/>
      <c r="OLB1463" s="117"/>
      <c r="OLC1463" s="117"/>
      <c r="OLD1463" s="117"/>
      <c r="OLE1463" s="117"/>
      <c r="OLF1463" s="117"/>
      <c r="OLG1463" s="117"/>
      <c r="OLH1463" s="117"/>
      <c r="OLI1463" s="117"/>
      <c r="OLJ1463" s="117"/>
      <c r="OLK1463" s="117"/>
      <c r="OLL1463" s="117"/>
      <c r="OLM1463" s="117"/>
      <c r="OLN1463" s="117"/>
      <c r="OLO1463" s="117"/>
      <c r="OLP1463" s="117"/>
      <c r="OLQ1463" s="117"/>
      <c r="OLR1463" s="117"/>
      <c r="OLS1463" s="117"/>
      <c r="OLT1463" s="117"/>
      <c r="OLU1463" s="117"/>
      <c r="OLV1463" s="117"/>
      <c r="OLW1463" s="117"/>
      <c r="OLX1463" s="117"/>
      <c r="OLY1463" s="117"/>
      <c r="OLZ1463" s="117"/>
      <c r="OMA1463" s="117"/>
      <c r="OMB1463" s="117"/>
      <c r="OMC1463" s="117"/>
      <c r="OMD1463" s="117"/>
      <c r="OME1463" s="117"/>
      <c r="OMF1463" s="117"/>
      <c r="OMG1463" s="117"/>
      <c r="OMH1463" s="117"/>
      <c r="OMI1463" s="117"/>
      <c r="OMJ1463" s="117"/>
      <c r="OMK1463" s="117"/>
      <c r="OML1463" s="117"/>
      <c r="OMM1463" s="117"/>
      <c r="OMN1463" s="117"/>
      <c r="OMO1463" s="117"/>
      <c r="OMP1463" s="117"/>
      <c r="OMQ1463" s="117"/>
      <c r="OMR1463" s="117"/>
      <c r="OMS1463" s="117"/>
      <c r="OMT1463" s="117"/>
      <c r="OMU1463" s="117"/>
      <c r="OMV1463" s="117"/>
      <c r="OMW1463" s="117"/>
      <c r="OMX1463" s="117"/>
      <c r="OMY1463" s="117"/>
      <c r="OMZ1463" s="117"/>
      <c r="ONA1463" s="117"/>
      <c r="ONB1463" s="117"/>
      <c r="ONC1463" s="117"/>
      <c r="OND1463" s="117"/>
      <c r="ONE1463" s="117"/>
      <c r="ONF1463" s="117"/>
      <c r="ONG1463" s="117"/>
      <c r="ONH1463" s="117"/>
      <c r="ONI1463" s="117"/>
      <c r="ONJ1463" s="117"/>
      <c r="ONK1463" s="117"/>
      <c r="ONL1463" s="117"/>
      <c r="ONM1463" s="117"/>
      <c r="ONN1463" s="117"/>
      <c r="ONO1463" s="117"/>
      <c r="ONP1463" s="117"/>
      <c r="ONQ1463" s="117"/>
      <c r="ONR1463" s="117"/>
      <c r="ONS1463" s="117"/>
      <c r="ONT1463" s="117"/>
      <c r="ONU1463" s="117"/>
      <c r="ONV1463" s="117"/>
      <c r="ONW1463" s="117"/>
      <c r="ONX1463" s="117"/>
      <c r="ONY1463" s="117"/>
      <c r="ONZ1463" s="117"/>
      <c r="OOA1463" s="117"/>
      <c r="OOB1463" s="117"/>
      <c r="OOC1463" s="117"/>
      <c r="OOD1463" s="117"/>
      <c r="OOE1463" s="117"/>
      <c r="OOF1463" s="117"/>
      <c r="OOG1463" s="117"/>
      <c r="OOH1463" s="117"/>
      <c r="OOI1463" s="117"/>
      <c r="OOJ1463" s="117"/>
      <c r="OOK1463" s="117"/>
      <c r="OOL1463" s="117"/>
      <c r="OOM1463" s="117"/>
      <c r="OON1463" s="117"/>
      <c r="OOO1463" s="117"/>
      <c r="OOP1463" s="117"/>
      <c r="OOQ1463" s="117"/>
      <c r="OOR1463" s="117"/>
      <c r="OOS1463" s="117"/>
      <c r="OOT1463" s="117"/>
      <c r="OOU1463" s="117"/>
      <c r="OOV1463" s="117"/>
      <c r="OOW1463" s="117"/>
      <c r="OOX1463" s="117"/>
      <c r="OOY1463" s="117"/>
      <c r="OOZ1463" s="117"/>
      <c r="OPA1463" s="117"/>
      <c r="OPB1463" s="117"/>
      <c r="OPC1463" s="117"/>
      <c r="OPD1463" s="117"/>
      <c r="OPE1463" s="117"/>
      <c r="OPF1463" s="117"/>
      <c r="OPG1463" s="117"/>
      <c r="OPH1463" s="117"/>
      <c r="OPI1463" s="117"/>
      <c r="OPJ1463" s="117"/>
      <c r="OPK1463" s="117"/>
      <c r="OPL1463" s="117"/>
      <c r="OPM1463" s="117"/>
      <c r="OPN1463" s="117"/>
      <c r="OPO1463" s="117"/>
      <c r="OPP1463" s="117"/>
      <c r="OPQ1463" s="117"/>
      <c r="OPR1463" s="117"/>
      <c r="OPS1463" s="117"/>
      <c r="OPT1463" s="117"/>
      <c r="OPU1463" s="117"/>
      <c r="OPV1463" s="117"/>
      <c r="OPW1463" s="117"/>
      <c r="OPX1463" s="117"/>
      <c r="OPY1463" s="117"/>
      <c r="OPZ1463" s="117"/>
      <c r="OQA1463" s="117"/>
      <c r="OQB1463" s="117"/>
      <c r="OQC1463" s="117"/>
      <c r="OQD1463" s="117"/>
      <c r="OQE1463" s="117"/>
      <c r="OQF1463" s="117"/>
      <c r="OQG1463" s="117"/>
      <c r="OQH1463" s="117"/>
      <c r="OQI1463" s="117"/>
      <c r="OQJ1463" s="117"/>
      <c r="OQK1463" s="117"/>
      <c r="OQL1463" s="117"/>
      <c r="OQM1463" s="117"/>
      <c r="OQN1463" s="117"/>
      <c r="OQO1463" s="117"/>
      <c r="OQP1463" s="117"/>
      <c r="OQQ1463" s="117"/>
      <c r="OQR1463" s="117"/>
      <c r="OQS1463" s="117"/>
      <c r="OQT1463" s="117"/>
      <c r="OQU1463" s="117"/>
      <c r="OQV1463" s="117"/>
      <c r="OQW1463" s="117"/>
      <c r="OQX1463" s="117"/>
      <c r="OQY1463" s="117"/>
      <c r="OQZ1463" s="117"/>
      <c r="ORA1463" s="117"/>
      <c r="ORB1463" s="117"/>
      <c r="ORC1463" s="117"/>
      <c r="ORD1463" s="117"/>
      <c r="ORE1463" s="117"/>
      <c r="ORF1463" s="117"/>
      <c r="ORG1463" s="117"/>
      <c r="ORH1463" s="117"/>
      <c r="ORI1463" s="117"/>
      <c r="ORJ1463" s="117"/>
      <c r="ORK1463" s="117"/>
      <c r="ORL1463" s="117"/>
      <c r="ORM1463" s="117"/>
      <c r="ORN1463" s="117"/>
      <c r="ORO1463" s="117"/>
      <c r="ORP1463" s="117"/>
      <c r="ORQ1463" s="117"/>
      <c r="ORR1463" s="117"/>
      <c r="ORS1463" s="117"/>
      <c r="ORT1463" s="117"/>
      <c r="ORU1463" s="117"/>
      <c r="ORV1463" s="117"/>
      <c r="ORW1463" s="117"/>
      <c r="ORX1463" s="117"/>
      <c r="ORY1463" s="117"/>
      <c r="ORZ1463" s="117"/>
      <c r="OSA1463" s="117"/>
      <c r="OSB1463" s="117"/>
      <c r="OSC1463" s="117"/>
      <c r="OSD1463" s="117"/>
      <c r="OSE1463" s="117"/>
      <c r="OSF1463" s="117"/>
      <c r="OSG1463" s="117"/>
      <c r="OSH1463" s="117"/>
      <c r="OSI1463" s="117"/>
      <c r="OSJ1463" s="117"/>
      <c r="OSK1463" s="117"/>
      <c r="OSL1463" s="117"/>
      <c r="OSM1463" s="117"/>
      <c r="OSN1463" s="117"/>
      <c r="OSO1463" s="117"/>
      <c r="OSP1463" s="117"/>
      <c r="OSQ1463" s="117"/>
      <c r="OSR1463" s="117"/>
      <c r="OSS1463" s="117"/>
      <c r="OST1463" s="117"/>
      <c r="OSU1463" s="117"/>
      <c r="OSV1463" s="117"/>
      <c r="OSW1463" s="117"/>
      <c r="OSX1463" s="117"/>
      <c r="OSY1463" s="117"/>
      <c r="OSZ1463" s="117"/>
      <c r="OTA1463" s="117"/>
      <c r="OTB1463" s="117"/>
      <c r="OTC1463" s="117"/>
      <c r="OTD1463" s="117"/>
      <c r="OTE1463" s="117"/>
      <c r="OTF1463" s="117"/>
      <c r="OTG1463" s="117"/>
      <c r="OTH1463" s="117"/>
      <c r="OTI1463" s="117"/>
      <c r="OTJ1463" s="117"/>
      <c r="OTK1463" s="117"/>
      <c r="OTL1463" s="117"/>
      <c r="OTM1463" s="117"/>
      <c r="OTN1463" s="117"/>
      <c r="OTO1463" s="117"/>
      <c r="OTP1463" s="117"/>
      <c r="OTQ1463" s="117"/>
      <c r="OTR1463" s="117"/>
      <c r="OTS1463" s="117"/>
      <c r="OTT1463" s="117"/>
      <c r="OTU1463" s="117"/>
      <c r="OTV1463" s="117"/>
      <c r="OTW1463" s="117"/>
      <c r="OTX1463" s="117"/>
      <c r="OTY1463" s="117"/>
      <c r="OTZ1463" s="117"/>
      <c r="OUA1463" s="117"/>
      <c r="OUB1463" s="117"/>
      <c r="OUC1463" s="117"/>
      <c r="OUD1463" s="117"/>
      <c r="OUE1463" s="117"/>
      <c r="OUF1463" s="117"/>
      <c r="OUG1463" s="117"/>
      <c r="OUH1463" s="117"/>
      <c r="OUI1463" s="117"/>
      <c r="OUJ1463" s="117"/>
      <c r="OUK1463" s="117"/>
      <c r="OUL1463" s="117"/>
      <c r="OUM1463" s="117"/>
      <c r="OUN1463" s="117"/>
      <c r="OUO1463" s="117"/>
      <c r="OUP1463" s="117"/>
      <c r="OUQ1463" s="117"/>
      <c r="OUR1463" s="117"/>
      <c r="OUS1463" s="117"/>
      <c r="OUT1463" s="117"/>
      <c r="OUU1463" s="117"/>
      <c r="OUV1463" s="117"/>
      <c r="OUW1463" s="117"/>
      <c r="OUX1463" s="117"/>
      <c r="OUY1463" s="117"/>
      <c r="OUZ1463" s="117"/>
      <c r="OVA1463" s="117"/>
      <c r="OVB1463" s="117"/>
      <c r="OVC1463" s="117"/>
      <c r="OVD1463" s="117"/>
      <c r="OVE1463" s="117"/>
      <c r="OVF1463" s="117"/>
      <c r="OVG1463" s="117"/>
      <c r="OVH1463" s="117"/>
      <c r="OVI1463" s="117"/>
      <c r="OVJ1463" s="117"/>
      <c r="OVK1463" s="117"/>
      <c r="OVL1463" s="117"/>
      <c r="OVM1463" s="117"/>
      <c r="OVN1463" s="117"/>
      <c r="OVO1463" s="117"/>
      <c r="OVP1463" s="117"/>
      <c r="OVQ1463" s="117"/>
      <c r="OVR1463" s="117"/>
      <c r="OVS1463" s="117"/>
      <c r="OVT1463" s="117"/>
      <c r="OVU1463" s="117"/>
      <c r="OVV1463" s="117"/>
      <c r="OVW1463" s="117"/>
      <c r="OVX1463" s="117"/>
      <c r="OVY1463" s="117"/>
      <c r="OVZ1463" s="117"/>
      <c r="OWA1463" s="117"/>
      <c r="OWB1463" s="117"/>
      <c r="OWC1463" s="117"/>
      <c r="OWD1463" s="117"/>
      <c r="OWE1463" s="117"/>
      <c r="OWF1463" s="117"/>
      <c r="OWG1463" s="117"/>
      <c r="OWH1463" s="117"/>
      <c r="OWI1463" s="117"/>
      <c r="OWJ1463" s="117"/>
      <c r="OWK1463" s="117"/>
      <c r="OWL1463" s="117"/>
      <c r="OWM1463" s="117"/>
      <c r="OWN1463" s="117"/>
      <c r="OWO1463" s="117"/>
      <c r="OWP1463" s="117"/>
      <c r="OWQ1463" s="117"/>
      <c r="OWR1463" s="117"/>
      <c r="OWS1463" s="117"/>
      <c r="OWT1463" s="117"/>
      <c r="OWU1463" s="117"/>
      <c r="OWV1463" s="117"/>
      <c r="OWW1463" s="117"/>
      <c r="OWX1463" s="117"/>
      <c r="OWY1463" s="117"/>
      <c r="OWZ1463" s="117"/>
      <c r="OXA1463" s="117"/>
      <c r="OXB1463" s="117"/>
      <c r="OXC1463" s="117"/>
      <c r="OXD1463" s="117"/>
      <c r="OXE1463" s="117"/>
      <c r="OXF1463" s="117"/>
      <c r="OXG1463" s="117"/>
      <c r="OXH1463" s="117"/>
      <c r="OXI1463" s="117"/>
      <c r="OXJ1463" s="117"/>
      <c r="OXK1463" s="117"/>
      <c r="OXL1463" s="117"/>
      <c r="OXM1463" s="117"/>
      <c r="OXN1463" s="117"/>
      <c r="OXO1463" s="117"/>
      <c r="OXP1463" s="117"/>
      <c r="OXQ1463" s="117"/>
      <c r="OXR1463" s="117"/>
      <c r="OXS1463" s="117"/>
      <c r="OXT1463" s="117"/>
      <c r="OXU1463" s="117"/>
      <c r="OXV1463" s="117"/>
      <c r="OXW1463" s="117"/>
      <c r="OXX1463" s="117"/>
      <c r="OXY1463" s="117"/>
      <c r="OXZ1463" s="117"/>
      <c r="OYA1463" s="117"/>
      <c r="OYB1463" s="117"/>
      <c r="OYC1463" s="117"/>
      <c r="OYD1463" s="117"/>
      <c r="OYE1463" s="117"/>
      <c r="OYF1463" s="117"/>
      <c r="OYG1463" s="117"/>
      <c r="OYH1463" s="117"/>
      <c r="OYI1463" s="117"/>
      <c r="OYJ1463" s="117"/>
      <c r="OYK1463" s="117"/>
      <c r="OYL1463" s="117"/>
      <c r="OYM1463" s="117"/>
      <c r="OYN1463" s="117"/>
      <c r="OYO1463" s="117"/>
      <c r="OYP1463" s="117"/>
      <c r="OYQ1463" s="117"/>
      <c r="OYR1463" s="117"/>
      <c r="OYS1463" s="117"/>
      <c r="OYT1463" s="117"/>
      <c r="OYU1463" s="117"/>
      <c r="OYV1463" s="117"/>
      <c r="OYW1463" s="117"/>
      <c r="OYX1463" s="117"/>
      <c r="OYY1463" s="117"/>
      <c r="OYZ1463" s="117"/>
      <c r="OZA1463" s="117"/>
      <c r="OZB1463" s="117"/>
      <c r="OZC1463" s="117"/>
      <c r="OZD1463" s="117"/>
      <c r="OZE1463" s="117"/>
      <c r="OZF1463" s="117"/>
      <c r="OZG1463" s="117"/>
      <c r="OZH1463" s="117"/>
      <c r="OZI1463" s="117"/>
      <c r="OZJ1463" s="117"/>
      <c r="OZK1463" s="117"/>
      <c r="OZL1463" s="117"/>
      <c r="OZM1463" s="117"/>
      <c r="OZN1463" s="117"/>
      <c r="OZO1463" s="117"/>
      <c r="OZP1463" s="117"/>
      <c r="OZQ1463" s="117"/>
      <c r="OZR1463" s="117"/>
      <c r="OZS1463" s="117"/>
      <c r="OZT1463" s="117"/>
      <c r="OZU1463" s="117"/>
      <c r="OZV1463" s="117"/>
      <c r="OZW1463" s="117"/>
      <c r="OZX1463" s="117"/>
      <c r="OZY1463" s="117"/>
      <c r="OZZ1463" s="117"/>
      <c r="PAA1463" s="117"/>
      <c r="PAB1463" s="117"/>
      <c r="PAC1463" s="117"/>
      <c r="PAD1463" s="117"/>
      <c r="PAE1463" s="117"/>
      <c r="PAF1463" s="117"/>
      <c r="PAG1463" s="117"/>
      <c r="PAH1463" s="117"/>
      <c r="PAI1463" s="117"/>
      <c r="PAJ1463" s="117"/>
      <c r="PAK1463" s="117"/>
      <c r="PAL1463" s="117"/>
      <c r="PAM1463" s="117"/>
      <c r="PAN1463" s="117"/>
      <c r="PAO1463" s="117"/>
      <c r="PAP1463" s="117"/>
      <c r="PAQ1463" s="117"/>
      <c r="PAR1463" s="117"/>
      <c r="PAS1463" s="117"/>
      <c r="PAT1463" s="117"/>
      <c r="PAU1463" s="117"/>
      <c r="PAV1463" s="117"/>
      <c r="PAW1463" s="117"/>
      <c r="PAX1463" s="117"/>
      <c r="PAY1463" s="117"/>
      <c r="PAZ1463" s="117"/>
      <c r="PBA1463" s="117"/>
      <c r="PBB1463" s="117"/>
      <c r="PBC1463" s="117"/>
      <c r="PBD1463" s="117"/>
      <c r="PBE1463" s="117"/>
      <c r="PBF1463" s="117"/>
      <c r="PBG1463" s="117"/>
      <c r="PBH1463" s="117"/>
      <c r="PBI1463" s="117"/>
      <c r="PBJ1463" s="117"/>
      <c r="PBK1463" s="117"/>
      <c r="PBL1463" s="117"/>
      <c r="PBM1463" s="117"/>
      <c r="PBN1463" s="117"/>
      <c r="PBO1463" s="117"/>
      <c r="PBP1463" s="117"/>
      <c r="PBQ1463" s="117"/>
      <c r="PBR1463" s="117"/>
      <c r="PBS1463" s="117"/>
      <c r="PBT1463" s="117"/>
      <c r="PBU1463" s="117"/>
      <c r="PBV1463" s="117"/>
      <c r="PBW1463" s="117"/>
      <c r="PBX1463" s="117"/>
      <c r="PBY1463" s="117"/>
      <c r="PBZ1463" s="117"/>
      <c r="PCA1463" s="117"/>
      <c r="PCB1463" s="117"/>
      <c r="PCC1463" s="117"/>
      <c r="PCD1463" s="117"/>
      <c r="PCE1463" s="117"/>
      <c r="PCF1463" s="117"/>
      <c r="PCG1463" s="117"/>
      <c r="PCH1463" s="117"/>
      <c r="PCI1463" s="117"/>
      <c r="PCJ1463" s="117"/>
      <c r="PCK1463" s="117"/>
      <c r="PCL1463" s="117"/>
      <c r="PCM1463" s="117"/>
      <c r="PCN1463" s="117"/>
      <c r="PCO1463" s="117"/>
      <c r="PCP1463" s="117"/>
      <c r="PCQ1463" s="117"/>
      <c r="PCR1463" s="117"/>
      <c r="PCS1463" s="117"/>
      <c r="PCT1463" s="117"/>
      <c r="PCU1463" s="117"/>
      <c r="PCV1463" s="117"/>
      <c r="PCW1463" s="117"/>
      <c r="PCX1463" s="117"/>
      <c r="PCY1463" s="117"/>
      <c r="PCZ1463" s="117"/>
      <c r="PDA1463" s="117"/>
      <c r="PDB1463" s="117"/>
      <c r="PDC1463" s="117"/>
      <c r="PDD1463" s="117"/>
      <c r="PDE1463" s="117"/>
      <c r="PDF1463" s="117"/>
      <c r="PDG1463" s="117"/>
      <c r="PDH1463" s="117"/>
      <c r="PDI1463" s="117"/>
      <c r="PDJ1463" s="117"/>
      <c r="PDK1463" s="117"/>
      <c r="PDL1463" s="117"/>
      <c r="PDM1463" s="117"/>
      <c r="PDN1463" s="117"/>
      <c r="PDO1463" s="117"/>
      <c r="PDP1463" s="117"/>
      <c r="PDQ1463" s="117"/>
      <c r="PDR1463" s="117"/>
      <c r="PDS1463" s="117"/>
      <c r="PDT1463" s="117"/>
      <c r="PDU1463" s="117"/>
      <c r="PDV1463" s="117"/>
      <c r="PDW1463" s="117"/>
      <c r="PDX1463" s="117"/>
      <c r="PDY1463" s="117"/>
      <c r="PDZ1463" s="117"/>
      <c r="PEA1463" s="117"/>
      <c r="PEB1463" s="117"/>
      <c r="PEC1463" s="117"/>
      <c r="PED1463" s="117"/>
      <c r="PEE1463" s="117"/>
      <c r="PEF1463" s="117"/>
      <c r="PEG1463" s="117"/>
      <c r="PEH1463" s="117"/>
      <c r="PEI1463" s="117"/>
      <c r="PEJ1463" s="117"/>
      <c r="PEK1463" s="117"/>
      <c r="PEL1463" s="117"/>
      <c r="PEM1463" s="117"/>
      <c r="PEN1463" s="117"/>
      <c r="PEO1463" s="117"/>
      <c r="PEP1463" s="117"/>
      <c r="PEQ1463" s="117"/>
      <c r="PER1463" s="117"/>
      <c r="PES1463" s="117"/>
      <c r="PET1463" s="117"/>
      <c r="PEU1463" s="117"/>
      <c r="PEV1463" s="117"/>
      <c r="PEW1463" s="117"/>
      <c r="PEX1463" s="117"/>
      <c r="PEY1463" s="117"/>
      <c r="PEZ1463" s="117"/>
      <c r="PFA1463" s="117"/>
      <c r="PFB1463" s="117"/>
      <c r="PFC1463" s="117"/>
      <c r="PFD1463" s="117"/>
      <c r="PFE1463" s="117"/>
      <c r="PFF1463" s="117"/>
      <c r="PFG1463" s="117"/>
      <c r="PFH1463" s="117"/>
      <c r="PFI1463" s="117"/>
      <c r="PFJ1463" s="117"/>
      <c r="PFK1463" s="117"/>
      <c r="PFL1463" s="117"/>
      <c r="PFM1463" s="117"/>
      <c r="PFN1463" s="117"/>
      <c r="PFO1463" s="117"/>
      <c r="PFP1463" s="117"/>
      <c r="PFQ1463" s="117"/>
      <c r="PFR1463" s="117"/>
      <c r="PFS1463" s="117"/>
      <c r="PFT1463" s="117"/>
      <c r="PFU1463" s="117"/>
      <c r="PFV1463" s="117"/>
      <c r="PFW1463" s="117"/>
      <c r="PFX1463" s="117"/>
      <c r="PFY1463" s="117"/>
      <c r="PFZ1463" s="117"/>
      <c r="PGA1463" s="117"/>
      <c r="PGB1463" s="117"/>
      <c r="PGC1463" s="117"/>
      <c r="PGD1463" s="117"/>
      <c r="PGE1463" s="117"/>
      <c r="PGF1463" s="117"/>
      <c r="PGG1463" s="117"/>
      <c r="PGH1463" s="117"/>
      <c r="PGI1463" s="117"/>
      <c r="PGJ1463" s="117"/>
      <c r="PGK1463" s="117"/>
      <c r="PGL1463" s="117"/>
      <c r="PGM1463" s="117"/>
      <c r="PGN1463" s="117"/>
      <c r="PGO1463" s="117"/>
      <c r="PGP1463" s="117"/>
      <c r="PGQ1463" s="117"/>
      <c r="PGR1463" s="117"/>
      <c r="PGS1463" s="117"/>
      <c r="PGT1463" s="117"/>
      <c r="PGU1463" s="117"/>
      <c r="PGV1463" s="117"/>
      <c r="PGW1463" s="117"/>
      <c r="PGX1463" s="117"/>
      <c r="PGY1463" s="117"/>
      <c r="PGZ1463" s="117"/>
      <c r="PHA1463" s="117"/>
      <c r="PHB1463" s="117"/>
      <c r="PHC1463" s="117"/>
      <c r="PHD1463" s="117"/>
      <c r="PHE1463" s="117"/>
      <c r="PHF1463" s="117"/>
      <c r="PHG1463" s="117"/>
      <c r="PHH1463" s="117"/>
      <c r="PHI1463" s="117"/>
      <c r="PHJ1463" s="117"/>
      <c r="PHK1463" s="117"/>
      <c r="PHL1463" s="117"/>
      <c r="PHM1463" s="117"/>
      <c r="PHN1463" s="117"/>
      <c r="PHO1463" s="117"/>
      <c r="PHP1463" s="117"/>
      <c r="PHQ1463" s="117"/>
      <c r="PHR1463" s="117"/>
      <c r="PHS1463" s="117"/>
      <c r="PHT1463" s="117"/>
      <c r="PHU1463" s="117"/>
      <c r="PHV1463" s="117"/>
      <c r="PHW1463" s="117"/>
      <c r="PHX1463" s="117"/>
      <c r="PHY1463" s="117"/>
      <c r="PHZ1463" s="117"/>
      <c r="PIA1463" s="117"/>
      <c r="PIB1463" s="117"/>
      <c r="PIC1463" s="117"/>
      <c r="PID1463" s="117"/>
      <c r="PIE1463" s="117"/>
      <c r="PIF1463" s="117"/>
      <c r="PIG1463" s="117"/>
      <c r="PIH1463" s="117"/>
      <c r="PII1463" s="117"/>
      <c r="PIJ1463" s="117"/>
      <c r="PIK1463" s="117"/>
      <c r="PIL1463" s="117"/>
      <c r="PIM1463" s="117"/>
      <c r="PIN1463" s="117"/>
      <c r="PIO1463" s="117"/>
      <c r="PIP1463" s="117"/>
      <c r="PIQ1463" s="117"/>
      <c r="PIR1463" s="117"/>
      <c r="PIS1463" s="117"/>
      <c r="PIT1463" s="117"/>
      <c r="PIU1463" s="117"/>
      <c r="PIV1463" s="117"/>
      <c r="PIW1463" s="117"/>
      <c r="PIX1463" s="117"/>
      <c r="PIY1463" s="117"/>
      <c r="PIZ1463" s="117"/>
      <c r="PJA1463" s="117"/>
      <c r="PJB1463" s="117"/>
      <c r="PJC1463" s="117"/>
      <c r="PJD1463" s="117"/>
      <c r="PJE1463" s="117"/>
      <c r="PJF1463" s="117"/>
      <c r="PJG1463" s="117"/>
      <c r="PJH1463" s="117"/>
      <c r="PJI1463" s="117"/>
      <c r="PJJ1463" s="117"/>
      <c r="PJK1463" s="117"/>
      <c r="PJL1463" s="117"/>
      <c r="PJM1463" s="117"/>
      <c r="PJN1463" s="117"/>
      <c r="PJO1463" s="117"/>
      <c r="PJP1463" s="117"/>
      <c r="PJQ1463" s="117"/>
      <c r="PJR1463" s="117"/>
      <c r="PJS1463" s="117"/>
      <c r="PJT1463" s="117"/>
      <c r="PJU1463" s="117"/>
      <c r="PJV1463" s="117"/>
      <c r="PJW1463" s="117"/>
      <c r="PJX1463" s="117"/>
      <c r="PJY1463" s="117"/>
      <c r="PJZ1463" s="117"/>
      <c r="PKA1463" s="117"/>
      <c r="PKB1463" s="117"/>
      <c r="PKC1463" s="117"/>
      <c r="PKD1463" s="117"/>
      <c r="PKE1463" s="117"/>
      <c r="PKF1463" s="117"/>
      <c r="PKG1463" s="117"/>
      <c r="PKH1463" s="117"/>
      <c r="PKI1463" s="117"/>
      <c r="PKJ1463" s="117"/>
      <c r="PKK1463" s="117"/>
      <c r="PKL1463" s="117"/>
      <c r="PKM1463" s="117"/>
      <c r="PKN1463" s="117"/>
      <c r="PKO1463" s="117"/>
      <c r="PKP1463" s="117"/>
      <c r="PKQ1463" s="117"/>
      <c r="PKR1463" s="117"/>
      <c r="PKS1463" s="117"/>
      <c r="PKT1463" s="117"/>
      <c r="PKU1463" s="117"/>
      <c r="PKV1463" s="117"/>
      <c r="PKW1463" s="117"/>
      <c r="PKX1463" s="117"/>
      <c r="PKY1463" s="117"/>
      <c r="PKZ1463" s="117"/>
      <c r="PLA1463" s="117"/>
      <c r="PLB1463" s="117"/>
      <c r="PLC1463" s="117"/>
      <c r="PLD1463" s="117"/>
      <c r="PLE1463" s="117"/>
      <c r="PLF1463" s="117"/>
      <c r="PLG1463" s="117"/>
      <c r="PLH1463" s="117"/>
      <c r="PLI1463" s="117"/>
      <c r="PLJ1463" s="117"/>
      <c r="PLK1463" s="117"/>
      <c r="PLL1463" s="117"/>
      <c r="PLM1463" s="117"/>
      <c r="PLN1463" s="117"/>
      <c r="PLO1463" s="117"/>
      <c r="PLP1463" s="117"/>
      <c r="PLQ1463" s="117"/>
      <c r="PLR1463" s="117"/>
      <c r="PLS1463" s="117"/>
      <c r="PLT1463" s="117"/>
      <c r="PLU1463" s="117"/>
      <c r="PLV1463" s="117"/>
      <c r="PLW1463" s="117"/>
      <c r="PLX1463" s="117"/>
      <c r="PLY1463" s="117"/>
      <c r="PLZ1463" s="117"/>
      <c r="PMA1463" s="117"/>
      <c r="PMB1463" s="117"/>
      <c r="PMC1463" s="117"/>
      <c r="PMD1463" s="117"/>
      <c r="PME1463" s="117"/>
      <c r="PMF1463" s="117"/>
      <c r="PMG1463" s="117"/>
      <c r="PMH1463" s="117"/>
      <c r="PMI1463" s="117"/>
      <c r="PMJ1463" s="117"/>
      <c r="PMK1463" s="117"/>
      <c r="PML1463" s="117"/>
      <c r="PMM1463" s="117"/>
      <c r="PMN1463" s="117"/>
      <c r="PMO1463" s="117"/>
      <c r="PMP1463" s="117"/>
      <c r="PMQ1463" s="117"/>
      <c r="PMR1463" s="117"/>
      <c r="PMS1463" s="117"/>
      <c r="PMT1463" s="117"/>
      <c r="PMU1463" s="117"/>
      <c r="PMV1463" s="117"/>
      <c r="PMW1463" s="117"/>
      <c r="PMX1463" s="117"/>
      <c r="PMY1463" s="117"/>
      <c r="PMZ1463" s="117"/>
      <c r="PNA1463" s="117"/>
      <c r="PNB1463" s="117"/>
      <c r="PNC1463" s="117"/>
      <c r="PND1463" s="117"/>
      <c r="PNE1463" s="117"/>
      <c r="PNF1463" s="117"/>
      <c r="PNG1463" s="117"/>
      <c r="PNH1463" s="117"/>
      <c r="PNI1463" s="117"/>
      <c r="PNJ1463" s="117"/>
      <c r="PNK1463" s="117"/>
      <c r="PNL1463" s="117"/>
      <c r="PNM1463" s="117"/>
      <c r="PNN1463" s="117"/>
      <c r="PNO1463" s="117"/>
      <c r="PNP1463" s="117"/>
      <c r="PNQ1463" s="117"/>
      <c r="PNR1463" s="117"/>
      <c r="PNS1463" s="117"/>
      <c r="PNT1463" s="117"/>
      <c r="PNU1463" s="117"/>
      <c r="PNV1463" s="117"/>
      <c r="PNW1463" s="117"/>
      <c r="PNX1463" s="117"/>
      <c r="PNY1463" s="117"/>
      <c r="PNZ1463" s="117"/>
      <c r="POA1463" s="117"/>
      <c r="POB1463" s="117"/>
      <c r="POC1463" s="117"/>
      <c r="POD1463" s="117"/>
      <c r="POE1463" s="117"/>
      <c r="POF1463" s="117"/>
      <c r="POG1463" s="117"/>
      <c r="POH1463" s="117"/>
      <c r="POI1463" s="117"/>
      <c r="POJ1463" s="117"/>
      <c r="POK1463" s="117"/>
      <c r="POL1463" s="117"/>
      <c r="POM1463" s="117"/>
      <c r="PON1463" s="117"/>
      <c r="POO1463" s="117"/>
      <c r="POP1463" s="117"/>
      <c r="POQ1463" s="117"/>
      <c r="POR1463" s="117"/>
      <c r="POS1463" s="117"/>
      <c r="POT1463" s="117"/>
      <c r="POU1463" s="117"/>
      <c r="POV1463" s="117"/>
      <c r="POW1463" s="117"/>
      <c r="POX1463" s="117"/>
      <c r="POY1463" s="117"/>
      <c r="POZ1463" s="117"/>
      <c r="PPA1463" s="117"/>
      <c r="PPB1463" s="117"/>
      <c r="PPC1463" s="117"/>
      <c r="PPD1463" s="117"/>
      <c r="PPE1463" s="117"/>
      <c r="PPF1463" s="117"/>
      <c r="PPG1463" s="117"/>
      <c r="PPH1463" s="117"/>
      <c r="PPI1463" s="117"/>
      <c r="PPJ1463" s="117"/>
      <c r="PPK1463" s="117"/>
      <c r="PPL1463" s="117"/>
      <c r="PPM1463" s="117"/>
      <c r="PPN1463" s="117"/>
      <c r="PPO1463" s="117"/>
      <c r="PPP1463" s="117"/>
      <c r="PPQ1463" s="117"/>
      <c r="PPR1463" s="117"/>
      <c r="PPS1463" s="117"/>
      <c r="PPT1463" s="117"/>
      <c r="PPU1463" s="117"/>
      <c r="PPV1463" s="117"/>
      <c r="PPW1463" s="117"/>
      <c r="PPX1463" s="117"/>
      <c r="PPY1463" s="117"/>
      <c r="PPZ1463" s="117"/>
      <c r="PQA1463" s="117"/>
      <c r="PQB1463" s="117"/>
      <c r="PQC1463" s="117"/>
      <c r="PQD1463" s="117"/>
      <c r="PQE1463" s="117"/>
      <c r="PQF1463" s="117"/>
      <c r="PQG1463" s="117"/>
      <c r="PQH1463" s="117"/>
      <c r="PQI1463" s="117"/>
      <c r="PQJ1463" s="117"/>
      <c r="PQK1463" s="117"/>
      <c r="PQL1463" s="117"/>
      <c r="PQM1463" s="117"/>
      <c r="PQN1463" s="117"/>
      <c r="PQO1463" s="117"/>
      <c r="PQP1463" s="117"/>
      <c r="PQQ1463" s="117"/>
      <c r="PQR1463" s="117"/>
      <c r="PQS1463" s="117"/>
      <c r="PQT1463" s="117"/>
      <c r="PQU1463" s="117"/>
      <c r="PQV1463" s="117"/>
      <c r="PQW1463" s="117"/>
      <c r="PQX1463" s="117"/>
      <c r="PQY1463" s="117"/>
      <c r="PQZ1463" s="117"/>
      <c r="PRA1463" s="117"/>
      <c r="PRB1463" s="117"/>
      <c r="PRC1463" s="117"/>
      <c r="PRD1463" s="117"/>
      <c r="PRE1463" s="117"/>
      <c r="PRF1463" s="117"/>
      <c r="PRG1463" s="117"/>
      <c r="PRH1463" s="117"/>
      <c r="PRI1463" s="117"/>
      <c r="PRJ1463" s="117"/>
      <c r="PRK1463" s="117"/>
      <c r="PRL1463" s="117"/>
      <c r="PRM1463" s="117"/>
      <c r="PRN1463" s="117"/>
      <c r="PRO1463" s="117"/>
      <c r="PRP1463" s="117"/>
      <c r="PRQ1463" s="117"/>
      <c r="PRR1463" s="117"/>
      <c r="PRS1463" s="117"/>
      <c r="PRT1463" s="117"/>
      <c r="PRU1463" s="117"/>
      <c r="PRV1463" s="117"/>
      <c r="PRW1463" s="117"/>
      <c r="PRX1463" s="117"/>
      <c r="PRY1463" s="117"/>
      <c r="PRZ1463" s="117"/>
      <c r="PSA1463" s="117"/>
      <c r="PSB1463" s="117"/>
      <c r="PSC1463" s="117"/>
      <c r="PSD1463" s="117"/>
      <c r="PSE1463" s="117"/>
      <c r="PSF1463" s="117"/>
      <c r="PSG1463" s="117"/>
      <c r="PSH1463" s="117"/>
      <c r="PSI1463" s="117"/>
      <c r="PSJ1463" s="117"/>
      <c r="PSK1463" s="117"/>
      <c r="PSL1463" s="117"/>
      <c r="PSM1463" s="117"/>
      <c r="PSN1463" s="117"/>
      <c r="PSO1463" s="117"/>
      <c r="PSP1463" s="117"/>
      <c r="PSQ1463" s="117"/>
      <c r="PSR1463" s="117"/>
      <c r="PSS1463" s="117"/>
      <c r="PST1463" s="117"/>
      <c r="PSU1463" s="117"/>
      <c r="PSV1463" s="117"/>
      <c r="PSW1463" s="117"/>
      <c r="PSX1463" s="117"/>
      <c r="PSY1463" s="117"/>
      <c r="PSZ1463" s="117"/>
      <c r="PTA1463" s="117"/>
      <c r="PTB1463" s="117"/>
      <c r="PTC1463" s="117"/>
      <c r="PTD1463" s="117"/>
      <c r="PTE1463" s="117"/>
      <c r="PTF1463" s="117"/>
      <c r="PTG1463" s="117"/>
      <c r="PTH1463" s="117"/>
      <c r="PTI1463" s="117"/>
      <c r="PTJ1463" s="117"/>
      <c r="PTK1463" s="117"/>
      <c r="PTL1463" s="117"/>
      <c r="PTM1463" s="117"/>
      <c r="PTN1463" s="117"/>
      <c r="PTO1463" s="117"/>
      <c r="PTP1463" s="117"/>
      <c r="PTQ1463" s="117"/>
      <c r="PTR1463" s="117"/>
      <c r="PTS1463" s="117"/>
      <c r="PTT1463" s="117"/>
      <c r="PTU1463" s="117"/>
      <c r="PTV1463" s="117"/>
      <c r="PTW1463" s="117"/>
      <c r="PTX1463" s="117"/>
      <c r="PTY1463" s="117"/>
      <c r="PTZ1463" s="117"/>
      <c r="PUA1463" s="117"/>
      <c r="PUB1463" s="117"/>
      <c r="PUC1463" s="117"/>
      <c r="PUD1463" s="117"/>
      <c r="PUE1463" s="117"/>
      <c r="PUF1463" s="117"/>
      <c r="PUG1463" s="117"/>
      <c r="PUH1463" s="117"/>
      <c r="PUI1463" s="117"/>
      <c r="PUJ1463" s="117"/>
      <c r="PUK1463" s="117"/>
      <c r="PUL1463" s="117"/>
      <c r="PUM1463" s="117"/>
      <c r="PUN1463" s="117"/>
      <c r="PUO1463" s="117"/>
      <c r="PUP1463" s="117"/>
      <c r="PUQ1463" s="117"/>
      <c r="PUR1463" s="117"/>
      <c r="PUS1463" s="117"/>
      <c r="PUT1463" s="117"/>
      <c r="PUU1463" s="117"/>
      <c r="PUV1463" s="117"/>
      <c r="PUW1463" s="117"/>
      <c r="PUX1463" s="117"/>
      <c r="PUY1463" s="117"/>
      <c r="PUZ1463" s="117"/>
      <c r="PVA1463" s="117"/>
      <c r="PVB1463" s="117"/>
      <c r="PVC1463" s="117"/>
      <c r="PVD1463" s="117"/>
      <c r="PVE1463" s="117"/>
      <c r="PVF1463" s="117"/>
      <c r="PVG1463" s="117"/>
      <c r="PVH1463" s="117"/>
      <c r="PVI1463" s="117"/>
      <c r="PVJ1463" s="117"/>
      <c r="PVK1463" s="117"/>
      <c r="PVL1463" s="117"/>
      <c r="PVM1463" s="117"/>
      <c r="PVN1463" s="117"/>
      <c r="PVO1463" s="117"/>
      <c r="PVP1463" s="117"/>
      <c r="PVQ1463" s="117"/>
      <c r="PVR1463" s="117"/>
      <c r="PVS1463" s="117"/>
      <c r="PVT1463" s="117"/>
      <c r="PVU1463" s="117"/>
      <c r="PVV1463" s="117"/>
      <c r="PVW1463" s="117"/>
      <c r="PVX1463" s="117"/>
      <c r="PVY1463" s="117"/>
      <c r="PVZ1463" s="117"/>
      <c r="PWA1463" s="117"/>
      <c r="PWB1463" s="117"/>
      <c r="PWC1463" s="117"/>
      <c r="PWD1463" s="117"/>
      <c r="PWE1463" s="117"/>
      <c r="PWF1463" s="117"/>
      <c r="PWG1463" s="117"/>
      <c r="PWH1463" s="117"/>
      <c r="PWI1463" s="117"/>
      <c r="PWJ1463" s="117"/>
      <c r="PWK1463" s="117"/>
      <c r="PWL1463" s="117"/>
      <c r="PWM1463" s="117"/>
      <c r="PWN1463" s="117"/>
      <c r="PWO1463" s="117"/>
      <c r="PWP1463" s="117"/>
      <c r="PWQ1463" s="117"/>
      <c r="PWR1463" s="117"/>
      <c r="PWS1463" s="117"/>
      <c r="PWT1463" s="117"/>
      <c r="PWU1463" s="117"/>
      <c r="PWV1463" s="117"/>
      <c r="PWW1463" s="117"/>
      <c r="PWX1463" s="117"/>
      <c r="PWY1463" s="117"/>
      <c r="PWZ1463" s="117"/>
      <c r="PXA1463" s="117"/>
      <c r="PXB1463" s="117"/>
      <c r="PXC1463" s="117"/>
      <c r="PXD1463" s="117"/>
      <c r="PXE1463" s="117"/>
      <c r="PXF1463" s="117"/>
      <c r="PXG1463" s="117"/>
      <c r="PXH1463" s="117"/>
      <c r="PXI1463" s="117"/>
      <c r="PXJ1463" s="117"/>
      <c r="PXK1463" s="117"/>
      <c r="PXL1463" s="117"/>
      <c r="PXM1463" s="117"/>
      <c r="PXN1463" s="117"/>
      <c r="PXO1463" s="117"/>
      <c r="PXP1463" s="117"/>
      <c r="PXQ1463" s="117"/>
      <c r="PXR1463" s="117"/>
      <c r="PXS1463" s="117"/>
      <c r="PXT1463" s="117"/>
      <c r="PXU1463" s="117"/>
      <c r="PXV1463" s="117"/>
      <c r="PXW1463" s="117"/>
      <c r="PXX1463" s="117"/>
      <c r="PXY1463" s="117"/>
      <c r="PXZ1463" s="117"/>
      <c r="PYA1463" s="117"/>
      <c r="PYB1463" s="117"/>
      <c r="PYC1463" s="117"/>
      <c r="PYD1463" s="117"/>
      <c r="PYE1463" s="117"/>
      <c r="PYF1463" s="117"/>
      <c r="PYG1463" s="117"/>
      <c r="PYH1463" s="117"/>
      <c r="PYI1463" s="117"/>
      <c r="PYJ1463" s="117"/>
      <c r="PYK1463" s="117"/>
      <c r="PYL1463" s="117"/>
      <c r="PYM1463" s="117"/>
      <c r="PYN1463" s="117"/>
      <c r="PYO1463" s="117"/>
      <c r="PYP1463" s="117"/>
      <c r="PYQ1463" s="117"/>
      <c r="PYR1463" s="117"/>
      <c r="PYS1463" s="117"/>
      <c r="PYT1463" s="117"/>
      <c r="PYU1463" s="117"/>
      <c r="PYV1463" s="117"/>
      <c r="PYW1463" s="117"/>
      <c r="PYX1463" s="117"/>
      <c r="PYY1463" s="117"/>
      <c r="PYZ1463" s="117"/>
      <c r="PZA1463" s="117"/>
      <c r="PZB1463" s="117"/>
      <c r="PZC1463" s="117"/>
      <c r="PZD1463" s="117"/>
      <c r="PZE1463" s="117"/>
      <c r="PZF1463" s="117"/>
      <c r="PZG1463" s="117"/>
      <c r="PZH1463" s="117"/>
      <c r="PZI1463" s="117"/>
      <c r="PZJ1463" s="117"/>
      <c r="PZK1463" s="117"/>
      <c r="PZL1463" s="117"/>
      <c r="PZM1463" s="117"/>
      <c r="PZN1463" s="117"/>
      <c r="PZO1463" s="117"/>
      <c r="PZP1463" s="117"/>
      <c r="PZQ1463" s="117"/>
      <c r="PZR1463" s="117"/>
      <c r="PZS1463" s="117"/>
      <c r="PZT1463" s="117"/>
      <c r="PZU1463" s="117"/>
      <c r="PZV1463" s="117"/>
      <c r="PZW1463" s="117"/>
      <c r="PZX1463" s="117"/>
      <c r="PZY1463" s="117"/>
      <c r="PZZ1463" s="117"/>
      <c r="QAA1463" s="117"/>
      <c r="QAB1463" s="117"/>
      <c r="QAC1463" s="117"/>
      <c r="QAD1463" s="117"/>
      <c r="QAE1463" s="117"/>
      <c r="QAF1463" s="117"/>
      <c r="QAG1463" s="117"/>
      <c r="QAH1463" s="117"/>
      <c r="QAI1463" s="117"/>
      <c r="QAJ1463" s="117"/>
      <c r="QAK1463" s="117"/>
      <c r="QAL1463" s="117"/>
      <c r="QAM1463" s="117"/>
      <c r="QAN1463" s="117"/>
      <c r="QAO1463" s="117"/>
      <c r="QAP1463" s="117"/>
      <c r="QAQ1463" s="117"/>
      <c r="QAR1463" s="117"/>
      <c r="QAS1463" s="117"/>
      <c r="QAT1463" s="117"/>
      <c r="QAU1463" s="117"/>
      <c r="QAV1463" s="117"/>
      <c r="QAW1463" s="117"/>
      <c r="QAX1463" s="117"/>
      <c r="QAY1463" s="117"/>
      <c r="QAZ1463" s="117"/>
      <c r="QBA1463" s="117"/>
      <c r="QBB1463" s="117"/>
      <c r="QBC1463" s="117"/>
      <c r="QBD1463" s="117"/>
      <c r="QBE1463" s="117"/>
      <c r="QBF1463" s="117"/>
      <c r="QBG1463" s="117"/>
      <c r="QBH1463" s="117"/>
      <c r="QBI1463" s="117"/>
      <c r="QBJ1463" s="117"/>
      <c r="QBK1463" s="117"/>
      <c r="QBL1463" s="117"/>
      <c r="QBM1463" s="117"/>
      <c r="QBN1463" s="117"/>
      <c r="QBO1463" s="117"/>
      <c r="QBP1463" s="117"/>
      <c r="QBQ1463" s="117"/>
      <c r="QBR1463" s="117"/>
      <c r="QBS1463" s="117"/>
      <c r="QBT1463" s="117"/>
      <c r="QBU1463" s="117"/>
      <c r="QBV1463" s="117"/>
      <c r="QBW1463" s="117"/>
      <c r="QBX1463" s="117"/>
      <c r="QBY1463" s="117"/>
      <c r="QBZ1463" s="117"/>
      <c r="QCA1463" s="117"/>
      <c r="QCB1463" s="117"/>
      <c r="QCC1463" s="117"/>
      <c r="QCD1463" s="117"/>
      <c r="QCE1463" s="117"/>
      <c r="QCF1463" s="117"/>
      <c r="QCG1463" s="117"/>
      <c r="QCH1463" s="117"/>
      <c r="QCI1463" s="117"/>
      <c r="QCJ1463" s="117"/>
      <c r="QCK1463" s="117"/>
      <c r="QCL1463" s="117"/>
      <c r="QCM1463" s="117"/>
      <c r="QCN1463" s="117"/>
      <c r="QCO1463" s="117"/>
      <c r="QCP1463" s="117"/>
      <c r="QCQ1463" s="117"/>
      <c r="QCR1463" s="117"/>
      <c r="QCS1463" s="117"/>
      <c r="QCT1463" s="117"/>
      <c r="QCU1463" s="117"/>
      <c r="QCV1463" s="117"/>
      <c r="QCW1463" s="117"/>
      <c r="QCX1463" s="117"/>
      <c r="QCY1463" s="117"/>
      <c r="QCZ1463" s="117"/>
      <c r="QDA1463" s="117"/>
      <c r="QDB1463" s="117"/>
      <c r="QDC1463" s="117"/>
      <c r="QDD1463" s="117"/>
      <c r="QDE1463" s="117"/>
      <c r="QDF1463" s="117"/>
      <c r="QDG1463" s="117"/>
      <c r="QDH1463" s="117"/>
      <c r="QDI1463" s="117"/>
      <c r="QDJ1463" s="117"/>
      <c r="QDK1463" s="117"/>
      <c r="QDL1463" s="117"/>
      <c r="QDM1463" s="117"/>
      <c r="QDN1463" s="117"/>
      <c r="QDO1463" s="117"/>
      <c r="QDP1463" s="117"/>
      <c r="QDQ1463" s="117"/>
      <c r="QDR1463" s="117"/>
      <c r="QDS1463" s="117"/>
      <c r="QDT1463" s="117"/>
      <c r="QDU1463" s="117"/>
      <c r="QDV1463" s="117"/>
      <c r="QDW1463" s="117"/>
      <c r="QDX1463" s="117"/>
      <c r="QDY1463" s="117"/>
      <c r="QDZ1463" s="117"/>
      <c r="QEA1463" s="117"/>
      <c r="QEB1463" s="117"/>
      <c r="QEC1463" s="117"/>
      <c r="QED1463" s="117"/>
      <c r="QEE1463" s="117"/>
      <c r="QEF1463" s="117"/>
      <c r="QEG1463" s="117"/>
      <c r="QEH1463" s="117"/>
      <c r="QEI1463" s="117"/>
      <c r="QEJ1463" s="117"/>
      <c r="QEK1463" s="117"/>
      <c r="QEL1463" s="117"/>
      <c r="QEM1463" s="117"/>
      <c r="QEN1463" s="117"/>
      <c r="QEO1463" s="117"/>
      <c r="QEP1463" s="117"/>
      <c r="QEQ1463" s="117"/>
      <c r="QER1463" s="117"/>
      <c r="QES1463" s="117"/>
      <c r="QET1463" s="117"/>
      <c r="QEU1463" s="117"/>
      <c r="QEV1463" s="117"/>
      <c r="QEW1463" s="117"/>
      <c r="QEX1463" s="117"/>
      <c r="QEY1463" s="117"/>
      <c r="QEZ1463" s="117"/>
      <c r="QFA1463" s="117"/>
      <c r="QFB1463" s="117"/>
      <c r="QFC1463" s="117"/>
      <c r="QFD1463" s="117"/>
      <c r="QFE1463" s="117"/>
      <c r="QFF1463" s="117"/>
      <c r="QFG1463" s="117"/>
      <c r="QFH1463" s="117"/>
      <c r="QFI1463" s="117"/>
      <c r="QFJ1463" s="117"/>
      <c r="QFK1463" s="117"/>
      <c r="QFL1463" s="117"/>
      <c r="QFM1463" s="117"/>
      <c r="QFN1463" s="117"/>
      <c r="QFO1463" s="117"/>
      <c r="QFP1463" s="117"/>
      <c r="QFQ1463" s="117"/>
      <c r="QFR1463" s="117"/>
      <c r="QFS1463" s="117"/>
      <c r="QFT1463" s="117"/>
      <c r="QFU1463" s="117"/>
      <c r="QFV1463" s="117"/>
      <c r="QFW1463" s="117"/>
      <c r="QFX1463" s="117"/>
      <c r="QFY1463" s="117"/>
      <c r="QFZ1463" s="117"/>
      <c r="QGA1463" s="117"/>
      <c r="QGB1463" s="117"/>
      <c r="QGC1463" s="117"/>
      <c r="QGD1463" s="117"/>
      <c r="QGE1463" s="117"/>
      <c r="QGF1463" s="117"/>
      <c r="QGG1463" s="117"/>
      <c r="QGH1463" s="117"/>
      <c r="QGI1463" s="117"/>
      <c r="QGJ1463" s="117"/>
      <c r="QGK1463" s="117"/>
      <c r="QGL1463" s="117"/>
      <c r="QGM1463" s="117"/>
      <c r="QGN1463" s="117"/>
      <c r="QGO1463" s="117"/>
      <c r="QGP1463" s="117"/>
      <c r="QGQ1463" s="117"/>
      <c r="QGR1463" s="117"/>
      <c r="QGS1463" s="117"/>
      <c r="QGT1463" s="117"/>
      <c r="QGU1463" s="117"/>
      <c r="QGV1463" s="117"/>
      <c r="QGW1463" s="117"/>
      <c r="QGX1463" s="117"/>
      <c r="QGY1463" s="117"/>
      <c r="QGZ1463" s="117"/>
      <c r="QHA1463" s="117"/>
      <c r="QHB1463" s="117"/>
      <c r="QHC1463" s="117"/>
      <c r="QHD1463" s="117"/>
      <c r="QHE1463" s="117"/>
      <c r="QHF1463" s="117"/>
      <c r="QHG1463" s="117"/>
      <c r="QHH1463" s="117"/>
      <c r="QHI1463" s="117"/>
      <c r="QHJ1463" s="117"/>
      <c r="QHK1463" s="117"/>
      <c r="QHL1463" s="117"/>
      <c r="QHM1463" s="117"/>
      <c r="QHN1463" s="117"/>
      <c r="QHO1463" s="117"/>
      <c r="QHP1463" s="117"/>
      <c r="QHQ1463" s="117"/>
      <c r="QHR1463" s="117"/>
      <c r="QHS1463" s="117"/>
      <c r="QHT1463" s="117"/>
      <c r="QHU1463" s="117"/>
      <c r="QHV1463" s="117"/>
      <c r="QHW1463" s="117"/>
      <c r="QHX1463" s="117"/>
      <c r="QHY1463" s="117"/>
      <c r="QHZ1463" s="117"/>
      <c r="QIA1463" s="117"/>
      <c r="QIB1463" s="117"/>
      <c r="QIC1463" s="117"/>
      <c r="QID1463" s="117"/>
      <c r="QIE1463" s="117"/>
      <c r="QIF1463" s="117"/>
      <c r="QIG1463" s="117"/>
      <c r="QIH1463" s="117"/>
      <c r="QII1463" s="117"/>
      <c r="QIJ1463" s="117"/>
      <c r="QIK1463" s="117"/>
      <c r="QIL1463" s="117"/>
      <c r="QIM1463" s="117"/>
      <c r="QIN1463" s="117"/>
      <c r="QIO1463" s="117"/>
      <c r="QIP1463" s="117"/>
      <c r="QIQ1463" s="117"/>
      <c r="QIR1463" s="117"/>
      <c r="QIS1463" s="117"/>
      <c r="QIT1463" s="117"/>
      <c r="QIU1463" s="117"/>
      <c r="QIV1463" s="117"/>
      <c r="QIW1463" s="117"/>
      <c r="QIX1463" s="117"/>
      <c r="QIY1463" s="117"/>
      <c r="QIZ1463" s="117"/>
      <c r="QJA1463" s="117"/>
      <c r="QJB1463" s="117"/>
      <c r="QJC1463" s="117"/>
      <c r="QJD1463" s="117"/>
      <c r="QJE1463" s="117"/>
      <c r="QJF1463" s="117"/>
      <c r="QJG1463" s="117"/>
      <c r="QJH1463" s="117"/>
      <c r="QJI1463" s="117"/>
      <c r="QJJ1463" s="117"/>
      <c r="QJK1463" s="117"/>
      <c r="QJL1463" s="117"/>
      <c r="QJM1463" s="117"/>
      <c r="QJN1463" s="117"/>
      <c r="QJO1463" s="117"/>
      <c r="QJP1463" s="117"/>
      <c r="QJQ1463" s="117"/>
      <c r="QJR1463" s="117"/>
      <c r="QJS1463" s="117"/>
      <c r="QJT1463" s="117"/>
      <c r="QJU1463" s="117"/>
      <c r="QJV1463" s="117"/>
      <c r="QJW1463" s="117"/>
      <c r="QJX1463" s="117"/>
      <c r="QJY1463" s="117"/>
      <c r="QJZ1463" s="117"/>
      <c r="QKA1463" s="117"/>
      <c r="QKB1463" s="117"/>
      <c r="QKC1463" s="117"/>
      <c r="QKD1463" s="117"/>
      <c r="QKE1463" s="117"/>
      <c r="QKF1463" s="117"/>
      <c r="QKG1463" s="117"/>
      <c r="QKH1463" s="117"/>
      <c r="QKI1463" s="117"/>
      <c r="QKJ1463" s="117"/>
      <c r="QKK1463" s="117"/>
      <c r="QKL1463" s="117"/>
      <c r="QKM1463" s="117"/>
      <c r="QKN1463" s="117"/>
      <c r="QKO1463" s="117"/>
      <c r="QKP1463" s="117"/>
      <c r="QKQ1463" s="117"/>
      <c r="QKR1463" s="117"/>
      <c r="QKS1463" s="117"/>
      <c r="QKT1463" s="117"/>
      <c r="QKU1463" s="117"/>
      <c r="QKV1463" s="117"/>
      <c r="QKW1463" s="117"/>
      <c r="QKX1463" s="117"/>
      <c r="QKY1463" s="117"/>
      <c r="QKZ1463" s="117"/>
      <c r="QLA1463" s="117"/>
      <c r="QLB1463" s="117"/>
      <c r="QLC1463" s="117"/>
      <c r="QLD1463" s="117"/>
      <c r="QLE1463" s="117"/>
      <c r="QLF1463" s="117"/>
      <c r="QLG1463" s="117"/>
      <c r="QLH1463" s="117"/>
      <c r="QLI1463" s="117"/>
      <c r="QLJ1463" s="117"/>
      <c r="QLK1463" s="117"/>
      <c r="QLL1463" s="117"/>
      <c r="QLM1463" s="117"/>
      <c r="QLN1463" s="117"/>
      <c r="QLO1463" s="117"/>
      <c r="QLP1463" s="117"/>
      <c r="QLQ1463" s="117"/>
      <c r="QLR1463" s="117"/>
      <c r="QLS1463" s="117"/>
      <c r="QLT1463" s="117"/>
      <c r="QLU1463" s="117"/>
      <c r="QLV1463" s="117"/>
      <c r="QLW1463" s="117"/>
      <c r="QLX1463" s="117"/>
      <c r="QLY1463" s="117"/>
      <c r="QLZ1463" s="117"/>
      <c r="QMA1463" s="117"/>
      <c r="QMB1463" s="117"/>
      <c r="QMC1463" s="117"/>
      <c r="QMD1463" s="117"/>
      <c r="QME1463" s="117"/>
      <c r="QMF1463" s="117"/>
      <c r="QMG1463" s="117"/>
      <c r="QMH1463" s="117"/>
      <c r="QMI1463" s="117"/>
      <c r="QMJ1463" s="117"/>
      <c r="QMK1463" s="117"/>
      <c r="QML1463" s="117"/>
      <c r="QMM1463" s="117"/>
      <c r="QMN1463" s="117"/>
      <c r="QMO1463" s="117"/>
      <c r="QMP1463" s="117"/>
      <c r="QMQ1463" s="117"/>
      <c r="QMR1463" s="117"/>
      <c r="QMS1463" s="117"/>
      <c r="QMT1463" s="117"/>
      <c r="QMU1463" s="117"/>
      <c r="QMV1463" s="117"/>
      <c r="QMW1463" s="117"/>
      <c r="QMX1463" s="117"/>
      <c r="QMY1463" s="117"/>
      <c r="QMZ1463" s="117"/>
      <c r="QNA1463" s="117"/>
      <c r="QNB1463" s="117"/>
      <c r="QNC1463" s="117"/>
      <c r="QND1463" s="117"/>
      <c r="QNE1463" s="117"/>
      <c r="QNF1463" s="117"/>
      <c r="QNG1463" s="117"/>
      <c r="QNH1463" s="117"/>
      <c r="QNI1463" s="117"/>
      <c r="QNJ1463" s="117"/>
      <c r="QNK1463" s="117"/>
      <c r="QNL1463" s="117"/>
      <c r="QNM1463" s="117"/>
      <c r="QNN1463" s="117"/>
      <c r="QNO1463" s="117"/>
      <c r="QNP1463" s="117"/>
      <c r="QNQ1463" s="117"/>
      <c r="QNR1463" s="117"/>
      <c r="QNS1463" s="117"/>
      <c r="QNT1463" s="117"/>
      <c r="QNU1463" s="117"/>
      <c r="QNV1463" s="117"/>
      <c r="QNW1463" s="117"/>
      <c r="QNX1463" s="117"/>
      <c r="QNY1463" s="117"/>
      <c r="QNZ1463" s="117"/>
      <c r="QOA1463" s="117"/>
      <c r="QOB1463" s="117"/>
      <c r="QOC1463" s="117"/>
      <c r="QOD1463" s="117"/>
      <c r="QOE1463" s="117"/>
      <c r="QOF1463" s="117"/>
      <c r="QOG1463" s="117"/>
      <c r="QOH1463" s="117"/>
      <c r="QOI1463" s="117"/>
      <c r="QOJ1463" s="117"/>
      <c r="QOK1463" s="117"/>
      <c r="QOL1463" s="117"/>
      <c r="QOM1463" s="117"/>
      <c r="QON1463" s="117"/>
      <c r="QOO1463" s="117"/>
      <c r="QOP1463" s="117"/>
      <c r="QOQ1463" s="117"/>
      <c r="QOR1463" s="117"/>
      <c r="QOS1463" s="117"/>
      <c r="QOT1463" s="117"/>
      <c r="QOU1463" s="117"/>
      <c r="QOV1463" s="117"/>
      <c r="QOW1463" s="117"/>
      <c r="QOX1463" s="117"/>
      <c r="QOY1463" s="117"/>
      <c r="QOZ1463" s="117"/>
      <c r="QPA1463" s="117"/>
      <c r="QPB1463" s="117"/>
      <c r="QPC1463" s="117"/>
      <c r="QPD1463" s="117"/>
      <c r="QPE1463" s="117"/>
      <c r="QPF1463" s="117"/>
      <c r="QPG1463" s="117"/>
      <c r="QPH1463" s="117"/>
      <c r="QPI1463" s="117"/>
      <c r="QPJ1463" s="117"/>
      <c r="QPK1463" s="117"/>
      <c r="QPL1463" s="117"/>
      <c r="QPM1463" s="117"/>
      <c r="QPN1463" s="117"/>
      <c r="QPO1463" s="117"/>
      <c r="QPP1463" s="117"/>
      <c r="QPQ1463" s="117"/>
      <c r="QPR1463" s="117"/>
      <c r="QPS1463" s="117"/>
      <c r="QPT1463" s="117"/>
      <c r="QPU1463" s="117"/>
      <c r="QPV1463" s="117"/>
      <c r="QPW1463" s="117"/>
      <c r="QPX1463" s="117"/>
      <c r="QPY1463" s="117"/>
      <c r="QPZ1463" s="117"/>
      <c r="QQA1463" s="117"/>
      <c r="QQB1463" s="117"/>
      <c r="QQC1463" s="117"/>
      <c r="QQD1463" s="117"/>
      <c r="QQE1463" s="117"/>
      <c r="QQF1463" s="117"/>
      <c r="QQG1463" s="117"/>
      <c r="QQH1463" s="117"/>
      <c r="QQI1463" s="117"/>
      <c r="QQJ1463" s="117"/>
      <c r="QQK1463" s="117"/>
      <c r="QQL1463" s="117"/>
      <c r="QQM1463" s="117"/>
      <c r="QQN1463" s="117"/>
      <c r="QQO1463" s="117"/>
      <c r="QQP1463" s="117"/>
      <c r="QQQ1463" s="117"/>
      <c r="QQR1463" s="117"/>
      <c r="QQS1463" s="117"/>
      <c r="QQT1463" s="117"/>
      <c r="QQU1463" s="117"/>
      <c r="QQV1463" s="117"/>
      <c r="QQW1463" s="117"/>
      <c r="QQX1463" s="117"/>
      <c r="QQY1463" s="117"/>
      <c r="QQZ1463" s="117"/>
      <c r="QRA1463" s="117"/>
      <c r="QRB1463" s="117"/>
      <c r="QRC1463" s="117"/>
      <c r="QRD1463" s="117"/>
      <c r="QRE1463" s="117"/>
      <c r="QRF1463" s="117"/>
      <c r="QRG1463" s="117"/>
      <c r="QRH1463" s="117"/>
      <c r="QRI1463" s="117"/>
      <c r="QRJ1463" s="117"/>
      <c r="QRK1463" s="117"/>
      <c r="QRL1463" s="117"/>
      <c r="QRM1463" s="117"/>
      <c r="QRN1463" s="117"/>
      <c r="QRO1463" s="117"/>
      <c r="QRP1463" s="117"/>
      <c r="QRQ1463" s="117"/>
      <c r="QRR1463" s="117"/>
      <c r="QRS1463" s="117"/>
      <c r="QRT1463" s="117"/>
      <c r="QRU1463" s="117"/>
      <c r="QRV1463" s="117"/>
      <c r="QRW1463" s="117"/>
      <c r="QRX1463" s="117"/>
      <c r="QRY1463" s="117"/>
      <c r="QRZ1463" s="117"/>
      <c r="QSA1463" s="117"/>
      <c r="QSB1463" s="117"/>
      <c r="QSC1463" s="117"/>
      <c r="QSD1463" s="117"/>
      <c r="QSE1463" s="117"/>
      <c r="QSF1463" s="117"/>
      <c r="QSG1463" s="117"/>
      <c r="QSH1463" s="117"/>
      <c r="QSI1463" s="117"/>
      <c r="QSJ1463" s="117"/>
      <c r="QSK1463" s="117"/>
      <c r="QSL1463" s="117"/>
      <c r="QSM1463" s="117"/>
      <c r="QSN1463" s="117"/>
      <c r="QSO1463" s="117"/>
      <c r="QSP1463" s="117"/>
      <c r="QSQ1463" s="117"/>
      <c r="QSR1463" s="117"/>
      <c r="QSS1463" s="117"/>
      <c r="QST1463" s="117"/>
      <c r="QSU1463" s="117"/>
      <c r="QSV1463" s="117"/>
      <c r="QSW1463" s="117"/>
      <c r="QSX1463" s="117"/>
      <c r="QSY1463" s="117"/>
      <c r="QSZ1463" s="117"/>
      <c r="QTA1463" s="117"/>
      <c r="QTB1463" s="117"/>
      <c r="QTC1463" s="117"/>
      <c r="QTD1463" s="117"/>
      <c r="QTE1463" s="117"/>
      <c r="QTF1463" s="117"/>
      <c r="QTG1463" s="117"/>
      <c r="QTH1463" s="117"/>
      <c r="QTI1463" s="117"/>
      <c r="QTJ1463" s="117"/>
      <c r="QTK1463" s="117"/>
      <c r="QTL1463" s="117"/>
      <c r="QTM1463" s="117"/>
      <c r="QTN1463" s="117"/>
      <c r="QTO1463" s="117"/>
      <c r="QTP1463" s="117"/>
      <c r="QTQ1463" s="117"/>
      <c r="QTR1463" s="117"/>
      <c r="QTS1463" s="117"/>
      <c r="QTT1463" s="117"/>
      <c r="QTU1463" s="117"/>
      <c r="QTV1463" s="117"/>
      <c r="QTW1463" s="117"/>
      <c r="QTX1463" s="117"/>
      <c r="QTY1463" s="117"/>
      <c r="QTZ1463" s="117"/>
      <c r="QUA1463" s="117"/>
      <c r="QUB1463" s="117"/>
      <c r="QUC1463" s="117"/>
      <c r="QUD1463" s="117"/>
      <c r="QUE1463" s="117"/>
      <c r="QUF1463" s="117"/>
      <c r="QUG1463" s="117"/>
      <c r="QUH1463" s="117"/>
      <c r="QUI1463" s="117"/>
      <c r="QUJ1463" s="117"/>
      <c r="QUK1463" s="117"/>
      <c r="QUL1463" s="117"/>
      <c r="QUM1463" s="117"/>
      <c r="QUN1463" s="117"/>
      <c r="QUO1463" s="117"/>
      <c r="QUP1463" s="117"/>
      <c r="QUQ1463" s="117"/>
      <c r="QUR1463" s="117"/>
      <c r="QUS1463" s="117"/>
      <c r="QUT1463" s="117"/>
      <c r="QUU1463" s="117"/>
      <c r="QUV1463" s="117"/>
      <c r="QUW1463" s="117"/>
      <c r="QUX1463" s="117"/>
      <c r="QUY1463" s="117"/>
      <c r="QUZ1463" s="117"/>
      <c r="QVA1463" s="117"/>
      <c r="QVB1463" s="117"/>
      <c r="QVC1463" s="117"/>
      <c r="QVD1463" s="117"/>
      <c r="QVE1463" s="117"/>
      <c r="QVF1463" s="117"/>
      <c r="QVG1463" s="117"/>
      <c r="QVH1463" s="117"/>
      <c r="QVI1463" s="117"/>
      <c r="QVJ1463" s="117"/>
      <c r="QVK1463" s="117"/>
      <c r="QVL1463" s="117"/>
      <c r="QVM1463" s="117"/>
      <c r="QVN1463" s="117"/>
      <c r="QVO1463" s="117"/>
      <c r="QVP1463" s="117"/>
      <c r="QVQ1463" s="117"/>
      <c r="QVR1463" s="117"/>
      <c r="QVS1463" s="117"/>
      <c r="QVT1463" s="117"/>
      <c r="QVU1463" s="117"/>
      <c r="QVV1463" s="117"/>
      <c r="QVW1463" s="117"/>
      <c r="QVX1463" s="117"/>
      <c r="QVY1463" s="117"/>
      <c r="QVZ1463" s="117"/>
      <c r="QWA1463" s="117"/>
      <c r="QWB1463" s="117"/>
      <c r="QWC1463" s="117"/>
      <c r="QWD1463" s="117"/>
      <c r="QWE1463" s="117"/>
      <c r="QWF1463" s="117"/>
      <c r="QWG1463" s="117"/>
      <c r="QWH1463" s="117"/>
      <c r="QWI1463" s="117"/>
      <c r="QWJ1463" s="117"/>
      <c r="QWK1463" s="117"/>
      <c r="QWL1463" s="117"/>
      <c r="QWM1463" s="117"/>
      <c r="QWN1463" s="117"/>
      <c r="QWO1463" s="117"/>
      <c r="QWP1463" s="117"/>
      <c r="QWQ1463" s="117"/>
      <c r="QWR1463" s="117"/>
      <c r="QWS1463" s="117"/>
      <c r="QWT1463" s="117"/>
      <c r="QWU1463" s="117"/>
      <c r="QWV1463" s="117"/>
      <c r="QWW1463" s="117"/>
      <c r="QWX1463" s="117"/>
      <c r="QWY1463" s="117"/>
      <c r="QWZ1463" s="117"/>
      <c r="QXA1463" s="117"/>
      <c r="QXB1463" s="117"/>
      <c r="QXC1463" s="117"/>
      <c r="QXD1463" s="117"/>
      <c r="QXE1463" s="117"/>
      <c r="QXF1463" s="117"/>
      <c r="QXG1463" s="117"/>
      <c r="QXH1463" s="117"/>
      <c r="QXI1463" s="117"/>
      <c r="QXJ1463" s="117"/>
      <c r="QXK1463" s="117"/>
      <c r="QXL1463" s="117"/>
      <c r="QXM1463" s="117"/>
      <c r="QXN1463" s="117"/>
      <c r="QXO1463" s="117"/>
      <c r="QXP1463" s="117"/>
      <c r="QXQ1463" s="117"/>
      <c r="QXR1463" s="117"/>
      <c r="QXS1463" s="117"/>
      <c r="QXT1463" s="117"/>
      <c r="QXU1463" s="117"/>
      <c r="QXV1463" s="117"/>
      <c r="QXW1463" s="117"/>
      <c r="QXX1463" s="117"/>
      <c r="QXY1463" s="117"/>
      <c r="QXZ1463" s="117"/>
      <c r="QYA1463" s="117"/>
      <c r="QYB1463" s="117"/>
      <c r="QYC1463" s="117"/>
      <c r="QYD1463" s="117"/>
      <c r="QYE1463" s="117"/>
      <c r="QYF1463" s="117"/>
      <c r="QYG1463" s="117"/>
      <c r="QYH1463" s="117"/>
      <c r="QYI1463" s="117"/>
      <c r="QYJ1463" s="117"/>
      <c r="QYK1463" s="117"/>
      <c r="QYL1463" s="117"/>
      <c r="QYM1463" s="117"/>
      <c r="QYN1463" s="117"/>
      <c r="QYO1463" s="117"/>
      <c r="QYP1463" s="117"/>
      <c r="QYQ1463" s="117"/>
      <c r="QYR1463" s="117"/>
      <c r="QYS1463" s="117"/>
      <c r="QYT1463" s="117"/>
      <c r="QYU1463" s="117"/>
      <c r="QYV1463" s="117"/>
      <c r="QYW1463" s="117"/>
      <c r="QYX1463" s="117"/>
      <c r="QYY1463" s="117"/>
      <c r="QYZ1463" s="117"/>
      <c r="QZA1463" s="117"/>
      <c r="QZB1463" s="117"/>
      <c r="QZC1463" s="117"/>
      <c r="QZD1463" s="117"/>
      <c r="QZE1463" s="117"/>
      <c r="QZF1463" s="117"/>
      <c r="QZG1463" s="117"/>
      <c r="QZH1463" s="117"/>
      <c r="QZI1463" s="117"/>
      <c r="QZJ1463" s="117"/>
      <c r="QZK1463" s="117"/>
      <c r="QZL1463" s="117"/>
      <c r="QZM1463" s="117"/>
      <c r="QZN1463" s="117"/>
      <c r="QZO1463" s="117"/>
      <c r="QZP1463" s="117"/>
      <c r="QZQ1463" s="117"/>
      <c r="QZR1463" s="117"/>
      <c r="QZS1463" s="117"/>
      <c r="QZT1463" s="117"/>
      <c r="QZU1463" s="117"/>
      <c r="QZV1463" s="117"/>
      <c r="QZW1463" s="117"/>
      <c r="QZX1463" s="117"/>
      <c r="QZY1463" s="117"/>
      <c r="QZZ1463" s="117"/>
      <c r="RAA1463" s="117"/>
      <c r="RAB1463" s="117"/>
      <c r="RAC1463" s="117"/>
      <c r="RAD1463" s="117"/>
      <c r="RAE1463" s="117"/>
      <c r="RAF1463" s="117"/>
      <c r="RAG1463" s="117"/>
      <c r="RAH1463" s="117"/>
      <c r="RAI1463" s="117"/>
      <c r="RAJ1463" s="117"/>
      <c r="RAK1463" s="117"/>
      <c r="RAL1463" s="117"/>
      <c r="RAM1463" s="117"/>
      <c r="RAN1463" s="117"/>
      <c r="RAO1463" s="117"/>
      <c r="RAP1463" s="117"/>
      <c r="RAQ1463" s="117"/>
      <c r="RAR1463" s="117"/>
      <c r="RAS1463" s="117"/>
      <c r="RAT1463" s="117"/>
      <c r="RAU1463" s="117"/>
      <c r="RAV1463" s="117"/>
      <c r="RAW1463" s="117"/>
      <c r="RAX1463" s="117"/>
      <c r="RAY1463" s="117"/>
      <c r="RAZ1463" s="117"/>
      <c r="RBA1463" s="117"/>
      <c r="RBB1463" s="117"/>
      <c r="RBC1463" s="117"/>
      <c r="RBD1463" s="117"/>
      <c r="RBE1463" s="117"/>
      <c r="RBF1463" s="117"/>
      <c r="RBG1463" s="117"/>
      <c r="RBH1463" s="117"/>
      <c r="RBI1463" s="117"/>
      <c r="RBJ1463" s="117"/>
      <c r="RBK1463" s="117"/>
      <c r="RBL1463" s="117"/>
      <c r="RBM1463" s="117"/>
      <c r="RBN1463" s="117"/>
      <c r="RBO1463" s="117"/>
      <c r="RBP1463" s="117"/>
      <c r="RBQ1463" s="117"/>
      <c r="RBR1463" s="117"/>
      <c r="RBS1463" s="117"/>
      <c r="RBT1463" s="117"/>
      <c r="RBU1463" s="117"/>
      <c r="RBV1463" s="117"/>
      <c r="RBW1463" s="117"/>
      <c r="RBX1463" s="117"/>
      <c r="RBY1463" s="117"/>
      <c r="RBZ1463" s="117"/>
      <c r="RCA1463" s="117"/>
      <c r="RCB1463" s="117"/>
      <c r="RCC1463" s="117"/>
      <c r="RCD1463" s="117"/>
      <c r="RCE1463" s="117"/>
      <c r="RCF1463" s="117"/>
      <c r="RCG1463" s="117"/>
      <c r="RCH1463" s="117"/>
      <c r="RCI1463" s="117"/>
      <c r="RCJ1463" s="117"/>
      <c r="RCK1463" s="117"/>
      <c r="RCL1463" s="117"/>
      <c r="RCM1463" s="117"/>
      <c r="RCN1463" s="117"/>
      <c r="RCO1463" s="117"/>
      <c r="RCP1463" s="117"/>
      <c r="RCQ1463" s="117"/>
      <c r="RCR1463" s="117"/>
      <c r="RCS1463" s="117"/>
      <c r="RCT1463" s="117"/>
      <c r="RCU1463" s="117"/>
      <c r="RCV1463" s="117"/>
      <c r="RCW1463" s="117"/>
      <c r="RCX1463" s="117"/>
      <c r="RCY1463" s="117"/>
      <c r="RCZ1463" s="117"/>
      <c r="RDA1463" s="117"/>
      <c r="RDB1463" s="117"/>
      <c r="RDC1463" s="117"/>
      <c r="RDD1463" s="117"/>
      <c r="RDE1463" s="117"/>
      <c r="RDF1463" s="117"/>
      <c r="RDG1463" s="117"/>
      <c r="RDH1463" s="117"/>
      <c r="RDI1463" s="117"/>
      <c r="RDJ1463" s="117"/>
      <c r="RDK1463" s="117"/>
      <c r="RDL1463" s="117"/>
      <c r="RDM1463" s="117"/>
      <c r="RDN1463" s="117"/>
      <c r="RDO1463" s="117"/>
      <c r="RDP1463" s="117"/>
      <c r="RDQ1463" s="117"/>
      <c r="RDR1463" s="117"/>
      <c r="RDS1463" s="117"/>
      <c r="RDT1463" s="117"/>
      <c r="RDU1463" s="117"/>
      <c r="RDV1463" s="117"/>
      <c r="RDW1463" s="117"/>
      <c r="RDX1463" s="117"/>
      <c r="RDY1463" s="117"/>
      <c r="RDZ1463" s="117"/>
      <c r="REA1463" s="117"/>
      <c r="REB1463" s="117"/>
      <c r="REC1463" s="117"/>
      <c r="RED1463" s="117"/>
      <c r="REE1463" s="117"/>
      <c r="REF1463" s="117"/>
      <c r="REG1463" s="117"/>
      <c r="REH1463" s="117"/>
      <c r="REI1463" s="117"/>
      <c r="REJ1463" s="117"/>
      <c r="REK1463" s="117"/>
      <c r="REL1463" s="117"/>
      <c r="REM1463" s="117"/>
      <c r="REN1463" s="117"/>
      <c r="REO1463" s="117"/>
      <c r="REP1463" s="117"/>
      <c r="REQ1463" s="117"/>
      <c r="RER1463" s="117"/>
      <c r="RES1463" s="117"/>
      <c r="RET1463" s="117"/>
      <c r="REU1463" s="117"/>
      <c r="REV1463" s="117"/>
      <c r="REW1463" s="117"/>
      <c r="REX1463" s="117"/>
      <c r="REY1463" s="117"/>
      <c r="REZ1463" s="117"/>
      <c r="RFA1463" s="117"/>
      <c r="RFB1463" s="117"/>
      <c r="RFC1463" s="117"/>
      <c r="RFD1463" s="117"/>
      <c r="RFE1463" s="117"/>
      <c r="RFF1463" s="117"/>
      <c r="RFG1463" s="117"/>
      <c r="RFH1463" s="117"/>
      <c r="RFI1463" s="117"/>
      <c r="RFJ1463" s="117"/>
      <c r="RFK1463" s="117"/>
      <c r="RFL1463" s="117"/>
      <c r="RFM1463" s="117"/>
      <c r="RFN1463" s="117"/>
      <c r="RFO1463" s="117"/>
      <c r="RFP1463" s="117"/>
      <c r="RFQ1463" s="117"/>
      <c r="RFR1463" s="117"/>
      <c r="RFS1463" s="117"/>
      <c r="RFT1463" s="117"/>
      <c r="RFU1463" s="117"/>
      <c r="RFV1463" s="117"/>
      <c r="RFW1463" s="117"/>
      <c r="RFX1463" s="117"/>
      <c r="RFY1463" s="117"/>
      <c r="RFZ1463" s="117"/>
      <c r="RGA1463" s="117"/>
      <c r="RGB1463" s="117"/>
      <c r="RGC1463" s="117"/>
      <c r="RGD1463" s="117"/>
      <c r="RGE1463" s="117"/>
      <c r="RGF1463" s="117"/>
      <c r="RGG1463" s="117"/>
      <c r="RGH1463" s="117"/>
      <c r="RGI1463" s="117"/>
      <c r="RGJ1463" s="117"/>
      <c r="RGK1463" s="117"/>
      <c r="RGL1463" s="117"/>
      <c r="RGM1463" s="117"/>
      <c r="RGN1463" s="117"/>
      <c r="RGO1463" s="117"/>
      <c r="RGP1463" s="117"/>
      <c r="RGQ1463" s="117"/>
      <c r="RGR1463" s="117"/>
      <c r="RGS1463" s="117"/>
      <c r="RGT1463" s="117"/>
      <c r="RGU1463" s="117"/>
      <c r="RGV1463" s="117"/>
      <c r="RGW1463" s="117"/>
      <c r="RGX1463" s="117"/>
      <c r="RGY1463" s="117"/>
      <c r="RGZ1463" s="117"/>
      <c r="RHA1463" s="117"/>
      <c r="RHB1463" s="117"/>
      <c r="RHC1463" s="117"/>
      <c r="RHD1463" s="117"/>
      <c r="RHE1463" s="117"/>
      <c r="RHF1463" s="117"/>
      <c r="RHG1463" s="117"/>
      <c r="RHH1463" s="117"/>
      <c r="RHI1463" s="117"/>
      <c r="RHJ1463" s="117"/>
      <c r="RHK1463" s="117"/>
      <c r="RHL1463" s="117"/>
      <c r="RHM1463" s="117"/>
      <c r="RHN1463" s="117"/>
      <c r="RHO1463" s="117"/>
      <c r="RHP1463" s="117"/>
      <c r="RHQ1463" s="117"/>
      <c r="RHR1463" s="117"/>
      <c r="RHS1463" s="117"/>
      <c r="RHT1463" s="117"/>
      <c r="RHU1463" s="117"/>
      <c r="RHV1463" s="117"/>
      <c r="RHW1463" s="117"/>
      <c r="RHX1463" s="117"/>
      <c r="RHY1463" s="117"/>
      <c r="RHZ1463" s="117"/>
      <c r="RIA1463" s="117"/>
      <c r="RIB1463" s="117"/>
      <c r="RIC1463" s="117"/>
      <c r="RID1463" s="117"/>
      <c r="RIE1463" s="117"/>
      <c r="RIF1463" s="117"/>
      <c r="RIG1463" s="117"/>
      <c r="RIH1463" s="117"/>
      <c r="RII1463" s="117"/>
      <c r="RIJ1463" s="117"/>
      <c r="RIK1463" s="117"/>
      <c r="RIL1463" s="117"/>
      <c r="RIM1463" s="117"/>
      <c r="RIN1463" s="117"/>
      <c r="RIO1463" s="117"/>
      <c r="RIP1463" s="117"/>
      <c r="RIQ1463" s="117"/>
      <c r="RIR1463" s="117"/>
      <c r="RIS1463" s="117"/>
      <c r="RIT1463" s="117"/>
      <c r="RIU1463" s="117"/>
      <c r="RIV1463" s="117"/>
      <c r="RIW1463" s="117"/>
      <c r="RIX1463" s="117"/>
      <c r="RIY1463" s="117"/>
      <c r="RIZ1463" s="117"/>
      <c r="RJA1463" s="117"/>
      <c r="RJB1463" s="117"/>
      <c r="RJC1463" s="117"/>
      <c r="RJD1463" s="117"/>
      <c r="RJE1463" s="117"/>
      <c r="RJF1463" s="117"/>
      <c r="RJG1463" s="117"/>
      <c r="RJH1463" s="117"/>
      <c r="RJI1463" s="117"/>
      <c r="RJJ1463" s="117"/>
      <c r="RJK1463" s="117"/>
      <c r="RJL1463" s="117"/>
      <c r="RJM1463" s="117"/>
      <c r="RJN1463" s="117"/>
      <c r="RJO1463" s="117"/>
      <c r="RJP1463" s="117"/>
      <c r="RJQ1463" s="117"/>
      <c r="RJR1463" s="117"/>
      <c r="RJS1463" s="117"/>
      <c r="RJT1463" s="117"/>
      <c r="RJU1463" s="117"/>
      <c r="RJV1463" s="117"/>
      <c r="RJW1463" s="117"/>
      <c r="RJX1463" s="117"/>
      <c r="RJY1463" s="117"/>
      <c r="RJZ1463" s="117"/>
      <c r="RKA1463" s="117"/>
      <c r="RKB1463" s="117"/>
      <c r="RKC1463" s="117"/>
      <c r="RKD1463" s="117"/>
      <c r="RKE1463" s="117"/>
      <c r="RKF1463" s="117"/>
      <c r="RKG1463" s="117"/>
      <c r="RKH1463" s="117"/>
      <c r="RKI1463" s="117"/>
      <c r="RKJ1463" s="117"/>
      <c r="RKK1463" s="117"/>
      <c r="RKL1463" s="117"/>
      <c r="RKM1463" s="117"/>
      <c r="RKN1463" s="117"/>
      <c r="RKO1463" s="117"/>
      <c r="RKP1463" s="117"/>
      <c r="RKQ1463" s="117"/>
      <c r="RKR1463" s="117"/>
      <c r="RKS1463" s="117"/>
      <c r="RKT1463" s="117"/>
      <c r="RKU1463" s="117"/>
      <c r="RKV1463" s="117"/>
      <c r="RKW1463" s="117"/>
      <c r="RKX1463" s="117"/>
      <c r="RKY1463" s="117"/>
      <c r="RKZ1463" s="117"/>
      <c r="RLA1463" s="117"/>
      <c r="RLB1463" s="117"/>
      <c r="RLC1463" s="117"/>
      <c r="RLD1463" s="117"/>
      <c r="RLE1463" s="117"/>
      <c r="RLF1463" s="117"/>
      <c r="RLG1463" s="117"/>
      <c r="RLH1463" s="117"/>
      <c r="RLI1463" s="117"/>
      <c r="RLJ1463" s="117"/>
      <c r="RLK1463" s="117"/>
      <c r="RLL1463" s="117"/>
      <c r="RLM1463" s="117"/>
      <c r="RLN1463" s="117"/>
      <c r="RLO1463" s="117"/>
      <c r="RLP1463" s="117"/>
      <c r="RLQ1463" s="117"/>
      <c r="RLR1463" s="117"/>
      <c r="RLS1463" s="117"/>
      <c r="RLT1463" s="117"/>
      <c r="RLU1463" s="117"/>
      <c r="RLV1463" s="117"/>
      <c r="RLW1463" s="117"/>
      <c r="RLX1463" s="117"/>
      <c r="RLY1463" s="117"/>
      <c r="RLZ1463" s="117"/>
      <c r="RMA1463" s="117"/>
      <c r="RMB1463" s="117"/>
      <c r="RMC1463" s="117"/>
      <c r="RMD1463" s="117"/>
      <c r="RME1463" s="117"/>
      <c r="RMF1463" s="117"/>
      <c r="RMG1463" s="117"/>
      <c r="RMH1463" s="117"/>
      <c r="RMI1463" s="117"/>
      <c r="RMJ1463" s="117"/>
      <c r="RMK1463" s="117"/>
      <c r="RML1463" s="117"/>
      <c r="RMM1463" s="117"/>
      <c r="RMN1463" s="117"/>
      <c r="RMO1463" s="117"/>
      <c r="RMP1463" s="117"/>
      <c r="RMQ1463" s="117"/>
      <c r="RMR1463" s="117"/>
      <c r="RMS1463" s="117"/>
      <c r="RMT1463" s="117"/>
      <c r="RMU1463" s="117"/>
      <c r="RMV1463" s="117"/>
      <c r="RMW1463" s="117"/>
      <c r="RMX1463" s="117"/>
      <c r="RMY1463" s="117"/>
      <c r="RMZ1463" s="117"/>
      <c r="RNA1463" s="117"/>
      <c r="RNB1463" s="117"/>
      <c r="RNC1463" s="117"/>
      <c r="RND1463" s="117"/>
      <c r="RNE1463" s="117"/>
      <c r="RNF1463" s="117"/>
      <c r="RNG1463" s="117"/>
      <c r="RNH1463" s="117"/>
      <c r="RNI1463" s="117"/>
      <c r="RNJ1463" s="117"/>
      <c r="RNK1463" s="117"/>
      <c r="RNL1463" s="117"/>
      <c r="RNM1463" s="117"/>
      <c r="RNN1463" s="117"/>
      <c r="RNO1463" s="117"/>
      <c r="RNP1463" s="117"/>
      <c r="RNQ1463" s="117"/>
      <c r="RNR1463" s="117"/>
      <c r="RNS1463" s="117"/>
      <c r="RNT1463" s="117"/>
      <c r="RNU1463" s="117"/>
      <c r="RNV1463" s="117"/>
      <c r="RNW1463" s="117"/>
      <c r="RNX1463" s="117"/>
      <c r="RNY1463" s="117"/>
      <c r="RNZ1463" s="117"/>
      <c r="ROA1463" s="117"/>
      <c r="ROB1463" s="117"/>
      <c r="ROC1463" s="117"/>
      <c r="ROD1463" s="117"/>
      <c r="ROE1463" s="117"/>
      <c r="ROF1463" s="117"/>
      <c r="ROG1463" s="117"/>
      <c r="ROH1463" s="117"/>
      <c r="ROI1463" s="117"/>
      <c r="ROJ1463" s="117"/>
      <c r="ROK1463" s="117"/>
      <c r="ROL1463" s="117"/>
      <c r="ROM1463" s="117"/>
      <c r="RON1463" s="117"/>
      <c r="ROO1463" s="117"/>
      <c r="ROP1463" s="117"/>
      <c r="ROQ1463" s="117"/>
      <c r="ROR1463" s="117"/>
      <c r="ROS1463" s="117"/>
      <c r="ROT1463" s="117"/>
      <c r="ROU1463" s="117"/>
      <c r="ROV1463" s="117"/>
      <c r="ROW1463" s="117"/>
      <c r="ROX1463" s="117"/>
      <c r="ROY1463" s="117"/>
      <c r="ROZ1463" s="117"/>
      <c r="RPA1463" s="117"/>
      <c r="RPB1463" s="117"/>
      <c r="RPC1463" s="117"/>
      <c r="RPD1463" s="117"/>
      <c r="RPE1463" s="117"/>
      <c r="RPF1463" s="117"/>
      <c r="RPG1463" s="117"/>
      <c r="RPH1463" s="117"/>
      <c r="RPI1463" s="117"/>
      <c r="RPJ1463" s="117"/>
      <c r="RPK1463" s="117"/>
      <c r="RPL1463" s="117"/>
      <c r="RPM1463" s="117"/>
      <c r="RPN1463" s="117"/>
      <c r="RPO1463" s="117"/>
      <c r="RPP1463" s="117"/>
      <c r="RPQ1463" s="117"/>
      <c r="RPR1463" s="117"/>
      <c r="RPS1463" s="117"/>
      <c r="RPT1463" s="117"/>
      <c r="RPU1463" s="117"/>
      <c r="RPV1463" s="117"/>
      <c r="RPW1463" s="117"/>
      <c r="RPX1463" s="117"/>
      <c r="RPY1463" s="117"/>
      <c r="RPZ1463" s="117"/>
      <c r="RQA1463" s="117"/>
      <c r="RQB1463" s="117"/>
      <c r="RQC1463" s="117"/>
      <c r="RQD1463" s="117"/>
      <c r="RQE1463" s="117"/>
      <c r="RQF1463" s="117"/>
      <c r="RQG1463" s="117"/>
      <c r="RQH1463" s="117"/>
      <c r="RQI1463" s="117"/>
      <c r="RQJ1463" s="117"/>
      <c r="RQK1463" s="117"/>
      <c r="RQL1463" s="117"/>
      <c r="RQM1463" s="117"/>
      <c r="RQN1463" s="117"/>
      <c r="RQO1463" s="117"/>
      <c r="RQP1463" s="117"/>
      <c r="RQQ1463" s="117"/>
      <c r="RQR1463" s="117"/>
      <c r="RQS1463" s="117"/>
      <c r="RQT1463" s="117"/>
      <c r="RQU1463" s="117"/>
      <c r="RQV1463" s="117"/>
      <c r="RQW1463" s="117"/>
      <c r="RQX1463" s="117"/>
      <c r="RQY1463" s="117"/>
      <c r="RQZ1463" s="117"/>
      <c r="RRA1463" s="117"/>
      <c r="RRB1463" s="117"/>
      <c r="RRC1463" s="117"/>
      <c r="RRD1463" s="117"/>
      <c r="RRE1463" s="117"/>
      <c r="RRF1463" s="117"/>
      <c r="RRG1463" s="117"/>
      <c r="RRH1463" s="117"/>
      <c r="RRI1463" s="117"/>
      <c r="RRJ1463" s="117"/>
      <c r="RRK1463" s="117"/>
      <c r="RRL1463" s="117"/>
      <c r="RRM1463" s="117"/>
      <c r="RRN1463" s="117"/>
      <c r="RRO1463" s="117"/>
      <c r="RRP1463" s="117"/>
      <c r="RRQ1463" s="117"/>
      <c r="RRR1463" s="117"/>
      <c r="RRS1463" s="117"/>
      <c r="RRT1463" s="117"/>
      <c r="RRU1463" s="117"/>
      <c r="RRV1463" s="117"/>
      <c r="RRW1463" s="117"/>
      <c r="RRX1463" s="117"/>
      <c r="RRY1463" s="117"/>
      <c r="RRZ1463" s="117"/>
      <c r="RSA1463" s="117"/>
      <c r="RSB1463" s="117"/>
      <c r="RSC1463" s="117"/>
      <c r="RSD1463" s="117"/>
      <c r="RSE1463" s="117"/>
      <c r="RSF1463" s="117"/>
      <c r="RSG1463" s="117"/>
      <c r="RSH1463" s="117"/>
      <c r="RSI1463" s="117"/>
      <c r="RSJ1463" s="117"/>
      <c r="RSK1463" s="117"/>
      <c r="RSL1463" s="117"/>
      <c r="RSM1463" s="117"/>
      <c r="RSN1463" s="117"/>
      <c r="RSO1463" s="117"/>
      <c r="RSP1463" s="117"/>
      <c r="RSQ1463" s="117"/>
      <c r="RSR1463" s="117"/>
      <c r="RSS1463" s="117"/>
      <c r="RST1463" s="117"/>
      <c r="RSU1463" s="117"/>
      <c r="RSV1463" s="117"/>
      <c r="RSW1463" s="117"/>
      <c r="RSX1463" s="117"/>
      <c r="RSY1463" s="117"/>
      <c r="RSZ1463" s="117"/>
      <c r="RTA1463" s="117"/>
      <c r="RTB1463" s="117"/>
      <c r="RTC1463" s="117"/>
      <c r="RTD1463" s="117"/>
      <c r="RTE1463" s="117"/>
      <c r="RTF1463" s="117"/>
      <c r="RTG1463" s="117"/>
      <c r="RTH1463" s="117"/>
      <c r="RTI1463" s="117"/>
      <c r="RTJ1463" s="117"/>
      <c r="RTK1463" s="117"/>
      <c r="RTL1463" s="117"/>
      <c r="RTM1463" s="117"/>
      <c r="RTN1463" s="117"/>
      <c r="RTO1463" s="117"/>
      <c r="RTP1463" s="117"/>
      <c r="RTQ1463" s="117"/>
      <c r="RTR1463" s="117"/>
      <c r="RTS1463" s="117"/>
      <c r="RTT1463" s="117"/>
      <c r="RTU1463" s="117"/>
      <c r="RTV1463" s="117"/>
      <c r="RTW1463" s="117"/>
      <c r="RTX1463" s="117"/>
      <c r="RTY1463" s="117"/>
      <c r="RTZ1463" s="117"/>
      <c r="RUA1463" s="117"/>
      <c r="RUB1463" s="117"/>
      <c r="RUC1463" s="117"/>
      <c r="RUD1463" s="117"/>
      <c r="RUE1463" s="117"/>
      <c r="RUF1463" s="117"/>
      <c r="RUG1463" s="117"/>
      <c r="RUH1463" s="117"/>
      <c r="RUI1463" s="117"/>
      <c r="RUJ1463" s="117"/>
      <c r="RUK1463" s="117"/>
      <c r="RUL1463" s="117"/>
      <c r="RUM1463" s="117"/>
      <c r="RUN1463" s="117"/>
      <c r="RUO1463" s="117"/>
      <c r="RUP1463" s="117"/>
      <c r="RUQ1463" s="117"/>
      <c r="RUR1463" s="117"/>
      <c r="RUS1463" s="117"/>
      <c r="RUT1463" s="117"/>
      <c r="RUU1463" s="117"/>
      <c r="RUV1463" s="117"/>
      <c r="RUW1463" s="117"/>
      <c r="RUX1463" s="117"/>
      <c r="RUY1463" s="117"/>
      <c r="RUZ1463" s="117"/>
      <c r="RVA1463" s="117"/>
      <c r="RVB1463" s="117"/>
      <c r="RVC1463" s="117"/>
      <c r="RVD1463" s="117"/>
      <c r="RVE1463" s="117"/>
      <c r="RVF1463" s="117"/>
      <c r="RVG1463" s="117"/>
      <c r="RVH1463" s="117"/>
      <c r="RVI1463" s="117"/>
      <c r="RVJ1463" s="117"/>
      <c r="RVK1463" s="117"/>
      <c r="RVL1463" s="117"/>
      <c r="RVM1463" s="117"/>
      <c r="RVN1463" s="117"/>
      <c r="RVO1463" s="117"/>
      <c r="RVP1463" s="117"/>
      <c r="RVQ1463" s="117"/>
      <c r="RVR1463" s="117"/>
      <c r="RVS1463" s="117"/>
      <c r="RVT1463" s="117"/>
      <c r="RVU1463" s="117"/>
      <c r="RVV1463" s="117"/>
      <c r="RVW1463" s="117"/>
      <c r="RVX1463" s="117"/>
      <c r="RVY1463" s="117"/>
      <c r="RVZ1463" s="117"/>
      <c r="RWA1463" s="117"/>
      <c r="RWB1463" s="117"/>
      <c r="RWC1463" s="117"/>
      <c r="RWD1463" s="117"/>
      <c r="RWE1463" s="117"/>
      <c r="RWF1463" s="117"/>
      <c r="RWG1463" s="117"/>
      <c r="RWH1463" s="117"/>
      <c r="RWI1463" s="117"/>
      <c r="RWJ1463" s="117"/>
      <c r="RWK1463" s="117"/>
      <c r="RWL1463" s="117"/>
      <c r="RWM1463" s="117"/>
      <c r="RWN1463" s="117"/>
      <c r="RWO1463" s="117"/>
      <c r="RWP1463" s="117"/>
      <c r="RWQ1463" s="117"/>
      <c r="RWR1463" s="117"/>
      <c r="RWS1463" s="117"/>
      <c r="RWT1463" s="117"/>
      <c r="RWU1463" s="117"/>
      <c r="RWV1463" s="117"/>
      <c r="RWW1463" s="117"/>
      <c r="RWX1463" s="117"/>
      <c r="RWY1463" s="117"/>
      <c r="RWZ1463" s="117"/>
      <c r="RXA1463" s="117"/>
      <c r="RXB1463" s="117"/>
      <c r="RXC1463" s="117"/>
      <c r="RXD1463" s="117"/>
      <c r="RXE1463" s="117"/>
      <c r="RXF1463" s="117"/>
      <c r="RXG1463" s="117"/>
      <c r="RXH1463" s="117"/>
      <c r="RXI1463" s="117"/>
      <c r="RXJ1463" s="117"/>
      <c r="RXK1463" s="117"/>
      <c r="RXL1463" s="117"/>
      <c r="RXM1463" s="117"/>
      <c r="RXN1463" s="117"/>
      <c r="RXO1463" s="117"/>
      <c r="RXP1463" s="117"/>
      <c r="RXQ1463" s="117"/>
      <c r="RXR1463" s="117"/>
      <c r="RXS1463" s="117"/>
      <c r="RXT1463" s="117"/>
      <c r="RXU1463" s="117"/>
      <c r="RXV1463" s="117"/>
      <c r="RXW1463" s="117"/>
      <c r="RXX1463" s="117"/>
      <c r="RXY1463" s="117"/>
      <c r="RXZ1463" s="117"/>
      <c r="RYA1463" s="117"/>
      <c r="RYB1463" s="117"/>
      <c r="RYC1463" s="117"/>
      <c r="RYD1463" s="117"/>
      <c r="RYE1463" s="117"/>
      <c r="RYF1463" s="117"/>
      <c r="RYG1463" s="117"/>
      <c r="RYH1463" s="117"/>
      <c r="RYI1463" s="117"/>
      <c r="RYJ1463" s="117"/>
      <c r="RYK1463" s="117"/>
      <c r="RYL1463" s="117"/>
      <c r="RYM1463" s="117"/>
      <c r="RYN1463" s="117"/>
      <c r="RYO1463" s="117"/>
      <c r="RYP1463" s="117"/>
      <c r="RYQ1463" s="117"/>
      <c r="RYR1463" s="117"/>
      <c r="RYS1463" s="117"/>
      <c r="RYT1463" s="117"/>
      <c r="RYU1463" s="117"/>
      <c r="RYV1463" s="117"/>
      <c r="RYW1463" s="117"/>
      <c r="RYX1463" s="117"/>
      <c r="RYY1463" s="117"/>
      <c r="RYZ1463" s="117"/>
      <c r="RZA1463" s="117"/>
      <c r="RZB1463" s="117"/>
      <c r="RZC1463" s="117"/>
      <c r="RZD1463" s="117"/>
      <c r="RZE1463" s="117"/>
      <c r="RZF1463" s="117"/>
      <c r="RZG1463" s="117"/>
      <c r="RZH1463" s="117"/>
      <c r="RZI1463" s="117"/>
      <c r="RZJ1463" s="117"/>
      <c r="RZK1463" s="117"/>
      <c r="RZL1463" s="117"/>
      <c r="RZM1463" s="117"/>
      <c r="RZN1463" s="117"/>
      <c r="RZO1463" s="117"/>
      <c r="RZP1463" s="117"/>
      <c r="RZQ1463" s="117"/>
      <c r="RZR1463" s="117"/>
      <c r="RZS1463" s="117"/>
      <c r="RZT1463" s="117"/>
      <c r="RZU1463" s="117"/>
      <c r="RZV1463" s="117"/>
      <c r="RZW1463" s="117"/>
      <c r="RZX1463" s="117"/>
      <c r="RZY1463" s="117"/>
      <c r="RZZ1463" s="117"/>
      <c r="SAA1463" s="117"/>
      <c r="SAB1463" s="117"/>
      <c r="SAC1463" s="117"/>
      <c r="SAD1463" s="117"/>
      <c r="SAE1463" s="117"/>
      <c r="SAF1463" s="117"/>
      <c r="SAG1463" s="117"/>
      <c r="SAH1463" s="117"/>
      <c r="SAI1463" s="117"/>
      <c r="SAJ1463" s="117"/>
      <c r="SAK1463" s="117"/>
      <c r="SAL1463" s="117"/>
      <c r="SAM1463" s="117"/>
      <c r="SAN1463" s="117"/>
      <c r="SAO1463" s="117"/>
      <c r="SAP1463" s="117"/>
      <c r="SAQ1463" s="117"/>
      <c r="SAR1463" s="117"/>
      <c r="SAS1463" s="117"/>
      <c r="SAT1463" s="117"/>
      <c r="SAU1463" s="117"/>
      <c r="SAV1463" s="117"/>
      <c r="SAW1463" s="117"/>
      <c r="SAX1463" s="117"/>
      <c r="SAY1463" s="117"/>
      <c r="SAZ1463" s="117"/>
      <c r="SBA1463" s="117"/>
      <c r="SBB1463" s="117"/>
      <c r="SBC1463" s="117"/>
      <c r="SBD1463" s="117"/>
      <c r="SBE1463" s="117"/>
      <c r="SBF1463" s="117"/>
      <c r="SBG1463" s="117"/>
      <c r="SBH1463" s="117"/>
      <c r="SBI1463" s="117"/>
      <c r="SBJ1463" s="117"/>
      <c r="SBK1463" s="117"/>
      <c r="SBL1463" s="117"/>
      <c r="SBM1463" s="117"/>
      <c r="SBN1463" s="117"/>
      <c r="SBO1463" s="117"/>
      <c r="SBP1463" s="117"/>
      <c r="SBQ1463" s="117"/>
      <c r="SBR1463" s="117"/>
      <c r="SBS1463" s="117"/>
      <c r="SBT1463" s="117"/>
      <c r="SBU1463" s="117"/>
      <c r="SBV1463" s="117"/>
      <c r="SBW1463" s="117"/>
      <c r="SBX1463" s="117"/>
      <c r="SBY1463" s="117"/>
      <c r="SBZ1463" s="117"/>
      <c r="SCA1463" s="117"/>
      <c r="SCB1463" s="117"/>
      <c r="SCC1463" s="117"/>
      <c r="SCD1463" s="117"/>
      <c r="SCE1463" s="117"/>
      <c r="SCF1463" s="117"/>
      <c r="SCG1463" s="117"/>
      <c r="SCH1463" s="117"/>
      <c r="SCI1463" s="117"/>
      <c r="SCJ1463" s="117"/>
      <c r="SCK1463" s="117"/>
      <c r="SCL1463" s="117"/>
      <c r="SCM1463" s="117"/>
      <c r="SCN1463" s="117"/>
      <c r="SCO1463" s="117"/>
      <c r="SCP1463" s="117"/>
      <c r="SCQ1463" s="117"/>
      <c r="SCR1463" s="117"/>
      <c r="SCS1463" s="117"/>
      <c r="SCT1463" s="117"/>
      <c r="SCU1463" s="117"/>
      <c r="SCV1463" s="117"/>
      <c r="SCW1463" s="117"/>
      <c r="SCX1463" s="117"/>
      <c r="SCY1463" s="117"/>
      <c r="SCZ1463" s="117"/>
      <c r="SDA1463" s="117"/>
      <c r="SDB1463" s="117"/>
      <c r="SDC1463" s="117"/>
      <c r="SDD1463" s="117"/>
      <c r="SDE1463" s="117"/>
      <c r="SDF1463" s="117"/>
      <c r="SDG1463" s="117"/>
      <c r="SDH1463" s="117"/>
      <c r="SDI1463" s="117"/>
      <c r="SDJ1463" s="117"/>
      <c r="SDK1463" s="117"/>
      <c r="SDL1463" s="117"/>
      <c r="SDM1463" s="117"/>
      <c r="SDN1463" s="117"/>
      <c r="SDO1463" s="117"/>
      <c r="SDP1463" s="117"/>
      <c r="SDQ1463" s="117"/>
      <c r="SDR1463" s="117"/>
      <c r="SDS1463" s="117"/>
      <c r="SDT1463" s="117"/>
      <c r="SDU1463" s="117"/>
      <c r="SDV1463" s="117"/>
      <c r="SDW1463" s="117"/>
      <c r="SDX1463" s="117"/>
      <c r="SDY1463" s="117"/>
      <c r="SDZ1463" s="117"/>
      <c r="SEA1463" s="117"/>
      <c r="SEB1463" s="117"/>
      <c r="SEC1463" s="117"/>
      <c r="SED1463" s="117"/>
      <c r="SEE1463" s="117"/>
      <c r="SEF1463" s="117"/>
      <c r="SEG1463" s="117"/>
      <c r="SEH1463" s="117"/>
      <c r="SEI1463" s="117"/>
      <c r="SEJ1463" s="117"/>
      <c r="SEK1463" s="117"/>
      <c r="SEL1463" s="117"/>
      <c r="SEM1463" s="117"/>
      <c r="SEN1463" s="117"/>
      <c r="SEO1463" s="117"/>
      <c r="SEP1463" s="117"/>
      <c r="SEQ1463" s="117"/>
      <c r="SER1463" s="117"/>
      <c r="SES1463" s="117"/>
      <c r="SET1463" s="117"/>
      <c r="SEU1463" s="117"/>
      <c r="SEV1463" s="117"/>
      <c r="SEW1463" s="117"/>
      <c r="SEX1463" s="117"/>
      <c r="SEY1463" s="117"/>
      <c r="SEZ1463" s="117"/>
      <c r="SFA1463" s="117"/>
      <c r="SFB1463" s="117"/>
      <c r="SFC1463" s="117"/>
      <c r="SFD1463" s="117"/>
      <c r="SFE1463" s="117"/>
      <c r="SFF1463" s="117"/>
      <c r="SFG1463" s="117"/>
      <c r="SFH1463" s="117"/>
      <c r="SFI1463" s="117"/>
      <c r="SFJ1463" s="117"/>
      <c r="SFK1463" s="117"/>
      <c r="SFL1463" s="117"/>
      <c r="SFM1463" s="117"/>
      <c r="SFN1463" s="117"/>
      <c r="SFO1463" s="117"/>
      <c r="SFP1463" s="117"/>
      <c r="SFQ1463" s="117"/>
      <c r="SFR1463" s="117"/>
      <c r="SFS1463" s="117"/>
      <c r="SFT1463" s="117"/>
      <c r="SFU1463" s="117"/>
      <c r="SFV1463" s="117"/>
      <c r="SFW1463" s="117"/>
      <c r="SFX1463" s="117"/>
      <c r="SFY1463" s="117"/>
      <c r="SFZ1463" s="117"/>
      <c r="SGA1463" s="117"/>
      <c r="SGB1463" s="117"/>
      <c r="SGC1463" s="117"/>
      <c r="SGD1463" s="117"/>
      <c r="SGE1463" s="117"/>
      <c r="SGF1463" s="117"/>
      <c r="SGG1463" s="117"/>
      <c r="SGH1463" s="117"/>
      <c r="SGI1463" s="117"/>
      <c r="SGJ1463" s="117"/>
      <c r="SGK1463" s="117"/>
      <c r="SGL1463" s="117"/>
      <c r="SGM1463" s="117"/>
      <c r="SGN1463" s="117"/>
      <c r="SGO1463" s="117"/>
      <c r="SGP1463" s="117"/>
      <c r="SGQ1463" s="117"/>
      <c r="SGR1463" s="117"/>
      <c r="SGS1463" s="117"/>
      <c r="SGT1463" s="117"/>
      <c r="SGU1463" s="117"/>
      <c r="SGV1463" s="117"/>
      <c r="SGW1463" s="117"/>
      <c r="SGX1463" s="117"/>
      <c r="SGY1463" s="117"/>
      <c r="SGZ1463" s="117"/>
      <c r="SHA1463" s="117"/>
      <c r="SHB1463" s="117"/>
      <c r="SHC1463" s="117"/>
      <c r="SHD1463" s="117"/>
      <c r="SHE1463" s="117"/>
      <c r="SHF1463" s="117"/>
      <c r="SHG1463" s="117"/>
      <c r="SHH1463" s="117"/>
      <c r="SHI1463" s="117"/>
      <c r="SHJ1463" s="117"/>
      <c r="SHK1463" s="117"/>
      <c r="SHL1463" s="117"/>
      <c r="SHM1463" s="117"/>
      <c r="SHN1463" s="117"/>
      <c r="SHO1463" s="117"/>
      <c r="SHP1463" s="117"/>
      <c r="SHQ1463" s="117"/>
      <c r="SHR1463" s="117"/>
      <c r="SHS1463" s="117"/>
      <c r="SHT1463" s="117"/>
      <c r="SHU1463" s="117"/>
      <c r="SHV1463" s="117"/>
      <c r="SHW1463" s="117"/>
      <c r="SHX1463" s="117"/>
      <c r="SHY1463" s="117"/>
      <c r="SHZ1463" s="117"/>
      <c r="SIA1463" s="117"/>
      <c r="SIB1463" s="117"/>
      <c r="SIC1463" s="117"/>
      <c r="SID1463" s="117"/>
      <c r="SIE1463" s="117"/>
      <c r="SIF1463" s="117"/>
      <c r="SIG1463" s="117"/>
      <c r="SIH1463" s="117"/>
      <c r="SII1463" s="117"/>
      <c r="SIJ1463" s="117"/>
      <c r="SIK1463" s="117"/>
      <c r="SIL1463" s="117"/>
      <c r="SIM1463" s="117"/>
      <c r="SIN1463" s="117"/>
      <c r="SIO1463" s="117"/>
      <c r="SIP1463" s="117"/>
      <c r="SIQ1463" s="117"/>
      <c r="SIR1463" s="117"/>
      <c r="SIS1463" s="117"/>
      <c r="SIT1463" s="117"/>
      <c r="SIU1463" s="117"/>
      <c r="SIV1463" s="117"/>
      <c r="SIW1463" s="117"/>
      <c r="SIX1463" s="117"/>
      <c r="SIY1463" s="117"/>
      <c r="SIZ1463" s="117"/>
      <c r="SJA1463" s="117"/>
      <c r="SJB1463" s="117"/>
      <c r="SJC1463" s="117"/>
      <c r="SJD1463" s="117"/>
      <c r="SJE1463" s="117"/>
      <c r="SJF1463" s="117"/>
      <c r="SJG1463" s="117"/>
      <c r="SJH1463" s="117"/>
      <c r="SJI1463" s="117"/>
      <c r="SJJ1463" s="117"/>
      <c r="SJK1463" s="117"/>
      <c r="SJL1463" s="117"/>
      <c r="SJM1463" s="117"/>
      <c r="SJN1463" s="117"/>
      <c r="SJO1463" s="117"/>
      <c r="SJP1463" s="117"/>
      <c r="SJQ1463" s="117"/>
      <c r="SJR1463" s="117"/>
      <c r="SJS1463" s="117"/>
      <c r="SJT1463" s="117"/>
      <c r="SJU1463" s="117"/>
      <c r="SJV1463" s="117"/>
      <c r="SJW1463" s="117"/>
      <c r="SJX1463" s="117"/>
      <c r="SJY1463" s="117"/>
      <c r="SJZ1463" s="117"/>
      <c r="SKA1463" s="117"/>
      <c r="SKB1463" s="117"/>
      <c r="SKC1463" s="117"/>
      <c r="SKD1463" s="117"/>
      <c r="SKE1463" s="117"/>
      <c r="SKF1463" s="117"/>
      <c r="SKG1463" s="117"/>
      <c r="SKH1463" s="117"/>
      <c r="SKI1463" s="117"/>
      <c r="SKJ1463" s="117"/>
      <c r="SKK1463" s="117"/>
      <c r="SKL1463" s="117"/>
      <c r="SKM1463" s="117"/>
      <c r="SKN1463" s="117"/>
      <c r="SKO1463" s="117"/>
      <c r="SKP1463" s="117"/>
      <c r="SKQ1463" s="117"/>
      <c r="SKR1463" s="117"/>
      <c r="SKS1463" s="117"/>
      <c r="SKT1463" s="117"/>
      <c r="SKU1463" s="117"/>
      <c r="SKV1463" s="117"/>
      <c r="SKW1463" s="117"/>
      <c r="SKX1463" s="117"/>
      <c r="SKY1463" s="117"/>
      <c r="SKZ1463" s="117"/>
      <c r="SLA1463" s="117"/>
      <c r="SLB1463" s="117"/>
      <c r="SLC1463" s="117"/>
      <c r="SLD1463" s="117"/>
      <c r="SLE1463" s="117"/>
      <c r="SLF1463" s="117"/>
      <c r="SLG1463" s="117"/>
      <c r="SLH1463" s="117"/>
      <c r="SLI1463" s="117"/>
      <c r="SLJ1463" s="117"/>
      <c r="SLK1463" s="117"/>
      <c r="SLL1463" s="117"/>
      <c r="SLM1463" s="117"/>
      <c r="SLN1463" s="117"/>
      <c r="SLO1463" s="117"/>
      <c r="SLP1463" s="117"/>
      <c r="SLQ1463" s="117"/>
      <c r="SLR1463" s="117"/>
      <c r="SLS1463" s="117"/>
      <c r="SLT1463" s="117"/>
      <c r="SLU1463" s="117"/>
      <c r="SLV1463" s="117"/>
      <c r="SLW1463" s="117"/>
      <c r="SLX1463" s="117"/>
      <c r="SLY1463" s="117"/>
      <c r="SLZ1463" s="117"/>
      <c r="SMA1463" s="117"/>
      <c r="SMB1463" s="117"/>
      <c r="SMC1463" s="117"/>
      <c r="SMD1463" s="117"/>
      <c r="SME1463" s="117"/>
      <c r="SMF1463" s="117"/>
      <c r="SMG1463" s="117"/>
      <c r="SMH1463" s="117"/>
      <c r="SMI1463" s="117"/>
      <c r="SMJ1463" s="117"/>
      <c r="SMK1463" s="117"/>
      <c r="SML1463" s="117"/>
      <c r="SMM1463" s="117"/>
      <c r="SMN1463" s="117"/>
      <c r="SMO1463" s="117"/>
      <c r="SMP1463" s="117"/>
      <c r="SMQ1463" s="117"/>
      <c r="SMR1463" s="117"/>
      <c r="SMS1463" s="117"/>
      <c r="SMT1463" s="117"/>
      <c r="SMU1463" s="117"/>
      <c r="SMV1463" s="117"/>
      <c r="SMW1463" s="117"/>
      <c r="SMX1463" s="117"/>
      <c r="SMY1463" s="117"/>
      <c r="SMZ1463" s="117"/>
      <c r="SNA1463" s="117"/>
      <c r="SNB1463" s="117"/>
      <c r="SNC1463" s="117"/>
      <c r="SND1463" s="117"/>
      <c r="SNE1463" s="117"/>
      <c r="SNF1463" s="117"/>
      <c r="SNG1463" s="117"/>
      <c r="SNH1463" s="117"/>
      <c r="SNI1463" s="117"/>
      <c r="SNJ1463" s="117"/>
      <c r="SNK1463" s="117"/>
      <c r="SNL1463" s="117"/>
      <c r="SNM1463" s="117"/>
      <c r="SNN1463" s="117"/>
      <c r="SNO1463" s="117"/>
      <c r="SNP1463" s="117"/>
      <c r="SNQ1463" s="117"/>
      <c r="SNR1463" s="117"/>
      <c r="SNS1463" s="117"/>
      <c r="SNT1463" s="117"/>
      <c r="SNU1463" s="117"/>
      <c r="SNV1463" s="117"/>
      <c r="SNW1463" s="117"/>
      <c r="SNX1463" s="117"/>
      <c r="SNY1463" s="117"/>
      <c r="SNZ1463" s="117"/>
      <c r="SOA1463" s="117"/>
      <c r="SOB1463" s="117"/>
      <c r="SOC1463" s="117"/>
      <c r="SOD1463" s="117"/>
      <c r="SOE1463" s="117"/>
      <c r="SOF1463" s="117"/>
      <c r="SOG1463" s="117"/>
      <c r="SOH1463" s="117"/>
      <c r="SOI1463" s="117"/>
      <c r="SOJ1463" s="117"/>
      <c r="SOK1463" s="117"/>
      <c r="SOL1463" s="117"/>
      <c r="SOM1463" s="117"/>
      <c r="SON1463" s="117"/>
      <c r="SOO1463" s="117"/>
      <c r="SOP1463" s="117"/>
      <c r="SOQ1463" s="117"/>
      <c r="SOR1463" s="117"/>
      <c r="SOS1463" s="117"/>
      <c r="SOT1463" s="117"/>
      <c r="SOU1463" s="117"/>
      <c r="SOV1463" s="117"/>
      <c r="SOW1463" s="117"/>
      <c r="SOX1463" s="117"/>
      <c r="SOY1463" s="117"/>
      <c r="SOZ1463" s="117"/>
      <c r="SPA1463" s="117"/>
      <c r="SPB1463" s="117"/>
      <c r="SPC1463" s="117"/>
      <c r="SPD1463" s="117"/>
      <c r="SPE1463" s="117"/>
      <c r="SPF1463" s="117"/>
      <c r="SPG1463" s="117"/>
      <c r="SPH1463" s="117"/>
      <c r="SPI1463" s="117"/>
      <c r="SPJ1463" s="117"/>
      <c r="SPK1463" s="117"/>
      <c r="SPL1463" s="117"/>
      <c r="SPM1463" s="117"/>
      <c r="SPN1463" s="117"/>
      <c r="SPO1463" s="117"/>
      <c r="SPP1463" s="117"/>
      <c r="SPQ1463" s="117"/>
      <c r="SPR1463" s="117"/>
      <c r="SPS1463" s="117"/>
      <c r="SPT1463" s="117"/>
      <c r="SPU1463" s="117"/>
      <c r="SPV1463" s="117"/>
      <c r="SPW1463" s="117"/>
      <c r="SPX1463" s="117"/>
      <c r="SPY1463" s="117"/>
      <c r="SPZ1463" s="117"/>
      <c r="SQA1463" s="117"/>
      <c r="SQB1463" s="117"/>
      <c r="SQC1463" s="117"/>
      <c r="SQD1463" s="117"/>
      <c r="SQE1463" s="117"/>
      <c r="SQF1463" s="117"/>
      <c r="SQG1463" s="117"/>
      <c r="SQH1463" s="117"/>
      <c r="SQI1463" s="117"/>
      <c r="SQJ1463" s="117"/>
      <c r="SQK1463" s="117"/>
      <c r="SQL1463" s="117"/>
      <c r="SQM1463" s="117"/>
      <c r="SQN1463" s="117"/>
      <c r="SQO1463" s="117"/>
      <c r="SQP1463" s="117"/>
      <c r="SQQ1463" s="117"/>
      <c r="SQR1463" s="117"/>
      <c r="SQS1463" s="117"/>
      <c r="SQT1463" s="117"/>
      <c r="SQU1463" s="117"/>
      <c r="SQV1463" s="117"/>
      <c r="SQW1463" s="117"/>
      <c r="SQX1463" s="117"/>
      <c r="SQY1463" s="117"/>
      <c r="SQZ1463" s="117"/>
      <c r="SRA1463" s="117"/>
      <c r="SRB1463" s="117"/>
      <c r="SRC1463" s="117"/>
      <c r="SRD1463" s="117"/>
      <c r="SRE1463" s="117"/>
      <c r="SRF1463" s="117"/>
      <c r="SRG1463" s="117"/>
      <c r="SRH1463" s="117"/>
      <c r="SRI1463" s="117"/>
      <c r="SRJ1463" s="117"/>
      <c r="SRK1463" s="117"/>
      <c r="SRL1463" s="117"/>
      <c r="SRM1463" s="117"/>
      <c r="SRN1463" s="117"/>
      <c r="SRO1463" s="117"/>
      <c r="SRP1463" s="117"/>
      <c r="SRQ1463" s="117"/>
      <c r="SRR1463" s="117"/>
      <c r="SRS1463" s="117"/>
      <c r="SRT1463" s="117"/>
      <c r="SRU1463" s="117"/>
      <c r="SRV1463" s="117"/>
      <c r="SRW1463" s="117"/>
      <c r="SRX1463" s="117"/>
      <c r="SRY1463" s="117"/>
      <c r="SRZ1463" s="117"/>
      <c r="SSA1463" s="117"/>
      <c r="SSB1463" s="117"/>
      <c r="SSC1463" s="117"/>
      <c r="SSD1463" s="117"/>
      <c r="SSE1463" s="117"/>
      <c r="SSF1463" s="117"/>
      <c r="SSG1463" s="117"/>
      <c r="SSH1463" s="117"/>
      <c r="SSI1463" s="117"/>
      <c r="SSJ1463" s="117"/>
      <c r="SSK1463" s="117"/>
      <c r="SSL1463" s="117"/>
      <c r="SSM1463" s="117"/>
      <c r="SSN1463" s="117"/>
      <c r="SSO1463" s="117"/>
      <c r="SSP1463" s="117"/>
      <c r="SSQ1463" s="117"/>
      <c r="SSR1463" s="117"/>
      <c r="SSS1463" s="117"/>
      <c r="SST1463" s="117"/>
      <c r="SSU1463" s="117"/>
      <c r="SSV1463" s="117"/>
      <c r="SSW1463" s="117"/>
      <c r="SSX1463" s="117"/>
      <c r="SSY1463" s="117"/>
      <c r="SSZ1463" s="117"/>
      <c r="STA1463" s="117"/>
      <c r="STB1463" s="117"/>
      <c r="STC1463" s="117"/>
      <c r="STD1463" s="117"/>
      <c r="STE1463" s="117"/>
      <c r="STF1463" s="117"/>
      <c r="STG1463" s="117"/>
      <c r="STH1463" s="117"/>
      <c r="STI1463" s="117"/>
      <c r="STJ1463" s="117"/>
      <c r="STK1463" s="117"/>
      <c r="STL1463" s="117"/>
      <c r="STM1463" s="117"/>
      <c r="STN1463" s="117"/>
      <c r="STO1463" s="117"/>
      <c r="STP1463" s="117"/>
      <c r="STQ1463" s="117"/>
      <c r="STR1463" s="117"/>
      <c r="STS1463" s="117"/>
      <c r="STT1463" s="117"/>
      <c r="STU1463" s="117"/>
      <c r="STV1463" s="117"/>
      <c r="STW1463" s="117"/>
      <c r="STX1463" s="117"/>
      <c r="STY1463" s="117"/>
      <c r="STZ1463" s="117"/>
      <c r="SUA1463" s="117"/>
      <c r="SUB1463" s="117"/>
      <c r="SUC1463" s="117"/>
      <c r="SUD1463" s="117"/>
      <c r="SUE1463" s="117"/>
      <c r="SUF1463" s="117"/>
      <c r="SUG1463" s="117"/>
      <c r="SUH1463" s="117"/>
      <c r="SUI1463" s="117"/>
      <c r="SUJ1463" s="117"/>
      <c r="SUK1463" s="117"/>
      <c r="SUL1463" s="117"/>
      <c r="SUM1463" s="117"/>
      <c r="SUN1463" s="117"/>
      <c r="SUO1463" s="117"/>
      <c r="SUP1463" s="117"/>
      <c r="SUQ1463" s="117"/>
      <c r="SUR1463" s="117"/>
      <c r="SUS1463" s="117"/>
      <c r="SUT1463" s="117"/>
      <c r="SUU1463" s="117"/>
      <c r="SUV1463" s="117"/>
      <c r="SUW1463" s="117"/>
      <c r="SUX1463" s="117"/>
      <c r="SUY1463" s="117"/>
      <c r="SUZ1463" s="117"/>
      <c r="SVA1463" s="117"/>
      <c r="SVB1463" s="117"/>
      <c r="SVC1463" s="117"/>
      <c r="SVD1463" s="117"/>
      <c r="SVE1463" s="117"/>
      <c r="SVF1463" s="117"/>
      <c r="SVG1463" s="117"/>
      <c r="SVH1463" s="117"/>
      <c r="SVI1463" s="117"/>
      <c r="SVJ1463" s="117"/>
      <c r="SVK1463" s="117"/>
      <c r="SVL1463" s="117"/>
      <c r="SVM1463" s="117"/>
      <c r="SVN1463" s="117"/>
      <c r="SVO1463" s="117"/>
      <c r="SVP1463" s="117"/>
      <c r="SVQ1463" s="117"/>
      <c r="SVR1463" s="117"/>
      <c r="SVS1463" s="117"/>
      <c r="SVT1463" s="117"/>
      <c r="SVU1463" s="117"/>
      <c r="SVV1463" s="117"/>
      <c r="SVW1463" s="117"/>
      <c r="SVX1463" s="117"/>
      <c r="SVY1463" s="117"/>
      <c r="SVZ1463" s="117"/>
      <c r="SWA1463" s="117"/>
      <c r="SWB1463" s="117"/>
      <c r="SWC1463" s="117"/>
      <c r="SWD1463" s="117"/>
      <c r="SWE1463" s="117"/>
      <c r="SWF1463" s="117"/>
      <c r="SWG1463" s="117"/>
      <c r="SWH1463" s="117"/>
      <c r="SWI1463" s="117"/>
      <c r="SWJ1463" s="117"/>
      <c r="SWK1463" s="117"/>
      <c r="SWL1463" s="117"/>
      <c r="SWM1463" s="117"/>
      <c r="SWN1463" s="117"/>
      <c r="SWO1463" s="117"/>
      <c r="SWP1463" s="117"/>
      <c r="SWQ1463" s="117"/>
      <c r="SWR1463" s="117"/>
      <c r="SWS1463" s="117"/>
      <c r="SWT1463" s="117"/>
      <c r="SWU1463" s="117"/>
      <c r="SWV1463" s="117"/>
      <c r="SWW1463" s="117"/>
      <c r="SWX1463" s="117"/>
      <c r="SWY1463" s="117"/>
      <c r="SWZ1463" s="117"/>
      <c r="SXA1463" s="117"/>
      <c r="SXB1463" s="117"/>
      <c r="SXC1463" s="117"/>
      <c r="SXD1463" s="117"/>
      <c r="SXE1463" s="117"/>
      <c r="SXF1463" s="117"/>
      <c r="SXG1463" s="117"/>
      <c r="SXH1463" s="117"/>
      <c r="SXI1463" s="117"/>
      <c r="SXJ1463" s="117"/>
      <c r="SXK1463" s="117"/>
      <c r="SXL1463" s="117"/>
      <c r="SXM1463" s="117"/>
      <c r="SXN1463" s="117"/>
      <c r="SXO1463" s="117"/>
      <c r="SXP1463" s="117"/>
      <c r="SXQ1463" s="117"/>
      <c r="SXR1463" s="117"/>
      <c r="SXS1463" s="117"/>
      <c r="SXT1463" s="117"/>
      <c r="SXU1463" s="117"/>
      <c r="SXV1463" s="117"/>
      <c r="SXW1463" s="117"/>
      <c r="SXX1463" s="117"/>
      <c r="SXY1463" s="117"/>
      <c r="SXZ1463" s="117"/>
      <c r="SYA1463" s="117"/>
      <c r="SYB1463" s="117"/>
      <c r="SYC1463" s="117"/>
      <c r="SYD1463" s="117"/>
      <c r="SYE1463" s="117"/>
      <c r="SYF1463" s="117"/>
      <c r="SYG1463" s="117"/>
      <c r="SYH1463" s="117"/>
      <c r="SYI1463" s="117"/>
      <c r="SYJ1463" s="117"/>
      <c r="SYK1463" s="117"/>
      <c r="SYL1463" s="117"/>
      <c r="SYM1463" s="117"/>
      <c r="SYN1463" s="117"/>
      <c r="SYO1463" s="117"/>
      <c r="SYP1463" s="117"/>
      <c r="SYQ1463" s="117"/>
      <c r="SYR1463" s="117"/>
      <c r="SYS1463" s="117"/>
      <c r="SYT1463" s="117"/>
      <c r="SYU1463" s="117"/>
      <c r="SYV1463" s="117"/>
      <c r="SYW1463" s="117"/>
      <c r="SYX1463" s="117"/>
      <c r="SYY1463" s="117"/>
      <c r="SYZ1463" s="117"/>
      <c r="SZA1463" s="117"/>
      <c r="SZB1463" s="117"/>
      <c r="SZC1463" s="117"/>
      <c r="SZD1463" s="117"/>
      <c r="SZE1463" s="117"/>
      <c r="SZF1463" s="117"/>
      <c r="SZG1463" s="117"/>
      <c r="SZH1463" s="117"/>
      <c r="SZI1463" s="117"/>
      <c r="SZJ1463" s="117"/>
      <c r="SZK1463" s="117"/>
      <c r="SZL1463" s="117"/>
      <c r="SZM1463" s="117"/>
      <c r="SZN1463" s="117"/>
      <c r="SZO1463" s="117"/>
      <c r="SZP1463" s="117"/>
      <c r="SZQ1463" s="117"/>
      <c r="SZR1463" s="117"/>
      <c r="SZS1463" s="117"/>
      <c r="SZT1463" s="117"/>
      <c r="SZU1463" s="117"/>
      <c r="SZV1463" s="117"/>
      <c r="SZW1463" s="117"/>
      <c r="SZX1463" s="117"/>
      <c r="SZY1463" s="117"/>
      <c r="SZZ1463" s="117"/>
      <c r="TAA1463" s="117"/>
      <c r="TAB1463" s="117"/>
      <c r="TAC1463" s="117"/>
      <c r="TAD1463" s="117"/>
      <c r="TAE1463" s="117"/>
      <c r="TAF1463" s="117"/>
      <c r="TAG1463" s="117"/>
      <c r="TAH1463" s="117"/>
      <c r="TAI1463" s="117"/>
      <c r="TAJ1463" s="117"/>
      <c r="TAK1463" s="117"/>
      <c r="TAL1463" s="117"/>
      <c r="TAM1463" s="117"/>
      <c r="TAN1463" s="117"/>
      <c r="TAO1463" s="117"/>
      <c r="TAP1463" s="117"/>
      <c r="TAQ1463" s="117"/>
      <c r="TAR1463" s="117"/>
      <c r="TAS1463" s="117"/>
      <c r="TAT1463" s="117"/>
      <c r="TAU1463" s="117"/>
      <c r="TAV1463" s="117"/>
      <c r="TAW1463" s="117"/>
      <c r="TAX1463" s="117"/>
      <c r="TAY1463" s="117"/>
      <c r="TAZ1463" s="117"/>
      <c r="TBA1463" s="117"/>
      <c r="TBB1463" s="117"/>
      <c r="TBC1463" s="117"/>
      <c r="TBD1463" s="117"/>
      <c r="TBE1463" s="117"/>
      <c r="TBF1463" s="117"/>
      <c r="TBG1463" s="117"/>
      <c r="TBH1463" s="117"/>
      <c r="TBI1463" s="117"/>
      <c r="TBJ1463" s="117"/>
      <c r="TBK1463" s="117"/>
      <c r="TBL1463" s="117"/>
      <c r="TBM1463" s="117"/>
      <c r="TBN1463" s="117"/>
      <c r="TBO1463" s="117"/>
      <c r="TBP1463" s="117"/>
      <c r="TBQ1463" s="117"/>
      <c r="TBR1463" s="117"/>
      <c r="TBS1463" s="117"/>
      <c r="TBT1463" s="117"/>
      <c r="TBU1463" s="117"/>
      <c r="TBV1463" s="117"/>
      <c r="TBW1463" s="117"/>
      <c r="TBX1463" s="117"/>
      <c r="TBY1463" s="117"/>
      <c r="TBZ1463" s="117"/>
      <c r="TCA1463" s="117"/>
      <c r="TCB1463" s="117"/>
      <c r="TCC1463" s="117"/>
      <c r="TCD1463" s="117"/>
      <c r="TCE1463" s="117"/>
      <c r="TCF1463" s="117"/>
      <c r="TCG1463" s="117"/>
      <c r="TCH1463" s="117"/>
      <c r="TCI1463" s="117"/>
      <c r="TCJ1463" s="117"/>
      <c r="TCK1463" s="117"/>
      <c r="TCL1463" s="117"/>
      <c r="TCM1463" s="117"/>
      <c r="TCN1463" s="117"/>
      <c r="TCO1463" s="117"/>
      <c r="TCP1463" s="117"/>
      <c r="TCQ1463" s="117"/>
      <c r="TCR1463" s="117"/>
      <c r="TCS1463" s="117"/>
      <c r="TCT1463" s="117"/>
      <c r="TCU1463" s="117"/>
      <c r="TCV1463" s="117"/>
      <c r="TCW1463" s="117"/>
      <c r="TCX1463" s="117"/>
      <c r="TCY1463" s="117"/>
      <c r="TCZ1463" s="117"/>
      <c r="TDA1463" s="117"/>
      <c r="TDB1463" s="117"/>
      <c r="TDC1463" s="117"/>
      <c r="TDD1463" s="117"/>
      <c r="TDE1463" s="117"/>
      <c r="TDF1463" s="117"/>
      <c r="TDG1463" s="117"/>
      <c r="TDH1463" s="117"/>
      <c r="TDI1463" s="117"/>
      <c r="TDJ1463" s="117"/>
      <c r="TDK1463" s="117"/>
      <c r="TDL1463" s="117"/>
      <c r="TDM1463" s="117"/>
      <c r="TDN1463" s="117"/>
      <c r="TDO1463" s="117"/>
      <c r="TDP1463" s="117"/>
      <c r="TDQ1463" s="117"/>
      <c r="TDR1463" s="117"/>
      <c r="TDS1463" s="117"/>
      <c r="TDT1463" s="117"/>
      <c r="TDU1463" s="117"/>
      <c r="TDV1463" s="117"/>
      <c r="TDW1463" s="117"/>
      <c r="TDX1463" s="117"/>
      <c r="TDY1463" s="117"/>
      <c r="TDZ1463" s="117"/>
      <c r="TEA1463" s="117"/>
      <c r="TEB1463" s="117"/>
      <c r="TEC1463" s="117"/>
      <c r="TED1463" s="117"/>
      <c r="TEE1463" s="117"/>
      <c r="TEF1463" s="117"/>
      <c r="TEG1463" s="117"/>
      <c r="TEH1463" s="117"/>
      <c r="TEI1463" s="117"/>
      <c r="TEJ1463" s="117"/>
      <c r="TEK1463" s="117"/>
      <c r="TEL1463" s="117"/>
      <c r="TEM1463" s="117"/>
      <c r="TEN1463" s="117"/>
      <c r="TEO1463" s="117"/>
      <c r="TEP1463" s="117"/>
      <c r="TEQ1463" s="117"/>
      <c r="TER1463" s="117"/>
      <c r="TES1463" s="117"/>
      <c r="TET1463" s="117"/>
      <c r="TEU1463" s="117"/>
      <c r="TEV1463" s="117"/>
      <c r="TEW1463" s="117"/>
      <c r="TEX1463" s="117"/>
      <c r="TEY1463" s="117"/>
      <c r="TEZ1463" s="117"/>
      <c r="TFA1463" s="117"/>
      <c r="TFB1463" s="117"/>
      <c r="TFC1463" s="117"/>
      <c r="TFD1463" s="117"/>
      <c r="TFE1463" s="117"/>
      <c r="TFF1463" s="117"/>
      <c r="TFG1463" s="117"/>
      <c r="TFH1463" s="117"/>
      <c r="TFI1463" s="117"/>
      <c r="TFJ1463" s="117"/>
      <c r="TFK1463" s="117"/>
      <c r="TFL1463" s="117"/>
      <c r="TFM1463" s="117"/>
      <c r="TFN1463" s="117"/>
      <c r="TFO1463" s="117"/>
      <c r="TFP1463" s="117"/>
      <c r="TFQ1463" s="117"/>
      <c r="TFR1463" s="117"/>
      <c r="TFS1463" s="117"/>
      <c r="TFT1463" s="117"/>
      <c r="TFU1463" s="117"/>
      <c r="TFV1463" s="117"/>
      <c r="TFW1463" s="117"/>
      <c r="TFX1463" s="117"/>
      <c r="TFY1463" s="117"/>
      <c r="TFZ1463" s="117"/>
      <c r="TGA1463" s="117"/>
      <c r="TGB1463" s="117"/>
      <c r="TGC1463" s="117"/>
      <c r="TGD1463" s="117"/>
      <c r="TGE1463" s="117"/>
      <c r="TGF1463" s="117"/>
      <c r="TGG1463" s="117"/>
      <c r="TGH1463" s="117"/>
      <c r="TGI1463" s="117"/>
      <c r="TGJ1463" s="117"/>
      <c r="TGK1463" s="117"/>
      <c r="TGL1463" s="117"/>
      <c r="TGM1463" s="117"/>
      <c r="TGN1463" s="117"/>
      <c r="TGO1463" s="117"/>
      <c r="TGP1463" s="117"/>
      <c r="TGQ1463" s="117"/>
      <c r="TGR1463" s="117"/>
      <c r="TGS1463" s="117"/>
      <c r="TGT1463" s="117"/>
      <c r="TGU1463" s="117"/>
      <c r="TGV1463" s="117"/>
      <c r="TGW1463" s="117"/>
      <c r="TGX1463" s="117"/>
      <c r="TGY1463" s="117"/>
      <c r="TGZ1463" s="117"/>
      <c r="THA1463" s="117"/>
      <c r="THB1463" s="117"/>
      <c r="THC1463" s="117"/>
      <c r="THD1463" s="117"/>
      <c r="THE1463" s="117"/>
      <c r="THF1463" s="117"/>
      <c r="THG1463" s="117"/>
      <c r="THH1463" s="117"/>
      <c r="THI1463" s="117"/>
      <c r="THJ1463" s="117"/>
      <c r="THK1463" s="117"/>
      <c r="THL1463" s="117"/>
      <c r="THM1463" s="117"/>
      <c r="THN1463" s="117"/>
      <c r="THO1463" s="117"/>
      <c r="THP1463" s="117"/>
      <c r="THQ1463" s="117"/>
      <c r="THR1463" s="117"/>
      <c r="THS1463" s="117"/>
      <c r="THT1463" s="117"/>
      <c r="THU1463" s="117"/>
      <c r="THV1463" s="117"/>
      <c r="THW1463" s="117"/>
      <c r="THX1463" s="117"/>
      <c r="THY1463" s="117"/>
      <c r="THZ1463" s="117"/>
      <c r="TIA1463" s="117"/>
      <c r="TIB1463" s="117"/>
      <c r="TIC1463" s="117"/>
      <c r="TID1463" s="117"/>
      <c r="TIE1463" s="117"/>
      <c r="TIF1463" s="117"/>
      <c r="TIG1463" s="117"/>
      <c r="TIH1463" s="117"/>
      <c r="TII1463" s="117"/>
      <c r="TIJ1463" s="117"/>
      <c r="TIK1463" s="117"/>
      <c r="TIL1463" s="117"/>
      <c r="TIM1463" s="117"/>
      <c r="TIN1463" s="117"/>
      <c r="TIO1463" s="117"/>
      <c r="TIP1463" s="117"/>
      <c r="TIQ1463" s="117"/>
      <c r="TIR1463" s="117"/>
      <c r="TIS1463" s="117"/>
      <c r="TIT1463" s="117"/>
      <c r="TIU1463" s="117"/>
      <c r="TIV1463" s="117"/>
      <c r="TIW1463" s="117"/>
      <c r="TIX1463" s="117"/>
      <c r="TIY1463" s="117"/>
      <c r="TIZ1463" s="117"/>
      <c r="TJA1463" s="117"/>
      <c r="TJB1463" s="117"/>
      <c r="TJC1463" s="117"/>
      <c r="TJD1463" s="117"/>
      <c r="TJE1463" s="117"/>
      <c r="TJF1463" s="117"/>
      <c r="TJG1463" s="117"/>
      <c r="TJH1463" s="117"/>
      <c r="TJI1463" s="117"/>
      <c r="TJJ1463" s="117"/>
      <c r="TJK1463" s="117"/>
      <c r="TJL1463" s="117"/>
      <c r="TJM1463" s="117"/>
      <c r="TJN1463" s="117"/>
      <c r="TJO1463" s="117"/>
      <c r="TJP1463" s="117"/>
      <c r="TJQ1463" s="117"/>
      <c r="TJR1463" s="117"/>
      <c r="TJS1463" s="117"/>
      <c r="TJT1463" s="117"/>
      <c r="TJU1463" s="117"/>
      <c r="TJV1463" s="117"/>
      <c r="TJW1463" s="117"/>
      <c r="TJX1463" s="117"/>
      <c r="TJY1463" s="117"/>
      <c r="TJZ1463" s="117"/>
      <c r="TKA1463" s="117"/>
      <c r="TKB1463" s="117"/>
      <c r="TKC1463" s="117"/>
      <c r="TKD1463" s="117"/>
      <c r="TKE1463" s="117"/>
      <c r="TKF1463" s="117"/>
      <c r="TKG1463" s="117"/>
      <c r="TKH1463" s="117"/>
      <c r="TKI1463" s="117"/>
      <c r="TKJ1463" s="117"/>
      <c r="TKK1463" s="117"/>
      <c r="TKL1463" s="117"/>
      <c r="TKM1463" s="117"/>
      <c r="TKN1463" s="117"/>
      <c r="TKO1463" s="117"/>
      <c r="TKP1463" s="117"/>
      <c r="TKQ1463" s="117"/>
      <c r="TKR1463" s="117"/>
      <c r="TKS1463" s="117"/>
      <c r="TKT1463" s="117"/>
      <c r="TKU1463" s="117"/>
      <c r="TKV1463" s="117"/>
      <c r="TKW1463" s="117"/>
      <c r="TKX1463" s="117"/>
      <c r="TKY1463" s="117"/>
      <c r="TKZ1463" s="117"/>
      <c r="TLA1463" s="117"/>
      <c r="TLB1463" s="117"/>
      <c r="TLC1463" s="117"/>
      <c r="TLD1463" s="117"/>
      <c r="TLE1463" s="117"/>
      <c r="TLF1463" s="117"/>
      <c r="TLG1463" s="117"/>
      <c r="TLH1463" s="117"/>
      <c r="TLI1463" s="117"/>
      <c r="TLJ1463" s="117"/>
      <c r="TLK1463" s="117"/>
      <c r="TLL1463" s="117"/>
      <c r="TLM1463" s="117"/>
      <c r="TLN1463" s="117"/>
      <c r="TLO1463" s="117"/>
      <c r="TLP1463" s="117"/>
      <c r="TLQ1463" s="117"/>
      <c r="TLR1463" s="117"/>
      <c r="TLS1463" s="117"/>
      <c r="TLT1463" s="117"/>
      <c r="TLU1463" s="117"/>
      <c r="TLV1463" s="117"/>
      <c r="TLW1463" s="117"/>
      <c r="TLX1463" s="117"/>
      <c r="TLY1463" s="117"/>
      <c r="TLZ1463" s="117"/>
      <c r="TMA1463" s="117"/>
      <c r="TMB1463" s="117"/>
      <c r="TMC1463" s="117"/>
      <c r="TMD1463" s="117"/>
      <c r="TME1463" s="117"/>
      <c r="TMF1463" s="117"/>
      <c r="TMG1463" s="117"/>
      <c r="TMH1463" s="117"/>
      <c r="TMI1463" s="117"/>
      <c r="TMJ1463" s="117"/>
      <c r="TMK1463" s="117"/>
      <c r="TML1463" s="117"/>
      <c r="TMM1463" s="117"/>
      <c r="TMN1463" s="117"/>
      <c r="TMO1463" s="117"/>
      <c r="TMP1463" s="117"/>
      <c r="TMQ1463" s="117"/>
      <c r="TMR1463" s="117"/>
      <c r="TMS1463" s="117"/>
      <c r="TMT1463" s="117"/>
      <c r="TMU1463" s="117"/>
      <c r="TMV1463" s="117"/>
      <c r="TMW1463" s="117"/>
      <c r="TMX1463" s="117"/>
      <c r="TMY1463" s="117"/>
      <c r="TMZ1463" s="117"/>
      <c r="TNA1463" s="117"/>
      <c r="TNB1463" s="117"/>
      <c r="TNC1463" s="117"/>
      <c r="TND1463" s="117"/>
      <c r="TNE1463" s="117"/>
      <c r="TNF1463" s="117"/>
      <c r="TNG1463" s="117"/>
      <c r="TNH1463" s="117"/>
      <c r="TNI1463" s="117"/>
      <c r="TNJ1463" s="117"/>
      <c r="TNK1463" s="117"/>
      <c r="TNL1463" s="117"/>
      <c r="TNM1463" s="117"/>
      <c r="TNN1463" s="117"/>
      <c r="TNO1463" s="117"/>
      <c r="TNP1463" s="117"/>
      <c r="TNQ1463" s="117"/>
      <c r="TNR1463" s="117"/>
      <c r="TNS1463" s="117"/>
      <c r="TNT1463" s="117"/>
      <c r="TNU1463" s="117"/>
      <c r="TNV1463" s="117"/>
      <c r="TNW1463" s="117"/>
      <c r="TNX1463" s="117"/>
      <c r="TNY1463" s="117"/>
      <c r="TNZ1463" s="117"/>
      <c r="TOA1463" s="117"/>
      <c r="TOB1463" s="117"/>
      <c r="TOC1463" s="117"/>
      <c r="TOD1463" s="117"/>
      <c r="TOE1463" s="117"/>
      <c r="TOF1463" s="117"/>
      <c r="TOG1463" s="117"/>
      <c r="TOH1463" s="117"/>
      <c r="TOI1463" s="117"/>
      <c r="TOJ1463" s="117"/>
      <c r="TOK1463" s="117"/>
      <c r="TOL1463" s="117"/>
      <c r="TOM1463" s="117"/>
      <c r="TON1463" s="117"/>
      <c r="TOO1463" s="117"/>
      <c r="TOP1463" s="117"/>
      <c r="TOQ1463" s="117"/>
      <c r="TOR1463" s="117"/>
      <c r="TOS1463" s="117"/>
      <c r="TOT1463" s="117"/>
      <c r="TOU1463" s="117"/>
      <c r="TOV1463" s="117"/>
      <c r="TOW1463" s="117"/>
      <c r="TOX1463" s="117"/>
      <c r="TOY1463" s="117"/>
      <c r="TOZ1463" s="117"/>
      <c r="TPA1463" s="117"/>
      <c r="TPB1463" s="117"/>
      <c r="TPC1463" s="117"/>
      <c r="TPD1463" s="117"/>
      <c r="TPE1463" s="117"/>
      <c r="TPF1463" s="117"/>
      <c r="TPG1463" s="117"/>
      <c r="TPH1463" s="117"/>
      <c r="TPI1463" s="117"/>
      <c r="TPJ1463" s="117"/>
      <c r="TPK1463" s="117"/>
      <c r="TPL1463" s="117"/>
      <c r="TPM1463" s="117"/>
      <c r="TPN1463" s="117"/>
      <c r="TPO1463" s="117"/>
      <c r="TPP1463" s="117"/>
      <c r="TPQ1463" s="117"/>
      <c r="TPR1463" s="117"/>
      <c r="TPS1463" s="117"/>
      <c r="TPT1463" s="117"/>
      <c r="TPU1463" s="117"/>
      <c r="TPV1463" s="117"/>
      <c r="TPW1463" s="117"/>
      <c r="TPX1463" s="117"/>
      <c r="TPY1463" s="117"/>
      <c r="TPZ1463" s="117"/>
      <c r="TQA1463" s="117"/>
      <c r="TQB1463" s="117"/>
      <c r="TQC1463" s="117"/>
      <c r="TQD1463" s="117"/>
      <c r="TQE1463" s="117"/>
      <c r="TQF1463" s="117"/>
      <c r="TQG1463" s="117"/>
      <c r="TQH1463" s="117"/>
      <c r="TQI1463" s="117"/>
      <c r="TQJ1463" s="117"/>
      <c r="TQK1463" s="117"/>
      <c r="TQL1463" s="117"/>
      <c r="TQM1463" s="117"/>
      <c r="TQN1463" s="117"/>
      <c r="TQO1463" s="117"/>
      <c r="TQP1463" s="117"/>
      <c r="TQQ1463" s="117"/>
      <c r="TQR1463" s="117"/>
      <c r="TQS1463" s="117"/>
      <c r="TQT1463" s="117"/>
      <c r="TQU1463" s="117"/>
      <c r="TQV1463" s="117"/>
      <c r="TQW1463" s="117"/>
      <c r="TQX1463" s="117"/>
      <c r="TQY1463" s="117"/>
      <c r="TQZ1463" s="117"/>
      <c r="TRA1463" s="117"/>
      <c r="TRB1463" s="117"/>
      <c r="TRC1463" s="117"/>
      <c r="TRD1463" s="117"/>
      <c r="TRE1463" s="117"/>
      <c r="TRF1463" s="117"/>
      <c r="TRG1463" s="117"/>
      <c r="TRH1463" s="117"/>
      <c r="TRI1463" s="117"/>
      <c r="TRJ1463" s="117"/>
      <c r="TRK1463" s="117"/>
      <c r="TRL1463" s="117"/>
      <c r="TRM1463" s="117"/>
      <c r="TRN1463" s="117"/>
      <c r="TRO1463" s="117"/>
      <c r="TRP1463" s="117"/>
      <c r="TRQ1463" s="117"/>
      <c r="TRR1463" s="117"/>
      <c r="TRS1463" s="117"/>
      <c r="TRT1463" s="117"/>
      <c r="TRU1463" s="117"/>
      <c r="TRV1463" s="117"/>
      <c r="TRW1463" s="117"/>
      <c r="TRX1463" s="117"/>
      <c r="TRY1463" s="117"/>
      <c r="TRZ1463" s="117"/>
      <c r="TSA1463" s="117"/>
      <c r="TSB1463" s="117"/>
      <c r="TSC1463" s="117"/>
      <c r="TSD1463" s="117"/>
      <c r="TSE1463" s="117"/>
      <c r="TSF1463" s="117"/>
      <c r="TSG1463" s="117"/>
      <c r="TSH1463" s="117"/>
      <c r="TSI1463" s="117"/>
      <c r="TSJ1463" s="117"/>
      <c r="TSK1463" s="117"/>
      <c r="TSL1463" s="117"/>
      <c r="TSM1463" s="117"/>
      <c r="TSN1463" s="117"/>
      <c r="TSO1463" s="117"/>
      <c r="TSP1463" s="117"/>
      <c r="TSQ1463" s="117"/>
      <c r="TSR1463" s="117"/>
      <c r="TSS1463" s="117"/>
      <c r="TST1463" s="117"/>
      <c r="TSU1463" s="117"/>
      <c r="TSV1463" s="117"/>
      <c r="TSW1463" s="117"/>
      <c r="TSX1463" s="117"/>
      <c r="TSY1463" s="117"/>
      <c r="TSZ1463" s="117"/>
      <c r="TTA1463" s="117"/>
      <c r="TTB1463" s="117"/>
      <c r="TTC1463" s="117"/>
      <c r="TTD1463" s="117"/>
      <c r="TTE1463" s="117"/>
      <c r="TTF1463" s="117"/>
      <c r="TTG1463" s="117"/>
      <c r="TTH1463" s="117"/>
      <c r="TTI1463" s="117"/>
      <c r="TTJ1463" s="117"/>
      <c r="TTK1463" s="117"/>
      <c r="TTL1463" s="117"/>
      <c r="TTM1463" s="117"/>
      <c r="TTN1463" s="117"/>
      <c r="TTO1463" s="117"/>
      <c r="TTP1463" s="117"/>
      <c r="TTQ1463" s="117"/>
      <c r="TTR1463" s="117"/>
      <c r="TTS1463" s="117"/>
      <c r="TTT1463" s="117"/>
      <c r="TTU1463" s="117"/>
      <c r="TTV1463" s="117"/>
      <c r="TTW1463" s="117"/>
      <c r="TTX1463" s="117"/>
      <c r="TTY1463" s="117"/>
      <c r="TTZ1463" s="117"/>
      <c r="TUA1463" s="117"/>
      <c r="TUB1463" s="117"/>
      <c r="TUC1463" s="117"/>
      <c r="TUD1463" s="117"/>
      <c r="TUE1463" s="117"/>
      <c r="TUF1463" s="117"/>
      <c r="TUG1463" s="117"/>
      <c r="TUH1463" s="117"/>
      <c r="TUI1463" s="117"/>
      <c r="TUJ1463" s="117"/>
      <c r="TUK1463" s="117"/>
      <c r="TUL1463" s="117"/>
      <c r="TUM1463" s="117"/>
      <c r="TUN1463" s="117"/>
      <c r="TUO1463" s="117"/>
      <c r="TUP1463" s="117"/>
      <c r="TUQ1463" s="117"/>
      <c r="TUR1463" s="117"/>
      <c r="TUS1463" s="117"/>
      <c r="TUT1463" s="117"/>
      <c r="TUU1463" s="117"/>
      <c r="TUV1463" s="117"/>
      <c r="TUW1463" s="117"/>
      <c r="TUX1463" s="117"/>
      <c r="TUY1463" s="117"/>
      <c r="TUZ1463" s="117"/>
      <c r="TVA1463" s="117"/>
      <c r="TVB1463" s="117"/>
      <c r="TVC1463" s="117"/>
      <c r="TVD1463" s="117"/>
      <c r="TVE1463" s="117"/>
      <c r="TVF1463" s="117"/>
      <c r="TVG1463" s="117"/>
      <c r="TVH1463" s="117"/>
      <c r="TVI1463" s="117"/>
      <c r="TVJ1463" s="117"/>
      <c r="TVK1463" s="117"/>
      <c r="TVL1463" s="117"/>
      <c r="TVM1463" s="117"/>
      <c r="TVN1463" s="117"/>
      <c r="TVO1463" s="117"/>
      <c r="TVP1463" s="117"/>
      <c r="TVQ1463" s="117"/>
      <c r="TVR1463" s="117"/>
      <c r="TVS1463" s="117"/>
      <c r="TVT1463" s="117"/>
      <c r="TVU1463" s="117"/>
      <c r="TVV1463" s="117"/>
      <c r="TVW1463" s="117"/>
      <c r="TVX1463" s="117"/>
      <c r="TVY1463" s="117"/>
      <c r="TVZ1463" s="117"/>
      <c r="TWA1463" s="117"/>
      <c r="TWB1463" s="117"/>
      <c r="TWC1463" s="117"/>
      <c r="TWD1463" s="117"/>
      <c r="TWE1463" s="117"/>
      <c r="TWF1463" s="117"/>
      <c r="TWG1463" s="117"/>
      <c r="TWH1463" s="117"/>
      <c r="TWI1463" s="117"/>
      <c r="TWJ1463" s="117"/>
      <c r="TWK1463" s="117"/>
      <c r="TWL1463" s="117"/>
      <c r="TWM1463" s="117"/>
      <c r="TWN1463" s="117"/>
      <c r="TWO1463" s="117"/>
      <c r="TWP1463" s="117"/>
      <c r="TWQ1463" s="117"/>
      <c r="TWR1463" s="117"/>
      <c r="TWS1463" s="117"/>
      <c r="TWT1463" s="117"/>
      <c r="TWU1463" s="117"/>
      <c r="TWV1463" s="117"/>
      <c r="TWW1463" s="117"/>
      <c r="TWX1463" s="117"/>
      <c r="TWY1463" s="117"/>
      <c r="TWZ1463" s="117"/>
      <c r="TXA1463" s="117"/>
      <c r="TXB1463" s="117"/>
      <c r="TXC1463" s="117"/>
      <c r="TXD1463" s="117"/>
      <c r="TXE1463" s="117"/>
      <c r="TXF1463" s="117"/>
      <c r="TXG1463" s="117"/>
      <c r="TXH1463" s="117"/>
      <c r="TXI1463" s="117"/>
      <c r="TXJ1463" s="117"/>
      <c r="TXK1463" s="117"/>
      <c r="TXL1463" s="117"/>
      <c r="TXM1463" s="117"/>
      <c r="TXN1463" s="117"/>
      <c r="TXO1463" s="117"/>
      <c r="TXP1463" s="117"/>
      <c r="TXQ1463" s="117"/>
      <c r="TXR1463" s="117"/>
      <c r="TXS1463" s="117"/>
      <c r="TXT1463" s="117"/>
      <c r="TXU1463" s="117"/>
      <c r="TXV1463" s="117"/>
      <c r="TXW1463" s="117"/>
      <c r="TXX1463" s="117"/>
      <c r="TXY1463" s="117"/>
      <c r="TXZ1463" s="117"/>
      <c r="TYA1463" s="117"/>
      <c r="TYB1463" s="117"/>
      <c r="TYC1463" s="117"/>
      <c r="TYD1463" s="117"/>
      <c r="TYE1463" s="117"/>
      <c r="TYF1463" s="117"/>
      <c r="TYG1463" s="117"/>
      <c r="TYH1463" s="117"/>
      <c r="TYI1463" s="117"/>
      <c r="TYJ1463" s="117"/>
      <c r="TYK1463" s="117"/>
      <c r="TYL1463" s="117"/>
      <c r="TYM1463" s="117"/>
      <c r="TYN1463" s="117"/>
      <c r="TYO1463" s="117"/>
      <c r="TYP1463" s="117"/>
      <c r="TYQ1463" s="117"/>
      <c r="TYR1463" s="117"/>
      <c r="TYS1463" s="117"/>
      <c r="TYT1463" s="117"/>
      <c r="TYU1463" s="117"/>
      <c r="TYV1463" s="117"/>
      <c r="TYW1463" s="117"/>
      <c r="TYX1463" s="117"/>
      <c r="TYY1463" s="117"/>
      <c r="TYZ1463" s="117"/>
      <c r="TZA1463" s="117"/>
      <c r="TZB1463" s="117"/>
      <c r="TZC1463" s="117"/>
      <c r="TZD1463" s="117"/>
      <c r="TZE1463" s="117"/>
      <c r="TZF1463" s="117"/>
      <c r="TZG1463" s="117"/>
      <c r="TZH1463" s="117"/>
      <c r="TZI1463" s="117"/>
      <c r="TZJ1463" s="117"/>
      <c r="TZK1463" s="117"/>
      <c r="TZL1463" s="117"/>
      <c r="TZM1463" s="117"/>
      <c r="TZN1463" s="117"/>
      <c r="TZO1463" s="117"/>
      <c r="TZP1463" s="117"/>
      <c r="TZQ1463" s="117"/>
      <c r="TZR1463" s="117"/>
      <c r="TZS1463" s="117"/>
      <c r="TZT1463" s="117"/>
      <c r="TZU1463" s="117"/>
      <c r="TZV1463" s="117"/>
      <c r="TZW1463" s="117"/>
      <c r="TZX1463" s="117"/>
      <c r="TZY1463" s="117"/>
      <c r="TZZ1463" s="117"/>
      <c r="UAA1463" s="117"/>
      <c r="UAB1463" s="117"/>
      <c r="UAC1463" s="117"/>
      <c r="UAD1463" s="117"/>
      <c r="UAE1463" s="117"/>
      <c r="UAF1463" s="117"/>
      <c r="UAG1463" s="117"/>
      <c r="UAH1463" s="117"/>
      <c r="UAI1463" s="117"/>
      <c r="UAJ1463" s="117"/>
      <c r="UAK1463" s="117"/>
      <c r="UAL1463" s="117"/>
      <c r="UAM1463" s="117"/>
      <c r="UAN1463" s="117"/>
      <c r="UAO1463" s="117"/>
      <c r="UAP1463" s="117"/>
      <c r="UAQ1463" s="117"/>
      <c r="UAR1463" s="117"/>
      <c r="UAS1463" s="117"/>
      <c r="UAT1463" s="117"/>
      <c r="UAU1463" s="117"/>
      <c r="UAV1463" s="117"/>
      <c r="UAW1463" s="117"/>
      <c r="UAX1463" s="117"/>
      <c r="UAY1463" s="117"/>
      <c r="UAZ1463" s="117"/>
      <c r="UBA1463" s="117"/>
      <c r="UBB1463" s="117"/>
      <c r="UBC1463" s="117"/>
      <c r="UBD1463" s="117"/>
      <c r="UBE1463" s="117"/>
      <c r="UBF1463" s="117"/>
      <c r="UBG1463" s="117"/>
      <c r="UBH1463" s="117"/>
      <c r="UBI1463" s="117"/>
      <c r="UBJ1463" s="117"/>
      <c r="UBK1463" s="117"/>
      <c r="UBL1463" s="117"/>
      <c r="UBM1463" s="117"/>
      <c r="UBN1463" s="117"/>
      <c r="UBO1463" s="117"/>
      <c r="UBP1463" s="117"/>
      <c r="UBQ1463" s="117"/>
      <c r="UBR1463" s="117"/>
      <c r="UBS1463" s="117"/>
      <c r="UBT1463" s="117"/>
      <c r="UBU1463" s="117"/>
      <c r="UBV1463" s="117"/>
      <c r="UBW1463" s="117"/>
      <c r="UBX1463" s="117"/>
      <c r="UBY1463" s="117"/>
      <c r="UBZ1463" s="117"/>
      <c r="UCA1463" s="117"/>
      <c r="UCB1463" s="117"/>
      <c r="UCC1463" s="117"/>
      <c r="UCD1463" s="117"/>
      <c r="UCE1463" s="117"/>
      <c r="UCF1463" s="117"/>
      <c r="UCG1463" s="117"/>
      <c r="UCH1463" s="117"/>
      <c r="UCI1463" s="117"/>
      <c r="UCJ1463" s="117"/>
      <c r="UCK1463" s="117"/>
      <c r="UCL1463" s="117"/>
      <c r="UCM1463" s="117"/>
      <c r="UCN1463" s="117"/>
      <c r="UCO1463" s="117"/>
      <c r="UCP1463" s="117"/>
      <c r="UCQ1463" s="117"/>
      <c r="UCR1463" s="117"/>
      <c r="UCS1463" s="117"/>
      <c r="UCT1463" s="117"/>
      <c r="UCU1463" s="117"/>
      <c r="UCV1463" s="117"/>
      <c r="UCW1463" s="117"/>
      <c r="UCX1463" s="117"/>
      <c r="UCY1463" s="117"/>
      <c r="UCZ1463" s="117"/>
      <c r="UDA1463" s="117"/>
      <c r="UDB1463" s="117"/>
      <c r="UDC1463" s="117"/>
      <c r="UDD1463" s="117"/>
      <c r="UDE1463" s="117"/>
      <c r="UDF1463" s="117"/>
      <c r="UDG1463" s="117"/>
      <c r="UDH1463" s="117"/>
      <c r="UDI1463" s="117"/>
      <c r="UDJ1463" s="117"/>
      <c r="UDK1463" s="117"/>
      <c r="UDL1463" s="117"/>
      <c r="UDM1463" s="117"/>
      <c r="UDN1463" s="117"/>
      <c r="UDO1463" s="117"/>
      <c r="UDP1463" s="117"/>
      <c r="UDQ1463" s="117"/>
      <c r="UDR1463" s="117"/>
      <c r="UDS1463" s="117"/>
      <c r="UDT1463" s="117"/>
      <c r="UDU1463" s="117"/>
      <c r="UDV1463" s="117"/>
      <c r="UDW1463" s="117"/>
      <c r="UDX1463" s="117"/>
      <c r="UDY1463" s="117"/>
      <c r="UDZ1463" s="117"/>
      <c r="UEA1463" s="117"/>
      <c r="UEB1463" s="117"/>
      <c r="UEC1463" s="117"/>
      <c r="UED1463" s="117"/>
      <c r="UEE1463" s="117"/>
      <c r="UEF1463" s="117"/>
      <c r="UEG1463" s="117"/>
      <c r="UEH1463" s="117"/>
      <c r="UEI1463" s="117"/>
      <c r="UEJ1463" s="117"/>
      <c r="UEK1463" s="117"/>
      <c r="UEL1463" s="117"/>
      <c r="UEM1463" s="117"/>
      <c r="UEN1463" s="117"/>
      <c r="UEO1463" s="117"/>
      <c r="UEP1463" s="117"/>
      <c r="UEQ1463" s="117"/>
      <c r="UER1463" s="117"/>
      <c r="UES1463" s="117"/>
      <c r="UET1463" s="117"/>
      <c r="UEU1463" s="117"/>
      <c r="UEV1463" s="117"/>
      <c r="UEW1463" s="117"/>
      <c r="UEX1463" s="117"/>
      <c r="UEY1463" s="117"/>
      <c r="UEZ1463" s="117"/>
      <c r="UFA1463" s="117"/>
      <c r="UFB1463" s="117"/>
      <c r="UFC1463" s="117"/>
      <c r="UFD1463" s="117"/>
      <c r="UFE1463" s="117"/>
      <c r="UFF1463" s="117"/>
      <c r="UFG1463" s="117"/>
      <c r="UFH1463" s="117"/>
      <c r="UFI1463" s="117"/>
      <c r="UFJ1463" s="117"/>
      <c r="UFK1463" s="117"/>
      <c r="UFL1463" s="117"/>
      <c r="UFM1463" s="117"/>
      <c r="UFN1463" s="117"/>
      <c r="UFO1463" s="117"/>
      <c r="UFP1463" s="117"/>
      <c r="UFQ1463" s="117"/>
      <c r="UFR1463" s="117"/>
      <c r="UFS1463" s="117"/>
      <c r="UFT1463" s="117"/>
      <c r="UFU1463" s="117"/>
      <c r="UFV1463" s="117"/>
      <c r="UFW1463" s="117"/>
      <c r="UFX1463" s="117"/>
      <c r="UFY1463" s="117"/>
      <c r="UFZ1463" s="117"/>
      <c r="UGA1463" s="117"/>
      <c r="UGB1463" s="117"/>
      <c r="UGC1463" s="117"/>
      <c r="UGD1463" s="117"/>
      <c r="UGE1463" s="117"/>
      <c r="UGF1463" s="117"/>
      <c r="UGG1463" s="117"/>
      <c r="UGH1463" s="117"/>
      <c r="UGI1463" s="117"/>
      <c r="UGJ1463" s="117"/>
      <c r="UGK1463" s="117"/>
      <c r="UGL1463" s="117"/>
      <c r="UGM1463" s="117"/>
      <c r="UGN1463" s="117"/>
      <c r="UGO1463" s="117"/>
      <c r="UGP1463" s="117"/>
      <c r="UGQ1463" s="117"/>
      <c r="UGR1463" s="117"/>
      <c r="UGS1463" s="117"/>
      <c r="UGT1463" s="117"/>
      <c r="UGU1463" s="117"/>
      <c r="UGV1463" s="117"/>
      <c r="UGW1463" s="117"/>
      <c r="UGX1463" s="117"/>
      <c r="UGY1463" s="117"/>
      <c r="UGZ1463" s="117"/>
      <c r="UHA1463" s="117"/>
      <c r="UHB1463" s="117"/>
      <c r="UHC1463" s="117"/>
      <c r="UHD1463" s="117"/>
      <c r="UHE1463" s="117"/>
      <c r="UHF1463" s="117"/>
      <c r="UHG1463" s="117"/>
      <c r="UHH1463" s="117"/>
      <c r="UHI1463" s="117"/>
      <c r="UHJ1463" s="117"/>
      <c r="UHK1463" s="117"/>
      <c r="UHL1463" s="117"/>
      <c r="UHM1463" s="117"/>
      <c r="UHN1463" s="117"/>
      <c r="UHO1463" s="117"/>
      <c r="UHP1463" s="117"/>
      <c r="UHQ1463" s="117"/>
      <c r="UHR1463" s="117"/>
      <c r="UHS1463" s="117"/>
      <c r="UHT1463" s="117"/>
      <c r="UHU1463" s="117"/>
      <c r="UHV1463" s="117"/>
      <c r="UHW1463" s="117"/>
      <c r="UHX1463" s="117"/>
      <c r="UHY1463" s="117"/>
      <c r="UHZ1463" s="117"/>
      <c r="UIA1463" s="117"/>
      <c r="UIB1463" s="117"/>
      <c r="UIC1463" s="117"/>
      <c r="UID1463" s="117"/>
      <c r="UIE1463" s="117"/>
      <c r="UIF1463" s="117"/>
      <c r="UIG1463" s="117"/>
      <c r="UIH1463" s="117"/>
      <c r="UII1463" s="117"/>
      <c r="UIJ1463" s="117"/>
      <c r="UIK1463" s="117"/>
      <c r="UIL1463" s="117"/>
      <c r="UIM1463" s="117"/>
      <c r="UIN1463" s="117"/>
      <c r="UIO1463" s="117"/>
      <c r="UIP1463" s="117"/>
      <c r="UIQ1463" s="117"/>
      <c r="UIR1463" s="117"/>
      <c r="UIS1463" s="117"/>
      <c r="UIT1463" s="117"/>
      <c r="UIU1463" s="117"/>
      <c r="UIV1463" s="117"/>
      <c r="UIW1463" s="117"/>
      <c r="UIX1463" s="117"/>
      <c r="UIY1463" s="117"/>
      <c r="UIZ1463" s="117"/>
      <c r="UJA1463" s="117"/>
      <c r="UJB1463" s="117"/>
      <c r="UJC1463" s="117"/>
      <c r="UJD1463" s="117"/>
      <c r="UJE1463" s="117"/>
      <c r="UJF1463" s="117"/>
      <c r="UJG1463" s="117"/>
      <c r="UJH1463" s="117"/>
      <c r="UJI1463" s="117"/>
      <c r="UJJ1463" s="117"/>
      <c r="UJK1463" s="117"/>
      <c r="UJL1463" s="117"/>
      <c r="UJM1463" s="117"/>
      <c r="UJN1463" s="117"/>
      <c r="UJO1463" s="117"/>
      <c r="UJP1463" s="117"/>
      <c r="UJQ1463" s="117"/>
      <c r="UJR1463" s="117"/>
      <c r="UJS1463" s="117"/>
      <c r="UJT1463" s="117"/>
      <c r="UJU1463" s="117"/>
      <c r="UJV1463" s="117"/>
      <c r="UJW1463" s="117"/>
      <c r="UJX1463" s="117"/>
      <c r="UJY1463" s="117"/>
      <c r="UJZ1463" s="117"/>
      <c r="UKA1463" s="117"/>
      <c r="UKB1463" s="117"/>
      <c r="UKC1463" s="117"/>
      <c r="UKD1463" s="117"/>
      <c r="UKE1463" s="117"/>
      <c r="UKF1463" s="117"/>
      <c r="UKG1463" s="117"/>
      <c r="UKH1463" s="117"/>
      <c r="UKI1463" s="117"/>
      <c r="UKJ1463" s="117"/>
      <c r="UKK1463" s="117"/>
      <c r="UKL1463" s="117"/>
      <c r="UKM1463" s="117"/>
      <c r="UKN1463" s="117"/>
      <c r="UKO1463" s="117"/>
      <c r="UKP1463" s="117"/>
      <c r="UKQ1463" s="117"/>
      <c r="UKR1463" s="117"/>
      <c r="UKS1463" s="117"/>
      <c r="UKT1463" s="117"/>
      <c r="UKU1463" s="117"/>
      <c r="UKV1463" s="117"/>
      <c r="UKW1463" s="117"/>
      <c r="UKX1463" s="117"/>
      <c r="UKY1463" s="117"/>
      <c r="UKZ1463" s="117"/>
      <c r="ULA1463" s="117"/>
      <c r="ULB1463" s="117"/>
      <c r="ULC1463" s="117"/>
      <c r="ULD1463" s="117"/>
      <c r="ULE1463" s="117"/>
      <c r="ULF1463" s="117"/>
      <c r="ULG1463" s="117"/>
      <c r="ULH1463" s="117"/>
      <c r="ULI1463" s="117"/>
      <c r="ULJ1463" s="117"/>
      <c r="ULK1463" s="117"/>
      <c r="ULL1463" s="117"/>
      <c r="ULM1463" s="117"/>
      <c r="ULN1463" s="117"/>
      <c r="ULO1463" s="117"/>
      <c r="ULP1463" s="117"/>
      <c r="ULQ1463" s="117"/>
      <c r="ULR1463" s="117"/>
      <c r="ULS1463" s="117"/>
      <c r="ULT1463" s="117"/>
      <c r="ULU1463" s="117"/>
      <c r="ULV1463" s="117"/>
      <c r="ULW1463" s="117"/>
      <c r="ULX1463" s="117"/>
      <c r="ULY1463" s="117"/>
      <c r="ULZ1463" s="117"/>
      <c r="UMA1463" s="117"/>
      <c r="UMB1463" s="117"/>
      <c r="UMC1463" s="117"/>
      <c r="UMD1463" s="117"/>
      <c r="UME1463" s="117"/>
      <c r="UMF1463" s="117"/>
      <c r="UMG1463" s="117"/>
      <c r="UMH1463" s="117"/>
      <c r="UMI1463" s="117"/>
      <c r="UMJ1463" s="117"/>
      <c r="UMK1463" s="117"/>
      <c r="UML1463" s="117"/>
      <c r="UMM1463" s="117"/>
      <c r="UMN1463" s="117"/>
      <c r="UMO1463" s="117"/>
      <c r="UMP1463" s="117"/>
      <c r="UMQ1463" s="117"/>
      <c r="UMR1463" s="117"/>
      <c r="UMS1463" s="117"/>
      <c r="UMT1463" s="117"/>
      <c r="UMU1463" s="117"/>
      <c r="UMV1463" s="117"/>
      <c r="UMW1463" s="117"/>
      <c r="UMX1463" s="117"/>
      <c r="UMY1463" s="117"/>
      <c r="UMZ1463" s="117"/>
      <c r="UNA1463" s="117"/>
      <c r="UNB1463" s="117"/>
      <c r="UNC1463" s="117"/>
      <c r="UND1463" s="117"/>
      <c r="UNE1463" s="117"/>
      <c r="UNF1463" s="117"/>
      <c r="UNG1463" s="117"/>
      <c r="UNH1463" s="117"/>
      <c r="UNI1463" s="117"/>
      <c r="UNJ1463" s="117"/>
      <c r="UNK1463" s="117"/>
      <c r="UNL1463" s="117"/>
      <c r="UNM1463" s="117"/>
      <c r="UNN1463" s="117"/>
      <c r="UNO1463" s="117"/>
      <c r="UNP1463" s="117"/>
      <c r="UNQ1463" s="117"/>
      <c r="UNR1463" s="117"/>
      <c r="UNS1463" s="117"/>
      <c r="UNT1463" s="117"/>
      <c r="UNU1463" s="117"/>
      <c r="UNV1463" s="117"/>
      <c r="UNW1463" s="117"/>
      <c r="UNX1463" s="117"/>
      <c r="UNY1463" s="117"/>
      <c r="UNZ1463" s="117"/>
      <c r="UOA1463" s="117"/>
      <c r="UOB1463" s="117"/>
      <c r="UOC1463" s="117"/>
      <c r="UOD1463" s="117"/>
      <c r="UOE1463" s="117"/>
      <c r="UOF1463" s="117"/>
      <c r="UOG1463" s="117"/>
      <c r="UOH1463" s="117"/>
      <c r="UOI1463" s="117"/>
      <c r="UOJ1463" s="117"/>
      <c r="UOK1463" s="117"/>
      <c r="UOL1463" s="117"/>
      <c r="UOM1463" s="117"/>
      <c r="UON1463" s="117"/>
      <c r="UOO1463" s="117"/>
      <c r="UOP1463" s="117"/>
      <c r="UOQ1463" s="117"/>
      <c r="UOR1463" s="117"/>
      <c r="UOS1463" s="117"/>
      <c r="UOT1463" s="117"/>
      <c r="UOU1463" s="117"/>
      <c r="UOV1463" s="117"/>
      <c r="UOW1463" s="117"/>
      <c r="UOX1463" s="117"/>
      <c r="UOY1463" s="117"/>
      <c r="UOZ1463" s="117"/>
      <c r="UPA1463" s="117"/>
      <c r="UPB1463" s="117"/>
      <c r="UPC1463" s="117"/>
      <c r="UPD1463" s="117"/>
      <c r="UPE1463" s="117"/>
      <c r="UPF1463" s="117"/>
      <c r="UPG1463" s="117"/>
      <c r="UPH1463" s="117"/>
      <c r="UPI1463" s="117"/>
      <c r="UPJ1463" s="117"/>
      <c r="UPK1463" s="117"/>
      <c r="UPL1463" s="117"/>
      <c r="UPM1463" s="117"/>
      <c r="UPN1463" s="117"/>
      <c r="UPO1463" s="117"/>
      <c r="UPP1463" s="117"/>
      <c r="UPQ1463" s="117"/>
      <c r="UPR1463" s="117"/>
      <c r="UPS1463" s="117"/>
      <c r="UPT1463" s="117"/>
      <c r="UPU1463" s="117"/>
      <c r="UPV1463" s="117"/>
      <c r="UPW1463" s="117"/>
      <c r="UPX1463" s="117"/>
      <c r="UPY1463" s="117"/>
      <c r="UPZ1463" s="117"/>
      <c r="UQA1463" s="117"/>
      <c r="UQB1463" s="117"/>
      <c r="UQC1463" s="117"/>
      <c r="UQD1463" s="117"/>
      <c r="UQE1463" s="117"/>
      <c r="UQF1463" s="117"/>
      <c r="UQG1463" s="117"/>
      <c r="UQH1463" s="117"/>
      <c r="UQI1463" s="117"/>
      <c r="UQJ1463" s="117"/>
      <c r="UQK1463" s="117"/>
      <c r="UQL1463" s="117"/>
      <c r="UQM1463" s="117"/>
      <c r="UQN1463" s="117"/>
      <c r="UQO1463" s="117"/>
      <c r="UQP1463" s="117"/>
      <c r="UQQ1463" s="117"/>
      <c r="UQR1463" s="117"/>
      <c r="UQS1463" s="117"/>
      <c r="UQT1463" s="117"/>
      <c r="UQU1463" s="117"/>
      <c r="UQV1463" s="117"/>
      <c r="UQW1463" s="117"/>
      <c r="UQX1463" s="117"/>
      <c r="UQY1463" s="117"/>
      <c r="UQZ1463" s="117"/>
      <c r="URA1463" s="117"/>
      <c r="URB1463" s="117"/>
      <c r="URC1463" s="117"/>
      <c r="URD1463" s="117"/>
      <c r="URE1463" s="117"/>
      <c r="URF1463" s="117"/>
      <c r="URG1463" s="117"/>
      <c r="URH1463" s="117"/>
      <c r="URI1463" s="117"/>
      <c r="URJ1463" s="117"/>
      <c r="URK1463" s="117"/>
      <c r="URL1463" s="117"/>
      <c r="URM1463" s="117"/>
      <c r="URN1463" s="117"/>
      <c r="URO1463" s="117"/>
      <c r="URP1463" s="117"/>
      <c r="URQ1463" s="117"/>
      <c r="URR1463" s="117"/>
      <c r="URS1463" s="117"/>
      <c r="URT1463" s="117"/>
      <c r="URU1463" s="117"/>
      <c r="URV1463" s="117"/>
      <c r="URW1463" s="117"/>
      <c r="URX1463" s="117"/>
      <c r="URY1463" s="117"/>
      <c r="URZ1463" s="117"/>
      <c r="USA1463" s="117"/>
      <c r="USB1463" s="117"/>
      <c r="USC1463" s="117"/>
      <c r="USD1463" s="117"/>
      <c r="USE1463" s="117"/>
      <c r="USF1463" s="117"/>
      <c r="USG1463" s="117"/>
      <c r="USH1463" s="117"/>
      <c r="USI1463" s="117"/>
      <c r="USJ1463" s="117"/>
      <c r="USK1463" s="117"/>
      <c r="USL1463" s="117"/>
      <c r="USM1463" s="117"/>
      <c r="USN1463" s="117"/>
      <c r="USO1463" s="117"/>
      <c r="USP1463" s="117"/>
      <c r="USQ1463" s="117"/>
      <c r="USR1463" s="117"/>
      <c r="USS1463" s="117"/>
      <c r="UST1463" s="117"/>
      <c r="USU1463" s="117"/>
      <c r="USV1463" s="117"/>
      <c r="USW1463" s="117"/>
      <c r="USX1463" s="117"/>
      <c r="USY1463" s="117"/>
      <c r="USZ1463" s="117"/>
      <c r="UTA1463" s="117"/>
      <c r="UTB1463" s="117"/>
      <c r="UTC1463" s="117"/>
      <c r="UTD1463" s="117"/>
      <c r="UTE1463" s="117"/>
      <c r="UTF1463" s="117"/>
      <c r="UTG1463" s="117"/>
      <c r="UTH1463" s="117"/>
      <c r="UTI1463" s="117"/>
      <c r="UTJ1463" s="117"/>
      <c r="UTK1463" s="117"/>
      <c r="UTL1463" s="117"/>
      <c r="UTM1463" s="117"/>
      <c r="UTN1463" s="117"/>
      <c r="UTO1463" s="117"/>
      <c r="UTP1463" s="117"/>
      <c r="UTQ1463" s="117"/>
      <c r="UTR1463" s="117"/>
      <c r="UTS1463" s="117"/>
      <c r="UTT1463" s="117"/>
      <c r="UTU1463" s="117"/>
      <c r="UTV1463" s="117"/>
      <c r="UTW1463" s="117"/>
      <c r="UTX1463" s="117"/>
      <c r="UTY1463" s="117"/>
      <c r="UTZ1463" s="117"/>
      <c r="UUA1463" s="117"/>
      <c r="UUB1463" s="117"/>
      <c r="UUC1463" s="117"/>
      <c r="UUD1463" s="117"/>
      <c r="UUE1463" s="117"/>
      <c r="UUF1463" s="117"/>
      <c r="UUG1463" s="117"/>
      <c r="UUH1463" s="117"/>
      <c r="UUI1463" s="117"/>
      <c r="UUJ1463" s="117"/>
      <c r="UUK1463" s="117"/>
      <c r="UUL1463" s="117"/>
      <c r="UUM1463" s="117"/>
      <c r="UUN1463" s="117"/>
      <c r="UUO1463" s="117"/>
      <c r="UUP1463" s="117"/>
      <c r="UUQ1463" s="117"/>
      <c r="UUR1463" s="117"/>
      <c r="UUS1463" s="117"/>
      <c r="UUT1463" s="117"/>
      <c r="UUU1463" s="117"/>
      <c r="UUV1463" s="117"/>
      <c r="UUW1463" s="117"/>
      <c r="UUX1463" s="117"/>
      <c r="UUY1463" s="117"/>
      <c r="UUZ1463" s="117"/>
      <c r="UVA1463" s="117"/>
      <c r="UVB1463" s="117"/>
      <c r="UVC1463" s="117"/>
      <c r="UVD1463" s="117"/>
      <c r="UVE1463" s="117"/>
      <c r="UVF1463" s="117"/>
      <c r="UVG1463" s="117"/>
      <c r="UVH1463" s="117"/>
      <c r="UVI1463" s="117"/>
      <c r="UVJ1463" s="117"/>
      <c r="UVK1463" s="117"/>
      <c r="UVL1463" s="117"/>
      <c r="UVM1463" s="117"/>
      <c r="UVN1463" s="117"/>
      <c r="UVO1463" s="117"/>
      <c r="UVP1463" s="117"/>
      <c r="UVQ1463" s="117"/>
      <c r="UVR1463" s="117"/>
      <c r="UVS1463" s="117"/>
      <c r="UVT1463" s="117"/>
      <c r="UVU1463" s="117"/>
      <c r="UVV1463" s="117"/>
      <c r="UVW1463" s="117"/>
      <c r="UVX1463" s="117"/>
      <c r="UVY1463" s="117"/>
      <c r="UVZ1463" s="117"/>
      <c r="UWA1463" s="117"/>
      <c r="UWB1463" s="117"/>
      <c r="UWC1463" s="117"/>
      <c r="UWD1463" s="117"/>
      <c r="UWE1463" s="117"/>
      <c r="UWF1463" s="117"/>
      <c r="UWG1463" s="117"/>
      <c r="UWH1463" s="117"/>
      <c r="UWI1463" s="117"/>
      <c r="UWJ1463" s="117"/>
      <c r="UWK1463" s="117"/>
      <c r="UWL1463" s="117"/>
      <c r="UWM1463" s="117"/>
      <c r="UWN1463" s="117"/>
      <c r="UWO1463" s="117"/>
      <c r="UWP1463" s="117"/>
      <c r="UWQ1463" s="117"/>
      <c r="UWR1463" s="117"/>
      <c r="UWS1463" s="117"/>
      <c r="UWT1463" s="117"/>
      <c r="UWU1463" s="117"/>
      <c r="UWV1463" s="117"/>
      <c r="UWW1463" s="117"/>
      <c r="UWX1463" s="117"/>
      <c r="UWY1463" s="117"/>
      <c r="UWZ1463" s="117"/>
      <c r="UXA1463" s="117"/>
      <c r="UXB1463" s="117"/>
      <c r="UXC1463" s="117"/>
      <c r="UXD1463" s="117"/>
      <c r="UXE1463" s="117"/>
      <c r="UXF1463" s="117"/>
      <c r="UXG1463" s="117"/>
      <c r="UXH1463" s="117"/>
      <c r="UXI1463" s="117"/>
      <c r="UXJ1463" s="117"/>
      <c r="UXK1463" s="117"/>
      <c r="UXL1463" s="117"/>
      <c r="UXM1463" s="117"/>
      <c r="UXN1463" s="117"/>
      <c r="UXO1463" s="117"/>
      <c r="UXP1463" s="117"/>
      <c r="UXQ1463" s="117"/>
      <c r="UXR1463" s="117"/>
      <c r="UXS1463" s="117"/>
      <c r="UXT1463" s="117"/>
      <c r="UXU1463" s="117"/>
      <c r="UXV1463" s="117"/>
      <c r="UXW1463" s="117"/>
      <c r="UXX1463" s="117"/>
      <c r="UXY1463" s="117"/>
      <c r="UXZ1463" s="117"/>
      <c r="UYA1463" s="117"/>
      <c r="UYB1463" s="117"/>
      <c r="UYC1463" s="117"/>
      <c r="UYD1463" s="117"/>
      <c r="UYE1463" s="117"/>
      <c r="UYF1463" s="117"/>
      <c r="UYG1463" s="117"/>
      <c r="UYH1463" s="117"/>
      <c r="UYI1463" s="117"/>
      <c r="UYJ1463" s="117"/>
      <c r="UYK1463" s="117"/>
      <c r="UYL1463" s="117"/>
      <c r="UYM1463" s="117"/>
      <c r="UYN1463" s="117"/>
      <c r="UYO1463" s="117"/>
      <c r="UYP1463" s="117"/>
      <c r="UYQ1463" s="117"/>
      <c r="UYR1463" s="117"/>
      <c r="UYS1463" s="117"/>
      <c r="UYT1463" s="117"/>
      <c r="UYU1463" s="117"/>
      <c r="UYV1463" s="117"/>
      <c r="UYW1463" s="117"/>
      <c r="UYX1463" s="117"/>
      <c r="UYY1463" s="117"/>
      <c r="UYZ1463" s="117"/>
      <c r="UZA1463" s="117"/>
      <c r="UZB1463" s="117"/>
      <c r="UZC1463" s="117"/>
      <c r="UZD1463" s="117"/>
      <c r="UZE1463" s="117"/>
      <c r="UZF1463" s="117"/>
      <c r="UZG1463" s="117"/>
      <c r="UZH1463" s="117"/>
      <c r="UZI1463" s="117"/>
      <c r="UZJ1463" s="117"/>
      <c r="UZK1463" s="117"/>
      <c r="UZL1463" s="117"/>
      <c r="UZM1463" s="117"/>
      <c r="UZN1463" s="117"/>
      <c r="UZO1463" s="117"/>
      <c r="UZP1463" s="117"/>
      <c r="UZQ1463" s="117"/>
      <c r="UZR1463" s="117"/>
      <c r="UZS1463" s="117"/>
      <c r="UZT1463" s="117"/>
      <c r="UZU1463" s="117"/>
      <c r="UZV1463" s="117"/>
      <c r="UZW1463" s="117"/>
      <c r="UZX1463" s="117"/>
      <c r="UZY1463" s="117"/>
      <c r="UZZ1463" s="117"/>
      <c r="VAA1463" s="117"/>
      <c r="VAB1463" s="117"/>
      <c r="VAC1463" s="117"/>
      <c r="VAD1463" s="117"/>
      <c r="VAE1463" s="117"/>
      <c r="VAF1463" s="117"/>
      <c r="VAG1463" s="117"/>
      <c r="VAH1463" s="117"/>
      <c r="VAI1463" s="117"/>
      <c r="VAJ1463" s="117"/>
      <c r="VAK1463" s="117"/>
      <c r="VAL1463" s="117"/>
      <c r="VAM1463" s="117"/>
      <c r="VAN1463" s="117"/>
      <c r="VAO1463" s="117"/>
      <c r="VAP1463" s="117"/>
      <c r="VAQ1463" s="117"/>
      <c r="VAR1463" s="117"/>
      <c r="VAS1463" s="117"/>
      <c r="VAT1463" s="117"/>
      <c r="VAU1463" s="117"/>
      <c r="VAV1463" s="117"/>
      <c r="VAW1463" s="117"/>
      <c r="VAX1463" s="117"/>
      <c r="VAY1463" s="117"/>
      <c r="VAZ1463" s="117"/>
      <c r="VBA1463" s="117"/>
      <c r="VBB1463" s="117"/>
      <c r="VBC1463" s="117"/>
      <c r="VBD1463" s="117"/>
      <c r="VBE1463" s="117"/>
      <c r="VBF1463" s="117"/>
      <c r="VBG1463" s="117"/>
      <c r="VBH1463" s="117"/>
      <c r="VBI1463" s="117"/>
      <c r="VBJ1463" s="117"/>
      <c r="VBK1463" s="117"/>
      <c r="VBL1463" s="117"/>
      <c r="VBM1463" s="117"/>
      <c r="VBN1463" s="117"/>
      <c r="VBO1463" s="117"/>
      <c r="VBP1463" s="117"/>
      <c r="VBQ1463" s="117"/>
      <c r="VBR1463" s="117"/>
      <c r="VBS1463" s="117"/>
      <c r="VBT1463" s="117"/>
      <c r="VBU1463" s="117"/>
      <c r="VBV1463" s="117"/>
      <c r="VBW1463" s="117"/>
      <c r="VBX1463" s="117"/>
      <c r="VBY1463" s="117"/>
      <c r="VBZ1463" s="117"/>
      <c r="VCA1463" s="117"/>
      <c r="VCB1463" s="117"/>
      <c r="VCC1463" s="117"/>
      <c r="VCD1463" s="117"/>
      <c r="VCE1463" s="117"/>
      <c r="VCF1463" s="117"/>
      <c r="VCG1463" s="117"/>
      <c r="VCH1463" s="117"/>
      <c r="VCI1463" s="117"/>
      <c r="VCJ1463" s="117"/>
      <c r="VCK1463" s="117"/>
      <c r="VCL1463" s="117"/>
      <c r="VCM1463" s="117"/>
      <c r="VCN1463" s="117"/>
      <c r="VCO1463" s="117"/>
      <c r="VCP1463" s="117"/>
      <c r="VCQ1463" s="117"/>
      <c r="VCR1463" s="117"/>
      <c r="VCS1463" s="117"/>
      <c r="VCT1463" s="117"/>
      <c r="VCU1463" s="117"/>
      <c r="VCV1463" s="117"/>
      <c r="VCW1463" s="117"/>
      <c r="VCX1463" s="117"/>
      <c r="VCY1463" s="117"/>
      <c r="VCZ1463" s="117"/>
      <c r="VDA1463" s="117"/>
      <c r="VDB1463" s="117"/>
      <c r="VDC1463" s="117"/>
      <c r="VDD1463" s="117"/>
      <c r="VDE1463" s="117"/>
      <c r="VDF1463" s="117"/>
      <c r="VDG1463" s="117"/>
      <c r="VDH1463" s="117"/>
      <c r="VDI1463" s="117"/>
      <c r="VDJ1463" s="117"/>
      <c r="VDK1463" s="117"/>
      <c r="VDL1463" s="117"/>
      <c r="VDM1463" s="117"/>
      <c r="VDN1463" s="117"/>
      <c r="VDO1463" s="117"/>
      <c r="VDP1463" s="117"/>
      <c r="VDQ1463" s="117"/>
      <c r="VDR1463" s="117"/>
      <c r="VDS1463" s="117"/>
      <c r="VDT1463" s="117"/>
      <c r="VDU1463" s="117"/>
      <c r="VDV1463" s="117"/>
      <c r="VDW1463" s="117"/>
      <c r="VDX1463" s="117"/>
      <c r="VDY1463" s="117"/>
      <c r="VDZ1463" s="117"/>
      <c r="VEA1463" s="117"/>
      <c r="VEB1463" s="117"/>
      <c r="VEC1463" s="117"/>
      <c r="VED1463" s="117"/>
      <c r="VEE1463" s="117"/>
      <c r="VEF1463" s="117"/>
      <c r="VEG1463" s="117"/>
      <c r="VEH1463" s="117"/>
      <c r="VEI1463" s="117"/>
      <c r="VEJ1463" s="117"/>
      <c r="VEK1463" s="117"/>
      <c r="VEL1463" s="117"/>
      <c r="VEM1463" s="117"/>
      <c r="VEN1463" s="117"/>
      <c r="VEO1463" s="117"/>
      <c r="VEP1463" s="117"/>
      <c r="VEQ1463" s="117"/>
      <c r="VER1463" s="117"/>
      <c r="VES1463" s="117"/>
      <c r="VET1463" s="117"/>
      <c r="VEU1463" s="117"/>
      <c r="VEV1463" s="117"/>
      <c r="VEW1463" s="117"/>
      <c r="VEX1463" s="117"/>
      <c r="VEY1463" s="117"/>
      <c r="VEZ1463" s="117"/>
      <c r="VFA1463" s="117"/>
      <c r="VFB1463" s="117"/>
      <c r="VFC1463" s="117"/>
      <c r="VFD1463" s="117"/>
      <c r="VFE1463" s="117"/>
      <c r="VFF1463" s="117"/>
      <c r="VFG1463" s="117"/>
      <c r="VFH1463" s="117"/>
      <c r="VFI1463" s="117"/>
      <c r="VFJ1463" s="117"/>
      <c r="VFK1463" s="117"/>
      <c r="VFL1463" s="117"/>
      <c r="VFM1463" s="117"/>
      <c r="VFN1463" s="117"/>
      <c r="VFO1463" s="117"/>
      <c r="VFP1463" s="117"/>
      <c r="VFQ1463" s="117"/>
      <c r="VFR1463" s="117"/>
      <c r="VFS1463" s="117"/>
      <c r="VFT1463" s="117"/>
      <c r="VFU1463" s="117"/>
      <c r="VFV1463" s="117"/>
      <c r="VFW1463" s="117"/>
      <c r="VFX1463" s="117"/>
      <c r="VFY1463" s="117"/>
      <c r="VFZ1463" s="117"/>
      <c r="VGA1463" s="117"/>
      <c r="VGB1463" s="117"/>
      <c r="VGC1463" s="117"/>
      <c r="VGD1463" s="117"/>
      <c r="VGE1463" s="117"/>
      <c r="VGF1463" s="117"/>
      <c r="VGG1463" s="117"/>
      <c r="VGH1463" s="117"/>
      <c r="VGI1463" s="117"/>
      <c r="VGJ1463" s="117"/>
      <c r="VGK1463" s="117"/>
      <c r="VGL1463" s="117"/>
      <c r="VGM1463" s="117"/>
      <c r="VGN1463" s="117"/>
      <c r="VGO1463" s="117"/>
      <c r="VGP1463" s="117"/>
      <c r="VGQ1463" s="117"/>
      <c r="VGR1463" s="117"/>
      <c r="VGS1463" s="117"/>
      <c r="VGT1463" s="117"/>
      <c r="VGU1463" s="117"/>
      <c r="VGV1463" s="117"/>
      <c r="VGW1463" s="117"/>
      <c r="VGX1463" s="117"/>
      <c r="VGY1463" s="117"/>
      <c r="VGZ1463" s="117"/>
      <c r="VHA1463" s="117"/>
      <c r="VHB1463" s="117"/>
      <c r="VHC1463" s="117"/>
      <c r="VHD1463" s="117"/>
      <c r="VHE1463" s="117"/>
      <c r="VHF1463" s="117"/>
      <c r="VHG1463" s="117"/>
      <c r="VHH1463" s="117"/>
      <c r="VHI1463" s="117"/>
      <c r="VHJ1463" s="117"/>
      <c r="VHK1463" s="117"/>
      <c r="VHL1463" s="117"/>
      <c r="VHM1463" s="117"/>
      <c r="VHN1463" s="117"/>
      <c r="VHO1463" s="117"/>
      <c r="VHP1463" s="117"/>
      <c r="VHQ1463" s="117"/>
      <c r="VHR1463" s="117"/>
      <c r="VHS1463" s="117"/>
      <c r="VHT1463" s="117"/>
      <c r="VHU1463" s="117"/>
      <c r="VHV1463" s="117"/>
      <c r="VHW1463" s="117"/>
      <c r="VHX1463" s="117"/>
      <c r="VHY1463" s="117"/>
      <c r="VHZ1463" s="117"/>
      <c r="VIA1463" s="117"/>
      <c r="VIB1463" s="117"/>
      <c r="VIC1463" s="117"/>
      <c r="VID1463" s="117"/>
      <c r="VIE1463" s="117"/>
      <c r="VIF1463" s="117"/>
      <c r="VIG1463" s="117"/>
      <c r="VIH1463" s="117"/>
      <c r="VII1463" s="117"/>
      <c r="VIJ1463" s="117"/>
      <c r="VIK1463" s="117"/>
      <c r="VIL1463" s="117"/>
      <c r="VIM1463" s="117"/>
      <c r="VIN1463" s="117"/>
      <c r="VIO1463" s="117"/>
      <c r="VIP1463" s="117"/>
      <c r="VIQ1463" s="117"/>
      <c r="VIR1463" s="117"/>
      <c r="VIS1463" s="117"/>
      <c r="VIT1463" s="117"/>
      <c r="VIU1463" s="117"/>
      <c r="VIV1463" s="117"/>
      <c r="VIW1463" s="117"/>
      <c r="VIX1463" s="117"/>
      <c r="VIY1463" s="117"/>
      <c r="VIZ1463" s="117"/>
      <c r="VJA1463" s="117"/>
      <c r="VJB1463" s="117"/>
      <c r="VJC1463" s="117"/>
      <c r="VJD1463" s="117"/>
      <c r="VJE1463" s="117"/>
      <c r="VJF1463" s="117"/>
      <c r="VJG1463" s="117"/>
      <c r="VJH1463" s="117"/>
      <c r="VJI1463" s="117"/>
      <c r="VJJ1463" s="117"/>
      <c r="VJK1463" s="117"/>
      <c r="VJL1463" s="117"/>
      <c r="VJM1463" s="117"/>
      <c r="VJN1463" s="117"/>
      <c r="VJO1463" s="117"/>
      <c r="VJP1463" s="117"/>
      <c r="VJQ1463" s="117"/>
      <c r="VJR1463" s="117"/>
      <c r="VJS1463" s="117"/>
      <c r="VJT1463" s="117"/>
      <c r="VJU1463" s="117"/>
      <c r="VJV1463" s="117"/>
      <c r="VJW1463" s="117"/>
      <c r="VJX1463" s="117"/>
      <c r="VJY1463" s="117"/>
      <c r="VJZ1463" s="117"/>
      <c r="VKA1463" s="117"/>
      <c r="VKB1463" s="117"/>
      <c r="VKC1463" s="117"/>
      <c r="VKD1463" s="117"/>
      <c r="VKE1463" s="117"/>
      <c r="VKF1463" s="117"/>
      <c r="VKG1463" s="117"/>
      <c r="VKH1463" s="117"/>
      <c r="VKI1463" s="117"/>
      <c r="VKJ1463" s="117"/>
      <c r="VKK1463" s="117"/>
      <c r="VKL1463" s="117"/>
      <c r="VKM1463" s="117"/>
      <c r="VKN1463" s="117"/>
      <c r="VKO1463" s="117"/>
      <c r="VKP1463" s="117"/>
      <c r="VKQ1463" s="117"/>
      <c r="VKR1463" s="117"/>
      <c r="VKS1463" s="117"/>
      <c r="VKT1463" s="117"/>
      <c r="VKU1463" s="117"/>
      <c r="VKV1463" s="117"/>
      <c r="VKW1463" s="117"/>
      <c r="VKX1463" s="117"/>
      <c r="VKY1463" s="117"/>
      <c r="VKZ1463" s="117"/>
      <c r="VLA1463" s="117"/>
      <c r="VLB1463" s="117"/>
      <c r="VLC1463" s="117"/>
      <c r="VLD1463" s="117"/>
      <c r="VLE1463" s="117"/>
      <c r="VLF1463" s="117"/>
      <c r="VLG1463" s="117"/>
      <c r="VLH1463" s="117"/>
      <c r="VLI1463" s="117"/>
      <c r="VLJ1463" s="117"/>
      <c r="VLK1463" s="117"/>
      <c r="VLL1463" s="117"/>
      <c r="VLM1463" s="117"/>
      <c r="VLN1463" s="117"/>
      <c r="VLO1463" s="117"/>
      <c r="VLP1463" s="117"/>
      <c r="VLQ1463" s="117"/>
      <c r="VLR1463" s="117"/>
      <c r="VLS1463" s="117"/>
      <c r="VLT1463" s="117"/>
      <c r="VLU1463" s="117"/>
      <c r="VLV1463" s="117"/>
      <c r="VLW1463" s="117"/>
      <c r="VLX1463" s="117"/>
      <c r="VLY1463" s="117"/>
      <c r="VLZ1463" s="117"/>
      <c r="VMA1463" s="117"/>
      <c r="VMB1463" s="117"/>
      <c r="VMC1463" s="117"/>
      <c r="VMD1463" s="117"/>
      <c r="VME1463" s="117"/>
      <c r="VMF1463" s="117"/>
      <c r="VMG1463" s="117"/>
      <c r="VMH1463" s="117"/>
      <c r="VMI1463" s="117"/>
      <c r="VMJ1463" s="117"/>
      <c r="VMK1463" s="117"/>
      <c r="VML1463" s="117"/>
      <c r="VMM1463" s="117"/>
      <c r="VMN1463" s="117"/>
      <c r="VMO1463" s="117"/>
      <c r="VMP1463" s="117"/>
      <c r="VMQ1463" s="117"/>
      <c r="VMR1463" s="117"/>
      <c r="VMS1463" s="117"/>
      <c r="VMT1463" s="117"/>
      <c r="VMU1463" s="117"/>
      <c r="VMV1463" s="117"/>
      <c r="VMW1463" s="117"/>
      <c r="VMX1463" s="117"/>
      <c r="VMY1463" s="117"/>
      <c r="VMZ1463" s="117"/>
      <c r="VNA1463" s="117"/>
      <c r="VNB1463" s="117"/>
      <c r="VNC1463" s="117"/>
      <c r="VND1463" s="117"/>
      <c r="VNE1463" s="117"/>
      <c r="VNF1463" s="117"/>
      <c r="VNG1463" s="117"/>
      <c r="VNH1463" s="117"/>
      <c r="VNI1463" s="117"/>
      <c r="VNJ1463" s="117"/>
      <c r="VNK1463" s="117"/>
      <c r="VNL1463" s="117"/>
      <c r="VNM1463" s="117"/>
      <c r="VNN1463" s="117"/>
      <c r="VNO1463" s="117"/>
      <c r="VNP1463" s="117"/>
      <c r="VNQ1463" s="117"/>
      <c r="VNR1463" s="117"/>
      <c r="VNS1463" s="117"/>
      <c r="VNT1463" s="117"/>
      <c r="VNU1463" s="117"/>
      <c r="VNV1463" s="117"/>
      <c r="VNW1463" s="117"/>
      <c r="VNX1463" s="117"/>
      <c r="VNY1463" s="117"/>
      <c r="VNZ1463" s="117"/>
      <c r="VOA1463" s="117"/>
      <c r="VOB1463" s="117"/>
      <c r="VOC1463" s="117"/>
      <c r="VOD1463" s="117"/>
      <c r="VOE1463" s="117"/>
      <c r="VOF1463" s="117"/>
      <c r="VOG1463" s="117"/>
      <c r="VOH1463" s="117"/>
      <c r="VOI1463" s="117"/>
      <c r="VOJ1463" s="117"/>
      <c r="VOK1463" s="117"/>
      <c r="VOL1463" s="117"/>
      <c r="VOM1463" s="117"/>
      <c r="VON1463" s="117"/>
      <c r="VOO1463" s="117"/>
      <c r="VOP1463" s="117"/>
      <c r="VOQ1463" s="117"/>
      <c r="VOR1463" s="117"/>
      <c r="VOS1463" s="117"/>
      <c r="VOT1463" s="117"/>
      <c r="VOU1463" s="117"/>
      <c r="VOV1463" s="117"/>
      <c r="VOW1463" s="117"/>
      <c r="VOX1463" s="117"/>
      <c r="VOY1463" s="117"/>
      <c r="VOZ1463" s="117"/>
      <c r="VPA1463" s="117"/>
      <c r="VPB1463" s="117"/>
      <c r="VPC1463" s="117"/>
      <c r="VPD1463" s="117"/>
      <c r="VPE1463" s="117"/>
      <c r="VPF1463" s="117"/>
      <c r="VPG1463" s="117"/>
      <c r="VPH1463" s="117"/>
      <c r="VPI1463" s="117"/>
      <c r="VPJ1463" s="117"/>
      <c r="VPK1463" s="117"/>
      <c r="VPL1463" s="117"/>
      <c r="VPM1463" s="117"/>
      <c r="VPN1463" s="117"/>
      <c r="VPO1463" s="117"/>
      <c r="VPP1463" s="117"/>
      <c r="VPQ1463" s="117"/>
      <c r="VPR1463" s="117"/>
      <c r="VPS1463" s="117"/>
      <c r="VPT1463" s="117"/>
      <c r="VPU1463" s="117"/>
      <c r="VPV1463" s="117"/>
      <c r="VPW1463" s="117"/>
      <c r="VPX1463" s="117"/>
      <c r="VPY1463" s="117"/>
      <c r="VPZ1463" s="117"/>
      <c r="VQA1463" s="117"/>
      <c r="VQB1463" s="117"/>
      <c r="VQC1463" s="117"/>
      <c r="VQD1463" s="117"/>
      <c r="VQE1463" s="117"/>
      <c r="VQF1463" s="117"/>
      <c r="VQG1463" s="117"/>
      <c r="VQH1463" s="117"/>
      <c r="VQI1463" s="117"/>
      <c r="VQJ1463" s="117"/>
      <c r="VQK1463" s="117"/>
      <c r="VQL1463" s="117"/>
      <c r="VQM1463" s="117"/>
      <c r="VQN1463" s="117"/>
      <c r="VQO1463" s="117"/>
      <c r="VQP1463" s="117"/>
      <c r="VQQ1463" s="117"/>
      <c r="VQR1463" s="117"/>
      <c r="VQS1463" s="117"/>
      <c r="VQT1463" s="117"/>
      <c r="VQU1463" s="117"/>
      <c r="VQV1463" s="117"/>
      <c r="VQW1463" s="117"/>
      <c r="VQX1463" s="117"/>
      <c r="VQY1463" s="117"/>
      <c r="VQZ1463" s="117"/>
      <c r="VRA1463" s="117"/>
      <c r="VRB1463" s="117"/>
      <c r="VRC1463" s="117"/>
      <c r="VRD1463" s="117"/>
      <c r="VRE1463" s="117"/>
      <c r="VRF1463" s="117"/>
      <c r="VRG1463" s="117"/>
      <c r="VRH1463" s="117"/>
      <c r="VRI1463" s="117"/>
      <c r="VRJ1463" s="117"/>
      <c r="VRK1463" s="117"/>
      <c r="VRL1463" s="117"/>
      <c r="VRM1463" s="117"/>
      <c r="VRN1463" s="117"/>
      <c r="VRO1463" s="117"/>
      <c r="VRP1463" s="117"/>
      <c r="VRQ1463" s="117"/>
      <c r="VRR1463" s="117"/>
      <c r="VRS1463" s="117"/>
      <c r="VRT1463" s="117"/>
      <c r="VRU1463" s="117"/>
      <c r="VRV1463" s="117"/>
      <c r="VRW1463" s="117"/>
      <c r="VRX1463" s="117"/>
      <c r="VRY1463" s="117"/>
      <c r="VRZ1463" s="117"/>
      <c r="VSA1463" s="117"/>
      <c r="VSB1463" s="117"/>
      <c r="VSC1463" s="117"/>
      <c r="VSD1463" s="117"/>
      <c r="VSE1463" s="117"/>
      <c r="VSF1463" s="117"/>
      <c r="VSG1463" s="117"/>
      <c r="VSH1463" s="117"/>
      <c r="VSI1463" s="117"/>
      <c r="VSJ1463" s="117"/>
      <c r="VSK1463" s="117"/>
      <c r="VSL1463" s="117"/>
      <c r="VSM1463" s="117"/>
      <c r="VSN1463" s="117"/>
      <c r="VSO1463" s="117"/>
      <c r="VSP1463" s="117"/>
      <c r="VSQ1463" s="117"/>
      <c r="VSR1463" s="117"/>
      <c r="VSS1463" s="117"/>
      <c r="VST1463" s="117"/>
      <c r="VSU1463" s="117"/>
      <c r="VSV1463" s="117"/>
      <c r="VSW1463" s="117"/>
      <c r="VSX1463" s="117"/>
      <c r="VSY1463" s="117"/>
      <c r="VSZ1463" s="117"/>
      <c r="VTA1463" s="117"/>
      <c r="VTB1463" s="117"/>
      <c r="VTC1463" s="117"/>
      <c r="VTD1463" s="117"/>
      <c r="VTE1463" s="117"/>
      <c r="VTF1463" s="117"/>
      <c r="VTG1463" s="117"/>
      <c r="VTH1463" s="117"/>
      <c r="VTI1463" s="117"/>
      <c r="VTJ1463" s="117"/>
      <c r="VTK1463" s="117"/>
      <c r="VTL1463" s="117"/>
      <c r="VTM1463" s="117"/>
      <c r="VTN1463" s="117"/>
      <c r="VTO1463" s="117"/>
      <c r="VTP1463" s="117"/>
      <c r="VTQ1463" s="117"/>
      <c r="VTR1463" s="117"/>
      <c r="VTS1463" s="117"/>
      <c r="VTT1463" s="117"/>
      <c r="VTU1463" s="117"/>
      <c r="VTV1463" s="117"/>
      <c r="VTW1463" s="117"/>
      <c r="VTX1463" s="117"/>
      <c r="VTY1463" s="117"/>
      <c r="VTZ1463" s="117"/>
      <c r="VUA1463" s="117"/>
      <c r="VUB1463" s="117"/>
      <c r="VUC1463" s="117"/>
      <c r="VUD1463" s="117"/>
      <c r="VUE1463" s="117"/>
      <c r="VUF1463" s="117"/>
      <c r="VUG1463" s="117"/>
      <c r="VUH1463" s="117"/>
      <c r="VUI1463" s="117"/>
      <c r="VUJ1463" s="117"/>
      <c r="VUK1463" s="117"/>
      <c r="VUL1463" s="117"/>
      <c r="VUM1463" s="117"/>
      <c r="VUN1463" s="117"/>
      <c r="VUO1463" s="117"/>
      <c r="VUP1463" s="117"/>
      <c r="VUQ1463" s="117"/>
      <c r="VUR1463" s="117"/>
      <c r="VUS1463" s="117"/>
      <c r="VUT1463" s="117"/>
      <c r="VUU1463" s="117"/>
      <c r="VUV1463" s="117"/>
      <c r="VUW1463" s="117"/>
      <c r="VUX1463" s="117"/>
      <c r="VUY1463" s="117"/>
      <c r="VUZ1463" s="117"/>
      <c r="VVA1463" s="117"/>
      <c r="VVB1463" s="117"/>
      <c r="VVC1463" s="117"/>
      <c r="VVD1463" s="117"/>
      <c r="VVE1463" s="117"/>
      <c r="VVF1463" s="117"/>
      <c r="VVG1463" s="117"/>
      <c r="VVH1463" s="117"/>
      <c r="VVI1463" s="117"/>
      <c r="VVJ1463" s="117"/>
      <c r="VVK1463" s="117"/>
      <c r="VVL1463" s="117"/>
      <c r="VVM1463" s="117"/>
      <c r="VVN1463" s="117"/>
      <c r="VVO1463" s="117"/>
      <c r="VVP1463" s="117"/>
      <c r="VVQ1463" s="117"/>
      <c r="VVR1463" s="117"/>
      <c r="VVS1463" s="117"/>
      <c r="VVT1463" s="117"/>
      <c r="VVU1463" s="117"/>
      <c r="VVV1463" s="117"/>
      <c r="VVW1463" s="117"/>
      <c r="VVX1463" s="117"/>
      <c r="VVY1463" s="117"/>
      <c r="VVZ1463" s="117"/>
      <c r="VWA1463" s="117"/>
      <c r="VWB1463" s="117"/>
      <c r="VWC1463" s="117"/>
      <c r="VWD1463" s="117"/>
      <c r="VWE1463" s="117"/>
      <c r="VWF1463" s="117"/>
      <c r="VWG1463" s="117"/>
      <c r="VWH1463" s="117"/>
      <c r="VWI1463" s="117"/>
      <c r="VWJ1463" s="117"/>
      <c r="VWK1463" s="117"/>
      <c r="VWL1463" s="117"/>
      <c r="VWM1463" s="117"/>
      <c r="VWN1463" s="117"/>
      <c r="VWO1463" s="117"/>
      <c r="VWP1463" s="117"/>
      <c r="VWQ1463" s="117"/>
      <c r="VWR1463" s="117"/>
      <c r="VWS1463" s="117"/>
      <c r="VWT1463" s="117"/>
      <c r="VWU1463" s="117"/>
      <c r="VWV1463" s="117"/>
      <c r="VWW1463" s="117"/>
      <c r="VWX1463" s="117"/>
      <c r="VWY1463" s="117"/>
      <c r="VWZ1463" s="117"/>
      <c r="VXA1463" s="117"/>
      <c r="VXB1463" s="117"/>
      <c r="VXC1463" s="117"/>
      <c r="VXD1463" s="117"/>
      <c r="VXE1463" s="117"/>
      <c r="VXF1463" s="117"/>
      <c r="VXG1463" s="117"/>
      <c r="VXH1463" s="117"/>
      <c r="VXI1463" s="117"/>
      <c r="VXJ1463" s="117"/>
      <c r="VXK1463" s="117"/>
      <c r="VXL1463" s="117"/>
      <c r="VXM1463" s="117"/>
      <c r="VXN1463" s="117"/>
      <c r="VXO1463" s="117"/>
      <c r="VXP1463" s="117"/>
      <c r="VXQ1463" s="117"/>
      <c r="VXR1463" s="117"/>
      <c r="VXS1463" s="117"/>
      <c r="VXT1463" s="117"/>
      <c r="VXU1463" s="117"/>
      <c r="VXV1463" s="117"/>
      <c r="VXW1463" s="117"/>
      <c r="VXX1463" s="117"/>
      <c r="VXY1463" s="117"/>
      <c r="VXZ1463" s="117"/>
      <c r="VYA1463" s="117"/>
      <c r="VYB1463" s="117"/>
      <c r="VYC1463" s="117"/>
      <c r="VYD1463" s="117"/>
      <c r="VYE1463" s="117"/>
      <c r="VYF1463" s="117"/>
      <c r="VYG1463" s="117"/>
      <c r="VYH1463" s="117"/>
      <c r="VYI1463" s="117"/>
      <c r="VYJ1463" s="117"/>
      <c r="VYK1463" s="117"/>
      <c r="VYL1463" s="117"/>
      <c r="VYM1463" s="117"/>
      <c r="VYN1463" s="117"/>
      <c r="VYO1463" s="117"/>
      <c r="VYP1463" s="117"/>
      <c r="VYQ1463" s="117"/>
      <c r="VYR1463" s="117"/>
      <c r="VYS1463" s="117"/>
      <c r="VYT1463" s="117"/>
      <c r="VYU1463" s="117"/>
      <c r="VYV1463" s="117"/>
      <c r="VYW1463" s="117"/>
      <c r="VYX1463" s="117"/>
      <c r="VYY1463" s="117"/>
      <c r="VYZ1463" s="117"/>
      <c r="VZA1463" s="117"/>
      <c r="VZB1463" s="117"/>
      <c r="VZC1463" s="117"/>
      <c r="VZD1463" s="117"/>
      <c r="VZE1463" s="117"/>
      <c r="VZF1463" s="117"/>
      <c r="VZG1463" s="117"/>
      <c r="VZH1463" s="117"/>
      <c r="VZI1463" s="117"/>
      <c r="VZJ1463" s="117"/>
      <c r="VZK1463" s="117"/>
      <c r="VZL1463" s="117"/>
      <c r="VZM1463" s="117"/>
      <c r="VZN1463" s="117"/>
      <c r="VZO1463" s="117"/>
      <c r="VZP1463" s="117"/>
      <c r="VZQ1463" s="117"/>
      <c r="VZR1463" s="117"/>
      <c r="VZS1463" s="117"/>
      <c r="VZT1463" s="117"/>
      <c r="VZU1463" s="117"/>
      <c r="VZV1463" s="117"/>
      <c r="VZW1463" s="117"/>
      <c r="VZX1463" s="117"/>
      <c r="VZY1463" s="117"/>
      <c r="VZZ1463" s="117"/>
      <c r="WAA1463" s="117"/>
      <c r="WAB1463" s="117"/>
      <c r="WAC1463" s="117"/>
      <c r="WAD1463" s="117"/>
      <c r="WAE1463" s="117"/>
      <c r="WAF1463" s="117"/>
      <c r="WAG1463" s="117"/>
      <c r="WAH1463" s="117"/>
      <c r="WAI1463" s="117"/>
      <c r="WAJ1463" s="117"/>
      <c r="WAK1463" s="117"/>
      <c r="WAL1463" s="117"/>
      <c r="WAM1463" s="117"/>
      <c r="WAN1463" s="117"/>
      <c r="WAO1463" s="117"/>
      <c r="WAP1463" s="117"/>
      <c r="WAQ1463" s="117"/>
      <c r="WAR1463" s="117"/>
      <c r="WAS1463" s="117"/>
      <c r="WAT1463" s="117"/>
      <c r="WAU1463" s="117"/>
      <c r="WAV1463" s="117"/>
      <c r="WAW1463" s="117"/>
      <c r="WAX1463" s="117"/>
      <c r="WAY1463" s="117"/>
      <c r="WAZ1463" s="117"/>
      <c r="WBA1463" s="117"/>
      <c r="WBB1463" s="117"/>
      <c r="WBC1463" s="117"/>
      <c r="WBD1463" s="117"/>
      <c r="WBE1463" s="117"/>
      <c r="WBF1463" s="117"/>
      <c r="WBG1463" s="117"/>
      <c r="WBH1463" s="117"/>
      <c r="WBI1463" s="117"/>
      <c r="WBJ1463" s="117"/>
      <c r="WBK1463" s="117"/>
      <c r="WBL1463" s="117"/>
      <c r="WBM1463" s="117"/>
      <c r="WBN1463" s="117"/>
      <c r="WBO1463" s="117"/>
      <c r="WBP1463" s="117"/>
      <c r="WBQ1463" s="117"/>
      <c r="WBR1463" s="117"/>
      <c r="WBS1463" s="117"/>
      <c r="WBT1463" s="117"/>
      <c r="WBU1463" s="117"/>
      <c r="WBV1463" s="117"/>
      <c r="WBW1463" s="117"/>
      <c r="WBX1463" s="117"/>
      <c r="WBY1463" s="117"/>
      <c r="WBZ1463" s="117"/>
      <c r="WCA1463" s="117"/>
      <c r="WCB1463" s="117"/>
      <c r="WCC1463" s="117"/>
      <c r="WCD1463" s="117"/>
      <c r="WCE1463" s="117"/>
      <c r="WCF1463" s="117"/>
      <c r="WCG1463" s="117"/>
      <c r="WCH1463" s="117"/>
      <c r="WCI1463" s="117"/>
      <c r="WCJ1463" s="117"/>
      <c r="WCK1463" s="117"/>
      <c r="WCL1463" s="117"/>
      <c r="WCM1463" s="117"/>
      <c r="WCN1463" s="117"/>
      <c r="WCO1463" s="117"/>
      <c r="WCP1463" s="117"/>
      <c r="WCQ1463" s="117"/>
      <c r="WCR1463" s="117"/>
      <c r="WCS1463" s="117"/>
      <c r="WCT1463" s="117"/>
      <c r="WCU1463" s="117"/>
      <c r="WCV1463" s="117"/>
      <c r="WCW1463" s="117"/>
      <c r="WCX1463" s="117"/>
      <c r="WCY1463" s="117"/>
      <c r="WCZ1463" s="117"/>
      <c r="WDA1463" s="117"/>
      <c r="WDB1463" s="117"/>
      <c r="WDC1463" s="117"/>
      <c r="WDD1463" s="117"/>
      <c r="WDE1463" s="117"/>
      <c r="WDF1463" s="117"/>
      <c r="WDG1463" s="117"/>
      <c r="WDH1463" s="117"/>
      <c r="WDI1463" s="117"/>
      <c r="WDJ1463" s="117"/>
      <c r="WDK1463" s="117"/>
      <c r="WDL1463" s="117"/>
      <c r="WDM1463" s="117"/>
      <c r="WDN1463" s="117"/>
      <c r="WDO1463" s="117"/>
      <c r="WDP1463" s="117"/>
      <c r="WDQ1463" s="117"/>
      <c r="WDR1463" s="117"/>
      <c r="WDS1463" s="117"/>
      <c r="WDT1463" s="117"/>
      <c r="WDU1463" s="117"/>
      <c r="WDV1463" s="117"/>
      <c r="WDW1463" s="117"/>
      <c r="WDX1463" s="117"/>
      <c r="WDY1463" s="117"/>
      <c r="WDZ1463" s="117"/>
      <c r="WEA1463" s="117"/>
      <c r="WEB1463" s="117"/>
      <c r="WEC1463" s="117"/>
      <c r="WED1463" s="117"/>
      <c r="WEE1463" s="117"/>
      <c r="WEF1463" s="117"/>
      <c r="WEG1463" s="117"/>
      <c r="WEH1463" s="117"/>
      <c r="WEI1463" s="117"/>
      <c r="WEJ1463" s="117"/>
      <c r="WEK1463" s="117"/>
      <c r="WEL1463" s="117"/>
      <c r="WEM1463" s="117"/>
      <c r="WEN1463" s="117"/>
      <c r="WEO1463" s="117"/>
      <c r="WEP1463" s="117"/>
      <c r="WEQ1463" s="117"/>
      <c r="WER1463" s="117"/>
      <c r="WES1463" s="117"/>
      <c r="WET1463" s="117"/>
      <c r="WEU1463" s="117"/>
      <c r="WEV1463" s="117"/>
      <c r="WEW1463" s="117"/>
      <c r="WEX1463" s="117"/>
      <c r="WEY1463" s="117"/>
      <c r="WEZ1463" s="117"/>
      <c r="WFA1463" s="117"/>
      <c r="WFB1463" s="117"/>
      <c r="WFC1463" s="117"/>
      <c r="WFD1463" s="117"/>
      <c r="WFE1463" s="117"/>
      <c r="WFF1463" s="117"/>
      <c r="WFG1463" s="117"/>
      <c r="WFH1463" s="117"/>
      <c r="WFI1463" s="117"/>
      <c r="WFJ1463" s="117"/>
      <c r="WFK1463" s="117"/>
      <c r="WFL1463" s="117"/>
      <c r="WFM1463" s="117"/>
      <c r="WFN1463" s="117"/>
      <c r="WFO1463" s="117"/>
      <c r="WFP1463" s="117"/>
      <c r="WFQ1463" s="117"/>
      <c r="WFR1463" s="117"/>
      <c r="WFS1463" s="117"/>
      <c r="WFT1463" s="117"/>
      <c r="WFU1463" s="117"/>
      <c r="WFV1463" s="117"/>
      <c r="WFW1463" s="117"/>
      <c r="WFX1463" s="117"/>
      <c r="WFY1463" s="117"/>
      <c r="WFZ1463" s="117"/>
      <c r="WGA1463" s="117"/>
      <c r="WGB1463" s="117"/>
      <c r="WGC1463" s="117"/>
      <c r="WGD1463" s="117"/>
      <c r="WGE1463" s="117"/>
      <c r="WGF1463" s="117"/>
      <c r="WGG1463" s="117"/>
      <c r="WGH1463" s="117"/>
      <c r="WGI1463" s="117"/>
      <c r="WGJ1463" s="117"/>
      <c r="WGK1463" s="117"/>
      <c r="WGL1463" s="117"/>
      <c r="WGM1463" s="117"/>
      <c r="WGN1463" s="117"/>
      <c r="WGO1463" s="117"/>
      <c r="WGP1463" s="117"/>
      <c r="WGQ1463" s="117"/>
      <c r="WGR1463" s="117"/>
      <c r="WGS1463" s="117"/>
      <c r="WGT1463" s="117"/>
      <c r="WGU1463" s="117"/>
      <c r="WGV1463" s="117"/>
      <c r="WGW1463" s="117"/>
      <c r="WGX1463" s="117"/>
      <c r="WGY1463" s="117"/>
      <c r="WGZ1463" s="117"/>
      <c r="WHA1463" s="117"/>
      <c r="WHB1463" s="117"/>
      <c r="WHC1463" s="117"/>
      <c r="WHD1463" s="117"/>
      <c r="WHE1463" s="117"/>
      <c r="WHF1463" s="117"/>
      <c r="WHG1463" s="117"/>
      <c r="WHH1463" s="117"/>
      <c r="WHI1463" s="117"/>
      <c r="WHJ1463" s="117"/>
      <c r="WHK1463" s="117"/>
      <c r="WHL1463" s="117"/>
      <c r="WHM1463" s="117"/>
      <c r="WHN1463" s="117"/>
      <c r="WHO1463" s="117"/>
      <c r="WHP1463" s="117"/>
      <c r="WHQ1463" s="117"/>
      <c r="WHR1463" s="117"/>
      <c r="WHS1463" s="117"/>
      <c r="WHT1463" s="117"/>
      <c r="WHU1463" s="117"/>
      <c r="WHV1463" s="117"/>
      <c r="WHW1463" s="117"/>
      <c r="WHX1463" s="117"/>
      <c r="WHY1463" s="117"/>
      <c r="WHZ1463" s="117"/>
      <c r="WIA1463" s="117"/>
      <c r="WIB1463" s="117"/>
      <c r="WIC1463" s="117"/>
      <c r="WID1463" s="117"/>
      <c r="WIE1463" s="117"/>
      <c r="WIF1463" s="117"/>
      <c r="WIG1463" s="117"/>
      <c r="WIH1463" s="117"/>
      <c r="WII1463" s="117"/>
      <c r="WIJ1463" s="117"/>
      <c r="WIK1463" s="117"/>
      <c r="WIL1463" s="117"/>
      <c r="WIM1463" s="117"/>
      <c r="WIN1463" s="117"/>
      <c r="WIO1463" s="117"/>
      <c r="WIP1463" s="117"/>
      <c r="WIQ1463" s="117"/>
      <c r="WIR1463" s="117"/>
      <c r="WIS1463" s="117"/>
      <c r="WIT1463" s="117"/>
      <c r="WIU1463" s="117"/>
      <c r="WIV1463" s="117"/>
      <c r="WIW1463" s="117"/>
      <c r="WIX1463" s="117"/>
      <c r="WIY1463" s="117"/>
      <c r="WIZ1463" s="117"/>
      <c r="WJA1463" s="117"/>
      <c r="WJB1463" s="117"/>
      <c r="WJC1463" s="117"/>
      <c r="WJD1463" s="117"/>
      <c r="WJE1463" s="117"/>
      <c r="WJF1463" s="117"/>
      <c r="WJG1463" s="117"/>
      <c r="WJH1463" s="117"/>
      <c r="WJI1463" s="117"/>
      <c r="WJJ1463" s="117"/>
      <c r="WJK1463" s="117"/>
      <c r="WJL1463" s="117"/>
      <c r="WJM1463" s="117"/>
      <c r="WJN1463" s="117"/>
      <c r="WJO1463" s="117"/>
      <c r="WJP1463" s="117"/>
      <c r="WJQ1463" s="117"/>
      <c r="WJR1463" s="117"/>
      <c r="WJS1463" s="117"/>
      <c r="WJT1463" s="117"/>
      <c r="WJU1463" s="117"/>
      <c r="WJV1463" s="117"/>
      <c r="WJW1463" s="117"/>
      <c r="WJX1463" s="117"/>
      <c r="WJY1463" s="117"/>
      <c r="WJZ1463" s="117"/>
      <c r="WKA1463" s="117"/>
      <c r="WKB1463" s="117"/>
      <c r="WKC1463" s="117"/>
      <c r="WKD1463" s="117"/>
      <c r="WKE1463" s="117"/>
      <c r="WKF1463" s="117"/>
      <c r="WKG1463" s="117"/>
      <c r="WKH1463" s="117"/>
      <c r="WKI1463" s="117"/>
      <c r="WKJ1463" s="117"/>
      <c r="WKK1463" s="117"/>
      <c r="WKL1463" s="117"/>
      <c r="WKM1463" s="117"/>
      <c r="WKN1463" s="117"/>
      <c r="WKO1463" s="117"/>
      <c r="WKP1463" s="117"/>
      <c r="WKQ1463" s="117"/>
      <c r="WKR1463" s="117"/>
      <c r="WKS1463" s="117"/>
      <c r="WKT1463" s="117"/>
      <c r="WKU1463" s="117"/>
      <c r="WKV1463" s="117"/>
      <c r="WKW1463" s="117"/>
      <c r="WKX1463" s="117"/>
      <c r="WKY1463" s="117"/>
      <c r="WKZ1463" s="117"/>
      <c r="WLA1463" s="117"/>
      <c r="WLB1463" s="117"/>
      <c r="WLC1463" s="117"/>
      <c r="WLD1463" s="117"/>
      <c r="WLE1463" s="117"/>
      <c r="WLF1463" s="117"/>
      <c r="WLG1463" s="117"/>
      <c r="WLH1463" s="117"/>
      <c r="WLI1463" s="117"/>
      <c r="WLJ1463" s="117"/>
      <c r="WLK1463" s="117"/>
      <c r="WLL1463" s="117"/>
      <c r="WLM1463" s="117"/>
      <c r="WLN1463" s="117"/>
      <c r="WLO1463" s="117"/>
      <c r="WLP1463" s="117"/>
      <c r="WLQ1463" s="117"/>
      <c r="WLR1463" s="117"/>
      <c r="WLS1463" s="117"/>
      <c r="WLT1463" s="117"/>
      <c r="WLU1463" s="117"/>
      <c r="WLV1463" s="117"/>
      <c r="WLW1463" s="117"/>
      <c r="WLX1463" s="117"/>
      <c r="WLY1463" s="117"/>
      <c r="WLZ1463" s="117"/>
      <c r="WMA1463" s="117"/>
      <c r="WMB1463" s="117"/>
      <c r="WMC1463" s="117"/>
      <c r="WMD1463" s="117"/>
      <c r="WME1463" s="117"/>
      <c r="WMF1463" s="117"/>
      <c r="WMG1463" s="117"/>
      <c r="WMH1463" s="117"/>
      <c r="WMI1463" s="117"/>
      <c r="WMJ1463" s="117"/>
      <c r="WMK1463" s="117"/>
      <c r="WML1463" s="117"/>
      <c r="WMM1463" s="117"/>
      <c r="WMN1463" s="117"/>
      <c r="WMO1463" s="117"/>
      <c r="WMP1463" s="117"/>
      <c r="WMQ1463" s="117"/>
      <c r="WMR1463" s="117"/>
      <c r="WMS1463" s="117"/>
      <c r="WMT1463" s="117"/>
      <c r="WMU1463" s="117"/>
      <c r="WMV1463" s="117"/>
      <c r="WMW1463" s="117"/>
      <c r="WMX1463" s="117"/>
      <c r="WMY1463" s="117"/>
      <c r="WMZ1463" s="117"/>
      <c r="WNA1463" s="117"/>
      <c r="WNB1463" s="117"/>
      <c r="WNC1463" s="117"/>
      <c r="WND1463" s="117"/>
      <c r="WNE1463" s="117"/>
      <c r="WNF1463" s="117"/>
      <c r="WNG1463" s="117"/>
      <c r="WNH1463" s="117"/>
      <c r="WNI1463" s="117"/>
      <c r="WNJ1463" s="117"/>
      <c r="WNK1463" s="117"/>
      <c r="WNL1463" s="117"/>
      <c r="WNM1463" s="117"/>
      <c r="WNN1463" s="117"/>
      <c r="WNO1463" s="117"/>
      <c r="WNP1463" s="117"/>
      <c r="WNQ1463" s="117"/>
      <c r="WNR1463" s="117"/>
      <c r="WNS1463" s="117"/>
      <c r="WNT1463" s="117"/>
      <c r="WNU1463" s="117"/>
      <c r="WNV1463" s="117"/>
      <c r="WNW1463" s="117"/>
      <c r="WNX1463" s="117"/>
      <c r="WNY1463" s="117"/>
      <c r="WNZ1463" s="117"/>
      <c r="WOA1463" s="117"/>
      <c r="WOB1463" s="117"/>
      <c r="WOC1463" s="117"/>
      <c r="WOD1463" s="117"/>
      <c r="WOE1463" s="117"/>
      <c r="WOF1463" s="117"/>
      <c r="WOG1463" s="117"/>
      <c r="WOH1463" s="117"/>
      <c r="WOI1463" s="117"/>
      <c r="WOJ1463" s="117"/>
      <c r="WOK1463" s="117"/>
      <c r="WOL1463" s="117"/>
      <c r="WOM1463" s="117"/>
      <c r="WON1463" s="117"/>
      <c r="WOO1463" s="117"/>
      <c r="WOP1463" s="117"/>
      <c r="WOQ1463" s="117"/>
      <c r="WOR1463" s="117"/>
      <c r="WOS1463" s="117"/>
      <c r="WOT1463" s="117"/>
      <c r="WOU1463" s="117"/>
      <c r="WOV1463" s="117"/>
      <c r="WOW1463" s="117"/>
      <c r="WOX1463" s="117"/>
      <c r="WOY1463" s="117"/>
      <c r="WOZ1463" s="117"/>
      <c r="WPA1463" s="117"/>
      <c r="WPB1463" s="117"/>
      <c r="WPC1463" s="117"/>
      <c r="WPD1463" s="117"/>
      <c r="WPE1463" s="117"/>
      <c r="WPF1463" s="117"/>
      <c r="WPG1463" s="117"/>
      <c r="WPH1463" s="117"/>
      <c r="WPI1463" s="117"/>
      <c r="WPJ1463" s="117"/>
      <c r="WPK1463" s="117"/>
      <c r="WPL1463" s="117"/>
      <c r="WPM1463" s="117"/>
      <c r="WPN1463" s="117"/>
      <c r="WPO1463" s="117"/>
      <c r="WPP1463" s="117"/>
      <c r="WPQ1463" s="117"/>
      <c r="WPR1463" s="117"/>
      <c r="WPS1463" s="117"/>
      <c r="WPT1463" s="117"/>
      <c r="WPU1463" s="117"/>
      <c r="WPV1463" s="117"/>
      <c r="WPW1463" s="117"/>
      <c r="WPX1463" s="117"/>
      <c r="WPY1463" s="117"/>
      <c r="WPZ1463" s="117"/>
      <c r="WQA1463" s="117"/>
      <c r="WQB1463" s="117"/>
      <c r="WQC1463" s="117"/>
      <c r="WQD1463" s="117"/>
      <c r="WQE1463" s="117"/>
      <c r="WQF1463" s="117"/>
      <c r="WQG1463" s="117"/>
      <c r="WQH1463" s="117"/>
      <c r="WQI1463" s="117"/>
      <c r="WQJ1463" s="117"/>
      <c r="WQK1463" s="117"/>
      <c r="WQL1463" s="117"/>
      <c r="WQM1463" s="117"/>
      <c r="WQN1463" s="117"/>
      <c r="WQO1463" s="117"/>
      <c r="WQP1463" s="117"/>
      <c r="WQQ1463" s="117"/>
      <c r="WQR1463" s="117"/>
      <c r="WQS1463" s="117"/>
      <c r="WQT1463" s="117"/>
      <c r="WQU1463" s="117"/>
      <c r="WQV1463" s="117"/>
      <c r="WQW1463" s="117"/>
      <c r="WQX1463" s="117"/>
      <c r="WQY1463" s="117"/>
      <c r="WQZ1463" s="117"/>
      <c r="WRA1463" s="117"/>
      <c r="WRB1463" s="117"/>
      <c r="WRC1463" s="117"/>
      <c r="WRD1463" s="117"/>
      <c r="WRE1463" s="117"/>
      <c r="WRF1463" s="117"/>
      <c r="WRG1463" s="117"/>
      <c r="WRH1463" s="117"/>
      <c r="WRI1463" s="117"/>
      <c r="WRJ1463" s="117"/>
      <c r="WRK1463" s="117"/>
      <c r="WRL1463" s="117"/>
      <c r="WRM1463" s="117"/>
      <c r="WRN1463" s="117"/>
      <c r="WRO1463" s="117"/>
      <c r="WRP1463" s="117"/>
      <c r="WRQ1463" s="117"/>
      <c r="WRR1463" s="117"/>
      <c r="WRS1463" s="117"/>
      <c r="WRT1463" s="117"/>
      <c r="WRU1463" s="117"/>
      <c r="WRV1463" s="117"/>
      <c r="WRW1463" s="117"/>
      <c r="WRX1463" s="117"/>
      <c r="WRY1463" s="117"/>
      <c r="WRZ1463" s="117"/>
      <c r="WSA1463" s="117"/>
      <c r="WSB1463" s="117"/>
      <c r="WSC1463" s="117"/>
      <c r="WSD1463" s="117"/>
      <c r="WSE1463" s="117"/>
      <c r="WSF1463" s="117"/>
      <c r="WSG1463" s="117"/>
      <c r="WSH1463" s="117"/>
      <c r="WSI1463" s="117"/>
      <c r="WSJ1463" s="117"/>
      <c r="WSK1463" s="117"/>
      <c r="WSL1463" s="117"/>
      <c r="WSM1463" s="117"/>
      <c r="WSN1463" s="117"/>
      <c r="WSO1463" s="117"/>
      <c r="WSP1463" s="117"/>
      <c r="WSQ1463" s="117"/>
      <c r="WSR1463" s="117"/>
      <c r="WSS1463" s="117"/>
      <c r="WST1463" s="117"/>
      <c r="WSU1463" s="117"/>
      <c r="WSV1463" s="117"/>
      <c r="WSW1463" s="117"/>
      <c r="WSX1463" s="117"/>
      <c r="WSY1463" s="117"/>
      <c r="WSZ1463" s="117"/>
      <c r="WTA1463" s="117"/>
      <c r="WTB1463" s="117"/>
      <c r="WTC1463" s="117"/>
      <c r="WTD1463" s="117"/>
      <c r="WTE1463" s="117"/>
      <c r="WTF1463" s="117"/>
      <c r="WTG1463" s="117"/>
      <c r="WTH1463" s="117"/>
      <c r="WTI1463" s="117"/>
      <c r="WTJ1463" s="117"/>
      <c r="WTK1463" s="117"/>
      <c r="WTL1463" s="117"/>
      <c r="WTM1463" s="117"/>
      <c r="WTN1463" s="117"/>
      <c r="WTO1463" s="117"/>
      <c r="WTP1463" s="117"/>
      <c r="WTQ1463" s="117"/>
      <c r="WTR1463" s="117"/>
      <c r="WTS1463" s="117"/>
      <c r="WTT1463" s="117"/>
      <c r="WTU1463" s="117"/>
      <c r="WTV1463" s="117"/>
      <c r="WTW1463" s="117"/>
      <c r="WTX1463" s="117"/>
      <c r="WTY1463" s="117"/>
      <c r="WTZ1463" s="117"/>
      <c r="WUA1463" s="117"/>
      <c r="WUB1463" s="117"/>
      <c r="WUC1463" s="117"/>
      <c r="WUD1463" s="117"/>
      <c r="WUE1463" s="117"/>
      <c r="WUF1463" s="117"/>
      <c r="WUG1463" s="117"/>
      <c r="WUH1463" s="117"/>
      <c r="WUI1463" s="117"/>
      <c r="WUJ1463" s="117"/>
      <c r="WUK1463" s="117"/>
      <c r="WUL1463" s="117"/>
      <c r="WUM1463" s="117"/>
      <c r="WUN1463" s="117"/>
      <c r="WUO1463" s="117"/>
      <c r="WUP1463" s="117"/>
      <c r="WUQ1463" s="117"/>
      <c r="WUR1463" s="117"/>
      <c r="WUS1463" s="117"/>
      <c r="WUT1463" s="117"/>
      <c r="WUU1463" s="117"/>
      <c r="WUV1463" s="117"/>
      <c r="WUW1463" s="117"/>
      <c r="WUX1463" s="117"/>
      <c r="WUY1463" s="117"/>
      <c r="WUZ1463" s="117"/>
      <c r="WVA1463" s="117"/>
      <c r="WVB1463" s="117"/>
      <c r="WVC1463" s="117"/>
      <c r="WVD1463" s="117"/>
      <c r="WVE1463" s="117"/>
      <c r="WVF1463" s="117"/>
      <c r="WVG1463" s="117"/>
      <c r="WVH1463" s="117"/>
      <c r="WVI1463" s="117"/>
      <c r="WVJ1463" s="117"/>
      <c r="WVK1463" s="117"/>
      <c r="WVL1463" s="117"/>
      <c r="WVM1463" s="117"/>
      <c r="WVN1463" s="117"/>
      <c r="WVO1463" s="117"/>
      <c r="WVP1463" s="117"/>
      <c r="WVQ1463" s="117"/>
      <c r="WVR1463" s="117"/>
      <c r="WVS1463" s="117"/>
      <c r="WVT1463" s="117"/>
      <c r="WVU1463" s="117"/>
      <c r="WVV1463" s="117"/>
      <c r="WVW1463" s="117"/>
      <c r="WVX1463" s="117"/>
      <c r="WVY1463" s="117"/>
      <c r="WVZ1463" s="117"/>
      <c r="WWA1463" s="117"/>
      <c r="WWB1463" s="117"/>
      <c r="WWC1463" s="117"/>
      <c r="WWD1463" s="117"/>
      <c r="WWE1463" s="117"/>
      <c r="WWF1463" s="117"/>
      <c r="WWG1463" s="117"/>
      <c r="WWH1463" s="117"/>
      <c r="WWI1463" s="117"/>
      <c r="WWJ1463" s="117"/>
      <c r="WWK1463" s="117"/>
      <c r="WWL1463" s="117"/>
      <c r="WWM1463" s="117"/>
      <c r="WWN1463" s="117"/>
      <c r="WWO1463" s="117"/>
      <c r="WWP1463" s="117"/>
      <c r="WWQ1463" s="117"/>
      <c r="WWR1463" s="117"/>
      <c r="WWS1463" s="117"/>
      <c r="WWT1463" s="117"/>
      <c r="WWU1463" s="117"/>
      <c r="WWV1463" s="117"/>
      <c r="WWW1463" s="117"/>
      <c r="WWX1463" s="117"/>
      <c r="WWY1463" s="117"/>
      <c r="WWZ1463" s="117"/>
      <c r="WXA1463" s="117"/>
      <c r="WXB1463" s="117"/>
      <c r="WXC1463" s="117"/>
      <c r="WXD1463" s="117"/>
      <c r="WXE1463" s="117"/>
      <c r="WXF1463" s="117"/>
      <c r="WXG1463" s="117"/>
      <c r="WXH1463" s="117"/>
      <c r="WXI1463" s="117"/>
      <c r="WXJ1463" s="117"/>
      <c r="WXK1463" s="117"/>
      <c r="WXL1463" s="117"/>
      <c r="WXM1463" s="117"/>
      <c r="WXN1463" s="117"/>
      <c r="WXO1463" s="117"/>
      <c r="WXP1463" s="117"/>
      <c r="WXQ1463" s="117"/>
      <c r="WXR1463" s="117"/>
      <c r="WXS1463" s="117"/>
      <c r="WXT1463" s="117"/>
      <c r="WXU1463" s="117"/>
      <c r="WXV1463" s="117"/>
      <c r="WXW1463" s="117"/>
      <c r="WXX1463" s="117"/>
      <c r="WXY1463" s="117"/>
      <c r="WXZ1463" s="117"/>
      <c r="WYA1463" s="117"/>
      <c r="WYB1463" s="117"/>
      <c r="WYC1463" s="117"/>
      <c r="WYD1463" s="117"/>
      <c r="WYE1463" s="117"/>
      <c r="WYF1463" s="117"/>
      <c r="WYG1463" s="117"/>
      <c r="WYH1463" s="117"/>
      <c r="WYI1463" s="117"/>
      <c r="WYJ1463" s="117"/>
      <c r="WYK1463" s="117"/>
      <c r="WYL1463" s="117"/>
      <c r="WYM1463" s="117"/>
      <c r="WYN1463" s="117"/>
      <c r="WYO1463" s="117"/>
      <c r="WYP1463" s="117"/>
      <c r="WYQ1463" s="117"/>
      <c r="WYR1463" s="117"/>
      <c r="WYS1463" s="117"/>
      <c r="WYT1463" s="117"/>
      <c r="WYU1463" s="117"/>
      <c r="WYV1463" s="117"/>
      <c r="WYW1463" s="117"/>
      <c r="WYX1463" s="117"/>
      <c r="WYY1463" s="117"/>
      <c r="WYZ1463" s="117"/>
      <c r="WZA1463" s="117"/>
      <c r="WZB1463" s="117"/>
      <c r="WZC1463" s="117"/>
      <c r="WZD1463" s="117"/>
      <c r="WZE1463" s="117"/>
      <c r="WZF1463" s="117"/>
      <c r="WZG1463" s="117"/>
      <c r="WZH1463" s="117"/>
      <c r="WZI1463" s="117"/>
      <c r="WZJ1463" s="117"/>
      <c r="WZK1463" s="117"/>
      <c r="WZL1463" s="117"/>
      <c r="WZM1463" s="117"/>
      <c r="WZN1463" s="117"/>
      <c r="WZO1463" s="117"/>
      <c r="WZP1463" s="117"/>
      <c r="WZQ1463" s="117"/>
      <c r="WZR1463" s="117"/>
      <c r="WZS1463" s="117"/>
      <c r="WZT1463" s="117"/>
      <c r="WZU1463" s="117"/>
      <c r="WZV1463" s="117"/>
      <c r="WZW1463" s="117"/>
      <c r="WZX1463" s="117"/>
      <c r="WZY1463" s="117"/>
      <c r="WZZ1463" s="117"/>
      <c r="XAA1463" s="117"/>
      <c r="XAB1463" s="117"/>
      <c r="XAC1463" s="117"/>
      <c r="XAD1463" s="117"/>
      <c r="XAE1463" s="117"/>
      <c r="XAF1463" s="117"/>
      <c r="XAG1463" s="117"/>
      <c r="XAH1463" s="117"/>
      <c r="XAI1463" s="117"/>
      <c r="XAJ1463" s="117"/>
      <c r="XAK1463" s="117"/>
      <c r="XAL1463" s="117"/>
      <c r="XAM1463" s="117"/>
      <c r="XAN1463" s="117"/>
      <c r="XAO1463" s="117"/>
      <c r="XAP1463" s="117"/>
      <c r="XAQ1463" s="117"/>
      <c r="XAR1463" s="117"/>
      <c r="XAS1463" s="117"/>
      <c r="XAT1463" s="117"/>
      <c r="XAU1463" s="117"/>
      <c r="XAV1463" s="117"/>
      <c r="XAW1463" s="117"/>
      <c r="XAX1463" s="117"/>
      <c r="XAY1463" s="117"/>
      <c r="XAZ1463" s="117"/>
      <c r="XBA1463" s="117"/>
      <c r="XBB1463" s="117"/>
      <c r="XBC1463" s="117"/>
      <c r="XBD1463" s="117"/>
      <c r="XBE1463" s="117"/>
      <c r="XBF1463" s="117"/>
      <c r="XBG1463" s="117"/>
      <c r="XBH1463" s="117"/>
      <c r="XBI1463" s="117"/>
      <c r="XBJ1463" s="117"/>
      <c r="XBK1463" s="117"/>
      <c r="XBL1463" s="117"/>
      <c r="XBM1463" s="117"/>
      <c r="XBN1463" s="117"/>
      <c r="XBO1463" s="117"/>
      <c r="XBP1463" s="117"/>
      <c r="XBQ1463" s="117"/>
      <c r="XBR1463" s="117"/>
      <c r="XBS1463" s="117"/>
      <c r="XBT1463" s="117"/>
      <c r="XBU1463" s="117"/>
      <c r="XBV1463" s="117"/>
      <c r="XBW1463" s="117"/>
      <c r="XBX1463" s="117"/>
      <c r="XBY1463" s="117"/>
      <c r="XBZ1463" s="117"/>
      <c r="XCA1463" s="117"/>
      <c r="XCB1463" s="117"/>
      <c r="XCC1463" s="117"/>
      <c r="XCD1463" s="117"/>
      <c r="XCE1463" s="117"/>
      <c r="XCF1463" s="117"/>
      <c r="XCG1463" s="117"/>
      <c r="XCH1463" s="117"/>
      <c r="XCI1463" s="117"/>
      <c r="XCJ1463" s="117"/>
      <c r="XCK1463" s="117"/>
      <c r="XCL1463" s="117"/>
      <c r="XCM1463" s="117"/>
      <c r="XCN1463" s="117"/>
      <c r="XCO1463" s="117"/>
      <c r="XCP1463" s="117"/>
      <c r="XCQ1463" s="117"/>
      <c r="XCR1463" s="117"/>
      <c r="XCS1463" s="117"/>
      <c r="XCT1463" s="117"/>
      <c r="XCU1463" s="117"/>
      <c r="XCV1463" s="117"/>
      <c r="XCW1463" s="117"/>
      <c r="XCX1463" s="117"/>
      <c r="XCY1463" s="117"/>
      <c r="XCZ1463" s="117"/>
      <c r="XDA1463" s="117"/>
      <c r="XDB1463" s="117"/>
      <c r="XDC1463" s="117"/>
      <c r="XDD1463" s="117"/>
      <c r="XDE1463" s="117"/>
      <c r="XDF1463" s="117"/>
      <c r="XDG1463" s="117"/>
      <c r="XDH1463" s="117"/>
      <c r="XDI1463" s="117"/>
      <c r="XDJ1463" s="117"/>
      <c r="XDK1463" s="117"/>
      <c r="XDL1463" s="117"/>
      <c r="XDM1463" s="117"/>
      <c r="XDN1463" s="117"/>
      <c r="XDO1463" s="117"/>
      <c r="XDP1463" s="117"/>
      <c r="XDQ1463" s="117"/>
      <c r="XDR1463" s="117"/>
      <c r="XDS1463" s="117"/>
      <c r="XDT1463" s="117"/>
      <c r="XDU1463" s="117"/>
      <c r="XDV1463" s="117"/>
      <c r="XDW1463" s="117"/>
      <c r="XDX1463" s="117"/>
      <c r="XDY1463" s="117"/>
      <c r="XDZ1463" s="117"/>
      <c r="XEA1463" s="117"/>
      <c r="XEB1463" s="117"/>
      <c r="XEC1463" s="117"/>
      <c r="XED1463" s="117"/>
      <c r="XEE1463" s="117"/>
      <c r="XEF1463" s="117"/>
      <c r="XEG1463" s="117"/>
      <c r="XEH1463" s="117"/>
      <c r="XEI1463" s="117"/>
      <c r="XEJ1463" s="117"/>
      <c r="XEK1463" s="117"/>
      <c r="XEL1463" s="117"/>
      <c r="XEM1463" s="117"/>
      <c r="XEN1463" s="117"/>
      <c r="XEO1463" s="117"/>
      <c r="XEP1463" s="117"/>
      <c r="XEQ1463" s="117"/>
      <c r="XER1463" s="117"/>
      <c r="XES1463" s="117"/>
      <c r="XET1463" s="117"/>
      <c r="XEU1463" s="117"/>
      <c r="XEV1463" s="117"/>
      <c r="XEW1463" s="117"/>
      <c r="XEX1463" s="117"/>
      <c r="XEY1463" s="117"/>
      <c r="XEZ1463" s="117"/>
      <c r="XFA1463" s="117"/>
      <c r="XFB1463" s="117"/>
      <c r="XFC1463" s="117"/>
      <c r="XFD1463" s="117"/>
    </row>
    <row r="1464" spans="1:16384" ht="21" x14ac:dyDescent="0.35">
      <c r="A1464" s="111" t="s">
        <v>8</v>
      </c>
      <c r="B1464" s="56">
        <v>24</v>
      </c>
      <c r="E1464" s="114">
        <v>303042</v>
      </c>
      <c r="P1464" s="306" t="str">
        <f>VLOOKUP(E1464,'Cust List'!$A:$E,2,0)</f>
        <v>PANDA #10013</v>
      </c>
      <c r="Q1464" s="116">
        <f>VLOOKUP(E1464,'Cust List'!$A:$D,3,0)</f>
        <v>2409</v>
      </c>
      <c r="R1464" s="117"/>
      <c r="S1464" s="117"/>
      <c r="T1464" s="117"/>
      <c r="U1464" s="117"/>
      <c r="V1464" s="117"/>
      <c r="W1464" s="117"/>
      <c r="X1464" s="117"/>
      <c r="Y1464" s="117"/>
      <c r="Z1464" s="117"/>
      <c r="AA1464" s="117"/>
      <c r="AB1464" s="117"/>
      <c r="AC1464" s="117"/>
      <c r="AD1464" s="117"/>
      <c r="AE1464" s="117"/>
      <c r="AF1464" s="117"/>
      <c r="AG1464" s="117"/>
      <c r="AH1464" s="117"/>
      <c r="AI1464" s="117"/>
      <c r="AJ1464" s="117"/>
      <c r="AK1464" s="117"/>
      <c r="AL1464" s="117"/>
      <c r="AM1464" s="117"/>
      <c r="AN1464" s="117"/>
      <c r="AO1464" s="117"/>
      <c r="AP1464" s="117"/>
      <c r="AQ1464" s="117"/>
      <c r="AR1464" s="117"/>
      <c r="AS1464" s="117"/>
      <c r="AT1464" s="117"/>
      <c r="AU1464" s="117"/>
      <c r="AV1464" s="117"/>
      <c r="AW1464" s="117"/>
      <c r="AX1464" s="117"/>
      <c r="AY1464" s="117"/>
      <c r="AZ1464" s="117"/>
      <c r="BA1464" s="117"/>
      <c r="BB1464" s="117"/>
      <c r="BC1464" s="117"/>
      <c r="BD1464" s="117"/>
      <c r="BE1464" s="117"/>
      <c r="BF1464" s="117"/>
      <c r="BG1464" s="117"/>
      <c r="BH1464" s="117"/>
      <c r="BI1464" s="117"/>
      <c r="BJ1464" s="117"/>
      <c r="BK1464" s="117"/>
      <c r="BL1464" s="117"/>
      <c r="BM1464" s="117"/>
      <c r="BN1464" s="117"/>
      <c r="BO1464" s="117"/>
      <c r="BP1464" s="117"/>
      <c r="BQ1464" s="117"/>
      <c r="BR1464" s="117"/>
      <c r="BS1464" s="117"/>
      <c r="BT1464" s="117"/>
      <c r="BU1464" s="117"/>
      <c r="BV1464" s="117"/>
      <c r="BW1464" s="117"/>
      <c r="BX1464" s="117"/>
      <c r="BY1464" s="117"/>
      <c r="BZ1464" s="117"/>
      <c r="CA1464" s="117"/>
      <c r="CB1464" s="117"/>
      <c r="CC1464" s="117"/>
      <c r="CD1464" s="117"/>
      <c r="CE1464" s="117"/>
      <c r="CF1464" s="117"/>
      <c r="CG1464" s="117"/>
      <c r="CH1464" s="117"/>
      <c r="CI1464" s="117"/>
      <c r="CJ1464" s="117"/>
      <c r="CK1464" s="117"/>
      <c r="CL1464" s="117"/>
      <c r="CM1464" s="117"/>
      <c r="CN1464" s="117"/>
      <c r="CO1464" s="117"/>
      <c r="CP1464" s="117"/>
      <c r="CQ1464" s="117"/>
      <c r="CR1464" s="117"/>
      <c r="CS1464" s="117"/>
      <c r="CT1464" s="117"/>
      <c r="CU1464" s="117"/>
      <c r="CV1464" s="117"/>
      <c r="CW1464" s="117"/>
      <c r="CX1464" s="117"/>
      <c r="CY1464" s="117"/>
      <c r="CZ1464" s="117"/>
      <c r="DA1464" s="117"/>
      <c r="DB1464" s="117"/>
      <c r="DC1464" s="117"/>
      <c r="DD1464" s="117"/>
      <c r="DE1464" s="117"/>
      <c r="DF1464" s="117"/>
      <c r="DG1464" s="117"/>
      <c r="DH1464" s="117"/>
      <c r="DI1464" s="117"/>
      <c r="DJ1464" s="117"/>
      <c r="DK1464" s="117"/>
      <c r="DL1464" s="117"/>
      <c r="DM1464" s="117"/>
      <c r="DN1464" s="117"/>
      <c r="DO1464" s="117"/>
      <c r="DP1464" s="117"/>
      <c r="DQ1464" s="117"/>
      <c r="DR1464" s="117"/>
      <c r="DS1464" s="117"/>
      <c r="DT1464" s="117"/>
      <c r="DU1464" s="117"/>
      <c r="DV1464" s="117"/>
      <c r="DW1464" s="117"/>
      <c r="DX1464" s="117"/>
      <c r="DY1464" s="117"/>
      <c r="DZ1464" s="117"/>
      <c r="EA1464" s="117"/>
      <c r="EB1464" s="117"/>
      <c r="EC1464" s="117"/>
      <c r="ED1464" s="117"/>
      <c r="EE1464" s="117"/>
      <c r="EF1464" s="117"/>
      <c r="EG1464" s="117"/>
      <c r="EH1464" s="117"/>
      <c r="EI1464" s="117"/>
      <c r="EJ1464" s="117"/>
      <c r="EK1464" s="117"/>
      <c r="EL1464" s="117"/>
      <c r="EM1464" s="117"/>
      <c r="EN1464" s="117"/>
      <c r="EO1464" s="117"/>
      <c r="EP1464" s="117"/>
      <c r="EQ1464" s="117"/>
      <c r="ER1464" s="117"/>
      <c r="ES1464" s="117"/>
      <c r="ET1464" s="117"/>
      <c r="EU1464" s="117"/>
      <c r="EV1464" s="117"/>
      <c r="EW1464" s="117"/>
      <c r="EX1464" s="117"/>
      <c r="EY1464" s="117"/>
      <c r="EZ1464" s="117"/>
      <c r="FA1464" s="117"/>
      <c r="FB1464" s="117"/>
      <c r="FC1464" s="117"/>
      <c r="FD1464" s="117"/>
      <c r="FE1464" s="117"/>
      <c r="FF1464" s="117"/>
      <c r="FG1464" s="117"/>
      <c r="FH1464" s="117"/>
      <c r="FI1464" s="117"/>
      <c r="FJ1464" s="117"/>
      <c r="FK1464" s="117"/>
      <c r="FL1464" s="117"/>
      <c r="FM1464" s="117"/>
      <c r="FN1464" s="117"/>
      <c r="FO1464" s="117"/>
      <c r="FP1464" s="117"/>
      <c r="FQ1464" s="117"/>
      <c r="FR1464" s="117"/>
      <c r="FS1464" s="117"/>
      <c r="FT1464" s="117"/>
      <c r="FU1464" s="117"/>
      <c r="FV1464" s="117"/>
      <c r="FW1464" s="117"/>
      <c r="FX1464" s="117"/>
      <c r="FY1464" s="117"/>
      <c r="FZ1464" s="117"/>
      <c r="GA1464" s="117"/>
      <c r="GB1464" s="117"/>
      <c r="GC1464" s="117"/>
      <c r="GD1464" s="117"/>
      <c r="GE1464" s="117"/>
      <c r="GF1464" s="117"/>
      <c r="GG1464" s="117"/>
      <c r="GH1464" s="117"/>
      <c r="GI1464" s="117"/>
      <c r="GJ1464" s="117"/>
      <c r="GK1464" s="117"/>
      <c r="GL1464" s="117"/>
      <c r="GM1464" s="117"/>
      <c r="GN1464" s="117"/>
      <c r="GO1464" s="117"/>
      <c r="GP1464" s="117"/>
      <c r="GQ1464" s="117"/>
      <c r="GR1464" s="117"/>
      <c r="GS1464" s="117"/>
      <c r="GT1464" s="117"/>
      <c r="GU1464" s="117"/>
      <c r="GV1464" s="117"/>
      <c r="GW1464" s="117"/>
      <c r="GX1464" s="117"/>
      <c r="GY1464" s="117"/>
      <c r="GZ1464" s="117"/>
      <c r="HA1464" s="117"/>
      <c r="HB1464" s="117"/>
      <c r="HC1464" s="117"/>
      <c r="HD1464" s="117"/>
      <c r="HE1464" s="117"/>
      <c r="HF1464" s="117"/>
      <c r="HG1464" s="117"/>
      <c r="HH1464" s="117"/>
      <c r="HI1464" s="117"/>
      <c r="HJ1464" s="117"/>
      <c r="HK1464" s="117"/>
      <c r="HL1464" s="117"/>
      <c r="HM1464" s="117"/>
      <c r="HN1464" s="117"/>
      <c r="HO1464" s="117"/>
      <c r="HP1464" s="117"/>
      <c r="HQ1464" s="117"/>
      <c r="HR1464" s="117"/>
      <c r="HS1464" s="117"/>
      <c r="HT1464" s="117"/>
      <c r="HU1464" s="117"/>
      <c r="HV1464" s="117"/>
      <c r="HW1464" s="117"/>
      <c r="HX1464" s="117"/>
      <c r="HY1464" s="117"/>
      <c r="HZ1464" s="117"/>
      <c r="IA1464" s="117"/>
      <c r="IB1464" s="117"/>
      <c r="IC1464" s="117"/>
      <c r="ID1464" s="117"/>
      <c r="IE1464" s="117"/>
      <c r="IF1464" s="117"/>
      <c r="IG1464" s="117"/>
      <c r="IH1464" s="117"/>
      <c r="II1464" s="117"/>
      <c r="IJ1464" s="117"/>
      <c r="IK1464" s="117"/>
      <c r="IL1464" s="117"/>
      <c r="IM1464" s="117"/>
      <c r="IN1464" s="117"/>
      <c r="IO1464" s="117"/>
      <c r="IP1464" s="117"/>
      <c r="IQ1464" s="117"/>
      <c r="IR1464" s="117"/>
      <c r="IS1464" s="117"/>
      <c r="IT1464" s="117"/>
      <c r="IU1464" s="117"/>
      <c r="IV1464" s="117"/>
      <c r="IW1464" s="117"/>
      <c r="IX1464" s="117"/>
      <c r="IY1464" s="117"/>
      <c r="IZ1464" s="117"/>
      <c r="JA1464" s="117"/>
      <c r="JB1464" s="117"/>
      <c r="JC1464" s="117"/>
      <c r="JD1464" s="117"/>
      <c r="JE1464" s="117"/>
      <c r="JF1464" s="117"/>
      <c r="JG1464" s="117"/>
      <c r="JH1464" s="117"/>
      <c r="JI1464" s="117"/>
      <c r="JJ1464" s="117"/>
      <c r="JK1464" s="117"/>
      <c r="JL1464" s="117"/>
      <c r="JM1464" s="117"/>
      <c r="JN1464" s="117"/>
      <c r="JO1464" s="117"/>
      <c r="JP1464" s="117"/>
      <c r="JQ1464" s="117"/>
      <c r="JR1464" s="117"/>
      <c r="JS1464" s="117"/>
      <c r="JT1464" s="117"/>
      <c r="JU1464" s="117"/>
      <c r="JV1464" s="117"/>
      <c r="JW1464" s="117"/>
      <c r="JX1464" s="117"/>
      <c r="JY1464" s="117"/>
      <c r="JZ1464" s="117"/>
      <c r="KA1464" s="117"/>
      <c r="KB1464" s="117"/>
      <c r="KC1464" s="117"/>
      <c r="KD1464" s="117"/>
      <c r="KE1464" s="117"/>
      <c r="KF1464" s="117"/>
      <c r="KG1464" s="117"/>
      <c r="KH1464" s="117"/>
      <c r="KI1464" s="117"/>
      <c r="KJ1464" s="117"/>
      <c r="KK1464" s="117"/>
      <c r="KL1464" s="117"/>
      <c r="KM1464" s="117"/>
      <c r="KN1464" s="117"/>
      <c r="KO1464" s="117"/>
      <c r="KP1464" s="117"/>
      <c r="KQ1464" s="117"/>
      <c r="KR1464" s="117"/>
      <c r="KS1464" s="117"/>
      <c r="KT1464" s="117"/>
      <c r="KU1464" s="117"/>
      <c r="KV1464" s="117"/>
      <c r="KW1464" s="117"/>
      <c r="KX1464" s="117"/>
      <c r="KY1464" s="117"/>
      <c r="KZ1464" s="117"/>
      <c r="LA1464" s="117"/>
      <c r="LB1464" s="117"/>
      <c r="LC1464" s="117"/>
      <c r="LD1464" s="117"/>
      <c r="LE1464" s="117"/>
      <c r="LF1464" s="117"/>
      <c r="LG1464" s="117"/>
      <c r="LH1464" s="117"/>
      <c r="LI1464" s="117"/>
      <c r="LJ1464" s="117"/>
      <c r="LK1464" s="117"/>
      <c r="LL1464" s="117"/>
      <c r="LM1464" s="117"/>
      <c r="LN1464" s="117"/>
      <c r="LO1464" s="117"/>
      <c r="LP1464" s="117"/>
      <c r="LQ1464" s="117"/>
      <c r="LR1464" s="117"/>
      <c r="LS1464" s="117"/>
      <c r="LT1464" s="117"/>
      <c r="LU1464" s="117"/>
      <c r="LV1464" s="117"/>
      <c r="LW1464" s="117"/>
      <c r="LX1464" s="117"/>
      <c r="LY1464" s="117"/>
      <c r="LZ1464" s="117"/>
      <c r="MA1464" s="117"/>
      <c r="MB1464" s="117"/>
      <c r="MC1464" s="117"/>
      <c r="MD1464" s="117"/>
      <c r="ME1464" s="117"/>
      <c r="MF1464" s="117"/>
      <c r="MG1464" s="117"/>
      <c r="MH1464" s="117"/>
      <c r="MI1464" s="117"/>
      <c r="MJ1464" s="117"/>
      <c r="MK1464" s="117"/>
      <c r="ML1464" s="117"/>
      <c r="MM1464" s="117"/>
      <c r="MN1464" s="117"/>
      <c r="MO1464" s="117"/>
      <c r="MP1464" s="117"/>
      <c r="MQ1464" s="117"/>
      <c r="MR1464" s="117"/>
      <c r="MS1464" s="117"/>
      <c r="MT1464" s="117"/>
      <c r="MU1464" s="117"/>
      <c r="MV1464" s="117"/>
      <c r="MW1464" s="117"/>
      <c r="MX1464" s="117"/>
      <c r="MY1464" s="117"/>
      <c r="MZ1464" s="117"/>
      <c r="NA1464" s="117"/>
      <c r="NB1464" s="117"/>
      <c r="NC1464" s="117"/>
      <c r="ND1464" s="117"/>
      <c r="NE1464" s="117"/>
      <c r="NF1464" s="117"/>
      <c r="NG1464" s="117"/>
      <c r="NH1464" s="117"/>
      <c r="NI1464" s="117"/>
      <c r="NJ1464" s="117"/>
      <c r="NK1464" s="117"/>
      <c r="NL1464" s="117"/>
      <c r="NM1464" s="117"/>
      <c r="NN1464" s="117"/>
      <c r="NO1464" s="117"/>
      <c r="NP1464" s="117"/>
      <c r="NQ1464" s="117"/>
      <c r="NR1464" s="117"/>
      <c r="NS1464" s="117"/>
      <c r="NT1464" s="117"/>
      <c r="NU1464" s="117"/>
      <c r="NV1464" s="117"/>
      <c r="NW1464" s="117"/>
      <c r="NX1464" s="117"/>
      <c r="NY1464" s="117"/>
      <c r="NZ1464" s="117"/>
      <c r="OA1464" s="117"/>
      <c r="OB1464" s="117"/>
      <c r="OC1464" s="117"/>
      <c r="OD1464" s="117"/>
      <c r="OE1464" s="117"/>
      <c r="OF1464" s="117"/>
      <c r="OG1464" s="117"/>
      <c r="OH1464" s="117"/>
      <c r="OI1464" s="117"/>
      <c r="OJ1464" s="117"/>
      <c r="OK1464" s="117"/>
      <c r="OL1464" s="117"/>
      <c r="OM1464" s="117"/>
      <c r="ON1464" s="117"/>
      <c r="OO1464" s="117"/>
      <c r="OP1464" s="117"/>
      <c r="OQ1464" s="117"/>
      <c r="OR1464" s="117"/>
      <c r="OS1464" s="117"/>
      <c r="OT1464" s="117"/>
      <c r="OU1464" s="117"/>
      <c r="OV1464" s="117"/>
      <c r="OW1464" s="117"/>
      <c r="OX1464" s="117"/>
      <c r="OY1464" s="117"/>
      <c r="OZ1464" s="117"/>
      <c r="PA1464" s="117"/>
      <c r="PB1464" s="117"/>
      <c r="PC1464" s="117"/>
      <c r="PD1464" s="117"/>
      <c r="PE1464" s="117"/>
      <c r="PF1464" s="117"/>
      <c r="PG1464" s="117"/>
      <c r="PH1464" s="117"/>
      <c r="PI1464" s="117"/>
      <c r="PJ1464" s="117"/>
      <c r="PK1464" s="117"/>
      <c r="PL1464" s="117"/>
      <c r="PM1464" s="117"/>
      <c r="PN1464" s="117"/>
      <c r="PO1464" s="117"/>
      <c r="PP1464" s="117"/>
      <c r="PQ1464" s="117"/>
      <c r="PR1464" s="117"/>
      <c r="PS1464" s="117"/>
      <c r="PT1464" s="117"/>
      <c r="PU1464" s="117"/>
      <c r="PV1464" s="117"/>
      <c r="PW1464" s="117"/>
      <c r="PX1464" s="117"/>
      <c r="PY1464" s="117"/>
      <c r="PZ1464" s="117"/>
      <c r="QA1464" s="117"/>
      <c r="QB1464" s="117"/>
      <c r="QC1464" s="117"/>
      <c r="QD1464" s="117"/>
      <c r="QE1464" s="117"/>
      <c r="QF1464" s="117"/>
      <c r="QG1464" s="117"/>
      <c r="QH1464" s="117"/>
      <c r="QI1464" s="117"/>
      <c r="QJ1464" s="117"/>
      <c r="QK1464" s="117"/>
      <c r="QL1464" s="117"/>
      <c r="QM1464" s="117"/>
      <c r="QN1464" s="117"/>
      <c r="QO1464" s="117"/>
      <c r="QP1464" s="117"/>
      <c r="QQ1464" s="117"/>
      <c r="QR1464" s="117"/>
      <c r="QS1464" s="117"/>
      <c r="QT1464" s="117"/>
      <c r="QU1464" s="117"/>
      <c r="QV1464" s="117"/>
      <c r="QW1464" s="117"/>
      <c r="QX1464" s="117"/>
      <c r="QY1464" s="117"/>
      <c r="QZ1464" s="117"/>
      <c r="RA1464" s="117"/>
      <c r="RB1464" s="117"/>
      <c r="RC1464" s="117"/>
      <c r="RD1464" s="117"/>
      <c r="RE1464" s="117"/>
      <c r="RF1464" s="117"/>
      <c r="RG1464" s="117"/>
      <c r="RH1464" s="117"/>
      <c r="RI1464" s="117"/>
      <c r="RJ1464" s="117"/>
      <c r="RK1464" s="117"/>
      <c r="RL1464" s="117"/>
      <c r="RM1464" s="117"/>
      <c r="RN1464" s="117"/>
      <c r="RO1464" s="117"/>
      <c r="RP1464" s="117"/>
      <c r="RQ1464" s="117"/>
      <c r="RR1464" s="117"/>
      <c r="RS1464" s="117"/>
      <c r="RT1464" s="117"/>
      <c r="RU1464" s="117"/>
      <c r="RV1464" s="117"/>
      <c r="RW1464" s="117"/>
      <c r="RX1464" s="117"/>
      <c r="RY1464" s="117"/>
      <c r="RZ1464" s="117"/>
      <c r="SA1464" s="117"/>
      <c r="SB1464" s="117"/>
      <c r="SC1464" s="117"/>
      <c r="SD1464" s="117"/>
      <c r="SE1464" s="117"/>
      <c r="SF1464" s="117"/>
      <c r="SG1464" s="117"/>
      <c r="SH1464" s="117"/>
      <c r="SI1464" s="117"/>
      <c r="SJ1464" s="117"/>
      <c r="SK1464" s="117"/>
      <c r="SL1464" s="117"/>
      <c r="SM1464" s="117"/>
      <c r="SN1464" s="117"/>
      <c r="SO1464" s="117"/>
      <c r="SP1464" s="117"/>
      <c r="SQ1464" s="117"/>
      <c r="SR1464" s="117"/>
      <c r="SS1464" s="117"/>
      <c r="ST1464" s="117"/>
      <c r="SU1464" s="117"/>
      <c r="SV1464" s="117"/>
      <c r="SW1464" s="117"/>
      <c r="SX1464" s="117"/>
      <c r="SY1464" s="117"/>
      <c r="SZ1464" s="117"/>
      <c r="TA1464" s="117"/>
      <c r="TB1464" s="117"/>
      <c r="TC1464" s="117"/>
      <c r="TD1464" s="117"/>
      <c r="TE1464" s="117"/>
      <c r="TF1464" s="117"/>
      <c r="TG1464" s="117"/>
      <c r="TH1464" s="117"/>
      <c r="TI1464" s="117"/>
      <c r="TJ1464" s="117"/>
      <c r="TK1464" s="117"/>
      <c r="TL1464" s="117"/>
      <c r="TM1464" s="117"/>
      <c r="TN1464" s="117"/>
      <c r="TO1464" s="117"/>
      <c r="TP1464" s="117"/>
      <c r="TQ1464" s="117"/>
      <c r="TR1464" s="117"/>
      <c r="TS1464" s="117"/>
      <c r="TT1464" s="117"/>
      <c r="TU1464" s="117"/>
      <c r="TV1464" s="117"/>
      <c r="TW1464" s="117"/>
      <c r="TX1464" s="117"/>
      <c r="TY1464" s="117"/>
      <c r="TZ1464" s="117"/>
      <c r="UA1464" s="117"/>
      <c r="UB1464" s="117"/>
      <c r="UC1464" s="117"/>
      <c r="UD1464" s="117"/>
      <c r="UE1464" s="117"/>
      <c r="UF1464" s="117"/>
      <c r="UG1464" s="117"/>
      <c r="UH1464" s="117"/>
      <c r="UI1464" s="117"/>
      <c r="UJ1464" s="117"/>
      <c r="UK1464" s="117"/>
      <c r="UL1464" s="117"/>
      <c r="UM1464" s="117"/>
      <c r="UN1464" s="117"/>
      <c r="UO1464" s="117"/>
      <c r="UP1464" s="117"/>
      <c r="UQ1464" s="117"/>
      <c r="UR1464" s="117"/>
      <c r="US1464" s="117"/>
      <c r="UT1464" s="117"/>
      <c r="UU1464" s="117"/>
      <c r="UV1464" s="117"/>
      <c r="UW1464" s="117"/>
      <c r="UX1464" s="117"/>
      <c r="UY1464" s="117"/>
      <c r="UZ1464" s="117"/>
      <c r="VA1464" s="117"/>
      <c r="VB1464" s="117"/>
      <c r="VC1464" s="117"/>
      <c r="VD1464" s="117"/>
      <c r="VE1464" s="117"/>
      <c r="VF1464" s="117"/>
      <c r="VG1464" s="117"/>
      <c r="VH1464" s="117"/>
      <c r="VI1464" s="117"/>
      <c r="VJ1464" s="117"/>
      <c r="VK1464" s="117"/>
      <c r="VL1464" s="117"/>
      <c r="VM1464" s="117"/>
      <c r="VN1464" s="117"/>
      <c r="VO1464" s="117"/>
      <c r="VP1464" s="117"/>
      <c r="VQ1464" s="117"/>
      <c r="VR1464" s="117"/>
      <c r="VS1464" s="117"/>
      <c r="VT1464" s="117"/>
      <c r="VU1464" s="117"/>
      <c r="VV1464" s="117"/>
      <c r="VW1464" s="117"/>
      <c r="VX1464" s="117"/>
      <c r="VY1464" s="117"/>
      <c r="VZ1464" s="117"/>
      <c r="WA1464" s="117"/>
      <c r="WB1464" s="117"/>
      <c r="WC1464" s="117"/>
      <c r="WD1464" s="117"/>
      <c r="WE1464" s="117"/>
      <c r="WF1464" s="117"/>
      <c r="WG1464" s="117"/>
      <c r="WH1464" s="117"/>
      <c r="WI1464" s="117"/>
      <c r="WJ1464" s="117"/>
      <c r="WK1464" s="117"/>
      <c r="WL1464" s="117"/>
      <c r="WM1464" s="117"/>
      <c r="WN1464" s="117"/>
      <c r="WO1464" s="117"/>
      <c r="WP1464" s="117"/>
      <c r="WQ1464" s="117"/>
      <c r="WR1464" s="117"/>
      <c r="WS1464" s="117"/>
      <c r="WT1464" s="117"/>
      <c r="WU1464" s="117"/>
      <c r="WV1464" s="117"/>
      <c r="WW1464" s="117"/>
      <c r="WX1464" s="117"/>
      <c r="WY1464" s="117"/>
      <c r="WZ1464" s="117"/>
      <c r="XA1464" s="117"/>
      <c r="XB1464" s="117"/>
      <c r="XC1464" s="117"/>
      <c r="XD1464" s="117"/>
      <c r="XE1464" s="117"/>
      <c r="XF1464" s="117"/>
      <c r="XG1464" s="117"/>
      <c r="XH1464" s="117"/>
      <c r="XI1464" s="117"/>
      <c r="XJ1464" s="117"/>
      <c r="XK1464" s="117"/>
      <c r="XL1464" s="117"/>
      <c r="XM1464" s="117"/>
      <c r="XN1464" s="117"/>
      <c r="XO1464" s="117"/>
      <c r="XP1464" s="117"/>
      <c r="XQ1464" s="117"/>
      <c r="XR1464" s="117"/>
      <c r="XS1464" s="117"/>
      <c r="XT1464" s="117"/>
      <c r="XU1464" s="117"/>
      <c r="XV1464" s="117"/>
      <c r="XW1464" s="117"/>
      <c r="XX1464" s="117"/>
      <c r="XY1464" s="117"/>
      <c r="XZ1464" s="117"/>
      <c r="YA1464" s="117"/>
      <c r="YB1464" s="117"/>
      <c r="YC1464" s="117"/>
      <c r="YD1464" s="117"/>
      <c r="YE1464" s="117"/>
      <c r="YF1464" s="117"/>
      <c r="YG1464" s="117"/>
      <c r="YH1464" s="117"/>
      <c r="YI1464" s="117"/>
      <c r="YJ1464" s="117"/>
      <c r="YK1464" s="117"/>
      <c r="YL1464" s="117"/>
      <c r="YM1464" s="117"/>
      <c r="YN1464" s="117"/>
      <c r="YO1464" s="117"/>
      <c r="YP1464" s="117"/>
      <c r="YQ1464" s="117"/>
      <c r="YR1464" s="117"/>
      <c r="YS1464" s="117"/>
      <c r="YT1464" s="117"/>
      <c r="YU1464" s="117"/>
      <c r="YV1464" s="117"/>
      <c r="YW1464" s="117"/>
      <c r="YX1464" s="117"/>
      <c r="YY1464" s="117"/>
      <c r="YZ1464" s="117"/>
      <c r="ZA1464" s="117"/>
      <c r="ZB1464" s="117"/>
      <c r="ZC1464" s="117"/>
      <c r="ZD1464" s="117"/>
      <c r="ZE1464" s="117"/>
      <c r="ZF1464" s="117"/>
      <c r="ZG1464" s="117"/>
      <c r="ZH1464" s="117"/>
      <c r="ZI1464" s="117"/>
      <c r="ZJ1464" s="117"/>
      <c r="ZK1464" s="117"/>
      <c r="ZL1464" s="117"/>
      <c r="ZM1464" s="117"/>
      <c r="ZN1464" s="117"/>
      <c r="ZO1464" s="117"/>
      <c r="ZP1464" s="117"/>
      <c r="ZQ1464" s="117"/>
      <c r="ZR1464" s="117"/>
      <c r="ZS1464" s="117"/>
      <c r="ZT1464" s="117"/>
      <c r="ZU1464" s="117"/>
      <c r="ZV1464" s="117"/>
      <c r="ZW1464" s="117"/>
      <c r="ZX1464" s="117"/>
      <c r="ZY1464" s="117"/>
      <c r="ZZ1464" s="117"/>
      <c r="AAA1464" s="117"/>
      <c r="AAB1464" s="117"/>
      <c r="AAC1464" s="117"/>
      <c r="AAD1464" s="117"/>
      <c r="AAE1464" s="117"/>
      <c r="AAF1464" s="117"/>
      <c r="AAG1464" s="117"/>
      <c r="AAH1464" s="117"/>
      <c r="AAI1464" s="117"/>
      <c r="AAJ1464" s="117"/>
      <c r="AAK1464" s="117"/>
      <c r="AAL1464" s="117"/>
      <c r="AAM1464" s="117"/>
      <c r="AAN1464" s="117"/>
      <c r="AAO1464" s="117"/>
      <c r="AAP1464" s="117"/>
      <c r="AAQ1464" s="117"/>
      <c r="AAR1464" s="117"/>
      <c r="AAS1464" s="117"/>
      <c r="AAT1464" s="117"/>
      <c r="AAU1464" s="117"/>
      <c r="AAV1464" s="117"/>
      <c r="AAW1464" s="117"/>
      <c r="AAX1464" s="117"/>
      <c r="AAY1464" s="117"/>
      <c r="AAZ1464" s="117"/>
      <c r="ABA1464" s="117"/>
      <c r="ABB1464" s="117"/>
      <c r="ABC1464" s="117"/>
      <c r="ABD1464" s="117"/>
      <c r="ABE1464" s="117"/>
      <c r="ABF1464" s="117"/>
      <c r="ABG1464" s="117"/>
      <c r="ABH1464" s="117"/>
      <c r="ABI1464" s="117"/>
      <c r="ABJ1464" s="117"/>
      <c r="ABK1464" s="117"/>
      <c r="ABL1464" s="117"/>
      <c r="ABM1464" s="117"/>
      <c r="ABN1464" s="117"/>
      <c r="ABO1464" s="117"/>
      <c r="ABP1464" s="117"/>
      <c r="ABQ1464" s="117"/>
      <c r="ABR1464" s="117"/>
      <c r="ABS1464" s="117"/>
      <c r="ABT1464" s="117"/>
      <c r="ABU1464" s="117"/>
      <c r="ABV1464" s="117"/>
      <c r="ABW1464" s="117"/>
      <c r="ABX1464" s="117"/>
      <c r="ABY1464" s="117"/>
      <c r="ABZ1464" s="117"/>
      <c r="ACA1464" s="117"/>
      <c r="ACB1464" s="117"/>
      <c r="ACC1464" s="117"/>
      <c r="ACD1464" s="117"/>
      <c r="ACE1464" s="117"/>
      <c r="ACF1464" s="117"/>
      <c r="ACG1464" s="117"/>
      <c r="ACH1464" s="117"/>
      <c r="ACI1464" s="117"/>
      <c r="ACJ1464" s="117"/>
      <c r="ACK1464" s="117"/>
      <c r="ACL1464" s="117"/>
      <c r="ACM1464" s="117"/>
      <c r="ACN1464" s="117"/>
      <c r="ACO1464" s="117"/>
      <c r="ACP1464" s="117"/>
      <c r="ACQ1464" s="117"/>
      <c r="ACR1464" s="117"/>
      <c r="ACS1464" s="117"/>
      <c r="ACT1464" s="117"/>
      <c r="ACU1464" s="117"/>
      <c r="ACV1464" s="117"/>
      <c r="ACW1464" s="117"/>
      <c r="ACX1464" s="117"/>
      <c r="ACY1464" s="117"/>
      <c r="ACZ1464" s="117"/>
      <c r="ADA1464" s="117"/>
      <c r="ADB1464" s="117"/>
      <c r="ADC1464" s="117"/>
      <c r="ADD1464" s="117"/>
      <c r="ADE1464" s="117"/>
      <c r="ADF1464" s="117"/>
      <c r="ADG1464" s="117"/>
      <c r="ADH1464" s="117"/>
      <c r="ADI1464" s="117"/>
      <c r="ADJ1464" s="117"/>
      <c r="ADK1464" s="117"/>
      <c r="ADL1464" s="117"/>
      <c r="ADM1464" s="117"/>
      <c r="ADN1464" s="117"/>
      <c r="ADO1464" s="117"/>
      <c r="ADP1464" s="117"/>
      <c r="ADQ1464" s="117"/>
      <c r="ADR1464" s="117"/>
      <c r="ADS1464" s="117"/>
      <c r="ADT1464" s="117"/>
      <c r="ADU1464" s="117"/>
      <c r="ADV1464" s="117"/>
      <c r="ADW1464" s="117"/>
      <c r="ADX1464" s="117"/>
      <c r="ADY1464" s="117"/>
      <c r="ADZ1464" s="117"/>
      <c r="AEA1464" s="117"/>
      <c r="AEB1464" s="117"/>
      <c r="AEC1464" s="117"/>
      <c r="AED1464" s="117"/>
      <c r="AEE1464" s="117"/>
      <c r="AEF1464" s="117"/>
      <c r="AEG1464" s="117"/>
      <c r="AEH1464" s="117"/>
      <c r="AEI1464" s="117"/>
      <c r="AEJ1464" s="117"/>
      <c r="AEK1464" s="117"/>
      <c r="AEL1464" s="117"/>
      <c r="AEM1464" s="117"/>
      <c r="AEN1464" s="117"/>
      <c r="AEO1464" s="117"/>
      <c r="AEP1464" s="117"/>
      <c r="AEQ1464" s="117"/>
      <c r="AER1464" s="117"/>
      <c r="AES1464" s="117"/>
      <c r="AET1464" s="117"/>
      <c r="AEU1464" s="117"/>
      <c r="AEV1464" s="117"/>
      <c r="AEW1464" s="117"/>
      <c r="AEX1464" s="117"/>
      <c r="AEY1464" s="117"/>
      <c r="AEZ1464" s="117"/>
      <c r="AFA1464" s="117"/>
      <c r="AFB1464" s="117"/>
      <c r="AFC1464" s="117"/>
      <c r="AFD1464" s="117"/>
      <c r="AFE1464" s="117"/>
      <c r="AFF1464" s="117"/>
      <c r="AFG1464" s="117"/>
      <c r="AFH1464" s="117"/>
      <c r="AFI1464" s="117"/>
      <c r="AFJ1464" s="117"/>
      <c r="AFK1464" s="117"/>
      <c r="AFL1464" s="117"/>
      <c r="AFM1464" s="117"/>
      <c r="AFN1464" s="117"/>
      <c r="AFO1464" s="117"/>
      <c r="AFP1464" s="117"/>
      <c r="AFQ1464" s="117"/>
      <c r="AFR1464" s="117"/>
      <c r="AFS1464" s="117"/>
      <c r="AFT1464" s="117"/>
      <c r="AFU1464" s="117"/>
      <c r="AFV1464" s="117"/>
      <c r="AFW1464" s="117"/>
      <c r="AFX1464" s="117"/>
      <c r="AFY1464" s="117"/>
      <c r="AFZ1464" s="117"/>
      <c r="AGA1464" s="117"/>
      <c r="AGB1464" s="117"/>
      <c r="AGC1464" s="117"/>
      <c r="AGD1464" s="117"/>
      <c r="AGE1464" s="117"/>
      <c r="AGF1464" s="117"/>
      <c r="AGG1464" s="117"/>
      <c r="AGH1464" s="117"/>
      <c r="AGI1464" s="117"/>
      <c r="AGJ1464" s="117"/>
      <c r="AGK1464" s="117"/>
      <c r="AGL1464" s="117"/>
      <c r="AGM1464" s="117"/>
      <c r="AGN1464" s="117"/>
      <c r="AGO1464" s="117"/>
      <c r="AGP1464" s="117"/>
      <c r="AGQ1464" s="117"/>
      <c r="AGR1464" s="117"/>
      <c r="AGS1464" s="117"/>
      <c r="AGT1464" s="117"/>
      <c r="AGU1464" s="117"/>
      <c r="AGV1464" s="117"/>
      <c r="AGW1464" s="117"/>
      <c r="AGX1464" s="117"/>
      <c r="AGY1464" s="117"/>
      <c r="AGZ1464" s="117"/>
      <c r="AHA1464" s="117"/>
      <c r="AHB1464" s="117"/>
      <c r="AHC1464" s="117"/>
      <c r="AHD1464" s="117"/>
      <c r="AHE1464" s="117"/>
      <c r="AHF1464" s="117"/>
      <c r="AHG1464" s="117"/>
      <c r="AHH1464" s="117"/>
      <c r="AHI1464" s="117"/>
      <c r="AHJ1464" s="117"/>
      <c r="AHK1464" s="117"/>
      <c r="AHL1464" s="117"/>
      <c r="AHM1464" s="117"/>
      <c r="AHN1464" s="117"/>
      <c r="AHO1464" s="117"/>
      <c r="AHP1464" s="117"/>
      <c r="AHQ1464" s="117"/>
      <c r="AHR1464" s="117"/>
      <c r="AHS1464" s="117"/>
      <c r="AHT1464" s="117"/>
      <c r="AHU1464" s="117"/>
      <c r="AHV1464" s="117"/>
      <c r="AHW1464" s="117"/>
      <c r="AHX1464" s="117"/>
      <c r="AHY1464" s="117"/>
      <c r="AHZ1464" s="117"/>
      <c r="AIA1464" s="117"/>
      <c r="AIB1464" s="117"/>
      <c r="AIC1464" s="117"/>
      <c r="AID1464" s="117"/>
      <c r="AIE1464" s="117"/>
      <c r="AIF1464" s="117"/>
      <c r="AIG1464" s="117"/>
      <c r="AIH1464" s="117"/>
      <c r="AII1464" s="117"/>
      <c r="AIJ1464" s="117"/>
      <c r="AIK1464" s="117"/>
      <c r="AIL1464" s="117"/>
      <c r="AIM1464" s="117"/>
      <c r="AIN1464" s="117"/>
      <c r="AIO1464" s="117"/>
      <c r="AIP1464" s="117"/>
      <c r="AIQ1464" s="117"/>
      <c r="AIR1464" s="117"/>
      <c r="AIS1464" s="117"/>
      <c r="AIT1464" s="117"/>
      <c r="AIU1464" s="117"/>
      <c r="AIV1464" s="117"/>
      <c r="AIW1464" s="117"/>
      <c r="AIX1464" s="117"/>
      <c r="AIY1464" s="117"/>
      <c r="AIZ1464" s="117"/>
      <c r="AJA1464" s="117"/>
      <c r="AJB1464" s="117"/>
      <c r="AJC1464" s="117"/>
      <c r="AJD1464" s="117"/>
      <c r="AJE1464" s="117"/>
      <c r="AJF1464" s="117"/>
      <c r="AJG1464" s="117"/>
      <c r="AJH1464" s="117"/>
      <c r="AJI1464" s="117"/>
      <c r="AJJ1464" s="117"/>
      <c r="AJK1464" s="117"/>
      <c r="AJL1464" s="117"/>
      <c r="AJM1464" s="117"/>
      <c r="AJN1464" s="117"/>
      <c r="AJO1464" s="117"/>
      <c r="AJP1464" s="117"/>
      <c r="AJQ1464" s="117"/>
      <c r="AJR1464" s="117"/>
      <c r="AJS1464" s="117"/>
      <c r="AJT1464" s="117"/>
      <c r="AJU1464" s="117"/>
      <c r="AJV1464" s="117"/>
      <c r="AJW1464" s="117"/>
      <c r="AJX1464" s="117"/>
      <c r="AJY1464" s="117"/>
      <c r="AJZ1464" s="117"/>
      <c r="AKA1464" s="117"/>
      <c r="AKB1464" s="117"/>
      <c r="AKC1464" s="117"/>
      <c r="AKD1464" s="117"/>
      <c r="AKE1464" s="117"/>
      <c r="AKF1464" s="117"/>
      <c r="AKG1464" s="117"/>
      <c r="AKH1464" s="117"/>
      <c r="AKI1464" s="117"/>
      <c r="AKJ1464" s="117"/>
      <c r="AKK1464" s="117"/>
      <c r="AKL1464" s="117"/>
      <c r="AKM1464" s="117"/>
      <c r="AKN1464" s="117"/>
      <c r="AKO1464" s="117"/>
      <c r="AKP1464" s="117"/>
      <c r="AKQ1464" s="117"/>
      <c r="AKR1464" s="117"/>
      <c r="AKS1464" s="117"/>
      <c r="AKT1464" s="117"/>
      <c r="AKU1464" s="117"/>
      <c r="AKV1464" s="117"/>
      <c r="AKW1464" s="117"/>
      <c r="AKX1464" s="117"/>
      <c r="AKY1464" s="117"/>
      <c r="AKZ1464" s="117"/>
      <c r="ALA1464" s="117"/>
      <c r="ALB1464" s="117"/>
      <c r="ALC1464" s="117"/>
      <c r="ALD1464" s="117"/>
      <c r="ALE1464" s="117"/>
      <c r="ALF1464" s="117"/>
      <c r="ALG1464" s="117"/>
      <c r="ALH1464" s="117"/>
      <c r="ALI1464" s="117"/>
      <c r="ALJ1464" s="117"/>
      <c r="ALK1464" s="117"/>
      <c r="ALL1464" s="117"/>
      <c r="ALM1464" s="117"/>
      <c r="ALN1464" s="117"/>
      <c r="ALO1464" s="117"/>
      <c r="ALP1464" s="117"/>
      <c r="ALQ1464" s="117"/>
      <c r="ALR1464" s="117"/>
      <c r="ALS1464" s="117"/>
      <c r="ALT1464" s="117"/>
      <c r="ALU1464" s="117"/>
      <c r="ALV1464" s="117"/>
      <c r="ALW1464" s="117"/>
      <c r="ALX1464" s="117"/>
      <c r="ALY1464" s="117"/>
      <c r="ALZ1464" s="117"/>
      <c r="AMA1464" s="117"/>
      <c r="AMB1464" s="117"/>
      <c r="AMC1464" s="117"/>
      <c r="AMD1464" s="117"/>
      <c r="AME1464" s="117"/>
      <c r="AMF1464" s="117"/>
      <c r="AMG1464" s="117"/>
      <c r="AMH1464" s="117"/>
      <c r="AMI1464" s="117"/>
      <c r="AMJ1464" s="117"/>
      <c r="AMK1464" s="117"/>
      <c r="AML1464" s="117"/>
      <c r="AMM1464" s="117"/>
      <c r="AMN1464" s="117"/>
      <c r="AMO1464" s="117"/>
      <c r="AMP1464" s="117"/>
      <c r="AMQ1464" s="117"/>
      <c r="AMR1464" s="117"/>
      <c r="AMS1464" s="117"/>
      <c r="AMT1464" s="117"/>
      <c r="AMU1464" s="117"/>
      <c r="AMV1464" s="117"/>
      <c r="AMW1464" s="117"/>
      <c r="AMX1464" s="117"/>
      <c r="AMY1464" s="117"/>
      <c r="AMZ1464" s="117"/>
      <c r="ANA1464" s="117"/>
      <c r="ANB1464" s="117"/>
      <c r="ANC1464" s="117"/>
      <c r="AND1464" s="117"/>
      <c r="ANE1464" s="117"/>
      <c r="ANF1464" s="117"/>
      <c r="ANG1464" s="117"/>
      <c r="ANH1464" s="117"/>
      <c r="ANI1464" s="117"/>
      <c r="ANJ1464" s="117"/>
      <c r="ANK1464" s="117"/>
      <c r="ANL1464" s="117"/>
      <c r="ANM1464" s="117"/>
      <c r="ANN1464" s="117"/>
      <c r="ANO1464" s="117"/>
      <c r="ANP1464" s="117"/>
      <c r="ANQ1464" s="117"/>
      <c r="ANR1464" s="117"/>
      <c r="ANS1464" s="117"/>
      <c r="ANT1464" s="117"/>
      <c r="ANU1464" s="117"/>
      <c r="ANV1464" s="117"/>
      <c r="ANW1464" s="117"/>
      <c r="ANX1464" s="117"/>
      <c r="ANY1464" s="117"/>
      <c r="ANZ1464" s="117"/>
      <c r="AOA1464" s="117"/>
      <c r="AOB1464" s="117"/>
      <c r="AOC1464" s="117"/>
      <c r="AOD1464" s="117"/>
      <c r="AOE1464" s="117"/>
      <c r="AOF1464" s="117"/>
      <c r="AOG1464" s="117"/>
      <c r="AOH1464" s="117"/>
      <c r="AOI1464" s="117"/>
      <c r="AOJ1464" s="117"/>
      <c r="AOK1464" s="117"/>
      <c r="AOL1464" s="117"/>
      <c r="AOM1464" s="117"/>
      <c r="AON1464" s="117"/>
      <c r="AOO1464" s="117"/>
      <c r="AOP1464" s="117"/>
      <c r="AOQ1464" s="117"/>
      <c r="AOR1464" s="117"/>
      <c r="AOS1464" s="117"/>
      <c r="AOT1464" s="117"/>
      <c r="AOU1464" s="117"/>
      <c r="AOV1464" s="117"/>
      <c r="AOW1464" s="117"/>
      <c r="AOX1464" s="117"/>
      <c r="AOY1464" s="117"/>
      <c r="AOZ1464" s="117"/>
      <c r="APA1464" s="117"/>
      <c r="APB1464" s="117"/>
      <c r="APC1464" s="117"/>
      <c r="APD1464" s="117"/>
      <c r="APE1464" s="117"/>
      <c r="APF1464" s="117"/>
      <c r="APG1464" s="117"/>
      <c r="APH1464" s="117"/>
      <c r="API1464" s="117"/>
      <c r="APJ1464" s="117"/>
      <c r="APK1464" s="117"/>
      <c r="APL1464" s="117"/>
      <c r="APM1464" s="117"/>
      <c r="APN1464" s="117"/>
      <c r="APO1464" s="117"/>
      <c r="APP1464" s="117"/>
      <c r="APQ1464" s="117"/>
      <c r="APR1464" s="117"/>
      <c r="APS1464" s="117"/>
      <c r="APT1464" s="117"/>
      <c r="APU1464" s="117"/>
      <c r="APV1464" s="117"/>
      <c r="APW1464" s="117"/>
      <c r="APX1464" s="117"/>
      <c r="APY1464" s="117"/>
      <c r="APZ1464" s="117"/>
      <c r="AQA1464" s="117"/>
      <c r="AQB1464" s="117"/>
      <c r="AQC1464" s="117"/>
      <c r="AQD1464" s="117"/>
      <c r="AQE1464" s="117"/>
      <c r="AQF1464" s="117"/>
      <c r="AQG1464" s="117"/>
      <c r="AQH1464" s="117"/>
      <c r="AQI1464" s="117"/>
      <c r="AQJ1464" s="117"/>
      <c r="AQK1464" s="117"/>
      <c r="AQL1464" s="117"/>
      <c r="AQM1464" s="117"/>
      <c r="AQN1464" s="117"/>
      <c r="AQO1464" s="117"/>
      <c r="AQP1464" s="117"/>
      <c r="AQQ1464" s="117"/>
      <c r="AQR1464" s="117"/>
      <c r="AQS1464" s="117"/>
      <c r="AQT1464" s="117"/>
      <c r="AQU1464" s="117"/>
      <c r="AQV1464" s="117"/>
      <c r="AQW1464" s="117"/>
      <c r="AQX1464" s="117"/>
      <c r="AQY1464" s="117"/>
      <c r="AQZ1464" s="117"/>
      <c r="ARA1464" s="117"/>
      <c r="ARB1464" s="117"/>
      <c r="ARC1464" s="117"/>
      <c r="ARD1464" s="117"/>
      <c r="ARE1464" s="117"/>
      <c r="ARF1464" s="117"/>
      <c r="ARG1464" s="117"/>
      <c r="ARH1464" s="117"/>
      <c r="ARI1464" s="117"/>
      <c r="ARJ1464" s="117"/>
      <c r="ARK1464" s="117"/>
      <c r="ARL1464" s="117"/>
      <c r="ARM1464" s="117"/>
      <c r="ARN1464" s="117"/>
      <c r="ARO1464" s="117"/>
      <c r="ARP1464" s="117"/>
      <c r="ARQ1464" s="117"/>
      <c r="ARR1464" s="117"/>
      <c r="ARS1464" s="117"/>
      <c r="ART1464" s="117"/>
      <c r="ARU1464" s="117"/>
      <c r="ARV1464" s="117"/>
      <c r="ARW1464" s="117"/>
      <c r="ARX1464" s="117"/>
      <c r="ARY1464" s="117"/>
      <c r="ARZ1464" s="117"/>
      <c r="ASA1464" s="117"/>
      <c r="ASB1464" s="117"/>
      <c r="ASC1464" s="117"/>
      <c r="ASD1464" s="117"/>
      <c r="ASE1464" s="117"/>
      <c r="ASF1464" s="117"/>
      <c r="ASG1464" s="117"/>
      <c r="ASH1464" s="117"/>
      <c r="ASI1464" s="117"/>
      <c r="ASJ1464" s="117"/>
      <c r="ASK1464" s="117"/>
      <c r="ASL1464" s="117"/>
      <c r="ASM1464" s="117"/>
      <c r="ASN1464" s="117"/>
      <c r="ASO1464" s="117"/>
      <c r="ASP1464" s="117"/>
      <c r="ASQ1464" s="117"/>
      <c r="ASR1464" s="117"/>
      <c r="ASS1464" s="117"/>
      <c r="AST1464" s="117"/>
      <c r="ASU1464" s="117"/>
      <c r="ASV1464" s="117"/>
      <c r="ASW1464" s="117"/>
      <c r="ASX1464" s="117"/>
      <c r="ASY1464" s="117"/>
      <c r="ASZ1464" s="117"/>
      <c r="ATA1464" s="117"/>
      <c r="ATB1464" s="117"/>
      <c r="ATC1464" s="117"/>
      <c r="ATD1464" s="117"/>
      <c r="ATE1464" s="117"/>
      <c r="ATF1464" s="117"/>
      <c r="ATG1464" s="117"/>
      <c r="ATH1464" s="117"/>
      <c r="ATI1464" s="117"/>
      <c r="ATJ1464" s="117"/>
      <c r="ATK1464" s="117"/>
      <c r="ATL1464" s="117"/>
      <c r="ATM1464" s="117"/>
      <c r="ATN1464" s="117"/>
      <c r="ATO1464" s="117"/>
      <c r="ATP1464" s="117"/>
      <c r="ATQ1464" s="117"/>
      <c r="ATR1464" s="117"/>
      <c r="ATS1464" s="117"/>
      <c r="ATT1464" s="117"/>
      <c r="ATU1464" s="117"/>
      <c r="ATV1464" s="117"/>
      <c r="ATW1464" s="117"/>
      <c r="ATX1464" s="117"/>
      <c r="ATY1464" s="117"/>
      <c r="ATZ1464" s="117"/>
      <c r="AUA1464" s="117"/>
      <c r="AUB1464" s="117"/>
      <c r="AUC1464" s="117"/>
      <c r="AUD1464" s="117"/>
      <c r="AUE1464" s="117"/>
      <c r="AUF1464" s="117"/>
      <c r="AUG1464" s="117"/>
      <c r="AUH1464" s="117"/>
      <c r="AUI1464" s="117"/>
      <c r="AUJ1464" s="117"/>
      <c r="AUK1464" s="117"/>
      <c r="AUL1464" s="117"/>
      <c r="AUM1464" s="117"/>
      <c r="AUN1464" s="117"/>
      <c r="AUO1464" s="117"/>
      <c r="AUP1464" s="117"/>
      <c r="AUQ1464" s="117"/>
      <c r="AUR1464" s="117"/>
      <c r="AUS1464" s="117"/>
      <c r="AUT1464" s="117"/>
      <c r="AUU1464" s="117"/>
      <c r="AUV1464" s="117"/>
      <c r="AUW1464" s="117"/>
      <c r="AUX1464" s="117"/>
      <c r="AUY1464" s="117"/>
      <c r="AUZ1464" s="117"/>
      <c r="AVA1464" s="117"/>
      <c r="AVB1464" s="117"/>
      <c r="AVC1464" s="117"/>
      <c r="AVD1464" s="117"/>
      <c r="AVE1464" s="117"/>
      <c r="AVF1464" s="117"/>
      <c r="AVG1464" s="117"/>
      <c r="AVH1464" s="117"/>
      <c r="AVI1464" s="117"/>
      <c r="AVJ1464" s="117"/>
      <c r="AVK1464" s="117"/>
      <c r="AVL1464" s="117"/>
      <c r="AVM1464" s="117"/>
      <c r="AVN1464" s="117"/>
      <c r="AVO1464" s="117"/>
      <c r="AVP1464" s="117"/>
      <c r="AVQ1464" s="117"/>
      <c r="AVR1464" s="117"/>
      <c r="AVS1464" s="117"/>
      <c r="AVT1464" s="117"/>
      <c r="AVU1464" s="117"/>
      <c r="AVV1464" s="117"/>
      <c r="AVW1464" s="117"/>
      <c r="AVX1464" s="117"/>
      <c r="AVY1464" s="117"/>
      <c r="AVZ1464" s="117"/>
      <c r="AWA1464" s="117"/>
      <c r="AWB1464" s="117"/>
      <c r="AWC1464" s="117"/>
      <c r="AWD1464" s="117"/>
      <c r="AWE1464" s="117"/>
      <c r="AWF1464" s="117"/>
      <c r="AWG1464" s="117"/>
      <c r="AWH1464" s="117"/>
      <c r="AWI1464" s="117"/>
      <c r="AWJ1464" s="117"/>
      <c r="AWK1464" s="117"/>
      <c r="AWL1464" s="117"/>
      <c r="AWM1464" s="117"/>
      <c r="AWN1464" s="117"/>
      <c r="AWO1464" s="117"/>
      <c r="AWP1464" s="117"/>
      <c r="AWQ1464" s="117"/>
      <c r="AWR1464" s="117"/>
      <c r="AWS1464" s="117"/>
      <c r="AWT1464" s="117"/>
      <c r="AWU1464" s="117"/>
      <c r="AWV1464" s="117"/>
      <c r="AWW1464" s="117"/>
      <c r="AWX1464" s="117"/>
      <c r="AWY1464" s="117"/>
      <c r="AWZ1464" s="117"/>
      <c r="AXA1464" s="117"/>
      <c r="AXB1464" s="117"/>
      <c r="AXC1464" s="117"/>
      <c r="AXD1464" s="117"/>
      <c r="AXE1464" s="117"/>
      <c r="AXF1464" s="117"/>
      <c r="AXG1464" s="117"/>
      <c r="AXH1464" s="117"/>
      <c r="AXI1464" s="117"/>
      <c r="AXJ1464" s="117"/>
      <c r="AXK1464" s="117"/>
      <c r="AXL1464" s="117"/>
      <c r="AXM1464" s="117"/>
      <c r="AXN1464" s="117"/>
      <c r="AXO1464" s="117"/>
      <c r="AXP1464" s="117"/>
      <c r="AXQ1464" s="117"/>
      <c r="AXR1464" s="117"/>
      <c r="AXS1464" s="117"/>
      <c r="AXT1464" s="117"/>
      <c r="AXU1464" s="117"/>
      <c r="AXV1464" s="117"/>
      <c r="AXW1464" s="117"/>
      <c r="AXX1464" s="117"/>
      <c r="AXY1464" s="117"/>
      <c r="AXZ1464" s="117"/>
      <c r="AYA1464" s="117"/>
      <c r="AYB1464" s="117"/>
      <c r="AYC1464" s="117"/>
      <c r="AYD1464" s="117"/>
      <c r="AYE1464" s="117"/>
      <c r="AYF1464" s="117"/>
      <c r="AYG1464" s="117"/>
      <c r="AYH1464" s="117"/>
      <c r="AYI1464" s="117"/>
      <c r="AYJ1464" s="117"/>
      <c r="AYK1464" s="117"/>
      <c r="AYL1464" s="117"/>
      <c r="AYM1464" s="117"/>
      <c r="AYN1464" s="117"/>
      <c r="AYO1464" s="117"/>
      <c r="AYP1464" s="117"/>
      <c r="AYQ1464" s="117"/>
      <c r="AYR1464" s="117"/>
      <c r="AYS1464" s="117"/>
      <c r="AYT1464" s="117"/>
      <c r="AYU1464" s="117"/>
      <c r="AYV1464" s="117"/>
      <c r="AYW1464" s="117"/>
      <c r="AYX1464" s="117"/>
      <c r="AYY1464" s="117"/>
      <c r="AYZ1464" s="117"/>
      <c r="AZA1464" s="117"/>
      <c r="AZB1464" s="117"/>
      <c r="AZC1464" s="117"/>
      <c r="AZD1464" s="117"/>
      <c r="AZE1464" s="117"/>
      <c r="AZF1464" s="117"/>
      <c r="AZG1464" s="117"/>
      <c r="AZH1464" s="117"/>
      <c r="AZI1464" s="117"/>
      <c r="AZJ1464" s="117"/>
      <c r="AZK1464" s="117"/>
      <c r="AZL1464" s="117"/>
      <c r="AZM1464" s="117"/>
      <c r="AZN1464" s="117"/>
      <c r="AZO1464" s="117"/>
      <c r="AZP1464" s="117"/>
      <c r="AZQ1464" s="117"/>
      <c r="AZR1464" s="117"/>
      <c r="AZS1464" s="117"/>
      <c r="AZT1464" s="117"/>
      <c r="AZU1464" s="117"/>
      <c r="AZV1464" s="117"/>
      <c r="AZW1464" s="117"/>
      <c r="AZX1464" s="117"/>
      <c r="AZY1464" s="117"/>
      <c r="AZZ1464" s="117"/>
      <c r="BAA1464" s="117"/>
      <c r="BAB1464" s="117"/>
      <c r="BAC1464" s="117"/>
      <c r="BAD1464" s="117"/>
      <c r="BAE1464" s="117"/>
      <c r="BAF1464" s="117"/>
      <c r="BAG1464" s="117"/>
      <c r="BAH1464" s="117"/>
      <c r="BAI1464" s="117"/>
      <c r="BAJ1464" s="117"/>
      <c r="BAK1464" s="117"/>
      <c r="BAL1464" s="117"/>
      <c r="BAM1464" s="117"/>
      <c r="BAN1464" s="117"/>
      <c r="BAO1464" s="117"/>
      <c r="BAP1464" s="117"/>
      <c r="BAQ1464" s="117"/>
      <c r="BAR1464" s="117"/>
      <c r="BAS1464" s="117"/>
      <c r="BAT1464" s="117"/>
      <c r="BAU1464" s="117"/>
      <c r="BAV1464" s="117"/>
      <c r="BAW1464" s="117"/>
      <c r="BAX1464" s="117"/>
      <c r="BAY1464" s="117"/>
      <c r="BAZ1464" s="117"/>
      <c r="BBA1464" s="117"/>
      <c r="BBB1464" s="117"/>
      <c r="BBC1464" s="117"/>
      <c r="BBD1464" s="117"/>
      <c r="BBE1464" s="117"/>
      <c r="BBF1464" s="117"/>
      <c r="BBG1464" s="117"/>
      <c r="BBH1464" s="117"/>
      <c r="BBI1464" s="117"/>
      <c r="BBJ1464" s="117"/>
      <c r="BBK1464" s="117"/>
      <c r="BBL1464" s="117"/>
      <c r="BBM1464" s="117"/>
      <c r="BBN1464" s="117"/>
      <c r="BBO1464" s="117"/>
      <c r="BBP1464" s="117"/>
      <c r="BBQ1464" s="117"/>
      <c r="BBR1464" s="117"/>
      <c r="BBS1464" s="117"/>
      <c r="BBT1464" s="117"/>
      <c r="BBU1464" s="117"/>
      <c r="BBV1464" s="117"/>
      <c r="BBW1464" s="117"/>
      <c r="BBX1464" s="117"/>
      <c r="BBY1464" s="117"/>
      <c r="BBZ1464" s="117"/>
      <c r="BCA1464" s="117"/>
      <c r="BCB1464" s="117"/>
      <c r="BCC1464" s="117"/>
      <c r="BCD1464" s="117"/>
      <c r="BCE1464" s="117"/>
      <c r="BCF1464" s="117"/>
      <c r="BCG1464" s="117"/>
      <c r="BCH1464" s="117"/>
      <c r="BCI1464" s="117"/>
      <c r="BCJ1464" s="117"/>
      <c r="BCK1464" s="117"/>
      <c r="BCL1464" s="117"/>
      <c r="BCM1464" s="117"/>
      <c r="BCN1464" s="117"/>
      <c r="BCO1464" s="117"/>
      <c r="BCP1464" s="117"/>
      <c r="BCQ1464" s="117"/>
      <c r="BCR1464" s="117"/>
      <c r="BCS1464" s="117"/>
      <c r="BCT1464" s="117"/>
      <c r="BCU1464" s="117"/>
      <c r="BCV1464" s="117"/>
      <c r="BCW1464" s="117"/>
      <c r="BCX1464" s="117"/>
      <c r="BCY1464" s="117"/>
      <c r="BCZ1464" s="117"/>
      <c r="BDA1464" s="117"/>
      <c r="BDB1464" s="117"/>
      <c r="BDC1464" s="117"/>
      <c r="BDD1464" s="117"/>
      <c r="BDE1464" s="117"/>
      <c r="BDF1464" s="117"/>
      <c r="BDG1464" s="117"/>
      <c r="BDH1464" s="117"/>
      <c r="BDI1464" s="117"/>
      <c r="BDJ1464" s="117"/>
      <c r="BDK1464" s="117"/>
      <c r="BDL1464" s="117"/>
      <c r="BDM1464" s="117"/>
      <c r="BDN1464" s="117"/>
      <c r="BDO1464" s="117"/>
      <c r="BDP1464" s="117"/>
      <c r="BDQ1464" s="117"/>
      <c r="BDR1464" s="117"/>
      <c r="BDS1464" s="117"/>
      <c r="BDT1464" s="117"/>
      <c r="BDU1464" s="117"/>
      <c r="BDV1464" s="117"/>
      <c r="BDW1464" s="117"/>
      <c r="BDX1464" s="117"/>
      <c r="BDY1464" s="117"/>
      <c r="BDZ1464" s="117"/>
      <c r="BEA1464" s="117"/>
      <c r="BEB1464" s="117"/>
      <c r="BEC1464" s="117"/>
      <c r="BED1464" s="117"/>
      <c r="BEE1464" s="117"/>
      <c r="BEF1464" s="117"/>
      <c r="BEG1464" s="117"/>
      <c r="BEH1464" s="117"/>
      <c r="BEI1464" s="117"/>
      <c r="BEJ1464" s="117"/>
      <c r="BEK1464" s="117"/>
      <c r="BEL1464" s="117"/>
      <c r="BEM1464" s="117"/>
      <c r="BEN1464" s="117"/>
      <c r="BEO1464" s="117"/>
      <c r="BEP1464" s="117"/>
      <c r="BEQ1464" s="117"/>
      <c r="BER1464" s="117"/>
      <c r="BES1464" s="117"/>
      <c r="BET1464" s="117"/>
      <c r="BEU1464" s="117"/>
      <c r="BEV1464" s="117"/>
      <c r="BEW1464" s="117"/>
      <c r="BEX1464" s="117"/>
      <c r="BEY1464" s="117"/>
      <c r="BEZ1464" s="117"/>
      <c r="BFA1464" s="117"/>
      <c r="BFB1464" s="117"/>
      <c r="BFC1464" s="117"/>
      <c r="BFD1464" s="117"/>
      <c r="BFE1464" s="117"/>
      <c r="BFF1464" s="117"/>
      <c r="BFG1464" s="117"/>
      <c r="BFH1464" s="117"/>
      <c r="BFI1464" s="117"/>
      <c r="BFJ1464" s="117"/>
      <c r="BFK1464" s="117"/>
      <c r="BFL1464" s="117"/>
      <c r="BFM1464" s="117"/>
      <c r="BFN1464" s="117"/>
      <c r="BFO1464" s="117"/>
      <c r="BFP1464" s="117"/>
      <c r="BFQ1464" s="117"/>
      <c r="BFR1464" s="117"/>
      <c r="BFS1464" s="117"/>
      <c r="BFT1464" s="117"/>
      <c r="BFU1464" s="117"/>
      <c r="BFV1464" s="117"/>
      <c r="BFW1464" s="117"/>
      <c r="BFX1464" s="117"/>
      <c r="BFY1464" s="117"/>
      <c r="BFZ1464" s="117"/>
      <c r="BGA1464" s="117"/>
      <c r="BGB1464" s="117"/>
      <c r="BGC1464" s="117"/>
      <c r="BGD1464" s="117"/>
      <c r="BGE1464" s="117"/>
      <c r="BGF1464" s="117"/>
      <c r="BGG1464" s="117"/>
      <c r="BGH1464" s="117"/>
      <c r="BGI1464" s="117"/>
      <c r="BGJ1464" s="117"/>
      <c r="BGK1464" s="117"/>
      <c r="BGL1464" s="117"/>
      <c r="BGM1464" s="117"/>
      <c r="BGN1464" s="117"/>
      <c r="BGO1464" s="117"/>
      <c r="BGP1464" s="117"/>
      <c r="BGQ1464" s="117"/>
      <c r="BGR1464" s="117"/>
      <c r="BGS1464" s="117"/>
      <c r="BGT1464" s="117"/>
      <c r="BGU1464" s="117"/>
      <c r="BGV1464" s="117"/>
      <c r="BGW1464" s="117"/>
      <c r="BGX1464" s="117"/>
      <c r="BGY1464" s="117"/>
      <c r="BGZ1464" s="117"/>
      <c r="BHA1464" s="117"/>
      <c r="BHB1464" s="117"/>
      <c r="BHC1464" s="117"/>
      <c r="BHD1464" s="117"/>
      <c r="BHE1464" s="117"/>
      <c r="BHF1464" s="117"/>
      <c r="BHG1464" s="117"/>
      <c r="BHH1464" s="117"/>
      <c r="BHI1464" s="117"/>
      <c r="BHJ1464" s="117"/>
      <c r="BHK1464" s="117"/>
      <c r="BHL1464" s="117"/>
      <c r="BHM1464" s="117"/>
      <c r="BHN1464" s="117"/>
      <c r="BHO1464" s="117"/>
      <c r="BHP1464" s="117"/>
      <c r="BHQ1464" s="117"/>
      <c r="BHR1464" s="117"/>
      <c r="BHS1464" s="117"/>
      <c r="BHT1464" s="117"/>
      <c r="BHU1464" s="117"/>
      <c r="BHV1464" s="117"/>
      <c r="BHW1464" s="117"/>
      <c r="BHX1464" s="117"/>
      <c r="BHY1464" s="117"/>
      <c r="BHZ1464" s="117"/>
      <c r="BIA1464" s="117"/>
      <c r="BIB1464" s="117"/>
      <c r="BIC1464" s="117"/>
      <c r="BID1464" s="117"/>
      <c r="BIE1464" s="117"/>
      <c r="BIF1464" s="117"/>
      <c r="BIG1464" s="117"/>
      <c r="BIH1464" s="117"/>
      <c r="BII1464" s="117"/>
      <c r="BIJ1464" s="117"/>
      <c r="BIK1464" s="117"/>
      <c r="BIL1464" s="117"/>
      <c r="BIM1464" s="117"/>
      <c r="BIN1464" s="117"/>
      <c r="BIO1464" s="117"/>
      <c r="BIP1464" s="117"/>
      <c r="BIQ1464" s="117"/>
      <c r="BIR1464" s="117"/>
      <c r="BIS1464" s="117"/>
      <c r="BIT1464" s="117"/>
      <c r="BIU1464" s="117"/>
      <c r="BIV1464" s="117"/>
      <c r="BIW1464" s="117"/>
      <c r="BIX1464" s="117"/>
      <c r="BIY1464" s="117"/>
      <c r="BIZ1464" s="117"/>
      <c r="BJA1464" s="117"/>
      <c r="BJB1464" s="117"/>
      <c r="BJC1464" s="117"/>
      <c r="BJD1464" s="117"/>
      <c r="BJE1464" s="117"/>
      <c r="BJF1464" s="117"/>
      <c r="BJG1464" s="117"/>
      <c r="BJH1464" s="117"/>
      <c r="BJI1464" s="117"/>
      <c r="BJJ1464" s="117"/>
      <c r="BJK1464" s="117"/>
      <c r="BJL1464" s="117"/>
      <c r="BJM1464" s="117"/>
      <c r="BJN1464" s="117"/>
      <c r="BJO1464" s="117"/>
      <c r="BJP1464" s="117"/>
      <c r="BJQ1464" s="117"/>
      <c r="BJR1464" s="117"/>
      <c r="BJS1464" s="117"/>
      <c r="BJT1464" s="117"/>
      <c r="BJU1464" s="117"/>
      <c r="BJV1464" s="117"/>
      <c r="BJW1464" s="117"/>
      <c r="BJX1464" s="117"/>
      <c r="BJY1464" s="117"/>
      <c r="BJZ1464" s="117"/>
      <c r="BKA1464" s="117"/>
      <c r="BKB1464" s="117"/>
      <c r="BKC1464" s="117"/>
      <c r="BKD1464" s="117"/>
      <c r="BKE1464" s="117"/>
      <c r="BKF1464" s="117"/>
      <c r="BKG1464" s="117"/>
      <c r="BKH1464" s="117"/>
      <c r="BKI1464" s="117"/>
      <c r="BKJ1464" s="117"/>
      <c r="BKK1464" s="117"/>
      <c r="BKL1464" s="117"/>
      <c r="BKM1464" s="117"/>
      <c r="BKN1464" s="117"/>
      <c r="BKO1464" s="117"/>
      <c r="BKP1464" s="117"/>
      <c r="BKQ1464" s="117"/>
      <c r="BKR1464" s="117"/>
      <c r="BKS1464" s="117"/>
      <c r="BKT1464" s="117"/>
      <c r="BKU1464" s="117"/>
      <c r="BKV1464" s="117"/>
      <c r="BKW1464" s="117"/>
      <c r="BKX1464" s="117"/>
      <c r="BKY1464" s="117"/>
      <c r="BKZ1464" s="117"/>
      <c r="BLA1464" s="117"/>
      <c r="BLB1464" s="117"/>
      <c r="BLC1464" s="117"/>
      <c r="BLD1464" s="117"/>
      <c r="BLE1464" s="117"/>
      <c r="BLF1464" s="117"/>
      <c r="BLG1464" s="117"/>
      <c r="BLH1464" s="117"/>
      <c r="BLI1464" s="117"/>
      <c r="BLJ1464" s="117"/>
      <c r="BLK1464" s="117"/>
      <c r="BLL1464" s="117"/>
      <c r="BLM1464" s="117"/>
      <c r="BLN1464" s="117"/>
      <c r="BLO1464" s="117"/>
      <c r="BLP1464" s="117"/>
      <c r="BLQ1464" s="117"/>
      <c r="BLR1464" s="117"/>
      <c r="BLS1464" s="117"/>
      <c r="BLT1464" s="117"/>
      <c r="BLU1464" s="117"/>
      <c r="BLV1464" s="117"/>
      <c r="BLW1464" s="117"/>
      <c r="BLX1464" s="117"/>
      <c r="BLY1464" s="117"/>
      <c r="BLZ1464" s="117"/>
      <c r="BMA1464" s="117"/>
      <c r="BMB1464" s="117"/>
      <c r="BMC1464" s="117"/>
      <c r="BMD1464" s="117"/>
      <c r="BME1464" s="117"/>
      <c r="BMF1464" s="117"/>
      <c r="BMG1464" s="117"/>
      <c r="BMH1464" s="117"/>
      <c r="BMI1464" s="117"/>
      <c r="BMJ1464" s="117"/>
      <c r="BMK1464" s="117"/>
      <c r="BML1464" s="117"/>
      <c r="BMM1464" s="117"/>
      <c r="BMN1464" s="117"/>
      <c r="BMO1464" s="117"/>
      <c r="BMP1464" s="117"/>
      <c r="BMQ1464" s="117"/>
      <c r="BMR1464" s="117"/>
      <c r="BMS1464" s="117"/>
      <c r="BMT1464" s="117"/>
      <c r="BMU1464" s="117"/>
      <c r="BMV1464" s="117"/>
      <c r="BMW1464" s="117"/>
      <c r="BMX1464" s="117"/>
      <c r="BMY1464" s="117"/>
      <c r="BMZ1464" s="117"/>
      <c r="BNA1464" s="117"/>
      <c r="BNB1464" s="117"/>
      <c r="BNC1464" s="117"/>
      <c r="BND1464" s="117"/>
      <c r="BNE1464" s="117"/>
      <c r="BNF1464" s="117"/>
      <c r="BNG1464" s="117"/>
      <c r="BNH1464" s="117"/>
      <c r="BNI1464" s="117"/>
      <c r="BNJ1464" s="117"/>
      <c r="BNK1464" s="117"/>
      <c r="BNL1464" s="117"/>
      <c r="BNM1464" s="117"/>
      <c r="BNN1464" s="117"/>
      <c r="BNO1464" s="117"/>
      <c r="BNP1464" s="117"/>
      <c r="BNQ1464" s="117"/>
      <c r="BNR1464" s="117"/>
      <c r="BNS1464" s="117"/>
      <c r="BNT1464" s="117"/>
      <c r="BNU1464" s="117"/>
      <c r="BNV1464" s="117"/>
      <c r="BNW1464" s="117"/>
      <c r="BNX1464" s="117"/>
      <c r="BNY1464" s="117"/>
      <c r="BNZ1464" s="117"/>
      <c r="BOA1464" s="117"/>
      <c r="BOB1464" s="117"/>
      <c r="BOC1464" s="117"/>
      <c r="BOD1464" s="117"/>
      <c r="BOE1464" s="117"/>
      <c r="BOF1464" s="117"/>
      <c r="BOG1464" s="117"/>
      <c r="BOH1464" s="117"/>
      <c r="BOI1464" s="117"/>
      <c r="BOJ1464" s="117"/>
      <c r="BOK1464" s="117"/>
      <c r="BOL1464" s="117"/>
      <c r="BOM1464" s="117"/>
      <c r="BON1464" s="117"/>
      <c r="BOO1464" s="117"/>
      <c r="BOP1464" s="117"/>
      <c r="BOQ1464" s="117"/>
      <c r="BOR1464" s="117"/>
      <c r="BOS1464" s="117"/>
      <c r="BOT1464" s="117"/>
      <c r="BOU1464" s="117"/>
      <c r="BOV1464" s="117"/>
      <c r="BOW1464" s="117"/>
      <c r="BOX1464" s="117"/>
      <c r="BOY1464" s="117"/>
      <c r="BOZ1464" s="117"/>
      <c r="BPA1464" s="117"/>
      <c r="BPB1464" s="117"/>
      <c r="BPC1464" s="117"/>
      <c r="BPD1464" s="117"/>
      <c r="BPE1464" s="117"/>
      <c r="BPF1464" s="117"/>
      <c r="BPG1464" s="117"/>
      <c r="BPH1464" s="117"/>
      <c r="BPI1464" s="117"/>
      <c r="BPJ1464" s="117"/>
      <c r="BPK1464" s="117"/>
      <c r="BPL1464" s="117"/>
      <c r="BPM1464" s="117"/>
      <c r="BPN1464" s="117"/>
      <c r="BPO1464" s="117"/>
      <c r="BPP1464" s="117"/>
      <c r="BPQ1464" s="117"/>
      <c r="BPR1464" s="117"/>
      <c r="BPS1464" s="117"/>
      <c r="BPT1464" s="117"/>
      <c r="BPU1464" s="117"/>
      <c r="BPV1464" s="117"/>
      <c r="BPW1464" s="117"/>
      <c r="BPX1464" s="117"/>
      <c r="BPY1464" s="117"/>
      <c r="BPZ1464" s="117"/>
      <c r="BQA1464" s="117"/>
      <c r="BQB1464" s="117"/>
      <c r="BQC1464" s="117"/>
      <c r="BQD1464" s="117"/>
      <c r="BQE1464" s="117"/>
      <c r="BQF1464" s="117"/>
      <c r="BQG1464" s="117"/>
      <c r="BQH1464" s="117"/>
      <c r="BQI1464" s="117"/>
      <c r="BQJ1464" s="117"/>
      <c r="BQK1464" s="117"/>
      <c r="BQL1464" s="117"/>
      <c r="BQM1464" s="117"/>
      <c r="BQN1464" s="117"/>
      <c r="BQO1464" s="117"/>
      <c r="BQP1464" s="117"/>
      <c r="BQQ1464" s="117"/>
      <c r="BQR1464" s="117"/>
      <c r="BQS1464" s="117"/>
      <c r="BQT1464" s="117"/>
      <c r="BQU1464" s="117"/>
      <c r="BQV1464" s="117"/>
      <c r="BQW1464" s="117"/>
      <c r="BQX1464" s="117"/>
      <c r="BQY1464" s="117"/>
      <c r="BQZ1464" s="117"/>
      <c r="BRA1464" s="117"/>
      <c r="BRB1464" s="117"/>
      <c r="BRC1464" s="117"/>
      <c r="BRD1464" s="117"/>
      <c r="BRE1464" s="117"/>
      <c r="BRF1464" s="117"/>
      <c r="BRG1464" s="117"/>
      <c r="BRH1464" s="117"/>
      <c r="BRI1464" s="117"/>
      <c r="BRJ1464" s="117"/>
      <c r="BRK1464" s="117"/>
      <c r="BRL1464" s="117"/>
      <c r="BRM1464" s="117"/>
      <c r="BRN1464" s="117"/>
      <c r="BRO1464" s="117"/>
      <c r="BRP1464" s="117"/>
      <c r="BRQ1464" s="117"/>
      <c r="BRR1464" s="117"/>
      <c r="BRS1464" s="117"/>
      <c r="BRT1464" s="117"/>
      <c r="BRU1464" s="117"/>
      <c r="BRV1464" s="117"/>
      <c r="BRW1464" s="117"/>
      <c r="BRX1464" s="117"/>
      <c r="BRY1464" s="117"/>
      <c r="BRZ1464" s="117"/>
      <c r="BSA1464" s="117"/>
      <c r="BSB1464" s="117"/>
      <c r="BSC1464" s="117"/>
      <c r="BSD1464" s="117"/>
      <c r="BSE1464" s="117"/>
      <c r="BSF1464" s="117"/>
      <c r="BSG1464" s="117"/>
      <c r="BSH1464" s="117"/>
      <c r="BSI1464" s="117"/>
      <c r="BSJ1464" s="117"/>
      <c r="BSK1464" s="117"/>
      <c r="BSL1464" s="117"/>
      <c r="BSM1464" s="117"/>
      <c r="BSN1464" s="117"/>
      <c r="BSO1464" s="117"/>
      <c r="BSP1464" s="117"/>
      <c r="BSQ1464" s="117"/>
      <c r="BSR1464" s="117"/>
      <c r="BSS1464" s="117"/>
      <c r="BST1464" s="117"/>
      <c r="BSU1464" s="117"/>
      <c r="BSV1464" s="117"/>
      <c r="BSW1464" s="117"/>
      <c r="BSX1464" s="117"/>
      <c r="BSY1464" s="117"/>
      <c r="BSZ1464" s="117"/>
      <c r="BTA1464" s="117"/>
      <c r="BTB1464" s="117"/>
      <c r="BTC1464" s="117"/>
      <c r="BTD1464" s="117"/>
      <c r="BTE1464" s="117"/>
      <c r="BTF1464" s="117"/>
      <c r="BTG1464" s="117"/>
      <c r="BTH1464" s="117"/>
      <c r="BTI1464" s="117"/>
      <c r="BTJ1464" s="117"/>
      <c r="BTK1464" s="117"/>
      <c r="BTL1464" s="117"/>
      <c r="BTM1464" s="117"/>
      <c r="BTN1464" s="117"/>
      <c r="BTO1464" s="117"/>
      <c r="BTP1464" s="117"/>
      <c r="BTQ1464" s="117"/>
      <c r="BTR1464" s="117"/>
      <c r="BTS1464" s="117"/>
      <c r="BTT1464" s="117"/>
      <c r="BTU1464" s="117"/>
      <c r="BTV1464" s="117"/>
      <c r="BTW1464" s="117"/>
      <c r="BTX1464" s="117"/>
      <c r="BTY1464" s="117"/>
      <c r="BTZ1464" s="117"/>
      <c r="BUA1464" s="117"/>
      <c r="BUB1464" s="117"/>
      <c r="BUC1464" s="117"/>
      <c r="BUD1464" s="117"/>
      <c r="BUE1464" s="117"/>
      <c r="BUF1464" s="117"/>
      <c r="BUG1464" s="117"/>
      <c r="BUH1464" s="117"/>
      <c r="BUI1464" s="117"/>
      <c r="BUJ1464" s="117"/>
      <c r="BUK1464" s="117"/>
      <c r="BUL1464" s="117"/>
      <c r="BUM1464" s="117"/>
      <c r="BUN1464" s="117"/>
      <c r="BUO1464" s="117"/>
      <c r="BUP1464" s="117"/>
      <c r="BUQ1464" s="117"/>
      <c r="BUR1464" s="117"/>
      <c r="BUS1464" s="117"/>
      <c r="BUT1464" s="117"/>
      <c r="BUU1464" s="117"/>
      <c r="BUV1464" s="117"/>
      <c r="BUW1464" s="117"/>
      <c r="BUX1464" s="117"/>
      <c r="BUY1464" s="117"/>
      <c r="BUZ1464" s="117"/>
      <c r="BVA1464" s="117"/>
      <c r="BVB1464" s="117"/>
      <c r="BVC1464" s="117"/>
      <c r="BVD1464" s="117"/>
      <c r="BVE1464" s="117"/>
      <c r="BVF1464" s="117"/>
      <c r="BVG1464" s="117"/>
      <c r="BVH1464" s="117"/>
      <c r="BVI1464" s="117"/>
      <c r="BVJ1464" s="117"/>
      <c r="BVK1464" s="117"/>
      <c r="BVL1464" s="117"/>
      <c r="BVM1464" s="117"/>
      <c r="BVN1464" s="117"/>
      <c r="BVO1464" s="117"/>
      <c r="BVP1464" s="117"/>
      <c r="BVQ1464" s="117"/>
      <c r="BVR1464" s="117"/>
      <c r="BVS1464" s="117"/>
      <c r="BVT1464" s="117"/>
      <c r="BVU1464" s="117"/>
      <c r="BVV1464" s="117"/>
      <c r="BVW1464" s="117"/>
      <c r="BVX1464" s="117"/>
      <c r="BVY1464" s="117"/>
      <c r="BVZ1464" s="117"/>
      <c r="BWA1464" s="117"/>
      <c r="BWB1464" s="117"/>
      <c r="BWC1464" s="117"/>
      <c r="BWD1464" s="117"/>
      <c r="BWE1464" s="117"/>
      <c r="BWF1464" s="117"/>
      <c r="BWG1464" s="117"/>
      <c r="BWH1464" s="117"/>
      <c r="BWI1464" s="117"/>
      <c r="BWJ1464" s="117"/>
      <c r="BWK1464" s="117"/>
      <c r="BWL1464" s="117"/>
      <c r="BWM1464" s="117"/>
      <c r="BWN1464" s="117"/>
      <c r="BWO1464" s="117"/>
      <c r="BWP1464" s="117"/>
      <c r="BWQ1464" s="117"/>
      <c r="BWR1464" s="117"/>
      <c r="BWS1464" s="117"/>
      <c r="BWT1464" s="117"/>
      <c r="BWU1464" s="117"/>
      <c r="BWV1464" s="117"/>
      <c r="BWW1464" s="117"/>
      <c r="BWX1464" s="117"/>
      <c r="BWY1464" s="117"/>
      <c r="BWZ1464" s="117"/>
      <c r="BXA1464" s="117"/>
      <c r="BXB1464" s="117"/>
      <c r="BXC1464" s="117"/>
      <c r="BXD1464" s="117"/>
      <c r="BXE1464" s="117"/>
      <c r="BXF1464" s="117"/>
      <c r="BXG1464" s="117"/>
      <c r="BXH1464" s="117"/>
      <c r="BXI1464" s="117"/>
      <c r="BXJ1464" s="117"/>
      <c r="BXK1464" s="117"/>
      <c r="BXL1464" s="117"/>
      <c r="BXM1464" s="117"/>
      <c r="BXN1464" s="117"/>
      <c r="BXO1464" s="117"/>
      <c r="BXP1464" s="117"/>
      <c r="BXQ1464" s="117"/>
      <c r="BXR1464" s="117"/>
      <c r="BXS1464" s="117"/>
      <c r="BXT1464" s="117"/>
      <c r="BXU1464" s="117"/>
      <c r="BXV1464" s="117"/>
      <c r="BXW1464" s="117"/>
      <c r="BXX1464" s="117"/>
      <c r="BXY1464" s="117"/>
      <c r="BXZ1464" s="117"/>
      <c r="BYA1464" s="117"/>
      <c r="BYB1464" s="117"/>
      <c r="BYC1464" s="117"/>
      <c r="BYD1464" s="117"/>
      <c r="BYE1464" s="117"/>
      <c r="BYF1464" s="117"/>
      <c r="BYG1464" s="117"/>
      <c r="BYH1464" s="117"/>
      <c r="BYI1464" s="117"/>
      <c r="BYJ1464" s="117"/>
      <c r="BYK1464" s="117"/>
      <c r="BYL1464" s="117"/>
      <c r="BYM1464" s="117"/>
      <c r="BYN1464" s="117"/>
      <c r="BYO1464" s="117"/>
      <c r="BYP1464" s="117"/>
      <c r="BYQ1464" s="117"/>
      <c r="BYR1464" s="117"/>
      <c r="BYS1464" s="117"/>
      <c r="BYT1464" s="117"/>
      <c r="BYU1464" s="117"/>
      <c r="BYV1464" s="117"/>
      <c r="BYW1464" s="117"/>
      <c r="BYX1464" s="117"/>
      <c r="BYY1464" s="117"/>
      <c r="BYZ1464" s="117"/>
      <c r="BZA1464" s="117"/>
      <c r="BZB1464" s="117"/>
      <c r="BZC1464" s="117"/>
      <c r="BZD1464" s="117"/>
      <c r="BZE1464" s="117"/>
      <c r="BZF1464" s="117"/>
      <c r="BZG1464" s="117"/>
      <c r="BZH1464" s="117"/>
      <c r="BZI1464" s="117"/>
      <c r="BZJ1464" s="117"/>
      <c r="BZK1464" s="117"/>
      <c r="BZL1464" s="117"/>
      <c r="BZM1464" s="117"/>
      <c r="BZN1464" s="117"/>
      <c r="BZO1464" s="117"/>
      <c r="BZP1464" s="117"/>
      <c r="BZQ1464" s="117"/>
      <c r="BZR1464" s="117"/>
      <c r="BZS1464" s="117"/>
      <c r="BZT1464" s="117"/>
      <c r="BZU1464" s="117"/>
      <c r="BZV1464" s="117"/>
      <c r="BZW1464" s="117"/>
      <c r="BZX1464" s="117"/>
      <c r="BZY1464" s="117"/>
      <c r="BZZ1464" s="117"/>
      <c r="CAA1464" s="117"/>
      <c r="CAB1464" s="117"/>
      <c r="CAC1464" s="117"/>
      <c r="CAD1464" s="117"/>
      <c r="CAE1464" s="117"/>
      <c r="CAF1464" s="117"/>
      <c r="CAG1464" s="117"/>
      <c r="CAH1464" s="117"/>
      <c r="CAI1464" s="117"/>
      <c r="CAJ1464" s="117"/>
      <c r="CAK1464" s="117"/>
      <c r="CAL1464" s="117"/>
      <c r="CAM1464" s="117"/>
      <c r="CAN1464" s="117"/>
      <c r="CAO1464" s="117"/>
      <c r="CAP1464" s="117"/>
      <c r="CAQ1464" s="117"/>
      <c r="CAR1464" s="117"/>
      <c r="CAS1464" s="117"/>
      <c r="CAT1464" s="117"/>
      <c r="CAU1464" s="117"/>
      <c r="CAV1464" s="117"/>
      <c r="CAW1464" s="117"/>
      <c r="CAX1464" s="117"/>
      <c r="CAY1464" s="117"/>
      <c r="CAZ1464" s="117"/>
      <c r="CBA1464" s="117"/>
      <c r="CBB1464" s="117"/>
      <c r="CBC1464" s="117"/>
      <c r="CBD1464" s="117"/>
      <c r="CBE1464" s="117"/>
      <c r="CBF1464" s="117"/>
      <c r="CBG1464" s="117"/>
      <c r="CBH1464" s="117"/>
      <c r="CBI1464" s="117"/>
      <c r="CBJ1464" s="117"/>
      <c r="CBK1464" s="117"/>
      <c r="CBL1464" s="117"/>
      <c r="CBM1464" s="117"/>
      <c r="CBN1464" s="117"/>
      <c r="CBO1464" s="117"/>
      <c r="CBP1464" s="117"/>
      <c r="CBQ1464" s="117"/>
      <c r="CBR1464" s="117"/>
      <c r="CBS1464" s="117"/>
      <c r="CBT1464" s="117"/>
      <c r="CBU1464" s="117"/>
      <c r="CBV1464" s="117"/>
      <c r="CBW1464" s="117"/>
      <c r="CBX1464" s="117"/>
      <c r="CBY1464" s="117"/>
      <c r="CBZ1464" s="117"/>
      <c r="CCA1464" s="117"/>
      <c r="CCB1464" s="117"/>
      <c r="CCC1464" s="117"/>
      <c r="CCD1464" s="117"/>
      <c r="CCE1464" s="117"/>
      <c r="CCF1464" s="117"/>
      <c r="CCG1464" s="117"/>
      <c r="CCH1464" s="117"/>
      <c r="CCI1464" s="117"/>
      <c r="CCJ1464" s="117"/>
      <c r="CCK1464" s="117"/>
      <c r="CCL1464" s="117"/>
      <c r="CCM1464" s="117"/>
      <c r="CCN1464" s="117"/>
      <c r="CCO1464" s="117"/>
      <c r="CCP1464" s="117"/>
      <c r="CCQ1464" s="117"/>
      <c r="CCR1464" s="117"/>
      <c r="CCS1464" s="117"/>
      <c r="CCT1464" s="117"/>
      <c r="CCU1464" s="117"/>
      <c r="CCV1464" s="117"/>
      <c r="CCW1464" s="117"/>
      <c r="CCX1464" s="117"/>
      <c r="CCY1464" s="117"/>
      <c r="CCZ1464" s="117"/>
      <c r="CDA1464" s="117"/>
      <c r="CDB1464" s="117"/>
      <c r="CDC1464" s="117"/>
      <c r="CDD1464" s="117"/>
      <c r="CDE1464" s="117"/>
      <c r="CDF1464" s="117"/>
      <c r="CDG1464" s="117"/>
      <c r="CDH1464" s="117"/>
      <c r="CDI1464" s="117"/>
      <c r="CDJ1464" s="117"/>
      <c r="CDK1464" s="117"/>
      <c r="CDL1464" s="117"/>
      <c r="CDM1464" s="117"/>
      <c r="CDN1464" s="117"/>
      <c r="CDO1464" s="117"/>
      <c r="CDP1464" s="117"/>
      <c r="CDQ1464" s="117"/>
      <c r="CDR1464" s="117"/>
      <c r="CDS1464" s="117"/>
      <c r="CDT1464" s="117"/>
      <c r="CDU1464" s="117"/>
      <c r="CDV1464" s="117"/>
      <c r="CDW1464" s="117"/>
      <c r="CDX1464" s="117"/>
      <c r="CDY1464" s="117"/>
      <c r="CDZ1464" s="117"/>
      <c r="CEA1464" s="117"/>
      <c r="CEB1464" s="117"/>
      <c r="CEC1464" s="117"/>
      <c r="CED1464" s="117"/>
      <c r="CEE1464" s="117"/>
      <c r="CEF1464" s="117"/>
      <c r="CEG1464" s="117"/>
      <c r="CEH1464" s="117"/>
      <c r="CEI1464" s="117"/>
      <c r="CEJ1464" s="117"/>
      <c r="CEK1464" s="117"/>
      <c r="CEL1464" s="117"/>
      <c r="CEM1464" s="117"/>
      <c r="CEN1464" s="117"/>
      <c r="CEO1464" s="117"/>
      <c r="CEP1464" s="117"/>
      <c r="CEQ1464" s="117"/>
      <c r="CER1464" s="117"/>
      <c r="CES1464" s="117"/>
      <c r="CET1464" s="117"/>
      <c r="CEU1464" s="117"/>
      <c r="CEV1464" s="117"/>
      <c r="CEW1464" s="117"/>
      <c r="CEX1464" s="117"/>
      <c r="CEY1464" s="117"/>
      <c r="CEZ1464" s="117"/>
      <c r="CFA1464" s="117"/>
      <c r="CFB1464" s="117"/>
      <c r="CFC1464" s="117"/>
      <c r="CFD1464" s="117"/>
      <c r="CFE1464" s="117"/>
      <c r="CFF1464" s="117"/>
      <c r="CFG1464" s="117"/>
      <c r="CFH1464" s="117"/>
      <c r="CFI1464" s="117"/>
      <c r="CFJ1464" s="117"/>
      <c r="CFK1464" s="117"/>
      <c r="CFL1464" s="117"/>
      <c r="CFM1464" s="117"/>
      <c r="CFN1464" s="117"/>
      <c r="CFO1464" s="117"/>
      <c r="CFP1464" s="117"/>
      <c r="CFQ1464" s="117"/>
      <c r="CFR1464" s="117"/>
      <c r="CFS1464" s="117"/>
      <c r="CFT1464" s="117"/>
      <c r="CFU1464" s="117"/>
      <c r="CFV1464" s="117"/>
      <c r="CFW1464" s="117"/>
      <c r="CFX1464" s="117"/>
      <c r="CFY1464" s="117"/>
      <c r="CFZ1464" s="117"/>
      <c r="CGA1464" s="117"/>
      <c r="CGB1464" s="117"/>
      <c r="CGC1464" s="117"/>
      <c r="CGD1464" s="117"/>
      <c r="CGE1464" s="117"/>
      <c r="CGF1464" s="117"/>
      <c r="CGG1464" s="117"/>
      <c r="CGH1464" s="117"/>
      <c r="CGI1464" s="117"/>
      <c r="CGJ1464" s="117"/>
      <c r="CGK1464" s="117"/>
      <c r="CGL1464" s="117"/>
      <c r="CGM1464" s="117"/>
      <c r="CGN1464" s="117"/>
      <c r="CGO1464" s="117"/>
      <c r="CGP1464" s="117"/>
      <c r="CGQ1464" s="117"/>
      <c r="CGR1464" s="117"/>
      <c r="CGS1464" s="117"/>
      <c r="CGT1464" s="117"/>
      <c r="CGU1464" s="117"/>
      <c r="CGV1464" s="117"/>
      <c r="CGW1464" s="117"/>
      <c r="CGX1464" s="117"/>
      <c r="CGY1464" s="117"/>
      <c r="CGZ1464" s="117"/>
      <c r="CHA1464" s="117"/>
      <c r="CHB1464" s="117"/>
      <c r="CHC1464" s="117"/>
      <c r="CHD1464" s="117"/>
      <c r="CHE1464" s="117"/>
      <c r="CHF1464" s="117"/>
      <c r="CHG1464" s="117"/>
      <c r="CHH1464" s="117"/>
      <c r="CHI1464" s="117"/>
      <c r="CHJ1464" s="117"/>
      <c r="CHK1464" s="117"/>
      <c r="CHL1464" s="117"/>
      <c r="CHM1464" s="117"/>
      <c r="CHN1464" s="117"/>
      <c r="CHO1464" s="117"/>
      <c r="CHP1464" s="117"/>
      <c r="CHQ1464" s="117"/>
      <c r="CHR1464" s="117"/>
      <c r="CHS1464" s="117"/>
      <c r="CHT1464" s="117"/>
      <c r="CHU1464" s="117"/>
      <c r="CHV1464" s="117"/>
      <c r="CHW1464" s="117"/>
      <c r="CHX1464" s="117"/>
      <c r="CHY1464" s="117"/>
      <c r="CHZ1464" s="117"/>
      <c r="CIA1464" s="117"/>
      <c r="CIB1464" s="117"/>
      <c r="CIC1464" s="117"/>
      <c r="CID1464" s="117"/>
      <c r="CIE1464" s="117"/>
      <c r="CIF1464" s="117"/>
      <c r="CIG1464" s="117"/>
      <c r="CIH1464" s="117"/>
      <c r="CII1464" s="117"/>
      <c r="CIJ1464" s="117"/>
      <c r="CIK1464" s="117"/>
      <c r="CIL1464" s="117"/>
      <c r="CIM1464" s="117"/>
      <c r="CIN1464" s="117"/>
      <c r="CIO1464" s="117"/>
      <c r="CIP1464" s="117"/>
      <c r="CIQ1464" s="117"/>
      <c r="CIR1464" s="117"/>
      <c r="CIS1464" s="117"/>
      <c r="CIT1464" s="117"/>
      <c r="CIU1464" s="117"/>
      <c r="CIV1464" s="117"/>
      <c r="CIW1464" s="117"/>
      <c r="CIX1464" s="117"/>
      <c r="CIY1464" s="117"/>
      <c r="CIZ1464" s="117"/>
      <c r="CJA1464" s="117"/>
      <c r="CJB1464" s="117"/>
      <c r="CJC1464" s="117"/>
      <c r="CJD1464" s="117"/>
      <c r="CJE1464" s="117"/>
      <c r="CJF1464" s="117"/>
      <c r="CJG1464" s="117"/>
      <c r="CJH1464" s="117"/>
      <c r="CJI1464" s="117"/>
      <c r="CJJ1464" s="117"/>
      <c r="CJK1464" s="117"/>
      <c r="CJL1464" s="117"/>
      <c r="CJM1464" s="117"/>
      <c r="CJN1464" s="117"/>
      <c r="CJO1464" s="117"/>
      <c r="CJP1464" s="117"/>
      <c r="CJQ1464" s="117"/>
      <c r="CJR1464" s="117"/>
      <c r="CJS1464" s="117"/>
      <c r="CJT1464" s="117"/>
      <c r="CJU1464" s="117"/>
      <c r="CJV1464" s="117"/>
      <c r="CJW1464" s="117"/>
      <c r="CJX1464" s="117"/>
      <c r="CJY1464" s="117"/>
      <c r="CJZ1464" s="117"/>
      <c r="CKA1464" s="117"/>
      <c r="CKB1464" s="117"/>
      <c r="CKC1464" s="117"/>
      <c r="CKD1464" s="117"/>
      <c r="CKE1464" s="117"/>
      <c r="CKF1464" s="117"/>
      <c r="CKG1464" s="117"/>
      <c r="CKH1464" s="117"/>
      <c r="CKI1464" s="117"/>
      <c r="CKJ1464" s="117"/>
      <c r="CKK1464" s="117"/>
      <c r="CKL1464" s="117"/>
      <c r="CKM1464" s="117"/>
      <c r="CKN1464" s="117"/>
      <c r="CKO1464" s="117"/>
      <c r="CKP1464" s="117"/>
      <c r="CKQ1464" s="117"/>
      <c r="CKR1464" s="117"/>
      <c r="CKS1464" s="117"/>
      <c r="CKT1464" s="117"/>
      <c r="CKU1464" s="117"/>
      <c r="CKV1464" s="117"/>
      <c r="CKW1464" s="117"/>
      <c r="CKX1464" s="117"/>
      <c r="CKY1464" s="117"/>
      <c r="CKZ1464" s="117"/>
      <c r="CLA1464" s="117"/>
      <c r="CLB1464" s="117"/>
      <c r="CLC1464" s="117"/>
      <c r="CLD1464" s="117"/>
      <c r="CLE1464" s="117"/>
      <c r="CLF1464" s="117"/>
      <c r="CLG1464" s="117"/>
      <c r="CLH1464" s="117"/>
      <c r="CLI1464" s="117"/>
      <c r="CLJ1464" s="117"/>
      <c r="CLK1464" s="117"/>
      <c r="CLL1464" s="117"/>
      <c r="CLM1464" s="117"/>
      <c r="CLN1464" s="117"/>
      <c r="CLO1464" s="117"/>
      <c r="CLP1464" s="117"/>
      <c r="CLQ1464" s="117"/>
      <c r="CLR1464" s="117"/>
      <c r="CLS1464" s="117"/>
      <c r="CLT1464" s="117"/>
      <c r="CLU1464" s="117"/>
      <c r="CLV1464" s="117"/>
      <c r="CLW1464" s="117"/>
      <c r="CLX1464" s="117"/>
      <c r="CLY1464" s="117"/>
      <c r="CLZ1464" s="117"/>
      <c r="CMA1464" s="117"/>
      <c r="CMB1464" s="117"/>
      <c r="CMC1464" s="117"/>
      <c r="CMD1464" s="117"/>
      <c r="CME1464" s="117"/>
      <c r="CMF1464" s="117"/>
      <c r="CMG1464" s="117"/>
      <c r="CMH1464" s="117"/>
      <c r="CMI1464" s="117"/>
      <c r="CMJ1464" s="117"/>
      <c r="CMK1464" s="117"/>
      <c r="CML1464" s="117"/>
      <c r="CMM1464" s="117"/>
      <c r="CMN1464" s="117"/>
      <c r="CMO1464" s="117"/>
      <c r="CMP1464" s="117"/>
      <c r="CMQ1464" s="117"/>
      <c r="CMR1464" s="117"/>
      <c r="CMS1464" s="117"/>
      <c r="CMT1464" s="117"/>
      <c r="CMU1464" s="117"/>
      <c r="CMV1464" s="117"/>
      <c r="CMW1464" s="117"/>
      <c r="CMX1464" s="117"/>
      <c r="CMY1464" s="117"/>
      <c r="CMZ1464" s="117"/>
      <c r="CNA1464" s="117"/>
      <c r="CNB1464" s="117"/>
      <c r="CNC1464" s="117"/>
      <c r="CND1464" s="117"/>
      <c r="CNE1464" s="117"/>
      <c r="CNF1464" s="117"/>
      <c r="CNG1464" s="117"/>
      <c r="CNH1464" s="117"/>
      <c r="CNI1464" s="117"/>
      <c r="CNJ1464" s="117"/>
      <c r="CNK1464" s="117"/>
      <c r="CNL1464" s="117"/>
      <c r="CNM1464" s="117"/>
      <c r="CNN1464" s="117"/>
      <c r="CNO1464" s="117"/>
      <c r="CNP1464" s="117"/>
      <c r="CNQ1464" s="117"/>
      <c r="CNR1464" s="117"/>
      <c r="CNS1464" s="117"/>
      <c r="CNT1464" s="117"/>
      <c r="CNU1464" s="117"/>
      <c r="CNV1464" s="117"/>
      <c r="CNW1464" s="117"/>
      <c r="CNX1464" s="117"/>
      <c r="CNY1464" s="117"/>
      <c r="CNZ1464" s="117"/>
      <c r="COA1464" s="117"/>
      <c r="COB1464" s="117"/>
      <c r="COC1464" s="117"/>
      <c r="COD1464" s="117"/>
      <c r="COE1464" s="117"/>
      <c r="COF1464" s="117"/>
      <c r="COG1464" s="117"/>
      <c r="COH1464" s="117"/>
      <c r="COI1464" s="117"/>
      <c r="COJ1464" s="117"/>
      <c r="COK1464" s="117"/>
      <c r="COL1464" s="117"/>
      <c r="COM1464" s="117"/>
      <c r="CON1464" s="117"/>
      <c r="COO1464" s="117"/>
      <c r="COP1464" s="117"/>
      <c r="COQ1464" s="117"/>
      <c r="COR1464" s="117"/>
      <c r="COS1464" s="117"/>
      <c r="COT1464" s="117"/>
      <c r="COU1464" s="117"/>
      <c r="COV1464" s="117"/>
      <c r="COW1464" s="117"/>
      <c r="COX1464" s="117"/>
      <c r="COY1464" s="117"/>
      <c r="COZ1464" s="117"/>
      <c r="CPA1464" s="117"/>
      <c r="CPB1464" s="117"/>
      <c r="CPC1464" s="117"/>
      <c r="CPD1464" s="117"/>
      <c r="CPE1464" s="117"/>
      <c r="CPF1464" s="117"/>
      <c r="CPG1464" s="117"/>
      <c r="CPH1464" s="117"/>
      <c r="CPI1464" s="117"/>
      <c r="CPJ1464" s="117"/>
      <c r="CPK1464" s="117"/>
      <c r="CPL1464" s="117"/>
      <c r="CPM1464" s="117"/>
      <c r="CPN1464" s="117"/>
      <c r="CPO1464" s="117"/>
      <c r="CPP1464" s="117"/>
      <c r="CPQ1464" s="117"/>
      <c r="CPR1464" s="117"/>
      <c r="CPS1464" s="117"/>
      <c r="CPT1464" s="117"/>
      <c r="CPU1464" s="117"/>
      <c r="CPV1464" s="117"/>
      <c r="CPW1464" s="117"/>
      <c r="CPX1464" s="117"/>
      <c r="CPY1464" s="117"/>
      <c r="CPZ1464" s="117"/>
      <c r="CQA1464" s="117"/>
      <c r="CQB1464" s="117"/>
      <c r="CQC1464" s="117"/>
      <c r="CQD1464" s="117"/>
      <c r="CQE1464" s="117"/>
      <c r="CQF1464" s="117"/>
      <c r="CQG1464" s="117"/>
      <c r="CQH1464" s="117"/>
      <c r="CQI1464" s="117"/>
      <c r="CQJ1464" s="117"/>
      <c r="CQK1464" s="117"/>
      <c r="CQL1464" s="117"/>
      <c r="CQM1464" s="117"/>
      <c r="CQN1464" s="117"/>
      <c r="CQO1464" s="117"/>
      <c r="CQP1464" s="117"/>
      <c r="CQQ1464" s="117"/>
      <c r="CQR1464" s="117"/>
      <c r="CQS1464" s="117"/>
      <c r="CQT1464" s="117"/>
      <c r="CQU1464" s="117"/>
      <c r="CQV1464" s="117"/>
      <c r="CQW1464" s="117"/>
      <c r="CQX1464" s="117"/>
      <c r="CQY1464" s="117"/>
      <c r="CQZ1464" s="117"/>
      <c r="CRA1464" s="117"/>
      <c r="CRB1464" s="117"/>
      <c r="CRC1464" s="117"/>
      <c r="CRD1464" s="117"/>
      <c r="CRE1464" s="117"/>
      <c r="CRF1464" s="117"/>
      <c r="CRG1464" s="117"/>
      <c r="CRH1464" s="117"/>
      <c r="CRI1464" s="117"/>
      <c r="CRJ1464" s="117"/>
      <c r="CRK1464" s="117"/>
      <c r="CRL1464" s="117"/>
      <c r="CRM1464" s="117"/>
      <c r="CRN1464" s="117"/>
      <c r="CRO1464" s="117"/>
      <c r="CRP1464" s="117"/>
      <c r="CRQ1464" s="117"/>
      <c r="CRR1464" s="117"/>
      <c r="CRS1464" s="117"/>
      <c r="CRT1464" s="117"/>
      <c r="CRU1464" s="117"/>
      <c r="CRV1464" s="117"/>
      <c r="CRW1464" s="117"/>
      <c r="CRX1464" s="117"/>
      <c r="CRY1464" s="117"/>
      <c r="CRZ1464" s="117"/>
      <c r="CSA1464" s="117"/>
      <c r="CSB1464" s="117"/>
      <c r="CSC1464" s="117"/>
      <c r="CSD1464" s="117"/>
      <c r="CSE1464" s="117"/>
      <c r="CSF1464" s="117"/>
      <c r="CSG1464" s="117"/>
      <c r="CSH1464" s="117"/>
      <c r="CSI1464" s="117"/>
      <c r="CSJ1464" s="117"/>
      <c r="CSK1464" s="117"/>
      <c r="CSL1464" s="117"/>
      <c r="CSM1464" s="117"/>
      <c r="CSN1464" s="117"/>
      <c r="CSO1464" s="117"/>
      <c r="CSP1464" s="117"/>
      <c r="CSQ1464" s="117"/>
      <c r="CSR1464" s="117"/>
      <c r="CSS1464" s="117"/>
      <c r="CST1464" s="117"/>
      <c r="CSU1464" s="117"/>
      <c r="CSV1464" s="117"/>
      <c r="CSW1464" s="117"/>
      <c r="CSX1464" s="117"/>
      <c r="CSY1464" s="117"/>
      <c r="CSZ1464" s="117"/>
      <c r="CTA1464" s="117"/>
      <c r="CTB1464" s="117"/>
      <c r="CTC1464" s="117"/>
      <c r="CTD1464" s="117"/>
      <c r="CTE1464" s="117"/>
      <c r="CTF1464" s="117"/>
      <c r="CTG1464" s="117"/>
      <c r="CTH1464" s="117"/>
      <c r="CTI1464" s="117"/>
      <c r="CTJ1464" s="117"/>
      <c r="CTK1464" s="117"/>
      <c r="CTL1464" s="117"/>
      <c r="CTM1464" s="117"/>
      <c r="CTN1464" s="117"/>
      <c r="CTO1464" s="117"/>
      <c r="CTP1464" s="117"/>
      <c r="CTQ1464" s="117"/>
      <c r="CTR1464" s="117"/>
      <c r="CTS1464" s="117"/>
      <c r="CTT1464" s="117"/>
      <c r="CTU1464" s="117"/>
      <c r="CTV1464" s="117"/>
      <c r="CTW1464" s="117"/>
      <c r="CTX1464" s="117"/>
      <c r="CTY1464" s="117"/>
      <c r="CTZ1464" s="117"/>
      <c r="CUA1464" s="117"/>
      <c r="CUB1464" s="117"/>
      <c r="CUC1464" s="117"/>
      <c r="CUD1464" s="117"/>
      <c r="CUE1464" s="117"/>
      <c r="CUF1464" s="117"/>
      <c r="CUG1464" s="117"/>
      <c r="CUH1464" s="117"/>
      <c r="CUI1464" s="117"/>
      <c r="CUJ1464" s="117"/>
      <c r="CUK1464" s="117"/>
      <c r="CUL1464" s="117"/>
      <c r="CUM1464" s="117"/>
      <c r="CUN1464" s="117"/>
      <c r="CUO1464" s="117"/>
      <c r="CUP1464" s="117"/>
      <c r="CUQ1464" s="117"/>
      <c r="CUR1464" s="117"/>
      <c r="CUS1464" s="117"/>
      <c r="CUT1464" s="117"/>
      <c r="CUU1464" s="117"/>
      <c r="CUV1464" s="117"/>
      <c r="CUW1464" s="117"/>
      <c r="CUX1464" s="117"/>
      <c r="CUY1464" s="117"/>
      <c r="CUZ1464" s="117"/>
      <c r="CVA1464" s="117"/>
      <c r="CVB1464" s="117"/>
      <c r="CVC1464" s="117"/>
      <c r="CVD1464" s="117"/>
      <c r="CVE1464" s="117"/>
      <c r="CVF1464" s="117"/>
      <c r="CVG1464" s="117"/>
      <c r="CVH1464" s="117"/>
      <c r="CVI1464" s="117"/>
      <c r="CVJ1464" s="117"/>
      <c r="CVK1464" s="117"/>
      <c r="CVL1464" s="117"/>
      <c r="CVM1464" s="117"/>
      <c r="CVN1464" s="117"/>
      <c r="CVO1464" s="117"/>
      <c r="CVP1464" s="117"/>
      <c r="CVQ1464" s="117"/>
      <c r="CVR1464" s="117"/>
      <c r="CVS1464" s="117"/>
      <c r="CVT1464" s="117"/>
      <c r="CVU1464" s="117"/>
      <c r="CVV1464" s="117"/>
      <c r="CVW1464" s="117"/>
      <c r="CVX1464" s="117"/>
      <c r="CVY1464" s="117"/>
      <c r="CVZ1464" s="117"/>
      <c r="CWA1464" s="117"/>
      <c r="CWB1464" s="117"/>
      <c r="CWC1464" s="117"/>
      <c r="CWD1464" s="117"/>
      <c r="CWE1464" s="117"/>
      <c r="CWF1464" s="117"/>
      <c r="CWG1464" s="117"/>
      <c r="CWH1464" s="117"/>
      <c r="CWI1464" s="117"/>
      <c r="CWJ1464" s="117"/>
      <c r="CWK1464" s="117"/>
      <c r="CWL1464" s="117"/>
      <c r="CWM1464" s="117"/>
      <c r="CWN1464" s="117"/>
      <c r="CWO1464" s="117"/>
      <c r="CWP1464" s="117"/>
      <c r="CWQ1464" s="117"/>
      <c r="CWR1464" s="117"/>
      <c r="CWS1464" s="117"/>
      <c r="CWT1464" s="117"/>
      <c r="CWU1464" s="117"/>
      <c r="CWV1464" s="117"/>
      <c r="CWW1464" s="117"/>
      <c r="CWX1464" s="117"/>
      <c r="CWY1464" s="117"/>
      <c r="CWZ1464" s="117"/>
      <c r="CXA1464" s="117"/>
      <c r="CXB1464" s="117"/>
      <c r="CXC1464" s="117"/>
      <c r="CXD1464" s="117"/>
      <c r="CXE1464" s="117"/>
      <c r="CXF1464" s="117"/>
      <c r="CXG1464" s="117"/>
      <c r="CXH1464" s="117"/>
      <c r="CXI1464" s="117"/>
      <c r="CXJ1464" s="117"/>
      <c r="CXK1464" s="117"/>
      <c r="CXL1464" s="117"/>
      <c r="CXM1464" s="117"/>
      <c r="CXN1464" s="117"/>
      <c r="CXO1464" s="117"/>
      <c r="CXP1464" s="117"/>
      <c r="CXQ1464" s="117"/>
      <c r="CXR1464" s="117"/>
      <c r="CXS1464" s="117"/>
      <c r="CXT1464" s="117"/>
      <c r="CXU1464" s="117"/>
      <c r="CXV1464" s="117"/>
      <c r="CXW1464" s="117"/>
      <c r="CXX1464" s="117"/>
      <c r="CXY1464" s="117"/>
      <c r="CXZ1464" s="117"/>
      <c r="CYA1464" s="117"/>
      <c r="CYB1464" s="117"/>
      <c r="CYC1464" s="117"/>
      <c r="CYD1464" s="117"/>
      <c r="CYE1464" s="117"/>
      <c r="CYF1464" s="117"/>
      <c r="CYG1464" s="117"/>
      <c r="CYH1464" s="117"/>
      <c r="CYI1464" s="117"/>
      <c r="CYJ1464" s="117"/>
      <c r="CYK1464" s="117"/>
      <c r="CYL1464" s="117"/>
      <c r="CYM1464" s="117"/>
      <c r="CYN1464" s="117"/>
      <c r="CYO1464" s="117"/>
      <c r="CYP1464" s="117"/>
      <c r="CYQ1464" s="117"/>
      <c r="CYR1464" s="117"/>
      <c r="CYS1464" s="117"/>
      <c r="CYT1464" s="117"/>
      <c r="CYU1464" s="117"/>
      <c r="CYV1464" s="117"/>
      <c r="CYW1464" s="117"/>
      <c r="CYX1464" s="117"/>
      <c r="CYY1464" s="117"/>
      <c r="CYZ1464" s="117"/>
      <c r="CZA1464" s="117"/>
      <c r="CZB1464" s="117"/>
      <c r="CZC1464" s="117"/>
      <c r="CZD1464" s="117"/>
      <c r="CZE1464" s="117"/>
      <c r="CZF1464" s="117"/>
      <c r="CZG1464" s="117"/>
      <c r="CZH1464" s="117"/>
      <c r="CZI1464" s="117"/>
      <c r="CZJ1464" s="117"/>
      <c r="CZK1464" s="117"/>
      <c r="CZL1464" s="117"/>
      <c r="CZM1464" s="117"/>
      <c r="CZN1464" s="117"/>
      <c r="CZO1464" s="117"/>
      <c r="CZP1464" s="117"/>
      <c r="CZQ1464" s="117"/>
      <c r="CZR1464" s="117"/>
      <c r="CZS1464" s="117"/>
      <c r="CZT1464" s="117"/>
      <c r="CZU1464" s="117"/>
      <c r="CZV1464" s="117"/>
      <c r="CZW1464" s="117"/>
      <c r="CZX1464" s="117"/>
      <c r="CZY1464" s="117"/>
      <c r="CZZ1464" s="117"/>
      <c r="DAA1464" s="117"/>
      <c r="DAB1464" s="117"/>
      <c r="DAC1464" s="117"/>
      <c r="DAD1464" s="117"/>
      <c r="DAE1464" s="117"/>
      <c r="DAF1464" s="117"/>
      <c r="DAG1464" s="117"/>
      <c r="DAH1464" s="117"/>
      <c r="DAI1464" s="117"/>
      <c r="DAJ1464" s="117"/>
      <c r="DAK1464" s="117"/>
      <c r="DAL1464" s="117"/>
      <c r="DAM1464" s="117"/>
      <c r="DAN1464" s="117"/>
      <c r="DAO1464" s="117"/>
      <c r="DAP1464" s="117"/>
      <c r="DAQ1464" s="117"/>
      <c r="DAR1464" s="117"/>
      <c r="DAS1464" s="117"/>
      <c r="DAT1464" s="117"/>
      <c r="DAU1464" s="117"/>
      <c r="DAV1464" s="117"/>
      <c r="DAW1464" s="117"/>
      <c r="DAX1464" s="117"/>
      <c r="DAY1464" s="117"/>
      <c r="DAZ1464" s="117"/>
      <c r="DBA1464" s="117"/>
      <c r="DBB1464" s="117"/>
      <c r="DBC1464" s="117"/>
      <c r="DBD1464" s="117"/>
      <c r="DBE1464" s="117"/>
      <c r="DBF1464" s="117"/>
      <c r="DBG1464" s="117"/>
      <c r="DBH1464" s="117"/>
      <c r="DBI1464" s="117"/>
      <c r="DBJ1464" s="117"/>
      <c r="DBK1464" s="117"/>
      <c r="DBL1464" s="117"/>
      <c r="DBM1464" s="117"/>
      <c r="DBN1464" s="117"/>
      <c r="DBO1464" s="117"/>
      <c r="DBP1464" s="117"/>
      <c r="DBQ1464" s="117"/>
      <c r="DBR1464" s="117"/>
      <c r="DBS1464" s="117"/>
      <c r="DBT1464" s="117"/>
      <c r="DBU1464" s="117"/>
      <c r="DBV1464" s="117"/>
      <c r="DBW1464" s="117"/>
      <c r="DBX1464" s="117"/>
      <c r="DBY1464" s="117"/>
      <c r="DBZ1464" s="117"/>
      <c r="DCA1464" s="117"/>
      <c r="DCB1464" s="117"/>
      <c r="DCC1464" s="117"/>
      <c r="DCD1464" s="117"/>
      <c r="DCE1464" s="117"/>
      <c r="DCF1464" s="117"/>
      <c r="DCG1464" s="117"/>
      <c r="DCH1464" s="117"/>
      <c r="DCI1464" s="117"/>
      <c r="DCJ1464" s="117"/>
      <c r="DCK1464" s="117"/>
      <c r="DCL1464" s="117"/>
      <c r="DCM1464" s="117"/>
      <c r="DCN1464" s="117"/>
      <c r="DCO1464" s="117"/>
      <c r="DCP1464" s="117"/>
      <c r="DCQ1464" s="117"/>
      <c r="DCR1464" s="117"/>
      <c r="DCS1464" s="117"/>
      <c r="DCT1464" s="117"/>
      <c r="DCU1464" s="117"/>
      <c r="DCV1464" s="117"/>
      <c r="DCW1464" s="117"/>
      <c r="DCX1464" s="117"/>
      <c r="DCY1464" s="117"/>
      <c r="DCZ1464" s="117"/>
      <c r="DDA1464" s="117"/>
      <c r="DDB1464" s="117"/>
      <c r="DDC1464" s="117"/>
      <c r="DDD1464" s="117"/>
      <c r="DDE1464" s="117"/>
      <c r="DDF1464" s="117"/>
      <c r="DDG1464" s="117"/>
      <c r="DDH1464" s="117"/>
      <c r="DDI1464" s="117"/>
      <c r="DDJ1464" s="117"/>
      <c r="DDK1464" s="117"/>
      <c r="DDL1464" s="117"/>
      <c r="DDM1464" s="117"/>
      <c r="DDN1464" s="117"/>
      <c r="DDO1464" s="117"/>
      <c r="DDP1464" s="117"/>
      <c r="DDQ1464" s="117"/>
      <c r="DDR1464" s="117"/>
      <c r="DDS1464" s="117"/>
      <c r="DDT1464" s="117"/>
      <c r="DDU1464" s="117"/>
      <c r="DDV1464" s="117"/>
      <c r="DDW1464" s="117"/>
      <c r="DDX1464" s="117"/>
      <c r="DDY1464" s="117"/>
      <c r="DDZ1464" s="117"/>
      <c r="DEA1464" s="117"/>
      <c r="DEB1464" s="117"/>
      <c r="DEC1464" s="117"/>
      <c r="DED1464" s="117"/>
      <c r="DEE1464" s="117"/>
      <c r="DEF1464" s="117"/>
      <c r="DEG1464" s="117"/>
      <c r="DEH1464" s="117"/>
      <c r="DEI1464" s="117"/>
      <c r="DEJ1464" s="117"/>
      <c r="DEK1464" s="117"/>
      <c r="DEL1464" s="117"/>
      <c r="DEM1464" s="117"/>
      <c r="DEN1464" s="117"/>
      <c r="DEO1464" s="117"/>
      <c r="DEP1464" s="117"/>
      <c r="DEQ1464" s="117"/>
      <c r="DER1464" s="117"/>
      <c r="DES1464" s="117"/>
      <c r="DET1464" s="117"/>
      <c r="DEU1464" s="117"/>
      <c r="DEV1464" s="117"/>
      <c r="DEW1464" s="117"/>
      <c r="DEX1464" s="117"/>
      <c r="DEY1464" s="117"/>
      <c r="DEZ1464" s="117"/>
      <c r="DFA1464" s="117"/>
      <c r="DFB1464" s="117"/>
      <c r="DFC1464" s="117"/>
      <c r="DFD1464" s="117"/>
      <c r="DFE1464" s="117"/>
      <c r="DFF1464" s="117"/>
      <c r="DFG1464" s="117"/>
      <c r="DFH1464" s="117"/>
      <c r="DFI1464" s="117"/>
      <c r="DFJ1464" s="117"/>
      <c r="DFK1464" s="117"/>
      <c r="DFL1464" s="117"/>
      <c r="DFM1464" s="117"/>
      <c r="DFN1464" s="117"/>
      <c r="DFO1464" s="117"/>
      <c r="DFP1464" s="117"/>
      <c r="DFQ1464" s="117"/>
      <c r="DFR1464" s="117"/>
      <c r="DFS1464" s="117"/>
      <c r="DFT1464" s="117"/>
      <c r="DFU1464" s="117"/>
      <c r="DFV1464" s="117"/>
      <c r="DFW1464" s="117"/>
      <c r="DFX1464" s="117"/>
      <c r="DFY1464" s="117"/>
      <c r="DFZ1464" s="117"/>
      <c r="DGA1464" s="117"/>
      <c r="DGB1464" s="117"/>
      <c r="DGC1464" s="117"/>
      <c r="DGD1464" s="117"/>
      <c r="DGE1464" s="117"/>
      <c r="DGF1464" s="117"/>
      <c r="DGG1464" s="117"/>
      <c r="DGH1464" s="117"/>
      <c r="DGI1464" s="117"/>
      <c r="DGJ1464" s="117"/>
      <c r="DGK1464" s="117"/>
      <c r="DGL1464" s="117"/>
      <c r="DGM1464" s="117"/>
      <c r="DGN1464" s="117"/>
      <c r="DGO1464" s="117"/>
      <c r="DGP1464" s="117"/>
      <c r="DGQ1464" s="117"/>
      <c r="DGR1464" s="117"/>
      <c r="DGS1464" s="117"/>
      <c r="DGT1464" s="117"/>
      <c r="DGU1464" s="117"/>
      <c r="DGV1464" s="117"/>
      <c r="DGW1464" s="117"/>
      <c r="DGX1464" s="117"/>
      <c r="DGY1464" s="117"/>
      <c r="DGZ1464" s="117"/>
      <c r="DHA1464" s="117"/>
      <c r="DHB1464" s="117"/>
      <c r="DHC1464" s="117"/>
      <c r="DHD1464" s="117"/>
      <c r="DHE1464" s="117"/>
      <c r="DHF1464" s="117"/>
      <c r="DHG1464" s="117"/>
      <c r="DHH1464" s="117"/>
      <c r="DHI1464" s="117"/>
      <c r="DHJ1464" s="117"/>
      <c r="DHK1464" s="117"/>
      <c r="DHL1464" s="117"/>
      <c r="DHM1464" s="117"/>
      <c r="DHN1464" s="117"/>
      <c r="DHO1464" s="117"/>
      <c r="DHP1464" s="117"/>
      <c r="DHQ1464" s="117"/>
      <c r="DHR1464" s="117"/>
      <c r="DHS1464" s="117"/>
      <c r="DHT1464" s="117"/>
      <c r="DHU1464" s="117"/>
      <c r="DHV1464" s="117"/>
      <c r="DHW1464" s="117"/>
      <c r="DHX1464" s="117"/>
      <c r="DHY1464" s="117"/>
      <c r="DHZ1464" s="117"/>
      <c r="DIA1464" s="117"/>
      <c r="DIB1464" s="117"/>
      <c r="DIC1464" s="117"/>
      <c r="DID1464" s="117"/>
      <c r="DIE1464" s="117"/>
      <c r="DIF1464" s="117"/>
      <c r="DIG1464" s="117"/>
      <c r="DIH1464" s="117"/>
      <c r="DII1464" s="117"/>
      <c r="DIJ1464" s="117"/>
      <c r="DIK1464" s="117"/>
      <c r="DIL1464" s="117"/>
      <c r="DIM1464" s="117"/>
      <c r="DIN1464" s="117"/>
      <c r="DIO1464" s="117"/>
      <c r="DIP1464" s="117"/>
      <c r="DIQ1464" s="117"/>
      <c r="DIR1464" s="117"/>
      <c r="DIS1464" s="117"/>
      <c r="DIT1464" s="117"/>
      <c r="DIU1464" s="117"/>
      <c r="DIV1464" s="117"/>
      <c r="DIW1464" s="117"/>
      <c r="DIX1464" s="117"/>
      <c r="DIY1464" s="117"/>
      <c r="DIZ1464" s="117"/>
      <c r="DJA1464" s="117"/>
      <c r="DJB1464" s="117"/>
      <c r="DJC1464" s="117"/>
      <c r="DJD1464" s="117"/>
      <c r="DJE1464" s="117"/>
      <c r="DJF1464" s="117"/>
      <c r="DJG1464" s="117"/>
      <c r="DJH1464" s="117"/>
      <c r="DJI1464" s="117"/>
      <c r="DJJ1464" s="117"/>
      <c r="DJK1464" s="117"/>
      <c r="DJL1464" s="117"/>
      <c r="DJM1464" s="117"/>
      <c r="DJN1464" s="117"/>
      <c r="DJO1464" s="117"/>
      <c r="DJP1464" s="117"/>
      <c r="DJQ1464" s="117"/>
      <c r="DJR1464" s="117"/>
      <c r="DJS1464" s="117"/>
      <c r="DJT1464" s="117"/>
      <c r="DJU1464" s="117"/>
      <c r="DJV1464" s="117"/>
      <c r="DJW1464" s="117"/>
      <c r="DJX1464" s="117"/>
      <c r="DJY1464" s="117"/>
      <c r="DJZ1464" s="117"/>
      <c r="DKA1464" s="117"/>
      <c r="DKB1464" s="117"/>
      <c r="DKC1464" s="117"/>
      <c r="DKD1464" s="117"/>
      <c r="DKE1464" s="117"/>
      <c r="DKF1464" s="117"/>
      <c r="DKG1464" s="117"/>
      <c r="DKH1464" s="117"/>
      <c r="DKI1464" s="117"/>
      <c r="DKJ1464" s="117"/>
      <c r="DKK1464" s="117"/>
      <c r="DKL1464" s="117"/>
      <c r="DKM1464" s="117"/>
      <c r="DKN1464" s="117"/>
      <c r="DKO1464" s="117"/>
      <c r="DKP1464" s="117"/>
      <c r="DKQ1464" s="117"/>
      <c r="DKR1464" s="117"/>
      <c r="DKS1464" s="117"/>
      <c r="DKT1464" s="117"/>
      <c r="DKU1464" s="117"/>
      <c r="DKV1464" s="117"/>
      <c r="DKW1464" s="117"/>
      <c r="DKX1464" s="117"/>
      <c r="DKY1464" s="117"/>
      <c r="DKZ1464" s="117"/>
      <c r="DLA1464" s="117"/>
      <c r="DLB1464" s="117"/>
      <c r="DLC1464" s="117"/>
      <c r="DLD1464" s="117"/>
      <c r="DLE1464" s="117"/>
      <c r="DLF1464" s="117"/>
      <c r="DLG1464" s="117"/>
      <c r="DLH1464" s="117"/>
      <c r="DLI1464" s="117"/>
      <c r="DLJ1464" s="117"/>
      <c r="DLK1464" s="117"/>
      <c r="DLL1464" s="117"/>
      <c r="DLM1464" s="117"/>
      <c r="DLN1464" s="117"/>
      <c r="DLO1464" s="117"/>
      <c r="DLP1464" s="117"/>
      <c r="DLQ1464" s="117"/>
      <c r="DLR1464" s="117"/>
      <c r="DLS1464" s="117"/>
      <c r="DLT1464" s="117"/>
      <c r="DLU1464" s="117"/>
      <c r="DLV1464" s="117"/>
      <c r="DLW1464" s="117"/>
      <c r="DLX1464" s="117"/>
      <c r="DLY1464" s="117"/>
      <c r="DLZ1464" s="117"/>
      <c r="DMA1464" s="117"/>
      <c r="DMB1464" s="117"/>
      <c r="DMC1464" s="117"/>
      <c r="DMD1464" s="117"/>
      <c r="DME1464" s="117"/>
      <c r="DMF1464" s="117"/>
      <c r="DMG1464" s="117"/>
      <c r="DMH1464" s="117"/>
      <c r="DMI1464" s="117"/>
      <c r="DMJ1464" s="117"/>
      <c r="DMK1464" s="117"/>
      <c r="DML1464" s="117"/>
      <c r="DMM1464" s="117"/>
      <c r="DMN1464" s="117"/>
      <c r="DMO1464" s="117"/>
      <c r="DMP1464" s="117"/>
      <c r="DMQ1464" s="117"/>
      <c r="DMR1464" s="117"/>
      <c r="DMS1464" s="117"/>
      <c r="DMT1464" s="117"/>
      <c r="DMU1464" s="117"/>
      <c r="DMV1464" s="117"/>
      <c r="DMW1464" s="117"/>
      <c r="DMX1464" s="117"/>
      <c r="DMY1464" s="117"/>
      <c r="DMZ1464" s="117"/>
      <c r="DNA1464" s="117"/>
      <c r="DNB1464" s="117"/>
      <c r="DNC1464" s="117"/>
      <c r="DND1464" s="117"/>
      <c r="DNE1464" s="117"/>
      <c r="DNF1464" s="117"/>
      <c r="DNG1464" s="117"/>
      <c r="DNH1464" s="117"/>
      <c r="DNI1464" s="117"/>
      <c r="DNJ1464" s="117"/>
      <c r="DNK1464" s="117"/>
      <c r="DNL1464" s="117"/>
      <c r="DNM1464" s="117"/>
      <c r="DNN1464" s="117"/>
      <c r="DNO1464" s="117"/>
      <c r="DNP1464" s="117"/>
      <c r="DNQ1464" s="117"/>
      <c r="DNR1464" s="117"/>
      <c r="DNS1464" s="117"/>
      <c r="DNT1464" s="117"/>
      <c r="DNU1464" s="117"/>
      <c r="DNV1464" s="117"/>
      <c r="DNW1464" s="117"/>
      <c r="DNX1464" s="117"/>
      <c r="DNY1464" s="117"/>
      <c r="DNZ1464" s="117"/>
      <c r="DOA1464" s="117"/>
      <c r="DOB1464" s="117"/>
      <c r="DOC1464" s="117"/>
      <c r="DOD1464" s="117"/>
      <c r="DOE1464" s="117"/>
      <c r="DOF1464" s="117"/>
      <c r="DOG1464" s="117"/>
      <c r="DOH1464" s="117"/>
      <c r="DOI1464" s="117"/>
      <c r="DOJ1464" s="117"/>
      <c r="DOK1464" s="117"/>
      <c r="DOL1464" s="117"/>
      <c r="DOM1464" s="117"/>
      <c r="DON1464" s="117"/>
      <c r="DOO1464" s="117"/>
      <c r="DOP1464" s="117"/>
      <c r="DOQ1464" s="117"/>
      <c r="DOR1464" s="117"/>
      <c r="DOS1464" s="117"/>
      <c r="DOT1464" s="117"/>
      <c r="DOU1464" s="117"/>
      <c r="DOV1464" s="117"/>
      <c r="DOW1464" s="117"/>
      <c r="DOX1464" s="117"/>
      <c r="DOY1464" s="117"/>
      <c r="DOZ1464" s="117"/>
      <c r="DPA1464" s="117"/>
      <c r="DPB1464" s="117"/>
      <c r="DPC1464" s="117"/>
      <c r="DPD1464" s="117"/>
      <c r="DPE1464" s="117"/>
      <c r="DPF1464" s="117"/>
      <c r="DPG1464" s="117"/>
      <c r="DPH1464" s="117"/>
      <c r="DPI1464" s="117"/>
      <c r="DPJ1464" s="117"/>
      <c r="DPK1464" s="117"/>
      <c r="DPL1464" s="117"/>
      <c r="DPM1464" s="117"/>
      <c r="DPN1464" s="117"/>
      <c r="DPO1464" s="117"/>
      <c r="DPP1464" s="117"/>
      <c r="DPQ1464" s="117"/>
      <c r="DPR1464" s="117"/>
      <c r="DPS1464" s="117"/>
      <c r="DPT1464" s="117"/>
      <c r="DPU1464" s="117"/>
      <c r="DPV1464" s="117"/>
      <c r="DPW1464" s="117"/>
      <c r="DPX1464" s="117"/>
      <c r="DPY1464" s="117"/>
      <c r="DPZ1464" s="117"/>
      <c r="DQA1464" s="117"/>
      <c r="DQB1464" s="117"/>
      <c r="DQC1464" s="117"/>
      <c r="DQD1464" s="117"/>
      <c r="DQE1464" s="117"/>
      <c r="DQF1464" s="117"/>
      <c r="DQG1464" s="117"/>
      <c r="DQH1464" s="117"/>
      <c r="DQI1464" s="117"/>
      <c r="DQJ1464" s="117"/>
      <c r="DQK1464" s="117"/>
      <c r="DQL1464" s="117"/>
      <c r="DQM1464" s="117"/>
      <c r="DQN1464" s="117"/>
      <c r="DQO1464" s="117"/>
      <c r="DQP1464" s="117"/>
      <c r="DQQ1464" s="117"/>
      <c r="DQR1464" s="117"/>
      <c r="DQS1464" s="117"/>
      <c r="DQT1464" s="117"/>
      <c r="DQU1464" s="117"/>
      <c r="DQV1464" s="117"/>
      <c r="DQW1464" s="117"/>
      <c r="DQX1464" s="117"/>
      <c r="DQY1464" s="117"/>
      <c r="DQZ1464" s="117"/>
      <c r="DRA1464" s="117"/>
      <c r="DRB1464" s="117"/>
      <c r="DRC1464" s="117"/>
      <c r="DRD1464" s="117"/>
      <c r="DRE1464" s="117"/>
      <c r="DRF1464" s="117"/>
      <c r="DRG1464" s="117"/>
      <c r="DRH1464" s="117"/>
      <c r="DRI1464" s="117"/>
      <c r="DRJ1464" s="117"/>
      <c r="DRK1464" s="117"/>
      <c r="DRL1464" s="117"/>
      <c r="DRM1464" s="117"/>
      <c r="DRN1464" s="117"/>
      <c r="DRO1464" s="117"/>
      <c r="DRP1464" s="117"/>
      <c r="DRQ1464" s="117"/>
      <c r="DRR1464" s="117"/>
      <c r="DRS1464" s="117"/>
      <c r="DRT1464" s="117"/>
      <c r="DRU1464" s="117"/>
      <c r="DRV1464" s="117"/>
      <c r="DRW1464" s="117"/>
      <c r="DRX1464" s="117"/>
      <c r="DRY1464" s="117"/>
      <c r="DRZ1464" s="117"/>
      <c r="DSA1464" s="117"/>
      <c r="DSB1464" s="117"/>
      <c r="DSC1464" s="117"/>
      <c r="DSD1464" s="117"/>
      <c r="DSE1464" s="117"/>
      <c r="DSF1464" s="117"/>
      <c r="DSG1464" s="117"/>
      <c r="DSH1464" s="117"/>
      <c r="DSI1464" s="117"/>
      <c r="DSJ1464" s="117"/>
      <c r="DSK1464" s="117"/>
      <c r="DSL1464" s="117"/>
      <c r="DSM1464" s="117"/>
      <c r="DSN1464" s="117"/>
      <c r="DSO1464" s="117"/>
      <c r="DSP1464" s="117"/>
      <c r="DSQ1464" s="117"/>
      <c r="DSR1464" s="117"/>
      <c r="DSS1464" s="117"/>
      <c r="DST1464" s="117"/>
      <c r="DSU1464" s="117"/>
      <c r="DSV1464" s="117"/>
      <c r="DSW1464" s="117"/>
      <c r="DSX1464" s="117"/>
      <c r="DSY1464" s="117"/>
      <c r="DSZ1464" s="117"/>
      <c r="DTA1464" s="117"/>
      <c r="DTB1464" s="117"/>
      <c r="DTC1464" s="117"/>
      <c r="DTD1464" s="117"/>
      <c r="DTE1464" s="117"/>
      <c r="DTF1464" s="117"/>
      <c r="DTG1464" s="117"/>
      <c r="DTH1464" s="117"/>
      <c r="DTI1464" s="117"/>
      <c r="DTJ1464" s="117"/>
      <c r="DTK1464" s="117"/>
      <c r="DTL1464" s="117"/>
      <c r="DTM1464" s="117"/>
      <c r="DTN1464" s="117"/>
      <c r="DTO1464" s="117"/>
      <c r="DTP1464" s="117"/>
      <c r="DTQ1464" s="117"/>
      <c r="DTR1464" s="117"/>
      <c r="DTS1464" s="117"/>
      <c r="DTT1464" s="117"/>
      <c r="DTU1464" s="117"/>
      <c r="DTV1464" s="117"/>
      <c r="DTW1464" s="117"/>
      <c r="DTX1464" s="117"/>
      <c r="DTY1464" s="117"/>
      <c r="DTZ1464" s="117"/>
      <c r="DUA1464" s="117"/>
      <c r="DUB1464" s="117"/>
      <c r="DUC1464" s="117"/>
      <c r="DUD1464" s="117"/>
      <c r="DUE1464" s="117"/>
      <c r="DUF1464" s="117"/>
      <c r="DUG1464" s="117"/>
      <c r="DUH1464" s="117"/>
      <c r="DUI1464" s="117"/>
      <c r="DUJ1464" s="117"/>
      <c r="DUK1464" s="117"/>
      <c r="DUL1464" s="117"/>
      <c r="DUM1464" s="117"/>
      <c r="DUN1464" s="117"/>
      <c r="DUO1464" s="117"/>
      <c r="DUP1464" s="117"/>
      <c r="DUQ1464" s="117"/>
      <c r="DUR1464" s="117"/>
      <c r="DUS1464" s="117"/>
      <c r="DUT1464" s="117"/>
      <c r="DUU1464" s="117"/>
      <c r="DUV1464" s="117"/>
      <c r="DUW1464" s="117"/>
      <c r="DUX1464" s="117"/>
      <c r="DUY1464" s="117"/>
      <c r="DUZ1464" s="117"/>
      <c r="DVA1464" s="117"/>
      <c r="DVB1464" s="117"/>
      <c r="DVC1464" s="117"/>
      <c r="DVD1464" s="117"/>
      <c r="DVE1464" s="117"/>
      <c r="DVF1464" s="117"/>
      <c r="DVG1464" s="117"/>
      <c r="DVH1464" s="117"/>
      <c r="DVI1464" s="117"/>
      <c r="DVJ1464" s="117"/>
      <c r="DVK1464" s="117"/>
      <c r="DVL1464" s="117"/>
      <c r="DVM1464" s="117"/>
      <c r="DVN1464" s="117"/>
      <c r="DVO1464" s="117"/>
      <c r="DVP1464" s="117"/>
      <c r="DVQ1464" s="117"/>
      <c r="DVR1464" s="117"/>
      <c r="DVS1464" s="117"/>
      <c r="DVT1464" s="117"/>
      <c r="DVU1464" s="117"/>
      <c r="DVV1464" s="117"/>
      <c r="DVW1464" s="117"/>
      <c r="DVX1464" s="117"/>
      <c r="DVY1464" s="117"/>
      <c r="DVZ1464" s="117"/>
      <c r="DWA1464" s="117"/>
      <c r="DWB1464" s="117"/>
      <c r="DWC1464" s="117"/>
      <c r="DWD1464" s="117"/>
      <c r="DWE1464" s="117"/>
      <c r="DWF1464" s="117"/>
      <c r="DWG1464" s="117"/>
      <c r="DWH1464" s="117"/>
      <c r="DWI1464" s="117"/>
      <c r="DWJ1464" s="117"/>
      <c r="DWK1464" s="117"/>
      <c r="DWL1464" s="117"/>
      <c r="DWM1464" s="117"/>
      <c r="DWN1464" s="117"/>
      <c r="DWO1464" s="117"/>
      <c r="DWP1464" s="117"/>
      <c r="DWQ1464" s="117"/>
      <c r="DWR1464" s="117"/>
      <c r="DWS1464" s="117"/>
      <c r="DWT1464" s="117"/>
      <c r="DWU1464" s="117"/>
      <c r="DWV1464" s="117"/>
      <c r="DWW1464" s="117"/>
      <c r="DWX1464" s="117"/>
      <c r="DWY1464" s="117"/>
      <c r="DWZ1464" s="117"/>
      <c r="DXA1464" s="117"/>
      <c r="DXB1464" s="117"/>
      <c r="DXC1464" s="117"/>
      <c r="DXD1464" s="117"/>
      <c r="DXE1464" s="117"/>
      <c r="DXF1464" s="117"/>
      <c r="DXG1464" s="117"/>
      <c r="DXH1464" s="117"/>
      <c r="DXI1464" s="117"/>
      <c r="DXJ1464" s="117"/>
      <c r="DXK1464" s="117"/>
      <c r="DXL1464" s="117"/>
      <c r="DXM1464" s="117"/>
      <c r="DXN1464" s="117"/>
      <c r="DXO1464" s="117"/>
      <c r="DXP1464" s="117"/>
      <c r="DXQ1464" s="117"/>
      <c r="DXR1464" s="117"/>
      <c r="DXS1464" s="117"/>
      <c r="DXT1464" s="117"/>
      <c r="DXU1464" s="117"/>
      <c r="DXV1464" s="117"/>
      <c r="DXW1464" s="117"/>
      <c r="DXX1464" s="117"/>
      <c r="DXY1464" s="117"/>
      <c r="DXZ1464" s="117"/>
      <c r="DYA1464" s="117"/>
      <c r="DYB1464" s="117"/>
      <c r="DYC1464" s="117"/>
      <c r="DYD1464" s="117"/>
      <c r="DYE1464" s="117"/>
      <c r="DYF1464" s="117"/>
      <c r="DYG1464" s="117"/>
      <c r="DYH1464" s="117"/>
      <c r="DYI1464" s="117"/>
      <c r="DYJ1464" s="117"/>
      <c r="DYK1464" s="117"/>
      <c r="DYL1464" s="117"/>
      <c r="DYM1464" s="117"/>
      <c r="DYN1464" s="117"/>
      <c r="DYO1464" s="117"/>
      <c r="DYP1464" s="117"/>
      <c r="DYQ1464" s="117"/>
      <c r="DYR1464" s="117"/>
      <c r="DYS1464" s="117"/>
      <c r="DYT1464" s="117"/>
      <c r="DYU1464" s="117"/>
      <c r="DYV1464" s="117"/>
      <c r="DYW1464" s="117"/>
      <c r="DYX1464" s="117"/>
      <c r="DYY1464" s="117"/>
      <c r="DYZ1464" s="117"/>
      <c r="DZA1464" s="117"/>
      <c r="DZB1464" s="117"/>
      <c r="DZC1464" s="117"/>
      <c r="DZD1464" s="117"/>
      <c r="DZE1464" s="117"/>
      <c r="DZF1464" s="117"/>
      <c r="DZG1464" s="117"/>
      <c r="DZH1464" s="117"/>
      <c r="DZI1464" s="117"/>
      <c r="DZJ1464" s="117"/>
      <c r="DZK1464" s="117"/>
      <c r="DZL1464" s="117"/>
      <c r="DZM1464" s="117"/>
      <c r="DZN1464" s="117"/>
      <c r="DZO1464" s="117"/>
      <c r="DZP1464" s="117"/>
      <c r="DZQ1464" s="117"/>
      <c r="DZR1464" s="117"/>
      <c r="DZS1464" s="117"/>
      <c r="DZT1464" s="117"/>
      <c r="DZU1464" s="117"/>
      <c r="DZV1464" s="117"/>
      <c r="DZW1464" s="117"/>
      <c r="DZX1464" s="117"/>
      <c r="DZY1464" s="117"/>
      <c r="DZZ1464" s="117"/>
      <c r="EAA1464" s="117"/>
      <c r="EAB1464" s="117"/>
      <c r="EAC1464" s="117"/>
      <c r="EAD1464" s="117"/>
      <c r="EAE1464" s="117"/>
      <c r="EAF1464" s="117"/>
      <c r="EAG1464" s="117"/>
      <c r="EAH1464" s="117"/>
      <c r="EAI1464" s="117"/>
      <c r="EAJ1464" s="117"/>
      <c r="EAK1464" s="117"/>
      <c r="EAL1464" s="117"/>
      <c r="EAM1464" s="117"/>
      <c r="EAN1464" s="117"/>
      <c r="EAO1464" s="117"/>
      <c r="EAP1464" s="117"/>
      <c r="EAQ1464" s="117"/>
      <c r="EAR1464" s="117"/>
      <c r="EAS1464" s="117"/>
      <c r="EAT1464" s="117"/>
      <c r="EAU1464" s="117"/>
      <c r="EAV1464" s="117"/>
      <c r="EAW1464" s="117"/>
      <c r="EAX1464" s="117"/>
      <c r="EAY1464" s="117"/>
      <c r="EAZ1464" s="117"/>
      <c r="EBA1464" s="117"/>
      <c r="EBB1464" s="117"/>
      <c r="EBC1464" s="117"/>
      <c r="EBD1464" s="117"/>
      <c r="EBE1464" s="117"/>
      <c r="EBF1464" s="117"/>
      <c r="EBG1464" s="117"/>
      <c r="EBH1464" s="117"/>
      <c r="EBI1464" s="117"/>
      <c r="EBJ1464" s="117"/>
      <c r="EBK1464" s="117"/>
      <c r="EBL1464" s="117"/>
      <c r="EBM1464" s="117"/>
      <c r="EBN1464" s="117"/>
      <c r="EBO1464" s="117"/>
      <c r="EBP1464" s="117"/>
      <c r="EBQ1464" s="117"/>
      <c r="EBR1464" s="117"/>
      <c r="EBS1464" s="117"/>
      <c r="EBT1464" s="117"/>
      <c r="EBU1464" s="117"/>
      <c r="EBV1464" s="117"/>
      <c r="EBW1464" s="117"/>
      <c r="EBX1464" s="117"/>
      <c r="EBY1464" s="117"/>
      <c r="EBZ1464" s="117"/>
      <c r="ECA1464" s="117"/>
      <c r="ECB1464" s="117"/>
      <c r="ECC1464" s="117"/>
      <c r="ECD1464" s="117"/>
      <c r="ECE1464" s="117"/>
      <c r="ECF1464" s="117"/>
      <c r="ECG1464" s="117"/>
      <c r="ECH1464" s="117"/>
      <c r="ECI1464" s="117"/>
      <c r="ECJ1464" s="117"/>
      <c r="ECK1464" s="117"/>
      <c r="ECL1464" s="117"/>
      <c r="ECM1464" s="117"/>
      <c r="ECN1464" s="117"/>
      <c r="ECO1464" s="117"/>
      <c r="ECP1464" s="117"/>
      <c r="ECQ1464" s="117"/>
      <c r="ECR1464" s="117"/>
      <c r="ECS1464" s="117"/>
      <c r="ECT1464" s="117"/>
      <c r="ECU1464" s="117"/>
      <c r="ECV1464" s="117"/>
      <c r="ECW1464" s="117"/>
      <c r="ECX1464" s="117"/>
      <c r="ECY1464" s="117"/>
      <c r="ECZ1464" s="117"/>
      <c r="EDA1464" s="117"/>
      <c r="EDB1464" s="117"/>
      <c r="EDC1464" s="117"/>
      <c r="EDD1464" s="117"/>
      <c r="EDE1464" s="117"/>
      <c r="EDF1464" s="117"/>
      <c r="EDG1464" s="117"/>
      <c r="EDH1464" s="117"/>
      <c r="EDI1464" s="117"/>
      <c r="EDJ1464" s="117"/>
      <c r="EDK1464" s="117"/>
      <c r="EDL1464" s="117"/>
      <c r="EDM1464" s="117"/>
      <c r="EDN1464" s="117"/>
      <c r="EDO1464" s="117"/>
      <c r="EDP1464" s="117"/>
      <c r="EDQ1464" s="117"/>
      <c r="EDR1464" s="117"/>
      <c r="EDS1464" s="117"/>
      <c r="EDT1464" s="117"/>
      <c r="EDU1464" s="117"/>
      <c r="EDV1464" s="117"/>
      <c r="EDW1464" s="117"/>
      <c r="EDX1464" s="117"/>
      <c r="EDY1464" s="117"/>
      <c r="EDZ1464" s="117"/>
      <c r="EEA1464" s="117"/>
      <c r="EEB1464" s="117"/>
      <c r="EEC1464" s="117"/>
      <c r="EED1464" s="117"/>
      <c r="EEE1464" s="117"/>
      <c r="EEF1464" s="117"/>
      <c r="EEG1464" s="117"/>
      <c r="EEH1464" s="117"/>
      <c r="EEI1464" s="117"/>
      <c r="EEJ1464" s="117"/>
      <c r="EEK1464" s="117"/>
      <c r="EEL1464" s="117"/>
      <c r="EEM1464" s="117"/>
      <c r="EEN1464" s="117"/>
      <c r="EEO1464" s="117"/>
      <c r="EEP1464" s="117"/>
      <c r="EEQ1464" s="117"/>
      <c r="EER1464" s="117"/>
      <c r="EES1464" s="117"/>
      <c r="EET1464" s="117"/>
      <c r="EEU1464" s="117"/>
      <c r="EEV1464" s="117"/>
      <c r="EEW1464" s="117"/>
      <c r="EEX1464" s="117"/>
      <c r="EEY1464" s="117"/>
      <c r="EEZ1464" s="117"/>
      <c r="EFA1464" s="117"/>
      <c r="EFB1464" s="117"/>
      <c r="EFC1464" s="117"/>
      <c r="EFD1464" s="117"/>
      <c r="EFE1464" s="117"/>
      <c r="EFF1464" s="117"/>
      <c r="EFG1464" s="117"/>
      <c r="EFH1464" s="117"/>
      <c r="EFI1464" s="117"/>
      <c r="EFJ1464" s="117"/>
      <c r="EFK1464" s="117"/>
      <c r="EFL1464" s="117"/>
      <c r="EFM1464" s="117"/>
      <c r="EFN1464" s="117"/>
      <c r="EFO1464" s="117"/>
      <c r="EFP1464" s="117"/>
      <c r="EFQ1464" s="117"/>
      <c r="EFR1464" s="117"/>
      <c r="EFS1464" s="117"/>
      <c r="EFT1464" s="117"/>
      <c r="EFU1464" s="117"/>
      <c r="EFV1464" s="117"/>
      <c r="EFW1464" s="117"/>
      <c r="EFX1464" s="117"/>
      <c r="EFY1464" s="117"/>
      <c r="EFZ1464" s="117"/>
      <c r="EGA1464" s="117"/>
      <c r="EGB1464" s="117"/>
      <c r="EGC1464" s="117"/>
      <c r="EGD1464" s="117"/>
      <c r="EGE1464" s="117"/>
      <c r="EGF1464" s="117"/>
      <c r="EGG1464" s="117"/>
      <c r="EGH1464" s="117"/>
      <c r="EGI1464" s="117"/>
      <c r="EGJ1464" s="117"/>
      <c r="EGK1464" s="117"/>
      <c r="EGL1464" s="117"/>
      <c r="EGM1464" s="117"/>
      <c r="EGN1464" s="117"/>
      <c r="EGO1464" s="117"/>
      <c r="EGP1464" s="117"/>
      <c r="EGQ1464" s="117"/>
      <c r="EGR1464" s="117"/>
      <c r="EGS1464" s="117"/>
      <c r="EGT1464" s="117"/>
      <c r="EGU1464" s="117"/>
      <c r="EGV1464" s="117"/>
      <c r="EGW1464" s="117"/>
      <c r="EGX1464" s="117"/>
      <c r="EGY1464" s="117"/>
      <c r="EGZ1464" s="117"/>
      <c r="EHA1464" s="117"/>
      <c r="EHB1464" s="117"/>
      <c r="EHC1464" s="117"/>
      <c r="EHD1464" s="117"/>
      <c r="EHE1464" s="117"/>
      <c r="EHF1464" s="117"/>
      <c r="EHG1464" s="117"/>
      <c r="EHH1464" s="117"/>
      <c r="EHI1464" s="117"/>
      <c r="EHJ1464" s="117"/>
      <c r="EHK1464" s="117"/>
      <c r="EHL1464" s="117"/>
      <c r="EHM1464" s="117"/>
      <c r="EHN1464" s="117"/>
      <c r="EHO1464" s="117"/>
      <c r="EHP1464" s="117"/>
      <c r="EHQ1464" s="117"/>
      <c r="EHR1464" s="117"/>
      <c r="EHS1464" s="117"/>
      <c r="EHT1464" s="117"/>
      <c r="EHU1464" s="117"/>
      <c r="EHV1464" s="117"/>
      <c r="EHW1464" s="117"/>
      <c r="EHX1464" s="117"/>
      <c r="EHY1464" s="117"/>
      <c r="EHZ1464" s="117"/>
      <c r="EIA1464" s="117"/>
      <c r="EIB1464" s="117"/>
      <c r="EIC1464" s="117"/>
      <c r="EID1464" s="117"/>
      <c r="EIE1464" s="117"/>
      <c r="EIF1464" s="117"/>
      <c r="EIG1464" s="117"/>
      <c r="EIH1464" s="117"/>
      <c r="EII1464" s="117"/>
      <c r="EIJ1464" s="117"/>
      <c r="EIK1464" s="117"/>
      <c r="EIL1464" s="117"/>
      <c r="EIM1464" s="117"/>
      <c r="EIN1464" s="117"/>
      <c r="EIO1464" s="117"/>
      <c r="EIP1464" s="117"/>
      <c r="EIQ1464" s="117"/>
      <c r="EIR1464" s="117"/>
      <c r="EIS1464" s="117"/>
      <c r="EIT1464" s="117"/>
      <c r="EIU1464" s="117"/>
      <c r="EIV1464" s="117"/>
      <c r="EIW1464" s="117"/>
      <c r="EIX1464" s="117"/>
      <c r="EIY1464" s="117"/>
      <c r="EIZ1464" s="117"/>
      <c r="EJA1464" s="117"/>
      <c r="EJB1464" s="117"/>
      <c r="EJC1464" s="117"/>
      <c r="EJD1464" s="117"/>
      <c r="EJE1464" s="117"/>
      <c r="EJF1464" s="117"/>
      <c r="EJG1464" s="117"/>
      <c r="EJH1464" s="117"/>
      <c r="EJI1464" s="117"/>
      <c r="EJJ1464" s="117"/>
      <c r="EJK1464" s="117"/>
      <c r="EJL1464" s="117"/>
      <c r="EJM1464" s="117"/>
      <c r="EJN1464" s="117"/>
      <c r="EJO1464" s="117"/>
      <c r="EJP1464" s="117"/>
      <c r="EJQ1464" s="117"/>
      <c r="EJR1464" s="117"/>
      <c r="EJS1464" s="117"/>
      <c r="EJT1464" s="117"/>
      <c r="EJU1464" s="117"/>
      <c r="EJV1464" s="117"/>
      <c r="EJW1464" s="117"/>
      <c r="EJX1464" s="117"/>
      <c r="EJY1464" s="117"/>
      <c r="EJZ1464" s="117"/>
      <c r="EKA1464" s="117"/>
      <c r="EKB1464" s="117"/>
      <c r="EKC1464" s="117"/>
      <c r="EKD1464" s="117"/>
      <c r="EKE1464" s="117"/>
      <c r="EKF1464" s="117"/>
      <c r="EKG1464" s="117"/>
      <c r="EKH1464" s="117"/>
      <c r="EKI1464" s="117"/>
      <c r="EKJ1464" s="117"/>
      <c r="EKK1464" s="117"/>
      <c r="EKL1464" s="117"/>
      <c r="EKM1464" s="117"/>
      <c r="EKN1464" s="117"/>
      <c r="EKO1464" s="117"/>
      <c r="EKP1464" s="117"/>
      <c r="EKQ1464" s="117"/>
      <c r="EKR1464" s="117"/>
      <c r="EKS1464" s="117"/>
      <c r="EKT1464" s="117"/>
      <c r="EKU1464" s="117"/>
      <c r="EKV1464" s="117"/>
      <c r="EKW1464" s="117"/>
      <c r="EKX1464" s="117"/>
      <c r="EKY1464" s="117"/>
      <c r="EKZ1464" s="117"/>
      <c r="ELA1464" s="117"/>
      <c r="ELB1464" s="117"/>
      <c r="ELC1464" s="117"/>
      <c r="ELD1464" s="117"/>
      <c r="ELE1464" s="117"/>
      <c r="ELF1464" s="117"/>
      <c r="ELG1464" s="117"/>
      <c r="ELH1464" s="117"/>
      <c r="ELI1464" s="117"/>
      <c r="ELJ1464" s="117"/>
      <c r="ELK1464" s="117"/>
      <c r="ELL1464" s="117"/>
      <c r="ELM1464" s="117"/>
      <c r="ELN1464" s="117"/>
      <c r="ELO1464" s="117"/>
      <c r="ELP1464" s="117"/>
      <c r="ELQ1464" s="117"/>
      <c r="ELR1464" s="117"/>
      <c r="ELS1464" s="117"/>
      <c r="ELT1464" s="117"/>
      <c r="ELU1464" s="117"/>
      <c r="ELV1464" s="117"/>
      <c r="ELW1464" s="117"/>
      <c r="ELX1464" s="117"/>
      <c r="ELY1464" s="117"/>
      <c r="ELZ1464" s="117"/>
      <c r="EMA1464" s="117"/>
      <c r="EMB1464" s="117"/>
      <c r="EMC1464" s="117"/>
      <c r="EMD1464" s="117"/>
      <c r="EME1464" s="117"/>
      <c r="EMF1464" s="117"/>
      <c r="EMG1464" s="117"/>
      <c r="EMH1464" s="117"/>
      <c r="EMI1464" s="117"/>
      <c r="EMJ1464" s="117"/>
      <c r="EMK1464" s="117"/>
      <c r="EML1464" s="117"/>
      <c r="EMM1464" s="117"/>
      <c r="EMN1464" s="117"/>
      <c r="EMO1464" s="117"/>
      <c r="EMP1464" s="117"/>
      <c r="EMQ1464" s="117"/>
      <c r="EMR1464" s="117"/>
      <c r="EMS1464" s="117"/>
      <c r="EMT1464" s="117"/>
      <c r="EMU1464" s="117"/>
      <c r="EMV1464" s="117"/>
      <c r="EMW1464" s="117"/>
      <c r="EMX1464" s="117"/>
      <c r="EMY1464" s="117"/>
      <c r="EMZ1464" s="117"/>
      <c r="ENA1464" s="117"/>
      <c r="ENB1464" s="117"/>
      <c r="ENC1464" s="117"/>
      <c r="END1464" s="117"/>
      <c r="ENE1464" s="117"/>
      <c r="ENF1464" s="117"/>
      <c r="ENG1464" s="117"/>
      <c r="ENH1464" s="117"/>
      <c r="ENI1464" s="117"/>
      <c r="ENJ1464" s="117"/>
      <c r="ENK1464" s="117"/>
      <c r="ENL1464" s="117"/>
      <c r="ENM1464" s="117"/>
      <c r="ENN1464" s="117"/>
      <c r="ENO1464" s="117"/>
      <c r="ENP1464" s="117"/>
      <c r="ENQ1464" s="117"/>
      <c r="ENR1464" s="117"/>
      <c r="ENS1464" s="117"/>
      <c r="ENT1464" s="117"/>
      <c r="ENU1464" s="117"/>
      <c r="ENV1464" s="117"/>
      <c r="ENW1464" s="117"/>
      <c r="ENX1464" s="117"/>
      <c r="ENY1464" s="117"/>
      <c r="ENZ1464" s="117"/>
      <c r="EOA1464" s="117"/>
      <c r="EOB1464" s="117"/>
      <c r="EOC1464" s="117"/>
      <c r="EOD1464" s="117"/>
      <c r="EOE1464" s="117"/>
      <c r="EOF1464" s="117"/>
      <c r="EOG1464" s="117"/>
      <c r="EOH1464" s="117"/>
      <c r="EOI1464" s="117"/>
      <c r="EOJ1464" s="117"/>
      <c r="EOK1464" s="117"/>
      <c r="EOL1464" s="117"/>
      <c r="EOM1464" s="117"/>
      <c r="EON1464" s="117"/>
      <c r="EOO1464" s="117"/>
      <c r="EOP1464" s="117"/>
      <c r="EOQ1464" s="117"/>
      <c r="EOR1464" s="117"/>
      <c r="EOS1464" s="117"/>
      <c r="EOT1464" s="117"/>
      <c r="EOU1464" s="117"/>
      <c r="EOV1464" s="117"/>
      <c r="EOW1464" s="117"/>
      <c r="EOX1464" s="117"/>
      <c r="EOY1464" s="117"/>
      <c r="EOZ1464" s="117"/>
      <c r="EPA1464" s="117"/>
      <c r="EPB1464" s="117"/>
      <c r="EPC1464" s="117"/>
      <c r="EPD1464" s="117"/>
      <c r="EPE1464" s="117"/>
      <c r="EPF1464" s="117"/>
      <c r="EPG1464" s="117"/>
      <c r="EPH1464" s="117"/>
      <c r="EPI1464" s="117"/>
      <c r="EPJ1464" s="117"/>
      <c r="EPK1464" s="117"/>
      <c r="EPL1464" s="117"/>
      <c r="EPM1464" s="117"/>
      <c r="EPN1464" s="117"/>
      <c r="EPO1464" s="117"/>
      <c r="EPP1464" s="117"/>
      <c r="EPQ1464" s="117"/>
      <c r="EPR1464" s="117"/>
      <c r="EPS1464" s="117"/>
      <c r="EPT1464" s="117"/>
      <c r="EPU1464" s="117"/>
      <c r="EPV1464" s="117"/>
      <c r="EPW1464" s="117"/>
      <c r="EPX1464" s="117"/>
      <c r="EPY1464" s="117"/>
      <c r="EPZ1464" s="117"/>
      <c r="EQA1464" s="117"/>
      <c r="EQB1464" s="117"/>
      <c r="EQC1464" s="117"/>
      <c r="EQD1464" s="117"/>
      <c r="EQE1464" s="117"/>
      <c r="EQF1464" s="117"/>
      <c r="EQG1464" s="117"/>
      <c r="EQH1464" s="117"/>
      <c r="EQI1464" s="117"/>
      <c r="EQJ1464" s="117"/>
      <c r="EQK1464" s="117"/>
      <c r="EQL1464" s="117"/>
      <c r="EQM1464" s="117"/>
      <c r="EQN1464" s="117"/>
      <c r="EQO1464" s="117"/>
      <c r="EQP1464" s="117"/>
      <c r="EQQ1464" s="117"/>
      <c r="EQR1464" s="117"/>
      <c r="EQS1464" s="117"/>
      <c r="EQT1464" s="117"/>
      <c r="EQU1464" s="117"/>
      <c r="EQV1464" s="117"/>
      <c r="EQW1464" s="117"/>
      <c r="EQX1464" s="117"/>
      <c r="EQY1464" s="117"/>
      <c r="EQZ1464" s="117"/>
      <c r="ERA1464" s="117"/>
      <c r="ERB1464" s="117"/>
      <c r="ERC1464" s="117"/>
      <c r="ERD1464" s="117"/>
      <c r="ERE1464" s="117"/>
      <c r="ERF1464" s="117"/>
      <c r="ERG1464" s="117"/>
      <c r="ERH1464" s="117"/>
      <c r="ERI1464" s="117"/>
      <c r="ERJ1464" s="117"/>
      <c r="ERK1464" s="117"/>
      <c r="ERL1464" s="117"/>
      <c r="ERM1464" s="117"/>
      <c r="ERN1464" s="117"/>
      <c r="ERO1464" s="117"/>
      <c r="ERP1464" s="117"/>
      <c r="ERQ1464" s="117"/>
      <c r="ERR1464" s="117"/>
      <c r="ERS1464" s="117"/>
      <c r="ERT1464" s="117"/>
      <c r="ERU1464" s="117"/>
      <c r="ERV1464" s="117"/>
      <c r="ERW1464" s="117"/>
      <c r="ERX1464" s="117"/>
      <c r="ERY1464" s="117"/>
      <c r="ERZ1464" s="117"/>
      <c r="ESA1464" s="117"/>
      <c r="ESB1464" s="117"/>
      <c r="ESC1464" s="117"/>
      <c r="ESD1464" s="117"/>
      <c r="ESE1464" s="117"/>
      <c r="ESF1464" s="117"/>
      <c r="ESG1464" s="117"/>
      <c r="ESH1464" s="117"/>
      <c r="ESI1464" s="117"/>
      <c r="ESJ1464" s="117"/>
      <c r="ESK1464" s="117"/>
      <c r="ESL1464" s="117"/>
      <c r="ESM1464" s="117"/>
      <c r="ESN1464" s="117"/>
      <c r="ESO1464" s="117"/>
      <c r="ESP1464" s="117"/>
      <c r="ESQ1464" s="117"/>
      <c r="ESR1464" s="117"/>
      <c r="ESS1464" s="117"/>
      <c r="EST1464" s="117"/>
      <c r="ESU1464" s="117"/>
      <c r="ESV1464" s="117"/>
      <c r="ESW1464" s="117"/>
      <c r="ESX1464" s="117"/>
      <c r="ESY1464" s="117"/>
      <c r="ESZ1464" s="117"/>
      <c r="ETA1464" s="117"/>
      <c r="ETB1464" s="117"/>
      <c r="ETC1464" s="117"/>
      <c r="ETD1464" s="117"/>
      <c r="ETE1464" s="117"/>
      <c r="ETF1464" s="117"/>
      <c r="ETG1464" s="117"/>
      <c r="ETH1464" s="117"/>
      <c r="ETI1464" s="117"/>
      <c r="ETJ1464" s="117"/>
      <c r="ETK1464" s="117"/>
      <c r="ETL1464" s="117"/>
      <c r="ETM1464" s="117"/>
      <c r="ETN1464" s="117"/>
      <c r="ETO1464" s="117"/>
      <c r="ETP1464" s="117"/>
      <c r="ETQ1464" s="117"/>
      <c r="ETR1464" s="117"/>
      <c r="ETS1464" s="117"/>
      <c r="ETT1464" s="117"/>
      <c r="ETU1464" s="117"/>
      <c r="ETV1464" s="117"/>
      <c r="ETW1464" s="117"/>
      <c r="ETX1464" s="117"/>
      <c r="ETY1464" s="117"/>
      <c r="ETZ1464" s="117"/>
      <c r="EUA1464" s="117"/>
      <c r="EUB1464" s="117"/>
      <c r="EUC1464" s="117"/>
      <c r="EUD1464" s="117"/>
      <c r="EUE1464" s="117"/>
      <c r="EUF1464" s="117"/>
      <c r="EUG1464" s="117"/>
      <c r="EUH1464" s="117"/>
      <c r="EUI1464" s="117"/>
      <c r="EUJ1464" s="117"/>
      <c r="EUK1464" s="117"/>
      <c r="EUL1464" s="117"/>
      <c r="EUM1464" s="117"/>
      <c r="EUN1464" s="117"/>
      <c r="EUO1464" s="117"/>
      <c r="EUP1464" s="117"/>
      <c r="EUQ1464" s="117"/>
      <c r="EUR1464" s="117"/>
      <c r="EUS1464" s="117"/>
      <c r="EUT1464" s="117"/>
      <c r="EUU1464" s="117"/>
      <c r="EUV1464" s="117"/>
      <c r="EUW1464" s="117"/>
      <c r="EUX1464" s="117"/>
      <c r="EUY1464" s="117"/>
      <c r="EUZ1464" s="117"/>
      <c r="EVA1464" s="117"/>
      <c r="EVB1464" s="117"/>
      <c r="EVC1464" s="117"/>
      <c r="EVD1464" s="117"/>
      <c r="EVE1464" s="117"/>
      <c r="EVF1464" s="117"/>
      <c r="EVG1464" s="117"/>
      <c r="EVH1464" s="117"/>
      <c r="EVI1464" s="117"/>
      <c r="EVJ1464" s="117"/>
      <c r="EVK1464" s="117"/>
      <c r="EVL1464" s="117"/>
      <c r="EVM1464" s="117"/>
      <c r="EVN1464" s="117"/>
      <c r="EVO1464" s="117"/>
      <c r="EVP1464" s="117"/>
      <c r="EVQ1464" s="117"/>
      <c r="EVR1464" s="117"/>
      <c r="EVS1464" s="117"/>
      <c r="EVT1464" s="117"/>
      <c r="EVU1464" s="117"/>
      <c r="EVV1464" s="117"/>
      <c r="EVW1464" s="117"/>
      <c r="EVX1464" s="117"/>
      <c r="EVY1464" s="117"/>
      <c r="EVZ1464" s="117"/>
      <c r="EWA1464" s="117"/>
      <c r="EWB1464" s="117"/>
      <c r="EWC1464" s="117"/>
      <c r="EWD1464" s="117"/>
      <c r="EWE1464" s="117"/>
      <c r="EWF1464" s="117"/>
      <c r="EWG1464" s="117"/>
      <c r="EWH1464" s="117"/>
      <c r="EWI1464" s="117"/>
      <c r="EWJ1464" s="117"/>
      <c r="EWK1464" s="117"/>
      <c r="EWL1464" s="117"/>
      <c r="EWM1464" s="117"/>
      <c r="EWN1464" s="117"/>
      <c r="EWO1464" s="117"/>
      <c r="EWP1464" s="117"/>
      <c r="EWQ1464" s="117"/>
      <c r="EWR1464" s="117"/>
      <c r="EWS1464" s="117"/>
      <c r="EWT1464" s="117"/>
      <c r="EWU1464" s="117"/>
      <c r="EWV1464" s="117"/>
      <c r="EWW1464" s="117"/>
      <c r="EWX1464" s="117"/>
      <c r="EWY1464" s="117"/>
      <c r="EWZ1464" s="117"/>
      <c r="EXA1464" s="117"/>
      <c r="EXB1464" s="117"/>
      <c r="EXC1464" s="117"/>
      <c r="EXD1464" s="117"/>
      <c r="EXE1464" s="117"/>
      <c r="EXF1464" s="117"/>
      <c r="EXG1464" s="117"/>
      <c r="EXH1464" s="117"/>
      <c r="EXI1464" s="117"/>
      <c r="EXJ1464" s="117"/>
      <c r="EXK1464" s="117"/>
      <c r="EXL1464" s="117"/>
      <c r="EXM1464" s="117"/>
      <c r="EXN1464" s="117"/>
      <c r="EXO1464" s="117"/>
      <c r="EXP1464" s="117"/>
      <c r="EXQ1464" s="117"/>
      <c r="EXR1464" s="117"/>
      <c r="EXS1464" s="117"/>
      <c r="EXT1464" s="117"/>
      <c r="EXU1464" s="117"/>
      <c r="EXV1464" s="117"/>
      <c r="EXW1464" s="117"/>
      <c r="EXX1464" s="117"/>
      <c r="EXY1464" s="117"/>
      <c r="EXZ1464" s="117"/>
      <c r="EYA1464" s="117"/>
      <c r="EYB1464" s="117"/>
      <c r="EYC1464" s="117"/>
      <c r="EYD1464" s="117"/>
      <c r="EYE1464" s="117"/>
      <c r="EYF1464" s="117"/>
      <c r="EYG1464" s="117"/>
      <c r="EYH1464" s="117"/>
      <c r="EYI1464" s="117"/>
      <c r="EYJ1464" s="117"/>
      <c r="EYK1464" s="117"/>
      <c r="EYL1464" s="117"/>
      <c r="EYM1464" s="117"/>
      <c r="EYN1464" s="117"/>
      <c r="EYO1464" s="117"/>
      <c r="EYP1464" s="117"/>
      <c r="EYQ1464" s="117"/>
      <c r="EYR1464" s="117"/>
      <c r="EYS1464" s="117"/>
      <c r="EYT1464" s="117"/>
      <c r="EYU1464" s="117"/>
      <c r="EYV1464" s="117"/>
      <c r="EYW1464" s="117"/>
      <c r="EYX1464" s="117"/>
      <c r="EYY1464" s="117"/>
      <c r="EYZ1464" s="117"/>
      <c r="EZA1464" s="117"/>
      <c r="EZB1464" s="117"/>
      <c r="EZC1464" s="117"/>
      <c r="EZD1464" s="117"/>
      <c r="EZE1464" s="117"/>
      <c r="EZF1464" s="117"/>
      <c r="EZG1464" s="117"/>
      <c r="EZH1464" s="117"/>
      <c r="EZI1464" s="117"/>
      <c r="EZJ1464" s="117"/>
      <c r="EZK1464" s="117"/>
      <c r="EZL1464" s="117"/>
      <c r="EZM1464" s="117"/>
      <c r="EZN1464" s="117"/>
      <c r="EZO1464" s="117"/>
      <c r="EZP1464" s="117"/>
      <c r="EZQ1464" s="117"/>
      <c r="EZR1464" s="117"/>
      <c r="EZS1464" s="117"/>
      <c r="EZT1464" s="117"/>
      <c r="EZU1464" s="117"/>
      <c r="EZV1464" s="117"/>
      <c r="EZW1464" s="117"/>
      <c r="EZX1464" s="117"/>
      <c r="EZY1464" s="117"/>
      <c r="EZZ1464" s="117"/>
      <c r="FAA1464" s="117"/>
      <c r="FAB1464" s="117"/>
      <c r="FAC1464" s="117"/>
      <c r="FAD1464" s="117"/>
      <c r="FAE1464" s="117"/>
      <c r="FAF1464" s="117"/>
      <c r="FAG1464" s="117"/>
      <c r="FAH1464" s="117"/>
      <c r="FAI1464" s="117"/>
      <c r="FAJ1464" s="117"/>
      <c r="FAK1464" s="117"/>
      <c r="FAL1464" s="117"/>
      <c r="FAM1464" s="117"/>
      <c r="FAN1464" s="117"/>
      <c r="FAO1464" s="117"/>
      <c r="FAP1464" s="117"/>
      <c r="FAQ1464" s="117"/>
      <c r="FAR1464" s="117"/>
      <c r="FAS1464" s="117"/>
      <c r="FAT1464" s="117"/>
      <c r="FAU1464" s="117"/>
      <c r="FAV1464" s="117"/>
      <c r="FAW1464" s="117"/>
      <c r="FAX1464" s="117"/>
      <c r="FAY1464" s="117"/>
      <c r="FAZ1464" s="117"/>
      <c r="FBA1464" s="117"/>
      <c r="FBB1464" s="117"/>
      <c r="FBC1464" s="117"/>
      <c r="FBD1464" s="117"/>
      <c r="FBE1464" s="117"/>
      <c r="FBF1464" s="117"/>
      <c r="FBG1464" s="117"/>
      <c r="FBH1464" s="117"/>
      <c r="FBI1464" s="117"/>
      <c r="FBJ1464" s="117"/>
      <c r="FBK1464" s="117"/>
      <c r="FBL1464" s="117"/>
      <c r="FBM1464" s="117"/>
      <c r="FBN1464" s="117"/>
      <c r="FBO1464" s="117"/>
      <c r="FBP1464" s="117"/>
      <c r="FBQ1464" s="117"/>
      <c r="FBR1464" s="117"/>
      <c r="FBS1464" s="117"/>
      <c r="FBT1464" s="117"/>
      <c r="FBU1464" s="117"/>
      <c r="FBV1464" s="117"/>
      <c r="FBW1464" s="117"/>
      <c r="FBX1464" s="117"/>
      <c r="FBY1464" s="117"/>
      <c r="FBZ1464" s="117"/>
      <c r="FCA1464" s="117"/>
      <c r="FCB1464" s="117"/>
      <c r="FCC1464" s="117"/>
      <c r="FCD1464" s="117"/>
      <c r="FCE1464" s="117"/>
      <c r="FCF1464" s="117"/>
      <c r="FCG1464" s="117"/>
      <c r="FCH1464" s="117"/>
      <c r="FCI1464" s="117"/>
      <c r="FCJ1464" s="117"/>
      <c r="FCK1464" s="117"/>
      <c r="FCL1464" s="117"/>
      <c r="FCM1464" s="117"/>
      <c r="FCN1464" s="117"/>
      <c r="FCO1464" s="117"/>
      <c r="FCP1464" s="117"/>
      <c r="FCQ1464" s="117"/>
      <c r="FCR1464" s="117"/>
      <c r="FCS1464" s="117"/>
      <c r="FCT1464" s="117"/>
      <c r="FCU1464" s="117"/>
      <c r="FCV1464" s="117"/>
      <c r="FCW1464" s="117"/>
      <c r="FCX1464" s="117"/>
      <c r="FCY1464" s="117"/>
      <c r="FCZ1464" s="117"/>
      <c r="FDA1464" s="117"/>
      <c r="FDB1464" s="117"/>
      <c r="FDC1464" s="117"/>
      <c r="FDD1464" s="117"/>
      <c r="FDE1464" s="117"/>
      <c r="FDF1464" s="117"/>
      <c r="FDG1464" s="117"/>
      <c r="FDH1464" s="117"/>
      <c r="FDI1464" s="117"/>
      <c r="FDJ1464" s="117"/>
      <c r="FDK1464" s="117"/>
      <c r="FDL1464" s="117"/>
      <c r="FDM1464" s="117"/>
      <c r="FDN1464" s="117"/>
      <c r="FDO1464" s="117"/>
      <c r="FDP1464" s="117"/>
      <c r="FDQ1464" s="117"/>
      <c r="FDR1464" s="117"/>
      <c r="FDS1464" s="117"/>
      <c r="FDT1464" s="117"/>
      <c r="FDU1464" s="117"/>
      <c r="FDV1464" s="117"/>
      <c r="FDW1464" s="117"/>
      <c r="FDX1464" s="117"/>
      <c r="FDY1464" s="117"/>
      <c r="FDZ1464" s="117"/>
      <c r="FEA1464" s="117"/>
      <c r="FEB1464" s="117"/>
      <c r="FEC1464" s="117"/>
      <c r="FED1464" s="117"/>
      <c r="FEE1464" s="117"/>
      <c r="FEF1464" s="117"/>
      <c r="FEG1464" s="117"/>
      <c r="FEH1464" s="117"/>
      <c r="FEI1464" s="117"/>
      <c r="FEJ1464" s="117"/>
      <c r="FEK1464" s="117"/>
      <c r="FEL1464" s="117"/>
      <c r="FEM1464" s="117"/>
      <c r="FEN1464" s="117"/>
      <c r="FEO1464" s="117"/>
      <c r="FEP1464" s="117"/>
      <c r="FEQ1464" s="117"/>
      <c r="FER1464" s="117"/>
      <c r="FES1464" s="117"/>
      <c r="FET1464" s="117"/>
      <c r="FEU1464" s="117"/>
      <c r="FEV1464" s="117"/>
      <c r="FEW1464" s="117"/>
      <c r="FEX1464" s="117"/>
      <c r="FEY1464" s="117"/>
      <c r="FEZ1464" s="117"/>
      <c r="FFA1464" s="117"/>
      <c r="FFB1464" s="117"/>
      <c r="FFC1464" s="117"/>
      <c r="FFD1464" s="117"/>
      <c r="FFE1464" s="117"/>
      <c r="FFF1464" s="117"/>
      <c r="FFG1464" s="117"/>
      <c r="FFH1464" s="117"/>
      <c r="FFI1464" s="117"/>
      <c r="FFJ1464" s="117"/>
      <c r="FFK1464" s="117"/>
      <c r="FFL1464" s="117"/>
      <c r="FFM1464" s="117"/>
      <c r="FFN1464" s="117"/>
      <c r="FFO1464" s="117"/>
      <c r="FFP1464" s="117"/>
      <c r="FFQ1464" s="117"/>
      <c r="FFR1464" s="117"/>
      <c r="FFS1464" s="117"/>
      <c r="FFT1464" s="117"/>
      <c r="FFU1464" s="117"/>
      <c r="FFV1464" s="117"/>
      <c r="FFW1464" s="117"/>
      <c r="FFX1464" s="117"/>
      <c r="FFY1464" s="117"/>
      <c r="FFZ1464" s="117"/>
      <c r="FGA1464" s="117"/>
      <c r="FGB1464" s="117"/>
      <c r="FGC1464" s="117"/>
      <c r="FGD1464" s="117"/>
      <c r="FGE1464" s="117"/>
      <c r="FGF1464" s="117"/>
      <c r="FGG1464" s="117"/>
      <c r="FGH1464" s="117"/>
      <c r="FGI1464" s="117"/>
      <c r="FGJ1464" s="117"/>
      <c r="FGK1464" s="117"/>
      <c r="FGL1464" s="117"/>
      <c r="FGM1464" s="117"/>
      <c r="FGN1464" s="117"/>
      <c r="FGO1464" s="117"/>
      <c r="FGP1464" s="117"/>
      <c r="FGQ1464" s="117"/>
      <c r="FGR1464" s="117"/>
      <c r="FGS1464" s="117"/>
      <c r="FGT1464" s="117"/>
      <c r="FGU1464" s="117"/>
      <c r="FGV1464" s="117"/>
      <c r="FGW1464" s="117"/>
      <c r="FGX1464" s="117"/>
      <c r="FGY1464" s="117"/>
      <c r="FGZ1464" s="117"/>
      <c r="FHA1464" s="117"/>
      <c r="FHB1464" s="117"/>
      <c r="FHC1464" s="117"/>
      <c r="FHD1464" s="117"/>
      <c r="FHE1464" s="117"/>
      <c r="FHF1464" s="117"/>
      <c r="FHG1464" s="117"/>
      <c r="FHH1464" s="117"/>
      <c r="FHI1464" s="117"/>
      <c r="FHJ1464" s="117"/>
      <c r="FHK1464" s="117"/>
      <c r="FHL1464" s="117"/>
      <c r="FHM1464" s="117"/>
      <c r="FHN1464" s="117"/>
      <c r="FHO1464" s="117"/>
      <c r="FHP1464" s="117"/>
      <c r="FHQ1464" s="117"/>
      <c r="FHR1464" s="117"/>
      <c r="FHS1464" s="117"/>
      <c r="FHT1464" s="117"/>
      <c r="FHU1464" s="117"/>
      <c r="FHV1464" s="117"/>
      <c r="FHW1464" s="117"/>
      <c r="FHX1464" s="117"/>
      <c r="FHY1464" s="117"/>
      <c r="FHZ1464" s="117"/>
      <c r="FIA1464" s="117"/>
      <c r="FIB1464" s="117"/>
      <c r="FIC1464" s="117"/>
      <c r="FID1464" s="117"/>
      <c r="FIE1464" s="117"/>
      <c r="FIF1464" s="117"/>
      <c r="FIG1464" s="117"/>
      <c r="FIH1464" s="117"/>
      <c r="FII1464" s="117"/>
      <c r="FIJ1464" s="117"/>
      <c r="FIK1464" s="117"/>
      <c r="FIL1464" s="117"/>
      <c r="FIM1464" s="117"/>
      <c r="FIN1464" s="117"/>
      <c r="FIO1464" s="117"/>
      <c r="FIP1464" s="117"/>
      <c r="FIQ1464" s="117"/>
      <c r="FIR1464" s="117"/>
      <c r="FIS1464" s="117"/>
      <c r="FIT1464" s="117"/>
      <c r="FIU1464" s="117"/>
      <c r="FIV1464" s="117"/>
      <c r="FIW1464" s="117"/>
      <c r="FIX1464" s="117"/>
      <c r="FIY1464" s="117"/>
      <c r="FIZ1464" s="117"/>
      <c r="FJA1464" s="117"/>
      <c r="FJB1464" s="117"/>
      <c r="FJC1464" s="117"/>
      <c r="FJD1464" s="117"/>
      <c r="FJE1464" s="117"/>
      <c r="FJF1464" s="117"/>
      <c r="FJG1464" s="117"/>
      <c r="FJH1464" s="117"/>
      <c r="FJI1464" s="117"/>
      <c r="FJJ1464" s="117"/>
      <c r="FJK1464" s="117"/>
      <c r="FJL1464" s="117"/>
      <c r="FJM1464" s="117"/>
      <c r="FJN1464" s="117"/>
      <c r="FJO1464" s="117"/>
      <c r="FJP1464" s="117"/>
      <c r="FJQ1464" s="117"/>
      <c r="FJR1464" s="117"/>
      <c r="FJS1464" s="117"/>
      <c r="FJT1464" s="117"/>
      <c r="FJU1464" s="117"/>
      <c r="FJV1464" s="117"/>
      <c r="FJW1464" s="117"/>
      <c r="FJX1464" s="117"/>
      <c r="FJY1464" s="117"/>
      <c r="FJZ1464" s="117"/>
      <c r="FKA1464" s="117"/>
      <c r="FKB1464" s="117"/>
      <c r="FKC1464" s="117"/>
      <c r="FKD1464" s="117"/>
      <c r="FKE1464" s="117"/>
      <c r="FKF1464" s="117"/>
      <c r="FKG1464" s="117"/>
      <c r="FKH1464" s="117"/>
      <c r="FKI1464" s="117"/>
      <c r="FKJ1464" s="117"/>
      <c r="FKK1464" s="117"/>
      <c r="FKL1464" s="117"/>
      <c r="FKM1464" s="117"/>
      <c r="FKN1464" s="117"/>
      <c r="FKO1464" s="117"/>
      <c r="FKP1464" s="117"/>
      <c r="FKQ1464" s="117"/>
      <c r="FKR1464" s="117"/>
      <c r="FKS1464" s="117"/>
      <c r="FKT1464" s="117"/>
      <c r="FKU1464" s="117"/>
      <c r="FKV1464" s="117"/>
      <c r="FKW1464" s="117"/>
      <c r="FKX1464" s="117"/>
      <c r="FKY1464" s="117"/>
      <c r="FKZ1464" s="117"/>
      <c r="FLA1464" s="117"/>
      <c r="FLB1464" s="117"/>
      <c r="FLC1464" s="117"/>
      <c r="FLD1464" s="117"/>
      <c r="FLE1464" s="117"/>
      <c r="FLF1464" s="117"/>
      <c r="FLG1464" s="117"/>
      <c r="FLH1464" s="117"/>
      <c r="FLI1464" s="117"/>
      <c r="FLJ1464" s="117"/>
      <c r="FLK1464" s="117"/>
      <c r="FLL1464" s="117"/>
      <c r="FLM1464" s="117"/>
      <c r="FLN1464" s="117"/>
      <c r="FLO1464" s="117"/>
      <c r="FLP1464" s="117"/>
      <c r="FLQ1464" s="117"/>
      <c r="FLR1464" s="117"/>
      <c r="FLS1464" s="117"/>
      <c r="FLT1464" s="117"/>
      <c r="FLU1464" s="117"/>
      <c r="FLV1464" s="117"/>
      <c r="FLW1464" s="117"/>
      <c r="FLX1464" s="117"/>
      <c r="FLY1464" s="117"/>
      <c r="FLZ1464" s="117"/>
      <c r="FMA1464" s="117"/>
      <c r="FMB1464" s="117"/>
      <c r="FMC1464" s="117"/>
      <c r="FMD1464" s="117"/>
      <c r="FME1464" s="117"/>
      <c r="FMF1464" s="117"/>
      <c r="FMG1464" s="117"/>
      <c r="FMH1464" s="117"/>
      <c r="FMI1464" s="117"/>
      <c r="FMJ1464" s="117"/>
      <c r="FMK1464" s="117"/>
      <c r="FML1464" s="117"/>
      <c r="FMM1464" s="117"/>
      <c r="FMN1464" s="117"/>
      <c r="FMO1464" s="117"/>
      <c r="FMP1464" s="117"/>
      <c r="FMQ1464" s="117"/>
      <c r="FMR1464" s="117"/>
      <c r="FMS1464" s="117"/>
      <c r="FMT1464" s="117"/>
      <c r="FMU1464" s="117"/>
      <c r="FMV1464" s="117"/>
      <c r="FMW1464" s="117"/>
      <c r="FMX1464" s="117"/>
      <c r="FMY1464" s="117"/>
      <c r="FMZ1464" s="117"/>
      <c r="FNA1464" s="117"/>
      <c r="FNB1464" s="117"/>
      <c r="FNC1464" s="117"/>
      <c r="FND1464" s="117"/>
      <c r="FNE1464" s="117"/>
      <c r="FNF1464" s="117"/>
      <c r="FNG1464" s="117"/>
      <c r="FNH1464" s="117"/>
      <c r="FNI1464" s="117"/>
      <c r="FNJ1464" s="117"/>
      <c r="FNK1464" s="117"/>
      <c r="FNL1464" s="117"/>
      <c r="FNM1464" s="117"/>
      <c r="FNN1464" s="117"/>
      <c r="FNO1464" s="117"/>
      <c r="FNP1464" s="117"/>
      <c r="FNQ1464" s="117"/>
      <c r="FNR1464" s="117"/>
      <c r="FNS1464" s="117"/>
      <c r="FNT1464" s="117"/>
      <c r="FNU1464" s="117"/>
      <c r="FNV1464" s="117"/>
      <c r="FNW1464" s="117"/>
      <c r="FNX1464" s="117"/>
      <c r="FNY1464" s="117"/>
      <c r="FNZ1464" s="117"/>
      <c r="FOA1464" s="117"/>
      <c r="FOB1464" s="117"/>
      <c r="FOC1464" s="117"/>
      <c r="FOD1464" s="117"/>
      <c r="FOE1464" s="117"/>
      <c r="FOF1464" s="117"/>
      <c r="FOG1464" s="117"/>
      <c r="FOH1464" s="117"/>
      <c r="FOI1464" s="117"/>
      <c r="FOJ1464" s="117"/>
      <c r="FOK1464" s="117"/>
      <c r="FOL1464" s="117"/>
      <c r="FOM1464" s="117"/>
      <c r="FON1464" s="117"/>
      <c r="FOO1464" s="117"/>
      <c r="FOP1464" s="117"/>
      <c r="FOQ1464" s="117"/>
      <c r="FOR1464" s="117"/>
      <c r="FOS1464" s="117"/>
      <c r="FOT1464" s="117"/>
      <c r="FOU1464" s="117"/>
      <c r="FOV1464" s="117"/>
      <c r="FOW1464" s="117"/>
      <c r="FOX1464" s="117"/>
      <c r="FOY1464" s="117"/>
      <c r="FOZ1464" s="117"/>
      <c r="FPA1464" s="117"/>
      <c r="FPB1464" s="117"/>
      <c r="FPC1464" s="117"/>
      <c r="FPD1464" s="117"/>
      <c r="FPE1464" s="117"/>
      <c r="FPF1464" s="117"/>
      <c r="FPG1464" s="117"/>
      <c r="FPH1464" s="117"/>
      <c r="FPI1464" s="117"/>
      <c r="FPJ1464" s="117"/>
      <c r="FPK1464" s="117"/>
      <c r="FPL1464" s="117"/>
      <c r="FPM1464" s="117"/>
      <c r="FPN1464" s="117"/>
      <c r="FPO1464" s="117"/>
      <c r="FPP1464" s="117"/>
      <c r="FPQ1464" s="117"/>
      <c r="FPR1464" s="117"/>
      <c r="FPS1464" s="117"/>
      <c r="FPT1464" s="117"/>
      <c r="FPU1464" s="117"/>
      <c r="FPV1464" s="117"/>
      <c r="FPW1464" s="117"/>
      <c r="FPX1464" s="117"/>
      <c r="FPY1464" s="117"/>
      <c r="FPZ1464" s="117"/>
      <c r="FQA1464" s="117"/>
      <c r="FQB1464" s="117"/>
      <c r="FQC1464" s="117"/>
      <c r="FQD1464" s="117"/>
      <c r="FQE1464" s="117"/>
      <c r="FQF1464" s="117"/>
      <c r="FQG1464" s="117"/>
      <c r="FQH1464" s="117"/>
      <c r="FQI1464" s="117"/>
      <c r="FQJ1464" s="117"/>
      <c r="FQK1464" s="117"/>
      <c r="FQL1464" s="117"/>
      <c r="FQM1464" s="117"/>
      <c r="FQN1464" s="117"/>
      <c r="FQO1464" s="117"/>
      <c r="FQP1464" s="117"/>
      <c r="FQQ1464" s="117"/>
      <c r="FQR1464" s="117"/>
      <c r="FQS1464" s="117"/>
      <c r="FQT1464" s="117"/>
      <c r="FQU1464" s="117"/>
      <c r="FQV1464" s="117"/>
      <c r="FQW1464" s="117"/>
      <c r="FQX1464" s="117"/>
      <c r="FQY1464" s="117"/>
      <c r="FQZ1464" s="117"/>
      <c r="FRA1464" s="117"/>
      <c r="FRB1464" s="117"/>
      <c r="FRC1464" s="117"/>
      <c r="FRD1464" s="117"/>
      <c r="FRE1464" s="117"/>
      <c r="FRF1464" s="117"/>
      <c r="FRG1464" s="117"/>
      <c r="FRH1464" s="117"/>
      <c r="FRI1464" s="117"/>
      <c r="FRJ1464" s="117"/>
      <c r="FRK1464" s="117"/>
      <c r="FRL1464" s="117"/>
      <c r="FRM1464" s="117"/>
      <c r="FRN1464" s="117"/>
      <c r="FRO1464" s="117"/>
      <c r="FRP1464" s="117"/>
      <c r="FRQ1464" s="117"/>
      <c r="FRR1464" s="117"/>
      <c r="FRS1464" s="117"/>
      <c r="FRT1464" s="117"/>
      <c r="FRU1464" s="117"/>
      <c r="FRV1464" s="117"/>
      <c r="FRW1464" s="117"/>
      <c r="FRX1464" s="117"/>
      <c r="FRY1464" s="117"/>
      <c r="FRZ1464" s="117"/>
      <c r="FSA1464" s="117"/>
      <c r="FSB1464" s="117"/>
      <c r="FSC1464" s="117"/>
      <c r="FSD1464" s="117"/>
      <c r="FSE1464" s="117"/>
      <c r="FSF1464" s="117"/>
      <c r="FSG1464" s="117"/>
      <c r="FSH1464" s="117"/>
      <c r="FSI1464" s="117"/>
      <c r="FSJ1464" s="117"/>
      <c r="FSK1464" s="117"/>
      <c r="FSL1464" s="117"/>
      <c r="FSM1464" s="117"/>
      <c r="FSN1464" s="117"/>
      <c r="FSO1464" s="117"/>
      <c r="FSP1464" s="117"/>
      <c r="FSQ1464" s="117"/>
      <c r="FSR1464" s="117"/>
      <c r="FSS1464" s="117"/>
      <c r="FST1464" s="117"/>
      <c r="FSU1464" s="117"/>
      <c r="FSV1464" s="117"/>
      <c r="FSW1464" s="117"/>
      <c r="FSX1464" s="117"/>
      <c r="FSY1464" s="117"/>
      <c r="FSZ1464" s="117"/>
      <c r="FTA1464" s="117"/>
      <c r="FTB1464" s="117"/>
      <c r="FTC1464" s="117"/>
      <c r="FTD1464" s="117"/>
      <c r="FTE1464" s="117"/>
      <c r="FTF1464" s="117"/>
      <c r="FTG1464" s="117"/>
      <c r="FTH1464" s="117"/>
      <c r="FTI1464" s="117"/>
      <c r="FTJ1464" s="117"/>
      <c r="FTK1464" s="117"/>
      <c r="FTL1464" s="117"/>
      <c r="FTM1464" s="117"/>
      <c r="FTN1464" s="117"/>
      <c r="FTO1464" s="117"/>
      <c r="FTP1464" s="117"/>
      <c r="FTQ1464" s="117"/>
      <c r="FTR1464" s="117"/>
      <c r="FTS1464" s="117"/>
      <c r="FTT1464" s="117"/>
      <c r="FTU1464" s="117"/>
      <c r="FTV1464" s="117"/>
      <c r="FTW1464" s="117"/>
      <c r="FTX1464" s="117"/>
      <c r="FTY1464" s="117"/>
      <c r="FTZ1464" s="117"/>
      <c r="FUA1464" s="117"/>
      <c r="FUB1464" s="117"/>
      <c r="FUC1464" s="117"/>
      <c r="FUD1464" s="117"/>
      <c r="FUE1464" s="117"/>
      <c r="FUF1464" s="117"/>
      <c r="FUG1464" s="117"/>
      <c r="FUH1464" s="117"/>
      <c r="FUI1464" s="117"/>
      <c r="FUJ1464" s="117"/>
      <c r="FUK1464" s="117"/>
      <c r="FUL1464" s="117"/>
      <c r="FUM1464" s="117"/>
      <c r="FUN1464" s="117"/>
      <c r="FUO1464" s="117"/>
      <c r="FUP1464" s="117"/>
      <c r="FUQ1464" s="117"/>
      <c r="FUR1464" s="117"/>
      <c r="FUS1464" s="117"/>
      <c r="FUT1464" s="117"/>
      <c r="FUU1464" s="117"/>
      <c r="FUV1464" s="117"/>
      <c r="FUW1464" s="117"/>
      <c r="FUX1464" s="117"/>
      <c r="FUY1464" s="117"/>
      <c r="FUZ1464" s="117"/>
      <c r="FVA1464" s="117"/>
      <c r="FVB1464" s="117"/>
      <c r="FVC1464" s="117"/>
      <c r="FVD1464" s="117"/>
      <c r="FVE1464" s="117"/>
      <c r="FVF1464" s="117"/>
      <c r="FVG1464" s="117"/>
      <c r="FVH1464" s="117"/>
      <c r="FVI1464" s="117"/>
      <c r="FVJ1464" s="117"/>
      <c r="FVK1464" s="117"/>
      <c r="FVL1464" s="117"/>
      <c r="FVM1464" s="117"/>
      <c r="FVN1464" s="117"/>
      <c r="FVO1464" s="117"/>
      <c r="FVP1464" s="117"/>
      <c r="FVQ1464" s="117"/>
      <c r="FVR1464" s="117"/>
      <c r="FVS1464" s="117"/>
      <c r="FVT1464" s="117"/>
      <c r="FVU1464" s="117"/>
      <c r="FVV1464" s="117"/>
      <c r="FVW1464" s="117"/>
      <c r="FVX1464" s="117"/>
      <c r="FVY1464" s="117"/>
      <c r="FVZ1464" s="117"/>
      <c r="FWA1464" s="117"/>
      <c r="FWB1464" s="117"/>
      <c r="FWC1464" s="117"/>
      <c r="FWD1464" s="117"/>
      <c r="FWE1464" s="117"/>
      <c r="FWF1464" s="117"/>
      <c r="FWG1464" s="117"/>
      <c r="FWH1464" s="117"/>
      <c r="FWI1464" s="117"/>
      <c r="FWJ1464" s="117"/>
      <c r="FWK1464" s="117"/>
      <c r="FWL1464" s="117"/>
      <c r="FWM1464" s="117"/>
      <c r="FWN1464" s="117"/>
      <c r="FWO1464" s="117"/>
      <c r="FWP1464" s="117"/>
      <c r="FWQ1464" s="117"/>
      <c r="FWR1464" s="117"/>
      <c r="FWS1464" s="117"/>
      <c r="FWT1464" s="117"/>
      <c r="FWU1464" s="117"/>
      <c r="FWV1464" s="117"/>
      <c r="FWW1464" s="117"/>
      <c r="FWX1464" s="117"/>
      <c r="FWY1464" s="117"/>
      <c r="FWZ1464" s="117"/>
      <c r="FXA1464" s="117"/>
      <c r="FXB1464" s="117"/>
      <c r="FXC1464" s="117"/>
      <c r="FXD1464" s="117"/>
      <c r="FXE1464" s="117"/>
      <c r="FXF1464" s="117"/>
      <c r="FXG1464" s="117"/>
      <c r="FXH1464" s="117"/>
      <c r="FXI1464" s="117"/>
      <c r="FXJ1464" s="117"/>
      <c r="FXK1464" s="117"/>
      <c r="FXL1464" s="117"/>
      <c r="FXM1464" s="117"/>
      <c r="FXN1464" s="117"/>
      <c r="FXO1464" s="117"/>
      <c r="FXP1464" s="117"/>
      <c r="FXQ1464" s="117"/>
      <c r="FXR1464" s="117"/>
      <c r="FXS1464" s="117"/>
      <c r="FXT1464" s="117"/>
      <c r="FXU1464" s="117"/>
      <c r="FXV1464" s="117"/>
      <c r="FXW1464" s="117"/>
      <c r="FXX1464" s="117"/>
      <c r="FXY1464" s="117"/>
      <c r="FXZ1464" s="117"/>
      <c r="FYA1464" s="117"/>
      <c r="FYB1464" s="117"/>
      <c r="FYC1464" s="117"/>
      <c r="FYD1464" s="117"/>
      <c r="FYE1464" s="117"/>
      <c r="FYF1464" s="117"/>
      <c r="FYG1464" s="117"/>
      <c r="FYH1464" s="117"/>
      <c r="FYI1464" s="117"/>
      <c r="FYJ1464" s="117"/>
      <c r="FYK1464" s="117"/>
      <c r="FYL1464" s="117"/>
      <c r="FYM1464" s="117"/>
      <c r="FYN1464" s="117"/>
      <c r="FYO1464" s="117"/>
      <c r="FYP1464" s="117"/>
      <c r="FYQ1464" s="117"/>
      <c r="FYR1464" s="117"/>
      <c r="FYS1464" s="117"/>
      <c r="FYT1464" s="117"/>
      <c r="FYU1464" s="117"/>
      <c r="FYV1464" s="117"/>
      <c r="FYW1464" s="117"/>
      <c r="FYX1464" s="117"/>
      <c r="FYY1464" s="117"/>
      <c r="FYZ1464" s="117"/>
      <c r="FZA1464" s="117"/>
      <c r="FZB1464" s="117"/>
      <c r="FZC1464" s="117"/>
      <c r="FZD1464" s="117"/>
      <c r="FZE1464" s="117"/>
      <c r="FZF1464" s="117"/>
      <c r="FZG1464" s="117"/>
      <c r="FZH1464" s="117"/>
      <c r="FZI1464" s="117"/>
      <c r="FZJ1464" s="117"/>
      <c r="FZK1464" s="117"/>
      <c r="FZL1464" s="117"/>
      <c r="FZM1464" s="117"/>
      <c r="FZN1464" s="117"/>
      <c r="FZO1464" s="117"/>
      <c r="FZP1464" s="117"/>
      <c r="FZQ1464" s="117"/>
      <c r="FZR1464" s="117"/>
      <c r="FZS1464" s="117"/>
      <c r="FZT1464" s="117"/>
      <c r="FZU1464" s="117"/>
      <c r="FZV1464" s="117"/>
      <c r="FZW1464" s="117"/>
      <c r="FZX1464" s="117"/>
      <c r="FZY1464" s="117"/>
      <c r="FZZ1464" s="117"/>
      <c r="GAA1464" s="117"/>
      <c r="GAB1464" s="117"/>
      <c r="GAC1464" s="117"/>
      <c r="GAD1464" s="117"/>
      <c r="GAE1464" s="117"/>
      <c r="GAF1464" s="117"/>
      <c r="GAG1464" s="117"/>
      <c r="GAH1464" s="117"/>
      <c r="GAI1464" s="117"/>
      <c r="GAJ1464" s="117"/>
      <c r="GAK1464" s="117"/>
      <c r="GAL1464" s="117"/>
      <c r="GAM1464" s="117"/>
      <c r="GAN1464" s="117"/>
      <c r="GAO1464" s="117"/>
      <c r="GAP1464" s="117"/>
      <c r="GAQ1464" s="117"/>
      <c r="GAR1464" s="117"/>
      <c r="GAS1464" s="117"/>
      <c r="GAT1464" s="117"/>
      <c r="GAU1464" s="117"/>
      <c r="GAV1464" s="117"/>
      <c r="GAW1464" s="117"/>
      <c r="GAX1464" s="117"/>
      <c r="GAY1464" s="117"/>
      <c r="GAZ1464" s="117"/>
      <c r="GBA1464" s="117"/>
      <c r="GBB1464" s="117"/>
      <c r="GBC1464" s="117"/>
      <c r="GBD1464" s="117"/>
      <c r="GBE1464" s="117"/>
      <c r="GBF1464" s="117"/>
      <c r="GBG1464" s="117"/>
      <c r="GBH1464" s="117"/>
      <c r="GBI1464" s="117"/>
      <c r="GBJ1464" s="117"/>
      <c r="GBK1464" s="117"/>
      <c r="GBL1464" s="117"/>
      <c r="GBM1464" s="117"/>
      <c r="GBN1464" s="117"/>
      <c r="GBO1464" s="117"/>
      <c r="GBP1464" s="117"/>
      <c r="GBQ1464" s="117"/>
      <c r="GBR1464" s="117"/>
      <c r="GBS1464" s="117"/>
      <c r="GBT1464" s="117"/>
      <c r="GBU1464" s="117"/>
      <c r="GBV1464" s="117"/>
      <c r="GBW1464" s="117"/>
      <c r="GBX1464" s="117"/>
      <c r="GBY1464" s="117"/>
      <c r="GBZ1464" s="117"/>
      <c r="GCA1464" s="117"/>
      <c r="GCB1464" s="117"/>
      <c r="GCC1464" s="117"/>
      <c r="GCD1464" s="117"/>
      <c r="GCE1464" s="117"/>
      <c r="GCF1464" s="117"/>
      <c r="GCG1464" s="117"/>
      <c r="GCH1464" s="117"/>
      <c r="GCI1464" s="117"/>
      <c r="GCJ1464" s="117"/>
      <c r="GCK1464" s="117"/>
      <c r="GCL1464" s="117"/>
      <c r="GCM1464" s="117"/>
      <c r="GCN1464" s="117"/>
      <c r="GCO1464" s="117"/>
      <c r="GCP1464" s="117"/>
      <c r="GCQ1464" s="117"/>
      <c r="GCR1464" s="117"/>
      <c r="GCS1464" s="117"/>
      <c r="GCT1464" s="117"/>
      <c r="GCU1464" s="117"/>
      <c r="GCV1464" s="117"/>
      <c r="GCW1464" s="117"/>
      <c r="GCX1464" s="117"/>
      <c r="GCY1464" s="117"/>
      <c r="GCZ1464" s="117"/>
      <c r="GDA1464" s="117"/>
      <c r="GDB1464" s="117"/>
      <c r="GDC1464" s="117"/>
      <c r="GDD1464" s="117"/>
      <c r="GDE1464" s="117"/>
      <c r="GDF1464" s="117"/>
      <c r="GDG1464" s="117"/>
      <c r="GDH1464" s="117"/>
      <c r="GDI1464" s="117"/>
      <c r="GDJ1464" s="117"/>
      <c r="GDK1464" s="117"/>
      <c r="GDL1464" s="117"/>
      <c r="GDM1464" s="117"/>
      <c r="GDN1464" s="117"/>
      <c r="GDO1464" s="117"/>
      <c r="GDP1464" s="117"/>
      <c r="GDQ1464" s="117"/>
      <c r="GDR1464" s="117"/>
      <c r="GDS1464" s="117"/>
      <c r="GDT1464" s="117"/>
      <c r="GDU1464" s="117"/>
      <c r="GDV1464" s="117"/>
      <c r="GDW1464" s="117"/>
      <c r="GDX1464" s="117"/>
      <c r="GDY1464" s="117"/>
      <c r="GDZ1464" s="117"/>
      <c r="GEA1464" s="117"/>
      <c r="GEB1464" s="117"/>
      <c r="GEC1464" s="117"/>
      <c r="GED1464" s="117"/>
      <c r="GEE1464" s="117"/>
      <c r="GEF1464" s="117"/>
      <c r="GEG1464" s="117"/>
      <c r="GEH1464" s="117"/>
      <c r="GEI1464" s="117"/>
      <c r="GEJ1464" s="117"/>
      <c r="GEK1464" s="117"/>
      <c r="GEL1464" s="117"/>
      <c r="GEM1464" s="117"/>
      <c r="GEN1464" s="117"/>
      <c r="GEO1464" s="117"/>
      <c r="GEP1464" s="117"/>
      <c r="GEQ1464" s="117"/>
      <c r="GER1464" s="117"/>
      <c r="GES1464" s="117"/>
      <c r="GET1464" s="117"/>
      <c r="GEU1464" s="117"/>
      <c r="GEV1464" s="117"/>
      <c r="GEW1464" s="117"/>
      <c r="GEX1464" s="117"/>
      <c r="GEY1464" s="117"/>
      <c r="GEZ1464" s="117"/>
      <c r="GFA1464" s="117"/>
      <c r="GFB1464" s="117"/>
      <c r="GFC1464" s="117"/>
      <c r="GFD1464" s="117"/>
      <c r="GFE1464" s="117"/>
      <c r="GFF1464" s="117"/>
      <c r="GFG1464" s="117"/>
      <c r="GFH1464" s="117"/>
      <c r="GFI1464" s="117"/>
      <c r="GFJ1464" s="117"/>
      <c r="GFK1464" s="117"/>
      <c r="GFL1464" s="117"/>
      <c r="GFM1464" s="117"/>
      <c r="GFN1464" s="117"/>
      <c r="GFO1464" s="117"/>
      <c r="GFP1464" s="117"/>
      <c r="GFQ1464" s="117"/>
      <c r="GFR1464" s="117"/>
      <c r="GFS1464" s="117"/>
      <c r="GFT1464" s="117"/>
      <c r="GFU1464" s="117"/>
      <c r="GFV1464" s="117"/>
      <c r="GFW1464" s="117"/>
      <c r="GFX1464" s="117"/>
      <c r="GFY1464" s="117"/>
      <c r="GFZ1464" s="117"/>
      <c r="GGA1464" s="117"/>
      <c r="GGB1464" s="117"/>
      <c r="GGC1464" s="117"/>
      <c r="GGD1464" s="117"/>
      <c r="GGE1464" s="117"/>
      <c r="GGF1464" s="117"/>
      <c r="GGG1464" s="117"/>
      <c r="GGH1464" s="117"/>
      <c r="GGI1464" s="117"/>
      <c r="GGJ1464" s="117"/>
      <c r="GGK1464" s="117"/>
      <c r="GGL1464" s="117"/>
      <c r="GGM1464" s="117"/>
      <c r="GGN1464" s="117"/>
      <c r="GGO1464" s="117"/>
      <c r="GGP1464" s="117"/>
      <c r="GGQ1464" s="117"/>
      <c r="GGR1464" s="117"/>
      <c r="GGS1464" s="117"/>
      <c r="GGT1464" s="117"/>
      <c r="GGU1464" s="117"/>
      <c r="GGV1464" s="117"/>
      <c r="GGW1464" s="117"/>
      <c r="GGX1464" s="117"/>
      <c r="GGY1464" s="117"/>
      <c r="GGZ1464" s="117"/>
      <c r="GHA1464" s="117"/>
      <c r="GHB1464" s="117"/>
      <c r="GHC1464" s="117"/>
      <c r="GHD1464" s="117"/>
      <c r="GHE1464" s="117"/>
      <c r="GHF1464" s="117"/>
      <c r="GHG1464" s="117"/>
      <c r="GHH1464" s="117"/>
      <c r="GHI1464" s="117"/>
      <c r="GHJ1464" s="117"/>
      <c r="GHK1464" s="117"/>
      <c r="GHL1464" s="117"/>
      <c r="GHM1464" s="117"/>
      <c r="GHN1464" s="117"/>
      <c r="GHO1464" s="117"/>
      <c r="GHP1464" s="117"/>
      <c r="GHQ1464" s="117"/>
      <c r="GHR1464" s="117"/>
      <c r="GHS1464" s="117"/>
      <c r="GHT1464" s="117"/>
      <c r="GHU1464" s="117"/>
      <c r="GHV1464" s="117"/>
      <c r="GHW1464" s="117"/>
      <c r="GHX1464" s="117"/>
      <c r="GHY1464" s="117"/>
      <c r="GHZ1464" s="117"/>
      <c r="GIA1464" s="117"/>
      <c r="GIB1464" s="117"/>
      <c r="GIC1464" s="117"/>
      <c r="GID1464" s="117"/>
      <c r="GIE1464" s="117"/>
      <c r="GIF1464" s="117"/>
      <c r="GIG1464" s="117"/>
      <c r="GIH1464" s="117"/>
      <c r="GII1464" s="117"/>
      <c r="GIJ1464" s="117"/>
      <c r="GIK1464" s="117"/>
      <c r="GIL1464" s="117"/>
      <c r="GIM1464" s="117"/>
      <c r="GIN1464" s="117"/>
      <c r="GIO1464" s="117"/>
      <c r="GIP1464" s="117"/>
      <c r="GIQ1464" s="117"/>
      <c r="GIR1464" s="117"/>
      <c r="GIS1464" s="117"/>
      <c r="GIT1464" s="117"/>
      <c r="GIU1464" s="117"/>
      <c r="GIV1464" s="117"/>
      <c r="GIW1464" s="117"/>
      <c r="GIX1464" s="117"/>
      <c r="GIY1464" s="117"/>
      <c r="GIZ1464" s="117"/>
      <c r="GJA1464" s="117"/>
      <c r="GJB1464" s="117"/>
      <c r="GJC1464" s="117"/>
      <c r="GJD1464" s="117"/>
      <c r="GJE1464" s="117"/>
      <c r="GJF1464" s="117"/>
      <c r="GJG1464" s="117"/>
      <c r="GJH1464" s="117"/>
      <c r="GJI1464" s="117"/>
      <c r="GJJ1464" s="117"/>
      <c r="GJK1464" s="117"/>
      <c r="GJL1464" s="117"/>
      <c r="GJM1464" s="117"/>
      <c r="GJN1464" s="117"/>
      <c r="GJO1464" s="117"/>
      <c r="GJP1464" s="117"/>
      <c r="GJQ1464" s="117"/>
      <c r="GJR1464" s="117"/>
      <c r="GJS1464" s="117"/>
      <c r="GJT1464" s="117"/>
      <c r="GJU1464" s="117"/>
      <c r="GJV1464" s="117"/>
      <c r="GJW1464" s="117"/>
      <c r="GJX1464" s="117"/>
      <c r="GJY1464" s="117"/>
      <c r="GJZ1464" s="117"/>
      <c r="GKA1464" s="117"/>
      <c r="GKB1464" s="117"/>
      <c r="GKC1464" s="117"/>
      <c r="GKD1464" s="117"/>
      <c r="GKE1464" s="117"/>
      <c r="GKF1464" s="117"/>
      <c r="GKG1464" s="117"/>
      <c r="GKH1464" s="117"/>
      <c r="GKI1464" s="117"/>
      <c r="GKJ1464" s="117"/>
      <c r="GKK1464" s="117"/>
      <c r="GKL1464" s="117"/>
      <c r="GKM1464" s="117"/>
      <c r="GKN1464" s="117"/>
      <c r="GKO1464" s="117"/>
      <c r="GKP1464" s="117"/>
      <c r="GKQ1464" s="117"/>
      <c r="GKR1464" s="117"/>
      <c r="GKS1464" s="117"/>
      <c r="GKT1464" s="117"/>
      <c r="GKU1464" s="117"/>
      <c r="GKV1464" s="117"/>
      <c r="GKW1464" s="117"/>
      <c r="GKX1464" s="117"/>
      <c r="GKY1464" s="117"/>
      <c r="GKZ1464" s="117"/>
      <c r="GLA1464" s="117"/>
      <c r="GLB1464" s="117"/>
      <c r="GLC1464" s="117"/>
      <c r="GLD1464" s="117"/>
      <c r="GLE1464" s="117"/>
      <c r="GLF1464" s="117"/>
      <c r="GLG1464" s="117"/>
      <c r="GLH1464" s="117"/>
      <c r="GLI1464" s="117"/>
      <c r="GLJ1464" s="117"/>
      <c r="GLK1464" s="117"/>
      <c r="GLL1464" s="117"/>
      <c r="GLM1464" s="117"/>
      <c r="GLN1464" s="117"/>
      <c r="GLO1464" s="117"/>
      <c r="GLP1464" s="117"/>
      <c r="GLQ1464" s="117"/>
      <c r="GLR1464" s="117"/>
      <c r="GLS1464" s="117"/>
      <c r="GLT1464" s="117"/>
      <c r="GLU1464" s="117"/>
      <c r="GLV1464" s="117"/>
      <c r="GLW1464" s="117"/>
      <c r="GLX1464" s="117"/>
      <c r="GLY1464" s="117"/>
      <c r="GLZ1464" s="117"/>
      <c r="GMA1464" s="117"/>
      <c r="GMB1464" s="117"/>
      <c r="GMC1464" s="117"/>
      <c r="GMD1464" s="117"/>
      <c r="GME1464" s="117"/>
      <c r="GMF1464" s="117"/>
      <c r="GMG1464" s="117"/>
      <c r="GMH1464" s="117"/>
      <c r="GMI1464" s="117"/>
      <c r="GMJ1464" s="117"/>
      <c r="GMK1464" s="117"/>
      <c r="GML1464" s="117"/>
      <c r="GMM1464" s="117"/>
      <c r="GMN1464" s="117"/>
      <c r="GMO1464" s="117"/>
      <c r="GMP1464" s="117"/>
      <c r="GMQ1464" s="117"/>
      <c r="GMR1464" s="117"/>
      <c r="GMS1464" s="117"/>
      <c r="GMT1464" s="117"/>
      <c r="GMU1464" s="117"/>
      <c r="GMV1464" s="117"/>
      <c r="GMW1464" s="117"/>
      <c r="GMX1464" s="117"/>
      <c r="GMY1464" s="117"/>
      <c r="GMZ1464" s="117"/>
      <c r="GNA1464" s="117"/>
      <c r="GNB1464" s="117"/>
      <c r="GNC1464" s="117"/>
      <c r="GND1464" s="117"/>
      <c r="GNE1464" s="117"/>
      <c r="GNF1464" s="117"/>
      <c r="GNG1464" s="117"/>
      <c r="GNH1464" s="117"/>
      <c r="GNI1464" s="117"/>
      <c r="GNJ1464" s="117"/>
      <c r="GNK1464" s="117"/>
      <c r="GNL1464" s="117"/>
      <c r="GNM1464" s="117"/>
      <c r="GNN1464" s="117"/>
      <c r="GNO1464" s="117"/>
      <c r="GNP1464" s="117"/>
      <c r="GNQ1464" s="117"/>
      <c r="GNR1464" s="117"/>
      <c r="GNS1464" s="117"/>
      <c r="GNT1464" s="117"/>
      <c r="GNU1464" s="117"/>
      <c r="GNV1464" s="117"/>
      <c r="GNW1464" s="117"/>
      <c r="GNX1464" s="117"/>
      <c r="GNY1464" s="117"/>
      <c r="GNZ1464" s="117"/>
      <c r="GOA1464" s="117"/>
      <c r="GOB1464" s="117"/>
      <c r="GOC1464" s="117"/>
      <c r="GOD1464" s="117"/>
      <c r="GOE1464" s="117"/>
      <c r="GOF1464" s="117"/>
      <c r="GOG1464" s="117"/>
      <c r="GOH1464" s="117"/>
      <c r="GOI1464" s="117"/>
      <c r="GOJ1464" s="117"/>
      <c r="GOK1464" s="117"/>
      <c r="GOL1464" s="117"/>
      <c r="GOM1464" s="117"/>
      <c r="GON1464" s="117"/>
      <c r="GOO1464" s="117"/>
      <c r="GOP1464" s="117"/>
      <c r="GOQ1464" s="117"/>
      <c r="GOR1464" s="117"/>
      <c r="GOS1464" s="117"/>
      <c r="GOT1464" s="117"/>
      <c r="GOU1464" s="117"/>
      <c r="GOV1464" s="117"/>
      <c r="GOW1464" s="117"/>
      <c r="GOX1464" s="117"/>
      <c r="GOY1464" s="117"/>
      <c r="GOZ1464" s="117"/>
      <c r="GPA1464" s="117"/>
      <c r="GPB1464" s="117"/>
      <c r="GPC1464" s="117"/>
      <c r="GPD1464" s="117"/>
      <c r="GPE1464" s="117"/>
      <c r="GPF1464" s="117"/>
      <c r="GPG1464" s="117"/>
      <c r="GPH1464" s="117"/>
      <c r="GPI1464" s="117"/>
      <c r="GPJ1464" s="117"/>
      <c r="GPK1464" s="117"/>
      <c r="GPL1464" s="117"/>
      <c r="GPM1464" s="117"/>
      <c r="GPN1464" s="117"/>
      <c r="GPO1464" s="117"/>
      <c r="GPP1464" s="117"/>
      <c r="GPQ1464" s="117"/>
      <c r="GPR1464" s="117"/>
      <c r="GPS1464" s="117"/>
      <c r="GPT1464" s="117"/>
      <c r="GPU1464" s="117"/>
      <c r="GPV1464" s="117"/>
      <c r="GPW1464" s="117"/>
      <c r="GPX1464" s="117"/>
      <c r="GPY1464" s="117"/>
      <c r="GPZ1464" s="117"/>
      <c r="GQA1464" s="117"/>
      <c r="GQB1464" s="117"/>
      <c r="GQC1464" s="117"/>
      <c r="GQD1464" s="117"/>
      <c r="GQE1464" s="117"/>
      <c r="GQF1464" s="117"/>
      <c r="GQG1464" s="117"/>
      <c r="GQH1464" s="117"/>
      <c r="GQI1464" s="117"/>
      <c r="GQJ1464" s="117"/>
      <c r="GQK1464" s="117"/>
      <c r="GQL1464" s="117"/>
      <c r="GQM1464" s="117"/>
      <c r="GQN1464" s="117"/>
      <c r="GQO1464" s="117"/>
      <c r="GQP1464" s="117"/>
      <c r="GQQ1464" s="117"/>
      <c r="GQR1464" s="117"/>
      <c r="GQS1464" s="117"/>
      <c r="GQT1464" s="117"/>
      <c r="GQU1464" s="117"/>
      <c r="GQV1464" s="117"/>
      <c r="GQW1464" s="117"/>
      <c r="GQX1464" s="117"/>
      <c r="GQY1464" s="117"/>
      <c r="GQZ1464" s="117"/>
      <c r="GRA1464" s="117"/>
      <c r="GRB1464" s="117"/>
      <c r="GRC1464" s="117"/>
      <c r="GRD1464" s="117"/>
      <c r="GRE1464" s="117"/>
      <c r="GRF1464" s="117"/>
      <c r="GRG1464" s="117"/>
      <c r="GRH1464" s="117"/>
      <c r="GRI1464" s="117"/>
      <c r="GRJ1464" s="117"/>
      <c r="GRK1464" s="117"/>
      <c r="GRL1464" s="117"/>
      <c r="GRM1464" s="117"/>
      <c r="GRN1464" s="117"/>
      <c r="GRO1464" s="117"/>
      <c r="GRP1464" s="117"/>
      <c r="GRQ1464" s="117"/>
      <c r="GRR1464" s="117"/>
      <c r="GRS1464" s="117"/>
      <c r="GRT1464" s="117"/>
      <c r="GRU1464" s="117"/>
      <c r="GRV1464" s="117"/>
      <c r="GRW1464" s="117"/>
      <c r="GRX1464" s="117"/>
      <c r="GRY1464" s="117"/>
      <c r="GRZ1464" s="117"/>
      <c r="GSA1464" s="117"/>
      <c r="GSB1464" s="117"/>
      <c r="GSC1464" s="117"/>
      <c r="GSD1464" s="117"/>
      <c r="GSE1464" s="117"/>
      <c r="GSF1464" s="117"/>
      <c r="GSG1464" s="117"/>
      <c r="GSH1464" s="117"/>
      <c r="GSI1464" s="117"/>
      <c r="GSJ1464" s="117"/>
      <c r="GSK1464" s="117"/>
      <c r="GSL1464" s="117"/>
      <c r="GSM1464" s="117"/>
      <c r="GSN1464" s="117"/>
      <c r="GSO1464" s="117"/>
      <c r="GSP1464" s="117"/>
      <c r="GSQ1464" s="117"/>
      <c r="GSR1464" s="117"/>
      <c r="GSS1464" s="117"/>
      <c r="GST1464" s="117"/>
      <c r="GSU1464" s="117"/>
      <c r="GSV1464" s="117"/>
      <c r="GSW1464" s="117"/>
      <c r="GSX1464" s="117"/>
      <c r="GSY1464" s="117"/>
      <c r="GSZ1464" s="117"/>
      <c r="GTA1464" s="117"/>
      <c r="GTB1464" s="117"/>
      <c r="GTC1464" s="117"/>
      <c r="GTD1464" s="117"/>
      <c r="GTE1464" s="117"/>
      <c r="GTF1464" s="117"/>
      <c r="GTG1464" s="117"/>
      <c r="GTH1464" s="117"/>
      <c r="GTI1464" s="117"/>
      <c r="GTJ1464" s="117"/>
      <c r="GTK1464" s="117"/>
      <c r="GTL1464" s="117"/>
      <c r="GTM1464" s="117"/>
      <c r="GTN1464" s="117"/>
      <c r="GTO1464" s="117"/>
      <c r="GTP1464" s="117"/>
      <c r="GTQ1464" s="117"/>
      <c r="GTR1464" s="117"/>
      <c r="GTS1464" s="117"/>
      <c r="GTT1464" s="117"/>
      <c r="GTU1464" s="117"/>
      <c r="GTV1464" s="117"/>
      <c r="GTW1464" s="117"/>
      <c r="GTX1464" s="117"/>
      <c r="GTY1464" s="117"/>
      <c r="GTZ1464" s="117"/>
      <c r="GUA1464" s="117"/>
      <c r="GUB1464" s="117"/>
      <c r="GUC1464" s="117"/>
      <c r="GUD1464" s="117"/>
      <c r="GUE1464" s="117"/>
      <c r="GUF1464" s="117"/>
      <c r="GUG1464" s="117"/>
      <c r="GUH1464" s="117"/>
      <c r="GUI1464" s="117"/>
      <c r="GUJ1464" s="117"/>
      <c r="GUK1464" s="117"/>
      <c r="GUL1464" s="117"/>
      <c r="GUM1464" s="117"/>
      <c r="GUN1464" s="117"/>
      <c r="GUO1464" s="117"/>
      <c r="GUP1464" s="117"/>
      <c r="GUQ1464" s="117"/>
      <c r="GUR1464" s="117"/>
      <c r="GUS1464" s="117"/>
      <c r="GUT1464" s="117"/>
      <c r="GUU1464" s="117"/>
      <c r="GUV1464" s="117"/>
      <c r="GUW1464" s="117"/>
      <c r="GUX1464" s="117"/>
      <c r="GUY1464" s="117"/>
      <c r="GUZ1464" s="117"/>
      <c r="GVA1464" s="117"/>
      <c r="GVB1464" s="117"/>
      <c r="GVC1464" s="117"/>
      <c r="GVD1464" s="117"/>
      <c r="GVE1464" s="117"/>
      <c r="GVF1464" s="117"/>
      <c r="GVG1464" s="117"/>
      <c r="GVH1464" s="117"/>
      <c r="GVI1464" s="117"/>
      <c r="GVJ1464" s="117"/>
      <c r="GVK1464" s="117"/>
      <c r="GVL1464" s="117"/>
      <c r="GVM1464" s="117"/>
      <c r="GVN1464" s="117"/>
      <c r="GVO1464" s="117"/>
      <c r="GVP1464" s="117"/>
      <c r="GVQ1464" s="117"/>
      <c r="GVR1464" s="117"/>
      <c r="GVS1464" s="117"/>
      <c r="GVT1464" s="117"/>
      <c r="GVU1464" s="117"/>
      <c r="GVV1464" s="117"/>
      <c r="GVW1464" s="117"/>
      <c r="GVX1464" s="117"/>
      <c r="GVY1464" s="117"/>
      <c r="GVZ1464" s="117"/>
      <c r="GWA1464" s="117"/>
      <c r="GWB1464" s="117"/>
      <c r="GWC1464" s="117"/>
      <c r="GWD1464" s="117"/>
      <c r="GWE1464" s="117"/>
      <c r="GWF1464" s="117"/>
      <c r="GWG1464" s="117"/>
      <c r="GWH1464" s="117"/>
      <c r="GWI1464" s="117"/>
      <c r="GWJ1464" s="117"/>
      <c r="GWK1464" s="117"/>
      <c r="GWL1464" s="117"/>
      <c r="GWM1464" s="117"/>
      <c r="GWN1464" s="117"/>
      <c r="GWO1464" s="117"/>
      <c r="GWP1464" s="117"/>
      <c r="GWQ1464" s="117"/>
      <c r="GWR1464" s="117"/>
      <c r="GWS1464" s="117"/>
      <c r="GWT1464" s="117"/>
      <c r="GWU1464" s="117"/>
      <c r="GWV1464" s="117"/>
      <c r="GWW1464" s="117"/>
      <c r="GWX1464" s="117"/>
      <c r="GWY1464" s="117"/>
      <c r="GWZ1464" s="117"/>
      <c r="GXA1464" s="117"/>
      <c r="GXB1464" s="117"/>
      <c r="GXC1464" s="117"/>
      <c r="GXD1464" s="117"/>
      <c r="GXE1464" s="117"/>
      <c r="GXF1464" s="117"/>
      <c r="GXG1464" s="117"/>
      <c r="GXH1464" s="117"/>
      <c r="GXI1464" s="117"/>
      <c r="GXJ1464" s="117"/>
      <c r="GXK1464" s="117"/>
      <c r="GXL1464" s="117"/>
      <c r="GXM1464" s="117"/>
      <c r="GXN1464" s="117"/>
      <c r="GXO1464" s="117"/>
      <c r="GXP1464" s="117"/>
      <c r="GXQ1464" s="117"/>
      <c r="GXR1464" s="117"/>
      <c r="GXS1464" s="117"/>
      <c r="GXT1464" s="117"/>
      <c r="GXU1464" s="117"/>
      <c r="GXV1464" s="117"/>
      <c r="GXW1464" s="117"/>
      <c r="GXX1464" s="117"/>
      <c r="GXY1464" s="117"/>
      <c r="GXZ1464" s="117"/>
      <c r="GYA1464" s="117"/>
      <c r="GYB1464" s="117"/>
      <c r="GYC1464" s="117"/>
      <c r="GYD1464" s="117"/>
      <c r="GYE1464" s="117"/>
      <c r="GYF1464" s="117"/>
      <c r="GYG1464" s="117"/>
      <c r="GYH1464" s="117"/>
      <c r="GYI1464" s="117"/>
      <c r="GYJ1464" s="117"/>
      <c r="GYK1464" s="117"/>
      <c r="GYL1464" s="117"/>
      <c r="GYM1464" s="117"/>
      <c r="GYN1464" s="117"/>
      <c r="GYO1464" s="117"/>
      <c r="GYP1464" s="117"/>
      <c r="GYQ1464" s="117"/>
      <c r="GYR1464" s="117"/>
      <c r="GYS1464" s="117"/>
      <c r="GYT1464" s="117"/>
      <c r="GYU1464" s="117"/>
      <c r="GYV1464" s="117"/>
      <c r="GYW1464" s="117"/>
      <c r="GYX1464" s="117"/>
      <c r="GYY1464" s="117"/>
      <c r="GYZ1464" s="117"/>
      <c r="GZA1464" s="117"/>
      <c r="GZB1464" s="117"/>
      <c r="GZC1464" s="117"/>
      <c r="GZD1464" s="117"/>
      <c r="GZE1464" s="117"/>
      <c r="GZF1464" s="117"/>
      <c r="GZG1464" s="117"/>
      <c r="GZH1464" s="117"/>
      <c r="GZI1464" s="117"/>
      <c r="GZJ1464" s="117"/>
      <c r="GZK1464" s="117"/>
      <c r="GZL1464" s="117"/>
      <c r="GZM1464" s="117"/>
      <c r="GZN1464" s="117"/>
      <c r="GZO1464" s="117"/>
      <c r="GZP1464" s="117"/>
      <c r="GZQ1464" s="117"/>
      <c r="GZR1464" s="117"/>
      <c r="GZS1464" s="117"/>
      <c r="GZT1464" s="117"/>
      <c r="GZU1464" s="117"/>
      <c r="GZV1464" s="117"/>
      <c r="GZW1464" s="117"/>
      <c r="GZX1464" s="117"/>
      <c r="GZY1464" s="117"/>
      <c r="GZZ1464" s="117"/>
      <c r="HAA1464" s="117"/>
      <c r="HAB1464" s="117"/>
      <c r="HAC1464" s="117"/>
      <c r="HAD1464" s="117"/>
      <c r="HAE1464" s="117"/>
      <c r="HAF1464" s="117"/>
      <c r="HAG1464" s="117"/>
      <c r="HAH1464" s="117"/>
      <c r="HAI1464" s="117"/>
      <c r="HAJ1464" s="117"/>
      <c r="HAK1464" s="117"/>
      <c r="HAL1464" s="117"/>
      <c r="HAM1464" s="117"/>
      <c r="HAN1464" s="117"/>
      <c r="HAO1464" s="117"/>
      <c r="HAP1464" s="117"/>
      <c r="HAQ1464" s="117"/>
      <c r="HAR1464" s="117"/>
      <c r="HAS1464" s="117"/>
      <c r="HAT1464" s="117"/>
      <c r="HAU1464" s="117"/>
      <c r="HAV1464" s="117"/>
      <c r="HAW1464" s="117"/>
      <c r="HAX1464" s="117"/>
      <c r="HAY1464" s="117"/>
      <c r="HAZ1464" s="117"/>
      <c r="HBA1464" s="117"/>
      <c r="HBB1464" s="117"/>
      <c r="HBC1464" s="117"/>
      <c r="HBD1464" s="117"/>
      <c r="HBE1464" s="117"/>
      <c r="HBF1464" s="117"/>
      <c r="HBG1464" s="117"/>
      <c r="HBH1464" s="117"/>
      <c r="HBI1464" s="117"/>
      <c r="HBJ1464" s="117"/>
      <c r="HBK1464" s="117"/>
      <c r="HBL1464" s="117"/>
      <c r="HBM1464" s="117"/>
      <c r="HBN1464" s="117"/>
      <c r="HBO1464" s="117"/>
      <c r="HBP1464" s="117"/>
      <c r="HBQ1464" s="117"/>
      <c r="HBR1464" s="117"/>
      <c r="HBS1464" s="117"/>
      <c r="HBT1464" s="117"/>
      <c r="HBU1464" s="117"/>
      <c r="HBV1464" s="117"/>
      <c r="HBW1464" s="117"/>
      <c r="HBX1464" s="117"/>
      <c r="HBY1464" s="117"/>
      <c r="HBZ1464" s="117"/>
      <c r="HCA1464" s="117"/>
      <c r="HCB1464" s="117"/>
      <c r="HCC1464" s="117"/>
      <c r="HCD1464" s="117"/>
      <c r="HCE1464" s="117"/>
      <c r="HCF1464" s="117"/>
      <c r="HCG1464" s="117"/>
      <c r="HCH1464" s="117"/>
      <c r="HCI1464" s="117"/>
      <c r="HCJ1464" s="117"/>
      <c r="HCK1464" s="117"/>
      <c r="HCL1464" s="117"/>
      <c r="HCM1464" s="117"/>
      <c r="HCN1464" s="117"/>
      <c r="HCO1464" s="117"/>
      <c r="HCP1464" s="117"/>
      <c r="HCQ1464" s="117"/>
      <c r="HCR1464" s="117"/>
      <c r="HCS1464" s="117"/>
      <c r="HCT1464" s="117"/>
      <c r="HCU1464" s="117"/>
      <c r="HCV1464" s="117"/>
      <c r="HCW1464" s="117"/>
      <c r="HCX1464" s="117"/>
      <c r="HCY1464" s="117"/>
      <c r="HCZ1464" s="117"/>
      <c r="HDA1464" s="117"/>
      <c r="HDB1464" s="117"/>
      <c r="HDC1464" s="117"/>
      <c r="HDD1464" s="117"/>
      <c r="HDE1464" s="117"/>
      <c r="HDF1464" s="117"/>
      <c r="HDG1464" s="117"/>
      <c r="HDH1464" s="117"/>
      <c r="HDI1464" s="117"/>
      <c r="HDJ1464" s="117"/>
      <c r="HDK1464" s="117"/>
      <c r="HDL1464" s="117"/>
      <c r="HDM1464" s="117"/>
      <c r="HDN1464" s="117"/>
      <c r="HDO1464" s="117"/>
      <c r="HDP1464" s="117"/>
      <c r="HDQ1464" s="117"/>
      <c r="HDR1464" s="117"/>
      <c r="HDS1464" s="117"/>
      <c r="HDT1464" s="117"/>
      <c r="HDU1464" s="117"/>
      <c r="HDV1464" s="117"/>
      <c r="HDW1464" s="117"/>
      <c r="HDX1464" s="117"/>
      <c r="HDY1464" s="117"/>
      <c r="HDZ1464" s="117"/>
      <c r="HEA1464" s="117"/>
      <c r="HEB1464" s="117"/>
      <c r="HEC1464" s="117"/>
      <c r="HED1464" s="117"/>
      <c r="HEE1464" s="117"/>
      <c r="HEF1464" s="117"/>
      <c r="HEG1464" s="117"/>
      <c r="HEH1464" s="117"/>
      <c r="HEI1464" s="117"/>
      <c r="HEJ1464" s="117"/>
      <c r="HEK1464" s="117"/>
      <c r="HEL1464" s="117"/>
      <c r="HEM1464" s="117"/>
      <c r="HEN1464" s="117"/>
      <c r="HEO1464" s="117"/>
      <c r="HEP1464" s="117"/>
      <c r="HEQ1464" s="117"/>
      <c r="HER1464" s="117"/>
      <c r="HES1464" s="117"/>
      <c r="HET1464" s="117"/>
      <c r="HEU1464" s="117"/>
      <c r="HEV1464" s="117"/>
      <c r="HEW1464" s="117"/>
      <c r="HEX1464" s="117"/>
      <c r="HEY1464" s="117"/>
      <c r="HEZ1464" s="117"/>
      <c r="HFA1464" s="117"/>
      <c r="HFB1464" s="117"/>
      <c r="HFC1464" s="117"/>
      <c r="HFD1464" s="117"/>
      <c r="HFE1464" s="117"/>
      <c r="HFF1464" s="117"/>
      <c r="HFG1464" s="117"/>
      <c r="HFH1464" s="117"/>
      <c r="HFI1464" s="117"/>
      <c r="HFJ1464" s="117"/>
      <c r="HFK1464" s="117"/>
      <c r="HFL1464" s="117"/>
      <c r="HFM1464" s="117"/>
      <c r="HFN1464" s="117"/>
      <c r="HFO1464" s="117"/>
      <c r="HFP1464" s="117"/>
      <c r="HFQ1464" s="117"/>
      <c r="HFR1464" s="117"/>
      <c r="HFS1464" s="117"/>
      <c r="HFT1464" s="117"/>
      <c r="HFU1464" s="117"/>
      <c r="HFV1464" s="117"/>
      <c r="HFW1464" s="117"/>
      <c r="HFX1464" s="117"/>
      <c r="HFY1464" s="117"/>
      <c r="HFZ1464" s="117"/>
      <c r="HGA1464" s="117"/>
      <c r="HGB1464" s="117"/>
      <c r="HGC1464" s="117"/>
      <c r="HGD1464" s="117"/>
      <c r="HGE1464" s="117"/>
      <c r="HGF1464" s="117"/>
      <c r="HGG1464" s="117"/>
      <c r="HGH1464" s="117"/>
      <c r="HGI1464" s="117"/>
      <c r="HGJ1464" s="117"/>
      <c r="HGK1464" s="117"/>
      <c r="HGL1464" s="117"/>
      <c r="HGM1464" s="117"/>
      <c r="HGN1464" s="117"/>
      <c r="HGO1464" s="117"/>
      <c r="HGP1464" s="117"/>
      <c r="HGQ1464" s="117"/>
      <c r="HGR1464" s="117"/>
      <c r="HGS1464" s="117"/>
      <c r="HGT1464" s="117"/>
      <c r="HGU1464" s="117"/>
      <c r="HGV1464" s="117"/>
      <c r="HGW1464" s="117"/>
      <c r="HGX1464" s="117"/>
      <c r="HGY1464" s="117"/>
      <c r="HGZ1464" s="117"/>
      <c r="HHA1464" s="117"/>
      <c r="HHB1464" s="117"/>
      <c r="HHC1464" s="117"/>
      <c r="HHD1464" s="117"/>
      <c r="HHE1464" s="117"/>
      <c r="HHF1464" s="117"/>
      <c r="HHG1464" s="117"/>
      <c r="HHH1464" s="117"/>
      <c r="HHI1464" s="117"/>
      <c r="HHJ1464" s="117"/>
      <c r="HHK1464" s="117"/>
      <c r="HHL1464" s="117"/>
      <c r="HHM1464" s="117"/>
      <c r="HHN1464" s="117"/>
      <c r="HHO1464" s="117"/>
      <c r="HHP1464" s="117"/>
      <c r="HHQ1464" s="117"/>
      <c r="HHR1464" s="117"/>
      <c r="HHS1464" s="117"/>
      <c r="HHT1464" s="117"/>
      <c r="HHU1464" s="117"/>
      <c r="HHV1464" s="117"/>
      <c r="HHW1464" s="117"/>
      <c r="HHX1464" s="117"/>
      <c r="HHY1464" s="117"/>
      <c r="HHZ1464" s="117"/>
      <c r="HIA1464" s="117"/>
      <c r="HIB1464" s="117"/>
      <c r="HIC1464" s="117"/>
      <c r="HID1464" s="117"/>
      <c r="HIE1464" s="117"/>
      <c r="HIF1464" s="117"/>
      <c r="HIG1464" s="117"/>
      <c r="HIH1464" s="117"/>
      <c r="HII1464" s="117"/>
      <c r="HIJ1464" s="117"/>
      <c r="HIK1464" s="117"/>
      <c r="HIL1464" s="117"/>
      <c r="HIM1464" s="117"/>
      <c r="HIN1464" s="117"/>
      <c r="HIO1464" s="117"/>
      <c r="HIP1464" s="117"/>
      <c r="HIQ1464" s="117"/>
      <c r="HIR1464" s="117"/>
      <c r="HIS1464" s="117"/>
      <c r="HIT1464" s="117"/>
      <c r="HIU1464" s="117"/>
      <c r="HIV1464" s="117"/>
      <c r="HIW1464" s="117"/>
      <c r="HIX1464" s="117"/>
      <c r="HIY1464" s="117"/>
      <c r="HIZ1464" s="117"/>
      <c r="HJA1464" s="117"/>
      <c r="HJB1464" s="117"/>
      <c r="HJC1464" s="117"/>
      <c r="HJD1464" s="117"/>
      <c r="HJE1464" s="117"/>
      <c r="HJF1464" s="117"/>
      <c r="HJG1464" s="117"/>
      <c r="HJH1464" s="117"/>
      <c r="HJI1464" s="117"/>
      <c r="HJJ1464" s="117"/>
      <c r="HJK1464" s="117"/>
      <c r="HJL1464" s="117"/>
      <c r="HJM1464" s="117"/>
      <c r="HJN1464" s="117"/>
      <c r="HJO1464" s="117"/>
      <c r="HJP1464" s="117"/>
      <c r="HJQ1464" s="117"/>
      <c r="HJR1464" s="117"/>
      <c r="HJS1464" s="117"/>
      <c r="HJT1464" s="117"/>
      <c r="HJU1464" s="117"/>
      <c r="HJV1464" s="117"/>
      <c r="HJW1464" s="117"/>
      <c r="HJX1464" s="117"/>
      <c r="HJY1464" s="117"/>
      <c r="HJZ1464" s="117"/>
      <c r="HKA1464" s="117"/>
      <c r="HKB1464" s="117"/>
      <c r="HKC1464" s="117"/>
      <c r="HKD1464" s="117"/>
      <c r="HKE1464" s="117"/>
      <c r="HKF1464" s="117"/>
      <c r="HKG1464" s="117"/>
      <c r="HKH1464" s="117"/>
      <c r="HKI1464" s="117"/>
      <c r="HKJ1464" s="117"/>
      <c r="HKK1464" s="117"/>
      <c r="HKL1464" s="117"/>
      <c r="HKM1464" s="117"/>
      <c r="HKN1464" s="117"/>
      <c r="HKO1464" s="117"/>
      <c r="HKP1464" s="117"/>
      <c r="HKQ1464" s="117"/>
      <c r="HKR1464" s="117"/>
      <c r="HKS1464" s="117"/>
      <c r="HKT1464" s="117"/>
      <c r="HKU1464" s="117"/>
      <c r="HKV1464" s="117"/>
      <c r="HKW1464" s="117"/>
      <c r="HKX1464" s="117"/>
      <c r="HKY1464" s="117"/>
      <c r="HKZ1464" s="117"/>
      <c r="HLA1464" s="117"/>
      <c r="HLB1464" s="117"/>
      <c r="HLC1464" s="117"/>
      <c r="HLD1464" s="117"/>
      <c r="HLE1464" s="117"/>
      <c r="HLF1464" s="117"/>
      <c r="HLG1464" s="117"/>
      <c r="HLH1464" s="117"/>
      <c r="HLI1464" s="117"/>
      <c r="HLJ1464" s="117"/>
      <c r="HLK1464" s="117"/>
      <c r="HLL1464" s="117"/>
      <c r="HLM1464" s="117"/>
      <c r="HLN1464" s="117"/>
      <c r="HLO1464" s="117"/>
      <c r="HLP1464" s="117"/>
      <c r="HLQ1464" s="117"/>
      <c r="HLR1464" s="117"/>
      <c r="HLS1464" s="117"/>
      <c r="HLT1464" s="117"/>
      <c r="HLU1464" s="117"/>
      <c r="HLV1464" s="117"/>
      <c r="HLW1464" s="117"/>
      <c r="HLX1464" s="117"/>
      <c r="HLY1464" s="117"/>
      <c r="HLZ1464" s="117"/>
      <c r="HMA1464" s="117"/>
      <c r="HMB1464" s="117"/>
      <c r="HMC1464" s="117"/>
      <c r="HMD1464" s="117"/>
      <c r="HME1464" s="117"/>
      <c r="HMF1464" s="117"/>
      <c r="HMG1464" s="117"/>
      <c r="HMH1464" s="117"/>
      <c r="HMI1464" s="117"/>
      <c r="HMJ1464" s="117"/>
      <c r="HMK1464" s="117"/>
      <c r="HML1464" s="117"/>
      <c r="HMM1464" s="117"/>
      <c r="HMN1464" s="117"/>
      <c r="HMO1464" s="117"/>
      <c r="HMP1464" s="117"/>
      <c r="HMQ1464" s="117"/>
      <c r="HMR1464" s="117"/>
      <c r="HMS1464" s="117"/>
      <c r="HMT1464" s="117"/>
      <c r="HMU1464" s="117"/>
      <c r="HMV1464" s="117"/>
      <c r="HMW1464" s="117"/>
      <c r="HMX1464" s="117"/>
      <c r="HMY1464" s="117"/>
      <c r="HMZ1464" s="117"/>
      <c r="HNA1464" s="117"/>
      <c r="HNB1464" s="117"/>
      <c r="HNC1464" s="117"/>
      <c r="HND1464" s="117"/>
      <c r="HNE1464" s="117"/>
      <c r="HNF1464" s="117"/>
      <c r="HNG1464" s="117"/>
      <c r="HNH1464" s="117"/>
      <c r="HNI1464" s="117"/>
      <c r="HNJ1464" s="117"/>
      <c r="HNK1464" s="117"/>
      <c r="HNL1464" s="117"/>
      <c r="HNM1464" s="117"/>
      <c r="HNN1464" s="117"/>
      <c r="HNO1464" s="117"/>
      <c r="HNP1464" s="117"/>
      <c r="HNQ1464" s="117"/>
      <c r="HNR1464" s="117"/>
      <c r="HNS1464" s="117"/>
      <c r="HNT1464" s="117"/>
      <c r="HNU1464" s="117"/>
      <c r="HNV1464" s="117"/>
      <c r="HNW1464" s="117"/>
      <c r="HNX1464" s="117"/>
      <c r="HNY1464" s="117"/>
      <c r="HNZ1464" s="117"/>
      <c r="HOA1464" s="117"/>
      <c r="HOB1464" s="117"/>
      <c r="HOC1464" s="117"/>
      <c r="HOD1464" s="117"/>
      <c r="HOE1464" s="117"/>
      <c r="HOF1464" s="117"/>
      <c r="HOG1464" s="117"/>
      <c r="HOH1464" s="117"/>
      <c r="HOI1464" s="117"/>
      <c r="HOJ1464" s="117"/>
      <c r="HOK1464" s="117"/>
      <c r="HOL1464" s="117"/>
      <c r="HOM1464" s="117"/>
      <c r="HON1464" s="117"/>
      <c r="HOO1464" s="117"/>
      <c r="HOP1464" s="117"/>
      <c r="HOQ1464" s="117"/>
      <c r="HOR1464" s="117"/>
      <c r="HOS1464" s="117"/>
      <c r="HOT1464" s="117"/>
      <c r="HOU1464" s="117"/>
      <c r="HOV1464" s="117"/>
      <c r="HOW1464" s="117"/>
      <c r="HOX1464" s="117"/>
      <c r="HOY1464" s="117"/>
      <c r="HOZ1464" s="117"/>
      <c r="HPA1464" s="117"/>
      <c r="HPB1464" s="117"/>
      <c r="HPC1464" s="117"/>
      <c r="HPD1464" s="117"/>
      <c r="HPE1464" s="117"/>
      <c r="HPF1464" s="117"/>
      <c r="HPG1464" s="117"/>
      <c r="HPH1464" s="117"/>
      <c r="HPI1464" s="117"/>
      <c r="HPJ1464" s="117"/>
      <c r="HPK1464" s="117"/>
      <c r="HPL1464" s="117"/>
      <c r="HPM1464" s="117"/>
      <c r="HPN1464" s="117"/>
      <c r="HPO1464" s="117"/>
      <c r="HPP1464" s="117"/>
      <c r="HPQ1464" s="117"/>
      <c r="HPR1464" s="117"/>
      <c r="HPS1464" s="117"/>
      <c r="HPT1464" s="117"/>
      <c r="HPU1464" s="117"/>
      <c r="HPV1464" s="117"/>
      <c r="HPW1464" s="117"/>
      <c r="HPX1464" s="117"/>
      <c r="HPY1464" s="117"/>
      <c r="HPZ1464" s="117"/>
      <c r="HQA1464" s="117"/>
      <c r="HQB1464" s="117"/>
      <c r="HQC1464" s="117"/>
      <c r="HQD1464" s="117"/>
      <c r="HQE1464" s="117"/>
      <c r="HQF1464" s="117"/>
      <c r="HQG1464" s="117"/>
      <c r="HQH1464" s="117"/>
      <c r="HQI1464" s="117"/>
      <c r="HQJ1464" s="117"/>
      <c r="HQK1464" s="117"/>
      <c r="HQL1464" s="117"/>
      <c r="HQM1464" s="117"/>
      <c r="HQN1464" s="117"/>
      <c r="HQO1464" s="117"/>
      <c r="HQP1464" s="117"/>
      <c r="HQQ1464" s="117"/>
      <c r="HQR1464" s="117"/>
      <c r="HQS1464" s="117"/>
      <c r="HQT1464" s="117"/>
      <c r="HQU1464" s="117"/>
      <c r="HQV1464" s="117"/>
      <c r="HQW1464" s="117"/>
      <c r="HQX1464" s="117"/>
      <c r="HQY1464" s="117"/>
      <c r="HQZ1464" s="117"/>
      <c r="HRA1464" s="117"/>
      <c r="HRB1464" s="117"/>
      <c r="HRC1464" s="117"/>
      <c r="HRD1464" s="117"/>
      <c r="HRE1464" s="117"/>
      <c r="HRF1464" s="117"/>
      <c r="HRG1464" s="117"/>
      <c r="HRH1464" s="117"/>
      <c r="HRI1464" s="117"/>
      <c r="HRJ1464" s="117"/>
      <c r="HRK1464" s="117"/>
      <c r="HRL1464" s="117"/>
      <c r="HRM1464" s="117"/>
      <c r="HRN1464" s="117"/>
      <c r="HRO1464" s="117"/>
      <c r="HRP1464" s="117"/>
      <c r="HRQ1464" s="117"/>
      <c r="HRR1464" s="117"/>
      <c r="HRS1464" s="117"/>
      <c r="HRT1464" s="117"/>
      <c r="HRU1464" s="117"/>
      <c r="HRV1464" s="117"/>
      <c r="HRW1464" s="117"/>
      <c r="HRX1464" s="117"/>
      <c r="HRY1464" s="117"/>
      <c r="HRZ1464" s="117"/>
      <c r="HSA1464" s="117"/>
      <c r="HSB1464" s="117"/>
      <c r="HSC1464" s="117"/>
      <c r="HSD1464" s="117"/>
      <c r="HSE1464" s="117"/>
      <c r="HSF1464" s="117"/>
      <c r="HSG1464" s="117"/>
      <c r="HSH1464" s="117"/>
      <c r="HSI1464" s="117"/>
      <c r="HSJ1464" s="117"/>
      <c r="HSK1464" s="117"/>
      <c r="HSL1464" s="117"/>
      <c r="HSM1464" s="117"/>
      <c r="HSN1464" s="117"/>
      <c r="HSO1464" s="117"/>
      <c r="HSP1464" s="117"/>
      <c r="HSQ1464" s="117"/>
      <c r="HSR1464" s="117"/>
      <c r="HSS1464" s="117"/>
      <c r="HST1464" s="117"/>
      <c r="HSU1464" s="117"/>
      <c r="HSV1464" s="117"/>
      <c r="HSW1464" s="117"/>
      <c r="HSX1464" s="117"/>
      <c r="HSY1464" s="117"/>
      <c r="HSZ1464" s="117"/>
      <c r="HTA1464" s="117"/>
      <c r="HTB1464" s="117"/>
      <c r="HTC1464" s="117"/>
      <c r="HTD1464" s="117"/>
      <c r="HTE1464" s="117"/>
      <c r="HTF1464" s="117"/>
      <c r="HTG1464" s="117"/>
      <c r="HTH1464" s="117"/>
      <c r="HTI1464" s="117"/>
      <c r="HTJ1464" s="117"/>
      <c r="HTK1464" s="117"/>
      <c r="HTL1464" s="117"/>
      <c r="HTM1464" s="117"/>
      <c r="HTN1464" s="117"/>
      <c r="HTO1464" s="117"/>
      <c r="HTP1464" s="117"/>
      <c r="HTQ1464" s="117"/>
      <c r="HTR1464" s="117"/>
      <c r="HTS1464" s="117"/>
      <c r="HTT1464" s="117"/>
      <c r="HTU1464" s="117"/>
      <c r="HTV1464" s="117"/>
      <c r="HTW1464" s="117"/>
      <c r="HTX1464" s="117"/>
      <c r="HTY1464" s="117"/>
      <c r="HTZ1464" s="117"/>
      <c r="HUA1464" s="117"/>
      <c r="HUB1464" s="117"/>
      <c r="HUC1464" s="117"/>
      <c r="HUD1464" s="117"/>
      <c r="HUE1464" s="117"/>
      <c r="HUF1464" s="117"/>
      <c r="HUG1464" s="117"/>
      <c r="HUH1464" s="117"/>
      <c r="HUI1464" s="117"/>
      <c r="HUJ1464" s="117"/>
      <c r="HUK1464" s="117"/>
      <c r="HUL1464" s="117"/>
      <c r="HUM1464" s="117"/>
      <c r="HUN1464" s="117"/>
      <c r="HUO1464" s="117"/>
      <c r="HUP1464" s="117"/>
      <c r="HUQ1464" s="117"/>
      <c r="HUR1464" s="117"/>
      <c r="HUS1464" s="117"/>
      <c r="HUT1464" s="117"/>
      <c r="HUU1464" s="117"/>
      <c r="HUV1464" s="117"/>
      <c r="HUW1464" s="117"/>
      <c r="HUX1464" s="117"/>
      <c r="HUY1464" s="117"/>
      <c r="HUZ1464" s="117"/>
      <c r="HVA1464" s="117"/>
      <c r="HVB1464" s="117"/>
      <c r="HVC1464" s="117"/>
      <c r="HVD1464" s="117"/>
      <c r="HVE1464" s="117"/>
      <c r="HVF1464" s="117"/>
      <c r="HVG1464" s="117"/>
      <c r="HVH1464" s="117"/>
      <c r="HVI1464" s="117"/>
      <c r="HVJ1464" s="117"/>
      <c r="HVK1464" s="117"/>
      <c r="HVL1464" s="117"/>
      <c r="HVM1464" s="117"/>
      <c r="HVN1464" s="117"/>
      <c r="HVO1464" s="117"/>
      <c r="HVP1464" s="117"/>
      <c r="HVQ1464" s="117"/>
      <c r="HVR1464" s="117"/>
      <c r="HVS1464" s="117"/>
      <c r="HVT1464" s="117"/>
      <c r="HVU1464" s="117"/>
      <c r="HVV1464" s="117"/>
      <c r="HVW1464" s="117"/>
      <c r="HVX1464" s="117"/>
      <c r="HVY1464" s="117"/>
      <c r="HVZ1464" s="117"/>
      <c r="HWA1464" s="117"/>
      <c r="HWB1464" s="117"/>
      <c r="HWC1464" s="117"/>
      <c r="HWD1464" s="117"/>
      <c r="HWE1464" s="117"/>
      <c r="HWF1464" s="117"/>
      <c r="HWG1464" s="117"/>
      <c r="HWH1464" s="117"/>
      <c r="HWI1464" s="117"/>
      <c r="HWJ1464" s="117"/>
      <c r="HWK1464" s="117"/>
      <c r="HWL1464" s="117"/>
      <c r="HWM1464" s="117"/>
      <c r="HWN1464" s="117"/>
      <c r="HWO1464" s="117"/>
      <c r="HWP1464" s="117"/>
      <c r="HWQ1464" s="117"/>
      <c r="HWR1464" s="117"/>
      <c r="HWS1464" s="117"/>
      <c r="HWT1464" s="117"/>
      <c r="HWU1464" s="117"/>
      <c r="HWV1464" s="117"/>
      <c r="HWW1464" s="117"/>
      <c r="HWX1464" s="117"/>
      <c r="HWY1464" s="117"/>
      <c r="HWZ1464" s="117"/>
      <c r="HXA1464" s="117"/>
      <c r="HXB1464" s="117"/>
      <c r="HXC1464" s="117"/>
      <c r="HXD1464" s="117"/>
      <c r="HXE1464" s="117"/>
      <c r="HXF1464" s="117"/>
      <c r="HXG1464" s="117"/>
      <c r="HXH1464" s="117"/>
      <c r="HXI1464" s="117"/>
      <c r="HXJ1464" s="117"/>
      <c r="HXK1464" s="117"/>
      <c r="HXL1464" s="117"/>
      <c r="HXM1464" s="117"/>
      <c r="HXN1464" s="117"/>
      <c r="HXO1464" s="117"/>
      <c r="HXP1464" s="117"/>
      <c r="HXQ1464" s="117"/>
      <c r="HXR1464" s="117"/>
      <c r="HXS1464" s="117"/>
      <c r="HXT1464" s="117"/>
      <c r="HXU1464" s="117"/>
      <c r="HXV1464" s="117"/>
      <c r="HXW1464" s="117"/>
      <c r="HXX1464" s="117"/>
      <c r="HXY1464" s="117"/>
      <c r="HXZ1464" s="117"/>
      <c r="HYA1464" s="117"/>
      <c r="HYB1464" s="117"/>
      <c r="HYC1464" s="117"/>
      <c r="HYD1464" s="117"/>
      <c r="HYE1464" s="117"/>
      <c r="HYF1464" s="117"/>
      <c r="HYG1464" s="117"/>
      <c r="HYH1464" s="117"/>
      <c r="HYI1464" s="117"/>
      <c r="HYJ1464" s="117"/>
      <c r="HYK1464" s="117"/>
      <c r="HYL1464" s="117"/>
      <c r="HYM1464" s="117"/>
      <c r="HYN1464" s="117"/>
      <c r="HYO1464" s="117"/>
      <c r="HYP1464" s="117"/>
      <c r="HYQ1464" s="117"/>
      <c r="HYR1464" s="117"/>
      <c r="HYS1464" s="117"/>
      <c r="HYT1464" s="117"/>
      <c r="HYU1464" s="117"/>
      <c r="HYV1464" s="117"/>
      <c r="HYW1464" s="117"/>
      <c r="HYX1464" s="117"/>
      <c r="HYY1464" s="117"/>
      <c r="HYZ1464" s="117"/>
      <c r="HZA1464" s="117"/>
      <c r="HZB1464" s="117"/>
      <c r="HZC1464" s="117"/>
      <c r="HZD1464" s="117"/>
      <c r="HZE1464" s="117"/>
      <c r="HZF1464" s="117"/>
      <c r="HZG1464" s="117"/>
      <c r="HZH1464" s="117"/>
      <c r="HZI1464" s="117"/>
      <c r="HZJ1464" s="117"/>
      <c r="HZK1464" s="117"/>
      <c r="HZL1464" s="117"/>
      <c r="HZM1464" s="117"/>
      <c r="HZN1464" s="117"/>
      <c r="HZO1464" s="117"/>
      <c r="HZP1464" s="117"/>
      <c r="HZQ1464" s="117"/>
      <c r="HZR1464" s="117"/>
      <c r="HZS1464" s="117"/>
      <c r="HZT1464" s="117"/>
      <c r="HZU1464" s="117"/>
      <c r="HZV1464" s="117"/>
      <c r="HZW1464" s="117"/>
      <c r="HZX1464" s="117"/>
      <c r="HZY1464" s="117"/>
      <c r="HZZ1464" s="117"/>
      <c r="IAA1464" s="117"/>
      <c r="IAB1464" s="117"/>
      <c r="IAC1464" s="117"/>
      <c r="IAD1464" s="117"/>
      <c r="IAE1464" s="117"/>
      <c r="IAF1464" s="117"/>
      <c r="IAG1464" s="117"/>
      <c r="IAH1464" s="117"/>
      <c r="IAI1464" s="117"/>
      <c r="IAJ1464" s="117"/>
      <c r="IAK1464" s="117"/>
      <c r="IAL1464" s="117"/>
      <c r="IAM1464" s="117"/>
      <c r="IAN1464" s="117"/>
      <c r="IAO1464" s="117"/>
      <c r="IAP1464" s="117"/>
      <c r="IAQ1464" s="117"/>
      <c r="IAR1464" s="117"/>
      <c r="IAS1464" s="117"/>
      <c r="IAT1464" s="117"/>
      <c r="IAU1464" s="117"/>
      <c r="IAV1464" s="117"/>
      <c r="IAW1464" s="117"/>
      <c r="IAX1464" s="117"/>
      <c r="IAY1464" s="117"/>
      <c r="IAZ1464" s="117"/>
      <c r="IBA1464" s="117"/>
      <c r="IBB1464" s="117"/>
      <c r="IBC1464" s="117"/>
      <c r="IBD1464" s="117"/>
      <c r="IBE1464" s="117"/>
      <c r="IBF1464" s="117"/>
      <c r="IBG1464" s="117"/>
      <c r="IBH1464" s="117"/>
      <c r="IBI1464" s="117"/>
      <c r="IBJ1464" s="117"/>
      <c r="IBK1464" s="117"/>
      <c r="IBL1464" s="117"/>
      <c r="IBM1464" s="117"/>
      <c r="IBN1464" s="117"/>
      <c r="IBO1464" s="117"/>
      <c r="IBP1464" s="117"/>
      <c r="IBQ1464" s="117"/>
      <c r="IBR1464" s="117"/>
      <c r="IBS1464" s="117"/>
      <c r="IBT1464" s="117"/>
      <c r="IBU1464" s="117"/>
      <c r="IBV1464" s="117"/>
      <c r="IBW1464" s="117"/>
      <c r="IBX1464" s="117"/>
      <c r="IBY1464" s="117"/>
      <c r="IBZ1464" s="117"/>
      <c r="ICA1464" s="117"/>
      <c r="ICB1464" s="117"/>
      <c r="ICC1464" s="117"/>
      <c r="ICD1464" s="117"/>
      <c r="ICE1464" s="117"/>
      <c r="ICF1464" s="117"/>
      <c r="ICG1464" s="117"/>
      <c r="ICH1464" s="117"/>
      <c r="ICI1464" s="117"/>
      <c r="ICJ1464" s="117"/>
      <c r="ICK1464" s="117"/>
      <c r="ICL1464" s="117"/>
      <c r="ICM1464" s="117"/>
      <c r="ICN1464" s="117"/>
      <c r="ICO1464" s="117"/>
      <c r="ICP1464" s="117"/>
      <c r="ICQ1464" s="117"/>
      <c r="ICR1464" s="117"/>
      <c r="ICS1464" s="117"/>
      <c r="ICT1464" s="117"/>
      <c r="ICU1464" s="117"/>
      <c r="ICV1464" s="117"/>
      <c r="ICW1464" s="117"/>
      <c r="ICX1464" s="117"/>
      <c r="ICY1464" s="117"/>
      <c r="ICZ1464" s="117"/>
      <c r="IDA1464" s="117"/>
      <c r="IDB1464" s="117"/>
      <c r="IDC1464" s="117"/>
      <c r="IDD1464" s="117"/>
      <c r="IDE1464" s="117"/>
      <c r="IDF1464" s="117"/>
      <c r="IDG1464" s="117"/>
      <c r="IDH1464" s="117"/>
      <c r="IDI1464" s="117"/>
      <c r="IDJ1464" s="117"/>
      <c r="IDK1464" s="117"/>
      <c r="IDL1464" s="117"/>
      <c r="IDM1464" s="117"/>
      <c r="IDN1464" s="117"/>
      <c r="IDO1464" s="117"/>
      <c r="IDP1464" s="117"/>
      <c r="IDQ1464" s="117"/>
      <c r="IDR1464" s="117"/>
      <c r="IDS1464" s="117"/>
      <c r="IDT1464" s="117"/>
      <c r="IDU1464" s="117"/>
      <c r="IDV1464" s="117"/>
      <c r="IDW1464" s="117"/>
      <c r="IDX1464" s="117"/>
      <c r="IDY1464" s="117"/>
      <c r="IDZ1464" s="117"/>
      <c r="IEA1464" s="117"/>
      <c r="IEB1464" s="117"/>
      <c r="IEC1464" s="117"/>
      <c r="IED1464" s="117"/>
      <c r="IEE1464" s="117"/>
      <c r="IEF1464" s="117"/>
      <c r="IEG1464" s="117"/>
      <c r="IEH1464" s="117"/>
      <c r="IEI1464" s="117"/>
      <c r="IEJ1464" s="117"/>
      <c r="IEK1464" s="117"/>
      <c r="IEL1464" s="117"/>
      <c r="IEM1464" s="117"/>
      <c r="IEN1464" s="117"/>
      <c r="IEO1464" s="117"/>
      <c r="IEP1464" s="117"/>
      <c r="IEQ1464" s="117"/>
      <c r="IER1464" s="117"/>
      <c r="IES1464" s="117"/>
      <c r="IET1464" s="117"/>
      <c r="IEU1464" s="117"/>
      <c r="IEV1464" s="117"/>
      <c r="IEW1464" s="117"/>
      <c r="IEX1464" s="117"/>
      <c r="IEY1464" s="117"/>
      <c r="IEZ1464" s="117"/>
      <c r="IFA1464" s="117"/>
      <c r="IFB1464" s="117"/>
      <c r="IFC1464" s="117"/>
      <c r="IFD1464" s="117"/>
      <c r="IFE1464" s="117"/>
      <c r="IFF1464" s="117"/>
      <c r="IFG1464" s="117"/>
      <c r="IFH1464" s="117"/>
      <c r="IFI1464" s="117"/>
      <c r="IFJ1464" s="117"/>
      <c r="IFK1464" s="117"/>
      <c r="IFL1464" s="117"/>
      <c r="IFM1464" s="117"/>
      <c r="IFN1464" s="117"/>
      <c r="IFO1464" s="117"/>
      <c r="IFP1464" s="117"/>
      <c r="IFQ1464" s="117"/>
      <c r="IFR1464" s="117"/>
      <c r="IFS1464" s="117"/>
      <c r="IFT1464" s="117"/>
      <c r="IFU1464" s="117"/>
      <c r="IFV1464" s="117"/>
      <c r="IFW1464" s="117"/>
      <c r="IFX1464" s="117"/>
      <c r="IFY1464" s="117"/>
      <c r="IFZ1464" s="117"/>
      <c r="IGA1464" s="117"/>
      <c r="IGB1464" s="117"/>
      <c r="IGC1464" s="117"/>
      <c r="IGD1464" s="117"/>
      <c r="IGE1464" s="117"/>
      <c r="IGF1464" s="117"/>
      <c r="IGG1464" s="117"/>
      <c r="IGH1464" s="117"/>
      <c r="IGI1464" s="117"/>
      <c r="IGJ1464" s="117"/>
      <c r="IGK1464" s="117"/>
      <c r="IGL1464" s="117"/>
      <c r="IGM1464" s="117"/>
      <c r="IGN1464" s="117"/>
      <c r="IGO1464" s="117"/>
      <c r="IGP1464" s="117"/>
      <c r="IGQ1464" s="117"/>
      <c r="IGR1464" s="117"/>
      <c r="IGS1464" s="117"/>
      <c r="IGT1464" s="117"/>
      <c r="IGU1464" s="117"/>
      <c r="IGV1464" s="117"/>
      <c r="IGW1464" s="117"/>
      <c r="IGX1464" s="117"/>
      <c r="IGY1464" s="117"/>
      <c r="IGZ1464" s="117"/>
      <c r="IHA1464" s="117"/>
      <c r="IHB1464" s="117"/>
      <c r="IHC1464" s="117"/>
      <c r="IHD1464" s="117"/>
      <c r="IHE1464" s="117"/>
      <c r="IHF1464" s="117"/>
      <c r="IHG1464" s="117"/>
      <c r="IHH1464" s="117"/>
      <c r="IHI1464" s="117"/>
      <c r="IHJ1464" s="117"/>
      <c r="IHK1464" s="117"/>
      <c r="IHL1464" s="117"/>
      <c r="IHM1464" s="117"/>
      <c r="IHN1464" s="117"/>
      <c r="IHO1464" s="117"/>
      <c r="IHP1464" s="117"/>
      <c r="IHQ1464" s="117"/>
      <c r="IHR1464" s="117"/>
      <c r="IHS1464" s="117"/>
      <c r="IHT1464" s="117"/>
      <c r="IHU1464" s="117"/>
      <c r="IHV1464" s="117"/>
      <c r="IHW1464" s="117"/>
      <c r="IHX1464" s="117"/>
      <c r="IHY1464" s="117"/>
      <c r="IHZ1464" s="117"/>
      <c r="IIA1464" s="117"/>
      <c r="IIB1464" s="117"/>
      <c r="IIC1464" s="117"/>
      <c r="IID1464" s="117"/>
      <c r="IIE1464" s="117"/>
      <c r="IIF1464" s="117"/>
      <c r="IIG1464" s="117"/>
      <c r="IIH1464" s="117"/>
      <c r="III1464" s="117"/>
      <c r="IIJ1464" s="117"/>
      <c r="IIK1464" s="117"/>
      <c r="IIL1464" s="117"/>
      <c r="IIM1464" s="117"/>
      <c r="IIN1464" s="117"/>
      <c r="IIO1464" s="117"/>
      <c r="IIP1464" s="117"/>
      <c r="IIQ1464" s="117"/>
      <c r="IIR1464" s="117"/>
      <c r="IIS1464" s="117"/>
      <c r="IIT1464" s="117"/>
      <c r="IIU1464" s="117"/>
      <c r="IIV1464" s="117"/>
      <c r="IIW1464" s="117"/>
      <c r="IIX1464" s="117"/>
      <c r="IIY1464" s="117"/>
      <c r="IIZ1464" s="117"/>
      <c r="IJA1464" s="117"/>
      <c r="IJB1464" s="117"/>
      <c r="IJC1464" s="117"/>
      <c r="IJD1464" s="117"/>
      <c r="IJE1464" s="117"/>
      <c r="IJF1464" s="117"/>
      <c r="IJG1464" s="117"/>
      <c r="IJH1464" s="117"/>
      <c r="IJI1464" s="117"/>
      <c r="IJJ1464" s="117"/>
      <c r="IJK1464" s="117"/>
      <c r="IJL1464" s="117"/>
      <c r="IJM1464" s="117"/>
      <c r="IJN1464" s="117"/>
      <c r="IJO1464" s="117"/>
      <c r="IJP1464" s="117"/>
      <c r="IJQ1464" s="117"/>
      <c r="IJR1464" s="117"/>
      <c r="IJS1464" s="117"/>
      <c r="IJT1464" s="117"/>
      <c r="IJU1464" s="117"/>
      <c r="IJV1464" s="117"/>
      <c r="IJW1464" s="117"/>
      <c r="IJX1464" s="117"/>
      <c r="IJY1464" s="117"/>
      <c r="IJZ1464" s="117"/>
      <c r="IKA1464" s="117"/>
      <c r="IKB1464" s="117"/>
      <c r="IKC1464" s="117"/>
      <c r="IKD1464" s="117"/>
      <c r="IKE1464" s="117"/>
      <c r="IKF1464" s="117"/>
      <c r="IKG1464" s="117"/>
      <c r="IKH1464" s="117"/>
      <c r="IKI1464" s="117"/>
      <c r="IKJ1464" s="117"/>
      <c r="IKK1464" s="117"/>
      <c r="IKL1464" s="117"/>
      <c r="IKM1464" s="117"/>
      <c r="IKN1464" s="117"/>
      <c r="IKO1464" s="117"/>
      <c r="IKP1464" s="117"/>
      <c r="IKQ1464" s="117"/>
      <c r="IKR1464" s="117"/>
      <c r="IKS1464" s="117"/>
      <c r="IKT1464" s="117"/>
      <c r="IKU1464" s="117"/>
      <c r="IKV1464" s="117"/>
      <c r="IKW1464" s="117"/>
      <c r="IKX1464" s="117"/>
      <c r="IKY1464" s="117"/>
      <c r="IKZ1464" s="117"/>
      <c r="ILA1464" s="117"/>
      <c r="ILB1464" s="117"/>
      <c r="ILC1464" s="117"/>
      <c r="ILD1464" s="117"/>
      <c r="ILE1464" s="117"/>
      <c r="ILF1464" s="117"/>
      <c r="ILG1464" s="117"/>
      <c r="ILH1464" s="117"/>
      <c r="ILI1464" s="117"/>
      <c r="ILJ1464" s="117"/>
      <c r="ILK1464" s="117"/>
      <c r="ILL1464" s="117"/>
      <c r="ILM1464" s="117"/>
      <c r="ILN1464" s="117"/>
      <c r="ILO1464" s="117"/>
      <c r="ILP1464" s="117"/>
      <c r="ILQ1464" s="117"/>
      <c r="ILR1464" s="117"/>
      <c r="ILS1464" s="117"/>
      <c r="ILT1464" s="117"/>
      <c r="ILU1464" s="117"/>
      <c r="ILV1464" s="117"/>
      <c r="ILW1464" s="117"/>
      <c r="ILX1464" s="117"/>
      <c r="ILY1464" s="117"/>
      <c r="ILZ1464" s="117"/>
      <c r="IMA1464" s="117"/>
      <c r="IMB1464" s="117"/>
      <c r="IMC1464" s="117"/>
      <c r="IMD1464" s="117"/>
      <c r="IME1464" s="117"/>
      <c r="IMF1464" s="117"/>
      <c r="IMG1464" s="117"/>
      <c r="IMH1464" s="117"/>
      <c r="IMI1464" s="117"/>
      <c r="IMJ1464" s="117"/>
      <c r="IMK1464" s="117"/>
      <c r="IML1464" s="117"/>
      <c r="IMM1464" s="117"/>
      <c r="IMN1464" s="117"/>
      <c r="IMO1464" s="117"/>
      <c r="IMP1464" s="117"/>
      <c r="IMQ1464" s="117"/>
      <c r="IMR1464" s="117"/>
      <c r="IMS1464" s="117"/>
      <c r="IMT1464" s="117"/>
      <c r="IMU1464" s="117"/>
      <c r="IMV1464" s="117"/>
      <c r="IMW1464" s="117"/>
      <c r="IMX1464" s="117"/>
      <c r="IMY1464" s="117"/>
      <c r="IMZ1464" s="117"/>
      <c r="INA1464" s="117"/>
      <c r="INB1464" s="117"/>
      <c r="INC1464" s="117"/>
      <c r="IND1464" s="117"/>
      <c r="INE1464" s="117"/>
      <c r="INF1464" s="117"/>
      <c r="ING1464" s="117"/>
      <c r="INH1464" s="117"/>
      <c r="INI1464" s="117"/>
      <c r="INJ1464" s="117"/>
      <c r="INK1464" s="117"/>
      <c r="INL1464" s="117"/>
      <c r="INM1464" s="117"/>
      <c r="INN1464" s="117"/>
      <c r="INO1464" s="117"/>
      <c r="INP1464" s="117"/>
      <c r="INQ1464" s="117"/>
      <c r="INR1464" s="117"/>
      <c r="INS1464" s="117"/>
      <c r="INT1464" s="117"/>
      <c r="INU1464" s="117"/>
      <c r="INV1464" s="117"/>
      <c r="INW1464" s="117"/>
      <c r="INX1464" s="117"/>
      <c r="INY1464" s="117"/>
      <c r="INZ1464" s="117"/>
      <c r="IOA1464" s="117"/>
      <c r="IOB1464" s="117"/>
      <c r="IOC1464" s="117"/>
      <c r="IOD1464" s="117"/>
      <c r="IOE1464" s="117"/>
      <c r="IOF1464" s="117"/>
      <c r="IOG1464" s="117"/>
      <c r="IOH1464" s="117"/>
      <c r="IOI1464" s="117"/>
      <c r="IOJ1464" s="117"/>
      <c r="IOK1464" s="117"/>
      <c r="IOL1464" s="117"/>
      <c r="IOM1464" s="117"/>
      <c r="ION1464" s="117"/>
      <c r="IOO1464" s="117"/>
      <c r="IOP1464" s="117"/>
      <c r="IOQ1464" s="117"/>
      <c r="IOR1464" s="117"/>
      <c r="IOS1464" s="117"/>
      <c r="IOT1464" s="117"/>
      <c r="IOU1464" s="117"/>
      <c r="IOV1464" s="117"/>
      <c r="IOW1464" s="117"/>
      <c r="IOX1464" s="117"/>
      <c r="IOY1464" s="117"/>
      <c r="IOZ1464" s="117"/>
      <c r="IPA1464" s="117"/>
      <c r="IPB1464" s="117"/>
      <c r="IPC1464" s="117"/>
      <c r="IPD1464" s="117"/>
      <c r="IPE1464" s="117"/>
      <c r="IPF1464" s="117"/>
      <c r="IPG1464" s="117"/>
      <c r="IPH1464" s="117"/>
      <c r="IPI1464" s="117"/>
      <c r="IPJ1464" s="117"/>
      <c r="IPK1464" s="117"/>
      <c r="IPL1464" s="117"/>
      <c r="IPM1464" s="117"/>
      <c r="IPN1464" s="117"/>
      <c r="IPO1464" s="117"/>
      <c r="IPP1464" s="117"/>
      <c r="IPQ1464" s="117"/>
      <c r="IPR1464" s="117"/>
      <c r="IPS1464" s="117"/>
      <c r="IPT1464" s="117"/>
      <c r="IPU1464" s="117"/>
      <c r="IPV1464" s="117"/>
      <c r="IPW1464" s="117"/>
      <c r="IPX1464" s="117"/>
      <c r="IPY1464" s="117"/>
      <c r="IPZ1464" s="117"/>
      <c r="IQA1464" s="117"/>
      <c r="IQB1464" s="117"/>
      <c r="IQC1464" s="117"/>
      <c r="IQD1464" s="117"/>
      <c r="IQE1464" s="117"/>
      <c r="IQF1464" s="117"/>
      <c r="IQG1464" s="117"/>
      <c r="IQH1464" s="117"/>
      <c r="IQI1464" s="117"/>
      <c r="IQJ1464" s="117"/>
      <c r="IQK1464" s="117"/>
      <c r="IQL1464" s="117"/>
      <c r="IQM1464" s="117"/>
      <c r="IQN1464" s="117"/>
      <c r="IQO1464" s="117"/>
      <c r="IQP1464" s="117"/>
      <c r="IQQ1464" s="117"/>
      <c r="IQR1464" s="117"/>
      <c r="IQS1464" s="117"/>
      <c r="IQT1464" s="117"/>
      <c r="IQU1464" s="117"/>
      <c r="IQV1464" s="117"/>
      <c r="IQW1464" s="117"/>
      <c r="IQX1464" s="117"/>
      <c r="IQY1464" s="117"/>
      <c r="IQZ1464" s="117"/>
      <c r="IRA1464" s="117"/>
      <c r="IRB1464" s="117"/>
      <c r="IRC1464" s="117"/>
      <c r="IRD1464" s="117"/>
      <c r="IRE1464" s="117"/>
      <c r="IRF1464" s="117"/>
      <c r="IRG1464" s="117"/>
      <c r="IRH1464" s="117"/>
      <c r="IRI1464" s="117"/>
      <c r="IRJ1464" s="117"/>
      <c r="IRK1464" s="117"/>
      <c r="IRL1464" s="117"/>
      <c r="IRM1464" s="117"/>
      <c r="IRN1464" s="117"/>
      <c r="IRO1464" s="117"/>
      <c r="IRP1464" s="117"/>
      <c r="IRQ1464" s="117"/>
      <c r="IRR1464" s="117"/>
      <c r="IRS1464" s="117"/>
      <c r="IRT1464" s="117"/>
      <c r="IRU1464" s="117"/>
      <c r="IRV1464" s="117"/>
      <c r="IRW1464" s="117"/>
      <c r="IRX1464" s="117"/>
      <c r="IRY1464" s="117"/>
      <c r="IRZ1464" s="117"/>
      <c r="ISA1464" s="117"/>
      <c r="ISB1464" s="117"/>
      <c r="ISC1464" s="117"/>
      <c r="ISD1464" s="117"/>
      <c r="ISE1464" s="117"/>
      <c r="ISF1464" s="117"/>
      <c r="ISG1464" s="117"/>
      <c r="ISH1464" s="117"/>
      <c r="ISI1464" s="117"/>
      <c r="ISJ1464" s="117"/>
      <c r="ISK1464" s="117"/>
      <c r="ISL1464" s="117"/>
      <c r="ISM1464" s="117"/>
      <c r="ISN1464" s="117"/>
      <c r="ISO1464" s="117"/>
      <c r="ISP1464" s="117"/>
      <c r="ISQ1464" s="117"/>
      <c r="ISR1464" s="117"/>
      <c r="ISS1464" s="117"/>
      <c r="IST1464" s="117"/>
      <c r="ISU1464" s="117"/>
      <c r="ISV1464" s="117"/>
      <c r="ISW1464" s="117"/>
      <c r="ISX1464" s="117"/>
      <c r="ISY1464" s="117"/>
      <c r="ISZ1464" s="117"/>
      <c r="ITA1464" s="117"/>
      <c r="ITB1464" s="117"/>
      <c r="ITC1464" s="117"/>
      <c r="ITD1464" s="117"/>
      <c r="ITE1464" s="117"/>
      <c r="ITF1464" s="117"/>
      <c r="ITG1464" s="117"/>
      <c r="ITH1464" s="117"/>
      <c r="ITI1464" s="117"/>
      <c r="ITJ1464" s="117"/>
      <c r="ITK1464" s="117"/>
      <c r="ITL1464" s="117"/>
      <c r="ITM1464" s="117"/>
      <c r="ITN1464" s="117"/>
      <c r="ITO1464" s="117"/>
      <c r="ITP1464" s="117"/>
      <c r="ITQ1464" s="117"/>
      <c r="ITR1464" s="117"/>
      <c r="ITS1464" s="117"/>
      <c r="ITT1464" s="117"/>
      <c r="ITU1464" s="117"/>
      <c r="ITV1464" s="117"/>
      <c r="ITW1464" s="117"/>
      <c r="ITX1464" s="117"/>
      <c r="ITY1464" s="117"/>
      <c r="ITZ1464" s="117"/>
      <c r="IUA1464" s="117"/>
      <c r="IUB1464" s="117"/>
      <c r="IUC1464" s="117"/>
      <c r="IUD1464" s="117"/>
      <c r="IUE1464" s="117"/>
      <c r="IUF1464" s="117"/>
      <c r="IUG1464" s="117"/>
      <c r="IUH1464" s="117"/>
      <c r="IUI1464" s="117"/>
      <c r="IUJ1464" s="117"/>
      <c r="IUK1464" s="117"/>
      <c r="IUL1464" s="117"/>
      <c r="IUM1464" s="117"/>
      <c r="IUN1464" s="117"/>
      <c r="IUO1464" s="117"/>
      <c r="IUP1464" s="117"/>
      <c r="IUQ1464" s="117"/>
      <c r="IUR1464" s="117"/>
      <c r="IUS1464" s="117"/>
      <c r="IUT1464" s="117"/>
      <c r="IUU1464" s="117"/>
      <c r="IUV1464" s="117"/>
      <c r="IUW1464" s="117"/>
      <c r="IUX1464" s="117"/>
      <c r="IUY1464" s="117"/>
      <c r="IUZ1464" s="117"/>
      <c r="IVA1464" s="117"/>
      <c r="IVB1464" s="117"/>
      <c r="IVC1464" s="117"/>
      <c r="IVD1464" s="117"/>
      <c r="IVE1464" s="117"/>
      <c r="IVF1464" s="117"/>
      <c r="IVG1464" s="117"/>
      <c r="IVH1464" s="117"/>
      <c r="IVI1464" s="117"/>
      <c r="IVJ1464" s="117"/>
      <c r="IVK1464" s="117"/>
      <c r="IVL1464" s="117"/>
      <c r="IVM1464" s="117"/>
      <c r="IVN1464" s="117"/>
      <c r="IVO1464" s="117"/>
      <c r="IVP1464" s="117"/>
      <c r="IVQ1464" s="117"/>
      <c r="IVR1464" s="117"/>
      <c r="IVS1464" s="117"/>
      <c r="IVT1464" s="117"/>
      <c r="IVU1464" s="117"/>
      <c r="IVV1464" s="117"/>
      <c r="IVW1464" s="117"/>
      <c r="IVX1464" s="117"/>
      <c r="IVY1464" s="117"/>
      <c r="IVZ1464" s="117"/>
      <c r="IWA1464" s="117"/>
      <c r="IWB1464" s="117"/>
      <c r="IWC1464" s="117"/>
      <c r="IWD1464" s="117"/>
      <c r="IWE1464" s="117"/>
      <c r="IWF1464" s="117"/>
      <c r="IWG1464" s="117"/>
      <c r="IWH1464" s="117"/>
      <c r="IWI1464" s="117"/>
      <c r="IWJ1464" s="117"/>
      <c r="IWK1464" s="117"/>
      <c r="IWL1464" s="117"/>
      <c r="IWM1464" s="117"/>
      <c r="IWN1464" s="117"/>
      <c r="IWO1464" s="117"/>
      <c r="IWP1464" s="117"/>
      <c r="IWQ1464" s="117"/>
      <c r="IWR1464" s="117"/>
      <c r="IWS1464" s="117"/>
      <c r="IWT1464" s="117"/>
      <c r="IWU1464" s="117"/>
      <c r="IWV1464" s="117"/>
      <c r="IWW1464" s="117"/>
      <c r="IWX1464" s="117"/>
      <c r="IWY1464" s="117"/>
      <c r="IWZ1464" s="117"/>
      <c r="IXA1464" s="117"/>
      <c r="IXB1464" s="117"/>
      <c r="IXC1464" s="117"/>
      <c r="IXD1464" s="117"/>
      <c r="IXE1464" s="117"/>
      <c r="IXF1464" s="117"/>
      <c r="IXG1464" s="117"/>
      <c r="IXH1464" s="117"/>
      <c r="IXI1464" s="117"/>
      <c r="IXJ1464" s="117"/>
      <c r="IXK1464" s="117"/>
      <c r="IXL1464" s="117"/>
      <c r="IXM1464" s="117"/>
      <c r="IXN1464" s="117"/>
      <c r="IXO1464" s="117"/>
      <c r="IXP1464" s="117"/>
      <c r="IXQ1464" s="117"/>
      <c r="IXR1464" s="117"/>
      <c r="IXS1464" s="117"/>
      <c r="IXT1464" s="117"/>
      <c r="IXU1464" s="117"/>
      <c r="IXV1464" s="117"/>
      <c r="IXW1464" s="117"/>
      <c r="IXX1464" s="117"/>
      <c r="IXY1464" s="117"/>
      <c r="IXZ1464" s="117"/>
      <c r="IYA1464" s="117"/>
      <c r="IYB1464" s="117"/>
      <c r="IYC1464" s="117"/>
      <c r="IYD1464" s="117"/>
      <c r="IYE1464" s="117"/>
      <c r="IYF1464" s="117"/>
      <c r="IYG1464" s="117"/>
      <c r="IYH1464" s="117"/>
      <c r="IYI1464" s="117"/>
      <c r="IYJ1464" s="117"/>
      <c r="IYK1464" s="117"/>
      <c r="IYL1464" s="117"/>
      <c r="IYM1464" s="117"/>
      <c r="IYN1464" s="117"/>
      <c r="IYO1464" s="117"/>
      <c r="IYP1464" s="117"/>
      <c r="IYQ1464" s="117"/>
      <c r="IYR1464" s="117"/>
      <c r="IYS1464" s="117"/>
      <c r="IYT1464" s="117"/>
      <c r="IYU1464" s="117"/>
      <c r="IYV1464" s="117"/>
      <c r="IYW1464" s="117"/>
      <c r="IYX1464" s="117"/>
      <c r="IYY1464" s="117"/>
      <c r="IYZ1464" s="117"/>
      <c r="IZA1464" s="117"/>
      <c r="IZB1464" s="117"/>
      <c r="IZC1464" s="117"/>
      <c r="IZD1464" s="117"/>
      <c r="IZE1464" s="117"/>
      <c r="IZF1464" s="117"/>
      <c r="IZG1464" s="117"/>
      <c r="IZH1464" s="117"/>
      <c r="IZI1464" s="117"/>
      <c r="IZJ1464" s="117"/>
      <c r="IZK1464" s="117"/>
      <c r="IZL1464" s="117"/>
      <c r="IZM1464" s="117"/>
      <c r="IZN1464" s="117"/>
      <c r="IZO1464" s="117"/>
      <c r="IZP1464" s="117"/>
      <c r="IZQ1464" s="117"/>
      <c r="IZR1464" s="117"/>
      <c r="IZS1464" s="117"/>
      <c r="IZT1464" s="117"/>
      <c r="IZU1464" s="117"/>
      <c r="IZV1464" s="117"/>
      <c r="IZW1464" s="117"/>
      <c r="IZX1464" s="117"/>
      <c r="IZY1464" s="117"/>
      <c r="IZZ1464" s="117"/>
      <c r="JAA1464" s="117"/>
      <c r="JAB1464" s="117"/>
      <c r="JAC1464" s="117"/>
      <c r="JAD1464" s="117"/>
      <c r="JAE1464" s="117"/>
      <c r="JAF1464" s="117"/>
      <c r="JAG1464" s="117"/>
      <c r="JAH1464" s="117"/>
      <c r="JAI1464" s="117"/>
      <c r="JAJ1464" s="117"/>
      <c r="JAK1464" s="117"/>
      <c r="JAL1464" s="117"/>
      <c r="JAM1464" s="117"/>
      <c r="JAN1464" s="117"/>
      <c r="JAO1464" s="117"/>
      <c r="JAP1464" s="117"/>
      <c r="JAQ1464" s="117"/>
      <c r="JAR1464" s="117"/>
      <c r="JAS1464" s="117"/>
      <c r="JAT1464" s="117"/>
      <c r="JAU1464" s="117"/>
      <c r="JAV1464" s="117"/>
      <c r="JAW1464" s="117"/>
      <c r="JAX1464" s="117"/>
      <c r="JAY1464" s="117"/>
      <c r="JAZ1464" s="117"/>
      <c r="JBA1464" s="117"/>
      <c r="JBB1464" s="117"/>
      <c r="JBC1464" s="117"/>
      <c r="JBD1464" s="117"/>
      <c r="JBE1464" s="117"/>
      <c r="JBF1464" s="117"/>
      <c r="JBG1464" s="117"/>
      <c r="JBH1464" s="117"/>
      <c r="JBI1464" s="117"/>
      <c r="JBJ1464" s="117"/>
      <c r="JBK1464" s="117"/>
      <c r="JBL1464" s="117"/>
      <c r="JBM1464" s="117"/>
      <c r="JBN1464" s="117"/>
      <c r="JBO1464" s="117"/>
      <c r="JBP1464" s="117"/>
      <c r="JBQ1464" s="117"/>
      <c r="JBR1464" s="117"/>
      <c r="JBS1464" s="117"/>
      <c r="JBT1464" s="117"/>
      <c r="JBU1464" s="117"/>
      <c r="JBV1464" s="117"/>
      <c r="JBW1464" s="117"/>
      <c r="JBX1464" s="117"/>
      <c r="JBY1464" s="117"/>
      <c r="JBZ1464" s="117"/>
      <c r="JCA1464" s="117"/>
      <c r="JCB1464" s="117"/>
      <c r="JCC1464" s="117"/>
      <c r="JCD1464" s="117"/>
      <c r="JCE1464" s="117"/>
      <c r="JCF1464" s="117"/>
      <c r="JCG1464" s="117"/>
      <c r="JCH1464" s="117"/>
      <c r="JCI1464" s="117"/>
      <c r="JCJ1464" s="117"/>
      <c r="JCK1464" s="117"/>
      <c r="JCL1464" s="117"/>
      <c r="JCM1464" s="117"/>
      <c r="JCN1464" s="117"/>
      <c r="JCO1464" s="117"/>
      <c r="JCP1464" s="117"/>
      <c r="JCQ1464" s="117"/>
      <c r="JCR1464" s="117"/>
      <c r="JCS1464" s="117"/>
      <c r="JCT1464" s="117"/>
      <c r="JCU1464" s="117"/>
      <c r="JCV1464" s="117"/>
      <c r="JCW1464" s="117"/>
      <c r="JCX1464" s="117"/>
      <c r="JCY1464" s="117"/>
      <c r="JCZ1464" s="117"/>
      <c r="JDA1464" s="117"/>
      <c r="JDB1464" s="117"/>
      <c r="JDC1464" s="117"/>
      <c r="JDD1464" s="117"/>
      <c r="JDE1464" s="117"/>
      <c r="JDF1464" s="117"/>
      <c r="JDG1464" s="117"/>
      <c r="JDH1464" s="117"/>
      <c r="JDI1464" s="117"/>
      <c r="JDJ1464" s="117"/>
      <c r="JDK1464" s="117"/>
      <c r="JDL1464" s="117"/>
      <c r="JDM1464" s="117"/>
      <c r="JDN1464" s="117"/>
      <c r="JDO1464" s="117"/>
      <c r="JDP1464" s="117"/>
      <c r="JDQ1464" s="117"/>
      <c r="JDR1464" s="117"/>
      <c r="JDS1464" s="117"/>
      <c r="JDT1464" s="117"/>
      <c r="JDU1464" s="117"/>
      <c r="JDV1464" s="117"/>
      <c r="JDW1464" s="117"/>
      <c r="JDX1464" s="117"/>
      <c r="JDY1464" s="117"/>
      <c r="JDZ1464" s="117"/>
      <c r="JEA1464" s="117"/>
      <c r="JEB1464" s="117"/>
      <c r="JEC1464" s="117"/>
      <c r="JED1464" s="117"/>
      <c r="JEE1464" s="117"/>
      <c r="JEF1464" s="117"/>
      <c r="JEG1464" s="117"/>
      <c r="JEH1464" s="117"/>
      <c r="JEI1464" s="117"/>
      <c r="JEJ1464" s="117"/>
      <c r="JEK1464" s="117"/>
      <c r="JEL1464" s="117"/>
      <c r="JEM1464" s="117"/>
      <c r="JEN1464" s="117"/>
      <c r="JEO1464" s="117"/>
      <c r="JEP1464" s="117"/>
      <c r="JEQ1464" s="117"/>
      <c r="JER1464" s="117"/>
      <c r="JES1464" s="117"/>
      <c r="JET1464" s="117"/>
      <c r="JEU1464" s="117"/>
      <c r="JEV1464" s="117"/>
      <c r="JEW1464" s="117"/>
      <c r="JEX1464" s="117"/>
      <c r="JEY1464" s="117"/>
      <c r="JEZ1464" s="117"/>
      <c r="JFA1464" s="117"/>
      <c r="JFB1464" s="117"/>
      <c r="JFC1464" s="117"/>
      <c r="JFD1464" s="117"/>
      <c r="JFE1464" s="117"/>
      <c r="JFF1464" s="117"/>
      <c r="JFG1464" s="117"/>
      <c r="JFH1464" s="117"/>
      <c r="JFI1464" s="117"/>
      <c r="JFJ1464" s="117"/>
      <c r="JFK1464" s="117"/>
      <c r="JFL1464" s="117"/>
      <c r="JFM1464" s="117"/>
      <c r="JFN1464" s="117"/>
      <c r="JFO1464" s="117"/>
      <c r="JFP1464" s="117"/>
      <c r="JFQ1464" s="117"/>
      <c r="JFR1464" s="117"/>
      <c r="JFS1464" s="117"/>
      <c r="JFT1464" s="117"/>
      <c r="JFU1464" s="117"/>
      <c r="JFV1464" s="117"/>
      <c r="JFW1464" s="117"/>
      <c r="JFX1464" s="117"/>
      <c r="JFY1464" s="117"/>
      <c r="JFZ1464" s="117"/>
      <c r="JGA1464" s="117"/>
      <c r="JGB1464" s="117"/>
      <c r="JGC1464" s="117"/>
      <c r="JGD1464" s="117"/>
      <c r="JGE1464" s="117"/>
      <c r="JGF1464" s="117"/>
      <c r="JGG1464" s="117"/>
      <c r="JGH1464" s="117"/>
      <c r="JGI1464" s="117"/>
      <c r="JGJ1464" s="117"/>
      <c r="JGK1464" s="117"/>
      <c r="JGL1464" s="117"/>
      <c r="JGM1464" s="117"/>
      <c r="JGN1464" s="117"/>
      <c r="JGO1464" s="117"/>
      <c r="JGP1464" s="117"/>
      <c r="JGQ1464" s="117"/>
      <c r="JGR1464" s="117"/>
      <c r="JGS1464" s="117"/>
      <c r="JGT1464" s="117"/>
      <c r="JGU1464" s="117"/>
      <c r="JGV1464" s="117"/>
      <c r="JGW1464" s="117"/>
      <c r="JGX1464" s="117"/>
      <c r="JGY1464" s="117"/>
      <c r="JGZ1464" s="117"/>
      <c r="JHA1464" s="117"/>
      <c r="JHB1464" s="117"/>
      <c r="JHC1464" s="117"/>
      <c r="JHD1464" s="117"/>
      <c r="JHE1464" s="117"/>
      <c r="JHF1464" s="117"/>
      <c r="JHG1464" s="117"/>
      <c r="JHH1464" s="117"/>
      <c r="JHI1464" s="117"/>
      <c r="JHJ1464" s="117"/>
      <c r="JHK1464" s="117"/>
      <c r="JHL1464" s="117"/>
      <c r="JHM1464" s="117"/>
      <c r="JHN1464" s="117"/>
      <c r="JHO1464" s="117"/>
      <c r="JHP1464" s="117"/>
      <c r="JHQ1464" s="117"/>
      <c r="JHR1464" s="117"/>
      <c r="JHS1464" s="117"/>
      <c r="JHT1464" s="117"/>
      <c r="JHU1464" s="117"/>
      <c r="JHV1464" s="117"/>
      <c r="JHW1464" s="117"/>
      <c r="JHX1464" s="117"/>
      <c r="JHY1464" s="117"/>
      <c r="JHZ1464" s="117"/>
      <c r="JIA1464" s="117"/>
      <c r="JIB1464" s="117"/>
      <c r="JIC1464" s="117"/>
      <c r="JID1464" s="117"/>
      <c r="JIE1464" s="117"/>
      <c r="JIF1464" s="117"/>
      <c r="JIG1464" s="117"/>
      <c r="JIH1464" s="117"/>
      <c r="JII1464" s="117"/>
      <c r="JIJ1464" s="117"/>
      <c r="JIK1464" s="117"/>
      <c r="JIL1464" s="117"/>
      <c r="JIM1464" s="117"/>
      <c r="JIN1464" s="117"/>
      <c r="JIO1464" s="117"/>
      <c r="JIP1464" s="117"/>
      <c r="JIQ1464" s="117"/>
      <c r="JIR1464" s="117"/>
      <c r="JIS1464" s="117"/>
      <c r="JIT1464" s="117"/>
      <c r="JIU1464" s="117"/>
      <c r="JIV1464" s="117"/>
      <c r="JIW1464" s="117"/>
      <c r="JIX1464" s="117"/>
      <c r="JIY1464" s="117"/>
      <c r="JIZ1464" s="117"/>
      <c r="JJA1464" s="117"/>
      <c r="JJB1464" s="117"/>
      <c r="JJC1464" s="117"/>
      <c r="JJD1464" s="117"/>
      <c r="JJE1464" s="117"/>
      <c r="JJF1464" s="117"/>
      <c r="JJG1464" s="117"/>
      <c r="JJH1464" s="117"/>
      <c r="JJI1464" s="117"/>
      <c r="JJJ1464" s="117"/>
      <c r="JJK1464" s="117"/>
      <c r="JJL1464" s="117"/>
      <c r="JJM1464" s="117"/>
      <c r="JJN1464" s="117"/>
      <c r="JJO1464" s="117"/>
      <c r="JJP1464" s="117"/>
      <c r="JJQ1464" s="117"/>
      <c r="JJR1464" s="117"/>
      <c r="JJS1464" s="117"/>
      <c r="JJT1464" s="117"/>
      <c r="JJU1464" s="117"/>
      <c r="JJV1464" s="117"/>
      <c r="JJW1464" s="117"/>
      <c r="JJX1464" s="117"/>
      <c r="JJY1464" s="117"/>
      <c r="JJZ1464" s="117"/>
      <c r="JKA1464" s="117"/>
      <c r="JKB1464" s="117"/>
      <c r="JKC1464" s="117"/>
      <c r="JKD1464" s="117"/>
      <c r="JKE1464" s="117"/>
      <c r="JKF1464" s="117"/>
      <c r="JKG1464" s="117"/>
      <c r="JKH1464" s="117"/>
      <c r="JKI1464" s="117"/>
      <c r="JKJ1464" s="117"/>
      <c r="JKK1464" s="117"/>
      <c r="JKL1464" s="117"/>
      <c r="JKM1464" s="117"/>
      <c r="JKN1464" s="117"/>
      <c r="JKO1464" s="117"/>
      <c r="JKP1464" s="117"/>
      <c r="JKQ1464" s="117"/>
      <c r="JKR1464" s="117"/>
      <c r="JKS1464" s="117"/>
      <c r="JKT1464" s="117"/>
      <c r="JKU1464" s="117"/>
      <c r="JKV1464" s="117"/>
      <c r="JKW1464" s="117"/>
      <c r="JKX1464" s="117"/>
      <c r="JKY1464" s="117"/>
      <c r="JKZ1464" s="117"/>
      <c r="JLA1464" s="117"/>
      <c r="JLB1464" s="117"/>
      <c r="JLC1464" s="117"/>
      <c r="JLD1464" s="117"/>
      <c r="JLE1464" s="117"/>
      <c r="JLF1464" s="117"/>
      <c r="JLG1464" s="117"/>
      <c r="JLH1464" s="117"/>
      <c r="JLI1464" s="117"/>
      <c r="JLJ1464" s="117"/>
      <c r="JLK1464" s="117"/>
      <c r="JLL1464" s="117"/>
      <c r="JLM1464" s="117"/>
      <c r="JLN1464" s="117"/>
      <c r="JLO1464" s="117"/>
      <c r="JLP1464" s="117"/>
      <c r="JLQ1464" s="117"/>
      <c r="JLR1464" s="117"/>
      <c r="JLS1464" s="117"/>
      <c r="JLT1464" s="117"/>
      <c r="JLU1464" s="117"/>
      <c r="JLV1464" s="117"/>
      <c r="JLW1464" s="117"/>
      <c r="JLX1464" s="117"/>
      <c r="JLY1464" s="117"/>
      <c r="JLZ1464" s="117"/>
      <c r="JMA1464" s="117"/>
      <c r="JMB1464" s="117"/>
      <c r="JMC1464" s="117"/>
      <c r="JMD1464" s="117"/>
      <c r="JME1464" s="117"/>
      <c r="JMF1464" s="117"/>
      <c r="JMG1464" s="117"/>
      <c r="JMH1464" s="117"/>
      <c r="JMI1464" s="117"/>
      <c r="JMJ1464" s="117"/>
      <c r="JMK1464" s="117"/>
      <c r="JML1464" s="117"/>
      <c r="JMM1464" s="117"/>
      <c r="JMN1464" s="117"/>
      <c r="JMO1464" s="117"/>
      <c r="JMP1464" s="117"/>
      <c r="JMQ1464" s="117"/>
      <c r="JMR1464" s="117"/>
      <c r="JMS1464" s="117"/>
      <c r="JMT1464" s="117"/>
      <c r="JMU1464" s="117"/>
      <c r="JMV1464" s="117"/>
      <c r="JMW1464" s="117"/>
      <c r="JMX1464" s="117"/>
      <c r="JMY1464" s="117"/>
      <c r="JMZ1464" s="117"/>
      <c r="JNA1464" s="117"/>
      <c r="JNB1464" s="117"/>
      <c r="JNC1464" s="117"/>
      <c r="JND1464" s="117"/>
      <c r="JNE1464" s="117"/>
      <c r="JNF1464" s="117"/>
      <c r="JNG1464" s="117"/>
      <c r="JNH1464" s="117"/>
      <c r="JNI1464" s="117"/>
      <c r="JNJ1464" s="117"/>
      <c r="JNK1464" s="117"/>
      <c r="JNL1464" s="117"/>
      <c r="JNM1464" s="117"/>
      <c r="JNN1464" s="117"/>
      <c r="JNO1464" s="117"/>
      <c r="JNP1464" s="117"/>
      <c r="JNQ1464" s="117"/>
      <c r="JNR1464" s="117"/>
      <c r="JNS1464" s="117"/>
      <c r="JNT1464" s="117"/>
      <c r="JNU1464" s="117"/>
      <c r="JNV1464" s="117"/>
      <c r="JNW1464" s="117"/>
      <c r="JNX1464" s="117"/>
      <c r="JNY1464" s="117"/>
      <c r="JNZ1464" s="117"/>
      <c r="JOA1464" s="117"/>
      <c r="JOB1464" s="117"/>
      <c r="JOC1464" s="117"/>
      <c r="JOD1464" s="117"/>
      <c r="JOE1464" s="117"/>
      <c r="JOF1464" s="117"/>
      <c r="JOG1464" s="117"/>
      <c r="JOH1464" s="117"/>
      <c r="JOI1464" s="117"/>
      <c r="JOJ1464" s="117"/>
      <c r="JOK1464" s="117"/>
      <c r="JOL1464" s="117"/>
      <c r="JOM1464" s="117"/>
      <c r="JON1464" s="117"/>
      <c r="JOO1464" s="117"/>
      <c r="JOP1464" s="117"/>
      <c r="JOQ1464" s="117"/>
      <c r="JOR1464" s="117"/>
      <c r="JOS1464" s="117"/>
      <c r="JOT1464" s="117"/>
      <c r="JOU1464" s="117"/>
      <c r="JOV1464" s="117"/>
      <c r="JOW1464" s="117"/>
      <c r="JOX1464" s="117"/>
      <c r="JOY1464" s="117"/>
      <c r="JOZ1464" s="117"/>
      <c r="JPA1464" s="117"/>
      <c r="JPB1464" s="117"/>
      <c r="JPC1464" s="117"/>
      <c r="JPD1464" s="117"/>
      <c r="JPE1464" s="117"/>
      <c r="JPF1464" s="117"/>
      <c r="JPG1464" s="117"/>
      <c r="JPH1464" s="117"/>
      <c r="JPI1464" s="117"/>
      <c r="JPJ1464" s="117"/>
      <c r="JPK1464" s="117"/>
      <c r="JPL1464" s="117"/>
      <c r="JPM1464" s="117"/>
      <c r="JPN1464" s="117"/>
      <c r="JPO1464" s="117"/>
      <c r="JPP1464" s="117"/>
      <c r="JPQ1464" s="117"/>
      <c r="JPR1464" s="117"/>
      <c r="JPS1464" s="117"/>
      <c r="JPT1464" s="117"/>
      <c r="JPU1464" s="117"/>
      <c r="JPV1464" s="117"/>
      <c r="JPW1464" s="117"/>
      <c r="JPX1464" s="117"/>
      <c r="JPY1464" s="117"/>
      <c r="JPZ1464" s="117"/>
      <c r="JQA1464" s="117"/>
      <c r="JQB1464" s="117"/>
      <c r="JQC1464" s="117"/>
      <c r="JQD1464" s="117"/>
      <c r="JQE1464" s="117"/>
      <c r="JQF1464" s="117"/>
      <c r="JQG1464" s="117"/>
      <c r="JQH1464" s="117"/>
      <c r="JQI1464" s="117"/>
      <c r="JQJ1464" s="117"/>
      <c r="JQK1464" s="117"/>
      <c r="JQL1464" s="117"/>
      <c r="JQM1464" s="117"/>
      <c r="JQN1464" s="117"/>
      <c r="JQO1464" s="117"/>
      <c r="JQP1464" s="117"/>
      <c r="JQQ1464" s="117"/>
      <c r="JQR1464" s="117"/>
      <c r="JQS1464" s="117"/>
      <c r="JQT1464" s="117"/>
      <c r="JQU1464" s="117"/>
      <c r="JQV1464" s="117"/>
      <c r="JQW1464" s="117"/>
      <c r="JQX1464" s="117"/>
      <c r="JQY1464" s="117"/>
      <c r="JQZ1464" s="117"/>
      <c r="JRA1464" s="117"/>
      <c r="JRB1464" s="117"/>
      <c r="JRC1464" s="117"/>
      <c r="JRD1464" s="117"/>
      <c r="JRE1464" s="117"/>
      <c r="JRF1464" s="117"/>
      <c r="JRG1464" s="117"/>
      <c r="JRH1464" s="117"/>
      <c r="JRI1464" s="117"/>
      <c r="JRJ1464" s="117"/>
      <c r="JRK1464" s="117"/>
      <c r="JRL1464" s="117"/>
      <c r="JRM1464" s="117"/>
      <c r="JRN1464" s="117"/>
      <c r="JRO1464" s="117"/>
      <c r="JRP1464" s="117"/>
      <c r="JRQ1464" s="117"/>
      <c r="JRR1464" s="117"/>
      <c r="JRS1464" s="117"/>
      <c r="JRT1464" s="117"/>
      <c r="JRU1464" s="117"/>
      <c r="JRV1464" s="117"/>
      <c r="JRW1464" s="117"/>
      <c r="JRX1464" s="117"/>
      <c r="JRY1464" s="117"/>
      <c r="JRZ1464" s="117"/>
      <c r="JSA1464" s="117"/>
      <c r="JSB1464" s="117"/>
      <c r="JSC1464" s="117"/>
      <c r="JSD1464" s="117"/>
      <c r="JSE1464" s="117"/>
      <c r="JSF1464" s="117"/>
      <c r="JSG1464" s="117"/>
      <c r="JSH1464" s="117"/>
      <c r="JSI1464" s="117"/>
      <c r="JSJ1464" s="117"/>
      <c r="JSK1464" s="117"/>
      <c r="JSL1464" s="117"/>
      <c r="JSM1464" s="117"/>
      <c r="JSN1464" s="117"/>
      <c r="JSO1464" s="117"/>
      <c r="JSP1464" s="117"/>
      <c r="JSQ1464" s="117"/>
      <c r="JSR1464" s="117"/>
      <c r="JSS1464" s="117"/>
      <c r="JST1464" s="117"/>
      <c r="JSU1464" s="117"/>
      <c r="JSV1464" s="117"/>
      <c r="JSW1464" s="117"/>
      <c r="JSX1464" s="117"/>
      <c r="JSY1464" s="117"/>
      <c r="JSZ1464" s="117"/>
      <c r="JTA1464" s="117"/>
      <c r="JTB1464" s="117"/>
      <c r="JTC1464" s="117"/>
      <c r="JTD1464" s="117"/>
      <c r="JTE1464" s="117"/>
      <c r="JTF1464" s="117"/>
      <c r="JTG1464" s="117"/>
      <c r="JTH1464" s="117"/>
      <c r="JTI1464" s="117"/>
      <c r="JTJ1464" s="117"/>
      <c r="JTK1464" s="117"/>
      <c r="JTL1464" s="117"/>
      <c r="JTM1464" s="117"/>
      <c r="JTN1464" s="117"/>
      <c r="JTO1464" s="117"/>
      <c r="JTP1464" s="117"/>
      <c r="JTQ1464" s="117"/>
      <c r="JTR1464" s="117"/>
      <c r="JTS1464" s="117"/>
      <c r="JTT1464" s="117"/>
      <c r="JTU1464" s="117"/>
      <c r="JTV1464" s="117"/>
      <c r="JTW1464" s="117"/>
      <c r="JTX1464" s="117"/>
      <c r="JTY1464" s="117"/>
      <c r="JTZ1464" s="117"/>
      <c r="JUA1464" s="117"/>
      <c r="JUB1464" s="117"/>
      <c r="JUC1464" s="117"/>
      <c r="JUD1464" s="117"/>
      <c r="JUE1464" s="117"/>
      <c r="JUF1464" s="117"/>
      <c r="JUG1464" s="117"/>
      <c r="JUH1464" s="117"/>
      <c r="JUI1464" s="117"/>
      <c r="JUJ1464" s="117"/>
      <c r="JUK1464" s="117"/>
      <c r="JUL1464" s="117"/>
      <c r="JUM1464" s="117"/>
      <c r="JUN1464" s="117"/>
      <c r="JUO1464" s="117"/>
      <c r="JUP1464" s="117"/>
      <c r="JUQ1464" s="117"/>
      <c r="JUR1464" s="117"/>
      <c r="JUS1464" s="117"/>
      <c r="JUT1464" s="117"/>
      <c r="JUU1464" s="117"/>
      <c r="JUV1464" s="117"/>
      <c r="JUW1464" s="117"/>
      <c r="JUX1464" s="117"/>
      <c r="JUY1464" s="117"/>
      <c r="JUZ1464" s="117"/>
      <c r="JVA1464" s="117"/>
      <c r="JVB1464" s="117"/>
      <c r="JVC1464" s="117"/>
      <c r="JVD1464" s="117"/>
      <c r="JVE1464" s="117"/>
      <c r="JVF1464" s="117"/>
      <c r="JVG1464" s="117"/>
      <c r="JVH1464" s="117"/>
      <c r="JVI1464" s="117"/>
      <c r="JVJ1464" s="117"/>
      <c r="JVK1464" s="117"/>
      <c r="JVL1464" s="117"/>
      <c r="JVM1464" s="117"/>
      <c r="JVN1464" s="117"/>
      <c r="JVO1464" s="117"/>
      <c r="JVP1464" s="117"/>
      <c r="JVQ1464" s="117"/>
      <c r="JVR1464" s="117"/>
      <c r="JVS1464" s="117"/>
      <c r="JVT1464" s="117"/>
      <c r="JVU1464" s="117"/>
      <c r="JVV1464" s="117"/>
      <c r="JVW1464" s="117"/>
      <c r="JVX1464" s="117"/>
      <c r="JVY1464" s="117"/>
      <c r="JVZ1464" s="117"/>
      <c r="JWA1464" s="117"/>
      <c r="JWB1464" s="117"/>
      <c r="JWC1464" s="117"/>
      <c r="JWD1464" s="117"/>
      <c r="JWE1464" s="117"/>
      <c r="JWF1464" s="117"/>
      <c r="JWG1464" s="117"/>
      <c r="JWH1464" s="117"/>
      <c r="JWI1464" s="117"/>
      <c r="JWJ1464" s="117"/>
      <c r="JWK1464" s="117"/>
      <c r="JWL1464" s="117"/>
      <c r="JWM1464" s="117"/>
      <c r="JWN1464" s="117"/>
      <c r="JWO1464" s="117"/>
      <c r="JWP1464" s="117"/>
      <c r="JWQ1464" s="117"/>
      <c r="JWR1464" s="117"/>
      <c r="JWS1464" s="117"/>
      <c r="JWT1464" s="117"/>
      <c r="JWU1464" s="117"/>
      <c r="JWV1464" s="117"/>
      <c r="JWW1464" s="117"/>
      <c r="JWX1464" s="117"/>
      <c r="JWY1464" s="117"/>
      <c r="JWZ1464" s="117"/>
      <c r="JXA1464" s="117"/>
      <c r="JXB1464" s="117"/>
      <c r="JXC1464" s="117"/>
      <c r="JXD1464" s="117"/>
      <c r="JXE1464" s="117"/>
      <c r="JXF1464" s="117"/>
      <c r="JXG1464" s="117"/>
      <c r="JXH1464" s="117"/>
      <c r="JXI1464" s="117"/>
      <c r="JXJ1464" s="117"/>
      <c r="JXK1464" s="117"/>
      <c r="JXL1464" s="117"/>
      <c r="JXM1464" s="117"/>
      <c r="JXN1464" s="117"/>
      <c r="JXO1464" s="117"/>
      <c r="JXP1464" s="117"/>
      <c r="JXQ1464" s="117"/>
      <c r="JXR1464" s="117"/>
      <c r="JXS1464" s="117"/>
      <c r="JXT1464" s="117"/>
      <c r="JXU1464" s="117"/>
      <c r="JXV1464" s="117"/>
      <c r="JXW1464" s="117"/>
      <c r="JXX1464" s="117"/>
      <c r="JXY1464" s="117"/>
      <c r="JXZ1464" s="117"/>
      <c r="JYA1464" s="117"/>
      <c r="JYB1464" s="117"/>
      <c r="JYC1464" s="117"/>
      <c r="JYD1464" s="117"/>
      <c r="JYE1464" s="117"/>
      <c r="JYF1464" s="117"/>
      <c r="JYG1464" s="117"/>
      <c r="JYH1464" s="117"/>
      <c r="JYI1464" s="117"/>
      <c r="JYJ1464" s="117"/>
      <c r="JYK1464" s="117"/>
      <c r="JYL1464" s="117"/>
      <c r="JYM1464" s="117"/>
      <c r="JYN1464" s="117"/>
      <c r="JYO1464" s="117"/>
      <c r="JYP1464" s="117"/>
      <c r="JYQ1464" s="117"/>
      <c r="JYR1464" s="117"/>
      <c r="JYS1464" s="117"/>
      <c r="JYT1464" s="117"/>
      <c r="JYU1464" s="117"/>
      <c r="JYV1464" s="117"/>
      <c r="JYW1464" s="117"/>
      <c r="JYX1464" s="117"/>
      <c r="JYY1464" s="117"/>
      <c r="JYZ1464" s="117"/>
      <c r="JZA1464" s="117"/>
      <c r="JZB1464" s="117"/>
      <c r="JZC1464" s="117"/>
      <c r="JZD1464" s="117"/>
      <c r="JZE1464" s="117"/>
      <c r="JZF1464" s="117"/>
      <c r="JZG1464" s="117"/>
      <c r="JZH1464" s="117"/>
      <c r="JZI1464" s="117"/>
      <c r="JZJ1464" s="117"/>
      <c r="JZK1464" s="117"/>
      <c r="JZL1464" s="117"/>
      <c r="JZM1464" s="117"/>
      <c r="JZN1464" s="117"/>
      <c r="JZO1464" s="117"/>
      <c r="JZP1464" s="117"/>
      <c r="JZQ1464" s="117"/>
      <c r="JZR1464" s="117"/>
      <c r="JZS1464" s="117"/>
      <c r="JZT1464" s="117"/>
      <c r="JZU1464" s="117"/>
      <c r="JZV1464" s="117"/>
      <c r="JZW1464" s="117"/>
      <c r="JZX1464" s="117"/>
      <c r="JZY1464" s="117"/>
      <c r="JZZ1464" s="117"/>
      <c r="KAA1464" s="117"/>
      <c r="KAB1464" s="117"/>
      <c r="KAC1464" s="117"/>
      <c r="KAD1464" s="117"/>
      <c r="KAE1464" s="117"/>
      <c r="KAF1464" s="117"/>
      <c r="KAG1464" s="117"/>
      <c r="KAH1464" s="117"/>
      <c r="KAI1464" s="117"/>
      <c r="KAJ1464" s="117"/>
      <c r="KAK1464" s="117"/>
      <c r="KAL1464" s="117"/>
      <c r="KAM1464" s="117"/>
      <c r="KAN1464" s="117"/>
      <c r="KAO1464" s="117"/>
      <c r="KAP1464" s="117"/>
      <c r="KAQ1464" s="117"/>
      <c r="KAR1464" s="117"/>
      <c r="KAS1464" s="117"/>
      <c r="KAT1464" s="117"/>
      <c r="KAU1464" s="117"/>
      <c r="KAV1464" s="117"/>
      <c r="KAW1464" s="117"/>
      <c r="KAX1464" s="117"/>
      <c r="KAY1464" s="117"/>
      <c r="KAZ1464" s="117"/>
      <c r="KBA1464" s="117"/>
      <c r="KBB1464" s="117"/>
      <c r="KBC1464" s="117"/>
      <c r="KBD1464" s="117"/>
      <c r="KBE1464" s="117"/>
      <c r="KBF1464" s="117"/>
      <c r="KBG1464" s="117"/>
      <c r="KBH1464" s="117"/>
      <c r="KBI1464" s="117"/>
      <c r="KBJ1464" s="117"/>
      <c r="KBK1464" s="117"/>
      <c r="KBL1464" s="117"/>
      <c r="KBM1464" s="117"/>
      <c r="KBN1464" s="117"/>
      <c r="KBO1464" s="117"/>
      <c r="KBP1464" s="117"/>
      <c r="KBQ1464" s="117"/>
      <c r="KBR1464" s="117"/>
      <c r="KBS1464" s="117"/>
      <c r="KBT1464" s="117"/>
      <c r="KBU1464" s="117"/>
      <c r="KBV1464" s="117"/>
      <c r="KBW1464" s="117"/>
      <c r="KBX1464" s="117"/>
      <c r="KBY1464" s="117"/>
      <c r="KBZ1464" s="117"/>
      <c r="KCA1464" s="117"/>
      <c r="KCB1464" s="117"/>
      <c r="KCC1464" s="117"/>
      <c r="KCD1464" s="117"/>
      <c r="KCE1464" s="117"/>
      <c r="KCF1464" s="117"/>
      <c r="KCG1464" s="117"/>
      <c r="KCH1464" s="117"/>
      <c r="KCI1464" s="117"/>
      <c r="KCJ1464" s="117"/>
      <c r="KCK1464" s="117"/>
      <c r="KCL1464" s="117"/>
      <c r="KCM1464" s="117"/>
      <c r="KCN1464" s="117"/>
      <c r="KCO1464" s="117"/>
      <c r="KCP1464" s="117"/>
      <c r="KCQ1464" s="117"/>
      <c r="KCR1464" s="117"/>
      <c r="KCS1464" s="117"/>
      <c r="KCT1464" s="117"/>
      <c r="KCU1464" s="117"/>
      <c r="KCV1464" s="117"/>
      <c r="KCW1464" s="117"/>
      <c r="KCX1464" s="117"/>
      <c r="KCY1464" s="117"/>
      <c r="KCZ1464" s="117"/>
      <c r="KDA1464" s="117"/>
      <c r="KDB1464" s="117"/>
      <c r="KDC1464" s="117"/>
      <c r="KDD1464" s="117"/>
      <c r="KDE1464" s="117"/>
      <c r="KDF1464" s="117"/>
      <c r="KDG1464" s="117"/>
      <c r="KDH1464" s="117"/>
      <c r="KDI1464" s="117"/>
      <c r="KDJ1464" s="117"/>
      <c r="KDK1464" s="117"/>
      <c r="KDL1464" s="117"/>
      <c r="KDM1464" s="117"/>
      <c r="KDN1464" s="117"/>
      <c r="KDO1464" s="117"/>
      <c r="KDP1464" s="117"/>
      <c r="KDQ1464" s="117"/>
      <c r="KDR1464" s="117"/>
      <c r="KDS1464" s="117"/>
      <c r="KDT1464" s="117"/>
      <c r="KDU1464" s="117"/>
      <c r="KDV1464" s="117"/>
      <c r="KDW1464" s="117"/>
      <c r="KDX1464" s="117"/>
      <c r="KDY1464" s="117"/>
      <c r="KDZ1464" s="117"/>
      <c r="KEA1464" s="117"/>
      <c r="KEB1464" s="117"/>
      <c r="KEC1464" s="117"/>
      <c r="KED1464" s="117"/>
      <c r="KEE1464" s="117"/>
      <c r="KEF1464" s="117"/>
      <c r="KEG1464" s="117"/>
      <c r="KEH1464" s="117"/>
      <c r="KEI1464" s="117"/>
      <c r="KEJ1464" s="117"/>
      <c r="KEK1464" s="117"/>
      <c r="KEL1464" s="117"/>
      <c r="KEM1464" s="117"/>
      <c r="KEN1464" s="117"/>
      <c r="KEO1464" s="117"/>
      <c r="KEP1464" s="117"/>
      <c r="KEQ1464" s="117"/>
      <c r="KER1464" s="117"/>
      <c r="KES1464" s="117"/>
      <c r="KET1464" s="117"/>
      <c r="KEU1464" s="117"/>
      <c r="KEV1464" s="117"/>
      <c r="KEW1464" s="117"/>
      <c r="KEX1464" s="117"/>
      <c r="KEY1464" s="117"/>
      <c r="KEZ1464" s="117"/>
      <c r="KFA1464" s="117"/>
      <c r="KFB1464" s="117"/>
      <c r="KFC1464" s="117"/>
      <c r="KFD1464" s="117"/>
      <c r="KFE1464" s="117"/>
      <c r="KFF1464" s="117"/>
      <c r="KFG1464" s="117"/>
      <c r="KFH1464" s="117"/>
      <c r="KFI1464" s="117"/>
      <c r="KFJ1464" s="117"/>
      <c r="KFK1464" s="117"/>
      <c r="KFL1464" s="117"/>
      <c r="KFM1464" s="117"/>
      <c r="KFN1464" s="117"/>
      <c r="KFO1464" s="117"/>
      <c r="KFP1464" s="117"/>
      <c r="KFQ1464" s="117"/>
      <c r="KFR1464" s="117"/>
      <c r="KFS1464" s="117"/>
      <c r="KFT1464" s="117"/>
      <c r="KFU1464" s="117"/>
      <c r="KFV1464" s="117"/>
      <c r="KFW1464" s="117"/>
      <c r="KFX1464" s="117"/>
      <c r="KFY1464" s="117"/>
      <c r="KFZ1464" s="117"/>
      <c r="KGA1464" s="117"/>
      <c r="KGB1464" s="117"/>
      <c r="KGC1464" s="117"/>
      <c r="KGD1464" s="117"/>
      <c r="KGE1464" s="117"/>
      <c r="KGF1464" s="117"/>
      <c r="KGG1464" s="117"/>
      <c r="KGH1464" s="117"/>
      <c r="KGI1464" s="117"/>
      <c r="KGJ1464" s="117"/>
      <c r="KGK1464" s="117"/>
      <c r="KGL1464" s="117"/>
      <c r="KGM1464" s="117"/>
      <c r="KGN1464" s="117"/>
      <c r="KGO1464" s="117"/>
      <c r="KGP1464" s="117"/>
      <c r="KGQ1464" s="117"/>
      <c r="KGR1464" s="117"/>
      <c r="KGS1464" s="117"/>
      <c r="KGT1464" s="117"/>
      <c r="KGU1464" s="117"/>
      <c r="KGV1464" s="117"/>
      <c r="KGW1464" s="117"/>
      <c r="KGX1464" s="117"/>
      <c r="KGY1464" s="117"/>
      <c r="KGZ1464" s="117"/>
      <c r="KHA1464" s="117"/>
      <c r="KHB1464" s="117"/>
      <c r="KHC1464" s="117"/>
      <c r="KHD1464" s="117"/>
      <c r="KHE1464" s="117"/>
      <c r="KHF1464" s="117"/>
      <c r="KHG1464" s="117"/>
      <c r="KHH1464" s="117"/>
      <c r="KHI1464" s="117"/>
      <c r="KHJ1464" s="117"/>
      <c r="KHK1464" s="117"/>
      <c r="KHL1464" s="117"/>
      <c r="KHM1464" s="117"/>
      <c r="KHN1464" s="117"/>
      <c r="KHO1464" s="117"/>
      <c r="KHP1464" s="117"/>
      <c r="KHQ1464" s="117"/>
      <c r="KHR1464" s="117"/>
      <c r="KHS1464" s="117"/>
      <c r="KHT1464" s="117"/>
      <c r="KHU1464" s="117"/>
      <c r="KHV1464" s="117"/>
      <c r="KHW1464" s="117"/>
      <c r="KHX1464" s="117"/>
      <c r="KHY1464" s="117"/>
      <c r="KHZ1464" s="117"/>
      <c r="KIA1464" s="117"/>
      <c r="KIB1464" s="117"/>
      <c r="KIC1464" s="117"/>
      <c r="KID1464" s="117"/>
      <c r="KIE1464" s="117"/>
      <c r="KIF1464" s="117"/>
      <c r="KIG1464" s="117"/>
      <c r="KIH1464" s="117"/>
      <c r="KII1464" s="117"/>
      <c r="KIJ1464" s="117"/>
      <c r="KIK1464" s="117"/>
      <c r="KIL1464" s="117"/>
      <c r="KIM1464" s="117"/>
      <c r="KIN1464" s="117"/>
      <c r="KIO1464" s="117"/>
      <c r="KIP1464" s="117"/>
      <c r="KIQ1464" s="117"/>
      <c r="KIR1464" s="117"/>
      <c r="KIS1464" s="117"/>
      <c r="KIT1464" s="117"/>
      <c r="KIU1464" s="117"/>
      <c r="KIV1464" s="117"/>
      <c r="KIW1464" s="117"/>
      <c r="KIX1464" s="117"/>
      <c r="KIY1464" s="117"/>
      <c r="KIZ1464" s="117"/>
      <c r="KJA1464" s="117"/>
      <c r="KJB1464" s="117"/>
      <c r="KJC1464" s="117"/>
      <c r="KJD1464" s="117"/>
      <c r="KJE1464" s="117"/>
      <c r="KJF1464" s="117"/>
      <c r="KJG1464" s="117"/>
      <c r="KJH1464" s="117"/>
      <c r="KJI1464" s="117"/>
      <c r="KJJ1464" s="117"/>
      <c r="KJK1464" s="117"/>
      <c r="KJL1464" s="117"/>
      <c r="KJM1464" s="117"/>
      <c r="KJN1464" s="117"/>
      <c r="KJO1464" s="117"/>
      <c r="KJP1464" s="117"/>
      <c r="KJQ1464" s="117"/>
      <c r="KJR1464" s="117"/>
      <c r="KJS1464" s="117"/>
      <c r="KJT1464" s="117"/>
      <c r="KJU1464" s="117"/>
      <c r="KJV1464" s="117"/>
      <c r="KJW1464" s="117"/>
      <c r="KJX1464" s="117"/>
      <c r="KJY1464" s="117"/>
      <c r="KJZ1464" s="117"/>
      <c r="KKA1464" s="117"/>
      <c r="KKB1464" s="117"/>
      <c r="KKC1464" s="117"/>
      <c r="KKD1464" s="117"/>
      <c r="KKE1464" s="117"/>
      <c r="KKF1464" s="117"/>
      <c r="KKG1464" s="117"/>
      <c r="KKH1464" s="117"/>
      <c r="KKI1464" s="117"/>
      <c r="KKJ1464" s="117"/>
      <c r="KKK1464" s="117"/>
      <c r="KKL1464" s="117"/>
      <c r="KKM1464" s="117"/>
      <c r="KKN1464" s="117"/>
      <c r="KKO1464" s="117"/>
      <c r="KKP1464" s="117"/>
      <c r="KKQ1464" s="117"/>
      <c r="KKR1464" s="117"/>
      <c r="KKS1464" s="117"/>
      <c r="KKT1464" s="117"/>
      <c r="KKU1464" s="117"/>
      <c r="KKV1464" s="117"/>
      <c r="KKW1464" s="117"/>
      <c r="KKX1464" s="117"/>
      <c r="KKY1464" s="117"/>
      <c r="KKZ1464" s="117"/>
      <c r="KLA1464" s="117"/>
      <c r="KLB1464" s="117"/>
      <c r="KLC1464" s="117"/>
      <c r="KLD1464" s="117"/>
      <c r="KLE1464" s="117"/>
      <c r="KLF1464" s="117"/>
      <c r="KLG1464" s="117"/>
      <c r="KLH1464" s="117"/>
      <c r="KLI1464" s="117"/>
      <c r="KLJ1464" s="117"/>
      <c r="KLK1464" s="117"/>
      <c r="KLL1464" s="117"/>
      <c r="KLM1464" s="117"/>
      <c r="KLN1464" s="117"/>
      <c r="KLO1464" s="117"/>
      <c r="KLP1464" s="117"/>
      <c r="KLQ1464" s="117"/>
      <c r="KLR1464" s="117"/>
      <c r="KLS1464" s="117"/>
      <c r="KLT1464" s="117"/>
      <c r="KLU1464" s="117"/>
      <c r="KLV1464" s="117"/>
      <c r="KLW1464" s="117"/>
      <c r="KLX1464" s="117"/>
      <c r="KLY1464" s="117"/>
      <c r="KLZ1464" s="117"/>
      <c r="KMA1464" s="117"/>
      <c r="KMB1464" s="117"/>
      <c r="KMC1464" s="117"/>
      <c r="KMD1464" s="117"/>
      <c r="KME1464" s="117"/>
      <c r="KMF1464" s="117"/>
      <c r="KMG1464" s="117"/>
      <c r="KMH1464" s="117"/>
      <c r="KMI1464" s="117"/>
      <c r="KMJ1464" s="117"/>
      <c r="KMK1464" s="117"/>
      <c r="KML1464" s="117"/>
      <c r="KMM1464" s="117"/>
      <c r="KMN1464" s="117"/>
      <c r="KMO1464" s="117"/>
      <c r="KMP1464" s="117"/>
      <c r="KMQ1464" s="117"/>
      <c r="KMR1464" s="117"/>
      <c r="KMS1464" s="117"/>
      <c r="KMT1464" s="117"/>
      <c r="KMU1464" s="117"/>
      <c r="KMV1464" s="117"/>
      <c r="KMW1464" s="117"/>
      <c r="KMX1464" s="117"/>
      <c r="KMY1464" s="117"/>
      <c r="KMZ1464" s="117"/>
      <c r="KNA1464" s="117"/>
      <c r="KNB1464" s="117"/>
      <c r="KNC1464" s="117"/>
      <c r="KND1464" s="117"/>
      <c r="KNE1464" s="117"/>
      <c r="KNF1464" s="117"/>
      <c r="KNG1464" s="117"/>
      <c r="KNH1464" s="117"/>
      <c r="KNI1464" s="117"/>
      <c r="KNJ1464" s="117"/>
      <c r="KNK1464" s="117"/>
      <c r="KNL1464" s="117"/>
      <c r="KNM1464" s="117"/>
      <c r="KNN1464" s="117"/>
      <c r="KNO1464" s="117"/>
      <c r="KNP1464" s="117"/>
      <c r="KNQ1464" s="117"/>
      <c r="KNR1464" s="117"/>
      <c r="KNS1464" s="117"/>
      <c r="KNT1464" s="117"/>
      <c r="KNU1464" s="117"/>
      <c r="KNV1464" s="117"/>
      <c r="KNW1464" s="117"/>
      <c r="KNX1464" s="117"/>
      <c r="KNY1464" s="117"/>
      <c r="KNZ1464" s="117"/>
      <c r="KOA1464" s="117"/>
      <c r="KOB1464" s="117"/>
      <c r="KOC1464" s="117"/>
      <c r="KOD1464" s="117"/>
      <c r="KOE1464" s="117"/>
      <c r="KOF1464" s="117"/>
      <c r="KOG1464" s="117"/>
      <c r="KOH1464" s="117"/>
      <c r="KOI1464" s="117"/>
      <c r="KOJ1464" s="117"/>
      <c r="KOK1464" s="117"/>
      <c r="KOL1464" s="117"/>
      <c r="KOM1464" s="117"/>
      <c r="KON1464" s="117"/>
      <c r="KOO1464" s="117"/>
      <c r="KOP1464" s="117"/>
      <c r="KOQ1464" s="117"/>
      <c r="KOR1464" s="117"/>
      <c r="KOS1464" s="117"/>
      <c r="KOT1464" s="117"/>
      <c r="KOU1464" s="117"/>
      <c r="KOV1464" s="117"/>
      <c r="KOW1464" s="117"/>
      <c r="KOX1464" s="117"/>
      <c r="KOY1464" s="117"/>
      <c r="KOZ1464" s="117"/>
      <c r="KPA1464" s="117"/>
      <c r="KPB1464" s="117"/>
      <c r="KPC1464" s="117"/>
      <c r="KPD1464" s="117"/>
      <c r="KPE1464" s="117"/>
      <c r="KPF1464" s="117"/>
      <c r="KPG1464" s="117"/>
      <c r="KPH1464" s="117"/>
      <c r="KPI1464" s="117"/>
      <c r="KPJ1464" s="117"/>
      <c r="KPK1464" s="117"/>
      <c r="KPL1464" s="117"/>
      <c r="KPM1464" s="117"/>
      <c r="KPN1464" s="117"/>
      <c r="KPO1464" s="117"/>
      <c r="KPP1464" s="117"/>
      <c r="KPQ1464" s="117"/>
      <c r="KPR1464" s="117"/>
      <c r="KPS1464" s="117"/>
      <c r="KPT1464" s="117"/>
      <c r="KPU1464" s="117"/>
      <c r="KPV1464" s="117"/>
      <c r="KPW1464" s="117"/>
      <c r="KPX1464" s="117"/>
      <c r="KPY1464" s="117"/>
      <c r="KPZ1464" s="117"/>
      <c r="KQA1464" s="117"/>
      <c r="KQB1464" s="117"/>
      <c r="KQC1464" s="117"/>
      <c r="KQD1464" s="117"/>
      <c r="KQE1464" s="117"/>
      <c r="KQF1464" s="117"/>
      <c r="KQG1464" s="117"/>
      <c r="KQH1464" s="117"/>
      <c r="KQI1464" s="117"/>
      <c r="KQJ1464" s="117"/>
      <c r="KQK1464" s="117"/>
      <c r="KQL1464" s="117"/>
      <c r="KQM1464" s="117"/>
      <c r="KQN1464" s="117"/>
      <c r="KQO1464" s="117"/>
      <c r="KQP1464" s="117"/>
      <c r="KQQ1464" s="117"/>
      <c r="KQR1464" s="117"/>
      <c r="KQS1464" s="117"/>
      <c r="KQT1464" s="117"/>
      <c r="KQU1464" s="117"/>
      <c r="KQV1464" s="117"/>
      <c r="KQW1464" s="117"/>
      <c r="KQX1464" s="117"/>
      <c r="KQY1464" s="117"/>
      <c r="KQZ1464" s="117"/>
      <c r="KRA1464" s="117"/>
      <c r="KRB1464" s="117"/>
      <c r="KRC1464" s="117"/>
      <c r="KRD1464" s="117"/>
      <c r="KRE1464" s="117"/>
      <c r="KRF1464" s="117"/>
      <c r="KRG1464" s="117"/>
      <c r="KRH1464" s="117"/>
      <c r="KRI1464" s="117"/>
      <c r="KRJ1464" s="117"/>
      <c r="KRK1464" s="117"/>
      <c r="KRL1464" s="117"/>
      <c r="KRM1464" s="117"/>
      <c r="KRN1464" s="117"/>
      <c r="KRO1464" s="117"/>
      <c r="KRP1464" s="117"/>
      <c r="KRQ1464" s="117"/>
      <c r="KRR1464" s="117"/>
      <c r="KRS1464" s="117"/>
      <c r="KRT1464" s="117"/>
      <c r="KRU1464" s="117"/>
      <c r="KRV1464" s="117"/>
      <c r="KRW1464" s="117"/>
      <c r="KRX1464" s="117"/>
      <c r="KRY1464" s="117"/>
      <c r="KRZ1464" s="117"/>
      <c r="KSA1464" s="117"/>
      <c r="KSB1464" s="117"/>
      <c r="KSC1464" s="117"/>
      <c r="KSD1464" s="117"/>
      <c r="KSE1464" s="117"/>
      <c r="KSF1464" s="117"/>
      <c r="KSG1464" s="117"/>
      <c r="KSH1464" s="117"/>
      <c r="KSI1464" s="117"/>
      <c r="KSJ1464" s="117"/>
      <c r="KSK1464" s="117"/>
      <c r="KSL1464" s="117"/>
      <c r="KSM1464" s="117"/>
      <c r="KSN1464" s="117"/>
      <c r="KSO1464" s="117"/>
      <c r="KSP1464" s="117"/>
      <c r="KSQ1464" s="117"/>
      <c r="KSR1464" s="117"/>
      <c r="KSS1464" s="117"/>
      <c r="KST1464" s="117"/>
      <c r="KSU1464" s="117"/>
      <c r="KSV1464" s="117"/>
      <c r="KSW1464" s="117"/>
      <c r="KSX1464" s="117"/>
      <c r="KSY1464" s="117"/>
      <c r="KSZ1464" s="117"/>
      <c r="KTA1464" s="117"/>
      <c r="KTB1464" s="117"/>
      <c r="KTC1464" s="117"/>
      <c r="KTD1464" s="117"/>
      <c r="KTE1464" s="117"/>
      <c r="KTF1464" s="117"/>
      <c r="KTG1464" s="117"/>
      <c r="KTH1464" s="117"/>
      <c r="KTI1464" s="117"/>
      <c r="KTJ1464" s="117"/>
      <c r="KTK1464" s="117"/>
      <c r="KTL1464" s="117"/>
      <c r="KTM1464" s="117"/>
      <c r="KTN1464" s="117"/>
      <c r="KTO1464" s="117"/>
      <c r="KTP1464" s="117"/>
      <c r="KTQ1464" s="117"/>
      <c r="KTR1464" s="117"/>
      <c r="KTS1464" s="117"/>
      <c r="KTT1464" s="117"/>
      <c r="KTU1464" s="117"/>
      <c r="KTV1464" s="117"/>
      <c r="KTW1464" s="117"/>
      <c r="KTX1464" s="117"/>
      <c r="KTY1464" s="117"/>
      <c r="KTZ1464" s="117"/>
      <c r="KUA1464" s="117"/>
      <c r="KUB1464" s="117"/>
      <c r="KUC1464" s="117"/>
      <c r="KUD1464" s="117"/>
      <c r="KUE1464" s="117"/>
      <c r="KUF1464" s="117"/>
      <c r="KUG1464" s="117"/>
      <c r="KUH1464" s="117"/>
      <c r="KUI1464" s="117"/>
      <c r="KUJ1464" s="117"/>
      <c r="KUK1464" s="117"/>
      <c r="KUL1464" s="117"/>
      <c r="KUM1464" s="117"/>
      <c r="KUN1464" s="117"/>
      <c r="KUO1464" s="117"/>
      <c r="KUP1464" s="117"/>
      <c r="KUQ1464" s="117"/>
      <c r="KUR1464" s="117"/>
      <c r="KUS1464" s="117"/>
      <c r="KUT1464" s="117"/>
      <c r="KUU1464" s="117"/>
      <c r="KUV1464" s="117"/>
      <c r="KUW1464" s="117"/>
      <c r="KUX1464" s="117"/>
      <c r="KUY1464" s="117"/>
      <c r="KUZ1464" s="117"/>
      <c r="KVA1464" s="117"/>
      <c r="KVB1464" s="117"/>
      <c r="KVC1464" s="117"/>
      <c r="KVD1464" s="117"/>
      <c r="KVE1464" s="117"/>
      <c r="KVF1464" s="117"/>
      <c r="KVG1464" s="117"/>
      <c r="KVH1464" s="117"/>
      <c r="KVI1464" s="117"/>
      <c r="KVJ1464" s="117"/>
      <c r="KVK1464" s="117"/>
      <c r="KVL1464" s="117"/>
      <c r="KVM1464" s="117"/>
      <c r="KVN1464" s="117"/>
      <c r="KVO1464" s="117"/>
      <c r="KVP1464" s="117"/>
      <c r="KVQ1464" s="117"/>
      <c r="KVR1464" s="117"/>
      <c r="KVS1464" s="117"/>
      <c r="KVT1464" s="117"/>
      <c r="KVU1464" s="117"/>
      <c r="KVV1464" s="117"/>
      <c r="KVW1464" s="117"/>
      <c r="KVX1464" s="117"/>
      <c r="KVY1464" s="117"/>
      <c r="KVZ1464" s="117"/>
      <c r="KWA1464" s="117"/>
      <c r="KWB1464" s="117"/>
      <c r="KWC1464" s="117"/>
      <c r="KWD1464" s="117"/>
      <c r="KWE1464" s="117"/>
      <c r="KWF1464" s="117"/>
      <c r="KWG1464" s="117"/>
      <c r="KWH1464" s="117"/>
      <c r="KWI1464" s="117"/>
      <c r="KWJ1464" s="117"/>
      <c r="KWK1464" s="117"/>
      <c r="KWL1464" s="117"/>
      <c r="KWM1464" s="117"/>
      <c r="KWN1464" s="117"/>
      <c r="KWO1464" s="117"/>
      <c r="KWP1464" s="117"/>
      <c r="KWQ1464" s="117"/>
      <c r="KWR1464" s="117"/>
      <c r="KWS1464" s="117"/>
      <c r="KWT1464" s="117"/>
      <c r="KWU1464" s="117"/>
      <c r="KWV1464" s="117"/>
      <c r="KWW1464" s="117"/>
      <c r="KWX1464" s="117"/>
      <c r="KWY1464" s="117"/>
      <c r="KWZ1464" s="117"/>
      <c r="KXA1464" s="117"/>
      <c r="KXB1464" s="117"/>
      <c r="KXC1464" s="117"/>
      <c r="KXD1464" s="117"/>
      <c r="KXE1464" s="117"/>
      <c r="KXF1464" s="117"/>
      <c r="KXG1464" s="117"/>
      <c r="KXH1464" s="117"/>
      <c r="KXI1464" s="117"/>
      <c r="KXJ1464" s="117"/>
      <c r="KXK1464" s="117"/>
      <c r="KXL1464" s="117"/>
      <c r="KXM1464" s="117"/>
      <c r="KXN1464" s="117"/>
      <c r="KXO1464" s="117"/>
      <c r="KXP1464" s="117"/>
      <c r="KXQ1464" s="117"/>
      <c r="KXR1464" s="117"/>
      <c r="KXS1464" s="117"/>
      <c r="KXT1464" s="117"/>
      <c r="KXU1464" s="117"/>
      <c r="KXV1464" s="117"/>
      <c r="KXW1464" s="117"/>
      <c r="KXX1464" s="117"/>
      <c r="KXY1464" s="117"/>
      <c r="KXZ1464" s="117"/>
      <c r="KYA1464" s="117"/>
      <c r="KYB1464" s="117"/>
      <c r="KYC1464" s="117"/>
      <c r="KYD1464" s="117"/>
      <c r="KYE1464" s="117"/>
      <c r="KYF1464" s="117"/>
      <c r="KYG1464" s="117"/>
      <c r="KYH1464" s="117"/>
      <c r="KYI1464" s="117"/>
      <c r="KYJ1464" s="117"/>
      <c r="KYK1464" s="117"/>
      <c r="KYL1464" s="117"/>
      <c r="KYM1464" s="117"/>
      <c r="KYN1464" s="117"/>
      <c r="KYO1464" s="117"/>
      <c r="KYP1464" s="117"/>
      <c r="KYQ1464" s="117"/>
      <c r="KYR1464" s="117"/>
      <c r="KYS1464" s="117"/>
      <c r="KYT1464" s="117"/>
      <c r="KYU1464" s="117"/>
      <c r="KYV1464" s="117"/>
      <c r="KYW1464" s="117"/>
      <c r="KYX1464" s="117"/>
      <c r="KYY1464" s="117"/>
      <c r="KYZ1464" s="117"/>
      <c r="KZA1464" s="117"/>
      <c r="KZB1464" s="117"/>
      <c r="KZC1464" s="117"/>
      <c r="KZD1464" s="117"/>
      <c r="KZE1464" s="117"/>
      <c r="KZF1464" s="117"/>
      <c r="KZG1464" s="117"/>
      <c r="KZH1464" s="117"/>
      <c r="KZI1464" s="117"/>
      <c r="KZJ1464" s="117"/>
      <c r="KZK1464" s="117"/>
      <c r="KZL1464" s="117"/>
      <c r="KZM1464" s="117"/>
      <c r="KZN1464" s="117"/>
      <c r="KZO1464" s="117"/>
      <c r="KZP1464" s="117"/>
      <c r="KZQ1464" s="117"/>
      <c r="KZR1464" s="117"/>
      <c r="KZS1464" s="117"/>
      <c r="KZT1464" s="117"/>
      <c r="KZU1464" s="117"/>
      <c r="KZV1464" s="117"/>
      <c r="KZW1464" s="117"/>
      <c r="KZX1464" s="117"/>
      <c r="KZY1464" s="117"/>
      <c r="KZZ1464" s="117"/>
      <c r="LAA1464" s="117"/>
      <c r="LAB1464" s="117"/>
      <c r="LAC1464" s="117"/>
      <c r="LAD1464" s="117"/>
      <c r="LAE1464" s="117"/>
      <c r="LAF1464" s="117"/>
      <c r="LAG1464" s="117"/>
      <c r="LAH1464" s="117"/>
      <c r="LAI1464" s="117"/>
      <c r="LAJ1464" s="117"/>
      <c r="LAK1464" s="117"/>
      <c r="LAL1464" s="117"/>
      <c r="LAM1464" s="117"/>
      <c r="LAN1464" s="117"/>
      <c r="LAO1464" s="117"/>
      <c r="LAP1464" s="117"/>
      <c r="LAQ1464" s="117"/>
      <c r="LAR1464" s="117"/>
      <c r="LAS1464" s="117"/>
      <c r="LAT1464" s="117"/>
      <c r="LAU1464" s="117"/>
      <c r="LAV1464" s="117"/>
      <c r="LAW1464" s="117"/>
      <c r="LAX1464" s="117"/>
      <c r="LAY1464" s="117"/>
      <c r="LAZ1464" s="117"/>
      <c r="LBA1464" s="117"/>
      <c r="LBB1464" s="117"/>
      <c r="LBC1464" s="117"/>
      <c r="LBD1464" s="117"/>
      <c r="LBE1464" s="117"/>
      <c r="LBF1464" s="117"/>
      <c r="LBG1464" s="117"/>
      <c r="LBH1464" s="117"/>
      <c r="LBI1464" s="117"/>
      <c r="LBJ1464" s="117"/>
      <c r="LBK1464" s="117"/>
      <c r="LBL1464" s="117"/>
      <c r="LBM1464" s="117"/>
      <c r="LBN1464" s="117"/>
      <c r="LBO1464" s="117"/>
      <c r="LBP1464" s="117"/>
      <c r="LBQ1464" s="117"/>
      <c r="LBR1464" s="117"/>
      <c r="LBS1464" s="117"/>
      <c r="LBT1464" s="117"/>
      <c r="LBU1464" s="117"/>
      <c r="LBV1464" s="117"/>
      <c r="LBW1464" s="117"/>
      <c r="LBX1464" s="117"/>
      <c r="LBY1464" s="117"/>
      <c r="LBZ1464" s="117"/>
      <c r="LCA1464" s="117"/>
      <c r="LCB1464" s="117"/>
      <c r="LCC1464" s="117"/>
      <c r="LCD1464" s="117"/>
      <c r="LCE1464" s="117"/>
      <c r="LCF1464" s="117"/>
      <c r="LCG1464" s="117"/>
      <c r="LCH1464" s="117"/>
      <c r="LCI1464" s="117"/>
      <c r="LCJ1464" s="117"/>
      <c r="LCK1464" s="117"/>
      <c r="LCL1464" s="117"/>
      <c r="LCM1464" s="117"/>
      <c r="LCN1464" s="117"/>
      <c r="LCO1464" s="117"/>
      <c r="LCP1464" s="117"/>
      <c r="LCQ1464" s="117"/>
      <c r="LCR1464" s="117"/>
      <c r="LCS1464" s="117"/>
      <c r="LCT1464" s="117"/>
      <c r="LCU1464" s="117"/>
      <c r="LCV1464" s="117"/>
      <c r="LCW1464" s="117"/>
      <c r="LCX1464" s="117"/>
      <c r="LCY1464" s="117"/>
      <c r="LCZ1464" s="117"/>
      <c r="LDA1464" s="117"/>
      <c r="LDB1464" s="117"/>
      <c r="LDC1464" s="117"/>
      <c r="LDD1464" s="117"/>
      <c r="LDE1464" s="117"/>
      <c r="LDF1464" s="117"/>
      <c r="LDG1464" s="117"/>
      <c r="LDH1464" s="117"/>
      <c r="LDI1464" s="117"/>
      <c r="LDJ1464" s="117"/>
      <c r="LDK1464" s="117"/>
      <c r="LDL1464" s="117"/>
      <c r="LDM1464" s="117"/>
      <c r="LDN1464" s="117"/>
      <c r="LDO1464" s="117"/>
      <c r="LDP1464" s="117"/>
      <c r="LDQ1464" s="117"/>
      <c r="LDR1464" s="117"/>
      <c r="LDS1464" s="117"/>
      <c r="LDT1464" s="117"/>
      <c r="LDU1464" s="117"/>
      <c r="LDV1464" s="117"/>
      <c r="LDW1464" s="117"/>
      <c r="LDX1464" s="117"/>
      <c r="LDY1464" s="117"/>
      <c r="LDZ1464" s="117"/>
      <c r="LEA1464" s="117"/>
      <c r="LEB1464" s="117"/>
      <c r="LEC1464" s="117"/>
      <c r="LED1464" s="117"/>
      <c r="LEE1464" s="117"/>
      <c r="LEF1464" s="117"/>
      <c r="LEG1464" s="117"/>
      <c r="LEH1464" s="117"/>
      <c r="LEI1464" s="117"/>
      <c r="LEJ1464" s="117"/>
      <c r="LEK1464" s="117"/>
      <c r="LEL1464" s="117"/>
      <c r="LEM1464" s="117"/>
      <c r="LEN1464" s="117"/>
      <c r="LEO1464" s="117"/>
      <c r="LEP1464" s="117"/>
      <c r="LEQ1464" s="117"/>
      <c r="LER1464" s="117"/>
      <c r="LES1464" s="117"/>
      <c r="LET1464" s="117"/>
      <c r="LEU1464" s="117"/>
      <c r="LEV1464" s="117"/>
      <c r="LEW1464" s="117"/>
      <c r="LEX1464" s="117"/>
      <c r="LEY1464" s="117"/>
      <c r="LEZ1464" s="117"/>
      <c r="LFA1464" s="117"/>
      <c r="LFB1464" s="117"/>
      <c r="LFC1464" s="117"/>
      <c r="LFD1464" s="117"/>
      <c r="LFE1464" s="117"/>
      <c r="LFF1464" s="117"/>
      <c r="LFG1464" s="117"/>
      <c r="LFH1464" s="117"/>
      <c r="LFI1464" s="117"/>
      <c r="LFJ1464" s="117"/>
      <c r="LFK1464" s="117"/>
      <c r="LFL1464" s="117"/>
      <c r="LFM1464" s="117"/>
      <c r="LFN1464" s="117"/>
      <c r="LFO1464" s="117"/>
      <c r="LFP1464" s="117"/>
      <c r="LFQ1464" s="117"/>
      <c r="LFR1464" s="117"/>
      <c r="LFS1464" s="117"/>
      <c r="LFT1464" s="117"/>
      <c r="LFU1464" s="117"/>
      <c r="LFV1464" s="117"/>
      <c r="LFW1464" s="117"/>
      <c r="LFX1464" s="117"/>
      <c r="LFY1464" s="117"/>
      <c r="LFZ1464" s="117"/>
      <c r="LGA1464" s="117"/>
      <c r="LGB1464" s="117"/>
      <c r="LGC1464" s="117"/>
      <c r="LGD1464" s="117"/>
      <c r="LGE1464" s="117"/>
      <c r="LGF1464" s="117"/>
      <c r="LGG1464" s="117"/>
      <c r="LGH1464" s="117"/>
      <c r="LGI1464" s="117"/>
      <c r="LGJ1464" s="117"/>
      <c r="LGK1464" s="117"/>
      <c r="LGL1464" s="117"/>
      <c r="LGM1464" s="117"/>
      <c r="LGN1464" s="117"/>
      <c r="LGO1464" s="117"/>
      <c r="LGP1464" s="117"/>
      <c r="LGQ1464" s="117"/>
      <c r="LGR1464" s="117"/>
      <c r="LGS1464" s="117"/>
      <c r="LGT1464" s="117"/>
      <c r="LGU1464" s="117"/>
      <c r="LGV1464" s="117"/>
      <c r="LGW1464" s="117"/>
      <c r="LGX1464" s="117"/>
      <c r="LGY1464" s="117"/>
      <c r="LGZ1464" s="117"/>
      <c r="LHA1464" s="117"/>
      <c r="LHB1464" s="117"/>
      <c r="LHC1464" s="117"/>
      <c r="LHD1464" s="117"/>
      <c r="LHE1464" s="117"/>
      <c r="LHF1464" s="117"/>
      <c r="LHG1464" s="117"/>
      <c r="LHH1464" s="117"/>
      <c r="LHI1464" s="117"/>
      <c r="LHJ1464" s="117"/>
      <c r="LHK1464" s="117"/>
      <c r="LHL1464" s="117"/>
      <c r="LHM1464" s="117"/>
      <c r="LHN1464" s="117"/>
      <c r="LHO1464" s="117"/>
      <c r="LHP1464" s="117"/>
      <c r="LHQ1464" s="117"/>
      <c r="LHR1464" s="117"/>
      <c r="LHS1464" s="117"/>
      <c r="LHT1464" s="117"/>
      <c r="LHU1464" s="117"/>
      <c r="LHV1464" s="117"/>
      <c r="LHW1464" s="117"/>
      <c r="LHX1464" s="117"/>
      <c r="LHY1464" s="117"/>
      <c r="LHZ1464" s="117"/>
      <c r="LIA1464" s="117"/>
      <c r="LIB1464" s="117"/>
      <c r="LIC1464" s="117"/>
      <c r="LID1464" s="117"/>
      <c r="LIE1464" s="117"/>
      <c r="LIF1464" s="117"/>
      <c r="LIG1464" s="117"/>
      <c r="LIH1464" s="117"/>
      <c r="LII1464" s="117"/>
      <c r="LIJ1464" s="117"/>
      <c r="LIK1464" s="117"/>
      <c r="LIL1464" s="117"/>
      <c r="LIM1464" s="117"/>
      <c r="LIN1464" s="117"/>
      <c r="LIO1464" s="117"/>
      <c r="LIP1464" s="117"/>
      <c r="LIQ1464" s="117"/>
      <c r="LIR1464" s="117"/>
      <c r="LIS1464" s="117"/>
      <c r="LIT1464" s="117"/>
      <c r="LIU1464" s="117"/>
      <c r="LIV1464" s="117"/>
      <c r="LIW1464" s="117"/>
      <c r="LIX1464" s="117"/>
      <c r="LIY1464" s="117"/>
      <c r="LIZ1464" s="117"/>
      <c r="LJA1464" s="117"/>
      <c r="LJB1464" s="117"/>
      <c r="LJC1464" s="117"/>
      <c r="LJD1464" s="117"/>
      <c r="LJE1464" s="117"/>
      <c r="LJF1464" s="117"/>
      <c r="LJG1464" s="117"/>
      <c r="LJH1464" s="117"/>
      <c r="LJI1464" s="117"/>
      <c r="LJJ1464" s="117"/>
      <c r="LJK1464" s="117"/>
      <c r="LJL1464" s="117"/>
      <c r="LJM1464" s="117"/>
      <c r="LJN1464" s="117"/>
      <c r="LJO1464" s="117"/>
      <c r="LJP1464" s="117"/>
      <c r="LJQ1464" s="117"/>
      <c r="LJR1464" s="117"/>
      <c r="LJS1464" s="117"/>
      <c r="LJT1464" s="117"/>
      <c r="LJU1464" s="117"/>
      <c r="LJV1464" s="117"/>
      <c r="LJW1464" s="117"/>
      <c r="LJX1464" s="117"/>
      <c r="LJY1464" s="117"/>
      <c r="LJZ1464" s="117"/>
      <c r="LKA1464" s="117"/>
      <c r="LKB1464" s="117"/>
      <c r="LKC1464" s="117"/>
      <c r="LKD1464" s="117"/>
      <c r="LKE1464" s="117"/>
      <c r="LKF1464" s="117"/>
      <c r="LKG1464" s="117"/>
      <c r="LKH1464" s="117"/>
      <c r="LKI1464" s="117"/>
      <c r="LKJ1464" s="117"/>
      <c r="LKK1464" s="117"/>
      <c r="LKL1464" s="117"/>
      <c r="LKM1464" s="117"/>
      <c r="LKN1464" s="117"/>
      <c r="LKO1464" s="117"/>
      <c r="LKP1464" s="117"/>
      <c r="LKQ1464" s="117"/>
      <c r="LKR1464" s="117"/>
      <c r="LKS1464" s="117"/>
      <c r="LKT1464" s="117"/>
      <c r="LKU1464" s="117"/>
      <c r="LKV1464" s="117"/>
      <c r="LKW1464" s="117"/>
      <c r="LKX1464" s="117"/>
      <c r="LKY1464" s="117"/>
      <c r="LKZ1464" s="117"/>
      <c r="LLA1464" s="117"/>
      <c r="LLB1464" s="117"/>
      <c r="LLC1464" s="117"/>
      <c r="LLD1464" s="117"/>
      <c r="LLE1464" s="117"/>
      <c r="LLF1464" s="117"/>
      <c r="LLG1464" s="117"/>
      <c r="LLH1464" s="117"/>
      <c r="LLI1464" s="117"/>
      <c r="LLJ1464" s="117"/>
      <c r="LLK1464" s="117"/>
      <c r="LLL1464" s="117"/>
      <c r="LLM1464" s="117"/>
      <c r="LLN1464" s="117"/>
      <c r="LLO1464" s="117"/>
      <c r="LLP1464" s="117"/>
      <c r="LLQ1464" s="117"/>
      <c r="LLR1464" s="117"/>
      <c r="LLS1464" s="117"/>
      <c r="LLT1464" s="117"/>
      <c r="LLU1464" s="117"/>
      <c r="LLV1464" s="117"/>
      <c r="LLW1464" s="117"/>
      <c r="LLX1464" s="117"/>
      <c r="LLY1464" s="117"/>
      <c r="LLZ1464" s="117"/>
      <c r="LMA1464" s="117"/>
      <c r="LMB1464" s="117"/>
      <c r="LMC1464" s="117"/>
      <c r="LMD1464" s="117"/>
      <c r="LME1464" s="117"/>
      <c r="LMF1464" s="117"/>
      <c r="LMG1464" s="117"/>
      <c r="LMH1464" s="117"/>
      <c r="LMI1464" s="117"/>
      <c r="LMJ1464" s="117"/>
      <c r="LMK1464" s="117"/>
      <c r="LML1464" s="117"/>
      <c r="LMM1464" s="117"/>
      <c r="LMN1464" s="117"/>
      <c r="LMO1464" s="117"/>
      <c r="LMP1464" s="117"/>
      <c r="LMQ1464" s="117"/>
      <c r="LMR1464" s="117"/>
      <c r="LMS1464" s="117"/>
      <c r="LMT1464" s="117"/>
      <c r="LMU1464" s="117"/>
      <c r="LMV1464" s="117"/>
      <c r="LMW1464" s="117"/>
      <c r="LMX1464" s="117"/>
      <c r="LMY1464" s="117"/>
      <c r="LMZ1464" s="117"/>
      <c r="LNA1464" s="117"/>
      <c r="LNB1464" s="117"/>
      <c r="LNC1464" s="117"/>
      <c r="LND1464" s="117"/>
      <c r="LNE1464" s="117"/>
      <c r="LNF1464" s="117"/>
      <c r="LNG1464" s="117"/>
      <c r="LNH1464" s="117"/>
      <c r="LNI1464" s="117"/>
      <c r="LNJ1464" s="117"/>
      <c r="LNK1464" s="117"/>
      <c r="LNL1464" s="117"/>
      <c r="LNM1464" s="117"/>
      <c r="LNN1464" s="117"/>
      <c r="LNO1464" s="117"/>
      <c r="LNP1464" s="117"/>
      <c r="LNQ1464" s="117"/>
      <c r="LNR1464" s="117"/>
      <c r="LNS1464" s="117"/>
      <c r="LNT1464" s="117"/>
      <c r="LNU1464" s="117"/>
      <c r="LNV1464" s="117"/>
      <c r="LNW1464" s="117"/>
      <c r="LNX1464" s="117"/>
      <c r="LNY1464" s="117"/>
      <c r="LNZ1464" s="117"/>
      <c r="LOA1464" s="117"/>
      <c r="LOB1464" s="117"/>
      <c r="LOC1464" s="117"/>
      <c r="LOD1464" s="117"/>
      <c r="LOE1464" s="117"/>
      <c r="LOF1464" s="117"/>
      <c r="LOG1464" s="117"/>
      <c r="LOH1464" s="117"/>
      <c r="LOI1464" s="117"/>
      <c r="LOJ1464" s="117"/>
      <c r="LOK1464" s="117"/>
      <c r="LOL1464" s="117"/>
      <c r="LOM1464" s="117"/>
      <c r="LON1464" s="117"/>
      <c r="LOO1464" s="117"/>
      <c r="LOP1464" s="117"/>
      <c r="LOQ1464" s="117"/>
      <c r="LOR1464" s="117"/>
      <c r="LOS1464" s="117"/>
      <c r="LOT1464" s="117"/>
      <c r="LOU1464" s="117"/>
      <c r="LOV1464" s="117"/>
      <c r="LOW1464" s="117"/>
      <c r="LOX1464" s="117"/>
      <c r="LOY1464" s="117"/>
      <c r="LOZ1464" s="117"/>
      <c r="LPA1464" s="117"/>
      <c r="LPB1464" s="117"/>
      <c r="LPC1464" s="117"/>
      <c r="LPD1464" s="117"/>
      <c r="LPE1464" s="117"/>
      <c r="LPF1464" s="117"/>
      <c r="LPG1464" s="117"/>
      <c r="LPH1464" s="117"/>
      <c r="LPI1464" s="117"/>
      <c r="LPJ1464" s="117"/>
      <c r="LPK1464" s="117"/>
      <c r="LPL1464" s="117"/>
      <c r="LPM1464" s="117"/>
      <c r="LPN1464" s="117"/>
      <c r="LPO1464" s="117"/>
      <c r="LPP1464" s="117"/>
      <c r="LPQ1464" s="117"/>
      <c r="LPR1464" s="117"/>
      <c r="LPS1464" s="117"/>
      <c r="LPT1464" s="117"/>
      <c r="LPU1464" s="117"/>
      <c r="LPV1464" s="117"/>
      <c r="LPW1464" s="117"/>
      <c r="LPX1464" s="117"/>
      <c r="LPY1464" s="117"/>
      <c r="LPZ1464" s="117"/>
      <c r="LQA1464" s="117"/>
      <c r="LQB1464" s="117"/>
      <c r="LQC1464" s="117"/>
      <c r="LQD1464" s="117"/>
      <c r="LQE1464" s="117"/>
      <c r="LQF1464" s="117"/>
      <c r="LQG1464" s="117"/>
      <c r="LQH1464" s="117"/>
      <c r="LQI1464" s="117"/>
      <c r="LQJ1464" s="117"/>
      <c r="LQK1464" s="117"/>
      <c r="LQL1464" s="117"/>
      <c r="LQM1464" s="117"/>
      <c r="LQN1464" s="117"/>
      <c r="LQO1464" s="117"/>
      <c r="LQP1464" s="117"/>
      <c r="LQQ1464" s="117"/>
      <c r="LQR1464" s="117"/>
      <c r="LQS1464" s="117"/>
      <c r="LQT1464" s="117"/>
      <c r="LQU1464" s="117"/>
      <c r="LQV1464" s="117"/>
      <c r="LQW1464" s="117"/>
      <c r="LQX1464" s="117"/>
      <c r="LQY1464" s="117"/>
      <c r="LQZ1464" s="117"/>
      <c r="LRA1464" s="117"/>
      <c r="LRB1464" s="117"/>
      <c r="LRC1464" s="117"/>
      <c r="LRD1464" s="117"/>
      <c r="LRE1464" s="117"/>
      <c r="LRF1464" s="117"/>
      <c r="LRG1464" s="117"/>
      <c r="LRH1464" s="117"/>
      <c r="LRI1464" s="117"/>
      <c r="LRJ1464" s="117"/>
      <c r="LRK1464" s="117"/>
      <c r="LRL1464" s="117"/>
      <c r="LRM1464" s="117"/>
      <c r="LRN1464" s="117"/>
      <c r="LRO1464" s="117"/>
      <c r="LRP1464" s="117"/>
      <c r="LRQ1464" s="117"/>
      <c r="LRR1464" s="117"/>
      <c r="LRS1464" s="117"/>
      <c r="LRT1464" s="117"/>
      <c r="LRU1464" s="117"/>
      <c r="LRV1464" s="117"/>
      <c r="LRW1464" s="117"/>
      <c r="LRX1464" s="117"/>
      <c r="LRY1464" s="117"/>
      <c r="LRZ1464" s="117"/>
      <c r="LSA1464" s="117"/>
      <c r="LSB1464" s="117"/>
      <c r="LSC1464" s="117"/>
      <c r="LSD1464" s="117"/>
      <c r="LSE1464" s="117"/>
      <c r="LSF1464" s="117"/>
      <c r="LSG1464" s="117"/>
      <c r="LSH1464" s="117"/>
      <c r="LSI1464" s="117"/>
      <c r="LSJ1464" s="117"/>
      <c r="LSK1464" s="117"/>
      <c r="LSL1464" s="117"/>
      <c r="LSM1464" s="117"/>
      <c r="LSN1464" s="117"/>
      <c r="LSO1464" s="117"/>
      <c r="LSP1464" s="117"/>
      <c r="LSQ1464" s="117"/>
      <c r="LSR1464" s="117"/>
      <c r="LSS1464" s="117"/>
      <c r="LST1464" s="117"/>
      <c r="LSU1464" s="117"/>
      <c r="LSV1464" s="117"/>
      <c r="LSW1464" s="117"/>
      <c r="LSX1464" s="117"/>
      <c r="LSY1464" s="117"/>
      <c r="LSZ1464" s="117"/>
      <c r="LTA1464" s="117"/>
      <c r="LTB1464" s="117"/>
      <c r="LTC1464" s="117"/>
      <c r="LTD1464" s="117"/>
      <c r="LTE1464" s="117"/>
      <c r="LTF1464" s="117"/>
      <c r="LTG1464" s="117"/>
      <c r="LTH1464" s="117"/>
      <c r="LTI1464" s="117"/>
      <c r="LTJ1464" s="117"/>
      <c r="LTK1464" s="117"/>
      <c r="LTL1464" s="117"/>
      <c r="LTM1464" s="117"/>
      <c r="LTN1464" s="117"/>
      <c r="LTO1464" s="117"/>
      <c r="LTP1464" s="117"/>
      <c r="LTQ1464" s="117"/>
      <c r="LTR1464" s="117"/>
      <c r="LTS1464" s="117"/>
      <c r="LTT1464" s="117"/>
      <c r="LTU1464" s="117"/>
      <c r="LTV1464" s="117"/>
      <c r="LTW1464" s="117"/>
      <c r="LTX1464" s="117"/>
      <c r="LTY1464" s="117"/>
      <c r="LTZ1464" s="117"/>
      <c r="LUA1464" s="117"/>
      <c r="LUB1464" s="117"/>
      <c r="LUC1464" s="117"/>
      <c r="LUD1464" s="117"/>
      <c r="LUE1464" s="117"/>
      <c r="LUF1464" s="117"/>
      <c r="LUG1464" s="117"/>
      <c r="LUH1464" s="117"/>
      <c r="LUI1464" s="117"/>
      <c r="LUJ1464" s="117"/>
      <c r="LUK1464" s="117"/>
      <c r="LUL1464" s="117"/>
      <c r="LUM1464" s="117"/>
      <c r="LUN1464" s="117"/>
      <c r="LUO1464" s="117"/>
      <c r="LUP1464" s="117"/>
      <c r="LUQ1464" s="117"/>
      <c r="LUR1464" s="117"/>
      <c r="LUS1464" s="117"/>
      <c r="LUT1464" s="117"/>
      <c r="LUU1464" s="117"/>
      <c r="LUV1464" s="117"/>
      <c r="LUW1464" s="117"/>
      <c r="LUX1464" s="117"/>
      <c r="LUY1464" s="117"/>
      <c r="LUZ1464" s="117"/>
      <c r="LVA1464" s="117"/>
      <c r="LVB1464" s="117"/>
      <c r="LVC1464" s="117"/>
      <c r="LVD1464" s="117"/>
      <c r="LVE1464" s="117"/>
      <c r="LVF1464" s="117"/>
      <c r="LVG1464" s="117"/>
      <c r="LVH1464" s="117"/>
      <c r="LVI1464" s="117"/>
      <c r="LVJ1464" s="117"/>
      <c r="LVK1464" s="117"/>
      <c r="LVL1464" s="117"/>
      <c r="LVM1464" s="117"/>
      <c r="LVN1464" s="117"/>
      <c r="LVO1464" s="117"/>
      <c r="LVP1464" s="117"/>
      <c r="LVQ1464" s="117"/>
      <c r="LVR1464" s="117"/>
      <c r="LVS1464" s="117"/>
      <c r="LVT1464" s="117"/>
      <c r="LVU1464" s="117"/>
      <c r="LVV1464" s="117"/>
      <c r="LVW1464" s="117"/>
      <c r="LVX1464" s="117"/>
      <c r="LVY1464" s="117"/>
      <c r="LVZ1464" s="117"/>
      <c r="LWA1464" s="117"/>
      <c r="LWB1464" s="117"/>
      <c r="LWC1464" s="117"/>
      <c r="LWD1464" s="117"/>
      <c r="LWE1464" s="117"/>
      <c r="LWF1464" s="117"/>
      <c r="LWG1464" s="117"/>
      <c r="LWH1464" s="117"/>
      <c r="LWI1464" s="117"/>
      <c r="LWJ1464" s="117"/>
      <c r="LWK1464" s="117"/>
      <c r="LWL1464" s="117"/>
      <c r="LWM1464" s="117"/>
      <c r="LWN1464" s="117"/>
      <c r="LWO1464" s="117"/>
      <c r="LWP1464" s="117"/>
      <c r="LWQ1464" s="117"/>
      <c r="LWR1464" s="117"/>
      <c r="LWS1464" s="117"/>
      <c r="LWT1464" s="117"/>
      <c r="LWU1464" s="117"/>
      <c r="LWV1464" s="117"/>
      <c r="LWW1464" s="117"/>
      <c r="LWX1464" s="117"/>
      <c r="LWY1464" s="117"/>
      <c r="LWZ1464" s="117"/>
      <c r="LXA1464" s="117"/>
      <c r="LXB1464" s="117"/>
      <c r="LXC1464" s="117"/>
      <c r="LXD1464" s="117"/>
      <c r="LXE1464" s="117"/>
      <c r="LXF1464" s="117"/>
      <c r="LXG1464" s="117"/>
      <c r="LXH1464" s="117"/>
      <c r="LXI1464" s="117"/>
      <c r="LXJ1464" s="117"/>
      <c r="LXK1464" s="117"/>
      <c r="LXL1464" s="117"/>
      <c r="LXM1464" s="117"/>
      <c r="LXN1464" s="117"/>
      <c r="LXO1464" s="117"/>
      <c r="LXP1464" s="117"/>
      <c r="LXQ1464" s="117"/>
      <c r="LXR1464" s="117"/>
      <c r="LXS1464" s="117"/>
      <c r="LXT1464" s="117"/>
      <c r="LXU1464" s="117"/>
      <c r="LXV1464" s="117"/>
      <c r="LXW1464" s="117"/>
      <c r="LXX1464" s="117"/>
      <c r="LXY1464" s="117"/>
      <c r="LXZ1464" s="117"/>
      <c r="LYA1464" s="117"/>
      <c r="LYB1464" s="117"/>
      <c r="LYC1464" s="117"/>
      <c r="LYD1464" s="117"/>
      <c r="LYE1464" s="117"/>
      <c r="LYF1464" s="117"/>
      <c r="LYG1464" s="117"/>
      <c r="LYH1464" s="117"/>
      <c r="LYI1464" s="117"/>
      <c r="LYJ1464" s="117"/>
      <c r="LYK1464" s="117"/>
      <c r="LYL1464" s="117"/>
      <c r="LYM1464" s="117"/>
      <c r="LYN1464" s="117"/>
      <c r="LYO1464" s="117"/>
      <c r="LYP1464" s="117"/>
      <c r="LYQ1464" s="117"/>
      <c r="LYR1464" s="117"/>
      <c r="LYS1464" s="117"/>
      <c r="LYT1464" s="117"/>
      <c r="LYU1464" s="117"/>
      <c r="LYV1464" s="117"/>
      <c r="LYW1464" s="117"/>
      <c r="LYX1464" s="117"/>
      <c r="LYY1464" s="117"/>
      <c r="LYZ1464" s="117"/>
      <c r="LZA1464" s="117"/>
      <c r="LZB1464" s="117"/>
      <c r="LZC1464" s="117"/>
      <c r="LZD1464" s="117"/>
      <c r="LZE1464" s="117"/>
      <c r="LZF1464" s="117"/>
      <c r="LZG1464" s="117"/>
      <c r="LZH1464" s="117"/>
      <c r="LZI1464" s="117"/>
      <c r="LZJ1464" s="117"/>
      <c r="LZK1464" s="117"/>
      <c r="LZL1464" s="117"/>
      <c r="LZM1464" s="117"/>
      <c r="LZN1464" s="117"/>
      <c r="LZO1464" s="117"/>
      <c r="LZP1464" s="117"/>
      <c r="LZQ1464" s="117"/>
      <c r="LZR1464" s="117"/>
      <c r="LZS1464" s="117"/>
      <c r="LZT1464" s="117"/>
      <c r="LZU1464" s="117"/>
      <c r="LZV1464" s="117"/>
      <c r="LZW1464" s="117"/>
      <c r="LZX1464" s="117"/>
      <c r="LZY1464" s="117"/>
      <c r="LZZ1464" s="117"/>
      <c r="MAA1464" s="117"/>
      <c r="MAB1464" s="117"/>
      <c r="MAC1464" s="117"/>
      <c r="MAD1464" s="117"/>
      <c r="MAE1464" s="117"/>
      <c r="MAF1464" s="117"/>
      <c r="MAG1464" s="117"/>
      <c r="MAH1464" s="117"/>
      <c r="MAI1464" s="117"/>
      <c r="MAJ1464" s="117"/>
      <c r="MAK1464" s="117"/>
      <c r="MAL1464" s="117"/>
      <c r="MAM1464" s="117"/>
      <c r="MAN1464" s="117"/>
      <c r="MAO1464" s="117"/>
      <c r="MAP1464" s="117"/>
      <c r="MAQ1464" s="117"/>
      <c r="MAR1464" s="117"/>
      <c r="MAS1464" s="117"/>
      <c r="MAT1464" s="117"/>
      <c r="MAU1464" s="117"/>
      <c r="MAV1464" s="117"/>
      <c r="MAW1464" s="117"/>
      <c r="MAX1464" s="117"/>
      <c r="MAY1464" s="117"/>
      <c r="MAZ1464" s="117"/>
      <c r="MBA1464" s="117"/>
      <c r="MBB1464" s="117"/>
      <c r="MBC1464" s="117"/>
      <c r="MBD1464" s="117"/>
      <c r="MBE1464" s="117"/>
      <c r="MBF1464" s="117"/>
      <c r="MBG1464" s="117"/>
      <c r="MBH1464" s="117"/>
      <c r="MBI1464" s="117"/>
      <c r="MBJ1464" s="117"/>
      <c r="MBK1464" s="117"/>
      <c r="MBL1464" s="117"/>
      <c r="MBM1464" s="117"/>
      <c r="MBN1464" s="117"/>
      <c r="MBO1464" s="117"/>
      <c r="MBP1464" s="117"/>
      <c r="MBQ1464" s="117"/>
      <c r="MBR1464" s="117"/>
      <c r="MBS1464" s="117"/>
      <c r="MBT1464" s="117"/>
      <c r="MBU1464" s="117"/>
      <c r="MBV1464" s="117"/>
      <c r="MBW1464" s="117"/>
      <c r="MBX1464" s="117"/>
      <c r="MBY1464" s="117"/>
      <c r="MBZ1464" s="117"/>
      <c r="MCA1464" s="117"/>
      <c r="MCB1464" s="117"/>
      <c r="MCC1464" s="117"/>
      <c r="MCD1464" s="117"/>
      <c r="MCE1464" s="117"/>
      <c r="MCF1464" s="117"/>
      <c r="MCG1464" s="117"/>
      <c r="MCH1464" s="117"/>
      <c r="MCI1464" s="117"/>
      <c r="MCJ1464" s="117"/>
      <c r="MCK1464" s="117"/>
      <c r="MCL1464" s="117"/>
      <c r="MCM1464" s="117"/>
      <c r="MCN1464" s="117"/>
      <c r="MCO1464" s="117"/>
      <c r="MCP1464" s="117"/>
      <c r="MCQ1464" s="117"/>
      <c r="MCR1464" s="117"/>
      <c r="MCS1464" s="117"/>
      <c r="MCT1464" s="117"/>
      <c r="MCU1464" s="117"/>
      <c r="MCV1464" s="117"/>
      <c r="MCW1464" s="117"/>
      <c r="MCX1464" s="117"/>
      <c r="MCY1464" s="117"/>
      <c r="MCZ1464" s="117"/>
      <c r="MDA1464" s="117"/>
      <c r="MDB1464" s="117"/>
      <c r="MDC1464" s="117"/>
      <c r="MDD1464" s="117"/>
      <c r="MDE1464" s="117"/>
      <c r="MDF1464" s="117"/>
      <c r="MDG1464" s="117"/>
      <c r="MDH1464" s="117"/>
      <c r="MDI1464" s="117"/>
      <c r="MDJ1464" s="117"/>
      <c r="MDK1464" s="117"/>
      <c r="MDL1464" s="117"/>
      <c r="MDM1464" s="117"/>
      <c r="MDN1464" s="117"/>
      <c r="MDO1464" s="117"/>
      <c r="MDP1464" s="117"/>
      <c r="MDQ1464" s="117"/>
      <c r="MDR1464" s="117"/>
      <c r="MDS1464" s="117"/>
      <c r="MDT1464" s="117"/>
      <c r="MDU1464" s="117"/>
      <c r="MDV1464" s="117"/>
      <c r="MDW1464" s="117"/>
      <c r="MDX1464" s="117"/>
      <c r="MDY1464" s="117"/>
      <c r="MDZ1464" s="117"/>
      <c r="MEA1464" s="117"/>
      <c r="MEB1464" s="117"/>
      <c r="MEC1464" s="117"/>
      <c r="MED1464" s="117"/>
      <c r="MEE1464" s="117"/>
      <c r="MEF1464" s="117"/>
      <c r="MEG1464" s="117"/>
      <c r="MEH1464" s="117"/>
      <c r="MEI1464" s="117"/>
      <c r="MEJ1464" s="117"/>
      <c r="MEK1464" s="117"/>
      <c r="MEL1464" s="117"/>
      <c r="MEM1464" s="117"/>
      <c r="MEN1464" s="117"/>
      <c r="MEO1464" s="117"/>
      <c r="MEP1464" s="117"/>
      <c r="MEQ1464" s="117"/>
      <c r="MER1464" s="117"/>
      <c r="MES1464" s="117"/>
      <c r="MET1464" s="117"/>
      <c r="MEU1464" s="117"/>
      <c r="MEV1464" s="117"/>
      <c r="MEW1464" s="117"/>
      <c r="MEX1464" s="117"/>
      <c r="MEY1464" s="117"/>
      <c r="MEZ1464" s="117"/>
      <c r="MFA1464" s="117"/>
      <c r="MFB1464" s="117"/>
      <c r="MFC1464" s="117"/>
      <c r="MFD1464" s="117"/>
      <c r="MFE1464" s="117"/>
      <c r="MFF1464" s="117"/>
      <c r="MFG1464" s="117"/>
      <c r="MFH1464" s="117"/>
      <c r="MFI1464" s="117"/>
      <c r="MFJ1464" s="117"/>
      <c r="MFK1464" s="117"/>
      <c r="MFL1464" s="117"/>
      <c r="MFM1464" s="117"/>
      <c r="MFN1464" s="117"/>
      <c r="MFO1464" s="117"/>
      <c r="MFP1464" s="117"/>
      <c r="MFQ1464" s="117"/>
      <c r="MFR1464" s="117"/>
      <c r="MFS1464" s="117"/>
      <c r="MFT1464" s="117"/>
      <c r="MFU1464" s="117"/>
      <c r="MFV1464" s="117"/>
      <c r="MFW1464" s="117"/>
      <c r="MFX1464" s="117"/>
      <c r="MFY1464" s="117"/>
      <c r="MFZ1464" s="117"/>
      <c r="MGA1464" s="117"/>
      <c r="MGB1464" s="117"/>
      <c r="MGC1464" s="117"/>
      <c r="MGD1464" s="117"/>
      <c r="MGE1464" s="117"/>
      <c r="MGF1464" s="117"/>
      <c r="MGG1464" s="117"/>
      <c r="MGH1464" s="117"/>
      <c r="MGI1464" s="117"/>
      <c r="MGJ1464" s="117"/>
      <c r="MGK1464" s="117"/>
      <c r="MGL1464" s="117"/>
      <c r="MGM1464" s="117"/>
      <c r="MGN1464" s="117"/>
      <c r="MGO1464" s="117"/>
      <c r="MGP1464" s="117"/>
      <c r="MGQ1464" s="117"/>
      <c r="MGR1464" s="117"/>
      <c r="MGS1464" s="117"/>
      <c r="MGT1464" s="117"/>
      <c r="MGU1464" s="117"/>
      <c r="MGV1464" s="117"/>
      <c r="MGW1464" s="117"/>
      <c r="MGX1464" s="117"/>
      <c r="MGY1464" s="117"/>
      <c r="MGZ1464" s="117"/>
      <c r="MHA1464" s="117"/>
      <c r="MHB1464" s="117"/>
      <c r="MHC1464" s="117"/>
      <c r="MHD1464" s="117"/>
      <c r="MHE1464" s="117"/>
      <c r="MHF1464" s="117"/>
      <c r="MHG1464" s="117"/>
      <c r="MHH1464" s="117"/>
      <c r="MHI1464" s="117"/>
      <c r="MHJ1464" s="117"/>
      <c r="MHK1464" s="117"/>
      <c r="MHL1464" s="117"/>
      <c r="MHM1464" s="117"/>
      <c r="MHN1464" s="117"/>
      <c r="MHO1464" s="117"/>
      <c r="MHP1464" s="117"/>
      <c r="MHQ1464" s="117"/>
      <c r="MHR1464" s="117"/>
      <c r="MHS1464" s="117"/>
      <c r="MHT1464" s="117"/>
      <c r="MHU1464" s="117"/>
      <c r="MHV1464" s="117"/>
      <c r="MHW1464" s="117"/>
      <c r="MHX1464" s="117"/>
      <c r="MHY1464" s="117"/>
      <c r="MHZ1464" s="117"/>
      <c r="MIA1464" s="117"/>
      <c r="MIB1464" s="117"/>
      <c r="MIC1464" s="117"/>
      <c r="MID1464" s="117"/>
      <c r="MIE1464" s="117"/>
      <c r="MIF1464" s="117"/>
      <c r="MIG1464" s="117"/>
      <c r="MIH1464" s="117"/>
      <c r="MII1464" s="117"/>
      <c r="MIJ1464" s="117"/>
      <c r="MIK1464" s="117"/>
      <c r="MIL1464" s="117"/>
      <c r="MIM1464" s="117"/>
      <c r="MIN1464" s="117"/>
      <c r="MIO1464" s="117"/>
      <c r="MIP1464" s="117"/>
      <c r="MIQ1464" s="117"/>
      <c r="MIR1464" s="117"/>
      <c r="MIS1464" s="117"/>
      <c r="MIT1464" s="117"/>
      <c r="MIU1464" s="117"/>
      <c r="MIV1464" s="117"/>
      <c r="MIW1464" s="117"/>
      <c r="MIX1464" s="117"/>
      <c r="MIY1464" s="117"/>
      <c r="MIZ1464" s="117"/>
      <c r="MJA1464" s="117"/>
      <c r="MJB1464" s="117"/>
      <c r="MJC1464" s="117"/>
      <c r="MJD1464" s="117"/>
      <c r="MJE1464" s="117"/>
      <c r="MJF1464" s="117"/>
      <c r="MJG1464" s="117"/>
      <c r="MJH1464" s="117"/>
      <c r="MJI1464" s="117"/>
      <c r="MJJ1464" s="117"/>
      <c r="MJK1464" s="117"/>
      <c r="MJL1464" s="117"/>
      <c r="MJM1464" s="117"/>
      <c r="MJN1464" s="117"/>
      <c r="MJO1464" s="117"/>
      <c r="MJP1464" s="117"/>
      <c r="MJQ1464" s="117"/>
      <c r="MJR1464" s="117"/>
      <c r="MJS1464" s="117"/>
      <c r="MJT1464" s="117"/>
      <c r="MJU1464" s="117"/>
      <c r="MJV1464" s="117"/>
      <c r="MJW1464" s="117"/>
      <c r="MJX1464" s="117"/>
      <c r="MJY1464" s="117"/>
      <c r="MJZ1464" s="117"/>
      <c r="MKA1464" s="117"/>
      <c r="MKB1464" s="117"/>
      <c r="MKC1464" s="117"/>
      <c r="MKD1464" s="117"/>
      <c r="MKE1464" s="117"/>
      <c r="MKF1464" s="117"/>
      <c r="MKG1464" s="117"/>
      <c r="MKH1464" s="117"/>
      <c r="MKI1464" s="117"/>
      <c r="MKJ1464" s="117"/>
      <c r="MKK1464" s="117"/>
      <c r="MKL1464" s="117"/>
      <c r="MKM1464" s="117"/>
      <c r="MKN1464" s="117"/>
      <c r="MKO1464" s="117"/>
      <c r="MKP1464" s="117"/>
      <c r="MKQ1464" s="117"/>
      <c r="MKR1464" s="117"/>
      <c r="MKS1464" s="117"/>
      <c r="MKT1464" s="117"/>
      <c r="MKU1464" s="117"/>
      <c r="MKV1464" s="117"/>
      <c r="MKW1464" s="117"/>
      <c r="MKX1464" s="117"/>
      <c r="MKY1464" s="117"/>
      <c r="MKZ1464" s="117"/>
      <c r="MLA1464" s="117"/>
      <c r="MLB1464" s="117"/>
      <c r="MLC1464" s="117"/>
      <c r="MLD1464" s="117"/>
      <c r="MLE1464" s="117"/>
      <c r="MLF1464" s="117"/>
      <c r="MLG1464" s="117"/>
      <c r="MLH1464" s="117"/>
      <c r="MLI1464" s="117"/>
      <c r="MLJ1464" s="117"/>
      <c r="MLK1464" s="117"/>
      <c r="MLL1464" s="117"/>
      <c r="MLM1464" s="117"/>
      <c r="MLN1464" s="117"/>
      <c r="MLO1464" s="117"/>
      <c r="MLP1464" s="117"/>
      <c r="MLQ1464" s="117"/>
      <c r="MLR1464" s="117"/>
      <c r="MLS1464" s="117"/>
      <c r="MLT1464" s="117"/>
      <c r="MLU1464" s="117"/>
      <c r="MLV1464" s="117"/>
      <c r="MLW1464" s="117"/>
      <c r="MLX1464" s="117"/>
      <c r="MLY1464" s="117"/>
      <c r="MLZ1464" s="117"/>
      <c r="MMA1464" s="117"/>
      <c r="MMB1464" s="117"/>
      <c r="MMC1464" s="117"/>
      <c r="MMD1464" s="117"/>
      <c r="MME1464" s="117"/>
      <c r="MMF1464" s="117"/>
      <c r="MMG1464" s="117"/>
      <c r="MMH1464" s="117"/>
      <c r="MMI1464" s="117"/>
      <c r="MMJ1464" s="117"/>
      <c r="MMK1464" s="117"/>
      <c r="MML1464" s="117"/>
      <c r="MMM1464" s="117"/>
      <c r="MMN1464" s="117"/>
      <c r="MMO1464" s="117"/>
      <c r="MMP1464" s="117"/>
      <c r="MMQ1464" s="117"/>
      <c r="MMR1464" s="117"/>
      <c r="MMS1464" s="117"/>
      <c r="MMT1464" s="117"/>
      <c r="MMU1464" s="117"/>
      <c r="MMV1464" s="117"/>
      <c r="MMW1464" s="117"/>
      <c r="MMX1464" s="117"/>
      <c r="MMY1464" s="117"/>
      <c r="MMZ1464" s="117"/>
      <c r="MNA1464" s="117"/>
      <c r="MNB1464" s="117"/>
      <c r="MNC1464" s="117"/>
      <c r="MND1464" s="117"/>
      <c r="MNE1464" s="117"/>
      <c r="MNF1464" s="117"/>
      <c r="MNG1464" s="117"/>
      <c r="MNH1464" s="117"/>
      <c r="MNI1464" s="117"/>
      <c r="MNJ1464" s="117"/>
      <c r="MNK1464" s="117"/>
      <c r="MNL1464" s="117"/>
      <c r="MNM1464" s="117"/>
      <c r="MNN1464" s="117"/>
      <c r="MNO1464" s="117"/>
      <c r="MNP1464" s="117"/>
      <c r="MNQ1464" s="117"/>
      <c r="MNR1464" s="117"/>
      <c r="MNS1464" s="117"/>
      <c r="MNT1464" s="117"/>
      <c r="MNU1464" s="117"/>
      <c r="MNV1464" s="117"/>
      <c r="MNW1464" s="117"/>
      <c r="MNX1464" s="117"/>
      <c r="MNY1464" s="117"/>
      <c r="MNZ1464" s="117"/>
      <c r="MOA1464" s="117"/>
      <c r="MOB1464" s="117"/>
      <c r="MOC1464" s="117"/>
      <c r="MOD1464" s="117"/>
      <c r="MOE1464" s="117"/>
      <c r="MOF1464" s="117"/>
      <c r="MOG1464" s="117"/>
      <c r="MOH1464" s="117"/>
      <c r="MOI1464" s="117"/>
      <c r="MOJ1464" s="117"/>
      <c r="MOK1464" s="117"/>
      <c r="MOL1464" s="117"/>
      <c r="MOM1464" s="117"/>
      <c r="MON1464" s="117"/>
      <c r="MOO1464" s="117"/>
      <c r="MOP1464" s="117"/>
      <c r="MOQ1464" s="117"/>
      <c r="MOR1464" s="117"/>
      <c r="MOS1464" s="117"/>
      <c r="MOT1464" s="117"/>
      <c r="MOU1464" s="117"/>
      <c r="MOV1464" s="117"/>
      <c r="MOW1464" s="117"/>
      <c r="MOX1464" s="117"/>
      <c r="MOY1464" s="117"/>
      <c r="MOZ1464" s="117"/>
      <c r="MPA1464" s="117"/>
      <c r="MPB1464" s="117"/>
      <c r="MPC1464" s="117"/>
      <c r="MPD1464" s="117"/>
      <c r="MPE1464" s="117"/>
      <c r="MPF1464" s="117"/>
      <c r="MPG1464" s="117"/>
      <c r="MPH1464" s="117"/>
      <c r="MPI1464" s="117"/>
      <c r="MPJ1464" s="117"/>
      <c r="MPK1464" s="117"/>
      <c r="MPL1464" s="117"/>
      <c r="MPM1464" s="117"/>
      <c r="MPN1464" s="117"/>
      <c r="MPO1464" s="117"/>
      <c r="MPP1464" s="117"/>
      <c r="MPQ1464" s="117"/>
      <c r="MPR1464" s="117"/>
      <c r="MPS1464" s="117"/>
      <c r="MPT1464" s="117"/>
      <c r="MPU1464" s="117"/>
      <c r="MPV1464" s="117"/>
      <c r="MPW1464" s="117"/>
      <c r="MPX1464" s="117"/>
      <c r="MPY1464" s="117"/>
      <c r="MPZ1464" s="117"/>
      <c r="MQA1464" s="117"/>
      <c r="MQB1464" s="117"/>
      <c r="MQC1464" s="117"/>
      <c r="MQD1464" s="117"/>
      <c r="MQE1464" s="117"/>
      <c r="MQF1464" s="117"/>
      <c r="MQG1464" s="117"/>
      <c r="MQH1464" s="117"/>
      <c r="MQI1464" s="117"/>
      <c r="MQJ1464" s="117"/>
      <c r="MQK1464" s="117"/>
      <c r="MQL1464" s="117"/>
      <c r="MQM1464" s="117"/>
      <c r="MQN1464" s="117"/>
      <c r="MQO1464" s="117"/>
      <c r="MQP1464" s="117"/>
      <c r="MQQ1464" s="117"/>
      <c r="MQR1464" s="117"/>
      <c r="MQS1464" s="117"/>
      <c r="MQT1464" s="117"/>
      <c r="MQU1464" s="117"/>
      <c r="MQV1464" s="117"/>
      <c r="MQW1464" s="117"/>
      <c r="MQX1464" s="117"/>
      <c r="MQY1464" s="117"/>
      <c r="MQZ1464" s="117"/>
      <c r="MRA1464" s="117"/>
      <c r="MRB1464" s="117"/>
      <c r="MRC1464" s="117"/>
      <c r="MRD1464" s="117"/>
      <c r="MRE1464" s="117"/>
      <c r="MRF1464" s="117"/>
      <c r="MRG1464" s="117"/>
      <c r="MRH1464" s="117"/>
      <c r="MRI1464" s="117"/>
      <c r="MRJ1464" s="117"/>
      <c r="MRK1464" s="117"/>
      <c r="MRL1464" s="117"/>
      <c r="MRM1464" s="117"/>
      <c r="MRN1464" s="117"/>
      <c r="MRO1464" s="117"/>
      <c r="MRP1464" s="117"/>
      <c r="MRQ1464" s="117"/>
      <c r="MRR1464" s="117"/>
      <c r="MRS1464" s="117"/>
      <c r="MRT1464" s="117"/>
      <c r="MRU1464" s="117"/>
      <c r="MRV1464" s="117"/>
      <c r="MRW1464" s="117"/>
      <c r="MRX1464" s="117"/>
      <c r="MRY1464" s="117"/>
      <c r="MRZ1464" s="117"/>
      <c r="MSA1464" s="117"/>
      <c r="MSB1464" s="117"/>
      <c r="MSC1464" s="117"/>
      <c r="MSD1464" s="117"/>
      <c r="MSE1464" s="117"/>
      <c r="MSF1464" s="117"/>
      <c r="MSG1464" s="117"/>
      <c r="MSH1464" s="117"/>
      <c r="MSI1464" s="117"/>
      <c r="MSJ1464" s="117"/>
      <c r="MSK1464" s="117"/>
      <c r="MSL1464" s="117"/>
      <c r="MSM1464" s="117"/>
      <c r="MSN1464" s="117"/>
      <c r="MSO1464" s="117"/>
      <c r="MSP1464" s="117"/>
      <c r="MSQ1464" s="117"/>
      <c r="MSR1464" s="117"/>
      <c r="MSS1464" s="117"/>
      <c r="MST1464" s="117"/>
      <c r="MSU1464" s="117"/>
      <c r="MSV1464" s="117"/>
      <c r="MSW1464" s="117"/>
      <c r="MSX1464" s="117"/>
      <c r="MSY1464" s="117"/>
      <c r="MSZ1464" s="117"/>
      <c r="MTA1464" s="117"/>
      <c r="MTB1464" s="117"/>
      <c r="MTC1464" s="117"/>
      <c r="MTD1464" s="117"/>
      <c r="MTE1464" s="117"/>
      <c r="MTF1464" s="117"/>
      <c r="MTG1464" s="117"/>
      <c r="MTH1464" s="117"/>
      <c r="MTI1464" s="117"/>
      <c r="MTJ1464" s="117"/>
      <c r="MTK1464" s="117"/>
      <c r="MTL1464" s="117"/>
      <c r="MTM1464" s="117"/>
      <c r="MTN1464" s="117"/>
      <c r="MTO1464" s="117"/>
      <c r="MTP1464" s="117"/>
      <c r="MTQ1464" s="117"/>
      <c r="MTR1464" s="117"/>
      <c r="MTS1464" s="117"/>
      <c r="MTT1464" s="117"/>
      <c r="MTU1464" s="117"/>
      <c r="MTV1464" s="117"/>
      <c r="MTW1464" s="117"/>
      <c r="MTX1464" s="117"/>
      <c r="MTY1464" s="117"/>
      <c r="MTZ1464" s="117"/>
      <c r="MUA1464" s="117"/>
      <c r="MUB1464" s="117"/>
      <c r="MUC1464" s="117"/>
      <c r="MUD1464" s="117"/>
      <c r="MUE1464" s="117"/>
      <c r="MUF1464" s="117"/>
      <c r="MUG1464" s="117"/>
      <c r="MUH1464" s="117"/>
      <c r="MUI1464" s="117"/>
      <c r="MUJ1464" s="117"/>
      <c r="MUK1464" s="117"/>
      <c r="MUL1464" s="117"/>
      <c r="MUM1464" s="117"/>
      <c r="MUN1464" s="117"/>
      <c r="MUO1464" s="117"/>
      <c r="MUP1464" s="117"/>
      <c r="MUQ1464" s="117"/>
      <c r="MUR1464" s="117"/>
      <c r="MUS1464" s="117"/>
      <c r="MUT1464" s="117"/>
      <c r="MUU1464" s="117"/>
      <c r="MUV1464" s="117"/>
      <c r="MUW1464" s="117"/>
      <c r="MUX1464" s="117"/>
      <c r="MUY1464" s="117"/>
      <c r="MUZ1464" s="117"/>
      <c r="MVA1464" s="117"/>
      <c r="MVB1464" s="117"/>
      <c r="MVC1464" s="117"/>
      <c r="MVD1464" s="117"/>
      <c r="MVE1464" s="117"/>
      <c r="MVF1464" s="117"/>
      <c r="MVG1464" s="117"/>
      <c r="MVH1464" s="117"/>
      <c r="MVI1464" s="117"/>
      <c r="MVJ1464" s="117"/>
      <c r="MVK1464" s="117"/>
      <c r="MVL1464" s="117"/>
      <c r="MVM1464" s="117"/>
      <c r="MVN1464" s="117"/>
      <c r="MVO1464" s="117"/>
      <c r="MVP1464" s="117"/>
      <c r="MVQ1464" s="117"/>
      <c r="MVR1464" s="117"/>
      <c r="MVS1464" s="117"/>
      <c r="MVT1464" s="117"/>
      <c r="MVU1464" s="117"/>
      <c r="MVV1464" s="117"/>
      <c r="MVW1464" s="117"/>
      <c r="MVX1464" s="117"/>
      <c r="MVY1464" s="117"/>
      <c r="MVZ1464" s="117"/>
      <c r="MWA1464" s="117"/>
      <c r="MWB1464" s="117"/>
      <c r="MWC1464" s="117"/>
      <c r="MWD1464" s="117"/>
      <c r="MWE1464" s="117"/>
      <c r="MWF1464" s="117"/>
      <c r="MWG1464" s="117"/>
      <c r="MWH1464" s="117"/>
      <c r="MWI1464" s="117"/>
      <c r="MWJ1464" s="117"/>
      <c r="MWK1464" s="117"/>
      <c r="MWL1464" s="117"/>
      <c r="MWM1464" s="117"/>
      <c r="MWN1464" s="117"/>
      <c r="MWO1464" s="117"/>
      <c r="MWP1464" s="117"/>
      <c r="MWQ1464" s="117"/>
      <c r="MWR1464" s="117"/>
      <c r="MWS1464" s="117"/>
      <c r="MWT1464" s="117"/>
      <c r="MWU1464" s="117"/>
      <c r="MWV1464" s="117"/>
      <c r="MWW1464" s="117"/>
      <c r="MWX1464" s="117"/>
      <c r="MWY1464" s="117"/>
      <c r="MWZ1464" s="117"/>
      <c r="MXA1464" s="117"/>
      <c r="MXB1464" s="117"/>
      <c r="MXC1464" s="117"/>
      <c r="MXD1464" s="117"/>
      <c r="MXE1464" s="117"/>
      <c r="MXF1464" s="117"/>
      <c r="MXG1464" s="117"/>
      <c r="MXH1464" s="117"/>
      <c r="MXI1464" s="117"/>
      <c r="MXJ1464" s="117"/>
      <c r="MXK1464" s="117"/>
      <c r="MXL1464" s="117"/>
      <c r="MXM1464" s="117"/>
      <c r="MXN1464" s="117"/>
      <c r="MXO1464" s="117"/>
      <c r="MXP1464" s="117"/>
      <c r="MXQ1464" s="117"/>
      <c r="MXR1464" s="117"/>
      <c r="MXS1464" s="117"/>
      <c r="MXT1464" s="117"/>
      <c r="MXU1464" s="117"/>
      <c r="MXV1464" s="117"/>
      <c r="MXW1464" s="117"/>
      <c r="MXX1464" s="117"/>
      <c r="MXY1464" s="117"/>
      <c r="MXZ1464" s="117"/>
      <c r="MYA1464" s="117"/>
      <c r="MYB1464" s="117"/>
      <c r="MYC1464" s="117"/>
      <c r="MYD1464" s="117"/>
      <c r="MYE1464" s="117"/>
      <c r="MYF1464" s="117"/>
      <c r="MYG1464" s="117"/>
      <c r="MYH1464" s="117"/>
      <c r="MYI1464" s="117"/>
      <c r="MYJ1464" s="117"/>
      <c r="MYK1464" s="117"/>
      <c r="MYL1464" s="117"/>
      <c r="MYM1464" s="117"/>
      <c r="MYN1464" s="117"/>
      <c r="MYO1464" s="117"/>
      <c r="MYP1464" s="117"/>
      <c r="MYQ1464" s="117"/>
      <c r="MYR1464" s="117"/>
      <c r="MYS1464" s="117"/>
      <c r="MYT1464" s="117"/>
      <c r="MYU1464" s="117"/>
      <c r="MYV1464" s="117"/>
      <c r="MYW1464" s="117"/>
      <c r="MYX1464" s="117"/>
      <c r="MYY1464" s="117"/>
      <c r="MYZ1464" s="117"/>
      <c r="MZA1464" s="117"/>
      <c r="MZB1464" s="117"/>
      <c r="MZC1464" s="117"/>
      <c r="MZD1464" s="117"/>
      <c r="MZE1464" s="117"/>
      <c r="MZF1464" s="117"/>
      <c r="MZG1464" s="117"/>
      <c r="MZH1464" s="117"/>
      <c r="MZI1464" s="117"/>
      <c r="MZJ1464" s="117"/>
      <c r="MZK1464" s="117"/>
      <c r="MZL1464" s="117"/>
      <c r="MZM1464" s="117"/>
      <c r="MZN1464" s="117"/>
      <c r="MZO1464" s="117"/>
      <c r="MZP1464" s="117"/>
      <c r="MZQ1464" s="117"/>
      <c r="MZR1464" s="117"/>
      <c r="MZS1464" s="117"/>
      <c r="MZT1464" s="117"/>
      <c r="MZU1464" s="117"/>
      <c r="MZV1464" s="117"/>
      <c r="MZW1464" s="117"/>
      <c r="MZX1464" s="117"/>
      <c r="MZY1464" s="117"/>
      <c r="MZZ1464" s="117"/>
      <c r="NAA1464" s="117"/>
      <c r="NAB1464" s="117"/>
      <c r="NAC1464" s="117"/>
      <c r="NAD1464" s="117"/>
      <c r="NAE1464" s="117"/>
      <c r="NAF1464" s="117"/>
      <c r="NAG1464" s="117"/>
      <c r="NAH1464" s="117"/>
      <c r="NAI1464" s="117"/>
      <c r="NAJ1464" s="117"/>
      <c r="NAK1464" s="117"/>
      <c r="NAL1464" s="117"/>
      <c r="NAM1464" s="117"/>
      <c r="NAN1464" s="117"/>
      <c r="NAO1464" s="117"/>
      <c r="NAP1464" s="117"/>
      <c r="NAQ1464" s="117"/>
      <c r="NAR1464" s="117"/>
      <c r="NAS1464" s="117"/>
      <c r="NAT1464" s="117"/>
      <c r="NAU1464" s="117"/>
      <c r="NAV1464" s="117"/>
      <c r="NAW1464" s="117"/>
      <c r="NAX1464" s="117"/>
      <c r="NAY1464" s="117"/>
      <c r="NAZ1464" s="117"/>
      <c r="NBA1464" s="117"/>
      <c r="NBB1464" s="117"/>
      <c r="NBC1464" s="117"/>
      <c r="NBD1464" s="117"/>
      <c r="NBE1464" s="117"/>
      <c r="NBF1464" s="117"/>
      <c r="NBG1464" s="117"/>
      <c r="NBH1464" s="117"/>
      <c r="NBI1464" s="117"/>
      <c r="NBJ1464" s="117"/>
      <c r="NBK1464" s="117"/>
      <c r="NBL1464" s="117"/>
      <c r="NBM1464" s="117"/>
      <c r="NBN1464" s="117"/>
      <c r="NBO1464" s="117"/>
      <c r="NBP1464" s="117"/>
      <c r="NBQ1464" s="117"/>
      <c r="NBR1464" s="117"/>
      <c r="NBS1464" s="117"/>
      <c r="NBT1464" s="117"/>
      <c r="NBU1464" s="117"/>
      <c r="NBV1464" s="117"/>
      <c r="NBW1464" s="117"/>
      <c r="NBX1464" s="117"/>
      <c r="NBY1464" s="117"/>
      <c r="NBZ1464" s="117"/>
      <c r="NCA1464" s="117"/>
      <c r="NCB1464" s="117"/>
      <c r="NCC1464" s="117"/>
      <c r="NCD1464" s="117"/>
      <c r="NCE1464" s="117"/>
      <c r="NCF1464" s="117"/>
      <c r="NCG1464" s="117"/>
      <c r="NCH1464" s="117"/>
      <c r="NCI1464" s="117"/>
      <c r="NCJ1464" s="117"/>
      <c r="NCK1464" s="117"/>
      <c r="NCL1464" s="117"/>
      <c r="NCM1464" s="117"/>
      <c r="NCN1464" s="117"/>
      <c r="NCO1464" s="117"/>
      <c r="NCP1464" s="117"/>
      <c r="NCQ1464" s="117"/>
      <c r="NCR1464" s="117"/>
      <c r="NCS1464" s="117"/>
      <c r="NCT1464" s="117"/>
      <c r="NCU1464" s="117"/>
      <c r="NCV1464" s="117"/>
      <c r="NCW1464" s="117"/>
      <c r="NCX1464" s="117"/>
      <c r="NCY1464" s="117"/>
      <c r="NCZ1464" s="117"/>
      <c r="NDA1464" s="117"/>
      <c r="NDB1464" s="117"/>
      <c r="NDC1464" s="117"/>
      <c r="NDD1464" s="117"/>
      <c r="NDE1464" s="117"/>
      <c r="NDF1464" s="117"/>
      <c r="NDG1464" s="117"/>
      <c r="NDH1464" s="117"/>
      <c r="NDI1464" s="117"/>
      <c r="NDJ1464" s="117"/>
      <c r="NDK1464" s="117"/>
      <c r="NDL1464" s="117"/>
      <c r="NDM1464" s="117"/>
      <c r="NDN1464" s="117"/>
      <c r="NDO1464" s="117"/>
      <c r="NDP1464" s="117"/>
      <c r="NDQ1464" s="117"/>
      <c r="NDR1464" s="117"/>
      <c r="NDS1464" s="117"/>
      <c r="NDT1464" s="117"/>
      <c r="NDU1464" s="117"/>
      <c r="NDV1464" s="117"/>
      <c r="NDW1464" s="117"/>
      <c r="NDX1464" s="117"/>
      <c r="NDY1464" s="117"/>
      <c r="NDZ1464" s="117"/>
      <c r="NEA1464" s="117"/>
      <c r="NEB1464" s="117"/>
      <c r="NEC1464" s="117"/>
      <c r="NED1464" s="117"/>
      <c r="NEE1464" s="117"/>
      <c r="NEF1464" s="117"/>
      <c r="NEG1464" s="117"/>
      <c r="NEH1464" s="117"/>
      <c r="NEI1464" s="117"/>
      <c r="NEJ1464" s="117"/>
      <c r="NEK1464" s="117"/>
      <c r="NEL1464" s="117"/>
      <c r="NEM1464" s="117"/>
      <c r="NEN1464" s="117"/>
      <c r="NEO1464" s="117"/>
      <c r="NEP1464" s="117"/>
      <c r="NEQ1464" s="117"/>
      <c r="NER1464" s="117"/>
      <c r="NES1464" s="117"/>
      <c r="NET1464" s="117"/>
      <c r="NEU1464" s="117"/>
      <c r="NEV1464" s="117"/>
      <c r="NEW1464" s="117"/>
      <c r="NEX1464" s="117"/>
      <c r="NEY1464" s="117"/>
      <c r="NEZ1464" s="117"/>
      <c r="NFA1464" s="117"/>
      <c r="NFB1464" s="117"/>
      <c r="NFC1464" s="117"/>
      <c r="NFD1464" s="117"/>
      <c r="NFE1464" s="117"/>
      <c r="NFF1464" s="117"/>
      <c r="NFG1464" s="117"/>
      <c r="NFH1464" s="117"/>
      <c r="NFI1464" s="117"/>
      <c r="NFJ1464" s="117"/>
      <c r="NFK1464" s="117"/>
      <c r="NFL1464" s="117"/>
      <c r="NFM1464" s="117"/>
      <c r="NFN1464" s="117"/>
      <c r="NFO1464" s="117"/>
      <c r="NFP1464" s="117"/>
      <c r="NFQ1464" s="117"/>
      <c r="NFR1464" s="117"/>
      <c r="NFS1464" s="117"/>
      <c r="NFT1464" s="117"/>
      <c r="NFU1464" s="117"/>
      <c r="NFV1464" s="117"/>
      <c r="NFW1464" s="117"/>
      <c r="NFX1464" s="117"/>
      <c r="NFY1464" s="117"/>
      <c r="NFZ1464" s="117"/>
      <c r="NGA1464" s="117"/>
      <c r="NGB1464" s="117"/>
      <c r="NGC1464" s="117"/>
      <c r="NGD1464" s="117"/>
      <c r="NGE1464" s="117"/>
      <c r="NGF1464" s="117"/>
      <c r="NGG1464" s="117"/>
      <c r="NGH1464" s="117"/>
      <c r="NGI1464" s="117"/>
      <c r="NGJ1464" s="117"/>
      <c r="NGK1464" s="117"/>
      <c r="NGL1464" s="117"/>
      <c r="NGM1464" s="117"/>
      <c r="NGN1464" s="117"/>
      <c r="NGO1464" s="117"/>
      <c r="NGP1464" s="117"/>
      <c r="NGQ1464" s="117"/>
      <c r="NGR1464" s="117"/>
      <c r="NGS1464" s="117"/>
      <c r="NGT1464" s="117"/>
      <c r="NGU1464" s="117"/>
      <c r="NGV1464" s="117"/>
      <c r="NGW1464" s="117"/>
      <c r="NGX1464" s="117"/>
      <c r="NGY1464" s="117"/>
      <c r="NGZ1464" s="117"/>
      <c r="NHA1464" s="117"/>
      <c r="NHB1464" s="117"/>
      <c r="NHC1464" s="117"/>
      <c r="NHD1464" s="117"/>
      <c r="NHE1464" s="117"/>
      <c r="NHF1464" s="117"/>
      <c r="NHG1464" s="117"/>
      <c r="NHH1464" s="117"/>
      <c r="NHI1464" s="117"/>
      <c r="NHJ1464" s="117"/>
      <c r="NHK1464" s="117"/>
      <c r="NHL1464" s="117"/>
      <c r="NHM1464" s="117"/>
      <c r="NHN1464" s="117"/>
      <c r="NHO1464" s="117"/>
      <c r="NHP1464" s="117"/>
      <c r="NHQ1464" s="117"/>
      <c r="NHR1464" s="117"/>
      <c r="NHS1464" s="117"/>
      <c r="NHT1464" s="117"/>
      <c r="NHU1464" s="117"/>
      <c r="NHV1464" s="117"/>
      <c r="NHW1464" s="117"/>
      <c r="NHX1464" s="117"/>
      <c r="NHY1464" s="117"/>
      <c r="NHZ1464" s="117"/>
      <c r="NIA1464" s="117"/>
      <c r="NIB1464" s="117"/>
      <c r="NIC1464" s="117"/>
      <c r="NID1464" s="117"/>
      <c r="NIE1464" s="117"/>
      <c r="NIF1464" s="117"/>
      <c r="NIG1464" s="117"/>
      <c r="NIH1464" s="117"/>
      <c r="NII1464" s="117"/>
      <c r="NIJ1464" s="117"/>
      <c r="NIK1464" s="117"/>
      <c r="NIL1464" s="117"/>
      <c r="NIM1464" s="117"/>
      <c r="NIN1464" s="117"/>
      <c r="NIO1464" s="117"/>
      <c r="NIP1464" s="117"/>
      <c r="NIQ1464" s="117"/>
      <c r="NIR1464" s="117"/>
      <c r="NIS1464" s="117"/>
      <c r="NIT1464" s="117"/>
      <c r="NIU1464" s="117"/>
      <c r="NIV1464" s="117"/>
      <c r="NIW1464" s="117"/>
      <c r="NIX1464" s="117"/>
      <c r="NIY1464" s="117"/>
      <c r="NIZ1464" s="117"/>
      <c r="NJA1464" s="117"/>
      <c r="NJB1464" s="117"/>
      <c r="NJC1464" s="117"/>
      <c r="NJD1464" s="117"/>
      <c r="NJE1464" s="117"/>
      <c r="NJF1464" s="117"/>
      <c r="NJG1464" s="117"/>
      <c r="NJH1464" s="117"/>
      <c r="NJI1464" s="117"/>
      <c r="NJJ1464" s="117"/>
      <c r="NJK1464" s="117"/>
      <c r="NJL1464" s="117"/>
      <c r="NJM1464" s="117"/>
      <c r="NJN1464" s="117"/>
      <c r="NJO1464" s="117"/>
      <c r="NJP1464" s="117"/>
      <c r="NJQ1464" s="117"/>
      <c r="NJR1464" s="117"/>
      <c r="NJS1464" s="117"/>
      <c r="NJT1464" s="117"/>
      <c r="NJU1464" s="117"/>
      <c r="NJV1464" s="117"/>
      <c r="NJW1464" s="117"/>
      <c r="NJX1464" s="117"/>
      <c r="NJY1464" s="117"/>
      <c r="NJZ1464" s="117"/>
      <c r="NKA1464" s="117"/>
      <c r="NKB1464" s="117"/>
      <c r="NKC1464" s="117"/>
      <c r="NKD1464" s="117"/>
      <c r="NKE1464" s="117"/>
      <c r="NKF1464" s="117"/>
      <c r="NKG1464" s="117"/>
      <c r="NKH1464" s="117"/>
      <c r="NKI1464" s="117"/>
      <c r="NKJ1464" s="117"/>
      <c r="NKK1464" s="117"/>
      <c r="NKL1464" s="117"/>
      <c r="NKM1464" s="117"/>
      <c r="NKN1464" s="117"/>
      <c r="NKO1464" s="117"/>
      <c r="NKP1464" s="117"/>
      <c r="NKQ1464" s="117"/>
      <c r="NKR1464" s="117"/>
      <c r="NKS1464" s="117"/>
      <c r="NKT1464" s="117"/>
      <c r="NKU1464" s="117"/>
      <c r="NKV1464" s="117"/>
      <c r="NKW1464" s="117"/>
      <c r="NKX1464" s="117"/>
      <c r="NKY1464" s="117"/>
      <c r="NKZ1464" s="117"/>
      <c r="NLA1464" s="117"/>
      <c r="NLB1464" s="117"/>
      <c r="NLC1464" s="117"/>
      <c r="NLD1464" s="117"/>
      <c r="NLE1464" s="117"/>
      <c r="NLF1464" s="117"/>
      <c r="NLG1464" s="117"/>
      <c r="NLH1464" s="117"/>
      <c r="NLI1464" s="117"/>
      <c r="NLJ1464" s="117"/>
      <c r="NLK1464" s="117"/>
      <c r="NLL1464" s="117"/>
      <c r="NLM1464" s="117"/>
      <c r="NLN1464" s="117"/>
      <c r="NLO1464" s="117"/>
      <c r="NLP1464" s="117"/>
      <c r="NLQ1464" s="117"/>
      <c r="NLR1464" s="117"/>
      <c r="NLS1464" s="117"/>
      <c r="NLT1464" s="117"/>
      <c r="NLU1464" s="117"/>
      <c r="NLV1464" s="117"/>
      <c r="NLW1464" s="117"/>
      <c r="NLX1464" s="117"/>
      <c r="NLY1464" s="117"/>
      <c r="NLZ1464" s="117"/>
      <c r="NMA1464" s="117"/>
      <c r="NMB1464" s="117"/>
      <c r="NMC1464" s="117"/>
      <c r="NMD1464" s="117"/>
      <c r="NME1464" s="117"/>
      <c r="NMF1464" s="117"/>
      <c r="NMG1464" s="117"/>
      <c r="NMH1464" s="117"/>
      <c r="NMI1464" s="117"/>
      <c r="NMJ1464" s="117"/>
      <c r="NMK1464" s="117"/>
      <c r="NML1464" s="117"/>
      <c r="NMM1464" s="117"/>
      <c r="NMN1464" s="117"/>
      <c r="NMO1464" s="117"/>
      <c r="NMP1464" s="117"/>
      <c r="NMQ1464" s="117"/>
      <c r="NMR1464" s="117"/>
      <c r="NMS1464" s="117"/>
      <c r="NMT1464" s="117"/>
      <c r="NMU1464" s="117"/>
      <c r="NMV1464" s="117"/>
      <c r="NMW1464" s="117"/>
      <c r="NMX1464" s="117"/>
      <c r="NMY1464" s="117"/>
      <c r="NMZ1464" s="117"/>
      <c r="NNA1464" s="117"/>
      <c r="NNB1464" s="117"/>
      <c r="NNC1464" s="117"/>
      <c r="NND1464" s="117"/>
      <c r="NNE1464" s="117"/>
      <c r="NNF1464" s="117"/>
      <c r="NNG1464" s="117"/>
      <c r="NNH1464" s="117"/>
      <c r="NNI1464" s="117"/>
      <c r="NNJ1464" s="117"/>
      <c r="NNK1464" s="117"/>
      <c r="NNL1464" s="117"/>
      <c r="NNM1464" s="117"/>
      <c r="NNN1464" s="117"/>
      <c r="NNO1464" s="117"/>
      <c r="NNP1464" s="117"/>
      <c r="NNQ1464" s="117"/>
      <c r="NNR1464" s="117"/>
      <c r="NNS1464" s="117"/>
      <c r="NNT1464" s="117"/>
      <c r="NNU1464" s="117"/>
      <c r="NNV1464" s="117"/>
      <c r="NNW1464" s="117"/>
      <c r="NNX1464" s="117"/>
      <c r="NNY1464" s="117"/>
      <c r="NNZ1464" s="117"/>
      <c r="NOA1464" s="117"/>
      <c r="NOB1464" s="117"/>
      <c r="NOC1464" s="117"/>
      <c r="NOD1464" s="117"/>
      <c r="NOE1464" s="117"/>
      <c r="NOF1464" s="117"/>
      <c r="NOG1464" s="117"/>
      <c r="NOH1464" s="117"/>
      <c r="NOI1464" s="117"/>
      <c r="NOJ1464" s="117"/>
      <c r="NOK1464" s="117"/>
      <c r="NOL1464" s="117"/>
      <c r="NOM1464" s="117"/>
      <c r="NON1464" s="117"/>
      <c r="NOO1464" s="117"/>
      <c r="NOP1464" s="117"/>
      <c r="NOQ1464" s="117"/>
      <c r="NOR1464" s="117"/>
      <c r="NOS1464" s="117"/>
      <c r="NOT1464" s="117"/>
      <c r="NOU1464" s="117"/>
      <c r="NOV1464" s="117"/>
      <c r="NOW1464" s="117"/>
      <c r="NOX1464" s="117"/>
      <c r="NOY1464" s="117"/>
      <c r="NOZ1464" s="117"/>
      <c r="NPA1464" s="117"/>
      <c r="NPB1464" s="117"/>
      <c r="NPC1464" s="117"/>
      <c r="NPD1464" s="117"/>
      <c r="NPE1464" s="117"/>
      <c r="NPF1464" s="117"/>
      <c r="NPG1464" s="117"/>
      <c r="NPH1464" s="117"/>
      <c r="NPI1464" s="117"/>
      <c r="NPJ1464" s="117"/>
      <c r="NPK1464" s="117"/>
      <c r="NPL1464" s="117"/>
      <c r="NPM1464" s="117"/>
      <c r="NPN1464" s="117"/>
      <c r="NPO1464" s="117"/>
      <c r="NPP1464" s="117"/>
      <c r="NPQ1464" s="117"/>
      <c r="NPR1464" s="117"/>
      <c r="NPS1464" s="117"/>
      <c r="NPT1464" s="117"/>
      <c r="NPU1464" s="117"/>
      <c r="NPV1464" s="117"/>
      <c r="NPW1464" s="117"/>
      <c r="NPX1464" s="117"/>
      <c r="NPY1464" s="117"/>
      <c r="NPZ1464" s="117"/>
      <c r="NQA1464" s="117"/>
      <c r="NQB1464" s="117"/>
      <c r="NQC1464" s="117"/>
      <c r="NQD1464" s="117"/>
      <c r="NQE1464" s="117"/>
      <c r="NQF1464" s="117"/>
      <c r="NQG1464" s="117"/>
      <c r="NQH1464" s="117"/>
      <c r="NQI1464" s="117"/>
      <c r="NQJ1464" s="117"/>
      <c r="NQK1464" s="117"/>
      <c r="NQL1464" s="117"/>
      <c r="NQM1464" s="117"/>
      <c r="NQN1464" s="117"/>
      <c r="NQO1464" s="117"/>
      <c r="NQP1464" s="117"/>
      <c r="NQQ1464" s="117"/>
      <c r="NQR1464" s="117"/>
      <c r="NQS1464" s="117"/>
      <c r="NQT1464" s="117"/>
      <c r="NQU1464" s="117"/>
      <c r="NQV1464" s="117"/>
      <c r="NQW1464" s="117"/>
      <c r="NQX1464" s="117"/>
      <c r="NQY1464" s="117"/>
      <c r="NQZ1464" s="117"/>
      <c r="NRA1464" s="117"/>
      <c r="NRB1464" s="117"/>
      <c r="NRC1464" s="117"/>
      <c r="NRD1464" s="117"/>
      <c r="NRE1464" s="117"/>
      <c r="NRF1464" s="117"/>
      <c r="NRG1464" s="117"/>
      <c r="NRH1464" s="117"/>
      <c r="NRI1464" s="117"/>
      <c r="NRJ1464" s="117"/>
      <c r="NRK1464" s="117"/>
      <c r="NRL1464" s="117"/>
      <c r="NRM1464" s="117"/>
      <c r="NRN1464" s="117"/>
      <c r="NRO1464" s="117"/>
      <c r="NRP1464" s="117"/>
      <c r="NRQ1464" s="117"/>
      <c r="NRR1464" s="117"/>
      <c r="NRS1464" s="117"/>
      <c r="NRT1464" s="117"/>
      <c r="NRU1464" s="117"/>
      <c r="NRV1464" s="117"/>
      <c r="NRW1464" s="117"/>
      <c r="NRX1464" s="117"/>
      <c r="NRY1464" s="117"/>
      <c r="NRZ1464" s="117"/>
      <c r="NSA1464" s="117"/>
      <c r="NSB1464" s="117"/>
      <c r="NSC1464" s="117"/>
      <c r="NSD1464" s="117"/>
      <c r="NSE1464" s="117"/>
      <c r="NSF1464" s="117"/>
      <c r="NSG1464" s="117"/>
      <c r="NSH1464" s="117"/>
      <c r="NSI1464" s="117"/>
      <c r="NSJ1464" s="117"/>
      <c r="NSK1464" s="117"/>
      <c r="NSL1464" s="117"/>
      <c r="NSM1464" s="117"/>
      <c r="NSN1464" s="117"/>
      <c r="NSO1464" s="117"/>
      <c r="NSP1464" s="117"/>
      <c r="NSQ1464" s="117"/>
      <c r="NSR1464" s="117"/>
      <c r="NSS1464" s="117"/>
      <c r="NST1464" s="117"/>
      <c r="NSU1464" s="117"/>
      <c r="NSV1464" s="117"/>
      <c r="NSW1464" s="117"/>
      <c r="NSX1464" s="117"/>
      <c r="NSY1464" s="117"/>
      <c r="NSZ1464" s="117"/>
      <c r="NTA1464" s="117"/>
      <c r="NTB1464" s="117"/>
      <c r="NTC1464" s="117"/>
      <c r="NTD1464" s="117"/>
      <c r="NTE1464" s="117"/>
      <c r="NTF1464" s="117"/>
      <c r="NTG1464" s="117"/>
      <c r="NTH1464" s="117"/>
      <c r="NTI1464" s="117"/>
      <c r="NTJ1464" s="117"/>
      <c r="NTK1464" s="117"/>
      <c r="NTL1464" s="117"/>
      <c r="NTM1464" s="117"/>
      <c r="NTN1464" s="117"/>
      <c r="NTO1464" s="117"/>
      <c r="NTP1464" s="117"/>
      <c r="NTQ1464" s="117"/>
      <c r="NTR1464" s="117"/>
      <c r="NTS1464" s="117"/>
      <c r="NTT1464" s="117"/>
      <c r="NTU1464" s="117"/>
      <c r="NTV1464" s="117"/>
      <c r="NTW1464" s="117"/>
      <c r="NTX1464" s="117"/>
      <c r="NTY1464" s="117"/>
      <c r="NTZ1464" s="117"/>
      <c r="NUA1464" s="117"/>
      <c r="NUB1464" s="117"/>
      <c r="NUC1464" s="117"/>
      <c r="NUD1464" s="117"/>
      <c r="NUE1464" s="117"/>
      <c r="NUF1464" s="117"/>
      <c r="NUG1464" s="117"/>
      <c r="NUH1464" s="117"/>
      <c r="NUI1464" s="117"/>
      <c r="NUJ1464" s="117"/>
      <c r="NUK1464" s="117"/>
      <c r="NUL1464" s="117"/>
      <c r="NUM1464" s="117"/>
      <c r="NUN1464" s="117"/>
      <c r="NUO1464" s="117"/>
      <c r="NUP1464" s="117"/>
      <c r="NUQ1464" s="117"/>
      <c r="NUR1464" s="117"/>
      <c r="NUS1464" s="117"/>
      <c r="NUT1464" s="117"/>
      <c r="NUU1464" s="117"/>
      <c r="NUV1464" s="117"/>
      <c r="NUW1464" s="117"/>
      <c r="NUX1464" s="117"/>
      <c r="NUY1464" s="117"/>
      <c r="NUZ1464" s="117"/>
      <c r="NVA1464" s="117"/>
      <c r="NVB1464" s="117"/>
      <c r="NVC1464" s="117"/>
      <c r="NVD1464" s="117"/>
      <c r="NVE1464" s="117"/>
      <c r="NVF1464" s="117"/>
      <c r="NVG1464" s="117"/>
      <c r="NVH1464" s="117"/>
      <c r="NVI1464" s="117"/>
      <c r="NVJ1464" s="117"/>
      <c r="NVK1464" s="117"/>
      <c r="NVL1464" s="117"/>
      <c r="NVM1464" s="117"/>
      <c r="NVN1464" s="117"/>
      <c r="NVO1464" s="117"/>
      <c r="NVP1464" s="117"/>
      <c r="NVQ1464" s="117"/>
      <c r="NVR1464" s="117"/>
      <c r="NVS1464" s="117"/>
      <c r="NVT1464" s="117"/>
      <c r="NVU1464" s="117"/>
      <c r="NVV1464" s="117"/>
      <c r="NVW1464" s="117"/>
      <c r="NVX1464" s="117"/>
      <c r="NVY1464" s="117"/>
      <c r="NVZ1464" s="117"/>
      <c r="NWA1464" s="117"/>
      <c r="NWB1464" s="117"/>
      <c r="NWC1464" s="117"/>
      <c r="NWD1464" s="117"/>
      <c r="NWE1464" s="117"/>
      <c r="NWF1464" s="117"/>
      <c r="NWG1464" s="117"/>
      <c r="NWH1464" s="117"/>
      <c r="NWI1464" s="117"/>
      <c r="NWJ1464" s="117"/>
      <c r="NWK1464" s="117"/>
      <c r="NWL1464" s="117"/>
      <c r="NWM1464" s="117"/>
      <c r="NWN1464" s="117"/>
      <c r="NWO1464" s="117"/>
      <c r="NWP1464" s="117"/>
      <c r="NWQ1464" s="117"/>
      <c r="NWR1464" s="117"/>
      <c r="NWS1464" s="117"/>
      <c r="NWT1464" s="117"/>
      <c r="NWU1464" s="117"/>
      <c r="NWV1464" s="117"/>
      <c r="NWW1464" s="117"/>
      <c r="NWX1464" s="117"/>
      <c r="NWY1464" s="117"/>
      <c r="NWZ1464" s="117"/>
      <c r="NXA1464" s="117"/>
      <c r="NXB1464" s="117"/>
      <c r="NXC1464" s="117"/>
      <c r="NXD1464" s="117"/>
      <c r="NXE1464" s="117"/>
      <c r="NXF1464" s="117"/>
      <c r="NXG1464" s="117"/>
      <c r="NXH1464" s="117"/>
      <c r="NXI1464" s="117"/>
      <c r="NXJ1464" s="117"/>
      <c r="NXK1464" s="117"/>
      <c r="NXL1464" s="117"/>
      <c r="NXM1464" s="117"/>
      <c r="NXN1464" s="117"/>
      <c r="NXO1464" s="117"/>
      <c r="NXP1464" s="117"/>
      <c r="NXQ1464" s="117"/>
      <c r="NXR1464" s="117"/>
      <c r="NXS1464" s="117"/>
      <c r="NXT1464" s="117"/>
      <c r="NXU1464" s="117"/>
      <c r="NXV1464" s="117"/>
      <c r="NXW1464" s="117"/>
      <c r="NXX1464" s="117"/>
      <c r="NXY1464" s="117"/>
      <c r="NXZ1464" s="117"/>
      <c r="NYA1464" s="117"/>
      <c r="NYB1464" s="117"/>
      <c r="NYC1464" s="117"/>
      <c r="NYD1464" s="117"/>
      <c r="NYE1464" s="117"/>
      <c r="NYF1464" s="117"/>
      <c r="NYG1464" s="117"/>
      <c r="NYH1464" s="117"/>
      <c r="NYI1464" s="117"/>
      <c r="NYJ1464" s="117"/>
      <c r="NYK1464" s="117"/>
      <c r="NYL1464" s="117"/>
      <c r="NYM1464" s="117"/>
      <c r="NYN1464" s="117"/>
      <c r="NYO1464" s="117"/>
      <c r="NYP1464" s="117"/>
      <c r="NYQ1464" s="117"/>
      <c r="NYR1464" s="117"/>
      <c r="NYS1464" s="117"/>
      <c r="NYT1464" s="117"/>
      <c r="NYU1464" s="117"/>
      <c r="NYV1464" s="117"/>
      <c r="NYW1464" s="117"/>
      <c r="NYX1464" s="117"/>
      <c r="NYY1464" s="117"/>
      <c r="NYZ1464" s="117"/>
      <c r="NZA1464" s="117"/>
      <c r="NZB1464" s="117"/>
      <c r="NZC1464" s="117"/>
      <c r="NZD1464" s="117"/>
      <c r="NZE1464" s="117"/>
      <c r="NZF1464" s="117"/>
      <c r="NZG1464" s="117"/>
      <c r="NZH1464" s="117"/>
      <c r="NZI1464" s="117"/>
      <c r="NZJ1464" s="117"/>
      <c r="NZK1464" s="117"/>
      <c r="NZL1464" s="117"/>
      <c r="NZM1464" s="117"/>
      <c r="NZN1464" s="117"/>
      <c r="NZO1464" s="117"/>
      <c r="NZP1464" s="117"/>
      <c r="NZQ1464" s="117"/>
      <c r="NZR1464" s="117"/>
      <c r="NZS1464" s="117"/>
      <c r="NZT1464" s="117"/>
      <c r="NZU1464" s="117"/>
      <c r="NZV1464" s="117"/>
      <c r="NZW1464" s="117"/>
      <c r="NZX1464" s="117"/>
      <c r="NZY1464" s="117"/>
      <c r="NZZ1464" s="117"/>
      <c r="OAA1464" s="117"/>
      <c r="OAB1464" s="117"/>
      <c r="OAC1464" s="117"/>
      <c r="OAD1464" s="117"/>
      <c r="OAE1464" s="117"/>
      <c r="OAF1464" s="117"/>
      <c r="OAG1464" s="117"/>
      <c r="OAH1464" s="117"/>
      <c r="OAI1464" s="117"/>
      <c r="OAJ1464" s="117"/>
      <c r="OAK1464" s="117"/>
      <c r="OAL1464" s="117"/>
      <c r="OAM1464" s="117"/>
      <c r="OAN1464" s="117"/>
      <c r="OAO1464" s="117"/>
      <c r="OAP1464" s="117"/>
      <c r="OAQ1464" s="117"/>
      <c r="OAR1464" s="117"/>
      <c r="OAS1464" s="117"/>
      <c r="OAT1464" s="117"/>
      <c r="OAU1464" s="117"/>
      <c r="OAV1464" s="117"/>
      <c r="OAW1464" s="117"/>
      <c r="OAX1464" s="117"/>
      <c r="OAY1464" s="117"/>
      <c r="OAZ1464" s="117"/>
      <c r="OBA1464" s="117"/>
      <c r="OBB1464" s="117"/>
      <c r="OBC1464" s="117"/>
      <c r="OBD1464" s="117"/>
      <c r="OBE1464" s="117"/>
      <c r="OBF1464" s="117"/>
      <c r="OBG1464" s="117"/>
      <c r="OBH1464" s="117"/>
      <c r="OBI1464" s="117"/>
      <c r="OBJ1464" s="117"/>
      <c r="OBK1464" s="117"/>
      <c r="OBL1464" s="117"/>
      <c r="OBM1464" s="117"/>
      <c r="OBN1464" s="117"/>
      <c r="OBO1464" s="117"/>
      <c r="OBP1464" s="117"/>
      <c r="OBQ1464" s="117"/>
      <c r="OBR1464" s="117"/>
      <c r="OBS1464" s="117"/>
      <c r="OBT1464" s="117"/>
      <c r="OBU1464" s="117"/>
      <c r="OBV1464" s="117"/>
      <c r="OBW1464" s="117"/>
      <c r="OBX1464" s="117"/>
      <c r="OBY1464" s="117"/>
      <c r="OBZ1464" s="117"/>
      <c r="OCA1464" s="117"/>
      <c r="OCB1464" s="117"/>
      <c r="OCC1464" s="117"/>
      <c r="OCD1464" s="117"/>
      <c r="OCE1464" s="117"/>
      <c r="OCF1464" s="117"/>
      <c r="OCG1464" s="117"/>
      <c r="OCH1464" s="117"/>
      <c r="OCI1464" s="117"/>
      <c r="OCJ1464" s="117"/>
      <c r="OCK1464" s="117"/>
      <c r="OCL1464" s="117"/>
      <c r="OCM1464" s="117"/>
      <c r="OCN1464" s="117"/>
      <c r="OCO1464" s="117"/>
      <c r="OCP1464" s="117"/>
      <c r="OCQ1464" s="117"/>
      <c r="OCR1464" s="117"/>
      <c r="OCS1464" s="117"/>
      <c r="OCT1464" s="117"/>
      <c r="OCU1464" s="117"/>
      <c r="OCV1464" s="117"/>
      <c r="OCW1464" s="117"/>
      <c r="OCX1464" s="117"/>
      <c r="OCY1464" s="117"/>
      <c r="OCZ1464" s="117"/>
      <c r="ODA1464" s="117"/>
      <c r="ODB1464" s="117"/>
      <c r="ODC1464" s="117"/>
      <c r="ODD1464" s="117"/>
      <c r="ODE1464" s="117"/>
      <c r="ODF1464" s="117"/>
      <c r="ODG1464" s="117"/>
      <c r="ODH1464" s="117"/>
      <c r="ODI1464" s="117"/>
      <c r="ODJ1464" s="117"/>
      <c r="ODK1464" s="117"/>
      <c r="ODL1464" s="117"/>
      <c r="ODM1464" s="117"/>
      <c r="ODN1464" s="117"/>
      <c r="ODO1464" s="117"/>
      <c r="ODP1464" s="117"/>
      <c r="ODQ1464" s="117"/>
      <c r="ODR1464" s="117"/>
      <c r="ODS1464" s="117"/>
      <c r="ODT1464" s="117"/>
      <c r="ODU1464" s="117"/>
      <c r="ODV1464" s="117"/>
      <c r="ODW1464" s="117"/>
      <c r="ODX1464" s="117"/>
      <c r="ODY1464" s="117"/>
      <c r="ODZ1464" s="117"/>
      <c r="OEA1464" s="117"/>
      <c r="OEB1464" s="117"/>
      <c r="OEC1464" s="117"/>
      <c r="OED1464" s="117"/>
      <c r="OEE1464" s="117"/>
      <c r="OEF1464" s="117"/>
      <c r="OEG1464" s="117"/>
      <c r="OEH1464" s="117"/>
      <c r="OEI1464" s="117"/>
      <c r="OEJ1464" s="117"/>
      <c r="OEK1464" s="117"/>
      <c r="OEL1464" s="117"/>
      <c r="OEM1464" s="117"/>
      <c r="OEN1464" s="117"/>
      <c r="OEO1464" s="117"/>
      <c r="OEP1464" s="117"/>
      <c r="OEQ1464" s="117"/>
      <c r="OER1464" s="117"/>
      <c r="OES1464" s="117"/>
      <c r="OET1464" s="117"/>
      <c r="OEU1464" s="117"/>
      <c r="OEV1464" s="117"/>
      <c r="OEW1464" s="117"/>
      <c r="OEX1464" s="117"/>
      <c r="OEY1464" s="117"/>
      <c r="OEZ1464" s="117"/>
      <c r="OFA1464" s="117"/>
      <c r="OFB1464" s="117"/>
      <c r="OFC1464" s="117"/>
      <c r="OFD1464" s="117"/>
      <c r="OFE1464" s="117"/>
      <c r="OFF1464" s="117"/>
      <c r="OFG1464" s="117"/>
      <c r="OFH1464" s="117"/>
      <c r="OFI1464" s="117"/>
      <c r="OFJ1464" s="117"/>
      <c r="OFK1464" s="117"/>
      <c r="OFL1464" s="117"/>
      <c r="OFM1464" s="117"/>
      <c r="OFN1464" s="117"/>
      <c r="OFO1464" s="117"/>
      <c r="OFP1464" s="117"/>
      <c r="OFQ1464" s="117"/>
      <c r="OFR1464" s="117"/>
      <c r="OFS1464" s="117"/>
      <c r="OFT1464" s="117"/>
      <c r="OFU1464" s="117"/>
      <c r="OFV1464" s="117"/>
      <c r="OFW1464" s="117"/>
      <c r="OFX1464" s="117"/>
      <c r="OFY1464" s="117"/>
      <c r="OFZ1464" s="117"/>
      <c r="OGA1464" s="117"/>
      <c r="OGB1464" s="117"/>
      <c r="OGC1464" s="117"/>
      <c r="OGD1464" s="117"/>
      <c r="OGE1464" s="117"/>
      <c r="OGF1464" s="117"/>
      <c r="OGG1464" s="117"/>
      <c r="OGH1464" s="117"/>
      <c r="OGI1464" s="117"/>
      <c r="OGJ1464" s="117"/>
      <c r="OGK1464" s="117"/>
      <c r="OGL1464" s="117"/>
      <c r="OGM1464" s="117"/>
      <c r="OGN1464" s="117"/>
      <c r="OGO1464" s="117"/>
      <c r="OGP1464" s="117"/>
      <c r="OGQ1464" s="117"/>
      <c r="OGR1464" s="117"/>
      <c r="OGS1464" s="117"/>
      <c r="OGT1464" s="117"/>
      <c r="OGU1464" s="117"/>
      <c r="OGV1464" s="117"/>
      <c r="OGW1464" s="117"/>
      <c r="OGX1464" s="117"/>
      <c r="OGY1464" s="117"/>
      <c r="OGZ1464" s="117"/>
      <c r="OHA1464" s="117"/>
      <c r="OHB1464" s="117"/>
      <c r="OHC1464" s="117"/>
      <c r="OHD1464" s="117"/>
      <c r="OHE1464" s="117"/>
      <c r="OHF1464" s="117"/>
      <c r="OHG1464" s="117"/>
      <c r="OHH1464" s="117"/>
      <c r="OHI1464" s="117"/>
      <c r="OHJ1464" s="117"/>
      <c r="OHK1464" s="117"/>
      <c r="OHL1464" s="117"/>
      <c r="OHM1464" s="117"/>
      <c r="OHN1464" s="117"/>
      <c r="OHO1464" s="117"/>
      <c r="OHP1464" s="117"/>
      <c r="OHQ1464" s="117"/>
      <c r="OHR1464" s="117"/>
      <c r="OHS1464" s="117"/>
      <c r="OHT1464" s="117"/>
      <c r="OHU1464" s="117"/>
      <c r="OHV1464" s="117"/>
      <c r="OHW1464" s="117"/>
      <c r="OHX1464" s="117"/>
      <c r="OHY1464" s="117"/>
      <c r="OHZ1464" s="117"/>
      <c r="OIA1464" s="117"/>
      <c r="OIB1464" s="117"/>
      <c r="OIC1464" s="117"/>
      <c r="OID1464" s="117"/>
      <c r="OIE1464" s="117"/>
      <c r="OIF1464" s="117"/>
      <c r="OIG1464" s="117"/>
      <c r="OIH1464" s="117"/>
      <c r="OII1464" s="117"/>
      <c r="OIJ1464" s="117"/>
      <c r="OIK1464" s="117"/>
      <c r="OIL1464" s="117"/>
      <c r="OIM1464" s="117"/>
      <c r="OIN1464" s="117"/>
      <c r="OIO1464" s="117"/>
      <c r="OIP1464" s="117"/>
      <c r="OIQ1464" s="117"/>
      <c r="OIR1464" s="117"/>
      <c r="OIS1464" s="117"/>
      <c r="OIT1464" s="117"/>
      <c r="OIU1464" s="117"/>
      <c r="OIV1464" s="117"/>
      <c r="OIW1464" s="117"/>
      <c r="OIX1464" s="117"/>
      <c r="OIY1464" s="117"/>
      <c r="OIZ1464" s="117"/>
      <c r="OJA1464" s="117"/>
      <c r="OJB1464" s="117"/>
      <c r="OJC1464" s="117"/>
      <c r="OJD1464" s="117"/>
      <c r="OJE1464" s="117"/>
      <c r="OJF1464" s="117"/>
      <c r="OJG1464" s="117"/>
      <c r="OJH1464" s="117"/>
      <c r="OJI1464" s="117"/>
      <c r="OJJ1464" s="117"/>
      <c r="OJK1464" s="117"/>
      <c r="OJL1464" s="117"/>
      <c r="OJM1464" s="117"/>
      <c r="OJN1464" s="117"/>
      <c r="OJO1464" s="117"/>
      <c r="OJP1464" s="117"/>
      <c r="OJQ1464" s="117"/>
      <c r="OJR1464" s="117"/>
      <c r="OJS1464" s="117"/>
      <c r="OJT1464" s="117"/>
      <c r="OJU1464" s="117"/>
      <c r="OJV1464" s="117"/>
      <c r="OJW1464" s="117"/>
      <c r="OJX1464" s="117"/>
      <c r="OJY1464" s="117"/>
      <c r="OJZ1464" s="117"/>
      <c r="OKA1464" s="117"/>
      <c r="OKB1464" s="117"/>
      <c r="OKC1464" s="117"/>
      <c r="OKD1464" s="117"/>
      <c r="OKE1464" s="117"/>
      <c r="OKF1464" s="117"/>
      <c r="OKG1464" s="117"/>
      <c r="OKH1464" s="117"/>
      <c r="OKI1464" s="117"/>
      <c r="OKJ1464" s="117"/>
      <c r="OKK1464" s="117"/>
      <c r="OKL1464" s="117"/>
      <c r="OKM1464" s="117"/>
      <c r="OKN1464" s="117"/>
      <c r="OKO1464" s="117"/>
      <c r="OKP1464" s="117"/>
      <c r="OKQ1464" s="117"/>
      <c r="OKR1464" s="117"/>
      <c r="OKS1464" s="117"/>
      <c r="OKT1464" s="117"/>
      <c r="OKU1464" s="117"/>
      <c r="OKV1464" s="117"/>
      <c r="OKW1464" s="117"/>
      <c r="OKX1464" s="117"/>
      <c r="OKY1464" s="117"/>
      <c r="OKZ1464" s="117"/>
      <c r="OLA1464" s="117"/>
      <c r="OLB1464" s="117"/>
      <c r="OLC1464" s="117"/>
      <c r="OLD1464" s="117"/>
      <c r="OLE1464" s="117"/>
      <c r="OLF1464" s="117"/>
      <c r="OLG1464" s="117"/>
      <c r="OLH1464" s="117"/>
      <c r="OLI1464" s="117"/>
      <c r="OLJ1464" s="117"/>
      <c r="OLK1464" s="117"/>
      <c r="OLL1464" s="117"/>
      <c r="OLM1464" s="117"/>
      <c r="OLN1464" s="117"/>
      <c r="OLO1464" s="117"/>
      <c r="OLP1464" s="117"/>
      <c r="OLQ1464" s="117"/>
      <c r="OLR1464" s="117"/>
      <c r="OLS1464" s="117"/>
      <c r="OLT1464" s="117"/>
      <c r="OLU1464" s="117"/>
      <c r="OLV1464" s="117"/>
      <c r="OLW1464" s="117"/>
      <c r="OLX1464" s="117"/>
      <c r="OLY1464" s="117"/>
      <c r="OLZ1464" s="117"/>
      <c r="OMA1464" s="117"/>
      <c r="OMB1464" s="117"/>
      <c r="OMC1464" s="117"/>
      <c r="OMD1464" s="117"/>
      <c r="OME1464" s="117"/>
      <c r="OMF1464" s="117"/>
      <c r="OMG1464" s="117"/>
      <c r="OMH1464" s="117"/>
      <c r="OMI1464" s="117"/>
      <c r="OMJ1464" s="117"/>
      <c r="OMK1464" s="117"/>
      <c r="OML1464" s="117"/>
      <c r="OMM1464" s="117"/>
      <c r="OMN1464" s="117"/>
      <c r="OMO1464" s="117"/>
      <c r="OMP1464" s="117"/>
      <c r="OMQ1464" s="117"/>
      <c r="OMR1464" s="117"/>
      <c r="OMS1464" s="117"/>
      <c r="OMT1464" s="117"/>
      <c r="OMU1464" s="117"/>
      <c r="OMV1464" s="117"/>
      <c r="OMW1464" s="117"/>
      <c r="OMX1464" s="117"/>
      <c r="OMY1464" s="117"/>
      <c r="OMZ1464" s="117"/>
      <c r="ONA1464" s="117"/>
      <c r="ONB1464" s="117"/>
      <c r="ONC1464" s="117"/>
      <c r="OND1464" s="117"/>
      <c r="ONE1464" s="117"/>
      <c r="ONF1464" s="117"/>
      <c r="ONG1464" s="117"/>
      <c r="ONH1464" s="117"/>
      <c r="ONI1464" s="117"/>
      <c r="ONJ1464" s="117"/>
      <c r="ONK1464" s="117"/>
      <c r="ONL1464" s="117"/>
      <c r="ONM1464" s="117"/>
      <c r="ONN1464" s="117"/>
      <c r="ONO1464" s="117"/>
      <c r="ONP1464" s="117"/>
      <c r="ONQ1464" s="117"/>
      <c r="ONR1464" s="117"/>
      <c r="ONS1464" s="117"/>
      <c r="ONT1464" s="117"/>
      <c r="ONU1464" s="117"/>
      <c r="ONV1464" s="117"/>
      <c r="ONW1464" s="117"/>
      <c r="ONX1464" s="117"/>
      <c r="ONY1464" s="117"/>
      <c r="ONZ1464" s="117"/>
      <c r="OOA1464" s="117"/>
      <c r="OOB1464" s="117"/>
      <c r="OOC1464" s="117"/>
      <c r="OOD1464" s="117"/>
      <c r="OOE1464" s="117"/>
      <c r="OOF1464" s="117"/>
      <c r="OOG1464" s="117"/>
      <c r="OOH1464" s="117"/>
      <c r="OOI1464" s="117"/>
      <c r="OOJ1464" s="117"/>
      <c r="OOK1464" s="117"/>
      <c r="OOL1464" s="117"/>
      <c r="OOM1464" s="117"/>
      <c r="OON1464" s="117"/>
      <c r="OOO1464" s="117"/>
      <c r="OOP1464" s="117"/>
      <c r="OOQ1464" s="117"/>
      <c r="OOR1464" s="117"/>
      <c r="OOS1464" s="117"/>
      <c r="OOT1464" s="117"/>
      <c r="OOU1464" s="117"/>
      <c r="OOV1464" s="117"/>
      <c r="OOW1464" s="117"/>
      <c r="OOX1464" s="117"/>
      <c r="OOY1464" s="117"/>
      <c r="OOZ1464" s="117"/>
      <c r="OPA1464" s="117"/>
      <c r="OPB1464" s="117"/>
      <c r="OPC1464" s="117"/>
      <c r="OPD1464" s="117"/>
      <c r="OPE1464" s="117"/>
      <c r="OPF1464" s="117"/>
      <c r="OPG1464" s="117"/>
      <c r="OPH1464" s="117"/>
      <c r="OPI1464" s="117"/>
      <c r="OPJ1464" s="117"/>
      <c r="OPK1464" s="117"/>
      <c r="OPL1464" s="117"/>
      <c r="OPM1464" s="117"/>
      <c r="OPN1464" s="117"/>
      <c r="OPO1464" s="117"/>
      <c r="OPP1464" s="117"/>
      <c r="OPQ1464" s="117"/>
      <c r="OPR1464" s="117"/>
      <c r="OPS1464" s="117"/>
      <c r="OPT1464" s="117"/>
      <c r="OPU1464" s="117"/>
      <c r="OPV1464" s="117"/>
      <c r="OPW1464" s="117"/>
      <c r="OPX1464" s="117"/>
      <c r="OPY1464" s="117"/>
      <c r="OPZ1464" s="117"/>
      <c r="OQA1464" s="117"/>
      <c r="OQB1464" s="117"/>
      <c r="OQC1464" s="117"/>
      <c r="OQD1464" s="117"/>
      <c r="OQE1464" s="117"/>
      <c r="OQF1464" s="117"/>
      <c r="OQG1464" s="117"/>
      <c r="OQH1464" s="117"/>
      <c r="OQI1464" s="117"/>
      <c r="OQJ1464" s="117"/>
      <c r="OQK1464" s="117"/>
      <c r="OQL1464" s="117"/>
      <c r="OQM1464" s="117"/>
      <c r="OQN1464" s="117"/>
      <c r="OQO1464" s="117"/>
      <c r="OQP1464" s="117"/>
      <c r="OQQ1464" s="117"/>
      <c r="OQR1464" s="117"/>
      <c r="OQS1464" s="117"/>
      <c r="OQT1464" s="117"/>
      <c r="OQU1464" s="117"/>
      <c r="OQV1464" s="117"/>
      <c r="OQW1464" s="117"/>
      <c r="OQX1464" s="117"/>
      <c r="OQY1464" s="117"/>
      <c r="OQZ1464" s="117"/>
      <c r="ORA1464" s="117"/>
      <c r="ORB1464" s="117"/>
      <c r="ORC1464" s="117"/>
      <c r="ORD1464" s="117"/>
      <c r="ORE1464" s="117"/>
      <c r="ORF1464" s="117"/>
      <c r="ORG1464" s="117"/>
      <c r="ORH1464" s="117"/>
      <c r="ORI1464" s="117"/>
      <c r="ORJ1464" s="117"/>
      <c r="ORK1464" s="117"/>
      <c r="ORL1464" s="117"/>
      <c r="ORM1464" s="117"/>
      <c r="ORN1464" s="117"/>
      <c r="ORO1464" s="117"/>
      <c r="ORP1464" s="117"/>
      <c r="ORQ1464" s="117"/>
      <c r="ORR1464" s="117"/>
      <c r="ORS1464" s="117"/>
      <c r="ORT1464" s="117"/>
      <c r="ORU1464" s="117"/>
      <c r="ORV1464" s="117"/>
      <c r="ORW1464" s="117"/>
      <c r="ORX1464" s="117"/>
      <c r="ORY1464" s="117"/>
      <c r="ORZ1464" s="117"/>
      <c r="OSA1464" s="117"/>
      <c r="OSB1464" s="117"/>
      <c r="OSC1464" s="117"/>
      <c r="OSD1464" s="117"/>
      <c r="OSE1464" s="117"/>
      <c r="OSF1464" s="117"/>
      <c r="OSG1464" s="117"/>
      <c r="OSH1464" s="117"/>
      <c r="OSI1464" s="117"/>
      <c r="OSJ1464" s="117"/>
      <c r="OSK1464" s="117"/>
      <c r="OSL1464" s="117"/>
      <c r="OSM1464" s="117"/>
      <c r="OSN1464" s="117"/>
      <c r="OSO1464" s="117"/>
      <c r="OSP1464" s="117"/>
      <c r="OSQ1464" s="117"/>
      <c r="OSR1464" s="117"/>
      <c r="OSS1464" s="117"/>
      <c r="OST1464" s="117"/>
      <c r="OSU1464" s="117"/>
      <c r="OSV1464" s="117"/>
      <c r="OSW1464" s="117"/>
      <c r="OSX1464" s="117"/>
      <c r="OSY1464" s="117"/>
      <c r="OSZ1464" s="117"/>
      <c r="OTA1464" s="117"/>
      <c r="OTB1464" s="117"/>
      <c r="OTC1464" s="117"/>
      <c r="OTD1464" s="117"/>
      <c r="OTE1464" s="117"/>
      <c r="OTF1464" s="117"/>
      <c r="OTG1464" s="117"/>
      <c r="OTH1464" s="117"/>
      <c r="OTI1464" s="117"/>
      <c r="OTJ1464" s="117"/>
      <c r="OTK1464" s="117"/>
      <c r="OTL1464" s="117"/>
      <c r="OTM1464" s="117"/>
      <c r="OTN1464" s="117"/>
      <c r="OTO1464" s="117"/>
      <c r="OTP1464" s="117"/>
      <c r="OTQ1464" s="117"/>
      <c r="OTR1464" s="117"/>
      <c r="OTS1464" s="117"/>
      <c r="OTT1464" s="117"/>
      <c r="OTU1464" s="117"/>
      <c r="OTV1464" s="117"/>
      <c r="OTW1464" s="117"/>
      <c r="OTX1464" s="117"/>
      <c r="OTY1464" s="117"/>
      <c r="OTZ1464" s="117"/>
      <c r="OUA1464" s="117"/>
      <c r="OUB1464" s="117"/>
      <c r="OUC1464" s="117"/>
      <c r="OUD1464" s="117"/>
      <c r="OUE1464" s="117"/>
      <c r="OUF1464" s="117"/>
      <c r="OUG1464" s="117"/>
      <c r="OUH1464" s="117"/>
      <c r="OUI1464" s="117"/>
      <c r="OUJ1464" s="117"/>
      <c r="OUK1464" s="117"/>
      <c r="OUL1464" s="117"/>
      <c r="OUM1464" s="117"/>
      <c r="OUN1464" s="117"/>
      <c r="OUO1464" s="117"/>
      <c r="OUP1464" s="117"/>
      <c r="OUQ1464" s="117"/>
      <c r="OUR1464" s="117"/>
      <c r="OUS1464" s="117"/>
      <c r="OUT1464" s="117"/>
      <c r="OUU1464" s="117"/>
      <c r="OUV1464" s="117"/>
      <c r="OUW1464" s="117"/>
      <c r="OUX1464" s="117"/>
      <c r="OUY1464" s="117"/>
      <c r="OUZ1464" s="117"/>
      <c r="OVA1464" s="117"/>
      <c r="OVB1464" s="117"/>
      <c r="OVC1464" s="117"/>
      <c r="OVD1464" s="117"/>
      <c r="OVE1464" s="117"/>
      <c r="OVF1464" s="117"/>
      <c r="OVG1464" s="117"/>
      <c r="OVH1464" s="117"/>
      <c r="OVI1464" s="117"/>
      <c r="OVJ1464" s="117"/>
      <c r="OVK1464" s="117"/>
      <c r="OVL1464" s="117"/>
      <c r="OVM1464" s="117"/>
      <c r="OVN1464" s="117"/>
      <c r="OVO1464" s="117"/>
      <c r="OVP1464" s="117"/>
      <c r="OVQ1464" s="117"/>
      <c r="OVR1464" s="117"/>
      <c r="OVS1464" s="117"/>
      <c r="OVT1464" s="117"/>
      <c r="OVU1464" s="117"/>
      <c r="OVV1464" s="117"/>
      <c r="OVW1464" s="117"/>
      <c r="OVX1464" s="117"/>
      <c r="OVY1464" s="117"/>
      <c r="OVZ1464" s="117"/>
      <c r="OWA1464" s="117"/>
      <c r="OWB1464" s="117"/>
      <c r="OWC1464" s="117"/>
      <c r="OWD1464" s="117"/>
      <c r="OWE1464" s="117"/>
      <c r="OWF1464" s="117"/>
      <c r="OWG1464" s="117"/>
      <c r="OWH1464" s="117"/>
      <c r="OWI1464" s="117"/>
      <c r="OWJ1464" s="117"/>
      <c r="OWK1464" s="117"/>
      <c r="OWL1464" s="117"/>
      <c r="OWM1464" s="117"/>
      <c r="OWN1464" s="117"/>
      <c r="OWO1464" s="117"/>
      <c r="OWP1464" s="117"/>
      <c r="OWQ1464" s="117"/>
      <c r="OWR1464" s="117"/>
      <c r="OWS1464" s="117"/>
      <c r="OWT1464" s="117"/>
      <c r="OWU1464" s="117"/>
      <c r="OWV1464" s="117"/>
      <c r="OWW1464" s="117"/>
      <c r="OWX1464" s="117"/>
      <c r="OWY1464" s="117"/>
      <c r="OWZ1464" s="117"/>
      <c r="OXA1464" s="117"/>
      <c r="OXB1464" s="117"/>
      <c r="OXC1464" s="117"/>
      <c r="OXD1464" s="117"/>
      <c r="OXE1464" s="117"/>
      <c r="OXF1464" s="117"/>
      <c r="OXG1464" s="117"/>
      <c r="OXH1464" s="117"/>
      <c r="OXI1464" s="117"/>
      <c r="OXJ1464" s="117"/>
      <c r="OXK1464" s="117"/>
      <c r="OXL1464" s="117"/>
      <c r="OXM1464" s="117"/>
      <c r="OXN1464" s="117"/>
      <c r="OXO1464" s="117"/>
      <c r="OXP1464" s="117"/>
      <c r="OXQ1464" s="117"/>
      <c r="OXR1464" s="117"/>
      <c r="OXS1464" s="117"/>
      <c r="OXT1464" s="117"/>
      <c r="OXU1464" s="117"/>
      <c r="OXV1464" s="117"/>
      <c r="OXW1464" s="117"/>
      <c r="OXX1464" s="117"/>
      <c r="OXY1464" s="117"/>
      <c r="OXZ1464" s="117"/>
      <c r="OYA1464" s="117"/>
      <c r="OYB1464" s="117"/>
      <c r="OYC1464" s="117"/>
      <c r="OYD1464" s="117"/>
      <c r="OYE1464" s="117"/>
      <c r="OYF1464" s="117"/>
      <c r="OYG1464" s="117"/>
      <c r="OYH1464" s="117"/>
      <c r="OYI1464" s="117"/>
      <c r="OYJ1464" s="117"/>
      <c r="OYK1464" s="117"/>
      <c r="OYL1464" s="117"/>
      <c r="OYM1464" s="117"/>
      <c r="OYN1464" s="117"/>
      <c r="OYO1464" s="117"/>
      <c r="OYP1464" s="117"/>
      <c r="OYQ1464" s="117"/>
      <c r="OYR1464" s="117"/>
      <c r="OYS1464" s="117"/>
      <c r="OYT1464" s="117"/>
      <c r="OYU1464" s="117"/>
      <c r="OYV1464" s="117"/>
      <c r="OYW1464" s="117"/>
      <c r="OYX1464" s="117"/>
      <c r="OYY1464" s="117"/>
      <c r="OYZ1464" s="117"/>
      <c r="OZA1464" s="117"/>
      <c r="OZB1464" s="117"/>
      <c r="OZC1464" s="117"/>
      <c r="OZD1464" s="117"/>
      <c r="OZE1464" s="117"/>
      <c r="OZF1464" s="117"/>
      <c r="OZG1464" s="117"/>
      <c r="OZH1464" s="117"/>
      <c r="OZI1464" s="117"/>
      <c r="OZJ1464" s="117"/>
      <c r="OZK1464" s="117"/>
      <c r="OZL1464" s="117"/>
      <c r="OZM1464" s="117"/>
      <c r="OZN1464" s="117"/>
      <c r="OZO1464" s="117"/>
      <c r="OZP1464" s="117"/>
      <c r="OZQ1464" s="117"/>
      <c r="OZR1464" s="117"/>
      <c r="OZS1464" s="117"/>
      <c r="OZT1464" s="117"/>
      <c r="OZU1464" s="117"/>
      <c r="OZV1464" s="117"/>
      <c r="OZW1464" s="117"/>
      <c r="OZX1464" s="117"/>
      <c r="OZY1464" s="117"/>
      <c r="OZZ1464" s="117"/>
      <c r="PAA1464" s="117"/>
      <c r="PAB1464" s="117"/>
      <c r="PAC1464" s="117"/>
      <c r="PAD1464" s="117"/>
      <c r="PAE1464" s="117"/>
      <c r="PAF1464" s="117"/>
      <c r="PAG1464" s="117"/>
      <c r="PAH1464" s="117"/>
      <c r="PAI1464" s="117"/>
      <c r="PAJ1464" s="117"/>
      <c r="PAK1464" s="117"/>
      <c r="PAL1464" s="117"/>
      <c r="PAM1464" s="117"/>
      <c r="PAN1464" s="117"/>
      <c r="PAO1464" s="117"/>
      <c r="PAP1464" s="117"/>
      <c r="PAQ1464" s="117"/>
      <c r="PAR1464" s="117"/>
      <c r="PAS1464" s="117"/>
      <c r="PAT1464" s="117"/>
      <c r="PAU1464" s="117"/>
      <c r="PAV1464" s="117"/>
      <c r="PAW1464" s="117"/>
      <c r="PAX1464" s="117"/>
      <c r="PAY1464" s="117"/>
      <c r="PAZ1464" s="117"/>
      <c r="PBA1464" s="117"/>
      <c r="PBB1464" s="117"/>
      <c r="PBC1464" s="117"/>
      <c r="PBD1464" s="117"/>
      <c r="PBE1464" s="117"/>
      <c r="PBF1464" s="117"/>
      <c r="PBG1464" s="117"/>
      <c r="PBH1464" s="117"/>
      <c r="PBI1464" s="117"/>
      <c r="PBJ1464" s="117"/>
      <c r="PBK1464" s="117"/>
      <c r="PBL1464" s="117"/>
      <c r="PBM1464" s="117"/>
      <c r="PBN1464" s="117"/>
      <c r="PBO1464" s="117"/>
      <c r="PBP1464" s="117"/>
      <c r="PBQ1464" s="117"/>
      <c r="PBR1464" s="117"/>
      <c r="PBS1464" s="117"/>
      <c r="PBT1464" s="117"/>
      <c r="PBU1464" s="117"/>
      <c r="PBV1464" s="117"/>
      <c r="PBW1464" s="117"/>
      <c r="PBX1464" s="117"/>
      <c r="PBY1464" s="117"/>
      <c r="PBZ1464" s="117"/>
      <c r="PCA1464" s="117"/>
      <c r="PCB1464" s="117"/>
      <c r="PCC1464" s="117"/>
      <c r="PCD1464" s="117"/>
      <c r="PCE1464" s="117"/>
      <c r="PCF1464" s="117"/>
      <c r="PCG1464" s="117"/>
      <c r="PCH1464" s="117"/>
      <c r="PCI1464" s="117"/>
      <c r="PCJ1464" s="117"/>
      <c r="PCK1464" s="117"/>
      <c r="PCL1464" s="117"/>
      <c r="PCM1464" s="117"/>
      <c r="PCN1464" s="117"/>
      <c r="PCO1464" s="117"/>
      <c r="PCP1464" s="117"/>
      <c r="PCQ1464" s="117"/>
      <c r="PCR1464" s="117"/>
      <c r="PCS1464" s="117"/>
      <c r="PCT1464" s="117"/>
      <c r="PCU1464" s="117"/>
      <c r="PCV1464" s="117"/>
      <c r="PCW1464" s="117"/>
      <c r="PCX1464" s="117"/>
      <c r="PCY1464" s="117"/>
      <c r="PCZ1464" s="117"/>
      <c r="PDA1464" s="117"/>
      <c r="PDB1464" s="117"/>
      <c r="PDC1464" s="117"/>
      <c r="PDD1464" s="117"/>
      <c r="PDE1464" s="117"/>
      <c r="PDF1464" s="117"/>
      <c r="PDG1464" s="117"/>
      <c r="PDH1464" s="117"/>
      <c r="PDI1464" s="117"/>
      <c r="PDJ1464" s="117"/>
      <c r="PDK1464" s="117"/>
      <c r="PDL1464" s="117"/>
      <c r="PDM1464" s="117"/>
      <c r="PDN1464" s="117"/>
      <c r="PDO1464" s="117"/>
      <c r="PDP1464" s="117"/>
      <c r="PDQ1464" s="117"/>
      <c r="PDR1464" s="117"/>
      <c r="PDS1464" s="117"/>
      <c r="PDT1464" s="117"/>
      <c r="PDU1464" s="117"/>
      <c r="PDV1464" s="117"/>
      <c r="PDW1464" s="117"/>
      <c r="PDX1464" s="117"/>
      <c r="PDY1464" s="117"/>
      <c r="PDZ1464" s="117"/>
      <c r="PEA1464" s="117"/>
      <c r="PEB1464" s="117"/>
      <c r="PEC1464" s="117"/>
      <c r="PED1464" s="117"/>
      <c r="PEE1464" s="117"/>
      <c r="PEF1464" s="117"/>
      <c r="PEG1464" s="117"/>
      <c r="PEH1464" s="117"/>
      <c r="PEI1464" s="117"/>
      <c r="PEJ1464" s="117"/>
      <c r="PEK1464" s="117"/>
      <c r="PEL1464" s="117"/>
      <c r="PEM1464" s="117"/>
      <c r="PEN1464" s="117"/>
      <c r="PEO1464" s="117"/>
      <c r="PEP1464" s="117"/>
      <c r="PEQ1464" s="117"/>
      <c r="PER1464" s="117"/>
      <c r="PES1464" s="117"/>
      <c r="PET1464" s="117"/>
      <c r="PEU1464" s="117"/>
      <c r="PEV1464" s="117"/>
      <c r="PEW1464" s="117"/>
      <c r="PEX1464" s="117"/>
      <c r="PEY1464" s="117"/>
      <c r="PEZ1464" s="117"/>
      <c r="PFA1464" s="117"/>
      <c r="PFB1464" s="117"/>
      <c r="PFC1464" s="117"/>
      <c r="PFD1464" s="117"/>
      <c r="PFE1464" s="117"/>
      <c r="PFF1464" s="117"/>
      <c r="PFG1464" s="117"/>
      <c r="PFH1464" s="117"/>
      <c r="PFI1464" s="117"/>
      <c r="PFJ1464" s="117"/>
      <c r="PFK1464" s="117"/>
      <c r="PFL1464" s="117"/>
      <c r="PFM1464" s="117"/>
      <c r="PFN1464" s="117"/>
      <c r="PFO1464" s="117"/>
      <c r="PFP1464" s="117"/>
      <c r="PFQ1464" s="117"/>
      <c r="PFR1464" s="117"/>
      <c r="PFS1464" s="117"/>
      <c r="PFT1464" s="117"/>
      <c r="PFU1464" s="117"/>
      <c r="PFV1464" s="117"/>
      <c r="PFW1464" s="117"/>
      <c r="PFX1464" s="117"/>
      <c r="PFY1464" s="117"/>
      <c r="PFZ1464" s="117"/>
      <c r="PGA1464" s="117"/>
      <c r="PGB1464" s="117"/>
      <c r="PGC1464" s="117"/>
      <c r="PGD1464" s="117"/>
      <c r="PGE1464" s="117"/>
      <c r="PGF1464" s="117"/>
      <c r="PGG1464" s="117"/>
      <c r="PGH1464" s="117"/>
      <c r="PGI1464" s="117"/>
      <c r="PGJ1464" s="117"/>
      <c r="PGK1464" s="117"/>
      <c r="PGL1464" s="117"/>
      <c r="PGM1464" s="117"/>
      <c r="PGN1464" s="117"/>
      <c r="PGO1464" s="117"/>
      <c r="PGP1464" s="117"/>
      <c r="PGQ1464" s="117"/>
      <c r="PGR1464" s="117"/>
      <c r="PGS1464" s="117"/>
      <c r="PGT1464" s="117"/>
      <c r="PGU1464" s="117"/>
      <c r="PGV1464" s="117"/>
      <c r="PGW1464" s="117"/>
      <c r="PGX1464" s="117"/>
      <c r="PGY1464" s="117"/>
      <c r="PGZ1464" s="117"/>
      <c r="PHA1464" s="117"/>
      <c r="PHB1464" s="117"/>
      <c r="PHC1464" s="117"/>
      <c r="PHD1464" s="117"/>
      <c r="PHE1464" s="117"/>
      <c r="PHF1464" s="117"/>
      <c r="PHG1464" s="117"/>
      <c r="PHH1464" s="117"/>
      <c r="PHI1464" s="117"/>
      <c r="PHJ1464" s="117"/>
      <c r="PHK1464" s="117"/>
      <c r="PHL1464" s="117"/>
      <c r="PHM1464" s="117"/>
      <c r="PHN1464" s="117"/>
      <c r="PHO1464" s="117"/>
      <c r="PHP1464" s="117"/>
      <c r="PHQ1464" s="117"/>
      <c r="PHR1464" s="117"/>
      <c r="PHS1464" s="117"/>
      <c r="PHT1464" s="117"/>
      <c r="PHU1464" s="117"/>
      <c r="PHV1464" s="117"/>
      <c r="PHW1464" s="117"/>
      <c r="PHX1464" s="117"/>
      <c r="PHY1464" s="117"/>
      <c r="PHZ1464" s="117"/>
      <c r="PIA1464" s="117"/>
      <c r="PIB1464" s="117"/>
      <c r="PIC1464" s="117"/>
      <c r="PID1464" s="117"/>
      <c r="PIE1464" s="117"/>
      <c r="PIF1464" s="117"/>
      <c r="PIG1464" s="117"/>
      <c r="PIH1464" s="117"/>
      <c r="PII1464" s="117"/>
      <c r="PIJ1464" s="117"/>
      <c r="PIK1464" s="117"/>
      <c r="PIL1464" s="117"/>
      <c r="PIM1464" s="117"/>
      <c r="PIN1464" s="117"/>
      <c r="PIO1464" s="117"/>
      <c r="PIP1464" s="117"/>
      <c r="PIQ1464" s="117"/>
      <c r="PIR1464" s="117"/>
      <c r="PIS1464" s="117"/>
      <c r="PIT1464" s="117"/>
      <c r="PIU1464" s="117"/>
      <c r="PIV1464" s="117"/>
      <c r="PIW1464" s="117"/>
      <c r="PIX1464" s="117"/>
      <c r="PIY1464" s="117"/>
      <c r="PIZ1464" s="117"/>
      <c r="PJA1464" s="117"/>
      <c r="PJB1464" s="117"/>
      <c r="PJC1464" s="117"/>
      <c r="PJD1464" s="117"/>
      <c r="PJE1464" s="117"/>
      <c r="PJF1464" s="117"/>
      <c r="PJG1464" s="117"/>
      <c r="PJH1464" s="117"/>
      <c r="PJI1464" s="117"/>
      <c r="PJJ1464" s="117"/>
      <c r="PJK1464" s="117"/>
      <c r="PJL1464" s="117"/>
      <c r="PJM1464" s="117"/>
      <c r="PJN1464" s="117"/>
      <c r="PJO1464" s="117"/>
      <c r="PJP1464" s="117"/>
      <c r="PJQ1464" s="117"/>
      <c r="PJR1464" s="117"/>
      <c r="PJS1464" s="117"/>
      <c r="PJT1464" s="117"/>
      <c r="PJU1464" s="117"/>
      <c r="PJV1464" s="117"/>
      <c r="PJW1464" s="117"/>
      <c r="PJX1464" s="117"/>
      <c r="PJY1464" s="117"/>
      <c r="PJZ1464" s="117"/>
      <c r="PKA1464" s="117"/>
      <c r="PKB1464" s="117"/>
      <c r="PKC1464" s="117"/>
      <c r="PKD1464" s="117"/>
      <c r="PKE1464" s="117"/>
      <c r="PKF1464" s="117"/>
      <c r="PKG1464" s="117"/>
      <c r="PKH1464" s="117"/>
      <c r="PKI1464" s="117"/>
      <c r="PKJ1464" s="117"/>
      <c r="PKK1464" s="117"/>
      <c r="PKL1464" s="117"/>
      <c r="PKM1464" s="117"/>
      <c r="PKN1464" s="117"/>
      <c r="PKO1464" s="117"/>
      <c r="PKP1464" s="117"/>
      <c r="PKQ1464" s="117"/>
      <c r="PKR1464" s="117"/>
      <c r="PKS1464" s="117"/>
      <c r="PKT1464" s="117"/>
      <c r="PKU1464" s="117"/>
      <c r="PKV1464" s="117"/>
      <c r="PKW1464" s="117"/>
      <c r="PKX1464" s="117"/>
      <c r="PKY1464" s="117"/>
      <c r="PKZ1464" s="117"/>
      <c r="PLA1464" s="117"/>
      <c r="PLB1464" s="117"/>
      <c r="PLC1464" s="117"/>
      <c r="PLD1464" s="117"/>
      <c r="PLE1464" s="117"/>
      <c r="PLF1464" s="117"/>
      <c r="PLG1464" s="117"/>
      <c r="PLH1464" s="117"/>
      <c r="PLI1464" s="117"/>
      <c r="PLJ1464" s="117"/>
      <c r="PLK1464" s="117"/>
      <c r="PLL1464" s="117"/>
      <c r="PLM1464" s="117"/>
      <c r="PLN1464" s="117"/>
      <c r="PLO1464" s="117"/>
      <c r="PLP1464" s="117"/>
      <c r="PLQ1464" s="117"/>
      <c r="PLR1464" s="117"/>
      <c r="PLS1464" s="117"/>
      <c r="PLT1464" s="117"/>
      <c r="PLU1464" s="117"/>
      <c r="PLV1464" s="117"/>
      <c r="PLW1464" s="117"/>
      <c r="PLX1464" s="117"/>
      <c r="PLY1464" s="117"/>
      <c r="PLZ1464" s="117"/>
      <c r="PMA1464" s="117"/>
      <c r="PMB1464" s="117"/>
      <c r="PMC1464" s="117"/>
      <c r="PMD1464" s="117"/>
      <c r="PME1464" s="117"/>
      <c r="PMF1464" s="117"/>
      <c r="PMG1464" s="117"/>
      <c r="PMH1464" s="117"/>
      <c r="PMI1464" s="117"/>
      <c r="PMJ1464" s="117"/>
      <c r="PMK1464" s="117"/>
      <c r="PML1464" s="117"/>
      <c r="PMM1464" s="117"/>
      <c r="PMN1464" s="117"/>
      <c r="PMO1464" s="117"/>
      <c r="PMP1464" s="117"/>
      <c r="PMQ1464" s="117"/>
      <c r="PMR1464" s="117"/>
      <c r="PMS1464" s="117"/>
      <c r="PMT1464" s="117"/>
      <c r="PMU1464" s="117"/>
      <c r="PMV1464" s="117"/>
      <c r="PMW1464" s="117"/>
      <c r="PMX1464" s="117"/>
      <c r="PMY1464" s="117"/>
      <c r="PMZ1464" s="117"/>
      <c r="PNA1464" s="117"/>
      <c r="PNB1464" s="117"/>
      <c r="PNC1464" s="117"/>
      <c r="PND1464" s="117"/>
      <c r="PNE1464" s="117"/>
      <c r="PNF1464" s="117"/>
      <c r="PNG1464" s="117"/>
      <c r="PNH1464" s="117"/>
      <c r="PNI1464" s="117"/>
      <c r="PNJ1464" s="117"/>
      <c r="PNK1464" s="117"/>
      <c r="PNL1464" s="117"/>
      <c r="PNM1464" s="117"/>
      <c r="PNN1464" s="117"/>
      <c r="PNO1464" s="117"/>
      <c r="PNP1464" s="117"/>
      <c r="PNQ1464" s="117"/>
      <c r="PNR1464" s="117"/>
      <c r="PNS1464" s="117"/>
      <c r="PNT1464" s="117"/>
      <c r="PNU1464" s="117"/>
      <c r="PNV1464" s="117"/>
      <c r="PNW1464" s="117"/>
      <c r="PNX1464" s="117"/>
      <c r="PNY1464" s="117"/>
      <c r="PNZ1464" s="117"/>
      <c r="POA1464" s="117"/>
      <c r="POB1464" s="117"/>
      <c r="POC1464" s="117"/>
      <c r="POD1464" s="117"/>
      <c r="POE1464" s="117"/>
      <c r="POF1464" s="117"/>
      <c r="POG1464" s="117"/>
      <c r="POH1464" s="117"/>
      <c r="POI1464" s="117"/>
      <c r="POJ1464" s="117"/>
      <c r="POK1464" s="117"/>
      <c r="POL1464" s="117"/>
      <c r="POM1464" s="117"/>
      <c r="PON1464" s="117"/>
      <c r="POO1464" s="117"/>
      <c r="POP1464" s="117"/>
      <c r="POQ1464" s="117"/>
      <c r="POR1464" s="117"/>
      <c r="POS1464" s="117"/>
      <c r="POT1464" s="117"/>
      <c r="POU1464" s="117"/>
      <c r="POV1464" s="117"/>
      <c r="POW1464" s="117"/>
      <c r="POX1464" s="117"/>
      <c r="POY1464" s="117"/>
      <c r="POZ1464" s="117"/>
      <c r="PPA1464" s="117"/>
      <c r="PPB1464" s="117"/>
      <c r="PPC1464" s="117"/>
      <c r="PPD1464" s="117"/>
      <c r="PPE1464" s="117"/>
      <c r="PPF1464" s="117"/>
      <c r="PPG1464" s="117"/>
      <c r="PPH1464" s="117"/>
      <c r="PPI1464" s="117"/>
      <c r="PPJ1464" s="117"/>
      <c r="PPK1464" s="117"/>
      <c r="PPL1464" s="117"/>
      <c r="PPM1464" s="117"/>
      <c r="PPN1464" s="117"/>
      <c r="PPO1464" s="117"/>
      <c r="PPP1464" s="117"/>
      <c r="PPQ1464" s="117"/>
      <c r="PPR1464" s="117"/>
      <c r="PPS1464" s="117"/>
      <c r="PPT1464" s="117"/>
      <c r="PPU1464" s="117"/>
      <c r="PPV1464" s="117"/>
      <c r="PPW1464" s="117"/>
      <c r="PPX1464" s="117"/>
      <c r="PPY1464" s="117"/>
      <c r="PPZ1464" s="117"/>
      <c r="PQA1464" s="117"/>
      <c r="PQB1464" s="117"/>
      <c r="PQC1464" s="117"/>
      <c r="PQD1464" s="117"/>
      <c r="PQE1464" s="117"/>
      <c r="PQF1464" s="117"/>
      <c r="PQG1464" s="117"/>
      <c r="PQH1464" s="117"/>
      <c r="PQI1464" s="117"/>
      <c r="PQJ1464" s="117"/>
      <c r="PQK1464" s="117"/>
      <c r="PQL1464" s="117"/>
      <c r="PQM1464" s="117"/>
      <c r="PQN1464" s="117"/>
      <c r="PQO1464" s="117"/>
      <c r="PQP1464" s="117"/>
      <c r="PQQ1464" s="117"/>
      <c r="PQR1464" s="117"/>
      <c r="PQS1464" s="117"/>
      <c r="PQT1464" s="117"/>
      <c r="PQU1464" s="117"/>
      <c r="PQV1464" s="117"/>
      <c r="PQW1464" s="117"/>
      <c r="PQX1464" s="117"/>
      <c r="PQY1464" s="117"/>
      <c r="PQZ1464" s="117"/>
      <c r="PRA1464" s="117"/>
      <c r="PRB1464" s="117"/>
      <c r="PRC1464" s="117"/>
      <c r="PRD1464" s="117"/>
      <c r="PRE1464" s="117"/>
      <c r="PRF1464" s="117"/>
      <c r="PRG1464" s="117"/>
      <c r="PRH1464" s="117"/>
      <c r="PRI1464" s="117"/>
      <c r="PRJ1464" s="117"/>
      <c r="PRK1464" s="117"/>
      <c r="PRL1464" s="117"/>
      <c r="PRM1464" s="117"/>
      <c r="PRN1464" s="117"/>
      <c r="PRO1464" s="117"/>
      <c r="PRP1464" s="117"/>
      <c r="PRQ1464" s="117"/>
      <c r="PRR1464" s="117"/>
      <c r="PRS1464" s="117"/>
      <c r="PRT1464" s="117"/>
      <c r="PRU1464" s="117"/>
      <c r="PRV1464" s="117"/>
      <c r="PRW1464" s="117"/>
      <c r="PRX1464" s="117"/>
      <c r="PRY1464" s="117"/>
      <c r="PRZ1464" s="117"/>
      <c r="PSA1464" s="117"/>
      <c r="PSB1464" s="117"/>
      <c r="PSC1464" s="117"/>
      <c r="PSD1464" s="117"/>
      <c r="PSE1464" s="117"/>
      <c r="PSF1464" s="117"/>
      <c r="PSG1464" s="117"/>
      <c r="PSH1464" s="117"/>
      <c r="PSI1464" s="117"/>
      <c r="PSJ1464" s="117"/>
      <c r="PSK1464" s="117"/>
      <c r="PSL1464" s="117"/>
      <c r="PSM1464" s="117"/>
      <c r="PSN1464" s="117"/>
      <c r="PSO1464" s="117"/>
      <c r="PSP1464" s="117"/>
      <c r="PSQ1464" s="117"/>
      <c r="PSR1464" s="117"/>
      <c r="PSS1464" s="117"/>
      <c r="PST1464" s="117"/>
      <c r="PSU1464" s="117"/>
      <c r="PSV1464" s="117"/>
      <c r="PSW1464" s="117"/>
      <c r="PSX1464" s="117"/>
      <c r="PSY1464" s="117"/>
      <c r="PSZ1464" s="117"/>
      <c r="PTA1464" s="117"/>
      <c r="PTB1464" s="117"/>
      <c r="PTC1464" s="117"/>
      <c r="PTD1464" s="117"/>
      <c r="PTE1464" s="117"/>
      <c r="PTF1464" s="117"/>
      <c r="PTG1464" s="117"/>
      <c r="PTH1464" s="117"/>
      <c r="PTI1464" s="117"/>
      <c r="PTJ1464" s="117"/>
      <c r="PTK1464" s="117"/>
      <c r="PTL1464" s="117"/>
      <c r="PTM1464" s="117"/>
      <c r="PTN1464" s="117"/>
      <c r="PTO1464" s="117"/>
      <c r="PTP1464" s="117"/>
      <c r="PTQ1464" s="117"/>
      <c r="PTR1464" s="117"/>
      <c r="PTS1464" s="117"/>
      <c r="PTT1464" s="117"/>
      <c r="PTU1464" s="117"/>
      <c r="PTV1464" s="117"/>
      <c r="PTW1464" s="117"/>
      <c r="PTX1464" s="117"/>
      <c r="PTY1464" s="117"/>
      <c r="PTZ1464" s="117"/>
      <c r="PUA1464" s="117"/>
      <c r="PUB1464" s="117"/>
      <c r="PUC1464" s="117"/>
      <c r="PUD1464" s="117"/>
      <c r="PUE1464" s="117"/>
      <c r="PUF1464" s="117"/>
      <c r="PUG1464" s="117"/>
      <c r="PUH1464" s="117"/>
      <c r="PUI1464" s="117"/>
      <c r="PUJ1464" s="117"/>
      <c r="PUK1464" s="117"/>
      <c r="PUL1464" s="117"/>
      <c r="PUM1464" s="117"/>
      <c r="PUN1464" s="117"/>
      <c r="PUO1464" s="117"/>
      <c r="PUP1464" s="117"/>
      <c r="PUQ1464" s="117"/>
      <c r="PUR1464" s="117"/>
      <c r="PUS1464" s="117"/>
      <c r="PUT1464" s="117"/>
      <c r="PUU1464" s="117"/>
      <c r="PUV1464" s="117"/>
      <c r="PUW1464" s="117"/>
      <c r="PUX1464" s="117"/>
      <c r="PUY1464" s="117"/>
      <c r="PUZ1464" s="117"/>
      <c r="PVA1464" s="117"/>
      <c r="PVB1464" s="117"/>
      <c r="PVC1464" s="117"/>
      <c r="PVD1464" s="117"/>
      <c r="PVE1464" s="117"/>
      <c r="PVF1464" s="117"/>
      <c r="PVG1464" s="117"/>
      <c r="PVH1464" s="117"/>
      <c r="PVI1464" s="117"/>
      <c r="PVJ1464" s="117"/>
      <c r="PVK1464" s="117"/>
      <c r="PVL1464" s="117"/>
      <c r="PVM1464" s="117"/>
      <c r="PVN1464" s="117"/>
      <c r="PVO1464" s="117"/>
      <c r="PVP1464" s="117"/>
      <c r="PVQ1464" s="117"/>
      <c r="PVR1464" s="117"/>
      <c r="PVS1464" s="117"/>
      <c r="PVT1464" s="117"/>
      <c r="PVU1464" s="117"/>
      <c r="PVV1464" s="117"/>
      <c r="PVW1464" s="117"/>
      <c r="PVX1464" s="117"/>
      <c r="PVY1464" s="117"/>
      <c r="PVZ1464" s="117"/>
      <c r="PWA1464" s="117"/>
      <c r="PWB1464" s="117"/>
      <c r="PWC1464" s="117"/>
      <c r="PWD1464" s="117"/>
      <c r="PWE1464" s="117"/>
      <c r="PWF1464" s="117"/>
      <c r="PWG1464" s="117"/>
      <c r="PWH1464" s="117"/>
      <c r="PWI1464" s="117"/>
      <c r="PWJ1464" s="117"/>
      <c r="PWK1464" s="117"/>
      <c r="PWL1464" s="117"/>
      <c r="PWM1464" s="117"/>
      <c r="PWN1464" s="117"/>
      <c r="PWO1464" s="117"/>
      <c r="PWP1464" s="117"/>
      <c r="PWQ1464" s="117"/>
      <c r="PWR1464" s="117"/>
      <c r="PWS1464" s="117"/>
      <c r="PWT1464" s="117"/>
      <c r="PWU1464" s="117"/>
      <c r="PWV1464" s="117"/>
      <c r="PWW1464" s="117"/>
      <c r="PWX1464" s="117"/>
      <c r="PWY1464" s="117"/>
      <c r="PWZ1464" s="117"/>
      <c r="PXA1464" s="117"/>
      <c r="PXB1464" s="117"/>
      <c r="PXC1464" s="117"/>
      <c r="PXD1464" s="117"/>
      <c r="PXE1464" s="117"/>
      <c r="PXF1464" s="117"/>
      <c r="PXG1464" s="117"/>
      <c r="PXH1464" s="117"/>
      <c r="PXI1464" s="117"/>
      <c r="PXJ1464" s="117"/>
      <c r="PXK1464" s="117"/>
      <c r="PXL1464" s="117"/>
      <c r="PXM1464" s="117"/>
      <c r="PXN1464" s="117"/>
      <c r="PXO1464" s="117"/>
      <c r="PXP1464" s="117"/>
      <c r="PXQ1464" s="117"/>
      <c r="PXR1464" s="117"/>
      <c r="PXS1464" s="117"/>
      <c r="PXT1464" s="117"/>
      <c r="PXU1464" s="117"/>
      <c r="PXV1464" s="117"/>
      <c r="PXW1464" s="117"/>
      <c r="PXX1464" s="117"/>
      <c r="PXY1464" s="117"/>
      <c r="PXZ1464" s="117"/>
      <c r="PYA1464" s="117"/>
      <c r="PYB1464" s="117"/>
      <c r="PYC1464" s="117"/>
      <c r="PYD1464" s="117"/>
      <c r="PYE1464" s="117"/>
      <c r="PYF1464" s="117"/>
      <c r="PYG1464" s="117"/>
      <c r="PYH1464" s="117"/>
      <c r="PYI1464" s="117"/>
      <c r="PYJ1464" s="117"/>
      <c r="PYK1464" s="117"/>
      <c r="PYL1464" s="117"/>
      <c r="PYM1464" s="117"/>
      <c r="PYN1464" s="117"/>
      <c r="PYO1464" s="117"/>
      <c r="PYP1464" s="117"/>
      <c r="PYQ1464" s="117"/>
      <c r="PYR1464" s="117"/>
      <c r="PYS1464" s="117"/>
      <c r="PYT1464" s="117"/>
      <c r="PYU1464" s="117"/>
      <c r="PYV1464" s="117"/>
      <c r="PYW1464" s="117"/>
      <c r="PYX1464" s="117"/>
      <c r="PYY1464" s="117"/>
      <c r="PYZ1464" s="117"/>
      <c r="PZA1464" s="117"/>
      <c r="PZB1464" s="117"/>
      <c r="PZC1464" s="117"/>
      <c r="PZD1464" s="117"/>
      <c r="PZE1464" s="117"/>
      <c r="PZF1464" s="117"/>
      <c r="PZG1464" s="117"/>
      <c r="PZH1464" s="117"/>
      <c r="PZI1464" s="117"/>
      <c r="PZJ1464" s="117"/>
      <c r="PZK1464" s="117"/>
      <c r="PZL1464" s="117"/>
      <c r="PZM1464" s="117"/>
      <c r="PZN1464" s="117"/>
      <c r="PZO1464" s="117"/>
      <c r="PZP1464" s="117"/>
      <c r="PZQ1464" s="117"/>
      <c r="PZR1464" s="117"/>
      <c r="PZS1464" s="117"/>
      <c r="PZT1464" s="117"/>
      <c r="PZU1464" s="117"/>
      <c r="PZV1464" s="117"/>
      <c r="PZW1464" s="117"/>
      <c r="PZX1464" s="117"/>
      <c r="PZY1464" s="117"/>
      <c r="PZZ1464" s="117"/>
      <c r="QAA1464" s="117"/>
      <c r="QAB1464" s="117"/>
      <c r="QAC1464" s="117"/>
      <c r="QAD1464" s="117"/>
      <c r="QAE1464" s="117"/>
      <c r="QAF1464" s="117"/>
      <c r="QAG1464" s="117"/>
      <c r="QAH1464" s="117"/>
      <c r="QAI1464" s="117"/>
      <c r="QAJ1464" s="117"/>
      <c r="QAK1464" s="117"/>
      <c r="QAL1464" s="117"/>
      <c r="QAM1464" s="117"/>
      <c r="QAN1464" s="117"/>
      <c r="QAO1464" s="117"/>
      <c r="QAP1464" s="117"/>
      <c r="QAQ1464" s="117"/>
      <c r="QAR1464" s="117"/>
      <c r="QAS1464" s="117"/>
      <c r="QAT1464" s="117"/>
      <c r="QAU1464" s="117"/>
      <c r="QAV1464" s="117"/>
      <c r="QAW1464" s="117"/>
      <c r="QAX1464" s="117"/>
      <c r="QAY1464" s="117"/>
      <c r="QAZ1464" s="117"/>
      <c r="QBA1464" s="117"/>
      <c r="QBB1464" s="117"/>
      <c r="QBC1464" s="117"/>
      <c r="QBD1464" s="117"/>
      <c r="QBE1464" s="117"/>
      <c r="QBF1464" s="117"/>
      <c r="QBG1464" s="117"/>
      <c r="QBH1464" s="117"/>
      <c r="QBI1464" s="117"/>
      <c r="QBJ1464" s="117"/>
      <c r="QBK1464" s="117"/>
      <c r="QBL1464" s="117"/>
      <c r="QBM1464" s="117"/>
      <c r="QBN1464" s="117"/>
      <c r="QBO1464" s="117"/>
      <c r="QBP1464" s="117"/>
      <c r="QBQ1464" s="117"/>
      <c r="QBR1464" s="117"/>
      <c r="QBS1464" s="117"/>
      <c r="QBT1464" s="117"/>
      <c r="QBU1464" s="117"/>
      <c r="QBV1464" s="117"/>
      <c r="QBW1464" s="117"/>
      <c r="QBX1464" s="117"/>
      <c r="QBY1464" s="117"/>
      <c r="QBZ1464" s="117"/>
      <c r="QCA1464" s="117"/>
      <c r="QCB1464" s="117"/>
      <c r="QCC1464" s="117"/>
      <c r="QCD1464" s="117"/>
      <c r="QCE1464" s="117"/>
      <c r="QCF1464" s="117"/>
      <c r="QCG1464" s="117"/>
      <c r="QCH1464" s="117"/>
      <c r="QCI1464" s="117"/>
      <c r="QCJ1464" s="117"/>
      <c r="QCK1464" s="117"/>
      <c r="QCL1464" s="117"/>
      <c r="QCM1464" s="117"/>
      <c r="QCN1464" s="117"/>
      <c r="QCO1464" s="117"/>
      <c r="QCP1464" s="117"/>
      <c r="QCQ1464" s="117"/>
      <c r="QCR1464" s="117"/>
      <c r="QCS1464" s="117"/>
      <c r="QCT1464" s="117"/>
      <c r="QCU1464" s="117"/>
      <c r="QCV1464" s="117"/>
      <c r="QCW1464" s="117"/>
      <c r="QCX1464" s="117"/>
      <c r="QCY1464" s="117"/>
      <c r="QCZ1464" s="117"/>
      <c r="QDA1464" s="117"/>
      <c r="QDB1464" s="117"/>
      <c r="QDC1464" s="117"/>
      <c r="QDD1464" s="117"/>
      <c r="QDE1464" s="117"/>
      <c r="QDF1464" s="117"/>
      <c r="QDG1464" s="117"/>
      <c r="QDH1464" s="117"/>
      <c r="QDI1464" s="117"/>
      <c r="QDJ1464" s="117"/>
      <c r="QDK1464" s="117"/>
      <c r="QDL1464" s="117"/>
      <c r="QDM1464" s="117"/>
      <c r="QDN1464" s="117"/>
      <c r="QDO1464" s="117"/>
      <c r="QDP1464" s="117"/>
      <c r="QDQ1464" s="117"/>
      <c r="QDR1464" s="117"/>
      <c r="QDS1464" s="117"/>
      <c r="QDT1464" s="117"/>
      <c r="QDU1464" s="117"/>
      <c r="QDV1464" s="117"/>
      <c r="QDW1464" s="117"/>
      <c r="QDX1464" s="117"/>
      <c r="QDY1464" s="117"/>
      <c r="QDZ1464" s="117"/>
      <c r="QEA1464" s="117"/>
      <c r="QEB1464" s="117"/>
      <c r="QEC1464" s="117"/>
      <c r="QED1464" s="117"/>
      <c r="QEE1464" s="117"/>
      <c r="QEF1464" s="117"/>
      <c r="QEG1464" s="117"/>
      <c r="QEH1464" s="117"/>
      <c r="QEI1464" s="117"/>
      <c r="QEJ1464" s="117"/>
      <c r="QEK1464" s="117"/>
      <c r="QEL1464" s="117"/>
      <c r="QEM1464" s="117"/>
      <c r="QEN1464" s="117"/>
      <c r="QEO1464" s="117"/>
      <c r="QEP1464" s="117"/>
      <c r="QEQ1464" s="117"/>
      <c r="QER1464" s="117"/>
      <c r="QES1464" s="117"/>
      <c r="QET1464" s="117"/>
      <c r="QEU1464" s="117"/>
      <c r="QEV1464" s="117"/>
      <c r="QEW1464" s="117"/>
      <c r="QEX1464" s="117"/>
      <c r="QEY1464" s="117"/>
      <c r="QEZ1464" s="117"/>
      <c r="QFA1464" s="117"/>
      <c r="QFB1464" s="117"/>
      <c r="QFC1464" s="117"/>
      <c r="QFD1464" s="117"/>
      <c r="QFE1464" s="117"/>
      <c r="QFF1464" s="117"/>
      <c r="QFG1464" s="117"/>
      <c r="QFH1464" s="117"/>
      <c r="QFI1464" s="117"/>
      <c r="QFJ1464" s="117"/>
      <c r="QFK1464" s="117"/>
      <c r="QFL1464" s="117"/>
      <c r="QFM1464" s="117"/>
      <c r="QFN1464" s="117"/>
      <c r="QFO1464" s="117"/>
      <c r="QFP1464" s="117"/>
      <c r="QFQ1464" s="117"/>
      <c r="QFR1464" s="117"/>
      <c r="QFS1464" s="117"/>
      <c r="QFT1464" s="117"/>
      <c r="QFU1464" s="117"/>
      <c r="QFV1464" s="117"/>
      <c r="QFW1464" s="117"/>
      <c r="QFX1464" s="117"/>
      <c r="QFY1464" s="117"/>
      <c r="QFZ1464" s="117"/>
      <c r="QGA1464" s="117"/>
      <c r="QGB1464" s="117"/>
      <c r="QGC1464" s="117"/>
      <c r="QGD1464" s="117"/>
      <c r="QGE1464" s="117"/>
      <c r="QGF1464" s="117"/>
      <c r="QGG1464" s="117"/>
      <c r="QGH1464" s="117"/>
      <c r="QGI1464" s="117"/>
      <c r="QGJ1464" s="117"/>
      <c r="QGK1464" s="117"/>
      <c r="QGL1464" s="117"/>
      <c r="QGM1464" s="117"/>
      <c r="QGN1464" s="117"/>
      <c r="QGO1464" s="117"/>
      <c r="QGP1464" s="117"/>
      <c r="QGQ1464" s="117"/>
      <c r="QGR1464" s="117"/>
      <c r="QGS1464" s="117"/>
      <c r="QGT1464" s="117"/>
      <c r="QGU1464" s="117"/>
      <c r="QGV1464" s="117"/>
      <c r="QGW1464" s="117"/>
      <c r="QGX1464" s="117"/>
      <c r="QGY1464" s="117"/>
      <c r="QGZ1464" s="117"/>
      <c r="QHA1464" s="117"/>
      <c r="QHB1464" s="117"/>
      <c r="QHC1464" s="117"/>
      <c r="QHD1464" s="117"/>
      <c r="QHE1464" s="117"/>
      <c r="QHF1464" s="117"/>
      <c r="QHG1464" s="117"/>
      <c r="QHH1464" s="117"/>
      <c r="QHI1464" s="117"/>
      <c r="QHJ1464" s="117"/>
      <c r="QHK1464" s="117"/>
      <c r="QHL1464" s="117"/>
      <c r="QHM1464" s="117"/>
      <c r="QHN1464" s="117"/>
      <c r="QHO1464" s="117"/>
      <c r="QHP1464" s="117"/>
      <c r="QHQ1464" s="117"/>
      <c r="QHR1464" s="117"/>
      <c r="QHS1464" s="117"/>
      <c r="QHT1464" s="117"/>
      <c r="QHU1464" s="117"/>
      <c r="QHV1464" s="117"/>
      <c r="QHW1464" s="117"/>
      <c r="QHX1464" s="117"/>
      <c r="QHY1464" s="117"/>
      <c r="QHZ1464" s="117"/>
      <c r="QIA1464" s="117"/>
      <c r="QIB1464" s="117"/>
      <c r="QIC1464" s="117"/>
      <c r="QID1464" s="117"/>
      <c r="QIE1464" s="117"/>
      <c r="QIF1464" s="117"/>
      <c r="QIG1464" s="117"/>
      <c r="QIH1464" s="117"/>
      <c r="QII1464" s="117"/>
      <c r="QIJ1464" s="117"/>
      <c r="QIK1464" s="117"/>
      <c r="QIL1464" s="117"/>
      <c r="QIM1464" s="117"/>
      <c r="QIN1464" s="117"/>
      <c r="QIO1464" s="117"/>
      <c r="QIP1464" s="117"/>
      <c r="QIQ1464" s="117"/>
      <c r="QIR1464" s="117"/>
      <c r="QIS1464" s="117"/>
      <c r="QIT1464" s="117"/>
      <c r="QIU1464" s="117"/>
      <c r="QIV1464" s="117"/>
      <c r="QIW1464" s="117"/>
      <c r="QIX1464" s="117"/>
      <c r="QIY1464" s="117"/>
      <c r="QIZ1464" s="117"/>
      <c r="QJA1464" s="117"/>
      <c r="QJB1464" s="117"/>
      <c r="QJC1464" s="117"/>
      <c r="QJD1464" s="117"/>
      <c r="QJE1464" s="117"/>
      <c r="QJF1464" s="117"/>
      <c r="QJG1464" s="117"/>
      <c r="QJH1464" s="117"/>
      <c r="QJI1464" s="117"/>
      <c r="QJJ1464" s="117"/>
      <c r="QJK1464" s="117"/>
      <c r="QJL1464" s="117"/>
      <c r="QJM1464" s="117"/>
      <c r="QJN1464" s="117"/>
      <c r="QJO1464" s="117"/>
      <c r="QJP1464" s="117"/>
      <c r="QJQ1464" s="117"/>
      <c r="QJR1464" s="117"/>
      <c r="QJS1464" s="117"/>
      <c r="QJT1464" s="117"/>
      <c r="QJU1464" s="117"/>
      <c r="QJV1464" s="117"/>
      <c r="QJW1464" s="117"/>
      <c r="QJX1464" s="117"/>
      <c r="QJY1464" s="117"/>
      <c r="QJZ1464" s="117"/>
      <c r="QKA1464" s="117"/>
      <c r="QKB1464" s="117"/>
      <c r="QKC1464" s="117"/>
      <c r="QKD1464" s="117"/>
      <c r="QKE1464" s="117"/>
      <c r="QKF1464" s="117"/>
      <c r="QKG1464" s="117"/>
      <c r="QKH1464" s="117"/>
      <c r="QKI1464" s="117"/>
      <c r="QKJ1464" s="117"/>
      <c r="QKK1464" s="117"/>
      <c r="QKL1464" s="117"/>
      <c r="QKM1464" s="117"/>
      <c r="QKN1464" s="117"/>
      <c r="QKO1464" s="117"/>
      <c r="QKP1464" s="117"/>
      <c r="QKQ1464" s="117"/>
      <c r="QKR1464" s="117"/>
      <c r="QKS1464" s="117"/>
      <c r="QKT1464" s="117"/>
      <c r="QKU1464" s="117"/>
      <c r="QKV1464" s="117"/>
      <c r="QKW1464" s="117"/>
      <c r="QKX1464" s="117"/>
      <c r="QKY1464" s="117"/>
      <c r="QKZ1464" s="117"/>
      <c r="QLA1464" s="117"/>
      <c r="QLB1464" s="117"/>
      <c r="QLC1464" s="117"/>
      <c r="QLD1464" s="117"/>
      <c r="QLE1464" s="117"/>
      <c r="QLF1464" s="117"/>
      <c r="QLG1464" s="117"/>
      <c r="QLH1464" s="117"/>
      <c r="QLI1464" s="117"/>
      <c r="QLJ1464" s="117"/>
      <c r="QLK1464" s="117"/>
      <c r="QLL1464" s="117"/>
      <c r="QLM1464" s="117"/>
      <c r="QLN1464" s="117"/>
      <c r="QLO1464" s="117"/>
      <c r="QLP1464" s="117"/>
      <c r="QLQ1464" s="117"/>
      <c r="QLR1464" s="117"/>
      <c r="QLS1464" s="117"/>
      <c r="QLT1464" s="117"/>
      <c r="QLU1464" s="117"/>
      <c r="QLV1464" s="117"/>
      <c r="QLW1464" s="117"/>
      <c r="QLX1464" s="117"/>
      <c r="QLY1464" s="117"/>
      <c r="QLZ1464" s="117"/>
      <c r="QMA1464" s="117"/>
      <c r="QMB1464" s="117"/>
      <c r="QMC1464" s="117"/>
      <c r="QMD1464" s="117"/>
      <c r="QME1464" s="117"/>
      <c r="QMF1464" s="117"/>
      <c r="QMG1464" s="117"/>
      <c r="QMH1464" s="117"/>
      <c r="QMI1464" s="117"/>
      <c r="QMJ1464" s="117"/>
      <c r="QMK1464" s="117"/>
      <c r="QML1464" s="117"/>
      <c r="QMM1464" s="117"/>
      <c r="QMN1464" s="117"/>
      <c r="QMO1464" s="117"/>
      <c r="QMP1464" s="117"/>
      <c r="QMQ1464" s="117"/>
      <c r="QMR1464" s="117"/>
      <c r="QMS1464" s="117"/>
      <c r="QMT1464" s="117"/>
      <c r="QMU1464" s="117"/>
      <c r="QMV1464" s="117"/>
      <c r="QMW1464" s="117"/>
      <c r="QMX1464" s="117"/>
      <c r="QMY1464" s="117"/>
      <c r="QMZ1464" s="117"/>
      <c r="QNA1464" s="117"/>
      <c r="QNB1464" s="117"/>
      <c r="QNC1464" s="117"/>
      <c r="QND1464" s="117"/>
      <c r="QNE1464" s="117"/>
      <c r="QNF1464" s="117"/>
      <c r="QNG1464" s="117"/>
      <c r="QNH1464" s="117"/>
      <c r="QNI1464" s="117"/>
      <c r="QNJ1464" s="117"/>
      <c r="QNK1464" s="117"/>
      <c r="QNL1464" s="117"/>
      <c r="QNM1464" s="117"/>
      <c r="QNN1464" s="117"/>
      <c r="QNO1464" s="117"/>
      <c r="QNP1464" s="117"/>
      <c r="QNQ1464" s="117"/>
      <c r="QNR1464" s="117"/>
      <c r="QNS1464" s="117"/>
      <c r="QNT1464" s="117"/>
      <c r="QNU1464" s="117"/>
      <c r="QNV1464" s="117"/>
      <c r="QNW1464" s="117"/>
      <c r="QNX1464" s="117"/>
      <c r="QNY1464" s="117"/>
      <c r="QNZ1464" s="117"/>
      <c r="QOA1464" s="117"/>
      <c r="QOB1464" s="117"/>
      <c r="QOC1464" s="117"/>
      <c r="QOD1464" s="117"/>
      <c r="QOE1464" s="117"/>
      <c r="QOF1464" s="117"/>
      <c r="QOG1464" s="117"/>
      <c r="QOH1464" s="117"/>
      <c r="QOI1464" s="117"/>
      <c r="QOJ1464" s="117"/>
      <c r="QOK1464" s="117"/>
      <c r="QOL1464" s="117"/>
      <c r="QOM1464" s="117"/>
      <c r="QON1464" s="117"/>
      <c r="QOO1464" s="117"/>
      <c r="QOP1464" s="117"/>
      <c r="QOQ1464" s="117"/>
      <c r="QOR1464" s="117"/>
      <c r="QOS1464" s="117"/>
      <c r="QOT1464" s="117"/>
      <c r="QOU1464" s="117"/>
      <c r="QOV1464" s="117"/>
      <c r="QOW1464" s="117"/>
      <c r="QOX1464" s="117"/>
      <c r="QOY1464" s="117"/>
      <c r="QOZ1464" s="117"/>
      <c r="QPA1464" s="117"/>
      <c r="QPB1464" s="117"/>
      <c r="QPC1464" s="117"/>
      <c r="QPD1464" s="117"/>
      <c r="QPE1464" s="117"/>
      <c r="QPF1464" s="117"/>
      <c r="QPG1464" s="117"/>
      <c r="QPH1464" s="117"/>
      <c r="QPI1464" s="117"/>
      <c r="QPJ1464" s="117"/>
      <c r="QPK1464" s="117"/>
      <c r="QPL1464" s="117"/>
      <c r="QPM1464" s="117"/>
      <c r="QPN1464" s="117"/>
      <c r="QPO1464" s="117"/>
      <c r="QPP1464" s="117"/>
      <c r="QPQ1464" s="117"/>
      <c r="QPR1464" s="117"/>
      <c r="QPS1464" s="117"/>
      <c r="QPT1464" s="117"/>
      <c r="QPU1464" s="117"/>
      <c r="QPV1464" s="117"/>
      <c r="QPW1464" s="117"/>
      <c r="QPX1464" s="117"/>
      <c r="QPY1464" s="117"/>
      <c r="QPZ1464" s="117"/>
      <c r="QQA1464" s="117"/>
      <c r="QQB1464" s="117"/>
      <c r="QQC1464" s="117"/>
      <c r="QQD1464" s="117"/>
      <c r="QQE1464" s="117"/>
      <c r="QQF1464" s="117"/>
      <c r="QQG1464" s="117"/>
      <c r="QQH1464" s="117"/>
      <c r="QQI1464" s="117"/>
      <c r="QQJ1464" s="117"/>
      <c r="QQK1464" s="117"/>
      <c r="QQL1464" s="117"/>
      <c r="QQM1464" s="117"/>
      <c r="QQN1464" s="117"/>
      <c r="QQO1464" s="117"/>
      <c r="QQP1464" s="117"/>
      <c r="QQQ1464" s="117"/>
      <c r="QQR1464" s="117"/>
      <c r="QQS1464" s="117"/>
      <c r="QQT1464" s="117"/>
      <c r="QQU1464" s="117"/>
      <c r="QQV1464" s="117"/>
      <c r="QQW1464" s="117"/>
      <c r="QQX1464" s="117"/>
      <c r="QQY1464" s="117"/>
      <c r="QQZ1464" s="117"/>
      <c r="QRA1464" s="117"/>
      <c r="QRB1464" s="117"/>
      <c r="QRC1464" s="117"/>
      <c r="QRD1464" s="117"/>
      <c r="QRE1464" s="117"/>
      <c r="QRF1464" s="117"/>
      <c r="QRG1464" s="117"/>
      <c r="QRH1464" s="117"/>
      <c r="QRI1464" s="117"/>
      <c r="QRJ1464" s="117"/>
      <c r="QRK1464" s="117"/>
      <c r="QRL1464" s="117"/>
      <c r="QRM1464" s="117"/>
      <c r="QRN1464" s="117"/>
      <c r="QRO1464" s="117"/>
      <c r="QRP1464" s="117"/>
      <c r="QRQ1464" s="117"/>
      <c r="QRR1464" s="117"/>
      <c r="QRS1464" s="117"/>
      <c r="QRT1464" s="117"/>
      <c r="QRU1464" s="117"/>
      <c r="QRV1464" s="117"/>
      <c r="QRW1464" s="117"/>
      <c r="QRX1464" s="117"/>
      <c r="QRY1464" s="117"/>
      <c r="QRZ1464" s="117"/>
      <c r="QSA1464" s="117"/>
      <c r="QSB1464" s="117"/>
      <c r="QSC1464" s="117"/>
      <c r="QSD1464" s="117"/>
      <c r="QSE1464" s="117"/>
      <c r="QSF1464" s="117"/>
      <c r="QSG1464" s="117"/>
      <c r="QSH1464" s="117"/>
      <c r="QSI1464" s="117"/>
      <c r="QSJ1464" s="117"/>
      <c r="QSK1464" s="117"/>
      <c r="QSL1464" s="117"/>
      <c r="QSM1464" s="117"/>
      <c r="QSN1464" s="117"/>
      <c r="QSO1464" s="117"/>
      <c r="QSP1464" s="117"/>
      <c r="QSQ1464" s="117"/>
      <c r="QSR1464" s="117"/>
      <c r="QSS1464" s="117"/>
      <c r="QST1464" s="117"/>
      <c r="QSU1464" s="117"/>
      <c r="QSV1464" s="117"/>
      <c r="QSW1464" s="117"/>
      <c r="QSX1464" s="117"/>
      <c r="QSY1464" s="117"/>
      <c r="QSZ1464" s="117"/>
      <c r="QTA1464" s="117"/>
      <c r="QTB1464" s="117"/>
      <c r="QTC1464" s="117"/>
      <c r="QTD1464" s="117"/>
      <c r="QTE1464" s="117"/>
      <c r="QTF1464" s="117"/>
      <c r="QTG1464" s="117"/>
      <c r="QTH1464" s="117"/>
      <c r="QTI1464" s="117"/>
      <c r="QTJ1464" s="117"/>
      <c r="QTK1464" s="117"/>
      <c r="QTL1464" s="117"/>
      <c r="QTM1464" s="117"/>
      <c r="QTN1464" s="117"/>
      <c r="QTO1464" s="117"/>
      <c r="QTP1464" s="117"/>
      <c r="QTQ1464" s="117"/>
      <c r="QTR1464" s="117"/>
      <c r="QTS1464" s="117"/>
      <c r="QTT1464" s="117"/>
      <c r="QTU1464" s="117"/>
      <c r="QTV1464" s="117"/>
      <c r="QTW1464" s="117"/>
      <c r="QTX1464" s="117"/>
      <c r="QTY1464" s="117"/>
      <c r="QTZ1464" s="117"/>
      <c r="QUA1464" s="117"/>
      <c r="QUB1464" s="117"/>
      <c r="QUC1464" s="117"/>
      <c r="QUD1464" s="117"/>
      <c r="QUE1464" s="117"/>
      <c r="QUF1464" s="117"/>
      <c r="QUG1464" s="117"/>
      <c r="QUH1464" s="117"/>
      <c r="QUI1464" s="117"/>
      <c r="QUJ1464" s="117"/>
      <c r="QUK1464" s="117"/>
      <c r="QUL1464" s="117"/>
      <c r="QUM1464" s="117"/>
      <c r="QUN1464" s="117"/>
      <c r="QUO1464" s="117"/>
      <c r="QUP1464" s="117"/>
      <c r="QUQ1464" s="117"/>
      <c r="QUR1464" s="117"/>
      <c r="QUS1464" s="117"/>
      <c r="QUT1464" s="117"/>
      <c r="QUU1464" s="117"/>
      <c r="QUV1464" s="117"/>
      <c r="QUW1464" s="117"/>
      <c r="QUX1464" s="117"/>
      <c r="QUY1464" s="117"/>
      <c r="QUZ1464" s="117"/>
      <c r="QVA1464" s="117"/>
      <c r="QVB1464" s="117"/>
      <c r="QVC1464" s="117"/>
      <c r="QVD1464" s="117"/>
      <c r="QVE1464" s="117"/>
      <c r="QVF1464" s="117"/>
      <c r="QVG1464" s="117"/>
      <c r="QVH1464" s="117"/>
      <c r="QVI1464" s="117"/>
      <c r="QVJ1464" s="117"/>
      <c r="QVK1464" s="117"/>
      <c r="QVL1464" s="117"/>
      <c r="QVM1464" s="117"/>
      <c r="QVN1464" s="117"/>
      <c r="QVO1464" s="117"/>
      <c r="QVP1464" s="117"/>
      <c r="QVQ1464" s="117"/>
      <c r="QVR1464" s="117"/>
      <c r="QVS1464" s="117"/>
      <c r="QVT1464" s="117"/>
      <c r="QVU1464" s="117"/>
      <c r="QVV1464" s="117"/>
      <c r="QVW1464" s="117"/>
      <c r="QVX1464" s="117"/>
      <c r="QVY1464" s="117"/>
      <c r="QVZ1464" s="117"/>
      <c r="QWA1464" s="117"/>
      <c r="QWB1464" s="117"/>
      <c r="QWC1464" s="117"/>
      <c r="QWD1464" s="117"/>
      <c r="QWE1464" s="117"/>
      <c r="QWF1464" s="117"/>
      <c r="QWG1464" s="117"/>
      <c r="QWH1464" s="117"/>
      <c r="QWI1464" s="117"/>
      <c r="QWJ1464" s="117"/>
      <c r="QWK1464" s="117"/>
      <c r="QWL1464" s="117"/>
      <c r="QWM1464" s="117"/>
      <c r="QWN1464" s="117"/>
      <c r="QWO1464" s="117"/>
      <c r="QWP1464" s="117"/>
      <c r="QWQ1464" s="117"/>
      <c r="QWR1464" s="117"/>
      <c r="QWS1464" s="117"/>
      <c r="QWT1464" s="117"/>
      <c r="QWU1464" s="117"/>
      <c r="QWV1464" s="117"/>
      <c r="QWW1464" s="117"/>
      <c r="QWX1464" s="117"/>
      <c r="QWY1464" s="117"/>
      <c r="QWZ1464" s="117"/>
      <c r="QXA1464" s="117"/>
      <c r="QXB1464" s="117"/>
      <c r="QXC1464" s="117"/>
      <c r="QXD1464" s="117"/>
      <c r="QXE1464" s="117"/>
      <c r="QXF1464" s="117"/>
      <c r="QXG1464" s="117"/>
      <c r="QXH1464" s="117"/>
      <c r="QXI1464" s="117"/>
      <c r="QXJ1464" s="117"/>
      <c r="QXK1464" s="117"/>
      <c r="QXL1464" s="117"/>
      <c r="QXM1464" s="117"/>
      <c r="QXN1464" s="117"/>
      <c r="QXO1464" s="117"/>
      <c r="QXP1464" s="117"/>
      <c r="QXQ1464" s="117"/>
      <c r="QXR1464" s="117"/>
      <c r="QXS1464" s="117"/>
      <c r="QXT1464" s="117"/>
      <c r="QXU1464" s="117"/>
      <c r="QXV1464" s="117"/>
      <c r="QXW1464" s="117"/>
      <c r="QXX1464" s="117"/>
      <c r="QXY1464" s="117"/>
      <c r="QXZ1464" s="117"/>
      <c r="QYA1464" s="117"/>
      <c r="QYB1464" s="117"/>
      <c r="QYC1464" s="117"/>
      <c r="QYD1464" s="117"/>
      <c r="QYE1464" s="117"/>
      <c r="QYF1464" s="117"/>
      <c r="QYG1464" s="117"/>
      <c r="QYH1464" s="117"/>
      <c r="QYI1464" s="117"/>
      <c r="QYJ1464" s="117"/>
      <c r="QYK1464" s="117"/>
      <c r="QYL1464" s="117"/>
      <c r="QYM1464" s="117"/>
      <c r="QYN1464" s="117"/>
      <c r="QYO1464" s="117"/>
      <c r="QYP1464" s="117"/>
      <c r="QYQ1464" s="117"/>
      <c r="QYR1464" s="117"/>
      <c r="QYS1464" s="117"/>
      <c r="QYT1464" s="117"/>
      <c r="QYU1464" s="117"/>
      <c r="QYV1464" s="117"/>
      <c r="QYW1464" s="117"/>
      <c r="QYX1464" s="117"/>
      <c r="QYY1464" s="117"/>
      <c r="QYZ1464" s="117"/>
      <c r="QZA1464" s="117"/>
      <c r="QZB1464" s="117"/>
      <c r="QZC1464" s="117"/>
      <c r="QZD1464" s="117"/>
      <c r="QZE1464" s="117"/>
      <c r="QZF1464" s="117"/>
      <c r="QZG1464" s="117"/>
      <c r="QZH1464" s="117"/>
      <c r="QZI1464" s="117"/>
      <c r="QZJ1464" s="117"/>
      <c r="QZK1464" s="117"/>
      <c r="QZL1464" s="117"/>
      <c r="QZM1464" s="117"/>
      <c r="QZN1464" s="117"/>
      <c r="QZO1464" s="117"/>
      <c r="QZP1464" s="117"/>
      <c r="QZQ1464" s="117"/>
      <c r="QZR1464" s="117"/>
      <c r="QZS1464" s="117"/>
      <c r="QZT1464" s="117"/>
      <c r="QZU1464" s="117"/>
      <c r="QZV1464" s="117"/>
      <c r="QZW1464" s="117"/>
      <c r="QZX1464" s="117"/>
      <c r="QZY1464" s="117"/>
      <c r="QZZ1464" s="117"/>
      <c r="RAA1464" s="117"/>
      <c r="RAB1464" s="117"/>
      <c r="RAC1464" s="117"/>
      <c r="RAD1464" s="117"/>
      <c r="RAE1464" s="117"/>
      <c r="RAF1464" s="117"/>
      <c r="RAG1464" s="117"/>
      <c r="RAH1464" s="117"/>
      <c r="RAI1464" s="117"/>
      <c r="RAJ1464" s="117"/>
      <c r="RAK1464" s="117"/>
      <c r="RAL1464" s="117"/>
      <c r="RAM1464" s="117"/>
      <c r="RAN1464" s="117"/>
      <c r="RAO1464" s="117"/>
      <c r="RAP1464" s="117"/>
      <c r="RAQ1464" s="117"/>
      <c r="RAR1464" s="117"/>
      <c r="RAS1464" s="117"/>
      <c r="RAT1464" s="117"/>
      <c r="RAU1464" s="117"/>
      <c r="RAV1464" s="117"/>
      <c r="RAW1464" s="117"/>
      <c r="RAX1464" s="117"/>
      <c r="RAY1464" s="117"/>
      <c r="RAZ1464" s="117"/>
      <c r="RBA1464" s="117"/>
      <c r="RBB1464" s="117"/>
      <c r="RBC1464" s="117"/>
      <c r="RBD1464" s="117"/>
      <c r="RBE1464" s="117"/>
      <c r="RBF1464" s="117"/>
      <c r="RBG1464" s="117"/>
      <c r="RBH1464" s="117"/>
      <c r="RBI1464" s="117"/>
      <c r="RBJ1464" s="117"/>
      <c r="RBK1464" s="117"/>
      <c r="RBL1464" s="117"/>
      <c r="RBM1464" s="117"/>
      <c r="RBN1464" s="117"/>
      <c r="RBO1464" s="117"/>
      <c r="RBP1464" s="117"/>
      <c r="RBQ1464" s="117"/>
      <c r="RBR1464" s="117"/>
      <c r="RBS1464" s="117"/>
      <c r="RBT1464" s="117"/>
      <c r="RBU1464" s="117"/>
      <c r="RBV1464" s="117"/>
      <c r="RBW1464" s="117"/>
      <c r="RBX1464" s="117"/>
      <c r="RBY1464" s="117"/>
      <c r="RBZ1464" s="117"/>
      <c r="RCA1464" s="117"/>
      <c r="RCB1464" s="117"/>
      <c r="RCC1464" s="117"/>
      <c r="RCD1464" s="117"/>
      <c r="RCE1464" s="117"/>
      <c r="RCF1464" s="117"/>
      <c r="RCG1464" s="117"/>
      <c r="RCH1464" s="117"/>
      <c r="RCI1464" s="117"/>
      <c r="RCJ1464" s="117"/>
      <c r="RCK1464" s="117"/>
      <c r="RCL1464" s="117"/>
      <c r="RCM1464" s="117"/>
      <c r="RCN1464" s="117"/>
      <c r="RCO1464" s="117"/>
      <c r="RCP1464" s="117"/>
      <c r="RCQ1464" s="117"/>
      <c r="RCR1464" s="117"/>
      <c r="RCS1464" s="117"/>
      <c r="RCT1464" s="117"/>
      <c r="RCU1464" s="117"/>
      <c r="RCV1464" s="117"/>
      <c r="RCW1464" s="117"/>
      <c r="RCX1464" s="117"/>
      <c r="RCY1464" s="117"/>
      <c r="RCZ1464" s="117"/>
      <c r="RDA1464" s="117"/>
      <c r="RDB1464" s="117"/>
      <c r="RDC1464" s="117"/>
      <c r="RDD1464" s="117"/>
      <c r="RDE1464" s="117"/>
      <c r="RDF1464" s="117"/>
      <c r="RDG1464" s="117"/>
      <c r="RDH1464" s="117"/>
      <c r="RDI1464" s="117"/>
      <c r="RDJ1464" s="117"/>
      <c r="RDK1464" s="117"/>
      <c r="RDL1464" s="117"/>
      <c r="RDM1464" s="117"/>
      <c r="RDN1464" s="117"/>
      <c r="RDO1464" s="117"/>
      <c r="RDP1464" s="117"/>
      <c r="RDQ1464" s="117"/>
      <c r="RDR1464" s="117"/>
      <c r="RDS1464" s="117"/>
      <c r="RDT1464" s="117"/>
      <c r="RDU1464" s="117"/>
      <c r="RDV1464" s="117"/>
      <c r="RDW1464" s="117"/>
      <c r="RDX1464" s="117"/>
      <c r="RDY1464" s="117"/>
      <c r="RDZ1464" s="117"/>
      <c r="REA1464" s="117"/>
      <c r="REB1464" s="117"/>
      <c r="REC1464" s="117"/>
      <c r="RED1464" s="117"/>
      <c r="REE1464" s="117"/>
      <c r="REF1464" s="117"/>
      <c r="REG1464" s="117"/>
      <c r="REH1464" s="117"/>
      <c r="REI1464" s="117"/>
      <c r="REJ1464" s="117"/>
      <c r="REK1464" s="117"/>
      <c r="REL1464" s="117"/>
      <c r="REM1464" s="117"/>
      <c r="REN1464" s="117"/>
      <c r="REO1464" s="117"/>
      <c r="REP1464" s="117"/>
      <c r="REQ1464" s="117"/>
      <c r="RER1464" s="117"/>
      <c r="RES1464" s="117"/>
      <c r="RET1464" s="117"/>
      <c r="REU1464" s="117"/>
      <c r="REV1464" s="117"/>
      <c r="REW1464" s="117"/>
      <c r="REX1464" s="117"/>
      <c r="REY1464" s="117"/>
      <c r="REZ1464" s="117"/>
      <c r="RFA1464" s="117"/>
      <c r="RFB1464" s="117"/>
      <c r="RFC1464" s="117"/>
      <c r="RFD1464" s="117"/>
      <c r="RFE1464" s="117"/>
      <c r="RFF1464" s="117"/>
      <c r="RFG1464" s="117"/>
      <c r="RFH1464" s="117"/>
      <c r="RFI1464" s="117"/>
      <c r="RFJ1464" s="117"/>
      <c r="RFK1464" s="117"/>
      <c r="RFL1464" s="117"/>
      <c r="RFM1464" s="117"/>
      <c r="RFN1464" s="117"/>
      <c r="RFO1464" s="117"/>
      <c r="RFP1464" s="117"/>
      <c r="RFQ1464" s="117"/>
      <c r="RFR1464" s="117"/>
      <c r="RFS1464" s="117"/>
      <c r="RFT1464" s="117"/>
      <c r="RFU1464" s="117"/>
      <c r="RFV1464" s="117"/>
      <c r="RFW1464" s="117"/>
      <c r="RFX1464" s="117"/>
      <c r="RFY1464" s="117"/>
      <c r="RFZ1464" s="117"/>
      <c r="RGA1464" s="117"/>
      <c r="RGB1464" s="117"/>
      <c r="RGC1464" s="117"/>
      <c r="RGD1464" s="117"/>
      <c r="RGE1464" s="117"/>
      <c r="RGF1464" s="117"/>
      <c r="RGG1464" s="117"/>
      <c r="RGH1464" s="117"/>
      <c r="RGI1464" s="117"/>
      <c r="RGJ1464" s="117"/>
      <c r="RGK1464" s="117"/>
      <c r="RGL1464" s="117"/>
      <c r="RGM1464" s="117"/>
      <c r="RGN1464" s="117"/>
      <c r="RGO1464" s="117"/>
      <c r="RGP1464" s="117"/>
      <c r="RGQ1464" s="117"/>
      <c r="RGR1464" s="117"/>
      <c r="RGS1464" s="117"/>
      <c r="RGT1464" s="117"/>
      <c r="RGU1464" s="117"/>
      <c r="RGV1464" s="117"/>
      <c r="RGW1464" s="117"/>
      <c r="RGX1464" s="117"/>
      <c r="RGY1464" s="117"/>
      <c r="RGZ1464" s="117"/>
      <c r="RHA1464" s="117"/>
      <c r="RHB1464" s="117"/>
      <c r="RHC1464" s="117"/>
      <c r="RHD1464" s="117"/>
      <c r="RHE1464" s="117"/>
      <c r="RHF1464" s="117"/>
      <c r="RHG1464" s="117"/>
      <c r="RHH1464" s="117"/>
      <c r="RHI1464" s="117"/>
      <c r="RHJ1464" s="117"/>
      <c r="RHK1464" s="117"/>
      <c r="RHL1464" s="117"/>
      <c r="RHM1464" s="117"/>
      <c r="RHN1464" s="117"/>
      <c r="RHO1464" s="117"/>
      <c r="RHP1464" s="117"/>
      <c r="RHQ1464" s="117"/>
      <c r="RHR1464" s="117"/>
      <c r="RHS1464" s="117"/>
      <c r="RHT1464" s="117"/>
      <c r="RHU1464" s="117"/>
      <c r="RHV1464" s="117"/>
      <c r="RHW1464" s="117"/>
      <c r="RHX1464" s="117"/>
      <c r="RHY1464" s="117"/>
      <c r="RHZ1464" s="117"/>
      <c r="RIA1464" s="117"/>
      <c r="RIB1464" s="117"/>
      <c r="RIC1464" s="117"/>
      <c r="RID1464" s="117"/>
      <c r="RIE1464" s="117"/>
      <c r="RIF1464" s="117"/>
      <c r="RIG1464" s="117"/>
      <c r="RIH1464" s="117"/>
      <c r="RII1464" s="117"/>
      <c r="RIJ1464" s="117"/>
      <c r="RIK1464" s="117"/>
      <c r="RIL1464" s="117"/>
      <c r="RIM1464" s="117"/>
      <c r="RIN1464" s="117"/>
      <c r="RIO1464" s="117"/>
      <c r="RIP1464" s="117"/>
      <c r="RIQ1464" s="117"/>
      <c r="RIR1464" s="117"/>
      <c r="RIS1464" s="117"/>
      <c r="RIT1464" s="117"/>
      <c r="RIU1464" s="117"/>
      <c r="RIV1464" s="117"/>
      <c r="RIW1464" s="117"/>
      <c r="RIX1464" s="117"/>
      <c r="RIY1464" s="117"/>
      <c r="RIZ1464" s="117"/>
      <c r="RJA1464" s="117"/>
      <c r="RJB1464" s="117"/>
      <c r="RJC1464" s="117"/>
      <c r="RJD1464" s="117"/>
      <c r="RJE1464" s="117"/>
      <c r="RJF1464" s="117"/>
      <c r="RJG1464" s="117"/>
      <c r="RJH1464" s="117"/>
      <c r="RJI1464" s="117"/>
      <c r="RJJ1464" s="117"/>
      <c r="RJK1464" s="117"/>
      <c r="RJL1464" s="117"/>
      <c r="RJM1464" s="117"/>
      <c r="RJN1464" s="117"/>
      <c r="RJO1464" s="117"/>
      <c r="RJP1464" s="117"/>
      <c r="RJQ1464" s="117"/>
      <c r="RJR1464" s="117"/>
      <c r="RJS1464" s="117"/>
      <c r="RJT1464" s="117"/>
      <c r="RJU1464" s="117"/>
      <c r="RJV1464" s="117"/>
      <c r="RJW1464" s="117"/>
      <c r="RJX1464" s="117"/>
      <c r="RJY1464" s="117"/>
      <c r="RJZ1464" s="117"/>
      <c r="RKA1464" s="117"/>
      <c r="RKB1464" s="117"/>
      <c r="RKC1464" s="117"/>
      <c r="RKD1464" s="117"/>
      <c r="RKE1464" s="117"/>
      <c r="RKF1464" s="117"/>
      <c r="RKG1464" s="117"/>
      <c r="RKH1464" s="117"/>
      <c r="RKI1464" s="117"/>
      <c r="RKJ1464" s="117"/>
      <c r="RKK1464" s="117"/>
      <c r="RKL1464" s="117"/>
      <c r="RKM1464" s="117"/>
      <c r="RKN1464" s="117"/>
      <c r="RKO1464" s="117"/>
      <c r="RKP1464" s="117"/>
      <c r="RKQ1464" s="117"/>
      <c r="RKR1464" s="117"/>
      <c r="RKS1464" s="117"/>
      <c r="RKT1464" s="117"/>
      <c r="RKU1464" s="117"/>
      <c r="RKV1464" s="117"/>
      <c r="RKW1464" s="117"/>
      <c r="RKX1464" s="117"/>
      <c r="RKY1464" s="117"/>
      <c r="RKZ1464" s="117"/>
      <c r="RLA1464" s="117"/>
      <c r="RLB1464" s="117"/>
      <c r="RLC1464" s="117"/>
      <c r="RLD1464" s="117"/>
      <c r="RLE1464" s="117"/>
      <c r="RLF1464" s="117"/>
      <c r="RLG1464" s="117"/>
      <c r="RLH1464" s="117"/>
      <c r="RLI1464" s="117"/>
      <c r="RLJ1464" s="117"/>
      <c r="RLK1464" s="117"/>
      <c r="RLL1464" s="117"/>
      <c r="RLM1464" s="117"/>
      <c r="RLN1464" s="117"/>
      <c r="RLO1464" s="117"/>
      <c r="RLP1464" s="117"/>
      <c r="RLQ1464" s="117"/>
      <c r="RLR1464" s="117"/>
      <c r="RLS1464" s="117"/>
      <c r="RLT1464" s="117"/>
      <c r="RLU1464" s="117"/>
      <c r="RLV1464" s="117"/>
      <c r="RLW1464" s="117"/>
      <c r="RLX1464" s="117"/>
      <c r="RLY1464" s="117"/>
      <c r="RLZ1464" s="117"/>
      <c r="RMA1464" s="117"/>
      <c r="RMB1464" s="117"/>
      <c r="RMC1464" s="117"/>
      <c r="RMD1464" s="117"/>
      <c r="RME1464" s="117"/>
      <c r="RMF1464" s="117"/>
      <c r="RMG1464" s="117"/>
      <c r="RMH1464" s="117"/>
      <c r="RMI1464" s="117"/>
      <c r="RMJ1464" s="117"/>
      <c r="RMK1464" s="117"/>
      <c r="RML1464" s="117"/>
      <c r="RMM1464" s="117"/>
      <c r="RMN1464" s="117"/>
      <c r="RMO1464" s="117"/>
      <c r="RMP1464" s="117"/>
      <c r="RMQ1464" s="117"/>
      <c r="RMR1464" s="117"/>
      <c r="RMS1464" s="117"/>
      <c r="RMT1464" s="117"/>
      <c r="RMU1464" s="117"/>
      <c r="RMV1464" s="117"/>
      <c r="RMW1464" s="117"/>
      <c r="RMX1464" s="117"/>
      <c r="RMY1464" s="117"/>
      <c r="RMZ1464" s="117"/>
      <c r="RNA1464" s="117"/>
      <c r="RNB1464" s="117"/>
      <c r="RNC1464" s="117"/>
      <c r="RND1464" s="117"/>
      <c r="RNE1464" s="117"/>
      <c r="RNF1464" s="117"/>
      <c r="RNG1464" s="117"/>
      <c r="RNH1464" s="117"/>
      <c r="RNI1464" s="117"/>
      <c r="RNJ1464" s="117"/>
      <c r="RNK1464" s="117"/>
      <c r="RNL1464" s="117"/>
      <c r="RNM1464" s="117"/>
      <c r="RNN1464" s="117"/>
      <c r="RNO1464" s="117"/>
      <c r="RNP1464" s="117"/>
      <c r="RNQ1464" s="117"/>
      <c r="RNR1464" s="117"/>
      <c r="RNS1464" s="117"/>
      <c r="RNT1464" s="117"/>
      <c r="RNU1464" s="117"/>
      <c r="RNV1464" s="117"/>
      <c r="RNW1464" s="117"/>
      <c r="RNX1464" s="117"/>
      <c r="RNY1464" s="117"/>
      <c r="RNZ1464" s="117"/>
      <c r="ROA1464" s="117"/>
      <c r="ROB1464" s="117"/>
      <c r="ROC1464" s="117"/>
      <c r="ROD1464" s="117"/>
      <c r="ROE1464" s="117"/>
      <c r="ROF1464" s="117"/>
      <c r="ROG1464" s="117"/>
      <c r="ROH1464" s="117"/>
      <c r="ROI1464" s="117"/>
      <c r="ROJ1464" s="117"/>
      <c r="ROK1464" s="117"/>
      <c r="ROL1464" s="117"/>
      <c r="ROM1464" s="117"/>
      <c r="RON1464" s="117"/>
      <c r="ROO1464" s="117"/>
      <c r="ROP1464" s="117"/>
      <c r="ROQ1464" s="117"/>
      <c r="ROR1464" s="117"/>
      <c r="ROS1464" s="117"/>
      <c r="ROT1464" s="117"/>
      <c r="ROU1464" s="117"/>
      <c r="ROV1464" s="117"/>
      <c r="ROW1464" s="117"/>
      <c r="ROX1464" s="117"/>
      <c r="ROY1464" s="117"/>
      <c r="ROZ1464" s="117"/>
      <c r="RPA1464" s="117"/>
      <c r="RPB1464" s="117"/>
      <c r="RPC1464" s="117"/>
      <c r="RPD1464" s="117"/>
      <c r="RPE1464" s="117"/>
      <c r="RPF1464" s="117"/>
      <c r="RPG1464" s="117"/>
      <c r="RPH1464" s="117"/>
      <c r="RPI1464" s="117"/>
      <c r="RPJ1464" s="117"/>
      <c r="RPK1464" s="117"/>
      <c r="RPL1464" s="117"/>
      <c r="RPM1464" s="117"/>
      <c r="RPN1464" s="117"/>
      <c r="RPO1464" s="117"/>
      <c r="RPP1464" s="117"/>
      <c r="RPQ1464" s="117"/>
      <c r="RPR1464" s="117"/>
      <c r="RPS1464" s="117"/>
      <c r="RPT1464" s="117"/>
      <c r="RPU1464" s="117"/>
      <c r="RPV1464" s="117"/>
      <c r="RPW1464" s="117"/>
      <c r="RPX1464" s="117"/>
      <c r="RPY1464" s="117"/>
      <c r="RPZ1464" s="117"/>
      <c r="RQA1464" s="117"/>
      <c r="RQB1464" s="117"/>
      <c r="RQC1464" s="117"/>
      <c r="RQD1464" s="117"/>
      <c r="RQE1464" s="117"/>
      <c r="RQF1464" s="117"/>
      <c r="RQG1464" s="117"/>
      <c r="RQH1464" s="117"/>
      <c r="RQI1464" s="117"/>
      <c r="RQJ1464" s="117"/>
      <c r="RQK1464" s="117"/>
      <c r="RQL1464" s="117"/>
      <c r="RQM1464" s="117"/>
      <c r="RQN1464" s="117"/>
      <c r="RQO1464" s="117"/>
      <c r="RQP1464" s="117"/>
      <c r="RQQ1464" s="117"/>
      <c r="RQR1464" s="117"/>
      <c r="RQS1464" s="117"/>
      <c r="RQT1464" s="117"/>
      <c r="RQU1464" s="117"/>
      <c r="RQV1464" s="117"/>
      <c r="RQW1464" s="117"/>
      <c r="RQX1464" s="117"/>
      <c r="RQY1464" s="117"/>
      <c r="RQZ1464" s="117"/>
      <c r="RRA1464" s="117"/>
      <c r="RRB1464" s="117"/>
      <c r="RRC1464" s="117"/>
      <c r="RRD1464" s="117"/>
      <c r="RRE1464" s="117"/>
      <c r="RRF1464" s="117"/>
      <c r="RRG1464" s="117"/>
      <c r="RRH1464" s="117"/>
      <c r="RRI1464" s="117"/>
      <c r="RRJ1464" s="117"/>
      <c r="RRK1464" s="117"/>
      <c r="RRL1464" s="117"/>
      <c r="RRM1464" s="117"/>
      <c r="RRN1464" s="117"/>
      <c r="RRO1464" s="117"/>
      <c r="RRP1464" s="117"/>
      <c r="RRQ1464" s="117"/>
      <c r="RRR1464" s="117"/>
      <c r="RRS1464" s="117"/>
      <c r="RRT1464" s="117"/>
      <c r="RRU1464" s="117"/>
      <c r="RRV1464" s="117"/>
      <c r="RRW1464" s="117"/>
      <c r="RRX1464" s="117"/>
      <c r="RRY1464" s="117"/>
      <c r="RRZ1464" s="117"/>
      <c r="RSA1464" s="117"/>
      <c r="RSB1464" s="117"/>
      <c r="RSC1464" s="117"/>
      <c r="RSD1464" s="117"/>
      <c r="RSE1464" s="117"/>
      <c r="RSF1464" s="117"/>
      <c r="RSG1464" s="117"/>
      <c r="RSH1464" s="117"/>
      <c r="RSI1464" s="117"/>
      <c r="RSJ1464" s="117"/>
      <c r="RSK1464" s="117"/>
      <c r="RSL1464" s="117"/>
      <c r="RSM1464" s="117"/>
      <c r="RSN1464" s="117"/>
      <c r="RSO1464" s="117"/>
      <c r="RSP1464" s="117"/>
      <c r="RSQ1464" s="117"/>
      <c r="RSR1464" s="117"/>
      <c r="RSS1464" s="117"/>
      <c r="RST1464" s="117"/>
      <c r="RSU1464" s="117"/>
      <c r="RSV1464" s="117"/>
      <c r="RSW1464" s="117"/>
      <c r="RSX1464" s="117"/>
      <c r="RSY1464" s="117"/>
      <c r="RSZ1464" s="117"/>
      <c r="RTA1464" s="117"/>
      <c r="RTB1464" s="117"/>
      <c r="RTC1464" s="117"/>
      <c r="RTD1464" s="117"/>
      <c r="RTE1464" s="117"/>
      <c r="RTF1464" s="117"/>
      <c r="RTG1464" s="117"/>
      <c r="RTH1464" s="117"/>
      <c r="RTI1464" s="117"/>
      <c r="RTJ1464" s="117"/>
      <c r="RTK1464" s="117"/>
      <c r="RTL1464" s="117"/>
      <c r="RTM1464" s="117"/>
      <c r="RTN1464" s="117"/>
      <c r="RTO1464" s="117"/>
      <c r="RTP1464" s="117"/>
      <c r="RTQ1464" s="117"/>
      <c r="RTR1464" s="117"/>
      <c r="RTS1464" s="117"/>
      <c r="RTT1464" s="117"/>
      <c r="RTU1464" s="117"/>
      <c r="RTV1464" s="117"/>
      <c r="RTW1464" s="117"/>
      <c r="RTX1464" s="117"/>
      <c r="RTY1464" s="117"/>
      <c r="RTZ1464" s="117"/>
      <c r="RUA1464" s="117"/>
      <c r="RUB1464" s="117"/>
      <c r="RUC1464" s="117"/>
      <c r="RUD1464" s="117"/>
      <c r="RUE1464" s="117"/>
      <c r="RUF1464" s="117"/>
      <c r="RUG1464" s="117"/>
      <c r="RUH1464" s="117"/>
      <c r="RUI1464" s="117"/>
      <c r="RUJ1464" s="117"/>
      <c r="RUK1464" s="117"/>
      <c r="RUL1464" s="117"/>
      <c r="RUM1464" s="117"/>
      <c r="RUN1464" s="117"/>
      <c r="RUO1464" s="117"/>
      <c r="RUP1464" s="117"/>
      <c r="RUQ1464" s="117"/>
      <c r="RUR1464" s="117"/>
      <c r="RUS1464" s="117"/>
      <c r="RUT1464" s="117"/>
      <c r="RUU1464" s="117"/>
      <c r="RUV1464" s="117"/>
      <c r="RUW1464" s="117"/>
      <c r="RUX1464" s="117"/>
      <c r="RUY1464" s="117"/>
      <c r="RUZ1464" s="117"/>
      <c r="RVA1464" s="117"/>
      <c r="RVB1464" s="117"/>
      <c r="RVC1464" s="117"/>
      <c r="RVD1464" s="117"/>
      <c r="RVE1464" s="117"/>
      <c r="RVF1464" s="117"/>
      <c r="RVG1464" s="117"/>
      <c r="RVH1464" s="117"/>
      <c r="RVI1464" s="117"/>
      <c r="RVJ1464" s="117"/>
      <c r="RVK1464" s="117"/>
      <c r="RVL1464" s="117"/>
      <c r="RVM1464" s="117"/>
      <c r="RVN1464" s="117"/>
      <c r="RVO1464" s="117"/>
      <c r="RVP1464" s="117"/>
      <c r="RVQ1464" s="117"/>
      <c r="RVR1464" s="117"/>
      <c r="RVS1464" s="117"/>
      <c r="RVT1464" s="117"/>
      <c r="RVU1464" s="117"/>
      <c r="RVV1464" s="117"/>
      <c r="RVW1464" s="117"/>
      <c r="RVX1464" s="117"/>
      <c r="RVY1464" s="117"/>
      <c r="RVZ1464" s="117"/>
      <c r="RWA1464" s="117"/>
      <c r="RWB1464" s="117"/>
      <c r="RWC1464" s="117"/>
      <c r="RWD1464" s="117"/>
      <c r="RWE1464" s="117"/>
      <c r="RWF1464" s="117"/>
      <c r="RWG1464" s="117"/>
      <c r="RWH1464" s="117"/>
      <c r="RWI1464" s="117"/>
      <c r="RWJ1464" s="117"/>
      <c r="RWK1464" s="117"/>
      <c r="RWL1464" s="117"/>
      <c r="RWM1464" s="117"/>
      <c r="RWN1464" s="117"/>
      <c r="RWO1464" s="117"/>
      <c r="RWP1464" s="117"/>
      <c r="RWQ1464" s="117"/>
      <c r="RWR1464" s="117"/>
      <c r="RWS1464" s="117"/>
      <c r="RWT1464" s="117"/>
      <c r="RWU1464" s="117"/>
      <c r="RWV1464" s="117"/>
      <c r="RWW1464" s="117"/>
      <c r="RWX1464" s="117"/>
      <c r="RWY1464" s="117"/>
      <c r="RWZ1464" s="117"/>
      <c r="RXA1464" s="117"/>
      <c r="RXB1464" s="117"/>
      <c r="RXC1464" s="117"/>
      <c r="RXD1464" s="117"/>
      <c r="RXE1464" s="117"/>
      <c r="RXF1464" s="117"/>
      <c r="RXG1464" s="117"/>
      <c r="RXH1464" s="117"/>
      <c r="RXI1464" s="117"/>
      <c r="RXJ1464" s="117"/>
      <c r="RXK1464" s="117"/>
      <c r="RXL1464" s="117"/>
      <c r="RXM1464" s="117"/>
      <c r="RXN1464" s="117"/>
      <c r="RXO1464" s="117"/>
      <c r="RXP1464" s="117"/>
      <c r="RXQ1464" s="117"/>
      <c r="RXR1464" s="117"/>
      <c r="RXS1464" s="117"/>
      <c r="RXT1464" s="117"/>
      <c r="RXU1464" s="117"/>
      <c r="RXV1464" s="117"/>
      <c r="RXW1464" s="117"/>
      <c r="RXX1464" s="117"/>
      <c r="RXY1464" s="117"/>
      <c r="RXZ1464" s="117"/>
      <c r="RYA1464" s="117"/>
      <c r="RYB1464" s="117"/>
      <c r="RYC1464" s="117"/>
      <c r="RYD1464" s="117"/>
      <c r="RYE1464" s="117"/>
      <c r="RYF1464" s="117"/>
      <c r="RYG1464" s="117"/>
      <c r="RYH1464" s="117"/>
      <c r="RYI1464" s="117"/>
      <c r="RYJ1464" s="117"/>
      <c r="RYK1464" s="117"/>
      <c r="RYL1464" s="117"/>
      <c r="RYM1464" s="117"/>
      <c r="RYN1464" s="117"/>
      <c r="RYO1464" s="117"/>
      <c r="RYP1464" s="117"/>
      <c r="RYQ1464" s="117"/>
      <c r="RYR1464" s="117"/>
      <c r="RYS1464" s="117"/>
      <c r="RYT1464" s="117"/>
      <c r="RYU1464" s="117"/>
      <c r="RYV1464" s="117"/>
      <c r="RYW1464" s="117"/>
      <c r="RYX1464" s="117"/>
      <c r="RYY1464" s="117"/>
      <c r="RYZ1464" s="117"/>
      <c r="RZA1464" s="117"/>
      <c r="RZB1464" s="117"/>
      <c r="RZC1464" s="117"/>
      <c r="RZD1464" s="117"/>
      <c r="RZE1464" s="117"/>
      <c r="RZF1464" s="117"/>
      <c r="RZG1464" s="117"/>
      <c r="RZH1464" s="117"/>
      <c r="RZI1464" s="117"/>
      <c r="RZJ1464" s="117"/>
      <c r="RZK1464" s="117"/>
      <c r="RZL1464" s="117"/>
      <c r="RZM1464" s="117"/>
      <c r="RZN1464" s="117"/>
      <c r="RZO1464" s="117"/>
      <c r="RZP1464" s="117"/>
      <c r="RZQ1464" s="117"/>
      <c r="RZR1464" s="117"/>
      <c r="RZS1464" s="117"/>
      <c r="RZT1464" s="117"/>
      <c r="RZU1464" s="117"/>
      <c r="RZV1464" s="117"/>
      <c r="RZW1464" s="117"/>
      <c r="RZX1464" s="117"/>
      <c r="RZY1464" s="117"/>
      <c r="RZZ1464" s="117"/>
      <c r="SAA1464" s="117"/>
      <c r="SAB1464" s="117"/>
      <c r="SAC1464" s="117"/>
      <c r="SAD1464" s="117"/>
      <c r="SAE1464" s="117"/>
      <c r="SAF1464" s="117"/>
      <c r="SAG1464" s="117"/>
      <c r="SAH1464" s="117"/>
      <c r="SAI1464" s="117"/>
      <c r="SAJ1464" s="117"/>
      <c r="SAK1464" s="117"/>
      <c r="SAL1464" s="117"/>
      <c r="SAM1464" s="117"/>
      <c r="SAN1464" s="117"/>
      <c r="SAO1464" s="117"/>
      <c r="SAP1464" s="117"/>
      <c r="SAQ1464" s="117"/>
      <c r="SAR1464" s="117"/>
      <c r="SAS1464" s="117"/>
      <c r="SAT1464" s="117"/>
      <c r="SAU1464" s="117"/>
      <c r="SAV1464" s="117"/>
      <c r="SAW1464" s="117"/>
      <c r="SAX1464" s="117"/>
      <c r="SAY1464" s="117"/>
      <c r="SAZ1464" s="117"/>
      <c r="SBA1464" s="117"/>
      <c r="SBB1464" s="117"/>
      <c r="SBC1464" s="117"/>
      <c r="SBD1464" s="117"/>
      <c r="SBE1464" s="117"/>
      <c r="SBF1464" s="117"/>
      <c r="SBG1464" s="117"/>
      <c r="SBH1464" s="117"/>
      <c r="SBI1464" s="117"/>
      <c r="SBJ1464" s="117"/>
      <c r="SBK1464" s="117"/>
      <c r="SBL1464" s="117"/>
      <c r="SBM1464" s="117"/>
      <c r="SBN1464" s="117"/>
      <c r="SBO1464" s="117"/>
      <c r="SBP1464" s="117"/>
      <c r="SBQ1464" s="117"/>
      <c r="SBR1464" s="117"/>
      <c r="SBS1464" s="117"/>
      <c r="SBT1464" s="117"/>
      <c r="SBU1464" s="117"/>
      <c r="SBV1464" s="117"/>
      <c r="SBW1464" s="117"/>
      <c r="SBX1464" s="117"/>
      <c r="SBY1464" s="117"/>
      <c r="SBZ1464" s="117"/>
      <c r="SCA1464" s="117"/>
      <c r="SCB1464" s="117"/>
      <c r="SCC1464" s="117"/>
      <c r="SCD1464" s="117"/>
      <c r="SCE1464" s="117"/>
      <c r="SCF1464" s="117"/>
      <c r="SCG1464" s="117"/>
      <c r="SCH1464" s="117"/>
      <c r="SCI1464" s="117"/>
      <c r="SCJ1464" s="117"/>
      <c r="SCK1464" s="117"/>
      <c r="SCL1464" s="117"/>
      <c r="SCM1464" s="117"/>
      <c r="SCN1464" s="117"/>
      <c r="SCO1464" s="117"/>
      <c r="SCP1464" s="117"/>
      <c r="SCQ1464" s="117"/>
      <c r="SCR1464" s="117"/>
      <c r="SCS1464" s="117"/>
      <c r="SCT1464" s="117"/>
      <c r="SCU1464" s="117"/>
      <c r="SCV1464" s="117"/>
      <c r="SCW1464" s="117"/>
      <c r="SCX1464" s="117"/>
      <c r="SCY1464" s="117"/>
      <c r="SCZ1464" s="117"/>
      <c r="SDA1464" s="117"/>
      <c r="SDB1464" s="117"/>
      <c r="SDC1464" s="117"/>
      <c r="SDD1464" s="117"/>
      <c r="SDE1464" s="117"/>
      <c r="SDF1464" s="117"/>
      <c r="SDG1464" s="117"/>
      <c r="SDH1464" s="117"/>
      <c r="SDI1464" s="117"/>
      <c r="SDJ1464" s="117"/>
      <c r="SDK1464" s="117"/>
      <c r="SDL1464" s="117"/>
      <c r="SDM1464" s="117"/>
      <c r="SDN1464" s="117"/>
      <c r="SDO1464" s="117"/>
      <c r="SDP1464" s="117"/>
      <c r="SDQ1464" s="117"/>
      <c r="SDR1464" s="117"/>
      <c r="SDS1464" s="117"/>
      <c r="SDT1464" s="117"/>
      <c r="SDU1464" s="117"/>
      <c r="SDV1464" s="117"/>
      <c r="SDW1464" s="117"/>
      <c r="SDX1464" s="117"/>
      <c r="SDY1464" s="117"/>
      <c r="SDZ1464" s="117"/>
      <c r="SEA1464" s="117"/>
      <c r="SEB1464" s="117"/>
      <c r="SEC1464" s="117"/>
      <c r="SED1464" s="117"/>
      <c r="SEE1464" s="117"/>
      <c r="SEF1464" s="117"/>
      <c r="SEG1464" s="117"/>
      <c r="SEH1464" s="117"/>
      <c r="SEI1464" s="117"/>
      <c r="SEJ1464" s="117"/>
      <c r="SEK1464" s="117"/>
      <c r="SEL1464" s="117"/>
      <c r="SEM1464" s="117"/>
      <c r="SEN1464" s="117"/>
      <c r="SEO1464" s="117"/>
      <c r="SEP1464" s="117"/>
      <c r="SEQ1464" s="117"/>
      <c r="SER1464" s="117"/>
      <c r="SES1464" s="117"/>
      <c r="SET1464" s="117"/>
      <c r="SEU1464" s="117"/>
      <c r="SEV1464" s="117"/>
      <c r="SEW1464" s="117"/>
      <c r="SEX1464" s="117"/>
      <c r="SEY1464" s="117"/>
      <c r="SEZ1464" s="117"/>
      <c r="SFA1464" s="117"/>
      <c r="SFB1464" s="117"/>
      <c r="SFC1464" s="117"/>
      <c r="SFD1464" s="117"/>
      <c r="SFE1464" s="117"/>
      <c r="SFF1464" s="117"/>
      <c r="SFG1464" s="117"/>
      <c r="SFH1464" s="117"/>
      <c r="SFI1464" s="117"/>
      <c r="SFJ1464" s="117"/>
      <c r="SFK1464" s="117"/>
      <c r="SFL1464" s="117"/>
      <c r="SFM1464" s="117"/>
      <c r="SFN1464" s="117"/>
      <c r="SFO1464" s="117"/>
      <c r="SFP1464" s="117"/>
      <c r="SFQ1464" s="117"/>
      <c r="SFR1464" s="117"/>
      <c r="SFS1464" s="117"/>
      <c r="SFT1464" s="117"/>
      <c r="SFU1464" s="117"/>
      <c r="SFV1464" s="117"/>
      <c r="SFW1464" s="117"/>
      <c r="SFX1464" s="117"/>
      <c r="SFY1464" s="117"/>
      <c r="SFZ1464" s="117"/>
      <c r="SGA1464" s="117"/>
      <c r="SGB1464" s="117"/>
      <c r="SGC1464" s="117"/>
      <c r="SGD1464" s="117"/>
      <c r="SGE1464" s="117"/>
      <c r="SGF1464" s="117"/>
      <c r="SGG1464" s="117"/>
      <c r="SGH1464" s="117"/>
      <c r="SGI1464" s="117"/>
      <c r="SGJ1464" s="117"/>
      <c r="SGK1464" s="117"/>
      <c r="SGL1464" s="117"/>
      <c r="SGM1464" s="117"/>
      <c r="SGN1464" s="117"/>
      <c r="SGO1464" s="117"/>
      <c r="SGP1464" s="117"/>
      <c r="SGQ1464" s="117"/>
      <c r="SGR1464" s="117"/>
      <c r="SGS1464" s="117"/>
      <c r="SGT1464" s="117"/>
      <c r="SGU1464" s="117"/>
      <c r="SGV1464" s="117"/>
      <c r="SGW1464" s="117"/>
      <c r="SGX1464" s="117"/>
      <c r="SGY1464" s="117"/>
      <c r="SGZ1464" s="117"/>
      <c r="SHA1464" s="117"/>
      <c r="SHB1464" s="117"/>
      <c r="SHC1464" s="117"/>
      <c r="SHD1464" s="117"/>
      <c r="SHE1464" s="117"/>
      <c r="SHF1464" s="117"/>
      <c r="SHG1464" s="117"/>
      <c r="SHH1464" s="117"/>
      <c r="SHI1464" s="117"/>
      <c r="SHJ1464" s="117"/>
      <c r="SHK1464" s="117"/>
      <c r="SHL1464" s="117"/>
      <c r="SHM1464" s="117"/>
      <c r="SHN1464" s="117"/>
      <c r="SHO1464" s="117"/>
      <c r="SHP1464" s="117"/>
      <c r="SHQ1464" s="117"/>
      <c r="SHR1464" s="117"/>
      <c r="SHS1464" s="117"/>
      <c r="SHT1464" s="117"/>
      <c r="SHU1464" s="117"/>
      <c r="SHV1464" s="117"/>
      <c r="SHW1464" s="117"/>
      <c r="SHX1464" s="117"/>
      <c r="SHY1464" s="117"/>
      <c r="SHZ1464" s="117"/>
      <c r="SIA1464" s="117"/>
      <c r="SIB1464" s="117"/>
      <c r="SIC1464" s="117"/>
      <c r="SID1464" s="117"/>
      <c r="SIE1464" s="117"/>
      <c r="SIF1464" s="117"/>
      <c r="SIG1464" s="117"/>
      <c r="SIH1464" s="117"/>
      <c r="SII1464" s="117"/>
      <c r="SIJ1464" s="117"/>
      <c r="SIK1464" s="117"/>
      <c r="SIL1464" s="117"/>
      <c r="SIM1464" s="117"/>
      <c r="SIN1464" s="117"/>
      <c r="SIO1464" s="117"/>
      <c r="SIP1464" s="117"/>
      <c r="SIQ1464" s="117"/>
      <c r="SIR1464" s="117"/>
      <c r="SIS1464" s="117"/>
      <c r="SIT1464" s="117"/>
      <c r="SIU1464" s="117"/>
      <c r="SIV1464" s="117"/>
      <c r="SIW1464" s="117"/>
      <c r="SIX1464" s="117"/>
      <c r="SIY1464" s="117"/>
      <c r="SIZ1464" s="117"/>
      <c r="SJA1464" s="117"/>
      <c r="SJB1464" s="117"/>
      <c r="SJC1464" s="117"/>
      <c r="SJD1464" s="117"/>
      <c r="SJE1464" s="117"/>
      <c r="SJF1464" s="117"/>
      <c r="SJG1464" s="117"/>
      <c r="SJH1464" s="117"/>
      <c r="SJI1464" s="117"/>
      <c r="SJJ1464" s="117"/>
      <c r="SJK1464" s="117"/>
      <c r="SJL1464" s="117"/>
      <c r="SJM1464" s="117"/>
      <c r="SJN1464" s="117"/>
      <c r="SJO1464" s="117"/>
      <c r="SJP1464" s="117"/>
      <c r="SJQ1464" s="117"/>
      <c r="SJR1464" s="117"/>
      <c r="SJS1464" s="117"/>
      <c r="SJT1464" s="117"/>
      <c r="SJU1464" s="117"/>
      <c r="SJV1464" s="117"/>
      <c r="SJW1464" s="117"/>
      <c r="SJX1464" s="117"/>
      <c r="SJY1464" s="117"/>
      <c r="SJZ1464" s="117"/>
      <c r="SKA1464" s="117"/>
      <c r="SKB1464" s="117"/>
      <c r="SKC1464" s="117"/>
      <c r="SKD1464" s="117"/>
      <c r="SKE1464" s="117"/>
      <c r="SKF1464" s="117"/>
      <c r="SKG1464" s="117"/>
      <c r="SKH1464" s="117"/>
      <c r="SKI1464" s="117"/>
      <c r="SKJ1464" s="117"/>
      <c r="SKK1464" s="117"/>
      <c r="SKL1464" s="117"/>
      <c r="SKM1464" s="117"/>
      <c r="SKN1464" s="117"/>
      <c r="SKO1464" s="117"/>
      <c r="SKP1464" s="117"/>
      <c r="SKQ1464" s="117"/>
      <c r="SKR1464" s="117"/>
      <c r="SKS1464" s="117"/>
      <c r="SKT1464" s="117"/>
      <c r="SKU1464" s="117"/>
      <c r="SKV1464" s="117"/>
      <c r="SKW1464" s="117"/>
      <c r="SKX1464" s="117"/>
      <c r="SKY1464" s="117"/>
      <c r="SKZ1464" s="117"/>
      <c r="SLA1464" s="117"/>
      <c r="SLB1464" s="117"/>
      <c r="SLC1464" s="117"/>
      <c r="SLD1464" s="117"/>
      <c r="SLE1464" s="117"/>
      <c r="SLF1464" s="117"/>
      <c r="SLG1464" s="117"/>
      <c r="SLH1464" s="117"/>
      <c r="SLI1464" s="117"/>
      <c r="SLJ1464" s="117"/>
      <c r="SLK1464" s="117"/>
      <c r="SLL1464" s="117"/>
      <c r="SLM1464" s="117"/>
      <c r="SLN1464" s="117"/>
      <c r="SLO1464" s="117"/>
      <c r="SLP1464" s="117"/>
      <c r="SLQ1464" s="117"/>
      <c r="SLR1464" s="117"/>
      <c r="SLS1464" s="117"/>
      <c r="SLT1464" s="117"/>
      <c r="SLU1464" s="117"/>
      <c r="SLV1464" s="117"/>
      <c r="SLW1464" s="117"/>
      <c r="SLX1464" s="117"/>
      <c r="SLY1464" s="117"/>
      <c r="SLZ1464" s="117"/>
      <c r="SMA1464" s="117"/>
      <c r="SMB1464" s="117"/>
      <c r="SMC1464" s="117"/>
      <c r="SMD1464" s="117"/>
      <c r="SME1464" s="117"/>
      <c r="SMF1464" s="117"/>
      <c r="SMG1464" s="117"/>
      <c r="SMH1464" s="117"/>
      <c r="SMI1464" s="117"/>
      <c r="SMJ1464" s="117"/>
      <c r="SMK1464" s="117"/>
      <c r="SML1464" s="117"/>
      <c r="SMM1464" s="117"/>
      <c r="SMN1464" s="117"/>
      <c r="SMO1464" s="117"/>
      <c r="SMP1464" s="117"/>
      <c r="SMQ1464" s="117"/>
      <c r="SMR1464" s="117"/>
      <c r="SMS1464" s="117"/>
      <c r="SMT1464" s="117"/>
      <c r="SMU1464" s="117"/>
      <c r="SMV1464" s="117"/>
      <c r="SMW1464" s="117"/>
      <c r="SMX1464" s="117"/>
      <c r="SMY1464" s="117"/>
      <c r="SMZ1464" s="117"/>
      <c r="SNA1464" s="117"/>
      <c r="SNB1464" s="117"/>
      <c r="SNC1464" s="117"/>
      <c r="SND1464" s="117"/>
      <c r="SNE1464" s="117"/>
      <c r="SNF1464" s="117"/>
      <c r="SNG1464" s="117"/>
      <c r="SNH1464" s="117"/>
      <c r="SNI1464" s="117"/>
      <c r="SNJ1464" s="117"/>
      <c r="SNK1464" s="117"/>
      <c r="SNL1464" s="117"/>
      <c r="SNM1464" s="117"/>
      <c r="SNN1464" s="117"/>
      <c r="SNO1464" s="117"/>
      <c r="SNP1464" s="117"/>
      <c r="SNQ1464" s="117"/>
      <c r="SNR1464" s="117"/>
      <c r="SNS1464" s="117"/>
      <c r="SNT1464" s="117"/>
      <c r="SNU1464" s="117"/>
      <c r="SNV1464" s="117"/>
      <c r="SNW1464" s="117"/>
      <c r="SNX1464" s="117"/>
      <c r="SNY1464" s="117"/>
      <c r="SNZ1464" s="117"/>
      <c r="SOA1464" s="117"/>
      <c r="SOB1464" s="117"/>
      <c r="SOC1464" s="117"/>
      <c r="SOD1464" s="117"/>
      <c r="SOE1464" s="117"/>
      <c r="SOF1464" s="117"/>
      <c r="SOG1464" s="117"/>
      <c r="SOH1464" s="117"/>
      <c r="SOI1464" s="117"/>
      <c r="SOJ1464" s="117"/>
      <c r="SOK1464" s="117"/>
      <c r="SOL1464" s="117"/>
      <c r="SOM1464" s="117"/>
      <c r="SON1464" s="117"/>
      <c r="SOO1464" s="117"/>
      <c r="SOP1464" s="117"/>
      <c r="SOQ1464" s="117"/>
      <c r="SOR1464" s="117"/>
      <c r="SOS1464" s="117"/>
      <c r="SOT1464" s="117"/>
      <c r="SOU1464" s="117"/>
      <c r="SOV1464" s="117"/>
      <c r="SOW1464" s="117"/>
      <c r="SOX1464" s="117"/>
      <c r="SOY1464" s="117"/>
      <c r="SOZ1464" s="117"/>
      <c r="SPA1464" s="117"/>
      <c r="SPB1464" s="117"/>
      <c r="SPC1464" s="117"/>
      <c r="SPD1464" s="117"/>
      <c r="SPE1464" s="117"/>
      <c r="SPF1464" s="117"/>
      <c r="SPG1464" s="117"/>
      <c r="SPH1464" s="117"/>
      <c r="SPI1464" s="117"/>
      <c r="SPJ1464" s="117"/>
      <c r="SPK1464" s="117"/>
      <c r="SPL1464" s="117"/>
      <c r="SPM1464" s="117"/>
      <c r="SPN1464" s="117"/>
      <c r="SPO1464" s="117"/>
      <c r="SPP1464" s="117"/>
      <c r="SPQ1464" s="117"/>
      <c r="SPR1464" s="117"/>
      <c r="SPS1464" s="117"/>
      <c r="SPT1464" s="117"/>
      <c r="SPU1464" s="117"/>
      <c r="SPV1464" s="117"/>
      <c r="SPW1464" s="117"/>
      <c r="SPX1464" s="117"/>
      <c r="SPY1464" s="117"/>
      <c r="SPZ1464" s="117"/>
      <c r="SQA1464" s="117"/>
      <c r="SQB1464" s="117"/>
      <c r="SQC1464" s="117"/>
      <c r="SQD1464" s="117"/>
      <c r="SQE1464" s="117"/>
      <c r="SQF1464" s="117"/>
      <c r="SQG1464" s="117"/>
      <c r="SQH1464" s="117"/>
      <c r="SQI1464" s="117"/>
      <c r="SQJ1464" s="117"/>
      <c r="SQK1464" s="117"/>
      <c r="SQL1464" s="117"/>
      <c r="SQM1464" s="117"/>
      <c r="SQN1464" s="117"/>
      <c r="SQO1464" s="117"/>
      <c r="SQP1464" s="117"/>
      <c r="SQQ1464" s="117"/>
      <c r="SQR1464" s="117"/>
      <c r="SQS1464" s="117"/>
      <c r="SQT1464" s="117"/>
      <c r="SQU1464" s="117"/>
      <c r="SQV1464" s="117"/>
      <c r="SQW1464" s="117"/>
      <c r="SQX1464" s="117"/>
      <c r="SQY1464" s="117"/>
      <c r="SQZ1464" s="117"/>
      <c r="SRA1464" s="117"/>
      <c r="SRB1464" s="117"/>
      <c r="SRC1464" s="117"/>
      <c r="SRD1464" s="117"/>
      <c r="SRE1464" s="117"/>
      <c r="SRF1464" s="117"/>
      <c r="SRG1464" s="117"/>
      <c r="SRH1464" s="117"/>
      <c r="SRI1464" s="117"/>
      <c r="SRJ1464" s="117"/>
      <c r="SRK1464" s="117"/>
      <c r="SRL1464" s="117"/>
      <c r="SRM1464" s="117"/>
      <c r="SRN1464" s="117"/>
      <c r="SRO1464" s="117"/>
      <c r="SRP1464" s="117"/>
      <c r="SRQ1464" s="117"/>
      <c r="SRR1464" s="117"/>
      <c r="SRS1464" s="117"/>
      <c r="SRT1464" s="117"/>
      <c r="SRU1464" s="117"/>
      <c r="SRV1464" s="117"/>
      <c r="SRW1464" s="117"/>
      <c r="SRX1464" s="117"/>
      <c r="SRY1464" s="117"/>
      <c r="SRZ1464" s="117"/>
      <c r="SSA1464" s="117"/>
      <c r="SSB1464" s="117"/>
      <c r="SSC1464" s="117"/>
      <c r="SSD1464" s="117"/>
      <c r="SSE1464" s="117"/>
      <c r="SSF1464" s="117"/>
      <c r="SSG1464" s="117"/>
      <c r="SSH1464" s="117"/>
      <c r="SSI1464" s="117"/>
      <c r="SSJ1464" s="117"/>
      <c r="SSK1464" s="117"/>
      <c r="SSL1464" s="117"/>
      <c r="SSM1464" s="117"/>
      <c r="SSN1464" s="117"/>
      <c r="SSO1464" s="117"/>
      <c r="SSP1464" s="117"/>
      <c r="SSQ1464" s="117"/>
      <c r="SSR1464" s="117"/>
      <c r="SSS1464" s="117"/>
      <c r="SST1464" s="117"/>
      <c r="SSU1464" s="117"/>
      <c r="SSV1464" s="117"/>
      <c r="SSW1464" s="117"/>
      <c r="SSX1464" s="117"/>
      <c r="SSY1464" s="117"/>
      <c r="SSZ1464" s="117"/>
      <c r="STA1464" s="117"/>
      <c r="STB1464" s="117"/>
      <c r="STC1464" s="117"/>
      <c r="STD1464" s="117"/>
      <c r="STE1464" s="117"/>
      <c r="STF1464" s="117"/>
      <c r="STG1464" s="117"/>
      <c r="STH1464" s="117"/>
      <c r="STI1464" s="117"/>
      <c r="STJ1464" s="117"/>
      <c r="STK1464" s="117"/>
      <c r="STL1464" s="117"/>
      <c r="STM1464" s="117"/>
      <c r="STN1464" s="117"/>
      <c r="STO1464" s="117"/>
      <c r="STP1464" s="117"/>
      <c r="STQ1464" s="117"/>
      <c r="STR1464" s="117"/>
      <c r="STS1464" s="117"/>
      <c r="STT1464" s="117"/>
      <c r="STU1464" s="117"/>
      <c r="STV1464" s="117"/>
      <c r="STW1464" s="117"/>
      <c r="STX1464" s="117"/>
      <c r="STY1464" s="117"/>
      <c r="STZ1464" s="117"/>
      <c r="SUA1464" s="117"/>
      <c r="SUB1464" s="117"/>
      <c r="SUC1464" s="117"/>
      <c r="SUD1464" s="117"/>
      <c r="SUE1464" s="117"/>
      <c r="SUF1464" s="117"/>
      <c r="SUG1464" s="117"/>
      <c r="SUH1464" s="117"/>
      <c r="SUI1464" s="117"/>
      <c r="SUJ1464" s="117"/>
      <c r="SUK1464" s="117"/>
      <c r="SUL1464" s="117"/>
      <c r="SUM1464" s="117"/>
      <c r="SUN1464" s="117"/>
      <c r="SUO1464" s="117"/>
      <c r="SUP1464" s="117"/>
      <c r="SUQ1464" s="117"/>
      <c r="SUR1464" s="117"/>
      <c r="SUS1464" s="117"/>
      <c r="SUT1464" s="117"/>
      <c r="SUU1464" s="117"/>
      <c r="SUV1464" s="117"/>
      <c r="SUW1464" s="117"/>
      <c r="SUX1464" s="117"/>
      <c r="SUY1464" s="117"/>
      <c r="SUZ1464" s="117"/>
      <c r="SVA1464" s="117"/>
      <c r="SVB1464" s="117"/>
      <c r="SVC1464" s="117"/>
      <c r="SVD1464" s="117"/>
      <c r="SVE1464" s="117"/>
      <c r="SVF1464" s="117"/>
      <c r="SVG1464" s="117"/>
      <c r="SVH1464" s="117"/>
      <c r="SVI1464" s="117"/>
      <c r="SVJ1464" s="117"/>
      <c r="SVK1464" s="117"/>
      <c r="SVL1464" s="117"/>
      <c r="SVM1464" s="117"/>
      <c r="SVN1464" s="117"/>
      <c r="SVO1464" s="117"/>
      <c r="SVP1464" s="117"/>
      <c r="SVQ1464" s="117"/>
      <c r="SVR1464" s="117"/>
      <c r="SVS1464" s="117"/>
      <c r="SVT1464" s="117"/>
      <c r="SVU1464" s="117"/>
      <c r="SVV1464" s="117"/>
      <c r="SVW1464" s="117"/>
      <c r="SVX1464" s="117"/>
      <c r="SVY1464" s="117"/>
      <c r="SVZ1464" s="117"/>
      <c r="SWA1464" s="117"/>
      <c r="SWB1464" s="117"/>
      <c r="SWC1464" s="117"/>
      <c r="SWD1464" s="117"/>
      <c r="SWE1464" s="117"/>
      <c r="SWF1464" s="117"/>
      <c r="SWG1464" s="117"/>
      <c r="SWH1464" s="117"/>
      <c r="SWI1464" s="117"/>
      <c r="SWJ1464" s="117"/>
      <c r="SWK1464" s="117"/>
      <c r="SWL1464" s="117"/>
      <c r="SWM1464" s="117"/>
      <c r="SWN1464" s="117"/>
      <c r="SWO1464" s="117"/>
      <c r="SWP1464" s="117"/>
      <c r="SWQ1464" s="117"/>
      <c r="SWR1464" s="117"/>
      <c r="SWS1464" s="117"/>
      <c r="SWT1464" s="117"/>
      <c r="SWU1464" s="117"/>
      <c r="SWV1464" s="117"/>
      <c r="SWW1464" s="117"/>
      <c r="SWX1464" s="117"/>
      <c r="SWY1464" s="117"/>
      <c r="SWZ1464" s="117"/>
      <c r="SXA1464" s="117"/>
      <c r="SXB1464" s="117"/>
      <c r="SXC1464" s="117"/>
      <c r="SXD1464" s="117"/>
      <c r="SXE1464" s="117"/>
      <c r="SXF1464" s="117"/>
      <c r="SXG1464" s="117"/>
      <c r="SXH1464" s="117"/>
      <c r="SXI1464" s="117"/>
      <c r="SXJ1464" s="117"/>
      <c r="SXK1464" s="117"/>
      <c r="SXL1464" s="117"/>
      <c r="SXM1464" s="117"/>
      <c r="SXN1464" s="117"/>
      <c r="SXO1464" s="117"/>
      <c r="SXP1464" s="117"/>
      <c r="SXQ1464" s="117"/>
      <c r="SXR1464" s="117"/>
      <c r="SXS1464" s="117"/>
      <c r="SXT1464" s="117"/>
      <c r="SXU1464" s="117"/>
      <c r="SXV1464" s="117"/>
      <c r="SXW1464" s="117"/>
      <c r="SXX1464" s="117"/>
      <c r="SXY1464" s="117"/>
      <c r="SXZ1464" s="117"/>
      <c r="SYA1464" s="117"/>
      <c r="SYB1464" s="117"/>
      <c r="SYC1464" s="117"/>
      <c r="SYD1464" s="117"/>
      <c r="SYE1464" s="117"/>
      <c r="SYF1464" s="117"/>
      <c r="SYG1464" s="117"/>
      <c r="SYH1464" s="117"/>
      <c r="SYI1464" s="117"/>
      <c r="SYJ1464" s="117"/>
      <c r="SYK1464" s="117"/>
      <c r="SYL1464" s="117"/>
      <c r="SYM1464" s="117"/>
      <c r="SYN1464" s="117"/>
      <c r="SYO1464" s="117"/>
      <c r="SYP1464" s="117"/>
      <c r="SYQ1464" s="117"/>
      <c r="SYR1464" s="117"/>
      <c r="SYS1464" s="117"/>
      <c r="SYT1464" s="117"/>
      <c r="SYU1464" s="117"/>
      <c r="SYV1464" s="117"/>
      <c r="SYW1464" s="117"/>
      <c r="SYX1464" s="117"/>
      <c r="SYY1464" s="117"/>
      <c r="SYZ1464" s="117"/>
      <c r="SZA1464" s="117"/>
      <c r="SZB1464" s="117"/>
      <c r="SZC1464" s="117"/>
      <c r="SZD1464" s="117"/>
      <c r="SZE1464" s="117"/>
      <c r="SZF1464" s="117"/>
      <c r="SZG1464" s="117"/>
      <c r="SZH1464" s="117"/>
      <c r="SZI1464" s="117"/>
      <c r="SZJ1464" s="117"/>
      <c r="SZK1464" s="117"/>
      <c r="SZL1464" s="117"/>
      <c r="SZM1464" s="117"/>
      <c r="SZN1464" s="117"/>
      <c r="SZO1464" s="117"/>
      <c r="SZP1464" s="117"/>
      <c r="SZQ1464" s="117"/>
      <c r="SZR1464" s="117"/>
      <c r="SZS1464" s="117"/>
      <c r="SZT1464" s="117"/>
      <c r="SZU1464" s="117"/>
      <c r="SZV1464" s="117"/>
      <c r="SZW1464" s="117"/>
      <c r="SZX1464" s="117"/>
      <c r="SZY1464" s="117"/>
      <c r="SZZ1464" s="117"/>
      <c r="TAA1464" s="117"/>
      <c r="TAB1464" s="117"/>
      <c r="TAC1464" s="117"/>
      <c r="TAD1464" s="117"/>
      <c r="TAE1464" s="117"/>
      <c r="TAF1464" s="117"/>
      <c r="TAG1464" s="117"/>
      <c r="TAH1464" s="117"/>
      <c r="TAI1464" s="117"/>
      <c r="TAJ1464" s="117"/>
      <c r="TAK1464" s="117"/>
      <c r="TAL1464" s="117"/>
      <c r="TAM1464" s="117"/>
      <c r="TAN1464" s="117"/>
      <c r="TAO1464" s="117"/>
      <c r="TAP1464" s="117"/>
      <c r="TAQ1464" s="117"/>
      <c r="TAR1464" s="117"/>
      <c r="TAS1464" s="117"/>
      <c r="TAT1464" s="117"/>
      <c r="TAU1464" s="117"/>
      <c r="TAV1464" s="117"/>
      <c r="TAW1464" s="117"/>
      <c r="TAX1464" s="117"/>
      <c r="TAY1464" s="117"/>
      <c r="TAZ1464" s="117"/>
      <c r="TBA1464" s="117"/>
      <c r="TBB1464" s="117"/>
      <c r="TBC1464" s="117"/>
      <c r="TBD1464" s="117"/>
      <c r="TBE1464" s="117"/>
      <c r="TBF1464" s="117"/>
      <c r="TBG1464" s="117"/>
      <c r="TBH1464" s="117"/>
      <c r="TBI1464" s="117"/>
      <c r="TBJ1464" s="117"/>
      <c r="TBK1464" s="117"/>
      <c r="TBL1464" s="117"/>
      <c r="TBM1464" s="117"/>
      <c r="TBN1464" s="117"/>
      <c r="TBO1464" s="117"/>
      <c r="TBP1464" s="117"/>
      <c r="TBQ1464" s="117"/>
      <c r="TBR1464" s="117"/>
      <c r="TBS1464" s="117"/>
      <c r="TBT1464" s="117"/>
      <c r="TBU1464" s="117"/>
      <c r="TBV1464" s="117"/>
      <c r="TBW1464" s="117"/>
      <c r="TBX1464" s="117"/>
      <c r="TBY1464" s="117"/>
      <c r="TBZ1464" s="117"/>
      <c r="TCA1464" s="117"/>
      <c r="TCB1464" s="117"/>
      <c r="TCC1464" s="117"/>
      <c r="TCD1464" s="117"/>
      <c r="TCE1464" s="117"/>
      <c r="TCF1464" s="117"/>
      <c r="TCG1464" s="117"/>
      <c r="TCH1464" s="117"/>
      <c r="TCI1464" s="117"/>
      <c r="TCJ1464" s="117"/>
      <c r="TCK1464" s="117"/>
      <c r="TCL1464" s="117"/>
      <c r="TCM1464" s="117"/>
      <c r="TCN1464" s="117"/>
      <c r="TCO1464" s="117"/>
      <c r="TCP1464" s="117"/>
      <c r="TCQ1464" s="117"/>
      <c r="TCR1464" s="117"/>
      <c r="TCS1464" s="117"/>
      <c r="TCT1464" s="117"/>
      <c r="TCU1464" s="117"/>
      <c r="TCV1464" s="117"/>
      <c r="TCW1464" s="117"/>
      <c r="TCX1464" s="117"/>
      <c r="TCY1464" s="117"/>
      <c r="TCZ1464" s="117"/>
      <c r="TDA1464" s="117"/>
      <c r="TDB1464" s="117"/>
      <c r="TDC1464" s="117"/>
      <c r="TDD1464" s="117"/>
      <c r="TDE1464" s="117"/>
      <c r="TDF1464" s="117"/>
      <c r="TDG1464" s="117"/>
      <c r="TDH1464" s="117"/>
      <c r="TDI1464" s="117"/>
      <c r="TDJ1464" s="117"/>
      <c r="TDK1464" s="117"/>
      <c r="TDL1464" s="117"/>
      <c r="TDM1464" s="117"/>
      <c r="TDN1464" s="117"/>
      <c r="TDO1464" s="117"/>
      <c r="TDP1464" s="117"/>
      <c r="TDQ1464" s="117"/>
      <c r="TDR1464" s="117"/>
      <c r="TDS1464" s="117"/>
      <c r="TDT1464" s="117"/>
      <c r="TDU1464" s="117"/>
      <c r="TDV1464" s="117"/>
      <c r="TDW1464" s="117"/>
      <c r="TDX1464" s="117"/>
      <c r="TDY1464" s="117"/>
      <c r="TDZ1464" s="117"/>
      <c r="TEA1464" s="117"/>
      <c r="TEB1464" s="117"/>
      <c r="TEC1464" s="117"/>
      <c r="TED1464" s="117"/>
      <c r="TEE1464" s="117"/>
      <c r="TEF1464" s="117"/>
      <c r="TEG1464" s="117"/>
      <c r="TEH1464" s="117"/>
      <c r="TEI1464" s="117"/>
      <c r="TEJ1464" s="117"/>
      <c r="TEK1464" s="117"/>
      <c r="TEL1464" s="117"/>
      <c r="TEM1464" s="117"/>
      <c r="TEN1464" s="117"/>
      <c r="TEO1464" s="117"/>
      <c r="TEP1464" s="117"/>
      <c r="TEQ1464" s="117"/>
      <c r="TER1464" s="117"/>
      <c r="TES1464" s="117"/>
      <c r="TET1464" s="117"/>
      <c r="TEU1464" s="117"/>
      <c r="TEV1464" s="117"/>
      <c r="TEW1464" s="117"/>
      <c r="TEX1464" s="117"/>
      <c r="TEY1464" s="117"/>
      <c r="TEZ1464" s="117"/>
      <c r="TFA1464" s="117"/>
      <c r="TFB1464" s="117"/>
      <c r="TFC1464" s="117"/>
      <c r="TFD1464" s="117"/>
      <c r="TFE1464" s="117"/>
      <c r="TFF1464" s="117"/>
      <c r="TFG1464" s="117"/>
      <c r="TFH1464" s="117"/>
      <c r="TFI1464" s="117"/>
      <c r="TFJ1464" s="117"/>
      <c r="TFK1464" s="117"/>
      <c r="TFL1464" s="117"/>
      <c r="TFM1464" s="117"/>
      <c r="TFN1464" s="117"/>
      <c r="TFO1464" s="117"/>
      <c r="TFP1464" s="117"/>
      <c r="TFQ1464" s="117"/>
      <c r="TFR1464" s="117"/>
      <c r="TFS1464" s="117"/>
      <c r="TFT1464" s="117"/>
      <c r="TFU1464" s="117"/>
      <c r="TFV1464" s="117"/>
      <c r="TFW1464" s="117"/>
      <c r="TFX1464" s="117"/>
      <c r="TFY1464" s="117"/>
      <c r="TFZ1464" s="117"/>
      <c r="TGA1464" s="117"/>
      <c r="TGB1464" s="117"/>
      <c r="TGC1464" s="117"/>
      <c r="TGD1464" s="117"/>
      <c r="TGE1464" s="117"/>
      <c r="TGF1464" s="117"/>
      <c r="TGG1464" s="117"/>
      <c r="TGH1464" s="117"/>
      <c r="TGI1464" s="117"/>
      <c r="TGJ1464" s="117"/>
      <c r="TGK1464" s="117"/>
      <c r="TGL1464" s="117"/>
      <c r="TGM1464" s="117"/>
      <c r="TGN1464" s="117"/>
      <c r="TGO1464" s="117"/>
      <c r="TGP1464" s="117"/>
      <c r="TGQ1464" s="117"/>
      <c r="TGR1464" s="117"/>
      <c r="TGS1464" s="117"/>
      <c r="TGT1464" s="117"/>
      <c r="TGU1464" s="117"/>
      <c r="TGV1464" s="117"/>
      <c r="TGW1464" s="117"/>
      <c r="TGX1464" s="117"/>
      <c r="TGY1464" s="117"/>
      <c r="TGZ1464" s="117"/>
      <c r="THA1464" s="117"/>
      <c r="THB1464" s="117"/>
      <c r="THC1464" s="117"/>
      <c r="THD1464" s="117"/>
      <c r="THE1464" s="117"/>
      <c r="THF1464" s="117"/>
      <c r="THG1464" s="117"/>
      <c r="THH1464" s="117"/>
      <c r="THI1464" s="117"/>
      <c r="THJ1464" s="117"/>
      <c r="THK1464" s="117"/>
      <c r="THL1464" s="117"/>
      <c r="THM1464" s="117"/>
      <c r="THN1464" s="117"/>
      <c r="THO1464" s="117"/>
      <c r="THP1464" s="117"/>
      <c r="THQ1464" s="117"/>
      <c r="THR1464" s="117"/>
      <c r="THS1464" s="117"/>
      <c r="THT1464" s="117"/>
      <c r="THU1464" s="117"/>
      <c r="THV1464" s="117"/>
      <c r="THW1464" s="117"/>
      <c r="THX1464" s="117"/>
      <c r="THY1464" s="117"/>
      <c r="THZ1464" s="117"/>
      <c r="TIA1464" s="117"/>
      <c r="TIB1464" s="117"/>
      <c r="TIC1464" s="117"/>
      <c r="TID1464" s="117"/>
      <c r="TIE1464" s="117"/>
      <c r="TIF1464" s="117"/>
      <c r="TIG1464" s="117"/>
      <c r="TIH1464" s="117"/>
      <c r="TII1464" s="117"/>
      <c r="TIJ1464" s="117"/>
      <c r="TIK1464" s="117"/>
      <c r="TIL1464" s="117"/>
      <c r="TIM1464" s="117"/>
      <c r="TIN1464" s="117"/>
      <c r="TIO1464" s="117"/>
      <c r="TIP1464" s="117"/>
      <c r="TIQ1464" s="117"/>
      <c r="TIR1464" s="117"/>
      <c r="TIS1464" s="117"/>
      <c r="TIT1464" s="117"/>
      <c r="TIU1464" s="117"/>
      <c r="TIV1464" s="117"/>
      <c r="TIW1464" s="117"/>
      <c r="TIX1464" s="117"/>
      <c r="TIY1464" s="117"/>
      <c r="TIZ1464" s="117"/>
      <c r="TJA1464" s="117"/>
      <c r="TJB1464" s="117"/>
      <c r="TJC1464" s="117"/>
      <c r="TJD1464" s="117"/>
      <c r="TJE1464" s="117"/>
      <c r="TJF1464" s="117"/>
      <c r="TJG1464" s="117"/>
      <c r="TJH1464" s="117"/>
      <c r="TJI1464" s="117"/>
      <c r="TJJ1464" s="117"/>
      <c r="TJK1464" s="117"/>
      <c r="TJL1464" s="117"/>
      <c r="TJM1464" s="117"/>
      <c r="TJN1464" s="117"/>
      <c r="TJO1464" s="117"/>
      <c r="TJP1464" s="117"/>
      <c r="TJQ1464" s="117"/>
      <c r="TJR1464" s="117"/>
      <c r="TJS1464" s="117"/>
      <c r="TJT1464" s="117"/>
      <c r="TJU1464" s="117"/>
      <c r="TJV1464" s="117"/>
      <c r="TJW1464" s="117"/>
      <c r="TJX1464" s="117"/>
      <c r="TJY1464" s="117"/>
      <c r="TJZ1464" s="117"/>
      <c r="TKA1464" s="117"/>
      <c r="TKB1464" s="117"/>
      <c r="TKC1464" s="117"/>
      <c r="TKD1464" s="117"/>
      <c r="TKE1464" s="117"/>
      <c r="TKF1464" s="117"/>
      <c r="TKG1464" s="117"/>
      <c r="TKH1464" s="117"/>
      <c r="TKI1464" s="117"/>
      <c r="TKJ1464" s="117"/>
      <c r="TKK1464" s="117"/>
      <c r="TKL1464" s="117"/>
      <c r="TKM1464" s="117"/>
      <c r="TKN1464" s="117"/>
      <c r="TKO1464" s="117"/>
      <c r="TKP1464" s="117"/>
      <c r="TKQ1464" s="117"/>
      <c r="TKR1464" s="117"/>
      <c r="TKS1464" s="117"/>
      <c r="TKT1464" s="117"/>
      <c r="TKU1464" s="117"/>
      <c r="TKV1464" s="117"/>
      <c r="TKW1464" s="117"/>
      <c r="TKX1464" s="117"/>
      <c r="TKY1464" s="117"/>
      <c r="TKZ1464" s="117"/>
      <c r="TLA1464" s="117"/>
      <c r="TLB1464" s="117"/>
      <c r="TLC1464" s="117"/>
      <c r="TLD1464" s="117"/>
      <c r="TLE1464" s="117"/>
      <c r="TLF1464" s="117"/>
      <c r="TLG1464" s="117"/>
      <c r="TLH1464" s="117"/>
      <c r="TLI1464" s="117"/>
      <c r="TLJ1464" s="117"/>
      <c r="TLK1464" s="117"/>
      <c r="TLL1464" s="117"/>
      <c r="TLM1464" s="117"/>
      <c r="TLN1464" s="117"/>
      <c r="TLO1464" s="117"/>
      <c r="TLP1464" s="117"/>
      <c r="TLQ1464" s="117"/>
      <c r="TLR1464" s="117"/>
      <c r="TLS1464" s="117"/>
      <c r="TLT1464" s="117"/>
      <c r="TLU1464" s="117"/>
      <c r="TLV1464" s="117"/>
      <c r="TLW1464" s="117"/>
      <c r="TLX1464" s="117"/>
      <c r="TLY1464" s="117"/>
      <c r="TLZ1464" s="117"/>
      <c r="TMA1464" s="117"/>
      <c r="TMB1464" s="117"/>
      <c r="TMC1464" s="117"/>
      <c r="TMD1464" s="117"/>
      <c r="TME1464" s="117"/>
      <c r="TMF1464" s="117"/>
      <c r="TMG1464" s="117"/>
      <c r="TMH1464" s="117"/>
      <c r="TMI1464" s="117"/>
      <c r="TMJ1464" s="117"/>
      <c r="TMK1464" s="117"/>
      <c r="TML1464" s="117"/>
      <c r="TMM1464" s="117"/>
      <c r="TMN1464" s="117"/>
      <c r="TMO1464" s="117"/>
      <c r="TMP1464" s="117"/>
      <c r="TMQ1464" s="117"/>
      <c r="TMR1464" s="117"/>
      <c r="TMS1464" s="117"/>
      <c r="TMT1464" s="117"/>
      <c r="TMU1464" s="117"/>
      <c r="TMV1464" s="117"/>
      <c r="TMW1464" s="117"/>
      <c r="TMX1464" s="117"/>
      <c r="TMY1464" s="117"/>
      <c r="TMZ1464" s="117"/>
      <c r="TNA1464" s="117"/>
      <c r="TNB1464" s="117"/>
      <c r="TNC1464" s="117"/>
      <c r="TND1464" s="117"/>
      <c r="TNE1464" s="117"/>
      <c r="TNF1464" s="117"/>
      <c r="TNG1464" s="117"/>
      <c r="TNH1464" s="117"/>
      <c r="TNI1464" s="117"/>
      <c r="TNJ1464" s="117"/>
      <c r="TNK1464" s="117"/>
      <c r="TNL1464" s="117"/>
      <c r="TNM1464" s="117"/>
      <c r="TNN1464" s="117"/>
      <c r="TNO1464" s="117"/>
      <c r="TNP1464" s="117"/>
      <c r="TNQ1464" s="117"/>
      <c r="TNR1464" s="117"/>
      <c r="TNS1464" s="117"/>
      <c r="TNT1464" s="117"/>
      <c r="TNU1464" s="117"/>
      <c r="TNV1464" s="117"/>
      <c r="TNW1464" s="117"/>
      <c r="TNX1464" s="117"/>
      <c r="TNY1464" s="117"/>
      <c r="TNZ1464" s="117"/>
      <c r="TOA1464" s="117"/>
      <c r="TOB1464" s="117"/>
      <c r="TOC1464" s="117"/>
      <c r="TOD1464" s="117"/>
      <c r="TOE1464" s="117"/>
      <c r="TOF1464" s="117"/>
      <c r="TOG1464" s="117"/>
      <c r="TOH1464" s="117"/>
      <c r="TOI1464" s="117"/>
      <c r="TOJ1464" s="117"/>
      <c r="TOK1464" s="117"/>
      <c r="TOL1464" s="117"/>
      <c r="TOM1464" s="117"/>
      <c r="TON1464" s="117"/>
      <c r="TOO1464" s="117"/>
      <c r="TOP1464" s="117"/>
      <c r="TOQ1464" s="117"/>
      <c r="TOR1464" s="117"/>
      <c r="TOS1464" s="117"/>
      <c r="TOT1464" s="117"/>
      <c r="TOU1464" s="117"/>
      <c r="TOV1464" s="117"/>
      <c r="TOW1464" s="117"/>
      <c r="TOX1464" s="117"/>
      <c r="TOY1464" s="117"/>
      <c r="TOZ1464" s="117"/>
      <c r="TPA1464" s="117"/>
      <c r="TPB1464" s="117"/>
      <c r="TPC1464" s="117"/>
      <c r="TPD1464" s="117"/>
      <c r="TPE1464" s="117"/>
      <c r="TPF1464" s="117"/>
      <c r="TPG1464" s="117"/>
      <c r="TPH1464" s="117"/>
      <c r="TPI1464" s="117"/>
      <c r="TPJ1464" s="117"/>
      <c r="TPK1464" s="117"/>
      <c r="TPL1464" s="117"/>
      <c r="TPM1464" s="117"/>
      <c r="TPN1464" s="117"/>
      <c r="TPO1464" s="117"/>
      <c r="TPP1464" s="117"/>
      <c r="TPQ1464" s="117"/>
      <c r="TPR1464" s="117"/>
      <c r="TPS1464" s="117"/>
      <c r="TPT1464" s="117"/>
      <c r="TPU1464" s="117"/>
      <c r="TPV1464" s="117"/>
      <c r="TPW1464" s="117"/>
      <c r="TPX1464" s="117"/>
      <c r="TPY1464" s="117"/>
      <c r="TPZ1464" s="117"/>
      <c r="TQA1464" s="117"/>
      <c r="TQB1464" s="117"/>
      <c r="TQC1464" s="117"/>
      <c r="TQD1464" s="117"/>
      <c r="TQE1464" s="117"/>
      <c r="TQF1464" s="117"/>
      <c r="TQG1464" s="117"/>
      <c r="TQH1464" s="117"/>
      <c r="TQI1464" s="117"/>
      <c r="TQJ1464" s="117"/>
      <c r="TQK1464" s="117"/>
      <c r="TQL1464" s="117"/>
      <c r="TQM1464" s="117"/>
      <c r="TQN1464" s="117"/>
      <c r="TQO1464" s="117"/>
      <c r="TQP1464" s="117"/>
      <c r="TQQ1464" s="117"/>
      <c r="TQR1464" s="117"/>
      <c r="TQS1464" s="117"/>
      <c r="TQT1464" s="117"/>
      <c r="TQU1464" s="117"/>
      <c r="TQV1464" s="117"/>
      <c r="TQW1464" s="117"/>
      <c r="TQX1464" s="117"/>
      <c r="TQY1464" s="117"/>
      <c r="TQZ1464" s="117"/>
      <c r="TRA1464" s="117"/>
      <c r="TRB1464" s="117"/>
      <c r="TRC1464" s="117"/>
      <c r="TRD1464" s="117"/>
      <c r="TRE1464" s="117"/>
      <c r="TRF1464" s="117"/>
      <c r="TRG1464" s="117"/>
      <c r="TRH1464" s="117"/>
      <c r="TRI1464" s="117"/>
      <c r="TRJ1464" s="117"/>
      <c r="TRK1464" s="117"/>
      <c r="TRL1464" s="117"/>
      <c r="TRM1464" s="117"/>
      <c r="TRN1464" s="117"/>
      <c r="TRO1464" s="117"/>
      <c r="TRP1464" s="117"/>
      <c r="TRQ1464" s="117"/>
      <c r="TRR1464" s="117"/>
      <c r="TRS1464" s="117"/>
      <c r="TRT1464" s="117"/>
      <c r="TRU1464" s="117"/>
      <c r="TRV1464" s="117"/>
      <c r="TRW1464" s="117"/>
      <c r="TRX1464" s="117"/>
      <c r="TRY1464" s="117"/>
      <c r="TRZ1464" s="117"/>
      <c r="TSA1464" s="117"/>
      <c r="TSB1464" s="117"/>
      <c r="TSC1464" s="117"/>
      <c r="TSD1464" s="117"/>
      <c r="TSE1464" s="117"/>
      <c r="TSF1464" s="117"/>
      <c r="TSG1464" s="117"/>
      <c r="TSH1464" s="117"/>
      <c r="TSI1464" s="117"/>
      <c r="TSJ1464" s="117"/>
      <c r="TSK1464" s="117"/>
      <c r="TSL1464" s="117"/>
      <c r="TSM1464" s="117"/>
      <c r="TSN1464" s="117"/>
      <c r="TSO1464" s="117"/>
      <c r="TSP1464" s="117"/>
      <c r="TSQ1464" s="117"/>
      <c r="TSR1464" s="117"/>
      <c r="TSS1464" s="117"/>
      <c r="TST1464" s="117"/>
      <c r="TSU1464" s="117"/>
      <c r="TSV1464" s="117"/>
      <c r="TSW1464" s="117"/>
      <c r="TSX1464" s="117"/>
      <c r="TSY1464" s="117"/>
      <c r="TSZ1464" s="117"/>
      <c r="TTA1464" s="117"/>
      <c r="TTB1464" s="117"/>
      <c r="TTC1464" s="117"/>
      <c r="TTD1464" s="117"/>
      <c r="TTE1464" s="117"/>
      <c r="TTF1464" s="117"/>
      <c r="TTG1464" s="117"/>
      <c r="TTH1464" s="117"/>
      <c r="TTI1464" s="117"/>
      <c r="TTJ1464" s="117"/>
      <c r="TTK1464" s="117"/>
      <c r="TTL1464" s="117"/>
      <c r="TTM1464" s="117"/>
      <c r="TTN1464" s="117"/>
      <c r="TTO1464" s="117"/>
      <c r="TTP1464" s="117"/>
      <c r="TTQ1464" s="117"/>
      <c r="TTR1464" s="117"/>
      <c r="TTS1464" s="117"/>
      <c r="TTT1464" s="117"/>
      <c r="TTU1464" s="117"/>
      <c r="TTV1464" s="117"/>
      <c r="TTW1464" s="117"/>
      <c r="TTX1464" s="117"/>
      <c r="TTY1464" s="117"/>
      <c r="TTZ1464" s="117"/>
      <c r="TUA1464" s="117"/>
      <c r="TUB1464" s="117"/>
      <c r="TUC1464" s="117"/>
      <c r="TUD1464" s="117"/>
      <c r="TUE1464" s="117"/>
      <c r="TUF1464" s="117"/>
      <c r="TUG1464" s="117"/>
      <c r="TUH1464" s="117"/>
      <c r="TUI1464" s="117"/>
      <c r="TUJ1464" s="117"/>
      <c r="TUK1464" s="117"/>
      <c r="TUL1464" s="117"/>
      <c r="TUM1464" s="117"/>
      <c r="TUN1464" s="117"/>
      <c r="TUO1464" s="117"/>
      <c r="TUP1464" s="117"/>
      <c r="TUQ1464" s="117"/>
      <c r="TUR1464" s="117"/>
      <c r="TUS1464" s="117"/>
      <c r="TUT1464" s="117"/>
      <c r="TUU1464" s="117"/>
      <c r="TUV1464" s="117"/>
      <c r="TUW1464" s="117"/>
      <c r="TUX1464" s="117"/>
      <c r="TUY1464" s="117"/>
      <c r="TUZ1464" s="117"/>
      <c r="TVA1464" s="117"/>
      <c r="TVB1464" s="117"/>
      <c r="TVC1464" s="117"/>
      <c r="TVD1464" s="117"/>
      <c r="TVE1464" s="117"/>
      <c r="TVF1464" s="117"/>
      <c r="TVG1464" s="117"/>
      <c r="TVH1464" s="117"/>
      <c r="TVI1464" s="117"/>
      <c r="TVJ1464" s="117"/>
      <c r="TVK1464" s="117"/>
      <c r="TVL1464" s="117"/>
      <c r="TVM1464" s="117"/>
      <c r="TVN1464" s="117"/>
      <c r="TVO1464" s="117"/>
      <c r="TVP1464" s="117"/>
      <c r="TVQ1464" s="117"/>
      <c r="TVR1464" s="117"/>
      <c r="TVS1464" s="117"/>
      <c r="TVT1464" s="117"/>
      <c r="TVU1464" s="117"/>
      <c r="TVV1464" s="117"/>
      <c r="TVW1464" s="117"/>
      <c r="TVX1464" s="117"/>
      <c r="TVY1464" s="117"/>
      <c r="TVZ1464" s="117"/>
      <c r="TWA1464" s="117"/>
      <c r="TWB1464" s="117"/>
      <c r="TWC1464" s="117"/>
      <c r="TWD1464" s="117"/>
      <c r="TWE1464" s="117"/>
      <c r="TWF1464" s="117"/>
      <c r="TWG1464" s="117"/>
      <c r="TWH1464" s="117"/>
      <c r="TWI1464" s="117"/>
      <c r="TWJ1464" s="117"/>
      <c r="TWK1464" s="117"/>
      <c r="TWL1464" s="117"/>
      <c r="TWM1464" s="117"/>
      <c r="TWN1464" s="117"/>
      <c r="TWO1464" s="117"/>
      <c r="TWP1464" s="117"/>
      <c r="TWQ1464" s="117"/>
      <c r="TWR1464" s="117"/>
      <c r="TWS1464" s="117"/>
      <c r="TWT1464" s="117"/>
      <c r="TWU1464" s="117"/>
      <c r="TWV1464" s="117"/>
      <c r="TWW1464" s="117"/>
      <c r="TWX1464" s="117"/>
      <c r="TWY1464" s="117"/>
      <c r="TWZ1464" s="117"/>
      <c r="TXA1464" s="117"/>
      <c r="TXB1464" s="117"/>
      <c r="TXC1464" s="117"/>
      <c r="TXD1464" s="117"/>
      <c r="TXE1464" s="117"/>
      <c r="TXF1464" s="117"/>
      <c r="TXG1464" s="117"/>
      <c r="TXH1464" s="117"/>
      <c r="TXI1464" s="117"/>
      <c r="TXJ1464" s="117"/>
      <c r="TXK1464" s="117"/>
      <c r="TXL1464" s="117"/>
      <c r="TXM1464" s="117"/>
      <c r="TXN1464" s="117"/>
      <c r="TXO1464" s="117"/>
      <c r="TXP1464" s="117"/>
      <c r="TXQ1464" s="117"/>
      <c r="TXR1464" s="117"/>
      <c r="TXS1464" s="117"/>
      <c r="TXT1464" s="117"/>
      <c r="TXU1464" s="117"/>
      <c r="TXV1464" s="117"/>
      <c r="TXW1464" s="117"/>
      <c r="TXX1464" s="117"/>
      <c r="TXY1464" s="117"/>
      <c r="TXZ1464" s="117"/>
      <c r="TYA1464" s="117"/>
      <c r="TYB1464" s="117"/>
      <c r="TYC1464" s="117"/>
      <c r="TYD1464" s="117"/>
      <c r="TYE1464" s="117"/>
      <c r="TYF1464" s="117"/>
      <c r="TYG1464" s="117"/>
      <c r="TYH1464" s="117"/>
      <c r="TYI1464" s="117"/>
      <c r="TYJ1464" s="117"/>
      <c r="TYK1464" s="117"/>
      <c r="TYL1464" s="117"/>
      <c r="TYM1464" s="117"/>
      <c r="TYN1464" s="117"/>
      <c r="TYO1464" s="117"/>
      <c r="TYP1464" s="117"/>
      <c r="TYQ1464" s="117"/>
      <c r="TYR1464" s="117"/>
      <c r="TYS1464" s="117"/>
      <c r="TYT1464" s="117"/>
      <c r="TYU1464" s="117"/>
      <c r="TYV1464" s="117"/>
      <c r="TYW1464" s="117"/>
      <c r="TYX1464" s="117"/>
      <c r="TYY1464" s="117"/>
      <c r="TYZ1464" s="117"/>
      <c r="TZA1464" s="117"/>
      <c r="TZB1464" s="117"/>
      <c r="TZC1464" s="117"/>
      <c r="TZD1464" s="117"/>
      <c r="TZE1464" s="117"/>
      <c r="TZF1464" s="117"/>
      <c r="TZG1464" s="117"/>
      <c r="TZH1464" s="117"/>
      <c r="TZI1464" s="117"/>
      <c r="TZJ1464" s="117"/>
      <c r="TZK1464" s="117"/>
      <c r="TZL1464" s="117"/>
      <c r="TZM1464" s="117"/>
      <c r="TZN1464" s="117"/>
      <c r="TZO1464" s="117"/>
      <c r="TZP1464" s="117"/>
      <c r="TZQ1464" s="117"/>
      <c r="TZR1464" s="117"/>
      <c r="TZS1464" s="117"/>
      <c r="TZT1464" s="117"/>
      <c r="TZU1464" s="117"/>
      <c r="TZV1464" s="117"/>
      <c r="TZW1464" s="117"/>
      <c r="TZX1464" s="117"/>
      <c r="TZY1464" s="117"/>
      <c r="TZZ1464" s="117"/>
      <c r="UAA1464" s="117"/>
      <c r="UAB1464" s="117"/>
      <c r="UAC1464" s="117"/>
      <c r="UAD1464" s="117"/>
      <c r="UAE1464" s="117"/>
      <c r="UAF1464" s="117"/>
      <c r="UAG1464" s="117"/>
      <c r="UAH1464" s="117"/>
      <c r="UAI1464" s="117"/>
      <c r="UAJ1464" s="117"/>
      <c r="UAK1464" s="117"/>
      <c r="UAL1464" s="117"/>
      <c r="UAM1464" s="117"/>
      <c r="UAN1464" s="117"/>
      <c r="UAO1464" s="117"/>
      <c r="UAP1464" s="117"/>
      <c r="UAQ1464" s="117"/>
      <c r="UAR1464" s="117"/>
      <c r="UAS1464" s="117"/>
      <c r="UAT1464" s="117"/>
      <c r="UAU1464" s="117"/>
      <c r="UAV1464" s="117"/>
      <c r="UAW1464" s="117"/>
      <c r="UAX1464" s="117"/>
      <c r="UAY1464" s="117"/>
      <c r="UAZ1464" s="117"/>
      <c r="UBA1464" s="117"/>
      <c r="UBB1464" s="117"/>
      <c r="UBC1464" s="117"/>
      <c r="UBD1464" s="117"/>
      <c r="UBE1464" s="117"/>
      <c r="UBF1464" s="117"/>
      <c r="UBG1464" s="117"/>
      <c r="UBH1464" s="117"/>
      <c r="UBI1464" s="117"/>
      <c r="UBJ1464" s="117"/>
      <c r="UBK1464" s="117"/>
      <c r="UBL1464" s="117"/>
      <c r="UBM1464" s="117"/>
      <c r="UBN1464" s="117"/>
      <c r="UBO1464" s="117"/>
      <c r="UBP1464" s="117"/>
      <c r="UBQ1464" s="117"/>
      <c r="UBR1464" s="117"/>
      <c r="UBS1464" s="117"/>
      <c r="UBT1464" s="117"/>
      <c r="UBU1464" s="117"/>
      <c r="UBV1464" s="117"/>
      <c r="UBW1464" s="117"/>
      <c r="UBX1464" s="117"/>
      <c r="UBY1464" s="117"/>
      <c r="UBZ1464" s="117"/>
      <c r="UCA1464" s="117"/>
      <c r="UCB1464" s="117"/>
      <c r="UCC1464" s="117"/>
      <c r="UCD1464" s="117"/>
      <c r="UCE1464" s="117"/>
      <c r="UCF1464" s="117"/>
      <c r="UCG1464" s="117"/>
      <c r="UCH1464" s="117"/>
      <c r="UCI1464" s="117"/>
      <c r="UCJ1464" s="117"/>
      <c r="UCK1464" s="117"/>
      <c r="UCL1464" s="117"/>
      <c r="UCM1464" s="117"/>
      <c r="UCN1464" s="117"/>
      <c r="UCO1464" s="117"/>
      <c r="UCP1464" s="117"/>
      <c r="UCQ1464" s="117"/>
      <c r="UCR1464" s="117"/>
      <c r="UCS1464" s="117"/>
      <c r="UCT1464" s="117"/>
      <c r="UCU1464" s="117"/>
      <c r="UCV1464" s="117"/>
      <c r="UCW1464" s="117"/>
      <c r="UCX1464" s="117"/>
      <c r="UCY1464" s="117"/>
      <c r="UCZ1464" s="117"/>
      <c r="UDA1464" s="117"/>
      <c r="UDB1464" s="117"/>
      <c r="UDC1464" s="117"/>
      <c r="UDD1464" s="117"/>
      <c r="UDE1464" s="117"/>
      <c r="UDF1464" s="117"/>
      <c r="UDG1464" s="117"/>
      <c r="UDH1464" s="117"/>
      <c r="UDI1464" s="117"/>
      <c r="UDJ1464" s="117"/>
      <c r="UDK1464" s="117"/>
      <c r="UDL1464" s="117"/>
      <c r="UDM1464" s="117"/>
      <c r="UDN1464" s="117"/>
      <c r="UDO1464" s="117"/>
      <c r="UDP1464" s="117"/>
      <c r="UDQ1464" s="117"/>
      <c r="UDR1464" s="117"/>
      <c r="UDS1464" s="117"/>
      <c r="UDT1464" s="117"/>
      <c r="UDU1464" s="117"/>
      <c r="UDV1464" s="117"/>
      <c r="UDW1464" s="117"/>
      <c r="UDX1464" s="117"/>
      <c r="UDY1464" s="117"/>
      <c r="UDZ1464" s="117"/>
      <c r="UEA1464" s="117"/>
      <c r="UEB1464" s="117"/>
      <c r="UEC1464" s="117"/>
      <c r="UED1464" s="117"/>
      <c r="UEE1464" s="117"/>
      <c r="UEF1464" s="117"/>
      <c r="UEG1464" s="117"/>
      <c r="UEH1464" s="117"/>
      <c r="UEI1464" s="117"/>
      <c r="UEJ1464" s="117"/>
      <c r="UEK1464" s="117"/>
      <c r="UEL1464" s="117"/>
      <c r="UEM1464" s="117"/>
      <c r="UEN1464" s="117"/>
      <c r="UEO1464" s="117"/>
      <c r="UEP1464" s="117"/>
      <c r="UEQ1464" s="117"/>
      <c r="UER1464" s="117"/>
      <c r="UES1464" s="117"/>
      <c r="UET1464" s="117"/>
      <c r="UEU1464" s="117"/>
      <c r="UEV1464" s="117"/>
      <c r="UEW1464" s="117"/>
      <c r="UEX1464" s="117"/>
      <c r="UEY1464" s="117"/>
      <c r="UEZ1464" s="117"/>
      <c r="UFA1464" s="117"/>
      <c r="UFB1464" s="117"/>
      <c r="UFC1464" s="117"/>
      <c r="UFD1464" s="117"/>
      <c r="UFE1464" s="117"/>
      <c r="UFF1464" s="117"/>
      <c r="UFG1464" s="117"/>
      <c r="UFH1464" s="117"/>
      <c r="UFI1464" s="117"/>
      <c r="UFJ1464" s="117"/>
      <c r="UFK1464" s="117"/>
      <c r="UFL1464" s="117"/>
      <c r="UFM1464" s="117"/>
      <c r="UFN1464" s="117"/>
      <c r="UFO1464" s="117"/>
      <c r="UFP1464" s="117"/>
      <c r="UFQ1464" s="117"/>
      <c r="UFR1464" s="117"/>
      <c r="UFS1464" s="117"/>
      <c r="UFT1464" s="117"/>
      <c r="UFU1464" s="117"/>
      <c r="UFV1464" s="117"/>
      <c r="UFW1464" s="117"/>
      <c r="UFX1464" s="117"/>
      <c r="UFY1464" s="117"/>
      <c r="UFZ1464" s="117"/>
      <c r="UGA1464" s="117"/>
      <c r="UGB1464" s="117"/>
      <c r="UGC1464" s="117"/>
      <c r="UGD1464" s="117"/>
      <c r="UGE1464" s="117"/>
      <c r="UGF1464" s="117"/>
      <c r="UGG1464" s="117"/>
      <c r="UGH1464" s="117"/>
      <c r="UGI1464" s="117"/>
      <c r="UGJ1464" s="117"/>
      <c r="UGK1464" s="117"/>
      <c r="UGL1464" s="117"/>
      <c r="UGM1464" s="117"/>
      <c r="UGN1464" s="117"/>
      <c r="UGO1464" s="117"/>
      <c r="UGP1464" s="117"/>
      <c r="UGQ1464" s="117"/>
      <c r="UGR1464" s="117"/>
      <c r="UGS1464" s="117"/>
      <c r="UGT1464" s="117"/>
      <c r="UGU1464" s="117"/>
      <c r="UGV1464" s="117"/>
      <c r="UGW1464" s="117"/>
      <c r="UGX1464" s="117"/>
      <c r="UGY1464" s="117"/>
      <c r="UGZ1464" s="117"/>
      <c r="UHA1464" s="117"/>
      <c r="UHB1464" s="117"/>
      <c r="UHC1464" s="117"/>
      <c r="UHD1464" s="117"/>
      <c r="UHE1464" s="117"/>
      <c r="UHF1464" s="117"/>
      <c r="UHG1464" s="117"/>
      <c r="UHH1464" s="117"/>
      <c r="UHI1464" s="117"/>
      <c r="UHJ1464" s="117"/>
      <c r="UHK1464" s="117"/>
      <c r="UHL1464" s="117"/>
      <c r="UHM1464" s="117"/>
      <c r="UHN1464" s="117"/>
      <c r="UHO1464" s="117"/>
      <c r="UHP1464" s="117"/>
      <c r="UHQ1464" s="117"/>
      <c r="UHR1464" s="117"/>
      <c r="UHS1464" s="117"/>
      <c r="UHT1464" s="117"/>
      <c r="UHU1464" s="117"/>
      <c r="UHV1464" s="117"/>
      <c r="UHW1464" s="117"/>
      <c r="UHX1464" s="117"/>
      <c r="UHY1464" s="117"/>
      <c r="UHZ1464" s="117"/>
      <c r="UIA1464" s="117"/>
      <c r="UIB1464" s="117"/>
      <c r="UIC1464" s="117"/>
      <c r="UID1464" s="117"/>
      <c r="UIE1464" s="117"/>
      <c r="UIF1464" s="117"/>
      <c r="UIG1464" s="117"/>
      <c r="UIH1464" s="117"/>
      <c r="UII1464" s="117"/>
      <c r="UIJ1464" s="117"/>
      <c r="UIK1464" s="117"/>
      <c r="UIL1464" s="117"/>
      <c r="UIM1464" s="117"/>
      <c r="UIN1464" s="117"/>
      <c r="UIO1464" s="117"/>
      <c r="UIP1464" s="117"/>
      <c r="UIQ1464" s="117"/>
      <c r="UIR1464" s="117"/>
      <c r="UIS1464" s="117"/>
      <c r="UIT1464" s="117"/>
      <c r="UIU1464" s="117"/>
      <c r="UIV1464" s="117"/>
      <c r="UIW1464" s="117"/>
      <c r="UIX1464" s="117"/>
      <c r="UIY1464" s="117"/>
      <c r="UIZ1464" s="117"/>
      <c r="UJA1464" s="117"/>
      <c r="UJB1464" s="117"/>
      <c r="UJC1464" s="117"/>
      <c r="UJD1464" s="117"/>
      <c r="UJE1464" s="117"/>
      <c r="UJF1464" s="117"/>
      <c r="UJG1464" s="117"/>
      <c r="UJH1464" s="117"/>
      <c r="UJI1464" s="117"/>
      <c r="UJJ1464" s="117"/>
      <c r="UJK1464" s="117"/>
      <c r="UJL1464" s="117"/>
      <c r="UJM1464" s="117"/>
      <c r="UJN1464" s="117"/>
      <c r="UJO1464" s="117"/>
      <c r="UJP1464" s="117"/>
      <c r="UJQ1464" s="117"/>
      <c r="UJR1464" s="117"/>
      <c r="UJS1464" s="117"/>
      <c r="UJT1464" s="117"/>
      <c r="UJU1464" s="117"/>
      <c r="UJV1464" s="117"/>
      <c r="UJW1464" s="117"/>
      <c r="UJX1464" s="117"/>
      <c r="UJY1464" s="117"/>
      <c r="UJZ1464" s="117"/>
      <c r="UKA1464" s="117"/>
      <c r="UKB1464" s="117"/>
      <c r="UKC1464" s="117"/>
      <c r="UKD1464" s="117"/>
      <c r="UKE1464" s="117"/>
      <c r="UKF1464" s="117"/>
      <c r="UKG1464" s="117"/>
      <c r="UKH1464" s="117"/>
      <c r="UKI1464" s="117"/>
      <c r="UKJ1464" s="117"/>
      <c r="UKK1464" s="117"/>
      <c r="UKL1464" s="117"/>
      <c r="UKM1464" s="117"/>
      <c r="UKN1464" s="117"/>
      <c r="UKO1464" s="117"/>
      <c r="UKP1464" s="117"/>
      <c r="UKQ1464" s="117"/>
      <c r="UKR1464" s="117"/>
      <c r="UKS1464" s="117"/>
      <c r="UKT1464" s="117"/>
      <c r="UKU1464" s="117"/>
      <c r="UKV1464" s="117"/>
      <c r="UKW1464" s="117"/>
      <c r="UKX1464" s="117"/>
      <c r="UKY1464" s="117"/>
      <c r="UKZ1464" s="117"/>
      <c r="ULA1464" s="117"/>
      <c r="ULB1464" s="117"/>
      <c r="ULC1464" s="117"/>
      <c r="ULD1464" s="117"/>
      <c r="ULE1464" s="117"/>
      <c r="ULF1464" s="117"/>
      <c r="ULG1464" s="117"/>
      <c r="ULH1464" s="117"/>
      <c r="ULI1464" s="117"/>
      <c r="ULJ1464" s="117"/>
      <c r="ULK1464" s="117"/>
      <c r="ULL1464" s="117"/>
      <c r="ULM1464" s="117"/>
      <c r="ULN1464" s="117"/>
      <c r="ULO1464" s="117"/>
      <c r="ULP1464" s="117"/>
      <c r="ULQ1464" s="117"/>
      <c r="ULR1464" s="117"/>
      <c r="ULS1464" s="117"/>
      <c r="ULT1464" s="117"/>
      <c r="ULU1464" s="117"/>
      <c r="ULV1464" s="117"/>
      <c r="ULW1464" s="117"/>
      <c r="ULX1464" s="117"/>
      <c r="ULY1464" s="117"/>
      <c r="ULZ1464" s="117"/>
      <c r="UMA1464" s="117"/>
      <c r="UMB1464" s="117"/>
      <c r="UMC1464" s="117"/>
      <c r="UMD1464" s="117"/>
      <c r="UME1464" s="117"/>
      <c r="UMF1464" s="117"/>
      <c r="UMG1464" s="117"/>
      <c r="UMH1464" s="117"/>
      <c r="UMI1464" s="117"/>
      <c r="UMJ1464" s="117"/>
      <c r="UMK1464" s="117"/>
      <c r="UML1464" s="117"/>
      <c r="UMM1464" s="117"/>
      <c r="UMN1464" s="117"/>
      <c r="UMO1464" s="117"/>
      <c r="UMP1464" s="117"/>
      <c r="UMQ1464" s="117"/>
      <c r="UMR1464" s="117"/>
      <c r="UMS1464" s="117"/>
      <c r="UMT1464" s="117"/>
      <c r="UMU1464" s="117"/>
      <c r="UMV1464" s="117"/>
      <c r="UMW1464" s="117"/>
      <c r="UMX1464" s="117"/>
      <c r="UMY1464" s="117"/>
      <c r="UMZ1464" s="117"/>
      <c r="UNA1464" s="117"/>
      <c r="UNB1464" s="117"/>
      <c r="UNC1464" s="117"/>
      <c r="UND1464" s="117"/>
      <c r="UNE1464" s="117"/>
      <c r="UNF1464" s="117"/>
      <c r="UNG1464" s="117"/>
      <c r="UNH1464" s="117"/>
      <c r="UNI1464" s="117"/>
      <c r="UNJ1464" s="117"/>
      <c r="UNK1464" s="117"/>
      <c r="UNL1464" s="117"/>
      <c r="UNM1464" s="117"/>
      <c r="UNN1464" s="117"/>
      <c r="UNO1464" s="117"/>
      <c r="UNP1464" s="117"/>
      <c r="UNQ1464" s="117"/>
      <c r="UNR1464" s="117"/>
      <c r="UNS1464" s="117"/>
      <c r="UNT1464" s="117"/>
      <c r="UNU1464" s="117"/>
      <c r="UNV1464" s="117"/>
      <c r="UNW1464" s="117"/>
      <c r="UNX1464" s="117"/>
      <c r="UNY1464" s="117"/>
      <c r="UNZ1464" s="117"/>
      <c r="UOA1464" s="117"/>
      <c r="UOB1464" s="117"/>
      <c r="UOC1464" s="117"/>
      <c r="UOD1464" s="117"/>
      <c r="UOE1464" s="117"/>
      <c r="UOF1464" s="117"/>
      <c r="UOG1464" s="117"/>
      <c r="UOH1464" s="117"/>
      <c r="UOI1464" s="117"/>
      <c r="UOJ1464" s="117"/>
      <c r="UOK1464" s="117"/>
      <c r="UOL1464" s="117"/>
      <c r="UOM1464" s="117"/>
      <c r="UON1464" s="117"/>
      <c r="UOO1464" s="117"/>
      <c r="UOP1464" s="117"/>
      <c r="UOQ1464" s="117"/>
      <c r="UOR1464" s="117"/>
      <c r="UOS1464" s="117"/>
      <c r="UOT1464" s="117"/>
      <c r="UOU1464" s="117"/>
      <c r="UOV1464" s="117"/>
      <c r="UOW1464" s="117"/>
      <c r="UOX1464" s="117"/>
      <c r="UOY1464" s="117"/>
      <c r="UOZ1464" s="117"/>
      <c r="UPA1464" s="117"/>
      <c r="UPB1464" s="117"/>
      <c r="UPC1464" s="117"/>
      <c r="UPD1464" s="117"/>
      <c r="UPE1464" s="117"/>
      <c r="UPF1464" s="117"/>
      <c r="UPG1464" s="117"/>
      <c r="UPH1464" s="117"/>
      <c r="UPI1464" s="117"/>
      <c r="UPJ1464" s="117"/>
      <c r="UPK1464" s="117"/>
      <c r="UPL1464" s="117"/>
      <c r="UPM1464" s="117"/>
      <c r="UPN1464" s="117"/>
      <c r="UPO1464" s="117"/>
      <c r="UPP1464" s="117"/>
      <c r="UPQ1464" s="117"/>
      <c r="UPR1464" s="117"/>
      <c r="UPS1464" s="117"/>
      <c r="UPT1464" s="117"/>
      <c r="UPU1464" s="117"/>
      <c r="UPV1464" s="117"/>
      <c r="UPW1464" s="117"/>
      <c r="UPX1464" s="117"/>
      <c r="UPY1464" s="117"/>
      <c r="UPZ1464" s="117"/>
      <c r="UQA1464" s="117"/>
      <c r="UQB1464" s="117"/>
      <c r="UQC1464" s="117"/>
      <c r="UQD1464" s="117"/>
      <c r="UQE1464" s="117"/>
      <c r="UQF1464" s="117"/>
      <c r="UQG1464" s="117"/>
      <c r="UQH1464" s="117"/>
      <c r="UQI1464" s="117"/>
      <c r="UQJ1464" s="117"/>
      <c r="UQK1464" s="117"/>
      <c r="UQL1464" s="117"/>
      <c r="UQM1464" s="117"/>
      <c r="UQN1464" s="117"/>
      <c r="UQO1464" s="117"/>
      <c r="UQP1464" s="117"/>
      <c r="UQQ1464" s="117"/>
      <c r="UQR1464" s="117"/>
      <c r="UQS1464" s="117"/>
      <c r="UQT1464" s="117"/>
      <c r="UQU1464" s="117"/>
      <c r="UQV1464" s="117"/>
      <c r="UQW1464" s="117"/>
      <c r="UQX1464" s="117"/>
      <c r="UQY1464" s="117"/>
      <c r="UQZ1464" s="117"/>
      <c r="URA1464" s="117"/>
      <c r="URB1464" s="117"/>
      <c r="URC1464" s="117"/>
      <c r="URD1464" s="117"/>
      <c r="URE1464" s="117"/>
      <c r="URF1464" s="117"/>
      <c r="URG1464" s="117"/>
      <c r="URH1464" s="117"/>
      <c r="URI1464" s="117"/>
      <c r="URJ1464" s="117"/>
      <c r="URK1464" s="117"/>
      <c r="URL1464" s="117"/>
      <c r="URM1464" s="117"/>
      <c r="URN1464" s="117"/>
      <c r="URO1464" s="117"/>
      <c r="URP1464" s="117"/>
      <c r="URQ1464" s="117"/>
      <c r="URR1464" s="117"/>
      <c r="URS1464" s="117"/>
      <c r="URT1464" s="117"/>
      <c r="URU1464" s="117"/>
      <c r="URV1464" s="117"/>
      <c r="URW1464" s="117"/>
      <c r="URX1464" s="117"/>
      <c r="URY1464" s="117"/>
      <c r="URZ1464" s="117"/>
      <c r="USA1464" s="117"/>
      <c r="USB1464" s="117"/>
      <c r="USC1464" s="117"/>
      <c r="USD1464" s="117"/>
      <c r="USE1464" s="117"/>
      <c r="USF1464" s="117"/>
      <c r="USG1464" s="117"/>
      <c r="USH1464" s="117"/>
      <c r="USI1464" s="117"/>
      <c r="USJ1464" s="117"/>
      <c r="USK1464" s="117"/>
      <c r="USL1464" s="117"/>
      <c r="USM1464" s="117"/>
      <c r="USN1464" s="117"/>
      <c r="USO1464" s="117"/>
      <c r="USP1464" s="117"/>
      <c r="USQ1464" s="117"/>
      <c r="USR1464" s="117"/>
      <c r="USS1464" s="117"/>
      <c r="UST1464" s="117"/>
      <c r="USU1464" s="117"/>
      <c r="USV1464" s="117"/>
      <c r="USW1464" s="117"/>
      <c r="USX1464" s="117"/>
      <c r="USY1464" s="117"/>
      <c r="USZ1464" s="117"/>
      <c r="UTA1464" s="117"/>
      <c r="UTB1464" s="117"/>
      <c r="UTC1464" s="117"/>
      <c r="UTD1464" s="117"/>
      <c r="UTE1464" s="117"/>
      <c r="UTF1464" s="117"/>
      <c r="UTG1464" s="117"/>
      <c r="UTH1464" s="117"/>
      <c r="UTI1464" s="117"/>
      <c r="UTJ1464" s="117"/>
      <c r="UTK1464" s="117"/>
      <c r="UTL1464" s="117"/>
      <c r="UTM1464" s="117"/>
      <c r="UTN1464" s="117"/>
      <c r="UTO1464" s="117"/>
      <c r="UTP1464" s="117"/>
      <c r="UTQ1464" s="117"/>
      <c r="UTR1464" s="117"/>
      <c r="UTS1464" s="117"/>
      <c r="UTT1464" s="117"/>
      <c r="UTU1464" s="117"/>
      <c r="UTV1464" s="117"/>
      <c r="UTW1464" s="117"/>
      <c r="UTX1464" s="117"/>
      <c r="UTY1464" s="117"/>
      <c r="UTZ1464" s="117"/>
      <c r="UUA1464" s="117"/>
      <c r="UUB1464" s="117"/>
      <c r="UUC1464" s="117"/>
      <c r="UUD1464" s="117"/>
      <c r="UUE1464" s="117"/>
      <c r="UUF1464" s="117"/>
      <c r="UUG1464" s="117"/>
      <c r="UUH1464" s="117"/>
      <c r="UUI1464" s="117"/>
      <c r="UUJ1464" s="117"/>
      <c r="UUK1464" s="117"/>
      <c r="UUL1464" s="117"/>
      <c r="UUM1464" s="117"/>
      <c r="UUN1464" s="117"/>
      <c r="UUO1464" s="117"/>
      <c r="UUP1464" s="117"/>
      <c r="UUQ1464" s="117"/>
      <c r="UUR1464" s="117"/>
      <c r="UUS1464" s="117"/>
      <c r="UUT1464" s="117"/>
      <c r="UUU1464" s="117"/>
      <c r="UUV1464" s="117"/>
      <c r="UUW1464" s="117"/>
      <c r="UUX1464" s="117"/>
      <c r="UUY1464" s="117"/>
      <c r="UUZ1464" s="117"/>
      <c r="UVA1464" s="117"/>
      <c r="UVB1464" s="117"/>
      <c r="UVC1464" s="117"/>
      <c r="UVD1464" s="117"/>
      <c r="UVE1464" s="117"/>
      <c r="UVF1464" s="117"/>
      <c r="UVG1464" s="117"/>
      <c r="UVH1464" s="117"/>
      <c r="UVI1464" s="117"/>
      <c r="UVJ1464" s="117"/>
      <c r="UVK1464" s="117"/>
      <c r="UVL1464" s="117"/>
      <c r="UVM1464" s="117"/>
      <c r="UVN1464" s="117"/>
      <c r="UVO1464" s="117"/>
      <c r="UVP1464" s="117"/>
      <c r="UVQ1464" s="117"/>
      <c r="UVR1464" s="117"/>
      <c r="UVS1464" s="117"/>
      <c r="UVT1464" s="117"/>
      <c r="UVU1464" s="117"/>
      <c r="UVV1464" s="117"/>
      <c r="UVW1464" s="117"/>
      <c r="UVX1464" s="117"/>
      <c r="UVY1464" s="117"/>
      <c r="UVZ1464" s="117"/>
      <c r="UWA1464" s="117"/>
      <c r="UWB1464" s="117"/>
      <c r="UWC1464" s="117"/>
      <c r="UWD1464" s="117"/>
      <c r="UWE1464" s="117"/>
      <c r="UWF1464" s="117"/>
      <c r="UWG1464" s="117"/>
      <c r="UWH1464" s="117"/>
      <c r="UWI1464" s="117"/>
      <c r="UWJ1464" s="117"/>
      <c r="UWK1464" s="117"/>
      <c r="UWL1464" s="117"/>
      <c r="UWM1464" s="117"/>
      <c r="UWN1464" s="117"/>
      <c r="UWO1464" s="117"/>
      <c r="UWP1464" s="117"/>
      <c r="UWQ1464" s="117"/>
      <c r="UWR1464" s="117"/>
      <c r="UWS1464" s="117"/>
      <c r="UWT1464" s="117"/>
      <c r="UWU1464" s="117"/>
      <c r="UWV1464" s="117"/>
      <c r="UWW1464" s="117"/>
      <c r="UWX1464" s="117"/>
      <c r="UWY1464" s="117"/>
      <c r="UWZ1464" s="117"/>
      <c r="UXA1464" s="117"/>
      <c r="UXB1464" s="117"/>
      <c r="UXC1464" s="117"/>
      <c r="UXD1464" s="117"/>
      <c r="UXE1464" s="117"/>
      <c r="UXF1464" s="117"/>
      <c r="UXG1464" s="117"/>
      <c r="UXH1464" s="117"/>
      <c r="UXI1464" s="117"/>
      <c r="UXJ1464" s="117"/>
      <c r="UXK1464" s="117"/>
      <c r="UXL1464" s="117"/>
      <c r="UXM1464" s="117"/>
      <c r="UXN1464" s="117"/>
      <c r="UXO1464" s="117"/>
      <c r="UXP1464" s="117"/>
      <c r="UXQ1464" s="117"/>
      <c r="UXR1464" s="117"/>
      <c r="UXS1464" s="117"/>
      <c r="UXT1464" s="117"/>
      <c r="UXU1464" s="117"/>
      <c r="UXV1464" s="117"/>
      <c r="UXW1464" s="117"/>
      <c r="UXX1464" s="117"/>
      <c r="UXY1464" s="117"/>
      <c r="UXZ1464" s="117"/>
      <c r="UYA1464" s="117"/>
      <c r="UYB1464" s="117"/>
      <c r="UYC1464" s="117"/>
      <c r="UYD1464" s="117"/>
      <c r="UYE1464" s="117"/>
      <c r="UYF1464" s="117"/>
      <c r="UYG1464" s="117"/>
      <c r="UYH1464" s="117"/>
      <c r="UYI1464" s="117"/>
      <c r="UYJ1464" s="117"/>
      <c r="UYK1464" s="117"/>
      <c r="UYL1464" s="117"/>
      <c r="UYM1464" s="117"/>
      <c r="UYN1464" s="117"/>
      <c r="UYO1464" s="117"/>
      <c r="UYP1464" s="117"/>
      <c r="UYQ1464" s="117"/>
      <c r="UYR1464" s="117"/>
      <c r="UYS1464" s="117"/>
      <c r="UYT1464" s="117"/>
      <c r="UYU1464" s="117"/>
      <c r="UYV1464" s="117"/>
      <c r="UYW1464" s="117"/>
      <c r="UYX1464" s="117"/>
      <c r="UYY1464" s="117"/>
      <c r="UYZ1464" s="117"/>
      <c r="UZA1464" s="117"/>
      <c r="UZB1464" s="117"/>
      <c r="UZC1464" s="117"/>
      <c r="UZD1464" s="117"/>
      <c r="UZE1464" s="117"/>
      <c r="UZF1464" s="117"/>
      <c r="UZG1464" s="117"/>
      <c r="UZH1464" s="117"/>
      <c r="UZI1464" s="117"/>
      <c r="UZJ1464" s="117"/>
      <c r="UZK1464" s="117"/>
      <c r="UZL1464" s="117"/>
      <c r="UZM1464" s="117"/>
      <c r="UZN1464" s="117"/>
      <c r="UZO1464" s="117"/>
      <c r="UZP1464" s="117"/>
      <c r="UZQ1464" s="117"/>
      <c r="UZR1464" s="117"/>
      <c r="UZS1464" s="117"/>
      <c r="UZT1464" s="117"/>
      <c r="UZU1464" s="117"/>
      <c r="UZV1464" s="117"/>
      <c r="UZW1464" s="117"/>
      <c r="UZX1464" s="117"/>
      <c r="UZY1464" s="117"/>
      <c r="UZZ1464" s="117"/>
      <c r="VAA1464" s="117"/>
      <c r="VAB1464" s="117"/>
      <c r="VAC1464" s="117"/>
      <c r="VAD1464" s="117"/>
      <c r="VAE1464" s="117"/>
      <c r="VAF1464" s="117"/>
      <c r="VAG1464" s="117"/>
      <c r="VAH1464" s="117"/>
      <c r="VAI1464" s="117"/>
      <c r="VAJ1464" s="117"/>
      <c r="VAK1464" s="117"/>
      <c r="VAL1464" s="117"/>
      <c r="VAM1464" s="117"/>
      <c r="VAN1464" s="117"/>
      <c r="VAO1464" s="117"/>
      <c r="VAP1464" s="117"/>
      <c r="VAQ1464" s="117"/>
      <c r="VAR1464" s="117"/>
      <c r="VAS1464" s="117"/>
      <c r="VAT1464" s="117"/>
      <c r="VAU1464" s="117"/>
      <c r="VAV1464" s="117"/>
      <c r="VAW1464" s="117"/>
      <c r="VAX1464" s="117"/>
      <c r="VAY1464" s="117"/>
      <c r="VAZ1464" s="117"/>
      <c r="VBA1464" s="117"/>
      <c r="VBB1464" s="117"/>
      <c r="VBC1464" s="117"/>
      <c r="VBD1464" s="117"/>
      <c r="VBE1464" s="117"/>
      <c r="VBF1464" s="117"/>
      <c r="VBG1464" s="117"/>
      <c r="VBH1464" s="117"/>
      <c r="VBI1464" s="117"/>
      <c r="VBJ1464" s="117"/>
      <c r="VBK1464" s="117"/>
      <c r="VBL1464" s="117"/>
      <c r="VBM1464" s="117"/>
      <c r="VBN1464" s="117"/>
      <c r="VBO1464" s="117"/>
      <c r="VBP1464" s="117"/>
      <c r="VBQ1464" s="117"/>
      <c r="VBR1464" s="117"/>
      <c r="VBS1464" s="117"/>
      <c r="VBT1464" s="117"/>
      <c r="VBU1464" s="117"/>
      <c r="VBV1464" s="117"/>
      <c r="VBW1464" s="117"/>
      <c r="VBX1464" s="117"/>
      <c r="VBY1464" s="117"/>
      <c r="VBZ1464" s="117"/>
      <c r="VCA1464" s="117"/>
      <c r="VCB1464" s="117"/>
      <c r="VCC1464" s="117"/>
      <c r="VCD1464" s="117"/>
      <c r="VCE1464" s="117"/>
      <c r="VCF1464" s="117"/>
      <c r="VCG1464" s="117"/>
      <c r="VCH1464" s="117"/>
      <c r="VCI1464" s="117"/>
      <c r="VCJ1464" s="117"/>
      <c r="VCK1464" s="117"/>
      <c r="VCL1464" s="117"/>
      <c r="VCM1464" s="117"/>
      <c r="VCN1464" s="117"/>
      <c r="VCO1464" s="117"/>
      <c r="VCP1464" s="117"/>
      <c r="VCQ1464" s="117"/>
      <c r="VCR1464" s="117"/>
      <c r="VCS1464" s="117"/>
      <c r="VCT1464" s="117"/>
      <c r="VCU1464" s="117"/>
      <c r="VCV1464" s="117"/>
      <c r="VCW1464" s="117"/>
      <c r="VCX1464" s="117"/>
      <c r="VCY1464" s="117"/>
      <c r="VCZ1464" s="117"/>
      <c r="VDA1464" s="117"/>
      <c r="VDB1464" s="117"/>
      <c r="VDC1464" s="117"/>
      <c r="VDD1464" s="117"/>
      <c r="VDE1464" s="117"/>
      <c r="VDF1464" s="117"/>
      <c r="VDG1464" s="117"/>
      <c r="VDH1464" s="117"/>
      <c r="VDI1464" s="117"/>
      <c r="VDJ1464" s="117"/>
      <c r="VDK1464" s="117"/>
      <c r="VDL1464" s="117"/>
      <c r="VDM1464" s="117"/>
      <c r="VDN1464" s="117"/>
      <c r="VDO1464" s="117"/>
      <c r="VDP1464" s="117"/>
      <c r="VDQ1464" s="117"/>
      <c r="VDR1464" s="117"/>
      <c r="VDS1464" s="117"/>
      <c r="VDT1464" s="117"/>
      <c r="VDU1464" s="117"/>
      <c r="VDV1464" s="117"/>
      <c r="VDW1464" s="117"/>
      <c r="VDX1464" s="117"/>
      <c r="VDY1464" s="117"/>
      <c r="VDZ1464" s="117"/>
      <c r="VEA1464" s="117"/>
      <c r="VEB1464" s="117"/>
      <c r="VEC1464" s="117"/>
      <c r="VED1464" s="117"/>
      <c r="VEE1464" s="117"/>
      <c r="VEF1464" s="117"/>
      <c r="VEG1464" s="117"/>
      <c r="VEH1464" s="117"/>
      <c r="VEI1464" s="117"/>
      <c r="VEJ1464" s="117"/>
      <c r="VEK1464" s="117"/>
      <c r="VEL1464" s="117"/>
      <c r="VEM1464" s="117"/>
      <c r="VEN1464" s="117"/>
      <c r="VEO1464" s="117"/>
      <c r="VEP1464" s="117"/>
      <c r="VEQ1464" s="117"/>
      <c r="VER1464" s="117"/>
      <c r="VES1464" s="117"/>
      <c r="VET1464" s="117"/>
      <c r="VEU1464" s="117"/>
      <c r="VEV1464" s="117"/>
      <c r="VEW1464" s="117"/>
      <c r="VEX1464" s="117"/>
      <c r="VEY1464" s="117"/>
      <c r="VEZ1464" s="117"/>
      <c r="VFA1464" s="117"/>
      <c r="VFB1464" s="117"/>
      <c r="VFC1464" s="117"/>
      <c r="VFD1464" s="117"/>
      <c r="VFE1464" s="117"/>
      <c r="VFF1464" s="117"/>
      <c r="VFG1464" s="117"/>
      <c r="VFH1464" s="117"/>
      <c r="VFI1464" s="117"/>
      <c r="VFJ1464" s="117"/>
      <c r="VFK1464" s="117"/>
      <c r="VFL1464" s="117"/>
      <c r="VFM1464" s="117"/>
      <c r="VFN1464" s="117"/>
      <c r="VFO1464" s="117"/>
      <c r="VFP1464" s="117"/>
      <c r="VFQ1464" s="117"/>
      <c r="VFR1464" s="117"/>
      <c r="VFS1464" s="117"/>
      <c r="VFT1464" s="117"/>
      <c r="VFU1464" s="117"/>
      <c r="VFV1464" s="117"/>
      <c r="VFW1464" s="117"/>
      <c r="VFX1464" s="117"/>
      <c r="VFY1464" s="117"/>
      <c r="VFZ1464" s="117"/>
      <c r="VGA1464" s="117"/>
      <c r="VGB1464" s="117"/>
      <c r="VGC1464" s="117"/>
      <c r="VGD1464" s="117"/>
      <c r="VGE1464" s="117"/>
      <c r="VGF1464" s="117"/>
      <c r="VGG1464" s="117"/>
      <c r="VGH1464" s="117"/>
      <c r="VGI1464" s="117"/>
      <c r="VGJ1464" s="117"/>
      <c r="VGK1464" s="117"/>
      <c r="VGL1464" s="117"/>
      <c r="VGM1464" s="117"/>
      <c r="VGN1464" s="117"/>
      <c r="VGO1464" s="117"/>
      <c r="VGP1464" s="117"/>
      <c r="VGQ1464" s="117"/>
      <c r="VGR1464" s="117"/>
      <c r="VGS1464" s="117"/>
      <c r="VGT1464" s="117"/>
      <c r="VGU1464" s="117"/>
      <c r="VGV1464" s="117"/>
      <c r="VGW1464" s="117"/>
      <c r="VGX1464" s="117"/>
      <c r="VGY1464" s="117"/>
      <c r="VGZ1464" s="117"/>
      <c r="VHA1464" s="117"/>
      <c r="VHB1464" s="117"/>
      <c r="VHC1464" s="117"/>
      <c r="VHD1464" s="117"/>
      <c r="VHE1464" s="117"/>
      <c r="VHF1464" s="117"/>
      <c r="VHG1464" s="117"/>
      <c r="VHH1464" s="117"/>
      <c r="VHI1464" s="117"/>
      <c r="VHJ1464" s="117"/>
      <c r="VHK1464" s="117"/>
      <c r="VHL1464" s="117"/>
      <c r="VHM1464" s="117"/>
      <c r="VHN1464" s="117"/>
      <c r="VHO1464" s="117"/>
      <c r="VHP1464" s="117"/>
      <c r="VHQ1464" s="117"/>
      <c r="VHR1464" s="117"/>
      <c r="VHS1464" s="117"/>
      <c r="VHT1464" s="117"/>
      <c r="VHU1464" s="117"/>
      <c r="VHV1464" s="117"/>
      <c r="VHW1464" s="117"/>
      <c r="VHX1464" s="117"/>
      <c r="VHY1464" s="117"/>
      <c r="VHZ1464" s="117"/>
      <c r="VIA1464" s="117"/>
      <c r="VIB1464" s="117"/>
      <c r="VIC1464" s="117"/>
      <c r="VID1464" s="117"/>
      <c r="VIE1464" s="117"/>
      <c r="VIF1464" s="117"/>
      <c r="VIG1464" s="117"/>
      <c r="VIH1464" s="117"/>
      <c r="VII1464" s="117"/>
      <c r="VIJ1464" s="117"/>
      <c r="VIK1464" s="117"/>
      <c r="VIL1464" s="117"/>
      <c r="VIM1464" s="117"/>
      <c r="VIN1464" s="117"/>
      <c r="VIO1464" s="117"/>
      <c r="VIP1464" s="117"/>
      <c r="VIQ1464" s="117"/>
      <c r="VIR1464" s="117"/>
      <c r="VIS1464" s="117"/>
      <c r="VIT1464" s="117"/>
      <c r="VIU1464" s="117"/>
      <c r="VIV1464" s="117"/>
      <c r="VIW1464" s="117"/>
      <c r="VIX1464" s="117"/>
      <c r="VIY1464" s="117"/>
      <c r="VIZ1464" s="117"/>
      <c r="VJA1464" s="117"/>
      <c r="VJB1464" s="117"/>
      <c r="VJC1464" s="117"/>
      <c r="VJD1464" s="117"/>
      <c r="VJE1464" s="117"/>
      <c r="VJF1464" s="117"/>
      <c r="VJG1464" s="117"/>
      <c r="VJH1464" s="117"/>
      <c r="VJI1464" s="117"/>
      <c r="VJJ1464" s="117"/>
      <c r="VJK1464" s="117"/>
      <c r="VJL1464" s="117"/>
      <c r="VJM1464" s="117"/>
      <c r="VJN1464" s="117"/>
      <c r="VJO1464" s="117"/>
      <c r="VJP1464" s="117"/>
      <c r="VJQ1464" s="117"/>
      <c r="VJR1464" s="117"/>
      <c r="VJS1464" s="117"/>
      <c r="VJT1464" s="117"/>
      <c r="VJU1464" s="117"/>
      <c r="VJV1464" s="117"/>
      <c r="VJW1464" s="117"/>
      <c r="VJX1464" s="117"/>
      <c r="VJY1464" s="117"/>
      <c r="VJZ1464" s="117"/>
      <c r="VKA1464" s="117"/>
      <c r="VKB1464" s="117"/>
      <c r="VKC1464" s="117"/>
      <c r="VKD1464" s="117"/>
      <c r="VKE1464" s="117"/>
      <c r="VKF1464" s="117"/>
      <c r="VKG1464" s="117"/>
      <c r="VKH1464" s="117"/>
      <c r="VKI1464" s="117"/>
      <c r="VKJ1464" s="117"/>
      <c r="VKK1464" s="117"/>
      <c r="VKL1464" s="117"/>
      <c r="VKM1464" s="117"/>
      <c r="VKN1464" s="117"/>
      <c r="VKO1464" s="117"/>
      <c r="VKP1464" s="117"/>
      <c r="VKQ1464" s="117"/>
      <c r="VKR1464" s="117"/>
      <c r="VKS1464" s="117"/>
      <c r="VKT1464" s="117"/>
      <c r="VKU1464" s="117"/>
      <c r="VKV1464" s="117"/>
      <c r="VKW1464" s="117"/>
      <c r="VKX1464" s="117"/>
      <c r="VKY1464" s="117"/>
      <c r="VKZ1464" s="117"/>
      <c r="VLA1464" s="117"/>
      <c r="VLB1464" s="117"/>
      <c r="VLC1464" s="117"/>
      <c r="VLD1464" s="117"/>
      <c r="VLE1464" s="117"/>
      <c r="VLF1464" s="117"/>
      <c r="VLG1464" s="117"/>
      <c r="VLH1464" s="117"/>
      <c r="VLI1464" s="117"/>
      <c r="VLJ1464" s="117"/>
      <c r="VLK1464" s="117"/>
      <c r="VLL1464" s="117"/>
      <c r="VLM1464" s="117"/>
      <c r="VLN1464" s="117"/>
      <c r="VLO1464" s="117"/>
      <c r="VLP1464" s="117"/>
      <c r="VLQ1464" s="117"/>
      <c r="VLR1464" s="117"/>
      <c r="VLS1464" s="117"/>
      <c r="VLT1464" s="117"/>
      <c r="VLU1464" s="117"/>
      <c r="VLV1464" s="117"/>
      <c r="VLW1464" s="117"/>
      <c r="VLX1464" s="117"/>
      <c r="VLY1464" s="117"/>
      <c r="VLZ1464" s="117"/>
      <c r="VMA1464" s="117"/>
      <c r="VMB1464" s="117"/>
      <c r="VMC1464" s="117"/>
      <c r="VMD1464" s="117"/>
      <c r="VME1464" s="117"/>
      <c r="VMF1464" s="117"/>
      <c r="VMG1464" s="117"/>
      <c r="VMH1464" s="117"/>
      <c r="VMI1464" s="117"/>
      <c r="VMJ1464" s="117"/>
      <c r="VMK1464" s="117"/>
      <c r="VML1464" s="117"/>
      <c r="VMM1464" s="117"/>
      <c r="VMN1464" s="117"/>
      <c r="VMO1464" s="117"/>
      <c r="VMP1464" s="117"/>
      <c r="VMQ1464" s="117"/>
      <c r="VMR1464" s="117"/>
      <c r="VMS1464" s="117"/>
      <c r="VMT1464" s="117"/>
      <c r="VMU1464" s="117"/>
      <c r="VMV1464" s="117"/>
      <c r="VMW1464" s="117"/>
      <c r="VMX1464" s="117"/>
      <c r="VMY1464" s="117"/>
      <c r="VMZ1464" s="117"/>
      <c r="VNA1464" s="117"/>
      <c r="VNB1464" s="117"/>
      <c r="VNC1464" s="117"/>
      <c r="VND1464" s="117"/>
      <c r="VNE1464" s="117"/>
      <c r="VNF1464" s="117"/>
      <c r="VNG1464" s="117"/>
      <c r="VNH1464" s="117"/>
      <c r="VNI1464" s="117"/>
      <c r="VNJ1464" s="117"/>
      <c r="VNK1464" s="117"/>
      <c r="VNL1464" s="117"/>
      <c r="VNM1464" s="117"/>
      <c r="VNN1464" s="117"/>
      <c r="VNO1464" s="117"/>
      <c r="VNP1464" s="117"/>
      <c r="VNQ1464" s="117"/>
      <c r="VNR1464" s="117"/>
      <c r="VNS1464" s="117"/>
      <c r="VNT1464" s="117"/>
      <c r="VNU1464" s="117"/>
      <c r="VNV1464" s="117"/>
      <c r="VNW1464" s="117"/>
      <c r="VNX1464" s="117"/>
      <c r="VNY1464" s="117"/>
      <c r="VNZ1464" s="117"/>
      <c r="VOA1464" s="117"/>
      <c r="VOB1464" s="117"/>
      <c r="VOC1464" s="117"/>
      <c r="VOD1464" s="117"/>
      <c r="VOE1464" s="117"/>
      <c r="VOF1464" s="117"/>
      <c r="VOG1464" s="117"/>
      <c r="VOH1464" s="117"/>
      <c r="VOI1464" s="117"/>
      <c r="VOJ1464" s="117"/>
      <c r="VOK1464" s="117"/>
      <c r="VOL1464" s="117"/>
      <c r="VOM1464" s="117"/>
      <c r="VON1464" s="117"/>
      <c r="VOO1464" s="117"/>
      <c r="VOP1464" s="117"/>
      <c r="VOQ1464" s="117"/>
      <c r="VOR1464" s="117"/>
      <c r="VOS1464" s="117"/>
      <c r="VOT1464" s="117"/>
      <c r="VOU1464" s="117"/>
      <c r="VOV1464" s="117"/>
      <c r="VOW1464" s="117"/>
      <c r="VOX1464" s="117"/>
      <c r="VOY1464" s="117"/>
      <c r="VOZ1464" s="117"/>
      <c r="VPA1464" s="117"/>
      <c r="VPB1464" s="117"/>
      <c r="VPC1464" s="117"/>
      <c r="VPD1464" s="117"/>
      <c r="VPE1464" s="117"/>
      <c r="VPF1464" s="117"/>
      <c r="VPG1464" s="117"/>
      <c r="VPH1464" s="117"/>
      <c r="VPI1464" s="117"/>
      <c r="VPJ1464" s="117"/>
      <c r="VPK1464" s="117"/>
      <c r="VPL1464" s="117"/>
      <c r="VPM1464" s="117"/>
      <c r="VPN1464" s="117"/>
      <c r="VPO1464" s="117"/>
      <c r="VPP1464" s="117"/>
      <c r="VPQ1464" s="117"/>
      <c r="VPR1464" s="117"/>
      <c r="VPS1464" s="117"/>
      <c r="VPT1464" s="117"/>
      <c r="VPU1464" s="117"/>
      <c r="VPV1464" s="117"/>
      <c r="VPW1464" s="117"/>
      <c r="VPX1464" s="117"/>
      <c r="VPY1464" s="117"/>
      <c r="VPZ1464" s="117"/>
      <c r="VQA1464" s="117"/>
      <c r="VQB1464" s="117"/>
      <c r="VQC1464" s="117"/>
      <c r="VQD1464" s="117"/>
      <c r="VQE1464" s="117"/>
      <c r="VQF1464" s="117"/>
      <c r="VQG1464" s="117"/>
      <c r="VQH1464" s="117"/>
      <c r="VQI1464" s="117"/>
      <c r="VQJ1464" s="117"/>
      <c r="VQK1464" s="117"/>
      <c r="VQL1464" s="117"/>
      <c r="VQM1464" s="117"/>
      <c r="VQN1464" s="117"/>
      <c r="VQO1464" s="117"/>
      <c r="VQP1464" s="117"/>
      <c r="VQQ1464" s="117"/>
      <c r="VQR1464" s="117"/>
      <c r="VQS1464" s="117"/>
      <c r="VQT1464" s="117"/>
      <c r="VQU1464" s="117"/>
      <c r="VQV1464" s="117"/>
      <c r="VQW1464" s="117"/>
      <c r="VQX1464" s="117"/>
      <c r="VQY1464" s="117"/>
      <c r="VQZ1464" s="117"/>
      <c r="VRA1464" s="117"/>
      <c r="VRB1464" s="117"/>
      <c r="VRC1464" s="117"/>
      <c r="VRD1464" s="117"/>
      <c r="VRE1464" s="117"/>
      <c r="VRF1464" s="117"/>
      <c r="VRG1464" s="117"/>
      <c r="VRH1464" s="117"/>
      <c r="VRI1464" s="117"/>
      <c r="VRJ1464" s="117"/>
      <c r="VRK1464" s="117"/>
      <c r="VRL1464" s="117"/>
      <c r="VRM1464" s="117"/>
      <c r="VRN1464" s="117"/>
      <c r="VRO1464" s="117"/>
      <c r="VRP1464" s="117"/>
      <c r="VRQ1464" s="117"/>
      <c r="VRR1464" s="117"/>
      <c r="VRS1464" s="117"/>
      <c r="VRT1464" s="117"/>
      <c r="VRU1464" s="117"/>
      <c r="VRV1464" s="117"/>
      <c r="VRW1464" s="117"/>
      <c r="VRX1464" s="117"/>
      <c r="VRY1464" s="117"/>
      <c r="VRZ1464" s="117"/>
      <c r="VSA1464" s="117"/>
      <c r="VSB1464" s="117"/>
      <c r="VSC1464" s="117"/>
      <c r="VSD1464" s="117"/>
      <c r="VSE1464" s="117"/>
      <c r="VSF1464" s="117"/>
      <c r="VSG1464" s="117"/>
      <c r="VSH1464" s="117"/>
      <c r="VSI1464" s="117"/>
      <c r="VSJ1464" s="117"/>
      <c r="VSK1464" s="117"/>
      <c r="VSL1464" s="117"/>
      <c r="VSM1464" s="117"/>
      <c r="VSN1464" s="117"/>
      <c r="VSO1464" s="117"/>
      <c r="VSP1464" s="117"/>
      <c r="VSQ1464" s="117"/>
      <c r="VSR1464" s="117"/>
      <c r="VSS1464" s="117"/>
      <c r="VST1464" s="117"/>
      <c r="VSU1464" s="117"/>
      <c r="VSV1464" s="117"/>
      <c r="VSW1464" s="117"/>
      <c r="VSX1464" s="117"/>
      <c r="VSY1464" s="117"/>
      <c r="VSZ1464" s="117"/>
      <c r="VTA1464" s="117"/>
      <c r="VTB1464" s="117"/>
      <c r="VTC1464" s="117"/>
      <c r="VTD1464" s="117"/>
      <c r="VTE1464" s="117"/>
      <c r="VTF1464" s="117"/>
      <c r="VTG1464" s="117"/>
      <c r="VTH1464" s="117"/>
      <c r="VTI1464" s="117"/>
      <c r="VTJ1464" s="117"/>
      <c r="VTK1464" s="117"/>
      <c r="VTL1464" s="117"/>
      <c r="VTM1464" s="117"/>
      <c r="VTN1464" s="117"/>
      <c r="VTO1464" s="117"/>
      <c r="VTP1464" s="117"/>
      <c r="VTQ1464" s="117"/>
      <c r="VTR1464" s="117"/>
      <c r="VTS1464" s="117"/>
      <c r="VTT1464" s="117"/>
      <c r="VTU1464" s="117"/>
      <c r="VTV1464" s="117"/>
      <c r="VTW1464" s="117"/>
      <c r="VTX1464" s="117"/>
      <c r="VTY1464" s="117"/>
      <c r="VTZ1464" s="117"/>
      <c r="VUA1464" s="117"/>
      <c r="VUB1464" s="117"/>
      <c r="VUC1464" s="117"/>
      <c r="VUD1464" s="117"/>
      <c r="VUE1464" s="117"/>
      <c r="VUF1464" s="117"/>
      <c r="VUG1464" s="117"/>
      <c r="VUH1464" s="117"/>
      <c r="VUI1464" s="117"/>
      <c r="VUJ1464" s="117"/>
      <c r="VUK1464" s="117"/>
      <c r="VUL1464" s="117"/>
      <c r="VUM1464" s="117"/>
      <c r="VUN1464" s="117"/>
      <c r="VUO1464" s="117"/>
      <c r="VUP1464" s="117"/>
      <c r="VUQ1464" s="117"/>
      <c r="VUR1464" s="117"/>
      <c r="VUS1464" s="117"/>
      <c r="VUT1464" s="117"/>
      <c r="VUU1464" s="117"/>
      <c r="VUV1464" s="117"/>
      <c r="VUW1464" s="117"/>
      <c r="VUX1464" s="117"/>
      <c r="VUY1464" s="117"/>
      <c r="VUZ1464" s="117"/>
      <c r="VVA1464" s="117"/>
      <c r="VVB1464" s="117"/>
      <c r="VVC1464" s="117"/>
      <c r="VVD1464" s="117"/>
      <c r="VVE1464" s="117"/>
      <c r="VVF1464" s="117"/>
      <c r="VVG1464" s="117"/>
      <c r="VVH1464" s="117"/>
      <c r="VVI1464" s="117"/>
      <c r="VVJ1464" s="117"/>
      <c r="VVK1464" s="117"/>
      <c r="VVL1464" s="117"/>
      <c r="VVM1464" s="117"/>
      <c r="VVN1464" s="117"/>
      <c r="VVO1464" s="117"/>
      <c r="VVP1464" s="117"/>
      <c r="VVQ1464" s="117"/>
      <c r="VVR1464" s="117"/>
      <c r="VVS1464" s="117"/>
      <c r="VVT1464" s="117"/>
      <c r="VVU1464" s="117"/>
      <c r="VVV1464" s="117"/>
      <c r="VVW1464" s="117"/>
      <c r="VVX1464" s="117"/>
      <c r="VVY1464" s="117"/>
      <c r="VVZ1464" s="117"/>
      <c r="VWA1464" s="117"/>
      <c r="VWB1464" s="117"/>
      <c r="VWC1464" s="117"/>
      <c r="VWD1464" s="117"/>
      <c r="VWE1464" s="117"/>
      <c r="VWF1464" s="117"/>
      <c r="VWG1464" s="117"/>
      <c r="VWH1464" s="117"/>
      <c r="VWI1464" s="117"/>
      <c r="VWJ1464" s="117"/>
      <c r="VWK1464" s="117"/>
      <c r="VWL1464" s="117"/>
      <c r="VWM1464" s="117"/>
      <c r="VWN1464" s="117"/>
      <c r="VWO1464" s="117"/>
      <c r="VWP1464" s="117"/>
      <c r="VWQ1464" s="117"/>
      <c r="VWR1464" s="117"/>
      <c r="VWS1464" s="117"/>
      <c r="VWT1464" s="117"/>
      <c r="VWU1464" s="117"/>
      <c r="VWV1464" s="117"/>
      <c r="VWW1464" s="117"/>
      <c r="VWX1464" s="117"/>
      <c r="VWY1464" s="117"/>
      <c r="VWZ1464" s="117"/>
      <c r="VXA1464" s="117"/>
      <c r="VXB1464" s="117"/>
      <c r="VXC1464" s="117"/>
      <c r="VXD1464" s="117"/>
      <c r="VXE1464" s="117"/>
      <c r="VXF1464" s="117"/>
      <c r="VXG1464" s="117"/>
      <c r="VXH1464" s="117"/>
      <c r="VXI1464" s="117"/>
      <c r="VXJ1464" s="117"/>
      <c r="VXK1464" s="117"/>
      <c r="VXL1464" s="117"/>
      <c r="VXM1464" s="117"/>
      <c r="VXN1464" s="117"/>
      <c r="VXO1464" s="117"/>
      <c r="VXP1464" s="117"/>
      <c r="VXQ1464" s="117"/>
      <c r="VXR1464" s="117"/>
      <c r="VXS1464" s="117"/>
      <c r="VXT1464" s="117"/>
      <c r="VXU1464" s="117"/>
      <c r="VXV1464" s="117"/>
      <c r="VXW1464" s="117"/>
      <c r="VXX1464" s="117"/>
      <c r="VXY1464" s="117"/>
      <c r="VXZ1464" s="117"/>
      <c r="VYA1464" s="117"/>
      <c r="VYB1464" s="117"/>
      <c r="VYC1464" s="117"/>
      <c r="VYD1464" s="117"/>
      <c r="VYE1464" s="117"/>
      <c r="VYF1464" s="117"/>
      <c r="VYG1464" s="117"/>
      <c r="VYH1464" s="117"/>
      <c r="VYI1464" s="117"/>
      <c r="VYJ1464" s="117"/>
      <c r="VYK1464" s="117"/>
      <c r="VYL1464" s="117"/>
      <c r="VYM1464" s="117"/>
      <c r="VYN1464" s="117"/>
      <c r="VYO1464" s="117"/>
      <c r="VYP1464" s="117"/>
      <c r="VYQ1464" s="117"/>
      <c r="VYR1464" s="117"/>
      <c r="VYS1464" s="117"/>
      <c r="VYT1464" s="117"/>
      <c r="VYU1464" s="117"/>
      <c r="VYV1464" s="117"/>
      <c r="VYW1464" s="117"/>
      <c r="VYX1464" s="117"/>
      <c r="VYY1464" s="117"/>
      <c r="VYZ1464" s="117"/>
      <c r="VZA1464" s="117"/>
      <c r="VZB1464" s="117"/>
      <c r="VZC1464" s="117"/>
      <c r="VZD1464" s="117"/>
      <c r="VZE1464" s="117"/>
      <c r="VZF1464" s="117"/>
      <c r="VZG1464" s="117"/>
      <c r="VZH1464" s="117"/>
      <c r="VZI1464" s="117"/>
      <c r="VZJ1464" s="117"/>
      <c r="VZK1464" s="117"/>
      <c r="VZL1464" s="117"/>
      <c r="VZM1464" s="117"/>
      <c r="VZN1464" s="117"/>
      <c r="VZO1464" s="117"/>
      <c r="VZP1464" s="117"/>
      <c r="VZQ1464" s="117"/>
      <c r="VZR1464" s="117"/>
      <c r="VZS1464" s="117"/>
      <c r="VZT1464" s="117"/>
      <c r="VZU1464" s="117"/>
      <c r="VZV1464" s="117"/>
      <c r="VZW1464" s="117"/>
      <c r="VZX1464" s="117"/>
      <c r="VZY1464" s="117"/>
      <c r="VZZ1464" s="117"/>
      <c r="WAA1464" s="117"/>
      <c r="WAB1464" s="117"/>
      <c r="WAC1464" s="117"/>
      <c r="WAD1464" s="117"/>
      <c r="WAE1464" s="117"/>
      <c r="WAF1464" s="117"/>
      <c r="WAG1464" s="117"/>
      <c r="WAH1464" s="117"/>
      <c r="WAI1464" s="117"/>
      <c r="WAJ1464" s="117"/>
      <c r="WAK1464" s="117"/>
      <c r="WAL1464" s="117"/>
      <c r="WAM1464" s="117"/>
      <c r="WAN1464" s="117"/>
      <c r="WAO1464" s="117"/>
      <c r="WAP1464" s="117"/>
      <c r="WAQ1464" s="117"/>
      <c r="WAR1464" s="117"/>
      <c r="WAS1464" s="117"/>
      <c r="WAT1464" s="117"/>
      <c r="WAU1464" s="117"/>
      <c r="WAV1464" s="117"/>
      <c r="WAW1464" s="117"/>
      <c r="WAX1464" s="117"/>
      <c r="WAY1464" s="117"/>
      <c r="WAZ1464" s="117"/>
      <c r="WBA1464" s="117"/>
      <c r="WBB1464" s="117"/>
      <c r="WBC1464" s="117"/>
      <c r="WBD1464" s="117"/>
      <c r="WBE1464" s="117"/>
      <c r="WBF1464" s="117"/>
      <c r="WBG1464" s="117"/>
      <c r="WBH1464" s="117"/>
      <c r="WBI1464" s="117"/>
      <c r="WBJ1464" s="117"/>
      <c r="WBK1464" s="117"/>
      <c r="WBL1464" s="117"/>
      <c r="WBM1464" s="117"/>
      <c r="WBN1464" s="117"/>
      <c r="WBO1464" s="117"/>
      <c r="WBP1464" s="117"/>
      <c r="WBQ1464" s="117"/>
      <c r="WBR1464" s="117"/>
      <c r="WBS1464" s="117"/>
      <c r="WBT1464" s="117"/>
      <c r="WBU1464" s="117"/>
      <c r="WBV1464" s="117"/>
      <c r="WBW1464" s="117"/>
      <c r="WBX1464" s="117"/>
      <c r="WBY1464" s="117"/>
      <c r="WBZ1464" s="117"/>
      <c r="WCA1464" s="117"/>
      <c r="WCB1464" s="117"/>
      <c r="WCC1464" s="117"/>
      <c r="WCD1464" s="117"/>
      <c r="WCE1464" s="117"/>
      <c r="WCF1464" s="117"/>
      <c r="WCG1464" s="117"/>
      <c r="WCH1464" s="117"/>
      <c r="WCI1464" s="117"/>
      <c r="WCJ1464" s="117"/>
      <c r="WCK1464" s="117"/>
      <c r="WCL1464" s="117"/>
      <c r="WCM1464" s="117"/>
      <c r="WCN1464" s="117"/>
      <c r="WCO1464" s="117"/>
      <c r="WCP1464" s="117"/>
      <c r="WCQ1464" s="117"/>
      <c r="WCR1464" s="117"/>
      <c r="WCS1464" s="117"/>
      <c r="WCT1464" s="117"/>
      <c r="WCU1464" s="117"/>
      <c r="WCV1464" s="117"/>
      <c r="WCW1464" s="117"/>
      <c r="WCX1464" s="117"/>
      <c r="WCY1464" s="117"/>
      <c r="WCZ1464" s="117"/>
      <c r="WDA1464" s="117"/>
      <c r="WDB1464" s="117"/>
      <c r="WDC1464" s="117"/>
      <c r="WDD1464" s="117"/>
      <c r="WDE1464" s="117"/>
      <c r="WDF1464" s="117"/>
      <c r="WDG1464" s="117"/>
      <c r="WDH1464" s="117"/>
      <c r="WDI1464" s="117"/>
      <c r="WDJ1464" s="117"/>
      <c r="WDK1464" s="117"/>
      <c r="WDL1464" s="117"/>
      <c r="WDM1464" s="117"/>
      <c r="WDN1464" s="117"/>
      <c r="WDO1464" s="117"/>
      <c r="WDP1464" s="117"/>
      <c r="WDQ1464" s="117"/>
      <c r="WDR1464" s="117"/>
      <c r="WDS1464" s="117"/>
      <c r="WDT1464" s="117"/>
      <c r="WDU1464" s="117"/>
      <c r="WDV1464" s="117"/>
      <c r="WDW1464" s="117"/>
      <c r="WDX1464" s="117"/>
      <c r="WDY1464" s="117"/>
      <c r="WDZ1464" s="117"/>
      <c r="WEA1464" s="117"/>
      <c r="WEB1464" s="117"/>
      <c r="WEC1464" s="117"/>
      <c r="WED1464" s="117"/>
      <c r="WEE1464" s="117"/>
      <c r="WEF1464" s="117"/>
      <c r="WEG1464" s="117"/>
      <c r="WEH1464" s="117"/>
      <c r="WEI1464" s="117"/>
      <c r="WEJ1464" s="117"/>
      <c r="WEK1464" s="117"/>
      <c r="WEL1464" s="117"/>
      <c r="WEM1464" s="117"/>
      <c r="WEN1464" s="117"/>
      <c r="WEO1464" s="117"/>
      <c r="WEP1464" s="117"/>
      <c r="WEQ1464" s="117"/>
      <c r="WER1464" s="117"/>
      <c r="WES1464" s="117"/>
      <c r="WET1464" s="117"/>
      <c r="WEU1464" s="117"/>
      <c r="WEV1464" s="117"/>
      <c r="WEW1464" s="117"/>
      <c r="WEX1464" s="117"/>
      <c r="WEY1464" s="117"/>
      <c r="WEZ1464" s="117"/>
      <c r="WFA1464" s="117"/>
      <c r="WFB1464" s="117"/>
      <c r="WFC1464" s="117"/>
      <c r="WFD1464" s="117"/>
      <c r="WFE1464" s="117"/>
      <c r="WFF1464" s="117"/>
      <c r="WFG1464" s="117"/>
      <c r="WFH1464" s="117"/>
      <c r="WFI1464" s="117"/>
      <c r="WFJ1464" s="117"/>
      <c r="WFK1464" s="117"/>
      <c r="WFL1464" s="117"/>
      <c r="WFM1464" s="117"/>
      <c r="WFN1464" s="117"/>
      <c r="WFO1464" s="117"/>
      <c r="WFP1464" s="117"/>
      <c r="WFQ1464" s="117"/>
      <c r="WFR1464" s="117"/>
      <c r="WFS1464" s="117"/>
      <c r="WFT1464" s="117"/>
      <c r="WFU1464" s="117"/>
      <c r="WFV1464" s="117"/>
      <c r="WFW1464" s="117"/>
      <c r="WFX1464" s="117"/>
      <c r="WFY1464" s="117"/>
      <c r="WFZ1464" s="117"/>
      <c r="WGA1464" s="117"/>
      <c r="WGB1464" s="117"/>
      <c r="WGC1464" s="117"/>
      <c r="WGD1464" s="117"/>
      <c r="WGE1464" s="117"/>
      <c r="WGF1464" s="117"/>
      <c r="WGG1464" s="117"/>
      <c r="WGH1464" s="117"/>
      <c r="WGI1464" s="117"/>
      <c r="WGJ1464" s="117"/>
      <c r="WGK1464" s="117"/>
      <c r="WGL1464" s="117"/>
      <c r="WGM1464" s="117"/>
      <c r="WGN1464" s="117"/>
      <c r="WGO1464" s="117"/>
      <c r="WGP1464" s="117"/>
      <c r="WGQ1464" s="117"/>
      <c r="WGR1464" s="117"/>
      <c r="WGS1464" s="117"/>
      <c r="WGT1464" s="117"/>
      <c r="WGU1464" s="117"/>
      <c r="WGV1464" s="117"/>
      <c r="WGW1464" s="117"/>
      <c r="WGX1464" s="117"/>
      <c r="WGY1464" s="117"/>
      <c r="WGZ1464" s="117"/>
      <c r="WHA1464" s="117"/>
      <c r="WHB1464" s="117"/>
      <c r="WHC1464" s="117"/>
      <c r="WHD1464" s="117"/>
      <c r="WHE1464" s="117"/>
      <c r="WHF1464" s="117"/>
      <c r="WHG1464" s="117"/>
      <c r="WHH1464" s="117"/>
      <c r="WHI1464" s="117"/>
      <c r="WHJ1464" s="117"/>
      <c r="WHK1464" s="117"/>
      <c r="WHL1464" s="117"/>
      <c r="WHM1464" s="117"/>
      <c r="WHN1464" s="117"/>
      <c r="WHO1464" s="117"/>
      <c r="WHP1464" s="117"/>
      <c r="WHQ1464" s="117"/>
      <c r="WHR1464" s="117"/>
      <c r="WHS1464" s="117"/>
      <c r="WHT1464" s="117"/>
      <c r="WHU1464" s="117"/>
      <c r="WHV1464" s="117"/>
      <c r="WHW1464" s="117"/>
      <c r="WHX1464" s="117"/>
      <c r="WHY1464" s="117"/>
      <c r="WHZ1464" s="117"/>
      <c r="WIA1464" s="117"/>
      <c r="WIB1464" s="117"/>
      <c r="WIC1464" s="117"/>
      <c r="WID1464" s="117"/>
      <c r="WIE1464" s="117"/>
      <c r="WIF1464" s="117"/>
      <c r="WIG1464" s="117"/>
      <c r="WIH1464" s="117"/>
      <c r="WII1464" s="117"/>
      <c r="WIJ1464" s="117"/>
      <c r="WIK1464" s="117"/>
      <c r="WIL1464" s="117"/>
      <c r="WIM1464" s="117"/>
      <c r="WIN1464" s="117"/>
      <c r="WIO1464" s="117"/>
      <c r="WIP1464" s="117"/>
      <c r="WIQ1464" s="117"/>
      <c r="WIR1464" s="117"/>
      <c r="WIS1464" s="117"/>
      <c r="WIT1464" s="117"/>
      <c r="WIU1464" s="117"/>
      <c r="WIV1464" s="117"/>
      <c r="WIW1464" s="117"/>
      <c r="WIX1464" s="117"/>
      <c r="WIY1464" s="117"/>
      <c r="WIZ1464" s="117"/>
      <c r="WJA1464" s="117"/>
      <c r="WJB1464" s="117"/>
      <c r="WJC1464" s="117"/>
      <c r="WJD1464" s="117"/>
      <c r="WJE1464" s="117"/>
      <c r="WJF1464" s="117"/>
      <c r="WJG1464" s="117"/>
      <c r="WJH1464" s="117"/>
      <c r="WJI1464" s="117"/>
      <c r="WJJ1464" s="117"/>
      <c r="WJK1464" s="117"/>
      <c r="WJL1464" s="117"/>
      <c r="WJM1464" s="117"/>
      <c r="WJN1464" s="117"/>
      <c r="WJO1464" s="117"/>
      <c r="WJP1464" s="117"/>
      <c r="WJQ1464" s="117"/>
      <c r="WJR1464" s="117"/>
      <c r="WJS1464" s="117"/>
      <c r="WJT1464" s="117"/>
      <c r="WJU1464" s="117"/>
      <c r="WJV1464" s="117"/>
      <c r="WJW1464" s="117"/>
      <c r="WJX1464" s="117"/>
      <c r="WJY1464" s="117"/>
      <c r="WJZ1464" s="117"/>
      <c r="WKA1464" s="117"/>
      <c r="WKB1464" s="117"/>
      <c r="WKC1464" s="117"/>
      <c r="WKD1464" s="117"/>
      <c r="WKE1464" s="117"/>
      <c r="WKF1464" s="117"/>
      <c r="WKG1464" s="117"/>
      <c r="WKH1464" s="117"/>
      <c r="WKI1464" s="117"/>
      <c r="WKJ1464" s="117"/>
      <c r="WKK1464" s="117"/>
      <c r="WKL1464" s="117"/>
      <c r="WKM1464" s="117"/>
      <c r="WKN1464" s="117"/>
      <c r="WKO1464" s="117"/>
      <c r="WKP1464" s="117"/>
      <c r="WKQ1464" s="117"/>
      <c r="WKR1464" s="117"/>
      <c r="WKS1464" s="117"/>
      <c r="WKT1464" s="117"/>
      <c r="WKU1464" s="117"/>
      <c r="WKV1464" s="117"/>
      <c r="WKW1464" s="117"/>
      <c r="WKX1464" s="117"/>
      <c r="WKY1464" s="117"/>
      <c r="WKZ1464" s="117"/>
      <c r="WLA1464" s="117"/>
      <c r="WLB1464" s="117"/>
      <c r="WLC1464" s="117"/>
      <c r="WLD1464" s="117"/>
      <c r="WLE1464" s="117"/>
      <c r="WLF1464" s="117"/>
      <c r="WLG1464" s="117"/>
      <c r="WLH1464" s="117"/>
      <c r="WLI1464" s="117"/>
      <c r="WLJ1464" s="117"/>
      <c r="WLK1464" s="117"/>
      <c r="WLL1464" s="117"/>
      <c r="WLM1464" s="117"/>
      <c r="WLN1464" s="117"/>
      <c r="WLO1464" s="117"/>
      <c r="WLP1464" s="117"/>
      <c r="WLQ1464" s="117"/>
      <c r="WLR1464" s="117"/>
      <c r="WLS1464" s="117"/>
      <c r="WLT1464" s="117"/>
      <c r="WLU1464" s="117"/>
      <c r="WLV1464" s="117"/>
      <c r="WLW1464" s="117"/>
      <c r="WLX1464" s="117"/>
      <c r="WLY1464" s="117"/>
      <c r="WLZ1464" s="117"/>
      <c r="WMA1464" s="117"/>
      <c r="WMB1464" s="117"/>
      <c r="WMC1464" s="117"/>
      <c r="WMD1464" s="117"/>
      <c r="WME1464" s="117"/>
      <c r="WMF1464" s="117"/>
      <c r="WMG1464" s="117"/>
      <c r="WMH1464" s="117"/>
      <c r="WMI1464" s="117"/>
      <c r="WMJ1464" s="117"/>
      <c r="WMK1464" s="117"/>
      <c r="WML1464" s="117"/>
      <c r="WMM1464" s="117"/>
      <c r="WMN1464" s="117"/>
      <c r="WMO1464" s="117"/>
      <c r="WMP1464" s="117"/>
      <c r="WMQ1464" s="117"/>
      <c r="WMR1464" s="117"/>
      <c r="WMS1464" s="117"/>
      <c r="WMT1464" s="117"/>
      <c r="WMU1464" s="117"/>
      <c r="WMV1464" s="117"/>
      <c r="WMW1464" s="117"/>
      <c r="WMX1464" s="117"/>
      <c r="WMY1464" s="117"/>
      <c r="WMZ1464" s="117"/>
      <c r="WNA1464" s="117"/>
      <c r="WNB1464" s="117"/>
      <c r="WNC1464" s="117"/>
      <c r="WND1464" s="117"/>
      <c r="WNE1464" s="117"/>
      <c r="WNF1464" s="117"/>
      <c r="WNG1464" s="117"/>
      <c r="WNH1464" s="117"/>
      <c r="WNI1464" s="117"/>
      <c r="WNJ1464" s="117"/>
      <c r="WNK1464" s="117"/>
      <c r="WNL1464" s="117"/>
      <c r="WNM1464" s="117"/>
      <c r="WNN1464" s="117"/>
      <c r="WNO1464" s="117"/>
      <c r="WNP1464" s="117"/>
      <c r="WNQ1464" s="117"/>
      <c r="WNR1464" s="117"/>
      <c r="WNS1464" s="117"/>
      <c r="WNT1464" s="117"/>
      <c r="WNU1464" s="117"/>
      <c r="WNV1464" s="117"/>
      <c r="WNW1464" s="117"/>
      <c r="WNX1464" s="117"/>
      <c r="WNY1464" s="117"/>
      <c r="WNZ1464" s="117"/>
      <c r="WOA1464" s="117"/>
      <c r="WOB1464" s="117"/>
      <c r="WOC1464" s="117"/>
      <c r="WOD1464" s="117"/>
      <c r="WOE1464" s="117"/>
      <c r="WOF1464" s="117"/>
      <c r="WOG1464" s="117"/>
      <c r="WOH1464" s="117"/>
      <c r="WOI1464" s="117"/>
      <c r="WOJ1464" s="117"/>
      <c r="WOK1464" s="117"/>
      <c r="WOL1464" s="117"/>
      <c r="WOM1464" s="117"/>
      <c r="WON1464" s="117"/>
      <c r="WOO1464" s="117"/>
      <c r="WOP1464" s="117"/>
      <c r="WOQ1464" s="117"/>
      <c r="WOR1464" s="117"/>
      <c r="WOS1464" s="117"/>
      <c r="WOT1464" s="117"/>
      <c r="WOU1464" s="117"/>
      <c r="WOV1464" s="117"/>
      <c r="WOW1464" s="117"/>
      <c r="WOX1464" s="117"/>
      <c r="WOY1464" s="117"/>
      <c r="WOZ1464" s="117"/>
      <c r="WPA1464" s="117"/>
      <c r="WPB1464" s="117"/>
      <c r="WPC1464" s="117"/>
      <c r="WPD1464" s="117"/>
      <c r="WPE1464" s="117"/>
      <c r="WPF1464" s="117"/>
      <c r="WPG1464" s="117"/>
      <c r="WPH1464" s="117"/>
      <c r="WPI1464" s="117"/>
      <c r="WPJ1464" s="117"/>
      <c r="WPK1464" s="117"/>
      <c r="WPL1464" s="117"/>
      <c r="WPM1464" s="117"/>
      <c r="WPN1464" s="117"/>
      <c r="WPO1464" s="117"/>
      <c r="WPP1464" s="117"/>
      <c r="WPQ1464" s="117"/>
      <c r="WPR1464" s="117"/>
      <c r="WPS1464" s="117"/>
      <c r="WPT1464" s="117"/>
      <c r="WPU1464" s="117"/>
      <c r="WPV1464" s="117"/>
      <c r="WPW1464" s="117"/>
      <c r="WPX1464" s="117"/>
      <c r="WPY1464" s="117"/>
      <c r="WPZ1464" s="117"/>
      <c r="WQA1464" s="117"/>
      <c r="WQB1464" s="117"/>
      <c r="WQC1464" s="117"/>
      <c r="WQD1464" s="117"/>
      <c r="WQE1464" s="117"/>
      <c r="WQF1464" s="117"/>
      <c r="WQG1464" s="117"/>
      <c r="WQH1464" s="117"/>
      <c r="WQI1464" s="117"/>
      <c r="WQJ1464" s="117"/>
      <c r="WQK1464" s="117"/>
      <c r="WQL1464" s="117"/>
      <c r="WQM1464" s="117"/>
      <c r="WQN1464" s="117"/>
      <c r="WQO1464" s="117"/>
      <c r="WQP1464" s="117"/>
      <c r="WQQ1464" s="117"/>
      <c r="WQR1464" s="117"/>
      <c r="WQS1464" s="117"/>
      <c r="WQT1464" s="117"/>
      <c r="WQU1464" s="117"/>
      <c r="WQV1464" s="117"/>
      <c r="WQW1464" s="117"/>
      <c r="WQX1464" s="117"/>
      <c r="WQY1464" s="117"/>
      <c r="WQZ1464" s="117"/>
      <c r="WRA1464" s="117"/>
      <c r="WRB1464" s="117"/>
      <c r="WRC1464" s="117"/>
      <c r="WRD1464" s="117"/>
      <c r="WRE1464" s="117"/>
      <c r="WRF1464" s="117"/>
      <c r="WRG1464" s="117"/>
      <c r="WRH1464" s="117"/>
      <c r="WRI1464" s="117"/>
      <c r="WRJ1464" s="117"/>
      <c r="WRK1464" s="117"/>
      <c r="WRL1464" s="117"/>
      <c r="WRM1464" s="117"/>
      <c r="WRN1464" s="117"/>
      <c r="WRO1464" s="117"/>
      <c r="WRP1464" s="117"/>
      <c r="WRQ1464" s="117"/>
      <c r="WRR1464" s="117"/>
      <c r="WRS1464" s="117"/>
      <c r="WRT1464" s="117"/>
      <c r="WRU1464" s="117"/>
      <c r="WRV1464" s="117"/>
      <c r="WRW1464" s="117"/>
      <c r="WRX1464" s="117"/>
      <c r="WRY1464" s="117"/>
      <c r="WRZ1464" s="117"/>
      <c r="WSA1464" s="117"/>
      <c r="WSB1464" s="117"/>
      <c r="WSC1464" s="117"/>
      <c r="WSD1464" s="117"/>
      <c r="WSE1464" s="117"/>
      <c r="WSF1464" s="117"/>
      <c r="WSG1464" s="117"/>
      <c r="WSH1464" s="117"/>
      <c r="WSI1464" s="117"/>
      <c r="WSJ1464" s="117"/>
      <c r="WSK1464" s="117"/>
      <c r="WSL1464" s="117"/>
      <c r="WSM1464" s="117"/>
      <c r="WSN1464" s="117"/>
      <c r="WSO1464" s="117"/>
      <c r="WSP1464" s="117"/>
      <c r="WSQ1464" s="117"/>
      <c r="WSR1464" s="117"/>
      <c r="WSS1464" s="117"/>
      <c r="WST1464" s="117"/>
      <c r="WSU1464" s="117"/>
      <c r="WSV1464" s="117"/>
      <c r="WSW1464" s="117"/>
      <c r="WSX1464" s="117"/>
      <c r="WSY1464" s="117"/>
      <c r="WSZ1464" s="117"/>
      <c r="WTA1464" s="117"/>
      <c r="WTB1464" s="117"/>
      <c r="WTC1464" s="117"/>
      <c r="WTD1464" s="117"/>
      <c r="WTE1464" s="117"/>
      <c r="WTF1464" s="117"/>
      <c r="WTG1464" s="117"/>
      <c r="WTH1464" s="117"/>
      <c r="WTI1464" s="117"/>
      <c r="WTJ1464" s="117"/>
      <c r="WTK1464" s="117"/>
      <c r="WTL1464" s="117"/>
      <c r="WTM1464" s="117"/>
      <c r="WTN1464" s="117"/>
      <c r="WTO1464" s="117"/>
      <c r="WTP1464" s="117"/>
      <c r="WTQ1464" s="117"/>
      <c r="WTR1464" s="117"/>
      <c r="WTS1464" s="117"/>
      <c r="WTT1464" s="117"/>
      <c r="WTU1464" s="117"/>
      <c r="WTV1464" s="117"/>
      <c r="WTW1464" s="117"/>
      <c r="WTX1464" s="117"/>
      <c r="WTY1464" s="117"/>
      <c r="WTZ1464" s="117"/>
      <c r="WUA1464" s="117"/>
      <c r="WUB1464" s="117"/>
      <c r="WUC1464" s="117"/>
      <c r="WUD1464" s="117"/>
      <c r="WUE1464" s="117"/>
      <c r="WUF1464" s="117"/>
      <c r="WUG1464" s="117"/>
      <c r="WUH1464" s="117"/>
      <c r="WUI1464" s="117"/>
      <c r="WUJ1464" s="117"/>
      <c r="WUK1464" s="117"/>
      <c r="WUL1464" s="117"/>
      <c r="WUM1464" s="117"/>
      <c r="WUN1464" s="117"/>
      <c r="WUO1464" s="117"/>
      <c r="WUP1464" s="117"/>
      <c r="WUQ1464" s="117"/>
      <c r="WUR1464" s="117"/>
      <c r="WUS1464" s="117"/>
      <c r="WUT1464" s="117"/>
      <c r="WUU1464" s="117"/>
      <c r="WUV1464" s="117"/>
      <c r="WUW1464" s="117"/>
      <c r="WUX1464" s="117"/>
      <c r="WUY1464" s="117"/>
      <c r="WUZ1464" s="117"/>
      <c r="WVA1464" s="117"/>
      <c r="WVB1464" s="117"/>
      <c r="WVC1464" s="117"/>
      <c r="WVD1464" s="117"/>
      <c r="WVE1464" s="117"/>
      <c r="WVF1464" s="117"/>
      <c r="WVG1464" s="117"/>
      <c r="WVH1464" s="117"/>
      <c r="WVI1464" s="117"/>
      <c r="WVJ1464" s="117"/>
      <c r="WVK1464" s="117"/>
      <c r="WVL1464" s="117"/>
      <c r="WVM1464" s="117"/>
      <c r="WVN1464" s="117"/>
      <c r="WVO1464" s="117"/>
      <c r="WVP1464" s="117"/>
      <c r="WVQ1464" s="117"/>
      <c r="WVR1464" s="117"/>
      <c r="WVS1464" s="117"/>
      <c r="WVT1464" s="117"/>
      <c r="WVU1464" s="117"/>
      <c r="WVV1464" s="117"/>
      <c r="WVW1464" s="117"/>
      <c r="WVX1464" s="117"/>
      <c r="WVY1464" s="117"/>
      <c r="WVZ1464" s="117"/>
      <c r="WWA1464" s="117"/>
      <c r="WWB1464" s="117"/>
      <c r="WWC1464" s="117"/>
      <c r="WWD1464" s="117"/>
      <c r="WWE1464" s="117"/>
      <c r="WWF1464" s="117"/>
      <c r="WWG1464" s="117"/>
      <c r="WWH1464" s="117"/>
      <c r="WWI1464" s="117"/>
      <c r="WWJ1464" s="117"/>
      <c r="WWK1464" s="117"/>
      <c r="WWL1464" s="117"/>
      <c r="WWM1464" s="117"/>
      <c r="WWN1464" s="117"/>
      <c r="WWO1464" s="117"/>
      <c r="WWP1464" s="117"/>
      <c r="WWQ1464" s="117"/>
      <c r="WWR1464" s="117"/>
      <c r="WWS1464" s="117"/>
      <c r="WWT1464" s="117"/>
      <c r="WWU1464" s="117"/>
      <c r="WWV1464" s="117"/>
      <c r="WWW1464" s="117"/>
      <c r="WWX1464" s="117"/>
      <c r="WWY1464" s="117"/>
      <c r="WWZ1464" s="117"/>
      <c r="WXA1464" s="117"/>
      <c r="WXB1464" s="117"/>
      <c r="WXC1464" s="117"/>
      <c r="WXD1464" s="117"/>
      <c r="WXE1464" s="117"/>
      <c r="WXF1464" s="117"/>
      <c r="WXG1464" s="117"/>
      <c r="WXH1464" s="117"/>
      <c r="WXI1464" s="117"/>
      <c r="WXJ1464" s="117"/>
      <c r="WXK1464" s="117"/>
      <c r="WXL1464" s="117"/>
      <c r="WXM1464" s="117"/>
      <c r="WXN1464" s="117"/>
      <c r="WXO1464" s="117"/>
      <c r="WXP1464" s="117"/>
      <c r="WXQ1464" s="117"/>
      <c r="WXR1464" s="117"/>
      <c r="WXS1464" s="117"/>
      <c r="WXT1464" s="117"/>
      <c r="WXU1464" s="117"/>
      <c r="WXV1464" s="117"/>
      <c r="WXW1464" s="117"/>
      <c r="WXX1464" s="117"/>
      <c r="WXY1464" s="117"/>
      <c r="WXZ1464" s="117"/>
      <c r="WYA1464" s="117"/>
      <c r="WYB1464" s="117"/>
      <c r="WYC1464" s="117"/>
      <c r="WYD1464" s="117"/>
      <c r="WYE1464" s="117"/>
      <c r="WYF1464" s="117"/>
      <c r="WYG1464" s="117"/>
      <c r="WYH1464" s="117"/>
      <c r="WYI1464" s="117"/>
      <c r="WYJ1464" s="117"/>
      <c r="WYK1464" s="117"/>
      <c r="WYL1464" s="117"/>
      <c r="WYM1464" s="117"/>
      <c r="WYN1464" s="117"/>
      <c r="WYO1464" s="117"/>
      <c r="WYP1464" s="117"/>
      <c r="WYQ1464" s="117"/>
      <c r="WYR1464" s="117"/>
      <c r="WYS1464" s="117"/>
      <c r="WYT1464" s="117"/>
      <c r="WYU1464" s="117"/>
      <c r="WYV1464" s="117"/>
      <c r="WYW1464" s="117"/>
      <c r="WYX1464" s="117"/>
      <c r="WYY1464" s="117"/>
      <c r="WYZ1464" s="117"/>
      <c r="WZA1464" s="117"/>
      <c r="WZB1464" s="117"/>
      <c r="WZC1464" s="117"/>
      <c r="WZD1464" s="117"/>
      <c r="WZE1464" s="117"/>
      <c r="WZF1464" s="117"/>
      <c r="WZG1464" s="117"/>
      <c r="WZH1464" s="117"/>
      <c r="WZI1464" s="117"/>
      <c r="WZJ1464" s="117"/>
      <c r="WZK1464" s="117"/>
      <c r="WZL1464" s="117"/>
      <c r="WZM1464" s="117"/>
      <c r="WZN1464" s="117"/>
      <c r="WZO1464" s="117"/>
      <c r="WZP1464" s="117"/>
      <c r="WZQ1464" s="117"/>
      <c r="WZR1464" s="117"/>
      <c r="WZS1464" s="117"/>
      <c r="WZT1464" s="117"/>
      <c r="WZU1464" s="117"/>
      <c r="WZV1464" s="117"/>
      <c r="WZW1464" s="117"/>
      <c r="WZX1464" s="117"/>
      <c r="WZY1464" s="117"/>
      <c r="WZZ1464" s="117"/>
      <c r="XAA1464" s="117"/>
      <c r="XAB1464" s="117"/>
      <c r="XAC1464" s="117"/>
      <c r="XAD1464" s="117"/>
      <c r="XAE1464" s="117"/>
      <c r="XAF1464" s="117"/>
      <c r="XAG1464" s="117"/>
      <c r="XAH1464" s="117"/>
      <c r="XAI1464" s="117"/>
      <c r="XAJ1464" s="117"/>
      <c r="XAK1464" s="117"/>
      <c r="XAL1464" s="117"/>
      <c r="XAM1464" s="117"/>
      <c r="XAN1464" s="117"/>
      <c r="XAO1464" s="117"/>
      <c r="XAP1464" s="117"/>
      <c r="XAQ1464" s="117"/>
      <c r="XAR1464" s="117"/>
      <c r="XAS1464" s="117"/>
      <c r="XAT1464" s="117"/>
      <c r="XAU1464" s="117"/>
      <c r="XAV1464" s="117"/>
      <c r="XAW1464" s="117"/>
      <c r="XAX1464" s="117"/>
      <c r="XAY1464" s="117"/>
      <c r="XAZ1464" s="117"/>
      <c r="XBA1464" s="117"/>
      <c r="XBB1464" s="117"/>
      <c r="XBC1464" s="117"/>
      <c r="XBD1464" s="117"/>
      <c r="XBE1464" s="117"/>
      <c r="XBF1464" s="117"/>
      <c r="XBG1464" s="117"/>
      <c r="XBH1464" s="117"/>
      <c r="XBI1464" s="117"/>
      <c r="XBJ1464" s="117"/>
      <c r="XBK1464" s="117"/>
      <c r="XBL1464" s="117"/>
      <c r="XBM1464" s="117"/>
      <c r="XBN1464" s="117"/>
      <c r="XBO1464" s="117"/>
      <c r="XBP1464" s="117"/>
      <c r="XBQ1464" s="117"/>
      <c r="XBR1464" s="117"/>
      <c r="XBS1464" s="117"/>
      <c r="XBT1464" s="117"/>
      <c r="XBU1464" s="117"/>
      <c r="XBV1464" s="117"/>
      <c r="XBW1464" s="117"/>
      <c r="XBX1464" s="117"/>
      <c r="XBY1464" s="117"/>
      <c r="XBZ1464" s="117"/>
      <c r="XCA1464" s="117"/>
      <c r="XCB1464" s="117"/>
      <c r="XCC1464" s="117"/>
      <c r="XCD1464" s="117"/>
      <c r="XCE1464" s="117"/>
      <c r="XCF1464" s="117"/>
      <c r="XCG1464" s="117"/>
      <c r="XCH1464" s="117"/>
      <c r="XCI1464" s="117"/>
      <c r="XCJ1464" s="117"/>
      <c r="XCK1464" s="117"/>
      <c r="XCL1464" s="117"/>
      <c r="XCM1464" s="117"/>
      <c r="XCN1464" s="117"/>
      <c r="XCO1464" s="117"/>
      <c r="XCP1464" s="117"/>
      <c r="XCQ1464" s="117"/>
      <c r="XCR1464" s="117"/>
      <c r="XCS1464" s="117"/>
      <c r="XCT1464" s="117"/>
      <c r="XCU1464" s="117"/>
      <c r="XCV1464" s="117"/>
      <c r="XCW1464" s="117"/>
      <c r="XCX1464" s="117"/>
      <c r="XCY1464" s="117"/>
      <c r="XCZ1464" s="117"/>
      <c r="XDA1464" s="117"/>
      <c r="XDB1464" s="117"/>
      <c r="XDC1464" s="117"/>
      <c r="XDD1464" s="117"/>
      <c r="XDE1464" s="117"/>
      <c r="XDF1464" s="117"/>
      <c r="XDG1464" s="117"/>
      <c r="XDH1464" s="117"/>
      <c r="XDI1464" s="117"/>
      <c r="XDJ1464" s="117"/>
      <c r="XDK1464" s="117"/>
      <c r="XDL1464" s="117"/>
      <c r="XDM1464" s="117"/>
      <c r="XDN1464" s="117"/>
      <c r="XDO1464" s="117"/>
      <c r="XDP1464" s="117"/>
      <c r="XDQ1464" s="117"/>
      <c r="XDR1464" s="117"/>
      <c r="XDS1464" s="117"/>
      <c r="XDT1464" s="117"/>
      <c r="XDU1464" s="117"/>
      <c r="XDV1464" s="117"/>
      <c r="XDW1464" s="117"/>
      <c r="XDX1464" s="117"/>
      <c r="XDY1464" s="117"/>
      <c r="XDZ1464" s="117"/>
      <c r="XEA1464" s="117"/>
      <c r="XEB1464" s="117"/>
      <c r="XEC1464" s="117"/>
      <c r="XED1464" s="117"/>
      <c r="XEE1464" s="117"/>
      <c r="XEF1464" s="117"/>
      <c r="XEG1464" s="117"/>
      <c r="XEH1464" s="117"/>
      <c r="XEI1464" s="117"/>
      <c r="XEJ1464" s="117"/>
      <c r="XEK1464" s="117"/>
      <c r="XEL1464" s="117"/>
      <c r="XEM1464" s="117"/>
      <c r="XEN1464" s="117"/>
      <c r="XEO1464" s="117"/>
      <c r="XEP1464" s="117"/>
      <c r="XEQ1464" s="117"/>
      <c r="XER1464" s="117"/>
      <c r="XES1464" s="117"/>
      <c r="XET1464" s="117"/>
      <c r="XEU1464" s="117"/>
      <c r="XEV1464" s="117"/>
      <c r="XEW1464" s="117"/>
      <c r="XEX1464" s="117"/>
      <c r="XEY1464" s="117"/>
      <c r="XEZ1464" s="117"/>
      <c r="XFA1464" s="117"/>
      <c r="XFB1464" s="117"/>
      <c r="XFC1464" s="117"/>
      <c r="XFD1464" s="117"/>
    </row>
    <row r="1465" spans="1:16384" ht="21" x14ac:dyDescent="0.35">
      <c r="A1465" s="111" t="s">
        <v>8</v>
      </c>
      <c r="B1465" s="56">
        <v>24</v>
      </c>
      <c r="E1465" s="114">
        <v>302803</v>
      </c>
      <c r="P1465" s="306" t="str">
        <f>VLOOKUP(E1465,'Cust List'!$A:$E,2,0)</f>
        <v>PANDA #34</v>
      </c>
      <c r="Q1465" s="116">
        <f>VLOOKUP(E1465,'Cust List'!$A:$D,3,0)</f>
        <v>2508</v>
      </c>
      <c r="R1465" s="117"/>
      <c r="S1465" s="117"/>
      <c r="T1465" s="117"/>
      <c r="U1465" s="117"/>
      <c r="V1465" s="117"/>
      <c r="W1465" s="117"/>
      <c r="X1465" s="117"/>
      <c r="Y1465" s="117"/>
      <c r="Z1465" s="117"/>
      <c r="AA1465" s="117"/>
      <c r="AB1465" s="117"/>
      <c r="AC1465" s="117"/>
      <c r="AD1465" s="117"/>
      <c r="AE1465" s="117"/>
      <c r="AF1465" s="117"/>
      <c r="AG1465" s="117"/>
      <c r="AH1465" s="117"/>
      <c r="AI1465" s="117"/>
      <c r="AJ1465" s="117"/>
      <c r="AK1465" s="117"/>
      <c r="AL1465" s="117"/>
      <c r="AM1465" s="117"/>
      <c r="AN1465" s="117"/>
      <c r="AO1465" s="117"/>
      <c r="AP1465" s="117"/>
      <c r="AQ1465" s="117"/>
      <c r="AR1465" s="117"/>
      <c r="AS1465" s="117"/>
      <c r="AT1465" s="117"/>
      <c r="AU1465" s="117"/>
      <c r="AV1465" s="117"/>
      <c r="AW1465" s="117"/>
      <c r="AX1465" s="117"/>
      <c r="AY1465" s="117"/>
      <c r="AZ1465" s="117"/>
      <c r="BA1465" s="117"/>
      <c r="BB1465" s="117"/>
      <c r="BC1465" s="117"/>
      <c r="BD1465" s="117"/>
      <c r="BE1465" s="117"/>
      <c r="BF1465" s="117"/>
      <c r="BG1465" s="117"/>
      <c r="BH1465" s="117"/>
      <c r="BI1465" s="117"/>
      <c r="BJ1465" s="117"/>
      <c r="BK1465" s="117"/>
      <c r="BL1465" s="117"/>
      <c r="BM1465" s="117"/>
      <c r="BN1465" s="117"/>
      <c r="BO1465" s="117"/>
      <c r="BP1465" s="117"/>
      <c r="BQ1465" s="117"/>
      <c r="BR1465" s="117"/>
      <c r="BS1465" s="117"/>
      <c r="BT1465" s="117"/>
      <c r="BU1465" s="117"/>
      <c r="BV1465" s="117"/>
      <c r="BW1465" s="117"/>
      <c r="BX1465" s="117"/>
      <c r="BY1465" s="117"/>
      <c r="BZ1465" s="117"/>
      <c r="CA1465" s="117"/>
      <c r="CB1465" s="117"/>
      <c r="CC1465" s="117"/>
      <c r="CD1465" s="117"/>
      <c r="CE1465" s="117"/>
      <c r="CF1465" s="117"/>
      <c r="CG1465" s="117"/>
      <c r="CH1465" s="117"/>
      <c r="CI1465" s="117"/>
      <c r="CJ1465" s="117"/>
      <c r="CK1465" s="117"/>
      <c r="CL1465" s="117"/>
      <c r="CM1465" s="117"/>
      <c r="CN1465" s="117"/>
      <c r="CO1465" s="117"/>
      <c r="CP1465" s="117"/>
      <c r="CQ1465" s="117"/>
      <c r="CR1465" s="117"/>
      <c r="CS1465" s="117"/>
      <c r="CT1465" s="117"/>
      <c r="CU1465" s="117"/>
      <c r="CV1465" s="117"/>
      <c r="CW1465" s="117"/>
      <c r="CX1465" s="117"/>
      <c r="CY1465" s="117"/>
      <c r="CZ1465" s="117"/>
      <c r="DA1465" s="117"/>
      <c r="DB1465" s="117"/>
      <c r="DC1465" s="117"/>
      <c r="DD1465" s="117"/>
      <c r="DE1465" s="117"/>
      <c r="DF1465" s="117"/>
      <c r="DG1465" s="117"/>
      <c r="DH1465" s="117"/>
      <c r="DI1465" s="117"/>
      <c r="DJ1465" s="117"/>
      <c r="DK1465" s="117"/>
      <c r="DL1465" s="117"/>
      <c r="DM1465" s="117"/>
      <c r="DN1465" s="117"/>
      <c r="DO1465" s="117"/>
      <c r="DP1465" s="117"/>
      <c r="DQ1465" s="117"/>
      <c r="DR1465" s="117"/>
      <c r="DS1465" s="117"/>
      <c r="DT1465" s="117"/>
      <c r="DU1465" s="117"/>
      <c r="DV1465" s="117"/>
      <c r="DW1465" s="117"/>
      <c r="DX1465" s="117"/>
      <c r="DY1465" s="117"/>
      <c r="DZ1465" s="117"/>
      <c r="EA1465" s="117"/>
      <c r="EB1465" s="117"/>
      <c r="EC1465" s="117"/>
      <c r="ED1465" s="117"/>
      <c r="EE1465" s="117"/>
      <c r="EF1465" s="117"/>
      <c r="EG1465" s="117"/>
      <c r="EH1465" s="117"/>
      <c r="EI1465" s="117"/>
      <c r="EJ1465" s="117"/>
      <c r="EK1465" s="117"/>
      <c r="EL1465" s="117"/>
      <c r="EM1465" s="117"/>
      <c r="EN1465" s="117"/>
      <c r="EO1465" s="117"/>
      <c r="EP1465" s="117"/>
      <c r="EQ1465" s="117"/>
      <c r="ER1465" s="117"/>
      <c r="ES1465" s="117"/>
      <c r="ET1465" s="117"/>
      <c r="EU1465" s="117"/>
      <c r="EV1465" s="117"/>
      <c r="EW1465" s="117"/>
      <c r="EX1465" s="117"/>
      <c r="EY1465" s="117"/>
      <c r="EZ1465" s="117"/>
      <c r="FA1465" s="117"/>
      <c r="FB1465" s="117"/>
      <c r="FC1465" s="117"/>
      <c r="FD1465" s="117"/>
      <c r="FE1465" s="117"/>
      <c r="FF1465" s="117"/>
      <c r="FG1465" s="117"/>
      <c r="FH1465" s="117"/>
      <c r="FI1465" s="117"/>
      <c r="FJ1465" s="117"/>
      <c r="FK1465" s="117"/>
      <c r="FL1465" s="117"/>
      <c r="FM1465" s="117"/>
      <c r="FN1465" s="117"/>
      <c r="FO1465" s="117"/>
      <c r="FP1465" s="117"/>
      <c r="FQ1465" s="117"/>
      <c r="FR1465" s="117"/>
      <c r="FS1465" s="117"/>
      <c r="FT1465" s="117"/>
      <c r="FU1465" s="117"/>
      <c r="FV1465" s="117"/>
      <c r="FW1465" s="117"/>
      <c r="FX1465" s="117"/>
      <c r="FY1465" s="117"/>
      <c r="FZ1465" s="117"/>
      <c r="GA1465" s="117"/>
      <c r="GB1465" s="117"/>
      <c r="GC1465" s="117"/>
      <c r="GD1465" s="117"/>
      <c r="GE1465" s="117"/>
      <c r="GF1465" s="117"/>
      <c r="GG1465" s="117"/>
      <c r="GH1465" s="117"/>
      <c r="GI1465" s="117"/>
      <c r="GJ1465" s="117"/>
      <c r="GK1465" s="117"/>
      <c r="GL1465" s="117"/>
      <c r="GM1465" s="117"/>
      <c r="GN1465" s="117"/>
      <c r="GO1465" s="117"/>
      <c r="GP1465" s="117"/>
      <c r="GQ1465" s="117"/>
      <c r="GR1465" s="117"/>
      <c r="GS1465" s="117"/>
      <c r="GT1465" s="117"/>
      <c r="GU1465" s="117"/>
      <c r="GV1465" s="117"/>
      <c r="GW1465" s="117"/>
      <c r="GX1465" s="117"/>
      <c r="GY1465" s="117"/>
      <c r="GZ1465" s="117"/>
      <c r="HA1465" s="117"/>
      <c r="HB1465" s="117"/>
      <c r="HC1465" s="117"/>
      <c r="HD1465" s="117"/>
      <c r="HE1465" s="117"/>
      <c r="HF1465" s="117"/>
      <c r="HG1465" s="117"/>
      <c r="HH1465" s="117"/>
      <c r="HI1465" s="117"/>
      <c r="HJ1465" s="117"/>
      <c r="HK1465" s="117"/>
      <c r="HL1465" s="117"/>
      <c r="HM1465" s="117"/>
      <c r="HN1465" s="117"/>
      <c r="HO1465" s="117"/>
      <c r="HP1465" s="117"/>
      <c r="HQ1465" s="117"/>
      <c r="HR1465" s="117"/>
      <c r="HS1465" s="117"/>
      <c r="HT1465" s="117"/>
      <c r="HU1465" s="117"/>
      <c r="HV1465" s="117"/>
      <c r="HW1465" s="117"/>
      <c r="HX1465" s="117"/>
      <c r="HY1465" s="117"/>
      <c r="HZ1465" s="117"/>
      <c r="IA1465" s="117"/>
      <c r="IB1465" s="117"/>
      <c r="IC1465" s="117"/>
      <c r="ID1465" s="117"/>
      <c r="IE1465" s="117"/>
      <c r="IF1465" s="117"/>
      <c r="IG1465" s="117"/>
      <c r="IH1465" s="117"/>
      <c r="II1465" s="117"/>
      <c r="IJ1465" s="117"/>
      <c r="IK1465" s="117"/>
      <c r="IL1465" s="117"/>
      <c r="IM1465" s="117"/>
      <c r="IN1465" s="117"/>
      <c r="IO1465" s="117"/>
      <c r="IP1465" s="117"/>
      <c r="IQ1465" s="117"/>
      <c r="IR1465" s="117"/>
      <c r="IS1465" s="117"/>
      <c r="IT1465" s="117"/>
      <c r="IU1465" s="117"/>
      <c r="IV1465" s="117"/>
      <c r="IW1465" s="117"/>
      <c r="IX1465" s="117"/>
      <c r="IY1465" s="117"/>
      <c r="IZ1465" s="117"/>
      <c r="JA1465" s="117"/>
      <c r="JB1465" s="117"/>
      <c r="JC1465" s="117"/>
      <c r="JD1465" s="117"/>
      <c r="JE1465" s="117"/>
      <c r="JF1465" s="117"/>
      <c r="JG1465" s="117"/>
      <c r="JH1465" s="117"/>
      <c r="JI1465" s="117"/>
      <c r="JJ1465" s="117"/>
      <c r="JK1465" s="117"/>
      <c r="JL1465" s="117"/>
      <c r="JM1465" s="117"/>
      <c r="JN1465" s="117"/>
      <c r="JO1465" s="117"/>
      <c r="JP1465" s="117"/>
      <c r="JQ1465" s="117"/>
      <c r="JR1465" s="117"/>
      <c r="JS1465" s="117"/>
      <c r="JT1465" s="117"/>
      <c r="JU1465" s="117"/>
      <c r="JV1465" s="117"/>
      <c r="JW1465" s="117"/>
      <c r="JX1465" s="117"/>
      <c r="JY1465" s="117"/>
      <c r="JZ1465" s="117"/>
      <c r="KA1465" s="117"/>
      <c r="KB1465" s="117"/>
      <c r="KC1465" s="117"/>
      <c r="KD1465" s="117"/>
      <c r="KE1465" s="117"/>
      <c r="KF1465" s="117"/>
      <c r="KG1465" s="117"/>
      <c r="KH1465" s="117"/>
      <c r="KI1465" s="117"/>
      <c r="KJ1465" s="117"/>
      <c r="KK1465" s="117"/>
      <c r="KL1465" s="117"/>
      <c r="KM1465" s="117"/>
      <c r="KN1465" s="117"/>
      <c r="KO1465" s="117"/>
      <c r="KP1465" s="117"/>
      <c r="KQ1465" s="117"/>
      <c r="KR1465" s="117"/>
      <c r="KS1465" s="117"/>
      <c r="KT1465" s="117"/>
      <c r="KU1465" s="117"/>
      <c r="KV1465" s="117"/>
      <c r="KW1465" s="117"/>
      <c r="KX1465" s="117"/>
      <c r="KY1465" s="117"/>
      <c r="KZ1465" s="117"/>
      <c r="LA1465" s="117"/>
      <c r="LB1465" s="117"/>
      <c r="LC1465" s="117"/>
      <c r="LD1465" s="117"/>
      <c r="LE1465" s="117"/>
      <c r="LF1465" s="117"/>
      <c r="LG1465" s="117"/>
      <c r="LH1465" s="117"/>
      <c r="LI1465" s="117"/>
      <c r="LJ1465" s="117"/>
      <c r="LK1465" s="117"/>
      <c r="LL1465" s="117"/>
      <c r="LM1465" s="117"/>
      <c r="LN1465" s="117"/>
      <c r="LO1465" s="117"/>
      <c r="LP1465" s="117"/>
      <c r="LQ1465" s="117"/>
      <c r="LR1465" s="117"/>
      <c r="LS1465" s="117"/>
      <c r="LT1465" s="117"/>
      <c r="LU1465" s="117"/>
      <c r="LV1465" s="117"/>
      <c r="LW1465" s="117"/>
      <c r="LX1465" s="117"/>
      <c r="LY1465" s="117"/>
      <c r="LZ1465" s="117"/>
      <c r="MA1465" s="117"/>
      <c r="MB1465" s="117"/>
      <c r="MC1465" s="117"/>
      <c r="MD1465" s="117"/>
      <c r="ME1465" s="117"/>
      <c r="MF1465" s="117"/>
      <c r="MG1465" s="117"/>
      <c r="MH1465" s="117"/>
      <c r="MI1465" s="117"/>
      <c r="MJ1465" s="117"/>
      <c r="MK1465" s="117"/>
      <c r="ML1465" s="117"/>
      <c r="MM1465" s="117"/>
      <c r="MN1465" s="117"/>
      <c r="MO1465" s="117"/>
      <c r="MP1465" s="117"/>
      <c r="MQ1465" s="117"/>
      <c r="MR1465" s="117"/>
      <c r="MS1465" s="117"/>
      <c r="MT1465" s="117"/>
      <c r="MU1465" s="117"/>
      <c r="MV1465" s="117"/>
      <c r="MW1465" s="117"/>
      <c r="MX1465" s="117"/>
      <c r="MY1465" s="117"/>
      <c r="MZ1465" s="117"/>
      <c r="NA1465" s="117"/>
      <c r="NB1465" s="117"/>
      <c r="NC1465" s="117"/>
      <c r="ND1465" s="117"/>
      <c r="NE1465" s="117"/>
      <c r="NF1465" s="117"/>
      <c r="NG1465" s="117"/>
      <c r="NH1465" s="117"/>
      <c r="NI1465" s="117"/>
      <c r="NJ1465" s="117"/>
      <c r="NK1465" s="117"/>
      <c r="NL1465" s="117"/>
      <c r="NM1465" s="117"/>
      <c r="NN1465" s="117"/>
      <c r="NO1465" s="117"/>
      <c r="NP1465" s="117"/>
      <c r="NQ1465" s="117"/>
      <c r="NR1465" s="117"/>
      <c r="NS1465" s="117"/>
      <c r="NT1465" s="117"/>
      <c r="NU1465" s="117"/>
      <c r="NV1465" s="117"/>
      <c r="NW1465" s="117"/>
      <c r="NX1465" s="117"/>
      <c r="NY1465" s="117"/>
      <c r="NZ1465" s="117"/>
      <c r="OA1465" s="117"/>
      <c r="OB1465" s="117"/>
      <c r="OC1465" s="117"/>
      <c r="OD1465" s="117"/>
      <c r="OE1465" s="117"/>
      <c r="OF1465" s="117"/>
      <c r="OG1465" s="117"/>
      <c r="OH1465" s="117"/>
      <c r="OI1465" s="117"/>
      <c r="OJ1465" s="117"/>
      <c r="OK1465" s="117"/>
      <c r="OL1465" s="117"/>
      <c r="OM1465" s="117"/>
      <c r="ON1465" s="117"/>
      <c r="OO1465" s="117"/>
      <c r="OP1465" s="117"/>
      <c r="OQ1465" s="117"/>
      <c r="OR1465" s="117"/>
      <c r="OS1465" s="117"/>
      <c r="OT1465" s="117"/>
      <c r="OU1465" s="117"/>
      <c r="OV1465" s="117"/>
      <c r="OW1465" s="117"/>
      <c r="OX1465" s="117"/>
      <c r="OY1465" s="117"/>
      <c r="OZ1465" s="117"/>
      <c r="PA1465" s="117"/>
      <c r="PB1465" s="117"/>
      <c r="PC1465" s="117"/>
      <c r="PD1465" s="117"/>
      <c r="PE1465" s="117"/>
      <c r="PF1465" s="117"/>
      <c r="PG1465" s="117"/>
      <c r="PH1465" s="117"/>
      <c r="PI1465" s="117"/>
      <c r="PJ1465" s="117"/>
      <c r="PK1465" s="117"/>
      <c r="PL1465" s="117"/>
      <c r="PM1465" s="117"/>
      <c r="PN1465" s="117"/>
      <c r="PO1465" s="117"/>
      <c r="PP1465" s="117"/>
      <c r="PQ1465" s="117"/>
      <c r="PR1465" s="117"/>
      <c r="PS1465" s="117"/>
      <c r="PT1465" s="117"/>
      <c r="PU1465" s="117"/>
      <c r="PV1465" s="117"/>
      <c r="PW1465" s="117"/>
      <c r="PX1465" s="117"/>
      <c r="PY1465" s="117"/>
      <c r="PZ1465" s="117"/>
      <c r="QA1465" s="117"/>
      <c r="QB1465" s="117"/>
      <c r="QC1465" s="117"/>
      <c r="QD1465" s="117"/>
      <c r="QE1465" s="117"/>
      <c r="QF1465" s="117"/>
      <c r="QG1465" s="117"/>
      <c r="QH1465" s="117"/>
      <c r="QI1465" s="117"/>
      <c r="QJ1465" s="117"/>
      <c r="QK1465" s="117"/>
      <c r="QL1465" s="117"/>
      <c r="QM1465" s="117"/>
      <c r="QN1465" s="117"/>
      <c r="QO1465" s="117"/>
      <c r="QP1465" s="117"/>
      <c r="QQ1465" s="117"/>
      <c r="QR1465" s="117"/>
      <c r="QS1465" s="117"/>
      <c r="QT1465" s="117"/>
      <c r="QU1465" s="117"/>
      <c r="QV1465" s="117"/>
      <c r="QW1465" s="117"/>
      <c r="QX1465" s="117"/>
      <c r="QY1465" s="117"/>
      <c r="QZ1465" s="117"/>
      <c r="RA1465" s="117"/>
      <c r="RB1465" s="117"/>
      <c r="RC1465" s="117"/>
      <c r="RD1465" s="117"/>
      <c r="RE1465" s="117"/>
      <c r="RF1465" s="117"/>
      <c r="RG1465" s="117"/>
      <c r="RH1465" s="117"/>
      <c r="RI1465" s="117"/>
      <c r="RJ1465" s="117"/>
      <c r="RK1465" s="117"/>
      <c r="RL1465" s="117"/>
      <c r="RM1465" s="117"/>
      <c r="RN1465" s="117"/>
      <c r="RO1465" s="117"/>
      <c r="RP1465" s="117"/>
      <c r="RQ1465" s="117"/>
      <c r="RR1465" s="117"/>
      <c r="RS1465" s="117"/>
      <c r="RT1465" s="117"/>
      <c r="RU1465" s="117"/>
      <c r="RV1465" s="117"/>
      <c r="RW1465" s="117"/>
      <c r="RX1465" s="117"/>
      <c r="RY1465" s="117"/>
      <c r="RZ1465" s="117"/>
      <c r="SA1465" s="117"/>
      <c r="SB1465" s="117"/>
      <c r="SC1465" s="117"/>
      <c r="SD1465" s="117"/>
      <c r="SE1465" s="117"/>
      <c r="SF1465" s="117"/>
      <c r="SG1465" s="117"/>
      <c r="SH1465" s="117"/>
      <c r="SI1465" s="117"/>
      <c r="SJ1465" s="117"/>
      <c r="SK1465" s="117"/>
      <c r="SL1465" s="117"/>
      <c r="SM1465" s="117"/>
      <c r="SN1465" s="117"/>
      <c r="SO1465" s="117"/>
      <c r="SP1465" s="117"/>
      <c r="SQ1465" s="117"/>
      <c r="SR1465" s="117"/>
      <c r="SS1465" s="117"/>
      <c r="ST1465" s="117"/>
      <c r="SU1465" s="117"/>
      <c r="SV1465" s="117"/>
      <c r="SW1465" s="117"/>
      <c r="SX1465" s="117"/>
      <c r="SY1465" s="117"/>
      <c r="SZ1465" s="117"/>
      <c r="TA1465" s="117"/>
      <c r="TB1465" s="117"/>
      <c r="TC1465" s="117"/>
      <c r="TD1465" s="117"/>
      <c r="TE1465" s="117"/>
      <c r="TF1465" s="117"/>
      <c r="TG1465" s="117"/>
      <c r="TH1465" s="117"/>
      <c r="TI1465" s="117"/>
      <c r="TJ1465" s="117"/>
      <c r="TK1465" s="117"/>
      <c r="TL1465" s="117"/>
      <c r="TM1465" s="117"/>
      <c r="TN1465" s="117"/>
      <c r="TO1465" s="117"/>
      <c r="TP1465" s="117"/>
      <c r="TQ1465" s="117"/>
      <c r="TR1465" s="117"/>
      <c r="TS1465" s="117"/>
      <c r="TT1465" s="117"/>
      <c r="TU1465" s="117"/>
      <c r="TV1465" s="117"/>
      <c r="TW1465" s="117"/>
      <c r="TX1465" s="117"/>
      <c r="TY1465" s="117"/>
      <c r="TZ1465" s="117"/>
      <c r="UA1465" s="117"/>
      <c r="UB1465" s="117"/>
      <c r="UC1465" s="117"/>
      <c r="UD1465" s="117"/>
      <c r="UE1465" s="117"/>
      <c r="UF1465" s="117"/>
      <c r="UG1465" s="117"/>
      <c r="UH1465" s="117"/>
      <c r="UI1465" s="117"/>
      <c r="UJ1465" s="117"/>
      <c r="UK1465" s="117"/>
      <c r="UL1465" s="117"/>
      <c r="UM1465" s="117"/>
      <c r="UN1465" s="117"/>
      <c r="UO1465" s="117"/>
      <c r="UP1465" s="117"/>
      <c r="UQ1465" s="117"/>
      <c r="UR1465" s="117"/>
      <c r="US1465" s="117"/>
      <c r="UT1465" s="117"/>
      <c r="UU1465" s="117"/>
      <c r="UV1465" s="117"/>
      <c r="UW1465" s="117"/>
      <c r="UX1465" s="117"/>
      <c r="UY1465" s="117"/>
      <c r="UZ1465" s="117"/>
      <c r="VA1465" s="117"/>
      <c r="VB1465" s="117"/>
      <c r="VC1465" s="117"/>
      <c r="VD1465" s="117"/>
      <c r="VE1465" s="117"/>
      <c r="VF1465" s="117"/>
      <c r="VG1465" s="117"/>
      <c r="VH1465" s="117"/>
      <c r="VI1465" s="117"/>
      <c r="VJ1465" s="117"/>
      <c r="VK1465" s="117"/>
      <c r="VL1465" s="117"/>
      <c r="VM1465" s="117"/>
      <c r="VN1465" s="117"/>
      <c r="VO1465" s="117"/>
      <c r="VP1465" s="117"/>
      <c r="VQ1465" s="117"/>
      <c r="VR1465" s="117"/>
      <c r="VS1465" s="117"/>
      <c r="VT1465" s="117"/>
      <c r="VU1465" s="117"/>
      <c r="VV1465" s="117"/>
      <c r="VW1465" s="117"/>
      <c r="VX1465" s="117"/>
      <c r="VY1465" s="117"/>
      <c r="VZ1465" s="117"/>
      <c r="WA1465" s="117"/>
      <c r="WB1465" s="117"/>
      <c r="WC1465" s="117"/>
      <c r="WD1465" s="117"/>
      <c r="WE1465" s="117"/>
      <c r="WF1465" s="117"/>
      <c r="WG1465" s="117"/>
      <c r="WH1465" s="117"/>
      <c r="WI1465" s="117"/>
      <c r="WJ1465" s="117"/>
      <c r="WK1465" s="117"/>
      <c r="WL1465" s="117"/>
      <c r="WM1465" s="117"/>
      <c r="WN1465" s="117"/>
      <c r="WO1465" s="117"/>
      <c r="WP1465" s="117"/>
      <c r="WQ1465" s="117"/>
      <c r="WR1465" s="117"/>
      <c r="WS1465" s="117"/>
      <c r="WT1465" s="117"/>
      <c r="WU1465" s="117"/>
      <c r="WV1465" s="117"/>
      <c r="WW1465" s="117"/>
      <c r="WX1465" s="117"/>
      <c r="WY1465" s="117"/>
      <c r="WZ1465" s="117"/>
      <c r="XA1465" s="117"/>
      <c r="XB1465" s="117"/>
      <c r="XC1465" s="117"/>
      <c r="XD1465" s="117"/>
      <c r="XE1465" s="117"/>
      <c r="XF1465" s="117"/>
      <c r="XG1465" s="117"/>
      <c r="XH1465" s="117"/>
      <c r="XI1465" s="117"/>
      <c r="XJ1465" s="117"/>
      <c r="XK1465" s="117"/>
      <c r="XL1465" s="117"/>
      <c r="XM1465" s="117"/>
      <c r="XN1465" s="117"/>
      <c r="XO1465" s="117"/>
      <c r="XP1465" s="117"/>
      <c r="XQ1465" s="117"/>
      <c r="XR1465" s="117"/>
      <c r="XS1465" s="117"/>
      <c r="XT1465" s="117"/>
      <c r="XU1465" s="117"/>
      <c r="XV1465" s="117"/>
      <c r="XW1465" s="117"/>
      <c r="XX1465" s="117"/>
      <c r="XY1465" s="117"/>
      <c r="XZ1465" s="117"/>
      <c r="YA1465" s="117"/>
      <c r="YB1465" s="117"/>
      <c r="YC1465" s="117"/>
      <c r="YD1465" s="117"/>
      <c r="YE1465" s="117"/>
      <c r="YF1465" s="117"/>
      <c r="YG1465" s="117"/>
      <c r="YH1465" s="117"/>
      <c r="YI1465" s="117"/>
      <c r="YJ1465" s="117"/>
      <c r="YK1465" s="117"/>
      <c r="YL1465" s="117"/>
      <c r="YM1465" s="117"/>
      <c r="YN1465" s="117"/>
      <c r="YO1465" s="117"/>
      <c r="YP1465" s="117"/>
      <c r="YQ1465" s="117"/>
      <c r="YR1465" s="117"/>
      <c r="YS1465" s="117"/>
      <c r="YT1465" s="117"/>
      <c r="YU1465" s="117"/>
      <c r="YV1465" s="117"/>
      <c r="YW1465" s="117"/>
      <c r="YX1465" s="117"/>
      <c r="YY1465" s="117"/>
      <c r="YZ1465" s="117"/>
      <c r="ZA1465" s="117"/>
      <c r="ZB1465" s="117"/>
      <c r="ZC1465" s="117"/>
      <c r="ZD1465" s="117"/>
      <c r="ZE1465" s="117"/>
      <c r="ZF1465" s="117"/>
      <c r="ZG1465" s="117"/>
      <c r="ZH1465" s="117"/>
      <c r="ZI1465" s="117"/>
      <c r="ZJ1465" s="117"/>
      <c r="ZK1465" s="117"/>
      <c r="ZL1465" s="117"/>
      <c r="ZM1465" s="117"/>
      <c r="ZN1465" s="117"/>
      <c r="ZO1465" s="117"/>
      <c r="ZP1465" s="117"/>
      <c r="ZQ1465" s="117"/>
      <c r="ZR1465" s="117"/>
      <c r="ZS1465" s="117"/>
      <c r="ZT1465" s="117"/>
      <c r="ZU1465" s="117"/>
      <c r="ZV1465" s="117"/>
      <c r="ZW1465" s="117"/>
      <c r="ZX1465" s="117"/>
      <c r="ZY1465" s="117"/>
      <c r="ZZ1465" s="117"/>
      <c r="AAA1465" s="117"/>
      <c r="AAB1465" s="117"/>
      <c r="AAC1465" s="117"/>
      <c r="AAD1465" s="117"/>
      <c r="AAE1465" s="117"/>
      <c r="AAF1465" s="117"/>
      <c r="AAG1465" s="117"/>
      <c r="AAH1465" s="117"/>
      <c r="AAI1465" s="117"/>
      <c r="AAJ1465" s="117"/>
      <c r="AAK1465" s="117"/>
      <c r="AAL1465" s="117"/>
      <c r="AAM1465" s="117"/>
      <c r="AAN1465" s="117"/>
      <c r="AAO1465" s="117"/>
      <c r="AAP1465" s="117"/>
      <c r="AAQ1465" s="117"/>
      <c r="AAR1465" s="117"/>
      <c r="AAS1465" s="117"/>
      <c r="AAT1465" s="117"/>
      <c r="AAU1465" s="117"/>
      <c r="AAV1465" s="117"/>
      <c r="AAW1465" s="117"/>
      <c r="AAX1465" s="117"/>
      <c r="AAY1465" s="117"/>
      <c r="AAZ1465" s="117"/>
      <c r="ABA1465" s="117"/>
      <c r="ABB1465" s="117"/>
      <c r="ABC1465" s="117"/>
      <c r="ABD1465" s="117"/>
      <c r="ABE1465" s="117"/>
      <c r="ABF1465" s="117"/>
      <c r="ABG1465" s="117"/>
      <c r="ABH1465" s="117"/>
      <c r="ABI1465" s="117"/>
      <c r="ABJ1465" s="117"/>
      <c r="ABK1465" s="117"/>
      <c r="ABL1465" s="117"/>
      <c r="ABM1465" s="117"/>
      <c r="ABN1465" s="117"/>
      <c r="ABO1465" s="117"/>
      <c r="ABP1465" s="117"/>
      <c r="ABQ1465" s="117"/>
      <c r="ABR1465" s="117"/>
      <c r="ABS1465" s="117"/>
      <c r="ABT1465" s="117"/>
      <c r="ABU1465" s="117"/>
      <c r="ABV1465" s="117"/>
      <c r="ABW1465" s="117"/>
      <c r="ABX1465" s="117"/>
      <c r="ABY1465" s="117"/>
      <c r="ABZ1465" s="117"/>
      <c r="ACA1465" s="117"/>
      <c r="ACB1465" s="117"/>
      <c r="ACC1465" s="117"/>
      <c r="ACD1465" s="117"/>
      <c r="ACE1465" s="117"/>
      <c r="ACF1465" s="117"/>
      <c r="ACG1465" s="117"/>
      <c r="ACH1465" s="117"/>
      <c r="ACI1465" s="117"/>
      <c r="ACJ1465" s="117"/>
      <c r="ACK1465" s="117"/>
      <c r="ACL1465" s="117"/>
      <c r="ACM1465" s="117"/>
      <c r="ACN1465" s="117"/>
      <c r="ACO1465" s="117"/>
      <c r="ACP1465" s="117"/>
      <c r="ACQ1465" s="117"/>
      <c r="ACR1465" s="117"/>
      <c r="ACS1465" s="117"/>
      <c r="ACT1465" s="117"/>
      <c r="ACU1465" s="117"/>
      <c r="ACV1465" s="117"/>
      <c r="ACW1465" s="117"/>
      <c r="ACX1465" s="117"/>
      <c r="ACY1465" s="117"/>
      <c r="ACZ1465" s="117"/>
      <c r="ADA1465" s="117"/>
      <c r="ADB1465" s="117"/>
      <c r="ADC1465" s="117"/>
      <c r="ADD1465" s="117"/>
      <c r="ADE1465" s="117"/>
      <c r="ADF1465" s="117"/>
      <c r="ADG1465" s="117"/>
      <c r="ADH1465" s="117"/>
      <c r="ADI1465" s="117"/>
      <c r="ADJ1465" s="117"/>
      <c r="ADK1465" s="117"/>
      <c r="ADL1465" s="117"/>
      <c r="ADM1465" s="117"/>
      <c r="ADN1465" s="117"/>
      <c r="ADO1465" s="117"/>
      <c r="ADP1465" s="117"/>
      <c r="ADQ1465" s="117"/>
      <c r="ADR1465" s="117"/>
      <c r="ADS1465" s="117"/>
      <c r="ADT1465" s="117"/>
      <c r="ADU1465" s="117"/>
      <c r="ADV1465" s="117"/>
      <c r="ADW1465" s="117"/>
      <c r="ADX1465" s="117"/>
      <c r="ADY1465" s="117"/>
      <c r="ADZ1465" s="117"/>
      <c r="AEA1465" s="117"/>
      <c r="AEB1465" s="117"/>
      <c r="AEC1465" s="117"/>
      <c r="AED1465" s="117"/>
      <c r="AEE1465" s="117"/>
      <c r="AEF1465" s="117"/>
      <c r="AEG1465" s="117"/>
      <c r="AEH1465" s="117"/>
      <c r="AEI1465" s="117"/>
      <c r="AEJ1465" s="117"/>
      <c r="AEK1465" s="117"/>
      <c r="AEL1465" s="117"/>
      <c r="AEM1465" s="117"/>
      <c r="AEN1465" s="117"/>
      <c r="AEO1465" s="117"/>
      <c r="AEP1465" s="117"/>
      <c r="AEQ1465" s="117"/>
      <c r="AER1465" s="117"/>
      <c r="AES1465" s="117"/>
      <c r="AET1465" s="117"/>
      <c r="AEU1465" s="117"/>
      <c r="AEV1465" s="117"/>
      <c r="AEW1465" s="117"/>
      <c r="AEX1465" s="117"/>
      <c r="AEY1465" s="117"/>
      <c r="AEZ1465" s="117"/>
      <c r="AFA1465" s="117"/>
      <c r="AFB1465" s="117"/>
      <c r="AFC1465" s="117"/>
      <c r="AFD1465" s="117"/>
      <c r="AFE1465" s="117"/>
      <c r="AFF1465" s="117"/>
      <c r="AFG1465" s="117"/>
      <c r="AFH1465" s="117"/>
      <c r="AFI1465" s="117"/>
      <c r="AFJ1465" s="117"/>
      <c r="AFK1465" s="117"/>
      <c r="AFL1465" s="117"/>
      <c r="AFM1465" s="117"/>
      <c r="AFN1465" s="117"/>
      <c r="AFO1465" s="117"/>
      <c r="AFP1465" s="117"/>
      <c r="AFQ1465" s="117"/>
      <c r="AFR1465" s="117"/>
      <c r="AFS1465" s="117"/>
      <c r="AFT1465" s="117"/>
      <c r="AFU1465" s="117"/>
      <c r="AFV1465" s="117"/>
      <c r="AFW1465" s="117"/>
      <c r="AFX1465" s="117"/>
      <c r="AFY1465" s="117"/>
      <c r="AFZ1465" s="117"/>
      <c r="AGA1465" s="117"/>
      <c r="AGB1465" s="117"/>
      <c r="AGC1465" s="117"/>
      <c r="AGD1465" s="117"/>
      <c r="AGE1465" s="117"/>
      <c r="AGF1465" s="117"/>
      <c r="AGG1465" s="117"/>
      <c r="AGH1465" s="117"/>
      <c r="AGI1465" s="117"/>
      <c r="AGJ1465" s="117"/>
      <c r="AGK1465" s="117"/>
      <c r="AGL1465" s="117"/>
      <c r="AGM1465" s="117"/>
      <c r="AGN1465" s="117"/>
      <c r="AGO1465" s="117"/>
      <c r="AGP1465" s="117"/>
      <c r="AGQ1465" s="117"/>
      <c r="AGR1465" s="117"/>
      <c r="AGS1465" s="117"/>
      <c r="AGT1465" s="117"/>
      <c r="AGU1465" s="117"/>
      <c r="AGV1465" s="117"/>
      <c r="AGW1465" s="117"/>
      <c r="AGX1465" s="117"/>
      <c r="AGY1465" s="117"/>
      <c r="AGZ1465" s="117"/>
      <c r="AHA1465" s="117"/>
      <c r="AHB1465" s="117"/>
      <c r="AHC1465" s="117"/>
      <c r="AHD1465" s="117"/>
      <c r="AHE1465" s="117"/>
      <c r="AHF1465" s="117"/>
      <c r="AHG1465" s="117"/>
      <c r="AHH1465" s="117"/>
      <c r="AHI1465" s="117"/>
      <c r="AHJ1465" s="117"/>
      <c r="AHK1465" s="117"/>
      <c r="AHL1465" s="117"/>
      <c r="AHM1465" s="117"/>
      <c r="AHN1465" s="117"/>
      <c r="AHO1465" s="117"/>
      <c r="AHP1465" s="117"/>
      <c r="AHQ1465" s="117"/>
      <c r="AHR1465" s="117"/>
      <c r="AHS1465" s="117"/>
      <c r="AHT1465" s="117"/>
      <c r="AHU1465" s="117"/>
      <c r="AHV1465" s="117"/>
      <c r="AHW1465" s="117"/>
      <c r="AHX1465" s="117"/>
      <c r="AHY1465" s="117"/>
      <c r="AHZ1465" s="117"/>
      <c r="AIA1465" s="117"/>
      <c r="AIB1465" s="117"/>
      <c r="AIC1465" s="117"/>
      <c r="AID1465" s="117"/>
      <c r="AIE1465" s="117"/>
      <c r="AIF1465" s="117"/>
      <c r="AIG1465" s="117"/>
      <c r="AIH1465" s="117"/>
      <c r="AII1465" s="117"/>
      <c r="AIJ1465" s="117"/>
      <c r="AIK1465" s="117"/>
      <c r="AIL1465" s="117"/>
      <c r="AIM1465" s="117"/>
      <c r="AIN1465" s="117"/>
      <c r="AIO1465" s="117"/>
      <c r="AIP1465" s="117"/>
      <c r="AIQ1465" s="117"/>
      <c r="AIR1465" s="117"/>
      <c r="AIS1465" s="117"/>
      <c r="AIT1465" s="117"/>
      <c r="AIU1465" s="117"/>
      <c r="AIV1465" s="117"/>
      <c r="AIW1465" s="117"/>
      <c r="AIX1465" s="117"/>
      <c r="AIY1465" s="117"/>
      <c r="AIZ1465" s="117"/>
      <c r="AJA1465" s="117"/>
      <c r="AJB1465" s="117"/>
      <c r="AJC1465" s="117"/>
      <c r="AJD1465" s="117"/>
      <c r="AJE1465" s="117"/>
      <c r="AJF1465" s="117"/>
      <c r="AJG1465" s="117"/>
      <c r="AJH1465" s="117"/>
      <c r="AJI1465" s="117"/>
      <c r="AJJ1465" s="117"/>
      <c r="AJK1465" s="117"/>
      <c r="AJL1465" s="117"/>
      <c r="AJM1465" s="117"/>
      <c r="AJN1465" s="117"/>
      <c r="AJO1465" s="117"/>
      <c r="AJP1465" s="117"/>
      <c r="AJQ1465" s="117"/>
      <c r="AJR1465" s="117"/>
      <c r="AJS1465" s="117"/>
      <c r="AJT1465" s="117"/>
      <c r="AJU1465" s="117"/>
      <c r="AJV1465" s="117"/>
      <c r="AJW1465" s="117"/>
      <c r="AJX1465" s="117"/>
      <c r="AJY1465" s="117"/>
      <c r="AJZ1465" s="117"/>
      <c r="AKA1465" s="117"/>
      <c r="AKB1465" s="117"/>
      <c r="AKC1465" s="117"/>
      <c r="AKD1465" s="117"/>
      <c r="AKE1465" s="117"/>
      <c r="AKF1465" s="117"/>
      <c r="AKG1465" s="117"/>
      <c r="AKH1465" s="117"/>
      <c r="AKI1465" s="117"/>
      <c r="AKJ1465" s="117"/>
      <c r="AKK1465" s="117"/>
      <c r="AKL1465" s="117"/>
      <c r="AKM1465" s="117"/>
      <c r="AKN1465" s="117"/>
      <c r="AKO1465" s="117"/>
      <c r="AKP1465" s="117"/>
      <c r="AKQ1465" s="117"/>
      <c r="AKR1465" s="117"/>
      <c r="AKS1465" s="117"/>
      <c r="AKT1465" s="117"/>
      <c r="AKU1465" s="117"/>
      <c r="AKV1465" s="117"/>
      <c r="AKW1465" s="117"/>
      <c r="AKX1465" s="117"/>
      <c r="AKY1465" s="117"/>
      <c r="AKZ1465" s="117"/>
      <c r="ALA1465" s="117"/>
      <c r="ALB1465" s="117"/>
      <c r="ALC1465" s="117"/>
      <c r="ALD1465" s="117"/>
      <c r="ALE1465" s="117"/>
      <c r="ALF1465" s="117"/>
      <c r="ALG1465" s="117"/>
      <c r="ALH1465" s="117"/>
      <c r="ALI1465" s="117"/>
      <c r="ALJ1465" s="117"/>
      <c r="ALK1465" s="117"/>
      <c r="ALL1465" s="117"/>
      <c r="ALM1465" s="117"/>
      <c r="ALN1465" s="117"/>
      <c r="ALO1465" s="117"/>
      <c r="ALP1465" s="117"/>
      <c r="ALQ1465" s="117"/>
      <c r="ALR1465" s="117"/>
      <c r="ALS1465" s="117"/>
      <c r="ALT1465" s="117"/>
      <c r="ALU1465" s="117"/>
      <c r="ALV1465" s="117"/>
      <c r="ALW1465" s="117"/>
      <c r="ALX1465" s="117"/>
      <c r="ALY1465" s="117"/>
      <c r="ALZ1465" s="117"/>
      <c r="AMA1465" s="117"/>
      <c r="AMB1465" s="117"/>
      <c r="AMC1465" s="117"/>
      <c r="AMD1465" s="117"/>
      <c r="AME1465" s="117"/>
      <c r="AMF1465" s="117"/>
      <c r="AMG1465" s="117"/>
      <c r="AMH1465" s="117"/>
      <c r="AMI1465" s="117"/>
      <c r="AMJ1465" s="117"/>
      <c r="AMK1465" s="117"/>
      <c r="AML1465" s="117"/>
      <c r="AMM1465" s="117"/>
      <c r="AMN1465" s="117"/>
      <c r="AMO1465" s="117"/>
      <c r="AMP1465" s="117"/>
      <c r="AMQ1465" s="117"/>
      <c r="AMR1465" s="117"/>
      <c r="AMS1465" s="117"/>
      <c r="AMT1465" s="117"/>
      <c r="AMU1465" s="117"/>
      <c r="AMV1465" s="117"/>
      <c r="AMW1465" s="117"/>
      <c r="AMX1465" s="117"/>
      <c r="AMY1465" s="117"/>
      <c r="AMZ1465" s="117"/>
      <c r="ANA1465" s="117"/>
      <c r="ANB1465" s="117"/>
      <c r="ANC1465" s="117"/>
      <c r="AND1465" s="117"/>
      <c r="ANE1465" s="117"/>
      <c r="ANF1465" s="117"/>
      <c r="ANG1465" s="117"/>
      <c r="ANH1465" s="117"/>
      <c r="ANI1465" s="117"/>
      <c r="ANJ1465" s="117"/>
      <c r="ANK1465" s="117"/>
      <c r="ANL1465" s="117"/>
      <c r="ANM1465" s="117"/>
      <c r="ANN1465" s="117"/>
      <c r="ANO1465" s="117"/>
      <c r="ANP1465" s="117"/>
      <c r="ANQ1465" s="117"/>
      <c r="ANR1465" s="117"/>
      <c r="ANS1465" s="117"/>
      <c r="ANT1465" s="117"/>
      <c r="ANU1465" s="117"/>
      <c r="ANV1465" s="117"/>
      <c r="ANW1465" s="117"/>
      <c r="ANX1465" s="117"/>
      <c r="ANY1465" s="117"/>
      <c r="ANZ1465" s="117"/>
      <c r="AOA1465" s="117"/>
      <c r="AOB1465" s="117"/>
      <c r="AOC1465" s="117"/>
      <c r="AOD1465" s="117"/>
      <c r="AOE1465" s="117"/>
      <c r="AOF1465" s="117"/>
      <c r="AOG1465" s="117"/>
      <c r="AOH1465" s="117"/>
      <c r="AOI1465" s="117"/>
      <c r="AOJ1465" s="117"/>
      <c r="AOK1465" s="117"/>
      <c r="AOL1465" s="117"/>
      <c r="AOM1465" s="117"/>
      <c r="AON1465" s="117"/>
      <c r="AOO1465" s="117"/>
      <c r="AOP1465" s="117"/>
      <c r="AOQ1465" s="117"/>
      <c r="AOR1465" s="117"/>
      <c r="AOS1465" s="117"/>
      <c r="AOT1465" s="117"/>
      <c r="AOU1465" s="117"/>
      <c r="AOV1465" s="117"/>
      <c r="AOW1465" s="117"/>
      <c r="AOX1465" s="117"/>
      <c r="AOY1465" s="117"/>
      <c r="AOZ1465" s="117"/>
      <c r="APA1465" s="117"/>
      <c r="APB1465" s="117"/>
      <c r="APC1465" s="117"/>
      <c r="APD1465" s="117"/>
      <c r="APE1465" s="117"/>
      <c r="APF1465" s="117"/>
      <c r="APG1465" s="117"/>
      <c r="APH1465" s="117"/>
      <c r="API1465" s="117"/>
      <c r="APJ1465" s="117"/>
      <c r="APK1465" s="117"/>
      <c r="APL1465" s="117"/>
      <c r="APM1465" s="117"/>
      <c r="APN1465" s="117"/>
      <c r="APO1465" s="117"/>
      <c r="APP1465" s="117"/>
      <c r="APQ1465" s="117"/>
      <c r="APR1465" s="117"/>
      <c r="APS1465" s="117"/>
      <c r="APT1465" s="117"/>
      <c r="APU1465" s="117"/>
      <c r="APV1465" s="117"/>
      <c r="APW1465" s="117"/>
      <c r="APX1465" s="117"/>
      <c r="APY1465" s="117"/>
      <c r="APZ1465" s="117"/>
      <c r="AQA1465" s="117"/>
      <c r="AQB1465" s="117"/>
      <c r="AQC1465" s="117"/>
      <c r="AQD1465" s="117"/>
      <c r="AQE1465" s="117"/>
      <c r="AQF1465" s="117"/>
      <c r="AQG1465" s="117"/>
      <c r="AQH1465" s="117"/>
      <c r="AQI1465" s="117"/>
      <c r="AQJ1465" s="117"/>
      <c r="AQK1465" s="117"/>
      <c r="AQL1465" s="117"/>
      <c r="AQM1465" s="117"/>
      <c r="AQN1465" s="117"/>
      <c r="AQO1465" s="117"/>
      <c r="AQP1465" s="117"/>
      <c r="AQQ1465" s="117"/>
      <c r="AQR1465" s="117"/>
      <c r="AQS1465" s="117"/>
      <c r="AQT1465" s="117"/>
      <c r="AQU1465" s="117"/>
      <c r="AQV1465" s="117"/>
      <c r="AQW1465" s="117"/>
      <c r="AQX1465" s="117"/>
      <c r="AQY1465" s="117"/>
      <c r="AQZ1465" s="117"/>
      <c r="ARA1465" s="117"/>
      <c r="ARB1465" s="117"/>
      <c r="ARC1465" s="117"/>
      <c r="ARD1465" s="117"/>
      <c r="ARE1465" s="117"/>
      <c r="ARF1465" s="117"/>
      <c r="ARG1465" s="117"/>
      <c r="ARH1465" s="117"/>
      <c r="ARI1465" s="117"/>
      <c r="ARJ1465" s="117"/>
      <c r="ARK1465" s="117"/>
      <c r="ARL1465" s="117"/>
      <c r="ARM1465" s="117"/>
      <c r="ARN1465" s="117"/>
      <c r="ARO1465" s="117"/>
      <c r="ARP1465" s="117"/>
      <c r="ARQ1465" s="117"/>
      <c r="ARR1465" s="117"/>
      <c r="ARS1465" s="117"/>
      <c r="ART1465" s="117"/>
      <c r="ARU1465" s="117"/>
      <c r="ARV1465" s="117"/>
      <c r="ARW1465" s="117"/>
      <c r="ARX1465" s="117"/>
      <c r="ARY1465" s="117"/>
      <c r="ARZ1465" s="117"/>
      <c r="ASA1465" s="117"/>
      <c r="ASB1465" s="117"/>
      <c r="ASC1465" s="117"/>
      <c r="ASD1465" s="117"/>
      <c r="ASE1465" s="117"/>
      <c r="ASF1465" s="117"/>
      <c r="ASG1465" s="117"/>
      <c r="ASH1465" s="117"/>
      <c r="ASI1465" s="117"/>
      <c r="ASJ1465" s="117"/>
      <c r="ASK1465" s="117"/>
      <c r="ASL1465" s="117"/>
      <c r="ASM1465" s="117"/>
      <c r="ASN1465" s="117"/>
      <c r="ASO1465" s="117"/>
      <c r="ASP1465" s="117"/>
      <c r="ASQ1465" s="117"/>
      <c r="ASR1465" s="117"/>
      <c r="ASS1465" s="117"/>
      <c r="AST1465" s="117"/>
      <c r="ASU1465" s="117"/>
      <c r="ASV1465" s="117"/>
      <c r="ASW1465" s="117"/>
      <c r="ASX1465" s="117"/>
      <c r="ASY1465" s="117"/>
      <c r="ASZ1465" s="117"/>
      <c r="ATA1465" s="117"/>
      <c r="ATB1465" s="117"/>
      <c r="ATC1465" s="117"/>
      <c r="ATD1465" s="117"/>
      <c r="ATE1465" s="117"/>
      <c r="ATF1465" s="117"/>
      <c r="ATG1465" s="117"/>
      <c r="ATH1465" s="117"/>
      <c r="ATI1465" s="117"/>
      <c r="ATJ1465" s="117"/>
      <c r="ATK1465" s="117"/>
      <c r="ATL1465" s="117"/>
      <c r="ATM1465" s="117"/>
      <c r="ATN1465" s="117"/>
      <c r="ATO1465" s="117"/>
      <c r="ATP1465" s="117"/>
      <c r="ATQ1465" s="117"/>
      <c r="ATR1465" s="117"/>
      <c r="ATS1465" s="117"/>
      <c r="ATT1465" s="117"/>
      <c r="ATU1465" s="117"/>
      <c r="ATV1465" s="117"/>
      <c r="ATW1465" s="117"/>
      <c r="ATX1465" s="117"/>
      <c r="ATY1465" s="117"/>
      <c r="ATZ1465" s="117"/>
      <c r="AUA1465" s="117"/>
      <c r="AUB1465" s="117"/>
      <c r="AUC1465" s="117"/>
      <c r="AUD1465" s="117"/>
      <c r="AUE1465" s="117"/>
      <c r="AUF1465" s="117"/>
      <c r="AUG1465" s="117"/>
      <c r="AUH1465" s="117"/>
      <c r="AUI1465" s="117"/>
      <c r="AUJ1465" s="117"/>
      <c r="AUK1465" s="117"/>
      <c r="AUL1465" s="117"/>
      <c r="AUM1465" s="117"/>
      <c r="AUN1465" s="117"/>
      <c r="AUO1465" s="117"/>
      <c r="AUP1465" s="117"/>
      <c r="AUQ1465" s="117"/>
      <c r="AUR1465" s="117"/>
      <c r="AUS1465" s="117"/>
      <c r="AUT1465" s="117"/>
      <c r="AUU1465" s="117"/>
      <c r="AUV1465" s="117"/>
      <c r="AUW1465" s="117"/>
      <c r="AUX1465" s="117"/>
      <c r="AUY1465" s="117"/>
      <c r="AUZ1465" s="117"/>
      <c r="AVA1465" s="117"/>
      <c r="AVB1465" s="117"/>
      <c r="AVC1465" s="117"/>
      <c r="AVD1465" s="117"/>
      <c r="AVE1465" s="117"/>
      <c r="AVF1465" s="117"/>
      <c r="AVG1465" s="117"/>
      <c r="AVH1465" s="117"/>
      <c r="AVI1465" s="117"/>
      <c r="AVJ1465" s="117"/>
      <c r="AVK1465" s="117"/>
      <c r="AVL1465" s="117"/>
      <c r="AVM1465" s="117"/>
      <c r="AVN1465" s="117"/>
      <c r="AVO1465" s="117"/>
      <c r="AVP1465" s="117"/>
      <c r="AVQ1465" s="117"/>
      <c r="AVR1465" s="117"/>
      <c r="AVS1465" s="117"/>
      <c r="AVT1465" s="117"/>
      <c r="AVU1465" s="117"/>
      <c r="AVV1465" s="117"/>
      <c r="AVW1465" s="117"/>
      <c r="AVX1465" s="117"/>
      <c r="AVY1465" s="117"/>
      <c r="AVZ1465" s="117"/>
      <c r="AWA1465" s="117"/>
      <c r="AWB1465" s="117"/>
      <c r="AWC1465" s="117"/>
      <c r="AWD1465" s="117"/>
      <c r="AWE1465" s="117"/>
      <c r="AWF1465" s="117"/>
      <c r="AWG1465" s="117"/>
      <c r="AWH1465" s="117"/>
      <c r="AWI1465" s="117"/>
      <c r="AWJ1465" s="117"/>
      <c r="AWK1465" s="117"/>
      <c r="AWL1465" s="117"/>
      <c r="AWM1465" s="117"/>
      <c r="AWN1465" s="117"/>
      <c r="AWO1465" s="117"/>
      <c r="AWP1465" s="117"/>
      <c r="AWQ1465" s="117"/>
      <c r="AWR1465" s="117"/>
      <c r="AWS1465" s="117"/>
      <c r="AWT1465" s="117"/>
      <c r="AWU1465" s="117"/>
      <c r="AWV1465" s="117"/>
      <c r="AWW1465" s="117"/>
      <c r="AWX1465" s="117"/>
      <c r="AWY1465" s="117"/>
      <c r="AWZ1465" s="117"/>
      <c r="AXA1465" s="117"/>
      <c r="AXB1465" s="117"/>
      <c r="AXC1465" s="117"/>
      <c r="AXD1465" s="117"/>
      <c r="AXE1465" s="117"/>
      <c r="AXF1465" s="117"/>
      <c r="AXG1465" s="117"/>
      <c r="AXH1465" s="117"/>
      <c r="AXI1465" s="117"/>
      <c r="AXJ1465" s="117"/>
      <c r="AXK1465" s="117"/>
      <c r="AXL1465" s="117"/>
      <c r="AXM1465" s="117"/>
      <c r="AXN1465" s="117"/>
      <c r="AXO1465" s="117"/>
      <c r="AXP1465" s="117"/>
      <c r="AXQ1465" s="117"/>
      <c r="AXR1465" s="117"/>
      <c r="AXS1465" s="117"/>
      <c r="AXT1465" s="117"/>
      <c r="AXU1465" s="117"/>
      <c r="AXV1465" s="117"/>
      <c r="AXW1465" s="117"/>
      <c r="AXX1465" s="117"/>
      <c r="AXY1465" s="117"/>
      <c r="AXZ1465" s="117"/>
      <c r="AYA1465" s="117"/>
      <c r="AYB1465" s="117"/>
      <c r="AYC1465" s="117"/>
      <c r="AYD1465" s="117"/>
      <c r="AYE1465" s="117"/>
      <c r="AYF1465" s="117"/>
      <c r="AYG1465" s="117"/>
      <c r="AYH1465" s="117"/>
      <c r="AYI1465" s="117"/>
      <c r="AYJ1465" s="117"/>
      <c r="AYK1465" s="117"/>
      <c r="AYL1465" s="117"/>
      <c r="AYM1465" s="117"/>
      <c r="AYN1465" s="117"/>
      <c r="AYO1465" s="117"/>
      <c r="AYP1465" s="117"/>
      <c r="AYQ1465" s="117"/>
      <c r="AYR1465" s="117"/>
      <c r="AYS1465" s="117"/>
      <c r="AYT1465" s="117"/>
      <c r="AYU1465" s="117"/>
      <c r="AYV1465" s="117"/>
      <c r="AYW1465" s="117"/>
      <c r="AYX1465" s="117"/>
      <c r="AYY1465" s="117"/>
      <c r="AYZ1465" s="117"/>
      <c r="AZA1465" s="117"/>
      <c r="AZB1465" s="117"/>
      <c r="AZC1465" s="117"/>
      <c r="AZD1465" s="117"/>
      <c r="AZE1465" s="117"/>
      <c r="AZF1465" s="117"/>
      <c r="AZG1465" s="117"/>
      <c r="AZH1465" s="117"/>
      <c r="AZI1465" s="117"/>
      <c r="AZJ1465" s="117"/>
      <c r="AZK1465" s="117"/>
      <c r="AZL1465" s="117"/>
      <c r="AZM1465" s="117"/>
      <c r="AZN1465" s="117"/>
      <c r="AZO1465" s="117"/>
      <c r="AZP1465" s="117"/>
      <c r="AZQ1465" s="117"/>
      <c r="AZR1465" s="117"/>
      <c r="AZS1465" s="117"/>
      <c r="AZT1465" s="117"/>
      <c r="AZU1465" s="117"/>
      <c r="AZV1465" s="117"/>
      <c r="AZW1465" s="117"/>
      <c r="AZX1465" s="117"/>
      <c r="AZY1465" s="117"/>
      <c r="AZZ1465" s="117"/>
      <c r="BAA1465" s="117"/>
      <c r="BAB1465" s="117"/>
      <c r="BAC1465" s="117"/>
      <c r="BAD1465" s="117"/>
      <c r="BAE1465" s="117"/>
      <c r="BAF1465" s="117"/>
      <c r="BAG1465" s="117"/>
      <c r="BAH1465" s="117"/>
      <c r="BAI1465" s="117"/>
      <c r="BAJ1465" s="117"/>
      <c r="BAK1465" s="117"/>
      <c r="BAL1465" s="117"/>
      <c r="BAM1465" s="117"/>
      <c r="BAN1465" s="117"/>
      <c r="BAO1465" s="117"/>
      <c r="BAP1465" s="117"/>
      <c r="BAQ1465" s="117"/>
      <c r="BAR1465" s="117"/>
      <c r="BAS1465" s="117"/>
      <c r="BAT1465" s="117"/>
      <c r="BAU1465" s="117"/>
      <c r="BAV1465" s="117"/>
      <c r="BAW1465" s="117"/>
      <c r="BAX1465" s="117"/>
      <c r="BAY1465" s="117"/>
      <c r="BAZ1465" s="117"/>
      <c r="BBA1465" s="117"/>
      <c r="BBB1465" s="117"/>
      <c r="BBC1465" s="117"/>
      <c r="BBD1465" s="117"/>
      <c r="BBE1465" s="117"/>
      <c r="BBF1465" s="117"/>
      <c r="BBG1465" s="117"/>
      <c r="BBH1465" s="117"/>
      <c r="BBI1465" s="117"/>
      <c r="BBJ1465" s="117"/>
      <c r="BBK1465" s="117"/>
      <c r="BBL1465" s="117"/>
      <c r="BBM1465" s="117"/>
      <c r="BBN1465" s="117"/>
      <c r="BBO1465" s="117"/>
      <c r="BBP1465" s="117"/>
      <c r="BBQ1465" s="117"/>
      <c r="BBR1465" s="117"/>
      <c r="BBS1465" s="117"/>
      <c r="BBT1465" s="117"/>
      <c r="BBU1465" s="117"/>
      <c r="BBV1465" s="117"/>
      <c r="BBW1465" s="117"/>
      <c r="BBX1465" s="117"/>
      <c r="BBY1465" s="117"/>
      <c r="BBZ1465" s="117"/>
      <c r="BCA1465" s="117"/>
      <c r="BCB1465" s="117"/>
      <c r="BCC1465" s="117"/>
      <c r="BCD1465" s="117"/>
      <c r="BCE1465" s="117"/>
      <c r="BCF1465" s="117"/>
      <c r="BCG1465" s="117"/>
      <c r="BCH1465" s="117"/>
      <c r="BCI1465" s="117"/>
      <c r="BCJ1465" s="117"/>
      <c r="BCK1465" s="117"/>
      <c r="BCL1465" s="117"/>
      <c r="BCM1465" s="117"/>
      <c r="BCN1465" s="117"/>
      <c r="BCO1465" s="117"/>
      <c r="BCP1465" s="117"/>
      <c r="BCQ1465" s="117"/>
      <c r="BCR1465" s="117"/>
      <c r="BCS1465" s="117"/>
      <c r="BCT1465" s="117"/>
      <c r="BCU1465" s="117"/>
      <c r="BCV1465" s="117"/>
      <c r="BCW1465" s="117"/>
      <c r="BCX1465" s="117"/>
      <c r="BCY1465" s="117"/>
      <c r="BCZ1465" s="117"/>
      <c r="BDA1465" s="117"/>
      <c r="BDB1465" s="117"/>
      <c r="BDC1465" s="117"/>
      <c r="BDD1465" s="117"/>
      <c r="BDE1465" s="117"/>
      <c r="BDF1465" s="117"/>
      <c r="BDG1465" s="117"/>
      <c r="BDH1465" s="117"/>
      <c r="BDI1465" s="117"/>
      <c r="BDJ1465" s="117"/>
      <c r="BDK1465" s="117"/>
      <c r="BDL1465" s="117"/>
      <c r="BDM1465" s="117"/>
      <c r="BDN1465" s="117"/>
      <c r="BDO1465" s="117"/>
      <c r="BDP1465" s="117"/>
      <c r="BDQ1465" s="117"/>
      <c r="BDR1465" s="117"/>
      <c r="BDS1465" s="117"/>
      <c r="BDT1465" s="117"/>
      <c r="BDU1465" s="117"/>
      <c r="BDV1465" s="117"/>
      <c r="BDW1465" s="117"/>
      <c r="BDX1465" s="117"/>
      <c r="BDY1465" s="117"/>
      <c r="BDZ1465" s="117"/>
      <c r="BEA1465" s="117"/>
      <c r="BEB1465" s="117"/>
      <c r="BEC1465" s="117"/>
      <c r="BED1465" s="117"/>
      <c r="BEE1465" s="117"/>
      <c r="BEF1465" s="117"/>
      <c r="BEG1465" s="117"/>
      <c r="BEH1465" s="117"/>
      <c r="BEI1465" s="117"/>
      <c r="BEJ1465" s="117"/>
      <c r="BEK1465" s="117"/>
      <c r="BEL1465" s="117"/>
      <c r="BEM1465" s="117"/>
      <c r="BEN1465" s="117"/>
      <c r="BEO1465" s="117"/>
      <c r="BEP1465" s="117"/>
      <c r="BEQ1465" s="117"/>
      <c r="BER1465" s="117"/>
      <c r="BES1465" s="117"/>
      <c r="BET1465" s="117"/>
      <c r="BEU1465" s="117"/>
      <c r="BEV1465" s="117"/>
      <c r="BEW1465" s="117"/>
      <c r="BEX1465" s="117"/>
      <c r="BEY1465" s="117"/>
      <c r="BEZ1465" s="117"/>
      <c r="BFA1465" s="117"/>
      <c r="BFB1465" s="117"/>
      <c r="BFC1465" s="117"/>
      <c r="BFD1465" s="117"/>
      <c r="BFE1465" s="117"/>
      <c r="BFF1465" s="117"/>
      <c r="BFG1465" s="117"/>
      <c r="BFH1465" s="117"/>
      <c r="BFI1465" s="117"/>
      <c r="BFJ1465" s="117"/>
      <c r="BFK1465" s="117"/>
      <c r="BFL1465" s="117"/>
      <c r="BFM1465" s="117"/>
      <c r="BFN1465" s="117"/>
      <c r="BFO1465" s="117"/>
      <c r="BFP1465" s="117"/>
      <c r="BFQ1465" s="117"/>
      <c r="BFR1465" s="117"/>
      <c r="BFS1465" s="117"/>
      <c r="BFT1465" s="117"/>
      <c r="BFU1465" s="117"/>
      <c r="BFV1465" s="117"/>
      <c r="BFW1465" s="117"/>
      <c r="BFX1465" s="117"/>
      <c r="BFY1465" s="117"/>
      <c r="BFZ1465" s="117"/>
      <c r="BGA1465" s="117"/>
      <c r="BGB1465" s="117"/>
      <c r="BGC1465" s="117"/>
      <c r="BGD1465" s="117"/>
      <c r="BGE1465" s="117"/>
      <c r="BGF1465" s="117"/>
      <c r="BGG1465" s="117"/>
      <c r="BGH1465" s="117"/>
      <c r="BGI1465" s="117"/>
      <c r="BGJ1465" s="117"/>
      <c r="BGK1465" s="117"/>
      <c r="BGL1465" s="117"/>
      <c r="BGM1465" s="117"/>
      <c r="BGN1465" s="117"/>
      <c r="BGO1465" s="117"/>
      <c r="BGP1465" s="117"/>
      <c r="BGQ1465" s="117"/>
      <c r="BGR1465" s="117"/>
      <c r="BGS1465" s="117"/>
      <c r="BGT1465" s="117"/>
      <c r="BGU1465" s="117"/>
      <c r="BGV1465" s="117"/>
      <c r="BGW1465" s="117"/>
      <c r="BGX1465" s="117"/>
      <c r="BGY1465" s="117"/>
      <c r="BGZ1465" s="117"/>
      <c r="BHA1465" s="117"/>
      <c r="BHB1465" s="117"/>
      <c r="BHC1465" s="117"/>
      <c r="BHD1465" s="117"/>
      <c r="BHE1465" s="117"/>
      <c r="BHF1465" s="117"/>
      <c r="BHG1465" s="117"/>
      <c r="BHH1465" s="117"/>
      <c r="BHI1465" s="117"/>
      <c r="BHJ1465" s="117"/>
      <c r="BHK1465" s="117"/>
      <c r="BHL1465" s="117"/>
      <c r="BHM1465" s="117"/>
      <c r="BHN1465" s="117"/>
      <c r="BHO1465" s="117"/>
      <c r="BHP1465" s="117"/>
      <c r="BHQ1465" s="117"/>
      <c r="BHR1465" s="117"/>
      <c r="BHS1465" s="117"/>
      <c r="BHT1465" s="117"/>
      <c r="BHU1465" s="117"/>
      <c r="BHV1465" s="117"/>
      <c r="BHW1465" s="117"/>
      <c r="BHX1465" s="117"/>
      <c r="BHY1465" s="117"/>
      <c r="BHZ1465" s="117"/>
      <c r="BIA1465" s="117"/>
      <c r="BIB1465" s="117"/>
      <c r="BIC1465" s="117"/>
      <c r="BID1465" s="117"/>
      <c r="BIE1465" s="117"/>
      <c r="BIF1465" s="117"/>
      <c r="BIG1465" s="117"/>
      <c r="BIH1465" s="117"/>
      <c r="BII1465" s="117"/>
      <c r="BIJ1465" s="117"/>
      <c r="BIK1465" s="117"/>
      <c r="BIL1465" s="117"/>
      <c r="BIM1465" s="117"/>
      <c r="BIN1465" s="117"/>
      <c r="BIO1465" s="117"/>
      <c r="BIP1465" s="117"/>
      <c r="BIQ1465" s="117"/>
      <c r="BIR1465" s="117"/>
      <c r="BIS1465" s="117"/>
      <c r="BIT1465" s="117"/>
      <c r="BIU1465" s="117"/>
      <c r="BIV1465" s="117"/>
      <c r="BIW1465" s="117"/>
      <c r="BIX1465" s="117"/>
      <c r="BIY1465" s="117"/>
      <c r="BIZ1465" s="117"/>
      <c r="BJA1465" s="117"/>
      <c r="BJB1465" s="117"/>
      <c r="BJC1465" s="117"/>
      <c r="BJD1465" s="117"/>
      <c r="BJE1465" s="117"/>
      <c r="BJF1465" s="117"/>
      <c r="BJG1465" s="117"/>
      <c r="BJH1465" s="117"/>
      <c r="BJI1465" s="117"/>
      <c r="BJJ1465" s="117"/>
      <c r="BJK1465" s="117"/>
      <c r="BJL1465" s="117"/>
      <c r="BJM1465" s="117"/>
      <c r="BJN1465" s="117"/>
      <c r="BJO1465" s="117"/>
      <c r="BJP1465" s="117"/>
      <c r="BJQ1465" s="117"/>
      <c r="BJR1465" s="117"/>
      <c r="BJS1465" s="117"/>
      <c r="BJT1465" s="117"/>
      <c r="BJU1465" s="117"/>
      <c r="BJV1465" s="117"/>
      <c r="BJW1465" s="117"/>
      <c r="BJX1465" s="117"/>
      <c r="BJY1465" s="117"/>
      <c r="BJZ1465" s="117"/>
      <c r="BKA1465" s="117"/>
      <c r="BKB1465" s="117"/>
      <c r="BKC1465" s="117"/>
      <c r="BKD1465" s="117"/>
      <c r="BKE1465" s="117"/>
      <c r="BKF1465" s="117"/>
      <c r="BKG1465" s="117"/>
      <c r="BKH1465" s="117"/>
      <c r="BKI1465" s="117"/>
      <c r="BKJ1465" s="117"/>
      <c r="BKK1465" s="117"/>
      <c r="BKL1465" s="117"/>
      <c r="BKM1465" s="117"/>
      <c r="BKN1465" s="117"/>
      <c r="BKO1465" s="117"/>
      <c r="BKP1465" s="117"/>
      <c r="BKQ1465" s="117"/>
      <c r="BKR1465" s="117"/>
      <c r="BKS1465" s="117"/>
      <c r="BKT1465" s="117"/>
      <c r="BKU1465" s="117"/>
      <c r="BKV1465" s="117"/>
      <c r="BKW1465" s="117"/>
      <c r="BKX1465" s="117"/>
      <c r="BKY1465" s="117"/>
      <c r="BKZ1465" s="117"/>
      <c r="BLA1465" s="117"/>
      <c r="BLB1465" s="117"/>
      <c r="BLC1465" s="117"/>
      <c r="BLD1465" s="117"/>
      <c r="BLE1465" s="117"/>
      <c r="BLF1465" s="117"/>
      <c r="BLG1465" s="117"/>
      <c r="BLH1465" s="117"/>
      <c r="BLI1465" s="117"/>
      <c r="BLJ1465" s="117"/>
      <c r="BLK1465" s="117"/>
      <c r="BLL1465" s="117"/>
      <c r="BLM1465" s="117"/>
      <c r="BLN1465" s="117"/>
      <c r="BLO1465" s="117"/>
      <c r="BLP1465" s="117"/>
      <c r="BLQ1465" s="117"/>
      <c r="BLR1465" s="117"/>
      <c r="BLS1465" s="117"/>
      <c r="BLT1465" s="117"/>
      <c r="BLU1465" s="117"/>
      <c r="BLV1465" s="117"/>
      <c r="BLW1465" s="117"/>
      <c r="BLX1465" s="117"/>
      <c r="BLY1465" s="117"/>
      <c r="BLZ1465" s="117"/>
      <c r="BMA1465" s="117"/>
      <c r="BMB1465" s="117"/>
      <c r="BMC1465" s="117"/>
      <c r="BMD1465" s="117"/>
      <c r="BME1465" s="117"/>
      <c r="BMF1465" s="117"/>
      <c r="BMG1465" s="117"/>
      <c r="BMH1465" s="117"/>
      <c r="BMI1465" s="117"/>
      <c r="BMJ1465" s="117"/>
      <c r="BMK1465" s="117"/>
      <c r="BML1465" s="117"/>
      <c r="BMM1465" s="117"/>
      <c r="BMN1465" s="117"/>
      <c r="BMO1465" s="117"/>
      <c r="BMP1465" s="117"/>
      <c r="BMQ1465" s="117"/>
      <c r="BMR1465" s="117"/>
      <c r="BMS1465" s="117"/>
      <c r="BMT1465" s="117"/>
      <c r="BMU1465" s="117"/>
      <c r="BMV1465" s="117"/>
      <c r="BMW1465" s="117"/>
      <c r="BMX1465" s="117"/>
      <c r="BMY1465" s="117"/>
      <c r="BMZ1465" s="117"/>
      <c r="BNA1465" s="117"/>
      <c r="BNB1465" s="117"/>
      <c r="BNC1465" s="117"/>
      <c r="BND1465" s="117"/>
      <c r="BNE1465" s="117"/>
      <c r="BNF1465" s="117"/>
      <c r="BNG1465" s="117"/>
      <c r="BNH1465" s="117"/>
      <c r="BNI1465" s="117"/>
      <c r="BNJ1465" s="117"/>
      <c r="BNK1465" s="117"/>
      <c r="BNL1465" s="117"/>
      <c r="BNM1465" s="117"/>
      <c r="BNN1465" s="117"/>
      <c r="BNO1465" s="117"/>
      <c r="BNP1465" s="117"/>
      <c r="BNQ1465" s="117"/>
      <c r="BNR1465" s="117"/>
      <c r="BNS1465" s="117"/>
      <c r="BNT1465" s="117"/>
      <c r="BNU1465" s="117"/>
      <c r="BNV1465" s="117"/>
      <c r="BNW1465" s="117"/>
      <c r="BNX1465" s="117"/>
      <c r="BNY1465" s="117"/>
      <c r="BNZ1465" s="117"/>
      <c r="BOA1465" s="117"/>
      <c r="BOB1465" s="117"/>
      <c r="BOC1465" s="117"/>
      <c r="BOD1465" s="117"/>
      <c r="BOE1465" s="117"/>
      <c r="BOF1465" s="117"/>
      <c r="BOG1465" s="117"/>
      <c r="BOH1465" s="117"/>
      <c r="BOI1465" s="117"/>
      <c r="BOJ1465" s="117"/>
      <c r="BOK1465" s="117"/>
      <c r="BOL1465" s="117"/>
      <c r="BOM1465" s="117"/>
      <c r="BON1465" s="117"/>
      <c r="BOO1465" s="117"/>
      <c r="BOP1465" s="117"/>
      <c r="BOQ1465" s="117"/>
      <c r="BOR1465" s="117"/>
      <c r="BOS1465" s="117"/>
      <c r="BOT1465" s="117"/>
      <c r="BOU1465" s="117"/>
      <c r="BOV1465" s="117"/>
      <c r="BOW1465" s="117"/>
      <c r="BOX1465" s="117"/>
      <c r="BOY1465" s="117"/>
      <c r="BOZ1465" s="117"/>
      <c r="BPA1465" s="117"/>
      <c r="BPB1465" s="117"/>
      <c r="BPC1465" s="117"/>
      <c r="BPD1465" s="117"/>
      <c r="BPE1465" s="117"/>
      <c r="BPF1465" s="117"/>
      <c r="BPG1465" s="117"/>
      <c r="BPH1465" s="117"/>
      <c r="BPI1465" s="117"/>
      <c r="BPJ1465" s="117"/>
      <c r="BPK1465" s="117"/>
      <c r="BPL1465" s="117"/>
      <c r="BPM1465" s="117"/>
      <c r="BPN1465" s="117"/>
      <c r="BPO1465" s="117"/>
      <c r="BPP1465" s="117"/>
      <c r="BPQ1465" s="117"/>
      <c r="BPR1465" s="117"/>
      <c r="BPS1465" s="117"/>
      <c r="BPT1465" s="117"/>
      <c r="BPU1465" s="117"/>
      <c r="BPV1465" s="117"/>
      <c r="BPW1465" s="117"/>
      <c r="BPX1465" s="117"/>
      <c r="BPY1465" s="117"/>
      <c r="BPZ1465" s="117"/>
      <c r="BQA1465" s="117"/>
      <c r="BQB1465" s="117"/>
      <c r="BQC1465" s="117"/>
      <c r="BQD1465" s="117"/>
      <c r="BQE1465" s="117"/>
      <c r="BQF1465" s="117"/>
      <c r="BQG1465" s="117"/>
      <c r="BQH1465" s="117"/>
      <c r="BQI1465" s="117"/>
      <c r="BQJ1465" s="117"/>
      <c r="BQK1465" s="117"/>
      <c r="BQL1465" s="117"/>
      <c r="BQM1465" s="117"/>
      <c r="BQN1465" s="117"/>
      <c r="BQO1465" s="117"/>
      <c r="BQP1465" s="117"/>
      <c r="BQQ1465" s="117"/>
      <c r="BQR1465" s="117"/>
      <c r="BQS1465" s="117"/>
      <c r="BQT1465" s="117"/>
      <c r="BQU1465" s="117"/>
      <c r="BQV1465" s="117"/>
      <c r="BQW1465" s="117"/>
      <c r="BQX1465" s="117"/>
      <c r="BQY1465" s="117"/>
      <c r="BQZ1465" s="117"/>
      <c r="BRA1465" s="117"/>
      <c r="BRB1465" s="117"/>
      <c r="BRC1465" s="117"/>
      <c r="BRD1465" s="117"/>
      <c r="BRE1465" s="117"/>
      <c r="BRF1465" s="117"/>
      <c r="BRG1465" s="117"/>
      <c r="BRH1465" s="117"/>
      <c r="BRI1465" s="117"/>
      <c r="BRJ1465" s="117"/>
      <c r="BRK1465" s="117"/>
      <c r="BRL1465" s="117"/>
      <c r="BRM1465" s="117"/>
      <c r="BRN1465" s="117"/>
      <c r="BRO1465" s="117"/>
      <c r="BRP1465" s="117"/>
      <c r="BRQ1465" s="117"/>
      <c r="BRR1465" s="117"/>
      <c r="BRS1465" s="117"/>
      <c r="BRT1465" s="117"/>
      <c r="BRU1465" s="117"/>
      <c r="BRV1465" s="117"/>
      <c r="BRW1465" s="117"/>
      <c r="BRX1465" s="117"/>
      <c r="BRY1465" s="117"/>
      <c r="BRZ1465" s="117"/>
      <c r="BSA1465" s="117"/>
      <c r="BSB1465" s="117"/>
      <c r="BSC1465" s="117"/>
      <c r="BSD1465" s="117"/>
      <c r="BSE1465" s="117"/>
      <c r="BSF1465" s="117"/>
      <c r="BSG1465" s="117"/>
      <c r="BSH1465" s="117"/>
      <c r="BSI1465" s="117"/>
      <c r="BSJ1465" s="117"/>
      <c r="BSK1465" s="117"/>
      <c r="BSL1465" s="117"/>
      <c r="BSM1465" s="117"/>
      <c r="BSN1465" s="117"/>
      <c r="BSO1465" s="117"/>
      <c r="BSP1465" s="117"/>
      <c r="BSQ1465" s="117"/>
      <c r="BSR1465" s="117"/>
      <c r="BSS1465" s="117"/>
      <c r="BST1465" s="117"/>
      <c r="BSU1465" s="117"/>
      <c r="BSV1465" s="117"/>
      <c r="BSW1465" s="117"/>
      <c r="BSX1465" s="117"/>
      <c r="BSY1465" s="117"/>
      <c r="BSZ1465" s="117"/>
      <c r="BTA1465" s="117"/>
      <c r="BTB1465" s="117"/>
      <c r="BTC1465" s="117"/>
      <c r="BTD1465" s="117"/>
      <c r="BTE1465" s="117"/>
      <c r="BTF1465" s="117"/>
      <c r="BTG1465" s="117"/>
      <c r="BTH1465" s="117"/>
      <c r="BTI1465" s="117"/>
      <c r="BTJ1465" s="117"/>
      <c r="BTK1465" s="117"/>
      <c r="BTL1465" s="117"/>
      <c r="BTM1465" s="117"/>
      <c r="BTN1465" s="117"/>
      <c r="BTO1465" s="117"/>
      <c r="BTP1465" s="117"/>
      <c r="BTQ1465" s="117"/>
      <c r="BTR1465" s="117"/>
      <c r="BTS1465" s="117"/>
      <c r="BTT1465" s="117"/>
      <c r="BTU1465" s="117"/>
      <c r="BTV1465" s="117"/>
      <c r="BTW1465" s="117"/>
      <c r="BTX1465" s="117"/>
      <c r="BTY1465" s="117"/>
      <c r="BTZ1465" s="117"/>
      <c r="BUA1465" s="117"/>
      <c r="BUB1465" s="117"/>
      <c r="BUC1465" s="117"/>
      <c r="BUD1465" s="117"/>
      <c r="BUE1465" s="117"/>
      <c r="BUF1465" s="117"/>
      <c r="BUG1465" s="117"/>
      <c r="BUH1465" s="117"/>
      <c r="BUI1465" s="117"/>
      <c r="BUJ1465" s="117"/>
      <c r="BUK1465" s="117"/>
      <c r="BUL1465" s="117"/>
      <c r="BUM1465" s="117"/>
      <c r="BUN1465" s="117"/>
      <c r="BUO1465" s="117"/>
      <c r="BUP1465" s="117"/>
      <c r="BUQ1465" s="117"/>
      <c r="BUR1465" s="117"/>
      <c r="BUS1465" s="117"/>
      <c r="BUT1465" s="117"/>
      <c r="BUU1465" s="117"/>
      <c r="BUV1465" s="117"/>
      <c r="BUW1465" s="117"/>
      <c r="BUX1465" s="117"/>
      <c r="BUY1465" s="117"/>
      <c r="BUZ1465" s="117"/>
      <c r="BVA1465" s="117"/>
      <c r="BVB1465" s="117"/>
      <c r="BVC1465" s="117"/>
      <c r="BVD1465" s="117"/>
      <c r="BVE1465" s="117"/>
      <c r="BVF1465" s="117"/>
      <c r="BVG1465" s="117"/>
      <c r="BVH1465" s="117"/>
      <c r="BVI1465" s="117"/>
      <c r="BVJ1465" s="117"/>
      <c r="BVK1465" s="117"/>
      <c r="BVL1465" s="117"/>
      <c r="BVM1465" s="117"/>
      <c r="BVN1465" s="117"/>
      <c r="BVO1465" s="117"/>
      <c r="BVP1465" s="117"/>
      <c r="BVQ1465" s="117"/>
      <c r="BVR1465" s="117"/>
      <c r="BVS1465" s="117"/>
      <c r="BVT1465" s="117"/>
      <c r="BVU1465" s="117"/>
      <c r="BVV1465" s="117"/>
      <c r="BVW1465" s="117"/>
      <c r="BVX1465" s="117"/>
      <c r="BVY1465" s="117"/>
      <c r="BVZ1465" s="117"/>
      <c r="BWA1465" s="117"/>
      <c r="BWB1465" s="117"/>
      <c r="BWC1465" s="117"/>
      <c r="BWD1465" s="117"/>
      <c r="BWE1465" s="117"/>
      <c r="BWF1465" s="117"/>
      <c r="BWG1465" s="117"/>
      <c r="BWH1465" s="117"/>
      <c r="BWI1465" s="117"/>
      <c r="BWJ1465" s="117"/>
      <c r="BWK1465" s="117"/>
      <c r="BWL1465" s="117"/>
      <c r="BWM1465" s="117"/>
      <c r="BWN1465" s="117"/>
      <c r="BWO1465" s="117"/>
      <c r="BWP1465" s="117"/>
      <c r="BWQ1465" s="117"/>
      <c r="BWR1465" s="117"/>
      <c r="BWS1465" s="117"/>
      <c r="BWT1465" s="117"/>
      <c r="BWU1465" s="117"/>
      <c r="BWV1465" s="117"/>
      <c r="BWW1465" s="117"/>
      <c r="BWX1465" s="117"/>
      <c r="BWY1465" s="117"/>
      <c r="BWZ1465" s="117"/>
      <c r="BXA1465" s="117"/>
      <c r="BXB1465" s="117"/>
      <c r="BXC1465" s="117"/>
      <c r="BXD1465" s="117"/>
      <c r="BXE1465" s="117"/>
      <c r="BXF1465" s="117"/>
      <c r="BXG1465" s="117"/>
      <c r="BXH1465" s="117"/>
      <c r="BXI1465" s="117"/>
      <c r="BXJ1465" s="117"/>
      <c r="BXK1465" s="117"/>
      <c r="BXL1465" s="117"/>
      <c r="BXM1465" s="117"/>
      <c r="BXN1465" s="117"/>
      <c r="BXO1465" s="117"/>
      <c r="BXP1465" s="117"/>
      <c r="BXQ1465" s="117"/>
      <c r="BXR1465" s="117"/>
      <c r="BXS1465" s="117"/>
      <c r="BXT1465" s="117"/>
      <c r="BXU1465" s="117"/>
      <c r="BXV1465" s="117"/>
      <c r="BXW1465" s="117"/>
      <c r="BXX1465" s="117"/>
      <c r="BXY1465" s="117"/>
      <c r="BXZ1465" s="117"/>
      <c r="BYA1465" s="117"/>
      <c r="BYB1465" s="117"/>
      <c r="BYC1465" s="117"/>
      <c r="BYD1465" s="117"/>
      <c r="BYE1465" s="117"/>
      <c r="BYF1465" s="117"/>
      <c r="BYG1465" s="117"/>
      <c r="BYH1465" s="117"/>
      <c r="BYI1465" s="117"/>
      <c r="BYJ1465" s="117"/>
      <c r="BYK1465" s="117"/>
      <c r="BYL1465" s="117"/>
      <c r="BYM1465" s="117"/>
      <c r="BYN1465" s="117"/>
      <c r="BYO1465" s="117"/>
      <c r="BYP1465" s="117"/>
      <c r="BYQ1465" s="117"/>
      <c r="BYR1465" s="117"/>
      <c r="BYS1465" s="117"/>
      <c r="BYT1465" s="117"/>
      <c r="BYU1465" s="117"/>
      <c r="BYV1465" s="117"/>
      <c r="BYW1465" s="117"/>
      <c r="BYX1465" s="117"/>
      <c r="BYY1465" s="117"/>
      <c r="BYZ1465" s="117"/>
      <c r="BZA1465" s="117"/>
      <c r="BZB1465" s="117"/>
      <c r="BZC1465" s="117"/>
      <c r="BZD1465" s="117"/>
      <c r="BZE1465" s="117"/>
      <c r="BZF1465" s="117"/>
      <c r="BZG1465" s="117"/>
      <c r="BZH1465" s="117"/>
      <c r="BZI1465" s="117"/>
      <c r="BZJ1465" s="117"/>
      <c r="BZK1465" s="117"/>
      <c r="BZL1465" s="117"/>
      <c r="BZM1465" s="117"/>
      <c r="BZN1465" s="117"/>
      <c r="BZO1465" s="117"/>
      <c r="BZP1465" s="117"/>
      <c r="BZQ1465" s="117"/>
      <c r="BZR1465" s="117"/>
      <c r="BZS1465" s="117"/>
      <c r="BZT1465" s="117"/>
      <c r="BZU1465" s="117"/>
      <c r="BZV1465" s="117"/>
      <c r="BZW1465" s="117"/>
      <c r="BZX1465" s="117"/>
      <c r="BZY1465" s="117"/>
      <c r="BZZ1465" s="117"/>
      <c r="CAA1465" s="117"/>
      <c r="CAB1465" s="117"/>
      <c r="CAC1465" s="117"/>
      <c r="CAD1465" s="117"/>
      <c r="CAE1465" s="117"/>
      <c r="CAF1465" s="117"/>
      <c r="CAG1465" s="117"/>
      <c r="CAH1465" s="117"/>
      <c r="CAI1465" s="117"/>
      <c r="CAJ1465" s="117"/>
      <c r="CAK1465" s="117"/>
      <c r="CAL1465" s="117"/>
      <c r="CAM1465" s="117"/>
      <c r="CAN1465" s="117"/>
      <c r="CAO1465" s="117"/>
      <c r="CAP1465" s="117"/>
      <c r="CAQ1465" s="117"/>
      <c r="CAR1465" s="117"/>
      <c r="CAS1465" s="117"/>
      <c r="CAT1465" s="117"/>
      <c r="CAU1465" s="117"/>
      <c r="CAV1465" s="117"/>
      <c r="CAW1465" s="117"/>
      <c r="CAX1465" s="117"/>
      <c r="CAY1465" s="117"/>
      <c r="CAZ1465" s="117"/>
      <c r="CBA1465" s="117"/>
      <c r="CBB1465" s="117"/>
      <c r="CBC1465" s="117"/>
      <c r="CBD1465" s="117"/>
      <c r="CBE1465" s="117"/>
      <c r="CBF1465" s="117"/>
      <c r="CBG1465" s="117"/>
      <c r="CBH1465" s="117"/>
      <c r="CBI1465" s="117"/>
      <c r="CBJ1465" s="117"/>
      <c r="CBK1465" s="117"/>
      <c r="CBL1465" s="117"/>
      <c r="CBM1465" s="117"/>
      <c r="CBN1465" s="117"/>
      <c r="CBO1465" s="117"/>
      <c r="CBP1465" s="117"/>
      <c r="CBQ1465" s="117"/>
      <c r="CBR1465" s="117"/>
      <c r="CBS1465" s="117"/>
      <c r="CBT1465" s="117"/>
      <c r="CBU1465" s="117"/>
      <c r="CBV1465" s="117"/>
      <c r="CBW1465" s="117"/>
      <c r="CBX1465" s="117"/>
      <c r="CBY1465" s="117"/>
      <c r="CBZ1465" s="117"/>
      <c r="CCA1465" s="117"/>
      <c r="CCB1465" s="117"/>
      <c r="CCC1465" s="117"/>
      <c r="CCD1465" s="117"/>
      <c r="CCE1465" s="117"/>
      <c r="CCF1465" s="117"/>
      <c r="CCG1465" s="117"/>
      <c r="CCH1465" s="117"/>
      <c r="CCI1465" s="117"/>
      <c r="CCJ1465" s="117"/>
      <c r="CCK1465" s="117"/>
      <c r="CCL1465" s="117"/>
      <c r="CCM1465" s="117"/>
      <c r="CCN1465" s="117"/>
      <c r="CCO1465" s="117"/>
      <c r="CCP1465" s="117"/>
      <c r="CCQ1465" s="117"/>
      <c r="CCR1465" s="117"/>
      <c r="CCS1465" s="117"/>
      <c r="CCT1465" s="117"/>
      <c r="CCU1465" s="117"/>
      <c r="CCV1465" s="117"/>
      <c r="CCW1465" s="117"/>
      <c r="CCX1465" s="117"/>
      <c r="CCY1465" s="117"/>
      <c r="CCZ1465" s="117"/>
      <c r="CDA1465" s="117"/>
      <c r="CDB1465" s="117"/>
      <c r="CDC1465" s="117"/>
      <c r="CDD1465" s="117"/>
      <c r="CDE1465" s="117"/>
      <c r="CDF1465" s="117"/>
      <c r="CDG1465" s="117"/>
      <c r="CDH1465" s="117"/>
      <c r="CDI1465" s="117"/>
      <c r="CDJ1465" s="117"/>
      <c r="CDK1465" s="117"/>
      <c r="CDL1465" s="117"/>
      <c r="CDM1465" s="117"/>
      <c r="CDN1465" s="117"/>
      <c r="CDO1465" s="117"/>
      <c r="CDP1465" s="117"/>
      <c r="CDQ1465" s="117"/>
      <c r="CDR1465" s="117"/>
      <c r="CDS1465" s="117"/>
      <c r="CDT1465" s="117"/>
      <c r="CDU1465" s="117"/>
      <c r="CDV1465" s="117"/>
      <c r="CDW1465" s="117"/>
      <c r="CDX1465" s="117"/>
      <c r="CDY1465" s="117"/>
      <c r="CDZ1465" s="117"/>
      <c r="CEA1465" s="117"/>
      <c r="CEB1465" s="117"/>
      <c r="CEC1465" s="117"/>
      <c r="CED1465" s="117"/>
      <c r="CEE1465" s="117"/>
      <c r="CEF1465" s="117"/>
      <c r="CEG1465" s="117"/>
      <c r="CEH1465" s="117"/>
      <c r="CEI1465" s="117"/>
      <c r="CEJ1465" s="117"/>
      <c r="CEK1465" s="117"/>
      <c r="CEL1465" s="117"/>
      <c r="CEM1465" s="117"/>
      <c r="CEN1465" s="117"/>
      <c r="CEO1465" s="117"/>
      <c r="CEP1465" s="117"/>
      <c r="CEQ1465" s="117"/>
      <c r="CER1465" s="117"/>
      <c r="CES1465" s="117"/>
      <c r="CET1465" s="117"/>
      <c r="CEU1465" s="117"/>
      <c r="CEV1465" s="117"/>
      <c r="CEW1465" s="117"/>
      <c r="CEX1465" s="117"/>
      <c r="CEY1465" s="117"/>
      <c r="CEZ1465" s="117"/>
      <c r="CFA1465" s="117"/>
      <c r="CFB1465" s="117"/>
      <c r="CFC1465" s="117"/>
      <c r="CFD1465" s="117"/>
      <c r="CFE1465" s="117"/>
      <c r="CFF1465" s="117"/>
      <c r="CFG1465" s="117"/>
      <c r="CFH1465" s="117"/>
      <c r="CFI1465" s="117"/>
      <c r="CFJ1465" s="117"/>
      <c r="CFK1465" s="117"/>
      <c r="CFL1465" s="117"/>
      <c r="CFM1465" s="117"/>
      <c r="CFN1465" s="117"/>
      <c r="CFO1465" s="117"/>
      <c r="CFP1465" s="117"/>
      <c r="CFQ1465" s="117"/>
      <c r="CFR1465" s="117"/>
      <c r="CFS1465" s="117"/>
      <c r="CFT1465" s="117"/>
      <c r="CFU1465" s="117"/>
      <c r="CFV1465" s="117"/>
      <c r="CFW1465" s="117"/>
      <c r="CFX1465" s="117"/>
      <c r="CFY1465" s="117"/>
      <c r="CFZ1465" s="117"/>
      <c r="CGA1465" s="117"/>
      <c r="CGB1465" s="117"/>
      <c r="CGC1465" s="117"/>
      <c r="CGD1465" s="117"/>
      <c r="CGE1465" s="117"/>
      <c r="CGF1465" s="117"/>
      <c r="CGG1465" s="117"/>
      <c r="CGH1465" s="117"/>
      <c r="CGI1465" s="117"/>
      <c r="CGJ1465" s="117"/>
      <c r="CGK1465" s="117"/>
      <c r="CGL1465" s="117"/>
      <c r="CGM1465" s="117"/>
      <c r="CGN1465" s="117"/>
      <c r="CGO1465" s="117"/>
      <c r="CGP1465" s="117"/>
      <c r="CGQ1465" s="117"/>
      <c r="CGR1465" s="117"/>
      <c r="CGS1465" s="117"/>
      <c r="CGT1465" s="117"/>
      <c r="CGU1465" s="117"/>
      <c r="CGV1465" s="117"/>
      <c r="CGW1465" s="117"/>
      <c r="CGX1465" s="117"/>
      <c r="CGY1465" s="117"/>
      <c r="CGZ1465" s="117"/>
      <c r="CHA1465" s="117"/>
      <c r="CHB1465" s="117"/>
      <c r="CHC1465" s="117"/>
      <c r="CHD1465" s="117"/>
      <c r="CHE1465" s="117"/>
      <c r="CHF1465" s="117"/>
      <c r="CHG1465" s="117"/>
      <c r="CHH1465" s="117"/>
      <c r="CHI1465" s="117"/>
      <c r="CHJ1465" s="117"/>
      <c r="CHK1465" s="117"/>
      <c r="CHL1465" s="117"/>
      <c r="CHM1465" s="117"/>
      <c r="CHN1465" s="117"/>
      <c r="CHO1465" s="117"/>
      <c r="CHP1465" s="117"/>
      <c r="CHQ1465" s="117"/>
      <c r="CHR1465" s="117"/>
      <c r="CHS1465" s="117"/>
      <c r="CHT1465" s="117"/>
      <c r="CHU1465" s="117"/>
      <c r="CHV1465" s="117"/>
      <c r="CHW1465" s="117"/>
      <c r="CHX1465" s="117"/>
      <c r="CHY1465" s="117"/>
      <c r="CHZ1465" s="117"/>
      <c r="CIA1465" s="117"/>
      <c r="CIB1465" s="117"/>
      <c r="CIC1465" s="117"/>
      <c r="CID1465" s="117"/>
      <c r="CIE1465" s="117"/>
      <c r="CIF1465" s="117"/>
      <c r="CIG1465" s="117"/>
      <c r="CIH1465" s="117"/>
      <c r="CII1465" s="117"/>
      <c r="CIJ1465" s="117"/>
      <c r="CIK1465" s="117"/>
      <c r="CIL1465" s="117"/>
      <c r="CIM1465" s="117"/>
      <c r="CIN1465" s="117"/>
      <c r="CIO1465" s="117"/>
      <c r="CIP1465" s="117"/>
      <c r="CIQ1465" s="117"/>
      <c r="CIR1465" s="117"/>
      <c r="CIS1465" s="117"/>
      <c r="CIT1465" s="117"/>
      <c r="CIU1465" s="117"/>
      <c r="CIV1465" s="117"/>
      <c r="CIW1465" s="117"/>
      <c r="CIX1465" s="117"/>
      <c r="CIY1465" s="117"/>
      <c r="CIZ1465" s="117"/>
      <c r="CJA1465" s="117"/>
      <c r="CJB1465" s="117"/>
      <c r="CJC1465" s="117"/>
      <c r="CJD1465" s="117"/>
      <c r="CJE1465" s="117"/>
      <c r="CJF1465" s="117"/>
      <c r="CJG1465" s="117"/>
      <c r="CJH1465" s="117"/>
      <c r="CJI1465" s="117"/>
      <c r="CJJ1465" s="117"/>
      <c r="CJK1465" s="117"/>
      <c r="CJL1465" s="117"/>
      <c r="CJM1465" s="117"/>
      <c r="CJN1465" s="117"/>
      <c r="CJO1465" s="117"/>
      <c r="CJP1465" s="117"/>
      <c r="CJQ1465" s="117"/>
      <c r="CJR1465" s="117"/>
      <c r="CJS1465" s="117"/>
      <c r="CJT1465" s="117"/>
      <c r="CJU1465" s="117"/>
      <c r="CJV1465" s="117"/>
      <c r="CJW1465" s="117"/>
      <c r="CJX1465" s="117"/>
      <c r="CJY1465" s="117"/>
      <c r="CJZ1465" s="117"/>
      <c r="CKA1465" s="117"/>
      <c r="CKB1465" s="117"/>
      <c r="CKC1465" s="117"/>
      <c r="CKD1465" s="117"/>
      <c r="CKE1465" s="117"/>
      <c r="CKF1465" s="117"/>
      <c r="CKG1465" s="117"/>
      <c r="CKH1465" s="117"/>
      <c r="CKI1465" s="117"/>
      <c r="CKJ1465" s="117"/>
      <c r="CKK1465" s="117"/>
      <c r="CKL1465" s="117"/>
      <c r="CKM1465" s="117"/>
      <c r="CKN1465" s="117"/>
      <c r="CKO1465" s="117"/>
      <c r="CKP1465" s="117"/>
      <c r="CKQ1465" s="117"/>
      <c r="CKR1465" s="117"/>
      <c r="CKS1465" s="117"/>
      <c r="CKT1465" s="117"/>
      <c r="CKU1465" s="117"/>
      <c r="CKV1465" s="117"/>
      <c r="CKW1465" s="117"/>
      <c r="CKX1465" s="117"/>
      <c r="CKY1465" s="117"/>
      <c r="CKZ1465" s="117"/>
      <c r="CLA1465" s="117"/>
      <c r="CLB1465" s="117"/>
      <c r="CLC1465" s="117"/>
      <c r="CLD1465" s="117"/>
      <c r="CLE1465" s="117"/>
      <c r="CLF1465" s="117"/>
      <c r="CLG1465" s="117"/>
      <c r="CLH1465" s="117"/>
      <c r="CLI1465" s="117"/>
      <c r="CLJ1465" s="117"/>
      <c r="CLK1465" s="117"/>
      <c r="CLL1465" s="117"/>
      <c r="CLM1465" s="117"/>
      <c r="CLN1465" s="117"/>
      <c r="CLO1465" s="117"/>
      <c r="CLP1465" s="117"/>
      <c r="CLQ1465" s="117"/>
      <c r="CLR1465" s="117"/>
      <c r="CLS1465" s="117"/>
      <c r="CLT1465" s="117"/>
      <c r="CLU1465" s="117"/>
      <c r="CLV1465" s="117"/>
      <c r="CLW1465" s="117"/>
      <c r="CLX1465" s="117"/>
      <c r="CLY1465" s="117"/>
      <c r="CLZ1465" s="117"/>
      <c r="CMA1465" s="117"/>
      <c r="CMB1465" s="117"/>
      <c r="CMC1465" s="117"/>
      <c r="CMD1465" s="117"/>
      <c r="CME1465" s="117"/>
      <c r="CMF1465" s="117"/>
      <c r="CMG1465" s="117"/>
      <c r="CMH1465" s="117"/>
      <c r="CMI1465" s="117"/>
      <c r="CMJ1465" s="117"/>
      <c r="CMK1465" s="117"/>
      <c r="CML1465" s="117"/>
      <c r="CMM1465" s="117"/>
      <c r="CMN1465" s="117"/>
      <c r="CMO1465" s="117"/>
      <c r="CMP1465" s="117"/>
      <c r="CMQ1465" s="117"/>
      <c r="CMR1465" s="117"/>
      <c r="CMS1465" s="117"/>
      <c r="CMT1465" s="117"/>
      <c r="CMU1465" s="117"/>
      <c r="CMV1465" s="117"/>
      <c r="CMW1465" s="117"/>
      <c r="CMX1465" s="117"/>
      <c r="CMY1465" s="117"/>
      <c r="CMZ1465" s="117"/>
      <c r="CNA1465" s="117"/>
      <c r="CNB1465" s="117"/>
      <c r="CNC1465" s="117"/>
      <c r="CND1465" s="117"/>
      <c r="CNE1465" s="117"/>
      <c r="CNF1465" s="117"/>
      <c r="CNG1465" s="117"/>
      <c r="CNH1465" s="117"/>
      <c r="CNI1465" s="117"/>
      <c r="CNJ1465" s="117"/>
      <c r="CNK1465" s="117"/>
      <c r="CNL1465" s="117"/>
      <c r="CNM1465" s="117"/>
      <c r="CNN1465" s="117"/>
      <c r="CNO1465" s="117"/>
      <c r="CNP1465" s="117"/>
      <c r="CNQ1465" s="117"/>
      <c r="CNR1465" s="117"/>
      <c r="CNS1465" s="117"/>
      <c r="CNT1465" s="117"/>
      <c r="CNU1465" s="117"/>
      <c r="CNV1465" s="117"/>
      <c r="CNW1465" s="117"/>
      <c r="CNX1465" s="117"/>
      <c r="CNY1465" s="117"/>
      <c r="CNZ1465" s="117"/>
      <c r="COA1465" s="117"/>
      <c r="COB1465" s="117"/>
      <c r="COC1465" s="117"/>
      <c r="COD1465" s="117"/>
      <c r="COE1465" s="117"/>
      <c r="COF1465" s="117"/>
      <c r="COG1465" s="117"/>
      <c r="COH1465" s="117"/>
      <c r="COI1465" s="117"/>
      <c r="COJ1465" s="117"/>
      <c r="COK1465" s="117"/>
      <c r="COL1465" s="117"/>
      <c r="COM1465" s="117"/>
      <c r="CON1465" s="117"/>
      <c r="COO1465" s="117"/>
      <c r="COP1465" s="117"/>
      <c r="COQ1465" s="117"/>
      <c r="COR1465" s="117"/>
      <c r="COS1465" s="117"/>
      <c r="COT1465" s="117"/>
      <c r="COU1465" s="117"/>
      <c r="COV1465" s="117"/>
      <c r="COW1465" s="117"/>
      <c r="COX1465" s="117"/>
      <c r="COY1465" s="117"/>
      <c r="COZ1465" s="117"/>
      <c r="CPA1465" s="117"/>
      <c r="CPB1465" s="117"/>
      <c r="CPC1465" s="117"/>
      <c r="CPD1465" s="117"/>
      <c r="CPE1465" s="117"/>
      <c r="CPF1465" s="117"/>
      <c r="CPG1465" s="117"/>
      <c r="CPH1465" s="117"/>
      <c r="CPI1465" s="117"/>
      <c r="CPJ1465" s="117"/>
      <c r="CPK1465" s="117"/>
      <c r="CPL1465" s="117"/>
      <c r="CPM1465" s="117"/>
      <c r="CPN1465" s="117"/>
      <c r="CPO1465" s="117"/>
      <c r="CPP1465" s="117"/>
      <c r="CPQ1465" s="117"/>
      <c r="CPR1465" s="117"/>
      <c r="CPS1465" s="117"/>
      <c r="CPT1465" s="117"/>
      <c r="CPU1465" s="117"/>
      <c r="CPV1465" s="117"/>
      <c r="CPW1465" s="117"/>
      <c r="CPX1465" s="117"/>
      <c r="CPY1465" s="117"/>
      <c r="CPZ1465" s="117"/>
      <c r="CQA1465" s="117"/>
      <c r="CQB1465" s="117"/>
      <c r="CQC1465" s="117"/>
      <c r="CQD1465" s="117"/>
      <c r="CQE1465" s="117"/>
      <c r="CQF1465" s="117"/>
      <c r="CQG1465" s="117"/>
      <c r="CQH1465" s="117"/>
      <c r="CQI1465" s="117"/>
      <c r="CQJ1465" s="117"/>
      <c r="CQK1465" s="117"/>
      <c r="CQL1465" s="117"/>
      <c r="CQM1465" s="117"/>
      <c r="CQN1465" s="117"/>
      <c r="CQO1465" s="117"/>
      <c r="CQP1465" s="117"/>
      <c r="CQQ1465" s="117"/>
      <c r="CQR1465" s="117"/>
      <c r="CQS1465" s="117"/>
      <c r="CQT1465" s="117"/>
      <c r="CQU1465" s="117"/>
      <c r="CQV1465" s="117"/>
      <c r="CQW1465" s="117"/>
      <c r="CQX1465" s="117"/>
      <c r="CQY1465" s="117"/>
      <c r="CQZ1465" s="117"/>
      <c r="CRA1465" s="117"/>
      <c r="CRB1465" s="117"/>
      <c r="CRC1465" s="117"/>
      <c r="CRD1465" s="117"/>
      <c r="CRE1465" s="117"/>
      <c r="CRF1465" s="117"/>
      <c r="CRG1465" s="117"/>
      <c r="CRH1465" s="117"/>
      <c r="CRI1465" s="117"/>
      <c r="CRJ1465" s="117"/>
      <c r="CRK1465" s="117"/>
      <c r="CRL1465" s="117"/>
      <c r="CRM1465" s="117"/>
      <c r="CRN1465" s="117"/>
      <c r="CRO1465" s="117"/>
      <c r="CRP1465" s="117"/>
      <c r="CRQ1465" s="117"/>
      <c r="CRR1465" s="117"/>
      <c r="CRS1465" s="117"/>
      <c r="CRT1465" s="117"/>
      <c r="CRU1465" s="117"/>
      <c r="CRV1465" s="117"/>
      <c r="CRW1465" s="117"/>
      <c r="CRX1465" s="117"/>
      <c r="CRY1465" s="117"/>
      <c r="CRZ1465" s="117"/>
      <c r="CSA1465" s="117"/>
      <c r="CSB1465" s="117"/>
      <c r="CSC1465" s="117"/>
      <c r="CSD1465" s="117"/>
      <c r="CSE1465" s="117"/>
      <c r="CSF1465" s="117"/>
      <c r="CSG1465" s="117"/>
      <c r="CSH1465" s="117"/>
      <c r="CSI1465" s="117"/>
      <c r="CSJ1465" s="117"/>
      <c r="CSK1465" s="117"/>
      <c r="CSL1465" s="117"/>
      <c r="CSM1465" s="117"/>
      <c r="CSN1465" s="117"/>
      <c r="CSO1465" s="117"/>
      <c r="CSP1465" s="117"/>
      <c r="CSQ1465" s="117"/>
      <c r="CSR1465" s="117"/>
      <c r="CSS1465" s="117"/>
      <c r="CST1465" s="117"/>
      <c r="CSU1465" s="117"/>
      <c r="CSV1465" s="117"/>
      <c r="CSW1465" s="117"/>
      <c r="CSX1465" s="117"/>
      <c r="CSY1465" s="117"/>
      <c r="CSZ1465" s="117"/>
      <c r="CTA1465" s="117"/>
      <c r="CTB1465" s="117"/>
      <c r="CTC1465" s="117"/>
      <c r="CTD1465" s="117"/>
      <c r="CTE1465" s="117"/>
      <c r="CTF1465" s="117"/>
      <c r="CTG1465" s="117"/>
      <c r="CTH1465" s="117"/>
      <c r="CTI1465" s="117"/>
      <c r="CTJ1465" s="117"/>
      <c r="CTK1465" s="117"/>
      <c r="CTL1465" s="117"/>
      <c r="CTM1465" s="117"/>
      <c r="CTN1465" s="117"/>
      <c r="CTO1465" s="117"/>
      <c r="CTP1465" s="117"/>
      <c r="CTQ1465" s="117"/>
      <c r="CTR1465" s="117"/>
      <c r="CTS1465" s="117"/>
      <c r="CTT1465" s="117"/>
      <c r="CTU1465" s="117"/>
      <c r="CTV1465" s="117"/>
      <c r="CTW1465" s="117"/>
      <c r="CTX1465" s="117"/>
      <c r="CTY1465" s="117"/>
      <c r="CTZ1465" s="117"/>
      <c r="CUA1465" s="117"/>
      <c r="CUB1465" s="117"/>
      <c r="CUC1465" s="117"/>
      <c r="CUD1465" s="117"/>
      <c r="CUE1465" s="117"/>
      <c r="CUF1465" s="117"/>
      <c r="CUG1465" s="117"/>
      <c r="CUH1465" s="117"/>
      <c r="CUI1465" s="117"/>
      <c r="CUJ1465" s="117"/>
      <c r="CUK1465" s="117"/>
      <c r="CUL1465" s="117"/>
      <c r="CUM1465" s="117"/>
      <c r="CUN1465" s="117"/>
      <c r="CUO1465" s="117"/>
      <c r="CUP1465" s="117"/>
      <c r="CUQ1465" s="117"/>
      <c r="CUR1465" s="117"/>
      <c r="CUS1465" s="117"/>
      <c r="CUT1465" s="117"/>
      <c r="CUU1465" s="117"/>
      <c r="CUV1465" s="117"/>
      <c r="CUW1465" s="117"/>
      <c r="CUX1465" s="117"/>
      <c r="CUY1465" s="117"/>
      <c r="CUZ1465" s="117"/>
      <c r="CVA1465" s="117"/>
      <c r="CVB1465" s="117"/>
      <c r="CVC1465" s="117"/>
      <c r="CVD1465" s="117"/>
      <c r="CVE1465" s="117"/>
      <c r="CVF1465" s="117"/>
      <c r="CVG1465" s="117"/>
      <c r="CVH1465" s="117"/>
      <c r="CVI1465" s="117"/>
      <c r="CVJ1465" s="117"/>
      <c r="CVK1465" s="117"/>
      <c r="CVL1465" s="117"/>
      <c r="CVM1465" s="117"/>
      <c r="CVN1465" s="117"/>
      <c r="CVO1465" s="117"/>
      <c r="CVP1465" s="117"/>
      <c r="CVQ1465" s="117"/>
      <c r="CVR1465" s="117"/>
      <c r="CVS1465" s="117"/>
      <c r="CVT1465" s="117"/>
      <c r="CVU1465" s="117"/>
      <c r="CVV1465" s="117"/>
      <c r="CVW1465" s="117"/>
      <c r="CVX1465" s="117"/>
      <c r="CVY1465" s="117"/>
      <c r="CVZ1465" s="117"/>
      <c r="CWA1465" s="117"/>
      <c r="CWB1465" s="117"/>
      <c r="CWC1465" s="117"/>
      <c r="CWD1465" s="117"/>
      <c r="CWE1465" s="117"/>
      <c r="CWF1465" s="117"/>
      <c r="CWG1465" s="117"/>
      <c r="CWH1465" s="117"/>
      <c r="CWI1465" s="117"/>
      <c r="CWJ1465" s="117"/>
      <c r="CWK1465" s="117"/>
      <c r="CWL1465" s="117"/>
      <c r="CWM1465" s="117"/>
      <c r="CWN1465" s="117"/>
      <c r="CWO1465" s="117"/>
      <c r="CWP1465" s="117"/>
      <c r="CWQ1465" s="117"/>
      <c r="CWR1465" s="117"/>
      <c r="CWS1465" s="117"/>
      <c r="CWT1465" s="117"/>
      <c r="CWU1465" s="117"/>
      <c r="CWV1465" s="117"/>
      <c r="CWW1465" s="117"/>
      <c r="CWX1465" s="117"/>
      <c r="CWY1465" s="117"/>
      <c r="CWZ1465" s="117"/>
      <c r="CXA1465" s="117"/>
      <c r="CXB1465" s="117"/>
      <c r="CXC1465" s="117"/>
      <c r="CXD1465" s="117"/>
      <c r="CXE1465" s="117"/>
      <c r="CXF1465" s="117"/>
      <c r="CXG1465" s="117"/>
      <c r="CXH1465" s="117"/>
      <c r="CXI1465" s="117"/>
      <c r="CXJ1465" s="117"/>
      <c r="CXK1465" s="117"/>
      <c r="CXL1465" s="117"/>
      <c r="CXM1465" s="117"/>
      <c r="CXN1465" s="117"/>
      <c r="CXO1465" s="117"/>
      <c r="CXP1465" s="117"/>
      <c r="CXQ1465" s="117"/>
      <c r="CXR1465" s="117"/>
      <c r="CXS1465" s="117"/>
      <c r="CXT1465" s="117"/>
      <c r="CXU1465" s="117"/>
      <c r="CXV1465" s="117"/>
      <c r="CXW1465" s="117"/>
      <c r="CXX1465" s="117"/>
      <c r="CXY1465" s="117"/>
      <c r="CXZ1465" s="117"/>
      <c r="CYA1465" s="117"/>
      <c r="CYB1465" s="117"/>
      <c r="CYC1465" s="117"/>
      <c r="CYD1465" s="117"/>
      <c r="CYE1465" s="117"/>
      <c r="CYF1465" s="117"/>
      <c r="CYG1465" s="117"/>
      <c r="CYH1465" s="117"/>
      <c r="CYI1465" s="117"/>
      <c r="CYJ1465" s="117"/>
      <c r="CYK1465" s="117"/>
      <c r="CYL1465" s="117"/>
      <c r="CYM1465" s="117"/>
      <c r="CYN1465" s="117"/>
      <c r="CYO1465" s="117"/>
      <c r="CYP1465" s="117"/>
      <c r="CYQ1465" s="117"/>
      <c r="CYR1465" s="117"/>
      <c r="CYS1465" s="117"/>
      <c r="CYT1465" s="117"/>
      <c r="CYU1465" s="117"/>
      <c r="CYV1465" s="117"/>
      <c r="CYW1465" s="117"/>
      <c r="CYX1465" s="117"/>
      <c r="CYY1465" s="117"/>
      <c r="CYZ1465" s="117"/>
      <c r="CZA1465" s="117"/>
      <c r="CZB1465" s="117"/>
      <c r="CZC1465" s="117"/>
      <c r="CZD1465" s="117"/>
      <c r="CZE1465" s="117"/>
      <c r="CZF1465" s="117"/>
      <c r="CZG1465" s="117"/>
      <c r="CZH1465" s="117"/>
      <c r="CZI1465" s="117"/>
      <c r="CZJ1465" s="117"/>
      <c r="CZK1465" s="117"/>
      <c r="CZL1465" s="117"/>
      <c r="CZM1465" s="117"/>
      <c r="CZN1465" s="117"/>
      <c r="CZO1465" s="117"/>
      <c r="CZP1465" s="117"/>
      <c r="CZQ1465" s="117"/>
      <c r="CZR1465" s="117"/>
      <c r="CZS1465" s="117"/>
      <c r="CZT1465" s="117"/>
      <c r="CZU1465" s="117"/>
      <c r="CZV1465" s="117"/>
      <c r="CZW1465" s="117"/>
      <c r="CZX1465" s="117"/>
      <c r="CZY1465" s="117"/>
      <c r="CZZ1465" s="117"/>
      <c r="DAA1465" s="117"/>
      <c r="DAB1465" s="117"/>
      <c r="DAC1465" s="117"/>
      <c r="DAD1465" s="117"/>
      <c r="DAE1465" s="117"/>
      <c r="DAF1465" s="117"/>
      <c r="DAG1465" s="117"/>
      <c r="DAH1465" s="117"/>
      <c r="DAI1465" s="117"/>
      <c r="DAJ1465" s="117"/>
      <c r="DAK1465" s="117"/>
      <c r="DAL1465" s="117"/>
      <c r="DAM1465" s="117"/>
      <c r="DAN1465" s="117"/>
      <c r="DAO1465" s="117"/>
      <c r="DAP1465" s="117"/>
      <c r="DAQ1465" s="117"/>
      <c r="DAR1465" s="117"/>
      <c r="DAS1465" s="117"/>
      <c r="DAT1465" s="117"/>
      <c r="DAU1465" s="117"/>
      <c r="DAV1465" s="117"/>
      <c r="DAW1465" s="117"/>
      <c r="DAX1465" s="117"/>
      <c r="DAY1465" s="117"/>
      <c r="DAZ1465" s="117"/>
      <c r="DBA1465" s="117"/>
      <c r="DBB1465" s="117"/>
      <c r="DBC1465" s="117"/>
      <c r="DBD1465" s="117"/>
      <c r="DBE1465" s="117"/>
      <c r="DBF1465" s="117"/>
      <c r="DBG1465" s="117"/>
      <c r="DBH1465" s="117"/>
      <c r="DBI1465" s="117"/>
      <c r="DBJ1465" s="117"/>
      <c r="DBK1465" s="117"/>
      <c r="DBL1465" s="117"/>
      <c r="DBM1465" s="117"/>
      <c r="DBN1465" s="117"/>
      <c r="DBO1465" s="117"/>
      <c r="DBP1465" s="117"/>
      <c r="DBQ1465" s="117"/>
      <c r="DBR1465" s="117"/>
      <c r="DBS1465" s="117"/>
      <c r="DBT1465" s="117"/>
      <c r="DBU1465" s="117"/>
      <c r="DBV1465" s="117"/>
      <c r="DBW1465" s="117"/>
      <c r="DBX1465" s="117"/>
      <c r="DBY1465" s="117"/>
      <c r="DBZ1465" s="117"/>
      <c r="DCA1465" s="117"/>
      <c r="DCB1465" s="117"/>
      <c r="DCC1465" s="117"/>
      <c r="DCD1465" s="117"/>
      <c r="DCE1465" s="117"/>
      <c r="DCF1465" s="117"/>
      <c r="DCG1465" s="117"/>
      <c r="DCH1465" s="117"/>
      <c r="DCI1465" s="117"/>
      <c r="DCJ1465" s="117"/>
      <c r="DCK1465" s="117"/>
      <c r="DCL1465" s="117"/>
      <c r="DCM1465" s="117"/>
      <c r="DCN1465" s="117"/>
      <c r="DCO1465" s="117"/>
      <c r="DCP1465" s="117"/>
      <c r="DCQ1465" s="117"/>
      <c r="DCR1465" s="117"/>
      <c r="DCS1465" s="117"/>
      <c r="DCT1465" s="117"/>
      <c r="DCU1465" s="117"/>
      <c r="DCV1465" s="117"/>
      <c r="DCW1465" s="117"/>
      <c r="DCX1465" s="117"/>
      <c r="DCY1465" s="117"/>
      <c r="DCZ1465" s="117"/>
      <c r="DDA1465" s="117"/>
      <c r="DDB1465" s="117"/>
      <c r="DDC1465" s="117"/>
      <c r="DDD1465" s="117"/>
      <c r="DDE1465" s="117"/>
      <c r="DDF1465" s="117"/>
      <c r="DDG1465" s="117"/>
      <c r="DDH1465" s="117"/>
      <c r="DDI1465" s="117"/>
      <c r="DDJ1465" s="117"/>
      <c r="DDK1465" s="117"/>
      <c r="DDL1465" s="117"/>
      <c r="DDM1465" s="117"/>
      <c r="DDN1465" s="117"/>
      <c r="DDO1465" s="117"/>
      <c r="DDP1465" s="117"/>
      <c r="DDQ1465" s="117"/>
      <c r="DDR1465" s="117"/>
      <c r="DDS1465" s="117"/>
      <c r="DDT1465" s="117"/>
      <c r="DDU1465" s="117"/>
      <c r="DDV1465" s="117"/>
      <c r="DDW1465" s="117"/>
      <c r="DDX1465" s="117"/>
      <c r="DDY1465" s="117"/>
      <c r="DDZ1465" s="117"/>
      <c r="DEA1465" s="117"/>
      <c r="DEB1465" s="117"/>
      <c r="DEC1465" s="117"/>
      <c r="DED1465" s="117"/>
      <c r="DEE1465" s="117"/>
      <c r="DEF1465" s="117"/>
      <c r="DEG1465" s="117"/>
      <c r="DEH1465" s="117"/>
      <c r="DEI1465" s="117"/>
      <c r="DEJ1465" s="117"/>
      <c r="DEK1465" s="117"/>
      <c r="DEL1465" s="117"/>
      <c r="DEM1465" s="117"/>
      <c r="DEN1465" s="117"/>
      <c r="DEO1465" s="117"/>
      <c r="DEP1465" s="117"/>
      <c r="DEQ1465" s="117"/>
      <c r="DER1465" s="117"/>
      <c r="DES1465" s="117"/>
      <c r="DET1465" s="117"/>
      <c r="DEU1465" s="117"/>
      <c r="DEV1465" s="117"/>
      <c r="DEW1465" s="117"/>
      <c r="DEX1465" s="117"/>
      <c r="DEY1465" s="117"/>
      <c r="DEZ1465" s="117"/>
      <c r="DFA1465" s="117"/>
      <c r="DFB1465" s="117"/>
      <c r="DFC1465" s="117"/>
      <c r="DFD1465" s="117"/>
      <c r="DFE1465" s="117"/>
      <c r="DFF1465" s="117"/>
      <c r="DFG1465" s="117"/>
      <c r="DFH1465" s="117"/>
      <c r="DFI1465" s="117"/>
      <c r="DFJ1465" s="117"/>
      <c r="DFK1465" s="117"/>
      <c r="DFL1465" s="117"/>
      <c r="DFM1465" s="117"/>
      <c r="DFN1465" s="117"/>
      <c r="DFO1465" s="117"/>
      <c r="DFP1465" s="117"/>
      <c r="DFQ1465" s="117"/>
      <c r="DFR1465" s="117"/>
      <c r="DFS1465" s="117"/>
      <c r="DFT1465" s="117"/>
      <c r="DFU1465" s="117"/>
      <c r="DFV1465" s="117"/>
      <c r="DFW1465" s="117"/>
      <c r="DFX1465" s="117"/>
      <c r="DFY1465" s="117"/>
      <c r="DFZ1465" s="117"/>
      <c r="DGA1465" s="117"/>
      <c r="DGB1465" s="117"/>
      <c r="DGC1465" s="117"/>
      <c r="DGD1465" s="117"/>
      <c r="DGE1465" s="117"/>
      <c r="DGF1465" s="117"/>
      <c r="DGG1465" s="117"/>
      <c r="DGH1465" s="117"/>
      <c r="DGI1465" s="117"/>
      <c r="DGJ1465" s="117"/>
      <c r="DGK1465" s="117"/>
      <c r="DGL1465" s="117"/>
      <c r="DGM1465" s="117"/>
      <c r="DGN1465" s="117"/>
      <c r="DGO1465" s="117"/>
      <c r="DGP1465" s="117"/>
      <c r="DGQ1465" s="117"/>
      <c r="DGR1465" s="117"/>
      <c r="DGS1465" s="117"/>
      <c r="DGT1465" s="117"/>
      <c r="DGU1465" s="117"/>
      <c r="DGV1465" s="117"/>
      <c r="DGW1465" s="117"/>
      <c r="DGX1465" s="117"/>
      <c r="DGY1465" s="117"/>
      <c r="DGZ1465" s="117"/>
      <c r="DHA1465" s="117"/>
      <c r="DHB1465" s="117"/>
      <c r="DHC1465" s="117"/>
      <c r="DHD1465" s="117"/>
      <c r="DHE1465" s="117"/>
      <c r="DHF1465" s="117"/>
      <c r="DHG1465" s="117"/>
      <c r="DHH1465" s="117"/>
      <c r="DHI1465" s="117"/>
      <c r="DHJ1465" s="117"/>
      <c r="DHK1465" s="117"/>
      <c r="DHL1465" s="117"/>
      <c r="DHM1465" s="117"/>
      <c r="DHN1465" s="117"/>
      <c r="DHO1465" s="117"/>
      <c r="DHP1465" s="117"/>
      <c r="DHQ1465" s="117"/>
      <c r="DHR1465" s="117"/>
      <c r="DHS1465" s="117"/>
      <c r="DHT1465" s="117"/>
      <c r="DHU1465" s="117"/>
      <c r="DHV1465" s="117"/>
      <c r="DHW1465" s="117"/>
      <c r="DHX1465" s="117"/>
      <c r="DHY1465" s="117"/>
      <c r="DHZ1465" s="117"/>
      <c r="DIA1465" s="117"/>
      <c r="DIB1465" s="117"/>
      <c r="DIC1465" s="117"/>
      <c r="DID1465" s="117"/>
      <c r="DIE1465" s="117"/>
      <c r="DIF1465" s="117"/>
      <c r="DIG1465" s="117"/>
      <c r="DIH1465" s="117"/>
      <c r="DII1465" s="117"/>
      <c r="DIJ1465" s="117"/>
      <c r="DIK1465" s="117"/>
      <c r="DIL1465" s="117"/>
      <c r="DIM1465" s="117"/>
      <c r="DIN1465" s="117"/>
      <c r="DIO1465" s="117"/>
      <c r="DIP1465" s="117"/>
      <c r="DIQ1465" s="117"/>
      <c r="DIR1465" s="117"/>
      <c r="DIS1465" s="117"/>
      <c r="DIT1465" s="117"/>
      <c r="DIU1465" s="117"/>
      <c r="DIV1465" s="117"/>
      <c r="DIW1465" s="117"/>
      <c r="DIX1465" s="117"/>
      <c r="DIY1465" s="117"/>
      <c r="DIZ1465" s="117"/>
      <c r="DJA1465" s="117"/>
      <c r="DJB1465" s="117"/>
      <c r="DJC1465" s="117"/>
      <c r="DJD1465" s="117"/>
      <c r="DJE1465" s="117"/>
      <c r="DJF1465" s="117"/>
      <c r="DJG1465" s="117"/>
      <c r="DJH1465" s="117"/>
      <c r="DJI1465" s="117"/>
      <c r="DJJ1465" s="117"/>
      <c r="DJK1465" s="117"/>
      <c r="DJL1465" s="117"/>
      <c r="DJM1465" s="117"/>
      <c r="DJN1465" s="117"/>
      <c r="DJO1465" s="117"/>
      <c r="DJP1465" s="117"/>
      <c r="DJQ1465" s="117"/>
      <c r="DJR1465" s="117"/>
      <c r="DJS1465" s="117"/>
      <c r="DJT1465" s="117"/>
      <c r="DJU1465" s="117"/>
      <c r="DJV1465" s="117"/>
      <c r="DJW1465" s="117"/>
      <c r="DJX1465" s="117"/>
      <c r="DJY1465" s="117"/>
      <c r="DJZ1465" s="117"/>
      <c r="DKA1465" s="117"/>
      <c r="DKB1465" s="117"/>
      <c r="DKC1465" s="117"/>
      <c r="DKD1465" s="117"/>
      <c r="DKE1465" s="117"/>
      <c r="DKF1465" s="117"/>
      <c r="DKG1465" s="117"/>
      <c r="DKH1465" s="117"/>
      <c r="DKI1465" s="117"/>
      <c r="DKJ1465" s="117"/>
      <c r="DKK1465" s="117"/>
      <c r="DKL1465" s="117"/>
      <c r="DKM1465" s="117"/>
      <c r="DKN1465" s="117"/>
      <c r="DKO1465" s="117"/>
      <c r="DKP1465" s="117"/>
      <c r="DKQ1465" s="117"/>
      <c r="DKR1465" s="117"/>
      <c r="DKS1465" s="117"/>
      <c r="DKT1465" s="117"/>
      <c r="DKU1465" s="117"/>
      <c r="DKV1465" s="117"/>
      <c r="DKW1465" s="117"/>
      <c r="DKX1465" s="117"/>
      <c r="DKY1465" s="117"/>
      <c r="DKZ1465" s="117"/>
      <c r="DLA1465" s="117"/>
      <c r="DLB1465" s="117"/>
      <c r="DLC1465" s="117"/>
      <c r="DLD1465" s="117"/>
      <c r="DLE1465" s="117"/>
      <c r="DLF1465" s="117"/>
      <c r="DLG1465" s="117"/>
      <c r="DLH1465" s="117"/>
      <c r="DLI1465" s="117"/>
      <c r="DLJ1465" s="117"/>
      <c r="DLK1465" s="117"/>
      <c r="DLL1465" s="117"/>
      <c r="DLM1465" s="117"/>
      <c r="DLN1465" s="117"/>
      <c r="DLO1465" s="117"/>
      <c r="DLP1465" s="117"/>
      <c r="DLQ1465" s="117"/>
      <c r="DLR1465" s="117"/>
      <c r="DLS1465" s="117"/>
      <c r="DLT1465" s="117"/>
      <c r="DLU1465" s="117"/>
      <c r="DLV1465" s="117"/>
      <c r="DLW1465" s="117"/>
      <c r="DLX1465" s="117"/>
      <c r="DLY1465" s="117"/>
      <c r="DLZ1465" s="117"/>
      <c r="DMA1465" s="117"/>
      <c r="DMB1465" s="117"/>
      <c r="DMC1465" s="117"/>
      <c r="DMD1465" s="117"/>
      <c r="DME1465" s="117"/>
      <c r="DMF1465" s="117"/>
      <c r="DMG1465" s="117"/>
      <c r="DMH1465" s="117"/>
      <c r="DMI1465" s="117"/>
      <c r="DMJ1465" s="117"/>
      <c r="DMK1465" s="117"/>
      <c r="DML1465" s="117"/>
      <c r="DMM1465" s="117"/>
      <c r="DMN1465" s="117"/>
      <c r="DMO1465" s="117"/>
      <c r="DMP1465" s="117"/>
      <c r="DMQ1465" s="117"/>
      <c r="DMR1465" s="117"/>
      <c r="DMS1465" s="117"/>
      <c r="DMT1465" s="117"/>
      <c r="DMU1465" s="117"/>
      <c r="DMV1465" s="117"/>
      <c r="DMW1465" s="117"/>
      <c r="DMX1465" s="117"/>
      <c r="DMY1465" s="117"/>
      <c r="DMZ1465" s="117"/>
      <c r="DNA1465" s="117"/>
      <c r="DNB1465" s="117"/>
      <c r="DNC1465" s="117"/>
      <c r="DND1465" s="117"/>
      <c r="DNE1465" s="117"/>
      <c r="DNF1465" s="117"/>
      <c r="DNG1465" s="117"/>
      <c r="DNH1465" s="117"/>
      <c r="DNI1465" s="117"/>
      <c r="DNJ1465" s="117"/>
      <c r="DNK1465" s="117"/>
      <c r="DNL1465" s="117"/>
      <c r="DNM1465" s="117"/>
      <c r="DNN1465" s="117"/>
      <c r="DNO1465" s="117"/>
      <c r="DNP1465" s="117"/>
      <c r="DNQ1465" s="117"/>
      <c r="DNR1465" s="117"/>
      <c r="DNS1465" s="117"/>
      <c r="DNT1465" s="117"/>
      <c r="DNU1465" s="117"/>
      <c r="DNV1465" s="117"/>
      <c r="DNW1465" s="117"/>
      <c r="DNX1465" s="117"/>
      <c r="DNY1465" s="117"/>
      <c r="DNZ1465" s="117"/>
      <c r="DOA1465" s="117"/>
      <c r="DOB1465" s="117"/>
      <c r="DOC1465" s="117"/>
      <c r="DOD1465" s="117"/>
      <c r="DOE1465" s="117"/>
      <c r="DOF1465" s="117"/>
      <c r="DOG1465" s="117"/>
      <c r="DOH1465" s="117"/>
      <c r="DOI1465" s="117"/>
      <c r="DOJ1465" s="117"/>
      <c r="DOK1465" s="117"/>
      <c r="DOL1465" s="117"/>
      <c r="DOM1465" s="117"/>
      <c r="DON1465" s="117"/>
      <c r="DOO1465" s="117"/>
      <c r="DOP1465" s="117"/>
      <c r="DOQ1465" s="117"/>
      <c r="DOR1465" s="117"/>
      <c r="DOS1465" s="117"/>
      <c r="DOT1465" s="117"/>
      <c r="DOU1465" s="117"/>
      <c r="DOV1465" s="117"/>
      <c r="DOW1465" s="117"/>
      <c r="DOX1465" s="117"/>
      <c r="DOY1465" s="117"/>
      <c r="DOZ1465" s="117"/>
      <c r="DPA1465" s="117"/>
      <c r="DPB1465" s="117"/>
      <c r="DPC1465" s="117"/>
      <c r="DPD1465" s="117"/>
      <c r="DPE1465" s="117"/>
      <c r="DPF1465" s="117"/>
      <c r="DPG1465" s="117"/>
      <c r="DPH1465" s="117"/>
      <c r="DPI1465" s="117"/>
      <c r="DPJ1465" s="117"/>
      <c r="DPK1465" s="117"/>
      <c r="DPL1465" s="117"/>
      <c r="DPM1465" s="117"/>
      <c r="DPN1465" s="117"/>
      <c r="DPO1465" s="117"/>
      <c r="DPP1465" s="117"/>
      <c r="DPQ1465" s="117"/>
      <c r="DPR1465" s="117"/>
      <c r="DPS1465" s="117"/>
      <c r="DPT1465" s="117"/>
      <c r="DPU1465" s="117"/>
      <c r="DPV1465" s="117"/>
      <c r="DPW1465" s="117"/>
      <c r="DPX1465" s="117"/>
      <c r="DPY1465" s="117"/>
      <c r="DPZ1465" s="117"/>
      <c r="DQA1465" s="117"/>
      <c r="DQB1465" s="117"/>
      <c r="DQC1465" s="117"/>
      <c r="DQD1465" s="117"/>
      <c r="DQE1465" s="117"/>
      <c r="DQF1465" s="117"/>
      <c r="DQG1465" s="117"/>
      <c r="DQH1465" s="117"/>
      <c r="DQI1465" s="117"/>
      <c r="DQJ1465" s="117"/>
      <c r="DQK1465" s="117"/>
      <c r="DQL1465" s="117"/>
      <c r="DQM1465" s="117"/>
      <c r="DQN1465" s="117"/>
      <c r="DQO1465" s="117"/>
      <c r="DQP1465" s="117"/>
      <c r="DQQ1465" s="117"/>
      <c r="DQR1465" s="117"/>
      <c r="DQS1465" s="117"/>
      <c r="DQT1465" s="117"/>
      <c r="DQU1465" s="117"/>
      <c r="DQV1465" s="117"/>
      <c r="DQW1465" s="117"/>
      <c r="DQX1465" s="117"/>
      <c r="DQY1465" s="117"/>
      <c r="DQZ1465" s="117"/>
      <c r="DRA1465" s="117"/>
      <c r="DRB1465" s="117"/>
      <c r="DRC1465" s="117"/>
      <c r="DRD1465" s="117"/>
      <c r="DRE1465" s="117"/>
      <c r="DRF1465" s="117"/>
      <c r="DRG1465" s="117"/>
      <c r="DRH1465" s="117"/>
      <c r="DRI1465" s="117"/>
      <c r="DRJ1465" s="117"/>
      <c r="DRK1465" s="117"/>
      <c r="DRL1465" s="117"/>
      <c r="DRM1465" s="117"/>
      <c r="DRN1465" s="117"/>
      <c r="DRO1465" s="117"/>
      <c r="DRP1465" s="117"/>
      <c r="DRQ1465" s="117"/>
      <c r="DRR1465" s="117"/>
      <c r="DRS1465" s="117"/>
      <c r="DRT1465" s="117"/>
      <c r="DRU1465" s="117"/>
      <c r="DRV1465" s="117"/>
      <c r="DRW1465" s="117"/>
      <c r="DRX1465" s="117"/>
      <c r="DRY1465" s="117"/>
      <c r="DRZ1465" s="117"/>
      <c r="DSA1465" s="117"/>
      <c r="DSB1465" s="117"/>
      <c r="DSC1465" s="117"/>
      <c r="DSD1465" s="117"/>
      <c r="DSE1465" s="117"/>
      <c r="DSF1465" s="117"/>
      <c r="DSG1465" s="117"/>
      <c r="DSH1465" s="117"/>
      <c r="DSI1465" s="117"/>
      <c r="DSJ1465" s="117"/>
      <c r="DSK1465" s="117"/>
      <c r="DSL1465" s="117"/>
      <c r="DSM1465" s="117"/>
      <c r="DSN1465" s="117"/>
      <c r="DSO1465" s="117"/>
      <c r="DSP1465" s="117"/>
      <c r="DSQ1465" s="117"/>
      <c r="DSR1465" s="117"/>
      <c r="DSS1465" s="117"/>
      <c r="DST1465" s="117"/>
      <c r="DSU1465" s="117"/>
      <c r="DSV1465" s="117"/>
      <c r="DSW1465" s="117"/>
      <c r="DSX1465" s="117"/>
      <c r="DSY1465" s="117"/>
      <c r="DSZ1465" s="117"/>
      <c r="DTA1465" s="117"/>
      <c r="DTB1465" s="117"/>
      <c r="DTC1465" s="117"/>
      <c r="DTD1465" s="117"/>
      <c r="DTE1465" s="117"/>
      <c r="DTF1465" s="117"/>
      <c r="DTG1465" s="117"/>
      <c r="DTH1465" s="117"/>
      <c r="DTI1465" s="117"/>
      <c r="DTJ1465" s="117"/>
      <c r="DTK1465" s="117"/>
      <c r="DTL1465" s="117"/>
      <c r="DTM1465" s="117"/>
      <c r="DTN1465" s="117"/>
      <c r="DTO1465" s="117"/>
      <c r="DTP1465" s="117"/>
      <c r="DTQ1465" s="117"/>
      <c r="DTR1465" s="117"/>
      <c r="DTS1465" s="117"/>
      <c r="DTT1465" s="117"/>
      <c r="DTU1465" s="117"/>
      <c r="DTV1465" s="117"/>
      <c r="DTW1465" s="117"/>
      <c r="DTX1465" s="117"/>
      <c r="DTY1465" s="117"/>
      <c r="DTZ1465" s="117"/>
      <c r="DUA1465" s="117"/>
      <c r="DUB1465" s="117"/>
      <c r="DUC1465" s="117"/>
      <c r="DUD1465" s="117"/>
      <c r="DUE1465" s="117"/>
      <c r="DUF1465" s="117"/>
      <c r="DUG1465" s="117"/>
      <c r="DUH1465" s="117"/>
      <c r="DUI1465" s="117"/>
      <c r="DUJ1465" s="117"/>
      <c r="DUK1465" s="117"/>
      <c r="DUL1465" s="117"/>
      <c r="DUM1465" s="117"/>
      <c r="DUN1465" s="117"/>
      <c r="DUO1465" s="117"/>
      <c r="DUP1465" s="117"/>
      <c r="DUQ1465" s="117"/>
      <c r="DUR1465" s="117"/>
      <c r="DUS1465" s="117"/>
      <c r="DUT1465" s="117"/>
      <c r="DUU1465" s="117"/>
      <c r="DUV1465" s="117"/>
      <c r="DUW1465" s="117"/>
      <c r="DUX1465" s="117"/>
      <c r="DUY1465" s="117"/>
      <c r="DUZ1465" s="117"/>
      <c r="DVA1465" s="117"/>
      <c r="DVB1465" s="117"/>
      <c r="DVC1465" s="117"/>
      <c r="DVD1465" s="117"/>
      <c r="DVE1465" s="117"/>
      <c r="DVF1465" s="117"/>
      <c r="DVG1465" s="117"/>
      <c r="DVH1465" s="117"/>
      <c r="DVI1465" s="117"/>
      <c r="DVJ1465" s="117"/>
      <c r="DVK1465" s="117"/>
      <c r="DVL1465" s="117"/>
      <c r="DVM1465" s="117"/>
      <c r="DVN1465" s="117"/>
      <c r="DVO1465" s="117"/>
      <c r="DVP1465" s="117"/>
      <c r="DVQ1465" s="117"/>
      <c r="DVR1465" s="117"/>
      <c r="DVS1465" s="117"/>
      <c r="DVT1465" s="117"/>
      <c r="DVU1465" s="117"/>
      <c r="DVV1465" s="117"/>
      <c r="DVW1465" s="117"/>
      <c r="DVX1465" s="117"/>
      <c r="DVY1465" s="117"/>
      <c r="DVZ1465" s="117"/>
      <c r="DWA1465" s="117"/>
      <c r="DWB1465" s="117"/>
      <c r="DWC1465" s="117"/>
      <c r="DWD1465" s="117"/>
      <c r="DWE1465" s="117"/>
      <c r="DWF1465" s="117"/>
      <c r="DWG1465" s="117"/>
      <c r="DWH1465" s="117"/>
      <c r="DWI1465" s="117"/>
      <c r="DWJ1465" s="117"/>
      <c r="DWK1465" s="117"/>
      <c r="DWL1465" s="117"/>
      <c r="DWM1465" s="117"/>
      <c r="DWN1465" s="117"/>
      <c r="DWO1465" s="117"/>
      <c r="DWP1465" s="117"/>
      <c r="DWQ1465" s="117"/>
      <c r="DWR1465" s="117"/>
      <c r="DWS1465" s="117"/>
      <c r="DWT1465" s="117"/>
      <c r="DWU1465" s="117"/>
      <c r="DWV1465" s="117"/>
      <c r="DWW1465" s="117"/>
      <c r="DWX1465" s="117"/>
      <c r="DWY1465" s="117"/>
      <c r="DWZ1465" s="117"/>
      <c r="DXA1465" s="117"/>
      <c r="DXB1465" s="117"/>
      <c r="DXC1465" s="117"/>
      <c r="DXD1465" s="117"/>
      <c r="DXE1465" s="117"/>
      <c r="DXF1465" s="117"/>
      <c r="DXG1465" s="117"/>
      <c r="DXH1465" s="117"/>
      <c r="DXI1465" s="117"/>
      <c r="DXJ1465" s="117"/>
      <c r="DXK1465" s="117"/>
      <c r="DXL1465" s="117"/>
      <c r="DXM1465" s="117"/>
      <c r="DXN1465" s="117"/>
      <c r="DXO1465" s="117"/>
      <c r="DXP1465" s="117"/>
      <c r="DXQ1465" s="117"/>
      <c r="DXR1465" s="117"/>
      <c r="DXS1465" s="117"/>
      <c r="DXT1465" s="117"/>
      <c r="DXU1465" s="117"/>
      <c r="DXV1465" s="117"/>
      <c r="DXW1465" s="117"/>
      <c r="DXX1465" s="117"/>
      <c r="DXY1465" s="117"/>
      <c r="DXZ1465" s="117"/>
      <c r="DYA1465" s="117"/>
      <c r="DYB1465" s="117"/>
      <c r="DYC1465" s="117"/>
      <c r="DYD1465" s="117"/>
      <c r="DYE1465" s="117"/>
      <c r="DYF1465" s="117"/>
      <c r="DYG1465" s="117"/>
      <c r="DYH1465" s="117"/>
      <c r="DYI1465" s="117"/>
      <c r="DYJ1465" s="117"/>
      <c r="DYK1465" s="117"/>
      <c r="DYL1465" s="117"/>
      <c r="DYM1465" s="117"/>
      <c r="DYN1465" s="117"/>
      <c r="DYO1465" s="117"/>
      <c r="DYP1465" s="117"/>
      <c r="DYQ1465" s="117"/>
      <c r="DYR1465" s="117"/>
      <c r="DYS1465" s="117"/>
      <c r="DYT1465" s="117"/>
      <c r="DYU1465" s="117"/>
      <c r="DYV1465" s="117"/>
      <c r="DYW1465" s="117"/>
      <c r="DYX1465" s="117"/>
      <c r="DYY1465" s="117"/>
      <c r="DYZ1465" s="117"/>
      <c r="DZA1465" s="117"/>
      <c r="DZB1465" s="117"/>
      <c r="DZC1465" s="117"/>
      <c r="DZD1465" s="117"/>
      <c r="DZE1465" s="117"/>
      <c r="DZF1465" s="117"/>
      <c r="DZG1465" s="117"/>
      <c r="DZH1465" s="117"/>
      <c r="DZI1465" s="117"/>
      <c r="DZJ1465" s="117"/>
      <c r="DZK1465" s="117"/>
      <c r="DZL1465" s="117"/>
      <c r="DZM1465" s="117"/>
      <c r="DZN1465" s="117"/>
      <c r="DZO1465" s="117"/>
      <c r="DZP1465" s="117"/>
      <c r="DZQ1465" s="117"/>
      <c r="DZR1465" s="117"/>
      <c r="DZS1465" s="117"/>
      <c r="DZT1465" s="117"/>
      <c r="DZU1465" s="117"/>
      <c r="DZV1465" s="117"/>
      <c r="DZW1465" s="117"/>
      <c r="DZX1465" s="117"/>
      <c r="DZY1465" s="117"/>
      <c r="DZZ1465" s="117"/>
      <c r="EAA1465" s="117"/>
      <c r="EAB1465" s="117"/>
      <c r="EAC1465" s="117"/>
      <c r="EAD1465" s="117"/>
      <c r="EAE1465" s="117"/>
      <c r="EAF1465" s="117"/>
      <c r="EAG1465" s="117"/>
      <c r="EAH1465" s="117"/>
      <c r="EAI1465" s="117"/>
      <c r="EAJ1465" s="117"/>
      <c r="EAK1465" s="117"/>
      <c r="EAL1465" s="117"/>
      <c r="EAM1465" s="117"/>
      <c r="EAN1465" s="117"/>
      <c r="EAO1465" s="117"/>
      <c r="EAP1465" s="117"/>
      <c r="EAQ1465" s="117"/>
      <c r="EAR1465" s="117"/>
      <c r="EAS1465" s="117"/>
      <c r="EAT1465" s="117"/>
      <c r="EAU1465" s="117"/>
      <c r="EAV1465" s="117"/>
      <c r="EAW1465" s="117"/>
      <c r="EAX1465" s="117"/>
      <c r="EAY1465" s="117"/>
      <c r="EAZ1465" s="117"/>
      <c r="EBA1465" s="117"/>
      <c r="EBB1465" s="117"/>
      <c r="EBC1465" s="117"/>
      <c r="EBD1465" s="117"/>
      <c r="EBE1465" s="117"/>
      <c r="EBF1465" s="117"/>
      <c r="EBG1465" s="117"/>
      <c r="EBH1465" s="117"/>
      <c r="EBI1465" s="117"/>
      <c r="EBJ1465" s="117"/>
      <c r="EBK1465" s="117"/>
      <c r="EBL1465" s="117"/>
      <c r="EBM1465" s="117"/>
      <c r="EBN1465" s="117"/>
      <c r="EBO1465" s="117"/>
      <c r="EBP1465" s="117"/>
      <c r="EBQ1465" s="117"/>
      <c r="EBR1465" s="117"/>
      <c r="EBS1465" s="117"/>
      <c r="EBT1465" s="117"/>
      <c r="EBU1465" s="117"/>
      <c r="EBV1465" s="117"/>
      <c r="EBW1465" s="117"/>
      <c r="EBX1465" s="117"/>
      <c r="EBY1465" s="117"/>
      <c r="EBZ1465" s="117"/>
      <c r="ECA1465" s="117"/>
      <c r="ECB1465" s="117"/>
      <c r="ECC1465" s="117"/>
      <c r="ECD1465" s="117"/>
      <c r="ECE1465" s="117"/>
      <c r="ECF1465" s="117"/>
      <c r="ECG1465" s="117"/>
      <c r="ECH1465" s="117"/>
      <c r="ECI1465" s="117"/>
      <c r="ECJ1465" s="117"/>
      <c r="ECK1465" s="117"/>
      <c r="ECL1465" s="117"/>
      <c r="ECM1465" s="117"/>
      <c r="ECN1465" s="117"/>
      <c r="ECO1465" s="117"/>
      <c r="ECP1465" s="117"/>
      <c r="ECQ1465" s="117"/>
      <c r="ECR1465" s="117"/>
      <c r="ECS1465" s="117"/>
      <c r="ECT1465" s="117"/>
      <c r="ECU1465" s="117"/>
      <c r="ECV1465" s="117"/>
      <c r="ECW1465" s="117"/>
      <c r="ECX1465" s="117"/>
      <c r="ECY1465" s="117"/>
      <c r="ECZ1465" s="117"/>
      <c r="EDA1465" s="117"/>
      <c r="EDB1465" s="117"/>
      <c r="EDC1465" s="117"/>
      <c r="EDD1465" s="117"/>
      <c r="EDE1465" s="117"/>
      <c r="EDF1465" s="117"/>
      <c r="EDG1465" s="117"/>
      <c r="EDH1465" s="117"/>
      <c r="EDI1465" s="117"/>
      <c r="EDJ1465" s="117"/>
      <c r="EDK1465" s="117"/>
      <c r="EDL1465" s="117"/>
      <c r="EDM1465" s="117"/>
      <c r="EDN1465" s="117"/>
      <c r="EDO1465" s="117"/>
      <c r="EDP1465" s="117"/>
      <c r="EDQ1465" s="117"/>
      <c r="EDR1465" s="117"/>
      <c r="EDS1465" s="117"/>
      <c r="EDT1465" s="117"/>
      <c r="EDU1465" s="117"/>
      <c r="EDV1465" s="117"/>
      <c r="EDW1465" s="117"/>
      <c r="EDX1465" s="117"/>
      <c r="EDY1465" s="117"/>
      <c r="EDZ1465" s="117"/>
      <c r="EEA1465" s="117"/>
      <c r="EEB1465" s="117"/>
      <c r="EEC1465" s="117"/>
      <c r="EED1465" s="117"/>
      <c r="EEE1465" s="117"/>
      <c r="EEF1465" s="117"/>
      <c r="EEG1465" s="117"/>
      <c r="EEH1465" s="117"/>
      <c r="EEI1465" s="117"/>
      <c r="EEJ1465" s="117"/>
      <c r="EEK1465" s="117"/>
      <c r="EEL1465" s="117"/>
      <c r="EEM1465" s="117"/>
      <c r="EEN1465" s="117"/>
      <c r="EEO1465" s="117"/>
      <c r="EEP1465" s="117"/>
      <c r="EEQ1465" s="117"/>
      <c r="EER1465" s="117"/>
      <c r="EES1465" s="117"/>
      <c r="EET1465" s="117"/>
      <c r="EEU1465" s="117"/>
      <c r="EEV1465" s="117"/>
      <c r="EEW1465" s="117"/>
      <c r="EEX1465" s="117"/>
      <c r="EEY1465" s="117"/>
      <c r="EEZ1465" s="117"/>
      <c r="EFA1465" s="117"/>
      <c r="EFB1465" s="117"/>
      <c r="EFC1465" s="117"/>
      <c r="EFD1465" s="117"/>
      <c r="EFE1465" s="117"/>
      <c r="EFF1465" s="117"/>
      <c r="EFG1465" s="117"/>
      <c r="EFH1465" s="117"/>
      <c r="EFI1465" s="117"/>
      <c r="EFJ1465" s="117"/>
      <c r="EFK1465" s="117"/>
      <c r="EFL1465" s="117"/>
      <c r="EFM1465" s="117"/>
      <c r="EFN1465" s="117"/>
      <c r="EFO1465" s="117"/>
      <c r="EFP1465" s="117"/>
      <c r="EFQ1465" s="117"/>
      <c r="EFR1465" s="117"/>
      <c r="EFS1465" s="117"/>
      <c r="EFT1465" s="117"/>
      <c r="EFU1465" s="117"/>
      <c r="EFV1465" s="117"/>
      <c r="EFW1465" s="117"/>
      <c r="EFX1465" s="117"/>
      <c r="EFY1465" s="117"/>
      <c r="EFZ1465" s="117"/>
      <c r="EGA1465" s="117"/>
      <c r="EGB1465" s="117"/>
      <c r="EGC1465" s="117"/>
      <c r="EGD1465" s="117"/>
      <c r="EGE1465" s="117"/>
      <c r="EGF1465" s="117"/>
      <c r="EGG1465" s="117"/>
      <c r="EGH1465" s="117"/>
      <c r="EGI1465" s="117"/>
      <c r="EGJ1465" s="117"/>
      <c r="EGK1465" s="117"/>
      <c r="EGL1465" s="117"/>
      <c r="EGM1465" s="117"/>
      <c r="EGN1465" s="117"/>
      <c r="EGO1465" s="117"/>
      <c r="EGP1465" s="117"/>
      <c r="EGQ1465" s="117"/>
      <c r="EGR1465" s="117"/>
      <c r="EGS1465" s="117"/>
      <c r="EGT1465" s="117"/>
      <c r="EGU1465" s="117"/>
      <c r="EGV1465" s="117"/>
      <c r="EGW1465" s="117"/>
      <c r="EGX1465" s="117"/>
      <c r="EGY1465" s="117"/>
      <c r="EGZ1465" s="117"/>
      <c r="EHA1465" s="117"/>
      <c r="EHB1465" s="117"/>
      <c r="EHC1465" s="117"/>
      <c r="EHD1465" s="117"/>
      <c r="EHE1465" s="117"/>
      <c r="EHF1465" s="117"/>
      <c r="EHG1465" s="117"/>
      <c r="EHH1465" s="117"/>
      <c r="EHI1465" s="117"/>
      <c r="EHJ1465" s="117"/>
      <c r="EHK1465" s="117"/>
      <c r="EHL1465" s="117"/>
      <c r="EHM1465" s="117"/>
      <c r="EHN1465" s="117"/>
      <c r="EHO1465" s="117"/>
      <c r="EHP1465" s="117"/>
      <c r="EHQ1465" s="117"/>
      <c r="EHR1465" s="117"/>
      <c r="EHS1465" s="117"/>
      <c r="EHT1465" s="117"/>
      <c r="EHU1465" s="117"/>
      <c r="EHV1465" s="117"/>
      <c r="EHW1465" s="117"/>
      <c r="EHX1465" s="117"/>
      <c r="EHY1465" s="117"/>
      <c r="EHZ1465" s="117"/>
      <c r="EIA1465" s="117"/>
      <c r="EIB1465" s="117"/>
      <c r="EIC1465" s="117"/>
      <c r="EID1465" s="117"/>
      <c r="EIE1465" s="117"/>
      <c r="EIF1465" s="117"/>
      <c r="EIG1465" s="117"/>
      <c r="EIH1465" s="117"/>
      <c r="EII1465" s="117"/>
      <c r="EIJ1465" s="117"/>
      <c r="EIK1465" s="117"/>
      <c r="EIL1465" s="117"/>
      <c r="EIM1465" s="117"/>
      <c r="EIN1465" s="117"/>
      <c r="EIO1465" s="117"/>
      <c r="EIP1465" s="117"/>
      <c r="EIQ1465" s="117"/>
      <c r="EIR1465" s="117"/>
      <c r="EIS1465" s="117"/>
      <c r="EIT1465" s="117"/>
      <c r="EIU1465" s="117"/>
      <c r="EIV1465" s="117"/>
      <c r="EIW1465" s="117"/>
      <c r="EIX1465" s="117"/>
      <c r="EIY1465" s="117"/>
      <c r="EIZ1465" s="117"/>
      <c r="EJA1465" s="117"/>
      <c r="EJB1465" s="117"/>
      <c r="EJC1465" s="117"/>
      <c r="EJD1465" s="117"/>
      <c r="EJE1465" s="117"/>
      <c r="EJF1465" s="117"/>
      <c r="EJG1465" s="117"/>
      <c r="EJH1465" s="117"/>
      <c r="EJI1465" s="117"/>
      <c r="EJJ1465" s="117"/>
      <c r="EJK1465" s="117"/>
      <c r="EJL1465" s="117"/>
      <c r="EJM1465" s="117"/>
      <c r="EJN1465" s="117"/>
      <c r="EJO1465" s="117"/>
      <c r="EJP1465" s="117"/>
      <c r="EJQ1465" s="117"/>
      <c r="EJR1465" s="117"/>
      <c r="EJS1465" s="117"/>
      <c r="EJT1465" s="117"/>
      <c r="EJU1465" s="117"/>
      <c r="EJV1465" s="117"/>
      <c r="EJW1465" s="117"/>
      <c r="EJX1465" s="117"/>
      <c r="EJY1465" s="117"/>
      <c r="EJZ1465" s="117"/>
      <c r="EKA1465" s="117"/>
      <c r="EKB1465" s="117"/>
      <c r="EKC1465" s="117"/>
      <c r="EKD1465" s="117"/>
      <c r="EKE1465" s="117"/>
      <c r="EKF1465" s="117"/>
      <c r="EKG1465" s="117"/>
      <c r="EKH1465" s="117"/>
      <c r="EKI1465" s="117"/>
      <c r="EKJ1465" s="117"/>
      <c r="EKK1465" s="117"/>
      <c r="EKL1465" s="117"/>
      <c r="EKM1465" s="117"/>
      <c r="EKN1465" s="117"/>
      <c r="EKO1465" s="117"/>
      <c r="EKP1465" s="117"/>
      <c r="EKQ1465" s="117"/>
      <c r="EKR1465" s="117"/>
      <c r="EKS1465" s="117"/>
      <c r="EKT1465" s="117"/>
      <c r="EKU1465" s="117"/>
      <c r="EKV1465" s="117"/>
      <c r="EKW1465" s="117"/>
      <c r="EKX1465" s="117"/>
      <c r="EKY1465" s="117"/>
      <c r="EKZ1465" s="117"/>
      <c r="ELA1465" s="117"/>
      <c r="ELB1465" s="117"/>
      <c r="ELC1465" s="117"/>
      <c r="ELD1465" s="117"/>
      <c r="ELE1465" s="117"/>
      <c r="ELF1465" s="117"/>
      <c r="ELG1465" s="117"/>
      <c r="ELH1465" s="117"/>
      <c r="ELI1465" s="117"/>
      <c r="ELJ1465" s="117"/>
      <c r="ELK1465" s="117"/>
      <c r="ELL1465" s="117"/>
      <c r="ELM1465" s="117"/>
      <c r="ELN1465" s="117"/>
      <c r="ELO1465" s="117"/>
      <c r="ELP1465" s="117"/>
      <c r="ELQ1465" s="117"/>
      <c r="ELR1465" s="117"/>
      <c r="ELS1465" s="117"/>
      <c r="ELT1465" s="117"/>
      <c r="ELU1465" s="117"/>
      <c r="ELV1465" s="117"/>
      <c r="ELW1465" s="117"/>
      <c r="ELX1465" s="117"/>
      <c r="ELY1465" s="117"/>
      <c r="ELZ1465" s="117"/>
      <c r="EMA1465" s="117"/>
      <c r="EMB1465" s="117"/>
      <c r="EMC1465" s="117"/>
      <c r="EMD1465" s="117"/>
      <c r="EME1465" s="117"/>
      <c r="EMF1465" s="117"/>
      <c r="EMG1465" s="117"/>
      <c r="EMH1465" s="117"/>
      <c r="EMI1465" s="117"/>
      <c r="EMJ1465" s="117"/>
      <c r="EMK1465" s="117"/>
      <c r="EML1465" s="117"/>
      <c r="EMM1465" s="117"/>
      <c r="EMN1465" s="117"/>
      <c r="EMO1465" s="117"/>
      <c r="EMP1465" s="117"/>
      <c r="EMQ1465" s="117"/>
      <c r="EMR1465" s="117"/>
      <c r="EMS1465" s="117"/>
      <c r="EMT1465" s="117"/>
      <c r="EMU1465" s="117"/>
      <c r="EMV1465" s="117"/>
      <c r="EMW1465" s="117"/>
      <c r="EMX1465" s="117"/>
      <c r="EMY1465" s="117"/>
      <c r="EMZ1465" s="117"/>
      <c r="ENA1465" s="117"/>
      <c r="ENB1465" s="117"/>
      <c r="ENC1465" s="117"/>
      <c r="END1465" s="117"/>
      <c r="ENE1465" s="117"/>
      <c r="ENF1465" s="117"/>
      <c r="ENG1465" s="117"/>
      <c r="ENH1465" s="117"/>
      <c r="ENI1465" s="117"/>
      <c r="ENJ1465" s="117"/>
      <c r="ENK1465" s="117"/>
      <c r="ENL1465" s="117"/>
      <c r="ENM1465" s="117"/>
      <c r="ENN1465" s="117"/>
      <c r="ENO1465" s="117"/>
      <c r="ENP1465" s="117"/>
      <c r="ENQ1465" s="117"/>
      <c r="ENR1465" s="117"/>
      <c r="ENS1465" s="117"/>
      <c r="ENT1465" s="117"/>
      <c r="ENU1465" s="117"/>
      <c r="ENV1465" s="117"/>
      <c r="ENW1465" s="117"/>
      <c r="ENX1465" s="117"/>
      <c r="ENY1465" s="117"/>
      <c r="ENZ1465" s="117"/>
      <c r="EOA1465" s="117"/>
      <c r="EOB1465" s="117"/>
      <c r="EOC1465" s="117"/>
      <c r="EOD1465" s="117"/>
      <c r="EOE1465" s="117"/>
      <c r="EOF1465" s="117"/>
      <c r="EOG1465" s="117"/>
      <c r="EOH1465" s="117"/>
      <c r="EOI1465" s="117"/>
      <c r="EOJ1465" s="117"/>
      <c r="EOK1465" s="117"/>
      <c r="EOL1465" s="117"/>
      <c r="EOM1465" s="117"/>
      <c r="EON1465" s="117"/>
      <c r="EOO1465" s="117"/>
      <c r="EOP1465" s="117"/>
      <c r="EOQ1465" s="117"/>
      <c r="EOR1465" s="117"/>
      <c r="EOS1465" s="117"/>
      <c r="EOT1465" s="117"/>
      <c r="EOU1465" s="117"/>
      <c r="EOV1465" s="117"/>
      <c r="EOW1465" s="117"/>
      <c r="EOX1465" s="117"/>
      <c r="EOY1465" s="117"/>
      <c r="EOZ1465" s="117"/>
      <c r="EPA1465" s="117"/>
      <c r="EPB1465" s="117"/>
      <c r="EPC1465" s="117"/>
      <c r="EPD1465" s="117"/>
      <c r="EPE1465" s="117"/>
      <c r="EPF1465" s="117"/>
      <c r="EPG1465" s="117"/>
      <c r="EPH1465" s="117"/>
      <c r="EPI1465" s="117"/>
      <c r="EPJ1465" s="117"/>
      <c r="EPK1465" s="117"/>
      <c r="EPL1465" s="117"/>
      <c r="EPM1465" s="117"/>
      <c r="EPN1465" s="117"/>
      <c r="EPO1465" s="117"/>
      <c r="EPP1465" s="117"/>
      <c r="EPQ1465" s="117"/>
      <c r="EPR1465" s="117"/>
      <c r="EPS1465" s="117"/>
      <c r="EPT1465" s="117"/>
      <c r="EPU1465" s="117"/>
      <c r="EPV1465" s="117"/>
      <c r="EPW1465" s="117"/>
      <c r="EPX1465" s="117"/>
      <c r="EPY1465" s="117"/>
      <c r="EPZ1465" s="117"/>
      <c r="EQA1465" s="117"/>
      <c r="EQB1465" s="117"/>
      <c r="EQC1465" s="117"/>
      <c r="EQD1465" s="117"/>
      <c r="EQE1465" s="117"/>
      <c r="EQF1465" s="117"/>
      <c r="EQG1465" s="117"/>
      <c r="EQH1465" s="117"/>
      <c r="EQI1465" s="117"/>
      <c r="EQJ1465" s="117"/>
      <c r="EQK1465" s="117"/>
      <c r="EQL1465" s="117"/>
      <c r="EQM1465" s="117"/>
      <c r="EQN1465" s="117"/>
      <c r="EQO1465" s="117"/>
      <c r="EQP1465" s="117"/>
      <c r="EQQ1465" s="117"/>
      <c r="EQR1465" s="117"/>
      <c r="EQS1465" s="117"/>
      <c r="EQT1465" s="117"/>
      <c r="EQU1465" s="117"/>
      <c r="EQV1465" s="117"/>
      <c r="EQW1465" s="117"/>
      <c r="EQX1465" s="117"/>
      <c r="EQY1465" s="117"/>
      <c r="EQZ1465" s="117"/>
      <c r="ERA1465" s="117"/>
      <c r="ERB1465" s="117"/>
      <c r="ERC1465" s="117"/>
      <c r="ERD1465" s="117"/>
      <c r="ERE1465" s="117"/>
      <c r="ERF1465" s="117"/>
      <c r="ERG1465" s="117"/>
      <c r="ERH1465" s="117"/>
      <c r="ERI1465" s="117"/>
      <c r="ERJ1465" s="117"/>
      <c r="ERK1465" s="117"/>
      <c r="ERL1465" s="117"/>
      <c r="ERM1465" s="117"/>
      <c r="ERN1465" s="117"/>
      <c r="ERO1465" s="117"/>
      <c r="ERP1465" s="117"/>
      <c r="ERQ1465" s="117"/>
      <c r="ERR1465" s="117"/>
      <c r="ERS1465" s="117"/>
      <c r="ERT1465" s="117"/>
      <c r="ERU1465" s="117"/>
      <c r="ERV1465" s="117"/>
      <c r="ERW1465" s="117"/>
      <c r="ERX1465" s="117"/>
      <c r="ERY1465" s="117"/>
      <c r="ERZ1465" s="117"/>
      <c r="ESA1465" s="117"/>
      <c r="ESB1465" s="117"/>
      <c r="ESC1465" s="117"/>
      <c r="ESD1465" s="117"/>
      <c r="ESE1465" s="117"/>
      <c r="ESF1465" s="117"/>
      <c r="ESG1465" s="117"/>
      <c r="ESH1465" s="117"/>
      <c r="ESI1465" s="117"/>
      <c r="ESJ1465" s="117"/>
      <c r="ESK1465" s="117"/>
      <c r="ESL1465" s="117"/>
      <c r="ESM1465" s="117"/>
      <c r="ESN1465" s="117"/>
      <c r="ESO1465" s="117"/>
      <c r="ESP1465" s="117"/>
      <c r="ESQ1465" s="117"/>
      <c r="ESR1465" s="117"/>
      <c r="ESS1465" s="117"/>
      <c r="EST1465" s="117"/>
      <c r="ESU1465" s="117"/>
      <c r="ESV1465" s="117"/>
      <c r="ESW1465" s="117"/>
      <c r="ESX1465" s="117"/>
      <c r="ESY1465" s="117"/>
      <c r="ESZ1465" s="117"/>
      <c r="ETA1465" s="117"/>
      <c r="ETB1465" s="117"/>
      <c r="ETC1465" s="117"/>
      <c r="ETD1465" s="117"/>
      <c r="ETE1465" s="117"/>
      <c r="ETF1465" s="117"/>
      <c r="ETG1465" s="117"/>
      <c r="ETH1465" s="117"/>
      <c r="ETI1465" s="117"/>
      <c r="ETJ1465" s="117"/>
      <c r="ETK1465" s="117"/>
      <c r="ETL1465" s="117"/>
      <c r="ETM1465" s="117"/>
      <c r="ETN1465" s="117"/>
      <c r="ETO1465" s="117"/>
      <c r="ETP1465" s="117"/>
      <c r="ETQ1465" s="117"/>
      <c r="ETR1465" s="117"/>
      <c r="ETS1465" s="117"/>
      <c r="ETT1465" s="117"/>
      <c r="ETU1465" s="117"/>
      <c r="ETV1465" s="117"/>
      <c r="ETW1465" s="117"/>
      <c r="ETX1465" s="117"/>
      <c r="ETY1465" s="117"/>
      <c r="ETZ1465" s="117"/>
      <c r="EUA1465" s="117"/>
      <c r="EUB1465" s="117"/>
      <c r="EUC1465" s="117"/>
      <c r="EUD1465" s="117"/>
      <c r="EUE1465" s="117"/>
      <c r="EUF1465" s="117"/>
      <c r="EUG1465" s="117"/>
      <c r="EUH1465" s="117"/>
      <c r="EUI1465" s="117"/>
      <c r="EUJ1465" s="117"/>
      <c r="EUK1465" s="117"/>
      <c r="EUL1465" s="117"/>
      <c r="EUM1465" s="117"/>
      <c r="EUN1465" s="117"/>
      <c r="EUO1465" s="117"/>
      <c r="EUP1465" s="117"/>
      <c r="EUQ1465" s="117"/>
      <c r="EUR1465" s="117"/>
      <c r="EUS1465" s="117"/>
      <c r="EUT1465" s="117"/>
      <c r="EUU1465" s="117"/>
      <c r="EUV1465" s="117"/>
      <c r="EUW1465" s="117"/>
      <c r="EUX1465" s="117"/>
      <c r="EUY1465" s="117"/>
      <c r="EUZ1465" s="117"/>
      <c r="EVA1465" s="117"/>
      <c r="EVB1465" s="117"/>
      <c r="EVC1465" s="117"/>
      <c r="EVD1465" s="117"/>
      <c r="EVE1465" s="117"/>
      <c r="EVF1465" s="117"/>
      <c r="EVG1465" s="117"/>
      <c r="EVH1465" s="117"/>
      <c r="EVI1465" s="117"/>
      <c r="EVJ1465" s="117"/>
      <c r="EVK1465" s="117"/>
      <c r="EVL1465" s="117"/>
      <c r="EVM1465" s="117"/>
      <c r="EVN1465" s="117"/>
      <c r="EVO1465" s="117"/>
      <c r="EVP1465" s="117"/>
      <c r="EVQ1465" s="117"/>
      <c r="EVR1465" s="117"/>
      <c r="EVS1465" s="117"/>
      <c r="EVT1465" s="117"/>
      <c r="EVU1465" s="117"/>
      <c r="EVV1465" s="117"/>
      <c r="EVW1465" s="117"/>
      <c r="EVX1465" s="117"/>
      <c r="EVY1465" s="117"/>
      <c r="EVZ1465" s="117"/>
      <c r="EWA1465" s="117"/>
      <c r="EWB1465" s="117"/>
      <c r="EWC1465" s="117"/>
      <c r="EWD1465" s="117"/>
      <c r="EWE1465" s="117"/>
      <c r="EWF1465" s="117"/>
      <c r="EWG1465" s="117"/>
      <c r="EWH1465" s="117"/>
      <c r="EWI1465" s="117"/>
      <c r="EWJ1465" s="117"/>
      <c r="EWK1465" s="117"/>
      <c r="EWL1465" s="117"/>
      <c r="EWM1465" s="117"/>
      <c r="EWN1465" s="117"/>
      <c r="EWO1465" s="117"/>
      <c r="EWP1465" s="117"/>
      <c r="EWQ1465" s="117"/>
      <c r="EWR1465" s="117"/>
      <c r="EWS1465" s="117"/>
      <c r="EWT1465" s="117"/>
      <c r="EWU1465" s="117"/>
      <c r="EWV1465" s="117"/>
      <c r="EWW1465" s="117"/>
      <c r="EWX1465" s="117"/>
      <c r="EWY1465" s="117"/>
      <c r="EWZ1465" s="117"/>
      <c r="EXA1465" s="117"/>
      <c r="EXB1465" s="117"/>
      <c r="EXC1465" s="117"/>
      <c r="EXD1465" s="117"/>
      <c r="EXE1465" s="117"/>
      <c r="EXF1465" s="117"/>
      <c r="EXG1465" s="117"/>
      <c r="EXH1465" s="117"/>
      <c r="EXI1465" s="117"/>
      <c r="EXJ1465" s="117"/>
      <c r="EXK1465" s="117"/>
      <c r="EXL1465" s="117"/>
      <c r="EXM1465" s="117"/>
      <c r="EXN1465" s="117"/>
      <c r="EXO1465" s="117"/>
      <c r="EXP1465" s="117"/>
      <c r="EXQ1465" s="117"/>
      <c r="EXR1465" s="117"/>
      <c r="EXS1465" s="117"/>
      <c r="EXT1465" s="117"/>
      <c r="EXU1465" s="117"/>
      <c r="EXV1465" s="117"/>
      <c r="EXW1465" s="117"/>
      <c r="EXX1465" s="117"/>
      <c r="EXY1465" s="117"/>
      <c r="EXZ1465" s="117"/>
      <c r="EYA1465" s="117"/>
      <c r="EYB1465" s="117"/>
      <c r="EYC1465" s="117"/>
      <c r="EYD1465" s="117"/>
      <c r="EYE1465" s="117"/>
      <c r="EYF1465" s="117"/>
      <c r="EYG1465" s="117"/>
      <c r="EYH1465" s="117"/>
      <c r="EYI1465" s="117"/>
      <c r="EYJ1465" s="117"/>
      <c r="EYK1465" s="117"/>
      <c r="EYL1465" s="117"/>
      <c r="EYM1465" s="117"/>
      <c r="EYN1465" s="117"/>
      <c r="EYO1465" s="117"/>
      <c r="EYP1465" s="117"/>
      <c r="EYQ1465" s="117"/>
      <c r="EYR1465" s="117"/>
      <c r="EYS1465" s="117"/>
      <c r="EYT1465" s="117"/>
      <c r="EYU1465" s="117"/>
      <c r="EYV1465" s="117"/>
      <c r="EYW1465" s="117"/>
      <c r="EYX1465" s="117"/>
      <c r="EYY1465" s="117"/>
      <c r="EYZ1465" s="117"/>
      <c r="EZA1465" s="117"/>
      <c r="EZB1465" s="117"/>
      <c r="EZC1465" s="117"/>
      <c r="EZD1465" s="117"/>
      <c r="EZE1465" s="117"/>
      <c r="EZF1465" s="117"/>
      <c r="EZG1465" s="117"/>
      <c r="EZH1465" s="117"/>
      <c r="EZI1465" s="117"/>
      <c r="EZJ1465" s="117"/>
      <c r="EZK1465" s="117"/>
      <c r="EZL1465" s="117"/>
      <c r="EZM1465" s="117"/>
      <c r="EZN1465" s="117"/>
      <c r="EZO1465" s="117"/>
      <c r="EZP1465" s="117"/>
      <c r="EZQ1465" s="117"/>
      <c r="EZR1465" s="117"/>
      <c r="EZS1465" s="117"/>
      <c r="EZT1465" s="117"/>
      <c r="EZU1465" s="117"/>
      <c r="EZV1465" s="117"/>
      <c r="EZW1465" s="117"/>
      <c r="EZX1465" s="117"/>
      <c r="EZY1465" s="117"/>
      <c r="EZZ1465" s="117"/>
      <c r="FAA1465" s="117"/>
      <c r="FAB1465" s="117"/>
      <c r="FAC1465" s="117"/>
      <c r="FAD1465" s="117"/>
      <c r="FAE1465" s="117"/>
      <c r="FAF1465" s="117"/>
      <c r="FAG1465" s="117"/>
      <c r="FAH1465" s="117"/>
      <c r="FAI1465" s="117"/>
      <c r="FAJ1465" s="117"/>
      <c r="FAK1465" s="117"/>
      <c r="FAL1465" s="117"/>
      <c r="FAM1465" s="117"/>
      <c r="FAN1465" s="117"/>
      <c r="FAO1465" s="117"/>
      <c r="FAP1465" s="117"/>
      <c r="FAQ1465" s="117"/>
      <c r="FAR1465" s="117"/>
      <c r="FAS1465" s="117"/>
      <c r="FAT1465" s="117"/>
      <c r="FAU1465" s="117"/>
      <c r="FAV1465" s="117"/>
      <c r="FAW1465" s="117"/>
      <c r="FAX1465" s="117"/>
      <c r="FAY1465" s="117"/>
      <c r="FAZ1465" s="117"/>
      <c r="FBA1465" s="117"/>
      <c r="FBB1465" s="117"/>
      <c r="FBC1465" s="117"/>
      <c r="FBD1465" s="117"/>
      <c r="FBE1465" s="117"/>
      <c r="FBF1465" s="117"/>
      <c r="FBG1465" s="117"/>
      <c r="FBH1465" s="117"/>
      <c r="FBI1465" s="117"/>
      <c r="FBJ1465" s="117"/>
      <c r="FBK1465" s="117"/>
      <c r="FBL1465" s="117"/>
      <c r="FBM1465" s="117"/>
      <c r="FBN1465" s="117"/>
      <c r="FBO1465" s="117"/>
      <c r="FBP1465" s="117"/>
      <c r="FBQ1465" s="117"/>
      <c r="FBR1465" s="117"/>
      <c r="FBS1465" s="117"/>
      <c r="FBT1465" s="117"/>
      <c r="FBU1465" s="117"/>
      <c r="FBV1465" s="117"/>
      <c r="FBW1465" s="117"/>
      <c r="FBX1465" s="117"/>
      <c r="FBY1465" s="117"/>
      <c r="FBZ1465" s="117"/>
      <c r="FCA1465" s="117"/>
      <c r="FCB1465" s="117"/>
      <c r="FCC1465" s="117"/>
      <c r="FCD1465" s="117"/>
      <c r="FCE1465" s="117"/>
      <c r="FCF1465" s="117"/>
      <c r="FCG1465" s="117"/>
      <c r="FCH1465" s="117"/>
      <c r="FCI1465" s="117"/>
      <c r="FCJ1465" s="117"/>
      <c r="FCK1465" s="117"/>
      <c r="FCL1465" s="117"/>
      <c r="FCM1465" s="117"/>
      <c r="FCN1465" s="117"/>
      <c r="FCO1465" s="117"/>
      <c r="FCP1465" s="117"/>
      <c r="FCQ1465" s="117"/>
      <c r="FCR1465" s="117"/>
      <c r="FCS1465" s="117"/>
      <c r="FCT1465" s="117"/>
      <c r="FCU1465" s="117"/>
      <c r="FCV1465" s="117"/>
      <c r="FCW1465" s="117"/>
      <c r="FCX1465" s="117"/>
      <c r="FCY1465" s="117"/>
      <c r="FCZ1465" s="117"/>
      <c r="FDA1465" s="117"/>
      <c r="FDB1465" s="117"/>
      <c r="FDC1465" s="117"/>
      <c r="FDD1465" s="117"/>
      <c r="FDE1465" s="117"/>
      <c r="FDF1465" s="117"/>
      <c r="FDG1465" s="117"/>
      <c r="FDH1465" s="117"/>
      <c r="FDI1465" s="117"/>
      <c r="FDJ1465" s="117"/>
      <c r="FDK1465" s="117"/>
      <c r="FDL1465" s="117"/>
      <c r="FDM1465" s="117"/>
      <c r="FDN1465" s="117"/>
      <c r="FDO1465" s="117"/>
      <c r="FDP1465" s="117"/>
      <c r="FDQ1465" s="117"/>
      <c r="FDR1465" s="117"/>
      <c r="FDS1465" s="117"/>
      <c r="FDT1465" s="117"/>
      <c r="FDU1465" s="117"/>
      <c r="FDV1465" s="117"/>
      <c r="FDW1465" s="117"/>
      <c r="FDX1465" s="117"/>
      <c r="FDY1465" s="117"/>
      <c r="FDZ1465" s="117"/>
      <c r="FEA1465" s="117"/>
      <c r="FEB1465" s="117"/>
      <c r="FEC1465" s="117"/>
      <c r="FED1465" s="117"/>
      <c r="FEE1465" s="117"/>
      <c r="FEF1465" s="117"/>
      <c r="FEG1465" s="117"/>
      <c r="FEH1465" s="117"/>
      <c r="FEI1465" s="117"/>
      <c r="FEJ1465" s="117"/>
      <c r="FEK1465" s="117"/>
      <c r="FEL1465" s="117"/>
      <c r="FEM1465" s="117"/>
      <c r="FEN1465" s="117"/>
      <c r="FEO1465" s="117"/>
      <c r="FEP1465" s="117"/>
      <c r="FEQ1465" s="117"/>
      <c r="FER1465" s="117"/>
      <c r="FES1465" s="117"/>
      <c r="FET1465" s="117"/>
      <c r="FEU1465" s="117"/>
      <c r="FEV1465" s="117"/>
      <c r="FEW1465" s="117"/>
      <c r="FEX1465" s="117"/>
      <c r="FEY1465" s="117"/>
      <c r="FEZ1465" s="117"/>
      <c r="FFA1465" s="117"/>
      <c r="FFB1465" s="117"/>
      <c r="FFC1465" s="117"/>
      <c r="FFD1465" s="117"/>
      <c r="FFE1465" s="117"/>
      <c r="FFF1465" s="117"/>
      <c r="FFG1465" s="117"/>
      <c r="FFH1465" s="117"/>
      <c r="FFI1465" s="117"/>
      <c r="FFJ1465" s="117"/>
      <c r="FFK1465" s="117"/>
      <c r="FFL1465" s="117"/>
      <c r="FFM1465" s="117"/>
      <c r="FFN1465" s="117"/>
      <c r="FFO1465" s="117"/>
      <c r="FFP1465" s="117"/>
      <c r="FFQ1465" s="117"/>
      <c r="FFR1465" s="117"/>
      <c r="FFS1465" s="117"/>
      <c r="FFT1465" s="117"/>
      <c r="FFU1465" s="117"/>
      <c r="FFV1465" s="117"/>
      <c r="FFW1465" s="117"/>
      <c r="FFX1465" s="117"/>
      <c r="FFY1465" s="117"/>
      <c r="FFZ1465" s="117"/>
      <c r="FGA1465" s="117"/>
      <c r="FGB1465" s="117"/>
      <c r="FGC1465" s="117"/>
      <c r="FGD1465" s="117"/>
      <c r="FGE1465" s="117"/>
      <c r="FGF1465" s="117"/>
      <c r="FGG1465" s="117"/>
      <c r="FGH1465" s="117"/>
      <c r="FGI1465" s="117"/>
      <c r="FGJ1465" s="117"/>
      <c r="FGK1465" s="117"/>
      <c r="FGL1465" s="117"/>
      <c r="FGM1465" s="117"/>
      <c r="FGN1465" s="117"/>
      <c r="FGO1465" s="117"/>
      <c r="FGP1465" s="117"/>
      <c r="FGQ1465" s="117"/>
      <c r="FGR1465" s="117"/>
      <c r="FGS1465" s="117"/>
      <c r="FGT1465" s="117"/>
      <c r="FGU1465" s="117"/>
      <c r="FGV1465" s="117"/>
      <c r="FGW1465" s="117"/>
      <c r="FGX1465" s="117"/>
      <c r="FGY1465" s="117"/>
      <c r="FGZ1465" s="117"/>
      <c r="FHA1465" s="117"/>
      <c r="FHB1465" s="117"/>
      <c r="FHC1465" s="117"/>
      <c r="FHD1465" s="117"/>
      <c r="FHE1465" s="117"/>
      <c r="FHF1465" s="117"/>
      <c r="FHG1465" s="117"/>
      <c r="FHH1465" s="117"/>
      <c r="FHI1465" s="117"/>
      <c r="FHJ1465" s="117"/>
      <c r="FHK1465" s="117"/>
      <c r="FHL1465" s="117"/>
      <c r="FHM1465" s="117"/>
      <c r="FHN1465" s="117"/>
      <c r="FHO1465" s="117"/>
      <c r="FHP1465" s="117"/>
      <c r="FHQ1465" s="117"/>
      <c r="FHR1465" s="117"/>
      <c r="FHS1465" s="117"/>
      <c r="FHT1465" s="117"/>
      <c r="FHU1465" s="117"/>
      <c r="FHV1465" s="117"/>
      <c r="FHW1465" s="117"/>
      <c r="FHX1465" s="117"/>
      <c r="FHY1465" s="117"/>
      <c r="FHZ1465" s="117"/>
      <c r="FIA1465" s="117"/>
      <c r="FIB1465" s="117"/>
      <c r="FIC1465" s="117"/>
      <c r="FID1465" s="117"/>
      <c r="FIE1465" s="117"/>
      <c r="FIF1465" s="117"/>
      <c r="FIG1465" s="117"/>
      <c r="FIH1465" s="117"/>
      <c r="FII1465" s="117"/>
      <c r="FIJ1465" s="117"/>
      <c r="FIK1465" s="117"/>
      <c r="FIL1465" s="117"/>
      <c r="FIM1465" s="117"/>
      <c r="FIN1465" s="117"/>
      <c r="FIO1465" s="117"/>
      <c r="FIP1465" s="117"/>
      <c r="FIQ1465" s="117"/>
      <c r="FIR1465" s="117"/>
      <c r="FIS1465" s="117"/>
      <c r="FIT1465" s="117"/>
      <c r="FIU1465" s="117"/>
      <c r="FIV1465" s="117"/>
      <c r="FIW1465" s="117"/>
      <c r="FIX1465" s="117"/>
      <c r="FIY1465" s="117"/>
      <c r="FIZ1465" s="117"/>
      <c r="FJA1465" s="117"/>
      <c r="FJB1465" s="117"/>
      <c r="FJC1465" s="117"/>
      <c r="FJD1465" s="117"/>
      <c r="FJE1465" s="117"/>
      <c r="FJF1465" s="117"/>
      <c r="FJG1465" s="117"/>
      <c r="FJH1465" s="117"/>
      <c r="FJI1465" s="117"/>
      <c r="FJJ1465" s="117"/>
      <c r="FJK1465" s="117"/>
      <c r="FJL1465" s="117"/>
      <c r="FJM1465" s="117"/>
      <c r="FJN1465" s="117"/>
      <c r="FJO1465" s="117"/>
      <c r="FJP1465" s="117"/>
      <c r="FJQ1465" s="117"/>
      <c r="FJR1465" s="117"/>
      <c r="FJS1465" s="117"/>
      <c r="FJT1465" s="117"/>
      <c r="FJU1465" s="117"/>
      <c r="FJV1465" s="117"/>
      <c r="FJW1465" s="117"/>
      <c r="FJX1465" s="117"/>
      <c r="FJY1465" s="117"/>
      <c r="FJZ1465" s="117"/>
      <c r="FKA1465" s="117"/>
      <c r="FKB1465" s="117"/>
      <c r="FKC1465" s="117"/>
      <c r="FKD1465" s="117"/>
      <c r="FKE1465" s="117"/>
      <c r="FKF1465" s="117"/>
      <c r="FKG1465" s="117"/>
      <c r="FKH1465" s="117"/>
      <c r="FKI1465" s="117"/>
      <c r="FKJ1465" s="117"/>
      <c r="FKK1465" s="117"/>
      <c r="FKL1465" s="117"/>
      <c r="FKM1465" s="117"/>
      <c r="FKN1465" s="117"/>
      <c r="FKO1465" s="117"/>
      <c r="FKP1465" s="117"/>
      <c r="FKQ1465" s="117"/>
      <c r="FKR1465" s="117"/>
      <c r="FKS1465" s="117"/>
      <c r="FKT1465" s="117"/>
      <c r="FKU1465" s="117"/>
      <c r="FKV1465" s="117"/>
      <c r="FKW1465" s="117"/>
      <c r="FKX1465" s="117"/>
      <c r="FKY1465" s="117"/>
      <c r="FKZ1465" s="117"/>
      <c r="FLA1465" s="117"/>
      <c r="FLB1465" s="117"/>
      <c r="FLC1465" s="117"/>
      <c r="FLD1465" s="117"/>
      <c r="FLE1465" s="117"/>
      <c r="FLF1465" s="117"/>
      <c r="FLG1465" s="117"/>
      <c r="FLH1465" s="117"/>
      <c r="FLI1465" s="117"/>
      <c r="FLJ1465" s="117"/>
      <c r="FLK1465" s="117"/>
      <c r="FLL1465" s="117"/>
      <c r="FLM1465" s="117"/>
      <c r="FLN1465" s="117"/>
      <c r="FLO1465" s="117"/>
      <c r="FLP1465" s="117"/>
      <c r="FLQ1465" s="117"/>
      <c r="FLR1465" s="117"/>
      <c r="FLS1465" s="117"/>
      <c r="FLT1465" s="117"/>
      <c r="FLU1465" s="117"/>
      <c r="FLV1465" s="117"/>
      <c r="FLW1465" s="117"/>
      <c r="FLX1465" s="117"/>
      <c r="FLY1465" s="117"/>
      <c r="FLZ1465" s="117"/>
      <c r="FMA1465" s="117"/>
      <c r="FMB1465" s="117"/>
      <c r="FMC1465" s="117"/>
      <c r="FMD1465" s="117"/>
      <c r="FME1465" s="117"/>
      <c r="FMF1465" s="117"/>
      <c r="FMG1465" s="117"/>
      <c r="FMH1465" s="117"/>
      <c r="FMI1465" s="117"/>
      <c r="FMJ1465" s="117"/>
      <c r="FMK1465" s="117"/>
      <c r="FML1465" s="117"/>
      <c r="FMM1465" s="117"/>
      <c r="FMN1465" s="117"/>
      <c r="FMO1465" s="117"/>
      <c r="FMP1465" s="117"/>
      <c r="FMQ1465" s="117"/>
      <c r="FMR1465" s="117"/>
      <c r="FMS1465" s="117"/>
      <c r="FMT1465" s="117"/>
      <c r="FMU1465" s="117"/>
      <c r="FMV1465" s="117"/>
      <c r="FMW1465" s="117"/>
      <c r="FMX1465" s="117"/>
      <c r="FMY1465" s="117"/>
      <c r="FMZ1465" s="117"/>
      <c r="FNA1465" s="117"/>
      <c r="FNB1465" s="117"/>
      <c r="FNC1465" s="117"/>
      <c r="FND1465" s="117"/>
      <c r="FNE1465" s="117"/>
      <c r="FNF1465" s="117"/>
      <c r="FNG1465" s="117"/>
      <c r="FNH1465" s="117"/>
      <c r="FNI1465" s="117"/>
      <c r="FNJ1465" s="117"/>
      <c r="FNK1465" s="117"/>
      <c r="FNL1465" s="117"/>
      <c r="FNM1465" s="117"/>
      <c r="FNN1465" s="117"/>
      <c r="FNO1465" s="117"/>
      <c r="FNP1465" s="117"/>
      <c r="FNQ1465" s="117"/>
      <c r="FNR1465" s="117"/>
      <c r="FNS1465" s="117"/>
      <c r="FNT1465" s="117"/>
      <c r="FNU1465" s="117"/>
      <c r="FNV1465" s="117"/>
      <c r="FNW1465" s="117"/>
      <c r="FNX1465" s="117"/>
      <c r="FNY1465" s="117"/>
      <c r="FNZ1465" s="117"/>
      <c r="FOA1465" s="117"/>
      <c r="FOB1465" s="117"/>
      <c r="FOC1465" s="117"/>
      <c r="FOD1465" s="117"/>
      <c r="FOE1465" s="117"/>
      <c r="FOF1465" s="117"/>
      <c r="FOG1465" s="117"/>
      <c r="FOH1465" s="117"/>
      <c r="FOI1465" s="117"/>
      <c r="FOJ1465" s="117"/>
      <c r="FOK1465" s="117"/>
      <c r="FOL1465" s="117"/>
      <c r="FOM1465" s="117"/>
      <c r="FON1465" s="117"/>
      <c r="FOO1465" s="117"/>
      <c r="FOP1465" s="117"/>
      <c r="FOQ1465" s="117"/>
      <c r="FOR1465" s="117"/>
      <c r="FOS1465" s="117"/>
      <c r="FOT1465" s="117"/>
      <c r="FOU1465" s="117"/>
      <c r="FOV1465" s="117"/>
      <c r="FOW1465" s="117"/>
      <c r="FOX1465" s="117"/>
      <c r="FOY1465" s="117"/>
      <c r="FOZ1465" s="117"/>
      <c r="FPA1465" s="117"/>
      <c r="FPB1465" s="117"/>
      <c r="FPC1465" s="117"/>
      <c r="FPD1465" s="117"/>
      <c r="FPE1465" s="117"/>
      <c r="FPF1465" s="117"/>
      <c r="FPG1465" s="117"/>
      <c r="FPH1465" s="117"/>
      <c r="FPI1465" s="117"/>
      <c r="FPJ1465" s="117"/>
      <c r="FPK1465" s="117"/>
      <c r="FPL1465" s="117"/>
      <c r="FPM1465" s="117"/>
      <c r="FPN1465" s="117"/>
      <c r="FPO1465" s="117"/>
      <c r="FPP1465" s="117"/>
      <c r="FPQ1465" s="117"/>
      <c r="FPR1465" s="117"/>
      <c r="FPS1465" s="117"/>
      <c r="FPT1465" s="117"/>
      <c r="FPU1465" s="117"/>
      <c r="FPV1465" s="117"/>
      <c r="FPW1465" s="117"/>
      <c r="FPX1465" s="117"/>
      <c r="FPY1465" s="117"/>
      <c r="FPZ1465" s="117"/>
      <c r="FQA1465" s="117"/>
      <c r="FQB1465" s="117"/>
      <c r="FQC1465" s="117"/>
      <c r="FQD1465" s="117"/>
      <c r="FQE1465" s="117"/>
      <c r="FQF1465" s="117"/>
      <c r="FQG1465" s="117"/>
      <c r="FQH1465" s="117"/>
      <c r="FQI1465" s="117"/>
      <c r="FQJ1465" s="117"/>
      <c r="FQK1465" s="117"/>
      <c r="FQL1465" s="117"/>
      <c r="FQM1465" s="117"/>
      <c r="FQN1465" s="117"/>
      <c r="FQO1465" s="117"/>
      <c r="FQP1465" s="117"/>
      <c r="FQQ1465" s="117"/>
      <c r="FQR1465" s="117"/>
      <c r="FQS1465" s="117"/>
      <c r="FQT1465" s="117"/>
      <c r="FQU1465" s="117"/>
      <c r="FQV1465" s="117"/>
      <c r="FQW1465" s="117"/>
      <c r="FQX1465" s="117"/>
      <c r="FQY1465" s="117"/>
      <c r="FQZ1465" s="117"/>
      <c r="FRA1465" s="117"/>
      <c r="FRB1465" s="117"/>
      <c r="FRC1465" s="117"/>
      <c r="FRD1465" s="117"/>
      <c r="FRE1465" s="117"/>
      <c r="FRF1465" s="117"/>
      <c r="FRG1465" s="117"/>
      <c r="FRH1465" s="117"/>
      <c r="FRI1465" s="117"/>
      <c r="FRJ1465" s="117"/>
      <c r="FRK1465" s="117"/>
      <c r="FRL1465" s="117"/>
      <c r="FRM1465" s="117"/>
      <c r="FRN1465" s="117"/>
      <c r="FRO1465" s="117"/>
      <c r="FRP1465" s="117"/>
      <c r="FRQ1465" s="117"/>
      <c r="FRR1465" s="117"/>
      <c r="FRS1465" s="117"/>
      <c r="FRT1465" s="117"/>
      <c r="FRU1465" s="117"/>
      <c r="FRV1465" s="117"/>
      <c r="FRW1465" s="117"/>
      <c r="FRX1465" s="117"/>
      <c r="FRY1465" s="117"/>
      <c r="FRZ1465" s="117"/>
      <c r="FSA1465" s="117"/>
      <c r="FSB1465" s="117"/>
      <c r="FSC1465" s="117"/>
      <c r="FSD1465" s="117"/>
      <c r="FSE1465" s="117"/>
      <c r="FSF1465" s="117"/>
      <c r="FSG1465" s="117"/>
      <c r="FSH1465" s="117"/>
      <c r="FSI1465" s="117"/>
      <c r="FSJ1465" s="117"/>
      <c r="FSK1465" s="117"/>
      <c r="FSL1465" s="117"/>
      <c r="FSM1465" s="117"/>
      <c r="FSN1465" s="117"/>
      <c r="FSO1465" s="117"/>
      <c r="FSP1465" s="117"/>
      <c r="FSQ1465" s="117"/>
      <c r="FSR1465" s="117"/>
      <c r="FSS1465" s="117"/>
      <c r="FST1465" s="117"/>
      <c r="FSU1465" s="117"/>
      <c r="FSV1465" s="117"/>
      <c r="FSW1465" s="117"/>
      <c r="FSX1465" s="117"/>
      <c r="FSY1465" s="117"/>
      <c r="FSZ1465" s="117"/>
      <c r="FTA1465" s="117"/>
      <c r="FTB1465" s="117"/>
      <c r="FTC1465" s="117"/>
      <c r="FTD1465" s="117"/>
      <c r="FTE1465" s="117"/>
      <c r="FTF1465" s="117"/>
      <c r="FTG1465" s="117"/>
      <c r="FTH1465" s="117"/>
      <c r="FTI1465" s="117"/>
      <c r="FTJ1465" s="117"/>
      <c r="FTK1465" s="117"/>
      <c r="FTL1465" s="117"/>
      <c r="FTM1465" s="117"/>
      <c r="FTN1465" s="117"/>
      <c r="FTO1465" s="117"/>
      <c r="FTP1465" s="117"/>
      <c r="FTQ1465" s="117"/>
      <c r="FTR1465" s="117"/>
      <c r="FTS1465" s="117"/>
      <c r="FTT1465" s="117"/>
      <c r="FTU1465" s="117"/>
      <c r="FTV1465" s="117"/>
      <c r="FTW1465" s="117"/>
      <c r="FTX1465" s="117"/>
      <c r="FTY1465" s="117"/>
      <c r="FTZ1465" s="117"/>
      <c r="FUA1465" s="117"/>
      <c r="FUB1465" s="117"/>
      <c r="FUC1465" s="117"/>
      <c r="FUD1465" s="117"/>
      <c r="FUE1465" s="117"/>
      <c r="FUF1465" s="117"/>
      <c r="FUG1465" s="117"/>
      <c r="FUH1465" s="117"/>
      <c r="FUI1465" s="117"/>
      <c r="FUJ1465" s="117"/>
      <c r="FUK1465" s="117"/>
      <c r="FUL1465" s="117"/>
      <c r="FUM1465" s="117"/>
      <c r="FUN1465" s="117"/>
      <c r="FUO1465" s="117"/>
      <c r="FUP1465" s="117"/>
      <c r="FUQ1465" s="117"/>
      <c r="FUR1465" s="117"/>
      <c r="FUS1465" s="117"/>
      <c r="FUT1465" s="117"/>
      <c r="FUU1465" s="117"/>
      <c r="FUV1465" s="117"/>
      <c r="FUW1465" s="117"/>
      <c r="FUX1465" s="117"/>
      <c r="FUY1465" s="117"/>
      <c r="FUZ1465" s="117"/>
      <c r="FVA1465" s="117"/>
      <c r="FVB1465" s="117"/>
      <c r="FVC1465" s="117"/>
      <c r="FVD1465" s="117"/>
      <c r="FVE1465" s="117"/>
      <c r="FVF1465" s="117"/>
      <c r="FVG1465" s="117"/>
      <c r="FVH1465" s="117"/>
      <c r="FVI1465" s="117"/>
      <c r="FVJ1465" s="117"/>
      <c r="FVK1465" s="117"/>
      <c r="FVL1465" s="117"/>
      <c r="FVM1465" s="117"/>
      <c r="FVN1465" s="117"/>
      <c r="FVO1465" s="117"/>
      <c r="FVP1465" s="117"/>
      <c r="FVQ1465" s="117"/>
      <c r="FVR1465" s="117"/>
      <c r="FVS1465" s="117"/>
      <c r="FVT1465" s="117"/>
      <c r="FVU1465" s="117"/>
      <c r="FVV1465" s="117"/>
      <c r="FVW1465" s="117"/>
      <c r="FVX1465" s="117"/>
      <c r="FVY1465" s="117"/>
      <c r="FVZ1465" s="117"/>
      <c r="FWA1465" s="117"/>
      <c r="FWB1465" s="117"/>
      <c r="FWC1465" s="117"/>
      <c r="FWD1465" s="117"/>
      <c r="FWE1465" s="117"/>
      <c r="FWF1465" s="117"/>
      <c r="FWG1465" s="117"/>
      <c r="FWH1465" s="117"/>
      <c r="FWI1465" s="117"/>
      <c r="FWJ1465" s="117"/>
      <c r="FWK1465" s="117"/>
      <c r="FWL1465" s="117"/>
      <c r="FWM1465" s="117"/>
      <c r="FWN1465" s="117"/>
      <c r="FWO1465" s="117"/>
      <c r="FWP1465" s="117"/>
      <c r="FWQ1465" s="117"/>
      <c r="FWR1465" s="117"/>
      <c r="FWS1465" s="117"/>
      <c r="FWT1465" s="117"/>
      <c r="FWU1465" s="117"/>
      <c r="FWV1465" s="117"/>
      <c r="FWW1465" s="117"/>
      <c r="FWX1465" s="117"/>
      <c r="FWY1465" s="117"/>
      <c r="FWZ1465" s="117"/>
      <c r="FXA1465" s="117"/>
      <c r="FXB1465" s="117"/>
      <c r="FXC1465" s="117"/>
      <c r="FXD1465" s="117"/>
      <c r="FXE1465" s="117"/>
      <c r="FXF1465" s="117"/>
      <c r="FXG1465" s="117"/>
      <c r="FXH1465" s="117"/>
      <c r="FXI1465" s="117"/>
      <c r="FXJ1465" s="117"/>
      <c r="FXK1465" s="117"/>
      <c r="FXL1465" s="117"/>
      <c r="FXM1465" s="117"/>
      <c r="FXN1465" s="117"/>
      <c r="FXO1465" s="117"/>
      <c r="FXP1465" s="117"/>
      <c r="FXQ1465" s="117"/>
      <c r="FXR1465" s="117"/>
      <c r="FXS1465" s="117"/>
      <c r="FXT1465" s="117"/>
      <c r="FXU1465" s="117"/>
      <c r="FXV1465" s="117"/>
      <c r="FXW1465" s="117"/>
      <c r="FXX1465" s="117"/>
      <c r="FXY1465" s="117"/>
      <c r="FXZ1465" s="117"/>
      <c r="FYA1465" s="117"/>
      <c r="FYB1465" s="117"/>
      <c r="FYC1465" s="117"/>
      <c r="FYD1465" s="117"/>
      <c r="FYE1465" s="117"/>
      <c r="FYF1465" s="117"/>
      <c r="FYG1465" s="117"/>
      <c r="FYH1465" s="117"/>
      <c r="FYI1465" s="117"/>
      <c r="FYJ1465" s="117"/>
      <c r="FYK1465" s="117"/>
      <c r="FYL1465" s="117"/>
      <c r="FYM1465" s="117"/>
      <c r="FYN1465" s="117"/>
      <c r="FYO1465" s="117"/>
      <c r="FYP1465" s="117"/>
      <c r="FYQ1465" s="117"/>
      <c r="FYR1465" s="117"/>
      <c r="FYS1465" s="117"/>
      <c r="FYT1465" s="117"/>
      <c r="FYU1465" s="117"/>
      <c r="FYV1465" s="117"/>
      <c r="FYW1465" s="117"/>
      <c r="FYX1465" s="117"/>
      <c r="FYY1465" s="117"/>
      <c r="FYZ1465" s="117"/>
      <c r="FZA1465" s="117"/>
      <c r="FZB1465" s="117"/>
      <c r="FZC1465" s="117"/>
      <c r="FZD1465" s="117"/>
      <c r="FZE1465" s="117"/>
      <c r="FZF1465" s="117"/>
      <c r="FZG1465" s="117"/>
      <c r="FZH1465" s="117"/>
      <c r="FZI1465" s="117"/>
      <c r="FZJ1465" s="117"/>
      <c r="FZK1465" s="117"/>
      <c r="FZL1465" s="117"/>
      <c r="FZM1465" s="117"/>
      <c r="FZN1465" s="117"/>
      <c r="FZO1465" s="117"/>
      <c r="FZP1465" s="117"/>
      <c r="FZQ1465" s="117"/>
      <c r="FZR1465" s="117"/>
      <c r="FZS1465" s="117"/>
      <c r="FZT1465" s="117"/>
      <c r="FZU1465" s="117"/>
      <c r="FZV1465" s="117"/>
      <c r="FZW1465" s="117"/>
      <c r="FZX1465" s="117"/>
      <c r="FZY1465" s="117"/>
      <c r="FZZ1465" s="117"/>
      <c r="GAA1465" s="117"/>
      <c r="GAB1465" s="117"/>
      <c r="GAC1465" s="117"/>
      <c r="GAD1465" s="117"/>
      <c r="GAE1465" s="117"/>
      <c r="GAF1465" s="117"/>
      <c r="GAG1465" s="117"/>
      <c r="GAH1465" s="117"/>
      <c r="GAI1465" s="117"/>
      <c r="GAJ1465" s="117"/>
      <c r="GAK1465" s="117"/>
      <c r="GAL1465" s="117"/>
      <c r="GAM1465" s="117"/>
      <c r="GAN1465" s="117"/>
      <c r="GAO1465" s="117"/>
      <c r="GAP1465" s="117"/>
      <c r="GAQ1465" s="117"/>
      <c r="GAR1465" s="117"/>
      <c r="GAS1465" s="117"/>
      <c r="GAT1465" s="117"/>
      <c r="GAU1465" s="117"/>
      <c r="GAV1465" s="117"/>
      <c r="GAW1465" s="117"/>
      <c r="GAX1465" s="117"/>
      <c r="GAY1465" s="117"/>
      <c r="GAZ1465" s="117"/>
      <c r="GBA1465" s="117"/>
      <c r="GBB1465" s="117"/>
      <c r="GBC1465" s="117"/>
      <c r="GBD1465" s="117"/>
      <c r="GBE1465" s="117"/>
      <c r="GBF1465" s="117"/>
      <c r="GBG1465" s="117"/>
      <c r="GBH1465" s="117"/>
      <c r="GBI1465" s="117"/>
      <c r="GBJ1465" s="117"/>
      <c r="GBK1465" s="117"/>
      <c r="GBL1465" s="117"/>
      <c r="GBM1465" s="117"/>
      <c r="GBN1465" s="117"/>
      <c r="GBO1465" s="117"/>
      <c r="GBP1465" s="117"/>
      <c r="GBQ1465" s="117"/>
      <c r="GBR1465" s="117"/>
      <c r="GBS1465" s="117"/>
      <c r="GBT1465" s="117"/>
      <c r="GBU1465" s="117"/>
      <c r="GBV1465" s="117"/>
      <c r="GBW1465" s="117"/>
      <c r="GBX1465" s="117"/>
      <c r="GBY1465" s="117"/>
      <c r="GBZ1465" s="117"/>
      <c r="GCA1465" s="117"/>
      <c r="GCB1465" s="117"/>
      <c r="GCC1465" s="117"/>
      <c r="GCD1465" s="117"/>
      <c r="GCE1465" s="117"/>
      <c r="GCF1465" s="117"/>
      <c r="GCG1465" s="117"/>
      <c r="GCH1465" s="117"/>
      <c r="GCI1465" s="117"/>
      <c r="GCJ1465" s="117"/>
      <c r="GCK1465" s="117"/>
      <c r="GCL1465" s="117"/>
      <c r="GCM1465" s="117"/>
      <c r="GCN1465" s="117"/>
      <c r="GCO1465" s="117"/>
      <c r="GCP1465" s="117"/>
      <c r="GCQ1465" s="117"/>
      <c r="GCR1465" s="117"/>
      <c r="GCS1465" s="117"/>
      <c r="GCT1465" s="117"/>
      <c r="GCU1465" s="117"/>
      <c r="GCV1465" s="117"/>
      <c r="GCW1465" s="117"/>
      <c r="GCX1465" s="117"/>
      <c r="GCY1465" s="117"/>
      <c r="GCZ1465" s="117"/>
      <c r="GDA1465" s="117"/>
      <c r="GDB1465" s="117"/>
      <c r="GDC1465" s="117"/>
      <c r="GDD1465" s="117"/>
      <c r="GDE1465" s="117"/>
      <c r="GDF1465" s="117"/>
      <c r="GDG1465" s="117"/>
      <c r="GDH1465" s="117"/>
      <c r="GDI1465" s="117"/>
      <c r="GDJ1465" s="117"/>
      <c r="GDK1465" s="117"/>
      <c r="GDL1465" s="117"/>
      <c r="GDM1465" s="117"/>
      <c r="GDN1465" s="117"/>
      <c r="GDO1465" s="117"/>
      <c r="GDP1465" s="117"/>
      <c r="GDQ1465" s="117"/>
      <c r="GDR1465" s="117"/>
      <c r="GDS1465" s="117"/>
      <c r="GDT1465" s="117"/>
      <c r="GDU1465" s="117"/>
      <c r="GDV1465" s="117"/>
      <c r="GDW1465" s="117"/>
      <c r="GDX1465" s="117"/>
      <c r="GDY1465" s="117"/>
      <c r="GDZ1465" s="117"/>
      <c r="GEA1465" s="117"/>
      <c r="GEB1465" s="117"/>
      <c r="GEC1465" s="117"/>
      <c r="GED1465" s="117"/>
      <c r="GEE1465" s="117"/>
      <c r="GEF1465" s="117"/>
      <c r="GEG1465" s="117"/>
      <c r="GEH1465" s="117"/>
      <c r="GEI1465" s="117"/>
      <c r="GEJ1465" s="117"/>
      <c r="GEK1465" s="117"/>
      <c r="GEL1465" s="117"/>
      <c r="GEM1465" s="117"/>
      <c r="GEN1465" s="117"/>
      <c r="GEO1465" s="117"/>
      <c r="GEP1465" s="117"/>
      <c r="GEQ1465" s="117"/>
      <c r="GER1465" s="117"/>
      <c r="GES1465" s="117"/>
      <c r="GET1465" s="117"/>
      <c r="GEU1465" s="117"/>
      <c r="GEV1465" s="117"/>
      <c r="GEW1465" s="117"/>
      <c r="GEX1465" s="117"/>
      <c r="GEY1465" s="117"/>
      <c r="GEZ1465" s="117"/>
      <c r="GFA1465" s="117"/>
      <c r="GFB1465" s="117"/>
      <c r="GFC1465" s="117"/>
      <c r="GFD1465" s="117"/>
      <c r="GFE1465" s="117"/>
      <c r="GFF1465" s="117"/>
      <c r="GFG1465" s="117"/>
      <c r="GFH1465" s="117"/>
      <c r="GFI1465" s="117"/>
      <c r="GFJ1465" s="117"/>
      <c r="GFK1465" s="117"/>
      <c r="GFL1465" s="117"/>
      <c r="GFM1465" s="117"/>
      <c r="GFN1465" s="117"/>
      <c r="GFO1465" s="117"/>
      <c r="GFP1465" s="117"/>
      <c r="GFQ1465" s="117"/>
      <c r="GFR1465" s="117"/>
      <c r="GFS1465" s="117"/>
      <c r="GFT1465" s="117"/>
      <c r="GFU1465" s="117"/>
      <c r="GFV1465" s="117"/>
      <c r="GFW1465" s="117"/>
      <c r="GFX1465" s="117"/>
      <c r="GFY1465" s="117"/>
      <c r="GFZ1465" s="117"/>
      <c r="GGA1465" s="117"/>
      <c r="GGB1465" s="117"/>
      <c r="GGC1465" s="117"/>
      <c r="GGD1465" s="117"/>
      <c r="GGE1465" s="117"/>
      <c r="GGF1465" s="117"/>
      <c r="GGG1465" s="117"/>
      <c r="GGH1465" s="117"/>
      <c r="GGI1465" s="117"/>
      <c r="GGJ1465" s="117"/>
      <c r="GGK1465" s="117"/>
      <c r="GGL1465" s="117"/>
      <c r="GGM1465" s="117"/>
      <c r="GGN1465" s="117"/>
      <c r="GGO1465" s="117"/>
      <c r="GGP1465" s="117"/>
      <c r="GGQ1465" s="117"/>
      <c r="GGR1465" s="117"/>
      <c r="GGS1465" s="117"/>
      <c r="GGT1465" s="117"/>
      <c r="GGU1465" s="117"/>
      <c r="GGV1465" s="117"/>
      <c r="GGW1465" s="117"/>
      <c r="GGX1465" s="117"/>
      <c r="GGY1465" s="117"/>
      <c r="GGZ1465" s="117"/>
      <c r="GHA1465" s="117"/>
      <c r="GHB1465" s="117"/>
      <c r="GHC1465" s="117"/>
      <c r="GHD1465" s="117"/>
      <c r="GHE1465" s="117"/>
      <c r="GHF1465" s="117"/>
      <c r="GHG1465" s="117"/>
      <c r="GHH1465" s="117"/>
      <c r="GHI1465" s="117"/>
      <c r="GHJ1465" s="117"/>
      <c r="GHK1465" s="117"/>
      <c r="GHL1465" s="117"/>
      <c r="GHM1465" s="117"/>
      <c r="GHN1465" s="117"/>
      <c r="GHO1465" s="117"/>
      <c r="GHP1465" s="117"/>
      <c r="GHQ1465" s="117"/>
      <c r="GHR1465" s="117"/>
      <c r="GHS1465" s="117"/>
      <c r="GHT1465" s="117"/>
      <c r="GHU1465" s="117"/>
      <c r="GHV1465" s="117"/>
      <c r="GHW1465" s="117"/>
      <c r="GHX1465" s="117"/>
      <c r="GHY1465" s="117"/>
      <c r="GHZ1465" s="117"/>
      <c r="GIA1465" s="117"/>
      <c r="GIB1465" s="117"/>
      <c r="GIC1465" s="117"/>
      <c r="GID1465" s="117"/>
      <c r="GIE1465" s="117"/>
      <c r="GIF1465" s="117"/>
      <c r="GIG1465" s="117"/>
      <c r="GIH1465" s="117"/>
      <c r="GII1465" s="117"/>
      <c r="GIJ1465" s="117"/>
      <c r="GIK1465" s="117"/>
      <c r="GIL1465" s="117"/>
      <c r="GIM1465" s="117"/>
      <c r="GIN1465" s="117"/>
      <c r="GIO1465" s="117"/>
      <c r="GIP1465" s="117"/>
      <c r="GIQ1465" s="117"/>
      <c r="GIR1465" s="117"/>
      <c r="GIS1465" s="117"/>
      <c r="GIT1465" s="117"/>
      <c r="GIU1465" s="117"/>
      <c r="GIV1465" s="117"/>
      <c r="GIW1465" s="117"/>
      <c r="GIX1465" s="117"/>
      <c r="GIY1465" s="117"/>
      <c r="GIZ1465" s="117"/>
      <c r="GJA1465" s="117"/>
      <c r="GJB1465" s="117"/>
      <c r="GJC1465" s="117"/>
      <c r="GJD1465" s="117"/>
      <c r="GJE1465" s="117"/>
      <c r="GJF1465" s="117"/>
      <c r="GJG1465" s="117"/>
      <c r="GJH1465" s="117"/>
      <c r="GJI1465" s="117"/>
      <c r="GJJ1465" s="117"/>
      <c r="GJK1465" s="117"/>
      <c r="GJL1465" s="117"/>
      <c r="GJM1465" s="117"/>
      <c r="GJN1465" s="117"/>
      <c r="GJO1465" s="117"/>
      <c r="GJP1465" s="117"/>
      <c r="GJQ1465" s="117"/>
      <c r="GJR1465" s="117"/>
      <c r="GJS1465" s="117"/>
      <c r="GJT1465" s="117"/>
      <c r="GJU1465" s="117"/>
      <c r="GJV1465" s="117"/>
      <c r="GJW1465" s="117"/>
      <c r="GJX1465" s="117"/>
      <c r="GJY1465" s="117"/>
      <c r="GJZ1465" s="117"/>
      <c r="GKA1465" s="117"/>
      <c r="GKB1465" s="117"/>
      <c r="GKC1465" s="117"/>
      <c r="GKD1465" s="117"/>
      <c r="GKE1465" s="117"/>
      <c r="GKF1465" s="117"/>
      <c r="GKG1465" s="117"/>
      <c r="GKH1465" s="117"/>
      <c r="GKI1465" s="117"/>
      <c r="GKJ1465" s="117"/>
      <c r="GKK1465" s="117"/>
      <c r="GKL1465" s="117"/>
      <c r="GKM1465" s="117"/>
      <c r="GKN1465" s="117"/>
      <c r="GKO1465" s="117"/>
      <c r="GKP1465" s="117"/>
      <c r="GKQ1465" s="117"/>
      <c r="GKR1465" s="117"/>
      <c r="GKS1465" s="117"/>
      <c r="GKT1465" s="117"/>
      <c r="GKU1465" s="117"/>
      <c r="GKV1465" s="117"/>
      <c r="GKW1465" s="117"/>
      <c r="GKX1465" s="117"/>
      <c r="GKY1465" s="117"/>
      <c r="GKZ1465" s="117"/>
      <c r="GLA1465" s="117"/>
      <c r="GLB1465" s="117"/>
      <c r="GLC1465" s="117"/>
      <c r="GLD1465" s="117"/>
      <c r="GLE1465" s="117"/>
      <c r="GLF1465" s="117"/>
      <c r="GLG1465" s="117"/>
      <c r="GLH1465" s="117"/>
      <c r="GLI1465" s="117"/>
      <c r="GLJ1465" s="117"/>
      <c r="GLK1465" s="117"/>
      <c r="GLL1465" s="117"/>
      <c r="GLM1465" s="117"/>
      <c r="GLN1465" s="117"/>
      <c r="GLO1465" s="117"/>
      <c r="GLP1465" s="117"/>
      <c r="GLQ1465" s="117"/>
      <c r="GLR1465" s="117"/>
      <c r="GLS1465" s="117"/>
      <c r="GLT1465" s="117"/>
      <c r="GLU1465" s="117"/>
      <c r="GLV1465" s="117"/>
      <c r="GLW1465" s="117"/>
      <c r="GLX1465" s="117"/>
      <c r="GLY1465" s="117"/>
      <c r="GLZ1465" s="117"/>
      <c r="GMA1465" s="117"/>
      <c r="GMB1465" s="117"/>
      <c r="GMC1465" s="117"/>
      <c r="GMD1465" s="117"/>
      <c r="GME1465" s="117"/>
      <c r="GMF1465" s="117"/>
      <c r="GMG1465" s="117"/>
      <c r="GMH1465" s="117"/>
      <c r="GMI1465" s="117"/>
      <c r="GMJ1465" s="117"/>
      <c r="GMK1465" s="117"/>
      <c r="GML1465" s="117"/>
      <c r="GMM1465" s="117"/>
      <c r="GMN1465" s="117"/>
      <c r="GMO1465" s="117"/>
      <c r="GMP1465" s="117"/>
      <c r="GMQ1465" s="117"/>
      <c r="GMR1465" s="117"/>
      <c r="GMS1465" s="117"/>
      <c r="GMT1465" s="117"/>
      <c r="GMU1465" s="117"/>
      <c r="GMV1465" s="117"/>
      <c r="GMW1465" s="117"/>
      <c r="GMX1465" s="117"/>
      <c r="GMY1465" s="117"/>
      <c r="GMZ1465" s="117"/>
      <c r="GNA1465" s="117"/>
      <c r="GNB1465" s="117"/>
      <c r="GNC1465" s="117"/>
      <c r="GND1465" s="117"/>
      <c r="GNE1465" s="117"/>
      <c r="GNF1465" s="117"/>
      <c r="GNG1465" s="117"/>
      <c r="GNH1465" s="117"/>
      <c r="GNI1465" s="117"/>
      <c r="GNJ1465" s="117"/>
      <c r="GNK1465" s="117"/>
      <c r="GNL1465" s="117"/>
      <c r="GNM1465" s="117"/>
      <c r="GNN1465" s="117"/>
      <c r="GNO1465" s="117"/>
      <c r="GNP1465" s="117"/>
      <c r="GNQ1465" s="117"/>
      <c r="GNR1465" s="117"/>
      <c r="GNS1465" s="117"/>
      <c r="GNT1465" s="117"/>
      <c r="GNU1465" s="117"/>
      <c r="GNV1465" s="117"/>
      <c r="GNW1465" s="117"/>
      <c r="GNX1465" s="117"/>
      <c r="GNY1465" s="117"/>
      <c r="GNZ1465" s="117"/>
      <c r="GOA1465" s="117"/>
      <c r="GOB1465" s="117"/>
      <c r="GOC1465" s="117"/>
      <c r="GOD1465" s="117"/>
      <c r="GOE1465" s="117"/>
      <c r="GOF1465" s="117"/>
      <c r="GOG1465" s="117"/>
      <c r="GOH1465" s="117"/>
      <c r="GOI1465" s="117"/>
      <c r="GOJ1465" s="117"/>
      <c r="GOK1465" s="117"/>
      <c r="GOL1465" s="117"/>
      <c r="GOM1465" s="117"/>
      <c r="GON1465" s="117"/>
      <c r="GOO1465" s="117"/>
      <c r="GOP1465" s="117"/>
      <c r="GOQ1465" s="117"/>
      <c r="GOR1465" s="117"/>
      <c r="GOS1465" s="117"/>
      <c r="GOT1465" s="117"/>
      <c r="GOU1465" s="117"/>
      <c r="GOV1465" s="117"/>
      <c r="GOW1465" s="117"/>
      <c r="GOX1465" s="117"/>
      <c r="GOY1465" s="117"/>
      <c r="GOZ1465" s="117"/>
      <c r="GPA1465" s="117"/>
      <c r="GPB1465" s="117"/>
      <c r="GPC1465" s="117"/>
      <c r="GPD1465" s="117"/>
      <c r="GPE1465" s="117"/>
      <c r="GPF1465" s="117"/>
      <c r="GPG1465" s="117"/>
      <c r="GPH1465" s="117"/>
      <c r="GPI1465" s="117"/>
      <c r="GPJ1465" s="117"/>
      <c r="GPK1465" s="117"/>
      <c r="GPL1465" s="117"/>
      <c r="GPM1465" s="117"/>
      <c r="GPN1465" s="117"/>
      <c r="GPO1465" s="117"/>
      <c r="GPP1465" s="117"/>
      <c r="GPQ1465" s="117"/>
      <c r="GPR1465" s="117"/>
      <c r="GPS1465" s="117"/>
      <c r="GPT1465" s="117"/>
      <c r="GPU1465" s="117"/>
      <c r="GPV1465" s="117"/>
      <c r="GPW1465" s="117"/>
      <c r="GPX1465" s="117"/>
      <c r="GPY1465" s="117"/>
      <c r="GPZ1465" s="117"/>
      <c r="GQA1465" s="117"/>
      <c r="GQB1465" s="117"/>
      <c r="GQC1465" s="117"/>
      <c r="GQD1465" s="117"/>
      <c r="GQE1465" s="117"/>
      <c r="GQF1465" s="117"/>
      <c r="GQG1465" s="117"/>
      <c r="GQH1465" s="117"/>
      <c r="GQI1465" s="117"/>
      <c r="GQJ1465" s="117"/>
      <c r="GQK1465" s="117"/>
      <c r="GQL1465" s="117"/>
      <c r="GQM1465" s="117"/>
      <c r="GQN1465" s="117"/>
      <c r="GQO1465" s="117"/>
      <c r="GQP1465" s="117"/>
      <c r="GQQ1465" s="117"/>
      <c r="GQR1465" s="117"/>
      <c r="GQS1465" s="117"/>
      <c r="GQT1465" s="117"/>
      <c r="GQU1465" s="117"/>
      <c r="GQV1465" s="117"/>
      <c r="GQW1465" s="117"/>
      <c r="GQX1465" s="117"/>
      <c r="GQY1465" s="117"/>
      <c r="GQZ1465" s="117"/>
      <c r="GRA1465" s="117"/>
      <c r="GRB1465" s="117"/>
      <c r="GRC1465" s="117"/>
      <c r="GRD1465" s="117"/>
      <c r="GRE1465" s="117"/>
      <c r="GRF1465" s="117"/>
      <c r="GRG1465" s="117"/>
      <c r="GRH1465" s="117"/>
      <c r="GRI1465" s="117"/>
      <c r="GRJ1465" s="117"/>
      <c r="GRK1465" s="117"/>
      <c r="GRL1465" s="117"/>
      <c r="GRM1465" s="117"/>
      <c r="GRN1465" s="117"/>
      <c r="GRO1465" s="117"/>
      <c r="GRP1465" s="117"/>
      <c r="GRQ1465" s="117"/>
      <c r="GRR1465" s="117"/>
      <c r="GRS1465" s="117"/>
      <c r="GRT1465" s="117"/>
      <c r="GRU1465" s="117"/>
      <c r="GRV1465" s="117"/>
      <c r="GRW1465" s="117"/>
      <c r="GRX1465" s="117"/>
      <c r="GRY1465" s="117"/>
      <c r="GRZ1465" s="117"/>
      <c r="GSA1465" s="117"/>
      <c r="GSB1465" s="117"/>
      <c r="GSC1465" s="117"/>
      <c r="GSD1465" s="117"/>
      <c r="GSE1465" s="117"/>
      <c r="GSF1465" s="117"/>
      <c r="GSG1465" s="117"/>
      <c r="GSH1465" s="117"/>
      <c r="GSI1465" s="117"/>
      <c r="GSJ1465" s="117"/>
      <c r="GSK1465" s="117"/>
      <c r="GSL1465" s="117"/>
      <c r="GSM1465" s="117"/>
      <c r="GSN1465" s="117"/>
      <c r="GSO1465" s="117"/>
      <c r="GSP1465" s="117"/>
      <c r="GSQ1465" s="117"/>
      <c r="GSR1465" s="117"/>
      <c r="GSS1465" s="117"/>
      <c r="GST1465" s="117"/>
      <c r="GSU1465" s="117"/>
      <c r="GSV1465" s="117"/>
      <c r="GSW1465" s="117"/>
      <c r="GSX1465" s="117"/>
      <c r="GSY1465" s="117"/>
      <c r="GSZ1465" s="117"/>
      <c r="GTA1465" s="117"/>
      <c r="GTB1465" s="117"/>
      <c r="GTC1465" s="117"/>
      <c r="GTD1465" s="117"/>
      <c r="GTE1465" s="117"/>
      <c r="GTF1465" s="117"/>
      <c r="GTG1465" s="117"/>
      <c r="GTH1465" s="117"/>
      <c r="GTI1465" s="117"/>
      <c r="GTJ1465" s="117"/>
      <c r="GTK1465" s="117"/>
      <c r="GTL1465" s="117"/>
      <c r="GTM1465" s="117"/>
      <c r="GTN1465" s="117"/>
      <c r="GTO1465" s="117"/>
      <c r="GTP1465" s="117"/>
      <c r="GTQ1465" s="117"/>
      <c r="GTR1465" s="117"/>
      <c r="GTS1465" s="117"/>
      <c r="GTT1465" s="117"/>
      <c r="GTU1465" s="117"/>
      <c r="GTV1465" s="117"/>
      <c r="GTW1465" s="117"/>
      <c r="GTX1465" s="117"/>
      <c r="GTY1465" s="117"/>
      <c r="GTZ1465" s="117"/>
      <c r="GUA1465" s="117"/>
      <c r="GUB1465" s="117"/>
      <c r="GUC1465" s="117"/>
      <c r="GUD1465" s="117"/>
      <c r="GUE1465" s="117"/>
      <c r="GUF1465" s="117"/>
      <c r="GUG1465" s="117"/>
      <c r="GUH1465" s="117"/>
      <c r="GUI1465" s="117"/>
      <c r="GUJ1465" s="117"/>
      <c r="GUK1465" s="117"/>
      <c r="GUL1465" s="117"/>
      <c r="GUM1465" s="117"/>
      <c r="GUN1465" s="117"/>
      <c r="GUO1465" s="117"/>
      <c r="GUP1465" s="117"/>
      <c r="GUQ1465" s="117"/>
      <c r="GUR1465" s="117"/>
      <c r="GUS1465" s="117"/>
      <c r="GUT1465" s="117"/>
      <c r="GUU1465" s="117"/>
      <c r="GUV1465" s="117"/>
      <c r="GUW1465" s="117"/>
      <c r="GUX1465" s="117"/>
      <c r="GUY1465" s="117"/>
      <c r="GUZ1465" s="117"/>
      <c r="GVA1465" s="117"/>
      <c r="GVB1465" s="117"/>
      <c r="GVC1465" s="117"/>
      <c r="GVD1465" s="117"/>
      <c r="GVE1465" s="117"/>
      <c r="GVF1465" s="117"/>
      <c r="GVG1465" s="117"/>
      <c r="GVH1465" s="117"/>
      <c r="GVI1465" s="117"/>
      <c r="GVJ1465" s="117"/>
      <c r="GVK1465" s="117"/>
      <c r="GVL1465" s="117"/>
      <c r="GVM1465" s="117"/>
      <c r="GVN1465" s="117"/>
      <c r="GVO1465" s="117"/>
      <c r="GVP1465" s="117"/>
      <c r="GVQ1465" s="117"/>
      <c r="GVR1465" s="117"/>
      <c r="GVS1465" s="117"/>
      <c r="GVT1465" s="117"/>
      <c r="GVU1465" s="117"/>
      <c r="GVV1465" s="117"/>
      <c r="GVW1465" s="117"/>
      <c r="GVX1465" s="117"/>
      <c r="GVY1465" s="117"/>
      <c r="GVZ1465" s="117"/>
      <c r="GWA1465" s="117"/>
      <c r="GWB1465" s="117"/>
      <c r="GWC1465" s="117"/>
      <c r="GWD1465" s="117"/>
      <c r="GWE1465" s="117"/>
      <c r="GWF1465" s="117"/>
      <c r="GWG1465" s="117"/>
      <c r="GWH1465" s="117"/>
      <c r="GWI1465" s="117"/>
      <c r="GWJ1465" s="117"/>
      <c r="GWK1465" s="117"/>
      <c r="GWL1465" s="117"/>
      <c r="GWM1465" s="117"/>
      <c r="GWN1465" s="117"/>
      <c r="GWO1465" s="117"/>
      <c r="GWP1465" s="117"/>
      <c r="GWQ1465" s="117"/>
      <c r="GWR1465" s="117"/>
      <c r="GWS1465" s="117"/>
      <c r="GWT1465" s="117"/>
      <c r="GWU1465" s="117"/>
      <c r="GWV1465" s="117"/>
      <c r="GWW1465" s="117"/>
      <c r="GWX1465" s="117"/>
      <c r="GWY1465" s="117"/>
      <c r="GWZ1465" s="117"/>
      <c r="GXA1465" s="117"/>
      <c r="GXB1465" s="117"/>
      <c r="GXC1465" s="117"/>
      <c r="GXD1465" s="117"/>
      <c r="GXE1465" s="117"/>
      <c r="GXF1465" s="117"/>
      <c r="GXG1465" s="117"/>
      <c r="GXH1465" s="117"/>
      <c r="GXI1465" s="117"/>
      <c r="GXJ1465" s="117"/>
      <c r="GXK1465" s="117"/>
      <c r="GXL1465" s="117"/>
      <c r="GXM1465" s="117"/>
      <c r="GXN1465" s="117"/>
      <c r="GXO1465" s="117"/>
      <c r="GXP1465" s="117"/>
      <c r="GXQ1465" s="117"/>
      <c r="GXR1465" s="117"/>
      <c r="GXS1465" s="117"/>
      <c r="GXT1465" s="117"/>
      <c r="GXU1465" s="117"/>
      <c r="GXV1465" s="117"/>
      <c r="GXW1465" s="117"/>
      <c r="GXX1465" s="117"/>
      <c r="GXY1465" s="117"/>
      <c r="GXZ1465" s="117"/>
      <c r="GYA1465" s="117"/>
      <c r="GYB1465" s="117"/>
      <c r="GYC1465" s="117"/>
      <c r="GYD1465" s="117"/>
      <c r="GYE1465" s="117"/>
      <c r="GYF1465" s="117"/>
      <c r="GYG1465" s="117"/>
      <c r="GYH1465" s="117"/>
      <c r="GYI1465" s="117"/>
      <c r="GYJ1465" s="117"/>
      <c r="GYK1465" s="117"/>
      <c r="GYL1465" s="117"/>
      <c r="GYM1465" s="117"/>
      <c r="GYN1465" s="117"/>
      <c r="GYO1465" s="117"/>
      <c r="GYP1465" s="117"/>
      <c r="GYQ1465" s="117"/>
      <c r="GYR1465" s="117"/>
      <c r="GYS1465" s="117"/>
      <c r="GYT1465" s="117"/>
      <c r="GYU1465" s="117"/>
      <c r="GYV1465" s="117"/>
      <c r="GYW1465" s="117"/>
      <c r="GYX1465" s="117"/>
      <c r="GYY1465" s="117"/>
      <c r="GYZ1465" s="117"/>
      <c r="GZA1465" s="117"/>
      <c r="GZB1465" s="117"/>
      <c r="GZC1465" s="117"/>
      <c r="GZD1465" s="117"/>
      <c r="GZE1465" s="117"/>
      <c r="GZF1465" s="117"/>
      <c r="GZG1465" s="117"/>
      <c r="GZH1465" s="117"/>
      <c r="GZI1465" s="117"/>
      <c r="GZJ1465" s="117"/>
      <c r="GZK1465" s="117"/>
      <c r="GZL1465" s="117"/>
      <c r="GZM1465" s="117"/>
      <c r="GZN1465" s="117"/>
      <c r="GZO1465" s="117"/>
      <c r="GZP1465" s="117"/>
      <c r="GZQ1465" s="117"/>
      <c r="GZR1465" s="117"/>
      <c r="GZS1465" s="117"/>
      <c r="GZT1465" s="117"/>
      <c r="GZU1465" s="117"/>
      <c r="GZV1465" s="117"/>
      <c r="GZW1465" s="117"/>
      <c r="GZX1465" s="117"/>
      <c r="GZY1465" s="117"/>
      <c r="GZZ1465" s="117"/>
      <c r="HAA1465" s="117"/>
      <c r="HAB1465" s="117"/>
      <c r="HAC1465" s="117"/>
      <c r="HAD1465" s="117"/>
      <c r="HAE1465" s="117"/>
      <c r="HAF1465" s="117"/>
      <c r="HAG1465" s="117"/>
      <c r="HAH1465" s="117"/>
      <c r="HAI1465" s="117"/>
      <c r="HAJ1465" s="117"/>
      <c r="HAK1465" s="117"/>
      <c r="HAL1465" s="117"/>
      <c r="HAM1465" s="117"/>
      <c r="HAN1465" s="117"/>
      <c r="HAO1465" s="117"/>
      <c r="HAP1465" s="117"/>
      <c r="HAQ1465" s="117"/>
      <c r="HAR1465" s="117"/>
      <c r="HAS1465" s="117"/>
      <c r="HAT1465" s="117"/>
      <c r="HAU1465" s="117"/>
      <c r="HAV1465" s="117"/>
      <c r="HAW1465" s="117"/>
      <c r="HAX1465" s="117"/>
      <c r="HAY1465" s="117"/>
      <c r="HAZ1465" s="117"/>
      <c r="HBA1465" s="117"/>
      <c r="HBB1465" s="117"/>
      <c r="HBC1465" s="117"/>
      <c r="HBD1465" s="117"/>
      <c r="HBE1465" s="117"/>
      <c r="HBF1465" s="117"/>
      <c r="HBG1465" s="117"/>
      <c r="HBH1465" s="117"/>
      <c r="HBI1465" s="117"/>
      <c r="HBJ1465" s="117"/>
      <c r="HBK1465" s="117"/>
      <c r="HBL1465" s="117"/>
      <c r="HBM1465" s="117"/>
      <c r="HBN1465" s="117"/>
      <c r="HBO1465" s="117"/>
      <c r="HBP1465" s="117"/>
      <c r="HBQ1465" s="117"/>
      <c r="HBR1465" s="117"/>
      <c r="HBS1465" s="117"/>
      <c r="HBT1465" s="117"/>
      <c r="HBU1465" s="117"/>
      <c r="HBV1465" s="117"/>
      <c r="HBW1465" s="117"/>
      <c r="HBX1465" s="117"/>
      <c r="HBY1465" s="117"/>
      <c r="HBZ1465" s="117"/>
      <c r="HCA1465" s="117"/>
      <c r="HCB1465" s="117"/>
      <c r="HCC1465" s="117"/>
      <c r="HCD1465" s="117"/>
      <c r="HCE1465" s="117"/>
      <c r="HCF1465" s="117"/>
      <c r="HCG1465" s="117"/>
      <c r="HCH1465" s="117"/>
      <c r="HCI1465" s="117"/>
      <c r="HCJ1465" s="117"/>
      <c r="HCK1465" s="117"/>
      <c r="HCL1465" s="117"/>
      <c r="HCM1465" s="117"/>
      <c r="HCN1465" s="117"/>
      <c r="HCO1465" s="117"/>
      <c r="HCP1465" s="117"/>
      <c r="HCQ1465" s="117"/>
      <c r="HCR1465" s="117"/>
      <c r="HCS1465" s="117"/>
      <c r="HCT1465" s="117"/>
      <c r="HCU1465" s="117"/>
      <c r="HCV1465" s="117"/>
      <c r="HCW1465" s="117"/>
      <c r="HCX1465" s="117"/>
      <c r="HCY1465" s="117"/>
      <c r="HCZ1465" s="117"/>
      <c r="HDA1465" s="117"/>
      <c r="HDB1465" s="117"/>
      <c r="HDC1465" s="117"/>
      <c r="HDD1465" s="117"/>
      <c r="HDE1465" s="117"/>
      <c r="HDF1465" s="117"/>
      <c r="HDG1465" s="117"/>
      <c r="HDH1465" s="117"/>
      <c r="HDI1465" s="117"/>
      <c r="HDJ1465" s="117"/>
      <c r="HDK1465" s="117"/>
      <c r="HDL1465" s="117"/>
      <c r="HDM1465" s="117"/>
      <c r="HDN1465" s="117"/>
      <c r="HDO1465" s="117"/>
      <c r="HDP1465" s="117"/>
      <c r="HDQ1465" s="117"/>
      <c r="HDR1465" s="117"/>
      <c r="HDS1465" s="117"/>
      <c r="HDT1465" s="117"/>
      <c r="HDU1465" s="117"/>
      <c r="HDV1465" s="117"/>
      <c r="HDW1465" s="117"/>
      <c r="HDX1465" s="117"/>
      <c r="HDY1465" s="117"/>
      <c r="HDZ1465" s="117"/>
      <c r="HEA1465" s="117"/>
      <c r="HEB1465" s="117"/>
      <c r="HEC1465" s="117"/>
      <c r="HED1465" s="117"/>
      <c r="HEE1465" s="117"/>
      <c r="HEF1465" s="117"/>
      <c r="HEG1465" s="117"/>
      <c r="HEH1465" s="117"/>
      <c r="HEI1465" s="117"/>
      <c r="HEJ1465" s="117"/>
      <c r="HEK1465" s="117"/>
      <c r="HEL1465" s="117"/>
      <c r="HEM1465" s="117"/>
      <c r="HEN1465" s="117"/>
      <c r="HEO1465" s="117"/>
      <c r="HEP1465" s="117"/>
      <c r="HEQ1465" s="117"/>
      <c r="HER1465" s="117"/>
      <c r="HES1465" s="117"/>
      <c r="HET1465" s="117"/>
      <c r="HEU1465" s="117"/>
      <c r="HEV1465" s="117"/>
      <c r="HEW1465" s="117"/>
      <c r="HEX1465" s="117"/>
      <c r="HEY1465" s="117"/>
      <c r="HEZ1465" s="117"/>
      <c r="HFA1465" s="117"/>
      <c r="HFB1465" s="117"/>
      <c r="HFC1465" s="117"/>
      <c r="HFD1465" s="117"/>
      <c r="HFE1465" s="117"/>
      <c r="HFF1465" s="117"/>
      <c r="HFG1465" s="117"/>
      <c r="HFH1465" s="117"/>
      <c r="HFI1465" s="117"/>
      <c r="HFJ1465" s="117"/>
      <c r="HFK1465" s="117"/>
      <c r="HFL1465" s="117"/>
      <c r="HFM1465" s="117"/>
      <c r="HFN1465" s="117"/>
      <c r="HFO1465" s="117"/>
      <c r="HFP1465" s="117"/>
      <c r="HFQ1465" s="117"/>
      <c r="HFR1465" s="117"/>
      <c r="HFS1465" s="117"/>
      <c r="HFT1465" s="117"/>
      <c r="HFU1465" s="117"/>
      <c r="HFV1465" s="117"/>
      <c r="HFW1465" s="117"/>
      <c r="HFX1465" s="117"/>
      <c r="HFY1465" s="117"/>
      <c r="HFZ1465" s="117"/>
      <c r="HGA1465" s="117"/>
      <c r="HGB1465" s="117"/>
      <c r="HGC1465" s="117"/>
      <c r="HGD1465" s="117"/>
      <c r="HGE1465" s="117"/>
      <c r="HGF1465" s="117"/>
      <c r="HGG1465" s="117"/>
      <c r="HGH1465" s="117"/>
      <c r="HGI1465" s="117"/>
      <c r="HGJ1465" s="117"/>
      <c r="HGK1465" s="117"/>
      <c r="HGL1465" s="117"/>
      <c r="HGM1465" s="117"/>
      <c r="HGN1465" s="117"/>
      <c r="HGO1465" s="117"/>
      <c r="HGP1465" s="117"/>
      <c r="HGQ1465" s="117"/>
      <c r="HGR1465" s="117"/>
      <c r="HGS1465" s="117"/>
      <c r="HGT1465" s="117"/>
      <c r="HGU1465" s="117"/>
      <c r="HGV1465" s="117"/>
      <c r="HGW1465" s="117"/>
      <c r="HGX1465" s="117"/>
      <c r="HGY1465" s="117"/>
      <c r="HGZ1465" s="117"/>
      <c r="HHA1465" s="117"/>
      <c r="HHB1465" s="117"/>
      <c r="HHC1465" s="117"/>
      <c r="HHD1465" s="117"/>
      <c r="HHE1465" s="117"/>
      <c r="HHF1465" s="117"/>
      <c r="HHG1465" s="117"/>
      <c r="HHH1465" s="117"/>
      <c r="HHI1465" s="117"/>
      <c r="HHJ1465" s="117"/>
      <c r="HHK1465" s="117"/>
      <c r="HHL1465" s="117"/>
      <c r="HHM1465" s="117"/>
      <c r="HHN1465" s="117"/>
      <c r="HHO1465" s="117"/>
      <c r="HHP1465" s="117"/>
      <c r="HHQ1465" s="117"/>
      <c r="HHR1465" s="117"/>
      <c r="HHS1465" s="117"/>
      <c r="HHT1465" s="117"/>
      <c r="HHU1465" s="117"/>
      <c r="HHV1465" s="117"/>
      <c r="HHW1465" s="117"/>
      <c r="HHX1465" s="117"/>
      <c r="HHY1465" s="117"/>
      <c r="HHZ1465" s="117"/>
      <c r="HIA1465" s="117"/>
      <c r="HIB1465" s="117"/>
      <c r="HIC1465" s="117"/>
      <c r="HID1465" s="117"/>
      <c r="HIE1465" s="117"/>
      <c r="HIF1465" s="117"/>
      <c r="HIG1465" s="117"/>
      <c r="HIH1465" s="117"/>
      <c r="HII1465" s="117"/>
      <c r="HIJ1465" s="117"/>
      <c r="HIK1465" s="117"/>
      <c r="HIL1465" s="117"/>
      <c r="HIM1465" s="117"/>
      <c r="HIN1465" s="117"/>
      <c r="HIO1465" s="117"/>
      <c r="HIP1465" s="117"/>
      <c r="HIQ1465" s="117"/>
      <c r="HIR1465" s="117"/>
      <c r="HIS1465" s="117"/>
      <c r="HIT1465" s="117"/>
      <c r="HIU1465" s="117"/>
      <c r="HIV1465" s="117"/>
      <c r="HIW1465" s="117"/>
      <c r="HIX1465" s="117"/>
      <c r="HIY1465" s="117"/>
      <c r="HIZ1465" s="117"/>
      <c r="HJA1465" s="117"/>
      <c r="HJB1465" s="117"/>
      <c r="HJC1465" s="117"/>
      <c r="HJD1465" s="117"/>
      <c r="HJE1465" s="117"/>
      <c r="HJF1465" s="117"/>
      <c r="HJG1465" s="117"/>
      <c r="HJH1465" s="117"/>
      <c r="HJI1465" s="117"/>
      <c r="HJJ1465" s="117"/>
      <c r="HJK1465" s="117"/>
      <c r="HJL1465" s="117"/>
      <c r="HJM1465" s="117"/>
      <c r="HJN1465" s="117"/>
      <c r="HJO1465" s="117"/>
      <c r="HJP1465" s="117"/>
      <c r="HJQ1465" s="117"/>
      <c r="HJR1465" s="117"/>
      <c r="HJS1465" s="117"/>
      <c r="HJT1465" s="117"/>
      <c r="HJU1465" s="117"/>
      <c r="HJV1465" s="117"/>
      <c r="HJW1465" s="117"/>
      <c r="HJX1465" s="117"/>
      <c r="HJY1465" s="117"/>
      <c r="HJZ1465" s="117"/>
      <c r="HKA1465" s="117"/>
      <c r="HKB1465" s="117"/>
      <c r="HKC1465" s="117"/>
      <c r="HKD1465" s="117"/>
      <c r="HKE1465" s="117"/>
      <c r="HKF1465" s="117"/>
      <c r="HKG1465" s="117"/>
      <c r="HKH1465" s="117"/>
      <c r="HKI1465" s="117"/>
      <c r="HKJ1465" s="117"/>
      <c r="HKK1465" s="117"/>
      <c r="HKL1465" s="117"/>
      <c r="HKM1465" s="117"/>
      <c r="HKN1465" s="117"/>
      <c r="HKO1465" s="117"/>
      <c r="HKP1465" s="117"/>
      <c r="HKQ1465" s="117"/>
      <c r="HKR1465" s="117"/>
      <c r="HKS1465" s="117"/>
      <c r="HKT1465" s="117"/>
      <c r="HKU1465" s="117"/>
      <c r="HKV1465" s="117"/>
      <c r="HKW1465" s="117"/>
      <c r="HKX1465" s="117"/>
      <c r="HKY1465" s="117"/>
      <c r="HKZ1465" s="117"/>
      <c r="HLA1465" s="117"/>
      <c r="HLB1465" s="117"/>
      <c r="HLC1465" s="117"/>
      <c r="HLD1465" s="117"/>
      <c r="HLE1465" s="117"/>
      <c r="HLF1465" s="117"/>
      <c r="HLG1465" s="117"/>
      <c r="HLH1465" s="117"/>
      <c r="HLI1465" s="117"/>
      <c r="HLJ1465" s="117"/>
      <c r="HLK1465" s="117"/>
      <c r="HLL1465" s="117"/>
      <c r="HLM1465" s="117"/>
      <c r="HLN1465" s="117"/>
      <c r="HLO1465" s="117"/>
      <c r="HLP1465" s="117"/>
      <c r="HLQ1465" s="117"/>
      <c r="HLR1465" s="117"/>
      <c r="HLS1465" s="117"/>
      <c r="HLT1465" s="117"/>
      <c r="HLU1465" s="117"/>
      <c r="HLV1465" s="117"/>
      <c r="HLW1465" s="117"/>
      <c r="HLX1465" s="117"/>
      <c r="HLY1465" s="117"/>
      <c r="HLZ1465" s="117"/>
      <c r="HMA1465" s="117"/>
      <c r="HMB1465" s="117"/>
      <c r="HMC1465" s="117"/>
      <c r="HMD1465" s="117"/>
      <c r="HME1465" s="117"/>
      <c r="HMF1465" s="117"/>
      <c r="HMG1465" s="117"/>
      <c r="HMH1465" s="117"/>
      <c r="HMI1465" s="117"/>
      <c r="HMJ1465" s="117"/>
      <c r="HMK1465" s="117"/>
      <c r="HML1465" s="117"/>
      <c r="HMM1465" s="117"/>
      <c r="HMN1465" s="117"/>
      <c r="HMO1465" s="117"/>
      <c r="HMP1465" s="117"/>
      <c r="HMQ1465" s="117"/>
      <c r="HMR1465" s="117"/>
      <c r="HMS1465" s="117"/>
      <c r="HMT1465" s="117"/>
      <c r="HMU1465" s="117"/>
      <c r="HMV1465" s="117"/>
      <c r="HMW1465" s="117"/>
      <c r="HMX1465" s="117"/>
      <c r="HMY1465" s="117"/>
      <c r="HMZ1465" s="117"/>
      <c r="HNA1465" s="117"/>
      <c r="HNB1465" s="117"/>
      <c r="HNC1465" s="117"/>
      <c r="HND1465" s="117"/>
      <c r="HNE1465" s="117"/>
      <c r="HNF1465" s="117"/>
      <c r="HNG1465" s="117"/>
      <c r="HNH1465" s="117"/>
      <c r="HNI1465" s="117"/>
      <c r="HNJ1465" s="117"/>
      <c r="HNK1465" s="117"/>
      <c r="HNL1465" s="117"/>
      <c r="HNM1465" s="117"/>
      <c r="HNN1465" s="117"/>
      <c r="HNO1465" s="117"/>
      <c r="HNP1465" s="117"/>
      <c r="HNQ1465" s="117"/>
      <c r="HNR1465" s="117"/>
      <c r="HNS1465" s="117"/>
      <c r="HNT1465" s="117"/>
      <c r="HNU1465" s="117"/>
      <c r="HNV1465" s="117"/>
      <c r="HNW1465" s="117"/>
      <c r="HNX1465" s="117"/>
      <c r="HNY1465" s="117"/>
      <c r="HNZ1465" s="117"/>
      <c r="HOA1465" s="117"/>
      <c r="HOB1465" s="117"/>
      <c r="HOC1465" s="117"/>
      <c r="HOD1465" s="117"/>
      <c r="HOE1465" s="117"/>
      <c r="HOF1465" s="117"/>
      <c r="HOG1465" s="117"/>
      <c r="HOH1465" s="117"/>
      <c r="HOI1465" s="117"/>
      <c r="HOJ1465" s="117"/>
      <c r="HOK1465" s="117"/>
      <c r="HOL1465" s="117"/>
      <c r="HOM1465" s="117"/>
      <c r="HON1465" s="117"/>
      <c r="HOO1465" s="117"/>
      <c r="HOP1465" s="117"/>
      <c r="HOQ1465" s="117"/>
      <c r="HOR1465" s="117"/>
      <c r="HOS1465" s="117"/>
      <c r="HOT1465" s="117"/>
      <c r="HOU1465" s="117"/>
      <c r="HOV1465" s="117"/>
      <c r="HOW1465" s="117"/>
      <c r="HOX1465" s="117"/>
      <c r="HOY1465" s="117"/>
      <c r="HOZ1465" s="117"/>
      <c r="HPA1465" s="117"/>
      <c r="HPB1465" s="117"/>
      <c r="HPC1465" s="117"/>
      <c r="HPD1465" s="117"/>
      <c r="HPE1465" s="117"/>
      <c r="HPF1465" s="117"/>
      <c r="HPG1465" s="117"/>
      <c r="HPH1465" s="117"/>
      <c r="HPI1465" s="117"/>
      <c r="HPJ1465" s="117"/>
      <c r="HPK1465" s="117"/>
      <c r="HPL1465" s="117"/>
      <c r="HPM1465" s="117"/>
      <c r="HPN1465" s="117"/>
      <c r="HPO1465" s="117"/>
      <c r="HPP1465" s="117"/>
      <c r="HPQ1465" s="117"/>
      <c r="HPR1465" s="117"/>
      <c r="HPS1465" s="117"/>
      <c r="HPT1465" s="117"/>
      <c r="HPU1465" s="117"/>
      <c r="HPV1465" s="117"/>
      <c r="HPW1465" s="117"/>
      <c r="HPX1465" s="117"/>
      <c r="HPY1465" s="117"/>
      <c r="HPZ1465" s="117"/>
      <c r="HQA1465" s="117"/>
      <c r="HQB1465" s="117"/>
      <c r="HQC1465" s="117"/>
      <c r="HQD1465" s="117"/>
      <c r="HQE1465" s="117"/>
      <c r="HQF1465" s="117"/>
      <c r="HQG1465" s="117"/>
      <c r="HQH1465" s="117"/>
      <c r="HQI1465" s="117"/>
      <c r="HQJ1465" s="117"/>
      <c r="HQK1465" s="117"/>
      <c r="HQL1465" s="117"/>
      <c r="HQM1465" s="117"/>
      <c r="HQN1465" s="117"/>
      <c r="HQO1465" s="117"/>
      <c r="HQP1465" s="117"/>
      <c r="HQQ1465" s="117"/>
      <c r="HQR1465" s="117"/>
      <c r="HQS1465" s="117"/>
      <c r="HQT1465" s="117"/>
      <c r="HQU1465" s="117"/>
      <c r="HQV1465" s="117"/>
      <c r="HQW1465" s="117"/>
      <c r="HQX1465" s="117"/>
      <c r="HQY1465" s="117"/>
      <c r="HQZ1465" s="117"/>
      <c r="HRA1465" s="117"/>
      <c r="HRB1465" s="117"/>
      <c r="HRC1465" s="117"/>
      <c r="HRD1465" s="117"/>
      <c r="HRE1465" s="117"/>
      <c r="HRF1465" s="117"/>
      <c r="HRG1465" s="117"/>
      <c r="HRH1465" s="117"/>
      <c r="HRI1465" s="117"/>
      <c r="HRJ1465" s="117"/>
      <c r="HRK1465" s="117"/>
      <c r="HRL1465" s="117"/>
      <c r="HRM1465" s="117"/>
      <c r="HRN1465" s="117"/>
      <c r="HRO1465" s="117"/>
      <c r="HRP1465" s="117"/>
      <c r="HRQ1465" s="117"/>
      <c r="HRR1465" s="117"/>
      <c r="HRS1465" s="117"/>
      <c r="HRT1465" s="117"/>
      <c r="HRU1465" s="117"/>
      <c r="HRV1465" s="117"/>
      <c r="HRW1465" s="117"/>
      <c r="HRX1465" s="117"/>
      <c r="HRY1465" s="117"/>
      <c r="HRZ1465" s="117"/>
      <c r="HSA1465" s="117"/>
      <c r="HSB1465" s="117"/>
      <c r="HSC1465" s="117"/>
      <c r="HSD1465" s="117"/>
      <c r="HSE1465" s="117"/>
      <c r="HSF1465" s="117"/>
      <c r="HSG1465" s="117"/>
      <c r="HSH1465" s="117"/>
      <c r="HSI1465" s="117"/>
      <c r="HSJ1465" s="117"/>
      <c r="HSK1465" s="117"/>
      <c r="HSL1465" s="117"/>
      <c r="HSM1465" s="117"/>
      <c r="HSN1465" s="117"/>
      <c r="HSO1465" s="117"/>
      <c r="HSP1465" s="117"/>
      <c r="HSQ1465" s="117"/>
      <c r="HSR1465" s="117"/>
      <c r="HSS1465" s="117"/>
      <c r="HST1465" s="117"/>
      <c r="HSU1465" s="117"/>
      <c r="HSV1465" s="117"/>
      <c r="HSW1465" s="117"/>
      <c r="HSX1465" s="117"/>
      <c r="HSY1465" s="117"/>
      <c r="HSZ1465" s="117"/>
      <c r="HTA1465" s="117"/>
      <c r="HTB1465" s="117"/>
      <c r="HTC1465" s="117"/>
      <c r="HTD1465" s="117"/>
      <c r="HTE1465" s="117"/>
      <c r="HTF1465" s="117"/>
      <c r="HTG1465" s="117"/>
      <c r="HTH1465" s="117"/>
      <c r="HTI1465" s="117"/>
      <c r="HTJ1465" s="117"/>
      <c r="HTK1465" s="117"/>
      <c r="HTL1465" s="117"/>
      <c r="HTM1465" s="117"/>
      <c r="HTN1465" s="117"/>
      <c r="HTO1465" s="117"/>
      <c r="HTP1465" s="117"/>
      <c r="HTQ1465" s="117"/>
      <c r="HTR1465" s="117"/>
      <c r="HTS1465" s="117"/>
      <c r="HTT1465" s="117"/>
      <c r="HTU1465" s="117"/>
      <c r="HTV1465" s="117"/>
      <c r="HTW1465" s="117"/>
      <c r="HTX1465" s="117"/>
      <c r="HTY1465" s="117"/>
      <c r="HTZ1465" s="117"/>
      <c r="HUA1465" s="117"/>
      <c r="HUB1465" s="117"/>
      <c r="HUC1465" s="117"/>
      <c r="HUD1465" s="117"/>
      <c r="HUE1465" s="117"/>
      <c r="HUF1465" s="117"/>
      <c r="HUG1465" s="117"/>
      <c r="HUH1465" s="117"/>
      <c r="HUI1465" s="117"/>
      <c r="HUJ1465" s="117"/>
      <c r="HUK1465" s="117"/>
      <c r="HUL1465" s="117"/>
      <c r="HUM1465" s="117"/>
      <c r="HUN1465" s="117"/>
      <c r="HUO1465" s="117"/>
      <c r="HUP1465" s="117"/>
      <c r="HUQ1465" s="117"/>
      <c r="HUR1465" s="117"/>
      <c r="HUS1465" s="117"/>
      <c r="HUT1465" s="117"/>
      <c r="HUU1465" s="117"/>
      <c r="HUV1465" s="117"/>
      <c r="HUW1465" s="117"/>
      <c r="HUX1465" s="117"/>
      <c r="HUY1465" s="117"/>
      <c r="HUZ1465" s="117"/>
      <c r="HVA1465" s="117"/>
      <c r="HVB1465" s="117"/>
      <c r="HVC1465" s="117"/>
      <c r="HVD1465" s="117"/>
      <c r="HVE1465" s="117"/>
      <c r="HVF1465" s="117"/>
      <c r="HVG1465" s="117"/>
      <c r="HVH1465" s="117"/>
      <c r="HVI1465" s="117"/>
      <c r="HVJ1465" s="117"/>
      <c r="HVK1465" s="117"/>
      <c r="HVL1465" s="117"/>
      <c r="HVM1465" s="117"/>
      <c r="HVN1465" s="117"/>
      <c r="HVO1465" s="117"/>
      <c r="HVP1465" s="117"/>
      <c r="HVQ1465" s="117"/>
      <c r="HVR1465" s="117"/>
      <c r="HVS1465" s="117"/>
      <c r="HVT1465" s="117"/>
      <c r="HVU1465" s="117"/>
      <c r="HVV1465" s="117"/>
      <c r="HVW1465" s="117"/>
      <c r="HVX1465" s="117"/>
      <c r="HVY1465" s="117"/>
      <c r="HVZ1465" s="117"/>
      <c r="HWA1465" s="117"/>
      <c r="HWB1465" s="117"/>
      <c r="HWC1465" s="117"/>
      <c r="HWD1465" s="117"/>
      <c r="HWE1465" s="117"/>
      <c r="HWF1465" s="117"/>
      <c r="HWG1465" s="117"/>
      <c r="HWH1465" s="117"/>
      <c r="HWI1465" s="117"/>
      <c r="HWJ1465" s="117"/>
      <c r="HWK1465" s="117"/>
      <c r="HWL1465" s="117"/>
      <c r="HWM1465" s="117"/>
      <c r="HWN1465" s="117"/>
      <c r="HWO1465" s="117"/>
      <c r="HWP1465" s="117"/>
      <c r="HWQ1465" s="117"/>
      <c r="HWR1465" s="117"/>
      <c r="HWS1465" s="117"/>
      <c r="HWT1465" s="117"/>
      <c r="HWU1465" s="117"/>
      <c r="HWV1465" s="117"/>
      <c r="HWW1465" s="117"/>
      <c r="HWX1465" s="117"/>
      <c r="HWY1465" s="117"/>
      <c r="HWZ1465" s="117"/>
      <c r="HXA1465" s="117"/>
      <c r="HXB1465" s="117"/>
      <c r="HXC1465" s="117"/>
      <c r="HXD1465" s="117"/>
      <c r="HXE1465" s="117"/>
      <c r="HXF1465" s="117"/>
      <c r="HXG1465" s="117"/>
      <c r="HXH1465" s="117"/>
      <c r="HXI1465" s="117"/>
      <c r="HXJ1465" s="117"/>
      <c r="HXK1465" s="117"/>
      <c r="HXL1465" s="117"/>
      <c r="HXM1465" s="117"/>
      <c r="HXN1465" s="117"/>
      <c r="HXO1465" s="117"/>
      <c r="HXP1465" s="117"/>
      <c r="HXQ1465" s="117"/>
      <c r="HXR1465" s="117"/>
      <c r="HXS1465" s="117"/>
      <c r="HXT1465" s="117"/>
      <c r="HXU1465" s="117"/>
      <c r="HXV1465" s="117"/>
      <c r="HXW1465" s="117"/>
      <c r="HXX1465" s="117"/>
      <c r="HXY1465" s="117"/>
      <c r="HXZ1465" s="117"/>
      <c r="HYA1465" s="117"/>
      <c r="HYB1465" s="117"/>
      <c r="HYC1465" s="117"/>
      <c r="HYD1465" s="117"/>
      <c r="HYE1465" s="117"/>
      <c r="HYF1465" s="117"/>
      <c r="HYG1465" s="117"/>
      <c r="HYH1465" s="117"/>
      <c r="HYI1465" s="117"/>
      <c r="HYJ1465" s="117"/>
      <c r="HYK1465" s="117"/>
      <c r="HYL1465" s="117"/>
      <c r="HYM1465" s="117"/>
      <c r="HYN1465" s="117"/>
      <c r="HYO1465" s="117"/>
      <c r="HYP1465" s="117"/>
      <c r="HYQ1465" s="117"/>
      <c r="HYR1465" s="117"/>
      <c r="HYS1465" s="117"/>
      <c r="HYT1465" s="117"/>
      <c r="HYU1465" s="117"/>
      <c r="HYV1465" s="117"/>
      <c r="HYW1465" s="117"/>
      <c r="HYX1465" s="117"/>
      <c r="HYY1465" s="117"/>
      <c r="HYZ1465" s="117"/>
      <c r="HZA1465" s="117"/>
      <c r="HZB1465" s="117"/>
      <c r="HZC1465" s="117"/>
      <c r="HZD1465" s="117"/>
      <c r="HZE1465" s="117"/>
      <c r="HZF1465" s="117"/>
      <c r="HZG1465" s="117"/>
      <c r="HZH1465" s="117"/>
      <c r="HZI1465" s="117"/>
      <c r="HZJ1465" s="117"/>
      <c r="HZK1465" s="117"/>
      <c r="HZL1465" s="117"/>
      <c r="HZM1465" s="117"/>
      <c r="HZN1465" s="117"/>
      <c r="HZO1465" s="117"/>
      <c r="HZP1465" s="117"/>
      <c r="HZQ1465" s="117"/>
      <c r="HZR1465" s="117"/>
      <c r="HZS1465" s="117"/>
      <c r="HZT1465" s="117"/>
      <c r="HZU1465" s="117"/>
      <c r="HZV1465" s="117"/>
      <c r="HZW1465" s="117"/>
      <c r="HZX1465" s="117"/>
      <c r="HZY1465" s="117"/>
      <c r="HZZ1465" s="117"/>
      <c r="IAA1465" s="117"/>
      <c r="IAB1465" s="117"/>
      <c r="IAC1465" s="117"/>
      <c r="IAD1465" s="117"/>
      <c r="IAE1465" s="117"/>
      <c r="IAF1465" s="117"/>
      <c r="IAG1465" s="117"/>
      <c r="IAH1465" s="117"/>
      <c r="IAI1465" s="117"/>
      <c r="IAJ1465" s="117"/>
      <c r="IAK1465" s="117"/>
      <c r="IAL1465" s="117"/>
      <c r="IAM1465" s="117"/>
      <c r="IAN1465" s="117"/>
      <c r="IAO1465" s="117"/>
      <c r="IAP1465" s="117"/>
      <c r="IAQ1465" s="117"/>
      <c r="IAR1465" s="117"/>
      <c r="IAS1465" s="117"/>
      <c r="IAT1465" s="117"/>
      <c r="IAU1465" s="117"/>
      <c r="IAV1465" s="117"/>
      <c r="IAW1465" s="117"/>
      <c r="IAX1465" s="117"/>
      <c r="IAY1465" s="117"/>
      <c r="IAZ1465" s="117"/>
      <c r="IBA1465" s="117"/>
      <c r="IBB1465" s="117"/>
      <c r="IBC1465" s="117"/>
      <c r="IBD1465" s="117"/>
      <c r="IBE1465" s="117"/>
      <c r="IBF1465" s="117"/>
      <c r="IBG1465" s="117"/>
      <c r="IBH1465" s="117"/>
      <c r="IBI1465" s="117"/>
      <c r="IBJ1465" s="117"/>
      <c r="IBK1465" s="117"/>
      <c r="IBL1465" s="117"/>
      <c r="IBM1465" s="117"/>
      <c r="IBN1465" s="117"/>
      <c r="IBO1465" s="117"/>
      <c r="IBP1465" s="117"/>
      <c r="IBQ1465" s="117"/>
      <c r="IBR1465" s="117"/>
      <c r="IBS1465" s="117"/>
      <c r="IBT1465" s="117"/>
      <c r="IBU1465" s="117"/>
      <c r="IBV1465" s="117"/>
      <c r="IBW1465" s="117"/>
      <c r="IBX1465" s="117"/>
      <c r="IBY1465" s="117"/>
      <c r="IBZ1465" s="117"/>
      <c r="ICA1465" s="117"/>
      <c r="ICB1465" s="117"/>
      <c r="ICC1465" s="117"/>
      <c r="ICD1465" s="117"/>
      <c r="ICE1465" s="117"/>
      <c r="ICF1465" s="117"/>
      <c r="ICG1465" s="117"/>
      <c r="ICH1465" s="117"/>
      <c r="ICI1465" s="117"/>
      <c r="ICJ1465" s="117"/>
      <c r="ICK1465" s="117"/>
      <c r="ICL1465" s="117"/>
      <c r="ICM1465" s="117"/>
      <c r="ICN1465" s="117"/>
      <c r="ICO1465" s="117"/>
      <c r="ICP1465" s="117"/>
      <c r="ICQ1465" s="117"/>
      <c r="ICR1465" s="117"/>
      <c r="ICS1465" s="117"/>
      <c r="ICT1465" s="117"/>
      <c r="ICU1465" s="117"/>
      <c r="ICV1465" s="117"/>
      <c r="ICW1465" s="117"/>
      <c r="ICX1465" s="117"/>
      <c r="ICY1465" s="117"/>
      <c r="ICZ1465" s="117"/>
      <c r="IDA1465" s="117"/>
      <c r="IDB1465" s="117"/>
      <c r="IDC1465" s="117"/>
      <c r="IDD1465" s="117"/>
      <c r="IDE1465" s="117"/>
      <c r="IDF1465" s="117"/>
      <c r="IDG1465" s="117"/>
      <c r="IDH1465" s="117"/>
      <c r="IDI1465" s="117"/>
      <c r="IDJ1465" s="117"/>
      <c r="IDK1465" s="117"/>
      <c r="IDL1465" s="117"/>
      <c r="IDM1465" s="117"/>
      <c r="IDN1465" s="117"/>
      <c r="IDO1465" s="117"/>
      <c r="IDP1465" s="117"/>
      <c r="IDQ1465" s="117"/>
      <c r="IDR1465" s="117"/>
      <c r="IDS1465" s="117"/>
      <c r="IDT1465" s="117"/>
      <c r="IDU1465" s="117"/>
      <c r="IDV1465" s="117"/>
      <c r="IDW1465" s="117"/>
      <c r="IDX1465" s="117"/>
      <c r="IDY1465" s="117"/>
      <c r="IDZ1465" s="117"/>
      <c r="IEA1465" s="117"/>
      <c r="IEB1465" s="117"/>
      <c r="IEC1465" s="117"/>
      <c r="IED1465" s="117"/>
      <c r="IEE1465" s="117"/>
      <c r="IEF1465" s="117"/>
      <c r="IEG1465" s="117"/>
      <c r="IEH1465" s="117"/>
      <c r="IEI1465" s="117"/>
      <c r="IEJ1465" s="117"/>
      <c r="IEK1465" s="117"/>
      <c r="IEL1465" s="117"/>
      <c r="IEM1465" s="117"/>
      <c r="IEN1465" s="117"/>
      <c r="IEO1465" s="117"/>
      <c r="IEP1465" s="117"/>
      <c r="IEQ1465" s="117"/>
      <c r="IER1465" s="117"/>
      <c r="IES1465" s="117"/>
      <c r="IET1465" s="117"/>
      <c r="IEU1465" s="117"/>
      <c r="IEV1465" s="117"/>
      <c r="IEW1465" s="117"/>
      <c r="IEX1465" s="117"/>
      <c r="IEY1465" s="117"/>
      <c r="IEZ1465" s="117"/>
      <c r="IFA1465" s="117"/>
      <c r="IFB1465" s="117"/>
      <c r="IFC1465" s="117"/>
      <c r="IFD1465" s="117"/>
      <c r="IFE1465" s="117"/>
      <c r="IFF1465" s="117"/>
      <c r="IFG1465" s="117"/>
      <c r="IFH1465" s="117"/>
      <c r="IFI1465" s="117"/>
      <c r="IFJ1465" s="117"/>
      <c r="IFK1465" s="117"/>
      <c r="IFL1465" s="117"/>
      <c r="IFM1465" s="117"/>
      <c r="IFN1465" s="117"/>
      <c r="IFO1465" s="117"/>
      <c r="IFP1465" s="117"/>
      <c r="IFQ1465" s="117"/>
      <c r="IFR1465" s="117"/>
      <c r="IFS1465" s="117"/>
      <c r="IFT1465" s="117"/>
      <c r="IFU1465" s="117"/>
      <c r="IFV1465" s="117"/>
      <c r="IFW1465" s="117"/>
      <c r="IFX1465" s="117"/>
      <c r="IFY1465" s="117"/>
      <c r="IFZ1465" s="117"/>
      <c r="IGA1465" s="117"/>
      <c r="IGB1465" s="117"/>
      <c r="IGC1465" s="117"/>
      <c r="IGD1465" s="117"/>
      <c r="IGE1465" s="117"/>
      <c r="IGF1465" s="117"/>
      <c r="IGG1465" s="117"/>
      <c r="IGH1465" s="117"/>
      <c r="IGI1465" s="117"/>
      <c r="IGJ1465" s="117"/>
      <c r="IGK1465" s="117"/>
      <c r="IGL1465" s="117"/>
      <c r="IGM1465" s="117"/>
      <c r="IGN1465" s="117"/>
      <c r="IGO1465" s="117"/>
      <c r="IGP1465" s="117"/>
      <c r="IGQ1465" s="117"/>
      <c r="IGR1465" s="117"/>
      <c r="IGS1465" s="117"/>
      <c r="IGT1465" s="117"/>
      <c r="IGU1465" s="117"/>
      <c r="IGV1465" s="117"/>
      <c r="IGW1465" s="117"/>
      <c r="IGX1465" s="117"/>
      <c r="IGY1465" s="117"/>
      <c r="IGZ1465" s="117"/>
      <c r="IHA1465" s="117"/>
      <c r="IHB1465" s="117"/>
      <c r="IHC1465" s="117"/>
      <c r="IHD1465" s="117"/>
      <c r="IHE1465" s="117"/>
      <c r="IHF1465" s="117"/>
      <c r="IHG1465" s="117"/>
      <c r="IHH1465" s="117"/>
      <c r="IHI1465" s="117"/>
      <c r="IHJ1465" s="117"/>
      <c r="IHK1465" s="117"/>
      <c r="IHL1465" s="117"/>
      <c r="IHM1465" s="117"/>
      <c r="IHN1465" s="117"/>
      <c r="IHO1465" s="117"/>
      <c r="IHP1465" s="117"/>
      <c r="IHQ1465" s="117"/>
      <c r="IHR1465" s="117"/>
      <c r="IHS1465" s="117"/>
      <c r="IHT1465" s="117"/>
      <c r="IHU1465" s="117"/>
      <c r="IHV1465" s="117"/>
      <c r="IHW1465" s="117"/>
      <c r="IHX1465" s="117"/>
      <c r="IHY1465" s="117"/>
      <c r="IHZ1465" s="117"/>
      <c r="IIA1465" s="117"/>
      <c r="IIB1465" s="117"/>
      <c r="IIC1465" s="117"/>
      <c r="IID1465" s="117"/>
      <c r="IIE1465" s="117"/>
      <c r="IIF1465" s="117"/>
      <c r="IIG1465" s="117"/>
      <c r="IIH1465" s="117"/>
      <c r="III1465" s="117"/>
      <c r="IIJ1465" s="117"/>
      <c r="IIK1465" s="117"/>
      <c r="IIL1465" s="117"/>
      <c r="IIM1465" s="117"/>
      <c r="IIN1465" s="117"/>
      <c r="IIO1465" s="117"/>
      <c r="IIP1465" s="117"/>
      <c r="IIQ1465" s="117"/>
      <c r="IIR1465" s="117"/>
      <c r="IIS1465" s="117"/>
      <c r="IIT1465" s="117"/>
      <c r="IIU1465" s="117"/>
      <c r="IIV1465" s="117"/>
      <c r="IIW1465" s="117"/>
      <c r="IIX1465" s="117"/>
      <c r="IIY1465" s="117"/>
      <c r="IIZ1465" s="117"/>
      <c r="IJA1465" s="117"/>
      <c r="IJB1465" s="117"/>
      <c r="IJC1465" s="117"/>
      <c r="IJD1465" s="117"/>
      <c r="IJE1465" s="117"/>
      <c r="IJF1465" s="117"/>
      <c r="IJG1465" s="117"/>
      <c r="IJH1465" s="117"/>
      <c r="IJI1465" s="117"/>
      <c r="IJJ1465" s="117"/>
      <c r="IJK1465" s="117"/>
      <c r="IJL1465" s="117"/>
      <c r="IJM1465" s="117"/>
      <c r="IJN1465" s="117"/>
      <c r="IJO1465" s="117"/>
      <c r="IJP1465" s="117"/>
      <c r="IJQ1465" s="117"/>
      <c r="IJR1465" s="117"/>
      <c r="IJS1465" s="117"/>
      <c r="IJT1465" s="117"/>
      <c r="IJU1465" s="117"/>
      <c r="IJV1465" s="117"/>
      <c r="IJW1465" s="117"/>
      <c r="IJX1465" s="117"/>
      <c r="IJY1465" s="117"/>
      <c r="IJZ1465" s="117"/>
      <c r="IKA1465" s="117"/>
      <c r="IKB1465" s="117"/>
      <c r="IKC1465" s="117"/>
      <c r="IKD1465" s="117"/>
      <c r="IKE1465" s="117"/>
      <c r="IKF1465" s="117"/>
      <c r="IKG1465" s="117"/>
      <c r="IKH1465" s="117"/>
      <c r="IKI1465" s="117"/>
      <c r="IKJ1465" s="117"/>
      <c r="IKK1465" s="117"/>
      <c r="IKL1465" s="117"/>
      <c r="IKM1465" s="117"/>
      <c r="IKN1465" s="117"/>
      <c r="IKO1465" s="117"/>
      <c r="IKP1465" s="117"/>
      <c r="IKQ1465" s="117"/>
      <c r="IKR1465" s="117"/>
      <c r="IKS1465" s="117"/>
      <c r="IKT1465" s="117"/>
      <c r="IKU1465" s="117"/>
      <c r="IKV1465" s="117"/>
      <c r="IKW1465" s="117"/>
      <c r="IKX1465" s="117"/>
      <c r="IKY1465" s="117"/>
      <c r="IKZ1465" s="117"/>
      <c r="ILA1465" s="117"/>
      <c r="ILB1465" s="117"/>
      <c r="ILC1465" s="117"/>
      <c r="ILD1465" s="117"/>
      <c r="ILE1465" s="117"/>
      <c r="ILF1465" s="117"/>
      <c r="ILG1465" s="117"/>
      <c r="ILH1465" s="117"/>
      <c r="ILI1465" s="117"/>
      <c r="ILJ1465" s="117"/>
      <c r="ILK1465" s="117"/>
      <c r="ILL1465" s="117"/>
      <c r="ILM1465" s="117"/>
      <c r="ILN1465" s="117"/>
      <c r="ILO1465" s="117"/>
      <c r="ILP1465" s="117"/>
      <c r="ILQ1465" s="117"/>
      <c r="ILR1465" s="117"/>
      <c r="ILS1465" s="117"/>
      <c r="ILT1465" s="117"/>
      <c r="ILU1465" s="117"/>
      <c r="ILV1465" s="117"/>
      <c r="ILW1465" s="117"/>
      <c r="ILX1465" s="117"/>
      <c r="ILY1465" s="117"/>
      <c r="ILZ1465" s="117"/>
      <c r="IMA1465" s="117"/>
      <c r="IMB1465" s="117"/>
      <c r="IMC1465" s="117"/>
      <c r="IMD1465" s="117"/>
      <c r="IME1465" s="117"/>
      <c r="IMF1465" s="117"/>
      <c r="IMG1465" s="117"/>
      <c r="IMH1465" s="117"/>
      <c r="IMI1465" s="117"/>
      <c r="IMJ1465" s="117"/>
      <c r="IMK1465" s="117"/>
      <c r="IML1465" s="117"/>
      <c r="IMM1465" s="117"/>
      <c r="IMN1465" s="117"/>
      <c r="IMO1465" s="117"/>
      <c r="IMP1465" s="117"/>
      <c r="IMQ1465" s="117"/>
      <c r="IMR1465" s="117"/>
      <c r="IMS1465" s="117"/>
      <c r="IMT1465" s="117"/>
      <c r="IMU1465" s="117"/>
      <c r="IMV1465" s="117"/>
      <c r="IMW1465" s="117"/>
      <c r="IMX1465" s="117"/>
      <c r="IMY1465" s="117"/>
      <c r="IMZ1465" s="117"/>
      <c r="INA1465" s="117"/>
      <c r="INB1465" s="117"/>
      <c r="INC1465" s="117"/>
      <c r="IND1465" s="117"/>
      <c r="INE1465" s="117"/>
      <c r="INF1465" s="117"/>
      <c r="ING1465" s="117"/>
      <c r="INH1465" s="117"/>
      <c r="INI1465" s="117"/>
      <c r="INJ1465" s="117"/>
      <c r="INK1465" s="117"/>
      <c r="INL1465" s="117"/>
      <c r="INM1465" s="117"/>
      <c r="INN1465" s="117"/>
      <c r="INO1465" s="117"/>
      <c r="INP1465" s="117"/>
      <c r="INQ1465" s="117"/>
      <c r="INR1465" s="117"/>
      <c r="INS1465" s="117"/>
      <c r="INT1465" s="117"/>
      <c r="INU1465" s="117"/>
      <c r="INV1465" s="117"/>
      <c r="INW1465" s="117"/>
      <c r="INX1465" s="117"/>
      <c r="INY1465" s="117"/>
      <c r="INZ1465" s="117"/>
      <c r="IOA1465" s="117"/>
      <c r="IOB1465" s="117"/>
      <c r="IOC1465" s="117"/>
      <c r="IOD1465" s="117"/>
      <c r="IOE1465" s="117"/>
      <c r="IOF1465" s="117"/>
      <c r="IOG1465" s="117"/>
      <c r="IOH1465" s="117"/>
      <c r="IOI1465" s="117"/>
      <c r="IOJ1465" s="117"/>
      <c r="IOK1465" s="117"/>
      <c r="IOL1465" s="117"/>
      <c r="IOM1465" s="117"/>
      <c r="ION1465" s="117"/>
      <c r="IOO1465" s="117"/>
      <c r="IOP1465" s="117"/>
      <c r="IOQ1465" s="117"/>
      <c r="IOR1465" s="117"/>
      <c r="IOS1465" s="117"/>
      <c r="IOT1465" s="117"/>
      <c r="IOU1465" s="117"/>
      <c r="IOV1465" s="117"/>
      <c r="IOW1465" s="117"/>
      <c r="IOX1465" s="117"/>
      <c r="IOY1465" s="117"/>
      <c r="IOZ1465" s="117"/>
      <c r="IPA1465" s="117"/>
      <c r="IPB1465" s="117"/>
      <c r="IPC1465" s="117"/>
      <c r="IPD1465" s="117"/>
      <c r="IPE1465" s="117"/>
      <c r="IPF1465" s="117"/>
      <c r="IPG1465" s="117"/>
      <c r="IPH1465" s="117"/>
      <c r="IPI1465" s="117"/>
      <c r="IPJ1465" s="117"/>
      <c r="IPK1465" s="117"/>
      <c r="IPL1465" s="117"/>
      <c r="IPM1465" s="117"/>
      <c r="IPN1465" s="117"/>
      <c r="IPO1465" s="117"/>
      <c r="IPP1465" s="117"/>
      <c r="IPQ1465" s="117"/>
      <c r="IPR1465" s="117"/>
      <c r="IPS1465" s="117"/>
      <c r="IPT1465" s="117"/>
      <c r="IPU1465" s="117"/>
      <c r="IPV1465" s="117"/>
      <c r="IPW1465" s="117"/>
      <c r="IPX1465" s="117"/>
      <c r="IPY1465" s="117"/>
      <c r="IPZ1465" s="117"/>
      <c r="IQA1465" s="117"/>
      <c r="IQB1465" s="117"/>
      <c r="IQC1465" s="117"/>
      <c r="IQD1465" s="117"/>
      <c r="IQE1465" s="117"/>
      <c r="IQF1465" s="117"/>
      <c r="IQG1465" s="117"/>
      <c r="IQH1465" s="117"/>
      <c r="IQI1465" s="117"/>
      <c r="IQJ1465" s="117"/>
      <c r="IQK1465" s="117"/>
      <c r="IQL1465" s="117"/>
      <c r="IQM1465" s="117"/>
      <c r="IQN1465" s="117"/>
      <c r="IQO1465" s="117"/>
      <c r="IQP1465" s="117"/>
      <c r="IQQ1465" s="117"/>
      <c r="IQR1465" s="117"/>
      <c r="IQS1465" s="117"/>
      <c r="IQT1465" s="117"/>
      <c r="IQU1465" s="117"/>
      <c r="IQV1465" s="117"/>
      <c r="IQW1465" s="117"/>
      <c r="IQX1465" s="117"/>
      <c r="IQY1465" s="117"/>
      <c r="IQZ1465" s="117"/>
      <c r="IRA1465" s="117"/>
      <c r="IRB1465" s="117"/>
      <c r="IRC1465" s="117"/>
      <c r="IRD1465" s="117"/>
      <c r="IRE1465" s="117"/>
      <c r="IRF1465" s="117"/>
      <c r="IRG1465" s="117"/>
      <c r="IRH1465" s="117"/>
      <c r="IRI1465" s="117"/>
      <c r="IRJ1465" s="117"/>
      <c r="IRK1465" s="117"/>
      <c r="IRL1465" s="117"/>
      <c r="IRM1465" s="117"/>
      <c r="IRN1465" s="117"/>
      <c r="IRO1465" s="117"/>
      <c r="IRP1465" s="117"/>
      <c r="IRQ1465" s="117"/>
      <c r="IRR1465" s="117"/>
      <c r="IRS1465" s="117"/>
      <c r="IRT1465" s="117"/>
      <c r="IRU1465" s="117"/>
      <c r="IRV1465" s="117"/>
      <c r="IRW1465" s="117"/>
      <c r="IRX1465" s="117"/>
      <c r="IRY1465" s="117"/>
      <c r="IRZ1465" s="117"/>
      <c r="ISA1465" s="117"/>
      <c r="ISB1465" s="117"/>
      <c r="ISC1465" s="117"/>
      <c r="ISD1465" s="117"/>
      <c r="ISE1465" s="117"/>
      <c r="ISF1465" s="117"/>
      <c r="ISG1465" s="117"/>
      <c r="ISH1465" s="117"/>
      <c r="ISI1465" s="117"/>
      <c r="ISJ1465" s="117"/>
      <c r="ISK1465" s="117"/>
      <c r="ISL1465" s="117"/>
      <c r="ISM1465" s="117"/>
      <c r="ISN1465" s="117"/>
      <c r="ISO1465" s="117"/>
      <c r="ISP1465" s="117"/>
      <c r="ISQ1465" s="117"/>
      <c r="ISR1465" s="117"/>
      <c r="ISS1465" s="117"/>
      <c r="IST1465" s="117"/>
      <c r="ISU1465" s="117"/>
      <c r="ISV1465" s="117"/>
      <c r="ISW1465" s="117"/>
      <c r="ISX1465" s="117"/>
      <c r="ISY1465" s="117"/>
      <c r="ISZ1465" s="117"/>
      <c r="ITA1465" s="117"/>
      <c r="ITB1465" s="117"/>
      <c r="ITC1465" s="117"/>
      <c r="ITD1465" s="117"/>
      <c r="ITE1465" s="117"/>
      <c r="ITF1465" s="117"/>
      <c r="ITG1465" s="117"/>
      <c r="ITH1465" s="117"/>
      <c r="ITI1465" s="117"/>
      <c r="ITJ1465" s="117"/>
      <c r="ITK1465" s="117"/>
      <c r="ITL1465" s="117"/>
      <c r="ITM1465" s="117"/>
      <c r="ITN1465" s="117"/>
      <c r="ITO1465" s="117"/>
      <c r="ITP1465" s="117"/>
      <c r="ITQ1465" s="117"/>
      <c r="ITR1465" s="117"/>
      <c r="ITS1465" s="117"/>
      <c r="ITT1465" s="117"/>
      <c r="ITU1465" s="117"/>
      <c r="ITV1465" s="117"/>
      <c r="ITW1465" s="117"/>
      <c r="ITX1465" s="117"/>
      <c r="ITY1465" s="117"/>
      <c r="ITZ1465" s="117"/>
      <c r="IUA1465" s="117"/>
      <c r="IUB1465" s="117"/>
      <c r="IUC1465" s="117"/>
      <c r="IUD1465" s="117"/>
      <c r="IUE1465" s="117"/>
      <c r="IUF1465" s="117"/>
      <c r="IUG1465" s="117"/>
      <c r="IUH1465" s="117"/>
      <c r="IUI1465" s="117"/>
      <c r="IUJ1465" s="117"/>
      <c r="IUK1465" s="117"/>
      <c r="IUL1465" s="117"/>
      <c r="IUM1465" s="117"/>
      <c r="IUN1465" s="117"/>
      <c r="IUO1465" s="117"/>
      <c r="IUP1465" s="117"/>
      <c r="IUQ1465" s="117"/>
      <c r="IUR1465" s="117"/>
      <c r="IUS1465" s="117"/>
      <c r="IUT1465" s="117"/>
      <c r="IUU1465" s="117"/>
      <c r="IUV1465" s="117"/>
      <c r="IUW1465" s="117"/>
      <c r="IUX1465" s="117"/>
      <c r="IUY1465" s="117"/>
      <c r="IUZ1465" s="117"/>
      <c r="IVA1465" s="117"/>
      <c r="IVB1465" s="117"/>
      <c r="IVC1465" s="117"/>
      <c r="IVD1465" s="117"/>
      <c r="IVE1465" s="117"/>
      <c r="IVF1465" s="117"/>
      <c r="IVG1465" s="117"/>
      <c r="IVH1465" s="117"/>
      <c r="IVI1465" s="117"/>
      <c r="IVJ1465" s="117"/>
      <c r="IVK1465" s="117"/>
      <c r="IVL1465" s="117"/>
      <c r="IVM1465" s="117"/>
      <c r="IVN1465" s="117"/>
      <c r="IVO1465" s="117"/>
      <c r="IVP1465" s="117"/>
      <c r="IVQ1465" s="117"/>
      <c r="IVR1465" s="117"/>
      <c r="IVS1465" s="117"/>
      <c r="IVT1465" s="117"/>
      <c r="IVU1465" s="117"/>
      <c r="IVV1465" s="117"/>
      <c r="IVW1465" s="117"/>
      <c r="IVX1465" s="117"/>
      <c r="IVY1465" s="117"/>
      <c r="IVZ1465" s="117"/>
      <c r="IWA1465" s="117"/>
      <c r="IWB1465" s="117"/>
      <c r="IWC1465" s="117"/>
      <c r="IWD1465" s="117"/>
      <c r="IWE1465" s="117"/>
      <c r="IWF1465" s="117"/>
      <c r="IWG1465" s="117"/>
      <c r="IWH1465" s="117"/>
      <c r="IWI1465" s="117"/>
      <c r="IWJ1465" s="117"/>
      <c r="IWK1465" s="117"/>
      <c r="IWL1465" s="117"/>
      <c r="IWM1465" s="117"/>
      <c r="IWN1465" s="117"/>
      <c r="IWO1465" s="117"/>
      <c r="IWP1465" s="117"/>
      <c r="IWQ1465" s="117"/>
      <c r="IWR1465" s="117"/>
      <c r="IWS1465" s="117"/>
      <c r="IWT1465" s="117"/>
      <c r="IWU1465" s="117"/>
      <c r="IWV1465" s="117"/>
      <c r="IWW1465" s="117"/>
      <c r="IWX1465" s="117"/>
      <c r="IWY1465" s="117"/>
      <c r="IWZ1465" s="117"/>
      <c r="IXA1465" s="117"/>
      <c r="IXB1465" s="117"/>
      <c r="IXC1465" s="117"/>
      <c r="IXD1465" s="117"/>
      <c r="IXE1465" s="117"/>
      <c r="IXF1465" s="117"/>
      <c r="IXG1465" s="117"/>
      <c r="IXH1465" s="117"/>
      <c r="IXI1465" s="117"/>
      <c r="IXJ1465" s="117"/>
      <c r="IXK1465" s="117"/>
      <c r="IXL1465" s="117"/>
      <c r="IXM1465" s="117"/>
      <c r="IXN1465" s="117"/>
      <c r="IXO1465" s="117"/>
      <c r="IXP1465" s="117"/>
      <c r="IXQ1465" s="117"/>
      <c r="IXR1465" s="117"/>
      <c r="IXS1465" s="117"/>
      <c r="IXT1465" s="117"/>
      <c r="IXU1465" s="117"/>
      <c r="IXV1465" s="117"/>
      <c r="IXW1465" s="117"/>
      <c r="IXX1465" s="117"/>
      <c r="IXY1465" s="117"/>
      <c r="IXZ1465" s="117"/>
      <c r="IYA1465" s="117"/>
      <c r="IYB1465" s="117"/>
      <c r="IYC1465" s="117"/>
      <c r="IYD1465" s="117"/>
      <c r="IYE1465" s="117"/>
      <c r="IYF1465" s="117"/>
      <c r="IYG1465" s="117"/>
      <c r="IYH1465" s="117"/>
      <c r="IYI1465" s="117"/>
      <c r="IYJ1465" s="117"/>
      <c r="IYK1465" s="117"/>
      <c r="IYL1465" s="117"/>
      <c r="IYM1465" s="117"/>
      <c r="IYN1465" s="117"/>
      <c r="IYO1465" s="117"/>
      <c r="IYP1465" s="117"/>
      <c r="IYQ1465" s="117"/>
      <c r="IYR1465" s="117"/>
      <c r="IYS1465" s="117"/>
      <c r="IYT1465" s="117"/>
      <c r="IYU1465" s="117"/>
      <c r="IYV1465" s="117"/>
      <c r="IYW1465" s="117"/>
      <c r="IYX1465" s="117"/>
      <c r="IYY1465" s="117"/>
      <c r="IYZ1465" s="117"/>
      <c r="IZA1465" s="117"/>
      <c r="IZB1465" s="117"/>
      <c r="IZC1465" s="117"/>
      <c r="IZD1465" s="117"/>
      <c r="IZE1465" s="117"/>
      <c r="IZF1465" s="117"/>
      <c r="IZG1465" s="117"/>
      <c r="IZH1465" s="117"/>
      <c r="IZI1465" s="117"/>
      <c r="IZJ1465" s="117"/>
      <c r="IZK1465" s="117"/>
      <c r="IZL1465" s="117"/>
      <c r="IZM1465" s="117"/>
      <c r="IZN1465" s="117"/>
      <c r="IZO1465" s="117"/>
      <c r="IZP1465" s="117"/>
      <c r="IZQ1465" s="117"/>
      <c r="IZR1465" s="117"/>
      <c r="IZS1465" s="117"/>
      <c r="IZT1465" s="117"/>
      <c r="IZU1465" s="117"/>
      <c r="IZV1465" s="117"/>
      <c r="IZW1465" s="117"/>
      <c r="IZX1465" s="117"/>
      <c r="IZY1465" s="117"/>
      <c r="IZZ1465" s="117"/>
      <c r="JAA1465" s="117"/>
      <c r="JAB1465" s="117"/>
      <c r="JAC1465" s="117"/>
      <c r="JAD1465" s="117"/>
      <c r="JAE1465" s="117"/>
      <c r="JAF1465" s="117"/>
      <c r="JAG1465" s="117"/>
      <c r="JAH1465" s="117"/>
      <c r="JAI1465" s="117"/>
      <c r="JAJ1465" s="117"/>
      <c r="JAK1465" s="117"/>
      <c r="JAL1465" s="117"/>
      <c r="JAM1465" s="117"/>
      <c r="JAN1465" s="117"/>
      <c r="JAO1465" s="117"/>
      <c r="JAP1465" s="117"/>
      <c r="JAQ1465" s="117"/>
      <c r="JAR1465" s="117"/>
      <c r="JAS1465" s="117"/>
      <c r="JAT1465" s="117"/>
      <c r="JAU1465" s="117"/>
      <c r="JAV1465" s="117"/>
      <c r="JAW1465" s="117"/>
      <c r="JAX1465" s="117"/>
      <c r="JAY1465" s="117"/>
      <c r="JAZ1465" s="117"/>
      <c r="JBA1465" s="117"/>
      <c r="JBB1465" s="117"/>
      <c r="JBC1465" s="117"/>
      <c r="JBD1465" s="117"/>
      <c r="JBE1465" s="117"/>
      <c r="JBF1465" s="117"/>
      <c r="JBG1465" s="117"/>
      <c r="JBH1465" s="117"/>
      <c r="JBI1465" s="117"/>
      <c r="JBJ1465" s="117"/>
      <c r="JBK1465" s="117"/>
      <c r="JBL1465" s="117"/>
      <c r="JBM1465" s="117"/>
      <c r="JBN1465" s="117"/>
      <c r="JBO1465" s="117"/>
      <c r="JBP1465" s="117"/>
      <c r="JBQ1465" s="117"/>
      <c r="JBR1465" s="117"/>
      <c r="JBS1465" s="117"/>
      <c r="JBT1465" s="117"/>
      <c r="JBU1465" s="117"/>
      <c r="JBV1465" s="117"/>
      <c r="JBW1465" s="117"/>
      <c r="JBX1465" s="117"/>
      <c r="JBY1465" s="117"/>
      <c r="JBZ1465" s="117"/>
      <c r="JCA1465" s="117"/>
      <c r="JCB1465" s="117"/>
      <c r="JCC1465" s="117"/>
      <c r="JCD1465" s="117"/>
      <c r="JCE1465" s="117"/>
      <c r="JCF1465" s="117"/>
      <c r="JCG1465" s="117"/>
      <c r="JCH1465" s="117"/>
      <c r="JCI1465" s="117"/>
      <c r="JCJ1465" s="117"/>
      <c r="JCK1465" s="117"/>
      <c r="JCL1465" s="117"/>
      <c r="JCM1465" s="117"/>
      <c r="JCN1465" s="117"/>
      <c r="JCO1465" s="117"/>
      <c r="JCP1465" s="117"/>
      <c r="JCQ1465" s="117"/>
      <c r="JCR1465" s="117"/>
      <c r="JCS1465" s="117"/>
      <c r="JCT1465" s="117"/>
      <c r="JCU1465" s="117"/>
      <c r="JCV1465" s="117"/>
      <c r="JCW1465" s="117"/>
      <c r="JCX1465" s="117"/>
      <c r="JCY1465" s="117"/>
      <c r="JCZ1465" s="117"/>
      <c r="JDA1465" s="117"/>
      <c r="JDB1465" s="117"/>
      <c r="JDC1465" s="117"/>
      <c r="JDD1465" s="117"/>
      <c r="JDE1465" s="117"/>
      <c r="JDF1465" s="117"/>
      <c r="JDG1465" s="117"/>
      <c r="JDH1465" s="117"/>
      <c r="JDI1465" s="117"/>
      <c r="JDJ1465" s="117"/>
      <c r="JDK1465" s="117"/>
      <c r="JDL1465" s="117"/>
      <c r="JDM1465" s="117"/>
      <c r="JDN1465" s="117"/>
      <c r="JDO1465" s="117"/>
      <c r="JDP1465" s="117"/>
      <c r="JDQ1465" s="117"/>
      <c r="JDR1465" s="117"/>
      <c r="JDS1465" s="117"/>
      <c r="JDT1465" s="117"/>
      <c r="JDU1465" s="117"/>
      <c r="JDV1465" s="117"/>
      <c r="JDW1465" s="117"/>
      <c r="JDX1465" s="117"/>
      <c r="JDY1465" s="117"/>
      <c r="JDZ1465" s="117"/>
      <c r="JEA1465" s="117"/>
      <c r="JEB1465" s="117"/>
      <c r="JEC1465" s="117"/>
      <c r="JED1465" s="117"/>
      <c r="JEE1465" s="117"/>
      <c r="JEF1465" s="117"/>
      <c r="JEG1465" s="117"/>
      <c r="JEH1465" s="117"/>
      <c r="JEI1465" s="117"/>
      <c r="JEJ1465" s="117"/>
      <c r="JEK1465" s="117"/>
      <c r="JEL1465" s="117"/>
      <c r="JEM1465" s="117"/>
      <c r="JEN1465" s="117"/>
      <c r="JEO1465" s="117"/>
      <c r="JEP1465" s="117"/>
      <c r="JEQ1465" s="117"/>
      <c r="JER1465" s="117"/>
      <c r="JES1465" s="117"/>
      <c r="JET1465" s="117"/>
      <c r="JEU1465" s="117"/>
      <c r="JEV1465" s="117"/>
      <c r="JEW1465" s="117"/>
      <c r="JEX1465" s="117"/>
      <c r="JEY1465" s="117"/>
      <c r="JEZ1465" s="117"/>
      <c r="JFA1465" s="117"/>
      <c r="JFB1465" s="117"/>
      <c r="JFC1465" s="117"/>
      <c r="JFD1465" s="117"/>
      <c r="JFE1465" s="117"/>
      <c r="JFF1465" s="117"/>
      <c r="JFG1465" s="117"/>
      <c r="JFH1465" s="117"/>
      <c r="JFI1465" s="117"/>
      <c r="JFJ1465" s="117"/>
      <c r="JFK1465" s="117"/>
      <c r="JFL1465" s="117"/>
      <c r="JFM1465" s="117"/>
      <c r="JFN1465" s="117"/>
      <c r="JFO1465" s="117"/>
      <c r="JFP1465" s="117"/>
      <c r="JFQ1465" s="117"/>
      <c r="JFR1465" s="117"/>
      <c r="JFS1465" s="117"/>
      <c r="JFT1465" s="117"/>
      <c r="JFU1465" s="117"/>
      <c r="JFV1465" s="117"/>
      <c r="JFW1465" s="117"/>
      <c r="JFX1465" s="117"/>
      <c r="JFY1465" s="117"/>
      <c r="JFZ1465" s="117"/>
      <c r="JGA1465" s="117"/>
      <c r="JGB1465" s="117"/>
      <c r="JGC1465" s="117"/>
      <c r="JGD1465" s="117"/>
      <c r="JGE1465" s="117"/>
      <c r="JGF1465" s="117"/>
      <c r="JGG1465" s="117"/>
      <c r="JGH1465" s="117"/>
      <c r="JGI1465" s="117"/>
      <c r="JGJ1465" s="117"/>
      <c r="JGK1465" s="117"/>
      <c r="JGL1465" s="117"/>
      <c r="JGM1465" s="117"/>
      <c r="JGN1465" s="117"/>
      <c r="JGO1465" s="117"/>
      <c r="JGP1465" s="117"/>
      <c r="JGQ1465" s="117"/>
      <c r="JGR1465" s="117"/>
      <c r="JGS1465" s="117"/>
      <c r="JGT1465" s="117"/>
      <c r="JGU1465" s="117"/>
      <c r="JGV1465" s="117"/>
      <c r="JGW1465" s="117"/>
      <c r="JGX1465" s="117"/>
      <c r="JGY1465" s="117"/>
      <c r="JGZ1465" s="117"/>
      <c r="JHA1465" s="117"/>
      <c r="JHB1465" s="117"/>
      <c r="JHC1465" s="117"/>
      <c r="JHD1465" s="117"/>
      <c r="JHE1465" s="117"/>
      <c r="JHF1465" s="117"/>
      <c r="JHG1465" s="117"/>
      <c r="JHH1465" s="117"/>
      <c r="JHI1465" s="117"/>
      <c r="JHJ1465" s="117"/>
      <c r="JHK1465" s="117"/>
      <c r="JHL1465" s="117"/>
      <c r="JHM1465" s="117"/>
      <c r="JHN1465" s="117"/>
      <c r="JHO1465" s="117"/>
      <c r="JHP1465" s="117"/>
      <c r="JHQ1465" s="117"/>
      <c r="JHR1465" s="117"/>
      <c r="JHS1465" s="117"/>
      <c r="JHT1465" s="117"/>
      <c r="JHU1465" s="117"/>
      <c r="JHV1465" s="117"/>
      <c r="JHW1465" s="117"/>
      <c r="JHX1465" s="117"/>
      <c r="JHY1465" s="117"/>
      <c r="JHZ1465" s="117"/>
      <c r="JIA1465" s="117"/>
      <c r="JIB1465" s="117"/>
      <c r="JIC1465" s="117"/>
      <c r="JID1465" s="117"/>
      <c r="JIE1465" s="117"/>
      <c r="JIF1465" s="117"/>
      <c r="JIG1465" s="117"/>
      <c r="JIH1465" s="117"/>
      <c r="JII1465" s="117"/>
      <c r="JIJ1465" s="117"/>
      <c r="JIK1465" s="117"/>
      <c r="JIL1465" s="117"/>
      <c r="JIM1465" s="117"/>
      <c r="JIN1465" s="117"/>
      <c r="JIO1465" s="117"/>
      <c r="JIP1465" s="117"/>
      <c r="JIQ1465" s="117"/>
      <c r="JIR1465" s="117"/>
      <c r="JIS1465" s="117"/>
      <c r="JIT1465" s="117"/>
      <c r="JIU1465" s="117"/>
      <c r="JIV1465" s="117"/>
      <c r="JIW1465" s="117"/>
      <c r="JIX1465" s="117"/>
      <c r="JIY1465" s="117"/>
      <c r="JIZ1465" s="117"/>
      <c r="JJA1465" s="117"/>
      <c r="JJB1465" s="117"/>
      <c r="JJC1465" s="117"/>
      <c r="JJD1465" s="117"/>
      <c r="JJE1465" s="117"/>
      <c r="JJF1465" s="117"/>
      <c r="JJG1465" s="117"/>
      <c r="JJH1465" s="117"/>
      <c r="JJI1465" s="117"/>
      <c r="JJJ1465" s="117"/>
      <c r="JJK1465" s="117"/>
      <c r="JJL1465" s="117"/>
      <c r="JJM1465" s="117"/>
      <c r="JJN1465" s="117"/>
      <c r="JJO1465" s="117"/>
      <c r="JJP1465" s="117"/>
      <c r="JJQ1465" s="117"/>
      <c r="JJR1465" s="117"/>
      <c r="JJS1465" s="117"/>
      <c r="JJT1465" s="117"/>
      <c r="JJU1465" s="117"/>
      <c r="JJV1465" s="117"/>
      <c r="JJW1465" s="117"/>
      <c r="JJX1465" s="117"/>
      <c r="JJY1465" s="117"/>
      <c r="JJZ1465" s="117"/>
      <c r="JKA1465" s="117"/>
      <c r="JKB1465" s="117"/>
      <c r="JKC1465" s="117"/>
      <c r="JKD1465" s="117"/>
      <c r="JKE1465" s="117"/>
      <c r="JKF1465" s="117"/>
      <c r="JKG1465" s="117"/>
      <c r="JKH1465" s="117"/>
      <c r="JKI1465" s="117"/>
      <c r="JKJ1465" s="117"/>
      <c r="JKK1465" s="117"/>
      <c r="JKL1465" s="117"/>
      <c r="JKM1465" s="117"/>
      <c r="JKN1465" s="117"/>
      <c r="JKO1465" s="117"/>
      <c r="JKP1465" s="117"/>
      <c r="JKQ1465" s="117"/>
      <c r="JKR1465" s="117"/>
      <c r="JKS1465" s="117"/>
      <c r="JKT1465" s="117"/>
      <c r="JKU1465" s="117"/>
      <c r="JKV1465" s="117"/>
      <c r="JKW1465" s="117"/>
      <c r="JKX1465" s="117"/>
      <c r="JKY1465" s="117"/>
      <c r="JKZ1465" s="117"/>
      <c r="JLA1465" s="117"/>
      <c r="JLB1465" s="117"/>
      <c r="JLC1465" s="117"/>
      <c r="JLD1465" s="117"/>
      <c r="JLE1465" s="117"/>
      <c r="JLF1465" s="117"/>
      <c r="JLG1465" s="117"/>
      <c r="JLH1465" s="117"/>
      <c r="JLI1465" s="117"/>
      <c r="JLJ1465" s="117"/>
      <c r="JLK1465" s="117"/>
      <c r="JLL1465" s="117"/>
      <c r="JLM1465" s="117"/>
      <c r="JLN1465" s="117"/>
      <c r="JLO1465" s="117"/>
      <c r="JLP1465" s="117"/>
      <c r="JLQ1465" s="117"/>
      <c r="JLR1465" s="117"/>
      <c r="JLS1465" s="117"/>
      <c r="JLT1465" s="117"/>
      <c r="JLU1465" s="117"/>
      <c r="JLV1465" s="117"/>
      <c r="JLW1465" s="117"/>
      <c r="JLX1465" s="117"/>
      <c r="JLY1465" s="117"/>
      <c r="JLZ1465" s="117"/>
      <c r="JMA1465" s="117"/>
      <c r="JMB1465" s="117"/>
      <c r="JMC1465" s="117"/>
      <c r="JMD1465" s="117"/>
      <c r="JME1465" s="117"/>
      <c r="JMF1465" s="117"/>
      <c r="JMG1465" s="117"/>
      <c r="JMH1465" s="117"/>
      <c r="JMI1465" s="117"/>
      <c r="JMJ1465" s="117"/>
      <c r="JMK1465" s="117"/>
      <c r="JML1465" s="117"/>
      <c r="JMM1465" s="117"/>
      <c r="JMN1465" s="117"/>
      <c r="JMO1465" s="117"/>
      <c r="JMP1465" s="117"/>
      <c r="JMQ1465" s="117"/>
      <c r="JMR1465" s="117"/>
      <c r="JMS1465" s="117"/>
      <c r="JMT1465" s="117"/>
      <c r="JMU1465" s="117"/>
      <c r="JMV1465" s="117"/>
      <c r="JMW1465" s="117"/>
      <c r="JMX1465" s="117"/>
      <c r="JMY1465" s="117"/>
      <c r="JMZ1465" s="117"/>
      <c r="JNA1465" s="117"/>
      <c r="JNB1465" s="117"/>
      <c r="JNC1465" s="117"/>
      <c r="JND1465" s="117"/>
      <c r="JNE1465" s="117"/>
      <c r="JNF1465" s="117"/>
      <c r="JNG1465" s="117"/>
      <c r="JNH1465" s="117"/>
      <c r="JNI1465" s="117"/>
      <c r="JNJ1465" s="117"/>
      <c r="JNK1465" s="117"/>
      <c r="JNL1465" s="117"/>
      <c r="JNM1465" s="117"/>
      <c r="JNN1465" s="117"/>
      <c r="JNO1465" s="117"/>
      <c r="JNP1465" s="117"/>
      <c r="JNQ1465" s="117"/>
      <c r="JNR1465" s="117"/>
      <c r="JNS1465" s="117"/>
      <c r="JNT1465" s="117"/>
      <c r="JNU1465" s="117"/>
      <c r="JNV1465" s="117"/>
      <c r="JNW1465" s="117"/>
      <c r="JNX1465" s="117"/>
      <c r="JNY1465" s="117"/>
      <c r="JNZ1465" s="117"/>
      <c r="JOA1465" s="117"/>
      <c r="JOB1465" s="117"/>
      <c r="JOC1465" s="117"/>
      <c r="JOD1465" s="117"/>
      <c r="JOE1465" s="117"/>
      <c r="JOF1465" s="117"/>
      <c r="JOG1465" s="117"/>
      <c r="JOH1465" s="117"/>
      <c r="JOI1465" s="117"/>
      <c r="JOJ1465" s="117"/>
      <c r="JOK1465" s="117"/>
      <c r="JOL1465" s="117"/>
      <c r="JOM1465" s="117"/>
      <c r="JON1465" s="117"/>
      <c r="JOO1465" s="117"/>
      <c r="JOP1465" s="117"/>
      <c r="JOQ1465" s="117"/>
      <c r="JOR1465" s="117"/>
      <c r="JOS1465" s="117"/>
      <c r="JOT1465" s="117"/>
      <c r="JOU1465" s="117"/>
      <c r="JOV1465" s="117"/>
      <c r="JOW1465" s="117"/>
      <c r="JOX1465" s="117"/>
      <c r="JOY1465" s="117"/>
      <c r="JOZ1465" s="117"/>
      <c r="JPA1465" s="117"/>
      <c r="JPB1465" s="117"/>
      <c r="JPC1465" s="117"/>
      <c r="JPD1465" s="117"/>
      <c r="JPE1465" s="117"/>
      <c r="JPF1465" s="117"/>
      <c r="JPG1465" s="117"/>
      <c r="JPH1465" s="117"/>
      <c r="JPI1465" s="117"/>
      <c r="JPJ1465" s="117"/>
      <c r="JPK1465" s="117"/>
      <c r="JPL1465" s="117"/>
      <c r="JPM1465" s="117"/>
      <c r="JPN1465" s="117"/>
      <c r="JPO1465" s="117"/>
      <c r="JPP1465" s="117"/>
      <c r="JPQ1465" s="117"/>
      <c r="JPR1465" s="117"/>
      <c r="JPS1465" s="117"/>
      <c r="JPT1465" s="117"/>
      <c r="JPU1465" s="117"/>
      <c r="JPV1465" s="117"/>
      <c r="JPW1465" s="117"/>
      <c r="JPX1465" s="117"/>
      <c r="JPY1465" s="117"/>
      <c r="JPZ1465" s="117"/>
      <c r="JQA1465" s="117"/>
      <c r="JQB1465" s="117"/>
      <c r="JQC1465" s="117"/>
      <c r="JQD1465" s="117"/>
      <c r="JQE1465" s="117"/>
      <c r="JQF1465" s="117"/>
      <c r="JQG1465" s="117"/>
      <c r="JQH1465" s="117"/>
      <c r="JQI1465" s="117"/>
      <c r="JQJ1465" s="117"/>
      <c r="JQK1465" s="117"/>
      <c r="JQL1465" s="117"/>
      <c r="JQM1465" s="117"/>
      <c r="JQN1465" s="117"/>
      <c r="JQO1465" s="117"/>
      <c r="JQP1465" s="117"/>
      <c r="JQQ1465" s="117"/>
      <c r="JQR1465" s="117"/>
      <c r="JQS1465" s="117"/>
      <c r="JQT1465" s="117"/>
      <c r="JQU1465" s="117"/>
      <c r="JQV1465" s="117"/>
      <c r="JQW1465" s="117"/>
      <c r="JQX1465" s="117"/>
      <c r="JQY1465" s="117"/>
      <c r="JQZ1465" s="117"/>
      <c r="JRA1465" s="117"/>
      <c r="JRB1465" s="117"/>
      <c r="JRC1465" s="117"/>
      <c r="JRD1465" s="117"/>
      <c r="JRE1465" s="117"/>
      <c r="JRF1465" s="117"/>
      <c r="JRG1465" s="117"/>
      <c r="JRH1465" s="117"/>
      <c r="JRI1465" s="117"/>
      <c r="JRJ1465" s="117"/>
      <c r="JRK1465" s="117"/>
      <c r="JRL1465" s="117"/>
      <c r="JRM1465" s="117"/>
      <c r="JRN1465" s="117"/>
      <c r="JRO1465" s="117"/>
      <c r="JRP1465" s="117"/>
      <c r="JRQ1465" s="117"/>
      <c r="JRR1465" s="117"/>
      <c r="JRS1465" s="117"/>
      <c r="JRT1465" s="117"/>
      <c r="JRU1465" s="117"/>
      <c r="JRV1465" s="117"/>
      <c r="JRW1465" s="117"/>
      <c r="JRX1465" s="117"/>
      <c r="JRY1465" s="117"/>
      <c r="JRZ1465" s="117"/>
      <c r="JSA1465" s="117"/>
      <c r="JSB1465" s="117"/>
      <c r="JSC1465" s="117"/>
      <c r="JSD1465" s="117"/>
      <c r="JSE1465" s="117"/>
      <c r="JSF1465" s="117"/>
      <c r="JSG1465" s="117"/>
      <c r="JSH1465" s="117"/>
      <c r="JSI1465" s="117"/>
      <c r="JSJ1465" s="117"/>
      <c r="JSK1465" s="117"/>
      <c r="JSL1465" s="117"/>
      <c r="JSM1465" s="117"/>
      <c r="JSN1465" s="117"/>
      <c r="JSO1465" s="117"/>
      <c r="JSP1465" s="117"/>
      <c r="JSQ1465" s="117"/>
      <c r="JSR1465" s="117"/>
      <c r="JSS1465" s="117"/>
      <c r="JST1465" s="117"/>
      <c r="JSU1465" s="117"/>
      <c r="JSV1465" s="117"/>
      <c r="JSW1465" s="117"/>
      <c r="JSX1465" s="117"/>
      <c r="JSY1465" s="117"/>
      <c r="JSZ1465" s="117"/>
      <c r="JTA1465" s="117"/>
      <c r="JTB1465" s="117"/>
      <c r="JTC1465" s="117"/>
      <c r="JTD1465" s="117"/>
      <c r="JTE1465" s="117"/>
      <c r="JTF1465" s="117"/>
      <c r="JTG1465" s="117"/>
      <c r="JTH1465" s="117"/>
      <c r="JTI1465" s="117"/>
      <c r="JTJ1465" s="117"/>
      <c r="JTK1465" s="117"/>
      <c r="JTL1465" s="117"/>
      <c r="JTM1465" s="117"/>
      <c r="JTN1465" s="117"/>
      <c r="JTO1465" s="117"/>
      <c r="JTP1465" s="117"/>
      <c r="JTQ1465" s="117"/>
      <c r="JTR1465" s="117"/>
      <c r="JTS1465" s="117"/>
      <c r="JTT1465" s="117"/>
      <c r="JTU1465" s="117"/>
      <c r="JTV1465" s="117"/>
      <c r="JTW1465" s="117"/>
      <c r="JTX1465" s="117"/>
      <c r="JTY1465" s="117"/>
      <c r="JTZ1465" s="117"/>
      <c r="JUA1465" s="117"/>
      <c r="JUB1465" s="117"/>
      <c r="JUC1465" s="117"/>
      <c r="JUD1465" s="117"/>
      <c r="JUE1465" s="117"/>
      <c r="JUF1465" s="117"/>
      <c r="JUG1465" s="117"/>
      <c r="JUH1465" s="117"/>
      <c r="JUI1465" s="117"/>
      <c r="JUJ1465" s="117"/>
      <c r="JUK1465" s="117"/>
      <c r="JUL1465" s="117"/>
      <c r="JUM1465" s="117"/>
      <c r="JUN1465" s="117"/>
      <c r="JUO1465" s="117"/>
      <c r="JUP1465" s="117"/>
      <c r="JUQ1465" s="117"/>
      <c r="JUR1465" s="117"/>
      <c r="JUS1465" s="117"/>
      <c r="JUT1465" s="117"/>
      <c r="JUU1465" s="117"/>
      <c r="JUV1465" s="117"/>
      <c r="JUW1465" s="117"/>
      <c r="JUX1465" s="117"/>
      <c r="JUY1465" s="117"/>
      <c r="JUZ1465" s="117"/>
      <c r="JVA1465" s="117"/>
      <c r="JVB1465" s="117"/>
      <c r="JVC1465" s="117"/>
      <c r="JVD1465" s="117"/>
      <c r="JVE1465" s="117"/>
      <c r="JVF1465" s="117"/>
      <c r="JVG1465" s="117"/>
      <c r="JVH1465" s="117"/>
      <c r="JVI1465" s="117"/>
      <c r="JVJ1465" s="117"/>
      <c r="JVK1465" s="117"/>
      <c r="JVL1465" s="117"/>
      <c r="JVM1465" s="117"/>
      <c r="JVN1465" s="117"/>
      <c r="JVO1465" s="117"/>
      <c r="JVP1465" s="117"/>
      <c r="JVQ1465" s="117"/>
      <c r="JVR1465" s="117"/>
      <c r="JVS1465" s="117"/>
      <c r="JVT1465" s="117"/>
      <c r="JVU1465" s="117"/>
      <c r="JVV1465" s="117"/>
      <c r="JVW1465" s="117"/>
      <c r="JVX1465" s="117"/>
      <c r="JVY1465" s="117"/>
      <c r="JVZ1465" s="117"/>
      <c r="JWA1465" s="117"/>
      <c r="JWB1465" s="117"/>
      <c r="JWC1465" s="117"/>
      <c r="JWD1465" s="117"/>
      <c r="JWE1465" s="117"/>
      <c r="JWF1465" s="117"/>
      <c r="JWG1465" s="117"/>
      <c r="JWH1465" s="117"/>
      <c r="JWI1465" s="117"/>
      <c r="JWJ1465" s="117"/>
      <c r="JWK1465" s="117"/>
      <c r="JWL1465" s="117"/>
      <c r="JWM1465" s="117"/>
      <c r="JWN1465" s="117"/>
      <c r="JWO1465" s="117"/>
      <c r="JWP1465" s="117"/>
      <c r="JWQ1465" s="117"/>
      <c r="JWR1465" s="117"/>
      <c r="JWS1465" s="117"/>
      <c r="JWT1465" s="117"/>
      <c r="JWU1465" s="117"/>
      <c r="JWV1465" s="117"/>
      <c r="JWW1465" s="117"/>
      <c r="JWX1465" s="117"/>
      <c r="JWY1465" s="117"/>
      <c r="JWZ1465" s="117"/>
      <c r="JXA1465" s="117"/>
      <c r="JXB1465" s="117"/>
      <c r="JXC1465" s="117"/>
      <c r="JXD1465" s="117"/>
      <c r="JXE1465" s="117"/>
      <c r="JXF1465" s="117"/>
      <c r="JXG1465" s="117"/>
      <c r="JXH1465" s="117"/>
      <c r="JXI1465" s="117"/>
      <c r="JXJ1465" s="117"/>
      <c r="JXK1465" s="117"/>
      <c r="JXL1465" s="117"/>
      <c r="JXM1465" s="117"/>
      <c r="JXN1465" s="117"/>
      <c r="JXO1465" s="117"/>
      <c r="JXP1465" s="117"/>
      <c r="JXQ1465" s="117"/>
      <c r="JXR1465" s="117"/>
      <c r="JXS1465" s="117"/>
      <c r="JXT1465" s="117"/>
      <c r="JXU1465" s="117"/>
      <c r="JXV1465" s="117"/>
      <c r="JXW1465" s="117"/>
      <c r="JXX1465" s="117"/>
      <c r="JXY1465" s="117"/>
      <c r="JXZ1465" s="117"/>
      <c r="JYA1465" s="117"/>
      <c r="JYB1465" s="117"/>
      <c r="JYC1465" s="117"/>
      <c r="JYD1465" s="117"/>
      <c r="JYE1465" s="117"/>
      <c r="JYF1465" s="117"/>
      <c r="JYG1465" s="117"/>
      <c r="JYH1465" s="117"/>
      <c r="JYI1465" s="117"/>
      <c r="JYJ1465" s="117"/>
      <c r="JYK1465" s="117"/>
      <c r="JYL1465" s="117"/>
      <c r="JYM1465" s="117"/>
      <c r="JYN1465" s="117"/>
      <c r="JYO1465" s="117"/>
      <c r="JYP1465" s="117"/>
      <c r="JYQ1465" s="117"/>
      <c r="JYR1465" s="117"/>
      <c r="JYS1465" s="117"/>
      <c r="JYT1465" s="117"/>
      <c r="JYU1465" s="117"/>
      <c r="JYV1465" s="117"/>
      <c r="JYW1465" s="117"/>
      <c r="JYX1465" s="117"/>
      <c r="JYY1465" s="117"/>
      <c r="JYZ1465" s="117"/>
      <c r="JZA1465" s="117"/>
      <c r="JZB1465" s="117"/>
      <c r="JZC1465" s="117"/>
      <c r="JZD1465" s="117"/>
      <c r="JZE1465" s="117"/>
      <c r="JZF1465" s="117"/>
      <c r="JZG1465" s="117"/>
      <c r="JZH1465" s="117"/>
      <c r="JZI1465" s="117"/>
      <c r="JZJ1465" s="117"/>
      <c r="JZK1465" s="117"/>
      <c r="JZL1465" s="117"/>
      <c r="JZM1465" s="117"/>
      <c r="JZN1465" s="117"/>
      <c r="JZO1465" s="117"/>
      <c r="JZP1465" s="117"/>
      <c r="JZQ1465" s="117"/>
      <c r="JZR1465" s="117"/>
      <c r="JZS1465" s="117"/>
      <c r="JZT1465" s="117"/>
      <c r="JZU1465" s="117"/>
      <c r="JZV1465" s="117"/>
      <c r="JZW1465" s="117"/>
      <c r="JZX1465" s="117"/>
      <c r="JZY1465" s="117"/>
      <c r="JZZ1465" s="117"/>
      <c r="KAA1465" s="117"/>
      <c r="KAB1465" s="117"/>
      <c r="KAC1465" s="117"/>
      <c r="KAD1465" s="117"/>
      <c r="KAE1465" s="117"/>
      <c r="KAF1465" s="117"/>
      <c r="KAG1465" s="117"/>
      <c r="KAH1465" s="117"/>
      <c r="KAI1465" s="117"/>
      <c r="KAJ1465" s="117"/>
      <c r="KAK1465" s="117"/>
      <c r="KAL1465" s="117"/>
      <c r="KAM1465" s="117"/>
      <c r="KAN1465" s="117"/>
      <c r="KAO1465" s="117"/>
      <c r="KAP1465" s="117"/>
      <c r="KAQ1465" s="117"/>
      <c r="KAR1465" s="117"/>
      <c r="KAS1465" s="117"/>
      <c r="KAT1465" s="117"/>
      <c r="KAU1465" s="117"/>
      <c r="KAV1465" s="117"/>
      <c r="KAW1465" s="117"/>
      <c r="KAX1465" s="117"/>
      <c r="KAY1465" s="117"/>
      <c r="KAZ1465" s="117"/>
      <c r="KBA1465" s="117"/>
      <c r="KBB1465" s="117"/>
      <c r="KBC1465" s="117"/>
      <c r="KBD1465" s="117"/>
      <c r="KBE1465" s="117"/>
      <c r="KBF1465" s="117"/>
      <c r="KBG1465" s="117"/>
      <c r="KBH1465" s="117"/>
      <c r="KBI1465" s="117"/>
      <c r="KBJ1465" s="117"/>
      <c r="KBK1465" s="117"/>
      <c r="KBL1465" s="117"/>
      <c r="KBM1465" s="117"/>
      <c r="KBN1465" s="117"/>
      <c r="KBO1465" s="117"/>
      <c r="KBP1465" s="117"/>
      <c r="KBQ1465" s="117"/>
      <c r="KBR1465" s="117"/>
      <c r="KBS1465" s="117"/>
      <c r="KBT1465" s="117"/>
      <c r="KBU1465" s="117"/>
      <c r="KBV1465" s="117"/>
      <c r="KBW1465" s="117"/>
      <c r="KBX1465" s="117"/>
      <c r="KBY1465" s="117"/>
      <c r="KBZ1465" s="117"/>
      <c r="KCA1465" s="117"/>
      <c r="KCB1465" s="117"/>
      <c r="KCC1465" s="117"/>
      <c r="KCD1465" s="117"/>
      <c r="KCE1465" s="117"/>
      <c r="KCF1465" s="117"/>
      <c r="KCG1465" s="117"/>
      <c r="KCH1465" s="117"/>
      <c r="KCI1465" s="117"/>
      <c r="KCJ1465" s="117"/>
      <c r="KCK1465" s="117"/>
      <c r="KCL1465" s="117"/>
      <c r="KCM1465" s="117"/>
      <c r="KCN1465" s="117"/>
      <c r="KCO1465" s="117"/>
      <c r="KCP1465" s="117"/>
      <c r="KCQ1465" s="117"/>
      <c r="KCR1465" s="117"/>
      <c r="KCS1465" s="117"/>
      <c r="KCT1465" s="117"/>
      <c r="KCU1465" s="117"/>
      <c r="KCV1465" s="117"/>
      <c r="KCW1465" s="117"/>
      <c r="KCX1465" s="117"/>
      <c r="KCY1465" s="117"/>
      <c r="KCZ1465" s="117"/>
      <c r="KDA1465" s="117"/>
      <c r="KDB1465" s="117"/>
      <c r="KDC1465" s="117"/>
      <c r="KDD1465" s="117"/>
      <c r="KDE1465" s="117"/>
      <c r="KDF1465" s="117"/>
      <c r="KDG1465" s="117"/>
      <c r="KDH1465" s="117"/>
      <c r="KDI1465" s="117"/>
      <c r="KDJ1465" s="117"/>
      <c r="KDK1465" s="117"/>
      <c r="KDL1465" s="117"/>
      <c r="KDM1465" s="117"/>
      <c r="KDN1465" s="117"/>
      <c r="KDO1465" s="117"/>
      <c r="KDP1465" s="117"/>
      <c r="KDQ1465" s="117"/>
      <c r="KDR1465" s="117"/>
      <c r="KDS1465" s="117"/>
      <c r="KDT1465" s="117"/>
      <c r="KDU1465" s="117"/>
      <c r="KDV1465" s="117"/>
      <c r="KDW1465" s="117"/>
      <c r="KDX1465" s="117"/>
      <c r="KDY1465" s="117"/>
      <c r="KDZ1465" s="117"/>
      <c r="KEA1465" s="117"/>
      <c r="KEB1465" s="117"/>
      <c r="KEC1465" s="117"/>
      <c r="KED1465" s="117"/>
      <c r="KEE1465" s="117"/>
      <c r="KEF1465" s="117"/>
      <c r="KEG1465" s="117"/>
      <c r="KEH1465" s="117"/>
      <c r="KEI1465" s="117"/>
      <c r="KEJ1465" s="117"/>
      <c r="KEK1465" s="117"/>
      <c r="KEL1465" s="117"/>
      <c r="KEM1465" s="117"/>
      <c r="KEN1465" s="117"/>
      <c r="KEO1465" s="117"/>
      <c r="KEP1465" s="117"/>
      <c r="KEQ1465" s="117"/>
      <c r="KER1465" s="117"/>
      <c r="KES1465" s="117"/>
      <c r="KET1465" s="117"/>
      <c r="KEU1465" s="117"/>
      <c r="KEV1465" s="117"/>
      <c r="KEW1465" s="117"/>
      <c r="KEX1465" s="117"/>
      <c r="KEY1465" s="117"/>
      <c r="KEZ1465" s="117"/>
      <c r="KFA1465" s="117"/>
      <c r="KFB1465" s="117"/>
      <c r="KFC1465" s="117"/>
      <c r="KFD1465" s="117"/>
      <c r="KFE1465" s="117"/>
      <c r="KFF1465" s="117"/>
      <c r="KFG1465" s="117"/>
      <c r="KFH1465" s="117"/>
      <c r="KFI1465" s="117"/>
      <c r="KFJ1465" s="117"/>
      <c r="KFK1465" s="117"/>
      <c r="KFL1465" s="117"/>
      <c r="KFM1465" s="117"/>
      <c r="KFN1465" s="117"/>
      <c r="KFO1465" s="117"/>
      <c r="KFP1465" s="117"/>
      <c r="KFQ1465" s="117"/>
      <c r="KFR1465" s="117"/>
      <c r="KFS1465" s="117"/>
      <c r="KFT1465" s="117"/>
      <c r="KFU1465" s="117"/>
      <c r="KFV1465" s="117"/>
      <c r="KFW1465" s="117"/>
      <c r="KFX1465" s="117"/>
      <c r="KFY1465" s="117"/>
      <c r="KFZ1465" s="117"/>
      <c r="KGA1465" s="117"/>
      <c r="KGB1465" s="117"/>
      <c r="KGC1465" s="117"/>
      <c r="KGD1465" s="117"/>
      <c r="KGE1465" s="117"/>
      <c r="KGF1465" s="117"/>
      <c r="KGG1465" s="117"/>
      <c r="KGH1465" s="117"/>
      <c r="KGI1465" s="117"/>
      <c r="KGJ1465" s="117"/>
      <c r="KGK1465" s="117"/>
      <c r="KGL1465" s="117"/>
      <c r="KGM1465" s="117"/>
      <c r="KGN1465" s="117"/>
      <c r="KGO1465" s="117"/>
      <c r="KGP1465" s="117"/>
      <c r="KGQ1465" s="117"/>
      <c r="KGR1465" s="117"/>
      <c r="KGS1465" s="117"/>
      <c r="KGT1465" s="117"/>
      <c r="KGU1465" s="117"/>
      <c r="KGV1465" s="117"/>
      <c r="KGW1465" s="117"/>
      <c r="KGX1465" s="117"/>
      <c r="KGY1465" s="117"/>
      <c r="KGZ1465" s="117"/>
      <c r="KHA1465" s="117"/>
      <c r="KHB1465" s="117"/>
      <c r="KHC1465" s="117"/>
      <c r="KHD1465" s="117"/>
      <c r="KHE1465" s="117"/>
      <c r="KHF1465" s="117"/>
      <c r="KHG1465" s="117"/>
      <c r="KHH1465" s="117"/>
      <c r="KHI1465" s="117"/>
      <c r="KHJ1465" s="117"/>
      <c r="KHK1465" s="117"/>
      <c r="KHL1465" s="117"/>
      <c r="KHM1465" s="117"/>
      <c r="KHN1465" s="117"/>
      <c r="KHO1465" s="117"/>
      <c r="KHP1465" s="117"/>
      <c r="KHQ1465" s="117"/>
      <c r="KHR1465" s="117"/>
      <c r="KHS1465" s="117"/>
      <c r="KHT1465" s="117"/>
      <c r="KHU1465" s="117"/>
      <c r="KHV1465" s="117"/>
      <c r="KHW1465" s="117"/>
      <c r="KHX1465" s="117"/>
      <c r="KHY1465" s="117"/>
      <c r="KHZ1465" s="117"/>
      <c r="KIA1465" s="117"/>
      <c r="KIB1465" s="117"/>
      <c r="KIC1465" s="117"/>
      <c r="KID1465" s="117"/>
      <c r="KIE1465" s="117"/>
      <c r="KIF1465" s="117"/>
      <c r="KIG1465" s="117"/>
      <c r="KIH1465" s="117"/>
      <c r="KII1465" s="117"/>
      <c r="KIJ1465" s="117"/>
      <c r="KIK1465" s="117"/>
      <c r="KIL1465" s="117"/>
      <c r="KIM1465" s="117"/>
      <c r="KIN1465" s="117"/>
      <c r="KIO1465" s="117"/>
      <c r="KIP1465" s="117"/>
      <c r="KIQ1465" s="117"/>
      <c r="KIR1465" s="117"/>
      <c r="KIS1465" s="117"/>
      <c r="KIT1465" s="117"/>
      <c r="KIU1465" s="117"/>
      <c r="KIV1465" s="117"/>
      <c r="KIW1465" s="117"/>
      <c r="KIX1465" s="117"/>
      <c r="KIY1465" s="117"/>
      <c r="KIZ1465" s="117"/>
      <c r="KJA1465" s="117"/>
      <c r="KJB1465" s="117"/>
      <c r="KJC1465" s="117"/>
      <c r="KJD1465" s="117"/>
      <c r="KJE1465" s="117"/>
      <c r="KJF1465" s="117"/>
      <c r="KJG1465" s="117"/>
      <c r="KJH1465" s="117"/>
      <c r="KJI1465" s="117"/>
      <c r="KJJ1465" s="117"/>
      <c r="KJK1465" s="117"/>
      <c r="KJL1465" s="117"/>
      <c r="KJM1465" s="117"/>
      <c r="KJN1465" s="117"/>
      <c r="KJO1465" s="117"/>
      <c r="KJP1465" s="117"/>
      <c r="KJQ1465" s="117"/>
      <c r="KJR1465" s="117"/>
      <c r="KJS1465" s="117"/>
      <c r="KJT1465" s="117"/>
      <c r="KJU1465" s="117"/>
      <c r="KJV1465" s="117"/>
      <c r="KJW1465" s="117"/>
      <c r="KJX1465" s="117"/>
      <c r="KJY1465" s="117"/>
      <c r="KJZ1465" s="117"/>
      <c r="KKA1465" s="117"/>
      <c r="KKB1465" s="117"/>
      <c r="KKC1465" s="117"/>
      <c r="KKD1465" s="117"/>
      <c r="KKE1465" s="117"/>
      <c r="KKF1465" s="117"/>
      <c r="KKG1465" s="117"/>
      <c r="KKH1465" s="117"/>
      <c r="KKI1465" s="117"/>
      <c r="KKJ1465" s="117"/>
      <c r="KKK1465" s="117"/>
      <c r="KKL1465" s="117"/>
      <c r="KKM1465" s="117"/>
      <c r="KKN1465" s="117"/>
      <c r="KKO1465" s="117"/>
      <c r="KKP1465" s="117"/>
      <c r="KKQ1465" s="117"/>
      <c r="KKR1465" s="117"/>
      <c r="KKS1465" s="117"/>
      <c r="KKT1465" s="117"/>
      <c r="KKU1465" s="117"/>
      <c r="KKV1465" s="117"/>
      <c r="KKW1465" s="117"/>
      <c r="KKX1465" s="117"/>
      <c r="KKY1465" s="117"/>
      <c r="KKZ1465" s="117"/>
      <c r="KLA1465" s="117"/>
      <c r="KLB1465" s="117"/>
      <c r="KLC1465" s="117"/>
      <c r="KLD1465" s="117"/>
      <c r="KLE1465" s="117"/>
      <c r="KLF1465" s="117"/>
      <c r="KLG1465" s="117"/>
      <c r="KLH1465" s="117"/>
      <c r="KLI1465" s="117"/>
      <c r="KLJ1465" s="117"/>
      <c r="KLK1465" s="117"/>
      <c r="KLL1465" s="117"/>
      <c r="KLM1465" s="117"/>
      <c r="KLN1465" s="117"/>
      <c r="KLO1465" s="117"/>
      <c r="KLP1465" s="117"/>
      <c r="KLQ1465" s="117"/>
      <c r="KLR1465" s="117"/>
      <c r="KLS1465" s="117"/>
      <c r="KLT1465" s="117"/>
      <c r="KLU1465" s="117"/>
      <c r="KLV1465" s="117"/>
      <c r="KLW1465" s="117"/>
      <c r="KLX1465" s="117"/>
      <c r="KLY1465" s="117"/>
      <c r="KLZ1465" s="117"/>
      <c r="KMA1465" s="117"/>
      <c r="KMB1465" s="117"/>
      <c r="KMC1465" s="117"/>
      <c r="KMD1465" s="117"/>
      <c r="KME1465" s="117"/>
      <c r="KMF1465" s="117"/>
      <c r="KMG1465" s="117"/>
      <c r="KMH1465" s="117"/>
      <c r="KMI1465" s="117"/>
      <c r="KMJ1465" s="117"/>
      <c r="KMK1465" s="117"/>
      <c r="KML1465" s="117"/>
      <c r="KMM1465" s="117"/>
      <c r="KMN1465" s="117"/>
      <c r="KMO1465" s="117"/>
      <c r="KMP1465" s="117"/>
      <c r="KMQ1465" s="117"/>
      <c r="KMR1465" s="117"/>
      <c r="KMS1465" s="117"/>
      <c r="KMT1465" s="117"/>
      <c r="KMU1465" s="117"/>
      <c r="KMV1465" s="117"/>
      <c r="KMW1465" s="117"/>
      <c r="KMX1465" s="117"/>
      <c r="KMY1465" s="117"/>
      <c r="KMZ1465" s="117"/>
      <c r="KNA1465" s="117"/>
      <c r="KNB1465" s="117"/>
      <c r="KNC1465" s="117"/>
      <c r="KND1465" s="117"/>
      <c r="KNE1465" s="117"/>
      <c r="KNF1465" s="117"/>
      <c r="KNG1465" s="117"/>
      <c r="KNH1465" s="117"/>
      <c r="KNI1465" s="117"/>
      <c r="KNJ1465" s="117"/>
      <c r="KNK1465" s="117"/>
      <c r="KNL1465" s="117"/>
      <c r="KNM1465" s="117"/>
      <c r="KNN1465" s="117"/>
      <c r="KNO1465" s="117"/>
      <c r="KNP1465" s="117"/>
      <c r="KNQ1465" s="117"/>
      <c r="KNR1465" s="117"/>
      <c r="KNS1465" s="117"/>
      <c r="KNT1465" s="117"/>
      <c r="KNU1465" s="117"/>
      <c r="KNV1465" s="117"/>
      <c r="KNW1465" s="117"/>
      <c r="KNX1465" s="117"/>
      <c r="KNY1465" s="117"/>
      <c r="KNZ1465" s="117"/>
      <c r="KOA1465" s="117"/>
      <c r="KOB1465" s="117"/>
      <c r="KOC1465" s="117"/>
      <c r="KOD1465" s="117"/>
      <c r="KOE1465" s="117"/>
      <c r="KOF1465" s="117"/>
      <c r="KOG1465" s="117"/>
      <c r="KOH1465" s="117"/>
      <c r="KOI1465" s="117"/>
      <c r="KOJ1465" s="117"/>
      <c r="KOK1465" s="117"/>
      <c r="KOL1465" s="117"/>
      <c r="KOM1465" s="117"/>
      <c r="KON1465" s="117"/>
      <c r="KOO1465" s="117"/>
      <c r="KOP1465" s="117"/>
      <c r="KOQ1465" s="117"/>
      <c r="KOR1465" s="117"/>
      <c r="KOS1465" s="117"/>
      <c r="KOT1465" s="117"/>
      <c r="KOU1465" s="117"/>
      <c r="KOV1465" s="117"/>
      <c r="KOW1465" s="117"/>
      <c r="KOX1465" s="117"/>
      <c r="KOY1465" s="117"/>
      <c r="KOZ1465" s="117"/>
      <c r="KPA1465" s="117"/>
      <c r="KPB1465" s="117"/>
      <c r="KPC1465" s="117"/>
      <c r="KPD1465" s="117"/>
      <c r="KPE1465" s="117"/>
      <c r="KPF1465" s="117"/>
      <c r="KPG1465" s="117"/>
      <c r="KPH1465" s="117"/>
      <c r="KPI1465" s="117"/>
      <c r="KPJ1465" s="117"/>
      <c r="KPK1465" s="117"/>
      <c r="KPL1465" s="117"/>
      <c r="KPM1465" s="117"/>
      <c r="KPN1465" s="117"/>
      <c r="KPO1465" s="117"/>
      <c r="KPP1465" s="117"/>
      <c r="KPQ1465" s="117"/>
      <c r="KPR1465" s="117"/>
      <c r="KPS1465" s="117"/>
      <c r="KPT1465" s="117"/>
      <c r="KPU1465" s="117"/>
      <c r="KPV1465" s="117"/>
      <c r="KPW1465" s="117"/>
      <c r="KPX1465" s="117"/>
      <c r="KPY1465" s="117"/>
      <c r="KPZ1465" s="117"/>
      <c r="KQA1465" s="117"/>
      <c r="KQB1465" s="117"/>
      <c r="KQC1465" s="117"/>
      <c r="KQD1465" s="117"/>
      <c r="KQE1465" s="117"/>
      <c r="KQF1465" s="117"/>
      <c r="KQG1465" s="117"/>
      <c r="KQH1465" s="117"/>
      <c r="KQI1465" s="117"/>
      <c r="KQJ1465" s="117"/>
      <c r="KQK1465" s="117"/>
      <c r="KQL1465" s="117"/>
      <c r="KQM1465" s="117"/>
      <c r="KQN1465" s="117"/>
      <c r="KQO1465" s="117"/>
      <c r="KQP1465" s="117"/>
      <c r="KQQ1465" s="117"/>
      <c r="KQR1465" s="117"/>
      <c r="KQS1465" s="117"/>
      <c r="KQT1465" s="117"/>
      <c r="KQU1465" s="117"/>
      <c r="KQV1465" s="117"/>
      <c r="KQW1465" s="117"/>
      <c r="KQX1465" s="117"/>
      <c r="KQY1465" s="117"/>
      <c r="KQZ1465" s="117"/>
      <c r="KRA1465" s="117"/>
      <c r="KRB1465" s="117"/>
      <c r="KRC1465" s="117"/>
      <c r="KRD1465" s="117"/>
      <c r="KRE1465" s="117"/>
      <c r="KRF1465" s="117"/>
      <c r="KRG1465" s="117"/>
      <c r="KRH1465" s="117"/>
      <c r="KRI1465" s="117"/>
      <c r="KRJ1465" s="117"/>
      <c r="KRK1465" s="117"/>
      <c r="KRL1465" s="117"/>
      <c r="KRM1465" s="117"/>
      <c r="KRN1465" s="117"/>
      <c r="KRO1465" s="117"/>
      <c r="KRP1465" s="117"/>
      <c r="KRQ1465" s="117"/>
      <c r="KRR1465" s="117"/>
      <c r="KRS1465" s="117"/>
      <c r="KRT1465" s="117"/>
      <c r="KRU1465" s="117"/>
      <c r="KRV1465" s="117"/>
      <c r="KRW1465" s="117"/>
      <c r="KRX1465" s="117"/>
      <c r="KRY1465" s="117"/>
      <c r="KRZ1465" s="117"/>
      <c r="KSA1465" s="117"/>
      <c r="KSB1465" s="117"/>
      <c r="KSC1465" s="117"/>
      <c r="KSD1465" s="117"/>
      <c r="KSE1465" s="117"/>
      <c r="KSF1465" s="117"/>
      <c r="KSG1465" s="117"/>
      <c r="KSH1465" s="117"/>
      <c r="KSI1465" s="117"/>
      <c r="KSJ1465" s="117"/>
      <c r="KSK1465" s="117"/>
      <c r="KSL1465" s="117"/>
      <c r="KSM1465" s="117"/>
      <c r="KSN1465" s="117"/>
      <c r="KSO1465" s="117"/>
      <c r="KSP1465" s="117"/>
      <c r="KSQ1465" s="117"/>
      <c r="KSR1465" s="117"/>
      <c r="KSS1465" s="117"/>
      <c r="KST1465" s="117"/>
      <c r="KSU1465" s="117"/>
      <c r="KSV1465" s="117"/>
      <c r="KSW1465" s="117"/>
      <c r="KSX1465" s="117"/>
      <c r="KSY1465" s="117"/>
      <c r="KSZ1465" s="117"/>
      <c r="KTA1465" s="117"/>
      <c r="KTB1465" s="117"/>
      <c r="KTC1465" s="117"/>
      <c r="KTD1465" s="117"/>
      <c r="KTE1465" s="117"/>
      <c r="KTF1465" s="117"/>
      <c r="KTG1465" s="117"/>
      <c r="KTH1465" s="117"/>
      <c r="KTI1465" s="117"/>
      <c r="KTJ1465" s="117"/>
      <c r="KTK1465" s="117"/>
      <c r="KTL1465" s="117"/>
      <c r="KTM1465" s="117"/>
      <c r="KTN1465" s="117"/>
      <c r="KTO1465" s="117"/>
      <c r="KTP1465" s="117"/>
      <c r="KTQ1465" s="117"/>
      <c r="KTR1465" s="117"/>
      <c r="KTS1465" s="117"/>
      <c r="KTT1465" s="117"/>
      <c r="KTU1465" s="117"/>
      <c r="KTV1465" s="117"/>
      <c r="KTW1465" s="117"/>
      <c r="KTX1465" s="117"/>
      <c r="KTY1465" s="117"/>
      <c r="KTZ1465" s="117"/>
      <c r="KUA1465" s="117"/>
      <c r="KUB1465" s="117"/>
      <c r="KUC1465" s="117"/>
      <c r="KUD1465" s="117"/>
      <c r="KUE1465" s="117"/>
      <c r="KUF1465" s="117"/>
      <c r="KUG1465" s="117"/>
      <c r="KUH1465" s="117"/>
      <c r="KUI1465" s="117"/>
      <c r="KUJ1465" s="117"/>
      <c r="KUK1465" s="117"/>
      <c r="KUL1465" s="117"/>
      <c r="KUM1465" s="117"/>
      <c r="KUN1465" s="117"/>
      <c r="KUO1465" s="117"/>
      <c r="KUP1465" s="117"/>
      <c r="KUQ1465" s="117"/>
      <c r="KUR1465" s="117"/>
      <c r="KUS1465" s="117"/>
      <c r="KUT1465" s="117"/>
      <c r="KUU1465" s="117"/>
      <c r="KUV1465" s="117"/>
      <c r="KUW1465" s="117"/>
      <c r="KUX1465" s="117"/>
      <c r="KUY1465" s="117"/>
      <c r="KUZ1465" s="117"/>
      <c r="KVA1465" s="117"/>
      <c r="KVB1465" s="117"/>
      <c r="KVC1465" s="117"/>
      <c r="KVD1465" s="117"/>
      <c r="KVE1465" s="117"/>
      <c r="KVF1465" s="117"/>
      <c r="KVG1465" s="117"/>
      <c r="KVH1465" s="117"/>
      <c r="KVI1465" s="117"/>
      <c r="KVJ1465" s="117"/>
      <c r="KVK1465" s="117"/>
      <c r="KVL1465" s="117"/>
      <c r="KVM1465" s="117"/>
      <c r="KVN1465" s="117"/>
      <c r="KVO1465" s="117"/>
      <c r="KVP1465" s="117"/>
      <c r="KVQ1465" s="117"/>
      <c r="KVR1465" s="117"/>
      <c r="KVS1465" s="117"/>
      <c r="KVT1465" s="117"/>
      <c r="KVU1465" s="117"/>
      <c r="KVV1465" s="117"/>
      <c r="KVW1465" s="117"/>
      <c r="KVX1465" s="117"/>
      <c r="KVY1465" s="117"/>
      <c r="KVZ1465" s="117"/>
      <c r="KWA1465" s="117"/>
      <c r="KWB1465" s="117"/>
      <c r="KWC1465" s="117"/>
      <c r="KWD1465" s="117"/>
      <c r="KWE1465" s="117"/>
      <c r="KWF1465" s="117"/>
      <c r="KWG1465" s="117"/>
      <c r="KWH1465" s="117"/>
      <c r="KWI1465" s="117"/>
      <c r="KWJ1465" s="117"/>
      <c r="KWK1465" s="117"/>
      <c r="KWL1465" s="117"/>
      <c r="KWM1465" s="117"/>
      <c r="KWN1465" s="117"/>
      <c r="KWO1465" s="117"/>
      <c r="KWP1465" s="117"/>
      <c r="KWQ1465" s="117"/>
      <c r="KWR1465" s="117"/>
      <c r="KWS1465" s="117"/>
      <c r="KWT1465" s="117"/>
      <c r="KWU1465" s="117"/>
      <c r="KWV1465" s="117"/>
      <c r="KWW1465" s="117"/>
      <c r="KWX1465" s="117"/>
      <c r="KWY1465" s="117"/>
      <c r="KWZ1465" s="117"/>
      <c r="KXA1465" s="117"/>
      <c r="KXB1465" s="117"/>
      <c r="KXC1465" s="117"/>
      <c r="KXD1465" s="117"/>
      <c r="KXE1465" s="117"/>
      <c r="KXF1465" s="117"/>
      <c r="KXG1465" s="117"/>
      <c r="KXH1465" s="117"/>
      <c r="KXI1465" s="117"/>
      <c r="KXJ1465" s="117"/>
      <c r="KXK1465" s="117"/>
      <c r="KXL1465" s="117"/>
      <c r="KXM1465" s="117"/>
      <c r="KXN1465" s="117"/>
      <c r="KXO1465" s="117"/>
      <c r="KXP1465" s="117"/>
      <c r="KXQ1465" s="117"/>
      <c r="KXR1465" s="117"/>
      <c r="KXS1465" s="117"/>
      <c r="KXT1465" s="117"/>
      <c r="KXU1465" s="117"/>
      <c r="KXV1465" s="117"/>
      <c r="KXW1465" s="117"/>
      <c r="KXX1465" s="117"/>
      <c r="KXY1465" s="117"/>
      <c r="KXZ1465" s="117"/>
      <c r="KYA1465" s="117"/>
      <c r="KYB1465" s="117"/>
      <c r="KYC1465" s="117"/>
      <c r="KYD1465" s="117"/>
      <c r="KYE1465" s="117"/>
      <c r="KYF1465" s="117"/>
      <c r="KYG1465" s="117"/>
      <c r="KYH1465" s="117"/>
      <c r="KYI1465" s="117"/>
      <c r="KYJ1465" s="117"/>
      <c r="KYK1465" s="117"/>
      <c r="KYL1465" s="117"/>
      <c r="KYM1465" s="117"/>
      <c r="KYN1465" s="117"/>
      <c r="KYO1465" s="117"/>
      <c r="KYP1465" s="117"/>
      <c r="KYQ1465" s="117"/>
      <c r="KYR1465" s="117"/>
      <c r="KYS1465" s="117"/>
      <c r="KYT1465" s="117"/>
      <c r="KYU1465" s="117"/>
      <c r="KYV1465" s="117"/>
      <c r="KYW1465" s="117"/>
      <c r="KYX1465" s="117"/>
      <c r="KYY1465" s="117"/>
      <c r="KYZ1465" s="117"/>
      <c r="KZA1465" s="117"/>
      <c r="KZB1465" s="117"/>
      <c r="KZC1465" s="117"/>
      <c r="KZD1465" s="117"/>
      <c r="KZE1465" s="117"/>
      <c r="KZF1465" s="117"/>
      <c r="KZG1465" s="117"/>
      <c r="KZH1465" s="117"/>
      <c r="KZI1465" s="117"/>
      <c r="KZJ1465" s="117"/>
      <c r="KZK1465" s="117"/>
      <c r="KZL1465" s="117"/>
      <c r="KZM1465" s="117"/>
      <c r="KZN1465" s="117"/>
      <c r="KZO1465" s="117"/>
      <c r="KZP1465" s="117"/>
      <c r="KZQ1465" s="117"/>
      <c r="KZR1465" s="117"/>
      <c r="KZS1465" s="117"/>
      <c r="KZT1465" s="117"/>
      <c r="KZU1465" s="117"/>
      <c r="KZV1465" s="117"/>
      <c r="KZW1465" s="117"/>
      <c r="KZX1465" s="117"/>
      <c r="KZY1465" s="117"/>
      <c r="KZZ1465" s="117"/>
      <c r="LAA1465" s="117"/>
      <c r="LAB1465" s="117"/>
      <c r="LAC1465" s="117"/>
      <c r="LAD1465" s="117"/>
      <c r="LAE1465" s="117"/>
      <c r="LAF1465" s="117"/>
      <c r="LAG1465" s="117"/>
      <c r="LAH1465" s="117"/>
      <c r="LAI1465" s="117"/>
      <c r="LAJ1465" s="117"/>
      <c r="LAK1465" s="117"/>
      <c r="LAL1465" s="117"/>
      <c r="LAM1465" s="117"/>
      <c r="LAN1465" s="117"/>
      <c r="LAO1465" s="117"/>
      <c r="LAP1465" s="117"/>
      <c r="LAQ1465" s="117"/>
      <c r="LAR1465" s="117"/>
      <c r="LAS1465" s="117"/>
      <c r="LAT1465" s="117"/>
      <c r="LAU1465" s="117"/>
      <c r="LAV1465" s="117"/>
      <c r="LAW1465" s="117"/>
      <c r="LAX1465" s="117"/>
      <c r="LAY1465" s="117"/>
      <c r="LAZ1465" s="117"/>
      <c r="LBA1465" s="117"/>
      <c r="LBB1465" s="117"/>
      <c r="LBC1465" s="117"/>
      <c r="LBD1465" s="117"/>
      <c r="LBE1465" s="117"/>
      <c r="LBF1465" s="117"/>
      <c r="LBG1465" s="117"/>
      <c r="LBH1465" s="117"/>
      <c r="LBI1465" s="117"/>
      <c r="LBJ1465" s="117"/>
      <c r="LBK1465" s="117"/>
      <c r="LBL1465" s="117"/>
      <c r="LBM1465" s="117"/>
      <c r="LBN1465" s="117"/>
      <c r="LBO1465" s="117"/>
      <c r="LBP1465" s="117"/>
      <c r="LBQ1465" s="117"/>
      <c r="LBR1465" s="117"/>
      <c r="LBS1465" s="117"/>
      <c r="LBT1465" s="117"/>
      <c r="LBU1465" s="117"/>
      <c r="LBV1465" s="117"/>
      <c r="LBW1465" s="117"/>
      <c r="LBX1465" s="117"/>
      <c r="LBY1465" s="117"/>
      <c r="LBZ1465" s="117"/>
      <c r="LCA1465" s="117"/>
      <c r="LCB1465" s="117"/>
      <c r="LCC1465" s="117"/>
      <c r="LCD1465" s="117"/>
      <c r="LCE1465" s="117"/>
      <c r="LCF1465" s="117"/>
      <c r="LCG1465" s="117"/>
      <c r="LCH1465" s="117"/>
      <c r="LCI1465" s="117"/>
      <c r="LCJ1465" s="117"/>
      <c r="LCK1465" s="117"/>
      <c r="LCL1465" s="117"/>
      <c r="LCM1465" s="117"/>
      <c r="LCN1465" s="117"/>
      <c r="LCO1465" s="117"/>
      <c r="LCP1465" s="117"/>
      <c r="LCQ1465" s="117"/>
      <c r="LCR1465" s="117"/>
      <c r="LCS1465" s="117"/>
      <c r="LCT1465" s="117"/>
      <c r="LCU1465" s="117"/>
      <c r="LCV1465" s="117"/>
      <c r="LCW1465" s="117"/>
      <c r="LCX1465" s="117"/>
      <c r="LCY1465" s="117"/>
      <c r="LCZ1465" s="117"/>
      <c r="LDA1465" s="117"/>
      <c r="LDB1465" s="117"/>
      <c r="LDC1465" s="117"/>
      <c r="LDD1465" s="117"/>
      <c r="LDE1465" s="117"/>
      <c r="LDF1465" s="117"/>
      <c r="LDG1465" s="117"/>
      <c r="LDH1465" s="117"/>
      <c r="LDI1465" s="117"/>
      <c r="LDJ1465" s="117"/>
      <c r="LDK1465" s="117"/>
      <c r="LDL1465" s="117"/>
      <c r="LDM1465" s="117"/>
      <c r="LDN1465" s="117"/>
      <c r="LDO1465" s="117"/>
      <c r="LDP1465" s="117"/>
      <c r="LDQ1465" s="117"/>
      <c r="LDR1465" s="117"/>
      <c r="LDS1465" s="117"/>
      <c r="LDT1465" s="117"/>
      <c r="LDU1465" s="117"/>
      <c r="LDV1465" s="117"/>
      <c r="LDW1465" s="117"/>
      <c r="LDX1465" s="117"/>
      <c r="LDY1465" s="117"/>
      <c r="LDZ1465" s="117"/>
      <c r="LEA1465" s="117"/>
      <c r="LEB1465" s="117"/>
      <c r="LEC1465" s="117"/>
      <c r="LED1465" s="117"/>
      <c r="LEE1465" s="117"/>
      <c r="LEF1465" s="117"/>
      <c r="LEG1465" s="117"/>
      <c r="LEH1465" s="117"/>
      <c r="LEI1465" s="117"/>
      <c r="LEJ1465" s="117"/>
      <c r="LEK1465" s="117"/>
      <c r="LEL1465" s="117"/>
      <c r="LEM1465" s="117"/>
      <c r="LEN1465" s="117"/>
      <c r="LEO1465" s="117"/>
      <c r="LEP1465" s="117"/>
      <c r="LEQ1465" s="117"/>
      <c r="LER1465" s="117"/>
      <c r="LES1465" s="117"/>
      <c r="LET1465" s="117"/>
      <c r="LEU1465" s="117"/>
      <c r="LEV1465" s="117"/>
      <c r="LEW1465" s="117"/>
      <c r="LEX1465" s="117"/>
      <c r="LEY1465" s="117"/>
      <c r="LEZ1465" s="117"/>
      <c r="LFA1465" s="117"/>
      <c r="LFB1465" s="117"/>
      <c r="LFC1465" s="117"/>
      <c r="LFD1465" s="117"/>
      <c r="LFE1465" s="117"/>
      <c r="LFF1465" s="117"/>
      <c r="LFG1465" s="117"/>
      <c r="LFH1465" s="117"/>
      <c r="LFI1465" s="117"/>
      <c r="LFJ1465" s="117"/>
      <c r="LFK1465" s="117"/>
      <c r="LFL1465" s="117"/>
      <c r="LFM1465" s="117"/>
      <c r="LFN1465" s="117"/>
      <c r="LFO1465" s="117"/>
      <c r="LFP1465" s="117"/>
      <c r="LFQ1465" s="117"/>
      <c r="LFR1465" s="117"/>
      <c r="LFS1465" s="117"/>
      <c r="LFT1465" s="117"/>
      <c r="LFU1465" s="117"/>
      <c r="LFV1465" s="117"/>
      <c r="LFW1465" s="117"/>
      <c r="LFX1465" s="117"/>
      <c r="LFY1465" s="117"/>
      <c r="LFZ1465" s="117"/>
      <c r="LGA1465" s="117"/>
      <c r="LGB1465" s="117"/>
      <c r="LGC1465" s="117"/>
      <c r="LGD1465" s="117"/>
      <c r="LGE1465" s="117"/>
      <c r="LGF1465" s="117"/>
      <c r="LGG1465" s="117"/>
      <c r="LGH1465" s="117"/>
      <c r="LGI1465" s="117"/>
      <c r="LGJ1465" s="117"/>
      <c r="LGK1465" s="117"/>
      <c r="LGL1465" s="117"/>
      <c r="LGM1465" s="117"/>
      <c r="LGN1465" s="117"/>
      <c r="LGO1465" s="117"/>
      <c r="LGP1465" s="117"/>
      <c r="LGQ1465" s="117"/>
      <c r="LGR1465" s="117"/>
      <c r="LGS1465" s="117"/>
      <c r="LGT1465" s="117"/>
      <c r="LGU1465" s="117"/>
      <c r="LGV1465" s="117"/>
      <c r="LGW1465" s="117"/>
      <c r="LGX1465" s="117"/>
      <c r="LGY1465" s="117"/>
      <c r="LGZ1465" s="117"/>
      <c r="LHA1465" s="117"/>
      <c r="LHB1465" s="117"/>
      <c r="LHC1465" s="117"/>
      <c r="LHD1465" s="117"/>
      <c r="LHE1465" s="117"/>
      <c r="LHF1465" s="117"/>
      <c r="LHG1465" s="117"/>
      <c r="LHH1465" s="117"/>
      <c r="LHI1465" s="117"/>
      <c r="LHJ1465" s="117"/>
      <c r="LHK1465" s="117"/>
      <c r="LHL1465" s="117"/>
      <c r="LHM1465" s="117"/>
      <c r="LHN1465" s="117"/>
      <c r="LHO1465" s="117"/>
      <c r="LHP1465" s="117"/>
      <c r="LHQ1465" s="117"/>
      <c r="LHR1465" s="117"/>
      <c r="LHS1465" s="117"/>
      <c r="LHT1465" s="117"/>
      <c r="LHU1465" s="117"/>
      <c r="LHV1465" s="117"/>
      <c r="LHW1465" s="117"/>
      <c r="LHX1465" s="117"/>
      <c r="LHY1465" s="117"/>
      <c r="LHZ1465" s="117"/>
      <c r="LIA1465" s="117"/>
      <c r="LIB1465" s="117"/>
      <c r="LIC1465" s="117"/>
      <c r="LID1465" s="117"/>
      <c r="LIE1465" s="117"/>
      <c r="LIF1465" s="117"/>
      <c r="LIG1465" s="117"/>
      <c r="LIH1465" s="117"/>
      <c r="LII1465" s="117"/>
      <c r="LIJ1465" s="117"/>
      <c r="LIK1465" s="117"/>
      <c r="LIL1465" s="117"/>
      <c r="LIM1465" s="117"/>
      <c r="LIN1465" s="117"/>
      <c r="LIO1465" s="117"/>
      <c r="LIP1465" s="117"/>
      <c r="LIQ1465" s="117"/>
      <c r="LIR1465" s="117"/>
      <c r="LIS1465" s="117"/>
      <c r="LIT1465" s="117"/>
      <c r="LIU1465" s="117"/>
      <c r="LIV1465" s="117"/>
      <c r="LIW1465" s="117"/>
      <c r="LIX1465" s="117"/>
      <c r="LIY1465" s="117"/>
      <c r="LIZ1465" s="117"/>
      <c r="LJA1465" s="117"/>
      <c r="LJB1465" s="117"/>
      <c r="LJC1465" s="117"/>
      <c r="LJD1465" s="117"/>
      <c r="LJE1465" s="117"/>
      <c r="LJF1465" s="117"/>
      <c r="LJG1465" s="117"/>
      <c r="LJH1465" s="117"/>
      <c r="LJI1465" s="117"/>
      <c r="LJJ1465" s="117"/>
      <c r="LJK1465" s="117"/>
      <c r="LJL1465" s="117"/>
      <c r="LJM1465" s="117"/>
      <c r="LJN1465" s="117"/>
      <c r="LJO1465" s="117"/>
      <c r="LJP1465" s="117"/>
      <c r="LJQ1465" s="117"/>
      <c r="LJR1465" s="117"/>
      <c r="LJS1465" s="117"/>
      <c r="LJT1465" s="117"/>
      <c r="LJU1465" s="117"/>
      <c r="LJV1465" s="117"/>
      <c r="LJW1465" s="117"/>
      <c r="LJX1465" s="117"/>
      <c r="LJY1465" s="117"/>
      <c r="LJZ1465" s="117"/>
      <c r="LKA1465" s="117"/>
      <c r="LKB1465" s="117"/>
      <c r="LKC1465" s="117"/>
      <c r="LKD1465" s="117"/>
      <c r="LKE1465" s="117"/>
      <c r="LKF1465" s="117"/>
      <c r="LKG1465" s="117"/>
      <c r="LKH1465" s="117"/>
      <c r="LKI1465" s="117"/>
      <c r="LKJ1465" s="117"/>
      <c r="LKK1465" s="117"/>
      <c r="LKL1465" s="117"/>
      <c r="LKM1465" s="117"/>
      <c r="LKN1465" s="117"/>
      <c r="LKO1465" s="117"/>
      <c r="LKP1465" s="117"/>
      <c r="LKQ1465" s="117"/>
      <c r="LKR1465" s="117"/>
      <c r="LKS1465" s="117"/>
      <c r="LKT1465" s="117"/>
      <c r="LKU1465" s="117"/>
      <c r="LKV1465" s="117"/>
      <c r="LKW1465" s="117"/>
      <c r="LKX1465" s="117"/>
      <c r="LKY1465" s="117"/>
      <c r="LKZ1465" s="117"/>
      <c r="LLA1465" s="117"/>
      <c r="LLB1465" s="117"/>
      <c r="LLC1465" s="117"/>
      <c r="LLD1465" s="117"/>
      <c r="LLE1465" s="117"/>
      <c r="LLF1465" s="117"/>
      <c r="LLG1465" s="117"/>
      <c r="LLH1465" s="117"/>
      <c r="LLI1465" s="117"/>
      <c r="LLJ1465" s="117"/>
      <c r="LLK1465" s="117"/>
      <c r="LLL1465" s="117"/>
      <c r="LLM1465" s="117"/>
      <c r="LLN1465" s="117"/>
      <c r="LLO1465" s="117"/>
      <c r="LLP1465" s="117"/>
      <c r="LLQ1465" s="117"/>
      <c r="LLR1465" s="117"/>
      <c r="LLS1465" s="117"/>
      <c r="LLT1465" s="117"/>
      <c r="LLU1465" s="117"/>
      <c r="LLV1465" s="117"/>
      <c r="LLW1465" s="117"/>
      <c r="LLX1465" s="117"/>
      <c r="LLY1465" s="117"/>
      <c r="LLZ1465" s="117"/>
      <c r="LMA1465" s="117"/>
      <c r="LMB1465" s="117"/>
      <c r="LMC1465" s="117"/>
      <c r="LMD1465" s="117"/>
      <c r="LME1465" s="117"/>
      <c r="LMF1465" s="117"/>
      <c r="LMG1465" s="117"/>
      <c r="LMH1465" s="117"/>
      <c r="LMI1465" s="117"/>
      <c r="LMJ1465" s="117"/>
      <c r="LMK1465" s="117"/>
      <c r="LML1465" s="117"/>
      <c r="LMM1465" s="117"/>
      <c r="LMN1465" s="117"/>
      <c r="LMO1465" s="117"/>
      <c r="LMP1465" s="117"/>
      <c r="LMQ1465" s="117"/>
      <c r="LMR1465" s="117"/>
      <c r="LMS1465" s="117"/>
      <c r="LMT1465" s="117"/>
      <c r="LMU1465" s="117"/>
      <c r="LMV1465" s="117"/>
      <c r="LMW1465" s="117"/>
      <c r="LMX1465" s="117"/>
      <c r="LMY1465" s="117"/>
      <c r="LMZ1465" s="117"/>
      <c r="LNA1465" s="117"/>
      <c r="LNB1465" s="117"/>
      <c r="LNC1465" s="117"/>
      <c r="LND1465" s="117"/>
      <c r="LNE1465" s="117"/>
      <c r="LNF1465" s="117"/>
      <c r="LNG1465" s="117"/>
      <c r="LNH1465" s="117"/>
      <c r="LNI1465" s="117"/>
      <c r="LNJ1465" s="117"/>
      <c r="LNK1465" s="117"/>
      <c r="LNL1465" s="117"/>
      <c r="LNM1465" s="117"/>
      <c r="LNN1465" s="117"/>
      <c r="LNO1465" s="117"/>
      <c r="LNP1465" s="117"/>
      <c r="LNQ1465" s="117"/>
      <c r="LNR1465" s="117"/>
      <c r="LNS1465" s="117"/>
      <c r="LNT1465" s="117"/>
      <c r="LNU1465" s="117"/>
      <c r="LNV1465" s="117"/>
      <c r="LNW1465" s="117"/>
      <c r="LNX1465" s="117"/>
      <c r="LNY1465" s="117"/>
      <c r="LNZ1465" s="117"/>
      <c r="LOA1465" s="117"/>
      <c r="LOB1465" s="117"/>
      <c r="LOC1465" s="117"/>
      <c r="LOD1465" s="117"/>
      <c r="LOE1465" s="117"/>
      <c r="LOF1465" s="117"/>
      <c r="LOG1465" s="117"/>
      <c r="LOH1465" s="117"/>
      <c r="LOI1465" s="117"/>
      <c r="LOJ1465" s="117"/>
      <c r="LOK1465" s="117"/>
      <c r="LOL1465" s="117"/>
      <c r="LOM1465" s="117"/>
      <c r="LON1465" s="117"/>
      <c r="LOO1465" s="117"/>
      <c r="LOP1465" s="117"/>
      <c r="LOQ1465" s="117"/>
      <c r="LOR1465" s="117"/>
      <c r="LOS1465" s="117"/>
      <c r="LOT1465" s="117"/>
      <c r="LOU1465" s="117"/>
      <c r="LOV1465" s="117"/>
      <c r="LOW1465" s="117"/>
      <c r="LOX1465" s="117"/>
      <c r="LOY1465" s="117"/>
      <c r="LOZ1465" s="117"/>
      <c r="LPA1465" s="117"/>
      <c r="LPB1465" s="117"/>
      <c r="LPC1465" s="117"/>
      <c r="LPD1465" s="117"/>
      <c r="LPE1465" s="117"/>
      <c r="LPF1465" s="117"/>
      <c r="LPG1465" s="117"/>
      <c r="LPH1465" s="117"/>
      <c r="LPI1465" s="117"/>
      <c r="LPJ1465" s="117"/>
      <c r="LPK1465" s="117"/>
      <c r="LPL1465" s="117"/>
      <c r="LPM1465" s="117"/>
      <c r="LPN1465" s="117"/>
      <c r="LPO1465" s="117"/>
      <c r="LPP1465" s="117"/>
      <c r="LPQ1465" s="117"/>
      <c r="LPR1465" s="117"/>
      <c r="LPS1465" s="117"/>
      <c r="LPT1465" s="117"/>
      <c r="LPU1465" s="117"/>
      <c r="LPV1465" s="117"/>
      <c r="LPW1465" s="117"/>
      <c r="LPX1465" s="117"/>
      <c r="LPY1465" s="117"/>
      <c r="LPZ1465" s="117"/>
      <c r="LQA1465" s="117"/>
      <c r="LQB1465" s="117"/>
      <c r="LQC1465" s="117"/>
      <c r="LQD1465" s="117"/>
      <c r="LQE1465" s="117"/>
      <c r="LQF1465" s="117"/>
      <c r="LQG1465" s="117"/>
      <c r="LQH1465" s="117"/>
      <c r="LQI1465" s="117"/>
      <c r="LQJ1465" s="117"/>
      <c r="LQK1465" s="117"/>
      <c r="LQL1465" s="117"/>
      <c r="LQM1465" s="117"/>
      <c r="LQN1465" s="117"/>
      <c r="LQO1465" s="117"/>
      <c r="LQP1465" s="117"/>
      <c r="LQQ1465" s="117"/>
      <c r="LQR1465" s="117"/>
      <c r="LQS1465" s="117"/>
      <c r="LQT1465" s="117"/>
      <c r="LQU1465" s="117"/>
      <c r="LQV1465" s="117"/>
      <c r="LQW1465" s="117"/>
      <c r="LQX1465" s="117"/>
      <c r="LQY1465" s="117"/>
      <c r="LQZ1465" s="117"/>
      <c r="LRA1465" s="117"/>
      <c r="LRB1465" s="117"/>
      <c r="LRC1465" s="117"/>
      <c r="LRD1465" s="117"/>
      <c r="LRE1465" s="117"/>
      <c r="LRF1465" s="117"/>
      <c r="LRG1465" s="117"/>
      <c r="LRH1465" s="117"/>
      <c r="LRI1465" s="117"/>
      <c r="LRJ1465" s="117"/>
      <c r="LRK1465" s="117"/>
      <c r="LRL1465" s="117"/>
      <c r="LRM1465" s="117"/>
      <c r="LRN1465" s="117"/>
      <c r="LRO1465" s="117"/>
      <c r="LRP1465" s="117"/>
      <c r="LRQ1465" s="117"/>
      <c r="LRR1465" s="117"/>
      <c r="LRS1465" s="117"/>
      <c r="LRT1465" s="117"/>
      <c r="LRU1465" s="117"/>
      <c r="LRV1465" s="117"/>
      <c r="LRW1465" s="117"/>
      <c r="LRX1465" s="117"/>
      <c r="LRY1465" s="117"/>
      <c r="LRZ1465" s="117"/>
      <c r="LSA1465" s="117"/>
      <c r="LSB1465" s="117"/>
      <c r="LSC1465" s="117"/>
      <c r="LSD1465" s="117"/>
      <c r="LSE1465" s="117"/>
      <c r="LSF1465" s="117"/>
      <c r="LSG1465" s="117"/>
      <c r="LSH1465" s="117"/>
      <c r="LSI1465" s="117"/>
      <c r="LSJ1465" s="117"/>
      <c r="LSK1465" s="117"/>
      <c r="LSL1465" s="117"/>
      <c r="LSM1465" s="117"/>
      <c r="LSN1465" s="117"/>
      <c r="LSO1465" s="117"/>
      <c r="LSP1465" s="117"/>
      <c r="LSQ1465" s="117"/>
      <c r="LSR1465" s="117"/>
      <c r="LSS1465" s="117"/>
      <c r="LST1465" s="117"/>
      <c r="LSU1465" s="117"/>
      <c r="LSV1465" s="117"/>
      <c r="LSW1465" s="117"/>
      <c r="LSX1465" s="117"/>
      <c r="LSY1465" s="117"/>
      <c r="LSZ1465" s="117"/>
      <c r="LTA1465" s="117"/>
      <c r="LTB1465" s="117"/>
      <c r="LTC1465" s="117"/>
      <c r="LTD1465" s="117"/>
      <c r="LTE1465" s="117"/>
      <c r="LTF1465" s="117"/>
      <c r="LTG1465" s="117"/>
      <c r="LTH1465" s="117"/>
      <c r="LTI1465" s="117"/>
      <c r="LTJ1465" s="117"/>
      <c r="LTK1465" s="117"/>
      <c r="LTL1465" s="117"/>
      <c r="LTM1465" s="117"/>
      <c r="LTN1465" s="117"/>
      <c r="LTO1465" s="117"/>
      <c r="LTP1465" s="117"/>
      <c r="LTQ1465" s="117"/>
      <c r="LTR1465" s="117"/>
      <c r="LTS1465" s="117"/>
      <c r="LTT1465" s="117"/>
      <c r="LTU1465" s="117"/>
      <c r="LTV1465" s="117"/>
      <c r="LTW1465" s="117"/>
      <c r="LTX1465" s="117"/>
      <c r="LTY1465" s="117"/>
      <c r="LTZ1465" s="117"/>
      <c r="LUA1465" s="117"/>
      <c r="LUB1465" s="117"/>
      <c r="LUC1465" s="117"/>
      <c r="LUD1465" s="117"/>
      <c r="LUE1465" s="117"/>
      <c r="LUF1465" s="117"/>
      <c r="LUG1465" s="117"/>
      <c r="LUH1465" s="117"/>
      <c r="LUI1465" s="117"/>
      <c r="LUJ1465" s="117"/>
      <c r="LUK1465" s="117"/>
      <c r="LUL1465" s="117"/>
      <c r="LUM1465" s="117"/>
      <c r="LUN1465" s="117"/>
      <c r="LUO1465" s="117"/>
      <c r="LUP1465" s="117"/>
      <c r="LUQ1465" s="117"/>
      <c r="LUR1465" s="117"/>
      <c r="LUS1465" s="117"/>
      <c r="LUT1465" s="117"/>
      <c r="LUU1465" s="117"/>
      <c r="LUV1465" s="117"/>
      <c r="LUW1465" s="117"/>
      <c r="LUX1465" s="117"/>
      <c r="LUY1465" s="117"/>
      <c r="LUZ1465" s="117"/>
      <c r="LVA1465" s="117"/>
      <c r="LVB1465" s="117"/>
      <c r="LVC1465" s="117"/>
      <c r="LVD1465" s="117"/>
      <c r="LVE1465" s="117"/>
      <c r="LVF1465" s="117"/>
      <c r="LVG1465" s="117"/>
      <c r="LVH1465" s="117"/>
      <c r="LVI1465" s="117"/>
      <c r="LVJ1465" s="117"/>
      <c r="LVK1465" s="117"/>
      <c r="LVL1465" s="117"/>
      <c r="LVM1465" s="117"/>
      <c r="LVN1465" s="117"/>
      <c r="LVO1465" s="117"/>
      <c r="LVP1465" s="117"/>
      <c r="LVQ1465" s="117"/>
      <c r="LVR1465" s="117"/>
      <c r="LVS1465" s="117"/>
      <c r="LVT1465" s="117"/>
      <c r="LVU1465" s="117"/>
      <c r="LVV1465" s="117"/>
      <c r="LVW1465" s="117"/>
      <c r="LVX1465" s="117"/>
      <c r="LVY1465" s="117"/>
      <c r="LVZ1465" s="117"/>
      <c r="LWA1465" s="117"/>
      <c r="LWB1465" s="117"/>
      <c r="LWC1465" s="117"/>
      <c r="LWD1465" s="117"/>
      <c r="LWE1465" s="117"/>
      <c r="LWF1465" s="117"/>
      <c r="LWG1465" s="117"/>
      <c r="LWH1465" s="117"/>
      <c r="LWI1465" s="117"/>
      <c r="LWJ1465" s="117"/>
      <c r="LWK1465" s="117"/>
      <c r="LWL1465" s="117"/>
      <c r="LWM1465" s="117"/>
      <c r="LWN1465" s="117"/>
      <c r="LWO1465" s="117"/>
      <c r="LWP1465" s="117"/>
      <c r="LWQ1465" s="117"/>
      <c r="LWR1465" s="117"/>
      <c r="LWS1465" s="117"/>
      <c r="LWT1465" s="117"/>
      <c r="LWU1465" s="117"/>
      <c r="LWV1465" s="117"/>
      <c r="LWW1465" s="117"/>
      <c r="LWX1465" s="117"/>
      <c r="LWY1465" s="117"/>
      <c r="LWZ1465" s="117"/>
      <c r="LXA1465" s="117"/>
      <c r="LXB1465" s="117"/>
      <c r="LXC1465" s="117"/>
      <c r="LXD1465" s="117"/>
      <c r="LXE1465" s="117"/>
      <c r="LXF1465" s="117"/>
      <c r="LXG1465" s="117"/>
      <c r="LXH1465" s="117"/>
      <c r="LXI1465" s="117"/>
      <c r="LXJ1465" s="117"/>
      <c r="LXK1465" s="117"/>
      <c r="LXL1465" s="117"/>
      <c r="LXM1465" s="117"/>
      <c r="LXN1465" s="117"/>
      <c r="LXO1465" s="117"/>
      <c r="LXP1465" s="117"/>
      <c r="LXQ1465" s="117"/>
      <c r="LXR1465" s="117"/>
      <c r="LXS1465" s="117"/>
      <c r="LXT1465" s="117"/>
      <c r="LXU1465" s="117"/>
      <c r="LXV1465" s="117"/>
      <c r="LXW1465" s="117"/>
      <c r="LXX1465" s="117"/>
      <c r="LXY1465" s="117"/>
      <c r="LXZ1465" s="117"/>
      <c r="LYA1465" s="117"/>
      <c r="LYB1465" s="117"/>
      <c r="LYC1465" s="117"/>
      <c r="LYD1465" s="117"/>
      <c r="LYE1465" s="117"/>
      <c r="LYF1465" s="117"/>
      <c r="LYG1465" s="117"/>
      <c r="LYH1465" s="117"/>
      <c r="LYI1465" s="117"/>
      <c r="LYJ1465" s="117"/>
      <c r="LYK1465" s="117"/>
      <c r="LYL1465" s="117"/>
      <c r="LYM1465" s="117"/>
      <c r="LYN1465" s="117"/>
      <c r="LYO1465" s="117"/>
      <c r="LYP1465" s="117"/>
      <c r="LYQ1465" s="117"/>
      <c r="LYR1465" s="117"/>
      <c r="LYS1465" s="117"/>
      <c r="LYT1465" s="117"/>
      <c r="LYU1465" s="117"/>
      <c r="LYV1465" s="117"/>
      <c r="LYW1465" s="117"/>
      <c r="LYX1465" s="117"/>
      <c r="LYY1465" s="117"/>
      <c r="LYZ1465" s="117"/>
      <c r="LZA1465" s="117"/>
      <c r="LZB1465" s="117"/>
      <c r="LZC1465" s="117"/>
      <c r="LZD1465" s="117"/>
      <c r="LZE1465" s="117"/>
      <c r="LZF1465" s="117"/>
      <c r="LZG1465" s="117"/>
      <c r="LZH1465" s="117"/>
      <c r="LZI1465" s="117"/>
      <c r="LZJ1465" s="117"/>
      <c r="LZK1465" s="117"/>
      <c r="LZL1465" s="117"/>
      <c r="LZM1465" s="117"/>
      <c r="LZN1465" s="117"/>
      <c r="LZO1465" s="117"/>
      <c r="LZP1465" s="117"/>
      <c r="LZQ1465" s="117"/>
      <c r="LZR1465" s="117"/>
      <c r="LZS1465" s="117"/>
      <c r="LZT1465" s="117"/>
      <c r="LZU1465" s="117"/>
      <c r="LZV1465" s="117"/>
      <c r="LZW1465" s="117"/>
      <c r="LZX1465" s="117"/>
      <c r="LZY1465" s="117"/>
      <c r="LZZ1465" s="117"/>
      <c r="MAA1465" s="117"/>
      <c r="MAB1465" s="117"/>
      <c r="MAC1465" s="117"/>
      <c r="MAD1465" s="117"/>
      <c r="MAE1465" s="117"/>
      <c r="MAF1465" s="117"/>
      <c r="MAG1465" s="117"/>
      <c r="MAH1465" s="117"/>
      <c r="MAI1465" s="117"/>
      <c r="MAJ1465" s="117"/>
      <c r="MAK1465" s="117"/>
      <c r="MAL1465" s="117"/>
      <c r="MAM1465" s="117"/>
      <c r="MAN1465" s="117"/>
      <c r="MAO1465" s="117"/>
      <c r="MAP1465" s="117"/>
      <c r="MAQ1465" s="117"/>
      <c r="MAR1465" s="117"/>
      <c r="MAS1465" s="117"/>
      <c r="MAT1465" s="117"/>
      <c r="MAU1465" s="117"/>
      <c r="MAV1465" s="117"/>
      <c r="MAW1465" s="117"/>
      <c r="MAX1465" s="117"/>
      <c r="MAY1465" s="117"/>
      <c r="MAZ1465" s="117"/>
      <c r="MBA1465" s="117"/>
      <c r="MBB1465" s="117"/>
      <c r="MBC1465" s="117"/>
      <c r="MBD1465" s="117"/>
      <c r="MBE1465" s="117"/>
      <c r="MBF1465" s="117"/>
      <c r="MBG1465" s="117"/>
      <c r="MBH1465" s="117"/>
      <c r="MBI1465" s="117"/>
      <c r="MBJ1465" s="117"/>
      <c r="MBK1465" s="117"/>
      <c r="MBL1465" s="117"/>
      <c r="MBM1465" s="117"/>
      <c r="MBN1465" s="117"/>
      <c r="MBO1465" s="117"/>
      <c r="MBP1465" s="117"/>
      <c r="MBQ1465" s="117"/>
      <c r="MBR1465" s="117"/>
      <c r="MBS1465" s="117"/>
      <c r="MBT1465" s="117"/>
      <c r="MBU1465" s="117"/>
      <c r="MBV1465" s="117"/>
      <c r="MBW1465" s="117"/>
      <c r="MBX1465" s="117"/>
      <c r="MBY1465" s="117"/>
      <c r="MBZ1465" s="117"/>
      <c r="MCA1465" s="117"/>
      <c r="MCB1465" s="117"/>
      <c r="MCC1465" s="117"/>
      <c r="MCD1465" s="117"/>
      <c r="MCE1465" s="117"/>
      <c r="MCF1465" s="117"/>
      <c r="MCG1465" s="117"/>
      <c r="MCH1465" s="117"/>
      <c r="MCI1465" s="117"/>
      <c r="MCJ1465" s="117"/>
      <c r="MCK1465" s="117"/>
      <c r="MCL1465" s="117"/>
      <c r="MCM1465" s="117"/>
      <c r="MCN1465" s="117"/>
      <c r="MCO1465" s="117"/>
      <c r="MCP1465" s="117"/>
      <c r="MCQ1465" s="117"/>
      <c r="MCR1465" s="117"/>
      <c r="MCS1465" s="117"/>
      <c r="MCT1465" s="117"/>
      <c r="MCU1465" s="117"/>
      <c r="MCV1465" s="117"/>
      <c r="MCW1465" s="117"/>
      <c r="MCX1465" s="117"/>
      <c r="MCY1465" s="117"/>
      <c r="MCZ1465" s="117"/>
      <c r="MDA1465" s="117"/>
      <c r="MDB1465" s="117"/>
      <c r="MDC1465" s="117"/>
      <c r="MDD1465" s="117"/>
      <c r="MDE1465" s="117"/>
      <c r="MDF1465" s="117"/>
      <c r="MDG1465" s="117"/>
      <c r="MDH1465" s="117"/>
      <c r="MDI1465" s="117"/>
      <c r="MDJ1465" s="117"/>
      <c r="MDK1465" s="117"/>
      <c r="MDL1465" s="117"/>
      <c r="MDM1465" s="117"/>
      <c r="MDN1465" s="117"/>
      <c r="MDO1465" s="117"/>
      <c r="MDP1465" s="117"/>
      <c r="MDQ1465" s="117"/>
      <c r="MDR1465" s="117"/>
      <c r="MDS1465" s="117"/>
      <c r="MDT1465" s="117"/>
      <c r="MDU1465" s="117"/>
      <c r="MDV1465" s="117"/>
      <c r="MDW1465" s="117"/>
      <c r="MDX1465" s="117"/>
      <c r="MDY1465" s="117"/>
      <c r="MDZ1465" s="117"/>
      <c r="MEA1465" s="117"/>
      <c r="MEB1465" s="117"/>
      <c r="MEC1465" s="117"/>
      <c r="MED1465" s="117"/>
      <c r="MEE1465" s="117"/>
      <c r="MEF1465" s="117"/>
      <c r="MEG1465" s="117"/>
      <c r="MEH1465" s="117"/>
      <c r="MEI1465" s="117"/>
      <c r="MEJ1465" s="117"/>
      <c r="MEK1465" s="117"/>
      <c r="MEL1465" s="117"/>
      <c r="MEM1465" s="117"/>
      <c r="MEN1465" s="117"/>
      <c r="MEO1465" s="117"/>
      <c r="MEP1465" s="117"/>
      <c r="MEQ1465" s="117"/>
      <c r="MER1465" s="117"/>
      <c r="MES1465" s="117"/>
      <c r="MET1465" s="117"/>
      <c r="MEU1465" s="117"/>
      <c r="MEV1465" s="117"/>
      <c r="MEW1465" s="117"/>
      <c r="MEX1465" s="117"/>
      <c r="MEY1465" s="117"/>
      <c r="MEZ1465" s="117"/>
      <c r="MFA1465" s="117"/>
      <c r="MFB1465" s="117"/>
      <c r="MFC1465" s="117"/>
      <c r="MFD1465" s="117"/>
      <c r="MFE1465" s="117"/>
      <c r="MFF1465" s="117"/>
      <c r="MFG1465" s="117"/>
      <c r="MFH1465" s="117"/>
      <c r="MFI1465" s="117"/>
      <c r="MFJ1465" s="117"/>
      <c r="MFK1465" s="117"/>
      <c r="MFL1465" s="117"/>
      <c r="MFM1465" s="117"/>
      <c r="MFN1465" s="117"/>
      <c r="MFO1465" s="117"/>
      <c r="MFP1465" s="117"/>
      <c r="MFQ1465" s="117"/>
      <c r="MFR1465" s="117"/>
      <c r="MFS1465" s="117"/>
      <c r="MFT1465" s="117"/>
      <c r="MFU1465" s="117"/>
      <c r="MFV1465" s="117"/>
      <c r="MFW1465" s="117"/>
      <c r="MFX1465" s="117"/>
      <c r="MFY1465" s="117"/>
      <c r="MFZ1465" s="117"/>
      <c r="MGA1465" s="117"/>
      <c r="MGB1465" s="117"/>
      <c r="MGC1465" s="117"/>
      <c r="MGD1465" s="117"/>
      <c r="MGE1465" s="117"/>
      <c r="MGF1465" s="117"/>
      <c r="MGG1465" s="117"/>
      <c r="MGH1465" s="117"/>
      <c r="MGI1465" s="117"/>
      <c r="MGJ1465" s="117"/>
      <c r="MGK1465" s="117"/>
      <c r="MGL1465" s="117"/>
      <c r="MGM1465" s="117"/>
      <c r="MGN1465" s="117"/>
      <c r="MGO1465" s="117"/>
      <c r="MGP1465" s="117"/>
      <c r="MGQ1465" s="117"/>
      <c r="MGR1465" s="117"/>
      <c r="MGS1465" s="117"/>
      <c r="MGT1465" s="117"/>
      <c r="MGU1465" s="117"/>
      <c r="MGV1465" s="117"/>
      <c r="MGW1465" s="117"/>
      <c r="MGX1465" s="117"/>
      <c r="MGY1465" s="117"/>
      <c r="MGZ1465" s="117"/>
      <c r="MHA1465" s="117"/>
      <c r="MHB1465" s="117"/>
      <c r="MHC1465" s="117"/>
      <c r="MHD1465" s="117"/>
      <c r="MHE1465" s="117"/>
      <c r="MHF1465" s="117"/>
      <c r="MHG1465" s="117"/>
      <c r="MHH1465" s="117"/>
      <c r="MHI1465" s="117"/>
      <c r="MHJ1465" s="117"/>
      <c r="MHK1465" s="117"/>
      <c r="MHL1465" s="117"/>
      <c r="MHM1465" s="117"/>
      <c r="MHN1465" s="117"/>
      <c r="MHO1465" s="117"/>
      <c r="MHP1465" s="117"/>
      <c r="MHQ1465" s="117"/>
      <c r="MHR1465" s="117"/>
      <c r="MHS1465" s="117"/>
      <c r="MHT1465" s="117"/>
      <c r="MHU1465" s="117"/>
      <c r="MHV1465" s="117"/>
      <c r="MHW1465" s="117"/>
      <c r="MHX1465" s="117"/>
      <c r="MHY1465" s="117"/>
      <c r="MHZ1465" s="117"/>
      <c r="MIA1465" s="117"/>
      <c r="MIB1465" s="117"/>
      <c r="MIC1465" s="117"/>
      <c r="MID1465" s="117"/>
      <c r="MIE1465" s="117"/>
      <c r="MIF1465" s="117"/>
      <c r="MIG1465" s="117"/>
      <c r="MIH1465" s="117"/>
      <c r="MII1465" s="117"/>
      <c r="MIJ1465" s="117"/>
      <c r="MIK1465" s="117"/>
      <c r="MIL1465" s="117"/>
      <c r="MIM1465" s="117"/>
      <c r="MIN1465" s="117"/>
      <c r="MIO1465" s="117"/>
      <c r="MIP1465" s="117"/>
      <c r="MIQ1465" s="117"/>
      <c r="MIR1465" s="117"/>
      <c r="MIS1465" s="117"/>
      <c r="MIT1465" s="117"/>
      <c r="MIU1465" s="117"/>
      <c r="MIV1465" s="117"/>
      <c r="MIW1465" s="117"/>
      <c r="MIX1465" s="117"/>
      <c r="MIY1465" s="117"/>
      <c r="MIZ1465" s="117"/>
      <c r="MJA1465" s="117"/>
      <c r="MJB1465" s="117"/>
      <c r="MJC1465" s="117"/>
      <c r="MJD1465" s="117"/>
      <c r="MJE1465" s="117"/>
      <c r="MJF1465" s="117"/>
      <c r="MJG1465" s="117"/>
      <c r="MJH1465" s="117"/>
      <c r="MJI1465" s="117"/>
      <c r="MJJ1465" s="117"/>
      <c r="MJK1465" s="117"/>
      <c r="MJL1465" s="117"/>
      <c r="MJM1465" s="117"/>
      <c r="MJN1465" s="117"/>
      <c r="MJO1465" s="117"/>
      <c r="MJP1465" s="117"/>
      <c r="MJQ1465" s="117"/>
      <c r="MJR1465" s="117"/>
      <c r="MJS1465" s="117"/>
      <c r="MJT1465" s="117"/>
      <c r="MJU1465" s="117"/>
      <c r="MJV1465" s="117"/>
      <c r="MJW1465" s="117"/>
      <c r="MJX1465" s="117"/>
      <c r="MJY1465" s="117"/>
      <c r="MJZ1465" s="117"/>
      <c r="MKA1465" s="117"/>
      <c r="MKB1465" s="117"/>
      <c r="MKC1465" s="117"/>
      <c r="MKD1465" s="117"/>
      <c r="MKE1465" s="117"/>
      <c r="MKF1465" s="117"/>
      <c r="MKG1465" s="117"/>
      <c r="MKH1465" s="117"/>
      <c r="MKI1465" s="117"/>
      <c r="MKJ1465" s="117"/>
      <c r="MKK1465" s="117"/>
      <c r="MKL1465" s="117"/>
      <c r="MKM1465" s="117"/>
      <c r="MKN1465" s="117"/>
      <c r="MKO1465" s="117"/>
      <c r="MKP1465" s="117"/>
      <c r="MKQ1465" s="117"/>
      <c r="MKR1465" s="117"/>
      <c r="MKS1465" s="117"/>
      <c r="MKT1465" s="117"/>
      <c r="MKU1465" s="117"/>
      <c r="MKV1465" s="117"/>
      <c r="MKW1465" s="117"/>
      <c r="MKX1465" s="117"/>
      <c r="MKY1465" s="117"/>
      <c r="MKZ1465" s="117"/>
      <c r="MLA1465" s="117"/>
      <c r="MLB1465" s="117"/>
      <c r="MLC1465" s="117"/>
      <c r="MLD1465" s="117"/>
      <c r="MLE1465" s="117"/>
      <c r="MLF1465" s="117"/>
      <c r="MLG1465" s="117"/>
      <c r="MLH1465" s="117"/>
      <c r="MLI1465" s="117"/>
      <c r="MLJ1465" s="117"/>
      <c r="MLK1465" s="117"/>
      <c r="MLL1465" s="117"/>
      <c r="MLM1465" s="117"/>
      <c r="MLN1465" s="117"/>
      <c r="MLO1465" s="117"/>
      <c r="MLP1465" s="117"/>
      <c r="MLQ1465" s="117"/>
      <c r="MLR1465" s="117"/>
      <c r="MLS1465" s="117"/>
      <c r="MLT1465" s="117"/>
      <c r="MLU1465" s="117"/>
      <c r="MLV1465" s="117"/>
      <c r="MLW1465" s="117"/>
      <c r="MLX1465" s="117"/>
      <c r="MLY1465" s="117"/>
      <c r="MLZ1465" s="117"/>
      <c r="MMA1465" s="117"/>
      <c r="MMB1465" s="117"/>
      <c r="MMC1465" s="117"/>
      <c r="MMD1465" s="117"/>
      <c r="MME1465" s="117"/>
      <c r="MMF1465" s="117"/>
      <c r="MMG1465" s="117"/>
      <c r="MMH1465" s="117"/>
      <c r="MMI1465" s="117"/>
      <c r="MMJ1465" s="117"/>
      <c r="MMK1465" s="117"/>
      <c r="MML1465" s="117"/>
      <c r="MMM1465" s="117"/>
      <c r="MMN1465" s="117"/>
      <c r="MMO1465" s="117"/>
      <c r="MMP1465" s="117"/>
      <c r="MMQ1465" s="117"/>
      <c r="MMR1465" s="117"/>
      <c r="MMS1465" s="117"/>
      <c r="MMT1465" s="117"/>
      <c r="MMU1465" s="117"/>
      <c r="MMV1465" s="117"/>
      <c r="MMW1465" s="117"/>
      <c r="MMX1465" s="117"/>
      <c r="MMY1465" s="117"/>
      <c r="MMZ1465" s="117"/>
      <c r="MNA1465" s="117"/>
      <c r="MNB1465" s="117"/>
      <c r="MNC1465" s="117"/>
      <c r="MND1465" s="117"/>
      <c r="MNE1465" s="117"/>
      <c r="MNF1465" s="117"/>
      <c r="MNG1465" s="117"/>
      <c r="MNH1465" s="117"/>
      <c r="MNI1465" s="117"/>
      <c r="MNJ1465" s="117"/>
      <c r="MNK1465" s="117"/>
      <c r="MNL1465" s="117"/>
      <c r="MNM1465" s="117"/>
      <c r="MNN1465" s="117"/>
      <c r="MNO1465" s="117"/>
      <c r="MNP1465" s="117"/>
      <c r="MNQ1465" s="117"/>
      <c r="MNR1465" s="117"/>
      <c r="MNS1465" s="117"/>
      <c r="MNT1465" s="117"/>
      <c r="MNU1465" s="117"/>
      <c r="MNV1465" s="117"/>
      <c r="MNW1465" s="117"/>
      <c r="MNX1465" s="117"/>
      <c r="MNY1465" s="117"/>
      <c r="MNZ1465" s="117"/>
      <c r="MOA1465" s="117"/>
      <c r="MOB1465" s="117"/>
      <c r="MOC1465" s="117"/>
      <c r="MOD1465" s="117"/>
      <c r="MOE1465" s="117"/>
      <c r="MOF1465" s="117"/>
      <c r="MOG1465" s="117"/>
      <c r="MOH1465" s="117"/>
      <c r="MOI1465" s="117"/>
      <c r="MOJ1465" s="117"/>
      <c r="MOK1465" s="117"/>
      <c r="MOL1465" s="117"/>
      <c r="MOM1465" s="117"/>
      <c r="MON1465" s="117"/>
      <c r="MOO1465" s="117"/>
      <c r="MOP1465" s="117"/>
      <c r="MOQ1465" s="117"/>
      <c r="MOR1465" s="117"/>
      <c r="MOS1465" s="117"/>
      <c r="MOT1465" s="117"/>
      <c r="MOU1465" s="117"/>
      <c r="MOV1465" s="117"/>
      <c r="MOW1465" s="117"/>
      <c r="MOX1465" s="117"/>
      <c r="MOY1465" s="117"/>
      <c r="MOZ1465" s="117"/>
      <c r="MPA1465" s="117"/>
      <c r="MPB1465" s="117"/>
      <c r="MPC1465" s="117"/>
      <c r="MPD1465" s="117"/>
      <c r="MPE1465" s="117"/>
      <c r="MPF1465" s="117"/>
      <c r="MPG1465" s="117"/>
      <c r="MPH1465" s="117"/>
      <c r="MPI1465" s="117"/>
      <c r="MPJ1465" s="117"/>
      <c r="MPK1465" s="117"/>
      <c r="MPL1465" s="117"/>
      <c r="MPM1465" s="117"/>
      <c r="MPN1465" s="117"/>
      <c r="MPO1465" s="117"/>
      <c r="MPP1465" s="117"/>
      <c r="MPQ1465" s="117"/>
      <c r="MPR1465" s="117"/>
      <c r="MPS1465" s="117"/>
      <c r="MPT1465" s="117"/>
      <c r="MPU1465" s="117"/>
      <c r="MPV1465" s="117"/>
      <c r="MPW1465" s="117"/>
      <c r="MPX1465" s="117"/>
      <c r="MPY1465" s="117"/>
      <c r="MPZ1465" s="117"/>
      <c r="MQA1465" s="117"/>
      <c r="MQB1465" s="117"/>
      <c r="MQC1465" s="117"/>
      <c r="MQD1465" s="117"/>
      <c r="MQE1465" s="117"/>
      <c r="MQF1465" s="117"/>
      <c r="MQG1465" s="117"/>
      <c r="MQH1465" s="117"/>
      <c r="MQI1465" s="117"/>
      <c r="MQJ1465" s="117"/>
      <c r="MQK1465" s="117"/>
      <c r="MQL1465" s="117"/>
      <c r="MQM1465" s="117"/>
      <c r="MQN1465" s="117"/>
      <c r="MQO1465" s="117"/>
      <c r="MQP1465" s="117"/>
      <c r="MQQ1465" s="117"/>
      <c r="MQR1465" s="117"/>
      <c r="MQS1465" s="117"/>
      <c r="MQT1465" s="117"/>
      <c r="MQU1465" s="117"/>
      <c r="MQV1465" s="117"/>
      <c r="MQW1465" s="117"/>
      <c r="MQX1465" s="117"/>
      <c r="MQY1465" s="117"/>
      <c r="MQZ1465" s="117"/>
      <c r="MRA1465" s="117"/>
      <c r="MRB1465" s="117"/>
      <c r="MRC1465" s="117"/>
      <c r="MRD1465" s="117"/>
      <c r="MRE1465" s="117"/>
      <c r="MRF1465" s="117"/>
      <c r="MRG1465" s="117"/>
      <c r="MRH1465" s="117"/>
      <c r="MRI1465" s="117"/>
      <c r="MRJ1465" s="117"/>
      <c r="MRK1465" s="117"/>
      <c r="MRL1465" s="117"/>
      <c r="MRM1465" s="117"/>
      <c r="MRN1465" s="117"/>
      <c r="MRO1465" s="117"/>
      <c r="MRP1465" s="117"/>
      <c r="MRQ1465" s="117"/>
      <c r="MRR1465" s="117"/>
      <c r="MRS1465" s="117"/>
      <c r="MRT1465" s="117"/>
      <c r="MRU1465" s="117"/>
      <c r="MRV1465" s="117"/>
      <c r="MRW1465" s="117"/>
      <c r="MRX1465" s="117"/>
      <c r="MRY1465" s="117"/>
      <c r="MRZ1465" s="117"/>
      <c r="MSA1465" s="117"/>
      <c r="MSB1465" s="117"/>
      <c r="MSC1465" s="117"/>
      <c r="MSD1465" s="117"/>
      <c r="MSE1465" s="117"/>
      <c r="MSF1465" s="117"/>
      <c r="MSG1465" s="117"/>
      <c r="MSH1465" s="117"/>
      <c r="MSI1465" s="117"/>
      <c r="MSJ1465" s="117"/>
      <c r="MSK1465" s="117"/>
      <c r="MSL1465" s="117"/>
      <c r="MSM1465" s="117"/>
      <c r="MSN1465" s="117"/>
      <c r="MSO1465" s="117"/>
      <c r="MSP1465" s="117"/>
      <c r="MSQ1465" s="117"/>
      <c r="MSR1465" s="117"/>
      <c r="MSS1465" s="117"/>
      <c r="MST1465" s="117"/>
      <c r="MSU1465" s="117"/>
      <c r="MSV1465" s="117"/>
      <c r="MSW1465" s="117"/>
      <c r="MSX1465" s="117"/>
      <c r="MSY1465" s="117"/>
      <c r="MSZ1465" s="117"/>
      <c r="MTA1465" s="117"/>
      <c r="MTB1465" s="117"/>
      <c r="MTC1465" s="117"/>
      <c r="MTD1465" s="117"/>
      <c r="MTE1465" s="117"/>
      <c r="MTF1465" s="117"/>
      <c r="MTG1465" s="117"/>
      <c r="MTH1465" s="117"/>
      <c r="MTI1465" s="117"/>
      <c r="MTJ1465" s="117"/>
      <c r="MTK1465" s="117"/>
      <c r="MTL1465" s="117"/>
      <c r="MTM1465" s="117"/>
      <c r="MTN1465" s="117"/>
      <c r="MTO1465" s="117"/>
      <c r="MTP1465" s="117"/>
      <c r="MTQ1465" s="117"/>
      <c r="MTR1465" s="117"/>
      <c r="MTS1465" s="117"/>
      <c r="MTT1465" s="117"/>
      <c r="MTU1465" s="117"/>
      <c r="MTV1465" s="117"/>
      <c r="MTW1465" s="117"/>
      <c r="MTX1465" s="117"/>
      <c r="MTY1465" s="117"/>
      <c r="MTZ1465" s="117"/>
      <c r="MUA1465" s="117"/>
      <c r="MUB1465" s="117"/>
      <c r="MUC1465" s="117"/>
      <c r="MUD1465" s="117"/>
      <c r="MUE1465" s="117"/>
      <c r="MUF1465" s="117"/>
      <c r="MUG1465" s="117"/>
      <c r="MUH1465" s="117"/>
      <c r="MUI1465" s="117"/>
      <c r="MUJ1465" s="117"/>
      <c r="MUK1465" s="117"/>
      <c r="MUL1465" s="117"/>
      <c r="MUM1465" s="117"/>
      <c r="MUN1465" s="117"/>
      <c r="MUO1465" s="117"/>
      <c r="MUP1465" s="117"/>
      <c r="MUQ1465" s="117"/>
      <c r="MUR1465" s="117"/>
      <c r="MUS1465" s="117"/>
      <c r="MUT1465" s="117"/>
      <c r="MUU1465" s="117"/>
      <c r="MUV1465" s="117"/>
      <c r="MUW1465" s="117"/>
      <c r="MUX1465" s="117"/>
      <c r="MUY1465" s="117"/>
      <c r="MUZ1465" s="117"/>
      <c r="MVA1465" s="117"/>
      <c r="MVB1465" s="117"/>
      <c r="MVC1465" s="117"/>
      <c r="MVD1465" s="117"/>
      <c r="MVE1465" s="117"/>
      <c r="MVF1465" s="117"/>
      <c r="MVG1465" s="117"/>
      <c r="MVH1465" s="117"/>
      <c r="MVI1465" s="117"/>
      <c r="MVJ1465" s="117"/>
      <c r="MVK1465" s="117"/>
      <c r="MVL1465" s="117"/>
      <c r="MVM1465" s="117"/>
      <c r="MVN1465" s="117"/>
      <c r="MVO1465" s="117"/>
      <c r="MVP1465" s="117"/>
      <c r="MVQ1465" s="117"/>
      <c r="MVR1465" s="117"/>
      <c r="MVS1465" s="117"/>
      <c r="MVT1465" s="117"/>
      <c r="MVU1465" s="117"/>
      <c r="MVV1465" s="117"/>
      <c r="MVW1465" s="117"/>
      <c r="MVX1465" s="117"/>
      <c r="MVY1465" s="117"/>
      <c r="MVZ1465" s="117"/>
      <c r="MWA1465" s="117"/>
      <c r="MWB1465" s="117"/>
      <c r="MWC1465" s="117"/>
      <c r="MWD1465" s="117"/>
      <c r="MWE1465" s="117"/>
      <c r="MWF1465" s="117"/>
      <c r="MWG1465" s="117"/>
      <c r="MWH1465" s="117"/>
      <c r="MWI1465" s="117"/>
      <c r="MWJ1465" s="117"/>
      <c r="MWK1465" s="117"/>
      <c r="MWL1465" s="117"/>
      <c r="MWM1465" s="117"/>
      <c r="MWN1465" s="117"/>
      <c r="MWO1465" s="117"/>
      <c r="MWP1465" s="117"/>
      <c r="MWQ1465" s="117"/>
      <c r="MWR1465" s="117"/>
      <c r="MWS1465" s="117"/>
      <c r="MWT1465" s="117"/>
      <c r="MWU1465" s="117"/>
      <c r="MWV1465" s="117"/>
      <c r="MWW1465" s="117"/>
      <c r="MWX1465" s="117"/>
      <c r="MWY1465" s="117"/>
      <c r="MWZ1465" s="117"/>
      <c r="MXA1465" s="117"/>
      <c r="MXB1465" s="117"/>
      <c r="MXC1465" s="117"/>
      <c r="MXD1465" s="117"/>
      <c r="MXE1465" s="117"/>
      <c r="MXF1465" s="117"/>
      <c r="MXG1465" s="117"/>
      <c r="MXH1465" s="117"/>
      <c r="MXI1465" s="117"/>
      <c r="MXJ1465" s="117"/>
      <c r="MXK1465" s="117"/>
      <c r="MXL1465" s="117"/>
      <c r="MXM1465" s="117"/>
      <c r="MXN1465" s="117"/>
      <c r="MXO1465" s="117"/>
      <c r="MXP1465" s="117"/>
      <c r="MXQ1465" s="117"/>
      <c r="MXR1465" s="117"/>
      <c r="MXS1465" s="117"/>
      <c r="MXT1465" s="117"/>
      <c r="MXU1465" s="117"/>
      <c r="MXV1465" s="117"/>
      <c r="MXW1465" s="117"/>
      <c r="MXX1465" s="117"/>
      <c r="MXY1465" s="117"/>
      <c r="MXZ1465" s="117"/>
      <c r="MYA1465" s="117"/>
      <c r="MYB1465" s="117"/>
      <c r="MYC1465" s="117"/>
      <c r="MYD1465" s="117"/>
      <c r="MYE1465" s="117"/>
      <c r="MYF1465" s="117"/>
      <c r="MYG1465" s="117"/>
      <c r="MYH1465" s="117"/>
      <c r="MYI1465" s="117"/>
      <c r="MYJ1465" s="117"/>
      <c r="MYK1465" s="117"/>
      <c r="MYL1465" s="117"/>
      <c r="MYM1465" s="117"/>
      <c r="MYN1465" s="117"/>
      <c r="MYO1465" s="117"/>
      <c r="MYP1465" s="117"/>
      <c r="MYQ1465" s="117"/>
      <c r="MYR1465" s="117"/>
      <c r="MYS1465" s="117"/>
      <c r="MYT1465" s="117"/>
      <c r="MYU1465" s="117"/>
      <c r="MYV1465" s="117"/>
      <c r="MYW1465" s="117"/>
      <c r="MYX1465" s="117"/>
      <c r="MYY1465" s="117"/>
      <c r="MYZ1465" s="117"/>
      <c r="MZA1465" s="117"/>
      <c r="MZB1465" s="117"/>
      <c r="MZC1465" s="117"/>
      <c r="MZD1465" s="117"/>
      <c r="MZE1465" s="117"/>
      <c r="MZF1465" s="117"/>
      <c r="MZG1465" s="117"/>
      <c r="MZH1465" s="117"/>
      <c r="MZI1465" s="117"/>
      <c r="MZJ1465" s="117"/>
      <c r="MZK1465" s="117"/>
      <c r="MZL1465" s="117"/>
      <c r="MZM1465" s="117"/>
      <c r="MZN1465" s="117"/>
      <c r="MZO1465" s="117"/>
      <c r="MZP1465" s="117"/>
      <c r="MZQ1465" s="117"/>
      <c r="MZR1465" s="117"/>
      <c r="MZS1465" s="117"/>
      <c r="MZT1465" s="117"/>
      <c r="MZU1465" s="117"/>
      <c r="MZV1465" s="117"/>
      <c r="MZW1465" s="117"/>
      <c r="MZX1465" s="117"/>
      <c r="MZY1465" s="117"/>
      <c r="MZZ1465" s="117"/>
      <c r="NAA1465" s="117"/>
      <c r="NAB1465" s="117"/>
      <c r="NAC1465" s="117"/>
      <c r="NAD1465" s="117"/>
      <c r="NAE1465" s="117"/>
      <c r="NAF1465" s="117"/>
      <c r="NAG1465" s="117"/>
      <c r="NAH1465" s="117"/>
      <c r="NAI1465" s="117"/>
      <c r="NAJ1465" s="117"/>
      <c r="NAK1465" s="117"/>
      <c r="NAL1465" s="117"/>
      <c r="NAM1465" s="117"/>
      <c r="NAN1465" s="117"/>
      <c r="NAO1465" s="117"/>
      <c r="NAP1465" s="117"/>
      <c r="NAQ1465" s="117"/>
      <c r="NAR1465" s="117"/>
      <c r="NAS1465" s="117"/>
      <c r="NAT1465" s="117"/>
      <c r="NAU1465" s="117"/>
      <c r="NAV1465" s="117"/>
      <c r="NAW1465" s="117"/>
      <c r="NAX1465" s="117"/>
      <c r="NAY1465" s="117"/>
      <c r="NAZ1465" s="117"/>
      <c r="NBA1465" s="117"/>
      <c r="NBB1465" s="117"/>
      <c r="NBC1465" s="117"/>
      <c r="NBD1465" s="117"/>
      <c r="NBE1465" s="117"/>
      <c r="NBF1465" s="117"/>
      <c r="NBG1465" s="117"/>
      <c r="NBH1465" s="117"/>
      <c r="NBI1465" s="117"/>
      <c r="NBJ1465" s="117"/>
      <c r="NBK1465" s="117"/>
      <c r="NBL1465" s="117"/>
      <c r="NBM1465" s="117"/>
      <c r="NBN1465" s="117"/>
      <c r="NBO1465" s="117"/>
      <c r="NBP1465" s="117"/>
      <c r="NBQ1465" s="117"/>
      <c r="NBR1465" s="117"/>
      <c r="NBS1465" s="117"/>
      <c r="NBT1465" s="117"/>
      <c r="NBU1465" s="117"/>
      <c r="NBV1465" s="117"/>
      <c r="NBW1465" s="117"/>
      <c r="NBX1465" s="117"/>
      <c r="NBY1465" s="117"/>
      <c r="NBZ1465" s="117"/>
      <c r="NCA1465" s="117"/>
      <c r="NCB1465" s="117"/>
      <c r="NCC1465" s="117"/>
      <c r="NCD1465" s="117"/>
      <c r="NCE1465" s="117"/>
      <c r="NCF1465" s="117"/>
      <c r="NCG1465" s="117"/>
      <c r="NCH1465" s="117"/>
      <c r="NCI1465" s="117"/>
      <c r="NCJ1465" s="117"/>
      <c r="NCK1465" s="117"/>
      <c r="NCL1465" s="117"/>
      <c r="NCM1465" s="117"/>
      <c r="NCN1465" s="117"/>
      <c r="NCO1465" s="117"/>
      <c r="NCP1465" s="117"/>
      <c r="NCQ1465" s="117"/>
      <c r="NCR1465" s="117"/>
      <c r="NCS1465" s="117"/>
      <c r="NCT1465" s="117"/>
      <c r="NCU1465" s="117"/>
      <c r="NCV1465" s="117"/>
      <c r="NCW1465" s="117"/>
      <c r="NCX1465" s="117"/>
      <c r="NCY1465" s="117"/>
      <c r="NCZ1465" s="117"/>
      <c r="NDA1465" s="117"/>
      <c r="NDB1465" s="117"/>
      <c r="NDC1465" s="117"/>
      <c r="NDD1465" s="117"/>
      <c r="NDE1465" s="117"/>
      <c r="NDF1465" s="117"/>
      <c r="NDG1465" s="117"/>
      <c r="NDH1465" s="117"/>
      <c r="NDI1465" s="117"/>
      <c r="NDJ1465" s="117"/>
      <c r="NDK1465" s="117"/>
      <c r="NDL1465" s="117"/>
      <c r="NDM1465" s="117"/>
      <c r="NDN1465" s="117"/>
      <c r="NDO1465" s="117"/>
      <c r="NDP1465" s="117"/>
      <c r="NDQ1465" s="117"/>
      <c r="NDR1465" s="117"/>
      <c r="NDS1465" s="117"/>
      <c r="NDT1465" s="117"/>
      <c r="NDU1465" s="117"/>
      <c r="NDV1465" s="117"/>
      <c r="NDW1465" s="117"/>
      <c r="NDX1465" s="117"/>
      <c r="NDY1465" s="117"/>
      <c r="NDZ1465" s="117"/>
      <c r="NEA1465" s="117"/>
      <c r="NEB1465" s="117"/>
      <c r="NEC1465" s="117"/>
      <c r="NED1465" s="117"/>
      <c r="NEE1465" s="117"/>
      <c r="NEF1465" s="117"/>
      <c r="NEG1465" s="117"/>
      <c r="NEH1465" s="117"/>
      <c r="NEI1465" s="117"/>
      <c r="NEJ1465" s="117"/>
      <c r="NEK1465" s="117"/>
      <c r="NEL1465" s="117"/>
      <c r="NEM1465" s="117"/>
      <c r="NEN1465" s="117"/>
      <c r="NEO1465" s="117"/>
      <c r="NEP1465" s="117"/>
      <c r="NEQ1465" s="117"/>
      <c r="NER1465" s="117"/>
      <c r="NES1465" s="117"/>
      <c r="NET1465" s="117"/>
      <c r="NEU1465" s="117"/>
      <c r="NEV1465" s="117"/>
      <c r="NEW1465" s="117"/>
      <c r="NEX1465" s="117"/>
      <c r="NEY1465" s="117"/>
      <c r="NEZ1465" s="117"/>
      <c r="NFA1465" s="117"/>
      <c r="NFB1465" s="117"/>
      <c r="NFC1465" s="117"/>
      <c r="NFD1465" s="117"/>
      <c r="NFE1465" s="117"/>
      <c r="NFF1465" s="117"/>
      <c r="NFG1465" s="117"/>
      <c r="NFH1465" s="117"/>
      <c r="NFI1465" s="117"/>
      <c r="NFJ1465" s="117"/>
      <c r="NFK1465" s="117"/>
      <c r="NFL1465" s="117"/>
      <c r="NFM1465" s="117"/>
      <c r="NFN1465" s="117"/>
      <c r="NFO1465" s="117"/>
      <c r="NFP1465" s="117"/>
      <c r="NFQ1465" s="117"/>
      <c r="NFR1465" s="117"/>
      <c r="NFS1465" s="117"/>
      <c r="NFT1465" s="117"/>
      <c r="NFU1465" s="117"/>
      <c r="NFV1465" s="117"/>
      <c r="NFW1465" s="117"/>
      <c r="NFX1465" s="117"/>
      <c r="NFY1465" s="117"/>
      <c r="NFZ1465" s="117"/>
      <c r="NGA1465" s="117"/>
      <c r="NGB1465" s="117"/>
      <c r="NGC1465" s="117"/>
      <c r="NGD1465" s="117"/>
      <c r="NGE1465" s="117"/>
      <c r="NGF1465" s="117"/>
      <c r="NGG1465" s="117"/>
      <c r="NGH1465" s="117"/>
      <c r="NGI1465" s="117"/>
      <c r="NGJ1465" s="117"/>
      <c r="NGK1465" s="117"/>
      <c r="NGL1465" s="117"/>
      <c r="NGM1465" s="117"/>
      <c r="NGN1465" s="117"/>
      <c r="NGO1465" s="117"/>
      <c r="NGP1465" s="117"/>
      <c r="NGQ1465" s="117"/>
      <c r="NGR1465" s="117"/>
      <c r="NGS1465" s="117"/>
      <c r="NGT1465" s="117"/>
      <c r="NGU1465" s="117"/>
      <c r="NGV1465" s="117"/>
      <c r="NGW1465" s="117"/>
      <c r="NGX1465" s="117"/>
      <c r="NGY1465" s="117"/>
      <c r="NGZ1465" s="117"/>
      <c r="NHA1465" s="117"/>
      <c r="NHB1465" s="117"/>
      <c r="NHC1465" s="117"/>
      <c r="NHD1465" s="117"/>
      <c r="NHE1465" s="117"/>
      <c r="NHF1465" s="117"/>
      <c r="NHG1465" s="117"/>
      <c r="NHH1465" s="117"/>
      <c r="NHI1465" s="117"/>
      <c r="NHJ1465" s="117"/>
      <c r="NHK1465" s="117"/>
      <c r="NHL1465" s="117"/>
      <c r="NHM1465" s="117"/>
      <c r="NHN1465" s="117"/>
      <c r="NHO1465" s="117"/>
      <c r="NHP1465" s="117"/>
      <c r="NHQ1465" s="117"/>
      <c r="NHR1465" s="117"/>
      <c r="NHS1465" s="117"/>
      <c r="NHT1465" s="117"/>
      <c r="NHU1465" s="117"/>
      <c r="NHV1465" s="117"/>
      <c r="NHW1465" s="117"/>
      <c r="NHX1465" s="117"/>
      <c r="NHY1465" s="117"/>
      <c r="NHZ1465" s="117"/>
      <c r="NIA1465" s="117"/>
      <c r="NIB1465" s="117"/>
      <c r="NIC1465" s="117"/>
      <c r="NID1465" s="117"/>
      <c r="NIE1465" s="117"/>
      <c r="NIF1465" s="117"/>
      <c r="NIG1465" s="117"/>
      <c r="NIH1465" s="117"/>
      <c r="NII1465" s="117"/>
      <c r="NIJ1465" s="117"/>
      <c r="NIK1465" s="117"/>
      <c r="NIL1465" s="117"/>
      <c r="NIM1465" s="117"/>
      <c r="NIN1465" s="117"/>
      <c r="NIO1465" s="117"/>
      <c r="NIP1465" s="117"/>
      <c r="NIQ1465" s="117"/>
      <c r="NIR1465" s="117"/>
      <c r="NIS1465" s="117"/>
      <c r="NIT1465" s="117"/>
      <c r="NIU1465" s="117"/>
      <c r="NIV1465" s="117"/>
      <c r="NIW1465" s="117"/>
      <c r="NIX1465" s="117"/>
      <c r="NIY1465" s="117"/>
      <c r="NIZ1465" s="117"/>
      <c r="NJA1465" s="117"/>
      <c r="NJB1465" s="117"/>
      <c r="NJC1465" s="117"/>
      <c r="NJD1465" s="117"/>
      <c r="NJE1465" s="117"/>
      <c r="NJF1465" s="117"/>
      <c r="NJG1465" s="117"/>
      <c r="NJH1465" s="117"/>
      <c r="NJI1465" s="117"/>
      <c r="NJJ1465" s="117"/>
      <c r="NJK1465" s="117"/>
      <c r="NJL1465" s="117"/>
      <c r="NJM1465" s="117"/>
      <c r="NJN1465" s="117"/>
      <c r="NJO1465" s="117"/>
      <c r="NJP1465" s="117"/>
      <c r="NJQ1465" s="117"/>
      <c r="NJR1465" s="117"/>
      <c r="NJS1465" s="117"/>
      <c r="NJT1465" s="117"/>
      <c r="NJU1465" s="117"/>
      <c r="NJV1465" s="117"/>
      <c r="NJW1465" s="117"/>
      <c r="NJX1465" s="117"/>
      <c r="NJY1465" s="117"/>
      <c r="NJZ1465" s="117"/>
      <c r="NKA1465" s="117"/>
      <c r="NKB1465" s="117"/>
      <c r="NKC1465" s="117"/>
      <c r="NKD1465" s="117"/>
      <c r="NKE1465" s="117"/>
      <c r="NKF1465" s="117"/>
      <c r="NKG1465" s="117"/>
      <c r="NKH1465" s="117"/>
      <c r="NKI1465" s="117"/>
      <c r="NKJ1465" s="117"/>
      <c r="NKK1465" s="117"/>
      <c r="NKL1465" s="117"/>
      <c r="NKM1465" s="117"/>
      <c r="NKN1465" s="117"/>
      <c r="NKO1465" s="117"/>
      <c r="NKP1465" s="117"/>
      <c r="NKQ1465" s="117"/>
      <c r="NKR1465" s="117"/>
      <c r="NKS1465" s="117"/>
      <c r="NKT1465" s="117"/>
      <c r="NKU1465" s="117"/>
      <c r="NKV1465" s="117"/>
      <c r="NKW1465" s="117"/>
      <c r="NKX1465" s="117"/>
      <c r="NKY1465" s="117"/>
      <c r="NKZ1465" s="117"/>
      <c r="NLA1465" s="117"/>
      <c r="NLB1465" s="117"/>
      <c r="NLC1465" s="117"/>
      <c r="NLD1465" s="117"/>
      <c r="NLE1465" s="117"/>
      <c r="NLF1465" s="117"/>
      <c r="NLG1465" s="117"/>
      <c r="NLH1465" s="117"/>
      <c r="NLI1465" s="117"/>
      <c r="NLJ1465" s="117"/>
      <c r="NLK1465" s="117"/>
      <c r="NLL1465" s="117"/>
      <c r="NLM1465" s="117"/>
      <c r="NLN1465" s="117"/>
      <c r="NLO1465" s="117"/>
      <c r="NLP1465" s="117"/>
      <c r="NLQ1465" s="117"/>
      <c r="NLR1465" s="117"/>
      <c r="NLS1465" s="117"/>
      <c r="NLT1465" s="117"/>
      <c r="NLU1465" s="117"/>
      <c r="NLV1465" s="117"/>
      <c r="NLW1465" s="117"/>
      <c r="NLX1465" s="117"/>
      <c r="NLY1465" s="117"/>
      <c r="NLZ1465" s="117"/>
      <c r="NMA1465" s="117"/>
      <c r="NMB1465" s="117"/>
      <c r="NMC1465" s="117"/>
      <c r="NMD1465" s="117"/>
      <c r="NME1465" s="117"/>
      <c r="NMF1465" s="117"/>
      <c r="NMG1465" s="117"/>
      <c r="NMH1465" s="117"/>
      <c r="NMI1465" s="117"/>
      <c r="NMJ1465" s="117"/>
      <c r="NMK1465" s="117"/>
      <c r="NML1465" s="117"/>
      <c r="NMM1465" s="117"/>
      <c r="NMN1465" s="117"/>
      <c r="NMO1465" s="117"/>
      <c r="NMP1465" s="117"/>
      <c r="NMQ1465" s="117"/>
      <c r="NMR1465" s="117"/>
      <c r="NMS1465" s="117"/>
      <c r="NMT1465" s="117"/>
      <c r="NMU1465" s="117"/>
      <c r="NMV1465" s="117"/>
      <c r="NMW1465" s="117"/>
      <c r="NMX1465" s="117"/>
      <c r="NMY1465" s="117"/>
      <c r="NMZ1465" s="117"/>
      <c r="NNA1465" s="117"/>
      <c r="NNB1465" s="117"/>
      <c r="NNC1465" s="117"/>
      <c r="NND1465" s="117"/>
      <c r="NNE1465" s="117"/>
      <c r="NNF1465" s="117"/>
      <c r="NNG1465" s="117"/>
      <c r="NNH1465" s="117"/>
      <c r="NNI1465" s="117"/>
      <c r="NNJ1465" s="117"/>
      <c r="NNK1465" s="117"/>
      <c r="NNL1465" s="117"/>
      <c r="NNM1465" s="117"/>
      <c r="NNN1465" s="117"/>
      <c r="NNO1465" s="117"/>
      <c r="NNP1465" s="117"/>
      <c r="NNQ1465" s="117"/>
      <c r="NNR1465" s="117"/>
      <c r="NNS1465" s="117"/>
      <c r="NNT1465" s="117"/>
      <c r="NNU1465" s="117"/>
      <c r="NNV1465" s="117"/>
      <c r="NNW1465" s="117"/>
      <c r="NNX1465" s="117"/>
      <c r="NNY1465" s="117"/>
      <c r="NNZ1465" s="117"/>
      <c r="NOA1465" s="117"/>
      <c r="NOB1465" s="117"/>
      <c r="NOC1465" s="117"/>
      <c r="NOD1465" s="117"/>
      <c r="NOE1465" s="117"/>
      <c r="NOF1465" s="117"/>
      <c r="NOG1465" s="117"/>
      <c r="NOH1465" s="117"/>
      <c r="NOI1465" s="117"/>
      <c r="NOJ1465" s="117"/>
      <c r="NOK1465" s="117"/>
      <c r="NOL1465" s="117"/>
      <c r="NOM1465" s="117"/>
      <c r="NON1465" s="117"/>
      <c r="NOO1465" s="117"/>
      <c r="NOP1465" s="117"/>
      <c r="NOQ1465" s="117"/>
      <c r="NOR1465" s="117"/>
      <c r="NOS1465" s="117"/>
      <c r="NOT1465" s="117"/>
      <c r="NOU1465" s="117"/>
      <c r="NOV1465" s="117"/>
      <c r="NOW1465" s="117"/>
      <c r="NOX1465" s="117"/>
      <c r="NOY1465" s="117"/>
      <c r="NOZ1465" s="117"/>
      <c r="NPA1465" s="117"/>
      <c r="NPB1465" s="117"/>
      <c r="NPC1465" s="117"/>
      <c r="NPD1465" s="117"/>
      <c r="NPE1465" s="117"/>
      <c r="NPF1465" s="117"/>
      <c r="NPG1465" s="117"/>
      <c r="NPH1465" s="117"/>
      <c r="NPI1465" s="117"/>
      <c r="NPJ1465" s="117"/>
      <c r="NPK1465" s="117"/>
      <c r="NPL1465" s="117"/>
      <c r="NPM1465" s="117"/>
      <c r="NPN1465" s="117"/>
      <c r="NPO1465" s="117"/>
      <c r="NPP1465" s="117"/>
      <c r="NPQ1465" s="117"/>
      <c r="NPR1465" s="117"/>
      <c r="NPS1465" s="117"/>
      <c r="NPT1465" s="117"/>
      <c r="NPU1465" s="117"/>
      <c r="NPV1465" s="117"/>
      <c r="NPW1465" s="117"/>
      <c r="NPX1465" s="117"/>
      <c r="NPY1465" s="117"/>
      <c r="NPZ1465" s="117"/>
      <c r="NQA1465" s="117"/>
      <c r="NQB1465" s="117"/>
      <c r="NQC1465" s="117"/>
      <c r="NQD1465" s="117"/>
      <c r="NQE1465" s="117"/>
      <c r="NQF1465" s="117"/>
      <c r="NQG1465" s="117"/>
      <c r="NQH1465" s="117"/>
      <c r="NQI1465" s="117"/>
      <c r="NQJ1465" s="117"/>
      <c r="NQK1465" s="117"/>
      <c r="NQL1465" s="117"/>
      <c r="NQM1465" s="117"/>
      <c r="NQN1465" s="117"/>
      <c r="NQO1465" s="117"/>
      <c r="NQP1465" s="117"/>
      <c r="NQQ1465" s="117"/>
      <c r="NQR1465" s="117"/>
      <c r="NQS1465" s="117"/>
      <c r="NQT1465" s="117"/>
      <c r="NQU1465" s="117"/>
      <c r="NQV1465" s="117"/>
      <c r="NQW1465" s="117"/>
      <c r="NQX1465" s="117"/>
      <c r="NQY1465" s="117"/>
      <c r="NQZ1465" s="117"/>
      <c r="NRA1465" s="117"/>
      <c r="NRB1465" s="117"/>
      <c r="NRC1465" s="117"/>
      <c r="NRD1465" s="117"/>
      <c r="NRE1465" s="117"/>
      <c r="NRF1465" s="117"/>
      <c r="NRG1465" s="117"/>
      <c r="NRH1465" s="117"/>
      <c r="NRI1465" s="117"/>
      <c r="NRJ1465" s="117"/>
      <c r="NRK1465" s="117"/>
      <c r="NRL1465" s="117"/>
      <c r="NRM1465" s="117"/>
      <c r="NRN1465" s="117"/>
      <c r="NRO1465" s="117"/>
      <c r="NRP1465" s="117"/>
      <c r="NRQ1465" s="117"/>
      <c r="NRR1465" s="117"/>
      <c r="NRS1465" s="117"/>
      <c r="NRT1465" s="117"/>
      <c r="NRU1465" s="117"/>
      <c r="NRV1465" s="117"/>
      <c r="NRW1465" s="117"/>
      <c r="NRX1465" s="117"/>
      <c r="NRY1465" s="117"/>
      <c r="NRZ1465" s="117"/>
      <c r="NSA1465" s="117"/>
      <c r="NSB1465" s="117"/>
      <c r="NSC1465" s="117"/>
      <c r="NSD1465" s="117"/>
      <c r="NSE1465" s="117"/>
      <c r="NSF1465" s="117"/>
      <c r="NSG1465" s="117"/>
      <c r="NSH1465" s="117"/>
      <c r="NSI1465" s="117"/>
      <c r="NSJ1465" s="117"/>
      <c r="NSK1465" s="117"/>
      <c r="NSL1465" s="117"/>
      <c r="NSM1465" s="117"/>
      <c r="NSN1465" s="117"/>
      <c r="NSO1465" s="117"/>
      <c r="NSP1465" s="117"/>
      <c r="NSQ1465" s="117"/>
      <c r="NSR1465" s="117"/>
      <c r="NSS1465" s="117"/>
      <c r="NST1465" s="117"/>
      <c r="NSU1465" s="117"/>
      <c r="NSV1465" s="117"/>
      <c r="NSW1465" s="117"/>
      <c r="NSX1465" s="117"/>
      <c r="NSY1465" s="117"/>
      <c r="NSZ1465" s="117"/>
      <c r="NTA1465" s="117"/>
      <c r="NTB1465" s="117"/>
      <c r="NTC1465" s="117"/>
      <c r="NTD1465" s="117"/>
      <c r="NTE1465" s="117"/>
      <c r="NTF1465" s="117"/>
      <c r="NTG1465" s="117"/>
      <c r="NTH1465" s="117"/>
      <c r="NTI1465" s="117"/>
      <c r="NTJ1465" s="117"/>
      <c r="NTK1465" s="117"/>
      <c r="NTL1465" s="117"/>
      <c r="NTM1465" s="117"/>
      <c r="NTN1465" s="117"/>
      <c r="NTO1465" s="117"/>
      <c r="NTP1465" s="117"/>
      <c r="NTQ1465" s="117"/>
      <c r="NTR1465" s="117"/>
      <c r="NTS1465" s="117"/>
      <c r="NTT1465" s="117"/>
      <c r="NTU1465" s="117"/>
      <c r="NTV1465" s="117"/>
      <c r="NTW1465" s="117"/>
      <c r="NTX1465" s="117"/>
      <c r="NTY1465" s="117"/>
      <c r="NTZ1465" s="117"/>
      <c r="NUA1465" s="117"/>
      <c r="NUB1465" s="117"/>
      <c r="NUC1465" s="117"/>
      <c r="NUD1465" s="117"/>
      <c r="NUE1465" s="117"/>
      <c r="NUF1465" s="117"/>
      <c r="NUG1465" s="117"/>
      <c r="NUH1465" s="117"/>
      <c r="NUI1465" s="117"/>
      <c r="NUJ1465" s="117"/>
      <c r="NUK1465" s="117"/>
      <c r="NUL1465" s="117"/>
      <c r="NUM1465" s="117"/>
      <c r="NUN1465" s="117"/>
      <c r="NUO1465" s="117"/>
      <c r="NUP1465" s="117"/>
      <c r="NUQ1465" s="117"/>
      <c r="NUR1465" s="117"/>
      <c r="NUS1465" s="117"/>
      <c r="NUT1465" s="117"/>
      <c r="NUU1465" s="117"/>
      <c r="NUV1465" s="117"/>
      <c r="NUW1465" s="117"/>
      <c r="NUX1465" s="117"/>
      <c r="NUY1465" s="117"/>
      <c r="NUZ1465" s="117"/>
      <c r="NVA1465" s="117"/>
      <c r="NVB1465" s="117"/>
      <c r="NVC1465" s="117"/>
      <c r="NVD1465" s="117"/>
      <c r="NVE1465" s="117"/>
      <c r="NVF1465" s="117"/>
      <c r="NVG1465" s="117"/>
      <c r="NVH1465" s="117"/>
      <c r="NVI1465" s="117"/>
      <c r="NVJ1465" s="117"/>
      <c r="NVK1465" s="117"/>
      <c r="NVL1465" s="117"/>
      <c r="NVM1465" s="117"/>
      <c r="NVN1465" s="117"/>
      <c r="NVO1465" s="117"/>
      <c r="NVP1465" s="117"/>
      <c r="NVQ1465" s="117"/>
      <c r="NVR1465" s="117"/>
      <c r="NVS1465" s="117"/>
      <c r="NVT1465" s="117"/>
      <c r="NVU1465" s="117"/>
      <c r="NVV1465" s="117"/>
      <c r="NVW1465" s="117"/>
      <c r="NVX1465" s="117"/>
      <c r="NVY1465" s="117"/>
      <c r="NVZ1465" s="117"/>
      <c r="NWA1465" s="117"/>
      <c r="NWB1465" s="117"/>
      <c r="NWC1465" s="117"/>
      <c r="NWD1465" s="117"/>
      <c r="NWE1465" s="117"/>
      <c r="NWF1465" s="117"/>
      <c r="NWG1465" s="117"/>
      <c r="NWH1465" s="117"/>
      <c r="NWI1465" s="117"/>
      <c r="NWJ1465" s="117"/>
      <c r="NWK1465" s="117"/>
      <c r="NWL1465" s="117"/>
      <c r="NWM1465" s="117"/>
      <c r="NWN1465" s="117"/>
      <c r="NWO1465" s="117"/>
      <c r="NWP1465" s="117"/>
      <c r="NWQ1465" s="117"/>
      <c r="NWR1465" s="117"/>
      <c r="NWS1465" s="117"/>
      <c r="NWT1465" s="117"/>
      <c r="NWU1465" s="117"/>
      <c r="NWV1465" s="117"/>
      <c r="NWW1465" s="117"/>
      <c r="NWX1465" s="117"/>
      <c r="NWY1465" s="117"/>
      <c r="NWZ1465" s="117"/>
      <c r="NXA1465" s="117"/>
      <c r="NXB1465" s="117"/>
      <c r="NXC1465" s="117"/>
      <c r="NXD1465" s="117"/>
      <c r="NXE1465" s="117"/>
      <c r="NXF1465" s="117"/>
      <c r="NXG1465" s="117"/>
      <c r="NXH1465" s="117"/>
      <c r="NXI1465" s="117"/>
      <c r="NXJ1465" s="117"/>
      <c r="NXK1465" s="117"/>
      <c r="NXL1465" s="117"/>
      <c r="NXM1465" s="117"/>
      <c r="NXN1465" s="117"/>
      <c r="NXO1465" s="117"/>
      <c r="NXP1465" s="117"/>
      <c r="NXQ1465" s="117"/>
      <c r="NXR1465" s="117"/>
      <c r="NXS1465" s="117"/>
      <c r="NXT1465" s="117"/>
      <c r="NXU1465" s="117"/>
      <c r="NXV1465" s="117"/>
      <c r="NXW1465" s="117"/>
      <c r="NXX1465" s="117"/>
      <c r="NXY1465" s="117"/>
      <c r="NXZ1465" s="117"/>
      <c r="NYA1465" s="117"/>
      <c r="NYB1465" s="117"/>
      <c r="NYC1465" s="117"/>
      <c r="NYD1465" s="117"/>
      <c r="NYE1465" s="117"/>
      <c r="NYF1465" s="117"/>
      <c r="NYG1465" s="117"/>
      <c r="NYH1465" s="117"/>
      <c r="NYI1465" s="117"/>
      <c r="NYJ1465" s="117"/>
      <c r="NYK1465" s="117"/>
      <c r="NYL1465" s="117"/>
      <c r="NYM1465" s="117"/>
      <c r="NYN1465" s="117"/>
      <c r="NYO1465" s="117"/>
      <c r="NYP1465" s="117"/>
      <c r="NYQ1465" s="117"/>
      <c r="NYR1465" s="117"/>
      <c r="NYS1465" s="117"/>
      <c r="NYT1465" s="117"/>
      <c r="NYU1465" s="117"/>
      <c r="NYV1465" s="117"/>
      <c r="NYW1465" s="117"/>
      <c r="NYX1465" s="117"/>
      <c r="NYY1465" s="117"/>
      <c r="NYZ1465" s="117"/>
      <c r="NZA1465" s="117"/>
      <c r="NZB1465" s="117"/>
      <c r="NZC1465" s="117"/>
      <c r="NZD1465" s="117"/>
      <c r="NZE1465" s="117"/>
      <c r="NZF1465" s="117"/>
      <c r="NZG1465" s="117"/>
      <c r="NZH1465" s="117"/>
      <c r="NZI1465" s="117"/>
      <c r="NZJ1465" s="117"/>
      <c r="NZK1465" s="117"/>
      <c r="NZL1465" s="117"/>
      <c r="NZM1465" s="117"/>
      <c r="NZN1465" s="117"/>
      <c r="NZO1465" s="117"/>
      <c r="NZP1465" s="117"/>
      <c r="NZQ1465" s="117"/>
      <c r="NZR1465" s="117"/>
      <c r="NZS1465" s="117"/>
      <c r="NZT1465" s="117"/>
      <c r="NZU1465" s="117"/>
      <c r="NZV1465" s="117"/>
      <c r="NZW1465" s="117"/>
      <c r="NZX1465" s="117"/>
      <c r="NZY1465" s="117"/>
      <c r="NZZ1465" s="117"/>
      <c r="OAA1465" s="117"/>
      <c r="OAB1465" s="117"/>
      <c r="OAC1465" s="117"/>
      <c r="OAD1465" s="117"/>
      <c r="OAE1465" s="117"/>
      <c r="OAF1465" s="117"/>
      <c r="OAG1465" s="117"/>
      <c r="OAH1465" s="117"/>
      <c r="OAI1465" s="117"/>
      <c r="OAJ1465" s="117"/>
      <c r="OAK1465" s="117"/>
      <c r="OAL1465" s="117"/>
      <c r="OAM1465" s="117"/>
      <c r="OAN1465" s="117"/>
      <c r="OAO1465" s="117"/>
      <c r="OAP1465" s="117"/>
      <c r="OAQ1465" s="117"/>
      <c r="OAR1465" s="117"/>
      <c r="OAS1465" s="117"/>
      <c r="OAT1465" s="117"/>
      <c r="OAU1465" s="117"/>
      <c r="OAV1465" s="117"/>
      <c r="OAW1465" s="117"/>
      <c r="OAX1465" s="117"/>
      <c r="OAY1465" s="117"/>
      <c r="OAZ1465" s="117"/>
      <c r="OBA1465" s="117"/>
      <c r="OBB1465" s="117"/>
      <c r="OBC1465" s="117"/>
      <c r="OBD1465" s="117"/>
      <c r="OBE1465" s="117"/>
      <c r="OBF1465" s="117"/>
      <c r="OBG1465" s="117"/>
      <c r="OBH1465" s="117"/>
      <c r="OBI1465" s="117"/>
      <c r="OBJ1465" s="117"/>
      <c r="OBK1465" s="117"/>
      <c r="OBL1465" s="117"/>
      <c r="OBM1465" s="117"/>
      <c r="OBN1465" s="117"/>
      <c r="OBO1465" s="117"/>
      <c r="OBP1465" s="117"/>
      <c r="OBQ1465" s="117"/>
      <c r="OBR1465" s="117"/>
      <c r="OBS1465" s="117"/>
      <c r="OBT1465" s="117"/>
      <c r="OBU1465" s="117"/>
      <c r="OBV1465" s="117"/>
      <c r="OBW1465" s="117"/>
      <c r="OBX1465" s="117"/>
      <c r="OBY1465" s="117"/>
      <c r="OBZ1465" s="117"/>
      <c r="OCA1465" s="117"/>
      <c r="OCB1465" s="117"/>
      <c r="OCC1465" s="117"/>
      <c r="OCD1465" s="117"/>
      <c r="OCE1465" s="117"/>
      <c r="OCF1465" s="117"/>
      <c r="OCG1465" s="117"/>
      <c r="OCH1465" s="117"/>
      <c r="OCI1465" s="117"/>
      <c r="OCJ1465" s="117"/>
      <c r="OCK1465" s="117"/>
      <c r="OCL1465" s="117"/>
      <c r="OCM1465" s="117"/>
      <c r="OCN1465" s="117"/>
      <c r="OCO1465" s="117"/>
      <c r="OCP1465" s="117"/>
      <c r="OCQ1465" s="117"/>
      <c r="OCR1465" s="117"/>
      <c r="OCS1465" s="117"/>
      <c r="OCT1465" s="117"/>
      <c r="OCU1465" s="117"/>
      <c r="OCV1465" s="117"/>
      <c r="OCW1465" s="117"/>
      <c r="OCX1465" s="117"/>
      <c r="OCY1465" s="117"/>
      <c r="OCZ1465" s="117"/>
      <c r="ODA1465" s="117"/>
      <c r="ODB1465" s="117"/>
      <c r="ODC1465" s="117"/>
      <c r="ODD1465" s="117"/>
      <c r="ODE1465" s="117"/>
      <c r="ODF1465" s="117"/>
      <c r="ODG1465" s="117"/>
      <c r="ODH1465" s="117"/>
      <c r="ODI1465" s="117"/>
      <c r="ODJ1465" s="117"/>
      <c r="ODK1465" s="117"/>
      <c r="ODL1465" s="117"/>
      <c r="ODM1465" s="117"/>
      <c r="ODN1465" s="117"/>
      <c r="ODO1465" s="117"/>
      <c r="ODP1465" s="117"/>
      <c r="ODQ1465" s="117"/>
      <c r="ODR1465" s="117"/>
      <c r="ODS1465" s="117"/>
      <c r="ODT1465" s="117"/>
      <c r="ODU1465" s="117"/>
      <c r="ODV1465" s="117"/>
      <c r="ODW1465" s="117"/>
      <c r="ODX1465" s="117"/>
      <c r="ODY1465" s="117"/>
      <c r="ODZ1465" s="117"/>
      <c r="OEA1465" s="117"/>
      <c r="OEB1465" s="117"/>
      <c r="OEC1465" s="117"/>
      <c r="OED1465" s="117"/>
      <c r="OEE1465" s="117"/>
      <c r="OEF1465" s="117"/>
      <c r="OEG1465" s="117"/>
      <c r="OEH1465" s="117"/>
      <c r="OEI1465" s="117"/>
      <c r="OEJ1465" s="117"/>
      <c r="OEK1465" s="117"/>
      <c r="OEL1465" s="117"/>
      <c r="OEM1465" s="117"/>
      <c r="OEN1465" s="117"/>
      <c r="OEO1465" s="117"/>
      <c r="OEP1465" s="117"/>
      <c r="OEQ1465" s="117"/>
      <c r="OER1465" s="117"/>
      <c r="OES1465" s="117"/>
      <c r="OET1465" s="117"/>
      <c r="OEU1465" s="117"/>
      <c r="OEV1465" s="117"/>
      <c r="OEW1465" s="117"/>
      <c r="OEX1465" s="117"/>
      <c r="OEY1465" s="117"/>
      <c r="OEZ1465" s="117"/>
      <c r="OFA1465" s="117"/>
      <c r="OFB1465" s="117"/>
      <c r="OFC1465" s="117"/>
      <c r="OFD1465" s="117"/>
      <c r="OFE1465" s="117"/>
      <c r="OFF1465" s="117"/>
      <c r="OFG1465" s="117"/>
      <c r="OFH1465" s="117"/>
      <c r="OFI1465" s="117"/>
      <c r="OFJ1465" s="117"/>
      <c r="OFK1465" s="117"/>
      <c r="OFL1465" s="117"/>
      <c r="OFM1465" s="117"/>
      <c r="OFN1465" s="117"/>
      <c r="OFO1465" s="117"/>
      <c r="OFP1465" s="117"/>
      <c r="OFQ1465" s="117"/>
      <c r="OFR1465" s="117"/>
      <c r="OFS1465" s="117"/>
      <c r="OFT1465" s="117"/>
      <c r="OFU1465" s="117"/>
      <c r="OFV1465" s="117"/>
      <c r="OFW1465" s="117"/>
      <c r="OFX1465" s="117"/>
      <c r="OFY1465" s="117"/>
      <c r="OFZ1465" s="117"/>
      <c r="OGA1465" s="117"/>
      <c r="OGB1465" s="117"/>
      <c r="OGC1465" s="117"/>
      <c r="OGD1465" s="117"/>
      <c r="OGE1465" s="117"/>
      <c r="OGF1465" s="117"/>
      <c r="OGG1465" s="117"/>
      <c r="OGH1465" s="117"/>
      <c r="OGI1465" s="117"/>
      <c r="OGJ1465" s="117"/>
      <c r="OGK1465" s="117"/>
      <c r="OGL1465" s="117"/>
      <c r="OGM1465" s="117"/>
      <c r="OGN1465" s="117"/>
      <c r="OGO1465" s="117"/>
      <c r="OGP1465" s="117"/>
      <c r="OGQ1465" s="117"/>
      <c r="OGR1465" s="117"/>
      <c r="OGS1465" s="117"/>
      <c r="OGT1465" s="117"/>
      <c r="OGU1465" s="117"/>
      <c r="OGV1465" s="117"/>
      <c r="OGW1465" s="117"/>
      <c r="OGX1465" s="117"/>
      <c r="OGY1465" s="117"/>
      <c r="OGZ1465" s="117"/>
      <c r="OHA1465" s="117"/>
      <c r="OHB1465" s="117"/>
      <c r="OHC1465" s="117"/>
      <c r="OHD1465" s="117"/>
      <c r="OHE1465" s="117"/>
      <c r="OHF1465" s="117"/>
      <c r="OHG1465" s="117"/>
      <c r="OHH1465" s="117"/>
      <c r="OHI1465" s="117"/>
      <c r="OHJ1465" s="117"/>
      <c r="OHK1465" s="117"/>
      <c r="OHL1465" s="117"/>
      <c r="OHM1465" s="117"/>
      <c r="OHN1465" s="117"/>
      <c r="OHO1465" s="117"/>
      <c r="OHP1465" s="117"/>
      <c r="OHQ1465" s="117"/>
      <c r="OHR1465" s="117"/>
      <c r="OHS1465" s="117"/>
      <c r="OHT1465" s="117"/>
      <c r="OHU1465" s="117"/>
      <c r="OHV1465" s="117"/>
      <c r="OHW1465" s="117"/>
      <c r="OHX1465" s="117"/>
      <c r="OHY1465" s="117"/>
      <c r="OHZ1465" s="117"/>
      <c r="OIA1465" s="117"/>
      <c r="OIB1465" s="117"/>
      <c r="OIC1465" s="117"/>
      <c r="OID1465" s="117"/>
      <c r="OIE1465" s="117"/>
      <c r="OIF1465" s="117"/>
      <c r="OIG1465" s="117"/>
      <c r="OIH1465" s="117"/>
      <c r="OII1465" s="117"/>
      <c r="OIJ1465" s="117"/>
      <c r="OIK1465" s="117"/>
      <c r="OIL1465" s="117"/>
      <c r="OIM1465" s="117"/>
      <c r="OIN1465" s="117"/>
      <c r="OIO1465" s="117"/>
      <c r="OIP1465" s="117"/>
      <c r="OIQ1465" s="117"/>
      <c r="OIR1465" s="117"/>
      <c r="OIS1465" s="117"/>
      <c r="OIT1465" s="117"/>
      <c r="OIU1465" s="117"/>
      <c r="OIV1465" s="117"/>
      <c r="OIW1465" s="117"/>
      <c r="OIX1465" s="117"/>
      <c r="OIY1465" s="117"/>
      <c r="OIZ1465" s="117"/>
      <c r="OJA1465" s="117"/>
      <c r="OJB1465" s="117"/>
      <c r="OJC1465" s="117"/>
      <c r="OJD1465" s="117"/>
      <c r="OJE1465" s="117"/>
      <c r="OJF1465" s="117"/>
      <c r="OJG1465" s="117"/>
      <c r="OJH1465" s="117"/>
      <c r="OJI1465" s="117"/>
      <c r="OJJ1465" s="117"/>
      <c r="OJK1465" s="117"/>
      <c r="OJL1465" s="117"/>
      <c r="OJM1465" s="117"/>
      <c r="OJN1465" s="117"/>
      <c r="OJO1465" s="117"/>
      <c r="OJP1465" s="117"/>
      <c r="OJQ1465" s="117"/>
      <c r="OJR1465" s="117"/>
      <c r="OJS1465" s="117"/>
      <c r="OJT1465" s="117"/>
      <c r="OJU1465" s="117"/>
      <c r="OJV1465" s="117"/>
      <c r="OJW1465" s="117"/>
      <c r="OJX1465" s="117"/>
      <c r="OJY1465" s="117"/>
      <c r="OJZ1465" s="117"/>
      <c r="OKA1465" s="117"/>
      <c r="OKB1465" s="117"/>
      <c r="OKC1465" s="117"/>
      <c r="OKD1465" s="117"/>
      <c r="OKE1465" s="117"/>
      <c r="OKF1465" s="117"/>
      <c r="OKG1465" s="117"/>
      <c r="OKH1465" s="117"/>
      <c r="OKI1465" s="117"/>
      <c r="OKJ1465" s="117"/>
      <c r="OKK1465" s="117"/>
      <c r="OKL1465" s="117"/>
      <c r="OKM1465" s="117"/>
      <c r="OKN1465" s="117"/>
      <c r="OKO1465" s="117"/>
      <c r="OKP1465" s="117"/>
      <c r="OKQ1465" s="117"/>
      <c r="OKR1465" s="117"/>
      <c r="OKS1465" s="117"/>
      <c r="OKT1465" s="117"/>
      <c r="OKU1465" s="117"/>
      <c r="OKV1465" s="117"/>
      <c r="OKW1465" s="117"/>
      <c r="OKX1465" s="117"/>
      <c r="OKY1465" s="117"/>
      <c r="OKZ1465" s="117"/>
      <c r="OLA1465" s="117"/>
      <c r="OLB1465" s="117"/>
      <c r="OLC1465" s="117"/>
      <c r="OLD1465" s="117"/>
      <c r="OLE1465" s="117"/>
      <c r="OLF1465" s="117"/>
      <c r="OLG1465" s="117"/>
      <c r="OLH1465" s="117"/>
      <c r="OLI1465" s="117"/>
      <c r="OLJ1465" s="117"/>
      <c r="OLK1465" s="117"/>
      <c r="OLL1465" s="117"/>
      <c r="OLM1465" s="117"/>
      <c r="OLN1465" s="117"/>
      <c r="OLO1465" s="117"/>
      <c r="OLP1465" s="117"/>
      <c r="OLQ1465" s="117"/>
      <c r="OLR1465" s="117"/>
      <c r="OLS1465" s="117"/>
      <c r="OLT1465" s="117"/>
      <c r="OLU1465" s="117"/>
      <c r="OLV1465" s="117"/>
      <c r="OLW1465" s="117"/>
      <c r="OLX1465" s="117"/>
      <c r="OLY1465" s="117"/>
      <c r="OLZ1465" s="117"/>
      <c r="OMA1465" s="117"/>
      <c r="OMB1465" s="117"/>
      <c r="OMC1465" s="117"/>
      <c r="OMD1465" s="117"/>
      <c r="OME1465" s="117"/>
      <c r="OMF1465" s="117"/>
      <c r="OMG1465" s="117"/>
      <c r="OMH1465" s="117"/>
      <c r="OMI1465" s="117"/>
      <c r="OMJ1465" s="117"/>
      <c r="OMK1465" s="117"/>
      <c r="OML1465" s="117"/>
      <c r="OMM1465" s="117"/>
      <c r="OMN1465" s="117"/>
      <c r="OMO1465" s="117"/>
      <c r="OMP1465" s="117"/>
      <c r="OMQ1465" s="117"/>
      <c r="OMR1465" s="117"/>
      <c r="OMS1465" s="117"/>
      <c r="OMT1465" s="117"/>
      <c r="OMU1465" s="117"/>
      <c r="OMV1465" s="117"/>
      <c r="OMW1465" s="117"/>
      <c r="OMX1465" s="117"/>
      <c r="OMY1465" s="117"/>
      <c r="OMZ1465" s="117"/>
      <c r="ONA1465" s="117"/>
      <c r="ONB1465" s="117"/>
      <c r="ONC1465" s="117"/>
      <c r="OND1465" s="117"/>
      <c r="ONE1465" s="117"/>
      <c r="ONF1465" s="117"/>
      <c r="ONG1465" s="117"/>
      <c r="ONH1465" s="117"/>
      <c r="ONI1465" s="117"/>
      <c r="ONJ1465" s="117"/>
      <c r="ONK1465" s="117"/>
      <c r="ONL1465" s="117"/>
      <c r="ONM1465" s="117"/>
      <c r="ONN1465" s="117"/>
      <c r="ONO1465" s="117"/>
      <c r="ONP1465" s="117"/>
      <c r="ONQ1465" s="117"/>
      <c r="ONR1465" s="117"/>
      <c r="ONS1465" s="117"/>
      <c r="ONT1465" s="117"/>
      <c r="ONU1465" s="117"/>
      <c r="ONV1465" s="117"/>
      <c r="ONW1465" s="117"/>
      <c r="ONX1465" s="117"/>
      <c r="ONY1465" s="117"/>
      <c r="ONZ1465" s="117"/>
      <c r="OOA1465" s="117"/>
      <c r="OOB1465" s="117"/>
      <c r="OOC1465" s="117"/>
      <c r="OOD1465" s="117"/>
      <c r="OOE1465" s="117"/>
      <c r="OOF1465" s="117"/>
      <c r="OOG1465" s="117"/>
      <c r="OOH1465" s="117"/>
      <c r="OOI1465" s="117"/>
      <c r="OOJ1465" s="117"/>
      <c r="OOK1465" s="117"/>
      <c r="OOL1465" s="117"/>
      <c r="OOM1465" s="117"/>
      <c r="OON1465" s="117"/>
      <c r="OOO1465" s="117"/>
      <c r="OOP1465" s="117"/>
      <c r="OOQ1465" s="117"/>
      <c r="OOR1465" s="117"/>
      <c r="OOS1465" s="117"/>
      <c r="OOT1465" s="117"/>
      <c r="OOU1465" s="117"/>
      <c r="OOV1465" s="117"/>
      <c r="OOW1465" s="117"/>
      <c r="OOX1465" s="117"/>
      <c r="OOY1465" s="117"/>
      <c r="OOZ1465" s="117"/>
      <c r="OPA1465" s="117"/>
      <c r="OPB1465" s="117"/>
      <c r="OPC1465" s="117"/>
      <c r="OPD1465" s="117"/>
      <c r="OPE1465" s="117"/>
      <c r="OPF1465" s="117"/>
      <c r="OPG1465" s="117"/>
      <c r="OPH1465" s="117"/>
      <c r="OPI1465" s="117"/>
      <c r="OPJ1465" s="117"/>
      <c r="OPK1465" s="117"/>
      <c r="OPL1465" s="117"/>
      <c r="OPM1465" s="117"/>
      <c r="OPN1465" s="117"/>
      <c r="OPO1465" s="117"/>
      <c r="OPP1465" s="117"/>
      <c r="OPQ1465" s="117"/>
      <c r="OPR1465" s="117"/>
      <c r="OPS1465" s="117"/>
      <c r="OPT1465" s="117"/>
      <c r="OPU1465" s="117"/>
      <c r="OPV1465" s="117"/>
      <c r="OPW1465" s="117"/>
      <c r="OPX1465" s="117"/>
      <c r="OPY1465" s="117"/>
      <c r="OPZ1465" s="117"/>
      <c r="OQA1465" s="117"/>
      <c r="OQB1465" s="117"/>
      <c r="OQC1465" s="117"/>
      <c r="OQD1465" s="117"/>
      <c r="OQE1465" s="117"/>
      <c r="OQF1465" s="117"/>
      <c r="OQG1465" s="117"/>
      <c r="OQH1465" s="117"/>
      <c r="OQI1465" s="117"/>
      <c r="OQJ1465" s="117"/>
      <c r="OQK1465" s="117"/>
      <c r="OQL1465" s="117"/>
      <c r="OQM1465" s="117"/>
      <c r="OQN1465" s="117"/>
      <c r="OQO1465" s="117"/>
      <c r="OQP1465" s="117"/>
      <c r="OQQ1465" s="117"/>
      <c r="OQR1465" s="117"/>
      <c r="OQS1465" s="117"/>
      <c r="OQT1465" s="117"/>
      <c r="OQU1465" s="117"/>
      <c r="OQV1465" s="117"/>
      <c r="OQW1465" s="117"/>
      <c r="OQX1465" s="117"/>
      <c r="OQY1465" s="117"/>
      <c r="OQZ1465" s="117"/>
      <c r="ORA1465" s="117"/>
      <c r="ORB1465" s="117"/>
      <c r="ORC1465" s="117"/>
      <c r="ORD1465" s="117"/>
      <c r="ORE1465" s="117"/>
      <c r="ORF1465" s="117"/>
      <c r="ORG1465" s="117"/>
      <c r="ORH1465" s="117"/>
      <c r="ORI1465" s="117"/>
      <c r="ORJ1465" s="117"/>
      <c r="ORK1465" s="117"/>
      <c r="ORL1465" s="117"/>
      <c r="ORM1465" s="117"/>
      <c r="ORN1465" s="117"/>
      <c r="ORO1465" s="117"/>
      <c r="ORP1465" s="117"/>
      <c r="ORQ1465" s="117"/>
      <c r="ORR1465" s="117"/>
      <c r="ORS1465" s="117"/>
      <c r="ORT1465" s="117"/>
      <c r="ORU1465" s="117"/>
      <c r="ORV1465" s="117"/>
      <c r="ORW1465" s="117"/>
      <c r="ORX1465" s="117"/>
      <c r="ORY1465" s="117"/>
      <c r="ORZ1465" s="117"/>
      <c r="OSA1465" s="117"/>
      <c r="OSB1465" s="117"/>
      <c r="OSC1465" s="117"/>
      <c r="OSD1465" s="117"/>
      <c r="OSE1465" s="117"/>
      <c r="OSF1465" s="117"/>
      <c r="OSG1465" s="117"/>
      <c r="OSH1465" s="117"/>
      <c r="OSI1465" s="117"/>
      <c r="OSJ1465" s="117"/>
      <c r="OSK1465" s="117"/>
      <c r="OSL1465" s="117"/>
      <c r="OSM1465" s="117"/>
      <c r="OSN1465" s="117"/>
      <c r="OSO1465" s="117"/>
      <c r="OSP1465" s="117"/>
      <c r="OSQ1465" s="117"/>
      <c r="OSR1465" s="117"/>
      <c r="OSS1465" s="117"/>
      <c r="OST1465" s="117"/>
      <c r="OSU1465" s="117"/>
      <c r="OSV1465" s="117"/>
      <c r="OSW1465" s="117"/>
      <c r="OSX1465" s="117"/>
      <c r="OSY1465" s="117"/>
      <c r="OSZ1465" s="117"/>
      <c r="OTA1465" s="117"/>
      <c r="OTB1465" s="117"/>
      <c r="OTC1465" s="117"/>
      <c r="OTD1465" s="117"/>
      <c r="OTE1465" s="117"/>
      <c r="OTF1465" s="117"/>
      <c r="OTG1465" s="117"/>
      <c r="OTH1465" s="117"/>
      <c r="OTI1465" s="117"/>
      <c r="OTJ1465" s="117"/>
      <c r="OTK1465" s="117"/>
      <c r="OTL1465" s="117"/>
      <c r="OTM1465" s="117"/>
      <c r="OTN1465" s="117"/>
      <c r="OTO1465" s="117"/>
      <c r="OTP1465" s="117"/>
      <c r="OTQ1465" s="117"/>
      <c r="OTR1465" s="117"/>
      <c r="OTS1465" s="117"/>
      <c r="OTT1465" s="117"/>
      <c r="OTU1465" s="117"/>
      <c r="OTV1465" s="117"/>
      <c r="OTW1465" s="117"/>
      <c r="OTX1465" s="117"/>
      <c r="OTY1465" s="117"/>
      <c r="OTZ1465" s="117"/>
      <c r="OUA1465" s="117"/>
      <c r="OUB1465" s="117"/>
      <c r="OUC1465" s="117"/>
      <c r="OUD1465" s="117"/>
      <c r="OUE1465" s="117"/>
      <c r="OUF1465" s="117"/>
      <c r="OUG1465" s="117"/>
      <c r="OUH1465" s="117"/>
      <c r="OUI1465" s="117"/>
      <c r="OUJ1465" s="117"/>
      <c r="OUK1465" s="117"/>
      <c r="OUL1465" s="117"/>
      <c r="OUM1465" s="117"/>
      <c r="OUN1465" s="117"/>
      <c r="OUO1465" s="117"/>
      <c r="OUP1465" s="117"/>
      <c r="OUQ1465" s="117"/>
      <c r="OUR1465" s="117"/>
      <c r="OUS1465" s="117"/>
      <c r="OUT1465" s="117"/>
      <c r="OUU1465" s="117"/>
      <c r="OUV1465" s="117"/>
      <c r="OUW1465" s="117"/>
      <c r="OUX1465" s="117"/>
      <c r="OUY1465" s="117"/>
      <c r="OUZ1465" s="117"/>
      <c r="OVA1465" s="117"/>
      <c r="OVB1465" s="117"/>
      <c r="OVC1465" s="117"/>
      <c r="OVD1465" s="117"/>
      <c r="OVE1465" s="117"/>
      <c r="OVF1465" s="117"/>
      <c r="OVG1465" s="117"/>
      <c r="OVH1465" s="117"/>
      <c r="OVI1465" s="117"/>
      <c r="OVJ1465" s="117"/>
      <c r="OVK1465" s="117"/>
      <c r="OVL1465" s="117"/>
      <c r="OVM1465" s="117"/>
      <c r="OVN1465" s="117"/>
      <c r="OVO1465" s="117"/>
      <c r="OVP1465" s="117"/>
      <c r="OVQ1465" s="117"/>
      <c r="OVR1465" s="117"/>
      <c r="OVS1465" s="117"/>
      <c r="OVT1465" s="117"/>
      <c r="OVU1465" s="117"/>
      <c r="OVV1465" s="117"/>
      <c r="OVW1465" s="117"/>
      <c r="OVX1465" s="117"/>
      <c r="OVY1465" s="117"/>
      <c r="OVZ1465" s="117"/>
      <c r="OWA1465" s="117"/>
      <c r="OWB1465" s="117"/>
      <c r="OWC1465" s="117"/>
      <c r="OWD1465" s="117"/>
      <c r="OWE1465" s="117"/>
      <c r="OWF1465" s="117"/>
      <c r="OWG1465" s="117"/>
      <c r="OWH1465" s="117"/>
      <c r="OWI1465" s="117"/>
      <c r="OWJ1465" s="117"/>
      <c r="OWK1465" s="117"/>
      <c r="OWL1465" s="117"/>
      <c r="OWM1465" s="117"/>
      <c r="OWN1465" s="117"/>
      <c r="OWO1465" s="117"/>
      <c r="OWP1465" s="117"/>
      <c r="OWQ1465" s="117"/>
      <c r="OWR1465" s="117"/>
      <c r="OWS1465" s="117"/>
      <c r="OWT1465" s="117"/>
      <c r="OWU1465" s="117"/>
      <c r="OWV1465" s="117"/>
      <c r="OWW1465" s="117"/>
      <c r="OWX1465" s="117"/>
      <c r="OWY1465" s="117"/>
      <c r="OWZ1465" s="117"/>
      <c r="OXA1465" s="117"/>
      <c r="OXB1465" s="117"/>
      <c r="OXC1465" s="117"/>
      <c r="OXD1465" s="117"/>
      <c r="OXE1465" s="117"/>
      <c r="OXF1465" s="117"/>
      <c r="OXG1465" s="117"/>
      <c r="OXH1465" s="117"/>
      <c r="OXI1465" s="117"/>
      <c r="OXJ1465" s="117"/>
      <c r="OXK1465" s="117"/>
      <c r="OXL1465" s="117"/>
      <c r="OXM1465" s="117"/>
      <c r="OXN1465" s="117"/>
      <c r="OXO1465" s="117"/>
      <c r="OXP1465" s="117"/>
      <c r="OXQ1465" s="117"/>
      <c r="OXR1465" s="117"/>
      <c r="OXS1465" s="117"/>
      <c r="OXT1465" s="117"/>
      <c r="OXU1465" s="117"/>
      <c r="OXV1465" s="117"/>
      <c r="OXW1465" s="117"/>
      <c r="OXX1465" s="117"/>
      <c r="OXY1465" s="117"/>
      <c r="OXZ1465" s="117"/>
      <c r="OYA1465" s="117"/>
      <c r="OYB1465" s="117"/>
      <c r="OYC1465" s="117"/>
      <c r="OYD1465" s="117"/>
      <c r="OYE1465" s="117"/>
      <c r="OYF1465" s="117"/>
      <c r="OYG1465" s="117"/>
      <c r="OYH1465" s="117"/>
      <c r="OYI1465" s="117"/>
      <c r="OYJ1465" s="117"/>
      <c r="OYK1465" s="117"/>
      <c r="OYL1465" s="117"/>
      <c r="OYM1465" s="117"/>
      <c r="OYN1465" s="117"/>
      <c r="OYO1465" s="117"/>
      <c r="OYP1465" s="117"/>
      <c r="OYQ1465" s="117"/>
      <c r="OYR1465" s="117"/>
      <c r="OYS1465" s="117"/>
      <c r="OYT1465" s="117"/>
      <c r="OYU1465" s="117"/>
      <c r="OYV1465" s="117"/>
      <c r="OYW1465" s="117"/>
      <c r="OYX1465" s="117"/>
      <c r="OYY1465" s="117"/>
      <c r="OYZ1465" s="117"/>
      <c r="OZA1465" s="117"/>
      <c r="OZB1465" s="117"/>
      <c r="OZC1465" s="117"/>
      <c r="OZD1465" s="117"/>
      <c r="OZE1465" s="117"/>
      <c r="OZF1465" s="117"/>
      <c r="OZG1465" s="117"/>
      <c r="OZH1465" s="117"/>
      <c r="OZI1465" s="117"/>
      <c r="OZJ1465" s="117"/>
      <c r="OZK1465" s="117"/>
      <c r="OZL1465" s="117"/>
      <c r="OZM1465" s="117"/>
      <c r="OZN1465" s="117"/>
      <c r="OZO1465" s="117"/>
      <c r="OZP1465" s="117"/>
      <c r="OZQ1465" s="117"/>
      <c r="OZR1465" s="117"/>
      <c r="OZS1465" s="117"/>
      <c r="OZT1465" s="117"/>
      <c r="OZU1465" s="117"/>
      <c r="OZV1465" s="117"/>
      <c r="OZW1465" s="117"/>
      <c r="OZX1465" s="117"/>
      <c r="OZY1465" s="117"/>
      <c r="OZZ1465" s="117"/>
      <c r="PAA1465" s="117"/>
      <c r="PAB1465" s="117"/>
      <c r="PAC1465" s="117"/>
      <c r="PAD1465" s="117"/>
      <c r="PAE1465" s="117"/>
      <c r="PAF1465" s="117"/>
      <c r="PAG1465" s="117"/>
      <c r="PAH1465" s="117"/>
      <c r="PAI1465" s="117"/>
      <c r="PAJ1465" s="117"/>
      <c r="PAK1465" s="117"/>
      <c r="PAL1465" s="117"/>
      <c r="PAM1465" s="117"/>
      <c r="PAN1465" s="117"/>
      <c r="PAO1465" s="117"/>
      <c r="PAP1465" s="117"/>
      <c r="PAQ1465" s="117"/>
      <c r="PAR1465" s="117"/>
      <c r="PAS1465" s="117"/>
      <c r="PAT1465" s="117"/>
      <c r="PAU1465" s="117"/>
      <c r="PAV1465" s="117"/>
      <c r="PAW1465" s="117"/>
      <c r="PAX1465" s="117"/>
      <c r="PAY1465" s="117"/>
      <c r="PAZ1465" s="117"/>
      <c r="PBA1465" s="117"/>
      <c r="PBB1465" s="117"/>
      <c r="PBC1465" s="117"/>
      <c r="PBD1465" s="117"/>
      <c r="PBE1465" s="117"/>
      <c r="PBF1465" s="117"/>
      <c r="PBG1465" s="117"/>
      <c r="PBH1465" s="117"/>
      <c r="PBI1465" s="117"/>
      <c r="PBJ1465" s="117"/>
      <c r="PBK1465" s="117"/>
      <c r="PBL1465" s="117"/>
      <c r="PBM1465" s="117"/>
      <c r="PBN1465" s="117"/>
      <c r="PBO1465" s="117"/>
      <c r="PBP1465" s="117"/>
      <c r="PBQ1465" s="117"/>
      <c r="PBR1465" s="117"/>
      <c r="PBS1465" s="117"/>
      <c r="PBT1465" s="117"/>
      <c r="PBU1465" s="117"/>
      <c r="PBV1465" s="117"/>
      <c r="PBW1465" s="117"/>
      <c r="PBX1465" s="117"/>
      <c r="PBY1465" s="117"/>
      <c r="PBZ1465" s="117"/>
      <c r="PCA1465" s="117"/>
      <c r="PCB1465" s="117"/>
      <c r="PCC1465" s="117"/>
      <c r="PCD1465" s="117"/>
      <c r="PCE1465" s="117"/>
      <c r="PCF1465" s="117"/>
      <c r="PCG1465" s="117"/>
      <c r="PCH1465" s="117"/>
      <c r="PCI1465" s="117"/>
      <c r="PCJ1465" s="117"/>
      <c r="PCK1465" s="117"/>
      <c r="PCL1465" s="117"/>
      <c r="PCM1465" s="117"/>
      <c r="PCN1465" s="117"/>
      <c r="PCO1465" s="117"/>
      <c r="PCP1465" s="117"/>
      <c r="PCQ1465" s="117"/>
      <c r="PCR1465" s="117"/>
      <c r="PCS1465" s="117"/>
      <c r="PCT1465" s="117"/>
      <c r="PCU1465" s="117"/>
      <c r="PCV1465" s="117"/>
      <c r="PCW1465" s="117"/>
      <c r="PCX1465" s="117"/>
      <c r="PCY1465" s="117"/>
      <c r="PCZ1465" s="117"/>
      <c r="PDA1465" s="117"/>
      <c r="PDB1465" s="117"/>
      <c r="PDC1465" s="117"/>
      <c r="PDD1465" s="117"/>
      <c r="PDE1465" s="117"/>
      <c r="PDF1465" s="117"/>
      <c r="PDG1465" s="117"/>
      <c r="PDH1465" s="117"/>
      <c r="PDI1465" s="117"/>
      <c r="PDJ1465" s="117"/>
      <c r="PDK1465" s="117"/>
      <c r="PDL1465" s="117"/>
      <c r="PDM1465" s="117"/>
      <c r="PDN1465" s="117"/>
      <c r="PDO1465" s="117"/>
      <c r="PDP1465" s="117"/>
      <c r="PDQ1465" s="117"/>
      <c r="PDR1465" s="117"/>
      <c r="PDS1465" s="117"/>
      <c r="PDT1465" s="117"/>
      <c r="PDU1465" s="117"/>
      <c r="PDV1465" s="117"/>
      <c r="PDW1465" s="117"/>
      <c r="PDX1465" s="117"/>
      <c r="PDY1465" s="117"/>
      <c r="PDZ1465" s="117"/>
      <c r="PEA1465" s="117"/>
      <c r="PEB1465" s="117"/>
      <c r="PEC1465" s="117"/>
      <c r="PED1465" s="117"/>
      <c r="PEE1465" s="117"/>
      <c r="PEF1465" s="117"/>
      <c r="PEG1465" s="117"/>
      <c r="PEH1465" s="117"/>
      <c r="PEI1465" s="117"/>
      <c r="PEJ1465" s="117"/>
      <c r="PEK1465" s="117"/>
      <c r="PEL1465" s="117"/>
      <c r="PEM1465" s="117"/>
      <c r="PEN1465" s="117"/>
      <c r="PEO1465" s="117"/>
      <c r="PEP1465" s="117"/>
      <c r="PEQ1465" s="117"/>
      <c r="PER1465" s="117"/>
      <c r="PES1465" s="117"/>
      <c r="PET1465" s="117"/>
      <c r="PEU1465" s="117"/>
      <c r="PEV1465" s="117"/>
      <c r="PEW1465" s="117"/>
      <c r="PEX1465" s="117"/>
      <c r="PEY1465" s="117"/>
      <c r="PEZ1465" s="117"/>
      <c r="PFA1465" s="117"/>
      <c r="PFB1465" s="117"/>
      <c r="PFC1465" s="117"/>
      <c r="PFD1465" s="117"/>
      <c r="PFE1465" s="117"/>
      <c r="PFF1465" s="117"/>
      <c r="PFG1465" s="117"/>
      <c r="PFH1465" s="117"/>
      <c r="PFI1465" s="117"/>
      <c r="PFJ1465" s="117"/>
      <c r="PFK1465" s="117"/>
      <c r="PFL1465" s="117"/>
      <c r="PFM1465" s="117"/>
      <c r="PFN1465" s="117"/>
      <c r="PFO1465" s="117"/>
      <c r="PFP1465" s="117"/>
      <c r="PFQ1465" s="117"/>
      <c r="PFR1465" s="117"/>
      <c r="PFS1465" s="117"/>
      <c r="PFT1465" s="117"/>
      <c r="PFU1465" s="117"/>
      <c r="PFV1465" s="117"/>
      <c r="PFW1465" s="117"/>
      <c r="PFX1465" s="117"/>
      <c r="PFY1465" s="117"/>
      <c r="PFZ1465" s="117"/>
      <c r="PGA1465" s="117"/>
      <c r="PGB1465" s="117"/>
      <c r="PGC1465" s="117"/>
      <c r="PGD1465" s="117"/>
      <c r="PGE1465" s="117"/>
      <c r="PGF1465" s="117"/>
      <c r="PGG1465" s="117"/>
      <c r="PGH1465" s="117"/>
      <c r="PGI1465" s="117"/>
      <c r="PGJ1465" s="117"/>
      <c r="PGK1465" s="117"/>
      <c r="PGL1465" s="117"/>
      <c r="PGM1465" s="117"/>
      <c r="PGN1465" s="117"/>
      <c r="PGO1465" s="117"/>
      <c r="PGP1465" s="117"/>
      <c r="PGQ1465" s="117"/>
      <c r="PGR1465" s="117"/>
      <c r="PGS1465" s="117"/>
      <c r="PGT1465" s="117"/>
      <c r="PGU1465" s="117"/>
      <c r="PGV1465" s="117"/>
      <c r="PGW1465" s="117"/>
      <c r="PGX1465" s="117"/>
      <c r="PGY1465" s="117"/>
      <c r="PGZ1465" s="117"/>
      <c r="PHA1465" s="117"/>
      <c r="PHB1465" s="117"/>
      <c r="PHC1465" s="117"/>
      <c r="PHD1465" s="117"/>
      <c r="PHE1465" s="117"/>
      <c r="PHF1465" s="117"/>
      <c r="PHG1465" s="117"/>
      <c r="PHH1465" s="117"/>
      <c r="PHI1465" s="117"/>
      <c r="PHJ1465" s="117"/>
      <c r="PHK1465" s="117"/>
      <c r="PHL1465" s="117"/>
      <c r="PHM1465" s="117"/>
      <c r="PHN1465" s="117"/>
      <c r="PHO1465" s="117"/>
      <c r="PHP1465" s="117"/>
      <c r="PHQ1465" s="117"/>
      <c r="PHR1465" s="117"/>
      <c r="PHS1465" s="117"/>
      <c r="PHT1465" s="117"/>
      <c r="PHU1465" s="117"/>
      <c r="PHV1465" s="117"/>
      <c r="PHW1465" s="117"/>
      <c r="PHX1465" s="117"/>
      <c r="PHY1465" s="117"/>
      <c r="PHZ1465" s="117"/>
      <c r="PIA1465" s="117"/>
      <c r="PIB1465" s="117"/>
      <c r="PIC1465" s="117"/>
      <c r="PID1465" s="117"/>
      <c r="PIE1465" s="117"/>
      <c r="PIF1465" s="117"/>
      <c r="PIG1465" s="117"/>
      <c r="PIH1465" s="117"/>
      <c r="PII1465" s="117"/>
      <c r="PIJ1465" s="117"/>
      <c r="PIK1465" s="117"/>
      <c r="PIL1465" s="117"/>
      <c r="PIM1465" s="117"/>
      <c r="PIN1465" s="117"/>
      <c r="PIO1465" s="117"/>
      <c r="PIP1465" s="117"/>
      <c r="PIQ1465" s="117"/>
      <c r="PIR1465" s="117"/>
      <c r="PIS1465" s="117"/>
      <c r="PIT1465" s="117"/>
      <c r="PIU1465" s="117"/>
      <c r="PIV1465" s="117"/>
      <c r="PIW1465" s="117"/>
      <c r="PIX1465" s="117"/>
      <c r="PIY1465" s="117"/>
      <c r="PIZ1465" s="117"/>
      <c r="PJA1465" s="117"/>
      <c r="PJB1465" s="117"/>
      <c r="PJC1465" s="117"/>
      <c r="PJD1465" s="117"/>
      <c r="PJE1465" s="117"/>
      <c r="PJF1465" s="117"/>
      <c r="PJG1465" s="117"/>
      <c r="PJH1465" s="117"/>
      <c r="PJI1465" s="117"/>
      <c r="PJJ1465" s="117"/>
      <c r="PJK1465" s="117"/>
      <c r="PJL1465" s="117"/>
      <c r="PJM1465" s="117"/>
      <c r="PJN1465" s="117"/>
      <c r="PJO1465" s="117"/>
      <c r="PJP1465" s="117"/>
      <c r="PJQ1465" s="117"/>
      <c r="PJR1465" s="117"/>
      <c r="PJS1465" s="117"/>
      <c r="PJT1465" s="117"/>
      <c r="PJU1465" s="117"/>
      <c r="PJV1465" s="117"/>
      <c r="PJW1465" s="117"/>
      <c r="PJX1465" s="117"/>
      <c r="PJY1465" s="117"/>
      <c r="PJZ1465" s="117"/>
      <c r="PKA1465" s="117"/>
      <c r="PKB1465" s="117"/>
      <c r="PKC1465" s="117"/>
      <c r="PKD1465" s="117"/>
      <c r="PKE1465" s="117"/>
      <c r="PKF1465" s="117"/>
      <c r="PKG1465" s="117"/>
      <c r="PKH1465" s="117"/>
      <c r="PKI1465" s="117"/>
      <c r="PKJ1465" s="117"/>
      <c r="PKK1465" s="117"/>
      <c r="PKL1465" s="117"/>
      <c r="PKM1465" s="117"/>
      <c r="PKN1465" s="117"/>
      <c r="PKO1465" s="117"/>
      <c r="PKP1465" s="117"/>
      <c r="PKQ1465" s="117"/>
      <c r="PKR1465" s="117"/>
      <c r="PKS1465" s="117"/>
      <c r="PKT1465" s="117"/>
      <c r="PKU1465" s="117"/>
      <c r="PKV1465" s="117"/>
      <c r="PKW1465" s="117"/>
      <c r="PKX1465" s="117"/>
      <c r="PKY1465" s="117"/>
      <c r="PKZ1465" s="117"/>
      <c r="PLA1465" s="117"/>
      <c r="PLB1465" s="117"/>
      <c r="PLC1465" s="117"/>
      <c r="PLD1465" s="117"/>
      <c r="PLE1465" s="117"/>
      <c r="PLF1465" s="117"/>
      <c r="PLG1465" s="117"/>
      <c r="PLH1465" s="117"/>
      <c r="PLI1465" s="117"/>
      <c r="PLJ1465" s="117"/>
      <c r="PLK1465" s="117"/>
      <c r="PLL1465" s="117"/>
      <c r="PLM1465" s="117"/>
      <c r="PLN1465" s="117"/>
      <c r="PLO1465" s="117"/>
      <c r="PLP1465" s="117"/>
      <c r="PLQ1465" s="117"/>
      <c r="PLR1465" s="117"/>
      <c r="PLS1465" s="117"/>
      <c r="PLT1465" s="117"/>
      <c r="PLU1465" s="117"/>
      <c r="PLV1465" s="117"/>
      <c r="PLW1465" s="117"/>
      <c r="PLX1465" s="117"/>
      <c r="PLY1465" s="117"/>
      <c r="PLZ1465" s="117"/>
      <c r="PMA1465" s="117"/>
      <c r="PMB1465" s="117"/>
      <c r="PMC1465" s="117"/>
      <c r="PMD1465" s="117"/>
      <c r="PME1465" s="117"/>
      <c r="PMF1465" s="117"/>
      <c r="PMG1465" s="117"/>
      <c r="PMH1465" s="117"/>
      <c r="PMI1465" s="117"/>
      <c r="PMJ1465" s="117"/>
      <c r="PMK1465" s="117"/>
      <c r="PML1465" s="117"/>
      <c r="PMM1465" s="117"/>
      <c r="PMN1465" s="117"/>
      <c r="PMO1465" s="117"/>
      <c r="PMP1465" s="117"/>
      <c r="PMQ1465" s="117"/>
      <c r="PMR1465" s="117"/>
      <c r="PMS1465" s="117"/>
      <c r="PMT1465" s="117"/>
      <c r="PMU1465" s="117"/>
      <c r="PMV1465" s="117"/>
      <c r="PMW1465" s="117"/>
      <c r="PMX1465" s="117"/>
      <c r="PMY1465" s="117"/>
      <c r="PMZ1465" s="117"/>
      <c r="PNA1465" s="117"/>
      <c r="PNB1465" s="117"/>
      <c r="PNC1465" s="117"/>
      <c r="PND1465" s="117"/>
      <c r="PNE1465" s="117"/>
      <c r="PNF1465" s="117"/>
      <c r="PNG1465" s="117"/>
      <c r="PNH1465" s="117"/>
      <c r="PNI1465" s="117"/>
      <c r="PNJ1465" s="117"/>
      <c r="PNK1465" s="117"/>
      <c r="PNL1465" s="117"/>
      <c r="PNM1465" s="117"/>
      <c r="PNN1465" s="117"/>
      <c r="PNO1465" s="117"/>
      <c r="PNP1465" s="117"/>
      <c r="PNQ1465" s="117"/>
      <c r="PNR1465" s="117"/>
      <c r="PNS1465" s="117"/>
      <c r="PNT1465" s="117"/>
      <c r="PNU1465" s="117"/>
      <c r="PNV1465" s="117"/>
      <c r="PNW1465" s="117"/>
      <c r="PNX1465" s="117"/>
      <c r="PNY1465" s="117"/>
      <c r="PNZ1465" s="117"/>
      <c r="POA1465" s="117"/>
      <c r="POB1465" s="117"/>
      <c r="POC1465" s="117"/>
      <c r="POD1465" s="117"/>
      <c r="POE1465" s="117"/>
      <c r="POF1465" s="117"/>
      <c r="POG1465" s="117"/>
      <c r="POH1465" s="117"/>
      <c r="POI1465" s="117"/>
      <c r="POJ1465" s="117"/>
      <c r="POK1465" s="117"/>
      <c r="POL1465" s="117"/>
      <c r="POM1465" s="117"/>
      <c r="PON1465" s="117"/>
      <c r="POO1465" s="117"/>
      <c r="POP1465" s="117"/>
      <c r="POQ1465" s="117"/>
      <c r="POR1465" s="117"/>
      <c r="POS1465" s="117"/>
      <c r="POT1465" s="117"/>
      <c r="POU1465" s="117"/>
      <c r="POV1465" s="117"/>
      <c r="POW1465" s="117"/>
      <c r="POX1465" s="117"/>
      <c r="POY1465" s="117"/>
      <c r="POZ1465" s="117"/>
      <c r="PPA1465" s="117"/>
      <c r="PPB1465" s="117"/>
      <c r="PPC1465" s="117"/>
      <c r="PPD1465" s="117"/>
      <c r="PPE1465" s="117"/>
      <c r="PPF1465" s="117"/>
      <c r="PPG1465" s="117"/>
      <c r="PPH1465" s="117"/>
      <c r="PPI1465" s="117"/>
      <c r="PPJ1465" s="117"/>
      <c r="PPK1465" s="117"/>
      <c r="PPL1465" s="117"/>
      <c r="PPM1465" s="117"/>
      <c r="PPN1465" s="117"/>
      <c r="PPO1465" s="117"/>
      <c r="PPP1465" s="117"/>
      <c r="PPQ1465" s="117"/>
      <c r="PPR1465" s="117"/>
      <c r="PPS1465" s="117"/>
      <c r="PPT1465" s="117"/>
      <c r="PPU1465" s="117"/>
      <c r="PPV1465" s="117"/>
      <c r="PPW1465" s="117"/>
      <c r="PPX1465" s="117"/>
      <c r="PPY1465" s="117"/>
      <c r="PPZ1465" s="117"/>
      <c r="PQA1465" s="117"/>
      <c r="PQB1465" s="117"/>
      <c r="PQC1465" s="117"/>
      <c r="PQD1465" s="117"/>
      <c r="PQE1465" s="117"/>
      <c r="PQF1465" s="117"/>
      <c r="PQG1465" s="117"/>
      <c r="PQH1465" s="117"/>
      <c r="PQI1465" s="117"/>
      <c r="PQJ1465" s="117"/>
      <c r="PQK1465" s="117"/>
      <c r="PQL1465" s="117"/>
      <c r="PQM1465" s="117"/>
      <c r="PQN1465" s="117"/>
      <c r="PQO1465" s="117"/>
      <c r="PQP1465" s="117"/>
      <c r="PQQ1465" s="117"/>
      <c r="PQR1465" s="117"/>
      <c r="PQS1465" s="117"/>
      <c r="PQT1465" s="117"/>
      <c r="PQU1465" s="117"/>
      <c r="PQV1465" s="117"/>
      <c r="PQW1465" s="117"/>
      <c r="PQX1465" s="117"/>
      <c r="PQY1465" s="117"/>
      <c r="PQZ1465" s="117"/>
      <c r="PRA1465" s="117"/>
      <c r="PRB1465" s="117"/>
      <c r="PRC1465" s="117"/>
      <c r="PRD1465" s="117"/>
      <c r="PRE1465" s="117"/>
      <c r="PRF1465" s="117"/>
      <c r="PRG1465" s="117"/>
      <c r="PRH1465" s="117"/>
      <c r="PRI1465" s="117"/>
      <c r="PRJ1465" s="117"/>
      <c r="PRK1465" s="117"/>
      <c r="PRL1465" s="117"/>
      <c r="PRM1465" s="117"/>
      <c r="PRN1465" s="117"/>
      <c r="PRO1465" s="117"/>
      <c r="PRP1465" s="117"/>
      <c r="PRQ1465" s="117"/>
      <c r="PRR1465" s="117"/>
      <c r="PRS1465" s="117"/>
      <c r="PRT1465" s="117"/>
      <c r="PRU1465" s="117"/>
      <c r="PRV1465" s="117"/>
      <c r="PRW1465" s="117"/>
      <c r="PRX1465" s="117"/>
      <c r="PRY1465" s="117"/>
      <c r="PRZ1465" s="117"/>
      <c r="PSA1465" s="117"/>
      <c r="PSB1465" s="117"/>
      <c r="PSC1465" s="117"/>
      <c r="PSD1465" s="117"/>
      <c r="PSE1465" s="117"/>
      <c r="PSF1465" s="117"/>
      <c r="PSG1465" s="117"/>
      <c r="PSH1465" s="117"/>
      <c r="PSI1465" s="117"/>
      <c r="PSJ1465" s="117"/>
      <c r="PSK1465" s="117"/>
      <c r="PSL1465" s="117"/>
      <c r="PSM1465" s="117"/>
      <c r="PSN1465" s="117"/>
      <c r="PSO1465" s="117"/>
      <c r="PSP1465" s="117"/>
      <c r="PSQ1465" s="117"/>
      <c r="PSR1465" s="117"/>
      <c r="PSS1465" s="117"/>
      <c r="PST1465" s="117"/>
      <c r="PSU1465" s="117"/>
      <c r="PSV1465" s="117"/>
      <c r="PSW1465" s="117"/>
      <c r="PSX1465" s="117"/>
      <c r="PSY1465" s="117"/>
      <c r="PSZ1465" s="117"/>
      <c r="PTA1465" s="117"/>
      <c r="PTB1465" s="117"/>
      <c r="PTC1465" s="117"/>
      <c r="PTD1465" s="117"/>
      <c r="PTE1465" s="117"/>
      <c r="PTF1465" s="117"/>
      <c r="PTG1465" s="117"/>
      <c r="PTH1465" s="117"/>
      <c r="PTI1465" s="117"/>
      <c r="PTJ1465" s="117"/>
      <c r="PTK1465" s="117"/>
      <c r="PTL1465" s="117"/>
      <c r="PTM1465" s="117"/>
      <c r="PTN1465" s="117"/>
      <c r="PTO1465" s="117"/>
      <c r="PTP1465" s="117"/>
      <c r="PTQ1465" s="117"/>
      <c r="PTR1465" s="117"/>
      <c r="PTS1465" s="117"/>
      <c r="PTT1465" s="117"/>
      <c r="PTU1465" s="117"/>
      <c r="PTV1465" s="117"/>
      <c r="PTW1465" s="117"/>
      <c r="PTX1465" s="117"/>
      <c r="PTY1465" s="117"/>
      <c r="PTZ1465" s="117"/>
      <c r="PUA1465" s="117"/>
      <c r="PUB1465" s="117"/>
      <c r="PUC1465" s="117"/>
      <c r="PUD1465" s="117"/>
      <c r="PUE1465" s="117"/>
      <c r="PUF1465" s="117"/>
      <c r="PUG1465" s="117"/>
      <c r="PUH1465" s="117"/>
      <c r="PUI1465" s="117"/>
      <c r="PUJ1465" s="117"/>
      <c r="PUK1465" s="117"/>
      <c r="PUL1465" s="117"/>
      <c r="PUM1465" s="117"/>
      <c r="PUN1465" s="117"/>
      <c r="PUO1465" s="117"/>
      <c r="PUP1465" s="117"/>
      <c r="PUQ1465" s="117"/>
      <c r="PUR1465" s="117"/>
      <c r="PUS1465" s="117"/>
      <c r="PUT1465" s="117"/>
      <c r="PUU1465" s="117"/>
      <c r="PUV1465" s="117"/>
      <c r="PUW1465" s="117"/>
      <c r="PUX1465" s="117"/>
      <c r="PUY1465" s="117"/>
      <c r="PUZ1465" s="117"/>
      <c r="PVA1465" s="117"/>
      <c r="PVB1465" s="117"/>
      <c r="PVC1465" s="117"/>
      <c r="PVD1465" s="117"/>
      <c r="PVE1465" s="117"/>
      <c r="PVF1465" s="117"/>
      <c r="PVG1465" s="117"/>
      <c r="PVH1465" s="117"/>
      <c r="PVI1465" s="117"/>
      <c r="PVJ1465" s="117"/>
      <c r="PVK1465" s="117"/>
      <c r="PVL1465" s="117"/>
      <c r="PVM1465" s="117"/>
      <c r="PVN1465" s="117"/>
      <c r="PVO1465" s="117"/>
      <c r="PVP1465" s="117"/>
      <c r="PVQ1465" s="117"/>
      <c r="PVR1465" s="117"/>
      <c r="PVS1465" s="117"/>
      <c r="PVT1465" s="117"/>
      <c r="PVU1465" s="117"/>
      <c r="PVV1465" s="117"/>
      <c r="PVW1465" s="117"/>
      <c r="PVX1465" s="117"/>
      <c r="PVY1465" s="117"/>
      <c r="PVZ1465" s="117"/>
      <c r="PWA1465" s="117"/>
      <c r="PWB1465" s="117"/>
      <c r="PWC1465" s="117"/>
      <c r="PWD1465" s="117"/>
      <c r="PWE1465" s="117"/>
      <c r="PWF1465" s="117"/>
      <c r="PWG1465" s="117"/>
      <c r="PWH1465" s="117"/>
      <c r="PWI1465" s="117"/>
      <c r="PWJ1465" s="117"/>
      <c r="PWK1465" s="117"/>
      <c r="PWL1465" s="117"/>
      <c r="PWM1465" s="117"/>
      <c r="PWN1465" s="117"/>
      <c r="PWO1465" s="117"/>
      <c r="PWP1465" s="117"/>
      <c r="PWQ1465" s="117"/>
      <c r="PWR1465" s="117"/>
      <c r="PWS1465" s="117"/>
      <c r="PWT1465" s="117"/>
      <c r="PWU1465" s="117"/>
      <c r="PWV1465" s="117"/>
      <c r="PWW1465" s="117"/>
      <c r="PWX1465" s="117"/>
      <c r="PWY1465" s="117"/>
      <c r="PWZ1465" s="117"/>
      <c r="PXA1465" s="117"/>
      <c r="PXB1465" s="117"/>
      <c r="PXC1465" s="117"/>
      <c r="PXD1465" s="117"/>
      <c r="PXE1465" s="117"/>
      <c r="PXF1465" s="117"/>
      <c r="PXG1465" s="117"/>
      <c r="PXH1465" s="117"/>
      <c r="PXI1465" s="117"/>
      <c r="PXJ1465" s="117"/>
      <c r="PXK1465" s="117"/>
      <c r="PXL1465" s="117"/>
      <c r="PXM1465" s="117"/>
      <c r="PXN1465" s="117"/>
      <c r="PXO1465" s="117"/>
      <c r="PXP1465" s="117"/>
      <c r="PXQ1465" s="117"/>
      <c r="PXR1465" s="117"/>
      <c r="PXS1465" s="117"/>
      <c r="PXT1465" s="117"/>
      <c r="PXU1465" s="117"/>
      <c r="PXV1465" s="117"/>
      <c r="PXW1465" s="117"/>
      <c r="PXX1465" s="117"/>
      <c r="PXY1465" s="117"/>
      <c r="PXZ1465" s="117"/>
      <c r="PYA1465" s="117"/>
      <c r="PYB1465" s="117"/>
      <c r="PYC1465" s="117"/>
      <c r="PYD1465" s="117"/>
      <c r="PYE1465" s="117"/>
      <c r="PYF1465" s="117"/>
      <c r="PYG1465" s="117"/>
      <c r="PYH1465" s="117"/>
      <c r="PYI1465" s="117"/>
      <c r="PYJ1465" s="117"/>
      <c r="PYK1465" s="117"/>
      <c r="PYL1465" s="117"/>
      <c r="PYM1465" s="117"/>
      <c r="PYN1465" s="117"/>
      <c r="PYO1465" s="117"/>
      <c r="PYP1465" s="117"/>
      <c r="PYQ1465" s="117"/>
      <c r="PYR1465" s="117"/>
      <c r="PYS1465" s="117"/>
      <c r="PYT1465" s="117"/>
      <c r="PYU1465" s="117"/>
      <c r="PYV1465" s="117"/>
      <c r="PYW1465" s="117"/>
      <c r="PYX1465" s="117"/>
      <c r="PYY1465" s="117"/>
      <c r="PYZ1465" s="117"/>
      <c r="PZA1465" s="117"/>
      <c r="PZB1465" s="117"/>
      <c r="PZC1465" s="117"/>
      <c r="PZD1465" s="117"/>
      <c r="PZE1465" s="117"/>
      <c r="PZF1465" s="117"/>
      <c r="PZG1465" s="117"/>
      <c r="PZH1465" s="117"/>
      <c r="PZI1465" s="117"/>
      <c r="PZJ1465" s="117"/>
      <c r="PZK1465" s="117"/>
      <c r="PZL1465" s="117"/>
      <c r="PZM1465" s="117"/>
      <c r="PZN1465" s="117"/>
      <c r="PZO1465" s="117"/>
      <c r="PZP1465" s="117"/>
      <c r="PZQ1465" s="117"/>
      <c r="PZR1465" s="117"/>
      <c r="PZS1465" s="117"/>
      <c r="PZT1465" s="117"/>
      <c r="PZU1465" s="117"/>
      <c r="PZV1465" s="117"/>
      <c r="PZW1465" s="117"/>
      <c r="PZX1465" s="117"/>
      <c r="PZY1465" s="117"/>
      <c r="PZZ1465" s="117"/>
      <c r="QAA1465" s="117"/>
      <c r="QAB1465" s="117"/>
      <c r="QAC1465" s="117"/>
      <c r="QAD1465" s="117"/>
      <c r="QAE1465" s="117"/>
      <c r="QAF1465" s="117"/>
      <c r="QAG1465" s="117"/>
      <c r="QAH1465" s="117"/>
      <c r="QAI1465" s="117"/>
      <c r="QAJ1465" s="117"/>
      <c r="QAK1465" s="117"/>
      <c r="QAL1465" s="117"/>
      <c r="QAM1465" s="117"/>
      <c r="QAN1465" s="117"/>
      <c r="QAO1465" s="117"/>
      <c r="QAP1465" s="117"/>
      <c r="QAQ1465" s="117"/>
      <c r="QAR1465" s="117"/>
      <c r="QAS1465" s="117"/>
      <c r="QAT1465" s="117"/>
      <c r="QAU1465" s="117"/>
      <c r="QAV1465" s="117"/>
      <c r="QAW1465" s="117"/>
      <c r="QAX1465" s="117"/>
      <c r="QAY1465" s="117"/>
      <c r="QAZ1465" s="117"/>
      <c r="QBA1465" s="117"/>
      <c r="QBB1465" s="117"/>
      <c r="QBC1465" s="117"/>
      <c r="QBD1465" s="117"/>
      <c r="QBE1465" s="117"/>
      <c r="QBF1465" s="117"/>
      <c r="QBG1465" s="117"/>
      <c r="QBH1465" s="117"/>
      <c r="QBI1465" s="117"/>
      <c r="QBJ1465" s="117"/>
      <c r="QBK1465" s="117"/>
      <c r="QBL1465" s="117"/>
      <c r="QBM1465" s="117"/>
      <c r="QBN1465" s="117"/>
      <c r="QBO1465" s="117"/>
      <c r="QBP1465" s="117"/>
      <c r="QBQ1465" s="117"/>
      <c r="QBR1465" s="117"/>
      <c r="QBS1465" s="117"/>
      <c r="QBT1465" s="117"/>
      <c r="QBU1465" s="117"/>
      <c r="QBV1465" s="117"/>
      <c r="QBW1465" s="117"/>
      <c r="QBX1465" s="117"/>
      <c r="QBY1465" s="117"/>
      <c r="QBZ1465" s="117"/>
      <c r="QCA1465" s="117"/>
      <c r="QCB1465" s="117"/>
      <c r="QCC1465" s="117"/>
      <c r="QCD1465" s="117"/>
      <c r="QCE1465" s="117"/>
      <c r="QCF1465" s="117"/>
      <c r="QCG1465" s="117"/>
      <c r="QCH1465" s="117"/>
      <c r="QCI1465" s="117"/>
      <c r="QCJ1465" s="117"/>
      <c r="QCK1465" s="117"/>
      <c r="QCL1465" s="117"/>
      <c r="QCM1465" s="117"/>
      <c r="QCN1465" s="117"/>
      <c r="QCO1465" s="117"/>
      <c r="QCP1465" s="117"/>
      <c r="QCQ1465" s="117"/>
      <c r="QCR1465" s="117"/>
      <c r="QCS1465" s="117"/>
      <c r="QCT1465" s="117"/>
      <c r="QCU1465" s="117"/>
      <c r="QCV1465" s="117"/>
      <c r="QCW1465" s="117"/>
      <c r="QCX1465" s="117"/>
      <c r="QCY1465" s="117"/>
      <c r="QCZ1465" s="117"/>
      <c r="QDA1465" s="117"/>
      <c r="QDB1465" s="117"/>
      <c r="QDC1465" s="117"/>
      <c r="QDD1465" s="117"/>
      <c r="QDE1465" s="117"/>
      <c r="QDF1465" s="117"/>
      <c r="QDG1465" s="117"/>
      <c r="QDH1465" s="117"/>
      <c r="QDI1465" s="117"/>
      <c r="QDJ1465" s="117"/>
      <c r="QDK1465" s="117"/>
      <c r="QDL1465" s="117"/>
      <c r="QDM1465" s="117"/>
      <c r="QDN1465" s="117"/>
      <c r="QDO1465" s="117"/>
      <c r="QDP1465" s="117"/>
      <c r="QDQ1465" s="117"/>
      <c r="QDR1465" s="117"/>
      <c r="QDS1465" s="117"/>
      <c r="QDT1465" s="117"/>
      <c r="QDU1465" s="117"/>
      <c r="QDV1465" s="117"/>
      <c r="QDW1465" s="117"/>
      <c r="QDX1465" s="117"/>
      <c r="QDY1465" s="117"/>
      <c r="QDZ1465" s="117"/>
      <c r="QEA1465" s="117"/>
      <c r="QEB1465" s="117"/>
      <c r="QEC1465" s="117"/>
      <c r="QED1465" s="117"/>
      <c r="QEE1465" s="117"/>
      <c r="QEF1465" s="117"/>
      <c r="QEG1465" s="117"/>
      <c r="QEH1465" s="117"/>
      <c r="QEI1465" s="117"/>
      <c r="QEJ1465" s="117"/>
      <c r="QEK1465" s="117"/>
      <c r="QEL1465" s="117"/>
      <c r="QEM1465" s="117"/>
      <c r="QEN1465" s="117"/>
      <c r="QEO1465" s="117"/>
      <c r="QEP1465" s="117"/>
      <c r="QEQ1465" s="117"/>
      <c r="QER1465" s="117"/>
      <c r="QES1465" s="117"/>
      <c r="QET1465" s="117"/>
      <c r="QEU1465" s="117"/>
      <c r="QEV1465" s="117"/>
      <c r="QEW1465" s="117"/>
      <c r="QEX1465" s="117"/>
      <c r="QEY1465" s="117"/>
      <c r="QEZ1465" s="117"/>
      <c r="QFA1465" s="117"/>
      <c r="QFB1465" s="117"/>
      <c r="QFC1465" s="117"/>
      <c r="QFD1465" s="117"/>
      <c r="QFE1465" s="117"/>
      <c r="QFF1465" s="117"/>
      <c r="QFG1465" s="117"/>
      <c r="QFH1465" s="117"/>
      <c r="QFI1465" s="117"/>
      <c r="QFJ1465" s="117"/>
      <c r="QFK1465" s="117"/>
      <c r="QFL1465" s="117"/>
      <c r="QFM1465" s="117"/>
      <c r="QFN1465" s="117"/>
      <c r="QFO1465" s="117"/>
      <c r="QFP1465" s="117"/>
      <c r="QFQ1465" s="117"/>
      <c r="QFR1465" s="117"/>
      <c r="QFS1465" s="117"/>
      <c r="QFT1465" s="117"/>
      <c r="QFU1465" s="117"/>
      <c r="QFV1465" s="117"/>
      <c r="QFW1465" s="117"/>
      <c r="QFX1465" s="117"/>
      <c r="QFY1465" s="117"/>
      <c r="QFZ1465" s="117"/>
      <c r="QGA1465" s="117"/>
      <c r="QGB1465" s="117"/>
      <c r="QGC1465" s="117"/>
      <c r="QGD1465" s="117"/>
      <c r="QGE1465" s="117"/>
      <c r="QGF1465" s="117"/>
      <c r="QGG1465" s="117"/>
      <c r="QGH1465" s="117"/>
      <c r="QGI1465" s="117"/>
      <c r="QGJ1465" s="117"/>
      <c r="QGK1465" s="117"/>
      <c r="QGL1465" s="117"/>
      <c r="QGM1465" s="117"/>
      <c r="QGN1465" s="117"/>
      <c r="QGO1465" s="117"/>
      <c r="QGP1465" s="117"/>
      <c r="QGQ1465" s="117"/>
      <c r="QGR1465" s="117"/>
      <c r="QGS1465" s="117"/>
      <c r="QGT1465" s="117"/>
      <c r="QGU1465" s="117"/>
      <c r="QGV1465" s="117"/>
      <c r="QGW1465" s="117"/>
      <c r="QGX1465" s="117"/>
      <c r="QGY1465" s="117"/>
      <c r="QGZ1465" s="117"/>
      <c r="QHA1465" s="117"/>
      <c r="QHB1465" s="117"/>
      <c r="QHC1465" s="117"/>
      <c r="QHD1465" s="117"/>
      <c r="QHE1465" s="117"/>
      <c r="QHF1465" s="117"/>
      <c r="QHG1465" s="117"/>
      <c r="QHH1465" s="117"/>
      <c r="QHI1465" s="117"/>
      <c r="QHJ1465" s="117"/>
      <c r="QHK1465" s="117"/>
      <c r="QHL1465" s="117"/>
      <c r="QHM1465" s="117"/>
      <c r="QHN1465" s="117"/>
      <c r="QHO1465" s="117"/>
      <c r="QHP1465" s="117"/>
      <c r="QHQ1465" s="117"/>
      <c r="QHR1465" s="117"/>
      <c r="QHS1465" s="117"/>
      <c r="QHT1465" s="117"/>
      <c r="QHU1465" s="117"/>
      <c r="QHV1465" s="117"/>
      <c r="QHW1465" s="117"/>
      <c r="QHX1465" s="117"/>
      <c r="QHY1465" s="117"/>
      <c r="QHZ1465" s="117"/>
      <c r="QIA1465" s="117"/>
      <c r="QIB1465" s="117"/>
      <c r="QIC1465" s="117"/>
      <c r="QID1465" s="117"/>
      <c r="QIE1465" s="117"/>
      <c r="QIF1465" s="117"/>
      <c r="QIG1465" s="117"/>
      <c r="QIH1465" s="117"/>
      <c r="QII1465" s="117"/>
      <c r="QIJ1465" s="117"/>
      <c r="QIK1465" s="117"/>
      <c r="QIL1465" s="117"/>
      <c r="QIM1465" s="117"/>
      <c r="QIN1465" s="117"/>
      <c r="QIO1465" s="117"/>
      <c r="QIP1465" s="117"/>
      <c r="QIQ1465" s="117"/>
      <c r="QIR1465" s="117"/>
      <c r="QIS1465" s="117"/>
      <c r="QIT1465" s="117"/>
      <c r="QIU1465" s="117"/>
      <c r="QIV1465" s="117"/>
      <c r="QIW1465" s="117"/>
      <c r="QIX1465" s="117"/>
      <c r="QIY1465" s="117"/>
      <c r="QIZ1465" s="117"/>
      <c r="QJA1465" s="117"/>
      <c r="QJB1465" s="117"/>
      <c r="QJC1465" s="117"/>
      <c r="QJD1465" s="117"/>
      <c r="QJE1465" s="117"/>
      <c r="QJF1465" s="117"/>
      <c r="QJG1465" s="117"/>
      <c r="QJH1465" s="117"/>
      <c r="QJI1465" s="117"/>
      <c r="QJJ1465" s="117"/>
      <c r="QJK1465" s="117"/>
      <c r="QJL1465" s="117"/>
      <c r="QJM1465" s="117"/>
      <c r="QJN1465" s="117"/>
      <c r="QJO1465" s="117"/>
      <c r="QJP1465" s="117"/>
      <c r="QJQ1465" s="117"/>
      <c r="QJR1465" s="117"/>
      <c r="QJS1465" s="117"/>
      <c r="QJT1465" s="117"/>
      <c r="QJU1465" s="117"/>
      <c r="QJV1465" s="117"/>
      <c r="QJW1465" s="117"/>
      <c r="QJX1465" s="117"/>
      <c r="QJY1465" s="117"/>
      <c r="QJZ1465" s="117"/>
      <c r="QKA1465" s="117"/>
      <c r="QKB1465" s="117"/>
      <c r="QKC1465" s="117"/>
      <c r="QKD1465" s="117"/>
      <c r="QKE1465" s="117"/>
      <c r="QKF1465" s="117"/>
      <c r="QKG1465" s="117"/>
      <c r="QKH1465" s="117"/>
      <c r="QKI1465" s="117"/>
      <c r="QKJ1465" s="117"/>
      <c r="QKK1465" s="117"/>
      <c r="QKL1465" s="117"/>
      <c r="QKM1465" s="117"/>
      <c r="QKN1465" s="117"/>
      <c r="QKO1465" s="117"/>
      <c r="QKP1465" s="117"/>
      <c r="QKQ1465" s="117"/>
      <c r="QKR1465" s="117"/>
      <c r="QKS1465" s="117"/>
      <c r="QKT1465" s="117"/>
      <c r="QKU1465" s="117"/>
      <c r="QKV1465" s="117"/>
      <c r="QKW1465" s="117"/>
      <c r="QKX1465" s="117"/>
      <c r="QKY1465" s="117"/>
      <c r="QKZ1465" s="117"/>
      <c r="QLA1465" s="117"/>
      <c r="QLB1465" s="117"/>
      <c r="QLC1465" s="117"/>
      <c r="QLD1465" s="117"/>
      <c r="QLE1465" s="117"/>
      <c r="QLF1465" s="117"/>
      <c r="QLG1465" s="117"/>
      <c r="QLH1465" s="117"/>
      <c r="QLI1465" s="117"/>
      <c r="QLJ1465" s="117"/>
      <c r="QLK1465" s="117"/>
      <c r="QLL1465" s="117"/>
      <c r="QLM1465" s="117"/>
      <c r="QLN1465" s="117"/>
      <c r="QLO1465" s="117"/>
      <c r="QLP1465" s="117"/>
      <c r="QLQ1465" s="117"/>
      <c r="QLR1465" s="117"/>
      <c r="QLS1465" s="117"/>
      <c r="QLT1465" s="117"/>
      <c r="QLU1465" s="117"/>
      <c r="QLV1465" s="117"/>
      <c r="QLW1465" s="117"/>
      <c r="QLX1465" s="117"/>
      <c r="QLY1465" s="117"/>
      <c r="QLZ1465" s="117"/>
      <c r="QMA1465" s="117"/>
      <c r="QMB1465" s="117"/>
      <c r="QMC1465" s="117"/>
      <c r="QMD1465" s="117"/>
      <c r="QME1465" s="117"/>
      <c r="QMF1465" s="117"/>
      <c r="QMG1465" s="117"/>
      <c r="QMH1465" s="117"/>
      <c r="QMI1465" s="117"/>
      <c r="QMJ1465" s="117"/>
      <c r="QMK1465" s="117"/>
      <c r="QML1465" s="117"/>
      <c r="QMM1465" s="117"/>
      <c r="QMN1465" s="117"/>
      <c r="QMO1465" s="117"/>
      <c r="QMP1465" s="117"/>
      <c r="QMQ1465" s="117"/>
      <c r="QMR1465" s="117"/>
      <c r="QMS1465" s="117"/>
      <c r="QMT1465" s="117"/>
      <c r="QMU1465" s="117"/>
      <c r="QMV1465" s="117"/>
      <c r="QMW1465" s="117"/>
      <c r="QMX1465" s="117"/>
      <c r="QMY1465" s="117"/>
      <c r="QMZ1465" s="117"/>
      <c r="QNA1465" s="117"/>
      <c r="QNB1465" s="117"/>
      <c r="QNC1465" s="117"/>
      <c r="QND1465" s="117"/>
      <c r="QNE1465" s="117"/>
      <c r="QNF1465" s="117"/>
      <c r="QNG1465" s="117"/>
      <c r="QNH1465" s="117"/>
      <c r="QNI1465" s="117"/>
      <c r="QNJ1465" s="117"/>
      <c r="QNK1465" s="117"/>
      <c r="QNL1465" s="117"/>
      <c r="QNM1465" s="117"/>
      <c r="QNN1465" s="117"/>
      <c r="QNO1465" s="117"/>
      <c r="QNP1465" s="117"/>
      <c r="QNQ1465" s="117"/>
      <c r="QNR1465" s="117"/>
      <c r="QNS1465" s="117"/>
      <c r="QNT1465" s="117"/>
      <c r="QNU1465" s="117"/>
      <c r="QNV1465" s="117"/>
      <c r="QNW1465" s="117"/>
      <c r="QNX1465" s="117"/>
      <c r="QNY1465" s="117"/>
      <c r="QNZ1465" s="117"/>
      <c r="QOA1465" s="117"/>
      <c r="QOB1465" s="117"/>
      <c r="QOC1465" s="117"/>
      <c r="QOD1465" s="117"/>
      <c r="QOE1465" s="117"/>
      <c r="QOF1465" s="117"/>
      <c r="QOG1465" s="117"/>
      <c r="QOH1465" s="117"/>
      <c r="QOI1465" s="117"/>
      <c r="QOJ1465" s="117"/>
      <c r="QOK1465" s="117"/>
      <c r="QOL1465" s="117"/>
      <c r="QOM1465" s="117"/>
      <c r="QON1465" s="117"/>
      <c r="QOO1465" s="117"/>
      <c r="QOP1465" s="117"/>
      <c r="QOQ1465" s="117"/>
      <c r="QOR1465" s="117"/>
      <c r="QOS1465" s="117"/>
      <c r="QOT1465" s="117"/>
      <c r="QOU1465" s="117"/>
      <c r="QOV1465" s="117"/>
      <c r="QOW1465" s="117"/>
      <c r="QOX1465" s="117"/>
      <c r="QOY1465" s="117"/>
      <c r="QOZ1465" s="117"/>
      <c r="QPA1465" s="117"/>
      <c r="QPB1465" s="117"/>
      <c r="QPC1465" s="117"/>
      <c r="QPD1465" s="117"/>
      <c r="QPE1465" s="117"/>
      <c r="QPF1465" s="117"/>
      <c r="QPG1465" s="117"/>
      <c r="QPH1465" s="117"/>
      <c r="QPI1465" s="117"/>
      <c r="QPJ1465" s="117"/>
      <c r="QPK1465" s="117"/>
      <c r="QPL1465" s="117"/>
      <c r="QPM1465" s="117"/>
      <c r="QPN1465" s="117"/>
      <c r="QPO1465" s="117"/>
      <c r="QPP1465" s="117"/>
      <c r="QPQ1465" s="117"/>
      <c r="QPR1465" s="117"/>
      <c r="QPS1465" s="117"/>
      <c r="QPT1465" s="117"/>
      <c r="QPU1465" s="117"/>
      <c r="QPV1465" s="117"/>
      <c r="QPW1465" s="117"/>
      <c r="QPX1465" s="117"/>
      <c r="QPY1465" s="117"/>
      <c r="QPZ1465" s="117"/>
      <c r="QQA1465" s="117"/>
      <c r="QQB1465" s="117"/>
      <c r="QQC1465" s="117"/>
      <c r="QQD1465" s="117"/>
      <c r="QQE1465" s="117"/>
      <c r="QQF1465" s="117"/>
      <c r="QQG1465" s="117"/>
      <c r="QQH1465" s="117"/>
      <c r="QQI1465" s="117"/>
      <c r="QQJ1465" s="117"/>
      <c r="QQK1465" s="117"/>
      <c r="QQL1465" s="117"/>
      <c r="QQM1465" s="117"/>
      <c r="QQN1465" s="117"/>
      <c r="QQO1465" s="117"/>
      <c r="QQP1465" s="117"/>
      <c r="QQQ1465" s="117"/>
      <c r="QQR1465" s="117"/>
      <c r="QQS1465" s="117"/>
      <c r="QQT1465" s="117"/>
      <c r="QQU1465" s="117"/>
      <c r="QQV1465" s="117"/>
      <c r="QQW1465" s="117"/>
      <c r="QQX1465" s="117"/>
      <c r="QQY1465" s="117"/>
      <c r="QQZ1465" s="117"/>
      <c r="QRA1465" s="117"/>
      <c r="QRB1465" s="117"/>
      <c r="QRC1465" s="117"/>
      <c r="QRD1465" s="117"/>
      <c r="QRE1465" s="117"/>
      <c r="QRF1465" s="117"/>
      <c r="QRG1465" s="117"/>
      <c r="QRH1465" s="117"/>
      <c r="QRI1465" s="117"/>
      <c r="QRJ1465" s="117"/>
      <c r="QRK1465" s="117"/>
      <c r="QRL1465" s="117"/>
      <c r="QRM1465" s="117"/>
      <c r="QRN1465" s="117"/>
      <c r="QRO1465" s="117"/>
      <c r="QRP1465" s="117"/>
      <c r="QRQ1465" s="117"/>
      <c r="QRR1465" s="117"/>
      <c r="QRS1465" s="117"/>
      <c r="QRT1465" s="117"/>
      <c r="QRU1465" s="117"/>
      <c r="QRV1465" s="117"/>
      <c r="QRW1465" s="117"/>
      <c r="QRX1465" s="117"/>
      <c r="QRY1465" s="117"/>
      <c r="QRZ1465" s="117"/>
      <c r="QSA1465" s="117"/>
      <c r="QSB1465" s="117"/>
      <c r="QSC1465" s="117"/>
      <c r="QSD1465" s="117"/>
      <c r="QSE1465" s="117"/>
      <c r="QSF1465" s="117"/>
      <c r="QSG1465" s="117"/>
      <c r="QSH1465" s="117"/>
      <c r="QSI1465" s="117"/>
      <c r="QSJ1465" s="117"/>
      <c r="QSK1465" s="117"/>
      <c r="QSL1465" s="117"/>
      <c r="QSM1465" s="117"/>
      <c r="QSN1465" s="117"/>
      <c r="QSO1465" s="117"/>
      <c r="QSP1465" s="117"/>
      <c r="QSQ1465" s="117"/>
      <c r="QSR1465" s="117"/>
      <c r="QSS1465" s="117"/>
      <c r="QST1465" s="117"/>
      <c r="QSU1465" s="117"/>
      <c r="QSV1465" s="117"/>
      <c r="QSW1465" s="117"/>
      <c r="QSX1465" s="117"/>
      <c r="QSY1465" s="117"/>
      <c r="QSZ1465" s="117"/>
      <c r="QTA1465" s="117"/>
      <c r="QTB1465" s="117"/>
      <c r="QTC1465" s="117"/>
      <c r="QTD1465" s="117"/>
      <c r="QTE1465" s="117"/>
      <c r="QTF1465" s="117"/>
      <c r="QTG1465" s="117"/>
      <c r="QTH1465" s="117"/>
      <c r="QTI1465" s="117"/>
      <c r="QTJ1465" s="117"/>
      <c r="QTK1465" s="117"/>
      <c r="QTL1465" s="117"/>
      <c r="QTM1465" s="117"/>
      <c r="QTN1465" s="117"/>
      <c r="QTO1465" s="117"/>
      <c r="QTP1465" s="117"/>
      <c r="QTQ1465" s="117"/>
      <c r="QTR1465" s="117"/>
      <c r="QTS1465" s="117"/>
      <c r="QTT1465" s="117"/>
      <c r="QTU1465" s="117"/>
      <c r="QTV1465" s="117"/>
      <c r="QTW1465" s="117"/>
      <c r="QTX1465" s="117"/>
      <c r="QTY1465" s="117"/>
      <c r="QTZ1465" s="117"/>
      <c r="QUA1465" s="117"/>
      <c r="QUB1465" s="117"/>
      <c r="QUC1465" s="117"/>
      <c r="QUD1465" s="117"/>
      <c r="QUE1465" s="117"/>
      <c r="QUF1465" s="117"/>
      <c r="QUG1465" s="117"/>
      <c r="QUH1465" s="117"/>
      <c r="QUI1465" s="117"/>
      <c r="QUJ1465" s="117"/>
      <c r="QUK1465" s="117"/>
      <c r="QUL1465" s="117"/>
      <c r="QUM1465" s="117"/>
      <c r="QUN1465" s="117"/>
      <c r="QUO1465" s="117"/>
      <c r="QUP1465" s="117"/>
      <c r="QUQ1465" s="117"/>
      <c r="QUR1465" s="117"/>
      <c r="QUS1465" s="117"/>
      <c r="QUT1465" s="117"/>
      <c r="QUU1465" s="117"/>
      <c r="QUV1465" s="117"/>
      <c r="QUW1465" s="117"/>
      <c r="QUX1465" s="117"/>
      <c r="QUY1465" s="117"/>
      <c r="QUZ1465" s="117"/>
      <c r="QVA1465" s="117"/>
      <c r="QVB1465" s="117"/>
      <c r="QVC1465" s="117"/>
      <c r="QVD1465" s="117"/>
      <c r="QVE1465" s="117"/>
      <c r="QVF1465" s="117"/>
      <c r="QVG1465" s="117"/>
      <c r="QVH1465" s="117"/>
      <c r="QVI1465" s="117"/>
      <c r="QVJ1465" s="117"/>
      <c r="QVK1465" s="117"/>
      <c r="QVL1465" s="117"/>
      <c r="QVM1465" s="117"/>
      <c r="QVN1465" s="117"/>
      <c r="QVO1465" s="117"/>
      <c r="QVP1465" s="117"/>
      <c r="QVQ1465" s="117"/>
      <c r="QVR1465" s="117"/>
      <c r="QVS1465" s="117"/>
      <c r="QVT1465" s="117"/>
      <c r="QVU1465" s="117"/>
      <c r="QVV1465" s="117"/>
      <c r="QVW1465" s="117"/>
      <c r="QVX1465" s="117"/>
      <c r="QVY1465" s="117"/>
      <c r="QVZ1465" s="117"/>
      <c r="QWA1465" s="117"/>
      <c r="QWB1465" s="117"/>
      <c r="QWC1465" s="117"/>
      <c r="QWD1465" s="117"/>
      <c r="QWE1465" s="117"/>
      <c r="QWF1465" s="117"/>
      <c r="QWG1465" s="117"/>
      <c r="QWH1465" s="117"/>
      <c r="QWI1465" s="117"/>
      <c r="QWJ1465" s="117"/>
      <c r="QWK1465" s="117"/>
      <c r="QWL1465" s="117"/>
      <c r="QWM1465" s="117"/>
      <c r="QWN1465" s="117"/>
      <c r="QWO1465" s="117"/>
      <c r="QWP1465" s="117"/>
      <c r="QWQ1465" s="117"/>
      <c r="QWR1465" s="117"/>
      <c r="QWS1465" s="117"/>
      <c r="QWT1465" s="117"/>
      <c r="QWU1465" s="117"/>
      <c r="QWV1465" s="117"/>
      <c r="QWW1465" s="117"/>
      <c r="QWX1465" s="117"/>
      <c r="QWY1465" s="117"/>
      <c r="QWZ1465" s="117"/>
      <c r="QXA1465" s="117"/>
      <c r="QXB1465" s="117"/>
      <c r="QXC1465" s="117"/>
      <c r="QXD1465" s="117"/>
      <c r="QXE1465" s="117"/>
      <c r="QXF1465" s="117"/>
      <c r="QXG1465" s="117"/>
      <c r="QXH1465" s="117"/>
      <c r="QXI1465" s="117"/>
      <c r="QXJ1465" s="117"/>
      <c r="QXK1465" s="117"/>
      <c r="QXL1465" s="117"/>
      <c r="QXM1465" s="117"/>
      <c r="QXN1465" s="117"/>
      <c r="QXO1465" s="117"/>
      <c r="QXP1465" s="117"/>
      <c r="QXQ1465" s="117"/>
      <c r="QXR1465" s="117"/>
      <c r="QXS1465" s="117"/>
      <c r="QXT1465" s="117"/>
      <c r="QXU1465" s="117"/>
      <c r="QXV1465" s="117"/>
      <c r="QXW1465" s="117"/>
      <c r="QXX1465" s="117"/>
      <c r="QXY1465" s="117"/>
      <c r="QXZ1465" s="117"/>
      <c r="QYA1465" s="117"/>
      <c r="QYB1465" s="117"/>
      <c r="QYC1465" s="117"/>
      <c r="QYD1465" s="117"/>
      <c r="QYE1465" s="117"/>
      <c r="QYF1465" s="117"/>
      <c r="QYG1465" s="117"/>
      <c r="QYH1465" s="117"/>
      <c r="QYI1465" s="117"/>
      <c r="QYJ1465" s="117"/>
      <c r="QYK1465" s="117"/>
      <c r="QYL1465" s="117"/>
      <c r="QYM1465" s="117"/>
      <c r="QYN1465" s="117"/>
      <c r="QYO1465" s="117"/>
      <c r="QYP1465" s="117"/>
      <c r="QYQ1465" s="117"/>
      <c r="QYR1465" s="117"/>
      <c r="QYS1465" s="117"/>
      <c r="QYT1465" s="117"/>
      <c r="QYU1465" s="117"/>
      <c r="QYV1465" s="117"/>
      <c r="QYW1465" s="117"/>
      <c r="QYX1465" s="117"/>
      <c r="QYY1465" s="117"/>
      <c r="QYZ1465" s="117"/>
      <c r="QZA1465" s="117"/>
      <c r="QZB1465" s="117"/>
      <c r="QZC1465" s="117"/>
      <c r="QZD1465" s="117"/>
      <c r="QZE1465" s="117"/>
      <c r="QZF1465" s="117"/>
      <c r="QZG1465" s="117"/>
      <c r="QZH1465" s="117"/>
      <c r="QZI1465" s="117"/>
      <c r="QZJ1465" s="117"/>
      <c r="QZK1465" s="117"/>
      <c r="QZL1465" s="117"/>
      <c r="QZM1465" s="117"/>
      <c r="QZN1465" s="117"/>
      <c r="QZO1465" s="117"/>
      <c r="QZP1465" s="117"/>
      <c r="QZQ1465" s="117"/>
      <c r="QZR1465" s="117"/>
      <c r="QZS1465" s="117"/>
      <c r="QZT1465" s="117"/>
      <c r="QZU1465" s="117"/>
      <c r="QZV1465" s="117"/>
      <c r="QZW1465" s="117"/>
      <c r="QZX1465" s="117"/>
      <c r="QZY1465" s="117"/>
      <c r="QZZ1465" s="117"/>
      <c r="RAA1465" s="117"/>
      <c r="RAB1465" s="117"/>
      <c r="RAC1465" s="117"/>
      <c r="RAD1465" s="117"/>
      <c r="RAE1465" s="117"/>
      <c r="RAF1465" s="117"/>
      <c r="RAG1465" s="117"/>
      <c r="RAH1465" s="117"/>
      <c r="RAI1465" s="117"/>
      <c r="RAJ1465" s="117"/>
      <c r="RAK1465" s="117"/>
      <c r="RAL1465" s="117"/>
      <c r="RAM1465" s="117"/>
      <c r="RAN1465" s="117"/>
      <c r="RAO1465" s="117"/>
      <c r="RAP1465" s="117"/>
      <c r="RAQ1465" s="117"/>
      <c r="RAR1465" s="117"/>
      <c r="RAS1465" s="117"/>
      <c r="RAT1465" s="117"/>
      <c r="RAU1465" s="117"/>
      <c r="RAV1465" s="117"/>
      <c r="RAW1465" s="117"/>
      <c r="RAX1465" s="117"/>
      <c r="RAY1465" s="117"/>
      <c r="RAZ1465" s="117"/>
      <c r="RBA1465" s="117"/>
      <c r="RBB1465" s="117"/>
      <c r="RBC1465" s="117"/>
      <c r="RBD1465" s="117"/>
      <c r="RBE1465" s="117"/>
      <c r="RBF1465" s="117"/>
      <c r="RBG1465" s="117"/>
      <c r="RBH1465" s="117"/>
      <c r="RBI1465" s="117"/>
      <c r="RBJ1465" s="117"/>
      <c r="RBK1465" s="117"/>
      <c r="RBL1465" s="117"/>
      <c r="RBM1465" s="117"/>
      <c r="RBN1465" s="117"/>
      <c r="RBO1465" s="117"/>
      <c r="RBP1465" s="117"/>
      <c r="RBQ1465" s="117"/>
      <c r="RBR1465" s="117"/>
      <c r="RBS1465" s="117"/>
      <c r="RBT1465" s="117"/>
      <c r="RBU1465" s="117"/>
      <c r="RBV1465" s="117"/>
      <c r="RBW1465" s="117"/>
      <c r="RBX1465" s="117"/>
      <c r="RBY1465" s="117"/>
      <c r="RBZ1465" s="117"/>
      <c r="RCA1465" s="117"/>
      <c r="RCB1465" s="117"/>
      <c r="RCC1465" s="117"/>
      <c r="RCD1465" s="117"/>
      <c r="RCE1465" s="117"/>
      <c r="RCF1465" s="117"/>
      <c r="RCG1465" s="117"/>
      <c r="RCH1465" s="117"/>
      <c r="RCI1465" s="117"/>
      <c r="RCJ1465" s="117"/>
      <c r="RCK1465" s="117"/>
      <c r="RCL1465" s="117"/>
      <c r="RCM1465" s="117"/>
      <c r="RCN1465" s="117"/>
      <c r="RCO1465" s="117"/>
      <c r="RCP1465" s="117"/>
      <c r="RCQ1465" s="117"/>
      <c r="RCR1465" s="117"/>
      <c r="RCS1465" s="117"/>
      <c r="RCT1465" s="117"/>
      <c r="RCU1465" s="117"/>
      <c r="RCV1465" s="117"/>
      <c r="RCW1465" s="117"/>
      <c r="RCX1465" s="117"/>
      <c r="RCY1465" s="117"/>
      <c r="RCZ1465" s="117"/>
      <c r="RDA1465" s="117"/>
      <c r="RDB1465" s="117"/>
      <c r="RDC1465" s="117"/>
      <c r="RDD1465" s="117"/>
      <c r="RDE1465" s="117"/>
      <c r="RDF1465" s="117"/>
      <c r="RDG1465" s="117"/>
      <c r="RDH1465" s="117"/>
      <c r="RDI1465" s="117"/>
      <c r="RDJ1465" s="117"/>
      <c r="RDK1465" s="117"/>
      <c r="RDL1465" s="117"/>
      <c r="RDM1465" s="117"/>
      <c r="RDN1465" s="117"/>
      <c r="RDO1465" s="117"/>
      <c r="RDP1465" s="117"/>
      <c r="RDQ1465" s="117"/>
      <c r="RDR1465" s="117"/>
      <c r="RDS1465" s="117"/>
      <c r="RDT1465" s="117"/>
      <c r="RDU1465" s="117"/>
      <c r="RDV1465" s="117"/>
      <c r="RDW1465" s="117"/>
      <c r="RDX1465" s="117"/>
      <c r="RDY1465" s="117"/>
      <c r="RDZ1465" s="117"/>
      <c r="REA1465" s="117"/>
      <c r="REB1465" s="117"/>
      <c r="REC1465" s="117"/>
      <c r="RED1465" s="117"/>
      <c r="REE1465" s="117"/>
      <c r="REF1465" s="117"/>
      <c r="REG1465" s="117"/>
      <c r="REH1465" s="117"/>
      <c r="REI1465" s="117"/>
      <c r="REJ1465" s="117"/>
      <c r="REK1465" s="117"/>
      <c r="REL1465" s="117"/>
      <c r="REM1465" s="117"/>
      <c r="REN1465" s="117"/>
      <c r="REO1465" s="117"/>
      <c r="REP1465" s="117"/>
      <c r="REQ1465" s="117"/>
      <c r="RER1465" s="117"/>
      <c r="RES1465" s="117"/>
      <c r="RET1465" s="117"/>
      <c r="REU1465" s="117"/>
      <c r="REV1465" s="117"/>
      <c r="REW1465" s="117"/>
      <c r="REX1465" s="117"/>
      <c r="REY1465" s="117"/>
      <c r="REZ1465" s="117"/>
      <c r="RFA1465" s="117"/>
      <c r="RFB1465" s="117"/>
      <c r="RFC1465" s="117"/>
      <c r="RFD1465" s="117"/>
      <c r="RFE1465" s="117"/>
      <c r="RFF1465" s="117"/>
      <c r="RFG1465" s="117"/>
      <c r="RFH1465" s="117"/>
      <c r="RFI1465" s="117"/>
      <c r="RFJ1465" s="117"/>
      <c r="RFK1465" s="117"/>
      <c r="RFL1465" s="117"/>
      <c r="RFM1465" s="117"/>
      <c r="RFN1465" s="117"/>
      <c r="RFO1465" s="117"/>
      <c r="RFP1465" s="117"/>
      <c r="RFQ1465" s="117"/>
      <c r="RFR1465" s="117"/>
      <c r="RFS1465" s="117"/>
      <c r="RFT1465" s="117"/>
      <c r="RFU1465" s="117"/>
      <c r="RFV1465" s="117"/>
      <c r="RFW1465" s="117"/>
      <c r="RFX1465" s="117"/>
      <c r="RFY1465" s="117"/>
      <c r="RFZ1465" s="117"/>
      <c r="RGA1465" s="117"/>
      <c r="RGB1465" s="117"/>
      <c r="RGC1465" s="117"/>
      <c r="RGD1465" s="117"/>
      <c r="RGE1465" s="117"/>
      <c r="RGF1465" s="117"/>
      <c r="RGG1465" s="117"/>
      <c r="RGH1465" s="117"/>
      <c r="RGI1465" s="117"/>
      <c r="RGJ1465" s="117"/>
      <c r="RGK1465" s="117"/>
      <c r="RGL1465" s="117"/>
      <c r="RGM1465" s="117"/>
      <c r="RGN1465" s="117"/>
      <c r="RGO1465" s="117"/>
      <c r="RGP1465" s="117"/>
      <c r="RGQ1465" s="117"/>
      <c r="RGR1465" s="117"/>
      <c r="RGS1465" s="117"/>
      <c r="RGT1465" s="117"/>
      <c r="RGU1465" s="117"/>
      <c r="RGV1465" s="117"/>
      <c r="RGW1465" s="117"/>
      <c r="RGX1465" s="117"/>
      <c r="RGY1465" s="117"/>
      <c r="RGZ1465" s="117"/>
      <c r="RHA1465" s="117"/>
      <c r="RHB1465" s="117"/>
      <c r="RHC1465" s="117"/>
      <c r="RHD1465" s="117"/>
      <c r="RHE1465" s="117"/>
      <c r="RHF1465" s="117"/>
      <c r="RHG1465" s="117"/>
      <c r="RHH1465" s="117"/>
      <c r="RHI1465" s="117"/>
      <c r="RHJ1465" s="117"/>
      <c r="RHK1465" s="117"/>
      <c r="RHL1465" s="117"/>
      <c r="RHM1465" s="117"/>
      <c r="RHN1465" s="117"/>
      <c r="RHO1465" s="117"/>
      <c r="RHP1465" s="117"/>
      <c r="RHQ1465" s="117"/>
      <c r="RHR1465" s="117"/>
      <c r="RHS1465" s="117"/>
      <c r="RHT1465" s="117"/>
      <c r="RHU1465" s="117"/>
      <c r="RHV1465" s="117"/>
      <c r="RHW1465" s="117"/>
      <c r="RHX1465" s="117"/>
      <c r="RHY1465" s="117"/>
      <c r="RHZ1465" s="117"/>
      <c r="RIA1465" s="117"/>
      <c r="RIB1465" s="117"/>
      <c r="RIC1465" s="117"/>
      <c r="RID1465" s="117"/>
      <c r="RIE1465" s="117"/>
      <c r="RIF1465" s="117"/>
      <c r="RIG1465" s="117"/>
      <c r="RIH1465" s="117"/>
      <c r="RII1465" s="117"/>
      <c r="RIJ1465" s="117"/>
      <c r="RIK1465" s="117"/>
      <c r="RIL1465" s="117"/>
      <c r="RIM1465" s="117"/>
      <c r="RIN1465" s="117"/>
      <c r="RIO1465" s="117"/>
      <c r="RIP1465" s="117"/>
      <c r="RIQ1465" s="117"/>
      <c r="RIR1465" s="117"/>
      <c r="RIS1465" s="117"/>
      <c r="RIT1465" s="117"/>
      <c r="RIU1465" s="117"/>
      <c r="RIV1465" s="117"/>
      <c r="RIW1465" s="117"/>
      <c r="RIX1465" s="117"/>
      <c r="RIY1465" s="117"/>
      <c r="RIZ1465" s="117"/>
      <c r="RJA1465" s="117"/>
      <c r="RJB1465" s="117"/>
      <c r="RJC1465" s="117"/>
      <c r="RJD1465" s="117"/>
      <c r="RJE1465" s="117"/>
      <c r="RJF1465" s="117"/>
      <c r="RJG1465" s="117"/>
      <c r="RJH1465" s="117"/>
      <c r="RJI1465" s="117"/>
      <c r="RJJ1465" s="117"/>
      <c r="RJK1465" s="117"/>
      <c r="RJL1465" s="117"/>
      <c r="RJM1465" s="117"/>
      <c r="RJN1465" s="117"/>
      <c r="RJO1465" s="117"/>
      <c r="RJP1465" s="117"/>
      <c r="RJQ1465" s="117"/>
      <c r="RJR1465" s="117"/>
      <c r="RJS1465" s="117"/>
      <c r="RJT1465" s="117"/>
      <c r="RJU1465" s="117"/>
      <c r="RJV1465" s="117"/>
      <c r="RJW1465" s="117"/>
      <c r="RJX1465" s="117"/>
      <c r="RJY1465" s="117"/>
      <c r="RJZ1465" s="117"/>
      <c r="RKA1465" s="117"/>
      <c r="RKB1465" s="117"/>
      <c r="RKC1465" s="117"/>
      <c r="RKD1465" s="117"/>
      <c r="RKE1465" s="117"/>
      <c r="RKF1465" s="117"/>
      <c r="RKG1465" s="117"/>
      <c r="RKH1465" s="117"/>
      <c r="RKI1465" s="117"/>
      <c r="RKJ1465" s="117"/>
      <c r="RKK1465" s="117"/>
      <c r="RKL1465" s="117"/>
      <c r="RKM1465" s="117"/>
      <c r="RKN1465" s="117"/>
      <c r="RKO1465" s="117"/>
      <c r="RKP1465" s="117"/>
      <c r="RKQ1465" s="117"/>
      <c r="RKR1465" s="117"/>
      <c r="RKS1465" s="117"/>
      <c r="RKT1465" s="117"/>
      <c r="RKU1465" s="117"/>
      <c r="RKV1465" s="117"/>
      <c r="RKW1465" s="117"/>
      <c r="RKX1465" s="117"/>
      <c r="RKY1465" s="117"/>
      <c r="RKZ1465" s="117"/>
      <c r="RLA1465" s="117"/>
      <c r="RLB1465" s="117"/>
      <c r="RLC1465" s="117"/>
      <c r="RLD1465" s="117"/>
      <c r="RLE1465" s="117"/>
      <c r="RLF1465" s="117"/>
      <c r="RLG1465" s="117"/>
      <c r="RLH1465" s="117"/>
      <c r="RLI1465" s="117"/>
      <c r="RLJ1465" s="117"/>
      <c r="RLK1465" s="117"/>
      <c r="RLL1465" s="117"/>
      <c r="RLM1465" s="117"/>
      <c r="RLN1465" s="117"/>
      <c r="RLO1465" s="117"/>
      <c r="RLP1465" s="117"/>
      <c r="RLQ1465" s="117"/>
      <c r="RLR1465" s="117"/>
      <c r="RLS1465" s="117"/>
      <c r="RLT1465" s="117"/>
      <c r="RLU1465" s="117"/>
      <c r="RLV1465" s="117"/>
      <c r="RLW1465" s="117"/>
      <c r="RLX1465" s="117"/>
      <c r="RLY1465" s="117"/>
      <c r="RLZ1465" s="117"/>
      <c r="RMA1465" s="117"/>
      <c r="RMB1465" s="117"/>
      <c r="RMC1465" s="117"/>
      <c r="RMD1465" s="117"/>
      <c r="RME1465" s="117"/>
      <c r="RMF1465" s="117"/>
      <c r="RMG1465" s="117"/>
      <c r="RMH1465" s="117"/>
      <c r="RMI1465" s="117"/>
      <c r="RMJ1465" s="117"/>
      <c r="RMK1465" s="117"/>
      <c r="RML1465" s="117"/>
      <c r="RMM1465" s="117"/>
      <c r="RMN1465" s="117"/>
      <c r="RMO1465" s="117"/>
      <c r="RMP1465" s="117"/>
      <c r="RMQ1465" s="117"/>
      <c r="RMR1465" s="117"/>
      <c r="RMS1465" s="117"/>
      <c r="RMT1465" s="117"/>
      <c r="RMU1465" s="117"/>
      <c r="RMV1465" s="117"/>
      <c r="RMW1465" s="117"/>
      <c r="RMX1465" s="117"/>
      <c r="RMY1465" s="117"/>
      <c r="RMZ1465" s="117"/>
      <c r="RNA1465" s="117"/>
      <c r="RNB1465" s="117"/>
      <c r="RNC1465" s="117"/>
      <c r="RND1465" s="117"/>
      <c r="RNE1465" s="117"/>
      <c r="RNF1465" s="117"/>
      <c r="RNG1465" s="117"/>
      <c r="RNH1465" s="117"/>
      <c r="RNI1465" s="117"/>
      <c r="RNJ1465" s="117"/>
      <c r="RNK1465" s="117"/>
      <c r="RNL1465" s="117"/>
      <c r="RNM1465" s="117"/>
      <c r="RNN1465" s="117"/>
      <c r="RNO1465" s="117"/>
      <c r="RNP1465" s="117"/>
      <c r="RNQ1465" s="117"/>
      <c r="RNR1465" s="117"/>
      <c r="RNS1465" s="117"/>
      <c r="RNT1465" s="117"/>
      <c r="RNU1465" s="117"/>
      <c r="RNV1465" s="117"/>
      <c r="RNW1465" s="117"/>
      <c r="RNX1465" s="117"/>
      <c r="RNY1465" s="117"/>
      <c r="RNZ1465" s="117"/>
      <c r="ROA1465" s="117"/>
      <c r="ROB1465" s="117"/>
      <c r="ROC1465" s="117"/>
      <c r="ROD1465" s="117"/>
      <c r="ROE1465" s="117"/>
      <c r="ROF1465" s="117"/>
      <c r="ROG1465" s="117"/>
      <c r="ROH1465" s="117"/>
      <c r="ROI1465" s="117"/>
      <c r="ROJ1465" s="117"/>
      <c r="ROK1465" s="117"/>
      <c r="ROL1465" s="117"/>
      <c r="ROM1465" s="117"/>
      <c r="RON1465" s="117"/>
      <c r="ROO1465" s="117"/>
      <c r="ROP1465" s="117"/>
      <c r="ROQ1465" s="117"/>
      <c r="ROR1465" s="117"/>
      <c r="ROS1465" s="117"/>
      <c r="ROT1465" s="117"/>
      <c r="ROU1465" s="117"/>
      <c r="ROV1465" s="117"/>
      <c r="ROW1465" s="117"/>
      <c r="ROX1465" s="117"/>
      <c r="ROY1465" s="117"/>
      <c r="ROZ1465" s="117"/>
      <c r="RPA1465" s="117"/>
      <c r="RPB1465" s="117"/>
      <c r="RPC1465" s="117"/>
      <c r="RPD1465" s="117"/>
      <c r="RPE1465" s="117"/>
      <c r="RPF1465" s="117"/>
      <c r="RPG1465" s="117"/>
      <c r="RPH1465" s="117"/>
      <c r="RPI1465" s="117"/>
      <c r="RPJ1465" s="117"/>
      <c r="RPK1465" s="117"/>
      <c r="RPL1465" s="117"/>
      <c r="RPM1465" s="117"/>
      <c r="RPN1465" s="117"/>
      <c r="RPO1465" s="117"/>
      <c r="RPP1465" s="117"/>
      <c r="RPQ1465" s="117"/>
      <c r="RPR1465" s="117"/>
      <c r="RPS1465" s="117"/>
      <c r="RPT1465" s="117"/>
      <c r="RPU1465" s="117"/>
      <c r="RPV1465" s="117"/>
      <c r="RPW1465" s="117"/>
      <c r="RPX1465" s="117"/>
      <c r="RPY1465" s="117"/>
      <c r="RPZ1465" s="117"/>
      <c r="RQA1465" s="117"/>
      <c r="RQB1465" s="117"/>
      <c r="RQC1465" s="117"/>
      <c r="RQD1465" s="117"/>
      <c r="RQE1465" s="117"/>
      <c r="RQF1465" s="117"/>
      <c r="RQG1465" s="117"/>
      <c r="RQH1465" s="117"/>
      <c r="RQI1465" s="117"/>
      <c r="RQJ1465" s="117"/>
      <c r="RQK1465" s="117"/>
      <c r="RQL1465" s="117"/>
      <c r="RQM1465" s="117"/>
      <c r="RQN1465" s="117"/>
      <c r="RQO1465" s="117"/>
      <c r="RQP1465" s="117"/>
      <c r="RQQ1465" s="117"/>
      <c r="RQR1465" s="117"/>
      <c r="RQS1465" s="117"/>
      <c r="RQT1465" s="117"/>
      <c r="RQU1465" s="117"/>
      <c r="RQV1465" s="117"/>
      <c r="RQW1465" s="117"/>
      <c r="RQX1465" s="117"/>
      <c r="RQY1465" s="117"/>
      <c r="RQZ1465" s="117"/>
      <c r="RRA1465" s="117"/>
      <c r="RRB1465" s="117"/>
      <c r="RRC1465" s="117"/>
      <c r="RRD1465" s="117"/>
      <c r="RRE1465" s="117"/>
      <c r="RRF1465" s="117"/>
      <c r="RRG1465" s="117"/>
      <c r="RRH1465" s="117"/>
      <c r="RRI1465" s="117"/>
      <c r="RRJ1465" s="117"/>
      <c r="RRK1465" s="117"/>
      <c r="RRL1465" s="117"/>
      <c r="RRM1465" s="117"/>
      <c r="RRN1465" s="117"/>
      <c r="RRO1465" s="117"/>
      <c r="RRP1465" s="117"/>
      <c r="RRQ1465" s="117"/>
      <c r="RRR1465" s="117"/>
      <c r="RRS1465" s="117"/>
      <c r="RRT1465" s="117"/>
      <c r="RRU1465" s="117"/>
      <c r="RRV1465" s="117"/>
      <c r="RRW1465" s="117"/>
      <c r="RRX1465" s="117"/>
      <c r="RRY1465" s="117"/>
      <c r="RRZ1465" s="117"/>
      <c r="RSA1465" s="117"/>
      <c r="RSB1465" s="117"/>
      <c r="RSC1465" s="117"/>
      <c r="RSD1465" s="117"/>
      <c r="RSE1465" s="117"/>
      <c r="RSF1465" s="117"/>
      <c r="RSG1465" s="117"/>
      <c r="RSH1465" s="117"/>
      <c r="RSI1465" s="117"/>
      <c r="RSJ1465" s="117"/>
      <c r="RSK1465" s="117"/>
      <c r="RSL1465" s="117"/>
      <c r="RSM1465" s="117"/>
      <c r="RSN1465" s="117"/>
      <c r="RSO1465" s="117"/>
      <c r="RSP1465" s="117"/>
      <c r="RSQ1465" s="117"/>
      <c r="RSR1465" s="117"/>
      <c r="RSS1465" s="117"/>
      <c r="RST1465" s="117"/>
      <c r="RSU1465" s="117"/>
      <c r="RSV1465" s="117"/>
      <c r="RSW1465" s="117"/>
      <c r="RSX1465" s="117"/>
      <c r="RSY1465" s="117"/>
      <c r="RSZ1465" s="117"/>
      <c r="RTA1465" s="117"/>
      <c r="RTB1465" s="117"/>
      <c r="RTC1465" s="117"/>
      <c r="RTD1465" s="117"/>
      <c r="RTE1465" s="117"/>
      <c r="RTF1465" s="117"/>
      <c r="RTG1465" s="117"/>
      <c r="RTH1465" s="117"/>
      <c r="RTI1465" s="117"/>
      <c r="RTJ1465" s="117"/>
      <c r="RTK1465" s="117"/>
      <c r="RTL1465" s="117"/>
      <c r="RTM1465" s="117"/>
      <c r="RTN1465" s="117"/>
      <c r="RTO1465" s="117"/>
      <c r="RTP1465" s="117"/>
      <c r="RTQ1465" s="117"/>
      <c r="RTR1465" s="117"/>
      <c r="RTS1465" s="117"/>
      <c r="RTT1465" s="117"/>
      <c r="RTU1465" s="117"/>
      <c r="RTV1465" s="117"/>
      <c r="RTW1465" s="117"/>
      <c r="RTX1465" s="117"/>
      <c r="RTY1465" s="117"/>
      <c r="RTZ1465" s="117"/>
      <c r="RUA1465" s="117"/>
      <c r="RUB1465" s="117"/>
      <c r="RUC1465" s="117"/>
      <c r="RUD1465" s="117"/>
      <c r="RUE1465" s="117"/>
      <c r="RUF1465" s="117"/>
      <c r="RUG1465" s="117"/>
      <c r="RUH1465" s="117"/>
      <c r="RUI1465" s="117"/>
      <c r="RUJ1465" s="117"/>
      <c r="RUK1465" s="117"/>
      <c r="RUL1465" s="117"/>
      <c r="RUM1465" s="117"/>
      <c r="RUN1465" s="117"/>
      <c r="RUO1465" s="117"/>
      <c r="RUP1465" s="117"/>
      <c r="RUQ1465" s="117"/>
      <c r="RUR1465" s="117"/>
      <c r="RUS1465" s="117"/>
      <c r="RUT1465" s="117"/>
      <c r="RUU1465" s="117"/>
      <c r="RUV1465" s="117"/>
      <c r="RUW1465" s="117"/>
      <c r="RUX1465" s="117"/>
      <c r="RUY1465" s="117"/>
      <c r="RUZ1465" s="117"/>
      <c r="RVA1465" s="117"/>
      <c r="RVB1465" s="117"/>
      <c r="RVC1465" s="117"/>
      <c r="RVD1465" s="117"/>
      <c r="RVE1465" s="117"/>
      <c r="RVF1465" s="117"/>
      <c r="RVG1465" s="117"/>
      <c r="RVH1465" s="117"/>
      <c r="RVI1465" s="117"/>
      <c r="RVJ1465" s="117"/>
      <c r="RVK1465" s="117"/>
      <c r="RVL1465" s="117"/>
      <c r="RVM1465" s="117"/>
      <c r="RVN1465" s="117"/>
      <c r="RVO1465" s="117"/>
      <c r="RVP1465" s="117"/>
      <c r="RVQ1465" s="117"/>
      <c r="RVR1465" s="117"/>
      <c r="RVS1465" s="117"/>
      <c r="RVT1465" s="117"/>
      <c r="RVU1465" s="117"/>
      <c r="RVV1465" s="117"/>
      <c r="RVW1465" s="117"/>
      <c r="RVX1465" s="117"/>
      <c r="RVY1465" s="117"/>
      <c r="RVZ1465" s="117"/>
      <c r="RWA1465" s="117"/>
      <c r="RWB1465" s="117"/>
      <c r="RWC1465" s="117"/>
      <c r="RWD1465" s="117"/>
      <c r="RWE1465" s="117"/>
      <c r="RWF1465" s="117"/>
      <c r="RWG1465" s="117"/>
      <c r="RWH1465" s="117"/>
      <c r="RWI1465" s="117"/>
      <c r="RWJ1465" s="117"/>
      <c r="RWK1465" s="117"/>
      <c r="RWL1465" s="117"/>
      <c r="RWM1465" s="117"/>
      <c r="RWN1465" s="117"/>
      <c r="RWO1465" s="117"/>
      <c r="RWP1465" s="117"/>
      <c r="RWQ1465" s="117"/>
      <c r="RWR1465" s="117"/>
      <c r="RWS1465" s="117"/>
      <c r="RWT1465" s="117"/>
      <c r="RWU1465" s="117"/>
      <c r="RWV1465" s="117"/>
      <c r="RWW1465" s="117"/>
      <c r="RWX1465" s="117"/>
      <c r="RWY1465" s="117"/>
      <c r="RWZ1465" s="117"/>
      <c r="RXA1465" s="117"/>
      <c r="RXB1465" s="117"/>
      <c r="RXC1465" s="117"/>
      <c r="RXD1465" s="117"/>
      <c r="RXE1465" s="117"/>
      <c r="RXF1465" s="117"/>
      <c r="RXG1465" s="117"/>
      <c r="RXH1465" s="117"/>
      <c r="RXI1465" s="117"/>
      <c r="RXJ1465" s="117"/>
      <c r="RXK1465" s="117"/>
      <c r="RXL1465" s="117"/>
      <c r="RXM1465" s="117"/>
      <c r="RXN1465" s="117"/>
      <c r="RXO1465" s="117"/>
      <c r="RXP1465" s="117"/>
      <c r="RXQ1465" s="117"/>
      <c r="RXR1465" s="117"/>
      <c r="RXS1465" s="117"/>
      <c r="RXT1465" s="117"/>
      <c r="RXU1465" s="117"/>
      <c r="RXV1465" s="117"/>
      <c r="RXW1465" s="117"/>
      <c r="RXX1465" s="117"/>
      <c r="RXY1465" s="117"/>
      <c r="RXZ1465" s="117"/>
      <c r="RYA1465" s="117"/>
      <c r="RYB1465" s="117"/>
      <c r="RYC1465" s="117"/>
      <c r="RYD1465" s="117"/>
      <c r="RYE1465" s="117"/>
      <c r="RYF1465" s="117"/>
      <c r="RYG1465" s="117"/>
      <c r="RYH1465" s="117"/>
      <c r="RYI1465" s="117"/>
      <c r="RYJ1465" s="117"/>
      <c r="RYK1465" s="117"/>
      <c r="RYL1465" s="117"/>
      <c r="RYM1465" s="117"/>
      <c r="RYN1465" s="117"/>
      <c r="RYO1465" s="117"/>
      <c r="RYP1465" s="117"/>
      <c r="RYQ1465" s="117"/>
      <c r="RYR1465" s="117"/>
      <c r="RYS1465" s="117"/>
      <c r="RYT1465" s="117"/>
      <c r="RYU1465" s="117"/>
      <c r="RYV1465" s="117"/>
      <c r="RYW1465" s="117"/>
      <c r="RYX1465" s="117"/>
      <c r="RYY1465" s="117"/>
      <c r="RYZ1465" s="117"/>
      <c r="RZA1465" s="117"/>
      <c r="RZB1465" s="117"/>
      <c r="RZC1465" s="117"/>
      <c r="RZD1465" s="117"/>
      <c r="RZE1465" s="117"/>
      <c r="RZF1465" s="117"/>
      <c r="RZG1465" s="117"/>
      <c r="RZH1465" s="117"/>
      <c r="RZI1465" s="117"/>
      <c r="RZJ1465" s="117"/>
      <c r="RZK1465" s="117"/>
      <c r="RZL1465" s="117"/>
      <c r="RZM1465" s="117"/>
      <c r="RZN1465" s="117"/>
      <c r="RZO1465" s="117"/>
      <c r="RZP1465" s="117"/>
      <c r="RZQ1465" s="117"/>
      <c r="RZR1465" s="117"/>
      <c r="RZS1465" s="117"/>
      <c r="RZT1465" s="117"/>
      <c r="RZU1465" s="117"/>
      <c r="RZV1465" s="117"/>
      <c r="RZW1465" s="117"/>
      <c r="RZX1465" s="117"/>
      <c r="RZY1465" s="117"/>
      <c r="RZZ1465" s="117"/>
      <c r="SAA1465" s="117"/>
      <c r="SAB1465" s="117"/>
      <c r="SAC1465" s="117"/>
      <c r="SAD1465" s="117"/>
      <c r="SAE1465" s="117"/>
      <c r="SAF1465" s="117"/>
      <c r="SAG1465" s="117"/>
      <c r="SAH1465" s="117"/>
      <c r="SAI1465" s="117"/>
      <c r="SAJ1465" s="117"/>
      <c r="SAK1465" s="117"/>
      <c r="SAL1465" s="117"/>
      <c r="SAM1465" s="117"/>
      <c r="SAN1465" s="117"/>
      <c r="SAO1465" s="117"/>
      <c r="SAP1465" s="117"/>
      <c r="SAQ1465" s="117"/>
      <c r="SAR1465" s="117"/>
      <c r="SAS1465" s="117"/>
      <c r="SAT1465" s="117"/>
      <c r="SAU1465" s="117"/>
      <c r="SAV1465" s="117"/>
      <c r="SAW1465" s="117"/>
      <c r="SAX1465" s="117"/>
      <c r="SAY1465" s="117"/>
      <c r="SAZ1465" s="117"/>
      <c r="SBA1465" s="117"/>
      <c r="SBB1465" s="117"/>
      <c r="SBC1465" s="117"/>
      <c r="SBD1465" s="117"/>
      <c r="SBE1465" s="117"/>
      <c r="SBF1465" s="117"/>
      <c r="SBG1465" s="117"/>
      <c r="SBH1465" s="117"/>
      <c r="SBI1465" s="117"/>
      <c r="SBJ1465" s="117"/>
      <c r="SBK1465" s="117"/>
      <c r="SBL1465" s="117"/>
      <c r="SBM1465" s="117"/>
      <c r="SBN1465" s="117"/>
      <c r="SBO1465" s="117"/>
      <c r="SBP1465" s="117"/>
      <c r="SBQ1465" s="117"/>
      <c r="SBR1465" s="117"/>
      <c r="SBS1465" s="117"/>
      <c r="SBT1465" s="117"/>
      <c r="SBU1465" s="117"/>
      <c r="SBV1465" s="117"/>
      <c r="SBW1465" s="117"/>
      <c r="SBX1465" s="117"/>
      <c r="SBY1465" s="117"/>
      <c r="SBZ1465" s="117"/>
      <c r="SCA1465" s="117"/>
      <c r="SCB1465" s="117"/>
      <c r="SCC1465" s="117"/>
      <c r="SCD1465" s="117"/>
      <c r="SCE1465" s="117"/>
      <c r="SCF1465" s="117"/>
      <c r="SCG1465" s="117"/>
      <c r="SCH1465" s="117"/>
      <c r="SCI1465" s="117"/>
      <c r="SCJ1465" s="117"/>
      <c r="SCK1465" s="117"/>
      <c r="SCL1465" s="117"/>
      <c r="SCM1465" s="117"/>
      <c r="SCN1465" s="117"/>
      <c r="SCO1465" s="117"/>
      <c r="SCP1465" s="117"/>
      <c r="SCQ1465" s="117"/>
      <c r="SCR1465" s="117"/>
      <c r="SCS1465" s="117"/>
      <c r="SCT1465" s="117"/>
      <c r="SCU1465" s="117"/>
      <c r="SCV1465" s="117"/>
      <c r="SCW1465" s="117"/>
      <c r="SCX1465" s="117"/>
      <c r="SCY1465" s="117"/>
      <c r="SCZ1465" s="117"/>
      <c r="SDA1465" s="117"/>
      <c r="SDB1465" s="117"/>
      <c r="SDC1465" s="117"/>
      <c r="SDD1465" s="117"/>
      <c r="SDE1465" s="117"/>
      <c r="SDF1465" s="117"/>
      <c r="SDG1465" s="117"/>
      <c r="SDH1465" s="117"/>
      <c r="SDI1465" s="117"/>
      <c r="SDJ1465" s="117"/>
      <c r="SDK1465" s="117"/>
      <c r="SDL1465" s="117"/>
      <c r="SDM1465" s="117"/>
      <c r="SDN1465" s="117"/>
      <c r="SDO1465" s="117"/>
      <c r="SDP1465" s="117"/>
      <c r="SDQ1465" s="117"/>
      <c r="SDR1465" s="117"/>
      <c r="SDS1465" s="117"/>
      <c r="SDT1465" s="117"/>
      <c r="SDU1465" s="117"/>
      <c r="SDV1465" s="117"/>
      <c r="SDW1465" s="117"/>
      <c r="SDX1465" s="117"/>
      <c r="SDY1465" s="117"/>
      <c r="SDZ1465" s="117"/>
      <c r="SEA1465" s="117"/>
      <c r="SEB1465" s="117"/>
      <c r="SEC1465" s="117"/>
      <c r="SED1465" s="117"/>
      <c r="SEE1465" s="117"/>
      <c r="SEF1465" s="117"/>
      <c r="SEG1465" s="117"/>
      <c r="SEH1465" s="117"/>
      <c r="SEI1465" s="117"/>
      <c r="SEJ1465" s="117"/>
      <c r="SEK1465" s="117"/>
      <c r="SEL1465" s="117"/>
      <c r="SEM1465" s="117"/>
      <c r="SEN1465" s="117"/>
      <c r="SEO1465" s="117"/>
      <c r="SEP1465" s="117"/>
      <c r="SEQ1465" s="117"/>
      <c r="SER1465" s="117"/>
      <c r="SES1465" s="117"/>
      <c r="SET1465" s="117"/>
      <c r="SEU1465" s="117"/>
      <c r="SEV1465" s="117"/>
      <c r="SEW1465" s="117"/>
      <c r="SEX1465" s="117"/>
      <c r="SEY1465" s="117"/>
      <c r="SEZ1465" s="117"/>
      <c r="SFA1465" s="117"/>
      <c r="SFB1465" s="117"/>
      <c r="SFC1465" s="117"/>
      <c r="SFD1465" s="117"/>
      <c r="SFE1465" s="117"/>
      <c r="SFF1465" s="117"/>
      <c r="SFG1465" s="117"/>
      <c r="SFH1465" s="117"/>
      <c r="SFI1465" s="117"/>
      <c r="SFJ1465" s="117"/>
      <c r="SFK1465" s="117"/>
      <c r="SFL1465" s="117"/>
      <c r="SFM1465" s="117"/>
      <c r="SFN1465" s="117"/>
      <c r="SFO1465" s="117"/>
      <c r="SFP1465" s="117"/>
      <c r="SFQ1465" s="117"/>
      <c r="SFR1465" s="117"/>
      <c r="SFS1465" s="117"/>
      <c r="SFT1465" s="117"/>
      <c r="SFU1465" s="117"/>
      <c r="SFV1465" s="117"/>
      <c r="SFW1465" s="117"/>
      <c r="SFX1465" s="117"/>
      <c r="SFY1465" s="117"/>
      <c r="SFZ1465" s="117"/>
      <c r="SGA1465" s="117"/>
      <c r="SGB1465" s="117"/>
      <c r="SGC1465" s="117"/>
      <c r="SGD1465" s="117"/>
      <c r="SGE1465" s="117"/>
      <c r="SGF1465" s="117"/>
      <c r="SGG1465" s="117"/>
      <c r="SGH1465" s="117"/>
      <c r="SGI1465" s="117"/>
      <c r="SGJ1465" s="117"/>
      <c r="SGK1465" s="117"/>
      <c r="SGL1465" s="117"/>
      <c r="SGM1465" s="117"/>
      <c r="SGN1465" s="117"/>
      <c r="SGO1465" s="117"/>
      <c r="SGP1465" s="117"/>
      <c r="SGQ1465" s="117"/>
      <c r="SGR1465" s="117"/>
      <c r="SGS1465" s="117"/>
      <c r="SGT1465" s="117"/>
      <c r="SGU1465" s="117"/>
      <c r="SGV1465" s="117"/>
      <c r="SGW1465" s="117"/>
      <c r="SGX1465" s="117"/>
      <c r="SGY1465" s="117"/>
      <c r="SGZ1465" s="117"/>
      <c r="SHA1465" s="117"/>
      <c r="SHB1465" s="117"/>
      <c r="SHC1465" s="117"/>
      <c r="SHD1465" s="117"/>
      <c r="SHE1465" s="117"/>
      <c r="SHF1465" s="117"/>
      <c r="SHG1465" s="117"/>
      <c r="SHH1465" s="117"/>
      <c r="SHI1465" s="117"/>
      <c r="SHJ1465" s="117"/>
      <c r="SHK1465" s="117"/>
      <c r="SHL1465" s="117"/>
      <c r="SHM1465" s="117"/>
      <c r="SHN1465" s="117"/>
      <c r="SHO1465" s="117"/>
      <c r="SHP1465" s="117"/>
      <c r="SHQ1465" s="117"/>
      <c r="SHR1465" s="117"/>
      <c r="SHS1465" s="117"/>
      <c r="SHT1465" s="117"/>
      <c r="SHU1465" s="117"/>
      <c r="SHV1465" s="117"/>
      <c r="SHW1465" s="117"/>
      <c r="SHX1465" s="117"/>
      <c r="SHY1465" s="117"/>
      <c r="SHZ1465" s="117"/>
      <c r="SIA1465" s="117"/>
      <c r="SIB1465" s="117"/>
      <c r="SIC1465" s="117"/>
      <c r="SID1465" s="117"/>
      <c r="SIE1465" s="117"/>
      <c r="SIF1465" s="117"/>
      <c r="SIG1465" s="117"/>
      <c r="SIH1465" s="117"/>
      <c r="SII1465" s="117"/>
      <c r="SIJ1465" s="117"/>
      <c r="SIK1465" s="117"/>
      <c r="SIL1465" s="117"/>
      <c r="SIM1465" s="117"/>
      <c r="SIN1465" s="117"/>
      <c r="SIO1465" s="117"/>
      <c r="SIP1465" s="117"/>
      <c r="SIQ1465" s="117"/>
      <c r="SIR1465" s="117"/>
      <c r="SIS1465" s="117"/>
      <c r="SIT1465" s="117"/>
      <c r="SIU1465" s="117"/>
      <c r="SIV1465" s="117"/>
      <c r="SIW1465" s="117"/>
      <c r="SIX1465" s="117"/>
      <c r="SIY1465" s="117"/>
      <c r="SIZ1465" s="117"/>
      <c r="SJA1465" s="117"/>
      <c r="SJB1465" s="117"/>
      <c r="SJC1465" s="117"/>
      <c r="SJD1465" s="117"/>
      <c r="SJE1465" s="117"/>
      <c r="SJF1465" s="117"/>
      <c r="SJG1465" s="117"/>
      <c r="SJH1465" s="117"/>
      <c r="SJI1465" s="117"/>
      <c r="SJJ1465" s="117"/>
      <c r="SJK1465" s="117"/>
      <c r="SJL1465" s="117"/>
      <c r="SJM1465" s="117"/>
      <c r="SJN1465" s="117"/>
      <c r="SJO1465" s="117"/>
      <c r="SJP1465" s="117"/>
      <c r="SJQ1465" s="117"/>
      <c r="SJR1465" s="117"/>
      <c r="SJS1465" s="117"/>
      <c r="SJT1465" s="117"/>
      <c r="SJU1465" s="117"/>
      <c r="SJV1465" s="117"/>
      <c r="SJW1465" s="117"/>
      <c r="SJX1465" s="117"/>
      <c r="SJY1465" s="117"/>
      <c r="SJZ1465" s="117"/>
      <c r="SKA1465" s="117"/>
      <c r="SKB1465" s="117"/>
      <c r="SKC1465" s="117"/>
      <c r="SKD1465" s="117"/>
      <c r="SKE1465" s="117"/>
      <c r="SKF1465" s="117"/>
      <c r="SKG1465" s="117"/>
      <c r="SKH1465" s="117"/>
      <c r="SKI1465" s="117"/>
      <c r="SKJ1465" s="117"/>
      <c r="SKK1465" s="117"/>
      <c r="SKL1465" s="117"/>
      <c r="SKM1465" s="117"/>
      <c r="SKN1465" s="117"/>
      <c r="SKO1465" s="117"/>
      <c r="SKP1465" s="117"/>
      <c r="SKQ1465" s="117"/>
      <c r="SKR1465" s="117"/>
      <c r="SKS1465" s="117"/>
      <c r="SKT1465" s="117"/>
      <c r="SKU1465" s="117"/>
      <c r="SKV1465" s="117"/>
      <c r="SKW1465" s="117"/>
      <c r="SKX1465" s="117"/>
      <c r="SKY1465" s="117"/>
      <c r="SKZ1465" s="117"/>
      <c r="SLA1465" s="117"/>
      <c r="SLB1465" s="117"/>
      <c r="SLC1465" s="117"/>
      <c r="SLD1465" s="117"/>
      <c r="SLE1465" s="117"/>
      <c r="SLF1465" s="117"/>
      <c r="SLG1465" s="117"/>
      <c r="SLH1465" s="117"/>
      <c r="SLI1465" s="117"/>
      <c r="SLJ1465" s="117"/>
      <c r="SLK1465" s="117"/>
      <c r="SLL1465" s="117"/>
      <c r="SLM1465" s="117"/>
      <c r="SLN1465" s="117"/>
      <c r="SLO1465" s="117"/>
      <c r="SLP1465" s="117"/>
      <c r="SLQ1465" s="117"/>
      <c r="SLR1465" s="117"/>
      <c r="SLS1465" s="117"/>
      <c r="SLT1465" s="117"/>
      <c r="SLU1465" s="117"/>
      <c r="SLV1465" s="117"/>
      <c r="SLW1465" s="117"/>
      <c r="SLX1465" s="117"/>
      <c r="SLY1465" s="117"/>
      <c r="SLZ1465" s="117"/>
      <c r="SMA1465" s="117"/>
      <c r="SMB1465" s="117"/>
      <c r="SMC1465" s="117"/>
      <c r="SMD1465" s="117"/>
      <c r="SME1465" s="117"/>
      <c r="SMF1465" s="117"/>
      <c r="SMG1465" s="117"/>
      <c r="SMH1465" s="117"/>
      <c r="SMI1465" s="117"/>
      <c r="SMJ1465" s="117"/>
      <c r="SMK1465" s="117"/>
      <c r="SML1465" s="117"/>
      <c r="SMM1465" s="117"/>
      <c r="SMN1465" s="117"/>
      <c r="SMO1465" s="117"/>
      <c r="SMP1465" s="117"/>
      <c r="SMQ1465" s="117"/>
      <c r="SMR1465" s="117"/>
      <c r="SMS1465" s="117"/>
      <c r="SMT1465" s="117"/>
      <c r="SMU1465" s="117"/>
      <c r="SMV1465" s="117"/>
      <c r="SMW1465" s="117"/>
      <c r="SMX1465" s="117"/>
      <c r="SMY1465" s="117"/>
      <c r="SMZ1465" s="117"/>
      <c r="SNA1465" s="117"/>
      <c r="SNB1465" s="117"/>
      <c r="SNC1465" s="117"/>
      <c r="SND1465" s="117"/>
      <c r="SNE1465" s="117"/>
      <c r="SNF1465" s="117"/>
      <c r="SNG1465" s="117"/>
      <c r="SNH1465" s="117"/>
      <c r="SNI1465" s="117"/>
      <c r="SNJ1465" s="117"/>
      <c r="SNK1465" s="117"/>
      <c r="SNL1465" s="117"/>
      <c r="SNM1465" s="117"/>
      <c r="SNN1465" s="117"/>
      <c r="SNO1465" s="117"/>
      <c r="SNP1465" s="117"/>
      <c r="SNQ1465" s="117"/>
      <c r="SNR1465" s="117"/>
      <c r="SNS1465" s="117"/>
      <c r="SNT1465" s="117"/>
      <c r="SNU1465" s="117"/>
      <c r="SNV1465" s="117"/>
      <c r="SNW1465" s="117"/>
      <c r="SNX1465" s="117"/>
      <c r="SNY1465" s="117"/>
      <c r="SNZ1465" s="117"/>
      <c r="SOA1465" s="117"/>
      <c r="SOB1465" s="117"/>
      <c r="SOC1465" s="117"/>
      <c r="SOD1465" s="117"/>
      <c r="SOE1465" s="117"/>
      <c r="SOF1465" s="117"/>
      <c r="SOG1465" s="117"/>
      <c r="SOH1465" s="117"/>
      <c r="SOI1465" s="117"/>
      <c r="SOJ1465" s="117"/>
      <c r="SOK1465" s="117"/>
      <c r="SOL1465" s="117"/>
      <c r="SOM1465" s="117"/>
      <c r="SON1465" s="117"/>
      <c r="SOO1465" s="117"/>
      <c r="SOP1465" s="117"/>
      <c r="SOQ1465" s="117"/>
      <c r="SOR1465" s="117"/>
      <c r="SOS1465" s="117"/>
      <c r="SOT1465" s="117"/>
      <c r="SOU1465" s="117"/>
      <c r="SOV1465" s="117"/>
      <c r="SOW1465" s="117"/>
      <c r="SOX1465" s="117"/>
      <c r="SOY1465" s="117"/>
      <c r="SOZ1465" s="117"/>
      <c r="SPA1465" s="117"/>
      <c r="SPB1465" s="117"/>
      <c r="SPC1465" s="117"/>
      <c r="SPD1465" s="117"/>
      <c r="SPE1465" s="117"/>
      <c r="SPF1465" s="117"/>
      <c r="SPG1465" s="117"/>
      <c r="SPH1465" s="117"/>
      <c r="SPI1465" s="117"/>
      <c r="SPJ1465" s="117"/>
      <c r="SPK1465" s="117"/>
      <c r="SPL1465" s="117"/>
      <c r="SPM1465" s="117"/>
      <c r="SPN1465" s="117"/>
      <c r="SPO1465" s="117"/>
      <c r="SPP1465" s="117"/>
      <c r="SPQ1465" s="117"/>
      <c r="SPR1465" s="117"/>
      <c r="SPS1465" s="117"/>
      <c r="SPT1465" s="117"/>
      <c r="SPU1465" s="117"/>
      <c r="SPV1465" s="117"/>
      <c r="SPW1465" s="117"/>
      <c r="SPX1465" s="117"/>
      <c r="SPY1465" s="117"/>
      <c r="SPZ1465" s="117"/>
      <c r="SQA1465" s="117"/>
      <c r="SQB1465" s="117"/>
      <c r="SQC1465" s="117"/>
      <c r="SQD1465" s="117"/>
      <c r="SQE1465" s="117"/>
      <c r="SQF1465" s="117"/>
      <c r="SQG1465" s="117"/>
      <c r="SQH1465" s="117"/>
      <c r="SQI1465" s="117"/>
      <c r="SQJ1465" s="117"/>
      <c r="SQK1465" s="117"/>
      <c r="SQL1465" s="117"/>
      <c r="SQM1465" s="117"/>
      <c r="SQN1465" s="117"/>
      <c r="SQO1465" s="117"/>
      <c r="SQP1465" s="117"/>
      <c r="SQQ1465" s="117"/>
      <c r="SQR1465" s="117"/>
      <c r="SQS1465" s="117"/>
      <c r="SQT1465" s="117"/>
      <c r="SQU1465" s="117"/>
      <c r="SQV1465" s="117"/>
      <c r="SQW1465" s="117"/>
      <c r="SQX1465" s="117"/>
      <c r="SQY1465" s="117"/>
      <c r="SQZ1465" s="117"/>
      <c r="SRA1465" s="117"/>
      <c r="SRB1465" s="117"/>
      <c r="SRC1465" s="117"/>
      <c r="SRD1465" s="117"/>
      <c r="SRE1465" s="117"/>
      <c r="SRF1465" s="117"/>
      <c r="SRG1465" s="117"/>
      <c r="SRH1465" s="117"/>
      <c r="SRI1465" s="117"/>
      <c r="SRJ1465" s="117"/>
      <c r="SRK1465" s="117"/>
      <c r="SRL1465" s="117"/>
      <c r="SRM1465" s="117"/>
      <c r="SRN1465" s="117"/>
      <c r="SRO1465" s="117"/>
      <c r="SRP1465" s="117"/>
      <c r="SRQ1465" s="117"/>
      <c r="SRR1465" s="117"/>
      <c r="SRS1465" s="117"/>
      <c r="SRT1465" s="117"/>
      <c r="SRU1465" s="117"/>
      <c r="SRV1465" s="117"/>
      <c r="SRW1465" s="117"/>
      <c r="SRX1465" s="117"/>
      <c r="SRY1465" s="117"/>
      <c r="SRZ1465" s="117"/>
      <c r="SSA1465" s="117"/>
      <c r="SSB1465" s="117"/>
      <c r="SSC1465" s="117"/>
      <c r="SSD1465" s="117"/>
      <c r="SSE1465" s="117"/>
      <c r="SSF1465" s="117"/>
      <c r="SSG1465" s="117"/>
      <c r="SSH1465" s="117"/>
      <c r="SSI1465" s="117"/>
      <c r="SSJ1465" s="117"/>
      <c r="SSK1465" s="117"/>
      <c r="SSL1465" s="117"/>
      <c r="SSM1465" s="117"/>
      <c r="SSN1465" s="117"/>
      <c r="SSO1465" s="117"/>
      <c r="SSP1465" s="117"/>
      <c r="SSQ1465" s="117"/>
      <c r="SSR1465" s="117"/>
      <c r="SSS1465" s="117"/>
      <c r="SST1465" s="117"/>
      <c r="SSU1465" s="117"/>
      <c r="SSV1465" s="117"/>
      <c r="SSW1465" s="117"/>
      <c r="SSX1465" s="117"/>
      <c r="SSY1465" s="117"/>
      <c r="SSZ1465" s="117"/>
      <c r="STA1465" s="117"/>
      <c r="STB1465" s="117"/>
      <c r="STC1465" s="117"/>
      <c r="STD1465" s="117"/>
      <c r="STE1465" s="117"/>
      <c r="STF1465" s="117"/>
      <c r="STG1465" s="117"/>
      <c r="STH1465" s="117"/>
      <c r="STI1465" s="117"/>
      <c r="STJ1465" s="117"/>
      <c r="STK1465" s="117"/>
      <c r="STL1465" s="117"/>
      <c r="STM1465" s="117"/>
      <c r="STN1465" s="117"/>
      <c r="STO1465" s="117"/>
      <c r="STP1465" s="117"/>
      <c r="STQ1465" s="117"/>
      <c r="STR1465" s="117"/>
      <c r="STS1465" s="117"/>
      <c r="STT1465" s="117"/>
      <c r="STU1465" s="117"/>
      <c r="STV1465" s="117"/>
      <c r="STW1465" s="117"/>
      <c r="STX1465" s="117"/>
      <c r="STY1465" s="117"/>
      <c r="STZ1465" s="117"/>
      <c r="SUA1465" s="117"/>
      <c r="SUB1465" s="117"/>
      <c r="SUC1465" s="117"/>
      <c r="SUD1465" s="117"/>
      <c r="SUE1465" s="117"/>
      <c r="SUF1465" s="117"/>
      <c r="SUG1465" s="117"/>
      <c r="SUH1465" s="117"/>
      <c r="SUI1465" s="117"/>
      <c r="SUJ1465" s="117"/>
      <c r="SUK1465" s="117"/>
      <c r="SUL1465" s="117"/>
      <c r="SUM1465" s="117"/>
      <c r="SUN1465" s="117"/>
      <c r="SUO1465" s="117"/>
      <c r="SUP1465" s="117"/>
      <c r="SUQ1465" s="117"/>
      <c r="SUR1465" s="117"/>
      <c r="SUS1465" s="117"/>
      <c r="SUT1465" s="117"/>
      <c r="SUU1465" s="117"/>
      <c r="SUV1465" s="117"/>
      <c r="SUW1465" s="117"/>
      <c r="SUX1465" s="117"/>
      <c r="SUY1465" s="117"/>
      <c r="SUZ1465" s="117"/>
      <c r="SVA1465" s="117"/>
      <c r="SVB1465" s="117"/>
      <c r="SVC1465" s="117"/>
      <c r="SVD1465" s="117"/>
      <c r="SVE1465" s="117"/>
      <c r="SVF1465" s="117"/>
      <c r="SVG1465" s="117"/>
      <c r="SVH1465" s="117"/>
      <c r="SVI1465" s="117"/>
      <c r="SVJ1465" s="117"/>
      <c r="SVK1465" s="117"/>
      <c r="SVL1465" s="117"/>
      <c r="SVM1465" s="117"/>
      <c r="SVN1465" s="117"/>
      <c r="SVO1465" s="117"/>
      <c r="SVP1465" s="117"/>
      <c r="SVQ1465" s="117"/>
      <c r="SVR1465" s="117"/>
      <c r="SVS1465" s="117"/>
      <c r="SVT1465" s="117"/>
      <c r="SVU1465" s="117"/>
      <c r="SVV1465" s="117"/>
      <c r="SVW1465" s="117"/>
      <c r="SVX1465" s="117"/>
      <c r="SVY1465" s="117"/>
      <c r="SVZ1465" s="117"/>
      <c r="SWA1465" s="117"/>
      <c r="SWB1465" s="117"/>
      <c r="SWC1465" s="117"/>
      <c r="SWD1465" s="117"/>
      <c r="SWE1465" s="117"/>
      <c r="SWF1465" s="117"/>
      <c r="SWG1465" s="117"/>
      <c r="SWH1465" s="117"/>
      <c r="SWI1465" s="117"/>
      <c r="SWJ1465" s="117"/>
      <c r="SWK1465" s="117"/>
      <c r="SWL1465" s="117"/>
      <c r="SWM1465" s="117"/>
      <c r="SWN1465" s="117"/>
      <c r="SWO1465" s="117"/>
      <c r="SWP1465" s="117"/>
      <c r="SWQ1465" s="117"/>
      <c r="SWR1465" s="117"/>
      <c r="SWS1465" s="117"/>
      <c r="SWT1465" s="117"/>
      <c r="SWU1465" s="117"/>
      <c r="SWV1465" s="117"/>
      <c r="SWW1465" s="117"/>
      <c r="SWX1465" s="117"/>
      <c r="SWY1465" s="117"/>
      <c r="SWZ1465" s="117"/>
      <c r="SXA1465" s="117"/>
      <c r="SXB1465" s="117"/>
      <c r="SXC1465" s="117"/>
      <c r="SXD1465" s="117"/>
      <c r="SXE1465" s="117"/>
      <c r="SXF1465" s="117"/>
      <c r="SXG1465" s="117"/>
      <c r="SXH1465" s="117"/>
      <c r="SXI1465" s="117"/>
      <c r="SXJ1465" s="117"/>
      <c r="SXK1465" s="117"/>
      <c r="SXL1465" s="117"/>
      <c r="SXM1465" s="117"/>
      <c r="SXN1465" s="117"/>
      <c r="SXO1465" s="117"/>
      <c r="SXP1465" s="117"/>
      <c r="SXQ1465" s="117"/>
      <c r="SXR1465" s="117"/>
      <c r="SXS1465" s="117"/>
      <c r="SXT1465" s="117"/>
      <c r="SXU1465" s="117"/>
      <c r="SXV1465" s="117"/>
      <c r="SXW1465" s="117"/>
      <c r="SXX1465" s="117"/>
      <c r="SXY1465" s="117"/>
      <c r="SXZ1465" s="117"/>
      <c r="SYA1465" s="117"/>
      <c r="SYB1465" s="117"/>
      <c r="SYC1465" s="117"/>
      <c r="SYD1465" s="117"/>
      <c r="SYE1465" s="117"/>
      <c r="SYF1465" s="117"/>
      <c r="SYG1465" s="117"/>
      <c r="SYH1465" s="117"/>
      <c r="SYI1465" s="117"/>
      <c r="SYJ1465" s="117"/>
      <c r="SYK1465" s="117"/>
      <c r="SYL1465" s="117"/>
      <c r="SYM1465" s="117"/>
      <c r="SYN1465" s="117"/>
      <c r="SYO1465" s="117"/>
      <c r="SYP1465" s="117"/>
      <c r="SYQ1465" s="117"/>
      <c r="SYR1465" s="117"/>
      <c r="SYS1465" s="117"/>
      <c r="SYT1465" s="117"/>
      <c r="SYU1465" s="117"/>
      <c r="SYV1465" s="117"/>
      <c r="SYW1465" s="117"/>
      <c r="SYX1465" s="117"/>
      <c r="SYY1465" s="117"/>
      <c r="SYZ1465" s="117"/>
      <c r="SZA1465" s="117"/>
      <c r="SZB1465" s="117"/>
      <c r="SZC1465" s="117"/>
      <c r="SZD1465" s="117"/>
      <c r="SZE1465" s="117"/>
      <c r="SZF1465" s="117"/>
      <c r="SZG1465" s="117"/>
      <c r="SZH1465" s="117"/>
      <c r="SZI1465" s="117"/>
      <c r="SZJ1465" s="117"/>
      <c r="SZK1465" s="117"/>
      <c r="SZL1465" s="117"/>
      <c r="SZM1465" s="117"/>
      <c r="SZN1465" s="117"/>
      <c r="SZO1465" s="117"/>
      <c r="SZP1465" s="117"/>
      <c r="SZQ1465" s="117"/>
      <c r="SZR1465" s="117"/>
      <c r="SZS1465" s="117"/>
      <c r="SZT1465" s="117"/>
      <c r="SZU1465" s="117"/>
      <c r="SZV1465" s="117"/>
      <c r="SZW1465" s="117"/>
      <c r="SZX1465" s="117"/>
      <c r="SZY1465" s="117"/>
      <c r="SZZ1465" s="117"/>
      <c r="TAA1465" s="117"/>
      <c r="TAB1465" s="117"/>
      <c r="TAC1465" s="117"/>
      <c r="TAD1465" s="117"/>
      <c r="TAE1465" s="117"/>
      <c r="TAF1465" s="117"/>
      <c r="TAG1465" s="117"/>
      <c r="TAH1465" s="117"/>
      <c r="TAI1465" s="117"/>
      <c r="TAJ1465" s="117"/>
      <c r="TAK1465" s="117"/>
      <c r="TAL1465" s="117"/>
      <c r="TAM1465" s="117"/>
      <c r="TAN1465" s="117"/>
      <c r="TAO1465" s="117"/>
      <c r="TAP1465" s="117"/>
      <c r="TAQ1465" s="117"/>
      <c r="TAR1465" s="117"/>
      <c r="TAS1465" s="117"/>
      <c r="TAT1465" s="117"/>
      <c r="TAU1465" s="117"/>
      <c r="TAV1465" s="117"/>
      <c r="TAW1465" s="117"/>
      <c r="TAX1465" s="117"/>
      <c r="TAY1465" s="117"/>
      <c r="TAZ1465" s="117"/>
      <c r="TBA1465" s="117"/>
      <c r="TBB1465" s="117"/>
      <c r="TBC1465" s="117"/>
      <c r="TBD1465" s="117"/>
      <c r="TBE1465" s="117"/>
      <c r="TBF1465" s="117"/>
      <c r="TBG1465" s="117"/>
      <c r="TBH1465" s="117"/>
      <c r="TBI1465" s="117"/>
      <c r="TBJ1465" s="117"/>
      <c r="TBK1465" s="117"/>
      <c r="TBL1465" s="117"/>
      <c r="TBM1465" s="117"/>
      <c r="TBN1465" s="117"/>
      <c r="TBO1465" s="117"/>
      <c r="TBP1465" s="117"/>
      <c r="TBQ1465" s="117"/>
      <c r="TBR1465" s="117"/>
      <c r="TBS1465" s="117"/>
      <c r="TBT1465" s="117"/>
      <c r="TBU1465" s="117"/>
      <c r="TBV1465" s="117"/>
      <c r="TBW1465" s="117"/>
      <c r="TBX1465" s="117"/>
      <c r="TBY1465" s="117"/>
      <c r="TBZ1465" s="117"/>
      <c r="TCA1465" s="117"/>
      <c r="TCB1465" s="117"/>
      <c r="TCC1465" s="117"/>
      <c r="TCD1465" s="117"/>
      <c r="TCE1465" s="117"/>
      <c r="TCF1465" s="117"/>
      <c r="TCG1465" s="117"/>
      <c r="TCH1465" s="117"/>
      <c r="TCI1465" s="117"/>
      <c r="TCJ1465" s="117"/>
      <c r="TCK1465" s="117"/>
      <c r="TCL1465" s="117"/>
      <c r="TCM1465" s="117"/>
      <c r="TCN1465" s="117"/>
      <c r="TCO1465" s="117"/>
      <c r="TCP1465" s="117"/>
      <c r="TCQ1465" s="117"/>
      <c r="TCR1465" s="117"/>
      <c r="TCS1465" s="117"/>
      <c r="TCT1465" s="117"/>
      <c r="TCU1465" s="117"/>
      <c r="TCV1465" s="117"/>
      <c r="TCW1465" s="117"/>
      <c r="TCX1465" s="117"/>
      <c r="TCY1465" s="117"/>
      <c r="TCZ1465" s="117"/>
      <c r="TDA1465" s="117"/>
      <c r="TDB1465" s="117"/>
      <c r="TDC1465" s="117"/>
      <c r="TDD1465" s="117"/>
      <c r="TDE1465" s="117"/>
      <c r="TDF1465" s="117"/>
      <c r="TDG1465" s="117"/>
      <c r="TDH1465" s="117"/>
      <c r="TDI1465" s="117"/>
      <c r="TDJ1465" s="117"/>
      <c r="TDK1465" s="117"/>
      <c r="TDL1465" s="117"/>
      <c r="TDM1465" s="117"/>
      <c r="TDN1465" s="117"/>
      <c r="TDO1465" s="117"/>
      <c r="TDP1465" s="117"/>
      <c r="TDQ1465" s="117"/>
      <c r="TDR1465" s="117"/>
      <c r="TDS1465" s="117"/>
      <c r="TDT1465" s="117"/>
      <c r="TDU1465" s="117"/>
      <c r="TDV1465" s="117"/>
      <c r="TDW1465" s="117"/>
      <c r="TDX1465" s="117"/>
      <c r="TDY1465" s="117"/>
      <c r="TDZ1465" s="117"/>
      <c r="TEA1465" s="117"/>
      <c r="TEB1465" s="117"/>
      <c r="TEC1465" s="117"/>
      <c r="TED1465" s="117"/>
      <c r="TEE1465" s="117"/>
      <c r="TEF1465" s="117"/>
      <c r="TEG1465" s="117"/>
      <c r="TEH1465" s="117"/>
      <c r="TEI1465" s="117"/>
      <c r="TEJ1465" s="117"/>
      <c r="TEK1465" s="117"/>
      <c r="TEL1465" s="117"/>
      <c r="TEM1465" s="117"/>
      <c r="TEN1465" s="117"/>
      <c r="TEO1465" s="117"/>
      <c r="TEP1465" s="117"/>
      <c r="TEQ1465" s="117"/>
      <c r="TER1465" s="117"/>
      <c r="TES1465" s="117"/>
      <c r="TET1465" s="117"/>
      <c r="TEU1465" s="117"/>
      <c r="TEV1465" s="117"/>
      <c r="TEW1465" s="117"/>
      <c r="TEX1465" s="117"/>
      <c r="TEY1465" s="117"/>
      <c r="TEZ1465" s="117"/>
      <c r="TFA1465" s="117"/>
      <c r="TFB1465" s="117"/>
      <c r="TFC1465" s="117"/>
      <c r="TFD1465" s="117"/>
      <c r="TFE1465" s="117"/>
      <c r="TFF1465" s="117"/>
      <c r="TFG1465" s="117"/>
      <c r="TFH1465" s="117"/>
      <c r="TFI1465" s="117"/>
      <c r="TFJ1465" s="117"/>
      <c r="TFK1465" s="117"/>
      <c r="TFL1465" s="117"/>
      <c r="TFM1465" s="117"/>
      <c r="TFN1465" s="117"/>
      <c r="TFO1465" s="117"/>
      <c r="TFP1465" s="117"/>
      <c r="TFQ1465" s="117"/>
      <c r="TFR1465" s="117"/>
      <c r="TFS1465" s="117"/>
      <c r="TFT1465" s="117"/>
      <c r="TFU1465" s="117"/>
      <c r="TFV1465" s="117"/>
      <c r="TFW1465" s="117"/>
      <c r="TFX1465" s="117"/>
      <c r="TFY1465" s="117"/>
      <c r="TFZ1465" s="117"/>
      <c r="TGA1465" s="117"/>
      <c r="TGB1465" s="117"/>
      <c r="TGC1465" s="117"/>
      <c r="TGD1465" s="117"/>
      <c r="TGE1465" s="117"/>
      <c r="TGF1465" s="117"/>
      <c r="TGG1465" s="117"/>
      <c r="TGH1465" s="117"/>
      <c r="TGI1465" s="117"/>
      <c r="TGJ1465" s="117"/>
      <c r="TGK1465" s="117"/>
      <c r="TGL1465" s="117"/>
      <c r="TGM1465" s="117"/>
      <c r="TGN1465" s="117"/>
      <c r="TGO1465" s="117"/>
      <c r="TGP1465" s="117"/>
      <c r="TGQ1465" s="117"/>
      <c r="TGR1465" s="117"/>
      <c r="TGS1465" s="117"/>
      <c r="TGT1465" s="117"/>
      <c r="TGU1465" s="117"/>
      <c r="TGV1465" s="117"/>
      <c r="TGW1465" s="117"/>
      <c r="TGX1465" s="117"/>
      <c r="TGY1465" s="117"/>
      <c r="TGZ1465" s="117"/>
      <c r="THA1465" s="117"/>
      <c r="THB1465" s="117"/>
      <c r="THC1465" s="117"/>
      <c r="THD1465" s="117"/>
      <c r="THE1465" s="117"/>
      <c r="THF1465" s="117"/>
      <c r="THG1465" s="117"/>
      <c r="THH1465" s="117"/>
      <c r="THI1465" s="117"/>
      <c r="THJ1465" s="117"/>
      <c r="THK1465" s="117"/>
      <c r="THL1465" s="117"/>
      <c r="THM1465" s="117"/>
      <c r="THN1465" s="117"/>
      <c r="THO1465" s="117"/>
      <c r="THP1465" s="117"/>
      <c r="THQ1465" s="117"/>
      <c r="THR1465" s="117"/>
      <c r="THS1465" s="117"/>
      <c r="THT1465" s="117"/>
      <c r="THU1465" s="117"/>
      <c r="THV1465" s="117"/>
      <c r="THW1465" s="117"/>
      <c r="THX1465" s="117"/>
      <c r="THY1465" s="117"/>
      <c r="THZ1465" s="117"/>
      <c r="TIA1465" s="117"/>
      <c r="TIB1465" s="117"/>
      <c r="TIC1465" s="117"/>
      <c r="TID1465" s="117"/>
      <c r="TIE1465" s="117"/>
      <c r="TIF1465" s="117"/>
      <c r="TIG1465" s="117"/>
      <c r="TIH1465" s="117"/>
      <c r="TII1465" s="117"/>
      <c r="TIJ1465" s="117"/>
      <c r="TIK1465" s="117"/>
      <c r="TIL1465" s="117"/>
      <c r="TIM1465" s="117"/>
      <c r="TIN1465" s="117"/>
      <c r="TIO1465" s="117"/>
      <c r="TIP1465" s="117"/>
      <c r="TIQ1465" s="117"/>
      <c r="TIR1465" s="117"/>
      <c r="TIS1465" s="117"/>
      <c r="TIT1465" s="117"/>
      <c r="TIU1465" s="117"/>
      <c r="TIV1465" s="117"/>
      <c r="TIW1465" s="117"/>
      <c r="TIX1465" s="117"/>
      <c r="TIY1465" s="117"/>
      <c r="TIZ1465" s="117"/>
      <c r="TJA1465" s="117"/>
      <c r="TJB1465" s="117"/>
      <c r="TJC1465" s="117"/>
      <c r="TJD1465" s="117"/>
      <c r="TJE1465" s="117"/>
      <c r="TJF1465" s="117"/>
      <c r="TJG1465" s="117"/>
      <c r="TJH1465" s="117"/>
      <c r="TJI1465" s="117"/>
      <c r="TJJ1465" s="117"/>
      <c r="TJK1465" s="117"/>
      <c r="TJL1465" s="117"/>
      <c r="TJM1465" s="117"/>
      <c r="TJN1465" s="117"/>
      <c r="TJO1465" s="117"/>
      <c r="TJP1465" s="117"/>
      <c r="TJQ1465" s="117"/>
      <c r="TJR1465" s="117"/>
      <c r="TJS1465" s="117"/>
      <c r="TJT1465" s="117"/>
      <c r="TJU1465" s="117"/>
      <c r="TJV1465" s="117"/>
      <c r="TJW1465" s="117"/>
      <c r="TJX1465" s="117"/>
      <c r="TJY1465" s="117"/>
      <c r="TJZ1465" s="117"/>
      <c r="TKA1465" s="117"/>
      <c r="TKB1465" s="117"/>
      <c r="TKC1465" s="117"/>
      <c r="TKD1465" s="117"/>
      <c r="TKE1465" s="117"/>
      <c r="TKF1465" s="117"/>
      <c r="TKG1465" s="117"/>
      <c r="TKH1465" s="117"/>
      <c r="TKI1465" s="117"/>
      <c r="TKJ1465" s="117"/>
      <c r="TKK1465" s="117"/>
      <c r="TKL1465" s="117"/>
      <c r="TKM1465" s="117"/>
      <c r="TKN1465" s="117"/>
      <c r="TKO1465" s="117"/>
      <c r="TKP1465" s="117"/>
      <c r="TKQ1465" s="117"/>
      <c r="TKR1465" s="117"/>
      <c r="TKS1465" s="117"/>
      <c r="TKT1465" s="117"/>
      <c r="TKU1465" s="117"/>
      <c r="TKV1465" s="117"/>
      <c r="TKW1465" s="117"/>
      <c r="TKX1465" s="117"/>
      <c r="TKY1465" s="117"/>
      <c r="TKZ1465" s="117"/>
      <c r="TLA1465" s="117"/>
      <c r="TLB1465" s="117"/>
      <c r="TLC1465" s="117"/>
      <c r="TLD1465" s="117"/>
      <c r="TLE1465" s="117"/>
      <c r="TLF1465" s="117"/>
      <c r="TLG1465" s="117"/>
      <c r="TLH1465" s="117"/>
      <c r="TLI1465" s="117"/>
      <c r="TLJ1465" s="117"/>
      <c r="TLK1465" s="117"/>
      <c r="TLL1465" s="117"/>
      <c r="TLM1465" s="117"/>
      <c r="TLN1465" s="117"/>
      <c r="TLO1465" s="117"/>
      <c r="TLP1465" s="117"/>
      <c r="TLQ1465" s="117"/>
      <c r="TLR1465" s="117"/>
      <c r="TLS1465" s="117"/>
      <c r="TLT1465" s="117"/>
      <c r="TLU1465" s="117"/>
      <c r="TLV1465" s="117"/>
      <c r="TLW1465" s="117"/>
      <c r="TLX1465" s="117"/>
      <c r="TLY1465" s="117"/>
      <c r="TLZ1465" s="117"/>
      <c r="TMA1465" s="117"/>
      <c r="TMB1465" s="117"/>
      <c r="TMC1465" s="117"/>
      <c r="TMD1465" s="117"/>
      <c r="TME1465" s="117"/>
      <c r="TMF1465" s="117"/>
      <c r="TMG1465" s="117"/>
      <c r="TMH1465" s="117"/>
      <c r="TMI1465" s="117"/>
      <c r="TMJ1465" s="117"/>
      <c r="TMK1465" s="117"/>
      <c r="TML1465" s="117"/>
      <c r="TMM1465" s="117"/>
      <c r="TMN1465" s="117"/>
      <c r="TMO1465" s="117"/>
      <c r="TMP1465" s="117"/>
      <c r="TMQ1465" s="117"/>
      <c r="TMR1465" s="117"/>
      <c r="TMS1465" s="117"/>
      <c r="TMT1465" s="117"/>
      <c r="TMU1465" s="117"/>
      <c r="TMV1465" s="117"/>
      <c r="TMW1465" s="117"/>
      <c r="TMX1465" s="117"/>
      <c r="TMY1465" s="117"/>
      <c r="TMZ1465" s="117"/>
      <c r="TNA1465" s="117"/>
      <c r="TNB1465" s="117"/>
      <c r="TNC1465" s="117"/>
      <c r="TND1465" s="117"/>
      <c r="TNE1465" s="117"/>
      <c r="TNF1465" s="117"/>
      <c r="TNG1465" s="117"/>
      <c r="TNH1465" s="117"/>
      <c r="TNI1465" s="117"/>
      <c r="TNJ1465" s="117"/>
      <c r="TNK1465" s="117"/>
      <c r="TNL1465" s="117"/>
      <c r="TNM1465" s="117"/>
      <c r="TNN1465" s="117"/>
      <c r="TNO1465" s="117"/>
      <c r="TNP1465" s="117"/>
      <c r="TNQ1465" s="117"/>
      <c r="TNR1465" s="117"/>
      <c r="TNS1465" s="117"/>
      <c r="TNT1465" s="117"/>
      <c r="TNU1465" s="117"/>
      <c r="TNV1465" s="117"/>
      <c r="TNW1465" s="117"/>
      <c r="TNX1465" s="117"/>
      <c r="TNY1465" s="117"/>
      <c r="TNZ1465" s="117"/>
      <c r="TOA1465" s="117"/>
      <c r="TOB1465" s="117"/>
      <c r="TOC1465" s="117"/>
      <c r="TOD1465" s="117"/>
      <c r="TOE1465" s="117"/>
      <c r="TOF1465" s="117"/>
      <c r="TOG1465" s="117"/>
      <c r="TOH1465" s="117"/>
      <c r="TOI1465" s="117"/>
      <c r="TOJ1465" s="117"/>
      <c r="TOK1465" s="117"/>
      <c r="TOL1465" s="117"/>
      <c r="TOM1465" s="117"/>
      <c r="TON1465" s="117"/>
      <c r="TOO1465" s="117"/>
      <c r="TOP1465" s="117"/>
      <c r="TOQ1465" s="117"/>
      <c r="TOR1465" s="117"/>
      <c r="TOS1465" s="117"/>
      <c r="TOT1465" s="117"/>
      <c r="TOU1465" s="117"/>
      <c r="TOV1465" s="117"/>
      <c r="TOW1465" s="117"/>
      <c r="TOX1465" s="117"/>
      <c r="TOY1465" s="117"/>
      <c r="TOZ1465" s="117"/>
      <c r="TPA1465" s="117"/>
      <c r="TPB1465" s="117"/>
      <c r="TPC1465" s="117"/>
      <c r="TPD1465" s="117"/>
      <c r="TPE1465" s="117"/>
      <c r="TPF1465" s="117"/>
      <c r="TPG1465" s="117"/>
      <c r="TPH1465" s="117"/>
      <c r="TPI1465" s="117"/>
      <c r="TPJ1465" s="117"/>
      <c r="TPK1465" s="117"/>
      <c r="TPL1465" s="117"/>
      <c r="TPM1465" s="117"/>
      <c r="TPN1465" s="117"/>
      <c r="TPO1465" s="117"/>
      <c r="TPP1465" s="117"/>
      <c r="TPQ1465" s="117"/>
      <c r="TPR1465" s="117"/>
      <c r="TPS1465" s="117"/>
      <c r="TPT1465" s="117"/>
      <c r="TPU1465" s="117"/>
      <c r="TPV1465" s="117"/>
      <c r="TPW1465" s="117"/>
      <c r="TPX1465" s="117"/>
      <c r="TPY1465" s="117"/>
      <c r="TPZ1465" s="117"/>
      <c r="TQA1465" s="117"/>
      <c r="TQB1465" s="117"/>
      <c r="TQC1465" s="117"/>
      <c r="TQD1465" s="117"/>
      <c r="TQE1465" s="117"/>
      <c r="TQF1465" s="117"/>
      <c r="TQG1465" s="117"/>
      <c r="TQH1465" s="117"/>
      <c r="TQI1465" s="117"/>
      <c r="TQJ1465" s="117"/>
      <c r="TQK1465" s="117"/>
      <c r="TQL1465" s="117"/>
      <c r="TQM1465" s="117"/>
      <c r="TQN1465" s="117"/>
      <c r="TQO1465" s="117"/>
      <c r="TQP1465" s="117"/>
      <c r="TQQ1465" s="117"/>
      <c r="TQR1465" s="117"/>
      <c r="TQS1465" s="117"/>
      <c r="TQT1465" s="117"/>
      <c r="TQU1465" s="117"/>
      <c r="TQV1465" s="117"/>
      <c r="TQW1465" s="117"/>
      <c r="TQX1465" s="117"/>
      <c r="TQY1465" s="117"/>
      <c r="TQZ1465" s="117"/>
      <c r="TRA1465" s="117"/>
      <c r="TRB1465" s="117"/>
      <c r="TRC1465" s="117"/>
      <c r="TRD1465" s="117"/>
      <c r="TRE1465" s="117"/>
      <c r="TRF1465" s="117"/>
      <c r="TRG1465" s="117"/>
      <c r="TRH1465" s="117"/>
      <c r="TRI1465" s="117"/>
      <c r="TRJ1465" s="117"/>
      <c r="TRK1465" s="117"/>
      <c r="TRL1465" s="117"/>
      <c r="TRM1465" s="117"/>
      <c r="TRN1465" s="117"/>
      <c r="TRO1465" s="117"/>
      <c r="TRP1465" s="117"/>
      <c r="TRQ1465" s="117"/>
      <c r="TRR1465" s="117"/>
      <c r="TRS1465" s="117"/>
      <c r="TRT1465" s="117"/>
      <c r="TRU1465" s="117"/>
      <c r="TRV1465" s="117"/>
      <c r="TRW1465" s="117"/>
      <c r="TRX1465" s="117"/>
      <c r="TRY1465" s="117"/>
      <c r="TRZ1465" s="117"/>
      <c r="TSA1465" s="117"/>
      <c r="TSB1465" s="117"/>
      <c r="TSC1465" s="117"/>
      <c r="TSD1465" s="117"/>
      <c r="TSE1465" s="117"/>
      <c r="TSF1465" s="117"/>
      <c r="TSG1465" s="117"/>
      <c r="TSH1465" s="117"/>
      <c r="TSI1465" s="117"/>
      <c r="TSJ1465" s="117"/>
      <c r="TSK1465" s="117"/>
      <c r="TSL1465" s="117"/>
      <c r="TSM1465" s="117"/>
      <c r="TSN1465" s="117"/>
      <c r="TSO1465" s="117"/>
      <c r="TSP1465" s="117"/>
      <c r="TSQ1465" s="117"/>
      <c r="TSR1465" s="117"/>
      <c r="TSS1465" s="117"/>
      <c r="TST1465" s="117"/>
      <c r="TSU1465" s="117"/>
      <c r="TSV1465" s="117"/>
      <c r="TSW1465" s="117"/>
      <c r="TSX1465" s="117"/>
      <c r="TSY1465" s="117"/>
      <c r="TSZ1465" s="117"/>
      <c r="TTA1465" s="117"/>
      <c r="TTB1465" s="117"/>
      <c r="TTC1465" s="117"/>
      <c r="TTD1465" s="117"/>
      <c r="TTE1465" s="117"/>
      <c r="TTF1465" s="117"/>
      <c r="TTG1465" s="117"/>
      <c r="TTH1465" s="117"/>
      <c r="TTI1465" s="117"/>
      <c r="TTJ1465" s="117"/>
      <c r="TTK1465" s="117"/>
      <c r="TTL1465" s="117"/>
      <c r="TTM1465" s="117"/>
      <c r="TTN1465" s="117"/>
      <c r="TTO1465" s="117"/>
      <c r="TTP1465" s="117"/>
      <c r="TTQ1465" s="117"/>
      <c r="TTR1465" s="117"/>
      <c r="TTS1465" s="117"/>
      <c r="TTT1465" s="117"/>
      <c r="TTU1465" s="117"/>
      <c r="TTV1465" s="117"/>
      <c r="TTW1465" s="117"/>
      <c r="TTX1465" s="117"/>
      <c r="TTY1465" s="117"/>
      <c r="TTZ1465" s="117"/>
      <c r="TUA1465" s="117"/>
      <c r="TUB1465" s="117"/>
      <c r="TUC1465" s="117"/>
      <c r="TUD1465" s="117"/>
      <c r="TUE1465" s="117"/>
      <c r="TUF1465" s="117"/>
      <c r="TUG1465" s="117"/>
      <c r="TUH1465" s="117"/>
      <c r="TUI1465" s="117"/>
      <c r="TUJ1465" s="117"/>
      <c r="TUK1465" s="117"/>
      <c r="TUL1465" s="117"/>
      <c r="TUM1465" s="117"/>
      <c r="TUN1465" s="117"/>
      <c r="TUO1465" s="117"/>
      <c r="TUP1465" s="117"/>
      <c r="TUQ1465" s="117"/>
      <c r="TUR1465" s="117"/>
      <c r="TUS1465" s="117"/>
      <c r="TUT1465" s="117"/>
      <c r="TUU1465" s="117"/>
      <c r="TUV1465" s="117"/>
      <c r="TUW1465" s="117"/>
      <c r="TUX1465" s="117"/>
      <c r="TUY1465" s="117"/>
      <c r="TUZ1465" s="117"/>
      <c r="TVA1465" s="117"/>
      <c r="TVB1465" s="117"/>
      <c r="TVC1465" s="117"/>
      <c r="TVD1465" s="117"/>
      <c r="TVE1465" s="117"/>
      <c r="TVF1465" s="117"/>
      <c r="TVG1465" s="117"/>
      <c r="TVH1465" s="117"/>
      <c r="TVI1465" s="117"/>
      <c r="TVJ1465" s="117"/>
      <c r="TVK1465" s="117"/>
      <c r="TVL1465" s="117"/>
      <c r="TVM1465" s="117"/>
      <c r="TVN1465" s="117"/>
      <c r="TVO1465" s="117"/>
      <c r="TVP1465" s="117"/>
      <c r="TVQ1465" s="117"/>
      <c r="TVR1465" s="117"/>
      <c r="TVS1465" s="117"/>
      <c r="TVT1465" s="117"/>
      <c r="TVU1465" s="117"/>
      <c r="TVV1465" s="117"/>
      <c r="TVW1465" s="117"/>
      <c r="TVX1465" s="117"/>
      <c r="TVY1465" s="117"/>
      <c r="TVZ1465" s="117"/>
      <c r="TWA1465" s="117"/>
      <c r="TWB1465" s="117"/>
      <c r="TWC1465" s="117"/>
      <c r="TWD1465" s="117"/>
      <c r="TWE1465" s="117"/>
      <c r="TWF1465" s="117"/>
      <c r="TWG1465" s="117"/>
      <c r="TWH1465" s="117"/>
      <c r="TWI1465" s="117"/>
      <c r="TWJ1465" s="117"/>
      <c r="TWK1465" s="117"/>
      <c r="TWL1465" s="117"/>
      <c r="TWM1465" s="117"/>
      <c r="TWN1465" s="117"/>
      <c r="TWO1465" s="117"/>
      <c r="TWP1465" s="117"/>
      <c r="TWQ1465" s="117"/>
      <c r="TWR1465" s="117"/>
      <c r="TWS1465" s="117"/>
      <c r="TWT1465" s="117"/>
      <c r="TWU1465" s="117"/>
      <c r="TWV1465" s="117"/>
      <c r="TWW1465" s="117"/>
      <c r="TWX1465" s="117"/>
      <c r="TWY1465" s="117"/>
      <c r="TWZ1465" s="117"/>
      <c r="TXA1465" s="117"/>
      <c r="TXB1465" s="117"/>
      <c r="TXC1465" s="117"/>
      <c r="TXD1465" s="117"/>
      <c r="TXE1465" s="117"/>
      <c r="TXF1465" s="117"/>
      <c r="TXG1465" s="117"/>
      <c r="TXH1465" s="117"/>
      <c r="TXI1465" s="117"/>
      <c r="TXJ1465" s="117"/>
      <c r="TXK1465" s="117"/>
      <c r="TXL1465" s="117"/>
      <c r="TXM1465" s="117"/>
      <c r="TXN1465" s="117"/>
      <c r="TXO1465" s="117"/>
      <c r="TXP1465" s="117"/>
      <c r="TXQ1465" s="117"/>
      <c r="TXR1465" s="117"/>
      <c r="TXS1465" s="117"/>
      <c r="TXT1465" s="117"/>
      <c r="TXU1465" s="117"/>
      <c r="TXV1465" s="117"/>
      <c r="TXW1465" s="117"/>
      <c r="TXX1465" s="117"/>
      <c r="TXY1465" s="117"/>
      <c r="TXZ1465" s="117"/>
      <c r="TYA1465" s="117"/>
      <c r="TYB1465" s="117"/>
      <c r="TYC1465" s="117"/>
      <c r="TYD1465" s="117"/>
      <c r="TYE1465" s="117"/>
      <c r="TYF1465" s="117"/>
      <c r="TYG1465" s="117"/>
      <c r="TYH1465" s="117"/>
      <c r="TYI1465" s="117"/>
      <c r="TYJ1465" s="117"/>
      <c r="TYK1465" s="117"/>
      <c r="TYL1465" s="117"/>
      <c r="TYM1465" s="117"/>
      <c r="TYN1465" s="117"/>
      <c r="TYO1465" s="117"/>
      <c r="TYP1465" s="117"/>
      <c r="TYQ1465" s="117"/>
      <c r="TYR1465" s="117"/>
      <c r="TYS1465" s="117"/>
      <c r="TYT1465" s="117"/>
      <c r="TYU1465" s="117"/>
      <c r="TYV1465" s="117"/>
      <c r="TYW1465" s="117"/>
      <c r="TYX1465" s="117"/>
      <c r="TYY1465" s="117"/>
      <c r="TYZ1465" s="117"/>
      <c r="TZA1465" s="117"/>
      <c r="TZB1465" s="117"/>
      <c r="TZC1465" s="117"/>
      <c r="TZD1465" s="117"/>
      <c r="TZE1465" s="117"/>
      <c r="TZF1465" s="117"/>
      <c r="TZG1465" s="117"/>
      <c r="TZH1465" s="117"/>
      <c r="TZI1465" s="117"/>
      <c r="TZJ1465" s="117"/>
      <c r="TZK1465" s="117"/>
      <c r="TZL1465" s="117"/>
      <c r="TZM1465" s="117"/>
      <c r="TZN1465" s="117"/>
      <c r="TZO1465" s="117"/>
      <c r="TZP1465" s="117"/>
      <c r="TZQ1465" s="117"/>
      <c r="TZR1465" s="117"/>
      <c r="TZS1465" s="117"/>
      <c r="TZT1465" s="117"/>
      <c r="TZU1465" s="117"/>
      <c r="TZV1465" s="117"/>
      <c r="TZW1465" s="117"/>
      <c r="TZX1465" s="117"/>
      <c r="TZY1465" s="117"/>
      <c r="TZZ1465" s="117"/>
      <c r="UAA1465" s="117"/>
      <c r="UAB1465" s="117"/>
      <c r="UAC1465" s="117"/>
      <c r="UAD1465" s="117"/>
      <c r="UAE1465" s="117"/>
      <c r="UAF1465" s="117"/>
      <c r="UAG1465" s="117"/>
      <c r="UAH1465" s="117"/>
      <c r="UAI1465" s="117"/>
      <c r="UAJ1465" s="117"/>
      <c r="UAK1465" s="117"/>
      <c r="UAL1465" s="117"/>
      <c r="UAM1465" s="117"/>
      <c r="UAN1465" s="117"/>
      <c r="UAO1465" s="117"/>
      <c r="UAP1465" s="117"/>
      <c r="UAQ1465" s="117"/>
      <c r="UAR1465" s="117"/>
      <c r="UAS1465" s="117"/>
      <c r="UAT1465" s="117"/>
      <c r="UAU1465" s="117"/>
      <c r="UAV1465" s="117"/>
      <c r="UAW1465" s="117"/>
      <c r="UAX1465" s="117"/>
      <c r="UAY1465" s="117"/>
      <c r="UAZ1465" s="117"/>
      <c r="UBA1465" s="117"/>
      <c r="UBB1465" s="117"/>
      <c r="UBC1465" s="117"/>
      <c r="UBD1465" s="117"/>
      <c r="UBE1465" s="117"/>
      <c r="UBF1465" s="117"/>
      <c r="UBG1465" s="117"/>
      <c r="UBH1465" s="117"/>
      <c r="UBI1465" s="117"/>
      <c r="UBJ1465" s="117"/>
      <c r="UBK1465" s="117"/>
      <c r="UBL1465" s="117"/>
      <c r="UBM1465" s="117"/>
      <c r="UBN1465" s="117"/>
      <c r="UBO1465" s="117"/>
      <c r="UBP1465" s="117"/>
      <c r="UBQ1465" s="117"/>
      <c r="UBR1465" s="117"/>
      <c r="UBS1465" s="117"/>
      <c r="UBT1465" s="117"/>
      <c r="UBU1465" s="117"/>
      <c r="UBV1465" s="117"/>
      <c r="UBW1465" s="117"/>
      <c r="UBX1465" s="117"/>
      <c r="UBY1465" s="117"/>
      <c r="UBZ1465" s="117"/>
      <c r="UCA1465" s="117"/>
      <c r="UCB1465" s="117"/>
      <c r="UCC1465" s="117"/>
      <c r="UCD1465" s="117"/>
      <c r="UCE1465" s="117"/>
      <c r="UCF1465" s="117"/>
      <c r="UCG1465" s="117"/>
      <c r="UCH1465" s="117"/>
      <c r="UCI1465" s="117"/>
      <c r="UCJ1465" s="117"/>
      <c r="UCK1465" s="117"/>
      <c r="UCL1465" s="117"/>
      <c r="UCM1465" s="117"/>
      <c r="UCN1465" s="117"/>
      <c r="UCO1465" s="117"/>
      <c r="UCP1465" s="117"/>
      <c r="UCQ1465" s="117"/>
      <c r="UCR1465" s="117"/>
      <c r="UCS1465" s="117"/>
      <c r="UCT1465" s="117"/>
      <c r="UCU1465" s="117"/>
      <c r="UCV1465" s="117"/>
      <c r="UCW1465" s="117"/>
      <c r="UCX1465" s="117"/>
      <c r="UCY1465" s="117"/>
      <c r="UCZ1465" s="117"/>
      <c r="UDA1465" s="117"/>
      <c r="UDB1465" s="117"/>
      <c r="UDC1465" s="117"/>
      <c r="UDD1465" s="117"/>
      <c r="UDE1465" s="117"/>
      <c r="UDF1465" s="117"/>
      <c r="UDG1465" s="117"/>
      <c r="UDH1465" s="117"/>
      <c r="UDI1465" s="117"/>
      <c r="UDJ1465" s="117"/>
      <c r="UDK1465" s="117"/>
      <c r="UDL1465" s="117"/>
      <c r="UDM1465" s="117"/>
      <c r="UDN1465" s="117"/>
      <c r="UDO1465" s="117"/>
      <c r="UDP1465" s="117"/>
      <c r="UDQ1465" s="117"/>
      <c r="UDR1465" s="117"/>
      <c r="UDS1465" s="117"/>
      <c r="UDT1465" s="117"/>
      <c r="UDU1465" s="117"/>
      <c r="UDV1465" s="117"/>
      <c r="UDW1465" s="117"/>
      <c r="UDX1465" s="117"/>
      <c r="UDY1465" s="117"/>
      <c r="UDZ1465" s="117"/>
      <c r="UEA1465" s="117"/>
      <c r="UEB1465" s="117"/>
      <c r="UEC1465" s="117"/>
      <c r="UED1465" s="117"/>
      <c r="UEE1465" s="117"/>
      <c r="UEF1465" s="117"/>
      <c r="UEG1465" s="117"/>
      <c r="UEH1465" s="117"/>
      <c r="UEI1465" s="117"/>
      <c r="UEJ1465" s="117"/>
      <c r="UEK1465" s="117"/>
      <c r="UEL1465" s="117"/>
      <c r="UEM1465" s="117"/>
      <c r="UEN1465" s="117"/>
      <c r="UEO1465" s="117"/>
      <c r="UEP1465" s="117"/>
      <c r="UEQ1465" s="117"/>
      <c r="UER1465" s="117"/>
      <c r="UES1465" s="117"/>
      <c r="UET1465" s="117"/>
      <c r="UEU1465" s="117"/>
      <c r="UEV1465" s="117"/>
      <c r="UEW1465" s="117"/>
      <c r="UEX1465" s="117"/>
      <c r="UEY1465" s="117"/>
      <c r="UEZ1465" s="117"/>
      <c r="UFA1465" s="117"/>
      <c r="UFB1465" s="117"/>
      <c r="UFC1465" s="117"/>
      <c r="UFD1465" s="117"/>
      <c r="UFE1465" s="117"/>
      <c r="UFF1465" s="117"/>
      <c r="UFG1465" s="117"/>
      <c r="UFH1465" s="117"/>
      <c r="UFI1465" s="117"/>
      <c r="UFJ1465" s="117"/>
      <c r="UFK1465" s="117"/>
      <c r="UFL1465" s="117"/>
      <c r="UFM1465" s="117"/>
      <c r="UFN1465" s="117"/>
      <c r="UFO1465" s="117"/>
      <c r="UFP1465" s="117"/>
      <c r="UFQ1465" s="117"/>
      <c r="UFR1465" s="117"/>
      <c r="UFS1465" s="117"/>
      <c r="UFT1465" s="117"/>
      <c r="UFU1465" s="117"/>
      <c r="UFV1465" s="117"/>
      <c r="UFW1465" s="117"/>
      <c r="UFX1465" s="117"/>
      <c r="UFY1465" s="117"/>
      <c r="UFZ1465" s="117"/>
      <c r="UGA1465" s="117"/>
      <c r="UGB1465" s="117"/>
      <c r="UGC1465" s="117"/>
      <c r="UGD1465" s="117"/>
      <c r="UGE1465" s="117"/>
      <c r="UGF1465" s="117"/>
      <c r="UGG1465" s="117"/>
      <c r="UGH1465" s="117"/>
      <c r="UGI1465" s="117"/>
      <c r="UGJ1465" s="117"/>
      <c r="UGK1465" s="117"/>
      <c r="UGL1465" s="117"/>
      <c r="UGM1465" s="117"/>
      <c r="UGN1465" s="117"/>
      <c r="UGO1465" s="117"/>
      <c r="UGP1465" s="117"/>
      <c r="UGQ1465" s="117"/>
      <c r="UGR1465" s="117"/>
      <c r="UGS1465" s="117"/>
      <c r="UGT1465" s="117"/>
      <c r="UGU1465" s="117"/>
      <c r="UGV1465" s="117"/>
      <c r="UGW1465" s="117"/>
      <c r="UGX1465" s="117"/>
      <c r="UGY1465" s="117"/>
      <c r="UGZ1465" s="117"/>
      <c r="UHA1465" s="117"/>
      <c r="UHB1465" s="117"/>
      <c r="UHC1465" s="117"/>
      <c r="UHD1465" s="117"/>
      <c r="UHE1465" s="117"/>
      <c r="UHF1465" s="117"/>
      <c r="UHG1465" s="117"/>
      <c r="UHH1465" s="117"/>
      <c r="UHI1465" s="117"/>
      <c r="UHJ1465" s="117"/>
      <c r="UHK1465" s="117"/>
      <c r="UHL1465" s="117"/>
      <c r="UHM1465" s="117"/>
      <c r="UHN1465" s="117"/>
      <c r="UHO1465" s="117"/>
      <c r="UHP1465" s="117"/>
      <c r="UHQ1465" s="117"/>
      <c r="UHR1465" s="117"/>
      <c r="UHS1465" s="117"/>
      <c r="UHT1465" s="117"/>
      <c r="UHU1465" s="117"/>
      <c r="UHV1465" s="117"/>
      <c r="UHW1465" s="117"/>
      <c r="UHX1465" s="117"/>
      <c r="UHY1465" s="117"/>
      <c r="UHZ1465" s="117"/>
      <c r="UIA1465" s="117"/>
      <c r="UIB1465" s="117"/>
      <c r="UIC1465" s="117"/>
      <c r="UID1465" s="117"/>
      <c r="UIE1465" s="117"/>
      <c r="UIF1465" s="117"/>
      <c r="UIG1465" s="117"/>
      <c r="UIH1465" s="117"/>
      <c r="UII1465" s="117"/>
      <c r="UIJ1465" s="117"/>
      <c r="UIK1465" s="117"/>
      <c r="UIL1465" s="117"/>
      <c r="UIM1465" s="117"/>
      <c r="UIN1465" s="117"/>
      <c r="UIO1465" s="117"/>
      <c r="UIP1465" s="117"/>
      <c r="UIQ1465" s="117"/>
      <c r="UIR1465" s="117"/>
      <c r="UIS1465" s="117"/>
      <c r="UIT1465" s="117"/>
      <c r="UIU1465" s="117"/>
      <c r="UIV1465" s="117"/>
      <c r="UIW1465" s="117"/>
      <c r="UIX1465" s="117"/>
      <c r="UIY1465" s="117"/>
      <c r="UIZ1465" s="117"/>
      <c r="UJA1465" s="117"/>
      <c r="UJB1465" s="117"/>
      <c r="UJC1465" s="117"/>
      <c r="UJD1465" s="117"/>
      <c r="UJE1465" s="117"/>
      <c r="UJF1465" s="117"/>
      <c r="UJG1465" s="117"/>
      <c r="UJH1465" s="117"/>
      <c r="UJI1465" s="117"/>
      <c r="UJJ1465" s="117"/>
      <c r="UJK1465" s="117"/>
      <c r="UJL1465" s="117"/>
      <c r="UJM1465" s="117"/>
      <c r="UJN1465" s="117"/>
      <c r="UJO1465" s="117"/>
      <c r="UJP1465" s="117"/>
      <c r="UJQ1465" s="117"/>
      <c r="UJR1465" s="117"/>
      <c r="UJS1465" s="117"/>
      <c r="UJT1465" s="117"/>
      <c r="UJU1465" s="117"/>
      <c r="UJV1465" s="117"/>
      <c r="UJW1465" s="117"/>
      <c r="UJX1465" s="117"/>
      <c r="UJY1465" s="117"/>
      <c r="UJZ1465" s="117"/>
      <c r="UKA1465" s="117"/>
      <c r="UKB1465" s="117"/>
      <c r="UKC1465" s="117"/>
      <c r="UKD1465" s="117"/>
      <c r="UKE1465" s="117"/>
      <c r="UKF1465" s="117"/>
      <c r="UKG1465" s="117"/>
      <c r="UKH1465" s="117"/>
      <c r="UKI1465" s="117"/>
      <c r="UKJ1465" s="117"/>
      <c r="UKK1465" s="117"/>
      <c r="UKL1465" s="117"/>
      <c r="UKM1465" s="117"/>
      <c r="UKN1465" s="117"/>
      <c r="UKO1465" s="117"/>
      <c r="UKP1465" s="117"/>
      <c r="UKQ1465" s="117"/>
      <c r="UKR1465" s="117"/>
      <c r="UKS1465" s="117"/>
      <c r="UKT1465" s="117"/>
      <c r="UKU1465" s="117"/>
      <c r="UKV1465" s="117"/>
      <c r="UKW1465" s="117"/>
      <c r="UKX1465" s="117"/>
      <c r="UKY1465" s="117"/>
      <c r="UKZ1465" s="117"/>
      <c r="ULA1465" s="117"/>
      <c r="ULB1465" s="117"/>
      <c r="ULC1465" s="117"/>
      <c r="ULD1465" s="117"/>
      <c r="ULE1465" s="117"/>
      <c r="ULF1465" s="117"/>
      <c r="ULG1465" s="117"/>
      <c r="ULH1465" s="117"/>
      <c r="ULI1465" s="117"/>
      <c r="ULJ1465" s="117"/>
      <c r="ULK1465" s="117"/>
      <c r="ULL1465" s="117"/>
      <c r="ULM1465" s="117"/>
      <c r="ULN1465" s="117"/>
      <c r="ULO1465" s="117"/>
      <c r="ULP1465" s="117"/>
      <c r="ULQ1465" s="117"/>
      <c r="ULR1465" s="117"/>
      <c r="ULS1465" s="117"/>
      <c r="ULT1465" s="117"/>
      <c r="ULU1465" s="117"/>
      <c r="ULV1465" s="117"/>
      <c r="ULW1465" s="117"/>
      <c r="ULX1465" s="117"/>
      <c r="ULY1465" s="117"/>
      <c r="ULZ1465" s="117"/>
      <c r="UMA1465" s="117"/>
      <c r="UMB1465" s="117"/>
      <c r="UMC1465" s="117"/>
      <c r="UMD1465" s="117"/>
      <c r="UME1465" s="117"/>
      <c r="UMF1465" s="117"/>
      <c r="UMG1465" s="117"/>
      <c r="UMH1465" s="117"/>
      <c r="UMI1465" s="117"/>
      <c r="UMJ1465" s="117"/>
      <c r="UMK1465" s="117"/>
      <c r="UML1465" s="117"/>
      <c r="UMM1465" s="117"/>
      <c r="UMN1465" s="117"/>
      <c r="UMO1465" s="117"/>
      <c r="UMP1465" s="117"/>
      <c r="UMQ1465" s="117"/>
      <c r="UMR1465" s="117"/>
      <c r="UMS1465" s="117"/>
      <c r="UMT1465" s="117"/>
      <c r="UMU1465" s="117"/>
      <c r="UMV1465" s="117"/>
      <c r="UMW1465" s="117"/>
      <c r="UMX1465" s="117"/>
      <c r="UMY1465" s="117"/>
      <c r="UMZ1465" s="117"/>
      <c r="UNA1465" s="117"/>
      <c r="UNB1465" s="117"/>
      <c r="UNC1465" s="117"/>
      <c r="UND1465" s="117"/>
      <c r="UNE1465" s="117"/>
      <c r="UNF1465" s="117"/>
      <c r="UNG1465" s="117"/>
      <c r="UNH1465" s="117"/>
      <c r="UNI1465" s="117"/>
      <c r="UNJ1465" s="117"/>
      <c r="UNK1465" s="117"/>
      <c r="UNL1465" s="117"/>
      <c r="UNM1465" s="117"/>
      <c r="UNN1465" s="117"/>
      <c r="UNO1465" s="117"/>
      <c r="UNP1465" s="117"/>
      <c r="UNQ1465" s="117"/>
      <c r="UNR1465" s="117"/>
      <c r="UNS1465" s="117"/>
      <c r="UNT1465" s="117"/>
      <c r="UNU1465" s="117"/>
      <c r="UNV1465" s="117"/>
      <c r="UNW1465" s="117"/>
      <c r="UNX1465" s="117"/>
      <c r="UNY1465" s="117"/>
      <c r="UNZ1465" s="117"/>
      <c r="UOA1465" s="117"/>
      <c r="UOB1465" s="117"/>
      <c r="UOC1465" s="117"/>
      <c r="UOD1465" s="117"/>
      <c r="UOE1465" s="117"/>
      <c r="UOF1465" s="117"/>
      <c r="UOG1465" s="117"/>
      <c r="UOH1465" s="117"/>
      <c r="UOI1465" s="117"/>
      <c r="UOJ1465" s="117"/>
      <c r="UOK1465" s="117"/>
      <c r="UOL1465" s="117"/>
      <c r="UOM1465" s="117"/>
      <c r="UON1465" s="117"/>
      <c r="UOO1465" s="117"/>
      <c r="UOP1465" s="117"/>
      <c r="UOQ1465" s="117"/>
      <c r="UOR1465" s="117"/>
      <c r="UOS1465" s="117"/>
      <c r="UOT1465" s="117"/>
      <c r="UOU1465" s="117"/>
      <c r="UOV1465" s="117"/>
      <c r="UOW1465" s="117"/>
      <c r="UOX1465" s="117"/>
      <c r="UOY1465" s="117"/>
      <c r="UOZ1465" s="117"/>
      <c r="UPA1465" s="117"/>
      <c r="UPB1465" s="117"/>
      <c r="UPC1465" s="117"/>
      <c r="UPD1465" s="117"/>
      <c r="UPE1465" s="117"/>
      <c r="UPF1465" s="117"/>
      <c r="UPG1465" s="117"/>
      <c r="UPH1465" s="117"/>
      <c r="UPI1465" s="117"/>
      <c r="UPJ1465" s="117"/>
      <c r="UPK1465" s="117"/>
      <c r="UPL1465" s="117"/>
      <c r="UPM1465" s="117"/>
      <c r="UPN1465" s="117"/>
      <c r="UPO1465" s="117"/>
      <c r="UPP1465" s="117"/>
      <c r="UPQ1465" s="117"/>
      <c r="UPR1465" s="117"/>
      <c r="UPS1465" s="117"/>
      <c r="UPT1465" s="117"/>
      <c r="UPU1465" s="117"/>
      <c r="UPV1465" s="117"/>
      <c r="UPW1465" s="117"/>
      <c r="UPX1465" s="117"/>
      <c r="UPY1465" s="117"/>
      <c r="UPZ1465" s="117"/>
      <c r="UQA1465" s="117"/>
      <c r="UQB1465" s="117"/>
      <c r="UQC1465" s="117"/>
      <c r="UQD1465" s="117"/>
      <c r="UQE1465" s="117"/>
      <c r="UQF1465" s="117"/>
      <c r="UQG1465" s="117"/>
      <c r="UQH1465" s="117"/>
      <c r="UQI1465" s="117"/>
      <c r="UQJ1465" s="117"/>
      <c r="UQK1465" s="117"/>
      <c r="UQL1465" s="117"/>
      <c r="UQM1465" s="117"/>
      <c r="UQN1465" s="117"/>
      <c r="UQO1465" s="117"/>
      <c r="UQP1465" s="117"/>
      <c r="UQQ1465" s="117"/>
      <c r="UQR1465" s="117"/>
      <c r="UQS1465" s="117"/>
      <c r="UQT1465" s="117"/>
      <c r="UQU1465" s="117"/>
      <c r="UQV1465" s="117"/>
      <c r="UQW1465" s="117"/>
      <c r="UQX1465" s="117"/>
      <c r="UQY1465" s="117"/>
      <c r="UQZ1465" s="117"/>
      <c r="URA1465" s="117"/>
      <c r="URB1465" s="117"/>
      <c r="URC1465" s="117"/>
      <c r="URD1465" s="117"/>
      <c r="URE1465" s="117"/>
      <c r="URF1465" s="117"/>
      <c r="URG1465" s="117"/>
      <c r="URH1465" s="117"/>
      <c r="URI1465" s="117"/>
      <c r="URJ1465" s="117"/>
      <c r="URK1465" s="117"/>
      <c r="URL1465" s="117"/>
      <c r="URM1465" s="117"/>
      <c r="URN1465" s="117"/>
      <c r="URO1465" s="117"/>
      <c r="URP1465" s="117"/>
      <c r="URQ1465" s="117"/>
      <c r="URR1465" s="117"/>
      <c r="URS1465" s="117"/>
      <c r="URT1465" s="117"/>
      <c r="URU1465" s="117"/>
      <c r="URV1465" s="117"/>
      <c r="URW1465" s="117"/>
      <c r="URX1465" s="117"/>
      <c r="URY1465" s="117"/>
      <c r="URZ1465" s="117"/>
      <c r="USA1465" s="117"/>
      <c r="USB1465" s="117"/>
      <c r="USC1465" s="117"/>
      <c r="USD1465" s="117"/>
      <c r="USE1465" s="117"/>
      <c r="USF1465" s="117"/>
      <c r="USG1465" s="117"/>
      <c r="USH1465" s="117"/>
      <c r="USI1465" s="117"/>
      <c r="USJ1465" s="117"/>
      <c r="USK1465" s="117"/>
      <c r="USL1465" s="117"/>
      <c r="USM1465" s="117"/>
      <c r="USN1465" s="117"/>
      <c r="USO1465" s="117"/>
      <c r="USP1465" s="117"/>
      <c r="USQ1465" s="117"/>
      <c r="USR1465" s="117"/>
      <c r="USS1465" s="117"/>
      <c r="UST1465" s="117"/>
      <c r="USU1465" s="117"/>
      <c r="USV1465" s="117"/>
      <c r="USW1465" s="117"/>
      <c r="USX1465" s="117"/>
      <c r="USY1465" s="117"/>
      <c r="USZ1465" s="117"/>
      <c r="UTA1465" s="117"/>
      <c r="UTB1465" s="117"/>
      <c r="UTC1465" s="117"/>
      <c r="UTD1465" s="117"/>
      <c r="UTE1465" s="117"/>
      <c r="UTF1465" s="117"/>
      <c r="UTG1465" s="117"/>
      <c r="UTH1465" s="117"/>
      <c r="UTI1465" s="117"/>
      <c r="UTJ1465" s="117"/>
      <c r="UTK1465" s="117"/>
      <c r="UTL1465" s="117"/>
      <c r="UTM1465" s="117"/>
      <c r="UTN1465" s="117"/>
      <c r="UTO1465" s="117"/>
      <c r="UTP1465" s="117"/>
      <c r="UTQ1465" s="117"/>
      <c r="UTR1465" s="117"/>
      <c r="UTS1465" s="117"/>
      <c r="UTT1465" s="117"/>
      <c r="UTU1465" s="117"/>
      <c r="UTV1465" s="117"/>
      <c r="UTW1465" s="117"/>
      <c r="UTX1465" s="117"/>
      <c r="UTY1465" s="117"/>
      <c r="UTZ1465" s="117"/>
      <c r="UUA1465" s="117"/>
      <c r="UUB1465" s="117"/>
      <c r="UUC1465" s="117"/>
      <c r="UUD1465" s="117"/>
      <c r="UUE1465" s="117"/>
      <c r="UUF1465" s="117"/>
      <c r="UUG1465" s="117"/>
      <c r="UUH1465" s="117"/>
      <c r="UUI1465" s="117"/>
      <c r="UUJ1465" s="117"/>
      <c r="UUK1465" s="117"/>
      <c r="UUL1465" s="117"/>
      <c r="UUM1465" s="117"/>
      <c r="UUN1465" s="117"/>
      <c r="UUO1465" s="117"/>
      <c r="UUP1465" s="117"/>
      <c r="UUQ1465" s="117"/>
      <c r="UUR1465" s="117"/>
      <c r="UUS1465" s="117"/>
      <c r="UUT1465" s="117"/>
      <c r="UUU1465" s="117"/>
      <c r="UUV1465" s="117"/>
      <c r="UUW1465" s="117"/>
      <c r="UUX1465" s="117"/>
      <c r="UUY1465" s="117"/>
      <c r="UUZ1465" s="117"/>
      <c r="UVA1465" s="117"/>
      <c r="UVB1465" s="117"/>
      <c r="UVC1465" s="117"/>
      <c r="UVD1465" s="117"/>
      <c r="UVE1465" s="117"/>
      <c r="UVF1465" s="117"/>
      <c r="UVG1465" s="117"/>
      <c r="UVH1465" s="117"/>
      <c r="UVI1465" s="117"/>
      <c r="UVJ1465" s="117"/>
      <c r="UVK1465" s="117"/>
      <c r="UVL1465" s="117"/>
      <c r="UVM1465" s="117"/>
      <c r="UVN1465" s="117"/>
      <c r="UVO1465" s="117"/>
      <c r="UVP1465" s="117"/>
      <c r="UVQ1465" s="117"/>
      <c r="UVR1465" s="117"/>
      <c r="UVS1465" s="117"/>
      <c r="UVT1465" s="117"/>
      <c r="UVU1465" s="117"/>
      <c r="UVV1465" s="117"/>
      <c r="UVW1465" s="117"/>
      <c r="UVX1465" s="117"/>
      <c r="UVY1465" s="117"/>
      <c r="UVZ1465" s="117"/>
      <c r="UWA1465" s="117"/>
      <c r="UWB1465" s="117"/>
      <c r="UWC1465" s="117"/>
      <c r="UWD1465" s="117"/>
      <c r="UWE1465" s="117"/>
      <c r="UWF1465" s="117"/>
      <c r="UWG1465" s="117"/>
      <c r="UWH1465" s="117"/>
      <c r="UWI1465" s="117"/>
      <c r="UWJ1465" s="117"/>
      <c r="UWK1465" s="117"/>
      <c r="UWL1465" s="117"/>
      <c r="UWM1465" s="117"/>
      <c r="UWN1465" s="117"/>
      <c r="UWO1465" s="117"/>
      <c r="UWP1465" s="117"/>
      <c r="UWQ1465" s="117"/>
      <c r="UWR1465" s="117"/>
      <c r="UWS1465" s="117"/>
      <c r="UWT1465" s="117"/>
      <c r="UWU1465" s="117"/>
      <c r="UWV1465" s="117"/>
      <c r="UWW1465" s="117"/>
      <c r="UWX1465" s="117"/>
      <c r="UWY1465" s="117"/>
      <c r="UWZ1465" s="117"/>
      <c r="UXA1465" s="117"/>
      <c r="UXB1465" s="117"/>
      <c r="UXC1465" s="117"/>
      <c r="UXD1465" s="117"/>
      <c r="UXE1465" s="117"/>
      <c r="UXF1465" s="117"/>
      <c r="UXG1465" s="117"/>
      <c r="UXH1465" s="117"/>
      <c r="UXI1465" s="117"/>
      <c r="UXJ1465" s="117"/>
      <c r="UXK1465" s="117"/>
      <c r="UXL1465" s="117"/>
      <c r="UXM1465" s="117"/>
      <c r="UXN1465" s="117"/>
      <c r="UXO1465" s="117"/>
      <c r="UXP1465" s="117"/>
      <c r="UXQ1465" s="117"/>
      <c r="UXR1465" s="117"/>
      <c r="UXS1465" s="117"/>
      <c r="UXT1465" s="117"/>
      <c r="UXU1465" s="117"/>
      <c r="UXV1465" s="117"/>
      <c r="UXW1465" s="117"/>
      <c r="UXX1465" s="117"/>
      <c r="UXY1465" s="117"/>
      <c r="UXZ1465" s="117"/>
      <c r="UYA1465" s="117"/>
      <c r="UYB1465" s="117"/>
      <c r="UYC1465" s="117"/>
      <c r="UYD1465" s="117"/>
      <c r="UYE1465" s="117"/>
      <c r="UYF1465" s="117"/>
      <c r="UYG1465" s="117"/>
      <c r="UYH1465" s="117"/>
      <c r="UYI1465" s="117"/>
      <c r="UYJ1465" s="117"/>
      <c r="UYK1465" s="117"/>
      <c r="UYL1465" s="117"/>
      <c r="UYM1465" s="117"/>
      <c r="UYN1465" s="117"/>
      <c r="UYO1465" s="117"/>
      <c r="UYP1465" s="117"/>
      <c r="UYQ1465" s="117"/>
      <c r="UYR1465" s="117"/>
      <c r="UYS1465" s="117"/>
      <c r="UYT1465" s="117"/>
      <c r="UYU1465" s="117"/>
      <c r="UYV1465" s="117"/>
      <c r="UYW1465" s="117"/>
      <c r="UYX1465" s="117"/>
      <c r="UYY1465" s="117"/>
      <c r="UYZ1465" s="117"/>
      <c r="UZA1465" s="117"/>
      <c r="UZB1465" s="117"/>
      <c r="UZC1465" s="117"/>
      <c r="UZD1465" s="117"/>
      <c r="UZE1465" s="117"/>
      <c r="UZF1465" s="117"/>
      <c r="UZG1465" s="117"/>
      <c r="UZH1465" s="117"/>
      <c r="UZI1465" s="117"/>
      <c r="UZJ1465" s="117"/>
      <c r="UZK1465" s="117"/>
      <c r="UZL1465" s="117"/>
      <c r="UZM1465" s="117"/>
      <c r="UZN1465" s="117"/>
      <c r="UZO1465" s="117"/>
      <c r="UZP1465" s="117"/>
      <c r="UZQ1465" s="117"/>
      <c r="UZR1465" s="117"/>
      <c r="UZS1465" s="117"/>
      <c r="UZT1465" s="117"/>
      <c r="UZU1465" s="117"/>
      <c r="UZV1465" s="117"/>
      <c r="UZW1465" s="117"/>
      <c r="UZX1465" s="117"/>
      <c r="UZY1465" s="117"/>
      <c r="UZZ1465" s="117"/>
      <c r="VAA1465" s="117"/>
      <c r="VAB1465" s="117"/>
      <c r="VAC1465" s="117"/>
      <c r="VAD1465" s="117"/>
      <c r="VAE1465" s="117"/>
      <c r="VAF1465" s="117"/>
      <c r="VAG1465" s="117"/>
      <c r="VAH1465" s="117"/>
      <c r="VAI1465" s="117"/>
      <c r="VAJ1465" s="117"/>
      <c r="VAK1465" s="117"/>
      <c r="VAL1465" s="117"/>
      <c r="VAM1465" s="117"/>
      <c r="VAN1465" s="117"/>
      <c r="VAO1465" s="117"/>
      <c r="VAP1465" s="117"/>
      <c r="VAQ1465" s="117"/>
      <c r="VAR1465" s="117"/>
      <c r="VAS1465" s="117"/>
      <c r="VAT1465" s="117"/>
      <c r="VAU1465" s="117"/>
      <c r="VAV1465" s="117"/>
      <c r="VAW1465" s="117"/>
      <c r="VAX1465" s="117"/>
      <c r="VAY1465" s="117"/>
      <c r="VAZ1465" s="117"/>
      <c r="VBA1465" s="117"/>
      <c r="VBB1465" s="117"/>
      <c r="VBC1465" s="117"/>
      <c r="VBD1465" s="117"/>
      <c r="VBE1465" s="117"/>
      <c r="VBF1465" s="117"/>
      <c r="VBG1465" s="117"/>
      <c r="VBH1465" s="117"/>
      <c r="VBI1465" s="117"/>
      <c r="VBJ1465" s="117"/>
      <c r="VBK1465" s="117"/>
      <c r="VBL1465" s="117"/>
      <c r="VBM1465" s="117"/>
      <c r="VBN1465" s="117"/>
      <c r="VBO1465" s="117"/>
      <c r="VBP1465" s="117"/>
      <c r="VBQ1465" s="117"/>
      <c r="VBR1465" s="117"/>
      <c r="VBS1465" s="117"/>
      <c r="VBT1465" s="117"/>
      <c r="VBU1465" s="117"/>
      <c r="VBV1465" s="117"/>
      <c r="VBW1465" s="117"/>
      <c r="VBX1465" s="117"/>
      <c r="VBY1465" s="117"/>
      <c r="VBZ1465" s="117"/>
      <c r="VCA1465" s="117"/>
      <c r="VCB1465" s="117"/>
      <c r="VCC1465" s="117"/>
      <c r="VCD1465" s="117"/>
      <c r="VCE1465" s="117"/>
      <c r="VCF1465" s="117"/>
      <c r="VCG1465" s="117"/>
      <c r="VCH1465" s="117"/>
      <c r="VCI1465" s="117"/>
      <c r="VCJ1465" s="117"/>
      <c r="VCK1465" s="117"/>
      <c r="VCL1465" s="117"/>
      <c r="VCM1465" s="117"/>
      <c r="VCN1465" s="117"/>
      <c r="VCO1465" s="117"/>
      <c r="VCP1465" s="117"/>
      <c r="VCQ1465" s="117"/>
      <c r="VCR1465" s="117"/>
      <c r="VCS1465" s="117"/>
      <c r="VCT1465" s="117"/>
      <c r="VCU1465" s="117"/>
      <c r="VCV1465" s="117"/>
      <c r="VCW1465" s="117"/>
      <c r="VCX1465" s="117"/>
      <c r="VCY1465" s="117"/>
      <c r="VCZ1465" s="117"/>
      <c r="VDA1465" s="117"/>
      <c r="VDB1465" s="117"/>
      <c r="VDC1465" s="117"/>
      <c r="VDD1465" s="117"/>
      <c r="VDE1465" s="117"/>
      <c r="VDF1465" s="117"/>
      <c r="VDG1465" s="117"/>
      <c r="VDH1465" s="117"/>
      <c r="VDI1465" s="117"/>
      <c r="VDJ1465" s="117"/>
      <c r="VDK1465" s="117"/>
      <c r="VDL1465" s="117"/>
      <c r="VDM1465" s="117"/>
      <c r="VDN1465" s="117"/>
      <c r="VDO1465" s="117"/>
      <c r="VDP1465" s="117"/>
      <c r="VDQ1465" s="117"/>
      <c r="VDR1465" s="117"/>
      <c r="VDS1465" s="117"/>
      <c r="VDT1465" s="117"/>
      <c r="VDU1465" s="117"/>
      <c r="VDV1465" s="117"/>
      <c r="VDW1465" s="117"/>
      <c r="VDX1465" s="117"/>
      <c r="VDY1465" s="117"/>
      <c r="VDZ1465" s="117"/>
      <c r="VEA1465" s="117"/>
      <c r="VEB1465" s="117"/>
      <c r="VEC1465" s="117"/>
      <c r="VED1465" s="117"/>
      <c r="VEE1465" s="117"/>
      <c r="VEF1465" s="117"/>
      <c r="VEG1465" s="117"/>
      <c r="VEH1465" s="117"/>
      <c r="VEI1465" s="117"/>
      <c r="VEJ1465" s="117"/>
      <c r="VEK1465" s="117"/>
      <c r="VEL1465" s="117"/>
      <c r="VEM1465" s="117"/>
      <c r="VEN1465" s="117"/>
      <c r="VEO1465" s="117"/>
      <c r="VEP1465" s="117"/>
      <c r="VEQ1465" s="117"/>
      <c r="VER1465" s="117"/>
      <c r="VES1465" s="117"/>
      <c r="VET1465" s="117"/>
      <c r="VEU1465" s="117"/>
      <c r="VEV1465" s="117"/>
      <c r="VEW1465" s="117"/>
      <c r="VEX1465" s="117"/>
      <c r="VEY1465" s="117"/>
      <c r="VEZ1465" s="117"/>
      <c r="VFA1465" s="117"/>
      <c r="VFB1465" s="117"/>
      <c r="VFC1465" s="117"/>
      <c r="VFD1465" s="117"/>
      <c r="VFE1465" s="117"/>
      <c r="VFF1465" s="117"/>
      <c r="VFG1465" s="117"/>
      <c r="VFH1465" s="117"/>
      <c r="VFI1465" s="117"/>
      <c r="VFJ1465" s="117"/>
      <c r="VFK1465" s="117"/>
      <c r="VFL1465" s="117"/>
      <c r="VFM1465" s="117"/>
      <c r="VFN1465" s="117"/>
      <c r="VFO1465" s="117"/>
      <c r="VFP1465" s="117"/>
      <c r="VFQ1465" s="117"/>
      <c r="VFR1465" s="117"/>
      <c r="VFS1465" s="117"/>
      <c r="VFT1465" s="117"/>
      <c r="VFU1465" s="117"/>
      <c r="VFV1465" s="117"/>
      <c r="VFW1465" s="117"/>
      <c r="VFX1465" s="117"/>
      <c r="VFY1465" s="117"/>
      <c r="VFZ1465" s="117"/>
      <c r="VGA1465" s="117"/>
      <c r="VGB1465" s="117"/>
      <c r="VGC1465" s="117"/>
      <c r="VGD1465" s="117"/>
      <c r="VGE1465" s="117"/>
      <c r="VGF1465" s="117"/>
      <c r="VGG1465" s="117"/>
      <c r="VGH1465" s="117"/>
      <c r="VGI1465" s="117"/>
      <c r="VGJ1465" s="117"/>
      <c r="VGK1465" s="117"/>
      <c r="VGL1465" s="117"/>
      <c r="VGM1465" s="117"/>
      <c r="VGN1465" s="117"/>
      <c r="VGO1465" s="117"/>
      <c r="VGP1465" s="117"/>
      <c r="VGQ1465" s="117"/>
      <c r="VGR1465" s="117"/>
      <c r="VGS1465" s="117"/>
      <c r="VGT1465" s="117"/>
      <c r="VGU1465" s="117"/>
      <c r="VGV1465" s="117"/>
      <c r="VGW1465" s="117"/>
      <c r="VGX1465" s="117"/>
      <c r="VGY1465" s="117"/>
      <c r="VGZ1465" s="117"/>
      <c r="VHA1465" s="117"/>
      <c r="VHB1465" s="117"/>
      <c r="VHC1465" s="117"/>
      <c r="VHD1465" s="117"/>
      <c r="VHE1465" s="117"/>
      <c r="VHF1465" s="117"/>
      <c r="VHG1465" s="117"/>
      <c r="VHH1465" s="117"/>
      <c r="VHI1465" s="117"/>
      <c r="VHJ1465" s="117"/>
      <c r="VHK1465" s="117"/>
      <c r="VHL1465" s="117"/>
      <c r="VHM1465" s="117"/>
      <c r="VHN1465" s="117"/>
      <c r="VHO1465" s="117"/>
      <c r="VHP1465" s="117"/>
      <c r="VHQ1465" s="117"/>
      <c r="VHR1465" s="117"/>
      <c r="VHS1465" s="117"/>
      <c r="VHT1465" s="117"/>
      <c r="VHU1465" s="117"/>
      <c r="VHV1465" s="117"/>
      <c r="VHW1465" s="117"/>
      <c r="VHX1465" s="117"/>
      <c r="VHY1465" s="117"/>
      <c r="VHZ1465" s="117"/>
      <c r="VIA1465" s="117"/>
      <c r="VIB1465" s="117"/>
      <c r="VIC1465" s="117"/>
      <c r="VID1465" s="117"/>
      <c r="VIE1465" s="117"/>
      <c r="VIF1465" s="117"/>
      <c r="VIG1465" s="117"/>
      <c r="VIH1465" s="117"/>
      <c r="VII1465" s="117"/>
      <c r="VIJ1465" s="117"/>
      <c r="VIK1465" s="117"/>
      <c r="VIL1465" s="117"/>
      <c r="VIM1465" s="117"/>
      <c r="VIN1465" s="117"/>
      <c r="VIO1465" s="117"/>
      <c r="VIP1465" s="117"/>
      <c r="VIQ1465" s="117"/>
      <c r="VIR1465" s="117"/>
      <c r="VIS1465" s="117"/>
      <c r="VIT1465" s="117"/>
      <c r="VIU1465" s="117"/>
      <c r="VIV1465" s="117"/>
      <c r="VIW1465" s="117"/>
      <c r="VIX1465" s="117"/>
      <c r="VIY1465" s="117"/>
      <c r="VIZ1465" s="117"/>
      <c r="VJA1465" s="117"/>
      <c r="VJB1465" s="117"/>
      <c r="VJC1465" s="117"/>
      <c r="VJD1465" s="117"/>
      <c r="VJE1465" s="117"/>
      <c r="VJF1465" s="117"/>
      <c r="VJG1465" s="117"/>
      <c r="VJH1465" s="117"/>
      <c r="VJI1465" s="117"/>
      <c r="VJJ1465" s="117"/>
      <c r="VJK1465" s="117"/>
      <c r="VJL1465" s="117"/>
      <c r="VJM1465" s="117"/>
      <c r="VJN1465" s="117"/>
      <c r="VJO1465" s="117"/>
      <c r="VJP1465" s="117"/>
      <c r="VJQ1465" s="117"/>
      <c r="VJR1465" s="117"/>
      <c r="VJS1465" s="117"/>
      <c r="VJT1465" s="117"/>
      <c r="VJU1465" s="117"/>
      <c r="VJV1465" s="117"/>
      <c r="VJW1465" s="117"/>
      <c r="VJX1465" s="117"/>
      <c r="VJY1465" s="117"/>
      <c r="VJZ1465" s="117"/>
      <c r="VKA1465" s="117"/>
      <c r="VKB1465" s="117"/>
      <c r="VKC1465" s="117"/>
      <c r="VKD1465" s="117"/>
      <c r="VKE1465" s="117"/>
      <c r="VKF1465" s="117"/>
      <c r="VKG1465" s="117"/>
      <c r="VKH1465" s="117"/>
      <c r="VKI1465" s="117"/>
      <c r="VKJ1465" s="117"/>
      <c r="VKK1465" s="117"/>
      <c r="VKL1465" s="117"/>
      <c r="VKM1465" s="117"/>
      <c r="VKN1465" s="117"/>
      <c r="VKO1465" s="117"/>
      <c r="VKP1465" s="117"/>
      <c r="VKQ1465" s="117"/>
      <c r="VKR1465" s="117"/>
      <c r="VKS1465" s="117"/>
      <c r="VKT1465" s="117"/>
      <c r="VKU1465" s="117"/>
      <c r="VKV1465" s="117"/>
      <c r="VKW1465" s="117"/>
      <c r="VKX1465" s="117"/>
      <c r="VKY1465" s="117"/>
      <c r="VKZ1465" s="117"/>
      <c r="VLA1465" s="117"/>
      <c r="VLB1465" s="117"/>
      <c r="VLC1465" s="117"/>
      <c r="VLD1465" s="117"/>
      <c r="VLE1465" s="117"/>
      <c r="VLF1465" s="117"/>
      <c r="VLG1465" s="117"/>
      <c r="VLH1465" s="117"/>
      <c r="VLI1465" s="117"/>
      <c r="VLJ1465" s="117"/>
      <c r="VLK1465" s="117"/>
      <c r="VLL1465" s="117"/>
      <c r="VLM1465" s="117"/>
      <c r="VLN1465" s="117"/>
      <c r="VLO1465" s="117"/>
      <c r="VLP1465" s="117"/>
      <c r="VLQ1465" s="117"/>
      <c r="VLR1465" s="117"/>
      <c r="VLS1465" s="117"/>
      <c r="VLT1465" s="117"/>
      <c r="VLU1465" s="117"/>
      <c r="VLV1465" s="117"/>
      <c r="VLW1465" s="117"/>
      <c r="VLX1465" s="117"/>
      <c r="VLY1465" s="117"/>
      <c r="VLZ1465" s="117"/>
      <c r="VMA1465" s="117"/>
      <c r="VMB1465" s="117"/>
      <c r="VMC1465" s="117"/>
      <c r="VMD1465" s="117"/>
      <c r="VME1465" s="117"/>
      <c r="VMF1465" s="117"/>
      <c r="VMG1465" s="117"/>
      <c r="VMH1465" s="117"/>
      <c r="VMI1465" s="117"/>
      <c r="VMJ1465" s="117"/>
      <c r="VMK1465" s="117"/>
      <c r="VML1465" s="117"/>
      <c r="VMM1465" s="117"/>
      <c r="VMN1465" s="117"/>
      <c r="VMO1465" s="117"/>
      <c r="VMP1465" s="117"/>
      <c r="VMQ1465" s="117"/>
      <c r="VMR1465" s="117"/>
      <c r="VMS1465" s="117"/>
      <c r="VMT1465" s="117"/>
      <c r="VMU1465" s="117"/>
      <c r="VMV1465" s="117"/>
      <c r="VMW1465" s="117"/>
      <c r="VMX1465" s="117"/>
      <c r="VMY1465" s="117"/>
      <c r="VMZ1465" s="117"/>
      <c r="VNA1465" s="117"/>
      <c r="VNB1465" s="117"/>
      <c r="VNC1465" s="117"/>
      <c r="VND1465" s="117"/>
      <c r="VNE1465" s="117"/>
      <c r="VNF1465" s="117"/>
      <c r="VNG1465" s="117"/>
      <c r="VNH1465" s="117"/>
      <c r="VNI1465" s="117"/>
      <c r="VNJ1465" s="117"/>
      <c r="VNK1465" s="117"/>
      <c r="VNL1465" s="117"/>
      <c r="VNM1465" s="117"/>
      <c r="VNN1465" s="117"/>
      <c r="VNO1465" s="117"/>
      <c r="VNP1465" s="117"/>
      <c r="VNQ1465" s="117"/>
      <c r="VNR1465" s="117"/>
      <c r="VNS1465" s="117"/>
      <c r="VNT1465" s="117"/>
      <c r="VNU1465" s="117"/>
      <c r="VNV1465" s="117"/>
      <c r="VNW1465" s="117"/>
      <c r="VNX1465" s="117"/>
      <c r="VNY1465" s="117"/>
      <c r="VNZ1465" s="117"/>
      <c r="VOA1465" s="117"/>
      <c r="VOB1465" s="117"/>
      <c r="VOC1465" s="117"/>
      <c r="VOD1465" s="117"/>
      <c r="VOE1465" s="117"/>
      <c r="VOF1465" s="117"/>
      <c r="VOG1465" s="117"/>
      <c r="VOH1465" s="117"/>
      <c r="VOI1465" s="117"/>
      <c r="VOJ1465" s="117"/>
      <c r="VOK1465" s="117"/>
      <c r="VOL1465" s="117"/>
      <c r="VOM1465" s="117"/>
      <c r="VON1465" s="117"/>
      <c r="VOO1465" s="117"/>
      <c r="VOP1465" s="117"/>
      <c r="VOQ1465" s="117"/>
      <c r="VOR1465" s="117"/>
      <c r="VOS1465" s="117"/>
      <c r="VOT1465" s="117"/>
      <c r="VOU1465" s="117"/>
      <c r="VOV1465" s="117"/>
      <c r="VOW1465" s="117"/>
      <c r="VOX1465" s="117"/>
      <c r="VOY1465" s="117"/>
      <c r="VOZ1465" s="117"/>
      <c r="VPA1465" s="117"/>
      <c r="VPB1465" s="117"/>
      <c r="VPC1465" s="117"/>
      <c r="VPD1465" s="117"/>
      <c r="VPE1465" s="117"/>
      <c r="VPF1465" s="117"/>
      <c r="VPG1465" s="117"/>
      <c r="VPH1465" s="117"/>
      <c r="VPI1465" s="117"/>
      <c r="VPJ1465" s="117"/>
      <c r="VPK1465" s="117"/>
      <c r="VPL1465" s="117"/>
      <c r="VPM1465" s="117"/>
      <c r="VPN1465" s="117"/>
      <c r="VPO1465" s="117"/>
      <c r="VPP1465" s="117"/>
      <c r="VPQ1465" s="117"/>
      <c r="VPR1465" s="117"/>
      <c r="VPS1465" s="117"/>
      <c r="VPT1465" s="117"/>
      <c r="VPU1465" s="117"/>
      <c r="VPV1465" s="117"/>
      <c r="VPW1465" s="117"/>
      <c r="VPX1465" s="117"/>
      <c r="VPY1465" s="117"/>
      <c r="VPZ1465" s="117"/>
      <c r="VQA1465" s="117"/>
      <c r="VQB1465" s="117"/>
      <c r="VQC1465" s="117"/>
      <c r="VQD1465" s="117"/>
      <c r="VQE1465" s="117"/>
      <c r="VQF1465" s="117"/>
      <c r="VQG1465" s="117"/>
      <c r="VQH1465" s="117"/>
      <c r="VQI1465" s="117"/>
      <c r="VQJ1465" s="117"/>
      <c r="VQK1465" s="117"/>
      <c r="VQL1465" s="117"/>
      <c r="VQM1465" s="117"/>
      <c r="VQN1465" s="117"/>
      <c r="VQO1465" s="117"/>
      <c r="VQP1465" s="117"/>
      <c r="VQQ1465" s="117"/>
      <c r="VQR1465" s="117"/>
      <c r="VQS1465" s="117"/>
      <c r="VQT1465" s="117"/>
      <c r="VQU1465" s="117"/>
      <c r="VQV1465" s="117"/>
      <c r="VQW1465" s="117"/>
      <c r="VQX1465" s="117"/>
      <c r="VQY1465" s="117"/>
      <c r="VQZ1465" s="117"/>
      <c r="VRA1465" s="117"/>
      <c r="VRB1465" s="117"/>
      <c r="VRC1465" s="117"/>
      <c r="VRD1465" s="117"/>
      <c r="VRE1465" s="117"/>
      <c r="VRF1465" s="117"/>
      <c r="VRG1465" s="117"/>
      <c r="VRH1465" s="117"/>
      <c r="VRI1465" s="117"/>
      <c r="VRJ1465" s="117"/>
      <c r="VRK1465" s="117"/>
      <c r="VRL1465" s="117"/>
      <c r="VRM1465" s="117"/>
      <c r="VRN1465" s="117"/>
      <c r="VRO1465" s="117"/>
      <c r="VRP1465" s="117"/>
      <c r="VRQ1465" s="117"/>
      <c r="VRR1465" s="117"/>
      <c r="VRS1465" s="117"/>
      <c r="VRT1465" s="117"/>
      <c r="VRU1465" s="117"/>
      <c r="VRV1465" s="117"/>
      <c r="VRW1465" s="117"/>
      <c r="VRX1465" s="117"/>
      <c r="VRY1465" s="117"/>
      <c r="VRZ1465" s="117"/>
      <c r="VSA1465" s="117"/>
      <c r="VSB1465" s="117"/>
      <c r="VSC1465" s="117"/>
      <c r="VSD1465" s="117"/>
      <c r="VSE1465" s="117"/>
      <c r="VSF1465" s="117"/>
      <c r="VSG1465" s="117"/>
      <c r="VSH1465" s="117"/>
      <c r="VSI1465" s="117"/>
      <c r="VSJ1465" s="117"/>
      <c r="VSK1465" s="117"/>
      <c r="VSL1465" s="117"/>
      <c r="VSM1465" s="117"/>
      <c r="VSN1465" s="117"/>
      <c r="VSO1465" s="117"/>
      <c r="VSP1465" s="117"/>
      <c r="VSQ1465" s="117"/>
      <c r="VSR1465" s="117"/>
      <c r="VSS1465" s="117"/>
      <c r="VST1465" s="117"/>
      <c r="VSU1465" s="117"/>
      <c r="VSV1465" s="117"/>
      <c r="VSW1465" s="117"/>
      <c r="VSX1465" s="117"/>
      <c r="VSY1465" s="117"/>
      <c r="VSZ1465" s="117"/>
      <c r="VTA1465" s="117"/>
      <c r="VTB1465" s="117"/>
      <c r="VTC1465" s="117"/>
      <c r="VTD1465" s="117"/>
      <c r="VTE1465" s="117"/>
      <c r="VTF1465" s="117"/>
      <c r="VTG1465" s="117"/>
      <c r="VTH1465" s="117"/>
      <c r="VTI1465" s="117"/>
      <c r="VTJ1465" s="117"/>
      <c r="VTK1465" s="117"/>
      <c r="VTL1465" s="117"/>
      <c r="VTM1465" s="117"/>
      <c r="VTN1465" s="117"/>
      <c r="VTO1465" s="117"/>
      <c r="VTP1465" s="117"/>
      <c r="VTQ1465" s="117"/>
      <c r="VTR1465" s="117"/>
      <c r="VTS1465" s="117"/>
      <c r="VTT1465" s="117"/>
      <c r="VTU1465" s="117"/>
      <c r="VTV1465" s="117"/>
      <c r="VTW1465" s="117"/>
      <c r="VTX1465" s="117"/>
      <c r="VTY1465" s="117"/>
      <c r="VTZ1465" s="117"/>
      <c r="VUA1465" s="117"/>
      <c r="VUB1465" s="117"/>
      <c r="VUC1465" s="117"/>
      <c r="VUD1465" s="117"/>
      <c r="VUE1465" s="117"/>
      <c r="VUF1465" s="117"/>
      <c r="VUG1465" s="117"/>
      <c r="VUH1465" s="117"/>
      <c r="VUI1465" s="117"/>
      <c r="VUJ1465" s="117"/>
      <c r="VUK1465" s="117"/>
      <c r="VUL1465" s="117"/>
      <c r="VUM1465" s="117"/>
      <c r="VUN1465" s="117"/>
      <c r="VUO1465" s="117"/>
      <c r="VUP1465" s="117"/>
      <c r="VUQ1465" s="117"/>
      <c r="VUR1465" s="117"/>
      <c r="VUS1465" s="117"/>
      <c r="VUT1465" s="117"/>
      <c r="VUU1465" s="117"/>
      <c r="VUV1465" s="117"/>
      <c r="VUW1465" s="117"/>
      <c r="VUX1465" s="117"/>
      <c r="VUY1465" s="117"/>
      <c r="VUZ1465" s="117"/>
      <c r="VVA1465" s="117"/>
      <c r="VVB1465" s="117"/>
      <c r="VVC1465" s="117"/>
      <c r="VVD1465" s="117"/>
      <c r="VVE1465" s="117"/>
      <c r="VVF1465" s="117"/>
      <c r="VVG1465" s="117"/>
      <c r="VVH1465" s="117"/>
      <c r="VVI1465" s="117"/>
      <c r="VVJ1465" s="117"/>
      <c r="VVK1465" s="117"/>
      <c r="VVL1465" s="117"/>
      <c r="VVM1465" s="117"/>
      <c r="VVN1465" s="117"/>
      <c r="VVO1465" s="117"/>
      <c r="VVP1465" s="117"/>
      <c r="VVQ1465" s="117"/>
      <c r="VVR1465" s="117"/>
      <c r="VVS1465" s="117"/>
      <c r="VVT1465" s="117"/>
      <c r="VVU1465" s="117"/>
      <c r="VVV1465" s="117"/>
      <c r="VVW1465" s="117"/>
      <c r="VVX1465" s="117"/>
      <c r="VVY1465" s="117"/>
      <c r="VVZ1465" s="117"/>
      <c r="VWA1465" s="117"/>
      <c r="VWB1465" s="117"/>
      <c r="VWC1465" s="117"/>
      <c r="VWD1465" s="117"/>
      <c r="VWE1465" s="117"/>
      <c r="VWF1465" s="117"/>
      <c r="VWG1465" s="117"/>
      <c r="VWH1465" s="117"/>
      <c r="VWI1465" s="117"/>
      <c r="VWJ1465" s="117"/>
      <c r="VWK1465" s="117"/>
      <c r="VWL1465" s="117"/>
      <c r="VWM1465" s="117"/>
      <c r="VWN1465" s="117"/>
      <c r="VWO1465" s="117"/>
      <c r="VWP1465" s="117"/>
      <c r="VWQ1465" s="117"/>
      <c r="VWR1465" s="117"/>
      <c r="VWS1465" s="117"/>
      <c r="VWT1465" s="117"/>
      <c r="VWU1465" s="117"/>
      <c r="VWV1465" s="117"/>
      <c r="VWW1465" s="117"/>
      <c r="VWX1465" s="117"/>
      <c r="VWY1465" s="117"/>
      <c r="VWZ1465" s="117"/>
      <c r="VXA1465" s="117"/>
      <c r="VXB1465" s="117"/>
      <c r="VXC1465" s="117"/>
      <c r="VXD1465" s="117"/>
      <c r="VXE1465" s="117"/>
      <c r="VXF1465" s="117"/>
      <c r="VXG1465" s="117"/>
      <c r="VXH1465" s="117"/>
      <c r="VXI1465" s="117"/>
      <c r="VXJ1465" s="117"/>
      <c r="VXK1465" s="117"/>
      <c r="VXL1465" s="117"/>
      <c r="VXM1465" s="117"/>
      <c r="VXN1465" s="117"/>
      <c r="VXO1465" s="117"/>
      <c r="VXP1465" s="117"/>
      <c r="VXQ1465" s="117"/>
      <c r="VXR1465" s="117"/>
      <c r="VXS1465" s="117"/>
      <c r="VXT1465" s="117"/>
      <c r="VXU1465" s="117"/>
      <c r="VXV1465" s="117"/>
      <c r="VXW1465" s="117"/>
      <c r="VXX1465" s="117"/>
      <c r="VXY1465" s="117"/>
      <c r="VXZ1465" s="117"/>
      <c r="VYA1465" s="117"/>
      <c r="VYB1465" s="117"/>
      <c r="VYC1465" s="117"/>
      <c r="VYD1465" s="117"/>
      <c r="VYE1465" s="117"/>
      <c r="VYF1465" s="117"/>
      <c r="VYG1465" s="117"/>
      <c r="VYH1465" s="117"/>
      <c r="VYI1465" s="117"/>
      <c r="VYJ1465" s="117"/>
      <c r="VYK1465" s="117"/>
      <c r="VYL1465" s="117"/>
      <c r="VYM1465" s="117"/>
      <c r="VYN1465" s="117"/>
      <c r="VYO1465" s="117"/>
      <c r="VYP1465" s="117"/>
      <c r="VYQ1465" s="117"/>
      <c r="VYR1465" s="117"/>
      <c r="VYS1465" s="117"/>
      <c r="VYT1465" s="117"/>
      <c r="VYU1465" s="117"/>
      <c r="VYV1465" s="117"/>
      <c r="VYW1465" s="117"/>
      <c r="VYX1465" s="117"/>
      <c r="VYY1465" s="117"/>
      <c r="VYZ1465" s="117"/>
      <c r="VZA1465" s="117"/>
      <c r="VZB1465" s="117"/>
      <c r="VZC1465" s="117"/>
      <c r="VZD1465" s="117"/>
      <c r="VZE1465" s="117"/>
      <c r="VZF1465" s="117"/>
      <c r="VZG1465" s="117"/>
      <c r="VZH1465" s="117"/>
      <c r="VZI1465" s="117"/>
      <c r="VZJ1465" s="117"/>
      <c r="VZK1465" s="117"/>
      <c r="VZL1465" s="117"/>
      <c r="VZM1465" s="117"/>
      <c r="VZN1465" s="117"/>
      <c r="VZO1465" s="117"/>
      <c r="VZP1465" s="117"/>
      <c r="VZQ1465" s="117"/>
      <c r="VZR1465" s="117"/>
      <c r="VZS1465" s="117"/>
      <c r="VZT1465" s="117"/>
      <c r="VZU1465" s="117"/>
      <c r="VZV1465" s="117"/>
      <c r="VZW1465" s="117"/>
      <c r="VZX1465" s="117"/>
      <c r="VZY1465" s="117"/>
      <c r="VZZ1465" s="117"/>
      <c r="WAA1465" s="117"/>
      <c r="WAB1465" s="117"/>
      <c r="WAC1465" s="117"/>
      <c r="WAD1465" s="117"/>
      <c r="WAE1465" s="117"/>
      <c r="WAF1465" s="117"/>
      <c r="WAG1465" s="117"/>
      <c r="WAH1465" s="117"/>
      <c r="WAI1465" s="117"/>
      <c r="WAJ1465" s="117"/>
      <c r="WAK1465" s="117"/>
      <c r="WAL1465" s="117"/>
      <c r="WAM1465" s="117"/>
      <c r="WAN1465" s="117"/>
      <c r="WAO1465" s="117"/>
      <c r="WAP1465" s="117"/>
      <c r="WAQ1465" s="117"/>
      <c r="WAR1465" s="117"/>
      <c r="WAS1465" s="117"/>
      <c r="WAT1465" s="117"/>
      <c r="WAU1465" s="117"/>
      <c r="WAV1465" s="117"/>
      <c r="WAW1465" s="117"/>
      <c r="WAX1465" s="117"/>
      <c r="WAY1465" s="117"/>
      <c r="WAZ1465" s="117"/>
      <c r="WBA1465" s="117"/>
      <c r="WBB1465" s="117"/>
      <c r="WBC1465" s="117"/>
      <c r="WBD1465" s="117"/>
      <c r="WBE1465" s="117"/>
      <c r="WBF1465" s="117"/>
      <c r="WBG1465" s="117"/>
      <c r="WBH1465" s="117"/>
      <c r="WBI1465" s="117"/>
      <c r="WBJ1465" s="117"/>
      <c r="WBK1465" s="117"/>
      <c r="WBL1465" s="117"/>
      <c r="WBM1465" s="117"/>
      <c r="WBN1465" s="117"/>
      <c r="WBO1465" s="117"/>
      <c r="WBP1465" s="117"/>
      <c r="WBQ1465" s="117"/>
      <c r="WBR1465" s="117"/>
      <c r="WBS1465" s="117"/>
      <c r="WBT1465" s="117"/>
      <c r="WBU1465" s="117"/>
      <c r="WBV1465" s="117"/>
      <c r="WBW1465" s="117"/>
      <c r="WBX1465" s="117"/>
      <c r="WBY1465" s="117"/>
      <c r="WBZ1465" s="117"/>
      <c r="WCA1465" s="117"/>
      <c r="WCB1465" s="117"/>
      <c r="WCC1465" s="117"/>
      <c r="WCD1465" s="117"/>
      <c r="WCE1465" s="117"/>
      <c r="WCF1465" s="117"/>
      <c r="WCG1465" s="117"/>
      <c r="WCH1465" s="117"/>
      <c r="WCI1465" s="117"/>
      <c r="WCJ1465" s="117"/>
      <c r="WCK1465" s="117"/>
      <c r="WCL1465" s="117"/>
      <c r="WCM1465" s="117"/>
      <c r="WCN1465" s="117"/>
      <c r="WCO1465" s="117"/>
      <c r="WCP1465" s="117"/>
      <c r="WCQ1465" s="117"/>
      <c r="WCR1465" s="117"/>
      <c r="WCS1465" s="117"/>
      <c r="WCT1465" s="117"/>
      <c r="WCU1465" s="117"/>
      <c r="WCV1465" s="117"/>
      <c r="WCW1465" s="117"/>
      <c r="WCX1465" s="117"/>
      <c r="WCY1465" s="117"/>
      <c r="WCZ1465" s="117"/>
      <c r="WDA1465" s="117"/>
      <c r="WDB1465" s="117"/>
      <c r="WDC1465" s="117"/>
      <c r="WDD1465" s="117"/>
      <c r="WDE1465" s="117"/>
      <c r="WDF1465" s="117"/>
      <c r="WDG1465" s="117"/>
      <c r="WDH1465" s="117"/>
      <c r="WDI1465" s="117"/>
      <c r="WDJ1465" s="117"/>
      <c r="WDK1465" s="117"/>
      <c r="WDL1465" s="117"/>
      <c r="WDM1465" s="117"/>
      <c r="WDN1465" s="117"/>
      <c r="WDO1465" s="117"/>
      <c r="WDP1465" s="117"/>
      <c r="WDQ1465" s="117"/>
      <c r="WDR1465" s="117"/>
      <c r="WDS1465" s="117"/>
      <c r="WDT1465" s="117"/>
      <c r="WDU1465" s="117"/>
      <c r="WDV1465" s="117"/>
      <c r="WDW1465" s="117"/>
      <c r="WDX1465" s="117"/>
      <c r="WDY1465" s="117"/>
      <c r="WDZ1465" s="117"/>
      <c r="WEA1465" s="117"/>
      <c r="WEB1465" s="117"/>
      <c r="WEC1465" s="117"/>
      <c r="WED1465" s="117"/>
      <c r="WEE1465" s="117"/>
      <c r="WEF1465" s="117"/>
      <c r="WEG1465" s="117"/>
      <c r="WEH1465" s="117"/>
      <c r="WEI1465" s="117"/>
      <c r="WEJ1465" s="117"/>
      <c r="WEK1465" s="117"/>
      <c r="WEL1465" s="117"/>
      <c r="WEM1465" s="117"/>
      <c r="WEN1465" s="117"/>
      <c r="WEO1465" s="117"/>
      <c r="WEP1465" s="117"/>
      <c r="WEQ1465" s="117"/>
      <c r="WER1465" s="117"/>
      <c r="WES1465" s="117"/>
      <c r="WET1465" s="117"/>
      <c r="WEU1465" s="117"/>
      <c r="WEV1465" s="117"/>
      <c r="WEW1465" s="117"/>
      <c r="WEX1465" s="117"/>
      <c r="WEY1465" s="117"/>
      <c r="WEZ1465" s="117"/>
      <c r="WFA1465" s="117"/>
      <c r="WFB1465" s="117"/>
      <c r="WFC1465" s="117"/>
      <c r="WFD1465" s="117"/>
      <c r="WFE1465" s="117"/>
      <c r="WFF1465" s="117"/>
      <c r="WFG1465" s="117"/>
      <c r="WFH1465" s="117"/>
      <c r="WFI1465" s="117"/>
      <c r="WFJ1465" s="117"/>
      <c r="WFK1465" s="117"/>
      <c r="WFL1465" s="117"/>
      <c r="WFM1465" s="117"/>
      <c r="WFN1465" s="117"/>
      <c r="WFO1465" s="117"/>
      <c r="WFP1465" s="117"/>
      <c r="WFQ1465" s="117"/>
      <c r="WFR1465" s="117"/>
      <c r="WFS1465" s="117"/>
      <c r="WFT1465" s="117"/>
      <c r="WFU1465" s="117"/>
      <c r="WFV1465" s="117"/>
      <c r="WFW1465" s="117"/>
      <c r="WFX1465" s="117"/>
      <c r="WFY1465" s="117"/>
      <c r="WFZ1465" s="117"/>
      <c r="WGA1465" s="117"/>
      <c r="WGB1465" s="117"/>
      <c r="WGC1465" s="117"/>
      <c r="WGD1465" s="117"/>
      <c r="WGE1465" s="117"/>
      <c r="WGF1465" s="117"/>
      <c r="WGG1465" s="117"/>
      <c r="WGH1465" s="117"/>
      <c r="WGI1465" s="117"/>
      <c r="WGJ1465" s="117"/>
      <c r="WGK1465" s="117"/>
      <c r="WGL1465" s="117"/>
      <c r="WGM1465" s="117"/>
      <c r="WGN1465" s="117"/>
      <c r="WGO1465" s="117"/>
      <c r="WGP1465" s="117"/>
      <c r="WGQ1465" s="117"/>
      <c r="WGR1465" s="117"/>
      <c r="WGS1465" s="117"/>
      <c r="WGT1465" s="117"/>
      <c r="WGU1465" s="117"/>
      <c r="WGV1465" s="117"/>
      <c r="WGW1465" s="117"/>
      <c r="WGX1465" s="117"/>
      <c r="WGY1465" s="117"/>
      <c r="WGZ1465" s="117"/>
      <c r="WHA1465" s="117"/>
      <c r="WHB1465" s="117"/>
      <c r="WHC1465" s="117"/>
      <c r="WHD1465" s="117"/>
      <c r="WHE1465" s="117"/>
      <c r="WHF1465" s="117"/>
      <c r="WHG1465" s="117"/>
      <c r="WHH1465" s="117"/>
      <c r="WHI1465" s="117"/>
      <c r="WHJ1465" s="117"/>
      <c r="WHK1465" s="117"/>
      <c r="WHL1465" s="117"/>
      <c r="WHM1465" s="117"/>
      <c r="WHN1465" s="117"/>
      <c r="WHO1465" s="117"/>
      <c r="WHP1465" s="117"/>
      <c r="WHQ1465" s="117"/>
      <c r="WHR1465" s="117"/>
      <c r="WHS1465" s="117"/>
      <c r="WHT1465" s="117"/>
      <c r="WHU1465" s="117"/>
      <c r="WHV1465" s="117"/>
      <c r="WHW1465" s="117"/>
      <c r="WHX1465" s="117"/>
      <c r="WHY1465" s="117"/>
      <c r="WHZ1465" s="117"/>
      <c r="WIA1465" s="117"/>
      <c r="WIB1465" s="117"/>
      <c r="WIC1465" s="117"/>
      <c r="WID1465" s="117"/>
      <c r="WIE1465" s="117"/>
      <c r="WIF1465" s="117"/>
      <c r="WIG1465" s="117"/>
      <c r="WIH1465" s="117"/>
      <c r="WII1465" s="117"/>
      <c r="WIJ1465" s="117"/>
      <c r="WIK1465" s="117"/>
      <c r="WIL1465" s="117"/>
      <c r="WIM1465" s="117"/>
      <c r="WIN1465" s="117"/>
      <c r="WIO1465" s="117"/>
      <c r="WIP1465" s="117"/>
      <c r="WIQ1465" s="117"/>
      <c r="WIR1465" s="117"/>
      <c r="WIS1465" s="117"/>
      <c r="WIT1465" s="117"/>
      <c r="WIU1465" s="117"/>
      <c r="WIV1465" s="117"/>
      <c r="WIW1465" s="117"/>
      <c r="WIX1465" s="117"/>
      <c r="WIY1465" s="117"/>
      <c r="WIZ1465" s="117"/>
      <c r="WJA1465" s="117"/>
      <c r="WJB1465" s="117"/>
      <c r="WJC1465" s="117"/>
      <c r="WJD1465" s="117"/>
      <c r="WJE1465" s="117"/>
      <c r="WJF1465" s="117"/>
      <c r="WJG1465" s="117"/>
      <c r="WJH1465" s="117"/>
      <c r="WJI1465" s="117"/>
      <c r="WJJ1465" s="117"/>
      <c r="WJK1465" s="117"/>
      <c r="WJL1465" s="117"/>
      <c r="WJM1465" s="117"/>
      <c r="WJN1465" s="117"/>
      <c r="WJO1465" s="117"/>
      <c r="WJP1465" s="117"/>
      <c r="WJQ1465" s="117"/>
      <c r="WJR1465" s="117"/>
      <c r="WJS1465" s="117"/>
      <c r="WJT1465" s="117"/>
      <c r="WJU1465" s="117"/>
      <c r="WJV1465" s="117"/>
      <c r="WJW1465" s="117"/>
      <c r="WJX1465" s="117"/>
      <c r="WJY1465" s="117"/>
      <c r="WJZ1465" s="117"/>
      <c r="WKA1465" s="117"/>
      <c r="WKB1465" s="117"/>
      <c r="WKC1465" s="117"/>
      <c r="WKD1465" s="117"/>
      <c r="WKE1465" s="117"/>
      <c r="WKF1465" s="117"/>
      <c r="WKG1465" s="117"/>
      <c r="WKH1465" s="117"/>
      <c r="WKI1465" s="117"/>
      <c r="WKJ1465" s="117"/>
      <c r="WKK1465" s="117"/>
      <c r="WKL1465" s="117"/>
      <c r="WKM1465" s="117"/>
      <c r="WKN1465" s="117"/>
      <c r="WKO1465" s="117"/>
      <c r="WKP1465" s="117"/>
      <c r="WKQ1465" s="117"/>
      <c r="WKR1465" s="117"/>
      <c r="WKS1465" s="117"/>
      <c r="WKT1465" s="117"/>
      <c r="WKU1465" s="117"/>
      <c r="WKV1465" s="117"/>
      <c r="WKW1465" s="117"/>
      <c r="WKX1465" s="117"/>
      <c r="WKY1465" s="117"/>
      <c r="WKZ1465" s="117"/>
      <c r="WLA1465" s="117"/>
      <c r="WLB1465" s="117"/>
      <c r="WLC1465" s="117"/>
      <c r="WLD1465" s="117"/>
      <c r="WLE1465" s="117"/>
      <c r="WLF1465" s="117"/>
      <c r="WLG1465" s="117"/>
      <c r="WLH1465" s="117"/>
      <c r="WLI1465" s="117"/>
      <c r="WLJ1465" s="117"/>
      <c r="WLK1465" s="117"/>
      <c r="WLL1465" s="117"/>
      <c r="WLM1465" s="117"/>
      <c r="WLN1465" s="117"/>
      <c r="WLO1465" s="117"/>
      <c r="WLP1465" s="117"/>
      <c r="WLQ1465" s="117"/>
      <c r="WLR1465" s="117"/>
      <c r="WLS1465" s="117"/>
      <c r="WLT1465" s="117"/>
      <c r="WLU1465" s="117"/>
      <c r="WLV1465" s="117"/>
      <c r="WLW1465" s="117"/>
      <c r="WLX1465" s="117"/>
      <c r="WLY1465" s="117"/>
      <c r="WLZ1465" s="117"/>
      <c r="WMA1465" s="117"/>
      <c r="WMB1465" s="117"/>
      <c r="WMC1465" s="117"/>
      <c r="WMD1465" s="117"/>
      <c r="WME1465" s="117"/>
      <c r="WMF1465" s="117"/>
      <c r="WMG1465" s="117"/>
      <c r="WMH1465" s="117"/>
      <c r="WMI1465" s="117"/>
      <c r="WMJ1465" s="117"/>
      <c r="WMK1465" s="117"/>
      <c r="WML1465" s="117"/>
      <c r="WMM1465" s="117"/>
      <c r="WMN1465" s="117"/>
      <c r="WMO1465" s="117"/>
      <c r="WMP1465" s="117"/>
      <c r="WMQ1465" s="117"/>
      <c r="WMR1465" s="117"/>
      <c r="WMS1465" s="117"/>
      <c r="WMT1465" s="117"/>
      <c r="WMU1465" s="117"/>
      <c r="WMV1465" s="117"/>
      <c r="WMW1465" s="117"/>
      <c r="WMX1465" s="117"/>
      <c r="WMY1465" s="117"/>
      <c r="WMZ1465" s="117"/>
      <c r="WNA1465" s="117"/>
      <c r="WNB1465" s="117"/>
      <c r="WNC1465" s="117"/>
      <c r="WND1465" s="117"/>
      <c r="WNE1465" s="117"/>
      <c r="WNF1465" s="117"/>
      <c r="WNG1465" s="117"/>
      <c r="WNH1465" s="117"/>
      <c r="WNI1465" s="117"/>
      <c r="WNJ1465" s="117"/>
      <c r="WNK1465" s="117"/>
      <c r="WNL1465" s="117"/>
      <c r="WNM1465" s="117"/>
      <c r="WNN1465" s="117"/>
      <c r="WNO1465" s="117"/>
      <c r="WNP1465" s="117"/>
      <c r="WNQ1465" s="117"/>
      <c r="WNR1465" s="117"/>
      <c r="WNS1465" s="117"/>
      <c r="WNT1465" s="117"/>
      <c r="WNU1465" s="117"/>
      <c r="WNV1465" s="117"/>
      <c r="WNW1465" s="117"/>
      <c r="WNX1465" s="117"/>
      <c r="WNY1465" s="117"/>
      <c r="WNZ1465" s="117"/>
      <c r="WOA1465" s="117"/>
      <c r="WOB1465" s="117"/>
      <c r="WOC1465" s="117"/>
      <c r="WOD1465" s="117"/>
      <c r="WOE1465" s="117"/>
      <c r="WOF1465" s="117"/>
      <c r="WOG1465" s="117"/>
      <c r="WOH1465" s="117"/>
      <c r="WOI1465" s="117"/>
      <c r="WOJ1465" s="117"/>
      <c r="WOK1465" s="117"/>
      <c r="WOL1465" s="117"/>
      <c r="WOM1465" s="117"/>
      <c r="WON1465" s="117"/>
      <c r="WOO1465" s="117"/>
      <c r="WOP1465" s="117"/>
      <c r="WOQ1465" s="117"/>
      <c r="WOR1465" s="117"/>
      <c r="WOS1465" s="117"/>
      <c r="WOT1465" s="117"/>
      <c r="WOU1465" s="117"/>
      <c r="WOV1465" s="117"/>
      <c r="WOW1465" s="117"/>
      <c r="WOX1465" s="117"/>
      <c r="WOY1465" s="117"/>
      <c r="WOZ1465" s="117"/>
      <c r="WPA1465" s="117"/>
      <c r="WPB1465" s="117"/>
      <c r="WPC1465" s="117"/>
      <c r="WPD1465" s="117"/>
      <c r="WPE1465" s="117"/>
      <c r="WPF1465" s="117"/>
      <c r="WPG1465" s="117"/>
      <c r="WPH1465" s="117"/>
      <c r="WPI1465" s="117"/>
      <c r="WPJ1465" s="117"/>
      <c r="WPK1465" s="117"/>
      <c r="WPL1465" s="117"/>
      <c r="WPM1465" s="117"/>
      <c r="WPN1465" s="117"/>
      <c r="WPO1465" s="117"/>
      <c r="WPP1465" s="117"/>
      <c r="WPQ1465" s="117"/>
      <c r="WPR1465" s="117"/>
      <c r="WPS1465" s="117"/>
      <c r="WPT1465" s="117"/>
      <c r="WPU1465" s="117"/>
      <c r="WPV1465" s="117"/>
      <c r="WPW1465" s="117"/>
      <c r="WPX1465" s="117"/>
      <c r="WPY1465" s="117"/>
      <c r="WPZ1465" s="117"/>
      <c r="WQA1465" s="117"/>
      <c r="WQB1465" s="117"/>
      <c r="WQC1465" s="117"/>
      <c r="WQD1465" s="117"/>
      <c r="WQE1465" s="117"/>
      <c r="WQF1465" s="117"/>
      <c r="WQG1465" s="117"/>
      <c r="WQH1465" s="117"/>
      <c r="WQI1465" s="117"/>
      <c r="WQJ1465" s="117"/>
      <c r="WQK1465" s="117"/>
      <c r="WQL1465" s="117"/>
      <c r="WQM1465" s="117"/>
      <c r="WQN1465" s="117"/>
      <c r="WQO1465" s="117"/>
      <c r="WQP1465" s="117"/>
      <c r="WQQ1465" s="117"/>
      <c r="WQR1465" s="117"/>
      <c r="WQS1465" s="117"/>
      <c r="WQT1465" s="117"/>
      <c r="WQU1465" s="117"/>
      <c r="WQV1465" s="117"/>
      <c r="WQW1465" s="117"/>
      <c r="WQX1465" s="117"/>
      <c r="WQY1465" s="117"/>
      <c r="WQZ1465" s="117"/>
      <c r="WRA1465" s="117"/>
      <c r="WRB1465" s="117"/>
      <c r="WRC1465" s="117"/>
      <c r="WRD1465" s="117"/>
      <c r="WRE1465" s="117"/>
      <c r="WRF1465" s="117"/>
      <c r="WRG1465" s="117"/>
      <c r="WRH1465" s="117"/>
      <c r="WRI1465" s="117"/>
      <c r="WRJ1465" s="117"/>
      <c r="WRK1465" s="117"/>
      <c r="WRL1465" s="117"/>
      <c r="WRM1465" s="117"/>
      <c r="WRN1465" s="117"/>
      <c r="WRO1465" s="117"/>
      <c r="WRP1465" s="117"/>
      <c r="WRQ1465" s="117"/>
      <c r="WRR1465" s="117"/>
      <c r="WRS1465" s="117"/>
      <c r="WRT1465" s="117"/>
      <c r="WRU1465" s="117"/>
      <c r="WRV1465" s="117"/>
      <c r="WRW1465" s="117"/>
      <c r="WRX1465" s="117"/>
      <c r="WRY1465" s="117"/>
      <c r="WRZ1465" s="117"/>
      <c r="WSA1465" s="117"/>
      <c r="WSB1465" s="117"/>
      <c r="WSC1465" s="117"/>
      <c r="WSD1465" s="117"/>
      <c r="WSE1465" s="117"/>
      <c r="WSF1465" s="117"/>
      <c r="WSG1465" s="117"/>
      <c r="WSH1465" s="117"/>
      <c r="WSI1465" s="117"/>
      <c r="WSJ1465" s="117"/>
      <c r="WSK1465" s="117"/>
      <c r="WSL1465" s="117"/>
      <c r="WSM1465" s="117"/>
      <c r="WSN1465" s="117"/>
      <c r="WSO1465" s="117"/>
      <c r="WSP1465" s="117"/>
      <c r="WSQ1465" s="117"/>
      <c r="WSR1465" s="117"/>
      <c r="WSS1465" s="117"/>
      <c r="WST1465" s="117"/>
      <c r="WSU1465" s="117"/>
      <c r="WSV1465" s="117"/>
      <c r="WSW1465" s="117"/>
      <c r="WSX1465" s="117"/>
      <c r="WSY1465" s="117"/>
      <c r="WSZ1465" s="117"/>
      <c r="WTA1465" s="117"/>
      <c r="WTB1465" s="117"/>
      <c r="WTC1465" s="117"/>
      <c r="WTD1465" s="117"/>
      <c r="WTE1465" s="117"/>
      <c r="WTF1465" s="117"/>
      <c r="WTG1465" s="117"/>
      <c r="WTH1465" s="117"/>
      <c r="WTI1465" s="117"/>
      <c r="WTJ1465" s="117"/>
      <c r="WTK1465" s="117"/>
      <c r="WTL1465" s="117"/>
      <c r="WTM1465" s="117"/>
      <c r="WTN1465" s="117"/>
      <c r="WTO1465" s="117"/>
      <c r="WTP1465" s="117"/>
      <c r="WTQ1465" s="117"/>
      <c r="WTR1465" s="117"/>
      <c r="WTS1465" s="117"/>
      <c r="WTT1465" s="117"/>
      <c r="WTU1465" s="117"/>
      <c r="WTV1465" s="117"/>
      <c r="WTW1465" s="117"/>
      <c r="WTX1465" s="117"/>
      <c r="WTY1465" s="117"/>
      <c r="WTZ1465" s="117"/>
      <c r="WUA1465" s="117"/>
      <c r="WUB1465" s="117"/>
      <c r="WUC1465" s="117"/>
      <c r="WUD1465" s="117"/>
      <c r="WUE1465" s="117"/>
      <c r="WUF1465" s="117"/>
      <c r="WUG1465" s="117"/>
      <c r="WUH1465" s="117"/>
      <c r="WUI1465" s="117"/>
      <c r="WUJ1465" s="117"/>
      <c r="WUK1465" s="117"/>
      <c r="WUL1465" s="117"/>
      <c r="WUM1465" s="117"/>
      <c r="WUN1465" s="117"/>
      <c r="WUO1465" s="117"/>
      <c r="WUP1465" s="117"/>
      <c r="WUQ1465" s="117"/>
      <c r="WUR1465" s="117"/>
      <c r="WUS1465" s="117"/>
      <c r="WUT1465" s="117"/>
      <c r="WUU1465" s="117"/>
      <c r="WUV1465" s="117"/>
      <c r="WUW1465" s="117"/>
      <c r="WUX1465" s="117"/>
      <c r="WUY1465" s="117"/>
      <c r="WUZ1465" s="117"/>
      <c r="WVA1465" s="117"/>
      <c r="WVB1465" s="117"/>
      <c r="WVC1465" s="117"/>
      <c r="WVD1465" s="117"/>
      <c r="WVE1465" s="117"/>
      <c r="WVF1465" s="117"/>
      <c r="WVG1465" s="117"/>
      <c r="WVH1465" s="117"/>
      <c r="WVI1465" s="117"/>
      <c r="WVJ1465" s="117"/>
      <c r="WVK1465" s="117"/>
      <c r="WVL1465" s="117"/>
      <c r="WVM1465" s="117"/>
      <c r="WVN1465" s="117"/>
      <c r="WVO1465" s="117"/>
      <c r="WVP1465" s="117"/>
      <c r="WVQ1465" s="117"/>
      <c r="WVR1465" s="117"/>
      <c r="WVS1465" s="117"/>
      <c r="WVT1465" s="117"/>
      <c r="WVU1465" s="117"/>
      <c r="WVV1465" s="117"/>
      <c r="WVW1465" s="117"/>
      <c r="WVX1465" s="117"/>
      <c r="WVY1465" s="117"/>
      <c r="WVZ1465" s="117"/>
      <c r="WWA1465" s="117"/>
      <c r="WWB1465" s="117"/>
      <c r="WWC1465" s="117"/>
      <c r="WWD1465" s="117"/>
      <c r="WWE1465" s="117"/>
      <c r="WWF1465" s="117"/>
      <c r="WWG1465" s="117"/>
      <c r="WWH1465" s="117"/>
      <c r="WWI1465" s="117"/>
      <c r="WWJ1465" s="117"/>
      <c r="WWK1465" s="117"/>
      <c r="WWL1465" s="117"/>
      <c r="WWM1465" s="117"/>
      <c r="WWN1465" s="117"/>
      <c r="WWO1465" s="117"/>
      <c r="WWP1465" s="117"/>
      <c r="WWQ1465" s="117"/>
      <c r="WWR1465" s="117"/>
      <c r="WWS1465" s="117"/>
      <c r="WWT1465" s="117"/>
      <c r="WWU1465" s="117"/>
      <c r="WWV1465" s="117"/>
      <c r="WWW1465" s="117"/>
      <c r="WWX1465" s="117"/>
      <c r="WWY1465" s="117"/>
      <c r="WWZ1465" s="117"/>
      <c r="WXA1465" s="117"/>
      <c r="WXB1465" s="117"/>
      <c r="WXC1465" s="117"/>
      <c r="WXD1465" s="117"/>
      <c r="WXE1465" s="117"/>
      <c r="WXF1465" s="117"/>
      <c r="WXG1465" s="117"/>
      <c r="WXH1465" s="117"/>
      <c r="WXI1465" s="117"/>
      <c r="WXJ1465" s="117"/>
      <c r="WXK1465" s="117"/>
      <c r="WXL1465" s="117"/>
      <c r="WXM1465" s="117"/>
      <c r="WXN1465" s="117"/>
      <c r="WXO1465" s="117"/>
      <c r="WXP1465" s="117"/>
      <c r="WXQ1465" s="117"/>
      <c r="WXR1465" s="117"/>
      <c r="WXS1465" s="117"/>
      <c r="WXT1465" s="117"/>
      <c r="WXU1465" s="117"/>
      <c r="WXV1465" s="117"/>
      <c r="WXW1465" s="117"/>
      <c r="WXX1465" s="117"/>
      <c r="WXY1465" s="117"/>
      <c r="WXZ1465" s="117"/>
      <c r="WYA1465" s="117"/>
      <c r="WYB1465" s="117"/>
      <c r="WYC1465" s="117"/>
      <c r="WYD1465" s="117"/>
      <c r="WYE1465" s="117"/>
      <c r="WYF1465" s="117"/>
      <c r="WYG1465" s="117"/>
      <c r="WYH1465" s="117"/>
      <c r="WYI1465" s="117"/>
      <c r="WYJ1465" s="117"/>
      <c r="WYK1465" s="117"/>
      <c r="WYL1465" s="117"/>
      <c r="WYM1465" s="117"/>
      <c r="WYN1465" s="117"/>
      <c r="WYO1465" s="117"/>
      <c r="WYP1465" s="117"/>
      <c r="WYQ1465" s="117"/>
      <c r="WYR1465" s="117"/>
      <c r="WYS1465" s="117"/>
      <c r="WYT1465" s="117"/>
      <c r="WYU1465" s="117"/>
      <c r="WYV1465" s="117"/>
      <c r="WYW1465" s="117"/>
      <c r="WYX1465" s="117"/>
      <c r="WYY1465" s="117"/>
      <c r="WYZ1465" s="117"/>
      <c r="WZA1465" s="117"/>
      <c r="WZB1465" s="117"/>
      <c r="WZC1465" s="117"/>
      <c r="WZD1465" s="117"/>
      <c r="WZE1465" s="117"/>
      <c r="WZF1465" s="117"/>
      <c r="WZG1465" s="117"/>
      <c r="WZH1465" s="117"/>
      <c r="WZI1465" s="117"/>
      <c r="WZJ1465" s="117"/>
      <c r="WZK1465" s="117"/>
      <c r="WZL1465" s="117"/>
      <c r="WZM1465" s="117"/>
      <c r="WZN1465" s="117"/>
      <c r="WZO1465" s="117"/>
      <c r="WZP1465" s="117"/>
      <c r="WZQ1465" s="117"/>
      <c r="WZR1465" s="117"/>
      <c r="WZS1465" s="117"/>
      <c r="WZT1465" s="117"/>
      <c r="WZU1465" s="117"/>
      <c r="WZV1465" s="117"/>
      <c r="WZW1465" s="117"/>
      <c r="WZX1465" s="117"/>
      <c r="WZY1465" s="117"/>
      <c r="WZZ1465" s="117"/>
      <c r="XAA1465" s="117"/>
      <c r="XAB1465" s="117"/>
      <c r="XAC1465" s="117"/>
      <c r="XAD1465" s="117"/>
      <c r="XAE1465" s="117"/>
      <c r="XAF1465" s="117"/>
      <c r="XAG1465" s="117"/>
      <c r="XAH1465" s="117"/>
      <c r="XAI1465" s="117"/>
      <c r="XAJ1465" s="117"/>
      <c r="XAK1465" s="117"/>
      <c r="XAL1465" s="117"/>
      <c r="XAM1465" s="117"/>
      <c r="XAN1465" s="117"/>
      <c r="XAO1465" s="117"/>
      <c r="XAP1465" s="117"/>
      <c r="XAQ1465" s="117"/>
      <c r="XAR1465" s="117"/>
      <c r="XAS1465" s="117"/>
      <c r="XAT1465" s="117"/>
      <c r="XAU1465" s="117"/>
      <c r="XAV1465" s="117"/>
      <c r="XAW1465" s="117"/>
      <c r="XAX1465" s="117"/>
      <c r="XAY1465" s="117"/>
      <c r="XAZ1465" s="117"/>
      <c r="XBA1465" s="117"/>
      <c r="XBB1465" s="117"/>
      <c r="XBC1465" s="117"/>
      <c r="XBD1465" s="117"/>
      <c r="XBE1465" s="117"/>
      <c r="XBF1465" s="117"/>
      <c r="XBG1465" s="117"/>
      <c r="XBH1465" s="117"/>
      <c r="XBI1465" s="117"/>
      <c r="XBJ1465" s="117"/>
      <c r="XBK1465" s="117"/>
      <c r="XBL1465" s="117"/>
      <c r="XBM1465" s="117"/>
      <c r="XBN1465" s="117"/>
      <c r="XBO1465" s="117"/>
      <c r="XBP1465" s="117"/>
      <c r="XBQ1465" s="117"/>
      <c r="XBR1465" s="117"/>
      <c r="XBS1465" s="117"/>
      <c r="XBT1465" s="117"/>
      <c r="XBU1465" s="117"/>
      <c r="XBV1465" s="117"/>
      <c r="XBW1465" s="117"/>
      <c r="XBX1465" s="117"/>
      <c r="XBY1465" s="117"/>
      <c r="XBZ1465" s="117"/>
      <c r="XCA1465" s="117"/>
      <c r="XCB1465" s="117"/>
      <c r="XCC1465" s="117"/>
      <c r="XCD1465" s="117"/>
      <c r="XCE1465" s="117"/>
      <c r="XCF1465" s="117"/>
      <c r="XCG1465" s="117"/>
      <c r="XCH1465" s="117"/>
      <c r="XCI1465" s="117"/>
      <c r="XCJ1465" s="117"/>
      <c r="XCK1465" s="117"/>
      <c r="XCL1465" s="117"/>
      <c r="XCM1465" s="117"/>
      <c r="XCN1465" s="117"/>
      <c r="XCO1465" s="117"/>
      <c r="XCP1465" s="117"/>
      <c r="XCQ1465" s="117"/>
      <c r="XCR1465" s="117"/>
      <c r="XCS1465" s="117"/>
      <c r="XCT1465" s="117"/>
      <c r="XCU1465" s="117"/>
      <c r="XCV1465" s="117"/>
      <c r="XCW1465" s="117"/>
      <c r="XCX1465" s="117"/>
      <c r="XCY1465" s="117"/>
      <c r="XCZ1465" s="117"/>
      <c r="XDA1465" s="117"/>
      <c r="XDB1465" s="117"/>
      <c r="XDC1465" s="117"/>
      <c r="XDD1465" s="117"/>
      <c r="XDE1465" s="117"/>
      <c r="XDF1465" s="117"/>
      <c r="XDG1465" s="117"/>
      <c r="XDH1465" s="117"/>
      <c r="XDI1465" s="117"/>
      <c r="XDJ1465" s="117"/>
      <c r="XDK1465" s="117"/>
      <c r="XDL1465" s="117"/>
      <c r="XDM1465" s="117"/>
      <c r="XDN1465" s="117"/>
      <c r="XDO1465" s="117"/>
      <c r="XDP1465" s="117"/>
      <c r="XDQ1465" s="117"/>
      <c r="XDR1465" s="117"/>
      <c r="XDS1465" s="117"/>
      <c r="XDT1465" s="117"/>
      <c r="XDU1465" s="117"/>
      <c r="XDV1465" s="117"/>
      <c r="XDW1465" s="117"/>
      <c r="XDX1465" s="117"/>
      <c r="XDY1465" s="117"/>
      <c r="XDZ1465" s="117"/>
      <c r="XEA1465" s="117"/>
      <c r="XEB1465" s="117"/>
      <c r="XEC1465" s="117"/>
      <c r="XED1465" s="117"/>
      <c r="XEE1465" s="117"/>
      <c r="XEF1465" s="117"/>
      <c r="XEG1465" s="117"/>
      <c r="XEH1465" s="117"/>
      <c r="XEI1465" s="117"/>
      <c r="XEJ1465" s="117"/>
      <c r="XEK1465" s="117"/>
      <c r="XEL1465" s="117"/>
      <c r="XEM1465" s="117"/>
      <c r="XEN1465" s="117"/>
      <c r="XEO1465" s="117"/>
      <c r="XEP1465" s="117"/>
      <c r="XEQ1465" s="117"/>
      <c r="XER1465" s="117"/>
      <c r="XES1465" s="117"/>
      <c r="XET1465" s="117"/>
      <c r="XEU1465" s="117"/>
      <c r="XEV1465" s="117"/>
      <c r="XEW1465" s="117"/>
      <c r="XEX1465" s="117"/>
      <c r="XEY1465" s="117"/>
      <c r="XEZ1465" s="117"/>
      <c r="XFA1465" s="117"/>
      <c r="XFB1465" s="117"/>
      <c r="XFC1465" s="117"/>
      <c r="XFD1465" s="117"/>
    </row>
    <row r="1466" spans="1:16384" ht="21" x14ac:dyDescent="0.35">
      <c r="A1466" s="111" t="s">
        <v>8</v>
      </c>
      <c r="B1466" s="56">
        <v>24</v>
      </c>
      <c r="E1466" s="114">
        <v>303514</v>
      </c>
      <c r="P1466" s="306" t="str">
        <f>VLOOKUP(E1466,'Cust List'!$A:$E,2,0)</f>
        <v>AL JAMIYYAH AL TAWUNIYAH AL ISTEHLA</v>
      </c>
      <c r="Q1466" s="116">
        <f>VLOOKUP(E1466,'Cust List'!$A:$D,3,0)</f>
        <v>466</v>
      </c>
      <c r="R1466" s="117"/>
      <c r="S1466" s="117"/>
      <c r="T1466" s="117"/>
      <c r="U1466" s="117"/>
      <c r="V1466" s="117"/>
      <c r="W1466" s="117"/>
      <c r="X1466" s="117"/>
      <c r="Y1466" s="117"/>
      <c r="Z1466" s="117"/>
      <c r="AA1466" s="117"/>
      <c r="AB1466" s="117"/>
      <c r="AC1466" s="117"/>
      <c r="AD1466" s="117"/>
      <c r="AE1466" s="117"/>
      <c r="AF1466" s="117"/>
      <c r="AG1466" s="117"/>
      <c r="AH1466" s="117"/>
      <c r="AI1466" s="117"/>
      <c r="AJ1466" s="117"/>
      <c r="AK1466" s="117"/>
      <c r="AL1466" s="117"/>
      <c r="AM1466" s="117"/>
      <c r="AN1466" s="117"/>
      <c r="AO1466" s="117"/>
      <c r="AP1466" s="117"/>
      <c r="AQ1466" s="117"/>
      <c r="AR1466" s="117"/>
      <c r="AS1466" s="117"/>
      <c r="AT1466" s="117"/>
      <c r="AU1466" s="117"/>
      <c r="AV1466" s="117"/>
      <c r="AW1466" s="117"/>
      <c r="AX1466" s="117"/>
      <c r="AY1466" s="117"/>
      <c r="AZ1466" s="117"/>
      <c r="BA1466" s="117"/>
      <c r="BB1466" s="117"/>
      <c r="BC1466" s="117"/>
      <c r="BD1466" s="117"/>
      <c r="BE1466" s="117"/>
      <c r="BF1466" s="117"/>
      <c r="BG1466" s="117"/>
      <c r="BH1466" s="117"/>
      <c r="BI1466" s="117"/>
      <c r="BJ1466" s="117"/>
      <c r="BK1466" s="117"/>
      <c r="BL1466" s="117"/>
      <c r="BM1466" s="117"/>
      <c r="BN1466" s="117"/>
      <c r="BO1466" s="117"/>
      <c r="BP1466" s="117"/>
      <c r="BQ1466" s="117"/>
      <c r="BR1466" s="117"/>
      <c r="BS1466" s="117"/>
      <c r="BT1466" s="117"/>
      <c r="BU1466" s="117"/>
      <c r="BV1466" s="117"/>
      <c r="BW1466" s="117"/>
      <c r="BX1466" s="117"/>
      <c r="BY1466" s="117"/>
      <c r="BZ1466" s="117"/>
      <c r="CA1466" s="117"/>
      <c r="CB1466" s="117"/>
      <c r="CC1466" s="117"/>
      <c r="CD1466" s="117"/>
      <c r="CE1466" s="117"/>
      <c r="CF1466" s="117"/>
      <c r="CG1466" s="117"/>
      <c r="CH1466" s="117"/>
      <c r="CI1466" s="117"/>
      <c r="CJ1466" s="117"/>
      <c r="CK1466" s="117"/>
      <c r="CL1466" s="117"/>
      <c r="CM1466" s="117"/>
      <c r="CN1466" s="117"/>
      <c r="CO1466" s="117"/>
      <c r="CP1466" s="117"/>
      <c r="CQ1466" s="117"/>
      <c r="CR1466" s="117"/>
      <c r="CS1466" s="117"/>
      <c r="CT1466" s="117"/>
      <c r="CU1466" s="117"/>
      <c r="CV1466" s="117"/>
      <c r="CW1466" s="117"/>
      <c r="CX1466" s="117"/>
      <c r="CY1466" s="117"/>
      <c r="CZ1466" s="117"/>
      <c r="DA1466" s="117"/>
      <c r="DB1466" s="117"/>
      <c r="DC1466" s="117"/>
      <c r="DD1466" s="117"/>
      <c r="DE1466" s="117"/>
      <c r="DF1466" s="117"/>
      <c r="DG1466" s="117"/>
      <c r="DH1466" s="117"/>
      <c r="DI1466" s="117"/>
      <c r="DJ1466" s="117"/>
      <c r="DK1466" s="117"/>
      <c r="DL1466" s="117"/>
      <c r="DM1466" s="117"/>
      <c r="DN1466" s="117"/>
      <c r="DO1466" s="117"/>
      <c r="DP1466" s="117"/>
      <c r="DQ1466" s="117"/>
      <c r="DR1466" s="117"/>
      <c r="DS1466" s="117"/>
      <c r="DT1466" s="117"/>
      <c r="DU1466" s="117"/>
      <c r="DV1466" s="117"/>
      <c r="DW1466" s="117"/>
      <c r="DX1466" s="117"/>
      <c r="DY1466" s="117"/>
      <c r="DZ1466" s="117"/>
      <c r="EA1466" s="117"/>
      <c r="EB1466" s="117"/>
      <c r="EC1466" s="117"/>
      <c r="ED1466" s="117"/>
      <c r="EE1466" s="117"/>
      <c r="EF1466" s="117"/>
      <c r="EG1466" s="117"/>
      <c r="EH1466" s="117"/>
      <c r="EI1466" s="117"/>
      <c r="EJ1466" s="117"/>
      <c r="EK1466" s="117"/>
      <c r="EL1466" s="117"/>
      <c r="EM1466" s="117"/>
      <c r="EN1466" s="117"/>
      <c r="EO1466" s="117"/>
      <c r="EP1466" s="117"/>
      <c r="EQ1466" s="117"/>
      <c r="ER1466" s="117"/>
      <c r="ES1466" s="117"/>
      <c r="ET1466" s="117"/>
      <c r="EU1466" s="117"/>
      <c r="EV1466" s="117"/>
      <c r="EW1466" s="117"/>
      <c r="EX1466" s="117"/>
      <c r="EY1466" s="117"/>
      <c r="EZ1466" s="117"/>
      <c r="FA1466" s="117"/>
      <c r="FB1466" s="117"/>
      <c r="FC1466" s="117"/>
      <c r="FD1466" s="117"/>
      <c r="FE1466" s="117"/>
      <c r="FF1466" s="117"/>
      <c r="FG1466" s="117"/>
      <c r="FH1466" s="117"/>
      <c r="FI1466" s="117"/>
      <c r="FJ1466" s="117"/>
      <c r="FK1466" s="117"/>
      <c r="FL1466" s="117"/>
      <c r="FM1466" s="117"/>
      <c r="FN1466" s="117"/>
      <c r="FO1466" s="117"/>
      <c r="FP1466" s="117"/>
      <c r="FQ1466" s="117"/>
      <c r="FR1466" s="117"/>
      <c r="FS1466" s="117"/>
      <c r="FT1466" s="117"/>
      <c r="FU1466" s="117"/>
      <c r="FV1466" s="117"/>
      <c r="FW1466" s="117"/>
      <c r="FX1466" s="117"/>
      <c r="FY1466" s="117"/>
      <c r="FZ1466" s="117"/>
      <c r="GA1466" s="117"/>
      <c r="GB1466" s="117"/>
      <c r="GC1466" s="117"/>
      <c r="GD1466" s="117"/>
      <c r="GE1466" s="117"/>
      <c r="GF1466" s="117"/>
      <c r="GG1466" s="117"/>
      <c r="GH1466" s="117"/>
      <c r="GI1466" s="117"/>
      <c r="GJ1466" s="117"/>
      <c r="GK1466" s="117"/>
      <c r="GL1466" s="117"/>
      <c r="GM1466" s="117"/>
      <c r="GN1466" s="117"/>
      <c r="GO1466" s="117"/>
      <c r="GP1466" s="117"/>
      <c r="GQ1466" s="117"/>
      <c r="GR1466" s="117"/>
      <c r="GS1466" s="117"/>
      <c r="GT1466" s="117"/>
      <c r="GU1466" s="117"/>
      <c r="GV1466" s="117"/>
      <c r="GW1466" s="117"/>
      <c r="GX1466" s="117"/>
      <c r="GY1466" s="117"/>
      <c r="GZ1466" s="117"/>
      <c r="HA1466" s="117"/>
      <c r="HB1466" s="117"/>
      <c r="HC1466" s="117"/>
      <c r="HD1466" s="117"/>
      <c r="HE1466" s="117"/>
      <c r="HF1466" s="117"/>
      <c r="HG1466" s="117"/>
      <c r="HH1466" s="117"/>
      <c r="HI1466" s="117"/>
      <c r="HJ1466" s="117"/>
      <c r="HK1466" s="117"/>
      <c r="HL1466" s="117"/>
      <c r="HM1466" s="117"/>
      <c r="HN1466" s="117"/>
      <c r="HO1466" s="117"/>
      <c r="HP1466" s="117"/>
      <c r="HQ1466" s="117"/>
      <c r="HR1466" s="117"/>
      <c r="HS1466" s="117"/>
      <c r="HT1466" s="117"/>
      <c r="HU1466" s="117"/>
      <c r="HV1466" s="117"/>
      <c r="HW1466" s="117"/>
      <c r="HX1466" s="117"/>
      <c r="HY1466" s="117"/>
      <c r="HZ1466" s="117"/>
      <c r="IA1466" s="117"/>
      <c r="IB1466" s="117"/>
      <c r="IC1466" s="117"/>
      <c r="ID1466" s="117"/>
      <c r="IE1466" s="117"/>
      <c r="IF1466" s="117"/>
      <c r="IG1466" s="117"/>
      <c r="IH1466" s="117"/>
      <c r="II1466" s="117"/>
      <c r="IJ1466" s="117"/>
      <c r="IK1466" s="117"/>
      <c r="IL1466" s="117"/>
      <c r="IM1466" s="117"/>
      <c r="IN1466" s="117"/>
      <c r="IO1466" s="117"/>
      <c r="IP1466" s="117"/>
      <c r="IQ1466" s="117"/>
      <c r="IR1466" s="117"/>
      <c r="IS1466" s="117"/>
      <c r="IT1466" s="117"/>
      <c r="IU1466" s="117"/>
      <c r="IV1466" s="117"/>
      <c r="IW1466" s="117"/>
      <c r="IX1466" s="117"/>
      <c r="IY1466" s="117"/>
      <c r="IZ1466" s="117"/>
      <c r="JA1466" s="117"/>
      <c r="JB1466" s="117"/>
      <c r="JC1466" s="117"/>
      <c r="JD1466" s="117"/>
      <c r="JE1466" s="117"/>
      <c r="JF1466" s="117"/>
      <c r="JG1466" s="117"/>
      <c r="JH1466" s="117"/>
      <c r="JI1466" s="117"/>
      <c r="JJ1466" s="117"/>
      <c r="JK1466" s="117"/>
      <c r="JL1466" s="117"/>
      <c r="JM1466" s="117"/>
      <c r="JN1466" s="117"/>
      <c r="JO1466" s="117"/>
      <c r="JP1466" s="117"/>
      <c r="JQ1466" s="117"/>
      <c r="JR1466" s="117"/>
      <c r="JS1466" s="117"/>
      <c r="JT1466" s="117"/>
      <c r="JU1466" s="117"/>
      <c r="JV1466" s="117"/>
      <c r="JW1466" s="117"/>
      <c r="JX1466" s="117"/>
      <c r="JY1466" s="117"/>
      <c r="JZ1466" s="117"/>
      <c r="KA1466" s="117"/>
      <c r="KB1466" s="117"/>
      <c r="KC1466" s="117"/>
      <c r="KD1466" s="117"/>
      <c r="KE1466" s="117"/>
      <c r="KF1466" s="117"/>
      <c r="KG1466" s="117"/>
      <c r="KH1466" s="117"/>
      <c r="KI1466" s="117"/>
      <c r="KJ1466" s="117"/>
      <c r="KK1466" s="117"/>
      <c r="KL1466" s="117"/>
      <c r="KM1466" s="117"/>
      <c r="KN1466" s="117"/>
      <c r="KO1466" s="117"/>
      <c r="KP1466" s="117"/>
      <c r="KQ1466" s="117"/>
      <c r="KR1466" s="117"/>
      <c r="KS1466" s="117"/>
      <c r="KT1466" s="117"/>
      <c r="KU1466" s="117"/>
      <c r="KV1466" s="117"/>
      <c r="KW1466" s="117"/>
      <c r="KX1466" s="117"/>
      <c r="KY1466" s="117"/>
      <c r="KZ1466" s="117"/>
      <c r="LA1466" s="117"/>
      <c r="LB1466" s="117"/>
      <c r="LC1466" s="117"/>
      <c r="LD1466" s="117"/>
      <c r="LE1466" s="117"/>
      <c r="LF1466" s="117"/>
      <c r="LG1466" s="117"/>
      <c r="LH1466" s="117"/>
      <c r="LI1466" s="117"/>
      <c r="LJ1466" s="117"/>
      <c r="LK1466" s="117"/>
      <c r="LL1466" s="117"/>
      <c r="LM1466" s="117"/>
      <c r="LN1466" s="117"/>
      <c r="LO1466" s="117"/>
      <c r="LP1466" s="117"/>
      <c r="LQ1466" s="117"/>
      <c r="LR1466" s="117"/>
      <c r="LS1466" s="117"/>
      <c r="LT1466" s="117"/>
      <c r="LU1466" s="117"/>
      <c r="LV1466" s="117"/>
      <c r="LW1466" s="117"/>
      <c r="LX1466" s="117"/>
      <c r="LY1466" s="117"/>
      <c r="LZ1466" s="117"/>
      <c r="MA1466" s="117"/>
      <c r="MB1466" s="117"/>
      <c r="MC1466" s="117"/>
      <c r="MD1466" s="117"/>
      <c r="ME1466" s="117"/>
      <c r="MF1466" s="117"/>
      <c r="MG1466" s="117"/>
      <c r="MH1466" s="117"/>
      <c r="MI1466" s="117"/>
      <c r="MJ1466" s="117"/>
      <c r="MK1466" s="117"/>
      <c r="ML1466" s="117"/>
      <c r="MM1466" s="117"/>
      <c r="MN1466" s="117"/>
      <c r="MO1466" s="117"/>
      <c r="MP1466" s="117"/>
      <c r="MQ1466" s="117"/>
      <c r="MR1466" s="117"/>
      <c r="MS1466" s="117"/>
      <c r="MT1466" s="117"/>
      <c r="MU1466" s="117"/>
      <c r="MV1466" s="117"/>
      <c r="MW1466" s="117"/>
      <c r="MX1466" s="117"/>
      <c r="MY1466" s="117"/>
      <c r="MZ1466" s="117"/>
      <c r="NA1466" s="117"/>
      <c r="NB1466" s="117"/>
      <c r="NC1466" s="117"/>
      <c r="ND1466" s="117"/>
      <c r="NE1466" s="117"/>
      <c r="NF1466" s="117"/>
      <c r="NG1466" s="117"/>
      <c r="NH1466" s="117"/>
      <c r="NI1466" s="117"/>
      <c r="NJ1466" s="117"/>
      <c r="NK1466" s="117"/>
      <c r="NL1466" s="117"/>
      <c r="NM1466" s="117"/>
      <c r="NN1466" s="117"/>
      <c r="NO1466" s="117"/>
      <c r="NP1466" s="117"/>
      <c r="NQ1466" s="117"/>
      <c r="NR1466" s="117"/>
      <c r="NS1466" s="117"/>
      <c r="NT1466" s="117"/>
      <c r="NU1466" s="117"/>
      <c r="NV1466" s="117"/>
      <c r="NW1466" s="117"/>
      <c r="NX1466" s="117"/>
      <c r="NY1466" s="117"/>
      <c r="NZ1466" s="117"/>
      <c r="OA1466" s="117"/>
      <c r="OB1466" s="117"/>
      <c r="OC1466" s="117"/>
      <c r="OD1466" s="117"/>
      <c r="OE1466" s="117"/>
      <c r="OF1466" s="117"/>
      <c r="OG1466" s="117"/>
      <c r="OH1466" s="117"/>
      <c r="OI1466" s="117"/>
      <c r="OJ1466" s="117"/>
      <c r="OK1466" s="117"/>
      <c r="OL1466" s="117"/>
      <c r="OM1466" s="117"/>
      <c r="ON1466" s="117"/>
      <c r="OO1466" s="117"/>
      <c r="OP1466" s="117"/>
      <c r="OQ1466" s="117"/>
      <c r="OR1466" s="117"/>
      <c r="OS1466" s="117"/>
      <c r="OT1466" s="117"/>
      <c r="OU1466" s="117"/>
      <c r="OV1466" s="117"/>
      <c r="OW1466" s="117"/>
      <c r="OX1466" s="117"/>
      <c r="OY1466" s="117"/>
      <c r="OZ1466" s="117"/>
      <c r="PA1466" s="117"/>
      <c r="PB1466" s="117"/>
      <c r="PC1466" s="117"/>
      <c r="PD1466" s="117"/>
      <c r="PE1466" s="117"/>
      <c r="PF1466" s="117"/>
      <c r="PG1466" s="117"/>
      <c r="PH1466" s="117"/>
      <c r="PI1466" s="117"/>
      <c r="PJ1466" s="117"/>
      <c r="PK1466" s="117"/>
      <c r="PL1466" s="117"/>
      <c r="PM1466" s="117"/>
      <c r="PN1466" s="117"/>
      <c r="PO1466" s="117"/>
      <c r="PP1466" s="117"/>
      <c r="PQ1466" s="117"/>
      <c r="PR1466" s="117"/>
      <c r="PS1466" s="117"/>
      <c r="PT1466" s="117"/>
      <c r="PU1466" s="117"/>
      <c r="PV1466" s="117"/>
      <c r="PW1466" s="117"/>
      <c r="PX1466" s="117"/>
      <c r="PY1466" s="117"/>
      <c r="PZ1466" s="117"/>
      <c r="QA1466" s="117"/>
      <c r="QB1466" s="117"/>
      <c r="QC1466" s="117"/>
      <c r="QD1466" s="117"/>
      <c r="QE1466" s="117"/>
      <c r="QF1466" s="117"/>
      <c r="QG1466" s="117"/>
      <c r="QH1466" s="117"/>
      <c r="QI1466" s="117"/>
      <c r="QJ1466" s="117"/>
      <c r="QK1466" s="117"/>
      <c r="QL1466" s="117"/>
      <c r="QM1466" s="117"/>
      <c r="QN1466" s="117"/>
      <c r="QO1466" s="117"/>
      <c r="QP1466" s="117"/>
      <c r="QQ1466" s="117"/>
      <c r="QR1466" s="117"/>
      <c r="QS1466" s="117"/>
      <c r="QT1466" s="117"/>
      <c r="QU1466" s="117"/>
      <c r="QV1466" s="117"/>
      <c r="QW1466" s="117"/>
      <c r="QX1466" s="117"/>
      <c r="QY1466" s="117"/>
      <c r="QZ1466" s="117"/>
      <c r="RA1466" s="117"/>
      <c r="RB1466" s="117"/>
      <c r="RC1466" s="117"/>
      <c r="RD1466" s="117"/>
      <c r="RE1466" s="117"/>
      <c r="RF1466" s="117"/>
      <c r="RG1466" s="117"/>
      <c r="RH1466" s="117"/>
      <c r="RI1466" s="117"/>
      <c r="RJ1466" s="117"/>
      <c r="RK1466" s="117"/>
      <c r="RL1466" s="117"/>
      <c r="RM1466" s="117"/>
      <c r="RN1466" s="117"/>
      <c r="RO1466" s="117"/>
      <c r="RP1466" s="117"/>
      <c r="RQ1466" s="117"/>
      <c r="RR1466" s="117"/>
      <c r="RS1466" s="117"/>
      <c r="RT1466" s="117"/>
      <c r="RU1466" s="117"/>
      <c r="RV1466" s="117"/>
      <c r="RW1466" s="117"/>
      <c r="RX1466" s="117"/>
      <c r="RY1466" s="117"/>
      <c r="RZ1466" s="117"/>
      <c r="SA1466" s="117"/>
      <c r="SB1466" s="117"/>
      <c r="SC1466" s="117"/>
      <c r="SD1466" s="117"/>
      <c r="SE1466" s="117"/>
      <c r="SF1466" s="117"/>
      <c r="SG1466" s="117"/>
      <c r="SH1466" s="117"/>
      <c r="SI1466" s="117"/>
      <c r="SJ1466" s="117"/>
      <c r="SK1466" s="117"/>
      <c r="SL1466" s="117"/>
      <c r="SM1466" s="117"/>
      <c r="SN1466" s="117"/>
      <c r="SO1466" s="117"/>
      <c r="SP1466" s="117"/>
      <c r="SQ1466" s="117"/>
      <c r="SR1466" s="117"/>
      <c r="SS1466" s="117"/>
      <c r="ST1466" s="117"/>
      <c r="SU1466" s="117"/>
      <c r="SV1466" s="117"/>
      <c r="SW1466" s="117"/>
      <c r="SX1466" s="117"/>
      <c r="SY1466" s="117"/>
      <c r="SZ1466" s="117"/>
      <c r="TA1466" s="117"/>
      <c r="TB1466" s="117"/>
      <c r="TC1466" s="117"/>
      <c r="TD1466" s="117"/>
      <c r="TE1466" s="117"/>
      <c r="TF1466" s="117"/>
      <c r="TG1466" s="117"/>
      <c r="TH1466" s="117"/>
      <c r="TI1466" s="117"/>
      <c r="TJ1466" s="117"/>
      <c r="TK1466" s="117"/>
      <c r="TL1466" s="117"/>
      <c r="TM1466" s="117"/>
      <c r="TN1466" s="117"/>
      <c r="TO1466" s="117"/>
      <c r="TP1466" s="117"/>
      <c r="TQ1466" s="117"/>
      <c r="TR1466" s="117"/>
      <c r="TS1466" s="117"/>
      <c r="TT1466" s="117"/>
      <c r="TU1466" s="117"/>
      <c r="TV1466" s="117"/>
      <c r="TW1466" s="117"/>
      <c r="TX1466" s="117"/>
      <c r="TY1466" s="117"/>
      <c r="TZ1466" s="117"/>
      <c r="UA1466" s="117"/>
      <c r="UB1466" s="117"/>
      <c r="UC1466" s="117"/>
      <c r="UD1466" s="117"/>
      <c r="UE1466" s="117"/>
      <c r="UF1466" s="117"/>
      <c r="UG1466" s="117"/>
      <c r="UH1466" s="117"/>
      <c r="UI1466" s="117"/>
      <c r="UJ1466" s="117"/>
      <c r="UK1466" s="117"/>
      <c r="UL1466" s="117"/>
      <c r="UM1466" s="117"/>
      <c r="UN1466" s="117"/>
      <c r="UO1466" s="117"/>
      <c r="UP1466" s="117"/>
      <c r="UQ1466" s="117"/>
      <c r="UR1466" s="117"/>
      <c r="US1466" s="117"/>
      <c r="UT1466" s="117"/>
      <c r="UU1466" s="117"/>
      <c r="UV1466" s="117"/>
      <c r="UW1466" s="117"/>
      <c r="UX1466" s="117"/>
      <c r="UY1466" s="117"/>
      <c r="UZ1466" s="117"/>
      <c r="VA1466" s="117"/>
      <c r="VB1466" s="117"/>
      <c r="VC1466" s="117"/>
      <c r="VD1466" s="117"/>
      <c r="VE1466" s="117"/>
      <c r="VF1466" s="117"/>
      <c r="VG1466" s="117"/>
      <c r="VH1466" s="117"/>
      <c r="VI1466" s="117"/>
      <c r="VJ1466" s="117"/>
      <c r="VK1466" s="117"/>
      <c r="VL1466" s="117"/>
      <c r="VM1466" s="117"/>
      <c r="VN1466" s="117"/>
      <c r="VO1466" s="117"/>
      <c r="VP1466" s="117"/>
      <c r="VQ1466" s="117"/>
      <c r="VR1466" s="117"/>
      <c r="VS1466" s="117"/>
      <c r="VT1466" s="117"/>
      <c r="VU1466" s="117"/>
      <c r="VV1466" s="117"/>
      <c r="VW1466" s="117"/>
      <c r="VX1466" s="117"/>
      <c r="VY1466" s="117"/>
      <c r="VZ1466" s="117"/>
      <c r="WA1466" s="117"/>
      <c r="WB1466" s="117"/>
      <c r="WC1466" s="117"/>
      <c r="WD1466" s="117"/>
      <c r="WE1466" s="117"/>
      <c r="WF1466" s="117"/>
      <c r="WG1466" s="117"/>
      <c r="WH1466" s="117"/>
      <c r="WI1466" s="117"/>
      <c r="WJ1466" s="117"/>
      <c r="WK1466" s="117"/>
      <c r="WL1466" s="117"/>
      <c r="WM1466" s="117"/>
      <c r="WN1466" s="117"/>
      <c r="WO1466" s="117"/>
      <c r="WP1466" s="117"/>
      <c r="WQ1466" s="117"/>
      <c r="WR1466" s="117"/>
      <c r="WS1466" s="117"/>
      <c r="WT1466" s="117"/>
      <c r="WU1466" s="117"/>
      <c r="WV1466" s="117"/>
      <c r="WW1466" s="117"/>
      <c r="WX1466" s="117"/>
      <c r="WY1466" s="117"/>
      <c r="WZ1466" s="117"/>
      <c r="XA1466" s="117"/>
      <c r="XB1466" s="117"/>
      <c r="XC1466" s="117"/>
      <c r="XD1466" s="117"/>
      <c r="XE1466" s="117"/>
      <c r="XF1466" s="117"/>
      <c r="XG1466" s="117"/>
      <c r="XH1466" s="117"/>
      <c r="XI1466" s="117"/>
      <c r="XJ1466" s="117"/>
      <c r="XK1466" s="117"/>
      <c r="XL1466" s="117"/>
      <c r="XM1466" s="117"/>
      <c r="XN1466" s="117"/>
      <c r="XO1466" s="117"/>
      <c r="XP1466" s="117"/>
      <c r="XQ1466" s="117"/>
      <c r="XR1466" s="117"/>
      <c r="XS1466" s="117"/>
      <c r="XT1466" s="117"/>
      <c r="XU1466" s="117"/>
      <c r="XV1466" s="117"/>
      <c r="XW1466" s="117"/>
      <c r="XX1466" s="117"/>
      <c r="XY1466" s="117"/>
      <c r="XZ1466" s="117"/>
      <c r="YA1466" s="117"/>
      <c r="YB1466" s="117"/>
      <c r="YC1466" s="117"/>
      <c r="YD1466" s="117"/>
      <c r="YE1466" s="117"/>
      <c r="YF1466" s="117"/>
      <c r="YG1466" s="117"/>
      <c r="YH1466" s="117"/>
      <c r="YI1466" s="117"/>
      <c r="YJ1466" s="117"/>
      <c r="YK1466" s="117"/>
      <c r="YL1466" s="117"/>
      <c r="YM1466" s="117"/>
      <c r="YN1466" s="117"/>
      <c r="YO1466" s="117"/>
      <c r="YP1466" s="117"/>
      <c r="YQ1466" s="117"/>
      <c r="YR1466" s="117"/>
      <c r="YS1466" s="117"/>
      <c r="YT1466" s="117"/>
      <c r="YU1466" s="117"/>
      <c r="YV1466" s="117"/>
      <c r="YW1466" s="117"/>
      <c r="YX1466" s="117"/>
      <c r="YY1466" s="117"/>
      <c r="YZ1466" s="117"/>
      <c r="ZA1466" s="117"/>
      <c r="ZB1466" s="117"/>
      <c r="ZC1466" s="117"/>
      <c r="ZD1466" s="117"/>
      <c r="ZE1466" s="117"/>
      <c r="ZF1466" s="117"/>
      <c r="ZG1466" s="117"/>
      <c r="ZH1466" s="117"/>
      <c r="ZI1466" s="117"/>
      <c r="ZJ1466" s="117"/>
      <c r="ZK1466" s="117"/>
      <c r="ZL1466" s="117"/>
      <c r="ZM1466" s="117"/>
      <c r="ZN1466" s="117"/>
      <c r="ZO1466" s="117"/>
      <c r="ZP1466" s="117"/>
      <c r="ZQ1466" s="117"/>
      <c r="ZR1466" s="117"/>
      <c r="ZS1466" s="117"/>
      <c r="ZT1466" s="117"/>
      <c r="ZU1466" s="117"/>
      <c r="ZV1466" s="117"/>
      <c r="ZW1466" s="117"/>
      <c r="ZX1466" s="117"/>
      <c r="ZY1466" s="117"/>
      <c r="ZZ1466" s="117"/>
      <c r="AAA1466" s="117"/>
      <c r="AAB1466" s="117"/>
      <c r="AAC1466" s="117"/>
      <c r="AAD1466" s="117"/>
      <c r="AAE1466" s="117"/>
      <c r="AAF1466" s="117"/>
      <c r="AAG1466" s="117"/>
      <c r="AAH1466" s="117"/>
      <c r="AAI1466" s="117"/>
      <c r="AAJ1466" s="117"/>
      <c r="AAK1466" s="117"/>
      <c r="AAL1466" s="117"/>
      <c r="AAM1466" s="117"/>
      <c r="AAN1466" s="117"/>
      <c r="AAO1466" s="117"/>
      <c r="AAP1466" s="117"/>
      <c r="AAQ1466" s="117"/>
      <c r="AAR1466" s="117"/>
      <c r="AAS1466" s="117"/>
      <c r="AAT1466" s="117"/>
      <c r="AAU1466" s="117"/>
      <c r="AAV1466" s="117"/>
      <c r="AAW1466" s="117"/>
      <c r="AAX1466" s="117"/>
      <c r="AAY1466" s="117"/>
      <c r="AAZ1466" s="117"/>
      <c r="ABA1466" s="117"/>
      <c r="ABB1466" s="117"/>
      <c r="ABC1466" s="117"/>
      <c r="ABD1466" s="117"/>
      <c r="ABE1466" s="117"/>
      <c r="ABF1466" s="117"/>
      <c r="ABG1466" s="117"/>
      <c r="ABH1466" s="117"/>
      <c r="ABI1466" s="117"/>
      <c r="ABJ1466" s="117"/>
      <c r="ABK1466" s="117"/>
      <c r="ABL1466" s="117"/>
      <c r="ABM1466" s="117"/>
      <c r="ABN1466" s="117"/>
      <c r="ABO1466" s="117"/>
      <c r="ABP1466" s="117"/>
      <c r="ABQ1466" s="117"/>
      <c r="ABR1466" s="117"/>
      <c r="ABS1466" s="117"/>
      <c r="ABT1466" s="117"/>
      <c r="ABU1466" s="117"/>
      <c r="ABV1466" s="117"/>
      <c r="ABW1466" s="117"/>
      <c r="ABX1466" s="117"/>
      <c r="ABY1466" s="117"/>
      <c r="ABZ1466" s="117"/>
      <c r="ACA1466" s="117"/>
      <c r="ACB1466" s="117"/>
      <c r="ACC1466" s="117"/>
      <c r="ACD1466" s="117"/>
      <c r="ACE1466" s="117"/>
      <c r="ACF1466" s="117"/>
      <c r="ACG1466" s="117"/>
      <c r="ACH1466" s="117"/>
      <c r="ACI1466" s="117"/>
      <c r="ACJ1466" s="117"/>
      <c r="ACK1466" s="117"/>
      <c r="ACL1466" s="117"/>
      <c r="ACM1466" s="117"/>
      <c r="ACN1466" s="117"/>
      <c r="ACO1466" s="117"/>
      <c r="ACP1466" s="117"/>
      <c r="ACQ1466" s="117"/>
      <c r="ACR1466" s="117"/>
      <c r="ACS1466" s="117"/>
      <c r="ACT1466" s="117"/>
      <c r="ACU1466" s="117"/>
      <c r="ACV1466" s="117"/>
      <c r="ACW1466" s="117"/>
      <c r="ACX1466" s="117"/>
      <c r="ACY1466" s="117"/>
      <c r="ACZ1466" s="117"/>
      <c r="ADA1466" s="117"/>
      <c r="ADB1466" s="117"/>
      <c r="ADC1466" s="117"/>
      <c r="ADD1466" s="117"/>
      <c r="ADE1466" s="117"/>
      <c r="ADF1466" s="117"/>
      <c r="ADG1466" s="117"/>
      <c r="ADH1466" s="117"/>
      <c r="ADI1466" s="117"/>
      <c r="ADJ1466" s="117"/>
      <c r="ADK1466" s="117"/>
      <c r="ADL1466" s="117"/>
      <c r="ADM1466" s="117"/>
      <c r="ADN1466" s="117"/>
      <c r="ADO1466" s="117"/>
      <c r="ADP1466" s="117"/>
      <c r="ADQ1466" s="117"/>
      <c r="ADR1466" s="117"/>
      <c r="ADS1466" s="117"/>
      <c r="ADT1466" s="117"/>
      <c r="ADU1466" s="117"/>
      <c r="ADV1466" s="117"/>
      <c r="ADW1466" s="117"/>
      <c r="ADX1466" s="117"/>
      <c r="ADY1466" s="117"/>
      <c r="ADZ1466" s="117"/>
      <c r="AEA1466" s="117"/>
      <c r="AEB1466" s="117"/>
      <c r="AEC1466" s="117"/>
      <c r="AED1466" s="117"/>
      <c r="AEE1466" s="117"/>
      <c r="AEF1466" s="117"/>
      <c r="AEG1466" s="117"/>
      <c r="AEH1466" s="117"/>
      <c r="AEI1466" s="117"/>
      <c r="AEJ1466" s="117"/>
      <c r="AEK1466" s="117"/>
      <c r="AEL1466" s="117"/>
      <c r="AEM1466" s="117"/>
      <c r="AEN1466" s="117"/>
      <c r="AEO1466" s="117"/>
      <c r="AEP1466" s="117"/>
      <c r="AEQ1466" s="117"/>
      <c r="AER1466" s="117"/>
      <c r="AES1466" s="117"/>
      <c r="AET1466" s="117"/>
      <c r="AEU1466" s="117"/>
      <c r="AEV1466" s="117"/>
      <c r="AEW1466" s="117"/>
      <c r="AEX1466" s="117"/>
      <c r="AEY1466" s="117"/>
      <c r="AEZ1466" s="117"/>
      <c r="AFA1466" s="117"/>
      <c r="AFB1466" s="117"/>
      <c r="AFC1466" s="117"/>
      <c r="AFD1466" s="117"/>
      <c r="AFE1466" s="117"/>
      <c r="AFF1466" s="117"/>
      <c r="AFG1466" s="117"/>
      <c r="AFH1466" s="117"/>
      <c r="AFI1466" s="117"/>
      <c r="AFJ1466" s="117"/>
      <c r="AFK1466" s="117"/>
      <c r="AFL1466" s="117"/>
      <c r="AFM1466" s="117"/>
      <c r="AFN1466" s="117"/>
      <c r="AFO1466" s="117"/>
      <c r="AFP1466" s="117"/>
      <c r="AFQ1466" s="117"/>
      <c r="AFR1466" s="117"/>
      <c r="AFS1466" s="117"/>
      <c r="AFT1466" s="117"/>
      <c r="AFU1466" s="117"/>
      <c r="AFV1466" s="117"/>
      <c r="AFW1466" s="117"/>
      <c r="AFX1466" s="117"/>
      <c r="AFY1466" s="117"/>
      <c r="AFZ1466" s="117"/>
      <c r="AGA1466" s="117"/>
      <c r="AGB1466" s="117"/>
      <c r="AGC1466" s="117"/>
      <c r="AGD1466" s="117"/>
      <c r="AGE1466" s="117"/>
      <c r="AGF1466" s="117"/>
      <c r="AGG1466" s="117"/>
      <c r="AGH1466" s="117"/>
      <c r="AGI1466" s="117"/>
      <c r="AGJ1466" s="117"/>
      <c r="AGK1466" s="117"/>
      <c r="AGL1466" s="117"/>
      <c r="AGM1466" s="117"/>
      <c r="AGN1466" s="117"/>
      <c r="AGO1466" s="117"/>
      <c r="AGP1466" s="117"/>
      <c r="AGQ1466" s="117"/>
      <c r="AGR1466" s="117"/>
      <c r="AGS1466" s="117"/>
      <c r="AGT1466" s="117"/>
      <c r="AGU1466" s="117"/>
      <c r="AGV1466" s="117"/>
      <c r="AGW1466" s="117"/>
      <c r="AGX1466" s="117"/>
      <c r="AGY1466" s="117"/>
      <c r="AGZ1466" s="117"/>
      <c r="AHA1466" s="117"/>
      <c r="AHB1466" s="117"/>
      <c r="AHC1466" s="117"/>
      <c r="AHD1466" s="117"/>
      <c r="AHE1466" s="117"/>
      <c r="AHF1466" s="117"/>
      <c r="AHG1466" s="117"/>
      <c r="AHH1466" s="117"/>
      <c r="AHI1466" s="117"/>
      <c r="AHJ1466" s="117"/>
      <c r="AHK1466" s="117"/>
      <c r="AHL1466" s="117"/>
      <c r="AHM1466" s="117"/>
      <c r="AHN1466" s="117"/>
      <c r="AHO1466" s="117"/>
      <c r="AHP1466" s="117"/>
      <c r="AHQ1466" s="117"/>
      <c r="AHR1466" s="117"/>
      <c r="AHS1466" s="117"/>
      <c r="AHT1466" s="117"/>
      <c r="AHU1466" s="117"/>
      <c r="AHV1466" s="117"/>
      <c r="AHW1466" s="117"/>
      <c r="AHX1466" s="117"/>
      <c r="AHY1466" s="117"/>
      <c r="AHZ1466" s="117"/>
      <c r="AIA1466" s="117"/>
      <c r="AIB1466" s="117"/>
      <c r="AIC1466" s="117"/>
      <c r="AID1466" s="117"/>
      <c r="AIE1466" s="117"/>
      <c r="AIF1466" s="117"/>
      <c r="AIG1466" s="117"/>
      <c r="AIH1466" s="117"/>
      <c r="AII1466" s="117"/>
      <c r="AIJ1466" s="117"/>
      <c r="AIK1466" s="117"/>
      <c r="AIL1466" s="117"/>
      <c r="AIM1466" s="117"/>
      <c r="AIN1466" s="117"/>
      <c r="AIO1466" s="117"/>
      <c r="AIP1466" s="117"/>
      <c r="AIQ1466" s="117"/>
      <c r="AIR1466" s="117"/>
      <c r="AIS1466" s="117"/>
      <c r="AIT1466" s="117"/>
      <c r="AIU1466" s="117"/>
      <c r="AIV1466" s="117"/>
      <c r="AIW1466" s="117"/>
      <c r="AIX1466" s="117"/>
      <c r="AIY1466" s="117"/>
      <c r="AIZ1466" s="117"/>
      <c r="AJA1466" s="117"/>
      <c r="AJB1466" s="117"/>
      <c r="AJC1466" s="117"/>
      <c r="AJD1466" s="117"/>
      <c r="AJE1466" s="117"/>
      <c r="AJF1466" s="117"/>
      <c r="AJG1466" s="117"/>
      <c r="AJH1466" s="117"/>
      <c r="AJI1466" s="117"/>
      <c r="AJJ1466" s="117"/>
      <c r="AJK1466" s="117"/>
      <c r="AJL1466" s="117"/>
      <c r="AJM1466" s="117"/>
      <c r="AJN1466" s="117"/>
      <c r="AJO1466" s="117"/>
      <c r="AJP1466" s="117"/>
      <c r="AJQ1466" s="117"/>
      <c r="AJR1466" s="117"/>
      <c r="AJS1466" s="117"/>
      <c r="AJT1466" s="117"/>
      <c r="AJU1466" s="117"/>
      <c r="AJV1466" s="117"/>
      <c r="AJW1466" s="117"/>
      <c r="AJX1466" s="117"/>
      <c r="AJY1466" s="117"/>
      <c r="AJZ1466" s="117"/>
      <c r="AKA1466" s="117"/>
      <c r="AKB1466" s="117"/>
      <c r="AKC1466" s="117"/>
      <c r="AKD1466" s="117"/>
      <c r="AKE1466" s="117"/>
      <c r="AKF1466" s="117"/>
      <c r="AKG1466" s="117"/>
      <c r="AKH1466" s="117"/>
      <c r="AKI1466" s="117"/>
      <c r="AKJ1466" s="117"/>
      <c r="AKK1466" s="117"/>
      <c r="AKL1466" s="117"/>
      <c r="AKM1466" s="117"/>
      <c r="AKN1466" s="117"/>
      <c r="AKO1466" s="117"/>
      <c r="AKP1466" s="117"/>
      <c r="AKQ1466" s="117"/>
      <c r="AKR1466" s="117"/>
      <c r="AKS1466" s="117"/>
      <c r="AKT1466" s="117"/>
      <c r="AKU1466" s="117"/>
      <c r="AKV1466" s="117"/>
      <c r="AKW1466" s="117"/>
      <c r="AKX1466" s="117"/>
      <c r="AKY1466" s="117"/>
      <c r="AKZ1466" s="117"/>
      <c r="ALA1466" s="117"/>
      <c r="ALB1466" s="117"/>
      <c r="ALC1466" s="117"/>
      <c r="ALD1466" s="117"/>
      <c r="ALE1466" s="117"/>
      <c r="ALF1466" s="117"/>
      <c r="ALG1466" s="117"/>
      <c r="ALH1466" s="117"/>
      <c r="ALI1466" s="117"/>
      <c r="ALJ1466" s="117"/>
      <c r="ALK1466" s="117"/>
      <c r="ALL1466" s="117"/>
      <c r="ALM1466" s="117"/>
      <c r="ALN1466" s="117"/>
      <c r="ALO1466" s="117"/>
      <c r="ALP1466" s="117"/>
      <c r="ALQ1466" s="117"/>
      <c r="ALR1466" s="117"/>
      <c r="ALS1466" s="117"/>
      <c r="ALT1466" s="117"/>
      <c r="ALU1466" s="117"/>
      <c r="ALV1466" s="117"/>
      <c r="ALW1466" s="117"/>
      <c r="ALX1466" s="117"/>
      <c r="ALY1466" s="117"/>
      <c r="ALZ1466" s="117"/>
      <c r="AMA1466" s="117"/>
      <c r="AMB1466" s="117"/>
      <c r="AMC1466" s="117"/>
      <c r="AMD1466" s="117"/>
      <c r="AME1466" s="117"/>
      <c r="AMF1466" s="117"/>
      <c r="AMG1466" s="117"/>
      <c r="AMH1466" s="117"/>
      <c r="AMI1466" s="117"/>
      <c r="AMJ1466" s="117"/>
      <c r="AMK1466" s="117"/>
      <c r="AML1466" s="117"/>
      <c r="AMM1466" s="117"/>
      <c r="AMN1466" s="117"/>
      <c r="AMO1466" s="117"/>
      <c r="AMP1466" s="117"/>
      <c r="AMQ1466" s="117"/>
      <c r="AMR1466" s="117"/>
      <c r="AMS1466" s="117"/>
      <c r="AMT1466" s="117"/>
      <c r="AMU1466" s="117"/>
      <c r="AMV1466" s="117"/>
      <c r="AMW1466" s="117"/>
      <c r="AMX1466" s="117"/>
      <c r="AMY1466" s="117"/>
      <c r="AMZ1466" s="117"/>
      <c r="ANA1466" s="117"/>
      <c r="ANB1466" s="117"/>
      <c r="ANC1466" s="117"/>
      <c r="AND1466" s="117"/>
      <c r="ANE1466" s="117"/>
      <c r="ANF1466" s="117"/>
      <c r="ANG1466" s="117"/>
      <c r="ANH1466" s="117"/>
      <c r="ANI1466" s="117"/>
      <c r="ANJ1466" s="117"/>
      <c r="ANK1466" s="117"/>
      <c r="ANL1466" s="117"/>
      <c r="ANM1466" s="117"/>
      <c r="ANN1466" s="117"/>
      <c r="ANO1466" s="117"/>
      <c r="ANP1466" s="117"/>
      <c r="ANQ1466" s="117"/>
      <c r="ANR1466" s="117"/>
      <c r="ANS1466" s="117"/>
      <c r="ANT1466" s="117"/>
      <c r="ANU1466" s="117"/>
      <c r="ANV1466" s="117"/>
      <c r="ANW1466" s="117"/>
      <c r="ANX1466" s="117"/>
      <c r="ANY1466" s="117"/>
      <c r="ANZ1466" s="117"/>
      <c r="AOA1466" s="117"/>
      <c r="AOB1466" s="117"/>
      <c r="AOC1466" s="117"/>
      <c r="AOD1466" s="117"/>
      <c r="AOE1466" s="117"/>
      <c r="AOF1466" s="117"/>
      <c r="AOG1466" s="117"/>
      <c r="AOH1466" s="117"/>
      <c r="AOI1466" s="117"/>
      <c r="AOJ1466" s="117"/>
      <c r="AOK1466" s="117"/>
      <c r="AOL1466" s="117"/>
      <c r="AOM1466" s="117"/>
      <c r="AON1466" s="117"/>
      <c r="AOO1466" s="117"/>
      <c r="AOP1466" s="117"/>
      <c r="AOQ1466" s="117"/>
      <c r="AOR1466" s="117"/>
      <c r="AOS1466" s="117"/>
      <c r="AOT1466" s="117"/>
      <c r="AOU1466" s="117"/>
      <c r="AOV1466" s="117"/>
      <c r="AOW1466" s="117"/>
      <c r="AOX1466" s="117"/>
      <c r="AOY1466" s="117"/>
      <c r="AOZ1466" s="117"/>
      <c r="APA1466" s="117"/>
      <c r="APB1466" s="117"/>
      <c r="APC1466" s="117"/>
      <c r="APD1466" s="117"/>
      <c r="APE1466" s="117"/>
      <c r="APF1466" s="117"/>
      <c r="APG1466" s="117"/>
      <c r="APH1466" s="117"/>
      <c r="API1466" s="117"/>
      <c r="APJ1466" s="117"/>
      <c r="APK1466" s="117"/>
      <c r="APL1466" s="117"/>
      <c r="APM1466" s="117"/>
      <c r="APN1466" s="117"/>
      <c r="APO1466" s="117"/>
      <c r="APP1466" s="117"/>
      <c r="APQ1466" s="117"/>
      <c r="APR1466" s="117"/>
      <c r="APS1466" s="117"/>
      <c r="APT1466" s="117"/>
      <c r="APU1466" s="117"/>
      <c r="APV1466" s="117"/>
      <c r="APW1466" s="117"/>
      <c r="APX1466" s="117"/>
      <c r="APY1466" s="117"/>
      <c r="APZ1466" s="117"/>
      <c r="AQA1466" s="117"/>
      <c r="AQB1466" s="117"/>
      <c r="AQC1466" s="117"/>
      <c r="AQD1466" s="117"/>
      <c r="AQE1466" s="117"/>
      <c r="AQF1466" s="117"/>
      <c r="AQG1466" s="117"/>
      <c r="AQH1466" s="117"/>
      <c r="AQI1466" s="117"/>
      <c r="AQJ1466" s="117"/>
      <c r="AQK1466" s="117"/>
      <c r="AQL1466" s="117"/>
      <c r="AQM1466" s="117"/>
      <c r="AQN1466" s="117"/>
      <c r="AQO1466" s="117"/>
      <c r="AQP1466" s="117"/>
      <c r="AQQ1466" s="117"/>
      <c r="AQR1466" s="117"/>
      <c r="AQS1466" s="117"/>
      <c r="AQT1466" s="117"/>
      <c r="AQU1466" s="117"/>
      <c r="AQV1466" s="117"/>
      <c r="AQW1466" s="117"/>
      <c r="AQX1466" s="117"/>
      <c r="AQY1466" s="117"/>
      <c r="AQZ1466" s="117"/>
      <c r="ARA1466" s="117"/>
      <c r="ARB1466" s="117"/>
      <c r="ARC1466" s="117"/>
      <c r="ARD1466" s="117"/>
      <c r="ARE1466" s="117"/>
      <c r="ARF1466" s="117"/>
      <c r="ARG1466" s="117"/>
      <c r="ARH1466" s="117"/>
      <c r="ARI1466" s="117"/>
      <c r="ARJ1466" s="117"/>
      <c r="ARK1466" s="117"/>
      <c r="ARL1466" s="117"/>
      <c r="ARM1466" s="117"/>
      <c r="ARN1466" s="117"/>
      <c r="ARO1466" s="117"/>
      <c r="ARP1466" s="117"/>
      <c r="ARQ1466" s="117"/>
      <c r="ARR1466" s="117"/>
      <c r="ARS1466" s="117"/>
      <c r="ART1466" s="117"/>
      <c r="ARU1466" s="117"/>
      <c r="ARV1466" s="117"/>
      <c r="ARW1466" s="117"/>
      <c r="ARX1466" s="117"/>
      <c r="ARY1466" s="117"/>
      <c r="ARZ1466" s="117"/>
      <c r="ASA1466" s="117"/>
      <c r="ASB1466" s="117"/>
      <c r="ASC1466" s="117"/>
      <c r="ASD1466" s="117"/>
      <c r="ASE1466" s="117"/>
      <c r="ASF1466" s="117"/>
      <c r="ASG1466" s="117"/>
      <c r="ASH1466" s="117"/>
      <c r="ASI1466" s="117"/>
      <c r="ASJ1466" s="117"/>
      <c r="ASK1466" s="117"/>
      <c r="ASL1466" s="117"/>
      <c r="ASM1466" s="117"/>
      <c r="ASN1466" s="117"/>
      <c r="ASO1466" s="117"/>
      <c r="ASP1466" s="117"/>
      <c r="ASQ1466" s="117"/>
      <c r="ASR1466" s="117"/>
      <c r="ASS1466" s="117"/>
      <c r="AST1466" s="117"/>
      <c r="ASU1466" s="117"/>
      <c r="ASV1466" s="117"/>
      <c r="ASW1466" s="117"/>
      <c r="ASX1466" s="117"/>
      <c r="ASY1466" s="117"/>
      <c r="ASZ1466" s="117"/>
      <c r="ATA1466" s="117"/>
      <c r="ATB1466" s="117"/>
      <c r="ATC1466" s="117"/>
      <c r="ATD1466" s="117"/>
      <c r="ATE1466" s="117"/>
      <c r="ATF1466" s="117"/>
      <c r="ATG1466" s="117"/>
      <c r="ATH1466" s="117"/>
      <c r="ATI1466" s="117"/>
      <c r="ATJ1466" s="117"/>
      <c r="ATK1466" s="117"/>
      <c r="ATL1466" s="117"/>
      <c r="ATM1466" s="117"/>
      <c r="ATN1466" s="117"/>
      <c r="ATO1466" s="117"/>
      <c r="ATP1466" s="117"/>
      <c r="ATQ1466" s="117"/>
      <c r="ATR1466" s="117"/>
      <c r="ATS1466" s="117"/>
      <c r="ATT1466" s="117"/>
      <c r="ATU1466" s="117"/>
      <c r="ATV1466" s="117"/>
      <c r="ATW1466" s="117"/>
      <c r="ATX1466" s="117"/>
      <c r="ATY1466" s="117"/>
      <c r="ATZ1466" s="117"/>
      <c r="AUA1466" s="117"/>
      <c r="AUB1466" s="117"/>
      <c r="AUC1466" s="117"/>
      <c r="AUD1466" s="117"/>
      <c r="AUE1466" s="117"/>
      <c r="AUF1466" s="117"/>
      <c r="AUG1466" s="117"/>
      <c r="AUH1466" s="117"/>
      <c r="AUI1466" s="117"/>
      <c r="AUJ1466" s="117"/>
      <c r="AUK1466" s="117"/>
      <c r="AUL1466" s="117"/>
      <c r="AUM1466" s="117"/>
      <c r="AUN1466" s="117"/>
      <c r="AUO1466" s="117"/>
      <c r="AUP1466" s="117"/>
      <c r="AUQ1466" s="117"/>
      <c r="AUR1466" s="117"/>
      <c r="AUS1466" s="117"/>
      <c r="AUT1466" s="117"/>
      <c r="AUU1466" s="117"/>
      <c r="AUV1466" s="117"/>
      <c r="AUW1466" s="117"/>
      <c r="AUX1466" s="117"/>
      <c r="AUY1466" s="117"/>
      <c r="AUZ1466" s="117"/>
      <c r="AVA1466" s="117"/>
      <c r="AVB1466" s="117"/>
      <c r="AVC1466" s="117"/>
      <c r="AVD1466" s="117"/>
      <c r="AVE1466" s="117"/>
      <c r="AVF1466" s="117"/>
      <c r="AVG1466" s="117"/>
      <c r="AVH1466" s="117"/>
      <c r="AVI1466" s="117"/>
      <c r="AVJ1466" s="117"/>
      <c r="AVK1466" s="117"/>
      <c r="AVL1466" s="117"/>
      <c r="AVM1466" s="117"/>
      <c r="AVN1466" s="117"/>
      <c r="AVO1466" s="117"/>
      <c r="AVP1466" s="117"/>
      <c r="AVQ1466" s="117"/>
      <c r="AVR1466" s="117"/>
      <c r="AVS1466" s="117"/>
      <c r="AVT1466" s="117"/>
      <c r="AVU1466" s="117"/>
      <c r="AVV1466" s="117"/>
      <c r="AVW1466" s="117"/>
      <c r="AVX1466" s="117"/>
      <c r="AVY1466" s="117"/>
      <c r="AVZ1466" s="117"/>
      <c r="AWA1466" s="117"/>
      <c r="AWB1466" s="117"/>
      <c r="AWC1466" s="117"/>
      <c r="AWD1466" s="117"/>
      <c r="AWE1466" s="117"/>
      <c r="AWF1466" s="117"/>
      <c r="AWG1466" s="117"/>
      <c r="AWH1466" s="117"/>
      <c r="AWI1466" s="117"/>
      <c r="AWJ1466" s="117"/>
      <c r="AWK1466" s="117"/>
      <c r="AWL1466" s="117"/>
      <c r="AWM1466" s="117"/>
      <c r="AWN1466" s="117"/>
      <c r="AWO1466" s="117"/>
      <c r="AWP1466" s="117"/>
      <c r="AWQ1466" s="117"/>
      <c r="AWR1466" s="117"/>
      <c r="AWS1466" s="117"/>
      <c r="AWT1466" s="117"/>
      <c r="AWU1466" s="117"/>
      <c r="AWV1466" s="117"/>
      <c r="AWW1466" s="117"/>
      <c r="AWX1466" s="117"/>
      <c r="AWY1466" s="117"/>
      <c r="AWZ1466" s="117"/>
      <c r="AXA1466" s="117"/>
      <c r="AXB1466" s="117"/>
      <c r="AXC1466" s="117"/>
      <c r="AXD1466" s="117"/>
      <c r="AXE1466" s="117"/>
      <c r="AXF1466" s="117"/>
      <c r="AXG1466" s="117"/>
      <c r="AXH1466" s="117"/>
      <c r="AXI1466" s="117"/>
      <c r="AXJ1466" s="117"/>
      <c r="AXK1466" s="117"/>
      <c r="AXL1466" s="117"/>
      <c r="AXM1466" s="117"/>
      <c r="AXN1466" s="117"/>
      <c r="AXO1466" s="117"/>
      <c r="AXP1466" s="117"/>
      <c r="AXQ1466" s="117"/>
      <c r="AXR1466" s="117"/>
      <c r="AXS1466" s="117"/>
      <c r="AXT1466" s="117"/>
      <c r="AXU1466" s="117"/>
      <c r="AXV1466" s="117"/>
      <c r="AXW1466" s="117"/>
      <c r="AXX1466" s="117"/>
      <c r="AXY1466" s="117"/>
      <c r="AXZ1466" s="117"/>
      <c r="AYA1466" s="117"/>
      <c r="AYB1466" s="117"/>
      <c r="AYC1466" s="117"/>
      <c r="AYD1466" s="117"/>
      <c r="AYE1466" s="117"/>
      <c r="AYF1466" s="117"/>
      <c r="AYG1466" s="117"/>
      <c r="AYH1466" s="117"/>
      <c r="AYI1466" s="117"/>
      <c r="AYJ1466" s="117"/>
      <c r="AYK1466" s="117"/>
      <c r="AYL1466" s="117"/>
      <c r="AYM1466" s="117"/>
      <c r="AYN1466" s="117"/>
      <c r="AYO1466" s="117"/>
      <c r="AYP1466" s="117"/>
      <c r="AYQ1466" s="117"/>
      <c r="AYR1466" s="117"/>
      <c r="AYS1466" s="117"/>
      <c r="AYT1466" s="117"/>
      <c r="AYU1466" s="117"/>
      <c r="AYV1466" s="117"/>
      <c r="AYW1466" s="117"/>
      <c r="AYX1466" s="117"/>
      <c r="AYY1466" s="117"/>
      <c r="AYZ1466" s="117"/>
      <c r="AZA1466" s="117"/>
      <c r="AZB1466" s="117"/>
      <c r="AZC1466" s="117"/>
      <c r="AZD1466" s="117"/>
      <c r="AZE1466" s="117"/>
      <c r="AZF1466" s="117"/>
      <c r="AZG1466" s="117"/>
      <c r="AZH1466" s="117"/>
      <c r="AZI1466" s="117"/>
      <c r="AZJ1466" s="117"/>
      <c r="AZK1466" s="117"/>
      <c r="AZL1466" s="117"/>
      <c r="AZM1466" s="117"/>
      <c r="AZN1466" s="117"/>
      <c r="AZO1466" s="117"/>
      <c r="AZP1466" s="117"/>
      <c r="AZQ1466" s="117"/>
      <c r="AZR1466" s="117"/>
      <c r="AZS1466" s="117"/>
      <c r="AZT1466" s="117"/>
      <c r="AZU1466" s="117"/>
      <c r="AZV1466" s="117"/>
      <c r="AZW1466" s="117"/>
      <c r="AZX1466" s="117"/>
      <c r="AZY1466" s="117"/>
      <c r="AZZ1466" s="117"/>
      <c r="BAA1466" s="117"/>
      <c r="BAB1466" s="117"/>
      <c r="BAC1466" s="117"/>
      <c r="BAD1466" s="117"/>
      <c r="BAE1466" s="117"/>
      <c r="BAF1466" s="117"/>
      <c r="BAG1466" s="117"/>
      <c r="BAH1466" s="117"/>
      <c r="BAI1466" s="117"/>
      <c r="BAJ1466" s="117"/>
      <c r="BAK1466" s="117"/>
      <c r="BAL1466" s="117"/>
      <c r="BAM1466" s="117"/>
      <c r="BAN1466" s="117"/>
      <c r="BAO1466" s="117"/>
      <c r="BAP1466" s="117"/>
      <c r="BAQ1466" s="117"/>
      <c r="BAR1466" s="117"/>
      <c r="BAS1466" s="117"/>
      <c r="BAT1466" s="117"/>
      <c r="BAU1466" s="117"/>
      <c r="BAV1466" s="117"/>
      <c r="BAW1466" s="117"/>
      <c r="BAX1466" s="117"/>
      <c r="BAY1466" s="117"/>
      <c r="BAZ1466" s="117"/>
      <c r="BBA1466" s="117"/>
      <c r="BBB1466" s="117"/>
      <c r="BBC1466" s="117"/>
      <c r="BBD1466" s="117"/>
      <c r="BBE1466" s="117"/>
      <c r="BBF1466" s="117"/>
      <c r="BBG1466" s="117"/>
      <c r="BBH1466" s="117"/>
      <c r="BBI1466" s="117"/>
      <c r="BBJ1466" s="117"/>
      <c r="BBK1466" s="117"/>
      <c r="BBL1466" s="117"/>
      <c r="BBM1466" s="117"/>
      <c r="BBN1466" s="117"/>
      <c r="BBO1466" s="117"/>
      <c r="BBP1466" s="117"/>
      <c r="BBQ1466" s="117"/>
      <c r="BBR1466" s="117"/>
      <c r="BBS1466" s="117"/>
      <c r="BBT1466" s="117"/>
      <c r="BBU1466" s="117"/>
      <c r="BBV1466" s="117"/>
      <c r="BBW1466" s="117"/>
      <c r="BBX1466" s="117"/>
      <c r="BBY1466" s="117"/>
      <c r="BBZ1466" s="117"/>
      <c r="BCA1466" s="117"/>
      <c r="BCB1466" s="117"/>
      <c r="BCC1466" s="117"/>
      <c r="BCD1466" s="117"/>
      <c r="BCE1466" s="117"/>
      <c r="BCF1466" s="117"/>
      <c r="BCG1466" s="117"/>
      <c r="BCH1466" s="117"/>
      <c r="BCI1466" s="117"/>
      <c r="BCJ1466" s="117"/>
      <c r="BCK1466" s="117"/>
      <c r="BCL1466" s="117"/>
      <c r="BCM1466" s="117"/>
      <c r="BCN1466" s="117"/>
      <c r="BCO1466" s="117"/>
      <c r="BCP1466" s="117"/>
      <c r="BCQ1466" s="117"/>
      <c r="BCR1466" s="117"/>
      <c r="BCS1466" s="117"/>
      <c r="BCT1466" s="117"/>
      <c r="BCU1466" s="117"/>
      <c r="BCV1466" s="117"/>
      <c r="BCW1466" s="117"/>
      <c r="BCX1466" s="117"/>
      <c r="BCY1466" s="117"/>
      <c r="BCZ1466" s="117"/>
      <c r="BDA1466" s="117"/>
      <c r="BDB1466" s="117"/>
      <c r="BDC1466" s="117"/>
      <c r="BDD1466" s="117"/>
      <c r="BDE1466" s="117"/>
      <c r="BDF1466" s="117"/>
      <c r="BDG1466" s="117"/>
      <c r="BDH1466" s="117"/>
      <c r="BDI1466" s="117"/>
      <c r="BDJ1466" s="117"/>
      <c r="BDK1466" s="117"/>
      <c r="BDL1466" s="117"/>
      <c r="BDM1466" s="117"/>
      <c r="BDN1466" s="117"/>
      <c r="BDO1466" s="117"/>
      <c r="BDP1466" s="117"/>
      <c r="BDQ1466" s="117"/>
      <c r="BDR1466" s="117"/>
      <c r="BDS1466" s="117"/>
      <c r="BDT1466" s="117"/>
      <c r="BDU1466" s="117"/>
      <c r="BDV1466" s="117"/>
      <c r="BDW1466" s="117"/>
      <c r="BDX1466" s="117"/>
      <c r="BDY1466" s="117"/>
      <c r="BDZ1466" s="117"/>
      <c r="BEA1466" s="117"/>
      <c r="BEB1466" s="117"/>
      <c r="BEC1466" s="117"/>
      <c r="BED1466" s="117"/>
      <c r="BEE1466" s="117"/>
      <c r="BEF1466" s="117"/>
      <c r="BEG1466" s="117"/>
      <c r="BEH1466" s="117"/>
      <c r="BEI1466" s="117"/>
      <c r="BEJ1466" s="117"/>
      <c r="BEK1466" s="117"/>
      <c r="BEL1466" s="117"/>
      <c r="BEM1466" s="117"/>
      <c r="BEN1466" s="117"/>
      <c r="BEO1466" s="117"/>
      <c r="BEP1466" s="117"/>
      <c r="BEQ1466" s="117"/>
      <c r="BER1466" s="117"/>
      <c r="BES1466" s="117"/>
      <c r="BET1466" s="117"/>
      <c r="BEU1466" s="117"/>
      <c r="BEV1466" s="117"/>
      <c r="BEW1466" s="117"/>
      <c r="BEX1466" s="117"/>
      <c r="BEY1466" s="117"/>
      <c r="BEZ1466" s="117"/>
      <c r="BFA1466" s="117"/>
      <c r="BFB1466" s="117"/>
      <c r="BFC1466" s="117"/>
      <c r="BFD1466" s="117"/>
      <c r="BFE1466" s="117"/>
      <c r="BFF1466" s="117"/>
      <c r="BFG1466" s="117"/>
      <c r="BFH1466" s="117"/>
      <c r="BFI1466" s="117"/>
      <c r="BFJ1466" s="117"/>
      <c r="BFK1466" s="117"/>
      <c r="BFL1466" s="117"/>
      <c r="BFM1466" s="117"/>
      <c r="BFN1466" s="117"/>
      <c r="BFO1466" s="117"/>
      <c r="BFP1466" s="117"/>
      <c r="BFQ1466" s="117"/>
      <c r="BFR1466" s="117"/>
      <c r="BFS1466" s="117"/>
      <c r="BFT1466" s="117"/>
      <c r="BFU1466" s="117"/>
      <c r="BFV1466" s="117"/>
      <c r="BFW1466" s="117"/>
      <c r="BFX1466" s="117"/>
      <c r="BFY1466" s="117"/>
      <c r="BFZ1466" s="117"/>
      <c r="BGA1466" s="117"/>
      <c r="BGB1466" s="117"/>
      <c r="BGC1466" s="117"/>
      <c r="BGD1466" s="117"/>
      <c r="BGE1466" s="117"/>
      <c r="BGF1466" s="117"/>
      <c r="BGG1466" s="117"/>
      <c r="BGH1466" s="117"/>
      <c r="BGI1466" s="117"/>
      <c r="BGJ1466" s="117"/>
      <c r="BGK1466" s="117"/>
      <c r="BGL1466" s="117"/>
      <c r="BGM1466" s="117"/>
      <c r="BGN1466" s="117"/>
      <c r="BGO1466" s="117"/>
      <c r="BGP1466" s="117"/>
      <c r="BGQ1466" s="117"/>
      <c r="BGR1466" s="117"/>
      <c r="BGS1466" s="117"/>
      <c r="BGT1466" s="117"/>
      <c r="BGU1466" s="117"/>
      <c r="BGV1466" s="117"/>
      <c r="BGW1466" s="117"/>
      <c r="BGX1466" s="117"/>
      <c r="BGY1466" s="117"/>
      <c r="BGZ1466" s="117"/>
      <c r="BHA1466" s="117"/>
      <c r="BHB1466" s="117"/>
      <c r="BHC1466" s="117"/>
      <c r="BHD1466" s="117"/>
      <c r="BHE1466" s="117"/>
      <c r="BHF1466" s="117"/>
      <c r="BHG1466" s="117"/>
      <c r="BHH1466" s="117"/>
      <c r="BHI1466" s="117"/>
      <c r="BHJ1466" s="117"/>
      <c r="BHK1466" s="117"/>
      <c r="BHL1466" s="117"/>
      <c r="BHM1466" s="117"/>
      <c r="BHN1466" s="117"/>
      <c r="BHO1466" s="117"/>
      <c r="BHP1466" s="117"/>
      <c r="BHQ1466" s="117"/>
      <c r="BHR1466" s="117"/>
      <c r="BHS1466" s="117"/>
      <c r="BHT1466" s="117"/>
      <c r="BHU1466" s="117"/>
      <c r="BHV1466" s="117"/>
      <c r="BHW1466" s="117"/>
      <c r="BHX1466" s="117"/>
      <c r="BHY1466" s="117"/>
      <c r="BHZ1466" s="117"/>
      <c r="BIA1466" s="117"/>
      <c r="BIB1466" s="117"/>
      <c r="BIC1466" s="117"/>
      <c r="BID1466" s="117"/>
      <c r="BIE1466" s="117"/>
      <c r="BIF1466" s="117"/>
      <c r="BIG1466" s="117"/>
      <c r="BIH1466" s="117"/>
      <c r="BII1466" s="117"/>
      <c r="BIJ1466" s="117"/>
      <c r="BIK1466" s="117"/>
      <c r="BIL1466" s="117"/>
      <c r="BIM1466" s="117"/>
      <c r="BIN1466" s="117"/>
      <c r="BIO1466" s="117"/>
      <c r="BIP1466" s="117"/>
      <c r="BIQ1466" s="117"/>
      <c r="BIR1466" s="117"/>
      <c r="BIS1466" s="117"/>
      <c r="BIT1466" s="117"/>
      <c r="BIU1466" s="117"/>
      <c r="BIV1466" s="117"/>
      <c r="BIW1466" s="117"/>
      <c r="BIX1466" s="117"/>
      <c r="BIY1466" s="117"/>
      <c r="BIZ1466" s="117"/>
      <c r="BJA1466" s="117"/>
      <c r="BJB1466" s="117"/>
      <c r="BJC1466" s="117"/>
      <c r="BJD1466" s="117"/>
      <c r="BJE1466" s="117"/>
      <c r="BJF1466" s="117"/>
      <c r="BJG1466" s="117"/>
      <c r="BJH1466" s="117"/>
      <c r="BJI1466" s="117"/>
      <c r="BJJ1466" s="117"/>
      <c r="BJK1466" s="117"/>
      <c r="BJL1466" s="117"/>
      <c r="BJM1466" s="117"/>
      <c r="BJN1466" s="117"/>
      <c r="BJO1466" s="117"/>
      <c r="BJP1466" s="117"/>
      <c r="BJQ1466" s="117"/>
      <c r="BJR1466" s="117"/>
      <c r="BJS1466" s="117"/>
      <c r="BJT1466" s="117"/>
      <c r="BJU1466" s="117"/>
      <c r="BJV1466" s="117"/>
      <c r="BJW1466" s="117"/>
      <c r="BJX1466" s="117"/>
      <c r="BJY1466" s="117"/>
      <c r="BJZ1466" s="117"/>
      <c r="BKA1466" s="117"/>
      <c r="BKB1466" s="117"/>
      <c r="BKC1466" s="117"/>
      <c r="BKD1466" s="117"/>
      <c r="BKE1466" s="117"/>
      <c r="BKF1466" s="117"/>
      <c r="BKG1466" s="117"/>
      <c r="BKH1466" s="117"/>
      <c r="BKI1466" s="117"/>
      <c r="BKJ1466" s="117"/>
      <c r="BKK1466" s="117"/>
      <c r="BKL1466" s="117"/>
      <c r="BKM1466" s="117"/>
      <c r="BKN1466" s="117"/>
      <c r="BKO1466" s="117"/>
      <c r="BKP1466" s="117"/>
      <c r="BKQ1466" s="117"/>
      <c r="BKR1466" s="117"/>
      <c r="BKS1466" s="117"/>
      <c r="BKT1466" s="117"/>
      <c r="BKU1466" s="117"/>
      <c r="BKV1466" s="117"/>
      <c r="BKW1466" s="117"/>
      <c r="BKX1466" s="117"/>
      <c r="BKY1466" s="117"/>
      <c r="BKZ1466" s="117"/>
      <c r="BLA1466" s="117"/>
      <c r="BLB1466" s="117"/>
      <c r="BLC1466" s="117"/>
      <c r="BLD1466" s="117"/>
      <c r="BLE1466" s="117"/>
      <c r="BLF1466" s="117"/>
      <c r="BLG1466" s="117"/>
      <c r="BLH1466" s="117"/>
      <c r="BLI1466" s="117"/>
      <c r="BLJ1466" s="117"/>
      <c r="BLK1466" s="117"/>
      <c r="BLL1466" s="117"/>
      <c r="BLM1466" s="117"/>
      <c r="BLN1466" s="117"/>
      <c r="BLO1466" s="117"/>
      <c r="BLP1466" s="117"/>
      <c r="BLQ1466" s="117"/>
      <c r="BLR1466" s="117"/>
      <c r="BLS1466" s="117"/>
      <c r="BLT1466" s="117"/>
      <c r="BLU1466" s="117"/>
      <c r="BLV1466" s="117"/>
      <c r="BLW1466" s="117"/>
      <c r="BLX1466" s="117"/>
      <c r="BLY1466" s="117"/>
      <c r="BLZ1466" s="117"/>
      <c r="BMA1466" s="117"/>
      <c r="BMB1466" s="117"/>
      <c r="BMC1466" s="117"/>
      <c r="BMD1466" s="117"/>
      <c r="BME1466" s="117"/>
      <c r="BMF1466" s="117"/>
      <c r="BMG1466" s="117"/>
      <c r="BMH1466" s="117"/>
      <c r="BMI1466" s="117"/>
      <c r="BMJ1466" s="117"/>
      <c r="BMK1466" s="117"/>
      <c r="BML1466" s="117"/>
      <c r="BMM1466" s="117"/>
      <c r="BMN1466" s="117"/>
      <c r="BMO1466" s="117"/>
      <c r="BMP1466" s="117"/>
      <c r="BMQ1466" s="117"/>
      <c r="BMR1466" s="117"/>
      <c r="BMS1466" s="117"/>
      <c r="BMT1466" s="117"/>
      <c r="BMU1466" s="117"/>
      <c r="BMV1466" s="117"/>
      <c r="BMW1466" s="117"/>
      <c r="BMX1466" s="117"/>
      <c r="BMY1466" s="117"/>
      <c r="BMZ1466" s="117"/>
      <c r="BNA1466" s="117"/>
      <c r="BNB1466" s="117"/>
      <c r="BNC1466" s="117"/>
      <c r="BND1466" s="117"/>
      <c r="BNE1466" s="117"/>
      <c r="BNF1466" s="117"/>
      <c r="BNG1466" s="117"/>
      <c r="BNH1466" s="117"/>
      <c r="BNI1466" s="117"/>
      <c r="BNJ1466" s="117"/>
      <c r="BNK1466" s="117"/>
      <c r="BNL1466" s="117"/>
      <c r="BNM1466" s="117"/>
      <c r="BNN1466" s="117"/>
      <c r="BNO1466" s="117"/>
      <c r="BNP1466" s="117"/>
      <c r="BNQ1466" s="117"/>
      <c r="BNR1466" s="117"/>
      <c r="BNS1466" s="117"/>
      <c r="BNT1466" s="117"/>
      <c r="BNU1466" s="117"/>
      <c r="BNV1466" s="117"/>
      <c r="BNW1466" s="117"/>
      <c r="BNX1466" s="117"/>
      <c r="BNY1466" s="117"/>
      <c r="BNZ1466" s="117"/>
      <c r="BOA1466" s="117"/>
      <c r="BOB1466" s="117"/>
      <c r="BOC1466" s="117"/>
      <c r="BOD1466" s="117"/>
      <c r="BOE1466" s="117"/>
      <c r="BOF1466" s="117"/>
      <c r="BOG1466" s="117"/>
      <c r="BOH1466" s="117"/>
      <c r="BOI1466" s="117"/>
      <c r="BOJ1466" s="117"/>
      <c r="BOK1466" s="117"/>
      <c r="BOL1466" s="117"/>
      <c r="BOM1466" s="117"/>
      <c r="BON1466" s="117"/>
      <c r="BOO1466" s="117"/>
      <c r="BOP1466" s="117"/>
      <c r="BOQ1466" s="117"/>
      <c r="BOR1466" s="117"/>
      <c r="BOS1466" s="117"/>
      <c r="BOT1466" s="117"/>
      <c r="BOU1466" s="117"/>
      <c r="BOV1466" s="117"/>
      <c r="BOW1466" s="117"/>
      <c r="BOX1466" s="117"/>
      <c r="BOY1466" s="117"/>
      <c r="BOZ1466" s="117"/>
      <c r="BPA1466" s="117"/>
      <c r="BPB1466" s="117"/>
      <c r="BPC1466" s="117"/>
      <c r="BPD1466" s="117"/>
      <c r="BPE1466" s="117"/>
      <c r="BPF1466" s="117"/>
      <c r="BPG1466" s="117"/>
      <c r="BPH1466" s="117"/>
      <c r="BPI1466" s="117"/>
      <c r="BPJ1466" s="117"/>
      <c r="BPK1466" s="117"/>
      <c r="BPL1466" s="117"/>
      <c r="BPM1466" s="117"/>
      <c r="BPN1466" s="117"/>
      <c r="BPO1466" s="117"/>
      <c r="BPP1466" s="117"/>
      <c r="BPQ1466" s="117"/>
      <c r="BPR1466" s="117"/>
      <c r="BPS1466" s="117"/>
      <c r="BPT1466" s="117"/>
      <c r="BPU1466" s="117"/>
      <c r="BPV1466" s="117"/>
      <c r="BPW1466" s="117"/>
      <c r="BPX1466" s="117"/>
      <c r="BPY1466" s="117"/>
      <c r="BPZ1466" s="117"/>
      <c r="BQA1466" s="117"/>
      <c r="BQB1466" s="117"/>
      <c r="BQC1466" s="117"/>
      <c r="BQD1466" s="117"/>
      <c r="BQE1466" s="117"/>
      <c r="BQF1466" s="117"/>
      <c r="BQG1466" s="117"/>
      <c r="BQH1466" s="117"/>
      <c r="BQI1466" s="117"/>
      <c r="BQJ1466" s="117"/>
      <c r="BQK1466" s="117"/>
      <c r="BQL1466" s="117"/>
      <c r="BQM1466" s="117"/>
      <c r="BQN1466" s="117"/>
      <c r="BQO1466" s="117"/>
      <c r="BQP1466" s="117"/>
      <c r="BQQ1466" s="117"/>
      <c r="BQR1466" s="117"/>
      <c r="BQS1466" s="117"/>
      <c r="BQT1466" s="117"/>
      <c r="BQU1466" s="117"/>
      <c r="BQV1466" s="117"/>
      <c r="BQW1466" s="117"/>
      <c r="BQX1466" s="117"/>
      <c r="BQY1466" s="117"/>
      <c r="BQZ1466" s="117"/>
      <c r="BRA1466" s="117"/>
      <c r="BRB1466" s="117"/>
      <c r="BRC1466" s="117"/>
      <c r="BRD1466" s="117"/>
      <c r="BRE1466" s="117"/>
      <c r="BRF1466" s="117"/>
      <c r="BRG1466" s="117"/>
      <c r="BRH1466" s="117"/>
      <c r="BRI1466" s="117"/>
      <c r="BRJ1466" s="117"/>
      <c r="BRK1466" s="117"/>
      <c r="BRL1466" s="117"/>
      <c r="BRM1466" s="117"/>
      <c r="BRN1466" s="117"/>
      <c r="BRO1466" s="117"/>
      <c r="BRP1466" s="117"/>
      <c r="BRQ1466" s="117"/>
      <c r="BRR1466" s="117"/>
      <c r="BRS1466" s="117"/>
      <c r="BRT1466" s="117"/>
      <c r="BRU1466" s="117"/>
      <c r="BRV1466" s="117"/>
      <c r="BRW1466" s="117"/>
      <c r="BRX1466" s="117"/>
      <c r="BRY1466" s="117"/>
      <c r="BRZ1466" s="117"/>
      <c r="BSA1466" s="117"/>
      <c r="BSB1466" s="117"/>
      <c r="BSC1466" s="117"/>
      <c r="BSD1466" s="117"/>
      <c r="BSE1466" s="117"/>
      <c r="BSF1466" s="117"/>
      <c r="BSG1466" s="117"/>
      <c r="BSH1466" s="117"/>
      <c r="BSI1466" s="117"/>
      <c r="BSJ1466" s="117"/>
      <c r="BSK1466" s="117"/>
      <c r="BSL1466" s="117"/>
      <c r="BSM1466" s="117"/>
      <c r="BSN1466" s="117"/>
      <c r="BSO1466" s="117"/>
      <c r="BSP1466" s="117"/>
      <c r="BSQ1466" s="117"/>
      <c r="BSR1466" s="117"/>
      <c r="BSS1466" s="117"/>
      <c r="BST1466" s="117"/>
      <c r="BSU1466" s="117"/>
      <c r="BSV1466" s="117"/>
      <c r="BSW1466" s="117"/>
      <c r="BSX1466" s="117"/>
      <c r="BSY1466" s="117"/>
      <c r="BSZ1466" s="117"/>
      <c r="BTA1466" s="117"/>
      <c r="BTB1466" s="117"/>
      <c r="BTC1466" s="117"/>
      <c r="BTD1466" s="117"/>
      <c r="BTE1466" s="117"/>
      <c r="BTF1466" s="117"/>
      <c r="BTG1466" s="117"/>
      <c r="BTH1466" s="117"/>
      <c r="BTI1466" s="117"/>
      <c r="BTJ1466" s="117"/>
      <c r="BTK1466" s="117"/>
      <c r="BTL1466" s="117"/>
      <c r="BTM1466" s="117"/>
      <c r="BTN1466" s="117"/>
      <c r="BTO1466" s="117"/>
      <c r="BTP1466" s="117"/>
      <c r="BTQ1466" s="117"/>
      <c r="BTR1466" s="117"/>
      <c r="BTS1466" s="117"/>
      <c r="BTT1466" s="117"/>
      <c r="BTU1466" s="117"/>
      <c r="BTV1466" s="117"/>
      <c r="BTW1466" s="117"/>
      <c r="BTX1466" s="117"/>
      <c r="BTY1466" s="117"/>
      <c r="BTZ1466" s="117"/>
      <c r="BUA1466" s="117"/>
      <c r="BUB1466" s="117"/>
      <c r="BUC1466" s="117"/>
      <c r="BUD1466" s="117"/>
      <c r="BUE1466" s="117"/>
      <c r="BUF1466" s="117"/>
      <c r="BUG1466" s="117"/>
      <c r="BUH1466" s="117"/>
      <c r="BUI1466" s="117"/>
      <c r="BUJ1466" s="117"/>
      <c r="BUK1466" s="117"/>
      <c r="BUL1466" s="117"/>
      <c r="BUM1466" s="117"/>
      <c r="BUN1466" s="117"/>
      <c r="BUO1466" s="117"/>
      <c r="BUP1466" s="117"/>
      <c r="BUQ1466" s="117"/>
      <c r="BUR1466" s="117"/>
      <c r="BUS1466" s="117"/>
      <c r="BUT1466" s="117"/>
      <c r="BUU1466" s="117"/>
      <c r="BUV1466" s="117"/>
      <c r="BUW1466" s="117"/>
      <c r="BUX1466" s="117"/>
      <c r="BUY1466" s="117"/>
      <c r="BUZ1466" s="117"/>
      <c r="BVA1466" s="117"/>
      <c r="BVB1466" s="117"/>
      <c r="BVC1466" s="117"/>
      <c r="BVD1466" s="117"/>
      <c r="BVE1466" s="117"/>
      <c r="BVF1466" s="117"/>
      <c r="BVG1466" s="117"/>
      <c r="BVH1466" s="117"/>
      <c r="BVI1466" s="117"/>
      <c r="BVJ1466" s="117"/>
      <c r="BVK1466" s="117"/>
      <c r="BVL1466" s="117"/>
      <c r="BVM1466" s="117"/>
      <c r="BVN1466" s="117"/>
      <c r="BVO1466" s="117"/>
      <c r="BVP1466" s="117"/>
      <c r="BVQ1466" s="117"/>
      <c r="BVR1466" s="117"/>
      <c r="BVS1466" s="117"/>
      <c r="BVT1466" s="117"/>
      <c r="BVU1466" s="117"/>
      <c r="BVV1466" s="117"/>
      <c r="BVW1466" s="117"/>
      <c r="BVX1466" s="117"/>
      <c r="BVY1466" s="117"/>
      <c r="BVZ1466" s="117"/>
      <c r="BWA1466" s="117"/>
      <c r="BWB1466" s="117"/>
      <c r="BWC1466" s="117"/>
      <c r="BWD1466" s="117"/>
      <c r="BWE1466" s="117"/>
      <c r="BWF1466" s="117"/>
      <c r="BWG1466" s="117"/>
      <c r="BWH1466" s="117"/>
      <c r="BWI1466" s="117"/>
      <c r="BWJ1466" s="117"/>
      <c r="BWK1466" s="117"/>
      <c r="BWL1466" s="117"/>
      <c r="BWM1466" s="117"/>
      <c r="BWN1466" s="117"/>
      <c r="BWO1466" s="117"/>
      <c r="BWP1466" s="117"/>
      <c r="BWQ1466" s="117"/>
      <c r="BWR1466" s="117"/>
      <c r="BWS1466" s="117"/>
      <c r="BWT1466" s="117"/>
      <c r="BWU1466" s="117"/>
      <c r="BWV1466" s="117"/>
      <c r="BWW1466" s="117"/>
      <c r="BWX1466" s="117"/>
      <c r="BWY1466" s="117"/>
      <c r="BWZ1466" s="117"/>
      <c r="BXA1466" s="117"/>
      <c r="BXB1466" s="117"/>
      <c r="BXC1466" s="117"/>
      <c r="BXD1466" s="117"/>
      <c r="BXE1466" s="117"/>
      <c r="BXF1466" s="117"/>
      <c r="BXG1466" s="117"/>
      <c r="BXH1466" s="117"/>
      <c r="BXI1466" s="117"/>
      <c r="BXJ1466" s="117"/>
      <c r="BXK1466" s="117"/>
      <c r="BXL1466" s="117"/>
      <c r="BXM1466" s="117"/>
      <c r="BXN1466" s="117"/>
      <c r="BXO1466" s="117"/>
      <c r="BXP1466" s="117"/>
      <c r="BXQ1466" s="117"/>
      <c r="BXR1466" s="117"/>
      <c r="BXS1466" s="117"/>
      <c r="BXT1466" s="117"/>
      <c r="BXU1466" s="117"/>
      <c r="BXV1466" s="117"/>
      <c r="BXW1466" s="117"/>
      <c r="BXX1466" s="117"/>
      <c r="BXY1466" s="117"/>
      <c r="BXZ1466" s="117"/>
      <c r="BYA1466" s="117"/>
      <c r="BYB1466" s="117"/>
      <c r="BYC1466" s="117"/>
      <c r="BYD1466" s="117"/>
      <c r="BYE1466" s="117"/>
      <c r="BYF1466" s="117"/>
      <c r="BYG1466" s="117"/>
      <c r="BYH1466" s="117"/>
      <c r="BYI1466" s="117"/>
      <c r="BYJ1466" s="117"/>
      <c r="BYK1466" s="117"/>
      <c r="BYL1466" s="117"/>
      <c r="BYM1466" s="117"/>
      <c r="BYN1466" s="117"/>
      <c r="BYO1466" s="117"/>
      <c r="BYP1466" s="117"/>
      <c r="BYQ1466" s="117"/>
      <c r="BYR1466" s="117"/>
      <c r="BYS1466" s="117"/>
      <c r="BYT1466" s="117"/>
      <c r="BYU1466" s="117"/>
      <c r="BYV1466" s="117"/>
      <c r="BYW1466" s="117"/>
      <c r="BYX1466" s="117"/>
      <c r="BYY1466" s="117"/>
      <c r="BYZ1466" s="117"/>
      <c r="BZA1466" s="117"/>
      <c r="BZB1466" s="117"/>
      <c r="BZC1466" s="117"/>
      <c r="BZD1466" s="117"/>
      <c r="BZE1466" s="117"/>
      <c r="BZF1466" s="117"/>
      <c r="BZG1466" s="117"/>
      <c r="BZH1466" s="117"/>
      <c r="BZI1466" s="117"/>
      <c r="BZJ1466" s="117"/>
      <c r="BZK1466" s="117"/>
      <c r="BZL1466" s="117"/>
      <c r="BZM1466" s="117"/>
      <c r="BZN1466" s="117"/>
      <c r="BZO1466" s="117"/>
      <c r="BZP1466" s="117"/>
      <c r="BZQ1466" s="117"/>
      <c r="BZR1466" s="117"/>
      <c r="BZS1466" s="117"/>
      <c r="BZT1466" s="117"/>
      <c r="BZU1466" s="117"/>
      <c r="BZV1466" s="117"/>
      <c r="BZW1466" s="117"/>
      <c r="BZX1466" s="117"/>
      <c r="BZY1466" s="117"/>
      <c r="BZZ1466" s="117"/>
      <c r="CAA1466" s="117"/>
      <c r="CAB1466" s="117"/>
      <c r="CAC1466" s="117"/>
      <c r="CAD1466" s="117"/>
      <c r="CAE1466" s="117"/>
      <c r="CAF1466" s="117"/>
      <c r="CAG1466" s="117"/>
      <c r="CAH1466" s="117"/>
      <c r="CAI1466" s="117"/>
      <c r="CAJ1466" s="117"/>
      <c r="CAK1466" s="117"/>
      <c r="CAL1466" s="117"/>
      <c r="CAM1466" s="117"/>
      <c r="CAN1466" s="117"/>
      <c r="CAO1466" s="117"/>
      <c r="CAP1466" s="117"/>
      <c r="CAQ1466" s="117"/>
      <c r="CAR1466" s="117"/>
      <c r="CAS1466" s="117"/>
      <c r="CAT1466" s="117"/>
      <c r="CAU1466" s="117"/>
      <c r="CAV1466" s="117"/>
      <c r="CAW1466" s="117"/>
      <c r="CAX1466" s="117"/>
      <c r="CAY1466" s="117"/>
      <c r="CAZ1466" s="117"/>
      <c r="CBA1466" s="117"/>
      <c r="CBB1466" s="117"/>
      <c r="CBC1466" s="117"/>
      <c r="CBD1466" s="117"/>
      <c r="CBE1466" s="117"/>
      <c r="CBF1466" s="117"/>
      <c r="CBG1466" s="117"/>
      <c r="CBH1466" s="117"/>
      <c r="CBI1466" s="117"/>
      <c r="CBJ1466" s="117"/>
      <c r="CBK1466" s="117"/>
      <c r="CBL1466" s="117"/>
      <c r="CBM1466" s="117"/>
      <c r="CBN1466" s="117"/>
      <c r="CBO1466" s="117"/>
      <c r="CBP1466" s="117"/>
      <c r="CBQ1466" s="117"/>
      <c r="CBR1466" s="117"/>
      <c r="CBS1466" s="117"/>
      <c r="CBT1466" s="117"/>
      <c r="CBU1466" s="117"/>
      <c r="CBV1466" s="117"/>
      <c r="CBW1466" s="117"/>
      <c r="CBX1466" s="117"/>
      <c r="CBY1466" s="117"/>
      <c r="CBZ1466" s="117"/>
      <c r="CCA1466" s="117"/>
      <c r="CCB1466" s="117"/>
      <c r="CCC1466" s="117"/>
      <c r="CCD1466" s="117"/>
      <c r="CCE1466" s="117"/>
      <c r="CCF1466" s="117"/>
      <c r="CCG1466" s="117"/>
      <c r="CCH1466" s="117"/>
      <c r="CCI1466" s="117"/>
      <c r="CCJ1466" s="117"/>
      <c r="CCK1466" s="117"/>
      <c r="CCL1466" s="117"/>
      <c r="CCM1466" s="117"/>
      <c r="CCN1466" s="117"/>
      <c r="CCO1466" s="117"/>
      <c r="CCP1466" s="117"/>
      <c r="CCQ1466" s="117"/>
      <c r="CCR1466" s="117"/>
      <c r="CCS1466" s="117"/>
      <c r="CCT1466" s="117"/>
      <c r="CCU1466" s="117"/>
      <c r="CCV1466" s="117"/>
      <c r="CCW1466" s="117"/>
      <c r="CCX1466" s="117"/>
      <c r="CCY1466" s="117"/>
      <c r="CCZ1466" s="117"/>
      <c r="CDA1466" s="117"/>
      <c r="CDB1466" s="117"/>
      <c r="CDC1466" s="117"/>
      <c r="CDD1466" s="117"/>
      <c r="CDE1466" s="117"/>
      <c r="CDF1466" s="117"/>
      <c r="CDG1466" s="117"/>
      <c r="CDH1466" s="117"/>
      <c r="CDI1466" s="117"/>
      <c r="CDJ1466" s="117"/>
      <c r="CDK1466" s="117"/>
      <c r="CDL1466" s="117"/>
      <c r="CDM1466" s="117"/>
      <c r="CDN1466" s="117"/>
      <c r="CDO1466" s="117"/>
      <c r="CDP1466" s="117"/>
      <c r="CDQ1466" s="117"/>
      <c r="CDR1466" s="117"/>
      <c r="CDS1466" s="117"/>
      <c r="CDT1466" s="117"/>
      <c r="CDU1466" s="117"/>
      <c r="CDV1466" s="117"/>
      <c r="CDW1466" s="117"/>
      <c r="CDX1466" s="117"/>
      <c r="CDY1466" s="117"/>
      <c r="CDZ1466" s="117"/>
      <c r="CEA1466" s="117"/>
      <c r="CEB1466" s="117"/>
      <c r="CEC1466" s="117"/>
      <c r="CED1466" s="117"/>
      <c r="CEE1466" s="117"/>
      <c r="CEF1466" s="117"/>
      <c r="CEG1466" s="117"/>
      <c r="CEH1466" s="117"/>
      <c r="CEI1466" s="117"/>
      <c r="CEJ1466" s="117"/>
      <c r="CEK1466" s="117"/>
      <c r="CEL1466" s="117"/>
      <c r="CEM1466" s="117"/>
      <c r="CEN1466" s="117"/>
      <c r="CEO1466" s="117"/>
      <c r="CEP1466" s="117"/>
      <c r="CEQ1466" s="117"/>
      <c r="CER1466" s="117"/>
      <c r="CES1466" s="117"/>
      <c r="CET1466" s="117"/>
      <c r="CEU1466" s="117"/>
      <c r="CEV1466" s="117"/>
      <c r="CEW1466" s="117"/>
      <c r="CEX1466" s="117"/>
      <c r="CEY1466" s="117"/>
      <c r="CEZ1466" s="117"/>
      <c r="CFA1466" s="117"/>
      <c r="CFB1466" s="117"/>
      <c r="CFC1466" s="117"/>
      <c r="CFD1466" s="117"/>
      <c r="CFE1466" s="117"/>
      <c r="CFF1466" s="117"/>
      <c r="CFG1466" s="117"/>
      <c r="CFH1466" s="117"/>
      <c r="CFI1466" s="117"/>
      <c r="CFJ1466" s="117"/>
      <c r="CFK1466" s="117"/>
      <c r="CFL1466" s="117"/>
      <c r="CFM1466" s="117"/>
      <c r="CFN1466" s="117"/>
      <c r="CFO1466" s="117"/>
      <c r="CFP1466" s="117"/>
      <c r="CFQ1466" s="117"/>
      <c r="CFR1466" s="117"/>
      <c r="CFS1466" s="117"/>
      <c r="CFT1466" s="117"/>
      <c r="CFU1466" s="117"/>
      <c r="CFV1466" s="117"/>
      <c r="CFW1466" s="117"/>
      <c r="CFX1466" s="117"/>
      <c r="CFY1466" s="117"/>
      <c r="CFZ1466" s="117"/>
      <c r="CGA1466" s="117"/>
      <c r="CGB1466" s="117"/>
      <c r="CGC1466" s="117"/>
      <c r="CGD1466" s="117"/>
      <c r="CGE1466" s="117"/>
      <c r="CGF1466" s="117"/>
      <c r="CGG1466" s="117"/>
      <c r="CGH1466" s="117"/>
      <c r="CGI1466" s="117"/>
      <c r="CGJ1466" s="117"/>
      <c r="CGK1466" s="117"/>
      <c r="CGL1466" s="117"/>
      <c r="CGM1466" s="117"/>
      <c r="CGN1466" s="117"/>
      <c r="CGO1466" s="117"/>
      <c r="CGP1466" s="117"/>
      <c r="CGQ1466" s="117"/>
      <c r="CGR1466" s="117"/>
      <c r="CGS1466" s="117"/>
      <c r="CGT1466" s="117"/>
      <c r="CGU1466" s="117"/>
      <c r="CGV1466" s="117"/>
      <c r="CGW1466" s="117"/>
      <c r="CGX1466" s="117"/>
      <c r="CGY1466" s="117"/>
      <c r="CGZ1466" s="117"/>
      <c r="CHA1466" s="117"/>
      <c r="CHB1466" s="117"/>
      <c r="CHC1466" s="117"/>
      <c r="CHD1466" s="117"/>
      <c r="CHE1466" s="117"/>
      <c r="CHF1466" s="117"/>
      <c r="CHG1466" s="117"/>
      <c r="CHH1466" s="117"/>
      <c r="CHI1466" s="117"/>
      <c r="CHJ1466" s="117"/>
      <c r="CHK1466" s="117"/>
      <c r="CHL1466" s="117"/>
      <c r="CHM1466" s="117"/>
      <c r="CHN1466" s="117"/>
      <c r="CHO1466" s="117"/>
      <c r="CHP1466" s="117"/>
      <c r="CHQ1466" s="117"/>
      <c r="CHR1466" s="117"/>
      <c r="CHS1466" s="117"/>
      <c r="CHT1466" s="117"/>
      <c r="CHU1466" s="117"/>
      <c r="CHV1466" s="117"/>
      <c r="CHW1466" s="117"/>
      <c r="CHX1466" s="117"/>
      <c r="CHY1466" s="117"/>
      <c r="CHZ1466" s="117"/>
      <c r="CIA1466" s="117"/>
      <c r="CIB1466" s="117"/>
      <c r="CIC1466" s="117"/>
      <c r="CID1466" s="117"/>
      <c r="CIE1466" s="117"/>
      <c r="CIF1466" s="117"/>
      <c r="CIG1466" s="117"/>
      <c r="CIH1466" s="117"/>
      <c r="CII1466" s="117"/>
      <c r="CIJ1466" s="117"/>
      <c r="CIK1466" s="117"/>
      <c r="CIL1466" s="117"/>
      <c r="CIM1466" s="117"/>
      <c r="CIN1466" s="117"/>
      <c r="CIO1466" s="117"/>
      <c r="CIP1466" s="117"/>
      <c r="CIQ1466" s="117"/>
      <c r="CIR1466" s="117"/>
      <c r="CIS1466" s="117"/>
      <c r="CIT1466" s="117"/>
      <c r="CIU1466" s="117"/>
      <c r="CIV1466" s="117"/>
      <c r="CIW1466" s="117"/>
      <c r="CIX1466" s="117"/>
      <c r="CIY1466" s="117"/>
      <c r="CIZ1466" s="117"/>
      <c r="CJA1466" s="117"/>
      <c r="CJB1466" s="117"/>
      <c r="CJC1466" s="117"/>
      <c r="CJD1466" s="117"/>
      <c r="CJE1466" s="117"/>
      <c r="CJF1466" s="117"/>
      <c r="CJG1466" s="117"/>
      <c r="CJH1466" s="117"/>
      <c r="CJI1466" s="117"/>
      <c r="CJJ1466" s="117"/>
      <c r="CJK1466" s="117"/>
      <c r="CJL1466" s="117"/>
      <c r="CJM1466" s="117"/>
      <c r="CJN1466" s="117"/>
      <c r="CJO1466" s="117"/>
      <c r="CJP1466" s="117"/>
      <c r="CJQ1466" s="117"/>
      <c r="CJR1466" s="117"/>
      <c r="CJS1466" s="117"/>
      <c r="CJT1466" s="117"/>
      <c r="CJU1466" s="117"/>
      <c r="CJV1466" s="117"/>
      <c r="CJW1466" s="117"/>
      <c r="CJX1466" s="117"/>
      <c r="CJY1466" s="117"/>
      <c r="CJZ1466" s="117"/>
      <c r="CKA1466" s="117"/>
      <c r="CKB1466" s="117"/>
      <c r="CKC1466" s="117"/>
      <c r="CKD1466" s="117"/>
      <c r="CKE1466" s="117"/>
      <c r="CKF1466" s="117"/>
      <c r="CKG1466" s="117"/>
      <c r="CKH1466" s="117"/>
      <c r="CKI1466" s="117"/>
      <c r="CKJ1466" s="117"/>
      <c r="CKK1466" s="117"/>
      <c r="CKL1466" s="117"/>
      <c r="CKM1466" s="117"/>
      <c r="CKN1466" s="117"/>
      <c r="CKO1466" s="117"/>
      <c r="CKP1466" s="117"/>
      <c r="CKQ1466" s="117"/>
      <c r="CKR1466" s="117"/>
      <c r="CKS1466" s="117"/>
      <c r="CKT1466" s="117"/>
      <c r="CKU1466" s="117"/>
      <c r="CKV1466" s="117"/>
      <c r="CKW1466" s="117"/>
      <c r="CKX1466" s="117"/>
      <c r="CKY1466" s="117"/>
      <c r="CKZ1466" s="117"/>
      <c r="CLA1466" s="117"/>
      <c r="CLB1466" s="117"/>
      <c r="CLC1466" s="117"/>
      <c r="CLD1466" s="117"/>
      <c r="CLE1466" s="117"/>
      <c r="CLF1466" s="117"/>
      <c r="CLG1466" s="117"/>
      <c r="CLH1466" s="117"/>
      <c r="CLI1466" s="117"/>
      <c r="CLJ1466" s="117"/>
      <c r="CLK1466" s="117"/>
      <c r="CLL1466" s="117"/>
      <c r="CLM1466" s="117"/>
      <c r="CLN1466" s="117"/>
      <c r="CLO1466" s="117"/>
      <c r="CLP1466" s="117"/>
      <c r="CLQ1466" s="117"/>
      <c r="CLR1466" s="117"/>
      <c r="CLS1466" s="117"/>
      <c r="CLT1466" s="117"/>
      <c r="CLU1466" s="117"/>
      <c r="CLV1466" s="117"/>
      <c r="CLW1466" s="117"/>
      <c r="CLX1466" s="117"/>
      <c r="CLY1466" s="117"/>
      <c r="CLZ1466" s="117"/>
      <c r="CMA1466" s="117"/>
      <c r="CMB1466" s="117"/>
      <c r="CMC1466" s="117"/>
      <c r="CMD1466" s="117"/>
      <c r="CME1466" s="117"/>
      <c r="CMF1466" s="117"/>
      <c r="CMG1466" s="117"/>
      <c r="CMH1466" s="117"/>
      <c r="CMI1466" s="117"/>
      <c r="CMJ1466" s="117"/>
      <c r="CMK1466" s="117"/>
      <c r="CML1466" s="117"/>
      <c r="CMM1466" s="117"/>
      <c r="CMN1466" s="117"/>
      <c r="CMO1466" s="117"/>
      <c r="CMP1466" s="117"/>
      <c r="CMQ1466" s="117"/>
      <c r="CMR1466" s="117"/>
      <c r="CMS1466" s="117"/>
      <c r="CMT1466" s="117"/>
      <c r="CMU1466" s="117"/>
      <c r="CMV1466" s="117"/>
      <c r="CMW1466" s="117"/>
      <c r="CMX1466" s="117"/>
      <c r="CMY1466" s="117"/>
      <c r="CMZ1466" s="117"/>
      <c r="CNA1466" s="117"/>
      <c r="CNB1466" s="117"/>
      <c r="CNC1466" s="117"/>
      <c r="CND1466" s="117"/>
      <c r="CNE1466" s="117"/>
      <c r="CNF1466" s="117"/>
      <c r="CNG1466" s="117"/>
      <c r="CNH1466" s="117"/>
      <c r="CNI1466" s="117"/>
      <c r="CNJ1466" s="117"/>
      <c r="CNK1466" s="117"/>
      <c r="CNL1466" s="117"/>
      <c r="CNM1466" s="117"/>
      <c r="CNN1466" s="117"/>
      <c r="CNO1466" s="117"/>
      <c r="CNP1466" s="117"/>
      <c r="CNQ1466" s="117"/>
      <c r="CNR1466" s="117"/>
      <c r="CNS1466" s="117"/>
      <c r="CNT1466" s="117"/>
      <c r="CNU1466" s="117"/>
      <c r="CNV1466" s="117"/>
      <c r="CNW1466" s="117"/>
      <c r="CNX1466" s="117"/>
      <c r="CNY1466" s="117"/>
      <c r="CNZ1466" s="117"/>
      <c r="COA1466" s="117"/>
      <c r="COB1466" s="117"/>
      <c r="COC1466" s="117"/>
      <c r="COD1466" s="117"/>
      <c r="COE1466" s="117"/>
      <c r="COF1466" s="117"/>
      <c r="COG1466" s="117"/>
      <c r="COH1466" s="117"/>
      <c r="COI1466" s="117"/>
      <c r="COJ1466" s="117"/>
      <c r="COK1466" s="117"/>
      <c r="COL1466" s="117"/>
      <c r="COM1466" s="117"/>
      <c r="CON1466" s="117"/>
      <c r="COO1466" s="117"/>
      <c r="COP1466" s="117"/>
      <c r="COQ1466" s="117"/>
      <c r="COR1466" s="117"/>
      <c r="COS1466" s="117"/>
      <c r="COT1466" s="117"/>
      <c r="COU1466" s="117"/>
      <c r="COV1466" s="117"/>
      <c r="COW1466" s="117"/>
      <c r="COX1466" s="117"/>
      <c r="COY1466" s="117"/>
      <c r="COZ1466" s="117"/>
      <c r="CPA1466" s="117"/>
      <c r="CPB1466" s="117"/>
      <c r="CPC1466" s="117"/>
      <c r="CPD1466" s="117"/>
      <c r="CPE1466" s="117"/>
      <c r="CPF1466" s="117"/>
      <c r="CPG1466" s="117"/>
      <c r="CPH1466" s="117"/>
      <c r="CPI1466" s="117"/>
      <c r="CPJ1466" s="117"/>
      <c r="CPK1466" s="117"/>
      <c r="CPL1466" s="117"/>
      <c r="CPM1466" s="117"/>
      <c r="CPN1466" s="117"/>
      <c r="CPO1466" s="117"/>
      <c r="CPP1466" s="117"/>
      <c r="CPQ1466" s="117"/>
      <c r="CPR1466" s="117"/>
      <c r="CPS1466" s="117"/>
      <c r="CPT1466" s="117"/>
      <c r="CPU1466" s="117"/>
      <c r="CPV1466" s="117"/>
      <c r="CPW1466" s="117"/>
      <c r="CPX1466" s="117"/>
      <c r="CPY1466" s="117"/>
      <c r="CPZ1466" s="117"/>
      <c r="CQA1466" s="117"/>
      <c r="CQB1466" s="117"/>
      <c r="CQC1466" s="117"/>
      <c r="CQD1466" s="117"/>
      <c r="CQE1466" s="117"/>
      <c r="CQF1466" s="117"/>
      <c r="CQG1466" s="117"/>
      <c r="CQH1466" s="117"/>
      <c r="CQI1466" s="117"/>
      <c r="CQJ1466" s="117"/>
      <c r="CQK1466" s="117"/>
      <c r="CQL1466" s="117"/>
      <c r="CQM1466" s="117"/>
      <c r="CQN1466" s="117"/>
      <c r="CQO1466" s="117"/>
      <c r="CQP1466" s="117"/>
      <c r="CQQ1466" s="117"/>
      <c r="CQR1466" s="117"/>
      <c r="CQS1466" s="117"/>
      <c r="CQT1466" s="117"/>
      <c r="CQU1466" s="117"/>
      <c r="CQV1466" s="117"/>
      <c r="CQW1466" s="117"/>
      <c r="CQX1466" s="117"/>
      <c r="CQY1466" s="117"/>
      <c r="CQZ1466" s="117"/>
      <c r="CRA1466" s="117"/>
      <c r="CRB1466" s="117"/>
      <c r="CRC1466" s="117"/>
      <c r="CRD1466" s="117"/>
      <c r="CRE1466" s="117"/>
      <c r="CRF1466" s="117"/>
      <c r="CRG1466" s="117"/>
      <c r="CRH1466" s="117"/>
      <c r="CRI1466" s="117"/>
      <c r="CRJ1466" s="117"/>
      <c r="CRK1466" s="117"/>
      <c r="CRL1466" s="117"/>
      <c r="CRM1466" s="117"/>
      <c r="CRN1466" s="117"/>
      <c r="CRO1466" s="117"/>
      <c r="CRP1466" s="117"/>
      <c r="CRQ1466" s="117"/>
      <c r="CRR1466" s="117"/>
      <c r="CRS1466" s="117"/>
      <c r="CRT1466" s="117"/>
      <c r="CRU1466" s="117"/>
      <c r="CRV1466" s="117"/>
      <c r="CRW1466" s="117"/>
      <c r="CRX1466" s="117"/>
      <c r="CRY1466" s="117"/>
      <c r="CRZ1466" s="117"/>
      <c r="CSA1466" s="117"/>
      <c r="CSB1466" s="117"/>
      <c r="CSC1466" s="117"/>
      <c r="CSD1466" s="117"/>
      <c r="CSE1466" s="117"/>
      <c r="CSF1466" s="117"/>
      <c r="CSG1466" s="117"/>
      <c r="CSH1466" s="117"/>
      <c r="CSI1466" s="117"/>
      <c r="CSJ1466" s="117"/>
      <c r="CSK1466" s="117"/>
      <c r="CSL1466" s="117"/>
      <c r="CSM1466" s="117"/>
      <c r="CSN1466" s="117"/>
      <c r="CSO1466" s="117"/>
      <c r="CSP1466" s="117"/>
      <c r="CSQ1466" s="117"/>
      <c r="CSR1466" s="117"/>
      <c r="CSS1466" s="117"/>
      <c r="CST1466" s="117"/>
      <c r="CSU1466" s="117"/>
      <c r="CSV1466" s="117"/>
      <c r="CSW1466" s="117"/>
      <c r="CSX1466" s="117"/>
      <c r="CSY1466" s="117"/>
      <c r="CSZ1466" s="117"/>
      <c r="CTA1466" s="117"/>
      <c r="CTB1466" s="117"/>
      <c r="CTC1466" s="117"/>
      <c r="CTD1466" s="117"/>
      <c r="CTE1466" s="117"/>
      <c r="CTF1466" s="117"/>
      <c r="CTG1466" s="117"/>
      <c r="CTH1466" s="117"/>
      <c r="CTI1466" s="117"/>
      <c r="CTJ1466" s="117"/>
      <c r="CTK1466" s="117"/>
      <c r="CTL1466" s="117"/>
      <c r="CTM1466" s="117"/>
      <c r="CTN1466" s="117"/>
      <c r="CTO1466" s="117"/>
      <c r="CTP1466" s="117"/>
      <c r="CTQ1466" s="117"/>
      <c r="CTR1466" s="117"/>
      <c r="CTS1466" s="117"/>
      <c r="CTT1466" s="117"/>
      <c r="CTU1466" s="117"/>
      <c r="CTV1466" s="117"/>
      <c r="CTW1466" s="117"/>
      <c r="CTX1466" s="117"/>
      <c r="CTY1466" s="117"/>
      <c r="CTZ1466" s="117"/>
      <c r="CUA1466" s="117"/>
      <c r="CUB1466" s="117"/>
      <c r="CUC1466" s="117"/>
      <c r="CUD1466" s="117"/>
      <c r="CUE1466" s="117"/>
      <c r="CUF1466" s="117"/>
      <c r="CUG1466" s="117"/>
      <c r="CUH1466" s="117"/>
      <c r="CUI1466" s="117"/>
      <c r="CUJ1466" s="117"/>
      <c r="CUK1466" s="117"/>
      <c r="CUL1466" s="117"/>
      <c r="CUM1466" s="117"/>
      <c r="CUN1466" s="117"/>
      <c r="CUO1466" s="117"/>
      <c r="CUP1466" s="117"/>
      <c r="CUQ1466" s="117"/>
      <c r="CUR1466" s="117"/>
      <c r="CUS1466" s="117"/>
      <c r="CUT1466" s="117"/>
      <c r="CUU1466" s="117"/>
      <c r="CUV1466" s="117"/>
      <c r="CUW1466" s="117"/>
      <c r="CUX1466" s="117"/>
      <c r="CUY1466" s="117"/>
      <c r="CUZ1466" s="117"/>
      <c r="CVA1466" s="117"/>
      <c r="CVB1466" s="117"/>
      <c r="CVC1466" s="117"/>
      <c r="CVD1466" s="117"/>
      <c r="CVE1466" s="117"/>
      <c r="CVF1466" s="117"/>
      <c r="CVG1466" s="117"/>
      <c r="CVH1466" s="117"/>
      <c r="CVI1466" s="117"/>
      <c r="CVJ1466" s="117"/>
      <c r="CVK1466" s="117"/>
      <c r="CVL1466" s="117"/>
      <c r="CVM1466" s="117"/>
      <c r="CVN1466" s="117"/>
      <c r="CVO1466" s="117"/>
      <c r="CVP1466" s="117"/>
      <c r="CVQ1466" s="117"/>
      <c r="CVR1466" s="117"/>
      <c r="CVS1466" s="117"/>
      <c r="CVT1466" s="117"/>
      <c r="CVU1466" s="117"/>
      <c r="CVV1466" s="117"/>
      <c r="CVW1466" s="117"/>
      <c r="CVX1466" s="117"/>
      <c r="CVY1466" s="117"/>
      <c r="CVZ1466" s="117"/>
      <c r="CWA1466" s="117"/>
      <c r="CWB1466" s="117"/>
      <c r="CWC1466" s="117"/>
      <c r="CWD1466" s="117"/>
      <c r="CWE1466" s="117"/>
      <c r="CWF1466" s="117"/>
      <c r="CWG1466" s="117"/>
      <c r="CWH1466" s="117"/>
      <c r="CWI1466" s="117"/>
      <c r="CWJ1466" s="117"/>
      <c r="CWK1466" s="117"/>
      <c r="CWL1466" s="117"/>
      <c r="CWM1466" s="117"/>
      <c r="CWN1466" s="117"/>
      <c r="CWO1466" s="117"/>
      <c r="CWP1466" s="117"/>
      <c r="CWQ1466" s="117"/>
      <c r="CWR1466" s="117"/>
      <c r="CWS1466" s="117"/>
      <c r="CWT1466" s="117"/>
      <c r="CWU1466" s="117"/>
      <c r="CWV1466" s="117"/>
      <c r="CWW1466" s="117"/>
      <c r="CWX1466" s="117"/>
      <c r="CWY1466" s="117"/>
      <c r="CWZ1466" s="117"/>
      <c r="CXA1466" s="117"/>
      <c r="CXB1466" s="117"/>
      <c r="CXC1466" s="117"/>
      <c r="CXD1466" s="117"/>
      <c r="CXE1466" s="117"/>
      <c r="CXF1466" s="117"/>
      <c r="CXG1466" s="117"/>
      <c r="CXH1466" s="117"/>
      <c r="CXI1466" s="117"/>
      <c r="CXJ1466" s="117"/>
      <c r="CXK1466" s="117"/>
      <c r="CXL1466" s="117"/>
      <c r="CXM1466" s="117"/>
      <c r="CXN1466" s="117"/>
      <c r="CXO1466" s="117"/>
      <c r="CXP1466" s="117"/>
      <c r="CXQ1466" s="117"/>
      <c r="CXR1466" s="117"/>
      <c r="CXS1466" s="117"/>
      <c r="CXT1466" s="117"/>
      <c r="CXU1466" s="117"/>
      <c r="CXV1466" s="117"/>
      <c r="CXW1466" s="117"/>
      <c r="CXX1466" s="117"/>
      <c r="CXY1466" s="117"/>
      <c r="CXZ1466" s="117"/>
      <c r="CYA1466" s="117"/>
      <c r="CYB1466" s="117"/>
      <c r="CYC1466" s="117"/>
      <c r="CYD1466" s="117"/>
      <c r="CYE1466" s="117"/>
      <c r="CYF1466" s="117"/>
      <c r="CYG1466" s="117"/>
      <c r="CYH1466" s="117"/>
      <c r="CYI1466" s="117"/>
      <c r="CYJ1466" s="117"/>
      <c r="CYK1466" s="117"/>
      <c r="CYL1466" s="117"/>
      <c r="CYM1466" s="117"/>
      <c r="CYN1466" s="117"/>
      <c r="CYO1466" s="117"/>
      <c r="CYP1466" s="117"/>
      <c r="CYQ1466" s="117"/>
      <c r="CYR1466" s="117"/>
      <c r="CYS1466" s="117"/>
      <c r="CYT1466" s="117"/>
      <c r="CYU1466" s="117"/>
      <c r="CYV1466" s="117"/>
      <c r="CYW1466" s="117"/>
      <c r="CYX1466" s="117"/>
      <c r="CYY1466" s="117"/>
      <c r="CYZ1466" s="117"/>
      <c r="CZA1466" s="117"/>
      <c r="CZB1466" s="117"/>
      <c r="CZC1466" s="117"/>
      <c r="CZD1466" s="117"/>
      <c r="CZE1466" s="117"/>
      <c r="CZF1466" s="117"/>
      <c r="CZG1466" s="117"/>
      <c r="CZH1466" s="117"/>
      <c r="CZI1466" s="117"/>
      <c r="CZJ1466" s="117"/>
      <c r="CZK1466" s="117"/>
      <c r="CZL1466" s="117"/>
      <c r="CZM1466" s="117"/>
      <c r="CZN1466" s="117"/>
      <c r="CZO1466" s="117"/>
      <c r="CZP1466" s="117"/>
      <c r="CZQ1466" s="117"/>
      <c r="CZR1466" s="117"/>
      <c r="CZS1466" s="117"/>
      <c r="CZT1466" s="117"/>
      <c r="CZU1466" s="117"/>
      <c r="CZV1466" s="117"/>
      <c r="CZW1466" s="117"/>
      <c r="CZX1466" s="117"/>
      <c r="CZY1466" s="117"/>
      <c r="CZZ1466" s="117"/>
      <c r="DAA1466" s="117"/>
      <c r="DAB1466" s="117"/>
      <c r="DAC1466" s="117"/>
      <c r="DAD1466" s="117"/>
      <c r="DAE1466" s="117"/>
      <c r="DAF1466" s="117"/>
      <c r="DAG1466" s="117"/>
      <c r="DAH1466" s="117"/>
      <c r="DAI1466" s="117"/>
      <c r="DAJ1466" s="117"/>
      <c r="DAK1466" s="117"/>
      <c r="DAL1466" s="117"/>
      <c r="DAM1466" s="117"/>
      <c r="DAN1466" s="117"/>
      <c r="DAO1466" s="117"/>
      <c r="DAP1466" s="117"/>
      <c r="DAQ1466" s="117"/>
      <c r="DAR1466" s="117"/>
      <c r="DAS1466" s="117"/>
      <c r="DAT1466" s="117"/>
      <c r="DAU1466" s="117"/>
      <c r="DAV1466" s="117"/>
      <c r="DAW1466" s="117"/>
      <c r="DAX1466" s="117"/>
      <c r="DAY1466" s="117"/>
      <c r="DAZ1466" s="117"/>
      <c r="DBA1466" s="117"/>
      <c r="DBB1466" s="117"/>
      <c r="DBC1466" s="117"/>
      <c r="DBD1466" s="117"/>
      <c r="DBE1466" s="117"/>
      <c r="DBF1466" s="117"/>
      <c r="DBG1466" s="117"/>
      <c r="DBH1466" s="117"/>
      <c r="DBI1466" s="117"/>
      <c r="DBJ1466" s="117"/>
      <c r="DBK1466" s="117"/>
      <c r="DBL1466" s="117"/>
      <c r="DBM1466" s="117"/>
      <c r="DBN1466" s="117"/>
      <c r="DBO1466" s="117"/>
      <c r="DBP1466" s="117"/>
      <c r="DBQ1466" s="117"/>
      <c r="DBR1466" s="117"/>
      <c r="DBS1466" s="117"/>
      <c r="DBT1466" s="117"/>
      <c r="DBU1466" s="117"/>
      <c r="DBV1466" s="117"/>
      <c r="DBW1466" s="117"/>
      <c r="DBX1466" s="117"/>
      <c r="DBY1466" s="117"/>
      <c r="DBZ1466" s="117"/>
      <c r="DCA1466" s="117"/>
      <c r="DCB1466" s="117"/>
      <c r="DCC1466" s="117"/>
      <c r="DCD1466" s="117"/>
      <c r="DCE1466" s="117"/>
      <c r="DCF1466" s="117"/>
      <c r="DCG1466" s="117"/>
      <c r="DCH1466" s="117"/>
      <c r="DCI1466" s="117"/>
      <c r="DCJ1466" s="117"/>
      <c r="DCK1466" s="117"/>
      <c r="DCL1466" s="117"/>
      <c r="DCM1466" s="117"/>
      <c r="DCN1466" s="117"/>
      <c r="DCO1466" s="117"/>
      <c r="DCP1466" s="117"/>
      <c r="DCQ1466" s="117"/>
      <c r="DCR1466" s="117"/>
      <c r="DCS1466" s="117"/>
      <c r="DCT1466" s="117"/>
      <c r="DCU1466" s="117"/>
      <c r="DCV1466" s="117"/>
      <c r="DCW1466" s="117"/>
      <c r="DCX1466" s="117"/>
      <c r="DCY1466" s="117"/>
      <c r="DCZ1466" s="117"/>
      <c r="DDA1466" s="117"/>
      <c r="DDB1466" s="117"/>
      <c r="DDC1466" s="117"/>
      <c r="DDD1466" s="117"/>
      <c r="DDE1466" s="117"/>
      <c r="DDF1466" s="117"/>
      <c r="DDG1466" s="117"/>
      <c r="DDH1466" s="117"/>
      <c r="DDI1466" s="117"/>
      <c r="DDJ1466" s="117"/>
      <c r="DDK1466" s="117"/>
      <c r="DDL1466" s="117"/>
      <c r="DDM1466" s="117"/>
      <c r="DDN1466" s="117"/>
      <c r="DDO1466" s="117"/>
      <c r="DDP1466" s="117"/>
      <c r="DDQ1466" s="117"/>
      <c r="DDR1466" s="117"/>
      <c r="DDS1466" s="117"/>
      <c r="DDT1466" s="117"/>
      <c r="DDU1466" s="117"/>
      <c r="DDV1466" s="117"/>
      <c r="DDW1466" s="117"/>
      <c r="DDX1466" s="117"/>
      <c r="DDY1466" s="117"/>
      <c r="DDZ1466" s="117"/>
      <c r="DEA1466" s="117"/>
      <c r="DEB1466" s="117"/>
      <c r="DEC1466" s="117"/>
      <c r="DED1466" s="117"/>
      <c r="DEE1466" s="117"/>
      <c r="DEF1466" s="117"/>
      <c r="DEG1466" s="117"/>
      <c r="DEH1466" s="117"/>
      <c r="DEI1466" s="117"/>
      <c r="DEJ1466" s="117"/>
      <c r="DEK1466" s="117"/>
      <c r="DEL1466" s="117"/>
      <c r="DEM1466" s="117"/>
      <c r="DEN1466" s="117"/>
      <c r="DEO1466" s="117"/>
      <c r="DEP1466" s="117"/>
      <c r="DEQ1466" s="117"/>
      <c r="DER1466" s="117"/>
      <c r="DES1466" s="117"/>
      <c r="DET1466" s="117"/>
      <c r="DEU1466" s="117"/>
      <c r="DEV1466" s="117"/>
      <c r="DEW1466" s="117"/>
      <c r="DEX1466" s="117"/>
      <c r="DEY1466" s="117"/>
      <c r="DEZ1466" s="117"/>
      <c r="DFA1466" s="117"/>
      <c r="DFB1466" s="117"/>
      <c r="DFC1466" s="117"/>
      <c r="DFD1466" s="117"/>
      <c r="DFE1466" s="117"/>
      <c r="DFF1466" s="117"/>
      <c r="DFG1466" s="117"/>
      <c r="DFH1466" s="117"/>
      <c r="DFI1466" s="117"/>
      <c r="DFJ1466" s="117"/>
      <c r="DFK1466" s="117"/>
      <c r="DFL1466" s="117"/>
      <c r="DFM1466" s="117"/>
      <c r="DFN1466" s="117"/>
      <c r="DFO1466" s="117"/>
      <c r="DFP1466" s="117"/>
      <c r="DFQ1466" s="117"/>
      <c r="DFR1466" s="117"/>
      <c r="DFS1466" s="117"/>
      <c r="DFT1466" s="117"/>
      <c r="DFU1466" s="117"/>
      <c r="DFV1466" s="117"/>
      <c r="DFW1466" s="117"/>
      <c r="DFX1466" s="117"/>
      <c r="DFY1466" s="117"/>
      <c r="DFZ1466" s="117"/>
      <c r="DGA1466" s="117"/>
      <c r="DGB1466" s="117"/>
      <c r="DGC1466" s="117"/>
      <c r="DGD1466" s="117"/>
      <c r="DGE1466" s="117"/>
      <c r="DGF1466" s="117"/>
      <c r="DGG1466" s="117"/>
      <c r="DGH1466" s="117"/>
      <c r="DGI1466" s="117"/>
      <c r="DGJ1466" s="117"/>
      <c r="DGK1466" s="117"/>
      <c r="DGL1466" s="117"/>
      <c r="DGM1466" s="117"/>
      <c r="DGN1466" s="117"/>
      <c r="DGO1466" s="117"/>
      <c r="DGP1466" s="117"/>
      <c r="DGQ1466" s="117"/>
      <c r="DGR1466" s="117"/>
      <c r="DGS1466" s="117"/>
      <c r="DGT1466" s="117"/>
      <c r="DGU1466" s="117"/>
      <c r="DGV1466" s="117"/>
      <c r="DGW1466" s="117"/>
      <c r="DGX1466" s="117"/>
      <c r="DGY1466" s="117"/>
      <c r="DGZ1466" s="117"/>
      <c r="DHA1466" s="117"/>
      <c r="DHB1466" s="117"/>
      <c r="DHC1466" s="117"/>
      <c r="DHD1466" s="117"/>
      <c r="DHE1466" s="117"/>
      <c r="DHF1466" s="117"/>
      <c r="DHG1466" s="117"/>
      <c r="DHH1466" s="117"/>
      <c r="DHI1466" s="117"/>
      <c r="DHJ1466" s="117"/>
      <c r="DHK1466" s="117"/>
      <c r="DHL1466" s="117"/>
      <c r="DHM1466" s="117"/>
      <c r="DHN1466" s="117"/>
      <c r="DHO1466" s="117"/>
      <c r="DHP1466" s="117"/>
      <c r="DHQ1466" s="117"/>
      <c r="DHR1466" s="117"/>
      <c r="DHS1466" s="117"/>
      <c r="DHT1466" s="117"/>
      <c r="DHU1466" s="117"/>
      <c r="DHV1466" s="117"/>
      <c r="DHW1466" s="117"/>
      <c r="DHX1466" s="117"/>
      <c r="DHY1466" s="117"/>
      <c r="DHZ1466" s="117"/>
      <c r="DIA1466" s="117"/>
      <c r="DIB1466" s="117"/>
      <c r="DIC1466" s="117"/>
      <c r="DID1466" s="117"/>
      <c r="DIE1466" s="117"/>
      <c r="DIF1466" s="117"/>
      <c r="DIG1466" s="117"/>
      <c r="DIH1466" s="117"/>
      <c r="DII1466" s="117"/>
      <c r="DIJ1466" s="117"/>
      <c r="DIK1466" s="117"/>
      <c r="DIL1466" s="117"/>
      <c r="DIM1466" s="117"/>
      <c r="DIN1466" s="117"/>
      <c r="DIO1466" s="117"/>
      <c r="DIP1466" s="117"/>
      <c r="DIQ1466" s="117"/>
      <c r="DIR1466" s="117"/>
      <c r="DIS1466" s="117"/>
      <c r="DIT1466" s="117"/>
      <c r="DIU1466" s="117"/>
      <c r="DIV1466" s="117"/>
      <c r="DIW1466" s="117"/>
      <c r="DIX1466" s="117"/>
      <c r="DIY1466" s="117"/>
      <c r="DIZ1466" s="117"/>
      <c r="DJA1466" s="117"/>
      <c r="DJB1466" s="117"/>
      <c r="DJC1466" s="117"/>
      <c r="DJD1466" s="117"/>
      <c r="DJE1466" s="117"/>
      <c r="DJF1466" s="117"/>
      <c r="DJG1466" s="117"/>
      <c r="DJH1466" s="117"/>
      <c r="DJI1466" s="117"/>
      <c r="DJJ1466" s="117"/>
      <c r="DJK1466" s="117"/>
      <c r="DJL1466" s="117"/>
      <c r="DJM1466" s="117"/>
      <c r="DJN1466" s="117"/>
      <c r="DJO1466" s="117"/>
      <c r="DJP1466" s="117"/>
      <c r="DJQ1466" s="117"/>
      <c r="DJR1466" s="117"/>
      <c r="DJS1466" s="117"/>
      <c r="DJT1466" s="117"/>
      <c r="DJU1466" s="117"/>
      <c r="DJV1466" s="117"/>
      <c r="DJW1466" s="117"/>
      <c r="DJX1466" s="117"/>
      <c r="DJY1466" s="117"/>
      <c r="DJZ1466" s="117"/>
      <c r="DKA1466" s="117"/>
      <c r="DKB1466" s="117"/>
      <c r="DKC1466" s="117"/>
      <c r="DKD1466" s="117"/>
      <c r="DKE1466" s="117"/>
      <c r="DKF1466" s="117"/>
      <c r="DKG1466" s="117"/>
      <c r="DKH1466" s="117"/>
      <c r="DKI1466" s="117"/>
      <c r="DKJ1466" s="117"/>
      <c r="DKK1466" s="117"/>
      <c r="DKL1466" s="117"/>
      <c r="DKM1466" s="117"/>
      <c r="DKN1466" s="117"/>
      <c r="DKO1466" s="117"/>
      <c r="DKP1466" s="117"/>
      <c r="DKQ1466" s="117"/>
      <c r="DKR1466" s="117"/>
      <c r="DKS1466" s="117"/>
      <c r="DKT1466" s="117"/>
      <c r="DKU1466" s="117"/>
      <c r="DKV1466" s="117"/>
      <c r="DKW1466" s="117"/>
      <c r="DKX1466" s="117"/>
      <c r="DKY1466" s="117"/>
      <c r="DKZ1466" s="117"/>
      <c r="DLA1466" s="117"/>
      <c r="DLB1466" s="117"/>
      <c r="DLC1466" s="117"/>
      <c r="DLD1466" s="117"/>
      <c r="DLE1466" s="117"/>
      <c r="DLF1466" s="117"/>
      <c r="DLG1466" s="117"/>
      <c r="DLH1466" s="117"/>
      <c r="DLI1466" s="117"/>
      <c r="DLJ1466" s="117"/>
      <c r="DLK1466" s="117"/>
      <c r="DLL1466" s="117"/>
      <c r="DLM1466" s="117"/>
      <c r="DLN1466" s="117"/>
      <c r="DLO1466" s="117"/>
      <c r="DLP1466" s="117"/>
      <c r="DLQ1466" s="117"/>
      <c r="DLR1466" s="117"/>
      <c r="DLS1466" s="117"/>
      <c r="DLT1466" s="117"/>
      <c r="DLU1466" s="117"/>
      <c r="DLV1466" s="117"/>
      <c r="DLW1466" s="117"/>
      <c r="DLX1466" s="117"/>
      <c r="DLY1466" s="117"/>
      <c r="DLZ1466" s="117"/>
      <c r="DMA1466" s="117"/>
      <c r="DMB1466" s="117"/>
      <c r="DMC1466" s="117"/>
      <c r="DMD1466" s="117"/>
      <c r="DME1466" s="117"/>
      <c r="DMF1466" s="117"/>
      <c r="DMG1466" s="117"/>
      <c r="DMH1466" s="117"/>
      <c r="DMI1466" s="117"/>
      <c r="DMJ1466" s="117"/>
      <c r="DMK1466" s="117"/>
      <c r="DML1466" s="117"/>
      <c r="DMM1466" s="117"/>
      <c r="DMN1466" s="117"/>
      <c r="DMO1466" s="117"/>
      <c r="DMP1466" s="117"/>
      <c r="DMQ1466" s="117"/>
      <c r="DMR1466" s="117"/>
      <c r="DMS1466" s="117"/>
      <c r="DMT1466" s="117"/>
      <c r="DMU1466" s="117"/>
      <c r="DMV1466" s="117"/>
      <c r="DMW1466" s="117"/>
      <c r="DMX1466" s="117"/>
      <c r="DMY1466" s="117"/>
      <c r="DMZ1466" s="117"/>
      <c r="DNA1466" s="117"/>
      <c r="DNB1466" s="117"/>
      <c r="DNC1466" s="117"/>
      <c r="DND1466" s="117"/>
      <c r="DNE1466" s="117"/>
      <c r="DNF1466" s="117"/>
      <c r="DNG1466" s="117"/>
      <c r="DNH1466" s="117"/>
      <c r="DNI1466" s="117"/>
      <c r="DNJ1466" s="117"/>
      <c r="DNK1466" s="117"/>
      <c r="DNL1466" s="117"/>
      <c r="DNM1466" s="117"/>
      <c r="DNN1466" s="117"/>
      <c r="DNO1466" s="117"/>
      <c r="DNP1466" s="117"/>
      <c r="DNQ1466" s="117"/>
      <c r="DNR1466" s="117"/>
      <c r="DNS1466" s="117"/>
      <c r="DNT1466" s="117"/>
      <c r="DNU1466" s="117"/>
      <c r="DNV1466" s="117"/>
      <c r="DNW1466" s="117"/>
      <c r="DNX1466" s="117"/>
      <c r="DNY1466" s="117"/>
      <c r="DNZ1466" s="117"/>
      <c r="DOA1466" s="117"/>
      <c r="DOB1466" s="117"/>
      <c r="DOC1466" s="117"/>
      <c r="DOD1466" s="117"/>
      <c r="DOE1466" s="117"/>
      <c r="DOF1466" s="117"/>
      <c r="DOG1466" s="117"/>
      <c r="DOH1466" s="117"/>
      <c r="DOI1466" s="117"/>
      <c r="DOJ1466" s="117"/>
      <c r="DOK1466" s="117"/>
      <c r="DOL1466" s="117"/>
      <c r="DOM1466" s="117"/>
      <c r="DON1466" s="117"/>
      <c r="DOO1466" s="117"/>
      <c r="DOP1466" s="117"/>
      <c r="DOQ1466" s="117"/>
      <c r="DOR1466" s="117"/>
      <c r="DOS1466" s="117"/>
      <c r="DOT1466" s="117"/>
      <c r="DOU1466" s="117"/>
      <c r="DOV1466" s="117"/>
      <c r="DOW1466" s="117"/>
      <c r="DOX1466" s="117"/>
      <c r="DOY1466" s="117"/>
      <c r="DOZ1466" s="117"/>
      <c r="DPA1466" s="117"/>
      <c r="DPB1466" s="117"/>
      <c r="DPC1466" s="117"/>
      <c r="DPD1466" s="117"/>
      <c r="DPE1466" s="117"/>
      <c r="DPF1466" s="117"/>
      <c r="DPG1466" s="117"/>
      <c r="DPH1466" s="117"/>
      <c r="DPI1466" s="117"/>
      <c r="DPJ1466" s="117"/>
      <c r="DPK1466" s="117"/>
      <c r="DPL1466" s="117"/>
      <c r="DPM1466" s="117"/>
      <c r="DPN1466" s="117"/>
      <c r="DPO1466" s="117"/>
      <c r="DPP1466" s="117"/>
      <c r="DPQ1466" s="117"/>
      <c r="DPR1466" s="117"/>
      <c r="DPS1466" s="117"/>
      <c r="DPT1466" s="117"/>
      <c r="DPU1466" s="117"/>
      <c r="DPV1466" s="117"/>
      <c r="DPW1466" s="117"/>
      <c r="DPX1466" s="117"/>
      <c r="DPY1466" s="117"/>
      <c r="DPZ1466" s="117"/>
      <c r="DQA1466" s="117"/>
      <c r="DQB1466" s="117"/>
      <c r="DQC1466" s="117"/>
      <c r="DQD1466" s="117"/>
      <c r="DQE1466" s="117"/>
      <c r="DQF1466" s="117"/>
      <c r="DQG1466" s="117"/>
      <c r="DQH1466" s="117"/>
      <c r="DQI1466" s="117"/>
      <c r="DQJ1466" s="117"/>
      <c r="DQK1466" s="117"/>
      <c r="DQL1466" s="117"/>
      <c r="DQM1466" s="117"/>
      <c r="DQN1466" s="117"/>
      <c r="DQO1466" s="117"/>
      <c r="DQP1466" s="117"/>
      <c r="DQQ1466" s="117"/>
      <c r="DQR1466" s="117"/>
      <c r="DQS1466" s="117"/>
      <c r="DQT1466" s="117"/>
      <c r="DQU1466" s="117"/>
      <c r="DQV1466" s="117"/>
      <c r="DQW1466" s="117"/>
      <c r="DQX1466" s="117"/>
      <c r="DQY1466" s="117"/>
      <c r="DQZ1466" s="117"/>
      <c r="DRA1466" s="117"/>
      <c r="DRB1466" s="117"/>
      <c r="DRC1466" s="117"/>
      <c r="DRD1466" s="117"/>
      <c r="DRE1466" s="117"/>
      <c r="DRF1466" s="117"/>
      <c r="DRG1466" s="117"/>
      <c r="DRH1466" s="117"/>
      <c r="DRI1466" s="117"/>
      <c r="DRJ1466" s="117"/>
      <c r="DRK1466" s="117"/>
      <c r="DRL1466" s="117"/>
      <c r="DRM1466" s="117"/>
      <c r="DRN1466" s="117"/>
      <c r="DRO1466" s="117"/>
      <c r="DRP1466" s="117"/>
      <c r="DRQ1466" s="117"/>
      <c r="DRR1466" s="117"/>
      <c r="DRS1466" s="117"/>
      <c r="DRT1466" s="117"/>
      <c r="DRU1466" s="117"/>
      <c r="DRV1466" s="117"/>
      <c r="DRW1466" s="117"/>
      <c r="DRX1466" s="117"/>
      <c r="DRY1466" s="117"/>
      <c r="DRZ1466" s="117"/>
      <c r="DSA1466" s="117"/>
      <c r="DSB1466" s="117"/>
      <c r="DSC1466" s="117"/>
      <c r="DSD1466" s="117"/>
      <c r="DSE1466" s="117"/>
      <c r="DSF1466" s="117"/>
      <c r="DSG1466" s="117"/>
      <c r="DSH1466" s="117"/>
      <c r="DSI1466" s="117"/>
      <c r="DSJ1466" s="117"/>
      <c r="DSK1466" s="117"/>
      <c r="DSL1466" s="117"/>
      <c r="DSM1466" s="117"/>
      <c r="DSN1466" s="117"/>
      <c r="DSO1466" s="117"/>
      <c r="DSP1466" s="117"/>
      <c r="DSQ1466" s="117"/>
      <c r="DSR1466" s="117"/>
      <c r="DSS1466" s="117"/>
      <c r="DST1466" s="117"/>
      <c r="DSU1466" s="117"/>
      <c r="DSV1466" s="117"/>
      <c r="DSW1466" s="117"/>
      <c r="DSX1466" s="117"/>
      <c r="DSY1466" s="117"/>
      <c r="DSZ1466" s="117"/>
      <c r="DTA1466" s="117"/>
      <c r="DTB1466" s="117"/>
      <c r="DTC1466" s="117"/>
      <c r="DTD1466" s="117"/>
      <c r="DTE1466" s="117"/>
      <c r="DTF1466" s="117"/>
      <c r="DTG1466" s="117"/>
      <c r="DTH1466" s="117"/>
      <c r="DTI1466" s="117"/>
      <c r="DTJ1466" s="117"/>
      <c r="DTK1466" s="117"/>
      <c r="DTL1466" s="117"/>
      <c r="DTM1466" s="117"/>
      <c r="DTN1466" s="117"/>
      <c r="DTO1466" s="117"/>
      <c r="DTP1466" s="117"/>
      <c r="DTQ1466" s="117"/>
      <c r="DTR1466" s="117"/>
      <c r="DTS1466" s="117"/>
      <c r="DTT1466" s="117"/>
      <c r="DTU1466" s="117"/>
      <c r="DTV1466" s="117"/>
      <c r="DTW1466" s="117"/>
      <c r="DTX1466" s="117"/>
      <c r="DTY1466" s="117"/>
      <c r="DTZ1466" s="117"/>
      <c r="DUA1466" s="117"/>
      <c r="DUB1466" s="117"/>
      <c r="DUC1466" s="117"/>
      <c r="DUD1466" s="117"/>
      <c r="DUE1466" s="117"/>
      <c r="DUF1466" s="117"/>
      <c r="DUG1466" s="117"/>
      <c r="DUH1466" s="117"/>
      <c r="DUI1466" s="117"/>
      <c r="DUJ1466" s="117"/>
      <c r="DUK1466" s="117"/>
      <c r="DUL1466" s="117"/>
      <c r="DUM1466" s="117"/>
      <c r="DUN1466" s="117"/>
      <c r="DUO1466" s="117"/>
      <c r="DUP1466" s="117"/>
      <c r="DUQ1466" s="117"/>
      <c r="DUR1466" s="117"/>
      <c r="DUS1466" s="117"/>
      <c r="DUT1466" s="117"/>
      <c r="DUU1466" s="117"/>
      <c r="DUV1466" s="117"/>
      <c r="DUW1466" s="117"/>
      <c r="DUX1466" s="117"/>
      <c r="DUY1466" s="117"/>
      <c r="DUZ1466" s="117"/>
      <c r="DVA1466" s="117"/>
      <c r="DVB1466" s="117"/>
      <c r="DVC1466" s="117"/>
      <c r="DVD1466" s="117"/>
      <c r="DVE1466" s="117"/>
      <c r="DVF1466" s="117"/>
      <c r="DVG1466" s="117"/>
      <c r="DVH1466" s="117"/>
      <c r="DVI1466" s="117"/>
      <c r="DVJ1466" s="117"/>
      <c r="DVK1466" s="117"/>
      <c r="DVL1466" s="117"/>
      <c r="DVM1466" s="117"/>
      <c r="DVN1466" s="117"/>
      <c r="DVO1466" s="117"/>
      <c r="DVP1466" s="117"/>
      <c r="DVQ1466" s="117"/>
      <c r="DVR1466" s="117"/>
      <c r="DVS1466" s="117"/>
      <c r="DVT1466" s="117"/>
      <c r="DVU1466" s="117"/>
      <c r="DVV1466" s="117"/>
      <c r="DVW1466" s="117"/>
      <c r="DVX1466" s="117"/>
      <c r="DVY1466" s="117"/>
      <c r="DVZ1466" s="117"/>
      <c r="DWA1466" s="117"/>
      <c r="DWB1466" s="117"/>
      <c r="DWC1466" s="117"/>
      <c r="DWD1466" s="117"/>
      <c r="DWE1466" s="117"/>
      <c r="DWF1466" s="117"/>
      <c r="DWG1466" s="117"/>
      <c r="DWH1466" s="117"/>
      <c r="DWI1466" s="117"/>
      <c r="DWJ1466" s="117"/>
      <c r="DWK1466" s="117"/>
      <c r="DWL1466" s="117"/>
      <c r="DWM1466" s="117"/>
      <c r="DWN1466" s="117"/>
      <c r="DWO1466" s="117"/>
      <c r="DWP1466" s="117"/>
      <c r="DWQ1466" s="117"/>
      <c r="DWR1466" s="117"/>
      <c r="DWS1466" s="117"/>
      <c r="DWT1466" s="117"/>
      <c r="DWU1466" s="117"/>
      <c r="DWV1466" s="117"/>
      <c r="DWW1466" s="117"/>
      <c r="DWX1466" s="117"/>
      <c r="DWY1466" s="117"/>
      <c r="DWZ1466" s="117"/>
      <c r="DXA1466" s="117"/>
      <c r="DXB1466" s="117"/>
      <c r="DXC1466" s="117"/>
      <c r="DXD1466" s="117"/>
      <c r="DXE1466" s="117"/>
      <c r="DXF1466" s="117"/>
      <c r="DXG1466" s="117"/>
      <c r="DXH1466" s="117"/>
      <c r="DXI1466" s="117"/>
      <c r="DXJ1466" s="117"/>
      <c r="DXK1466" s="117"/>
      <c r="DXL1466" s="117"/>
      <c r="DXM1466" s="117"/>
      <c r="DXN1466" s="117"/>
      <c r="DXO1466" s="117"/>
      <c r="DXP1466" s="117"/>
      <c r="DXQ1466" s="117"/>
      <c r="DXR1466" s="117"/>
      <c r="DXS1466" s="117"/>
      <c r="DXT1466" s="117"/>
      <c r="DXU1466" s="117"/>
      <c r="DXV1466" s="117"/>
      <c r="DXW1466" s="117"/>
      <c r="DXX1466" s="117"/>
      <c r="DXY1466" s="117"/>
      <c r="DXZ1466" s="117"/>
      <c r="DYA1466" s="117"/>
      <c r="DYB1466" s="117"/>
      <c r="DYC1466" s="117"/>
      <c r="DYD1466" s="117"/>
      <c r="DYE1466" s="117"/>
      <c r="DYF1466" s="117"/>
      <c r="DYG1466" s="117"/>
      <c r="DYH1466" s="117"/>
      <c r="DYI1466" s="117"/>
      <c r="DYJ1466" s="117"/>
      <c r="DYK1466" s="117"/>
      <c r="DYL1466" s="117"/>
      <c r="DYM1466" s="117"/>
      <c r="DYN1466" s="117"/>
      <c r="DYO1466" s="117"/>
      <c r="DYP1466" s="117"/>
      <c r="DYQ1466" s="117"/>
      <c r="DYR1466" s="117"/>
      <c r="DYS1466" s="117"/>
      <c r="DYT1466" s="117"/>
      <c r="DYU1466" s="117"/>
      <c r="DYV1466" s="117"/>
      <c r="DYW1466" s="117"/>
      <c r="DYX1466" s="117"/>
      <c r="DYY1466" s="117"/>
      <c r="DYZ1466" s="117"/>
      <c r="DZA1466" s="117"/>
      <c r="DZB1466" s="117"/>
      <c r="DZC1466" s="117"/>
      <c r="DZD1466" s="117"/>
      <c r="DZE1466" s="117"/>
      <c r="DZF1466" s="117"/>
      <c r="DZG1466" s="117"/>
      <c r="DZH1466" s="117"/>
      <c r="DZI1466" s="117"/>
      <c r="DZJ1466" s="117"/>
      <c r="DZK1466" s="117"/>
      <c r="DZL1466" s="117"/>
      <c r="DZM1466" s="117"/>
      <c r="DZN1466" s="117"/>
      <c r="DZO1466" s="117"/>
      <c r="DZP1466" s="117"/>
      <c r="DZQ1466" s="117"/>
      <c r="DZR1466" s="117"/>
      <c r="DZS1466" s="117"/>
      <c r="DZT1466" s="117"/>
      <c r="DZU1466" s="117"/>
      <c r="DZV1466" s="117"/>
      <c r="DZW1466" s="117"/>
      <c r="DZX1466" s="117"/>
      <c r="DZY1466" s="117"/>
      <c r="DZZ1466" s="117"/>
      <c r="EAA1466" s="117"/>
      <c r="EAB1466" s="117"/>
      <c r="EAC1466" s="117"/>
      <c r="EAD1466" s="117"/>
      <c r="EAE1466" s="117"/>
      <c r="EAF1466" s="117"/>
      <c r="EAG1466" s="117"/>
      <c r="EAH1466" s="117"/>
      <c r="EAI1466" s="117"/>
      <c r="EAJ1466" s="117"/>
      <c r="EAK1466" s="117"/>
      <c r="EAL1466" s="117"/>
      <c r="EAM1466" s="117"/>
      <c r="EAN1466" s="117"/>
      <c r="EAO1466" s="117"/>
      <c r="EAP1466" s="117"/>
      <c r="EAQ1466" s="117"/>
      <c r="EAR1466" s="117"/>
      <c r="EAS1466" s="117"/>
      <c r="EAT1466" s="117"/>
      <c r="EAU1466" s="117"/>
      <c r="EAV1466" s="117"/>
      <c r="EAW1466" s="117"/>
      <c r="EAX1466" s="117"/>
      <c r="EAY1466" s="117"/>
      <c r="EAZ1466" s="117"/>
      <c r="EBA1466" s="117"/>
      <c r="EBB1466" s="117"/>
      <c r="EBC1466" s="117"/>
      <c r="EBD1466" s="117"/>
      <c r="EBE1466" s="117"/>
      <c r="EBF1466" s="117"/>
      <c r="EBG1466" s="117"/>
      <c r="EBH1466" s="117"/>
      <c r="EBI1466" s="117"/>
      <c r="EBJ1466" s="117"/>
      <c r="EBK1466" s="117"/>
      <c r="EBL1466" s="117"/>
      <c r="EBM1466" s="117"/>
      <c r="EBN1466" s="117"/>
      <c r="EBO1466" s="117"/>
      <c r="EBP1466" s="117"/>
      <c r="EBQ1466" s="117"/>
      <c r="EBR1466" s="117"/>
      <c r="EBS1466" s="117"/>
      <c r="EBT1466" s="117"/>
      <c r="EBU1466" s="117"/>
      <c r="EBV1466" s="117"/>
      <c r="EBW1466" s="117"/>
      <c r="EBX1466" s="117"/>
      <c r="EBY1466" s="117"/>
      <c r="EBZ1466" s="117"/>
      <c r="ECA1466" s="117"/>
      <c r="ECB1466" s="117"/>
      <c r="ECC1466" s="117"/>
      <c r="ECD1466" s="117"/>
      <c r="ECE1466" s="117"/>
      <c r="ECF1466" s="117"/>
      <c r="ECG1466" s="117"/>
      <c r="ECH1466" s="117"/>
      <c r="ECI1466" s="117"/>
      <c r="ECJ1466" s="117"/>
      <c r="ECK1466" s="117"/>
      <c r="ECL1466" s="117"/>
      <c r="ECM1466" s="117"/>
      <c r="ECN1466" s="117"/>
      <c r="ECO1466" s="117"/>
      <c r="ECP1466" s="117"/>
      <c r="ECQ1466" s="117"/>
      <c r="ECR1466" s="117"/>
      <c r="ECS1466" s="117"/>
      <c r="ECT1466" s="117"/>
      <c r="ECU1466" s="117"/>
      <c r="ECV1466" s="117"/>
      <c r="ECW1466" s="117"/>
      <c r="ECX1466" s="117"/>
      <c r="ECY1466" s="117"/>
      <c r="ECZ1466" s="117"/>
      <c r="EDA1466" s="117"/>
      <c r="EDB1466" s="117"/>
      <c r="EDC1466" s="117"/>
      <c r="EDD1466" s="117"/>
      <c r="EDE1466" s="117"/>
      <c r="EDF1466" s="117"/>
      <c r="EDG1466" s="117"/>
      <c r="EDH1466" s="117"/>
      <c r="EDI1466" s="117"/>
      <c r="EDJ1466" s="117"/>
      <c r="EDK1466" s="117"/>
      <c r="EDL1466" s="117"/>
      <c r="EDM1466" s="117"/>
      <c r="EDN1466" s="117"/>
      <c r="EDO1466" s="117"/>
      <c r="EDP1466" s="117"/>
      <c r="EDQ1466" s="117"/>
      <c r="EDR1466" s="117"/>
      <c r="EDS1466" s="117"/>
      <c r="EDT1466" s="117"/>
      <c r="EDU1466" s="117"/>
      <c r="EDV1466" s="117"/>
      <c r="EDW1466" s="117"/>
      <c r="EDX1466" s="117"/>
      <c r="EDY1466" s="117"/>
      <c r="EDZ1466" s="117"/>
      <c r="EEA1466" s="117"/>
      <c r="EEB1466" s="117"/>
      <c r="EEC1466" s="117"/>
      <c r="EED1466" s="117"/>
      <c r="EEE1466" s="117"/>
      <c r="EEF1466" s="117"/>
      <c r="EEG1466" s="117"/>
      <c r="EEH1466" s="117"/>
      <c r="EEI1466" s="117"/>
      <c r="EEJ1466" s="117"/>
      <c r="EEK1466" s="117"/>
      <c r="EEL1466" s="117"/>
      <c r="EEM1466" s="117"/>
      <c r="EEN1466" s="117"/>
      <c r="EEO1466" s="117"/>
      <c r="EEP1466" s="117"/>
      <c r="EEQ1466" s="117"/>
      <c r="EER1466" s="117"/>
      <c r="EES1466" s="117"/>
      <c r="EET1466" s="117"/>
      <c r="EEU1466" s="117"/>
      <c r="EEV1466" s="117"/>
      <c r="EEW1466" s="117"/>
      <c r="EEX1466" s="117"/>
      <c r="EEY1466" s="117"/>
      <c r="EEZ1466" s="117"/>
      <c r="EFA1466" s="117"/>
      <c r="EFB1466" s="117"/>
      <c r="EFC1466" s="117"/>
      <c r="EFD1466" s="117"/>
      <c r="EFE1466" s="117"/>
      <c r="EFF1466" s="117"/>
      <c r="EFG1466" s="117"/>
      <c r="EFH1466" s="117"/>
      <c r="EFI1466" s="117"/>
      <c r="EFJ1466" s="117"/>
      <c r="EFK1466" s="117"/>
      <c r="EFL1466" s="117"/>
      <c r="EFM1466" s="117"/>
      <c r="EFN1466" s="117"/>
      <c r="EFO1466" s="117"/>
      <c r="EFP1466" s="117"/>
      <c r="EFQ1466" s="117"/>
      <c r="EFR1466" s="117"/>
      <c r="EFS1466" s="117"/>
      <c r="EFT1466" s="117"/>
      <c r="EFU1466" s="117"/>
      <c r="EFV1466" s="117"/>
      <c r="EFW1466" s="117"/>
      <c r="EFX1466" s="117"/>
      <c r="EFY1466" s="117"/>
      <c r="EFZ1466" s="117"/>
      <c r="EGA1466" s="117"/>
      <c r="EGB1466" s="117"/>
      <c r="EGC1466" s="117"/>
      <c r="EGD1466" s="117"/>
      <c r="EGE1466" s="117"/>
      <c r="EGF1466" s="117"/>
      <c r="EGG1466" s="117"/>
      <c r="EGH1466" s="117"/>
      <c r="EGI1466" s="117"/>
      <c r="EGJ1466" s="117"/>
      <c r="EGK1466" s="117"/>
      <c r="EGL1466" s="117"/>
      <c r="EGM1466" s="117"/>
      <c r="EGN1466" s="117"/>
      <c r="EGO1466" s="117"/>
      <c r="EGP1466" s="117"/>
      <c r="EGQ1466" s="117"/>
      <c r="EGR1466" s="117"/>
      <c r="EGS1466" s="117"/>
      <c r="EGT1466" s="117"/>
      <c r="EGU1466" s="117"/>
      <c r="EGV1466" s="117"/>
      <c r="EGW1466" s="117"/>
      <c r="EGX1466" s="117"/>
      <c r="EGY1466" s="117"/>
      <c r="EGZ1466" s="117"/>
      <c r="EHA1466" s="117"/>
      <c r="EHB1466" s="117"/>
      <c r="EHC1466" s="117"/>
      <c r="EHD1466" s="117"/>
      <c r="EHE1466" s="117"/>
      <c r="EHF1466" s="117"/>
      <c r="EHG1466" s="117"/>
      <c r="EHH1466" s="117"/>
      <c r="EHI1466" s="117"/>
      <c r="EHJ1466" s="117"/>
      <c r="EHK1466" s="117"/>
      <c r="EHL1466" s="117"/>
      <c r="EHM1466" s="117"/>
      <c r="EHN1466" s="117"/>
      <c r="EHO1466" s="117"/>
      <c r="EHP1466" s="117"/>
      <c r="EHQ1466" s="117"/>
      <c r="EHR1466" s="117"/>
      <c r="EHS1466" s="117"/>
      <c r="EHT1466" s="117"/>
      <c r="EHU1466" s="117"/>
      <c r="EHV1466" s="117"/>
      <c r="EHW1466" s="117"/>
      <c r="EHX1466" s="117"/>
      <c r="EHY1466" s="117"/>
      <c r="EHZ1466" s="117"/>
      <c r="EIA1466" s="117"/>
      <c r="EIB1466" s="117"/>
      <c r="EIC1466" s="117"/>
      <c r="EID1466" s="117"/>
      <c r="EIE1466" s="117"/>
      <c r="EIF1466" s="117"/>
      <c r="EIG1466" s="117"/>
      <c r="EIH1466" s="117"/>
      <c r="EII1466" s="117"/>
      <c r="EIJ1466" s="117"/>
      <c r="EIK1466" s="117"/>
      <c r="EIL1466" s="117"/>
      <c r="EIM1466" s="117"/>
      <c r="EIN1466" s="117"/>
      <c r="EIO1466" s="117"/>
      <c r="EIP1466" s="117"/>
      <c r="EIQ1466" s="117"/>
      <c r="EIR1466" s="117"/>
      <c r="EIS1466" s="117"/>
      <c r="EIT1466" s="117"/>
      <c r="EIU1466" s="117"/>
      <c r="EIV1466" s="117"/>
      <c r="EIW1466" s="117"/>
      <c r="EIX1466" s="117"/>
      <c r="EIY1466" s="117"/>
      <c r="EIZ1466" s="117"/>
      <c r="EJA1466" s="117"/>
      <c r="EJB1466" s="117"/>
      <c r="EJC1466" s="117"/>
      <c r="EJD1466" s="117"/>
      <c r="EJE1466" s="117"/>
      <c r="EJF1466" s="117"/>
      <c r="EJG1466" s="117"/>
      <c r="EJH1466" s="117"/>
      <c r="EJI1466" s="117"/>
      <c r="EJJ1466" s="117"/>
      <c r="EJK1466" s="117"/>
      <c r="EJL1466" s="117"/>
      <c r="EJM1466" s="117"/>
      <c r="EJN1466" s="117"/>
      <c r="EJO1466" s="117"/>
      <c r="EJP1466" s="117"/>
      <c r="EJQ1466" s="117"/>
      <c r="EJR1466" s="117"/>
      <c r="EJS1466" s="117"/>
      <c r="EJT1466" s="117"/>
      <c r="EJU1466" s="117"/>
      <c r="EJV1466" s="117"/>
      <c r="EJW1466" s="117"/>
      <c r="EJX1466" s="117"/>
      <c r="EJY1466" s="117"/>
      <c r="EJZ1466" s="117"/>
      <c r="EKA1466" s="117"/>
      <c r="EKB1466" s="117"/>
      <c r="EKC1466" s="117"/>
      <c r="EKD1466" s="117"/>
      <c r="EKE1466" s="117"/>
      <c r="EKF1466" s="117"/>
      <c r="EKG1466" s="117"/>
      <c r="EKH1466" s="117"/>
      <c r="EKI1466" s="117"/>
      <c r="EKJ1466" s="117"/>
      <c r="EKK1466" s="117"/>
      <c r="EKL1466" s="117"/>
      <c r="EKM1466" s="117"/>
      <c r="EKN1466" s="117"/>
      <c r="EKO1466" s="117"/>
      <c r="EKP1466" s="117"/>
      <c r="EKQ1466" s="117"/>
      <c r="EKR1466" s="117"/>
      <c r="EKS1466" s="117"/>
      <c r="EKT1466" s="117"/>
      <c r="EKU1466" s="117"/>
      <c r="EKV1466" s="117"/>
      <c r="EKW1466" s="117"/>
      <c r="EKX1466" s="117"/>
      <c r="EKY1466" s="117"/>
      <c r="EKZ1466" s="117"/>
      <c r="ELA1466" s="117"/>
      <c r="ELB1466" s="117"/>
      <c r="ELC1466" s="117"/>
      <c r="ELD1466" s="117"/>
      <c r="ELE1466" s="117"/>
      <c r="ELF1466" s="117"/>
      <c r="ELG1466" s="117"/>
      <c r="ELH1466" s="117"/>
      <c r="ELI1466" s="117"/>
      <c r="ELJ1466" s="117"/>
      <c r="ELK1466" s="117"/>
      <c r="ELL1466" s="117"/>
      <c r="ELM1466" s="117"/>
      <c r="ELN1466" s="117"/>
      <c r="ELO1466" s="117"/>
      <c r="ELP1466" s="117"/>
      <c r="ELQ1466" s="117"/>
      <c r="ELR1466" s="117"/>
      <c r="ELS1466" s="117"/>
      <c r="ELT1466" s="117"/>
      <c r="ELU1466" s="117"/>
      <c r="ELV1466" s="117"/>
      <c r="ELW1466" s="117"/>
      <c r="ELX1466" s="117"/>
      <c r="ELY1466" s="117"/>
      <c r="ELZ1466" s="117"/>
      <c r="EMA1466" s="117"/>
      <c r="EMB1466" s="117"/>
      <c r="EMC1466" s="117"/>
      <c r="EMD1466" s="117"/>
      <c r="EME1466" s="117"/>
      <c r="EMF1466" s="117"/>
      <c r="EMG1466" s="117"/>
      <c r="EMH1466" s="117"/>
      <c r="EMI1466" s="117"/>
      <c r="EMJ1466" s="117"/>
      <c r="EMK1466" s="117"/>
      <c r="EML1466" s="117"/>
      <c r="EMM1466" s="117"/>
      <c r="EMN1466" s="117"/>
      <c r="EMO1466" s="117"/>
      <c r="EMP1466" s="117"/>
      <c r="EMQ1466" s="117"/>
      <c r="EMR1466" s="117"/>
      <c r="EMS1466" s="117"/>
      <c r="EMT1466" s="117"/>
      <c r="EMU1466" s="117"/>
      <c r="EMV1466" s="117"/>
      <c r="EMW1466" s="117"/>
      <c r="EMX1466" s="117"/>
      <c r="EMY1466" s="117"/>
      <c r="EMZ1466" s="117"/>
      <c r="ENA1466" s="117"/>
      <c r="ENB1466" s="117"/>
      <c r="ENC1466" s="117"/>
      <c r="END1466" s="117"/>
      <c r="ENE1466" s="117"/>
      <c r="ENF1466" s="117"/>
      <c r="ENG1466" s="117"/>
      <c r="ENH1466" s="117"/>
      <c r="ENI1466" s="117"/>
      <c r="ENJ1466" s="117"/>
      <c r="ENK1466" s="117"/>
      <c r="ENL1466" s="117"/>
      <c r="ENM1466" s="117"/>
      <c r="ENN1466" s="117"/>
      <c r="ENO1466" s="117"/>
      <c r="ENP1466" s="117"/>
      <c r="ENQ1466" s="117"/>
      <c r="ENR1466" s="117"/>
      <c r="ENS1466" s="117"/>
      <c r="ENT1466" s="117"/>
      <c r="ENU1466" s="117"/>
      <c r="ENV1466" s="117"/>
      <c r="ENW1466" s="117"/>
      <c r="ENX1466" s="117"/>
      <c r="ENY1466" s="117"/>
      <c r="ENZ1466" s="117"/>
      <c r="EOA1466" s="117"/>
      <c r="EOB1466" s="117"/>
      <c r="EOC1466" s="117"/>
      <c r="EOD1466" s="117"/>
      <c r="EOE1466" s="117"/>
      <c r="EOF1466" s="117"/>
      <c r="EOG1466" s="117"/>
      <c r="EOH1466" s="117"/>
      <c r="EOI1466" s="117"/>
      <c r="EOJ1466" s="117"/>
      <c r="EOK1466" s="117"/>
      <c r="EOL1466" s="117"/>
      <c r="EOM1466" s="117"/>
      <c r="EON1466" s="117"/>
      <c r="EOO1466" s="117"/>
      <c r="EOP1466" s="117"/>
      <c r="EOQ1466" s="117"/>
      <c r="EOR1466" s="117"/>
      <c r="EOS1466" s="117"/>
      <c r="EOT1466" s="117"/>
      <c r="EOU1466" s="117"/>
      <c r="EOV1466" s="117"/>
      <c r="EOW1466" s="117"/>
      <c r="EOX1466" s="117"/>
      <c r="EOY1466" s="117"/>
      <c r="EOZ1466" s="117"/>
      <c r="EPA1466" s="117"/>
      <c r="EPB1466" s="117"/>
      <c r="EPC1466" s="117"/>
      <c r="EPD1466" s="117"/>
      <c r="EPE1466" s="117"/>
      <c r="EPF1466" s="117"/>
      <c r="EPG1466" s="117"/>
      <c r="EPH1466" s="117"/>
      <c r="EPI1466" s="117"/>
      <c r="EPJ1466" s="117"/>
      <c r="EPK1466" s="117"/>
      <c r="EPL1466" s="117"/>
      <c r="EPM1466" s="117"/>
      <c r="EPN1466" s="117"/>
      <c r="EPO1466" s="117"/>
      <c r="EPP1466" s="117"/>
      <c r="EPQ1466" s="117"/>
      <c r="EPR1466" s="117"/>
      <c r="EPS1466" s="117"/>
      <c r="EPT1466" s="117"/>
      <c r="EPU1466" s="117"/>
      <c r="EPV1466" s="117"/>
      <c r="EPW1466" s="117"/>
      <c r="EPX1466" s="117"/>
      <c r="EPY1466" s="117"/>
      <c r="EPZ1466" s="117"/>
      <c r="EQA1466" s="117"/>
      <c r="EQB1466" s="117"/>
      <c r="EQC1466" s="117"/>
      <c r="EQD1466" s="117"/>
      <c r="EQE1466" s="117"/>
      <c r="EQF1466" s="117"/>
      <c r="EQG1466" s="117"/>
      <c r="EQH1466" s="117"/>
      <c r="EQI1466" s="117"/>
      <c r="EQJ1466" s="117"/>
      <c r="EQK1466" s="117"/>
      <c r="EQL1466" s="117"/>
      <c r="EQM1466" s="117"/>
      <c r="EQN1466" s="117"/>
      <c r="EQO1466" s="117"/>
      <c r="EQP1466" s="117"/>
      <c r="EQQ1466" s="117"/>
      <c r="EQR1466" s="117"/>
      <c r="EQS1466" s="117"/>
      <c r="EQT1466" s="117"/>
      <c r="EQU1466" s="117"/>
      <c r="EQV1466" s="117"/>
      <c r="EQW1466" s="117"/>
      <c r="EQX1466" s="117"/>
      <c r="EQY1466" s="117"/>
      <c r="EQZ1466" s="117"/>
      <c r="ERA1466" s="117"/>
      <c r="ERB1466" s="117"/>
      <c r="ERC1466" s="117"/>
      <c r="ERD1466" s="117"/>
      <c r="ERE1466" s="117"/>
      <c r="ERF1466" s="117"/>
      <c r="ERG1466" s="117"/>
      <c r="ERH1466" s="117"/>
      <c r="ERI1466" s="117"/>
      <c r="ERJ1466" s="117"/>
      <c r="ERK1466" s="117"/>
      <c r="ERL1466" s="117"/>
      <c r="ERM1466" s="117"/>
      <c r="ERN1466" s="117"/>
      <c r="ERO1466" s="117"/>
      <c r="ERP1466" s="117"/>
      <c r="ERQ1466" s="117"/>
      <c r="ERR1466" s="117"/>
      <c r="ERS1466" s="117"/>
      <c r="ERT1466" s="117"/>
      <c r="ERU1466" s="117"/>
      <c r="ERV1466" s="117"/>
      <c r="ERW1466" s="117"/>
      <c r="ERX1466" s="117"/>
      <c r="ERY1466" s="117"/>
      <c r="ERZ1466" s="117"/>
      <c r="ESA1466" s="117"/>
      <c r="ESB1466" s="117"/>
      <c r="ESC1466" s="117"/>
      <c r="ESD1466" s="117"/>
      <c r="ESE1466" s="117"/>
      <c r="ESF1466" s="117"/>
      <c r="ESG1466" s="117"/>
      <c r="ESH1466" s="117"/>
      <c r="ESI1466" s="117"/>
      <c r="ESJ1466" s="117"/>
      <c r="ESK1466" s="117"/>
      <c r="ESL1466" s="117"/>
      <c r="ESM1466" s="117"/>
      <c r="ESN1466" s="117"/>
      <c r="ESO1466" s="117"/>
      <c r="ESP1466" s="117"/>
      <c r="ESQ1466" s="117"/>
      <c r="ESR1466" s="117"/>
      <c r="ESS1466" s="117"/>
      <c r="EST1466" s="117"/>
      <c r="ESU1466" s="117"/>
      <c r="ESV1466" s="117"/>
      <c r="ESW1466" s="117"/>
      <c r="ESX1466" s="117"/>
      <c r="ESY1466" s="117"/>
      <c r="ESZ1466" s="117"/>
      <c r="ETA1466" s="117"/>
      <c r="ETB1466" s="117"/>
      <c r="ETC1466" s="117"/>
      <c r="ETD1466" s="117"/>
      <c r="ETE1466" s="117"/>
      <c r="ETF1466" s="117"/>
      <c r="ETG1466" s="117"/>
      <c r="ETH1466" s="117"/>
      <c r="ETI1466" s="117"/>
      <c r="ETJ1466" s="117"/>
      <c r="ETK1466" s="117"/>
      <c r="ETL1466" s="117"/>
      <c r="ETM1466" s="117"/>
      <c r="ETN1466" s="117"/>
      <c r="ETO1466" s="117"/>
      <c r="ETP1466" s="117"/>
      <c r="ETQ1466" s="117"/>
      <c r="ETR1466" s="117"/>
      <c r="ETS1466" s="117"/>
      <c r="ETT1466" s="117"/>
      <c r="ETU1466" s="117"/>
      <c r="ETV1466" s="117"/>
      <c r="ETW1466" s="117"/>
      <c r="ETX1466" s="117"/>
      <c r="ETY1466" s="117"/>
      <c r="ETZ1466" s="117"/>
      <c r="EUA1466" s="117"/>
      <c r="EUB1466" s="117"/>
      <c r="EUC1466" s="117"/>
      <c r="EUD1466" s="117"/>
      <c r="EUE1466" s="117"/>
      <c r="EUF1466" s="117"/>
      <c r="EUG1466" s="117"/>
      <c r="EUH1466" s="117"/>
      <c r="EUI1466" s="117"/>
      <c r="EUJ1466" s="117"/>
      <c r="EUK1466" s="117"/>
      <c r="EUL1466" s="117"/>
      <c r="EUM1466" s="117"/>
      <c r="EUN1466" s="117"/>
      <c r="EUO1466" s="117"/>
      <c r="EUP1466" s="117"/>
      <c r="EUQ1466" s="117"/>
      <c r="EUR1466" s="117"/>
      <c r="EUS1466" s="117"/>
      <c r="EUT1466" s="117"/>
      <c r="EUU1466" s="117"/>
      <c r="EUV1466" s="117"/>
      <c r="EUW1466" s="117"/>
      <c r="EUX1466" s="117"/>
      <c r="EUY1466" s="117"/>
      <c r="EUZ1466" s="117"/>
      <c r="EVA1466" s="117"/>
      <c r="EVB1466" s="117"/>
      <c r="EVC1466" s="117"/>
      <c r="EVD1466" s="117"/>
      <c r="EVE1466" s="117"/>
      <c r="EVF1466" s="117"/>
      <c r="EVG1466" s="117"/>
      <c r="EVH1466" s="117"/>
      <c r="EVI1466" s="117"/>
      <c r="EVJ1466" s="117"/>
      <c r="EVK1466" s="117"/>
      <c r="EVL1466" s="117"/>
      <c r="EVM1466" s="117"/>
      <c r="EVN1466" s="117"/>
      <c r="EVO1466" s="117"/>
      <c r="EVP1466" s="117"/>
      <c r="EVQ1466" s="117"/>
      <c r="EVR1466" s="117"/>
      <c r="EVS1466" s="117"/>
      <c r="EVT1466" s="117"/>
      <c r="EVU1466" s="117"/>
      <c r="EVV1466" s="117"/>
      <c r="EVW1466" s="117"/>
      <c r="EVX1466" s="117"/>
      <c r="EVY1466" s="117"/>
      <c r="EVZ1466" s="117"/>
      <c r="EWA1466" s="117"/>
      <c r="EWB1466" s="117"/>
      <c r="EWC1466" s="117"/>
      <c r="EWD1466" s="117"/>
      <c r="EWE1466" s="117"/>
      <c r="EWF1466" s="117"/>
      <c r="EWG1466" s="117"/>
      <c r="EWH1466" s="117"/>
      <c r="EWI1466" s="117"/>
      <c r="EWJ1466" s="117"/>
      <c r="EWK1466" s="117"/>
      <c r="EWL1466" s="117"/>
      <c r="EWM1466" s="117"/>
      <c r="EWN1466" s="117"/>
      <c r="EWO1466" s="117"/>
      <c r="EWP1466" s="117"/>
      <c r="EWQ1466" s="117"/>
      <c r="EWR1466" s="117"/>
      <c r="EWS1466" s="117"/>
      <c r="EWT1466" s="117"/>
      <c r="EWU1466" s="117"/>
      <c r="EWV1466" s="117"/>
      <c r="EWW1466" s="117"/>
      <c r="EWX1466" s="117"/>
      <c r="EWY1466" s="117"/>
      <c r="EWZ1466" s="117"/>
      <c r="EXA1466" s="117"/>
      <c r="EXB1466" s="117"/>
      <c r="EXC1466" s="117"/>
      <c r="EXD1466" s="117"/>
      <c r="EXE1466" s="117"/>
      <c r="EXF1466" s="117"/>
      <c r="EXG1466" s="117"/>
      <c r="EXH1466" s="117"/>
      <c r="EXI1466" s="117"/>
      <c r="EXJ1466" s="117"/>
      <c r="EXK1466" s="117"/>
      <c r="EXL1466" s="117"/>
      <c r="EXM1466" s="117"/>
      <c r="EXN1466" s="117"/>
      <c r="EXO1466" s="117"/>
      <c r="EXP1466" s="117"/>
      <c r="EXQ1466" s="117"/>
      <c r="EXR1466" s="117"/>
      <c r="EXS1466" s="117"/>
      <c r="EXT1466" s="117"/>
      <c r="EXU1466" s="117"/>
      <c r="EXV1466" s="117"/>
      <c r="EXW1466" s="117"/>
      <c r="EXX1466" s="117"/>
      <c r="EXY1466" s="117"/>
      <c r="EXZ1466" s="117"/>
      <c r="EYA1466" s="117"/>
      <c r="EYB1466" s="117"/>
      <c r="EYC1466" s="117"/>
      <c r="EYD1466" s="117"/>
      <c r="EYE1466" s="117"/>
      <c r="EYF1466" s="117"/>
      <c r="EYG1466" s="117"/>
      <c r="EYH1466" s="117"/>
      <c r="EYI1466" s="117"/>
      <c r="EYJ1466" s="117"/>
      <c r="EYK1466" s="117"/>
      <c r="EYL1466" s="117"/>
      <c r="EYM1466" s="117"/>
      <c r="EYN1466" s="117"/>
      <c r="EYO1466" s="117"/>
      <c r="EYP1466" s="117"/>
      <c r="EYQ1466" s="117"/>
      <c r="EYR1466" s="117"/>
      <c r="EYS1466" s="117"/>
      <c r="EYT1466" s="117"/>
      <c r="EYU1466" s="117"/>
      <c r="EYV1466" s="117"/>
      <c r="EYW1466" s="117"/>
      <c r="EYX1466" s="117"/>
      <c r="EYY1466" s="117"/>
      <c r="EYZ1466" s="117"/>
      <c r="EZA1466" s="117"/>
      <c r="EZB1466" s="117"/>
      <c r="EZC1466" s="117"/>
      <c r="EZD1466" s="117"/>
      <c r="EZE1466" s="117"/>
      <c r="EZF1466" s="117"/>
      <c r="EZG1466" s="117"/>
      <c r="EZH1466" s="117"/>
      <c r="EZI1466" s="117"/>
      <c r="EZJ1466" s="117"/>
      <c r="EZK1466" s="117"/>
      <c r="EZL1466" s="117"/>
      <c r="EZM1466" s="117"/>
      <c r="EZN1466" s="117"/>
      <c r="EZO1466" s="117"/>
      <c r="EZP1466" s="117"/>
      <c r="EZQ1466" s="117"/>
      <c r="EZR1466" s="117"/>
      <c r="EZS1466" s="117"/>
      <c r="EZT1466" s="117"/>
      <c r="EZU1466" s="117"/>
      <c r="EZV1466" s="117"/>
      <c r="EZW1466" s="117"/>
      <c r="EZX1466" s="117"/>
      <c r="EZY1466" s="117"/>
      <c r="EZZ1466" s="117"/>
      <c r="FAA1466" s="117"/>
      <c r="FAB1466" s="117"/>
      <c r="FAC1466" s="117"/>
      <c r="FAD1466" s="117"/>
      <c r="FAE1466" s="117"/>
      <c r="FAF1466" s="117"/>
      <c r="FAG1466" s="117"/>
      <c r="FAH1466" s="117"/>
      <c r="FAI1466" s="117"/>
      <c r="FAJ1466" s="117"/>
      <c r="FAK1466" s="117"/>
      <c r="FAL1466" s="117"/>
      <c r="FAM1466" s="117"/>
      <c r="FAN1466" s="117"/>
      <c r="FAO1466" s="117"/>
      <c r="FAP1466" s="117"/>
      <c r="FAQ1466" s="117"/>
      <c r="FAR1466" s="117"/>
      <c r="FAS1466" s="117"/>
      <c r="FAT1466" s="117"/>
      <c r="FAU1466" s="117"/>
      <c r="FAV1466" s="117"/>
      <c r="FAW1466" s="117"/>
      <c r="FAX1466" s="117"/>
      <c r="FAY1466" s="117"/>
      <c r="FAZ1466" s="117"/>
      <c r="FBA1466" s="117"/>
      <c r="FBB1466" s="117"/>
      <c r="FBC1466" s="117"/>
      <c r="FBD1466" s="117"/>
      <c r="FBE1466" s="117"/>
      <c r="FBF1466" s="117"/>
      <c r="FBG1466" s="117"/>
      <c r="FBH1466" s="117"/>
      <c r="FBI1466" s="117"/>
      <c r="FBJ1466" s="117"/>
      <c r="FBK1466" s="117"/>
      <c r="FBL1466" s="117"/>
      <c r="FBM1466" s="117"/>
      <c r="FBN1466" s="117"/>
      <c r="FBO1466" s="117"/>
      <c r="FBP1466" s="117"/>
      <c r="FBQ1466" s="117"/>
      <c r="FBR1466" s="117"/>
      <c r="FBS1466" s="117"/>
      <c r="FBT1466" s="117"/>
      <c r="FBU1466" s="117"/>
      <c r="FBV1466" s="117"/>
      <c r="FBW1466" s="117"/>
      <c r="FBX1466" s="117"/>
      <c r="FBY1466" s="117"/>
      <c r="FBZ1466" s="117"/>
      <c r="FCA1466" s="117"/>
      <c r="FCB1466" s="117"/>
      <c r="FCC1466" s="117"/>
      <c r="FCD1466" s="117"/>
      <c r="FCE1466" s="117"/>
      <c r="FCF1466" s="117"/>
      <c r="FCG1466" s="117"/>
      <c r="FCH1466" s="117"/>
      <c r="FCI1466" s="117"/>
      <c r="FCJ1466" s="117"/>
      <c r="FCK1466" s="117"/>
      <c r="FCL1466" s="117"/>
      <c r="FCM1466" s="117"/>
      <c r="FCN1466" s="117"/>
      <c r="FCO1466" s="117"/>
      <c r="FCP1466" s="117"/>
      <c r="FCQ1466" s="117"/>
      <c r="FCR1466" s="117"/>
      <c r="FCS1466" s="117"/>
      <c r="FCT1466" s="117"/>
      <c r="FCU1466" s="117"/>
      <c r="FCV1466" s="117"/>
      <c r="FCW1466" s="117"/>
      <c r="FCX1466" s="117"/>
      <c r="FCY1466" s="117"/>
      <c r="FCZ1466" s="117"/>
      <c r="FDA1466" s="117"/>
      <c r="FDB1466" s="117"/>
      <c r="FDC1466" s="117"/>
      <c r="FDD1466" s="117"/>
      <c r="FDE1466" s="117"/>
      <c r="FDF1466" s="117"/>
      <c r="FDG1466" s="117"/>
      <c r="FDH1466" s="117"/>
      <c r="FDI1466" s="117"/>
      <c r="FDJ1466" s="117"/>
      <c r="FDK1466" s="117"/>
      <c r="FDL1466" s="117"/>
      <c r="FDM1466" s="117"/>
      <c r="FDN1466" s="117"/>
      <c r="FDO1466" s="117"/>
      <c r="FDP1466" s="117"/>
      <c r="FDQ1466" s="117"/>
      <c r="FDR1466" s="117"/>
      <c r="FDS1466" s="117"/>
      <c r="FDT1466" s="117"/>
      <c r="FDU1466" s="117"/>
      <c r="FDV1466" s="117"/>
      <c r="FDW1466" s="117"/>
      <c r="FDX1466" s="117"/>
      <c r="FDY1466" s="117"/>
      <c r="FDZ1466" s="117"/>
      <c r="FEA1466" s="117"/>
      <c r="FEB1466" s="117"/>
      <c r="FEC1466" s="117"/>
      <c r="FED1466" s="117"/>
      <c r="FEE1466" s="117"/>
      <c r="FEF1466" s="117"/>
      <c r="FEG1466" s="117"/>
      <c r="FEH1466" s="117"/>
      <c r="FEI1466" s="117"/>
      <c r="FEJ1466" s="117"/>
      <c r="FEK1466" s="117"/>
      <c r="FEL1466" s="117"/>
      <c r="FEM1466" s="117"/>
      <c r="FEN1466" s="117"/>
      <c r="FEO1466" s="117"/>
      <c r="FEP1466" s="117"/>
      <c r="FEQ1466" s="117"/>
      <c r="FER1466" s="117"/>
      <c r="FES1466" s="117"/>
      <c r="FET1466" s="117"/>
      <c r="FEU1466" s="117"/>
      <c r="FEV1466" s="117"/>
      <c r="FEW1466" s="117"/>
      <c r="FEX1466" s="117"/>
      <c r="FEY1466" s="117"/>
      <c r="FEZ1466" s="117"/>
      <c r="FFA1466" s="117"/>
      <c r="FFB1466" s="117"/>
      <c r="FFC1466" s="117"/>
      <c r="FFD1466" s="117"/>
      <c r="FFE1466" s="117"/>
      <c r="FFF1466" s="117"/>
      <c r="FFG1466" s="117"/>
      <c r="FFH1466" s="117"/>
      <c r="FFI1466" s="117"/>
      <c r="FFJ1466" s="117"/>
      <c r="FFK1466" s="117"/>
      <c r="FFL1466" s="117"/>
      <c r="FFM1466" s="117"/>
      <c r="FFN1466" s="117"/>
      <c r="FFO1466" s="117"/>
      <c r="FFP1466" s="117"/>
      <c r="FFQ1466" s="117"/>
      <c r="FFR1466" s="117"/>
      <c r="FFS1466" s="117"/>
      <c r="FFT1466" s="117"/>
      <c r="FFU1466" s="117"/>
      <c r="FFV1466" s="117"/>
      <c r="FFW1466" s="117"/>
      <c r="FFX1466" s="117"/>
      <c r="FFY1466" s="117"/>
      <c r="FFZ1466" s="117"/>
      <c r="FGA1466" s="117"/>
      <c r="FGB1466" s="117"/>
      <c r="FGC1466" s="117"/>
      <c r="FGD1466" s="117"/>
      <c r="FGE1466" s="117"/>
      <c r="FGF1466" s="117"/>
      <c r="FGG1466" s="117"/>
      <c r="FGH1466" s="117"/>
      <c r="FGI1466" s="117"/>
      <c r="FGJ1466" s="117"/>
      <c r="FGK1466" s="117"/>
      <c r="FGL1466" s="117"/>
      <c r="FGM1466" s="117"/>
      <c r="FGN1466" s="117"/>
      <c r="FGO1466" s="117"/>
      <c r="FGP1466" s="117"/>
      <c r="FGQ1466" s="117"/>
      <c r="FGR1466" s="117"/>
      <c r="FGS1466" s="117"/>
      <c r="FGT1466" s="117"/>
      <c r="FGU1466" s="117"/>
      <c r="FGV1466" s="117"/>
      <c r="FGW1466" s="117"/>
      <c r="FGX1466" s="117"/>
      <c r="FGY1466" s="117"/>
      <c r="FGZ1466" s="117"/>
      <c r="FHA1466" s="117"/>
      <c r="FHB1466" s="117"/>
      <c r="FHC1466" s="117"/>
      <c r="FHD1466" s="117"/>
      <c r="FHE1466" s="117"/>
      <c r="FHF1466" s="117"/>
      <c r="FHG1466" s="117"/>
      <c r="FHH1466" s="117"/>
      <c r="FHI1466" s="117"/>
      <c r="FHJ1466" s="117"/>
      <c r="FHK1466" s="117"/>
      <c r="FHL1466" s="117"/>
      <c r="FHM1466" s="117"/>
      <c r="FHN1466" s="117"/>
      <c r="FHO1466" s="117"/>
      <c r="FHP1466" s="117"/>
      <c r="FHQ1466" s="117"/>
      <c r="FHR1466" s="117"/>
      <c r="FHS1466" s="117"/>
      <c r="FHT1466" s="117"/>
      <c r="FHU1466" s="117"/>
      <c r="FHV1466" s="117"/>
      <c r="FHW1466" s="117"/>
      <c r="FHX1466" s="117"/>
      <c r="FHY1466" s="117"/>
      <c r="FHZ1466" s="117"/>
      <c r="FIA1466" s="117"/>
      <c r="FIB1466" s="117"/>
      <c r="FIC1466" s="117"/>
      <c r="FID1466" s="117"/>
      <c r="FIE1466" s="117"/>
      <c r="FIF1466" s="117"/>
      <c r="FIG1466" s="117"/>
      <c r="FIH1466" s="117"/>
      <c r="FII1466" s="117"/>
      <c r="FIJ1466" s="117"/>
      <c r="FIK1466" s="117"/>
      <c r="FIL1466" s="117"/>
      <c r="FIM1466" s="117"/>
      <c r="FIN1466" s="117"/>
      <c r="FIO1466" s="117"/>
      <c r="FIP1466" s="117"/>
      <c r="FIQ1466" s="117"/>
      <c r="FIR1466" s="117"/>
      <c r="FIS1466" s="117"/>
      <c r="FIT1466" s="117"/>
      <c r="FIU1466" s="117"/>
      <c r="FIV1466" s="117"/>
      <c r="FIW1466" s="117"/>
      <c r="FIX1466" s="117"/>
      <c r="FIY1466" s="117"/>
      <c r="FIZ1466" s="117"/>
      <c r="FJA1466" s="117"/>
      <c r="FJB1466" s="117"/>
      <c r="FJC1466" s="117"/>
      <c r="FJD1466" s="117"/>
      <c r="FJE1466" s="117"/>
      <c r="FJF1466" s="117"/>
      <c r="FJG1466" s="117"/>
      <c r="FJH1466" s="117"/>
      <c r="FJI1466" s="117"/>
      <c r="FJJ1466" s="117"/>
      <c r="FJK1466" s="117"/>
      <c r="FJL1466" s="117"/>
      <c r="FJM1466" s="117"/>
      <c r="FJN1466" s="117"/>
      <c r="FJO1466" s="117"/>
      <c r="FJP1466" s="117"/>
      <c r="FJQ1466" s="117"/>
      <c r="FJR1466" s="117"/>
      <c r="FJS1466" s="117"/>
      <c r="FJT1466" s="117"/>
      <c r="FJU1466" s="117"/>
      <c r="FJV1466" s="117"/>
      <c r="FJW1466" s="117"/>
      <c r="FJX1466" s="117"/>
      <c r="FJY1466" s="117"/>
      <c r="FJZ1466" s="117"/>
      <c r="FKA1466" s="117"/>
      <c r="FKB1466" s="117"/>
      <c r="FKC1466" s="117"/>
      <c r="FKD1466" s="117"/>
      <c r="FKE1466" s="117"/>
      <c r="FKF1466" s="117"/>
      <c r="FKG1466" s="117"/>
      <c r="FKH1466" s="117"/>
      <c r="FKI1466" s="117"/>
      <c r="FKJ1466" s="117"/>
      <c r="FKK1466" s="117"/>
      <c r="FKL1466" s="117"/>
      <c r="FKM1466" s="117"/>
      <c r="FKN1466" s="117"/>
      <c r="FKO1466" s="117"/>
      <c r="FKP1466" s="117"/>
      <c r="FKQ1466" s="117"/>
      <c r="FKR1466" s="117"/>
      <c r="FKS1466" s="117"/>
      <c r="FKT1466" s="117"/>
      <c r="FKU1466" s="117"/>
      <c r="FKV1466" s="117"/>
      <c r="FKW1466" s="117"/>
      <c r="FKX1466" s="117"/>
      <c r="FKY1466" s="117"/>
      <c r="FKZ1466" s="117"/>
      <c r="FLA1466" s="117"/>
      <c r="FLB1466" s="117"/>
      <c r="FLC1466" s="117"/>
      <c r="FLD1466" s="117"/>
      <c r="FLE1466" s="117"/>
      <c r="FLF1466" s="117"/>
      <c r="FLG1466" s="117"/>
      <c r="FLH1466" s="117"/>
      <c r="FLI1466" s="117"/>
      <c r="FLJ1466" s="117"/>
      <c r="FLK1466" s="117"/>
      <c r="FLL1466" s="117"/>
      <c r="FLM1466" s="117"/>
      <c r="FLN1466" s="117"/>
      <c r="FLO1466" s="117"/>
      <c r="FLP1466" s="117"/>
      <c r="FLQ1466" s="117"/>
      <c r="FLR1466" s="117"/>
      <c r="FLS1466" s="117"/>
      <c r="FLT1466" s="117"/>
      <c r="FLU1466" s="117"/>
      <c r="FLV1466" s="117"/>
      <c r="FLW1466" s="117"/>
      <c r="FLX1466" s="117"/>
      <c r="FLY1466" s="117"/>
      <c r="FLZ1466" s="117"/>
      <c r="FMA1466" s="117"/>
      <c r="FMB1466" s="117"/>
      <c r="FMC1466" s="117"/>
      <c r="FMD1466" s="117"/>
      <c r="FME1466" s="117"/>
      <c r="FMF1466" s="117"/>
      <c r="FMG1466" s="117"/>
      <c r="FMH1466" s="117"/>
      <c r="FMI1466" s="117"/>
      <c r="FMJ1466" s="117"/>
      <c r="FMK1466" s="117"/>
      <c r="FML1466" s="117"/>
      <c r="FMM1466" s="117"/>
      <c r="FMN1466" s="117"/>
      <c r="FMO1466" s="117"/>
      <c r="FMP1466" s="117"/>
      <c r="FMQ1466" s="117"/>
      <c r="FMR1466" s="117"/>
      <c r="FMS1466" s="117"/>
      <c r="FMT1466" s="117"/>
      <c r="FMU1466" s="117"/>
      <c r="FMV1466" s="117"/>
      <c r="FMW1466" s="117"/>
      <c r="FMX1466" s="117"/>
      <c r="FMY1466" s="117"/>
      <c r="FMZ1466" s="117"/>
      <c r="FNA1466" s="117"/>
      <c r="FNB1466" s="117"/>
      <c r="FNC1466" s="117"/>
      <c r="FND1466" s="117"/>
      <c r="FNE1466" s="117"/>
      <c r="FNF1466" s="117"/>
      <c r="FNG1466" s="117"/>
      <c r="FNH1466" s="117"/>
      <c r="FNI1466" s="117"/>
      <c r="FNJ1466" s="117"/>
      <c r="FNK1466" s="117"/>
      <c r="FNL1466" s="117"/>
      <c r="FNM1466" s="117"/>
      <c r="FNN1466" s="117"/>
      <c r="FNO1466" s="117"/>
      <c r="FNP1466" s="117"/>
      <c r="FNQ1466" s="117"/>
      <c r="FNR1466" s="117"/>
      <c r="FNS1466" s="117"/>
      <c r="FNT1466" s="117"/>
      <c r="FNU1466" s="117"/>
      <c r="FNV1466" s="117"/>
      <c r="FNW1466" s="117"/>
      <c r="FNX1466" s="117"/>
      <c r="FNY1466" s="117"/>
      <c r="FNZ1466" s="117"/>
      <c r="FOA1466" s="117"/>
      <c r="FOB1466" s="117"/>
      <c r="FOC1466" s="117"/>
      <c r="FOD1466" s="117"/>
      <c r="FOE1466" s="117"/>
      <c r="FOF1466" s="117"/>
      <c r="FOG1466" s="117"/>
      <c r="FOH1466" s="117"/>
      <c r="FOI1466" s="117"/>
      <c r="FOJ1466" s="117"/>
      <c r="FOK1466" s="117"/>
      <c r="FOL1466" s="117"/>
      <c r="FOM1466" s="117"/>
      <c r="FON1466" s="117"/>
      <c r="FOO1466" s="117"/>
      <c r="FOP1466" s="117"/>
      <c r="FOQ1466" s="117"/>
      <c r="FOR1466" s="117"/>
      <c r="FOS1466" s="117"/>
      <c r="FOT1466" s="117"/>
      <c r="FOU1466" s="117"/>
      <c r="FOV1466" s="117"/>
      <c r="FOW1466" s="117"/>
      <c r="FOX1466" s="117"/>
      <c r="FOY1466" s="117"/>
      <c r="FOZ1466" s="117"/>
      <c r="FPA1466" s="117"/>
      <c r="FPB1466" s="117"/>
      <c r="FPC1466" s="117"/>
      <c r="FPD1466" s="117"/>
      <c r="FPE1466" s="117"/>
      <c r="FPF1466" s="117"/>
      <c r="FPG1466" s="117"/>
      <c r="FPH1466" s="117"/>
      <c r="FPI1466" s="117"/>
      <c r="FPJ1466" s="117"/>
      <c r="FPK1466" s="117"/>
      <c r="FPL1466" s="117"/>
      <c r="FPM1466" s="117"/>
      <c r="FPN1466" s="117"/>
      <c r="FPO1466" s="117"/>
      <c r="FPP1466" s="117"/>
      <c r="FPQ1466" s="117"/>
      <c r="FPR1466" s="117"/>
      <c r="FPS1466" s="117"/>
      <c r="FPT1466" s="117"/>
      <c r="FPU1466" s="117"/>
      <c r="FPV1466" s="117"/>
      <c r="FPW1466" s="117"/>
      <c r="FPX1466" s="117"/>
      <c r="FPY1466" s="117"/>
      <c r="FPZ1466" s="117"/>
      <c r="FQA1466" s="117"/>
      <c r="FQB1466" s="117"/>
      <c r="FQC1466" s="117"/>
      <c r="FQD1466" s="117"/>
      <c r="FQE1466" s="117"/>
      <c r="FQF1466" s="117"/>
      <c r="FQG1466" s="117"/>
      <c r="FQH1466" s="117"/>
      <c r="FQI1466" s="117"/>
      <c r="FQJ1466" s="117"/>
      <c r="FQK1466" s="117"/>
      <c r="FQL1466" s="117"/>
      <c r="FQM1466" s="117"/>
      <c r="FQN1466" s="117"/>
      <c r="FQO1466" s="117"/>
      <c r="FQP1466" s="117"/>
      <c r="FQQ1466" s="117"/>
      <c r="FQR1466" s="117"/>
      <c r="FQS1466" s="117"/>
      <c r="FQT1466" s="117"/>
      <c r="FQU1466" s="117"/>
      <c r="FQV1466" s="117"/>
      <c r="FQW1466" s="117"/>
      <c r="FQX1466" s="117"/>
      <c r="FQY1466" s="117"/>
      <c r="FQZ1466" s="117"/>
      <c r="FRA1466" s="117"/>
      <c r="FRB1466" s="117"/>
      <c r="FRC1466" s="117"/>
      <c r="FRD1466" s="117"/>
      <c r="FRE1466" s="117"/>
      <c r="FRF1466" s="117"/>
      <c r="FRG1466" s="117"/>
      <c r="FRH1466" s="117"/>
      <c r="FRI1466" s="117"/>
      <c r="FRJ1466" s="117"/>
      <c r="FRK1466" s="117"/>
      <c r="FRL1466" s="117"/>
      <c r="FRM1466" s="117"/>
      <c r="FRN1466" s="117"/>
      <c r="FRO1466" s="117"/>
      <c r="FRP1466" s="117"/>
      <c r="FRQ1466" s="117"/>
      <c r="FRR1466" s="117"/>
      <c r="FRS1466" s="117"/>
      <c r="FRT1466" s="117"/>
      <c r="FRU1466" s="117"/>
      <c r="FRV1466" s="117"/>
      <c r="FRW1466" s="117"/>
      <c r="FRX1466" s="117"/>
      <c r="FRY1466" s="117"/>
      <c r="FRZ1466" s="117"/>
      <c r="FSA1466" s="117"/>
      <c r="FSB1466" s="117"/>
      <c r="FSC1466" s="117"/>
      <c r="FSD1466" s="117"/>
      <c r="FSE1466" s="117"/>
      <c r="FSF1466" s="117"/>
      <c r="FSG1466" s="117"/>
      <c r="FSH1466" s="117"/>
      <c r="FSI1466" s="117"/>
      <c r="FSJ1466" s="117"/>
      <c r="FSK1466" s="117"/>
      <c r="FSL1466" s="117"/>
      <c r="FSM1466" s="117"/>
      <c r="FSN1466" s="117"/>
      <c r="FSO1466" s="117"/>
      <c r="FSP1466" s="117"/>
      <c r="FSQ1466" s="117"/>
      <c r="FSR1466" s="117"/>
      <c r="FSS1466" s="117"/>
      <c r="FST1466" s="117"/>
      <c r="FSU1466" s="117"/>
      <c r="FSV1466" s="117"/>
      <c r="FSW1466" s="117"/>
      <c r="FSX1466" s="117"/>
      <c r="FSY1466" s="117"/>
      <c r="FSZ1466" s="117"/>
      <c r="FTA1466" s="117"/>
      <c r="FTB1466" s="117"/>
      <c r="FTC1466" s="117"/>
      <c r="FTD1466" s="117"/>
      <c r="FTE1466" s="117"/>
      <c r="FTF1466" s="117"/>
      <c r="FTG1466" s="117"/>
      <c r="FTH1466" s="117"/>
      <c r="FTI1466" s="117"/>
      <c r="FTJ1466" s="117"/>
      <c r="FTK1466" s="117"/>
      <c r="FTL1466" s="117"/>
      <c r="FTM1466" s="117"/>
      <c r="FTN1466" s="117"/>
      <c r="FTO1466" s="117"/>
      <c r="FTP1466" s="117"/>
      <c r="FTQ1466" s="117"/>
      <c r="FTR1466" s="117"/>
      <c r="FTS1466" s="117"/>
      <c r="FTT1466" s="117"/>
      <c r="FTU1466" s="117"/>
      <c r="FTV1466" s="117"/>
      <c r="FTW1466" s="117"/>
      <c r="FTX1466" s="117"/>
      <c r="FTY1466" s="117"/>
      <c r="FTZ1466" s="117"/>
      <c r="FUA1466" s="117"/>
      <c r="FUB1466" s="117"/>
      <c r="FUC1466" s="117"/>
      <c r="FUD1466" s="117"/>
      <c r="FUE1466" s="117"/>
      <c r="FUF1466" s="117"/>
      <c r="FUG1466" s="117"/>
      <c r="FUH1466" s="117"/>
      <c r="FUI1466" s="117"/>
      <c r="FUJ1466" s="117"/>
      <c r="FUK1466" s="117"/>
      <c r="FUL1466" s="117"/>
      <c r="FUM1466" s="117"/>
      <c r="FUN1466" s="117"/>
      <c r="FUO1466" s="117"/>
      <c r="FUP1466" s="117"/>
      <c r="FUQ1466" s="117"/>
      <c r="FUR1466" s="117"/>
      <c r="FUS1466" s="117"/>
      <c r="FUT1466" s="117"/>
      <c r="FUU1466" s="117"/>
      <c r="FUV1466" s="117"/>
      <c r="FUW1466" s="117"/>
      <c r="FUX1466" s="117"/>
      <c r="FUY1466" s="117"/>
      <c r="FUZ1466" s="117"/>
      <c r="FVA1466" s="117"/>
      <c r="FVB1466" s="117"/>
      <c r="FVC1466" s="117"/>
      <c r="FVD1466" s="117"/>
      <c r="FVE1466" s="117"/>
      <c r="FVF1466" s="117"/>
      <c r="FVG1466" s="117"/>
      <c r="FVH1466" s="117"/>
      <c r="FVI1466" s="117"/>
      <c r="FVJ1466" s="117"/>
      <c r="FVK1466" s="117"/>
      <c r="FVL1466" s="117"/>
      <c r="FVM1466" s="117"/>
      <c r="FVN1466" s="117"/>
      <c r="FVO1466" s="117"/>
      <c r="FVP1466" s="117"/>
      <c r="FVQ1466" s="117"/>
      <c r="FVR1466" s="117"/>
      <c r="FVS1466" s="117"/>
      <c r="FVT1466" s="117"/>
      <c r="FVU1466" s="117"/>
      <c r="FVV1466" s="117"/>
      <c r="FVW1466" s="117"/>
      <c r="FVX1466" s="117"/>
      <c r="FVY1466" s="117"/>
      <c r="FVZ1466" s="117"/>
      <c r="FWA1466" s="117"/>
      <c r="FWB1466" s="117"/>
      <c r="FWC1466" s="117"/>
      <c r="FWD1466" s="117"/>
      <c r="FWE1466" s="117"/>
      <c r="FWF1466" s="117"/>
      <c r="FWG1466" s="117"/>
      <c r="FWH1466" s="117"/>
      <c r="FWI1466" s="117"/>
      <c r="FWJ1466" s="117"/>
      <c r="FWK1466" s="117"/>
      <c r="FWL1466" s="117"/>
      <c r="FWM1466" s="117"/>
      <c r="FWN1466" s="117"/>
      <c r="FWO1466" s="117"/>
      <c r="FWP1466" s="117"/>
      <c r="FWQ1466" s="117"/>
      <c r="FWR1466" s="117"/>
      <c r="FWS1466" s="117"/>
      <c r="FWT1466" s="117"/>
      <c r="FWU1466" s="117"/>
      <c r="FWV1466" s="117"/>
      <c r="FWW1466" s="117"/>
      <c r="FWX1466" s="117"/>
      <c r="FWY1466" s="117"/>
      <c r="FWZ1466" s="117"/>
      <c r="FXA1466" s="117"/>
      <c r="FXB1466" s="117"/>
      <c r="FXC1466" s="117"/>
      <c r="FXD1466" s="117"/>
      <c r="FXE1466" s="117"/>
      <c r="FXF1466" s="117"/>
      <c r="FXG1466" s="117"/>
      <c r="FXH1466" s="117"/>
      <c r="FXI1466" s="117"/>
      <c r="FXJ1466" s="117"/>
      <c r="FXK1466" s="117"/>
      <c r="FXL1466" s="117"/>
      <c r="FXM1466" s="117"/>
      <c r="FXN1466" s="117"/>
      <c r="FXO1466" s="117"/>
      <c r="FXP1466" s="117"/>
      <c r="FXQ1466" s="117"/>
      <c r="FXR1466" s="117"/>
      <c r="FXS1466" s="117"/>
      <c r="FXT1466" s="117"/>
      <c r="FXU1466" s="117"/>
      <c r="FXV1466" s="117"/>
      <c r="FXW1466" s="117"/>
      <c r="FXX1466" s="117"/>
      <c r="FXY1466" s="117"/>
      <c r="FXZ1466" s="117"/>
      <c r="FYA1466" s="117"/>
      <c r="FYB1466" s="117"/>
      <c r="FYC1466" s="117"/>
      <c r="FYD1466" s="117"/>
      <c r="FYE1466" s="117"/>
      <c r="FYF1466" s="117"/>
      <c r="FYG1466" s="117"/>
      <c r="FYH1466" s="117"/>
      <c r="FYI1466" s="117"/>
      <c r="FYJ1466" s="117"/>
      <c r="FYK1466" s="117"/>
      <c r="FYL1466" s="117"/>
      <c r="FYM1466" s="117"/>
      <c r="FYN1466" s="117"/>
      <c r="FYO1466" s="117"/>
      <c r="FYP1466" s="117"/>
      <c r="FYQ1466" s="117"/>
      <c r="FYR1466" s="117"/>
      <c r="FYS1466" s="117"/>
      <c r="FYT1466" s="117"/>
      <c r="FYU1466" s="117"/>
      <c r="FYV1466" s="117"/>
      <c r="FYW1466" s="117"/>
      <c r="FYX1466" s="117"/>
      <c r="FYY1466" s="117"/>
      <c r="FYZ1466" s="117"/>
      <c r="FZA1466" s="117"/>
      <c r="FZB1466" s="117"/>
      <c r="FZC1466" s="117"/>
      <c r="FZD1466" s="117"/>
      <c r="FZE1466" s="117"/>
      <c r="FZF1466" s="117"/>
      <c r="FZG1466" s="117"/>
      <c r="FZH1466" s="117"/>
      <c r="FZI1466" s="117"/>
      <c r="FZJ1466" s="117"/>
      <c r="FZK1466" s="117"/>
      <c r="FZL1466" s="117"/>
      <c r="FZM1466" s="117"/>
      <c r="FZN1466" s="117"/>
      <c r="FZO1466" s="117"/>
      <c r="FZP1466" s="117"/>
      <c r="FZQ1466" s="117"/>
      <c r="FZR1466" s="117"/>
      <c r="FZS1466" s="117"/>
      <c r="FZT1466" s="117"/>
      <c r="FZU1466" s="117"/>
      <c r="FZV1466" s="117"/>
      <c r="FZW1466" s="117"/>
      <c r="FZX1466" s="117"/>
      <c r="FZY1466" s="117"/>
      <c r="FZZ1466" s="117"/>
      <c r="GAA1466" s="117"/>
      <c r="GAB1466" s="117"/>
      <c r="GAC1466" s="117"/>
      <c r="GAD1466" s="117"/>
      <c r="GAE1466" s="117"/>
      <c r="GAF1466" s="117"/>
      <c r="GAG1466" s="117"/>
      <c r="GAH1466" s="117"/>
      <c r="GAI1466" s="117"/>
      <c r="GAJ1466" s="117"/>
      <c r="GAK1466" s="117"/>
      <c r="GAL1466" s="117"/>
      <c r="GAM1466" s="117"/>
      <c r="GAN1466" s="117"/>
      <c r="GAO1466" s="117"/>
      <c r="GAP1466" s="117"/>
      <c r="GAQ1466" s="117"/>
      <c r="GAR1466" s="117"/>
      <c r="GAS1466" s="117"/>
      <c r="GAT1466" s="117"/>
      <c r="GAU1466" s="117"/>
      <c r="GAV1466" s="117"/>
      <c r="GAW1466" s="117"/>
      <c r="GAX1466" s="117"/>
      <c r="GAY1466" s="117"/>
      <c r="GAZ1466" s="117"/>
      <c r="GBA1466" s="117"/>
      <c r="GBB1466" s="117"/>
      <c r="GBC1466" s="117"/>
      <c r="GBD1466" s="117"/>
      <c r="GBE1466" s="117"/>
      <c r="GBF1466" s="117"/>
      <c r="GBG1466" s="117"/>
      <c r="GBH1466" s="117"/>
      <c r="GBI1466" s="117"/>
      <c r="GBJ1466" s="117"/>
      <c r="GBK1466" s="117"/>
      <c r="GBL1466" s="117"/>
      <c r="GBM1466" s="117"/>
      <c r="GBN1466" s="117"/>
      <c r="GBO1466" s="117"/>
      <c r="GBP1466" s="117"/>
      <c r="GBQ1466" s="117"/>
      <c r="GBR1466" s="117"/>
      <c r="GBS1466" s="117"/>
      <c r="GBT1466" s="117"/>
      <c r="GBU1466" s="117"/>
      <c r="GBV1466" s="117"/>
      <c r="GBW1466" s="117"/>
      <c r="GBX1466" s="117"/>
      <c r="GBY1466" s="117"/>
      <c r="GBZ1466" s="117"/>
      <c r="GCA1466" s="117"/>
      <c r="GCB1466" s="117"/>
      <c r="GCC1466" s="117"/>
      <c r="GCD1466" s="117"/>
      <c r="GCE1466" s="117"/>
      <c r="GCF1466" s="117"/>
      <c r="GCG1466" s="117"/>
      <c r="GCH1466" s="117"/>
      <c r="GCI1466" s="117"/>
      <c r="GCJ1466" s="117"/>
      <c r="GCK1466" s="117"/>
      <c r="GCL1466" s="117"/>
      <c r="GCM1466" s="117"/>
      <c r="GCN1466" s="117"/>
      <c r="GCO1466" s="117"/>
      <c r="GCP1466" s="117"/>
      <c r="GCQ1466" s="117"/>
      <c r="GCR1466" s="117"/>
      <c r="GCS1466" s="117"/>
      <c r="GCT1466" s="117"/>
      <c r="GCU1466" s="117"/>
      <c r="GCV1466" s="117"/>
      <c r="GCW1466" s="117"/>
      <c r="GCX1466" s="117"/>
      <c r="GCY1466" s="117"/>
      <c r="GCZ1466" s="117"/>
      <c r="GDA1466" s="117"/>
      <c r="GDB1466" s="117"/>
      <c r="GDC1466" s="117"/>
      <c r="GDD1466" s="117"/>
      <c r="GDE1466" s="117"/>
      <c r="GDF1466" s="117"/>
      <c r="GDG1466" s="117"/>
      <c r="GDH1466" s="117"/>
      <c r="GDI1466" s="117"/>
      <c r="GDJ1466" s="117"/>
      <c r="GDK1466" s="117"/>
      <c r="GDL1466" s="117"/>
      <c r="GDM1466" s="117"/>
      <c r="GDN1466" s="117"/>
      <c r="GDO1466" s="117"/>
      <c r="GDP1466" s="117"/>
      <c r="GDQ1466" s="117"/>
      <c r="GDR1466" s="117"/>
      <c r="GDS1466" s="117"/>
      <c r="GDT1466" s="117"/>
      <c r="GDU1466" s="117"/>
      <c r="GDV1466" s="117"/>
      <c r="GDW1466" s="117"/>
      <c r="GDX1466" s="117"/>
      <c r="GDY1466" s="117"/>
      <c r="GDZ1466" s="117"/>
      <c r="GEA1466" s="117"/>
      <c r="GEB1466" s="117"/>
      <c r="GEC1466" s="117"/>
      <c r="GED1466" s="117"/>
      <c r="GEE1466" s="117"/>
      <c r="GEF1466" s="117"/>
      <c r="GEG1466" s="117"/>
      <c r="GEH1466" s="117"/>
      <c r="GEI1466" s="117"/>
      <c r="GEJ1466" s="117"/>
      <c r="GEK1466" s="117"/>
      <c r="GEL1466" s="117"/>
      <c r="GEM1466" s="117"/>
      <c r="GEN1466" s="117"/>
      <c r="GEO1466" s="117"/>
      <c r="GEP1466" s="117"/>
      <c r="GEQ1466" s="117"/>
      <c r="GER1466" s="117"/>
      <c r="GES1466" s="117"/>
      <c r="GET1466" s="117"/>
      <c r="GEU1466" s="117"/>
      <c r="GEV1466" s="117"/>
      <c r="GEW1466" s="117"/>
      <c r="GEX1466" s="117"/>
      <c r="GEY1466" s="117"/>
      <c r="GEZ1466" s="117"/>
      <c r="GFA1466" s="117"/>
      <c r="GFB1466" s="117"/>
      <c r="GFC1466" s="117"/>
      <c r="GFD1466" s="117"/>
      <c r="GFE1466" s="117"/>
      <c r="GFF1466" s="117"/>
      <c r="GFG1466" s="117"/>
      <c r="GFH1466" s="117"/>
      <c r="GFI1466" s="117"/>
      <c r="GFJ1466" s="117"/>
      <c r="GFK1466" s="117"/>
      <c r="GFL1466" s="117"/>
      <c r="GFM1466" s="117"/>
      <c r="GFN1466" s="117"/>
      <c r="GFO1466" s="117"/>
      <c r="GFP1466" s="117"/>
      <c r="GFQ1466" s="117"/>
      <c r="GFR1466" s="117"/>
      <c r="GFS1466" s="117"/>
      <c r="GFT1466" s="117"/>
      <c r="GFU1466" s="117"/>
      <c r="GFV1466" s="117"/>
      <c r="GFW1466" s="117"/>
      <c r="GFX1466" s="117"/>
      <c r="GFY1466" s="117"/>
      <c r="GFZ1466" s="117"/>
      <c r="GGA1466" s="117"/>
      <c r="GGB1466" s="117"/>
      <c r="GGC1466" s="117"/>
      <c r="GGD1466" s="117"/>
      <c r="GGE1466" s="117"/>
      <c r="GGF1466" s="117"/>
      <c r="GGG1466" s="117"/>
      <c r="GGH1466" s="117"/>
      <c r="GGI1466" s="117"/>
      <c r="GGJ1466" s="117"/>
      <c r="GGK1466" s="117"/>
      <c r="GGL1466" s="117"/>
      <c r="GGM1466" s="117"/>
      <c r="GGN1466" s="117"/>
      <c r="GGO1466" s="117"/>
      <c r="GGP1466" s="117"/>
      <c r="GGQ1466" s="117"/>
      <c r="GGR1466" s="117"/>
      <c r="GGS1466" s="117"/>
      <c r="GGT1466" s="117"/>
      <c r="GGU1466" s="117"/>
      <c r="GGV1466" s="117"/>
      <c r="GGW1466" s="117"/>
      <c r="GGX1466" s="117"/>
      <c r="GGY1466" s="117"/>
      <c r="GGZ1466" s="117"/>
      <c r="GHA1466" s="117"/>
      <c r="GHB1466" s="117"/>
      <c r="GHC1466" s="117"/>
      <c r="GHD1466" s="117"/>
      <c r="GHE1466" s="117"/>
      <c r="GHF1466" s="117"/>
      <c r="GHG1466" s="117"/>
      <c r="GHH1466" s="117"/>
      <c r="GHI1466" s="117"/>
      <c r="GHJ1466" s="117"/>
      <c r="GHK1466" s="117"/>
      <c r="GHL1466" s="117"/>
      <c r="GHM1466" s="117"/>
      <c r="GHN1466" s="117"/>
      <c r="GHO1466" s="117"/>
      <c r="GHP1466" s="117"/>
      <c r="GHQ1466" s="117"/>
      <c r="GHR1466" s="117"/>
      <c r="GHS1466" s="117"/>
      <c r="GHT1466" s="117"/>
      <c r="GHU1466" s="117"/>
      <c r="GHV1466" s="117"/>
      <c r="GHW1466" s="117"/>
      <c r="GHX1466" s="117"/>
      <c r="GHY1466" s="117"/>
      <c r="GHZ1466" s="117"/>
      <c r="GIA1466" s="117"/>
      <c r="GIB1466" s="117"/>
      <c r="GIC1466" s="117"/>
      <c r="GID1466" s="117"/>
      <c r="GIE1466" s="117"/>
      <c r="GIF1466" s="117"/>
      <c r="GIG1466" s="117"/>
      <c r="GIH1466" s="117"/>
      <c r="GII1466" s="117"/>
      <c r="GIJ1466" s="117"/>
      <c r="GIK1466" s="117"/>
      <c r="GIL1466" s="117"/>
      <c r="GIM1466" s="117"/>
      <c r="GIN1466" s="117"/>
      <c r="GIO1466" s="117"/>
      <c r="GIP1466" s="117"/>
      <c r="GIQ1466" s="117"/>
      <c r="GIR1466" s="117"/>
      <c r="GIS1466" s="117"/>
      <c r="GIT1466" s="117"/>
      <c r="GIU1466" s="117"/>
      <c r="GIV1466" s="117"/>
      <c r="GIW1466" s="117"/>
      <c r="GIX1466" s="117"/>
      <c r="GIY1466" s="117"/>
      <c r="GIZ1466" s="117"/>
      <c r="GJA1466" s="117"/>
      <c r="GJB1466" s="117"/>
      <c r="GJC1466" s="117"/>
      <c r="GJD1466" s="117"/>
      <c r="GJE1466" s="117"/>
      <c r="GJF1466" s="117"/>
      <c r="GJG1466" s="117"/>
      <c r="GJH1466" s="117"/>
      <c r="GJI1466" s="117"/>
      <c r="GJJ1466" s="117"/>
      <c r="GJK1466" s="117"/>
      <c r="GJL1466" s="117"/>
      <c r="GJM1466" s="117"/>
      <c r="GJN1466" s="117"/>
      <c r="GJO1466" s="117"/>
      <c r="GJP1466" s="117"/>
      <c r="GJQ1466" s="117"/>
      <c r="GJR1466" s="117"/>
      <c r="GJS1466" s="117"/>
      <c r="GJT1466" s="117"/>
      <c r="GJU1466" s="117"/>
      <c r="GJV1466" s="117"/>
      <c r="GJW1466" s="117"/>
      <c r="GJX1466" s="117"/>
      <c r="GJY1466" s="117"/>
      <c r="GJZ1466" s="117"/>
      <c r="GKA1466" s="117"/>
      <c r="GKB1466" s="117"/>
      <c r="GKC1466" s="117"/>
      <c r="GKD1466" s="117"/>
      <c r="GKE1466" s="117"/>
      <c r="GKF1466" s="117"/>
      <c r="GKG1466" s="117"/>
      <c r="GKH1466" s="117"/>
      <c r="GKI1466" s="117"/>
      <c r="GKJ1466" s="117"/>
      <c r="GKK1466" s="117"/>
      <c r="GKL1466" s="117"/>
      <c r="GKM1466" s="117"/>
      <c r="GKN1466" s="117"/>
      <c r="GKO1466" s="117"/>
      <c r="GKP1466" s="117"/>
      <c r="GKQ1466" s="117"/>
      <c r="GKR1466" s="117"/>
      <c r="GKS1466" s="117"/>
      <c r="GKT1466" s="117"/>
      <c r="GKU1466" s="117"/>
      <c r="GKV1466" s="117"/>
      <c r="GKW1466" s="117"/>
      <c r="GKX1466" s="117"/>
      <c r="GKY1466" s="117"/>
      <c r="GKZ1466" s="117"/>
      <c r="GLA1466" s="117"/>
      <c r="GLB1466" s="117"/>
      <c r="GLC1466" s="117"/>
      <c r="GLD1466" s="117"/>
      <c r="GLE1466" s="117"/>
      <c r="GLF1466" s="117"/>
      <c r="GLG1466" s="117"/>
      <c r="GLH1466" s="117"/>
      <c r="GLI1466" s="117"/>
      <c r="GLJ1466" s="117"/>
      <c r="GLK1466" s="117"/>
      <c r="GLL1466" s="117"/>
      <c r="GLM1466" s="117"/>
      <c r="GLN1466" s="117"/>
      <c r="GLO1466" s="117"/>
      <c r="GLP1466" s="117"/>
      <c r="GLQ1466" s="117"/>
      <c r="GLR1466" s="117"/>
      <c r="GLS1466" s="117"/>
      <c r="GLT1466" s="117"/>
      <c r="GLU1466" s="117"/>
      <c r="GLV1466" s="117"/>
      <c r="GLW1466" s="117"/>
      <c r="GLX1466" s="117"/>
      <c r="GLY1466" s="117"/>
      <c r="GLZ1466" s="117"/>
      <c r="GMA1466" s="117"/>
      <c r="GMB1466" s="117"/>
      <c r="GMC1466" s="117"/>
      <c r="GMD1466" s="117"/>
      <c r="GME1466" s="117"/>
      <c r="GMF1466" s="117"/>
      <c r="GMG1466" s="117"/>
      <c r="GMH1466" s="117"/>
      <c r="GMI1466" s="117"/>
      <c r="GMJ1466" s="117"/>
      <c r="GMK1466" s="117"/>
      <c r="GML1466" s="117"/>
      <c r="GMM1466" s="117"/>
      <c r="GMN1466" s="117"/>
      <c r="GMO1466" s="117"/>
      <c r="GMP1466" s="117"/>
      <c r="GMQ1466" s="117"/>
      <c r="GMR1466" s="117"/>
      <c r="GMS1466" s="117"/>
      <c r="GMT1466" s="117"/>
      <c r="GMU1466" s="117"/>
      <c r="GMV1466" s="117"/>
      <c r="GMW1466" s="117"/>
      <c r="GMX1466" s="117"/>
      <c r="GMY1466" s="117"/>
      <c r="GMZ1466" s="117"/>
      <c r="GNA1466" s="117"/>
      <c r="GNB1466" s="117"/>
      <c r="GNC1466" s="117"/>
      <c r="GND1466" s="117"/>
      <c r="GNE1466" s="117"/>
      <c r="GNF1466" s="117"/>
      <c r="GNG1466" s="117"/>
      <c r="GNH1466" s="117"/>
      <c r="GNI1466" s="117"/>
      <c r="GNJ1466" s="117"/>
      <c r="GNK1466" s="117"/>
      <c r="GNL1466" s="117"/>
      <c r="GNM1466" s="117"/>
      <c r="GNN1466" s="117"/>
      <c r="GNO1466" s="117"/>
      <c r="GNP1466" s="117"/>
      <c r="GNQ1466" s="117"/>
      <c r="GNR1466" s="117"/>
      <c r="GNS1466" s="117"/>
      <c r="GNT1466" s="117"/>
      <c r="GNU1466" s="117"/>
      <c r="GNV1466" s="117"/>
      <c r="GNW1466" s="117"/>
      <c r="GNX1466" s="117"/>
      <c r="GNY1466" s="117"/>
      <c r="GNZ1466" s="117"/>
      <c r="GOA1466" s="117"/>
      <c r="GOB1466" s="117"/>
      <c r="GOC1466" s="117"/>
      <c r="GOD1466" s="117"/>
      <c r="GOE1466" s="117"/>
      <c r="GOF1466" s="117"/>
      <c r="GOG1466" s="117"/>
      <c r="GOH1466" s="117"/>
      <c r="GOI1466" s="117"/>
      <c r="GOJ1466" s="117"/>
      <c r="GOK1466" s="117"/>
      <c r="GOL1466" s="117"/>
      <c r="GOM1466" s="117"/>
      <c r="GON1466" s="117"/>
      <c r="GOO1466" s="117"/>
      <c r="GOP1466" s="117"/>
      <c r="GOQ1466" s="117"/>
      <c r="GOR1466" s="117"/>
      <c r="GOS1466" s="117"/>
      <c r="GOT1466" s="117"/>
      <c r="GOU1466" s="117"/>
      <c r="GOV1466" s="117"/>
      <c r="GOW1466" s="117"/>
      <c r="GOX1466" s="117"/>
      <c r="GOY1466" s="117"/>
      <c r="GOZ1466" s="117"/>
      <c r="GPA1466" s="117"/>
      <c r="GPB1466" s="117"/>
      <c r="GPC1466" s="117"/>
      <c r="GPD1466" s="117"/>
      <c r="GPE1466" s="117"/>
      <c r="GPF1466" s="117"/>
      <c r="GPG1466" s="117"/>
      <c r="GPH1466" s="117"/>
      <c r="GPI1466" s="117"/>
      <c r="GPJ1466" s="117"/>
      <c r="GPK1466" s="117"/>
      <c r="GPL1466" s="117"/>
      <c r="GPM1466" s="117"/>
      <c r="GPN1466" s="117"/>
      <c r="GPO1466" s="117"/>
      <c r="GPP1466" s="117"/>
      <c r="GPQ1466" s="117"/>
      <c r="GPR1466" s="117"/>
      <c r="GPS1466" s="117"/>
      <c r="GPT1466" s="117"/>
      <c r="GPU1466" s="117"/>
      <c r="GPV1466" s="117"/>
      <c r="GPW1466" s="117"/>
      <c r="GPX1466" s="117"/>
      <c r="GPY1466" s="117"/>
      <c r="GPZ1466" s="117"/>
      <c r="GQA1466" s="117"/>
      <c r="GQB1466" s="117"/>
      <c r="GQC1466" s="117"/>
      <c r="GQD1466" s="117"/>
      <c r="GQE1466" s="117"/>
      <c r="GQF1466" s="117"/>
      <c r="GQG1466" s="117"/>
      <c r="GQH1466" s="117"/>
      <c r="GQI1466" s="117"/>
      <c r="GQJ1466" s="117"/>
      <c r="GQK1466" s="117"/>
      <c r="GQL1466" s="117"/>
      <c r="GQM1466" s="117"/>
      <c r="GQN1466" s="117"/>
      <c r="GQO1466" s="117"/>
      <c r="GQP1466" s="117"/>
      <c r="GQQ1466" s="117"/>
      <c r="GQR1466" s="117"/>
      <c r="GQS1466" s="117"/>
      <c r="GQT1466" s="117"/>
      <c r="GQU1466" s="117"/>
      <c r="GQV1466" s="117"/>
      <c r="GQW1466" s="117"/>
      <c r="GQX1466" s="117"/>
      <c r="GQY1466" s="117"/>
      <c r="GQZ1466" s="117"/>
      <c r="GRA1466" s="117"/>
      <c r="GRB1466" s="117"/>
      <c r="GRC1466" s="117"/>
      <c r="GRD1466" s="117"/>
      <c r="GRE1466" s="117"/>
      <c r="GRF1466" s="117"/>
      <c r="GRG1466" s="117"/>
      <c r="GRH1466" s="117"/>
      <c r="GRI1466" s="117"/>
      <c r="GRJ1466" s="117"/>
      <c r="GRK1466" s="117"/>
      <c r="GRL1466" s="117"/>
      <c r="GRM1466" s="117"/>
      <c r="GRN1466" s="117"/>
      <c r="GRO1466" s="117"/>
      <c r="GRP1466" s="117"/>
      <c r="GRQ1466" s="117"/>
      <c r="GRR1466" s="117"/>
      <c r="GRS1466" s="117"/>
      <c r="GRT1466" s="117"/>
      <c r="GRU1466" s="117"/>
      <c r="GRV1466" s="117"/>
      <c r="GRW1466" s="117"/>
      <c r="GRX1466" s="117"/>
      <c r="GRY1466" s="117"/>
      <c r="GRZ1466" s="117"/>
      <c r="GSA1466" s="117"/>
      <c r="GSB1466" s="117"/>
      <c r="GSC1466" s="117"/>
      <c r="GSD1466" s="117"/>
      <c r="GSE1466" s="117"/>
      <c r="GSF1466" s="117"/>
      <c r="GSG1466" s="117"/>
      <c r="GSH1466" s="117"/>
      <c r="GSI1466" s="117"/>
      <c r="GSJ1466" s="117"/>
      <c r="GSK1466" s="117"/>
      <c r="GSL1466" s="117"/>
      <c r="GSM1466" s="117"/>
      <c r="GSN1466" s="117"/>
      <c r="GSO1466" s="117"/>
      <c r="GSP1466" s="117"/>
      <c r="GSQ1466" s="117"/>
      <c r="GSR1466" s="117"/>
      <c r="GSS1466" s="117"/>
      <c r="GST1466" s="117"/>
      <c r="GSU1466" s="117"/>
      <c r="GSV1466" s="117"/>
      <c r="GSW1466" s="117"/>
      <c r="GSX1466" s="117"/>
      <c r="GSY1466" s="117"/>
      <c r="GSZ1466" s="117"/>
      <c r="GTA1466" s="117"/>
      <c r="GTB1466" s="117"/>
      <c r="GTC1466" s="117"/>
      <c r="GTD1466" s="117"/>
      <c r="GTE1466" s="117"/>
      <c r="GTF1466" s="117"/>
      <c r="GTG1466" s="117"/>
      <c r="GTH1466" s="117"/>
      <c r="GTI1466" s="117"/>
      <c r="GTJ1466" s="117"/>
      <c r="GTK1466" s="117"/>
      <c r="GTL1466" s="117"/>
      <c r="GTM1466" s="117"/>
      <c r="GTN1466" s="117"/>
      <c r="GTO1466" s="117"/>
      <c r="GTP1466" s="117"/>
      <c r="GTQ1466" s="117"/>
      <c r="GTR1466" s="117"/>
      <c r="GTS1466" s="117"/>
      <c r="GTT1466" s="117"/>
      <c r="GTU1466" s="117"/>
      <c r="GTV1466" s="117"/>
      <c r="GTW1466" s="117"/>
      <c r="GTX1466" s="117"/>
      <c r="GTY1466" s="117"/>
      <c r="GTZ1466" s="117"/>
      <c r="GUA1466" s="117"/>
      <c r="GUB1466" s="117"/>
      <c r="GUC1466" s="117"/>
      <c r="GUD1466" s="117"/>
      <c r="GUE1466" s="117"/>
      <c r="GUF1466" s="117"/>
      <c r="GUG1466" s="117"/>
      <c r="GUH1466" s="117"/>
      <c r="GUI1466" s="117"/>
      <c r="GUJ1466" s="117"/>
      <c r="GUK1466" s="117"/>
      <c r="GUL1466" s="117"/>
      <c r="GUM1466" s="117"/>
      <c r="GUN1466" s="117"/>
      <c r="GUO1466" s="117"/>
      <c r="GUP1466" s="117"/>
      <c r="GUQ1466" s="117"/>
      <c r="GUR1466" s="117"/>
      <c r="GUS1466" s="117"/>
      <c r="GUT1466" s="117"/>
      <c r="GUU1466" s="117"/>
      <c r="GUV1466" s="117"/>
      <c r="GUW1466" s="117"/>
      <c r="GUX1466" s="117"/>
      <c r="GUY1466" s="117"/>
      <c r="GUZ1466" s="117"/>
      <c r="GVA1466" s="117"/>
      <c r="GVB1466" s="117"/>
      <c r="GVC1466" s="117"/>
      <c r="GVD1466" s="117"/>
      <c r="GVE1466" s="117"/>
      <c r="GVF1466" s="117"/>
      <c r="GVG1466" s="117"/>
      <c r="GVH1466" s="117"/>
      <c r="GVI1466" s="117"/>
      <c r="GVJ1466" s="117"/>
      <c r="GVK1466" s="117"/>
      <c r="GVL1466" s="117"/>
      <c r="GVM1466" s="117"/>
      <c r="GVN1466" s="117"/>
      <c r="GVO1466" s="117"/>
      <c r="GVP1466" s="117"/>
      <c r="GVQ1466" s="117"/>
      <c r="GVR1466" s="117"/>
      <c r="GVS1466" s="117"/>
      <c r="GVT1466" s="117"/>
      <c r="GVU1466" s="117"/>
      <c r="GVV1466" s="117"/>
      <c r="GVW1466" s="117"/>
      <c r="GVX1466" s="117"/>
      <c r="GVY1466" s="117"/>
      <c r="GVZ1466" s="117"/>
      <c r="GWA1466" s="117"/>
      <c r="GWB1466" s="117"/>
      <c r="GWC1466" s="117"/>
      <c r="GWD1466" s="117"/>
      <c r="GWE1466" s="117"/>
      <c r="GWF1466" s="117"/>
      <c r="GWG1466" s="117"/>
      <c r="GWH1466" s="117"/>
      <c r="GWI1466" s="117"/>
      <c r="GWJ1466" s="117"/>
      <c r="GWK1466" s="117"/>
      <c r="GWL1466" s="117"/>
      <c r="GWM1466" s="117"/>
      <c r="GWN1466" s="117"/>
      <c r="GWO1466" s="117"/>
      <c r="GWP1466" s="117"/>
      <c r="GWQ1466" s="117"/>
      <c r="GWR1466" s="117"/>
      <c r="GWS1466" s="117"/>
      <c r="GWT1466" s="117"/>
      <c r="GWU1466" s="117"/>
      <c r="GWV1466" s="117"/>
      <c r="GWW1466" s="117"/>
      <c r="GWX1466" s="117"/>
      <c r="GWY1466" s="117"/>
      <c r="GWZ1466" s="117"/>
      <c r="GXA1466" s="117"/>
      <c r="GXB1466" s="117"/>
      <c r="GXC1466" s="117"/>
      <c r="GXD1466" s="117"/>
      <c r="GXE1466" s="117"/>
      <c r="GXF1466" s="117"/>
      <c r="GXG1466" s="117"/>
      <c r="GXH1466" s="117"/>
      <c r="GXI1466" s="117"/>
      <c r="GXJ1466" s="117"/>
      <c r="GXK1466" s="117"/>
      <c r="GXL1466" s="117"/>
      <c r="GXM1466" s="117"/>
      <c r="GXN1466" s="117"/>
      <c r="GXO1466" s="117"/>
      <c r="GXP1466" s="117"/>
      <c r="GXQ1466" s="117"/>
      <c r="GXR1466" s="117"/>
      <c r="GXS1466" s="117"/>
      <c r="GXT1466" s="117"/>
      <c r="GXU1466" s="117"/>
      <c r="GXV1466" s="117"/>
      <c r="GXW1466" s="117"/>
      <c r="GXX1466" s="117"/>
      <c r="GXY1466" s="117"/>
      <c r="GXZ1466" s="117"/>
      <c r="GYA1466" s="117"/>
      <c r="GYB1466" s="117"/>
      <c r="GYC1466" s="117"/>
      <c r="GYD1466" s="117"/>
      <c r="GYE1466" s="117"/>
      <c r="GYF1466" s="117"/>
      <c r="GYG1466" s="117"/>
      <c r="GYH1466" s="117"/>
      <c r="GYI1466" s="117"/>
      <c r="GYJ1466" s="117"/>
      <c r="GYK1466" s="117"/>
      <c r="GYL1466" s="117"/>
      <c r="GYM1466" s="117"/>
      <c r="GYN1466" s="117"/>
      <c r="GYO1466" s="117"/>
      <c r="GYP1466" s="117"/>
      <c r="GYQ1466" s="117"/>
      <c r="GYR1466" s="117"/>
      <c r="GYS1466" s="117"/>
      <c r="GYT1466" s="117"/>
      <c r="GYU1466" s="117"/>
      <c r="GYV1466" s="117"/>
      <c r="GYW1466" s="117"/>
      <c r="GYX1466" s="117"/>
      <c r="GYY1466" s="117"/>
      <c r="GYZ1466" s="117"/>
      <c r="GZA1466" s="117"/>
      <c r="GZB1466" s="117"/>
      <c r="GZC1466" s="117"/>
      <c r="GZD1466" s="117"/>
      <c r="GZE1466" s="117"/>
      <c r="GZF1466" s="117"/>
      <c r="GZG1466" s="117"/>
      <c r="GZH1466" s="117"/>
      <c r="GZI1466" s="117"/>
      <c r="GZJ1466" s="117"/>
      <c r="GZK1466" s="117"/>
      <c r="GZL1466" s="117"/>
      <c r="GZM1466" s="117"/>
      <c r="GZN1466" s="117"/>
      <c r="GZO1466" s="117"/>
      <c r="GZP1466" s="117"/>
      <c r="GZQ1466" s="117"/>
      <c r="GZR1466" s="117"/>
      <c r="GZS1466" s="117"/>
      <c r="GZT1466" s="117"/>
      <c r="GZU1466" s="117"/>
      <c r="GZV1466" s="117"/>
      <c r="GZW1466" s="117"/>
      <c r="GZX1466" s="117"/>
      <c r="GZY1466" s="117"/>
      <c r="GZZ1466" s="117"/>
      <c r="HAA1466" s="117"/>
      <c r="HAB1466" s="117"/>
      <c r="HAC1466" s="117"/>
      <c r="HAD1466" s="117"/>
      <c r="HAE1466" s="117"/>
      <c r="HAF1466" s="117"/>
      <c r="HAG1466" s="117"/>
      <c r="HAH1466" s="117"/>
      <c r="HAI1466" s="117"/>
      <c r="HAJ1466" s="117"/>
      <c r="HAK1466" s="117"/>
      <c r="HAL1466" s="117"/>
      <c r="HAM1466" s="117"/>
      <c r="HAN1466" s="117"/>
      <c r="HAO1466" s="117"/>
      <c r="HAP1466" s="117"/>
      <c r="HAQ1466" s="117"/>
      <c r="HAR1466" s="117"/>
      <c r="HAS1466" s="117"/>
      <c r="HAT1466" s="117"/>
      <c r="HAU1466" s="117"/>
      <c r="HAV1466" s="117"/>
      <c r="HAW1466" s="117"/>
      <c r="HAX1466" s="117"/>
      <c r="HAY1466" s="117"/>
      <c r="HAZ1466" s="117"/>
      <c r="HBA1466" s="117"/>
      <c r="HBB1466" s="117"/>
      <c r="HBC1466" s="117"/>
      <c r="HBD1466" s="117"/>
      <c r="HBE1466" s="117"/>
      <c r="HBF1466" s="117"/>
      <c r="HBG1466" s="117"/>
      <c r="HBH1466" s="117"/>
      <c r="HBI1466" s="117"/>
      <c r="HBJ1466" s="117"/>
      <c r="HBK1466" s="117"/>
      <c r="HBL1466" s="117"/>
      <c r="HBM1466" s="117"/>
      <c r="HBN1466" s="117"/>
      <c r="HBO1466" s="117"/>
      <c r="HBP1466" s="117"/>
      <c r="HBQ1466" s="117"/>
      <c r="HBR1466" s="117"/>
      <c r="HBS1466" s="117"/>
      <c r="HBT1466" s="117"/>
      <c r="HBU1466" s="117"/>
      <c r="HBV1466" s="117"/>
      <c r="HBW1466" s="117"/>
      <c r="HBX1466" s="117"/>
      <c r="HBY1466" s="117"/>
      <c r="HBZ1466" s="117"/>
      <c r="HCA1466" s="117"/>
      <c r="HCB1466" s="117"/>
      <c r="HCC1466" s="117"/>
      <c r="HCD1466" s="117"/>
      <c r="HCE1466" s="117"/>
      <c r="HCF1466" s="117"/>
      <c r="HCG1466" s="117"/>
      <c r="HCH1466" s="117"/>
      <c r="HCI1466" s="117"/>
      <c r="HCJ1466" s="117"/>
      <c r="HCK1466" s="117"/>
      <c r="HCL1466" s="117"/>
      <c r="HCM1466" s="117"/>
      <c r="HCN1466" s="117"/>
      <c r="HCO1466" s="117"/>
      <c r="HCP1466" s="117"/>
      <c r="HCQ1466" s="117"/>
      <c r="HCR1466" s="117"/>
      <c r="HCS1466" s="117"/>
      <c r="HCT1466" s="117"/>
      <c r="HCU1466" s="117"/>
      <c r="HCV1466" s="117"/>
      <c r="HCW1466" s="117"/>
      <c r="HCX1466" s="117"/>
      <c r="HCY1466" s="117"/>
      <c r="HCZ1466" s="117"/>
      <c r="HDA1466" s="117"/>
      <c r="HDB1466" s="117"/>
      <c r="HDC1466" s="117"/>
      <c r="HDD1466" s="117"/>
      <c r="HDE1466" s="117"/>
      <c r="HDF1466" s="117"/>
      <c r="HDG1466" s="117"/>
      <c r="HDH1466" s="117"/>
      <c r="HDI1466" s="117"/>
      <c r="HDJ1466" s="117"/>
      <c r="HDK1466" s="117"/>
      <c r="HDL1466" s="117"/>
      <c r="HDM1466" s="117"/>
      <c r="HDN1466" s="117"/>
      <c r="HDO1466" s="117"/>
      <c r="HDP1466" s="117"/>
      <c r="HDQ1466" s="117"/>
      <c r="HDR1466" s="117"/>
      <c r="HDS1466" s="117"/>
      <c r="HDT1466" s="117"/>
      <c r="HDU1466" s="117"/>
      <c r="HDV1466" s="117"/>
      <c r="HDW1466" s="117"/>
      <c r="HDX1466" s="117"/>
      <c r="HDY1466" s="117"/>
      <c r="HDZ1466" s="117"/>
      <c r="HEA1466" s="117"/>
      <c r="HEB1466" s="117"/>
      <c r="HEC1466" s="117"/>
      <c r="HED1466" s="117"/>
      <c r="HEE1466" s="117"/>
      <c r="HEF1466" s="117"/>
      <c r="HEG1466" s="117"/>
      <c r="HEH1466" s="117"/>
      <c r="HEI1466" s="117"/>
      <c r="HEJ1466" s="117"/>
      <c r="HEK1466" s="117"/>
      <c r="HEL1466" s="117"/>
      <c r="HEM1466" s="117"/>
      <c r="HEN1466" s="117"/>
      <c r="HEO1466" s="117"/>
      <c r="HEP1466" s="117"/>
      <c r="HEQ1466" s="117"/>
      <c r="HER1466" s="117"/>
      <c r="HES1466" s="117"/>
      <c r="HET1466" s="117"/>
      <c r="HEU1466" s="117"/>
      <c r="HEV1466" s="117"/>
      <c r="HEW1466" s="117"/>
      <c r="HEX1466" s="117"/>
      <c r="HEY1466" s="117"/>
      <c r="HEZ1466" s="117"/>
      <c r="HFA1466" s="117"/>
      <c r="HFB1466" s="117"/>
      <c r="HFC1466" s="117"/>
      <c r="HFD1466" s="117"/>
      <c r="HFE1466" s="117"/>
      <c r="HFF1466" s="117"/>
      <c r="HFG1466" s="117"/>
      <c r="HFH1466" s="117"/>
      <c r="HFI1466" s="117"/>
      <c r="HFJ1466" s="117"/>
      <c r="HFK1466" s="117"/>
      <c r="HFL1466" s="117"/>
      <c r="HFM1466" s="117"/>
      <c r="HFN1466" s="117"/>
      <c r="HFO1466" s="117"/>
      <c r="HFP1466" s="117"/>
      <c r="HFQ1466" s="117"/>
      <c r="HFR1466" s="117"/>
      <c r="HFS1466" s="117"/>
      <c r="HFT1466" s="117"/>
      <c r="HFU1466" s="117"/>
      <c r="HFV1466" s="117"/>
      <c r="HFW1466" s="117"/>
      <c r="HFX1466" s="117"/>
      <c r="HFY1466" s="117"/>
      <c r="HFZ1466" s="117"/>
      <c r="HGA1466" s="117"/>
      <c r="HGB1466" s="117"/>
      <c r="HGC1466" s="117"/>
      <c r="HGD1466" s="117"/>
      <c r="HGE1466" s="117"/>
      <c r="HGF1466" s="117"/>
      <c r="HGG1466" s="117"/>
      <c r="HGH1466" s="117"/>
      <c r="HGI1466" s="117"/>
      <c r="HGJ1466" s="117"/>
      <c r="HGK1466" s="117"/>
      <c r="HGL1466" s="117"/>
      <c r="HGM1466" s="117"/>
      <c r="HGN1466" s="117"/>
      <c r="HGO1466" s="117"/>
      <c r="HGP1466" s="117"/>
      <c r="HGQ1466" s="117"/>
      <c r="HGR1466" s="117"/>
      <c r="HGS1466" s="117"/>
      <c r="HGT1466" s="117"/>
      <c r="HGU1466" s="117"/>
      <c r="HGV1466" s="117"/>
      <c r="HGW1466" s="117"/>
      <c r="HGX1466" s="117"/>
      <c r="HGY1466" s="117"/>
      <c r="HGZ1466" s="117"/>
      <c r="HHA1466" s="117"/>
      <c r="HHB1466" s="117"/>
      <c r="HHC1466" s="117"/>
      <c r="HHD1466" s="117"/>
      <c r="HHE1466" s="117"/>
      <c r="HHF1466" s="117"/>
      <c r="HHG1466" s="117"/>
      <c r="HHH1466" s="117"/>
      <c r="HHI1466" s="117"/>
      <c r="HHJ1466" s="117"/>
      <c r="HHK1466" s="117"/>
      <c r="HHL1466" s="117"/>
      <c r="HHM1466" s="117"/>
      <c r="HHN1466" s="117"/>
      <c r="HHO1466" s="117"/>
      <c r="HHP1466" s="117"/>
      <c r="HHQ1466" s="117"/>
      <c r="HHR1466" s="117"/>
      <c r="HHS1466" s="117"/>
      <c r="HHT1466" s="117"/>
      <c r="HHU1466" s="117"/>
      <c r="HHV1466" s="117"/>
      <c r="HHW1466" s="117"/>
      <c r="HHX1466" s="117"/>
      <c r="HHY1466" s="117"/>
      <c r="HHZ1466" s="117"/>
      <c r="HIA1466" s="117"/>
      <c r="HIB1466" s="117"/>
      <c r="HIC1466" s="117"/>
      <c r="HID1466" s="117"/>
      <c r="HIE1466" s="117"/>
      <c r="HIF1466" s="117"/>
      <c r="HIG1466" s="117"/>
      <c r="HIH1466" s="117"/>
      <c r="HII1466" s="117"/>
      <c r="HIJ1466" s="117"/>
      <c r="HIK1466" s="117"/>
      <c r="HIL1466" s="117"/>
      <c r="HIM1466" s="117"/>
      <c r="HIN1466" s="117"/>
      <c r="HIO1466" s="117"/>
      <c r="HIP1466" s="117"/>
      <c r="HIQ1466" s="117"/>
      <c r="HIR1466" s="117"/>
      <c r="HIS1466" s="117"/>
      <c r="HIT1466" s="117"/>
      <c r="HIU1466" s="117"/>
      <c r="HIV1466" s="117"/>
      <c r="HIW1466" s="117"/>
      <c r="HIX1466" s="117"/>
      <c r="HIY1466" s="117"/>
      <c r="HIZ1466" s="117"/>
      <c r="HJA1466" s="117"/>
      <c r="HJB1466" s="117"/>
      <c r="HJC1466" s="117"/>
      <c r="HJD1466" s="117"/>
      <c r="HJE1466" s="117"/>
      <c r="HJF1466" s="117"/>
      <c r="HJG1466" s="117"/>
      <c r="HJH1466" s="117"/>
      <c r="HJI1466" s="117"/>
      <c r="HJJ1466" s="117"/>
      <c r="HJK1466" s="117"/>
      <c r="HJL1466" s="117"/>
      <c r="HJM1466" s="117"/>
      <c r="HJN1466" s="117"/>
      <c r="HJO1466" s="117"/>
      <c r="HJP1466" s="117"/>
      <c r="HJQ1466" s="117"/>
      <c r="HJR1466" s="117"/>
      <c r="HJS1466" s="117"/>
      <c r="HJT1466" s="117"/>
      <c r="HJU1466" s="117"/>
      <c r="HJV1466" s="117"/>
      <c r="HJW1466" s="117"/>
      <c r="HJX1466" s="117"/>
      <c r="HJY1466" s="117"/>
      <c r="HJZ1466" s="117"/>
      <c r="HKA1466" s="117"/>
      <c r="HKB1466" s="117"/>
      <c r="HKC1466" s="117"/>
      <c r="HKD1466" s="117"/>
      <c r="HKE1466" s="117"/>
      <c r="HKF1466" s="117"/>
      <c r="HKG1466" s="117"/>
      <c r="HKH1466" s="117"/>
      <c r="HKI1466" s="117"/>
      <c r="HKJ1466" s="117"/>
      <c r="HKK1466" s="117"/>
      <c r="HKL1466" s="117"/>
      <c r="HKM1466" s="117"/>
      <c r="HKN1466" s="117"/>
      <c r="HKO1466" s="117"/>
      <c r="HKP1466" s="117"/>
      <c r="HKQ1466" s="117"/>
      <c r="HKR1466" s="117"/>
      <c r="HKS1466" s="117"/>
      <c r="HKT1466" s="117"/>
      <c r="HKU1466" s="117"/>
      <c r="HKV1466" s="117"/>
      <c r="HKW1466" s="117"/>
      <c r="HKX1466" s="117"/>
      <c r="HKY1466" s="117"/>
      <c r="HKZ1466" s="117"/>
      <c r="HLA1466" s="117"/>
      <c r="HLB1466" s="117"/>
      <c r="HLC1466" s="117"/>
      <c r="HLD1466" s="117"/>
      <c r="HLE1466" s="117"/>
      <c r="HLF1466" s="117"/>
      <c r="HLG1466" s="117"/>
      <c r="HLH1466" s="117"/>
      <c r="HLI1466" s="117"/>
      <c r="HLJ1466" s="117"/>
      <c r="HLK1466" s="117"/>
      <c r="HLL1466" s="117"/>
      <c r="HLM1466" s="117"/>
      <c r="HLN1466" s="117"/>
      <c r="HLO1466" s="117"/>
      <c r="HLP1466" s="117"/>
      <c r="HLQ1466" s="117"/>
      <c r="HLR1466" s="117"/>
      <c r="HLS1466" s="117"/>
      <c r="HLT1466" s="117"/>
      <c r="HLU1466" s="117"/>
      <c r="HLV1466" s="117"/>
      <c r="HLW1466" s="117"/>
      <c r="HLX1466" s="117"/>
      <c r="HLY1466" s="117"/>
      <c r="HLZ1466" s="117"/>
      <c r="HMA1466" s="117"/>
      <c r="HMB1466" s="117"/>
      <c r="HMC1466" s="117"/>
      <c r="HMD1466" s="117"/>
      <c r="HME1466" s="117"/>
      <c r="HMF1466" s="117"/>
      <c r="HMG1466" s="117"/>
      <c r="HMH1466" s="117"/>
      <c r="HMI1466" s="117"/>
      <c r="HMJ1466" s="117"/>
      <c r="HMK1466" s="117"/>
      <c r="HML1466" s="117"/>
      <c r="HMM1466" s="117"/>
      <c r="HMN1466" s="117"/>
      <c r="HMO1466" s="117"/>
      <c r="HMP1466" s="117"/>
      <c r="HMQ1466" s="117"/>
      <c r="HMR1466" s="117"/>
      <c r="HMS1466" s="117"/>
      <c r="HMT1466" s="117"/>
      <c r="HMU1466" s="117"/>
      <c r="HMV1466" s="117"/>
      <c r="HMW1466" s="117"/>
      <c r="HMX1466" s="117"/>
      <c r="HMY1466" s="117"/>
      <c r="HMZ1466" s="117"/>
      <c r="HNA1466" s="117"/>
      <c r="HNB1466" s="117"/>
      <c r="HNC1466" s="117"/>
      <c r="HND1466" s="117"/>
      <c r="HNE1466" s="117"/>
      <c r="HNF1466" s="117"/>
      <c r="HNG1466" s="117"/>
      <c r="HNH1466" s="117"/>
      <c r="HNI1466" s="117"/>
      <c r="HNJ1466" s="117"/>
      <c r="HNK1466" s="117"/>
      <c r="HNL1466" s="117"/>
      <c r="HNM1466" s="117"/>
      <c r="HNN1466" s="117"/>
      <c r="HNO1466" s="117"/>
      <c r="HNP1466" s="117"/>
      <c r="HNQ1466" s="117"/>
      <c r="HNR1466" s="117"/>
      <c r="HNS1466" s="117"/>
      <c r="HNT1466" s="117"/>
      <c r="HNU1466" s="117"/>
      <c r="HNV1466" s="117"/>
      <c r="HNW1466" s="117"/>
      <c r="HNX1466" s="117"/>
      <c r="HNY1466" s="117"/>
      <c r="HNZ1466" s="117"/>
      <c r="HOA1466" s="117"/>
      <c r="HOB1466" s="117"/>
      <c r="HOC1466" s="117"/>
      <c r="HOD1466" s="117"/>
      <c r="HOE1466" s="117"/>
      <c r="HOF1466" s="117"/>
      <c r="HOG1466" s="117"/>
      <c r="HOH1466" s="117"/>
      <c r="HOI1466" s="117"/>
      <c r="HOJ1466" s="117"/>
      <c r="HOK1466" s="117"/>
      <c r="HOL1466" s="117"/>
      <c r="HOM1466" s="117"/>
      <c r="HON1466" s="117"/>
      <c r="HOO1466" s="117"/>
      <c r="HOP1466" s="117"/>
      <c r="HOQ1466" s="117"/>
      <c r="HOR1466" s="117"/>
      <c r="HOS1466" s="117"/>
      <c r="HOT1466" s="117"/>
      <c r="HOU1466" s="117"/>
      <c r="HOV1466" s="117"/>
      <c r="HOW1466" s="117"/>
      <c r="HOX1466" s="117"/>
      <c r="HOY1466" s="117"/>
      <c r="HOZ1466" s="117"/>
      <c r="HPA1466" s="117"/>
      <c r="HPB1466" s="117"/>
      <c r="HPC1466" s="117"/>
      <c r="HPD1466" s="117"/>
      <c r="HPE1466" s="117"/>
      <c r="HPF1466" s="117"/>
      <c r="HPG1466" s="117"/>
      <c r="HPH1466" s="117"/>
      <c r="HPI1466" s="117"/>
      <c r="HPJ1466" s="117"/>
      <c r="HPK1466" s="117"/>
      <c r="HPL1466" s="117"/>
      <c r="HPM1466" s="117"/>
      <c r="HPN1466" s="117"/>
      <c r="HPO1466" s="117"/>
      <c r="HPP1466" s="117"/>
      <c r="HPQ1466" s="117"/>
      <c r="HPR1466" s="117"/>
      <c r="HPS1466" s="117"/>
      <c r="HPT1466" s="117"/>
      <c r="HPU1466" s="117"/>
      <c r="HPV1466" s="117"/>
      <c r="HPW1466" s="117"/>
      <c r="HPX1466" s="117"/>
      <c r="HPY1466" s="117"/>
      <c r="HPZ1466" s="117"/>
      <c r="HQA1466" s="117"/>
      <c r="HQB1466" s="117"/>
      <c r="HQC1466" s="117"/>
      <c r="HQD1466" s="117"/>
      <c r="HQE1466" s="117"/>
      <c r="HQF1466" s="117"/>
      <c r="HQG1466" s="117"/>
      <c r="HQH1466" s="117"/>
      <c r="HQI1466" s="117"/>
      <c r="HQJ1466" s="117"/>
      <c r="HQK1466" s="117"/>
      <c r="HQL1466" s="117"/>
      <c r="HQM1466" s="117"/>
      <c r="HQN1466" s="117"/>
      <c r="HQO1466" s="117"/>
      <c r="HQP1466" s="117"/>
      <c r="HQQ1466" s="117"/>
      <c r="HQR1466" s="117"/>
      <c r="HQS1466" s="117"/>
      <c r="HQT1466" s="117"/>
      <c r="HQU1466" s="117"/>
      <c r="HQV1466" s="117"/>
      <c r="HQW1466" s="117"/>
      <c r="HQX1466" s="117"/>
      <c r="HQY1466" s="117"/>
      <c r="HQZ1466" s="117"/>
      <c r="HRA1466" s="117"/>
      <c r="HRB1466" s="117"/>
      <c r="HRC1466" s="117"/>
      <c r="HRD1466" s="117"/>
      <c r="HRE1466" s="117"/>
      <c r="HRF1466" s="117"/>
      <c r="HRG1466" s="117"/>
      <c r="HRH1466" s="117"/>
      <c r="HRI1466" s="117"/>
      <c r="HRJ1466" s="117"/>
      <c r="HRK1466" s="117"/>
      <c r="HRL1466" s="117"/>
      <c r="HRM1466" s="117"/>
      <c r="HRN1466" s="117"/>
      <c r="HRO1466" s="117"/>
      <c r="HRP1466" s="117"/>
      <c r="HRQ1466" s="117"/>
      <c r="HRR1466" s="117"/>
      <c r="HRS1466" s="117"/>
      <c r="HRT1466" s="117"/>
      <c r="HRU1466" s="117"/>
      <c r="HRV1466" s="117"/>
      <c r="HRW1466" s="117"/>
      <c r="HRX1466" s="117"/>
      <c r="HRY1466" s="117"/>
      <c r="HRZ1466" s="117"/>
      <c r="HSA1466" s="117"/>
      <c r="HSB1466" s="117"/>
      <c r="HSC1466" s="117"/>
      <c r="HSD1466" s="117"/>
      <c r="HSE1466" s="117"/>
      <c r="HSF1466" s="117"/>
      <c r="HSG1466" s="117"/>
      <c r="HSH1466" s="117"/>
      <c r="HSI1466" s="117"/>
      <c r="HSJ1466" s="117"/>
      <c r="HSK1466" s="117"/>
      <c r="HSL1466" s="117"/>
      <c r="HSM1466" s="117"/>
      <c r="HSN1466" s="117"/>
      <c r="HSO1466" s="117"/>
      <c r="HSP1466" s="117"/>
      <c r="HSQ1466" s="117"/>
      <c r="HSR1466" s="117"/>
      <c r="HSS1466" s="117"/>
      <c r="HST1466" s="117"/>
      <c r="HSU1466" s="117"/>
      <c r="HSV1466" s="117"/>
      <c r="HSW1466" s="117"/>
      <c r="HSX1466" s="117"/>
      <c r="HSY1466" s="117"/>
      <c r="HSZ1466" s="117"/>
      <c r="HTA1466" s="117"/>
      <c r="HTB1466" s="117"/>
      <c r="HTC1466" s="117"/>
      <c r="HTD1466" s="117"/>
      <c r="HTE1466" s="117"/>
      <c r="HTF1466" s="117"/>
      <c r="HTG1466" s="117"/>
      <c r="HTH1466" s="117"/>
      <c r="HTI1466" s="117"/>
      <c r="HTJ1466" s="117"/>
      <c r="HTK1466" s="117"/>
      <c r="HTL1466" s="117"/>
      <c r="HTM1466" s="117"/>
      <c r="HTN1466" s="117"/>
      <c r="HTO1466" s="117"/>
      <c r="HTP1466" s="117"/>
      <c r="HTQ1466" s="117"/>
      <c r="HTR1466" s="117"/>
      <c r="HTS1466" s="117"/>
      <c r="HTT1466" s="117"/>
      <c r="HTU1466" s="117"/>
      <c r="HTV1466" s="117"/>
      <c r="HTW1466" s="117"/>
      <c r="HTX1466" s="117"/>
      <c r="HTY1466" s="117"/>
      <c r="HTZ1466" s="117"/>
      <c r="HUA1466" s="117"/>
      <c r="HUB1466" s="117"/>
      <c r="HUC1466" s="117"/>
      <c r="HUD1466" s="117"/>
      <c r="HUE1466" s="117"/>
      <c r="HUF1466" s="117"/>
      <c r="HUG1466" s="117"/>
      <c r="HUH1466" s="117"/>
      <c r="HUI1466" s="117"/>
      <c r="HUJ1466" s="117"/>
      <c r="HUK1466" s="117"/>
      <c r="HUL1466" s="117"/>
      <c r="HUM1466" s="117"/>
      <c r="HUN1466" s="117"/>
      <c r="HUO1466" s="117"/>
      <c r="HUP1466" s="117"/>
      <c r="HUQ1466" s="117"/>
      <c r="HUR1466" s="117"/>
      <c r="HUS1466" s="117"/>
      <c r="HUT1466" s="117"/>
      <c r="HUU1466" s="117"/>
      <c r="HUV1466" s="117"/>
      <c r="HUW1466" s="117"/>
      <c r="HUX1466" s="117"/>
      <c r="HUY1466" s="117"/>
      <c r="HUZ1466" s="117"/>
      <c r="HVA1466" s="117"/>
      <c r="HVB1466" s="117"/>
      <c r="HVC1466" s="117"/>
      <c r="HVD1466" s="117"/>
      <c r="HVE1466" s="117"/>
      <c r="HVF1466" s="117"/>
      <c r="HVG1466" s="117"/>
      <c r="HVH1466" s="117"/>
      <c r="HVI1466" s="117"/>
      <c r="HVJ1466" s="117"/>
      <c r="HVK1466" s="117"/>
      <c r="HVL1466" s="117"/>
      <c r="HVM1466" s="117"/>
      <c r="HVN1466" s="117"/>
      <c r="HVO1466" s="117"/>
      <c r="HVP1466" s="117"/>
      <c r="HVQ1466" s="117"/>
      <c r="HVR1466" s="117"/>
      <c r="HVS1466" s="117"/>
      <c r="HVT1466" s="117"/>
      <c r="HVU1466" s="117"/>
      <c r="HVV1466" s="117"/>
      <c r="HVW1466" s="117"/>
      <c r="HVX1466" s="117"/>
      <c r="HVY1466" s="117"/>
      <c r="HVZ1466" s="117"/>
      <c r="HWA1466" s="117"/>
      <c r="HWB1466" s="117"/>
      <c r="HWC1466" s="117"/>
      <c r="HWD1466" s="117"/>
      <c r="HWE1466" s="117"/>
      <c r="HWF1466" s="117"/>
      <c r="HWG1466" s="117"/>
      <c r="HWH1466" s="117"/>
      <c r="HWI1466" s="117"/>
      <c r="HWJ1466" s="117"/>
      <c r="HWK1466" s="117"/>
      <c r="HWL1466" s="117"/>
      <c r="HWM1466" s="117"/>
      <c r="HWN1466" s="117"/>
      <c r="HWO1466" s="117"/>
      <c r="HWP1466" s="117"/>
      <c r="HWQ1466" s="117"/>
      <c r="HWR1466" s="117"/>
      <c r="HWS1466" s="117"/>
      <c r="HWT1466" s="117"/>
      <c r="HWU1466" s="117"/>
      <c r="HWV1466" s="117"/>
      <c r="HWW1466" s="117"/>
      <c r="HWX1466" s="117"/>
      <c r="HWY1466" s="117"/>
      <c r="HWZ1466" s="117"/>
      <c r="HXA1466" s="117"/>
      <c r="HXB1466" s="117"/>
      <c r="HXC1466" s="117"/>
      <c r="HXD1466" s="117"/>
      <c r="HXE1466" s="117"/>
      <c r="HXF1466" s="117"/>
      <c r="HXG1466" s="117"/>
      <c r="HXH1466" s="117"/>
      <c r="HXI1466" s="117"/>
      <c r="HXJ1466" s="117"/>
      <c r="HXK1466" s="117"/>
      <c r="HXL1466" s="117"/>
      <c r="HXM1466" s="117"/>
      <c r="HXN1466" s="117"/>
      <c r="HXO1466" s="117"/>
      <c r="HXP1466" s="117"/>
      <c r="HXQ1466" s="117"/>
      <c r="HXR1466" s="117"/>
      <c r="HXS1466" s="117"/>
      <c r="HXT1466" s="117"/>
      <c r="HXU1466" s="117"/>
      <c r="HXV1466" s="117"/>
      <c r="HXW1466" s="117"/>
      <c r="HXX1466" s="117"/>
      <c r="HXY1466" s="117"/>
      <c r="HXZ1466" s="117"/>
      <c r="HYA1466" s="117"/>
      <c r="HYB1466" s="117"/>
      <c r="HYC1466" s="117"/>
      <c r="HYD1466" s="117"/>
      <c r="HYE1466" s="117"/>
      <c r="HYF1466" s="117"/>
      <c r="HYG1466" s="117"/>
      <c r="HYH1466" s="117"/>
      <c r="HYI1466" s="117"/>
      <c r="HYJ1466" s="117"/>
      <c r="HYK1466" s="117"/>
      <c r="HYL1466" s="117"/>
      <c r="HYM1466" s="117"/>
      <c r="HYN1466" s="117"/>
      <c r="HYO1466" s="117"/>
      <c r="HYP1466" s="117"/>
      <c r="HYQ1466" s="117"/>
      <c r="HYR1466" s="117"/>
      <c r="HYS1466" s="117"/>
      <c r="HYT1466" s="117"/>
      <c r="HYU1466" s="117"/>
      <c r="HYV1466" s="117"/>
      <c r="HYW1466" s="117"/>
      <c r="HYX1466" s="117"/>
      <c r="HYY1466" s="117"/>
      <c r="HYZ1466" s="117"/>
      <c r="HZA1466" s="117"/>
      <c r="HZB1466" s="117"/>
      <c r="HZC1466" s="117"/>
      <c r="HZD1466" s="117"/>
      <c r="HZE1466" s="117"/>
      <c r="HZF1466" s="117"/>
      <c r="HZG1466" s="117"/>
      <c r="HZH1466" s="117"/>
      <c r="HZI1466" s="117"/>
      <c r="HZJ1466" s="117"/>
      <c r="HZK1466" s="117"/>
      <c r="HZL1466" s="117"/>
      <c r="HZM1466" s="117"/>
      <c r="HZN1466" s="117"/>
      <c r="HZO1466" s="117"/>
      <c r="HZP1466" s="117"/>
      <c r="HZQ1466" s="117"/>
      <c r="HZR1466" s="117"/>
      <c r="HZS1466" s="117"/>
      <c r="HZT1466" s="117"/>
      <c r="HZU1466" s="117"/>
      <c r="HZV1466" s="117"/>
      <c r="HZW1466" s="117"/>
      <c r="HZX1466" s="117"/>
      <c r="HZY1466" s="117"/>
      <c r="HZZ1466" s="117"/>
      <c r="IAA1466" s="117"/>
      <c r="IAB1466" s="117"/>
      <c r="IAC1466" s="117"/>
      <c r="IAD1466" s="117"/>
      <c r="IAE1466" s="117"/>
      <c r="IAF1466" s="117"/>
      <c r="IAG1466" s="117"/>
      <c r="IAH1466" s="117"/>
      <c r="IAI1466" s="117"/>
      <c r="IAJ1466" s="117"/>
      <c r="IAK1466" s="117"/>
      <c r="IAL1466" s="117"/>
      <c r="IAM1466" s="117"/>
      <c r="IAN1466" s="117"/>
      <c r="IAO1466" s="117"/>
      <c r="IAP1466" s="117"/>
      <c r="IAQ1466" s="117"/>
      <c r="IAR1466" s="117"/>
      <c r="IAS1466" s="117"/>
      <c r="IAT1466" s="117"/>
      <c r="IAU1466" s="117"/>
      <c r="IAV1466" s="117"/>
      <c r="IAW1466" s="117"/>
      <c r="IAX1466" s="117"/>
      <c r="IAY1466" s="117"/>
      <c r="IAZ1466" s="117"/>
      <c r="IBA1466" s="117"/>
      <c r="IBB1466" s="117"/>
      <c r="IBC1466" s="117"/>
      <c r="IBD1466" s="117"/>
      <c r="IBE1466" s="117"/>
      <c r="IBF1466" s="117"/>
      <c r="IBG1466" s="117"/>
      <c r="IBH1466" s="117"/>
      <c r="IBI1466" s="117"/>
      <c r="IBJ1466" s="117"/>
      <c r="IBK1466" s="117"/>
      <c r="IBL1466" s="117"/>
      <c r="IBM1466" s="117"/>
      <c r="IBN1466" s="117"/>
      <c r="IBO1466" s="117"/>
      <c r="IBP1466" s="117"/>
      <c r="IBQ1466" s="117"/>
      <c r="IBR1466" s="117"/>
      <c r="IBS1466" s="117"/>
      <c r="IBT1466" s="117"/>
      <c r="IBU1466" s="117"/>
      <c r="IBV1466" s="117"/>
      <c r="IBW1466" s="117"/>
      <c r="IBX1466" s="117"/>
      <c r="IBY1466" s="117"/>
      <c r="IBZ1466" s="117"/>
      <c r="ICA1466" s="117"/>
      <c r="ICB1466" s="117"/>
      <c r="ICC1466" s="117"/>
      <c r="ICD1466" s="117"/>
      <c r="ICE1466" s="117"/>
      <c r="ICF1466" s="117"/>
      <c r="ICG1466" s="117"/>
      <c r="ICH1466" s="117"/>
      <c r="ICI1466" s="117"/>
      <c r="ICJ1466" s="117"/>
      <c r="ICK1466" s="117"/>
      <c r="ICL1466" s="117"/>
      <c r="ICM1466" s="117"/>
      <c r="ICN1466" s="117"/>
      <c r="ICO1466" s="117"/>
      <c r="ICP1466" s="117"/>
      <c r="ICQ1466" s="117"/>
      <c r="ICR1466" s="117"/>
      <c r="ICS1466" s="117"/>
      <c r="ICT1466" s="117"/>
      <c r="ICU1466" s="117"/>
      <c r="ICV1466" s="117"/>
      <c r="ICW1466" s="117"/>
      <c r="ICX1466" s="117"/>
      <c r="ICY1466" s="117"/>
      <c r="ICZ1466" s="117"/>
      <c r="IDA1466" s="117"/>
      <c r="IDB1466" s="117"/>
      <c r="IDC1466" s="117"/>
      <c r="IDD1466" s="117"/>
      <c r="IDE1466" s="117"/>
      <c r="IDF1466" s="117"/>
      <c r="IDG1466" s="117"/>
      <c r="IDH1466" s="117"/>
      <c r="IDI1466" s="117"/>
      <c r="IDJ1466" s="117"/>
      <c r="IDK1466" s="117"/>
      <c r="IDL1466" s="117"/>
      <c r="IDM1466" s="117"/>
      <c r="IDN1466" s="117"/>
      <c r="IDO1466" s="117"/>
      <c r="IDP1466" s="117"/>
      <c r="IDQ1466" s="117"/>
      <c r="IDR1466" s="117"/>
      <c r="IDS1466" s="117"/>
      <c r="IDT1466" s="117"/>
      <c r="IDU1466" s="117"/>
      <c r="IDV1466" s="117"/>
      <c r="IDW1466" s="117"/>
      <c r="IDX1466" s="117"/>
      <c r="IDY1466" s="117"/>
      <c r="IDZ1466" s="117"/>
      <c r="IEA1466" s="117"/>
      <c r="IEB1466" s="117"/>
      <c r="IEC1466" s="117"/>
      <c r="IED1466" s="117"/>
      <c r="IEE1466" s="117"/>
      <c r="IEF1466" s="117"/>
      <c r="IEG1466" s="117"/>
      <c r="IEH1466" s="117"/>
      <c r="IEI1466" s="117"/>
      <c r="IEJ1466" s="117"/>
      <c r="IEK1466" s="117"/>
      <c r="IEL1466" s="117"/>
      <c r="IEM1466" s="117"/>
      <c r="IEN1466" s="117"/>
      <c r="IEO1466" s="117"/>
      <c r="IEP1466" s="117"/>
      <c r="IEQ1466" s="117"/>
      <c r="IER1466" s="117"/>
      <c r="IES1466" s="117"/>
      <c r="IET1466" s="117"/>
      <c r="IEU1466" s="117"/>
      <c r="IEV1466" s="117"/>
      <c r="IEW1466" s="117"/>
      <c r="IEX1466" s="117"/>
      <c r="IEY1466" s="117"/>
      <c r="IEZ1466" s="117"/>
      <c r="IFA1466" s="117"/>
      <c r="IFB1466" s="117"/>
      <c r="IFC1466" s="117"/>
      <c r="IFD1466" s="117"/>
      <c r="IFE1466" s="117"/>
      <c r="IFF1466" s="117"/>
      <c r="IFG1466" s="117"/>
      <c r="IFH1466" s="117"/>
      <c r="IFI1466" s="117"/>
      <c r="IFJ1466" s="117"/>
      <c r="IFK1466" s="117"/>
      <c r="IFL1466" s="117"/>
      <c r="IFM1466" s="117"/>
      <c r="IFN1466" s="117"/>
      <c r="IFO1466" s="117"/>
      <c r="IFP1466" s="117"/>
      <c r="IFQ1466" s="117"/>
      <c r="IFR1466" s="117"/>
      <c r="IFS1466" s="117"/>
      <c r="IFT1466" s="117"/>
      <c r="IFU1466" s="117"/>
      <c r="IFV1466" s="117"/>
      <c r="IFW1466" s="117"/>
      <c r="IFX1466" s="117"/>
      <c r="IFY1466" s="117"/>
      <c r="IFZ1466" s="117"/>
      <c r="IGA1466" s="117"/>
      <c r="IGB1466" s="117"/>
      <c r="IGC1466" s="117"/>
      <c r="IGD1466" s="117"/>
      <c r="IGE1466" s="117"/>
      <c r="IGF1466" s="117"/>
      <c r="IGG1466" s="117"/>
      <c r="IGH1466" s="117"/>
      <c r="IGI1466" s="117"/>
      <c r="IGJ1466" s="117"/>
      <c r="IGK1466" s="117"/>
      <c r="IGL1466" s="117"/>
      <c r="IGM1466" s="117"/>
      <c r="IGN1466" s="117"/>
      <c r="IGO1466" s="117"/>
      <c r="IGP1466" s="117"/>
      <c r="IGQ1466" s="117"/>
      <c r="IGR1466" s="117"/>
      <c r="IGS1466" s="117"/>
      <c r="IGT1466" s="117"/>
      <c r="IGU1466" s="117"/>
      <c r="IGV1466" s="117"/>
      <c r="IGW1466" s="117"/>
      <c r="IGX1466" s="117"/>
      <c r="IGY1466" s="117"/>
      <c r="IGZ1466" s="117"/>
      <c r="IHA1466" s="117"/>
      <c r="IHB1466" s="117"/>
      <c r="IHC1466" s="117"/>
      <c r="IHD1466" s="117"/>
      <c r="IHE1466" s="117"/>
      <c r="IHF1466" s="117"/>
      <c r="IHG1466" s="117"/>
      <c r="IHH1466" s="117"/>
      <c r="IHI1466" s="117"/>
      <c r="IHJ1466" s="117"/>
      <c r="IHK1466" s="117"/>
      <c r="IHL1466" s="117"/>
      <c r="IHM1466" s="117"/>
      <c r="IHN1466" s="117"/>
      <c r="IHO1466" s="117"/>
      <c r="IHP1466" s="117"/>
      <c r="IHQ1466" s="117"/>
      <c r="IHR1466" s="117"/>
      <c r="IHS1466" s="117"/>
      <c r="IHT1466" s="117"/>
      <c r="IHU1466" s="117"/>
      <c r="IHV1466" s="117"/>
      <c r="IHW1466" s="117"/>
      <c r="IHX1466" s="117"/>
      <c r="IHY1466" s="117"/>
      <c r="IHZ1466" s="117"/>
      <c r="IIA1466" s="117"/>
      <c r="IIB1466" s="117"/>
      <c r="IIC1466" s="117"/>
      <c r="IID1466" s="117"/>
      <c r="IIE1466" s="117"/>
      <c r="IIF1466" s="117"/>
      <c r="IIG1466" s="117"/>
      <c r="IIH1466" s="117"/>
      <c r="III1466" s="117"/>
      <c r="IIJ1466" s="117"/>
      <c r="IIK1466" s="117"/>
      <c r="IIL1466" s="117"/>
      <c r="IIM1466" s="117"/>
      <c r="IIN1466" s="117"/>
      <c r="IIO1466" s="117"/>
      <c r="IIP1466" s="117"/>
      <c r="IIQ1466" s="117"/>
      <c r="IIR1466" s="117"/>
      <c r="IIS1466" s="117"/>
      <c r="IIT1466" s="117"/>
      <c r="IIU1466" s="117"/>
      <c r="IIV1466" s="117"/>
      <c r="IIW1466" s="117"/>
      <c r="IIX1466" s="117"/>
      <c r="IIY1466" s="117"/>
      <c r="IIZ1466" s="117"/>
      <c r="IJA1466" s="117"/>
      <c r="IJB1466" s="117"/>
      <c r="IJC1466" s="117"/>
      <c r="IJD1466" s="117"/>
      <c r="IJE1466" s="117"/>
      <c r="IJF1466" s="117"/>
      <c r="IJG1466" s="117"/>
      <c r="IJH1466" s="117"/>
      <c r="IJI1466" s="117"/>
      <c r="IJJ1466" s="117"/>
      <c r="IJK1466" s="117"/>
      <c r="IJL1466" s="117"/>
      <c r="IJM1466" s="117"/>
      <c r="IJN1466" s="117"/>
      <c r="IJO1466" s="117"/>
      <c r="IJP1466" s="117"/>
      <c r="IJQ1466" s="117"/>
      <c r="IJR1466" s="117"/>
      <c r="IJS1466" s="117"/>
      <c r="IJT1466" s="117"/>
      <c r="IJU1466" s="117"/>
      <c r="IJV1466" s="117"/>
      <c r="IJW1466" s="117"/>
      <c r="IJX1466" s="117"/>
      <c r="IJY1466" s="117"/>
      <c r="IJZ1466" s="117"/>
      <c r="IKA1466" s="117"/>
      <c r="IKB1466" s="117"/>
      <c r="IKC1466" s="117"/>
      <c r="IKD1466" s="117"/>
      <c r="IKE1466" s="117"/>
      <c r="IKF1466" s="117"/>
      <c r="IKG1466" s="117"/>
      <c r="IKH1466" s="117"/>
      <c r="IKI1466" s="117"/>
      <c r="IKJ1466" s="117"/>
      <c r="IKK1466" s="117"/>
      <c r="IKL1466" s="117"/>
      <c r="IKM1466" s="117"/>
      <c r="IKN1466" s="117"/>
      <c r="IKO1466" s="117"/>
      <c r="IKP1466" s="117"/>
      <c r="IKQ1466" s="117"/>
      <c r="IKR1466" s="117"/>
      <c r="IKS1466" s="117"/>
      <c r="IKT1466" s="117"/>
      <c r="IKU1466" s="117"/>
      <c r="IKV1466" s="117"/>
      <c r="IKW1466" s="117"/>
      <c r="IKX1466" s="117"/>
      <c r="IKY1466" s="117"/>
      <c r="IKZ1466" s="117"/>
      <c r="ILA1466" s="117"/>
      <c r="ILB1466" s="117"/>
      <c r="ILC1466" s="117"/>
      <c r="ILD1466" s="117"/>
      <c r="ILE1466" s="117"/>
      <c r="ILF1466" s="117"/>
      <c r="ILG1466" s="117"/>
      <c r="ILH1466" s="117"/>
      <c r="ILI1466" s="117"/>
      <c r="ILJ1466" s="117"/>
      <c r="ILK1466" s="117"/>
      <c r="ILL1466" s="117"/>
      <c r="ILM1466" s="117"/>
      <c r="ILN1466" s="117"/>
      <c r="ILO1466" s="117"/>
      <c r="ILP1466" s="117"/>
      <c r="ILQ1466" s="117"/>
      <c r="ILR1466" s="117"/>
      <c r="ILS1466" s="117"/>
      <c r="ILT1466" s="117"/>
      <c r="ILU1466" s="117"/>
      <c r="ILV1466" s="117"/>
      <c r="ILW1466" s="117"/>
      <c r="ILX1466" s="117"/>
      <c r="ILY1466" s="117"/>
      <c r="ILZ1466" s="117"/>
      <c r="IMA1466" s="117"/>
      <c r="IMB1466" s="117"/>
      <c r="IMC1466" s="117"/>
      <c r="IMD1466" s="117"/>
      <c r="IME1466" s="117"/>
      <c r="IMF1466" s="117"/>
      <c r="IMG1466" s="117"/>
      <c r="IMH1466" s="117"/>
      <c r="IMI1466" s="117"/>
      <c r="IMJ1466" s="117"/>
      <c r="IMK1466" s="117"/>
      <c r="IML1466" s="117"/>
      <c r="IMM1466" s="117"/>
      <c r="IMN1466" s="117"/>
      <c r="IMO1466" s="117"/>
      <c r="IMP1466" s="117"/>
      <c r="IMQ1466" s="117"/>
      <c r="IMR1466" s="117"/>
      <c r="IMS1466" s="117"/>
      <c r="IMT1466" s="117"/>
      <c r="IMU1466" s="117"/>
      <c r="IMV1466" s="117"/>
      <c r="IMW1466" s="117"/>
      <c r="IMX1466" s="117"/>
      <c r="IMY1466" s="117"/>
      <c r="IMZ1466" s="117"/>
      <c r="INA1466" s="117"/>
      <c r="INB1466" s="117"/>
      <c r="INC1466" s="117"/>
      <c r="IND1466" s="117"/>
      <c r="INE1466" s="117"/>
      <c r="INF1466" s="117"/>
      <c r="ING1466" s="117"/>
      <c r="INH1466" s="117"/>
      <c r="INI1466" s="117"/>
      <c r="INJ1466" s="117"/>
      <c r="INK1466" s="117"/>
      <c r="INL1466" s="117"/>
      <c r="INM1466" s="117"/>
      <c r="INN1466" s="117"/>
      <c r="INO1466" s="117"/>
      <c r="INP1466" s="117"/>
      <c r="INQ1466" s="117"/>
      <c r="INR1466" s="117"/>
      <c r="INS1466" s="117"/>
      <c r="INT1466" s="117"/>
      <c r="INU1466" s="117"/>
      <c r="INV1466" s="117"/>
      <c r="INW1466" s="117"/>
      <c r="INX1466" s="117"/>
      <c r="INY1466" s="117"/>
      <c r="INZ1466" s="117"/>
      <c r="IOA1466" s="117"/>
      <c r="IOB1466" s="117"/>
      <c r="IOC1466" s="117"/>
      <c r="IOD1466" s="117"/>
      <c r="IOE1466" s="117"/>
      <c r="IOF1466" s="117"/>
      <c r="IOG1466" s="117"/>
      <c r="IOH1466" s="117"/>
      <c r="IOI1466" s="117"/>
      <c r="IOJ1466" s="117"/>
      <c r="IOK1466" s="117"/>
      <c r="IOL1466" s="117"/>
      <c r="IOM1466" s="117"/>
      <c r="ION1466" s="117"/>
      <c r="IOO1466" s="117"/>
      <c r="IOP1466" s="117"/>
      <c r="IOQ1466" s="117"/>
      <c r="IOR1466" s="117"/>
      <c r="IOS1466" s="117"/>
      <c r="IOT1466" s="117"/>
      <c r="IOU1466" s="117"/>
      <c r="IOV1466" s="117"/>
      <c r="IOW1466" s="117"/>
      <c r="IOX1466" s="117"/>
      <c r="IOY1466" s="117"/>
      <c r="IOZ1466" s="117"/>
      <c r="IPA1466" s="117"/>
      <c r="IPB1466" s="117"/>
      <c r="IPC1466" s="117"/>
      <c r="IPD1466" s="117"/>
      <c r="IPE1466" s="117"/>
      <c r="IPF1466" s="117"/>
      <c r="IPG1466" s="117"/>
      <c r="IPH1466" s="117"/>
      <c r="IPI1466" s="117"/>
      <c r="IPJ1466" s="117"/>
      <c r="IPK1466" s="117"/>
      <c r="IPL1466" s="117"/>
      <c r="IPM1466" s="117"/>
      <c r="IPN1466" s="117"/>
      <c r="IPO1466" s="117"/>
      <c r="IPP1466" s="117"/>
      <c r="IPQ1466" s="117"/>
      <c r="IPR1466" s="117"/>
      <c r="IPS1466" s="117"/>
      <c r="IPT1466" s="117"/>
      <c r="IPU1466" s="117"/>
      <c r="IPV1466" s="117"/>
      <c r="IPW1466" s="117"/>
      <c r="IPX1466" s="117"/>
      <c r="IPY1466" s="117"/>
      <c r="IPZ1466" s="117"/>
      <c r="IQA1466" s="117"/>
      <c r="IQB1466" s="117"/>
      <c r="IQC1466" s="117"/>
      <c r="IQD1466" s="117"/>
      <c r="IQE1466" s="117"/>
      <c r="IQF1466" s="117"/>
      <c r="IQG1466" s="117"/>
      <c r="IQH1466" s="117"/>
      <c r="IQI1466" s="117"/>
      <c r="IQJ1466" s="117"/>
      <c r="IQK1466" s="117"/>
      <c r="IQL1466" s="117"/>
      <c r="IQM1466" s="117"/>
      <c r="IQN1466" s="117"/>
      <c r="IQO1466" s="117"/>
      <c r="IQP1466" s="117"/>
      <c r="IQQ1466" s="117"/>
      <c r="IQR1466" s="117"/>
      <c r="IQS1466" s="117"/>
      <c r="IQT1466" s="117"/>
      <c r="IQU1466" s="117"/>
      <c r="IQV1466" s="117"/>
      <c r="IQW1466" s="117"/>
      <c r="IQX1466" s="117"/>
      <c r="IQY1466" s="117"/>
      <c r="IQZ1466" s="117"/>
      <c r="IRA1466" s="117"/>
      <c r="IRB1466" s="117"/>
      <c r="IRC1466" s="117"/>
      <c r="IRD1466" s="117"/>
      <c r="IRE1466" s="117"/>
      <c r="IRF1466" s="117"/>
      <c r="IRG1466" s="117"/>
      <c r="IRH1466" s="117"/>
      <c r="IRI1466" s="117"/>
      <c r="IRJ1466" s="117"/>
      <c r="IRK1466" s="117"/>
      <c r="IRL1466" s="117"/>
      <c r="IRM1466" s="117"/>
      <c r="IRN1466" s="117"/>
      <c r="IRO1466" s="117"/>
      <c r="IRP1466" s="117"/>
      <c r="IRQ1466" s="117"/>
      <c r="IRR1466" s="117"/>
      <c r="IRS1466" s="117"/>
      <c r="IRT1466" s="117"/>
      <c r="IRU1466" s="117"/>
      <c r="IRV1466" s="117"/>
      <c r="IRW1466" s="117"/>
      <c r="IRX1466" s="117"/>
      <c r="IRY1466" s="117"/>
      <c r="IRZ1466" s="117"/>
      <c r="ISA1466" s="117"/>
      <c r="ISB1466" s="117"/>
      <c r="ISC1466" s="117"/>
      <c r="ISD1466" s="117"/>
      <c r="ISE1466" s="117"/>
      <c r="ISF1466" s="117"/>
      <c r="ISG1466" s="117"/>
      <c r="ISH1466" s="117"/>
      <c r="ISI1466" s="117"/>
      <c r="ISJ1466" s="117"/>
      <c r="ISK1466" s="117"/>
      <c r="ISL1466" s="117"/>
      <c r="ISM1466" s="117"/>
      <c r="ISN1466" s="117"/>
      <c r="ISO1466" s="117"/>
      <c r="ISP1466" s="117"/>
      <c r="ISQ1466" s="117"/>
      <c r="ISR1466" s="117"/>
      <c r="ISS1466" s="117"/>
      <c r="IST1466" s="117"/>
      <c r="ISU1466" s="117"/>
      <c r="ISV1466" s="117"/>
      <c r="ISW1466" s="117"/>
      <c r="ISX1466" s="117"/>
      <c r="ISY1466" s="117"/>
      <c r="ISZ1466" s="117"/>
      <c r="ITA1466" s="117"/>
      <c r="ITB1466" s="117"/>
      <c r="ITC1466" s="117"/>
      <c r="ITD1466" s="117"/>
      <c r="ITE1466" s="117"/>
      <c r="ITF1466" s="117"/>
      <c r="ITG1466" s="117"/>
      <c r="ITH1466" s="117"/>
      <c r="ITI1466" s="117"/>
      <c r="ITJ1466" s="117"/>
      <c r="ITK1466" s="117"/>
      <c r="ITL1466" s="117"/>
      <c r="ITM1466" s="117"/>
      <c r="ITN1466" s="117"/>
      <c r="ITO1466" s="117"/>
      <c r="ITP1466" s="117"/>
      <c r="ITQ1466" s="117"/>
      <c r="ITR1466" s="117"/>
      <c r="ITS1466" s="117"/>
      <c r="ITT1466" s="117"/>
      <c r="ITU1466" s="117"/>
      <c r="ITV1466" s="117"/>
      <c r="ITW1466" s="117"/>
      <c r="ITX1466" s="117"/>
      <c r="ITY1466" s="117"/>
      <c r="ITZ1466" s="117"/>
      <c r="IUA1466" s="117"/>
      <c r="IUB1466" s="117"/>
      <c r="IUC1466" s="117"/>
      <c r="IUD1466" s="117"/>
      <c r="IUE1466" s="117"/>
      <c r="IUF1466" s="117"/>
      <c r="IUG1466" s="117"/>
      <c r="IUH1466" s="117"/>
      <c r="IUI1466" s="117"/>
      <c r="IUJ1466" s="117"/>
      <c r="IUK1466" s="117"/>
      <c r="IUL1466" s="117"/>
      <c r="IUM1466" s="117"/>
      <c r="IUN1466" s="117"/>
      <c r="IUO1466" s="117"/>
      <c r="IUP1466" s="117"/>
      <c r="IUQ1466" s="117"/>
      <c r="IUR1466" s="117"/>
      <c r="IUS1466" s="117"/>
      <c r="IUT1466" s="117"/>
      <c r="IUU1466" s="117"/>
      <c r="IUV1466" s="117"/>
      <c r="IUW1466" s="117"/>
      <c r="IUX1466" s="117"/>
      <c r="IUY1466" s="117"/>
      <c r="IUZ1466" s="117"/>
      <c r="IVA1466" s="117"/>
      <c r="IVB1466" s="117"/>
      <c r="IVC1466" s="117"/>
      <c r="IVD1466" s="117"/>
      <c r="IVE1466" s="117"/>
      <c r="IVF1466" s="117"/>
      <c r="IVG1466" s="117"/>
      <c r="IVH1466" s="117"/>
      <c r="IVI1466" s="117"/>
      <c r="IVJ1466" s="117"/>
      <c r="IVK1466" s="117"/>
      <c r="IVL1466" s="117"/>
      <c r="IVM1466" s="117"/>
      <c r="IVN1466" s="117"/>
      <c r="IVO1466" s="117"/>
      <c r="IVP1466" s="117"/>
      <c r="IVQ1466" s="117"/>
      <c r="IVR1466" s="117"/>
      <c r="IVS1466" s="117"/>
      <c r="IVT1466" s="117"/>
      <c r="IVU1466" s="117"/>
      <c r="IVV1466" s="117"/>
      <c r="IVW1466" s="117"/>
      <c r="IVX1466" s="117"/>
      <c r="IVY1466" s="117"/>
      <c r="IVZ1466" s="117"/>
      <c r="IWA1466" s="117"/>
      <c r="IWB1466" s="117"/>
      <c r="IWC1466" s="117"/>
      <c r="IWD1466" s="117"/>
      <c r="IWE1466" s="117"/>
      <c r="IWF1466" s="117"/>
      <c r="IWG1466" s="117"/>
      <c r="IWH1466" s="117"/>
      <c r="IWI1466" s="117"/>
      <c r="IWJ1466" s="117"/>
      <c r="IWK1466" s="117"/>
      <c r="IWL1466" s="117"/>
      <c r="IWM1466" s="117"/>
      <c r="IWN1466" s="117"/>
      <c r="IWO1466" s="117"/>
      <c r="IWP1466" s="117"/>
      <c r="IWQ1466" s="117"/>
      <c r="IWR1466" s="117"/>
      <c r="IWS1466" s="117"/>
      <c r="IWT1466" s="117"/>
      <c r="IWU1466" s="117"/>
      <c r="IWV1466" s="117"/>
      <c r="IWW1466" s="117"/>
      <c r="IWX1466" s="117"/>
      <c r="IWY1466" s="117"/>
      <c r="IWZ1466" s="117"/>
      <c r="IXA1466" s="117"/>
      <c r="IXB1466" s="117"/>
      <c r="IXC1466" s="117"/>
      <c r="IXD1466" s="117"/>
      <c r="IXE1466" s="117"/>
      <c r="IXF1466" s="117"/>
      <c r="IXG1466" s="117"/>
      <c r="IXH1466" s="117"/>
      <c r="IXI1466" s="117"/>
      <c r="IXJ1466" s="117"/>
      <c r="IXK1466" s="117"/>
      <c r="IXL1466" s="117"/>
      <c r="IXM1466" s="117"/>
      <c r="IXN1466" s="117"/>
      <c r="IXO1466" s="117"/>
      <c r="IXP1466" s="117"/>
      <c r="IXQ1466" s="117"/>
      <c r="IXR1466" s="117"/>
      <c r="IXS1466" s="117"/>
      <c r="IXT1466" s="117"/>
      <c r="IXU1466" s="117"/>
      <c r="IXV1466" s="117"/>
      <c r="IXW1466" s="117"/>
      <c r="IXX1466" s="117"/>
      <c r="IXY1466" s="117"/>
      <c r="IXZ1466" s="117"/>
      <c r="IYA1466" s="117"/>
      <c r="IYB1466" s="117"/>
      <c r="IYC1466" s="117"/>
      <c r="IYD1466" s="117"/>
      <c r="IYE1466" s="117"/>
      <c r="IYF1466" s="117"/>
      <c r="IYG1466" s="117"/>
      <c r="IYH1466" s="117"/>
      <c r="IYI1466" s="117"/>
      <c r="IYJ1466" s="117"/>
      <c r="IYK1466" s="117"/>
      <c r="IYL1466" s="117"/>
      <c r="IYM1466" s="117"/>
      <c r="IYN1466" s="117"/>
      <c r="IYO1466" s="117"/>
      <c r="IYP1466" s="117"/>
      <c r="IYQ1466" s="117"/>
      <c r="IYR1466" s="117"/>
      <c r="IYS1466" s="117"/>
      <c r="IYT1466" s="117"/>
      <c r="IYU1466" s="117"/>
      <c r="IYV1466" s="117"/>
      <c r="IYW1466" s="117"/>
      <c r="IYX1466" s="117"/>
      <c r="IYY1466" s="117"/>
      <c r="IYZ1466" s="117"/>
      <c r="IZA1466" s="117"/>
      <c r="IZB1466" s="117"/>
      <c r="IZC1466" s="117"/>
      <c r="IZD1466" s="117"/>
      <c r="IZE1466" s="117"/>
      <c r="IZF1466" s="117"/>
      <c r="IZG1466" s="117"/>
      <c r="IZH1466" s="117"/>
      <c r="IZI1466" s="117"/>
      <c r="IZJ1466" s="117"/>
      <c r="IZK1466" s="117"/>
      <c r="IZL1466" s="117"/>
      <c r="IZM1466" s="117"/>
      <c r="IZN1466" s="117"/>
      <c r="IZO1466" s="117"/>
      <c r="IZP1466" s="117"/>
      <c r="IZQ1466" s="117"/>
      <c r="IZR1466" s="117"/>
      <c r="IZS1466" s="117"/>
      <c r="IZT1466" s="117"/>
      <c r="IZU1466" s="117"/>
      <c r="IZV1466" s="117"/>
      <c r="IZW1466" s="117"/>
      <c r="IZX1466" s="117"/>
      <c r="IZY1466" s="117"/>
      <c r="IZZ1466" s="117"/>
      <c r="JAA1466" s="117"/>
      <c r="JAB1466" s="117"/>
      <c r="JAC1466" s="117"/>
      <c r="JAD1466" s="117"/>
      <c r="JAE1466" s="117"/>
      <c r="JAF1466" s="117"/>
      <c r="JAG1466" s="117"/>
      <c r="JAH1466" s="117"/>
      <c r="JAI1466" s="117"/>
      <c r="JAJ1466" s="117"/>
      <c r="JAK1466" s="117"/>
      <c r="JAL1466" s="117"/>
      <c r="JAM1466" s="117"/>
      <c r="JAN1466" s="117"/>
      <c r="JAO1466" s="117"/>
      <c r="JAP1466" s="117"/>
      <c r="JAQ1466" s="117"/>
      <c r="JAR1466" s="117"/>
      <c r="JAS1466" s="117"/>
      <c r="JAT1466" s="117"/>
      <c r="JAU1466" s="117"/>
      <c r="JAV1466" s="117"/>
      <c r="JAW1466" s="117"/>
      <c r="JAX1466" s="117"/>
      <c r="JAY1466" s="117"/>
      <c r="JAZ1466" s="117"/>
      <c r="JBA1466" s="117"/>
      <c r="JBB1466" s="117"/>
      <c r="JBC1466" s="117"/>
      <c r="JBD1466" s="117"/>
      <c r="JBE1466" s="117"/>
      <c r="JBF1466" s="117"/>
      <c r="JBG1466" s="117"/>
      <c r="JBH1466" s="117"/>
      <c r="JBI1466" s="117"/>
      <c r="JBJ1466" s="117"/>
      <c r="JBK1466" s="117"/>
      <c r="JBL1466" s="117"/>
      <c r="JBM1466" s="117"/>
      <c r="JBN1466" s="117"/>
      <c r="JBO1466" s="117"/>
      <c r="JBP1466" s="117"/>
      <c r="JBQ1466" s="117"/>
      <c r="JBR1466" s="117"/>
      <c r="JBS1466" s="117"/>
      <c r="JBT1466" s="117"/>
      <c r="JBU1466" s="117"/>
      <c r="JBV1466" s="117"/>
      <c r="JBW1466" s="117"/>
      <c r="JBX1466" s="117"/>
      <c r="JBY1466" s="117"/>
      <c r="JBZ1466" s="117"/>
      <c r="JCA1466" s="117"/>
      <c r="JCB1466" s="117"/>
      <c r="JCC1466" s="117"/>
      <c r="JCD1466" s="117"/>
      <c r="JCE1466" s="117"/>
      <c r="JCF1466" s="117"/>
      <c r="JCG1466" s="117"/>
      <c r="JCH1466" s="117"/>
      <c r="JCI1466" s="117"/>
      <c r="JCJ1466" s="117"/>
      <c r="JCK1466" s="117"/>
      <c r="JCL1466" s="117"/>
      <c r="JCM1466" s="117"/>
      <c r="JCN1466" s="117"/>
      <c r="JCO1466" s="117"/>
      <c r="JCP1466" s="117"/>
      <c r="JCQ1466" s="117"/>
      <c r="JCR1466" s="117"/>
      <c r="JCS1466" s="117"/>
      <c r="JCT1466" s="117"/>
      <c r="JCU1466" s="117"/>
      <c r="JCV1466" s="117"/>
      <c r="JCW1466" s="117"/>
      <c r="JCX1466" s="117"/>
      <c r="JCY1466" s="117"/>
      <c r="JCZ1466" s="117"/>
      <c r="JDA1466" s="117"/>
      <c r="JDB1466" s="117"/>
      <c r="JDC1466" s="117"/>
      <c r="JDD1466" s="117"/>
      <c r="JDE1466" s="117"/>
      <c r="JDF1466" s="117"/>
      <c r="JDG1466" s="117"/>
      <c r="JDH1466" s="117"/>
      <c r="JDI1466" s="117"/>
      <c r="JDJ1466" s="117"/>
      <c r="JDK1466" s="117"/>
      <c r="JDL1466" s="117"/>
      <c r="JDM1466" s="117"/>
      <c r="JDN1466" s="117"/>
      <c r="JDO1466" s="117"/>
      <c r="JDP1466" s="117"/>
      <c r="JDQ1466" s="117"/>
      <c r="JDR1466" s="117"/>
      <c r="JDS1466" s="117"/>
      <c r="JDT1466" s="117"/>
      <c r="JDU1466" s="117"/>
      <c r="JDV1466" s="117"/>
      <c r="JDW1466" s="117"/>
      <c r="JDX1466" s="117"/>
      <c r="JDY1466" s="117"/>
      <c r="JDZ1466" s="117"/>
      <c r="JEA1466" s="117"/>
      <c r="JEB1466" s="117"/>
      <c r="JEC1466" s="117"/>
      <c r="JED1466" s="117"/>
      <c r="JEE1466" s="117"/>
      <c r="JEF1466" s="117"/>
      <c r="JEG1466" s="117"/>
      <c r="JEH1466" s="117"/>
      <c r="JEI1466" s="117"/>
      <c r="JEJ1466" s="117"/>
      <c r="JEK1466" s="117"/>
      <c r="JEL1466" s="117"/>
      <c r="JEM1466" s="117"/>
      <c r="JEN1466" s="117"/>
      <c r="JEO1466" s="117"/>
      <c r="JEP1466" s="117"/>
      <c r="JEQ1466" s="117"/>
      <c r="JER1466" s="117"/>
      <c r="JES1466" s="117"/>
      <c r="JET1466" s="117"/>
      <c r="JEU1466" s="117"/>
      <c r="JEV1466" s="117"/>
      <c r="JEW1466" s="117"/>
      <c r="JEX1466" s="117"/>
      <c r="JEY1466" s="117"/>
      <c r="JEZ1466" s="117"/>
      <c r="JFA1466" s="117"/>
      <c r="JFB1466" s="117"/>
      <c r="JFC1466" s="117"/>
      <c r="JFD1466" s="117"/>
      <c r="JFE1466" s="117"/>
      <c r="JFF1466" s="117"/>
      <c r="JFG1466" s="117"/>
      <c r="JFH1466" s="117"/>
      <c r="JFI1466" s="117"/>
      <c r="JFJ1466" s="117"/>
      <c r="JFK1466" s="117"/>
      <c r="JFL1466" s="117"/>
      <c r="JFM1466" s="117"/>
      <c r="JFN1466" s="117"/>
      <c r="JFO1466" s="117"/>
      <c r="JFP1466" s="117"/>
      <c r="JFQ1466" s="117"/>
      <c r="JFR1466" s="117"/>
      <c r="JFS1466" s="117"/>
      <c r="JFT1466" s="117"/>
      <c r="JFU1466" s="117"/>
      <c r="JFV1466" s="117"/>
      <c r="JFW1466" s="117"/>
      <c r="JFX1466" s="117"/>
      <c r="JFY1466" s="117"/>
      <c r="JFZ1466" s="117"/>
      <c r="JGA1466" s="117"/>
      <c r="JGB1466" s="117"/>
      <c r="JGC1466" s="117"/>
      <c r="JGD1466" s="117"/>
      <c r="JGE1466" s="117"/>
      <c r="JGF1466" s="117"/>
      <c r="JGG1466" s="117"/>
      <c r="JGH1466" s="117"/>
      <c r="JGI1466" s="117"/>
      <c r="JGJ1466" s="117"/>
      <c r="JGK1466" s="117"/>
      <c r="JGL1466" s="117"/>
      <c r="JGM1466" s="117"/>
      <c r="JGN1466" s="117"/>
      <c r="JGO1466" s="117"/>
      <c r="JGP1466" s="117"/>
      <c r="JGQ1466" s="117"/>
      <c r="JGR1466" s="117"/>
      <c r="JGS1466" s="117"/>
      <c r="JGT1466" s="117"/>
      <c r="JGU1466" s="117"/>
      <c r="JGV1466" s="117"/>
      <c r="JGW1466" s="117"/>
      <c r="JGX1466" s="117"/>
      <c r="JGY1466" s="117"/>
      <c r="JGZ1466" s="117"/>
      <c r="JHA1466" s="117"/>
      <c r="JHB1466" s="117"/>
      <c r="JHC1466" s="117"/>
      <c r="JHD1466" s="117"/>
      <c r="JHE1466" s="117"/>
      <c r="JHF1466" s="117"/>
      <c r="JHG1466" s="117"/>
      <c r="JHH1466" s="117"/>
      <c r="JHI1466" s="117"/>
      <c r="JHJ1466" s="117"/>
      <c r="JHK1466" s="117"/>
      <c r="JHL1466" s="117"/>
      <c r="JHM1466" s="117"/>
      <c r="JHN1466" s="117"/>
      <c r="JHO1466" s="117"/>
      <c r="JHP1466" s="117"/>
      <c r="JHQ1466" s="117"/>
      <c r="JHR1466" s="117"/>
      <c r="JHS1466" s="117"/>
      <c r="JHT1466" s="117"/>
      <c r="JHU1466" s="117"/>
      <c r="JHV1466" s="117"/>
      <c r="JHW1466" s="117"/>
      <c r="JHX1466" s="117"/>
      <c r="JHY1466" s="117"/>
      <c r="JHZ1466" s="117"/>
      <c r="JIA1466" s="117"/>
      <c r="JIB1466" s="117"/>
      <c r="JIC1466" s="117"/>
      <c r="JID1466" s="117"/>
      <c r="JIE1466" s="117"/>
      <c r="JIF1466" s="117"/>
      <c r="JIG1466" s="117"/>
      <c r="JIH1466" s="117"/>
      <c r="JII1466" s="117"/>
      <c r="JIJ1466" s="117"/>
      <c r="JIK1466" s="117"/>
      <c r="JIL1466" s="117"/>
      <c r="JIM1466" s="117"/>
      <c r="JIN1466" s="117"/>
      <c r="JIO1466" s="117"/>
      <c r="JIP1466" s="117"/>
      <c r="JIQ1466" s="117"/>
      <c r="JIR1466" s="117"/>
      <c r="JIS1466" s="117"/>
      <c r="JIT1466" s="117"/>
      <c r="JIU1466" s="117"/>
      <c r="JIV1466" s="117"/>
      <c r="JIW1466" s="117"/>
      <c r="JIX1466" s="117"/>
      <c r="JIY1466" s="117"/>
      <c r="JIZ1466" s="117"/>
      <c r="JJA1466" s="117"/>
      <c r="JJB1466" s="117"/>
      <c r="JJC1466" s="117"/>
      <c r="JJD1466" s="117"/>
      <c r="JJE1466" s="117"/>
      <c r="JJF1466" s="117"/>
      <c r="JJG1466" s="117"/>
      <c r="JJH1466" s="117"/>
      <c r="JJI1466" s="117"/>
      <c r="JJJ1466" s="117"/>
      <c r="JJK1466" s="117"/>
      <c r="JJL1466" s="117"/>
      <c r="JJM1466" s="117"/>
      <c r="JJN1466" s="117"/>
      <c r="JJO1466" s="117"/>
      <c r="JJP1466" s="117"/>
      <c r="JJQ1466" s="117"/>
      <c r="JJR1466" s="117"/>
      <c r="JJS1466" s="117"/>
      <c r="JJT1466" s="117"/>
      <c r="JJU1466" s="117"/>
      <c r="JJV1466" s="117"/>
      <c r="JJW1466" s="117"/>
      <c r="JJX1466" s="117"/>
      <c r="JJY1466" s="117"/>
      <c r="JJZ1466" s="117"/>
      <c r="JKA1466" s="117"/>
      <c r="JKB1466" s="117"/>
      <c r="JKC1466" s="117"/>
      <c r="JKD1466" s="117"/>
      <c r="JKE1466" s="117"/>
      <c r="JKF1466" s="117"/>
      <c r="JKG1466" s="117"/>
      <c r="JKH1466" s="117"/>
      <c r="JKI1466" s="117"/>
      <c r="JKJ1466" s="117"/>
      <c r="JKK1466" s="117"/>
      <c r="JKL1466" s="117"/>
      <c r="JKM1466" s="117"/>
      <c r="JKN1466" s="117"/>
      <c r="JKO1466" s="117"/>
      <c r="JKP1466" s="117"/>
      <c r="JKQ1466" s="117"/>
      <c r="JKR1466" s="117"/>
      <c r="JKS1466" s="117"/>
      <c r="JKT1466" s="117"/>
      <c r="JKU1466" s="117"/>
      <c r="JKV1466" s="117"/>
      <c r="JKW1466" s="117"/>
      <c r="JKX1466" s="117"/>
      <c r="JKY1466" s="117"/>
      <c r="JKZ1466" s="117"/>
      <c r="JLA1466" s="117"/>
      <c r="JLB1466" s="117"/>
      <c r="JLC1466" s="117"/>
      <c r="JLD1466" s="117"/>
      <c r="JLE1466" s="117"/>
      <c r="JLF1466" s="117"/>
      <c r="JLG1466" s="117"/>
      <c r="JLH1466" s="117"/>
      <c r="JLI1466" s="117"/>
      <c r="JLJ1466" s="117"/>
      <c r="JLK1466" s="117"/>
      <c r="JLL1466" s="117"/>
      <c r="JLM1466" s="117"/>
      <c r="JLN1466" s="117"/>
      <c r="JLO1466" s="117"/>
      <c r="JLP1466" s="117"/>
      <c r="JLQ1466" s="117"/>
      <c r="JLR1466" s="117"/>
      <c r="JLS1466" s="117"/>
      <c r="JLT1466" s="117"/>
      <c r="JLU1466" s="117"/>
      <c r="JLV1466" s="117"/>
      <c r="JLW1466" s="117"/>
      <c r="JLX1466" s="117"/>
      <c r="JLY1466" s="117"/>
      <c r="JLZ1466" s="117"/>
      <c r="JMA1466" s="117"/>
      <c r="JMB1466" s="117"/>
      <c r="JMC1466" s="117"/>
      <c r="JMD1466" s="117"/>
      <c r="JME1466" s="117"/>
      <c r="JMF1466" s="117"/>
      <c r="JMG1466" s="117"/>
      <c r="JMH1466" s="117"/>
      <c r="JMI1466" s="117"/>
      <c r="JMJ1466" s="117"/>
      <c r="JMK1466" s="117"/>
      <c r="JML1466" s="117"/>
      <c r="JMM1466" s="117"/>
      <c r="JMN1466" s="117"/>
      <c r="JMO1466" s="117"/>
      <c r="JMP1466" s="117"/>
      <c r="JMQ1466" s="117"/>
      <c r="JMR1466" s="117"/>
      <c r="JMS1466" s="117"/>
      <c r="JMT1466" s="117"/>
      <c r="JMU1466" s="117"/>
      <c r="JMV1466" s="117"/>
      <c r="JMW1466" s="117"/>
      <c r="JMX1466" s="117"/>
      <c r="JMY1466" s="117"/>
      <c r="JMZ1466" s="117"/>
      <c r="JNA1466" s="117"/>
      <c r="JNB1466" s="117"/>
      <c r="JNC1466" s="117"/>
      <c r="JND1466" s="117"/>
      <c r="JNE1466" s="117"/>
      <c r="JNF1466" s="117"/>
      <c r="JNG1466" s="117"/>
      <c r="JNH1466" s="117"/>
      <c r="JNI1466" s="117"/>
      <c r="JNJ1466" s="117"/>
      <c r="JNK1466" s="117"/>
      <c r="JNL1466" s="117"/>
      <c r="JNM1466" s="117"/>
      <c r="JNN1466" s="117"/>
      <c r="JNO1466" s="117"/>
      <c r="JNP1466" s="117"/>
      <c r="JNQ1466" s="117"/>
      <c r="JNR1466" s="117"/>
      <c r="JNS1466" s="117"/>
      <c r="JNT1466" s="117"/>
      <c r="JNU1466" s="117"/>
      <c r="JNV1466" s="117"/>
      <c r="JNW1466" s="117"/>
      <c r="JNX1466" s="117"/>
      <c r="JNY1466" s="117"/>
      <c r="JNZ1466" s="117"/>
      <c r="JOA1466" s="117"/>
      <c r="JOB1466" s="117"/>
      <c r="JOC1466" s="117"/>
      <c r="JOD1466" s="117"/>
      <c r="JOE1466" s="117"/>
      <c r="JOF1466" s="117"/>
      <c r="JOG1466" s="117"/>
      <c r="JOH1466" s="117"/>
      <c r="JOI1466" s="117"/>
      <c r="JOJ1466" s="117"/>
      <c r="JOK1466" s="117"/>
      <c r="JOL1466" s="117"/>
      <c r="JOM1466" s="117"/>
      <c r="JON1466" s="117"/>
      <c r="JOO1466" s="117"/>
      <c r="JOP1466" s="117"/>
      <c r="JOQ1466" s="117"/>
      <c r="JOR1466" s="117"/>
      <c r="JOS1466" s="117"/>
      <c r="JOT1466" s="117"/>
      <c r="JOU1466" s="117"/>
      <c r="JOV1466" s="117"/>
      <c r="JOW1466" s="117"/>
      <c r="JOX1466" s="117"/>
      <c r="JOY1466" s="117"/>
      <c r="JOZ1466" s="117"/>
      <c r="JPA1466" s="117"/>
      <c r="JPB1466" s="117"/>
      <c r="JPC1466" s="117"/>
      <c r="JPD1466" s="117"/>
      <c r="JPE1466" s="117"/>
      <c r="JPF1466" s="117"/>
      <c r="JPG1466" s="117"/>
      <c r="JPH1466" s="117"/>
      <c r="JPI1466" s="117"/>
      <c r="JPJ1466" s="117"/>
      <c r="JPK1466" s="117"/>
      <c r="JPL1466" s="117"/>
      <c r="JPM1466" s="117"/>
      <c r="JPN1466" s="117"/>
      <c r="JPO1466" s="117"/>
      <c r="JPP1466" s="117"/>
      <c r="JPQ1466" s="117"/>
      <c r="JPR1466" s="117"/>
      <c r="JPS1466" s="117"/>
      <c r="JPT1466" s="117"/>
      <c r="JPU1466" s="117"/>
      <c r="JPV1466" s="117"/>
      <c r="JPW1466" s="117"/>
      <c r="JPX1466" s="117"/>
      <c r="JPY1466" s="117"/>
      <c r="JPZ1466" s="117"/>
      <c r="JQA1466" s="117"/>
      <c r="JQB1466" s="117"/>
      <c r="JQC1466" s="117"/>
      <c r="JQD1466" s="117"/>
      <c r="JQE1466" s="117"/>
      <c r="JQF1466" s="117"/>
      <c r="JQG1466" s="117"/>
      <c r="JQH1466" s="117"/>
      <c r="JQI1466" s="117"/>
      <c r="JQJ1466" s="117"/>
      <c r="JQK1466" s="117"/>
      <c r="JQL1466" s="117"/>
      <c r="JQM1466" s="117"/>
      <c r="JQN1466" s="117"/>
      <c r="JQO1466" s="117"/>
      <c r="JQP1466" s="117"/>
      <c r="JQQ1466" s="117"/>
      <c r="JQR1466" s="117"/>
      <c r="JQS1466" s="117"/>
      <c r="JQT1466" s="117"/>
      <c r="JQU1466" s="117"/>
      <c r="JQV1466" s="117"/>
      <c r="JQW1466" s="117"/>
      <c r="JQX1466" s="117"/>
      <c r="JQY1466" s="117"/>
      <c r="JQZ1466" s="117"/>
      <c r="JRA1466" s="117"/>
      <c r="JRB1466" s="117"/>
      <c r="JRC1466" s="117"/>
      <c r="JRD1466" s="117"/>
      <c r="JRE1466" s="117"/>
      <c r="JRF1466" s="117"/>
      <c r="JRG1466" s="117"/>
      <c r="JRH1466" s="117"/>
      <c r="JRI1466" s="117"/>
      <c r="JRJ1466" s="117"/>
      <c r="JRK1466" s="117"/>
      <c r="JRL1466" s="117"/>
      <c r="JRM1466" s="117"/>
      <c r="JRN1466" s="117"/>
      <c r="JRO1466" s="117"/>
      <c r="JRP1466" s="117"/>
      <c r="JRQ1466" s="117"/>
      <c r="JRR1466" s="117"/>
      <c r="JRS1466" s="117"/>
      <c r="JRT1466" s="117"/>
      <c r="JRU1466" s="117"/>
      <c r="JRV1466" s="117"/>
      <c r="JRW1466" s="117"/>
      <c r="JRX1466" s="117"/>
      <c r="JRY1466" s="117"/>
      <c r="JRZ1466" s="117"/>
      <c r="JSA1466" s="117"/>
      <c r="JSB1466" s="117"/>
      <c r="JSC1466" s="117"/>
      <c r="JSD1466" s="117"/>
      <c r="JSE1466" s="117"/>
      <c r="JSF1466" s="117"/>
      <c r="JSG1466" s="117"/>
      <c r="JSH1466" s="117"/>
      <c r="JSI1466" s="117"/>
      <c r="JSJ1466" s="117"/>
      <c r="JSK1466" s="117"/>
      <c r="JSL1466" s="117"/>
      <c r="JSM1466" s="117"/>
      <c r="JSN1466" s="117"/>
      <c r="JSO1466" s="117"/>
      <c r="JSP1466" s="117"/>
      <c r="JSQ1466" s="117"/>
      <c r="JSR1466" s="117"/>
      <c r="JSS1466" s="117"/>
      <c r="JST1466" s="117"/>
      <c r="JSU1466" s="117"/>
      <c r="JSV1466" s="117"/>
      <c r="JSW1466" s="117"/>
      <c r="JSX1466" s="117"/>
      <c r="JSY1466" s="117"/>
      <c r="JSZ1466" s="117"/>
      <c r="JTA1466" s="117"/>
      <c r="JTB1466" s="117"/>
      <c r="JTC1466" s="117"/>
      <c r="JTD1466" s="117"/>
      <c r="JTE1466" s="117"/>
      <c r="JTF1466" s="117"/>
      <c r="JTG1466" s="117"/>
      <c r="JTH1466" s="117"/>
      <c r="JTI1466" s="117"/>
      <c r="JTJ1466" s="117"/>
      <c r="JTK1466" s="117"/>
      <c r="JTL1466" s="117"/>
      <c r="JTM1466" s="117"/>
      <c r="JTN1466" s="117"/>
      <c r="JTO1466" s="117"/>
      <c r="JTP1466" s="117"/>
      <c r="JTQ1466" s="117"/>
      <c r="JTR1466" s="117"/>
      <c r="JTS1466" s="117"/>
      <c r="JTT1466" s="117"/>
      <c r="JTU1466" s="117"/>
      <c r="JTV1466" s="117"/>
      <c r="JTW1466" s="117"/>
      <c r="JTX1466" s="117"/>
      <c r="JTY1466" s="117"/>
      <c r="JTZ1466" s="117"/>
      <c r="JUA1466" s="117"/>
      <c r="JUB1466" s="117"/>
      <c r="JUC1466" s="117"/>
      <c r="JUD1466" s="117"/>
      <c r="JUE1466" s="117"/>
      <c r="JUF1466" s="117"/>
      <c r="JUG1466" s="117"/>
      <c r="JUH1466" s="117"/>
      <c r="JUI1466" s="117"/>
      <c r="JUJ1466" s="117"/>
      <c r="JUK1466" s="117"/>
      <c r="JUL1466" s="117"/>
      <c r="JUM1466" s="117"/>
      <c r="JUN1466" s="117"/>
      <c r="JUO1466" s="117"/>
      <c r="JUP1466" s="117"/>
      <c r="JUQ1466" s="117"/>
      <c r="JUR1466" s="117"/>
      <c r="JUS1466" s="117"/>
      <c r="JUT1466" s="117"/>
      <c r="JUU1466" s="117"/>
      <c r="JUV1466" s="117"/>
      <c r="JUW1466" s="117"/>
      <c r="JUX1466" s="117"/>
      <c r="JUY1466" s="117"/>
      <c r="JUZ1466" s="117"/>
      <c r="JVA1466" s="117"/>
      <c r="JVB1466" s="117"/>
      <c r="JVC1466" s="117"/>
      <c r="JVD1466" s="117"/>
      <c r="JVE1466" s="117"/>
      <c r="JVF1466" s="117"/>
      <c r="JVG1466" s="117"/>
      <c r="JVH1466" s="117"/>
      <c r="JVI1466" s="117"/>
      <c r="JVJ1466" s="117"/>
      <c r="JVK1466" s="117"/>
      <c r="JVL1466" s="117"/>
      <c r="JVM1466" s="117"/>
      <c r="JVN1466" s="117"/>
      <c r="JVO1466" s="117"/>
      <c r="JVP1466" s="117"/>
      <c r="JVQ1466" s="117"/>
      <c r="JVR1466" s="117"/>
      <c r="JVS1466" s="117"/>
      <c r="JVT1466" s="117"/>
      <c r="JVU1466" s="117"/>
      <c r="JVV1466" s="117"/>
      <c r="JVW1466" s="117"/>
      <c r="JVX1466" s="117"/>
      <c r="JVY1466" s="117"/>
      <c r="JVZ1466" s="117"/>
      <c r="JWA1466" s="117"/>
      <c r="JWB1466" s="117"/>
      <c r="JWC1466" s="117"/>
      <c r="JWD1466" s="117"/>
      <c r="JWE1466" s="117"/>
      <c r="JWF1466" s="117"/>
      <c r="JWG1466" s="117"/>
      <c r="JWH1466" s="117"/>
      <c r="JWI1466" s="117"/>
      <c r="JWJ1466" s="117"/>
      <c r="JWK1466" s="117"/>
      <c r="JWL1466" s="117"/>
      <c r="JWM1466" s="117"/>
      <c r="JWN1466" s="117"/>
      <c r="JWO1466" s="117"/>
      <c r="JWP1466" s="117"/>
      <c r="JWQ1466" s="117"/>
      <c r="JWR1466" s="117"/>
      <c r="JWS1466" s="117"/>
      <c r="JWT1466" s="117"/>
      <c r="JWU1466" s="117"/>
      <c r="JWV1466" s="117"/>
      <c r="JWW1466" s="117"/>
      <c r="JWX1466" s="117"/>
      <c r="JWY1466" s="117"/>
      <c r="JWZ1466" s="117"/>
      <c r="JXA1466" s="117"/>
      <c r="JXB1466" s="117"/>
      <c r="JXC1466" s="117"/>
      <c r="JXD1466" s="117"/>
      <c r="JXE1466" s="117"/>
      <c r="JXF1466" s="117"/>
      <c r="JXG1466" s="117"/>
      <c r="JXH1466" s="117"/>
      <c r="JXI1466" s="117"/>
      <c r="JXJ1466" s="117"/>
      <c r="JXK1466" s="117"/>
      <c r="JXL1466" s="117"/>
      <c r="JXM1466" s="117"/>
      <c r="JXN1466" s="117"/>
      <c r="JXO1466" s="117"/>
      <c r="JXP1466" s="117"/>
      <c r="JXQ1466" s="117"/>
      <c r="JXR1466" s="117"/>
      <c r="JXS1466" s="117"/>
      <c r="JXT1466" s="117"/>
      <c r="JXU1466" s="117"/>
      <c r="JXV1466" s="117"/>
      <c r="JXW1466" s="117"/>
      <c r="JXX1466" s="117"/>
      <c r="JXY1466" s="117"/>
      <c r="JXZ1466" s="117"/>
      <c r="JYA1466" s="117"/>
      <c r="JYB1466" s="117"/>
      <c r="JYC1466" s="117"/>
      <c r="JYD1466" s="117"/>
      <c r="JYE1466" s="117"/>
      <c r="JYF1466" s="117"/>
      <c r="JYG1466" s="117"/>
      <c r="JYH1466" s="117"/>
      <c r="JYI1466" s="117"/>
      <c r="JYJ1466" s="117"/>
      <c r="JYK1466" s="117"/>
      <c r="JYL1466" s="117"/>
      <c r="JYM1466" s="117"/>
      <c r="JYN1466" s="117"/>
      <c r="JYO1466" s="117"/>
      <c r="JYP1466" s="117"/>
      <c r="JYQ1466" s="117"/>
      <c r="JYR1466" s="117"/>
      <c r="JYS1466" s="117"/>
      <c r="JYT1466" s="117"/>
      <c r="JYU1466" s="117"/>
      <c r="JYV1466" s="117"/>
      <c r="JYW1466" s="117"/>
      <c r="JYX1466" s="117"/>
      <c r="JYY1466" s="117"/>
      <c r="JYZ1466" s="117"/>
      <c r="JZA1466" s="117"/>
      <c r="JZB1466" s="117"/>
      <c r="JZC1466" s="117"/>
      <c r="JZD1466" s="117"/>
      <c r="JZE1466" s="117"/>
      <c r="JZF1466" s="117"/>
      <c r="JZG1466" s="117"/>
      <c r="JZH1466" s="117"/>
      <c r="JZI1466" s="117"/>
      <c r="JZJ1466" s="117"/>
      <c r="JZK1466" s="117"/>
      <c r="JZL1466" s="117"/>
      <c r="JZM1466" s="117"/>
      <c r="JZN1466" s="117"/>
      <c r="JZO1466" s="117"/>
      <c r="JZP1466" s="117"/>
      <c r="JZQ1466" s="117"/>
      <c r="JZR1466" s="117"/>
      <c r="JZS1466" s="117"/>
      <c r="JZT1466" s="117"/>
      <c r="JZU1466" s="117"/>
      <c r="JZV1466" s="117"/>
      <c r="JZW1466" s="117"/>
      <c r="JZX1466" s="117"/>
      <c r="JZY1466" s="117"/>
      <c r="JZZ1466" s="117"/>
      <c r="KAA1466" s="117"/>
      <c r="KAB1466" s="117"/>
      <c r="KAC1466" s="117"/>
      <c r="KAD1466" s="117"/>
      <c r="KAE1466" s="117"/>
      <c r="KAF1466" s="117"/>
      <c r="KAG1466" s="117"/>
      <c r="KAH1466" s="117"/>
      <c r="KAI1466" s="117"/>
      <c r="KAJ1466" s="117"/>
      <c r="KAK1466" s="117"/>
      <c r="KAL1466" s="117"/>
      <c r="KAM1466" s="117"/>
      <c r="KAN1466" s="117"/>
      <c r="KAO1466" s="117"/>
      <c r="KAP1466" s="117"/>
      <c r="KAQ1466" s="117"/>
      <c r="KAR1466" s="117"/>
      <c r="KAS1466" s="117"/>
      <c r="KAT1466" s="117"/>
      <c r="KAU1466" s="117"/>
      <c r="KAV1466" s="117"/>
      <c r="KAW1466" s="117"/>
      <c r="KAX1466" s="117"/>
      <c r="KAY1466" s="117"/>
      <c r="KAZ1466" s="117"/>
      <c r="KBA1466" s="117"/>
      <c r="KBB1466" s="117"/>
      <c r="KBC1466" s="117"/>
      <c r="KBD1466" s="117"/>
      <c r="KBE1466" s="117"/>
      <c r="KBF1466" s="117"/>
      <c r="KBG1466" s="117"/>
      <c r="KBH1466" s="117"/>
      <c r="KBI1466" s="117"/>
      <c r="KBJ1466" s="117"/>
      <c r="KBK1466" s="117"/>
      <c r="KBL1466" s="117"/>
      <c r="KBM1466" s="117"/>
      <c r="KBN1466" s="117"/>
      <c r="KBO1466" s="117"/>
      <c r="KBP1466" s="117"/>
      <c r="KBQ1466" s="117"/>
      <c r="KBR1466" s="117"/>
      <c r="KBS1466" s="117"/>
      <c r="KBT1466" s="117"/>
      <c r="KBU1466" s="117"/>
      <c r="KBV1466" s="117"/>
      <c r="KBW1466" s="117"/>
      <c r="KBX1466" s="117"/>
      <c r="KBY1466" s="117"/>
      <c r="KBZ1466" s="117"/>
      <c r="KCA1466" s="117"/>
      <c r="KCB1466" s="117"/>
      <c r="KCC1466" s="117"/>
      <c r="KCD1466" s="117"/>
      <c r="KCE1466" s="117"/>
      <c r="KCF1466" s="117"/>
      <c r="KCG1466" s="117"/>
      <c r="KCH1466" s="117"/>
      <c r="KCI1466" s="117"/>
      <c r="KCJ1466" s="117"/>
      <c r="KCK1466" s="117"/>
      <c r="KCL1466" s="117"/>
      <c r="KCM1466" s="117"/>
      <c r="KCN1466" s="117"/>
      <c r="KCO1466" s="117"/>
      <c r="KCP1466" s="117"/>
      <c r="KCQ1466" s="117"/>
      <c r="KCR1466" s="117"/>
      <c r="KCS1466" s="117"/>
      <c r="KCT1466" s="117"/>
      <c r="KCU1466" s="117"/>
      <c r="KCV1466" s="117"/>
      <c r="KCW1466" s="117"/>
      <c r="KCX1466" s="117"/>
      <c r="KCY1466" s="117"/>
      <c r="KCZ1466" s="117"/>
      <c r="KDA1466" s="117"/>
      <c r="KDB1466" s="117"/>
      <c r="KDC1466" s="117"/>
      <c r="KDD1466" s="117"/>
      <c r="KDE1466" s="117"/>
      <c r="KDF1466" s="117"/>
      <c r="KDG1466" s="117"/>
      <c r="KDH1466" s="117"/>
      <c r="KDI1466" s="117"/>
      <c r="KDJ1466" s="117"/>
      <c r="KDK1466" s="117"/>
      <c r="KDL1466" s="117"/>
      <c r="KDM1466" s="117"/>
      <c r="KDN1466" s="117"/>
      <c r="KDO1466" s="117"/>
      <c r="KDP1466" s="117"/>
      <c r="KDQ1466" s="117"/>
      <c r="KDR1466" s="117"/>
      <c r="KDS1466" s="117"/>
      <c r="KDT1466" s="117"/>
      <c r="KDU1466" s="117"/>
      <c r="KDV1466" s="117"/>
      <c r="KDW1466" s="117"/>
      <c r="KDX1466" s="117"/>
      <c r="KDY1466" s="117"/>
      <c r="KDZ1466" s="117"/>
      <c r="KEA1466" s="117"/>
      <c r="KEB1466" s="117"/>
      <c r="KEC1466" s="117"/>
      <c r="KED1466" s="117"/>
      <c r="KEE1466" s="117"/>
      <c r="KEF1466" s="117"/>
      <c r="KEG1466" s="117"/>
      <c r="KEH1466" s="117"/>
      <c r="KEI1466" s="117"/>
      <c r="KEJ1466" s="117"/>
      <c r="KEK1466" s="117"/>
      <c r="KEL1466" s="117"/>
      <c r="KEM1466" s="117"/>
      <c r="KEN1466" s="117"/>
      <c r="KEO1466" s="117"/>
      <c r="KEP1466" s="117"/>
      <c r="KEQ1466" s="117"/>
      <c r="KER1466" s="117"/>
      <c r="KES1466" s="117"/>
      <c r="KET1466" s="117"/>
      <c r="KEU1466" s="117"/>
      <c r="KEV1466" s="117"/>
      <c r="KEW1466" s="117"/>
      <c r="KEX1466" s="117"/>
      <c r="KEY1466" s="117"/>
      <c r="KEZ1466" s="117"/>
      <c r="KFA1466" s="117"/>
      <c r="KFB1466" s="117"/>
      <c r="KFC1466" s="117"/>
      <c r="KFD1466" s="117"/>
      <c r="KFE1466" s="117"/>
      <c r="KFF1466" s="117"/>
      <c r="KFG1466" s="117"/>
      <c r="KFH1466" s="117"/>
      <c r="KFI1466" s="117"/>
      <c r="KFJ1466" s="117"/>
      <c r="KFK1466" s="117"/>
      <c r="KFL1466" s="117"/>
      <c r="KFM1466" s="117"/>
      <c r="KFN1466" s="117"/>
      <c r="KFO1466" s="117"/>
      <c r="KFP1466" s="117"/>
      <c r="KFQ1466" s="117"/>
      <c r="KFR1466" s="117"/>
      <c r="KFS1466" s="117"/>
      <c r="KFT1466" s="117"/>
      <c r="KFU1466" s="117"/>
      <c r="KFV1466" s="117"/>
      <c r="KFW1466" s="117"/>
      <c r="KFX1466" s="117"/>
      <c r="KFY1466" s="117"/>
      <c r="KFZ1466" s="117"/>
      <c r="KGA1466" s="117"/>
      <c r="KGB1466" s="117"/>
      <c r="KGC1466" s="117"/>
      <c r="KGD1466" s="117"/>
      <c r="KGE1466" s="117"/>
      <c r="KGF1466" s="117"/>
      <c r="KGG1466" s="117"/>
      <c r="KGH1466" s="117"/>
      <c r="KGI1466" s="117"/>
      <c r="KGJ1466" s="117"/>
      <c r="KGK1466" s="117"/>
      <c r="KGL1466" s="117"/>
      <c r="KGM1466" s="117"/>
      <c r="KGN1466" s="117"/>
      <c r="KGO1466" s="117"/>
      <c r="KGP1466" s="117"/>
      <c r="KGQ1466" s="117"/>
      <c r="KGR1466" s="117"/>
      <c r="KGS1466" s="117"/>
      <c r="KGT1466" s="117"/>
      <c r="KGU1466" s="117"/>
      <c r="KGV1466" s="117"/>
      <c r="KGW1466" s="117"/>
      <c r="KGX1466" s="117"/>
      <c r="KGY1466" s="117"/>
      <c r="KGZ1466" s="117"/>
      <c r="KHA1466" s="117"/>
      <c r="KHB1466" s="117"/>
      <c r="KHC1466" s="117"/>
      <c r="KHD1466" s="117"/>
      <c r="KHE1466" s="117"/>
      <c r="KHF1466" s="117"/>
      <c r="KHG1466" s="117"/>
      <c r="KHH1466" s="117"/>
      <c r="KHI1466" s="117"/>
      <c r="KHJ1466" s="117"/>
      <c r="KHK1466" s="117"/>
      <c r="KHL1466" s="117"/>
      <c r="KHM1466" s="117"/>
      <c r="KHN1466" s="117"/>
      <c r="KHO1466" s="117"/>
      <c r="KHP1466" s="117"/>
      <c r="KHQ1466" s="117"/>
      <c r="KHR1466" s="117"/>
      <c r="KHS1466" s="117"/>
      <c r="KHT1466" s="117"/>
      <c r="KHU1466" s="117"/>
      <c r="KHV1466" s="117"/>
      <c r="KHW1466" s="117"/>
      <c r="KHX1466" s="117"/>
      <c r="KHY1466" s="117"/>
      <c r="KHZ1466" s="117"/>
      <c r="KIA1466" s="117"/>
      <c r="KIB1466" s="117"/>
      <c r="KIC1466" s="117"/>
      <c r="KID1466" s="117"/>
      <c r="KIE1466" s="117"/>
      <c r="KIF1466" s="117"/>
      <c r="KIG1466" s="117"/>
      <c r="KIH1466" s="117"/>
      <c r="KII1466" s="117"/>
      <c r="KIJ1466" s="117"/>
      <c r="KIK1466" s="117"/>
      <c r="KIL1466" s="117"/>
      <c r="KIM1466" s="117"/>
      <c r="KIN1466" s="117"/>
      <c r="KIO1466" s="117"/>
      <c r="KIP1466" s="117"/>
      <c r="KIQ1466" s="117"/>
      <c r="KIR1466" s="117"/>
      <c r="KIS1466" s="117"/>
      <c r="KIT1466" s="117"/>
      <c r="KIU1466" s="117"/>
      <c r="KIV1466" s="117"/>
      <c r="KIW1466" s="117"/>
      <c r="KIX1466" s="117"/>
      <c r="KIY1466" s="117"/>
      <c r="KIZ1466" s="117"/>
      <c r="KJA1466" s="117"/>
      <c r="KJB1466" s="117"/>
      <c r="KJC1466" s="117"/>
      <c r="KJD1466" s="117"/>
      <c r="KJE1466" s="117"/>
      <c r="KJF1466" s="117"/>
      <c r="KJG1466" s="117"/>
      <c r="KJH1466" s="117"/>
      <c r="KJI1466" s="117"/>
      <c r="KJJ1466" s="117"/>
      <c r="KJK1466" s="117"/>
      <c r="KJL1466" s="117"/>
      <c r="KJM1466" s="117"/>
      <c r="KJN1466" s="117"/>
      <c r="KJO1466" s="117"/>
      <c r="KJP1466" s="117"/>
      <c r="KJQ1466" s="117"/>
      <c r="KJR1466" s="117"/>
      <c r="KJS1466" s="117"/>
      <c r="KJT1466" s="117"/>
      <c r="KJU1466" s="117"/>
      <c r="KJV1466" s="117"/>
      <c r="KJW1466" s="117"/>
      <c r="KJX1466" s="117"/>
      <c r="KJY1466" s="117"/>
      <c r="KJZ1466" s="117"/>
      <c r="KKA1466" s="117"/>
      <c r="KKB1466" s="117"/>
      <c r="KKC1466" s="117"/>
      <c r="KKD1466" s="117"/>
      <c r="KKE1466" s="117"/>
      <c r="KKF1466" s="117"/>
      <c r="KKG1466" s="117"/>
      <c r="KKH1466" s="117"/>
      <c r="KKI1466" s="117"/>
      <c r="KKJ1466" s="117"/>
      <c r="KKK1466" s="117"/>
      <c r="KKL1466" s="117"/>
      <c r="KKM1466" s="117"/>
      <c r="KKN1466" s="117"/>
      <c r="KKO1466" s="117"/>
      <c r="KKP1466" s="117"/>
      <c r="KKQ1466" s="117"/>
      <c r="KKR1466" s="117"/>
      <c r="KKS1466" s="117"/>
      <c r="KKT1466" s="117"/>
      <c r="KKU1466" s="117"/>
      <c r="KKV1466" s="117"/>
      <c r="KKW1466" s="117"/>
      <c r="KKX1466" s="117"/>
      <c r="KKY1466" s="117"/>
      <c r="KKZ1466" s="117"/>
      <c r="KLA1466" s="117"/>
      <c r="KLB1466" s="117"/>
      <c r="KLC1466" s="117"/>
      <c r="KLD1466" s="117"/>
      <c r="KLE1466" s="117"/>
      <c r="KLF1466" s="117"/>
      <c r="KLG1466" s="117"/>
      <c r="KLH1466" s="117"/>
      <c r="KLI1466" s="117"/>
      <c r="KLJ1466" s="117"/>
      <c r="KLK1466" s="117"/>
      <c r="KLL1466" s="117"/>
      <c r="KLM1466" s="117"/>
      <c r="KLN1466" s="117"/>
      <c r="KLO1466" s="117"/>
      <c r="KLP1466" s="117"/>
      <c r="KLQ1466" s="117"/>
      <c r="KLR1466" s="117"/>
      <c r="KLS1466" s="117"/>
      <c r="KLT1466" s="117"/>
      <c r="KLU1466" s="117"/>
      <c r="KLV1466" s="117"/>
      <c r="KLW1466" s="117"/>
      <c r="KLX1466" s="117"/>
      <c r="KLY1466" s="117"/>
      <c r="KLZ1466" s="117"/>
      <c r="KMA1466" s="117"/>
      <c r="KMB1466" s="117"/>
      <c r="KMC1466" s="117"/>
      <c r="KMD1466" s="117"/>
      <c r="KME1466" s="117"/>
      <c r="KMF1466" s="117"/>
      <c r="KMG1466" s="117"/>
      <c r="KMH1466" s="117"/>
      <c r="KMI1466" s="117"/>
      <c r="KMJ1466" s="117"/>
      <c r="KMK1466" s="117"/>
      <c r="KML1466" s="117"/>
      <c r="KMM1466" s="117"/>
      <c r="KMN1466" s="117"/>
      <c r="KMO1466" s="117"/>
      <c r="KMP1466" s="117"/>
      <c r="KMQ1466" s="117"/>
      <c r="KMR1466" s="117"/>
      <c r="KMS1466" s="117"/>
      <c r="KMT1466" s="117"/>
      <c r="KMU1466" s="117"/>
      <c r="KMV1466" s="117"/>
      <c r="KMW1466" s="117"/>
      <c r="KMX1466" s="117"/>
      <c r="KMY1466" s="117"/>
      <c r="KMZ1466" s="117"/>
      <c r="KNA1466" s="117"/>
      <c r="KNB1466" s="117"/>
      <c r="KNC1466" s="117"/>
      <c r="KND1466" s="117"/>
      <c r="KNE1466" s="117"/>
      <c r="KNF1466" s="117"/>
      <c r="KNG1466" s="117"/>
      <c r="KNH1466" s="117"/>
      <c r="KNI1466" s="117"/>
      <c r="KNJ1466" s="117"/>
      <c r="KNK1466" s="117"/>
      <c r="KNL1466" s="117"/>
      <c r="KNM1466" s="117"/>
      <c r="KNN1466" s="117"/>
      <c r="KNO1466" s="117"/>
      <c r="KNP1466" s="117"/>
      <c r="KNQ1466" s="117"/>
      <c r="KNR1466" s="117"/>
      <c r="KNS1466" s="117"/>
      <c r="KNT1466" s="117"/>
      <c r="KNU1466" s="117"/>
      <c r="KNV1466" s="117"/>
      <c r="KNW1466" s="117"/>
      <c r="KNX1466" s="117"/>
      <c r="KNY1466" s="117"/>
      <c r="KNZ1466" s="117"/>
      <c r="KOA1466" s="117"/>
      <c r="KOB1466" s="117"/>
      <c r="KOC1466" s="117"/>
      <c r="KOD1466" s="117"/>
      <c r="KOE1466" s="117"/>
      <c r="KOF1466" s="117"/>
      <c r="KOG1466" s="117"/>
      <c r="KOH1466" s="117"/>
      <c r="KOI1466" s="117"/>
      <c r="KOJ1466" s="117"/>
      <c r="KOK1466" s="117"/>
      <c r="KOL1466" s="117"/>
      <c r="KOM1466" s="117"/>
      <c r="KON1466" s="117"/>
      <c r="KOO1466" s="117"/>
      <c r="KOP1466" s="117"/>
      <c r="KOQ1466" s="117"/>
      <c r="KOR1466" s="117"/>
      <c r="KOS1466" s="117"/>
      <c r="KOT1466" s="117"/>
      <c r="KOU1466" s="117"/>
      <c r="KOV1466" s="117"/>
      <c r="KOW1466" s="117"/>
      <c r="KOX1466" s="117"/>
      <c r="KOY1466" s="117"/>
      <c r="KOZ1466" s="117"/>
      <c r="KPA1466" s="117"/>
      <c r="KPB1466" s="117"/>
      <c r="KPC1466" s="117"/>
      <c r="KPD1466" s="117"/>
      <c r="KPE1466" s="117"/>
      <c r="KPF1466" s="117"/>
      <c r="KPG1466" s="117"/>
      <c r="KPH1466" s="117"/>
      <c r="KPI1466" s="117"/>
      <c r="KPJ1466" s="117"/>
      <c r="KPK1466" s="117"/>
      <c r="KPL1466" s="117"/>
      <c r="KPM1466" s="117"/>
      <c r="KPN1466" s="117"/>
      <c r="KPO1466" s="117"/>
      <c r="KPP1466" s="117"/>
      <c r="KPQ1466" s="117"/>
      <c r="KPR1466" s="117"/>
      <c r="KPS1466" s="117"/>
      <c r="KPT1466" s="117"/>
      <c r="KPU1466" s="117"/>
      <c r="KPV1466" s="117"/>
      <c r="KPW1466" s="117"/>
      <c r="KPX1466" s="117"/>
      <c r="KPY1466" s="117"/>
      <c r="KPZ1466" s="117"/>
      <c r="KQA1466" s="117"/>
      <c r="KQB1466" s="117"/>
      <c r="KQC1466" s="117"/>
      <c r="KQD1466" s="117"/>
      <c r="KQE1466" s="117"/>
      <c r="KQF1466" s="117"/>
      <c r="KQG1466" s="117"/>
      <c r="KQH1466" s="117"/>
      <c r="KQI1466" s="117"/>
      <c r="KQJ1466" s="117"/>
      <c r="KQK1466" s="117"/>
      <c r="KQL1466" s="117"/>
      <c r="KQM1466" s="117"/>
      <c r="KQN1466" s="117"/>
      <c r="KQO1466" s="117"/>
      <c r="KQP1466" s="117"/>
      <c r="KQQ1466" s="117"/>
      <c r="KQR1466" s="117"/>
      <c r="KQS1466" s="117"/>
      <c r="KQT1466" s="117"/>
      <c r="KQU1466" s="117"/>
      <c r="KQV1466" s="117"/>
      <c r="KQW1466" s="117"/>
      <c r="KQX1466" s="117"/>
      <c r="KQY1466" s="117"/>
      <c r="KQZ1466" s="117"/>
      <c r="KRA1466" s="117"/>
      <c r="KRB1466" s="117"/>
      <c r="KRC1466" s="117"/>
      <c r="KRD1466" s="117"/>
      <c r="KRE1466" s="117"/>
      <c r="KRF1466" s="117"/>
      <c r="KRG1466" s="117"/>
      <c r="KRH1466" s="117"/>
      <c r="KRI1466" s="117"/>
      <c r="KRJ1466" s="117"/>
      <c r="KRK1466" s="117"/>
      <c r="KRL1466" s="117"/>
      <c r="KRM1466" s="117"/>
      <c r="KRN1466" s="117"/>
      <c r="KRO1466" s="117"/>
      <c r="KRP1466" s="117"/>
      <c r="KRQ1466" s="117"/>
      <c r="KRR1466" s="117"/>
      <c r="KRS1466" s="117"/>
      <c r="KRT1466" s="117"/>
      <c r="KRU1466" s="117"/>
      <c r="KRV1466" s="117"/>
      <c r="KRW1466" s="117"/>
      <c r="KRX1466" s="117"/>
      <c r="KRY1466" s="117"/>
      <c r="KRZ1466" s="117"/>
      <c r="KSA1466" s="117"/>
      <c r="KSB1466" s="117"/>
      <c r="KSC1466" s="117"/>
      <c r="KSD1466" s="117"/>
      <c r="KSE1466" s="117"/>
      <c r="KSF1466" s="117"/>
      <c r="KSG1466" s="117"/>
      <c r="KSH1466" s="117"/>
      <c r="KSI1466" s="117"/>
      <c r="KSJ1466" s="117"/>
      <c r="KSK1466" s="117"/>
      <c r="KSL1466" s="117"/>
      <c r="KSM1466" s="117"/>
      <c r="KSN1466" s="117"/>
      <c r="KSO1466" s="117"/>
      <c r="KSP1466" s="117"/>
      <c r="KSQ1466" s="117"/>
      <c r="KSR1466" s="117"/>
      <c r="KSS1466" s="117"/>
      <c r="KST1466" s="117"/>
      <c r="KSU1466" s="117"/>
      <c r="KSV1466" s="117"/>
      <c r="KSW1466" s="117"/>
      <c r="KSX1466" s="117"/>
      <c r="KSY1466" s="117"/>
      <c r="KSZ1466" s="117"/>
      <c r="KTA1466" s="117"/>
      <c r="KTB1466" s="117"/>
      <c r="KTC1466" s="117"/>
      <c r="KTD1466" s="117"/>
      <c r="KTE1466" s="117"/>
      <c r="KTF1466" s="117"/>
      <c r="KTG1466" s="117"/>
      <c r="KTH1466" s="117"/>
      <c r="KTI1466" s="117"/>
      <c r="KTJ1466" s="117"/>
      <c r="KTK1466" s="117"/>
      <c r="KTL1466" s="117"/>
      <c r="KTM1466" s="117"/>
      <c r="KTN1466" s="117"/>
      <c r="KTO1466" s="117"/>
      <c r="KTP1466" s="117"/>
      <c r="KTQ1466" s="117"/>
      <c r="KTR1466" s="117"/>
      <c r="KTS1466" s="117"/>
      <c r="KTT1466" s="117"/>
      <c r="KTU1466" s="117"/>
      <c r="KTV1466" s="117"/>
      <c r="KTW1466" s="117"/>
      <c r="KTX1466" s="117"/>
      <c r="KTY1466" s="117"/>
      <c r="KTZ1466" s="117"/>
      <c r="KUA1466" s="117"/>
      <c r="KUB1466" s="117"/>
      <c r="KUC1466" s="117"/>
      <c r="KUD1466" s="117"/>
      <c r="KUE1466" s="117"/>
      <c r="KUF1466" s="117"/>
      <c r="KUG1466" s="117"/>
      <c r="KUH1466" s="117"/>
      <c r="KUI1466" s="117"/>
      <c r="KUJ1466" s="117"/>
      <c r="KUK1466" s="117"/>
      <c r="KUL1466" s="117"/>
      <c r="KUM1466" s="117"/>
      <c r="KUN1466" s="117"/>
      <c r="KUO1466" s="117"/>
      <c r="KUP1466" s="117"/>
      <c r="KUQ1466" s="117"/>
      <c r="KUR1466" s="117"/>
      <c r="KUS1466" s="117"/>
      <c r="KUT1466" s="117"/>
      <c r="KUU1466" s="117"/>
      <c r="KUV1466" s="117"/>
      <c r="KUW1466" s="117"/>
      <c r="KUX1466" s="117"/>
      <c r="KUY1466" s="117"/>
      <c r="KUZ1466" s="117"/>
      <c r="KVA1466" s="117"/>
      <c r="KVB1466" s="117"/>
      <c r="KVC1466" s="117"/>
      <c r="KVD1466" s="117"/>
      <c r="KVE1466" s="117"/>
      <c r="KVF1466" s="117"/>
      <c r="KVG1466" s="117"/>
      <c r="KVH1466" s="117"/>
      <c r="KVI1466" s="117"/>
      <c r="KVJ1466" s="117"/>
      <c r="KVK1466" s="117"/>
      <c r="KVL1466" s="117"/>
      <c r="KVM1466" s="117"/>
      <c r="KVN1466" s="117"/>
      <c r="KVO1466" s="117"/>
      <c r="KVP1466" s="117"/>
      <c r="KVQ1466" s="117"/>
      <c r="KVR1466" s="117"/>
      <c r="KVS1466" s="117"/>
      <c r="KVT1466" s="117"/>
      <c r="KVU1466" s="117"/>
      <c r="KVV1466" s="117"/>
      <c r="KVW1466" s="117"/>
      <c r="KVX1466" s="117"/>
      <c r="KVY1466" s="117"/>
      <c r="KVZ1466" s="117"/>
      <c r="KWA1466" s="117"/>
      <c r="KWB1466" s="117"/>
      <c r="KWC1466" s="117"/>
      <c r="KWD1466" s="117"/>
      <c r="KWE1466" s="117"/>
      <c r="KWF1466" s="117"/>
      <c r="KWG1466" s="117"/>
      <c r="KWH1466" s="117"/>
      <c r="KWI1466" s="117"/>
      <c r="KWJ1466" s="117"/>
      <c r="KWK1466" s="117"/>
      <c r="KWL1466" s="117"/>
      <c r="KWM1466" s="117"/>
      <c r="KWN1466" s="117"/>
      <c r="KWO1466" s="117"/>
      <c r="KWP1466" s="117"/>
      <c r="KWQ1466" s="117"/>
      <c r="KWR1466" s="117"/>
      <c r="KWS1466" s="117"/>
      <c r="KWT1466" s="117"/>
      <c r="KWU1466" s="117"/>
      <c r="KWV1466" s="117"/>
      <c r="KWW1466" s="117"/>
      <c r="KWX1466" s="117"/>
      <c r="KWY1466" s="117"/>
      <c r="KWZ1466" s="117"/>
      <c r="KXA1466" s="117"/>
      <c r="KXB1466" s="117"/>
      <c r="KXC1466" s="117"/>
      <c r="KXD1466" s="117"/>
      <c r="KXE1466" s="117"/>
      <c r="KXF1466" s="117"/>
      <c r="KXG1466" s="117"/>
      <c r="KXH1466" s="117"/>
      <c r="KXI1466" s="117"/>
      <c r="KXJ1466" s="117"/>
      <c r="KXK1466" s="117"/>
      <c r="KXL1466" s="117"/>
      <c r="KXM1466" s="117"/>
      <c r="KXN1466" s="117"/>
      <c r="KXO1466" s="117"/>
      <c r="KXP1466" s="117"/>
      <c r="KXQ1466" s="117"/>
      <c r="KXR1466" s="117"/>
      <c r="KXS1466" s="117"/>
      <c r="KXT1466" s="117"/>
      <c r="KXU1466" s="117"/>
      <c r="KXV1466" s="117"/>
      <c r="KXW1466" s="117"/>
      <c r="KXX1466" s="117"/>
      <c r="KXY1466" s="117"/>
      <c r="KXZ1466" s="117"/>
      <c r="KYA1466" s="117"/>
      <c r="KYB1466" s="117"/>
      <c r="KYC1466" s="117"/>
      <c r="KYD1466" s="117"/>
      <c r="KYE1466" s="117"/>
      <c r="KYF1466" s="117"/>
      <c r="KYG1466" s="117"/>
      <c r="KYH1466" s="117"/>
      <c r="KYI1466" s="117"/>
      <c r="KYJ1466" s="117"/>
      <c r="KYK1466" s="117"/>
      <c r="KYL1466" s="117"/>
      <c r="KYM1466" s="117"/>
      <c r="KYN1466" s="117"/>
      <c r="KYO1466" s="117"/>
      <c r="KYP1466" s="117"/>
      <c r="KYQ1466" s="117"/>
      <c r="KYR1466" s="117"/>
      <c r="KYS1466" s="117"/>
      <c r="KYT1466" s="117"/>
      <c r="KYU1466" s="117"/>
      <c r="KYV1466" s="117"/>
      <c r="KYW1466" s="117"/>
      <c r="KYX1466" s="117"/>
      <c r="KYY1466" s="117"/>
      <c r="KYZ1466" s="117"/>
      <c r="KZA1466" s="117"/>
      <c r="KZB1466" s="117"/>
      <c r="KZC1466" s="117"/>
      <c r="KZD1466" s="117"/>
      <c r="KZE1466" s="117"/>
      <c r="KZF1466" s="117"/>
      <c r="KZG1466" s="117"/>
      <c r="KZH1466" s="117"/>
      <c r="KZI1466" s="117"/>
      <c r="KZJ1466" s="117"/>
      <c r="KZK1466" s="117"/>
      <c r="KZL1466" s="117"/>
      <c r="KZM1466" s="117"/>
      <c r="KZN1466" s="117"/>
      <c r="KZO1466" s="117"/>
      <c r="KZP1466" s="117"/>
      <c r="KZQ1466" s="117"/>
      <c r="KZR1466" s="117"/>
      <c r="KZS1466" s="117"/>
      <c r="KZT1466" s="117"/>
      <c r="KZU1466" s="117"/>
      <c r="KZV1466" s="117"/>
      <c r="KZW1466" s="117"/>
      <c r="KZX1466" s="117"/>
      <c r="KZY1466" s="117"/>
      <c r="KZZ1466" s="117"/>
      <c r="LAA1466" s="117"/>
      <c r="LAB1466" s="117"/>
      <c r="LAC1466" s="117"/>
      <c r="LAD1466" s="117"/>
      <c r="LAE1466" s="117"/>
      <c r="LAF1466" s="117"/>
      <c r="LAG1466" s="117"/>
      <c r="LAH1466" s="117"/>
      <c r="LAI1466" s="117"/>
      <c r="LAJ1466" s="117"/>
      <c r="LAK1466" s="117"/>
      <c r="LAL1466" s="117"/>
      <c r="LAM1466" s="117"/>
      <c r="LAN1466" s="117"/>
      <c r="LAO1466" s="117"/>
      <c r="LAP1466" s="117"/>
      <c r="LAQ1466" s="117"/>
      <c r="LAR1466" s="117"/>
      <c r="LAS1466" s="117"/>
      <c r="LAT1466" s="117"/>
      <c r="LAU1466" s="117"/>
      <c r="LAV1466" s="117"/>
      <c r="LAW1466" s="117"/>
      <c r="LAX1466" s="117"/>
      <c r="LAY1466" s="117"/>
      <c r="LAZ1466" s="117"/>
      <c r="LBA1466" s="117"/>
      <c r="LBB1466" s="117"/>
      <c r="LBC1466" s="117"/>
      <c r="LBD1466" s="117"/>
      <c r="LBE1466" s="117"/>
      <c r="LBF1466" s="117"/>
      <c r="LBG1466" s="117"/>
      <c r="LBH1466" s="117"/>
      <c r="LBI1466" s="117"/>
      <c r="LBJ1466" s="117"/>
      <c r="LBK1466" s="117"/>
      <c r="LBL1466" s="117"/>
      <c r="LBM1466" s="117"/>
      <c r="LBN1466" s="117"/>
      <c r="LBO1466" s="117"/>
      <c r="LBP1466" s="117"/>
      <c r="LBQ1466" s="117"/>
      <c r="LBR1466" s="117"/>
      <c r="LBS1466" s="117"/>
      <c r="LBT1466" s="117"/>
      <c r="LBU1466" s="117"/>
      <c r="LBV1466" s="117"/>
      <c r="LBW1466" s="117"/>
      <c r="LBX1466" s="117"/>
      <c r="LBY1466" s="117"/>
      <c r="LBZ1466" s="117"/>
      <c r="LCA1466" s="117"/>
      <c r="LCB1466" s="117"/>
      <c r="LCC1466" s="117"/>
      <c r="LCD1466" s="117"/>
      <c r="LCE1466" s="117"/>
      <c r="LCF1466" s="117"/>
      <c r="LCG1466" s="117"/>
      <c r="LCH1466" s="117"/>
      <c r="LCI1466" s="117"/>
      <c r="LCJ1466" s="117"/>
      <c r="LCK1466" s="117"/>
      <c r="LCL1466" s="117"/>
      <c r="LCM1466" s="117"/>
      <c r="LCN1466" s="117"/>
      <c r="LCO1466" s="117"/>
      <c r="LCP1466" s="117"/>
      <c r="LCQ1466" s="117"/>
      <c r="LCR1466" s="117"/>
      <c r="LCS1466" s="117"/>
      <c r="LCT1466" s="117"/>
      <c r="LCU1466" s="117"/>
      <c r="LCV1466" s="117"/>
      <c r="LCW1466" s="117"/>
      <c r="LCX1466" s="117"/>
      <c r="LCY1466" s="117"/>
      <c r="LCZ1466" s="117"/>
      <c r="LDA1466" s="117"/>
      <c r="LDB1466" s="117"/>
      <c r="LDC1466" s="117"/>
      <c r="LDD1466" s="117"/>
      <c r="LDE1466" s="117"/>
      <c r="LDF1466" s="117"/>
      <c r="LDG1466" s="117"/>
      <c r="LDH1466" s="117"/>
      <c r="LDI1466" s="117"/>
      <c r="LDJ1466" s="117"/>
      <c r="LDK1466" s="117"/>
      <c r="LDL1466" s="117"/>
      <c r="LDM1466" s="117"/>
      <c r="LDN1466" s="117"/>
      <c r="LDO1466" s="117"/>
      <c r="LDP1466" s="117"/>
      <c r="LDQ1466" s="117"/>
      <c r="LDR1466" s="117"/>
      <c r="LDS1466" s="117"/>
      <c r="LDT1466" s="117"/>
      <c r="LDU1466" s="117"/>
      <c r="LDV1466" s="117"/>
      <c r="LDW1466" s="117"/>
      <c r="LDX1466" s="117"/>
      <c r="LDY1466" s="117"/>
      <c r="LDZ1466" s="117"/>
      <c r="LEA1466" s="117"/>
      <c r="LEB1466" s="117"/>
      <c r="LEC1466" s="117"/>
      <c r="LED1466" s="117"/>
      <c r="LEE1466" s="117"/>
      <c r="LEF1466" s="117"/>
      <c r="LEG1466" s="117"/>
      <c r="LEH1466" s="117"/>
      <c r="LEI1466" s="117"/>
      <c r="LEJ1466" s="117"/>
      <c r="LEK1466" s="117"/>
      <c r="LEL1466" s="117"/>
      <c r="LEM1466" s="117"/>
      <c r="LEN1466" s="117"/>
      <c r="LEO1466" s="117"/>
      <c r="LEP1466" s="117"/>
      <c r="LEQ1466" s="117"/>
      <c r="LER1466" s="117"/>
      <c r="LES1466" s="117"/>
      <c r="LET1466" s="117"/>
      <c r="LEU1466" s="117"/>
      <c r="LEV1466" s="117"/>
      <c r="LEW1466" s="117"/>
      <c r="LEX1466" s="117"/>
      <c r="LEY1466" s="117"/>
      <c r="LEZ1466" s="117"/>
      <c r="LFA1466" s="117"/>
      <c r="LFB1466" s="117"/>
      <c r="LFC1466" s="117"/>
      <c r="LFD1466" s="117"/>
      <c r="LFE1466" s="117"/>
      <c r="LFF1466" s="117"/>
      <c r="LFG1466" s="117"/>
      <c r="LFH1466" s="117"/>
      <c r="LFI1466" s="117"/>
      <c r="LFJ1466" s="117"/>
      <c r="LFK1466" s="117"/>
      <c r="LFL1466" s="117"/>
      <c r="LFM1466" s="117"/>
      <c r="LFN1466" s="117"/>
      <c r="LFO1466" s="117"/>
      <c r="LFP1466" s="117"/>
      <c r="LFQ1466" s="117"/>
      <c r="LFR1466" s="117"/>
      <c r="LFS1466" s="117"/>
      <c r="LFT1466" s="117"/>
      <c r="LFU1466" s="117"/>
      <c r="LFV1466" s="117"/>
      <c r="LFW1466" s="117"/>
      <c r="LFX1466" s="117"/>
      <c r="LFY1466" s="117"/>
      <c r="LFZ1466" s="117"/>
      <c r="LGA1466" s="117"/>
      <c r="LGB1466" s="117"/>
      <c r="LGC1466" s="117"/>
      <c r="LGD1466" s="117"/>
      <c r="LGE1466" s="117"/>
      <c r="LGF1466" s="117"/>
      <c r="LGG1466" s="117"/>
      <c r="LGH1466" s="117"/>
      <c r="LGI1466" s="117"/>
      <c r="LGJ1466" s="117"/>
      <c r="LGK1466" s="117"/>
      <c r="LGL1466" s="117"/>
      <c r="LGM1466" s="117"/>
      <c r="LGN1466" s="117"/>
      <c r="LGO1466" s="117"/>
      <c r="LGP1466" s="117"/>
      <c r="LGQ1466" s="117"/>
      <c r="LGR1466" s="117"/>
      <c r="LGS1466" s="117"/>
      <c r="LGT1466" s="117"/>
      <c r="LGU1466" s="117"/>
      <c r="LGV1466" s="117"/>
      <c r="LGW1466" s="117"/>
      <c r="LGX1466" s="117"/>
      <c r="LGY1466" s="117"/>
      <c r="LGZ1466" s="117"/>
      <c r="LHA1466" s="117"/>
      <c r="LHB1466" s="117"/>
      <c r="LHC1466" s="117"/>
      <c r="LHD1466" s="117"/>
      <c r="LHE1466" s="117"/>
      <c r="LHF1466" s="117"/>
      <c r="LHG1466" s="117"/>
      <c r="LHH1466" s="117"/>
      <c r="LHI1466" s="117"/>
      <c r="LHJ1466" s="117"/>
      <c r="LHK1466" s="117"/>
      <c r="LHL1466" s="117"/>
      <c r="LHM1466" s="117"/>
      <c r="LHN1466" s="117"/>
      <c r="LHO1466" s="117"/>
      <c r="LHP1466" s="117"/>
      <c r="LHQ1466" s="117"/>
      <c r="LHR1466" s="117"/>
      <c r="LHS1466" s="117"/>
      <c r="LHT1466" s="117"/>
      <c r="LHU1466" s="117"/>
      <c r="LHV1466" s="117"/>
      <c r="LHW1466" s="117"/>
      <c r="LHX1466" s="117"/>
      <c r="LHY1466" s="117"/>
      <c r="LHZ1466" s="117"/>
      <c r="LIA1466" s="117"/>
      <c r="LIB1466" s="117"/>
      <c r="LIC1466" s="117"/>
      <c r="LID1466" s="117"/>
      <c r="LIE1466" s="117"/>
      <c r="LIF1466" s="117"/>
      <c r="LIG1466" s="117"/>
      <c r="LIH1466" s="117"/>
      <c r="LII1466" s="117"/>
      <c r="LIJ1466" s="117"/>
      <c r="LIK1466" s="117"/>
      <c r="LIL1466" s="117"/>
      <c r="LIM1466" s="117"/>
      <c r="LIN1466" s="117"/>
      <c r="LIO1466" s="117"/>
      <c r="LIP1466" s="117"/>
      <c r="LIQ1466" s="117"/>
      <c r="LIR1466" s="117"/>
      <c r="LIS1466" s="117"/>
      <c r="LIT1466" s="117"/>
      <c r="LIU1466" s="117"/>
      <c r="LIV1466" s="117"/>
      <c r="LIW1466" s="117"/>
      <c r="LIX1466" s="117"/>
      <c r="LIY1466" s="117"/>
      <c r="LIZ1466" s="117"/>
      <c r="LJA1466" s="117"/>
      <c r="LJB1466" s="117"/>
      <c r="LJC1466" s="117"/>
      <c r="LJD1466" s="117"/>
      <c r="LJE1466" s="117"/>
      <c r="LJF1466" s="117"/>
      <c r="LJG1466" s="117"/>
      <c r="LJH1466" s="117"/>
      <c r="LJI1466" s="117"/>
      <c r="LJJ1466" s="117"/>
      <c r="LJK1466" s="117"/>
      <c r="LJL1466" s="117"/>
      <c r="LJM1466" s="117"/>
      <c r="LJN1466" s="117"/>
      <c r="LJO1466" s="117"/>
      <c r="LJP1466" s="117"/>
      <c r="LJQ1466" s="117"/>
      <c r="LJR1466" s="117"/>
      <c r="LJS1466" s="117"/>
      <c r="LJT1466" s="117"/>
      <c r="LJU1466" s="117"/>
      <c r="LJV1466" s="117"/>
      <c r="LJW1466" s="117"/>
      <c r="LJX1466" s="117"/>
      <c r="LJY1466" s="117"/>
      <c r="LJZ1466" s="117"/>
      <c r="LKA1466" s="117"/>
      <c r="LKB1466" s="117"/>
      <c r="LKC1466" s="117"/>
      <c r="LKD1466" s="117"/>
      <c r="LKE1466" s="117"/>
      <c r="LKF1466" s="117"/>
      <c r="LKG1466" s="117"/>
      <c r="LKH1466" s="117"/>
      <c r="LKI1466" s="117"/>
      <c r="LKJ1466" s="117"/>
      <c r="LKK1466" s="117"/>
      <c r="LKL1466" s="117"/>
      <c r="LKM1466" s="117"/>
      <c r="LKN1466" s="117"/>
      <c r="LKO1466" s="117"/>
      <c r="LKP1466" s="117"/>
      <c r="LKQ1466" s="117"/>
      <c r="LKR1466" s="117"/>
      <c r="LKS1466" s="117"/>
      <c r="LKT1466" s="117"/>
      <c r="LKU1466" s="117"/>
      <c r="LKV1466" s="117"/>
      <c r="LKW1466" s="117"/>
      <c r="LKX1466" s="117"/>
      <c r="LKY1466" s="117"/>
      <c r="LKZ1466" s="117"/>
      <c r="LLA1466" s="117"/>
      <c r="LLB1466" s="117"/>
      <c r="LLC1466" s="117"/>
      <c r="LLD1466" s="117"/>
      <c r="LLE1466" s="117"/>
      <c r="LLF1466" s="117"/>
      <c r="LLG1466" s="117"/>
      <c r="LLH1466" s="117"/>
      <c r="LLI1466" s="117"/>
      <c r="LLJ1466" s="117"/>
      <c r="LLK1466" s="117"/>
      <c r="LLL1466" s="117"/>
      <c r="LLM1466" s="117"/>
      <c r="LLN1466" s="117"/>
      <c r="LLO1466" s="117"/>
      <c r="LLP1466" s="117"/>
      <c r="LLQ1466" s="117"/>
      <c r="LLR1466" s="117"/>
      <c r="LLS1466" s="117"/>
      <c r="LLT1466" s="117"/>
      <c r="LLU1466" s="117"/>
      <c r="LLV1466" s="117"/>
      <c r="LLW1466" s="117"/>
      <c r="LLX1466" s="117"/>
      <c r="LLY1466" s="117"/>
      <c r="LLZ1466" s="117"/>
      <c r="LMA1466" s="117"/>
      <c r="LMB1466" s="117"/>
      <c r="LMC1466" s="117"/>
      <c r="LMD1466" s="117"/>
      <c r="LME1466" s="117"/>
      <c r="LMF1466" s="117"/>
      <c r="LMG1466" s="117"/>
      <c r="LMH1466" s="117"/>
      <c r="LMI1466" s="117"/>
      <c r="LMJ1466" s="117"/>
      <c r="LMK1466" s="117"/>
      <c r="LML1466" s="117"/>
      <c r="LMM1466" s="117"/>
      <c r="LMN1466" s="117"/>
      <c r="LMO1466" s="117"/>
      <c r="LMP1466" s="117"/>
      <c r="LMQ1466" s="117"/>
      <c r="LMR1466" s="117"/>
      <c r="LMS1466" s="117"/>
      <c r="LMT1466" s="117"/>
      <c r="LMU1466" s="117"/>
      <c r="LMV1466" s="117"/>
      <c r="LMW1466" s="117"/>
      <c r="LMX1466" s="117"/>
      <c r="LMY1466" s="117"/>
      <c r="LMZ1466" s="117"/>
      <c r="LNA1466" s="117"/>
      <c r="LNB1466" s="117"/>
      <c r="LNC1466" s="117"/>
      <c r="LND1466" s="117"/>
      <c r="LNE1466" s="117"/>
      <c r="LNF1466" s="117"/>
      <c r="LNG1466" s="117"/>
      <c r="LNH1466" s="117"/>
      <c r="LNI1466" s="117"/>
      <c r="LNJ1466" s="117"/>
      <c r="LNK1466" s="117"/>
      <c r="LNL1466" s="117"/>
      <c r="LNM1466" s="117"/>
      <c r="LNN1466" s="117"/>
      <c r="LNO1466" s="117"/>
      <c r="LNP1466" s="117"/>
      <c r="LNQ1466" s="117"/>
      <c r="LNR1466" s="117"/>
      <c r="LNS1466" s="117"/>
      <c r="LNT1466" s="117"/>
      <c r="LNU1466" s="117"/>
      <c r="LNV1466" s="117"/>
      <c r="LNW1466" s="117"/>
      <c r="LNX1466" s="117"/>
      <c r="LNY1466" s="117"/>
      <c r="LNZ1466" s="117"/>
      <c r="LOA1466" s="117"/>
      <c r="LOB1466" s="117"/>
      <c r="LOC1466" s="117"/>
      <c r="LOD1466" s="117"/>
      <c r="LOE1466" s="117"/>
      <c r="LOF1466" s="117"/>
      <c r="LOG1466" s="117"/>
      <c r="LOH1466" s="117"/>
      <c r="LOI1466" s="117"/>
      <c r="LOJ1466" s="117"/>
      <c r="LOK1466" s="117"/>
      <c r="LOL1466" s="117"/>
      <c r="LOM1466" s="117"/>
      <c r="LON1466" s="117"/>
      <c r="LOO1466" s="117"/>
      <c r="LOP1466" s="117"/>
      <c r="LOQ1466" s="117"/>
      <c r="LOR1466" s="117"/>
      <c r="LOS1466" s="117"/>
      <c r="LOT1466" s="117"/>
      <c r="LOU1466" s="117"/>
      <c r="LOV1466" s="117"/>
      <c r="LOW1466" s="117"/>
      <c r="LOX1466" s="117"/>
      <c r="LOY1466" s="117"/>
      <c r="LOZ1466" s="117"/>
      <c r="LPA1466" s="117"/>
      <c r="LPB1466" s="117"/>
      <c r="LPC1466" s="117"/>
      <c r="LPD1466" s="117"/>
      <c r="LPE1466" s="117"/>
      <c r="LPF1466" s="117"/>
      <c r="LPG1466" s="117"/>
      <c r="LPH1466" s="117"/>
      <c r="LPI1466" s="117"/>
      <c r="LPJ1466" s="117"/>
      <c r="LPK1466" s="117"/>
      <c r="LPL1466" s="117"/>
      <c r="LPM1466" s="117"/>
      <c r="LPN1466" s="117"/>
      <c r="LPO1466" s="117"/>
      <c r="LPP1466" s="117"/>
      <c r="LPQ1466" s="117"/>
      <c r="LPR1466" s="117"/>
      <c r="LPS1466" s="117"/>
      <c r="LPT1466" s="117"/>
      <c r="LPU1466" s="117"/>
      <c r="LPV1466" s="117"/>
      <c r="LPW1466" s="117"/>
      <c r="LPX1466" s="117"/>
      <c r="LPY1466" s="117"/>
      <c r="LPZ1466" s="117"/>
      <c r="LQA1466" s="117"/>
      <c r="LQB1466" s="117"/>
      <c r="LQC1466" s="117"/>
      <c r="LQD1466" s="117"/>
      <c r="LQE1466" s="117"/>
      <c r="LQF1466" s="117"/>
      <c r="LQG1466" s="117"/>
      <c r="LQH1466" s="117"/>
      <c r="LQI1466" s="117"/>
      <c r="LQJ1466" s="117"/>
      <c r="LQK1466" s="117"/>
      <c r="LQL1466" s="117"/>
      <c r="LQM1466" s="117"/>
      <c r="LQN1466" s="117"/>
      <c r="LQO1466" s="117"/>
      <c r="LQP1466" s="117"/>
      <c r="LQQ1466" s="117"/>
      <c r="LQR1466" s="117"/>
      <c r="LQS1466" s="117"/>
      <c r="LQT1466" s="117"/>
      <c r="LQU1466" s="117"/>
      <c r="LQV1466" s="117"/>
      <c r="LQW1466" s="117"/>
      <c r="LQX1466" s="117"/>
      <c r="LQY1466" s="117"/>
      <c r="LQZ1466" s="117"/>
      <c r="LRA1466" s="117"/>
      <c r="LRB1466" s="117"/>
      <c r="LRC1466" s="117"/>
      <c r="LRD1466" s="117"/>
      <c r="LRE1466" s="117"/>
      <c r="LRF1466" s="117"/>
      <c r="LRG1466" s="117"/>
      <c r="LRH1466" s="117"/>
      <c r="LRI1466" s="117"/>
      <c r="LRJ1466" s="117"/>
      <c r="LRK1466" s="117"/>
      <c r="LRL1466" s="117"/>
      <c r="LRM1466" s="117"/>
      <c r="LRN1466" s="117"/>
      <c r="LRO1466" s="117"/>
      <c r="LRP1466" s="117"/>
      <c r="LRQ1466" s="117"/>
      <c r="LRR1466" s="117"/>
      <c r="LRS1466" s="117"/>
      <c r="LRT1466" s="117"/>
      <c r="LRU1466" s="117"/>
      <c r="LRV1466" s="117"/>
      <c r="LRW1466" s="117"/>
      <c r="LRX1466" s="117"/>
      <c r="LRY1466" s="117"/>
      <c r="LRZ1466" s="117"/>
      <c r="LSA1466" s="117"/>
      <c r="LSB1466" s="117"/>
      <c r="LSC1466" s="117"/>
      <c r="LSD1466" s="117"/>
      <c r="LSE1466" s="117"/>
      <c r="LSF1466" s="117"/>
      <c r="LSG1466" s="117"/>
      <c r="LSH1466" s="117"/>
      <c r="LSI1466" s="117"/>
      <c r="LSJ1466" s="117"/>
      <c r="LSK1466" s="117"/>
      <c r="LSL1466" s="117"/>
      <c r="LSM1466" s="117"/>
      <c r="LSN1466" s="117"/>
      <c r="LSO1466" s="117"/>
      <c r="LSP1466" s="117"/>
      <c r="LSQ1466" s="117"/>
      <c r="LSR1466" s="117"/>
      <c r="LSS1466" s="117"/>
      <c r="LST1466" s="117"/>
      <c r="LSU1466" s="117"/>
      <c r="LSV1466" s="117"/>
      <c r="LSW1466" s="117"/>
      <c r="LSX1466" s="117"/>
      <c r="LSY1466" s="117"/>
      <c r="LSZ1466" s="117"/>
      <c r="LTA1466" s="117"/>
      <c r="LTB1466" s="117"/>
      <c r="LTC1466" s="117"/>
      <c r="LTD1466" s="117"/>
      <c r="LTE1466" s="117"/>
      <c r="LTF1466" s="117"/>
      <c r="LTG1466" s="117"/>
      <c r="LTH1466" s="117"/>
      <c r="LTI1466" s="117"/>
      <c r="LTJ1466" s="117"/>
      <c r="LTK1466" s="117"/>
      <c r="LTL1466" s="117"/>
      <c r="LTM1466" s="117"/>
      <c r="LTN1466" s="117"/>
      <c r="LTO1466" s="117"/>
      <c r="LTP1466" s="117"/>
      <c r="LTQ1466" s="117"/>
      <c r="LTR1466" s="117"/>
      <c r="LTS1466" s="117"/>
      <c r="LTT1466" s="117"/>
      <c r="LTU1466" s="117"/>
      <c r="LTV1466" s="117"/>
      <c r="LTW1466" s="117"/>
      <c r="LTX1466" s="117"/>
      <c r="LTY1466" s="117"/>
      <c r="LTZ1466" s="117"/>
      <c r="LUA1466" s="117"/>
      <c r="LUB1466" s="117"/>
      <c r="LUC1466" s="117"/>
      <c r="LUD1466" s="117"/>
      <c r="LUE1466" s="117"/>
      <c r="LUF1466" s="117"/>
      <c r="LUG1466" s="117"/>
      <c r="LUH1466" s="117"/>
      <c r="LUI1466" s="117"/>
      <c r="LUJ1466" s="117"/>
      <c r="LUK1466" s="117"/>
      <c r="LUL1466" s="117"/>
      <c r="LUM1466" s="117"/>
      <c r="LUN1466" s="117"/>
      <c r="LUO1466" s="117"/>
      <c r="LUP1466" s="117"/>
      <c r="LUQ1466" s="117"/>
      <c r="LUR1466" s="117"/>
      <c r="LUS1466" s="117"/>
      <c r="LUT1466" s="117"/>
      <c r="LUU1466" s="117"/>
      <c r="LUV1466" s="117"/>
      <c r="LUW1466" s="117"/>
      <c r="LUX1466" s="117"/>
      <c r="LUY1466" s="117"/>
      <c r="LUZ1466" s="117"/>
      <c r="LVA1466" s="117"/>
      <c r="LVB1466" s="117"/>
      <c r="LVC1466" s="117"/>
      <c r="LVD1466" s="117"/>
      <c r="LVE1466" s="117"/>
      <c r="LVF1466" s="117"/>
      <c r="LVG1466" s="117"/>
      <c r="LVH1466" s="117"/>
      <c r="LVI1466" s="117"/>
      <c r="LVJ1466" s="117"/>
      <c r="LVK1466" s="117"/>
      <c r="LVL1466" s="117"/>
      <c r="LVM1466" s="117"/>
      <c r="LVN1466" s="117"/>
      <c r="LVO1466" s="117"/>
      <c r="LVP1466" s="117"/>
      <c r="LVQ1466" s="117"/>
      <c r="LVR1466" s="117"/>
      <c r="LVS1466" s="117"/>
      <c r="LVT1466" s="117"/>
      <c r="LVU1466" s="117"/>
      <c r="LVV1466" s="117"/>
      <c r="LVW1466" s="117"/>
      <c r="LVX1466" s="117"/>
      <c r="LVY1466" s="117"/>
      <c r="LVZ1466" s="117"/>
      <c r="LWA1466" s="117"/>
      <c r="LWB1466" s="117"/>
      <c r="LWC1466" s="117"/>
      <c r="LWD1466" s="117"/>
      <c r="LWE1466" s="117"/>
      <c r="LWF1466" s="117"/>
      <c r="LWG1466" s="117"/>
      <c r="LWH1466" s="117"/>
      <c r="LWI1466" s="117"/>
      <c r="LWJ1466" s="117"/>
      <c r="LWK1466" s="117"/>
      <c r="LWL1466" s="117"/>
      <c r="LWM1466" s="117"/>
      <c r="LWN1466" s="117"/>
      <c r="LWO1466" s="117"/>
      <c r="LWP1466" s="117"/>
      <c r="LWQ1466" s="117"/>
      <c r="LWR1466" s="117"/>
      <c r="LWS1466" s="117"/>
      <c r="LWT1466" s="117"/>
      <c r="LWU1466" s="117"/>
      <c r="LWV1466" s="117"/>
      <c r="LWW1466" s="117"/>
      <c r="LWX1466" s="117"/>
      <c r="LWY1466" s="117"/>
      <c r="LWZ1466" s="117"/>
      <c r="LXA1466" s="117"/>
      <c r="LXB1466" s="117"/>
      <c r="LXC1466" s="117"/>
      <c r="LXD1466" s="117"/>
      <c r="LXE1466" s="117"/>
      <c r="LXF1466" s="117"/>
      <c r="LXG1466" s="117"/>
      <c r="LXH1466" s="117"/>
      <c r="LXI1466" s="117"/>
      <c r="LXJ1466" s="117"/>
      <c r="LXK1466" s="117"/>
      <c r="LXL1466" s="117"/>
      <c r="LXM1466" s="117"/>
      <c r="LXN1466" s="117"/>
      <c r="LXO1466" s="117"/>
      <c r="LXP1466" s="117"/>
      <c r="LXQ1466" s="117"/>
      <c r="LXR1466" s="117"/>
      <c r="LXS1466" s="117"/>
      <c r="LXT1466" s="117"/>
      <c r="LXU1466" s="117"/>
      <c r="LXV1466" s="117"/>
      <c r="LXW1466" s="117"/>
      <c r="LXX1466" s="117"/>
      <c r="LXY1466" s="117"/>
      <c r="LXZ1466" s="117"/>
      <c r="LYA1466" s="117"/>
      <c r="LYB1466" s="117"/>
      <c r="LYC1466" s="117"/>
      <c r="LYD1466" s="117"/>
      <c r="LYE1466" s="117"/>
      <c r="LYF1466" s="117"/>
      <c r="LYG1466" s="117"/>
      <c r="LYH1466" s="117"/>
      <c r="LYI1466" s="117"/>
      <c r="LYJ1466" s="117"/>
      <c r="LYK1466" s="117"/>
      <c r="LYL1466" s="117"/>
      <c r="LYM1466" s="117"/>
      <c r="LYN1466" s="117"/>
      <c r="LYO1466" s="117"/>
      <c r="LYP1466" s="117"/>
      <c r="LYQ1466" s="117"/>
      <c r="LYR1466" s="117"/>
      <c r="LYS1466" s="117"/>
      <c r="LYT1466" s="117"/>
      <c r="LYU1466" s="117"/>
      <c r="LYV1466" s="117"/>
      <c r="LYW1466" s="117"/>
      <c r="LYX1466" s="117"/>
      <c r="LYY1466" s="117"/>
      <c r="LYZ1466" s="117"/>
      <c r="LZA1466" s="117"/>
      <c r="LZB1466" s="117"/>
      <c r="LZC1466" s="117"/>
      <c r="LZD1466" s="117"/>
      <c r="LZE1466" s="117"/>
      <c r="LZF1466" s="117"/>
      <c r="LZG1466" s="117"/>
      <c r="LZH1466" s="117"/>
      <c r="LZI1466" s="117"/>
      <c r="LZJ1466" s="117"/>
      <c r="LZK1466" s="117"/>
      <c r="LZL1466" s="117"/>
      <c r="LZM1466" s="117"/>
      <c r="LZN1466" s="117"/>
      <c r="LZO1466" s="117"/>
      <c r="LZP1466" s="117"/>
      <c r="LZQ1466" s="117"/>
      <c r="LZR1466" s="117"/>
      <c r="LZS1466" s="117"/>
      <c r="LZT1466" s="117"/>
      <c r="LZU1466" s="117"/>
      <c r="LZV1466" s="117"/>
      <c r="LZW1466" s="117"/>
      <c r="LZX1466" s="117"/>
      <c r="LZY1466" s="117"/>
      <c r="LZZ1466" s="117"/>
      <c r="MAA1466" s="117"/>
      <c r="MAB1466" s="117"/>
      <c r="MAC1466" s="117"/>
      <c r="MAD1466" s="117"/>
      <c r="MAE1466" s="117"/>
      <c r="MAF1466" s="117"/>
      <c r="MAG1466" s="117"/>
      <c r="MAH1466" s="117"/>
      <c r="MAI1466" s="117"/>
      <c r="MAJ1466" s="117"/>
      <c r="MAK1466" s="117"/>
      <c r="MAL1466" s="117"/>
      <c r="MAM1466" s="117"/>
      <c r="MAN1466" s="117"/>
      <c r="MAO1466" s="117"/>
      <c r="MAP1466" s="117"/>
      <c r="MAQ1466" s="117"/>
      <c r="MAR1466" s="117"/>
      <c r="MAS1466" s="117"/>
      <c r="MAT1466" s="117"/>
      <c r="MAU1466" s="117"/>
      <c r="MAV1466" s="117"/>
      <c r="MAW1466" s="117"/>
      <c r="MAX1466" s="117"/>
      <c r="MAY1466" s="117"/>
      <c r="MAZ1466" s="117"/>
      <c r="MBA1466" s="117"/>
      <c r="MBB1466" s="117"/>
      <c r="MBC1466" s="117"/>
      <c r="MBD1466" s="117"/>
      <c r="MBE1466" s="117"/>
      <c r="MBF1466" s="117"/>
      <c r="MBG1466" s="117"/>
      <c r="MBH1466" s="117"/>
      <c r="MBI1466" s="117"/>
      <c r="MBJ1466" s="117"/>
      <c r="MBK1466" s="117"/>
      <c r="MBL1466" s="117"/>
      <c r="MBM1466" s="117"/>
      <c r="MBN1466" s="117"/>
      <c r="MBO1466" s="117"/>
      <c r="MBP1466" s="117"/>
      <c r="MBQ1466" s="117"/>
      <c r="MBR1466" s="117"/>
      <c r="MBS1466" s="117"/>
      <c r="MBT1466" s="117"/>
      <c r="MBU1466" s="117"/>
      <c r="MBV1466" s="117"/>
      <c r="MBW1466" s="117"/>
      <c r="MBX1466" s="117"/>
      <c r="MBY1466" s="117"/>
      <c r="MBZ1466" s="117"/>
      <c r="MCA1466" s="117"/>
      <c r="MCB1466" s="117"/>
      <c r="MCC1466" s="117"/>
      <c r="MCD1466" s="117"/>
      <c r="MCE1466" s="117"/>
      <c r="MCF1466" s="117"/>
      <c r="MCG1466" s="117"/>
      <c r="MCH1466" s="117"/>
      <c r="MCI1466" s="117"/>
      <c r="MCJ1466" s="117"/>
      <c r="MCK1466" s="117"/>
      <c r="MCL1466" s="117"/>
      <c r="MCM1466" s="117"/>
      <c r="MCN1466" s="117"/>
      <c r="MCO1466" s="117"/>
      <c r="MCP1466" s="117"/>
      <c r="MCQ1466" s="117"/>
      <c r="MCR1466" s="117"/>
      <c r="MCS1466" s="117"/>
      <c r="MCT1466" s="117"/>
      <c r="MCU1466" s="117"/>
      <c r="MCV1466" s="117"/>
      <c r="MCW1466" s="117"/>
      <c r="MCX1466" s="117"/>
      <c r="MCY1466" s="117"/>
      <c r="MCZ1466" s="117"/>
      <c r="MDA1466" s="117"/>
      <c r="MDB1466" s="117"/>
      <c r="MDC1466" s="117"/>
      <c r="MDD1466" s="117"/>
      <c r="MDE1466" s="117"/>
      <c r="MDF1466" s="117"/>
      <c r="MDG1466" s="117"/>
      <c r="MDH1466" s="117"/>
      <c r="MDI1466" s="117"/>
      <c r="MDJ1466" s="117"/>
      <c r="MDK1466" s="117"/>
      <c r="MDL1466" s="117"/>
      <c r="MDM1466" s="117"/>
      <c r="MDN1466" s="117"/>
      <c r="MDO1466" s="117"/>
      <c r="MDP1466" s="117"/>
      <c r="MDQ1466" s="117"/>
      <c r="MDR1466" s="117"/>
      <c r="MDS1466" s="117"/>
      <c r="MDT1466" s="117"/>
      <c r="MDU1466" s="117"/>
      <c r="MDV1466" s="117"/>
      <c r="MDW1466" s="117"/>
      <c r="MDX1466" s="117"/>
      <c r="MDY1466" s="117"/>
      <c r="MDZ1466" s="117"/>
      <c r="MEA1466" s="117"/>
      <c r="MEB1466" s="117"/>
      <c r="MEC1466" s="117"/>
      <c r="MED1466" s="117"/>
      <c r="MEE1466" s="117"/>
      <c r="MEF1466" s="117"/>
      <c r="MEG1466" s="117"/>
      <c r="MEH1466" s="117"/>
      <c r="MEI1466" s="117"/>
      <c r="MEJ1466" s="117"/>
      <c r="MEK1466" s="117"/>
      <c r="MEL1466" s="117"/>
      <c r="MEM1466" s="117"/>
      <c r="MEN1466" s="117"/>
      <c r="MEO1466" s="117"/>
      <c r="MEP1466" s="117"/>
      <c r="MEQ1466" s="117"/>
      <c r="MER1466" s="117"/>
      <c r="MES1466" s="117"/>
      <c r="MET1466" s="117"/>
      <c r="MEU1466" s="117"/>
      <c r="MEV1466" s="117"/>
      <c r="MEW1466" s="117"/>
      <c r="MEX1466" s="117"/>
      <c r="MEY1466" s="117"/>
      <c r="MEZ1466" s="117"/>
      <c r="MFA1466" s="117"/>
      <c r="MFB1466" s="117"/>
      <c r="MFC1466" s="117"/>
      <c r="MFD1466" s="117"/>
      <c r="MFE1466" s="117"/>
      <c r="MFF1466" s="117"/>
      <c r="MFG1466" s="117"/>
      <c r="MFH1466" s="117"/>
      <c r="MFI1466" s="117"/>
      <c r="MFJ1466" s="117"/>
      <c r="MFK1466" s="117"/>
      <c r="MFL1466" s="117"/>
      <c r="MFM1466" s="117"/>
      <c r="MFN1466" s="117"/>
      <c r="MFO1466" s="117"/>
      <c r="MFP1466" s="117"/>
      <c r="MFQ1466" s="117"/>
      <c r="MFR1466" s="117"/>
      <c r="MFS1466" s="117"/>
      <c r="MFT1466" s="117"/>
      <c r="MFU1466" s="117"/>
      <c r="MFV1466" s="117"/>
      <c r="MFW1466" s="117"/>
      <c r="MFX1466" s="117"/>
      <c r="MFY1466" s="117"/>
      <c r="MFZ1466" s="117"/>
      <c r="MGA1466" s="117"/>
      <c r="MGB1466" s="117"/>
      <c r="MGC1466" s="117"/>
      <c r="MGD1466" s="117"/>
      <c r="MGE1466" s="117"/>
      <c r="MGF1466" s="117"/>
      <c r="MGG1466" s="117"/>
      <c r="MGH1466" s="117"/>
      <c r="MGI1466" s="117"/>
      <c r="MGJ1466" s="117"/>
      <c r="MGK1466" s="117"/>
      <c r="MGL1466" s="117"/>
      <c r="MGM1466" s="117"/>
      <c r="MGN1466" s="117"/>
      <c r="MGO1466" s="117"/>
      <c r="MGP1466" s="117"/>
      <c r="MGQ1466" s="117"/>
      <c r="MGR1466" s="117"/>
      <c r="MGS1466" s="117"/>
      <c r="MGT1466" s="117"/>
      <c r="MGU1466" s="117"/>
      <c r="MGV1466" s="117"/>
      <c r="MGW1466" s="117"/>
      <c r="MGX1466" s="117"/>
      <c r="MGY1466" s="117"/>
      <c r="MGZ1466" s="117"/>
      <c r="MHA1466" s="117"/>
      <c r="MHB1466" s="117"/>
      <c r="MHC1466" s="117"/>
      <c r="MHD1466" s="117"/>
      <c r="MHE1466" s="117"/>
      <c r="MHF1466" s="117"/>
      <c r="MHG1466" s="117"/>
      <c r="MHH1466" s="117"/>
      <c r="MHI1466" s="117"/>
      <c r="MHJ1466" s="117"/>
      <c r="MHK1466" s="117"/>
      <c r="MHL1466" s="117"/>
      <c r="MHM1466" s="117"/>
      <c r="MHN1466" s="117"/>
      <c r="MHO1466" s="117"/>
      <c r="MHP1466" s="117"/>
      <c r="MHQ1466" s="117"/>
      <c r="MHR1466" s="117"/>
      <c r="MHS1466" s="117"/>
      <c r="MHT1466" s="117"/>
      <c r="MHU1466" s="117"/>
      <c r="MHV1466" s="117"/>
      <c r="MHW1466" s="117"/>
      <c r="MHX1466" s="117"/>
      <c r="MHY1466" s="117"/>
      <c r="MHZ1466" s="117"/>
      <c r="MIA1466" s="117"/>
      <c r="MIB1466" s="117"/>
      <c r="MIC1466" s="117"/>
      <c r="MID1466" s="117"/>
      <c r="MIE1466" s="117"/>
      <c r="MIF1466" s="117"/>
      <c r="MIG1466" s="117"/>
      <c r="MIH1466" s="117"/>
      <c r="MII1466" s="117"/>
      <c r="MIJ1466" s="117"/>
      <c r="MIK1466" s="117"/>
      <c r="MIL1466" s="117"/>
      <c r="MIM1466" s="117"/>
      <c r="MIN1466" s="117"/>
      <c r="MIO1466" s="117"/>
      <c r="MIP1466" s="117"/>
      <c r="MIQ1466" s="117"/>
      <c r="MIR1466" s="117"/>
      <c r="MIS1466" s="117"/>
      <c r="MIT1466" s="117"/>
      <c r="MIU1466" s="117"/>
      <c r="MIV1466" s="117"/>
      <c r="MIW1466" s="117"/>
      <c r="MIX1466" s="117"/>
      <c r="MIY1466" s="117"/>
      <c r="MIZ1466" s="117"/>
      <c r="MJA1466" s="117"/>
      <c r="MJB1466" s="117"/>
      <c r="MJC1466" s="117"/>
      <c r="MJD1466" s="117"/>
      <c r="MJE1466" s="117"/>
      <c r="MJF1466" s="117"/>
      <c r="MJG1466" s="117"/>
      <c r="MJH1466" s="117"/>
      <c r="MJI1466" s="117"/>
      <c r="MJJ1466" s="117"/>
      <c r="MJK1466" s="117"/>
      <c r="MJL1466" s="117"/>
      <c r="MJM1466" s="117"/>
      <c r="MJN1466" s="117"/>
      <c r="MJO1466" s="117"/>
      <c r="MJP1466" s="117"/>
      <c r="MJQ1466" s="117"/>
      <c r="MJR1466" s="117"/>
      <c r="MJS1466" s="117"/>
      <c r="MJT1466" s="117"/>
      <c r="MJU1466" s="117"/>
      <c r="MJV1466" s="117"/>
      <c r="MJW1466" s="117"/>
      <c r="MJX1466" s="117"/>
      <c r="MJY1466" s="117"/>
      <c r="MJZ1466" s="117"/>
      <c r="MKA1466" s="117"/>
      <c r="MKB1466" s="117"/>
      <c r="MKC1466" s="117"/>
      <c r="MKD1466" s="117"/>
      <c r="MKE1466" s="117"/>
      <c r="MKF1466" s="117"/>
      <c r="MKG1466" s="117"/>
      <c r="MKH1466" s="117"/>
      <c r="MKI1466" s="117"/>
      <c r="MKJ1466" s="117"/>
      <c r="MKK1466" s="117"/>
      <c r="MKL1466" s="117"/>
      <c r="MKM1466" s="117"/>
      <c r="MKN1466" s="117"/>
      <c r="MKO1466" s="117"/>
      <c r="MKP1466" s="117"/>
      <c r="MKQ1466" s="117"/>
      <c r="MKR1466" s="117"/>
      <c r="MKS1466" s="117"/>
      <c r="MKT1466" s="117"/>
      <c r="MKU1466" s="117"/>
      <c r="MKV1466" s="117"/>
      <c r="MKW1466" s="117"/>
      <c r="MKX1466" s="117"/>
      <c r="MKY1466" s="117"/>
      <c r="MKZ1466" s="117"/>
      <c r="MLA1466" s="117"/>
      <c r="MLB1466" s="117"/>
      <c r="MLC1466" s="117"/>
      <c r="MLD1466" s="117"/>
      <c r="MLE1466" s="117"/>
      <c r="MLF1466" s="117"/>
      <c r="MLG1466" s="117"/>
      <c r="MLH1466" s="117"/>
      <c r="MLI1466" s="117"/>
      <c r="MLJ1466" s="117"/>
      <c r="MLK1466" s="117"/>
      <c r="MLL1466" s="117"/>
      <c r="MLM1466" s="117"/>
      <c r="MLN1466" s="117"/>
      <c r="MLO1466" s="117"/>
      <c r="MLP1466" s="117"/>
      <c r="MLQ1466" s="117"/>
      <c r="MLR1466" s="117"/>
      <c r="MLS1466" s="117"/>
      <c r="MLT1466" s="117"/>
      <c r="MLU1466" s="117"/>
      <c r="MLV1466" s="117"/>
      <c r="MLW1466" s="117"/>
      <c r="MLX1466" s="117"/>
      <c r="MLY1466" s="117"/>
      <c r="MLZ1466" s="117"/>
      <c r="MMA1466" s="117"/>
      <c r="MMB1466" s="117"/>
      <c r="MMC1466" s="117"/>
      <c r="MMD1466" s="117"/>
      <c r="MME1466" s="117"/>
      <c r="MMF1466" s="117"/>
      <c r="MMG1466" s="117"/>
      <c r="MMH1466" s="117"/>
      <c r="MMI1466" s="117"/>
      <c r="MMJ1466" s="117"/>
      <c r="MMK1466" s="117"/>
      <c r="MML1466" s="117"/>
      <c r="MMM1466" s="117"/>
      <c r="MMN1466" s="117"/>
      <c r="MMO1466" s="117"/>
      <c r="MMP1466" s="117"/>
      <c r="MMQ1466" s="117"/>
      <c r="MMR1466" s="117"/>
      <c r="MMS1466" s="117"/>
      <c r="MMT1466" s="117"/>
      <c r="MMU1466" s="117"/>
      <c r="MMV1466" s="117"/>
      <c r="MMW1466" s="117"/>
      <c r="MMX1466" s="117"/>
      <c r="MMY1466" s="117"/>
      <c r="MMZ1466" s="117"/>
      <c r="MNA1466" s="117"/>
      <c r="MNB1466" s="117"/>
      <c r="MNC1466" s="117"/>
      <c r="MND1466" s="117"/>
      <c r="MNE1466" s="117"/>
      <c r="MNF1466" s="117"/>
      <c r="MNG1466" s="117"/>
      <c r="MNH1466" s="117"/>
      <c r="MNI1466" s="117"/>
      <c r="MNJ1466" s="117"/>
      <c r="MNK1466" s="117"/>
      <c r="MNL1466" s="117"/>
      <c r="MNM1466" s="117"/>
      <c r="MNN1466" s="117"/>
      <c r="MNO1466" s="117"/>
      <c r="MNP1466" s="117"/>
      <c r="MNQ1466" s="117"/>
      <c r="MNR1466" s="117"/>
      <c r="MNS1466" s="117"/>
      <c r="MNT1466" s="117"/>
      <c r="MNU1466" s="117"/>
      <c r="MNV1466" s="117"/>
      <c r="MNW1466" s="117"/>
      <c r="MNX1466" s="117"/>
      <c r="MNY1466" s="117"/>
      <c r="MNZ1466" s="117"/>
      <c r="MOA1466" s="117"/>
      <c r="MOB1466" s="117"/>
      <c r="MOC1466" s="117"/>
      <c r="MOD1466" s="117"/>
      <c r="MOE1466" s="117"/>
      <c r="MOF1466" s="117"/>
      <c r="MOG1466" s="117"/>
      <c r="MOH1466" s="117"/>
      <c r="MOI1466" s="117"/>
      <c r="MOJ1466" s="117"/>
      <c r="MOK1466" s="117"/>
      <c r="MOL1466" s="117"/>
      <c r="MOM1466" s="117"/>
      <c r="MON1466" s="117"/>
      <c r="MOO1466" s="117"/>
      <c r="MOP1466" s="117"/>
      <c r="MOQ1466" s="117"/>
      <c r="MOR1466" s="117"/>
      <c r="MOS1466" s="117"/>
      <c r="MOT1466" s="117"/>
      <c r="MOU1466" s="117"/>
      <c r="MOV1466" s="117"/>
      <c r="MOW1466" s="117"/>
      <c r="MOX1466" s="117"/>
      <c r="MOY1466" s="117"/>
      <c r="MOZ1466" s="117"/>
      <c r="MPA1466" s="117"/>
      <c r="MPB1466" s="117"/>
      <c r="MPC1466" s="117"/>
      <c r="MPD1466" s="117"/>
      <c r="MPE1466" s="117"/>
      <c r="MPF1466" s="117"/>
      <c r="MPG1466" s="117"/>
      <c r="MPH1466" s="117"/>
      <c r="MPI1466" s="117"/>
      <c r="MPJ1466" s="117"/>
      <c r="MPK1466" s="117"/>
      <c r="MPL1466" s="117"/>
      <c r="MPM1466" s="117"/>
      <c r="MPN1466" s="117"/>
      <c r="MPO1466" s="117"/>
      <c r="MPP1466" s="117"/>
      <c r="MPQ1466" s="117"/>
      <c r="MPR1466" s="117"/>
      <c r="MPS1466" s="117"/>
      <c r="MPT1466" s="117"/>
      <c r="MPU1466" s="117"/>
      <c r="MPV1466" s="117"/>
      <c r="MPW1466" s="117"/>
      <c r="MPX1466" s="117"/>
      <c r="MPY1466" s="117"/>
      <c r="MPZ1466" s="117"/>
      <c r="MQA1466" s="117"/>
      <c r="MQB1466" s="117"/>
      <c r="MQC1466" s="117"/>
      <c r="MQD1466" s="117"/>
      <c r="MQE1466" s="117"/>
      <c r="MQF1466" s="117"/>
      <c r="MQG1466" s="117"/>
      <c r="MQH1466" s="117"/>
      <c r="MQI1466" s="117"/>
      <c r="MQJ1466" s="117"/>
      <c r="MQK1466" s="117"/>
      <c r="MQL1466" s="117"/>
      <c r="MQM1466" s="117"/>
      <c r="MQN1466" s="117"/>
      <c r="MQO1466" s="117"/>
      <c r="MQP1466" s="117"/>
      <c r="MQQ1466" s="117"/>
      <c r="MQR1466" s="117"/>
      <c r="MQS1466" s="117"/>
      <c r="MQT1466" s="117"/>
      <c r="MQU1466" s="117"/>
      <c r="MQV1466" s="117"/>
      <c r="MQW1466" s="117"/>
      <c r="MQX1466" s="117"/>
      <c r="MQY1466" s="117"/>
      <c r="MQZ1466" s="117"/>
      <c r="MRA1466" s="117"/>
      <c r="MRB1466" s="117"/>
      <c r="MRC1466" s="117"/>
      <c r="MRD1466" s="117"/>
      <c r="MRE1466" s="117"/>
      <c r="MRF1466" s="117"/>
      <c r="MRG1466" s="117"/>
      <c r="MRH1466" s="117"/>
      <c r="MRI1466" s="117"/>
      <c r="MRJ1466" s="117"/>
      <c r="MRK1466" s="117"/>
      <c r="MRL1466" s="117"/>
      <c r="MRM1466" s="117"/>
      <c r="MRN1466" s="117"/>
      <c r="MRO1466" s="117"/>
      <c r="MRP1466" s="117"/>
      <c r="MRQ1466" s="117"/>
      <c r="MRR1466" s="117"/>
      <c r="MRS1466" s="117"/>
      <c r="MRT1466" s="117"/>
      <c r="MRU1466" s="117"/>
      <c r="MRV1466" s="117"/>
      <c r="MRW1466" s="117"/>
      <c r="MRX1466" s="117"/>
      <c r="MRY1466" s="117"/>
      <c r="MRZ1466" s="117"/>
      <c r="MSA1466" s="117"/>
      <c r="MSB1466" s="117"/>
      <c r="MSC1466" s="117"/>
      <c r="MSD1466" s="117"/>
      <c r="MSE1466" s="117"/>
      <c r="MSF1466" s="117"/>
      <c r="MSG1466" s="117"/>
      <c r="MSH1466" s="117"/>
      <c r="MSI1466" s="117"/>
      <c r="MSJ1466" s="117"/>
      <c r="MSK1466" s="117"/>
      <c r="MSL1466" s="117"/>
      <c r="MSM1466" s="117"/>
      <c r="MSN1466" s="117"/>
      <c r="MSO1466" s="117"/>
      <c r="MSP1466" s="117"/>
      <c r="MSQ1466" s="117"/>
      <c r="MSR1466" s="117"/>
      <c r="MSS1466" s="117"/>
      <c r="MST1466" s="117"/>
      <c r="MSU1466" s="117"/>
      <c r="MSV1466" s="117"/>
      <c r="MSW1466" s="117"/>
      <c r="MSX1466" s="117"/>
      <c r="MSY1466" s="117"/>
      <c r="MSZ1466" s="117"/>
      <c r="MTA1466" s="117"/>
      <c r="MTB1466" s="117"/>
      <c r="MTC1466" s="117"/>
      <c r="MTD1466" s="117"/>
      <c r="MTE1466" s="117"/>
      <c r="MTF1466" s="117"/>
      <c r="MTG1466" s="117"/>
      <c r="MTH1466" s="117"/>
      <c r="MTI1466" s="117"/>
      <c r="MTJ1466" s="117"/>
      <c r="MTK1466" s="117"/>
      <c r="MTL1466" s="117"/>
      <c r="MTM1466" s="117"/>
      <c r="MTN1466" s="117"/>
      <c r="MTO1466" s="117"/>
      <c r="MTP1466" s="117"/>
      <c r="MTQ1466" s="117"/>
      <c r="MTR1466" s="117"/>
      <c r="MTS1466" s="117"/>
      <c r="MTT1466" s="117"/>
      <c r="MTU1466" s="117"/>
      <c r="MTV1466" s="117"/>
      <c r="MTW1466" s="117"/>
      <c r="MTX1466" s="117"/>
      <c r="MTY1466" s="117"/>
      <c r="MTZ1466" s="117"/>
      <c r="MUA1466" s="117"/>
      <c r="MUB1466" s="117"/>
      <c r="MUC1466" s="117"/>
      <c r="MUD1466" s="117"/>
      <c r="MUE1466" s="117"/>
      <c r="MUF1466" s="117"/>
      <c r="MUG1466" s="117"/>
      <c r="MUH1466" s="117"/>
      <c r="MUI1466" s="117"/>
      <c r="MUJ1466" s="117"/>
      <c r="MUK1466" s="117"/>
      <c r="MUL1466" s="117"/>
      <c r="MUM1466" s="117"/>
      <c r="MUN1466" s="117"/>
      <c r="MUO1466" s="117"/>
      <c r="MUP1466" s="117"/>
      <c r="MUQ1466" s="117"/>
      <c r="MUR1466" s="117"/>
      <c r="MUS1466" s="117"/>
      <c r="MUT1466" s="117"/>
      <c r="MUU1466" s="117"/>
      <c r="MUV1466" s="117"/>
      <c r="MUW1466" s="117"/>
      <c r="MUX1466" s="117"/>
      <c r="MUY1466" s="117"/>
      <c r="MUZ1466" s="117"/>
      <c r="MVA1466" s="117"/>
      <c r="MVB1466" s="117"/>
      <c r="MVC1466" s="117"/>
      <c r="MVD1466" s="117"/>
      <c r="MVE1466" s="117"/>
      <c r="MVF1466" s="117"/>
      <c r="MVG1466" s="117"/>
      <c r="MVH1466" s="117"/>
      <c r="MVI1466" s="117"/>
      <c r="MVJ1466" s="117"/>
      <c r="MVK1466" s="117"/>
      <c r="MVL1466" s="117"/>
      <c r="MVM1466" s="117"/>
      <c r="MVN1466" s="117"/>
      <c r="MVO1466" s="117"/>
      <c r="MVP1466" s="117"/>
      <c r="MVQ1466" s="117"/>
      <c r="MVR1466" s="117"/>
      <c r="MVS1466" s="117"/>
      <c r="MVT1466" s="117"/>
      <c r="MVU1466" s="117"/>
      <c r="MVV1466" s="117"/>
      <c r="MVW1466" s="117"/>
      <c r="MVX1466" s="117"/>
      <c r="MVY1466" s="117"/>
      <c r="MVZ1466" s="117"/>
      <c r="MWA1466" s="117"/>
      <c r="MWB1466" s="117"/>
      <c r="MWC1466" s="117"/>
      <c r="MWD1466" s="117"/>
      <c r="MWE1466" s="117"/>
      <c r="MWF1466" s="117"/>
      <c r="MWG1466" s="117"/>
      <c r="MWH1466" s="117"/>
      <c r="MWI1466" s="117"/>
      <c r="MWJ1466" s="117"/>
      <c r="MWK1466" s="117"/>
      <c r="MWL1466" s="117"/>
      <c r="MWM1466" s="117"/>
      <c r="MWN1466" s="117"/>
      <c r="MWO1466" s="117"/>
      <c r="MWP1466" s="117"/>
      <c r="MWQ1466" s="117"/>
      <c r="MWR1466" s="117"/>
      <c r="MWS1466" s="117"/>
      <c r="MWT1466" s="117"/>
      <c r="MWU1466" s="117"/>
      <c r="MWV1466" s="117"/>
      <c r="MWW1466" s="117"/>
      <c r="MWX1466" s="117"/>
      <c r="MWY1466" s="117"/>
      <c r="MWZ1466" s="117"/>
      <c r="MXA1466" s="117"/>
      <c r="MXB1466" s="117"/>
      <c r="MXC1466" s="117"/>
      <c r="MXD1466" s="117"/>
      <c r="MXE1466" s="117"/>
      <c r="MXF1466" s="117"/>
      <c r="MXG1466" s="117"/>
      <c r="MXH1466" s="117"/>
      <c r="MXI1466" s="117"/>
      <c r="MXJ1466" s="117"/>
      <c r="MXK1466" s="117"/>
      <c r="MXL1466" s="117"/>
      <c r="MXM1466" s="117"/>
      <c r="MXN1466" s="117"/>
      <c r="MXO1466" s="117"/>
      <c r="MXP1466" s="117"/>
      <c r="MXQ1466" s="117"/>
      <c r="MXR1466" s="117"/>
      <c r="MXS1466" s="117"/>
      <c r="MXT1466" s="117"/>
      <c r="MXU1466" s="117"/>
      <c r="MXV1466" s="117"/>
      <c r="MXW1466" s="117"/>
      <c r="MXX1466" s="117"/>
      <c r="MXY1466" s="117"/>
      <c r="MXZ1466" s="117"/>
      <c r="MYA1466" s="117"/>
      <c r="MYB1466" s="117"/>
      <c r="MYC1466" s="117"/>
      <c r="MYD1466" s="117"/>
      <c r="MYE1466" s="117"/>
      <c r="MYF1466" s="117"/>
      <c r="MYG1466" s="117"/>
      <c r="MYH1466" s="117"/>
      <c r="MYI1466" s="117"/>
      <c r="MYJ1466" s="117"/>
      <c r="MYK1466" s="117"/>
      <c r="MYL1466" s="117"/>
      <c r="MYM1466" s="117"/>
      <c r="MYN1466" s="117"/>
      <c r="MYO1466" s="117"/>
      <c r="MYP1466" s="117"/>
      <c r="MYQ1466" s="117"/>
      <c r="MYR1466" s="117"/>
      <c r="MYS1466" s="117"/>
      <c r="MYT1466" s="117"/>
      <c r="MYU1466" s="117"/>
      <c r="MYV1466" s="117"/>
      <c r="MYW1466" s="117"/>
      <c r="MYX1466" s="117"/>
      <c r="MYY1466" s="117"/>
      <c r="MYZ1466" s="117"/>
      <c r="MZA1466" s="117"/>
      <c r="MZB1466" s="117"/>
      <c r="MZC1466" s="117"/>
      <c r="MZD1466" s="117"/>
      <c r="MZE1466" s="117"/>
      <c r="MZF1466" s="117"/>
      <c r="MZG1466" s="117"/>
      <c r="MZH1466" s="117"/>
      <c r="MZI1466" s="117"/>
      <c r="MZJ1466" s="117"/>
      <c r="MZK1466" s="117"/>
      <c r="MZL1466" s="117"/>
      <c r="MZM1466" s="117"/>
      <c r="MZN1466" s="117"/>
      <c r="MZO1466" s="117"/>
      <c r="MZP1466" s="117"/>
      <c r="MZQ1466" s="117"/>
      <c r="MZR1466" s="117"/>
      <c r="MZS1466" s="117"/>
      <c r="MZT1466" s="117"/>
      <c r="MZU1466" s="117"/>
      <c r="MZV1466" s="117"/>
      <c r="MZW1466" s="117"/>
      <c r="MZX1466" s="117"/>
      <c r="MZY1466" s="117"/>
      <c r="MZZ1466" s="117"/>
      <c r="NAA1466" s="117"/>
      <c r="NAB1466" s="117"/>
      <c r="NAC1466" s="117"/>
      <c r="NAD1466" s="117"/>
      <c r="NAE1466" s="117"/>
      <c r="NAF1466" s="117"/>
      <c r="NAG1466" s="117"/>
      <c r="NAH1466" s="117"/>
      <c r="NAI1466" s="117"/>
      <c r="NAJ1466" s="117"/>
      <c r="NAK1466" s="117"/>
      <c r="NAL1466" s="117"/>
      <c r="NAM1466" s="117"/>
      <c r="NAN1466" s="117"/>
      <c r="NAO1466" s="117"/>
      <c r="NAP1466" s="117"/>
      <c r="NAQ1466" s="117"/>
      <c r="NAR1466" s="117"/>
      <c r="NAS1466" s="117"/>
      <c r="NAT1466" s="117"/>
      <c r="NAU1466" s="117"/>
      <c r="NAV1466" s="117"/>
      <c r="NAW1466" s="117"/>
      <c r="NAX1466" s="117"/>
      <c r="NAY1466" s="117"/>
      <c r="NAZ1466" s="117"/>
      <c r="NBA1466" s="117"/>
      <c r="NBB1466" s="117"/>
      <c r="NBC1466" s="117"/>
      <c r="NBD1466" s="117"/>
      <c r="NBE1466" s="117"/>
      <c r="NBF1466" s="117"/>
      <c r="NBG1466" s="117"/>
      <c r="NBH1466" s="117"/>
      <c r="NBI1466" s="117"/>
      <c r="NBJ1466" s="117"/>
      <c r="NBK1466" s="117"/>
      <c r="NBL1466" s="117"/>
      <c r="NBM1466" s="117"/>
      <c r="NBN1466" s="117"/>
      <c r="NBO1466" s="117"/>
      <c r="NBP1466" s="117"/>
      <c r="NBQ1466" s="117"/>
      <c r="NBR1466" s="117"/>
      <c r="NBS1466" s="117"/>
      <c r="NBT1466" s="117"/>
      <c r="NBU1466" s="117"/>
      <c r="NBV1466" s="117"/>
      <c r="NBW1466" s="117"/>
      <c r="NBX1466" s="117"/>
      <c r="NBY1466" s="117"/>
      <c r="NBZ1466" s="117"/>
      <c r="NCA1466" s="117"/>
      <c r="NCB1466" s="117"/>
      <c r="NCC1466" s="117"/>
      <c r="NCD1466" s="117"/>
      <c r="NCE1466" s="117"/>
      <c r="NCF1466" s="117"/>
      <c r="NCG1466" s="117"/>
      <c r="NCH1466" s="117"/>
      <c r="NCI1466" s="117"/>
      <c r="NCJ1466" s="117"/>
      <c r="NCK1466" s="117"/>
      <c r="NCL1466" s="117"/>
      <c r="NCM1466" s="117"/>
      <c r="NCN1466" s="117"/>
      <c r="NCO1466" s="117"/>
      <c r="NCP1466" s="117"/>
      <c r="NCQ1466" s="117"/>
      <c r="NCR1466" s="117"/>
      <c r="NCS1466" s="117"/>
      <c r="NCT1466" s="117"/>
      <c r="NCU1466" s="117"/>
      <c r="NCV1466" s="117"/>
      <c r="NCW1466" s="117"/>
      <c r="NCX1466" s="117"/>
      <c r="NCY1466" s="117"/>
      <c r="NCZ1466" s="117"/>
      <c r="NDA1466" s="117"/>
      <c r="NDB1466" s="117"/>
      <c r="NDC1466" s="117"/>
      <c r="NDD1466" s="117"/>
      <c r="NDE1466" s="117"/>
      <c r="NDF1466" s="117"/>
      <c r="NDG1466" s="117"/>
      <c r="NDH1466" s="117"/>
      <c r="NDI1466" s="117"/>
      <c r="NDJ1466" s="117"/>
      <c r="NDK1466" s="117"/>
      <c r="NDL1466" s="117"/>
      <c r="NDM1466" s="117"/>
      <c r="NDN1466" s="117"/>
      <c r="NDO1466" s="117"/>
      <c r="NDP1466" s="117"/>
      <c r="NDQ1466" s="117"/>
      <c r="NDR1466" s="117"/>
      <c r="NDS1466" s="117"/>
      <c r="NDT1466" s="117"/>
      <c r="NDU1466" s="117"/>
      <c r="NDV1466" s="117"/>
      <c r="NDW1466" s="117"/>
      <c r="NDX1466" s="117"/>
      <c r="NDY1466" s="117"/>
      <c r="NDZ1466" s="117"/>
      <c r="NEA1466" s="117"/>
      <c r="NEB1466" s="117"/>
      <c r="NEC1466" s="117"/>
      <c r="NED1466" s="117"/>
      <c r="NEE1466" s="117"/>
      <c r="NEF1466" s="117"/>
      <c r="NEG1466" s="117"/>
      <c r="NEH1466" s="117"/>
      <c r="NEI1466" s="117"/>
      <c r="NEJ1466" s="117"/>
      <c r="NEK1466" s="117"/>
      <c r="NEL1466" s="117"/>
      <c r="NEM1466" s="117"/>
      <c r="NEN1466" s="117"/>
      <c r="NEO1466" s="117"/>
      <c r="NEP1466" s="117"/>
      <c r="NEQ1466" s="117"/>
      <c r="NER1466" s="117"/>
      <c r="NES1466" s="117"/>
      <c r="NET1466" s="117"/>
      <c r="NEU1466" s="117"/>
      <c r="NEV1466" s="117"/>
      <c r="NEW1466" s="117"/>
      <c r="NEX1466" s="117"/>
      <c r="NEY1466" s="117"/>
      <c r="NEZ1466" s="117"/>
      <c r="NFA1466" s="117"/>
      <c r="NFB1466" s="117"/>
      <c r="NFC1466" s="117"/>
      <c r="NFD1466" s="117"/>
      <c r="NFE1466" s="117"/>
      <c r="NFF1466" s="117"/>
      <c r="NFG1466" s="117"/>
      <c r="NFH1466" s="117"/>
      <c r="NFI1466" s="117"/>
      <c r="NFJ1466" s="117"/>
      <c r="NFK1466" s="117"/>
      <c r="NFL1466" s="117"/>
      <c r="NFM1466" s="117"/>
      <c r="NFN1466" s="117"/>
      <c r="NFO1466" s="117"/>
      <c r="NFP1466" s="117"/>
      <c r="NFQ1466" s="117"/>
      <c r="NFR1466" s="117"/>
      <c r="NFS1466" s="117"/>
      <c r="NFT1466" s="117"/>
      <c r="NFU1466" s="117"/>
      <c r="NFV1466" s="117"/>
      <c r="NFW1466" s="117"/>
      <c r="NFX1466" s="117"/>
      <c r="NFY1466" s="117"/>
      <c r="NFZ1466" s="117"/>
      <c r="NGA1466" s="117"/>
      <c r="NGB1466" s="117"/>
      <c r="NGC1466" s="117"/>
      <c r="NGD1466" s="117"/>
      <c r="NGE1466" s="117"/>
      <c r="NGF1466" s="117"/>
      <c r="NGG1466" s="117"/>
      <c r="NGH1466" s="117"/>
      <c r="NGI1466" s="117"/>
      <c r="NGJ1466" s="117"/>
      <c r="NGK1466" s="117"/>
      <c r="NGL1466" s="117"/>
      <c r="NGM1466" s="117"/>
      <c r="NGN1466" s="117"/>
      <c r="NGO1466" s="117"/>
      <c r="NGP1466" s="117"/>
      <c r="NGQ1466" s="117"/>
      <c r="NGR1466" s="117"/>
      <c r="NGS1466" s="117"/>
      <c r="NGT1466" s="117"/>
      <c r="NGU1466" s="117"/>
      <c r="NGV1466" s="117"/>
      <c r="NGW1466" s="117"/>
      <c r="NGX1466" s="117"/>
      <c r="NGY1466" s="117"/>
      <c r="NGZ1466" s="117"/>
      <c r="NHA1466" s="117"/>
      <c r="NHB1466" s="117"/>
      <c r="NHC1466" s="117"/>
      <c r="NHD1466" s="117"/>
      <c r="NHE1466" s="117"/>
      <c r="NHF1466" s="117"/>
      <c r="NHG1466" s="117"/>
      <c r="NHH1466" s="117"/>
      <c r="NHI1466" s="117"/>
      <c r="NHJ1466" s="117"/>
      <c r="NHK1466" s="117"/>
      <c r="NHL1466" s="117"/>
      <c r="NHM1466" s="117"/>
      <c r="NHN1466" s="117"/>
      <c r="NHO1466" s="117"/>
      <c r="NHP1466" s="117"/>
      <c r="NHQ1466" s="117"/>
      <c r="NHR1466" s="117"/>
      <c r="NHS1466" s="117"/>
      <c r="NHT1466" s="117"/>
      <c r="NHU1466" s="117"/>
      <c r="NHV1466" s="117"/>
      <c r="NHW1466" s="117"/>
      <c r="NHX1466" s="117"/>
      <c r="NHY1466" s="117"/>
      <c r="NHZ1466" s="117"/>
      <c r="NIA1466" s="117"/>
      <c r="NIB1466" s="117"/>
      <c r="NIC1466" s="117"/>
      <c r="NID1466" s="117"/>
      <c r="NIE1466" s="117"/>
      <c r="NIF1466" s="117"/>
      <c r="NIG1466" s="117"/>
      <c r="NIH1466" s="117"/>
      <c r="NII1466" s="117"/>
      <c r="NIJ1466" s="117"/>
      <c r="NIK1466" s="117"/>
      <c r="NIL1466" s="117"/>
      <c r="NIM1466" s="117"/>
      <c r="NIN1466" s="117"/>
      <c r="NIO1466" s="117"/>
      <c r="NIP1466" s="117"/>
      <c r="NIQ1466" s="117"/>
      <c r="NIR1466" s="117"/>
      <c r="NIS1466" s="117"/>
      <c r="NIT1466" s="117"/>
      <c r="NIU1466" s="117"/>
      <c r="NIV1466" s="117"/>
      <c r="NIW1466" s="117"/>
      <c r="NIX1466" s="117"/>
      <c r="NIY1466" s="117"/>
      <c r="NIZ1466" s="117"/>
      <c r="NJA1466" s="117"/>
      <c r="NJB1466" s="117"/>
      <c r="NJC1466" s="117"/>
      <c r="NJD1466" s="117"/>
      <c r="NJE1466" s="117"/>
      <c r="NJF1466" s="117"/>
      <c r="NJG1466" s="117"/>
      <c r="NJH1466" s="117"/>
      <c r="NJI1466" s="117"/>
      <c r="NJJ1466" s="117"/>
      <c r="NJK1466" s="117"/>
      <c r="NJL1466" s="117"/>
      <c r="NJM1466" s="117"/>
      <c r="NJN1466" s="117"/>
      <c r="NJO1466" s="117"/>
      <c r="NJP1466" s="117"/>
      <c r="NJQ1466" s="117"/>
      <c r="NJR1466" s="117"/>
      <c r="NJS1466" s="117"/>
      <c r="NJT1466" s="117"/>
      <c r="NJU1466" s="117"/>
      <c r="NJV1466" s="117"/>
      <c r="NJW1466" s="117"/>
      <c r="NJX1466" s="117"/>
      <c r="NJY1466" s="117"/>
      <c r="NJZ1466" s="117"/>
      <c r="NKA1466" s="117"/>
      <c r="NKB1466" s="117"/>
      <c r="NKC1466" s="117"/>
      <c r="NKD1466" s="117"/>
      <c r="NKE1466" s="117"/>
      <c r="NKF1466" s="117"/>
      <c r="NKG1466" s="117"/>
      <c r="NKH1466" s="117"/>
      <c r="NKI1466" s="117"/>
      <c r="NKJ1466" s="117"/>
      <c r="NKK1466" s="117"/>
      <c r="NKL1466" s="117"/>
      <c r="NKM1466" s="117"/>
      <c r="NKN1466" s="117"/>
      <c r="NKO1466" s="117"/>
      <c r="NKP1466" s="117"/>
      <c r="NKQ1466" s="117"/>
      <c r="NKR1466" s="117"/>
      <c r="NKS1466" s="117"/>
      <c r="NKT1466" s="117"/>
      <c r="NKU1466" s="117"/>
      <c r="NKV1466" s="117"/>
      <c r="NKW1466" s="117"/>
      <c r="NKX1466" s="117"/>
      <c r="NKY1466" s="117"/>
      <c r="NKZ1466" s="117"/>
      <c r="NLA1466" s="117"/>
      <c r="NLB1466" s="117"/>
      <c r="NLC1466" s="117"/>
      <c r="NLD1466" s="117"/>
      <c r="NLE1466" s="117"/>
      <c r="NLF1466" s="117"/>
      <c r="NLG1466" s="117"/>
      <c r="NLH1466" s="117"/>
      <c r="NLI1466" s="117"/>
      <c r="NLJ1466" s="117"/>
      <c r="NLK1466" s="117"/>
      <c r="NLL1466" s="117"/>
      <c r="NLM1466" s="117"/>
      <c r="NLN1466" s="117"/>
      <c r="NLO1466" s="117"/>
      <c r="NLP1466" s="117"/>
      <c r="NLQ1466" s="117"/>
      <c r="NLR1466" s="117"/>
      <c r="NLS1466" s="117"/>
      <c r="NLT1466" s="117"/>
      <c r="NLU1466" s="117"/>
      <c r="NLV1466" s="117"/>
      <c r="NLW1466" s="117"/>
      <c r="NLX1466" s="117"/>
      <c r="NLY1466" s="117"/>
      <c r="NLZ1466" s="117"/>
      <c r="NMA1466" s="117"/>
      <c r="NMB1466" s="117"/>
      <c r="NMC1466" s="117"/>
      <c r="NMD1466" s="117"/>
      <c r="NME1466" s="117"/>
      <c r="NMF1466" s="117"/>
      <c r="NMG1466" s="117"/>
      <c r="NMH1466" s="117"/>
      <c r="NMI1466" s="117"/>
      <c r="NMJ1466" s="117"/>
      <c r="NMK1466" s="117"/>
      <c r="NML1466" s="117"/>
      <c r="NMM1466" s="117"/>
      <c r="NMN1466" s="117"/>
      <c r="NMO1466" s="117"/>
      <c r="NMP1466" s="117"/>
      <c r="NMQ1466" s="117"/>
      <c r="NMR1466" s="117"/>
      <c r="NMS1466" s="117"/>
      <c r="NMT1466" s="117"/>
      <c r="NMU1466" s="117"/>
      <c r="NMV1466" s="117"/>
      <c r="NMW1466" s="117"/>
      <c r="NMX1466" s="117"/>
      <c r="NMY1466" s="117"/>
      <c r="NMZ1466" s="117"/>
      <c r="NNA1466" s="117"/>
      <c r="NNB1466" s="117"/>
      <c r="NNC1466" s="117"/>
      <c r="NND1466" s="117"/>
      <c r="NNE1466" s="117"/>
      <c r="NNF1466" s="117"/>
      <c r="NNG1466" s="117"/>
      <c r="NNH1466" s="117"/>
      <c r="NNI1466" s="117"/>
      <c r="NNJ1466" s="117"/>
      <c r="NNK1466" s="117"/>
      <c r="NNL1466" s="117"/>
      <c r="NNM1466" s="117"/>
      <c r="NNN1466" s="117"/>
      <c r="NNO1466" s="117"/>
      <c r="NNP1466" s="117"/>
      <c r="NNQ1466" s="117"/>
      <c r="NNR1466" s="117"/>
      <c r="NNS1466" s="117"/>
      <c r="NNT1466" s="117"/>
      <c r="NNU1466" s="117"/>
      <c r="NNV1466" s="117"/>
      <c r="NNW1466" s="117"/>
      <c r="NNX1466" s="117"/>
      <c r="NNY1466" s="117"/>
      <c r="NNZ1466" s="117"/>
      <c r="NOA1466" s="117"/>
      <c r="NOB1466" s="117"/>
      <c r="NOC1466" s="117"/>
      <c r="NOD1466" s="117"/>
      <c r="NOE1466" s="117"/>
      <c r="NOF1466" s="117"/>
      <c r="NOG1466" s="117"/>
      <c r="NOH1466" s="117"/>
      <c r="NOI1466" s="117"/>
      <c r="NOJ1466" s="117"/>
      <c r="NOK1466" s="117"/>
      <c r="NOL1466" s="117"/>
      <c r="NOM1466" s="117"/>
      <c r="NON1466" s="117"/>
      <c r="NOO1466" s="117"/>
      <c r="NOP1466" s="117"/>
      <c r="NOQ1466" s="117"/>
      <c r="NOR1466" s="117"/>
      <c r="NOS1466" s="117"/>
      <c r="NOT1466" s="117"/>
      <c r="NOU1466" s="117"/>
      <c r="NOV1466" s="117"/>
      <c r="NOW1466" s="117"/>
      <c r="NOX1466" s="117"/>
      <c r="NOY1466" s="117"/>
      <c r="NOZ1466" s="117"/>
      <c r="NPA1466" s="117"/>
      <c r="NPB1466" s="117"/>
      <c r="NPC1466" s="117"/>
      <c r="NPD1466" s="117"/>
      <c r="NPE1466" s="117"/>
      <c r="NPF1466" s="117"/>
      <c r="NPG1466" s="117"/>
      <c r="NPH1466" s="117"/>
      <c r="NPI1466" s="117"/>
      <c r="NPJ1466" s="117"/>
      <c r="NPK1466" s="117"/>
      <c r="NPL1466" s="117"/>
      <c r="NPM1466" s="117"/>
      <c r="NPN1466" s="117"/>
      <c r="NPO1466" s="117"/>
      <c r="NPP1466" s="117"/>
      <c r="NPQ1466" s="117"/>
      <c r="NPR1466" s="117"/>
      <c r="NPS1466" s="117"/>
      <c r="NPT1466" s="117"/>
      <c r="NPU1466" s="117"/>
      <c r="NPV1466" s="117"/>
      <c r="NPW1466" s="117"/>
      <c r="NPX1466" s="117"/>
      <c r="NPY1466" s="117"/>
      <c r="NPZ1466" s="117"/>
      <c r="NQA1466" s="117"/>
      <c r="NQB1466" s="117"/>
      <c r="NQC1466" s="117"/>
      <c r="NQD1466" s="117"/>
      <c r="NQE1466" s="117"/>
      <c r="NQF1466" s="117"/>
      <c r="NQG1466" s="117"/>
      <c r="NQH1466" s="117"/>
      <c r="NQI1466" s="117"/>
      <c r="NQJ1466" s="117"/>
      <c r="NQK1466" s="117"/>
      <c r="NQL1466" s="117"/>
      <c r="NQM1466" s="117"/>
      <c r="NQN1466" s="117"/>
      <c r="NQO1466" s="117"/>
      <c r="NQP1466" s="117"/>
      <c r="NQQ1466" s="117"/>
      <c r="NQR1466" s="117"/>
      <c r="NQS1466" s="117"/>
      <c r="NQT1466" s="117"/>
      <c r="NQU1466" s="117"/>
      <c r="NQV1466" s="117"/>
      <c r="NQW1466" s="117"/>
      <c r="NQX1466" s="117"/>
      <c r="NQY1466" s="117"/>
      <c r="NQZ1466" s="117"/>
      <c r="NRA1466" s="117"/>
      <c r="NRB1466" s="117"/>
      <c r="NRC1466" s="117"/>
      <c r="NRD1466" s="117"/>
      <c r="NRE1466" s="117"/>
      <c r="NRF1466" s="117"/>
      <c r="NRG1466" s="117"/>
      <c r="NRH1466" s="117"/>
      <c r="NRI1466" s="117"/>
      <c r="NRJ1466" s="117"/>
      <c r="NRK1466" s="117"/>
      <c r="NRL1466" s="117"/>
      <c r="NRM1466" s="117"/>
      <c r="NRN1466" s="117"/>
      <c r="NRO1466" s="117"/>
      <c r="NRP1466" s="117"/>
      <c r="NRQ1466" s="117"/>
      <c r="NRR1466" s="117"/>
      <c r="NRS1466" s="117"/>
      <c r="NRT1466" s="117"/>
      <c r="NRU1466" s="117"/>
      <c r="NRV1466" s="117"/>
      <c r="NRW1466" s="117"/>
      <c r="NRX1466" s="117"/>
      <c r="NRY1466" s="117"/>
      <c r="NRZ1466" s="117"/>
      <c r="NSA1466" s="117"/>
      <c r="NSB1466" s="117"/>
      <c r="NSC1466" s="117"/>
      <c r="NSD1466" s="117"/>
      <c r="NSE1466" s="117"/>
      <c r="NSF1466" s="117"/>
      <c r="NSG1466" s="117"/>
      <c r="NSH1466" s="117"/>
      <c r="NSI1466" s="117"/>
      <c r="NSJ1466" s="117"/>
      <c r="NSK1466" s="117"/>
      <c r="NSL1466" s="117"/>
      <c r="NSM1466" s="117"/>
      <c r="NSN1466" s="117"/>
      <c r="NSO1466" s="117"/>
      <c r="NSP1466" s="117"/>
      <c r="NSQ1466" s="117"/>
      <c r="NSR1466" s="117"/>
      <c r="NSS1466" s="117"/>
      <c r="NST1466" s="117"/>
      <c r="NSU1466" s="117"/>
      <c r="NSV1466" s="117"/>
      <c r="NSW1466" s="117"/>
      <c r="NSX1466" s="117"/>
      <c r="NSY1466" s="117"/>
      <c r="NSZ1466" s="117"/>
      <c r="NTA1466" s="117"/>
      <c r="NTB1466" s="117"/>
      <c r="NTC1466" s="117"/>
      <c r="NTD1466" s="117"/>
      <c r="NTE1466" s="117"/>
      <c r="NTF1466" s="117"/>
      <c r="NTG1466" s="117"/>
      <c r="NTH1466" s="117"/>
      <c r="NTI1466" s="117"/>
      <c r="NTJ1466" s="117"/>
      <c r="NTK1466" s="117"/>
      <c r="NTL1466" s="117"/>
      <c r="NTM1466" s="117"/>
      <c r="NTN1466" s="117"/>
      <c r="NTO1466" s="117"/>
      <c r="NTP1466" s="117"/>
      <c r="NTQ1466" s="117"/>
      <c r="NTR1466" s="117"/>
      <c r="NTS1466" s="117"/>
      <c r="NTT1466" s="117"/>
      <c r="NTU1466" s="117"/>
      <c r="NTV1466" s="117"/>
      <c r="NTW1466" s="117"/>
      <c r="NTX1466" s="117"/>
      <c r="NTY1466" s="117"/>
      <c r="NTZ1466" s="117"/>
      <c r="NUA1466" s="117"/>
      <c r="NUB1466" s="117"/>
      <c r="NUC1466" s="117"/>
      <c r="NUD1466" s="117"/>
      <c r="NUE1466" s="117"/>
      <c r="NUF1466" s="117"/>
      <c r="NUG1466" s="117"/>
      <c r="NUH1466" s="117"/>
      <c r="NUI1466" s="117"/>
      <c r="NUJ1466" s="117"/>
      <c r="NUK1466" s="117"/>
      <c r="NUL1466" s="117"/>
      <c r="NUM1466" s="117"/>
      <c r="NUN1466" s="117"/>
      <c r="NUO1466" s="117"/>
      <c r="NUP1466" s="117"/>
      <c r="NUQ1466" s="117"/>
      <c r="NUR1466" s="117"/>
      <c r="NUS1466" s="117"/>
      <c r="NUT1466" s="117"/>
      <c r="NUU1466" s="117"/>
      <c r="NUV1466" s="117"/>
      <c r="NUW1466" s="117"/>
      <c r="NUX1466" s="117"/>
      <c r="NUY1466" s="117"/>
      <c r="NUZ1466" s="117"/>
      <c r="NVA1466" s="117"/>
      <c r="NVB1466" s="117"/>
      <c r="NVC1466" s="117"/>
      <c r="NVD1466" s="117"/>
      <c r="NVE1466" s="117"/>
      <c r="NVF1466" s="117"/>
      <c r="NVG1466" s="117"/>
      <c r="NVH1466" s="117"/>
      <c r="NVI1466" s="117"/>
      <c r="NVJ1466" s="117"/>
      <c r="NVK1466" s="117"/>
      <c r="NVL1466" s="117"/>
      <c r="NVM1466" s="117"/>
      <c r="NVN1466" s="117"/>
      <c r="NVO1466" s="117"/>
      <c r="NVP1466" s="117"/>
      <c r="NVQ1466" s="117"/>
      <c r="NVR1466" s="117"/>
      <c r="NVS1466" s="117"/>
      <c r="NVT1466" s="117"/>
      <c r="NVU1466" s="117"/>
      <c r="NVV1466" s="117"/>
      <c r="NVW1466" s="117"/>
      <c r="NVX1466" s="117"/>
      <c r="NVY1466" s="117"/>
      <c r="NVZ1466" s="117"/>
      <c r="NWA1466" s="117"/>
      <c r="NWB1466" s="117"/>
      <c r="NWC1466" s="117"/>
      <c r="NWD1466" s="117"/>
      <c r="NWE1466" s="117"/>
      <c r="NWF1466" s="117"/>
      <c r="NWG1466" s="117"/>
      <c r="NWH1466" s="117"/>
      <c r="NWI1466" s="117"/>
      <c r="NWJ1466" s="117"/>
      <c r="NWK1466" s="117"/>
      <c r="NWL1466" s="117"/>
      <c r="NWM1466" s="117"/>
      <c r="NWN1466" s="117"/>
      <c r="NWO1466" s="117"/>
      <c r="NWP1466" s="117"/>
      <c r="NWQ1466" s="117"/>
      <c r="NWR1466" s="117"/>
      <c r="NWS1466" s="117"/>
      <c r="NWT1466" s="117"/>
      <c r="NWU1466" s="117"/>
      <c r="NWV1466" s="117"/>
      <c r="NWW1466" s="117"/>
      <c r="NWX1466" s="117"/>
      <c r="NWY1466" s="117"/>
      <c r="NWZ1466" s="117"/>
      <c r="NXA1466" s="117"/>
      <c r="NXB1466" s="117"/>
      <c r="NXC1466" s="117"/>
      <c r="NXD1466" s="117"/>
      <c r="NXE1466" s="117"/>
      <c r="NXF1466" s="117"/>
      <c r="NXG1466" s="117"/>
      <c r="NXH1466" s="117"/>
      <c r="NXI1466" s="117"/>
      <c r="NXJ1466" s="117"/>
      <c r="NXK1466" s="117"/>
      <c r="NXL1466" s="117"/>
      <c r="NXM1466" s="117"/>
      <c r="NXN1466" s="117"/>
      <c r="NXO1466" s="117"/>
      <c r="NXP1466" s="117"/>
      <c r="NXQ1466" s="117"/>
      <c r="NXR1466" s="117"/>
      <c r="NXS1466" s="117"/>
      <c r="NXT1466" s="117"/>
      <c r="NXU1466" s="117"/>
      <c r="NXV1466" s="117"/>
      <c r="NXW1466" s="117"/>
      <c r="NXX1466" s="117"/>
      <c r="NXY1466" s="117"/>
      <c r="NXZ1466" s="117"/>
      <c r="NYA1466" s="117"/>
      <c r="NYB1466" s="117"/>
      <c r="NYC1466" s="117"/>
      <c r="NYD1466" s="117"/>
      <c r="NYE1466" s="117"/>
      <c r="NYF1466" s="117"/>
      <c r="NYG1466" s="117"/>
      <c r="NYH1466" s="117"/>
      <c r="NYI1466" s="117"/>
      <c r="NYJ1466" s="117"/>
      <c r="NYK1466" s="117"/>
      <c r="NYL1466" s="117"/>
      <c r="NYM1466" s="117"/>
      <c r="NYN1466" s="117"/>
      <c r="NYO1466" s="117"/>
      <c r="NYP1466" s="117"/>
      <c r="NYQ1466" s="117"/>
      <c r="NYR1466" s="117"/>
      <c r="NYS1466" s="117"/>
      <c r="NYT1466" s="117"/>
      <c r="NYU1466" s="117"/>
      <c r="NYV1466" s="117"/>
      <c r="NYW1466" s="117"/>
      <c r="NYX1466" s="117"/>
      <c r="NYY1466" s="117"/>
      <c r="NYZ1466" s="117"/>
      <c r="NZA1466" s="117"/>
      <c r="NZB1466" s="117"/>
      <c r="NZC1466" s="117"/>
      <c r="NZD1466" s="117"/>
      <c r="NZE1466" s="117"/>
      <c r="NZF1466" s="117"/>
      <c r="NZG1466" s="117"/>
      <c r="NZH1466" s="117"/>
      <c r="NZI1466" s="117"/>
      <c r="NZJ1466" s="117"/>
      <c r="NZK1466" s="117"/>
      <c r="NZL1466" s="117"/>
      <c r="NZM1466" s="117"/>
      <c r="NZN1466" s="117"/>
      <c r="NZO1466" s="117"/>
      <c r="NZP1466" s="117"/>
      <c r="NZQ1466" s="117"/>
      <c r="NZR1466" s="117"/>
      <c r="NZS1466" s="117"/>
      <c r="NZT1466" s="117"/>
      <c r="NZU1466" s="117"/>
      <c r="NZV1466" s="117"/>
      <c r="NZW1466" s="117"/>
      <c r="NZX1466" s="117"/>
      <c r="NZY1466" s="117"/>
      <c r="NZZ1466" s="117"/>
      <c r="OAA1466" s="117"/>
      <c r="OAB1466" s="117"/>
      <c r="OAC1466" s="117"/>
      <c r="OAD1466" s="117"/>
      <c r="OAE1466" s="117"/>
      <c r="OAF1466" s="117"/>
      <c r="OAG1466" s="117"/>
      <c r="OAH1466" s="117"/>
      <c r="OAI1466" s="117"/>
      <c r="OAJ1466" s="117"/>
      <c r="OAK1466" s="117"/>
      <c r="OAL1466" s="117"/>
      <c r="OAM1466" s="117"/>
      <c r="OAN1466" s="117"/>
      <c r="OAO1466" s="117"/>
      <c r="OAP1466" s="117"/>
      <c r="OAQ1466" s="117"/>
      <c r="OAR1466" s="117"/>
      <c r="OAS1466" s="117"/>
      <c r="OAT1466" s="117"/>
      <c r="OAU1466" s="117"/>
      <c r="OAV1466" s="117"/>
      <c r="OAW1466" s="117"/>
      <c r="OAX1466" s="117"/>
      <c r="OAY1466" s="117"/>
      <c r="OAZ1466" s="117"/>
      <c r="OBA1466" s="117"/>
      <c r="OBB1466" s="117"/>
      <c r="OBC1466" s="117"/>
      <c r="OBD1466" s="117"/>
      <c r="OBE1466" s="117"/>
      <c r="OBF1466" s="117"/>
      <c r="OBG1466" s="117"/>
      <c r="OBH1466" s="117"/>
      <c r="OBI1466" s="117"/>
      <c r="OBJ1466" s="117"/>
      <c r="OBK1466" s="117"/>
      <c r="OBL1466" s="117"/>
      <c r="OBM1466" s="117"/>
      <c r="OBN1466" s="117"/>
      <c r="OBO1466" s="117"/>
      <c r="OBP1466" s="117"/>
      <c r="OBQ1466" s="117"/>
      <c r="OBR1466" s="117"/>
      <c r="OBS1466" s="117"/>
      <c r="OBT1466" s="117"/>
      <c r="OBU1466" s="117"/>
      <c r="OBV1466" s="117"/>
      <c r="OBW1466" s="117"/>
      <c r="OBX1466" s="117"/>
      <c r="OBY1466" s="117"/>
      <c r="OBZ1466" s="117"/>
      <c r="OCA1466" s="117"/>
      <c r="OCB1466" s="117"/>
      <c r="OCC1466" s="117"/>
      <c r="OCD1466" s="117"/>
      <c r="OCE1466" s="117"/>
      <c r="OCF1466" s="117"/>
      <c r="OCG1466" s="117"/>
      <c r="OCH1466" s="117"/>
      <c r="OCI1466" s="117"/>
      <c r="OCJ1466" s="117"/>
      <c r="OCK1466" s="117"/>
      <c r="OCL1466" s="117"/>
      <c r="OCM1466" s="117"/>
      <c r="OCN1466" s="117"/>
      <c r="OCO1466" s="117"/>
      <c r="OCP1466" s="117"/>
      <c r="OCQ1466" s="117"/>
      <c r="OCR1466" s="117"/>
      <c r="OCS1466" s="117"/>
      <c r="OCT1466" s="117"/>
      <c r="OCU1466" s="117"/>
      <c r="OCV1466" s="117"/>
      <c r="OCW1466" s="117"/>
      <c r="OCX1466" s="117"/>
      <c r="OCY1466" s="117"/>
      <c r="OCZ1466" s="117"/>
      <c r="ODA1466" s="117"/>
      <c r="ODB1466" s="117"/>
      <c r="ODC1466" s="117"/>
      <c r="ODD1466" s="117"/>
      <c r="ODE1466" s="117"/>
      <c r="ODF1466" s="117"/>
      <c r="ODG1466" s="117"/>
      <c r="ODH1466" s="117"/>
      <c r="ODI1466" s="117"/>
      <c r="ODJ1466" s="117"/>
      <c r="ODK1466" s="117"/>
      <c r="ODL1466" s="117"/>
      <c r="ODM1466" s="117"/>
      <c r="ODN1466" s="117"/>
      <c r="ODO1466" s="117"/>
      <c r="ODP1466" s="117"/>
      <c r="ODQ1466" s="117"/>
      <c r="ODR1466" s="117"/>
      <c r="ODS1466" s="117"/>
      <c r="ODT1466" s="117"/>
      <c r="ODU1466" s="117"/>
      <c r="ODV1466" s="117"/>
      <c r="ODW1466" s="117"/>
      <c r="ODX1466" s="117"/>
      <c r="ODY1466" s="117"/>
      <c r="ODZ1466" s="117"/>
      <c r="OEA1466" s="117"/>
      <c r="OEB1466" s="117"/>
      <c r="OEC1466" s="117"/>
      <c r="OED1466" s="117"/>
      <c r="OEE1466" s="117"/>
      <c r="OEF1466" s="117"/>
      <c r="OEG1466" s="117"/>
      <c r="OEH1466" s="117"/>
      <c r="OEI1466" s="117"/>
      <c r="OEJ1466" s="117"/>
      <c r="OEK1466" s="117"/>
      <c r="OEL1466" s="117"/>
      <c r="OEM1466" s="117"/>
      <c r="OEN1466" s="117"/>
      <c r="OEO1466" s="117"/>
      <c r="OEP1466" s="117"/>
      <c r="OEQ1466" s="117"/>
      <c r="OER1466" s="117"/>
      <c r="OES1466" s="117"/>
      <c r="OET1466" s="117"/>
      <c r="OEU1466" s="117"/>
      <c r="OEV1466" s="117"/>
      <c r="OEW1466" s="117"/>
      <c r="OEX1466" s="117"/>
      <c r="OEY1466" s="117"/>
      <c r="OEZ1466" s="117"/>
      <c r="OFA1466" s="117"/>
      <c r="OFB1466" s="117"/>
      <c r="OFC1466" s="117"/>
      <c r="OFD1466" s="117"/>
      <c r="OFE1466" s="117"/>
      <c r="OFF1466" s="117"/>
      <c r="OFG1466" s="117"/>
      <c r="OFH1466" s="117"/>
      <c r="OFI1466" s="117"/>
      <c r="OFJ1466" s="117"/>
      <c r="OFK1466" s="117"/>
      <c r="OFL1466" s="117"/>
      <c r="OFM1466" s="117"/>
      <c r="OFN1466" s="117"/>
      <c r="OFO1466" s="117"/>
      <c r="OFP1466" s="117"/>
      <c r="OFQ1466" s="117"/>
      <c r="OFR1466" s="117"/>
      <c r="OFS1466" s="117"/>
      <c r="OFT1466" s="117"/>
      <c r="OFU1466" s="117"/>
      <c r="OFV1466" s="117"/>
      <c r="OFW1466" s="117"/>
      <c r="OFX1466" s="117"/>
      <c r="OFY1466" s="117"/>
      <c r="OFZ1466" s="117"/>
      <c r="OGA1466" s="117"/>
      <c r="OGB1466" s="117"/>
      <c r="OGC1466" s="117"/>
      <c r="OGD1466" s="117"/>
      <c r="OGE1466" s="117"/>
      <c r="OGF1466" s="117"/>
      <c r="OGG1466" s="117"/>
      <c r="OGH1466" s="117"/>
      <c r="OGI1466" s="117"/>
      <c r="OGJ1466" s="117"/>
      <c r="OGK1466" s="117"/>
      <c r="OGL1466" s="117"/>
      <c r="OGM1466" s="117"/>
      <c r="OGN1466" s="117"/>
      <c r="OGO1466" s="117"/>
      <c r="OGP1466" s="117"/>
      <c r="OGQ1466" s="117"/>
      <c r="OGR1466" s="117"/>
      <c r="OGS1466" s="117"/>
      <c r="OGT1466" s="117"/>
      <c r="OGU1466" s="117"/>
      <c r="OGV1466" s="117"/>
      <c r="OGW1466" s="117"/>
      <c r="OGX1466" s="117"/>
      <c r="OGY1466" s="117"/>
      <c r="OGZ1466" s="117"/>
      <c r="OHA1466" s="117"/>
      <c r="OHB1466" s="117"/>
      <c r="OHC1466" s="117"/>
      <c r="OHD1466" s="117"/>
      <c r="OHE1466" s="117"/>
      <c r="OHF1466" s="117"/>
      <c r="OHG1466" s="117"/>
      <c r="OHH1466" s="117"/>
      <c r="OHI1466" s="117"/>
      <c r="OHJ1466" s="117"/>
      <c r="OHK1466" s="117"/>
      <c r="OHL1466" s="117"/>
      <c r="OHM1466" s="117"/>
      <c r="OHN1466" s="117"/>
      <c r="OHO1466" s="117"/>
      <c r="OHP1466" s="117"/>
      <c r="OHQ1466" s="117"/>
      <c r="OHR1466" s="117"/>
      <c r="OHS1466" s="117"/>
      <c r="OHT1466" s="117"/>
      <c r="OHU1466" s="117"/>
      <c r="OHV1466" s="117"/>
      <c r="OHW1466" s="117"/>
      <c r="OHX1466" s="117"/>
      <c r="OHY1466" s="117"/>
      <c r="OHZ1466" s="117"/>
      <c r="OIA1466" s="117"/>
      <c r="OIB1466" s="117"/>
      <c r="OIC1466" s="117"/>
      <c r="OID1466" s="117"/>
      <c r="OIE1466" s="117"/>
      <c r="OIF1466" s="117"/>
      <c r="OIG1466" s="117"/>
      <c r="OIH1466" s="117"/>
      <c r="OII1466" s="117"/>
      <c r="OIJ1466" s="117"/>
      <c r="OIK1466" s="117"/>
      <c r="OIL1466" s="117"/>
      <c r="OIM1466" s="117"/>
      <c r="OIN1466" s="117"/>
      <c r="OIO1466" s="117"/>
      <c r="OIP1466" s="117"/>
      <c r="OIQ1466" s="117"/>
      <c r="OIR1466" s="117"/>
      <c r="OIS1466" s="117"/>
      <c r="OIT1466" s="117"/>
      <c r="OIU1466" s="117"/>
      <c r="OIV1466" s="117"/>
      <c r="OIW1466" s="117"/>
      <c r="OIX1466" s="117"/>
      <c r="OIY1466" s="117"/>
      <c r="OIZ1466" s="117"/>
      <c r="OJA1466" s="117"/>
      <c r="OJB1466" s="117"/>
      <c r="OJC1466" s="117"/>
      <c r="OJD1466" s="117"/>
      <c r="OJE1466" s="117"/>
      <c r="OJF1466" s="117"/>
      <c r="OJG1466" s="117"/>
      <c r="OJH1466" s="117"/>
      <c r="OJI1466" s="117"/>
      <c r="OJJ1466" s="117"/>
      <c r="OJK1466" s="117"/>
      <c r="OJL1466" s="117"/>
      <c r="OJM1466" s="117"/>
      <c r="OJN1466" s="117"/>
      <c r="OJO1466" s="117"/>
      <c r="OJP1466" s="117"/>
      <c r="OJQ1466" s="117"/>
      <c r="OJR1466" s="117"/>
      <c r="OJS1466" s="117"/>
      <c r="OJT1466" s="117"/>
      <c r="OJU1466" s="117"/>
      <c r="OJV1466" s="117"/>
      <c r="OJW1466" s="117"/>
      <c r="OJX1466" s="117"/>
      <c r="OJY1466" s="117"/>
      <c r="OJZ1466" s="117"/>
      <c r="OKA1466" s="117"/>
      <c r="OKB1466" s="117"/>
      <c r="OKC1466" s="117"/>
      <c r="OKD1466" s="117"/>
      <c r="OKE1466" s="117"/>
      <c r="OKF1466" s="117"/>
      <c r="OKG1466" s="117"/>
      <c r="OKH1466" s="117"/>
      <c r="OKI1466" s="117"/>
      <c r="OKJ1466" s="117"/>
      <c r="OKK1466" s="117"/>
      <c r="OKL1466" s="117"/>
      <c r="OKM1466" s="117"/>
      <c r="OKN1466" s="117"/>
      <c r="OKO1466" s="117"/>
      <c r="OKP1466" s="117"/>
      <c r="OKQ1466" s="117"/>
      <c r="OKR1466" s="117"/>
      <c r="OKS1466" s="117"/>
      <c r="OKT1466" s="117"/>
      <c r="OKU1466" s="117"/>
      <c r="OKV1466" s="117"/>
      <c r="OKW1466" s="117"/>
      <c r="OKX1466" s="117"/>
      <c r="OKY1466" s="117"/>
      <c r="OKZ1466" s="117"/>
      <c r="OLA1466" s="117"/>
      <c r="OLB1466" s="117"/>
      <c r="OLC1466" s="117"/>
      <c r="OLD1466" s="117"/>
      <c r="OLE1466" s="117"/>
      <c r="OLF1466" s="117"/>
      <c r="OLG1466" s="117"/>
      <c r="OLH1466" s="117"/>
      <c r="OLI1466" s="117"/>
      <c r="OLJ1466" s="117"/>
      <c r="OLK1466" s="117"/>
      <c r="OLL1466" s="117"/>
      <c r="OLM1466" s="117"/>
      <c r="OLN1466" s="117"/>
      <c r="OLO1466" s="117"/>
      <c r="OLP1466" s="117"/>
      <c r="OLQ1466" s="117"/>
      <c r="OLR1466" s="117"/>
      <c r="OLS1466" s="117"/>
      <c r="OLT1466" s="117"/>
      <c r="OLU1466" s="117"/>
      <c r="OLV1466" s="117"/>
      <c r="OLW1466" s="117"/>
      <c r="OLX1466" s="117"/>
      <c r="OLY1466" s="117"/>
      <c r="OLZ1466" s="117"/>
      <c r="OMA1466" s="117"/>
      <c r="OMB1466" s="117"/>
      <c r="OMC1466" s="117"/>
      <c r="OMD1466" s="117"/>
      <c r="OME1466" s="117"/>
      <c r="OMF1466" s="117"/>
      <c r="OMG1466" s="117"/>
      <c r="OMH1466" s="117"/>
      <c r="OMI1466" s="117"/>
      <c r="OMJ1466" s="117"/>
      <c r="OMK1466" s="117"/>
      <c r="OML1466" s="117"/>
      <c r="OMM1466" s="117"/>
      <c r="OMN1466" s="117"/>
      <c r="OMO1466" s="117"/>
      <c r="OMP1466" s="117"/>
      <c r="OMQ1466" s="117"/>
      <c r="OMR1466" s="117"/>
      <c r="OMS1466" s="117"/>
      <c r="OMT1466" s="117"/>
      <c r="OMU1466" s="117"/>
      <c r="OMV1466" s="117"/>
      <c r="OMW1466" s="117"/>
      <c r="OMX1466" s="117"/>
      <c r="OMY1466" s="117"/>
      <c r="OMZ1466" s="117"/>
      <c r="ONA1466" s="117"/>
      <c r="ONB1466" s="117"/>
      <c r="ONC1466" s="117"/>
      <c r="OND1466" s="117"/>
      <c r="ONE1466" s="117"/>
      <c r="ONF1466" s="117"/>
      <c r="ONG1466" s="117"/>
      <c r="ONH1466" s="117"/>
      <c r="ONI1466" s="117"/>
      <c r="ONJ1466" s="117"/>
      <c r="ONK1466" s="117"/>
      <c r="ONL1466" s="117"/>
      <c r="ONM1466" s="117"/>
      <c r="ONN1466" s="117"/>
      <c r="ONO1466" s="117"/>
      <c r="ONP1466" s="117"/>
      <c r="ONQ1466" s="117"/>
      <c r="ONR1466" s="117"/>
      <c r="ONS1466" s="117"/>
      <c r="ONT1466" s="117"/>
      <c r="ONU1466" s="117"/>
      <c r="ONV1466" s="117"/>
      <c r="ONW1466" s="117"/>
      <c r="ONX1466" s="117"/>
      <c r="ONY1466" s="117"/>
      <c r="ONZ1466" s="117"/>
      <c r="OOA1466" s="117"/>
      <c r="OOB1466" s="117"/>
      <c r="OOC1466" s="117"/>
      <c r="OOD1466" s="117"/>
      <c r="OOE1466" s="117"/>
      <c r="OOF1466" s="117"/>
      <c r="OOG1466" s="117"/>
      <c r="OOH1466" s="117"/>
      <c r="OOI1466" s="117"/>
      <c r="OOJ1466" s="117"/>
      <c r="OOK1466" s="117"/>
      <c r="OOL1466" s="117"/>
      <c r="OOM1466" s="117"/>
      <c r="OON1466" s="117"/>
      <c r="OOO1466" s="117"/>
      <c r="OOP1466" s="117"/>
      <c r="OOQ1466" s="117"/>
      <c r="OOR1466" s="117"/>
      <c r="OOS1466" s="117"/>
      <c r="OOT1466" s="117"/>
      <c r="OOU1466" s="117"/>
      <c r="OOV1466" s="117"/>
      <c r="OOW1466" s="117"/>
      <c r="OOX1466" s="117"/>
      <c r="OOY1466" s="117"/>
      <c r="OOZ1466" s="117"/>
      <c r="OPA1466" s="117"/>
      <c r="OPB1466" s="117"/>
      <c r="OPC1466" s="117"/>
      <c r="OPD1466" s="117"/>
      <c r="OPE1466" s="117"/>
      <c r="OPF1466" s="117"/>
      <c r="OPG1466" s="117"/>
      <c r="OPH1466" s="117"/>
      <c r="OPI1466" s="117"/>
      <c r="OPJ1466" s="117"/>
      <c r="OPK1466" s="117"/>
      <c r="OPL1466" s="117"/>
      <c r="OPM1466" s="117"/>
      <c r="OPN1466" s="117"/>
      <c r="OPO1466" s="117"/>
      <c r="OPP1466" s="117"/>
      <c r="OPQ1466" s="117"/>
      <c r="OPR1466" s="117"/>
      <c r="OPS1466" s="117"/>
      <c r="OPT1466" s="117"/>
      <c r="OPU1466" s="117"/>
      <c r="OPV1466" s="117"/>
      <c r="OPW1466" s="117"/>
      <c r="OPX1466" s="117"/>
      <c r="OPY1466" s="117"/>
      <c r="OPZ1466" s="117"/>
      <c r="OQA1466" s="117"/>
      <c r="OQB1466" s="117"/>
      <c r="OQC1466" s="117"/>
      <c r="OQD1466" s="117"/>
      <c r="OQE1466" s="117"/>
      <c r="OQF1466" s="117"/>
      <c r="OQG1466" s="117"/>
      <c r="OQH1466" s="117"/>
      <c r="OQI1466" s="117"/>
      <c r="OQJ1466" s="117"/>
      <c r="OQK1466" s="117"/>
      <c r="OQL1466" s="117"/>
      <c r="OQM1466" s="117"/>
      <c r="OQN1466" s="117"/>
      <c r="OQO1466" s="117"/>
      <c r="OQP1466" s="117"/>
      <c r="OQQ1466" s="117"/>
      <c r="OQR1466" s="117"/>
      <c r="OQS1466" s="117"/>
      <c r="OQT1466" s="117"/>
      <c r="OQU1466" s="117"/>
      <c r="OQV1466" s="117"/>
      <c r="OQW1466" s="117"/>
      <c r="OQX1466" s="117"/>
      <c r="OQY1466" s="117"/>
      <c r="OQZ1466" s="117"/>
      <c r="ORA1466" s="117"/>
      <c r="ORB1466" s="117"/>
      <c r="ORC1466" s="117"/>
      <c r="ORD1466" s="117"/>
      <c r="ORE1466" s="117"/>
      <c r="ORF1466" s="117"/>
      <c r="ORG1466" s="117"/>
      <c r="ORH1466" s="117"/>
      <c r="ORI1466" s="117"/>
      <c r="ORJ1466" s="117"/>
      <c r="ORK1466" s="117"/>
      <c r="ORL1466" s="117"/>
      <c r="ORM1466" s="117"/>
      <c r="ORN1466" s="117"/>
      <c r="ORO1466" s="117"/>
      <c r="ORP1466" s="117"/>
      <c r="ORQ1466" s="117"/>
      <c r="ORR1466" s="117"/>
      <c r="ORS1466" s="117"/>
      <c r="ORT1466" s="117"/>
      <c r="ORU1466" s="117"/>
      <c r="ORV1466" s="117"/>
      <c r="ORW1466" s="117"/>
      <c r="ORX1466" s="117"/>
      <c r="ORY1466" s="117"/>
      <c r="ORZ1466" s="117"/>
      <c r="OSA1466" s="117"/>
      <c r="OSB1466" s="117"/>
      <c r="OSC1466" s="117"/>
      <c r="OSD1466" s="117"/>
      <c r="OSE1466" s="117"/>
      <c r="OSF1466" s="117"/>
      <c r="OSG1466" s="117"/>
      <c r="OSH1466" s="117"/>
      <c r="OSI1466" s="117"/>
      <c r="OSJ1466" s="117"/>
      <c r="OSK1466" s="117"/>
      <c r="OSL1466" s="117"/>
      <c r="OSM1466" s="117"/>
      <c r="OSN1466" s="117"/>
      <c r="OSO1466" s="117"/>
      <c r="OSP1466" s="117"/>
      <c r="OSQ1466" s="117"/>
      <c r="OSR1466" s="117"/>
      <c r="OSS1466" s="117"/>
      <c r="OST1466" s="117"/>
      <c r="OSU1466" s="117"/>
      <c r="OSV1466" s="117"/>
      <c r="OSW1466" s="117"/>
      <c r="OSX1466" s="117"/>
      <c r="OSY1466" s="117"/>
      <c r="OSZ1466" s="117"/>
      <c r="OTA1466" s="117"/>
      <c r="OTB1466" s="117"/>
      <c r="OTC1466" s="117"/>
      <c r="OTD1466" s="117"/>
      <c r="OTE1466" s="117"/>
      <c r="OTF1466" s="117"/>
      <c r="OTG1466" s="117"/>
      <c r="OTH1466" s="117"/>
      <c r="OTI1466" s="117"/>
      <c r="OTJ1466" s="117"/>
      <c r="OTK1466" s="117"/>
      <c r="OTL1466" s="117"/>
      <c r="OTM1466" s="117"/>
      <c r="OTN1466" s="117"/>
      <c r="OTO1466" s="117"/>
      <c r="OTP1466" s="117"/>
      <c r="OTQ1466" s="117"/>
      <c r="OTR1466" s="117"/>
      <c r="OTS1466" s="117"/>
      <c r="OTT1466" s="117"/>
      <c r="OTU1466" s="117"/>
      <c r="OTV1466" s="117"/>
      <c r="OTW1466" s="117"/>
      <c r="OTX1466" s="117"/>
      <c r="OTY1466" s="117"/>
      <c r="OTZ1466" s="117"/>
      <c r="OUA1466" s="117"/>
      <c r="OUB1466" s="117"/>
      <c r="OUC1466" s="117"/>
      <c r="OUD1466" s="117"/>
      <c r="OUE1466" s="117"/>
      <c r="OUF1466" s="117"/>
      <c r="OUG1466" s="117"/>
      <c r="OUH1466" s="117"/>
      <c r="OUI1466" s="117"/>
      <c r="OUJ1466" s="117"/>
      <c r="OUK1466" s="117"/>
      <c r="OUL1466" s="117"/>
      <c r="OUM1466" s="117"/>
      <c r="OUN1466" s="117"/>
      <c r="OUO1466" s="117"/>
      <c r="OUP1466" s="117"/>
      <c r="OUQ1466" s="117"/>
      <c r="OUR1466" s="117"/>
      <c r="OUS1466" s="117"/>
      <c r="OUT1466" s="117"/>
      <c r="OUU1466" s="117"/>
      <c r="OUV1466" s="117"/>
      <c r="OUW1466" s="117"/>
      <c r="OUX1466" s="117"/>
      <c r="OUY1466" s="117"/>
      <c r="OUZ1466" s="117"/>
      <c r="OVA1466" s="117"/>
      <c r="OVB1466" s="117"/>
      <c r="OVC1466" s="117"/>
      <c r="OVD1466" s="117"/>
      <c r="OVE1466" s="117"/>
      <c r="OVF1466" s="117"/>
      <c r="OVG1466" s="117"/>
      <c r="OVH1466" s="117"/>
      <c r="OVI1466" s="117"/>
      <c r="OVJ1466" s="117"/>
      <c r="OVK1466" s="117"/>
      <c r="OVL1466" s="117"/>
      <c r="OVM1466" s="117"/>
      <c r="OVN1466" s="117"/>
      <c r="OVO1466" s="117"/>
      <c r="OVP1466" s="117"/>
      <c r="OVQ1466" s="117"/>
      <c r="OVR1466" s="117"/>
      <c r="OVS1466" s="117"/>
      <c r="OVT1466" s="117"/>
      <c r="OVU1466" s="117"/>
      <c r="OVV1466" s="117"/>
      <c r="OVW1466" s="117"/>
      <c r="OVX1466" s="117"/>
      <c r="OVY1466" s="117"/>
      <c r="OVZ1466" s="117"/>
      <c r="OWA1466" s="117"/>
      <c r="OWB1466" s="117"/>
      <c r="OWC1466" s="117"/>
      <c r="OWD1466" s="117"/>
      <c r="OWE1466" s="117"/>
      <c r="OWF1466" s="117"/>
      <c r="OWG1466" s="117"/>
      <c r="OWH1466" s="117"/>
      <c r="OWI1466" s="117"/>
      <c r="OWJ1466" s="117"/>
      <c r="OWK1466" s="117"/>
      <c r="OWL1466" s="117"/>
      <c r="OWM1466" s="117"/>
      <c r="OWN1466" s="117"/>
      <c r="OWO1466" s="117"/>
      <c r="OWP1466" s="117"/>
      <c r="OWQ1466" s="117"/>
      <c r="OWR1466" s="117"/>
      <c r="OWS1466" s="117"/>
      <c r="OWT1466" s="117"/>
      <c r="OWU1466" s="117"/>
      <c r="OWV1466" s="117"/>
      <c r="OWW1466" s="117"/>
      <c r="OWX1466" s="117"/>
      <c r="OWY1466" s="117"/>
      <c r="OWZ1466" s="117"/>
      <c r="OXA1466" s="117"/>
      <c r="OXB1466" s="117"/>
      <c r="OXC1466" s="117"/>
      <c r="OXD1466" s="117"/>
      <c r="OXE1466" s="117"/>
      <c r="OXF1466" s="117"/>
      <c r="OXG1466" s="117"/>
      <c r="OXH1466" s="117"/>
      <c r="OXI1466" s="117"/>
      <c r="OXJ1466" s="117"/>
      <c r="OXK1466" s="117"/>
      <c r="OXL1466" s="117"/>
      <c r="OXM1466" s="117"/>
      <c r="OXN1466" s="117"/>
      <c r="OXO1466" s="117"/>
      <c r="OXP1466" s="117"/>
      <c r="OXQ1466" s="117"/>
      <c r="OXR1466" s="117"/>
      <c r="OXS1466" s="117"/>
      <c r="OXT1466" s="117"/>
      <c r="OXU1466" s="117"/>
      <c r="OXV1466" s="117"/>
      <c r="OXW1466" s="117"/>
      <c r="OXX1466" s="117"/>
      <c r="OXY1466" s="117"/>
      <c r="OXZ1466" s="117"/>
      <c r="OYA1466" s="117"/>
      <c r="OYB1466" s="117"/>
      <c r="OYC1466" s="117"/>
      <c r="OYD1466" s="117"/>
      <c r="OYE1466" s="117"/>
      <c r="OYF1466" s="117"/>
      <c r="OYG1466" s="117"/>
      <c r="OYH1466" s="117"/>
      <c r="OYI1466" s="117"/>
      <c r="OYJ1466" s="117"/>
      <c r="OYK1466" s="117"/>
      <c r="OYL1466" s="117"/>
      <c r="OYM1466" s="117"/>
      <c r="OYN1466" s="117"/>
      <c r="OYO1466" s="117"/>
      <c r="OYP1466" s="117"/>
      <c r="OYQ1466" s="117"/>
      <c r="OYR1466" s="117"/>
      <c r="OYS1466" s="117"/>
      <c r="OYT1466" s="117"/>
      <c r="OYU1466" s="117"/>
      <c r="OYV1466" s="117"/>
      <c r="OYW1466" s="117"/>
      <c r="OYX1466" s="117"/>
      <c r="OYY1466" s="117"/>
      <c r="OYZ1466" s="117"/>
      <c r="OZA1466" s="117"/>
      <c r="OZB1466" s="117"/>
      <c r="OZC1466" s="117"/>
      <c r="OZD1466" s="117"/>
      <c r="OZE1466" s="117"/>
      <c r="OZF1466" s="117"/>
      <c r="OZG1466" s="117"/>
      <c r="OZH1466" s="117"/>
      <c r="OZI1466" s="117"/>
      <c r="OZJ1466" s="117"/>
      <c r="OZK1466" s="117"/>
      <c r="OZL1466" s="117"/>
      <c r="OZM1466" s="117"/>
      <c r="OZN1466" s="117"/>
      <c r="OZO1466" s="117"/>
      <c r="OZP1466" s="117"/>
      <c r="OZQ1466" s="117"/>
      <c r="OZR1466" s="117"/>
      <c r="OZS1466" s="117"/>
      <c r="OZT1466" s="117"/>
      <c r="OZU1466" s="117"/>
      <c r="OZV1466" s="117"/>
      <c r="OZW1466" s="117"/>
      <c r="OZX1466" s="117"/>
      <c r="OZY1466" s="117"/>
      <c r="OZZ1466" s="117"/>
      <c r="PAA1466" s="117"/>
      <c r="PAB1466" s="117"/>
      <c r="PAC1466" s="117"/>
      <c r="PAD1466" s="117"/>
      <c r="PAE1466" s="117"/>
      <c r="PAF1466" s="117"/>
      <c r="PAG1466" s="117"/>
      <c r="PAH1466" s="117"/>
      <c r="PAI1466" s="117"/>
      <c r="PAJ1466" s="117"/>
      <c r="PAK1466" s="117"/>
      <c r="PAL1466" s="117"/>
      <c r="PAM1466" s="117"/>
      <c r="PAN1466" s="117"/>
      <c r="PAO1466" s="117"/>
      <c r="PAP1466" s="117"/>
      <c r="PAQ1466" s="117"/>
      <c r="PAR1466" s="117"/>
      <c r="PAS1466" s="117"/>
      <c r="PAT1466" s="117"/>
      <c r="PAU1466" s="117"/>
      <c r="PAV1466" s="117"/>
      <c r="PAW1466" s="117"/>
      <c r="PAX1466" s="117"/>
      <c r="PAY1466" s="117"/>
      <c r="PAZ1466" s="117"/>
      <c r="PBA1466" s="117"/>
      <c r="PBB1466" s="117"/>
      <c r="PBC1466" s="117"/>
      <c r="PBD1466" s="117"/>
      <c r="PBE1466" s="117"/>
      <c r="PBF1466" s="117"/>
      <c r="PBG1466" s="117"/>
      <c r="PBH1466" s="117"/>
      <c r="PBI1466" s="117"/>
      <c r="PBJ1466" s="117"/>
      <c r="PBK1466" s="117"/>
      <c r="PBL1466" s="117"/>
      <c r="PBM1466" s="117"/>
      <c r="PBN1466" s="117"/>
      <c r="PBO1466" s="117"/>
      <c r="PBP1466" s="117"/>
      <c r="PBQ1466" s="117"/>
      <c r="PBR1466" s="117"/>
      <c r="PBS1466" s="117"/>
      <c r="PBT1466" s="117"/>
      <c r="PBU1466" s="117"/>
      <c r="PBV1466" s="117"/>
      <c r="PBW1466" s="117"/>
      <c r="PBX1466" s="117"/>
      <c r="PBY1466" s="117"/>
      <c r="PBZ1466" s="117"/>
      <c r="PCA1466" s="117"/>
      <c r="PCB1466" s="117"/>
      <c r="PCC1466" s="117"/>
      <c r="PCD1466" s="117"/>
      <c r="PCE1466" s="117"/>
      <c r="PCF1466" s="117"/>
      <c r="PCG1466" s="117"/>
      <c r="PCH1466" s="117"/>
      <c r="PCI1466" s="117"/>
      <c r="PCJ1466" s="117"/>
      <c r="PCK1466" s="117"/>
      <c r="PCL1466" s="117"/>
      <c r="PCM1466" s="117"/>
      <c r="PCN1466" s="117"/>
      <c r="PCO1466" s="117"/>
      <c r="PCP1466" s="117"/>
      <c r="PCQ1466" s="117"/>
      <c r="PCR1466" s="117"/>
      <c r="PCS1466" s="117"/>
      <c r="PCT1466" s="117"/>
      <c r="PCU1466" s="117"/>
      <c r="PCV1466" s="117"/>
      <c r="PCW1466" s="117"/>
      <c r="PCX1466" s="117"/>
      <c r="PCY1466" s="117"/>
      <c r="PCZ1466" s="117"/>
      <c r="PDA1466" s="117"/>
      <c r="PDB1466" s="117"/>
      <c r="PDC1466" s="117"/>
      <c r="PDD1466" s="117"/>
      <c r="PDE1466" s="117"/>
      <c r="PDF1466" s="117"/>
      <c r="PDG1466" s="117"/>
      <c r="PDH1466" s="117"/>
      <c r="PDI1466" s="117"/>
      <c r="PDJ1466" s="117"/>
      <c r="PDK1466" s="117"/>
      <c r="PDL1466" s="117"/>
      <c r="PDM1466" s="117"/>
      <c r="PDN1466" s="117"/>
      <c r="PDO1466" s="117"/>
      <c r="PDP1466" s="117"/>
      <c r="PDQ1466" s="117"/>
      <c r="PDR1466" s="117"/>
      <c r="PDS1466" s="117"/>
      <c r="PDT1466" s="117"/>
      <c r="PDU1466" s="117"/>
      <c r="PDV1466" s="117"/>
      <c r="PDW1466" s="117"/>
      <c r="PDX1466" s="117"/>
      <c r="PDY1466" s="117"/>
      <c r="PDZ1466" s="117"/>
      <c r="PEA1466" s="117"/>
      <c r="PEB1466" s="117"/>
      <c r="PEC1466" s="117"/>
      <c r="PED1466" s="117"/>
      <c r="PEE1466" s="117"/>
      <c r="PEF1466" s="117"/>
      <c r="PEG1466" s="117"/>
      <c r="PEH1466" s="117"/>
      <c r="PEI1466" s="117"/>
      <c r="PEJ1466" s="117"/>
      <c r="PEK1466" s="117"/>
      <c r="PEL1466" s="117"/>
      <c r="PEM1466" s="117"/>
      <c r="PEN1466" s="117"/>
      <c r="PEO1466" s="117"/>
      <c r="PEP1466" s="117"/>
      <c r="PEQ1466" s="117"/>
      <c r="PER1466" s="117"/>
      <c r="PES1466" s="117"/>
      <c r="PET1466" s="117"/>
      <c r="PEU1466" s="117"/>
      <c r="PEV1466" s="117"/>
      <c r="PEW1466" s="117"/>
      <c r="PEX1466" s="117"/>
      <c r="PEY1466" s="117"/>
      <c r="PEZ1466" s="117"/>
      <c r="PFA1466" s="117"/>
      <c r="PFB1466" s="117"/>
      <c r="PFC1466" s="117"/>
      <c r="PFD1466" s="117"/>
      <c r="PFE1466" s="117"/>
      <c r="PFF1466" s="117"/>
      <c r="PFG1466" s="117"/>
      <c r="PFH1466" s="117"/>
      <c r="PFI1466" s="117"/>
      <c r="PFJ1466" s="117"/>
      <c r="PFK1466" s="117"/>
      <c r="PFL1466" s="117"/>
      <c r="PFM1466" s="117"/>
      <c r="PFN1466" s="117"/>
      <c r="PFO1466" s="117"/>
      <c r="PFP1466" s="117"/>
      <c r="PFQ1466" s="117"/>
      <c r="PFR1466" s="117"/>
      <c r="PFS1466" s="117"/>
      <c r="PFT1466" s="117"/>
      <c r="PFU1466" s="117"/>
      <c r="PFV1466" s="117"/>
      <c r="PFW1466" s="117"/>
      <c r="PFX1466" s="117"/>
      <c r="PFY1466" s="117"/>
      <c r="PFZ1466" s="117"/>
      <c r="PGA1466" s="117"/>
      <c r="PGB1466" s="117"/>
      <c r="PGC1466" s="117"/>
      <c r="PGD1466" s="117"/>
      <c r="PGE1466" s="117"/>
      <c r="PGF1466" s="117"/>
      <c r="PGG1466" s="117"/>
      <c r="PGH1466" s="117"/>
      <c r="PGI1466" s="117"/>
      <c r="PGJ1466" s="117"/>
      <c r="PGK1466" s="117"/>
      <c r="PGL1466" s="117"/>
      <c r="PGM1466" s="117"/>
      <c r="PGN1466" s="117"/>
      <c r="PGO1466" s="117"/>
      <c r="PGP1466" s="117"/>
      <c r="PGQ1466" s="117"/>
      <c r="PGR1466" s="117"/>
      <c r="PGS1466" s="117"/>
      <c r="PGT1466" s="117"/>
      <c r="PGU1466" s="117"/>
      <c r="PGV1466" s="117"/>
      <c r="PGW1466" s="117"/>
      <c r="PGX1466" s="117"/>
      <c r="PGY1466" s="117"/>
      <c r="PGZ1466" s="117"/>
      <c r="PHA1466" s="117"/>
      <c r="PHB1466" s="117"/>
      <c r="PHC1466" s="117"/>
      <c r="PHD1466" s="117"/>
      <c r="PHE1466" s="117"/>
      <c r="PHF1466" s="117"/>
      <c r="PHG1466" s="117"/>
      <c r="PHH1466" s="117"/>
      <c r="PHI1466" s="117"/>
      <c r="PHJ1466" s="117"/>
      <c r="PHK1466" s="117"/>
      <c r="PHL1466" s="117"/>
      <c r="PHM1466" s="117"/>
      <c r="PHN1466" s="117"/>
      <c r="PHO1466" s="117"/>
      <c r="PHP1466" s="117"/>
      <c r="PHQ1466" s="117"/>
      <c r="PHR1466" s="117"/>
      <c r="PHS1466" s="117"/>
      <c r="PHT1466" s="117"/>
      <c r="PHU1466" s="117"/>
      <c r="PHV1466" s="117"/>
      <c r="PHW1466" s="117"/>
      <c r="PHX1466" s="117"/>
      <c r="PHY1466" s="117"/>
      <c r="PHZ1466" s="117"/>
      <c r="PIA1466" s="117"/>
      <c r="PIB1466" s="117"/>
      <c r="PIC1466" s="117"/>
      <c r="PID1466" s="117"/>
      <c r="PIE1466" s="117"/>
      <c r="PIF1466" s="117"/>
      <c r="PIG1466" s="117"/>
      <c r="PIH1466" s="117"/>
      <c r="PII1466" s="117"/>
      <c r="PIJ1466" s="117"/>
      <c r="PIK1466" s="117"/>
      <c r="PIL1466" s="117"/>
      <c r="PIM1466" s="117"/>
      <c r="PIN1466" s="117"/>
      <c r="PIO1466" s="117"/>
      <c r="PIP1466" s="117"/>
      <c r="PIQ1466" s="117"/>
      <c r="PIR1466" s="117"/>
      <c r="PIS1466" s="117"/>
      <c r="PIT1466" s="117"/>
      <c r="PIU1466" s="117"/>
      <c r="PIV1466" s="117"/>
      <c r="PIW1466" s="117"/>
      <c r="PIX1466" s="117"/>
      <c r="PIY1466" s="117"/>
      <c r="PIZ1466" s="117"/>
      <c r="PJA1466" s="117"/>
      <c r="PJB1466" s="117"/>
      <c r="PJC1466" s="117"/>
      <c r="PJD1466" s="117"/>
      <c r="PJE1466" s="117"/>
      <c r="PJF1466" s="117"/>
      <c r="PJG1466" s="117"/>
      <c r="PJH1466" s="117"/>
      <c r="PJI1466" s="117"/>
      <c r="PJJ1466" s="117"/>
      <c r="PJK1466" s="117"/>
      <c r="PJL1466" s="117"/>
      <c r="PJM1466" s="117"/>
      <c r="PJN1466" s="117"/>
      <c r="PJO1466" s="117"/>
      <c r="PJP1466" s="117"/>
      <c r="PJQ1466" s="117"/>
      <c r="PJR1466" s="117"/>
      <c r="PJS1466" s="117"/>
      <c r="PJT1466" s="117"/>
      <c r="PJU1466" s="117"/>
      <c r="PJV1466" s="117"/>
      <c r="PJW1466" s="117"/>
      <c r="PJX1466" s="117"/>
      <c r="PJY1466" s="117"/>
      <c r="PJZ1466" s="117"/>
      <c r="PKA1466" s="117"/>
      <c r="PKB1466" s="117"/>
      <c r="PKC1466" s="117"/>
      <c r="PKD1466" s="117"/>
      <c r="PKE1466" s="117"/>
      <c r="PKF1466" s="117"/>
      <c r="PKG1466" s="117"/>
      <c r="PKH1466" s="117"/>
      <c r="PKI1466" s="117"/>
      <c r="PKJ1466" s="117"/>
      <c r="PKK1466" s="117"/>
      <c r="PKL1466" s="117"/>
      <c r="PKM1466" s="117"/>
      <c r="PKN1466" s="117"/>
      <c r="PKO1466" s="117"/>
      <c r="PKP1466" s="117"/>
      <c r="PKQ1466" s="117"/>
      <c r="PKR1466" s="117"/>
      <c r="PKS1466" s="117"/>
      <c r="PKT1466" s="117"/>
      <c r="PKU1466" s="117"/>
      <c r="PKV1466" s="117"/>
      <c r="PKW1466" s="117"/>
      <c r="PKX1466" s="117"/>
      <c r="PKY1466" s="117"/>
      <c r="PKZ1466" s="117"/>
      <c r="PLA1466" s="117"/>
      <c r="PLB1466" s="117"/>
      <c r="PLC1466" s="117"/>
      <c r="PLD1466" s="117"/>
      <c r="PLE1466" s="117"/>
      <c r="PLF1466" s="117"/>
      <c r="PLG1466" s="117"/>
      <c r="PLH1466" s="117"/>
      <c r="PLI1466" s="117"/>
      <c r="PLJ1466" s="117"/>
      <c r="PLK1466" s="117"/>
      <c r="PLL1466" s="117"/>
      <c r="PLM1466" s="117"/>
      <c r="PLN1466" s="117"/>
      <c r="PLO1466" s="117"/>
      <c r="PLP1466" s="117"/>
      <c r="PLQ1466" s="117"/>
      <c r="PLR1466" s="117"/>
      <c r="PLS1466" s="117"/>
      <c r="PLT1466" s="117"/>
      <c r="PLU1466" s="117"/>
      <c r="PLV1466" s="117"/>
      <c r="PLW1466" s="117"/>
      <c r="PLX1466" s="117"/>
      <c r="PLY1466" s="117"/>
      <c r="PLZ1466" s="117"/>
      <c r="PMA1466" s="117"/>
      <c r="PMB1466" s="117"/>
      <c r="PMC1466" s="117"/>
      <c r="PMD1466" s="117"/>
      <c r="PME1466" s="117"/>
      <c r="PMF1466" s="117"/>
      <c r="PMG1466" s="117"/>
      <c r="PMH1466" s="117"/>
      <c r="PMI1466" s="117"/>
      <c r="PMJ1466" s="117"/>
      <c r="PMK1466" s="117"/>
      <c r="PML1466" s="117"/>
      <c r="PMM1466" s="117"/>
      <c r="PMN1466" s="117"/>
      <c r="PMO1466" s="117"/>
      <c r="PMP1466" s="117"/>
      <c r="PMQ1466" s="117"/>
      <c r="PMR1466" s="117"/>
      <c r="PMS1466" s="117"/>
      <c r="PMT1466" s="117"/>
      <c r="PMU1466" s="117"/>
      <c r="PMV1466" s="117"/>
      <c r="PMW1466" s="117"/>
      <c r="PMX1466" s="117"/>
      <c r="PMY1466" s="117"/>
      <c r="PMZ1466" s="117"/>
      <c r="PNA1466" s="117"/>
      <c r="PNB1466" s="117"/>
      <c r="PNC1466" s="117"/>
      <c r="PND1466" s="117"/>
      <c r="PNE1466" s="117"/>
      <c r="PNF1466" s="117"/>
      <c r="PNG1466" s="117"/>
      <c r="PNH1466" s="117"/>
      <c r="PNI1466" s="117"/>
      <c r="PNJ1466" s="117"/>
      <c r="PNK1466" s="117"/>
      <c r="PNL1466" s="117"/>
      <c r="PNM1466" s="117"/>
      <c r="PNN1466" s="117"/>
      <c r="PNO1466" s="117"/>
      <c r="PNP1466" s="117"/>
      <c r="PNQ1466" s="117"/>
      <c r="PNR1466" s="117"/>
      <c r="PNS1466" s="117"/>
      <c r="PNT1466" s="117"/>
      <c r="PNU1466" s="117"/>
      <c r="PNV1466" s="117"/>
      <c r="PNW1466" s="117"/>
      <c r="PNX1466" s="117"/>
      <c r="PNY1466" s="117"/>
      <c r="PNZ1466" s="117"/>
      <c r="POA1466" s="117"/>
      <c r="POB1466" s="117"/>
      <c r="POC1466" s="117"/>
      <c r="POD1466" s="117"/>
      <c r="POE1466" s="117"/>
      <c r="POF1466" s="117"/>
      <c r="POG1466" s="117"/>
      <c r="POH1466" s="117"/>
      <c r="POI1466" s="117"/>
      <c r="POJ1466" s="117"/>
      <c r="POK1466" s="117"/>
      <c r="POL1466" s="117"/>
      <c r="POM1466" s="117"/>
      <c r="PON1466" s="117"/>
      <c r="POO1466" s="117"/>
      <c r="POP1466" s="117"/>
      <c r="POQ1466" s="117"/>
      <c r="POR1466" s="117"/>
      <c r="POS1466" s="117"/>
      <c r="POT1466" s="117"/>
      <c r="POU1466" s="117"/>
      <c r="POV1466" s="117"/>
      <c r="POW1466" s="117"/>
      <c r="POX1466" s="117"/>
      <c r="POY1466" s="117"/>
      <c r="POZ1466" s="117"/>
      <c r="PPA1466" s="117"/>
      <c r="PPB1466" s="117"/>
      <c r="PPC1466" s="117"/>
      <c r="PPD1466" s="117"/>
      <c r="PPE1466" s="117"/>
      <c r="PPF1466" s="117"/>
      <c r="PPG1466" s="117"/>
      <c r="PPH1466" s="117"/>
      <c r="PPI1466" s="117"/>
      <c r="PPJ1466" s="117"/>
      <c r="PPK1466" s="117"/>
      <c r="PPL1466" s="117"/>
      <c r="PPM1466" s="117"/>
      <c r="PPN1466" s="117"/>
      <c r="PPO1466" s="117"/>
      <c r="PPP1466" s="117"/>
      <c r="PPQ1466" s="117"/>
      <c r="PPR1466" s="117"/>
      <c r="PPS1466" s="117"/>
      <c r="PPT1466" s="117"/>
      <c r="PPU1466" s="117"/>
      <c r="PPV1466" s="117"/>
      <c r="PPW1466" s="117"/>
      <c r="PPX1466" s="117"/>
      <c r="PPY1466" s="117"/>
      <c r="PPZ1466" s="117"/>
      <c r="PQA1466" s="117"/>
      <c r="PQB1466" s="117"/>
      <c r="PQC1466" s="117"/>
      <c r="PQD1466" s="117"/>
      <c r="PQE1466" s="117"/>
      <c r="PQF1466" s="117"/>
      <c r="PQG1466" s="117"/>
      <c r="PQH1466" s="117"/>
      <c r="PQI1466" s="117"/>
      <c r="PQJ1466" s="117"/>
      <c r="PQK1466" s="117"/>
      <c r="PQL1466" s="117"/>
      <c r="PQM1466" s="117"/>
      <c r="PQN1466" s="117"/>
      <c r="PQO1466" s="117"/>
      <c r="PQP1466" s="117"/>
      <c r="PQQ1466" s="117"/>
      <c r="PQR1466" s="117"/>
      <c r="PQS1466" s="117"/>
      <c r="PQT1466" s="117"/>
      <c r="PQU1466" s="117"/>
      <c r="PQV1466" s="117"/>
      <c r="PQW1466" s="117"/>
      <c r="PQX1466" s="117"/>
      <c r="PQY1466" s="117"/>
      <c r="PQZ1466" s="117"/>
      <c r="PRA1466" s="117"/>
      <c r="PRB1466" s="117"/>
      <c r="PRC1466" s="117"/>
      <c r="PRD1466" s="117"/>
      <c r="PRE1466" s="117"/>
      <c r="PRF1466" s="117"/>
      <c r="PRG1466" s="117"/>
      <c r="PRH1466" s="117"/>
      <c r="PRI1466" s="117"/>
      <c r="PRJ1466" s="117"/>
      <c r="PRK1466" s="117"/>
      <c r="PRL1466" s="117"/>
      <c r="PRM1466" s="117"/>
      <c r="PRN1466" s="117"/>
      <c r="PRO1466" s="117"/>
      <c r="PRP1466" s="117"/>
      <c r="PRQ1466" s="117"/>
      <c r="PRR1466" s="117"/>
      <c r="PRS1466" s="117"/>
      <c r="PRT1466" s="117"/>
      <c r="PRU1466" s="117"/>
      <c r="PRV1466" s="117"/>
      <c r="PRW1466" s="117"/>
      <c r="PRX1466" s="117"/>
      <c r="PRY1466" s="117"/>
      <c r="PRZ1466" s="117"/>
      <c r="PSA1466" s="117"/>
      <c r="PSB1466" s="117"/>
      <c r="PSC1466" s="117"/>
      <c r="PSD1466" s="117"/>
      <c r="PSE1466" s="117"/>
      <c r="PSF1466" s="117"/>
      <c r="PSG1466" s="117"/>
      <c r="PSH1466" s="117"/>
      <c r="PSI1466" s="117"/>
      <c r="PSJ1466" s="117"/>
      <c r="PSK1466" s="117"/>
      <c r="PSL1466" s="117"/>
      <c r="PSM1466" s="117"/>
      <c r="PSN1466" s="117"/>
      <c r="PSO1466" s="117"/>
      <c r="PSP1466" s="117"/>
      <c r="PSQ1466" s="117"/>
      <c r="PSR1466" s="117"/>
      <c r="PSS1466" s="117"/>
      <c r="PST1466" s="117"/>
      <c r="PSU1466" s="117"/>
      <c r="PSV1466" s="117"/>
      <c r="PSW1466" s="117"/>
      <c r="PSX1466" s="117"/>
      <c r="PSY1466" s="117"/>
      <c r="PSZ1466" s="117"/>
      <c r="PTA1466" s="117"/>
      <c r="PTB1466" s="117"/>
      <c r="PTC1466" s="117"/>
      <c r="PTD1466" s="117"/>
      <c r="PTE1466" s="117"/>
      <c r="PTF1466" s="117"/>
      <c r="PTG1466" s="117"/>
      <c r="PTH1466" s="117"/>
      <c r="PTI1466" s="117"/>
      <c r="PTJ1466" s="117"/>
      <c r="PTK1466" s="117"/>
      <c r="PTL1466" s="117"/>
      <c r="PTM1466" s="117"/>
      <c r="PTN1466" s="117"/>
      <c r="PTO1466" s="117"/>
      <c r="PTP1466" s="117"/>
      <c r="PTQ1466" s="117"/>
      <c r="PTR1466" s="117"/>
      <c r="PTS1466" s="117"/>
      <c r="PTT1466" s="117"/>
      <c r="PTU1466" s="117"/>
      <c r="PTV1466" s="117"/>
      <c r="PTW1466" s="117"/>
      <c r="PTX1466" s="117"/>
      <c r="PTY1466" s="117"/>
      <c r="PTZ1466" s="117"/>
      <c r="PUA1466" s="117"/>
      <c r="PUB1466" s="117"/>
      <c r="PUC1466" s="117"/>
      <c r="PUD1466" s="117"/>
      <c r="PUE1466" s="117"/>
      <c r="PUF1466" s="117"/>
      <c r="PUG1466" s="117"/>
      <c r="PUH1466" s="117"/>
      <c r="PUI1466" s="117"/>
      <c r="PUJ1466" s="117"/>
      <c r="PUK1466" s="117"/>
      <c r="PUL1466" s="117"/>
      <c r="PUM1466" s="117"/>
      <c r="PUN1466" s="117"/>
      <c r="PUO1466" s="117"/>
      <c r="PUP1466" s="117"/>
      <c r="PUQ1466" s="117"/>
      <c r="PUR1466" s="117"/>
      <c r="PUS1466" s="117"/>
      <c r="PUT1466" s="117"/>
      <c r="PUU1466" s="117"/>
      <c r="PUV1466" s="117"/>
      <c r="PUW1466" s="117"/>
      <c r="PUX1466" s="117"/>
      <c r="PUY1466" s="117"/>
      <c r="PUZ1466" s="117"/>
      <c r="PVA1466" s="117"/>
      <c r="PVB1466" s="117"/>
      <c r="PVC1466" s="117"/>
      <c r="PVD1466" s="117"/>
      <c r="PVE1466" s="117"/>
      <c r="PVF1466" s="117"/>
      <c r="PVG1466" s="117"/>
      <c r="PVH1466" s="117"/>
      <c r="PVI1466" s="117"/>
      <c r="PVJ1466" s="117"/>
      <c r="PVK1466" s="117"/>
      <c r="PVL1466" s="117"/>
      <c r="PVM1466" s="117"/>
      <c r="PVN1466" s="117"/>
      <c r="PVO1466" s="117"/>
      <c r="PVP1466" s="117"/>
      <c r="PVQ1466" s="117"/>
      <c r="PVR1466" s="117"/>
      <c r="PVS1466" s="117"/>
      <c r="PVT1466" s="117"/>
      <c r="PVU1466" s="117"/>
      <c r="PVV1466" s="117"/>
      <c r="PVW1466" s="117"/>
      <c r="PVX1466" s="117"/>
      <c r="PVY1466" s="117"/>
      <c r="PVZ1466" s="117"/>
      <c r="PWA1466" s="117"/>
      <c r="PWB1466" s="117"/>
      <c r="PWC1466" s="117"/>
      <c r="PWD1466" s="117"/>
      <c r="PWE1466" s="117"/>
      <c r="PWF1466" s="117"/>
      <c r="PWG1466" s="117"/>
      <c r="PWH1466" s="117"/>
      <c r="PWI1466" s="117"/>
      <c r="PWJ1466" s="117"/>
      <c r="PWK1466" s="117"/>
      <c r="PWL1466" s="117"/>
      <c r="PWM1466" s="117"/>
      <c r="PWN1466" s="117"/>
      <c r="PWO1466" s="117"/>
      <c r="PWP1466" s="117"/>
      <c r="PWQ1466" s="117"/>
      <c r="PWR1466" s="117"/>
      <c r="PWS1466" s="117"/>
      <c r="PWT1466" s="117"/>
      <c r="PWU1466" s="117"/>
      <c r="PWV1466" s="117"/>
      <c r="PWW1466" s="117"/>
      <c r="PWX1466" s="117"/>
      <c r="PWY1466" s="117"/>
      <c r="PWZ1466" s="117"/>
      <c r="PXA1466" s="117"/>
      <c r="PXB1466" s="117"/>
      <c r="PXC1466" s="117"/>
      <c r="PXD1466" s="117"/>
      <c r="PXE1466" s="117"/>
      <c r="PXF1466" s="117"/>
      <c r="PXG1466" s="117"/>
      <c r="PXH1466" s="117"/>
      <c r="PXI1466" s="117"/>
      <c r="PXJ1466" s="117"/>
      <c r="PXK1466" s="117"/>
      <c r="PXL1466" s="117"/>
      <c r="PXM1466" s="117"/>
      <c r="PXN1466" s="117"/>
      <c r="PXO1466" s="117"/>
      <c r="PXP1466" s="117"/>
      <c r="PXQ1466" s="117"/>
      <c r="PXR1466" s="117"/>
      <c r="PXS1466" s="117"/>
      <c r="PXT1466" s="117"/>
      <c r="PXU1466" s="117"/>
      <c r="PXV1466" s="117"/>
      <c r="PXW1466" s="117"/>
      <c r="PXX1466" s="117"/>
      <c r="PXY1466" s="117"/>
      <c r="PXZ1466" s="117"/>
      <c r="PYA1466" s="117"/>
      <c r="PYB1466" s="117"/>
      <c r="PYC1466" s="117"/>
      <c r="PYD1466" s="117"/>
      <c r="PYE1466" s="117"/>
      <c r="PYF1466" s="117"/>
      <c r="PYG1466" s="117"/>
      <c r="PYH1466" s="117"/>
      <c r="PYI1466" s="117"/>
      <c r="PYJ1466" s="117"/>
      <c r="PYK1466" s="117"/>
      <c r="PYL1466" s="117"/>
      <c r="PYM1466" s="117"/>
      <c r="PYN1466" s="117"/>
      <c r="PYO1466" s="117"/>
      <c r="PYP1466" s="117"/>
      <c r="PYQ1466" s="117"/>
      <c r="PYR1466" s="117"/>
      <c r="PYS1466" s="117"/>
      <c r="PYT1466" s="117"/>
      <c r="PYU1466" s="117"/>
      <c r="PYV1466" s="117"/>
      <c r="PYW1466" s="117"/>
      <c r="PYX1466" s="117"/>
      <c r="PYY1466" s="117"/>
      <c r="PYZ1466" s="117"/>
      <c r="PZA1466" s="117"/>
      <c r="PZB1466" s="117"/>
      <c r="PZC1466" s="117"/>
      <c r="PZD1466" s="117"/>
      <c r="PZE1466" s="117"/>
      <c r="PZF1466" s="117"/>
      <c r="PZG1466" s="117"/>
      <c r="PZH1466" s="117"/>
      <c r="PZI1466" s="117"/>
      <c r="PZJ1466" s="117"/>
      <c r="PZK1466" s="117"/>
      <c r="PZL1466" s="117"/>
      <c r="PZM1466" s="117"/>
      <c r="PZN1466" s="117"/>
      <c r="PZO1466" s="117"/>
      <c r="PZP1466" s="117"/>
      <c r="PZQ1466" s="117"/>
      <c r="PZR1466" s="117"/>
      <c r="PZS1466" s="117"/>
      <c r="PZT1466" s="117"/>
      <c r="PZU1466" s="117"/>
      <c r="PZV1466" s="117"/>
      <c r="PZW1466" s="117"/>
      <c r="PZX1466" s="117"/>
      <c r="PZY1466" s="117"/>
      <c r="PZZ1466" s="117"/>
      <c r="QAA1466" s="117"/>
      <c r="QAB1466" s="117"/>
      <c r="QAC1466" s="117"/>
      <c r="QAD1466" s="117"/>
      <c r="QAE1466" s="117"/>
      <c r="QAF1466" s="117"/>
      <c r="QAG1466" s="117"/>
      <c r="QAH1466" s="117"/>
      <c r="QAI1466" s="117"/>
      <c r="QAJ1466" s="117"/>
      <c r="QAK1466" s="117"/>
      <c r="QAL1466" s="117"/>
      <c r="QAM1466" s="117"/>
      <c r="QAN1466" s="117"/>
      <c r="QAO1466" s="117"/>
      <c r="QAP1466" s="117"/>
      <c r="QAQ1466" s="117"/>
      <c r="QAR1466" s="117"/>
      <c r="QAS1466" s="117"/>
      <c r="QAT1466" s="117"/>
      <c r="QAU1466" s="117"/>
      <c r="QAV1466" s="117"/>
      <c r="QAW1466" s="117"/>
      <c r="QAX1466" s="117"/>
      <c r="QAY1466" s="117"/>
      <c r="QAZ1466" s="117"/>
      <c r="QBA1466" s="117"/>
      <c r="QBB1466" s="117"/>
      <c r="QBC1466" s="117"/>
      <c r="QBD1466" s="117"/>
      <c r="QBE1466" s="117"/>
      <c r="QBF1466" s="117"/>
      <c r="QBG1466" s="117"/>
      <c r="QBH1466" s="117"/>
      <c r="QBI1466" s="117"/>
      <c r="QBJ1466" s="117"/>
      <c r="QBK1466" s="117"/>
      <c r="QBL1466" s="117"/>
      <c r="QBM1466" s="117"/>
      <c r="QBN1466" s="117"/>
      <c r="QBO1466" s="117"/>
      <c r="QBP1466" s="117"/>
      <c r="QBQ1466" s="117"/>
      <c r="QBR1466" s="117"/>
      <c r="QBS1466" s="117"/>
      <c r="QBT1466" s="117"/>
      <c r="QBU1466" s="117"/>
      <c r="QBV1466" s="117"/>
      <c r="QBW1466" s="117"/>
      <c r="QBX1466" s="117"/>
      <c r="QBY1466" s="117"/>
      <c r="QBZ1466" s="117"/>
      <c r="QCA1466" s="117"/>
      <c r="QCB1466" s="117"/>
      <c r="QCC1466" s="117"/>
      <c r="QCD1466" s="117"/>
      <c r="QCE1466" s="117"/>
      <c r="QCF1466" s="117"/>
      <c r="QCG1466" s="117"/>
      <c r="QCH1466" s="117"/>
      <c r="QCI1466" s="117"/>
      <c r="QCJ1466" s="117"/>
      <c r="QCK1466" s="117"/>
      <c r="QCL1466" s="117"/>
      <c r="QCM1466" s="117"/>
      <c r="QCN1466" s="117"/>
      <c r="QCO1466" s="117"/>
      <c r="QCP1466" s="117"/>
      <c r="QCQ1466" s="117"/>
      <c r="QCR1466" s="117"/>
      <c r="QCS1466" s="117"/>
      <c r="QCT1466" s="117"/>
      <c r="QCU1466" s="117"/>
      <c r="QCV1466" s="117"/>
      <c r="QCW1466" s="117"/>
      <c r="QCX1466" s="117"/>
      <c r="QCY1466" s="117"/>
      <c r="QCZ1466" s="117"/>
      <c r="QDA1466" s="117"/>
      <c r="QDB1466" s="117"/>
      <c r="QDC1466" s="117"/>
      <c r="QDD1466" s="117"/>
      <c r="QDE1466" s="117"/>
      <c r="QDF1466" s="117"/>
      <c r="QDG1466" s="117"/>
      <c r="QDH1466" s="117"/>
      <c r="QDI1466" s="117"/>
      <c r="QDJ1466" s="117"/>
      <c r="QDK1466" s="117"/>
      <c r="QDL1466" s="117"/>
      <c r="QDM1466" s="117"/>
      <c r="QDN1466" s="117"/>
      <c r="QDO1466" s="117"/>
      <c r="QDP1466" s="117"/>
      <c r="QDQ1466" s="117"/>
      <c r="QDR1466" s="117"/>
      <c r="QDS1466" s="117"/>
      <c r="QDT1466" s="117"/>
      <c r="QDU1466" s="117"/>
      <c r="QDV1466" s="117"/>
      <c r="QDW1466" s="117"/>
      <c r="QDX1466" s="117"/>
      <c r="QDY1466" s="117"/>
      <c r="QDZ1466" s="117"/>
      <c r="QEA1466" s="117"/>
      <c r="QEB1466" s="117"/>
      <c r="QEC1466" s="117"/>
      <c r="QED1466" s="117"/>
      <c r="QEE1466" s="117"/>
      <c r="QEF1466" s="117"/>
      <c r="QEG1466" s="117"/>
      <c r="QEH1466" s="117"/>
      <c r="QEI1466" s="117"/>
      <c r="QEJ1466" s="117"/>
      <c r="QEK1466" s="117"/>
      <c r="QEL1466" s="117"/>
      <c r="QEM1466" s="117"/>
      <c r="QEN1466" s="117"/>
      <c r="QEO1466" s="117"/>
      <c r="QEP1466" s="117"/>
      <c r="QEQ1466" s="117"/>
      <c r="QER1466" s="117"/>
      <c r="QES1466" s="117"/>
      <c r="QET1466" s="117"/>
      <c r="QEU1466" s="117"/>
      <c r="QEV1466" s="117"/>
      <c r="QEW1466" s="117"/>
      <c r="QEX1466" s="117"/>
      <c r="QEY1466" s="117"/>
      <c r="QEZ1466" s="117"/>
      <c r="QFA1466" s="117"/>
      <c r="QFB1466" s="117"/>
      <c r="QFC1466" s="117"/>
      <c r="QFD1466" s="117"/>
      <c r="QFE1466" s="117"/>
      <c r="QFF1466" s="117"/>
      <c r="QFG1466" s="117"/>
      <c r="QFH1466" s="117"/>
      <c r="QFI1466" s="117"/>
      <c r="QFJ1466" s="117"/>
      <c r="QFK1466" s="117"/>
      <c r="QFL1466" s="117"/>
      <c r="QFM1466" s="117"/>
      <c r="QFN1466" s="117"/>
      <c r="QFO1466" s="117"/>
      <c r="QFP1466" s="117"/>
      <c r="QFQ1466" s="117"/>
      <c r="QFR1466" s="117"/>
      <c r="QFS1466" s="117"/>
      <c r="QFT1466" s="117"/>
      <c r="QFU1466" s="117"/>
      <c r="QFV1466" s="117"/>
      <c r="QFW1466" s="117"/>
      <c r="QFX1466" s="117"/>
      <c r="QFY1466" s="117"/>
      <c r="QFZ1466" s="117"/>
      <c r="QGA1466" s="117"/>
      <c r="QGB1466" s="117"/>
      <c r="QGC1466" s="117"/>
      <c r="QGD1466" s="117"/>
      <c r="QGE1466" s="117"/>
      <c r="QGF1466" s="117"/>
      <c r="QGG1466" s="117"/>
      <c r="QGH1466" s="117"/>
      <c r="QGI1466" s="117"/>
      <c r="QGJ1466" s="117"/>
      <c r="QGK1466" s="117"/>
      <c r="QGL1466" s="117"/>
      <c r="QGM1466" s="117"/>
      <c r="QGN1466" s="117"/>
      <c r="QGO1466" s="117"/>
      <c r="QGP1466" s="117"/>
      <c r="QGQ1466" s="117"/>
      <c r="QGR1466" s="117"/>
      <c r="QGS1466" s="117"/>
      <c r="QGT1466" s="117"/>
      <c r="QGU1466" s="117"/>
      <c r="QGV1466" s="117"/>
      <c r="QGW1466" s="117"/>
      <c r="QGX1466" s="117"/>
      <c r="QGY1466" s="117"/>
      <c r="QGZ1466" s="117"/>
      <c r="QHA1466" s="117"/>
      <c r="QHB1466" s="117"/>
      <c r="QHC1466" s="117"/>
      <c r="QHD1466" s="117"/>
      <c r="QHE1466" s="117"/>
      <c r="QHF1466" s="117"/>
      <c r="QHG1466" s="117"/>
      <c r="QHH1466" s="117"/>
      <c r="QHI1466" s="117"/>
      <c r="QHJ1466" s="117"/>
      <c r="QHK1466" s="117"/>
      <c r="QHL1466" s="117"/>
      <c r="QHM1466" s="117"/>
      <c r="QHN1466" s="117"/>
      <c r="QHO1466" s="117"/>
      <c r="QHP1466" s="117"/>
      <c r="QHQ1466" s="117"/>
      <c r="QHR1466" s="117"/>
      <c r="QHS1466" s="117"/>
      <c r="QHT1466" s="117"/>
      <c r="QHU1466" s="117"/>
      <c r="QHV1466" s="117"/>
      <c r="QHW1466" s="117"/>
      <c r="QHX1466" s="117"/>
      <c r="QHY1466" s="117"/>
      <c r="QHZ1466" s="117"/>
      <c r="QIA1466" s="117"/>
      <c r="QIB1466" s="117"/>
      <c r="QIC1466" s="117"/>
      <c r="QID1466" s="117"/>
      <c r="QIE1466" s="117"/>
      <c r="QIF1466" s="117"/>
      <c r="QIG1466" s="117"/>
      <c r="QIH1466" s="117"/>
      <c r="QII1466" s="117"/>
      <c r="QIJ1466" s="117"/>
      <c r="QIK1466" s="117"/>
      <c r="QIL1466" s="117"/>
      <c r="QIM1466" s="117"/>
      <c r="QIN1466" s="117"/>
      <c r="QIO1466" s="117"/>
      <c r="QIP1466" s="117"/>
      <c r="QIQ1466" s="117"/>
      <c r="QIR1466" s="117"/>
      <c r="QIS1466" s="117"/>
      <c r="QIT1466" s="117"/>
      <c r="QIU1466" s="117"/>
      <c r="QIV1466" s="117"/>
      <c r="QIW1466" s="117"/>
      <c r="QIX1466" s="117"/>
      <c r="QIY1466" s="117"/>
      <c r="QIZ1466" s="117"/>
      <c r="QJA1466" s="117"/>
      <c r="QJB1466" s="117"/>
      <c r="QJC1466" s="117"/>
      <c r="QJD1466" s="117"/>
      <c r="QJE1466" s="117"/>
      <c r="QJF1466" s="117"/>
      <c r="QJG1466" s="117"/>
      <c r="QJH1466" s="117"/>
      <c r="QJI1466" s="117"/>
      <c r="QJJ1466" s="117"/>
      <c r="QJK1466" s="117"/>
      <c r="QJL1466" s="117"/>
      <c r="QJM1466" s="117"/>
      <c r="QJN1466" s="117"/>
      <c r="QJO1466" s="117"/>
      <c r="QJP1466" s="117"/>
      <c r="QJQ1466" s="117"/>
      <c r="QJR1466" s="117"/>
      <c r="QJS1466" s="117"/>
      <c r="QJT1466" s="117"/>
      <c r="QJU1466" s="117"/>
      <c r="QJV1466" s="117"/>
      <c r="QJW1466" s="117"/>
      <c r="QJX1466" s="117"/>
      <c r="QJY1466" s="117"/>
      <c r="QJZ1466" s="117"/>
      <c r="QKA1466" s="117"/>
      <c r="QKB1466" s="117"/>
      <c r="QKC1466" s="117"/>
      <c r="QKD1466" s="117"/>
      <c r="QKE1466" s="117"/>
      <c r="QKF1466" s="117"/>
      <c r="QKG1466" s="117"/>
      <c r="QKH1466" s="117"/>
      <c r="QKI1466" s="117"/>
      <c r="QKJ1466" s="117"/>
      <c r="QKK1466" s="117"/>
      <c r="QKL1466" s="117"/>
      <c r="QKM1466" s="117"/>
      <c r="QKN1466" s="117"/>
      <c r="QKO1466" s="117"/>
      <c r="QKP1466" s="117"/>
      <c r="QKQ1466" s="117"/>
      <c r="QKR1466" s="117"/>
      <c r="QKS1466" s="117"/>
      <c r="QKT1466" s="117"/>
      <c r="QKU1466" s="117"/>
      <c r="QKV1466" s="117"/>
      <c r="QKW1466" s="117"/>
      <c r="QKX1466" s="117"/>
      <c r="QKY1466" s="117"/>
      <c r="QKZ1466" s="117"/>
      <c r="QLA1466" s="117"/>
      <c r="QLB1466" s="117"/>
      <c r="QLC1466" s="117"/>
      <c r="QLD1466" s="117"/>
      <c r="QLE1466" s="117"/>
      <c r="QLF1466" s="117"/>
      <c r="QLG1466" s="117"/>
      <c r="QLH1466" s="117"/>
      <c r="QLI1466" s="117"/>
      <c r="QLJ1466" s="117"/>
      <c r="QLK1466" s="117"/>
      <c r="QLL1466" s="117"/>
      <c r="QLM1466" s="117"/>
      <c r="QLN1466" s="117"/>
      <c r="QLO1466" s="117"/>
      <c r="QLP1466" s="117"/>
      <c r="QLQ1466" s="117"/>
      <c r="QLR1466" s="117"/>
      <c r="QLS1466" s="117"/>
      <c r="QLT1466" s="117"/>
      <c r="QLU1466" s="117"/>
      <c r="QLV1466" s="117"/>
      <c r="QLW1466" s="117"/>
      <c r="QLX1466" s="117"/>
      <c r="QLY1466" s="117"/>
      <c r="QLZ1466" s="117"/>
      <c r="QMA1466" s="117"/>
      <c r="QMB1466" s="117"/>
      <c r="QMC1466" s="117"/>
      <c r="QMD1466" s="117"/>
      <c r="QME1466" s="117"/>
      <c r="QMF1466" s="117"/>
      <c r="QMG1466" s="117"/>
      <c r="QMH1466" s="117"/>
      <c r="QMI1466" s="117"/>
      <c r="QMJ1466" s="117"/>
      <c r="QMK1466" s="117"/>
      <c r="QML1466" s="117"/>
      <c r="QMM1466" s="117"/>
      <c r="QMN1466" s="117"/>
      <c r="QMO1466" s="117"/>
      <c r="QMP1466" s="117"/>
      <c r="QMQ1466" s="117"/>
      <c r="QMR1466" s="117"/>
      <c r="QMS1466" s="117"/>
      <c r="QMT1466" s="117"/>
      <c r="QMU1466" s="117"/>
      <c r="QMV1466" s="117"/>
      <c r="QMW1466" s="117"/>
      <c r="QMX1466" s="117"/>
      <c r="QMY1466" s="117"/>
      <c r="QMZ1466" s="117"/>
      <c r="QNA1466" s="117"/>
      <c r="QNB1466" s="117"/>
      <c r="QNC1466" s="117"/>
      <c r="QND1466" s="117"/>
      <c r="QNE1466" s="117"/>
      <c r="QNF1466" s="117"/>
      <c r="QNG1466" s="117"/>
      <c r="QNH1466" s="117"/>
      <c r="QNI1466" s="117"/>
      <c r="QNJ1466" s="117"/>
      <c r="QNK1466" s="117"/>
      <c r="QNL1466" s="117"/>
      <c r="QNM1466" s="117"/>
      <c r="QNN1466" s="117"/>
      <c r="QNO1466" s="117"/>
      <c r="QNP1466" s="117"/>
      <c r="QNQ1466" s="117"/>
      <c r="QNR1466" s="117"/>
      <c r="QNS1466" s="117"/>
      <c r="QNT1466" s="117"/>
      <c r="QNU1466" s="117"/>
      <c r="QNV1466" s="117"/>
      <c r="QNW1466" s="117"/>
      <c r="QNX1466" s="117"/>
      <c r="QNY1466" s="117"/>
      <c r="QNZ1466" s="117"/>
      <c r="QOA1466" s="117"/>
      <c r="QOB1466" s="117"/>
      <c r="QOC1466" s="117"/>
      <c r="QOD1466" s="117"/>
      <c r="QOE1466" s="117"/>
      <c r="QOF1466" s="117"/>
      <c r="QOG1466" s="117"/>
      <c r="QOH1466" s="117"/>
      <c r="QOI1466" s="117"/>
      <c r="QOJ1466" s="117"/>
      <c r="QOK1466" s="117"/>
      <c r="QOL1466" s="117"/>
      <c r="QOM1466" s="117"/>
      <c r="QON1466" s="117"/>
      <c r="QOO1466" s="117"/>
      <c r="QOP1466" s="117"/>
      <c r="QOQ1466" s="117"/>
      <c r="QOR1466" s="117"/>
      <c r="QOS1466" s="117"/>
      <c r="QOT1466" s="117"/>
      <c r="QOU1466" s="117"/>
      <c r="QOV1466" s="117"/>
      <c r="QOW1466" s="117"/>
      <c r="QOX1466" s="117"/>
      <c r="QOY1466" s="117"/>
      <c r="QOZ1466" s="117"/>
      <c r="QPA1466" s="117"/>
      <c r="QPB1466" s="117"/>
      <c r="QPC1466" s="117"/>
      <c r="QPD1466" s="117"/>
      <c r="QPE1466" s="117"/>
      <c r="QPF1466" s="117"/>
      <c r="QPG1466" s="117"/>
      <c r="QPH1466" s="117"/>
      <c r="QPI1466" s="117"/>
      <c r="QPJ1466" s="117"/>
      <c r="QPK1466" s="117"/>
      <c r="QPL1466" s="117"/>
      <c r="QPM1466" s="117"/>
      <c r="QPN1466" s="117"/>
      <c r="QPO1466" s="117"/>
      <c r="QPP1466" s="117"/>
      <c r="QPQ1466" s="117"/>
      <c r="QPR1466" s="117"/>
      <c r="QPS1466" s="117"/>
      <c r="QPT1466" s="117"/>
      <c r="QPU1466" s="117"/>
      <c r="QPV1466" s="117"/>
      <c r="QPW1466" s="117"/>
      <c r="QPX1466" s="117"/>
      <c r="QPY1466" s="117"/>
      <c r="QPZ1466" s="117"/>
      <c r="QQA1466" s="117"/>
      <c r="QQB1466" s="117"/>
      <c r="QQC1466" s="117"/>
      <c r="QQD1466" s="117"/>
      <c r="QQE1466" s="117"/>
      <c r="QQF1466" s="117"/>
      <c r="QQG1466" s="117"/>
      <c r="QQH1466" s="117"/>
      <c r="QQI1466" s="117"/>
      <c r="QQJ1466" s="117"/>
      <c r="QQK1466" s="117"/>
      <c r="QQL1466" s="117"/>
      <c r="QQM1466" s="117"/>
      <c r="QQN1466" s="117"/>
      <c r="QQO1466" s="117"/>
      <c r="QQP1466" s="117"/>
      <c r="QQQ1466" s="117"/>
      <c r="QQR1466" s="117"/>
      <c r="QQS1466" s="117"/>
      <c r="QQT1466" s="117"/>
      <c r="QQU1466" s="117"/>
      <c r="QQV1466" s="117"/>
      <c r="QQW1466" s="117"/>
      <c r="QQX1466" s="117"/>
      <c r="QQY1466" s="117"/>
      <c r="QQZ1466" s="117"/>
      <c r="QRA1466" s="117"/>
      <c r="QRB1466" s="117"/>
      <c r="QRC1466" s="117"/>
      <c r="QRD1466" s="117"/>
      <c r="QRE1466" s="117"/>
      <c r="QRF1466" s="117"/>
      <c r="QRG1466" s="117"/>
      <c r="QRH1466" s="117"/>
      <c r="QRI1466" s="117"/>
      <c r="QRJ1466" s="117"/>
      <c r="QRK1466" s="117"/>
      <c r="QRL1466" s="117"/>
      <c r="QRM1466" s="117"/>
      <c r="QRN1466" s="117"/>
      <c r="QRO1466" s="117"/>
      <c r="QRP1466" s="117"/>
      <c r="QRQ1466" s="117"/>
      <c r="QRR1466" s="117"/>
      <c r="QRS1466" s="117"/>
      <c r="QRT1466" s="117"/>
      <c r="QRU1466" s="117"/>
      <c r="QRV1466" s="117"/>
      <c r="QRW1466" s="117"/>
      <c r="QRX1466" s="117"/>
      <c r="QRY1466" s="117"/>
      <c r="QRZ1466" s="117"/>
      <c r="QSA1466" s="117"/>
      <c r="QSB1466" s="117"/>
      <c r="QSC1466" s="117"/>
      <c r="QSD1466" s="117"/>
      <c r="QSE1466" s="117"/>
      <c r="QSF1466" s="117"/>
      <c r="QSG1466" s="117"/>
      <c r="QSH1466" s="117"/>
      <c r="QSI1466" s="117"/>
      <c r="QSJ1466" s="117"/>
      <c r="QSK1466" s="117"/>
      <c r="QSL1466" s="117"/>
      <c r="QSM1466" s="117"/>
      <c r="QSN1466" s="117"/>
      <c r="QSO1466" s="117"/>
      <c r="QSP1466" s="117"/>
      <c r="QSQ1466" s="117"/>
      <c r="QSR1466" s="117"/>
      <c r="QSS1466" s="117"/>
      <c r="QST1466" s="117"/>
      <c r="QSU1466" s="117"/>
      <c r="QSV1466" s="117"/>
      <c r="QSW1466" s="117"/>
      <c r="QSX1466" s="117"/>
      <c r="QSY1466" s="117"/>
      <c r="QSZ1466" s="117"/>
      <c r="QTA1466" s="117"/>
      <c r="QTB1466" s="117"/>
      <c r="QTC1466" s="117"/>
      <c r="QTD1466" s="117"/>
      <c r="QTE1466" s="117"/>
      <c r="QTF1466" s="117"/>
      <c r="QTG1466" s="117"/>
      <c r="QTH1466" s="117"/>
      <c r="QTI1466" s="117"/>
      <c r="QTJ1466" s="117"/>
      <c r="QTK1466" s="117"/>
      <c r="QTL1466" s="117"/>
      <c r="QTM1466" s="117"/>
      <c r="QTN1466" s="117"/>
      <c r="QTO1466" s="117"/>
      <c r="QTP1466" s="117"/>
      <c r="QTQ1466" s="117"/>
      <c r="QTR1466" s="117"/>
      <c r="QTS1466" s="117"/>
      <c r="QTT1466" s="117"/>
      <c r="QTU1466" s="117"/>
      <c r="QTV1466" s="117"/>
      <c r="QTW1466" s="117"/>
      <c r="QTX1466" s="117"/>
      <c r="QTY1466" s="117"/>
      <c r="QTZ1466" s="117"/>
      <c r="QUA1466" s="117"/>
      <c r="QUB1466" s="117"/>
      <c r="QUC1466" s="117"/>
      <c r="QUD1466" s="117"/>
      <c r="QUE1466" s="117"/>
      <c r="QUF1466" s="117"/>
      <c r="QUG1466" s="117"/>
      <c r="QUH1466" s="117"/>
      <c r="QUI1466" s="117"/>
      <c r="QUJ1466" s="117"/>
      <c r="QUK1466" s="117"/>
      <c r="QUL1466" s="117"/>
      <c r="QUM1466" s="117"/>
      <c r="QUN1466" s="117"/>
      <c r="QUO1466" s="117"/>
      <c r="QUP1466" s="117"/>
      <c r="QUQ1466" s="117"/>
      <c r="QUR1466" s="117"/>
      <c r="QUS1466" s="117"/>
      <c r="QUT1466" s="117"/>
      <c r="QUU1466" s="117"/>
      <c r="QUV1466" s="117"/>
      <c r="QUW1466" s="117"/>
      <c r="QUX1466" s="117"/>
      <c r="QUY1466" s="117"/>
      <c r="QUZ1466" s="117"/>
      <c r="QVA1466" s="117"/>
      <c r="QVB1466" s="117"/>
      <c r="QVC1466" s="117"/>
      <c r="QVD1466" s="117"/>
      <c r="QVE1466" s="117"/>
      <c r="QVF1466" s="117"/>
      <c r="QVG1466" s="117"/>
      <c r="QVH1466" s="117"/>
      <c r="QVI1466" s="117"/>
      <c r="QVJ1466" s="117"/>
      <c r="QVK1466" s="117"/>
      <c r="QVL1466" s="117"/>
      <c r="QVM1466" s="117"/>
      <c r="QVN1466" s="117"/>
      <c r="QVO1466" s="117"/>
      <c r="QVP1466" s="117"/>
      <c r="QVQ1466" s="117"/>
      <c r="QVR1466" s="117"/>
      <c r="QVS1466" s="117"/>
      <c r="QVT1466" s="117"/>
      <c r="QVU1466" s="117"/>
      <c r="QVV1466" s="117"/>
      <c r="QVW1466" s="117"/>
      <c r="QVX1466" s="117"/>
      <c r="QVY1466" s="117"/>
      <c r="QVZ1466" s="117"/>
      <c r="QWA1466" s="117"/>
      <c r="QWB1466" s="117"/>
      <c r="QWC1466" s="117"/>
      <c r="QWD1466" s="117"/>
      <c r="QWE1466" s="117"/>
      <c r="QWF1466" s="117"/>
      <c r="QWG1466" s="117"/>
      <c r="QWH1466" s="117"/>
      <c r="QWI1466" s="117"/>
      <c r="QWJ1466" s="117"/>
      <c r="QWK1466" s="117"/>
      <c r="QWL1466" s="117"/>
      <c r="QWM1466" s="117"/>
      <c r="QWN1466" s="117"/>
      <c r="QWO1466" s="117"/>
      <c r="QWP1466" s="117"/>
      <c r="QWQ1466" s="117"/>
      <c r="QWR1466" s="117"/>
      <c r="QWS1466" s="117"/>
      <c r="QWT1466" s="117"/>
      <c r="QWU1466" s="117"/>
      <c r="QWV1466" s="117"/>
      <c r="QWW1466" s="117"/>
      <c r="QWX1466" s="117"/>
      <c r="QWY1466" s="117"/>
      <c r="QWZ1466" s="117"/>
      <c r="QXA1466" s="117"/>
      <c r="QXB1466" s="117"/>
      <c r="QXC1466" s="117"/>
      <c r="QXD1466" s="117"/>
      <c r="QXE1466" s="117"/>
      <c r="QXF1466" s="117"/>
      <c r="QXG1466" s="117"/>
      <c r="QXH1466" s="117"/>
      <c r="QXI1466" s="117"/>
      <c r="QXJ1466" s="117"/>
      <c r="QXK1466" s="117"/>
      <c r="QXL1466" s="117"/>
      <c r="QXM1466" s="117"/>
      <c r="QXN1466" s="117"/>
      <c r="QXO1466" s="117"/>
      <c r="QXP1466" s="117"/>
      <c r="QXQ1466" s="117"/>
      <c r="QXR1466" s="117"/>
      <c r="QXS1466" s="117"/>
      <c r="QXT1466" s="117"/>
      <c r="QXU1466" s="117"/>
      <c r="QXV1466" s="117"/>
      <c r="QXW1466" s="117"/>
      <c r="QXX1466" s="117"/>
      <c r="QXY1466" s="117"/>
      <c r="QXZ1466" s="117"/>
      <c r="QYA1466" s="117"/>
      <c r="QYB1466" s="117"/>
      <c r="QYC1466" s="117"/>
      <c r="QYD1466" s="117"/>
      <c r="QYE1466" s="117"/>
      <c r="QYF1466" s="117"/>
      <c r="QYG1466" s="117"/>
      <c r="QYH1466" s="117"/>
      <c r="QYI1466" s="117"/>
      <c r="QYJ1466" s="117"/>
      <c r="QYK1466" s="117"/>
      <c r="QYL1466" s="117"/>
      <c r="QYM1466" s="117"/>
      <c r="QYN1466" s="117"/>
      <c r="QYO1466" s="117"/>
      <c r="QYP1466" s="117"/>
      <c r="QYQ1466" s="117"/>
      <c r="QYR1466" s="117"/>
      <c r="QYS1466" s="117"/>
      <c r="QYT1466" s="117"/>
      <c r="QYU1466" s="117"/>
      <c r="QYV1466" s="117"/>
      <c r="QYW1466" s="117"/>
      <c r="QYX1466" s="117"/>
      <c r="QYY1466" s="117"/>
      <c r="QYZ1466" s="117"/>
      <c r="QZA1466" s="117"/>
      <c r="QZB1466" s="117"/>
      <c r="QZC1466" s="117"/>
      <c r="QZD1466" s="117"/>
      <c r="QZE1466" s="117"/>
      <c r="QZF1466" s="117"/>
      <c r="QZG1466" s="117"/>
      <c r="QZH1466" s="117"/>
      <c r="QZI1466" s="117"/>
      <c r="QZJ1466" s="117"/>
      <c r="QZK1466" s="117"/>
      <c r="QZL1466" s="117"/>
      <c r="QZM1466" s="117"/>
      <c r="QZN1466" s="117"/>
      <c r="QZO1466" s="117"/>
      <c r="QZP1466" s="117"/>
      <c r="QZQ1466" s="117"/>
      <c r="QZR1466" s="117"/>
      <c r="QZS1466" s="117"/>
      <c r="QZT1466" s="117"/>
      <c r="QZU1466" s="117"/>
      <c r="QZV1466" s="117"/>
      <c r="QZW1466" s="117"/>
      <c r="QZX1466" s="117"/>
      <c r="QZY1466" s="117"/>
      <c r="QZZ1466" s="117"/>
      <c r="RAA1466" s="117"/>
      <c r="RAB1466" s="117"/>
      <c r="RAC1466" s="117"/>
      <c r="RAD1466" s="117"/>
      <c r="RAE1466" s="117"/>
      <c r="RAF1466" s="117"/>
      <c r="RAG1466" s="117"/>
      <c r="RAH1466" s="117"/>
      <c r="RAI1466" s="117"/>
      <c r="RAJ1466" s="117"/>
      <c r="RAK1466" s="117"/>
      <c r="RAL1466" s="117"/>
      <c r="RAM1466" s="117"/>
      <c r="RAN1466" s="117"/>
      <c r="RAO1466" s="117"/>
      <c r="RAP1466" s="117"/>
      <c r="RAQ1466" s="117"/>
      <c r="RAR1466" s="117"/>
      <c r="RAS1466" s="117"/>
      <c r="RAT1466" s="117"/>
      <c r="RAU1466" s="117"/>
      <c r="RAV1466" s="117"/>
      <c r="RAW1466" s="117"/>
      <c r="RAX1466" s="117"/>
      <c r="RAY1466" s="117"/>
      <c r="RAZ1466" s="117"/>
      <c r="RBA1466" s="117"/>
      <c r="RBB1466" s="117"/>
      <c r="RBC1466" s="117"/>
      <c r="RBD1466" s="117"/>
      <c r="RBE1466" s="117"/>
      <c r="RBF1466" s="117"/>
      <c r="RBG1466" s="117"/>
      <c r="RBH1466" s="117"/>
      <c r="RBI1466" s="117"/>
      <c r="RBJ1466" s="117"/>
      <c r="RBK1466" s="117"/>
      <c r="RBL1466" s="117"/>
      <c r="RBM1466" s="117"/>
      <c r="RBN1466" s="117"/>
      <c r="RBO1466" s="117"/>
      <c r="RBP1466" s="117"/>
      <c r="RBQ1466" s="117"/>
      <c r="RBR1466" s="117"/>
      <c r="RBS1466" s="117"/>
      <c r="RBT1466" s="117"/>
      <c r="RBU1466" s="117"/>
      <c r="RBV1466" s="117"/>
      <c r="RBW1466" s="117"/>
      <c r="RBX1466" s="117"/>
      <c r="RBY1466" s="117"/>
      <c r="RBZ1466" s="117"/>
      <c r="RCA1466" s="117"/>
      <c r="RCB1466" s="117"/>
      <c r="RCC1466" s="117"/>
      <c r="RCD1466" s="117"/>
      <c r="RCE1466" s="117"/>
      <c r="RCF1466" s="117"/>
      <c r="RCG1466" s="117"/>
      <c r="RCH1466" s="117"/>
      <c r="RCI1466" s="117"/>
      <c r="RCJ1466" s="117"/>
      <c r="RCK1466" s="117"/>
      <c r="RCL1466" s="117"/>
      <c r="RCM1466" s="117"/>
      <c r="RCN1466" s="117"/>
      <c r="RCO1466" s="117"/>
      <c r="RCP1466" s="117"/>
      <c r="RCQ1466" s="117"/>
      <c r="RCR1466" s="117"/>
      <c r="RCS1466" s="117"/>
      <c r="RCT1466" s="117"/>
      <c r="RCU1466" s="117"/>
      <c r="RCV1466" s="117"/>
      <c r="RCW1466" s="117"/>
      <c r="RCX1466" s="117"/>
      <c r="RCY1466" s="117"/>
      <c r="RCZ1466" s="117"/>
      <c r="RDA1466" s="117"/>
      <c r="RDB1466" s="117"/>
      <c r="RDC1466" s="117"/>
      <c r="RDD1466" s="117"/>
      <c r="RDE1466" s="117"/>
      <c r="RDF1466" s="117"/>
      <c r="RDG1466" s="117"/>
      <c r="RDH1466" s="117"/>
      <c r="RDI1466" s="117"/>
      <c r="RDJ1466" s="117"/>
      <c r="RDK1466" s="117"/>
      <c r="RDL1466" s="117"/>
      <c r="RDM1466" s="117"/>
      <c r="RDN1466" s="117"/>
      <c r="RDO1466" s="117"/>
      <c r="RDP1466" s="117"/>
      <c r="RDQ1466" s="117"/>
      <c r="RDR1466" s="117"/>
      <c r="RDS1466" s="117"/>
      <c r="RDT1466" s="117"/>
      <c r="RDU1466" s="117"/>
      <c r="RDV1466" s="117"/>
      <c r="RDW1466" s="117"/>
      <c r="RDX1466" s="117"/>
      <c r="RDY1466" s="117"/>
      <c r="RDZ1466" s="117"/>
      <c r="REA1466" s="117"/>
      <c r="REB1466" s="117"/>
      <c r="REC1466" s="117"/>
      <c r="RED1466" s="117"/>
      <c r="REE1466" s="117"/>
      <c r="REF1466" s="117"/>
      <c r="REG1466" s="117"/>
      <c r="REH1466" s="117"/>
      <c r="REI1466" s="117"/>
      <c r="REJ1466" s="117"/>
      <c r="REK1466" s="117"/>
      <c r="REL1466" s="117"/>
      <c r="REM1466" s="117"/>
      <c r="REN1466" s="117"/>
      <c r="REO1466" s="117"/>
      <c r="REP1466" s="117"/>
      <c r="REQ1466" s="117"/>
      <c r="RER1466" s="117"/>
      <c r="RES1466" s="117"/>
      <c r="RET1466" s="117"/>
      <c r="REU1466" s="117"/>
      <c r="REV1466" s="117"/>
      <c r="REW1466" s="117"/>
      <c r="REX1466" s="117"/>
      <c r="REY1466" s="117"/>
      <c r="REZ1466" s="117"/>
      <c r="RFA1466" s="117"/>
      <c r="RFB1466" s="117"/>
      <c r="RFC1466" s="117"/>
      <c r="RFD1466" s="117"/>
      <c r="RFE1466" s="117"/>
      <c r="RFF1466" s="117"/>
      <c r="RFG1466" s="117"/>
      <c r="RFH1466" s="117"/>
      <c r="RFI1466" s="117"/>
      <c r="RFJ1466" s="117"/>
      <c r="RFK1466" s="117"/>
      <c r="RFL1466" s="117"/>
      <c r="RFM1466" s="117"/>
      <c r="RFN1466" s="117"/>
      <c r="RFO1466" s="117"/>
      <c r="RFP1466" s="117"/>
      <c r="RFQ1466" s="117"/>
      <c r="RFR1466" s="117"/>
      <c r="RFS1466" s="117"/>
      <c r="RFT1466" s="117"/>
      <c r="RFU1466" s="117"/>
      <c r="RFV1466" s="117"/>
      <c r="RFW1466" s="117"/>
      <c r="RFX1466" s="117"/>
      <c r="RFY1466" s="117"/>
      <c r="RFZ1466" s="117"/>
      <c r="RGA1466" s="117"/>
      <c r="RGB1466" s="117"/>
      <c r="RGC1466" s="117"/>
      <c r="RGD1466" s="117"/>
      <c r="RGE1466" s="117"/>
      <c r="RGF1466" s="117"/>
      <c r="RGG1466" s="117"/>
      <c r="RGH1466" s="117"/>
      <c r="RGI1466" s="117"/>
      <c r="RGJ1466" s="117"/>
      <c r="RGK1466" s="117"/>
      <c r="RGL1466" s="117"/>
      <c r="RGM1466" s="117"/>
      <c r="RGN1466" s="117"/>
      <c r="RGO1466" s="117"/>
      <c r="RGP1466" s="117"/>
      <c r="RGQ1466" s="117"/>
      <c r="RGR1466" s="117"/>
      <c r="RGS1466" s="117"/>
      <c r="RGT1466" s="117"/>
      <c r="RGU1466" s="117"/>
      <c r="RGV1466" s="117"/>
      <c r="RGW1466" s="117"/>
      <c r="RGX1466" s="117"/>
      <c r="RGY1466" s="117"/>
      <c r="RGZ1466" s="117"/>
      <c r="RHA1466" s="117"/>
      <c r="RHB1466" s="117"/>
      <c r="RHC1466" s="117"/>
      <c r="RHD1466" s="117"/>
      <c r="RHE1466" s="117"/>
      <c r="RHF1466" s="117"/>
      <c r="RHG1466" s="117"/>
      <c r="RHH1466" s="117"/>
      <c r="RHI1466" s="117"/>
      <c r="RHJ1466" s="117"/>
      <c r="RHK1466" s="117"/>
      <c r="RHL1466" s="117"/>
      <c r="RHM1466" s="117"/>
      <c r="RHN1466" s="117"/>
      <c r="RHO1466" s="117"/>
      <c r="RHP1466" s="117"/>
      <c r="RHQ1466" s="117"/>
      <c r="RHR1466" s="117"/>
      <c r="RHS1466" s="117"/>
      <c r="RHT1466" s="117"/>
      <c r="RHU1466" s="117"/>
      <c r="RHV1466" s="117"/>
      <c r="RHW1466" s="117"/>
      <c r="RHX1466" s="117"/>
      <c r="RHY1466" s="117"/>
      <c r="RHZ1466" s="117"/>
      <c r="RIA1466" s="117"/>
      <c r="RIB1466" s="117"/>
      <c r="RIC1466" s="117"/>
      <c r="RID1466" s="117"/>
      <c r="RIE1466" s="117"/>
      <c r="RIF1466" s="117"/>
      <c r="RIG1466" s="117"/>
      <c r="RIH1466" s="117"/>
      <c r="RII1466" s="117"/>
      <c r="RIJ1466" s="117"/>
      <c r="RIK1466" s="117"/>
      <c r="RIL1466" s="117"/>
      <c r="RIM1466" s="117"/>
      <c r="RIN1466" s="117"/>
      <c r="RIO1466" s="117"/>
      <c r="RIP1466" s="117"/>
      <c r="RIQ1466" s="117"/>
      <c r="RIR1466" s="117"/>
      <c r="RIS1466" s="117"/>
      <c r="RIT1466" s="117"/>
      <c r="RIU1466" s="117"/>
      <c r="RIV1466" s="117"/>
      <c r="RIW1466" s="117"/>
      <c r="RIX1466" s="117"/>
      <c r="RIY1466" s="117"/>
      <c r="RIZ1466" s="117"/>
      <c r="RJA1466" s="117"/>
      <c r="RJB1466" s="117"/>
      <c r="RJC1466" s="117"/>
      <c r="RJD1466" s="117"/>
      <c r="RJE1466" s="117"/>
      <c r="RJF1466" s="117"/>
      <c r="RJG1466" s="117"/>
      <c r="RJH1466" s="117"/>
      <c r="RJI1466" s="117"/>
      <c r="RJJ1466" s="117"/>
      <c r="RJK1466" s="117"/>
      <c r="RJL1466" s="117"/>
      <c r="RJM1466" s="117"/>
      <c r="RJN1466" s="117"/>
      <c r="RJO1466" s="117"/>
      <c r="RJP1466" s="117"/>
      <c r="RJQ1466" s="117"/>
      <c r="RJR1466" s="117"/>
      <c r="RJS1466" s="117"/>
      <c r="RJT1466" s="117"/>
      <c r="RJU1466" s="117"/>
      <c r="RJV1466" s="117"/>
      <c r="RJW1466" s="117"/>
      <c r="RJX1466" s="117"/>
      <c r="RJY1466" s="117"/>
      <c r="RJZ1466" s="117"/>
      <c r="RKA1466" s="117"/>
      <c r="RKB1466" s="117"/>
      <c r="RKC1466" s="117"/>
      <c r="RKD1466" s="117"/>
      <c r="RKE1466" s="117"/>
      <c r="RKF1466" s="117"/>
      <c r="RKG1466" s="117"/>
      <c r="RKH1466" s="117"/>
      <c r="RKI1466" s="117"/>
      <c r="RKJ1466" s="117"/>
      <c r="RKK1466" s="117"/>
      <c r="RKL1466" s="117"/>
      <c r="RKM1466" s="117"/>
      <c r="RKN1466" s="117"/>
      <c r="RKO1466" s="117"/>
      <c r="RKP1466" s="117"/>
      <c r="RKQ1466" s="117"/>
      <c r="RKR1466" s="117"/>
      <c r="RKS1466" s="117"/>
      <c r="RKT1466" s="117"/>
      <c r="RKU1466" s="117"/>
      <c r="RKV1466" s="117"/>
      <c r="RKW1466" s="117"/>
      <c r="RKX1466" s="117"/>
      <c r="RKY1466" s="117"/>
      <c r="RKZ1466" s="117"/>
      <c r="RLA1466" s="117"/>
      <c r="RLB1466" s="117"/>
      <c r="RLC1466" s="117"/>
      <c r="RLD1466" s="117"/>
      <c r="RLE1466" s="117"/>
      <c r="RLF1466" s="117"/>
      <c r="RLG1466" s="117"/>
      <c r="RLH1466" s="117"/>
      <c r="RLI1466" s="117"/>
      <c r="RLJ1466" s="117"/>
      <c r="RLK1466" s="117"/>
      <c r="RLL1466" s="117"/>
      <c r="RLM1466" s="117"/>
      <c r="RLN1466" s="117"/>
      <c r="RLO1466" s="117"/>
      <c r="RLP1466" s="117"/>
      <c r="RLQ1466" s="117"/>
      <c r="RLR1466" s="117"/>
      <c r="RLS1466" s="117"/>
      <c r="RLT1466" s="117"/>
      <c r="RLU1466" s="117"/>
      <c r="RLV1466" s="117"/>
      <c r="RLW1466" s="117"/>
      <c r="RLX1466" s="117"/>
      <c r="RLY1466" s="117"/>
      <c r="RLZ1466" s="117"/>
      <c r="RMA1466" s="117"/>
      <c r="RMB1466" s="117"/>
      <c r="RMC1466" s="117"/>
      <c r="RMD1466" s="117"/>
      <c r="RME1466" s="117"/>
      <c r="RMF1466" s="117"/>
      <c r="RMG1466" s="117"/>
      <c r="RMH1466" s="117"/>
      <c r="RMI1466" s="117"/>
      <c r="RMJ1466" s="117"/>
      <c r="RMK1466" s="117"/>
      <c r="RML1466" s="117"/>
      <c r="RMM1466" s="117"/>
      <c r="RMN1466" s="117"/>
      <c r="RMO1466" s="117"/>
      <c r="RMP1466" s="117"/>
      <c r="RMQ1466" s="117"/>
      <c r="RMR1466" s="117"/>
      <c r="RMS1466" s="117"/>
      <c r="RMT1466" s="117"/>
      <c r="RMU1466" s="117"/>
      <c r="RMV1466" s="117"/>
      <c r="RMW1466" s="117"/>
      <c r="RMX1466" s="117"/>
      <c r="RMY1466" s="117"/>
      <c r="RMZ1466" s="117"/>
      <c r="RNA1466" s="117"/>
      <c r="RNB1466" s="117"/>
      <c r="RNC1466" s="117"/>
      <c r="RND1466" s="117"/>
      <c r="RNE1466" s="117"/>
      <c r="RNF1466" s="117"/>
      <c r="RNG1466" s="117"/>
      <c r="RNH1466" s="117"/>
      <c r="RNI1466" s="117"/>
      <c r="RNJ1466" s="117"/>
      <c r="RNK1466" s="117"/>
      <c r="RNL1466" s="117"/>
      <c r="RNM1466" s="117"/>
      <c r="RNN1466" s="117"/>
      <c r="RNO1466" s="117"/>
      <c r="RNP1466" s="117"/>
      <c r="RNQ1466" s="117"/>
      <c r="RNR1466" s="117"/>
      <c r="RNS1466" s="117"/>
      <c r="RNT1466" s="117"/>
      <c r="RNU1466" s="117"/>
      <c r="RNV1466" s="117"/>
      <c r="RNW1466" s="117"/>
      <c r="RNX1466" s="117"/>
      <c r="RNY1466" s="117"/>
      <c r="RNZ1466" s="117"/>
      <c r="ROA1466" s="117"/>
      <c r="ROB1466" s="117"/>
      <c r="ROC1466" s="117"/>
      <c r="ROD1466" s="117"/>
      <c r="ROE1466" s="117"/>
      <c r="ROF1466" s="117"/>
      <c r="ROG1466" s="117"/>
      <c r="ROH1466" s="117"/>
      <c r="ROI1466" s="117"/>
      <c r="ROJ1466" s="117"/>
      <c r="ROK1466" s="117"/>
      <c r="ROL1466" s="117"/>
      <c r="ROM1466" s="117"/>
      <c r="RON1466" s="117"/>
      <c r="ROO1466" s="117"/>
      <c r="ROP1466" s="117"/>
      <c r="ROQ1466" s="117"/>
      <c r="ROR1466" s="117"/>
      <c r="ROS1466" s="117"/>
      <c r="ROT1466" s="117"/>
      <c r="ROU1466" s="117"/>
      <c r="ROV1466" s="117"/>
      <c r="ROW1466" s="117"/>
      <c r="ROX1466" s="117"/>
      <c r="ROY1466" s="117"/>
      <c r="ROZ1466" s="117"/>
      <c r="RPA1466" s="117"/>
      <c r="RPB1466" s="117"/>
      <c r="RPC1466" s="117"/>
      <c r="RPD1466" s="117"/>
      <c r="RPE1466" s="117"/>
      <c r="RPF1466" s="117"/>
      <c r="RPG1466" s="117"/>
      <c r="RPH1466" s="117"/>
      <c r="RPI1466" s="117"/>
      <c r="RPJ1466" s="117"/>
      <c r="RPK1466" s="117"/>
      <c r="RPL1466" s="117"/>
      <c r="RPM1466" s="117"/>
      <c r="RPN1466" s="117"/>
      <c r="RPO1466" s="117"/>
      <c r="RPP1466" s="117"/>
      <c r="RPQ1466" s="117"/>
      <c r="RPR1466" s="117"/>
      <c r="RPS1466" s="117"/>
      <c r="RPT1466" s="117"/>
      <c r="RPU1466" s="117"/>
      <c r="RPV1466" s="117"/>
      <c r="RPW1466" s="117"/>
      <c r="RPX1466" s="117"/>
      <c r="RPY1466" s="117"/>
      <c r="RPZ1466" s="117"/>
      <c r="RQA1466" s="117"/>
      <c r="RQB1466" s="117"/>
      <c r="RQC1466" s="117"/>
      <c r="RQD1466" s="117"/>
      <c r="RQE1466" s="117"/>
      <c r="RQF1466" s="117"/>
      <c r="RQG1466" s="117"/>
      <c r="RQH1466" s="117"/>
      <c r="RQI1466" s="117"/>
      <c r="RQJ1466" s="117"/>
      <c r="RQK1466" s="117"/>
      <c r="RQL1466" s="117"/>
      <c r="RQM1466" s="117"/>
      <c r="RQN1466" s="117"/>
      <c r="RQO1466" s="117"/>
      <c r="RQP1466" s="117"/>
      <c r="RQQ1466" s="117"/>
      <c r="RQR1466" s="117"/>
      <c r="RQS1466" s="117"/>
      <c r="RQT1466" s="117"/>
      <c r="RQU1466" s="117"/>
      <c r="RQV1466" s="117"/>
      <c r="RQW1466" s="117"/>
      <c r="RQX1466" s="117"/>
      <c r="RQY1466" s="117"/>
      <c r="RQZ1466" s="117"/>
      <c r="RRA1466" s="117"/>
      <c r="RRB1466" s="117"/>
      <c r="RRC1466" s="117"/>
      <c r="RRD1466" s="117"/>
      <c r="RRE1466" s="117"/>
      <c r="RRF1466" s="117"/>
      <c r="RRG1466" s="117"/>
      <c r="RRH1466" s="117"/>
      <c r="RRI1466" s="117"/>
      <c r="RRJ1466" s="117"/>
      <c r="RRK1466" s="117"/>
      <c r="RRL1466" s="117"/>
      <c r="RRM1466" s="117"/>
      <c r="RRN1466" s="117"/>
      <c r="RRO1466" s="117"/>
      <c r="RRP1466" s="117"/>
      <c r="RRQ1466" s="117"/>
      <c r="RRR1466" s="117"/>
      <c r="RRS1466" s="117"/>
      <c r="RRT1466" s="117"/>
      <c r="RRU1466" s="117"/>
      <c r="RRV1466" s="117"/>
      <c r="RRW1466" s="117"/>
      <c r="RRX1466" s="117"/>
      <c r="RRY1466" s="117"/>
      <c r="RRZ1466" s="117"/>
      <c r="RSA1466" s="117"/>
      <c r="RSB1466" s="117"/>
      <c r="RSC1466" s="117"/>
      <c r="RSD1466" s="117"/>
      <c r="RSE1466" s="117"/>
      <c r="RSF1466" s="117"/>
      <c r="RSG1466" s="117"/>
      <c r="RSH1466" s="117"/>
      <c r="RSI1466" s="117"/>
      <c r="RSJ1466" s="117"/>
      <c r="RSK1466" s="117"/>
      <c r="RSL1466" s="117"/>
      <c r="RSM1466" s="117"/>
      <c r="RSN1466" s="117"/>
      <c r="RSO1466" s="117"/>
      <c r="RSP1466" s="117"/>
      <c r="RSQ1466" s="117"/>
      <c r="RSR1466" s="117"/>
      <c r="RSS1466" s="117"/>
      <c r="RST1466" s="117"/>
      <c r="RSU1466" s="117"/>
      <c r="RSV1466" s="117"/>
      <c r="RSW1466" s="117"/>
      <c r="RSX1466" s="117"/>
      <c r="RSY1466" s="117"/>
      <c r="RSZ1466" s="117"/>
      <c r="RTA1466" s="117"/>
      <c r="RTB1466" s="117"/>
      <c r="RTC1466" s="117"/>
      <c r="RTD1466" s="117"/>
      <c r="RTE1466" s="117"/>
      <c r="RTF1466" s="117"/>
      <c r="RTG1466" s="117"/>
      <c r="RTH1466" s="117"/>
      <c r="RTI1466" s="117"/>
      <c r="RTJ1466" s="117"/>
      <c r="RTK1466" s="117"/>
      <c r="RTL1466" s="117"/>
      <c r="RTM1466" s="117"/>
      <c r="RTN1466" s="117"/>
      <c r="RTO1466" s="117"/>
      <c r="RTP1466" s="117"/>
      <c r="RTQ1466" s="117"/>
      <c r="RTR1466" s="117"/>
      <c r="RTS1466" s="117"/>
      <c r="RTT1466" s="117"/>
      <c r="RTU1466" s="117"/>
      <c r="RTV1466" s="117"/>
      <c r="RTW1466" s="117"/>
      <c r="RTX1466" s="117"/>
      <c r="RTY1466" s="117"/>
      <c r="RTZ1466" s="117"/>
      <c r="RUA1466" s="117"/>
      <c r="RUB1466" s="117"/>
      <c r="RUC1466" s="117"/>
      <c r="RUD1466" s="117"/>
      <c r="RUE1466" s="117"/>
      <c r="RUF1466" s="117"/>
      <c r="RUG1466" s="117"/>
      <c r="RUH1466" s="117"/>
      <c r="RUI1466" s="117"/>
      <c r="RUJ1466" s="117"/>
      <c r="RUK1466" s="117"/>
      <c r="RUL1466" s="117"/>
      <c r="RUM1466" s="117"/>
      <c r="RUN1466" s="117"/>
      <c r="RUO1466" s="117"/>
      <c r="RUP1466" s="117"/>
      <c r="RUQ1466" s="117"/>
      <c r="RUR1466" s="117"/>
      <c r="RUS1466" s="117"/>
      <c r="RUT1466" s="117"/>
      <c r="RUU1466" s="117"/>
      <c r="RUV1466" s="117"/>
      <c r="RUW1466" s="117"/>
      <c r="RUX1466" s="117"/>
      <c r="RUY1466" s="117"/>
      <c r="RUZ1466" s="117"/>
      <c r="RVA1466" s="117"/>
      <c r="RVB1466" s="117"/>
      <c r="RVC1466" s="117"/>
      <c r="RVD1466" s="117"/>
      <c r="RVE1466" s="117"/>
      <c r="RVF1466" s="117"/>
      <c r="RVG1466" s="117"/>
      <c r="RVH1466" s="117"/>
      <c r="RVI1466" s="117"/>
      <c r="RVJ1466" s="117"/>
      <c r="RVK1466" s="117"/>
      <c r="RVL1466" s="117"/>
      <c r="RVM1466" s="117"/>
      <c r="RVN1466" s="117"/>
      <c r="RVO1466" s="117"/>
      <c r="RVP1466" s="117"/>
      <c r="RVQ1466" s="117"/>
      <c r="RVR1466" s="117"/>
      <c r="RVS1466" s="117"/>
      <c r="RVT1466" s="117"/>
      <c r="RVU1466" s="117"/>
      <c r="RVV1466" s="117"/>
      <c r="RVW1466" s="117"/>
      <c r="RVX1466" s="117"/>
      <c r="RVY1466" s="117"/>
      <c r="RVZ1466" s="117"/>
      <c r="RWA1466" s="117"/>
      <c r="RWB1466" s="117"/>
      <c r="RWC1466" s="117"/>
      <c r="RWD1466" s="117"/>
      <c r="RWE1466" s="117"/>
      <c r="RWF1466" s="117"/>
      <c r="RWG1466" s="117"/>
      <c r="RWH1466" s="117"/>
      <c r="RWI1466" s="117"/>
      <c r="RWJ1466" s="117"/>
      <c r="RWK1466" s="117"/>
      <c r="RWL1466" s="117"/>
      <c r="RWM1466" s="117"/>
      <c r="RWN1466" s="117"/>
      <c r="RWO1466" s="117"/>
      <c r="RWP1466" s="117"/>
      <c r="RWQ1466" s="117"/>
      <c r="RWR1466" s="117"/>
      <c r="RWS1466" s="117"/>
      <c r="RWT1466" s="117"/>
      <c r="RWU1466" s="117"/>
      <c r="RWV1466" s="117"/>
      <c r="RWW1466" s="117"/>
      <c r="RWX1466" s="117"/>
      <c r="RWY1466" s="117"/>
      <c r="RWZ1466" s="117"/>
      <c r="RXA1466" s="117"/>
      <c r="RXB1466" s="117"/>
      <c r="RXC1466" s="117"/>
      <c r="RXD1466" s="117"/>
      <c r="RXE1466" s="117"/>
      <c r="RXF1466" s="117"/>
      <c r="RXG1466" s="117"/>
      <c r="RXH1466" s="117"/>
      <c r="RXI1466" s="117"/>
      <c r="RXJ1466" s="117"/>
      <c r="RXK1466" s="117"/>
      <c r="RXL1466" s="117"/>
      <c r="RXM1466" s="117"/>
      <c r="RXN1466" s="117"/>
      <c r="RXO1466" s="117"/>
      <c r="RXP1466" s="117"/>
      <c r="RXQ1466" s="117"/>
      <c r="RXR1466" s="117"/>
      <c r="RXS1466" s="117"/>
      <c r="RXT1466" s="117"/>
      <c r="RXU1466" s="117"/>
      <c r="RXV1466" s="117"/>
      <c r="RXW1466" s="117"/>
      <c r="RXX1466" s="117"/>
      <c r="RXY1466" s="117"/>
      <c r="RXZ1466" s="117"/>
      <c r="RYA1466" s="117"/>
      <c r="RYB1466" s="117"/>
      <c r="RYC1466" s="117"/>
      <c r="RYD1466" s="117"/>
      <c r="RYE1466" s="117"/>
      <c r="RYF1466" s="117"/>
      <c r="RYG1466" s="117"/>
      <c r="RYH1466" s="117"/>
      <c r="RYI1466" s="117"/>
      <c r="RYJ1466" s="117"/>
      <c r="RYK1466" s="117"/>
      <c r="RYL1466" s="117"/>
      <c r="RYM1466" s="117"/>
      <c r="RYN1466" s="117"/>
      <c r="RYO1466" s="117"/>
      <c r="RYP1466" s="117"/>
      <c r="RYQ1466" s="117"/>
      <c r="RYR1466" s="117"/>
      <c r="RYS1466" s="117"/>
      <c r="RYT1466" s="117"/>
      <c r="RYU1466" s="117"/>
      <c r="RYV1466" s="117"/>
      <c r="RYW1466" s="117"/>
      <c r="RYX1466" s="117"/>
      <c r="RYY1466" s="117"/>
      <c r="RYZ1466" s="117"/>
      <c r="RZA1466" s="117"/>
      <c r="RZB1466" s="117"/>
      <c r="RZC1466" s="117"/>
      <c r="RZD1466" s="117"/>
      <c r="RZE1466" s="117"/>
      <c r="RZF1466" s="117"/>
      <c r="RZG1466" s="117"/>
      <c r="RZH1466" s="117"/>
      <c r="RZI1466" s="117"/>
      <c r="RZJ1466" s="117"/>
      <c r="RZK1466" s="117"/>
      <c r="RZL1466" s="117"/>
      <c r="RZM1466" s="117"/>
      <c r="RZN1466" s="117"/>
      <c r="RZO1466" s="117"/>
      <c r="RZP1466" s="117"/>
      <c r="RZQ1466" s="117"/>
      <c r="RZR1466" s="117"/>
      <c r="RZS1466" s="117"/>
      <c r="RZT1466" s="117"/>
      <c r="RZU1466" s="117"/>
      <c r="RZV1466" s="117"/>
      <c r="RZW1466" s="117"/>
      <c r="RZX1466" s="117"/>
      <c r="RZY1466" s="117"/>
      <c r="RZZ1466" s="117"/>
      <c r="SAA1466" s="117"/>
      <c r="SAB1466" s="117"/>
      <c r="SAC1466" s="117"/>
      <c r="SAD1466" s="117"/>
      <c r="SAE1466" s="117"/>
      <c r="SAF1466" s="117"/>
      <c r="SAG1466" s="117"/>
      <c r="SAH1466" s="117"/>
      <c r="SAI1466" s="117"/>
      <c r="SAJ1466" s="117"/>
      <c r="SAK1466" s="117"/>
      <c r="SAL1466" s="117"/>
      <c r="SAM1466" s="117"/>
      <c r="SAN1466" s="117"/>
      <c r="SAO1466" s="117"/>
      <c r="SAP1466" s="117"/>
      <c r="SAQ1466" s="117"/>
      <c r="SAR1466" s="117"/>
      <c r="SAS1466" s="117"/>
      <c r="SAT1466" s="117"/>
      <c r="SAU1466" s="117"/>
      <c r="SAV1466" s="117"/>
      <c r="SAW1466" s="117"/>
      <c r="SAX1466" s="117"/>
      <c r="SAY1466" s="117"/>
      <c r="SAZ1466" s="117"/>
      <c r="SBA1466" s="117"/>
      <c r="SBB1466" s="117"/>
      <c r="SBC1466" s="117"/>
      <c r="SBD1466" s="117"/>
      <c r="SBE1466" s="117"/>
      <c r="SBF1466" s="117"/>
      <c r="SBG1466" s="117"/>
      <c r="SBH1466" s="117"/>
      <c r="SBI1466" s="117"/>
      <c r="SBJ1466" s="117"/>
      <c r="SBK1466" s="117"/>
      <c r="SBL1466" s="117"/>
      <c r="SBM1466" s="117"/>
      <c r="SBN1466" s="117"/>
      <c r="SBO1466" s="117"/>
      <c r="SBP1466" s="117"/>
      <c r="SBQ1466" s="117"/>
      <c r="SBR1466" s="117"/>
      <c r="SBS1466" s="117"/>
      <c r="SBT1466" s="117"/>
      <c r="SBU1466" s="117"/>
      <c r="SBV1466" s="117"/>
      <c r="SBW1466" s="117"/>
      <c r="SBX1466" s="117"/>
      <c r="SBY1466" s="117"/>
      <c r="SBZ1466" s="117"/>
      <c r="SCA1466" s="117"/>
      <c r="SCB1466" s="117"/>
      <c r="SCC1466" s="117"/>
      <c r="SCD1466" s="117"/>
      <c r="SCE1466" s="117"/>
      <c r="SCF1466" s="117"/>
      <c r="SCG1466" s="117"/>
      <c r="SCH1466" s="117"/>
      <c r="SCI1466" s="117"/>
      <c r="SCJ1466" s="117"/>
      <c r="SCK1466" s="117"/>
      <c r="SCL1466" s="117"/>
      <c r="SCM1466" s="117"/>
      <c r="SCN1466" s="117"/>
      <c r="SCO1466" s="117"/>
      <c r="SCP1466" s="117"/>
      <c r="SCQ1466" s="117"/>
      <c r="SCR1466" s="117"/>
      <c r="SCS1466" s="117"/>
      <c r="SCT1466" s="117"/>
      <c r="SCU1466" s="117"/>
      <c r="SCV1466" s="117"/>
      <c r="SCW1466" s="117"/>
      <c r="SCX1466" s="117"/>
      <c r="SCY1466" s="117"/>
      <c r="SCZ1466" s="117"/>
      <c r="SDA1466" s="117"/>
      <c r="SDB1466" s="117"/>
      <c r="SDC1466" s="117"/>
      <c r="SDD1466" s="117"/>
      <c r="SDE1466" s="117"/>
      <c r="SDF1466" s="117"/>
      <c r="SDG1466" s="117"/>
      <c r="SDH1466" s="117"/>
      <c r="SDI1466" s="117"/>
      <c r="SDJ1466" s="117"/>
      <c r="SDK1466" s="117"/>
      <c r="SDL1466" s="117"/>
      <c r="SDM1466" s="117"/>
      <c r="SDN1466" s="117"/>
      <c r="SDO1466" s="117"/>
      <c r="SDP1466" s="117"/>
      <c r="SDQ1466" s="117"/>
      <c r="SDR1466" s="117"/>
      <c r="SDS1466" s="117"/>
      <c r="SDT1466" s="117"/>
      <c r="SDU1466" s="117"/>
      <c r="SDV1466" s="117"/>
      <c r="SDW1466" s="117"/>
      <c r="SDX1466" s="117"/>
      <c r="SDY1466" s="117"/>
      <c r="SDZ1466" s="117"/>
      <c r="SEA1466" s="117"/>
      <c r="SEB1466" s="117"/>
      <c r="SEC1466" s="117"/>
      <c r="SED1466" s="117"/>
      <c r="SEE1466" s="117"/>
      <c r="SEF1466" s="117"/>
      <c r="SEG1466" s="117"/>
      <c r="SEH1466" s="117"/>
      <c r="SEI1466" s="117"/>
      <c r="SEJ1466" s="117"/>
      <c r="SEK1466" s="117"/>
      <c r="SEL1466" s="117"/>
      <c r="SEM1466" s="117"/>
      <c r="SEN1466" s="117"/>
      <c r="SEO1466" s="117"/>
      <c r="SEP1466" s="117"/>
      <c r="SEQ1466" s="117"/>
      <c r="SER1466" s="117"/>
      <c r="SES1466" s="117"/>
      <c r="SET1466" s="117"/>
      <c r="SEU1466" s="117"/>
      <c r="SEV1466" s="117"/>
      <c r="SEW1466" s="117"/>
      <c r="SEX1466" s="117"/>
      <c r="SEY1466" s="117"/>
      <c r="SEZ1466" s="117"/>
      <c r="SFA1466" s="117"/>
      <c r="SFB1466" s="117"/>
      <c r="SFC1466" s="117"/>
      <c r="SFD1466" s="117"/>
      <c r="SFE1466" s="117"/>
      <c r="SFF1466" s="117"/>
      <c r="SFG1466" s="117"/>
      <c r="SFH1466" s="117"/>
      <c r="SFI1466" s="117"/>
      <c r="SFJ1466" s="117"/>
      <c r="SFK1466" s="117"/>
      <c r="SFL1466" s="117"/>
      <c r="SFM1466" s="117"/>
      <c r="SFN1466" s="117"/>
      <c r="SFO1466" s="117"/>
      <c r="SFP1466" s="117"/>
      <c r="SFQ1466" s="117"/>
      <c r="SFR1466" s="117"/>
      <c r="SFS1466" s="117"/>
      <c r="SFT1466" s="117"/>
      <c r="SFU1466" s="117"/>
      <c r="SFV1466" s="117"/>
      <c r="SFW1466" s="117"/>
      <c r="SFX1466" s="117"/>
      <c r="SFY1466" s="117"/>
      <c r="SFZ1466" s="117"/>
      <c r="SGA1466" s="117"/>
      <c r="SGB1466" s="117"/>
      <c r="SGC1466" s="117"/>
      <c r="SGD1466" s="117"/>
      <c r="SGE1466" s="117"/>
      <c r="SGF1466" s="117"/>
      <c r="SGG1466" s="117"/>
      <c r="SGH1466" s="117"/>
      <c r="SGI1466" s="117"/>
      <c r="SGJ1466" s="117"/>
      <c r="SGK1466" s="117"/>
      <c r="SGL1466" s="117"/>
      <c r="SGM1466" s="117"/>
      <c r="SGN1466" s="117"/>
      <c r="SGO1466" s="117"/>
      <c r="SGP1466" s="117"/>
      <c r="SGQ1466" s="117"/>
      <c r="SGR1466" s="117"/>
      <c r="SGS1466" s="117"/>
      <c r="SGT1466" s="117"/>
      <c r="SGU1466" s="117"/>
      <c r="SGV1466" s="117"/>
      <c r="SGW1466" s="117"/>
      <c r="SGX1466" s="117"/>
      <c r="SGY1466" s="117"/>
      <c r="SGZ1466" s="117"/>
      <c r="SHA1466" s="117"/>
      <c r="SHB1466" s="117"/>
      <c r="SHC1466" s="117"/>
      <c r="SHD1466" s="117"/>
      <c r="SHE1466" s="117"/>
      <c r="SHF1466" s="117"/>
      <c r="SHG1466" s="117"/>
      <c r="SHH1466" s="117"/>
      <c r="SHI1466" s="117"/>
      <c r="SHJ1466" s="117"/>
      <c r="SHK1466" s="117"/>
      <c r="SHL1466" s="117"/>
      <c r="SHM1466" s="117"/>
      <c r="SHN1466" s="117"/>
      <c r="SHO1466" s="117"/>
      <c r="SHP1466" s="117"/>
      <c r="SHQ1466" s="117"/>
      <c r="SHR1466" s="117"/>
      <c r="SHS1466" s="117"/>
      <c r="SHT1466" s="117"/>
      <c r="SHU1466" s="117"/>
      <c r="SHV1466" s="117"/>
      <c r="SHW1466" s="117"/>
      <c r="SHX1466" s="117"/>
      <c r="SHY1466" s="117"/>
      <c r="SHZ1466" s="117"/>
      <c r="SIA1466" s="117"/>
      <c r="SIB1466" s="117"/>
      <c r="SIC1466" s="117"/>
      <c r="SID1466" s="117"/>
      <c r="SIE1466" s="117"/>
      <c r="SIF1466" s="117"/>
      <c r="SIG1466" s="117"/>
      <c r="SIH1466" s="117"/>
      <c r="SII1466" s="117"/>
      <c r="SIJ1466" s="117"/>
      <c r="SIK1466" s="117"/>
      <c r="SIL1466" s="117"/>
      <c r="SIM1466" s="117"/>
      <c r="SIN1466" s="117"/>
      <c r="SIO1466" s="117"/>
      <c r="SIP1466" s="117"/>
      <c r="SIQ1466" s="117"/>
      <c r="SIR1466" s="117"/>
      <c r="SIS1466" s="117"/>
      <c r="SIT1466" s="117"/>
      <c r="SIU1466" s="117"/>
      <c r="SIV1466" s="117"/>
      <c r="SIW1466" s="117"/>
      <c r="SIX1466" s="117"/>
      <c r="SIY1466" s="117"/>
      <c r="SIZ1466" s="117"/>
      <c r="SJA1466" s="117"/>
      <c r="SJB1466" s="117"/>
      <c r="SJC1466" s="117"/>
      <c r="SJD1466" s="117"/>
      <c r="SJE1466" s="117"/>
      <c r="SJF1466" s="117"/>
      <c r="SJG1466" s="117"/>
      <c r="SJH1466" s="117"/>
      <c r="SJI1466" s="117"/>
      <c r="SJJ1466" s="117"/>
      <c r="SJK1466" s="117"/>
      <c r="SJL1466" s="117"/>
      <c r="SJM1466" s="117"/>
      <c r="SJN1466" s="117"/>
      <c r="SJO1466" s="117"/>
      <c r="SJP1466" s="117"/>
      <c r="SJQ1466" s="117"/>
      <c r="SJR1466" s="117"/>
      <c r="SJS1466" s="117"/>
      <c r="SJT1466" s="117"/>
      <c r="SJU1466" s="117"/>
      <c r="SJV1466" s="117"/>
      <c r="SJW1466" s="117"/>
      <c r="SJX1466" s="117"/>
      <c r="SJY1466" s="117"/>
      <c r="SJZ1466" s="117"/>
      <c r="SKA1466" s="117"/>
      <c r="SKB1466" s="117"/>
      <c r="SKC1466" s="117"/>
      <c r="SKD1466" s="117"/>
      <c r="SKE1466" s="117"/>
      <c r="SKF1466" s="117"/>
      <c r="SKG1466" s="117"/>
      <c r="SKH1466" s="117"/>
      <c r="SKI1466" s="117"/>
      <c r="SKJ1466" s="117"/>
      <c r="SKK1466" s="117"/>
      <c r="SKL1466" s="117"/>
      <c r="SKM1466" s="117"/>
      <c r="SKN1466" s="117"/>
      <c r="SKO1466" s="117"/>
      <c r="SKP1466" s="117"/>
      <c r="SKQ1466" s="117"/>
      <c r="SKR1466" s="117"/>
      <c r="SKS1466" s="117"/>
      <c r="SKT1466" s="117"/>
      <c r="SKU1466" s="117"/>
      <c r="SKV1466" s="117"/>
      <c r="SKW1466" s="117"/>
      <c r="SKX1466" s="117"/>
      <c r="SKY1466" s="117"/>
      <c r="SKZ1466" s="117"/>
      <c r="SLA1466" s="117"/>
      <c r="SLB1466" s="117"/>
      <c r="SLC1466" s="117"/>
      <c r="SLD1466" s="117"/>
      <c r="SLE1466" s="117"/>
      <c r="SLF1466" s="117"/>
      <c r="SLG1466" s="117"/>
      <c r="SLH1466" s="117"/>
      <c r="SLI1466" s="117"/>
      <c r="SLJ1466" s="117"/>
      <c r="SLK1466" s="117"/>
      <c r="SLL1466" s="117"/>
      <c r="SLM1466" s="117"/>
      <c r="SLN1466" s="117"/>
      <c r="SLO1466" s="117"/>
      <c r="SLP1466" s="117"/>
      <c r="SLQ1466" s="117"/>
      <c r="SLR1466" s="117"/>
      <c r="SLS1466" s="117"/>
      <c r="SLT1466" s="117"/>
      <c r="SLU1466" s="117"/>
      <c r="SLV1466" s="117"/>
      <c r="SLW1466" s="117"/>
      <c r="SLX1466" s="117"/>
      <c r="SLY1466" s="117"/>
      <c r="SLZ1466" s="117"/>
      <c r="SMA1466" s="117"/>
      <c r="SMB1466" s="117"/>
      <c r="SMC1466" s="117"/>
      <c r="SMD1466" s="117"/>
      <c r="SME1466" s="117"/>
      <c r="SMF1466" s="117"/>
      <c r="SMG1466" s="117"/>
      <c r="SMH1466" s="117"/>
      <c r="SMI1466" s="117"/>
      <c r="SMJ1466" s="117"/>
      <c r="SMK1466" s="117"/>
      <c r="SML1466" s="117"/>
      <c r="SMM1466" s="117"/>
      <c r="SMN1466" s="117"/>
      <c r="SMO1466" s="117"/>
      <c r="SMP1466" s="117"/>
      <c r="SMQ1466" s="117"/>
      <c r="SMR1466" s="117"/>
      <c r="SMS1466" s="117"/>
      <c r="SMT1466" s="117"/>
      <c r="SMU1466" s="117"/>
      <c r="SMV1466" s="117"/>
      <c r="SMW1466" s="117"/>
      <c r="SMX1466" s="117"/>
      <c r="SMY1466" s="117"/>
      <c r="SMZ1466" s="117"/>
      <c r="SNA1466" s="117"/>
      <c r="SNB1466" s="117"/>
      <c r="SNC1466" s="117"/>
      <c r="SND1466" s="117"/>
      <c r="SNE1466" s="117"/>
      <c r="SNF1466" s="117"/>
      <c r="SNG1466" s="117"/>
      <c r="SNH1466" s="117"/>
      <c r="SNI1466" s="117"/>
      <c r="SNJ1466" s="117"/>
      <c r="SNK1466" s="117"/>
      <c r="SNL1466" s="117"/>
      <c r="SNM1466" s="117"/>
      <c r="SNN1466" s="117"/>
      <c r="SNO1466" s="117"/>
      <c r="SNP1466" s="117"/>
      <c r="SNQ1466" s="117"/>
      <c r="SNR1466" s="117"/>
      <c r="SNS1466" s="117"/>
      <c r="SNT1466" s="117"/>
      <c r="SNU1466" s="117"/>
      <c r="SNV1466" s="117"/>
      <c r="SNW1466" s="117"/>
      <c r="SNX1466" s="117"/>
      <c r="SNY1466" s="117"/>
      <c r="SNZ1466" s="117"/>
      <c r="SOA1466" s="117"/>
      <c r="SOB1466" s="117"/>
      <c r="SOC1466" s="117"/>
      <c r="SOD1466" s="117"/>
      <c r="SOE1466" s="117"/>
      <c r="SOF1466" s="117"/>
      <c r="SOG1466" s="117"/>
      <c r="SOH1466" s="117"/>
      <c r="SOI1466" s="117"/>
      <c r="SOJ1466" s="117"/>
      <c r="SOK1466" s="117"/>
      <c r="SOL1466" s="117"/>
      <c r="SOM1466" s="117"/>
      <c r="SON1466" s="117"/>
      <c r="SOO1466" s="117"/>
      <c r="SOP1466" s="117"/>
      <c r="SOQ1466" s="117"/>
      <c r="SOR1466" s="117"/>
      <c r="SOS1466" s="117"/>
      <c r="SOT1466" s="117"/>
      <c r="SOU1466" s="117"/>
      <c r="SOV1466" s="117"/>
      <c r="SOW1466" s="117"/>
      <c r="SOX1466" s="117"/>
      <c r="SOY1466" s="117"/>
      <c r="SOZ1466" s="117"/>
      <c r="SPA1466" s="117"/>
      <c r="SPB1466" s="117"/>
      <c r="SPC1466" s="117"/>
      <c r="SPD1466" s="117"/>
      <c r="SPE1466" s="117"/>
      <c r="SPF1466" s="117"/>
      <c r="SPG1466" s="117"/>
      <c r="SPH1466" s="117"/>
      <c r="SPI1466" s="117"/>
      <c r="SPJ1466" s="117"/>
      <c r="SPK1466" s="117"/>
      <c r="SPL1466" s="117"/>
      <c r="SPM1466" s="117"/>
      <c r="SPN1466" s="117"/>
      <c r="SPO1466" s="117"/>
      <c r="SPP1466" s="117"/>
      <c r="SPQ1466" s="117"/>
      <c r="SPR1466" s="117"/>
      <c r="SPS1466" s="117"/>
      <c r="SPT1466" s="117"/>
      <c r="SPU1466" s="117"/>
      <c r="SPV1466" s="117"/>
      <c r="SPW1466" s="117"/>
      <c r="SPX1466" s="117"/>
      <c r="SPY1466" s="117"/>
      <c r="SPZ1466" s="117"/>
      <c r="SQA1466" s="117"/>
      <c r="SQB1466" s="117"/>
      <c r="SQC1466" s="117"/>
      <c r="SQD1466" s="117"/>
      <c r="SQE1466" s="117"/>
      <c r="SQF1466" s="117"/>
      <c r="SQG1466" s="117"/>
      <c r="SQH1466" s="117"/>
      <c r="SQI1466" s="117"/>
      <c r="SQJ1466" s="117"/>
      <c r="SQK1466" s="117"/>
      <c r="SQL1466" s="117"/>
      <c r="SQM1466" s="117"/>
      <c r="SQN1466" s="117"/>
      <c r="SQO1466" s="117"/>
      <c r="SQP1466" s="117"/>
      <c r="SQQ1466" s="117"/>
      <c r="SQR1466" s="117"/>
      <c r="SQS1466" s="117"/>
      <c r="SQT1466" s="117"/>
      <c r="SQU1466" s="117"/>
      <c r="SQV1466" s="117"/>
      <c r="SQW1466" s="117"/>
      <c r="SQX1466" s="117"/>
      <c r="SQY1466" s="117"/>
      <c r="SQZ1466" s="117"/>
      <c r="SRA1466" s="117"/>
      <c r="SRB1466" s="117"/>
      <c r="SRC1466" s="117"/>
      <c r="SRD1466" s="117"/>
      <c r="SRE1466" s="117"/>
      <c r="SRF1466" s="117"/>
      <c r="SRG1466" s="117"/>
      <c r="SRH1466" s="117"/>
      <c r="SRI1466" s="117"/>
      <c r="SRJ1466" s="117"/>
      <c r="SRK1466" s="117"/>
      <c r="SRL1466" s="117"/>
      <c r="SRM1466" s="117"/>
      <c r="SRN1466" s="117"/>
      <c r="SRO1466" s="117"/>
      <c r="SRP1466" s="117"/>
      <c r="SRQ1466" s="117"/>
      <c r="SRR1466" s="117"/>
      <c r="SRS1466" s="117"/>
      <c r="SRT1466" s="117"/>
      <c r="SRU1466" s="117"/>
      <c r="SRV1466" s="117"/>
      <c r="SRW1466" s="117"/>
      <c r="SRX1466" s="117"/>
      <c r="SRY1466" s="117"/>
      <c r="SRZ1466" s="117"/>
      <c r="SSA1466" s="117"/>
      <c r="SSB1466" s="117"/>
      <c r="SSC1466" s="117"/>
      <c r="SSD1466" s="117"/>
      <c r="SSE1466" s="117"/>
      <c r="SSF1466" s="117"/>
      <c r="SSG1466" s="117"/>
      <c r="SSH1466" s="117"/>
      <c r="SSI1466" s="117"/>
      <c r="SSJ1466" s="117"/>
      <c r="SSK1466" s="117"/>
      <c r="SSL1466" s="117"/>
      <c r="SSM1466" s="117"/>
      <c r="SSN1466" s="117"/>
      <c r="SSO1466" s="117"/>
      <c r="SSP1466" s="117"/>
      <c r="SSQ1466" s="117"/>
      <c r="SSR1466" s="117"/>
      <c r="SSS1466" s="117"/>
      <c r="SST1466" s="117"/>
      <c r="SSU1466" s="117"/>
      <c r="SSV1466" s="117"/>
      <c r="SSW1466" s="117"/>
      <c r="SSX1466" s="117"/>
      <c r="SSY1466" s="117"/>
      <c r="SSZ1466" s="117"/>
      <c r="STA1466" s="117"/>
      <c r="STB1466" s="117"/>
      <c r="STC1466" s="117"/>
      <c r="STD1466" s="117"/>
      <c r="STE1466" s="117"/>
      <c r="STF1466" s="117"/>
      <c r="STG1466" s="117"/>
      <c r="STH1466" s="117"/>
      <c r="STI1466" s="117"/>
      <c r="STJ1466" s="117"/>
      <c r="STK1466" s="117"/>
      <c r="STL1466" s="117"/>
      <c r="STM1466" s="117"/>
      <c r="STN1466" s="117"/>
      <c r="STO1466" s="117"/>
      <c r="STP1466" s="117"/>
      <c r="STQ1466" s="117"/>
      <c r="STR1466" s="117"/>
      <c r="STS1466" s="117"/>
      <c r="STT1466" s="117"/>
      <c r="STU1466" s="117"/>
      <c r="STV1466" s="117"/>
      <c r="STW1466" s="117"/>
      <c r="STX1466" s="117"/>
      <c r="STY1466" s="117"/>
      <c r="STZ1466" s="117"/>
      <c r="SUA1466" s="117"/>
      <c r="SUB1466" s="117"/>
      <c r="SUC1466" s="117"/>
      <c r="SUD1466" s="117"/>
      <c r="SUE1466" s="117"/>
      <c r="SUF1466" s="117"/>
      <c r="SUG1466" s="117"/>
      <c r="SUH1466" s="117"/>
      <c r="SUI1466" s="117"/>
      <c r="SUJ1466" s="117"/>
      <c r="SUK1466" s="117"/>
      <c r="SUL1466" s="117"/>
      <c r="SUM1466" s="117"/>
      <c r="SUN1466" s="117"/>
      <c r="SUO1466" s="117"/>
      <c r="SUP1466" s="117"/>
      <c r="SUQ1466" s="117"/>
      <c r="SUR1466" s="117"/>
      <c r="SUS1466" s="117"/>
      <c r="SUT1466" s="117"/>
      <c r="SUU1466" s="117"/>
      <c r="SUV1466" s="117"/>
      <c r="SUW1466" s="117"/>
      <c r="SUX1466" s="117"/>
      <c r="SUY1466" s="117"/>
      <c r="SUZ1466" s="117"/>
      <c r="SVA1466" s="117"/>
      <c r="SVB1466" s="117"/>
      <c r="SVC1466" s="117"/>
      <c r="SVD1466" s="117"/>
      <c r="SVE1466" s="117"/>
      <c r="SVF1466" s="117"/>
      <c r="SVG1466" s="117"/>
      <c r="SVH1466" s="117"/>
      <c r="SVI1466" s="117"/>
      <c r="SVJ1466" s="117"/>
      <c r="SVK1466" s="117"/>
      <c r="SVL1466" s="117"/>
      <c r="SVM1466" s="117"/>
      <c r="SVN1466" s="117"/>
      <c r="SVO1466" s="117"/>
      <c r="SVP1466" s="117"/>
      <c r="SVQ1466" s="117"/>
      <c r="SVR1466" s="117"/>
      <c r="SVS1466" s="117"/>
      <c r="SVT1466" s="117"/>
      <c r="SVU1466" s="117"/>
      <c r="SVV1466" s="117"/>
      <c r="SVW1466" s="117"/>
      <c r="SVX1466" s="117"/>
      <c r="SVY1466" s="117"/>
      <c r="SVZ1466" s="117"/>
      <c r="SWA1466" s="117"/>
      <c r="SWB1466" s="117"/>
      <c r="SWC1466" s="117"/>
      <c r="SWD1466" s="117"/>
      <c r="SWE1466" s="117"/>
      <c r="SWF1466" s="117"/>
      <c r="SWG1466" s="117"/>
      <c r="SWH1466" s="117"/>
      <c r="SWI1466" s="117"/>
      <c r="SWJ1466" s="117"/>
      <c r="SWK1466" s="117"/>
      <c r="SWL1466" s="117"/>
      <c r="SWM1466" s="117"/>
      <c r="SWN1466" s="117"/>
      <c r="SWO1466" s="117"/>
      <c r="SWP1466" s="117"/>
      <c r="SWQ1466" s="117"/>
      <c r="SWR1466" s="117"/>
      <c r="SWS1466" s="117"/>
      <c r="SWT1466" s="117"/>
      <c r="SWU1466" s="117"/>
      <c r="SWV1466" s="117"/>
      <c r="SWW1466" s="117"/>
      <c r="SWX1466" s="117"/>
      <c r="SWY1466" s="117"/>
      <c r="SWZ1466" s="117"/>
      <c r="SXA1466" s="117"/>
      <c r="SXB1466" s="117"/>
      <c r="SXC1466" s="117"/>
      <c r="SXD1466" s="117"/>
      <c r="SXE1466" s="117"/>
      <c r="SXF1466" s="117"/>
      <c r="SXG1466" s="117"/>
      <c r="SXH1466" s="117"/>
      <c r="SXI1466" s="117"/>
      <c r="SXJ1466" s="117"/>
      <c r="SXK1466" s="117"/>
      <c r="SXL1466" s="117"/>
      <c r="SXM1466" s="117"/>
      <c r="SXN1466" s="117"/>
      <c r="SXO1466" s="117"/>
      <c r="SXP1466" s="117"/>
      <c r="SXQ1466" s="117"/>
      <c r="SXR1466" s="117"/>
      <c r="SXS1466" s="117"/>
      <c r="SXT1466" s="117"/>
      <c r="SXU1466" s="117"/>
      <c r="SXV1466" s="117"/>
      <c r="SXW1466" s="117"/>
      <c r="SXX1466" s="117"/>
      <c r="SXY1466" s="117"/>
      <c r="SXZ1466" s="117"/>
      <c r="SYA1466" s="117"/>
      <c r="SYB1466" s="117"/>
      <c r="SYC1466" s="117"/>
      <c r="SYD1466" s="117"/>
      <c r="SYE1466" s="117"/>
      <c r="SYF1466" s="117"/>
      <c r="SYG1466" s="117"/>
      <c r="SYH1466" s="117"/>
      <c r="SYI1466" s="117"/>
      <c r="SYJ1466" s="117"/>
      <c r="SYK1466" s="117"/>
      <c r="SYL1466" s="117"/>
      <c r="SYM1466" s="117"/>
      <c r="SYN1466" s="117"/>
      <c r="SYO1466" s="117"/>
      <c r="SYP1466" s="117"/>
      <c r="SYQ1466" s="117"/>
      <c r="SYR1466" s="117"/>
      <c r="SYS1466" s="117"/>
      <c r="SYT1466" s="117"/>
      <c r="SYU1466" s="117"/>
      <c r="SYV1466" s="117"/>
      <c r="SYW1466" s="117"/>
      <c r="SYX1466" s="117"/>
      <c r="SYY1466" s="117"/>
      <c r="SYZ1466" s="117"/>
      <c r="SZA1466" s="117"/>
      <c r="SZB1466" s="117"/>
      <c r="SZC1466" s="117"/>
      <c r="SZD1466" s="117"/>
      <c r="SZE1466" s="117"/>
      <c r="SZF1466" s="117"/>
      <c r="SZG1466" s="117"/>
      <c r="SZH1466" s="117"/>
      <c r="SZI1466" s="117"/>
      <c r="SZJ1466" s="117"/>
      <c r="SZK1466" s="117"/>
      <c r="SZL1466" s="117"/>
      <c r="SZM1466" s="117"/>
      <c r="SZN1466" s="117"/>
      <c r="SZO1466" s="117"/>
      <c r="SZP1466" s="117"/>
      <c r="SZQ1466" s="117"/>
      <c r="SZR1466" s="117"/>
      <c r="SZS1466" s="117"/>
      <c r="SZT1466" s="117"/>
      <c r="SZU1466" s="117"/>
      <c r="SZV1466" s="117"/>
      <c r="SZW1466" s="117"/>
      <c r="SZX1466" s="117"/>
      <c r="SZY1466" s="117"/>
      <c r="SZZ1466" s="117"/>
      <c r="TAA1466" s="117"/>
      <c r="TAB1466" s="117"/>
      <c r="TAC1466" s="117"/>
      <c r="TAD1466" s="117"/>
      <c r="TAE1466" s="117"/>
      <c r="TAF1466" s="117"/>
      <c r="TAG1466" s="117"/>
      <c r="TAH1466" s="117"/>
      <c r="TAI1466" s="117"/>
      <c r="TAJ1466" s="117"/>
      <c r="TAK1466" s="117"/>
      <c r="TAL1466" s="117"/>
      <c r="TAM1466" s="117"/>
      <c r="TAN1466" s="117"/>
      <c r="TAO1466" s="117"/>
      <c r="TAP1466" s="117"/>
      <c r="TAQ1466" s="117"/>
      <c r="TAR1466" s="117"/>
      <c r="TAS1466" s="117"/>
      <c r="TAT1466" s="117"/>
      <c r="TAU1466" s="117"/>
      <c r="TAV1466" s="117"/>
      <c r="TAW1466" s="117"/>
      <c r="TAX1466" s="117"/>
      <c r="TAY1466" s="117"/>
      <c r="TAZ1466" s="117"/>
      <c r="TBA1466" s="117"/>
      <c r="TBB1466" s="117"/>
      <c r="TBC1466" s="117"/>
      <c r="TBD1466" s="117"/>
      <c r="TBE1466" s="117"/>
      <c r="TBF1466" s="117"/>
      <c r="TBG1466" s="117"/>
      <c r="TBH1466" s="117"/>
      <c r="TBI1466" s="117"/>
      <c r="TBJ1466" s="117"/>
      <c r="TBK1466" s="117"/>
      <c r="TBL1466" s="117"/>
      <c r="TBM1466" s="117"/>
      <c r="TBN1466" s="117"/>
      <c r="TBO1466" s="117"/>
      <c r="TBP1466" s="117"/>
      <c r="TBQ1466" s="117"/>
      <c r="TBR1466" s="117"/>
      <c r="TBS1466" s="117"/>
      <c r="TBT1466" s="117"/>
      <c r="TBU1466" s="117"/>
      <c r="TBV1466" s="117"/>
      <c r="TBW1466" s="117"/>
      <c r="TBX1466" s="117"/>
      <c r="TBY1466" s="117"/>
      <c r="TBZ1466" s="117"/>
      <c r="TCA1466" s="117"/>
      <c r="TCB1466" s="117"/>
      <c r="TCC1466" s="117"/>
      <c r="TCD1466" s="117"/>
      <c r="TCE1466" s="117"/>
      <c r="TCF1466" s="117"/>
      <c r="TCG1466" s="117"/>
      <c r="TCH1466" s="117"/>
      <c r="TCI1466" s="117"/>
      <c r="TCJ1466" s="117"/>
      <c r="TCK1466" s="117"/>
      <c r="TCL1466" s="117"/>
      <c r="TCM1466" s="117"/>
      <c r="TCN1466" s="117"/>
      <c r="TCO1466" s="117"/>
      <c r="TCP1466" s="117"/>
      <c r="TCQ1466" s="117"/>
      <c r="TCR1466" s="117"/>
      <c r="TCS1466" s="117"/>
      <c r="TCT1466" s="117"/>
      <c r="TCU1466" s="117"/>
      <c r="TCV1466" s="117"/>
      <c r="TCW1466" s="117"/>
      <c r="TCX1466" s="117"/>
      <c r="TCY1466" s="117"/>
      <c r="TCZ1466" s="117"/>
      <c r="TDA1466" s="117"/>
      <c r="TDB1466" s="117"/>
      <c r="TDC1466" s="117"/>
      <c r="TDD1466" s="117"/>
      <c r="TDE1466" s="117"/>
      <c r="TDF1466" s="117"/>
      <c r="TDG1466" s="117"/>
      <c r="TDH1466" s="117"/>
      <c r="TDI1466" s="117"/>
      <c r="TDJ1466" s="117"/>
      <c r="TDK1466" s="117"/>
      <c r="TDL1466" s="117"/>
      <c r="TDM1466" s="117"/>
      <c r="TDN1466" s="117"/>
      <c r="TDO1466" s="117"/>
      <c r="TDP1466" s="117"/>
      <c r="TDQ1466" s="117"/>
      <c r="TDR1466" s="117"/>
      <c r="TDS1466" s="117"/>
      <c r="TDT1466" s="117"/>
      <c r="TDU1466" s="117"/>
      <c r="TDV1466" s="117"/>
      <c r="TDW1466" s="117"/>
      <c r="TDX1466" s="117"/>
      <c r="TDY1466" s="117"/>
      <c r="TDZ1466" s="117"/>
      <c r="TEA1466" s="117"/>
      <c r="TEB1466" s="117"/>
      <c r="TEC1466" s="117"/>
      <c r="TED1466" s="117"/>
      <c r="TEE1466" s="117"/>
      <c r="TEF1466" s="117"/>
      <c r="TEG1466" s="117"/>
      <c r="TEH1466" s="117"/>
      <c r="TEI1466" s="117"/>
      <c r="TEJ1466" s="117"/>
      <c r="TEK1466" s="117"/>
      <c r="TEL1466" s="117"/>
      <c r="TEM1466" s="117"/>
      <c r="TEN1466" s="117"/>
      <c r="TEO1466" s="117"/>
      <c r="TEP1466" s="117"/>
      <c r="TEQ1466" s="117"/>
      <c r="TER1466" s="117"/>
      <c r="TES1466" s="117"/>
      <c r="TET1466" s="117"/>
      <c r="TEU1466" s="117"/>
      <c r="TEV1466" s="117"/>
      <c r="TEW1466" s="117"/>
      <c r="TEX1466" s="117"/>
      <c r="TEY1466" s="117"/>
      <c r="TEZ1466" s="117"/>
      <c r="TFA1466" s="117"/>
      <c r="TFB1466" s="117"/>
      <c r="TFC1466" s="117"/>
      <c r="TFD1466" s="117"/>
      <c r="TFE1466" s="117"/>
      <c r="TFF1466" s="117"/>
      <c r="TFG1466" s="117"/>
      <c r="TFH1466" s="117"/>
      <c r="TFI1466" s="117"/>
      <c r="TFJ1466" s="117"/>
      <c r="TFK1466" s="117"/>
      <c r="TFL1466" s="117"/>
      <c r="TFM1466" s="117"/>
      <c r="TFN1466" s="117"/>
      <c r="TFO1466" s="117"/>
      <c r="TFP1466" s="117"/>
      <c r="TFQ1466" s="117"/>
      <c r="TFR1466" s="117"/>
      <c r="TFS1466" s="117"/>
      <c r="TFT1466" s="117"/>
      <c r="TFU1466" s="117"/>
      <c r="TFV1466" s="117"/>
      <c r="TFW1466" s="117"/>
      <c r="TFX1466" s="117"/>
      <c r="TFY1466" s="117"/>
      <c r="TFZ1466" s="117"/>
      <c r="TGA1466" s="117"/>
      <c r="TGB1466" s="117"/>
      <c r="TGC1466" s="117"/>
      <c r="TGD1466" s="117"/>
      <c r="TGE1466" s="117"/>
      <c r="TGF1466" s="117"/>
      <c r="TGG1466" s="117"/>
      <c r="TGH1466" s="117"/>
      <c r="TGI1466" s="117"/>
      <c r="TGJ1466" s="117"/>
      <c r="TGK1466" s="117"/>
      <c r="TGL1466" s="117"/>
      <c r="TGM1466" s="117"/>
      <c r="TGN1466" s="117"/>
      <c r="TGO1466" s="117"/>
      <c r="TGP1466" s="117"/>
      <c r="TGQ1466" s="117"/>
      <c r="TGR1466" s="117"/>
      <c r="TGS1466" s="117"/>
      <c r="TGT1466" s="117"/>
      <c r="TGU1466" s="117"/>
      <c r="TGV1466" s="117"/>
      <c r="TGW1466" s="117"/>
      <c r="TGX1466" s="117"/>
      <c r="TGY1466" s="117"/>
      <c r="TGZ1466" s="117"/>
      <c r="THA1466" s="117"/>
      <c r="THB1466" s="117"/>
      <c r="THC1466" s="117"/>
      <c r="THD1466" s="117"/>
      <c r="THE1466" s="117"/>
      <c r="THF1466" s="117"/>
      <c r="THG1466" s="117"/>
      <c r="THH1466" s="117"/>
      <c r="THI1466" s="117"/>
      <c r="THJ1466" s="117"/>
      <c r="THK1466" s="117"/>
      <c r="THL1466" s="117"/>
      <c r="THM1466" s="117"/>
      <c r="THN1466" s="117"/>
      <c r="THO1466" s="117"/>
      <c r="THP1466" s="117"/>
      <c r="THQ1466" s="117"/>
      <c r="THR1466" s="117"/>
      <c r="THS1466" s="117"/>
      <c r="THT1466" s="117"/>
      <c r="THU1466" s="117"/>
      <c r="THV1466" s="117"/>
      <c r="THW1466" s="117"/>
      <c r="THX1466" s="117"/>
      <c r="THY1466" s="117"/>
      <c r="THZ1466" s="117"/>
      <c r="TIA1466" s="117"/>
      <c r="TIB1466" s="117"/>
      <c r="TIC1466" s="117"/>
      <c r="TID1466" s="117"/>
      <c r="TIE1466" s="117"/>
      <c r="TIF1466" s="117"/>
      <c r="TIG1466" s="117"/>
      <c r="TIH1466" s="117"/>
      <c r="TII1466" s="117"/>
      <c r="TIJ1466" s="117"/>
      <c r="TIK1466" s="117"/>
      <c r="TIL1466" s="117"/>
      <c r="TIM1466" s="117"/>
      <c r="TIN1466" s="117"/>
      <c r="TIO1466" s="117"/>
      <c r="TIP1466" s="117"/>
      <c r="TIQ1466" s="117"/>
      <c r="TIR1466" s="117"/>
      <c r="TIS1466" s="117"/>
      <c r="TIT1466" s="117"/>
      <c r="TIU1466" s="117"/>
      <c r="TIV1466" s="117"/>
      <c r="TIW1466" s="117"/>
      <c r="TIX1466" s="117"/>
      <c r="TIY1466" s="117"/>
      <c r="TIZ1466" s="117"/>
      <c r="TJA1466" s="117"/>
      <c r="TJB1466" s="117"/>
      <c r="TJC1466" s="117"/>
      <c r="TJD1466" s="117"/>
      <c r="TJE1466" s="117"/>
      <c r="TJF1466" s="117"/>
      <c r="TJG1466" s="117"/>
      <c r="TJH1466" s="117"/>
      <c r="TJI1466" s="117"/>
      <c r="TJJ1466" s="117"/>
      <c r="TJK1466" s="117"/>
      <c r="TJL1466" s="117"/>
      <c r="TJM1466" s="117"/>
      <c r="TJN1466" s="117"/>
      <c r="TJO1466" s="117"/>
      <c r="TJP1466" s="117"/>
      <c r="TJQ1466" s="117"/>
      <c r="TJR1466" s="117"/>
      <c r="TJS1466" s="117"/>
      <c r="TJT1466" s="117"/>
      <c r="TJU1466" s="117"/>
      <c r="TJV1466" s="117"/>
      <c r="TJW1466" s="117"/>
      <c r="TJX1466" s="117"/>
      <c r="TJY1466" s="117"/>
      <c r="TJZ1466" s="117"/>
      <c r="TKA1466" s="117"/>
      <c r="TKB1466" s="117"/>
      <c r="TKC1466" s="117"/>
      <c r="TKD1466" s="117"/>
      <c r="TKE1466" s="117"/>
      <c r="TKF1466" s="117"/>
      <c r="TKG1466" s="117"/>
      <c r="TKH1466" s="117"/>
      <c r="TKI1466" s="117"/>
      <c r="TKJ1466" s="117"/>
      <c r="TKK1466" s="117"/>
      <c r="TKL1466" s="117"/>
      <c r="TKM1466" s="117"/>
      <c r="TKN1466" s="117"/>
      <c r="TKO1466" s="117"/>
      <c r="TKP1466" s="117"/>
      <c r="TKQ1466" s="117"/>
      <c r="TKR1466" s="117"/>
      <c r="TKS1466" s="117"/>
      <c r="TKT1466" s="117"/>
      <c r="TKU1466" s="117"/>
      <c r="TKV1466" s="117"/>
      <c r="TKW1466" s="117"/>
      <c r="TKX1466" s="117"/>
      <c r="TKY1466" s="117"/>
      <c r="TKZ1466" s="117"/>
      <c r="TLA1466" s="117"/>
      <c r="TLB1466" s="117"/>
      <c r="TLC1466" s="117"/>
      <c r="TLD1466" s="117"/>
      <c r="TLE1466" s="117"/>
      <c r="TLF1466" s="117"/>
      <c r="TLG1466" s="117"/>
      <c r="TLH1466" s="117"/>
      <c r="TLI1466" s="117"/>
      <c r="TLJ1466" s="117"/>
      <c r="TLK1466" s="117"/>
      <c r="TLL1466" s="117"/>
      <c r="TLM1466" s="117"/>
      <c r="TLN1466" s="117"/>
      <c r="TLO1466" s="117"/>
      <c r="TLP1466" s="117"/>
      <c r="TLQ1466" s="117"/>
      <c r="TLR1466" s="117"/>
      <c r="TLS1466" s="117"/>
      <c r="TLT1466" s="117"/>
      <c r="TLU1466" s="117"/>
      <c r="TLV1466" s="117"/>
      <c r="TLW1466" s="117"/>
      <c r="TLX1466" s="117"/>
      <c r="TLY1466" s="117"/>
      <c r="TLZ1466" s="117"/>
      <c r="TMA1466" s="117"/>
      <c r="TMB1466" s="117"/>
      <c r="TMC1466" s="117"/>
      <c r="TMD1466" s="117"/>
      <c r="TME1466" s="117"/>
      <c r="TMF1466" s="117"/>
      <c r="TMG1466" s="117"/>
      <c r="TMH1466" s="117"/>
      <c r="TMI1466" s="117"/>
      <c r="TMJ1466" s="117"/>
      <c r="TMK1466" s="117"/>
      <c r="TML1466" s="117"/>
      <c r="TMM1466" s="117"/>
      <c r="TMN1466" s="117"/>
      <c r="TMO1466" s="117"/>
      <c r="TMP1466" s="117"/>
      <c r="TMQ1466" s="117"/>
      <c r="TMR1466" s="117"/>
      <c r="TMS1466" s="117"/>
      <c r="TMT1466" s="117"/>
      <c r="TMU1466" s="117"/>
      <c r="TMV1466" s="117"/>
      <c r="TMW1466" s="117"/>
      <c r="TMX1466" s="117"/>
      <c r="TMY1466" s="117"/>
      <c r="TMZ1466" s="117"/>
      <c r="TNA1466" s="117"/>
      <c r="TNB1466" s="117"/>
      <c r="TNC1466" s="117"/>
      <c r="TND1466" s="117"/>
      <c r="TNE1466" s="117"/>
      <c r="TNF1466" s="117"/>
      <c r="TNG1466" s="117"/>
      <c r="TNH1466" s="117"/>
      <c r="TNI1466" s="117"/>
      <c r="TNJ1466" s="117"/>
      <c r="TNK1466" s="117"/>
      <c r="TNL1466" s="117"/>
      <c r="TNM1466" s="117"/>
      <c r="TNN1466" s="117"/>
      <c r="TNO1466" s="117"/>
      <c r="TNP1466" s="117"/>
      <c r="TNQ1466" s="117"/>
      <c r="TNR1466" s="117"/>
      <c r="TNS1466" s="117"/>
      <c r="TNT1466" s="117"/>
      <c r="TNU1466" s="117"/>
      <c r="TNV1466" s="117"/>
      <c r="TNW1466" s="117"/>
      <c r="TNX1466" s="117"/>
      <c r="TNY1466" s="117"/>
      <c r="TNZ1466" s="117"/>
      <c r="TOA1466" s="117"/>
      <c r="TOB1466" s="117"/>
      <c r="TOC1466" s="117"/>
      <c r="TOD1466" s="117"/>
      <c r="TOE1466" s="117"/>
      <c r="TOF1466" s="117"/>
      <c r="TOG1466" s="117"/>
      <c r="TOH1466" s="117"/>
      <c r="TOI1466" s="117"/>
      <c r="TOJ1466" s="117"/>
      <c r="TOK1466" s="117"/>
      <c r="TOL1466" s="117"/>
      <c r="TOM1466" s="117"/>
      <c r="TON1466" s="117"/>
      <c r="TOO1466" s="117"/>
      <c r="TOP1466" s="117"/>
      <c r="TOQ1466" s="117"/>
      <c r="TOR1466" s="117"/>
      <c r="TOS1466" s="117"/>
      <c r="TOT1466" s="117"/>
      <c r="TOU1466" s="117"/>
      <c r="TOV1466" s="117"/>
      <c r="TOW1466" s="117"/>
      <c r="TOX1466" s="117"/>
      <c r="TOY1466" s="117"/>
      <c r="TOZ1466" s="117"/>
      <c r="TPA1466" s="117"/>
      <c r="TPB1466" s="117"/>
      <c r="TPC1466" s="117"/>
      <c r="TPD1466" s="117"/>
      <c r="TPE1466" s="117"/>
      <c r="TPF1466" s="117"/>
      <c r="TPG1466" s="117"/>
      <c r="TPH1466" s="117"/>
      <c r="TPI1466" s="117"/>
      <c r="TPJ1466" s="117"/>
      <c r="TPK1466" s="117"/>
      <c r="TPL1466" s="117"/>
      <c r="TPM1466" s="117"/>
      <c r="TPN1466" s="117"/>
      <c r="TPO1466" s="117"/>
      <c r="TPP1466" s="117"/>
      <c r="TPQ1466" s="117"/>
      <c r="TPR1466" s="117"/>
      <c r="TPS1466" s="117"/>
      <c r="TPT1466" s="117"/>
      <c r="TPU1466" s="117"/>
      <c r="TPV1466" s="117"/>
      <c r="TPW1466" s="117"/>
      <c r="TPX1466" s="117"/>
      <c r="TPY1466" s="117"/>
      <c r="TPZ1466" s="117"/>
      <c r="TQA1466" s="117"/>
      <c r="TQB1466" s="117"/>
      <c r="TQC1466" s="117"/>
      <c r="TQD1466" s="117"/>
      <c r="TQE1466" s="117"/>
      <c r="TQF1466" s="117"/>
      <c r="TQG1466" s="117"/>
      <c r="TQH1466" s="117"/>
      <c r="TQI1466" s="117"/>
      <c r="TQJ1466" s="117"/>
      <c r="TQK1466" s="117"/>
      <c r="TQL1466" s="117"/>
      <c r="TQM1466" s="117"/>
      <c r="TQN1466" s="117"/>
      <c r="TQO1466" s="117"/>
      <c r="TQP1466" s="117"/>
      <c r="TQQ1466" s="117"/>
      <c r="TQR1466" s="117"/>
      <c r="TQS1466" s="117"/>
      <c r="TQT1466" s="117"/>
      <c r="TQU1466" s="117"/>
      <c r="TQV1466" s="117"/>
      <c r="TQW1466" s="117"/>
      <c r="TQX1466" s="117"/>
      <c r="TQY1466" s="117"/>
      <c r="TQZ1466" s="117"/>
      <c r="TRA1466" s="117"/>
      <c r="TRB1466" s="117"/>
      <c r="TRC1466" s="117"/>
      <c r="TRD1466" s="117"/>
      <c r="TRE1466" s="117"/>
      <c r="TRF1466" s="117"/>
      <c r="TRG1466" s="117"/>
      <c r="TRH1466" s="117"/>
      <c r="TRI1466" s="117"/>
      <c r="TRJ1466" s="117"/>
      <c r="TRK1466" s="117"/>
      <c r="TRL1466" s="117"/>
      <c r="TRM1466" s="117"/>
      <c r="TRN1466" s="117"/>
      <c r="TRO1466" s="117"/>
      <c r="TRP1466" s="117"/>
      <c r="TRQ1466" s="117"/>
      <c r="TRR1466" s="117"/>
      <c r="TRS1466" s="117"/>
      <c r="TRT1466" s="117"/>
      <c r="TRU1466" s="117"/>
      <c r="TRV1466" s="117"/>
      <c r="TRW1466" s="117"/>
      <c r="TRX1466" s="117"/>
      <c r="TRY1466" s="117"/>
      <c r="TRZ1466" s="117"/>
      <c r="TSA1466" s="117"/>
      <c r="TSB1466" s="117"/>
      <c r="TSC1466" s="117"/>
      <c r="TSD1466" s="117"/>
      <c r="TSE1466" s="117"/>
      <c r="TSF1466" s="117"/>
      <c r="TSG1466" s="117"/>
      <c r="TSH1466" s="117"/>
      <c r="TSI1466" s="117"/>
      <c r="TSJ1466" s="117"/>
      <c r="TSK1466" s="117"/>
      <c r="TSL1466" s="117"/>
      <c r="TSM1466" s="117"/>
      <c r="TSN1466" s="117"/>
      <c r="TSO1466" s="117"/>
      <c r="TSP1466" s="117"/>
      <c r="TSQ1466" s="117"/>
      <c r="TSR1466" s="117"/>
      <c r="TSS1466" s="117"/>
      <c r="TST1466" s="117"/>
      <c r="TSU1466" s="117"/>
      <c r="TSV1466" s="117"/>
      <c r="TSW1466" s="117"/>
      <c r="TSX1466" s="117"/>
      <c r="TSY1466" s="117"/>
      <c r="TSZ1466" s="117"/>
      <c r="TTA1466" s="117"/>
      <c r="TTB1466" s="117"/>
      <c r="TTC1466" s="117"/>
      <c r="TTD1466" s="117"/>
      <c r="TTE1466" s="117"/>
      <c r="TTF1466" s="117"/>
      <c r="TTG1466" s="117"/>
      <c r="TTH1466" s="117"/>
      <c r="TTI1466" s="117"/>
      <c r="TTJ1466" s="117"/>
      <c r="TTK1466" s="117"/>
      <c r="TTL1466" s="117"/>
      <c r="TTM1466" s="117"/>
      <c r="TTN1466" s="117"/>
      <c r="TTO1466" s="117"/>
      <c r="TTP1466" s="117"/>
      <c r="TTQ1466" s="117"/>
      <c r="TTR1466" s="117"/>
      <c r="TTS1466" s="117"/>
      <c r="TTT1466" s="117"/>
      <c r="TTU1466" s="117"/>
      <c r="TTV1466" s="117"/>
      <c r="TTW1466" s="117"/>
      <c r="TTX1466" s="117"/>
      <c r="TTY1466" s="117"/>
      <c r="TTZ1466" s="117"/>
      <c r="TUA1466" s="117"/>
      <c r="TUB1466" s="117"/>
      <c r="TUC1466" s="117"/>
      <c r="TUD1466" s="117"/>
      <c r="TUE1466" s="117"/>
      <c r="TUF1466" s="117"/>
      <c r="TUG1466" s="117"/>
      <c r="TUH1466" s="117"/>
      <c r="TUI1466" s="117"/>
      <c r="TUJ1466" s="117"/>
      <c r="TUK1466" s="117"/>
      <c r="TUL1466" s="117"/>
      <c r="TUM1466" s="117"/>
      <c r="TUN1466" s="117"/>
      <c r="TUO1466" s="117"/>
      <c r="TUP1466" s="117"/>
      <c r="TUQ1466" s="117"/>
      <c r="TUR1466" s="117"/>
      <c r="TUS1466" s="117"/>
      <c r="TUT1466" s="117"/>
      <c r="TUU1466" s="117"/>
      <c r="TUV1466" s="117"/>
      <c r="TUW1466" s="117"/>
      <c r="TUX1466" s="117"/>
      <c r="TUY1466" s="117"/>
      <c r="TUZ1466" s="117"/>
      <c r="TVA1466" s="117"/>
      <c r="TVB1466" s="117"/>
      <c r="TVC1466" s="117"/>
      <c r="TVD1466" s="117"/>
      <c r="TVE1466" s="117"/>
      <c r="TVF1466" s="117"/>
      <c r="TVG1466" s="117"/>
      <c r="TVH1466" s="117"/>
      <c r="TVI1466" s="117"/>
      <c r="TVJ1466" s="117"/>
      <c r="TVK1466" s="117"/>
      <c r="TVL1466" s="117"/>
      <c r="TVM1466" s="117"/>
      <c r="TVN1466" s="117"/>
      <c r="TVO1466" s="117"/>
      <c r="TVP1466" s="117"/>
      <c r="TVQ1466" s="117"/>
      <c r="TVR1466" s="117"/>
      <c r="TVS1466" s="117"/>
      <c r="TVT1466" s="117"/>
      <c r="TVU1466" s="117"/>
      <c r="TVV1466" s="117"/>
      <c r="TVW1466" s="117"/>
      <c r="TVX1466" s="117"/>
      <c r="TVY1466" s="117"/>
      <c r="TVZ1466" s="117"/>
      <c r="TWA1466" s="117"/>
      <c r="TWB1466" s="117"/>
      <c r="TWC1466" s="117"/>
      <c r="TWD1466" s="117"/>
      <c r="TWE1466" s="117"/>
      <c r="TWF1466" s="117"/>
      <c r="TWG1466" s="117"/>
      <c r="TWH1466" s="117"/>
      <c r="TWI1466" s="117"/>
      <c r="TWJ1466" s="117"/>
      <c r="TWK1466" s="117"/>
      <c r="TWL1466" s="117"/>
      <c r="TWM1466" s="117"/>
      <c r="TWN1466" s="117"/>
      <c r="TWO1466" s="117"/>
      <c r="TWP1466" s="117"/>
      <c r="TWQ1466" s="117"/>
      <c r="TWR1466" s="117"/>
      <c r="TWS1466" s="117"/>
      <c r="TWT1466" s="117"/>
      <c r="TWU1466" s="117"/>
      <c r="TWV1466" s="117"/>
      <c r="TWW1466" s="117"/>
      <c r="TWX1466" s="117"/>
      <c r="TWY1466" s="117"/>
      <c r="TWZ1466" s="117"/>
      <c r="TXA1466" s="117"/>
      <c r="TXB1466" s="117"/>
      <c r="TXC1466" s="117"/>
      <c r="TXD1466" s="117"/>
      <c r="TXE1466" s="117"/>
      <c r="TXF1466" s="117"/>
      <c r="TXG1466" s="117"/>
      <c r="TXH1466" s="117"/>
      <c r="TXI1466" s="117"/>
      <c r="TXJ1466" s="117"/>
      <c r="TXK1466" s="117"/>
      <c r="TXL1466" s="117"/>
      <c r="TXM1466" s="117"/>
      <c r="TXN1466" s="117"/>
      <c r="TXO1466" s="117"/>
      <c r="TXP1466" s="117"/>
      <c r="TXQ1466" s="117"/>
      <c r="TXR1466" s="117"/>
      <c r="TXS1466" s="117"/>
      <c r="TXT1466" s="117"/>
      <c r="TXU1466" s="117"/>
      <c r="TXV1466" s="117"/>
      <c r="TXW1466" s="117"/>
      <c r="TXX1466" s="117"/>
      <c r="TXY1466" s="117"/>
      <c r="TXZ1466" s="117"/>
      <c r="TYA1466" s="117"/>
      <c r="TYB1466" s="117"/>
      <c r="TYC1466" s="117"/>
      <c r="TYD1466" s="117"/>
      <c r="TYE1466" s="117"/>
      <c r="TYF1466" s="117"/>
      <c r="TYG1466" s="117"/>
      <c r="TYH1466" s="117"/>
      <c r="TYI1466" s="117"/>
      <c r="TYJ1466" s="117"/>
      <c r="TYK1466" s="117"/>
      <c r="TYL1466" s="117"/>
      <c r="TYM1466" s="117"/>
      <c r="TYN1466" s="117"/>
      <c r="TYO1466" s="117"/>
      <c r="TYP1466" s="117"/>
      <c r="TYQ1466" s="117"/>
      <c r="TYR1466" s="117"/>
      <c r="TYS1466" s="117"/>
      <c r="TYT1466" s="117"/>
      <c r="TYU1466" s="117"/>
      <c r="TYV1466" s="117"/>
      <c r="TYW1466" s="117"/>
      <c r="TYX1466" s="117"/>
      <c r="TYY1466" s="117"/>
      <c r="TYZ1466" s="117"/>
      <c r="TZA1466" s="117"/>
      <c r="TZB1466" s="117"/>
      <c r="TZC1466" s="117"/>
      <c r="TZD1466" s="117"/>
      <c r="TZE1466" s="117"/>
      <c r="TZF1466" s="117"/>
      <c r="TZG1466" s="117"/>
      <c r="TZH1466" s="117"/>
      <c r="TZI1466" s="117"/>
      <c r="TZJ1466" s="117"/>
      <c r="TZK1466" s="117"/>
      <c r="TZL1466" s="117"/>
      <c r="TZM1466" s="117"/>
      <c r="TZN1466" s="117"/>
      <c r="TZO1466" s="117"/>
      <c r="TZP1466" s="117"/>
      <c r="TZQ1466" s="117"/>
      <c r="TZR1466" s="117"/>
      <c r="TZS1466" s="117"/>
      <c r="TZT1466" s="117"/>
      <c r="TZU1466" s="117"/>
      <c r="TZV1466" s="117"/>
      <c r="TZW1466" s="117"/>
      <c r="TZX1466" s="117"/>
      <c r="TZY1466" s="117"/>
      <c r="TZZ1466" s="117"/>
      <c r="UAA1466" s="117"/>
      <c r="UAB1466" s="117"/>
      <c r="UAC1466" s="117"/>
      <c r="UAD1466" s="117"/>
      <c r="UAE1466" s="117"/>
      <c r="UAF1466" s="117"/>
      <c r="UAG1466" s="117"/>
      <c r="UAH1466" s="117"/>
      <c r="UAI1466" s="117"/>
      <c r="UAJ1466" s="117"/>
      <c r="UAK1466" s="117"/>
      <c r="UAL1466" s="117"/>
      <c r="UAM1466" s="117"/>
      <c r="UAN1466" s="117"/>
      <c r="UAO1466" s="117"/>
      <c r="UAP1466" s="117"/>
      <c r="UAQ1466" s="117"/>
      <c r="UAR1466" s="117"/>
      <c r="UAS1466" s="117"/>
      <c r="UAT1466" s="117"/>
      <c r="UAU1466" s="117"/>
      <c r="UAV1466" s="117"/>
      <c r="UAW1466" s="117"/>
      <c r="UAX1466" s="117"/>
      <c r="UAY1466" s="117"/>
      <c r="UAZ1466" s="117"/>
      <c r="UBA1466" s="117"/>
      <c r="UBB1466" s="117"/>
      <c r="UBC1466" s="117"/>
      <c r="UBD1466" s="117"/>
      <c r="UBE1466" s="117"/>
      <c r="UBF1466" s="117"/>
      <c r="UBG1466" s="117"/>
      <c r="UBH1466" s="117"/>
      <c r="UBI1466" s="117"/>
      <c r="UBJ1466" s="117"/>
      <c r="UBK1466" s="117"/>
      <c r="UBL1466" s="117"/>
      <c r="UBM1466" s="117"/>
      <c r="UBN1466" s="117"/>
      <c r="UBO1466" s="117"/>
      <c r="UBP1466" s="117"/>
      <c r="UBQ1466" s="117"/>
      <c r="UBR1466" s="117"/>
      <c r="UBS1466" s="117"/>
      <c r="UBT1466" s="117"/>
      <c r="UBU1466" s="117"/>
      <c r="UBV1466" s="117"/>
      <c r="UBW1466" s="117"/>
      <c r="UBX1466" s="117"/>
      <c r="UBY1466" s="117"/>
      <c r="UBZ1466" s="117"/>
      <c r="UCA1466" s="117"/>
      <c r="UCB1466" s="117"/>
      <c r="UCC1466" s="117"/>
      <c r="UCD1466" s="117"/>
      <c r="UCE1466" s="117"/>
      <c r="UCF1466" s="117"/>
      <c r="UCG1466" s="117"/>
      <c r="UCH1466" s="117"/>
      <c r="UCI1466" s="117"/>
      <c r="UCJ1466" s="117"/>
      <c r="UCK1466" s="117"/>
      <c r="UCL1466" s="117"/>
      <c r="UCM1466" s="117"/>
      <c r="UCN1466" s="117"/>
      <c r="UCO1466" s="117"/>
      <c r="UCP1466" s="117"/>
      <c r="UCQ1466" s="117"/>
      <c r="UCR1466" s="117"/>
      <c r="UCS1466" s="117"/>
      <c r="UCT1466" s="117"/>
      <c r="UCU1466" s="117"/>
      <c r="UCV1466" s="117"/>
      <c r="UCW1466" s="117"/>
      <c r="UCX1466" s="117"/>
      <c r="UCY1466" s="117"/>
      <c r="UCZ1466" s="117"/>
      <c r="UDA1466" s="117"/>
      <c r="UDB1466" s="117"/>
      <c r="UDC1466" s="117"/>
      <c r="UDD1466" s="117"/>
      <c r="UDE1466" s="117"/>
      <c r="UDF1466" s="117"/>
      <c r="UDG1466" s="117"/>
      <c r="UDH1466" s="117"/>
      <c r="UDI1466" s="117"/>
      <c r="UDJ1466" s="117"/>
      <c r="UDK1466" s="117"/>
      <c r="UDL1466" s="117"/>
      <c r="UDM1466" s="117"/>
      <c r="UDN1466" s="117"/>
      <c r="UDO1466" s="117"/>
      <c r="UDP1466" s="117"/>
      <c r="UDQ1466" s="117"/>
      <c r="UDR1466" s="117"/>
      <c r="UDS1466" s="117"/>
      <c r="UDT1466" s="117"/>
      <c r="UDU1466" s="117"/>
      <c r="UDV1466" s="117"/>
      <c r="UDW1466" s="117"/>
      <c r="UDX1466" s="117"/>
      <c r="UDY1466" s="117"/>
      <c r="UDZ1466" s="117"/>
      <c r="UEA1466" s="117"/>
      <c r="UEB1466" s="117"/>
      <c r="UEC1466" s="117"/>
      <c r="UED1466" s="117"/>
      <c r="UEE1466" s="117"/>
      <c r="UEF1466" s="117"/>
      <c r="UEG1466" s="117"/>
      <c r="UEH1466" s="117"/>
      <c r="UEI1466" s="117"/>
      <c r="UEJ1466" s="117"/>
      <c r="UEK1466" s="117"/>
      <c r="UEL1466" s="117"/>
      <c r="UEM1466" s="117"/>
      <c r="UEN1466" s="117"/>
      <c r="UEO1466" s="117"/>
      <c r="UEP1466" s="117"/>
      <c r="UEQ1466" s="117"/>
      <c r="UER1466" s="117"/>
      <c r="UES1466" s="117"/>
      <c r="UET1466" s="117"/>
      <c r="UEU1466" s="117"/>
      <c r="UEV1466" s="117"/>
      <c r="UEW1466" s="117"/>
      <c r="UEX1466" s="117"/>
      <c r="UEY1466" s="117"/>
      <c r="UEZ1466" s="117"/>
      <c r="UFA1466" s="117"/>
      <c r="UFB1466" s="117"/>
      <c r="UFC1466" s="117"/>
      <c r="UFD1466" s="117"/>
      <c r="UFE1466" s="117"/>
      <c r="UFF1466" s="117"/>
      <c r="UFG1466" s="117"/>
      <c r="UFH1466" s="117"/>
      <c r="UFI1466" s="117"/>
      <c r="UFJ1466" s="117"/>
      <c r="UFK1466" s="117"/>
      <c r="UFL1466" s="117"/>
      <c r="UFM1466" s="117"/>
      <c r="UFN1466" s="117"/>
      <c r="UFO1466" s="117"/>
      <c r="UFP1466" s="117"/>
      <c r="UFQ1466" s="117"/>
      <c r="UFR1466" s="117"/>
      <c r="UFS1466" s="117"/>
      <c r="UFT1466" s="117"/>
      <c r="UFU1466" s="117"/>
      <c r="UFV1466" s="117"/>
      <c r="UFW1466" s="117"/>
      <c r="UFX1466" s="117"/>
      <c r="UFY1466" s="117"/>
      <c r="UFZ1466" s="117"/>
      <c r="UGA1466" s="117"/>
      <c r="UGB1466" s="117"/>
      <c r="UGC1466" s="117"/>
      <c r="UGD1466" s="117"/>
      <c r="UGE1466" s="117"/>
      <c r="UGF1466" s="117"/>
      <c r="UGG1466" s="117"/>
      <c r="UGH1466" s="117"/>
      <c r="UGI1466" s="117"/>
      <c r="UGJ1466" s="117"/>
      <c r="UGK1466" s="117"/>
      <c r="UGL1466" s="117"/>
      <c r="UGM1466" s="117"/>
      <c r="UGN1466" s="117"/>
      <c r="UGO1466" s="117"/>
      <c r="UGP1466" s="117"/>
      <c r="UGQ1466" s="117"/>
      <c r="UGR1466" s="117"/>
      <c r="UGS1466" s="117"/>
      <c r="UGT1466" s="117"/>
      <c r="UGU1466" s="117"/>
      <c r="UGV1466" s="117"/>
      <c r="UGW1466" s="117"/>
      <c r="UGX1466" s="117"/>
      <c r="UGY1466" s="117"/>
      <c r="UGZ1466" s="117"/>
      <c r="UHA1466" s="117"/>
      <c r="UHB1466" s="117"/>
      <c r="UHC1466" s="117"/>
      <c r="UHD1466" s="117"/>
      <c r="UHE1466" s="117"/>
      <c r="UHF1466" s="117"/>
      <c r="UHG1466" s="117"/>
      <c r="UHH1466" s="117"/>
      <c r="UHI1466" s="117"/>
      <c r="UHJ1466" s="117"/>
      <c r="UHK1466" s="117"/>
      <c r="UHL1466" s="117"/>
      <c r="UHM1466" s="117"/>
      <c r="UHN1466" s="117"/>
      <c r="UHO1466" s="117"/>
      <c r="UHP1466" s="117"/>
      <c r="UHQ1466" s="117"/>
      <c r="UHR1466" s="117"/>
      <c r="UHS1466" s="117"/>
      <c r="UHT1466" s="117"/>
      <c r="UHU1466" s="117"/>
      <c r="UHV1466" s="117"/>
      <c r="UHW1466" s="117"/>
      <c r="UHX1466" s="117"/>
      <c r="UHY1466" s="117"/>
      <c r="UHZ1466" s="117"/>
      <c r="UIA1466" s="117"/>
      <c r="UIB1466" s="117"/>
      <c r="UIC1466" s="117"/>
      <c r="UID1466" s="117"/>
      <c r="UIE1466" s="117"/>
      <c r="UIF1466" s="117"/>
      <c r="UIG1466" s="117"/>
      <c r="UIH1466" s="117"/>
      <c r="UII1466" s="117"/>
      <c r="UIJ1466" s="117"/>
      <c r="UIK1466" s="117"/>
      <c r="UIL1466" s="117"/>
      <c r="UIM1466" s="117"/>
      <c r="UIN1466" s="117"/>
      <c r="UIO1466" s="117"/>
      <c r="UIP1466" s="117"/>
      <c r="UIQ1466" s="117"/>
      <c r="UIR1466" s="117"/>
      <c r="UIS1466" s="117"/>
      <c r="UIT1466" s="117"/>
      <c r="UIU1466" s="117"/>
      <c r="UIV1466" s="117"/>
      <c r="UIW1466" s="117"/>
      <c r="UIX1466" s="117"/>
      <c r="UIY1466" s="117"/>
      <c r="UIZ1466" s="117"/>
      <c r="UJA1466" s="117"/>
      <c r="UJB1466" s="117"/>
      <c r="UJC1466" s="117"/>
      <c r="UJD1466" s="117"/>
      <c r="UJE1466" s="117"/>
      <c r="UJF1466" s="117"/>
      <c r="UJG1466" s="117"/>
      <c r="UJH1466" s="117"/>
      <c r="UJI1466" s="117"/>
      <c r="UJJ1466" s="117"/>
      <c r="UJK1466" s="117"/>
      <c r="UJL1466" s="117"/>
      <c r="UJM1466" s="117"/>
      <c r="UJN1466" s="117"/>
      <c r="UJO1466" s="117"/>
      <c r="UJP1466" s="117"/>
      <c r="UJQ1466" s="117"/>
      <c r="UJR1466" s="117"/>
      <c r="UJS1466" s="117"/>
      <c r="UJT1466" s="117"/>
      <c r="UJU1466" s="117"/>
      <c r="UJV1466" s="117"/>
      <c r="UJW1466" s="117"/>
      <c r="UJX1466" s="117"/>
      <c r="UJY1466" s="117"/>
      <c r="UJZ1466" s="117"/>
      <c r="UKA1466" s="117"/>
      <c r="UKB1466" s="117"/>
      <c r="UKC1466" s="117"/>
      <c r="UKD1466" s="117"/>
      <c r="UKE1466" s="117"/>
      <c r="UKF1466" s="117"/>
      <c r="UKG1466" s="117"/>
      <c r="UKH1466" s="117"/>
      <c r="UKI1466" s="117"/>
      <c r="UKJ1466" s="117"/>
      <c r="UKK1466" s="117"/>
      <c r="UKL1466" s="117"/>
      <c r="UKM1466" s="117"/>
      <c r="UKN1466" s="117"/>
      <c r="UKO1466" s="117"/>
      <c r="UKP1466" s="117"/>
      <c r="UKQ1466" s="117"/>
      <c r="UKR1466" s="117"/>
      <c r="UKS1466" s="117"/>
      <c r="UKT1466" s="117"/>
      <c r="UKU1466" s="117"/>
      <c r="UKV1466" s="117"/>
      <c r="UKW1466" s="117"/>
      <c r="UKX1466" s="117"/>
      <c r="UKY1466" s="117"/>
      <c r="UKZ1466" s="117"/>
      <c r="ULA1466" s="117"/>
      <c r="ULB1466" s="117"/>
      <c r="ULC1466" s="117"/>
      <c r="ULD1466" s="117"/>
      <c r="ULE1466" s="117"/>
      <c r="ULF1466" s="117"/>
      <c r="ULG1466" s="117"/>
      <c r="ULH1466" s="117"/>
      <c r="ULI1466" s="117"/>
      <c r="ULJ1466" s="117"/>
      <c r="ULK1466" s="117"/>
      <c r="ULL1466" s="117"/>
      <c r="ULM1466" s="117"/>
      <c r="ULN1466" s="117"/>
      <c r="ULO1466" s="117"/>
      <c r="ULP1466" s="117"/>
      <c r="ULQ1466" s="117"/>
      <c r="ULR1466" s="117"/>
      <c r="ULS1466" s="117"/>
      <c r="ULT1466" s="117"/>
      <c r="ULU1466" s="117"/>
      <c r="ULV1466" s="117"/>
      <c r="ULW1466" s="117"/>
      <c r="ULX1466" s="117"/>
      <c r="ULY1466" s="117"/>
      <c r="ULZ1466" s="117"/>
      <c r="UMA1466" s="117"/>
      <c r="UMB1466" s="117"/>
      <c r="UMC1466" s="117"/>
      <c r="UMD1466" s="117"/>
      <c r="UME1466" s="117"/>
      <c r="UMF1466" s="117"/>
      <c r="UMG1466" s="117"/>
      <c r="UMH1466" s="117"/>
      <c r="UMI1466" s="117"/>
      <c r="UMJ1466" s="117"/>
      <c r="UMK1466" s="117"/>
      <c r="UML1466" s="117"/>
      <c r="UMM1466" s="117"/>
      <c r="UMN1466" s="117"/>
      <c r="UMO1466" s="117"/>
      <c r="UMP1466" s="117"/>
      <c r="UMQ1466" s="117"/>
      <c r="UMR1466" s="117"/>
      <c r="UMS1466" s="117"/>
      <c r="UMT1466" s="117"/>
      <c r="UMU1466" s="117"/>
      <c r="UMV1466" s="117"/>
      <c r="UMW1466" s="117"/>
      <c r="UMX1466" s="117"/>
      <c r="UMY1466" s="117"/>
      <c r="UMZ1466" s="117"/>
      <c r="UNA1466" s="117"/>
      <c r="UNB1466" s="117"/>
      <c r="UNC1466" s="117"/>
      <c r="UND1466" s="117"/>
      <c r="UNE1466" s="117"/>
      <c r="UNF1466" s="117"/>
      <c r="UNG1466" s="117"/>
      <c r="UNH1466" s="117"/>
      <c r="UNI1466" s="117"/>
      <c r="UNJ1466" s="117"/>
      <c r="UNK1466" s="117"/>
      <c r="UNL1466" s="117"/>
      <c r="UNM1466" s="117"/>
      <c r="UNN1466" s="117"/>
      <c r="UNO1466" s="117"/>
      <c r="UNP1466" s="117"/>
      <c r="UNQ1466" s="117"/>
      <c r="UNR1466" s="117"/>
      <c r="UNS1466" s="117"/>
      <c r="UNT1466" s="117"/>
      <c r="UNU1466" s="117"/>
      <c r="UNV1466" s="117"/>
      <c r="UNW1466" s="117"/>
      <c r="UNX1466" s="117"/>
      <c r="UNY1466" s="117"/>
      <c r="UNZ1466" s="117"/>
      <c r="UOA1466" s="117"/>
      <c r="UOB1466" s="117"/>
      <c r="UOC1466" s="117"/>
      <c r="UOD1466" s="117"/>
      <c r="UOE1466" s="117"/>
      <c r="UOF1466" s="117"/>
      <c r="UOG1466" s="117"/>
      <c r="UOH1466" s="117"/>
      <c r="UOI1466" s="117"/>
      <c r="UOJ1466" s="117"/>
      <c r="UOK1466" s="117"/>
      <c r="UOL1466" s="117"/>
      <c r="UOM1466" s="117"/>
      <c r="UON1466" s="117"/>
      <c r="UOO1466" s="117"/>
      <c r="UOP1466" s="117"/>
      <c r="UOQ1466" s="117"/>
      <c r="UOR1466" s="117"/>
      <c r="UOS1466" s="117"/>
      <c r="UOT1466" s="117"/>
      <c r="UOU1466" s="117"/>
      <c r="UOV1466" s="117"/>
      <c r="UOW1466" s="117"/>
      <c r="UOX1466" s="117"/>
      <c r="UOY1466" s="117"/>
      <c r="UOZ1466" s="117"/>
      <c r="UPA1466" s="117"/>
      <c r="UPB1466" s="117"/>
      <c r="UPC1466" s="117"/>
      <c r="UPD1466" s="117"/>
      <c r="UPE1466" s="117"/>
      <c r="UPF1466" s="117"/>
      <c r="UPG1466" s="117"/>
      <c r="UPH1466" s="117"/>
      <c r="UPI1466" s="117"/>
      <c r="UPJ1466" s="117"/>
      <c r="UPK1466" s="117"/>
      <c r="UPL1466" s="117"/>
      <c r="UPM1466" s="117"/>
      <c r="UPN1466" s="117"/>
      <c r="UPO1466" s="117"/>
      <c r="UPP1466" s="117"/>
      <c r="UPQ1466" s="117"/>
      <c r="UPR1466" s="117"/>
      <c r="UPS1466" s="117"/>
      <c r="UPT1466" s="117"/>
      <c r="UPU1466" s="117"/>
      <c r="UPV1466" s="117"/>
      <c r="UPW1466" s="117"/>
      <c r="UPX1466" s="117"/>
      <c r="UPY1466" s="117"/>
      <c r="UPZ1466" s="117"/>
      <c r="UQA1466" s="117"/>
      <c r="UQB1466" s="117"/>
      <c r="UQC1466" s="117"/>
      <c r="UQD1466" s="117"/>
      <c r="UQE1466" s="117"/>
      <c r="UQF1466" s="117"/>
      <c r="UQG1466" s="117"/>
      <c r="UQH1466" s="117"/>
      <c r="UQI1466" s="117"/>
      <c r="UQJ1466" s="117"/>
      <c r="UQK1466" s="117"/>
      <c r="UQL1466" s="117"/>
      <c r="UQM1466" s="117"/>
      <c r="UQN1466" s="117"/>
      <c r="UQO1466" s="117"/>
      <c r="UQP1466" s="117"/>
      <c r="UQQ1466" s="117"/>
      <c r="UQR1466" s="117"/>
      <c r="UQS1466" s="117"/>
      <c r="UQT1466" s="117"/>
      <c r="UQU1466" s="117"/>
      <c r="UQV1466" s="117"/>
      <c r="UQW1466" s="117"/>
      <c r="UQX1466" s="117"/>
      <c r="UQY1466" s="117"/>
      <c r="UQZ1466" s="117"/>
      <c r="URA1466" s="117"/>
      <c r="URB1466" s="117"/>
      <c r="URC1466" s="117"/>
      <c r="URD1466" s="117"/>
      <c r="URE1466" s="117"/>
      <c r="URF1466" s="117"/>
      <c r="URG1466" s="117"/>
      <c r="URH1466" s="117"/>
      <c r="URI1466" s="117"/>
      <c r="URJ1466" s="117"/>
      <c r="URK1466" s="117"/>
      <c r="URL1466" s="117"/>
      <c r="URM1466" s="117"/>
      <c r="URN1466" s="117"/>
      <c r="URO1466" s="117"/>
      <c r="URP1466" s="117"/>
      <c r="URQ1466" s="117"/>
      <c r="URR1466" s="117"/>
      <c r="URS1466" s="117"/>
      <c r="URT1466" s="117"/>
      <c r="URU1466" s="117"/>
      <c r="URV1466" s="117"/>
      <c r="URW1466" s="117"/>
      <c r="URX1466" s="117"/>
      <c r="URY1466" s="117"/>
      <c r="URZ1466" s="117"/>
      <c r="USA1466" s="117"/>
      <c r="USB1466" s="117"/>
      <c r="USC1466" s="117"/>
      <c r="USD1466" s="117"/>
      <c r="USE1466" s="117"/>
      <c r="USF1466" s="117"/>
      <c r="USG1466" s="117"/>
      <c r="USH1466" s="117"/>
      <c r="USI1466" s="117"/>
      <c r="USJ1466" s="117"/>
      <c r="USK1466" s="117"/>
      <c r="USL1466" s="117"/>
      <c r="USM1466" s="117"/>
      <c r="USN1466" s="117"/>
      <c r="USO1466" s="117"/>
      <c r="USP1466" s="117"/>
      <c r="USQ1466" s="117"/>
      <c r="USR1466" s="117"/>
      <c r="USS1466" s="117"/>
      <c r="UST1466" s="117"/>
      <c r="USU1466" s="117"/>
      <c r="USV1466" s="117"/>
      <c r="USW1466" s="117"/>
      <c r="USX1466" s="117"/>
      <c r="USY1466" s="117"/>
      <c r="USZ1466" s="117"/>
      <c r="UTA1466" s="117"/>
      <c r="UTB1466" s="117"/>
      <c r="UTC1466" s="117"/>
      <c r="UTD1466" s="117"/>
      <c r="UTE1466" s="117"/>
      <c r="UTF1466" s="117"/>
      <c r="UTG1466" s="117"/>
      <c r="UTH1466" s="117"/>
      <c r="UTI1466" s="117"/>
      <c r="UTJ1466" s="117"/>
      <c r="UTK1466" s="117"/>
      <c r="UTL1466" s="117"/>
      <c r="UTM1466" s="117"/>
      <c r="UTN1466" s="117"/>
      <c r="UTO1466" s="117"/>
      <c r="UTP1466" s="117"/>
      <c r="UTQ1466" s="117"/>
      <c r="UTR1466" s="117"/>
      <c r="UTS1466" s="117"/>
      <c r="UTT1466" s="117"/>
      <c r="UTU1466" s="117"/>
      <c r="UTV1466" s="117"/>
      <c r="UTW1466" s="117"/>
      <c r="UTX1466" s="117"/>
      <c r="UTY1466" s="117"/>
      <c r="UTZ1466" s="117"/>
      <c r="UUA1466" s="117"/>
      <c r="UUB1466" s="117"/>
      <c r="UUC1466" s="117"/>
      <c r="UUD1466" s="117"/>
      <c r="UUE1466" s="117"/>
      <c r="UUF1466" s="117"/>
      <c r="UUG1466" s="117"/>
      <c r="UUH1466" s="117"/>
      <c r="UUI1466" s="117"/>
      <c r="UUJ1466" s="117"/>
      <c r="UUK1466" s="117"/>
      <c r="UUL1466" s="117"/>
      <c r="UUM1466" s="117"/>
      <c r="UUN1466" s="117"/>
      <c r="UUO1466" s="117"/>
      <c r="UUP1466" s="117"/>
      <c r="UUQ1466" s="117"/>
      <c r="UUR1466" s="117"/>
      <c r="UUS1466" s="117"/>
      <c r="UUT1466" s="117"/>
      <c r="UUU1466" s="117"/>
      <c r="UUV1466" s="117"/>
      <c r="UUW1466" s="117"/>
      <c r="UUX1466" s="117"/>
      <c r="UUY1466" s="117"/>
      <c r="UUZ1466" s="117"/>
      <c r="UVA1466" s="117"/>
      <c r="UVB1466" s="117"/>
      <c r="UVC1466" s="117"/>
      <c r="UVD1466" s="117"/>
      <c r="UVE1466" s="117"/>
      <c r="UVF1466" s="117"/>
      <c r="UVG1466" s="117"/>
      <c r="UVH1466" s="117"/>
      <c r="UVI1466" s="117"/>
      <c r="UVJ1466" s="117"/>
      <c r="UVK1466" s="117"/>
      <c r="UVL1466" s="117"/>
      <c r="UVM1466" s="117"/>
      <c r="UVN1466" s="117"/>
      <c r="UVO1466" s="117"/>
      <c r="UVP1466" s="117"/>
      <c r="UVQ1466" s="117"/>
      <c r="UVR1466" s="117"/>
      <c r="UVS1466" s="117"/>
      <c r="UVT1466" s="117"/>
      <c r="UVU1466" s="117"/>
      <c r="UVV1466" s="117"/>
      <c r="UVW1466" s="117"/>
      <c r="UVX1466" s="117"/>
      <c r="UVY1466" s="117"/>
      <c r="UVZ1466" s="117"/>
      <c r="UWA1466" s="117"/>
      <c r="UWB1466" s="117"/>
      <c r="UWC1466" s="117"/>
      <c r="UWD1466" s="117"/>
      <c r="UWE1466" s="117"/>
      <c r="UWF1466" s="117"/>
      <c r="UWG1466" s="117"/>
      <c r="UWH1466" s="117"/>
      <c r="UWI1466" s="117"/>
      <c r="UWJ1466" s="117"/>
      <c r="UWK1466" s="117"/>
      <c r="UWL1466" s="117"/>
      <c r="UWM1466" s="117"/>
      <c r="UWN1466" s="117"/>
      <c r="UWO1466" s="117"/>
      <c r="UWP1466" s="117"/>
      <c r="UWQ1466" s="117"/>
      <c r="UWR1466" s="117"/>
      <c r="UWS1466" s="117"/>
      <c r="UWT1466" s="117"/>
      <c r="UWU1466" s="117"/>
      <c r="UWV1466" s="117"/>
      <c r="UWW1466" s="117"/>
      <c r="UWX1466" s="117"/>
      <c r="UWY1466" s="117"/>
      <c r="UWZ1466" s="117"/>
      <c r="UXA1466" s="117"/>
      <c r="UXB1466" s="117"/>
      <c r="UXC1466" s="117"/>
      <c r="UXD1466" s="117"/>
      <c r="UXE1466" s="117"/>
      <c r="UXF1466" s="117"/>
      <c r="UXG1466" s="117"/>
      <c r="UXH1466" s="117"/>
      <c r="UXI1466" s="117"/>
      <c r="UXJ1466" s="117"/>
      <c r="UXK1466" s="117"/>
      <c r="UXL1466" s="117"/>
      <c r="UXM1466" s="117"/>
      <c r="UXN1466" s="117"/>
      <c r="UXO1466" s="117"/>
      <c r="UXP1466" s="117"/>
      <c r="UXQ1466" s="117"/>
      <c r="UXR1466" s="117"/>
      <c r="UXS1466" s="117"/>
      <c r="UXT1466" s="117"/>
      <c r="UXU1466" s="117"/>
      <c r="UXV1466" s="117"/>
      <c r="UXW1466" s="117"/>
      <c r="UXX1466" s="117"/>
      <c r="UXY1466" s="117"/>
      <c r="UXZ1466" s="117"/>
      <c r="UYA1466" s="117"/>
      <c r="UYB1466" s="117"/>
      <c r="UYC1466" s="117"/>
      <c r="UYD1466" s="117"/>
      <c r="UYE1466" s="117"/>
      <c r="UYF1466" s="117"/>
      <c r="UYG1466" s="117"/>
      <c r="UYH1466" s="117"/>
      <c r="UYI1466" s="117"/>
      <c r="UYJ1466" s="117"/>
      <c r="UYK1466" s="117"/>
      <c r="UYL1466" s="117"/>
      <c r="UYM1466" s="117"/>
      <c r="UYN1466" s="117"/>
      <c r="UYO1466" s="117"/>
      <c r="UYP1466" s="117"/>
      <c r="UYQ1466" s="117"/>
      <c r="UYR1466" s="117"/>
      <c r="UYS1466" s="117"/>
      <c r="UYT1466" s="117"/>
      <c r="UYU1466" s="117"/>
      <c r="UYV1466" s="117"/>
      <c r="UYW1466" s="117"/>
      <c r="UYX1466" s="117"/>
      <c r="UYY1466" s="117"/>
      <c r="UYZ1466" s="117"/>
      <c r="UZA1466" s="117"/>
      <c r="UZB1466" s="117"/>
      <c r="UZC1466" s="117"/>
      <c r="UZD1466" s="117"/>
      <c r="UZE1466" s="117"/>
      <c r="UZF1466" s="117"/>
      <c r="UZG1466" s="117"/>
      <c r="UZH1466" s="117"/>
      <c r="UZI1466" s="117"/>
      <c r="UZJ1466" s="117"/>
      <c r="UZK1466" s="117"/>
      <c r="UZL1466" s="117"/>
      <c r="UZM1466" s="117"/>
      <c r="UZN1466" s="117"/>
      <c r="UZO1466" s="117"/>
      <c r="UZP1466" s="117"/>
      <c r="UZQ1466" s="117"/>
      <c r="UZR1466" s="117"/>
      <c r="UZS1466" s="117"/>
      <c r="UZT1466" s="117"/>
      <c r="UZU1466" s="117"/>
      <c r="UZV1466" s="117"/>
      <c r="UZW1466" s="117"/>
      <c r="UZX1466" s="117"/>
      <c r="UZY1466" s="117"/>
      <c r="UZZ1466" s="117"/>
      <c r="VAA1466" s="117"/>
      <c r="VAB1466" s="117"/>
      <c r="VAC1466" s="117"/>
      <c r="VAD1466" s="117"/>
      <c r="VAE1466" s="117"/>
      <c r="VAF1466" s="117"/>
      <c r="VAG1466" s="117"/>
      <c r="VAH1466" s="117"/>
      <c r="VAI1466" s="117"/>
      <c r="VAJ1466" s="117"/>
      <c r="VAK1466" s="117"/>
      <c r="VAL1466" s="117"/>
      <c r="VAM1466" s="117"/>
      <c r="VAN1466" s="117"/>
      <c r="VAO1466" s="117"/>
      <c r="VAP1466" s="117"/>
      <c r="VAQ1466" s="117"/>
      <c r="VAR1466" s="117"/>
      <c r="VAS1466" s="117"/>
      <c r="VAT1466" s="117"/>
      <c r="VAU1466" s="117"/>
      <c r="VAV1466" s="117"/>
      <c r="VAW1466" s="117"/>
      <c r="VAX1466" s="117"/>
      <c r="VAY1466" s="117"/>
      <c r="VAZ1466" s="117"/>
      <c r="VBA1466" s="117"/>
      <c r="VBB1466" s="117"/>
      <c r="VBC1466" s="117"/>
      <c r="VBD1466" s="117"/>
      <c r="VBE1466" s="117"/>
      <c r="VBF1466" s="117"/>
      <c r="VBG1466" s="117"/>
      <c r="VBH1466" s="117"/>
      <c r="VBI1466" s="117"/>
      <c r="VBJ1466" s="117"/>
      <c r="VBK1466" s="117"/>
      <c r="VBL1466" s="117"/>
      <c r="VBM1466" s="117"/>
      <c r="VBN1466" s="117"/>
      <c r="VBO1466" s="117"/>
      <c r="VBP1466" s="117"/>
      <c r="VBQ1466" s="117"/>
      <c r="VBR1466" s="117"/>
      <c r="VBS1466" s="117"/>
      <c r="VBT1466" s="117"/>
      <c r="VBU1466" s="117"/>
      <c r="VBV1466" s="117"/>
      <c r="VBW1466" s="117"/>
      <c r="VBX1466" s="117"/>
      <c r="VBY1466" s="117"/>
      <c r="VBZ1466" s="117"/>
      <c r="VCA1466" s="117"/>
      <c r="VCB1466" s="117"/>
      <c r="VCC1466" s="117"/>
      <c r="VCD1466" s="117"/>
      <c r="VCE1466" s="117"/>
      <c r="VCF1466" s="117"/>
      <c r="VCG1466" s="117"/>
      <c r="VCH1466" s="117"/>
      <c r="VCI1466" s="117"/>
      <c r="VCJ1466" s="117"/>
      <c r="VCK1466" s="117"/>
      <c r="VCL1466" s="117"/>
      <c r="VCM1466" s="117"/>
      <c r="VCN1466" s="117"/>
      <c r="VCO1466" s="117"/>
      <c r="VCP1466" s="117"/>
      <c r="VCQ1466" s="117"/>
      <c r="VCR1466" s="117"/>
      <c r="VCS1466" s="117"/>
      <c r="VCT1466" s="117"/>
      <c r="VCU1466" s="117"/>
      <c r="VCV1466" s="117"/>
      <c r="VCW1466" s="117"/>
      <c r="VCX1466" s="117"/>
      <c r="VCY1466" s="117"/>
      <c r="VCZ1466" s="117"/>
      <c r="VDA1466" s="117"/>
      <c r="VDB1466" s="117"/>
      <c r="VDC1466" s="117"/>
      <c r="VDD1466" s="117"/>
      <c r="VDE1466" s="117"/>
      <c r="VDF1466" s="117"/>
      <c r="VDG1466" s="117"/>
      <c r="VDH1466" s="117"/>
      <c r="VDI1466" s="117"/>
      <c r="VDJ1466" s="117"/>
      <c r="VDK1466" s="117"/>
      <c r="VDL1466" s="117"/>
      <c r="VDM1466" s="117"/>
      <c r="VDN1466" s="117"/>
      <c r="VDO1466" s="117"/>
      <c r="VDP1466" s="117"/>
      <c r="VDQ1466" s="117"/>
      <c r="VDR1466" s="117"/>
      <c r="VDS1466" s="117"/>
      <c r="VDT1466" s="117"/>
      <c r="VDU1466" s="117"/>
      <c r="VDV1466" s="117"/>
      <c r="VDW1466" s="117"/>
      <c r="VDX1466" s="117"/>
      <c r="VDY1466" s="117"/>
      <c r="VDZ1466" s="117"/>
      <c r="VEA1466" s="117"/>
      <c r="VEB1466" s="117"/>
      <c r="VEC1466" s="117"/>
      <c r="VED1466" s="117"/>
      <c r="VEE1466" s="117"/>
      <c r="VEF1466" s="117"/>
      <c r="VEG1466" s="117"/>
      <c r="VEH1466" s="117"/>
      <c r="VEI1466" s="117"/>
      <c r="VEJ1466" s="117"/>
      <c r="VEK1466" s="117"/>
      <c r="VEL1466" s="117"/>
      <c r="VEM1466" s="117"/>
      <c r="VEN1466" s="117"/>
      <c r="VEO1466" s="117"/>
      <c r="VEP1466" s="117"/>
      <c r="VEQ1466" s="117"/>
      <c r="VER1466" s="117"/>
      <c r="VES1466" s="117"/>
      <c r="VET1466" s="117"/>
      <c r="VEU1466" s="117"/>
      <c r="VEV1466" s="117"/>
      <c r="VEW1466" s="117"/>
      <c r="VEX1466" s="117"/>
      <c r="VEY1466" s="117"/>
      <c r="VEZ1466" s="117"/>
      <c r="VFA1466" s="117"/>
      <c r="VFB1466" s="117"/>
      <c r="VFC1466" s="117"/>
      <c r="VFD1466" s="117"/>
      <c r="VFE1466" s="117"/>
      <c r="VFF1466" s="117"/>
      <c r="VFG1466" s="117"/>
      <c r="VFH1466" s="117"/>
      <c r="VFI1466" s="117"/>
      <c r="VFJ1466" s="117"/>
      <c r="VFK1466" s="117"/>
      <c r="VFL1466" s="117"/>
      <c r="VFM1466" s="117"/>
      <c r="VFN1466" s="117"/>
      <c r="VFO1466" s="117"/>
      <c r="VFP1466" s="117"/>
      <c r="VFQ1466" s="117"/>
      <c r="VFR1466" s="117"/>
      <c r="VFS1466" s="117"/>
      <c r="VFT1466" s="117"/>
      <c r="VFU1466" s="117"/>
      <c r="VFV1466" s="117"/>
      <c r="VFW1466" s="117"/>
      <c r="VFX1466" s="117"/>
      <c r="VFY1466" s="117"/>
      <c r="VFZ1466" s="117"/>
      <c r="VGA1466" s="117"/>
      <c r="VGB1466" s="117"/>
      <c r="VGC1466" s="117"/>
      <c r="VGD1466" s="117"/>
      <c r="VGE1466" s="117"/>
      <c r="VGF1466" s="117"/>
      <c r="VGG1466" s="117"/>
      <c r="VGH1466" s="117"/>
      <c r="VGI1466" s="117"/>
      <c r="VGJ1466" s="117"/>
      <c r="VGK1466" s="117"/>
      <c r="VGL1466" s="117"/>
      <c r="VGM1466" s="117"/>
      <c r="VGN1466" s="117"/>
      <c r="VGO1466" s="117"/>
      <c r="VGP1466" s="117"/>
      <c r="VGQ1466" s="117"/>
      <c r="VGR1466" s="117"/>
      <c r="VGS1466" s="117"/>
      <c r="VGT1466" s="117"/>
      <c r="VGU1466" s="117"/>
      <c r="VGV1466" s="117"/>
      <c r="VGW1466" s="117"/>
      <c r="VGX1466" s="117"/>
      <c r="VGY1466" s="117"/>
      <c r="VGZ1466" s="117"/>
      <c r="VHA1466" s="117"/>
      <c r="VHB1466" s="117"/>
      <c r="VHC1466" s="117"/>
      <c r="VHD1466" s="117"/>
      <c r="VHE1466" s="117"/>
      <c r="VHF1466" s="117"/>
      <c r="VHG1466" s="117"/>
      <c r="VHH1466" s="117"/>
      <c r="VHI1466" s="117"/>
      <c r="VHJ1466" s="117"/>
      <c r="VHK1466" s="117"/>
      <c r="VHL1466" s="117"/>
      <c r="VHM1466" s="117"/>
      <c r="VHN1466" s="117"/>
      <c r="VHO1466" s="117"/>
      <c r="VHP1466" s="117"/>
      <c r="VHQ1466" s="117"/>
      <c r="VHR1466" s="117"/>
      <c r="VHS1466" s="117"/>
      <c r="VHT1466" s="117"/>
      <c r="VHU1466" s="117"/>
      <c r="VHV1466" s="117"/>
      <c r="VHW1466" s="117"/>
      <c r="VHX1466" s="117"/>
      <c r="VHY1466" s="117"/>
      <c r="VHZ1466" s="117"/>
      <c r="VIA1466" s="117"/>
      <c r="VIB1466" s="117"/>
      <c r="VIC1466" s="117"/>
      <c r="VID1466" s="117"/>
      <c r="VIE1466" s="117"/>
      <c r="VIF1466" s="117"/>
      <c r="VIG1466" s="117"/>
      <c r="VIH1466" s="117"/>
      <c r="VII1466" s="117"/>
      <c r="VIJ1466" s="117"/>
      <c r="VIK1466" s="117"/>
      <c r="VIL1466" s="117"/>
      <c r="VIM1466" s="117"/>
      <c r="VIN1466" s="117"/>
      <c r="VIO1466" s="117"/>
      <c r="VIP1466" s="117"/>
      <c r="VIQ1466" s="117"/>
      <c r="VIR1466" s="117"/>
      <c r="VIS1466" s="117"/>
      <c r="VIT1466" s="117"/>
      <c r="VIU1466" s="117"/>
      <c r="VIV1466" s="117"/>
      <c r="VIW1466" s="117"/>
      <c r="VIX1466" s="117"/>
      <c r="VIY1466" s="117"/>
      <c r="VIZ1466" s="117"/>
      <c r="VJA1466" s="117"/>
      <c r="VJB1466" s="117"/>
      <c r="VJC1466" s="117"/>
      <c r="VJD1466" s="117"/>
      <c r="VJE1466" s="117"/>
      <c r="VJF1466" s="117"/>
      <c r="VJG1466" s="117"/>
      <c r="VJH1466" s="117"/>
      <c r="VJI1466" s="117"/>
      <c r="VJJ1466" s="117"/>
      <c r="VJK1466" s="117"/>
      <c r="VJL1466" s="117"/>
      <c r="VJM1466" s="117"/>
      <c r="VJN1466" s="117"/>
      <c r="VJO1466" s="117"/>
      <c r="VJP1466" s="117"/>
      <c r="VJQ1466" s="117"/>
      <c r="VJR1466" s="117"/>
      <c r="VJS1466" s="117"/>
      <c r="VJT1466" s="117"/>
      <c r="VJU1466" s="117"/>
      <c r="VJV1466" s="117"/>
      <c r="VJW1466" s="117"/>
      <c r="VJX1466" s="117"/>
      <c r="VJY1466" s="117"/>
      <c r="VJZ1466" s="117"/>
      <c r="VKA1466" s="117"/>
      <c r="VKB1466" s="117"/>
      <c r="VKC1466" s="117"/>
      <c r="VKD1466" s="117"/>
      <c r="VKE1466" s="117"/>
      <c r="VKF1466" s="117"/>
      <c r="VKG1466" s="117"/>
      <c r="VKH1466" s="117"/>
      <c r="VKI1466" s="117"/>
      <c r="VKJ1466" s="117"/>
      <c r="VKK1466" s="117"/>
      <c r="VKL1466" s="117"/>
      <c r="VKM1466" s="117"/>
      <c r="VKN1466" s="117"/>
      <c r="VKO1466" s="117"/>
      <c r="VKP1466" s="117"/>
      <c r="VKQ1466" s="117"/>
      <c r="VKR1466" s="117"/>
      <c r="VKS1466" s="117"/>
      <c r="VKT1466" s="117"/>
      <c r="VKU1466" s="117"/>
      <c r="VKV1466" s="117"/>
      <c r="VKW1466" s="117"/>
      <c r="VKX1466" s="117"/>
      <c r="VKY1466" s="117"/>
      <c r="VKZ1466" s="117"/>
      <c r="VLA1466" s="117"/>
      <c r="VLB1466" s="117"/>
      <c r="VLC1466" s="117"/>
      <c r="VLD1466" s="117"/>
      <c r="VLE1466" s="117"/>
      <c r="VLF1466" s="117"/>
      <c r="VLG1466" s="117"/>
      <c r="VLH1466" s="117"/>
      <c r="VLI1466" s="117"/>
      <c r="VLJ1466" s="117"/>
      <c r="VLK1466" s="117"/>
      <c r="VLL1466" s="117"/>
      <c r="VLM1466" s="117"/>
      <c r="VLN1466" s="117"/>
      <c r="VLO1466" s="117"/>
      <c r="VLP1466" s="117"/>
      <c r="VLQ1466" s="117"/>
      <c r="VLR1466" s="117"/>
      <c r="VLS1466" s="117"/>
      <c r="VLT1466" s="117"/>
      <c r="VLU1466" s="117"/>
      <c r="VLV1466" s="117"/>
      <c r="VLW1466" s="117"/>
      <c r="VLX1466" s="117"/>
      <c r="VLY1466" s="117"/>
      <c r="VLZ1466" s="117"/>
      <c r="VMA1466" s="117"/>
      <c r="VMB1466" s="117"/>
      <c r="VMC1466" s="117"/>
      <c r="VMD1466" s="117"/>
      <c r="VME1466" s="117"/>
      <c r="VMF1466" s="117"/>
      <c r="VMG1466" s="117"/>
      <c r="VMH1466" s="117"/>
      <c r="VMI1466" s="117"/>
      <c r="VMJ1466" s="117"/>
      <c r="VMK1466" s="117"/>
      <c r="VML1466" s="117"/>
      <c r="VMM1466" s="117"/>
      <c r="VMN1466" s="117"/>
      <c r="VMO1466" s="117"/>
      <c r="VMP1466" s="117"/>
      <c r="VMQ1466" s="117"/>
      <c r="VMR1466" s="117"/>
      <c r="VMS1466" s="117"/>
      <c r="VMT1466" s="117"/>
      <c r="VMU1466" s="117"/>
      <c r="VMV1466" s="117"/>
      <c r="VMW1466" s="117"/>
      <c r="VMX1466" s="117"/>
      <c r="VMY1466" s="117"/>
      <c r="VMZ1466" s="117"/>
      <c r="VNA1466" s="117"/>
      <c r="VNB1466" s="117"/>
      <c r="VNC1466" s="117"/>
      <c r="VND1466" s="117"/>
      <c r="VNE1466" s="117"/>
      <c r="VNF1466" s="117"/>
      <c r="VNG1466" s="117"/>
      <c r="VNH1466" s="117"/>
      <c r="VNI1466" s="117"/>
      <c r="VNJ1466" s="117"/>
      <c r="VNK1466" s="117"/>
      <c r="VNL1466" s="117"/>
      <c r="VNM1466" s="117"/>
      <c r="VNN1466" s="117"/>
      <c r="VNO1466" s="117"/>
      <c r="VNP1466" s="117"/>
      <c r="VNQ1466" s="117"/>
      <c r="VNR1466" s="117"/>
      <c r="VNS1466" s="117"/>
      <c r="VNT1466" s="117"/>
      <c r="VNU1466" s="117"/>
      <c r="VNV1466" s="117"/>
      <c r="VNW1466" s="117"/>
      <c r="VNX1466" s="117"/>
      <c r="VNY1466" s="117"/>
      <c r="VNZ1466" s="117"/>
      <c r="VOA1466" s="117"/>
      <c r="VOB1466" s="117"/>
      <c r="VOC1466" s="117"/>
      <c r="VOD1466" s="117"/>
      <c r="VOE1466" s="117"/>
      <c r="VOF1466" s="117"/>
      <c r="VOG1466" s="117"/>
      <c r="VOH1466" s="117"/>
      <c r="VOI1466" s="117"/>
      <c r="VOJ1466" s="117"/>
      <c r="VOK1466" s="117"/>
      <c r="VOL1466" s="117"/>
      <c r="VOM1466" s="117"/>
      <c r="VON1466" s="117"/>
      <c r="VOO1466" s="117"/>
      <c r="VOP1466" s="117"/>
      <c r="VOQ1466" s="117"/>
      <c r="VOR1466" s="117"/>
      <c r="VOS1466" s="117"/>
      <c r="VOT1466" s="117"/>
      <c r="VOU1466" s="117"/>
      <c r="VOV1466" s="117"/>
      <c r="VOW1466" s="117"/>
      <c r="VOX1466" s="117"/>
      <c r="VOY1466" s="117"/>
      <c r="VOZ1466" s="117"/>
      <c r="VPA1466" s="117"/>
      <c r="VPB1466" s="117"/>
      <c r="VPC1466" s="117"/>
      <c r="VPD1466" s="117"/>
      <c r="VPE1466" s="117"/>
      <c r="VPF1466" s="117"/>
      <c r="VPG1466" s="117"/>
      <c r="VPH1466" s="117"/>
      <c r="VPI1466" s="117"/>
      <c r="VPJ1466" s="117"/>
      <c r="VPK1466" s="117"/>
      <c r="VPL1466" s="117"/>
      <c r="VPM1466" s="117"/>
      <c r="VPN1466" s="117"/>
      <c r="VPO1466" s="117"/>
      <c r="VPP1466" s="117"/>
      <c r="VPQ1466" s="117"/>
      <c r="VPR1466" s="117"/>
      <c r="VPS1466" s="117"/>
      <c r="VPT1466" s="117"/>
      <c r="VPU1466" s="117"/>
      <c r="VPV1466" s="117"/>
      <c r="VPW1466" s="117"/>
      <c r="VPX1466" s="117"/>
      <c r="VPY1466" s="117"/>
      <c r="VPZ1466" s="117"/>
      <c r="VQA1466" s="117"/>
      <c r="VQB1466" s="117"/>
      <c r="VQC1466" s="117"/>
      <c r="VQD1466" s="117"/>
      <c r="VQE1466" s="117"/>
      <c r="VQF1466" s="117"/>
      <c r="VQG1466" s="117"/>
      <c r="VQH1466" s="117"/>
      <c r="VQI1466" s="117"/>
      <c r="VQJ1466" s="117"/>
      <c r="VQK1466" s="117"/>
      <c r="VQL1466" s="117"/>
      <c r="VQM1466" s="117"/>
      <c r="VQN1466" s="117"/>
      <c r="VQO1466" s="117"/>
      <c r="VQP1466" s="117"/>
      <c r="VQQ1466" s="117"/>
      <c r="VQR1466" s="117"/>
      <c r="VQS1466" s="117"/>
      <c r="VQT1466" s="117"/>
      <c r="VQU1466" s="117"/>
      <c r="VQV1466" s="117"/>
      <c r="VQW1466" s="117"/>
      <c r="VQX1466" s="117"/>
      <c r="VQY1466" s="117"/>
      <c r="VQZ1466" s="117"/>
      <c r="VRA1466" s="117"/>
      <c r="VRB1466" s="117"/>
      <c r="VRC1466" s="117"/>
      <c r="VRD1466" s="117"/>
      <c r="VRE1466" s="117"/>
      <c r="VRF1466" s="117"/>
      <c r="VRG1466" s="117"/>
      <c r="VRH1466" s="117"/>
      <c r="VRI1466" s="117"/>
      <c r="VRJ1466" s="117"/>
      <c r="VRK1466" s="117"/>
      <c r="VRL1466" s="117"/>
      <c r="VRM1466" s="117"/>
      <c r="VRN1466" s="117"/>
      <c r="VRO1466" s="117"/>
      <c r="VRP1466" s="117"/>
      <c r="VRQ1466" s="117"/>
      <c r="VRR1466" s="117"/>
      <c r="VRS1466" s="117"/>
      <c r="VRT1466" s="117"/>
      <c r="VRU1466" s="117"/>
      <c r="VRV1466" s="117"/>
      <c r="VRW1466" s="117"/>
      <c r="VRX1466" s="117"/>
      <c r="VRY1466" s="117"/>
      <c r="VRZ1466" s="117"/>
      <c r="VSA1466" s="117"/>
      <c r="VSB1466" s="117"/>
      <c r="VSC1466" s="117"/>
      <c r="VSD1466" s="117"/>
      <c r="VSE1466" s="117"/>
      <c r="VSF1466" s="117"/>
      <c r="VSG1466" s="117"/>
      <c r="VSH1466" s="117"/>
      <c r="VSI1466" s="117"/>
      <c r="VSJ1466" s="117"/>
      <c r="VSK1466" s="117"/>
      <c r="VSL1466" s="117"/>
      <c r="VSM1466" s="117"/>
      <c r="VSN1466" s="117"/>
      <c r="VSO1466" s="117"/>
      <c r="VSP1466" s="117"/>
      <c r="VSQ1466" s="117"/>
      <c r="VSR1466" s="117"/>
      <c r="VSS1466" s="117"/>
      <c r="VST1466" s="117"/>
      <c r="VSU1466" s="117"/>
      <c r="VSV1466" s="117"/>
      <c r="VSW1466" s="117"/>
      <c r="VSX1466" s="117"/>
      <c r="VSY1466" s="117"/>
      <c r="VSZ1466" s="117"/>
      <c r="VTA1466" s="117"/>
      <c r="VTB1466" s="117"/>
      <c r="VTC1466" s="117"/>
      <c r="VTD1466" s="117"/>
      <c r="VTE1466" s="117"/>
      <c r="VTF1466" s="117"/>
      <c r="VTG1466" s="117"/>
      <c r="VTH1466" s="117"/>
      <c r="VTI1466" s="117"/>
      <c r="VTJ1466" s="117"/>
      <c r="VTK1466" s="117"/>
      <c r="VTL1466" s="117"/>
      <c r="VTM1466" s="117"/>
      <c r="VTN1466" s="117"/>
      <c r="VTO1466" s="117"/>
      <c r="VTP1466" s="117"/>
      <c r="VTQ1466" s="117"/>
      <c r="VTR1466" s="117"/>
      <c r="VTS1466" s="117"/>
      <c r="VTT1466" s="117"/>
      <c r="VTU1466" s="117"/>
      <c r="VTV1466" s="117"/>
      <c r="VTW1466" s="117"/>
      <c r="VTX1466" s="117"/>
      <c r="VTY1466" s="117"/>
      <c r="VTZ1466" s="117"/>
      <c r="VUA1466" s="117"/>
      <c r="VUB1466" s="117"/>
      <c r="VUC1466" s="117"/>
      <c r="VUD1466" s="117"/>
      <c r="VUE1466" s="117"/>
      <c r="VUF1466" s="117"/>
      <c r="VUG1466" s="117"/>
      <c r="VUH1466" s="117"/>
      <c r="VUI1466" s="117"/>
      <c r="VUJ1466" s="117"/>
      <c r="VUK1466" s="117"/>
      <c r="VUL1466" s="117"/>
      <c r="VUM1466" s="117"/>
      <c r="VUN1466" s="117"/>
      <c r="VUO1466" s="117"/>
      <c r="VUP1466" s="117"/>
      <c r="VUQ1466" s="117"/>
      <c r="VUR1466" s="117"/>
      <c r="VUS1466" s="117"/>
      <c r="VUT1466" s="117"/>
      <c r="VUU1466" s="117"/>
      <c r="VUV1466" s="117"/>
      <c r="VUW1466" s="117"/>
      <c r="VUX1466" s="117"/>
      <c r="VUY1466" s="117"/>
      <c r="VUZ1466" s="117"/>
      <c r="VVA1466" s="117"/>
      <c r="VVB1466" s="117"/>
      <c r="VVC1466" s="117"/>
      <c r="VVD1466" s="117"/>
      <c r="VVE1466" s="117"/>
      <c r="VVF1466" s="117"/>
      <c r="VVG1466" s="117"/>
      <c r="VVH1466" s="117"/>
      <c r="VVI1466" s="117"/>
      <c r="VVJ1466" s="117"/>
      <c r="VVK1466" s="117"/>
      <c r="VVL1466" s="117"/>
      <c r="VVM1466" s="117"/>
      <c r="VVN1466" s="117"/>
      <c r="VVO1466" s="117"/>
      <c r="VVP1466" s="117"/>
      <c r="VVQ1466" s="117"/>
      <c r="VVR1466" s="117"/>
      <c r="VVS1466" s="117"/>
      <c r="VVT1466" s="117"/>
      <c r="VVU1466" s="117"/>
      <c r="VVV1466" s="117"/>
      <c r="VVW1466" s="117"/>
      <c r="VVX1466" s="117"/>
      <c r="VVY1466" s="117"/>
      <c r="VVZ1466" s="117"/>
      <c r="VWA1466" s="117"/>
      <c r="VWB1466" s="117"/>
      <c r="VWC1466" s="117"/>
      <c r="VWD1466" s="117"/>
      <c r="VWE1466" s="117"/>
      <c r="VWF1466" s="117"/>
      <c r="VWG1466" s="117"/>
      <c r="VWH1466" s="117"/>
      <c r="VWI1466" s="117"/>
      <c r="VWJ1466" s="117"/>
      <c r="VWK1466" s="117"/>
      <c r="VWL1466" s="117"/>
      <c r="VWM1466" s="117"/>
      <c r="VWN1466" s="117"/>
      <c r="VWO1466" s="117"/>
      <c r="VWP1466" s="117"/>
      <c r="VWQ1466" s="117"/>
      <c r="VWR1466" s="117"/>
      <c r="VWS1466" s="117"/>
      <c r="VWT1466" s="117"/>
      <c r="VWU1466" s="117"/>
      <c r="VWV1466" s="117"/>
      <c r="VWW1466" s="117"/>
      <c r="VWX1466" s="117"/>
      <c r="VWY1466" s="117"/>
      <c r="VWZ1466" s="117"/>
      <c r="VXA1466" s="117"/>
      <c r="VXB1466" s="117"/>
      <c r="VXC1466" s="117"/>
      <c r="VXD1466" s="117"/>
      <c r="VXE1466" s="117"/>
      <c r="VXF1466" s="117"/>
      <c r="VXG1466" s="117"/>
      <c r="VXH1466" s="117"/>
      <c r="VXI1466" s="117"/>
      <c r="VXJ1466" s="117"/>
      <c r="VXK1466" s="117"/>
      <c r="VXL1466" s="117"/>
      <c r="VXM1466" s="117"/>
      <c r="VXN1466" s="117"/>
      <c r="VXO1466" s="117"/>
      <c r="VXP1466" s="117"/>
      <c r="VXQ1466" s="117"/>
      <c r="VXR1466" s="117"/>
      <c r="VXS1466" s="117"/>
      <c r="VXT1466" s="117"/>
      <c r="VXU1466" s="117"/>
      <c r="VXV1466" s="117"/>
      <c r="VXW1466" s="117"/>
      <c r="VXX1466" s="117"/>
      <c r="VXY1466" s="117"/>
      <c r="VXZ1466" s="117"/>
      <c r="VYA1466" s="117"/>
      <c r="VYB1466" s="117"/>
      <c r="VYC1466" s="117"/>
      <c r="VYD1466" s="117"/>
      <c r="VYE1466" s="117"/>
      <c r="VYF1466" s="117"/>
      <c r="VYG1466" s="117"/>
      <c r="VYH1466" s="117"/>
      <c r="VYI1466" s="117"/>
      <c r="VYJ1466" s="117"/>
      <c r="VYK1466" s="117"/>
      <c r="VYL1466" s="117"/>
      <c r="VYM1466" s="117"/>
      <c r="VYN1466" s="117"/>
      <c r="VYO1466" s="117"/>
      <c r="VYP1466" s="117"/>
      <c r="VYQ1466" s="117"/>
      <c r="VYR1466" s="117"/>
      <c r="VYS1466" s="117"/>
      <c r="VYT1466" s="117"/>
      <c r="VYU1466" s="117"/>
      <c r="VYV1466" s="117"/>
      <c r="VYW1466" s="117"/>
      <c r="VYX1466" s="117"/>
      <c r="VYY1466" s="117"/>
      <c r="VYZ1466" s="117"/>
      <c r="VZA1466" s="117"/>
      <c r="VZB1466" s="117"/>
      <c r="VZC1466" s="117"/>
      <c r="VZD1466" s="117"/>
      <c r="VZE1466" s="117"/>
      <c r="VZF1466" s="117"/>
      <c r="VZG1466" s="117"/>
      <c r="VZH1466" s="117"/>
      <c r="VZI1466" s="117"/>
      <c r="VZJ1466" s="117"/>
      <c r="VZK1466" s="117"/>
      <c r="VZL1466" s="117"/>
      <c r="VZM1466" s="117"/>
      <c r="VZN1466" s="117"/>
      <c r="VZO1466" s="117"/>
      <c r="VZP1466" s="117"/>
      <c r="VZQ1466" s="117"/>
      <c r="VZR1466" s="117"/>
      <c r="VZS1466" s="117"/>
      <c r="VZT1466" s="117"/>
      <c r="VZU1466" s="117"/>
      <c r="VZV1466" s="117"/>
      <c r="VZW1466" s="117"/>
      <c r="VZX1466" s="117"/>
      <c r="VZY1466" s="117"/>
      <c r="VZZ1466" s="117"/>
      <c r="WAA1466" s="117"/>
      <c r="WAB1466" s="117"/>
      <c r="WAC1466" s="117"/>
      <c r="WAD1466" s="117"/>
      <c r="WAE1466" s="117"/>
      <c r="WAF1466" s="117"/>
      <c r="WAG1466" s="117"/>
      <c r="WAH1466" s="117"/>
      <c r="WAI1466" s="117"/>
      <c r="WAJ1466" s="117"/>
      <c r="WAK1466" s="117"/>
      <c r="WAL1466" s="117"/>
      <c r="WAM1466" s="117"/>
      <c r="WAN1466" s="117"/>
      <c r="WAO1466" s="117"/>
      <c r="WAP1466" s="117"/>
      <c r="WAQ1466" s="117"/>
      <c r="WAR1466" s="117"/>
      <c r="WAS1466" s="117"/>
      <c r="WAT1466" s="117"/>
      <c r="WAU1466" s="117"/>
      <c r="WAV1466" s="117"/>
      <c r="WAW1466" s="117"/>
      <c r="WAX1466" s="117"/>
      <c r="WAY1466" s="117"/>
      <c r="WAZ1466" s="117"/>
      <c r="WBA1466" s="117"/>
      <c r="WBB1466" s="117"/>
      <c r="WBC1466" s="117"/>
      <c r="WBD1466" s="117"/>
      <c r="WBE1466" s="117"/>
      <c r="WBF1466" s="117"/>
      <c r="WBG1466" s="117"/>
      <c r="WBH1466" s="117"/>
      <c r="WBI1466" s="117"/>
      <c r="WBJ1466" s="117"/>
      <c r="WBK1466" s="117"/>
      <c r="WBL1466" s="117"/>
      <c r="WBM1466" s="117"/>
      <c r="WBN1466" s="117"/>
      <c r="WBO1466" s="117"/>
      <c r="WBP1466" s="117"/>
      <c r="WBQ1466" s="117"/>
      <c r="WBR1466" s="117"/>
      <c r="WBS1466" s="117"/>
      <c r="WBT1466" s="117"/>
      <c r="WBU1466" s="117"/>
      <c r="WBV1466" s="117"/>
      <c r="WBW1466" s="117"/>
      <c r="WBX1466" s="117"/>
      <c r="WBY1466" s="117"/>
      <c r="WBZ1466" s="117"/>
      <c r="WCA1466" s="117"/>
      <c r="WCB1466" s="117"/>
      <c r="WCC1466" s="117"/>
      <c r="WCD1466" s="117"/>
      <c r="WCE1466" s="117"/>
      <c r="WCF1466" s="117"/>
      <c r="WCG1466" s="117"/>
      <c r="WCH1466" s="117"/>
      <c r="WCI1466" s="117"/>
      <c r="WCJ1466" s="117"/>
      <c r="WCK1466" s="117"/>
      <c r="WCL1466" s="117"/>
      <c r="WCM1466" s="117"/>
      <c r="WCN1466" s="117"/>
      <c r="WCO1466" s="117"/>
      <c r="WCP1466" s="117"/>
      <c r="WCQ1466" s="117"/>
      <c r="WCR1466" s="117"/>
      <c r="WCS1466" s="117"/>
      <c r="WCT1466" s="117"/>
      <c r="WCU1466" s="117"/>
      <c r="WCV1466" s="117"/>
      <c r="WCW1466" s="117"/>
      <c r="WCX1466" s="117"/>
      <c r="WCY1466" s="117"/>
      <c r="WCZ1466" s="117"/>
      <c r="WDA1466" s="117"/>
      <c r="WDB1466" s="117"/>
      <c r="WDC1466" s="117"/>
      <c r="WDD1466" s="117"/>
      <c r="WDE1466" s="117"/>
      <c r="WDF1466" s="117"/>
      <c r="WDG1466" s="117"/>
      <c r="WDH1466" s="117"/>
      <c r="WDI1466" s="117"/>
      <c r="WDJ1466" s="117"/>
      <c r="WDK1466" s="117"/>
      <c r="WDL1466" s="117"/>
      <c r="WDM1466" s="117"/>
      <c r="WDN1466" s="117"/>
      <c r="WDO1466" s="117"/>
      <c r="WDP1466" s="117"/>
      <c r="WDQ1466" s="117"/>
      <c r="WDR1466" s="117"/>
      <c r="WDS1466" s="117"/>
      <c r="WDT1466" s="117"/>
      <c r="WDU1466" s="117"/>
      <c r="WDV1466" s="117"/>
      <c r="WDW1466" s="117"/>
      <c r="WDX1466" s="117"/>
      <c r="WDY1466" s="117"/>
      <c r="WDZ1466" s="117"/>
      <c r="WEA1466" s="117"/>
      <c r="WEB1466" s="117"/>
      <c r="WEC1466" s="117"/>
      <c r="WED1466" s="117"/>
      <c r="WEE1466" s="117"/>
      <c r="WEF1466" s="117"/>
      <c r="WEG1466" s="117"/>
      <c r="WEH1466" s="117"/>
      <c r="WEI1466" s="117"/>
      <c r="WEJ1466" s="117"/>
      <c r="WEK1466" s="117"/>
      <c r="WEL1466" s="117"/>
      <c r="WEM1466" s="117"/>
      <c r="WEN1466" s="117"/>
      <c r="WEO1466" s="117"/>
      <c r="WEP1466" s="117"/>
      <c r="WEQ1466" s="117"/>
      <c r="WER1466" s="117"/>
      <c r="WES1466" s="117"/>
      <c r="WET1466" s="117"/>
      <c r="WEU1466" s="117"/>
      <c r="WEV1466" s="117"/>
      <c r="WEW1466" s="117"/>
      <c r="WEX1466" s="117"/>
      <c r="WEY1466" s="117"/>
      <c r="WEZ1466" s="117"/>
      <c r="WFA1466" s="117"/>
      <c r="WFB1466" s="117"/>
      <c r="WFC1466" s="117"/>
      <c r="WFD1466" s="117"/>
      <c r="WFE1466" s="117"/>
      <c r="WFF1466" s="117"/>
      <c r="WFG1466" s="117"/>
      <c r="WFH1466" s="117"/>
      <c r="WFI1466" s="117"/>
      <c r="WFJ1466" s="117"/>
      <c r="WFK1466" s="117"/>
      <c r="WFL1466" s="117"/>
      <c r="WFM1466" s="117"/>
      <c r="WFN1466" s="117"/>
      <c r="WFO1466" s="117"/>
      <c r="WFP1466" s="117"/>
      <c r="WFQ1466" s="117"/>
      <c r="WFR1466" s="117"/>
      <c r="WFS1466" s="117"/>
      <c r="WFT1466" s="117"/>
      <c r="WFU1466" s="117"/>
      <c r="WFV1466" s="117"/>
      <c r="WFW1466" s="117"/>
      <c r="WFX1466" s="117"/>
      <c r="WFY1466" s="117"/>
      <c r="WFZ1466" s="117"/>
      <c r="WGA1466" s="117"/>
      <c r="WGB1466" s="117"/>
      <c r="WGC1466" s="117"/>
      <c r="WGD1466" s="117"/>
      <c r="WGE1466" s="117"/>
      <c r="WGF1466" s="117"/>
      <c r="WGG1466" s="117"/>
      <c r="WGH1466" s="117"/>
      <c r="WGI1466" s="117"/>
      <c r="WGJ1466" s="117"/>
      <c r="WGK1466" s="117"/>
      <c r="WGL1466" s="117"/>
      <c r="WGM1466" s="117"/>
      <c r="WGN1466" s="117"/>
      <c r="WGO1466" s="117"/>
      <c r="WGP1466" s="117"/>
      <c r="WGQ1466" s="117"/>
      <c r="WGR1466" s="117"/>
      <c r="WGS1466" s="117"/>
      <c r="WGT1466" s="117"/>
      <c r="WGU1466" s="117"/>
      <c r="WGV1466" s="117"/>
      <c r="WGW1466" s="117"/>
      <c r="WGX1466" s="117"/>
      <c r="WGY1466" s="117"/>
      <c r="WGZ1466" s="117"/>
      <c r="WHA1466" s="117"/>
      <c r="WHB1466" s="117"/>
      <c r="WHC1466" s="117"/>
      <c r="WHD1466" s="117"/>
      <c r="WHE1466" s="117"/>
      <c r="WHF1466" s="117"/>
      <c r="WHG1466" s="117"/>
      <c r="WHH1466" s="117"/>
      <c r="WHI1466" s="117"/>
      <c r="WHJ1466" s="117"/>
      <c r="WHK1466" s="117"/>
      <c r="WHL1466" s="117"/>
      <c r="WHM1466" s="117"/>
      <c r="WHN1466" s="117"/>
      <c r="WHO1466" s="117"/>
      <c r="WHP1466" s="117"/>
      <c r="WHQ1466" s="117"/>
      <c r="WHR1466" s="117"/>
      <c r="WHS1466" s="117"/>
      <c r="WHT1466" s="117"/>
      <c r="WHU1466" s="117"/>
      <c r="WHV1466" s="117"/>
      <c r="WHW1466" s="117"/>
      <c r="WHX1466" s="117"/>
      <c r="WHY1466" s="117"/>
      <c r="WHZ1466" s="117"/>
      <c r="WIA1466" s="117"/>
      <c r="WIB1466" s="117"/>
      <c r="WIC1466" s="117"/>
      <c r="WID1466" s="117"/>
      <c r="WIE1466" s="117"/>
      <c r="WIF1466" s="117"/>
      <c r="WIG1466" s="117"/>
      <c r="WIH1466" s="117"/>
      <c r="WII1466" s="117"/>
      <c r="WIJ1466" s="117"/>
      <c r="WIK1466" s="117"/>
      <c r="WIL1466" s="117"/>
      <c r="WIM1466" s="117"/>
      <c r="WIN1466" s="117"/>
      <c r="WIO1466" s="117"/>
      <c r="WIP1466" s="117"/>
      <c r="WIQ1466" s="117"/>
      <c r="WIR1466" s="117"/>
      <c r="WIS1466" s="117"/>
      <c r="WIT1466" s="117"/>
      <c r="WIU1466" s="117"/>
      <c r="WIV1466" s="117"/>
      <c r="WIW1466" s="117"/>
      <c r="WIX1466" s="117"/>
      <c r="WIY1466" s="117"/>
      <c r="WIZ1466" s="117"/>
      <c r="WJA1466" s="117"/>
      <c r="WJB1466" s="117"/>
      <c r="WJC1466" s="117"/>
      <c r="WJD1466" s="117"/>
      <c r="WJE1466" s="117"/>
      <c r="WJF1466" s="117"/>
      <c r="WJG1466" s="117"/>
      <c r="WJH1466" s="117"/>
      <c r="WJI1466" s="117"/>
      <c r="WJJ1466" s="117"/>
      <c r="WJK1466" s="117"/>
      <c r="WJL1466" s="117"/>
      <c r="WJM1466" s="117"/>
      <c r="WJN1466" s="117"/>
      <c r="WJO1466" s="117"/>
      <c r="WJP1466" s="117"/>
      <c r="WJQ1466" s="117"/>
      <c r="WJR1466" s="117"/>
      <c r="WJS1466" s="117"/>
      <c r="WJT1466" s="117"/>
      <c r="WJU1466" s="117"/>
      <c r="WJV1466" s="117"/>
      <c r="WJW1466" s="117"/>
      <c r="WJX1466" s="117"/>
      <c r="WJY1466" s="117"/>
      <c r="WJZ1466" s="117"/>
      <c r="WKA1466" s="117"/>
      <c r="WKB1466" s="117"/>
      <c r="WKC1466" s="117"/>
      <c r="WKD1466" s="117"/>
      <c r="WKE1466" s="117"/>
      <c r="WKF1466" s="117"/>
      <c r="WKG1466" s="117"/>
      <c r="WKH1466" s="117"/>
      <c r="WKI1466" s="117"/>
      <c r="WKJ1466" s="117"/>
      <c r="WKK1466" s="117"/>
      <c r="WKL1466" s="117"/>
      <c r="WKM1466" s="117"/>
      <c r="WKN1466" s="117"/>
      <c r="WKO1466" s="117"/>
      <c r="WKP1466" s="117"/>
      <c r="WKQ1466" s="117"/>
      <c r="WKR1466" s="117"/>
      <c r="WKS1466" s="117"/>
      <c r="WKT1466" s="117"/>
      <c r="WKU1466" s="117"/>
      <c r="WKV1466" s="117"/>
      <c r="WKW1466" s="117"/>
      <c r="WKX1466" s="117"/>
      <c r="WKY1466" s="117"/>
      <c r="WKZ1466" s="117"/>
      <c r="WLA1466" s="117"/>
      <c r="WLB1466" s="117"/>
      <c r="WLC1466" s="117"/>
      <c r="WLD1466" s="117"/>
      <c r="WLE1466" s="117"/>
      <c r="WLF1466" s="117"/>
      <c r="WLG1466" s="117"/>
      <c r="WLH1466" s="117"/>
      <c r="WLI1466" s="117"/>
      <c r="WLJ1466" s="117"/>
      <c r="WLK1466" s="117"/>
      <c r="WLL1466" s="117"/>
      <c r="WLM1466" s="117"/>
      <c r="WLN1466" s="117"/>
      <c r="WLO1466" s="117"/>
      <c r="WLP1466" s="117"/>
      <c r="WLQ1466" s="117"/>
      <c r="WLR1466" s="117"/>
      <c r="WLS1466" s="117"/>
      <c r="WLT1466" s="117"/>
      <c r="WLU1466" s="117"/>
      <c r="WLV1466" s="117"/>
      <c r="WLW1466" s="117"/>
      <c r="WLX1466" s="117"/>
      <c r="WLY1466" s="117"/>
      <c r="WLZ1466" s="117"/>
      <c r="WMA1466" s="117"/>
      <c r="WMB1466" s="117"/>
      <c r="WMC1466" s="117"/>
      <c r="WMD1466" s="117"/>
      <c r="WME1466" s="117"/>
      <c r="WMF1466" s="117"/>
      <c r="WMG1466" s="117"/>
      <c r="WMH1466" s="117"/>
      <c r="WMI1466" s="117"/>
      <c r="WMJ1466" s="117"/>
      <c r="WMK1466" s="117"/>
      <c r="WML1466" s="117"/>
      <c r="WMM1466" s="117"/>
      <c r="WMN1466" s="117"/>
      <c r="WMO1466" s="117"/>
      <c r="WMP1466" s="117"/>
      <c r="WMQ1466" s="117"/>
      <c r="WMR1466" s="117"/>
      <c r="WMS1466" s="117"/>
      <c r="WMT1466" s="117"/>
      <c r="WMU1466" s="117"/>
      <c r="WMV1466" s="117"/>
      <c r="WMW1466" s="117"/>
      <c r="WMX1466" s="117"/>
      <c r="WMY1466" s="117"/>
      <c r="WMZ1466" s="117"/>
      <c r="WNA1466" s="117"/>
      <c r="WNB1466" s="117"/>
      <c r="WNC1466" s="117"/>
      <c r="WND1466" s="117"/>
      <c r="WNE1466" s="117"/>
      <c r="WNF1466" s="117"/>
      <c r="WNG1466" s="117"/>
      <c r="WNH1466" s="117"/>
      <c r="WNI1466" s="117"/>
      <c r="WNJ1466" s="117"/>
      <c r="WNK1466" s="117"/>
      <c r="WNL1466" s="117"/>
      <c r="WNM1466" s="117"/>
      <c r="WNN1466" s="117"/>
      <c r="WNO1466" s="117"/>
      <c r="WNP1466" s="117"/>
      <c r="WNQ1466" s="117"/>
      <c r="WNR1466" s="117"/>
      <c r="WNS1466" s="117"/>
      <c r="WNT1466" s="117"/>
      <c r="WNU1466" s="117"/>
      <c r="WNV1466" s="117"/>
      <c r="WNW1466" s="117"/>
      <c r="WNX1466" s="117"/>
      <c r="WNY1466" s="117"/>
      <c r="WNZ1466" s="117"/>
      <c r="WOA1466" s="117"/>
      <c r="WOB1466" s="117"/>
      <c r="WOC1466" s="117"/>
      <c r="WOD1466" s="117"/>
      <c r="WOE1466" s="117"/>
      <c r="WOF1466" s="117"/>
      <c r="WOG1466" s="117"/>
      <c r="WOH1466" s="117"/>
      <c r="WOI1466" s="117"/>
      <c r="WOJ1466" s="117"/>
      <c r="WOK1466" s="117"/>
      <c r="WOL1466" s="117"/>
      <c r="WOM1466" s="117"/>
      <c r="WON1466" s="117"/>
      <c r="WOO1466" s="117"/>
      <c r="WOP1466" s="117"/>
      <c r="WOQ1466" s="117"/>
      <c r="WOR1466" s="117"/>
      <c r="WOS1466" s="117"/>
      <c r="WOT1466" s="117"/>
      <c r="WOU1466" s="117"/>
      <c r="WOV1466" s="117"/>
      <c r="WOW1466" s="117"/>
      <c r="WOX1466" s="117"/>
      <c r="WOY1466" s="117"/>
      <c r="WOZ1466" s="117"/>
      <c r="WPA1466" s="117"/>
      <c r="WPB1466" s="117"/>
      <c r="WPC1466" s="117"/>
      <c r="WPD1466" s="117"/>
      <c r="WPE1466" s="117"/>
      <c r="WPF1466" s="117"/>
      <c r="WPG1466" s="117"/>
      <c r="WPH1466" s="117"/>
      <c r="WPI1466" s="117"/>
      <c r="WPJ1466" s="117"/>
      <c r="WPK1466" s="117"/>
      <c r="WPL1466" s="117"/>
      <c r="WPM1466" s="117"/>
      <c r="WPN1466" s="117"/>
      <c r="WPO1466" s="117"/>
      <c r="WPP1466" s="117"/>
      <c r="WPQ1466" s="117"/>
      <c r="WPR1466" s="117"/>
      <c r="WPS1466" s="117"/>
      <c r="WPT1466" s="117"/>
      <c r="WPU1466" s="117"/>
      <c r="WPV1466" s="117"/>
      <c r="WPW1466" s="117"/>
      <c r="WPX1466" s="117"/>
      <c r="WPY1466" s="117"/>
      <c r="WPZ1466" s="117"/>
      <c r="WQA1466" s="117"/>
      <c r="WQB1466" s="117"/>
      <c r="WQC1466" s="117"/>
      <c r="WQD1466" s="117"/>
      <c r="WQE1466" s="117"/>
      <c r="WQF1466" s="117"/>
      <c r="WQG1466" s="117"/>
      <c r="WQH1466" s="117"/>
      <c r="WQI1466" s="117"/>
      <c r="WQJ1466" s="117"/>
      <c r="WQK1466" s="117"/>
      <c r="WQL1466" s="117"/>
      <c r="WQM1466" s="117"/>
      <c r="WQN1466" s="117"/>
      <c r="WQO1466" s="117"/>
      <c r="WQP1466" s="117"/>
      <c r="WQQ1466" s="117"/>
      <c r="WQR1466" s="117"/>
      <c r="WQS1466" s="117"/>
      <c r="WQT1466" s="117"/>
      <c r="WQU1466" s="117"/>
      <c r="WQV1466" s="117"/>
      <c r="WQW1466" s="117"/>
      <c r="WQX1466" s="117"/>
      <c r="WQY1466" s="117"/>
      <c r="WQZ1466" s="117"/>
      <c r="WRA1466" s="117"/>
      <c r="WRB1466" s="117"/>
      <c r="WRC1466" s="117"/>
      <c r="WRD1466" s="117"/>
      <c r="WRE1466" s="117"/>
      <c r="WRF1466" s="117"/>
      <c r="WRG1466" s="117"/>
      <c r="WRH1466" s="117"/>
      <c r="WRI1466" s="117"/>
      <c r="WRJ1466" s="117"/>
      <c r="WRK1466" s="117"/>
      <c r="WRL1466" s="117"/>
      <c r="WRM1466" s="117"/>
      <c r="WRN1466" s="117"/>
      <c r="WRO1466" s="117"/>
      <c r="WRP1466" s="117"/>
      <c r="WRQ1466" s="117"/>
      <c r="WRR1466" s="117"/>
      <c r="WRS1466" s="117"/>
      <c r="WRT1466" s="117"/>
      <c r="WRU1466" s="117"/>
      <c r="WRV1466" s="117"/>
      <c r="WRW1466" s="117"/>
      <c r="WRX1466" s="117"/>
      <c r="WRY1466" s="117"/>
      <c r="WRZ1466" s="117"/>
      <c r="WSA1466" s="117"/>
      <c r="WSB1466" s="117"/>
      <c r="WSC1466" s="117"/>
      <c r="WSD1466" s="117"/>
      <c r="WSE1466" s="117"/>
      <c r="WSF1466" s="117"/>
      <c r="WSG1466" s="117"/>
      <c r="WSH1466" s="117"/>
      <c r="WSI1466" s="117"/>
      <c r="WSJ1466" s="117"/>
      <c r="WSK1466" s="117"/>
      <c r="WSL1466" s="117"/>
      <c r="WSM1466" s="117"/>
      <c r="WSN1466" s="117"/>
      <c r="WSO1466" s="117"/>
      <c r="WSP1466" s="117"/>
      <c r="WSQ1466" s="117"/>
      <c r="WSR1466" s="117"/>
      <c r="WSS1466" s="117"/>
      <c r="WST1466" s="117"/>
      <c r="WSU1466" s="117"/>
      <c r="WSV1466" s="117"/>
      <c r="WSW1466" s="117"/>
      <c r="WSX1466" s="117"/>
      <c r="WSY1466" s="117"/>
      <c r="WSZ1466" s="117"/>
      <c r="WTA1466" s="117"/>
      <c r="WTB1466" s="117"/>
      <c r="WTC1466" s="117"/>
      <c r="WTD1466" s="117"/>
      <c r="WTE1466" s="117"/>
      <c r="WTF1466" s="117"/>
      <c r="WTG1466" s="117"/>
      <c r="WTH1466" s="117"/>
      <c r="WTI1466" s="117"/>
      <c r="WTJ1466" s="117"/>
      <c r="WTK1466" s="117"/>
      <c r="WTL1466" s="117"/>
      <c r="WTM1466" s="117"/>
      <c r="WTN1466" s="117"/>
      <c r="WTO1466" s="117"/>
      <c r="WTP1466" s="117"/>
      <c r="WTQ1466" s="117"/>
      <c r="WTR1466" s="117"/>
      <c r="WTS1466" s="117"/>
      <c r="WTT1466" s="117"/>
      <c r="WTU1466" s="117"/>
      <c r="WTV1466" s="117"/>
      <c r="WTW1466" s="117"/>
      <c r="WTX1466" s="117"/>
      <c r="WTY1466" s="117"/>
      <c r="WTZ1466" s="117"/>
      <c r="WUA1466" s="117"/>
      <c r="WUB1466" s="117"/>
      <c r="WUC1466" s="117"/>
      <c r="WUD1466" s="117"/>
      <c r="WUE1466" s="117"/>
      <c r="WUF1466" s="117"/>
      <c r="WUG1466" s="117"/>
      <c r="WUH1466" s="117"/>
      <c r="WUI1466" s="117"/>
      <c r="WUJ1466" s="117"/>
      <c r="WUK1466" s="117"/>
      <c r="WUL1466" s="117"/>
      <c r="WUM1466" s="117"/>
      <c r="WUN1466" s="117"/>
      <c r="WUO1466" s="117"/>
      <c r="WUP1466" s="117"/>
      <c r="WUQ1466" s="117"/>
      <c r="WUR1466" s="117"/>
      <c r="WUS1466" s="117"/>
      <c r="WUT1466" s="117"/>
      <c r="WUU1466" s="117"/>
      <c r="WUV1466" s="117"/>
      <c r="WUW1466" s="117"/>
      <c r="WUX1466" s="117"/>
      <c r="WUY1466" s="117"/>
      <c r="WUZ1466" s="117"/>
      <c r="WVA1466" s="117"/>
      <c r="WVB1466" s="117"/>
      <c r="WVC1466" s="117"/>
      <c r="WVD1466" s="117"/>
      <c r="WVE1466" s="117"/>
      <c r="WVF1466" s="117"/>
      <c r="WVG1466" s="117"/>
      <c r="WVH1466" s="117"/>
      <c r="WVI1466" s="117"/>
      <c r="WVJ1466" s="117"/>
      <c r="WVK1466" s="117"/>
      <c r="WVL1466" s="117"/>
      <c r="WVM1466" s="117"/>
      <c r="WVN1466" s="117"/>
      <c r="WVO1466" s="117"/>
      <c r="WVP1466" s="117"/>
      <c r="WVQ1466" s="117"/>
      <c r="WVR1466" s="117"/>
      <c r="WVS1466" s="117"/>
      <c r="WVT1466" s="117"/>
      <c r="WVU1466" s="117"/>
      <c r="WVV1466" s="117"/>
      <c r="WVW1466" s="117"/>
      <c r="WVX1466" s="117"/>
      <c r="WVY1466" s="117"/>
      <c r="WVZ1466" s="117"/>
      <c r="WWA1466" s="117"/>
      <c r="WWB1466" s="117"/>
      <c r="WWC1466" s="117"/>
      <c r="WWD1466" s="117"/>
      <c r="WWE1466" s="117"/>
      <c r="WWF1466" s="117"/>
      <c r="WWG1466" s="117"/>
      <c r="WWH1466" s="117"/>
      <c r="WWI1466" s="117"/>
      <c r="WWJ1466" s="117"/>
      <c r="WWK1466" s="117"/>
      <c r="WWL1466" s="117"/>
      <c r="WWM1466" s="117"/>
      <c r="WWN1466" s="117"/>
      <c r="WWO1466" s="117"/>
      <c r="WWP1466" s="117"/>
      <c r="WWQ1466" s="117"/>
      <c r="WWR1466" s="117"/>
      <c r="WWS1466" s="117"/>
      <c r="WWT1466" s="117"/>
      <c r="WWU1466" s="117"/>
      <c r="WWV1466" s="117"/>
      <c r="WWW1466" s="117"/>
      <c r="WWX1466" s="117"/>
      <c r="WWY1466" s="117"/>
      <c r="WWZ1466" s="117"/>
      <c r="WXA1466" s="117"/>
      <c r="WXB1466" s="117"/>
      <c r="WXC1466" s="117"/>
      <c r="WXD1466" s="117"/>
      <c r="WXE1466" s="117"/>
      <c r="WXF1466" s="117"/>
      <c r="WXG1466" s="117"/>
      <c r="WXH1466" s="117"/>
      <c r="WXI1466" s="117"/>
      <c r="WXJ1466" s="117"/>
      <c r="WXK1466" s="117"/>
      <c r="WXL1466" s="117"/>
      <c r="WXM1466" s="117"/>
      <c r="WXN1466" s="117"/>
      <c r="WXO1466" s="117"/>
      <c r="WXP1466" s="117"/>
      <c r="WXQ1466" s="117"/>
      <c r="WXR1466" s="117"/>
      <c r="WXS1466" s="117"/>
      <c r="WXT1466" s="117"/>
      <c r="WXU1466" s="117"/>
      <c r="WXV1466" s="117"/>
      <c r="WXW1466" s="117"/>
      <c r="WXX1466" s="117"/>
      <c r="WXY1466" s="117"/>
      <c r="WXZ1466" s="117"/>
      <c r="WYA1466" s="117"/>
      <c r="WYB1466" s="117"/>
      <c r="WYC1466" s="117"/>
      <c r="WYD1466" s="117"/>
      <c r="WYE1466" s="117"/>
      <c r="WYF1466" s="117"/>
      <c r="WYG1466" s="117"/>
      <c r="WYH1466" s="117"/>
      <c r="WYI1466" s="117"/>
      <c r="WYJ1466" s="117"/>
      <c r="WYK1466" s="117"/>
      <c r="WYL1466" s="117"/>
      <c r="WYM1466" s="117"/>
      <c r="WYN1466" s="117"/>
      <c r="WYO1466" s="117"/>
      <c r="WYP1466" s="117"/>
      <c r="WYQ1466" s="117"/>
      <c r="WYR1466" s="117"/>
      <c r="WYS1466" s="117"/>
      <c r="WYT1466" s="117"/>
      <c r="WYU1466" s="117"/>
      <c r="WYV1466" s="117"/>
      <c r="WYW1466" s="117"/>
      <c r="WYX1466" s="117"/>
      <c r="WYY1466" s="117"/>
      <c r="WYZ1466" s="117"/>
      <c r="WZA1466" s="117"/>
      <c r="WZB1466" s="117"/>
      <c r="WZC1466" s="117"/>
      <c r="WZD1466" s="117"/>
      <c r="WZE1466" s="117"/>
      <c r="WZF1466" s="117"/>
      <c r="WZG1466" s="117"/>
      <c r="WZH1466" s="117"/>
      <c r="WZI1466" s="117"/>
      <c r="WZJ1466" s="117"/>
      <c r="WZK1466" s="117"/>
      <c r="WZL1466" s="117"/>
      <c r="WZM1466" s="117"/>
      <c r="WZN1466" s="117"/>
      <c r="WZO1466" s="117"/>
      <c r="WZP1466" s="117"/>
      <c r="WZQ1466" s="117"/>
      <c r="WZR1466" s="117"/>
      <c r="WZS1466" s="117"/>
      <c r="WZT1466" s="117"/>
      <c r="WZU1466" s="117"/>
      <c r="WZV1466" s="117"/>
      <c r="WZW1466" s="117"/>
      <c r="WZX1466" s="117"/>
      <c r="WZY1466" s="117"/>
      <c r="WZZ1466" s="117"/>
      <c r="XAA1466" s="117"/>
      <c r="XAB1466" s="117"/>
      <c r="XAC1466" s="117"/>
      <c r="XAD1466" s="117"/>
      <c r="XAE1466" s="117"/>
      <c r="XAF1466" s="117"/>
      <c r="XAG1466" s="117"/>
      <c r="XAH1466" s="117"/>
      <c r="XAI1466" s="117"/>
      <c r="XAJ1466" s="117"/>
      <c r="XAK1466" s="117"/>
      <c r="XAL1466" s="117"/>
      <c r="XAM1466" s="117"/>
      <c r="XAN1466" s="117"/>
      <c r="XAO1466" s="117"/>
      <c r="XAP1466" s="117"/>
      <c r="XAQ1466" s="117"/>
      <c r="XAR1466" s="117"/>
      <c r="XAS1466" s="117"/>
      <c r="XAT1466" s="117"/>
      <c r="XAU1466" s="117"/>
      <c r="XAV1466" s="117"/>
      <c r="XAW1466" s="117"/>
      <c r="XAX1466" s="117"/>
      <c r="XAY1466" s="117"/>
      <c r="XAZ1466" s="117"/>
      <c r="XBA1466" s="117"/>
      <c r="XBB1466" s="117"/>
      <c r="XBC1466" s="117"/>
      <c r="XBD1466" s="117"/>
      <c r="XBE1466" s="117"/>
      <c r="XBF1466" s="117"/>
      <c r="XBG1466" s="117"/>
      <c r="XBH1466" s="117"/>
      <c r="XBI1466" s="117"/>
      <c r="XBJ1466" s="117"/>
      <c r="XBK1466" s="117"/>
      <c r="XBL1466" s="117"/>
      <c r="XBM1466" s="117"/>
      <c r="XBN1466" s="117"/>
      <c r="XBO1466" s="117"/>
      <c r="XBP1466" s="117"/>
      <c r="XBQ1466" s="117"/>
      <c r="XBR1466" s="117"/>
      <c r="XBS1466" s="117"/>
      <c r="XBT1466" s="117"/>
      <c r="XBU1466" s="117"/>
      <c r="XBV1466" s="117"/>
      <c r="XBW1466" s="117"/>
      <c r="XBX1466" s="117"/>
      <c r="XBY1466" s="117"/>
      <c r="XBZ1466" s="117"/>
      <c r="XCA1466" s="117"/>
      <c r="XCB1466" s="117"/>
      <c r="XCC1466" s="117"/>
      <c r="XCD1466" s="117"/>
      <c r="XCE1466" s="117"/>
      <c r="XCF1466" s="117"/>
      <c r="XCG1466" s="117"/>
      <c r="XCH1466" s="117"/>
      <c r="XCI1466" s="117"/>
      <c r="XCJ1466" s="117"/>
      <c r="XCK1466" s="117"/>
      <c r="XCL1466" s="117"/>
      <c r="XCM1466" s="117"/>
      <c r="XCN1466" s="117"/>
      <c r="XCO1466" s="117"/>
      <c r="XCP1466" s="117"/>
      <c r="XCQ1466" s="117"/>
      <c r="XCR1466" s="117"/>
      <c r="XCS1466" s="117"/>
      <c r="XCT1466" s="117"/>
      <c r="XCU1466" s="117"/>
      <c r="XCV1466" s="117"/>
      <c r="XCW1466" s="117"/>
      <c r="XCX1466" s="117"/>
      <c r="XCY1466" s="117"/>
      <c r="XCZ1466" s="117"/>
      <c r="XDA1466" s="117"/>
      <c r="XDB1466" s="117"/>
      <c r="XDC1466" s="117"/>
      <c r="XDD1466" s="117"/>
      <c r="XDE1466" s="117"/>
      <c r="XDF1466" s="117"/>
      <c r="XDG1466" s="117"/>
      <c r="XDH1466" s="117"/>
      <c r="XDI1466" s="117"/>
      <c r="XDJ1466" s="117"/>
      <c r="XDK1466" s="117"/>
      <c r="XDL1466" s="117"/>
      <c r="XDM1466" s="117"/>
      <c r="XDN1466" s="117"/>
      <c r="XDO1466" s="117"/>
      <c r="XDP1466" s="117"/>
      <c r="XDQ1466" s="117"/>
      <c r="XDR1466" s="117"/>
      <c r="XDS1466" s="117"/>
      <c r="XDT1466" s="117"/>
      <c r="XDU1466" s="117"/>
      <c r="XDV1466" s="117"/>
      <c r="XDW1466" s="117"/>
      <c r="XDX1466" s="117"/>
      <c r="XDY1466" s="117"/>
      <c r="XDZ1466" s="117"/>
      <c r="XEA1466" s="117"/>
      <c r="XEB1466" s="117"/>
      <c r="XEC1466" s="117"/>
      <c r="XED1466" s="117"/>
      <c r="XEE1466" s="117"/>
      <c r="XEF1466" s="117"/>
      <c r="XEG1466" s="117"/>
      <c r="XEH1466" s="117"/>
      <c r="XEI1466" s="117"/>
      <c r="XEJ1466" s="117"/>
      <c r="XEK1466" s="117"/>
      <c r="XEL1466" s="117"/>
      <c r="XEM1466" s="117"/>
      <c r="XEN1466" s="117"/>
      <c r="XEO1466" s="117"/>
      <c r="XEP1466" s="117"/>
      <c r="XEQ1466" s="117"/>
      <c r="XER1466" s="117"/>
      <c r="XES1466" s="117"/>
      <c r="XET1466" s="117"/>
      <c r="XEU1466" s="117"/>
      <c r="XEV1466" s="117"/>
      <c r="XEW1466" s="117"/>
      <c r="XEX1466" s="117"/>
      <c r="XEY1466" s="117"/>
      <c r="XEZ1466" s="117"/>
      <c r="XFA1466" s="117"/>
      <c r="XFB1466" s="117"/>
      <c r="XFC1466" s="117"/>
      <c r="XFD1466" s="117"/>
    </row>
    <row r="1467" spans="1:16384" ht="21" x14ac:dyDescent="0.35">
      <c r="A1467" s="111" t="s">
        <v>8</v>
      </c>
      <c r="B1467" s="56">
        <v>24</v>
      </c>
      <c r="E1467" s="114">
        <v>302807</v>
      </c>
      <c r="P1467" s="306" t="str">
        <f>VLOOKUP(E1467,'Cust List'!$A:$E,2,0)</f>
        <v>PANDA #304</v>
      </c>
      <c r="Q1467" s="116">
        <f>VLOOKUP(E1467,'Cust List'!$A:$D,3,0)</f>
        <v>4241</v>
      </c>
      <c r="R1467" s="117"/>
      <c r="S1467" s="117"/>
      <c r="T1467" s="117"/>
      <c r="U1467" s="117"/>
      <c r="V1467" s="117"/>
      <c r="W1467" s="117"/>
      <c r="X1467" s="117"/>
      <c r="Y1467" s="117"/>
      <c r="Z1467" s="117"/>
      <c r="AA1467" s="117"/>
      <c r="AB1467" s="117"/>
      <c r="AC1467" s="117"/>
      <c r="AD1467" s="117"/>
      <c r="AE1467" s="117"/>
      <c r="AF1467" s="117"/>
      <c r="AG1467" s="117"/>
      <c r="AH1467" s="117"/>
      <c r="AI1467" s="117"/>
      <c r="AJ1467" s="117"/>
      <c r="AK1467" s="117"/>
      <c r="AL1467" s="117"/>
      <c r="AM1467" s="117"/>
      <c r="AN1467" s="117"/>
      <c r="AO1467" s="117"/>
      <c r="AP1467" s="117"/>
      <c r="AQ1467" s="117"/>
      <c r="AR1467" s="117"/>
      <c r="AS1467" s="117"/>
      <c r="AT1467" s="117"/>
      <c r="AU1467" s="117"/>
      <c r="AV1467" s="117"/>
      <c r="AW1467" s="117"/>
      <c r="AX1467" s="117"/>
      <c r="AY1467" s="117"/>
      <c r="AZ1467" s="117"/>
      <c r="BA1467" s="117"/>
      <c r="BB1467" s="117"/>
      <c r="BC1467" s="117"/>
      <c r="BD1467" s="117"/>
      <c r="BE1467" s="117"/>
      <c r="BF1467" s="117"/>
      <c r="BG1467" s="117"/>
      <c r="BH1467" s="117"/>
      <c r="BI1467" s="117"/>
      <c r="BJ1467" s="117"/>
      <c r="BK1467" s="117"/>
      <c r="BL1467" s="117"/>
      <c r="BM1467" s="117"/>
      <c r="BN1467" s="117"/>
      <c r="BO1467" s="117"/>
      <c r="BP1467" s="117"/>
      <c r="BQ1467" s="117"/>
      <c r="BR1467" s="117"/>
      <c r="BS1467" s="117"/>
      <c r="BT1467" s="117"/>
      <c r="BU1467" s="117"/>
      <c r="BV1467" s="117"/>
      <c r="BW1467" s="117"/>
      <c r="BX1467" s="117"/>
      <c r="BY1467" s="117"/>
      <c r="BZ1467" s="117"/>
      <c r="CA1467" s="117"/>
      <c r="CB1467" s="117"/>
      <c r="CC1467" s="117"/>
      <c r="CD1467" s="117"/>
      <c r="CE1467" s="117"/>
      <c r="CF1467" s="117"/>
      <c r="CG1467" s="117"/>
      <c r="CH1467" s="117"/>
      <c r="CI1467" s="117"/>
      <c r="CJ1467" s="117"/>
      <c r="CK1467" s="117"/>
      <c r="CL1467" s="117"/>
      <c r="CM1467" s="117"/>
      <c r="CN1467" s="117"/>
      <c r="CO1467" s="117"/>
      <c r="CP1467" s="117"/>
      <c r="CQ1467" s="117"/>
      <c r="CR1467" s="117"/>
      <c r="CS1467" s="117"/>
      <c r="CT1467" s="117"/>
      <c r="CU1467" s="117"/>
      <c r="CV1467" s="117"/>
      <c r="CW1467" s="117"/>
      <c r="CX1467" s="117"/>
      <c r="CY1467" s="117"/>
      <c r="CZ1467" s="117"/>
      <c r="DA1467" s="117"/>
      <c r="DB1467" s="117"/>
      <c r="DC1467" s="117"/>
      <c r="DD1467" s="117"/>
      <c r="DE1467" s="117"/>
      <c r="DF1467" s="117"/>
      <c r="DG1467" s="117"/>
      <c r="DH1467" s="117"/>
      <c r="DI1467" s="117"/>
      <c r="DJ1467" s="117"/>
      <c r="DK1467" s="117"/>
      <c r="DL1467" s="117"/>
      <c r="DM1467" s="117"/>
      <c r="DN1467" s="117"/>
      <c r="DO1467" s="117"/>
      <c r="DP1467" s="117"/>
      <c r="DQ1467" s="117"/>
      <c r="DR1467" s="117"/>
      <c r="DS1467" s="117"/>
      <c r="DT1467" s="117"/>
      <c r="DU1467" s="117"/>
      <c r="DV1467" s="117"/>
      <c r="DW1467" s="117"/>
      <c r="DX1467" s="117"/>
      <c r="DY1467" s="117"/>
      <c r="DZ1467" s="117"/>
      <c r="EA1467" s="117"/>
      <c r="EB1467" s="117"/>
      <c r="EC1467" s="117"/>
      <c r="ED1467" s="117"/>
      <c r="EE1467" s="117"/>
      <c r="EF1467" s="117"/>
      <c r="EG1467" s="117"/>
      <c r="EH1467" s="117"/>
      <c r="EI1467" s="117"/>
      <c r="EJ1467" s="117"/>
      <c r="EK1467" s="117"/>
      <c r="EL1467" s="117"/>
      <c r="EM1467" s="117"/>
      <c r="EN1467" s="117"/>
      <c r="EO1467" s="117"/>
      <c r="EP1467" s="117"/>
      <c r="EQ1467" s="117"/>
      <c r="ER1467" s="117"/>
      <c r="ES1467" s="117"/>
      <c r="ET1467" s="117"/>
      <c r="EU1467" s="117"/>
      <c r="EV1467" s="117"/>
      <c r="EW1467" s="117"/>
      <c r="EX1467" s="117"/>
      <c r="EY1467" s="117"/>
      <c r="EZ1467" s="117"/>
      <c r="FA1467" s="117"/>
      <c r="FB1467" s="117"/>
      <c r="FC1467" s="117"/>
      <c r="FD1467" s="117"/>
      <c r="FE1467" s="117"/>
      <c r="FF1467" s="117"/>
      <c r="FG1467" s="117"/>
      <c r="FH1467" s="117"/>
      <c r="FI1467" s="117"/>
      <c r="FJ1467" s="117"/>
      <c r="FK1467" s="117"/>
      <c r="FL1467" s="117"/>
      <c r="FM1467" s="117"/>
      <c r="FN1467" s="117"/>
      <c r="FO1467" s="117"/>
      <c r="FP1467" s="117"/>
      <c r="FQ1467" s="117"/>
      <c r="FR1467" s="117"/>
      <c r="FS1467" s="117"/>
      <c r="FT1467" s="117"/>
      <c r="FU1467" s="117"/>
      <c r="FV1467" s="117"/>
      <c r="FW1467" s="117"/>
      <c r="FX1467" s="117"/>
      <c r="FY1467" s="117"/>
      <c r="FZ1467" s="117"/>
      <c r="GA1467" s="117"/>
      <c r="GB1467" s="117"/>
      <c r="GC1467" s="117"/>
      <c r="GD1467" s="117"/>
      <c r="GE1467" s="117"/>
      <c r="GF1467" s="117"/>
      <c r="GG1467" s="117"/>
      <c r="GH1467" s="117"/>
      <c r="GI1467" s="117"/>
      <c r="GJ1467" s="117"/>
      <c r="GK1467" s="117"/>
      <c r="GL1467" s="117"/>
      <c r="GM1467" s="117"/>
      <c r="GN1467" s="117"/>
      <c r="GO1467" s="117"/>
      <c r="GP1467" s="117"/>
      <c r="GQ1467" s="117"/>
      <c r="GR1467" s="117"/>
      <c r="GS1467" s="117"/>
      <c r="GT1467" s="117"/>
      <c r="GU1467" s="117"/>
      <c r="GV1467" s="117"/>
      <c r="GW1467" s="117"/>
      <c r="GX1467" s="117"/>
      <c r="GY1467" s="117"/>
      <c r="GZ1467" s="117"/>
      <c r="HA1467" s="117"/>
      <c r="HB1467" s="117"/>
      <c r="HC1467" s="117"/>
      <c r="HD1467" s="117"/>
      <c r="HE1467" s="117"/>
      <c r="HF1467" s="117"/>
      <c r="HG1467" s="117"/>
      <c r="HH1467" s="117"/>
      <c r="HI1467" s="117"/>
      <c r="HJ1467" s="117"/>
      <c r="HK1467" s="117"/>
      <c r="HL1467" s="117"/>
      <c r="HM1467" s="117"/>
      <c r="HN1467" s="117"/>
      <c r="HO1467" s="117"/>
      <c r="HP1467" s="117"/>
      <c r="HQ1467" s="117"/>
      <c r="HR1467" s="117"/>
      <c r="HS1467" s="117"/>
      <c r="HT1467" s="117"/>
      <c r="HU1467" s="117"/>
      <c r="HV1467" s="117"/>
      <c r="HW1467" s="117"/>
      <c r="HX1467" s="117"/>
      <c r="HY1467" s="117"/>
      <c r="HZ1467" s="117"/>
      <c r="IA1467" s="117"/>
      <c r="IB1467" s="117"/>
      <c r="IC1467" s="117"/>
      <c r="ID1467" s="117"/>
      <c r="IE1467" s="117"/>
      <c r="IF1467" s="117"/>
      <c r="IG1467" s="117"/>
      <c r="IH1467" s="117"/>
      <c r="II1467" s="117"/>
      <c r="IJ1467" s="117"/>
      <c r="IK1467" s="117"/>
      <c r="IL1467" s="117"/>
      <c r="IM1467" s="117"/>
      <c r="IN1467" s="117"/>
      <c r="IO1467" s="117"/>
      <c r="IP1467" s="117"/>
      <c r="IQ1467" s="117"/>
      <c r="IR1467" s="117"/>
      <c r="IS1467" s="117"/>
      <c r="IT1467" s="117"/>
      <c r="IU1467" s="117"/>
      <c r="IV1467" s="117"/>
      <c r="IW1467" s="117"/>
      <c r="IX1467" s="117"/>
      <c r="IY1467" s="117"/>
      <c r="IZ1467" s="117"/>
      <c r="JA1467" s="117"/>
      <c r="JB1467" s="117"/>
      <c r="JC1467" s="117"/>
      <c r="JD1467" s="117"/>
      <c r="JE1467" s="117"/>
      <c r="JF1467" s="117"/>
      <c r="JG1467" s="117"/>
      <c r="JH1467" s="117"/>
      <c r="JI1467" s="117"/>
      <c r="JJ1467" s="117"/>
      <c r="JK1467" s="117"/>
      <c r="JL1467" s="117"/>
      <c r="JM1467" s="117"/>
      <c r="JN1467" s="117"/>
      <c r="JO1467" s="117"/>
      <c r="JP1467" s="117"/>
      <c r="JQ1467" s="117"/>
      <c r="JR1467" s="117"/>
      <c r="JS1467" s="117"/>
      <c r="JT1467" s="117"/>
      <c r="JU1467" s="117"/>
      <c r="JV1467" s="117"/>
      <c r="JW1467" s="117"/>
      <c r="JX1467" s="117"/>
      <c r="JY1467" s="117"/>
      <c r="JZ1467" s="117"/>
      <c r="KA1467" s="117"/>
      <c r="KB1467" s="117"/>
      <c r="KC1467" s="117"/>
      <c r="KD1467" s="117"/>
      <c r="KE1467" s="117"/>
      <c r="KF1467" s="117"/>
      <c r="KG1467" s="117"/>
      <c r="KH1467" s="117"/>
      <c r="KI1467" s="117"/>
      <c r="KJ1467" s="117"/>
      <c r="KK1467" s="117"/>
      <c r="KL1467" s="117"/>
      <c r="KM1467" s="117"/>
      <c r="KN1467" s="117"/>
      <c r="KO1467" s="117"/>
      <c r="KP1467" s="117"/>
      <c r="KQ1467" s="117"/>
      <c r="KR1467" s="117"/>
      <c r="KS1467" s="117"/>
      <c r="KT1467" s="117"/>
      <c r="KU1467" s="117"/>
      <c r="KV1467" s="117"/>
      <c r="KW1467" s="117"/>
      <c r="KX1467" s="117"/>
      <c r="KY1467" s="117"/>
      <c r="KZ1467" s="117"/>
      <c r="LA1467" s="117"/>
      <c r="LB1467" s="117"/>
      <c r="LC1467" s="117"/>
      <c r="LD1467" s="117"/>
      <c r="LE1467" s="117"/>
      <c r="LF1467" s="117"/>
      <c r="LG1467" s="117"/>
      <c r="LH1467" s="117"/>
      <c r="LI1467" s="117"/>
      <c r="LJ1467" s="117"/>
      <c r="LK1467" s="117"/>
      <c r="LL1467" s="117"/>
      <c r="LM1467" s="117"/>
      <c r="LN1467" s="117"/>
      <c r="LO1467" s="117"/>
      <c r="LP1467" s="117"/>
      <c r="LQ1467" s="117"/>
      <c r="LR1467" s="117"/>
      <c r="LS1467" s="117"/>
      <c r="LT1467" s="117"/>
      <c r="LU1467" s="117"/>
      <c r="LV1467" s="117"/>
      <c r="LW1467" s="117"/>
      <c r="LX1467" s="117"/>
      <c r="LY1467" s="117"/>
      <c r="LZ1467" s="117"/>
      <c r="MA1467" s="117"/>
      <c r="MB1467" s="117"/>
      <c r="MC1467" s="117"/>
      <c r="MD1467" s="117"/>
      <c r="ME1467" s="117"/>
      <c r="MF1467" s="117"/>
      <c r="MG1467" s="117"/>
      <c r="MH1467" s="117"/>
      <c r="MI1467" s="117"/>
      <c r="MJ1467" s="117"/>
      <c r="MK1467" s="117"/>
      <c r="ML1467" s="117"/>
      <c r="MM1467" s="117"/>
      <c r="MN1467" s="117"/>
      <c r="MO1467" s="117"/>
      <c r="MP1467" s="117"/>
      <c r="MQ1467" s="117"/>
      <c r="MR1467" s="117"/>
      <c r="MS1467" s="117"/>
      <c r="MT1467" s="117"/>
      <c r="MU1467" s="117"/>
      <c r="MV1467" s="117"/>
      <c r="MW1467" s="117"/>
      <c r="MX1467" s="117"/>
      <c r="MY1467" s="117"/>
      <c r="MZ1467" s="117"/>
      <c r="NA1467" s="117"/>
      <c r="NB1467" s="117"/>
      <c r="NC1467" s="117"/>
      <c r="ND1467" s="117"/>
      <c r="NE1467" s="117"/>
      <c r="NF1467" s="117"/>
      <c r="NG1467" s="117"/>
      <c r="NH1467" s="117"/>
      <c r="NI1467" s="117"/>
      <c r="NJ1467" s="117"/>
      <c r="NK1467" s="117"/>
      <c r="NL1467" s="117"/>
      <c r="NM1467" s="117"/>
      <c r="NN1467" s="117"/>
      <c r="NO1467" s="117"/>
      <c r="NP1467" s="117"/>
      <c r="NQ1467" s="117"/>
      <c r="NR1467" s="117"/>
      <c r="NS1467" s="117"/>
      <c r="NT1467" s="117"/>
      <c r="NU1467" s="117"/>
      <c r="NV1467" s="117"/>
      <c r="NW1467" s="117"/>
      <c r="NX1467" s="117"/>
      <c r="NY1467" s="117"/>
      <c r="NZ1467" s="117"/>
      <c r="OA1467" s="117"/>
      <c r="OB1467" s="117"/>
      <c r="OC1467" s="117"/>
      <c r="OD1467" s="117"/>
      <c r="OE1467" s="117"/>
      <c r="OF1467" s="117"/>
      <c r="OG1467" s="117"/>
      <c r="OH1467" s="117"/>
      <c r="OI1467" s="117"/>
      <c r="OJ1467" s="117"/>
      <c r="OK1467" s="117"/>
      <c r="OL1467" s="117"/>
      <c r="OM1467" s="117"/>
      <c r="ON1467" s="117"/>
      <c r="OO1467" s="117"/>
      <c r="OP1467" s="117"/>
      <c r="OQ1467" s="117"/>
      <c r="OR1467" s="117"/>
      <c r="OS1467" s="117"/>
      <c r="OT1467" s="117"/>
      <c r="OU1467" s="117"/>
      <c r="OV1467" s="117"/>
      <c r="OW1467" s="117"/>
      <c r="OX1467" s="117"/>
      <c r="OY1467" s="117"/>
      <c r="OZ1467" s="117"/>
      <c r="PA1467" s="117"/>
      <c r="PB1467" s="117"/>
      <c r="PC1467" s="117"/>
      <c r="PD1467" s="117"/>
      <c r="PE1467" s="117"/>
      <c r="PF1467" s="117"/>
      <c r="PG1467" s="117"/>
      <c r="PH1467" s="117"/>
      <c r="PI1467" s="117"/>
      <c r="PJ1467" s="117"/>
      <c r="PK1467" s="117"/>
      <c r="PL1467" s="117"/>
      <c r="PM1467" s="117"/>
      <c r="PN1467" s="117"/>
      <c r="PO1467" s="117"/>
      <c r="PP1467" s="117"/>
      <c r="PQ1467" s="117"/>
      <c r="PR1467" s="117"/>
      <c r="PS1467" s="117"/>
      <c r="PT1467" s="117"/>
      <c r="PU1467" s="117"/>
      <c r="PV1467" s="117"/>
      <c r="PW1467" s="117"/>
      <c r="PX1467" s="117"/>
      <c r="PY1467" s="117"/>
      <c r="PZ1467" s="117"/>
      <c r="QA1467" s="117"/>
      <c r="QB1467" s="117"/>
      <c r="QC1467" s="117"/>
      <c r="QD1467" s="117"/>
      <c r="QE1467" s="117"/>
      <c r="QF1467" s="117"/>
      <c r="QG1467" s="117"/>
      <c r="QH1467" s="117"/>
      <c r="QI1467" s="117"/>
      <c r="QJ1467" s="117"/>
      <c r="QK1467" s="117"/>
      <c r="QL1467" s="117"/>
      <c r="QM1467" s="117"/>
      <c r="QN1467" s="117"/>
      <c r="QO1467" s="117"/>
      <c r="QP1467" s="117"/>
      <c r="QQ1467" s="117"/>
      <c r="QR1467" s="117"/>
      <c r="QS1467" s="117"/>
      <c r="QT1467" s="117"/>
      <c r="QU1467" s="117"/>
      <c r="QV1467" s="117"/>
      <c r="QW1467" s="117"/>
      <c r="QX1467" s="117"/>
      <c r="QY1467" s="117"/>
      <c r="QZ1467" s="117"/>
      <c r="RA1467" s="117"/>
      <c r="RB1467" s="117"/>
      <c r="RC1467" s="117"/>
      <c r="RD1467" s="117"/>
      <c r="RE1467" s="117"/>
      <c r="RF1467" s="117"/>
      <c r="RG1467" s="117"/>
      <c r="RH1467" s="117"/>
      <c r="RI1467" s="117"/>
      <c r="RJ1467" s="117"/>
      <c r="RK1467" s="117"/>
      <c r="RL1467" s="117"/>
      <c r="RM1467" s="117"/>
      <c r="RN1467" s="117"/>
      <c r="RO1467" s="117"/>
      <c r="RP1467" s="117"/>
      <c r="RQ1467" s="117"/>
      <c r="RR1467" s="117"/>
      <c r="RS1467" s="117"/>
      <c r="RT1467" s="117"/>
      <c r="RU1467" s="117"/>
      <c r="RV1467" s="117"/>
      <c r="RW1467" s="117"/>
      <c r="RX1467" s="117"/>
      <c r="RY1467" s="117"/>
      <c r="RZ1467" s="117"/>
      <c r="SA1467" s="117"/>
      <c r="SB1467" s="117"/>
      <c r="SC1467" s="117"/>
      <c r="SD1467" s="117"/>
      <c r="SE1467" s="117"/>
      <c r="SF1467" s="117"/>
      <c r="SG1467" s="117"/>
      <c r="SH1467" s="117"/>
      <c r="SI1467" s="117"/>
      <c r="SJ1467" s="117"/>
      <c r="SK1467" s="117"/>
      <c r="SL1467" s="117"/>
      <c r="SM1467" s="117"/>
      <c r="SN1467" s="117"/>
      <c r="SO1467" s="117"/>
      <c r="SP1467" s="117"/>
      <c r="SQ1467" s="117"/>
      <c r="SR1467" s="117"/>
      <c r="SS1467" s="117"/>
      <c r="ST1467" s="117"/>
      <c r="SU1467" s="117"/>
      <c r="SV1467" s="117"/>
      <c r="SW1467" s="117"/>
      <c r="SX1467" s="117"/>
      <c r="SY1467" s="117"/>
      <c r="SZ1467" s="117"/>
      <c r="TA1467" s="117"/>
      <c r="TB1467" s="117"/>
      <c r="TC1467" s="117"/>
      <c r="TD1467" s="117"/>
      <c r="TE1467" s="117"/>
      <c r="TF1467" s="117"/>
      <c r="TG1467" s="117"/>
      <c r="TH1467" s="117"/>
      <c r="TI1467" s="117"/>
      <c r="TJ1467" s="117"/>
      <c r="TK1467" s="117"/>
      <c r="TL1467" s="117"/>
      <c r="TM1467" s="117"/>
      <c r="TN1467" s="117"/>
      <c r="TO1467" s="117"/>
      <c r="TP1467" s="117"/>
      <c r="TQ1467" s="117"/>
      <c r="TR1467" s="117"/>
      <c r="TS1467" s="117"/>
      <c r="TT1467" s="117"/>
      <c r="TU1467" s="117"/>
      <c r="TV1467" s="117"/>
      <c r="TW1467" s="117"/>
      <c r="TX1467" s="117"/>
      <c r="TY1467" s="117"/>
      <c r="TZ1467" s="117"/>
      <c r="UA1467" s="117"/>
      <c r="UB1467" s="117"/>
      <c r="UC1467" s="117"/>
      <c r="UD1467" s="117"/>
      <c r="UE1467" s="117"/>
      <c r="UF1467" s="117"/>
      <c r="UG1467" s="117"/>
      <c r="UH1467" s="117"/>
      <c r="UI1467" s="117"/>
      <c r="UJ1467" s="117"/>
      <c r="UK1467" s="117"/>
      <c r="UL1467" s="117"/>
      <c r="UM1467" s="117"/>
      <c r="UN1467" s="117"/>
      <c r="UO1467" s="117"/>
      <c r="UP1467" s="117"/>
      <c r="UQ1467" s="117"/>
      <c r="UR1467" s="117"/>
      <c r="US1467" s="117"/>
      <c r="UT1467" s="117"/>
      <c r="UU1467" s="117"/>
      <c r="UV1467" s="117"/>
      <c r="UW1467" s="117"/>
      <c r="UX1467" s="117"/>
      <c r="UY1467" s="117"/>
      <c r="UZ1467" s="117"/>
      <c r="VA1467" s="117"/>
      <c r="VB1467" s="117"/>
      <c r="VC1467" s="117"/>
      <c r="VD1467" s="117"/>
      <c r="VE1467" s="117"/>
      <c r="VF1467" s="117"/>
      <c r="VG1467" s="117"/>
      <c r="VH1467" s="117"/>
      <c r="VI1467" s="117"/>
      <c r="VJ1467" s="117"/>
      <c r="VK1467" s="117"/>
      <c r="VL1467" s="117"/>
      <c r="VM1467" s="117"/>
      <c r="VN1467" s="117"/>
      <c r="VO1467" s="117"/>
      <c r="VP1467" s="117"/>
      <c r="VQ1467" s="117"/>
      <c r="VR1467" s="117"/>
      <c r="VS1467" s="117"/>
      <c r="VT1467" s="117"/>
      <c r="VU1467" s="117"/>
      <c r="VV1467" s="117"/>
      <c r="VW1467" s="117"/>
      <c r="VX1467" s="117"/>
      <c r="VY1467" s="117"/>
      <c r="VZ1467" s="117"/>
      <c r="WA1467" s="117"/>
      <c r="WB1467" s="117"/>
      <c r="WC1467" s="117"/>
      <c r="WD1467" s="117"/>
      <c r="WE1467" s="117"/>
      <c r="WF1467" s="117"/>
      <c r="WG1467" s="117"/>
      <c r="WH1467" s="117"/>
      <c r="WI1467" s="117"/>
      <c r="WJ1467" s="117"/>
      <c r="WK1467" s="117"/>
      <c r="WL1467" s="117"/>
      <c r="WM1467" s="117"/>
      <c r="WN1467" s="117"/>
      <c r="WO1467" s="117"/>
      <c r="WP1467" s="117"/>
      <c r="WQ1467" s="117"/>
      <c r="WR1467" s="117"/>
      <c r="WS1467" s="117"/>
      <c r="WT1467" s="117"/>
      <c r="WU1467" s="117"/>
      <c r="WV1467" s="117"/>
      <c r="WW1467" s="117"/>
      <c r="WX1467" s="117"/>
      <c r="WY1467" s="117"/>
      <c r="WZ1467" s="117"/>
      <c r="XA1467" s="117"/>
      <c r="XB1467" s="117"/>
      <c r="XC1467" s="117"/>
      <c r="XD1467" s="117"/>
      <c r="XE1467" s="117"/>
      <c r="XF1467" s="117"/>
      <c r="XG1467" s="117"/>
      <c r="XH1467" s="117"/>
      <c r="XI1467" s="117"/>
      <c r="XJ1467" s="117"/>
      <c r="XK1467" s="117"/>
      <c r="XL1467" s="117"/>
      <c r="XM1467" s="117"/>
      <c r="XN1467" s="117"/>
      <c r="XO1467" s="117"/>
      <c r="XP1467" s="117"/>
      <c r="XQ1467" s="117"/>
      <c r="XR1467" s="117"/>
      <c r="XS1467" s="117"/>
      <c r="XT1467" s="117"/>
      <c r="XU1467" s="117"/>
      <c r="XV1467" s="117"/>
      <c r="XW1467" s="117"/>
      <c r="XX1467" s="117"/>
      <c r="XY1467" s="117"/>
      <c r="XZ1467" s="117"/>
      <c r="YA1467" s="117"/>
      <c r="YB1467" s="117"/>
      <c r="YC1467" s="117"/>
      <c r="YD1467" s="117"/>
      <c r="YE1467" s="117"/>
      <c r="YF1467" s="117"/>
      <c r="YG1467" s="117"/>
      <c r="YH1467" s="117"/>
      <c r="YI1467" s="117"/>
      <c r="YJ1467" s="117"/>
      <c r="YK1467" s="117"/>
      <c r="YL1467" s="117"/>
      <c r="YM1467" s="117"/>
      <c r="YN1467" s="117"/>
      <c r="YO1467" s="117"/>
      <c r="YP1467" s="117"/>
      <c r="YQ1467" s="117"/>
      <c r="YR1467" s="117"/>
      <c r="YS1467" s="117"/>
      <c r="YT1467" s="117"/>
      <c r="YU1467" s="117"/>
      <c r="YV1467" s="117"/>
      <c r="YW1467" s="117"/>
      <c r="YX1467" s="117"/>
      <c r="YY1467" s="117"/>
      <c r="YZ1467" s="117"/>
      <c r="ZA1467" s="117"/>
      <c r="ZB1467" s="117"/>
      <c r="ZC1467" s="117"/>
      <c r="ZD1467" s="117"/>
      <c r="ZE1467" s="117"/>
      <c r="ZF1467" s="117"/>
      <c r="ZG1467" s="117"/>
      <c r="ZH1467" s="117"/>
      <c r="ZI1467" s="117"/>
      <c r="ZJ1467" s="117"/>
      <c r="ZK1467" s="117"/>
      <c r="ZL1467" s="117"/>
      <c r="ZM1467" s="117"/>
      <c r="ZN1467" s="117"/>
      <c r="ZO1467" s="117"/>
      <c r="ZP1467" s="117"/>
      <c r="ZQ1467" s="117"/>
      <c r="ZR1467" s="117"/>
      <c r="ZS1467" s="117"/>
      <c r="ZT1467" s="117"/>
      <c r="ZU1467" s="117"/>
      <c r="ZV1467" s="117"/>
      <c r="ZW1467" s="117"/>
      <c r="ZX1467" s="117"/>
      <c r="ZY1467" s="117"/>
      <c r="ZZ1467" s="117"/>
      <c r="AAA1467" s="117"/>
      <c r="AAB1467" s="117"/>
      <c r="AAC1467" s="117"/>
      <c r="AAD1467" s="117"/>
      <c r="AAE1467" s="117"/>
      <c r="AAF1467" s="117"/>
      <c r="AAG1467" s="117"/>
      <c r="AAH1467" s="117"/>
      <c r="AAI1467" s="117"/>
      <c r="AAJ1467" s="117"/>
      <c r="AAK1467" s="117"/>
      <c r="AAL1467" s="117"/>
      <c r="AAM1467" s="117"/>
      <c r="AAN1467" s="117"/>
      <c r="AAO1467" s="117"/>
      <c r="AAP1467" s="117"/>
      <c r="AAQ1467" s="117"/>
      <c r="AAR1467" s="117"/>
      <c r="AAS1467" s="117"/>
      <c r="AAT1467" s="117"/>
      <c r="AAU1467" s="117"/>
      <c r="AAV1467" s="117"/>
      <c r="AAW1467" s="117"/>
      <c r="AAX1467" s="117"/>
      <c r="AAY1467" s="117"/>
      <c r="AAZ1467" s="117"/>
      <c r="ABA1467" s="117"/>
      <c r="ABB1467" s="117"/>
      <c r="ABC1467" s="117"/>
      <c r="ABD1467" s="117"/>
      <c r="ABE1467" s="117"/>
      <c r="ABF1467" s="117"/>
      <c r="ABG1467" s="117"/>
      <c r="ABH1467" s="117"/>
      <c r="ABI1467" s="117"/>
      <c r="ABJ1467" s="117"/>
      <c r="ABK1467" s="117"/>
      <c r="ABL1467" s="117"/>
      <c r="ABM1467" s="117"/>
      <c r="ABN1467" s="117"/>
      <c r="ABO1467" s="117"/>
      <c r="ABP1467" s="117"/>
      <c r="ABQ1467" s="117"/>
      <c r="ABR1467" s="117"/>
      <c r="ABS1467" s="117"/>
      <c r="ABT1467" s="117"/>
      <c r="ABU1467" s="117"/>
      <c r="ABV1467" s="117"/>
      <c r="ABW1467" s="117"/>
      <c r="ABX1467" s="117"/>
      <c r="ABY1467" s="117"/>
      <c r="ABZ1467" s="117"/>
      <c r="ACA1467" s="117"/>
      <c r="ACB1467" s="117"/>
      <c r="ACC1467" s="117"/>
      <c r="ACD1467" s="117"/>
      <c r="ACE1467" s="117"/>
      <c r="ACF1467" s="117"/>
      <c r="ACG1467" s="117"/>
      <c r="ACH1467" s="117"/>
      <c r="ACI1467" s="117"/>
      <c r="ACJ1467" s="117"/>
      <c r="ACK1467" s="117"/>
      <c r="ACL1467" s="117"/>
      <c r="ACM1467" s="117"/>
      <c r="ACN1467" s="117"/>
      <c r="ACO1467" s="117"/>
      <c r="ACP1467" s="117"/>
      <c r="ACQ1467" s="117"/>
      <c r="ACR1467" s="117"/>
      <c r="ACS1467" s="117"/>
      <c r="ACT1467" s="117"/>
      <c r="ACU1467" s="117"/>
      <c r="ACV1467" s="117"/>
      <c r="ACW1467" s="117"/>
      <c r="ACX1467" s="117"/>
      <c r="ACY1467" s="117"/>
      <c r="ACZ1467" s="117"/>
      <c r="ADA1467" s="117"/>
      <c r="ADB1467" s="117"/>
      <c r="ADC1467" s="117"/>
      <c r="ADD1467" s="117"/>
      <c r="ADE1467" s="117"/>
      <c r="ADF1467" s="117"/>
      <c r="ADG1467" s="117"/>
      <c r="ADH1467" s="117"/>
      <c r="ADI1467" s="117"/>
      <c r="ADJ1467" s="117"/>
      <c r="ADK1467" s="117"/>
      <c r="ADL1467" s="117"/>
      <c r="ADM1467" s="117"/>
      <c r="ADN1467" s="117"/>
      <c r="ADO1467" s="117"/>
      <c r="ADP1467" s="117"/>
      <c r="ADQ1467" s="117"/>
      <c r="ADR1467" s="117"/>
      <c r="ADS1467" s="117"/>
      <c r="ADT1467" s="117"/>
      <c r="ADU1467" s="117"/>
      <c r="ADV1467" s="117"/>
      <c r="ADW1467" s="117"/>
      <c r="ADX1467" s="117"/>
      <c r="ADY1467" s="117"/>
      <c r="ADZ1467" s="117"/>
      <c r="AEA1467" s="117"/>
      <c r="AEB1467" s="117"/>
      <c r="AEC1467" s="117"/>
      <c r="AED1467" s="117"/>
      <c r="AEE1467" s="117"/>
      <c r="AEF1467" s="117"/>
      <c r="AEG1467" s="117"/>
      <c r="AEH1467" s="117"/>
      <c r="AEI1467" s="117"/>
      <c r="AEJ1467" s="117"/>
      <c r="AEK1467" s="117"/>
      <c r="AEL1467" s="117"/>
      <c r="AEM1467" s="117"/>
      <c r="AEN1467" s="117"/>
      <c r="AEO1467" s="117"/>
      <c r="AEP1467" s="117"/>
      <c r="AEQ1467" s="117"/>
      <c r="AER1467" s="117"/>
      <c r="AES1467" s="117"/>
      <c r="AET1467" s="117"/>
      <c r="AEU1467" s="117"/>
      <c r="AEV1467" s="117"/>
      <c r="AEW1467" s="117"/>
      <c r="AEX1467" s="117"/>
      <c r="AEY1467" s="117"/>
      <c r="AEZ1467" s="117"/>
      <c r="AFA1467" s="117"/>
      <c r="AFB1467" s="117"/>
      <c r="AFC1467" s="117"/>
      <c r="AFD1467" s="117"/>
      <c r="AFE1467" s="117"/>
      <c r="AFF1467" s="117"/>
      <c r="AFG1467" s="117"/>
      <c r="AFH1467" s="117"/>
      <c r="AFI1467" s="117"/>
      <c r="AFJ1467" s="117"/>
      <c r="AFK1467" s="117"/>
      <c r="AFL1467" s="117"/>
      <c r="AFM1467" s="117"/>
      <c r="AFN1467" s="117"/>
      <c r="AFO1467" s="117"/>
      <c r="AFP1467" s="117"/>
      <c r="AFQ1467" s="117"/>
      <c r="AFR1467" s="117"/>
      <c r="AFS1467" s="117"/>
      <c r="AFT1467" s="117"/>
      <c r="AFU1467" s="117"/>
      <c r="AFV1467" s="117"/>
      <c r="AFW1467" s="117"/>
      <c r="AFX1467" s="117"/>
      <c r="AFY1467" s="117"/>
      <c r="AFZ1467" s="117"/>
      <c r="AGA1467" s="117"/>
      <c r="AGB1467" s="117"/>
      <c r="AGC1467" s="117"/>
      <c r="AGD1467" s="117"/>
      <c r="AGE1467" s="117"/>
      <c r="AGF1467" s="117"/>
      <c r="AGG1467" s="117"/>
      <c r="AGH1467" s="117"/>
      <c r="AGI1467" s="117"/>
      <c r="AGJ1467" s="117"/>
      <c r="AGK1467" s="117"/>
      <c r="AGL1467" s="117"/>
      <c r="AGM1467" s="117"/>
      <c r="AGN1467" s="117"/>
      <c r="AGO1467" s="117"/>
      <c r="AGP1467" s="117"/>
      <c r="AGQ1467" s="117"/>
      <c r="AGR1467" s="117"/>
      <c r="AGS1467" s="117"/>
      <c r="AGT1467" s="117"/>
      <c r="AGU1467" s="117"/>
      <c r="AGV1467" s="117"/>
      <c r="AGW1467" s="117"/>
      <c r="AGX1467" s="117"/>
      <c r="AGY1467" s="117"/>
      <c r="AGZ1467" s="117"/>
      <c r="AHA1467" s="117"/>
      <c r="AHB1467" s="117"/>
      <c r="AHC1467" s="117"/>
      <c r="AHD1467" s="117"/>
      <c r="AHE1467" s="117"/>
      <c r="AHF1467" s="117"/>
      <c r="AHG1467" s="117"/>
      <c r="AHH1467" s="117"/>
      <c r="AHI1467" s="117"/>
      <c r="AHJ1467" s="117"/>
      <c r="AHK1467" s="117"/>
      <c r="AHL1467" s="117"/>
      <c r="AHM1467" s="117"/>
      <c r="AHN1467" s="117"/>
      <c r="AHO1467" s="117"/>
      <c r="AHP1467" s="117"/>
      <c r="AHQ1467" s="117"/>
      <c r="AHR1467" s="117"/>
      <c r="AHS1467" s="117"/>
      <c r="AHT1467" s="117"/>
      <c r="AHU1467" s="117"/>
      <c r="AHV1467" s="117"/>
      <c r="AHW1467" s="117"/>
      <c r="AHX1467" s="117"/>
      <c r="AHY1467" s="117"/>
      <c r="AHZ1467" s="117"/>
      <c r="AIA1467" s="117"/>
      <c r="AIB1467" s="117"/>
      <c r="AIC1467" s="117"/>
      <c r="AID1467" s="117"/>
      <c r="AIE1467" s="117"/>
      <c r="AIF1467" s="117"/>
      <c r="AIG1467" s="117"/>
      <c r="AIH1467" s="117"/>
      <c r="AII1467" s="117"/>
      <c r="AIJ1467" s="117"/>
      <c r="AIK1467" s="117"/>
      <c r="AIL1467" s="117"/>
      <c r="AIM1467" s="117"/>
      <c r="AIN1467" s="117"/>
      <c r="AIO1467" s="117"/>
      <c r="AIP1467" s="117"/>
      <c r="AIQ1467" s="117"/>
      <c r="AIR1467" s="117"/>
      <c r="AIS1467" s="117"/>
      <c r="AIT1467" s="117"/>
      <c r="AIU1467" s="117"/>
      <c r="AIV1467" s="117"/>
      <c r="AIW1467" s="117"/>
      <c r="AIX1467" s="117"/>
      <c r="AIY1467" s="117"/>
      <c r="AIZ1467" s="117"/>
      <c r="AJA1467" s="117"/>
      <c r="AJB1467" s="117"/>
      <c r="AJC1467" s="117"/>
      <c r="AJD1467" s="117"/>
      <c r="AJE1467" s="117"/>
      <c r="AJF1467" s="117"/>
      <c r="AJG1467" s="117"/>
      <c r="AJH1467" s="117"/>
      <c r="AJI1467" s="117"/>
      <c r="AJJ1467" s="117"/>
      <c r="AJK1467" s="117"/>
      <c r="AJL1467" s="117"/>
      <c r="AJM1467" s="117"/>
      <c r="AJN1467" s="117"/>
      <c r="AJO1467" s="117"/>
      <c r="AJP1467" s="117"/>
      <c r="AJQ1467" s="117"/>
      <c r="AJR1467" s="117"/>
      <c r="AJS1467" s="117"/>
      <c r="AJT1467" s="117"/>
      <c r="AJU1467" s="117"/>
      <c r="AJV1467" s="117"/>
      <c r="AJW1467" s="117"/>
      <c r="AJX1467" s="117"/>
      <c r="AJY1467" s="117"/>
      <c r="AJZ1467" s="117"/>
      <c r="AKA1467" s="117"/>
      <c r="AKB1467" s="117"/>
      <c r="AKC1467" s="117"/>
      <c r="AKD1467" s="117"/>
      <c r="AKE1467" s="117"/>
      <c r="AKF1467" s="117"/>
      <c r="AKG1467" s="117"/>
      <c r="AKH1467" s="117"/>
      <c r="AKI1467" s="117"/>
      <c r="AKJ1467" s="117"/>
      <c r="AKK1467" s="117"/>
      <c r="AKL1467" s="117"/>
      <c r="AKM1467" s="117"/>
      <c r="AKN1467" s="117"/>
      <c r="AKO1467" s="117"/>
      <c r="AKP1467" s="117"/>
      <c r="AKQ1467" s="117"/>
      <c r="AKR1467" s="117"/>
      <c r="AKS1467" s="117"/>
      <c r="AKT1467" s="117"/>
      <c r="AKU1467" s="117"/>
      <c r="AKV1467" s="117"/>
      <c r="AKW1467" s="117"/>
      <c r="AKX1467" s="117"/>
      <c r="AKY1467" s="117"/>
      <c r="AKZ1467" s="117"/>
      <c r="ALA1467" s="117"/>
      <c r="ALB1467" s="117"/>
      <c r="ALC1467" s="117"/>
      <c r="ALD1467" s="117"/>
      <c r="ALE1467" s="117"/>
      <c r="ALF1467" s="117"/>
      <c r="ALG1467" s="117"/>
      <c r="ALH1467" s="117"/>
      <c r="ALI1467" s="117"/>
      <c r="ALJ1467" s="117"/>
      <c r="ALK1467" s="117"/>
      <c r="ALL1467" s="117"/>
      <c r="ALM1467" s="117"/>
      <c r="ALN1467" s="117"/>
      <c r="ALO1467" s="117"/>
      <c r="ALP1467" s="117"/>
      <c r="ALQ1467" s="117"/>
      <c r="ALR1467" s="117"/>
      <c r="ALS1467" s="117"/>
      <c r="ALT1467" s="117"/>
      <c r="ALU1467" s="117"/>
      <c r="ALV1467" s="117"/>
      <c r="ALW1467" s="117"/>
      <c r="ALX1467" s="117"/>
      <c r="ALY1467" s="117"/>
      <c r="ALZ1467" s="117"/>
      <c r="AMA1467" s="117"/>
      <c r="AMB1467" s="117"/>
      <c r="AMC1467" s="117"/>
      <c r="AMD1467" s="117"/>
      <c r="AME1467" s="117"/>
      <c r="AMF1467" s="117"/>
      <c r="AMG1467" s="117"/>
      <c r="AMH1467" s="117"/>
      <c r="AMI1467" s="117"/>
      <c r="AMJ1467" s="117"/>
      <c r="AMK1467" s="117"/>
      <c r="AML1467" s="117"/>
      <c r="AMM1467" s="117"/>
      <c r="AMN1467" s="117"/>
      <c r="AMO1467" s="117"/>
      <c r="AMP1467" s="117"/>
      <c r="AMQ1467" s="117"/>
      <c r="AMR1467" s="117"/>
      <c r="AMS1467" s="117"/>
      <c r="AMT1467" s="117"/>
      <c r="AMU1467" s="117"/>
      <c r="AMV1467" s="117"/>
      <c r="AMW1467" s="117"/>
      <c r="AMX1467" s="117"/>
      <c r="AMY1467" s="117"/>
      <c r="AMZ1467" s="117"/>
      <c r="ANA1467" s="117"/>
      <c r="ANB1467" s="117"/>
      <c r="ANC1467" s="117"/>
      <c r="AND1467" s="117"/>
      <c r="ANE1467" s="117"/>
      <c r="ANF1467" s="117"/>
      <c r="ANG1467" s="117"/>
      <c r="ANH1467" s="117"/>
      <c r="ANI1467" s="117"/>
      <c r="ANJ1467" s="117"/>
      <c r="ANK1467" s="117"/>
      <c r="ANL1467" s="117"/>
      <c r="ANM1467" s="117"/>
      <c r="ANN1467" s="117"/>
      <c r="ANO1467" s="117"/>
      <c r="ANP1467" s="117"/>
      <c r="ANQ1467" s="117"/>
      <c r="ANR1467" s="117"/>
      <c r="ANS1467" s="117"/>
      <c r="ANT1467" s="117"/>
      <c r="ANU1467" s="117"/>
      <c r="ANV1467" s="117"/>
      <c r="ANW1467" s="117"/>
      <c r="ANX1467" s="117"/>
      <c r="ANY1467" s="117"/>
      <c r="ANZ1467" s="117"/>
      <c r="AOA1467" s="117"/>
      <c r="AOB1467" s="117"/>
      <c r="AOC1467" s="117"/>
      <c r="AOD1467" s="117"/>
      <c r="AOE1467" s="117"/>
      <c r="AOF1467" s="117"/>
      <c r="AOG1467" s="117"/>
      <c r="AOH1467" s="117"/>
      <c r="AOI1467" s="117"/>
      <c r="AOJ1467" s="117"/>
      <c r="AOK1467" s="117"/>
      <c r="AOL1467" s="117"/>
      <c r="AOM1467" s="117"/>
      <c r="AON1467" s="117"/>
      <c r="AOO1467" s="117"/>
      <c r="AOP1467" s="117"/>
      <c r="AOQ1467" s="117"/>
      <c r="AOR1467" s="117"/>
      <c r="AOS1467" s="117"/>
      <c r="AOT1467" s="117"/>
      <c r="AOU1467" s="117"/>
      <c r="AOV1467" s="117"/>
      <c r="AOW1467" s="117"/>
      <c r="AOX1467" s="117"/>
      <c r="AOY1467" s="117"/>
      <c r="AOZ1467" s="117"/>
      <c r="APA1467" s="117"/>
      <c r="APB1467" s="117"/>
      <c r="APC1467" s="117"/>
      <c r="APD1467" s="117"/>
      <c r="APE1467" s="117"/>
      <c r="APF1467" s="117"/>
      <c r="APG1467" s="117"/>
      <c r="APH1467" s="117"/>
      <c r="API1467" s="117"/>
      <c r="APJ1467" s="117"/>
      <c r="APK1467" s="117"/>
      <c r="APL1467" s="117"/>
      <c r="APM1467" s="117"/>
      <c r="APN1467" s="117"/>
      <c r="APO1467" s="117"/>
      <c r="APP1467" s="117"/>
      <c r="APQ1467" s="117"/>
      <c r="APR1467" s="117"/>
      <c r="APS1467" s="117"/>
      <c r="APT1467" s="117"/>
      <c r="APU1467" s="117"/>
      <c r="APV1467" s="117"/>
      <c r="APW1467" s="117"/>
      <c r="APX1467" s="117"/>
      <c r="APY1467" s="117"/>
      <c r="APZ1467" s="117"/>
      <c r="AQA1467" s="117"/>
      <c r="AQB1467" s="117"/>
      <c r="AQC1467" s="117"/>
      <c r="AQD1467" s="117"/>
      <c r="AQE1467" s="117"/>
      <c r="AQF1467" s="117"/>
      <c r="AQG1467" s="117"/>
      <c r="AQH1467" s="117"/>
      <c r="AQI1467" s="117"/>
      <c r="AQJ1467" s="117"/>
      <c r="AQK1467" s="117"/>
      <c r="AQL1467" s="117"/>
      <c r="AQM1467" s="117"/>
      <c r="AQN1467" s="117"/>
      <c r="AQO1467" s="117"/>
      <c r="AQP1467" s="117"/>
      <c r="AQQ1467" s="117"/>
      <c r="AQR1467" s="117"/>
      <c r="AQS1467" s="117"/>
      <c r="AQT1467" s="117"/>
      <c r="AQU1467" s="117"/>
      <c r="AQV1467" s="117"/>
      <c r="AQW1467" s="117"/>
      <c r="AQX1467" s="117"/>
      <c r="AQY1467" s="117"/>
      <c r="AQZ1467" s="117"/>
      <c r="ARA1467" s="117"/>
      <c r="ARB1467" s="117"/>
      <c r="ARC1467" s="117"/>
      <c r="ARD1467" s="117"/>
      <c r="ARE1467" s="117"/>
      <c r="ARF1467" s="117"/>
      <c r="ARG1467" s="117"/>
      <c r="ARH1467" s="117"/>
      <c r="ARI1467" s="117"/>
      <c r="ARJ1467" s="117"/>
      <c r="ARK1467" s="117"/>
      <c r="ARL1467" s="117"/>
      <c r="ARM1467" s="117"/>
      <c r="ARN1467" s="117"/>
      <c r="ARO1467" s="117"/>
      <c r="ARP1467" s="117"/>
      <c r="ARQ1467" s="117"/>
      <c r="ARR1467" s="117"/>
      <c r="ARS1467" s="117"/>
      <c r="ART1467" s="117"/>
      <c r="ARU1467" s="117"/>
      <c r="ARV1467" s="117"/>
      <c r="ARW1467" s="117"/>
      <c r="ARX1467" s="117"/>
      <c r="ARY1467" s="117"/>
      <c r="ARZ1467" s="117"/>
      <c r="ASA1467" s="117"/>
      <c r="ASB1467" s="117"/>
      <c r="ASC1467" s="117"/>
      <c r="ASD1467" s="117"/>
      <c r="ASE1467" s="117"/>
      <c r="ASF1467" s="117"/>
      <c r="ASG1467" s="117"/>
      <c r="ASH1467" s="117"/>
      <c r="ASI1467" s="117"/>
      <c r="ASJ1467" s="117"/>
      <c r="ASK1467" s="117"/>
      <c r="ASL1467" s="117"/>
      <c r="ASM1467" s="117"/>
      <c r="ASN1467" s="117"/>
      <c r="ASO1467" s="117"/>
      <c r="ASP1467" s="117"/>
      <c r="ASQ1467" s="117"/>
      <c r="ASR1467" s="117"/>
      <c r="ASS1467" s="117"/>
      <c r="AST1467" s="117"/>
      <c r="ASU1467" s="117"/>
      <c r="ASV1467" s="117"/>
      <c r="ASW1467" s="117"/>
      <c r="ASX1467" s="117"/>
      <c r="ASY1467" s="117"/>
      <c r="ASZ1467" s="117"/>
      <c r="ATA1467" s="117"/>
      <c r="ATB1467" s="117"/>
      <c r="ATC1467" s="117"/>
      <c r="ATD1467" s="117"/>
      <c r="ATE1467" s="117"/>
      <c r="ATF1467" s="117"/>
      <c r="ATG1467" s="117"/>
      <c r="ATH1467" s="117"/>
      <c r="ATI1467" s="117"/>
      <c r="ATJ1467" s="117"/>
      <c r="ATK1467" s="117"/>
      <c r="ATL1467" s="117"/>
      <c r="ATM1467" s="117"/>
      <c r="ATN1467" s="117"/>
      <c r="ATO1467" s="117"/>
      <c r="ATP1467" s="117"/>
      <c r="ATQ1467" s="117"/>
      <c r="ATR1467" s="117"/>
      <c r="ATS1467" s="117"/>
      <c r="ATT1467" s="117"/>
      <c r="ATU1467" s="117"/>
      <c r="ATV1467" s="117"/>
      <c r="ATW1467" s="117"/>
      <c r="ATX1467" s="117"/>
      <c r="ATY1467" s="117"/>
      <c r="ATZ1467" s="117"/>
      <c r="AUA1467" s="117"/>
      <c r="AUB1467" s="117"/>
      <c r="AUC1467" s="117"/>
      <c r="AUD1467" s="117"/>
      <c r="AUE1467" s="117"/>
      <c r="AUF1467" s="117"/>
      <c r="AUG1467" s="117"/>
      <c r="AUH1467" s="117"/>
      <c r="AUI1467" s="117"/>
      <c r="AUJ1467" s="117"/>
      <c r="AUK1467" s="117"/>
      <c r="AUL1467" s="117"/>
      <c r="AUM1467" s="117"/>
      <c r="AUN1467" s="117"/>
      <c r="AUO1467" s="117"/>
      <c r="AUP1467" s="117"/>
      <c r="AUQ1467" s="117"/>
      <c r="AUR1467" s="117"/>
      <c r="AUS1467" s="117"/>
      <c r="AUT1467" s="117"/>
      <c r="AUU1467" s="117"/>
      <c r="AUV1467" s="117"/>
      <c r="AUW1467" s="117"/>
      <c r="AUX1467" s="117"/>
      <c r="AUY1467" s="117"/>
      <c r="AUZ1467" s="117"/>
      <c r="AVA1467" s="117"/>
      <c r="AVB1467" s="117"/>
      <c r="AVC1467" s="117"/>
      <c r="AVD1467" s="117"/>
      <c r="AVE1467" s="117"/>
      <c r="AVF1467" s="117"/>
      <c r="AVG1467" s="117"/>
      <c r="AVH1467" s="117"/>
      <c r="AVI1467" s="117"/>
      <c r="AVJ1467" s="117"/>
      <c r="AVK1467" s="117"/>
      <c r="AVL1467" s="117"/>
      <c r="AVM1467" s="117"/>
      <c r="AVN1467" s="117"/>
      <c r="AVO1467" s="117"/>
      <c r="AVP1467" s="117"/>
      <c r="AVQ1467" s="117"/>
      <c r="AVR1467" s="117"/>
      <c r="AVS1467" s="117"/>
      <c r="AVT1467" s="117"/>
      <c r="AVU1467" s="117"/>
      <c r="AVV1467" s="117"/>
      <c r="AVW1467" s="117"/>
      <c r="AVX1467" s="117"/>
      <c r="AVY1467" s="117"/>
      <c r="AVZ1467" s="117"/>
      <c r="AWA1467" s="117"/>
      <c r="AWB1467" s="117"/>
      <c r="AWC1467" s="117"/>
      <c r="AWD1467" s="117"/>
      <c r="AWE1467" s="117"/>
      <c r="AWF1467" s="117"/>
      <c r="AWG1467" s="117"/>
      <c r="AWH1467" s="117"/>
      <c r="AWI1467" s="117"/>
      <c r="AWJ1467" s="117"/>
      <c r="AWK1467" s="117"/>
      <c r="AWL1467" s="117"/>
      <c r="AWM1467" s="117"/>
      <c r="AWN1467" s="117"/>
      <c r="AWO1467" s="117"/>
      <c r="AWP1467" s="117"/>
      <c r="AWQ1467" s="117"/>
      <c r="AWR1467" s="117"/>
      <c r="AWS1467" s="117"/>
      <c r="AWT1467" s="117"/>
      <c r="AWU1467" s="117"/>
      <c r="AWV1467" s="117"/>
      <c r="AWW1467" s="117"/>
      <c r="AWX1467" s="117"/>
      <c r="AWY1467" s="117"/>
      <c r="AWZ1467" s="117"/>
      <c r="AXA1467" s="117"/>
      <c r="AXB1467" s="117"/>
      <c r="AXC1467" s="117"/>
      <c r="AXD1467" s="117"/>
      <c r="AXE1467" s="117"/>
      <c r="AXF1467" s="117"/>
      <c r="AXG1467" s="117"/>
      <c r="AXH1467" s="117"/>
      <c r="AXI1467" s="117"/>
      <c r="AXJ1467" s="117"/>
      <c r="AXK1467" s="117"/>
      <c r="AXL1467" s="117"/>
      <c r="AXM1467" s="117"/>
      <c r="AXN1467" s="117"/>
      <c r="AXO1467" s="117"/>
      <c r="AXP1467" s="117"/>
      <c r="AXQ1467" s="117"/>
      <c r="AXR1467" s="117"/>
      <c r="AXS1467" s="117"/>
      <c r="AXT1467" s="117"/>
      <c r="AXU1467" s="117"/>
      <c r="AXV1467" s="117"/>
      <c r="AXW1467" s="117"/>
      <c r="AXX1467" s="117"/>
      <c r="AXY1467" s="117"/>
      <c r="AXZ1467" s="117"/>
      <c r="AYA1467" s="117"/>
      <c r="AYB1467" s="117"/>
      <c r="AYC1467" s="117"/>
      <c r="AYD1467" s="117"/>
      <c r="AYE1467" s="117"/>
      <c r="AYF1467" s="117"/>
      <c r="AYG1467" s="117"/>
      <c r="AYH1467" s="117"/>
      <c r="AYI1467" s="117"/>
      <c r="AYJ1467" s="117"/>
      <c r="AYK1467" s="117"/>
      <c r="AYL1467" s="117"/>
      <c r="AYM1467" s="117"/>
      <c r="AYN1467" s="117"/>
      <c r="AYO1467" s="117"/>
      <c r="AYP1467" s="117"/>
      <c r="AYQ1467" s="117"/>
      <c r="AYR1467" s="117"/>
      <c r="AYS1467" s="117"/>
      <c r="AYT1467" s="117"/>
      <c r="AYU1467" s="117"/>
      <c r="AYV1467" s="117"/>
      <c r="AYW1467" s="117"/>
      <c r="AYX1467" s="117"/>
      <c r="AYY1467" s="117"/>
      <c r="AYZ1467" s="117"/>
      <c r="AZA1467" s="117"/>
      <c r="AZB1467" s="117"/>
      <c r="AZC1467" s="117"/>
      <c r="AZD1467" s="117"/>
      <c r="AZE1467" s="117"/>
      <c r="AZF1467" s="117"/>
      <c r="AZG1467" s="117"/>
      <c r="AZH1467" s="117"/>
      <c r="AZI1467" s="117"/>
      <c r="AZJ1467" s="117"/>
      <c r="AZK1467" s="117"/>
      <c r="AZL1467" s="117"/>
      <c r="AZM1467" s="117"/>
      <c r="AZN1467" s="117"/>
      <c r="AZO1467" s="117"/>
      <c r="AZP1467" s="117"/>
      <c r="AZQ1467" s="117"/>
      <c r="AZR1467" s="117"/>
      <c r="AZS1467" s="117"/>
      <c r="AZT1467" s="117"/>
      <c r="AZU1467" s="117"/>
      <c r="AZV1467" s="117"/>
      <c r="AZW1467" s="117"/>
      <c r="AZX1467" s="117"/>
      <c r="AZY1467" s="117"/>
      <c r="AZZ1467" s="117"/>
      <c r="BAA1467" s="117"/>
      <c r="BAB1467" s="117"/>
      <c r="BAC1467" s="117"/>
      <c r="BAD1467" s="117"/>
      <c r="BAE1467" s="117"/>
      <c r="BAF1467" s="117"/>
      <c r="BAG1467" s="117"/>
      <c r="BAH1467" s="117"/>
      <c r="BAI1467" s="117"/>
      <c r="BAJ1467" s="117"/>
      <c r="BAK1467" s="117"/>
      <c r="BAL1467" s="117"/>
      <c r="BAM1467" s="117"/>
      <c r="BAN1467" s="117"/>
      <c r="BAO1467" s="117"/>
      <c r="BAP1467" s="117"/>
      <c r="BAQ1467" s="117"/>
      <c r="BAR1467" s="117"/>
      <c r="BAS1467" s="117"/>
      <c r="BAT1467" s="117"/>
      <c r="BAU1467" s="117"/>
      <c r="BAV1467" s="117"/>
      <c r="BAW1467" s="117"/>
      <c r="BAX1467" s="117"/>
      <c r="BAY1467" s="117"/>
      <c r="BAZ1467" s="117"/>
      <c r="BBA1467" s="117"/>
      <c r="BBB1467" s="117"/>
      <c r="BBC1467" s="117"/>
      <c r="BBD1467" s="117"/>
      <c r="BBE1467" s="117"/>
      <c r="BBF1467" s="117"/>
      <c r="BBG1467" s="117"/>
      <c r="BBH1467" s="117"/>
      <c r="BBI1467" s="117"/>
      <c r="BBJ1467" s="117"/>
      <c r="BBK1467" s="117"/>
      <c r="BBL1467" s="117"/>
      <c r="BBM1467" s="117"/>
      <c r="BBN1467" s="117"/>
      <c r="BBO1467" s="117"/>
      <c r="BBP1467" s="117"/>
      <c r="BBQ1467" s="117"/>
      <c r="BBR1467" s="117"/>
      <c r="BBS1467" s="117"/>
      <c r="BBT1467" s="117"/>
      <c r="BBU1467" s="117"/>
      <c r="BBV1467" s="117"/>
      <c r="BBW1467" s="117"/>
      <c r="BBX1467" s="117"/>
      <c r="BBY1467" s="117"/>
      <c r="BBZ1467" s="117"/>
      <c r="BCA1467" s="117"/>
      <c r="BCB1467" s="117"/>
      <c r="BCC1467" s="117"/>
      <c r="BCD1467" s="117"/>
      <c r="BCE1467" s="117"/>
      <c r="BCF1467" s="117"/>
      <c r="BCG1467" s="117"/>
      <c r="BCH1467" s="117"/>
      <c r="BCI1467" s="117"/>
      <c r="BCJ1467" s="117"/>
      <c r="BCK1467" s="117"/>
      <c r="BCL1467" s="117"/>
      <c r="BCM1467" s="117"/>
      <c r="BCN1467" s="117"/>
      <c r="BCO1467" s="117"/>
      <c r="BCP1467" s="117"/>
      <c r="BCQ1467" s="117"/>
      <c r="BCR1467" s="117"/>
      <c r="BCS1467" s="117"/>
      <c r="BCT1467" s="117"/>
      <c r="BCU1467" s="117"/>
      <c r="BCV1467" s="117"/>
      <c r="BCW1467" s="117"/>
      <c r="BCX1467" s="117"/>
      <c r="BCY1467" s="117"/>
      <c r="BCZ1467" s="117"/>
      <c r="BDA1467" s="117"/>
      <c r="BDB1467" s="117"/>
      <c r="BDC1467" s="117"/>
      <c r="BDD1467" s="117"/>
      <c r="BDE1467" s="117"/>
      <c r="BDF1467" s="117"/>
      <c r="BDG1467" s="117"/>
      <c r="BDH1467" s="117"/>
      <c r="BDI1467" s="117"/>
      <c r="BDJ1467" s="117"/>
      <c r="BDK1467" s="117"/>
      <c r="BDL1467" s="117"/>
      <c r="BDM1467" s="117"/>
      <c r="BDN1467" s="117"/>
      <c r="BDO1467" s="117"/>
      <c r="BDP1467" s="117"/>
      <c r="BDQ1467" s="117"/>
      <c r="BDR1467" s="117"/>
      <c r="BDS1467" s="117"/>
      <c r="BDT1467" s="117"/>
      <c r="BDU1467" s="117"/>
      <c r="BDV1467" s="117"/>
      <c r="BDW1467" s="117"/>
      <c r="BDX1467" s="117"/>
      <c r="BDY1467" s="117"/>
      <c r="BDZ1467" s="117"/>
      <c r="BEA1467" s="117"/>
      <c r="BEB1467" s="117"/>
      <c r="BEC1467" s="117"/>
      <c r="BED1467" s="117"/>
      <c r="BEE1467" s="117"/>
      <c r="BEF1467" s="117"/>
      <c r="BEG1467" s="117"/>
      <c r="BEH1467" s="117"/>
      <c r="BEI1467" s="117"/>
      <c r="BEJ1467" s="117"/>
      <c r="BEK1467" s="117"/>
      <c r="BEL1467" s="117"/>
      <c r="BEM1467" s="117"/>
      <c r="BEN1467" s="117"/>
      <c r="BEO1467" s="117"/>
      <c r="BEP1467" s="117"/>
      <c r="BEQ1467" s="117"/>
      <c r="BER1467" s="117"/>
      <c r="BES1467" s="117"/>
      <c r="BET1467" s="117"/>
      <c r="BEU1467" s="117"/>
      <c r="BEV1467" s="117"/>
      <c r="BEW1467" s="117"/>
      <c r="BEX1467" s="117"/>
      <c r="BEY1467" s="117"/>
      <c r="BEZ1467" s="117"/>
      <c r="BFA1467" s="117"/>
      <c r="BFB1467" s="117"/>
      <c r="BFC1467" s="117"/>
      <c r="BFD1467" s="117"/>
      <c r="BFE1467" s="117"/>
      <c r="BFF1467" s="117"/>
      <c r="BFG1467" s="117"/>
      <c r="BFH1467" s="117"/>
      <c r="BFI1467" s="117"/>
      <c r="BFJ1467" s="117"/>
      <c r="BFK1467" s="117"/>
      <c r="BFL1467" s="117"/>
      <c r="BFM1467" s="117"/>
      <c r="BFN1467" s="117"/>
      <c r="BFO1467" s="117"/>
      <c r="BFP1467" s="117"/>
      <c r="BFQ1467" s="117"/>
      <c r="BFR1467" s="117"/>
      <c r="BFS1467" s="117"/>
      <c r="BFT1467" s="117"/>
      <c r="BFU1467" s="117"/>
      <c r="BFV1467" s="117"/>
      <c r="BFW1467" s="117"/>
      <c r="BFX1467" s="117"/>
      <c r="BFY1467" s="117"/>
      <c r="BFZ1467" s="117"/>
      <c r="BGA1467" s="117"/>
      <c r="BGB1467" s="117"/>
      <c r="BGC1467" s="117"/>
      <c r="BGD1467" s="117"/>
      <c r="BGE1467" s="117"/>
      <c r="BGF1467" s="117"/>
      <c r="BGG1467" s="117"/>
      <c r="BGH1467" s="117"/>
      <c r="BGI1467" s="117"/>
      <c r="BGJ1467" s="117"/>
      <c r="BGK1467" s="117"/>
      <c r="BGL1467" s="117"/>
      <c r="BGM1467" s="117"/>
      <c r="BGN1467" s="117"/>
      <c r="BGO1467" s="117"/>
      <c r="BGP1467" s="117"/>
      <c r="BGQ1467" s="117"/>
      <c r="BGR1467" s="117"/>
      <c r="BGS1467" s="117"/>
      <c r="BGT1467" s="117"/>
      <c r="BGU1467" s="117"/>
      <c r="BGV1467" s="117"/>
      <c r="BGW1467" s="117"/>
      <c r="BGX1467" s="117"/>
      <c r="BGY1467" s="117"/>
      <c r="BGZ1467" s="117"/>
      <c r="BHA1467" s="117"/>
      <c r="BHB1467" s="117"/>
      <c r="BHC1467" s="117"/>
      <c r="BHD1467" s="117"/>
      <c r="BHE1467" s="117"/>
      <c r="BHF1467" s="117"/>
      <c r="BHG1467" s="117"/>
      <c r="BHH1467" s="117"/>
      <c r="BHI1467" s="117"/>
      <c r="BHJ1467" s="117"/>
      <c r="BHK1467" s="117"/>
      <c r="BHL1467" s="117"/>
      <c r="BHM1467" s="117"/>
      <c r="BHN1467" s="117"/>
      <c r="BHO1467" s="117"/>
      <c r="BHP1467" s="117"/>
      <c r="BHQ1467" s="117"/>
      <c r="BHR1467" s="117"/>
      <c r="BHS1467" s="117"/>
      <c r="BHT1467" s="117"/>
      <c r="BHU1467" s="117"/>
      <c r="BHV1467" s="117"/>
      <c r="BHW1467" s="117"/>
      <c r="BHX1467" s="117"/>
      <c r="BHY1467" s="117"/>
      <c r="BHZ1467" s="117"/>
      <c r="BIA1467" s="117"/>
      <c r="BIB1467" s="117"/>
      <c r="BIC1467" s="117"/>
      <c r="BID1467" s="117"/>
      <c r="BIE1467" s="117"/>
      <c r="BIF1467" s="117"/>
      <c r="BIG1467" s="117"/>
      <c r="BIH1467" s="117"/>
      <c r="BII1467" s="117"/>
      <c r="BIJ1467" s="117"/>
      <c r="BIK1467" s="117"/>
      <c r="BIL1467" s="117"/>
      <c r="BIM1467" s="117"/>
      <c r="BIN1467" s="117"/>
      <c r="BIO1467" s="117"/>
      <c r="BIP1467" s="117"/>
      <c r="BIQ1467" s="117"/>
      <c r="BIR1467" s="117"/>
      <c r="BIS1467" s="117"/>
      <c r="BIT1467" s="117"/>
      <c r="BIU1467" s="117"/>
      <c r="BIV1467" s="117"/>
      <c r="BIW1467" s="117"/>
      <c r="BIX1467" s="117"/>
      <c r="BIY1467" s="117"/>
      <c r="BIZ1467" s="117"/>
      <c r="BJA1467" s="117"/>
      <c r="BJB1467" s="117"/>
      <c r="BJC1467" s="117"/>
      <c r="BJD1467" s="117"/>
      <c r="BJE1467" s="117"/>
      <c r="BJF1467" s="117"/>
      <c r="BJG1467" s="117"/>
      <c r="BJH1467" s="117"/>
      <c r="BJI1467" s="117"/>
      <c r="BJJ1467" s="117"/>
      <c r="BJK1467" s="117"/>
      <c r="BJL1467" s="117"/>
      <c r="BJM1467" s="117"/>
      <c r="BJN1467" s="117"/>
      <c r="BJO1467" s="117"/>
      <c r="BJP1467" s="117"/>
      <c r="BJQ1467" s="117"/>
      <c r="BJR1467" s="117"/>
      <c r="BJS1467" s="117"/>
      <c r="BJT1467" s="117"/>
      <c r="BJU1467" s="117"/>
      <c r="BJV1467" s="117"/>
      <c r="BJW1467" s="117"/>
      <c r="BJX1467" s="117"/>
      <c r="BJY1467" s="117"/>
      <c r="BJZ1467" s="117"/>
      <c r="BKA1467" s="117"/>
      <c r="BKB1467" s="117"/>
      <c r="BKC1467" s="117"/>
      <c r="BKD1467" s="117"/>
      <c r="BKE1467" s="117"/>
      <c r="BKF1467" s="117"/>
      <c r="BKG1467" s="117"/>
      <c r="BKH1467" s="117"/>
      <c r="BKI1467" s="117"/>
      <c r="BKJ1467" s="117"/>
      <c r="BKK1467" s="117"/>
      <c r="BKL1467" s="117"/>
      <c r="BKM1467" s="117"/>
      <c r="BKN1467" s="117"/>
      <c r="BKO1467" s="117"/>
      <c r="BKP1467" s="117"/>
      <c r="BKQ1467" s="117"/>
      <c r="BKR1467" s="117"/>
      <c r="BKS1467" s="117"/>
      <c r="BKT1467" s="117"/>
      <c r="BKU1467" s="117"/>
      <c r="BKV1467" s="117"/>
      <c r="BKW1467" s="117"/>
      <c r="BKX1467" s="117"/>
      <c r="BKY1467" s="117"/>
      <c r="BKZ1467" s="117"/>
      <c r="BLA1467" s="117"/>
      <c r="BLB1467" s="117"/>
      <c r="BLC1467" s="117"/>
      <c r="BLD1467" s="117"/>
      <c r="BLE1467" s="117"/>
      <c r="BLF1467" s="117"/>
      <c r="BLG1467" s="117"/>
      <c r="BLH1467" s="117"/>
      <c r="BLI1467" s="117"/>
      <c r="BLJ1467" s="117"/>
      <c r="BLK1467" s="117"/>
      <c r="BLL1467" s="117"/>
      <c r="BLM1467" s="117"/>
      <c r="BLN1467" s="117"/>
      <c r="BLO1467" s="117"/>
      <c r="BLP1467" s="117"/>
      <c r="BLQ1467" s="117"/>
      <c r="BLR1467" s="117"/>
      <c r="BLS1467" s="117"/>
      <c r="BLT1467" s="117"/>
      <c r="BLU1467" s="117"/>
      <c r="BLV1467" s="117"/>
      <c r="BLW1467" s="117"/>
      <c r="BLX1467" s="117"/>
      <c r="BLY1467" s="117"/>
      <c r="BLZ1467" s="117"/>
      <c r="BMA1467" s="117"/>
      <c r="BMB1467" s="117"/>
      <c r="BMC1467" s="117"/>
      <c r="BMD1467" s="117"/>
      <c r="BME1467" s="117"/>
      <c r="BMF1467" s="117"/>
      <c r="BMG1467" s="117"/>
      <c r="BMH1467" s="117"/>
      <c r="BMI1467" s="117"/>
      <c r="BMJ1467" s="117"/>
      <c r="BMK1467" s="117"/>
      <c r="BML1467" s="117"/>
      <c r="BMM1467" s="117"/>
      <c r="BMN1467" s="117"/>
      <c r="BMO1467" s="117"/>
      <c r="BMP1467" s="117"/>
      <c r="BMQ1467" s="117"/>
      <c r="BMR1467" s="117"/>
      <c r="BMS1467" s="117"/>
      <c r="BMT1467" s="117"/>
      <c r="BMU1467" s="117"/>
      <c r="BMV1467" s="117"/>
      <c r="BMW1467" s="117"/>
      <c r="BMX1467" s="117"/>
      <c r="BMY1467" s="117"/>
      <c r="BMZ1467" s="117"/>
      <c r="BNA1467" s="117"/>
      <c r="BNB1467" s="117"/>
      <c r="BNC1467" s="117"/>
      <c r="BND1467" s="117"/>
      <c r="BNE1467" s="117"/>
      <c r="BNF1467" s="117"/>
      <c r="BNG1467" s="117"/>
      <c r="BNH1467" s="117"/>
      <c r="BNI1467" s="117"/>
      <c r="BNJ1467" s="117"/>
      <c r="BNK1467" s="117"/>
      <c r="BNL1467" s="117"/>
      <c r="BNM1467" s="117"/>
      <c r="BNN1467" s="117"/>
      <c r="BNO1467" s="117"/>
      <c r="BNP1467" s="117"/>
      <c r="BNQ1467" s="117"/>
      <c r="BNR1467" s="117"/>
      <c r="BNS1467" s="117"/>
      <c r="BNT1467" s="117"/>
      <c r="BNU1467" s="117"/>
      <c r="BNV1467" s="117"/>
      <c r="BNW1467" s="117"/>
      <c r="BNX1467" s="117"/>
      <c r="BNY1467" s="117"/>
      <c r="BNZ1467" s="117"/>
      <c r="BOA1467" s="117"/>
      <c r="BOB1467" s="117"/>
      <c r="BOC1467" s="117"/>
      <c r="BOD1467" s="117"/>
      <c r="BOE1467" s="117"/>
      <c r="BOF1467" s="117"/>
      <c r="BOG1467" s="117"/>
      <c r="BOH1467" s="117"/>
      <c r="BOI1467" s="117"/>
      <c r="BOJ1467" s="117"/>
      <c r="BOK1467" s="117"/>
      <c r="BOL1467" s="117"/>
      <c r="BOM1467" s="117"/>
      <c r="BON1467" s="117"/>
      <c r="BOO1467" s="117"/>
      <c r="BOP1467" s="117"/>
      <c r="BOQ1467" s="117"/>
      <c r="BOR1467" s="117"/>
      <c r="BOS1467" s="117"/>
      <c r="BOT1467" s="117"/>
      <c r="BOU1467" s="117"/>
      <c r="BOV1467" s="117"/>
      <c r="BOW1467" s="117"/>
      <c r="BOX1467" s="117"/>
      <c r="BOY1467" s="117"/>
      <c r="BOZ1467" s="117"/>
      <c r="BPA1467" s="117"/>
      <c r="BPB1467" s="117"/>
      <c r="BPC1467" s="117"/>
      <c r="BPD1467" s="117"/>
      <c r="BPE1467" s="117"/>
      <c r="BPF1467" s="117"/>
      <c r="BPG1467" s="117"/>
      <c r="BPH1467" s="117"/>
      <c r="BPI1467" s="117"/>
      <c r="BPJ1467" s="117"/>
      <c r="BPK1467" s="117"/>
      <c r="BPL1467" s="117"/>
      <c r="BPM1467" s="117"/>
      <c r="BPN1467" s="117"/>
      <c r="BPO1467" s="117"/>
      <c r="BPP1467" s="117"/>
      <c r="BPQ1467" s="117"/>
      <c r="BPR1467" s="117"/>
      <c r="BPS1467" s="117"/>
      <c r="BPT1467" s="117"/>
      <c r="BPU1467" s="117"/>
      <c r="BPV1467" s="117"/>
      <c r="BPW1467" s="117"/>
      <c r="BPX1467" s="117"/>
      <c r="BPY1467" s="117"/>
      <c r="BPZ1467" s="117"/>
      <c r="BQA1467" s="117"/>
      <c r="BQB1467" s="117"/>
      <c r="BQC1467" s="117"/>
      <c r="BQD1467" s="117"/>
      <c r="BQE1467" s="117"/>
      <c r="BQF1467" s="117"/>
      <c r="BQG1467" s="117"/>
      <c r="BQH1467" s="117"/>
      <c r="BQI1467" s="117"/>
      <c r="BQJ1467" s="117"/>
      <c r="BQK1467" s="117"/>
      <c r="BQL1467" s="117"/>
      <c r="BQM1467" s="117"/>
      <c r="BQN1467" s="117"/>
      <c r="BQO1467" s="117"/>
      <c r="BQP1467" s="117"/>
      <c r="BQQ1467" s="117"/>
      <c r="BQR1467" s="117"/>
      <c r="BQS1467" s="117"/>
      <c r="BQT1467" s="117"/>
      <c r="BQU1467" s="117"/>
      <c r="BQV1467" s="117"/>
      <c r="BQW1467" s="117"/>
      <c r="BQX1467" s="117"/>
      <c r="BQY1467" s="117"/>
      <c r="BQZ1467" s="117"/>
      <c r="BRA1467" s="117"/>
      <c r="BRB1467" s="117"/>
      <c r="BRC1467" s="117"/>
      <c r="BRD1467" s="117"/>
      <c r="BRE1467" s="117"/>
      <c r="BRF1467" s="117"/>
      <c r="BRG1467" s="117"/>
      <c r="BRH1467" s="117"/>
      <c r="BRI1467" s="117"/>
      <c r="BRJ1467" s="117"/>
      <c r="BRK1467" s="117"/>
      <c r="BRL1467" s="117"/>
      <c r="BRM1467" s="117"/>
      <c r="BRN1467" s="117"/>
      <c r="BRO1467" s="117"/>
      <c r="BRP1467" s="117"/>
      <c r="BRQ1467" s="117"/>
      <c r="BRR1467" s="117"/>
      <c r="BRS1467" s="117"/>
      <c r="BRT1467" s="117"/>
      <c r="BRU1467" s="117"/>
      <c r="BRV1467" s="117"/>
      <c r="BRW1467" s="117"/>
      <c r="BRX1467" s="117"/>
      <c r="BRY1467" s="117"/>
      <c r="BRZ1467" s="117"/>
      <c r="BSA1467" s="117"/>
      <c r="BSB1467" s="117"/>
      <c r="BSC1467" s="117"/>
      <c r="BSD1467" s="117"/>
      <c r="BSE1467" s="117"/>
      <c r="BSF1467" s="117"/>
      <c r="BSG1467" s="117"/>
      <c r="BSH1467" s="117"/>
      <c r="BSI1467" s="117"/>
      <c r="BSJ1467" s="117"/>
      <c r="BSK1467" s="117"/>
      <c r="BSL1467" s="117"/>
      <c r="BSM1467" s="117"/>
      <c r="BSN1467" s="117"/>
      <c r="BSO1467" s="117"/>
      <c r="BSP1467" s="117"/>
      <c r="BSQ1467" s="117"/>
      <c r="BSR1467" s="117"/>
      <c r="BSS1467" s="117"/>
      <c r="BST1467" s="117"/>
      <c r="BSU1467" s="117"/>
      <c r="BSV1467" s="117"/>
      <c r="BSW1467" s="117"/>
      <c r="BSX1467" s="117"/>
      <c r="BSY1467" s="117"/>
      <c r="BSZ1467" s="117"/>
      <c r="BTA1467" s="117"/>
      <c r="BTB1467" s="117"/>
      <c r="BTC1467" s="117"/>
      <c r="BTD1467" s="117"/>
      <c r="BTE1467" s="117"/>
      <c r="BTF1467" s="117"/>
      <c r="BTG1467" s="117"/>
      <c r="BTH1467" s="117"/>
      <c r="BTI1467" s="117"/>
      <c r="BTJ1467" s="117"/>
      <c r="BTK1467" s="117"/>
      <c r="BTL1467" s="117"/>
      <c r="BTM1467" s="117"/>
      <c r="BTN1467" s="117"/>
      <c r="BTO1467" s="117"/>
      <c r="BTP1467" s="117"/>
      <c r="BTQ1467" s="117"/>
      <c r="BTR1467" s="117"/>
      <c r="BTS1467" s="117"/>
      <c r="BTT1467" s="117"/>
      <c r="BTU1467" s="117"/>
      <c r="BTV1467" s="117"/>
      <c r="BTW1467" s="117"/>
      <c r="BTX1467" s="117"/>
      <c r="BTY1467" s="117"/>
      <c r="BTZ1467" s="117"/>
      <c r="BUA1467" s="117"/>
      <c r="BUB1467" s="117"/>
      <c r="BUC1467" s="117"/>
      <c r="BUD1467" s="117"/>
      <c r="BUE1467" s="117"/>
      <c r="BUF1467" s="117"/>
      <c r="BUG1467" s="117"/>
      <c r="BUH1467" s="117"/>
      <c r="BUI1467" s="117"/>
      <c r="BUJ1467" s="117"/>
      <c r="BUK1467" s="117"/>
      <c r="BUL1467" s="117"/>
      <c r="BUM1467" s="117"/>
      <c r="BUN1467" s="117"/>
      <c r="BUO1467" s="117"/>
      <c r="BUP1467" s="117"/>
      <c r="BUQ1467" s="117"/>
      <c r="BUR1467" s="117"/>
      <c r="BUS1467" s="117"/>
      <c r="BUT1467" s="117"/>
      <c r="BUU1467" s="117"/>
      <c r="BUV1467" s="117"/>
      <c r="BUW1467" s="117"/>
      <c r="BUX1467" s="117"/>
      <c r="BUY1467" s="117"/>
      <c r="BUZ1467" s="117"/>
      <c r="BVA1467" s="117"/>
      <c r="BVB1467" s="117"/>
      <c r="BVC1467" s="117"/>
      <c r="BVD1467" s="117"/>
      <c r="BVE1467" s="117"/>
      <c r="BVF1467" s="117"/>
      <c r="BVG1467" s="117"/>
      <c r="BVH1467" s="117"/>
      <c r="BVI1467" s="117"/>
      <c r="BVJ1467" s="117"/>
      <c r="BVK1467" s="117"/>
      <c r="BVL1467" s="117"/>
      <c r="BVM1467" s="117"/>
      <c r="BVN1467" s="117"/>
      <c r="BVO1467" s="117"/>
      <c r="BVP1467" s="117"/>
      <c r="BVQ1467" s="117"/>
      <c r="BVR1467" s="117"/>
      <c r="BVS1467" s="117"/>
      <c r="BVT1467" s="117"/>
      <c r="BVU1467" s="117"/>
      <c r="BVV1467" s="117"/>
      <c r="BVW1467" s="117"/>
      <c r="BVX1467" s="117"/>
      <c r="BVY1467" s="117"/>
      <c r="BVZ1467" s="117"/>
      <c r="BWA1467" s="117"/>
      <c r="BWB1467" s="117"/>
      <c r="BWC1467" s="117"/>
      <c r="BWD1467" s="117"/>
      <c r="BWE1467" s="117"/>
      <c r="BWF1467" s="117"/>
      <c r="BWG1467" s="117"/>
      <c r="BWH1467" s="117"/>
      <c r="BWI1467" s="117"/>
      <c r="BWJ1467" s="117"/>
      <c r="BWK1467" s="117"/>
      <c r="BWL1467" s="117"/>
      <c r="BWM1467" s="117"/>
      <c r="BWN1467" s="117"/>
      <c r="BWO1467" s="117"/>
      <c r="BWP1467" s="117"/>
      <c r="BWQ1467" s="117"/>
      <c r="BWR1467" s="117"/>
      <c r="BWS1467" s="117"/>
      <c r="BWT1467" s="117"/>
      <c r="BWU1467" s="117"/>
      <c r="BWV1467" s="117"/>
      <c r="BWW1467" s="117"/>
      <c r="BWX1467" s="117"/>
      <c r="BWY1467" s="117"/>
      <c r="BWZ1467" s="117"/>
      <c r="BXA1467" s="117"/>
      <c r="BXB1467" s="117"/>
      <c r="BXC1467" s="117"/>
      <c r="BXD1467" s="117"/>
      <c r="BXE1467" s="117"/>
      <c r="BXF1467" s="117"/>
      <c r="BXG1467" s="117"/>
      <c r="BXH1467" s="117"/>
      <c r="BXI1467" s="117"/>
      <c r="BXJ1467" s="117"/>
      <c r="BXK1467" s="117"/>
      <c r="BXL1467" s="117"/>
      <c r="BXM1467" s="117"/>
      <c r="BXN1467" s="117"/>
      <c r="BXO1467" s="117"/>
      <c r="BXP1467" s="117"/>
      <c r="BXQ1467" s="117"/>
      <c r="BXR1467" s="117"/>
      <c r="BXS1467" s="117"/>
      <c r="BXT1467" s="117"/>
      <c r="BXU1467" s="117"/>
      <c r="BXV1467" s="117"/>
      <c r="BXW1467" s="117"/>
      <c r="BXX1467" s="117"/>
      <c r="BXY1467" s="117"/>
      <c r="BXZ1467" s="117"/>
      <c r="BYA1467" s="117"/>
      <c r="BYB1467" s="117"/>
      <c r="BYC1467" s="117"/>
      <c r="BYD1467" s="117"/>
      <c r="BYE1467" s="117"/>
      <c r="BYF1467" s="117"/>
      <c r="BYG1467" s="117"/>
      <c r="BYH1467" s="117"/>
      <c r="BYI1467" s="117"/>
      <c r="BYJ1467" s="117"/>
      <c r="BYK1467" s="117"/>
      <c r="BYL1467" s="117"/>
      <c r="BYM1467" s="117"/>
      <c r="BYN1467" s="117"/>
      <c r="BYO1467" s="117"/>
      <c r="BYP1467" s="117"/>
      <c r="BYQ1467" s="117"/>
      <c r="BYR1467" s="117"/>
      <c r="BYS1467" s="117"/>
      <c r="BYT1467" s="117"/>
      <c r="BYU1467" s="117"/>
      <c r="BYV1467" s="117"/>
      <c r="BYW1467" s="117"/>
      <c r="BYX1467" s="117"/>
      <c r="BYY1467" s="117"/>
      <c r="BYZ1467" s="117"/>
      <c r="BZA1467" s="117"/>
      <c r="BZB1467" s="117"/>
      <c r="BZC1467" s="117"/>
      <c r="BZD1467" s="117"/>
      <c r="BZE1467" s="117"/>
      <c r="BZF1467" s="117"/>
      <c r="BZG1467" s="117"/>
      <c r="BZH1467" s="117"/>
      <c r="BZI1467" s="117"/>
      <c r="BZJ1467" s="117"/>
      <c r="BZK1467" s="117"/>
      <c r="BZL1467" s="117"/>
      <c r="BZM1467" s="117"/>
      <c r="BZN1467" s="117"/>
      <c r="BZO1467" s="117"/>
      <c r="BZP1467" s="117"/>
      <c r="BZQ1467" s="117"/>
      <c r="BZR1467" s="117"/>
      <c r="BZS1467" s="117"/>
      <c r="BZT1467" s="117"/>
      <c r="BZU1467" s="117"/>
      <c r="BZV1467" s="117"/>
      <c r="BZW1467" s="117"/>
      <c r="BZX1467" s="117"/>
      <c r="BZY1467" s="117"/>
      <c r="BZZ1467" s="117"/>
      <c r="CAA1467" s="117"/>
      <c r="CAB1467" s="117"/>
      <c r="CAC1467" s="117"/>
      <c r="CAD1467" s="117"/>
      <c r="CAE1467" s="117"/>
      <c r="CAF1467" s="117"/>
      <c r="CAG1467" s="117"/>
      <c r="CAH1467" s="117"/>
      <c r="CAI1467" s="117"/>
      <c r="CAJ1467" s="117"/>
      <c r="CAK1467" s="117"/>
      <c r="CAL1467" s="117"/>
      <c r="CAM1467" s="117"/>
      <c r="CAN1467" s="117"/>
      <c r="CAO1467" s="117"/>
      <c r="CAP1467" s="117"/>
      <c r="CAQ1467" s="117"/>
      <c r="CAR1467" s="117"/>
      <c r="CAS1467" s="117"/>
      <c r="CAT1467" s="117"/>
      <c r="CAU1467" s="117"/>
      <c r="CAV1467" s="117"/>
      <c r="CAW1467" s="117"/>
      <c r="CAX1467" s="117"/>
      <c r="CAY1467" s="117"/>
      <c r="CAZ1467" s="117"/>
      <c r="CBA1467" s="117"/>
      <c r="CBB1467" s="117"/>
      <c r="CBC1467" s="117"/>
      <c r="CBD1467" s="117"/>
      <c r="CBE1467" s="117"/>
      <c r="CBF1467" s="117"/>
      <c r="CBG1467" s="117"/>
      <c r="CBH1467" s="117"/>
      <c r="CBI1467" s="117"/>
      <c r="CBJ1467" s="117"/>
      <c r="CBK1467" s="117"/>
      <c r="CBL1467" s="117"/>
      <c r="CBM1467" s="117"/>
      <c r="CBN1467" s="117"/>
      <c r="CBO1467" s="117"/>
      <c r="CBP1467" s="117"/>
      <c r="CBQ1467" s="117"/>
      <c r="CBR1467" s="117"/>
      <c r="CBS1467" s="117"/>
      <c r="CBT1467" s="117"/>
      <c r="CBU1467" s="117"/>
      <c r="CBV1467" s="117"/>
      <c r="CBW1467" s="117"/>
      <c r="CBX1467" s="117"/>
      <c r="CBY1467" s="117"/>
      <c r="CBZ1467" s="117"/>
      <c r="CCA1467" s="117"/>
      <c r="CCB1467" s="117"/>
      <c r="CCC1467" s="117"/>
      <c r="CCD1467" s="117"/>
      <c r="CCE1467" s="117"/>
      <c r="CCF1467" s="117"/>
      <c r="CCG1467" s="117"/>
      <c r="CCH1467" s="117"/>
      <c r="CCI1467" s="117"/>
      <c r="CCJ1467" s="117"/>
      <c r="CCK1467" s="117"/>
      <c r="CCL1467" s="117"/>
      <c r="CCM1467" s="117"/>
      <c r="CCN1467" s="117"/>
      <c r="CCO1467" s="117"/>
      <c r="CCP1467" s="117"/>
      <c r="CCQ1467" s="117"/>
      <c r="CCR1467" s="117"/>
      <c r="CCS1467" s="117"/>
      <c r="CCT1467" s="117"/>
      <c r="CCU1467" s="117"/>
      <c r="CCV1467" s="117"/>
      <c r="CCW1467" s="117"/>
      <c r="CCX1467" s="117"/>
      <c r="CCY1467" s="117"/>
      <c r="CCZ1467" s="117"/>
      <c r="CDA1467" s="117"/>
      <c r="CDB1467" s="117"/>
      <c r="CDC1467" s="117"/>
      <c r="CDD1467" s="117"/>
      <c r="CDE1467" s="117"/>
      <c r="CDF1467" s="117"/>
      <c r="CDG1467" s="117"/>
      <c r="CDH1467" s="117"/>
      <c r="CDI1467" s="117"/>
      <c r="CDJ1467" s="117"/>
      <c r="CDK1467" s="117"/>
      <c r="CDL1467" s="117"/>
      <c r="CDM1467" s="117"/>
      <c r="CDN1467" s="117"/>
      <c r="CDO1467" s="117"/>
      <c r="CDP1467" s="117"/>
      <c r="CDQ1467" s="117"/>
      <c r="CDR1467" s="117"/>
      <c r="CDS1467" s="117"/>
      <c r="CDT1467" s="117"/>
      <c r="CDU1467" s="117"/>
      <c r="CDV1467" s="117"/>
      <c r="CDW1467" s="117"/>
      <c r="CDX1467" s="117"/>
      <c r="CDY1467" s="117"/>
      <c r="CDZ1467" s="117"/>
      <c r="CEA1467" s="117"/>
      <c r="CEB1467" s="117"/>
      <c r="CEC1467" s="117"/>
      <c r="CED1467" s="117"/>
      <c r="CEE1467" s="117"/>
      <c r="CEF1467" s="117"/>
      <c r="CEG1467" s="117"/>
      <c r="CEH1467" s="117"/>
      <c r="CEI1467" s="117"/>
      <c r="CEJ1467" s="117"/>
      <c r="CEK1467" s="117"/>
      <c r="CEL1467" s="117"/>
      <c r="CEM1467" s="117"/>
      <c r="CEN1467" s="117"/>
      <c r="CEO1467" s="117"/>
      <c r="CEP1467" s="117"/>
      <c r="CEQ1467" s="117"/>
      <c r="CER1467" s="117"/>
      <c r="CES1467" s="117"/>
      <c r="CET1467" s="117"/>
      <c r="CEU1467" s="117"/>
      <c r="CEV1467" s="117"/>
      <c r="CEW1467" s="117"/>
      <c r="CEX1467" s="117"/>
      <c r="CEY1467" s="117"/>
      <c r="CEZ1467" s="117"/>
      <c r="CFA1467" s="117"/>
      <c r="CFB1467" s="117"/>
      <c r="CFC1467" s="117"/>
      <c r="CFD1467" s="117"/>
      <c r="CFE1467" s="117"/>
      <c r="CFF1467" s="117"/>
      <c r="CFG1467" s="117"/>
      <c r="CFH1467" s="117"/>
      <c r="CFI1467" s="117"/>
      <c r="CFJ1467" s="117"/>
      <c r="CFK1467" s="117"/>
      <c r="CFL1467" s="117"/>
      <c r="CFM1467" s="117"/>
      <c r="CFN1467" s="117"/>
      <c r="CFO1467" s="117"/>
      <c r="CFP1467" s="117"/>
      <c r="CFQ1467" s="117"/>
      <c r="CFR1467" s="117"/>
      <c r="CFS1467" s="117"/>
      <c r="CFT1467" s="117"/>
      <c r="CFU1467" s="117"/>
      <c r="CFV1467" s="117"/>
      <c r="CFW1467" s="117"/>
      <c r="CFX1467" s="117"/>
      <c r="CFY1467" s="117"/>
      <c r="CFZ1467" s="117"/>
      <c r="CGA1467" s="117"/>
      <c r="CGB1467" s="117"/>
      <c r="CGC1467" s="117"/>
      <c r="CGD1467" s="117"/>
      <c r="CGE1467" s="117"/>
      <c r="CGF1467" s="117"/>
      <c r="CGG1467" s="117"/>
      <c r="CGH1467" s="117"/>
      <c r="CGI1467" s="117"/>
      <c r="CGJ1467" s="117"/>
      <c r="CGK1467" s="117"/>
      <c r="CGL1467" s="117"/>
      <c r="CGM1467" s="117"/>
      <c r="CGN1467" s="117"/>
      <c r="CGO1467" s="117"/>
      <c r="CGP1467" s="117"/>
      <c r="CGQ1467" s="117"/>
      <c r="CGR1467" s="117"/>
      <c r="CGS1467" s="117"/>
      <c r="CGT1467" s="117"/>
      <c r="CGU1467" s="117"/>
      <c r="CGV1467" s="117"/>
      <c r="CGW1467" s="117"/>
      <c r="CGX1467" s="117"/>
      <c r="CGY1467" s="117"/>
      <c r="CGZ1467" s="117"/>
      <c r="CHA1467" s="117"/>
      <c r="CHB1467" s="117"/>
      <c r="CHC1467" s="117"/>
      <c r="CHD1467" s="117"/>
      <c r="CHE1467" s="117"/>
      <c r="CHF1467" s="117"/>
      <c r="CHG1467" s="117"/>
      <c r="CHH1467" s="117"/>
      <c r="CHI1467" s="117"/>
      <c r="CHJ1467" s="117"/>
      <c r="CHK1467" s="117"/>
      <c r="CHL1467" s="117"/>
      <c r="CHM1467" s="117"/>
      <c r="CHN1467" s="117"/>
      <c r="CHO1467" s="117"/>
      <c r="CHP1467" s="117"/>
      <c r="CHQ1467" s="117"/>
      <c r="CHR1467" s="117"/>
      <c r="CHS1467" s="117"/>
      <c r="CHT1467" s="117"/>
      <c r="CHU1467" s="117"/>
      <c r="CHV1467" s="117"/>
      <c r="CHW1467" s="117"/>
      <c r="CHX1467" s="117"/>
      <c r="CHY1467" s="117"/>
      <c r="CHZ1467" s="117"/>
      <c r="CIA1467" s="117"/>
      <c r="CIB1467" s="117"/>
      <c r="CIC1467" s="117"/>
      <c r="CID1467" s="117"/>
      <c r="CIE1467" s="117"/>
      <c r="CIF1467" s="117"/>
      <c r="CIG1467" s="117"/>
      <c r="CIH1467" s="117"/>
      <c r="CII1467" s="117"/>
      <c r="CIJ1467" s="117"/>
      <c r="CIK1467" s="117"/>
      <c r="CIL1467" s="117"/>
      <c r="CIM1467" s="117"/>
      <c r="CIN1467" s="117"/>
      <c r="CIO1467" s="117"/>
      <c r="CIP1467" s="117"/>
      <c r="CIQ1467" s="117"/>
      <c r="CIR1467" s="117"/>
      <c r="CIS1467" s="117"/>
      <c r="CIT1467" s="117"/>
      <c r="CIU1467" s="117"/>
      <c r="CIV1467" s="117"/>
      <c r="CIW1467" s="117"/>
      <c r="CIX1467" s="117"/>
      <c r="CIY1467" s="117"/>
      <c r="CIZ1467" s="117"/>
      <c r="CJA1467" s="117"/>
      <c r="CJB1467" s="117"/>
      <c r="CJC1467" s="117"/>
      <c r="CJD1467" s="117"/>
      <c r="CJE1467" s="117"/>
      <c r="CJF1467" s="117"/>
      <c r="CJG1467" s="117"/>
      <c r="CJH1467" s="117"/>
      <c r="CJI1467" s="117"/>
      <c r="CJJ1467" s="117"/>
      <c r="CJK1467" s="117"/>
      <c r="CJL1467" s="117"/>
      <c r="CJM1467" s="117"/>
      <c r="CJN1467" s="117"/>
      <c r="CJO1467" s="117"/>
      <c r="CJP1467" s="117"/>
      <c r="CJQ1467" s="117"/>
      <c r="CJR1467" s="117"/>
      <c r="CJS1467" s="117"/>
      <c r="CJT1467" s="117"/>
      <c r="CJU1467" s="117"/>
      <c r="CJV1467" s="117"/>
      <c r="CJW1467" s="117"/>
      <c r="CJX1467" s="117"/>
      <c r="CJY1467" s="117"/>
      <c r="CJZ1467" s="117"/>
      <c r="CKA1467" s="117"/>
      <c r="CKB1467" s="117"/>
      <c r="CKC1467" s="117"/>
      <c r="CKD1467" s="117"/>
      <c r="CKE1467" s="117"/>
      <c r="CKF1467" s="117"/>
      <c r="CKG1467" s="117"/>
      <c r="CKH1467" s="117"/>
      <c r="CKI1467" s="117"/>
      <c r="CKJ1467" s="117"/>
      <c r="CKK1467" s="117"/>
      <c r="CKL1467" s="117"/>
      <c r="CKM1467" s="117"/>
      <c r="CKN1467" s="117"/>
      <c r="CKO1467" s="117"/>
      <c r="CKP1467" s="117"/>
      <c r="CKQ1467" s="117"/>
      <c r="CKR1467" s="117"/>
      <c r="CKS1467" s="117"/>
      <c r="CKT1467" s="117"/>
      <c r="CKU1467" s="117"/>
      <c r="CKV1467" s="117"/>
      <c r="CKW1467" s="117"/>
      <c r="CKX1467" s="117"/>
      <c r="CKY1467" s="117"/>
      <c r="CKZ1467" s="117"/>
      <c r="CLA1467" s="117"/>
      <c r="CLB1467" s="117"/>
      <c r="CLC1467" s="117"/>
      <c r="CLD1467" s="117"/>
      <c r="CLE1467" s="117"/>
      <c r="CLF1467" s="117"/>
      <c r="CLG1467" s="117"/>
      <c r="CLH1467" s="117"/>
      <c r="CLI1467" s="117"/>
      <c r="CLJ1467" s="117"/>
      <c r="CLK1467" s="117"/>
      <c r="CLL1467" s="117"/>
      <c r="CLM1467" s="117"/>
      <c r="CLN1467" s="117"/>
      <c r="CLO1467" s="117"/>
      <c r="CLP1467" s="117"/>
      <c r="CLQ1467" s="117"/>
      <c r="CLR1467" s="117"/>
      <c r="CLS1467" s="117"/>
      <c r="CLT1467" s="117"/>
      <c r="CLU1467" s="117"/>
      <c r="CLV1467" s="117"/>
      <c r="CLW1467" s="117"/>
      <c r="CLX1467" s="117"/>
      <c r="CLY1467" s="117"/>
      <c r="CLZ1467" s="117"/>
      <c r="CMA1467" s="117"/>
      <c r="CMB1467" s="117"/>
      <c r="CMC1467" s="117"/>
      <c r="CMD1467" s="117"/>
      <c r="CME1467" s="117"/>
      <c r="CMF1467" s="117"/>
      <c r="CMG1467" s="117"/>
      <c r="CMH1467" s="117"/>
      <c r="CMI1467" s="117"/>
      <c r="CMJ1467" s="117"/>
      <c r="CMK1467" s="117"/>
      <c r="CML1467" s="117"/>
      <c r="CMM1467" s="117"/>
      <c r="CMN1467" s="117"/>
      <c r="CMO1467" s="117"/>
      <c r="CMP1467" s="117"/>
      <c r="CMQ1467" s="117"/>
      <c r="CMR1467" s="117"/>
      <c r="CMS1467" s="117"/>
      <c r="CMT1467" s="117"/>
      <c r="CMU1467" s="117"/>
      <c r="CMV1467" s="117"/>
      <c r="CMW1467" s="117"/>
      <c r="CMX1467" s="117"/>
      <c r="CMY1467" s="117"/>
      <c r="CMZ1467" s="117"/>
      <c r="CNA1467" s="117"/>
      <c r="CNB1467" s="117"/>
      <c r="CNC1467" s="117"/>
      <c r="CND1467" s="117"/>
      <c r="CNE1467" s="117"/>
      <c r="CNF1467" s="117"/>
      <c r="CNG1467" s="117"/>
      <c r="CNH1467" s="117"/>
      <c r="CNI1467" s="117"/>
      <c r="CNJ1467" s="117"/>
      <c r="CNK1467" s="117"/>
      <c r="CNL1467" s="117"/>
      <c r="CNM1467" s="117"/>
      <c r="CNN1467" s="117"/>
      <c r="CNO1467" s="117"/>
      <c r="CNP1467" s="117"/>
      <c r="CNQ1467" s="117"/>
      <c r="CNR1467" s="117"/>
      <c r="CNS1467" s="117"/>
      <c r="CNT1467" s="117"/>
      <c r="CNU1467" s="117"/>
      <c r="CNV1467" s="117"/>
      <c r="CNW1467" s="117"/>
      <c r="CNX1467" s="117"/>
      <c r="CNY1467" s="117"/>
      <c r="CNZ1467" s="117"/>
      <c r="COA1467" s="117"/>
      <c r="COB1467" s="117"/>
      <c r="COC1467" s="117"/>
      <c r="COD1467" s="117"/>
      <c r="COE1467" s="117"/>
      <c r="COF1467" s="117"/>
      <c r="COG1467" s="117"/>
      <c r="COH1467" s="117"/>
      <c r="COI1467" s="117"/>
      <c r="COJ1467" s="117"/>
      <c r="COK1467" s="117"/>
      <c r="COL1467" s="117"/>
      <c r="COM1467" s="117"/>
      <c r="CON1467" s="117"/>
      <c r="COO1467" s="117"/>
      <c r="COP1467" s="117"/>
      <c r="COQ1467" s="117"/>
      <c r="COR1467" s="117"/>
      <c r="COS1467" s="117"/>
      <c r="COT1467" s="117"/>
      <c r="COU1467" s="117"/>
      <c r="COV1467" s="117"/>
      <c r="COW1467" s="117"/>
      <c r="COX1467" s="117"/>
      <c r="COY1467" s="117"/>
      <c r="COZ1467" s="117"/>
      <c r="CPA1467" s="117"/>
      <c r="CPB1467" s="117"/>
      <c r="CPC1467" s="117"/>
      <c r="CPD1467" s="117"/>
      <c r="CPE1467" s="117"/>
      <c r="CPF1467" s="117"/>
      <c r="CPG1467" s="117"/>
      <c r="CPH1467" s="117"/>
      <c r="CPI1467" s="117"/>
      <c r="CPJ1467" s="117"/>
      <c r="CPK1467" s="117"/>
      <c r="CPL1467" s="117"/>
      <c r="CPM1467" s="117"/>
      <c r="CPN1467" s="117"/>
      <c r="CPO1467" s="117"/>
      <c r="CPP1467" s="117"/>
      <c r="CPQ1467" s="117"/>
      <c r="CPR1467" s="117"/>
      <c r="CPS1467" s="117"/>
      <c r="CPT1467" s="117"/>
      <c r="CPU1467" s="117"/>
      <c r="CPV1467" s="117"/>
      <c r="CPW1467" s="117"/>
      <c r="CPX1467" s="117"/>
      <c r="CPY1467" s="117"/>
      <c r="CPZ1467" s="117"/>
      <c r="CQA1467" s="117"/>
      <c r="CQB1467" s="117"/>
      <c r="CQC1467" s="117"/>
      <c r="CQD1467" s="117"/>
      <c r="CQE1467" s="117"/>
      <c r="CQF1467" s="117"/>
      <c r="CQG1467" s="117"/>
      <c r="CQH1467" s="117"/>
      <c r="CQI1467" s="117"/>
      <c r="CQJ1467" s="117"/>
      <c r="CQK1467" s="117"/>
      <c r="CQL1467" s="117"/>
      <c r="CQM1467" s="117"/>
      <c r="CQN1467" s="117"/>
      <c r="CQO1467" s="117"/>
      <c r="CQP1467" s="117"/>
      <c r="CQQ1467" s="117"/>
      <c r="CQR1467" s="117"/>
      <c r="CQS1467" s="117"/>
      <c r="CQT1467" s="117"/>
      <c r="CQU1467" s="117"/>
      <c r="CQV1467" s="117"/>
      <c r="CQW1467" s="117"/>
      <c r="CQX1467" s="117"/>
      <c r="CQY1467" s="117"/>
      <c r="CQZ1467" s="117"/>
      <c r="CRA1467" s="117"/>
      <c r="CRB1467" s="117"/>
      <c r="CRC1467" s="117"/>
      <c r="CRD1467" s="117"/>
      <c r="CRE1467" s="117"/>
      <c r="CRF1467" s="117"/>
      <c r="CRG1467" s="117"/>
      <c r="CRH1467" s="117"/>
      <c r="CRI1467" s="117"/>
      <c r="CRJ1467" s="117"/>
      <c r="CRK1467" s="117"/>
      <c r="CRL1467" s="117"/>
      <c r="CRM1467" s="117"/>
      <c r="CRN1467" s="117"/>
      <c r="CRO1467" s="117"/>
      <c r="CRP1467" s="117"/>
      <c r="CRQ1467" s="117"/>
      <c r="CRR1467" s="117"/>
      <c r="CRS1467" s="117"/>
      <c r="CRT1467" s="117"/>
      <c r="CRU1467" s="117"/>
      <c r="CRV1467" s="117"/>
      <c r="CRW1467" s="117"/>
      <c r="CRX1467" s="117"/>
      <c r="CRY1467" s="117"/>
      <c r="CRZ1467" s="117"/>
      <c r="CSA1467" s="117"/>
      <c r="CSB1467" s="117"/>
      <c r="CSC1467" s="117"/>
      <c r="CSD1467" s="117"/>
      <c r="CSE1467" s="117"/>
      <c r="CSF1467" s="117"/>
      <c r="CSG1467" s="117"/>
      <c r="CSH1467" s="117"/>
      <c r="CSI1467" s="117"/>
      <c r="CSJ1467" s="117"/>
      <c r="CSK1467" s="117"/>
      <c r="CSL1467" s="117"/>
      <c r="CSM1467" s="117"/>
      <c r="CSN1467" s="117"/>
      <c r="CSO1467" s="117"/>
      <c r="CSP1467" s="117"/>
      <c r="CSQ1467" s="117"/>
      <c r="CSR1467" s="117"/>
      <c r="CSS1467" s="117"/>
      <c r="CST1467" s="117"/>
      <c r="CSU1467" s="117"/>
      <c r="CSV1467" s="117"/>
      <c r="CSW1467" s="117"/>
      <c r="CSX1467" s="117"/>
      <c r="CSY1467" s="117"/>
      <c r="CSZ1467" s="117"/>
      <c r="CTA1467" s="117"/>
      <c r="CTB1467" s="117"/>
      <c r="CTC1467" s="117"/>
      <c r="CTD1467" s="117"/>
      <c r="CTE1467" s="117"/>
      <c r="CTF1467" s="117"/>
      <c r="CTG1467" s="117"/>
      <c r="CTH1467" s="117"/>
      <c r="CTI1467" s="117"/>
      <c r="CTJ1467" s="117"/>
      <c r="CTK1467" s="117"/>
      <c r="CTL1467" s="117"/>
      <c r="CTM1467" s="117"/>
      <c r="CTN1467" s="117"/>
      <c r="CTO1467" s="117"/>
      <c r="CTP1467" s="117"/>
      <c r="CTQ1467" s="117"/>
      <c r="CTR1467" s="117"/>
      <c r="CTS1467" s="117"/>
      <c r="CTT1467" s="117"/>
      <c r="CTU1467" s="117"/>
      <c r="CTV1467" s="117"/>
      <c r="CTW1467" s="117"/>
      <c r="CTX1467" s="117"/>
      <c r="CTY1467" s="117"/>
      <c r="CTZ1467" s="117"/>
      <c r="CUA1467" s="117"/>
      <c r="CUB1467" s="117"/>
      <c r="CUC1467" s="117"/>
      <c r="CUD1467" s="117"/>
      <c r="CUE1467" s="117"/>
      <c r="CUF1467" s="117"/>
      <c r="CUG1467" s="117"/>
      <c r="CUH1467" s="117"/>
      <c r="CUI1467" s="117"/>
      <c r="CUJ1467" s="117"/>
      <c r="CUK1467" s="117"/>
      <c r="CUL1467" s="117"/>
      <c r="CUM1467" s="117"/>
      <c r="CUN1467" s="117"/>
      <c r="CUO1467" s="117"/>
      <c r="CUP1467" s="117"/>
      <c r="CUQ1467" s="117"/>
      <c r="CUR1467" s="117"/>
      <c r="CUS1467" s="117"/>
      <c r="CUT1467" s="117"/>
      <c r="CUU1467" s="117"/>
      <c r="CUV1467" s="117"/>
      <c r="CUW1467" s="117"/>
      <c r="CUX1467" s="117"/>
      <c r="CUY1467" s="117"/>
      <c r="CUZ1467" s="117"/>
      <c r="CVA1467" s="117"/>
      <c r="CVB1467" s="117"/>
      <c r="CVC1467" s="117"/>
      <c r="CVD1467" s="117"/>
      <c r="CVE1467" s="117"/>
      <c r="CVF1467" s="117"/>
      <c r="CVG1467" s="117"/>
      <c r="CVH1467" s="117"/>
      <c r="CVI1467" s="117"/>
      <c r="CVJ1467" s="117"/>
      <c r="CVK1467" s="117"/>
      <c r="CVL1467" s="117"/>
      <c r="CVM1467" s="117"/>
      <c r="CVN1467" s="117"/>
      <c r="CVO1467" s="117"/>
      <c r="CVP1467" s="117"/>
      <c r="CVQ1467" s="117"/>
      <c r="CVR1467" s="117"/>
      <c r="CVS1467" s="117"/>
      <c r="CVT1467" s="117"/>
      <c r="CVU1467" s="117"/>
      <c r="CVV1467" s="117"/>
      <c r="CVW1467" s="117"/>
      <c r="CVX1467" s="117"/>
      <c r="CVY1467" s="117"/>
      <c r="CVZ1467" s="117"/>
      <c r="CWA1467" s="117"/>
      <c r="CWB1467" s="117"/>
      <c r="CWC1467" s="117"/>
      <c r="CWD1467" s="117"/>
      <c r="CWE1467" s="117"/>
      <c r="CWF1467" s="117"/>
      <c r="CWG1467" s="117"/>
      <c r="CWH1467" s="117"/>
      <c r="CWI1467" s="117"/>
      <c r="CWJ1467" s="117"/>
      <c r="CWK1467" s="117"/>
      <c r="CWL1467" s="117"/>
      <c r="CWM1467" s="117"/>
      <c r="CWN1467" s="117"/>
      <c r="CWO1467" s="117"/>
      <c r="CWP1467" s="117"/>
      <c r="CWQ1467" s="117"/>
      <c r="CWR1467" s="117"/>
      <c r="CWS1467" s="117"/>
      <c r="CWT1467" s="117"/>
      <c r="CWU1467" s="117"/>
      <c r="CWV1467" s="117"/>
      <c r="CWW1467" s="117"/>
      <c r="CWX1467" s="117"/>
      <c r="CWY1467" s="117"/>
      <c r="CWZ1467" s="117"/>
      <c r="CXA1467" s="117"/>
      <c r="CXB1467" s="117"/>
      <c r="CXC1467" s="117"/>
      <c r="CXD1467" s="117"/>
      <c r="CXE1467" s="117"/>
      <c r="CXF1467" s="117"/>
      <c r="CXG1467" s="117"/>
      <c r="CXH1467" s="117"/>
      <c r="CXI1467" s="117"/>
      <c r="CXJ1467" s="117"/>
      <c r="CXK1467" s="117"/>
      <c r="CXL1467" s="117"/>
      <c r="CXM1467" s="117"/>
      <c r="CXN1467" s="117"/>
      <c r="CXO1467" s="117"/>
      <c r="CXP1467" s="117"/>
      <c r="CXQ1467" s="117"/>
      <c r="CXR1467" s="117"/>
      <c r="CXS1467" s="117"/>
      <c r="CXT1467" s="117"/>
      <c r="CXU1467" s="117"/>
      <c r="CXV1467" s="117"/>
      <c r="CXW1467" s="117"/>
      <c r="CXX1467" s="117"/>
      <c r="CXY1467" s="117"/>
      <c r="CXZ1467" s="117"/>
      <c r="CYA1467" s="117"/>
      <c r="CYB1467" s="117"/>
      <c r="CYC1467" s="117"/>
      <c r="CYD1467" s="117"/>
      <c r="CYE1467" s="117"/>
      <c r="CYF1467" s="117"/>
      <c r="CYG1467" s="117"/>
      <c r="CYH1467" s="117"/>
      <c r="CYI1467" s="117"/>
      <c r="CYJ1467" s="117"/>
      <c r="CYK1467" s="117"/>
      <c r="CYL1467" s="117"/>
      <c r="CYM1467" s="117"/>
      <c r="CYN1467" s="117"/>
      <c r="CYO1467" s="117"/>
      <c r="CYP1467" s="117"/>
      <c r="CYQ1467" s="117"/>
      <c r="CYR1467" s="117"/>
      <c r="CYS1467" s="117"/>
      <c r="CYT1467" s="117"/>
      <c r="CYU1467" s="117"/>
      <c r="CYV1467" s="117"/>
      <c r="CYW1467" s="117"/>
      <c r="CYX1467" s="117"/>
      <c r="CYY1467" s="117"/>
      <c r="CYZ1467" s="117"/>
      <c r="CZA1467" s="117"/>
      <c r="CZB1467" s="117"/>
      <c r="CZC1467" s="117"/>
      <c r="CZD1467" s="117"/>
      <c r="CZE1467" s="117"/>
      <c r="CZF1467" s="117"/>
      <c r="CZG1467" s="117"/>
      <c r="CZH1467" s="117"/>
      <c r="CZI1467" s="117"/>
      <c r="CZJ1467" s="117"/>
      <c r="CZK1467" s="117"/>
      <c r="CZL1467" s="117"/>
      <c r="CZM1467" s="117"/>
      <c r="CZN1467" s="117"/>
      <c r="CZO1467" s="117"/>
      <c r="CZP1467" s="117"/>
      <c r="CZQ1467" s="117"/>
      <c r="CZR1467" s="117"/>
      <c r="CZS1467" s="117"/>
      <c r="CZT1467" s="117"/>
      <c r="CZU1467" s="117"/>
      <c r="CZV1467" s="117"/>
      <c r="CZW1467" s="117"/>
      <c r="CZX1467" s="117"/>
      <c r="CZY1467" s="117"/>
      <c r="CZZ1467" s="117"/>
      <c r="DAA1467" s="117"/>
      <c r="DAB1467" s="117"/>
      <c r="DAC1467" s="117"/>
      <c r="DAD1467" s="117"/>
      <c r="DAE1467" s="117"/>
      <c r="DAF1467" s="117"/>
      <c r="DAG1467" s="117"/>
      <c r="DAH1467" s="117"/>
      <c r="DAI1467" s="117"/>
      <c r="DAJ1467" s="117"/>
      <c r="DAK1467" s="117"/>
      <c r="DAL1467" s="117"/>
      <c r="DAM1467" s="117"/>
      <c r="DAN1467" s="117"/>
      <c r="DAO1467" s="117"/>
      <c r="DAP1467" s="117"/>
      <c r="DAQ1467" s="117"/>
      <c r="DAR1467" s="117"/>
      <c r="DAS1467" s="117"/>
      <c r="DAT1467" s="117"/>
      <c r="DAU1467" s="117"/>
      <c r="DAV1467" s="117"/>
      <c r="DAW1467" s="117"/>
      <c r="DAX1467" s="117"/>
      <c r="DAY1467" s="117"/>
      <c r="DAZ1467" s="117"/>
      <c r="DBA1467" s="117"/>
      <c r="DBB1467" s="117"/>
      <c r="DBC1467" s="117"/>
      <c r="DBD1467" s="117"/>
      <c r="DBE1467" s="117"/>
      <c r="DBF1467" s="117"/>
      <c r="DBG1467" s="117"/>
      <c r="DBH1467" s="117"/>
      <c r="DBI1467" s="117"/>
      <c r="DBJ1467" s="117"/>
      <c r="DBK1467" s="117"/>
      <c r="DBL1467" s="117"/>
      <c r="DBM1467" s="117"/>
      <c r="DBN1467" s="117"/>
      <c r="DBO1467" s="117"/>
      <c r="DBP1467" s="117"/>
      <c r="DBQ1467" s="117"/>
      <c r="DBR1467" s="117"/>
      <c r="DBS1467" s="117"/>
      <c r="DBT1467" s="117"/>
      <c r="DBU1467" s="117"/>
      <c r="DBV1467" s="117"/>
      <c r="DBW1467" s="117"/>
      <c r="DBX1467" s="117"/>
      <c r="DBY1467" s="117"/>
      <c r="DBZ1467" s="117"/>
      <c r="DCA1467" s="117"/>
      <c r="DCB1467" s="117"/>
      <c r="DCC1467" s="117"/>
      <c r="DCD1467" s="117"/>
      <c r="DCE1467" s="117"/>
      <c r="DCF1467" s="117"/>
      <c r="DCG1467" s="117"/>
      <c r="DCH1467" s="117"/>
      <c r="DCI1467" s="117"/>
      <c r="DCJ1467" s="117"/>
      <c r="DCK1467" s="117"/>
      <c r="DCL1467" s="117"/>
      <c r="DCM1467" s="117"/>
      <c r="DCN1467" s="117"/>
      <c r="DCO1467" s="117"/>
      <c r="DCP1467" s="117"/>
      <c r="DCQ1467" s="117"/>
      <c r="DCR1467" s="117"/>
      <c r="DCS1467" s="117"/>
      <c r="DCT1467" s="117"/>
      <c r="DCU1467" s="117"/>
      <c r="DCV1467" s="117"/>
      <c r="DCW1467" s="117"/>
      <c r="DCX1467" s="117"/>
      <c r="DCY1467" s="117"/>
      <c r="DCZ1467" s="117"/>
      <c r="DDA1467" s="117"/>
      <c r="DDB1467" s="117"/>
      <c r="DDC1467" s="117"/>
      <c r="DDD1467" s="117"/>
      <c r="DDE1467" s="117"/>
      <c r="DDF1467" s="117"/>
      <c r="DDG1467" s="117"/>
      <c r="DDH1467" s="117"/>
      <c r="DDI1467" s="117"/>
      <c r="DDJ1467" s="117"/>
      <c r="DDK1467" s="117"/>
      <c r="DDL1467" s="117"/>
      <c r="DDM1467" s="117"/>
      <c r="DDN1467" s="117"/>
      <c r="DDO1467" s="117"/>
      <c r="DDP1467" s="117"/>
      <c r="DDQ1467" s="117"/>
      <c r="DDR1467" s="117"/>
      <c r="DDS1467" s="117"/>
      <c r="DDT1467" s="117"/>
      <c r="DDU1467" s="117"/>
      <c r="DDV1467" s="117"/>
      <c r="DDW1467" s="117"/>
      <c r="DDX1467" s="117"/>
      <c r="DDY1467" s="117"/>
      <c r="DDZ1467" s="117"/>
      <c r="DEA1467" s="117"/>
      <c r="DEB1467" s="117"/>
      <c r="DEC1467" s="117"/>
      <c r="DED1467" s="117"/>
      <c r="DEE1467" s="117"/>
      <c r="DEF1467" s="117"/>
      <c r="DEG1467" s="117"/>
      <c r="DEH1467" s="117"/>
      <c r="DEI1467" s="117"/>
      <c r="DEJ1467" s="117"/>
      <c r="DEK1467" s="117"/>
      <c r="DEL1467" s="117"/>
      <c r="DEM1467" s="117"/>
      <c r="DEN1467" s="117"/>
      <c r="DEO1467" s="117"/>
      <c r="DEP1467" s="117"/>
      <c r="DEQ1467" s="117"/>
      <c r="DER1467" s="117"/>
      <c r="DES1467" s="117"/>
      <c r="DET1467" s="117"/>
      <c r="DEU1467" s="117"/>
      <c r="DEV1467" s="117"/>
      <c r="DEW1467" s="117"/>
      <c r="DEX1467" s="117"/>
      <c r="DEY1467" s="117"/>
      <c r="DEZ1467" s="117"/>
      <c r="DFA1467" s="117"/>
      <c r="DFB1467" s="117"/>
      <c r="DFC1467" s="117"/>
      <c r="DFD1467" s="117"/>
      <c r="DFE1467" s="117"/>
      <c r="DFF1467" s="117"/>
      <c r="DFG1467" s="117"/>
      <c r="DFH1467" s="117"/>
      <c r="DFI1467" s="117"/>
      <c r="DFJ1467" s="117"/>
      <c r="DFK1467" s="117"/>
      <c r="DFL1467" s="117"/>
      <c r="DFM1467" s="117"/>
      <c r="DFN1467" s="117"/>
      <c r="DFO1467" s="117"/>
      <c r="DFP1467" s="117"/>
      <c r="DFQ1467" s="117"/>
      <c r="DFR1467" s="117"/>
      <c r="DFS1467" s="117"/>
      <c r="DFT1467" s="117"/>
      <c r="DFU1467" s="117"/>
      <c r="DFV1467" s="117"/>
      <c r="DFW1467" s="117"/>
      <c r="DFX1467" s="117"/>
      <c r="DFY1467" s="117"/>
      <c r="DFZ1467" s="117"/>
      <c r="DGA1467" s="117"/>
      <c r="DGB1467" s="117"/>
      <c r="DGC1467" s="117"/>
      <c r="DGD1467" s="117"/>
      <c r="DGE1467" s="117"/>
      <c r="DGF1467" s="117"/>
      <c r="DGG1467" s="117"/>
      <c r="DGH1467" s="117"/>
      <c r="DGI1467" s="117"/>
      <c r="DGJ1467" s="117"/>
      <c r="DGK1467" s="117"/>
      <c r="DGL1467" s="117"/>
      <c r="DGM1467" s="117"/>
      <c r="DGN1467" s="117"/>
      <c r="DGO1467" s="117"/>
      <c r="DGP1467" s="117"/>
      <c r="DGQ1467" s="117"/>
      <c r="DGR1467" s="117"/>
      <c r="DGS1467" s="117"/>
      <c r="DGT1467" s="117"/>
      <c r="DGU1467" s="117"/>
      <c r="DGV1467" s="117"/>
      <c r="DGW1467" s="117"/>
      <c r="DGX1467" s="117"/>
      <c r="DGY1467" s="117"/>
      <c r="DGZ1467" s="117"/>
      <c r="DHA1467" s="117"/>
      <c r="DHB1467" s="117"/>
      <c r="DHC1467" s="117"/>
      <c r="DHD1467" s="117"/>
      <c r="DHE1467" s="117"/>
      <c r="DHF1467" s="117"/>
      <c r="DHG1467" s="117"/>
      <c r="DHH1467" s="117"/>
      <c r="DHI1467" s="117"/>
      <c r="DHJ1467" s="117"/>
      <c r="DHK1467" s="117"/>
      <c r="DHL1467" s="117"/>
      <c r="DHM1467" s="117"/>
      <c r="DHN1467" s="117"/>
      <c r="DHO1467" s="117"/>
      <c r="DHP1467" s="117"/>
      <c r="DHQ1467" s="117"/>
      <c r="DHR1467" s="117"/>
      <c r="DHS1467" s="117"/>
      <c r="DHT1467" s="117"/>
      <c r="DHU1467" s="117"/>
      <c r="DHV1467" s="117"/>
      <c r="DHW1467" s="117"/>
      <c r="DHX1467" s="117"/>
      <c r="DHY1467" s="117"/>
      <c r="DHZ1467" s="117"/>
      <c r="DIA1467" s="117"/>
      <c r="DIB1467" s="117"/>
      <c r="DIC1467" s="117"/>
      <c r="DID1467" s="117"/>
      <c r="DIE1467" s="117"/>
      <c r="DIF1467" s="117"/>
      <c r="DIG1467" s="117"/>
      <c r="DIH1467" s="117"/>
      <c r="DII1467" s="117"/>
      <c r="DIJ1467" s="117"/>
      <c r="DIK1467" s="117"/>
      <c r="DIL1467" s="117"/>
      <c r="DIM1467" s="117"/>
      <c r="DIN1467" s="117"/>
      <c r="DIO1467" s="117"/>
      <c r="DIP1467" s="117"/>
      <c r="DIQ1467" s="117"/>
      <c r="DIR1467" s="117"/>
      <c r="DIS1467" s="117"/>
      <c r="DIT1467" s="117"/>
      <c r="DIU1467" s="117"/>
      <c r="DIV1467" s="117"/>
      <c r="DIW1467" s="117"/>
      <c r="DIX1467" s="117"/>
      <c r="DIY1467" s="117"/>
      <c r="DIZ1467" s="117"/>
      <c r="DJA1467" s="117"/>
      <c r="DJB1467" s="117"/>
      <c r="DJC1467" s="117"/>
      <c r="DJD1467" s="117"/>
      <c r="DJE1467" s="117"/>
      <c r="DJF1467" s="117"/>
      <c r="DJG1467" s="117"/>
      <c r="DJH1467" s="117"/>
      <c r="DJI1467" s="117"/>
      <c r="DJJ1467" s="117"/>
      <c r="DJK1467" s="117"/>
      <c r="DJL1467" s="117"/>
      <c r="DJM1467" s="117"/>
      <c r="DJN1467" s="117"/>
      <c r="DJO1467" s="117"/>
      <c r="DJP1467" s="117"/>
      <c r="DJQ1467" s="117"/>
      <c r="DJR1467" s="117"/>
      <c r="DJS1467" s="117"/>
      <c r="DJT1467" s="117"/>
      <c r="DJU1467" s="117"/>
      <c r="DJV1467" s="117"/>
      <c r="DJW1467" s="117"/>
      <c r="DJX1467" s="117"/>
      <c r="DJY1467" s="117"/>
      <c r="DJZ1467" s="117"/>
      <c r="DKA1467" s="117"/>
      <c r="DKB1467" s="117"/>
      <c r="DKC1467" s="117"/>
      <c r="DKD1467" s="117"/>
      <c r="DKE1467" s="117"/>
      <c r="DKF1467" s="117"/>
      <c r="DKG1467" s="117"/>
      <c r="DKH1467" s="117"/>
      <c r="DKI1467" s="117"/>
      <c r="DKJ1467" s="117"/>
      <c r="DKK1467" s="117"/>
      <c r="DKL1467" s="117"/>
      <c r="DKM1467" s="117"/>
      <c r="DKN1467" s="117"/>
      <c r="DKO1467" s="117"/>
      <c r="DKP1467" s="117"/>
      <c r="DKQ1467" s="117"/>
      <c r="DKR1467" s="117"/>
      <c r="DKS1467" s="117"/>
      <c r="DKT1467" s="117"/>
      <c r="DKU1467" s="117"/>
      <c r="DKV1467" s="117"/>
      <c r="DKW1467" s="117"/>
      <c r="DKX1467" s="117"/>
      <c r="DKY1467" s="117"/>
      <c r="DKZ1467" s="117"/>
      <c r="DLA1467" s="117"/>
      <c r="DLB1467" s="117"/>
      <c r="DLC1467" s="117"/>
      <c r="DLD1467" s="117"/>
      <c r="DLE1467" s="117"/>
      <c r="DLF1467" s="117"/>
      <c r="DLG1467" s="117"/>
      <c r="DLH1467" s="117"/>
      <c r="DLI1467" s="117"/>
      <c r="DLJ1467" s="117"/>
      <c r="DLK1467" s="117"/>
      <c r="DLL1467" s="117"/>
      <c r="DLM1467" s="117"/>
      <c r="DLN1467" s="117"/>
      <c r="DLO1467" s="117"/>
      <c r="DLP1467" s="117"/>
      <c r="DLQ1467" s="117"/>
      <c r="DLR1467" s="117"/>
      <c r="DLS1467" s="117"/>
      <c r="DLT1467" s="117"/>
      <c r="DLU1467" s="117"/>
      <c r="DLV1467" s="117"/>
      <c r="DLW1467" s="117"/>
      <c r="DLX1467" s="117"/>
      <c r="DLY1467" s="117"/>
      <c r="DLZ1467" s="117"/>
      <c r="DMA1467" s="117"/>
      <c r="DMB1467" s="117"/>
      <c r="DMC1467" s="117"/>
      <c r="DMD1467" s="117"/>
      <c r="DME1467" s="117"/>
      <c r="DMF1467" s="117"/>
      <c r="DMG1467" s="117"/>
      <c r="DMH1467" s="117"/>
      <c r="DMI1467" s="117"/>
      <c r="DMJ1467" s="117"/>
      <c r="DMK1467" s="117"/>
      <c r="DML1467" s="117"/>
      <c r="DMM1467" s="117"/>
      <c r="DMN1467" s="117"/>
      <c r="DMO1467" s="117"/>
      <c r="DMP1467" s="117"/>
      <c r="DMQ1467" s="117"/>
      <c r="DMR1467" s="117"/>
      <c r="DMS1467" s="117"/>
      <c r="DMT1467" s="117"/>
      <c r="DMU1467" s="117"/>
      <c r="DMV1467" s="117"/>
      <c r="DMW1467" s="117"/>
      <c r="DMX1467" s="117"/>
      <c r="DMY1467" s="117"/>
      <c r="DMZ1467" s="117"/>
      <c r="DNA1467" s="117"/>
      <c r="DNB1467" s="117"/>
      <c r="DNC1467" s="117"/>
      <c r="DND1467" s="117"/>
      <c r="DNE1467" s="117"/>
      <c r="DNF1467" s="117"/>
      <c r="DNG1467" s="117"/>
      <c r="DNH1467" s="117"/>
      <c r="DNI1467" s="117"/>
      <c r="DNJ1467" s="117"/>
      <c r="DNK1467" s="117"/>
      <c r="DNL1467" s="117"/>
      <c r="DNM1467" s="117"/>
      <c r="DNN1467" s="117"/>
      <c r="DNO1467" s="117"/>
      <c r="DNP1467" s="117"/>
      <c r="DNQ1467" s="117"/>
      <c r="DNR1467" s="117"/>
      <c r="DNS1467" s="117"/>
      <c r="DNT1467" s="117"/>
      <c r="DNU1467" s="117"/>
      <c r="DNV1467" s="117"/>
      <c r="DNW1467" s="117"/>
      <c r="DNX1467" s="117"/>
      <c r="DNY1467" s="117"/>
      <c r="DNZ1467" s="117"/>
      <c r="DOA1467" s="117"/>
      <c r="DOB1467" s="117"/>
      <c r="DOC1467" s="117"/>
      <c r="DOD1467" s="117"/>
      <c r="DOE1467" s="117"/>
      <c r="DOF1467" s="117"/>
      <c r="DOG1467" s="117"/>
      <c r="DOH1467" s="117"/>
      <c r="DOI1467" s="117"/>
      <c r="DOJ1467" s="117"/>
      <c r="DOK1467" s="117"/>
      <c r="DOL1467" s="117"/>
      <c r="DOM1467" s="117"/>
      <c r="DON1467" s="117"/>
      <c r="DOO1467" s="117"/>
      <c r="DOP1467" s="117"/>
      <c r="DOQ1467" s="117"/>
      <c r="DOR1467" s="117"/>
      <c r="DOS1467" s="117"/>
      <c r="DOT1467" s="117"/>
      <c r="DOU1467" s="117"/>
      <c r="DOV1467" s="117"/>
      <c r="DOW1467" s="117"/>
      <c r="DOX1467" s="117"/>
      <c r="DOY1467" s="117"/>
      <c r="DOZ1467" s="117"/>
      <c r="DPA1467" s="117"/>
      <c r="DPB1467" s="117"/>
      <c r="DPC1467" s="117"/>
      <c r="DPD1467" s="117"/>
      <c r="DPE1467" s="117"/>
      <c r="DPF1467" s="117"/>
      <c r="DPG1467" s="117"/>
      <c r="DPH1467" s="117"/>
      <c r="DPI1467" s="117"/>
      <c r="DPJ1467" s="117"/>
      <c r="DPK1467" s="117"/>
      <c r="DPL1467" s="117"/>
      <c r="DPM1467" s="117"/>
      <c r="DPN1467" s="117"/>
      <c r="DPO1467" s="117"/>
      <c r="DPP1467" s="117"/>
      <c r="DPQ1467" s="117"/>
      <c r="DPR1467" s="117"/>
      <c r="DPS1467" s="117"/>
      <c r="DPT1467" s="117"/>
      <c r="DPU1467" s="117"/>
      <c r="DPV1467" s="117"/>
      <c r="DPW1467" s="117"/>
      <c r="DPX1467" s="117"/>
      <c r="DPY1467" s="117"/>
      <c r="DPZ1467" s="117"/>
      <c r="DQA1467" s="117"/>
      <c r="DQB1467" s="117"/>
      <c r="DQC1467" s="117"/>
      <c r="DQD1467" s="117"/>
      <c r="DQE1467" s="117"/>
      <c r="DQF1467" s="117"/>
      <c r="DQG1467" s="117"/>
      <c r="DQH1467" s="117"/>
      <c r="DQI1467" s="117"/>
      <c r="DQJ1467" s="117"/>
      <c r="DQK1467" s="117"/>
      <c r="DQL1467" s="117"/>
      <c r="DQM1467" s="117"/>
      <c r="DQN1467" s="117"/>
      <c r="DQO1467" s="117"/>
      <c r="DQP1467" s="117"/>
      <c r="DQQ1467" s="117"/>
      <c r="DQR1467" s="117"/>
      <c r="DQS1467" s="117"/>
      <c r="DQT1467" s="117"/>
      <c r="DQU1467" s="117"/>
      <c r="DQV1467" s="117"/>
      <c r="DQW1467" s="117"/>
      <c r="DQX1467" s="117"/>
      <c r="DQY1467" s="117"/>
      <c r="DQZ1467" s="117"/>
      <c r="DRA1467" s="117"/>
      <c r="DRB1467" s="117"/>
      <c r="DRC1467" s="117"/>
      <c r="DRD1467" s="117"/>
      <c r="DRE1467" s="117"/>
      <c r="DRF1467" s="117"/>
      <c r="DRG1467" s="117"/>
      <c r="DRH1467" s="117"/>
      <c r="DRI1467" s="117"/>
      <c r="DRJ1467" s="117"/>
      <c r="DRK1467" s="117"/>
      <c r="DRL1467" s="117"/>
      <c r="DRM1467" s="117"/>
      <c r="DRN1467" s="117"/>
      <c r="DRO1467" s="117"/>
      <c r="DRP1467" s="117"/>
      <c r="DRQ1467" s="117"/>
      <c r="DRR1467" s="117"/>
      <c r="DRS1467" s="117"/>
      <c r="DRT1467" s="117"/>
      <c r="DRU1467" s="117"/>
      <c r="DRV1467" s="117"/>
      <c r="DRW1467" s="117"/>
      <c r="DRX1467" s="117"/>
      <c r="DRY1467" s="117"/>
      <c r="DRZ1467" s="117"/>
      <c r="DSA1467" s="117"/>
      <c r="DSB1467" s="117"/>
      <c r="DSC1467" s="117"/>
      <c r="DSD1467" s="117"/>
      <c r="DSE1467" s="117"/>
      <c r="DSF1467" s="117"/>
      <c r="DSG1467" s="117"/>
      <c r="DSH1467" s="117"/>
      <c r="DSI1467" s="117"/>
      <c r="DSJ1467" s="117"/>
      <c r="DSK1467" s="117"/>
      <c r="DSL1467" s="117"/>
      <c r="DSM1467" s="117"/>
      <c r="DSN1467" s="117"/>
      <c r="DSO1467" s="117"/>
      <c r="DSP1467" s="117"/>
      <c r="DSQ1467" s="117"/>
      <c r="DSR1467" s="117"/>
      <c r="DSS1467" s="117"/>
      <c r="DST1467" s="117"/>
      <c r="DSU1467" s="117"/>
      <c r="DSV1467" s="117"/>
      <c r="DSW1467" s="117"/>
      <c r="DSX1467" s="117"/>
      <c r="DSY1467" s="117"/>
      <c r="DSZ1467" s="117"/>
      <c r="DTA1467" s="117"/>
      <c r="DTB1467" s="117"/>
      <c r="DTC1467" s="117"/>
      <c r="DTD1467" s="117"/>
      <c r="DTE1467" s="117"/>
      <c r="DTF1467" s="117"/>
      <c r="DTG1467" s="117"/>
      <c r="DTH1467" s="117"/>
      <c r="DTI1467" s="117"/>
      <c r="DTJ1467" s="117"/>
      <c r="DTK1467" s="117"/>
      <c r="DTL1467" s="117"/>
      <c r="DTM1467" s="117"/>
      <c r="DTN1467" s="117"/>
      <c r="DTO1467" s="117"/>
      <c r="DTP1467" s="117"/>
      <c r="DTQ1467" s="117"/>
      <c r="DTR1467" s="117"/>
      <c r="DTS1467" s="117"/>
      <c r="DTT1467" s="117"/>
      <c r="DTU1467" s="117"/>
      <c r="DTV1467" s="117"/>
      <c r="DTW1467" s="117"/>
      <c r="DTX1467" s="117"/>
      <c r="DTY1467" s="117"/>
      <c r="DTZ1467" s="117"/>
      <c r="DUA1467" s="117"/>
      <c r="DUB1467" s="117"/>
      <c r="DUC1467" s="117"/>
      <c r="DUD1467" s="117"/>
      <c r="DUE1467" s="117"/>
      <c r="DUF1467" s="117"/>
      <c r="DUG1467" s="117"/>
      <c r="DUH1467" s="117"/>
      <c r="DUI1467" s="117"/>
      <c r="DUJ1467" s="117"/>
      <c r="DUK1467" s="117"/>
      <c r="DUL1467" s="117"/>
      <c r="DUM1467" s="117"/>
      <c r="DUN1467" s="117"/>
      <c r="DUO1467" s="117"/>
      <c r="DUP1467" s="117"/>
      <c r="DUQ1467" s="117"/>
      <c r="DUR1467" s="117"/>
      <c r="DUS1467" s="117"/>
      <c r="DUT1467" s="117"/>
      <c r="DUU1467" s="117"/>
      <c r="DUV1467" s="117"/>
      <c r="DUW1467" s="117"/>
      <c r="DUX1467" s="117"/>
      <c r="DUY1467" s="117"/>
      <c r="DUZ1467" s="117"/>
      <c r="DVA1467" s="117"/>
      <c r="DVB1467" s="117"/>
      <c r="DVC1467" s="117"/>
      <c r="DVD1467" s="117"/>
      <c r="DVE1467" s="117"/>
      <c r="DVF1467" s="117"/>
      <c r="DVG1467" s="117"/>
      <c r="DVH1467" s="117"/>
      <c r="DVI1467" s="117"/>
      <c r="DVJ1467" s="117"/>
      <c r="DVK1467" s="117"/>
      <c r="DVL1467" s="117"/>
      <c r="DVM1467" s="117"/>
      <c r="DVN1467" s="117"/>
      <c r="DVO1467" s="117"/>
      <c r="DVP1467" s="117"/>
      <c r="DVQ1467" s="117"/>
      <c r="DVR1467" s="117"/>
      <c r="DVS1467" s="117"/>
      <c r="DVT1467" s="117"/>
      <c r="DVU1467" s="117"/>
      <c r="DVV1467" s="117"/>
      <c r="DVW1467" s="117"/>
      <c r="DVX1467" s="117"/>
      <c r="DVY1467" s="117"/>
      <c r="DVZ1467" s="117"/>
      <c r="DWA1467" s="117"/>
      <c r="DWB1467" s="117"/>
      <c r="DWC1467" s="117"/>
      <c r="DWD1467" s="117"/>
      <c r="DWE1467" s="117"/>
      <c r="DWF1467" s="117"/>
      <c r="DWG1467" s="117"/>
      <c r="DWH1467" s="117"/>
      <c r="DWI1467" s="117"/>
      <c r="DWJ1467" s="117"/>
      <c r="DWK1467" s="117"/>
      <c r="DWL1467" s="117"/>
      <c r="DWM1467" s="117"/>
      <c r="DWN1467" s="117"/>
      <c r="DWO1467" s="117"/>
      <c r="DWP1467" s="117"/>
      <c r="DWQ1467" s="117"/>
      <c r="DWR1467" s="117"/>
      <c r="DWS1467" s="117"/>
      <c r="DWT1467" s="117"/>
      <c r="DWU1467" s="117"/>
      <c r="DWV1467" s="117"/>
      <c r="DWW1467" s="117"/>
      <c r="DWX1467" s="117"/>
      <c r="DWY1467" s="117"/>
      <c r="DWZ1467" s="117"/>
      <c r="DXA1467" s="117"/>
      <c r="DXB1467" s="117"/>
      <c r="DXC1467" s="117"/>
      <c r="DXD1467" s="117"/>
      <c r="DXE1467" s="117"/>
      <c r="DXF1467" s="117"/>
      <c r="DXG1467" s="117"/>
      <c r="DXH1467" s="117"/>
      <c r="DXI1467" s="117"/>
      <c r="DXJ1467" s="117"/>
      <c r="DXK1467" s="117"/>
      <c r="DXL1467" s="117"/>
      <c r="DXM1467" s="117"/>
      <c r="DXN1467" s="117"/>
      <c r="DXO1467" s="117"/>
      <c r="DXP1467" s="117"/>
      <c r="DXQ1467" s="117"/>
      <c r="DXR1467" s="117"/>
      <c r="DXS1467" s="117"/>
      <c r="DXT1467" s="117"/>
      <c r="DXU1467" s="117"/>
      <c r="DXV1467" s="117"/>
      <c r="DXW1467" s="117"/>
      <c r="DXX1467" s="117"/>
      <c r="DXY1467" s="117"/>
      <c r="DXZ1467" s="117"/>
      <c r="DYA1467" s="117"/>
      <c r="DYB1467" s="117"/>
      <c r="DYC1467" s="117"/>
      <c r="DYD1467" s="117"/>
      <c r="DYE1467" s="117"/>
      <c r="DYF1467" s="117"/>
      <c r="DYG1467" s="117"/>
      <c r="DYH1467" s="117"/>
      <c r="DYI1467" s="117"/>
      <c r="DYJ1467" s="117"/>
      <c r="DYK1467" s="117"/>
      <c r="DYL1467" s="117"/>
      <c r="DYM1467" s="117"/>
      <c r="DYN1467" s="117"/>
      <c r="DYO1467" s="117"/>
      <c r="DYP1467" s="117"/>
      <c r="DYQ1467" s="117"/>
      <c r="DYR1467" s="117"/>
      <c r="DYS1467" s="117"/>
      <c r="DYT1467" s="117"/>
      <c r="DYU1467" s="117"/>
      <c r="DYV1467" s="117"/>
      <c r="DYW1467" s="117"/>
      <c r="DYX1467" s="117"/>
      <c r="DYY1467" s="117"/>
      <c r="DYZ1467" s="117"/>
      <c r="DZA1467" s="117"/>
      <c r="DZB1467" s="117"/>
      <c r="DZC1467" s="117"/>
      <c r="DZD1467" s="117"/>
      <c r="DZE1467" s="117"/>
      <c r="DZF1467" s="117"/>
      <c r="DZG1467" s="117"/>
      <c r="DZH1467" s="117"/>
      <c r="DZI1467" s="117"/>
      <c r="DZJ1467" s="117"/>
      <c r="DZK1467" s="117"/>
      <c r="DZL1467" s="117"/>
      <c r="DZM1467" s="117"/>
      <c r="DZN1467" s="117"/>
      <c r="DZO1467" s="117"/>
      <c r="DZP1467" s="117"/>
      <c r="DZQ1467" s="117"/>
      <c r="DZR1467" s="117"/>
      <c r="DZS1467" s="117"/>
      <c r="DZT1467" s="117"/>
      <c r="DZU1467" s="117"/>
      <c r="DZV1467" s="117"/>
      <c r="DZW1467" s="117"/>
      <c r="DZX1467" s="117"/>
      <c r="DZY1467" s="117"/>
      <c r="DZZ1467" s="117"/>
      <c r="EAA1467" s="117"/>
      <c r="EAB1467" s="117"/>
      <c r="EAC1467" s="117"/>
      <c r="EAD1467" s="117"/>
      <c r="EAE1467" s="117"/>
      <c r="EAF1467" s="117"/>
      <c r="EAG1467" s="117"/>
      <c r="EAH1467" s="117"/>
      <c r="EAI1467" s="117"/>
      <c r="EAJ1467" s="117"/>
      <c r="EAK1467" s="117"/>
      <c r="EAL1467" s="117"/>
      <c r="EAM1467" s="117"/>
      <c r="EAN1467" s="117"/>
      <c r="EAO1467" s="117"/>
      <c r="EAP1467" s="117"/>
      <c r="EAQ1467" s="117"/>
      <c r="EAR1467" s="117"/>
      <c r="EAS1467" s="117"/>
      <c r="EAT1467" s="117"/>
      <c r="EAU1467" s="117"/>
      <c r="EAV1467" s="117"/>
      <c r="EAW1467" s="117"/>
      <c r="EAX1467" s="117"/>
      <c r="EAY1467" s="117"/>
      <c r="EAZ1467" s="117"/>
      <c r="EBA1467" s="117"/>
      <c r="EBB1467" s="117"/>
      <c r="EBC1467" s="117"/>
      <c r="EBD1467" s="117"/>
      <c r="EBE1467" s="117"/>
      <c r="EBF1467" s="117"/>
      <c r="EBG1467" s="117"/>
      <c r="EBH1467" s="117"/>
      <c r="EBI1467" s="117"/>
      <c r="EBJ1467" s="117"/>
      <c r="EBK1467" s="117"/>
      <c r="EBL1467" s="117"/>
      <c r="EBM1467" s="117"/>
      <c r="EBN1467" s="117"/>
      <c r="EBO1467" s="117"/>
      <c r="EBP1467" s="117"/>
      <c r="EBQ1467" s="117"/>
      <c r="EBR1467" s="117"/>
      <c r="EBS1467" s="117"/>
      <c r="EBT1467" s="117"/>
      <c r="EBU1467" s="117"/>
      <c r="EBV1467" s="117"/>
      <c r="EBW1467" s="117"/>
      <c r="EBX1467" s="117"/>
      <c r="EBY1467" s="117"/>
      <c r="EBZ1467" s="117"/>
      <c r="ECA1467" s="117"/>
      <c r="ECB1467" s="117"/>
      <c r="ECC1467" s="117"/>
      <c r="ECD1467" s="117"/>
      <c r="ECE1467" s="117"/>
      <c r="ECF1467" s="117"/>
      <c r="ECG1467" s="117"/>
      <c r="ECH1467" s="117"/>
      <c r="ECI1467" s="117"/>
      <c r="ECJ1467" s="117"/>
      <c r="ECK1467" s="117"/>
      <c r="ECL1467" s="117"/>
      <c r="ECM1467" s="117"/>
      <c r="ECN1467" s="117"/>
      <c r="ECO1467" s="117"/>
      <c r="ECP1467" s="117"/>
      <c r="ECQ1467" s="117"/>
      <c r="ECR1467" s="117"/>
      <c r="ECS1467" s="117"/>
      <c r="ECT1467" s="117"/>
      <c r="ECU1467" s="117"/>
      <c r="ECV1467" s="117"/>
      <c r="ECW1467" s="117"/>
      <c r="ECX1467" s="117"/>
      <c r="ECY1467" s="117"/>
      <c r="ECZ1467" s="117"/>
      <c r="EDA1467" s="117"/>
      <c r="EDB1467" s="117"/>
      <c r="EDC1467" s="117"/>
      <c r="EDD1467" s="117"/>
      <c r="EDE1467" s="117"/>
      <c r="EDF1467" s="117"/>
      <c r="EDG1467" s="117"/>
      <c r="EDH1467" s="117"/>
      <c r="EDI1467" s="117"/>
      <c r="EDJ1467" s="117"/>
      <c r="EDK1467" s="117"/>
      <c r="EDL1467" s="117"/>
      <c r="EDM1467" s="117"/>
      <c r="EDN1467" s="117"/>
      <c r="EDO1467" s="117"/>
      <c r="EDP1467" s="117"/>
      <c r="EDQ1467" s="117"/>
      <c r="EDR1467" s="117"/>
      <c r="EDS1467" s="117"/>
      <c r="EDT1467" s="117"/>
      <c r="EDU1467" s="117"/>
      <c r="EDV1467" s="117"/>
      <c r="EDW1467" s="117"/>
      <c r="EDX1467" s="117"/>
      <c r="EDY1467" s="117"/>
      <c r="EDZ1467" s="117"/>
      <c r="EEA1467" s="117"/>
      <c r="EEB1467" s="117"/>
      <c r="EEC1467" s="117"/>
      <c r="EED1467" s="117"/>
      <c r="EEE1467" s="117"/>
      <c r="EEF1467" s="117"/>
      <c r="EEG1467" s="117"/>
      <c r="EEH1467" s="117"/>
      <c r="EEI1467" s="117"/>
      <c r="EEJ1467" s="117"/>
      <c r="EEK1467" s="117"/>
      <c r="EEL1467" s="117"/>
      <c r="EEM1467" s="117"/>
      <c r="EEN1467" s="117"/>
      <c r="EEO1467" s="117"/>
      <c r="EEP1467" s="117"/>
      <c r="EEQ1467" s="117"/>
      <c r="EER1467" s="117"/>
      <c r="EES1467" s="117"/>
      <c r="EET1467" s="117"/>
      <c r="EEU1467" s="117"/>
      <c r="EEV1467" s="117"/>
      <c r="EEW1467" s="117"/>
      <c r="EEX1467" s="117"/>
      <c r="EEY1467" s="117"/>
      <c r="EEZ1467" s="117"/>
      <c r="EFA1467" s="117"/>
      <c r="EFB1467" s="117"/>
      <c r="EFC1467" s="117"/>
      <c r="EFD1467" s="117"/>
      <c r="EFE1467" s="117"/>
      <c r="EFF1467" s="117"/>
      <c r="EFG1467" s="117"/>
      <c r="EFH1467" s="117"/>
      <c r="EFI1467" s="117"/>
      <c r="EFJ1467" s="117"/>
      <c r="EFK1467" s="117"/>
      <c r="EFL1467" s="117"/>
      <c r="EFM1467" s="117"/>
      <c r="EFN1467" s="117"/>
      <c r="EFO1467" s="117"/>
      <c r="EFP1467" s="117"/>
      <c r="EFQ1467" s="117"/>
      <c r="EFR1467" s="117"/>
      <c r="EFS1467" s="117"/>
      <c r="EFT1467" s="117"/>
      <c r="EFU1467" s="117"/>
      <c r="EFV1467" s="117"/>
      <c r="EFW1467" s="117"/>
      <c r="EFX1467" s="117"/>
      <c r="EFY1467" s="117"/>
      <c r="EFZ1467" s="117"/>
      <c r="EGA1467" s="117"/>
      <c r="EGB1467" s="117"/>
      <c r="EGC1467" s="117"/>
      <c r="EGD1467" s="117"/>
      <c r="EGE1467" s="117"/>
      <c r="EGF1467" s="117"/>
      <c r="EGG1467" s="117"/>
      <c r="EGH1467" s="117"/>
      <c r="EGI1467" s="117"/>
      <c r="EGJ1467" s="117"/>
      <c r="EGK1467" s="117"/>
      <c r="EGL1467" s="117"/>
      <c r="EGM1467" s="117"/>
      <c r="EGN1467" s="117"/>
      <c r="EGO1467" s="117"/>
      <c r="EGP1467" s="117"/>
      <c r="EGQ1467" s="117"/>
      <c r="EGR1467" s="117"/>
      <c r="EGS1467" s="117"/>
      <c r="EGT1467" s="117"/>
      <c r="EGU1467" s="117"/>
      <c r="EGV1467" s="117"/>
      <c r="EGW1467" s="117"/>
      <c r="EGX1467" s="117"/>
      <c r="EGY1467" s="117"/>
      <c r="EGZ1467" s="117"/>
      <c r="EHA1467" s="117"/>
      <c r="EHB1467" s="117"/>
      <c r="EHC1467" s="117"/>
      <c r="EHD1467" s="117"/>
      <c r="EHE1467" s="117"/>
      <c r="EHF1467" s="117"/>
      <c r="EHG1467" s="117"/>
      <c r="EHH1467" s="117"/>
      <c r="EHI1467" s="117"/>
      <c r="EHJ1467" s="117"/>
      <c r="EHK1467" s="117"/>
      <c r="EHL1467" s="117"/>
      <c r="EHM1467" s="117"/>
      <c r="EHN1467" s="117"/>
      <c r="EHO1467" s="117"/>
      <c r="EHP1467" s="117"/>
      <c r="EHQ1467" s="117"/>
      <c r="EHR1467" s="117"/>
      <c r="EHS1467" s="117"/>
      <c r="EHT1467" s="117"/>
      <c r="EHU1467" s="117"/>
      <c r="EHV1467" s="117"/>
      <c r="EHW1467" s="117"/>
      <c r="EHX1467" s="117"/>
      <c r="EHY1467" s="117"/>
      <c r="EHZ1467" s="117"/>
      <c r="EIA1467" s="117"/>
      <c r="EIB1467" s="117"/>
      <c r="EIC1467" s="117"/>
      <c r="EID1467" s="117"/>
      <c r="EIE1467" s="117"/>
      <c r="EIF1467" s="117"/>
      <c r="EIG1467" s="117"/>
      <c r="EIH1467" s="117"/>
      <c r="EII1467" s="117"/>
      <c r="EIJ1467" s="117"/>
      <c r="EIK1467" s="117"/>
      <c r="EIL1467" s="117"/>
      <c r="EIM1467" s="117"/>
      <c r="EIN1467" s="117"/>
      <c r="EIO1467" s="117"/>
      <c r="EIP1467" s="117"/>
      <c r="EIQ1467" s="117"/>
      <c r="EIR1467" s="117"/>
      <c r="EIS1467" s="117"/>
      <c r="EIT1467" s="117"/>
      <c r="EIU1467" s="117"/>
      <c r="EIV1467" s="117"/>
      <c r="EIW1467" s="117"/>
      <c r="EIX1467" s="117"/>
      <c r="EIY1467" s="117"/>
      <c r="EIZ1467" s="117"/>
      <c r="EJA1467" s="117"/>
      <c r="EJB1467" s="117"/>
      <c r="EJC1467" s="117"/>
      <c r="EJD1467" s="117"/>
      <c r="EJE1467" s="117"/>
      <c r="EJF1467" s="117"/>
      <c r="EJG1467" s="117"/>
      <c r="EJH1467" s="117"/>
      <c r="EJI1467" s="117"/>
      <c r="EJJ1467" s="117"/>
      <c r="EJK1467" s="117"/>
      <c r="EJL1467" s="117"/>
      <c r="EJM1467" s="117"/>
      <c r="EJN1467" s="117"/>
      <c r="EJO1467" s="117"/>
      <c r="EJP1467" s="117"/>
      <c r="EJQ1467" s="117"/>
      <c r="EJR1467" s="117"/>
      <c r="EJS1467" s="117"/>
      <c r="EJT1467" s="117"/>
      <c r="EJU1467" s="117"/>
      <c r="EJV1467" s="117"/>
      <c r="EJW1467" s="117"/>
      <c r="EJX1467" s="117"/>
      <c r="EJY1467" s="117"/>
      <c r="EJZ1467" s="117"/>
      <c r="EKA1467" s="117"/>
      <c r="EKB1467" s="117"/>
      <c r="EKC1467" s="117"/>
      <c r="EKD1467" s="117"/>
      <c r="EKE1467" s="117"/>
      <c r="EKF1467" s="117"/>
      <c r="EKG1467" s="117"/>
      <c r="EKH1467" s="117"/>
      <c r="EKI1467" s="117"/>
      <c r="EKJ1467" s="117"/>
      <c r="EKK1467" s="117"/>
      <c r="EKL1467" s="117"/>
      <c r="EKM1467" s="117"/>
      <c r="EKN1467" s="117"/>
      <c r="EKO1467" s="117"/>
      <c r="EKP1467" s="117"/>
      <c r="EKQ1467" s="117"/>
      <c r="EKR1467" s="117"/>
      <c r="EKS1467" s="117"/>
      <c r="EKT1467" s="117"/>
      <c r="EKU1467" s="117"/>
      <c r="EKV1467" s="117"/>
      <c r="EKW1467" s="117"/>
      <c r="EKX1467" s="117"/>
      <c r="EKY1467" s="117"/>
      <c r="EKZ1467" s="117"/>
      <c r="ELA1467" s="117"/>
      <c r="ELB1467" s="117"/>
      <c r="ELC1467" s="117"/>
      <c r="ELD1467" s="117"/>
      <c r="ELE1467" s="117"/>
      <c r="ELF1467" s="117"/>
      <c r="ELG1467" s="117"/>
      <c r="ELH1467" s="117"/>
      <c r="ELI1467" s="117"/>
      <c r="ELJ1467" s="117"/>
      <c r="ELK1467" s="117"/>
      <c r="ELL1467" s="117"/>
      <c r="ELM1467" s="117"/>
      <c r="ELN1467" s="117"/>
      <c r="ELO1467" s="117"/>
      <c r="ELP1467" s="117"/>
      <c r="ELQ1467" s="117"/>
      <c r="ELR1467" s="117"/>
      <c r="ELS1467" s="117"/>
      <c r="ELT1467" s="117"/>
      <c r="ELU1467" s="117"/>
      <c r="ELV1467" s="117"/>
      <c r="ELW1467" s="117"/>
      <c r="ELX1467" s="117"/>
      <c r="ELY1467" s="117"/>
      <c r="ELZ1467" s="117"/>
      <c r="EMA1467" s="117"/>
      <c r="EMB1467" s="117"/>
      <c r="EMC1467" s="117"/>
      <c r="EMD1467" s="117"/>
      <c r="EME1467" s="117"/>
      <c r="EMF1467" s="117"/>
      <c r="EMG1467" s="117"/>
      <c r="EMH1467" s="117"/>
      <c r="EMI1467" s="117"/>
      <c r="EMJ1467" s="117"/>
      <c r="EMK1467" s="117"/>
      <c r="EML1467" s="117"/>
      <c r="EMM1467" s="117"/>
      <c r="EMN1467" s="117"/>
      <c r="EMO1467" s="117"/>
      <c r="EMP1467" s="117"/>
      <c r="EMQ1467" s="117"/>
      <c r="EMR1467" s="117"/>
      <c r="EMS1467" s="117"/>
      <c r="EMT1467" s="117"/>
      <c r="EMU1467" s="117"/>
      <c r="EMV1467" s="117"/>
      <c r="EMW1467" s="117"/>
      <c r="EMX1467" s="117"/>
      <c r="EMY1467" s="117"/>
      <c r="EMZ1467" s="117"/>
      <c r="ENA1467" s="117"/>
      <c r="ENB1467" s="117"/>
      <c r="ENC1467" s="117"/>
      <c r="END1467" s="117"/>
      <c r="ENE1467" s="117"/>
      <c r="ENF1467" s="117"/>
      <c r="ENG1467" s="117"/>
      <c r="ENH1467" s="117"/>
      <c r="ENI1467" s="117"/>
      <c r="ENJ1467" s="117"/>
      <c r="ENK1467" s="117"/>
      <c r="ENL1467" s="117"/>
      <c r="ENM1467" s="117"/>
      <c r="ENN1467" s="117"/>
      <c r="ENO1467" s="117"/>
      <c r="ENP1467" s="117"/>
      <c r="ENQ1467" s="117"/>
      <c r="ENR1467" s="117"/>
      <c r="ENS1467" s="117"/>
      <c r="ENT1467" s="117"/>
      <c r="ENU1467" s="117"/>
      <c r="ENV1467" s="117"/>
      <c r="ENW1467" s="117"/>
      <c r="ENX1467" s="117"/>
      <c r="ENY1467" s="117"/>
      <c r="ENZ1467" s="117"/>
      <c r="EOA1467" s="117"/>
      <c r="EOB1467" s="117"/>
      <c r="EOC1467" s="117"/>
      <c r="EOD1467" s="117"/>
      <c r="EOE1467" s="117"/>
      <c r="EOF1467" s="117"/>
      <c r="EOG1467" s="117"/>
      <c r="EOH1467" s="117"/>
      <c r="EOI1467" s="117"/>
      <c r="EOJ1467" s="117"/>
      <c r="EOK1467" s="117"/>
      <c r="EOL1467" s="117"/>
      <c r="EOM1467" s="117"/>
      <c r="EON1467" s="117"/>
      <c r="EOO1467" s="117"/>
      <c r="EOP1467" s="117"/>
      <c r="EOQ1467" s="117"/>
      <c r="EOR1467" s="117"/>
      <c r="EOS1467" s="117"/>
      <c r="EOT1467" s="117"/>
      <c r="EOU1467" s="117"/>
      <c r="EOV1467" s="117"/>
      <c r="EOW1467" s="117"/>
      <c r="EOX1467" s="117"/>
      <c r="EOY1467" s="117"/>
      <c r="EOZ1467" s="117"/>
      <c r="EPA1467" s="117"/>
      <c r="EPB1467" s="117"/>
      <c r="EPC1467" s="117"/>
      <c r="EPD1467" s="117"/>
      <c r="EPE1467" s="117"/>
      <c r="EPF1467" s="117"/>
      <c r="EPG1467" s="117"/>
      <c r="EPH1467" s="117"/>
      <c r="EPI1467" s="117"/>
      <c r="EPJ1467" s="117"/>
      <c r="EPK1467" s="117"/>
      <c r="EPL1467" s="117"/>
      <c r="EPM1467" s="117"/>
      <c r="EPN1467" s="117"/>
      <c r="EPO1467" s="117"/>
      <c r="EPP1467" s="117"/>
      <c r="EPQ1467" s="117"/>
      <c r="EPR1467" s="117"/>
      <c r="EPS1467" s="117"/>
      <c r="EPT1467" s="117"/>
      <c r="EPU1467" s="117"/>
      <c r="EPV1467" s="117"/>
      <c r="EPW1467" s="117"/>
      <c r="EPX1467" s="117"/>
      <c r="EPY1467" s="117"/>
      <c r="EPZ1467" s="117"/>
      <c r="EQA1467" s="117"/>
      <c r="EQB1467" s="117"/>
      <c r="EQC1467" s="117"/>
      <c r="EQD1467" s="117"/>
      <c r="EQE1467" s="117"/>
      <c r="EQF1467" s="117"/>
      <c r="EQG1467" s="117"/>
      <c r="EQH1467" s="117"/>
      <c r="EQI1467" s="117"/>
      <c r="EQJ1467" s="117"/>
      <c r="EQK1467" s="117"/>
      <c r="EQL1467" s="117"/>
      <c r="EQM1467" s="117"/>
      <c r="EQN1467" s="117"/>
      <c r="EQO1467" s="117"/>
      <c r="EQP1467" s="117"/>
      <c r="EQQ1467" s="117"/>
      <c r="EQR1467" s="117"/>
      <c r="EQS1467" s="117"/>
      <c r="EQT1467" s="117"/>
      <c r="EQU1467" s="117"/>
      <c r="EQV1467" s="117"/>
      <c r="EQW1467" s="117"/>
      <c r="EQX1467" s="117"/>
      <c r="EQY1467" s="117"/>
      <c r="EQZ1467" s="117"/>
      <c r="ERA1467" s="117"/>
      <c r="ERB1467" s="117"/>
      <c r="ERC1467" s="117"/>
      <c r="ERD1467" s="117"/>
      <c r="ERE1467" s="117"/>
      <c r="ERF1467" s="117"/>
      <c r="ERG1467" s="117"/>
      <c r="ERH1467" s="117"/>
      <c r="ERI1467" s="117"/>
      <c r="ERJ1467" s="117"/>
      <c r="ERK1467" s="117"/>
      <c r="ERL1467" s="117"/>
      <c r="ERM1467" s="117"/>
      <c r="ERN1467" s="117"/>
      <c r="ERO1467" s="117"/>
      <c r="ERP1467" s="117"/>
      <c r="ERQ1467" s="117"/>
      <c r="ERR1467" s="117"/>
      <c r="ERS1467" s="117"/>
      <c r="ERT1467" s="117"/>
      <c r="ERU1467" s="117"/>
      <c r="ERV1467" s="117"/>
      <c r="ERW1467" s="117"/>
      <c r="ERX1467" s="117"/>
      <c r="ERY1467" s="117"/>
      <c r="ERZ1467" s="117"/>
      <c r="ESA1467" s="117"/>
      <c r="ESB1467" s="117"/>
      <c r="ESC1467" s="117"/>
      <c r="ESD1467" s="117"/>
      <c r="ESE1467" s="117"/>
      <c r="ESF1467" s="117"/>
      <c r="ESG1467" s="117"/>
      <c r="ESH1467" s="117"/>
      <c r="ESI1467" s="117"/>
      <c r="ESJ1467" s="117"/>
      <c r="ESK1467" s="117"/>
      <c r="ESL1467" s="117"/>
      <c r="ESM1467" s="117"/>
      <c r="ESN1467" s="117"/>
      <c r="ESO1467" s="117"/>
      <c r="ESP1467" s="117"/>
      <c r="ESQ1467" s="117"/>
      <c r="ESR1467" s="117"/>
      <c r="ESS1467" s="117"/>
      <c r="EST1467" s="117"/>
      <c r="ESU1467" s="117"/>
      <c r="ESV1467" s="117"/>
      <c r="ESW1467" s="117"/>
      <c r="ESX1467" s="117"/>
      <c r="ESY1467" s="117"/>
      <c r="ESZ1467" s="117"/>
      <c r="ETA1467" s="117"/>
      <c r="ETB1467" s="117"/>
      <c r="ETC1467" s="117"/>
      <c r="ETD1467" s="117"/>
      <c r="ETE1467" s="117"/>
      <c r="ETF1467" s="117"/>
      <c r="ETG1467" s="117"/>
      <c r="ETH1467" s="117"/>
      <c r="ETI1467" s="117"/>
      <c r="ETJ1467" s="117"/>
      <c r="ETK1467" s="117"/>
      <c r="ETL1467" s="117"/>
      <c r="ETM1467" s="117"/>
      <c r="ETN1467" s="117"/>
      <c r="ETO1467" s="117"/>
      <c r="ETP1467" s="117"/>
      <c r="ETQ1467" s="117"/>
      <c r="ETR1467" s="117"/>
      <c r="ETS1467" s="117"/>
      <c r="ETT1467" s="117"/>
      <c r="ETU1467" s="117"/>
      <c r="ETV1467" s="117"/>
      <c r="ETW1467" s="117"/>
      <c r="ETX1467" s="117"/>
      <c r="ETY1467" s="117"/>
      <c r="ETZ1467" s="117"/>
      <c r="EUA1467" s="117"/>
      <c r="EUB1467" s="117"/>
      <c r="EUC1467" s="117"/>
      <c r="EUD1467" s="117"/>
      <c r="EUE1467" s="117"/>
      <c r="EUF1467" s="117"/>
      <c r="EUG1467" s="117"/>
      <c r="EUH1467" s="117"/>
      <c r="EUI1467" s="117"/>
      <c r="EUJ1467" s="117"/>
      <c r="EUK1467" s="117"/>
      <c r="EUL1467" s="117"/>
      <c r="EUM1467" s="117"/>
      <c r="EUN1467" s="117"/>
      <c r="EUO1467" s="117"/>
      <c r="EUP1467" s="117"/>
      <c r="EUQ1467" s="117"/>
      <c r="EUR1467" s="117"/>
      <c r="EUS1467" s="117"/>
      <c r="EUT1467" s="117"/>
      <c r="EUU1467" s="117"/>
      <c r="EUV1467" s="117"/>
      <c r="EUW1467" s="117"/>
      <c r="EUX1467" s="117"/>
      <c r="EUY1467" s="117"/>
      <c r="EUZ1467" s="117"/>
      <c r="EVA1467" s="117"/>
      <c r="EVB1467" s="117"/>
      <c r="EVC1467" s="117"/>
      <c r="EVD1467" s="117"/>
      <c r="EVE1467" s="117"/>
      <c r="EVF1467" s="117"/>
      <c r="EVG1467" s="117"/>
      <c r="EVH1467" s="117"/>
      <c r="EVI1467" s="117"/>
      <c r="EVJ1467" s="117"/>
      <c r="EVK1467" s="117"/>
      <c r="EVL1467" s="117"/>
      <c r="EVM1467" s="117"/>
      <c r="EVN1467" s="117"/>
      <c r="EVO1467" s="117"/>
      <c r="EVP1467" s="117"/>
      <c r="EVQ1467" s="117"/>
      <c r="EVR1467" s="117"/>
      <c r="EVS1467" s="117"/>
      <c r="EVT1467" s="117"/>
      <c r="EVU1467" s="117"/>
      <c r="EVV1467" s="117"/>
      <c r="EVW1467" s="117"/>
      <c r="EVX1467" s="117"/>
      <c r="EVY1467" s="117"/>
      <c r="EVZ1467" s="117"/>
      <c r="EWA1467" s="117"/>
      <c r="EWB1467" s="117"/>
      <c r="EWC1467" s="117"/>
      <c r="EWD1467" s="117"/>
      <c r="EWE1467" s="117"/>
      <c r="EWF1467" s="117"/>
      <c r="EWG1467" s="117"/>
      <c r="EWH1467" s="117"/>
      <c r="EWI1467" s="117"/>
      <c r="EWJ1467" s="117"/>
      <c r="EWK1467" s="117"/>
      <c r="EWL1467" s="117"/>
      <c r="EWM1467" s="117"/>
      <c r="EWN1467" s="117"/>
      <c r="EWO1467" s="117"/>
      <c r="EWP1467" s="117"/>
      <c r="EWQ1467" s="117"/>
      <c r="EWR1467" s="117"/>
      <c r="EWS1467" s="117"/>
      <c r="EWT1467" s="117"/>
      <c r="EWU1467" s="117"/>
      <c r="EWV1467" s="117"/>
      <c r="EWW1467" s="117"/>
      <c r="EWX1467" s="117"/>
      <c r="EWY1467" s="117"/>
      <c r="EWZ1467" s="117"/>
      <c r="EXA1467" s="117"/>
      <c r="EXB1467" s="117"/>
      <c r="EXC1467" s="117"/>
      <c r="EXD1467" s="117"/>
      <c r="EXE1467" s="117"/>
      <c r="EXF1467" s="117"/>
      <c r="EXG1467" s="117"/>
      <c r="EXH1467" s="117"/>
      <c r="EXI1467" s="117"/>
      <c r="EXJ1467" s="117"/>
      <c r="EXK1467" s="117"/>
      <c r="EXL1467" s="117"/>
      <c r="EXM1467" s="117"/>
      <c r="EXN1467" s="117"/>
      <c r="EXO1467" s="117"/>
      <c r="EXP1467" s="117"/>
      <c r="EXQ1467" s="117"/>
      <c r="EXR1467" s="117"/>
      <c r="EXS1467" s="117"/>
      <c r="EXT1467" s="117"/>
      <c r="EXU1467" s="117"/>
      <c r="EXV1467" s="117"/>
      <c r="EXW1467" s="117"/>
      <c r="EXX1467" s="117"/>
      <c r="EXY1467" s="117"/>
      <c r="EXZ1467" s="117"/>
      <c r="EYA1467" s="117"/>
      <c r="EYB1467" s="117"/>
      <c r="EYC1467" s="117"/>
      <c r="EYD1467" s="117"/>
      <c r="EYE1467" s="117"/>
      <c r="EYF1467" s="117"/>
      <c r="EYG1467" s="117"/>
      <c r="EYH1467" s="117"/>
      <c r="EYI1467" s="117"/>
      <c r="EYJ1467" s="117"/>
      <c r="EYK1467" s="117"/>
      <c r="EYL1467" s="117"/>
      <c r="EYM1467" s="117"/>
      <c r="EYN1467" s="117"/>
      <c r="EYO1467" s="117"/>
      <c r="EYP1467" s="117"/>
      <c r="EYQ1467" s="117"/>
      <c r="EYR1467" s="117"/>
      <c r="EYS1467" s="117"/>
      <c r="EYT1467" s="117"/>
      <c r="EYU1467" s="117"/>
      <c r="EYV1467" s="117"/>
      <c r="EYW1467" s="117"/>
      <c r="EYX1467" s="117"/>
      <c r="EYY1467" s="117"/>
      <c r="EYZ1467" s="117"/>
      <c r="EZA1467" s="117"/>
      <c r="EZB1467" s="117"/>
      <c r="EZC1467" s="117"/>
      <c r="EZD1467" s="117"/>
      <c r="EZE1467" s="117"/>
      <c r="EZF1467" s="117"/>
      <c r="EZG1467" s="117"/>
      <c r="EZH1467" s="117"/>
      <c r="EZI1467" s="117"/>
      <c r="EZJ1467" s="117"/>
      <c r="EZK1467" s="117"/>
      <c r="EZL1467" s="117"/>
      <c r="EZM1467" s="117"/>
      <c r="EZN1467" s="117"/>
      <c r="EZO1467" s="117"/>
      <c r="EZP1467" s="117"/>
      <c r="EZQ1467" s="117"/>
      <c r="EZR1467" s="117"/>
      <c r="EZS1467" s="117"/>
      <c r="EZT1467" s="117"/>
      <c r="EZU1467" s="117"/>
      <c r="EZV1467" s="117"/>
      <c r="EZW1467" s="117"/>
      <c r="EZX1467" s="117"/>
      <c r="EZY1467" s="117"/>
      <c r="EZZ1467" s="117"/>
      <c r="FAA1467" s="117"/>
      <c r="FAB1467" s="117"/>
      <c r="FAC1467" s="117"/>
      <c r="FAD1467" s="117"/>
      <c r="FAE1467" s="117"/>
      <c r="FAF1467" s="117"/>
      <c r="FAG1467" s="117"/>
      <c r="FAH1467" s="117"/>
      <c r="FAI1467" s="117"/>
      <c r="FAJ1467" s="117"/>
      <c r="FAK1467" s="117"/>
      <c r="FAL1467" s="117"/>
      <c r="FAM1467" s="117"/>
      <c r="FAN1467" s="117"/>
      <c r="FAO1467" s="117"/>
      <c r="FAP1467" s="117"/>
      <c r="FAQ1467" s="117"/>
      <c r="FAR1467" s="117"/>
      <c r="FAS1467" s="117"/>
      <c r="FAT1467" s="117"/>
      <c r="FAU1467" s="117"/>
      <c r="FAV1467" s="117"/>
      <c r="FAW1467" s="117"/>
      <c r="FAX1467" s="117"/>
      <c r="FAY1467" s="117"/>
      <c r="FAZ1467" s="117"/>
      <c r="FBA1467" s="117"/>
      <c r="FBB1467" s="117"/>
      <c r="FBC1467" s="117"/>
      <c r="FBD1467" s="117"/>
      <c r="FBE1467" s="117"/>
      <c r="FBF1467" s="117"/>
      <c r="FBG1467" s="117"/>
      <c r="FBH1467" s="117"/>
      <c r="FBI1467" s="117"/>
      <c r="FBJ1467" s="117"/>
      <c r="FBK1467" s="117"/>
      <c r="FBL1467" s="117"/>
      <c r="FBM1467" s="117"/>
      <c r="FBN1467" s="117"/>
      <c r="FBO1467" s="117"/>
      <c r="FBP1467" s="117"/>
      <c r="FBQ1467" s="117"/>
      <c r="FBR1467" s="117"/>
      <c r="FBS1467" s="117"/>
      <c r="FBT1467" s="117"/>
      <c r="FBU1467" s="117"/>
      <c r="FBV1467" s="117"/>
      <c r="FBW1467" s="117"/>
      <c r="FBX1467" s="117"/>
      <c r="FBY1467" s="117"/>
      <c r="FBZ1467" s="117"/>
      <c r="FCA1467" s="117"/>
      <c r="FCB1467" s="117"/>
      <c r="FCC1467" s="117"/>
      <c r="FCD1467" s="117"/>
      <c r="FCE1467" s="117"/>
      <c r="FCF1467" s="117"/>
      <c r="FCG1467" s="117"/>
      <c r="FCH1467" s="117"/>
      <c r="FCI1467" s="117"/>
      <c r="FCJ1467" s="117"/>
      <c r="FCK1467" s="117"/>
      <c r="FCL1467" s="117"/>
      <c r="FCM1467" s="117"/>
      <c r="FCN1467" s="117"/>
      <c r="FCO1467" s="117"/>
      <c r="FCP1467" s="117"/>
      <c r="FCQ1467" s="117"/>
      <c r="FCR1467" s="117"/>
      <c r="FCS1467" s="117"/>
      <c r="FCT1467" s="117"/>
      <c r="FCU1467" s="117"/>
      <c r="FCV1467" s="117"/>
      <c r="FCW1467" s="117"/>
      <c r="FCX1467" s="117"/>
      <c r="FCY1467" s="117"/>
      <c r="FCZ1467" s="117"/>
      <c r="FDA1467" s="117"/>
      <c r="FDB1467" s="117"/>
      <c r="FDC1467" s="117"/>
      <c r="FDD1467" s="117"/>
      <c r="FDE1467" s="117"/>
      <c r="FDF1467" s="117"/>
      <c r="FDG1467" s="117"/>
      <c r="FDH1467" s="117"/>
      <c r="FDI1467" s="117"/>
      <c r="FDJ1467" s="117"/>
      <c r="FDK1467" s="117"/>
      <c r="FDL1467" s="117"/>
      <c r="FDM1467" s="117"/>
      <c r="FDN1467" s="117"/>
      <c r="FDO1467" s="117"/>
      <c r="FDP1467" s="117"/>
      <c r="FDQ1467" s="117"/>
      <c r="FDR1467" s="117"/>
      <c r="FDS1467" s="117"/>
      <c r="FDT1467" s="117"/>
      <c r="FDU1467" s="117"/>
      <c r="FDV1467" s="117"/>
      <c r="FDW1467" s="117"/>
      <c r="FDX1467" s="117"/>
      <c r="FDY1467" s="117"/>
      <c r="FDZ1467" s="117"/>
      <c r="FEA1467" s="117"/>
      <c r="FEB1467" s="117"/>
      <c r="FEC1467" s="117"/>
      <c r="FED1467" s="117"/>
      <c r="FEE1467" s="117"/>
      <c r="FEF1467" s="117"/>
      <c r="FEG1467" s="117"/>
      <c r="FEH1467" s="117"/>
      <c r="FEI1467" s="117"/>
      <c r="FEJ1467" s="117"/>
      <c r="FEK1467" s="117"/>
      <c r="FEL1467" s="117"/>
      <c r="FEM1467" s="117"/>
      <c r="FEN1467" s="117"/>
      <c r="FEO1467" s="117"/>
      <c r="FEP1467" s="117"/>
      <c r="FEQ1467" s="117"/>
      <c r="FER1467" s="117"/>
      <c r="FES1467" s="117"/>
      <c r="FET1467" s="117"/>
      <c r="FEU1467" s="117"/>
      <c r="FEV1467" s="117"/>
      <c r="FEW1467" s="117"/>
      <c r="FEX1467" s="117"/>
      <c r="FEY1467" s="117"/>
      <c r="FEZ1467" s="117"/>
      <c r="FFA1467" s="117"/>
      <c r="FFB1467" s="117"/>
      <c r="FFC1467" s="117"/>
      <c r="FFD1467" s="117"/>
      <c r="FFE1467" s="117"/>
      <c r="FFF1467" s="117"/>
      <c r="FFG1467" s="117"/>
      <c r="FFH1467" s="117"/>
      <c r="FFI1467" s="117"/>
      <c r="FFJ1467" s="117"/>
      <c r="FFK1467" s="117"/>
      <c r="FFL1467" s="117"/>
      <c r="FFM1467" s="117"/>
      <c r="FFN1467" s="117"/>
      <c r="FFO1467" s="117"/>
      <c r="FFP1467" s="117"/>
      <c r="FFQ1467" s="117"/>
      <c r="FFR1467" s="117"/>
      <c r="FFS1467" s="117"/>
      <c r="FFT1467" s="117"/>
      <c r="FFU1467" s="117"/>
      <c r="FFV1467" s="117"/>
      <c r="FFW1467" s="117"/>
      <c r="FFX1467" s="117"/>
      <c r="FFY1467" s="117"/>
      <c r="FFZ1467" s="117"/>
      <c r="FGA1467" s="117"/>
      <c r="FGB1467" s="117"/>
      <c r="FGC1467" s="117"/>
      <c r="FGD1467" s="117"/>
      <c r="FGE1467" s="117"/>
      <c r="FGF1467" s="117"/>
      <c r="FGG1467" s="117"/>
      <c r="FGH1467" s="117"/>
      <c r="FGI1467" s="117"/>
      <c r="FGJ1467" s="117"/>
      <c r="FGK1467" s="117"/>
      <c r="FGL1467" s="117"/>
      <c r="FGM1467" s="117"/>
      <c r="FGN1467" s="117"/>
      <c r="FGO1467" s="117"/>
      <c r="FGP1467" s="117"/>
      <c r="FGQ1467" s="117"/>
      <c r="FGR1467" s="117"/>
      <c r="FGS1467" s="117"/>
      <c r="FGT1467" s="117"/>
      <c r="FGU1467" s="117"/>
      <c r="FGV1467" s="117"/>
      <c r="FGW1467" s="117"/>
      <c r="FGX1467" s="117"/>
      <c r="FGY1467" s="117"/>
      <c r="FGZ1467" s="117"/>
      <c r="FHA1467" s="117"/>
      <c r="FHB1467" s="117"/>
      <c r="FHC1467" s="117"/>
      <c r="FHD1467" s="117"/>
      <c r="FHE1467" s="117"/>
      <c r="FHF1467" s="117"/>
      <c r="FHG1467" s="117"/>
      <c r="FHH1467" s="117"/>
      <c r="FHI1467" s="117"/>
      <c r="FHJ1467" s="117"/>
      <c r="FHK1467" s="117"/>
      <c r="FHL1467" s="117"/>
      <c r="FHM1467" s="117"/>
      <c r="FHN1467" s="117"/>
      <c r="FHO1467" s="117"/>
      <c r="FHP1467" s="117"/>
      <c r="FHQ1467" s="117"/>
      <c r="FHR1467" s="117"/>
      <c r="FHS1467" s="117"/>
      <c r="FHT1467" s="117"/>
      <c r="FHU1467" s="117"/>
      <c r="FHV1467" s="117"/>
      <c r="FHW1467" s="117"/>
      <c r="FHX1467" s="117"/>
      <c r="FHY1467" s="117"/>
      <c r="FHZ1467" s="117"/>
      <c r="FIA1467" s="117"/>
      <c r="FIB1467" s="117"/>
      <c r="FIC1467" s="117"/>
      <c r="FID1467" s="117"/>
      <c r="FIE1467" s="117"/>
      <c r="FIF1467" s="117"/>
      <c r="FIG1467" s="117"/>
      <c r="FIH1467" s="117"/>
      <c r="FII1467" s="117"/>
      <c r="FIJ1467" s="117"/>
      <c r="FIK1467" s="117"/>
      <c r="FIL1467" s="117"/>
      <c r="FIM1467" s="117"/>
      <c r="FIN1467" s="117"/>
      <c r="FIO1467" s="117"/>
      <c r="FIP1467" s="117"/>
      <c r="FIQ1467" s="117"/>
      <c r="FIR1467" s="117"/>
      <c r="FIS1467" s="117"/>
      <c r="FIT1467" s="117"/>
      <c r="FIU1467" s="117"/>
      <c r="FIV1467" s="117"/>
      <c r="FIW1467" s="117"/>
      <c r="FIX1467" s="117"/>
      <c r="FIY1467" s="117"/>
      <c r="FIZ1467" s="117"/>
      <c r="FJA1467" s="117"/>
      <c r="FJB1467" s="117"/>
      <c r="FJC1467" s="117"/>
      <c r="FJD1467" s="117"/>
      <c r="FJE1467" s="117"/>
      <c r="FJF1467" s="117"/>
      <c r="FJG1467" s="117"/>
      <c r="FJH1467" s="117"/>
      <c r="FJI1467" s="117"/>
      <c r="FJJ1467" s="117"/>
      <c r="FJK1467" s="117"/>
      <c r="FJL1467" s="117"/>
      <c r="FJM1467" s="117"/>
      <c r="FJN1467" s="117"/>
      <c r="FJO1467" s="117"/>
      <c r="FJP1467" s="117"/>
      <c r="FJQ1467" s="117"/>
      <c r="FJR1467" s="117"/>
      <c r="FJS1467" s="117"/>
      <c r="FJT1467" s="117"/>
      <c r="FJU1467" s="117"/>
      <c r="FJV1467" s="117"/>
      <c r="FJW1467" s="117"/>
      <c r="FJX1467" s="117"/>
      <c r="FJY1467" s="117"/>
      <c r="FJZ1467" s="117"/>
      <c r="FKA1467" s="117"/>
      <c r="FKB1467" s="117"/>
      <c r="FKC1467" s="117"/>
      <c r="FKD1467" s="117"/>
      <c r="FKE1467" s="117"/>
      <c r="FKF1467" s="117"/>
      <c r="FKG1467" s="117"/>
      <c r="FKH1467" s="117"/>
      <c r="FKI1467" s="117"/>
      <c r="FKJ1467" s="117"/>
      <c r="FKK1467" s="117"/>
      <c r="FKL1467" s="117"/>
      <c r="FKM1467" s="117"/>
      <c r="FKN1467" s="117"/>
      <c r="FKO1467" s="117"/>
      <c r="FKP1467" s="117"/>
      <c r="FKQ1467" s="117"/>
      <c r="FKR1467" s="117"/>
      <c r="FKS1467" s="117"/>
      <c r="FKT1467" s="117"/>
      <c r="FKU1467" s="117"/>
      <c r="FKV1467" s="117"/>
      <c r="FKW1467" s="117"/>
      <c r="FKX1467" s="117"/>
      <c r="FKY1467" s="117"/>
      <c r="FKZ1467" s="117"/>
      <c r="FLA1467" s="117"/>
      <c r="FLB1467" s="117"/>
      <c r="FLC1467" s="117"/>
      <c r="FLD1467" s="117"/>
      <c r="FLE1467" s="117"/>
      <c r="FLF1467" s="117"/>
      <c r="FLG1467" s="117"/>
      <c r="FLH1467" s="117"/>
      <c r="FLI1467" s="117"/>
      <c r="FLJ1467" s="117"/>
      <c r="FLK1467" s="117"/>
      <c r="FLL1467" s="117"/>
      <c r="FLM1467" s="117"/>
      <c r="FLN1467" s="117"/>
      <c r="FLO1467" s="117"/>
      <c r="FLP1467" s="117"/>
      <c r="FLQ1467" s="117"/>
      <c r="FLR1467" s="117"/>
      <c r="FLS1467" s="117"/>
      <c r="FLT1467" s="117"/>
      <c r="FLU1467" s="117"/>
      <c r="FLV1467" s="117"/>
      <c r="FLW1467" s="117"/>
      <c r="FLX1467" s="117"/>
      <c r="FLY1467" s="117"/>
      <c r="FLZ1467" s="117"/>
      <c r="FMA1467" s="117"/>
      <c r="FMB1467" s="117"/>
      <c r="FMC1467" s="117"/>
      <c r="FMD1467" s="117"/>
      <c r="FME1467" s="117"/>
      <c r="FMF1467" s="117"/>
      <c r="FMG1467" s="117"/>
      <c r="FMH1467" s="117"/>
      <c r="FMI1467" s="117"/>
      <c r="FMJ1467" s="117"/>
      <c r="FMK1467" s="117"/>
      <c r="FML1467" s="117"/>
      <c r="FMM1467" s="117"/>
      <c r="FMN1467" s="117"/>
      <c r="FMO1467" s="117"/>
      <c r="FMP1467" s="117"/>
      <c r="FMQ1467" s="117"/>
      <c r="FMR1467" s="117"/>
      <c r="FMS1467" s="117"/>
      <c r="FMT1467" s="117"/>
      <c r="FMU1467" s="117"/>
      <c r="FMV1467" s="117"/>
      <c r="FMW1467" s="117"/>
      <c r="FMX1467" s="117"/>
      <c r="FMY1467" s="117"/>
      <c r="FMZ1467" s="117"/>
      <c r="FNA1467" s="117"/>
      <c r="FNB1467" s="117"/>
      <c r="FNC1467" s="117"/>
      <c r="FND1467" s="117"/>
      <c r="FNE1467" s="117"/>
      <c r="FNF1467" s="117"/>
      <c r="FNG1467" s="117"/>
      <c r="FNH1467" s="117"/>
      <c r="FNI1467" s="117"/>
      <c r="FNJ1467" s="117"/>
      <c r="FNK1467" s="117"/>
      <c r="FNL1467" s="117"/>
      <c r="FNM1467" s="117"/>
      <c r="FNN1467" s="117"/>
      <c r="FNO1467" s="117"/>
      <c r="FNP1467" s="117"/>
      <c r="FNQ1467" s="117"/>
      <c r="FNR1467" s="117"/>
      <c r="FNS1467" s="117"/>
      <c r="FNT1467" s="117"/>
      <c r="FNU1467" s="117"/>
      <c r="FNV1467" s="117"/>
      <c r="FNW1467" s="117"/>
      <c r="FNX1467" s="117"/>
      <c r="FNY1467" s="117"/>
      <c r="FNZ1467" s="117"/>
      <c r="FOA1467" s="117"/>
      <c r="FOB1467" s="117"/>
      <c r="FOC1467" s="117"/>
      <c r="FOD1467" s="117"/>
      <c r="FOE1467" s="117"/>
      <c r="FOF1467" s="117"/>
      <c r="FOG1467" s="117"/>
      <c r="FOH1467" s="117"/>
      <c r="FOI1467" s="117"/>
      <c r="FOJ1467" s="117"/>
      <c r="FOK1467" s="117"/>
      <c r="FOL1467" s="117"/>
      <c r="FOM1467" s="117"/>
      <c r="FON1467" s="117"/>
      <c r="FOO1467" s="117"/>
      <c r="FOP1467" s="117"/>
      <c r="FOQ1467" s="117"/>
      <c r="FOR1467" s="117"/>
      <c r="FOS1467" s="117"/>
      <c r="FOT1467" s="117"/>
      <c r="FOU1467" s="117"/>
      <c r="FOV1467" s="117"/>
      <c r="FOW1467" s="117"/>
      <c r="FOX1467" s="117"/>
      <c r="FOY1467" s="117"/>
      <c r="FOZ1467" s="117"/>
      <c r="FPA1467" s="117"/>
      <c r="FPB1467" s="117"/>
      <c r="FPC1467" s="117"/>
      <c r="FPD1467" s="117"/>
      <c r="FPE1467" s="117"/>
      <c r="FPF1467" s="117"/>
      <c r="FPG1467" s="117"/>
      <c r="FPH1467" s="117"/>
      <c r="FPI1467" s="117"/>
      <c r="FPJ1467" s="117"/>
      <c r="FPK1467" s="117"/>
      <c r="FPL1467" s="117"/>
      <c r="FPM1467" s="117"/>
      <c r="FPN1467" s="117"/>
      <c r="FPO1467" s="117"/>
      <c r="FPP1467" s="117"/>
      <c r="FPQ1467" s="117"/>
      <c r="FPR1467" s="117"/>
      <c r="FPS1467" s="117"/>
      <c r="FPT1467" s="117"/>
      <c r="FPU1467" s="117"/>
      <c r="FPV1467" s="117"/>
      <c r="FPW1467" s="117"/>
      <c r="FPX1467" s="117"/>
      <c r="FPY1467" s="117"/>
      <c r="FPZ1467" s="117"/>
      <c r="FQA1467" s="117"/>
      <c r="FQB1467" s="117"/>
      <c r="FQC1467" s="117"/>
      <c r="FQD1467" s="117"/>
      <c r="FQE1467" s="117"/>
      <c r="FQF1467" s="117"/>
      <c r="FQG1467" s="117"/>
      <c r="FQH1467" s="117"/>
      <c r="FQI1467" s="117"/>
      <c r="FQJ1467" s="117"/>
      <c r="FQK1467" s="117"/>
      <c r="FQL1467" s="117"/>
      <c r="FQM1467" s="117"/>
      <c r="FQN1467" s="117"/>
      <c r="FQO1467" s="117"/>
      <c r="FQP1467" s="117"/>
      <c r="FQQ1467" s="117"/>
      <c r="FQR1467" s="117"/>
      <c r="FQS1467" s="117"/>
      <c r="FQT1467" s="117"/>
      <c r="FQU1467" s="117"/>
      <c r="FQV1467" s="117"/>
      <c r="FQW1467" s="117"/>
      <c r="FQX1467" s="117"/>
      <c r="FQY1467" s="117"/>
      <c r="FQZ1467" s="117"/>
      <c r="FRA1467" s="117"/>
      <c r="FRB1467" s="117"/>
      <c r="FRC1467" s="117"/>
      <c r="FRD1467" s="117"/>
      <c r="FRE1467" s="117"/>
      <c r="FRF1467" s="117"/>
      <c r="FRG1467" s="117"/>
      <c r="FRH1467" s="117"/>
      <c r="FRI1467" s="117"/>
      <c r="FRJ1467" s="117"/>
      <c r="FRK1467" s="117"/>
      <c r="FRL1467" s="117"/>
      <c r="FRM1467" s="117"/>
      <c r="FRN1467" s="117"/>
      <c r="FRO1467" s="117"/>
      <c r="FRP1467" s="117"/>
      <c r="FRQ1467" s="117"/>
      <c r="FRR1467" s="117"/>
      <c r="FRS1467" s="117"/>
      <c r="FRT1467" s="117"/>
      <c r="FRU1467" s="117"/>
      <c r="FRV1467" s="117"/>
      <c r="FRW1467" s="117"/>
      <c r="FRX1467" s="117"/>
      <c r="FRY1467" s="117"/>
      <c r="FRZ1467" s="117"/>
      <c r="FSA1467" s="117"/>
      <c r="FSB1467" s="117"/>
      <c r="FSC1467" s="117"/>
      <c r="FSD1467" s="117"/>
      <c r="FSE1467" s="117"/>
      <c r="FSF1467" s="117"/>
      <c r="FSG1467" s="117"/>
      <c r="FSH1467" s="117"/>
      <c r="FSI1467" s="117"/>
      <c r="FSJ1467" s="117"/>
      <c r="FSK1467" s="117"/>
      <c r="FSL1467" s="117"/>
      <c r="FSM1467" s="117"/>
      <c r="FSN1467" s="117"/>
      <c r="FSO1467" s="117"/>
      <c r="FSP1467" s="117"/>
      <c r="FSQ1467" s="117"/>
      <c r="FSR1467" s="117"/>
      <c r="FSS1467" s="117"/>
      <c r="FST1467" s="117"/>
      <c r="FSU1467" s="117"/>
      <c r="FSV1467" s="117"/>
      <c r="FSW1467" s="117"/>
      <c r="FSX1467" s="117"/>
      <c r="FSY1467" s="117"/>
      <c r="FSZ1467" s="117"/>
      <c r="FTA1467" s="117"/>
      <c r="FTB1467" s="117"/>
      <c r="FTC1467" s="117"/>
      <c r="FTD1467" s="117"/>
      <c r="FTE1467" s="117"/>
      <c r="FTF1467" s="117"/>
      <c r="FTG1467" s="117"/>
      <c r="FTH1467" s="117"/>
      <c r="FTI1467" s="117"/>
      <c r="FTJ1467" s="117"/>
      <c r="FTK1467" s="117"/>
      <c r="FTL1467" s="117"/>
      <c r="FTM1467" s="117"/>
      <c r="FTN1467" s="117"/>
      <c r="FTO1467" s="117"/>
      <c r="FTP1467" s="117"/>
      <c r="FTQ1467" s="117"/>
      <c r="FTR1467" s="117"/>
      <c r="FTS1467" s="117"/>
      <c r="FTT1467" s="117"/>
      <c r="FTU1467" s="117"/>
      <c r="FTV1467" s="117"/>
      <c r="FTW1467" s="117"/>
      <c r="FTX1467" s="117"/>
      <c r="FTY1467" s="117"/>
      <c r="FTZ1467" s="117"/>
      <c r="FUA1467" s="117"/>
      <c r="FUB1467" s="117"/>
      <c r="FUC1467" s="117"/>
      <c r="FUD1467" s="117"/>
      <c r="FUE1467" s="117"/>
      <c r="FUF1467" s="117"/>
      <c r="FUG1467" s="117"/>
      <c r="FUH1467" s="117"/>
      <c r="FUI1467" s="117"/>
      <c r="FUJ1467" s="117"/>
      <c r="FUK1467" s="117"/>
      <c r="FUL1467" s="117"/>
      <c r="FUM1467" s="117"/>
      <c r="FUN1467" s="117"/>
      <c r="FUO1467" s="117"/>
      <c r="FUP1467" s="117"/>
      <c r="FUQ1467" s="117"/>
      <c r="FUR1467" s="117"/>
      <c r="FUS1467" s="117"/>
      <c r="FUT1467" s="117"/>
      <c r="FUU1467" s="117"/>
      <c r="FUV1467" s="117"/>
      <c r="FUW1467" s="117"/>
      <c r="FUX1467" s="117"/>
      <c r="FUY1467" s="117"/>
      <c r="FUZ1467" s="117"/>
      <c r="FVA1467" s="117"/>
      <c r="FVB1467" s="117"/>
      <c r="FVC1467" s="117"/>
      <c r="FVD1467" s="117"/>
      <c r="FVE1467" s="117"/>
      <c r="FVF1467" s="117"/>
      <c r="FVG1467" s="117"/>
      <c r="FVH1467" s="117"/>
      <c r="FVI1467" s="117"/>
      <c r="FVJ1467" s="117"/>
      <c r="FVK1467" s="117"/>
      <c r="FVL1467" s="117"/>
      <c r="FVM1467" s="117"/>
      <c r="FVN1467" s="117"/>
      <c r="FVO1467" s="117"/>
      <c r="FVP1467" s="117"/>
      <c r="FVQ1467" s="117"/>
      <c r="FVR1467" s="117"/>
      <c r="FVS1467" s="117"/>
      <c r="FVT1467" s="117"/>
      <c r="FVU1467" s="117"/>
      <c r="FVV1467" s="117"/>
      <c r="FVW1467" s="117"/>
      <c r="FVX1467" s="117"/>
      <c r="FVY1467" s="117"/>
      <c r="FVZ1467" s="117"/>
      <c r="FWA1467" s="117"/>
      <c r="FWB1467" s="117"/>
      <c r="FWC1467" s="117"/>
      <c r="FWD1467" s="117"/>
      <c r="FWE1467" s="117"/>
      <c r="FWF1467" s="117"/>
      <c r="FWG1467" s="117"/>
      <c r="FWH1467" s="117"/>
      <c r="FWI1467" s="117"/>
      <c r="FWJ1467" s="117"/>
      <c r="FWK1467" s="117"/>
      <c r="FWL1467" s="117"/>
      <c r="FWM1467" s="117"/>
      <c r="FWN1467" s="117"/>
      <c r="FWO1467" s="117"/>
      <c r="FWP1467" s="117"/>
      <c r="FWQ1467" s="117"/>
      <c r="FWR1467" s="117"/>
      <c r="FWS1467" s="117"/>
      <c r="FWT1467" s="117"/>
      <c r="FWU1467" s="117"/>
      <c r="FWV1467" s="117"/>
      <c r="FWW1467" s="117"/>
      <c r="FWX1467" s="117"/>
      <c r="FWY1467" s="117"/>
      <c r="FWZ1467" s="117"/>
      <c r="FXA1467" s="117"/>
      <c r="FXB1467" s="117"/>
      <c r="FXC1467" s="117"/>
      <c r="FXD1467" s="117"/>
      <c r="FXE1467" s="117"/>
      <c r="FXF1467" s="117"/>
      <c r="FXG1467" s="117"/>
      <c r="FXH1467" s="117"/>
      <c r="FXI1467" s="117"/>
      <c r="FXJ1467" s="117"/>
      <c r="FXK1467" s="117"/>
      <c r="FXL1467" s="117"/>
      <c r="FXM1467" s="117"/>
      <c r="FXN1467" s="117"/>
      <c r="FXO1467" s="117"/>
      <c r="FXP1467" s="117"/>
      <c r="FXQ1467" s="117"/>
      <c r="FXR1467" s="117"/>
      <c r="FXS1467" s="117"/>
      <c r="FXT1467" s="117"/>
      <c r="FXU1467" s="117"/>
      <c r="FXV1467" s="117"/>
      <c r="FXW1467" s="117"/>
      <c r="FXX1467" s="117"/>
      <c r="FXY1467" s="117"/>
      <c r="FXZ1467" s="117"/>
      <c r="FYA1467" s="117"/>
      <c r="FYB1467" s="117"/>
      <c r="FYC1467" s="117"/>
      <c r="FYD1467" s="117"/>
      <c r="FYE1467" s="117"/>
      <c r="FYF1467" s="117"/>
      <c r="FYG1467" s="117"/>
      <c r="FYH1467" s="117"/>
      <c r="FYI1467" s="117"/>
      <c r="FYJ1467" s="117"/>
      <c r="FYK1467" s="117"/>
      <c r="FYL1467" s="117"/>
      <c r="FYM1467" s="117"/>
      <c r="FYN1467" s="117"/>
      <c r="FYO1467" s="117"/>
      <c r="FYP1467" s="117"/>
      <c r="FYQ1467" s="117"/>
      <c r="FYR1467" s="117"/>
      <c r="FYS1467" s="117"/>
      <c r="FYT1467" s="117"/>
      <c r="FYU1467" s="117"/>
      <c r="FYV1467" s="117"/>
      <c r="FYW1467" s="117"/>
      <c r="FYX1467" s="117"/>
      <c r="FYY1467" s="117"/>
      <c r="FYZ1467" s="117"/>
      <c r="FZA1467" s="117"/>
      <c r="FZB1467" s="117"/>
      <c r="FZC1467" s="117"/>
      <c r="FZD1467" s="117"/>
      <c r="FZE1467" s="117"/>
      <c r="FZF1467" s="117"/>
      <c r="FZG1467" s="117"/>
      <c r="FZH1467" s="117"/>
      <c r="FZI1467" s="117"/>
      <c r="FZJ1467" s="117"/>
      <c r="FZK1467" s="117"/>
      <c r="FZL1467" s="117"/>
      <c r="FZM1467" s="117"/>
      <c r="FZN1467" s="117"/>
      <c r="FZO1467" s="117"/>
      <c r="FZP1467" s="117"/>
      <c r="FZQ1467" s="117"/>
      <c r="FZR1467" s="117"/>
      <c r="FZS1467" s="117"/>
      <c r="FZT1467" s="117"/>
      <c r="FZU1467" s="117"/>
      <c r="FZV1467" s="117"/>
      <c r="FZW1467" s="117"/>
      <c r="FZX1467" s="117"/>
      <c r="FZY1467" s="117"/>
      <c r="FZZ1467" s="117"/>
      <c r="GAA1467" s="117"/>
      <c r="GAB1467" s="117"/>
      <c r="GAC1467" s="117"/>
      <c r="GAD1467" s="117"/>
      <c r="GAE1467" s="117"/>
      <c r="GAF1467" s="117"/>
      <c r="GAG1467" s="117"/>
      <c r="GAH1467" s="117"/>
      <c r="GAI1467" s="117"/>
      <c r="GAJ1467" s="117"/>
      <c r="GAK1467" s="117"/>
      <c r="GAL1467" s="117"/>
      <c r="GAM1467" s="117"/>
      <c r="GAN1467" s="117"/>
      <c r="GAO1467" s="117"/>
      <c r="GAP1467" s="117"/>
      <c r="GAQ1467" s="117"/>
      <c r="GAR1467" s="117"/>
      <c r="GAS1467" s="117"/>
      <c r="GAT1467" s="117"/>
      <c r="GAU1467" s="117"/>
      <c r="GAV1467" s="117"/>
      <c r="GAW1467" s="117"/>
      <c r="GAX1467" s="117"/>
      <c r="GAY1467" s="117"/>
      <c r="GAZ1467" s="117"/>
      <c r="GBA1467" s="117"/>
      <c r="GBB1467" s="117"/>
      <c r="GBC1467" s="117"/>
      <c r="GBD1467" s="117"/>
      <c r="GBE1467" s="117"/>
      <c r="GBF1467" s="117"/>
      <c r="GBG1467" s="117"/>
      <c r="GBH1467" s="117"/>
      <c r="GBI1467" s="117"/>
      <c r="GBJ1467" s="117"/>
      <c r="GBK1467" s="117"/>
      <c r="GBL1467" s="117"/>
      <c r="GBM1467" s="117"/>
      <c r="GBN1467" s="117"/>
      <c r="GBO1467" s="117"/>
      <c r="GBP1467" s="117"/>
      <c r="GBQ1467" s="117"/>
      <c r="GBR1467" s="117"/>
      <c r="GBS1467" s="117"/>
      <c r="GBT1467" s="117"/>
      <c r="GBU1467" s="117"/>
      <c r="GBV1467" s="117"/>
      <c r="GBW1467" s="117"/>
      <c r="GBX1467" s="117"/>
      <c r="GBY1467" s="117"/>
      <c r="GBZ1467" s="117"/>
      <c r="GCA1467" s="117"/>
      <c r="GCB1467" s="117"/>
      <c r="GCC1467" s="117"/>
      <c r="GCD1467" s="117"/>
      <c r="GCE1467" s="117"/>
      <c r="GCF1467" s="117"/>
      <c r="GCG1467" s="117"/>
      <c r="GCH1467" s="117"/>
      <c r="GCI1467" s="117"/>
      <c r="GCJ1467" s="117"/>
      <c r="GCK1467" s="117"/>
      <c r="GCL1467" s="117"/>
      <c r="GCM1467" s="117"/>
      <c r="GCN1467" s="117"/>
      <c r="GCO1467" s="117"/>
      <c r="GCP1467" s="117"/>
      <c r="GCQ1467" s="117"/>
      <c r="GCR1467" s="117"/>
      <c r="GCS1467" s="117"/>
      <c r="GCT1467" s="117"/>
      <c r="GCU1467" s="117"/>
      <c r="GCV1467" s="117"/>
      <c r="GCW1467" s="117"/>
      <c r="GCX1467" s="117"/>
      <c r="GCY1467" s="117"/>
      <c r="GCZ1467" s="117"/>
      <c r="GDA1467" s="117"/>
      <c r="GDB1467" s="117"/>
      <c r="GDC1467" s="117"/>
      <c r="GDD1467" s="117"/>
      <c r="GDE1467" s="117"/>
      <c r="GDF1467" s="117"/>
      <c r="GDG1467" s="117"/>
      <c r="GDH1467" s="117"/>
      <c r="GDI1467" s="117"/>
      <c r="GDJ1467" s="117"/>
      <c r="GDK1467" s="117"/>
      <c r="GDL1467" s="117"/>
      <c r="GDM1467" s="117"/>
      <c r="GDN1467" s="117"/>
      <c r="GDO1467" s="117"/>
      <c r="GDP1467" s="117"/>
      <c r="GDQ1467" s="117"/>
      <c r="GDR1467" s="117"/>
      <c r="GDS1467" s="117"/>
      <c r="GDT1467" s="117"/>
      <c r="GDU1467" s="117"/>
      <c r="GDV1467" s="117"/>
      <c r="GDW1467" s="117"/>
      <c r="GDX1467" s="117"/>
      <c r="GDY1467" s="117"/>
      <c r="GDZ1467" s="117"/>
      <c r="GEA1467" s="117"/>
      <c r="GEB1467" s="117"/>
      <c r="GEC1467" s="117"/>
      <c r="GED1467" s="117"/>
      <c r="GEE1467" s="117"/>
      <c r="GEF1467" s="117"/>
      <c r="GEG1467" s="117"/>
      <c r="GEH1467" s="117"/>
      <c r="GEI1467" s="117"/>
      <c r="GEJ1467" s="117"/>
      <c r="GEK1467" s="117"/>
      <c r="GEL1467" s="117"/>
      <c r="GEM1467" s="117"/>
      <c r="GEN1467" s="117"/>
      <c r="GEO1467" s="117"/>
      <c r="GEP1467" s="117"/>
      <c r="GEQ1467" s="117"/>
      <c r="GER1467" s="117"/>
      <c r="GES1467" s="117"/>
      <c r="GET1467" s="117"/>
      <c r="GEU1467" s="117"/>
      <c r="GEV1467" s="117"/>
      <c r="GEW1467" s="117"/>
      <c r="GEX1467" s="117"/>
      <c r="GEY1467" s="117"/>
      <c r="GEZ1467" s="117"/>
      <c r="GFA1467" s="117"/>
      <c r="GFB1467" s="117"/>
      <c r="GFC1467" s="117"/>
      <c r="GFD1467" s="117"/>
      <c r="GFE1467" s="117"/>
      <c r="GFF1467" s="117"/>
      <c r="GFG1467" s="117"/>
      <c r="GFH1467" s="117"/>
      <c r="GFI1467" s="117"/>
      <c r="GFJ1467" s="117"/>
      <c r="GFK1467" s="117"/>
      <c r="GFL1467" s="117"/>
      <c r="GFM1467" s="117"/>
      <c r="GFN1467" s="117"/>
      <c r="GFO1467" s="117"/>
      <c r="GFP1467" s="117"/>
      <c r="GFQ1467" s="117"/>
      <c r="GFR1467" s="117"/>
      <c r="GFS1467" s="117"/>
      <c r="GFT1467" s="117"/>
      <c r="GFU1467" s="117"/>
      <c r="GFV1467" s="117"/>
      <c r="GFW1467" s="117"/>
      <c r="GFX1467" s="117"/>
      <c r="GFY1467" s="117"/>
      <c r="GFZ1467" s="117"/>
      <c r="GGA1467" s="117"/>
      <c r="GGB1467" s="117"/>
      <c r="GGC1467" s="117"/>
      <c r="GGD1467" s="117"/>
      <c r="GGE1467" s="117"/>
      <c r="GGF1467" s="117"/>
      <c r="GGG1467" s="117"/>
      <c r="GGH1467" s="117"/>
      <c r="GGI1467" s="117"/>
      <c r="GGJ1467" s="117"/>
      <c r="GGK1467" s="117"/>
      <c r="GGL1467" s="117"/>
      <c r="GGM1467" s="117"/>
      <c r="GGN1467" s="117"/>
      <c r="GGO1467" s="117"/>
      <c r="GGP1467" s="117"/>
      <c r="GGQ1467" s="117"/>
      <c r="GGR1467" s="117"/>
      <c r="GGS1467" s="117"/>
      <c r="GGT1467" s="117"/>
      <c r="GGU1467" s="117"/>
      <c r="GGV1467" s="117"/>
      <c r="GGW1467" s="117"/>
      <c r="GGX1467" s="117"/>
      <c r="GGY1467" s="117"/>
      <c r="GGZ1467" s="117"/>
      <c r="GHA1467" s="117"/>
      <c r="GHB1467" s="117"/>
      <c r="GHC1467" s="117"/>
      <c r="GHD1467" s="117"/>
      <c r="GHE1467" s="117"/>
      <c r="GHF1467" s="117"/>
      <c r="GHG1467" s="117"/>
      <c r="GHH1467" s="117"/>
      <c r="GHI1467" s="117"/>
      <c r="GHJ1467" s="117"/>
      <c r="GHK1467" s="117"/>
      <c r="GHL1467" s="117"/>
      <c r="GHM1467" s="117"/>
      <c r="GHN1467" s="117"/>
      <c r="GHO1467" s="117"/>
      <c r="GHP1467" s="117"/>
      <c r="GHQ1467" s="117"/>
      <c r="GHR1467" s="117"/>
      <c r="GHS1467" s="117"/>
      <c r="GHT1467" s="117"/>
      <c r="GHU1467" s="117"/>
      <c r="GHV1467" s="117"/>
      <c r="GHW1467" s="117"/>
      <c r="GHX1467" s="117"/>
      <c r="GHY1467" s="117"/>
      <c r="GHZ1467" s="117"/>
      <c r="GIA1467" s="117"/>
      <c r="GIB1467" s="117"/>
      <c r="GIC1467" s="117"/>
      <c r="GID1467" s="117"/>
      <c r="GIE1467" s="117"/>
      <c r="GIF1467" s="117"/>
      <c r="GIG1467" s="117"/>
      <c r="GIH1467" s="117"/>
      <c r="GII1467" s="117"/>
      <c r="GIJ1467" s="117"/>
      <c r="GIK1467" s="117"/>
      <c r="GIL1467" s="117"/>
      <c r="GIM1467" s="117"/>
      <c r="GIN1467" s="117"/>
      <c r="GIO1467" s="117"/>
      <c r="GIP1467" s="117"/>
      <c r="GIQ1467" s="117"/>
      <c r="GIR1467" s="117"/>
      <c r="GIS1467" s="117"/>
      <c r="GIT1467" s="117"/>
      <c r="GIU1467" s="117"/>
      <c r="GIV1467" s="117"/>
      <c r="GIW1467" s="117"/>
      <c r="GIX1467" s="117"/>
      <c r="GIY1467" s="117"/>
      <c r="GIZ1467" s="117"/>
      <c r="GJA1467" s="117"/>
      <c r="GJB1467" s="117"/>
      <c r="GJC1467" s="117"/>
      <c r="GJD1467" s="117"/>
      <c r="GJE1467" s="117"/>
      <c r="GJF1467" s="117"/>
      <c r="GJG1467" s="117"/>
      <c r="GJH1467" s="117"/>
      <c r="GJI1467" s="117"/>
      <c r="GJJ1467" s="117"/>
      <c r="GJK1467" s="117"/>
      <c r="GJL1467" s="117"/>
      <c r="GJM1467" s="117"/>
      <c r="GJN1467" s="117"/>
      <c r="GJO1467" s="117"/>
      <c r="GJP1467" s="117"/>
      <c r="GJQ1467" s="117"/>
      <c r="GJR1467" s="117"/>
      <c r="GJS1467" s="117"/>
      <c r="GJT1467" s="117"/>
      <c r="GJU1467" s="117"/>
      <c r="GJV1467" s="117"/>
      <c r="GJW1467" s="117"/>
      <c r="GJX1467" s="117"/>
      <c r="GJY1467" s="117"/>
      <c r="GJZ1467" s="117"/>
      <c r="GKA1467" s="117"/>
      <c r="GKB1467" s="117"/>
      <c r="GKC1467" s="117"/>
      <c r="GKD1467" s="117"/>
      <c r="GKE1467" s="117"/>
      <c r="GKF1467" s="117"/>
      <c r="GKG1467" s="117"/>
      <c r="GKH1467" s="117"/>
      <c r="GKI1467" s="117"/>
      <c r="GKJ1467" s="117"/>
      <c r="GKK1467" s="117"/>
      <c r="GKL1467" s="117"/>
      <c r="GKM1467" s="117"/>
      <c r="GKN1467" s="117"/>
      <c r="GKO1467" s="117"/>
      <c r="GKP1467" s="117"/>
      <c r="GKQ1467" s="117"/>
      <c r="GKR1467" s="117"/>
      <c r="GKS1467" s="117"/>
      <c r="GKT1467" s="117"/>
      <c r="GKU1467" s="117"/>
      <c r="GKV1467" s="117"/>
      <c r="GKW1467" s="117"/>
      <c r="GKX1467" s="117"/>
      <c r="GKY1467" s="117"/>
      <c r="GKZ1467" s="117"/>
      <c r="GLA1467" s="117"/>
      <c r="GLB1467" s="117"/>
      <c r="GLC1467" s="117"/>
      <c r="GLD1467" s="117"/>
      <c r="GLE1467" s="117"/>
      <c r="GLF1467" s="117"/>
      <c r="GLG1467" s="117"/>
      <c r="GLH1467" s="117"/>
      <c r="GLI1467" s="117"/>
      <c r="GLJ1467" s="117"/>
      <c r="GLK1467" s="117"/>
      <c r="GLL1467" s="117"/>
      <c r="GLM1467" s="117"/>
      <c r="GLN1467" s="117"/>
      <c r="GLO1467" s="117"/>
      <c r="GLP1467" s="117"/>
      <c r="GLQ1467" s="117"/>
      <c r="GLR1467" s="117"/>
      <c r="GLS1467" s="117"/>
      <c r="GLT1467" s="117"/>
      <c r="GLU1467" s="117"/>
      <c r="GLV1467" s="117"/>
      <c r="GLW1467" s="117"/>
      <c r="GLX1467" s="117"/>
      <c r="GLY1467" s="117"/>
      <c r="GLZ1467" s="117"/>
      <c r="GMA1467" s="117"/>
      <c r="GMB1467" s="117"/>
      <c r="GMC1467" s="117"/>
      <c r="GMD1467" s="117"/>
      <c r="GME1467" s="117"/>
      <c r="GMF1467" s="117"/>
      <c r="GMG1467" s="117"/>
      <c r="GMH1467" s="117"/>
      <c r="GMI1467" s="117"/>
      <c r="GMJ1467" s="117"/>
      <c r="GMK1467" s="117"/>
      <c r="GML1467" s="117"/>
      <c r="GMM1467" s="117"/>
      <c r="GMN1467" s="117"/>
      <c r="GMO1467" s="117"/>
      <c r="GMP1467" s="117"/>
      <c r="GMQ1467" s="117"/>
      <c r="GMR1467" s="117"/>
      <c r="GMS1467" s="117"/>
      <c r="GMT1467" s="117"/>
      <c r="GMU1467" s="117"/>
      <c r="GMV1467" s="117"/>
      <c r="GMW1467" s="117"/>
      <c r="GMX1467" s="117"/>
      <c r="GMY1467" s="117"/>
      <c r="GMZ1467" s="117"/>
      <c r="GNA1467" s="117"/>
      <c r="GNB1467" s="117"/>
      <c r="GNC1467" s="117"/>
      <c r="GND1467" s="117"/>
      <c r="GNE1467" s="117"/>
      <c r="GNF1467" s="117"/>
      <c r="GNG1467" s="117"/>
      <c r="GNH1467" s="117"/>
      <c r="GNI1467" s="117"/>
      <c r="GNJ1467" s="117"/>
      <c r="GNK1467" s="117"/>
      <c r="GNL1467" s="117"/>
      <c r="GNM1467" s="117"/>
      <c r="GNN1467" s="117"/>
      <c r="GNO1467" s="117"/>
      <c r="GNP1467" s="117"/>
      <c r="GNQ1467" s="117"/>
      <c r="GNR1467" s="117"/>
      <c r="GNS1467" s="117"/>
      <c r="GNT1467" s="117"/>
      <c r="GNU1467" s="117"/>
      <c r="GNV1467" s="117"/>
      <c r="GNW1467" s="117"/>
      <c r="GNX1467" s="117"/>
      <c r="GNY1467" s="117"/>
      <c r="GNZ1467" s="117"/>
      <c r="GOA1467" s="117"/>
      <c r="GOB1467" s="117"/>
      <c r="GOC1467" s="117"/>
      <c r="GOD1467" s="117"/>
      <c r="GOE1467" s="117"/>
      <c r="GOF1467" s="117"/>
      <c r="GOG1467" s="117"/>
      <c r="GOH1467" s="117"/>
      <c r="GOI1467" s="117"/>
      <c r="GOJ1467" s="117"/>
      <c r="GOK1467" s="117"/>
      <c r="GOL1467" s="117"/>
      <c r="GOM1467" s="117"/>
      <c r="GON1467" s="117"/>
      <c r="GOO1467" s="117"/>
      <c r="GOP1467" s="117"/>
      <c r="GOQ1467" s="117"/>
      <c r="GOR1467" s="117"/>
      <c r="GOS1467" s="117"/>
      <c r="GOT1467" s="117"/>
      <c r="GOU1467" s="117"/>
      <c r="GOV1467" s="117"/>
      <c r="GOW1467" s="117"/>
      <c r="GOX1467" s="117"/>
      <c r="GOY1467" s="117"/>
      <c r="GOZ1467" s="117"/>
      <c r="GPA1467" s="117"/>
      <c r="GPB1467" s="117"/>
      <c r="GPC1467" s="117"/>
      <c r="GPD1467" s="117"/>
      <c r="GPE1467" s="117"/>
      <c r="GPF1467" s="117"/>
      <c r="GPG1467" s="117"/>
      <c r="GPH1467" s="117"/>
      <c r="GPI1467" s="117"/>
      <c r="GPJ1467" s="117"/>
      <c r="GPK1467" s="117"/>
      <c r="GPL1467" s="117"/>
      <c r="GPM1467" s="117"/>
      <c r="GPN1467" s="117"/>
      <c r="GPO1467" s="117"/>
      <c r="GPP1467" s="117"/>
      <c r="GPQ1467" s="117"/>
      <c r="GPR1467" s="117"/>
      <c r="GPS1467" s="117"/>
      <c r="GPT1467" s="117"/>
      <c r="GPU1467" s="117"/>
      <c r="GPV1467" s="117"/>
      <c r="GPW1467" s="117"/>
      <c r="GPX1467" s="117"/>
      <c r="GPY1467" s="117"/>
      <c r="GPZ1467" s="117"/>
      <c r="GQA1467" s="117"/>
      <c r="GQB1467" s="117"/>
      <c r="GQC1467" s="117"/>
      <c r="GQD1467" s="117"/>
      <c r="GQE1467" s="117"/>
      <c r="GQF1467" s="117"/>
      <c r="GQG1467" s="117"/>
      <c r="GQH1467" s="117"/>
      <c r="GQI1467" s="117"/>
      <c r="GQJ1467" s="117"/>
      <c r="GQK1467" s="117"/>
      <c r="GQL1467" s="117"/>
      <c r="GQM1467" s="117"/>
      <c r="GQN1467" s="117"/>
      <c r="GQO1467" s="117"/>
      <c r="GQP1467" s="117"/>
      <c r="GQQ1467" s="117"/>
      <c r="GQR1467" s="117"/>
      <c r="GQS1467" s="117"/>
      <c r="GQT1467" s="117"/>
      <c r="GQU1467" s="117"/>
      <c r="GQV1467" s="117"/>
      <c r="GQW1467" s="117"/>
      <c r="GQX1467" s="117"/>
      <c r="GQY1467" s="117"/>
      <c r="GQZ1467" s="117"/>
      <c r="GRA1467" s="117"/>
      <c r="GRB1467" s="117"/>
      <c r="GRC1467" s="117"/>
      <c r="GRD1467" s="117"/>
      <c r="GRE1467" s="117"/>
      <c r="GRF1467" s="117"/>
      <c r="GRG1467" s="117"/>
      <c r="GRH1467" s="117"/>
      <c r="GRI1467" s="117"/>
      <c r="GRJ1467" s="117"/>
      <c r="GRK1467" s="117"/>
      <c r="GRL1467" s="117"/>
      <c r="GRM1467" s="117"/>
      <c r="GRN1467" s="117"/>
      <c r="GRO1467" s="117"/>
      <c r="GRP1467" s="117"/>
      <c r="GRQ1467" s="117"/>
      <c r="GRR1467" s="117"/>
      <c r="GRS1467" s="117"/>
      <c r="GRT1467" s="117"/>
      <c r="GRU1467" s="117"/>
      <c r="GRV1467" s="117"/>
      <c r="GRW1467" s="117"/>
      <c r="GRX1467" s="117"/>
      <c r="GRY1467" s="117"/>
      <c r="GRZ1467" s="117"/>
      <c r="GSA1467" s="117"/>
      <c r="GSB1467" s="117"/>
      <c r="GSC1467" s="117"/>
      <c r="GSD1467" s="117"/>
      <c r="GSE1467" s="117"/>
      <c r="GSF1467" s="117"/>
      <c r="GSG1467" s="117"/>
      <c r="GSH1467" s="117"/>
      <c r="GSI1467" s="117"/>
      <c r="GSJ1467" s="117"/>
      <c r="GSK1467" s="117"/>
      <c r="GSL1467" s="117"/>
      <c r="GSM1467" s="117"/>
      <c r="GSN1467" s="117"/>
      <c r="GSO1467" s="117"/>
      <c r="GSP1467" s="117"/>
      <c r="GSQ1467" s="117"/>
      <c r="GSR1467" s="117"/>
      <c r="GSS1467" s="117"/>
      <c r="GST1467" s="117"/>
      <c r="GSU1467" s="117"/>
      <c r="GSV1467" s="117"/>
      <c r="GSW1467" s="117"/>
      <c r="GSX1467" s="117"/>
      <c r="GSY1467" s="117"/>
      <c r="GSZ1467" s="117"/>
      <c r="GTA1467" s="117"/>
      <c r="GTB1467" s="117"/>
      <c r="GTC1467" s="117"/>
      <c r="GTD1467" s="117"/>
      <c r="GTE1467" s="117"/>
      <c r="GTF1467" s="117"/>
      <c r="GTG1467" s="117"/>
      <c r="GTH1467" s="117"/>
      <c r="GTI1467" s="117"/>
      <c r="GTJ1467" s="117"/>
      <c r="GTK1467" s="117"/>
      <c r="GTL1467" s="117"/>
      <c r="GTM1467" s="117"/>
      <c r="GTN1467" s="117"/>
      <c r="GTO1467" s="117"/>
      <c r="GTP1467" s="117"/>
      <c r="GTQ1467" s="117"/>
      <c r="GTR1467" s="117"/>
      <c r="GTS1467" s="117"/>
      <c r="GTT1467" s="117"/>
      <c r="GTU1467" s="117"/>
      <c r="GTV1467" s="117"/>
      <c r="GTW1467" s="117"/>
      <c r="GTX1467" s="117"/>
      <c r="GTY1467" s="117"/>
      <c r="GTZ1467" s="117"/>
      <c r="GUA1467" s="117"/>
      <c r="GUB1467" s="117"/>
      <c r="GUC1467" s="117"/>
      <c r="GUD1467" s="117"/>
      <c r="GUE1467" s="117"/>
      <c r="GUF1467" s="117"/>
      <c r="GUG1467" s="117"/>
      <c r="GUH1467" s="117"/>
      <c r="GUI1467" s="117"/>
      <c r="GUJ1467" s="117"/>
      <c r="GUK1467" s="117"/>
      <c r="GUL1467" s="117"/>
      <c r="GUM1467" s="117"/>
      <c r="GUN1467" s="117"/>
      <c r="GUO1467" s="117"/>
      <c r="GUP1467" s="117"/>
      <c r="GUQ1467" s="117"/>
      <c r="GUR1467" s="117"/>
      <c r="GUS1467" s="117"/>
      <c r="GUT1467" s="117"/>
      <c r="GUU1467" s="117"/>
      <c r="GUV1467" s="117"/>
      <c r="GUW1467" s="117"/>
      <c r="GUX1467" s="117"/>
      <c r="GUY1467" s="117"/>
      <c r="GUZ1467" s="117"/>
      <c r="GVA1467" s="117"/>
      <c r="GVB1467" s="117"/>
      <c r="GVC1467" s="117"/>
      <c r="GVD1467" s="117"/>
      <c r="GVE1467" s="117"/>
      <c r="GVF1467" s="117"/>
      <c r="GVG1467" s="117"/>
      <c r="GVH1467" s="117"/>
      <c r="GVI1467" s="117"/>
      <c r="GVJ1467" s="117"/>
      <c r="GVK1467" s="117"/>
      <c r="GVL1467" s="117"/>
      <c r="GVM1467" s="117"/>
      <c r="GVN1467" s="117"/>
      <c r="GVO1467" s="117"/>
      <c r="GVP1467" s="117"/>
      <c r="GVQ1467" s="117"/>
      <c r="GVR1467" s="117"/>
      <c r="GVS1467" s="117"/>
      <c r="GVT1467" s="117"/>
      <c r="GVU1467" s="117"/>
      <c r="GVV1467" s="117"/>
      <c r="GVW1467" s="117"/>
      <c r="GVX1467" s="117"/>
      <c r="GVY1467" s="117"/>
      <c r="GVZ1467" s="117"/>
      <c r="GWA1467" s="117"/>
      <c r="GWB1467" s="117"/>
      <c r="GWC1467" s="117"/>
      <c r="GWD1467" s="117"/>
      <c r="GWE1467" s="117"/>
      <c r="GWF1467" s="117"/>
      <c r="GWG1467" s="117"/>
      <c r="GWH1467" s="117"/>
      <c r="GWI1467" s="117"/>
      <c r="GWJ1467" s="117"/>
      <c r="GWK1467" s="117"/>
      <c r="GWL1467" s="117"/>
      <c r="GWM1467" s="117"/>
      <c r="GWN1467" s="117"/>
      <c r="GWO1467" s="117"/>
      <c r="GWP1467" s="117"/>
      <c r="GWQ1467" s="117"/>
      <c r="GWR1467" s="117"/>
      <c r="GWS1467" s="117"/>
      <c r="GWT1467" s="117"/>
      <c r="GWU1467" s="117"/>
      <c r="GWV1467" s="117"/>
      <c r="GWW1467" s="117"/>
      <c r="GWX1467" s="117"/>
      <c r="GWY1467" s="117"/>
      <c r="GWZ1467" s="117"/>
      <c r="GXA1467" s="117"/>
      <c r="GXB1467" s="117"/>
      <c r="GXC1467" s="117"/>
      <c r="GXD1467" s="117"/>
      <c r="GXE1467" s="117"/>
      <c r="GXF1467" s="117"/>
      <c r="GXG1467" s="117"/>
      <c r="GXH1467" s="117"/>
      <c r="GXI1467" s="117"/>
      <c r="GXJ1467" s="117"/>
      <c r="GXK1467" s="117"/>
      <c r="GXL1467" s="117"/>
      <c r="GXM1467" s="117"/>
      <c r="GXN1467" s="117"/>
      <c r="GXO1467" s="117"/>
      <c r="GXP1467" s="117"/>
      <c r="GXQ1467" s="117"/>
      <c r="GXR1467" s="117"/>
      <c r="GXS1467" s="117"/>
      <c r="GXT1467" s="117"/>
      <c r="GXU1467" s="117"/>
      <c r="GXV1467" s="117"/>
      <c r="GXW1467" s="117"/>
      <c r="GXX1467" s="117"/>
      <c r="GXY1467" s="117"/>
      <c r="GXZ1467" s="117"/>
      <c r="GYA1467" s="117"/>
      <c r="GYB1467" s="117"/>
      <c r="GYC1467" s="117"/>
      <c r="GYD1467" s="117"/>
      <c r="GYE1467" s="117"/>
      <c r="GYF1467" s="117"/>
      <c r="GYG1467" s="117"/>
      <c r="GYH1467" s="117"/>
      <c r="GYI1467" s="117"/>
      <c r="GYJ1467" s="117"/>
      <c r="GYK1467" s="117"/>
      <c r="GYL1467" s="117"/>
      <c r="GYM1467" s="117"/>
      <c r="GYN1467" s="117"/>
      <c r="GYO1467" s="117"/>
      <c r="GYP1467" s="117"/>
      <c r="GYQ1467" s="117"/>
      <c r="GYR1467" s="117"/>
      <c r="GYS1467" s="117"/>
      <c r="GYT1467" s="117"/>
      <c r="GYU1467" s="117"/>
      <c r="GYV1467" s="117"/>
      <c r="GYW1467" s="117"/>
      <c r="GYX1467" s="117"/>
      <c r="GYY1467" s="117"/>
      <c r="GYZ1467" s="117"/>
      <c r="GZA1467" s="117"/>
      <c r="GZB1467" s="117"/>
      <c r="GZC1467" s="117"/>
      <c r="GZD1467" s="117"/>
      <c r="GZE1467" s="117"/>
      <c r="GZF1467" s="117"/>
      <c r="GZG1467" s="117"/>
      <c r="GZH1467" s="117"/>
      <c r="GZI1467" s="117"/>
      <c r="GZJ1467" s="117"/>
      <c r="GZK1467" s="117"/>
      <c r="GZL1467" s="117"/>
      <c r="GZM1467" s="117"/>
      <c r="GZN1467" s="117"/>
      <c r="GZO1467" s="117"/>
      <c r="GZP1467" s="117"/>
      <c r="GZQ1467" s="117"/>
      <c r="GZR1467" s="117"/>
      <c r="GZS1467" s="117"/>
      <c r="GZT1467" s="117"/>
      <c r="GZU1467" s="117"/>
      <c r="GZV1467" s="117"/>
      <c r="GZW1467" s="117"/>
      <c r="GZX1467" s="117"/>
      <c r="GZY1467" s="117"/>
      <c r="GZZ1467" s="117"/>
      <c r="HAA1467" s="117"/>
      <c r="HAB1467" s="117"/>
      <c r="HAC1467" s="117"/>
      <c r="HAD1467" s="117"/>
      <c r="HAE1467" s="117"/>
      <c r="HAF1467" s="117"/>
      <c r="HAG1467" s="117"/>
      <c r="HAH1467" s="117"/>
      <c r="HAI1467" s="117"/>
      <c r="HAJ1467" s="117"/>
      <c r="HAK1467" s="117"/>
      <c r="HAL1467" s="117"/>
      <c r="HAM1467" s="117"/>
      <c r="HAN1467" s="117"/>
      <c r="HAO1467" s="117"/>
      <c r="HAP1467" s="117"/>
      <c r="HAQ1467" s="117"/>
      <c r="HAR1467" s="117"/>
      <c r="HAS1467" s="117"/>
      <c r="HAT1467" s="117"/>
      <c r="HAU1467" s="117"/>
      <c r="HAV1467" s="117"/>
      <c r="HAW1467" s="117"/>
      <c r="HAX1467" s="117"/>
      <c r="HAY1467" s="117"/>
      <c r="HAZ1467" s="117"/>
      <c r="HBA1467" s="117"/>
      <c r="HBB1467" s="117"/>
      <c r="HBC1467" s="117"/>
      <c r="HBD1467" s="117"/>
      <c r="HBE1467" s="117"/>
      <c r="HBF1467" s="117"/>
      <c r="HBG1467" s="117"/>
      <c r="HBH1467" s="117"/>
      <c r="HBI1467" s="117"/>
      <c r="HBJ1467" s="117"/>
      <c r="HBK1467" s="117"/>
      <c r="HBL1467" s="117"/>
      <c r="HBM1467" s="117"/>
      <c r="HBN1467" s="117"/>
      <c r="HBO1467" s="117"/>
      <c r="HBP1467" s="117"/>
      <c r="HBQ1467" s="117"/>
      <c r="HBR1467" s="117"/>
      <c r="HBS1467" s="117"/>
      <c r="HBT1467" s="117"/>
      <c r="HBU1467" s="117"/>
      <c r="HBV1467" s="117"/>
      <c r="HBW1467" s="117"/>
      <c r="HBX1467" s="117"/>
      <c r="HBY1467" s="117"/>
      <c r="HBZ1467" s="117"/>
      <c r="HCA1467" s="117"/>
      <c r="HCB1467" s="117"/>
      <c r="HCC1467" s="117"/>
      <c r="HCD1467" s="117"/>
      <c r="HCE1467" s="117"/>
      <c r="HCF1467" s="117"/>
      <c r="HCG1467" s="117"/>
      <c r="HCH1467" s="117"/>
      <c r="HCI1467" s="117"/>
      <c r="HCJ1467" s="117"/>
      <c r="HCK1467" s="117"/>
      <c r="HCL1467" s="117"/>
      <c r="HCM1467" s="117"/>
      <c r="HCN1467" s="117"/>
      <c r="HCO1467" s="117"/>
      <c r="HCP1467" s="117"/>
      <c r="HCQ1467" s="117"/>
      <c r="HCR1467" s="117"/>
      <c r="HCS1467" s="117"/>
      <c r="HCT1467" s="117"/>
      <c r="HCU1467" s="117"/>
      <c r="HCV1467" s="117"/>
      <c r="HCW1467" s="117"/>
      <c r="HCX1467" s="117"/>
      <c r="HCY1467" s="117"/>
      <c r="HCZ1467" s="117"/>
      <c r="HDA1467" s="117"/>
      <c r="HDB1467" s="117"/>
      <c r="HDC1467" s="117"/>
      <c r="HDD1467" s="117"/>
      <c r="HDE1467" s="117"/>
      <c r="HDF1467" s="117"/>
      <c r="HDG1467" s="117"/>
      <c r="HDH1467" s="117"/>
      <c r="HDI1467" s="117"/>
      <c r="HDJ1467" s="117"/>
      <c r="HDK1467" s="117"/>
      <c r="HDL1467" s="117"/>
      <c r="HDM1467" s="117"/>
      <c r="HDN1467" s="117"/>
      <c r="HDO1467" s="117"/>
      <c r="HDP1467" s="117"/>
      <c r="HDQ1467" s="117"/>
      <c r="HDR1467" s="117"/>
      <c r="HDS1467" s="117"/>
      <c r="HDT1467" s="117"/>
      <c r="HDU1467" s="117"/>
      <c r="HDV1467" s="117"/>
      <c r="HDW1467" s="117"/>
      <c r="HDX1467" s="117"/>
      <c r="HDY1467" s="117"/>
      <c r="HDZ1467" s="117"/>
      <c r="HEA1467" s="117"/>
      <c r="HEB1467" s="117"/>
      <c r="HEC1467" s="117"/>
      <c r="HED1467" s="117"/>
      <c r="HEE1467" s="117"/>
      <c r="HEF1467" s="117"/>
      <c r="HEG1467" s="117"/>
      <c r="HEH1467" s="117"/>
      <c r="HEI1467" s="117"/>
      <c r="HEJ1467" s="117"/>
      <c r="HEK1467" s="117"/>
      <c r="HEL1467" s="117"/>
      <c r="HEM1467" s="117"/>
      <c r="HEN1467" s="117"/>
      <c r="HEO1467" s="117"/>
      <c r="HEP1467" s="117"/>
      <c r="HEQ1467" s="117"/>
      <c r="HER1467" s="117"/>
      <c r="HES1467" s="117"/>
      <c r="HET1467" s="117"/>
      <c r="HEU1467" s="117"/>
      <c r="HEV1467" s="117"/>
      <c r="HEW1467" s="117"/>
      <c r="HEX1467" s="117"/>
      <c r="HEY1467" s="117"/>
      <c r="HEZ1467" s="117"/>
      <c r="HFA1467" s="117"/>
      <c r="HFB1467" s="117"/>
      <c r="HFC1467" s="117"/>
      <c r="HFD1467" s="117"/>
      <c r="HFE1467" s="117"/>
      <c r="HFF1467" s="117"/>
      <c r="HFG1467" s="117"/>
      <c r="HFH1467" s="117"/>
      <c r="HFI1467" s="117"/>
      <c r="HFJ1467" s="117"/>
      <c r="HFK1467" s="117"/>
      <c r="HFL1467" s="117"/>
      <c r="HFM1467" s="117"/>
      <c r="HFN1467" s="117"/>
      <c r="HFO1467" s="117"/>
      <c r="HFP1467" s="117"/>
      <c r="HFQ1467" s="117"/>
      <c r="HFR1467" s="117"/>
      <c r="HFS1467" s="117"/>
      <c r="HFT1467" s="117"/>
      <c r="HFU1467" s="117"/>
      <c r="HFV1467" s="117"/>
      <c r="HFW1467" s="117"/>
      <c r="HFX1467" s="117"/>
      <c r="HFY1467" s="117"/>
      <c r="HFZ1467" s="117"/>
      <c r="HGA1467" s="117"/>
      <c r="HGB1467" s="117"/>
      <c r="HGC1467" s="117"/>
      <c r="HGD1467" s="117"/>
      <c r="HGE1467" s="117"/>
      <c r="HGF1467" s="117"/>
      <c r="HGG1467" s="117"/>
      <c r="HGH1467" s="117"/>
      <c r="HGI1467" s="117"/>
      <c r="HGJ1467" s="117"/>
      <c r="HGK1467" s="117"/>
      <c r="HGL1467" s="117"/>
      <c r="HGM1467" s="117"/>
      <c r="HGN1467" s="117"/>
      <c r="HGO1467" s="117"/>
      <c r="HGP1467" s="117"/>
      <c r="HGQ1467" s="117"/>
      <c r="HGR1467" s="117"/>
      <c r="HGS1467" s="117"/>
      <c r="HGT1467" s="117"/>
      <c r="HGU1467" s="117"/>
      <c r="HGV1467" s="117"/>
      <c r="HGW1467" s="117"/>
      <c r="HGX1467" s="117"/>
      <c r="HGY1467" s="117"/>
      <c r="HGZ1467" s="117"/>
      <c r="HHA1467" s="117"/>
      <c r="HHB1467" s="117"/>
      <c r="HHC1467" s="117"/>
      <c r="HHD1467" s="117"/>
      <c r="HHE1467" s="117"/>
      <c r="HHF1467" s="117"/>
      <c r="HHG1467" s="117"/>
      <c r="HHH1467" s="117"/>
      <c r="HHI1467" s="117"/>
      <c r="HHJ1467" s="117"/>
      <c r="HHK1467" s="117"/>
      <c r="HHL1467" s="117"/>
      <c r="HHM1467" s="117"/>
      <c r="HHN1467" s="117"/>
      <c r="HHO1467" s="117"/>
      <c r="HHP1467" s="117"/>
      <c r="HHQ1467" s="117"/>
      <c r="HHR1467" s="117"/>
      <c r="HHS1467" s="117"/>
      <c r="HHT1467" s="117"/>
      <c r="HHU1467" s="117"/>
      <c r="HHV1467" s="117"/>
      <c r="HHW1467" s="117"/>
      <c r="HHX1467" s="117"/>
      <c r="HHY1467" s="117"/>
      <c r="HHZ1467" s="117"/>
      <c r="HIA1467" s="117"/>
      <c r="HIB1467" s="117"/>
      <c r="HIC1467" s="117"/>
      <c r="HID1467" s="117"/>
      <c r="HIE1467" s="117"/>
      <c r="HIF1467" s="117"/>
      <c r="HIG1467" s="117"/>
      <c r="HIH1467" s="117"/>
      <c r="HII1467" s="117"/>
      <c r="HIJ1467" s="117"/>
      <c r="HIK1467" s="117"/>
      <c r="HIL1467" s="117"/>
      <c r="HIM1467" s="117"/>
      <c r="HIN1467" s="117"/>
      <c r="HIO1467" s="117"/>
      <c r="HIP1467" s="117"/>
      <c r="HIQ1467" s="117"/>
      <c r="HIR1467" s="117"/>
      <c r="HIS1467" s="117"/>
      <c r="HIT1467" s="117"/>
      <c r="HIU1467" s="117"/>
      <c r="HIV1467" s="117"/>
      <c r="HIW1467" s="117"/>
      <c r="HIX1467" s="117"/>
      <c r="HIY1467" s="117"/>
      <c r="HIZ1467" s="117"/>
      <c r="HJA1467" s="117"/>
      <c r="HJB1467" s="117"/>
      <c r="HJC1467" s="117"/>
      <c r="HJD1467" s="117"/>
      <c r="HJE1467" s="117"/>
      <c r="HJF1467" s="117"/>
      <c r="HJG1467" s="117"/>
      <c r="HJH1467" s="117"/>
      <c r="HJI1467" s="117"/>
      <c r="HJJ1467" s="117"/>
      <c r="HJK1467" s="117"/>
      <c r="HJL1467" s="117"/>
      <c r="HJM1467" s="117"/>
      <c r="HJN1467" s="117"/>
      <c r="HJO1467" s="117"/>
      <c r="HJP1467" s="117"/>
      <c r="HJQ1467" s="117"/>
      <c r="HJR1467" s="117"/>
      <c r="HJS1467" s="117"/>
      <c r="HJT1467" s="117"/>
      <c r="HJU1467" s="117"/>
      <c r="HJV1467" s="117"/>
      <c r="HJW1467" s="117"/>
      <c r="HJX1467" s="117"/>
      <c r="HJY1467" s="117"/>
      <c r="HJZ1467" s="117"/>
      <c r="HKA1467" s="117"/>
      <c r="HKB1467" s="117"/>
      <c r="HKC1467" s="117"/>
      <c r="HKD1467" s="117"/>
      <c r="HKE1467" s="117"/>
      <c r="HKF1467" s="117"/>
      <c r="HKG1467" s="117"/>
      <c r="HKH1467" s="117"/>
      <c r="HKI1467" s="117"/>
      <c r="HKJ1467" s="117"/>
      <c r="HKK1467" s="117"/>
      <c r="HKL1467" s="117"/>
      <c r="HKM1467" s="117"/>
      <c r="HKN1467" s="117"/>
      <c r="HKO1467" s="117"/>
      <c r="HKP1467" s="117"/>
      <c r="HKQ1467" s="117"/>
      <c r="HKR1467" s="117"/>
      <c r="HKS1467" s="117"/>
      <c r="HKT1467" s="117"/>
      <c r="HKU1467" s="117"/>
      <c r="HKV1467" s="117"/>
      <c r="HKW1467" s="117"/>
      <c r="HKX1467" s="117"/>
      <c r="HKY1467" s="117"/>
      <c r="HKZ1467" s="117"/>
      <c r="HLA1467" s="117"/>
      <c r="HLB1467" s="117"/>
      <c r="HLC1467" s="117"/>
      <c r="HLD1467" s="117"/>
      <c r="HLE1467" s="117"/>
      <c r="HLF1467" s="117"/>
      <c r="HLG1467" s="117"/>
      <c r="HLH1467" s="117"/>
      <c r="HLI1467" s="117"/>
      <c r="HLJ1467" s="117"/>
      <c r="HLK1467" s="117"/>
      <c r="HLL1467" s="117"/>
      <c r="HLM1467" s="117"/>
      <c r="HLN1467" s="117"/>
      <c r="HLO1467" s="117"/>
      <c r="HLP1467" s="117"/>
      <c r="HLQ1467" s="117"/>
      <c r="HLR1467" s="117"/>
      <c r="HLS1467" s="117"/>
      <c r="HLT1467" s="117"/>
      <c r="HLU1467" s="117"/>
      <c r="HLV1467" s="117"/>
      <c r="HLW1467" s="117"/>
      <c r="HLX1467" s="117"/>
      <c r="HLY1467" s="117"/>
      <c r="HLZ1467" s="117"/>
      <c r="HMA1467" s="117"/>
      <c r="HMB1467" s="117"/>
      <c r="HMC1467" s="117"/>
      <c r="HMD1467" s="117"/>
      <c r="HME1467" s="117"/>
      <c r="HMF1467" s="117"/>
      <c r="HMG1467" s="117"/>
      <c r="HMH1467" s="117"/>
      <c r="HMI1467" s="117"/>
      <c r="HMJ1467" s="117"/>
      <c r="HMK1467" s="117"/>
      <c r="HML1467" s="117"/>
      <c r="HMM1467" s="117"/>
      <c r="HMN1467" s="117"/>
      <c r="HMO1467" s="117"/>
      <c r="HMP1467" s="117"/>
      <c r="HMQ1467" s="117"/>
      <c r="HMR1467" s="117"/>
      <c r="HMS1467" s="117"/>
      <c r="HMT1467" s="117"/>
      <c r="HMU1467" s="117"/>
      <c r="HMV1467" s="117"/>
      <c r="HMW1467" s="117"/>
      <c r="HMX1467" s="117"/>
      <c r="HMY1467" s="117"/>
      <c r="HMZ1467" s="117"/>
      <c r="HNA1467" s="117"/>
      <c r="HNB1467" s="117"/>
      <c r="HNC1467" s="117"/>
      <c r="HND1467" s="117"/>
      <c r="HNE1467" s="117"/>
      <c r="HNF1467" s="117"/>
      <c r="HNG1467" s="117"/>
      <c r="HNH1467" s="117"/>
      <c r="HNI1467" s="117"/>
      <c r="HNJ1467" s="117"/>
      <c r="HNK1467" s="117"/>
      <c r="HNL1467" s="117"/>
      <c r="HNM1467" s="117"/>
      <c r="HNN1467" s="117"/>
      <c r="HNO1467" s="117"/>
      <c r="HNP1467" s="117"/>
      <c r="HNQ1467" s="117"/>
      <c r="HNR1467" s="117"/>
      <c r="HNS1467" s="117"/>
      <c r="HNT1467" s="117"/>
      <c r="HNU1467" s="117"/>
      <c r="HNV1467" s="117"/>
      <c r="HNW1467" s="117"/>
      <c r="HNX1467" s="117"/>
      <c r="HNY1467" s="117"/>
      <c r="HNZ1467" s="117"/>
      <c r="HOA1467" s="117"/>
      <c r="HOB1467" s="117"/>
      <c r="HOC1467" s="117"/>
      <c r="HOD1467" s="117"/>
      <c r="HOE1467" s="117"/>
      <c r="HOF1467" s="117"/>
      <c r="HOG1467" s="117"/>
      <c r="HOH1467" s="117"/>
      <c r="HOI1467" s="117"/>
      <c r="HOJ1467" s="117"/>
      <c r="HOK1467" s="117"/>
      <c r="HOL1467" s="117"/>
      <c r="HOM1467" s="117"/>
      <c r="HON1467" s="117"/>
      <c r="HOO1467" s="117"/>
      <c r="HOP1467" s="117"/>
      <c r="HOQ1467" s="117"/>
      <c r="HOR1467" s="117"/>
      <c r="HOS1467" s="117"/>
      <c r="HOT1467" s="117"/>
      <c r="HOU1467" s="117"/>
      <c r="HOV1467" s="117"/>
      <c r="HOW1467" s="117"/>
      <c r="HOX1467" s="117"/>
      <c r="HOY1467" s="117"/>
      <c r="HOZ1467" s="117"/>
      <c r="HPA1467" s="117"/>
      <c r="HPB1467" s="117"/>
      <c r="HPC1467" s="117"/>
      <c r="HPD1467" s="117"/>
      <c r="HPE1467" s="117"/>
      <c r="HPF1467" s="117"/>
      <c r="HPG1467" s="117"/>
      <c r="HPH1467" s="117"/>
      <c r="HPI1467" s="117"/>
      <c r="HPJ1467" s="117"/>
      <c r="HPK1467" s="117"/>
      <c r="HPL1467" s="117"/>
      <c r="HPM1467" s="117"/>
      <c r="HPN1467" s="117"/>
      <c r="HPO1467" s="117"/>
      <c r="HPP1467" s="117"/>
      <c r="HPQ1467" s="117"/>
      <c r="HPR1467" s="117"/>
      <c r="HPS1467" s="117"/>
      <c r="HPT1467" s="117"/>
      <c r="HPU1467" s="117"/>
      <c r="HPV1467" s="117"/>
      <c r="HPW1467" s="117"/>
      <c r="HPX1467" s="117"/>
      <c r="HPY1467" s="117"/>
      <c r="HPZ1467" s="117"/>
      <c r="HQA1467" s="117"/>
      <c r="HQB1467" s="117"/>
      <c r="HQC1467" s="117"/>
      <c r="HQD1467" s="117"/>
      <c r="HQE1467" s="117"/>
      <c r="HQF1467" s="117"/>
      <c r="HQG1467" s="117"/>
      <c r="HQH1467" s="117"/>
      <c r="HQI1467" s="117"/>
      <c r="HQJ1467" s="117"/>
      <c r="HQK1467" s="117"/>
      <c r="HQL1467" s="117"/>
      <c r="HQM1467" s="117"/>
      <c r="HQN1467" s="117"/>
      <c r="HQO1467" s="117"/>
      <c r="HQP1467" s="117"/>
      <c r="HQQ1467" s="117"/>
      <c r="HQR1467" s="117"/>
      <c r="HQS1467" s="117"/>
      <c r="HQT1467" s="117"/>
      <c r="HQU1467" s="117"/>
      <c r="HQV1467" s="117"/>
      <c r="HQW1467" s="117"/>
      <c r="HQX1467" s="117"/>
      <c r="HQY1467" s="117"/>
      <c r="HQZ1467" s="117"/>
      <c r="HRA1467" s="117"/>
      <c r="HRB1467" s="117"/>
      <c r="HRC1467" s="117"/>
      <c r="HRD1467" s="117"/>
      <c r="HRE1467" s="117"/>
      <c r="HRF1467" s="117"/>
      <c r="HRG1467" s="117"/>
      <c r="HRH1467" s="117"/>
      <c r="HRI1467" s="117"/>
      <c r="HRJ1467" s="117"/>
      <c r="HRK1467" s="117"/>
      <c r="HRL1467" s="117"/>
      <c r="HRM1467" s="117"/>
      <c r="HRN1467" s="117"/>
      <c r="HRO1467" s="117"/>
      <c r="HRP1467" s="117"/>
      <c r="HRQ1467" s="117"/>
      <c r="HRR1467" s="117"/>
      <c r="HRS1467" s="117"/>
      <c r="HRT1467" s="117"/>
      <c r="HRU1467" s="117"/>
      <c r="HRV1467" s="117"/>
      <c r="HRW1467" s="117"/>
      <c r="HRX1467" s="117"/>
      <c r="HRY1467" s="117"/>
      <c r="HRZ1467" s="117"/>
      <c r="HSA1467" s="117"/>
      <c r="HSB1467" s="117"/>
      <c r="HSC1467" s="117"/>
      <c r="HSD1467" s="117"/>
      <c r="HSE1467" s="117"/>
      <c r="HSF1467" s="117"/>
      <c r="HSG1467" s="117"/>
      <c r="HSH1467" s="117"/>
      <c r="HSI1467" s="117"/>
      <c r="HSJ1467" s="117"/>
      <c r="HSK1467" s="117"/>
      <c r="HSL1467" s="117"/>
      <c r="HSM1467" s="117"/>
      <c r="HSN1467" s="117"/>
      <c r="HSO1467" s="117"/>
      <c r="HSP1467" s="117"/>
      <c r="HSQ1467" s="117"/>
      <c r="HSR1467" s="117"/>
      <c r="HSS1467" s="117"/>
      <c r="HST1467" s="117"/>
      <c r="HSU1467" s="117"/>
      <c r="HSV1467" s="117"/>
      <c r="HSW1467" s="117"/>
      <c r="HSX1467" s="117"/>
      <c r="HSY1467" s="117"/>
      <c r="HSZ1467" s="117"/>
      <c r="HTA1467" s="117"/>
      <c r="HTB1467" s="117"/>
      <c r="HTC1467" s="117"/>
      <c r="HTD1467" s="117"/>
      <c r="HTE1467" s="117"/>
      <c r="HTF1467" s="117"/>
      <c r="HTG1467" s="117"/>
      <c r="HTH1467" s="117"/>
      <c r="HTI1467" s="117"/>
      <c r="HTJ1467" s="117"/>
      <c r="HTK1467" s="117"/>
      <c r="HTL1467" s="117"/>
      <c r="HTM1467" s="117"/>
      <c r="HTN1467" s="117"/>
      <c r="HTO1467" s="117"/>
      <c r="HTP1467" s="117"/>
      <c r="HTQ1467" s="117"/>
      <c r="HTR1467" s="117"/>
      <c r="HTS1467" s="117"/>
      <c r="HTT1467" s="117"/>
      <c r="HTU1467" s="117"/>
      <c r="HTV1467" s="117"/>
      <c r="HTW1467" s="117"/>
      <c r="HTX1467" s="117"/>
      <c r="HTY1467" s="117"/>
      <c r="HTZ1467" s="117"/>
      <c r="HUA1467" s="117"/>
      <c r="HUB1467" s="117"/>
      <c r="HUC1467" s="117"/>
      <c r="HUD1467" s="117"/>
      <c r="HUE1467" s="117"/>
      <c r="HUF1467" s="117"/>
      <c r="HUG1467" s="117"/>
      <c r="HUH1467" s="117"/>
      <c r="HUI1467" s="117"/>
      <c r="HUJ1467" s="117"/>
      <c r="HUK1467" s="117"/>
      <c r="HUL1467" s="117"/>
      <c r="HUM1467" s="117"/>
      <c r="HUN1467" s="117"/>
      <c r="HUO1467" s="117"/>
      <c r="HUP1467" s="117"/>
      <c r="HUQ1467" s="117"/>
      <c r="HUR1467" s="117"/>
      <c r="HUS1467" s="117"/>
      <c r="HUT1467" s="117"/>
      <c r="HUU1467" s="117"/>
      <c r="HUV1467" s="117"/>
      <c r="HUW1467" s="117"/>
      <c r="HUX1467" s="117"/>
      <c r="HUY1467" s="117"/>
      <c r="HUZ1467" s="117"/>
      <c r="HVA1467" s="117"/>
      <c r="HVB1467" s="117"/>
      <c r="HVC1467" s="117"/>
      <c r="HVD1467" s="117"/>
      <c r="HVE1467" s="117"/>
      <c r="HVF1467" s="117"/>
      <c r="HVG1467" s="117"/>
      <c r="HVH1467" s="117"/>
      <c r="HVI1467" s="117"/>
      <c r="HVJ1467" s="117"/>
      <c r="HVK1467" s="117"/>
      <c r="HVL1467" s="117"/>
      <c r="HVM1467" s="117"/>
      <c r="HVN1467" s="117"/>
      <c r="HVO1467" s="117"/>
      <c r="HVP1467" s="117"/>
      <c r="HVQ1467" s="117"/>
      <c r="HVR1467" s="117"/>
      <c r="HVS1467" s="117"/>
      <c r="HVT1467" s="117"/>
      <c r="HVU1467" s="117"/>
      <c r="HVV1467" s="117"/>
      <c r="HVW1467" s="117"/>
      <c r="HVX1467" s="117"/>
      <c r="HVY1467" s="117"/>
      <c r="HVZ1467" s="117"/>
      <c r="HWA1467" s="117"/>
      <c r="HWB1467" s="117"/>
      <c r="HWC1467" s="117"/>
      <c r="HWD1467" s="117"/>
      <c r="HWE1467" s="117"/>
      <c r="HWF1467" s="117"/>
      <c r="HWG1467" s="117"/>
      <c r="HWH1467" s="117"/>
      <c r="HWI1467" s="117"/>
      <c r="HWJ1467" s="117"/>
      <c r="HWK1467" s="117"/>
      <c r="HWL1467" s="117"/>
      <c r="HWM1467" s="117"/>
      <c r="HWN1467" s="117"/>
      <c r="HWO1467" s="117"/>
      <c r="HWP1467" s="117"/>
      <c r="HWQ1467" s="117"/>
      <c r="HWR1467" s="117"/>
      <c r="HWS1467" s="117"/>
      <c r="HWT1467" s="117"/>
      <c r="HWU1467" s="117"/>
      <c r="HWV1467" s="117"/>
      <c r="HWW1467" s="117"/>
      <c r="HWX1467" s="117"/>
      <c r="HWY1467" s="117"/>
      <c r="HWZ1467" s="117"/>
      <c r="HXA1467" s="117"/>
      <c r="HXB1467" s="117"/>
      <c r="HXC1467" s="117"/>
      <c r="HXD1467" s="117"/>
      <c r="HXE1467" s="117"/>
      <c r="HXF1467" s="117"/>
      <c r="HXG1467" s="117"/>
      <c r="HXH1467" s="117"/>
      <c r="HXI1467" s="117"/>
      <c r="HXJ1467" s="117"/>
      <c r="HXK1467" s="117"/>
      <c r="HXL1467" s="117"/>
      <c r="HXM1467" s="117"/>
      <c r="HXN1467" s="117"/>
      <c r="HXO1467" s="117"/>
      <c r="HXP1467" s="117"/>
      <c r="HXQ1467" s="117"/>
      <c r="HXR1467" s="117"/>
      <c r="HXS1467" s="117"/>
      <c r="HXT1467" s="117"/>
      <c r="HXU1467" s="117"/>
      <c r="HXV1467" s="117"/>
      <c r="HXW1467" s="117"/>
      <c r="HXX1467" s="117"/>
      <c r="HXY1467" s="117"/>
      <c r="HXZ1467" s="117"/>
      <c r="HYA1467" s="117"/>
      <c r="HYB1467" s="117"/>
      <c r="HYC1467" s="117"/>
      <c r="HYD1467" s="117"/>
      <c r="HYE1467" s="117"/>
      <c r="HYF1467" s="117"/>
      <c r="HYG1467" s="117"/>
      <c r="HYH1467" s="117"/>
      <c r="HYI1467" s="117"/>
      <c r="HYJ1467" s="117"/>
      <c r="HYK1467" s="117"/>
      <c r="HYL1467" s="117"/>
      <c r="HYM1467" s="117"/>
      <c r="HYN1467" s="117"/>
      <c r="HYO1467" s="117"/>
      <c r="HYP1467" s="117"/>
      <c r="HYQ1467" s="117"/>
      <c r="HYR1467" s="117"/>
      <c r="HYS1467" s="117"/>
      <c r="HYT1467" s="117"/>
      <c r="HYU1467" s="117"/>
      <c r="HYV1467" s="117"/>
      <c r="HYW1467" s="117"/>
      <c r="HYX1467" s="117"/>
      <c r="HYY1467" s="117"/>
      <c r="HYZ1467" s="117"/>
      <c r="HZA1467" s="117"/>
      <c r="HZB1467" s="117"/>
      <c r="HZC1467" s="117"/>
      <c r="HZD1467" s="117"/>
      <c r="HZE1467" s="117"/>
      <c r="HZF1467" s="117"/>
      <c r="HZG1467" s="117"/>
      <c r="HZH1467" s="117"/>
      <c r="HZI1467" s="117"/>
      <c r="HZJ1467" s="117"/>
      <c r="HZK1467" s="117"/>
      <c r="HZL1467" s="117"/>
      <c r="HZM1467" s="117"/>
      <c r="HZN1467" s="117"/>
      <c r="HZO1467" s="117"/>
      <c r="HZP1467" s="117"/>
      <c r="HZQ1467" s="117"/>
      <c r="HZR1467" s="117"/>
      <c r="HZS1467" s="117"/>
      <c r="HZT1467" s="117"/>
      <c r="HZU1467" s="117"/>
      <c r="HZV1467" s="117"/>
      <c r="HZW1467" s="117"/>
      <c r="HZX1467" s="117"/>
      <c r="HZY1467" s="117"/>
      <c r="HZZ1467" s="117"/>
      <c r="IAA1467" s="117"/>
      <c r="IAB1467" s="117"/>
      <c r="IAC1467" s="117"/>
      <c r="IAD1467" s="117"/>
      <c r="IAE1467" s="117"/>
      <c r="IAF1467" s="117"/>
      <c r="IAG1467" s="117"/>
      <c r="IAH1467" s="117"/>
      <c r="IAI1467" s="117"/>
      <c r="IAJ1467" s="117"/>
      <c r="IAK1467" s="117"/>
      <c r="IAL1467" s="117"/>
      <c r="IAM1467" s="117"/>
      <c r="IAN1467" s="117"/>
      <c r="IAO1467" s="117"/>
      <c r="IAP1467" s="117"/>
      <c r="IAQ1467" s="117"/>
      <c r="IAR1467" s="117"/>
      <c r="IAS1467" s="117"/>
      <c r="IAT1467" s="117"/>
      <c r="IAU1467" s="117"/>
      <c r="IAV1467" s="117"/>
      <c r="IAW1467" s="117"/>
      <c r="IAX1467" s="117"/>
      <c r="IAY1467" s="117"/>
      <c r="IAZ1467" s="117"/>
      <c r="IBA1467" s="117"/>
      <c r="IBB1467" s="117"/>
      <c r="IBC1467" s="117"/>
      <c r="IBD1467" s="117"/>
      <c r="IBE1467" s="117"/>
      <c r="IBF1467" s="117"/>
      <c r="IBG1467" s="117"/>
      <c r="IBH1467" s="117"/>
      <c r="IBI1467" s="117"/>
      <c r="IBJ1467" s="117"/>
      <c r="IBK1467" s="117"/>
      <c r="IBL1467" s="117"/>
      <c r="IBM1467" s="117"/>
      <c r="IBN1467" s="117"/>
      <c r="IBO1467" s="117"/>
      <c r="IBP1467" s="117"/>
      <c r="IBQ1467" s="117"/>
      <c r="IBR1467" s="117"/>
      <c r="IBS1467" s="117"/>
      <c r="IBT1467" s="117"/>
      <c r="IBU1467" s="117"/>
      <c r="IBV1467" s="117"/>
      <c r="IBW1467" s="117"/>
      <c r="IBX1467" s="117"/>
      <c r="IBY1467" s="117"/>
      <c r="IBZ1467" s="117"/>
      <c r="ICA1467" s="117"/>
      <c r="ICB1467" s="117"/>
      <c r="ICC1467" s="117"/>
      <c r="ICD1467" s="117"/>
      <c r="ICE1467" s="117"/>
      <c r="ICF1467" s="117"/>
      <c r="ICG1467" s="117"/>
      <c r="ICH1467" s="117"/>
      <c r="ICI1467" s="117"/>
      <c r="ICJ1467" s="117"/>
      <c r="ICK1467" s="117"/>
      <c r="ICL1467" s="117"/>
      <c r="ICM1467" s="117"/>
      <c r="ICN1467" s="117"/>
      <c r="ICO1467" s="117"/>
      <c r="ICP1467" s="117"/>
      <c r="ICQ1467" s="117"/>
      <c r="ICR1467" s="117"/>
      <c r="ICS1467" s="117"/>
      <c r="ICT1467" s="117"/>
      <c r="ICU1467" s="117"/>
      <c r="ICV1467" s="117"/>
      <c r="ICW1467" s="117"/>
      <c r="ICX1467" s="117"/>
      <c r="ICY1467" s="117"/>
      <c r="ICZ1467" s="117"/>
      <c r="IDA1467" s="117"/>
      <c r="IDB1467" s="117"/>
      <c r="IDC1467" s="117"/>
      <c r="IDD1467" s="117"/>
      <c r="IDE1467" s="117"/>
      <c r="IDF1467" s="117"/>
      <c r="IDG1467" s="117"/>
      <c r="IDH1467" s="117"/>
      <c r="IDI1467" s="117"/>
      <c r="IDJ1467" s="117"/>
      <c r="IDK1467" s="117"/>
      <c r="IDL1467" s="117"/>
      <c r="IDM1467" s="117"/>
      <c r="IDN1467" s="117"/>
      <c r="IDO1467" s="117"/>
      <c r="IDP1467" s="117"/>
      <c r="IDQ1467" s="117"/>
      <c r="IDR1467" s="117"/>
      <c r="IDS1467" s="117"/>
      <c r="IDT1467" s="117"/>
      <c r="IDU1467" s="117"/>
      <c r="IDV1467" s="117"/>
      <c r="IDW1467" s="117"/>
      <c r="IDX1467" s="117"/>
      <c r="IDY1467" s="117"/>
      <c r="IDZ1467" s="117"/>
      <c r="IEA1467" s="117"/>
      <c r="IEB1467" s="117"/>
      <c r="IEC1467" s="117"/>
      <c r="IED1467" s="117"/>
      <c r="IEE1467" s="117"/>
      <c r="IEF1467" s="117"/>
      <c r="IEG1467" s="117"/>
      <c r="IEH1467" s="117"/>
      <c r="IEI1467" s="117"/>
      <c r="IEJ1467" s="117"/>
      <c r="IEK1467" s="117"/>
      <c r="IEL1467" s="117"/>
      <c r="IEM1467" s="117"/>
      <c r="IEN1467" s="117"/>
      <c r="IEO1467" s="117"/>
      <c r="IEP1467" s="117"/>
      <c r="IEQ1467" s="117"/>
      <c r="IER1467" s="117"/>
      <c r="IES1467" s="117"/>
      <c r="IET1467" s="117"/>
      <c r="IEU1467" s="117"/>
      <c r="IEV1467" s="117"/>
      <c r="IEW1467" s="117"/>
      <c r="IEX1467" s="117"/>
      <c r="IEY1467" s="117"/>
      <c r="IEZ1467" s="117"/>
      <c r="IFA1467" s="117"/>
      <c r="IFB1467" s="117"/>
      <c r="IFC1467" s="117"/>
      <c r="IFD1467" s="117"/>
      <c r="IFE1467" s="117"/>
      <c r="IFF1467" s="117"/>
      <c r="IFG1467" s="117"/>
      <c r="IFH1467" s="117"/>
      <c r="IFI1467" s="117"/>
      <c r="IFJ1467" s="117"/>
      <c r="IFK1467" s="117"/>
      <c r="IFL1467" s="117"/>
      <c r="IFM1467" s="117"/>
      <c r="IFN1467" s="117"/>
      <c r="IFO1467" s="117"/>
      <c r="IFP1467" s="117"/>
      <c r="IFQ1467" s="117"/>
      <c r="IFR1467" s="117"/>
      <c r="IFS1467" s="117"/>
      <c r="IFT1467" s="117"/>
      <c r="IFU1467" s="117"/>
      <c r="IFV1467" s="117"/>
      <c r="IFW1467" s="117"/>
      <c r="IFX1467" s="117"/>
      <c r="IFY1467" s="117"/>
      <c r="IFZ1467" s="117"/>
      <c r="IGA1467" s="117"/>
      <c r="IGB1467" s="117"/>
      <c r="IGC1467" s="117"/>
      <c r="IGD1467" s="117"/>
      <c r="IGE1467" s="117"/>
      <c r="IGF1467" s="117"/>
      <c r="IGG1467" s="117"/>
      <c r="IGH1467" s="117"/>
      <c r="IGI1467" s="117"/>
      <c r="IGJ1467" s="117"/>
      <c r="IGK1467" s="117"/>
      <c r="IGL1467" s="117"/>
      <c r="IGM1467" s="117"/>
      <c r="IGN1467" s="117"/>
      <c r="IGO1467" s="117"/>
      <c r="IGP1467" s="117"/>
      <c r="IGQ1467" s="117"/>
      <c r="IGR1467" s="117"/>
      <c r="IGS1467" s="117"/>
      <c r="IGT1467" s="117"/>
      <c r="IGU1467" s="117"/>
      <c r="IGV1467" s="117"/>
      <c r="IGW1467" s="117"/>
      <c r="IGX1467" s="117"/>
      <c r="IGY1467" s="117"/>
      <c r="IGZ1467" s="117"/>
      <c r="IHA1467" s="117"/>
      <c r="IHB1467" s="117"/>
      <c r="IHC1467" s="117"/>
      <c r="IHD1467" s="117"/>
      <c r="IHE1467" s="117"/>
      <c r="IHF1467" s="117"/>
      <c r="IHG1467" s="117"/>
      <c r="IHH1467" s="117"/>
      <c r="IHI1467" s="117"/>
      <c r="IHJ1467" s="117"/>
      <c r="IHK1467" s="117"/>
      <c r="IHL1467" s="117"/>
      <c r="IHM1467" s="117"/>
      <c r="IHN1467" s="117"/>
      <c r="IHO1467" s="117"/>
      <c r="IHP1467" s="117"/>
      <c r="IHQ1467" s="117"/>
      <c r="IHR1467" s="117"/>
      <c r="IHS1467" s="117"/>
      <c r="IHT1467" s="117"/>
      <c r="IHU1467" s="117"/>
      <c r="IHV1467" s="117"/>
      <c r="IHW1467" s="117"/>
      <c r="IHX1467" s="117"/>
      <c r="IHY1467" s="117"/>
      <c r="IHZ1467" s="117"/>
      <c r="IIA1467" s="117"/>
      <c r="IIB1467" s="117"/>
      <c r="IIC1467" s="117"/>
      <c r="IID1467" s="117"/>
      <c r="IIE1467" s="117"/>
      <c r="IIF1467" s="117"/>
      <c r="IIG1467" s="117"/>
      <c r="IIH1467" s="117"/>
      <c r="III1467" s="117"/>
      <c r="IIJ1467" s="117"/>
      <c r="IIK1467" s="117"/>
      <c r="IIL1467" s="117"/>
      <c r="IIM1467" s="117"/>
      <c r="IIN1467" s="117"/>
      <c r="IIO1467" s="117"/>
      <c r="IIP1467" s="117"/>
      <c r="IIQ1467" s="117"/>
      <c r="IIR1467" s="117"/>
      <c r="IIS1467" s="117"/>
      <c r="IIT1467" s="117"/>
      <c r="IIU1467" s="117"/>
      <c r="IIV1467" s="117"/>
      <c r="IIW1467" s="117"/>
      <c r="IIX1467" s="117"/>
      <c r="IIY1467" s="117"/>
      <c r="IIZ1467" s="117"/>
      <c r="IJA1467" s="117"/>
      <c r="IJB1467" s="117"/>
      <c r="IJC1467" s="117"/>
      <c r="IJD1467" s="117"/>
      <c r="IJE1467" s="117"/>
      <c r="IJF1467" s="117"/>
      <c r="IJG1467" s="117"/>
      <c r="IJH1467" s="117"/>
      <c r="IJI1467" s="117"/>
      <c r="IJJ1467" s="117"/>
      <c r="IJK1467" s="117"/>
      <c r="IJL1467" s="117"/>
      <c r="IJM1467" s="117"/>
      <c r="IJN1467" s="117"/>
      <c r="IJO1467" s="117"/>
      <c r="IJP1467" s="117"/>
      <c r="IJQ1467" s="117"/>
      <c r="IJR1467" s="117"/>
      <c r="IJS1467" s="117"/>
      <c r="IJT1467" s="117"/>
      <c r="IJU1467" s="117"/>
      <c r="IJV1467" s="117"/>
      <c r="IJW1467" s="117"/>
      <c r="IJX1467" s="117"/>
      <c r="IJY1467" s="117"/>
      <c r="IJZ1467" s="117"/>
      <c r="IKA1467" s="117"/>
      <c r="IKB1467" s="117"/>
      <c r="IKC1467" s="117"/>
      <c r="IKD1467" s="117"/>
      <c r="IKE1467" s="117"/>
      <c r="IKF1467" s="117"/>
      <c r="IKG1467" s="117"/>
      <c r="IKH1467" s="117"/>
      <c r="IKI1467" s="117"/>
      <c r="IKJ1467" s="117"/>
      <c r="IKK1467" s="117"/>
      <c r="IKL1467" s="117"/>
      <c r="IKM1467" s="117"/>
      <c r="IKN1467" s="117"/>
      <c r="IKO1467" s="117"/>
      <c r="IKP1467" s="117"/>
      <c r="IKQ1467" s="117"/>
      <c r="IKR1467" s="117"/>
      <c r="IKS1467" s="117"/>
      <c r="IKT1467" s="117"/>
      <c r="IKU1467" s="117"/>
      <c r="IKV1467" s="117"/>
      <c r="IKW1467" s="117"/>
      <c r="IKX1467" s="117"/>
      <c r="IKY1467" s="117"/>
      <c r="IKZ1467" s="117"/>
      <c r="ILA1467" s="117"/>
      <c r="ILB1467" s="117"/>
      <c r="ILC1467" s="117"/>
      <c r="ILD1467" s="117"/>
      <c r="ILE1467" s="117"/>
      <c r="ILF1467" s="117"/>
      <c r="ILG1467" s="117"/>
      <c r="ILH1467" s="117"/>
      <c r="ILI1467" s="117"/>
      <c r="ILJ1467" s="117"/>
      <c r="ILK1467" s="117"/>
      <c r="ILL1467" s="117"/>
      <c r="ILM1467" s="117"/>
      <c r="ILN1467" s="117"/>
      <c r="ILO1467" s="117"/>
      <c r="ILP1467" s="117"/>
      <c r="ILQ1467" s="117"/>
      <c r="ILR1467" s="117"/>
      <c r="ILS1467" s="117"/>
      <c r="ILT1467" s="117"/>
      <c r="ILU1467" s="117"/>
      <c r="ILV1467" s="117"/>
      <c r="ILW1467" s="117"/>
      <c r="ILX1467" s="117"/>
      <c r="ILY1467" s="117"/>
      <c r="ILZ1467" s="117"/>
      <c r="IMA1467" s="117"/>
      <c r="IMB1467" s="117"/>
      <c r="IMC1467" s="117"/>
      <c r="IMD1467" s="117"/>
      <c r="IME1467" s="117"/>
      <c r="IMF1467" s="117"/>
      <c r="IMG1467" s="117"/>
      <c r="IMH1467" s="117"/>
      <c r="IMI1467" s="117"/>
      <c r="IMJ1467" s="117"/>
      <c r="IMK1467" s="117"/>
      <c r="IML1467" s="117"/>
      <c r="IMM1467" s="117"/>
      <c r="IMN1467" s="117"/>
      <c r="IMO1467" s="117"/>
      <c r="IMP1467" s="117"/>
      <c r="IMQ1467" s="117"/>
      <c r="IMR1467" s="117"/>
      <c r="IMS1467" s="117"/>
      <c r="IMT1467" s="117"/>
      <c r="IMU1467" s="117"/>
      <c r="IMV1467" s="117"/>
      <c r="IMW1467" s="117"/>
      <c r="IMX1467" s="117"/>
      <c r="IMY1467" s="117"/>
      <c r="IMZ1467" s="117"/>
      <c r="INA1467" s="117"/>
      <c r="INB1467" s="117"/>
      <c r="INC1467" s="117"/>
      <c r="IND1467" s="117"/>
      <c r="INE1467" s="117"/>
      <c r="INF1467" s="117"/>
      <c r="ING1467" s="117"/>
      <c r="INH1467" s="117"/>
      <c r="INI1467" s="117"/>
      <c r="INJ1467" s="117"/>
      <c r="INK1467" s="117"/>
      <c r="INL1467" s="117"/>
      <c r="INM1467" s="117"/>
      <c r="INN1467" s="117"/>
      <c r="INO1467" s="117"/>
      <c r="INP1467" s="117"/>
      <c r="INQ1467" s="117"/>
      <c r="INR1467" s="117"/>
      <c r="INS1467" s="117"/>
      <c r="INT1467" s="117"/>
      <c r="INU1467" s="117"/>
      <c r="INV1467" s="117"/>
      <c r="INW1467" s="117"/>
      <c r="INX1467" s="117"/>
      <c r="INY1467" s="117"/>
      <c r="INZ1467" s="117"/>
      <c r="IOA1467" s="117"/>
      <c r="IOB1467" s="117"/>
      <c r="IOC1467" s="117"/>
      <c r="IOD1467" s="117"/>
      <c r="IOE1467" s="117"/>
      <c r="IOF1467" s="117"/>
      <c r="IOG1467" s="117"/>
      <c r="IOH1467" s="117"/>
      <c r="IOI1467" s="117"/>
      <c r="IOJ1467" s="117"/>
      <c r="IOK1467" s="117"/>
      <c r="IOL1467" s="117"/>
      <c r="IOM1467" s="117"/>
      <c r="ION1467" s="117"/>
      <c r="IOO1467" s="117"/>
      <c r="IOP1467" s="117"/>
      <c r="IOQ1467" s="117"/>
      <c r="IOR1467" s="117"/>
      <c r="IOS1467" s="117"/>
      <c r="IOT1467" s="117"/>
      <c r="IOU1467" s="117"/>
      <c r="IOV1467" s="117"/>
      <c r="IOW1467" s="117"/>
      <c r="IOX1467" s="117"/>
      <c r="IOY1467" s="117"/>
      <c r="IOZ1467" s="117"/>
      <c r="IPA1467" s="117"/>
      <c r="IPB1467" s="117"/>
      <c r="IPC1467" s="117"/>
      <c r="IPD1467" s="117"/>
      <c r="IPE1467" s="117"/>
      <c r="IPF1467" s="117"/>
      <c r="IPG1467" s="117"/>
      <c r="IPH1467" s="117"/>
      <c r="IPI1467" s="117"/>
      <c r="IPJ1467" s="117"/>
      <c r="IPK1467" s="117"/>
      <c r="IPL1467" s="117"/>
      <c r="IPM1467" s="117"/>
      <c r="IPN1467" s="117"/>
      <c r="IPO1467" s="117"/>
      <c r="IPP1467" s="117"/>
      <c r="IPQ1467" s="117"/>
      <c r="IPR1467" s="117"/>
      <c r="IPS1467" s="117"/>
      <c r="IPT1467" s="117"/>
      <c r="IPU1467" s="117"/>
      <c r="IPV1467" s="117"/>
      <c r="IPW1467" s="117"/>
      <c r="IPX1467" s="117"/>
      <c r="IPY1467" s="117"/>
      <c r="IPZ1467" s="117"/>
      <c r="IQA1467" s="117"/>
      <c r="IQB1467" s="117"/>
      <c r="IQC1467" s="117"/>
      <c r="IQD1467" s="117"/>
      <c r="IQE1467" s="117"/>
      <c r="IQF1467" s="117"/>
      <c r="IQG1467" s="117"/>
      <c r="IQH1467" s="117"/>
      <c r="IQI1467" s="117"/>
      <c r="IQJ1467" s="117"/>
      <c r="IQK1467" s="117"/>
      <c r="IQL1467" s="117"/>
      <c r="IQM1467" s="117"/>
      <c r="IQN1467" s="117"/>
      <c r="IQO1467" s="117"/>
      <c r="IQP1467" s="117"/>
      <c r="IQQ1467" s="117"/>
      <c r="IQR1467" s="117"/>
      <c r="IQS1467" s="117"/>
      <c r="IQT1467" s="117"/>
      <c r="IQU1467" s="117"/>
      <c r="IQV1467" s="117"/>
      <c r="IQW1467" s="117"/>
      <c r="IQX1467" s="117"/>
      <c r="IQY1467" s="117"/>
      <c r="IQZ1467" s="117"/>
      <c r="IRA1467" s="117"/>
      <c r="IRB1467" s="117"/>
      <c r="IRC1467" s="117"/>
      <c r="IRD1467" s="117"/>
      <c r="IRE1467" s="117"/>
      <c r="IRF1467" s="117"/>
      <c r="IRG1467" s="117"/>
      <c r="IRH1467" s="117"/>
      <c r="IRI1467" s="117"/>
      <c r="IRJ1467" s="117"/>
      <c r="IRK1467" s="117"/>
      <c r="IRL1467" s="117"/>
      <c r="IRM1467" s="117"/>
      <c r="IRN1467" s="117"/>
      <c r="IRO1467" s="117"/>
      <c r="IRP1467" s="117"/>
      <c r="IRQ1467" s="117"/>
      <c r="IRR1467" s="117"/>
      <c r="IRS1467" s="117"/>
      <c r="IRT1467" s="117"/>
      <c r="IRU1467" s="117"/>
      <c r="IRV1467" s="117"/>
      <c r="IRW1467" s="117"/>
      <c r="IRX1467" s="117"/>
      <c r="IRY1467" s="117"/>
      <c r="IRZ1467" s="117"/>
      <c r="ISA1467" s="117"/>
      <c r="ISB1467" s="117"/>
      <c r="ISC1467" s="117"/>
      <c r="ISD1467" s="117"/>
      <c r="ISE1467" s="117"/>
      <c r="ISF1467" s="117"/>
      <c r="ISG1467" s="117"/>
      <c r="ISH1467" s="117"/>
      <c r="ISI1467" s="117"/>
      <c r="ISJ1467" s="117"/>
      <c r="ISK1467" s="117"/>
      <c r="ISL1467" s="117"/>
      <c r="ISM1467" s="117"/>
      <c r="ISN1467" s="117"/>
      <c r="ISO1467" s="117"/>
      <c r="ISP1467" s="117"/>
      <c r="ISQ1467" s="117"/>
      <c r="ISR1467" s="117"/>
      <c r="ISS1467" s="117"/>
      <c r="IST1467" s="117"/>
      <c r="ISU1467" s="117"/>
      <c r="ISV1467" s="117"/>
      <c r="ISW1467" s="117"/>
      <c r="ISX1467" s="117"/>
      <c r="ISY1467" s="117"/>
      <c r="ISZ1467" s="117"/>
      <c r="ITA1467" s="117"/>
      <c r="ITB1467" s="117"/>
      <c r="ITC1467" s="117"/>
      <c r="ITD1467" s="117"/>
      <c r="ITE1467" s="117"/>
      <c r="ITF1467" s="117"/>
      <c r="ITG1467" s="117"/>
      <c r="ITH1467" s="117"/>
      <c r="ITI1467" s="117"/>
      <c r="ITJ1467" s="117"/>
      <c r="ITK1467" s="117"/>
      <c r="ITL1467" s="117"/>
      <c r="ITM1467" s="117"/>
      <c r="ITN1467" s="117"/>
      <c r="ITO1467" s="117"/>
      <c r="ITP1467" s="117"/>
      <c r="ITQ1467" s="117"/>
      <c r="ITR1467" s="117"/>
      <c r="ITS1467" s="117"/>
      <c r="ITT1467" s="117"/>
      <c r="ITU1467" s="117"/>
      <c r="ITV1467" s="117"/>
      <c r="ITW1467" s="117"/>
      <c r="ITX1467" s="117"/>
      <c r="ITY1467" s="117"/>
      <c r="ITZ1467" s="117"/>
      <c r="IUA1467" s="117"/>
      <c r="IUB1467" s="117"/>
      <c r="IUC1467" s="117"/>
      <c r="IUD1467" s="117"/>
      <c r="IUE1467" s="117"/>
      <c r="IUF1467" s="117"/>
      <c r="IUG1467" s="117"/>
      <c r="IUH1467" s="117"/>
      <c r="IUI1467" s="117"/>
      <c r="IUJ1467" s="117"/>
      <c r="IUK1467" s="117"/>
      <c r="IUL1467" s="117"/>
      <c r="IUM1467" s="117"/>
      <c r="IUN1467" s="117"/>
      <c r="IUO1467" s="117"/>
      <c r="IUP1467" s="117"/>
      <c r="IUQ1467" s="117"/>
      <c r="IUR1467" s="117"/>
      <c r="IUS1467" s="117"/>
      <c r="IUT1467" s="117"/>
      <c r="IUU1467" s="117"/>
      <c r="IUV1467" s="117"/>
      <c r="IUW1467" s="117"/>
      <c r="IUX1467" s="117"/>
      <c r="IUY1467" s="117"/>
      <c r="IUZ1467" s="117"/>
      <c r="IVA1467" s="117"/>
      <c r="IVB1467" s="117"/>
      <c r="IVC1467" s="117"/>
      <c r="IVD1467" s="117"/>
      <c r="IVE1467" s="117"/>
      <c r="IVF1467" s="117"/>
      <c r="IVG1467" s="117"/>
      <c r="IVH1467" s="117"/>
      <c r="IVI1467" s="117"/>
      <c r="IVJ1467" s="117"/>
      <c r="IVK1467" s="117"/>
      <c r="IVL1467" s="117"/>
      <c r="IVM1467" s="117"/>
      <c r="IVN1467" s="117"/>
      <c r="IVO1467" s="117"/>
      <c r="IVP1467" s="117"/>
      <c r="IVQ1467" s="117"/>
      <c r="IVR1467" s="117"/>
      <c r="IVS1467" s="117"/>
      <c r="IVT1467" s="117"/>
      <c r="IVU1467" s="117"/>
      <c r="IVV1467" s="117"/>
      <c r="IVW1467" s="117"/>
      <c r="IVX1467" s="117"/>
      <c r="IVY1467" s="117"/>
      <c r="IVZ1467" s="117"/>
      <c r="IWA1467" s="117"/>
      <c r="IWB1467" s="117"/>
      <c r="IWC1467" s="117"/>
      <c r="IWD1467" s="117"/>
      <c r="IWE1467" s="117"/>
      <c r="IWF1467" s="117"/>
      <c r="IWG1467" s="117"/>
      <c r="IWH1467" s="117"/>
      <c r="IWI1467" s="117"/>
      <c r="IWJ1467" s="117"/>
      <c r="IWK1467" s="117"/>
      <c r="IWL1467" s="117"/>
      <c r="IWM1467" s="117"/>
      <c r="IWN1467" s="117"/>
      <c r="IWO1467" s="117"/>
      <c r="IWP1467" s="117"/>
      <c r="IWQ1467" s="117"/>
      <c r="IWR1467" s="117"/>
      <c r="IWS1467" s="117"/>
      <c r="IWT1467" s="117"/>
      <c r="IWU1467" s="117"/>
      <c r="IWV1467" s="117"/>
      <c r="IWW1467" s="117"/>
      <c r="IWX1467" s="117"/>
      <c r="IWY1467" s="117"/>
      <c r="IWZ1467" s="117"/>
      <c r="IXA1467" s="117"/>
      <c r="IXB1467" s="117"/>
      <c r="IXC1467" s="117"/>
      <c r="IXD1467" s="117"/>
      <c r="IXE1467" s="117"/>
      <c r="IXF1467" s="117"/>
      <c r="IXG1467" s="117"/>
      <c r="IXH1467" s="117"/>
      <c r="IXI1467" s="117"/>
      <c r="IXJ1467" s="117"/>
      <c r="IXK1467" s="117"/>
      <c r="IXL1467" s="117"/>
      <c r="IXM1467" s="117"/>
      <c r="IXN1467" s="117"/>
      <c r="IXO1467" s="117"/>
      <c r="IXP1467" s="117"/>
      <c r="IXQ1467" s="117"/>
      <c r="IXR1467" s="117"/>
      <c r="IXS1467" s="117"/>
      <c r="IXT1467" s="117"/>
      <c r="IXU1467" s="117"/>
      <c r="IXV1467" s="117"/>
      <c r="IXW1467" s="117"/>
      <c r="IXX1467" s="117"/>
      <c r="IXY1467" s="117"/>
      <c r="IXZ1467" s="117"/>
      <c r="IYA1467" s="117"/>
      <c r="IYB1467" s="117"/>
      <c r="IYC1467" s="117"/>
      <c r="IYD1467" s="117"/>
      <c r="IYE1467" s="117"/>
      <c r="IYF1467" s="117"/>
      <c r="IYG1467" s="117"/>
      <c r="IYH1467" s="117"/>
      <c r="IYI1467" s="117"/>
      <c r="IYJ1467" s="117"/>
      <c r="IYK1467" s="117"/>
      <c r="IYL1467" s="117"/>
      <c r="IYM1467" s="117"/>
      <c r="IYN1467" s="117"/>
      <c r="IYO1467" s="117"/>
      <c r="IYP1467" s="117"/>
      <c r="IYQ1467" s="117"/>
      <c r="IYR1467" s="117"/>
      <c r="IYS1467" s="117"/>
      <c r="IYT1467" s="117"/>
      <c r="IYU1467" s="117"/>
      <c r="IYV1467" s="117"/>
      <c r="IYW1467" s="117"/>
      <c r="IYX1467" s="117"/>
      <c r="IYY1467" s="117"/>
      <c r="IYZ1467" s="117"/>
      <c r="IZA1467" s="117"/>
      <c r="IZB1467" s="117"/>
      <c r="IZC1467" s="117"/>
      <c r="IZD1467" s="117"/>
      <c r="IZE1467" s="117"/>
      <c r="IZF1467" s="117"/>
      <c r="IZG1467" s="117"/>
      <c r="IZH1467" s="117"/>
      <c r="IZI1467" s="117"/>
      <c r="IZJ1467" s="117"/>
      <c r="IZK1467" s="117"/>
      <c r="IZL1467" s="117"/>
      <c r="IZM1467" s="117"/>
      <c r="IZN1467" s="117"/>
      <c r="IZO1467" s="117"/>
      <c r="IZP1467" s="117"/>
      <c r="IZQ1467" s="117"/>
      <c r="IZR1467" s="117"/>
      <c r="IZS1467" s="117"/>
      <c r="IZT1467" s="117"/>
      <c r="IZU1467" s="117"/>
      <c r="IZV1467" s="117"/>
      <c r="IZW1467" s="117"/>
      <c r="IZX1467" s="117"/>
      <c r="IZY1467" s="117"/>
      <c r="IZZ1467" s="117"/>
      <c r="JAA1467" s="117"/>
      <c r="JAB1467" s="117"/>
      <c r="JAC1467" s="117"/>
      <c r="JAD1467" s="117"/>
      <c r="JAE1467" s="117"/>
      <c r="JAF1467" s="117"/>
      <c r="JAG1467" s="117"/>
      <c r="JAH1467" s="117"/>
      <c r="JAI1467" s="117"/>
      <c r="JAJ1467" s="117"/>
      <c r="JAK1467" s="117"/>
      <c r="JAL1467" s="117"/>
      <c r="JAM1467" s="117"/>
      <c r="JAN1467" s="117"/>
      <c r="JAO1467" s="117"/>
      <c r="JAP1467" s="117"/>
      <c r="JAQ1467" s="117"/>
      <c r="JAR1467" s="117"/>
      <c r="JAS1467" s="117"/>
      <c r="JAT1467" s="117"/>
      <c r="JAU1467" s="117"/>
      <c r="JAV1467" s="117"/>
      <c r="JAW1467" s="117"/>
      <c r="JAX1467" s="117"/>
      <c r="JAY1467" s="117"/>
      <c r="JAZ1467" s="117"/>
      <c r="JBA1467" s="117"/>
      <c r="JBB1467" s="117"/>
      <c r="JBC1467" s="117"/>
      <c r="JBD1467" s="117"/>
      <c r="JBE1467" s="117"/>
      <c r="JBF1467" s="117"/>
      <c r="JBG1467" s="117"/>
      <c r="JBH1467" s="117"/>
      <c r="JBI1467" s="117"/>
      <c r="JBJ1467" s="117"/>
      <c r="JBK1467" s="117"/>
      <c r="JBL1467" s="117"/>
      <c r="JBM1467" s="117"/>
      <c r="JBN1467" s="117"/>
      <c r="JBO1467" s="117"/>
      <c r="JBP1467" s="117"/>
      <c r="JBQ1467" s="117"/>
      <c r="JBR1467" s="117"/>
      <c r="JBS1467" s="117"/>
      <c r="JBT1467" s="117"/>
      <c r="JBU1467" s="117"/>
      <c r="JBV1467" s="117"/>
      <c r="JBW1467" s="117"/>
      <c r="JBX1467" s="117"/>
      <c r="JBY1467" s="117"/>
      <c r="JBZ1467" s="117"/>
      <c r="JCA1467" s="117"/>
      <c r="JCB1467" s="117"/>
      <c r="JCC1467" s="117"/>
      <c r="JCD1467" s="117"/>
      <c r="JCE1467" s="117"/>
      <c r="JCF1467" s="117"/>
      <c r="JCG1467" s="117"/>
      <c r="JCH1467" s="117"/>
      <c r="JCI1467" s="117"/>
      <c r="JCJ1467" s="117"/>
      <c r="JCK1467" s="117"/>
      <c r="JCL1467" s="117"/>
      <c r="JCM1467" s="117"/>
      <c r="JCN1467" s="117"/>
      <c r="JCO1467" s="117"/>
      <c r="JCP1467" s="117"/>
      <c r="JCQ1467" s="117"/>
      <c r="JCR1467" s="117"/>
      <c r="JCS1467" s="117"/>
      <c r="JCT1467" s="117"/>
      <c r="JCU1467" s="117"/>
      <c r="JCV1467" s="117"/>
      <c r="JCW1467" s="117"/>
      <c r="JCX1467" s="117"/>
      <c r="JCY1467" s="117"/>
      <c r="JCZ1467" s="117"/>
      <c r="JDA1467" s="117"/>
      <c r="JDB1467" s="117"/>
      <c r="JDC1467" s="117"/>
      <c r="JDD1467" s="117"/>
      <c r="JDE1467" s="117"/>
      <c r="JDF1467" s="117"/>
      <c r="JDG1467" s="117"/>
      <c r="JDH1467" s="117"/>
      <c r="JDI1467" s="117"/>
      <c r="JDJ1467" s="117"/>
      <c r="JDK1467" s="117"/>
      <c r="JDL1467" s="117"/>
      <c r="JDM1467" s="117"/>
      <c r="JDN1467" s="117"/>
      <c r="JDO1467" s="117"/>
      <c r="JDP1467" s="117"/>
      <c r="JDQ1467" s="117"/>
      <c r="JDR1467" s="117"/>
      <c r="JDS1467" s="117"/>
      <c r="JDT1467" s="117"/>
      <c r="JDU1467" s="117"/>
      <c r="JDV1467" s="117"/>
      <c r="JDW1467" s="117"/>
      <c r="JDX1467" s="117"/>
      <c r="JDY1467" s="117"/>
      <c r="JDZ1467" s="117"/>
      <c r="JEA1467" s="117"/>
      <c r="JEB1467" s="117"/>
      <c r="JEC1467" s="117"/>
      <c r="JED1467" s="117"/>
      <c r="JEE1467" s="117"/>
      <c r="JEF1467" s="117"/>
      <c r="JEG1467" s="117"/>
      <c r="JEH1467" s="117"/>
      <c r="JEI1467" s="117"/>
      <c r="JEJ1467" s="117"/>
      <c r="JEK1467" s="117"/>
      <c r="JEL1467" s="117"/>
      <c r="JEM1467" s="117"/>
      <c r="JEN1467" s="117"/>
      <c r="JEO1467" s="117"/>
      <c r="JEP1467" s="117"/>
      <c r="JEQ1467" s="117"/>
      <c r="JER1467" s="117"/>
      <c r="JES1467" s="117"/>
      <c r="JET1467" s="117"/>
      <c r="JEU1467" s="117"/>
      <c r="JEV1467" s="117"/>
      <c r="JEW1467" s="117"/>
      <c r="JEX1467" s="117"/>
      <c r="JEY1467" s="117"/>
      <c r="JEZ1467" s="117"/>
      <c r="JFA1467" s="117"/>
      <c r="JFB1467" s="117"/>
      <c r="JFC1467" s="117"/>
      <c r="JFD1467" s="117"/>
      <c r="JFE1467" s="117"/>
      <c r="JFF1467" s="117"/>
      <c r="JFG1467" s="117"/>
      <c r="JFH1467" s="117"/>
      <c r="JFI1467" s="117"/>
      <c r="JFJ1467" s="117"/>
      <c r="JFK1467" s="117"/>
      <c r="JFL1467" s="117"/>
      <c r="JFM1467" s="117"/>
      <c r="JFN1467" s="117"/>
      <c r="JFO1467" s="117"/>
      <c r="JFP1467" s="117"/>
      <c r="JFQ1467" s="117"/>
      <c r="JFR1467" s="117"/>
      <c r="JFS1467" s="117"/>
      <c r="JFT1467" s="117"/>
      <c r="JFU1467" s="117"/>
      <c r="JFV1467" s="117"/>
      <c r="JFW1467" s="117"/>
      <c r="JFX1467" s="117"/>
      <c r="JFY1467" s="117"/>
      <c r="JFZ1467" s="117"/>
      <c r="JGA1467" s="117"/>
      <c r="JGB1467" s="117"/>
      <c r="JGC1467" s="117"/>
      <c r="JGD1467" s="117"/>
      <c r="JGE1467" s="117"/>
      <c r="JGF1467" s="117"/>
      <c r="JGG1467" s="117"/>
      <c r="JGH1467" s="117"/>
      <c r="JGI1467" s="117"/>
      <c r="JGJ1467" s="117"/>
      <c r="JGK1467" s="117"/>
      <c r="JGL1467" s="117"/>
      <c r="JGM1467" s="117"/>
      <c r="JGN1467" s="117"/>
      <c r="JGO1467" s="117"/>
      <c r="JGP1467" s="117"/>
      <c r="JGQ1467" s="117"/>
      <c r="JGR1467" s="117"/>
      <c r="JGS1467" s="117"/>
      <c r="JGT1467" s="117"/>
      <c r="JGU1467" s="117"/>
      <c r="JGV1467" s="117"/>
      <c r="JGW1467" s="117"/>
      <c r="JGX1467" s="117"/>
      <c r="JGY1467" s="117"/>
      <c r="JGZ1467" s="117"/>
      <c r="JHA1467" s="117"/>
      <c r="JHB1467" s="117"/>
      <c r="JHC1467" s="117"/>
      <c r="JHD1467" s="117"/>
      <c r="JHE1467" s="117"/>
      <c r="JHF1467" s="117"/>
      <c r="JHG1467" s="117"/>
      <c r="JHH1467" s="117"/>
      <c r="JHI1467" s="117"/>
      <c r="JHJ1467" s="117"/>
      <c r="JHK1467" s="117"/>
      <c r="JHL1467" s="117"/>
      <c r="JHM1467" s="117"/>
      <c r="JHN1467" s="117"/>
      <c r="JHO1467" s="117"/>
      <c r="JHP1467" s="117"/>
      <c r="JHQ1467" s="117"/>
      <c r="JHR1467" s="117"/>
      <c r="JHS1467" s="117"/>
      <c r="JHT1467" s="117"/>
      <c r="JHU1467" s="117"/>
      <c r="JHV1467" s="117"/>
      <c r="JHW1467" s="117"/>
      <c r="JHX1467" s="117"/>
      <c r="JHY1467" s="117"/>
      <c r="JHZ1467" s="117"/>
      <c r="JIA1467" s="117"/>
      <c r="JIB1467" s="117"/>
      <c r="JIC1467" s="117"/>
      <c r="JID1467" s="117"/>
      <c r="JIE1467" s="117"/>
      <c r="JIF1467" s="117"/>
      <c r="JIG1467" s="117"/>
      <c r="JIH1467" s="117"/>
      <c r="JII1467" s="117"/>
      <c r="JIJ1467" s="117"/>
      <c r="JIK1467" s="117"/>
      <c r="JIL1467" s="117"/>
      <c r="JIM1467" s="117"/>
      <c r="JIN1467" s="117"/>
      <c r="JIO1467" s="117"/>
      <c r="JIP1467" s="117"/>
      <c r="JIQ1467" s="117"/>
      <c r="JIR1467" s="117"/>
      <c r="JIS1467" s="117"/>
      <c r="JIT1467" s="117"/>
      <c r="JIU1467" s="117"/>
      <c r="JIV1467" s="117"/>
      <c r="JIW1467" s="117"/>
      <c r="JIX1467" s="117"/>
      <c r="JIY1467" s="117"/>
      <c r="JIZ1467" s="117"/>
      <c r="JJA1467" s="117"/>
      <c r="JJB1467" s="117"/>
      <c r="JJC1467" s="117"/>
      <c r="JJD1467" s="117"/>
      <c r="JJE1467" s="117"/>
      <c r="JJF1467" s="117"/>
      <c r="JJG1467" s="117"/>
      <c r="JJH1467" s="117"/>
      <c r="JJI1467" s="117"/>
      <c r="JJJ1467" s="117"/>
      <c r="JJK1467" s="117"/>
      <c r="JJL1467" s="117"/>
      <c r="JJM1467" s="117"/>
      <c r="JJN1467" s="117"/>
      <c r="JJO1467" s="117"/>
      <c r="JJP1467" s="117"/>
      <c r="JJQ1467" s="117"/>
      <c r="JJR1467" s="117"/>
      <c r="JJS1467" s="117"/>
      <c r="JJT1467" s="117"/>
      <c r="JJU1467" s="117"/>
      <c r="JJV1467" s="117"/>
      <c r="JJW1467" s="117"/>
      <c r="JJX1467" s="117"/>
      <c r="JJY1467" s="117"/>
      <c r="JJZ1467" s="117"/>
      <c r="JKA1467" s="117"/>
      <c r="JKB1467" s="117"/>
      <c r="JKC1467" s="117"/>
      <c r="JKD1467" s="117"/>
      <c r="JKE1467" s="117"/>
      <c r="JKF1467" s="117"/>
      <c r="JKG1467" s="117"/>
      <c r="JKH1467" s="117"/>
      <c r="JKI1467" s="117"/>
      <c r="JKJ1467" s="117"/>
      <c r="JKK1467" s="117"/>
      <c r="JKL1467" s="117"/>
      <c r="JKM1467" s="117"/>
      <c r="JKN1467" s="117"/>
      <c r="JKO1467" s="117"/>
      <c r="JKP1467" s="117"/>
      <c r="JKQ1467" s="117"/>
      <c r="JKR1467" s="117"/>
      <c r="JKS1467" s="117"/>
      <c r="JKT1467" s="117"/>
      <c r="JKU1467" s="117"/>
      <c r="JKV1467" s="117"/>
      <c r="JKW1467" s="117"/>
      <c r="JKX1467" s="117"/>
      <c r="JKY1467" s="117"/>
      <c r="JKZ1467" s="117"/>
      <c r="JLA1467" s="117"/>
      <c r="JLB1467" s="117"/>
      <c r="JLC1467" s="117"/>
      <c r="JLD1467" s="117"/>
      <c r="JLE1467" s="117"/>
      <c r="JLF1467" s="117"/>
      <c r="JLG1467" s="117"/>
      <c r="JLH1467" s="117"/>
      <c r="JLI1467" s="117"/>
      <c r="JLJ1467" s="117"/>
      <c r="JLK1467" s="117"/>
      <c r="JLL1467" s="117"/>
      <c r="JLM1467" s="117"/>
      <c r="JLN1467" s="117"/>
      <c r="JLO1467" s="117"/>
      <c r="JLP1467" s="117"/>
      <c r="JLQ1467" s="117"/>
      <c r="JLR1467" s="117"/>
      <c r="JLS1467" s="117"/>
      <c r="JLT1467" s="117"/>
      <c r="JLU1467" s="117"/>
      <c r="JLV1467" s="117"/>
      <c r="JLW1467" s="117"/>
      <c r="JLX1467" s="117"/>
      <c r="JLY1467" s="117"/>
      <c r="JLZ1467" s="117"/>
      <c r="JMA1467" s="117"/>
      <c r="JMB1467" s="117"/>
      <c r="JMC1467" s="117"/>
      <c r="JMD1467" s="117"/>
      <c r="JME1467" s="117"/>
      <c r="JMF1467" s="117"/>
      <c r="JMG1467" s="117"/>
      <c r="JMH1467" s="117"/>
      <c r="JMI1467" s="117"/>
      <c r="JMJ1467" s="117"/>
      <c r="JMK1467" s="117"/>
      <c r="JML1467" s="117"/>
      <c r="JMM1467" s="117"/>
      <c r="JMN1467" s="117"/>
      <c r="JMO1467" s="117"/>
      <c r="JMP1467" s="117"/>
      <c r="JMQ1467" s="117"/>
      <c r="JMR1467" s="117"/>
      <c r="JMS1467" s="117"/>
      <c r="JMT1467" s="117"/>
      <c r="JMU1467" s="117"/>
      <c r="JMV1467" s="117"/>
      <c r="JMW1467" s="117"/>
      <c r="JMX1467" s="117"/>
      <c r="JMY1467" s="117"/>
      <c r="JMZ1467" s="117"/>
      <c r="JNA1467" s="117"/>
      <c r="JNB1467" s="117"/>
      <c r="JNC1467" s="117"/>
      <c r="JND1467" s="117"/>
      <c r="JNE1467" s="117"/>
      <c r="JNF1467" s="117"/>
      <c r="JNG1467" s="117"/>
      <c r="JNH1467" s="117"/>
      <c r="JNI1467" s="117"/>
      <c r="JNJ1467" s="117"/>
      <c r="JNK1467" s="117"/>
      <c r="JNL1467" s="117"/>
      <c r="JNM1467" s="117"/>
      <c r="JNN1467" s="117"/>
      <c r="JNO1467" s="117"/>
      <c r="JNP1467" s="117"/>
      <c r="JNQ1467" s="117"/>
      <c r="JNR1467" s="117"/>
      <c r="JNS1467" s="117"/>
      <c r="JNT1467" s="117"/>
      <c r="JNU1467" s="117"/>
      <c r="JNV1467" s="117"/>
      <c r="JNW1467" s="117"/>
      <c r="JNX1467" s="117"/>
      <c r="JNY1467" s="117"/>
      <c r="JNZ1467" s="117"/>
      <c r="JOA1467" s="117"/>
      <c r="JOB1467" s="117"/>
      <c r="JOC1467" s="117"/>
      <c r="JOD1467" s="117"/>
      <c r="JOE1467" s="117"/>
      <c r="JOF1467" s="117"/>
      <c r="JOG1467" s="117"/>
      <c r="JOH1467" s="117"/>
      <c r="JOI1467" s="117"/>
      <c r="JOJ1467" s="117"/>
      <c r="JOK1467" s="117"/>
      <c r="JOL1467" s="117"/>
      <c r="JOM1467" s="117"/>
      <c r="JON1467" s="117"/>
      <c r="JOO1467" s="117"/>
      <c r="JOP1467" s="117"/>
      <c r="JOQ1467" s="117"/>
      <c r="JOR1467" s="117"/>
      <c r="JOS1467" s="117"/>
      <c r="JOT1467" s="117"/>
      <c r="JOU1467" s="117"/>
      <c r="JOV1467" s="117"/>
      <c r="JOW1467" s="117"/>
      <c r="JOX1467" s="117"/>
      <c r="JOY1467" s="117"/>
      <c r="JOZ1467" s="117"/>
      <c r="JPA1467" s="117"/>
      <c r="JPB1467" s="117"/>
      <c r="JPC1467" s="117"/>
      <c r="JPD1467" s="117"/>
      <c r="JPE1467" s="117"/>
      <c r="JPF1467" s="117"/>
      <c r="JPG1467" s="117"/>
      <c r="JPH1467" s="117"/>
      <c r="JPI1467" s="117"/>
      <c r="JPJ1467" s="117"/>
      <c r="JPK1467" s="117"/>
      <c r="JPL1467" s="117"/>
      <c r="JPM1467" s="117"/>
      <c r="JPN1467" s="117"/>
      <c r="JPO1467" s="117"/>
      <c r="JPP1467" s="117"/>
      <c r="JPQ1467" s="117"/>
      <c r="JPR1467" s="117"/>
      <c r="JPS1467" s="117"/>
      <c r="JPT1467" s="117"/>
      <c r="JPU1467" s="117"/>
      <c r="JPV1467" s="117"/>
      <c r="JPW1467" s="117"/>
      <c r="JPX1467" s="117"/>
      <c r="JPY1467" s="117"/>
      <c r="JPZ1467" s="117"/>
      <c r="JQA1467" s="117"/>
      <c r="JQB1467" s="117"/>
      <c r="JQC1467" s="117"/>
      <c r="JQD1467" s="117"/>
      <c r="JQE1467" s="117"/>
      <c r="JQF1467" s="117"/>
      <c r="JQG1467" s="117"/>
      <c r="JQH1467" s="117"/>
      <c r="JQI1467" s="117"/>
      <c r="JQJ1467" s="117"/>
      <c r="JQK1467" s="117"/>
      <c r="JQL1467" s="117"/>
      <c r="JQM1467" s="117"/>
      <c r="JQN1467" s="117"/>
      <c r="JQO1467" s="117"/>
      <c r="JQP1467" s="117"/>
      <c r="JQQ1467" s="117"/>
      <c r="JQR1467" s="117"/>
      <c r="JQS1467" s="117"/>
      <c r="JQT1467" s="117"/>
      <c r="JQU1467" s="117"/>
      <c r="JQV1467" s="117"/>
      <c r="JQW1467" s="117"/>
      <c r="JQX1467" s="117"/>
      <c r="JQY1467" s="117"/>
      <c r="JQZ1467" s="117"/>
      <c r="JRA1467" s="117"/>
      <c r="JRB1467" s="117"/>
      <c r="JRC1467" s="117"/>
      <c r="JRD1467" s="117"/>
      <c r="JRE1467" s="117"/>
      <c r="JRF1467" s="117"/>
      <c r="JRG1467" s="117"/>
      <c r="JRH1467" s="117"/>
      <c r="JRI1467" s="117"/>
      <c r="JRJ1467" s="117"/>
      <c r="JRK1467" s="117"/>
      <c r="JRL1467" s="117"/>
      <c r="JRM1467" s="117"/>
      <c r="JRN1467" s="117"/>
      <c r="JRO1467" s="117"/>
      <c r="JRP1467" s="117"/>
      <c r="JRQ1467" s="117"/>
      <c r="JRR1467" s="117"/>
      <c r="JRS1467" s="117"/>
      <c r="JRT1467" s="117"/>
      <c r="JRU1467" s="117"/>
      <c r="JRV1467" s="117"/>
      <c r="JRW1467" s="117"/>
      <c r="JRX1467" s="117"/>
      <c r="JRY1467" s="117"/>
      <c r="JRZ1467" s="117"/>
      <c r="JSA1467" s="117"/>
      <c r="JSB1467" s="117"/>
      <c r="JSC1467" s="117"/>
      <c r="JSD1467" s="117"/>
      <c r="JSE1467" s="117"/>
      <c r="JSF1467" s="117"/>
      <c r="JSG1467" s="117"/>
      <c r="JSH1467" s="117"/>
      <c r="JSI1467" s="117"/>
      <c r="JSJ1467" s="117"/>
      <c r="JSK1467" s="117"/>
      <c r="JSL1467" s="117"/>
      <c r="JSM1467" s="117"/>
      <c r="JSN1467" s="117"/>
      <c r="JSO1467" s="117"/>
      <c r="JSP1467" s="117"/>
      <c r="JSQ1467" s="117"/>
      <c r="JSR1467" s="117"/>
      <c r="JSS1467" s="117"/>
      <c r="JST1467" s="117"/>
      <c r="JSU1467" s="117"/>
      <c r="JSV1467" s="117"/>
      <c r="JSW1467" s="117"/>
      <c r="JSX1467" s="117"/>
      <c r="JSY1467" s="117"/>
      <c r="JSZ1467" s="117"/>
      <c r="JTA1467" s="117"/>
      <c r="JTB1467" s="117"/>
      <c r="JTC1467" s="117"/>
      <c r="JTD1467" s="117"/>
      <c r="JTE1467" s="117"/>
      <c r="JTF1467" s="117"/>
      <c r="JTG1467" s="117"/>
      <c r="JTH1467" s="117"/>
      <c r="JTI1467" s="117"/>
      <c r="JTJ1467" s="117"/>
      <c r="JTK1467" s="117"/>
      <c r="JTL1467" s="117"/>
      <c r="JTM1467" s="117"/>
      <c r="JTN1467" s="117"/>
      <c r="JTO1467" s="117"/>
      <c r="JTP1467" s="117"/>
      <c r="JTQ1467" s="117"/>
      <c r="JTR1467" s="117"/>
      <c r="JTS1467" s="117"/>
      <c r="JTT1467" s="117"/>
      <c r="JTU1467" s="117"/>
      <c r="JTV1467" s="117"/>
      <c r="JTW1467" s="117"/>
      <c r="JTX1467" s="117"/>
      <c r="JTY1467" s="117"/>
      <c r="JTZ1467" s="117"/>
      <c r="JUA1467" s="117"/>
      <c r="JUB1467" s="117"/>
      <c r="JUC1467" s="117"/>
      <c r="JUD1467" s="117"/>
      <c r="JUE1467" s="117"/>
      <c r="JUF1467" s="117"/>
      <c r="JUG1467" s="117"/>
      <c r="JUH1467" s="117"/>
      <c r="JUI1467" s="117"/>
      <c r="JUJ1467" s="117"/>
      <c r="JUK1467" s="117"/>
      <c r="JUL1467" s="117"/>
      <c r="JUM1467" s="117"/>
      <c r="JUN1467" s="117"/>
      <c r="JUO1467" s="117"/>
      <c r="JUP1467" s="117"/>
      <c r="JUQ1467" s="117"/>
      <c r="JUR1467" s="117"/>
      <c r="JUS1467" s="117"/>
      <c r="JUT1467" s="117"/>
      <c r="JUU1467" s="117"/>
      <c r="JUV1467" s="117"/>
      <c r="JUW1467" s="117"/>
      <c r="JUX1467" s="117"/>
      <c r="JUY1467" s="117"/>
      <c r="JUZ1467" s="117"/>
      <c r="JVA1467" s="117"/>
      <c r="JVB1467" s="117"/>
      <c r="JVC1467" s="117"/>
      <c r="JVD1467" s="117"/>
      <c r="JVE1467" s="117"/>
      <c r="JVF1467" s="117"/>
      <c r="JVG1467" s="117"/>
      <c r="JVH1467" s="117"/>
      <c r="JVI1467" s="117"/>
      <c r="JVJ1467" s="117"/>
      <c r="JVK1467" s="117"/>
      <c r="JVL1467" s="117"/>
      <c r="JVM1467" s="117"/>
      <c r="JVN1467" s="117"/>
      <c r="JVO1467" s="117"/>
      <c r="JVP1467" s="117"/>
      <c r="JVQ1467" s="117"/>
      <c r="JVR1467" s="117"/>
      <c r="JVS1467" s="117"/>
      <c r="JVT1467" s="117"/>
      <c r="JVU1467" s="117"/>
      <c r="JVV1467" s="117"/>
      <c r="JVW1467" s="117"/>
      <c r="JVX1467" s="117"/>
      <c r="JVY1467" s="117"/>
      <c r="JVZ1467" s="117"/>
      <c r="JWA1467" s="117"/>
      <c r="JWB1467" s="117"/>
      <c r="JWC1467" s="117"/>
      <c r="JWD1467" s="117"/>
      <c r="JWE1467" s="117"/>
      <c r="JWF1467" s="117"/>
      <c r="JWG1467" s="117"/>
      <c r="JWH1467" s="117"/>
      <c r="JWI1467" s="117"/>
      <c r="JWJ1467" s="117"/>
      <c r="JWK1467" s="117"/>
      <c r="JWL1467" s="117"/>
      <c r="JWM1467" s="117"/>
      <c r="JWN1467" s="117"/>
      <c r="JWO1467" s="117"/>
      <c r="JWP1467" s="117"/>
      <c r="JWQ1467" s="117"/>
      <c r="JWR1467" s="117"/>
      <c r="JWS1467" s="117"/>
      <c r="JWT1467" s="117"/>
      <c r="JWU1467" s="117"/>
      <c r="JWV1467" s="117"/>
      <c r="JWW1467" s="117"/>
      <c r="JWX1467" s="117"/>
      <c r="JWY1467" s="117"/>
      <c r="JWZ1467" s="117"/>
      <c r="JXA1467" s="117"/>
      <c r="JXB1467" s="117"/>
      <c r="JXC1467" s="117"/>
      <c r="JXD1467" s="117"/>
      <c r="JXE1467" s="117"/>
      <c r="JXF1467" s="117"/>
      <c r="JXG1467" s="117"/>
      <c r="JXH1467" s="117"/>
      <c r="JXI1467" s="117"/>
      <c r="JXJ1467" s="117"/>
      <c r="JXK1467" s="117"/>
      <c r="JXL1467" s="117"/>
      <c r="JXM1467" s="117"/>
      <c r="JXN1467" s="117"/>
      <c r="JXO1467" s="117"/>
      <c r="JXP1467" s="117"/>
      <c r="JXQ1467" s="117"/>
      <c r="JXR1467" s="117"/>
      <c r="JXS1467" s="117"/>
      <c r="JXT1467" s="117"/>
      <c r="JXU1467" s="117"/>
      <c r="JXV1467" s="117"/>
      <c r="JXW1467" s="117"/>
      <c r="JXX1467" s="117"/>
      <c r="JXY1467" s="117"/>
      <c r="JXZ1467" s="117"/>
      <c r="JYA1467" s="117"/>
      <c r="JYB1467" s="117"/>
      <c r="JYC1467" s="117"/>
      <c r="JYD1467" s="117"/>
      <c r="JYE1467" s="117"/>
      <c r="JYF1467" s="117"/>
      <c r="JYG1467" s="117"/>
      <c r="JYH1467" s="117"/>
      <c r="JYI1467" s="117"/>
      <c r="JYJ1467" s="117"/>
      <c r="JYK1467" s="117"/>
      <c r="JYL1467" s="117"/>
      <c r="JYM1467" s="117"/>
      <c r="JYN1467" s="117"/>
      <c r="JYO1467" s="117"/>
      <c r="JYP1467" s="117"/>
      <c r="JYQ1467" s="117"/>
      <c r="JYR1467" s="117"/>
      <c r="JYS1467" s="117"/>
      <c r="JYT1467" s="117"/>
      <c r="JYU1467" s="117"/>
      <c r="JYV1467" s="117"/>
      <c r="JYW1467" s="117"/>
      <c r="JYX1467" s="117"/>
      <c r="JYY1467" s="117"/>
      <c r="JYZ1467" s="117"/>
      <c r="JZA1467" s="117"/>
      <c r="JZB1467" s="117"/>
      <c r="JZC1467" s="117"/>
      <c r="JZD1467" s="117"/>
      <c r="JZE1467" s="117"/>
      <c r="JZF1467" s="117"/>
      <c r="JZG1467" s="117"/>
      <c r="JZH1467" s="117"/>
      <c r="JZI1467" s="117"/>
      <c r="JZJ1467" s="117"/>
      <c r="JZK1467" s="117"/>
      <c r="JZL1467" s="117"/>
      <c r="JZM1467" s="117"/>
      <c r="JZN1467" s="117"/>
      <c r="JZO1467" s="117"/>
      <c r="JZP1467" s="117"/>
      <c r="JZQ1467" s="117"/>
      <c r="JZR1467" s="117"/>
      <c r="JZS1467" s="117"/>
      <c r="JZT1467" s="117"/>
      <c r="JZU1467" s="117"/>
      <c r="JZV1467" s="117"/>
      <c r="JZW1467" s="117"/>
      <c r="JZX1467" s="117"/>
      <c r="JZY1467" s="117"/>
      <c r="JZZ1467" s="117"/>
      <c r="KAA1467" s="117"/>
      <c r="KAB1467" s="117"/>
      <c r="KAC1467" s="117"/>
      <c r="KAD1467" s="117"/>
      <c r="KAE1467" s="117"/>
      <c r="KAF1467" s="117"/>
      <c r="KAG1467" s="117"/>
      <c r="KAH1467" s="117"/>
      <c r="KAI1467" s="117"/>
      <c r="KAJ1467" s="117"/>
      <c r="KAK1467" s="117"/>
      <c r="KAL1467" s="117"/>
      <c r="KAM1467" s="117"/>
      <c r="KAN1467" s="117"/>
      <c r="KAO1467" s="117"/>
      <c r="KAP1467" s="117"/>
      <c r="KAQ1467" s="117"/>
      <c r="KAR1467" s="117"/>
      <c r="KAS1467" s="117"/>
      <c r="KAT1467" s="117"/>
      <c r="KAU1467" s="117"/>
      <c r="KAV1467" s="117"/>
      <c r="KAW1467" s="117"/>
      <c r="KAX1467" s="117"/>
      <c r="KAY1467" s="117"/>
      <c r="KAZ1467" s="117"/>
      <c r="KBA1467" s="117"/>
      <c r="KBB1467" s="117"/>
      <c r="KBC1467" s="117"/>
      <c r="KBD1467" s="117"/>
      <c r="KBE1467" s="117"/>
      <c r="KBF1467" s="117"/>
      <c r="KBG1467" s="117"/>
      <c r="KBH1467" s="117"/>
      <c r="KBI1467" s="117"/>
      <c r="KBJ1467" s="117"/>
      <c r="KBK1467" s="117"/>
      <c r="KBL1467" s="117"/>
      <c r="KBM1467" s="117"/>
      <c r="KBN1467" s="117"/>
      <c r="KBO1467" s="117"/>
      <c r="KBP1467" s="117"/>
      <c r="KBQ1467" s="117"/>
      <c r="KBR1467" s="117"/>
      <c r="KBS1467" s="117"/>
      <c r="KBT1467" s="117"/>
      <c r="KBU1467" s="117"/>
      <c r="KBV1467" s="117"/>
      <c r="KBW1467" s="117"/>
      <c r="KBX1467" s="117"/>
      <c r="KBY1467" s="117"/>
      <c r="KBZ1467" s="117"/>
      <c r="KCA1467" s="117"/>
      <c r="KCB1467" s="117"/>
      <c r="KCC1467" s="117"/>
      <c r="KCD1467" s="117"/>
      <c r="KCE1467" s="117"/>
      <c r="KCF1467" s="117"/>
      <c r="KCG1467" s="117"/>
      <c r="KCH1467" s="117"/>
      <c r="KCI1467" s="117"/>
      <c r="KCJ1467" s="117"/>
      <c r="KCK1467" s="117"/>
      <c r="KCL1467" s="117"/>
      <c r="KCM1467" s="117"/>
      <c r="KCN1467" s="117"/>
      <c r="KCO1467" s="117"/>
      <c r="KCP1467" s="117"/>
      <c r="KCQ1467" s="117"/>
      <c r="KCR1467" s="117"/>
      <c r="KCS1467" s="117"/>
      <c r="KCT1467" s="117"/>
      <c r="KCU1467" s="117"/>
      <c r="KCV1467" s="117"/>
      <c r="KCW1467" s="117"/>
      <c r="KCX1467" s="117"/>
      <c r="KCY1467" s="117"/>
      <c r="KCZ1467" s="117"/>
      <c r="KDA1467" s="117"/>
      <c r="KDB1467" s="117"/>
      <c r="KDC1467" s="117"/>
      <c r="KDD1467" s="117"/>
      <c r="KDE1467" s="117"/>
      <c r="KDF1467" s="117"/>
      <c r="KDG1467" s="117"/>
      <c r="KDH1467" s="117"/>
      <c r="KDI1467" s="117"/>
      <c r="KDJ1467" s="117"/>
      <c r="KDK1467" s="117"/>
      <c r="KDL1467" s="117"/>
      <c r="KDM1467" s="117"/>
      <c r="KDN1467" s="117"/>
      <c r="KDO1467" s="117"/>
      <c r="KDP1467" s="117"/>
      <c r="KDQ1467" s="117"/>
      <c r="KDR1467" s="117"/>
      <c r="KDS1467" s="117"/>
      <c r="KDT1467" s="117"/>
      <c r="KDU1467" s="117"/>
      <c r="KDV1467" s="117"/>
      <c r="KDW1467" s="117"/>
      <c r="KDX1467" s="117"/>
      <c r="KDY1467" s="117"/>
      <c r="KDZ1467" s="117"/>
      <c r="KEA1467" s="117"/>
      <c r="KEB1467" s="117"/>
      <c r="KEC1467" s="117"/>
      <c r="KED1467" s="117"/>
      <c r="KEE1467" s="117"/>
      <c r="KEF1467" s="117"/>
      <c r="KEG1467" s="117"/>
      <c r="KEH1467" s="117"/>
      <c r="KEI1467" s="117"/>
      <c r="KEJ1467" s="117"/>
      <c r="KEK1467" s="117"/>
      <c r="KEL1467" s="117"/>
      <c r="KEM1467" s="117"/>
      <c r="KEN1467" s="117"/>
      <c r="KEO1467" s="117"/>
      <c r="KEP1467" s="117"/>
      <c r="KEQ1467" s="117"/>
      <c r="KER1467" s="117"/>
      <c r="KES1467" s="117"/>
      <c r="KET1467" s="117"/>
      <c r="KEU1467" s="117"/>
      <c r="KEV1467" s="117"/>
      <c r="KEW1467" s="117"/>
      <c r="KEX1467" s="117"/>
      <c r="KEY1467" s="117"/>
      <c r="KEZ1467" s="117"/>
      <c r="KFA1467" s="117"/>
      <c r="KFB1467" s="117"/>
      <c r="KFC1467" s="117"/>
      <c r="KFD1467" s="117"/>
      <c r="KFE1467" s="117"/>
      <c r="KFF1467" s="117"/>
      <c r="KFG1467" s="117"/>
      <c r="KFH1467" s="117"/>
      <c r="KFI1467" s="117"/>
      <c r="KFJ1467" s="117"/>
      <c r="KFK1467" s="117"/>
      <c r="KFL1467" s="117"/>
      <c r="KFM1467" s="117"/>
      <c r="KFN1467" s="117"/>
      <c r="KFO1467" s="117"/>
      <c r="KFP1467" s="117"/>
      <c r="KFQ1467" s="117"/>
      <c r="KFR1467" s="117"/>
      <c r="KFS1467" s="117"/>
      <c r="KFT1467" s="117"/>
      <c r="KFU1467" s="117"/>
      <c r="KFV1467" s="117"/>
      <c r="KFW1467" s="117"/>
      <c r="KFX1467" s="117"/>
      <c r="KFY1467" s="117"/>
      <c r="KFZ1467" s="117"/>
      <c r="KGA1467" s="117"/>
      <c r="KGB1467" s="117"/>
      <c r="KGC1467" s="117"/>
      <c r="KGD1467" s="117"/>
      <c r="KGE1467" s="117"/>
      <c r="KGF1467" s="117"/>
      <c r="KGG1467" s="117"/>
      <c r="KGH1467" s="117"/>
      <c r="KGI1467" s="117"/>
      <c r="KGJ1467" s="117"/>
      <c r="KGK1467" s="117"/>
      <c r="KGL1467" s="117"/>
      <c r="KGM1467" s="117"/>
      <c r="KGN1467" s="117"/>
      <c r="KGO1467" s="117"/>
      <c r="KGP1467" s="117"/>
      <c r="KGQ1467" s="117"/>
      <c r="KGR1467" s="117"/>
      <c r="KGS1467" s="117"/>
      <c r="KGT1467" s="117"/>
      <c r="KGU1467" s="117"/>
      <c r="KGV1467" s="117"/>
      <c r="KGW1467" s="117"/>
      <c r="KGX1467" s="117"/>
      <c r="KGY1467" s="117"/>
      <c r="KGZ1467" s="117"/>
      <c r="KHA1467" s="117"/>
      <c r="KHB1467" s="117"/>
      <c r="KHC1467" s="117"/>
      <c r="KHD1467" s="117"/>
      <c r="KHE1467" s="117"/>
      <c r="KHF1467" s="117"/>
      <c r="KHG1467" s="117"/>
      <c r="KHH1467" s="117"/>
      <c r="KHI1467" s="117"/>
      <c r="KHJ1467" s="117"/>
      <c r="KHK1467" s="117"/>
      <c r="KHL1467" s="117"/>
      <c r="KHM1467" s="117"/>
      <c r="KHN1467" s="117"/>
      <c r="KHO1467" s="117"/>
      <c r="KHP1467" s="117"/>
      <c r="KHQ1467" s="117"/>
      <c r="KHR1467" s="117"/>
      <c r="KHS1467" s="117"/>
      <c r="KHT1467" s="117"/>
      <c r="KHU1467" s="117"/>
      <c r="KHV1467" s="117"/>
      <c r="KHW1467" s="117"/>
      <c r="KHX1467" s="117"/>
      <c r="KHY1467" s="117"/>
      <c r="KHZ1467" s="117"/>
      <c r="KIA1467" s="117"/>
      <c r="KIB1467" s="117"/>
      <c r="KIC1467" s="117"/>
      <c r="KID1467" s="117"/>
      <c r="KIE1467" s="117"/>
      <c r="KIF1467" s="117"/>
      <c r="KIG1467" s="117"/>
      <c r="KIH1467" s="117"/>
      <c r="KII1467" s="117"/>
      <c r="KIJ1467" s="117"/>
      <c r="KIK1467" s="117"/>
      <c r="KIL1467" s="117"/>
      <c r="KIM1467" s="117"/>
      <c r="KIN1467" s="117"/>
      <c r="KIO1467" s="117"/>
      <c r="KIP1467" s="117"/>
      <c r="KIQ1467" s="117"/>
      <c r="KIR1467" s="117"/>
      <c r="KIS1467" s="117"/>
      <c r="KIT1467" s="117"/>
      <c r="KIU1467" s="117"/>
      <c r="KIV1467" s="117"/>
      <c r="KIW1467" s="117"/>
      <c r="KIX1467" s="117"/>
      <c r="KIY1467" s="117"/>
      <c r="KIZ1467" s="117"/>
      <c r="KJA1467" s="117"/>
      <c r="KJB1467" s="117"/>
      <c r="KJC1467" s="117"/>
      <c r="KJD1467" s="117"/>
      <c r="KJE1467" s="117"/>
      <c r="KJF1467" s="117"/>
      <c r="KJG1467" s="117"/>
      <c r="KJH1467" s="117"/>
      <c r="KJI1467" s="117"/>
      <c r="KJJ1467" s="117"/>
      <c r="KJK1467" s="117"/>
      <c r="KJL1467" s="117"/>
      <c r="KJM1467" s="117"/>
      <c r="KJN1467" s="117"/>
      <c r="KJO1467" s="117"/>
      <c r="KJP1467" s="117"/>
      <c r="KJQ1467" s="117"/>
      <c r="KJR1467" s="117"/>
      <c r="KJS1467" s="117"/>
      <c r="KJT1467" s="117"/>
      <c r="KJU1467" s="117"/>
      <c r="KJV1467" s="117"/>
      <c r="KJW1467" s="117"/>
      <c r="KJX1467" s="117"/>
      <c r="KJY1467" s="117"/>
      <c r="KJZ1467" s="117"/>
      <c r="KKA1467" s="117"/>
      <c r="KKB1467" s="117"/>
      <c r="KKC1467" s="117"/>
      <c r="KKD1467" s="117"/>
      <c r="KKE1467" s="117"/>
      <c r="KKF1467" s="117"/>
      <c r="KKG1467" s="117"/>
      <c r="KKH1467" s="117"/>
      <c r="KKI1467" s="117"/>
      <c r="KKJ1467" s="117"/>
      <c r="KKK1467" s="117"/>
      <c r="KKL1467" s="117"/>
      <c r="KKM1467" s="117"/>
      <c r="KKN1467" s="117"/>
      <c r="KKO1467" s="117"/>
      <c r="KKP1467" s="117"/>
      <c r="KKQ1467" s="117"/>
      <c r="KKR1467" s="117"/>
      <c r="KKS1467" s="117"/>
      <c r="KKT1467" s="117"/>
      <c r="KKU1467" s="117"/>
      <c r="KKV1467" s="117"/>
      <c r="KKW1467" s="117"/>
      <c r="KKX1467" s="117"/>
      <c r="KKY1467" s="117"/>
      <c r="KKZ1467" s="117"/>
      <c r="KLA1467" s="117"/>
      <c r="KLB1467" s="117"/>
      <c r="KLC1467" s="117"/>
      <c r="KLD1467" s="117"/>
      <c r="KLE1467" s="117"/>
      <c r="KLF1467" s="117"/>
      <c r="KLG1467" s="117"/>
      <c r="KLH1467" s="117"/>
      <c r="KLI1467" s="117"/>
      <c r="KLJ1467" s="117"/>
      <c r="KLK1467" s="117"/>
      <c r="KLL1467" s="117"/>
      <c r="KLM1467" s="117"/>
      <c r="KLN1467" s="117"/>
      <c r="KLO1467" s="117"/>
      <c r="KLP1467" s="117"/>
      <c r="KLQ1467" s="117"/>
      <c r="KLR1467" s="117"/>
      <c r="KLS1467" s="117"/>
      <c r="KLT1467" s="117"/>
      <c r="KLU1467" s="117"/>
      <c r="KLV1467" s="117"/>
      <c r="KLW1467" s="117"/>
      <c r="KLX1467" s="117"/>
      <c r="KLY1467" s="117"/>
      <c r="KLZ1467" s="117"/>
      <c r="KMA1467" s="117"/>
      <c r="KMB1467" s="117"/>
      <c r="KMC1467" s="117"/>
      <c r="KMD1467" s="117"/>
      <c r="KME1467" s="117"/>
      <c r="KMF1467" s="117"/>
      <c r="KMG1467" s="117"/>
      <c r="KMH1467" s="117"/>
      <c r="KMI1467" s="117"/>
      <c r="KMJ1467" s="117"/>
      <c r="KMK1467" s="117"/>
      <c r="KML1467" s="117"/>
      <c r="KMM1467" s="117"/>
      <c r="KMN1467" s="117"/>
      <c r="KMO1467" s="117"/>
      <c r="KMP1467" s="117"/>
      <c r="KMQ1467" s="117"/>
      <c r="KMR1467" s="117"/>
      <c r="KMS1467" s="117"/>
      <c r="KMT1467" s="117"/>
      <c r="KMU1467" s="117"/>
      <c r="KMV1467" s="117"/>
      <c r="KMW1467" s="117"/>
      <c r="KMX1467" s="117"/>
      <c r="KMY1467" s="117"/>
      <c r="KMZ1467" s="117"/>
      <c r="KNA1467" s="117"/>
      <c r="KNB1467" s="117"/>
      <c r="KNC1467" s="117"/>
      <c r="KND1467" s="117"/>
      <c r="KNE1467" s="117"/>
      <c r="KNF1467" s="117"/>
      <c r="KNG1467" s="117"/>
      <c r="KNH1467" s="117"/>
      <c r="KNI1467" s="117"/>
      <c r="KNJ1467" s="117"/>
      <c r="KNK1467" s="117"/>
      <c r="KNL1467" s="117"/>
      <c r="KNM1467" s="117"/>
      <c r="KNN1467" s="117"/>
      <c r="KNO1467" s="117"/>
      <c r="KNP1467" s="117"/>
      <c r="KNQ1467" s="117"/>
      <c r="KNR1467" s="117"/>
      <c r="KNS1467" s="117"/>
      <c r="KNT1467" s="117"/>
      <c r="KNU1467" s="117"/>
      <c r="KNV1467" s="117"/>
      <c r="KNW1467" s="117"/>
      <c r="KNX1467" s="117"/>
      <c r="KNY1467" s="117"/>
      <c r="KNZ1467" s="117"/>
      <c r="KOA1467" s="117"/>
      <c r="KOB1467" s="117"/>
      <c r="KOC1467" s="117"/>
      <c r="KOD1467" s="117"/>
      <c r="KOE1467" s="117"/>
      <c r="KOF1467" s="117"/>
      <c r="KOG1467" s="117"/>
      <c r="KOH1467" s="117"/>
      <c r="KOI1467" s="117"/>
      <c r="KOJ1467" s="117"/>
      <c r="KOK1467" s="117"/>
      <c r="KOL1467" s="117"/>
      <c r="KOM1467" s="117"/>
      <c r="KON1467" s="117"/>
      <c r="KOO1467" s="117"/>
      <c r="KOP1467" s="117"/>
      <c r="KOQ1467" s="117"/>
      <c r="KOR1467" s="117"/>
      <c r="KOS1467" s="117"/>
      <c r="KOT1467" s="117"/>
      <c r="KOU1467" s="117"/>
      <c r="KOV1467" s="117"/>
      <c r="KOW1467" s="117"/>
      <c r="KOX1467" s="117"/>
      <c r="KOY1467" s="117"/>
      <c r="KOZ1467" s="117"/>
      <c r="KPA1467" s="117"/>
      <c r="KPB1467" s="117"/>
      <c r="KPC1467" s="117"/>
      <c r="KPD1467" s="117"/>
      <c r="KPE1467" s="117"/>
      <c r="KPF1467" s="117"/>
      <c r="KPG1467" s="117"/>
      <c r="KPH1467" s="117"/>
      <c r="KPI1467" s="117"/>
      <c r="KPJ1467" s="117"/>
      <c r="KPK1467" s="117"/>
      <c r="KPL1467" s="117"/>
      <c r="KPM1467" s="117"/>
      <c r="KPN1467" s="117"/>
      <c r="KPO1467" s="117"/>
      <c r="KPP1467" s="117"/>
      <c r="KPQ1467" s="117"/>
      <c r="KPR1467" s="117"/>
      <c r="KPS1467" s="117"/>
      <c r="KPT1467" s="117"/>
      <c r="KPU1467" s="117"/>
      <c r="KPV1467" s="117"/>
      <c r="KPW1467" s="117"/>
      <c r="KPX1467" s="117"/>
      <c r="KPY1467" s="117"/>
      <c r="KPZ1467" s="117"/>
      <c r="KQA1467" s="117"/>
      <c r="KQB1467" s="117"/>
      <c r="KQC1467" s="117"/>
      <c r="KQD1467" s="117"/>
      <c r="KQE1467" s="117"/>
      <c r="KQF1467" s="117"/>
      <c r="KQG1467" s="117"/>
      <c r="KQH1467" s="117"/>
      <c r="KQI1467" s="117"/>
      <c r="KQJ1467" s="117"/>
      <c r="KQK1467" s="117"/>
      <c r="KQL1467" s="117"/>
      <c r="KQM1467" s="117"/>
      <c r="KQN1467" s="117"/>
      <c r="KQO1467" s="117"/>
      <c r="KQP1467" s="117"/>
      <c r="KQQ1467" s="117"/>
      <c r="KQR1467" s="117"/>
      <c r="KQS1467" s="117"/>
      <c r="KQT1467" s="117"/>
      <c r="KQU1467" s="117"/>
      <c r="KQV1467" s="117"/>
      <c r="KQW1467" s="117"/>
      <c r="KQX1467" s="117"/>
      <c r="KQY1467" s="117"/>
      <c r="KQZ1467" s="117"/>
      <c r="KRA1467" s="117"/>
      <c r="KRB1467" s="117"/>
      <c r="KRC1467" s="117"/>
      <c r="KRD1467" s="117"/>
      <c r="KRE1467" s="117"/>
      <c r="KRF1467" s="117"/>
      <c r="KRG1467" s="117"/>
      <c r="KRH1467" s="117"/>
      <c r="KRI1467" s="117"/>
      <c r="KRJ1467" s="117"/>
      <c r="KRK1467" s="117"/>
      <c r="KRL1467" s="117"/>
      <c r="KRM1467" s="117"/>
      <c r="KRN1467" s="117"/>
      <c r="KRO1467" s="117"/>
      <c r="KRP1467" s="117"/>
      <c r="KRQ1467" s="117"/>
      <c r="KRR1467" s="117"/>
      <c r="KRS1467" s="117"/>
      <c r="KRT1467" s="117"/>
      <c r="KRU1467" s="117"/>
      <c r="KRV1467" s="117"/>
      <c r="KRW1467" s="117"/>
      <c r="KRX1467" s="117"/>
      <c r="KRY1467" s="117"/>
      <c r="KRZ1467" s="117"/>
      <c r="KSA1467" s="117"/>
      <c r="KSB1467" s="117"/>
      <c r="KSC1467" s="117"/>
      <c r="KSD1467" s="117"/>
      <c r="KSE1467" s="117"/>
      <c r="KSF1467" s="117"/>
      <c r="KSG1467" s="117"/>
      <c r="KSH1467" s="117"/>
      <c r="KSI1467" s="117"/>
      <c r="KSJ1467" s="117"/>
      <c r="KSK1467" s="117"/>
      <c r="KSL1467" s="117"/>
      <c r="KSM1467" s="117"/>
      <c r="KSN1467" s="117"/>
      <c r="KSO1467" s="117"/>
      <c r="KSP1467" s="117"/>
      <c r="KSQ1467" s="117"/>
      <c r="KSR1467" s="117"/>
      <c r="KSS1467" s="117"/>
      <c r="KST1467" s="117"/>
      <c r="KSU1467" s="117"/>
      <c r="KSV1467" s="117"/>
      <c r="KSW1467" s="117"/>
      <c r="KSX1467" s="117"/>
      <c r="KSY1467" s="117"/>
      <c r="KSZ1467" s="117"/>
      <c r="KTA1467" s="117"/>
      <c r="KTB1467" s="117"/>
      <c r="KTC1467" s="117"/>
      <c r="KTD1467" s="117"/>
      <c r="KTE1467" s="117"/>
      <c r="KTF1467" s="117"/>
      <c r="KTG1467" s="117"/>
      <c r="KTH1467" s="117"/>
      <c r="KTI1467" s="117"/>
      <c r="KTJ1467" s="117"/>
      <c r="KTK1467" s="117"/>
      <c r="KTL1467" s="117"/>
      <c r="KTM1467" s="117"/>
      <c r="KTN1467" s="117"/>
      <c r="KTO1467" s="117"/>
      <c r="KTP1467" s="117"/>
      <c r="KTQ1467" s="117"/>
      <c r="KTR1467" s="117"/>
      <c r="KTS1467" s="117"/>
      <c r="KTT1467" s="117"/>
      <c r="KTU1467" s="117"/>
      <c r="KTV1467" s="117"/>
      <c r="KTW1467" s="117"/>
      <c r="KTX1467" s="117"/>
      <c r="KTY1467" s="117"/>
      <c r="KTZ1467" s="117"/>
      <c r="KUA1467" s="117"/>
      <c r="KUB1467" s="117"/>
      <c r="KUC1467" s="117"/>
      <c r="KUD1467" s="117"/>
      <c r="KUE1467" s="117"/>
      <c r="KUF1467" s="117"/>
      <c r="KUG1467" s="117"/>
      <c r="KUH1467" s="117"/>
      <c r="KUI1467" s="117"/>
      <c r="KUJ1467" s="117"/>
      <c r="KUK1467" s="117"/>
      <c r="KUL1467" s="117"/>
      <c r="KUM1467" s="117"/>
      <c r="KUN1467" s="117"/>
      <c r="KUO1467" s="117"/>
      <c r="KUP1467" s="117"/>
      <c r="KUQ1467" s="117"/>
      <c r="KUR1467" s="117"/>
      <c r="KUS1467" s="117"/>
      <c r="KUT1467" s="117"/>
      <c r="KUU1467" s="117"/>
      <c r="KUV1467" s="117"/>
      <c r="KUW1467" s="117"/>
      <c r="KUX1467" s="117"/>
      <c r="KUY1467" s="117"/>
      <c r="KUZ1467" s="117"/>
      <c r="KVA1467" s="117"/>
      <c r="KVB1467" s="117"/>
      <c r="KVC1467" s="117"/>
      <c r="KVD1467" s="117"/>
      <c r="KVE1467" s="117"/>
      <c r="KVF1467" s="117"/>
      <c r="KVG1467" s="117"/>
      <c r="KVH1467" s="117"/>
      <c r="KVI1467" s="117"/>
      <c r="KVJ1467" s="117"/>
      <c r="KVK1467" s="117"/>
      <c r="KVL1467" s="117"/>
      <c r="KVM1467" s="117"/>
      <c r="KVN1467" s="117"/>
      <c r="KVO1467" s="117"/>
      <c r="KVP1467" s="117"/>
      <c r="KVQ1467" s="117"/>
      <c r="KVR1467" s="117"/>
      <c r="KVS1467" s="117"/>
      <c r="KVT1467" s="117"/>
      <c r="KVU1467" s="117"/>
      <c r="KVV1467" s="117"/>
      <c r="KVW1467" s="117"/>
      <c r="KVX1467" s="117"/>
      <c r="KVY1467" s="117"/>
      <c r="KVZ1467" s="117"/>
      <c r="KWA1467" s="117"/>
      <c r="KWB1467" s="117"/>
      <c r="KWC1467" s="117"/>
      <c r="KWD1467" s="117"/>
      <c r="KWE1467" s="117"/>
      <c r="KWF1467" s="117"/>
      <c r="KWG1467" s="117"/>
      <c r="KWH1467" s="117"/>
      <c r="KWI1467" s="117"/>
      <c r="KWJ1467" s="117"/>
      <c r="KWK1467" s="117"/>
      <c r="KWL1467" s="117"/>
      <c r="KWM1467" s="117"/>
      <c r="KWN1467" s="117"/>
      <c r="KWO1467" s="117"/>
      <c r="KWP1467" s="117"/>
      <c r="KWQ1467" s="117"/>
      <c r="KWR1467" s="117"/>
      <c r="KWS1467" s="117"/>
      <c r="KWT1467" s="117"/>
      <c r="KWU1467" s="117"/>
      <c r="KWV1467" s="117"/>
      <c r="KWW1467" s="117"/>
      <c r="KWX1467" s="117"/>
      <c r="KWY1467" s="117"/>
      <c r="KWZ1467" s="117"/>
      <c r="KXA1467" s="117"/>
      <c r="KXB1467" s="117"/>
      <c r="KXC1467" s="117"/>
      <c r="KXD1467" s="117"/>
      <c r="KXE1467" s="117"/>
      <c r="KXF1467" s="117"/>
      <c r="KXG1467" s="117"/>
      <c r="KXH1467" s="117"/>
      <c r="KXI1467" s="117"/>
      <c r="KXJ1467" s="117"/>
      <c r="KXK1467" s="117"/>
      <c r="KXL1467" s="117"/>
      <c r="KXM1467" s="117"/>
      <c r="KXN1467" s="117"/>
      <c r="KXO1467" s="117"/>
      <c r="KXP1467" s="117"/>
      <c r="KXQ1467" s="117"/>
      <c r="KXR1467" s="117"/>
      <c r="KXS1467" s="117"/>
      <c r="KXT1467" s="117"/>
      <c r="KXU1467" s="117"/>
      <c r="KXV1467" s="117"/>
      <c r="KXW1467" s="117"/>
      <c r="KXX1467" s="117"/>
      <c r="KXY1467" s="117"/>
      <c r="KXZ1467" s="117"/>
      <c r="KYA1467" s="117"/>
      <c r="KYB1467" s="117"/>
      <c r="KYC1467" s="117"/>
      <c r="KYD1467" s="117"/>
      <c r="KYE1467" s="117"/>
      <c r="KYF1467" s="117"/>
      <c r="KYG1467" s="117"/>
      <c r="KYH1467" s="117"/>
      <c r="KYI1467" s="117"/>
      <c r="KYJ1467" s="117"/>
      <c r="KYK1467" s="117"/>
      <c r="KYL1467" s="117"/>
      <c r="KYM1467" s="117"/>
      <c r="KYN1467" s="117"/>
      <c r="KYO1467" s="117"/>
      <c r="KYP1467" s="117"/>
      <c r="KYQ1467" s="117"/>
      <c r="KYR1467" s="117"/>
      <c r="KYS1467" s="117"/>
      <c r="KYT1467" s="117"/>
      <c r="KYU1467" s="117"/>
      <c r="KYV1467" s="117"/>
      <c r="KYW1467" s="117"/>
      <c r="KYX1467" s="117"/>
      <c r="KYY1467" s="117"/>
      <c r="KYZ1467" s="117"/>
      <c r="KZA1467" s="117"/>
      <c r="KZB1467" s="117"/>
      <c r="KZC1467" s="117"/>
      <c r="KZD1467" s="117"/>
      <c r="KZE1467" s="117"/>
      <c r="KZF1467" s="117"/>
      <c r="KZG1467" s="117"/>
      <c r="KZH1467" s="117"/>
      <c r="KZI1467" s="117"/>
      <c r="KZJ1467" s="117"/>
      <c r="KZK1467" s="117"/>
      <c r="KZL1467" s="117"/>
      <c r="KZM1467" s="117"/>
      <c r="KZN1467" s="117"/>
      <c r="KZO1467" s="117"/>
      <c r="KZP1467" s="117"/>
      <c r="KZQ1467" s="117"/>
      <c r="KZR1467" s="117"/>
      <c r="KZS1467" s="117"/>
      <c r="KZT1467" s="117"/>
      <c r="KZU1467" s="117"/>
      <c r="KZV1467" s="117"/>
      <c r="KZW1467" s="117"/>
      <c r="KZX1467" s="117"/>
      <c r="KZY1467" s="117"/>
      <c r="KZZ1467" s="117"/>
      <c r="LAA1467" s="117"/>
      <c r="LAB1467" s="117"/>
      <c r="LAC1467" s="117"/>
      <c r="LAD1467" s="117"/>
      <c r="LAE1467" s="117"/>
      <c r="LAF1467" s="117"/>
      <c r="LAG1467" s="117"/>
      <c r="LAH1467" s="117"/>
      <c r="LAI1467" s="117"/>
      <c r="LAJ1467" s="117"/>
      <c r="LAK1467" s="117"/>
      <c r="LAL1467" s="117"/>
      <c r="LAM1467" s="117"/>
      <c r="LAN1467" s="117"/>
      <c r="LAO1467" s="117"/>
      <c r="LAP1467" s="117"/>
      <c r="LAQ1467" s="117"/>
      <c r="LAR1467" s="117"/>
      <c r="LAS1467" s="117"/>
      <c r="LAT1467" s="117"/>
      <c r="LAU1467" s="117"/>
      <c r="LAV1467" s="117"/>
      <c r="LAW1467" s="117"/>
      <c r="LAX1467" s="117"/>
      <c r="LAY1467" s="117"/>
      <c r="LAZ1467" s="117"/>
      <c r="LBA1467" s="117"/>
      <c r="LBB1467" s="117"/>
      <c r="LBC1467" s="117"/>
      <c r="LBD1467" s="117"/>
      <c r="LBE1467" s="117"/>
      <c r="LBF1467" s="117"/>
      <c r="LBG1467" s="117"/>
      <c r="LBH1467" s="117"/>
      <c r="LBI1467" s="117"/>
      <c r="LBJ1467" s="117"/>
      <c r="LBK1467" s="117"/>
      <c r="LBL1467" s="117"/>
      <c r="LBM1467" s="117"/>
      <c r="LBN1467" s="117"/>
      <c r="LBO1467" s="117"/>
      <c r="LBP1467" s="117"/>
      <c r="LBQ1467" s="117"/>
      <c r="LBR1467" s="117"/>
      <c r="LBS1467" s="117"/>
      <c r="LBT1467" s="117"/>
      <c r="LBU1467" s="117"/>
      <c r="LBV1467" s="117"/>
      <c r="LBW1467" s="117"/>
      <c r="LBX1467" s="117"/>
      <c r="LBY1467" s="117"/>
      <c r="LBZ1467" s="117"/>
      <c r="LCA1467" s="117"/>
      <c r="LCB1467" s="117"/>
      <c r="LCC1467" s="117"/>
      <c r="LCD1467" s="117"/>
      <c r="LCE1467" s="117"/>
      <c r="LCF1467" s="117"/>
      <c r="LCG1467" s="117"/>
      <c r="LCH1467" s="117"/>
      <c r="LCI1467" s="117"/>
      <c r="LCJ1467" s="117"/>
      <c r="LCK1467" s="117"/>
      <c r="LCL1467" s="117"/>
      <c r="LCM1467" s="117"/>
      <c r="LCN1467" s="117"/>
      <c r="LCO1467" s="117"/>
      <c r="LCP1467" s="117"/>
      <c r="LCQ1467" s="117"/>
      <c r="LCR1467" s="117"/>
      <c r="LCS1467" s="117"/>
      <c r="LCT1467" s="117"/>
      <c r="LCU1467" s="117"/>
      <c r="LCV1467" s="117"/>
      <c r="LCW1467" s="117"/>
      <c r="LCX1467" s="117"/>
      <c r="LCY1467" s="117"/>
      <c r="LCZ1467" s="117"/>
      <c r="LDA1467" s="117"/>
      <c r="LDB1467" s="117"/>
      <c r="LDC1467" s="117"/>
      <c r="LDD1467" s="117"/>
      <c r="LDE1467" s="117"/>
      <c r="LDF1467" s="117"/>
      <c r="LDG1467" s="117"/>
      <c r="LDH1467" s="117"/>
      <c r="LDI1467" s="117"/>
      <c r="LDJ1467" s="117"/>
      <c r="LDK1467" s="117"/>
      <c r="LDL1467" s="117"/>
      <c r="LDM1467" s="117"/>
      <c r="LDN1467" s="117"/>
      <c r="LDO1467" s="117"/>
      <c r="LDP1467" s="117"/>
      <c r="LDQ1467" s="117"/>
      <c r="LDR1467" s="117"/>
      <c r="LDS1467" s="117"/>
      <c r="LDT1467" s="117"/>
      <c r="LDU1467" s="117"/>
      <c r="LDV1467" s="117"/>
      <c r="LDW1467" s="117"/>
      <c r="LDX1467" s="117"/>
      <c r="LDY1467" s="117"/>
      <c r="LDZ1467" s="117"/>
      <c r="LEA1467" s="117"/>
      <c r="LEB1467" s="117"/>
      <c r="LEC1467" s="117"/>
      <c r="LED1467" s="117"/>
      <c r="LEE1467" s="117"/>
      <c r="LEF1467" s="117"/>
      <c r="LEG1467" s="117"/>
      <c r="LEH1467" s="117"/>
      <c r="LEI1467" s="117"/>
      <c r="LEJ1467" s="117"/>
      <c r="LEK1467" s="117"/>
      <c r="LEL1467" s="117"/>
      <c r="LEM1467" s="117"/>
      <c r="LEN1467" s="117"/>
      <c r="LEO1467" s="117"/>
      <c r="LEP1467" s="117"/>
      <c r="LEQ1467" s="117"/>
      <c r="LER1467" s="117"/>
      <c r="LES1467" s="117"/>
      <c r="LET1467" s="117"/>
      <c r="LEU1467" s="117"/>
      <c r="LEV1467" s="117"/>
      <c r="LEW1467" s="117"/>
      <c r="LEX1467" s="117"/>
      <c r="LEY1467" s="117"/>
      <c r="LEZ1467" s="117"/>
      <c r="LFA1467" s="117"/>
      <c r="LFB1467" s="117"/>
      <c r="LFC1467" s="117"/>
      <c r="LFD1467" s="117"/>
      <c r="LFE1467" s="117"/>
      <c r="LFF1467" s="117"/>
      <c r="LFG1467" s="117"/>
      <c r="LFH1467" s="117"/>
      <c r="LFI1467" s="117"/>
      <c r="LFJ1467" s="117"/>
      <c r="LFK1467" s="117"/>
      <c r="LFL1467" s="117"/>
      <c r="LFM1467" s="117"/>
      <c r="LFN1467" s="117"/>
      <c r="LFO1467" s="117"/>
      <c r="LFP1467" s="117"/>
      <c r="LFQ1467" s="117"/>
      <c r="LFR1467" s="117"/>
      <c r="LFS1467" s="117"/>
      <c r="LFT1467" s="117"/>
      <c r="LFU1467" s="117"/>
      <c r="LFV1467" s="117"/>
      <c r="LFW1467" s="117"/>
      <c r="LFX1467" s="117"/>
      <c r="LFY1467" s="117"/>
      <c r="LFZ1467" s="117"/>
      <c r="LGA1467" s="117"/>
      <c r="LGB1467" s="117"/>
      <c r="LGC1467" s="117"/>
      <c r="LGD1467" s="117"/>
      <c r="LGE1467" s="117"/>
      <c r="LGF1467" s="117"/>
      <c r="LGG1467" s="117"/>
      <c r="LGH1467" s="117"/>
      <c r="LGI1467" s="117"/>
      <c r="LGJ1467" s="117"/>
      <c r="LGK1467" s="117"/>
      <c r="LGL1467" s="117"/>
      <c r="LGM1467" s="117"/>
      <c r="LGN1467" s="117"/>
      <c r="LGO1467" s="117"/>
      <c r="LGP1467" s="117"/>
      <c r="LGQ1467" s="117"/>
      <c r="LGR1467" s="117"/>
      <c r="LGS1467" s="117"/>
      <c r="LGT1467" s="117"/>
      <c r="LGU1467" s="117"/>
      <c r="LGV1467" s="117"/>
      <c r="LGW1467" s="117"/>
      <c r="LGX1467" s="117"/>
      <c r="LGY1467" s="117"/>
      <c r="LGZ1467" s="117"/>
      <c r="LHA1467" s="117"/>
      <c r="LHB1467" s="117"/>
      <c r="LHC1467" s="117"/>
      <c r="LHD1467" s="117"/>
      <c r="LHE1467" s="117"/>
      <c r="LHF1467" s="117"/>
      <c r="LHG1467" s="117"/>
      <c r="LHH1467" s="117"/>
      <c r="LHI1467" s="117"/>
      <c r="LHJ1467" s="117"/>
      <c r="LHK1467" s="117"/>
      <c r="LHL1467" s="117"/>
      <c r="LHM1467" s="117"/>
      <c r="LHN1467" s="117"/>
      <c r="LHO1467" s="117"/>
      <c r="LHP1467" s="117"/>
      <c r="LHQ1467" s="117"/>
      <c r="LHR1467" s="117"/>
      <c r="LHS1467" s="117"/>
      <c r="LHT1467" s="117"/>
      <c r="LHU1467" s="117"/>
      <c r="LHV1467" s="117"/>
      <c r="LHW1467" s="117"/>
      <c r="LHX1467" s="117"/>
      <c r="LHY1467" s="117"/>
      <c r="LHZ1467" s="117"/>
      <c r="LIA1467" s="117"/>
      <c r="LIB1467" s="117"/>
      <c r="LIC1467" s="117"/>
      <c r="LID1467" s="117"/>
      <c r="LIE1467" s="117"/>
      <c r="LIF1467" s="117"/>
      <c r="LIG1467" s="117"/>
      <c r="LIH1467" s="117"/>
      <c r="LII1467" s="117"/>
      <c r="LIJ1467" s="117"/>
      <c r="LIK1467" s="117"/>
      <c r="LIL1467" s="117"/>
      <c r="LIM1467" s="117"/>
      <c r="LIN1467" s="117"/>
      <c r="LIO1467" s="117"/>
      <c r="LIP1467" s="117"/>
      <c r="LIQ1467" s="117"/>
      <c r="LIR1467" s="117"/>
      <c r="LIS1467" s="117"/>
      <c r="LIT1467" s="117"/>
      <c r="LIU1467" s="117"/>
      <c r="LIV1467" s="117"/>
      <c r="LIW1467" s="117"/>
      <c r="LIX1467" s="117"/>
      <c r="LIY1467" s="117"/>
      <c r="LIZ1467" s="117"/>
      <c r="LJA1467" s="117"/>
      <c r="LJB1467" s="117"/>
      <c r="LJC1467" s="117"/>
      <c r="LJD1467" s="117"/>
      <c r="LJE1467" s="117"/>
      <c r="LJF1467" s="117"/>
      <c r="LJG1467" s="117"/>
      <c r="LJH1467" s="117"/>
      <c r="LJI1467" s="117"/>
      <c r="LJJ1467" s="117"/>
      <c r="LJK1467" s="117"/>
      <c r="LJL1467" s="117"/>
      <c r="LJM1467" s="117"/>
      <c r="LJN1467" s="117"/>
      <c r="LJO1467" s="117"/>
      <c r="LJP1467" s="117"/>
      <c r="LJQ1467" s="117"/>
      <c r="LJR1467" s="117"/>
      <c r="LJS1467" s="117"/>
      <c r="LJT1467" s="117"/>
      <c r="LJU1467" s="117"/>
      <c r="LJV1467" s="117"/>
      <c r="LJW1467" s="117"/>
      <c r="LJX1467" s="117"/>
      <c r="LJY1467" s="117"/>
      <c r="LJZ1467" s="117"/>
      <c r="LKA1467" s="117"/>
      <c r="LKB1467" s="117"/>
      <c r="LKC1467" s="117"/>
      <c r="LKD1467" s="117"/>
      <c r="LKE1467" s="117"/>
      <c r="LKF1467" s="117"/>
      <c r="LKG1467" s="117"/>
      <c r="LKH1467" s="117"/>
      <c r="LKI1467" s="117"/>
      <c r="LKJ1467" s="117"/>
      <c r="LKK1467" s="117"/>
      <c r="LKL1467" s="117"/>
      <c r="LKM1467" s="117"/>
      <c r="LKN1467" s="117"/>
      <c r="LKO1467" s="117"/>
      <c r="LKP1467" s="117"/>
      <c r="LKQ1467" s="117"/>
      <c r="LKR1467" s="117"/>
      <c r="LKS1467" s="117"/>
      <c r="LKT1467" s="117"/>
      <c r="LKU1467" s="117"/>
      <c r="LKV1467" s="117"/>
      <c r="LKW1467" s="117"/>
      <c r="LKX1467" s="117"/>
      <c r="LKY1467" s="117"/>
      <c r="LKZ1467" s="117"/>
      <c r="LLA1467" s="117"/>
      <c r="LLB1467" s="117"/>
      <c r="LLC1467" s="117"/>
      <c r="LLD1467" s="117"/>
      <c r="LLE1467" s="117"/>
      <c r="LLF1467" s="117"/>
      <c r="LLG1467" s="117"/>
      <c r="LLH1467" s="117"/>
      <c r="LLI1467" s="117"/>
      <c r="LLJ1467" s="117"/>
      <c r="LLK1467" s="117"/>
      <c r="LLL1467" s="117"/>
      <c r="LLM1467" s="117"/>
      <c r="LLN1467" s="117"/>
      <c r="LLO1467" s="117"/>
      <c r="LLP1467" s="117"/>
      <c r="LLQ1467" s="117"/>
      <c r="LLR1467" s="117"/>
      <c r="LLS1467" s="117"/>
      <c r="LLT1467" s="117"/>
      <c r="LLU1467" s="117"/>
      <c r="LLV1467" s="117"/>
      <c r="LLW1467" s="117"/>
      <c r="LLX1467" s="117"/>
      <c r="LLY1467" s="117"/>
      <c r="LLZ1467" s="117"/>
      <c r="LMA1467" s="117"/>
      <c r="LMB1467" s="117"/>
      <c r="LMC1467" s="117"/>
      <c r="LMD1467" s="117"/>
      <c r="LME1467" s="117"/>
      <c r="LMF1467" s="117"/>
      <c r="LMG1467" s="117"/>
      <c r="LMH1467" s="117"/>
      <c r="LMI1467" s="117"/>
      <c r="LMJ1467" s="117"/>
      <c r="LMK1467" s="117"/>
      <c r="LML1467" s="117"/>
      <c r="LMM1467" s="117"/>
      <c r="LMN1467" s="117"/>
      <c r="LMO1467" s="117"/>
      <c r="LMP1467" s="117"/>
      <c r="LMQ1467" s="117"/>
      <c r="LMR1467" s="117"/>
      <c r="LMS1467" s="117"/>
      <c r="LMT1467" s="117"/>
      <c r="LMU1467" s="117"/>
      <c r="LMV1467" s="117"/>
      <c r="LMW1467" s="117"/>
      <c r="LMX1467" s="117"/>
      <c r="LMY1467" s="117"/>
      <c r="LMZ1467" s="117"/>
      <c r="LNA1467" s="117"/>
      <c r="LNB1467" s="117"/>
      <c r="LNC1467" s="117"/>
      <c r="LND1467" s="117"/>
      <c r="LNE1467" s="117"/>
      <c r="LNF1467" s="117"/>
      <c r="LNG1467" s="117"/>
      <c r="LNH1467" s="117"/>
      <c r="LNI1467" s="117"/>
      <c r="LNJ1467" s="117"/>
      <c r="LNK1467" s="117"/>
      <c r="LNL1467" s="117"/>
      <c r="LNM1467" s="117"/>
      <c r="LNN1467" s="117"/>
      <c r="LNO1467" s="117"/>
      <c r="LNP1467" s="117"/>
      <c r="LNQ1467" s="117"/>
      <c r="LNR1467" s="117"/>
      <c r="LNS1467" s="117"/>
      <c r="LNT1467" s="117"/>
      <c r="LNU1467" s="117"/>
      <c r="LNV1467" s="117"/>
      <c r="LNW1467" s="117"/>
      <c r="LNX1467" s="117"/>
      <c r="LNY1467" s="117"/>
      <c r="LNZ1467" s="117"/>
      <c r="LOA1467" s="117"/>
      <c r="LOB1467" s="117"/>
      <c r="LOC1467" s="117"/>
      <c r="LOD1467" s="117"/>
      <c r="LOE1467" s="117"/>
      <c r="LOF1467" s="117"/>
      <c r="LOG1467" s="117"/>
      <c r="LOH1467" s="117"/>
      <c r="LOI1467" s="117"/>
      <c r="LOJ1467" s="117"/>
      <c r="LOK1467" s="117"/>
      <c r="LOL1467" s="117"/>
      <c r="LOM1467" s="117"/>
      <c r="LON1467" s="117"/>
      <c r="LOO1467" s="117"/>
      <c r="LOP1467" s="117"/>
      <c r="LOQ1467" s="117"/>
      <c r="LOR1467" s="117"/>
      <c r="LOS1467" s="117"/>
      <c r="LOT1467" s="117"/>
      <c r="LOU1467" s="117"/>
      <c r="LOV1467" s="117"/>
      <c r="LOW1467" s="117"/>
      <c r="LOX1467" s="117"/>
      <c r="LOY1467" s="117"/>
      <c r="LOZ1467" s="117"/>
      <c r="LPA1467" s="117"/>
      <c r="LPB1467" s="117"/>
      <c r="LPC1467" s="117"/>
      <c r="LPD1467" s="117"/>
      <c r="LPE1467" s="117"/>
      <c r="LPF1467" s="117"/>
      <c r="LPG1467" s="117"/>
      <c r="LPH1467" s="117"/>
      <c r="LPI1467" s="117"/>
      <c r="LPJ1467" s="117"/>
      <c r="LPK1467" s="117"/>
      <c r="LPL1467" s="117"/>
      <c r="LPM1467" s="117"/>
      <c r="LPN1467" s="117"/>
      <c r="LPO1467" s="117"/>
      <c r="LPP1467" s="117"/>
      <c r="LPQ1467" s="117"/>
      <c r="LPR1467" s="117"/>
      <c r="LPS1467" s="117"/>
      <c r="LPT1467" s="117"/>
      <c r="LPU1467" s="117"/>
      <c r="LPV1467" s="117"/>
      <c r="LPW1467" s="117"/>
      <c r="LPX1467" s="117"/>
      <c r="LPY1467" s="117"/>
      <c r="LPZ1467" s="117"/>
      <c r="LQA1467" s="117"/>
      <c r="LQB1467" s="117"/>
      <c r="LQC1467" s="117"/>
      <c r="LQD1467" s="117"/>
      <c r="LQE1467" s="117"/>
      <c r="LQF1467" s="117"/>
      <c r="LQG1467" s="117"/>
      <c r="LQH1467" s="117"/>
      <c r="LQI1467" s="117"/>
      <c r="LQJ1467" s="117"/>
      <c r="LQK1467" s="117"/>
      <c r="LQL1467" s="117"/>
      <c r="LQM1467" s="117"/>
      <c r="LQN1467" s="117"/>
      <c r="LQO1467" s="117"/>
      <c r="LQP1467" s="117"/>
      <c r="LQQ1467" s="117"/>
      <c r="LQR1467" s="117"/>
      <c r="LQS1467" s="117"/>
      <c r="LQT1467" s="117"/>
      <c r="LQU1467" s="117"/>
      <c r="LQV1467" s="117"/>
      <c r="LQW1467" s="117"/>
      <c r="LQX1467" s="117"/>
      <c r="LQY1467" s="117"/>
      <c r="LQZ1467" s="117"/>
      <c r="LRA1467" s="117"/>
      <c r="LRB1467" s="117"/>
      <c r="LRC1467" s="117"/>
      <c r="LRD1467" s="117"/>
      <c r="LRE1467" s="117"/>
      <c r="LRF1467" s="117"/>
      <c r="LRG1467" s="117"/>
      <c r="LRH1467" s="117"/>
      <c r="LRI1467" s="117"/>
      <c r="LRJ1467" s="117"/>
      <c r="LRK1467" s="117"/>
      <c r="LRL1467" s="117"/>
      <c r="LRM1467" s="117"/>
      <c r="LRN1467" s="117"/>
      <c r="LRO1467" s="117"/>
      <c r="LRP1467" s="117"/>
      <c r="LRQ1467" s="117"/>
      <c r="LRR1467" s="117"/>
      <c r="LRS1467" s="117"/>
      <c r="LRT1467" s="117"/>
      <c r="LRU1467" s="117"/>
      <c r="LRV1467" s="117"/>
      <c r="LRW1467" s="117"/>
      <c r="LRX1467" s="117"/>
      <c r="LRY1467" s="117"/>
      <c r="LRZ1467" s="117"/>
      <c r="LSA1467" s="117"/>
      <c r="LSB1467" s="117"/>
      <c r="LSC1467" s="117"/>
      <c r="LSD1467" s="117"/>
      <c r="LSE1467" s="117"/>
      <c r="LSF1467" s="117"/>
      <c r="LSG1467" s="117"/>
      <c r="LSH1467" s="117"/>
      <c r="LSI1467" s="117"/>
      <c r="LSJ1467" s="117"/>
      <c r="LSK1467" s="117"/>
      <c r="LSL1467" s="117"/>
      <c r="LSM1467" s="117"/>
      <c r="LSN1467" s="117"/>
      <c r="LSO1467" s="117"/>
      <c r="LSP1467" s="117"/>
      <c r="LSQ1467" s="117"/>
      <c r="LSR1467" s="117"/>
      <c r="LSS1467" s="117"/>
      <c r="LST1467" s="117"/>
      <c r="LSU1467" s="117"/>
      <c r="LSV1467" s="117"/>
      <c r="LSW1467" s="117"/>
      <c r="LSX1467" s="117"/>
      <c r="LSY1467" s="117"/>
      <c r="LSZ1467" s="117"/>
      <c r="LTA1467" s="117"/>
      <c r="LTB1467" s="117"/>
      <c r="LTC1467" s="117"/>
      <c r="LTD1467" s="117"/>
      <c r="LTE1467" s="117"/>
      <c r="LTF1467" s="117"/>
      <c r="LTG1467" s="117"/>
      <c r="LTH1467" s="117"/>
      <c r="LTI1467" s="117"/>
      <c r="LTJ1467" s="117"/>
      <c r="LTK1467" s="117"/>
      <c r="LTL1467" s="117"/>
      <c r="LTM1467" s="117"/>
      <c r="LTN1467" s="117"/>
      <c r="LTO1467" s="117"/>
      <c r="LTP1467" s="117"/>
      <c r="LTQ1467" s="117"/>
      <c r="LTR1467" s="117"/>
      <c r="LTS1467" s="117"/>
      <c r="LTT1467" s="117"/>
      <c r="LTU1467" s="117"/>
      <c r="LTV1467" s="117"/>
      <c r="LTW1467" s="117"/>
      <c r="LTX1467" s="117"/>
      <c r="LTY1467" s="117"/>
      <c r="LTZ1467" s="117"/>
      <c r="LUA1467" s="117"/>
      <c r="LUB1467" s="117"/>
      <c r="LUC1467" s="117"/>
      <c r="LUD1467" s="117"/>
      <c r="LUE1467" s="117"/>
      <c r="LUF1467" s="117"/>
      <c r="LUG1467" s="117"/>
      <c r="LUH1467" s="117"/>
      <c r="LUI1467" s="117"/>
      <c r="LUJ1467" s="117"/>
      <c r="LUK1467" s="117"/>
      <c r="LUL1467" s="117"/>
      <c r="LUM1467" s="117"/>
      <c r="LUN1467" s="117"/>
      <c r="LUO1467" s="117"/>
      <c r="LUP1467" s="117"/>
      <c r="LUQ1467" s="117"/>
      <c r="LUR1467" s="117"/>
      <c r="LUS1467" s="117"/>
      <c r="LUT1467" s="117"/>
      <c r="LUU1467" s="117"/>
      <c r="LUV1467" s="117"/>
      <c r="LUW1467" s="117"/>
      <c r="LUX1467" s="117"/>
      <c r="LUY1467" s="117"/>
      <c r="LUZ1467" s="117"/>
      <c r="LVA1467" s="117"/>
      <c r="LVB1467" s="117"/>
      <c r="LVC1467" s="117"/>
      <c r="LVD1467" s="117"/>
      <c r="LVE1467" s="117"/>
      <c r="LVF1467" s="117"/>
      <c r="LVG1467" s="117"/>
      <c r="LVH1467" s="117"/>
      <c r="LVI1467" s="117"/>
      <c r="LVJ1467" s="117"/>
      <c r="LVK1467" s="117"/>
      <c r="LVL1467" s="117"/>
      <c r="LVM1467" s="117"/>
      <c r="LVN1467" s="117"/>
      <c r="LVO1467" s="117"/>
      <c r="LVP1467" s="117"/>
      <c r="LVQ1467" s="117"/>
      <c r="LVR1467" s="117"/>
      <c r="LVS1467" s="117"/>
      <c r="LVT1467" s="117"/>
      <c r="LVU1467" s="117"/>
      <c r="LVV1467" s="117"/>
      <c r="LVW1467" s="117"/>
      <c r="LVX1467" s="117"/>
      <c r="LVY1467" s="117"/>
      <c r="LVZ1467" s="117"/>
      <c r="LWA1467" s="117"/>
      <c r="LWB1467" s="117"/>
      <c r="LWC1467" s="117"/>
      <c r="LWD1467" s="117"/>
      <c r="LWE1467" s="117"/>
      <c r="LWF1467" s="117"/>
      <c r="LWG1467" s="117"/>
      <c r="LWH1467" s="117"/>
      <c r="LWI1467" s="117"/>
      <c r="LWJ1467" s="117"/>
      <c r="LWK1467" s="117"/>
      <c r="LWL1467" s="117"/>
      <c r="LWM1467" s="117"/>
      <c r="LWN1467" s="117"/>
      <c r="LWO1467" s="117"/>
      <c r="LWP1467" s="117"/>
      <c r="LWQ1467" s="117"/>
      <c r="LWR1467" s="117"/>
      <c r="LWS1467" s="117"/>
      <c r="LWT1467" s="117"/>
      <c r="LWU1467" s="117"/>
      <c r="LWV1467" s="117"/>
      <c r="LWW1467" s="117"/>
      <c r="LWX1467" s="117"/>
      <c r="LWY1467" s="117"/>
      <c r="LWZ1467" s="117"/>
      <c r="LXA1467" s="117"/>
      <c r="LXB1467" s="117"/>
      <c r="LXC1467" s="117"/>
      <c r="LXD1467" s="117"/>
      <c r="LXE1467" s="117"/>
      <c r="LXF1467" s="117"/>
      <c r="LXG1467" s="117"/>
      <c r="LXH1467" s="117"/>
      <c r="LXI1467" s="117"/>
      <c r="LXJ1467" s="117"/>
      <c r="LXK1467" s="117"/>
      <c r="LXL1467" s="117"/>
      <c r="LXM1467" s="117"/>
      <c r="LXN1467" s="117"/>
      <c r="LXO1467" s="117"/>
      <c r="LXP1467" s="117"/>
      <c r="LXQ1467" s="117"/>
      <c r="LXR1467" s="117"/>
      <c r="LXS1467" s="117"/>
      <c r="LXT1467" s="117"/>
      <c r="LXU1467" s="117"/>
      <c r="LXV1467" s="117"/>
      <c r="LXW1467" s="117"/>
      <c r="LXX1467" s="117"/>
      <c r="LXY1467" s="117"/>
      <c r="LXZ1467" s="117"/>
      <c r="LYA1467" s="117"/>
      <c r="LYB1467" s="117"/>
      <c r="LYC1467" s="117"/>
      <c r="LYD1467" s="117"/>
      <c r="LYE1467" s="117"/>
      <c r="LYF1467" s="117"/>
      <c r="LYG1467" s="117"/>
      <c r="LYH1467" s="117"/>
      <c r="LYI1467" s="117"/>
      <c r="LYJ1467" s="117"/>
      <c r="LYK1467" s="117"/>
      <c r="LYL1467" s="117"/>
      <c r="LYM1467" s="117"/>
      <c r="LYN1467" s="117"/>
      <c r="LYO1467" s="117"/>
      <c r="LYP1467" s="117"/>
      <c r="LYQ1467" s="117"/>
      <c r="LYR1467" s="117"/>
      <c r="LYS1467" s="117"/>
      <c r="LYT1467" s="117"/>
      <c r="LYU1467" s="117"/>
      <c r="LYV1467" s="117"/>
      <c r="LYW1467" s="117"/>
      <c r="LYX1467" s="117"/>
      <c r="LYY1467" s="117"/>
      <c r="LYZ1467" s="117"/>
      <c r="LZA1467" s="117"/>
      <c r="LZB1467" s="117"/>
      <c r="LZC1467" s="117"/>
      <c r="LZD1467" s="117"/>
      <c r="LZE1467" s="117"/>
      <c r="LZF1467" s="117"/>
      <c r="LZG1467" s="117"/>
      <c r="LZH1467" s="117"/>
      <c r="LZI1467" s="117"/>
      <c r="LZJ1467" s="117"/>
      <c r="LZK1467" s="117"/>
      <c r="LZL1467" s="117"/>
      <c r="LZM1467" s="117"/>
      <c r="LZN1467" s="117"/>
      <c r="LZO1467" s="117"/>
      <c r="LZP1467" s="117"/>
      <c r="LZQ1467" s="117"/>
      <c r="LZR1467" s="117"/>
      <c r="LZS1467" s="117"/>
      <c r="LZT1467" s="117"/>
      <c r="LZU1467" s="117"/>
      <c r="LZV1467" s="117"/>
      <c r="LZW1467" s="117"/>
      <c r="LZX1467" s="117"/>
      <c r="LZY1467" s="117"/>
      <c r="LZZ1467" s="117"/>
      <c r="MAA1467" s="117"/>
      <c r="MAB1467" s="117"/>
      <c r="MAC1467" s="117"/>
      <c r="MAD1467" s="117"/>
      <c r="MAE1467" s="117"/>
      <c r="MAF1467" s="117"/>
      <c r="MAG1467" s="117"/>
      <c r="MAH1467" s="117"/>
      <c r="MAI1467" s="117"/>
      <c r="MAJ1467" s="117"/>
      <c r="MAK1467" s="117"/>
      <c r="MAL1467" s="117"/>
      <c r="MAM1467" s="117"/>
      <c r="MAN1467" s="117"/>
      <c r="MAO1467" s="117"/>
      <c r="MAP1467" s="117"/>
      <c r="MAQ1467" s="117"/>
      <c r="MAR1467" s="117"/>
      <c r="MAS1467" s="117"/>
      <c r="MAT1467" s="117"/>
      <c r="MAU1467" s="117"/>
      <c r="MAV1467" s="117"/>
      <c r="MAW1467" s="117"/>
      <c r="MAX1467" s="117"/>
      <c r="MAY1467" s="117"/>
      <c r="MAZ1467" s="117"/>
      <c r="MBA1467" s="117"/>
      <c r="MBB1467" s="117"/>
      <c r="MBC1467" s="117"/>
      <c r="MBD1467" s="117"/>
      <c r="MBE1467" s="117"/>
      <c r="MBF1467" s="117"/>
      <c r="MBG1467" s="117"/>
      <c r="MBH1467" s="117"/>
      <c r="MBI1467" s="117"/>
      <c r="MBJ1467" s="117"/>
      <c r="MBK1467" s="117"/>
      <c r="MBL1467" s="117"/>
      <c r="MBM1467" s="117"/>
      <c r="MBN1467" s="117"/>
      <c r="MBO1467" s="117"/>
      <c r="MBP1467" s="117"/>
      <c r="MBQ1467" s="117"/>
      <c r="MBR1467" s="117"/>
      <c r="MBS1467" s="117"/>
      <c r="MBT1467" s="117"/>
      <c r="MBU1467" s="117"/>
      <c r="MBV1467" s="117"/>
      <c r="MBW1467" s="117"/>
      <c r="MBX1467" s="117"/>
      <c r="MBY1467" s="117"/>
      <c r="MBZ1467" s="117"/>
      <c r="MCA1467" s="117"/>
      <c r="MCB1467" s="117"/>
      <c r="MCC1467" s="117"/>
      <c r="MCD1467" s="117"/>
      <c r="MCE1467" s="117"/>
      <c r="MCF1467" s="117"/>
      <c r="MCG1467" s="117"/>
      <c r="MCH1467" s="117"/>
      <c r="MCI1467" s="117"/>
      <c r="MCJ1467" s="117"/>
      <c r="MCK1467" s="117"/>
      <c r="MCL1467" s="117"/>
      <c r="MCM1467" s="117"/>
      <c r="MCN1467" s="117"/>
      <c r="MCO1467" s="117"/>
      <c r="MCP1467" s="117"/>
      <c r="MCQ1467" s="117"/>
      <c r="MCR1467" s="117"/>
      <c r="MCS1467" s="117"/>
      <c r="MCT1467" s="117"/>
      <c r="MCU1467" s="117"/>
      <c r="MCV1467" s="117"/>
      <c r="MCW1467" s="117"/>
      <c r="MCX1467" s="117"/>
      <c r="MCY1467" s="117"/>
      <c r="MCZ1467" s="117"/>
      <c r="MDA1467" s="117"/>
      <c r="MDB1467" s="117"/>
      <c r="MDC1467" s="117"/>
      <c r="MDD1467" s="117"/>
      <c r="MDE1467" s="117"/>
      <c r="MDF1467" s="117"/>
      <c r="MDG1467" s="117"/>
      <c r="MDH1467" s="117"/>
      <c r="MDI1467" s="117"/>
      <c r="MDJ1467" s="117"/>
      <c r="MDK1467" s="117"/>
      <c r="MDL1467" s="117"/>
      <c r="MDM1467" s="117"/>
      <c r="MDN1467" s="117"/>
      <c r="MDO1467" s="117"/>
      <c r="MDP1467" s="117"/>
      <c r="MDQ1467" s="117"/>
      <c r="MDR1467" s="117"/>
      <c r="MDS1467" s="117"/>
      <c r="MDT1467" s="117"/>
      <c r="MDU1467" s="117"/>
      <c r="MDV1467" s="117"/>
      <c r="MDW1467" s="117"/>
      <c r="MDX1467" s="117"/>
      <c r="MDY1467" s="117"/>
      <c r="MDZ1467" s="117"/>
      <c r="MEA1467" s="117"/>
      <c r="MEB1467" s="117"/>
      <c r="MEC1467" s="117"/>
      <c r="MED1467" s="117"/>
      <c r="MEE1467" s="117"/>
      <c r="MEF1467" s="117"/>
      <c r="MEG1467" s="117"/>
      <c r="MEH1467" s="117"/>
      <c r="MEI1467" s="117"/>
      <c r="MEJ1467" s="117"/>
      <c r="MEK1467" s="117"/>
      <c r="MEL1467" s="117"/>
      <c r="MEM1467" s="117"/>
      <c r="MEN1467" s="117"/>
      <c r="MEO1467" s="117"/>
      <c r="MEP1467" s="117"/>
      <c r="MEQ1467" s="117"/>
      <c r="MER1467" s="117"/>
      <c r="MES1467" s="117"/>
      <c r="MET1467" s="117"/>
      <c r="MEU1467" s="117"/>
      <c r="MEV1467" s="117"/>
      <c r="MEW1467" s="117"/>
      <c r="MEX1467" s="117"/>
      <c r="MEY1467" s="117"/>
      <c r="MEZ1467" s="117"/>
      <c r="MFA1467" s="117"/>
      <c r="MFB1467" s="117"/>
      <c r="MFC1467" s="117"/>
      <c r="MFD1467" s="117"/>
      <c r="MFE1467" s="117"/>
      <c r="MFF1467" s="117"/>
      <c r="MFG1467" s="117"/>
      <c r="MFH1467" s="117"/>
      <c r="MFI1467" s="117"/>
      <c r="MFJ1467" s="117"/>
      <c r="MFK1467" s="117"/>
      <c r="MFL1467" s="117"/>
      <c r="MFM1467" s="117"/>
      <c r="MFN1467" s="117"/>
      <c r="MFO1467" s="117"/>
      <c r="MFP1467" s="117"/>
      <c r="MFQ1467" s="117"/>
      <c r="MFR1467" s="117"/>
      <c r="MFS1467" s="117"/>
      <c r="MFT1467" s="117"/>
      <c r="MFU1467" s="117"/>
      <c r="MFV1467" s="117"/>
      <c r="MFW1467" s="117"/>
      <c r="MFX1467" s="117"/>
      <c r="MFY1467" s="117"/>
      <c r="MFZ1467" s="117"/>
      <c r="MGA1467" s="117"/>
      <c r="MGB1467" s="117"/>
      <c r="MGC1467" s="117"/>
      <c r="MGD1467" s="117"/>
      <c r="MGE1467" s="117"/>
      <c r="MGF1467" s="117"/>
      <c r="MGG1467" s="117"/>
      <c r="MGH1467" s="117"/>
      <c r="MGI1467" s="117"/>
      <c r="MGJ1467" s="117"/>
      <c r="MGK1467" s="117"/>
      <c r="MGL1467" s="117"/>
      <c r="MGM1467" s="117"/>
      <c r="MGN1467" s="117"/>
      <c r="MGO1467" s="117"/>
      <c r="MGP1467" s="117"/>
      <c r="MGQ1467" s="117"/>
      <c r="MGR1467" s="117"/>
      <c r="MGS1467" s="117"/>
      <c r="MGT1467" s="117"/>
      <c r="MGU1467" s="117"/>
      <c r="MGV1467" s="117"/>
      <c r="MGW1467" s="117"/>
      <c r="MGX1467" s="117"/>
      <c r="MGY1467" s="117"/>
      <c r="MGZ1467" s="117"/>
      <c r="MHA1467" s="117"/>
      <c r="MHB1467" s="117"/>
      <c r="MHC1467" s="117"/>
      <c r="MHD1467" s="117"/>
      <c r="MHE1467" s="117"/>
      <c r="MHF1467" s="117"/>
      <c r="MHG1467" s="117"/>
      <c r="MHH1467" s="117"/>
      <c r="MHI1467" s="117"/>
      <c r="MHJ1467" s="117"/>
      <c r="MHK1467" s="117"/>
      <c r="MHL1467" s="117"/>
      <c r="MHM1467" s="117"/>
      <c r="MHN1467" s="117"/>
      <c r="MHO1467" s="117"/>
      <c r="MHP1467" s="117"/>
      <c r="MHQ1467" s="117"/>
      <c r="MHR1467" s="117"/>
      <c r="MHS1467" s="117"/>
      <c r="MHT1467" s="117"/>
      <c r="MHU1467" s="117"/>
      <c r="MHV1467" s="117"/>
      <c r="MHW1467" s="117"/>
      <c r="MHX1467" s="117"/>
      <c r="MHY1467" s="117"/>
      <c r="MHZ1467" s="117"/>
      <c r="MIA1467" s="117"/>
      <c r="MIB1467" s="117"/>
      <c r="MIC1467" s="117"/>
      <c r="MID1467" s="117"/>
      <c r="MIE1467" s="117"/>
      <c r="MIF1467" s="117"/>
      <c r="MIG1467" s="117"/>
      <c r="MIH1467" s="117"/>
      <c r="MII1467" s="117"/>
      <c r="MIJ1467" s="117"/>
      <c r="MIK1467" s="117"/>
      <c r="MIL1467" s="117"/>
      <c r="MIM1467" s="117"/>
      <c r="MIN1467" s="117"/>
      <c r="MIO1467" s="117"/>
      <c r="MIP1467" s="117"/>
      <c r="MIQ1467" s="117"/>
      <c r="MIR1467" s="117"/>
      <c r="MIS1467" s="117"/>
      <c r="MIT1467" s="117"/>
      <c r="MIU1467" s="117"/>
      <c r="MIV1467" s="117"/>
      <c r="MIW1467" s="117"/>
      <c r="MIX1467" s="117"/>
      <c r="MIY1467" s="117"/>
      <c r="MIZ1467" s="117"/>
      <c r="MJA1467" s="117"/>
      <c r="MJB1467" s="117"/>
      <c r="MJC1467" s="117"/>
      <c r="MJD1467" s="117"/>
      <c r="MJE1467" s="117"/>
      <c r="MJF1467" s="117"/>
      <c r="MJG1467" s="117"/>
      <c r="MJH1467" s="117"/>
      <c r="MJI1467" s="117"/>
      <c r="MJJ1467" s="117"/>
      <c r="MJK1467" s="117"/>
      <c r="MJL1467" s="117"/>
      <c r="MJM1467" s="117"/>
      <c r="MJN1467" s="117"/>
      <c r="MJO1467" s="117"/>
      <c r="MJP1467" s="117"/>
      <c r="MJQ1467" s="117"/>
      <c r="MJR1467" s="117"/>
      <c r="MJS1467" s="117"/>
      <c r="MJT1467" s="117"/>
      <c r="MJU1467" s="117"/>
      <c r="MJV1467" s="117"/>
      <c r="MJW1467" s="117"/>
      <c r="MJX1467" s="117"/>
      <c r="MJY1467" s="117"/>
      <c r="MJZ1467" s="117"/>
      <c r="MKA1467" s="117"/>
      <c r="MKB1467" s="117"/>
      <c r="MKC1467" s="117"/>
      <c r="MKD1467" s="117"/>
      <c r="MKE1467" s="117"/>
      <c r="MKF1467" s="117"/>
      <c r="MKG1467" s="117"/>
      <c r="MKH1467" s="117"/>
      <c r="MKI1467" s="117"/>
      <c r="MKJ1467" s="117"/>
      <c r="MKK1467" s="117"/>
      <c r="MKL1467" s="117"/>
      <c r="MKM1467" s="117"/>
      <c r="MKN1467" s="117"/>
      <c r="MKO1467" s="117"/>
      <c r="MKP1467" s="117"/>
      <c r="MKQ1467" s="117"/>
      <c r="MKR1467" s="117"/>
      <c r="MKS1467" s="117"/>
      <c r="MKT1467" s="117"/>
      <c r="MKU1467" s="117"/>
      <c r="MKV1467" s="117"/>
      <c r="MKW1467" s="117"/>
      <c r="MKX1467" s="117"/>
      <c r="MKY1467" s="117"/>
      <c r="MKZ1467" s="117"/>
      <c r="MLA1467" s="117"/>
      <c r="MLB1467" s="117"/>
      <c r="MLC1467" s="117"/>
      <c r="MLD1467" s="117"/>
      <c r="MLE1467" s="117"/>
      <c r="MLF1467" s="117"/>
      <c r="MLG1467" s="117"/>
      <c r="MLH1467" s="117"/>
      <c r="MLI1467" s="117"/>
      <c r="MLJ1467" s="117"/>
      <c r="MLK1467" s="117"/>
      <c r="MLL1467" s="117"/>
      <c r="MLM1467" s="117"/>
      <c r="MLN1467" s="117"/>
      <c r="MLO1467" s="117"/>
      <c r="MLP1467" s="117"/>
      <c r="MLQ1467" s="117"/>
      <c r="MLR1467" s="117"/>
      <c r="MLS1467" s="117"/>
      <c r="MLT1467" s="117"/>
      <c r="MLU1467" s="117"/>
      <c r="MLV1467" s="117"/>
      <c r="MLW1467" s="117"/>
      <c r="MLX1467" s="117"/>
      <c r="MLY1467" s="117"/>
      <c r="MLZ1467" s="117"/>
      <c r="MMA1467" s="117"/>
      <c r="MMB1467" s="117"/>
      <c r="MMC1467" s="117"/>
      <c r="MMD1467" s="117"/>
      <c r="MME1467" s="117"/>
      <c r="MMF1467" s="117"/>
      <c r="MMG1467" s="117"/>
      <c r="MMH1467" s="117"/>
      <c r="MMI1467" s="117"/>
      <c r="MMJ1467" s="117"/>
      <c r="MMK1467" s="117"/>
      <c r="MML1467" s="117"/>
      <c r="MMM1467" s="117"/>
      <c r="MMN1467" s="117"/>
      <c r="MMO1467" s="117"/>
      <c r="MMP1467" s="117"/>
      <c r="MMQ1467" s="117"/>
      <c r="MMR1467" s="117"/>
      <c r="MMS1467" s="117"/>
      <c r="MMT1467" s="117"/>
      <c r="MMU1467" s="117"/>
      <c r="MMV1467" s="117"/>
      <c r="MMW1467" s="117"/>
      <c r="MMX1467" s="117"/>
      <c r="MMY1467" s="117"/>
      <c r="MMZ1467" s="117"/>
      <c r="MNA1467" s="117"/>
      <c r="MNB1467" s="117"/>
      <c r="MNC1467" s="117"/>
      <c r="MND1467" s="117"/>
      <c r="MNE1467" s="117"/>
      <c r="MNF1467" s="117"/>
      <c r="MNG1467" s="117"/>
      <c r="MNH1467" s="117"/>
      <c r="MNI1467" s="117"/>
      <c r="MNJ1467" s="117"/>
      <c r="MNK1467" s="117"/>
      <c r="MNL1467" s="117"/>
      <c r="MNM1467" s="117"/>
      <c r="MNN1467" s="117"/>
      <c r="MNO1467" s="117"/>
      <c r="MNP1467" s="117"/>
      <c r="MNQ1467" s="117"/>
      <c r="MNR1467" s="117"/>
      <c r="MNS1467" s="117"/>
      <c r="MNT1467" s="117"/>
      <c r="MNU1467" s="117"/>
      <c r="MNV1467" s="117"/>
      <c r="MNW1467" s="117"/>
      <c r="MNX1467" s="117"/>
      <c r="MNY1467" s="117"/>
      <c r="MNZ1467" s="117"/>
      <c r="MOA1467" s="117"/>
      <c r="MOB1467" s="117"/>
      <c r="MOC1467" s="117"/>
      <c r="MOD1467" s="117"/>
      <c r="MOE1467" s="117"/>
      <c r="MOF1467" s="117"/>
      <c r="MOG1467" s="117"/>
      <c r="MOH1467" s="117"/>
      <c r="MOI1467" s="117"/>
      <c r="MOJ1467" s="117"/>
      <c r="MOK1467" s="117"/>
      <c r="MOL1467" s="117"/>
      <c r="MOM1467" s="117"/>
      <c r="MON1467" s="117"/>
      <c r="MOO1467" s="117"/>
      <c r="MOP1467" s="117"/>
      <c r="MOQ1467" s="117"/>
      <c r="MOR1467" s="117"/>
      <c r="MOS1467" s="117"/>
      <c r="MOT1467" s="117"/>
      <c r="MOU1467" s="117"/>
      <c r="MOV1467" s="117"/>
      <c r="MOW1467" s="117"/>
      <c r="MOX1467" s="117"/>
      <c r="MOY1467" s="117"/>
      <c r="MOZ1467" s="117"/>
      <c r="MPA1467" s="117"/>
      <c r="MPB1467" s="117"/>
      <c r="MPC1467" s="117"/>
      <c r="MPD1467" s="117"/>
      <c r="MPE1467" s="117"/>
      <c r="MPF1467" s="117"/>
      <c r="MPG1467" s="117"/>
      <c r="MPH1467" s="117"/>
      <c r="MPI1467" s="117"/>
      <c r="MPJ1467" s="117"/>
      <c r="MPK1467" s="117"/>
      <c r="MPL1467" s="117"/>
      <c r="MPM1467" s="117"/>
      <c r="MPN1467" s="117"/>
      <c r="MPO1467" s="117"/>
      <c r="MPP1467" s="117"/>
      <c r="MPQ1467" s="117"/>
      <c r="MPR1467" s="117"/>
      <c r="MPS1467" s="117"/>
      <c r="MPT1467" s="117"/>
      <c r="MPU1467" s="117"/>
      <c r="MPV1467" s="117"/>
      <c r="MPW1467" s="117"/>
      <c r="MPX1467" s="117"/>
      <c r="MPY1467" s="117"/>
      <c r="MPZ1467" s="117"/>
      <c r="MQA1467" s="117"/>
      <c r="MQB1467" s="117"/>
      <c r="MQC1467" s="117"/>
      <c r="MQD1467" s="117"/>
      <c r="MQE1467" s="117"/>
      <c r="MQF1467" s="117"/>
      <c r="MQG1467" s="117"/>
      <c r="MQH1467" s="117"/>
      <c r="MQI1467" s="117"/>
      <c r="MQJ1467" s="117"/>
      <c r="MQK1467" s="117"/>
      <c r="MQL1467" s="117"/>
      <c r="MQM1467" s="117"/>
      <c r="MQN1467" s="117"/>
      <c r="MQO1467" s="117"/>
      <c r="MQP1467" s="117"/>
      <c r="MQQ1467" s="117"/>
      <c r="MQR1467" s="117"/>
      <c r="MQS1467" s="117"/>
      <c r="MQT1467" s="117"/>
      <c r="MQU1467" s="117"/>
      <c r="MQV1467" s="117"/>
      <c r="MQW1467" s="117"/>
      <c r="MQX1467" s="117"/>
      <c r="MQY1467" s="117"/>
      <c r="MQZ1467" s="117"/>
      <c r="MRA1467" s="117"/>
      <c r="MRB1467" s="117"/>
      <c r="MRC1467" s="117"/>
      <c r="MRD1467" s="117"/>
      <c r="MRE1467" s="117"/>
      <c r="MRF1467" s="117"/>
      <c r="MRG1467" s="117"/>
      <c r="MRH1467" s="117"/>
      <c r="MRI1467" s="117"/>
      <c r="MRJ1467" s="117"/>
      <c r="MRK1467" s="117"/>
      <c r="MRL1467" s="117"/>
      <c r="MRM1467" s="117"/>
      <c r="MRN1467" s="117"/>
      <c r="MRO1467" s="117"/>
      <c r="MRP1467" s="117"/>
      <c r="MRQ1467" s="117"/>
      <c r="MRR1467" s="117"/>
      <c r="MRS1467" s="117"/>
      <c r="MRT1467" s="117"/>
      <c r="MRU1467" s="117"/>
      <c r="MRV1467" s="117"/>
      <c r="MRW1467" s="117"/>
      <c r="MRX1467" s="117"/>
      <c r="MRY1467" s="117"/>
      <c r="MRZ1467" s="117"/>
      <c r="MSA1467" s="117"/>
      <c r="MSB1467" s="117"/>
      <c r="MSC1467" s="117"/>
      <c r="MSD1467" s="117"/>
      <c r="MSE1467" s="117"/>
      <c r="MSF1467" s="117"/>
      <c r="MSG1467" s="117"/>
      <c r="MSH1467" s="117"/>
      <c r="MSI1467" s="117"/>
      <c r="MSJ1467" s="117"/>
      <c r="MSK1467" s="117"/>
      <c r="MSL1467" s="117"/>
      <c r="MSM1467" s="117"/>
      <c r="MSN1467" s="117"/>
      <c r="MSO1467" s="117"/>
      <c r="MSP1467" s="117"/>
      <c r="MSQ1467" s="117"/>
      <c r="MSR1467" s="117"/>
      <c r="MSS1467" s="117"/>
      <c r="MST1467" s="117"/>
      <c r="MSU1467" s="117"/>
      <c r="MSV1467" s="117"/>
      <c r="MSW1467" s="117"/>
      <c r="MSX1467" s="117"/>
      <c r="MSY1467" s="117"/>
      <c r="MSZ1467" s="117"/>
      <c r="MTA1467" s="117"/>
      <c r="MTB1467" s="117"/>
      <c r="MTC1467" s="117"/>
      <c r="MTD1467" s="117"/>
      <c r="MTE1467" s="117"/>
      <c r="MTF1467" s="117"/>
      <c r="MTG1467" s="117"/>
      <c r="MTH1467" s="117"/>
      <c r="MTI1467" s="117"/>
      <c r="MTJ1467" s="117"/>
      <c r="MTK1467" s="117"/>
      <c r="MTL1467" s="117"/>
      <c r="MTM1467" s="117"/>
      <c r="MTN1467" s="117"/>
      <c r="MTO1467" s="117"/>
      <c r="MTP1467" s="117"/>
      <c r="MTQ1467" s="117"/>
      <c r="MTR1467" s="117"/>
      <c r="MTS1467" s="117"/>
      <c r="MTT1467" s="117"/>
      <c r="MTU1467" s="117"/>
      <c r="MTV1467" s="117"/>
      <c r="MTW1467" s="117"/>
      <c r="MTX1467" s="117"/>
      <c r="MTY1467" s="117"/>
      <c r="MTZ1467" s="117"/>
      <c r="MUA1467" s="117"/>
      <c r="MUB1467" s="117"/>
      <c r="MUC1467" s="117"/>
      <c r="MUD1467" s="117"/>
      <c r="MUE1467" s="117"/>
      <c r="MUF1467" s="117"/>
      <c r="MUG1467" s="117"/>
      <c r="MUH1467" s="117"/>
      <c r="MUI1467" s="117"/>
      <c r="MUJ1467" s="117"/>
      <c r="MUK1467" s="117"/>
      <c r="MUL1467" s="117"/>
      <c r="MUM1467" s="117"/>
      <c r="MUN1467" s="117"/>
      <c r="MUO1467" s="117"/>
      <c r="MUP1467" s="117"/>
      <c r="MUQ1467" s="117"/>
      <c r="MUR1467" s="117"/>
      <c r="MUS1467" s="117"/>
      <c r="MUT1467" s="117"/>
      <c r="MUU1467" s="117"/>
      <c r="MUV1467" s="117"/>
      <c r="MUW1467" s="117"/>
      <c r="MUX1467" s="117"/>
      <c r="MUY1467" s="117"/>
      <c r="MUZ1467" s="117"/>
      <c r="MVA1467" s="117"/>
      <c r="MVB1467" s="117"/>
      <c r="MVC1467" s="117"/>
      <c r="MVD1467" s="117"/>
      <c r="MVE1467" s="117"/>
      <c r="MVF1467" s="117"/>
      <c r="MVG1467" s="117"/>
      <c r="MVH1467" s="117"/>
      <c r="MVI1467" s="117"/>
      <c r="MVJ1467" s="117"/>
      <c r="MVK1467" s="117"/>
      <c r="MVL1467" s="117"/>
      <c r="MVM1467" s="117"/>
      <c r="MVN1467" s="117"/>
      <c r="MVO1467" s="117"/>
      <c r="MVP1467" s="117"/>
      <c r="MVQ1467" s="117"/>
      <c r="MVR1467" s="117"/>
      <c r="MVS1467" s="117"/>
      <c r="MVT1467" s="117"/>
      <c r="MVU1467" s="117"/>
      <c r="MVV1467" s="117"/>
      <c r="MVW1467" s="117"/>
      <c r="MVX1467" s="117"/>
      <c r="MVY1467" s="117"/>
      <c r="MVZ1467" s="117"/>
      <c r="MWA1467" s="117"/>
      <c r="MWB1467" s="117"/>
      <c r="MWC1467" s="117"/>
      <c r="MWD1467" s="117"/>
      <c r="MWE1467" s="117"/>
      <c r="MWF1467" s="117"/>
      <c r="MWG1467" s="117"/>
      <c r="MWH1467" s="117"/>
      <c r="MWI1467" s="117"/>
      <c r="MWJ1467" s="117"/>
      <c r="MWK1467" s="117"/>
      <c r="MWL1467" s="117"/>
      <c r="MWM1467" s="117"/>
      <c r="MWN1467" s="117"/>
      <c r="MWO1467" s="117"/>
      <c r="MWP1467" s="117"/>
      <c r="MWQ1467" s="117"/>
      <c r="MWR1467" s="117"/>
      <c r="MWS1467" s="117"/>
      <c r="MWT1467" s="117"/>
      <c r="MWU1467" s="117"/>
      <c r="MWV1467" s="117"/>
      <c r="MWW1467" s="117"/>
      <c r="MWX1467" s="117"/>
      <c r="MWY1467" s="117"/>
      <c r="MWZ1467" s="117"/>
      <c r="MXA1467" s="117"/>
      <c r="MXB1467" s="117"/>
      <c r="MXC1467" s="117"/>
      <c r="MXD1467" s="117"/>
      <c r="MXE1467" s="117"/>
      <c r="MXF1467" s="117"/>
      <c r="MXG1467" s="117"/>
      <c r="MXH1467" s="117"/>
      <c r="MXI1467" s="117"/>
      <c r="MXJ1467" s="117"/>
      <c r="MXK1467" s="117"/>
      <c r="MXL1467" s="117"/>
      <c r="MXM1467" s="117"/>
      <c r="MXN1467" s="117"/>
      <c r="MXO1467" s="117"/>
      <c r="MXP1467" s="117"/>
      <c r="MXQ1467" s="117"/>
      <c r="MXR1467" s="117"/>
      <c r="MXS1467" s="117"/>
      <c r="MXT1467" s="117"/>
      <c r="MXU1467" s="117"/>
      <c r="MXV1467" s="117"/>
      <c r="MXW1467" s="117"/>
      <c r="MXX1467" s="117"/>
      <c r="MXY1467" s="117"/>
      <c r="MXZ1467" s="117"/>
      <c r="MYA1467" s="117"/>
      <c r="MYB1467" s="117"/>
      <c r="MYC1467" s="117"/>
      <c r="MYD1467" s="117"/>
      <c r="MYE1467" s="117"/>
      <c r="MYF1467" s="117"/>
      <c r="MYG1467" s="117"/>
      <c r="MYH1467" s="117"/>
      <c r="MYI1467" s="117"/>
      <c r="MYJ1467" s="117"/>
      <c r="MYK1467" s="117"/>
      <c r="MYL1467" s="117"/>
      <c r="MYM1467" s="117"/>
      <c r="MYN1467" s="117"/>
      <c r="MYO1467" s="117"/>
      <c r="MYP1467" s="117"/>
      <c r="MYQ1467" s="117"/>
      <c r="MYR1467" s="117"/>
      <c r="MYS1467" s="117"/>
      <c r="MYT1467" s="117"/>
      <c r="MYU1467" s="117"/>
      <c r="MYV1467" s="117"/>
      <c r="MYW1467" s="117"/>
      <c r="MYX1467" s="117"/>
      <c r="MYY1467" s="117"/>
      <c r="MYZ1467" s="117"/>
      <c r="MZA1467" s="117"/>
      <c r="MZB1467" s="117"/>
      <c r="MZC1467" s="117"/>
      <c r="MZD1467" s="117"/>
      <c r="MZE1467" s="117"/>
      <c r="MZF1467" s="117"/>
      <c r="MZG1467" s="117"/>
      <c r="MZH1467" s="117"/>
      <c r="MZI1467" s="117"/>
      <c r="MZJ1467" s="117"/>
      <c r="MZK1467" s="117"/>
      <c r="MZL1467" s="117"/>
      <c r="MZM1467" s="117"/>
      <c r="MZN1467" s="117"/>
      <c r="MZO1467" s="117"/>
      <c r="MZP1467" s="117"/>
      <c r="MZQ1467" s="117"/>
      <c r="MZR1467" s="117"/>
      <c r="MZS1467" s="117"/>
      <c r="MZT1467" s="117"/>
      <c r="MZU1467" s="117"/>
      <c r="MZV1467" s="117"/>
      <c r="MZW1467" s="117"/>
      <c r="MZX1467" s="117"/>
      <c r="MZY1467" s="117"/>
      <c r="MZZ1467" s="117"/>
      <c r="NAA1467" s="117"/>
      <c r="NAB1467" s="117"/>
      <c r="NAC1467" s="117"/>
      <c r="NAD1467" s="117"/>
      <c r="NAE1467" s="117"/>
      <c r="NAF1467" s="117"/>
      <c r="NAG1467" s="117"/>
      <c r="NAH1467" s="117"/>
      <c r="NAI1467" s="117"/>
      <c r="NAJ1467" s="117"/>
      <c r="NAK1467" s="117"/>
      <c r="NAL1467" s="117"/>
      <c r="NAM1467" s="117"/>
      <c r="NAN1467" s="117"/>
      <c r="NAO1467" s="117"/>
      <c r="NAP1467" s="117"/>
      <c r="NAQ1467" s="117"/>
      <c r="NAR1467" s="117"/>
      <c r="NAS1467" s="117"/>
      <c r="NAT1467" s="117"/>
      <c r="NAU1467" s="117"/>
      <c r="NAV1467" s="117"/>
      <c r="NAW1467" s="117"/>
      <c r="NAX1467" s="117"/>
      <c r="NAY1467" s="117"/>
      <c r="NAZ1467" s="117"/>
      <c r="NBA1467" s="117"/>
      <c r="NBB1467" s="117"/>
      <c r="NBC1467" s="117"/>
      <c r="NBD1467" s="117"/>
      <c r="NBE1467" s="117"/>
      <c r="NBF1467" s="117"/>
      <c r="NBG1467" s="117"/>
      <c r="NBH1467" s="117"/>
      <c r="NBI1467" s="117"/>
      <c r="NBJ1467" s="117"/>
      <c r="NBK1467" s="117"/>
      <c r="NBL1467" s="117"/>
      <c r="NBM1467" s="117"/>
      <c r="NBN1467" s="117"/>
      <c r="NBO1467" s="117"/>
      <c r="NBP1467" s="117"/>
      <c r="NBQ1467" s="117"/>
      <c r="NBR1467" s="117"/>
      <c r="NBS1467" s="117"/>
      <c r="NBT1467" s="117"/>
      <c r="NBU1467" s="117"/>
      <c r="NBV1467" s="117"/>
      <c r="NBW1467" s="117"/>
      <c r="NBX1467" s="117"/>
      <c r="NBY1467" s="117"/>
      <c r="NBZ1467" s="117"/>
      <c r="NCA1467" s="117"/>
      <c r="NCB1467" s="117"/>
      <c r="NCC1467" s="117"/>
      <c r="NCD1467" s="117"/>
      <c r="NCE1467" s="117"/>
      <c r="NCF1467" s="117"/>
      <c r="NCG1467" s="117"/>
      <c r="NCH1467" s="117"/>
      <c r="NCI1467" s="117"/>
      <c r="NCJ1467" s="117"/>
      <c r="NCK1467" s="117"/>
      <c r="NCL1467" s="117"/>
      <c r="NCM1467" s="117"/>
      <c r="NCN1467" s="117"/>
      <c r="NCO1467" s="117"/>
      <c r="NCP1467" s="117"/>
      <c r="NCQ1467" s="117"/>
      <c r="NCR1467" s="117"/>
      <c r="NCS1467" s="117"/>
      <c r="NCT1467" s="117"/>
      <c r="NCU1467" s="117"/>
      <c r="NCV1467" s="117"/>
      <c r="NCW1467" s="117"/>
      <c r="NCX1467" s="117"/>
      <c r="NCY1467" s="117"/>
      <c r="NCZ1467" s="117"/>
      <c r="NDA1467" s="117"/>
      <c r="NDB1467" s="117"/>
      <c r="NDC1467" s="117"/>
      <c r="NDD1467" s="117"/>
      <c r="NDE1467" s="117"/>
      <c r="NDF1467" s="117"/>
      <c r="NDG1467" s="117"/>
      <c r="NDH1467" s="117"/>
      <c r="NDI1467" s="117"/>
      <c r="NDJ1467" s="117"/>
      <c r="NDK1467" s="117"/>
      <c r="NDL1467" s="117"/>
      <c r="NDM1467" s="117"/>
      <c r="NDN1467" s="117"/>
      <c r="NDO1467" s="117"/>
      <c r="NDP1467" s="117"/>
      <c r="NDQ1467" s="117"/>
      <c r="NDR1467" s="117"/>
      <c r="NDS1467" s="117"/>
      <c r="NDT1467" s="117"/>
      <c r="NDU1467" s="117"/>
      <c r="NDV1467" s="117"/>
      <c r="NDW1467" s="117"/>
      <c r="NDX1467" s="117"/>
      <c r="NDY1467" s="117"/>
      <c r="NDZ1467" s="117"/>
      <c r="NEA1467" s="117"/>
      <c r="NEB1467" s="117"/>
      <c r="NEC1467" s="117"/>
      <c r="NED1467" s="117"/>
      <c r="NEE1467" s="117"/>
      <c r="NEF1467" s="117"/>
      <c r="NEG1467" s="117"/>
      <c r="NEH1467" s="117"/>
      <c r="NEI1467" s="117"/>
      <c r="NEJ1467" s="117"/>
      <c r="NEK1467" s="117"/>
      <c r="NEL1467" s="117"/>
      <c r="NEM1467" s="117"/>
      <c r="NEN1467" s="117"/>
      <c r="NEO1467" s="117"/>
      <c r="NEP1467" s="117"/>
      <c r="NEQ1467" s="117"/>
      <c r="NER1467" s="117"/>
      <c r="NES1467" s="117"/>
      <c r="NET1467" s="117"/>
      <c r="NEU1467" s="117"/>
      <c r="NEV1467" s="117"/>
      <c r="NEW1467" s="117"/>
      <c r="NEX1467" s="117"/>
      <c r="NEY1467" s="117"/>
      <c r="NEZ1467" s="117"/>
      <c r="NFA1467" s="117"/>
      <c r="NFB1467" s="117"/>
      <c r="NFC1467" s="117"/>
      <c r="NFD1467" s="117"/>
      <c r="NFE1467" s="117"/>
      <c r="NFF1467" s="117"/>
      <c r="NFG1467" s="117"/>
      <c r="NFH1467" s="117"/>
      <c r="NFI1467" s="117"/>
      <c r="NFJ1467" s="117"/>
      <c r="NFK1467" s="117"/>
      <c r="NFL1467" s="117"/>
      <c r="NFM1467" s="117"/>
      <c r="NFN1467" s="117"/>
      <c r="NFO1467" s="117"/>
      <c r="NFP1467" s="117"/>
      <c r="NFQ1467" s="117"/>
      <c r="NFR1467" s="117"/>
      <c r="NFS1467" s="117"/>
      <c r="NFT1467" s="117"/>
      <c r="NFU1467" s="117"/>
      <c r="NFV1467" s="117"/>
      <c r="NFW1467" s="117"/>
      <c r="NFX1467" s="117"/>
      <c r="NFY1467" s="117"/>
      <c r="NFZ1467" s="117"/>
      <c r="NGA1467" s="117"/>
      <c r="NGB1467" s="117"/>
      <c r="NGC1467" s="117"/>
      <c r="NGD1467" s="117"/>
      <c r="NGE1467" s="117"/>
      <c r="NGF1467" s="117"/>
      <c r="NGG1467" s="117"/>
      <c r="NGH1467" s="117"/>
      <c r="NGI1467" s="117"/>
      <c r="NGJ1467" s="117"/>
      <c r="NGK1467" s="117"/>
      <c r="NGL1467" s="117"/>
      <c r="NGM1467" s="117"/>
      <c r="NGN1467" s="117"/>
      <c r="NGO1467" s="117"/>
      <c r="NGP1467" s="117"/>
      <c r="NGQ1467" s="117"/>
      <c r="NGR1467" s="117"/>
      <c r="NGS1467" s="117"/>
      <c r="NGT1467" s="117"/>
      <c r="NGU1467" s="117"/>
      <c r="NGV1467" s="117"/>
      <c r="NGW1467" s="117"/>
      <c r="NGX1467" s="117"/>
      <c r="NGY1467" s="117"/>
      <c r="NGZ1467" s="117"/>
      <c r="NHA1467" s="117"/>
      <c r="NHB1467" s="117"/>
      <c r="NHC1467" s="117"/>
      <c r="NHD1467" s="117"/>
      <c r="NHE1467" s="117"/>
      <c r="NHF1467" s="117"/>
      <c r="NHG1467" s="117"/>
      <c r="NHH1467" s="117"/>
      <c r="NHI1467" s="117"/>
      <c r="NHJ1467" s="117"/>
      <c r="NHK1467" s="117"/>
      <c r="NHL1467" s="117"/>
      <c r="NHM1467" s="117"/>
      <c r="NHN1467" s="117"/>
      <c r="NHO1467" s="117"/>
      <c r="NHP1467" s="117"/>
      <c r="NHQ1467" s="117"/>
      <c r="NHR1467" s="117"/>
      <c r="NHS1467" s="117"/>
      <c r="NHT1467" s="117"/>
      <c r="NHU1467" s="117"/>
      <c r="NHV1467" s="117"/>
      <c r="NHW1467" s="117"/>
      <c r="NHX1467" s="117"/>
      <c r="NHY1467" s="117"/>
      <c r="NHZ1467" s="117"/>
      <c r="NIA1467" s="117"/>
      <c r="NIB1467" s="117"/>
      <c r="NIC1467" s="117"/>
      <c r="NID1467" s="117"/>
      <c r="NIE1467" s="117"/>
      <c r="NIF1467" s="117"/>
      <c r="NIG1467" s="117"/>
      <c r="NIH1467" s="117"/>
      <c r="NII1467" s="117"/>
      <c r="NIJ1467" s="117"/>
      <c r="NIK1467" s="117"/>
      <c r="NIL1467" s="117"/>
      <c r="NIM1467" s="117"/>
      <c r="NIN1467" s="117"/>
      <c r="NIO1467" s="117"/>
      <c r="NIP1467" s="117"/>
      <c r="NIQ1467" s="117"/>
      <c r="NIR1467" s="117"/>
      <c r="NIS1467" s="117"/>
      <c r="NIT1467" s="117"/>
      <c r="NIU1467" s="117"/>
      <c r="NIV1467" s="117"/>
      <c r="NIW1467" s="117"/>
      <c r="NIX1467" s="117"/>
      <c r="NIY1467" s="117"/>
      <c r="NIZ1467" s="117"/>
      <c r="NJA1467" s="117"/>
      <c r="NJB1467" s="117"/>
      <c r="NJC1467" s="117"/>
      <c r="NJD1467" s="117"/>
      <c r="NJE1467" s="117"/>
      <c r="NJF1467" s="117"/>
      <c r="NJG1467" s="117"/>
      <c r="NJH1467" s="117"/>
      <c r="NJI1467" s="117"/>
      <c r="NJJ1467" s="117"/>
      <c r="NJK1467" s="117"/>
      <c r="NJL1467" s="117"/>
      <c r="NJM1467" s="117"/>
      <c r="NJN1467" s="117"/>
      <c r="NJO1467" s="117"/>
      <c r="NJP1467" s="117"/>
      <c r="NJQ1467" s="117"/>
      <c r="NJR1467" s="117"/>
      <c r="NJS1467" s="117"/>
      <c r="NJT1467" s="117"/>
      <c r="NJU1467" s="117"/>
      <c r="NJV1467" s="117"/>
      <c r="NJW1467" s="117"/>
      <c r="NJX1467" s="117"/>
      <c r="NJY1467" s="117"/>
      <c r="NJZ1467" s="117"/>
      <c r="NKA1467" s="117"/>
      <c r="NKB1467" s="117"/>
      <c r="NKC1467" s="117"/>
      <c r="NKD1467" s="117"/>
      <c r="NKE1467" s="117"/>
      <c r="NKF1467" s="117"/>
      <c r="NKG1467" s="117"/>
      <c r="NKH1467" s="117"/>
      <c r="NKI1467" s="117"/>
      <c r="NKJ1467" s="117"/>
      <c r="NKK1467" s="117"/>
      <c r="NKL1467" s="117"/>
      <c r="NKM1467" s="117"/>
      <c r="NKN1467" s="117"/>
      <c r="NKO1467" s="117"/>
      <c r="NKP1467" s="117"/>
      <c r="NKQ1467" s="117"/>
      <c r="NKR1467" s="117"/>
      <c r="NKS1467" s="117"/>
      <c r="NKT1467" s="117"/>
      <c r="NKU1467" s="117"/>
      <c r="NKV1467" s="117"/>
      <c r="NKW1467" s="117"/>
      <c r="NKX1467" s="117"/>
      <c r="NKY1467" s="117"/>
      <c r="NKZ1467" s="117"/>
      <c r="NLA1467" s="117"/>
      <c r="NLB1467" s="117"/>
      <c r="NLC1467" s="117"/>
      <c r="NLD1467" s="117"/>
      <c r="NLE1467" s="117"/>
      <c r="NLF1467" s="117"/>
      <c r="NLG1467" s="117"/>
      <c r="NLH1467" s="117"/>
      <c r="NLI1467" s="117"/>
      <c r="NLJ1467" s="117"/>
      <c r="NLK1467" s="117"/>
      <c r="NLL1467" s="117"/>
      <c r="NLM1467" s="117"/>
      <c r="NLN1467" s="117"/>
      <c r="NLO1467" s="117"/>
      <c r="NLP1467" s="117"/>
      <c r="NLQ1467" s="117"/>
      <c r="NLR1467" s="117"/>
      <c r="NLS1467" s="117"/>
      <c r="NLT1467" s="117"/>
      <c r="NLU1467" s="117"/>
      <c r="NLV1467" s="117"/>
      <c r="NLW1467" s="117"/>
      <c r="NLX1467" s="117"/>
      <c r="NLY1467" s="117"/>
      <c r="NLZ1467" s="117"/>
      <c r="NMA1467" s="117"/>
      <c r="NMB1467" s="117"/>
      <c r="NMC1467" s="117"/>
      <c r="NMD1467" s="117"/>
      <c r="NME1467" s="117"/>
      <c r="NMF1467" s="117"/>
      <c r="NMG1467" s="117"/>
      <c r="NMH1467" s="117"/>
      <c r="NMI1467" s="117"/>
      <c r="NMJ1467" s="117"/>
      <c r="NMK1467" s="117"/>
      <c r="NML1467" s="117"/>
      <c r="NMM1467" s="117"/>
      <c r="NMN1467" s="117"/>
      <c r="NMO1467" s="117"/>
      <c r="NMP1467" s="117"/>
      <c r="NMQ1467" s="117"/>
      <c r="NMR1467" s="117"/>
      <c r="NMS1467" s="117"/>
      <c r="NMT1467" s="117"/>
      <c r="NMU1467" s="117"/>
      <c r="NMV1467" s="117"/>
      <c r="NMW1467" s="117"/>
      <c r="NMX1467" s="117"/>
      <c r="NMY1467" s="117"/>
      <c r="NMZ1467" s="117"/>
      <c r="NNA1467" s="117"/>
      <c r="NNB1467" s="117"/>
      <c r="NNC1467" s="117"/>
      <c r="NND1467" s="117"/>
      <c r="NNE1467" s="117"/>
      <c r="NNF1467" s="117"/>
      <c r="NNG1467" s="117"/>
      <c r="NNH1467" s="117"/>
      <c r="NNI1467" s="117"/>
      <c r="NNJ1467" s="117"/>
      <c r="NNK1467" s="117"/>
      <c r="NNL1467" s="117"/>
      <c r="NNM1467" s="117"/>
      <c r="NNN1467" s="117"/>
      <c r="NNO1467" s="117"/>
      <c r="NNP1467" s="117"/>
      <c r="NNQ1467" s="117"/>
      <c r="NNR1467" s="117"/>
      <c r="NNS1467" s="117"/>
      <c r="NNT1467" s="117"/>
      <c r="NNU1467" s="117"/>
      <c r="NNV1467" s="117"/>
      <c r="NNW1467" s="117"/>
      <c r="NNX1467" s="117"/>
      <c r="NNY1467" s="117"/>
      <c r="NNZ1467" s="117"/>
      <c r="NOA1467" s="117"/>
      <c r="NOB1467" s="117"/>
      <c r="NOC1467" s="117"/>
      <c r="NOD1467" s="117"/>
      <c r="NOE1467" s="117"/>
      <c r="NOF1467" s="117"/>
      <c r="NOG1467" s="117"/>
      <c r="NOH1467" s="117"/>
      <c r="NOI1467" s="117"/>
      <c r="NOJ1467" s="117"/>
      <c r="NOK1467" s="117"/>
      <c r="NOL1467" s="117"/>
      <c r="NOM1467" s="117"/>
      <c r="NON1467" s="117"/>
      <c r="NOO1467" s="117"/>
      <c r="NOP1467" s="117"/>
      <c r="NOQ1467" s="117"/>
      <c r="NOR1467" s="117"/>
      <c r="NOS1467" s="117"/>
      <c r="NOT1467" s="117"/>
      <c r="NOU1467" s="117"/>
      <c r="NOV1467" s="117"/>
      <c r="NOW1467" s="117"/>
      <c r="NOX1467" s="117"/>
      <c r="NOY1467" s="117"/>
      <c r="NOZ1467" s="117"/>
      <c r="NPA1467" s="117"/>
      <c r="NPB1467" s="117"/>
      <c r="NPC1467" s="117"/>
      <c r="NPD1467" s="117"/>
      <c r="NPE1467" s="117"/>
      <c r="NPF1467" s="117"/>
      <c r="NPG1467" s="117"/>
      <c r="NPH1467" s="117"/>
      <c r="NPI1467" s="117"/>
      <c r="NPJ1467" s="117"/>
      <c r="NPK1467" s="117"/>
      <c r="NPL1467" s="117"/>
      <c r="NPM1467" s="117"/>
      <c r="NPN1467" s="117"/>
      <c r="NPO1467" s="117"/>
      <c r="NPP1467" s="117"/>
      <c r="NPQ1467" s="117"/>
      <c r="NPR1467" s="117"/>
      <c r="NPS1467" s="117"/>
      <c r="NPT1467" s="117"/>
      <c r="NPU1467" s="117"/>
      <c r="NPV1467" s="117"/>
      <c r="NPW1467" s="117"/>
      <c r="NPX1467" s="117"/>
      <c r="NPY1467" s="117"/>
      <c r="NPZ1467" s="117"/>
      <c r="NQA1467" s="117"/>
      <c r="NQB1467" s="117"/>
      <c r="NQC1467" s="117"/>
      <c r="NQD1467" s="117"/>
      <c r="NQE1467" s="117"/>
      <c r="NQF1467" s="117"/>
      <c r="NQG1467" s="117"/>
      <c r="NQH1467" s="117"/>
      <c r="NQI1467" s="117"/>
      <c r="NQJ1467" s="117"/>
      <c r="NQK1467" s="117"/>
      <c r="NQL1467" s="117"/>
      <c r="NQM1467" s="117"/>
      <c r="NQN1467" s="117"/>
      <c r="NQO1467" s="117"/>
      <c r="NQP1467" s="117"/>
      <c r="NQQ1467" s="117"/>
      <c r="NQR1467" s="117"/>
      <c r="NQS1467" s="117"/>
      <c r="NQT1467" s="117"/>
      <c r="NQU1467" s="117"/>
      <c r="NQV1467" s="117"/>
      <c r="NQW1467" s="117"/>
      <c r="NQX1467" s="117"/>
      <c r="NQY1467" s="117"/>
      <c r="NQZ1467" s="117"/>
      <c r="NRA1467" s="117"/>
      <c r="NRB1467" s="117"/>
      <c r="NRC1467" s="117"/>
      <c r="NRD1467" s="117"/>
      <c r="NRE1467" s="117"/>
      <c r="NRF1467" s="117"/>
      <c r="NRG1467" s="117"/>
      <c r="NRH1467" s="117"/>
      <c r="NRI1467" s="117"/>
      <c r="NRJ1467" s="117"/>
      <c r="NRK1467" s="117"/>
      <c r="NRL1467" s="117"/>
      <c r="NRM1467" s="117"/>
      <c r="NRN1467" s="117"/>
      <c r="NRO1467" s="117"/>
      <c r="NRP1467" s="117"/>
      <c r="NRQ1467" s="117"/>
      <c r="NRR1467" s="117"/>
      <c r="NRS1467" s="117"/>
      <c r="NRT1467" s="117"/>
      <c r="NRU1467" s="117"/>
      <c r="NRV1467" s="117"/>
      <c r="NRW1467" s="117"/>
      <c r="NRX1467" s="117"/>
      <c r="NRY1467" s="117"/>
      <c r="NRZ1467" s="117"/>
      <c r="NSA1467" s="117"/>
      <c r="NSB1467" s="117"/>
      <c r="NSC1467" s="117"/>
      <c r="NSD1467" s="117"/>
      <c r="NSE1467" s="117"/>
      <c r="NSF1467" s="117"/>
      <c r="NSG1467" s="117"/>
      <c r="NSH1467" s="117"/>
      <c r="NSI1467" s="117"/>
      <c r="NSJ1467" s="117"/>
      <c r="NSK1467" s="117"/>
      <c r="NSL1467" s="117"/>
      <c r="NSM1467" s="117"/>
      <c r="NSN1467" s="117"/>
      <c r="NSO1467" s="117"/>
      <c r="NSP1467" s="117"/>
      <c r="NSQ1467" s="117"/>
      <c r="NSR1467" s="117"/>
      <c r="NSS1467" s="117"/>
      <c r="NST1467" s="117"/>
      <c r="NSU1467" s="117"/>
      <c r="NSV1467" s="117"/>
      <c r="NSW1467" s="117"/>
      <c r="NSX1467" s="117"/>
      <c r="NSY1467" s="117"/>
      <c r="NSZ1467" s="117"/>
      <c r="NTA1467" s="117"/>
      <c r="NTB1467" s="117"/>
      <c r="NTC1467" s="117"/>
      <c r="NTD1467" s="117"/>
      <c r="NTE1467" s="117"/>
      <c r="NTF1467" s="117"/>
      <c r="NTG1467" s="117"/>
      <c r="NTH1467" s="117"/>
      <c r="NTI1467" s="117"/>
      <c r="NTJ1467" s="117"/>
      <c r="NTK1467" s="117"/>
      <c r="NTL1467" s="117"/>
      <c r="NTM1467" s="117"/>
      <c r="NTN1467" s="117"/>
      <c r="NTO1467" s="117"/>
      <c r="NTP1467" s="117"/>
      <c r="NTQ1467" s="117"/>
      <c r="NTR1467" s="117"/>
      <c r="NTS1467" s="117"/>
      <c r="NTT1467" s="117"/>
      <c r="NTU1467" s="117"/>
      <c r="NTV1467" s="117"/>
      <c r="NTW1467" s="117"/>
      <c r="NTX1467" s="117"/>
      <c r="NTY1467" s="117"/>
      <c r="NTZ1467" s="117"/>
      <c r="NUA1467" s="117"/>
      <c r="NUB1467" s="117"/>
      <c r="NUC1467" s="117"/>
      <c r="NUD1467" s="117"/>
      <c r="NUE1467" s="117"/>
      <c r="NUF1467" s="117"/>
      <c r="NUG1467" s="117"/>
      <c r="NUH1467" s="117"/>
      <c r="NUI1467" s="117"/>
      <c r="NUJ1467" s="117"/>
      <c r="NUK1467" s="117"/>
      <c r="NUL1467" s="117"/>
      <c r="NUM1467" s="117"/>
      <c r="NUN1467" s="117"/>
      <c r="NUO1467" s="117"/>
      <c r="NUP1467" s="117"/>
      <c r="NUQ1467" s="117"/>
      <c r="NUR1467" s="117"/>
      <c r="NUS1467" s="117"/>
      <c r="NUT1467" s="117"/>
      <c r="NUU1467" s="117"/>
      <c r="NUV1467" s="117"/>
      <c r="NUW1467" s="117"/>
      <c r="NUX1467" s="117"/>
      <c r="NUY1467" s="117"/>
      <c r="NUZ1467" s="117"/>
      <c r="NVA1467" s="117"/>
      <c r="NVB1467" s="117"/>
      <c r="NVC1467" s="117"/>
      <c r="NVD1467" s="117"/>
      <c r="NVE1467" s="117"/>
      <c r="NVF1467" s="117"/>
      <c r="NVG1467" s="117"/>
      <c r="NVH1467" s="117"/>
      <c r="NVI1467" s="117"/>
      <c r="NVJ1467" s="117"/>
      <c r="NVK1467" s="117"/>
      <c r="NVL1467" s="117"/>
      <c r="NVM1467" s="117"/>
      <c r="NVN1467" s="117"/>
      <c r="NVO1467" s="117"/>
      <c r="NVP1467" s="117"/>
      <c r="NVQ1467" s="117"/>
      <c r="NVR1467" s="117"/>
      <c r="NVS1467" s="117"/>
      <c r="NVT1467" s="117"/>
      <c r="NVU1467" s="117"/>
      <c r="NVV1467" s="117"/>
      <c r="NVW1467" s="117"/>
      <c r="NVX1467" s="117"/>
      <c r="NVY1467" s="117"/>
      <c r="NVZ1467" s="117"/>
      <c r="NWA1467" s="117"/>
      <c r="NWB1467" s="117"/>
      <c r="NWC1467" s="117"/>
      <c r="NWD1467" s="117"/>
      <c r="NWE1467" s="117"/>
      <c r="NWF1467" s="117"/>
      <c r="NWG1467" s="117"/>
      <c r="NWH1467" s="117"/>
      <c r="NWI1467" s="117"/>
      <c r="NWJ1467" s="117"/>
      <c r="NWK1467" s="117"/>
      <c r="NWL1467" s="117"/>
      <c r="NWM1467" s="117"/>
      <c r="NWN1467" s="117"/>
      <c r="NWO1467" s="117"/>
      <c r="NWP1467" s="117"/>
      <c r="NWQ1467" s="117"/>
      <c r="NWR1467" s="117"/>
      <c r="NWS1467" s="117"/>
      <c r="NWT1467" s="117"/>
      <c r="NWU1467" s="117"/>
      <c r="NWV1467" s="117"/>
      <c r="NWW1467" s="117"/>
      <c r="NWX1467" s="117"/>
      <c r="NWY1467" s="117"/>
      <c r="NWZ1467" s="117"/>
      <c r="NXA1467" s="117"/>
      <c r="NXB1467" s="117"/>
      <c r="NXC1467" s="117"/>
      <c r="NXD1467" s="117"/>
      <c r="NXE1467" s="117"/>
      <c r="NXF1467" s="117"/>
      <c r="NXG1467" s="117"/>
      <c r="NXH1467" s="117"/>
      <c r="NXI1467" s="117"/>
      <c r="NXJ1467" s="117"/>
      <c r="NXK1467" s="117"/>
      <c r="NXL1467" s="117"/>
      <c r="NXM1467" s="117"/>
      <c r="NXN1467" s="117"/>
      <c r="NXO1467" s="117"/>
      <c r="NXP1467" s="117"/>
      <c r="NXQ1467" s="117"/>
      <c r="NXR1467" s="117"/>
      <c r="NXS1467" s="117"/>
      <c r="NXT1467" s="117"/>
      <c r="NXU1467" s="117"/>
      <c r="NXV1467" s="117"/>
      <c r="NXW1467" s="117"/>
      <c r="NXX1467" s="117"/>
      <c r="NXY1467" s="117"/>
      <c r="NXZ1467" s="117"/>
      <c r="NYA1467" s="117"/>
      <c r="NYB1467" s="117"/>
      <c r="NYC1467" s="117"/>
      <c r="NYD1467" s="117"/>
      <c r="NYE1467" s="117"/>
      <c r="NYF1467" s="117"/>
      <c r="NYG1467" s="117"/>
      <c r="NYH1467" s="117"/>
      <c r="NYI1467" s="117"/>
      <c r="NYJ1467" s="117"/>
      <c r="NYK1467" s="117"/>
      <c r="NYL1467" s="117"/>
      <c r="NYM1467" s="117"/>
      <c r="NYN1467" s="117"/>
      <c r="NYO1467" s="117"/>
      <c r="NYP1467" s="117"/>
      <c r="NYQ1467" s="117"/>
      <c r="NYR1467" s="117"/>
      <c r="NYS1467" s="117"/>
      <c r="NYT1467" s="117"/>
      <c r="NYU1467" s="117"/>
      <c r="NYV1467" s="117"/>
      <c r="NYW1467" s="117"/>
      <c r="NYX1467" s="117"/>
      <c r="NYY1467" s="117"/>
      <c r="NYZ1467" s="117"/>
      <c r="NZA1467" s="117"/>
      <c r="NZB1467" s="117"/>
      <c r="NZC1467" s="117"/>
      <c r="NZD1467" s="117"/>
      <c r="NZE1467" s="117"/>
      <c r="NZF1467" s="117"/>
      <c r="NZG1467" s="117"/>
      <c r="NZH1467" s="117"/>
      <c r="NZI1467" s="117"/>
      <c r="NZJ1467" s="117"/>
      <c r="NZK1467" s="117"/>
      <c r="NZL1467" s="117"/>
      <c r="NZM1467" s="117"/>
      <c r="NZN1467" s="117"/>
      <c r="NZO1467" s="117"/>
      <c r="NZP1467" s="117"/>
      <c r="NZQ1467" s="117"/>
      <c r="NZR1467" s="117"/>
      <c r="NZS1467" s="117"/>
      <c r="NZT1467" s="117"/>
      <c r="NZU1467" s="117"/>
      <c r="NZV1467" s="117"/>
      <c r="NZW1467" s="117"/>
      <c r="NZX1467" s="117"/>
      <c r="NZY1467" s="117"/>
      <c r="NZZ1467" s="117"/>
      <c r="OAA1467" s="117"/>
      <c r="OAB1467" s="117"/>
      <c r="OAC1467" s="117"/>
      <c r="OAD1467" s="117"/>
      <c r="OAE1467" s="117"/>
      <c r="OAF1467" s="117"/>
      <c r="OAG1467" s="117"/>
      <c r="OAH1467" s="117"/>
      <c r="OAI1467" s="117"/>
      <c r="OAJ1467" s="117"/>
      <c r="OAK1467" s="117"/>
      <c r="OAL1467" s="117"/>
      <c r="OAM1467" s="117"/>
      <c r="OAN1467" s="117"/>
      <c r="OAO1467" s="117"/>
      <c r="OAP1467" s="117"/>
      <c r="OAQ1467" s="117"/>
      <c r="OAR1467" s="117"/>
      <c r="OAS1467" s="117"/>
      <c r="OAT1467" s="117"/>
      <c r="OAU1467" s="117"/>
      <c r="OAV1467" s="117"/>
      <c r="OAW1467" s="117"/>
      <c r="OAX1467" s="117"/>
      <c r="OAY1467" s="117"/>
      <c r="OAZ1467" s="117"/>
      <c r="OBA1467" s="117"/>
      <c r="OBB1467" s="117"/>
      <c r="OBC1467" s="117"/>
      <c r="OBD1467" s="117"/>
      <c r="OBE1467" s="117"/>
      <c r="OBF1467" s="117"/>
      <c r="OBG1467" s="117"/>
      <c r="OBH1467" s="117"/>
      <c r="OBI1467" s="117"/>
      <c r="OBJ1467" s="117"/>
      <c r="OBK1467" s="117"/>
      <c r="OBL1467" s="117"/>
      <c r="OBM1467" s="117"/>
      <c r="OBN1467" s="117"/>
      <c r="OBO1467" s="117"/>
      <c r="OBP1467" s="117"/>
      <c r="OBQ1467" s="117"/>
      <c r="OBR1467" s="117"/>
      <c r="OBS1467" s="117"/>
      <c r="OBT1467" s="117"/>
      <c r="OBU1467" s="117"/>
      <c r="OBV1467" s="117"/>
      <c r="OBW1467" s="117"/>
      <c r="OBX1467" s="117"/>
      <c r="OBY1467" s="117"/>
      <c r="OBZ1467" s="117"/>
      <c r="OCA1467" s="117"/>
      <c r="OCB1467" s="117"/>
      <c r="OCC1467" s="117"/>
      <c r="OCD1467" s="117"/>
      <c r="OCE1467" s="117"/>
      <c r="OCF1467" s="117"/>
      <c r="OCG1467" s="117"/>
      <c r="OCH1467" s="117"/>
      <c r="OCI1467" s="117"/>
      <c r="OCJ1467" s="117"/>
      <c r="OCK1467" s="117"/>
      <c r="OCL1467" s="117"/>
      <c r="OCM1467" s="117"/>
      <c r="OCN1467" s="117"/>
      <c r="OCO1467" s="117"/>
      <c r="OCP1467" s="117"/>
      <c r="OCQ1467" s="117"/>
      <c r="OCR1467" s="117"/>
      <c r="OCS1467" s="117"/>
      <c r="OCT1467" s="117"/>
      <c r="OCU1467" s="117"/>
      <c r="OCV1467" s="117"/>
      <c r="OCW1467" s="117"/>
      <c r="OCX1467" s="117"/>
      <c r="OCY1467" s="117"/>
      <c r="OCZ1467" s="117"/>
      <c r="ODA1467" s="117"/>
      <c r="ODB1467" s="117"/>
      <c r="ODC1467" s="117"/>
      <c r="ODD1467" s="117"/>
      <c r="ODE1467" s="117"/>
      <c r="ODF1467" s="117"/>
      <c r="ODG1467" s="117"/>
      <c r="ODH1467" s="117"/>
      <c r="ODI1467" s="117"/>
      <c r="ODJ1467" s="117"/>
      <c r="ODK1467" s="117"/>
      <c r="ODL1467" s="117"/>
      <c r="ODM1467" s="117"/>
      <c r="ODN1467" s="117"/>
      <c r="ODO1467" s="117"/>
      <c r="ODP1467" s="117"/>
      <c r="ODQ1467" s="117"/>
      <c r="ODR1467" s="117"/>
      <c r="ODS1467" s="117"/>
      <c r="ODT1467" s="117"/>
      <c r="ODU1467" s="117"/>
      <c r="ODV1467" s="117"/>
      <c r="ODW1467" s="117"/>
      <c r="ODX1467" s="117"/>
      <c r="ODY1467" s="117"/>
      <c r="ODZ1467" s="117"/>
      <c r="OEA1467" s="117"/>
      <c r="OEB1467" s="117"/>
      <c r="OEC1467" s="117"/>
      <c r="OED1467" s="117"/>
      <c r="OEE1467" s="117"/>
      <c r="OEF1467" s="117"/>
      <c r="OEG1467" s="117"/>
      <c r="OEH1467" s="117"/>
      <c r="OEI1467" s="117"/>
      <c r="OEJ1467" s="117"/>
      <c r="OEK1467" s="117"/>
      <c r="OEL1467" s="117"/>
      <c r="OEM1467" s="117"/>
      <c r="OEN1467" s="117"/>
      <c r="OEO1467" s="117"/>
      <c r="OEP1467" s="117"/>
      <c r="OEQ1467" s="117"/>
      <c r="OER1467" s="117"/>
      <c r="OES1467" s="117"/>
      <c r="OET1467" s="117"/>
      <c r="OEU1467" s="117"/>
      <c r="OEV1467" s="117"/>
      <c r="OEW1467" s="117"/>
      <c r="OEX1467" s="117"/>
      <c r="OEY1467" s="117"/>
      <c r="OEZ1467" s="117"/>
      <c r="OFA1467" s="117"/>
      <c r="OFB1467" s="117"/>
      <c r="OFC1467" s="117"/>
      <c r="OFD1467" s="117"/>
      <c r="OFE1467" s="117"/>
      <c r="OFF1467" s="117"/>
      <c r="OFG1467" s="117"/>
      <c r="OFH1467" s="117"/>
      <c r="OFI1467" s="117"/>
      <c r="OFJ1467" s="117"/>
      <c r="OFK1467" s="117"/>
      <c r="OFL1467" s="117"/>
      <c r="OFM1467" s="117"/>
      <c r="OFN1467" s="117"/>
      <c r="OFO1467" s="117"/>
      <c r="OFP1467" s="117"/>
      <c r="OFQ1467" s="117"/>
      <c r="OFR1467" s="117"/>
      <c r="OFS1467" s="117"/>
      <c r="OFT1467" s="117"/>
      <c r="OFU1467" s="117"/>
      <c r="OFV1467" s="117"/>
      <c r="OFW1467" s="117"/>
      <c r="OFX1467" s="117"/>
      <c r="OFY1467" s="117"/>
      <c r="OFZ1467" s="117"/>
      <c r="OGA1467" s="117"/>
      <c r="OGB1467" s="117"/>
      <c r="OGC1467" s="117"/>
      <c r="OGD1467" s="117"/>
      <c r="OGE1467" s="117"/>
      <c r="OGF1467" s="117"/>
      <c r="OGG1467" s="117"/>
      <c r="OGH1467" s="117"/>
      <c r="OGI1467" s="117"/>
      <c r="OGJ1467" s="117"/>
      <c r="OGK1467" s="117"/>
      <c r="OGL1467" s="117"/>
      <c r="OGM1467" s="117"/>
      <c r="OGN1467" s="117"/>
      <c r="OGO1467" s="117"/>
      <c r="OGP1467" s="117"/>
      <c r="OGQ1467" s="117"/>
      <c r="OGR1467" s="117"/>
      <c r="OGS1467" s="117"/>
      <c r="OGT1467" s="117"/>
      <c r="OGU1467" s="117"/>
      <c r="OGV1467" s="117"/>
      <c r="OGW1467" s="117"/>
      <c r="OGX1467" s="117"/>
      <c r="OGY1467" s="117"/>
      <c r="OGZ1467" s="117"/>
      <c r="OHA1467" s="117"/>
      <c r="OHB1467" s="117"/>
      <c r="OHC1467" s="117"/>
      <c r="OHD1467" s="117"/>
      <c r="OHE1467" s="117"/>
      <c r="OHF1467" s="117"/>
      <c r="OHG1467" s="117"/>
      <c r="OHH1467" s="117"/>
      <c r="OHI1467" s="117"/>
      <c r="OHJ1467" s="117"/>
      <c r="OHK1467" s="117"/>
      <c r="OHL1467" s="117"/>
      <c r="OHM1467" s="117"/>
      <c r="OHN1467" s="117"/>
      <c r="OHO1467" s="117"/>
      <c r="OHP1467" s="117"/>
      <c r="OHQ1467" s="117"/>
      <c r="OHR1467" s="117"/>
      <c r="OHS1467" s="117"/>
      <c r="OHT1467" s="117"/>
      <c r="OHU1467" s="117"/>
      <c r="OHV1467" s="117"/>
      <c r="OHW1467" s="117"/>
      <c r="OHX1467" s="117"/>
      <c r="OHY1467" s="117"/>
      <c r="OHZ1467" s="117"/>
      <c r="OIA1467" s="117"/>
      <c r="OIB1467" s="117"/>
      <c r="OIC1467" s="117"/>
      <c r="OID1467" s="117"/>
      <c r="OIE1467" s="117"/>
      <c r="OIF1467" s="117"/>
      <c r="OIG1467" s="117"/>
      <c r="OIH1467" s="117"/>
      <c r="OII1467" s="117"/>
      <c r="OIJ1467" s="117"/>
      <c r="OIK1467" s="117"/>
      <c r="OIL1467" s="117"/>
      <c r="OIM1467" s="117"/>
      <c r="OIN1467" s="117"/>
      <c r="OIO1467" s="117"/>
      <c r="OIP1467" s="117"/>
      <c r="OIQ1467" s="117"/>
      <c r="OIR1467" s="117"/>
      <c r="OIS1467" s="117"/>
      <c r="OIT1467" s="117"/>
      <c r="OIU1467" s="117"/>
      <c r="OIV1467" s="117"/>
      <c r="OIW1467" s="117"/>
      <c r="OIX1467" s="117"/>
      <c r="OIY1467" s="117"/>
      <c r="OIZ1467" s="117"/>
      <c r="OJA1467" s="117"/>
      <c r="OJB1467" s="117"/>
      <c r="OJC1467" s="117"/>
      <c r="OJD1467" s="117"/>
      <c r="OJE1467" s="117"/>
      <c r="OJF1467" s="117"/>
      <c r="OJG1467" s="117"/>
      <c r="OJH1467" s="117"/>
      <c r="OJI1467" s="117"/>
      <c r="OJJ1467" s="117"/>
      <c r="OJK1467" s="117"/>
      <c r="OJL1467" s="117"/>
      <c r="OJM1467" s="117"/>
      <c r="OJN1467" s="117"/>
      <c r="OJO1467" s="117"/>
      <c r="OJP1467" s="117"/>
      <c r="OJQ1467" s="117"/>
      <c r="OJR1467" s="117"/>
      <c r="OJS1467" s="117"/>
      <c r="OJT1467" s="117"/>
      <c r="OJU1467" s="117"/>
      <c r="OJV1467" s="117"/>
      <c r="OJW1467" s="117"/>
      <c r="OJX1467" s="117"/>
      <c r="OJY1467" s="117"/>
      <c r="OJZ1467" s="117"/>
      <c r="OKA1467" s="117"/>
      <c r="OKB1467" s="117"/>
      <c r="OKC1467" s="117"/>
      <c r="OKD1467" s="117"/>
      <c r="OKE1467" s="117"/>
      <c r="OKF1467" s="117"/>
      <c r="OKG1467" s="117"/>
      <c r="OKH1467" s="117"/>
      <c r="OKI1467" s="117"/>
      <c r="OKJ1467" s="117"/>
      <c r="OKK1467" s="117"/>
      <c r="OKL1467" s="117"/>
      <c r="OKM1467" s="117"/>
      <c r="OKN1467" s="117"/>
      <c r="OKO1467" s="117"/>
      <c r="OKP1467" s="117"/>
      <c r="OKQ1467" s="117"/>
      <c r="OKR1467" s="117"/>
      <c r="OKS1467" s="117"/>
      <c r="OKT1467" s="117"/>
      <c r="OKU1467" s="117"/>
      <c r="OKV1467" s="117"/>
      <c r="OKW1467" s="117"/>
      <c r="OKX1467" s="117"/>
      <c r="OKY1467" s="117"/>
      <c r="OKZ1467" s="117"/>
      <c r="OLA1467" s="117"/>
      <c r="OLB1467" s="117"/>
      <c r="OLC1467" s="117"/>
      <c r="OLD1467" s="117"/>
      <c r="OLE1467" s="117"/>
      <c r="OLF1467" s="117"/>
      <c r="OLG1467" s="117"/>
      <c r="OLH1467" s="117"/>
      <c r="OLI1467" s="117"/>
      <c r="OLJ1467" s="117"/>
      <c r="OLK1467" s="117"/>
      <c r="OLL1467" s="117"/>
      <c r="OLM1467" s="117"/>
      <c r="OLN1467" s="117"/>
      <c r="OLO1467" s="117"/>
      <c r="OLP1467" s="117"/>
      <c r="OLQ1467" s="117"/>
      <c r="OLR1467" s="117"/>
      <c r="OLS1467" s="117"/>
      <c r="OLT1467" s="117"/>
      <c r="OLU1467" s="117"/>
      <c r="OLV1467" s="117"/>
      <c r="OLW1467" s="117"/>
      <c r="OLX1467" s="117"/>
      <c r="OLY1467" s="117"/>
      <c r="OLZ1467" s="117"/>
      <c r="OMA1467" s="117"/>
      <c r="OMB1467" s="117"/>
      <c r="OMC1467" s="117"/>
      <c r="OMD1467" s="117"/>
      <c r="OME1467" s="117"/>
      <c r="OMF1467" s="117"/>
      <c r="OMG1467" s="117"/>
      <c r="OMH1467" s="117"/>
      <c r="OMI1467" s="117"/>
      <c r="OMJ1467" s="117"/>
      <c r="OMK1467" s="117"/>
      <c r="OML1467" s="117"/>
      <c r="OMM1467" s="117"/>
      <c r="OMN1467" s="117"/>
      <c r="OMO1467" s="117"/>
      <c r="OMP1467" s="117"/>
      <c r="OMQ1467" s="117"/>
      <c r="OMR1467" s="117"/>
      <c r="OMS1467" s="117"/>
      <c r="OMT1467" s="117"/>
      <c r="OMU1467" s="117"/>
      <c r="OMV1467" s="117"/>
      <c r="OMW1467" s="117"/>
      <c r="OMX1467" s="117"/>
      <c r="OMY1467" s="117"/>
      <c r="OMZ1467" s="117"/>
      <c r="ONA1467" s="117"/>
      <c r="ONB1467" s="117"/>
      <c r="ONC1467" s="117"/>
      <c r="OND1467" s="117"/>
      <c r="ONE1467" s="117"/>
      <c r="ONF1467" s="117"/>
      <c r="ONG1467" s="117"/>
      <c r="ONH1467" s="117"/>
      <c r="ONI1467" s="117"/>
      <c r="ONJ1467" s="117"/>
      <c r="ONK1467" s="117"/>
      <c r="ONL1467" s="117"/>
      <c r="ONM1467" s="117"/>
      <c r="ONN1467" s="117"/>
      <c r="ONO1467" s="117"/>
      <c r="ONP1467" s="117"/>
      <c r="ONQ1467" s="117"/>
      <c r="ONR1467" s="117"/>
      <c r="ONS1467" s="117"/>
      <c r="ONT1467" s="117"/>
      <c r="ONU1467" s="117"/>
      <c r="ONV1467" s="117"/>
      <c r="ONW1467" s="117"/>
      <c r="ONX1467" s="117"/>
      <c r="ONY1467" s="117"/>
      <c r="ONZ1467" s="117"/>
      <c r="OOA1467" s="117"/>
      <c r="OOB1467" s="117"/>
      <c r="OOC1467" s="117"/>
      <c r="OOD1467" s="117"/>
      <c r="OOE1467" s="117"/>
      <c r="OOF1467" s="117"/>
      <c r="OOG1467" s="117"/>
      <c r="OOH1467" s="117"/>
      <c r="OOI1467" s="117"/>
      <c r="OOJ1467" s="117"/>
      <c r="OOK1467" s="117"/>
      <c r="OOL1467" s="117"/>
      <c r="OOM1467" s="117"/>
      <c r="OON1467" s="117"/>
      <c r="OOO1467" s="117"/>
      <c r="OOP1467" s="117"/>
      <c r="OOQ1467" s="117"/>
      <c r="OOR1467" s="117"/>
      <c r="OOS1467" s="117"/>
      <c r="OOT1467" s="117"/>
      <c r="OOU1467" s="117"/>
      <c r="OOV1467" s="117"/>
      <c r="OOW1467" s="117"/>
      <c r="OOX1467" s="117"/>
      <c r="OOY1467" s="117"/>
      <c r="OOZ1467" s="117"/>
      <c r="OPA1467" s="117"/>
      <c r="OPB1467" s="117"/>
      <c r="OPC1467" s="117"/>
      <c r="OPD1467" s="117"/>
      <c r="OPE1467" s="117"/>
      <c r="OPF1467" s="117"/>
      <c r="OPG1467" s="117"/>
      <c r="OPH1467" s="117"/>
      <c r="OPI1467" s="117"/>
      <c r="OPJ1467" s="117"/>
      <c r="OPK1467" s="117"/>
      <c r="OPL1467" s="117"/>
      <c r="OPM1467" s="117"/>
      <c r="OPN1467" s="117"/>
      <c r="OPO1467" s="117"/>
      <c r="OPP1467" s="117"/>
      <c r="OPQ1467" s="117"/>
      <c r="OPR1467" s="117"/>
      <c r="OPS1467" s="117"/>
      <c r="OPT1467" s="117"/>
      <c r="OPU1467" s="117"/>
      <c r="OPV1467" s="117"/>
      <c r="OPW1467" s="117"/>
      <c r="OPX1467" s="117"/>
      <c r="OPY1467" s="117"/>
      <c r="OPZ1467" s="117"/>
      <c r="OQA1467" s="117"/>
      <c r="OQB1467" s="117"/>
      <c r="OQC1467" s="117"/>
      <c r="OQD1467" s="117"/>
      <c r="OQE1467" s="117"/>
      <c r="OQF1467" s="117"/>
      <c r="OQG1467" s="117"/>
      <c r="OQH1467" s="117"/>
      <c r="OQI1467" s="117"/>
      <c r="OQJ1467" s="117"/>
      <c r="OQK1467" s="117"/>
      <c r="OQL1467" s="117"/>
      <c r="OQM1467" s="117"/>
      <c r="OQN1467" s="117"/>
      <c r="OQO1467" s="117"/>
      <c r="OQP1467" s="117"/>
      <c r="OQQ1467" s="117"/>
      <c r="OQR1467" s="117"/>
      <c r="OQS1467" s="117"/>
      <c r="OQT1467" s="117"/>
      <c r="OQU1467" s="117"/>
      <c r="OQV1467" s="117"/>
      <c r="OQW1467" s="117"/>
      <c r="OQX1467" s="117"/>
      <c r="OQY1467" s="117"/>
      <c r="OQZ1467" s="117"/>
      <c r="ORA1467" s="117"/>
      <c r="ORB1467" s="117"/>
      <c r="ORC1467" s="117"/>
      <c r="ORD1467" s="117"/>
      <c r="ORE1467" s="117"/>
      <c r="ORF1467" s="117"/>
      <c r="ORG1467" s="117"/>
      <c r="ORH1467" s="117"/>
      <c r="ORI1467" s="117"/>
      <c r="ORJ1467" s="117"/>
      <c r="ORK1467" s="117"/>
      <c r="ORL1467" s="117"/>
      <c r="ORM1467" s="117"/>
      <c r="ORN1467" s="117"/>
      <c r="ORO1467" s="117"/>
      <c r="ORP1467" s="117"/>
      <c r="ORQ1467" s="117"/>
      <c r="ORR1467" s="117"/>
      <c r="ORS1467" s="117"/>
      <c r="ORT1467" s="117"/>
      <c r="ORU1467" s="117"/>
      <c r="ORV1467" s="117"/>
      <c r="ORW1467" s="117"/>
      <c r="ORX1467" s="117"/>
      <c r="ORY1467" s="117"/>
      <c r="ORZ1467" s="117"/>
      <c r="OSA1467" s="117"/>
      <c r="OSB1467" s="117"/>
      <c r="OSC1467" s="117"/>
      <c r="OSD1467" s="117"/>
      <c r="OSE1467" s="117"/>
      <c r="OSF1467" s="117"/>
      <c r="OSG1467" s="117"/>
      <c r="OSH1467" s="117"/>
      <c r="OSI1467" s="117"/>
      <c r="OSJ1467" s="117"/>
      <c r="OSK1467" s="117"/>
      <c r="OSL1467" s="117"/>
      <c r="OSM1467" s="117"/>
      <c r="OSN1467" s="117"/>
      <c r="OSO1467" s="117"/>
      <c r="OSP1467" s="117"/>
      <c r="OSQ1467" s="117"/>
      <c r="OSR1467" s="117"/>
      <c r="OSS1467" s="117"/>
      <c r="OST1467" s="117"/>
      <c r="OSU1467" s="117"/>
      <c r="OSV1467" s="117"/>
      <c r="OSW1467" s="117"/>
      <c r="OSX1467" s="117"/>
      <c r="OSY1467" s="117"/>
      <c r="OSZ1467" s="117"/>
      <c r="OTA1467" s="117"/>
      <c r="OTB1467" s="117"/>
      <c r="OTC1467" s="117"/>
      <c r="OTD1467" s="117"/>
      <c r="OTE1467" s="117"/>
      <c r="OTF1467" s="117"/>
      <c r="OTG1467" s="117"/>
      <c r="OTH1467" s="117"/>
      <c r="OTI1467" s="117"/>
      <c r="OTJ1467" s="117"/>
      <c r="OTK1467" s="117"/>
      <c r="OTL1467" s="117"/>
      <c r="OTM1467" s="117"/>
      <c r="OTN1467" s="117"/>
      <c r="OTO1467" s="117"/>
      <c r="OTP1467" s="117"/>
      <c r="OTQ1467" s="117"/>
      <c r="OTR1467" s="117"/>
      <c r="OTS1467" s="117"/>
      <c r="OTT1467" s="117"/>
      <c r="OTU1467" s="117"/>
      <c r="OTV1467" s="117"/>
      <c r="OTW1467" s="117"/>
      <c r="OTX1467" s="117"/>
      <c r="OTY1467" s="117"/>
      <c r="OTZ1467" s="117"/>
      <c r="OUA1467" s="117"/>
      <c r="OUB1467" s="117"/>
      <c r="OUC1467" s="117"/>
      <c r="OUD1467" s="117"/>
      <c r="OUE1467" s="117"/>
      <c r="OUF1467" s="117"/>
      <c r="OUG1467" s="117"/>
      <c r="OUH1467" s="117"/>
      <c r="OUI1467" s="117"/>
      <c r="OUJ1467" s="117"/>
      <c r="OUK1467" s="117"/>
      <c r="OUL1467" s="117"/>
      <c r="OUM1467" s="117"/>
      <c r="OUN1467" s="117"/>
      <c r="OUO1467" s="117"/>
      <c r="OUP1467" s="117"/>
      <c r="OUQ1467" s="117"/>
      <c r="OUR1467" s="117"/>
      <c r="OUS1467" s="117"/>
      <c r="OUT1467" s="117"/>
      <c r="OUU1467" s="117"/>
      <c r="OUV1467" s="117"/>
      <c r="OUW1467" s="117"/>
      <c r="OUX1467" s="117"/>
      <c r="OUY1467" s="117"/>
      <c r="OUZ1467" s="117"/>
      <c r="OVA1467" s="117"/>
      <c r="OVB1467" s="117"/>
      <c r="OVC1467" s="117"/>
      <c r="OVD1467" s="117"/>
      <c r="OVE1467" s="117"/>
      <c r="OVF1467" s="117"/>
      <c r="OVG1467" s="117"/>
      <c r="OVH1467" s="117"/>
      <c r="OVI1467" s="117"/>
      <c r="OVJ1467" s="117"/>
      <c r="OVK1467" s="117"/>
      <c r="OVL1467" s="117"/>
      <c r="OVM1467" s="117"/>
      <c r="OVN1467" s="117"/>
      <c r="OVO1467" s="117"/>
      <c r="OVP1467" s="117"/>
      <c r="OVQ1467" s="117"/>
      <c r="OVR1467" s="117"/>
      <c r="OVS1467" s="117"/>
      <c r="OVT1467" s="117"/>
      <c r="OVU1467" s="117"/>
      <c r="OVV1467" s="117"/>
      <c r="OVW1467" s="117"/>
      <c r="OVX1467" s="117"/>
      <c r="OVY1467" s="117"/>
      <c r="OVZ1467" s="117"/>
      <c r="OWA1467" s="117"/>
      <c r="OWB1467" s="117"/>
      <c r="OWC1467" s="117"/>
      <c r="OWD1467" s="117"/>
      <c r="OWE1467" s="117"/>
      <c r="OWF1467" s="117"/>
      <c r="OWG1467" s="117"/>
      <c r="OWH1467" s="117"/>
      <c r="OWI1467" s="117"/>
      <c r="OWJ1467" s="117"/>
      <c r="OWK1467" s="117"/>
      <c r="OWL1467" s="117"/>
      <c r="OWM1467" s="117"/>
      <c r="OWN1467" s="117"/>
      <c r="OWO1467" s="117"/>
      <c r="OWP1467" s="117"/>
      <c r="OWQ1467" s="117"/>
      <c r="OWR1467" s="117"/>
      <c r="OWS1467" s="117"/>
      <c r="OWT1467" s="117"/>
      <c r="OWU1467" s="117"/>
      <c r="OWV1467" s="117"/>
      <c r="OWW1467" s="117"/>
      <c r="OWX1467" s="117"/>
      <c r="OWY1467" s="117"/>
      <c r="OWZ1467" s="117"/>
      <c r="OXA1467" s="117"/>
      <c r="OXB1467" s="117"/>
      <c r="OXC1467" s="117"/>
      <c r="OXD1467" s="117"/>
      <c r="OXE1467" s="117"/>
      <c r="OXF1467" s="117"/>
      <c r="OXG1467" s="117"/>
      <c r="OXH1467" s="117"/>
      <c r="OXI1467" s="117"/>
      <c r="OXJ1467" s="117"/>
      <c r="OXK1467" s="117"/>
      <c r="OXL1467" s="117"/>
      <c r="OXM1467" s="117"/>
      <c r="OXN1467" s="117"/>
      <c r="OXO1467" s="117"/>
      <c r="OXP1467" s="117"/>
      <c r="OXQ1467" s="117"/>
      <c r="OXR1467" s="117"/>
      <c r="OXS1467" s="117"/>
      <c r="OXT1467" s="117"/>
      <c r="OXU1467" s="117"/>
      <c r="OXV1467" s="117"/>
      <c r="OXW1467" s="117"/>
      <c r="OXX1467" s="117"/>
      <c r="OXY1467" s="117"/>
      <c r="OXZ1467" s="117"/>
      <c r="OYA1467" s="117"/>
      <c r="OYB1467" s="117"/>
      <c r="OYC1467" s="117"/>
      <c r="OYD1467" s="117"/>
      <c r="OYE1467" s="117"/>
      <c r="OYF1467" s="117"/>
      <c r="OYG1467" s="117"/>
      <c r="OYH1467" s="117"/>
      <c r="OYI1467" s="117"/>
      <c r="OYJ1467" s="117"/>
      <c r="OYK1467" s="117"/>
      <c r="OYL1467" s="117"/>
      <c r="OYM1467" s="117"/>
      <c r="OYN1467" s="117"/>
      <c r="OYO1467" s="117"/>
      <c r="OYP1467" s="117"/>
      <c r="OYQ1467" s="117"/>
      <c r="OYR1467" s="117"/>
      <c r="OYS1467" s="117"/>
      <c r="OYT1467" s="117"/>
      <c r="OYU1467" s="117"/>
      <c r="OYV1467" s="117"/>
      <c r="OYW1467" s="117"/>
      <c r="OYX1467" s="117"/>
      <c r="OYY1467" s="117"/>
      <c r="OYZ1467" s="117"/>
      <c r="OZA1467" s="117"/>
      <c r="OZB1467" s="117"/>
      <c r="OZC1467" s="117"/>
      <c r="OZD1467" s="117"/>
      <c r="OZE1467" s="117"/>
      <c r="OZF1467" s="117"/>
      <c r="OZG1467" s="117"/>
      <c r="OZH1467" s="117"/>
      <c r="OZI1467" s="117"/>
      <c r="OZJ1467" s="117"/>
      <c r="OZK1467" s="117"/>
      <c r="OZL1467" s="117"/>
      <c r="OZM1467" s="117"/>
      <c r="OZN1467" s="117"/>
      <c r="OZO1467" s="117"/>
      <c r="OZP1467" s="117"/>
      <c r="OZQ1467" s="117"/>
      <c r="OZR1467" s="117"/>
      <c r="OZS1467" s="117"/>
      <c r="OZT1467" s="117"/>
      <c r="OZU1467" s="117"/>
      <c r="OZV1467" s="117"/>
      <c r="OZW1467" s="117"/>
      <c r="OZX1467" s="117"/>
      <c r="OZY1467" s="117"/>
      <c r="OZZ1467" s="117"/>
      <c r="PAA1467" s="117"/>
      <c r="PAB1467" s="117"/>
      <c r="PAC1467" s="117"/>
      <c r="PAD1467" s="117"/>
      <c r="PAE1467" s="117"/>
      <c r="PAF1467" s="117"/>
      <c r="PAG1467" s="117"/>
      <c r="PAH1467" s="117"/>
      <c r="PAI1467" s="117"/>
      <c r="PAJ1467" s="117"/>
      <c r="PAK1467" s="117"/>
      <c r="PAL1467" s="117"/>
      <c r="PAM1467" s="117"/>
      <c r="PAN1467" s="117"/>
      <c r="PAO1467" s="117"/>
      <c r="PAP1467" s="117"/>
      <c r="PAQ1467" s="117"/>
      <c r="PAR1467" s="117"/>
      <c r="PAS1467" s="117"/>
      <c r="PAT1467" s="117"/>
      <c r="PAU1467" s="117"/>
      <c r="PAV1467" s="117"/>
      <c r="PAW1467" s="117"/>
      <c r="PAX1467" s="117"/>
      <c r="PAY1467" s="117"/>
      <c r="PAZ1467" s="117"/>
      <c r="PBA1467" s="117"/>
      <c r="PBB1467" s="117"/>
      <c r="PBC1467" s="117"/>
      <c r="PBD1467" s="117"/>
      <c r="PBE1467" s="117"/>
      <c r="PBF1467" s="117"/>
      <c r="PBG1467" s="117"/>
      <c r="PBH1467" s="117"/>
      <c r="PBI1467" s="117"/>
      <c r="PBJ1467" s="117"/>
      <c r="PBK1467" s="117"/>
      <c r="PBL1467" s="117"/>
      <c r="PBM1467" s="117"/>
      <c r="PBN1467" s="117"/>
      <c r="PBO1467" s="117"/>
      <c r="PBP1467" s="117"/>
      <c r="PBQ1467" s="117"/>
      <c r="PBR1467" s="117"/>
      <c r="PBS1467" s="117"/>
      <c r="PBT1467" s="117"/>
      <c r="PBU1467" s="117"/>
      <c r="PBV1467" s="117"/>
      <c r="PBW1467" s="117"/>
      <c r="PBX1467" s="117"/>
      <c r="PBY1467" s="117"/>
      <c r="PBZ1467" s="117"/>
      <c r="PCA1467" s="117"/>
      <c r="PCB1467" s="117"/>
      <c r="PCC1467" s="117"/>
      <c r="PCD1467" s="117"/>
      <c r="PCE1467" s="117"/>
      <c r="PCF1467" s="117"/>
      <c r="PCG1467" s="117"/>
      <c r="PCH1467" s="117"/>
      <c r="PCI1467" s="117"/>
      <c r="PCJ1467" s="117"/>
      <c r="PCK1467" s="117"/>
      <c r="PCL1467" s="117"/>
      <c r="PCM1467" s="117"/>
      <c r="PCN1467" s="117"/>
      <c r="PCO1467" s="117"/>
      <c r="PCP1467" s="117"/>
      <c r="PCQ1467" s="117"/>
      <c r="PCR1467" s="117"/>
      <c r="PCS1467" s="117"/>
      <c r="PCT1467" s="117"/>
      <c r="PCU1467" s="117"/>
      <c r="PCV1467" s="117"/>
      <c r="PCW1467" s="117"/>
      <c r="PCX1467" s="117"/>
      <c r="PCY1467" s="117"/>
      <c r="PCZ1467" s="117"/>
      <c r="PDA1467" s="117"/>
      <c r="PDB1467" s="117"/>
      <c r="PDC1467" s="117"/>
      <c r="PDD1467" s="117"/>
      <c r="PDE1467" s="117"/>
      <c r="PDF1467" s="117"/>
      <c r="PDG1467" s="117"/>
      <c r="PDH1467" s="117"/>
      <c r="PDI1467" s="117"/>
      <c r="PDJ1467" s="117"/>
      <c r="PDK1467" s="117"/>
      <c r="PDL1467" s="117"/>
      <c r="PDM1467" s="117"/>
      <c r="PDN1467" s="117"/>
      <c r="PDO1467" s="117"/>
      <c r="PDP1467" s="117"/>
      <c r="PDQ1467" s="117"/>
      <c r="PDR1467" s="117"/>
      <c r="PDS1467" s="117"/>
      <c r="PDT1467" s="117"/>
      <c r="PDU1467" s="117"/>
      <c r="PDV1467" s="117"/>
      <c r="PDW1467" s="117"/>
      <c r="PDX1467" s="117"/>
      <c r="PDY1467" s="117"/>
      <c r="PDZ1467" s="117"/>
      <c r="PEA1467" s="117"/>
      <c r="PEB1467" s="117"/>
      <c r="PEC1467" s="117"/>
      <c r="PED1467" s="117"/>
      <c r="PEE1467" s="117"/>
      <c r="PEF1467" s="117"/>
      <c r="PEG1467" s="117"/>
      <c r="PEH1467" s="117"/>
      <c r="PEI1467" s="117"/>
      <c r="PEJ1467" s="117"/>
      <c r="PEK1467" s="117"/>
      <c r="PEL1467" s="117"/>
      <c r="PEM1467" s="117"/>
      <c r="PEN1467" s="117"/>
      <c r="PEO1467" s="117"/>
      <c r="PEP1467" s="117"/>
      <c r="PEQ1467" s="117"/>
      <c r="PER1467" s="117"/>
      <c r="PES1467" s="117"/>
      <c r="PET1467" s="117"/>
      <c r="PEU1467" s="117"/>
      <c r="PEV1467" s="117"/>
      <c r="PEW1467" s="117"/>
      <c r="PEX1467" s="117"/>
      <c r="PEY1467" s="117"/>
      <c r="PEZ1467" s="117"/>
      <c r="PFA1467" s="117"/>
      <c r="PFB1467" s="117"/>
      <c r="PFC1467" s="117"/>
      <c r="PFD1467" s="117"/>
      <c r="PFE1467" s="117"/>
      <c r="PFF1467" s="117"/>
      <c r="PFG1467" s="117"/>
      <c r="PFH1467" s="117"/>
      <c r="PFI1467" s="117"/>
      <c r="PFJ1467" s="117"/>
      <c r="PFK1467" s="117"/>
      <c r="PFL1467" s="117"/>
      <c r="PFM1467" s="117"/>
      <c r="PFN1467" s="117"/>
      <c r="PFO1467" s="117"/>
      <c r="PFP1467" s="117"/>
      <c r="PFQ1467" s="117"/>
      <c r="PFR1467" s="117"/>
      <c r="PFS1467" s="117"/>
      <c r="PFT1467" s="117"/>
      <c r="PFU1467" s="117"/>
      <c r="PFV1467" s="117"/>
      <c r="PFW1467" s="117"/>
      <c r="PFX1467" s="117"/>
      <c r="PFY1467" s="117"/>
      <c r="PFZ1467" s="117"/>
      <c r="PGA1467" s="117"/>
      <c r="PGB1467" s="117"/>
      <c r="PGC1467" s="117"/>
      <c r="PGD1467" s="117"/>
      <c r="PGE1467" s="117"/>
      <c r="PGF1467" s="117"/>
      <c r="PGG1467" s="117"/>
      <c r="PGH1467" s="117"/>
      <c r="PGI1467" s="117"/>
      <c r="PGJ1467" s="117"/>
      <c r="PGK1467" s="117"/>
      <c r="PGL1467" s="117"/>
      <c r="PGM1467" s="117"/>
      <c r="PGN1467" s="117"/>
      <c r="PGO1467" s="117"/>
      <c r="PGP1467" s="117"/>
      <c r="PGQ1467" s="117"/>
      <c r="PGR1467" s="117"/>
      <c r="PGS1467" s="117"/>
      <c r="PGT1467" s="117"/>
      <c r="PGU1467" s="117"/>
      <c r="PGV1467" s="117"/>
      <c r="PGW1467" s="117"/>
      <c r="PGX1467" s="117"/>
      <c r="PGY1467" s="117"/>
      <c r="PGZ1467" s="117"/>
      <c r="PHA1467" s="117"/>
      <c r="PHB1467" s="117"/>
      <c r="PHC1467" s="117"/>
      <c r="PHD1467" s="117"/>
      <c r="PHE1467" s="117"/>
      <c r="PHF1467" s="117"/>
      <c r="PHG1467" s="117"/>
      <c r="PHH1467" s="117"/>
      <c r="PHI1467" s="117"/>
      <c r="PHJ1467" s="117"/>
      <c r="PHK1467" s="117"/>
      <c r="PHL1467" s="117"/>
      <c r="PHM1467" s="117"/>
      <c r="PHN1467" s="117"/>
      <c r="PHO1467" s="117"/>
      <c r="PHP1467" s="117"/>
      <c r="PHQ1467" s="117"/>
      <c r="PHR1467" s="117"/>
      <c r="PHS1467" s="117"/>
      <c r="PHT1467" s="117"/>
      <c r="PHU1467" s="117"/>
      <c r="PHV1467" s="117"/>
      <c r="PHW1467" s="117"/>
      <c r="PHX1467" s="117"/>
      <c r="PHY1467" s="117"/>
      <c r="PHZ1467" s="117"/>
      <c r="PIA1467" s="117"/>
      <c r="PIB1467" s="117"/>
      <c r="PIC1467" s="117"/>
      <c r="PID1467" s="117"/>
      <c r="PIE1467" s="117"/>
      <c r="PIF1467" s="117"/>
      <c r="PIG1467" s="117"/>
      <c r="PIH1467" s="117"/>
      <c r="PII1467" s="117"/>
      <c r="PIJ1467" s="117"/>
      <c r="PIK1467" s="117"/>
      <c r="PIL1467" s="117"/>
      <c r="PIM1467" s="117"/>
      <c r="PIN1467" s="117"/>
      <c r="PIO1467" s="117"/>
      <c r="PIP1467" s="117"/>
      <c r="PIQ1467" s="117"/>
      <c r="PIR1467" s="117"/>
      <c r="PIS1467" s="117"/>
      <c r="PIT1467" s="117"/>
      <c r="PIU1467" s="117"/>
      <c r="PIV1467" s="117"/>
      <c r="PIW1467" s="117"/>
      <c r="PIX1467" s="117"/>
      <c r="PIY1467" s="117"/>
      <c r="PIZ1467" s="117"/>
      <c r="PJA1467" s="117"/>
      <c r="PJB1467" s="117"/>
      <c r="PJC1467" s="117"/>
      <c r="PJD1467" s="117"/>
      <c r="PJE1467" s="117"/>
      <c r="PJF1467" s="117"/>
      <c r="PJG1467" s="117"/>
      <c r="PJH1467" s="117"/>
      <c r="PJI1467" s="117"/>
      <c r="PJJ1467" s="117"/>
      <c r="PJK1467" s="117"/>
      <c r="PJL1467" s="117"/>
      <c r="PJM1467" s="117"/>
      <c r="PJN1467" s="117"/>
      <c r="PJO1467" s="117"/>
      <c r="PJP1467" s="117"/>
      <c r="PJQ1467" s="117"/>
      <c r="PJR1467" s="117"/>
      <c r="PJS1467" s="117"/>
      <c r="PJT1467" s="117"/>
      <c r="PJU1467" s="117"/>
      <c r="PJV1467" s="117"/>
      <c r="PJW1467" s="117"/>
      <c r="PJX1467" s="117"/>
      <c r="PJY1467" s="117"/>
      <c r="PJZ1467" s="117"/>
      <c r="PKA1467" s="117"/>
      <c r="PKB1467" s="117"/>
      <c r="PKC1467" s="117"/>
      <c r="PKD1467" s="117"/>
      <c r="PKE1467" s="117"/>
      <c r="PKF1467" s="117"/>
      <c r="PKG1467" s="117"/>
      <c r="PKH1467" s="117"/>
      <c r="PKI1467" s="117"/>
      <c r="PKJ1467" s="117"/>
      <c r="PKK1467" s="117"/>
      <c r="PKL1467" s="117"/>
      <c r="PKM1467" s="117"/>
      <c r="PKN1467" s="117"/>
      <c r="PKO1467" s="117"/>
      <c r="PKP1467" s="117"/>
      <c r="PKQ1467" s="117"/>
      <c r="PKR1467" s="117"/>
      <c r="PKS1467" s="117"/>
      <c r="PKT1467" s="117"/>
      <c r="PKU1467" s="117"/>
      <c r="PKV1467" s="117"/>
      <c r="PKW1467" s="117"/>
      <c r="PKX1467" s="117"/>
      <c r="PKY1467" s="117"/>
      <c r="PKZ1467" s="117"/>
      <c r="PLA1467" s="117"/>
      <c r="PLB1467" s="117"/>
      <c r="PLC1467" s="117"/>
      <c r="PLD1467" s="117"/>
      <c r="PLE1467" s="117"/>
      <c r="PLF1467" s="117"/>
      <c r="PLG1467" s="117"/>
      <c r="PLH1467" s="117"/>
      <c r="PLI1467" s="117"/>
      <c r="PLJ1467" s="117"/>
      <c r="PLK1467" s="117"/>
      <c r="PLL1467" s="117"/>
      <c r="PLM1467" s="117"/>
      <c r="PLN1467" s="117"/>
      <c r="PLO1467" s="117"/>
      <c r="PLP1467" s="117"/>
      <c r="PLQ1467" s="117"/>
      <c r="PLR1467" s="117"/>
      <c r="PLS1467" s="117"/>
      <c r="PLT1467" s="117"/>
      <c r="PLU1467" s="117"/>
      <c r="PLV1467" s="117"/>
      <c r="PLW1467" s="117"/>
      <c r="PLX1467" s="117"/>
      <c r="PLY1467" s="117"/>
      <c r="PLZ1467" s="117"/>
      <c r="PMA1467" s="117"/>
      <c r="PMB1467" s="117"/>
      <c r="PMC1467" s="117"/>
      <c r="PMD1467" s="117"/>
      <c r="PME1467" s="117"/>
      <c r="PMF1467" s="117"/>
      <c r="PMG1467" s="117"/>
      <c r="PMH1467" s="117"/>
      <c r="PMI1467" s="117"/>
      <c r="PMJ1467" s="117"/>
      <c r="PMK1467" s="117"/>
      <c r="PML1467" s="117"/>
      <c r="PMM1467" s="117"/>
      <c r="PMN1467" s="117"/>
      <c r="PMO1467" s="117"/>
      <c r="PMP1467" s="117"/>
      <c r="PMQ1467" s="117"/>
      <c r="PMR1467" s="117"/>
      <c r="PMS1467" s="117"/>
      <c r="PMT1467" s="117"/>
      <c r="PMU1467" s="117"/>
      <c r="PMV1467" s="117"/>
      <c r="PMW1467" s="117"/>
      <c r="PMX1467" s="117"/>
      <c r="PMY1467" s="117"/>
      <c r="PMZ1467" s="117"/>
      <c r="PNA1467" s="117"/>
      <c r="PNB1467" s="117"/>
      <c r="PNC1467" s="117"/>
      <c r="PND1467" s="117"/>
      <c r="PNE1467" s="117"/>
      <c r="PNF1467" s="117"/>
      <c r="PNG1467" s="117"/>
      <c r="PNH1467" s="117"/>
      <c r="PNI1467" s="117"/>
      <c r="PNJ1467" s="117"/>
      <c r="PNK1467" s="117"/>
      <c r="PNL1467" s="117"/>
      <c r="PNM1467" s="117"/>
      <c r="PNN1467" s="117"/>
      <c r="PNO1467" s="117"/>
      <c r="PNP1467" s="117"/>
      <c r="PNQ1467" s="117"/>
      <c r="PNR1467" s="117"/>
      <c r="PNS1467" s="117"/>
      <c r="PNT1467" s="117"/>
      <c r="PNU1467" s="117"/>
      <c r="PNV1467" s="117"/>
      <c r="PNW1467" s="117"/>
      <c r="PNX1467" s="117"/>
      <c r="PNY1467" s="117"/>
      <c r="PNZ1467" s="117"/>
      <c r="POA1467" s="117"/>
      <c r="POB1467" s="117"/>
      <c r="POC1467" s="117"/>
      <c r="POD1467" s="117"/>
      <c r="POE1467" s="117"/>
      <c r="POF1467" s="117"/>
      <c r="POG1467" s="117"/>
      <c r="POH1467" s="117"/>
      <c r="POI1467" s="117"/>
      <c r="POJ1467" s="117"/>
      <c r="POK1467" s="117"/>
      <c r="POL1467" s="117"/>
      <c r="POM1467" s="117"/>
      <c r="PON1467" s="117"/>
      <c r="POO1467" s="117"/>
      <c r="POP1467" s="117"/>
      <c r="POQ1467" s="117"/>
      <c r="POR1467" s="117"/>
      <c r="POS1467" s="117"/>
      <c r="POT1467" s="117"/>
      <c r="POU1467" s="117"/>
      <c r="POV1467" s="117"/>
      <c r="POW1467" s="117"/>
      <c r="POX1467" s="117"/>
      <c r="POY1467" s="117"/>
      <c r="POZ1467" s="117"/>
      <c r="PPA1467" s="117"/>
      <c r="PPB1467" s="117"/>
      <c r="PPC1467" s="117"/>
      <c r="PPD1467" s="117"/>
      <c r="PPE1467" s="117"/>
      <c r="PPF1467" s="117"/>
      <c r="PPG1467" s="117"/>
      <c r="PPH1467" s="117"/>
      <c r="PPI1467" s="117"/>
      <c r="PPJ1467" s="117"/>
      <c r="PPK1467" s="117"/>
      <c r="PPL1467" s="117"/>
      <c r="PPM1467" s="117"/>
      <c r="PPN1467" s="117"/>
      <c r="PPO1467" s="117"/>
      <c r="PPP1467" s="117"/>
      <c r="PPQ1467" s="117"/>
      <c r="PPR1467" s="117"/>
      <c r="PPS1467" s="117"/>
      <c r="PPT1467" s="117"/>
      <c r="PPU1467" s="117"/>
      <c r="PPV1467" s="117"/>
      <c r="PPW1467" s="117"/>
      <c r="PPX1467" s="117"/>
      <c r="PPY1467" s="117"/>
      <c r="PPZ1467" s="117"/>
      <c r="PQA1467" s="117"/>
      <c r="PQB1467" s="117"/>
      <c r="PQC1467" s="117"/>
      <c r="PQD1467" s="117"/>
      <c r="PQE1467" s="117"/>
      <c r="PQF1467" s="117"/>
      <c r="PQG1467" s="117"/>
      <c r="PQH1467" s="117"/>
      <c r="PQI1467" s="117"/>
      <c r="PQJ1467" s="117"/>
      <c r="PQK1467" s="117"/>
      <c r="PQL1467" s="117"/>
      <c r="PQM1467" s="117"/>
      <c r="PQN1467" s="117"/>
      <c r="PQO1467" s="117"/>
      <c r="PQP1467" s="117"/>
      <c r="PQQ1467" s="117"/>
      <c r="PQR1467" s="117"/>
      <c r="PQS1467" s="117"/>
      <c r="PQT1467" s="117"/>
      <c r="PQU1467" s="117"/>
      <c r="PQV1467" s="117"/>
      <c r="PQW1467" s="117"/>
      <c r="PQX1467" s="117"/>
      <c r="PQY1467" s="117"/>
      <c r="PQZ1467" s="117"/>
      <c r="PRA1467" s="117"/>
      <c r="PRB1467" s="117"/>
      <c r="PRC1467" s="117"/>
      <c r="PRD1467" s="117"/>
      <c r="PRE1467" s="117"/>
      <c r="PRF1467" s="117"/>
      <c r="PRG1467" s="117"/>
      <c r="PRH1467" s="117"/>
      <c r="PRI1467" s="117"/>
      <c r="PRJ1467" s="117"/>
      <c r="PRK1467" s="117"/>
      <c r="PRL1467" s="117"/>
      <c r="PRM1467" s="117"/>
      <c r="PRN1467" s="117"/>
      <c r="PRO1467" s="117"/>
      <c r="PRP1467" s="117"/>
      <c r="PRQ1467" s="117"/>
      <c r="PRR1467" s="117"/>
      <c r="PRS1467" s="117"/>
      <c r="PRT1467" s="117"/>
      <c r="PRU1467" s="117"/>
      <c r="PRV1467" s="117"/>
      <c r="PRW1467" s="117"/>
      <c r="PRX1467" s="117"/>
      <c r="PRY1467" s="117"/>
      <c r="PRZ1467" s="117"/>
      <c r="PSA1467" s="117"/>
      <c r="PSB1467" s="117"/>
      <c r="PSC1467" s="117"/>
      <c r="PSD1467" s="117"/>
      <c r="PSE1467" s="117"/>
      <c r="PSF1467" s="117"/>
      <c r="PSG1467" s="117"/>
      <c r="PSH1467" s="117"/>
      <c r="PSI1467" s="117"/>
      <c r="PSJ1467" s="117"/>
      <c r="PSK1467" s="117"/>
      <c r="PSL1467" s="117"/>
      <c r="PSM1467" s="117"/>
      <c r="PSN1467" s="117"/>
      <c r="PSO1467" s="117"/>
      <c r="PSP1467" s="117"/>
      <c r="PSQ1467" s="117"/>
      <c r="PSR1467" s="117"/>
      <c r="PSS1467" s="117"/>
      <c r="PST1467" s="117"/>
      <c r="PSU1467" s="117"/>
      <c r="PSV1467" s="117"/>
      <c r="PSW1467" s="117"/>
      <c r="PSX1467" s="117"/>
      <c r="PSY1467" s="117"/>
      <c r="PSZ1467" s="117"/>
      <c r="PTA1467" s="117"/>
      <c r="PTB1467" s="117"/>
      <c r="PTC1467" s="117"/>
      <c r="PTD1467" s="117"/>
      <c r="PTE1467" s="117"/>
      <c r="PTF1467" s="117"/>
      <c r="PTG1467" s="117"/>
      <c r="PTH1467" s="117"/>
      <c r="PTI1467" s="117"/>
      <c r="PTJ1467" s="117"/>
      <c r="PTK1467" s="117"/>
      <c r="PTL1467" s="117"/>
      <c r="PTM1467" s="117"/>
      <c r="PTN1467" s="117"/>
      <c r="PTO1467" s="117"/>
      <c r="PTP1467" s="117"/>
      <c r="PTQ1467" s="117"/>
      <c r="PTR1467" s="117"/>
      <c r="PTS1467" s="117"/>
      <c r="PTT1467" s="117"/>
      <c r="PTU1467" s="117"/>
      <c r="PTV1467" s="117"/>
      <c r="PTW1467" s="117"/>
      <c r="PTX1467" s="117"/>
      <c r="PTY1467" s="117"/>
      <c r="PTZ1467" s="117"/>
      <c r="PUA1467" s="117"/>
      <c r="PUB1467" s="117"/>
      <c r="PUC1467" s="117"/>
      <c r="PUD1467" s="117"/>
      <c r="PUE1467" s="117"/>
      <c r="PUF1467" s="117"/>
      <c r="PUG1467" s="117"/>
      <c r="PUH1467" s="117"/>
      <c r="PUI1467" s="117"/>
      <c r="PUJ1467" s="117"/>
      <c r="PUK1467" s="117"/>
      <c r="PUL1467" s="117"/>
      <c r="PUM1467" s="117"/>
      <c r="PUN1467" s="117"/>
      <c r="PUO1467" s="117"/>
      <c r="PUP1467" s="117"/>
      <c r="PUQ1467" s="117"/>
      <c r="PUR1467" s="117"/>
      <c r="PUS1467" s="117"/>
      <c r="PUT1467" s="117"/>
      <c r="PUU1467" s="117"/>
      <c r="PUV1467" s="117"/>
      <c r="PUW1467" s="117"/>
      <c r="PUX1467" s="117"/>
      <c r="PUY1467" s="117"/>
      <c r="PUZ1467" s="117"/>
      <c r="PVA1467" s="117"/>
      <c r="PVB1467" s="117"/>
      <c r="PVC1467" s="117"/>
      <c r="PVD1467" s="117"/>
      <c r="PVE1467" s="117"/>
      <c r="PVF1467" s="117"/>
      <c r="PVG1467" s="117"/>
      <c r="PVH1467" s="117"/>
      <c r="PVI1467" s="117"/>
      <c r="PVJ1467" s="117"/>
      <c r="PVK1467" s="117"/>
      <c r="PVL1467" s="117"/>
      <c r="PVM1467" s="117"/>
      <c r="PVN1467" s="117"/>
      <c r="PVO1467" s="117"/>
      <c r="PVP1467" s="117"/>
      <c r="PVQ1467" s="117"/>
      <c r="PVR1467" s="117"/>
      <c r="PVS1467" s="117"/>
      <c r="PVT1467" s="117"/>
      <c r="PVU1467" s="117"/>
      <c r="PVV1467" s="117"/>
      <c r="PVW1467" s="117"/>
      <c r="PVX1467" s="117"/>
      <c r="PVY1467" s="117"/>
      <c r="PVZ1467" s="117"/>
      <c r="PWA1467" s="117"/>
      <c r="PWB1467" s="117"/>
      <c r="PWC1467" s="117"/>
      <c r="PWD1467" s="117"/>
      <c r="PWE1467" s="117"/>
      <c r="PWF1467" s="117"/>
      <c r="PWG1467" s="117"/>
      <c r="PWH1467" s="117"/>
      <c r="PWI1467" s="117"/>
      <c r="PWJ1467" s="117"/>
      <c r="PWK1467" s="117"/>
      <c r="PWL1467" s="117"/>
      <c r="PWM1467" s="117"/>
      <c r="PWN1467" s="117"/>
      <c r="PWO1467" s="117"/>
      <c r="PWP1467" s="117"/>
      <c r="PWQ1467" s="117"/>
      <c r="PWR1467" s="117"/>
      <c r="PWS1467" s="117"/>
      <c r="PWT1467" s="117"/>
      <c r="PWU1467" s="117"/>
      <c r="PWV1467" s="117"/>
      <c r="PWW1467" s="117"/>
      <c r="PWX1467" s="117"/>
      <c r="PWY1467" s="117"/>
      <c r="PWZ1467" s="117"/>
      <c r="PXA1467" s="117"/>
      <c r="PXB1467" s="117"/>
      <c r="PXC1467" s="117"/>
      <c r="PXD1467" s="117"/>
      <c r="PXE1467" s="117"/>
      <c r="PXF1467" s="117"/>
      <c r="PXG1467" s="117"/>
      <c r="PXH1467" s="117"/>
      <c r="PXI1467" s="117"/>
      <c r="PXJ1467" s="117"/>
      <c r="PXK1467" s="117"/>
      <c r="PXL1467" s="117"/>
      <c r="PXM1467" s="117"/>
      <c r="PXN1467" s="117"/>
      <c r="PXO1467" s="117"/>
      <c r="PXP1467" s="117"/>
      <c r="PXQ1467" s="117"/>
      <c r="PXR1467" s="117"/>
      <c r="PXS1467" s="117"/>
      <c r="PXT1467" s="117"/>
      <c r="PXU1467" s="117"/>
      <c r="PXV1467" s="117"/>
      <c r="PXW1467" s="117"/>
      <c r="PXX1467" s="117"/>
      <c r="PXY1467" s="117"/>
      <c r="PXZ1467" s="117"/>
      <c r="PYA1467" s="117"/>
      <c r="PYB1467" s="117"/>
      <c r="PYC1467" s="117"/>
      <c r="PYD1467" s="117"/>
      <c r="PYE1467" s="117"/>
      <c r="PYF1467" s="117"/>
      <c r="PYG1467" s="117"/>
      <c r="PYH1467" s="117"/>
      <c r="PYI1467" s="117"/>
      <c r="PYJ1467" s="117"/>
      <c r="PYK1467" s="117"/>
      <c r="PYL1467" s="117"/>
      <c r="PYM1467" s="117"/>
      <c r="PYN1467" s="117"/>
      <c r="PYO1467" s="117"/>
      <c r="PYP1467" s="117"/>
      <c r="PYQ1467" s="117"/>
      <c r="PYR1467" s="117"/>
      <c r="PYS1467" s="117"/>
      <c r="PYT1467" s="117"/>
      <c r="PYU1467" s="117"/>
      <c r="PYV1467" s="117"/>
      <c r="PYW1467" s="117"/>
      <c r="PYX1467" s="117"/>
      <c r="PYY1467" s="117"/>
      <c r="PYZ1467" s="117"/>
      <c r="PZA1467" s="117"/>
      <c r="PZB1467" s="117"/>
      <c r="PZC1467" s="117"/>
      <c r="PZD1467" s="117"/>
      <c r="PZE1467" s="117"/>
      <c r="PZF1467" s="117"/>
      <c r="PZG1467" s="117"/>
      <c r="PZH1467" s="117"/>
      <c r="PZI1467" s="117"/>
      <c r="PZJ1467" s="117"/>
      <c r="PZK1467" s="117"/>
      <c r="PZL1467" s="117"/>
      <c r="PZM1467" s="117"/>
      <c r="PZN1467" s="117"/>
      <c r="PZO1467" s="117"/>
      <c r="PZP1467" s="117"/>
      <c r="PZQ1467" s="117"/>
      <c r="PZR1467" s="117"/>
      <c r="PZS1467" s="117"/>
      <c r="PZT1467" s="117"/>
      <c r="PZU1467" s="117"/>
      <c r="PZV1467" s="117"/>
      <c r="PZW1467" s="117"/>
      <c r="PZX1467" s="117"/>
      <c r="PZY1467" s="117"/>
      <c r="PZZ1467" s="117"/>
      <c r="QAA1467" s="117"/>
      <c r="QAB1467" s="117"/>
      <c r="QAC1467" s="117"/>
      <c r="QAD1467" s="117"/>
      <c r="QAE1467" s="117"/>
      <c r="QAF1467" s="117"/>
      <c r="QAG1467" s="117"/>
      <c r="QAH1467" s="117"/>
      <c r="QAI1467" s="117"/>
      <c r="QAJ1467" s="117"/>
      <c r="QAK1467" s="117"/>
      <c r="QAL1467" s="117"/>
      <c r="QAM1467" s="117"/>
      <c r="QAN1467" s="117"/>
      <c r="QAO1467" s="117"/>
      <c r="QAP1467" s="117"/>
      <c r="QAQ1467" s="117"/>
      <c r="QAR1467" s="117"/>
      <c r="QAS1467" s="117"/>
      <c r="QAT1467" s="117"/>
      <c r="QAU1467" s="117"/>
      <c r="QAV1467" s="117"/>
      <c r="QAW1467" s="117"/>
      <c r="QAX1467" s="117"/>
      <c r="QAY1467" s="117"/>
      <c r="QAZ1467" s="117"/>
      <c r="QBA1467" s="117"/>
      <c r="QBB1467" s="117"/>
      <c r="QBC1467" s="117"/>
      <c r="QBD1467" s="117"/>
      <c r="QBE1467" s="117"/>
      <c r="QBF1467" s="117"/>
      <c r="QBG1467" s="117"/>
      <c r="QBH1467" s="117"/>
      <c r="QBI1467" s="117"/>
      <c r="QBJ1467" s="117"/>
      <c r="QBK1467" s="117"/>
      <c r="QBL1467" s="117"/>
      <c r="QBM1467" s="117"/>
      <c r="QBN1467" s="117"/>
      <c r="QBO1467" s="117"/>
      <c r="QBP1467" s="117"/>
      <c r="QBQ1467" s="117"/>
      <c r="QBR1467" s="117"/>
      <c r="QBS1467" s="117"/>
      <c r="QBT1467" s="117"/>
      <c r="QBU1467" s="117"/>
      <c r="QBV1467" s="117"/>
      <c r="QBW1467" s="117"/>
      <c r="QBX1467" s="117"/>
      <c r="QBY1467" s="117"/>
      <c r="QBZ1467" s="117"/>
      <c r="QCA1467" s="117"/>
      <c r="QCB1467" s="117"/>
      <c r="QCC1467" s="117"/>
      <c r="QCD1467" s="117"/>
      <c r="QCE1467" s="117"/>
      <c r="QCF1467" s="117"/>
      <c r="QCG1467" s="117"/>
      <c r="QCH1467" s="117"/>
      <c r="QCI1467" s="117"/>
      <c r="QCJ1467" s="117"/>
      <c r="QCK1467" s="117"/>
      <c r="QCL1467" s="117"/>
      <c r="QCM1467" s="117"/>
      <c r="QCN1467" s="117"/>
      <c r="QCO1467" s="117"/>
      <c r="QCP1467" s="117"/>
      <c r="QCQ1467" s="117"/>
      <c r="QCR1467" s="117"/>
      <c r="QCS1467" s="117"/>
      <c r="QCT1467" s="117"/>
      <c r="QCU1467" s="117"/>
      <c r="QCV1467" s="117"/>
      <c r="QCW1467" s="117"/>
      <c r="QCX1467" s="117"/>
      <c r="QCY1467" s="117"/>
      <c r="QCZ1467" s="117"/>
      <c r="QDA1467" s="117"/>
      <c r="QDB1467" s="117"/>
      <c r="QDC1467" s="117"/>
      <c r="QDD1467" s="117"/>
      <c r="QDE1467" s="117"/>
      <c r="QDF1467" s="117"/>
      <c r="QDG1467" s="117"/>
      <c r="QDH1467" s="117"/>
      <c r="QDI1467" s="117"/>
      <c r="QDJ1467" s="117"/>
      <c r="QDK1467" s="117"/>
      <c r="QDL1467" s="117"/>
      <c r="QDM1467" s="117"/>
      <c r="QDN1467" s="117"/>
      <c r="QDO1467" s="117"/>
      <c r="QDP1467" s="117"/>
      <c r="QDQ1467" s="117"/>
      <c r="QDR1467" s="117"/>
      <c r="QDS1467" s="117"/>
      <c r="QDT1467" s="117"/>
      <c r="QDU1467" s="117"/>
      <c r="QDV1467" s="117"/>
      <c r="QDW1467" s="117"/>
      <c r="QDX1467" s="117"/>
      <c r="QDY1467" s="117"/>
      <c r="QDZ1467" s="117"/>
      <c r="QEA1467" s="117"/>
      <c r="QEB1467" s="117"/>
      <c r="QEC1467" s="117"/>
      <c r="QED1467" s="117"/>
      <c r="QEE1467" s="117"/>
      <c r="QEF1467" s="117"/>
      <c r="QEG1467" s="117"/>
      <c r="QEH1467" s="117"/>
      <c r="QEI1467" s="117"/>
      <c r="QEJ1467" s="117"/>
      <c r="QEK1467" s="117"/>
      <c r="QEL1467" s="117"/>
      <c r="QEM1467" s="117"/>
      <c r="QEN1467" s="117"/>
      <c r="QEO1467" s="117"/>
      <c r="QEP1467" s="117"/>
      <c r="QEQ1467" s="117"/>
      <c r="QER1467" s="117"/>
      <c r="QES1467" s="117"/>
      <c r="QET1467" s="117"/>
      <c r="QEU1467" s="117"/>
      <c r="QEV1467" s="117"/>
      <c r="QEW1467" s="117"/>
      <c r="QEX1467" s="117"/>
      <c r="QEY1467" s="117"/>
      <c r="QEZ1467" s="117"/>
      <c r="QFA1467" s="117"/>
      <c r="QFB1467" s="117"/>
      <c r="QFC1467" s="117"/>
      <c r="QFD1467" s="117"/>
      <c r="QFE1467" s="117"/>
      <c r="QFF1467" s="117"/>
      <c r="QFG1467" s="117"/>
      <c r="QFH1467" s="117"/>
      <c r="QFI1467" s="117"/>
      <c r="QFJ1467" s="117"/>
      <c r="QFK1467" s="117"/>
      <c r="QFL1467" s="117"/>
      <c r="QFM1467" s="117"/>
      <c r="QFN1467" s="117"/>
      <c r="QFO1467" s="117"/>
      <c r="QFP1467" s="117"/>
      <c r="QFQ1467" s="117"/>
      <c r="QFR1467" s="117"/>
      <c r="QFS1467" s="117"/>
      <c r="QFT1467" s="117"/>
      <c r="QFU1467" s="117"/>
      <c r="QFV1467" s="117"/>
      <c r="QFW1467" s="117"/>
      <c r="QFX1467" s="117"/>
      <c r="QFY1467" s="117"/>
      <c r="QFZ1467" s="117"/>
      <c r="QGA1467" s="117"/>
      <c r="QGB1467" s="117"/>
      <c r="QGC1467" s="117"/>
      <c r="QGD1467" s="117"/>
      <c r="QGE1467" s="117"/>
      <c r="QGF1467" s="117"/>
      <c r="QGG1467" s="117"/>
      <c r="QGH1467" s="117"/>
      <c r="QGI1467" s="117"/>
      <c r="QGJ1467" s="117"/>
      <c r="QGK1467" s="117"/>
      <c r="QGL1467" s="117"/>
      <c r="QGM1467" s="117"/>
      <c r="QGN1467" s="117"/>
      <c r="QGO1467" s="117"/>
      <c r="QGP1467" s="117"/>
      <c r="QGQ1467" s="117"/>
      <c r="QGR1467" s="117"/>
      <c r="QGS1467" s="117"/>
      <c r="QGT1467" s="117"/>
      <c r="QGU1467" s="117"/>
      <c r="QGV1467" s="117"/>
      <c r="QGW1467" s="117"/>
      <c r="QGX1467" s="117"/>
      <c r="QGY1467" s="117"/>
      <c r="QGZ1467" s="117"/>
      <c r="QHA1467" s="117"/>
      <c r="QHB1467" s="117"/>
      <c r="QHC1467" s="117"/>
      <c r="QHD1467" s="117"/>
      <c r="QHE1467" s="117"/>
      <c r="QHF1467" s="117"/>
      <c r="QHG1467" s="117"/>
      <c r="QHH1467" s="117"/>
      <c r="QHI1467" s="117"/>
      <c r="QHJ1467" s="117"/>
      <c r="QHK1467" s="117"/>
      <c r="QHL1467" s="117"/>
      <c r="QHM1467" s="117"/>
      <c r="QHN1467" s="117"/>
      <c r="QHO1467" s="117"/>
      <c r="QHP1467" s="117"/>
      <c r="QHQ1467" s="117"/>
      <c r="QHR1467" s="117"/>
      <c r="QHS1467" s="117"/>
      <c r="QHT1467" s="117"/>
      <c r="QHU1467" s="117"/>
      <c r="QHV1467" s="117"/>
      <c r="QHW1467" s="117"/>
      <c r="QHX1467" s="117"/>
      <c r="QHY1467" s="117"/>
      <c r="QHZ1467" s="117"/>
      <c r="QIA1467" s="117"/>
      <c r="QIB1467" s="117"/>
      <c r="QIC1467" s="117"/>
      <c r="QID1467" s="117"/>
      <c r="QIE1467" s="117"/>
      <c r="QIF1467" s="117"/>
      <c r="QIG1467" s="117"/>
      <c r="QIH1467" s="117"/>
      <c r="QII1467" s="117"/>
      <c r="QIJ1467" s="117"/>
      <c r="QIK1467" s="117"/>
      <c r="QIL1467" s="117"/>
      <c r="QIM1467" s="117"/>
      <c r="QIN1467" s="117"/>
      <c r="QIO1467" s="117"/>
      <c r="QIP1467" s="117"/>
      <c r="QIQ1467" s="117"/>
      <c r="QIR1467" s="117"/>
      <c r="QIS1467" s="117"/>
      <c r="QIT1467" s="117"/>
      <c r="QIU1467" s="117"/>
      <c r="QIV1467" s="117"/>
      <c r="QIW1467" s="117"/>
      <c r="QIX1467" s="117"/>
      <c r="QIY1467" s="117"/>
      <c r="QIZ1467" s="117"/>
      <c r="QJA1467" s="117"/>
      <c r="QJB1467" s="117"/>
      <c r="QJC1467" s="117"/>
      <c r="QJD1467" s="117"/>
      <c r="QJE1467" s="117"/>
      <c r="QJF1467" s="117"/>
      <c r="QJG1467" s="117"/>
      <c r="QJH1467" s="117"/>
      <c r="QJI1467" s="117"/>
      <c r="QJJ1467" s="117"/>
      <c r="QJK1467" s="117"/>
      <c r="QJL1467" s="117"/>
      <c r="QJM1467" s="117"/>
      <c r="QJN1467" s="117"/>
      <c r="QJO1467" s="117"/>
      <c r="QJP1467" s="117"/>
      <c r="QJQ1467" s="117"/>
      <c r="QJR1467" s="117"/>
      <c r="QJS1467" s="117"/>
      <c r="QJT1467" s="117"/>
      <c r="QJU1467" s="117"/>
      <c r="QJV1467" s="117"/>
      <c r="QJW1467" s="117"/>
      <c r="QJX1467" s="117"/>
      <c r="QJY1467" s="117"/>
      <c r="QJZ1467" s="117"/>
      <c r="QKA1467" s="117"/>
      <c r="QKB1467" s="117"/>
      <c r="QKC1467" s="117"/>
      <c r="QKD1467" s="117"/>
      <c r="QKE1467" s="117"/>
      <c r="QKF1467" s="117"/>
      <c r="QKG1467" s="117"/>
      <c r="QKH1467" s="117"/>
      <c r="QKI1467" s="117"/>
      <c r="QKJ1467" s="117"/>
      <c r="QKK1467" s="117"/>
      <c r="QKL1467" s="117"/>
      <c r="QKM1467" s="117"/>
      <c r="QKN1467" s="117"/>
      <c r="QKO1467" s="117"/>
      <c r="QKP1467" s="117"/>
      <c r="QKQ1467" s="117"/>
      <c r="QKR1467" s="117"/>
      <c r="QKS1467" s="117"/>
      <c r="QKT1467" s="117"/>
      <c r="QKU1467" s="117"/>
      <c r="QKV1467" s="117"/>
      <c r="QKW1467" s="117"/>
      <c r="QKX1467" s="117"/>
      <c r="QKY1467" s="117"/>
      <c r="QKZ1467" s="117"/>
      <c r="QLA1467" s="117"/>
      <c r="QLB1467" s="117"/>
      <c r="QLC1467" s="117"/>
      <c r="QLD1467" s="117"/>
      <c r="QLE1467" s="117"/>
      <c r="QLF1467" s="117"/>
      <c r="QLG1467" s="117"/>
      <c r="QLH1467" s="117"/>
      <c r="QLI1467" s="117"/>
      <c r="QLJ1467" s="117"/>
      <c r="QLK1467" s="117"/>
      <c r="QLL1467" s="117"/>
      <c r="QLM1467" s="117"/>
      <c r="QLN1467" s="117"/>
      <c r="QLO1467" s="117"/>
      <c r="QLP1467" s="117"/>
      <c r="QLQ1467" s="117"/>
      <c r="QLR1467" s="117"/>
      <c r="QLS1467" s="117"/>
      <c r="QLT1467" s="117"/>
      <c r="QLU1467" s="117"/>
      <c r="QLV1467" s="117"/>
      <c r="QLW1467" s="117"/>
      <c r="QLX1467" s="117"/>
      <c r="QLY1467" s="117"/>
      <c r="QLZ1467" s="117"/>
      <c r="QMA1467" s="117"/>
      <c r="QMB1467" s="117"/>
      <c r="QMC1467" s="117"/>
      <c r="QMD1467" s="117"/>
      <c r="QME1467" s="117"/>
      <c r="QMF1467" s="117"/>
      <c r="QMG1467" s="117"/>
      <c r="QMH1467" s="117"/>
      <c r="QMI1467" s="117"/>
      <c r="QMJ1467" s="117"/>
      <c r="QMK1467" s="117"/>
      <c r="QML1467" s="117"/>
      <c r="QMM1467" s="117"/>
      <c r="QMN1467" s="117"/>
      <c r="QMO1467" s="117"/>
      <c r="QMP1467" s="117"/>
      <c r="QMQ1467" s="117"/>
      <c r="QMR1467" s="117"/>
      <c r="QMS1467" s="117"/>
      <c r="QMT1467" s="117"/>
      <c r="QMU1467" s="117"/>
      <c r="QMV1467" s="117"/>
      <c r="QMW1467" s="117"/>
      <c r="QMX1467" s="117"/>
      <c r="QMY1467" s="117"/>
      <c r="QMZ1467" s="117"/>
      <c r="QNA1467" s="117"/>
      <c r="QNB1467" s="117"/>
      <c r="QNC1467" s="117"/>
      <c r="QND1467" s="117"/>
      <c r="QNE1467" s="117"/>
      <c r="QNF1467" s="117"/>
      <c r="QNG1467" s="117"/>
      <c r="QNH1467" s="117"/>
      <c r="QNI1467" s="117"/>
      <c r="QNJ1467" s="117"/>
      <c r="QNK1467" s="117"/>
      <c r="QNL1467" s="117"/>
      <c r="QNM1467" s="117"/>
      <c r="QNN1467" s="117"/>
      <c r="QNO1467" s="117"/>
      <c r="QNP1467" s="117"/>
      <c r="QNQ1467" s="117"/>
      <c r="QNR1467" s="117"/>
      <c r="QNS1467" s="117"/>
      <c r="QNT1467" s="117"/>
      <c r="QNU1467" s="117"/>
      <c r="QNV1467" s="117"/>
      <c r="QNW1467" s="117"/>
      <c r="QNX1467" s="117"/>
      <c r="QNY1467" s="117"/>
      <c r="QNZ1467" s="117"/>
      <c r="QOA1467" s="117"/>
      <c r="QOB1467" s="117"/>
      <c r="QOC1467" s="117"/>
      <c r="QOD1467" s="117"/>
      <c r="QOE1467" s="117"/>
      <c r="QOF1467" s="117"/>
      <c r="QOG1467" s="117"/>
      <c r="QOH1467" s="117"/>
      <c r="QOI1467" s="117"/>
      <c r="QOJ1467" s="117"/>
      <c r="QOK1467" s="117"/>
      <c r="QOL1467" s="117"/>
      <c r="QOM1467" s="117"/>
      <c r="QON1467" s="117"/>
      <c r="QOO1467" s="117"/>
      <c r="QOP1467" s="117"/>
      <c r="QOQ1467" s="117"/>
      <c r="QOR1467" s="117"/>
      <c r="QOS1467" s="117"/>
      <c r="QOT1467" s="117"/>
      <c r="QOU1467" s="117"/>
      <c r="QOV1467" s="117"/>
      <c r="QOW1467" s="117"/>
      <c r="QOX1467" s="117"/>
      <c r="QOY1467" s="117"/>
      <c r="QOZ1467" s="117"/>
      <c r="QPA1467" s="117"/>
      <c r="QPB1467" s="117"/>
      <c r="QPC1467" s="117"/>
      <c r="QPD1467" s="117"/>
      <c r="QPE1467" s="117"/>
      <c r="QPF1467" s="117"/>
      <c r="QPG1467" s="117"/>
      <c r="QPH1467" s="117"/>
      <c r="QPI1467" s="117"/>
      <c r="QPJ1467" s="117"/>
      <c r="QPK1467" s="117"/>
      <c r="QPL1467" s="117"/>
      <c r="QPM1467" s="117"/>
      <c r="QPN1467" s="117"/>
      <c r="QPO1467" s="117"/>
      <c r="QPP1467" s="117"/>
      <c r="QPQ1467" s="117"/>
      <c r="QPR1467" s="117"/>
      <c r="QPS1467" s="117"/>
      <c r="QPT1467" s="117"/>
      <c r="QPU1467" s="117"/>
      <c r="QPV1467" s="117"/>
      <c r="QPW1467" s="117"/>
      <c r="QPX1467" s="117"/>
      <c r="QPY1467" s="117"/>
      <c r="QPZ1467" s="117"/>
      <c r="QQA1467" s="117"/>
      <c r="QQB1467" s="117"/>
      <c r="QQC1467" s="117"/>
      <c r="QQD1467" s="117"/>
      <c r="QQE1467" s="117"/>
      <c r="QQF1467" s="117"/>
      <c r="QQG1467" s="117"/>
      <c r="QQH1467" s="117"/>
      <c r="QQI1467" s="117"/>
      <c r="QQJ1467" s="117"/>
      <c r="QQK1467" s="117"/>
      <c r="QQL1467" s="117"/>
      <c r="QQM1467" s="117"/>
      <c r="QQN1467" s="117"/>
      <c r="QQO1467" s="117"/>
      <c r="QQP1467" s="117"/>
      <c r="QQQ1467" s="117"/>
      <c r="QQR1467" s="117"/>
      <c r="QQS1467" s="117"/>
      <c r="QQT1467" s="117"/>
      <c r="QQU1467" s="117"/>
      <c r="QQV1467" s="117"/>
      <c r="QQW1467" s="117"/>
      <c r="QQX1467" s="117"/>
      <c r="QQY1467" s="117"/>
      <c r="QQZ1467" s="117"/>
      <c r="QRA1467" s="117"/>
      <c r="QRB1467" s="117"/>
      <c r="QRC1467" s="117"/>
      <c r="QRD1467" s="117"/>
      <c r="QRE1467" s="117"/>
      <c r="QRF1467" s="117"/>
      <c r="QRG1467" s="117"/>
      <c r="QRH1467" s="117"/>
      <c r="QRI1467" s="117"/>
      <c r="QRJ1467" s="117"/>
      <c r="QRK1467" s="117"/>
      <c r="QRL1467" s="117"/>
      <c r="QRM1467" s="117"/>
      <c r="QRN1467" s="117"/>
      <c r="QRO1467" s="117"/>
      <c r="QRP1467" s="117"/>
      <c r="QRQ1467" s="117"/>
      <c r="QRR1467" s="117"/>
      <c r="QRS1467" s="117"/>
      <c r="QRT1467" s="117"/>
      <c r="QRU1467" s="117"/>
      <c r="QRV1467" s="117"/>
      <c r="QRW1467" s="117"/>
      <c r="QRX1467" s="117"/>
      <c r="QRY1467" s="117"/>
      <c r="QRZ1467" s="117"/>
      <c r="QSA1467" s="117"/>
      <c r="QSB1467" s="117"/>
      <c r="QSC1467" s="117"/>
      <c r="QSD1467" s="117"/>
      <c r="QSE1467" s="117"/>
      <c r="QSF1467" s="117"/>
      <c r="QSG1467" s="117"/>
      <c r="QSH1467" s="117"/>
      <c r="QSI1467" s="117"/>
      <c r="QSJ1467" s="117"/>
      <c r="QSK1467" s="117"/>
      <c r="QSL1467" s="117"/>
      <c r="QSM1467" s="117"/>
      <c r="QSN1467" s="117"/>
      <c r="QSO1467" s="117"/>
      <c r="QSP1467" s="117"/>
      <c r="QSQ1467" s="117"/>
      <c r="QSR1467" s="117"/>
      <c r="QSS1467" s="117"/>
      <c r="QST1467" s="117"/>
      <c r="QSU1467" s="117"/>
      <c r="QSV1467" s="117"/>
      <c r="QSW1467" s="117"/>
      <c r="QSX1467" s="117"/>
      <c r="QSY1467" s="117"/>
      <c r="QSZ1467" s="117"/>
      <c r="QTA1467" s="117"/>
      <c r="QTB1467" s="117"/>
      <c r="QTC1467" s="117"/>
      <c r="QTD1467" s="117"/>
      <c r="QTE1467" s="117"/>
      <c r="QTF1467" s="117"/>
      <c r="QTG1467" s="117"/>
      <c r="QTH1467" s="117"/>
      <c r="QTI1467" s="117"/>
      <c r="QTJ1467" s="117"/>
      <c r="QTK1467" s="117"/>
      <c r="QTL1467" s="117"/>
      <c r="QTM1467" s="117"/>
      <c r="QTN1467" s="117"/>
      <c r="QTO1467" s="117"/>
      <c r="QTP1467" s="117"/>
      <c r="QTQ1467" s="117"/>
      <c r="QTR1467" s="117"/>
      <c r="QTS1467" s="117"/>
      <c r="QTT1467" s="117"/>
      <c r="QTU1467" s="117"/>
      <c r="QTV1467" s="117"/>
      <c r="QTW1467" s="117"/>
      <c r="QTX1467" s="117"/>
      <c r="QTY1467" s="117"/>
      <c r="QTZ1467" s="117"/>
      <c r="QUA1467" s="117"/>
      <c r="QUB1467" s="117"/>
      <c r="QUC1467" s="117"/>
      <c r="QUD1467" s="117"/>
      <c r="QUE1467" s="117"/>
      <c r="QUF1467" s="117"/>
      <c r="QUG1467" s="117"/>
      <c r="QUH1467" s="117"/>
      <c r="QUI1467" s="117"/>
      <c r="QUJ1467" s="117"/>
      <c r="QUK1467" s="117"/>
      <c r="QUL1467" s="117"/>
      <c r="QUM1467" s="117"/>
      <c r="QUN1467" s="117"/>
      <c r="QUO1467" s="117"/>
      <c r="QUP1467" s="117"/>
      <c r="QUQ1467" s="117"/>
      <c r="QUR1467" s="117"/>
      <c r="QUS1467" s="117"/>
      <c r="QUT1467" s="117"/>
      <c r="QUU1467" s="117"/>
      <c r="QUV1467" s="117"/>
      <c r="QUW1467" s="117"/>
      <c r="QUX1467" s="117"/>
      <c r="QUY1467" s="117"/>
      <c r="QUZ1467" s="117"/>
      <c r="QVA1467" s="117"/>
      <c r="QVB1467" s="117"/>
      <c r="QVC1467" s="117"/>
      <c r="QVD1467" s="117"/>
      <c r="QVE1467" s="117"/>
      <c r="QVF1467" s="117"/>
      <c r="QVG1467" s="117"/>
      <c r="QVH1467" s="117"/>
      <c r="QVI1467" s="117"/>
      <c r="QVJ1467" s="117"/>
      <c r="QVK1467" s="117"/>
      <c r="QVL1467" s="117"/>
      <c r="QVM1467" s="117"/>
      <c r="QVN1467" s="117"/>
      <c r="QVO1467" s="117"/>
      <c r="QVP1467" s="117"/>
      <c r="QVQ1467" s="117"/>
      <c r="QVR1467" s="117"/>
      <c r="QVS1467" s="117"/>
      <c r="QVT1467" s="117"/>
      <c r="QVU1467" s="117"/>
      <c r="QVV1467" s="117"/>
      <c r="QVW1467" s="117"/>
      <c r="QVX1467" s="117"/>
      <c r="QVY1467" s="117"/>
      <c r="QVZ1467" s="117"/>
      <c r="QWA1467" s="117"/>
      <c r="QWB1467" s="117"/>
      <c r="QWC1467" s="117"/>
      <c r="QWD1467" s="117"/>
      <c r="QWE1467" s="117"/>
      <c r="QWF1467" s="117"/>
      <c r="QWG1467" s="117"/>
      <c r="QWH1467" s="117"/>
      <c r="QWI1467" s="117"/>
      <c r="QWJ1467" s="117"/>
      <c r="QWK1467" s="117"/>
      <c r="QWL1467" s="117"/>
      <c r="QWM1467" s="117"/>
      <c r="QWN1467" s="117"/>
      <c r="QWO1467" s="117"/>
      <c r="QWP1467" s="117"/>
      <c r="QWQ1467" s="117"/>
      <c r="QWR1467" s="117"/>
      <c r="QWS1467" s="117"/>
      <c r="QWT1467" s="117"/>
      <c r="QWU1467" s="117"/>
      <c r="QWV1467" s="117"/>
      <c r="QWW1467" s="117"/>
      <c r="QWX1467" s="117"/>
      <c r="QWY1467" s="117"/>
      <c r="QWZ1467" s="117"/>
      <c r="QXA1467" s="117"/>
      <c r="QXB1467" s="117"/>
      <c r="QXC1467" s="117"/>
      <c r="QXD1467" s="117"/>
      <c r="QXE1467" s="117"/>
      <c r="QXF1467" s="117"/>
      <c r="QXG1467" s="117"/>
      <c r="QXH1467" s="117"/>
      <c r="QXI1467" s="117"/>
      <c r="QXJ1467" s="117"/>
      <c r="QXK1467" s="117"/>
      <c r="QXL1467" s="117"/>
      <c r="QXM1467" s="117"/>
      <c r="QXN1467" s="117"/>
      <c r="QXO1467" s="117"/>
      <c r="QXP1467" s="117"/>
      <c r="QXQ1467" s="117"/>
      <c r="QXR1467" s="117"/>
      <c r="QXS1467" s="117"/>
      <c r="QXT1467" s="117"/>
      <c r="QXU1467" s="117"/>
      <c r="QXV1467" s="117"/>
      <c r="QXW1467" s="117"/>
      <c r="QXX1467" s="117"/>
      <c r="QXY1467" s="117"/>
      <c r="QXZ1467" s="117"/>
      <c r="QYA1467" s="117"/>
      <c r="QYB1467" s="117"/>
      <c r="QYC1467" s="117"/>
      <c r="QYD1467" s="117"/>
      <c r="QYE1467" s="117"/>
      <c r="QYF1467" s="117"/>
      <c r="QYG1467" s="117"/>
      <c r="QYH1467" s="117"/>
      <c r="QYI1467" s="117"/>
      <c r="QYJ1467" s="117"/>
      <c r="QYK1467" s="117"/>
      <c r="QYL1467" s="117"/>
      <c r="QYM1467" s="117"/>
      <c r="QYN1467" s="117"/>
      <c r="QYO1467" s="117"/>
      <c r="QYP1467" s="117"/>
      <c r="QYQ1467" s="117"/>
      <c r="QYR1467" s="117"/>
      <c r="QYS1467" s="117"/>
      <c r="QYT1467" s="117"/>
      <c r="QYU1467" s="117"/>
      <c r="QYV1467" s="117"/>
      <c r="QYW1467" s="117"/>
      <c r="QYX1467" s="117"/>
      <c r="QYY1467" s="117"/>
      <c r="QYZ1467" s="117"/>
      <c r="QZA1467" s="117"/>
      <c r="QZB1467" s="117"/>
      <c r="QZC1467" s="117"/>
      <c r="QZD1467" s="117"/>
      <c r="QZE1467" s="117"/>
      <c r="QZF1467" s="117"/>
      <c r="QZG1467" s="117"/>
      <c r="QZH1467" s="117"/>
      <c r="QZI1467" s="117"/>
      <c r="QZJ1467" s="117"/>
      <c r="QZK1467" s="117"/>
      <c r="QZL1467" s="117"/>
      <c r="QZM1467" s="117"/>
      <c r="QZN1467" s="117"/>
      <c r="QZO1467" s="117"/>
      <c r="QZP1467" s="117"/>
      <c r="QZQ1467" s="117"/>
      <c r="QZR1467" s="117"/>
      <c r="QZS1467" s="117"/>
      <c r="QZT1467" s="117"/>
      <c r="QZU1467" s="117"/>
      <c r="QZV1467" s="117"/>
      <c r="QZW1467" s="117"/>
      <c r="QZX1467" s="117"/>
      <c r="QZY1467" s="117"/>
      <c r="QZZ1467" s="117"/>
      <c r="RAA1467" s="117"/>
      <c r="RAB1467" s="117"/>
      <c r="RAC1467" s="117"/>
      <c r="RAD1467" s="117"/>
      <c r="RAE1467" s="117"/>
      <c r="RAF1467" s="117"/>
      <c r="RAG1467" s="117"/>
      <c r="RAH1467" s="117"/>
      <c r="RAI1467" s="117"/>
      <c r="RAJ1467" s="117"/>
      <c r="RAK1467" s="117"/>
      <c r="RAL1467" s="117"/>
      <c r="RAM1467" s="117"/>
      <c r="RAN1467" s="117"/>
      <c r="RAO1467" s="117"/>
      <c r="RAP1467" s="117"/>
      <c r="RAQ1467" s="117"/>
      <c r="RAR1467" s="117"/>
      <c r="RAS1467" s="117"/>
      <c r="RAT1467" s="117"/>
      <c r="RAU1467" s="117"/>
      <c r="RAV1467" s="117"/>
      <c r="RAW1467" s="117"/>
      <c r="RAX1467" s="117"/>
      <c r="RAY1467" s="117"/>
      <c r="RAZ1467" s="117"/>
      <c r="RBA1467" s="117"/>
      <c r="RBB1467" s="117"/>
      <c r="RBC1467" s="117"/>
      <c r="RBD1467" s="117"/>
      <c r="RBE1467" s="117"/>
      <c r="RBF1467" s="117"/>
      <c r="RBG1467" s="117"/>
      <c r="RBH1467" s="117"/>
      <c r="RBI1467" s="117"/>
      <c r="RBJ1467" s="117"/>
      <c r="RBK1467" s="117"/>
      <c r="RBL1467" s="117"/>
      <c r="RBM1467" s="117"/>
      <c r="RBN1467" s="117"/>
      <c r="RBO1467" s="117"/>
      <c r="RBP1467" s="117"/>
      <c r="RBQ1467" s="117"/>
      <c r="RBR1467" s="117"/>
      <c r="RBS1467" s="117"/>
      <c r="RBT1467" s="117"/>
      <c r="RBU1467" s="117"/>
      <c r="RBV1467" s="117"/>
      <c r="RBW1467" s="117"/>
      <c r="RBX1467" s="117"/>
      <c r="RBY1467" s="117"/>
      <c r="RBZ1467" s="117"/>
      <c r="RCA1467" s="117"/>
      <c r="RCB1467" s="117"/>
      <c r="RCC1467" s="117"/>
      <c r="RCD1467" s="117"/>
      <c r="RCE1467" s="117"/>
      <c r="RCF1467" s="117"/>
      <c r="RCG1467" s="117"/>
      <c r="RCH1467" s="117"/>
      <c r="RCI1467" s="117"/>
      <c r="RCJ1467" s="117"/>
      <c r="RCK1467" s="117"/>
      <c r="RCL1467" s="117"/>
      <c r="RCM1467" s="117"/>
      <c r="RCN1467" s="117"/>
      <c r="RCO1467" s="117"/>
      <c r="RCP1467" s="117"/>
      <c r="RCQ1467" s="117"/>
      <c r="RCR1467" s="117"/>
      <c r="RCS1467" s="117"/>
      <c r="RCT1467" s="117"/>
      <c r="RCU1467" s="117"/>
      <c r="RCV1467" s="117"/>
      <c r="RCW1467" s="117"/>
      <c r="RCX1467" s="117"/>
      <c r="RCY1467" s="117"/>
      <c r="RCZ1467" s="117"/>
      <c r="RDA1467" s="117"/>
      <c r="RDB1467" s="117"/>
      <c r="RDC1467" s="117"/>
      <c r="RDD1467" s="117"/>
      <c r="RDE1467" s="117"/>
      <c r="RDF1467" s="117"/>
      <c r="RDG1467" s="117"/>
      <c r="RDH1467" s="117"/>
      <c r="RDI1467" s="117"/>
      <c r="RDJ1467" s="117"/>
      <c r="RDK1467" s="117"/>
      <c r="RDL1467" s="117"/>
      <c r="RDM1467" s="117"/>
      <c r="RDN1467" s="117"/>
      <c r="RDO1467" s="117"/>
      <c r="RDP1467" s="117"/>
      <c r="RDQ1467" s="117"/>
      <c r="RDR1467" s="117"/>
      <c r="RDS1467" s="117"/>
      <c r="RDT1467" s="117"/>
      <c r="RDU1467" s="117"/>
      <c r="RDV1467" s="117"/>
      <c r="RDW1467" s="117"/>
      <c r="RDX1467" s="117"/>
      <c r="RDY1467" s="117"/>
      <c r="RDZ1467" s="117"/>
      <c r="REA1467" s="117"/>
      <c r="REB1467" s="117"/>
      <c r="REC1467" s="117"/>
      <c r="RED1467" s="117"/>
      <c r="REE1467" s="117"/>
      <c r="REF1467" s="117"/>
      <c r="REG1467" s="117"/>
      <c r="REH1467" s="117"/>
      <c r="REI1467" s="117"/>
      <c r="REJ1467" s="117"/>
      <c r="REK1467" s="117"/>
      <c r="REL1467" s="117"/>
      <c r="REM1467" s="117"/>
      <c r="REN1467" s="117"/>
      <c r="REO1467" s="117"/>
      <c r="REP1467" s="117"/>
      <c r="REQ1467" s="117"/>
      <c r="RER1467" s="117"/>
      <c r="RES1467" s="117"/>
      <c r="RET1467" s="117"/>
      <c r="REU1467" s="117"/>
      <c r="REV1467" s="117"/>
      <c r="REW1467" s="117"/>
      <c r="REX1467" s="117"/>
      <c r="REY1467" s="117"/>
      <c r="REZ1467" s="117"/>
      <c r="RFA1467" s="117"/>
      <c r="RFB1467" s="117"/>
      <c r="RFC1467" s="117"/>
      <c r="RFD1467" s="117"/>
      <c r="RFE1467" s="117"/>
      <c r="RFF1467" s="117"/>
      <c r="RFG1467" s="117"/>
      <c r="RFH1467" s="117"/>
      <c r="RFI1467" s="117"/>
      <c r="RFJ1467" s="117"/>
      <c r="RFK1467" s="117"/>
      <c r="RFL1467" s="117"/>
      <c r="RFM1467" s="117"/>
      <c r="RFN1467" s="117"/>
      <c r="RFO1467" s="117"/>
      <c r="RFP1467" s="117"/>
      <c r="RFQ1467" s="117"/>
      <c r="RFR1467" s="117"/>
      <c r="RFS1467" s="117"/>
      <c r="RFT1467" s="117"/>
      <c r="RFU1467" s="117"/>
      <c r="RFV1467" s="117"/>
      <c r="RFW1467" s="117"/>
      <c r="RFX1467" s="117"/>
      <c r="RFY1467" s="117"/>
      <c r="RFZ1467" s="117"/>
      <c r="RGA1467" s="117"/>
      <c r="RGB1467" s="117"/>
      <c r="RGC1467" s="117"/>
      <c r="RGD1467" s="117"/>
      <c r="RGE1467" s="117"/>
      <c r="RGF1467" s="117"/>
      <c r="RGG1467" s="117"/>
      <c r="RGH1467" s="117"/>
      <c r="RGI1467" s="117"/>
      <c r="RGJ1467" s="117"/>
      <c r="RGK1467" s="117"/>
      <c r="RGL1467" s="117"/>
      <c r="RGM1467" s="117"/>
      <c r="RGN1467" s="117"/>
      <c r="RGO1467" s="117"/>
      <c r="RGP1467" s="117"/>
      <c r="RGQ1467" s="117"/>
      <c r="RGR1467" s="117"/>
      <c r="RGS1467" s="117"/>
      <c r="RGT1467" s="117"/>
      <c r="RGU1467" s="117"/>
      <c r="RGV1467" s="117"/>
      <c r="RGW1467" s="117"/>
      <c r="RGX1467" s="117"/>
      <c r="RGY1467" s="117"/>
      <c r="RGZ1467" s="117"/>
      <c r="RHA1467" s="117"/>
      <c r="RHB1467" s="117"/>
      <c r="RHC1467" s="117"/>
      <c r="RHD1467" s="117"/>
      <c r="RHE1467" s="117"/>
      <c r="RHF1467" s="117"/>
      <c r="RHG1467" s="117"/>
      <c r="RHH1467" s="117"/>
      <c r="RHI1467" s="117"/>
      <c r="RHJ1467" s="117"/>
      <c r="RHK1467" s="117"/>
      <c r="RHL1467" s="117"/>
      <c r="RHM1467" s="117"/>
      <c r="RHN1467" s="117"/>
      <c r="RHO1467" s="117"/>
      <c r="RHP1467" s="117"/>
      <c r="RHQ1467" s="117"/>
      <c r="RHR1467" s="117"/>
      <c r="RHS1467" s="117"/>
      <c r="RHT1467" s="117"/>
      <c r="RHU1467" s="117"/>
      <c r="RHV1467" s="117"/>
      <c r="RHW1467" s="117"/>
      <c r="RHX1467" s="117"/>
      <c r="RHY1467" s="117"/>
      <c r="RHZ1467" s="117"/>
      <c r="RIA1467" s="117"/>
      <c r="RIB1467" s="117"/>
      <c r="RIC1467" s="117"/>
      <c r="RID1467" s="117"/>
      <c r="RIE1467" s="117"/>
      <c r="RIF1467" s="117"/>
      <c r="RIG1467" s="117"/>
      <c r="RIH1467" s="117"/>
      <c r="RII1467" s="117"/>
      <c r="RIJ1467" s="117"/>
      <c r="RIK1467" s="117"/>
      <c r="RIL1467" s="117"/>
      <c r="RIM1467" s="117"/>
      <c r="RIN1467" s="117"/>
      <c r="RIO1467" s="117"/>
      <c r="RIP1467" s="117"/>
      <c r="RIQ1467" s="117"/>
      <c r="RIR1467" s="117"/>
      <c r="RIS1467" s="117"/>
      <c r="RIT1467" s="117"/>
      <c r="RIU1467" s="117"/>
      <c r="RIV1467" s="117"/>
      <c r="RIW1467" s="117"/>
      <c r="RIX1467" s="117"/>
      <c r="RIY1467" s="117"/>
      <c r="RIZ1467" s="117"/>
      <c r="RJA1467" s="117"/>
      <c r="RJB1467" s="117"/>
      <c r="RJC1467" s="117"/>
      <c r="RJD1467" s="117"/>
      <c r="RJE1467" s="117"/>
      <c r="RJF1467" s="117"/>
      <c r="RJG1467" s="117"/>
      <c r="RJH1467" s="117"/>
      <c r="RJI1467" s="117"/>
      <c r="RJJ1467" s="117"/>
      <c r="RJK1467" s="117"/>
      <c r="RJL1467" s="117"/>
      <c r="RJM1467" s="117"/>
      <c r="RJN1467" s="117"/>
      <c r="RJO1467" s="117"/>
      <c r="RJP1467" s="117"/>
      <c r="RJQ1467" s="117"/>
      <c r="RJR1467" s="117"/>
      <c r="RJS1467" s="117"/>
      <c r="RJT1467" s="117"/>
      <c r="RJU1467" s="117"/>
      <c r="RJV1467" s="117"/>
      <c r="RJW1467" s="117"/>
      <c r="RJX1467" s="117"/>
      <c r="RJY1467" s="117"/>
      <c r="RJZ1467" s="117"/>
      <c r="RKA1467" s="117"/>
      <c r="RKB1467" s="117"/>
      <c r="RKC1467" s="117"/>
      <c r="RKD1467" s="117"/>
      <c r="RKE1467" s="117"/>
      <c r="RKF1467" s="117"/>
      <c r="RKG1467" s="117"/>
      <c r="RKH1467" s="117"/>
      <c r="RKI1467" s="117"/>
      <c r="RKJ1467" s="117"/>
      <c r="RKK1467" s="117"/>
      <c r="RKL1467" s="117"/>
      <c r="RKM1467" s="117"/>
      <c r="RKN1467" s="117"/>
      <c r="RKO1467" s="117"/>
      <c r="RKP1467" s="117"/>
      <c r="RKQ1467" s="117"/>
      <c r="RKR1467" s="117"/>
      <c r="RKS1467" s="117"/>
      <c r="RKT1467" s="117"/>
      <c r="RKU1467" s="117"/>
      <c r="RKV1467" s="117"/>
      <c r="RKW1467" s="117"/>
      <c r="RKX1467" s="117"/>
      <c r="RKY1467" s="117"/>
      <c r="RKZ1467" s="117"/>
      <c r="RLA1467" s="117"/>
      <c r="RLB1467" s="117"/>
      <c r="RLC1467" s="117"/>
      <c r="RLD1467" s="117"/>
      <c r="RLE1467" s="117"/>
      <c r="RLF1467" s="117"/>
      <c r="RLG1467" s="117"/>
      <c r="RLH1467" s="117"/>
      <c r="RLI1467" s="117"/>
      <c r="RLJ1467" s="117"/>
      <c r="RLK1467" s="117"/>
      <c r="RLL1467" s="117"/>
      <c r="RLM1467" s="117"/>
      <c r="RLN1467" s="117"/>
      <c r="RLO1467" s="117"/>
      <c r="RLP1467" s="117"/>
      <c r="RLQ1467" s="117"/>
      <c r="RLR1467" s="117"/>
      <c r="RLS1467" s="117"/>
      <c r="RLT1467" s="117"/>
      <c r="RLU1467" s="117"/>
      <c r="RLV1467" s="117"/>
      <c r="RLW1467" s="117"/>
      <c r="RLX1467" s="117"/>
      <c r="RLY1467" s="117"/>
      <c r="RLZ1467" s="117"/>
      <c r="RMA1467" s="117"/>
      <c r="RMB1467" s="117"/>
      <c r="RMC1467" s="117"/>
      <c r="RMD1467" s="117"/>
      <c r="RME1467" s="117"/>
      <c r="RMF1467" s="117"/>
      <c r="RMG1467" s="117"/>
      <c r="RMH1467" s="117"/>
      <c r="RMI1467" s="117"/>
      <c r="RMJ1467" s="117"/>
      <c r="RMK1467" s="117"/>
      <c r="RML1467" s="117"/>
      <c r="RMM1467" s="117"/>
      <c r="RMN1467" s="117"/>
      <c r="RMO1467" s="117"/>
      <c r="RMP1467" s="117"/>
      <c r="RMQ1467" s="117"/>
      <c r="RMR1467" s="117"/>
      <c r="RMS1467" s="117"/>
      <c r="RMT1467" s="117"/>
      <c r="RMU1467" s="117"/>
      <c r="RMV1467" s="117"/>
      <c r="RMW1467" s="117"/>
      <c r="RMX1467" s="117"/>
      <c r="RMY1467" s="117"/>
      <c r="RMZ1467" s="117"/>
      <c r="RNA1467" s="117"/>
      <c r="RNB1467" s="117"/>
      <c r="RNC1467" s="117"/>
      <c r="RND1467" s="117"/>
      <c r="RNE1467" s="117"/>
      <c r="RNF1467" s="117"/>
      <c r="RNG1467" s="117"/>
      <c r="RNH1467" s="117"/>
      <c r="RNI1467" s="117"/>
      <c r="RNJ1467" s="117"/>
      <c r="RNK1467" s="117"/>
      <c r="RNL1467" s="117"/>
      <c r="RNM1467" s="117"/>
      <c r="RNN1467" s="117"/>
      <c r="RNO1467" s="117"/>
      <c r="RNP1467" s="117"/>
      <c r="RNQ1467" s="117"/>
      <c r="RNR1467" s="117"/>
      <c r="RNS1467" s="117"/>
      <c r="RNT1467" s="117"/>
      <c r="RNU1467" s="117"/>
      <c r="RNV1467" s="117"/>
      <c r="RNW1467" s="117"/>
      <c r="RNX1467" s="117"/>
      <c r="RNY1467" s="117"/>
      <c r="RNZ1467" s="117"/>
      <c r="ROA1467" s="117"/>
      <c r="ROB1467" s="117"/>
      <c r="ROC1467" s="117"/>
      <c r="ROD1467" s="117"/>
      <c r="ROE1467" s="117"/>
      <c r="ROF1467" s="117"/>
      <c r="ROG1467" s="117"/>
      <c r="ROH1467" s="117"/>
      <c r="ROI1467" s="117"/>
      <c r="ROJ1467" s="117"/>
      <c r="ROK1467" s="117"/>
      <c r="ROL1467" s="117"/>
      <c r="ROM1467" s="117"/>
      <c r="RON1467" s="117"/>
      <c r="ROO1467" s="117"/>
      <c r="ROP1467" s="117"/>
      <c r="ROQ1467" s="117"/>
      <c r="ROR1467" s="117"/>
      <c r="ROS1467" s="117"/>
      <c r="ROT1467" s="117"/>
      <c r="ROU1467" s="117"/>
      <c r="ROV1467" s="117"/>
      <c r="ROW1467" s="117"/>
      <c r="ROX1467" s="117"/>
      <c r="ROY1467" s="117"/>
      <c r="ROZ1467" s="117"/>
      <c r="RPA1467" s="117"/>
      <c r="RPB1467" s="117"/>
      <c r="RPC1467" s="117"/>
      <c r="RPD1467" s="117"/>
      <c r="RPE1467" s="117"/>
      <c r="RPF1467" s="117"/>
      <c r="RPG1467" s="117"/>
      <c r="RPH1467" s="117"/>
      <c r="RPI1467" s="117"/>
      <c r="RPJ1467" s="117"/>
      <c r="RPK1467" s="117"/>
      <c r="RPL1467" s="117"/>
      <c r="RPM1467" s="117"/>
      <c r="RPN1467" s="117"/>
      <c r="RPO1467" s="117"/>
      <c r="RPP1467" s="117"/>
      <c r="RPQ1467" s="117"/>
      <c r="RPR1467" s="117"/>
      <c r="RPS1467" s="117"/>
      <c r="RPT1467" s="117"/>
      <c r="RPU1467" s="117"/>
      <c r="RPV1467" s="117"/>
      <c r="RPW1467" s="117"/>
      <c r="RPX1467" s="117"/>
      <c r="RPY1467" s="117"/>
      <c r="RPZ1467" s="117"/>
      <c r="RQA1467" s="117"/>
      <c r="RQB1467" s="117"/>
      <c r="RQC1467" s="117"/>
      <c r="RQD1467" s="117"/>
      <c r="RQE1467" s="117"/>
      <c r="RQF1467" s="117"/>
      <c r="RQG1467" s="117"/>
      <c r="RQH1467" s="117"/>
      <c r="RQI1467" s="117"/>
      <c r="RQJ1467" s="117"/>
      <c r="RQK1467" s="117"/>
      <c r="RQL1467" s="117"/>
      <c r="RQM1467" s="117"/>
      <c r="RQN1467" s="117"/>
      <c r="RQO1467" s="117"/>
      <c r="RQP1467" s="117"/>
      <c r="RQQ1467" s="117"/>
      <c r="RQR1467" s="117"/>
      <c r="RQS1467" s="117"/>
      <c r="RQT1467" s="117"/>
      <c r="RQU1467" s="117"/>
      <c r="RQV1467" s="117"/>
      <c r="RQW1467" s="117"/>
      <c r="RQX1467" s="117"/>
      <c r="RQY1467" s="117"/>
      <c r="RQZ1467" s="117"/>
      <c r="RRA1467" s="117"/>
      <c r="RRB1467" s="117"/>
      <c r="RRC1467" s="117"/>
      <c r="RRD1467" s="117"/>
      <c r="RRE1467" s="117"/>
      <c r="RRF1467" s="117"/>
      <c r="RRG1467" s="117"/>
      <c r="RRH1467" s="117"/>
      <c r="RRI1467" s="117"/>
      <c r="RRJ1467" s="117"/>
      <c r="RRK1467" s="117"/>
      <c r="RRL1467" s="117"/>
      <c r="RRM1467" s="117"/>
      <c r="RRN1467" s="117"/>
      <c r="RRO1467" s="117"/>
      <c r="RRP1467" s="117"/>
      <c r="RRQ1467" s="117"/>
      <c r="RRR1467" s="117"/>
      <c r="RRS1467" s="117"/>
      <c r="RRT1467" s="117"/>
      <c r="RRU1467" s="117"/>
      <c r="RRV1467" s="117"/>
      <c r="RRW1467" s="117"/>
      <c r="RRX1467" s="117"/>
      <c r="RRY1467" s="117"/>
      <c r="RRZ1467" s="117"/>
      <c r="RSA1467" s="117"/>
      <c r="RSB1467" s="117"/>
      <c r="RSC1467" s="117"/>
      <c r="RSD1467" s="117"/>
      <c r="RSE1467" s="117"/>
      <c r="RSF1467" s="117"/>
      <c r="RSG1467" s="117"/>
      <c r="RSH1467" s="117"/>
      <c r="RSI1467" s="117"/>
      <c r="RSJ1467" s="117"/>
      <c r="RSK1467" s="117"/>
      <c r="RSL1467" s="117"/>
      <c r="RSM1467" s="117"/>
      <c r="RSN1467" s="117"/>
      <c r="RSO1467" s="117"/>
      <c r="RSP1467" s="117"/>
      <c r="RSQ1467" s="117"/>
      <c r="RSR1467" s="117"/>
      <c r="RSS1467" s="117"/>
      <c r="RST1467" s="117"/>
      <c r="RSU1467" s="117"/>
      <c r="RSV1467" s="117"/>
      <c r="RSW1467" s="117"/>
      <c r="RSX1467" s="117"/>
      <c r="RSY1467" s="117"/>
      <c r="RSZ1467" s="117"/>
      <c r="RTA1467" s="117"/>
      <c r="RTB1467" s="117"/>
      <c r="RTC1467" s="117"/>
      <c r="RTD1467" s="117"/>
      <c r="RTE1467" s="117"/>
      <c r="RTF1467" s="117"/>
      <c r="RTG1467" s="117"/>
      <c r="RTH1467" s="117"/>
      <c r="RTI1467" s="117"/>
      <c r="RTJ1467" s="117"/>
      <c r="RTK1467" s="117"/>
      <c r="RTL1467" s="117"/>
      <c r="RTM1467" s="117"/>
      <c r="RTN1467" s="117"/>
      <c r="RTO1467" s="117"/>
      <c r="RTP1467" s="117"/>
      <c r="RTQ1467" s="117"/>
      <c r="RTR1467" s="117"/>
      <c r="RTS1467" s="117"/>
      <c r="RTT1467" s="117"/>
      <c r="RTU1467" s="117"/>
      <c r="RTV1467" s="117"/>
      <c r="RTW1467" s="117"/>
      <c r="RTX1467" s="117"/>
      <c r="RTY1467" s="117"/>
      <c r="RTZ1467" s="117"/>
      <c r="RUA1467" s="117"/>
      <c r="RUB1467" s="117"/>
      <c r="RUC1467" s="117"/>
      <c r="RUD1467" s="117"/>
      <c r="RUE1467" s="117"/>
      <c r="RUF1467" s="117"/>
      <c r="RUG1467" s="117"/>
      <c r="RUH1467" s="117"/>
      <c r="RUI1467" s="117"/>
      <c r="RUJ1467" s="117"/>
      <c r="RUK1467" s="117"/>
      <c r="RUL1467" s="117"/>
      <c r="RUM1467" s="117"/>
      <c r="RUN1467" s="117"/>
      <c r="RUO1467" s="117"/>
      <c r="RUP1467" s="117"/>
      <c r="RUQ1467" s="117"/>
      <c r="RUR1467" s="117"/>
      <c r="RUS1467" s="117"/>
      <c r="RUT1467" s="117"/>
      <c r="RUU1467" s="117"/>
      <c r="RUV1467" s="117"/>
      <c r="RUW1467" s="117"/>
      <c r="RUX1467" s="117"/>
      <c r="RUY1467" s="117"/>
      <c r="RUZ1467" s="117"/>
      <c r="RVA1467" s="117"/>
      <c r="RVB1467" s="117"/>
      <c r="RVC1467" s="117"/>
      <c r="RVD1467" s="117"/>
      <c r="RVE1467" s="117"/>
      <c r="RVF1467" s="117"/>
      <c r="RVG1467" s="117"/>
      <c r="RVH1467" s="117"/>
      <c r="RVI1467" s="117"/>
      <c r="RVJ1467" s="117"/>
      <c r="RVK1467" s="117"/>
      <c r="RVL1467" s="117"/>
      <c r="RVM1467" s="117"/>
      <c r="RVN1467" s="117"/>
      <c r="RVO1467" s="117"/>
      <c r="RVP1467" s="117"/>
      <c r="RVQ1467" s="117"/>
      <c r="RVR1467" s="117"/>
      <c r="RVS1467" s="117"/>
      <c r="RVT1467" s="117"/>
      <c r="RVU1467" s="117"/>
      <c r="RVV1467" s="117"/>
      <c r="RVW1467" s="117"/>
      <c r="RVX1467" s="117"/>
      <c r="RVY1467" s="117"/>
      <c r="RVZ1467" s="117"/>
      <c r="RWA1467" s="117"/>
      <c r="RWB1467" s="117"/>
      <c r="RWC1467" s="117"/>
      <c r="RWD1467" s="117"/>
      <c r="RWE1467" s="117"/>
      <c r="RWF1467" s="117"/>
      <c r="RWG1467" s="117"/>
      <c r="RWH1467" s="117"/>
      <c r="RWI1467" s="117"/>
      <c r="RWJ1467" s="117"/>
      <c r="RWK1467" s="117"/>
      <c r="RWL1467" s="117"/>
      <c r="RWM1467" s="117"/>
      <c r="RWN1467" s="117"/>
      <c r="RWO1467" s="117"/>
      <c r="RWP1467" s="117"/>
      <c r="RWQ1467" s="117"/>
      <c r="RWR1467" s="117"/>
      <c r="RWS1467" s="117"/>
      <c r="RWT1467" s="117"/>
      <c r="RWU1467" s="117"/>
      <c r="RWV1467" s="117"/>
      <c r="RWW1467" s="117"/>
      <c r="RWX1467" s="117"/>
      <c r="RWY1467" s="117"/>
      <c r="RWZ1467" s="117"/>
      <c r="RXA1467" s="117"/>
      <c r="RXB1467" s="117"/>
      <c r="RXC1467" s="117"/>
      <c r="RXD1467" s="117"/>
      <c r="RXE1467" s="117"/>
      <c r="RXF1467" s="117"/>
      <c r="RXG1467" s="117"/>
      <c r="RXH1467" s="117"/>
      <c r="RXI1467" s="117"/>
      <c r="RXJ1467" s="117"/>
      <c r="RXK1467" s="117"/>
      <c r="RXL1467" s="117"/>
      <c r="RXM1467" s="117"/>
      <c r="RXN1467" s="117"/>
      <c r="RXO1467" s="117"/>
      <c r="RXP1467" s="117"/>
      <c r="RXQ1467" s="117"/>
      <c r="RXR1467" s="117"/>
      <c r="RXS1467" s="117"/>
      <c r="RXT1467" s="117"/>
      <c r="RXU1467" s="117"/>
      <c r="RXV1467" s="117"/>
      <c r="RXW1467" s="117"/>
      <c r="RXX1467" s="117"/>
      <c r="RXY1467" s="117"/>
      <c r="RXZ1467" s="117"/>
      <c r="RYA1467" s="117"/>
      <c r="RYB1467" s="117"/>
      <c r="RYC1467" s="117"/>
      <c r="RYD1467" s="117"/>
      <c r="RYE1467" s="117"/>
      <c r="RYF1467" s="117"/>
      <c r="RYG1467" s="117"/>
      <c r="RYH1467" s="117"/>
      <c r="RYI1467" s="117"/>
      <c r="RYJ1467" s="117"/>
      <c r="RYK1467" s="117"/>
      <c r="RYL1467" s="117"/>
      <c r="RYM1467" s="117"/>
      <c r="RYN1467" s="117"/>
      <c r="RYO1467" s="117"/>
      <c r="RYP1467" s="117"/>
      <c r="RYQ1467" s="117"/>
      <c r="RYR1467" s="117"/>
      <c r="RYS1467" s="117"/>
      <c r="RYT1467" s="117"/>
      <c r="RYU1467" s="117"/>
      <c r="RYV1467" s="117"/>
      <c r="RYW1467" s="117"/>
      <c r="RYX1467" s="117"/>
      <c r="RYY1467" s="117"/>
      <c r="RYZ1467" s="117"/>
      <c r="RZA1467" s="117"/>
      <c r="RZB1467" s="117"/>
      <c r="RZC1467" s="117"/>
      <c r="RZD1467" s="117"/>
      <c r="RZE1467" s="117"/>
      <c r="RZF1467" s="117"/>
      <c r="RZG1467" s="117"/>
      <c r="RZH1467" s="117"/>
      <c r="RZI1467" s="117"/>
      <c r="RZJ1467" s="117"/>
      <c r="RZK1467" s="117"/>
      <c r="RZL1467" s="117"/>
      <c r="RZM1467" s="117"/>
      <c r="RZN1467" s="117"/>
      <c r="RZO1467" s="117"/>
      <c r="RZP1467" s="117"/>
      <c r="RZQ1467" s="117"/>
      <c r="RZR1467" s="117"/>
      <c r="RZS1467" s="117"/>
      <c r="RZT1467" s="117"/>
      <c r="RZU1467" s="117"/>
      <c r="RZV1467" s="117"/>
      <c r="RZW1467" s="117"/>
      <c r="RZX1467" s="117"/>
      <c r="RZY1467" s="117"/>
      <c r="RZZ1467" s="117"/>
      <c r="SAA1467" s="117"/>
      <c r="SAB1467" s="117"/>
      <c r="SAC1467" s="117"/>
      <c r="SAD1467" s="117"/>
      <c r="SAE1467" s="117"/>
      <c r="SAF1467" s="117"/>
      <c r="SAG1467" s="117"/>
      <c r="SAH1467" s="117"/>
      <c r="SAI1467" s="117"/>
      <c r="SAJ1467" s="117"/>
      <c r="SAK1467" s="117"/>
      <c r="SAL1467" s="117"/>
      <c r="SAM1467" s="117"/>
      <c r="SAN1467" s="117"/>
      <c r="SAO1467" s="117"/>
      <c r="SAP1467" s="117"/>
      <c r="SAQ1467" s="117"/>
      <c r="SAR1467" s="117"/>
      <c r="SAS1467" s="117"/>
      <c r="SAT1467" s="117"/>
      <c r="SAU1467" s="117"/>
      <c r="SAV1467" s="117"/>
      <c r="SAW1467" s="117"/>
      <c r="SAX1467" s="117"/>
      <c r="SAY1467" s="117"/>
      <c r="SAZ1467" s="117"/>
      <c r="SBA1467" s="117"/>
      <c r="SBB1467" s="117"/>
      <c r="SBC1467" s="117"/>
      <c r="SBD1467" s="117"/>
      <c r="SBE1467" s="117"/>
      <c r="SBF1467" s="117"/>
      <c r="SBG1467" s="117"/>
      <c r="SBH1467" s="117"/>
      <c r="SBI1467" s="117"/>
      <c r="SBJ1467" s="117"/>
      <c r="SBK1467" s="117"/>
      <c r="SBL1467" s="117"/>
      <c r="SBM1467" s="117"/>
      <c r="SBN1467" s="117"/>
      <c r="SBO1467" s="117"/>
      <c r="SBP1467" s="117"/>
      <c r="SBQ1467" s="117"/>
      <c r="SBR1467" s="117"/>
      <c r="SBS1467" s="117"/>
      <c r="SBT1467" s="117"/>
      <c r="SBU1467" s="117"/>
      <c r="SBV1467" s="117"/>
      <c r="SBW1467" s="117"/>
      <c r="SBX1467" s="117"/>
      <c r="SBY1467" s="117"/>
      <c r="SBZ1467" s="117"/>
      <c r="SCA1467" s="117"/>
      <c r="SCB1467" s="117"/>
      <c r="SCC1467" s="117"/>
      <c r="SCD1467" s="117"/>
      <c r="SCE1467" s="117"/>
      <c r="SCF1467" s="117"/>
      <c r="SCG1467" s="117"/>
      <c r="SCH1467" s="117"/>
      <c r="SCI1467" s="117"/>
      <c r="SCJ1467" s="117"/>
      <c r="SCK1467" s="117"/>
      <c r="SCL1467" s="117"/>
      <c r="SCM1467" s="117"/>
      <c r="SCN1467" s="117"/>
      <c r="SCO1467" s="117"/>
      <c r="SCP1467" s="117"/>
      <c r="SCQ1467" s="117"/>
      <c r="SCR1467" s="117"/>
      <c r="SCS1467" s="117"/>
      <c r="SCT1467" s="117"/>
      <c r="SCU1467" s="117"/>
      <c r="SCV1467" s="117"/>
      <c r="SCW1467" s="117"/>
      <c r="SCX1467" s="117"/>
      <c r="SCY1467" s="117"/>
      <c r="SCZ1467" s="117"/>
      <c r="SDA1467" s="117"/>
      <c r="SDB1467" s="117"/>
      <c r="SDC1467" s="117"/>
      <c r="SDD1467" s="117"/>
      <c r="SDE1467" s="117"/>
      <c r="SDF1467" s="117"/>
      <c r="SDG1467" s="117"/>
      <c r="SDH1467" s="117"/>
      <c r="SDI1467" s="117"/>
      <c r="SDJ1467" s="117"/>
      <c r="SDK1467" s="117"/>
      <c r="SDL1467" s="117"/>
      <c r="SDM1467" s="117"/>
      <c r="SDN1467" s="117"/>
      <c r="SDO1467" s="117"/>
      <c r="SDP1467" s="117"/>
      <c r="SDQ1467" s="117"/>
      <c r="SDR1467" s="117"/>
      <c r="SDS1467" s="117"/>
      <c r="SDT1467" s="117"/>
      <c r="SDU1467" s="117"/>
      <c r="SDV1467" s="117"/>
      <c r="SDW1467" s="117"/>
      <c r="SDX1467" s="117"/>
      <c r="SDY1467" s="117"/>
      <c r="SDZ1467" s="117"/>
      <c r="SEA1467" s="117"/>
      <c r="SEB1467" s="117"/>
      <c r="SEC1467" s="117"/>
      <c r="SED1467" s="117"/>
      <c r="SEE1467" s="117"/>
      <c r="SEF1467" s="117"/>
      <c r="SEG1467" s="117"/>
      <c r="SEH1467" s="117"/>
      <c r="SEI1467" s="117"/>
      <c r="SEJ1467" s="117"/>
      <c r="SEK1467" s="117"/>
      <c r="SEL1467" s="117"/>
      <c r="SEM1467" s="117"/>
      <c r="SEN1467" s="117"/>
      <c r="SEO1467" s="117"/>
      <c r="SEP1467" s="117"/>
      <c r="SEQ1467" s="117"/>
      <c r="SER1467" s="117"/>
      <c r="SES1467" s="117"/>
      <c r="SET1467" s="117"/>
      <c r="SEU1467" s="117"/>
      <c r="SEV1467" s="117"/>
      <c r="SEW1467" s="117"/>
      <c r="SEX1467" s="117"/>
      <c r="SEY1467" s="117"/>
      <c r="SEZ1467" s="117"/>
      <c r="SFA1467" s="117"/>
      <c r="SFB1467" s="117"/>
      <c r="SFC1467" s="117"/>
      <c r="SFD1467" s="117"/>
      <c r="SFE1467" s="117"/>
      <c r="SFF1467" s="117"/>
      <c r="SFG1467" s="117"/>
      <c r="SFH1467" s="117"/>
      <c r="SFI1467" s="117"/>
      <c r="SFJ1467" s="117"/>
      <c r="SFK1467" s="117"/>
      <c r="SFL1467" s="117"/>
      <c r="SFM1467" s="117"/>
      <c r="SFN1467" s="117"/>
      <c r="SFO1467" s="117"/>
      <c r="SFP1467" s="117"/>
      <c r="SFQ1467" s="117"/>
      <c r="SFR1467" s="117"/>
      <c r="SFS1467" s="117"/>
      <c r="SFT1467" s="117"/>
      <c r="SFU1467" s="117"/>
      <c r="SFV1467" s="117"/>
      <c r="SFW1467" s="117"/>
      <c r="SFX1467" s="117"/>
      <c r="SFY1467" s="117"/>
      <c r="SFZ1467" s="117"/>
      <c r="SGA1467" s="117"/>
      <c r="SGB1467" s="117"/>
      <c r="SGC1467" s="117"/>
      <c r="SGD1467" s="117"/>
      <c r="SGE1467" s="117"/>
      <c r="SGF1467" s="117"/>
      <c r="SGG1467" s="117"/>
      <c r="SGH1467" s="117"/>
      <c r="SGI1467" s="117"/>
      <c r="SGJ1467" s="117"/>
      <c r="SGK1467" s="117"/>
      <c r="SGL1467" s="117"/>
      <c r="SGM1467" s="117"/>
      <c r="SGN1467" s="117"/>
      <c r="SGO1467" s="117"/>
      <c r="SGP1467" s="117"/>
      <c r="SGQ1467" s="117"/>
      <c r="SGR1467" s="117"/>
      <c r="SGS1467" s="117"/>
      <c r="SGT1467" s="117"/>
      <c r="SGU1467" s="117"/>
      <c r="SGV1467" s="117"/>
      <c r="SGW1467" s="117"/>
      <c r="SGX1467" s="117"/>
      <c r="SGY1467" s="117"/>
      <c r="SGZ1467" s="117"/>
      <c r="SHA1467" s="117"/>
      <c r="SHB1467" s="117"/>
      <c r="SHC1467" s="117"/>
      <c r="SHD1467" s="117"/>
      <c r="SHE1467" s="117"/>
      <c r="SHF1467" s="117"/>
      <c r="SHG1467" s="117"/>
      <c r="SHH1467" s="117"/>
      <c r="SHI1467" s="117"/>
      <c r="SHJ1467" s="117"/>
      <c r="SHK1467" s="117"/>
      <c r="SHL1467" s="117"/>
      <c r="SHM1467" s="117"/>
      <c r="SHN1467" s="117"/>
      <c r="SHO1467" s="117"/>
      <c r="SHP1467" s="117"/>
      <c r="SHQ1467" s="117"/>
      <c r="SHR1467" s="117"/>
      <c r="SHS1467" s="117"/>
      <c r="SHT1467" s="117"/>
      <c r="SHU1467" s="117"/>
      <c r="SHV1467" s="117"/>
      <c r="SHW1467" s="117"/>
      <c r="SHX1467" s="117"/>
      <c r="SHY1467" s="117"/>
      <c r="SHZ1467" s="117"/>
      <c r="SIA1467" s="117"/>
      <c r="SIB1467" s="117"/>
      <c r="SIC1467" s="117"/>
      <c r="SID1467" s="117"/>
      <c r="SIE1467" s="117"/>
      <c r="SIF1467" s="117"/>
      <c r="SIG1467" s="117"/>
      <c r="SIH1467" s="117"/>
      <c r="SII1467" s="117"/>
      <c r="SIJ1467" s="117"/>
      <c r="SIK1467" s="117"/>
      <c r="SIL1467" s="117"/>
      <c r="SIM1467" s="117"/>
      <c r="SIN1467" s="117"/>
      <c r="SIO1467" s="117"/>
      <c r="SIP1467" s="117"/>
      <c r="SIQ1467" s="117"/>
      <c r="SIR1467" s="117"/>
      <c r="SIS1467" s="117"/>
      <c r="SIT1467" s="117"/>
      <c r="SIU1467" s="117"/>
      <c r="SIV1467" s="117"/>
      <c r="SIW1467" s="117"/>
      <c r="SIX1467" s="117"/>
      <c r="SIY1467" s="117"/>
      <c r="SIZ1467" s="117"/>
      <c r="SJA1467" s="117"/>
      <c r="SJB1467" s="117"/>
      <c r="SJC1467" s="117"/>
      <c r="SJD1467" s="117"/>
      <c r="SJE1467" s="117"/>
      <c r="SJF1467" s="117"/>
      <c r="SJG1467" s="117"/>
      <c r="SJH1467" s="117"/>
      <c r="SJI1467" s="117"/>
      <c r="SJJ1467" s="117"/>
      <c r="SJK1467" s="117"/>
      <c r="SJL1467" s="117"/>
      <c r="SJM1467" s="117"/>
      <c r="SJN1467" s="117"/>
      <c r="SJO1467" s="117"/>
      <c r="SJP1467" s="117"/>
      <c r="SJQ1467" s="117"/>
      <c r="SJR1467" s="117"/>
      <c r="SJS1467" s="117"/>
      <c r="SJT1467" s="117"/>
      <c r="SJU1467" s="117"/>
      <c r="SJV1467" s="117"/>
      <c r="SJW1467" s="117"/>
      <c r="SJX1467" s="117"/>
      <c r="SJY1467" s="117"/>
      <c r="SJZ1467" s="117"/>
      <c r="SKA1467" s="117"/>
      <c r="SKB1467" s="117"/>
      <c r="SKC1467" s="117"/>
      <c r="SKD1467" s="117"/>
      <c r="SKE1467" s="117"/>
      <c r="SKF1467" s="117"/>
      <c r="SKG1467" s="117"/>
      <c r="SKH1467" s="117"/>
      <c r="SKI1467" s="117"/>
      <c r="SKJ1467" s="117"/>
      <c r="SKK1467" s="117"/>
      <c r="SKL1467" s="117"/>
      <c r="SKM1467" s="117"/>
      <c r="SKN1467" s="117"/>
      <c r="SKO1467" s="117"/>
      <c r="SKP1467" s="117"/>
      <c r="SKQ1467" s="117"/>
      <c r="SKR1467" s="117"/>
      <c r="SKS1467" s="117"/>
      <c r="SKT1467" s="117"/>
      <c r="SKU1467" s="117"/>
      <c r="SKV1467" s="117"/>
      <c r="SKW1467" s="117"/>
      <c r="SKX1467" s="117"/>
      <c r="SKY1467" s="117"/>
      <c r="SKZ1467" s="117"/>
      <c r="SLA1467" s="117"/>
      <c r="SLB1467" s="117"/>
      <c r="SLC1467" s="117"/>
      <c r="SLD1467" s="117"/>
      <c r="SLE1467" s="117"/>
      <c r="SLF1467" s="117"/>
      <c r="SLG1467" s="117"/>
      <c r="SLH1467" s="117"/>
      <c r="SLI1467" s="117"/>
      <c r="SLJ1467" s="117"/>
      <c r="SLK1467" s="117"/>
      <c r="SLL1467" s="117"/>
      <c r="SLM1467" s="117"/>
      <c r="SLN1467" s="117"/>
      <c r="SLO1467" s="117"/>
      <c r="SLP1467" s="117"/>
      <c r="SLQ1467" s="117"/>
      <c r="SLR1467" s="117"/>
      <c r="SLS1467" s="117"/>
      <c r="SLT1467" s="117"/>
      <c r="SLU1467" s="117"/>
      <c r="SLV1467" s="117"/>
      <c r="SLW1467" s="117"/>
      <c r="SLX1467" s="117"/>
      <c r="SLY1467" s="117"/>
      <c r="SLZ1467" s="117"/>
      <c r="SMA1467" s="117"/>
      <c r="SMB1467" s="117"/>
      <c r="SMC1467" s="117"/>
      <c r="SMD1467" s="117"/>
      <c r="SME1467" s="117"/>
      <c r="SMF1467" s="117"/>
      <c r="SMG1467" s="117"/>
      <c r="SMH1467" s="117"/>
      <c r="SMI1467" s="117"/>
      <c r="SMJ1467" s="117"/>
      <c r="SMK1467" s="117"/>
      <c r="SML1467" s="117"/>
      <c r="SMM1467" s="117"/>
      <c r="SMN1467" s="117"/>
      <c r="SMO1467" s="117"/>
      <c r="SMP1467" s="117"/>
      <c r="SMQ1467" s="117"/>
      <c r="SMR1467" s="117"/>
      <c r="SMS1467" s="117"/>
      <c r="SMT1467" s="117"/>
      <c r="SMU1467" s="117"/>
      <c r="SMV1467" s="117"/>
      <c r="SMW1467" s="117"/>
      <c r="SMX1467" s="117"/>
      <c r="SMY1467" s="117"/>
      <c r="SMZ1467" s="117"/>
      <c r="SNA1467" s="117"/>
      <c r="SNB1467" s="117"/>
      <c r="SNC1467" s="117"/>
      <c r="SND1467" s="117"/>
      <c r="SNE1467" s="117"/>
      <c r="SNF1467" s="117"/>
      <c r="SNG1467" s="117"/>
      <c r="SNH1467" s="117"/>
      <c r="SNI1467" s="117"/>
      <c r="SNJ1467" s="117"/>
      <c r="SNK1467" s="117"/>
      <c r="SNL1467" s="117"/>
      <c r="SNM1467" s="117"/>
      <c r="SNN1467" s="117"/>
      <c r="SNO1467" s="117"/>
      <c r="SNP1467" s="117"/>
      <c r="SNQ1467" s="117"/>
      <c r="SNR1467" s="117"/>
      <c r="SNS1467" s="117"/>
      <c r="SNT1467" s="117"/>
      <c r="SNU1467" s="117"/>
      <c r="SNV1467" s="117"/>
      <c r="SNW1467" s="117"/>
      <c r="SNX1467" s="117"/>
      <c r="SNY1467" s="117"/>
      <c r="SNZ1467" s="117"/>
      <c r="SOA1467" s="117"/>
      <c r="SOB1467" s="117"/>
      <c r="SOC1467" s="117"/>
      <c r="SOD1467" s="117"/>
      <c r="SOE1467" s="117"/>
      <c r="SOF1467" s="117"/>
      <c r="SOG1467" s="117"/>
      <c r="SOH1467" s="117"/>
      <c r="SOI1467" s="117"/>
      <c r="SOJ1467" s="117"/>
      <c r="SOK1467" s="117"/>
      <c r="SOL1467" s="117"/>
      <c r="SOM1467" s="117"/>
      <c r="SON1467" s="117"/>
      <c r="SOO1467" s="117"/>
      <c r="SOP1467" s="117"/>
      <c r="SOQ1467" s="117"/>
      <c r="SOR1467" s="117"/>
      <c r="SOS1467" s="117"/>
      <c r="SOT1467" s="117"/>
      <c r="SOU1467" s="117"/>
      <c r="SOV1467" s="117"/>
      <c r="SOW1467" s="117"/>
      <c r="SOX1467" s="117"/>
      <c r="SOY1467" s="117"/>
      <c r="SOZ1467" s="117"/>
      <c r="SPA1467" s="117"/>
      <c r="SPB1467" s="117"/>
      <c r="SPC1467" s="117"/>
      <c r="SPD1467" s="117"/>
      <c r="SPE1467" s="117"/>
      <c r="SPF1467" s="117"/>
      <c r="SPG1467" s="117"/>
      <c r="SPH1467" s="117"/>
      <c r="SPI1467" s="117"/>
      <c r="SPJ1467" s="117"/>
      <c r="SPK1467" s="117"/>
      <c r="SPL1467" s="117"/>
      <c r="SPM1467" s="117"/>
      <c r="SPN1467" s="117"/>
      <c r="SPO1467" s="117"/>
      <c r="SPP1467" s="117"/>
      <c r="SPQ1467" s="117"/>
      <c r="SPR1467" s="117"/>
      <c r="SPS1467" s="117"/>
      <c r="SPT1467" s="117"/>
      <c r="SPU1467" s="117"/>
      <c r="SPV1467" s="117"/>
      <c r="SPW1467" s="117"/>
      <c r="SPX1467" s="117"/>
      <c r="SPY1467" s="117"/>
      <c r="SPZ1467" s="117"/>
      <c r="SQA1467" s="117"/>
      <c r="SQB1467" s="117"/>
      <c r="SQC1467" s="117"/>
      <c r="SQD1467" s="117"/>
      <c r="SQE1467" s="117"/>
      <c r="SQF1467" s="117"/>
      <c r="SQG1467" s="117"/>
      <c r="SQH1467" s="117"/>
      <c r="SQI1467" s="117"/>
      <c r="SQJ1467" s="117"/>
      <c r="SQK1467" s="117"/>
      <c r="SQL1467" s="117"/>
      <c r="SQM1467" s="117"/>
      <c r="SQN1467" s="117"/>
      <c r="SQO1467" s="117"/>
      <c r="SQP1467" s="117"/>
      <c r="SQQ1467" s="117"/>
      <c r="SQR1467" s="117"/>
      <c r="SQS1467" s="117"/>
      <c r="SQT1467" s="117"/>
      <c r="SQU1467" s="117"/>
      <c r="SQV1467" s="117"/>
      <c r="SQW1467" s="117"/>
      <c r="SQX1467" s="117"/>
      <c r="SQY1467" s="117"/>
      <c r="SQZ1467" s="117"/>
      <c r="SRA1467" s="117"/>
      <c r="SRB1467" s="117"/>
      <c r="SRC1467" s="117"/>
      <c r="SRD1467" s="117"/>
      <c r="SRE1467" s="117"/>
      <c r="SRF1467" s="117"/>
      <c r="SRG1467" s="117"/>
      <c r="SRH1467" s="117"/>
      <c r="SRI1467" s="117"/>
      <c r="SRJ1467" s="117"/>
      <c r="SRK1467" s="117"/>
      <c r="SRL1467" s="117"/>
      <c r="SRM1467" s="117"/>
      <c r="SRN1467" s="117"/>
      <c r="SRO1467" s="117"/>
      <c r="SRP1467" s="117"/>
      <c r="SRQ1467" s="117"/>
      <c r="SRR1467" s="117"/>
      <c r="SRS1467" s="117"/>
      <c r="SRT1467" s="117"/>
      <c r="SRU1467" s="117"/>
      <c r="SRV1467" s="117"/>
      <c r="SRW1467" s="117"/>
      <c r="SRX1467" s="117"/>
      <c r="SRY1467" s="117"/>
      <c r="SRZ1467" s="117"/>
      <c r="SSA1467" s="117"/>
      <c r="SSB1467" s="117"/>
      <c r="SSC1467" s="117"/>
      <c r="SSD1467" s="117"/>
      <c r="SSE1467" s="117"/>
      <c r="SSF1467" s="117"/>
      <c r="SSG1467" s="117"/>
      <c r="SSH1467" s="117"/>
      <c r="SSI1467" s="117"/>
      <c r="SSJ1467" s="117"/>
      <c r="SSK1467" s="117"/>
      <c r="SSL1467" s="117"/>
      <c r="SSM1467" s="117"/>
      <c r="SSN1467" s="117"/>
      <c r="SSO1467" s="117"/>
      <c r="SSP1467" s="117"/>
      <c r="SSQ1467" s="117"/>
      <c r="SSR1467" s="117"/>
      <c r="SSS1467" s="117"/>
      <c r="SST1467" s="117"/>
      <c r="SSU1467" s="117"/>
      <c r="SSV1467" s="117"/>
      <c r="SSW1467" s="117"/>
      <c r="SSX1467" s="117"/>
      <c r="SSY1467" s="117"/>
      <c r="SSZ1467" s="117"/>
      <c r="STA1467" s="117"/>
      <c r="STB1467" s="117"/>
      <c r="STC1467" s="117"/>
      <c r="STD1467" s="117"/>
      <c r="STE1467" s="117"/>
      <c r="STF1467" s="117"/>
      <c r="STG1467" s="117"/>
      <c r="STH1467" s="117"/>
      <c r="STI1467" s="117"/>
      <c r="STJ1467" s="117"/>
      <c r="STK1467" s="117"/>
      <c r="STL1467" s="117"/>
      <c r="STM1467" s="117"/>
      <c r="STN1467" s="117"/>
      <c r="STO1467" s="117"/>
      <c r="STP1467" s="117"/>
      <c r="STQ1467" s="117"/>
      <c r="STR1467" s="117"/>
      <c r="STS1467" s="117"/>
      <c r="STT1467" s="117"/>
      <c r="STU1467" s="117"/>
      <c r="STV1467" s="117"/>
      <c r="STW1467" s="117"/>
      <c r="STX1467" s="117"/>
      <c r="STY1467" s="117"/>
      <c r="STZ1467" s="117"/>
      <c r="SUA1467" s="117"/>
      <c r="SUB1467" s="117"/>
      <c r="SUC1467" s="117"/>
      <c r="SUD1467" s="117"/>
      <c r="SUE1467" s="117"/>
      <c r="SUF1467" s="117"/>
      <c r="SUG1467" s="117"/>
      <c r="SUH1467" s="117"/>
      <c r="SUI1467" s="117"/>
      <c r="SUJ1467" s="117"/>
      <c r="SUK1467" s="117"/>
      <c r="SUL1467" s="117"/>
      <c r="SUM1467" s="117"/>
      <c r="SUN1467" s="117"/>
      <c r="SUO1467" s="117"/>
      <c r="SUP1467" s="117"/>
      <c r="SUQ1467" s="117"/>
      <c r="SUR1467" s="117"/>
      <c r="SUS1467" s="117"/>
      <c r="SUT1467" s="117"/>
      <c r="SUU1467" s="117"/>
      <c r="SUV1467" s="117"/>
      <c r="SUW1467" s="117"/>
      <c r="SUX1467" s="117"/>
      <c r="SUY1467" s="117"/>
      <c r="SUZ1467" s="117"/>
      <c r="SVA1467" s="117"/>
      <c r="SVB1467" s="117"/>
      <c r="SVC1467" s="117"/>
      <c r="SVD1467" s="117"/>
      <c r="SVE1467" s="117"/>
      <c r="SVF1467" s="117"/>
      <c r="SVG1467" s="117"/>
      <c r="SVH1467" s="117"/>
      <c r="SVI1467" s="117"/>
      <c r="SVJ1467" s="117"/>
      <c r="SVK1467" s="117"/>
      <c r="SVL1467" s="117"/>
      <c r="SVM1467" s="117"/>
      <c r="SVN1467" s="117"/>
      <c r="SVO1467" s="117"/>
      <c r="SVP1467" s="117"/>
      <c r="SVQ1467" s="117"/>
      <c r="SVR1467" s="117"/>
      <c r="SVS1467" s="117"/>
      <c r="SVT1467" s="117"/>
      <c r="SVU1467" s="117"/>
      <c r="SVV1467" s="117"/>
      <c r="SVW1467" s="117"/>
      <c r="SVX1467" s="117"/>
      <c r="SVY1467" s="117"/>
      <c r="SVZ1467" s="117"/>
      <c r="SWA1467" s="117"/>
      <c r="SWB1467" s="117"/>
      <c r="SWC1467" s="117"/>
      <c r="SWD1467" s="117"/>
      <c r="SWE1467" s="117"/>
      <c r="SWF1467" s="117"/>
      <c r="SWG1467" s="117"/>
      <c r="SWH1467" s="117"/>
      <c r="SWI1467" s="117"/>
      <c r="SWJ1467" s="117"/>
      <c r="SWK1467" s="117"/>
      <c r="SWL1467" s="117"/>
      <c r="SWM1467" s="117"/>
      <c r="SWN1467" s="117"/>
      <c r="SWO1467" s="117"/>
      <c r="SWP1467" s="117"/>
      <c r="SWQ1467" s="117"/>
      <c r="SWR1467" s="117"/>
      <c r="SWS1467" s="117"/>
      <c r="SWT1467" s="117"/>
      <c r="SWU1467" s="117"/>
      <c r="SWV1467" s="117"/>
      <c r="SWW1467" s="117"/>
      <c r="SWX1467" s="117"/>
      <c r="SWY1467" s="117"/>
      <c r="SWZ1467" s="117"/>
      <c r="SXA1467" s="117"/>
      <c r="SXB1467" s="117"/>
      <c r="SXC1467" s="117"/>
      <c r="SXD1467" s="117"/>
      <c r="SXE1467" s="117"/>
      <c r="SXF1467" s="117"/>
      <c r="SXG1467" s="117"/>
      <c r="SXH1467" s="117"/>
      <c r="SXI1467" s="117"/>
      <c r="SXJ1467" s="117"/>
      <c r="SXK1467" s="117"/>
      <c r="SXL1467" s="117"/>
      <c r="SXM1467" s="117"/>
      <c r="SXN1467" s="117"/>
      <c r="SXO1467" s="117"/>
      <c r="SXP1467" s="117"/>
      <c r="SXQ1467" s="117"/>
      <c r="SXR1467" s="117"/>
      <c r="SXS1467" s="117"/>
      <c r="SXT1467" s="117"/>
      <c r="SXU1467" s="117"/>
      <c r="SXV1467" s="117"/>
      <c r="SXW1467" s="117"/>
      <c r="SXX1467" s="117"/>
      <c r="SXY1467" s="117"/>
      <c r="SXZ1467" s="117"/>
      <c r="SYA1467" s="117"/>
      <c r="SYB1467" s="117"/>
      <c r="SYC1467" s="117"/>
      <c r="SYD1467" s="117"/>
      <c r="SYE1467" s="117"/>
      <c r="SYF1467" s="117"/>
      <c r="SYG1467" s="117"/>
      <c r="SYH1467" s="117"/>
      <c r="SYI1467" s="117"/>
      <c r="SYJ1467" s="117"/>
      <c r="SYK1467" s="117"/>
      <c r="SYL1467" s="117"/>
      <c r="SYM1467" s="117"/>
      <c r="SYN1467" s="117"/>
      <c r="SYO1467" s="117"/>
      <c r="SYP1467" s="117"/>
      <c r="SYQ1467" s="117"/>
      <c r="SYR1467" s="117"/>
      <c r="SYS1467" s="117"/>
      <c r="SYT1467" s="117"/>
      <c r="SYU1467" s="117"/>
      <c r="SYV1467" s="117"/>
      <c r="SYW1467" s="117"/>
      <c r="SYX1467" s="117"/>
      <c r="SYY1467" s="117"/>
      <c r="SYZ1467" s="117"/>
      <c r="SZA1467" s="117"/>
      <c r="SZB1467" s="117"/>
      <c r="SZC1467" s="117"/>
      <c r="SZD1467" s="117"/>
      <c r="SZE1467" s="117"/>
      <c r="SZF1467" s="117"/>
      <c r="SZG1467" s="117"/>
      <c r="SZH1467" s="117"/>
      <c r="SZI1467" s="117"/>
      <c r="SZJ1467" s="117"/>
      <c r="SZK1467" s="117"/>
      <c r="SZL1467" s="117"/>
      <c r="SZM1467" s="117"/>
      <c r="SZN1467" s="117"/>
      <c r="SZO1467" s="117"/>
      <c r="SZP1467" s="117"/>
      <c r="SZQ1467" s="117"/>
      <c r="SZR1467" s="117"/>
      <c r="SZS1467" s="117"/>
      <c r="SZT1467" s="117"/>
      <c r="SZU1467" s="117"/>
      <c r="SZV1467" s="117"/>
      <c r="SZW1467" s="117"/>
      <c r="SZX1467" s="117"/>
      <c r="SZY1467" s="117"/>
      <c r="SZZ1467" s="117"/>
      <c r="TAA1467" s="117"/>
      <c r="TAB1467" s="117"/>
      <c r="TAC1467" s="117"/>
      <c r="TAD1467" s="117"/>
      <c r="TAE1467" s="117"/>
      <c r="TAF1467" s="117"/>
      <c r="TAG1467" s="117"/>
      <c r="TAH1467" s="117"/>
      <c r="TAI1467" s="117"/>
      <c r="TAJ1467" s="117"/>
      <c r="TAK1467" s="117"/>
      <c r="TAL1467" s="117"/>
      <c r="TAM1467" s="117"/>
      <c r="TAN1467" s="117"/>
      <c r="TAO1467" s="117"/>
      <c r="TAP1467" s="117"/>
      <c r="TAQ1467" s="117"/>
      <c r="TAR1467" s="117"/>
      <c r="TAS1467" s="117"/>
      <c r="TAT1467" s="117"/>
      <c r="TAU1467" s="117"/>
      <c r="TAV1467" s="117"/>
      <c r="TAW1467" s="117"/>
      <c r="TAX1467" s="117"/>
      <c r="TAY1467" s="117"/>
      <c r="TAZ1467" s="117"/>
      <c r="TBA1467" s="117"/>
      <c r="TBB1467" s="117"/>
      <c r="TBC1467" s="117"/>
      <c r="TBD1467" s="117"/>
      <c r="TBE1467" s="117"/>
      <c r="TBF1467" s="117"/>
      <c r="TBG1467" s="117"/>
      <c r="TBH1467" s="117"/>
      <c r="TBI1467" s="117"/>
      <c r="TBJ1467" s="117"/>
      <c r="TBK1467" s="117"/>
      <c r="TBL1467" s="117"/>
      <c r="TBM1467" s="117"/>
      <c r="TBN1467" s="117"/>
      <c r="TBO1467" s="117"/>
      <c r="TBP1467" s="117"/>
      <c r="TBQ1467" s="117"/>
      <c r="TBR1467" s="117"/>
      <c r="TBS1467" s="117"/>
      <c r="TBT1467" s="117"/>
      <c r="TBU1467" s="117"/>
      <c r="TBV1467" s="117"/>
      <c r="TBW1467" s="117"/>
      <c r="TBX1467" s="117"/>
      <c r="TBY1467" s="117"/>
      <c r="TBZ1467" s="117"/>
      <c r="TCA1467" s="117"/>
      <c r="TCB1467" s="117"/>
      <c r="TCC1467" s="117"/>
      <c r="TCD1467" s="117"/>
      <c r="TCE1467" s="117"/>
      <c r="TCF1467" s="117"/>
      <c r="TCG1467" s="117"/>
      <c r="TCH1467" s="117"/>
      <c r="TCI1467" s="117"/>
      <c r="TCJ1467" s="117"/>
      <c r="TCK1467" s="117"/>
      <c r="TCL1467" s="117"/>
      <c r="TCM1467" s="117"/>
      <c r="TCN1467" s="117"/>
      <c r="TCO1467" s="117"/>
      <c r="TCP1467" s="117"/>
      <c r="TCQ1467" s="117"/>
      <c r="TCR1467" s="117"/>
      <c r="TCS1467" s="117"/>
      <c r="TCT1467" s="117"/>
      <c r="TCU1467" s="117"/>
      <c r="TCV1467" s="117"/>
      <c r="TCW1467" s="117"/>
      <c r="TCX1467" s="117"/>
      <c r="TCY1467" s="117"/>
      <c r="TCZ1467" s="117"/>
      <c r="TDA1467" s="117"/>
      <c r="TDB1467" s="117"/>
      <c r="TDC1467" s="117"/>
      <c r="TDD1467" s="117"/>
      <c r="TDE1467" s="117"/>
      <c r="TDF1467" s="117"/>
      <c r="TDG1467" s="117"/>
      <c r="TDH1467" s="117"/>
      <c r="TDI1467" s="117"/>
      <c r="TDJ1467" s="117"/>
      <c r="TDK1467" s="117"/>
      <c r="TDL1467" s="117"/>
      <c r="TDM1467" s="117"/>
      <c r="TDN1467" s="117"/>
      <c r="TDO1467" s="117"/>
      <c r="TDP1467" s="117"/>
      <c r="TDQ1467" s="117"/>
      <c r="TDR1467" s="117"/>
      <c r="TDS1467" s="117"/>
      <c r="TDT1467" s="117"/>
      <c r="TDU1467" s="117"/>
      <c r="TDV1467" s="117"/>
      <c r="TDW1467" s="117"/>
      <c r="TDX1467" s="117"/>
      <c r="TDY1467" s="117"/>
      <c r="TDZ1467" s="117"/>
      <c r="TEA1467" s="117"/>
      <c r="TEB1467" s="117"/>
      <c r="TEC1467" s="117"/>
      <c r="TED1467" s="117"/>
      <c r="TEE1467" s="117"/>
      <c r="TEF1467" s="117"/>
      <c r="TEG1467" s="117"/>
      <c r="TEH1467" s="117"/>
      <c r="TEI1467" s="117"/>
      <c r="TEJ1467" s="117"/>
      <c r="TEK1467" s="117"/>
      <c r="TEL1467" s="117"/>
      <c r="TEM1467" s="117"/>
      <c r="TEN1467" s="117"/>
      <c r="TEO1467" s="117"/>
      <c r="TEP1467" s="117"/>
      <c r="TEQ1467" s="117"/>
      <c r="TER1467" s="117"/>
      <c r="TES1467" s="117"/>
      <c r="TET1467" s="117"/>
      <c r="TEU1467" s="117"/>
      <c r="TEV1467" s="117"/>
      <c r="TEW1467" s="117"/>
      <c r="TEX1467" s="117"/>
      <c r="TEY1467" s="117"/>
      <c r="TEZ1467" s="117"/>
      <c r="TFA1467" s="117"/>
      <c r="TFB1467" s="117"/>
      <c r="TFC1467" s="117"/>
      <c r="TFD1467" s="117"/>
      <c r="TFE1467" s="117"/>
      <c r="TFF1467" s="117"/>
      <c r="TFG1467" s="117"/>
      <c r="TFH1467" s="117"/>
      <c r="TFI1467" s="117"/>
      <c r="TFJ1467" s="117"/>
      <c r="TFK1467" s="117"/>
      <c r="TFL1467" s="117"/>
      <c r="TFM1467" s="117"/>
      <c r="TFN1467" s="117"/>
      <c r="TFO1467" s="117"/>
      <c r="TFP1467" s="117"/>
      <c r="TFQ1467" s="117"/>
      <c r="TFR1467" s="117"/>
      <c r="TFS1467" s="117"/>
      <c r="TFT1467" s="117"/>
      <c r="TFU1467" s="117"/>
      <c r="TFV1467" s="117"/>
      <c r="TFW1467" s="117"/>
      <c r="TFX1467" s="117"/>
      <c r="TFY1467" s="117"/>
      <c r="TFZ1467" s="117"/>
      <c r="TGA1467" s="117"/>
      <c r="TGB1467" s="117"/>
      <c r="TGC1467" s="117"/>
      <c r="TGD1467" s="117"/>
      <c r="TGE1467" s="117"/>
      <c r="TGF1467" s="117"/>
      <c r="TGG1467" s="117"/>
      <c r="TGH1467" s="117"/>
      <c r="TGI1467" s="117"/>
      <c r="TGJ1467" s="117"/>
      <c r="TGK1467" s="117"/>
      <c r="TGL1467" s="117"/>
      <c r="TGM1467" s="117"/>
      <c r="TGN1467" s="117"/>
      <c r="TGO1467" s="117"/>
      <c r="TGP1467" s="117"/>
      <c r="TGQ1467" s="117"/>
      <c r="TGR1467" s="117"/>
      <c r="TGS1467" s="117"/>
      <c r="TGT1467" s="117"/>
      <c r="TGU1467" s="117"/>
      <c r="TGV1467" s="117"/>
      <c r="TGW1467" s="117"/>
      <c r="TGX1467" s="117"/>
      <c r="TGY1467" s="117"/>
      <c r="TGZ1467" s="117"/>
      <c r="THA1467" s="117"/>
      <c r="THB1467" s="117"/>
      <c r="THC1467" s="117"/>
      <c r="THD1467" s="117"/>
      <c r="THE1467" s="117"/>
      <c r="THF1467" s="117"/>
      <c r="THG1467" s="117"/>
      <c r="THH1467" s="117"/>
      <c r="THI1467" s="117"/>
      <c r="THJ1467" s="117"/>
      <c r="THK1467" s="117"/>
      <c r="THL1467" s="117"/>
      <c r="THM1467" s="117"/>
      <c r="THN1467" s="117"/>
      <c r="THO1467" s="117"/>
      <c r="THP1467" s="117"/>
      <c r="THQ1467" s="117"/>
      <c r="THR1467" s="117"/>
      <c r="THS1467" s="117"/>
      <c r="THT1467" s="117"/>
      <c r="THU1467" s="117"/>
      <c r="THV1467" s="117"/>
      <c r="THW1467" s="117"/>
      <c r="THX1467" s="117"/>
      <c r="THY1467" s="117"/>
      <c r="THZ1467" s="117"/>
      <c r="TIA1467" s="117"/>
      <c r="TIB1467" s="117"/>
      <c r="TIC1467" s="117"/>
      <c r="TID1467" s="117"/>
      <c r="TIE1467" s="117"/>
      <c r="TIF1467" s="117"/>
      <c r="TIG1467" s="117"/>
      <c r="TIH1467" s="117"/>
      <c r="TII1467" s="117"/>
      <c r="TIJ1467" s="117"/>
      <c r="TIK1467" s="117"/>
      <c r="TIL1467" s="117"/>
      <c r="TIM1467" s="117"/>
      <c r="TIN1467" s="117"/>
      <c r="TIO1467" s="117"/>
      <c r="TIP1467" s="117"/>
      <c r="TIQ1467" s="117"/>
      <c r="TIR1467" s="117"/>
      <c r="TIS1467" s="117"/>
      <c r="TIT1467" s="117"/>
      <c r="TIU1467" s="117"/>
      <c r="TIV1467" s="117"/>
      <c r="TIW1467" s="117"/>
      <c r="TIX1467" s="117"/>
      <c r="TIY1467" s="117"/>
      <c r="TIZ1467" s="117"/>
      <c r="TJA1467" s="117"/>
      <c r="TJB1467" s="117"/>
      <c r="TJC1467" s="117"/>
      <c r="TJD1467" s="117"/>
      <c r="TJE1467" s="117"/>
      <c r="TJF1467" s="117"/>
      <c r="TJG1467" s="117"/>
      <c r="TJH1467" s="117"/>
      <c r="TJI1467" s="117"/>
      <c r="TJJ1467" s="117"/>
      <c r="TJK1467" s="117"/>
      <c r="TJL1467" s="117"/>
      <c r="TJM1467" s="117"/>
      <c r="TJN1467" s="117"/>
      <c r="TJO1467" s="117"/>
      <c r="TJP1467" s="117"/>
      <c r="TJQ1467" s="117"/>
      <c r="TJR1467" s="117"/>
      <c r="TJS1467" s="117"/>
      <c r="TJT1467" s="117"/>
      <c r="TJU1467" s="117"/>
      <c r="TJV1467" s="117"/>
      <c r="TJW1467" s="117"/>
      <c r="TJX1467" s="117"/>
      <c r="TJY1467" s="117"/>
      <c r="TJZ1467" s="117"/>
      <c r="TKA1467" s="117"/>
      <c r="TKB1467" s="117"/>
      <c r="TKC1467" s="117"/>
      <c r="TKD1467" s="117"/>
      <c r="TKE1467" s="117"/>
      <c r="TKF1467" s="117"/>
      <c r="TKG1467" s="117"/>
      <c r="TKH1467" s="117"/>
      <c r="TKI1467" s="117"/>
      <c r="TKJ1467" s="117"/>
      <c r="TKK1467" s="117"/>
      <c r="TKL1467" s="117"/>
      <c r="TKM1467" s="117"/>
      <c r="TKN1467" s="117"/>
      <c r="TKO1467" s="117"/>
      <c r="TKP1467" s="117"/>
      <c r="TKQ1467" s="117"/>
      <c r="TKR1467" s="117"/>
      <c r="TKS1467" s="117"/>
      <c r="TKT1467" s="117"/>
      <c r="TKU1467" s="117"/>
      <c r="TKV1467" s="117"/>
      <c r="TKW1467" s="117"/>
      <c r="TKX1467" s="117"/>
      <c r="TKY1467" s="117"/>
      <c r="TKZ1467" s="117"/>
      <c r="TLA1467" s="117"/>
      <c r="TLB1467" s="117"/>
      <c r="TLC1467" s="117"/>
      <c r="TLD1467" s="117"/>
      <c r="TLE1467" s="117"/>
      <c r="TLF1467" s="117"/>
      <c r="TLG1467" s="117"/>
      <c r="TLH1467" s="117"/>
      <c r="TLI1467" s="117"/>
      <c r="TLJ1467" s="117"/>
      <c r="TLK1467" s="117"/>
      <c r="TLL1467" s="117"/>
      <c r="TLM1467" s="117"/>
      <c r="TLN1467" s="117"/>
      <c r="TLO1467" s="117"/>
      <c r="TLP1467" s="117"/>
      <c r="TLQ1467" s="117"/>
      <c r="TLR1467" s="117"/>
      <c r="TLS1467" s="117"/>
      <c r="TLT1467" s="117"/>
      <c r="TLU1467" s="117"/>
      <c r="TLV1467" s="117"/>
      <c r="TLW1467" s="117"/>
      <c r="TLX1467" s="117"/>
      <c r="TLY1467" s="117"/>
      <c r="TLZ1467" s="117"/>
      <c r="TMA1467" s="117"/>
      <c r="TMB1467" s="117"/>
      <c r="TMC1467" s="117"/>
      <c r="TMD1467" s="117"/>
      <c r="TME1467" s="117"/>
      <c r="TMF1467" s="117"/>
      <c r="TMG1467" s="117"/>
      <c r="TMH1467" s="117"/>
      <c r="TMI1467" s="117"/>
      <c r="TMJ1467" s="117"/>
      <c r="TMK1467" s="117"/>
      <c r="TML1467" s="117"/>
      <c r="TMM1467" s="117"/>
      <c r="TMN1467" s="117"/>
      <c r="TMO1467" s="117"/>
      <c r="TMP1467" s="117"/>
      <c r="TMQ1467" s="117"/>
      <c r="TMR1467" s="117"/>
      <c r="TMS1467" s="117"/>
      <c r="TMT1467" s="117"/>
      <c r="TMU1467" s="117"/>
      <c r="TMV1467" s="117"/>
      <c r="TMW1467" s="117"/>
      <c r="TMX1467" s="117"/>
      <c r="TMY1467" s="117"/>
      <c r="TMZ1467" s="117"/>
      <c r="TNA1467" s="117"/>
      <c r="TNB1467" s="117"/>
      <c r="TNC1467" s="117"/>
      <c r="TND1467" s="117"/>
      <c r="TNE1467" s="117"/>
      <c r="TNF1467" s="117"/>
      <c r="TNG1467" s="117"/>
      <c r="TNH1467" s="117"/>
      <c r="TNI1467" s="117"/>
      <c r="TNJ1467" s="117"/>
      <c r="TNK1467" s="117"/>
      <c r="TNL1467" s="117"/>
      <c r="TNM1467" s="117"/>
      <c r="TNN1467" s="117"/>
      <c r="TNO1467" s="117"/>
      <c r="TNP1467" s="117"/>
      <c r="TNQ1467" s="117"/>
      <c r="TNR1467" s="117"/>
      <c r="TNS1467" s="117"/>
      <c r="TNT1467" s="117"/>
      <c r="TNU1467" s="117"/>
      <c r="TNV1467" s="117"/>
      <c r="TNW1467" s="117"/>
      <c r="TNX1467" s="117"/>
      <c r="TNY1467" s="117"/>
      <c r="TNZ1467" s="117"/>
      <c r="TOA1467" s="117"/>
      <c r="TOB1467" s="117"/>
      <c r="TOC1467" s="117"/>
      <c r="TOD1467" s="117"/>
      <c r="TOE1467" s="117"/>
      <c r="TOF1467" s="117"/>
      <c r="TOG1467" s="117"/>
      <c r="TOH1467" s="117"/>
      <c r="TOI1467" s="117"/>
      <c r="TOJ1467" s="117"/>
      <c r="TOK1467" s="117"/>
      <c r="TOL1467" s="117"/>
      <c r="TOM1467" s="117"/>
      <c r="TON1467" s="117"/>
      <c r="TOO1467" s="117"/>
      <c r="TOP1467" s="117"/>
      <c r="TOQ1467" s="117"/>
      <c r="TOR1467" s="117"/>
      <c r="TOS1467" s="117"/>
      <c r="TOT1467" s="117"/>
      <c r="TOU1467" s="117"/>
      <c r="TOV1467" s="117"/>
      <c r="TOW1467" s="117"/>
      <c r="TOX1467" s="117"/>
      <c r="TOY1467" s="117"/>
      <c r="TOZ1467" s="117"/>
      <c r="TPA1467" s="117"/>
      <c r="TPB1467" s="117"/>
      <c r="TPC1467" s="117"/>
      <c r="TPD1467" s="117"/>
      <c r="TPE1467" s="117"/>
      <c r="TPF1467" s="117"/>
      <c r="TPG1467" s="117"/>
      <c r="TPH1467" s="117"/>
      <c r="TPI1467" s="117"/>
      <c r="TPJ1467" s="117"/>
      <c r="TPK1467" s="117"/>
      <c r="TPL1467" s="117"/>
      <c r="TPM1467" s="117"/>
      <c r="TPN1467" s="117"/>
      <c r="TPO1467" s="117"/>
      <c r="TPP1467" s="117"/>
      <c r="TPQ1467" s="117"/>
      <c r="TPR1467" s="117"/>
      <c r="TPS1467" s="117"/>
      <c r="TPT1467" s="117"/>
      <c r="TPU1467" s="117"/>
      <c r="TPV1467" s="117"/>
      <c r="TPW1467" s="117"/>
      <c r="TPX1467" s="117"/>
      <c r="TPY1467" s="117"/>
      <c r="TPZ1467" s="117"/>
      <c r="TQA1467" s="117"/>
      <c r="TQB1467" s="117"/>
      <c r="TQC1467" s="117"/>
      <c r="TQD1467" s="117"/>
      <c r="TQE1467" s="117"/>
      <c r="TQF1467" s="117"/>
      <c r="TQG1467" s="117"/>
      <c r="TQH1467" s="117"/>
      <c r="TQI1467" s="117"/>
      <c r="TQJ1467" s="117"/>
      <c r="TQK1467" s="117"/>
      <c r="TQL1467" s="117"/>
      <c r="TQM1467" s="117"/>
      <c r="TQN1467" s="117"/>
      <c r="TQO1467" s="117"/>
      <c r="TQP1467" s="117"/>
      <c r="TQQ1467" s="117"/>
      <c r="TQR1467" s="117"/>
      <c r="TQS1467" s="117"/>
      <c r="TQT1467" s="117"/>
      <c r="TQU1467" s="117"/>
      <c r="TQV1467" s="117"/>
      <c r="TQW1467" s="117"/>
      <c r="TQX1467" s="117"/>
      <c r="TQY1467" s="117"/>
      <c r="TQZ1467" s="117"/>
      <c r="TRA1467" s="117"/>
      <c r="TRB1467" s="117"/>
      <c r="TRC1467" s="117"/>
      <c r="TRD1467" s="117"/>
      <c r="TRE1467" s="117"/>
      <c r="TRF1467" s="117"/>
      <c r="TRG1467" s="117"/>
      <c r="TRH1467" s="117"/>
      <c r="TRI1467" s="117"/>
      <c r="TRJ1467" s="117"/>
      <c r="TRK1467" s="117"/>
      <c r="TRL1467" s="117"/>
      <c r="TRM1467" s="117"/>
      <c r="TRN1467" s="117"/>
      <c r="TRO1467" s="117"/>
      <c r="TRP1467" s="117"/>
      <c r="TRQ1467" s="117"/>
      <c r="TRR1467" s="117"/>
      <c r="TRS1467" s="117"/>
      <c r="TRT1467" s="117"/>
      <c r="TRU1467" s="117"/>
      <c r="TRV1467" s="117"/>
      <c r="TRW1467" s="117"/>
      <c r="TRX1467" s="117"/>
      <c r="TRY1467" s="117"/>
      <c r="TRZ1467" s="117"/>
      <c r="TSA1467" s="117"/>
      <c r="TSB1467" s="117"/>
      <c r="TSC1467" s="117"/>
      <c r="TSD1467" s="117"/>
      <c r="TSE1467" s="117"/>
      <c r="TSF1467" s="117"/>
      <c r="TSG1467" s="117"/>
      <c r="TSH1467" s="117"/>
      <c r="TSI1467" s="117"/>
      <c r="TSJ1467" s="117"/>
      <c r="TSK1467" s="117"/>
      <c r="TSL1467" s="117"/>
      <c r="TSM1467" s="117"/>
      <c r="TSN1467" s="117"/>
      <c r="TSO1467" s="117"/>
      <c r="TSP1467" s="117"/>
      <c r="TSQ1467" s="117"/>
      <c r="TSR1467" s="117"/>
      <c r="TSS1467" s="117"/>
      <c r="TST1467" s="117"/>
      <c r="TSU1467" s="117"/>
      <c r="TSV1467" s="117"/>
      <c r="TSW1467" s="117"/>
      <c r="TSX1467" s="117"/>
      <c r="TSY1467" s="117"/>
      <c r="TSZ1467" s="117"/>
      <c r="TTA1467" s="117"/>
      <c r="TTB1467" s="117"/>
      <c r="TTC1467" s="117"/>
      <c r="TTD1467" s="117"/>
      <c r="TTE1467" s="117"/>
      <c r="TTF1467" s="117"/>
      <c r="TTG1467" s="117"/>
      <c r="TTH1467" s="117"/>
      <c r="TTI1467" s="117"/>
      <c r="TTJ1467" s="117"/>
      <c r="TTK1467" s="117"/>
      <c r="TTL1467" s="117"/>
      <c r="TTM1467" s="117"/>
      <c r="TTN1467" s="117"/>
      <c r="TTO1467" s="117"/>
      <c r="TTP1467" s="117"/>
      <c r="TTQ1467" s="117"/>
      <c r="TTR1467" s="117"/>
      <c r="TTS1467" s="117"/>
      <c r="TTT1467" s="117"/>
      <c r="TTU1467" s="117"/>
      <c r="TTV1467" s="117"/>
      <c r="TTW1467" s="117"/>
      <c r="TTX1467" s="117"/>
      <c r="TTY1467" s="117"/>
      <c r="TTZ1467" s="117"/>
      <c r="TUA1467" s="117"/>
      <c r="TUB1467" s="117"/>
      <c r="TUC1467" s="117"/>
      <c r="TUD1467" s="117"/>
      <c r="TUE1467" s="117"/>
      <c r="TUF1467" s="117"/>
      <c r="TUG1467" s="117"/>
      <c r="TUH1467" s="117"/>
      <c r="TUI1467" s="117"/>
      <c r="TUJ1467" s="117"/>
      <c r="TUK1467" s="117"/>
      <c r="TUL1467" s="117"/>
      <c r="TUM1467" s="117"/>
      <c r="TUN1467" s="117"/>
      <c r="TUO1467" s="117"/>
      <c r="TUP1467" s="117"/>
      <c r="TUQ1467" s="117"/>
      <c r="TUR1467" s="117"/>
      <c r="TUS1467" s="117"/>
      <c r="TUT1467" s="117"/>
      <c r="TUU1467" s="117"/>
      <c r="TUV1467" s="117"/>
      <c r="TUW1467" s="117"/>
      <c r="TUX1467" s="117"/>
      <c r="TUY1467" s="117"/>
      <c r="TUZ1467" s="117"/>
      <c r="TVA1467" s="117"/>
      <c r="TVB1467" s="117"/>
      <c r="TVC1467" s="117"/>
      <c r="TVD1467" s="117"/>
      <c r="TVE1467" s="117"/>
      <c r="TVF1467" s="117"/>
      <c r="TVG1467" s="117"/>
      <c r="TVH1467" s="117"/>
      <c r="TVI1467" s="117"/>
      <c r="TVJ1467" s="117"/>
      <c r="TVK1467" s="117"/>
      <c r="TVL1467" s="117"/>
      <c r="TVM1467" s="117"/>
      <c r="TVN1467" s="117"/>
      <c r="TVO1467" s="117"/>
      <c r="TVP1467" s="117"/>
      <c r="TVQ1467" s="117"/>
      <c r="TVR1467" s="117"/>
      <c r="TVS1467" s="117"/>
      <c r="TVT1467" s="117"/>
      <c r="TVU1467" s="117"/>
      <c r="TVV1467" s="117"/>
      <c r="TVW1467" s="117"/>
      <c r="TVX1467" s="117"/>
      <c r="TVY1467" s="117"/>
      <c r="TVZ1467" s="117"/>
      <c r="TWA1467" s="117"/>
      <c r="TWB1467" s="117"/>
      <c r="TWC1467" s="117"/>
      <c r="TWD1467" s="117"/>
      <c r="TWE1467" s="117"/>
      <c r="TWF1467" s="117"/>
      <c r="TWG1467" s="117"/>
      <c r="TWH1467" s="117"/>
      <c r="TWI1467" s="117"/>
      <c r="TWJ1467" s="117"/>
      <c r="TWK1467" s="117"/>
      <c r="TWL1467" s="117"/>
      <c r="TWM1467" s="117"/>
      <c r="TWN1467" s="117"/>
      <c r="TWO1467" s="117"/>
      <c r="TWP1467" s="117"/>
      <c r="TWQ1467" s="117"/>
      <c r="TWR1467" s="117"/>
      <c r="TWS1467" s="117"/>
      <c r="TWT1467" s="117"/>
      <c r="TWU1467" s="117"/>
      <c r="TWV1467" s="117"/>
      <c r="TWW1467" s="117"/>
      <c r="TWX1467" s="117"/>
      <c r="TWY1467" s="117"/>
      <c r="TWZ1467" s="117"/>
      <c r="TXA1467" s="117"/>
      <c r="TXB1467" s="117"/>
      <c r="TXC1467" s="117"/>
      <c r="TXD1467" s="117"/>
      <c r="TXE1467" s="117"/>
      <c r="TXF1467" s="117"/>
      <c r="TXG1467" s="117"/>
      <c r="TXH1467" s="117"/>
      <c r="TXI1467" s="117"/>
      <c r="TXJ1467" s="117"/>
      <c r="TXK1467" s="117"/>
      <c r="TXL1467" s="117"/>
      <c r="TXM1467" s="117"/>
      <c r="TXN1467" s="117"/>
      <c r="TXO1467" s="117"/>
      <c r="TXP1467" s="117"/>
      <c r="TXQ1467" s="117"/>
      <c r="TXR1467" s="117"/>
      <c r="TXS1467" s="117"/>
      <c r="TXT1467" s="117"/>
      <c r="TXU1467" s="117"/>
      <c r="TXV1467" s="117"/>
      <c r="TXW1467" s="117"/>
      <c r="TXX1467" s="117"/>
      <c r="TXY1467" s="117"/>
      <c r="TXZ1467" s="117"/>
      <c r="TYA1467" s="117"/>
      <c r="TYB1467" s="117"/>
      <c r="TYC1467" s="117"/>
      <c r="TYD1467" s="117"/>
      <c r="TYE1467" s="117"/>
      <c r="TYF1467" s="117"/>
      <c r="TYG1467" s="117"/>
      <c r="TYH1467" s="117"/>
      <c r="TYI1467" s="117"/>
      <c r="TYJ1467" s="117"/>
      <c r="TYK1467" s="117"/>
      <c r="TYL1467" s="117"/>
      <c r="TYM1467" s="117"/>
      <c r="TYN1467" s="117"/>
      <c r="TYO1467" s="117"/>
      <c r="TYP1467" s="117"/>
      <c r="TYQ1467" s="117"/>
      <c r="TYR1467" s="117"/>
      <c r="TYS1467" s="117"/>
      <c r="TYT1467" s="117"/>
      <c r="TYU1467" s="117"/>
      <c r="TYV1467" s="117"/>
      <c r="TYW1467" s="117"/>
      <c r="TYX1467" s="117"/>
      <c r="TYY1467" s="117"/>
      <c r="TYZ1467" s="117"/>
      <c r="TZA1467" s="117"/>
      <c r="TZB1467" s="117"/>
      <c r="TZC1467" s="117"/>
      <c r="TZD1467" s="117"/>
      <c r="TZE1467" s="117"/>
      <c r="TZF1467" s="117"/>
      <c r="TZG1467" s="117"/>
      <c r="TZH1467" s="117"/>
      <c r="TZI1467" s="117"/>
      <c r="TZJ1467" s="117"/>
      <c r="TZK1467" s="117"/>
      <c r="TZL1467" s="117"/>
      <c r="TZM1467" s="117"/>
      <c r="TZN1467" s="117"/>
      <c r="TZO1467" s="117"/>
      <c r="TZP1467" s="117"/>
      <c r="TZQ1467" s="117"/>
      <c r="TZR1467" s="117"/>
      <c r="TZS1467" s="117"/>
      <c r="TZT1467" s="117"/>
      <c r="TZU1467" s="117"/>
      <c r="TZV1467" s="117"/>
      <c r="TZW1467" s="117"/>
      <c r="TZX1467" s="117"/>
      <c r="TZY1467" s="117"/>
      <c r="TZZ1467" s="117"/>
      <c r="UAA1467" s="117"/>
      <c r="UAB1467" s="117"/>
      <c r="UAC1467" s="117"/>
      <c r="UAD1467" s="117"/>
      <c r="UAE1467" s="117"/>
      <c r="UAF1467" s="117"/>
      <c r="UAG1467" s="117"/>
      <c r="UAH1467" s="117"/>
      <c r="UAI1467" s="117"/>
      <c r="UAJ1467" s="117"/>
      <c r="UAK1467" s="117"/>
      <c r="UAL1467" s="117"/>
      <c r="UAM1467" s="117"/>
      <c r="UAN1467" s="117"/>
      <c r="UAO1467" s="117"/>
      <c r="UAP1467" s="117"/>
      <c r="UAQ1467" s="117"/>
      <c r="UAR1467" s="117"/>
      <c r="UAS1467" s="117"/>
      <c r="UAT1467" s="117"/>
      <c r="UAU1467" s="117"/>
      <c r="UAV1467" s="117"/>
      <c r="UAW1467" s="117"/>
      <c r="UAX1467" s="117"/>
      <c r="UAY1467" s="117"/>
      <c r="UAZ1467" s="117"/>
      <c r="UBA1467" s="117"/>
      <c r="UBB1467" s="117"/>
      <c r="UBC1467" s="117"/>
      <c r="UBD1467" s="117"/>
      <c r="UBE1467" s="117"/>
      <c r="UBF1467" s="117"/>
      <c r="UBG1467" s="117"/>
      <c r="UBH1467" s="117"/>
      <c r="UBI1467" s="117"/>
      <c r="UBJ1467" s="117"/>
      <c r="UBK1467" s="117"/>
      <c r="UBL1467" s="117"/>
      <c r="UBM1467" s="117"/>
      <c r="UBN1467" s="117"/>
      <c r="UBO1467" s="117"/>
      <c r="UBP1467" s="117"/>
      <c r="UBQ1467" s="117"/>
      <c r="UBR1467" s="117"/>
      <c r="UBS1467" s="117"/>
      <c r="UBT1467" s="117"/>
      <c r="UBU1467" s="117"/>
      <c r="UBV1467" s="117"/>
      <c r="UBW1467" s="117"/>
      <c r="UBX1467" s="117"/>
      <c r="UBY1467" s="117"/>
      <c r="UBZ1467" s="117"/>
      <c r="UCA1467" s="117"/>
      <c r="UCB1467" s="117"/>
      <c r="UCC1467" s="117"/>
      <c r="UCD1467" s="117"/>
      <c r="UCE1467" s="117"/>
      <c r="UCF1467" s="117"/>
      <c r="UCG1467" s="117"/>
      <c r="UCH1467" s="117"/>
      <c r="UCI1467" s="117"/>
      <c r="UCJ1467" s="117"/>
      <c r="UCK1467" s="117"/>
      <c r="UCL1467" s="117"/>
      <c r="UCM1467" s="117"/>
      <c r="UCN1467" s="117"/>
      <c r="UCO1467" s="117"/>
      <c r="UCP1467" s="117"/>
      <c r="UCQ1467" s="117"/>
      <c r="UCR1467" s="117"/>
      <c r="UCS1467" s="117"/>
      <c r="UCT1467" s="117"/>
      <c r="UCU1467" s="117"/>
      <c r="UCV1467" s="117"/>
      <c r="UCW1467" s="117"/>
      <c r="UCX1467" s="117"/>
      <c r="UCY1467" s="117"/>
      <c r="UCZ1467" s="117"/>
      <c r="UDA1467" s="117"/>
      <c r="UDB1467" s="117"/>
      <c r="UDC1467" s="117"/>
      <c r="UDD1467" s="117"/>
      <c r="UDE1467" s="117"/>
      <c r="UDF1467" s="117"/>
      <c r="UDG1467" s="117"/>
      <c r="UDH1467" s="117"/>
      <c r="UDI1467" s="117"/>
      <c r="UDJ1467" s="117"/>
      <c r="UDK1467" s="117"/>
      <c r="UDL1467" s="117"/>
      <c r="UDM1467" s="117"/>
      <c r="UDN1467" s="117"/>
      <c r="UDO1467" s="117"/>
      <c r="UDP1467" s="117"/>
      <c r="UDQ1467" s="117"/>
      <c r="UDR1467" s="117"/>
      <c r="UDS1467" s="117"/>
      <c r="UDT1467" s="117"/>
      <c r="UDU1467" s="117"/>
      <c r="UDV1467" s="117"/>
      <c r="UDW1467" s="117"/>
      <c r="UDX1467" s="117"/>
      <c r="UDY1467" s="117"/>
      <c r="UDZ1467" s="117"/>
      <c r="UEA1467" s="117"/>
      <c r="UEB1467" s="117"/>
      <c r="UEC1467" s="117"/>
      <c r="UED1467" s="117"/>
      <c r="UEE1467" s="117"/>
      <c r="UEF1467" s="117"/>
      <c r="UEG1467" s="117"/>
      <c r="UEH1467" s="117"/>
      <c r="UEI1467" s="117"/>
      <c r="UEJ1467" s="117"/>
      <c r="UEK1467" s="117"/>
      <c r="UEL1467" s="117"/>
      <c r="UEM1467" s="117"/>
      <c r="UEN1467" s="117"/>
      <c r="UEO1467" s="117"/>
      <c r="UEP1467" s="117"/>
      <c r="UEQ1467" s="117"/>
      <c r="UER1467" s="117"/>
      <c r="UES1467" s="117"/>
      <c r="UET1467" s="117"/>
      <c r="UEU1467" s="117"/>
      <c r="UEV1467" s="117"/>
      <c r="UEW1467" s="117"/>
      <c r="UEX1467" s="117"/>
      <c r="UEY1467" s="117"/>
      <c r="UEZ1467" s="117"/>
      <c r="UFA1467" s="117"/>
      <c r="UFB1467" s="117"/>
      <c r="UFC1467" s="117"/>
      <c r="UFD1467" s="117"/>
      <c r="UFE1467" s="117"/>
      <c r="UFF1467" s="117"/>
      <c r="UFG1467" s="117"/>
      <c r="UFH1467" s="117"/>
      <c r="UFI1467" s="117"/>
      <c r="UFJ1467" s="117"/>
      <c r="UFK1467" s="117"/>
      <c r="UFL1467" s="117"/>
      <c r="UFM1467" s="117"/>
      <c r="UFN1467" s="117"/>
      <c r="UFO1467" s="117"/>
      <c r="UFP1467" s="117"/>
      <c r="UFQ1467" s="117"/>
      <c r="UFR1467" s="117"/>
      <c r="UFS1467" s="117"/>
      <c r="UFT1467" s="117"/>
      <c r="UFU1467" s="117"/>
      <c r="UFV1467" s="117"/>
      <c r="UFW1467" s="117"/>
      <c r="UFX1467" s="117"/>
      <c r="UFY1467" s="117"/>
      <c r="UFZ1467" s="117"/>
      <c r="UGA1467" s="117"/>
      <c r="UGB1467" s="117"/>
      <c r="UGC1467" s="117"/>
      <c r="UGD1467" s="117"/>
      <c r="UGE1467" s="117"/>
      <c r="UGF1467" s="117"/>
      <c r="UGG1467" s="117"/>
      <c r="UGH1467" s="117"/>
      <c r="UGI1467" s="117"/>
      <c r="UGJ1467" s="117"/>
      <c r="UGK1467" s="117"/>
      <c r="UGL1467" s="117"/>
      <c r="UGM1467" s="117"/>
      <c r="UGN1467" s="117"/>
      <c r="UGO1467" s="117"/>
      <c r="UGP1467" s="117"/>
      <c r="UGQ1467" s="117"/>
      <c r="UGR1467" s="117"/>
      <c r="UGS1467" s="117"/>
      <c r="UGT1467" s="117"/>
      <c r="UGU1467" s="117"/>
      <c r="UGV1467" s="117"/>
      <c r="UGW1467" s="117"/>
      <c r="UGX1467" s="117"/>
      <c r="UGY1467" s="117"/>
      <c r="UGZ1467" s="117"/>
      <c r="UHA1467" s="117"/>
      <c r="UHB1467" s="117"/>
      <c r="UHC1467" s="117"/>
      <c r="UHD1467" s="117"/>
      <c r="UHE1467" s="117"/>
      <c r="UHF1467" s="117"/>
      <c r="UHG1467" s="117"/>
      <c r="UHH1467" s="117"/>
      <c r="UHI1467" s="117"/>
      <c r="UHJ1467" s="117"/>
      <c r="UHK1467" s="117"/>
      <c r="UHL1467" s="117"/>
      <c r="UHM1467" s="117"/>
      <c r="UHN1467" s="117"/>
      <c r="UHO1467" s="117"/>
      <c r="UHP1467" s="117"/>
      <c r="UHQ1467" s="117"/>
      <c r="UHR1467" s="117"/>
      <c r="UHS1467" s="117"/>
      <c r="UHT1467" s="117"/>
      <c r="UHU1467" s="117"/>
      <c r="UHV1467" s="117"/>
      <c r="UHW1467" s="117"/>
      <c r="UHX1467" s="117"/>
      <c r="UHY1467" s="117"/>
      <c r="UHZ1467" s="117"/>
      <c r="UIA1467" s="117"/>
      <c r="UIB1467" s="117"/>
      <c r="UIC1467" s="117"/>
      <c r="UID1467" s="117"/>
      <c r="UIE1467" s="117"/>
      <c r="UIF1467" s="117"/>
      <c r="UIG1467" s="117"/>
      <c r="UIH1467" s="117"/>
      <c r="UII1467" s="117"/>
      <c r="UIJ1467" s="117"/>
      <c r="UIK1467" s="117"/>
      <c r="UIL1467" s="117"/>
      <c r="UIM1467" s="117"/>
      <c r="UIN1467" s="117"/>
      <c r="UIO1467" s="117"/>
      <c r="UIP1467" s="117"/>
      <c r="UIQ1467" s="117"/>
      <c r="UIR1467" s="117"/>
      <c r="UIS1467" s="117"/>
      <c r="UIT1467" s="117"/>
      <c r="UIU1467" s="117"/>
      <c r="UIV1467" s="117"/>
      <c r="UIW1467" s="117"/>
      <c r="UIX1467" s="117"/>
      <c r="UIY1467" s="117"/>
      <c r="UIZ1467" s="117"/>
      <c r="UJA1467" s="117"/>
      <c r="UJB1467" s="117"/>
      <c r="UJC1467" s="117"/>
      <c r="UJD1467" s="117"/>
      <c r="UJE1467" s="117"/>
      <c r="UJF1467" s="117"/>
      <c r="UJG1467" s="117"/>
      <c r="UJH1467" s="117"/>
      <c r="UJI1467" s="117"/>
      <c r="UJJ1467" s="117"/>
      <c r="UJK1467" s="117"/>
      <c r="UJL1467" s="117"/>
      <c r="UJM1467" s="117"/>
      <c r="UJN1467" s="117"/>
      <c r="UJO1467" s="117"/>
      <c r="UJP1467" s="117"/>
      <c r="UJQ1467" s="117"/>
      <c r="UJR1467" s="117"/>
      <c r="UJS1467" s="117"/>
      <c r="UJT1467" s="117"/>
      <c r="UJU1467" s="117"/>
      <c r="UJV1467" s="117"/>
      <c r="UJW1467" s="117"/>
      <c r="UJX1467" s="117"/>
      <c r="UJY1467" s="117"/>
      <c r="UJZ1467" s="117"/>
      <c r="UKA1467" s="117"/>
      <c r="UKB1467" s="117"/>
      <c r="UKC1467" s="117"/>
      <c r="UKD1467" s="117"/>
      <c r="UKE1467" s="117"/>
      <c r="UKF1467" s="117"/>
      <c r="UKG1467" s="117"/>
      <c r="UKH1467" s="117"/>
      <c r="UKI1467" s="117"/>
      <c r="UKJ1467" s="117"/>
      <c r="UKK1467" s="117"/>
      <c r="UKL1467" s="117"/>
      <c r="UKM1467" s="117"/>
      <c r="UKN1467" s="117"/>
      <c r="UKO1467" s="117"/>
      <c r="UKP1467" s="117"/>
      <c r="UKQ1467" s="117"/>
      <c r="UKR1467" s="117"/>
      <c r="UKS1467" s="117"/>
      <c r="UKT1467" s="117"/>
      <c r="UKU1467" s="117"/>
      <c r="UKV1467" s="117"/>
      <c r="UKW1467" s="117"/>
      <c r="UKX1467" s="117"/>
      <c r="UKY1467" s="117"/>
      <c r="UKZ1467" s="117"/>
      <c r="ULA1467" s="117"/>
      <c r="ULB1467" s="117"/>
      <c r="ULC1467" s="117"/>
      <c r="ULD1467" s="117"/>
      <c r="ULE1467" s="117"/>
      <c r="ULF1467" s="117"/>
      <c r="ULG1467" s="117"/>
      <c r="ULH1467" s="117"/>
      <c r="ULI1467" s="117"/>
      <c r="ULJ1467" s="117"/>
      <c r="ULK1467" s="117"/>
      <c r="ULL1467" s="117"/>
      <c r="ULM1467" s="117"/>
      <c r="ULN1467" s="117"/>
      <c r="ULO1467" s="117"/>
      <c r="ULP1467" s="117"/>
      <c r="ULQ1467" s="117"/>
      <c r="ULR1467" s="117"/>
      <c r="ULS1467" s="117"/>
      <c r="ULT1467" s="117"/>
      <c r="ULU1467" s="117"/>
      <c r="ULV1467" s="117"/>
      <c r="ULW1467" s="117"/>
      <c r="ULX1467" s="117"/>
      <c r="ULY1467" s="117"/>
      <c r="ULZ1467" s="117"/>
      <c r="UMA1467" s="117"/>
      <c r="UMB1467" s="117"/>
      <c r="UMC1467" s="117"/>
      <c r="UMD1467" s="117"/>
      <c r="UME1467" s="117"/>
      <c r="UMF1467" s="117"/>
      <c r="UMG1467" s="117"/>
      <c r="UMH1467" s="117"/>
      <c r="UMI1467" s="117"/>
      <c r="UMJ1467" s="117"/>
      <c r="UMK1467" s="117"/>
      <c r="UML1467" s="117"/>
      <c r="UMM1467" s="117"/>
      <c r="UMN1467" s="117"/>
      <c r="UMO1467" s="117"/>
      <c r="UMP1467" s="117"/>
      <c r="UMQ1467" s="117"/>
      <c r="UMR1467" s="117"/>
      <c r="UMS1467" s="117"/>
      <c r="UMT1467" s="117"/>
      <c r="UMU1467" s="117"/>
      <c r="UMV1467" s="117"/>
      <c r="UMW1467" s="117"/>
      <c r="UMX1467" s="117"/>
      <c r="UMY1467" s="117"/>
      <c r="UMZ1467" s="117"/>
      <c r="UNA1467" s="117"/>
      <c r="UNB1467" s="117"/>
      <c r="UNC1467" s="117"/>
      <c r="UND1467" s="117"/>
      <c r="UNE1467" s="117"/>
      <c r="UNF1467" s="117"/>
      <c r="UNG1467" s="117"/>
      <c r="UNH1467" s="117"/>
      <c r="UNI1467" s="117"/>
      <c r="UNJ1467" s="117"/>
      <c r="UNK1467" s="117"/>
      <c r="UNL1467" s="117"/>
      <c r="UNM1467" s="117"/>
      <c r="UNN1467" s="117"/>
      <c r="UNO1467" s="117"/>
      <c r="UNP1467" s="117"/>
      <c r="UNQ1467" s="117"/>
      <c r="UNR1467" s="117"/>
      <c r="UNS1467" s="117"/>
      <c r="UNT1467" s="117"/>
      <c r="UNU1467" s="117"/>
      <c r="UNV1467" s="117"/>
      <c r="UNW1467" s="117"/>
      <c r="UNX1467" s="117"/>
      <c r="UNY1467" s="117"/>
      <c r="UNZ1467" s="117"/>
      <c r="UOA1467" s="117"/>
      <c r="UOB1467" s="117"/>
      <c r="UOC1467" s="117"/>
      <c r="UOD1467" s="117"/>
      <c r="UOE1467" s="117"/>
      <c r="UOF1467" s="117"/>
      <c r="UOG1467" s="117"/>
      <c r="UOH1467" s="117"/>
      <c r="UOI1467" s="117"/>
      <c r="UOJ1467" s="117"/>
      <c r="UOK1467" s="117"/>
      <c r="UOL1467" s="117"/>
      <c r="UOM1467" s="117"/>
      <c r="UON1467" s="117"/>
      <c r="UOO1467" s="117"/>
      <c r="UOP1467" s="117"/>
      <c r="UOQ1467" s="117"/>
      <c r="UOR1467" s="117"/>
      <c r="UOS1467" s="117"/>
      <c r="UOT1467" s="117"/>
      <c r="UOU1467" s="117"/>
      <c r="UOV1467" s="117"/>
      <c r="UOW1467" s="117"/>
      <c r="UOX1467" s="117"/>
      <c r="UOY1467" s="117"/>
      <c r="UOZ1467" s="117"/>
      <c r="UPA1467" s="117"/>
      <c r="UPB1467" s="117"/>
      <c r="UPC1467" s="117"/>
      <c r="UPD1467" s="117"/>
      <c r="UPE1467" s="117"/>
      <c r="UPF1467" s="117"/>
      <c r="UPG1467" s="117"/>
      <c r="UPH1467" s="117"/>
      <c r="UPI1467" s="117"/>
      <c r="UPJ1467" s="117"/>
      <c r="UPK1467" s="117"/>
      <c r="UPL1467" s="117"/>
      <c r="UPM1467" s="117"/>
      <c r="UPN1467" s="117"/>
      <c r="UPO1467" s="117"/>
      <c r="UPP1467" s="117"/>
      <c r="UPQ1467" s="117"/>
      <c r="UPR1467" s="117"/>
      <c r="UPS1467" s="117"/>
      <c r="UPT1467" s="117"/>
      <c r="UPU1467" s="117"/>
      <c r="UPV1467" s="117"/>
      <c r="UPW1467" s="117"/>
      <c r="UPX1467" s="117"/>
      <c r="UPY1467" s="117"/>
      <c r="UPZ1467" s="117"/>
      <c r="UQA1467" s="117"/>
      <c r="UQB1467" s="117"/>
      <c r="UQC1467" s="117"/>
      <c r="UQD1467" s="117"/>
      <c r="UQE1467" s="117"/>
      <c r="UQF1467" s="117"/>
      <c r="UQG1467" s="117"/>
      <c r="UQH1467" s="117"/>
      <c r="UQI1467" s="117"/>
      <c r="UQJ1467" s="117"/>
      <c r="UQK1467" s="117"/>
      <c r="UQL1467" s="117"/>
      <c r="UQM1467" s="117"/>
      <c r="UQN1467" s="117"/>
      <c r="UQO1467" s="117"/>
      <c r="UQP1467" s="117"/>
      <c r="UQQ1467" s="117"/>
      <c r="UQR1467" s="117"/>
      <c r="UQS1467" s="117"/>
      <c r="UQT1467" s="117"/>
      <c r="UQU1467" s="117"/>
      <c r="UQV1467" s="117"/>
      <c r="UQW1467" s="117"/>
      <c r="UQX1467" s="117"/>
      <c r="UQY1467" s="117"/>
      <c r="UQZ1467" s="117"/>
      <c r="URA1467" s="117"/>
      <c r="URB1467" s="117"/>
      <c r="URC1467" s="117"/>
      <c r="URD1467" s="117"/>
      <c r="URE1467" s="117"/>
      <c r="URF1467" s="117"/>
      <c r="URG1467" s="117"/>
      <c r="URH1467" s="117"/>
      <c r="URI1467" s="117"/>
      <c r="URJ1467" s="117"/>
      <c r="URK1467" s="117"/>
      <c r="URL1467" s="117"/>
      <c r="URM1467" s="117"/>
      <c r="URN1467" s="117"/>
      <c r="URO1467" s="117"/>
      <c r="URP1467" s="117"/>
      <c r="URQ1467" s="117"/>
      <c r="URR1467" s="117"/>
      <c r="URS1467" s="117"/>
      <c r="URT1467" s="117"/>
      <c r="URU1467" s="117"/>
      <c r="URV1467" s="117"/>
      <c r="URW1467" s="117"/>
      <c r="URX1467" s="117"/>
      <c r="URY1467" s="117"/>
      <c r="URZ1467" s="117"/>
      <c r="USA1467" s="117"/>
      <c r="USB1467" s="117"/>
      <c r="USC1467" s="117"/>
      <c r="USD1467" s="117"/>
      <c r="USE1467" s="117"/>
      <c r="USF1467" s="117"/>
      <c r="USG1467" s="117"/>
      <c r="USH1467" s="117"/>
      <c r="USI1467" s="117"/>
      <c r="USJ1467" s="117"/>
      <c r="USK1467" s="117"/>
      <c r="USL1467" s="117"/>
      <c r="USM1467" s="117"/>
      <c r="USN1467" s="117"/>
      <c r="USO1467" s="117"/>
      <c r="USP1467" s="117"/>
      <c r="USQ1467" s="117"/>
      <c r="USR1467" s="117"/>
      <c r="USS1467" s="117"/>
      <c r="UST1467" s="117"/>
      <c r="USU1467" s="117"/>
      <c r="USV1467" s="117"/>
      <c r="USW1467" s="117"/>
      <c r="USX1467" s="117"/>
      <c r="USY1467" s="117"/>
      <c r="USZ1467" s="117"/>
      <c r="UTA1467" s="117"/>
      <c r="UTB1467" s="117"/>
      <c r="UTC1467" s="117"/>
      <c r="UTD1467" s="117"/>
      <c r="UTE1467" s="117"/>
      <c r="UTF1467" s="117"/>
      <c r="UTG1467" s="117"/>
      <c r="UTH1467" s="117"/>
      <c r="UTI1467" s="117"/>
      <c r="UTJ1467" s="117"/>
      <c r="UTK1467" s="117"/>
      <c r="UTL1467" s="117"/>
      <c r="UTM1467" s="117"/>
      <c r="UTN1467" s="117"/>
      <c r="UTO1467" s="117"/>
      <c r="UTP1467" s="117"/>
      <c r="UTQ1467" s="117"/>
      <c r="UTR1467" s="117"/>
      <c r="UTS1467" s="117"/>
      <c r="UTT1467" s="117"/>
      <c r="UTU1467" s="117"/>
      <c r="UTV1467" s="117"/>
      <c r="UTW1467" s="117"/>
      <c r="UTX1467" s="117"/>
      <c r="UTY1467" s="117"/>
      <c r="UTZ1467" s="117"/>
      <c r="UUA1467" s="117"/>
      <c r="UUB1467" s="117"/>
      <c r="UUC1467" s="117"/>
      <c r="UUD1467" s="117"/>
      <c r="UUE1467" s="117"/>
      <c r="UUF1467" s="117"/>
      <c r="UUG1467" s="117"/>
      <c r="UUH1467" s="117"/>
      <c r="UUI1467" s="117"/>
      <c r="UUJ1467" s="117"/>
      <c r="UUK1467" s="117"/>
      <c r="UUL1467" s="117"/>
      <c r="UUM1467" s="117"/>
      <c r="UUN1467" s="117"/>
      <c r="UUO1467" s="117"/>
      <c r="UUP1467" s="117"/>
      <c r="UUQ1467" s="117"/>
      <c r="UUR1467" s="117"/>
      <c r="UUS1467" s="117"/>
      <c r="UUT1467" s="117"/>
      <c r="UUU1467" s="117"/>
      <c r="UUV1467" s="117"/>
      <c r="UUW1467" s="117"/>
      <c r="UUX1467" s="117"/>
      <c r="UUY1467" s="117"/>
      <c r="UUZ1467" s="117"/>
      <c r="UVA1467" s="117"/>
      <c r="UVB1467" s="117"/>
      <c r="UVC1467" s="117"/>
      <c r="UVD1467" s="117"/>
      <c r="UVE1467" s="117"/>
      <c r="UVF1467" s="117"/>
      <c r="UVG1467" s="117"/>
      <c r="UVH1467" s="117"/>
      <c r="UVI1467" s="117"/>
      <c r="UVJ1467" s="117"/>
      <c r="UVK1467" s="117"/>
      <c r="UVL1467" s="117"/>
      <c r="UVM1467" s="117"/>
      <c r="UVN1467" s="117"/>
      <c r="UVO1467" s="117"/>
      <c r="UVP1467" s="117"/>
      <c r="UVQ1467" s="117"/>
      <c r="UVR1467" s="117"/>
      <c r="UVS1467" s="117"/>
      <c r="UVT1467" s="117"/>
      <c r="UVU1467" s="117"/>
      <c r="UVV1467" s="117"/>
      <c r="UVW1467" s="117"/>
      <c r="UVX1467" s="117"/>
      <c r="UVY1467" s="117"/>
      <c r="UVZ1467" s="117"/>
      <c r="UWA1467" s="117"/>
      <c r="UWB1467" s="117"/>
      <c r="UWC1467" s="117"/>
      <c r="UWD1467" s="117"/>
      <c r="UWE1467" s="117"/>
      <c r="UWF1467" s="117"/>
      <c r="UWG1467" s="117"/>
      <c r="UWH1467" s="117"/>
      <c r="UWI1467" s="117"/>
      <c r="UWJ1467" s="117"/>
      <c r="UWK1467" s="117"/>
      <c r="UWL1467" s="117"/>
      <c r="UWM1467" s="117"/>
      <c r="UWN1467" s="117"/>
      <c r="UWO1467" s="117"/>
      <c r="UWP1467" s="117"/>
      <c r="UWQ1467" s="117"/>
      <c r="UWR1467" s="117"/>
      <c r="UWS1467" s="117"/>
      <c r="UWT1467" s="117"/>
      <c r="UWU1467" s="117"/>
      <c r="UWV1467" s="117"/>
      <c r="UWW1467" s="117"/>
      <c r="UWX1467" s="117"/>
      <c r="UWY1467" s="117"/>
      <c r="UWZ1467" s="117"/>
      <c r="UXA1467" s="117"/>
      <c r="UXB1467" s="117"/>
      <c r="UXC1467" s="117"/>
      <c r="UXD1467" s="117"/>
      <c r="UXE1467" s="117"/>
      <c r="UXF1467" s="117"/>
      <c r="UXG1467" s="117"/>
      <c r="UXH1467" s="117"/>
      <c r="UXI1467" s="117"/>
      <c r="UXJ1467" s="117"/>
      <c r="UXK1467" s="117"/>
      <c r="UXL1467" s="117"/>
      <c r="UXM1467" s="117"/>
      <c r="UXN1467" s="117"/>
      <c r="UXO1467" s="117"/>
      <c r="UXP1467" s="117"/>
      <c r="UXQ1467" s="117"/>
      <c r="UXR1467" s="117"/>
      <c r="UXS1467" s="117"/>
      <c r="UXT1467" s="117"/>
      <c r="UXU1467" s="117"/>
      <c r="UXV1467" s="117"/>
      <c r="UXW1467" s="117"/>
      <c r="UXX1467" s="117"/>
      <c r="UXY1467" s="117"/>
      <c r="UXZ1467" s="117"/>
      <c r="UYA1467" s="117"/>
      <c r="UYB1467" s="117"/>
      <c r="UYC1467" s="117"/>
      <c r="UYD1467" s="117"/>
      <c r="UYE1467" s="117"/>
      <c r="UYF1467" s="117"/>
      <c r="UYG1467" s="117"/>
      <c r="UYH1467" s="117"/>
      <c r="UYI1467" s="117"/>
      <c r="UYJ1467" s="117"/>
      <c r="UYK1467" s="117"/>
      <c r="UYL1467" s="117"/>
      <c r="UYM1467" s="117"/>
      <c r="UYN1467" s="117"/>
      <c r="UYO1467" s="117"/>
      <c r="UYP1467" s="117"/>
      <c r="UYQ1467" s="117"/>
      <c r="UYR1467" s="117"/>
      <c r="UYS1467" s="117"/>
      <c r="UYT1467" s="117"/>
      <c r="UYU1467" s="117"/>
      <c r="UYV1467" s="117"/>
      <c r="UYW1467" s="117"/>
      <c r="UYX1467" s="117"/>
      <c r="UYY1467" s="117"/>
      <c r="UYZ1467" s="117"/>
      <c r="UZA1467" s="117"/>
      <c r="UZB1467" s="117"/>
      <c r="UZC1467" s="117"/>
      <c r="UZD1467" s="117"/>
      <c r="UZE1467" s="117"/>
      <c r="UZF1467" s="117"/>
      <c r="UZG1467" s="117"/>
      <c r="UZH1467" s="117"/>
      <c r="UZI1467" s="117"/>
      <c r="UZJ1467" s="117"/>
      <c r="UZK1467" s="117"/>
      <c r="UZL1467" s="117"/>
      <c r="UZM1467" s="117"/>
      <c r="UZN1467" s="117"/>
      <c r="UZO1467" s="117"/>
      <c r="UZP1467" s="117"/>
      <c r="UZQ1467" s="117"/>
      <c r="UZR1467" s="117"/>
      <c r="UZS1467" s="117"/>
      <c r="UZT1467" s="117"/>
      <c r="UZU1467" s="117"/>
      <c r="UZV1467" s="117"/>
      <c r="UZW1467" s="117"/>
      <c r="UZX1467" s="117"/>
      <c r="UZY1467" s="117"/>
      <c r="UZZ1467" s="117"/>
      <c r="VAA1467" s="117"/>
      <c r="VAB1467" s="117"/>
      <c r="VAC1467" s="117"/>
      <c r="VAD1467" s="117"/>
      <c r="VAE1467" s="117"/>
      <c r="VAF1467" s="117"/>
      <c r="VAG1467" s="117"/>
      <c r="VAH1467" s="117"/>
      <c r="VAI1467" s="117"/>
      <c r="VAJ1467" s="117"/>
      <c r="VAK1467" s="117"/>
      <c r="VAL1467" s="117"/>
      <c r="VAM1467" s="117"/>
      <c r="VAN1467" s="117"/>
      <c r="VAO1467" s="117"/>
      <c r="VAP1467" s="117"/>
      <c r="VAQ1467" s="117"/>
      <c r="VAR1467" s="117"/>
      <c r="VAS1467" s="117"/>
      <c r="VAT1467" s="117"/>
      <c r="VAU1467" s="117"/>
      <c r="VAV1467" s="117"/>
      <c r="VAW1467" s="117"/>
      <c r="VAX1467" s="117"/>
      <c r="VAY1467" s="117"/>
      <c r="VAZ1467" s="117"/>
      <c r="VBA1467" s="117"/>
      <c r="VBB1467" s="117"/>
      <c r="VBC1467" s="117"/>
      <c r="VBD1467" s="117"/>
      <c r="VBE1467" s="117"/>
      <c r="VBF1467" s="117"/>
      <c r="VBG1467" s="117"/>
      <c r="VBH1467" s="117"/>
      <c r="VBI1467" s="117"/>
      <c r="VBJ1467" s="117"/>
      <c r="VBK1467" s="117"/>
      <c r="VBL1467" s="117"/>
      <c r="VBM1467" s="117"/>
      <c r="VBN1467" s="117"/>
      <c r="VBO1467" s="117"/>
      <c r="VBP1467" s="117"/>
      <c r="VBQ1467" s="117"/>
      <c r="VBR1467" s="117"/>
      <c r="VBS1467" s="117"/>
      <c r="VBT1467" s="117"/>
      <c r="VBU1467" s="117"/>
      <c r="VBV1467" s="117"/>
      <c r="VBW1467" s="117"/>
      <c r="VBX1467" s="117"/>
      <c r="VBY1467" s="117"/>
      <c r="VBZ1467" s="117"/>
      <c r="VCA1467" s="117"/>
      <c r="VCB1467" s="117"/>
      <c r="VCC1467" s="117"/>
      <c r="VCD1467" s="117"/>
      <c r="VCE1467" s="117"/>
      <c r="VCF1467" s="117"/>
      <c r="VCG1467" s="117"/>
      <c r="VCH1467" s="117"/>
      <c r="VCI1467" s="117"/>
      <c r="VCJ1467" s="117"/>
      <c r="VCK1467" s="117"/>
      <c r="VCL1467" s="117"/>
      <c r="VCM1467" s="117"/>
      <c r="VCN1467" s="117"/>
      <c r="VCO1467" s="117"/>
      <c r="VCP1467" s="117"/>
      <c r="VCQ1467" s="117"/>
      <c r="VCR1467" s="117"/>
      <c r="VCS1467" s="117"/>
      <c r="VCT1467" s="117"/>
      <c r="VCU1467" s="117"/>
      <c r="VCV1467" s="117"/>
      <c r="VCW1467" s="117"/>
      <c r="VCX1467" s="117"/>
      <c r="VCY1467" s="117"/>
      <c r="VCZ1467" s="117"/>
      <c r="VDA1467" s="117"/>
      <c r="VDB1467" s="117"/>
      <c r="VDC1467" s="117"/>
      <c r="VDD1467" s="117"/>
      <c r="VDE1467" s="117"/>
      <c r="VDF1467" s="117"/>
      <c r="VDG1467" s="117"/>
      <c r="VDH1467" s="117"/>
      <c r="VDI1467" s="117"/>
      <c r="VDJ1467" s="117"/>
      <c r="VDK1467" s="117"/>
      <c r="VDL1467" s="117"/>
      <c r="VDM1467" s="117"/>
      <c r="VDN1467" s="117"/>
      <c r="VDO1467" s="117"/>
      <c r="VDP1467" s="117"/>
      <c r="VDQ1467" s="117"/>
      <c r="VDR1467" s="117"/>
      <c r="VDS1467" s="117"/>
      <c r="VDT1467" s="117"/>
      <c r="VDU1467" s="117"/>
      <c r="VDV1467" s="117"/>
      <c r="VDW1467" s="117"/>
      <c r="VDX1467" s="117"/>
      <c r="VDY1467" s="117"/>
      <c r="VDZ1467" s="117"/>
      <c r="VEA1467" s="117"/>
      <c r="VEB1467" s="117"/>
      <c r="VEC1467" s="117"/>
      <c r="VED1467" s="117"/>
      <c r="VEE1467" s="117"/>
      <c r="VEF1467" s="117"/>
      <c r="VEG1467" s="117"/>
      <c r="VEH1467" s="117"/>
      <c r="VEI1467" s="117"/>
      <c r="VEJ1467" s="117"/>
      <c r="VEK1467" s="117"/>
      <c r="VEL1467" s="117"/>
      <c r="VEM1467" s="117"/>
      <c r="VEN1467" s="117"/>
      <c r="VEO1467" s="117"/>
      <c r="VEP1467" s="117"/>
      <c r="VEQ1467" s="117"/>
      <c r="VER1467" s="117"/>
      <c r="VES1467" s="117"/>
      <c r="VET1467" s="117"/>
      <c r="VEU1467" s="117"/>
      <c r="VEV1467" s="117"/>
      <c r="VEW1467" s="117"/>
      <c r="VEX1467" s="117"/>
      <c r="VEY1467" s="117"/>
      <c r="VEZ1467" s="117"/>
      <c r="VFA1467" s="117"/>
      <c r="VFB1467" s="117"/>
      <c r="VFC1467" s="117"/>
      <c r="VFD1467" s="117"/>
      <c r="VFE1467" s="117"/>
      <c r="VFF1467" s="117"/>
      <c r="VFG1467" s="117"/>
      <c r="VFH1467" s="117"/>
      <c r="VFI1467" s="117"/>
      <c r="VFJ1467" s="117"/>
      <c r="VFK1467" s="117"/>
      <c r="VFL1467" s="117"/>
      <c r="VFM1467" s="117"/>
      <c r="VFN1467" s="117"/>
      <c r="VFO1467" s="117"/>
      <c r="VFP1467" s="117"/>
      <c r="VFQ1467" s="117"/>
      <c r="VFR1467" s="117"/>
      <c r="VFS1467" s="117"/>
      <c r="VFT1467" s="117"/>
      <c r="VFU1467" s="117"/>
      <c r="VFV1467" s="117"/>
      <c r="VFW1467" s="117"/>
      <c r="VFX1467" s="117"/>
      <c r="VFY1467" s="117"/>
      <c r="VFZ1467" s="117"/>
      <c r="VGA1467" s="117"/>
      <c r="VGB1467" s="117"/>
      <c r="VGC1467" s="117"/>
      <c r="VGD1467" s="117"/>
      <c r="VGE1467" s="117"/>
      <c r="VGF1467" s="117"/>
      <c r="VGG1467" s="117"/>
      <c r="VGH1467" s="117"/>
      <c r="VGI1467" s="117"/>
      <c r="VGJ1467" s="117"/>
      <c r="VGK1467" s="117"/>
      <c r="VGL1467" s="117"/>
      <c r="VGM1467" s="117"/>
      <c r="VGN1467" s="117"/>
      <c r="VGO1467" s="117"/>
      <c r="VGP1467" s="117"/>
      <c r="VGQ1467" s="117"/>
      <c r="VGR1467" s="117"/>
      <c r="VGS1467" s="117"/>
      <c r="VGT1467" s="117"/>
      <c r="VGU1467" s="117"/>
      <c r="VGV1467" s="117"/>
      <c r="VGW1467" s="117"/>
      <c r="VGX1467" s="117"/>
      <c r="VGY1467" s="117"/>
      <c r="VGZ1467" s="117"/>
      <c r="VHA1467" s="117"/>
      <c r="VHB1467" s="117"/>
      <c r="VHC1467" s="117"/>
      <c r="VHD1467" s="117"/>
      <c r="VHE1467" s="117"/>
      <c r="VHF1467" s="117"/>
      <c r="VHG1467" s="117"/>
      <c r="VHH1467" s="117"/>
      <c r="VHI1467" s="117"/>
      <c r="VHJ1467" s="117"/>
      <c r="VHK1467" s="117"/>
      <c r="VHL1467" s="117"/>
      <c r="VHM1467" s="117"/>
      <c r="VHN1467" s="117"/>
      <c r="VHO1467" s="117"/>
      <c r="VHP1467" s="117"/>
      <c r="VHQ1467" s="117"/>
      <c r="VHR1467" s="117"/>
      <c r="VHS1467" s="117"/>
      <c r="VHT1467" s="117"/>
      <c r="VHU1467" s="117"/>
      <c r="VHV1467" s="117"/>
      <c r="VHW1467" s="117"/>
      <c r="VHX1467" s="117"/>
      <c r="VHY1467" s="117"/>
      <c r="VHZ1467" s="117"/>
      <c r="VIA1467" s="117"/>
      <c r="VIB1467" s="117"/>
      <c r="VIC1467" s="117"/>
      <c r="VID1467" s="117"/>
      <c r="VIE1467" s="117"/>
      <c r="VIF1467" s="117"/>
      <c r="VIG1467" s="117"/>
      <c r="VIH1467" s="117"/>
      <c r="VII1467" s="117"/>
      <c r="VIJ1467" s="117"/>
      <c r="VIK1467" s="117"/>
      <c r="VIL1467" s="117"/>
      <c r="VIM1467" s="117"/>
      <c r="VIN1467" s="117"/>
      <c r="VIO1467" s="117"/>
      <c r="VIP1467" s="117"/>
      <c r="VIQ1467" s="117"/>
      <c r="VIR1467" s="117"/>
      <c r="VIS1467" s="117"/>
      <c r="VIT1467" s="117"/>
      <c r="VIU1467" s="117"/>
      <c r="VIV1467" s="117"/>
      <c r="VIW1467" s="117"/>
      <c r="VIX1467" s="117"/>
      <c r="VIY1467" s="117"/>
      <c r="VIZ1467" s="117"/>
      <c r="VJA1467" s="117"/>
      <c r="VJB1467" s="117"/>
      <c r="VJC1467" s="117"/>
      <c r="VJD1467" s="117"/>
      <c r="VJE1467" s="117"/>
      <c r="VJF1467" s="117"/>
      <c r="VJG1467" s="117"/>
      <c r="VJH1467" s="117"/>
      <c r="VJI1467" s="117"/>
      <c r="VJJ1467" s="117"/>
      <c r="VJK1467" s="117"/>
      <c r="VJL1467" s="117"/>
      <c r="VJM1467" s="117"/>
      <c r="VJN1467" s="117"/>
      <c r="VJO1467" s="117"/>
      <c r="VJP1467" s="117"/>
      <c r="VJQ1467" s="117"/>
      <c r="VJR1467" s="117"/>
      <c r="VJS1467" s="117"/>
      <c r="VJT1467" s="117"/>
      <c r="VJU1467" s="117"/>
      <c r="VJV1467" s="117"/>
      <c r="VJW1467" s="117"/>
      <c r="VJX1467" s="117"/>
      <c r="VJY1467" s="117"/>
      <c r="VJZ1467" s="117"/>
      <c r="VKA1467" s="117"/>
      <c r="VKB1467" s="117"/>
      <c r="VKC1467" s="117"/>
      <c r="VKD1467" s="117"/>
      <c r="VKE1467" s="117"/>
      <c r="VKF1467" s="117"/>
      <c r="VKG1467" s="117"/>
      <c r="VKH1467" s="117"/>
      <c r="VKI1467" s="117"/>
      <c r="VKJ1467" s="117"/>
      <c r="VKK1467" s="117"/>
      <c r="VKL1467" s="117"/>
      <c r="VKM1467" s="117"/>
      <c r="VKN1467" s="117"/>
      <c r="VKO1467" s="117"/>
      <c r="VKP1467" s="117"/>
      <c r="VKQ1467" s="117"/>
      <c r="VKR1467" s="117"/>
      <c r="VKS1467" s="117"/>
      <c r="VKT1467" s="117"/>
      <c r="VKU1467" s="117"/>
      <c r="VKV1467" s="117"/>
      <c r="VKW1467" s="117"/>
      <c r="VKX1467" s="117"/>
      <c r="VKY1467" s="117"/>
      <c r="VKZ1467" s="117"/>
      <c r="VLA1467" s="117"/>
      <c r="VLB1467" s="117"/>
      <c r="VLC1467" s="117"/>
      <c r="VLD1467" s="117"/>
      <c r="VLE1467" s="117"/>
      <c r="VLF1467" s="117"/>
      <c r="VLG1467" s="117"/>
      <c r="VLH1467" s="117"/>
      <c r="VLI1467" s="117"/>
      <c r="VLJ1467" s="117"/>
      <c r="VLK1467" s="117"/>
      <c r="VLL1467" s="117"/>
      <c r="VLM1467" s="117"/>
      <c r="VLN1467" s="117"/>
      <c r="VLO1467" s="117"/>
      <c r="VLP1467" s="117"/>
      <c r="VLQ1467" s="117"/>
      <c r="VLR1467" s="117"/>
      <c r="VLS1467" s="117"/>
      <c r="VLT1467" s="117"/>
      <c r="VLU1467" s="117"/>
      <c r="VLV1467" s="117"/>
      <c r="VLW1467" s="117"/>
      <c r="VLX1467" s="117"/>
      <c r="VLY1467" s="117"/>
      <c r="VLZ1467" s="117"/>
      <c r="VMA1467" s="117"/>
      <c r="VMB1467" s="117"/>
      <c r="VMC1467" s="117"/>
      <c r="VMD1467" s="117"/>
      <c r="VME1467" s="117"/>
      <c r="VMF1467" s="117"/>
      <c r="VMG1467" s="117"/>
      <c r="VMH1467" s="117"/>
      <c r="VMI1467" s="117"/>
      <c r="VMJ1467" s="117"/>
      <c r="VMK1467" s="117"/>
      <c r="VML1467" s="117"/>
      <c r="VMM1467" s="117"/>
      <c r="VMN1467" s="117"/>
      <c r="VMO1467" s="117"/>
      <c r="VMP1467" s="117"/>
      <c r="VMQ1467" s="117"/>
      <c r="VMR1467" s="117"/>
      <c r="VMS1467" s="117"/>
      <c r="VMT1467" s="117"/>
      <c r="VMU1467" s="117"/>
      <c r="VMV1467" s="117"/>
      <c r="VMW1467" s="117"/>
      <c r="VMX1467" s="117"/>
      <c r="VMY1467" s="117"/>
      <c r="VMZ1467" s="117"/>
      <c r="VNA1467" s="117"/>
      <c r="VNB1467" s="117"/>
      <c r="VNC1467" s="117"/>
      <c r="VND1467" s="117"/>
      <c r="VNE1467" s="117"/>
      <c r="VNF1467" s="117"/>
      <c r="VNG1467" s="117"/>
      <c r="VNH1467" s="117"/>
      <c r="VNI1467" s="117"/>
      <c r="VNJ1467" s="117"/>
      <c r="VNK1467" s="117"/>
      <c r="VNL1467" s="117"/>
      <c r="VNM1467" s="117"/>
      <c r="VNN1467" s="117"/>
      <c r="VNO1467" s="117"/>
      <c r="VNP1467" s="117"/>
      <c r="VNQ1467" s="117"/>
      <c r="VNR1467" s="117"/>
      <c r="VNS1467" s="117"/>
      <c r="VNT1467" s="117"/>
      <c r="VNU1467" s="117"/>
      <c r="VNV1467" s="117"/>
      <c r="VNW1467" s="117"/>
      <c r="VNX1467" s="117"/>
      <c r="VNY1467" s="117"/>
      <c r="VNZ1467" s="117"/>
      <c r="VOA1467" s="117"/>
      <c r="VOB1467" s="117"/>
      <c r="VOC1467" s="117"/>
      <c r="VOD1467" s="117"/>
      <c r="VOE1467" s="117"/>
      <c r="VOF1467" s="117"/>
      <c r="VOG1467" s="117"/>
      <c r="VOH1467" s="117"/>
      <c r="VOI1467" s="117"/>
      <c r="VOJ1467" s="117"/>
      <c r="VOK1467" s="117"/>
      <c r="VOL1467" s="117"/>
      <c r="VOM1467" s="117"/>
      <c r="VON1467" s="117"/>
      <c r="VOO1467" s="117"/>
      <c r="VOP1467" s="117"/>
      <c r="VOQ1467" s="117"/>
      <c r="VOR1467" s="117"/>
      <c r="VOS1467" s="117"/>
      <c r="VOT1467" s="117"/>
      <c r="VOU1467" s="117"/>
      <c r="VOV1467" s="117"/>
      <c r="VOW1467" s="117"/>
      <c r="VOX1467" s="117"/>
      <c r="VOY1467" s="117"/>
      <c r="VOZ1467" s="117"/>
      <c r="VPA1467" s="117"/>
      <c r="VPB1467" s="117"/>
      <c r="VPC1467" s="117"/>
      <c r="VPD1467" s="117"/>
      <c r="VPE1467" s="117"/>
      <c r="VPF1467" s="117"/>
      <c r="VPG1467" s="117"/>
      <c r="VPH1467" s="117"/>
      <c r="VPI1467" s="117"/>
      <c r="VPJ1467" s="117"/>
      <c r="VPK1467" s="117"/>
      <c r="VPL1467" s="117"/>
      <c r="VPM1467" s="117"/>
      <c r="VPN1467" s="117"/>
      <c r="VPO1467" s="117"/>
      <c r="VPP1467" s="117"/>
      <c r="VPQ1467" s="117"/>
      <c r="VPR1467" s="117"/>
      <c r="VPS1467" s="117"/>
      <c r="VPT1467" s="117"/>
      <c r="VPU1467" s="117"/>
      <c r="VPV1467" s="117"/>
      <c r="VPW1467" s="117"/>
      <c r="VPX1467" s="117"/>
      <c r="VPY1467" s="117"/>
      <c r="VPZ1467" s="117"/>
      <c r="VQA1467" s="117"/>
      <c r="VQB1467" s="117"/>
      <c r="VQC1467" s="117"/>
      <c r="VQD1467" s="117"/>
      <c r="VQE1467" s="117"/>
      <c r="VQF1467" s="117"/>
      <c r="VQG1467" s="117"/>
      <c r="VQH1467" s="117"/>
      <c r="VQI1467" s="117"/>
      <c r="VQJ1467" s="117"/>
      <c r="VQK1467" s="117"/>
      <c r="VQL1467" s="117"/>
      <c r="VQM1467" s="117"/>
      <c r="VQN1467" s="117"/>
      <c r="VQO1467" s="117"/>
      <c r="VQP1467" s="117"/>
      <c r="VQQ1467" s="117"/>
      <c r="VQR1467" s="117"/>
      <c r="VQS1467" s="117"/>
      <c r="VQT1467" s="117"/>
      <c r="VQU1467" s="117"/>
      <c r="VQV1467" s="117"/>
      <c r="VQW1467" s="117"/>
      <c r="VQX1467" s="117"/>
      <c r="VQY1467" s="117"/>
      <c r="VQZ1467" s="117"/>
      <c r="VRA1467" s="117"/>
      <c r="VRB1467" s="117"/>
      <c r="VRC1467" s="117"/>
      <c r="VRD1467" s="117"/>
      <c r="VRE1467" s="117"/>
      <c r="VRF1467" s="117"/>
      <c r="VRG1467" s="117"/>
      <c r="VRH1467" s="117"/>
      <c r="VRI1467" s="117"/>
      <c r="VRJ1467" s="117"/>
      <c r="VRK1467" s="117"/>
      <c r="VRL1467" s="117"/>
      <c r="VRM1467" s="117"/>
      <c r="VRN1467" s="117"/>
      <c r="VRO1467" s="117"/>
      <c r="VRP1467" s="117"/>
      <c r="VRQ1467" s="117"/>
      <c r="VRR1467" s="117"/>
      <c r="VRS1467" s="117"/>
      <c r="VRT1467" s="117"/>
      <c r="VRU1467" s="117"/>
      <c r="VRV1467" s="117"/>
      <c r="VRW1467" s="117"/>
      <c r="VRX1467" s="117"/>
      <c r="VRY1467" s="117"/>
      <c r="VRZ1467" s="117"/>
      <c r="VSA1467" s="117"/>
      <c r="VSB1467" s="117"/>
      <c r="VSC1467" s="117"/>
      <c r="VSD1467" s="117"/>
      <c r="VSE1467" s="117"/>
      <c r="VSF1467" s="117"/>
      <c r="VSG1467" s="117"/>
      <c r="VSH1467" s="117"/>
      <c r="VSI1467" s="117"/>
      <c r="VSJ1467" s="117"/>
      <c r="VSK1467" s="117"/>
      <c r="VSL1467" s="117"/>
      <c r="VSM1467" s="117"/>
      <c r="VSN1467" s="117"/>
      <c r="VSO1467" s="117"/>
      <c r="VSP1467" s="117"/>
      <c r="VSQ1467" s="117"/>
      <c r="VSR1467" s="117"/>
      <c r="VSS1467" s="117"/>
      <c r="VST1467" s="117"/>
      <c r="VSU1467" s="117"/>
      <c r="VSV1467" s="117"/>
      <c r="VSW1467" s="117"/>
      <c r="VSX1467" s="117"/>
      <c r="VSY1467" s="117"/>
      <c r="VSZ1467" s="117"/>
      <c r="VTA1467" s="117"/>
      <c r="VTB1467" s="117"/>
      <c r="VTC1467" s="117"/>
      <c r="VTD1467" s="117"/>
      <c r="VTE1467" s="117"/>
      <c r="VTF1467" s="117"/>
      <c r="VTG1467" s="117"/>
      <c r="VTH1467" s="117"/>
      <c r="VTI1467" s="117"/>
      <c r="VTJ1467" s="117"/>
      <c r="VTK1467" s="117"/>
      <c r="VTL1467" s="117"/>
      <c r="VTM1467" s="117"/>
      <c r="VTN1467" s="117"/>
      <c r="VTO1467" s="117"/>
      <c r="VTP1467" s="117"/>
      <c r="VTQ1467" s="117"/>
      <c r="VTR1467" s="117"/>
      <c r="VTS1467" s="117"/>
      <c r="VTT1467" s="117"/>
      <c r="VTU1467" s="117"/>
      <c r="VTV1467" s="117"/>
      <c r="VTW1467" s="117"/>
      <c r="VTX1467" s="117"/>
      <c r="VTY1467" s="117"/>
      <c r="VTZ1467" s="117"/>
      <c r="VUA1467" s="117"/>
      <c r="VUB1467" s="117"/>
      <c r="VUC1467" s="117"/>
      <c r="VUD1467" s="117"/>
      <c r="VUE1467" s="117"/>
      <c r="VUF1467" s="117"/>
      <c r="VUG1467" s="117"/>
      <c r="VUH1467" s="117"/>
      <c r="VUI1467" s="117"/>
      <c r="VUJ1467" s="117"/>
      <c r="VUK1467" s="117"/>
      <c r="VUL1467" s="117"/>
      <c r="VUM1467" s="117"/>
      <c r="VUN1467" s="117"/>
      <c r="VUO1467" s="117"/>
      <c r="VUP1467" s="117"/>
      <c r="VUQ1467" s="117"/>
      <c r="VUR1467" s="117"/>
      <c r="VUS1467" s="117"/>
      <c r="VUT1467" s="117"/>
      <c r="VUU1467" s="117"/>
      <c r="VUV1467" s="117"/>
      <c r="VUW1467" s="117"/>
      <c r="VUX1467" s="117"/>
      <c r="VUY1467" s="117"/>
      <c r="VUZ1467" s="117"/>
      <c r="VVA1467" s="117"/>
      <c r="VVB1467" s="117"/>
      <c r="VVC1467" s="117"/>
      <c r="VVD1467" s="117"/>
      <c r="VVE1467" s="117"/>
      <c r="VVF1467" s="117"/>
      <c r="VVG1467" s="117"/>
      <c r="VVH1467" s="117"/>
      <c r="VVI1467" s="117"/>
      <c r="VVJ1467" s="117"/>
      <c r="VVK1467" s="117"/>
      <c r="VVL1467" s="117"/>
      <c r="VVM1467" s="117"/>
      <c r="VVN1467" s="117"/>
      <c r="VVO1467" s="117"/>
      <c r="VVP1467" s="117"/>
      <c r="VVQ1467" s="117"/>
      <c r="VVR1467" s="117"/>
      <c r="VVS1467" s="117"/>
      <c r="VVT1467" s="117"/>
      <c r="VVU1467" s="117"/>
      <c r="VVV1467" s="117"/>
      <c r="VVW1467" s="117"/>
      <c r="VVX1467" s="117"/>
      <c r="VVY1467" s="117"/>
      <c r="VVZ1467" s="117"/>
      <c r="VWA1467" s="117"/>
      <c r="VWB1467" s="117"/>
      <c r="VWC1467" s="117"/>
      <c r="VWD1467" s="117"/>
      <c r="VWE1467" s="117"/>
      <c r="VWF1467" s="117"/>
      <c r="VWG1467" s="117"/>
      <c r="VWH1467" s="117"/>
      <c r="VWI1467" s="117"/>
      <c r="VWJ1467" s="117"/>
      <c r="VWK1467" s="117"/>
      <c r="VWL1467" s="117"/>
      <c r="VWM1467" s="117"/>
      <c r="VWN1467" s="117"/>
      <c r="VWO1467" s="117"/>
      <c r="VWP1467" s="117"/>
      <c r="VWQ1467" s="117"/>
      <c r="VWR1467" s="117"/>
      <c r="VWS1467" s="117"/>
      <c r="VWT1467" s="117"/>
      <c r="VWU1467" s="117"/>
      <c r="VWV1467" s="117"/>
      <c r="VWW1467" s="117"/>
      <c r="VWX1467" s="117"/>
      <c r="VWY1467" s="117"/>
      <c r="VWZ1467" s="117"/>
      <c r="VXA1467" s="117"/>
      <c r="VXB1467" s="117"/>
      <c r="VXC1467" s="117"/>
      <c r="VXD1467" s="117"/>
      <c r="VXE1467" s="117"/>
      <c r="VXF1467" s="117"/>
      <c r="VXG1467" s="117"/>
      <c r="VXH1467" s="117"/>
      <c r="VXI1467" s="117"/>
      <c r="VXJ1467" s="117"/>
      <c r="VXK1467" s="117"/>
      <c r="VXL1467" s="117"/>
      <c r="VXM1467" s="117"/>
      <c r="VXN1467" s="117"/>
      <c r="VXO1467" s="117"/>
      <c r="VXP1467" s="117"/>
      <c r="VXQ1467" s="117"/>
      <c r="VXR1467" s="117"/>
      <c r="VXS1467" s="117"/>
      <c r="VXT1467" s="117"/>
      <c r="VXU1467" s="117"/>
      <c r="VXV1467" s="117"/>
      <c r="VXW1467" s="117"/>
      <c r="VXX1467" s="117"/>
      <c r="VXY1467" s="117"/>
      <c r="VXZ1467" s="117"/>
      <c r="VYA1467" s="117"/>
      <c r="VYB1467" s="117"/>
      <c r="VYC1467" s="117"/>
      <c r="VYD1467" s="117"/>
      <c r="VYE1467" s="117"/>
      <c r="VYF1467" s="117"/>
      <c r="VYG1467" s="117"/>
      <c r="VYH1467" s="117"/>
      <c r="VYI1467" s="117"/>
      <c r="VYJ1467" s="117"/>
      <c r="VYK1467" s="117"/>
      <c r="VYL1467" s="117"/>
      <c r="VYM1467" s="117"/>
      <c r="VYN1467" s="117"/>
      <c r="VYO1467" s="117"/>
      <c r="VYP1467" s="117"/>
      <c r="VYQ1467" s="117"/>
      <c r="VYR1467" s="117"/>
      <c r="VYS1467" s="117"/>
      <c r="VYT1467" s="117"/>
      <c r="VYU1467" s="117"/>
      <c r="VYV1467" s="117"/>
      <c r="VYW1467" s="117"/>
      <c r="VYX1467" s="117"/>
      <c r="VYY1467" s="117"/>
      <c r="VYZ1467" s="117"/>
      <c r="VZA1467" s="117"/>
      <c r="VZB1467" s="117"/>
      <c r="VZC1467" s="117"/>
      <c r="VZD1467" s="117"/>
      <c r="VZE1467" s="117"/>
      <c r="VZF1467" s="117"/>
      <c r="VZG1467" s="117"/>
      <c r="VZH1467" s="117"/>
      <c r="VZI1467" s="117"/>
      <c r="VZJ1467" s="117"/>
      <c r="VZK1467" s="117"/>
      <c r="VZL1467" s="117"/>
      <c r="VZM1467" s="117"/>
      <c r="VZN1467" s="117"/>
      <c r="VZO1467" s="117"/>
      <c r="VZP1467" s="117"/>
      <c r="VZQ1467" s="117"/>
      <c r="VZR1467" s="117"/>
      <c r="VZS1467" s="117"/>
      <c r="VZT1467" s="117"/>
      <c r="VZU1467" s="117"/>
      <c r="VZV1467" s="117"/>
      <c r="VZW1467" s="117"/>
      <c r="VZX1467" s="117"/>
      <c r="VZY1467" s="117"/>
      <c r="VZZ1467" s="117"/>
      <c r="WAA1467" s="117"/>
      <c r="WAB1467" s="117"/>
      <c r="WAC1467" s="117"/>
      <c r="WAD1467" s="117"/>
      <c r="WAE1467" s="117"/>
      <c r="WAF1467" s="117"/>
      <c r="WAG1467" s="117"/>
      <c r="WAH1467" s="117"/>
      <c r="WAI1467" s="117"/>
      <c r="WAJ1467" s="117"/>
      <c r="WAK1467" s="117"/>
      <c r="WAL1467" s="117"/>
      <c r="WAM1467" s="117"/>
      <c r="WAN1467" s="117"/>
      <c r="WAO1467" s="117"/>
      <c r="WAP1467" s="117"/>
      <c r="WAQ1467" s="117"/>
      <c r="WAR1467" s="117"/>
      <c r="WAS1467" s="117"/>
      <c r="WAT1467" s="117"/>
      <c r="WAU1467" s="117"/>
      <c r="WAV1467" s="117"/>
      <c r="WAW1467" s="117"/>
      <c r="WAX1467" s="117"/>
      <c r="WAY1467" s="117"/>
      <c r="WAZ1467" s="117"/>
      <c r="WBA1467" s="117"/>
      <c r="WBB1467" s="117"/>
      <c r="WBC1467" s="117"/>
      <c r="WBD1467" s="117"/>
      <c r="WBE1467" s="117"/>
      <c r="WBF1467" s="117"/>
      <c r="WBG1467" s="117"/>
      <c r="WBH1467" s="117"/>
      <c r="WBI1467" s="117"/>
      <c r="WBJ1467" s="117"/>
      <c r="WBK1467" s="117"/>
      <c r="WBL1467" s="117"/>
      <c r="WBM1467" s="117"/>
      <c r="WBN1467" s="117"/>
      <c r="WBO1467" s="117"/>
      <c r="WBP1467" s="117"/>
      <c r="WBQ1467" s="117"/>
      <c r="WBR1467" s="117"/>
      <c r="WBS1467" s="117"/>
      <c r="WBT1467" s="117"/>
      <c r="WBU1467" s="117"/>
      <c r="WBV1467" s="117"/>
      <c r="WBW1467" s="117"/>
      <c r="WBX1467" s="117"/>
      <c r="WBY1467" s="117"/>
      <c r="WBZ1467" s="117"/>
      <c r="WCA1467" s="117"/>
      <c r="WCB1467" s="117"/>
      <c r="WCC1467" s="117"/>
      <c r="WCD1467" s="117"/>
      <c r="WCE1467" s="117"/>
      <c r="WCF1467" s="117"/>
      <c r="WCG1467" s="117"/>
      <c r="WCH1467" s="117"/>
      <c r="WCI1467" s="117"/>
      <c r="WCJ1467" s="117"/>
      <c r="WCK1467" s="117"/>
      <c r="WCL1467" s="117"/>
      <c r="WCM1467" s="117"/>
      <c r="WCN1467" s="117"/>
      <c r="WCO1467" s="117"/>
      <c r="WCP1467" s="117"/>
      <c r="WCQ1467" s="117"/>
      <c r="WCR1467" s="117"/>
      <c r="WCS1467" s="117"/>
      <c r="WCT1467" s="117"/>
      <c r="WCU1467" s="117"/>
      <c r="WCV1467" s="117"/>
      <c r="WCW1467" s="117"/>
      <c r="WCX1467" s="117"/>
      <c r="WCY1467" s="117"/>
      <c r="WCZ1467" s="117"/>
      <c r="WDA1467" s="117"/>
      <c r="WDB1467" s="117"/>
      <c r="WDC1467" s="117"/>
      <c r="WDD1467" s="117"/>
      <c r="WDE1467" s="117"/>
      <c r="WDF1467" s="117"/>
      <c r="WDG1467" s="117"/>
      <c r="WDH1467" s="117"/>
      <c r="WDI1467" s="117"/>
      <c r="WDJ1467" s="117"/>
      <c r="WDK1467" s="117"/>
      <c r="WDL1467" s="117"/>
      <c r="WDM1467" s="117"/>
      <c r="WDN1467" s="117"/>
      <c r="WDO1467" s="117"/>
      <c r="WDP1467" s="117"/>
      <c r="WDQ1467" s="117"/>
      <c r="WDR1467" s="117"/>
      <c r="WDS1467" s="117"/>
      <c r="WDT1467" s="117"/>
      <c r="WDU1467" s="117"/>
      <c r="WDV1467" s="117"/>
      <c r="WDW1467" s="117"/>
      <c r="WDX1467" s="117"/>
      <c r="WDY1467" s="117"/>
      <c r="WDZ1467" s="117"/>
      <c r="WEA1467" s="117"/>
      <c r="WEB1467" s="117"/>
      <c r="WEC1467" s="117"/>
      <c r="WED1467" s="117"/>
      <c r="WEE1467" s="117"/>
      <c r="WEF1467" s="117"/>
      <c r="WEG1467" s="117"/>
      <c r="WEH1467" s="117"/>
      <c r="WEI1467" s="117"/>
      <c r="WEJ1467" s="117"/>
      <c r="WEK1467" s="117"/>
      <c r="WEL1467" s="117"/>
      <c r="WEM1467" s="117"/>
      <c r="WEN1467" s="117"/>
      <c r="WEO1467" s="117"/>
      <c r="WEP1467" s="117"/>
      <c r="WEQ1467" s="117"/>
      <c r="WER1467" s="117"/>
      <c r="WES1467" s="117"/>
      <c r="WET1467" s="117"/>
      <c r="WEU1467" s="117"/>
      <c r="WEV1467" s="117"/>
      <c r="WEW1467" s="117"/>
      <c r="WEX1467" s="117"/>
      <c r="WEY1467" s="117"/>
      <c r="WEZ1467" s="117"/>
      <c r="WFA1467" s="117"/>
      <c r="WFB1467" s="117"/>
      <c r="WFC1467" s="117"/>
      <c r="WFD1467" s="117"/>
      <c r="WFE1467" s="117"/>
      <c r="WFF1467" s="117"/>
      <c r="WFG1467" s="117"/>
      <c r="WFH1467" s="117"/>
      <c r="WFI1467" s="117"/>
      <c r="WFJ1467" s="117"/>
      <c r="WFK1467" s="117"/>
      <c r="WFL1467" s="117"/>
      <c r="WFM1467" s="117"/>
      <c r="WFN1467" s="117"/>
      <c r="WFO1467" s="117"/>
      <c r="WFP1467" s="117"/>
      <c r="WFQ1467" s="117"/>
      <c r="WFR1467" s="117"/>
      <c r="WFS1467" s="117"/>
      <c r="WFT1467" s="117"/>
      <c r="WFU1467" s="117"/>
      <c r="WFV1467" s="117"/>
      <c r="WFW1467" s="117"/>
      <c r="WFX1467" s="117"/>
      <c r="WFY1467" s="117"/>
      <c r="WFZ1467" s="117"/>
      <c r="WGA1467" s="117"/>
      <c r="WGB1467" s="117"/>
      <c r="WGC1467" s="117"/>
      <c r="WGD1467" s="117"/>
      <c r="WGE1467" s="117"/>
      <c r="WGF1467" s="117"/>
      <c r="WGG1467" s="117"/>
      <c r="WGH1467" s="117"/>
      <c r="WGI1467" s="117"/>
      <c r="WGJ1467" s="117"/>
      <c r="WGK1467" s="117"/>
      <c r="WGL1467" s="117"/>
      <c r="WGM1467" s="117"/>
      <c r="WGN1467" s="117"/>
      <c r="WGO1467" s="117"/>
      <c r="WGP1467" s="117"/>
      <c r="WGQ1467" s="117"/>
      <c r="WGR1467" s="117"/>
      <c r="WGS1467" s="117"/>
      <c r="WGT1467" s="117"/>
      <c r="WGU1467" s="117"/>
      <c r="WGV1467" s="117"/>
      <c r="WGW1467" s="117"/>
      <c r="WGX1467" s="117"/>
      <c r="WGY1467" s="117"/>
      <c r="WGZ1467" s="117"/>
      <c r="WHA1467" s="117"/>
      <c r="WHB1467" s="117"/>
      <c r="WHC1467" s="117"/>
      <c r="WHD1467" s="117"/>
      <c r="WHE1467" s="117"/>
      <c r="WHF1467" s="117"/>
      <c r="WHG1467" s="117"/>
      <c r="WHH1467" s="117"/>
      <c r="WHI1467" s="117"/>
      <c r="WHJ1467" s="117"/>
      <c r="WHK1467" s="117"/>
      <c r="WHL1467" s="117"/>
      <c r="WHM1467" s="117"/>
      <c r="WHN1467" s="117"/>
      <c r="WHO1467" s="117"/>
      <c r="WHP1467" s="117"/>
      <c r="WHQ1467" s="117"/>
      <c r="WHR1467" s="117"/>
      <c r="WHS1467" s="117"/>
      <c r="WHT1467" s="117"/>
      <c r="WHU1467" s="117"/>
      <c r="WHV1467" s="117"/>
      <c r="WHW1467" s="117"/>
      <c r="WHX1467" s="117"/>
      <c r="WHY1467" s="117"/>
      <c r="WHZ1467" s="117"/>
      <c r="WIA1467" s="117"/>
      <c r="WIB1467" s="117"/>
      <c r="WIC1467" s="117"/>
      <c r="WID1467" s="117"/>
      <c r="WIE1467" s="117"/>
      <c r="WIF1467" s="117"/>
      <c r="WIG1467" s="117"/>
      <c r="WIH1467" s="117"/>
      <c r="WII1467" s="117"/>
      <c r="WIJ1467" s="117"/>
      <c r="WIK1467" s="117"/>
      <c r="WIL1467" s="117"/>
      <c r="WIM1467" s="117"/>
      <c r="WIN1467" s="117"/>
      <c r="WIO1467" s="117"/>
      <c r="WIP1467" s="117"/>
      <c r="WIQ1467" s="117"/>
      <c r="WIR1467" s="117"/>
      <c r="WIS1467" s="117"/>
      <c r="WIT1467" s="117"/>
      <c r="WIU1467" s="117"/>
      <c r="WIV1467" s="117"/>
      <c r="WIW1467" s="117"/>
      <c r="WIX1467" s="117"/>
      <c r="WIY1467" s="117"/>
      <c r="WIZ1467" s="117"/>
      <c r="WJA1467" s="117"/>
      <c r="WJB1467" s="117"/>
      <c r="WJC1467" s="117"/>
      <c r="WJD1467" s="117"/>
      <c r="WJE1467" s="117"/>
      <c r="WJF1467" s="117"/>
      <c r="WJG1467" s="117"/>
      <c r="WJH1467" s="117"/>
      <c r="WJI1467" s="117"/>
      <c r="WJJ1467" s="117"/>
      <c r="WJK1467" s="117"/>
      <c r="WJL1467" s="117"/>
      <c r="WJM1467" s="117"/>
      <c r="WJN1467" s="117"/>
      <c r="WJO1467" s="117"/>
      <c r="WJP1467" s="117"/>
      <c r="WJQ1467" s="117"/>
      <c r="WJR1467" s="117"/>
      <c r="WJS1467" s="117"/>
      <c r="WJT1467" s="117"/>
      <c r="WJU1467" s="117"/>
      <c r="WJV1467" s="117"/>
      <c r="WJW1467" s="117"/>
      <c r="WJX1467" s="117"/>
      <c r="WJY1467" s="117"/>
      <c r="WJZ1467" s="117"/>
      <c r="WKA1467" s="117"/>
      <c r="WKB1467" s="117"/>
      <c r="WKC1467" s="117"/>
      <c r="WKD1467" s="117"/>
      <c r="WKE1467" s="117"/>
      <c r="WKF1467" s="117"/>
      <c r="WKG1467" s="117"/>
      <c r="WKH1467" s="117"/>
      <c r="WKI1467" s="117"/>
      <c r="WKJ1467" s="117"/>
      <c r="WKK1467" s="117"/>
      <c r="WKL1467" s="117"/>
      <c r="WKM1467" s="117"/>
      <c r="WKN1467" s="117"/>
      <c r="WKO1467" s="117"/>
      <c r="WKP1467" s="117"/>
      <c r="WKQ1467" s="117"/>
      <c r="WKR1467" s="117"/>
      <c r="WKS1467" s="117"/>
      <c r="WKT1467" s="117"/>
      <c r="WKU1467" s="117"/>
      <c r="WKV1467" s="117"/>
      <c r="WKW1467" s="117"/>
      <c r="WKX1467" s="117"/>
      <c r="WKY1467" s="117"/>
      <c r="WKZ1467" s="117"/>
      <c r="WLA1467" s="117"/>
      <c r="WLB1467" s="117"/>
      <c r="WLC1467" s="117"/>
      <c r="WLD1467" s="117"/>
      <c r="WLE1467" s="117"/>
      <c r="WLF1467" s="117"/>
      <c r="WLG1467" s="117"/>
      <c r="WLH1467" s="117"/>
      <c r="WLI1467" s="117"/>
      <c r="WLJ1467" s="117"/>
      <c r="WLK1467" s="117"/>
      <c r="WLL1467" s="117"/>
      <c r="WLM1467" s="117"/>
      <c r="WLN1467" s="117"/>
      <c r="WLO1467" s="117"/>
      <c r="WLP1467" s="117"/>
      <c r="WLQ1467" s="117"/>
      <c r="WLR1467" s="117"/>
      <c r="WLS1467" s="117"/>
      <c r="WLT1467" s="117"/>
      <c r="WLU1467" s="117"/>
      <c r="WLV1467" s="117"/>
      <c r="WLW1467" s="117"/>
      <c r="WLX1467" s="117"/>
      <c r="WLY1467" s="117"/>
      <c r="WLZ1467" s="117"/>
      <c r="WMA1467" s="117"/>
      <c r="WMB1467" s="117"/>
      <c r="WMC1467" s="117"/>
      <c r="WMD1467" s="117"/>
      <c r="WME1467" s="117"/>
      <c r="WMF1467" s="117"/>
      <c r="WMG1467" s="117"/>
      <c r="WMH1467" s="117"/>
      <c r="WMI1467" s="117"/>
      <c r="WMJ1467" s="117"/>
      <c r="WMK1467" s="117"/>
      <c r="WML1467" s="117"/>
      <c r="WMM1467" s="117"/>
      <c r="WMN1467" s="117"/>
      <c r="WMO1467" s="117"/>
      <c r="WMP1467" s="117"/>
      <c r="WMQ1467" s="117"/>
      <c r="WMR1467" s="117"/>
      <c r="WMS1467" s="117"/>
      <c r="WMT1467" s="117"/>
      <c r="WMU1467" s="117"/>
      <c r="WMV1467" s="117"/>
      <c r="WMW1467" s="117"/>
      <c r="WMX1467" s="117"/>
      <c r="WMY1467" s="117"/>
      <c r="WMZ1467" s="117"/>
      <c r="WNA1467" s="117"/>
      <c r="WNB1467" s="117"/>
      <c r="WNC1467" s="117"/>
      <c r="WND1467" s="117"/>
      <c r="WNE1467" s="117"/>
      <c r="WNF1467" s="117"/>
      <c r="WNG1467" s="117"/>
      <c r="WNH1467" s="117"/>
      <c r="WNI1467" s="117"/>
      <c r="WNJ1467" s="117"/>
      <c r="WNK1467" s="117"/>
      <c r="WNL1467" s="117"/>
      <c r="WNM1467" s="117"/>
      <c r="WNN1467" s="117"/>
      <c r="WNO1467" s="117"/>
      <c r="WNP1467" s="117"/>
      <c r="WNQ1467" s="117"/>
      <c r="WNR1467" s="117"/>
      <c r="WNS1467" s="117"/>
      <c r="WNT1467" s="117"/>
      <c r="WNU1467" s="117"/>
      <c r="WNV1467" s="117"/>
      <c r="WNW1467" s="117"/>
      <c r="WNX1467" s="117"/>
      <c r="WNY1467" s="117"/>
      <c r="WNZ1467" s="117"/>
      <c r="WOA1467" s="117"/>
      <c r="WOB1467" s="117"/>
      <c r="WOC1467" s="117"/>
      <c r="WOD1467" s="117"/>
      <c r="WOE1467" s="117"/>
      <c r="WOF1467" s="117"/>
      <c r="WOG1467" s="117"/>
      <c r="WOH1467" s="117"/>
      <c r="WOI1467" s="117"/>
      <c r="WOJ1467" s="117"/>
      <c r="WOK1467" s="117"/>
      <c r="WOL1467" s="117"/>
      <c r="WOM1467" s="117"/>
      <c r="WON1467" s="117"/>
      <c r="WOO1467" s="117"/>
      <c r="WOP1467" s="117"/>
      <c r="WOQ1467" s="117"/>
      <c r="WOR1467" s="117"/>
      <c r="WOS1467" s="117"/>
      <c r="WOT1467" s="117"/>
      <c r="WOU1467" s="117"/>
      <c r="WOV1467" s="117"/>
      <c r="WOW1467" s="117"/>
      <c r="WOX1467" s="117"/>
      <c r="WOY1467" s="117"/>
      <c r="WOZ1467" s="117"/>
      <c r="WPA1467" s="117"/>
      <c r="WPB1467" s="117"/>
      <c r="WPC1467" s="117"/>
      <c r="WPD1467" s="117"/>
      <c r="WPE1467" s="117"/>
      <c r="WPF1467" s="117"/>
      <c r="WPG1467" s="117"/>
      <c r="WPH1467" s="117"/>
      <c r="WPI1467" s="117"/>
      <c r="WPJ1467" s="117"/>
      <c r="WPK1467" s="117"/>
      <c r="WPL1467" s="117"/>
      <c r="WPM1467" s="117"/>
      <c r="WPN1467" s="117"/>
      <c r="WPO1467" s="117"/>
      <c r="WPP1467" s="117"/>
      <c r="WPQ1467" s="117"/>
      <c r="WPR1467" s="117"/>
      <c r="WPS1467" s="117"/>
      <c r="WPT1467" s="117"/>
      <c r="WPU1467" s="117"/>
      <c r="WPV1467" s="117"/>
      <c r="WPW1467" s="117"/>
      <c r="WPX1467" s="117"/>
      <c r="WPY1467" s="117"/>
      <c r="WPZ1467" s="117"/>
      <c r="WQA1467" s="117"/>
      <c r="WQB1467" s="117"/>
      <c r="WQC1467" s="117"/>
      <c r="WQD1467" s="117"/>
      <c r="WQE1467" s="117"/>
      <c r="WQF1467" s="117"/>
      <c r="WQG1467" s="117"/>
      <c r="WQH1467" s="117"/>
      <c r="WQI1467" s="117"/>
      <c r="WQJ1467" s="117"/>
      <c r="WQK1467" s="117"/>
      <c r="WQL1467" s="117"/>
      <c r="WQM1467" s="117"/>
      <c r="WQN1467" s="117"/>
      <c r="WQO1467" s="117"/>
      <c r="WQP1467" s="117"/>
      <c r="WQQ1467" s="117"/>
      <c r="WQR1467" s="117"/>
      <c r="WQS1467" s="117"/>
      <c r="WQT1467" s="117"/>
      <c r="WQU1467" s="117"/>
      <c r="WQV1467" s="117"/>
      <c r="WQW1467" s="117"/>
      <c r="WQX1467" s="117"/>
      <c r="WQY1467" s="117"/>
      <c r="WQZ1467" s="117"/>
      <c r="WRA1467" s="117"/>
      <c r="WRB1467" s="117"/>
      <c r="WRC1467" s="117"/>
      <c r="WRD1467" s="117"/>
      <c r="WRE1467" s="117"/>
      <c r="WRF1467" s="117"/>
      <c r="WRG1467" s="117"/>
      <c r="WRH1467" s="117"/>
      <c r="WRI1467" s="117"/>
      <c r="WRJ1467" s="117"/>
      <c r="WRK1467" s="117"/>
      <c r="WRL1467" s="117"/>
      <c r="WRM1467" s="117"/>
      <c r="WRN1467" s="117"/>
      <c r="WRO1467" s="117"/>
      <c r="WRP1467" s="117"/>
      <c r="WRQ1467" s="117"/>
      <c r="WRR1467" s="117"/>
      <c r="WRS1467" s="117"/>
      <c r="WRT1467" s="117"/>
      <c r="WRU1467" s="117"/>
      <c r="WRV1467" s="117"/>
      <c r="WRW1467" s="117"/>
      <c r="WRX1467" s="117"/>
      <c r="WRY1467" s="117"/>
      <c r="WRZ1467" s="117"/>
      <c r="WSA1467" s="117"/>
      <c r="WSB1467" s="117"/>
      <c r="WSC1467" s="117"/>
      <c r="WSD1467" s="117"/>
      <c r="WSE1467" s="117"/>
      <c r="WSF1467" s="117"/>
      <c r="WSG1467" s="117"/>
      <c r="WSH1467" s="117"/>
      <c r="WSI1467" s="117"/>
      <c r="WSJ1467" s="117"/>
      <c r="WSK1467" s="117"/>
      <c r="WSL1467" s="117"/>
      <c r="WSM1467" s="117"/>
      <c r="WSN1467" s="117"/>
      <c r="WSO1467" s="117"/>
      <c r="WSP1467" s="117"/>
      <c r="WSQ1467" s="117"/>
      <c r="WSR1467" s="117"/>
      <c r="WSS1467" s="117"/>
      <c r="WST1467" s="117"/>
      <c r="WSU1467" s="117"/>
      <c r="WSV1467" s="117"/>
      <c r="WSW1467" s="117"/>
      <c r="WSX1467" s="117"/>
      <c r="WSY1467" s="117"/>
      <c r="WSZ1467" s="117"/>
      <c r="WTA1467" s="117"/>
      <c r="WTB1467" s="117"/>
      <c r="WTC1467" s="117"/>
      <c r="WTD1467" s="117"/>
      <c r="WTE1467" s="117"/>
      <c r="WTF1467" s="117"/>
      <c r="WTG1467" s="117"/>
      <c r="WTH1467" s="117"/>
      <c r="WTI1467" s="117"/>
      <c r="WTJ1467" s="117"/>
      <c r="WTK1467" s="117"/>
      <c r="WTL1467" s="117"/>
      <c r="WTM1467" s="117"/>
      <c r="WTN1467" s="117"/>
      <c r="WTO1467" s="117"/>
      <c r="WTP1467" s="117"/>
      <c r="WTQ1467" s="117"/>
      <c r="WTR1467" s="117"/>
      <c r="WTS1467" s="117"/>
      <c r="WTT1467" s="117"/>
      <c r="WTU1467" s="117"/>
      <c r="WTV1467" s="117"/>
      <c r="WTW1467" s="117"/>
      <c r="WTX1467" s="117"/>
      <c r="WTY1467" s="117"/>
      <c r="WTZ1467" s="117"/>
      <c r="WUA1467" s="117"/>
      <c r="WUB1467" s="117"/>
      <c r="WUC1467" s="117"/>
      <c r="WUD1467" s="117"/>
      <c r="WUE1467" s="117"/>
      <c r="WUF1467" s="117"/>
      <c r="WUG1467" s="117"/>
      <c r="WUH1467" s="117"/>
      <c r="WUI1467" s="117"/>
      <c r="WUJ1467" s="117"/>
      <c r="WUK1467" s="117"/>
      <c r="WUL1467" s="117"/>
      <c r="WUM1467" s="117"/>
      <c r="WUN1467" s="117"/>
      <c r="WUO1467" s="117"/>
      <c r="WUP1467" s="117"/>
      <c r="WUQ1467" s="117"/>
      <c r="WUR1467" s="117"/>
      <c r="WUS1467" s="117"/>
      <c r="WUT1467" s="117"/>
      <c r="WUU1467" s="117"/>
      <c r="WUV1467" s="117"/>
      <c r="WUW1467" s="117"/>
      <c r="WUX1467" s="117"/>
      <c r="WUY1467" s="117"/>
      <c r="WUZ1467" s="117"/>
      <c r="WVA1467" s="117"/>
      <c r="WVB1467" s="117"/>
      <c r="WVC1467" s="117"/>
      <c r="WVD1467" s="117"/>
      <c r="WVE1467" s="117"/>
      <c r="WVF1467" s="117"/>
      <c r="WVG1467" s="117"/>
      <c r="WVH1467" s="117"/>
      <c r="WVI1467" s="117"/>
      <c r="WVJ1467" s="117"/>
      <c r="WVK1467" s="117"/>
      <c r="WVL1467" s="117"/>
      <c r="WVM1467" s="117"/>
      <c r="WVN1467" s="117"/>
      <c r="WVO1467" s="117"/>
      <c r="WVP1467" s="117"/>
      <c r="WVQ1467" s="117"/>
      <c r="WVR1467" s="117"/>
      <c r="WVS1467" s="117"/>
      <c r="WVT1467" s="117"/>
      <c r="WVU1467" s="117"/>
      <c r="WVV1467" s="117"/>
      <c r="WVW1467" s="117"/>
      <c r="WVX1467" s="117"/>
      <c r="WVY1467" s="117"/>
      <c r="WVZ1467" s="117"/>
      <c r="WWA1467" s="117"/>
      <c r="WWB1467" s="117"/>
      <c r="WWC1467" s="117"/>
      <c r="WWD1467" s="117"/>
      <c r="WWE1467" s="117"/>
      <c r="WWF1467" s="117"/>
      <c r="WWG1467" s="117"/>
      <c r="WWH1467" s="117"/>
      <c r="WWI1467" s="117"/>
      <c r="WWJ1467" s="117"/>
      <c r="WWK1467" s="117"/>
      <c r="WWL1467" s="117"/>
      <c r="WWM1467" s="117"/>
      <c r="WWN1467" s="117"/>
      <c r="WWO1467" s="117"/>
      <c r="WWP1467" s="117"/>
      <c r="WWQ1467" s="117"/>
      <c r="WWR1467" s="117"/>
      <c r="WWS1467" s="117"/>
      <c r="WWT1467" s="117"/>
      <c r="WWU1467" s="117"/>
      <c r="WWV1467" s="117"/>
      <c r="WWW1467" s="117"/>
      <c r="WWX1467" s="117"/>
      <c r="WWY1467" s="117"/>
      <c r="WWZ1467" s="117"/>
      <c r="WXA1467" s="117"/>
      <c r="WXB1467" s="117"/>
      <c r="WXC1467" s="117"/>
      <c r="WXD1467" s="117"/>
      <c r="WXE1467" s="117"/>
      <c r="WXF1467" s="117"/>
      <c r="WXG1467" s="117"/>
      <c r="WXH1467" s="117"/>
      <c r="WXI1467" s="117"/>
      <c r="WXJ1467" s="117"/>
      <c r="WXK1467" s="117"/>
      <c r="WXL1467" s="117"/>
      <c r="WXM1467" s="117"/>
      <c r="WXN1467" s="117"/>
      <c r="WXO1467" s="117"/>
      <c r="WXP1467" s="117"/>
      <c r="WXQ1467" s="117"/>
      <c r="WXR1467" s="117"/>
      <c r="WXS1467" s="117"/>
      <c r="WXT1467" s="117"/>
      <c r="WXU1467" s="117"/>
      <c r="WXV1467" s="117"/>
      <c r="WXW1467" s="117"/>
      <c r="WXX1467" s="117"/>
      <c r="WXY1467" s="117"/>
      <c r="WXZ1467" s="117"/>
      <c r="WYA1467" s="117"/>
      <c r="WYB1467" s="117"/>
      <c r="WYC1467" s="117"/>
      <c r="WYD1467" s="117"/>
      <c r="WYE1467" s="117"/>
      <c r="WYF1467" s="117"/>
      <c r="WYG1467" s="117"/>
      <c r="WYH1467" s="117"/>
      <c r="WYI1467" s="117"/>
      <c r="WYJ1467" s="117"/>
      <c r="WYK1467" s="117"/>
      <c r="WYL1467" s="117"/>
      <c r="WYM1467" s="117"/>
      <c r="WYN1467" s="117"/>
      <c r="WYO1467" s="117"/>
      <c r="WYP1467" s="117"/>
      <c r="WYQ1467" s="117"/>
      <c r="WYR1467" s="117"/>
      <c r="WYS1467" s="117"/>
      <c r="WYT1467" s="117"/>
      <c r="WYU1467" s="117"/>
      <c r="WYV1467" s="117"/>
      <c r="WYW1467" s="117"/>
      <c r="WYX1467" s="117"/>
      <c r="WYY1467" s="117"/>
      <c r="WYZ1467" s="117"/>
      <c r="WZA1467" s="117"/>
      <c r="WZB1467" s="117"/>
      <c r="WZC1467" s="117"/>
      <c r="WZD1467" s="117"/>
      <c r="WZE1467" s="117"/>
      <c r="WZF1467" s="117"/>
      <c r="WZG1467" s="117"/>
      <c r="WZH1467" s="117"/>
      <c r="WZI1467" s="117"/>
      <c r="WZJ1467" s="117"/>
      <c r="WZK1467" s="117"/>
      <c r="WZL1467" s="117"/>
      <c r="WZM1467" s="117"/>
      <c r="WZN1467" s="117"/>
      <c r="WZO1467" s="117"/>
      <c r="WZP1467" s="117"/>
      <c r="WZQ1467" s="117"/>
      <c r="WZR1467" s="117"/>
      <c r="WZS1467" s="117"/>
      <c r="WZT1467" s="117"/>
      <c r="WZU1467" s="117"/>
      <c r="WZV1467" s="117"/>
      <c r="WZW1467" s="117"/>
      <c r="WZX1467" s="117"/>
      <c r="WZY1467" s="117"/>
      <c r="WZZ1467" s="117"/>
      <c r="XAA1467" s="117"/>
      <c r="XAB1467" s="117"/>
      <c r="XAC1467" s="117"/>
      <c r="XAD1467" s="117"/>
      <c r="XAE1467" s="117"/>
      <c r="XAF1467" s="117"/>
      <c r="XAG1467" s="117"/>
      <c r="XAH1467" s="117"/>
      <c r="XAI1467" s="117"/>
      <c r="XAJ1467" s="117"/>
      <c r="XAK1467" s="117"/>
      <c r="XAL1467" s="117"/>
      <c r="XAM1467" s="117"/>
      <c r="XAN1467" s="117"/>
      <c r="XAO1467" s="117"/>
      <c r="XAP1467" s="117"/>
      <c r="XAQ1467" s="117"/>
      <c r="XAR1467" s="117"/>
      <c r="XAS1467" s="117"/>
      <c r="XAT1467" s="117"/>
      <c r="XAU1467" s="117"/>
      <c r="XAV1467" s="117"/>
      <c r="XAW1467" s="117"/>
      <c r="XAX1467" s="117"/>
      <c r="XAY1467" s="117"/>
      <c r="XAZ1467" s="117"/>
      <c r="XBA1467" s="117"/>
      <c r="XBB1467" s="117"/>
      <c r="XBC1467" s="117"/>
      <c r="XBD1467" s="117"/>
      <c r="XBE1467" s="117"/>
      <c r="XBF1467" s="117"/>
      <c r="XBG1467" s="117"/>
      <c r="XBH1467" s="117"/>
      <c r="XBI1467" s="117"/>
      <c r="XBJ1467" s="117"/>
      <c r="XBK1467" s="117"/>
      <c r="XBL1467" s="117"/>
      <c r="XBM1467" s="117"/>
      <c r="XBN1467" s="117"/>
      <c r="XBO1467" s="117"/>
      <c r="XBP1467" s="117"/>
      <c r="XBQ1467" s="117"/>
      <c r="XBR1467" s="117"/>
      <c r="XBS1467" s="117"/>
      <c r="XBT1467" s="117"/>
      <c r="XBU1467" s="117"/>
      <c r="XBV1467" s="117"/>
      <c r="XBW1467" s="117"/>
      <c r="XBX1467" s="117"/>
      <c r="XBY1467" s="117"/>
      <c r="XBZ1467" s="117"/>
      <c r="XCA1467" s="117"/>
      <c r="XCB1467" s="117"/>
      <c r="XCC1467" s="117"/>
      <c r="XCD1467" s="117"/>
      <c r="XCE1467" s="117"/>
      <c r="XCF1467" s="117"/>
      <c r="XCG1467" s="117"/>
      <c r="XCH1467" s="117"/>
      <c r="XCI1467" s="117"/>
      <c r="XCJ1467" s="117"/>
      <c r="XCK1467" s="117"/>
      <c r="XCL1467" s="117"/>
      <c r="XCM1467" s="117"/>
      <c r="XCN1467" s="117"/>
      <c r="XCO1467" s="117"/>
      <c r="XCP1467" s="117"/>
      <c r="XCQ1467" s="117"/>
      <c r="XCR1467" s="117"/>
      <c r="XCS1467" s="117"/>
      <c r="XCT1467" s="117"/>
      <c r="XCU1467" s="117"/>
      <c r="XCV1467" s="117"/>
      <c r="XCW1467" s="117"/>
      <c r="XCX1467" s="117"/>
      <c r="XCY1467" s="117"/>
      <c r="XCZ1467" s="117"/>
      <c r="XDA1467" s="117"/>
      <c r="XDB1467" s="117"/>
      <c r="XDC1467" s="117"/>
      <c r="XDD1467" s="117"/>
      <c r="XDE1467" s="117"/>
      <c r="XDF1467" s="117"/>
      <c r="XDG1467" s="117"/>
      <c r="XDH1467" s="117"/>
      <c r="XDI1467" s="117"/>
      <c r="XDJ1467" s="117"/>
      <c r="XDK1467" s="117"/>
      <c r="XDL1467" s="117"/>
      <c r="XDM1467" s="117"/>
      <c r="XDN1467" s="117"/>
      <c r="XDO1467" s="117"/>
      <c r="XDP1467" s="117"/>
      <c r="XDQ1467" s="117"/>
      <c r="XDR1467" s="117"/>
      <c r="XDS1467" s="117"/>
      <c r="XDT1467" s="117"/>
      <c r="XDU1467" s="117"/>
      <c r="XDV1467" s="117"/>
      <c r="XDW1467" s="117"/>
      <c r="XDX1467" s="117"/>
      <c r="XDY1467" s="117"/>
      <c r="XDZ1467" s="117"/>
      <c r="XEA1467" s="117"/>
      <c r="XEB1467" s="117"/>
      <c r="XEC1467" s="117"/>
      <c r="XED1467" s="117"/>
      <c r="XEE1467" s="117"/>
      <c r="XEF1467" s="117"/>
      <c r="XEG1467" s="117"/>
      <c r="XEH1467" s="117"/>
      <c r="XEI1467" s="117"/>
      <c r="XEJ1467" s="117"/>
      <c r="XEK1467" s="117"/>
      <c r="XEL1467" s="117"/>
      <c r="XEM1467" s="117"/>
      <c r="XEN1467" s="117"/>
      <c r="XEO1467" s="117"/>
      <c r="XEP1467" s="117"/>
      <c r="XEQ1467" s="117"/>
      <c r="XER1467" s="117"/>
      <c r="XES1467" s="117"/>
      <c r="XET1467" s="117"/>
      <c r="XEU1467" s="117"/>
      <c r="XEV1467" s="117"/>
      <c r="XEW1467" s="117"/>
      <c r="XEX1467" s="117"/>
      <c r="XEY1467" s="117"/>
      <c r="XEZ1467" s="117"/>
      <c r="XFA1467" s="117"/>
      <c r="XFB1467" s="117"/>
      <c r="XFC1467" s="117"/>
      <c r="XFD1467" s="117"/>
    </row>
    <row r="1468" spans="1:16384" ht="21" x14ac:dyDescent="0.35">
      <c r="A1468" s="111" t="s">
        <v>8</v>
      </c>
      <c r="B1468" s="56">
        <v>24</v>
      </c>
      <c r="E1468" s="114">
        <v>302806</v>
      </c>
      <c r="P1468" s="306" t="str">
        <f>VLOOKUP(E1468,'Cust List'!$A:$E,2,0)</f>
        <v>PANDA #308</v>
      </c>
      <c r="Q1468" s="116">
        <f>VLOOKUP(E1468,'Cust List'!$A:$D,3,0)</f>
        <v>2508</v>
      </c>
      <c r="R1468" s="117"/>
      <c r="S1468" s="117"/>
      <c r="T1468" s="117"/>
      <c r="U1468" s="117"/>
      <c r="V1468" s="117"/>
      <c r="W1468" s="117"/>
      <c r="X1468" s="117"/>
      <c r="Y1468" s="117"/>
      <c r="Z1468" s="117"/>
      <c r="AA1468" s="117"/>
      <c r="AB1468" s="117"/>
      <c r="AC1468" s="117"/>
      <c r="AD1468" s="117"/>
      <c r="AE1468" s="117"/>
      <c r="AF1468" s="117"/>
      <c r="AG1468" s="117"/>
      <c r="AH1468" s="117"/>
      <c r="AI1468" s="117"/>
      <c r="AJ1468" s="117"/>
      <c r="AK1468" s="117"/>
      <c r="AL1468" s="117"/>
      <c r="AM1468" s="117"/>
      <c r="AN1468" s="117"/>
      <c r="AO1468" s="117"/>
      <c r="AP1468" s="117"/>
      <c r="AQ1468" s="117"/>
      <c r="AR1468" s="117"/>
      <c r="AS1468" s="117"/>
      <c r="AT1468" s="117"/>
      <c r="AU1468" s="117"/>
      <c r="AV1468" s="117"/>
      <c r="AW1468" s="117"/>
      <c r="AX1468" s="117"/>
      <c r="AY1468" s="117"/>
      <c r="AZ1468" s="117"/>
      <c r="BA1468" s="117"/>
      <c r="BB1468" s="117"/>
      <c r="BC1468" s="117"/>
      <c r="BD1468" s="117"/>
      <c r="BE1468" s="117"/>
      <c r="BF1468" s="117"/>
      <c r="BG1468" s="117"/>
      <c r="BH1468" s="117"/>
      <c r="BI1468" s="117"/>
      <c r="BJ1468" s="117"/>
      <c r="BK1468" s="117"/>
      <c r="BL1468" s="117"/>
      <c r="BM1468" s="117"/>
      <c r="BN1468" s="117"/>
      <c r="BO1468" s="117"/>
      <c r="BP1468" s="117"/>
      <c r="BQ1468" s="117"/>
      <c r="BR1468" s="117"/>
      <c r="BS1468" s="117"/>
      <c r="BT1468" s="117"/>
      <c r="BU1468" s="117"/>
      <c r="BV1468" s="117"/>
      <c r="BW1468" s="117"/>
      <c r="BX1468" s="117"/>
      <c r="BY1468" s="117"/>
      <c r="BZ1468" s="117"/>
      <c r="CA1468" s="117"/>
      <c r="CB1468" s="117"/>
      <c r="CC1468" s="117"/>
      <c r="CD1468" s="117"/>
      <c r="CE1468" s="117"/>
      <c r="CF1468" s="117"/>
      <c r="CG1468" s="117"/>
      <c r="CH1468" s="117"/>
      <c r="CI1468" s="117"/>
      <c r="CJ1468" s="117"/>
      <c r="CK1468" s="117"/>
      <c r="CL1468" s="117"/>
      <c r="CM1468" s="117"/>
      <c r="CN1468" s="117"/>
      <c r="CO1468" s="117"/>
      <c r="CP1468" s="117"/>
      <c r="CQ1468" s="117"/>
      <c r="CR1468" s="117"/>
      <c r="CS1468" s="117"/>
      <c r="CT1468" s="117"/>
      <c r="CU1468" s="117"/>
      <c r="CV1468" s="117"/>
      <c r="CW1468" s="117"/>
      <c r="CX1468" s="117"/>
      <c r="CY1468" s="117"/>
      <c r="CZ1468" s="117"/>
      <c r="DA1468" s="117"/>
      <c r="DB1468" s="117"/>
      <c r="DC1468" s="117"/>
      <c r="DD1468" s="117"/>
      <c r="DE1468" s="117"/>
      <c r="DF1468" s="117"/>
      <c r="DG1468" s="117"/>
      <c r="DH1468" s="117"/>
      <c r="DI1468" s="117"/>
      <c r="DJ1468" s="117"/>
      <c r="DK1468" s="117"/>
      <c r="DL1468" s="117"/>
      <c r="DM1468" s="117"/>
      <c r="DN1468" s="117"/>
      <c r="DO1468" s="117"/>
      <c r="DP1468" s="117"/>
      <c r="DQ1468" s="117"/>
      <c r="DR1468" s="117"/>
      <c r="DS1468" s="117"/>
      <c r="DT1468" s="117"/>
      <c r="DU1468" s="117"/>
      <c r="DV1468" s="117"/>
      <c r="DW1468" s="117"/>
      <c r="DX1468" s="117"/>
      <c r="DY1468" s="117"/>
      <c r="DZ1468" s="117"/>
      <c r="EA1468" s="117"/>
      <c r="EB1468" s="117"/>
      <c r="EC1468" s="117"/>
      <c r="ED1468" s="117"/>
      <c r="EE1468" s="117"/>
      <c r="EF1468" s="117"/>
      <c r="EG1468" s="117"/>
      <c r="EH1468" s="117"/>
      <c r="EI1468" s="117"/>
      <c r="EJ1468" s="117"/>
      <c r="EK1468" s="117"/>
      <c r="EL1468" s="117"/>
      <c r="EM1468" s="117"/>
      <c r="EN1468" s="117"/>
      <c r="EO1468" s="117"/>
      <c r="EP1468" s="117"/>
      <c r="EQ1468" s="117"/>
      <c r="ER1468" s="117"/>
      <c r="ES1468" s="117"/>
      <c r="ET1468" s="117"/>
      <c r="EU1468" s="117"/>
      <c r="EV1468" s="117"/>
      <c r="EW1468" s="117"/>
      <c r="EX1468" s="117"/>
      <c r="EY1468" s="117"/>
      <c r="EZ1468" s="117"/>
      <c r="FA1468" s="117"/>
      <c r="FB1468" s="117"/>
      <c r="FC1468" s="117"/>
      <c r="FD1468" s="117"/>
      <c r="FE1468" s="117"/>
      <c r="FF1468" s="117"/>
      <c r="FG1468" s="117"/>
      <c r="FH1468" s="117"/>
      <c r="FI1468" s="117"/>
      <c r="FJ1468" s="117"/>
      <c r="FK1468" s="117"/>
      <c r="FL1468" s="117"/>
      <c r="FM1468" s="117"/>
      <c r="FN1468" s="117"/>
      <c r="FO1468" s="117"/>
      <c r="FP1468" s="117"/>
      <c r="FQ1468" s="117"/>
      <c r="FR1468" s="117"/>
      <c r="FS1468" s="117"/>
      <c r="FT1468" s="117"/>
      <c r="FU1468" s="117"/>
      <c r="FV1468" s="117"/>
      <c r="FW1468" s="117"/>
      <c r="FX1468" s="117"/>
      <c r="FY1468" s="117"/>
      <c r="FZ1468" s="117"/>
      <c r="GA1468" s="117"/>
      <c r="GB1468" s="117"/>
      <c r="GC1468" s="117"/>
      <c r="GD1468" s="117"/>
      <c r="GE1468" s="117"/>
      <c r="GF1468" s="117"/>
      <c r="GG1468" s="117"/>
      <c r="GH1468" s="117"/>
      <c r="GI1468" s="117"/>
      <c r="GJ1468" s="117"/>
      <c r="GK1468" s="117"/>
      <c r="GL1468" s="117"/>
      <c r="GM1468" s="117"/>
      <c r="GN1468" s="117"/>
      <c r="GO1468" s="117"/>
      <c r="GP1468" s="117"/>
      <c r="GQ1468" s="117"/>
      <c r="GR1468" s="117"/>
      <c r="GS1468" s="117"/>
      <c r="GT1468" s="117"/>
      <c r="GU1468" s="117"/>
      <c r="GV1468" s="117"/>
      <c r="GW1468" s="117"/>
      <c r="GX1468" s="117"/>
      <c r="GY1468" s="117"/>
      <c r="GZ1468" s="117"/>
      <c r="HA1468" s="117"/>
      <c r="HB1468" s="117"/>
      <c r="HC1468" s="117"/>
      <c r="HD1468" s="117"/>
      <c r="HE1468" s="117"/>
      <c r="HF1468" s="117"/>
      <c r="HG1468" s="117"/>
      <c r="HH1468" s="117"/>
      <c r="HI1468" s="117"/>
      <c r="HJ1468" s="117"/>
      <c r="HK1468" s="117"/>
      <c r="HL1468" s="117"/>
      <c r="HM1468" s="117"/>
      <c r="HN1468" s="117"/>
      <c r="HO1468" s="117"/>
      <c r="HP1468" s="117"/>
      <c r="HQ1468" s="117"/>
      <c r="HR1468" s="117"/>
      <c r="HS1468" s="117"/>
      <c r="HT1468" s="117"/>
      <c r="HU1468" s="117"/>
      <c r="HV1468" s="117"/>
      <c r="HW1468" s="117"/>
      <c r="HX1468" s="117"/>
      <c r="HY1468" s="117"/>
      <c r="HZ1468" s="117"/>
      <c r="IA1468" s="117"/>
      <c r="IB1468" s="117"/>
      <c r="IC1468" s="117"/>
      <c r="ID1468" s="117"/>
      <c r="IE1468" s="117"/>
      <c r="IF1468" s="117"/>
      <c r="IG1468" s="117"/>
      <c r="IH1468" s="117"/>
      <c r="II1468" s="117"/>
      <c r="IJ1468" s="117"/>
      <c r="IK1468" s="117"/>
      <c r="IL1468" s="117"/>
      <c r="IM1468" s="117"/>
      <c r="IN1468" s="117"/>
      <c r="IO1468" s="117"/>
      <c r="IP1468" s="117"/>
      <c r="IQ1468" s="117"/>
      <c r="IR1468" s="117"/>
      <c r="IS1468" s="117"/>
      <c r="IT1468" s="117"/>
      <c r="IU1468" s="117"/>
      <c r="IV1468" s="117"/>
      <c r="IW1468" s="117"/>
      <c r="IX1468" s="117"/>
      <c r="IY1468" s="117"/>
      <c r="IZ1468" s="117"/>
      <c r="JA1468" s="117"/>
      <c r="JB1468" s="117"/>
      <c r="JC1468" s="117"/>
      <c r="JD1468" s="117"/>
      <c r="JE1468" s="117"/>
      <c r="JF1468" s="117"/>
      <c r="JG1468" s="117"/>
      <c r="JH1468" s="117"/>
      <c r="JI1468" s="117"/>
      <c r="JJ1468" s="117"/>
      <c r="JK1468" s="117"/>
      <c r="JL1468" s="117"/>
      <c r="JM1468" s="117"/>
      <c r="JN1468" s="117"/>
      <c r="JO1468" s="117"/>
      <c r="JP1468" s="117"/>
      <c r="JQ1468" s="117"/>
      <c r="JR1468" s="117"/>
      <c r="JS1468" s="117"/>
      <c r="JT1468" s="117"/>
      <c r="JU1468" s="117"/>
      <c r="JV1468" s="117"/>
      <c r="JW1468" s="117"/>
      <c r="JX1468" s="117"/>
      <c r="JY1468" s="117"/>
      <c r="JZ1468" s="117"/>
      <c r="KA1468" s="117"/>
      <c r="KB1468" s="117"/>
      <c r="KC1468" s="117"/>
      <c r="KD1468" s="117"/>
      <c r="KE1468" s="117"/>
      <c r="KF1468" s="117"/>
      <c r="KG1468" s="117"/>
      <c r="KH1468" s="117"/>
      <c r="KI1468" s="117"/>
      <c r="KJ1468" s="117"/>
      <c r="KK1468" s="117"/>
      <c r="KL1468" s="117"/>
      <c r="KM1468" s="117"/>
      <c r="KN1468" s="117"/>
      <c r="KO1468" s="117"/>
      <c r="KP1468" s="117"/>
      <c r="KQ1468" s="117"/>
      <c r="KR1468" s="117"/>
      <c r="KS1468" s="117"/>
      <c r="KT1468" s="117"/>
      <c r="KU1468" s="117"/>
      <c r="KV1468" s="117"/>
      <c r="KW1468" s="117"/>
      <c r="KX1468" s="117"/>
      <c r="KY1468" s="117"/>
      <c r="KZ1468" s="117"/>
      <c r="LA1468" s="117"/>
      <c r="LB1468" s="117"/>
      <c r="LC1468" s="117"/>
      <c r="LD1468" s="117"/>
      <c r="LE1468" s="117"/>
      <c r="LF1468" s="117"/>
      <c r="LG1468" s="117"/>
      <c r="LH1468" s="117"/>
      <c r="LI1468" s="117"/>
      <c r="LJ1468" s="117"/>
      <c r="LK1468" s="117"/>
      <c r="LL1468" s="117"/>
      <c r="LM1468" s="117"/>
      <c r="LN1468" s="117"/>
      <c r="LO1468" s="117"/>
      <c r="LP1468" s="117"/>
      <c r="LQ1468" s="117"/>
      <c r="LR1468" s="117"/>
      <c r="LS1468" s="117"/>
      <c r="LT1468" s="117"/>
      <c r="LU1468" s="117"/>
      <c r="LV1468" s="117"/>
      <c r="LW1468" s="117"/>
      <c r="LX1468" s="117"/>
      <c r="LY1468" s="117"/>
      <c r="LZ1468" s="117"/>
      <c r="MA1468" s="117"/>
      <c r="MB1468" s="117"/>
      <c r="MC1468" s="117"/>
      <c r="MD1468" s="117"/>
      <c r="ME1468" s="117"/>
      <c r="MF1468" s="117"/>
      <c r="MG1468" s="117"/>
      <c r="MH1468" s="117"/>
      <c r="MI1468" s="117"/>
      <c r="MJ1468" s="117"/>
      <c r="MK1468" s="117"/>
      <c r="ML1468" s="117"/>
      <c r="MM1468" s="117"/>
      <c r="MN1468" s="117"/>
      <c r="MO1468" s="117"/>
      <c r="MP1468" s="117"/>
      <c r="MQ1468" s="117"/>
      <c r="MR1468" s="117"/>
      <c r="MS1468" s="117"/>
      <c r="MT1468" s="117"/>
      <c r="MU1468" s="117"/>
      <c r="MV1468" s="117"/>
      <c r="MW1468" s="117"/>
      <c r="MX1468" s="117"/>
      <c r="MY1468" s="117"/>
      <c r="MZ1468" s="117"/>
      <c r="NA1468" s="117"/>
      <c r="NB1468" s="117"/>
      <c r="NC1468" s="117"/>
      <c r="ND1468" s="117"/>
      <c r="NE1468" s="117"/>
      <c r="NF1468" s="117"/>
      <c r="NG1468" s="117"/>
      <c r="NH1468" s="117"/>
      <c r="NI1468" s="117"/>
      <c r="NJ1468" s="117"/>
      <c r="NK1468" s="117"/>
      <c r="NL1468" s="117"/>
      <c r="NM1468" s="117"/>
      <c r="NN1468" s="117"/>
      <c r="NO1468" s="117"/>
      <c r="NP1468" s="117"/>
      <c r="NQ1468" s="117"/>
      <c r="NR1468" s="117"/>
      <c r="NS1468" s="117"/>
      <c r="NT1468" s="117"/>
      <c r="NU1468" s="117"/>
      <c r="NV1468" s="117"/>
      <c r="NW1468" s="117"/>
      <c r="NX1468" s="117"/>
      <c r="NY1468" s="117"/>
      <c r="NZ1468" s="117"/>
      <c r="OA1468" s="117"/>
      <c r="OB1468" s="117"/>
      <c r="OC1468" s="117"/>
      <c r="OD1468" s="117"/>
      <c r="OE1468" s="117"/>
      <c r="OF1468" s="117"/>
      <c r="OG1468" s="117"/>
      <c r="OH1468" s="117"/>
      <c r="OI1468" s="117"/>
      <c r="OJ1468" s="117"/>
      <c r="OK1468" s="117"/>
      <c r="OL1468" s="117"/>
      <c r="OM1468" s="117"/>
      <c r="ON1468" s="117"/>
      <c r="OO1468" s="117"/>
      <c r="OP1468" s="117"/>
      <c r="OQ1468" s="117"/>
      <c r="OR1468" s="117"/>
      <c r="OS1468" s="117"/>
      <c r="OT1468" s="117"/>
      <c r="OU1468" s="117"/>
      <c r="OV1468" s="117"/>
      <c r="OW1468" s="117"/>
      <c r="OX1468" s="117"/>
      <c r="OY1468" s="117"/>
      <c r="OZ1468" s="117"/>
      <c r="PA1468" s="117"/>
      <c r="PB1468" s="117"/>
      <c r="PC1468" s="117"/>
      <c r="PD1468" s="117"/>
      <c r="PE1468" s="117"/>
      <c r="PF1468" s="117"/>
      <c r="PG1468" s="117"/>
      <c r="PH1468" s="117"/>
      <c r="PI1468" s="117"/>
      <c r="PJ1468" s="117"/>
      <c r="PK1468" s="117"/>
      <c r="PL1468" s="117"/>
      <c r="PM1468" s="117"/>
      <c r="PN1468" s="117"/>
      <c r="PO1468" s="117"/>
      <c r="PP1468" s="117"/>
      <c r="PQ1468" s="117"/>
      <c r="PR1468" s="117"/>
      <c r="PS1468" s="117"/>
      <c r="PT1468" s="117"/>
      <c r="PU1468" s="117"/>
      <c r="PV1468" s="117"/>
      <c r="PW1468" s="117"/>
      <c r="PX1468" s="117"/>
      <c r="PY1468" s="117"/>
      <c r="PZ1468" s="117"/>
      <c r="QA1468" s="117"/>
      <c r="QB1468" s="117"/>
      <c r="QC1468" s="117"/>
      <c r="QD1468" s="117"/>
      <c r="QE1468" s="117"/>
      <c r="QF1468" s="117"/>
      <c r="QG1468" s="117"/>
      <c r="QH1468" s="117"/>
      <c r="QI1468" s="117"/>
      <c r="QJ1468" s="117"/>
      <c r="QK1468" s="117"/>
      <c r="QL1468" s="117"/>
      <c r="QM1468" s="117"/>
      <c r="QN1468" s="117"/>
      <c r="QO1468" s="117"/>
      <c r="QP1468" s="117"/>
      <c r="QQ1468" s="117"/>
      <c r="QR1468" s="117"/>
      <c r="QS1468" s="117"/>
      <c r="QT1468" s="117"/>
      <c r="QU1468" s="117"/>
      <c r="QV1468" s="117"/>
      <c r="QW1468" s="117"/>
      <c r="QX1468" s="117"/>
      <c r="QY1468" s="117"/>
      <c r="QZ1468" s="117"/>
      <c r="RA1468" s="117"/>
      <c r="RB1468" s="117"/>
      <c r="RC1468" s="117"/>
      <c r="RD1468" s="117"/>
      <c r="RE1468" s="117"/>
      <c r="RF1468" s="117"/>
      <c r="RG1468" s="117"/>
      <c r="RH1468" s="117"/>
      <c r="RI1468" s="117"/>
      <c r="RJ1468" s="117"/>
      <c r="RK1468" s="117"/>
      <c r="RL1468" s="117"/>
      <c r="RM1468" s="117"/>
      <c r="RN1468" s="117"/>
      <c r="RO1468" s="117"/>
      <c r="RP1468" s="117"/>
      <c r="RQ1468" s="117"/>
      <c r="RR1468" s="117"/>
      <c r="RS1468" s="117"/>
      <c r="RT1468" s="117"/>
      <c r="RU1468" s="117"/>
      <c r="RV1468" s="117"/>
      <c r="RW1468" s="117"/>
      <c r="RX1468" s="117"/>
      <c r="RY1468" s="117"/>
      <c r="RZ1468" s="117"/>
      <c r="SA1468" s="117"/>
      <c r="SB1468" s="117"/>
      <c r="SC1468" s="117"/>
      <c r="SD1468" s="117"/>
      <c r="SE1468" s="117"/>
      <c r="SF1468" s="117"/>
      <c r="SG1468" s="117"/>
      <c r="SH1468" s="117"/>
      <c r="SI1468" s="117"/>
      <c r="SJ1468" s="117"/>
      <c r="SK1468" s="117"/>
      <c r="SL1468" s="117"/>
      <c r="SM1468" s="117"/>
      <c r="SN1468" s="117"/>
      <c r="SO1468" s="117"/>
      <c r="SP1468" s="117"/>
      <c r="SQ1468" s="117"/>
      <c r="SR1468" s="117"/>
      <c r="SS1468" s="117"/>
      <c r="ST1468" s="117"/>
      <c r="SU1468" s="117"/>
      <c r="SV1468" s="117"/>
      <c r="SW1468" s="117"/>
      <c r="SX1468" s="117"/>
      <c r="SY1468" s="117"/>
      <c r="SZ1468" s="117"/>
      <c r="TA1468" s="117"/>
      <c r="TB1468" s="117"/>
      <c r="TC1468" s="117"/>
      <c r="TD1468" s="117"/>
      <c r="TE1468" s="117"/>
      <c r="TF1468" s="117"/>
      <c r="TG1468" s="117"/>
      <c r="TH1468" s="117"/>
      <c r="TI1468" s="117"/>
      <c r="TJ1468" s="117"/>
      <c r="TK1468" s="117"/>
      <c r="TL1468" s="117"/>
      <c r="TM1468" s="117"/>
      <c r="TN1468" s="117"/>
      <c r="TO1468" s="117"/>
      <c r="TP1468" s="117"/>
      <c r="TQ1468" s="117"/>
      <c r="TR1468" s="117"/>
      <c r="TS1468" s="117"/>
      <c r="TT1468" s="117"/>
      <c r="TU1468" s="117"/>
      <c r="TV1468" s="117"/>
      <c r="TW1468" s="117"/>
      <c r="TX1468" s="117"/>
      <c r="TY1468" s="117"/>
      <c r="TZ1468" s="117"/>
      <c r="UA1468" s="117"/>
      <c r="UB1468" s="117"/>
      <c r="UC1468" s="117"/>
      <c r="UD1468" s="117"/>
      <c r="UE1468" s="117"/>
      <c r="UF1468" s="117"/>
      <c r="UG1468" s="117"/>
      <c r="UH1468" s="117"/>
      <c r="UI1468" s="117"/>
      <c r="UJ1468" s="117"/>
      <c r="UK1468" s="117"/>
      <c r="UL1468" s="117"/>
      <c r="UM1468" s="117"/>
      <c r="UN1468" s="117"/>
      <c r="UO1468" s="117"/>
      <c r="UP1468" s="117"/>
      <c r="UQ1468" s="117"/>
      <c r="UR1468" s="117"/>
      <c r="US1468" s="117"/>
      <c r="UT1468" s="117"/>
      <c r="UU1468" s="117"/>
      <c r="UV1468" s="117"/>
      <c r="UW1468" s="117"/>
      <c r="UX1468" s="117"/>
      <c r="UY1468" s="117"/>
      <c r="UZ1468" s="117"/>
      <c r="VA1468" s="117"/>
      <c r="VB1468" s="117"/>
      <c r="VC1468" s="117"/>
      <c r="VD1468" s="117"/>
      <c r="VE1468" s="117"/>
      <c r="VF1468" s="117"/>
      <c r="VG1468" s="117"/>
      <c r="VH1468" s="117"/>
      <c r="VI1468" s="117"/>
      <c r="VJ1468" s="117"/>
      <c r="VK1468" s="117"/>
      <c r="VL1468" s="117"/>
      <c r="VM1468" s="117"/>
      <c r="VN1468" s="117"/>
      <c r="VO1468" s="117"/>
      <c r="VP1468" s="117"/>
      <c r="VQ1468" s="117"/>
      <c r="VR1468" s="117"/>
      <c r="VS1468" s="117"/>
      <c r="VT1468" s="117"/>
      <c r="VU1468" s="117"/>
      <c r="VV1468" s="117"/>
      <c r="VW1468" s="117"/>
      <c r="VX1468" s="117"/>
      <c r="VY1468" s="117"/>
      <c r="VZ1468" s="117"/>
      <c r="WA1468" s="117"/>
      <c r="WB1468" s="117"/>
      <c r="WC1468" s="117"/>
      <c r="WD1468" s="117"/>
      <c r="WE1468" s="117"/>
      <c r="WF1468" s="117"/>
      <c r="WG1468" s="117"/>
      <c r="WH1468" s="117"/>
      <c r="WI1468" s="117"/>
      <c r="WJ1468" s="117"/>
      <c r="WK1468" s="117"/>
      <c r="WL1468" s="117"/>
      <c r="WM1468" s="117"/>
      <c r="WN1468" s="117"/>
      <c r="WO1468" s="117"/>
      <c r="WP1468" s="117"/>
      <c r="WQ1468" s="117"/>
      <c r="WR1468" s="117"/>
      <c r="WS1468" s="117"/>
      <c r="WT1468" s="117"/>
      <c r="WU1468" s="117"/>
      <c r="WV1468" s="117"/>
      <c r="WW1468" s="117"/>
      <c r="WX1468" s="117"/>
      <c r="WY1468" s="117"/>
      <c r="WZ1468" s="117"/>
      <c r="XA1468" s="117"/>
      <c r="XB1468" s="117"/>
      <c r="XC1468" s="117"/>
      <c r="XD1468" s="117"/>
      <c r="XE1468" s="117"/>
      <c r="XF1468" s="117"/>
      <c r="XG1468" s="117"/>
      <c r="XH1468" s="117"/>
      <c r="XI1468" s="117"/>
      <c r="XJ1468" s="117"/>
      <c r="XK1468" s="117"/>
      <c r="XL1468" s="117"/>
      <c r="XM1468" s="117"/>
      <c r="XN1468" s="117"/>
      <c r="XO1468" s="117"/>
      <c r="XP1468" s="117"/>
      <c r="XQ1468" s="117"/>
      <c r="XR1468" s="117"/>
      <c r="XS1468" s="117"/>
      <c r="XT1468" s="117"/>
      <c r="XU1468" s="117"/>
      <c r="XV1468" s="117"/>
      <c r="XW1468" s="117"/>
      <c r="XX1468" s="117"/>
      <c r="XY1468" s="117"/>
      <c r="XZ1468" s="117"/>
      <c r="YA1468" s="117"/>
      <c r="YB1468" s="117"/>
      <c r="YC1468" s="117"/>
      <c r="YD1468" s="117"/>
      <c r="YE1468" s="117"/>
      <c r="YF1468" s="117"/>
      <c r="YG1468" s="117"/>
      <c r="YH1468" s="117"/>
      <c r="YI1468" s="117"/>
      <c r="YJ1468" s="117"/>
      <c r="YK1468" s="117"/>
      <c r="YL1468" s="117"/>
      <c r="YM1468" s="117"/>
      <c r="YN1468" s="117"/>
      <c r="YO1468" s="117"/>
      <c r="YP1468" s="117"/>
      <c r="YQ1468" s="117"/>
      <c r="YR1468" s="117"/>
      <c r="YS1468" s="117"/>
      <c r="YT1468" s="117"/>
      <c r="YU1468" s="117"/>
      <c r="YV1468" s="117"/>
      <c r="YW1468" s="117"/>
      <c r="YX1468" s="117"/>
      <c r="YY1468" s="117"/>
      <c r="YZ1468" s="117"/>
      <c r="ZA1468" s="117"/>
      <c r="ZB1468" s="117"/>
      <c r="ZC1468" s="117"/>
      <c r="ZD1468" s="117"/>
      <c r="ZE1468" s="117"/>
      <c r="ZF1468" s="117"/>
      <c r="ZG1468" s="117"/>
      <c r="ZH1468" s="117"/>
      <c r="ZI1468" s="117"/>
      <c r="ZJ1468" s="117"/>
      <c r="ZK1468" s="117"/>
      <c r="ZL1468" s="117"/>
      <c r="ZM1468" s="117"/>
      <c r="ZN1468" s="117"/>
      <c r="ZO1468" s="117"/>
      <c r="ZP1468" s="117"/>
      <c r="ZQ1468" s="117"/>
      <c r="ZR1468" s="117"/>
      <c r="ZS1468" s="117"/>
      <c r="ZT1468" s="117"/>
      <c r="ZU1468" s="117"/>
      <c r="ZV1468" s="117"/>
      <c r="ZW1468" s="117"/>
      <c r="ZX1468" s="117"/>
      <c r="ZY1468" s="117"/>
      <c r="ZZ1468" s="117"/>
      <c r="AAA1468" s="117"/>
      <c r="AAB1468" s="117"/>
      <c r="AAC1468" s="117"/>
      <c r="AAD1468" s="117"/>
      <c r="AAE1468" s="117"/>
      <c r="AAF1468" s="117"/>
      <c r="AAG1468" s="117"/>
      <c r="AAH1468" s="117"/>
      <c r="AAI1468" s="117"/>
      <c r="AAJ1468" s="117"/>
      <c r="AAK1468" s="117"/>
      <c r="AAL1468" s="117"/>
      <c r="AAM1468" s="117"/>
      <c r="AAN1468" s="117"/>
      <c r="AAO1468" s="117"/>
      <c r="AAP1468" s="117"/>
      <c r="AAQ1468" s="117"/>
      <c r="AAR1468" s="117"/>
      <c r="AAS1468" s="117"/>
      <c r="AAT1468" s="117"/>
      <c r="AAU1468" s="117"/>
      <c r="AAV1468" s="117"/>
      <c r="AAW1468" s="117"/>
      <c r="AAX1468" s="117"/>
      <c r="AAY1468" s="117"/>
      <c r="AAZ1468" s="117"/>
      <c r="ABA1468" s="117"/>
      <c r="ABB1468" s="117"/>
      <c r="ABC1468" s="117"/>
      <c r="ABD1468" s="117"/>
      <c r="ABE1468" s="117"/>
      <c r="ABF1468" s="117"/>
      <c r="ABG1468" s="117"/>
      <c r="ABH1468" s="117"/>
      <c r="ABI1468" s="117"/>
      <c r="ABJ1468" s="117"/>
      <c r="ABK1468" s="117"/>
      <c r="ABL1468" s="117"/>
      <c r="ABM1468" s="117"/>
      <c r="ABN1468" s="117"/>
      <c r="ABO1468" s="117"/>
      <c r="ABP1468" s="117"/>
      <c r="ABQ1468" s="117"/>
      <c r="ABR1468" s="117"/>
      <c r="ABS1468" s="117"/>
      <c r="ABT1468" s="117"/>
      <c r="ABU1468" s="117"/>
      <c r="ABV1468" s="117"/>
      <c r="ABW1468" s="117"/>
      <c r="ABX1468" s="117"/>
      <c r="ABY1468" s="117"/>
      <c r="ABZ1468" s="117"/>
      <c r="ACA1468" s="117"/>
      <c r="ACB1468" s="117"/>
      <c r="ACC1468" s="117"/>
      <c r="ACD1468" s="117"/>
      <c r="ACE1468" s="117"/>
      <c r="ACF1468" s="117"/>
      <c r="ACG1468" s="117"/>
      <c r="ACH1468" s="117"/>
      <c r="ACI1468" s="117"/>
      <c r="ACJ1468" s="117"/>
      <c r="ACK1468" s="117"/>
      <c r="ACL1468" s="117"/>
      <c r="ACM1468" s="117"/>
      <c r="ACN1468" s="117"/>
      <c r="ACO1468" s="117"/>
      <c r="ACP1468" s="117"/>
      <c r="ACQ1468" s="117"/>
      <c r="ACR1468" s="117"/>
      <c r="ACS1468" s="117"/>
      <c r="ACT1468" s="117"/>
      <c r="ACU1468" s="117"/>
      <c r="ACV1468" s="117"/>
      <c r="ACW1468" s="117"/>
      <c r="ACX1468" s="117"/>
      <c r="ACY1468" s="117"/>
      <c r="ACZ1468" s="117"/>
      <c r="ADA1468" s="117"/>
      <c r="ADB1468" s="117"/>
      <c r="ADC1468" s="117"/>
      <c r="ADD1468" s="117"/>
      <c r="ADE1468" s="117"/>
      <c r="ADF1468" s="117"/>
      <c r="ADG1468" s="117"/>
      <c r="ADH1468" s="117"/>
      <c r="ADI1468" s="117"/>
      <c r="ADJ1468" s="117"/>
      <c r="ADK1468" s="117"/>
      <c r="ADL1468" s="117"/>
      <c r="ADM1468" s="117"/>
      <c r="ADN1468" s="117"/>
      <c r="ADO1468" s="117"/>
      <c r="ADP1468" s="117"/>
      <c r="ADQ1468" s="117"/>
      <c r="ADR1468" s="117"/>
      <c r="ADS1468" s="117"/>
      <c r="ADT1468" s="117"/>
      <c r="ADU1468" s="117"/>
      <c r="ADV1468" s="117"/>
      <c r="ADW1468" s="117"/>
      <c r="ADX1468" s="117"/>
      <c r="ADY1468" s="117"/>
      <c r="ADZ1468" s="117"/>
      <c r="AEA1468" s="117"/>
      <c r="AEB1468" s="117"/>
      <c r="AEC1468" s="117"/>
      <c r="AED1468" s="117"/>
      <c r="AEE1468" s="117"/>
      <c r="AEF1468" s="117"/>
      <c r="AEG1468" s="117"/>
      <c r="AEH1468" s="117"/>
      <c r="AEI1468" s="117"/>
      <c r="AEJ1468" s="117"/>
      <c r="AEK1468" s="117"/>
      <c r="AEL1468" s="117"/>
      <c r="AEM1468" s="117"/>
      <c r="AEN1468" s="117"/>
      <c r="AEO1468" s="117"/>
      <c r="AEP1468" s="117"/>
      <c r="AEQ1468" s="117"/>
      <c r="AER1468" s="117"/>
      <c r="AES1468" s="117"/>
      <c r="AET1468" s="117"/>
      <c r="AEU1468" s="117"/>
      <c r="AEV1468" s="117"/>
      <c r="AEW1468" s="117"/>
      <c r="AEX1468" s="117"/>
      <c r="AEY1468" s="117"/>
      <c r="AEZ1468" s="117"/>
      <c r="AFA1468" s="117"/>
      <c r="AFB1468" s="117"/>
      <c r="AFC1468" s="117"/>
      <c r="AFD1468" s="117"/>
      <c r="AFE1468" s="117"/>
      <c r="AFF1468" s="117"/>
      <c r="AFG1468" s="117"/>
      <c r="AFH1468" s="117"/>
      <c r="AFI1468" s="117"/>
      <c r="AFJ1468" s="117"/>
      <c r="AFK1468" s="117"/>
      <c r="AFL1468" s="117"/>
      <c r="AFM1468" s="117"/>
      <c r="AFN1468" s="117"/>
      <c r="AFO1468" s="117"/>
      <c r="AFP1468" s="117"/>
      <c r="AFQ1468" s="117"/>
      <c r="AFR1468" s="117"/>
      <c r="AFS1468" s="117"/>
      <c r="AFT1468" s="117"/>
      <c r="AFU1468" s="117"/>
      <c r="AFV1468" s="117"/>
      <c r="AFW1468" s="117"/>
      <c r="AFX1468" s="117"/>
      <c r="AFY1468" s="117"/>
      <c r="AFZ1468" s="117"/>
      <c r="AGA1468" s="117"/>
      <c r="AGB1468" s="117"/>
      <c r="AGC1468" s="117"/>
      <c r="AGD1468" s="117"/>
      <c r="AGE1468" s="117"/>
      <c r="AGF1468" s="117"/>
      <c r="AGG1468" s="117"/>
      <c r="AGH1468" s="117"/>
      <c r="AGI1468" s="117"/>
      <c r="AGJ1468" s="117"/>
      <c r="AGK1468" s="117"/>
      <c r="AGL1468" s="117"/>
      <c r="AGM1468" s="117"/>
      <c r="AGN1468" s="117"/>
      <c r="AGO1468" s="117"/>
      <c r="AGP1468" s="117"/>
      <c r="AGQ1468" s="117"/>
      <c r="AGR1468" s="117"/>
      <c r="AGS1468" s="117"/>
      <c r="AGT1468" s="117"/>
      <c r="AGU1468" s="117"/>
      <c r="AGV1468" s="117"/>
      <c r="AGW1468" s="117"/>
      <c r="AGX1468" s="117"/>
      <c r="AGY1468" s="117"/>
      <c r="AGZ1468" s="117"/>
      <c r="AHA1468" s="117"/>
      <c r="AHB1468" s="117"/>
      <c r="AHC1468" s="117"/>
      <c r="AHD1468" s="117"/>
      <c r="AHE1468" s="117"/>
      <c r="AHF1468" s="117"/>
      <c r="AHG1468" s="117"/>
      <c r="AHH1468" s="117"/>
      <c r="AHI1468" s="117"/>
      <c r="AHJ1468" s="117"/>
      <c r="AHK1468" s="117"/>
      <c r="AHL1468" s="117"/>
      <c r="AHM1468" s="117"/>
      <c r="AHN1468" s="117"/>
      <c r="AHO1468" s="117"/>
      <c r="AHP1468" s="117"/>
      <c r="AHQ1468" s="117"/>
      <c r="AHR1468" s="117"/>
      <c r="AHS1468" s="117"/>
      <c r="AHT1468" s="117"/>
      <c r="AHU1468" s="117"/>
      <c r="AHV1468" s="117"/>
      <c r="AHW1468" s="117"/>
      <c r="AHX1468" s="117"/>
      <c r="AHY1468" s="117"/>
      <c r="AHZ1468" s="117"/>
      <c r="AIA1468" s="117"/>
      <c r="AIB1468" s="117"/>
      <c r="AIC1468" s="117"/>
      <c r="AID1468" s="117"/>
      <c r="AIE1468" s="117"/>
      <c r="AIF1468" s="117"/>
      <c r="AIG1468" s="117"/>
      <c r="AIH1468" s="117"/>
      <c r="AII1468" s="117"/>
      <c r="AIJ1468" s="117"/>
      <c r="AIK1468" s="117"/>
      <c r="AIL1468" s="117"/>
      <c r="AIM1468" s="117"/>
      <c r="AIN1468" s="117"/>
      <c r="AIO1468" s="117"/>
      <c r="AIP1468" s="117"/>
      <c r="AIQ1468" s="117"/>
      <c r="AIR1468" s="117"/>
      <c r="AIS1468" s="117"/>
      <c r="AIT1468" s="117"/>
      <c r="AIU1468" s="117"/>
      <c r="AIV1468" s="117"/>
      <c r="AIW1468" s="117"/>
      <c r="AIX1468" s="117"/>
      <c r="AIY1468" s="117"/>
      <c r="AIZ1468" s="117"/>
      <c r="AJA1468" s="117"/>
      <c r="AJB1468" s="117"/>
      <c r="AJC1468" s="117"/>
      <c r="AJD1468" s="117"/>
      <c r="AJE1468" s="117"/>
      <c r="AJF1468" s="117"/>
      <c r="AJG1468" s="117"/>
      <c r="AJH1468" s="117"/>
      <c r="AJI1468" s="117"/>
      <c r="AJJ1468" s="117"/>
      <c r="AJK1468" s="117"/>
      <c r="AJL1468" s="117"/>
      <c r="AJM1468" s="117"/>
      <c r="AJN1468" s="117"/>
      <c r="AJO1468" s="117"/>
      <c r="AJP1468" s="117"/>
      <c r="AJQ1468" s="117"/>
      <c r="AJR1468" s="117"/>
      <c r="AJS1468" s="117"/>
      <c r="AJT1468" s="117"/>
      <c r="AJU1468" s="117"/>
      <c r="AJV1468" s="117"/>
      <c r="AJW1468" s="117"/>
      <c r="AJX1468" s="117"/>
      <c r="AJY1468" s="117"/>
      <c r="AJZ1468" s="117"/>
      <c r="AKA1468" s="117"/>
      <c r="AKB1468" s="117"/>
      <c r="AKC1468" s="117"/>
      <c r="AKD1468" s="117"/>
      <c r="AKE1468" s="117"/>
      <c r="AKF1468" s="117"/>
      <c r="AKG1468" s="117"/>
      <c r="AKH1468" s="117"/>
      <c r="AKI1468" s="117"/>
      <c r="AKJ1468" s="117"/>
      <c r="AKK1468" s="117"/>
      <c r="AKL1468" s="117"/>
      <c r="AKM1468" s="117"/>
      <c r="AKN1468" s="117"/>
      <c r="AKO1468" s="117"/>
      <c r="AKP1468" s="117"/>
      <c r="AKQ1468" s="117"/>
      <c r="AKR1468" s="117"/>
      <c r="AKS1468" s="117"/>
      <c r="AKT1468" s="117"/>
      <c r="AKU1468" s="117"/>
      <c r="AKV1468" s="117"/>
      <c r="AKW1468" s="117"/>
      <c r="AKX1468" s="117"/>
      <c r="AKY1468" s="117"/>
      <c r="AKZ1468" s="117"/>
      <c r="ALA1468" s="117"/>
      <c r="ALB1468" s="117"/>
      <c r="ALC1468" s="117"/>
      <c r="ALD1468" s="117"/>
      <c r="ALE1468" s="117"/>
      <c r="ALF1468" s="117"/>
      <c r="ALG1468" s="117"/>
      <c r="ALH1468" s="117"/>
      <c r="ALI1468" s="117"/>
      <c r="ALJ1468" s="117"/>
      <c r="ALK1468" s="117"/>
      <c r="ALL1468" s="117"/>
      <c r="ALM1468" s="117"/>
      <c r="ALN1468" s="117"/>
      <c r="ALO1468" s="117"/>
      <c r="ALP1468" s="117"/>
      <c r="ALQ1468" s="117"/>
      <c r="ALR1468" s="117"/>
      <c r="ALS1468" s="117"/>
      <c r="ALT1468" s="117"/>
      <c r="ALU1468" s="117"/>
      <c r="ALV1468" s="117"/>
      <c r="ALW1468" s="117"/>
      <c r="ALX1468" s="117"/>
      <c r="ALY1468" s="117"/>
      <c r="ALZ1468" s="117"/>
      <c r="AMA1468" s="117"/>
      <c r="AMB1468" s="117"/>
      <c r="AMC1468" s="117"/>
      <c r="AMD1468" s="117"/>
      <c r="AME1468" s="117"/>
      <c r="AMF1468" s="117"/>
      <c r="AMG1468" s="117"/>
      <c r="AMH1468" s="117"/>
      <c r="AMI1468" s="117"/>
      <c r="AMJ1468" s="117"/>
      <c r="AMK1468" s="117"/>
      <c r="AML1468" s="117"/>
      <c r="AMM1468" s="117"/>
      <c r="AMN1468" s="117"/>
      <c r="AMO1468" s="117"/>
      <c r="AMP1468" s="117"/>
      <c r="AMQ1468" s="117"/>
      <c r="AMR1468" s="117"/>
      <c r="AMS1468" s="117"/>
      <c r="AMT1468" s="117"/>
      <c r="AMU1468" s="117"/>
      <c r="AMV1468" s="117"/>
      <c r="AMW1468" s="117"/>
      <c r="AMX1468" s="117"/>
      <c r="AMY1468" s="117"/>
      <c r="AMZ1468" s="117"/>
      <c r="ANA1468" s="117"/>
      <c r="ANB1468" s="117"/>
      <c r="ANC1468" s="117"/>
      <c r="AND1468" s="117"/>
      <c r="ANE1468" s="117"/>
      <c r="ANF1468" s="117"/>
      <c r="ANG1468" s="117"/>
      <c r="ANH1468" s="117"/>
      <c r="ANI1468" s="117"/>
      <c r="ANJ1468" s="117"/>
      <c r="ANK1468" s="117"/>
      <c r="ANL1468" s="117"/>
      <c r="ANM1468" s="117"/>
      <c r="ANN1468" s="117"/>
      <c r="ANO1468" s="117"/>
      <c r="ANP1468" s="117"/>
      <c r="ANQ1468" s="117"/>
      <c r="ANR1468" s="117"/>
      <c r="ANS1468" s="117"/>
      <c r="ANT1468" s="117"/>
      <c r="ANU1468" s="117"/>
      <c r="ANV1468" s="117"/>
      <c r="ANW1468" s="117"/>
      <c r="ANX1468" s="117"/>
      <c r="ANY1468" s="117"/>
      <c r="ANZ1468" s="117"/>
      <c r="AOA1468" s="117"/>
      <c r="AOB1468" s="117"/>
      <c r="AOC1468" s="117"/>
      <c r="AOD1468" s="117"/>
      <c r="AOE1468" s="117"/>
      <c r="AOF1468" s="117"/>
      <c r="AOG1468" s="117"/>
      <c r="AOH1468" s="117"/>
      <c r="AOI1468" s="117"/>
      <c r="AOJ1468" s="117"/>
      <c r="AOK1468" s="117"/>
      <c r="AOL1468" s="117"/>
      <c r="AOM1468" s="117"/>
      <c r="AON1468" s="117"/>
      <c r="AOO1468" s="117"/>
      <c r="AOP1468" s="117"/>
      <c r="AOQ1468" s="117"/>
      <c r="AOR1468" s="117"/>
      <c r="AOS1468" s="117"/>
      <c r="AOT1468" s="117"/>
      <c r="AOU1468" s="117"/>
      <c r="AOV1468" s="117"/>
      <c r="AOW1468" s="117"/>
      <c r="AOX1468" s="117"/>
      <c r="AOY1468" s="117"/>
      <c r="AOZ1468" s="117"/>
      <c r="APA1468" s="117"/>
      <c r="APB1468" s="117"/>
      <c r="APC1468" s="117"/>
      <c r="APD1468" s="117"/>
      <c r="APE1468" s="117"/>
      <c r="APF1468" s="117"/>
      <c r="APG1468" s="117"/>
      <c r="APH1468" s="117"/>
      <c r="API1468" s="117"/>
      <c r="APJ1468" s="117"/>
      <c r="APK1468" s="117"/>
      <c r="APL1468" s="117"/>
      <c r="APM1468" s="117"/>
      <c r="APN1468" s="117"/>
      <c r="APO1468" s="117"/>
      <c r="APP1468" s="117"/>
      <c r="APQ1468" s="117"/>
      <c r="APR1468" s="117"/>
      <c r="APS1468" s="117"/>
      <c r="APT1468" s="117"/>
      <c r="APU1468" s="117"/>
      <c r="APV1468" s="117"/>
      <c r="APW1468" s="117"/>
      <c r="APX1468" s="117"/>
      <c r="APY1468" s="117"/>
      <c r="APZ1468" s="117"/>
      <c r="AQA1468" s="117"/>
      <c r="AQB1468" s="117"/>
      <c r="AQC1468" s="117"/>
      <c r="AQD1468" s="117"/>
      <c r="AQE1468" s="117"/>
      <c r="AQF1468" s="117"/>
      <c r="AQG1468" s="117"/>
      <c r="AQH1468" s="117"/>
      <c r="AQI1468" s="117"/>
      <c r="AQJ1468" s="117"/>
      <c r="AQK1468" s="117"/>
      <c r="AQL1468" s="117"/>
      <c r="AQM1468" s="117"/>
      <c r="AQN1468" s="117"/>
      <c r="AQO1468" s="117"/>
      <c r="AQP1468" s="117"/>
      <c r="AQQ1468" s="117"/>
      <c r="AQR1468" s="117"/>
      <c r="AQS1468" s="117"/>
      <c r="AQT1468" s="117"/>
      <c r="AQU1468" s="117"/>
      <c r="AQV1468" s="117"/>
      <c r="AQW1468" s="117"/>
      <c r="AQX1468" s="117"/>
      <c r="AQY1468" s="117"/>
      <c r="AQZ1468" s="117"/>
      <c r="ARA1468" s="117"/>
      <c r="ARB1468" s="117"/>
      <c r="ARC1468" s="117"/>
      <c r="ARD1468" s="117"/>
      <c r="ARE1468" s="117"/>
      <c r="ARF1468" s="117"/>
      <c r="ARG1468" s="117"/>
      <c r="ARH1468" s="117"/>
      <c r="ARI1468" s="117"/>
      <c r="ARJ1468" s="117"/>
      <c r="ARK1468" s="117"/>
      <c r="ARL1468" s="117"/>
      <c r="ARM1468" s="117"/>
      <c r="ARN1468" s="117"/>
      <c r="ARO1468" s="117"/>
      <c r="ARP1468" s="117"/>
      <c r="ARQ1468" s="117"/>
      <c r="ARR1468" s="117"/>
      <c r="ARS1468" s="117"/>
      <c r="ART1468" s="117"/>
      <c r="ARU1468" s="117"/>
      <c r="ARV1468" s="117"/>
      <c r="ARW1468" s="117"/>
      <c r="ARX1468" s="117"/>
      <c r="ARY1468" s="117"/>
      <c r="ARZ1468" s="117"/>
      <c r="ASA1468" s="117"/>
      <c r="ASB1468" s="117"/>
      <c r="ASC1468" s="117"/>
      <c r="ASD1468" s="117"/>
      <c r="ASE1468" s="117"/>
      <c r="ASF1468" s="117"/>
      <c r="ASG1468" s="117"/>
      <c r="ASH1468" s="117"/>
      <c r="ASI1468" s="117"/>
      <c r="ASJ1468" s="117"/>
      <c r="ASK1468" s="117"/>
      <c r="ASL1468" s="117"/>
      <c r="ASM1468" s="117"/>
      <c r="ASN1468" s="117"/>
      <c r="ASO1468" s="117"/>
      <c r="ASP1468" s="117"/>
      <c r="ASQ1468" s="117"/>
      <c r="ASR1468" s="117"/>
      <c r="ASS1468" s="117"/>
      <c r="AST1468" s="117"/>
      <c r="ASU1468" s="117"/>
      <c r="ASV1468" s="117"/>
      <c r="ASW1468" s="117"/>
      <c r="ASX1468" s="117"/>
      <c r="ASY1468" s="117"/>
      <c r="ASZ1468" s="117"/>
      <c r="ATA1468" s="117"/>
      <c r="ATB1468" s="117"/>
      <c r="ATC1468" s="117"/>
      <c r="ATD1468" s="117"/>
      <c r="ATE1468" s="117"/>
      <c r="ATF1468" s="117"/>
      <c r="ATG1468" s="117"/>
      <c r="ATH1468" s="117"/>
      <c r="ATI1468" s="117"/>
      <c r="ATJ1468" s="117"/>
      <c r="ATK1468" s="117"/>
      <c r="ATL1468" s="117"/>
      <c r="ATM1468" s="117"/>
      <c r="ATN1468" s="117"/>
      <c r="ATO1468" s="117"/>
      <c r="ATP1468" s="117"/>
      <c r="ATQ1468" s="117"/>
      <c r="ATR1468" s="117"/>
      <c r="ATS1468" s="117"/>
      <c r="ATT1468" s="117"/>
      <c r="ATU1468" s="117"/>
      <c r="ATV1468" s="117"/>
      <c r="ATW1468" s="117"/>
      <c r="ATX1468" s="117"/>
      <c r="ATY1468" s="117"/>
      <c r="ATZ1468" s="117"/>
      <c r="AUA1468" s="117"/>
      <c r="AUB1468" s="117"/>
      <c r="AUC1468" s="117"/>
      <c r="AUD1468" s="117"/>
      <c r="AUE1468" s="117"/>
      <c r="AUF1468" s="117"/>
      <c r="AUG1468" s="117"/>
      <c r="AUH1468" s="117"/>
      <c r="AUI1468" s="117"/>
      <c r="AUJ1468" s="117"/>
      <c r="AUK1468" s="117"/>
      <c r="AUL1468" s="117"/>
      <c r="AUM1468" s="117"/>
      <c r="AUN1468" s="117"/>
      <c r="AUO1468" s="117"/>
      <c r="AUP1468" s="117"/>
      <c r="AUQ1468" s="117"/>
      <c r="AUR1468" s="117"/>
      <c r="AUS1468" s="117"/>
      <c r="AUT1468" s="117"/>
      <c r="AUU1468" s="117"/>
      <c r="AUV1468" s="117"/>
      <c r="AUW1468" s="117"/>
      <c r="AUX1468" s="117"/>
      <c r="AUY1468" s="117"/>
      <c r="AUZ1468" s="117"/>
      <c r="AVA1468" s="117"/>
      <c r="AVB1468" s="117"/>
      <c r="AVC1468" s="117"/>
      <c r="AVD1468" s="117"/>
      <c r="AVE1468" s="117"/>
      <c r="AVF1468" s="117"/>
      <c r="AVG1468" s="117"/>
      <c r="AVH1468" s="117"/>
      <c r="AVI1468" s="117"/>
      <c r="AVJ1468" s="117"/>
      <c r="AVK1468" s="117"/>
      <c r="AVL1468" s="117"/>
      <c r="AVM1468" s="117"/>
      <c r="AVN1468" s="117"/>
      <c r="AVO1468" s="117"/>
      <c r="AVP1468" s="117"/>
      <c r="AVQ1468" s="117"/>
      <c r="AVR1468" s="117"/>
      <c r="AVS1468" s="117"/>
      <c r="AVT1468" s="117"/>
      <c r="AVU1468" s="117"/>
      <c r="AVV1468" s="117"/>
      <c r="AVW1468" s="117"/>
      <c r="AVX1468" s="117"/>
      <c r="AVY1468" s="117"/>
      <c r="AVZ1468" s="117"/>
      <c r="AWA1468" s="117"/>
      <c r="AWB1468" s="117"/>
      <c r="AWC1468" s="117"/>
      <c r="AWD1468" s="117"/>
      <c r="AWE1468" s="117"/>
      <c r="AWF1468" s="117"/>
      <c r="AWG1468" s="117"/>
      <c r="AWH1468" s="117"/>
      <c r="AWI1468" s="117"/>
      <c r="AWJ1468" s="117"/>
      <c r="AWK1468" s="117"/>
      <c r="AWL1468" s="117"/>
      <c r="AWM1468" s="117"/>
      <c r="AWN1468" s="117"/>
      <c r="AWO1468" s="117"/>
      <c r="AWP1468" s="117"/>
      <c r="AWQ1468" s="117"/>
      <c r="AWR1468" s="117"/>
      <c r="AWS1468" s="117"/>
      <c r="AWT1468" s="117"/>
      <c r="AWU1468" s="117"/>
      <c r="AWV1468" s="117"/>
      <c r="AWW1468" s="117"/>
      <c r="AWX1468" s="117"/>
      <c r="AWY1468" s="117"/>
      <c r="AWZ1468" s="117"/>
      <c r="AXA1468" s="117"/>
      <c r="AXB1468" s="117"/>
      <c r="AXC1468" s="117"/>
      <c r="AXD1468" s="117"/>
      <c r="AXE1468" s="117"/>
      <c r="AXF1468" s="117"/>
      <c r="AXG1468" s="117"/>
      <c r="AXH1468" s="117"/>
      <c r="AXI1468" s="117"/>
      <c r="AXJ1468" s="117"/>
      <c r="AXK1468" s="117"/>
      <c r="AXL1468" s="117"/>
      <c r="AXM1468" s="117"/>
      <c r="AXN1468" s="117"/>
      <c r="AXO1468" s="117"/>
      <c r="AXP1468" s="117"/>
      <c r="AXQ1468" s="117"/>
      <c r="AXR1468" s="117"/>
      <c r="AXS1468" s="117"/>
      <c r="AXT1468" s="117"/>
      <c r="AXU1468" s="117"/>
      <c r="AXV1468" s="117"/>
      <c r="AXW1468" s="117"/>
      <c r="AXX1468" s="117"/>
      <c r="AXY1468" s="117"/>
      <c r="AXZ1468" s="117"/>
      <c r="AYA1468" s="117"/>
      <c r="AYB1468" s="117"/>
      <c r="AYC1468" s="117"/>
      <c r="AYD1468" s="117"/>
      <c r="AYE1468" s="117"/>
      <c r="AYF1468" s="117"/>
      <c r="AYG1468" s="117"/>
      <c r="AYH1468" s="117"/>
      <c r="AYI1468" s="117"/>
      <c r="AYJ1468" s="117"/>
      <c r="AYK1468" s="117"/>
      <c r="AYL1468" s="117"/>
      <c r="AYM1468" s="117"/>
      <c r="AYN1468" s="117"/>
      <c r="AYO1468" s="117"/>
      <c r="AYP1468" s="117"/>
      <c r="AYQ1468" s="117"/>
      <c r="AYR1468" s="117"/>
      <c r="AYS1468" s="117"/>
      <c r="AYT1468" s="117"/>
      <c r="AYU1468" s="117"/>
      <c r="AYV1468" s="117"/>
      <c r="AYW1468" s="117"/>
      <c r="AYX1468" s="117"/>
      <c r="AYY1468" s="117"/>
      <c r="AYZ1468" s="117"/>
      <c r="AZA1468" s="117"/>
      <c r="AZB1468" s="117"/>
      <c r="AZC1468" s="117"/>
      <c r="AZD1468" s="117"/>
      <c r="AZE1468" s="117"/>
      <c r="AZF1468" s="117"/>
      <c r="AZG1468" s="117"/>
      <c r="AZH1468" s="117"/>
      <c r="AZI1468" s="117"/>
      <c r="AZJ1468" s="117"/>
      <c r="AZK1468" s="117"/>
      <c r="AZL1468" s="117"/>
      <c r="AZM1468" s="117"/>
      <c r="AZN1468" s="117"/>
      <c r="AZO1468" s="117"/>
      <c r="AZP1468" s="117"/>
      <c r="AZQ1468" s="117"/>
      <c r="AZR1468" s="117"/>
      <c r="AZS1468" s="117"/>
      <c r="AZT1468" s="117"/>
      <c r="AZU1468" s="117"/>
      <c r="AZV1468" s="117"/>
      <c r="AZW1468" s="117"/>
      <c r="AZX1468" s="117"/>
      <c r="AZY1468" s="117"/>
      <c r="AZZ1468" s="117"/>
      <c r="BAA1468" s="117"/>
      <c r="BAB1468" s="117"/>
      <c r="BAC1468" s="117"/>
      <c r="BAD1468" s="117"/>
      <c r="BAE1468" s="117"/>
      <c r="BAF1468" s="117"/>
      <c r="BAG1468" s="117"/>
      <c r="BAH1468" s="117"/>
      <c r="BAI1468" s="117"/>
      <c r="BAJ1468" s="117"/>
      <c r="BAK1468" s="117"/>
      <c r="BAL1468" s="117"/>
      <c r="BAM1468" s="117"/>
      <c r="BAN1468" s="117"/>
      <c r="BAO1468" s="117"/>
      <c r="BAP1468" s="117"/>
      <c r="BAQ1468" s="117"/>
      <c r="BAR1468" s="117"/>
      <c r="BAS1468" s="117"/>
      <c r="BAT1468" s="117"/>
      <c r="BAU1468" s="117"/>
      <c r="BAV1468" s="117"/>
      <c r="BAW1468" s="117"/>
      <c r="BAX1468" s="117"/>
      <c r="BAY1468" s="117"/>
      <c r="BAZ1468" s="117"/>
      <c r="BBA1468" s="117"/>
      <c r="BBB1468" s="117"/>
      <c r="BBC1468" s="117"/>
      <c r="BBD1468" s="117"/>
      <c r="BBE1468" s="117"/>
      <c r="BBF1468" s="117"/>
      <c r="BBG1468" s="117"/>
      <c r="BBH1468" s="117"/>
      <c r="BBI1468" s="117"/>
      <c r="BBJ1468" s="117"/>
      <c r="BBK1468" s="117"/>
      <c r="BBL1468" s="117"/>
      <c r="BBM1468" s="117"/>
      <c r="BBN1468" s="117"/>
      <c r="BBO1468" s="117"/>
      <c r="BBP1468" s="117"/>
      <c r="BBQ1468" s="117"/>
      <c r="BBR1468" s="117"/>
      <c r="BBS1468" s="117"/>
      <c r="BBT1468" s="117"/>
      <c r="BBU1468" s="117"/>
      <c r="BBV1468" s="117"/>
      <c r="BBW1468" s="117"/>
      <c r="BBX1468" s="117"/>
      <c r="BBY1468" s="117"/>
      <c r="BBZ1468" s="117"/>
      <c r="BCA1468" s="117"/>
      <c r="BCB1468" s="117"/>
      <c r="BCC1468" s="117"/>
      <c r="BCD1468" s="117"/>
      <c r="BCE1468" s="117"/>
      <c r="BCF1468" s="117"/>
      <c r="BCG1468" s="117"/>
      <c r="BCH1468" s="117"/>
      <c r="BCI1468" s="117"/>
      <c r="BCJ1468" s="117"/>
      <c r="BCK1468" s="117"/>
      <c r="BCL1468" s="117"/>
      <c r="BCM1468" s="117"/>
      <c r="BCN1468" s="117"/>
      <c r="BCO1468" s="117"/>
      <c r="BCP1468" s="117"/>
      <c r="BCQ1468" s="117"/>
      <c r="BCR1468" s="117"/>
      <c r="BCS1468" s="117"/>
      <c r="BCT1468" s="117"/>
      <c r="BCU1468" s="117"/>
      <c r="BCV1468" s="117"/>
      <c r="BCW1468" s="117"/>
      <c r="BCX1468" s="117"/>
      <c r="BCY1468" s="117"/>
      <c r="BCZ1468" s="117"/>
      <c r="BDA1468" s="117"/>
      <c r="BDB1468" s="117"/>
      <c r="BDC1468" s="117"/>
      <c r="BDD1468" s="117"/>
      <c r="BDE1468" s="117"/>
      <c r="BDF1468" s="117"/>
      <c r="BDG1468" s="117"/>
      <c r="BDH1468" s="117"/>
      <c r="BDI1468" s="117"/>
      <c r="BDJ1468" s="117"/>
      <c r="BDK1468" s="117"/>
      <c r="BDL1468" s="117"/>
      <c r="BDM1468" s="117"/>
      <c r="BDN1468" s="117"/>
      <c r="BDO1468" s="117"/>
      <c r="BDP1468" s="117"/>
      <c r="BDQ1468" s="117"/>
      <c r="BDR1468" s="117"/>
      <c r="BDS1468" s="117"/>
      <c r="BDT1468" s="117"/>
      <c r="BDU1468" s="117"/>
      <c r="BDV1468" s="117"/>
      <c r="BDW1468" s="117"/>
      <c r="BDX1468" s="117"/>
      <c r="BDY1468" s="117"/>
      <c r="BDZ1468" s="117"/>
      <c r="BEA1468" s="117"/>
      <c r="BEB1468" s="117"/>
      <c r="BEC1468" s="117"/>
      <c r="BED1468" s="117"/>
      <c r="BEE1468" s="117"/>
      <c r="BEF1468" s="117"/>
      <c r="BEG1468" s="117"/>
      <c r="BEH1468" s="117"/>
      <c r="BEI1468" s="117"/>
      <c r="BEJ1468" s="117"/>
      <c r="BEK1468" s="117"/>
      <c r="BEL1468" s="117"/>
      <c r="BEM1468" s="117"/>
      <c r="BEN1468" s="117"/>
      <c r="BEO1468" s="117"/>
      <c r="BEP1468" s="117"/>
      <c r="BEQ1468" s="117"/>
      <c r="BER1468" s="117"/>
      <c r="BES1468" s="117"/>
      <c r="BET1468" s="117"/>
      <c r="BEU1468" s="117"/>
      <c r="BEV1468" s="117"/>
      <c r="BEW1468" s="117"/>
      <c r="BEX1468" s="117"/>
      <c r="BEY1468" s="117"/>
      <c r="BEZ1468" s="117"/>
      <c r="BFA1468" s="117"/>
      <c r="BFB1468" s="117"/>
      <c r="BFC1468" s="117"/>
      <c r="BFD1468" s="117"/>
      <c r="BFE1468" s="117"/>
      <c r="BFF1468" s="117"/>
      <c r="BFG1468" s="117"/>
      <c r="BFH1468" s="117"/>
      <c r="BFI1468" s="117"/>
      <c r="BFJ1468" s="117"/>
      <c r="BFK1468" s="117"/>
      <c r="BFL1468" s="117"/>
      <c r="BFM1468" s="117"/>
      <c r="BFN1468" s="117"/>
      <c r="BFO1468" s="117"/>
      <c r="BFP1468" s="117"/>
      <c r="BFQ1468" s="117"/>
      <c r="BFR1468" s="117"/>
      <c r="BFS1468" s="117"/>
      <c r="BFT1468" s="117"/>
      <c r="BFU1468" s="117"/>
      <c r="BFV1468" s="117"/>
      <c r="BFW1468" s="117"/>
      <c r="BFX1468" s="117"/>
      <c r="BFY1468" s="117"/>
      <c r="BFZ1468" s="117"/>
      <c r="BGA1468" s="117"/>
      <c r="BGB1468" s="117"/>
      <c r="BGC1468" s="117"/>
      <c r="BGD1468" s="117"/>
      <c r="BGE1468" s="117"/>
      <c r="BGF1468" s="117"/>
      <c r="BGG1468" s="117"/>
      <c r="BGH1468" s="117"/>
      <c r="BGI1468" s="117"/>
      <c r="BGJ1468" s="117"/>
      <c r="BGK1468" s="117"/>
      <c r="BGL1468" s="117"/>
      <c r="BGM1468" s="117"/>
      <c r="BGN1468" s="117"/>
      <c r="BGO1468" s="117"/>
      <c r="BGP1468" s="117"/>
      <c r="BGQ1468" s="117"/>
      <c r="BGR1468" s="117"/>
      <c r="BGS1468" s="117"/>
      <c r="BGT1468" s="117"/>
      <c r="BGU1468" s="117"/>
      <c r="BGV1468" s="117"/>
      <c r="BGW1468" s="117"/>
      <c r="BGX1468" s="117"/>
      <c r="BGY1468" s="117"/>
      <c r="BGZ1468" s="117"/>
      <c r="BHA1468" s="117"/>
      <c r="BHB1468" s="117"/>
      <c r="BHC1468" s="117"/>
      <c r="BHD1468" s="117"/>
      <c r="BHE1468" s="117"/>
      <c r="BHF1468" s="117"/>
      <c r="BHG1468" s="117"/>
      <c r="BHH1468" s="117"/>
      <c r="BHI1468" s="117"/>
      <c r="BHJ1468" s="117"/>
      <c r="BHK1468" s="117"/>
      <c r="BHL1468" s="117"/>
      <c r="BHM1468" s="117"/>
      <c r="BHN1468" s="117"/>
      <c r="BHO1468" s="117"/>
      <c r="BHP1468" s="117"/>
      <c r="BHQ1468" s="117"/>
      <c r="BHR1468" s="117"/>
      <c r="BHS1468" s="117"/>
      <c r="BHT1468" s="117"/>
      <c r="BHU1468" s="117"/>
      <c r="BHV1468" s="117"/>
      <c r="BHW1468" s="117"/>
      <c r="BHX1468" s="117"/>
      <c r="BHY1468" s="117"/>
      <c r="BHZ1468" s="117"/>
      <c r="BIA1468" s="117"/>
      <c r="BIB1468" s="117"/>
      <c r="BIC1468" s="117"/>
      <c r="BID1468" s="117"/>
      <c r="BIE1468" s="117"/>
      <c r="BIF1468" s="117"/>
      <c r="BIG1468" s="117"/>
      <c r="BIH1468" s="117"/>
      <c r="BII1468" s="117"/>
      <c r="BIJ1468" s="117"/>
      <c r="BIK1468" s="117"/>
      <c r="BIL1468" s="117"/>
      <c r="BIM1468" s="117"/>
      <c r="BIN1468" s="117"/>
      <c r="BIO1468" s="117"/>
      <c r="BIP1468" s="117"/>
      <c r="BIQ1468" s="117"/>
      <c r="BIR1468" s="117"/>
      <c r="BIS1468" s="117"/>
      <c r="BIT1468" s="117"/>
      <c r="BIU1468" s="117"/>
      <c r="BIV1468" s="117"/>
      <c r="BIW1468" s="117"/>
      <c r="BIX1468" s="117"/>
      <c r="BIY1468" s="117"/>
      <c r="BIZ1468" s="117"/>
      <c r="BJA1468" s="117"/>
      <c r="BJB1468" s="117"/>
      <c r="BJC1468" s="117"/>
      <c r="BJD1468" s="117"/>
      <c r="BJE1468" s="117"/>
      <c r="BJF1468" s="117"/>
      <c r="BJG1468" s="117"/>
      <c r="BJH1468" s="117"/>
      <c r="BJI1468" s="117"/>
      <c r="BJJ1468" s="117"/>
      <c r="BJK1468" s="117"/>
      <c r="BJL1468" s="117"/>
      <c r="BJM1468" s="117"/>
      <c r="BJN1468" s="117"/>
      <c r="BJO1468" s="117"/>
      <c r="BJP1468" s="117"/>
      <c r="BJQ1468" s="117"/>
      <c r="BJR1468" s="117"/>
      <c r="BJS1468" s="117"/>
      <c r="BJT1468" s="117"/>
      <c r="BJU1468" s="117"/>
      <c r="BJV1468" s="117"/>
      <c r="BJW1468" s="117"/>
      <c r="BJX1468" s="117"/>
      <c r="BJY1468" s="117"/>
      <c r="BJZ1468" s="117"/>
      <c r="BKA1468" s="117"/>
      <c r="BKB1468" s="117"/>
      <c r="BKC1468" s="117"/>
      <c r="BKD1468" s="117"/>
      <c r="BKE1468" s="117"/>
      <c r="BKF1468" s="117"/>
      <c r="BKG1468" s="117"/>
      <c r="BKH1468" s="117"/>
      <c r="BKI1468" s="117"/>
      <c r="BKJ1468" s="117"/>
      <c r="BKK1468" s="117"/>
      <c r="BKL1468" s="117"/>
      <c r="BKM1468" s="117"/>
      <c r="BKN1468" s="117"/>
      <c r="BKO1468" s="117"/>
      <c r="BKP1468" s="117"/>
      <c r="BKQ1468" s="117"/>
      <c r="BKR1468" s="117"/>
      <c r="BKS1468" s="117"/>
      <c r="BKT1468" s="117"/>
      <c r="BKU1468" s="117"/>
      <c r="BKV1468" s="117"/>
      <c r="BKW1468" s="117"/>
      <c r="BKX1468" s="117"/>
      <c r="BKY1468" s="117"/>
      <c r="BKZ1468" s="117"/>
      <c r="BLA1468" s="117"/>
      <c r="BLB1468" s="117"/>
      <c r="BLC1468" s="117"/>
      <c r="BLD1468" s="117"/>
      <c r="BLE1468" s="117"/>
      <c r="BLF1468" s="117"/>
      <c r="BLG1468" s="117"/>
      <c r="BLH1468" s="117"/>
      <c r="BLI1468" s="117"/>
      <c r="BLJ1468" s="117"/>
      <c r="BLK1468" s="117"/>
      <c r="BLL1468" s="117"/>
      <c r="BLM1468" s="117"/>
      <c r="BLN1468" s="117"/>
      <c r="BLO1468" s="117"/>
      <c r="BLP1468" s="117"/>
      <c r="BLQ1468" s="117"/>
      <c r="BLR1468" s="117"/>
      <c r="BLS1468" s="117"/>
      <c r="BLT1468" s="117"/>
      <c r="BLU1468" s="117"/>
      <c r="BLV1468" s="117"/>
      <c r="BLW1468" s="117"/>
      <c r="BLX1468" s="117"/>
      <c r="BLY1468" s="117"/>
      <c r="BLZ1468" s="117"/>
      <c r="BMA1468" s="117"/>
      <c r="BMB1468" s="117"/>
      <c r="BMC1468" s="117"/>
      <c r="BMD1468" s="117"/>
      <c r="BME1468" s="117"/>
      <c r="BMF1468" s="117"/>
      <c r="BMG1468" s="117"/>
      <c r="BMH1468" s="117"/>
      <c r="BMI1468" s="117"/>
      <c r="BMJ1468" s="117"/>
      <c r="BMK1468" s="117"/>
      <c r="BML1468" s="117"/>
      <c r="BMM1468" s="117"/>
      <c r="BMN1468" s="117"/>
      <c r="BMO1468" s="117"/>
      <c r="BMP1468" s="117"/>
      <c r="BMQ1468" s="117"/>
      <c r="BMR1468" s="117"/>
      <c r="BMS1468" s="117"/>
      <c r="BMT1468" s="117"/>
      <c r="BMU1468" s="117"/>
      <c r="BMV1468" s="117"/>
      <c r="BMW1468" s="117"/>
      <c r="BMX1468" s="117"/>
      <c r="BMY1468" s="117"/>
      <c r="BMZ1468" s="117"/>
      <c r="BNA1468" s="117"/>
      <c r="BNB1468" s="117"/>
      <c r="BNC1468" s="117"/>
      <c r="BND1468" s="117"/>
      <c r="BNE1468" s="117"/>
      <c r="BNF1468" s="117"/>
      <c r="BNG1468" s="117"/>
      <c r="BNH1468" s="117"/>
      <c r="BNI1468" s="117"/>
      <c r="BNJ1468" s="117"/>
      <c r="BNK1468" s="117"/>
      <c r="BNL1468" s="117"/>
      <c r="BNM1468" s="117"/>
      <c r="BNN1468" s="117"/>
      <c r="BNO1468" s="117"/>
      <c r="BNP1468" s="117"/>
      <c r="BNQ1468" s="117"/>
      <c r="BNR1468" s="117"/>
      <c r="BNS1468" s="117"/>
      <c r="BNT1468" s="117"/>
      <c r="BNU1468" s="117"/>
      <c r="BNV1468" s="117"/>
      <c r="BNW1468" s="117"/>
      <c r="BNX1468" s="117"/>
      <c r="BNY1468" s="117"/>
      <c r="BNZ1468" s="117"/>
      <c r="BOA1468" s="117"/>
      <c r="BOB1468" s="117"/>
      <c r="BOC1468" s="117"/>
      <c r="BOD1468" s="117"/>
      <c r="BOE1468" s="117"/>
      <c r="BOF1468" s="117"/>
      <c r="BOG1468" s="117"/>
      <c r="BOH1468" s="117"/>
      <c r="BOI1468" s="117"/>
      <c r="BOJ1468" s="117"/>
      <c r="BOK1468" s="117"/>
      <c r="BOL1468" s="117"/>
      <c r="BOM1468" s="117"/>
      <c r="BON1468" s="117"/>
      <c r="BOO1468" s="117"/>
      <c r="BOP1468" s="117"/>
      <c r="BOQ1468" s="117"/>
      <c r="BOR1468" s="117"/>
      <c r="BOS1468" s="117"/>
      <c r="BOT1468" s="117"/>
      <c r="BOU1468" s="117"/>
      <c r="BOV1468" s="117"/>
      <c r="BOW1468" s="117"/>
      <c r="BOX1468" s="117"/>
      <c r="BOY1468" s="117"/>
      <c r="BOZ1468" s="117"/>
      <c r="BPA1468" s="117"/>
      <c r="BPB1468" s="117"/>
      <c r="BPC1468" s="117"/>
      <c r="BPD1468" s="117"/>
      <c r="BPE1468" s="117"/>
      <c r="BPF1468" s="117"/>
      <c r="BPG1468" s="117"/>
      <c r="BPH1468" s="117"/>
      <c r="BPI1468" s="117"/>
      <c r="BPJ1468" s="117"/>
      <c r="BPK1468" s="117"/>
      <c r="BPL1468" s="117"/>
      <c r="BPM1468" s="117"/>
      <c r="BPN1468" s="117"/>
      <c r="BPO1468" s="117"/>
      <c r="BPP1468" s="117"/>
      <c r="BPQ1468" s="117"/>
      <c r="BPR1468" s="117"/>
      <c r="BPS1468" s="117"/>
      <c r="BPT1468" s="117"/>
      <c r="BPU1468" s="117"/>
      <c r="BPV1468" s="117"/>
      <c r="BPW1468" s="117"/>
      <c r="BPX1468" s="117"/>
      <c r="BPY1468" s="117"/>
      <c r="BPZ1468" s="117"/>
      <c r="BQA1468" s="117"/>
      <c r="BQB1468" s="117"/>
      <c r="BQC1468" s="117"/>
      <c r="BQD1468" s="117"/>
      <c r="BQE1468" s="117"/>
      <c r="BQF1468" s="117"/>
      <c r="BQG1468" s="117"/>
      <c r="BQH1468" s="117"/>
      <c r="BQI1468" s="117"/>
      <c r="BQJ1468" s="117"/>
      <c r="BQK1468" s="117"/>
      <c r="BQL1468" s="117"/>
      <c r="BQM1468" s="117"/>
      <c r="BQN1468" s="117"/>
      <c r="BQO1468" s="117"/>
      <c r="BQP1468" s="117"/>
      <c r="BQQ1468" s="117"/>
      <c r="BQR1468" s="117"/>
      <c r="BQS1468" s="117"/>
      <c r="BQT1468" s="117"/>
      <c r="BQU1468" s="117"/>
      <c r="BQV1468" s="117"/>
      <c r="BQW1468" s="117"/>
      <c r="BQX1468" s="117"/>
      <c r="BQY1468" s="117"/>
      <c r="BQZ1468" s="117"/>
      <c r="BRA1468" s="117"/>
      <c r="BRB1468" s="117"/>
      <c r="BRC1468" s="117"/>
      <c r="BRD1468" s="117"/>
      <c r="BRE1468" s="117"/>
      <c r="BRF1468" s="117"/>
      <c r="BRG1468" s="117"/>
      <c r="BRH1468" s="117"/>
      <c r="BRI1468" s="117"/>
      <c r="BRJ1468" s="117"/>
      <c r="BRK1468" s="117"/>
      <c r="BRL1468" s="117"/>
      <c r="BRM1468" s="117"/>
      <c r="BRN1468" s="117"/>
      <c r="BRO1468" s="117"/>
      <c r="BRP1468" s="117"/>
      <c r="BRQ1468" s="117"/>
      <c r="BRR1468" s="117"/>
      <c r="BRS1468" s="117"/>
      <c r="BRT1468" s="117"/>
      <c r="BRU1468" s="117"/>
      <c r="BRV1468" s="117"/>
      <c r="BRW1468" s="117"/>
      <c r="BRX1468" s="117"/>
      <c r="BRY1468" s="117"/>
      <c r="BRZ1468" s="117"/>
      <c r="BSA1468" s="117"/>
      <c r="BSB1468" s="117"/>
      <c r="BSC1468" s="117"/>
      <c r="BSD1468" s="117"/>
      <c r="BSE1468" s="117"/>
      <c r="BSF1468" s="117"/>
      <c r="BSG1468" s="117"/>
      <c r="BSH1468" s="117"/>
      <c r="BSI1468" s="117"/>
      <c r="BSJ1468" s="117"/>
      <c r="BSK1468" s="117"/>
      <c r="BSL1468" s="117"/>
      <c r="BSM1468" s="117"/>
      <c r="BSN1468" s="117"/>
      <c r="BSO1468" s="117"/>
      <c r="BSP1468" s="117"/>
      <c r="BSQ1468" s="117"/>
      <c r="BSR1468" s="117"/>
      <c r="BSS1468" s="117"/>
      <c r="BST1468" s="117"/>
      <c r="BSU1468" s="117"/>
      <c r="BSV1468" s="117"/>
      <c r="BSW1468" s="117"/>
      <c r="BSX1468" s="117"/>
      <c r="BSY1468" s="117"/>
      <c r="BSZ1468" s="117"/>
      <c r="BTA1468" s="117"/>
      <c r="BTB1468" s="117"/>
      <c r="BTC1468" s="117"/>
      <c r="BTD1468" s="117"/>
      <c r="BTE1468" s="117"/>
      <c r="BTF1468" s="117"/>
      <c r="BTG1468" s="117"/>
      <c r="BTH1468" s="117"/>
      <c r="BTI1468" s="117"/>
      <c r="BTJ1468" s="117"/>
      <c r="BTK1468" s="117"/>
      <c r="BTL1468" s="117"/>
      <c r="BTM1468" s="117"/>
      <c r="BTN1468" s="117"/>
      <c r="BTO1468" s="117"/>
      <c r="BTP1468" s="117"/>
      <c r="BTQ1468" s="117"/>
      <c r="BTR1468" s="117"/>
      <c r="BTS1468" s="117"/>
      <c r="BTT1468" s="117"/>
      <c r="BTU1468" s="117"/>
      <c r="BTV1468" s="117"/>
      <c r="BTW1468" s="117"/>
      <c r="BTX1468" s="117"/>
      <c r="BTY1468" s="117"/>
      <c r="BTZ1468" s="117"/>
      <c r="BUA1468" s="117"/>
      <c r="BUB1468" s="117"/>
      <c r="BUC1468" s="117"/>
      <c r="BUD1468" s="117"/>
      <c r="BUE1468" s="117"/>
      <c r="BUF1468" s="117"/>
      <c r="BUG1468" s="117"/>
      <c r="BUH1468" s="117"/>
      <c r="BUI1468" s="117"/>
      <c r="BUJ1468" s="117"/>
      <c r="BUK1468" s="117"/>
      <c r="BUL1468" s="117"/>
      <c r="BUM1468" s="117"/>
      <c r="BUN1468" s="117"/>
      <c r="BUO1468" s="117"/>
      <c r="BUP1468" s="117"/>
      <c r="BUQ1468" s="117"/>
      <c r="BUR1468" s="117"/>
      <c r="BUS1468" s="117"/>
      <c r="BUT1468" s="117"/>
      <c r="BUU1468" s="117"/>
      <c r="BUV1468" s="117"/>
      <c r="BUW1468" s="117"/>
      <c r="BUX1468" s="117"/>
      <c r="BUY1468" s="117"/>
      <c r="BUZ1468" s="117"/>
      <c r="BVA1468" s="117"/>
      <c r="BVB1468" s="117"/>
      <c r="BVC1468" s="117"/>
      <c r="BVD1468" s="117"/>
      <c r="BVE1468" s="117"/>
      <c r="BVF1468" s="117"/>
      <c r="BVG1468" s="117"/>
      <c r="BVH1468" s="117"/>
      <c r="BVI1468" s="117"/>
      <c r="BVJ1468" s="117"/>
      <c r="BVK1468" s="117"/>
      <c r="BVL1468" s="117"/>
      <c r="BVM1468" s="117"/>
      <c r="BVN1468" s="117"/>
      <c r="BVO1468" s="117"/>
      <c r="BVP1468" s="117"/>
      <c r="BVQ1468" s="117"/>
      <c r="BVR1468" s="117"/>
      <c r="BVS1468" s="117"/>
      <c r="BVT1468" s="117"/>
      <c r="BVU1468" s="117"/>
      <c r="BVV1468" s="117"/>
      <c r="BVW1468" s="117"/>
      <c r="BVX1468" s="117"/>
      <c r="BVY1468" s="117"/>
      <c r="BVZ1468" s="117"/>
      <c r="BWA1468" s="117"/>
      <c r="BWB1468" s="117"/>
      <c r="BWC1468" s="117"/>
      <c r="BWD1468" s="117"/>
      <c r="BWE1468" s="117"/>
      <c r="BWF1468" s="117"/>
      <c r="BWG1468" s="117"/>
      <c r="BWH1468" s="117"/>
      <c r="BWI1468" s="117"/>
      <c r="BWJ1468" s="117"/>
      <c r="BWK1468" s="117"/>
      <c r="BWL1468" s="117"/>
      <c r="BWM1468" s="117"/>
      <c r="BWN1468" s="117"/>
      <c r="BWO1468" s="117"/>
      <c r="BWP1468" s="117"/>
      <c r="BWQ1468" s="117"/>
      <c r="BWR1468" s="117"/>
      <c r="BWS1468" s="117"/>
      <c r="BWT1468" s="117"/>
      <c r="BWU1468" s="117"/>
      <c r="BWV1468" s="117"/>
      <c r="BWW1468" s="117"/>
      <c r="BWX1468" s="117"/>
      <c r="BWY1468" s="117"/>
      <c r="BWZ1468" s="117"/>
      <c r="BXA1468" s="117"/>
      <c r="BXB1468" s="117"/>
      <c r="BXC1468" s="117"/>
      <c r="BXD1468" s="117"/>
      <c r="BXE1468" s="117"/>
      <c r="BXF1468" s="117"/>
      <c r="BXG1468" s="117"/>
      <c r="BXH1468" s="117"/>
      <c r="BXI1468" s="117"/>
      <c r="BXJ1468" s="117"/>
      <c r="BXK1468" s="117"/>
      <c r="BXL1468" s="117"/>
      <c r="BXM1468" s="117"/>
      <c r="BXN1468" s="117"/>
      <c r="BXO1468" s="117"/>
      <c r="BXP1468" s="117"/>
      <c r="BXQ1468" s="117"/>
      <c r="BXR1468" s="117"/>
      <c r="BXS1468" s="117"/>
      <c r="BXT1468" s="117"/>
      <c r="BXU1468" s="117"/>
      <c r="BXV1468" s="117"/>
      <c r="BXW1468" s="117"/>
      <c r="BXX1468" s="117"/>
      <c r="BXY1468" s="117"/>
      <c r="BXZ1468" s="117"/>
      <c r="BYA1468" s="117"/>
      <c r="BYB1468" s="117"/>
      <c r="BYC1468" s="117"/>
      <c r="BYD1468" s="117"/>
      <c r="BYE1468" s="117"/>
      <c r="BYF1468" s="117"/>
      <c r="BYG1468" s="117"/>
      <c r="BYH1468" s="117"/>
      <c r="BYI1468" s="117"/>
      <c r="BYJ1468" s="117"/>
      <c r="BYK1468" s="117"/>
      <c r="BYL1468" s="117"/>
      <c r="BYM1468" s="117"/>
      <c r="BYN1468" s="117"/>
      <c r="BYO1468" s="117"/>
      <c r="BYP1468" s="117"/>
      <c r="BYQ1468" s="117"/>
      <c r="BYR1468" s="117"/>
      <c r="BYS1468" s="117"/>
      <c r="BYT1468" s="117"/>
      <c r="BYU1468" s="117"/>
      <c r="BYV1468" s="117"/>
      <c r="BYW1468" s="117"/>
      <c r="BYX1468" s="117"/>
      <c r="BYY1468" s="117"/>
      <c r="BYZ1468" s="117"/>
      <c r="BZA1468" s="117"/>
      <c r="BZB1468" s="117"/>
      <c r="BZC1468" s="117"/>
      <c r="BZD1468" s="117"/>
      <c r="BZE1468" s="117"/>
      <c r="BZF1468" s="117"/>
      <c r="BZG1468" s="117"/>
      <c r="BZH1468" s="117"/>
      <c r="BZI1468" s="117"/>
      <c r="BZJ1468" s="117"/>
      <c r="BZK1468" s="117"/>
      <c r="BZL1468" s="117"/>
      <c r="BZM1468" s="117"/>
      <c r="BZN1468" s="117"/>
      <c r="BZO1468" s="117"/>
      <c r="BZP1468" s="117"/>
      <c r="BZQ1468" s="117"/>
      <c r="BZR1468" s="117"/>
      <c r="BZS1468" s="117"/>
      <c r="BZT1468" s="117"/>
      <c r="BZU1468" s="117"/>
      <c r="BZV1468" s="117"/>
      <c r="BZW1468" s="117"/>
      <c r="BZX1468" s="117"/>
      <c r="BZY1468" s="117"/>
      <c r="BZZ1468" s="117"/>
      <c r="CAA1468" s="117"/>
      <c r="CAB1468" s="117"/>
      <c r="CAC1468" s="117"/>
      <c r="CAD1468" s="117"/>
      <c r="CAE1468" s="117"/>
      <c r="CAF1468" s="117"/>
      <c r="CAG1468" s="117"/>
      <c r="CAH1468" s="117"/>
      <c r="CAI1468" s="117"/>
      <c r="CAJ1468" s="117"/>
      <c r="CAK1468" s="117"/>
      <c r="CAL1468" s="117"/>
      <c r="CAM1468" s="117"/>
      <c r="CAN1468" s="117"/>
      <c r="CAO1468" s="117"/>
      <c r="CAP1468" s="117"/>
      <c r="CAQ1468" s="117"/>
      <c r="CAR1468" s="117"/>
      <c r="CAS1468" s="117"/>
      <c r="CAT1468" s="117"/>
      <c r="CAU1468" s="117"/>
      <c r="CAV1468" s="117"/>
      <c r="CAW1468" s="117"/>
      <c r="CAX1468" s="117"/>
      <c r="CAY1468" s="117"/>
      <c r="CAZ1468" s="117"/>
      <c r="CBA1468" s="117"/>
      <c r="CBB1468" s="117"/>
      <c r="CBC1468" s="117"/>
      <c r="CBD1468" s="117"/>
      <c r="CBE1468" s="117"/>
      <c r="CBF1468" s="117"/>
      <c r="CBG1468" s="117"/>
      <c r="CBH1468" s="117"/>
      <c r="CBI1468" s="117"/>
      <c r="CBJ1468" s="117"/>
      <c r="CBK1468" s="117"/>
      <c r="CBL1468" s="117"/>
      <c r="CBM1468" s="117"/>
      <c r="CBN1468" s="117"/>
      <c r="CBO1468" s="117"/>
      <c r="CBP1468" s="117"/>
      <c r="CBQ1468" s="117"/>
      <c r="CBR1468" s="117"/>
      <c r="CBS1468" s="117"/>
      <c r="CBT1468" s="117"/>
      <c r="CBU1468" s="117"/>
      <c r="CBV1468" s="117"/>
      <c r="CBW1468" s="117"/>
      <c r="CBX1468" s="117"/>
      <c r="CBY1468" s="117"/>
      <c r="CBZ1468" s="117"/>
      <c r="CCA1468" s="117"/>
      <c r="CCB1468" s="117"/>
      <c r="CCC1468" s="117"/>
      <c r="CCD1468" s="117"/>
      <c r="CCE1468" s="117"/>
      <c r="CCF1468" s="117"/>
      <c r="CCG1468" s="117"/>
      <c r="CCH1468" s="117"/>
      <c r="CCI1468" s="117"/>
      <c r="CCJ1468" s="117"/>
      <c r="CCK1468" s="117"/>
      <c r="CCL1468" s="117"/>
      <c r="CCM1468" s="117"/>
      <c r="CCN1468" s="117"/>
      <c r="CCO1468" s="117"/>
      <c r="CCP1468" s="117"/>
      <c r="CCQ1468" s="117"/>
      <c r="CCR1468" s="117"/>
      <c r="CCS1468" s="117"/>
      <c r="CCT1468" s="117"/>
      <c r="CCU1468" s="117"/>
      <c r="CCV1468" s="117"/>
      <c r="CCW1468" s="117"/>
      <c r="CCX1468" s="117"/>
      <c r="CCY1468" s="117"/>
      <c r="CCZ1468" s="117"/>
      <c r="CDA1468" s="117"/>
      <c r="CDB1468" s="117"/>
      <c r="CDC1468" s="117"/>
      <c r="CDD1468" s="117"/>
      <c r="CDE1468" s="117"/>
      <c r="CDF1468" s="117"/>
      <c r="CDG1468" s="117"/>
      <c r="CDH1468" s="117"/>
      <c r="CDI1468" s="117"/>
      <c r="CDJ1468" s="117"/>
      <c r="CDK1468" s="117"/>
      <c r="CDL1468" s="117"/>
      <c r="CDM1468" s="117"/>
      <c r="CDN1468" s="117"/>
      <c r="CDO1468" s="117"/>
      <c r="CDP1468" s="117"/>
      <c r="CDQ1468" s="117"/>
      <c r="CDR1468" s="117"/>
      <c r="CDS1468" s="117"/>
      <c r="CDT1468" s="117"/>
      <c r="CDU1468" s="117"/>
      <c r="CDV1468" s="117"/>
      <c r="CDW1468" s="117"/>
      <c r="CDX1468" s="117"/>
      <c r="CDY1468" s="117"/>
      <c r="CDZ1468" s="117"/>
      <c r="CEA1468" s="117"/>
      <c r="CEB1468" s="117"/>
      <c r="CEC1468" s="117"/>
      <c r="CED1468" s="117"/>
      <c r="CEE1468" s="117"/>
      <c r="CEF1468" s="117"/>
      <c r="CEG1468" s="117"/>
      <c r="CEH1468" s="117"/>
      <c r="CEI1468" s="117"/>
      <c r="CEJ1468" s="117"/>
      <c r="CEK1468" s="117"/>
      <c r="CEL1468" s="117"/>
      <c r="CEM1468" s="117"/>
      <c r="CEN1468" s="117"/>
      <c r="CEO1468" s="117"/>
      <c r="CEP1468" s="117"/>
      <c r="CEQ1468" s="117"/>
      <c r="CER1468" s="117"/>
      <c r="CES1468" s="117"/>
      <c r="CET1468" s="117"/>
      <c r="CEU1468" s="117"/>
      <c r="CEV1468" s="117"/>
      <c r="CEW1468" s="117"/>
      <c r="CEX1468" s="117"/>
      <c r="CEY1468" s="117"/>
      <c r="CEZ1468" s="117"/>
      <c r="CFA1468" s="117"/>
      <c r="CFB1468" s="117"/>
      <c r="CFC1468" s="117"/>
      <c r="CFD1468" s="117"/>
      <c r="CFE1468" s="117"/>
      <c r="CFF1468" s="117"/>
      <c r="CFG1468" s="117"/>
      <c r="CFH1468" s="117"/>
      <c r="CFI1468" s="117"/>
      <c r="CFJ1468" s="117"/>
      <c r="CFK1468" s="117"/>
      <c r="CFL1468" s="117"/>
      <c r="CFM1468" s="117"/>
      <c r="CFN1468" s="117"/>
      <c r="CFO1468" s="117"/>
      <c r="CFP1468" s="117"/>
      <c r="CFQ1468" s="117"/>
      <c r="CFR1468" s="117"/>
      <c r="CFS1468" s="117"/>
      <c r="CFT1468" s="117"/>
      <c r="CFU1468" s="117"/>
      <c r="CFV1468" s="117"/>
      <c r="CFW1468" s="117"/>
      <c r="CFX1468" s="117"/>
      <c r="CFY1468" s="117"/>
      <c r="CFZ1468" s="117"/>
      <c r="CGA1468" s="117"/>
      <c r="CGB1468" s="117"/>
      <c r="CGC1468" s="117"/>
      <c r="CGD1468" s="117"/>
      <c r="CGE1468" s="117"/>
      <c r="CGF1468" s="117"/>
      <c r="CGG1468" s="117"/>
      <c r="CGH1468" s="117"/>
      <c r="CGI1468" s="117"/>
      <c r="CGJ1468" s="117"/>
      <c r="CGK1468" s="117"/>
      <c r="CGL1468" s="117"/>
      <c r="CGM1468" s="117"/>
      <c r="CGN1468" s="117"/>
      <c r="CGO1468" s="117"/>
      <c r="CGP1468" s="117"/>
      <c r="CGQ1468" s="117"/>
      <c r="CGR1468" s="117"/>
      <c r="CGS1468" s="117"/>
      <c r="CGT1468" s="117"/>
      <c r="CGU1468" s="117"/>
      <c r="CGV1468" s="117"/>
      <c r="CGW1468" s="117"/>
      <c r="CGX1468" s="117"/>
      <c r="CGY1468" s="117"/>
      <c r="CGZ1468" s="117"/>
      <c r="CHA1468" s="117"/>
      <c r="CHB1468" s="117"/>
      <c r="CHC1468" s="117"/>
      <c r="CHD1468" s="117"/>
      <c r="CHE1468" s="117"/>
      <c r="CHF1468" s="117"/>
      <c r="CHG1468" s="117"/>
      <c r="CHH1468" s="117"/>
      <c r="CHI1468" s="117"/>
      <c r="CHJ1468" s="117"/>
      <c r="CHK1468" s="117"/>
      <c r="CHL1468" s="117"/>
      <c r="CHM1468" s="117"/>
      <c r="CHN1468" s="117"/>
      <c r="CHO1468" s="117"/>
      <c r="CHP1468" s="117"/>
      <c r="CHQ1468" s="117"/>
      <c r="CHR1468" s="117"/>
      <c r="CHS1468" s="117"/>
      <c r="CHT1468" s="117"/>
      <c r="CHU1468" s="117"/>
      <c r="CHV1468" s="117"/>
      <c r="CHW1468" s="117"/>
      <c r="CHX1468" s="117"/>
      <c r="CHY1468" s="117"/>
      <c r="CHZ1468" s="117"/>
      <c r="CIA1468" s="117"/>
      <c r="CIB1468" s="117"/>
      <c r="CIC1468" s="117"/>
      <c r="CID1468" s="117"/>
      <c r="CIE1468" s="117"/>
      <c r="CIF1468" s="117"/>
      <c r="CIG1468" s="117"/>
      <c r="CIH1468" s="117"/>
      <c r="CII1468" s="117"/>
      <c r="CIJ1468" s="117"/>
      <c r="CIK1468" s="117"/>
      <c r="CIL1468" s="117"/>
      <c r="CIM1468" s="117"/>
      <c r="CIN1468" s="117"/>
      <c r="CIO1468" s="117"/>
      <c r="CIP1468" s="117"/>
      <c r="CIQ1468" s="117"/>
      <c r="CIR1468" s="117"/>
      <c r="CIS1468" s="117"/>
      <c r="CIT1468" s="117"/>
      <c r="CIU1468" s="117"/>
      <c r="CIV1468" s="117"/>
      <c r="CIW1468" s="117"/>
      <c r="CIX1468" s="117"/>
      <c r="CIY1468" s="117"/>
      <c r="CIZ1468" s="117"/>
      <c r="CJA1468" s="117"/>
      <c r="CJB1468" s="117"/>
      <c r="CJC1468" s="117"/>
      <c r="CJD1468" s="117"/>
      <c r="CJE1468" s="117"/>
      <c r="CJF1468" s="117"/>
      <c r="CJG1468" s="117"/>
      <c r="CJH1468" s="117"/>
      <c r="CJI1468" s="117"/>
      <c r="CJJ1468" s="117"/>
      <c r="CJK1468" s="117"/>
      <c r="CJL1468" s="117"/>
      <c r="CJM1468" s="117"/>
      <c r="CJN1468" s="117"/>
      <c r="CJO1468" s="117"/>
      <c r="CJP1468" s="117"/>
      <c r="CJQ1468" s="117"/>
      <c r="CJR1468" s="117"/>
      <c r="CJS1468" s="117"/>
      <c r="CJT1468" s="117"/>
      <c r="CJU1468" s="117"/>
      <c r="CJV1468" s="117"/>
      <c r="CJW1468" s="117"/>
      <c r="CJX1468" s="117"/>
      <c r="CJY1468" s="117"/>
      <c r="CJZ1468" s="117"/>
      <c r="CKA1468" s="117"/>
      <c r="CKB1468" s="117"/>
      <c r="CKC1468" s="117"/>
      <c r="CKD1468" s="117"/>
      <c r="CKE1468" s="117"/>
      <c r="CKF1468" s="117"/>
      <c r="CKG1468" s="117"/>
      <c r="CKH1468" s="117"/>
      <c r="CKI1468" s="117"/>
      <c r="CKJ1468" s="117"/>
      <c r="CKK1468" s="117"/>
      <c r="CKL1468" s="117"/>
      <c r="CKM1468" s="117"/>
      <c r="CKN1468" s="117"/>
      <c r="CKO1468" s="117"/>
      <c r="CKP1468" s="117"/>
      <c r="CKQ1468" s="117"/>
      <c r="CKR1468" s="117"/>
      <c r="CKS1468" s="117"/>
      <c r="CKT1468" s="117"/>
      <c r="CKU1468" s="117"/>
      <c r="CKV1468" s="117"/>
      <c r="CKW1468" s="117"/>
      <c r="CKX1468" s="117"/>
      <c r="CKY1468" s="117"/>
      <c r="CKZ1468" s="117"/>
      <c r="CLA1468" s="117"/>
      <c r="CLB1468" s="117"/>
      <c r="CLC1468" s="117"/>
      <c r="CLD1468" s="117"/>
      <c r="CLE1468" s="117"/>
      <c r="CLF1468" s="117"/>
      <c r="CLG1468" s="117"/>
      <c r="CLH1468" s="117"/>
      <c r="CLI1468" s="117"/>
      <c r="CLJ1468" s="117"/>
      <c r="CLK1468" s="117"/>
      <c r="CLL1468" s="117"/>
      <c r="CLM1468" s="117"/>
      <c r="CLN1468" s="117"/>
      <c r="CLO1468" s="117"/>
      <c r="CLP1468" s="117"/>
      <c r="CLQ1468" s="117"/>
      <c r="CLR1468" s="117"/>
      <c r="CLS1468" s="117"/>
      <c r="CLT1468" s="117"/>
      <c r="CLU1468" s="117"/>
      <c r="CLV1468" s="117"/>
      <c r="CLW1468" s="117"/>
      <c r="CLX1468" s="117"/>
      <c r="CLY1468" s="117"/>
      <c r="CLZ1468" s="117"/>
      <c r="CMA1468" s="117"/>
      <c r="CMB1468" s="117"/>
      <c r="CMC1468" s="117"/>
      <c r="CMD1468" s="117"/>
      <c r="CME1468" s="117"/>
      <c r="CMF1468" s="117"/>
      <c r="CMG1468" s="117"/>
      <c r="CMH1468" s="117"/>
      <c r="CMI1468" s="117"/>
      <c r="CMJ1468" s="117"/>
      <c r="CMK1468" s="117"/>
      <c r="CML1468" s="117"/>
      <c r="CMM1468" s="117"/>
      <c r="CMN1468" s="117"/>
      <c r="CMO1468" s="117"/>
      <c r="CMP1468" s="117"/>
      <c r="CMQ1468" s="117"/>
      <c r="CMR1468" s="117"/>
      <c r="CMS1468" s="117"/>
      <c r="CMT1468" s="117"/>
      <c r="CMU1468" s="117"/>
      <c r="CMV1468" s="117"/>
      <c r="CMW1468" s="117"/>
      <c r="CMX1468" s="117"/>
      <c r="CMY1468" s="117"/>
      <c r="CMZ1468" s="117"/>
      <c r="CNA1468" s="117"/>
      <c r="CNB1468" s="117"/>
      <c r="CNC1468" s="117"/>
      <c r="CND1468" s="117"/>
      <c r="CNE1468" s="117"/>
      <c r="CNF1468" s="117"/>
      <c r="CNG1468" s="117"/>
      <c r="CNH1468" s="117"/>
      <c r="CNI1468" s="117"/>
      <c r="CNJ1468" s="117"/>
      <c r="CNK1468" s="117"/>
      <c r="CNL1468" s="117"/>
      <c r="CNM1468" s="117"/>
      <c r="CNN1468" s="117"/>
      <c r="CNO1468" s="117"/>
      <c r="CNP1468" s="117"/>
      <c r="CNQ1468" s="117"/>
      <c r="CNR1468" s="117"/>
      <c r="CNS1468" s="117"/>
      <c r="CNT1468" s="117"/>
      <c r="CNU1468" s="117"/>
      <c r="CNV1468" s="117"/>
      <c r="CNW1468" s="117"/>
      <c r="CNX1468" s="117"/>
      <c r="CNY1468" s="117"/>
      <c r="CNZ1468" s="117"/>
      <c r="COA1468" s="117"/>
      <c r="COB1468" s="117"/>
      <c r="COC1468" s="117"/>
      <c r="COD1468" s="117"/>
      <c r="COE1468" s="117"/>
      <c r="COF1468" s="117"/>
      <c r="COG1468" s="117"/>
      <c r="COH1468" s="117"/>
      <c r="COI1468" s="117"/>
      <c r="COJ1468" s="117"/>
      <c r="COK1468" s="117"/>
      <c r="COL1468" s="117"/>
      <c r="COM1468" s="117"/>
      <c r="CON1468" s="117"/>
      <c r="COO1468" s="117"/>
      <c r="COP1468" s="117"/>
      <c r="COQ1468" s="117"/>
      <c r="COR1468" s="117"/>
      <c r="COS1468" s="117"/>
      <c r="COT1468" s="117"/>
      <c r="COU1468" s="117"/>
      <c r="COV1468" s="117"/>
      <c r="COW1468" s="117"/>
      <c r="COX1468" s="117"/>
      <c r="COY1468" s="117"/>
      <c r="COZ1468" s="117"/>
      <c r="CPA1468" s="117"/>
      <c r="CPB1468" s="117"/>
      <c r="CPC1468" s="117"/>
      <c r="CPD1468" s="117"/>
      <c r="CPE1468" s="117"/>
      <c r="CPF1468" s="117"/>
      <c r="CPG1468" s="117"/>
      <c r="CPH1468" s="117"/>
      <c r="CPI1468" s="117"/>
      <c r="CPJ1468" s="117"/>
      <c r="CPK1468" s="117"/>
      <c r="CPL1468" s="117"/>
      <c r="CPM1468" s="117"/>
      <c r="CPN1468" s="117"/>
      <c r="CPO1468" s="117"/>
      <c r="CPP1468" s="117"/>
      <c r="CPQ1468" s="117"/>
      <c r="CPR1468" s="117"/>
      <c r="CPS1468" s="117"/>
      <c r="CPT1468" s="117"/>
      <c r="CPU1468" s="117"/>
      <c r="CPV1468" s="117"/>
      <c r="CPW1468" s="117"/>
      <c r="CPX1468" s="117"/>
      <c r="CPY1468" s="117"/>
      <c r="CPZ1468" s="117"/>
      <c r="CQA1468" s="117"/>
      <c r="CQB1468" s="117"/>
      <c r="CQC1468" s="117"/>
      <c r="CQD1468" s="117"/>
      <c r="CQE1468" s="117"/>
      <c r="CQF1468" s="117"/>
      <c r="CQG1468" s="117"/>
      <c r="CQH1468" s="117"/>
      <c r="CQI1468" s="117"/>
      <c r="CQJ1468" s="117"/>
      <c r="CQK1468" s="117"/>
      <c r="CQL1468" s="117"/>
      <c r="CQM1468" s="117"/>
      <c r="CQN1468" s="117"/>
      <c r="CQO1468" s="117"/>
      <c r="CQP1468" s="117"/>
      <c r="CQQ1468" s="117"/>
      <c r="CQR1468" s="117"/>
      <c r="CQS1468" s="117"/>
      <c r="CQT1468" s="117"/>
      <c r="CQU1468" s="117"/>
      <c r="CQV1468" s="117"/>
      <c r="CQW1468" s="117"/>
      <c r="CQX1468" s="117"/>
      <c r="CQY1468" s="117"/>
      <c r="CQZ1468" s="117"/>
      <c r="CRA1468" s="117"/>
      <c r="CRB1468" s="117"/>
      <c r="CRC1468" s="117"/>
      <c r="CRD1468" s="117"/>
      <c r="CRE1468" s="117"/>
      <c r="CRF1468" s="117"/>
      <c r="CRG1468" s="117"/>
      <c r="CRH1468" s="117"/>
      <c r="CRI1468" s="117"/>
      <c r="CRJ1468" s="117"/>
      <c r="CRK1468" s="117"/>
      <c r="CRL1468" s="117"/>
      <c r="CRM1468" s="117"/>
      <c r="CRN1468" s="117"/>
      <c r="CRO1468" s="117"/>
      <c r="CRP1468" s="117"/>
      <c r="CRQ1468" s="117"/>
      <c r="CRR1468" s="117"/>
      <c r="CRS1468" s="117"/>
      <c r="CRT1468" s="117"/>
      <c r="CRU1468" s="117"/>
      <c r="CRV1468" s="117"/>
      <c r="CRW1468" s="117"/>
      <c r="CRX1468" s="117"/>
      <c r="CRY1468" s="117"/>
      <c r="CRZ1468" s="117"/>
      <c r="CSA1468" s="117"/>
      <c r="CSB1468" s="117"/>
      <c r="CSC1468" s="117"/>
      <c r="CSD1468" s="117"/>
      <c r="CSE1468" s="117"/>
      <c r="CSF1468" s="117"/>
      <c r="CSG1468" s="117"/>
      <c r="CSH1468" s="117"/>
      <c r="CSI1468" s="117"/>
      <c r="CSJ1468" s="117"/>
      <c r="CSK1468" s="117"/>
      <c r="CSL1468" s="117"/>
      <c r="CSM1468" s="117"/>
      <c r="CSN1468" s="117"/>
      <c r="CSO1468" s="117"/>
      <c r="CSP1468" s="117"/>
      <c r="CSQ1468" s="117"/>
      <c r="CSR1468" s="117"/>
      <c r="CSS1468" s="117"/>
      <c r="CST1468" s="117"/>
      <c r="CSU1468" s="117"/>
      <c r="CSV1468" s="117"/>
      <c r="CSW1468" s="117"/>
      <c r="CSX1468" s="117"/>
      <c r="CSY1468" s="117"/>
      <c r="CSZ1468" s="117"/>
      <c r="CTA1468" s="117"/>
      <c r="CTB1468" s="117"/>
      <c r="CTC1468" s="117"/>
      <c r="CTD1468" s="117"/>
      <c r="CTE1468" s="117"/>
      <c r="CTF1468" s="117"/>
      <c r="CTG1468" s="117"/>
      <c r="CTH1468" s="117"/>
      <c r="CTI1468" s="117"/>
      <c r="CTJ1468" s="117"/>
      <c r="CTK1468" s="117"/>
      <c r="CTL1468" s="117"/>
      <c r="CTM1468" s="117"/>
      <c r="CTN1468" s="117"/>
      <c r="CTO1468" s="117"/>
      <c r="CTP1468" s="117"/>
      <c r="CTQ1468" s="117"/>
      <c r="CTR1468" s="117"/>
      <c r="CTS1468" s="117"/>
      <c r="CTT1468" s="117"/>
      <c r="CTU1468" s="117"/>
      <c r="CTV1468" s="117"/>
      <c r="CTW1468" s="117"/>
      <c r="CTX1468" s="117"/>
      <c r="CTY1468" s="117"/>
      <c r="CTZ1468" s="117"/>
      <c r="CUA1468" s="117"/>
      <c r="CUB1468" s="117"/>
      <c r="CUC1468" s="117"/>
      <c r="CUD1468" s="117"/>
      <c r="CUE1468" s="117"/>
      <c r="CUF1468" s="117"/>
      <c r="CUG1468" s="117"/>
      <c r="CUH1468" s="117"/>
      <c r="CUI1468" s="117"/>
      <c r="CUJ1468" s="117"/>
      <c r="CUK1468" s="117"/>
      <c r="CUL1468" s="117"/>
      <c r="CUM1468" s="117"/>
      <c r="CUN1468" s="117"/>
      <c r="CUO1468" s="117"/>
      <c r="CUP1468" s="117"/>
      <c r="CUQ1468" s="117"/>
      <c r="CUR1468" s="117"/>
      <c r="CUS1468" s="117"/>
      <c r="CUT1468" s="117"/>
      <c r="CUU1468" s="117"/>
      <c r="CUV1468" s="117"/>
      <c r="CUW1468" s="117"/>
      <c r="CUX1468" s="117"/>
      <c r="CUY1468" s="117"/>
      <c r="CUZ1468" s="117"/>
      <c r="CVA1468" s="117"/>
      <c r="CVB1468" s="117"/>
      <c r="CVC1468" s="117"/>
      <c r="CVD1468" s="117"/>
      <c r="CVE1468" s="117"/>
      <c r="CVF1468" s="117"/>
      <c r="CVG1468" s="117"/>
      <c r="CVH1468" s="117"/>
      <c r="CVI1468" s="117"/>
      <c r="CVJ1468" s="117"/>
      <c r="CVK1468" s="117"/>
      <c r="CVL1468" s="117"/>
      <c r="CVM1468" s="117"/>
      <c r="CVN1468" s="117"/>
      <c r="CVO1468" s="117"/>
      <c r="CVP1468" s="117"/>
      <c r="CVQ1468" s="117"/>
      <c r="CVR1468" s="117"/>
      <c r="CVS1468" s="117"/>
      <c r="CVT1468" s="117"/>
      <c r="CVU1468" s="117"/>
      <c r="CVV1468" s="117"/>
      <c r="CVW1468" s="117"/>
      <c r="CVX1468" s="117"/>
      <c r="CVY1468" s="117"/>
      <c r="CVZ1468" s="117"/>
      <c r="CWA1468" s="117"/>
      <c r="CWB1468" s="117"/>
      <c r="CWC1468" s="117"/>
      <c r="CWD1468" s="117"/>
      <c r="CWE1468" s="117"/>
      <c r="CWF1468" s="117"/>
      <c r="CWG1468" s="117"/>
      <c r="CWH1468" s="117"/>
      <c r="CWI1468" s="117"/>
      <c r="CWJ1468" s="117"/>
      <c r="CWK1468" s="117"/>
      <c r="CWL1468" s="117"/>
      <c r="CWM1468" s="117"/>
      <c r="CWN1468" s="117"/>
      <c r="CWO1468" s="117"/>
      <c r="CWP1468" s="117"/>
      <c r="CWQ1468" s="117"/>
      <c r="CWR1468" s="117"/>
      <c r="CWS1468" s="117"/>
      <c r="CWT1468" s="117"/>
      <c r="CWU1468" s="117"/>
      <c r="CWV1468" s="117"/>
      <c r="CWW1468" s="117"/>
      <c r="CWX1468" s="117"/>
      <c r="CWY1468" s="117"/>
      <c r="CWZ1468" s="117"/>
      <c r="CXA1468" s="117"/>
      <c r="CXB1468" s="117"/>
      <c r="CXC1468" s="117"/>
      <c r="CXD1468" s="117"/>
      <c r="CXE1468" s="117"/>
      <c r="CXF1468" s="117"/>
      <c r="CXG1468" s="117"/>
      <c r="CXH1468" s="117"/>
      <c r="CXI1468" s="117"/>
      <c r="CXJ1468" s="117"/>
      <c r="CXK1468" s="117"/>
      <c r="CXL1468" s="117"/>
      <c r="CXM1468" s="117"/>
      <c r="CXN1468" s="117"/>
      <c r="CXO1468" s="117"/>
      <c r="CXP1468" s="117"/>
      <c r="CXQ1468" s="117"/>
      <c r="CXR1468" s="117"/>
      <c r="CXS1468" s="117"/>
      <c r="CXT1468" s="117"/>
      <c r="CXU1468" s="117"/>
      <c r="CXV1468" s="117"/>
      <c r="CXW1468" s="117"/>
      <c r="CXX1468" s="117"/>
      <c r="CXY1468" s="117"/>
      <c r="CXZ1468" s="117"/>
      <c r="CYA1468" s="117"/>
      <c r="CYB1468" s="117"/>
      <c r="CYC1468" s="117"/>
      <c r="CYD1468" s="117"/>
      <c r="CYE1468" s="117"/>
      <c r="CYF1468" s="117"/>
      <c r="CYG1468" s="117"/>
      <c r="CYH1468" s="117"/>
      <c r="CYI1468" s="117"/>
      <c r="CYJ1468" s="117"/>
      <c r="CYK1468" s="117"/>
      <c r="CYL1468" s="117"/>
      <c r="CYM1468" s="117"/>
      <c r="CYN1468" s="117"/>
      <c r="CYO1468" s="117"/>
      <c r="CYP1468" s="117"/>
      <c r="CYQ1468" s="117"/>
      <c r="CYR1468" s="117"/>
      <c r="CYS1468" s="117"/>
      <c r="CYT1468" s="117"/>
      <c r="CYU1468" s="117"/>
      <c r="CYV1468" s="117"/>
      <c r="CYW1468" s="117"/>
      <c r="CYX1468" s="117"/>
      <c r="CYY1468" s="117"/>
      <c r="CYZ1468" s="117"/>
      <c r="CZA1468" s="117"/>
      <c r="CZB1468" s="117"/>
      <c r="CZC1468" s="117"/>
      <c r="CZD1468" s="117"/>
      <c r="CZE1468" s="117"/>
      <c r="CZF1468" s="117"/>
      <c r="CZG1468" s="117"/>
      <c r="CZH1468" s="117"/>
      <c r="CZI1468" s="117"/>
      <c r="CZJ1468" s="117"/>
      <c r="CZK1468" s="117"/>
      <c r="CZL1468" s="117"/>
      <c r="CZM1468" s="117"/>
      <c r="CZN1468" s="117"/>
      <c r="CZO1468" s="117"/>
      <c r="CZP1468" s="117"/>
      <c r="CZQ1468" s="117"/>
      <c r="CZR1468" s="117"/>
      <c r="CZS1468" s="117"/>
      <c r="CZT1468" s="117"/>
      <c r="CZU1468" s="117"/>
      <c r="CZV1468" s="117"/>
      <c r="CZW1468" s="117"/>
      <c r="CZX1468" s="117"/>
      <c r="CZY1468" s="117"/>
      <c r="CZZ1468" s="117"/>
      <c r="DAA1468" s="117"/>
      <c r="DAB1468" s="117"/>
      <c r="DAC1468" s="117"/>
      <c r="DAD1468" s="117"/>
      <c r="DAE1468" s="117"/>
      <c r="DAF1468" s="117"/>
      <c r="DAG1468" s="117"/>
      <c r="DAH1468" s="117"/>
      <c r="DAI1468" s="117"/>
      <c r="DAJ1468" s="117"/>
      <c r="DAK1468" s="117"/>
      <c r="DAL1468" s="117"/>
      <c r="DAM1468" s="117"/>
      <c r="DAN1468" s="117"/>
      <c r="DAO1468" s="117"/>
      <c r="DAP1468" s="117"/>
      <c r="DAQ1468" s="117"/>
      <c r="DAR1468" s="117"/>
      <c r="DAS1468" s="117"/>
      <c r="DAT1468" s="117"/>
      <c r="DAU1468" s="117"/>
      <c r="DAV1468" s="117"/>
      <c r="DAW1468" s="117"/>
      <c r="DAX1468" s="117"/>
      <c r="DAY1468" s="117"/>
      <c r="DAZ1468" s="117"/>
      <c r="DBA1468" s="117"/>
      <c r="DBB1468" s="117"/>
      <c r="DBC1468" s="117"/>
      <c r="DBD1468" s="117"/>
      <c r="DBE1468" s="117"/>
      <c r="DBF1468" s="117"/>
      <c r="DBG1468" s="117"/>
      <c r="DBH1468" s="117"/>
      <c r="DBI1468" s="117"/>
      <c r="DBJ1468" s="117"/>
      <c r="DBK1468" s="117"/>
      <c r="DBL1468" s="117"/>
      <c r="DBM1468" s="117"/>
      <c r="DBN1468" s="117"/>
      <c r="DBO1468" s="117"/>
      <c r="DBP1468" s="117"/>
      <c r="DBQ1468" s="117"/>
      <c r="DBR1468" s="117"/>
      <c r="DBS1468" s="117"/>
      <c r="DBT1468" s="117"/>
      <c r="DBU1468" s="117"/>
      <c r="DBV1468" s="117"/>
      <c r="DBW1468" s="117"/>
      <c r="DBX1468" s="117"/>
      <c r="DBY1468" s="117"/>
      <c r="DBZ1468" s="117"/>
      <c r="DCA1468" s="117"/>
      <c r="DCB1468" s="117"/>
      <c r="DCC1468" s="117"/>
      <c r="DCD1468" s="117"/>
      <c r="DCE1468" s="117"/>
      <c r="DCF1468" s="117"/>
      <c r="DCG1468" s="117"/>
      <c r="DCH1468" s="117"/>
      <c r="DCI1468" s="117"/>
      <c r="DCJ1468" s="117"/>
      <c r="DCK1468" s="117"/>
      <c r="DCL1468" s="117"/>
      <c r="DCM1468" s="117"/>
      <c r="DCN1468" s="117"/>
      <c r="DCO1468" s="117"/>
      <c r="DCP1468" s="117"/>
      <c r="DCQ1468" s="117"/>
      <c r="DCR1468" s="117"/>
      <c r="DCS1468" s="117"/>
      <c r="DCT1468" s="117"/>
      <c r="DCU1468" s="117"/>
      <c r="DCV1468" s="117"/>
      <c r="DCW1468" s="117"/>
      <c r="DCX1468" s="117"/>
      <c r="DCY1468" s="117"/>
      <c r="DCZ1468" s="117"/>
      <c r="DDA1468" s="117"/>
      <c r="DDB1468" s="117"/>
      <c r="DDC1468" s="117"/>
      <c r="DDD1468" s="117"/>
      <c r="DDE1468" s="117"/>
      <c r="DDF1468" s="117"/>
      <c r="DDG1468" s="117"/>
      <c r="DDH1468" s="117"/>
      <c r="DDI1468" s="117"/>
      <c r="DDJ1468" s="117"/>
      <c r="DDK1468" s="117"/>
      <c r="DDL1468" s="117"/>
      <c r="DDM1468" s="117"/>
      <c r="DDN1468" s="117"/>
      <c r="DDO1468" s="117"/>
      <c r="DDP1468" s="117"/>
      <c r="DDQ1468" s="117"/>
      <c r="DDR1468" s="117"/>
      <c r="DDS1468" s="117"/>
      <c r="DDT1468" s="117"/>
      <c r="DDU1468" s="117"/>
      <c r="DDV1468" s="117"/>
      <c r="DDW1468" s="117"/>
      <c r="DDX1468" s="117"/>
      <c r="DDY1468" s="117"/>
      <c r="DDZ1468" s="117"/>
      <c r="DEA1468" s="117"/>
      <c r="DEB1468" s="117"/>
      <c r="DEC1468" s="117"/>
      <c r="DED1468" s="117"/>
      <c r="DEE1468" s="117"/>
      <c r="DEF1468" s="117"/>
      <c r="DEG1468" s="117"/>
      <c r="DEH1468" s="117"/>
      <c r="DEI1468" s="117"/>
      <c r="DEJ1468" s="117"/>
      <c r="DEK1468" s="117"/>
      <c r="DEL1468" s="117"/>
      <c r="DEM1468" s="117"/>
      <c r="DEN1468" s="117"/>
      <c r="DEO1468" s="117"/>
      <c r="DEP1468" s="117"/>
      <c r="DEQ1468" s="117"/>
      <c r="DER1468" s="117"/>
      <c r="DES1468" s="117"/>
      <c r="DET1468" s="117"/>
      <c r="DEU1468" s="117"/>
      <c r="DEV1468" s="117"/>
      <c r="DEW1468" s="117"/>
      <c r="DEX1468" s="117"/>
      <c r="DEY1468" s="117"/>
      <c r="DEZ1468" s="117"/>
      <c r="DFA1468" s="117"/>
      <c r="DFB1468" s="117"/>
      <c r="DFC1468" s="117"/>
      <c r="DFD1468" s="117"/>
      <c r="DFE1468" s="117"/>
      <c r="DFF1468" s="117"/>
      <c r="DFG1468" s="117"/>
      <c r="DFH1468" s="117"/>
      <c r="DFI1468" s="117"/>
      <c r="DFJ1468" s="117"/>
      <c r="DFK1468" s="117"/>
      <c r="DFL1468" s="117"/>
      <c r="DFM1468" s="117"/>
      <c r="DFN1468" s="117"/>
      <c r="DFO1468" s="117"/>
      <c r="DFP1468" s="117"/>
      <c r="DFQ1468" s="117"/>
      <c r="DFR1468" s="117"/>
      <c r="DFS1468" s="117"/>
      <c r="DFT1468" s="117"/>
      <c r="DFU1468" s="117"/>
      <c r="DFV1468" s="117"/>
      <c r="DFW1468" s="117"/>
      <c r="DFX1468" s="117"/>
      <c r="DFY1468" s="117"/>
      <c r="DFZ1468" s="117"/>
      <c r="DGA1468" s="117"/>
      <c r="DGB1468" s="117"/>
      <c r="DGC1468" s="117"/>
      <c r="DGD1468" s="117"/>
      <c r="DGE1468" s="117"/>
      <c r="DGF1468" s="117"/>
      <c r="DGG1468" s="117"/>
      <c r="DGH1468" s="117"/>
      <c r="DGI1468" s="117"/>
      <c r="DGJ1468" s="117"/>
      <c r="DGK1468" s="117"/>
      <c r="DGL1468" s="117"/>
      <c r="DGM1468" s="117"/>
      <c r="DGN1468" s="117"/>
      <c r="DGO1468" s="117"/>
      <c r="DGP1468" s="117"/>
      <c r="DGQ1468" s="117"/>
      <c r="DGR1468" s="117"/>
      <c r="DGS1468" s="117"/>
      <c r="DGT1468" s="117"/>
      <c r="DGU1468" s="117"/>
      <c r="DGV1468" s="117"/>
      <c r="DGW1468" s="117"/>
      <c r="DGX1468" s="117"/>
      <c r="DGY1468" s="117"/>
      <c r="DGZ1468" s="117"/>
      <c r="DHA1468" s="117"/>
      <c r="DHB1468" s="117"/>
      <c r="DHC1468" s="117"/>
      <c r="DHD1468" s="117"/>
      <c r="DHE1468" s="117"/>
      <c r="DHF1468" s="117"/>
      <c r="DHG1468" s="117"/>
      <c r="DHH1468" s="117"/>
      <c r="DHI1468" s="117"/>
      <c r="DHJ1468" s="117"/>
      <c r="DHK1468" s="117"/>
      <c r="DHL1468" s="117"/>
      <c r="DHM1468" s="117"/>
      <c r="DHN1468" s="117"/>
      <c r="DHO1468" s="117"/>
      <c r="DHP1468" s="117"/>
      <c r="DHQ1468" s="117"/>
      <c r="DHR1468" s="117"/>
      <c r="DHS1468" s="117"/>
      <c r="DHT1468" s="117"/>
      <c r="DHU1468" s="117"/>
      <c r="DHV1468" s="117"/>
      <c r="DHW1468" s="117"/>
      <c r="DHX1468" s="117"/>
      <c r="DHY1468" s="117"/>
      <c r="DHZ1468" s="117"/>
      <c r="DIA1468" s="117"/>
      <c r="DIB1468" s="117"/>
      <c r="DIC1468" s="117"/>
      <c r="DID1468" s="117"/>
      <c r="DIE1468" s="117"/>
      <c r="DIF1468" s="117"/>
      <c r="DIG1468" s="117"/>
      <c r="DIH1468" s="117"/>
      <c r="DII1468" s="117"/>
      <c r="DIJ1468" s="117"/>
      <c r="DIK1468" s="117"/>
      <c r="DIL1468" s="117"/>
      <c r="DIM1468" s="117"/>
      <c r="DIN1468" s="117"/>
      <c r="DIO1468" s="117"/>
      <c r="DIP1468" s="117"/>
      <c r="DIQ1468" s="117"/>
      <c r="DIR1468" s="117"/>
      <c r="DIS1468" s="117"/>
      <c r="DIT1468" s="117"/>
      <c r="DIU1468" s="117"/>
      <c r="DIV1468" s="117"/>
      <c r="DIW1468" s="117"/>
      <c r="DIX1468" s="117"/>
      <c r="DIY1468" s="117"/>
      <c r="DIZ1468" s="117"/>
      <c r="DJA1468" s="117"/>
      <c r="DJB1468" s="117"/>
      <c r="DJC1468" s="117"/>
      <c r="DJD1468" s="117"/>
      <c r="DJE1468" s="117"/>
      <c r="DJF1468" s="117"/>
      <c r="DJG1468" s="117"/>
      <c r="DJH1468" s="117"/>
      <c r="DJI1468" s="117"/>
      <c r="DJJ1468" s="117"/>
      <c r="DJK1468" s="117"/>
      <c r="DJL1468" s="117"/>
      <c r="DJM1468" s="117"/>
      <c r="DJN1468" s="117"/>
      <c r="DJO1468" s="117"/>
      <c r="DJP1468" s="117"/>
      <c r="DJQ1468" s="117"/>
      <c r="DJR1468" s="117"/>
      <c r="DJS1468" s="117"/>
      <c r="DJT1468" s="117"/>
      <c r="DJU1468" s="117"/>
      <c r="DJV1468" s="117"/>
      <c r="DJW1468" s="117"/>
      <c r="DJX1468" s="117"/>
      <c r="DJY1468" s="117"/>
      <c r="DJZ1468" s="117"/>
      <c r="DKA1468" s="117"/>
      <c r="DKB1468" s="117"/>
      <c r="DKC1468" s="117"/>
      <c r="DKD1468" s="117"/>
      <c r="DKE1468" s="117"/>
      <c r="DKF1468" s="117"/>
      <c r="DKG1468" s="117"/>
      <c r="DKH1468" s="117"/>
      <c r="DKI1468" s="117"/>
      <c r="DKJ1468" s="117"/>
      <c r="DKK1468" s="117"/>
      <c r="DKL1468" s="117"/>
      <c r="DKM1468" s="117"/>
      <c r="DKN1468" s="117"/>
      <c r="DKO1468" s="117"/>
      <c r="DKP1468" s="117"/>
      <c r="DKQ1468" s="117"/>
      <c r="DKR1468" s="117"/>
      <c r="DKS1468" s="117"/>
      <c r="DKT1468" s="117"/>
      <c r="DKU1468" s="117"/>
      <c r="DKV1468" s="117"/>
      <c r="DKW1468" s="117"/>
      <c r="DKX1468" s="117"/>
      <c r="DKY1468" s="117"/>
      <c r="DKZ1468" s="117"/>
      <c r="DLA1468" s="117"/>
      <c r="DLB1468" s="117"/>
      <c r="DLC1468" s="117"/>
      <c r="DLD1468" s="117"/>
      <c r="DLE1468" s="117"/>
      <c r="DLF1468" s="117"/>
      <c r="DLG1468" s="117"/>
      <c r="DLH1468" s="117"/>
      <c r="DLI1468" s="117"/>
      <c r="DLJ1468" s="117"/>
      <c r="DLK1468" s="117"/>
      <c r="DLL1468" s="117"/>
      <c r="DLM1468" s="117"/>
      <c r="DLN1468" s="117"/>
      <c r="DLO1468" s="117"/>
      <c r="DLP1468" s="117"/>
      <c r="DLQ1468" s="117"/>
      <c r="DLR1468" s="117"/>
      <c r="DLS1468" s="117"/>
      <c r="DLT1468" s="117"/>
      <c r="DLU1468" s="117"/>
      <c r="DLV1468" s="117"/>
      <c r="DLW1468" s="117"/>
      <c r="DLX1468" s="117"/>
      <c r="DLY1468" s="117"/>
      <c r="DLZ1468" s="117"/>
      <c r="DMA1468" s="117"/>
      <c r="DMB1468" s="117"/>
      <c r="DMC1468" s="117"/>
      <c r="DMD1468" s="117"/>
      <c r="DME1468" s="117"/>
      <c r="DMF1468" s="117"/>
      <c r="DMG1468" s="117"/>
      <c r="DMH1468" s="117"/>
      <c r="DMI1468" s="117"/>
      <c r="DMJ1468" s="117"/>
      <c r="DMK1468" s="117"/>
      <c r="DML1468" s="117"/>
      <c r="DMM1468" s="117"/>
      <c r="DMN1468" s="117"/>
      <c r="DMO1468" s="117"/>
      <c r="DMP1468" s="117"/>
      <c r="DMQ1468" s="117"/>
      <c r="DMR1468" s="117"/>
      <c r="DMS1468" s="117"/>
      <c r="DMT1468" s="117"/>
      <c r="DMU1468" s="117"/>
      <c r="DMV1468" s="117"/>
      <c r="DMW1468" s="117"/>
      <c r="DMX1468" s="117"/>
      <c r="DMY1468" s="117"/>
      <c r="DMZ1468" s="117"/>
      <c r="DNA1468" s="117"/>
      <c r="DNB1468" s="117"/>
      <c r="DNC1468" s="117"/>
      <c r="DND1468" s="117"/>
      <c r="DNE1468" s="117"/>
      <c r="DNF1468" s="117"/>
      <c r="DNG1468" s="117"/>
      <c r="DNH1468" s="117"/>
      <c r="DNI1468" s="117"/>
      <c r="DNJ1468" s="117"/>
      <c r="DNK1468" s="117"/>
      <c r="DNL1468" s="117"/>
      <c r="DNM1468" s="117"/>
      <c r="DNN1468" s="117"/>
      <c r="DNO1468" s="117"/>
      <c r="DNP1468" s="117"/>
      <c r="DNQ1468" s="117"/>
      <c r="DNR1468" s="117"/>
      <c r="DNS1468" s="117"/>
      <c r="DNT1468" s="117"/>
      <c r="DNU1468" s="117"/>
      <c r="DNV1468" s="117"/>
      <c r="DNW1468" s="117"/>
      <c r="DNX1468" s="117"/>
      <c r="DNY1468" s="117"/>
      <c r="DNZ1468" s="117"/>
      <c r="DOA1468" s="117"/>
      <c r="DOB1468" s="117"/>
      <c r="DOC1468" s="117"/>
      <c r="DOD1468" s="117"/>
      <c r="DOE1468" s="117"/>
      <c r="DOF1468" s="117"/>
      <c r="DOG1468" s="117"/>
      <c r="DOH1468" s="117"/>
      <c r="DOI1468" s="117"/>
      <c r="DOJ1468" s="117"/>
      <c r="DOK1468" s="117"/>
      <c r="DOL1468" s="117"/>
      <c r="DOM1468" s="117"/>
      <c r="DON1468" s="117"/>
      <c r="DOO1468" s="117"/>
      <c r="DOP1468" s="117"/>
      <c r="DOQ1468" s="117"/>
      <c r="DOR1468" s="117"/>
      <c r="DOS1468" s="117"/>
      <c r="DOT1468" s="117"/>
      <c r="DOU1468" s="117"/>
      <c r="DOV1468" s="117"/>
      <c r="DOW1468" s="117"/>
      <c r="DOX1468" s="117"/>
      <c r="DOY1468" s="117"/>
      <c r="DOZ1468" s="117"/>
      <c r="DPA1468" s="117"/>
      <c r="DPB1468" s="117"/>
      <c r="DPC1468" s="117"/>
      <c r="DPD1468" s="117"/>
      <c r="DPE1468" s="117"/>
      <c r="DPF1468" s="117"/>
      <c r="DPG1468" s="117"/>
      <c r="DPH1468" s="117"/>
      <c r="DPI1468" s="117"/>
      <c r="DPJ1468" s="117"/>
      <c r="DPK1468" s="117"/>
      <c r="DPL1468" s="117"/>
      <c r="DPM1468" s="117"/>
      <c r="DPN1468" s="117"/>
      <c r="DPO1468" s="117"/>
      <c r="DPP1468" s="117"/>
      <c r="DPQ1468" s="117"/>
      <c r="DPR1468" s="117"/>
      <c r="DPS1468" s="117"/>
      <c r="DPT1468" s="117"/>
      <c r="DPU1468" s="117"/>
      <c r="DPV1468" s="117"/>
      <c r="DPW1468" s="117"/>
      <c r="DPX1468" s="117"/>
      <c r="DPY1468" s="117"/>
      <c r="DPZ1468" s="117"/>
      <c r="DQA1468" s="117"/>
      <c r="DQB1468" s="117"/>
      <c r="DQC1468" s="117"/>
      <c r="DQD1468" s="117"/>
      <c r="DQE1468" s="117"/>
      <c r="DQF1468" s="117"/>
      <c r="DQG1468" s="117"/>
      <c r="DQH1468" s="117"/>
      <c r="DQI1468" s="117"/>
      <c r="DQJ1468" s="117"/>
      <c r="DQK1468" s="117"/>
      <c r="DQL1468" s="117"/>
      <c r="DQM1468" s="117"/>
      <c r="DQN1468" s="117"/>
      <c r="DQO1468" s="117"/>
      <c r="DQP1468" s="117"/>
      <c r="DQQ1468" s="117"/>
      <c r="DQR1468" s="117"/>
      <c r="DQS1468" s="117"/>
      <c r="DQT1468" s="117"/>
      <c r="DQU1468" s="117"/>
      <c r="DQV1468" s="117"/>
      <c r="DQW1468" s="117"/>
      <c r="DQX1468" s="117"/>
      <c r="DQY1468" s="117"/>
      <c r="DQZ1468" s="117"/>
      <c r="DRA1468" s="117"/>
      <c r="DRB1468" s="117"/>
      <c r="DRC1468" s="117"/>
      <c r="DRD1468" s="117"/>
      <c r="DRE1468" s="117"/>
      <c r="DRF1468" s="117"/>
      <c r="DRG1468" s="117"/>
      <c r="DRH1468" s="117"/>
      <c r="DRI1468" s="117"/>
      <c r="DRJ1468" s="117"/>
      <c r="DRK1468" s="117"/>
      <c r="DRL1468" s="117"/>
      <c r="DRM1468" s="117"/>
      <c r="DRN1468" s="117"/>
      <c r="DRO1468" s="117"/>
      <c r="DRP1468" s="117"/>
      <c r="DRQ1468" s="117"/>
      <c r="DRR1468" s="117"/>
      <c r="DRS1468" s="117"/>
      <c r="DRT1468" s="117"/>
      <c r="DRU1468" s="117"/>
      <c r="DRV1468" s="117"/>
      <c r="DRW1468" s="117"/>
      <c r="DRX1468" s="117"/>
      <c r="DRY1468" s="117"/>
      <c r="DRZ1468" s="117"/>
      <c r="DSA1468" s="117"/>
      <c r="DSB1468" s="117"/>
      <c r="DSC1468" s="117"/>
      <c r="DSD1468" s="117"/>
      <c r="DSE1468" s="117"/>
      <c r="DSF1468" s="117"/>
      <c r="DSG1468" s="117"/>
      <c r="DSH1468" s="117"/>
      <c r="DSI1468" s="117"/>
      <c r="DSJ1468" s="117"/>
      <c r="DSK1468" s="117"/>
      <c r="DSL1468" s="117"/>
      <c r="DSM1468" s="117"/>
      <c r="DSN1468" s="117"/>
      <c r="DSO1468" s="117"/>
      <c r="DSP1468" s="117"/>
      <c r="DSQ1468" s="117"/>
      <c r="DSR1468" s="117"/>
      <c r="DSS1468" s="117"/>
      <c r="DST1468" s="117"/>
      <c r="DSU1468" s="117"/>
      <c r="DSV1468" s="117"/>
      <c r="DSW1468" s="117"/>
      <c r="DSX1468" s="117"/>
      <c r="DSY1468" s="117"/>
      <c r="DSZ1468" s="117"/>
      <c r="DTA1468" s="117"/>
      <c r="DTB1468" s="117"/>
      <c r="DTC1468" s="117"/>
      <c r="DTD1468" s="117"/>
      <c r="DTE1468" s="117"/>
      <c r="DTF1468" s="117"/>
      <c r="DTG1468" s="117"/>
      <c r="DTH1468" s="117"/>
      <c r="DTI1468" s="117"/>
      <c r="DTJ1468" s="117"/>
      <c r="DTK1468" s="117"/>
      <c r="DTL1468" s="117"/>
      <c r="DTM1468" s="117"/>
      <c r="DTN1468" s="117"/>
      <c r="DTO1468" s="117"/>
      <c r="DTP1468" s="117"/>
      <c r="DTQ1468" s="117"/>
      <c r="DTR1468" s="117"/>
      <c r="DTS1468" s="117"/>
      <c r="DTT1468" s="117"/>
      <c r="DTU1468" s="117"/>
      <c r="DTV1468" s="117"/>
      <c r="DTW1468" s="117"/>
      <c r="DTX1468" s="117"/>
      <c r="DTY1468" s="117"/>
      <c r="DTZ1468" s="117"/>
      <c r="DUA1468" s="117"/>
      <c r="DUB1468" s="117"/>
      <c r="DUC1468" s="117"/>
      <c r="DUD1468" s="117"/>
      <c r="DUE1468" s="117"/>
      <c r="DUF1468" s="117"/>
      <c r="DUG1468" s="117"/>
      <c r="DUH1468" s="117"/>
      <c r="DUI1468" s="117"/>
      <c r="DUJ1468" s="117"/>
      <c r="DUK1468" s="117"/>
      <c r="DUL1468" s="117"/>
      <c r="DUM1468" s="117"/>
      <c r="DUN1468" s="117"/>
      <c r="DUO1468" s="117"/>
      <c r="DUP1468" s="117"/>
      <c r="DUQ1468" s="117"/>
      <c r="DUR1468" s="117"/>
      <c r="DUS1468" s="117"/>
      <c r="DUT1468" s="117"/>
      <c r="DUU1468" s="117"/>
      <c r="DUV1468" s="117"/>
      <c r="DUW1468" s="117"/>
      <c r="DUX1468" s="117"/>
      <c r="DUY1468" s="117"/>
      <c r="DUZ1468" s="117"/>
      <c r="DVA1468" s="117"/>
      <c r="DVB1468" s="117"/>
      <c r="DVC1468" s="117"/>
      <c r="DVD1468" s="117"/>
      <c r="DVE1468" s="117"/>
      <c r="DVF1468" s="117"/>
      <c r="DVG1468" s="117"/>
      <c r="DVH1468" s="117"/>
      <c r="DVI1468" s="117"/>
      <c r="DVJ1468" s="117"/>
      <c r="DVK1468" s="117"/>
      <c r="DVL1468" s="117"/>
      <c r="DVM1468" s="117"/>
      <c r="DVN1468" s="117"/>
      <c r="DVO1468" s="117"/>
      <c r="DVP1468" s="117"/>
      <c r="DVQ1468" s="117"/>
      <c r="DVR1468" s="117"/>
      <c r="DVS1468" s="117"/>
      <c r="DVT1468" s="117"/>
      <c r="DVU1468" s="117"/>
      <c r="DVV1468" s="117"/>
      <c r="DVW1468" s="117"/>
      <c r="DVX1468" s="117"/>
      <c r="DVY1468" s="117"/>
      <c r="DVZ1468" s="117"/>
      <c r="DWA1468" s="117"/>
      <c r="DWB1468" s="117"/>
      <c r="DWC1468" s="117"/>
      <c r="DWD1468" s="117"/>
      <c r="DWE1468" s="117"/>
      <c r="DWF1468" s="117"/>
      <c r="DWG1468" s="117"/>
      <c r="DWH1468" s="117"/>
      <c r="DWI1468" s="117"/>
      <c r="DWJ1468" s="117"/>
      <c r="DWK1468" s="117"/>
      <c r="DWL1468" s="117"/>
      <c r="DWM1468" s="117"/>
      <c r="DWN1468" s="117"/>
      <c r="DWO1468" s="117"/>
      <c r="DWP1468" s="117"/>
      <c r="DWQ1468" s="117"/>
      <c r="DWR1468" s="117"/>
      <c r="DWS1468" s="117"/>
      <c r="DWT1468" s="117"/>
      <c r="DWU1468" s="117"/>
      <c r="DWV1468" s="117"/>
      <c r="DWW1468" s="117"/>
      <c r="DWX1468" s="117"/>
      <c r="DWY1468" s="117"/>
      <c r="DWZ1468" s="117"/>
      <c r="DXA1468" s="117"/>
      <c r="DXB1468" s="117"/>
      <c r="DXC1468" s="117"/>
      <c r="DXD1468" s="117"/>
      <c r="DXE1468" s="117"/>
      <c r="DXF1468" s="117"/>
      <c r="DXG1468" s="117"/>
      <c r="DXH1468" s="117"/>
      <c r="DXI1468" s="117"/>
      <c r="DXJ1468" s="117"/>
      <c r="DXK1468" s="117"/>
      <c r="DXL1468" s="117"/>
      <c r="DXM1468" s="117"/>
      <c r="DXN1468" s="117"/>
      <c r="DXO1468" s="117"/>
      <c r="DXP1468" s="117"/>
      <c r="DXQ1468" s="117"/>
      <c r="DXR1468" s="117"/>
      <c r="DXS1468" s="117"/>
      <c r="DXT1468" s="117"/>
      <c r="DXU1468" s="117"/>
      <c r="DXV1468" s="117"/>
      <c r="DXW1468" s="117"/>
      <c r="DXX1468" s="117"/>
      <c r="DXY1468" s="117"/>
      <c r="DXZ1468" s="117"/>
      <c r="DYA1468" s="117"/>
      <c r="DYB1468" s="117"/>
      <c r="DYC1468" s="117"/>
      <c r="DYD1468" s="117"/>
      <c r="DYE1468" s="117"/>
      <c r="DYF1468" s="117"/>
      <c r="DYG1468" s="117"/>
      <c r="DYH1468" s="117"/>
      <c r="DYI1468" s="117"/>
      <c r="DYJ1468" s="117"/>
      <c r="DYK1468" s="117"/>
      <c r="DYL1468" s="117"/>
      <c r="DYM1468" s="117"/>
      <c r="DYN1468" s="117"/>
      <c r="DYO1468" s="117"/>
      <c r="DYP1468" s="117"/>
      <c r="DYQ1468" s="117"/>
      <c r="DYR1468" s="117"/>
      <c r="DYS1468" s="117"/>
      <c r="DYT1468" s="117"/>
      <c r="DYU1468" s="117"/>
      <c r="DYV1468" s="117"/>
      <c r="DYW1468" s="117"/>
      <c r="DYX1468" s="117"/>
      <c r="DYY1468" s="117"/>
      <c r="DYZ1468" s="117"/>
      <c r="DZA1468" s="117"/>
      <c r="DZB1468" s="117"/>
      <c r="DZC1468" s="117"/>
      <c r="DZD1468" s="117"/>
      <c r="DZE1468" s="117"/>
      <c r="DZF1468" s="117"/>
      <c r="DZG1468" s="117"/>
      <c r="DZH1468" s="117"/>
      <c r="DZI1468" s="117"/>
      <c r="DZJ1468" s="117"/>
      <c r="DZK1468" s="117"/>
      <c r="DZL1468" s="117"/>
      <c r="DZM1468" s="117"/>
      <c r="DZN1468" s="117"/>
      <c r="DZO1468" s="117"/>
      <c r="DZP1468" s="117"/>
      <c r="DZQ1468" s="117"/>
      <c r="DZR1468" s="117"/>
      <c r="DZS1468" s="117"/>
      <c r="DZT1468" s="117"/>
      <c r="DZU1468" s="117"/>
      <c r="DZV1468" s="117"/>
      <c r="DZW1468" s="117"/>
      <c r="DZX1468" s="117"/>
      <c r="DZY1468" s="117"/>
      <c r="DZZ1468" s="117"/>
      <c r="EAA1468" s="117"/>
      <c r="EAB1468" s="117"/>
      <c r="EAC1468" s="117"/>
      <c r="EAD1468" s="117"/>
      <c r="EAE1468" s="117"/>
      <c r="EAF1468" s="117"/>
      <c r="EAG1468" s="117"/>
      <c r="EAH1468" s="117"/>
      <c r="EAI1468" s="117"/>
      <c r="EAJ1468" s="117"/>
      <c r="EAK1468" s="117"/>
      <c r="EAL1468" s="117"/>
      <c r="EAM1468" s="117"/>
      <c r="EAN1468" s="117"/>
      <c r="EAO1468" s="117"/>
      <c r="EAP1468" s="117"/>
      <c r="EAQ1468" s="117"/>
      <c r="EAR1468" s="117"/>
      <c r="EAS1468" s="117"/>
      <c r="EAT1468" s="117"/>
      <c r="EAU1468" s="117"/>
      <c r="EAV1468" s="117"/>
      <c r="EAW1468" s="117"/>
      <c r="EAX1468" s="117"/>
      <c r="EAY1468" s="117"/>
      <c r="EAZ1468" s="117"/>
      <c r="EBA1468" s="117"/>
      <c r="EBB1468" s="117"/>
      <c r="EBC1468" s="117"/>
      <c r="EBD1468" s="117"/>
      <c r="EBE1468" s="117"/>
      <c r="EBF1468" s="117"/>
      <c r="EBG1468" s="117"/>
      <c r="EBH1468" s="117"/>
      <c r="EBI1468" s="117"/>
      <c r="EBJ1468" s="117"/>
      <c r="EBK1468" s="117"/>
      <c r="EBL1468" s="117"/>
      <c r="EBM1468" s="117"/>
      <c r="EBN1468" s="117"/>
      <c r="EBO1468" s="117"/>
      <c r="EBP1468" s="117"/>
      <c r="EBQ1468" s="117"/>
      <c r="EBR1468" s="117"/>
      <c r="EBS1468" s="117"/>
      <c r="EBT1468" s="117"/>
      <c r="EBU1468" s="117"/>
      <c r="EBV1468" s="117"/>
      <c r="EBW1468" s="117"/>
      <c r="EBX1468" s="117"/>
      <c r="EBY1468" s="117"/>
      <c r="EBZ1468" s="117"/>
      <c r="ECA1468" s="117"/>
      <c r="ECB1468" s="117"/>
      <c r="ECC1468" s="117"/>
      <c r="ECD1468" s="117"/>
      <c r="ECE1468" s="117"/>
      <c r="ECF1468" s="117"/>
      <c r="ECG1468" s="117"/>
      <c r="ECH1468" s="117"/>
      <c r="ECI1468" s="117"/>
      <c r="ECJ1468" s="117"/>
      <c r="ECK1468" s="117"/>
      <c r="ECL1468" s="117"/>
      <c r="ECM1468" s="117"/>
      <c r="ECN1468" s="117"/>
      <c r="ECO1468" s="117"/>
      <c r="ECP1468" s="117"/>
      <c r="ECQ1468" s="117"/>
      <c r="ECR1468" s="117"/>
      <c r="ECS1468" s="117"/>
      <c r="ECT1468" s="117"/>
      <c r="ECU1468" s="117"/>
      <c r="ECV1468" s="117"/>
      <c r="ECW1468" s="117"/>
      <c r="ECX1468" s="117"/>
      <c r="ECY1468" s="117"/>
      <c r="ECZ1468" s="117"/>
      <c r="EDA1468" s="117"/>
      <c r="EDB1468" s="117"/>
      <c r="EDC1468" s="117"/>
      <c r="EDD1468" s="117"/>
      <c r="EDE1468" s="117"/>
      <c r="EDF1468" s="117"/>
      <c r="EDG1468" s="117"/>
      <c r="EDH1468" s="117"/>
      <c r="EDI1468" s="117"/>
      <c r="EDJ1468" s="117"/>
      <c r="EDK1468" s="117"/>
      <c r="EDL1468" s="117"/>
      <c r="EDM1468" s="117"/>
      <c r="EDN1468" s="117"/>
      <c r="EDO1468" s="117"/>
      <c r="EDP1468" s="117"/>
      <c r="EDQ1468" s="117"/>
      <c r="EDR1468" s="117"/>
      <c r="EDS1468" s="117"/>
      <c r="EDT1468" s="117"/>
      <c r="EDU1468" s="117"/>
      <c r="EDV1468" s="117"/>
      <c r="EDW1468" s="117"/>
      <c r="EDX1468" s="117"/>
      <c r="EDY1468" s="117"/>
      <c r="EDZ1468" s="117"/>
      <c r="EEA1468" s="117"/>
      <c r="EEB1468" s="117"/>
      <c r="EEC1468" s="117"/>
      <c r="EED1468" s="117"/>
      <c r="EEE1468" s="117"/>
      <c r="EEF1468" s="117"/>
      <c r="EEG1468" s="117"/>
      <c r="EEH1468" s="117"/>
      <c r="EEI1468" s="117"/>
      <c r="EEJ1468" s="117"/>
      <c r="EEK1468" s="117"/>
      <c r="EEL1468" s="117"/>
      <c r="EEM1468" s="117"/>
      <c r="EEN1468" s="117"/>
      <c r="EEO1468" s="117"/>
      <c r="EEP1468" s="117"/>
      <c r="EEQ1468" s="117"/>
      <c r="EER1468" s="117"/>
      <c r="EES1468" s="117"/>
      <c r="EET1468" s="117"/>
      <c r="EEU1468" s="117"/>
      <c r="EEV1468" s="117"/>
      <c r="EEW1468" s="117"/>
      <c r="EEX1468" s="117"/>
      <c r="EEY1468" s="117"/>
      <c r="EEZ1468" s="117"/>
      <c r="EFA1468" s="117"/>
      <c r="EFB1468" s="117"/>
      <c r="EFC1468" s="117"/>
      <c r="EFD1468" s="117"/>
      <c r="EFE1468" s="117"/>
      <c r="EFF1468" s="117"/>
      <c r="EFG1468" s="117"/>
      <c r="EFH1468" s="117"/>
      <c r="EFI1468" s="117"/>
      <c r="EFJ1468" s="117"/>
      <c r="EFK1468" s="117"/>
      <c r="EFL1468" s="117"/>
      <c r="EFM1468" s="117"/>
      <c r="EFN1468" s="117"/>
      <c r="EFO1468" s="117"/>
      <c r="EFP1468" s="117"/>
      <c r="EFQ1468" s="117"/>
      <c r="EFR1468" s="117"/>
      <c r="EFS1468" s="117"/>
      <c r="EFT1468" s="117"/>
      <c r="EFU1468" s="117"/>
      <c r="EFV1468" s="117"/>
      <c r="EFW1468" s="117"/>
      <c r="EFX1468" s="117"/>
      <c r="EFY1468" s="117"/>
      <c r="EFZ1468" s="117"/>
      <c r="EGA1468" s="117"/>
      <c r="EGB1468" s="117"/>
      <c r="EGC1468" s="117"/>
      <c r="EGD1468" s="117"/>
      <c r="EGE1468" s="117"/>
      <c r="EGF1468" s="117"/>
      <c r="EGG1468" s="117"/>
      <c r="EGH1468" s="117"/>
      <c r="EGI1468" s="117"/>
      <c r="EGJ1468" s="117"/>
      <c r="EGK1468" s="117"/>
      <c r="EGL1468" s="117"/>
      <c r="EGM1468" s="117"/>
      <c r="EGN1468" s="117"/>
      <c r="EGO1468" s="117"/>
      <c r="EGP1468" s="117"/>
      <c r="EGQ1468" s="117"/>
      <c r="EGR1468" s="117"/>
      <c r="EGS1468" s="117"/>
      <c r="EGT1468" s="117"/>
      <c r="EGU1468" s="117"/>
      <c r="EGV1468" s="117"/>
      <c r="EGW1468" s="117"/>
      <c r="EGX1468" s="117"/>
      <c r="EGY1468" s="117"/>
      <c r="EGZ1468" s="117"/>
      <c r="EHA1468" s="117"/>
      <c r="EHB1468" s="117"/>
      <c r="EHC1468" s="117"/>
      <c r="EHD1468" s="117"/>
      <c r="EHE1468" s="117"/>
      <c r="EHF1468" s="117"/>
      <c r="EHG1468" s="117"/>
      <c r="EHH1468" s="117"/>
      <c r="EHI1468" s="117"/>
      <c r="EHJ1468" s="117"/>
      <c r="EHK1468" s="117"/>
      <c r="EHL1468" s="117"/>
      <c r="EHM1468" s="117"/>
      <c r="EHN1468" s="117"/>
      <c r="EHO1468" s="117"/>
      <c r="EHP1468" s="117"/>
      <c r="EHQ1468" s="117"/>
      <c r="EHR1468" s="117"/>
      <c r="EHS1468" s="117"/>
      <c r="EHT1468" s="117"/>
      <c r="EHU1468" s="117"/>
      <c r="EHV1468" s="117"/>
      <c r="EHW1468" s="117"/>
      <c r="EHX1468" s="117"/>
      <c r="EHY1468" s="117"/>
      <c r="EHZ1468" s="117"/>
      <c r="EIA1468" s="117"/>
      <c r="EIB1468" s="117"/>
      <c r="EIC1468" s="117"/>
      <c r="EID1468" s="117"/>
      <c r="EIE1468" s="117"/>
      <c r="EIF1468" s="117"/>
      <c r="EIG1468" s="117"/>
      <c r="EIH1468" s="117"/>
      <c r="EII1468" s="117"/>
      <c r="EIJ1468" s="117"/>
      <c r="EIK1468" s="117"/>
      <c r="EIL1468" s="117"/>
      <c r="EIM1468" s="117"/>
      <c r="EIN1468" s="117"/>
      <c r="EIO1468" s="117"/>
      <c r="EIP1468" s="117"/>
      <c r="EIQ1468" s="117"/>
      <c r="EIR1468" s="117"/>
      <c r="EIS1468" s="117"/>
      <c r="EIT1468" s="117"/>
      <c r="EIU1468" s="117"/>
      <c r="EIV1468" s="117"/>
      <c r="EIW1468" s="117"/>
      <c r="EIX1468" s="117"/>
      <c r="EIY1468" s="117"/>
      <c r="EIZ1468" s="117"/>
      <c r="EJA1468" s="117"/>
      <c r="EJB1468" s="117"/>
      <c r="EJC1468" s="117"/>
      <c r="EJD1468" s="117"/>
      <c r="EJE1468" s="117"/>
      <c r="EJF1468" s="117"/>
      <c r="EJG1468" s="117"/>
      <c r="EJH1468" s="117"/>
      <c r="EJI1468" s="117"/>
      <c r="EJJ1468" s="117"/>
      <c r="EJK1468" s="117"/>
      <c r="EJL1468" s="117"/>
      <c r="EJM1468" s="117"/>
      <c r="EJN1468" s="117"/>
      <c r="EJO1468" s="117"/>
      <c r="EJP1468" s="117"/>
      <c r="EJQ1468" s="117"/>
      <c r="EJR1468" s="117"/>
      <c r="EJS1468" s="117"/>
      <c r="EJT1468" s="117"/>
      <c r="EJU1468" s="117"/>
      <c r="EJV1468" s="117"/>
      <c r="EJW1468" s="117"/>
      <c r="EJX1468" s="117"/>
      <c r="EJY1468" s="117"/>
      <c r="EJZ1468" s="117"/>
      <c r="EKA1468" s="117"/>
      <c r="EKB1468" s="117"/>
      <c r="EKC1468" s="117"/>
      <c r="EKD1468" s="117"/>
      <c r="EKE1468" s="117"/>
      <c r="EKF1468" s="117"/>
      <c r="EKG1468" s="117"/>
      <c r="EKH1468" s="117"/>
      <c r="EKI1468" s="117"/>
      <c r="EKJ1468" s="117"/>
      <c r="EKK1468" s="117"/>
      <c r="EKL1468" s="117"/>
      <c r="EKM1468" s="117"/>
      <c r="EKN1468" s="117"/>
      <c r="EKO1468" s="117"/>
      <c r="EKP1468" s="117"/>
      <c r="EKQ1468" s="117"/>
      <c r="EKR1468" s="117"/>
      <c r="EKS1468" s="117"/>
      <c r="EKT1468" s="117"/>
      <c r="EKU1468" s="117"/>
      <c r="EKV1468" s="117"/>
      <c r="EKW1468" s="117"/>
      <c r="EKX1468" s="117"/>
      <c r="EKY1468" s="117"/>
      <c r="EKZ1468" s="117"/>
      <c r="ELA1468" s="117"/>
      <c r="ELB1468" s="117"/>
      <c r="ELC1468" s="117"/>
      <c r="ELD1468" s="117"/>
      <c r="ELE1468" s="117"/>
      <c r="ELF1468" s="117"/>
      <c r="ELG1468" s="117"/>
      <c r="ELH1468" s="117"/>
      <c r="ELI1468" s="117"/>
      <c r="ELJ1468" s="117"/>
      <c r="ELK1468" s="117"/>
      <c r="ELL1468" s="117"/>
      <c r="ELM1468" s="117"/>
      <c r="ELN1468" s="117"/>
      <c r="ELO1468" s="117"/>
      <c r="ELP1468" s="117"/>
      <c r="ELQ1468" s="117"/>
      <c r="ELR1468" s="117"/>
      <c r="ELS1468" s="117"/>
      <c r="ELT1468" s="117"/>
      <c r="ELU1468" s="117"/>
      <c r="ELV1468" s="117"/>
      <c r="ELW1468" s="117"/>
      <c r="ELX1468" s="117"/>
      <c r="ELY1468" s="117"/>
      <c r="ELZ1468" s="117"/>
      <c r="EMA1468" s="117"/>
      <c r="EMB1468" s="117"/>
      <c r="EMC1468" s="117"/>
      <c r="EMD1468" s="117"/>
      <c r="EME1468" s="117"/>
      <c r="EMF1468" s="117"/>
      <c r="EMG1468" s="117"/>
      <c r="EMH1468" s="117"/>
      <c r="EMI1468" s="117"/>
      <c r="EMJ1468" s="117"/>
      <c r="EMK1468" s="117"/>
      <c r="EML1468" s="117"/>
      <c r="EMM1468" s="117"/>
      <c r="EMN1468" s="117"/>
      <c r="EMO1468" s="117"/>
      <c r="EMP1468" s="117"/>
      <c r="EMQ1468" s="117"/>
      <c r="EMR1468" s="117"/>
      <c r="EMS1468" s="117"/>
      <c r="EMT1468" s="117"/>
      <c r="EMU1468" s="117"/>
      <c r="EMV1468" s="117"/>
      <c r="EMW1468" s="117"/>
      <c r="EMX1468" s="117"/>
      <c r="EMY1468" s="117"/>
      <c r="EMZ1468" s="117"/>
      <c r="ENA1468" s="117"/>
      <c r="ENB1468" s="117"/>
      <c r="ENC1468" s="117"/>
      <c r="END1468" s="117"/>
      <c r="ENE1468" s="117"/>
      <c r="ENF1468" s="117"/>
      <c r="ENG1468" s="117"/>
      <c r="ENH1468" s="117"/>
      <c r="ENI1468" s="117"/>
      <c r="ENJ1468" s="117"/>
      <c r="ENK1468" s="117"/>
      <c r="ENL1468" s="117"/>
      <c r="ENM1468" s="117"/>
      <c r="ENN1468" s="117"/>
      <c r="ENO1468" s="117"/>
      <c r="ENP1468" s="117"/>
      <c r="ENQ1468" s="117"/>
      <c r="ENR1468" s="117"/>
      <c r="ENS1468" s="117"/>
      <c r="ENT1468" s="117"/>
      <c r="ENU1468" s="117"/>
      <c r="ENV1468" s="117"/>
      <c r="ENW1468" s="117"/>
      <c r="ENX1468" s="117"/>
      <c r="ENY1468" s="117"/>
      <c r="ENZ1468" s="117"/>
      <c r="EOA1468" s="117"/>
      <c r="EOB1468" s="117"/>
      <c r="EOC1468" s="117"/>
      <c r="EOD1468" s="117"/>
      <c r="EOE1468" s="117"/>
      <c r="EOF1468" s="117"/>
      <c r="EOG1468" s="117"/>
      <c r="EOH1468" s="117"/>
      <c r="EOI1468" s="117"/>
      <c r="EOJ1468" s="117"/>
      <c r="EOK1468" s="117"/>
      <c r="EOL1468" s="117"/>
      <c r="EOM1468" s="117"/>
      <c r="EON1468" s="117"/>
      <c r="EOO1468" s="117"/>
      <c r="EOP1468" s="117"/>
      <c r="EOQ1468" s="117"/>
      <c r="EOR1468" s="117"/>
      <c r="EOS1468" s="117"/>
      <c r="EOT1468" s="117"/>
      <c r="EOU1468" s="117"/>
      <c r="EOV1468" s="117"/>
      <c r="EOW1468" s="117"/>
      <c r="EOX1468" s="117"/>
      <c r="EOY1468" s="117"/>
      <c r="EOZ1468" s="117"/>
      <c r="EPA1468" s="117"/>
      <c r="EPB1468" s="117"/>
      <c r="EPC1468" s="117"/>
      <c r="EPD1468" s="117"/>
      <c r="EPE1468" s="117"/>
      <c r="EPF1468" s="117"/>
      <c r="EPG1468" s="117"/>
      <c r="EPH1468" s="117"/>
      <c r="EPI1468" s="117"/>
      <c r="EPJ1468" s="117"/>
      <c r="EPK1468" s="117"/>
      <c r="EPL1468" s="117"/>
      <c r="EPM1468" s="117"/>
      <c r="EPN1468" s="117"/>
      <c r="EPO1468" s="117"/>
      <c r="EPP1468" s="117"/>
      <c r="EPQ1468" s="117"/>
      <c r="EPR1468" s="117"/>
      <c r="EPS1468" s="117"/>
      <c r="EPT1468" s="117"/>
      <c r="EPU1468" s="117"/>
      <c r="EPV1468" s="117"/>
      <c r="EPW1468" s="117"/>
      <c r="EPX1468" s="117"/>
      <c r="EPY1468" s="117"/>
      <c r="EPZ1468" s="117"/>
      <c r="EQA1468" s="117"/>
      <c r="EQB1468" s="117"/>
      <c r="EQC1468" s="117"/>
      <c r="EQD1468" s="117"/>
      <c r="EQE1468" s="117"/>
      <c r="EQF1468" s="117"/>
      <c r="EQG1468" s="117"/>
      <c r="EQH1468" s="117"/>
      <c r="EQI1468" s="117"/>
      <c r="EQJ1468" s="117"/>
      <c r="EQK1468" s="117"/>
      <c r="EQL1468" s="117"/>
      <c r="EQM1468" s="117"/>
      <c r="EQN1468" s="117"/>
      <c r="EQO1468" s="117"/>
      <c r="EQP1468" s="117"/>
      <c r="EQQ1468" s="117"/>
      <c r="EQR1468" s="117"/>
      <c r="EQS1468" s="117"/>
      <c r="EQT1468" s="117"/>
      <c r="EQU1468" s="117"/>
      <c r="EQV1468" s="117"/>
      <c r="EQW1468" s="117"/>
      <c r="EQX1468" s="117"/>
      <c r="EQY1468" s="117"/>
      <c r="EQZ1468" s="117"/>
      <c r="ERA1468" s="117"/>
      <c r="ERB1468" s="117"/>
      <c r="ERC1468" s="117"/>
      <c r="ERD1468" s="117"/>
      <c r="ERE1468" s="117"/>
      <c r="ERF1468" s="117"/>
      <c r="ERG1468" s="117"/>
      <c r="ERH1468" s="117"/>
      <c r="ERI1468" s="117"/>
      <c r="ERJ1468" s="117"/>
      <c r="ERK1468" s="117"/>
      <c r="ERL1468" s="117"/>
      <c r="ERM1468" s="117"/>
      <c r="ERN1468" s="117"/>
      <c r="ERO1468" s="117"/>
      <c r="ERP1468" s="117"/>
      <c r="ERQ1468" s="117"/>
      <c r="ERR1468" s="117"/>
      <c r="ERS1468" s="117"/>
      <c r="ERT1468" s="117"/>
      <c r="ERU1468" s="117"/>
      <c r="ERV1468" s="117"/>
      <c r="ERW1468" s="117"/>
      <c r="ERX1468" s="117"/>
      <c r="ERY1468" s="117"/>
      <c r="ERZ1468" s="117"/>
      <c r="ESA1468" s="117"/>
      <c r="ESB1468" s="117"/>
      <c r="ESC1468" s="117"/>
      <c r="ESD1468" s="117"/>
      <c r="ESE1468" s="117"/>
      <c r="ESF1468" s="117"/>
      <c r="ESG1468" s="117"/>
      <c r="ESH1468" s="117"/>
      <c r="ESI1468" s="117"/>
      <c r="ESJ1468" s="117"/>
      <c r="ESK1468" s="117"/>
      <c r="ESL1468" s="117"/>
      <c r="ESM1468" s="117"/>
      <c r="ESN1468" s="117"/>
      <c r="ESO1468" s="117"/>
      <c r="ESP1468" s="117"/>
      <c r="ESQ1468" s="117"/>
      <c r="ESR1468" s="117"/>
      <c r="ESS1468" s="117"/>
      <c r="EST1468" s="117"/>
      <c r="ESU1468" s="117"/>
      <c r="ESV1468" s="117"/>
      <c r="ESW1468" s="117"/>
      <c r="ESX1468" s="117"/>
      <c r="ESY1468" s="117"/>
      <c r="ESZ1468" s="117"/>
      <c r="ETA1468" s="117"/>
      <c r="ETB1468" s="117"/>
      <c r="ETC1468" s="117"/>
      <c r="ETD1468" s="117"/>
      <c r="ETE1468" s="117"/>
      <c r="ETF1468" s="117"/>
      <c r="ETG1468" s="117"/>
      <c r="ETH1468" s="117"/>
      <c r="ETI1468" s="117"/>
      <c r="ETJ1468" s="117"/>
      <c r="ETK1468" s="117"/>
      <c r="ETL1468" s="117"/>
      <c r="ETM1468" s="117"/>
      <c r="ETN1468" s="117"/>
      <c r="ETO1468" s="117"/>
      <c r="ETP1468" s="117"/>
      <c r="ETQ1468" s="117"/>
      <c r="ETR1468" s="117"/>
      <c r="ETS1468" s="117"/>
      <c r="ETT1468" s="117"/>
      <c r="ETU1468" s="117"/>
      <c r="ETV1468" s="117"/>
      <c r="ETW1468" s="117"/>
      <c r="ETX1468" s="117"/>
      <c r="ETY1468" s="117"/>
      <c r="ETZ1468" s="117"/>
      <c r="EUA1468" s="117"/>
      <c r="EUB1468" s="117"/>
      <c r="EUC1468" s="117"/>
      <c r="EUD1468" s="117"/>
      <c r="EUE1468" s="117"/>
      <c r="EUF1468" s="117"/>
      <c r="EUG1468" s="117"/>
      <c r="EUH1468" s="117"/>
      <c r="EUI1468" s="117"/>
      <c r="EUJ1468" s="117"/>
      <c r="EUK1468" s="117"/>
      <c r="EUL1468" s="117"/>
      <c r="EUM1468" s="117"/>
      <c r="EUN1468" s="117"/>
      <c r="EUO1468" s="117"/>
      <c r="EUP1468" s="117"/>
      <c r="EUQ1468" s="117"/>
      <c r="EUR1468" s="117"/>
      <c r="EUS1468" s="117"/>
      <c r="EUT1468" s="117"/>
      <c r="EUU1468" s="117"/>
      <c r="EUV1468" s="117"/>
      <c r="EUW1468" s="117"/>
      <c r="EUX1468" s="117"/>
      <c r="EUY1468" s="117"/>
      <c r="EUZ1468" s="117"/>
      <c r="EVA1468" s="117"/>
      <c r="EVB1468" s="117"/>
      <c r="EVC1468" s="117"/>
      <c r="EVD1468" s="117"/>
      <c r="EVE1468" s="117"/>
      <c r="EVF1468" s="117"/>
      <c r="EVG1468" s="117"/>
      <c r="EVH1468" s="117"/>
      <c r="EVI1468" s="117"/>
      <c r="EVJ1468" s="117"/>
      <c r="EVK1468" s="117"/>
      <c r="EVL1468" s="117"/>
      <c r="EVM1468" s="117"/>
      <c r="EVN1468" s="117"/>
      <c r="EVO1468" s="117"/>
      <c r="EVP1468" s="117"/>
      <c r="EVQ1468" s="117"/>
      <c r="EVR1468" s="117"/>
      <c r="EVS1468" s="117"/>
      <c r="EVT1468" s="117"/>
      <c r="EVU1468" s="117"/>
      <c r="EVV1468" s="117"/>
      <c r="EVW1468" s="117"/>
      <c r="EVX1468" s="117"/>
      <c r="EVY1468" s="117"/>
      <c r="EVZ1468" s="117"/>
      <c r="EWA1468" s="117"/>
      <c r="EWB1468" s="117"/>
      <c r="EWC1468" s="117"/>
      <c r="EWD1468" s="117"/>
      <c r="EWE1468" s="117"/>
      <c r="EWF1468" s="117"/>
      <c r="EWG1468" s="117"/>
      <c r="EWH1468" s="117"/>
      <c r="EWI1468" s="117"/>
      <c r="EWJ1468" s="117"/>
      <c r="EWK1468" s="117"/>
      <c r="EWL1468" s="117"/>
      <c r="EWM1468" s="117"/>
      <c r="EWN1468" s="117"/>
      <c r="EWO1468" s="117"/>
      <c r="EWP1468" s="117"/>
      <c r="EWQ1468" s="117"/>
      <c r="EWR1468" s="117"/>
      <c r="EWS1468" s="117"/>
      <c r="EWT1468" s="117"/>
      <c r="EWU1468" s="117"/>
      <c r="EWV1468" s="117"/>
      <c r="EWW1468" s="117"/>
      <c r="EWX1468" s="117"/>
      <c r="EWY1468" s="117"/>
      <c r="EWZ1468" s="117"/>
      <c r="EXA1468" s="117"/>
      <c r="EXB1468" s="117"/>
      <c r="EXC1468" s="117"/>
      <c r="EXD1468" s="117"/>
      <c r="EXE1468" s="117"/>
      <c r="EXF1468" s="117"/>
      <c r="EXG1468" s="117"/>
      <c r="EXH1468" s="117"/>
      <c r="EXI1468" s="117"/>
      <c r="EXJ1468" s="117"/>
      <c r="EXK1468" s="117"/>
      <c r="EXL1468" s="117"/>
      <c r="EXM1468" s="117"/>
      <c r="EXN1468" s="117"/>
      <c r="EXO1468" s="117"/>
      <c r="EXP1468" s="117"/>
      <c r="EXQ1468" s="117"/>
      <c r="EXR1468" s="117"/>
      <c r="EXS1468" s="117"/>
      <c r="EXT1468" s="117"/>
      <c r="EXU1468" s="117"/>
      <c r="EXV1468" s="117"/>
      <c r="EXW1468" s="117"/>
      <c r="EXX1468" s="117"/>
      <c r="EXY1468" s="117"/>
      <c r="EXZ1468" s="117"/>
      <c r="EYA1468" s="117"/>
      <c r="EYB1468" s="117"/>
      <c r="EYC1468" s="117"/>
      <c r="EYD1468" s="117"/>
      <c r="EYE1468" s="117"/>
      <c r="EYF1468" s="117"/>
      <c r="EYG1468" s="117"/>
      <c r="EYH1468" s="117"/>
      <c r="EYI1468" s="117"/>
      <c r="EYJ1468" s="117"/>
      <c r="EYK1468" s="117"/>
      <c r="EYL1468" s="117"/>
      <c r="EYM1468" s="117"/>
      <c r="EYN1468" s="117"/>
      <c r="EYO1468" s="117"/>
      <c r="EYP1468" s="117"/>
      <c r="EYQ1468" s="117"/>
      <c r="EYR1468" s="117"/>
      <c r="EYS1468" s="117"/>
      <c r="EYT1468" s="117"/>
      <c r="EYU1468" s="117"/>
      <c r="EYV1468" s="117"/>
      <c r="EYW1468" s="117"/>
      <c r="EYX1468" s="117"/>
      <c r="EYY1468" s="117"/>
      <c r="EYZ1468" s="117"/>
      <c r="EZA1468" s="117"/>
      <c r="EZB1468" s="117"/>
      <c r="EZC1468" s="117"/>
      <c r="EZD1468" s="117"/>
      <c r="EZE1468" s="117"/>
      <c r="EZF1468" s="117"/>
      <c r="EZG1468" s="117"/>
      <c r="EZH1468" s="117"/>
      <c r="EZI1468" s="117"/>
      <c r="EZJ1468" s="117"/>
      <c r="EZK1468" s="117"/>
      <c r="EZL1468" s="117"/>
      <c r="EZM1468" s="117"/>
      <c r="EZN1468" s="117"/>
      <c r="EZO1468" s="117"/>
      <c r="EZP1468" s="117"/>
      <c r="EZQ1468" s="117"/>
      <c r="EZR1468" s="117"/>
      <c r="EZS1468" s="117"/>
      <c r="EZT1468" s="117"/>
      <c r="EZU1468" s="117"/>
      <c r="EZV1468" s="117"/>
      <c r="EZW1468" s="117"/>
      <c r="EZX1468" s="117"/>
      <c r="EZY1468" s="117"/>
      <c r="EZZ1468" s="117"/>
      <c r="FAA1468" s="117"/>
      <c r="FAB1468" s="117"/>
      <c r="FAC1468" s="117"/>
      <c r="FAD1468" s="117"/>
      <c r="FAE1468" s="117"/>
      <c r="FAF1468" s="117"/>
      <c r="FAG1468" s="117"/>
      <c r="FAH1468" s="117"/>
      <c r="FAI1468" s="117"/>
      <c r="FAJ1468" s="117"/>
      <c r="FAK1468" s="117"/>
      <c r="FAL1468" s="117"/>
      <c r="FAM1468" s="117"/>
      <c r="FAN1468" s="117"/>
      <c r="FAO1468" s="117"/>
      <c r="FAP1468" s="117"/>
      <c r="FAQ1468" s="117"/>
      <c r="FAR1468" s="117"/>
      <c r="FAS1468" s="117"/>
      <c r="FAT1468" s="117"/>
      <c r="FAU1468" s="117"/>
      <c r="FAV1468" s="117"/>
      <c r="FAW1468" s="117"/>
      <c r="FAX1468" s="117"/>
      <c r="FAY1468" s="117"/>
      <c r="FAZ1468" s="117"/>
      <c r="FBA1468" s="117"/>
      <c r="FBB1468" s="117"/>
      <c r="FBC1468" s="117"/>
      <c r="FBD1468" s="117"/>
      <c r="FBE1468" s="117"/>
      <c r="FBF1468" s="117"/>
      <c r="FBG1468" s="117"/>
      <c r="FBH1468" s="117"/>
      <c r="FBI1468" s="117"/>
      <c r="FBJ1468" s="117"/>
      <c r="FBK1468" s="117"/>
      <c r="FBL1468" s="117"/>
      <c r="FBM1468" s="117"/>
      <c r="FBN1468" s="117"/>
      <c r="FBO1468" s="117"/>
      <c r="FBP1468" s="117"/>
      <c r="FBQ1468" s="117"/>
      <c r="FBR1468" s="117"/>
      <c r="FBS1468" s="117"/>
      <c r="FBT1468" s="117"/>
      <c r="FBU1468" s="117"/>
      <c r="FBV1468" s="117"/>
      <c r="FBW1468" s="117"/>
      <c r="FBX1468" s="117"/>
      <c r="FBY1468" s="117"/>
      <c r="FBZ1468" s="117"/>
      <c r="FCA1468" s="117"/>
      <c r="FCB1468" s="117"/>
      <c r="FCC1468" s="117"/>
      <c r="FCD1468" s="117"/>
      <c r="FCE1468" s="117"/>
      <c r="FCF1468" s="117"/>
      <c r="FCG1468" s="117"/>
      <c r="FCH1468" s="117"/>
      <c r="FCI1468" s="117"/>
      <c r="FCJ1468" s="117"/>
      <c r="FCK1468" s="117"/>
      <c r="FCL1468" s="117"/>
      <c r="FCM1468" s="117"/>
      <c r="FCN1468" s="117"/>
      <c r="FCO1468" s="117"/>
      <c r="FCP1468" s="117"/>
      <c r="FCQ1468" s="117"/>
      <c r="FCR1468" s="117"/>
      <c r="FCS1468" s="117"/>
      <c r="FCT1468" s="117"/>
      <c r="FCU1468" s="117"/>
      <c r="FCV1468" s="117"/>
      <c r="FCW1468" s="117"/>
      <c r="FCX1468" s="117"/>
      <c r="FCY1468" s="117"/>
      <c r="FCZ1468" s="117"/>
      <c r="FDA1468" s="117"/>
      <c r="FDB1468" s="117"/>
      <c r="FDC1468" s="117"/>
      <c r="FDD1468" s="117"/>
      <c r="FDE1468" s="117"/>
      <c r="FDF1468" s="117"/>
      <c r="FDG1468" s="117"/>
      <c r="FDH1468" s="117"/>
      <c r="FDI1468" s="117"/>
      <c r="FDJ1468" s="117"/>
      <c r="FDK1468" s="117"/>
      <c r="FDL1468" s="117"/>
      <c r="FDM1468" s="117"/>
      <c r="FDN1468" s="117"/>
      <c r="FDO1468" s="117"/>
      <c r="FDP1468" s="117"/>
      <c r="FDQ1468" s="117"/>
      <c r="FDR1468" s="117"/>
      <c r="FDS1468" s="117"/>
      <c r="FDT1468" s="117"/>
      <c r="FDU1468" s="117"/>
      <c r="FDV1468" s="117"/>
      <c r="FDW1468" s="117"/>
      <c r="FDX1468" s="117"/>
      <c r="FDY1468" s="117"/>
      <c r="FDZ1468" s="117"/>
      <c r="FEA1468" s="117"/>
      <c r="FEB1468" s="117"/>
      <c r="FEC1468" s="117"/>
      <c r="FED1468" s="117"/>
      <c r="FEE1468" s="117"/>
      <c r="FEF1468" s="117"/>
      <c r="FEG1468" s="117"/>
      <c r="FEH1468" s="117"/>
      <c r="FEI1468" s="117"/>
      <c r="FEJ1468" s="117"/>
      <c r="FEK1468" s="117"/>
      <c r="FEL1468" s="117"/>
      <c r="FEM1468" s="117"/>
      <c r="FEN1468" s="117"/>
      <c r="FEO1468" s="117"/>
      <c r="FEP1468" s="117"/>
      <c r="FEQ1468" s="117"/>
      <c r="FER1468" s="117"/>
      <c r="FES1468" s="117"/>
      <c r="FET1468" s="117"/>
      <c r="FEU1468" s="117"/>
      <c r="FEV1468" s="117"/>
      <c r="FEW1468" s="117"/>
      <c r="FEX1468" s="117"/>
      <c r="FEY1468" s="117"/>
      <c r="FEZ1468" s="117"/>
      <c r="FFA1468" s="117"/>
      <c r="FFB1468" s="117"/>
      <c r="FFC1468" s="117"/>
      <c r="FFD1468" s="117"/>
      <c r="FFE1468" s="117"/>
      <c r="FFF1468" s="117"/>
      <c r="FFG1468" s="117"/>
      <c r="FFH1468" s="117"/>
      <c r="FFI1468" s="117"/>
      <c r="FFJ1468" s="117"/>
      <c r="FFK1468" s="117"/>
      <c r="FFL1468" s="117"/>
      <c r="FFM1468" s="117"/>
      <c r="FFN1468" s="117"/>
      <c r="FFO1468" s="117"/>
      <c r="FFP1468" s="117"/>
      <c r="FFQ1468" s="117"/>
      <c r="FFR1468" s="117"/>
      <c r="FFS1468" s="117"/>
      <c r="FFT1468" s="117"/>
      <c r="FFU1468" s="117"/>
      <c r="FFV1468" s="117"/>
      <c r="FFW1468" s="117"/>
      <c r="FFX1468" s="117"/>
      <c r="FFY1468" s="117"/>
      <c r="FFZ1468" s="117"/>
      <c r="FGA1468" s="117"/>
      <c r="FGB1468" s="117"/>
      <c r="FGC1468" s="117"/>
      <c r="FGD1468" s="117"/>
      <c r="FGE1468" s="117"/>
      <c r="FGF1468" s="117"/>
      <c r="FGG1468" s="117"/>
      <c r="FGH1468" s="117"/>
      <c r="FGI1468" s="117"/>
      <c r="FGJ1468" s="117"/>
      <c r="FGK1468" s="117"/>
      <c r="FGL1468" s="117"/>
      <c r="FGM1468" s="117"/>
      <c r="FGN1468" s="117"/>
      <c r="FGO1468" s="117"/>
      <c r="FGP1468" s="117"/>
      <c r="FGQ1468" s="117"/>
      <c r="FGR1468" s="117"/>
      <c r="FGS1468" s="117"/>
      <c r="FGT1468" s="117"/>
      <c r="FGU1468" s="117"/>
      <c r="FGV1468" s="117"/>
      <c r="FGW1468" s="117"/>
      <c r="FGX1468" s="117"/>
      <c r="FGY1468" s="117"/>
      <c r="FGZ1468" s="117"/>
      <c r="FHA1468" s="117"/>
      <c r="FHB1468" s="117"/>
      <c r="FHC1468" s="117"/>
      <c r="FHD1468" s="117"/>
      <c r="FHE1468" s="117"/>
      <c r="FHF1468" s="117"/>
      <c r="FHG1468" s="117"/>
      <c r="FHH1468" s="117"/>
      <c r="FHI1468" s="117"/>
      <c r="FHJ1468" s="117"/>
      <c r="FHK1468" s="117"/>
      <c r="FHL1468" s="117"/>
      <c r="FHM1468" s="117"/>
      <c r="FHN1468" s="117"/>
      <c r="FHO1468" s="117"/>
      <c r="FHP1468" s="117"/>
      <c r="FHQ1468" s="117"/>
      <c r="FHR1468" s="117"/>
      <c r="FHS1468" s="117"/>
      <c r="FHT1468" s="117"/>
      <c r="FHU1468" s="117"/>
      <c r="FHV1468" s="117"/>
      <c r="FHW1468" s="117"/>
      <c r="FHX1468" s="117"/>
      <c r="FHY1468" s="117"/>
      <c r="FHZ1468" s="117"/>
      <c r="FIA1468" s="117"/>
      <c r="FIB1468" s="117"/>
      <c r="FIC1468" s="117"/>
      <c r="FID1468" s="117"/>
      <c r="FIE1468" s="117"/>
      <c r="FIF1468" s="117"/>
      <c r="FIG1468" s="117"/>
      <c r="FIH1468" s="117"/>
      <c r="FII1468" s="117"/>
      <c r="FIJ1468" s="117"/>
      <c r="FIK1468" s="117"/>
      <c r="FIL1468" s="117"/>
      <c r="FIM1468" s="117"/>
      <c r="FIN1468" s="117"/>
      <c r="FIO1468" s="117"/>
      <c r="FIP1468" s="117"/>
      <c r="FIQ1468" s="117"/>
      <c r="FIR1468" s="117"/>
      <c r="FIS1468" s="117"/>
      <c r="FIT1468" s="117"/>
      <c r="FIU1468" s="117"/>
      <c r="FIV1468" s="117"/>
      <c r="FIW1468" s="117"/>
      <c r="FIX1468" s="117"/>
      <c r="FIY1468" s="117"/>
      <c r="FIZ1468" s="117"/>
      <c r="FJA1468" s="117"/>
      <c r="FJB1468" s="117"/>
      <c r="FJC1468" s="117"/>
      <c r="FJD1468" s="117"/>
      <c r="FJE1468" s="117"/>
      <c r="FJF1468" s="117"/>
      <c r="FJG1468" s="117"/>
      <c r="FJH1468" s="117"/>
      <c r="FJI1468" s="117"/>
      <c r="FJJ1468" s="117"/>
      <c r="FJK1468" s="117"/>
      <c r="FJL1468" s="117"/>
      <c r="FJM1468" s="117"/>
      <c r="FJN1468" s="117"/>
      <c r="FJO1468" s="117"/>
      <c r="FJP1468" s="117"/>
      <c r="FJQ1468" s="117"/>
      <c r="FJR1468" s="117"/>
      <c r="FJS1468" s="117"/>
      <c r="FJT1468" s="117"/>
      <c r="FJU1468" s="117"/>
      <c r="FJV1468" s="117"/>
      <c r="FJW1468" s="117"/>
      <c r="FJX1468" s="117"/>
      <c r="FJY1468" s="117"/>
      <c r="FJZ1468" s="117"/>
      <c r="FKA1468" s="117"/>
      <c r="FKB1468" s="117"/>
      <c r="FKC1468" s="117"/>
      <c r="FKD1468" s="117"/>
      <c r="FKE1468" s="117"/>
      <c r="FKF1468" s="117"/>
      <c r="FKG1468" s="117"/>
      <c r="FKH1468" s="117"/>
      <c r="FKI1468" s="117"/>
      <c r="FKJ1468" s="117"/>
      <c r="FKK1468" s="117"/>
      <c r="FKL1468" s="117"/>
      <c r="FKM1468" s="117"/>
      <c r="FKN1468" s="117"/>
      <c r="FKO1468" s="117"/>
      <c r="FKP1468" s="117"/>
      <c r="FKQ1468" s="117"/>
      <c r="FKR1468" s="117"/>
      <c r="FKS1468" s="117"/>
      <c r="FKT1468" s="117"/>
      <c r="FKU1468" s="117"/>
      <c r="FKV1468" s="117"/>
      <c r="FKW1468" s="117"/>
      <c r="FKX1468" s="117"/>
      <c r="FKY1468" s="117"/>
      <c r="FKZ1468" s="117"/>
      <c r="FLA1468" s="117"/>
      <c r="FLB1468" s="117"/>
      <c r="FLC1468" s="117"/>
      <c r="FLD1468" s="117"/>
      <c r="FLE1468" s="117"/>
      <c r="FLF1468" s="117"/>
      <c r="FLG1468" s="117"/>
      <c r="FLH1468" s="117"/>
      <c r="FLI1468" s="117"/>
      <c r="FLJ1468" s="117"/>
      <c r="FLK1468" s="117"/>
      <c r="FLL1468" s="117"/>
      <c r="FLM1468" s="117"/>
      <c r="FLN1468" s="117"/>
      <c r="FLO1468" s="117"/>
      <c r="FLP1468" s="117"/>
      <c r="FLQ1468" s="117"/>
      <c r="FLR1468" s="117"/>
      <c r="FLS1468" s="117"/>
      <c r="FLT1468" s="117"/>
      <c r="FLU1468" s="117"/>
      <c r="FLV1468" s="117"/>
      <c r="FLW1468" s="117"/>
      <c r="FLX1468" s="117"/>
      <c r="FLY1468" s="117"/>
      <c r="FLZ1468" s="117"/>
      <c r="FMA1468" s="117"/>
      <c r="FMB1468" s="117"/>
      <c r="FMC1468" s="117"/>
      <c r="FMD1468" s="117"/>
      <c r="FME1468" s="117"/>
      <c r="FMF1468" s="117"/>
      <c r="FMG1468" s="117"/>
      <c r="FMH1468" s="117"/>
      <c r="FMI1468" s="117"/>
      <c r="FMJ1468" s="117"/>
      <c r="FMK1468" s="117"/>
      <c r="FML1468" s="117"/>
      <c r="FMM1468" s="117"/>
      <c r="FMN1468" s="117"/>
      <c r="FMO1468" s="117"/>
      <c r="FMP1468" s="117"/>
      <c r="FMQ1468" s="117"/>
      <c r="FMR1468" s="117"/>
      <c r="FMS1468" s="117"/>
      <c r="FMT1468" s="117"/>
      <c r="FMU1468" s="117"/>
      <c r="FMV1468" s="117"/>
      <c r="FMW1468" s="117"/>
      <c r="FMX1468" s="117"/>
      <c r="FMY1468" s="117"/>
      <c r="FMZ1468" s="117"/>
      <c r="FNA1468" s="117"/>
      <c r="FNB1468" s="117"/>
      <c r="FNC1468" s="117"/>
      <c r="FND1468" s="117"/>
      <c r="FNE1468" s="117"/>
      <c r="FNF1468" s="117"/>
      <c r="FNG1468" s="117"/>
      <c r="FNH1468" s="117"/>
      <c r="FNI1468" s="117"/>
      <c r="FNJ1468" s="117"/>
      <c r="FNK1468" s="117"/>
      <c r="FNL1468" s="117"/>
      <c r="FNM1468" s="117"/>
      <c r="FNN1468" s="117"/>
      <c r="FNO1468" s="117"/>
      <c r="FNP1468" s="117"/>
      <c r="FNQ1468" s="117"/>
      <c r="FNR1468" s="117"/>
      <c r="FNS1468" s="117"/>
      <c r="FNT1468" s="117"/>
      <c r="FNU1468" s="117"/>
      <c r="FNV1468" s="117"/>
      <c r="FNW1468" s="117"/>
      <c r="FNX1468" s="117"/>
      <c r="FNY1468" s="117"/>
      <c r="FNZ1468" s="117"/>
      <c r="FOA1468" s="117"/>
      <c r="FOB1468" s="117"/>
      <c r="FOC1468" s="117"/>
      <c r="FOD1468" s="117"/>
      <c r="FOE1468" s="117"/>
      <c r="FOF1468" s="117"/>
      <c r="FOG1468" s="117"/>
      <c r="FOH1468" s="117"/>
      <c r="FOI1468" s="117"/>
      <c r="FOJ1468" s="117"/>
      <c r="FOK1468" s="117"/>
      <c r="FOL1468" s="117"/>
      <c r="FOM1468" s="117"/>
      <c r="FON1468" s="117"/>
      <c r="FOO1468" s="117"/>
      <c r="FOP1468" s="117"/>
      <c r="FOQ1468" s="117"/>
      <c r="FOR1468" s="117"/>
      <c r="FOS1468" s="117"/>
      <c r="FOT1468" s="117"/>
      <c r="FOU1468" s="117"/>
      <c r="FOV1468" s="117"/>
      <c r="FOW1468" s="117"/>
      <c r="FOX1468" s="117"/>
      <c r="FOY1468" s="117"/>
      <c r="FOZ1468" s="117"/>
      <c r="FPA1468" s="117"/>
      <c r="FPB1468" s="117"/>
      <c r="FPC1468" s="117"/>
      <c r="FPD1468" s="117"/>
      <c r="FPE1468" s="117"/>
      <c r="FPF1468" s="117"/>
      <c r="FPG1468" s="117"/>
      <c r="FPH1468" s="117"/>
      <c r="FPI1468" s="117"/>
      <c r="FPJ1468" s="117"/>
      <c r="FPK1468" s="117"/>
      <c r="FPL1468" s="117"/>
      <c r="FPM1468" s="117"/>
      <c r="FPN1468" s="117"/>
      <c r="FPO1468" s="117"/>
      <c r="FPP1468" s="117"/>
      <c r="FPQ1468" s="117"/>
      <c r="FPR1468" s="117"/>
      <c r="FPS1468" s="117"/>
      <c r="FPT1468" s="117"/>
      <c r="FPU1468" s="117"/>
      <c r="FPV1468" s="117"/>
      <c r="FPW1468" s="117"/>
      <c r="FPX1468" s="117"/>
      <c r="FPY1468" s="117"/>
      <c r="FPZ1468" s="117"/>
      <c r="FQA1468" s="117"/>
      <c r="FQB1468" s="117"/>
      <c r="FQC1468" s="117"/>
      <c r="FQD1468" s="117"/>
      <c r="FQE1468" s="117"/>
      <c r="FQF1468" s="117"/>
      <c r="FQG1468" s="117"/>
      <c r="FQH1468" s="117"/>
      <c r="FQI1468" s="117"/>
      <c r="FQJ1468" s="117"/>
      <c r="FQK1468" s="117"/>
      <c r="FQL1468" s="117"/>
      <c r="FQM1468" s="117"/>
      <c r="FQN1468" s="117"/>
      <c r="FQO1468" s="117"/>
      <c r="FQP1468" s="117"/>
      <c r="FQQ1468" s="117"/>
      <c r="FQR1468" s="117"/>
      <c r="FQS1468" s="117"/>
      <c r="FQT1468" s="117"/>
      <c r="FQU1468" s="117"/>
      <c r="FQV1468" s="117"/>
      <c r="FQW1468" s="117"/>
      <c r="FQX1468" s="117"/>
      <c r="FQY1468" s="117"/>
      <c r="FQZ1468" s="117"/>
      <c r="FRA1468" s="117"/>
      <c r="FRB1468" s="117"/>
      <c r="FRC1468" s="117"/>
      <c r="FRD1468" s="117"/>
      <c r="FRE1468" s="117"/>
      <c r="FRF1468" s="117"/>
      <c r="FRG1468" s="117"/>
      <c r="FRH1468" s="117"/>
      <c r="FRI1468" s="117"/>
      <c r="FRJ1468" s="117"/>
      <c r="FRK1468" s="117"/>
      <c r="FRL1468" s="117"/>
      <c r="FRM1468" s="117"/>
      <c r="FRN1468" s="117"/>
      <c r="FRO1468" s="117"/>
      <c r="FRP1468" s="117"/>
      <c r="FRQ1468" s="117"/>
      <c r="FRR1468" s="117"/>
      <c r="FRS1468" s="117"/>
      <c r="FRT1468" s="117"/>
      <c r="FRU1468" s="117"/>
      <c r="FRV1468" s="117"/>
      <c r="FRW1468" s="117"/>
      <c r="FRX1468" s="117"/>
      <c r="FRY1468" s="117"/>
      <c r="FRZ1468" s="117"/>
      <c r="FSA1468" s="117"/>
      <c r="FSB1468" s="117"/>
      <c r="FSC1468" s="117"/>
      <c r="FSD1468" s="117"/>
      <c r="FSE1468" s="117"/>
      <c r="FSF1468" s="117"/>
      <c r="FSG1468" s="117"/>
      <c r="FSH1468" s="117"/>
      <c r="FSI1468" s="117"/>
      <c r="FSJ1468" s="117"/>
      <c r="FSK1468" s="117"/>
      <c r="FSL1468" s="117"/>
      <c r="FSM1468" s="117"/>
      <c r="FSN1468" s="117"/>
      <c r="FSO1468" s="117"/>
      <c r="FSP1468" s="117"/>
      <c r="FSQ1468" s="117"/>
      <c r="FSR1468" s="117"/>
      <c r="FSS1468" s="117"/>
      <c r="FST1468" s="117"/>
      <c r="FSU1468" s="117"/>
      <c r="FSV1468" s="117"/>
      <c r="FSW1468" s="117"/>
      <c r="FSX1468" s="117"/>
      <c r="FSY1468" s="117"/>
      <c r="FSZ1468" s="117"/>
      <c r="FTA1468" s="117"/>
      <c r="FTB1468" s="117"/>
      <c r="FTC1468" s="117"/>
      <c r="FTD1468" s="117"/>
      <c r="FTE1468" s="117"/>
      <c r="FTF1468" s="117"/>
      <c r="FTG1468" s="117"/>
      <c r="FTH1468" s="117"/>
      <c r="FTI1468" s="117"/>
      <c r="FTJ1468" s="117"/>
      <c r="FTK1468" s="117"/>
      <c r="FTL1468" s="117"/>
      <c r="FTM1468" s="117"/>
      <c r="FTN1468" s="117"/>
      <c r="FTO1468" s="117"/>
      <c r="FTP1468" s="117"/>
      <c r="FTQ1468" s="117"/>
      <c r="FTR1468" s="117"/>
      <c r="FTS1468" s="117"/>
      <c r="FTT1468" s="117"/>
      <c r="FTU1468" s="117"/>
      <c r="FTV1468" s="117"/>
      <c r="FTW1468" s="117"/>
      <c r="FTX1468" s="117"/>
      <c r="FTY1468" s="117"/>
      <c r="FTZ1468" s="117"/>
      <c r="FUA1468" s="117"/>
      <c r="FUB1468" s="117"/>
      <c r="FUC1468" s="117"/>
      <c r="FUD1468" s="117"/>
      <c r="FUE1468" s="117"/>
      <c r="FUF1468" s="117"/>
      <c r="FUG1468" s="117"/>
      <c r="FUH1468" s="117"/>
      <c r="FUI1468" s="117"/>
      <c r="FUJ1468" s="117"/>
      <c r="FUK1468" s="117"/>
      <c r="FUL1468" s="117"/>
      <c r="FUM1468" s="117"/>
      <c r="FUN1468" s="117"/>
      <c r="FUO1468" s="117"/>
      <c r="FUP1468" s="117"/>
      <c r="FUQ1468" s="117"/>
      <c r="FUR1468" s="117"/>
      <c r="FUS1468" s="117"/>
      <c r="FUT1468" s="117"/>
      <c r="FUU1468" s="117"/>
      <c r="FUV1468" s="117"/>
      <c r="FUW1468" s="117"/>
      <c r="FUX1468" s="117"/>
      <c r="FUY1468" s="117"/>
      <c r="FUZ1468" s="117"/>
      <c r="FVA1468" s="117"/>
      <c r="FVB1468" s="117"/>
      <c r="FVC1468" s="117"/>
      <c r="FVD1468" s="117"/>
      <c r="FVE1468" s="117"/>
      <c r="FVF1468" s="117"/>
      <c r="FVG1468" s="117"/>
      <c r="FVH1468" s="117"/>
      <c r="FVI1468" s="117"/>
      <c r="FVJ1468" s="117"/>
      <c r="FVK1468" s="117"/>
      <c r="FVL1468" s="117"/>
      <c r="FVM1468" s="117"/>
      <c r="FVN1468" s="117"/>
      <c r="FVO1468" s="117"/>
      <c r="FVP1468" s="117"/>
      <c r="FVQ1468" s="117"/>
      <c r="FVR1468" s="117"/>
      <c r="FVS1468" s="117"/>
      <c r="FVT1468" s="117"/>
      <c r="FVU1468" s="117"/>
      <c r="FVV1468" s="117"/>
      <c r="FVW1468" s="117"/>
      <c r="FVX1468" s="117"/>
      <c r="FVY1468" s="117"/>
      <c r="FVZ1468" s="117"/>
      <c r="FWA1468" s="117"/>
      <c r="FWB1468" s="117"/>
      <c r="FWC1468" s="117"/>
      <c r="FWD1468" s="117"/>
      <c r="FWE1468" s="117"/>
      <c r="FWF1468" s="117"/>
      <c r="FWG1468" s="117"/>
      <c r="FWH1468" s="117"/>
      <c r="FWI1468" s="117"/>
      <c r="FWJ1468" s="117"/>
      <c r="FWK1468" s="117"/>
      <c r="FWL1468" s="117"/>
      <c r="FWM1468" s="117"/>
      <c r="FWN1468" s="117"/>
      <c r="FWO1468" s="117"/>
      <c r="FWP1468" s="117"/>
      <c r="FWQ1468" s="117"/>
      <c r="FWR1468" s="117"/>
      <c r="FWS1468" s="117"/>
      <c r="FWT1468" s="117"/>
      <c r="FWU1468" s="117"/>
      <c r="FWV1468" s="117"/>
      <c r="FWW1468" s="117"/>
      <c r="FWX1468" s="117"/>
      <c r="FWY1468" s="117"/>
      <c r="FWZ1468" s="117"/>
      <c r="FXA1468" s="117"/>
      <c r="FXB1468" s="117"/>
      <c r="FXC1468" s="117"/>
      <c r="FXD1468" s="117"/>
      <c r="FXE1468" s="117"/>
      <c r="FXF1468" s="117"/>
      <c r="FXG1468" s="117"/>
      <c r="FXH1468" s="117"/>
      <c r="FXI1468" s="117"/>
      <c r="FXJ1468" s="117"/>
      <c r="FXK1468" s="117"/>
      <c r="FXL1468" s="117"/>
      <c r="FXM1468" s="117"/>
      <c r="FXN1468" s="117"/>
      <c r="FXO1468" s="117"/>
      <c r="FXP1468" s="117"/>
      <c r="FXQ1468" s="117"/>
      <c r="FXR1468" s="117"/>
      <c r="FXS1468" s="117"/>
      <c r="FXT1468" s="117"/>
      <c r="FXU1468" s="117"/>
      <c r="FXV1468" s="117"/>
      <c r="FXW1468" s="117"/>
      <c r="FXX1468" s="117"/>
      <c r="FXY1468" s="117"/>
      <c r="FXZ1468" s="117"/>
      <c r="FYA1468" s="117"/>
      <c r="FYB1468" s="117"/>
      <c r="FYC1468" s="117"/>
      <c r="FYD1468" s="117"/>
      <c r="FYE1468" s="117"/>
      <c r="FYF1468" s="117"/>
      <c r="FYG1468" s="117"/>
      <c r="FYH1468" s="117"/>
      <c r="FYI1468" s="117"/>
      <c r="FYJ1468" s="117"/>
      <c r="FYK1468" s="117"/>
      <c r="FYL1468" s="117"/>
      <c r="FYM1468" s="117"/>
      <c r="FYN1468" s="117"/>
      <c r="FYO1468" s="117"/>
      <c r="FYP1468" s="117"/>
      <c r="FYQ1468" s="117"/>
      <c r="FYR1468" s="117"/>
      <c r="FYS1468" s="117"/>
      <c r="FYT1468" s="117"/>
      <c r="FYU1468" s="117"/>
      <c r="FYV1468" s="117"/>
      <c r="FYW1468" s="117"/>
      <c r="FYX1468" s="117"/>
      <c r="FYY1468" s="117"/>
      <c r="FYZ1468" s="117"/>
      <c r="FZA1468" s="117"/>
      <c r="FZB1468" s="117"/>
      <c r="FZC1468" s="117"/>
      <c r="FZD1468" s="117"/>
      <c r="FZE1468" s="117"/>
      <c r="FZF1468" s="117"/>
      <c r="FZG1468" s="117"/>
      <c r="FZH1468" s="117"/>
      <c r="FZI1468" s="117"/>
      <c r="FZJ1468" s="117"/>
      <c r="FZK1468" s="117"/>
      <c r="FZL1468" s="117"/>
      <c r="FZM1468" s="117"/>
      <c r="FZN1468" s="117"/>
      <c r="FZO1468" s="117"/>
      <c r="FZP1468" s="117"/>
      <c r="FZQ1468" s="117"/>
      <c r="FZR1468" s="117"/>
      <c r="FZS1468" s="117"/>
      <c r="FZT1468" s="117"/>
      <c r="FZU1468" s="117"/>
      <c r="FZV1468" s="117"/>
      <c r="FZW1468" s="117"/>
      <c r="FZX1468" s="117"/>
      <c r="FZY1468" s="117"/>
      <c r="FZZ1468" s="117"/>
      <c r="GAA1468" s="117"/>
      <c r="GAB1468" s="117"/>
      <c r="GAC1468" s="117"/>
      <c r="GAD1468" s="117"/>
      <c r="GAE1468" s="117"/>
      <c r="GAF1468" s="117"/>
      <c r="GAG1468" s="117"/>
      <c r="GAH1468" s="117"/>
      <c r="GAI1468" s="117"/>
      <c r="GAJ1468" s="117"/>
      <c r="GAK1468" s="117"/>
      <c r="GAL1468" s="117"/>
      <c r="GAM1468" s="117"/>
      <c r="GAN1468" s="117"/>
      <c r="GAO1468" s="117"/>
      <c r="GAP1468" s="117"/>
      <c r="GAQ1468" s="117"/>
      <c r="GAR1468" s="117"/>
      <c r="GAS1468" s="117"/>
      <c r="GAT1468" s="117"/>
      <c r="GAU1468" s="117"/>
      <c r="GAV1468" s="117"/>
      <c r="GAW1468" s="117"/>
      <c r="GAX1468" s="117"/>
      <c r="GAY1468" s="117"/>
      <c r="GAZ1468" s="117"/>
      <c r="GBA1468" s="117"/>
      <c r="GBB1468" s="117"/>
      <c r="GBC1468" s="117"/>
      <c r="GBD1468" s="117"/>
      <c r="GBE1468" s="117"/>
      <c r="GBF1468" s="117"/>
      <c r="GBG1468" s="117"/>
      <c r="GBH1468" s="117"/>
      <c r="GBI1468" s="117"/>
      <c r="GBJ1468" s="117"/>
      <c r="GBK1468" s="117"/>
      <c r="GBL1468" s="117"/>
      <c r="GBM1468" s="117"/>
      <c r="GBN1468" s="117"/>
      <c r="GBO1468" s="117"/>
      <c r="GBP1468" s="117"/>
      <c r="GBQ1468" s="117"/>
      <c r="GBR1468" s="117"/>
      <c r="GBS1468" s="117"/>
      <c r="GBT1468" s="117"/>
      <c r="GBU1468" s="117"/>
      <c r="GBV1468" s="117"/>
      <c r="GBW1468" s="117"/>
      <c r="GBX1468" s="117"/>
      <c r="GBY1468" s="117"/>
      <c r="GBZ1468" s="117"/>
      <c r="GCA1468" s="117"/>
      <c r="GCB1468" s="117"/>
      <c r="GCC1468" s="117"/>
      <c r="GCD1468" s="117"/>
      <c r="GCE1468" s="117"/>
      <c r="GCF1468" s="117"/>
      <c r="GCG1468" s="117"/>
      <c r="GCH1468" s="117"/>
      <c r="GCI1468" s="117"/>
      <c r="GCJ1468" s="117"/>
      <c r="GCK1468" s="117"/>
      <c r="GCL1468" s="117"/>
      <c r="GCM1468" s="117"/>
      <c r="GCN1468" s="117"/>
      <c r="GCO1468" s="117"/>
      <c r="GCP1468" s="117"/>
      <c r="GCQ1468" s="117"/>
      <c r="GCR1468" s="117"/>
      <c r="GCS1468" s="117"/>
      <c r="GCT1468" s="117"/>
      <c r="GCU1468" s="117"/>
      <c r="GCV1468" s="117"/>
      <c r="GCW1468" s="117"/>
      <c r="GCX1468" s="117"/>
      <c r="GCY1468" s="117"/>
      <c r="GCZ1468" s="117"/>
      <c r="GDA1468" s="117"/>
      <c r="GDB1468" s="117"/>
      <c r="GDC1468" s="117"/>
      <c r="GDD1468" s="117"/>
      <c r="GDE1468" s="117"/>
      <c r="GDF1468" s="117"/>
      <c r="GDG1468" s="117"/>
      <c r="GDH1468" s="117"/>
      <c r="GDI1468" s="117"/>
      <c r="GDJ1468" s="117"/>
      <c r="GDK1468" s="117"/>
      <c r="GDL1468" s="117"/>
      <c r="GDM1468" s="117"/>
      <c r="GDN1468" s="117"/>
      <c r="GDO1468" s="117"/>
      <c r="GDP1468" s="117"/>
      <c r="GDQ1468" s="117"/>
      <c r="GDR1468" s="117"/>
      <c r="GDS1468" s="117"/>
      <c r="GDT1468" s="117"/>
      <c r="GDU1468" s="117"/>
      <c r="GDV1468" s="117"/>
      <c r="GDW1468" s="117"/>
      <c r="GDX1468" s="117"/>
      <c r="GDY1468" s="117"/>
      <c r="GDZ1468" s="117"/>
      <c r="GEA1468" s="117"/>
      <c r="GEB1468" s="117"/>
      <c r="GEC1468" s="117"/>
      <c r="GED1468" s="117"/>
      <c r="GEE1468" s="117"/>
      <c r="GEF1468" s="117"/>
      <c r="GEG1468" s="117"/>
      <c r="GEH1468" s="117"/>
      <c r="GEI1468" s="117"/>
      <c r="GEJ1468" s="117"/>
      <c r="GEK1468" s="117"/>
      <c r="GEL1468" s="117"/>
      <c r="GEM1468" s="117"/>
      <c r="GEN1468" s="117"/>
      <c r="GEO1468" s="117"/>
      <c r="GEP1468" s="117"/>
      <c r="GEQ1468" s="117"/>
      <c r="GER1468" s="117"/>
      <c r="GES1468" s="117"/>
      <c r="GET1468" s="117"/>
      <c r="GEU1468" s="117"/>
      <c r="GEV1468" s="117"/>
      <c r="GEW1468" s="117"/>
      <c r="GEX1468" s="117"/>
      <c r="GEY1468" s="117"/>
      <c r="GEZ1468" s="117"/>
      <c r="GFA1468" s="117"/>
      <c r="GFB1468" s="117"/>
      <c r="GFC1468" s="117"/>
      <c r="GFD1468" s="117"/>
      <c r="GFE1468" s="117"/>
      <c r="GFF1468" s="117"/>
      <c r="GFG1468" s="117"/>
      <c r="GFH1468" s="117"/>
      <c r="GFI1468" s="117"/>
      <c r="GFJ1468" s="117"/>
      <c r="GFK1468" s="117"/>
      <c r="GFL1468" s="117"/>
      <c r="GFM1468" s="117"/>
      <c r="GFN1468" s="117"/>
      <c r="GFO1468" s="117"/>
      <c r="GFP1468" s="117"/>
      <c r="GFQ1468" s="117"/>
      <c r="GFR1468" s="117"/>
      <c r="GFS1468" s="117"/>
      <c r="GFT1468" s="117"/>
      <c r="GFU1468" s="117"/>
      <c r="GFV1468" s="117"/>
      <c r="GFW1468" s="117"/>
      <c r="GFX1468" s="117"/>
      <c r="GFY1468" s="117"/>
      <c r="GFZ1468" s="117"/>
      <c r="GGA1468" s="117"/>
      <c r="GGB1468" s="117"/>
      <c r="GGC1468" s="117"/>
      <c r="GGD1468" s="117"/>
      <c r="GGE1468" s="117"/>
      <c r="GGF1468" s="117"/>
      <c r="GGG1468" s="117"/>
      <c r="GGH1468" s="117"/>
      <c r="GGI1468" s="117"/>
      <c r="GGJ1468" s="117"/>
      <c r="GGK1468" s="117"/>
      <c r="GGL1468" s="117"/>
      <c r="GGM1468" s="117"/>
      <c r="GGN1468" s="117"/>
      <c r="GGO1468" s="117"/>
      <c r="GGP1468" s="117"/>
      <c r="GGQ1468" s="117"/>
      <c r="GGR1468" s="117"/>
      <c r="GGS1468" s="117"/>
      <c r="GGT1468" s="117"/>
      <c r="GGU1468" s="117"/>
      <c r="GGV1468" s="117"/>
      <c r="GGW1468" s="117"/>
      <c r="GGX1468" s="117"/>
      <c r="GGY1468" s="117"/>
      <c r="GGZ1468" s="117"/>
      <c r="GHA1468" s="117"/>
      <c r="GHB1468" s="117"/>
      <c r="GHC1468" s="117"/>
      <c r="GHD1468" s="117"/>
      <c r="GHE1468" s="117"/>
      <c r="GHF1468" s="117"/>
      <c r="GHG1468" s="117"/>
      <c r="GHH1468" s="117"/>
      <c r="GHI1468" s="117"/>
      <c r="GHJ1468" s="117"/>
      <c r="GHK1468" s="117"/>
      <c r="GHL1468" s="117"/>
      <c r="GHM1468" s="117"/>
      <c r="GHN1468" s="117"/>
      <c r="GHO1468" s="117"/>
      <c r="GHP1468" s="117"/>
      <c r="GHQ1468" s="117"/>
      <c r="GHR1468" s="117"/>
      <c r="GHS1468" s="117"/>
      <c r="GHT1468" s="117"/>
      <c r="GHU1468" s="117"/>
      <c r="GHV1468" s="117"/>
      <c r="GHW1468" s="117"/>
      <c r="GHX1468" s="117"/>
      <c r="GHY1468" s="117"/>
      <c r="GHZ1468" s="117"/>
      <c r="GIA1468" s="117"/>
      <c r="GIB1468" s="117"/>
      <c r="GIC1468" s="117"/>
      <c r="GID1468" s="117"/>
      <c r="GIE1468" s="117"/>
      <c r="GIF1468" s="117"/>
      <c r="GIG1468" s="117"/>
      <c r="GIH1468" s="117"/>
      <c r="GII1468" s="117"/>
      <c r="GIJ1468" s="117"/>
      <c r="GIK1468" s="117"/>
      <c r="GIL1468" s="117"/>
      <c r="GIM1468" s="117"/>
      <c r="GIN1468" s="117"/>
      <c r="GIO1468" s="117"/>
      <c r="GIP1468" s="117"/>
      <c r="GIQ1468" s="117"/>
      <c r="GIR1468" s="117"/>
      <c r="GIS1468" s="117"/>
      <c r="GIT1468" s="117"/>
      <c r="GIU1468" s="117"/>
      <c r="GIV1468" s="117"/>
      <c r="GIW1468" s="117"/>
      <c r="GIX1468" s="117"/>
      <c r="GIY1468" s="117"/>
      <c r="GIZ1468" s="117"/>
      <c r="GJA1468" s="117"/>
      <c r="GJB1468" s="117"/>
      <c r="GJC1468" s="117"/>
      <c r="GJD1468" s="117"/>
      <c r="GJE1468" s="117"/>
      <c r="GJF1468" s="117"/>
      <c r="GJG1468" s="117"/>
      <c r="GJH1468" s="117"/>
      <c r="GJI1468" s="117"/>
      <c r="GJJ1468" s="117"/>
      <c r="GJK1468" s="117"/>
      <c r="GJL1468" s="117"/>
      <c r="GJM1468" s="117"/>
      <c r="GJN1468" s="117"/>
      <c r="GJO1468" s="117"/>
      <c r="GJP1468" s="117"/>
      <c r="GJQ1468" s="117"/>
      <c r="GJR1468" s="117"/>
      <c r="GJS1468" s="117"/>
      <c r="GJT1468" s="117"/>
      <c r="GJU1468" s="117"/>
      <c r="GJV1468" s="117"/>
      <c r="GJW1468" s="117"/>
      <c r="GJX1468" s="117"/>
      <c r="GJY1468" s="117"/>
      <c r="GJZ1468" s="117"/>
      <c r="GKA1468" s="117"/>
      <c r="GKB1468" s="117"/>
      <c r="GKC1468" s="117"/>
      <c r="GKD1468" s="117"/>
      <c r="GKE1468" s="117"/>
      <c r="GKF1468" s="117"/>
      <c r="GKG1468" s="117"/>
      <c r="GKH1468" s="117"/>
      <c r="GKI1468" s="117"/>
      <c r="GKJ1468" s="117"/>
      <c r="GKK1468" s="117"/>
      <c r="GKL1468" s="117"/>
      <c r="GKM1468" s="117"/>
      <c r="GKN1468" s="117"/>
      <c r="GKO1468" s="117"/>
      <c r="GKP1468" s="117"/>
      <c r="GKQ1468" s="117"/>
      <c r="GKR1468" s="117"/>
      <c r="GKS1468" s="117"/>
      <c r="GKT1468" s="117"/>
      <c r="GKU1468" s="117"/>
      <c r="GKV1468" s="117"/>
      <c r="GKW1468" s="117"/>
      <c r="GKX1468" s="117"/>
      <c r="GKY1468" s="117"/>
      <c r="GKZ1468" s="117"/>
      <c r="GLA1468" s="117"/>
      <c r="GLB1468" s="117"/>
      <c r="GLC1468" s="117"/>
      <c r="GLD1468" s="117"/>
      <c r="GLE1468" s="117"/>
      <c r="GLF1468" s="117"/>
      <c r="GLG1468" s="117"/>
      <c r="GLH1468" s="117"/>
      <c r="GLI1468" s="117"/>
      <c r="GLJ1468" s="117"/>
      <c r="GLK1468" s="117"/>
      <c r="GLL1468" s="117"/>
      <c r="GLM1468" s="117"/>
      <c r="GLN1468" s="117"/>
      <c r="GLO1468" s="117"/>
      <c r="GLP1468" s="117"/>
      <c r="GLQ1468" s="117"/>
      <c r="GLR1468" s="117"/>
      <c r="GLS1468" s="117"/>
      <c r="GLT1468" s="117"/>
      <c r="GLU1468" s="117"/>
      <c r="GLV1468" s="117"/>
      <c r="GLW1468" s="117"/>
      <c r="GLX1468" s="117"/>
      <c r="GLY1468" s="117"/>
      <c r="GLZ1468" s="117"/>
      <c r="GMA1468" s="117"/>
      <c r="GMB1468" s="117"/>
      <c r="GMC1468" s="117"/>
      <c r="GMD1468" s="117"/>
      <c r="GME1468" s="117"/>
      <c r="GMF1468" s="117"/>
      <c r="GMG1468" s="117"/>
      <c r="GMH1468" s="117"/>
      <c r="GMI1468" s="117"/>
      <c r="GMJ1468" s="117"/>
      <c r="GMK1468" s="117"/>
      <c r="GML1468" s="117"/>
      <c r="GMM1468" s="117"/>
      <c r="GMN1468" s="117"/>
      <c r="GMO1468" s="117"/>
      <c r="GMP1468" s="117"/>
      <c r="GMQ1468" s="117"/>
      <c r="GMR1468" s="117"/>
      <c r="GMS1468" s="117"/>
      <c r="GMT1468" s="117"/>
      <c r="GMU1468" s="117"/>
      <c r="GMV1468" s="117"/>
      <c r="GMW1468" s="117"/>
      <c r="GMX1468" s="117"/>
      <c r="GMY1468" s="117"/>
      <c r="GMZ1468" s="117"/>
      <c r="GNA1468" s="117"/>
      <c r="GNB1468" s="117"/>
      <c r="GNC1468" s="117"/>
      <c r="GND1468" s="117"/>
      <c r="GNE1468" s="117"/>
      <c r="GNF1468" s="117"/>
      <c r="GNG1468" s="117"/>
      <c r="GNH1468" s="117"/>
      <c r="GNI1468" s="117"/>
      <c r="GNJ1468" s="117"/>
      <c r="GNK1468" s="117"/>
      <c r="GNL1468" s="117"/>
      <c r="GNM1468" s="117"/>
      <c r="GNN1468" s="117"/>
      <c r="GNO1468" s="117"/>
      <c r="GNP1468" s="117"/>
      <c r="GNQ1468" s="117"/>
      <c r="GNR1468" s="117"/>
      <c r="GNS1468" s="117"/>
      <c r="GNT1468" s="117"/>
      <c r="GNU1468" s="117"/>
      <c r="GNV1468" s="117"/>
      <c r="GNW1468" s="117"/>
      <c r="GNX1468" s="117"/>
      <c r="GNY1468" s="117"/>
      <c r="GNZ1468" s="117"/>
      <c r="GOA1468" s="117"/>
      <c r="GOB1468" s="117"/>
      <c r="GOC1468" s="117"/>
      <c r="GOD1468" s="117"/>
      <c r="GOE1468" s="117"/>
      <c r="GOF1468" s="117"/>
      <c r="GOG1468" s="117"/>
      <c r="GOH1468" s="117"/>
      <c r="GOI1468" s="117"/>
      <c r="GOJ1468" s="117"/>
      <c r="GOK1468" s="117"/>
      <c r="GOL1468" s="117"/>
      <c r="GOM1468" s="117"/>
      <c r="GON1468" s="117"/>
      <c r="GOO1468" s="117"/>
      <c r="GOP1468" s="117"/>
      <c r="GOQ1468" s="117"/>
      <c r="GOR1468" s="117"/>
      <c r="GOS1468" s="117"/>
      <c r="GOT1468" s="117"/>
      <c r="GOU1468" s="117"/>
      <c r="GOV1468" s="117"/>
      <c r="GOW1468" s="117"/>
      <c r="GOX1468" s="117"/>
      <c r="GOY1468" s="117"/>
      <c r="GOZ1468" s="117"/>
      <c r="GPA1468" s="117"/>
      <c r="GPB1468" s="117"/>
      <c r="GPC1468" s="117"/>
      <c r="GPD1468" s="117"/>
      <c r="GPE1468" s="117"/>
      <c r="GPF1468" s="117"/>
      <c r="GPG1468" s="117"/>
      <c r="GPH1468" s="117"/>
      <c r="GPI1468" s="117"/>
      <c r="GPJ1468" s="117"/>
      <c r="GPK1468" s="117"/>
      <c r="GPL1468" s="117"/>
      <c r="GPM1468" s="117"/>
      <c r="GPN1468" s="117"/>
      <c r="GPO1468" s="117"/>
      <c r="GPP1468" s="117"/>
      <c r="GPQ1468" s="117"/>
      <c r="GPR1468" s="117"/>
      <c r="GPS1468" s="117"/>
      <c r="GPT1468" s="117"/>
      <c r="GPU1468" s="117"/>
      <c r="GPV1468" s="117"/>
      <c r="GPW1468" s="117"/>
      <c r="GPX1468" s="117"/>
      <c r="GPY1468" s="117"/>
      <c r="GPZ1468" s="117"/>
      <c r="GQA1468" s="117"/>
      <c r="GQB1468" s="117"/>
      <c r="GQC1468" s="117"/>
      <c r="GQD1468" s="117"/>
      <c r="GQE1468" s="117"/>
      <c r="GQF1468" s="117"/>
      <c r="GQG1468" s="117"/>
      <c r="GQH1468" s="117"/>
      <c r="GQI1468" s="117"/>
      <c r="GQJ1468" s="117"/>
      <c r="GQK1468" s="117"/>
      <c r="GQL1468" s="117"/>
      <c r="GQM1468" s="117"/>
      <c r="GQN1468" s="117"/>
      <c r="GQO1468" s="117"/>
      <c r="GQP1468" s="117"/>
      <c r="GQQ1468" s="117"/>
      <c r="GQR1468" s="117"/>
      <c r="GQS1468" s="117"/>
      <c r="GQT1468" s="117"/>
      <c r="GQU1468" s="117"/>
      <c r="GQV1468" s="117"/>
      <c r="GQW1468" s="117"/>
      <c r="GQX1468" s="117"/>
      <c r="GQY1468" s="117"/>
      <c r="GQZ1468" s="117"/>
      <c r="GRA1468" s="117"/>
      <c r="GRB1468" s="117"/>
      <c r="GRC1468" s="117"/>
      <c r="GRD1468" s="117"/>
      <c r="GRE1468" s="117"/>
      <c r="GRF1468" s="117"/>
      <c r="GRG1468" s="117"/>
      <c r="GRH1468" s="117"/>
      <c r="GRI1468" s="117"/>
      <c r="GRJ1468" s="117"/>
      <c r="GRK1468" s="117"/>
      <c r="GRL1468" s="117"/>
      <c r="GRM1468" s="117"/>
      <c r="GRN1468" s="117"/>
      <c r="GRO1468" s="117"/>
      <c r="GRP1468" s="117"/>
      <c r="GRQ1468" s="117"/>
      <c r="GRR1468" s="117"/>
      <c r="GRS1468" s="117"/>
      <c r="GRT1468" s="117"/>
      <c r="GRU1468" s="117"/>
      <c r="GRV1468" s="117"/>
      <c r="GRW1468" s="117"/>
      <c r="GRX1468" s="117"/>
      <c r="GRY1468" s="117"/>
      <c r="GRZ1468" s="117"/>
      <c r="GSA1468" s="117"/>
      <c r="GSB1468" s="117"/>
      <c r="GSC1468" s="117"/>
      <c r="GSD1468" s="117"/>
      <c r="GSE1468" s="117"/>
      <c r="GSF1468" s="117"/>
      <c r="GSG1468" s="117"/>
      <c r="GSH1468" s="117"/>
      <c r="GSI1468" s="117"/>
      <c r="GSJ1468" s="117"/>
      <c r="GSK1468" s="117"/>
      <c r="GSL1468" s="117"/>
      <c r="GSM1468" s="117"/>
      <c r="GSN1468" s="117"/>
      <c r="GSO1468" s="117"/>
      <c r="GSP1468" s="117"/>
      <c r="GSQ1468" s="117"/>
      <c r="GSR1468" s="117"/>
      <c r="GSS1468" s="117"/>
      <c r="GST1468" s="117"/>
      <c r="GSU1468" s="117"/>
      <c r="GSV1468" s="117"/>
      <c r="GSW1468" s="117"/>
      <c r="GSX1468" s="117"/>
      <c r="GSY1468" s="117"/>
      <c r="GSZ1468" s="117"/>
      <c r="GTA1468" s="117"/>
      <c r="GTB1468" s="117"/>
      <c r="GTC1468" s="117"/>
      <c r="GTD1468" s="117"/>
      <c r="GTE1468" s="117"/>
      <c r="GTF1468" s="117"/>
      <c r="GTG1468" s="117"/>
      <c r="GTH1468" s="117"/>
      <c r="GTI1468" s="117"/>
      <c r="GTJ1468" s="117"/>
      <c r="GTK1468" s="117"/>
      <c r="GTL1468" s="117"/>
      <c r="GTM1468" s="117"/>
      <c r="GTN1468" s="117"/>
      <c r="GTO1468" s="117"/>
      <c r="GTP1468" s="117"/>
      <c r="GTQ1468" s="117"/>
      <c r="GTR1468" s="117"/>
      <c r="GTS1468" s="117"/>
      <c r="GTT1468" s="117"/>
      <c r="GTU1468" s="117"/>
      <c r="GTV1468" s="117"/>
      <c r="GTW1468" s="117"/>
      <c r="GTX1468" s="117"/>
      <c r="GTY1468" s="117"/>
      <c r="GTZ1468" s="117"/>
      <c r="GUA1468" s="117"/>
      <c r="GUB1468" s="117"/>
      <c r="GUC1468" s="117"/>
      <c r="GUD1468" s="117"/>
      <c r="GUE1468" s="117"/>
      <c r="GUF1468" s="117"/>
      <c r="GUG1468" s="117"/>
      <c r="GUH1468" s="117"/>
      <c r="GUI1468" s="117"/>
      <c r="GUJ1468" s="117"/>
      <c r="GUK1468" s="117"/>
      <c r="GUL1468" s="117"/>
      <c r="GUM1468" s="117"/>
      <c r="GUN1468" s="117"/>
      <c r="GUO1468" s="117"/>
      <c r="GUP1468" s="117"/>
      <c r="GUQ1468" s="117"/>
      <c r="GUR1468" s="117"/>
      <c r="GUS1468" s="117"/>
      <c r="GUT1468" s="117"/>
      <c r="GUU1468" s="117"/>
      <c r="GUV1468" s="117"/>
      <c r="GUW1468" s="117"/>
      <c r="GUX1468" s="117"/>
      <c r="GUY1468" s="117"/>
      <c r="GUZ1468" s="117"/>
      <c r="GVA1468" s="117"/>
      <c r="GVB1468" s="117"/>
      <c r="GVC1468" s="117"/>
      <c r="GVD1468" s="117"/>
      <c r="GVE1468" s="117"/>
      <c r="GVF1468" s="117"/>
      <c r="GVG1468" s="117"/>
      <c r="GVH1468" s="117"/>
      <c r="GVI1468" s="117"/>
      <c r="GVJ1468" s="117"/>
      <c r="GVK1468" s="117"/>
      <c r="GVL1468" s="117"/>
      <c r="GVM1468" s="117"/>
      <c r="GVN1468" s="117"/>
      <c r="GVO1468" s="117"/>
      <c r="GVP1468" s="117"/>
      <c r="GVQ1468" s="117"/>
      <c r="GVR1468" s="117"/>
      <c r="GVS1468" s="117"/>
      <c r="GVT1468" s="117"/>
      <c r="GVU1468" s="117"/>
      <c r="GVV1468" s="117"/>
      <c r="GVW1468" s="117"/>
      <c r="GVX1468" s="117"/>
      <c r="GVY1468" s="117"/>
      <c r="GVZ1468" s="117"/>
      <c r="GWA1468" s="117"/>
      <c r="GWB1468" s="117"/>
      <c r="GWC1468" s="117"/>
      <c r="GWD1468" s="117"/>
      <c r="GWE1468" s="117"/>
      <c r="GWF1468" s="117"/>
      <c r="GWG1468" s="117"/>
      <c r="GWH1468" s="117"/>
      <c r="GWI1468" s="117"/>
      <c r="GWJ1468" s="117"/>
      <c r="GWK1468" s="117"/>
      <c r="GWL1468" s="117"/>
      <c r="GWM1468" s="117"/>
      <c r="GWN1468" s="117"/>
      <c r="GWO1468" s="117"/>
      <c r="GWP1468" s="117"/>
      <c r="GWQ1468" s="117"/>
      <c r="GWR1468" s="117"/>
      <c r="GWS1468" s="117"/>
      <c r="GWT1468" s="117"/>
      <c r="GWU1468" s="117"/>
      <c r="GWV1468" s="117"/>
      <c r="GWW1468" s="117"/>
      <c r="GWX1468" s="117"/>
      <c r="GWY1468" s="117"/>
      <c r="GWZ1468" s="117"/>
      <c r="GXA1468" s="117"/>
      <c r="GXB1468" s="117"/>
      <c r="GXC1468" s="117"/>
      <c r="GXD1468" s="117"/>
      <c r="GXE1468" s="117"/>
      <c r="GXF1468" s="117"/>
      <c r="GXG1468" s="117"/>
      <c r="GXH1468" s="117"/>
      <c r="GXI1468" s="117"/>
      <c r="GXJ1468" s="117"/>
      <c r="GXK1468" s="117"/>
      <c r="GXL1468" s="117"/>
      <c r="GXM1468" s="117"/>
      <c r="GXN1468" s="117"/>
      <c r="GXO1468" s="117"/>
      <c r="GXP1468" s="117"/>
      <c r="GXQ1468" s="117"/>
      <c r="GXR1468" s="117"/>
      <c r="GXS1468" s="117"/>
      <c r="GXT1468" s="117"/>
      <c r="GXU1468" s="117"/>
      <c r="GXV1468" s="117"/>
      <c r="GXW1468" s="117"/>
      <c r="GXX1468" s="117"/>
      <c r="GXY1468" s="117"/>
      <c r="GXZ1468" s="117"/>
      <c r="GYA1468" s="117"/>
      <c r="GYB1468" s="117"/>
      <c r="GYC1468" s="117"/>
      <c r="GYD1468" s="117"/>
      <c r="GYE1468" s="117"/>
      <c r="GYF1468" s="117"/>
      <c r="GYG1468" s="117"/>
      <c r="GYH1468" s="117"/>
      <c r="GYI1468" s="117"/>
      <c r="GYJ1468" s="117"/>
      <c r="GYK1468" s="117"/>
      <c r="GYL1468" s="117"/>
      <c r="GYM1468" s="117"/>
      <c r="GYN1468" s="117"/>
      <c r="GYO1468" s="117"/>
      <c r="GYP1468" s="117"/>
      <c r="GYQ1468" s="117"/>
      <c r="GYR1468" s="117"/>
      <c r="GYS1468" s="117"/>
      <c r="GYT1468" s="117"/>
      <c r="GYU1468" s="117"/>
      <c r="GYV1468" s="117"/>
      <c r="GYW1468" s="117"/>
      <c r="GYX1468" s="117"/>
      <c r="GYY1468" s="117"/>
      <c r="GYZ1468" s="117"/>
      <c r="GZA1468" s="117"/>
      <c r="GZB1468" s="117"/>
      <c r="GZC1468" s="117"/>
      <c r="GZD1468" s="117"/>
      <c r="GZE1468" s="117"/>
      <c r="GZF1468" s="117"/>
      <c r="GZG1468" s="117"/>
      <c r="GZH1468" s="117"/>
      <c r="GZI1468" s="117"/>
      <c r="GZJ1468" s="117"/>
      <c r="GZK1468" s="117"/>
      <c r="GZL1468" s="117"/>
      <c r="GZM1468" s="117"/>
      <c r="GZN1468" s="117"/>
      <c r="GZO1468" s="117"/>
      <c r="GZP1468" s="117"/>
      <c r="GZQ1468" s="117"/>
      <c r="GZR1468" s="117"/>
      <c r="GZS1468" s="117"/>
      <c r="GZT1468" s="117"/>
      <c r="GZU1468" s="117"/>
      <c r="GZV1468" s="117"/>
      <c r="GZW1468" s="117"/>
      <c r="GZX1468" s="117"/>
      <c r="GZY1468" s="117"/>
      <c r="GZZ1468" s="117"/>
      <c r="HAA1468" s="117"/>
      <c r="HAB1468" s="117"/>
      <c r="HAC1468" s="117"/>
      <c r="HAD1468" s="117"/>
      <c r="HAE1468" s="117"/>
      <c r="HAF1468" s="117"/>
      <c r="HAG1468" s="117"/>
      <c r="HAH1468" s="117"/>
      <c r="HAI1468" s="117"/>
      <c r="HAJ1468" s="117"/>
      <c r="HAK1468" s="117"/>
      <c r="HAL1468" s="117"/>
      <c r="HAM1468" s="117"/>
      <c r="HAN1468" s="117"/>
      <c r="HAO1468" s="117"/>
      <c r="HAP1468" s="117"/>
      <c r="HAQ1468" s="117"/>
      <c r="HAR1468" s="117"/>
      <c r="HAS1468" s="117"/>
      <c r="HAT1468" s="117"/>
      <c r="HAU1468" s="117"/>
      <c r="HAV1468" s="117"/>
      <c r="HAW1468" s="117"/>
      <c r="HAX1468" s="117"/>
      <c r="HAY1468" s="117"/>
      <c r="HAZ1468" s="117"/>
      <c r="HBA1468" s="117"/>
      <c r="HBB1468" s="117"/>
      <c r="HBC1468" s="117"/>
      <c r="HBD1468" s="117"/>
      <c r="HBE1468" s="117"/>
      <c r="HBF1468" s="117"/>
      <c r="HBG1468" s="117"/>
      <c r="HBH1468" s="117"/>
      <c r="HBI1468" s="117"/>
      <c r="HBJ1468" s="117"/>
      <c r="HBK1468" s="117"/>
      <c r="HBL1468" s="117"/>
      <c r="HBM1468" s="117"/>
      <c r="HBN1468" s="117"/>
      <c r="HBO1468" s="117"/>
      <c r="HBP1468" s="117"/>
      <c r="HBQ1468" s="117"/>
      <c r="HBR1468" s="117"/>
      <c r="HBS1468" s="117"/>
      <c r="HBT1468" s="117"/>
      <c r="HBU1468" s="117"/>
      <c r="HBV1468" s="117"/>
      <c r="HBW1468" s="117"/>
      <c r="HBX1468" s="117"/>
      <c r="HBY1468" s="117"/>
      <c r="HBZ1468" s="117"/>
      <c r="HCA1468" s="117"/>
      <c r="HCB1468" s="117"/>
      <c r="HCC1468" s="117"/>
      <c r="HCD1468" s="117"/>
      <c r="HCE1468" s="117"/>
      <c r="HCF1468" s="117"/>
      <c r="HCG1468" s="117"/>
      <c r="HCH1468" s="117"/>
      <c r="HCI1468" s="117"/>
      <c r="HCJ1468" s="117"/>
      <c r="HCK1468" s="117"/>
      <c r="HCL1468" s="117"/>
      <c r="HCM1468" s="117"/>
      <c r="HCN1468" s="117"/>
      <c r="HCO1468" s="117"/>
      <c r="HCP1468" s="117"/>
      <c r="HCQ1468" s="117"/>
      <c r="HCR1468" s="117"/>
      <c r="HCS1468" s="117"/>
      <c r="HCT1468" s="117"/>
      <c r="HCU1468" s="117"/>
      <c r="HCV1468" s="117"/>
      <c r="HCW1468" s="117"/>
      <c r="HCX1468" s="117"/>
      <c r="HCY1468" s="117"/>
      <c r="HCZ1468" s="117"/>
      <c r="HDA1468" s="117"/>
      <c r="HDB1468" s="117"/>
      <c r="HDC1468" s="117"/>
      <c r="HDD1468" s="117"/>
      <c r="HDE1468" s="117"/>
      <c r="HDF1468" s="117"/>
      <c r="HDG1468" s="117"/>
      <c r="HDH1468" s="117"/>
      <c r="HDI1468" s="117"/>
      <c r="HDJ1468" s="117"/>
      <c r="HDK1468" s="117"/>
      <c r="HDL1468" s="117"/>
      <c r="HDM1468" s="117"/>
      <c r="HDN1468" s="117"/>
      <c r="HDO1468" s="117"/>
      <c r="HDP1468" s="117"/>
      <c r="HDQ1468" s="117"/>
      <c r="HDR1468" s="117"/>
      <c r="HDS1468" s="117"/>
      <c r="HDT1468" s="117"/>
      <c r="HDU1468" s="117"/>
      <c r="HDV1468" s="117"/>
      <c r="HDW1468" s="117"/>
      <c r="HDX1468" s="117"/>
      <c r="HDY1468" s="117"/>
      <c r="HDZ1468" s="117"/>
      <c r="HEA1468" s="117"/>
      <c r="HEB1468" s="117"/>
      <c r="HEC1468" s="117"/>
      <c r="HED1468" s="117"/>
      <c r="HEE1468" s="117"/>
      <c r="HEF1468" s="117"/>
      <c r="HEG1468" s="117"/>
      <c r="HEH1468" s="117"/>
      <c r="HEI1468" s="117"/>
      <c r="HEJ1468" s="117"/>
      <c r="HEK1468" s="117"/>
      <c r="HEL1468" s="117"/>
      <c r="HEM1468" s="117"/>
      <c r="HEN1468" s="117"/>
      <c r="HEO1468" s="117"/>
      <c r="HEP1468" s="117"/>
      <c r="HEQ1468" s="117"/>
      <c r="HER1468" s="117"/>
      <c r="HES1468" s="117"/>
      <c r="HET1468" s="117"/>
      <c r="HEU1468" s="117"/>
      <c r="HEV1468" s="117"/>
      <c r="HEW1468" s="117"/>
      <c r="HEX1468" s="117"/>
      <c r="HEY1468" s="117"/>
      <c r="HEZ1468" s="117"/>
      <c r="HFA1468" s="117"/>
      <c r="HFB1468" s="117"/>
      <c r="HFC1468" s="117"/>
      <c r="HFD1468" s="117"/>
      <c r="HFE1468" s="117"/>
      <c r="HFF1468" s="117"/>
      <c r="HFG1468" s="117"/>
      <c r="HFH1468" s="117"/>
      <c r="HFI1468" s="117"/>
      <c r="HFJ1468" s="117"/>
      <c r="HFK1468" s="117"/>
      <c r="HFL1468" s="117"/>
      <c r="HFM1468" s="117"/>
      <c r="HFN1468" s="117"/>
      <c r="HFO1468" s="117"/>
      <c r="HFP1468" s="117"/>
      <c r="HFQ1468" s="117"/>
      <c r="HFR1468" s="117"/>
      <c r="HFS1468" s="117"/>
      <c r="HFT1468" s="117"/>
      <c r="HFU1468" s="117"/>
      <c r="HFV1468" s="117"/>
      <c r="HFW1468" s="117"/>
      <c r="HFX1468" s="117"/>
      <c r="HFY1468" s="117"/>
      <c r="HFZ1468" s="117"/>
      <c r="HGA1468" s="117"/>
      <c r="HGB1468" s="117"/>
      <c r="HGC1468" s="117"/>
      <c r="HGD1468" s="117"/>
      <c r="HGE1468" s="117"/>
      <c r="HGF1468" s="117"/>
      <c r="HGG1468" s="117"/>
      <c r="HGH1468" s="117"/>
      <c r="HGI1468" s="117"/>
      <c r="HGJ1468" s="117"/>
      <c r="HGK1468" s="117"/>
      <c r="HGL1468" s="117"/>
      <c r="HGM1468" s="117"/>
      <c r="HGN1468" s="117"/>
      <c r="HGO1468" s="117"/>
      <c r="HGP1468" s="117"/>
      <c r="HGQ1468" s="117"/>
      <c r="HGR1468" s="117"/>
      <c r="HGS1468" s="117"/>
      <c r="HGT1468" s="117"/>
      <c r="HGU1468" s="117"/>
      <c r="HGV1468" s="117"/>
      <c r="HGW1468" s="117"/>
      <c r="HGX1468" s="117"/>
      <c r="HGY1468" s="117"/>
      <c r="HGZ1468" s="117"/>
      <c r="HHA1468" s="117"/>
      <c r="HHB1468" s="117"/>
      <c r="HHC1468" s="117"/>
      <c r="HHD1468" s="117"/>
      <c r="HHE1468" s="117"/>
      <c r="HHF1468" s="117"/>
      <c r="HHG1468" s="117"/>
      <c r="HHH1468" s="117"/>
      <c r="HHI1468" s="117"/>
      <c r="HHJ1468" s="117"/>
      <c r="HHK1468" s="117"/>
      <c r="HHL1468" s="117"/>
      <c r="HHM1468" s="117"/>
      <c r="HHN1468" s="117"/>
      <c r="HHO1468" s="117"/>
      <c r="HHP1468" s="117"/>
      <c r="HHQ1468" s="117"/>
      <c r="HHR1468" s="117"/>
      <c r="HHS1468" s="117"/>
      <c r="HHT1468" s="117"/>
      <c r="HHU1468" s="117"/>
      <c r="HHV1468" s="117"/>
      <c r="HHW1468" s="117"/>
      <c r="HHX1468" s="117"/>
      <c r="HHY1468" s="117"/>
      <c r="HHZ1468" s="117"/>
      <c r="HIA1468" s="117"/>
      <c r="HIB1468" s="117"/>
      <c r="HIC1468" s="117"/>
      <c r="HID1468" s="117"/>
      <c r="HIE1468" s="117"/>
      <c r="HIF1468" s="117"/>
      <c r="HIG1468" s="117"/>
      <c r="HIH1468" s="117"/>
      <c r="HII1468" s="117"/>
      <c r="HIJ1468" s="117"/>
      <c r="HIK1468" s="117"/>
      <c r="HIL1468" s="117"/>
      <c r="HIM1468" s="117"/>
      <c r="HIN1468" s="117"/>
      <c r="HIO1468" s="117"/>
      <c r="HIP1468" s="117"/>
      <c r="HIQ1468" s="117"/>
      <c r="HIR1468" s="117"/>
      <c r="HIS1468" s="117"/>
      <c r="HIT1468" s="117"/>
      <c r="HIU1468" s="117"/>
      <c r="HIV1468" s="117"/>
      <c r="HIW1468" s="117"/>
      <c r="HIX1468" s="117"/>
      <c r="HIY1468" s="117"/>
      <c r="HIZ1468" s="117"/>
      <c r="HJA1468" s="117"/>
      <c r="HJB1468" s="117"/>
      <c r="HJC1468" s="117"/>
      <c r="HJD1468" s="117"/>
      <c r="HJE1468" s="117"/>
      <c r="HJF1468" s="117"/>
      <c r="HJG1468" s="117"/>
      <c r="HJH1468" s="117"/>
      <c r="HJI1468" s="117"/>
      <c r="HJJ1468" s="117"/>
      <c r="HJK1468" s="117"/>
      <c r="HJL1468" s="117"/>
      <c r="HJM1468" s="117"/>
      <c r="HJN1468" s="117"/>
      <c r="HJO1468" s="117"/>
      <c r="HJP1468" s="117"/>
      <c r="HJQ1468" s="117"/>
      <c r="HJR1468" s="117"/>
      <c r="HJS1468" s="117"/>
      <c r="HJT1468" s="117"/>
      <c r="HJU1468" s="117"/>
      <c r="HJV1468" s="117"/>
      <c r="HJW1468" s="117"/>
      <c r="HJX1468" s="117"/>
      <c r="HJY1468" s="117"/>
      <c r="HJZ1468" s="117"/>
      <c r="HKA1468" s="117"/>
      <c r="HKB1468" s="117"/>
      <c r="HKC1468" s="117"/>
      <c r="HKD1468" s="117"/>
      <c r="HKE1468" s="117"/>
      <c r="HKF1468" s="117"/>
      <c r="HKG1468" s="117"/>
      <c r="HKH1468" s="117"/>
      <c r="HKI1468" s="117"/>
      <c r="HKJ1468" s="117"/>
      <c r="HKK1468" s="117"/>
      <c r="HKL1468" s="117"/>
      <c r="HKM1468" s="117"/>
      <c r="HKN1468" s="117"/>
      <c r="HKO1468" s="117"/>
      <c r="HKP1468" s="117"/>
      <c r="HKQ1468" s="117"/>
      <c r="HKR1468" s="117"/>
      <c r="HKS1468" s="117"/>
      <c r="HKT1468" s="117"/>
      <c r="HKU1468" s="117"/>
      <c r="HKV1468" s="117"/>
      <c r="HKW1468" s="117"/>
      <c r="HKX1468" s="117"/>
      <c r="HKY1468" s="117"/>
      <c r="HKZ1468" s="117"/>
      <c r="HLA1468" s="117"/>
      <c r="HLB1468" s="117"/>
      <c r="HLC1468" s="117"/>
      <c r="HLD1468" s="117"/>
      <c r="HLE1468" s="117"/>
      <c r="HLF1468" s="117"/>
      <c r="HLG1468" s="117"/>
      <c r="HLH1468" s="117"/>
      <c r="HLI1468" s="117"/>
      <c r="HLJ1468" s="117"/>
      <c r="HLK1468" s="117"/>
      <c r="HLL1468" s="117"/>
      <c r="HLM1468" s="117"/>
      <c r="HLN1468" s="117"/>
      <c r="HLO1468" s="117"/>
      <c r="HLP1468" s="117"/>
      <c r="HLQ1468" s="117"/>
      <c r="HLR1468" s="117"/>
      <c r="HLS1468" s="117"/>
      <c r="HLT1468" s="117"/>
      <c r="HLU1468" s="117"/>
      <c r="HLV1468" s="117"/>
      <c r="HLW1468" s="117"/>
      <c r="HLX1468" s="117"/>
      <c r="HLY1468" s="117"/>
      <c r="HLZ1468" s="117"/>
      <c r="HMA1468" s="117"/>
      <c r="HMB1468" s="117"/>
      <c r="HMC1468" s="117"/>
      <c r="HMD1468" s="117"/>
      <c r="HME1468" s="117"/>
      <c r="HMF1468" s="117"/>
      <c r="HMG1468" s="117"/>
      <c r="HMH1468" s="117"/>
      <c r="HMI1468" s="117"/>
      <c r="HMJ1468" s="117"/>
      <c r="HMK1468" s="117"/>
      <c r="HML1468" s="117"/>
      <c r="HMM1468" s="117"/>
      <c r="HMN1468" s="117"/>
      <c r="HMO1468" s="117"/>
      <c r="HMP1468" s="117"/>
      <c r="HMQ1468" s="117"/>
      <c r="HMR1468" s="117"/>
      <c r="HMS1468" s="117"/>
      <c r="HMT1468" s="117"/>
      <c r="HMU1468" s="117"/>
      <c r="HMV1468" s="117"/>
      <c r="HMW1468" s="117"/>
      <c r="HMX1468" s="117"/>
      <c r="HMY1468" s="117"/>
      <c r="HMZ1468" s="117"/>
      <c r="HNA1468" s="117"/>
      <c r="HNB1468" s="117"/>
      <c r="HNC1468" s="117"/>
      <c r="HND1468" s="117"/>
      <c r="HNE1468" s="117"/>
      <c r="HNF1468" s="117"/>
      <c r="HNG1468" s="117"/>
      <c r="HNH1468" s="117"/>
      <c r="HNI1468" s="117"/>
      <c r="HNJ1468" s="117"/>
      <c r="HNK1468" s="117"/>
      <c r="HNL1468" s="117"/>
      <c r="HNM1468" s="117"/>
      <c r="HNN1468" s="117"/>
      <c r="HNO1468" s="117"/>
      <c r="HNP1468" s="117"/>
      <c r="HNQ1468" s="117"/>
      <c r="HNR1468" s="117"/>
      <c r="HNS1468" s="117"/>
      <c r="HNT1468" s="117"/>
      <c r="HNU1468" s="117"/>
      <c r="HNV1468" s="117"/>
      <c r="HNW1468" s="117"/>
      <c r="HNX1468" s="117"/>
      <c r="HNY1468" s="117"/>
      <c r="HNZ1468" s="117"/>
      <c r="HOA1468" s="117"/>
      <c r="HOB1468" s="117"/>
      <c r="HOC1468" s="117"/>
      <c r="HOD1468" s="117"/>
      <c r="HOE1468" s="117"/>
      <c r="HOF1468" s="117"/>
      <c r="HOG1468" s="117"/>
      <c r="HOH1468" s="117"/>
      <c r="HOI1468" s="117"/>
      <c r="HOJ1468" s="117"/>
      <c r="HOK1468" s="117"/>
      <c r="HOL1468" s="117"/>
      <c r="HOM1468" s="117"/>
      <c r="HON1468" s="117"/>
      <c r="HOO1468" s="117"/>
      <c r="HOP1468" s="117"/>
      <c r="HOQ1468" s="117"/>
      <c r="HOR1468" s="117"/>
      <c r="HOS1468" s="117"/>
      <c r="HOT1468" s="117"/>
      <c r="HOU1468" s="117"/>
      <c r="HOV1468" s="117"/>
      <c r="HOW1468" s="117"/>
      <c r="HOX1468" s="117"/>
      <c r="HOY1468" s="117"/>
      <c r="HOZ1468" s="117"/>
      <c r="HPA1468" s="117"/>
      <c r="HPB1468" s="117"/>
      <c r="HPC1468" s="117"/>
      <c r="HPD1468" s="117"/>
      <c r="HPE1468" s="117"/>
      <c r="HPF1468" s="117"/>
      <c r="HPG1468" s="117"/>
      <c r="HPH1468" s="117"/>
      <c r="HPI1468" s="117"/>
      <c r="HPJ1468" s="117"/>
      <c r="HPK1468" s="117"/>
      <c r="HPL1468" s="117"/>
      <c r="HPM1468" s="117"/>
      <c r="HPN1468" s="117"/>
      <c r="HPO1468" s="117"/>
      <c r="HPP1468" s="117"/>
      <c r="HPQ1468" s="117"/>
      <c r="HPR1468" s="117"/>
      <c r="HPS1468" s="117"/>
      <c r="HPT1468" s="117"/>
      <c r="HPU1468" s="117"/>
      <c r="HPV1468" s="117"/>
      <c r="HPW1468" s="117"/>
      <c r="HPX1468" s="117"/>
      <c r="HPY1468" s="117"/>
      <c r="HPZ1468" s="117"/>
      <c r="HQA1468" s="117"/>
      <c r="HQB1468" s="117"/>
      <c r="HQC1468" s="117"/>
      <c r="HQD1468" s="117"/>
      <c r="HQE1468" s="117"/>
      <c r="HQF1468" s="117"/>
      <c r="HQG1468" s="117"/>
      <c r="HQH1468" s="117"/>
      <c r="HQI1468" s="117"/>
      <c r="HQJ1468" s="117"/>
      <c r="HQK1468" s="117"/>
      <c r="HQL1468" s="117"/>
      <c r="HQM1468" s="117"/>
      <c r="HQN1468" s="117"/>
      <c r="HQO1468" s="117"/>
      <c r="HQP1468" s="117"/>
      <c r="HQQ1468" s="117"/>
      <c r="HQR1468" s="117"/>
      <c r="HQS1468" s="117"/>
      <c r="HQT1468" s="117"/>
      <c r="HQU1468" s="117"/>
      <c r="HQV1468" s="117"/>
      <c r="HQW1468" s="117"/>
      <c r="HQX1468" s="117"/>
      <c r="HQY1468" s="117"/>
      <c r="HQZ1468" s="117"/>
      <c r="HRA1468" s="117"/>
      <c r="HRB1468" s="117"/>
      <c r="HRC1468" s="117"/>
      <c r="HRD1468" s="117"/>
      <c r="HRE1468" s="117"/>
      <c r="HRF1468" s="117"/>
      <c r="HRG1468" s="117"/>
      <c r="HRH1468" s="117"/>
      <c r="HRI1468" s="117"/>
      <c r="HRJ1468" s="117"/>
      <c r="HRK1468" s="117"/>
      <c r="HRL1468" s="117"/>
      <c r="HRM1468" s="117"/>
      <c r="HRN1468" s="117"/>
      <c r="HRO1468" s="117"/>
      <c r="HRP1468" s="117"/>
      <c r="HRQ1468" s="117"/>
      <c r="HRR1468" s="117"/>
      <c r="HRS1468" s="117"/>
      <c r="HRT1468" s="117"/>
      <c r="HRU1468" s="117"/>
      <c r="HRV1468" s="117"/>
      <c r="HRW1468" s="117"/>
      <c r="HRX1468" s="117"/>
      <c r="HRY1468" s="117"/>
      <c r="HRZ1468" s="117"/>
      <c r="HSA1468" s="117"/>
      <c r="HSB1468" s="117"/>
      <c r="HSC1468" s="117"/>
      <c r="HSD1468" s="117"/>
      <c r="HSE1468" s="117"/>
      <c r="HSF1468" s="117"/>
      <c r="HSG1468" s="117"/>
      <c r="HSH1468" s="117"/>
      <c r="HSI1468" s="117"/>
      <c r="HSJ1468" s="117"/>
      <c r="HSK1468" s="117"/>
      <c r="HSL1468" s="117"/>
      <c r="HSM1468" s="117"/>
      <c r="HSN1468" s="117"/>
      <c r="HSO1468" s="117"/>
      <c r="HSP1468" s="117"/>
      <c r="HSQ1468" s="117"/>
      <c r="HSR1468" s="117"/>
      <c r="HSS1468" s="117"/>
      <c r="HST1468" s="117"/>
      <c r="HSU1468" s="117"/>
      <c r="HSV1468" s="117"/>
      <c r="HSW1468" s="117"/>
      <c r="HSX1468" s="117"/>
      <c r="HSY1468" s="117"/>
      <c r="HSZ1468" s="117"/>
      <c r="HTA1468" s="117"/>
      <c r="HTB1468" s="117"/>
      <c r="HTC1468" s="117"/>
      <c r="HTD1468" s="117"/>
      <c r="HTE1468" s="117"/>
      <c r="HTF1468" s="117"/>
      <c r="HTG1468" s="117"/>
      <c r="HTH1468" s="117"/>
      <c r="HTI1468" s="117"/>
      <c r="HTJ1468" s="117"/>
      <c r="HTK1468" s="117"/>
      <c r="HTL1468" s="117"/>
      <c r="HTM1468" s="117"/>
      <c r="HTN1468" s="117"/>
      <c r="HTO1468" s="117"/>
      <c r="HTP1468" s="117"/>
      <c r="HTQ1468" s="117"/>
      <c r="HTR1468" s="117"/>
      <c r="HTS1468" s="117"/>
      <c r="HTT1468" s="117"/>
      <c r="HTU1468" s="117"/>
      <c r="HTV1468" s="117"/>
      <c r="HTW1468" s="117"/>
      <c r="HTX1468" s="117"/>
      <c r="HTY1468" s="117"/>
      <c r="HTZ1468" s="117"/>
      <c r="HUA1468" s="117"/>
      <c r="HUB1468" s="117"/>
      <c r="HUC1468" s="117"/>
      <c r="HUD1468" s="117"/>
      <c r="HUE1468" s="117"/>
      <c r="HUF1468" s="117"/>
      <c r="HUG1468" s="117"/>
      <c r="HUH1468" s="117"/>
      <c r="HUI1468" s="117"/>
      <c r="HUJ1468" s="117"/>
      <c r="HUK1468" s="117"/>
      <c r="HUL1468" s="117"/>
      <c r="HUM1468" s="117"/>
      <c r="HUN1468" s="117"/>
      <c r="HUO1468" s="117"/>
      <c r="HUP1468" s="117"/>
      <c r="HUQ1468" s="117"/>
      <c r="HUR1468" s="117"/>
      <c r="HUS1468" s="117"/>
      <c r="HUT1468" s="117"/>
      <c r="HUU1468" s="117"/>
      <c r="HUV1468" s="117"/>
      <c r="HUW1468" s="117"/>
      <c r="HUX1468" s="117"/>
      <c r="HUY1468" s="117"/>
      <c r="HUZ1468" s="117"/>
      <c r="HVA1468" s="117"/>
      <c r="HVB1468" s="117"/>
      <c r="HVC1468" s="117"/>
      <c r="HVD1468" s="117"/>
      <c r="HVE1468" s="117"/>
      <c r="HVF1468" s="117"/>
      <c r="HVG1468" s="117"/>
      <c r="HVH1468" s="117"/>
      <c r="HVI1468" s="117"/>
      <c r="HVJ1468" s="117"/>
      <c r="HVK1468" s="117"/>
      <c r="HVL1468" s="117"/>
      <c r="HVM1468" s="117"/>
      <c r="HVN1468" s="117"/>
      <c r="HVO1468" s="117"/>
      <c r="HVP1468" s="117"/>
      <c r="HVQ1468" s="117"/>
      <c r="HVR1468" s="117"/>
      <c r="HVS1468" s="117"/>
      <c r="HVT1468" s="117"/>
      <c r="HVU1468" s="117"/>
      <c r="HVV1468" s="117"/>
      <c r="HVW1468" s="117"/>
      <c r="HVX1468" s="117"/>
      <c r="HVY1468" s="117"/>
      <c r="HVZ1468" s="117"/>
      <c r="HWA1468" s="117"/>
      <c r="HWB1468" s="117"/>
      <c r="HWC1468" s="117"/>
      <c r="HWD1468" s="117"/>
      <c r="HWE1468" s="117"/>
      <c r="HWF1468" s="117"/>
      <c r="HWG1468" s="117"/>
      <c r="HWH1468" s="117"/>
      <c r="HWI1468" s="117"/>
      <c r="HWJ1468" s="117"/>
      <c r="HWK1468" s="117"/>
      <c r="HWL1468" s="117"/>
      <c r="HWM1468" s="117"/>
      <c r="HWN1468" s="117"/>
      <c r="HWO1468" s="117"/>
      <c r="HWP1468" s="117"/>
      <c r="HWQ1468" s="117"/>
      <c r="HWR1468" s="117"/>
      <c r="HWS1468" s="117"/>
      <c r="HWT1468" s="117"/>
      <c r="HWU1468" s="117"/>
      <c r="HWV1468" s="117"/>
      <c r="HWW1468" s="117"/>
      <c r="HWX1468" s="117"/>
      <c r="HWY1468" s="117"/>
      <c r="HWZ1468" s="117"/>
      <c r="HXA1468" s="117"/>
      <c r="HXB1468" s="117"/>
      <c r="HXC1468" s="117"/>
      <c r="HXD1468" s="117"/>
      <c r="HXE1468" s="117"/>
      <c r="HXF1468" s="117"/>
      <c r="HXG1468" s="117"/>
      <c r="HXH1468" s="117"/>
      <c r="HXI1468" s="117"/>
      <c r="HXJ1468" s="117"/>
      <c r="HXK1468" s="117"/>
      <c r="HXL1468" s="117"/>
      <c r="HXM1468" s="117"/>
      <c r="HXN1468" s="117"/>
      <c r="HXO1468" s="117"/>
      <c r="HXP1468" s="117"/>
      <c r="HXQ1468" s="117"/>
      <c r="HXR1468" s="117"/>
      <c r="HXS1468" s="117"/>
      <c r="HXT1468" s="117"/>
      <c r="HXU1468" s="117"/>
      <c r="HXV1468" s="117"/>
      <c r="HXW1468" s="117"/>
      <c r="HXX1468" s="117"/>
      <c r="HXY1468" s="117"/>
      <c r="HXZ1468" s="117"/>
      <c r="HYA1468" s="117"/>
      <c r="HYB1468" s="117"/>
      <c r="HYC1468" s="117"/>
      <c r="HYD1468" s="117"/>
      <c r="HYE1468" s="117"/>
      <c r="HYF1468" s="117"/>
      <c r="HYG1468" s="117"/>
      <c r="HYH1468" s="117"/>
      <c r="HYI1468" s="117"/>
      <c r="HYJ1468" s="117"/>
      <c r="HYK1468" s="117"/>
      <c r="HYL1468" s="117"/>
      <c r="HYM1468" s="117"/>
      <c r="HYN1468" s="117"/>
      <c r="HYO1468" s="117"/>
      <c r="HYP1468" s="117"/>
      <c r="HYQ1468" s="117"/>
      <c r="HYR1468" s="117"/>
      <c r="HYS1468" s="117"/>
      <c r="HYT1468" s="117"/>
      <c r="HYU1468" s="117"/>
      <c r="HYV1468" s="117"/>
      <c r="HYW1468" s="117"/>
      <c r="HYX1468" s="117"/>
      <c r="HYY1468" s="117"/>
      <c r="HYZ1468" s="117"/>
      <c r="HZA1468" s="117"/>
      <c r="HZB1468" s="117"/>
      <c r="HZC1468" s="117"/>
      <c r="HZD1468" s="117"/>
      <c r="HZE1468" s="117"/>
      <c r="HZF1468" s="117"/>
      <c r="HZG1468" s="117"/>
      <c r="HZH1468" s="117"/>
      <c r="HZI1468" s="117"/>
      <c r="HZJ1468" s="117"/>
      <c r="HZK1468" s="117"/>
      <c r="HZL1468" s="117"/>
      <c r="HZM1468" s="117"/>
      <c r="HZN1468" s="117"/>
      <c r="HZO1468" s="117"/>
      <c r="HZP1468" s="117"/>
      <c r="HZQ1468" s="117"/>
      <c r="HZR1468" s="117"/>
      <c r="HZS1468" s="117"/>
      <c r="HZT1468" s="117"/>
      <c r="HZU1468" s="117"/>
      <c r="HZV1468" s="117"/>
      <c r="HZW1468" s="117"/>
      <c r="HZX1468" s="117"/>
      <c r="HZY1468" s="117"/>
      <c r="HZZ1468" s="117"/>
      <c r="IAA1468" s="117"/>
      <c r="IAB1468" s="117"/>
      <c r="IAC1468" s="117"/>
      <c r="IAD1468" s="117"/>
      <c r="IAE1468" s="117"/>
      <c r="IAF1468" s="117"/>
      <c r="IAG1468" s="117"/>
      <c r="IAH1468" s="117"/>
      <c r="IAI1468" s="117"/>
      <c r="IAJ1468" s="117"/>
      <c r="IAK1468" s="117"/>
      <c r="IAL1468" s="117"/>
      <c r="IAM1468" s="117"/>
      <c r="IAN1468" s="117"/>
      <c r="IAO1468" s="117"/>
      <c r="IAP1468" s="117"/>
      <c r="IAQ1468" s="117"/>
      <c r="IAR1468" s="117"/>
      <c r="IAS1468" s="117"/>
      <c r="IAT1468" s="117"/>
      <c r="IAU1468" s="117"/>
      <c r="IAV1468" s="117"/>
      <c r="IAW1468" s="117"/>
      <c r="IAX1468" s="117"/>
      <c r="IAY1468" s="117"/>
      <c r="IAZ1468" s="117"/>
      <c r="IBA1468" s="117"/>
      <c r="IBB1468" s="117"/>
      <c r="IBC1468" s="117"/>
      <c r="IBD1468" s="117"/>
      <c r="IBE1468" s="117"/>
      <c r="IBF1468" s="117"/>
      <c r="IBG1468" s="117"/>
      <c r="IBH1468" s="117"/>
      <c r="IBI1468" s="117"/>
      <c r="IBJ1468" s="117"/>
      <c r="IBK1468" s="117"/>
      <c r="IBL1468" s="117"/>
      <c r="IBM1468" s="117"/>
      <c r="IBN1468" s="117"/>
      <c r="IBO1468" s="117"/>
      <c r="IBP1468" s="117"/>
      <c r="IBQ1468" s="117"/>
      <c r="IBR1468" s="117"/>
      <c r="IBS1468" s="117"/>
      <c r="IBT1468" s="117"/>
      <c r="IBU1468" s="117"/>
      <c r="IBV1468" s="117"/>
      <c r="IBW1468" s="117"/>
      <c r="IBX1468" s="117"/>
      <c r="IBY1468" s="117"/>
      <c r="IBZ1468" s="117"/>
      <c r="ICA1468" s="117"/>
      <c r="ICB1468" s="117"/>
      <c r="ICC1468" s="117"/>
      <c r="ICD1468" s="117"/>
      <c r="ICE1468" s="117"/>
      <c r="ICF1468" s="117"/>
      <c r="ICG1468" s="117"/>
      <c r="ICH1468" s="117"/>
      <c r="ICI1468" s="117"/>
      <c r="ICJ1468" s="117"/>
      <c r="ICK1468" s="117"/>
      <c r="ICL1468" s="117"/>
      <c r="ICM1468" s="117"/>
      <c r="ICN1468" s="117"/>
      <c r="ICO1468" s="117"/>
      <c r="ICP1468" s="117"/>
      <c r="ICQ1468" s="117"/>
      <c r="ICR1468" s="117"/>
      <c r="ICS1468" s="117"/>
      <c r="ICT1468" s="117"/>
      <c r="ICU1468" s="117"/>
      <c r="ICV1468" s="117"/>
      <c r="ICW1468" s="117"/>
      <c r="ICX1468" s="117"/>
      <c r="ICY1468" s="117"/>
      <c r="ICZ1468" s="117"/>
      <c r="IDA1468" s="117"/>
      <c r="IDB1468" s="117"/>
      <c r="IDC1468" s="117"/>
      <c r="IDD1468" s="117"/>
      <c r="IDE1468" s="117"/>
      <c r="IDF1468" s="117"/>
      <c r="IDG1468" s="117"/>
      <c r="IDH1468" s="117"/>
      <c r="IDI1468" s="117"/>
      <c r="IDJ1468" s="117"/>
      <c r="IDK1468" s="117"/>
      <c r="IDL1468" s="117"/>
      <c r="IDM1468" s="117"/>
      <c r="IDN1468" s="117"/>
      <c r="IDO1468" s="117"/>
      <c r="IDP1468" s="117"/>
      <c r="IDQ1468" s="117"/>
      <c r="IDR1468" s="117"/>
      <c r="IDS1468" s="117"/>
      <c r="IDT1468" s="117"/>
      <c r="IDU1468" s="117"/>
      <c r="IDV1468" s="117"/>
      <c r="IDW1468" s="117"/>
      <c r="IDX1468" s="117"/>
      <c r="IDY1468" s="117"/>
      <c r="IDZ1468" s="117"/>
      <c r="IEA1468" s="117"/>
      <c r="IEB1468" s="117"/>
      <c r="IEC1468" s="117"/>
      <c r="IED1468" s="117"/>
      <c r="IEE1468" s="117"/>
      <c r="IEF1468" s="117"/>
      <c r="IEG1468" s="117"/>
      <c r="IEH1468" s="117"/>
      <c r="IEI1468" s="117"/>
      <c r="IEJ1468" s="117"/>
      <c r="IEK1468" s="117"/>
      <c r="IEL1468" s="117"/>
      <c r="IEM1468" s="117"/>
      <c r="IEN1468" s="117"/>
      <c r="IEO1468" s="117"/>
      <c r="IEP1468" s="117"/>
      <c r="IEQ1468" s="117"/>
      <c r="IER1468" s="117"/>
      <c r="IES1468" s="117"/>
      <c r="IET1468" s="117"/>
      <c r="IEU1468" s="117"/>
      <c r="IEV1468" s="117"/>
      <c r="IEW1468" s="117"/>
      <c r="IEX1468" s="117"/>
      <c r="IEY1468" s="117"/>
      <c r="IEZ1468" s="117"/>
      <c r="IFA1468" s="117"/>
      <c r="IFB1468" s="117"/>
      <c r="IFC1468" s="117"/>
      <c r="IFD1468" s="117"/>
      <c r="IFE1468" s="117"/>
      <c r="IFF1468" s="117"/>
      <c r="IFG1468" s="117"/>
      <c r="IFH1468" s="117"/>
      <c r="IFI1468" s="117"/>
      <c r="IFJ1468" s="117"/>
      <c r="IFK1468" s="117"/>
      <c r="IFL1468" s="117"/>
      <c r="IFM1468" s="117"/>
      <c r="IFN1468" s="117"/>
      <c r="IFO1468" s="117"/>
      <c r="IFP1468" s="117"/>
      <c r="IFQ1468" s="117"/>
      <c r="IFR1468" s="117"/>
      <c r="IFS1468" s="117"/>
      <c r="IFT1468" s="117"/>
      <c r="IFU1468" s="117"/>
      <c r="IFV1468" s="117"/>
      <c r="IFW1468" s="117"/>
      <c r="IFX1468" s="117"/>
      <c r="IFY1468" s="117"/>
      <c r="IFZ1468" s="117"/>
      <c r="IGA1468" s="117"/>
      <c r="IGB1468" s="117"/>
      <c r="IGC1468" s="117"/>
      <c r="IGD1468" s="117"/>
      <c r="IGE1468" s="117"/>
      <c r="IGF1468" s="117"/>
      <c r="IGG1468" s="117"/>
      <c r="IGH1468" s="117"/>
      <c r="IGI1468" s="117"/>
      <c r="IGJ1468" s="117"/>
      <c r="IGK1468" s="117"/>
      <c r="IGL1468" s="117"/>
      <c r="IGM1468" s="117"/>
      <c r="IGN1468" s="117"/>
      <c r="IGO1468" s="117"/>
      <c r="IGP1468" s="117"/>
      <c r="IGQ1468" s="117"/>
      <c r="IGR1468" s="117"/>
      <c r="IGS1468" s="117"/>
      <c r="IGT1468" s="117"/>
      <c r="IGU1468" s="117"/>
      <c r="IGV1468" s="117"/>
      <c r="IGW1468" s="117"/>
      <c r="IGX1468" s="117"/>
      <c r="IGY1468" s="117"/>
      <c r="IGZ1468" s="117"/>
      <c r="IHA1468" s="117"/>
      <c r="IHB1468" s="117"/>
      <c r="IHC1468" s="117"/>
      <c r="IHD1468" s="117"/>
      <c r="IHE1468" s="117"/>
      <c r="IHF1468" s="117"/>
      <c r="IHG1468" s="117"/>
      <c r="IHH1468" s="117"/>
      <c r="IHI1468" s="117"/>
      <c r="IHJ1468" s="117"/>
      <c r="IHK1468" s="117"/>
      <c r="IHL1468" s="117"/>
      <c r="IHM1468" s="117"/>
      <c r="IHN1468" s="117"/>
      <c r="IHO1468" s="117"/>
      <c r="IHP1468" s="117"/>
      <c r="IHQ1468" s="117"/>
      <c r="IHR1468" s="117"/>
      <c r="IHS1468" s="117"/>
      <c r="IHT1468" s="117"/>
      <c r="IHU1468" s="117"/>
      <c r="IHV1468" s="117"/>
      <c r="IHW1468" s="117"/>
      <c r="IHX1468" s="117"/>
      <c r="IHY1468" s="117"/>
      <c r="IHZ1468" s="117"/>
      <c r="IIA1468" s="117"/>
      <c r="IIB1468" s="117"/>
      <c r="IIC1468" s="117"/>
      <c r="IID1468" s="117"/>
      <c r="IIE1468" s="117"/>
      <c r="IIF1468" s="117"/>
      <c r="IIG1468" s="117"/>
      <c r="IIH1468" s="117"/>
      <c r="III1468" s="117"/>
      <c r="IIJ1468" s="117"/>
      <c r="IIK1468" s="117"/>
      <c r="IIL1468" s="117"/>
      <c r="IIM1468" s="117"/>
      <c r="IIN1468" s="117"/>
      <c r="IIO1468" s="117"/>
      <c r="IIP1468" s="117"/>
      <c r="IIQ1468" s="117"/>
      <c r="IIR1468" s="117"/>
      <c r="IIS1468" s="117"/>
      <c r="IIT1468" s="117"/>
      <c r="IIU1468" s="117"/>
      <c r="IIV1468" s="117"/>
      <c r="IIW1468" s="117"/>
      <c r="IIX1468" s="117"/>
      <c r="IIY1468" s="117"/>
      <c r="IIZ1468" s="117"/>
      <c r="IJA1468" s="117"/>
      <c r="IJB1468" s="117"/>
      <c r="IJC1468" s="117"/>
      <c r="IJD1468" s="117"/>
      <c r="IJE1468" s="117"/>
      <c r="IJF1468" s="117"/>
      <c r="IJG1468" s="117"/>
      <c r="IJH1468" s="117"/>
      <c r="IJI1468" s="117"/>
      <c r="IJJ1468" s="117"/>
      <c r="IJK1468" s="117"/>
      <c r="IJL1468" s="117"/>
      <c r="IJM1468" s="117"/>
      <c r="IJN1468" s="117"/>
      <c r="IJO1468" s="117"/>
      <c r="IJP1468" s="117"/>
      <c r="IJQ1468" s="117"/>
      <c r="IJR1468" s="117"/>
      <c r="IJS1468" s="117"/>
      <c r="IJT1468" s="117"/>
      <c r="IJU1468" s="117"/>
      <c r="IJV1468" s="117"/>
      <c r="IJW1468" s="117"/>
      <c r="IJX1468" s="117"/>
      <c r="IJY1468" s="117"/>
      <c r="IJZ1468" s="117"/>
      <c r="IKA1468" s="117"/>
      <c r="IKB1468" s="117"/>
      <c r="IKC1468" s="117"/>
      <c r="IKD1468" s="117"/>
      <c r="IKE1468" s="117"/>
      <c r="IKF1468" s="117"/>
      <c r="IKG1468" s="117"/>
      <c r="IKH1468" s="117"/>
      <c r="IKI1468" s="117"/>
      <c r="IKJ1468" s="117"/>
      <c r="IKK1468" s="117"/>
      <c r="IKL1468" s="117"/>
      <c r="IKM1468" s="117"/>
      <c r="IKN1468" s="117"/>
      <c r="IKO1468" s="117"/>
      <c r="IKP1468" s="117"/>
      <c r="IKQ1468" s="117"/>
      <c r="IKR1468" s="117"/>
      <c r="IKS1468" s="117"/>
      <c r="IKT1468" s="117"/>
      <c r="IKU1468" s="117"/>
      <c r="IKV1468" s="117"/>
      <c r="IKW1468" s="117"/>
      <c r="IKX1468" s="117"/>
      <c r="IKY1468" s="117"/>
      <c r="IKZ1468" s="117"/>
      <c r="ILA1468" s="117"/>
      <c r="ILB1468" s="117"/>
      <c r="ILC1468" s="117"/>
      <c r="ILD1468" s="117"/>
      <c r="ILE1468" s="117"/>
      <c r="ILF1468" s="117"/>
      <c r="ILG1468" s="117"/>
      <c r="ILH1468" s="117"/>
      <c r="ILI1468" s="117"/>
      <c r="ILJ1468" s="117"/>
      <c r="ILK1468" s="117"/>
      <c r="ILL1468" s="117"/>
      <c r="ILM1468" s="117"/>
      <c r="ILN1468" s="117"/>
      <c r="ILO1468" s="117"/>
      <c r="ILP1468" s="117"/>
      <c r="ILQ1468" s="117"/>
      <c r="ILR1468" s="117"/>
      <c r="ILS1468" s="117"/>
      <c r="ILT1468" s="117"/>
      <c r="ILU1468" s="117"/>
      <c r="ILV1468" s="117"/>
      <c r="ILW1468" s="117"/>
      <c r="ILX1468" s="117"/>
      <c r="ILY1468" s="117"/>
      <c r="ILZ1468" s="117"/>
      <c r="IMA1468" s="117"/>
      <c r="IMB1468" s="117"/>
      <c r="IMC1468" s="117"/>
      <c r="IMD1468" s="117"/>
      <c r="IME1468" s="117"/>
      <c r="IMF1468" s="117"/>
      <c r="IMG1468" s="117"/>
      <c r="IMH1468" s="117"/>
      <c r="IMI1468" s="117"/>
      <c r="IMJ1468" s="117"/>
      <c r="IMK1468" s="117"/>
      <c r="IML1468" s="117"/>
      <c r="IMM1468" s="117"/>
      <c r="IMN1468" s="117"/>
      <c r="IMO1468" s="117"/>
      <c r="IMP1468" s="117"/>
      <c r="IMQ1468" s="117"/>
      <c r="IMR1468" s="117"/>
      <c r="IMS1468" s="117"/>
      <c r="IMT1468" s="117"/>
      <c r="IMU1468" s="117"/>
      <c r="IMV1468" s="117"/>
      <c r="IMW1468" s="117"/>
      <c r="IMX1468" s="117"/>
      <c r="IMY1468" s="117"/>
      <c r="IMZ1468" s="117"/>
      <c r="INA1468" s="117"/>
      <c r="INB1468" s="117"/>
      <c r="INC1468" s="117"/>
      <c r="IND1468" s="117"/>
      <c r="INE1468" s="117"/>
      <c r="INF1468" s="117"/>
      <c r="ING1468" s="117"/>
      <c r="INH1468" s="117"/>
      <c r="INI1468" s="117"/>
      <c r="INJ1468" s="117"/>
      <c r="INK1468" s="117"/>
      <c r="INL1468" s="117"/>
      <c r="INM1468" s="117"/>
      <c r="INN1468" s="117"/>
      <c r="INO1468" s="117"/>
      <c r="INP1468" s="117"/>
      <c r="INQ1468" s="117"/>
      <c r="INR1468" s="117"/>
      <c r="INS1468" s="117"/>
      <c r="INT1468" s="117"/>
      <c r="INU1468" s="117"/>
      <c r="INV1468" s="117"/>
      <c r="INW1468" s="117"/>
      <c r="INX1468" s="117"/>
      <c r="INY1468" s="117"/>
      <c r="INZ1468" s="117"/>
      <c r="IOA1468" s="117"/>
      <c r="IOB1468" s="117"/>
      <c r="IOC1468" s="117"/>
      <c r="IOD1468" s="117"/>
      <c r="IOE1468" s="117"/>
      <c r="IOF1468" s="117"/>
      <c r="IOG1468" s="117"/>
      <c r="IOH1468" s="117"/>
      <c r="IOI1468" s="117"/>
      <c r="IOJ1468" s="117"/>
      <c r="IOK1468" s="117"/>
      <c r="IOL1468" s="117"/>
      <c r="IOM1468" s="117"/>
      <c r="ION1468" s="117"/>
      <c r="IOO1468" s="117"/>
      <c r="IOP1468" s="117"/>
      <c r="IOQ1468" s="117"/>
      <c r="IOR1468" s="117"/>
      <c r="IOS1468" s="117"/>
      <c r="IOT1468" s="117"/>
      <c r="IOU1468" s="117"/>
      <c r="IOV1468" s="117"/>
      <c r="IOW1468" s="117"/>
      <c r="IOX1468" s="117"/>
      <c r="IOY1468" s="117"/>
      <c r="IOZ1468" s="117"/>
      <c r="IPA1468" s="117"/>
      <c r="IPB1468" s="117"/>
      <c r="IPC1468" s="117"/>
      <c r="IPD1468" s="117"/>
      <c r="IPE1468" s="117"/>
      <c r="IPF1468" s="117"/>
      <c r="IPG1468" s="117"/>
      <c r="IPH1468" s="117"/>
      <c r="IPI1468" s="117"/>
      <c r="IPJ1468" s="117"/>
      <c r="IPK1468" s="117"/>
      <c r="IPL1468" s="117"/>
      <c r="IPM1468" s="117"/>
      <c r="IPN1468" s="117"/>
      <c r="IPO1468" s="117"/>
      <c r="IPP1468" s="117"/>
      <c r="IPQ1468" s="117"/>
      <c r="IPR1468" s="117"/>
      <c r="IPS1468" s="117"/>
      <c r="IPT1468" s="117"/>
      <c r="IPU1468" s="117"/>
      <c r="IPV1468" s="117"/>
      <c r="IPW1468" s="117"/>
      <c r="IPX1468" s="117"/>
      <c r="IPY1468" s="117"/>
      <c r="IPZ1468" s="117"/>
      <c r="IQA1468" s="117"/>
      <c r="IQB1468" s="117"/>
      <c r="IQC1468" s="117"/>
      <c r="IQD1468" s="117"/>
      <c r="IQE1468" s="117"/>
      <c r="IQF1468" s="117"/>
      <c r="IQG1468" s="117"/>
      <c r="IQH1468" s="117"/>
      <c r="IQI1468" s="117"/>
      <c r="IQJ1468" s="117"/>
      <c r="IQK1468" s="117"/>
      <c r="IQL1468" s="117"/>
      <c r="IQM1468" s="117"/>
      <c r="IQN1468" s="117"/>
      <c r="IQO1468" s="117"/>
      <c r="IQP1468" s="117"/>
      <c r="IQQ1468" s="117"/>
      <c r="IQR1468" s="117"/>
      <c r="IQS1468" s="117"/>
      <c r="IQT1468" s="117"/>
      <c r="IQU1468" s="117"/>
      <c r="IQV1468" s="117"/>
      <c r="IQW1468" s="117"/>
      <c r="IQX1468" s="117"/>
      <c r="IQY1468" s="117"/>
      <c r="IQZ1468" s="117"/>
      <c r="IRA1468" s="117"/>
      <c r="IRB1468" s="117"/>
      <c r="IRC1468" s="117"/>
      <c r="IRD1468" s="117"/>
      <c r="IRE1468" s="117"/>
      <c r="IRF1468" s="117"/>
      <c r="IRG1468" s="117"/>
      <c r="IRH1468" s="117"/>
      <c r="IRI1468" s="117"/>
      <c r="IRJ1468" s="117"/>
      <c r="IRK1468" s="117"/>
      <c r="IRL1468" s="117"/>
      <c r="IRM1468" s="117"/>
      <c r="IRN1468" s="117"/>
      <c r="IRO1468" s="117"/>
      <c r="IRP1468" s="117"/>
      <c r="IRQ1468" s="117"/>
      <c r="IRR1468" s="117"/>
      <c r="IRS1468" s="117"/>
      <c r="IRT1468" s="117"/>
      <c r="IRU1468" s="117"/>
      <c r="IRV1468" s="117"/>
      <c r="IRW1468" s="117"/>
      <c r="IRX1468" s="117"/>
      <c r="IRY1468" s="117"/>
      <c r="IRZ1468" s="117"/>
      <c r="ISA1468" s="117"/>
      <c r="ISB1468" s="117"/>
      <c r="ISC1468" s="117"/>
      <c r="ISD1468" s="117"/>
      <c r="ISE1468" s="117"/>
      <c r="ISF1468" s="117"/>
      <c r="ISG1468" s="117"/>
      <c r="ISH1468" s="117"/>
      <c r="ISI1468" s="117"/>
      <c r="ISJ1468" s="117"/>
      <c r="ISK1468" s="117"/>
      <c r="ISL1468" s="117"/>
      <c r="ISM1468" s="117"/>
      <c r="ISN1468" s="117"/>
      <c r="ISO1468" s="117"/>
      <c r="ISP1468" s="117"/>
      <c r="ISQ1468" s="117"/>
      <c r="ISR1468" s="117"/>
      <c r="ISS1468" s="117"/>
      <c r="IST1468" s="117"/>
      <c r="ISU1468" s="117"/>
      <c r="ISV1468" s="117"/>
      <c r="ISW1468" s="117"/>
      <c r="ISX1468" s="117"/>
      <c r="ISY1468" s="117"/>
      <c r="ISZ1468" s="117"/>
      <c r="ITA1468" s="117"/>
      <c r="ITB1468" s="117"/>
      <c r="ITC1468" s="117"/>
      <c r="ITD1468" s="117"/>
      <c r="ITE1468" s="117"/>
      <c r="ITF1468" s="117"/>
      <c r="ITG1468" s="117"/>
      <c r="ITH1468" s="117"/>
      <c r="ITI1468" s="117"/>
      <c r="ITJ1468" s="117"/>
      <c r="ITK1468" s="117"/>
      <c r="ITL1468" s="117"/>
      <c r="ITM1468" s="117"/>
      <c r="ITN1468" s="117"/>
      <c r="ITO1468" s="117"/>
      <c r="ITP1468" s="117"/>
      <c r="ITQ1468" s="117"/>
      <c r="ITR1468" s="117"/>
      <c r="ITS1468" s="117"/>
      <c r="ITT1468" s="117"/>
      <c r="ITU1468" s="117"/>
      <c r="ITV1468" s="117"/>
      <c r="ITW1468" s="117"/>
      <c r="ITX1468" s="117"/>
      <c r="ITY1468" s="117"/>
      <c r="ITZ1468" s="117"/>
      <c r="IUA1468" s="117"/>
      <c r="IUB1468" s="117"/>
      <c r="IUC1468" s="117"/>
      <c r="IUD1468" s="117"/>
      <c r="IUE1468" s="117"/>
      <c r="IUF1468" s="117"/>
      <c r="IUG1468" s="117"/>
      <c r="IUH1468" s="117"/>
      <c r="IUI1468" s="117"/>
      <c r="IUJ1468" s="117"/>
      <c r="IUK1468" s="117"/>
      <c r="IUL1468" s="117"/>
      <c r="IUM1468" s="117"/>
      <c r="IUN1468" s="117"/>
      <c r="IUO1468" s="117"/>
      <c r="IUP1468" s="117"/>
      <c r="IUQ1468" s="117"/>
      <c r="IUR1468" s="117"/>
      <c r="IUS1468" s="117"/>
      <c r="IUT1468" s="117"/>
      <c r="IUU1468" s="117"/>
      <c r="IUV1468" s="117"/>
      <c r="IUW1468" s="117"/>
      <c r="IUX1468" s="117"/>
      <c r="IUY1468" s="117"/>
      <c r="IUZ1468" s="117"/>
      <c r="IVA1468" s="117"/>
      <c r="IVB1468" s="117"/>
      <c r="IVC1468" s="117"/>
      <c r="IVD1468" s="117"/>
      <c r="IVE1468" s="117"/>
      <c r="IVF1468" s="117"/>
      <c r="IVG1468" s="117"/>
      <c r="IVH1468" s="117"/>
      <c r="IVI1468" s="117"/>
      <c r="IVJ1468" s="117"/>
      <c r="IVK1468" s="117"/>
      <c r="IVL1468" s="117"/>
      <c r="IVM1468" s="117"/>
      <c r="IVN1468" s="117"/>
      <c r="IVO1468" s="117"/>
      <c r="IVP1468" s="117"/>
      <c r="IVQ1468" s="117"/>
      <c r="IVR1468" s="117"/>
      <c r="IVS1468" s="117"/>
      <c r="IVT1468" s="117"/>
      <c r="IVU1468" s="117"/>
      <c r="IVV1468" s="117"/>
      <c r="IVW1468" s="117"/>
      <c r="IVX1468" s="117"/>
      <c r="IVY1468" s="117"/>
      <c r="IVZ1468" s="117"/>
      <c r="IWA1468" s="117"/>
      <c r="IWB1468" s="117"/>
      <c r="IWC1468" s="117"/>
      <c r="IWD1468" s="117"/>
      <c r="IWE1468" s="117"/>
      <c r="IWF1468" s="117"/>
      <c r="IWG1468" s="117"/>
      <c r="IWH1468" s="117"/>
      <c r="IWI1468" s="117"/>
      <c r="IWJ1468" s="117"/>
      <c r="IWK1468" s="117"/>
      <c r="IWL1468" s="117"/>
      <c r="IWM1468" s="117"/>
      <c r="IWN1468" s="117"/>
      <c r="IWO1468" s="117"/>
      <c r="IWP1468" s="117"/>
      <c r="IWQ1468" s="117"/>
      <c r="IWR1468" s="117"/>
      <c r="IWS1468" s="117"/>
      <c r="IWT1468" s="117"/>
      <c r="IWU1468" s="117"/>
      <c r="IWV1468" s="117"/>
      <c r="IWW1468" s="117"/>
      <c r="IWX1468" s="117"/>
      <c r="IWY1468" s="117"/>
      <c r="IWZ1468" s="117"/>
      <c r="IXA1468" s="117"/>
      <c r="IXB1468" s="117"/>
      <c r="IXC1468" s="117"/>
      <c r="IXD1468" s="117"/>
      <c r="IXE1468" s="117"/>
      <c r="IXF1468" s="117"/>
      <c r="IXG1468" s="117"/>
      <c r="IXH1468" s="117"/>
      <c r="IXI1468" s="117"/>
      <c r="IXJ1468" s="117"/>
      <c r="IXK1468" s="117"/>
      <c r="IXL1468" s="117"/>
      <c r="IXM1468" s="117"/>
      <c r="IXN1468" s="117"/>
      <c r="IXO1468" s="117"/>
      <c r="IXP1468" s="117"/>
      <c r="IXQ1468" s="117"/>
      <c r="IXR1468" s="117"/>
      <c r="IXS1468" s="117"/>
      <c r="IXT1468" s="117"/>
      <c r="IXU1468" s="117"/>
      <c r="IXV1468" s="117"/>
      <c r="IXW1468" s="117"/>
      <c r="IXX1468" s="117"/>
      <c r="IXY1468" s="117"/>
      <c r="IXZ1468" s="117"/>
      <c r="IYA1468" s="117"/>
      <c r="IYB1468" s="117"/>
      <c r="IYC1468" s="117"/>
      <c r="IYD1468" s="117"/>
      <c r="IYE1468" s="117"/>
      <c r="IYF1468" s="117"/>
      <c r="IYG1468" s="117"/>
      <c r="IYH1468" s="117"/>
      <c r="IYI1468" s="117"/>
      <c r="IYJ1468" s="117"/>
      <c r="IYK1468" s="117"/>
      <c r="IYL1468" s="117"/>
      <c r="IYM1468" s="117"/>
      <c r="IYN1468" s="117"/>
      <c r="IYO1468" s="117"/>
      <c r="IYP1468" s="117"/>
      <c r="IYQ1468" s="117"/>
      <c r="IYR1468" s="117"/>
      <c r="IYS1468" s="117"/>
      <c r="IYT1468" s="117"/>
      <c r="IYU1468" s="117"/>
      <c r="IYV1468" s="117"/>
      <c r="IYW1468" s="117"/>
      <c r="IYX1468" s="117"/>
      <c r="IYY1468" s="117"/>
      <c r="IYZ1468" s="117"/>
      <c r="IZA1468" s="117"/>
      <c r="IZB1468" s="117"/>
      <c r="IZC1468" s="117"/>
      <c r="IZD1468" s="117"/>
      <c r="IZE1468" s="117"/>
      <c r="IZF1468" s="117"/>
      <c r="IZG1468" s="117"/>
      <c r="IZH1468" s="117"/>
      <c r="IZI1468" s="117"/>
      <c r="IZJ1468" s="117"/>
      <c r="IZK1468" s="117"/>
      <c r="IZL1468" s="117"/>
      <c r="IZM1468" s="117"/>
      <c r="IZN1468" s="117"/>
      <c r="IZO1468" s="117"/>
      <c r="IZP1468" s="117"/>
      <c r="IZQ1468" s="117"/>
      <c r="IZR1468" s="117"/>
      <c r="IZS1468" s="117"/>
      <c r="IZT1468" s="117"/>
      <c r="IZU1468" s="117"/>
      <c r="IZV1468" s="117"/>
      <c r="IZW1468" s="117"/>
      <c r="IZX1468" s="117"/>
      <c r="IZY1468" s="117"/>
      <c r="IZZ1468" s="117"/>
      <c r="JAA1468" s="117"/>
      <c r="JAB1468" s="117"/>
      <c r="JAC1468" s="117"/>
      <c r="JAD1468" s="117"/>
      <c r="JAE1468" s="117"/>
      <c r="JAF1468" s="117"/>
      <c r="JAG1468" s="117"/>
      <c r="JAH1468" s="117"/>
      <c r="JAI1468" s="117"/>
      <c r="JAJ1468" s="117"/>
      <c r="JAK1468" s="117"/>
      <c r="JAL1468" s="117"/>
      <c r="JAM1468" s="117"/>
      <c r="JAN1468" s="117"/>
      <c r="JAO1468" s="117"/>
      <c r="JAP1468" s="117"/>
      <c r="JAQ1468" s="117"/>
      <c r="JAR1468" s="117"/>
      <c r="JAS1468" s="117"/>
      <c r="JAT1468" s="117"/>
      <c r="JAU1468" s="117"/>
      <c r="JAV1468" s="117"/>
      <c r="JAW1468" s="117"/>
      <c r="JAX1468" s="117"/>
      <c r="JAY1468" s="117"/>
      <c r="JAZ1468" s="117"/>
      <c r="JBA1468" s="117"/>
      <c r="JBB1468" s="117"/>
      <c r="JBC1468" s="117"/>
      <c r="JBD1468" s="117"/>
      <c r="JBE1468" s="117"/>
      <c r="JBF1468" s="117"/>
      <c r="JBG1468" s="117"/>
      <c r="JBH1468" s="117"/>
      <c r="JBI1468" s="117"/>
      <c r="JBJ1468" s="117"/>
      <c r="JBK1468" s="117"/>
      <c r="JBL1468" s="117"/>
      <c r="JBM1468" s="117"/>
      <c r="JBN1468" s="117"/>
      <c r="JBO1468" s="117"/>
      <c r="JBP1468" s="117"/>
      <c r="JBQ1468" s="117"/>
      <c r="JBR1468" s="117"/>
      <c r="JBS1468" s="117"/>
      <c r="JBT1468" s="117"/>
      <c r="JBU1468" s="117"/>
      <c r="JBV1468" s="117"/>
      <c r="JBW1468" s="117"/>
      <c r="JBX1468" s="117"/>
      <c r="JBY1468" s="117"/>
      <c r="JBZ1468" s="117"/>
      <c r="JCA1468" s="117"/>
      <c r="JCB1468" s="117"/>
      <c r="JCC1468" s="117"/>
      <c r="JCD1468" s="117"/>
      <c r="JCE1468" s="117"/>
      <c r="JCF1468" s="117"/>
      <c r="JCG1468" s="117"/>
      <c r="JCH1468" s="117"/>
      <c r="JCI1468" s="117"/>
      <c r="JCJ1468" s="117"/>
      <c r="JCK1468" s="117"/>
      <c r="JCL1468" s="117"/>
      <c r="JCM1468" s="117"/>
      <c r="JCN1468" s="117"/>
      <c r="JCO1468" s="117"/>
      <c r="JCP1468" s="117"/>
      <c r="JCQ1468" s="117"/>
      <c r="JCR1468" s="117"/>
      <c r="JCS1468" s="117"/>
      <c r="JCT1468" s="117"/>
      <c r="JCU1468" s="117"/>
      <c r="JCV1468" s="117"/>
      <c r="JCW1468" s="117"/>
      <c r="JCX1468" s="117"/>
      <c r="JCY1468" s="117"/>
      <c r="JCZ1468" s="117"/>
      <c r="JDA1468" s="117"/>
      <c r="JDB1468" s="117"/>
      <c r="JDC1468" s="117"/>
      <c r="JDD1468" s="117"/>
      <c r="JDE1468" s="117"/>
      <c r="JDF1468" s="117"/>
      <c r="JDG1468" s="117"/>
      <c r="JDH1468" s="117"/>
      <c r="JDI1468" s="117"/>
      <c r="JDJ1468" s="117"/>
      <c r="JDK1468" s="117"/>
      <c r="JDL1468" s="117"/>
      <c r="JDM1468" s="117"/>
      <c r="JDN1468" s="117"/>
      <c r="JDO1468" s="117"/>
      <c r="JDP1468" s="117"/>
      <c r="JDQ1468" s="117"/>
      <c r="JDR1468" s="117"/>
      <c r="JDS1468" s="117"/>
      <c r="JDT1468" s="117"/>
      <c r="JDU1468" s="117"/>
      <c r="JDV1468" s="117"/>
      <c r="JDW1468" s="117"/>
      <c r="JDX1468" s="117"/>
      <c r="JDY1468" s="117"/>
      <c r="JDZ1468" s="117"/>
      <c r="JEA1468" s="117"/>
      <c r="JEB1468" s="117"/>
      <c r="JEC1468" s="117"/>
      <c r="JED1468" s="117"/>
      <c r="JEE1468" s="117"/>
      <c r="JEF1468" s="117"/>
      <c r="JEG1468" s="117"/>
      <c r="JEH1468" s="117"/>
      <c r="JEI1468" s="117"/>
      <c r="JEJ1468" s="117"/>
      <c r="JEK1468" s="117"/>
      <c r="JEL1468" s="117"/>
      <c r="JEM1468" s="117"/>
      <c r="JEN1468" s="117"/>
      <c r="JEO1468" s="117"/>
      <c r="JEP1468" s="117"/>
      <c r="JEQ1468" s="117"/>
      <c r="JER1468" s="117"/>
      <c r="JES1468" s="117"/>
      <c r="JET1468" s="117"/>
      <c r="JEU1468" s="117"/>
      <c r="JEV1468" s="117"/>
      <c r="JEW1468" s="117"/>
      <c r="JEX1468" s="117"/>
      <c r="JEY1468" s="117"/>
      <c r="JEZ1468" s="117"/>
      <c r="JFA1468" s="117"/>
      <c r="JFB1468" s="117"/>
      <c r="JFC1468" s="117"/>
      <c r="JFD1468" s="117"/>
      <c r="JFE1468" s="117"/>
      <c r="JFF1468" s="117"/>
      <c r="JFG1468" s="117"/>
      <c r="JFH1468" s="117"/>
      <c r="JFI1468" s="117"/>
      <c r="JFJ1468" s="117"/>
      <c r="JFK1468" s="117"/>
      <c r="JFL1468" s="117"/>
      <c r="JFM1468" s="117"/>
      <c r="JFN1468" s="117"/>
      <c r="JFO1468" s="117"/>
      <c r="JFP1468" s="117"/>
      <c r="JFQ1468" s="117"/>
      <c r="JFR1468" s="117"/>
      <c r="JFS1468" s="117"/>
      <c r="JFT1468" s="117"/>
      <c r="JFU1468" s="117"/>
      <c r="JFV1468" s="117"/>
      <c r="JFW1468" s="117"/>
      <c r="JFX1468" s="117"/>
      <c r="JFY1468" s="117"/>
      <c r="JFZ1468" s="117"/>
      <c r="JGA1468" s="117"/>
      <c r="JGB1468" s="117"/>
      <c r="JGC1468" s="117"/>
      <c r="JGD1468" s="117"/>
      <c r="JGE1468" s="117"/>
      <c r="JGF1468" s="117"/>
      <c r="JGG1468" s="117"/>
      <c r="JGH1468" s="117"/>
      <c r="JGI1468" s="117"/>
      <c r="JGJ1468" s="117"/>
      <c r="JGK1468" s="117"/>
      <c r="JGL1468" s="117"/>
      <c r="JGM1468" s="117"/>
      <c r="JGN1468" s="117"/>
      <c r="JGO1468" s="117"/>
      <c r="JGP1468" s="117"/>
      <c r="JGQ1468" s="117"/>
      <c r="JGR1468" s="117"/>
      <c r="JGS1468" s="117"/>
      <c r="JGT1468" s="117"/>
      <c r="JGU1468" s="117"/>
      <c r="JGV1468" s="117"/>
      <c r="JGW1468" s="117"/>
      <c r="JGX1468" s="117"/>
      <c r="JGY1468" s="117"/>
      <c r="JGZ1468" s="117"/>
      <c r="JHA1468" s="117"/>
      <c r="JHB1468" s="117"/>
      <c r="JHC1468" s="117"/>
      <c r="JHD1468" s="117"/>
      <c r="JHE1468" s="117"/>
      <c r="JHF1468" s="117"/>
      <c r="JHG1468" s="117"/>
      <c r="JHH1468" s="117"/>
      <c r="JHI1468" s="117"/>
      <c r="JHJ1468" s="117"/>
      <c r="JHK1468" s="117"/>
      <c r="JHL1468" s="117"/>
      <c r="JHM1468" s="117"/>
      <c r="JHN1468" s="117"/>
      <c r="JHO1468" s="117"/>
      <c r="JHP1468" s="117"/>
      <c r="JHQ1468" s="117"/>
      <c r="JHR1468" s="117"/>
      <c r="JHS1468" s="117"/>
      <c r="JHT1468" s="117"/>
      <c r="JHU1468" s="117"/>
      <c r="JHV1468" s="117"/>
      <c r="JHW1468" s="117"/>
      <c r="JHX1468" s="117"/>
      <c r="JHY1468" s="117"/>
      <c r="JHZ1468" s="117"/>
      <c r="JIA1468" s="117"/>
      <c r="JIB1468" s="117"/>
      <c r="JIC1468" s="117"/>
      <c r="JID1468" s="117"/>
      <c r="JIE1468" s="117"/>
      <c r="JIF1468" s="117"/>
      <c r="JIG1468" s="117"/>
      <c r="JIH1468" s="117"/>
      <c r="JII1468" s="117"/>
      <c r="JIJ1468" s="117"/>
      <c r="JIK1468" s="117"/>
      <c r="JIL1468" s="117"/>
      <c r="JIM1468" s="117"/>
      <c r="JIN1468" s="117"/>
      <c r="JIO1468" s="117"/>
      <c r="JIP1468" s="117"/>
      <c r="JIQ1468" s="117"/>
      <c r="JIR1468" s="117"/>
      <c r="JIS1468" s="117"/>
      <c r="JIT1468" s="117"/>
      <c r="JIU1468" s="117"/>
      <c r="JIV1468" s="117"/>
      <c r="JIW1468" s="117"/>
      <c r="JIX1468" s="117"/>
      <c r="JIY1468" s="117"/>
      <c r="JIZ1468" s="117"/>
      <c r="JJA1468" s="117"/>
      <c r="JJB1468" s="117"/>
      <c r="JJC1468" s="117"/>
      <c r="JJD1468" s="117"/>
      <c r="JJE1468" s="117"/>
      <c r="JJF1468" s="117"/>
      <c r="JJG1468" s="117"/>
      <c r="JJH1468" s="117"/>
      <c r="JJI1468" s="117"/>
      <c r="JJJ1468" s="117"/>
      <c r="JJK1468" s="117"/>
      <c r="JJL1468" s="117"/>
      <c r="JJM1468" s="117"/>
      <c r="JJN1468" s="117"/>
      <c r="JJO1468" s="117"/>
      <c r="JJP1468" s="117"/>
      <c r="JJQ1468" s="117"/>
      <c r="JJR1468" s="117"/>
      <c r="JJS1468" s="117"/>
      <c r="JJT1468" s="117"/>
      <c r="JJU1468" s="117"/>
      <c r="JJV1468" s="117"/>
      <c r="JJW1468" s="117"/>
      <c r="JJX1468" s="117"/>
      <c r="JJY1468" s="117"/>
      <c r="JJZ1468" s="117"/>
      <c r="JKA1468" s="117"/>
      <c r="JKB1468" s="117"/>
      <c r="JKC1468" s="117"/>
      <c r="JKD1468" s="117"/>
      <c r="JKE1468" s="117"/>
      <c r="JKF1468" s="117"/>
      <c r="JKG1468" s="117"/>
      <c r="JKH1468" s="117"/>
      <c r="JKI1468" s="117"/>
      <c r="JKJ1468" s="117"/>
      <c r="JKK1468" s="117"/>
      <c r="JKL1468" s="117"/>
      <c r="JKM1468" s="117"/>
      <c r="JKN1468" s="117"/>
      <c r="JKO1468" s="117"/>
      <c r="JKP1468" s="117"/>
      <c r="JKQ1468" s="117"/>
      <c r="JKR1468" s="117"/>
      <c r="JKS1468" s="117"/>
      <c r="JKT1468" s="117"/>
      <c r="JKU1468" s="117"/>
      <c r="JKV1468" s="117"/>
      <c r="JKW1468" s="117"/>
      <c r="JKX1468" s="117"/>
      <c r="JKY1468" s="117"/>
      <c r="JKZ1468" s="117"/>
      <c r="JLA1468" s="117"/>
      <c r="JLB1468" s="117"/>
      <c r="JLC1468" s="117"/>
      <c r="JLD1468" s="117"/>
      <c r="JLE1468" s="117"/>
      <c r="JLF1468" s="117"/>
      <c r="JLG1468" s="117"/>
      <c r="JLH1468" s="117"/>
      <c r="JLI1468" s="117"/>
      <c r="JLJ1468" s="117"/>
      <c r="JLK1468" s="117"/>
      <c r="JLL1468" s="117"/>
      <c r="JLM1468" s="117"/>
      <c r="JLN1468" s="117"/>
      <c r="JLO1468" s="117"/>
      <c r="JLP1468" s="117"/>
      <c r="JLQ1468" s="117"/>
      <c r="JLR1468" s="117"/>
      <c r="JLS1468" s="117"/>
      <c r="JLT1468" s="117"/>
      <c r="JLU1468" s="117"/>
      <c r="JLV1468" s="117"/>
      <c r="JLW1468" s="117"/>
      <c r="JLX1468" s="117"/>
      <c r="JLY1468" s="117"/>
      <c r="JLZ1468" s="117"/>
      <c r="JMA1468" s="117"/>
      <c r="JMB1468" s="117"/>
      <c r="JMC1468" s="117"/>
      <c r="JMD1468" s="117"/>
      <c r="JME1468" s="117"/>
      <c r="JMF1468" s="117"/>
      <c r="JMG1468" s="117"/>
      <c r="JMH1468" s="117"/>
      <c r="JMI1468" s="117"/>
      <c r="JMJ1468" s="117"/>
      <c r="JMK1468" s="117"/>
      <c r="JML1468" s="117"/>
      <c r="JMM1468" s="117"/>
      <c r="JMN1468" s="117"/>
      <c r="JMO1468" s="117"/>
      <c r="JMP1468" s="117"/>
      <c r="JMQ1468" s="117"/>
      <c r="JMR1468" s="117"/>
      <c r="JMS1468" s="117"/>
      <c r="JMT1468" s="117"/>
      <c r="JMU1468" s="117"/>
      <c r="JMV1468" s="117"/>
      <c r="JMW1468" s="117"/>
      <c r="JMX1468" s="117"/>
      <c r="JMY1468" s="117"/>
      <c r="JMZ1468" s="117"/>
      <c r="JNA1468" s="117"/>
      <c r="JNB1468" s="117"/>
      <c r="JNC1468" s="117"/>
      <c r="JND1468" s="117"/>
      <c r="JNE1468" s="117"/>
      <c r="JNF1468" s="117"/>
      <c r="JNG1468" s="117"/>
      <c r="JNH1468" s="117"/>
      <c r="JNI1468" s="117"/>
      <c r="JNJ1468" s="117"/>
      <c r="JNK1468" s="117"/>
      <c r="JNL1468" s="117"/>
      <c r="JNM1468" s="117"/>
      <c r="JNN1468" s="117"/>
      <c r="JNO1468" s="117"/>
      <c r="JNP1468" s="117"/>
      <c r="JNQ1468" s="117"/>
      <c r="JNR1468" s="117"/>
      <c r="JNS1468" s="117"/>
      <c r="JNT1468" s="117"/>
      <c r="JNU1468" s="117"/>
      <c r="JNV1468" s="117"/>
      <c r="JNW1468" s="117"/>
      <c r="JNX1468" s="117"/>
      <c r="JNY1468" s="117"/>
      <c r="JNZ1468" s="117"/>
      <c r="JOA1468" s="117"/>
      <c r="JOB1468" s="117"/>
      <c r="JOC1468" s="117"/>
      <c r="JOD1468" s="117"/>
      <c r="JOE1468" s="117"/>
      <c r="JOF1468" s="117"/>
      <c r="JOG1468" s="117"/>
      <c r="JOH1468" s="117"/>
      <c r="JOI1468" s="117"/>
      <c r="JOJ1468" s="117"/>
      <c r="JOK1468" s="117"/>
      <c r="JOL1468" s="117"/>
      <c r="JOM1468" s="117"/>
      <c r="JON1468" s="117"/>
      <c r="JOO1468" s="117"/>
      <c r="JOP1468" s="117"/>
      <c r="JOQ1468" s="117"/>
      <c r="JOR1468" s="117"/>
      <c r="JOS1468" s="117"/>
      <c r="JOT1468" s="117"/>
      <c r="JOU1468" s="117"/>
      <c r="JOV1468" s="117"/>
      <c r="JOW1468" s="117"/>
      <c r="JOX1468" s="117"/>
      <c r="JOY1468" s="117"/>
      <c r="JOZ1468" s="117"/>
      <c r="JPA1468" s="117"/>
      <c r="JPB1468" s="117"/>
      <c r="JPC1468" s="117"/>
      <c r="JPD1468" s="117"/>
      <c r="JPE1468" s="117"/>
      <c r="JPF1468" s="117"/>
      <c r="JPG1468" s="117"/>
      <c r="JPH1468" s="117"/>
      <c r="JPI1468" s="117"/>
      <c r="JPJ1468" s="117"/>
      <c r="JPK1468" s="117"/>
      <c r="JPL1468" s="117"/>
      <c r="JPM1468" s="117"/>
      <c r="JPN1468" s="117"/>
      <c r="JPO1468" s="117"/>
      <c r="JPP1468" s="117"/>
      <c r="JPQ1468" s="117"/>
      <c r="JPR1468" s="117"/>
      <c r="JPS1468" s="117"/>
      <c r="JPT1468" s="117"/>
      <c r="JPU1468" s="117"/>
      <c r="JPV1468" s="117"/>
      <c r="JPW1468" s="117"/>
      <c r="JPX1468" s="117"/>
      <c r="JPY1468" s="117"/>
      <c r="JPZ1468" s="117"/>
      <c r="JQA1468" s="117"/>
      <c r="JQB1468" s="117"/>
      <c r="JQC1468" s="117"/>
      <c r="JQD1468" s="117"/>
      <c r="JQE1468" s="117"/>
      <c r="JQF1468" s="117"/>
      <c r="JQG1468" s="117"/>
      <c r="JQH1468" s="117"/>
      <c r="JQI1468" s="117"/>
      <c r="JQJ1468" s="117"/>
      <c r="JQK1468" s="117"/>
      <c r="JQL1468" s="117"/>
      <c r="JQM1468" s="117"/>
      <c r="JQN1468" s="117"/>
      <c r="JQO1468" s="117"/>
      <c r="JQP1468" s="117"/>
      <c r="JQQ1468" s="117"/>
      <c r="JQR1468" s="117"/>
      <c r="JQS1468" s="117"/>
      <c r="JQT1468" s="117"/>
      <c r="JQU1468" s="117"/>
      <c r="JQV1468" s="117"/>
      <c r="JQW1468" s="117"/>
      <c r="JQX1468" s="117"/>
      <c r="JQY1468" s="117"/>
      <c r="JQZ1468" s="117"/>
      <c r="JRA1468" s="117"/>
      <c r="JRB1468" s="117"/>
      <c r="JRC1468" s="117"/>
      <c r="JRD1468" s="117"/>
      <c r="JRE1468" s="117"/>
      <c r="JRF1468" s="117"/>
      <c r="JRG1468" s="117"/>
      <c r="JRH1468" s="117"/>
      <c r="JRI1468" s="117"/>
      <c r="JRJ1468" s="117"/>
      <c r="JRK1468" s="117"/>
      <c r="JRL1468" s="117"/>
      <c r="JRM1468" s="117"/>
      <c r="JRN1468" s="117"/>
      <c r="JRO1468" s="117"/>
      <c r="JRP1468" s="117"/>
      <c r="JRQ1468" s="117"/>
      <c r="JRR1468" s="117"/>
      <c r="JRS1468" s="117"/>
      <c r="JRT1468" s="117"/>
      <c r="JRU1468" s="117"/>
      <c r="JRV1468" s="117"/>
      <c r="JRW1468" s="117"/>
      <c r="JRX1468" s="117"/>
      <c r="JRY1468" s="117"/>
      <c r="JRZ1468" s="117"/>
      <c r="JSA1468" s="117"/>
      <c r="JSB1468" s="117"/>
      <c r="JSC1468" s="117"/>
      <c r="JSD1468" s="117"/>
      <c r="JSE1468" s="117"/>
      <c r="JSF1468" s="117"/>
      <c r="JSG1468" s="117"/>
      <c r="JSH1468" s="117"/>
      <c r="JSI1468" s="117"/>
      <c r="JSJ1468" s="117"/>
      <c r="JSK1468" s="117"/>
      <c r="JSL1468" s="117"/>
      <c r="JSM1468" s="117"/>
      <c r="JSN1468" s="117"/>
      <c r="JSO1468" s="117"/>
      <c r="JSP1468" s="117"/>
      <c r="JSQ1468" s="117"/>
      <c r="JSR1468" s="117"/>
      <c r="JSS1468" s="117"/>
      <c r="JST1468" s="117"/>
      <c r="JSU1468" s="117"/>
      <c r="JSV1468" s="117"/>
      <c r="JSW1468" s="117"/>
      <c r="JSX1468" s="117"/>
      <c r="JSY1468" s="117"/>
      <c r="JSZ1468" s="117"/>
      <c r="JTA1468" s="117"/>
      <c r="JTB1468" s="117"/>
      <c r="JTC1468" s="117"/>
      <c r="JTD1468" s="117"/>
      <c r="JTE1468" s="117"/>
      <c r="JTF1468" s="117"/>
      <c r="JTG1468" s="117"/>
      <c r="JTH1468" s="117"/>
      <c r="JTI1468" s="117"/>
      <c r="JTJ1468" s="117"/>
      <c r="JTK1468" s="117"/>
      <c r="JTL1468" s="117"/>
      <c r="JTM1468" s="117"/>
      <c r="JTN1468" s="117"/>
      <c r="JTO1468" s="117"/>
      <c r="JTP1468" s="117"/>
      <c r="JTQ1468" s="117"/>
      <c r="JTR1468" s="117"/>
      <c r="JTS1468" s="117"/>
      <c r="JTT1468" s="117"/>
      <c r="JTU1468" s="117"/>
      <c r="JTV1468" s="117"/>
      <c r="JTW1468" s="117"/>
      <c r="JTX1468" s="117"/>
      <c r="JTY1468" s="117"/>
      <c r="JTZ1468" s="117"/>
      <c r="JUA1468" s="117"/>
      <c r="JUB1468" s="117"/>
      <c r="JUC1468" s="117"/>
      <c r="JUD1468" s="117"/>
      <c r="JUE1468" s="117"/>
      <c r="JUF1468" s="117"/>
      <c r="JUG1468" s="117"/>
      <c r="JUH1468" s="117"/>
      <c r="JUI1468" s="117"/>
      <c r="JUJ1468" s="117"/>
      <c r="JUK1468" s="117"/>
      <c r="JUL1468" s="117"/>
      <c r="JUM1468" s="117"/>
      <c r="JUN1468" s="117"/>
      <c r="JUO1468" s="117"/>
      <c r="JUP1468" s="117"/>
      <c r="JUQ1468" s="117"/>
      <c r="JUR1468" s="117"/>
      <c r="JUS1468" s="117"/>
      <c r="JUT1468" s="117"/>
      <c r="JUU1468" s="117"/>
      <c r="JUV1468" s="117"/>
      <c r="JUW1468" s="117"/>
      <c r="JUX1468" s="117"/>
      <c r="JUY1468" s="117"/>
      <c r="JUZ1468" s="117"/>
      <c r="JVA1468" s="117"/>
      <c r="JVB1468" s="117"/>
      <c r="JVC1468" s="117"/>
      <c r="JVD1468" s="117"/>
      <c r="JVE1468" s="117"/>
      <c r="JVF1468" s="117"/>
      <c r="JVG1468" s="117"/>
      <c r="JVH1468" s="117"/>
      <c r="JVI1468" s="117"/>
      <c r="JVJ1468" s="117"/>
      <c r="JVK1468" s="117"/>
      <c r="JVL1468" s="117"/>
      <c r="JVM1468" s="117"/>
      <c r="JVN1468" s="117"/>
      <c r="JVO1468" s="117"/>
      <c r="JVP1468" s="117"/>
      <c r="JVQ1468" s="117"/>
      <c r="JVR1468" s="117"/>
      <c r="JVS1468" s="117"/>
      <c r="JVT1468" s="117"/>
      <c r="JVU1468" s="117"/>
      <c r="JVV1468" s="117"/>
      <c r="JVW1468" s="117"/>
      <c r="JVX1468" s="117"/>
      <c r="JVY1468" s="117"/>
      <c r="JVZ1468" s="117"/>
      <c r="JWA1468" s="117"/>
      <c r="JWB1468" s="117"/>
      <c r="JWC1468" s="117"/>
      <c r="JWD1468" s="117"/>
      <c r="JWE1468" s="117"/>
      <c r="JWF1468" s="117"/>
      <c r="JWG1468" s="117"/>
      <c r="JWH1468" s="117"/>
      <c r="JWI1468" s="117"/>
      <c r="JWJ1468" s="117"/>
      <c r="JWK1468" s="117"/>
      <c r="JWL1468" s="117"/>
      <c r="JWM1468" s="117"/>
      <c r="JWN1468" s="117"/>
      <c r="JWO1468" s="117"/>
      <c r="JWP1468" s="117"/>
      <c r="JWQ1468" s="117"/>
      <c r="JWR1468" s="117"/>
      <c r="JWS1468" s="117"/>
      <c r="JWT1468" s="117"/>
      <c r="JWU1468" s="117"/>
      <c r="JWV1468" s="117"/>
      <c r="JWW1468" s="117"/>
      <c r="JWX1468" s="117"/>
      <c r="JWY1468" s="117"/>
      <c r="JWZ1468" s="117"/>
      <c r="JXA1468" s="117"/>
      <c r="JXB1468" s="117"/>
      <c r="JXC1468" s="117"/>
      <c r="JXD1468" s="117"/>
      <c r="JXE1468" s="117"/>
      <c r="JXF1468" s="117"/>
      <c r="JXG1468" s="117"/>
      <c r="JXH1468" s="117"/>
      <c r="JXI1468" s="117"/>
      <c r="JXJ1468" s="117"/>
      <c r="JXK1468" s="117"/>
      <c r="JXL1468" s="117"/>
      <c r="JXM1468" s="117"/>
      <c r="JXN1468" s="117"/>
      <c r="JXO1468" s="117"/>
      <c r="JXP1468" s="117"/>
      <c r="JXQ1468" s="117"/>
      <c r="JXR1468" s="117"/>
      <c r="JXS1468" s="117"/>
      <c r="JXT1468" s="117"/>
      <c r="JXU1468" s="117"/>
      <c r="JXV1468" s="117"/>
      <c r="JXW1468" s="117"/>
      <c r="JXX1468" s="117"/>
      <c r="JXY1468" s="117"/>
      <c r="JXZ1468" s="117"/>
      <c r="JYA1468" s="117"/>
      <c r="JYB1468" s="117"/>
      <c r="JYC1468" s="117"/>
      <c r="JYD1468" s="117"/>
      <c r="JYE1468" s="117"/>
      <c r="JYF1468" s="117"/>
      <c r="JYG1468" s="117"/>
      <c r="JYH1468" s="117"/>
      <c r="JYI1468" s="117"/>
      <c r="JYJ1468" s="117"/>
      <c r="JYK1468" s="117"/>
      <c r="JYL1468" s="117"/>
      <c r="JYM1468" s="117"/>
      <c r="JYN1468" s="117"/>
      <c r="JYO1468" s="117"/>
      <c r="JYP1468" s="117"/>
      <c r="JYQ1468" s="117"/>
      <c r="JYR1468" s="117"/>
      <c r="JYS1468" s="117"/>
      <c r="JYT1468" s="117"/>
      <c r="JYU1468" s="117"/>
      <c r="JYV1468" s="117"/>
      <c r="JYW1468" s="117"/>
      <c r="JYX1468" s="117"/>
      <c r="JYY1468" s="117"/>
      <c r="JYZ1468" s="117"/>
      <c r="JZA1468" s="117"/>
      <c r="JZB1468" s="117"/>
      <c r="JZC1468" s="117"/>
      <c r="JZD1468" s="117"/>
      <c r="JZE1468" s="117"/>
      <c r="JZF1468" s="117"/>
      <c r="JZG1468" s="117"/>
      <c r="JZH1468" s="117"/>
      <c r="JZI1468" s="117"/>
      <c r="JZJ1468" s="117"/>
      <c r="JZK1468" s="117"/>
      <c r="JZL1468" s="117"/>
      <c r="JZM1468" s="117"/>
      <c r="JZN1468" s="117"/>
      <c r="JZO1468" s="117"/>
      <c r="JZP1468" s="117"/>
      <c r="JZQ1468" s="117"/>
      <c r="JZR1468" s="117"/>
      <c r="JZS1468" s="117"/>
      <c r="JZT1468" s="117"/>
      <c r="JZU1468" s="117"/>
      <c r="JZV1468" s="117"/>
      <c r="JZW1468" s="117"/>
      <c r="JZX1468" s="117"/>
      <c r="JZY1468" s="117"/>
      <c r="JZZ1468" s="117"/>
      <c r="KAA1468" s="117"/>
      <c r="KAB1468" s="117"/>
      <c r="KAC1468" s="117"/>
      <c r="KAD1468" s="117"/>
      <c r="KAE1468" s="117"/>
      <c r="KAF1468" s="117"/>
      <c r="KAG1468" s="117"/>
      <c r="KAH1468" s="117"/>
      <c r="KAI1468" s="117"/>
      <c r="KAJ1468" s="117"/>
      <c r="KAK1468" s="117"/>
      <c r="KAL1468" s="117"/>
      <c r="KAM1468" s="117"/>
      <c r="KAN1468" s="117"/>
      <c r="KAO1468" s="117"/>
      <c r="KAP1468" s="117"/>
      <c r="KAQ1468" s="117"/>
      <c r="KAR1468" s="117"/>
      <c r="KAS1468" s="117"/>
      <c r="KAT1468" s="117"/>
      <c r="KAU1468" s="117"/>
      <c r="KAV1468" s="117"/>
      <c r="KAW1468" s="117"/>
      <c r="KAX1468" s="117"/>
      <c r="KAY1468" s="117"/>
      <c r="KAZ1468" s="117"/>
      <c r="KBA1468" s="117"/>
      <c r="KBB1468" s="117"/>
      <c r="KBC1468" s="117"/>
      <c r="KBD1468" s="117"/>
      <c r="KBE1468" s="117"/>
      <c r="KBF1468" s="117"/>
      <c r="KBG1468" s="117"/>
      <c r="KBH1468" s="117"/>
      <c r="KBI1468" s="117"/>
      <c r="KBJ1468" s="117"/>
      <c r="KBK1468" s="117"/>
      <c r="KBL1468" s="117"/>
      <c r="KBM1468" s="117"/>
      <c r="KBN1468" s="117"/>
      <c r="KBO1468" s="117"/>
      <c r="KBP1468" s="117"/>
      <c r="KBQ1468" s="117"/>
      <c r="KBR1468" s="117"/>
      <c r="KBS1468" s="117"/>
      <c r="KBT1468" s="117"/>
      <c r="KBU1468" s="117"/>
      <c r="KBV1468" s="117"/>
      <c r="KBW1468" s="117"/>
      <c r="KBX1468" s="117"/>
      <c r="KBY1468" s="117"/>
      <c r="KBZ1468" s="117"/>
      <c r="KCA1468" s="117"/>
      <c r="KCB1468" s="117"/>
      <c r="KCC1468" s="117"/>
      <c r="KCD1468" s="117"/>
      <c r="KCE1468" s="117"/>
      <c r="KCF1468" s="117"/>
      <c r="KCG1468" s="117"/>
      <c r="KCH1468" s="117"/>
      <c r="KCI1468" s="117"/>
      <c r="KCJ1468" s="117"/>
      <c r="KCK1468" s="117"/>
      <c r="KCL1468" s="117"/>
      <c r="KCM1468" s="117"/>
      <c r="KCN1468" s="117"/>
      <c r="KCO1468" s="117"/>
      <c r="KCP1468" s="117"/>
      <c r="KCQ1468" s="117"/>
      <c r="KCR1468" s="117"/>
      <c r="KCS1468" s="117"/>
      <c r="KCT1468" s="117"/>
      <c r="KCU1468" s="117"/>
      <c r="KCV1468" s="117"/>
      <c r="KCW1468" s="117"/>
      <c r="KCX1468" s="117"/>
      <c r="KCY1468" s="117"/>
      <c r="KCZ1468" s="117"/>
      <c r="KDA1468" s="117"/>
      <c r="KDB1468" s="117"/>
      <c r="KDC1468" s="117"/>
      <c r="KDD1468" s="117"/>
      <c r="KDE1468" s="117"/>
      <c r="KDF1468" s="117"/>
      <c r="KDG1468" s="117"/>
      <c r="KDH1468" s="117"/>
      <c r="KDI1468" s="117"/>
      <c r="KDJ1468" s="117"/>
      <c r="KDK1468" s="117"/>
      <c r="KDL1468" s="117"/>
      <c r="KDM1468" s="117"/>
      <c r="KDN1468" s="117"/>
      <c r="KDO1468" s="117"/>
      <c r="KDP1468" s="117"/>
      <c r="KDQ1468" s="117"/>
      <c r="KDR1468" s="117"/>
      <c r="KDS1468" s="117"/>
      <c r="KDT1468" s="117"/>
      <c r="KDU1468" s="117"/>
      <c r="KDV1468" s="117"/>
      <c r="KDW1468" s="117"/>
      <c r="KDX1468" s="117"/>
      <c r="KDY1468" s="117"/>
      <c r="KDZ1468" s="117"/>
      <c r="KEA1468" s="117"/>
      <c r="KEB1468" s="117"/>
      <c r="KEC1468" s="117"/>
      <c r="KED1468" s="117"/>
      <c r="KEE1468" s="117"/>
      <c r="KEF1468" s="117"/>
      <c r="KEG1468" s="117"/>
      <c r="KEH1468" s="117"/>
      <c r="KEI1468" s="117"/>
      <c r="KEJ1468" s="117"/>
      <c r="KEK1468" s="117"/>
      <c r="KEL1468" s="117"/>
      <c r="KEM1468" s="117"/>
      <c r="KEN1468" s="117"/>
      <c r="KEO1468" s="117"/>
      <c r="KEP1468" s="117"/>
      <c r="KEQ1468" s="117"/>
      <c r="KER1468" s="117"/>
      <c r="KES1468" s="117"/>
      <c r="KET1468" s="117"/>
      <c r="KEU1468" s="117"/>
      <c r="KEV1468" s="117"/>
      <c r="KEW1468" s="117"/>
      <c r="KEX1468" s="117"/>
      <c r="KEY1468" s="117"/>
      <c r="KEZ1468" s="117"/>
      <c r="KFA1468" s="117"/>
      <c r="KFB1468" s="117"/>
      <c r="KFC1468" s="117"/>
      <c r="KFD1468" s="117"/>
      <c r="KFE1468" s="117"/>
      <c r="KFF1468" s="117"/>
      <c r="KFG1468" s="117"/>
      <c r="KFH1468" s="117"/>
      <c r="KFI1468" s="117"/>
      <c r="KFJ1468" s="117"/>
      <c r="KFK1468" s="117"/>
      <c r="KFL1468" s="117"/>
      <c r="KFM1468" s="117"/>
      <c r="KFN1468" s="117"/>
      <c r="KFO1468" s="117"/>
      <c r="KFP1468" s="117"/>
      <c r="KFQ1468" s="117"/>
      <c r="KFR1468" s="117"/>
      <c r="KFS1468" s="117"/>
      <c r="KFT1468" s="117"/>
      <c r="KFU1468" s="117"/>
      <c r="KFV1468" s="117"/>
      <c r="KFW1468" s="117"/>
      <c r="KFX1468" s="117"/>
      <c r="KFY1468" s="117"/>
      <c r="KFZ1468" s="117"/>
      <c r="KGA1468" s="117"/>
      <c r="KGB1468" s="117"/>
      <c r="KGC1468" s="117"/>
      <c r="KGD1468" s="117"/>
      <c r="KGE1468" s="117"/>
      <c r="KGF1468" s="117"/>
      <c r="KGG1468" s="117"/>
      <c r="KGH1468" s="117"/>
      <c r="KGI1468" s="117"/>
      <c r="KGJ1468" s="117"/>
      <c r="KGK1468" s="117"/>
      <c r="KGL1468" s="117"/>
      <c r="KGM1468" s="117"/>
      <c r="KGN1468" s="117"/>
      <c r="KGO1468" s="117"/>
      <c r="KGP1468" s="117"/>
      <c r="KGQ1468" s="117"/>
      <c r="KGR1468" s="117"/>
      <c r="KGS1468" s="117"/>
      <c r="KGT1468" s="117"/>
      <c r="KGU1468" s="117"/>
      <c r="KGV1468" s="117"/>
      <c r="KGW1468" s="117"/>
      <c r="KGX1468" s="117"/>
      <c r="KGY1468" s="117"/>
      <c r="KGZ1468" s="117"/>
      <c r="KHA1468" s="117"/>
      <c r="KHB1468" s="117"/>
      <c r="KHC1468" s="117"/>
      <c r="KHD1468" s="117"/>
      <c r="KHE1468" s="117"/>
      <c r="KHF1468" s="117"/>
      <c r="KHG1468" s="117"/>
      <c r="KHH1468" s="117"/>
      <c r="KHI1468" s="117"/>
      <c r="KHJ1468" s="117"/>
      <c r="KHK1468" s="117"/>
      <c r="KHL1468" s="117"/>
      <c r="KHM1468" s="117"/>
      <c r="KHN1468" s="117"/>
      <c r="KHO1468" s="117"/>
      <c r="KHP1468" s="117"/>
      <c r="KHQ1468" s="117"/>
      <c r="KHR1468" s="117"/>
      <c r="KHS1468" s="117"/>
      <c r="KHT1468" s="117"/>
      <c r="KHU1468" s="117"/>
      <c r="KHV1468" s="117"/>
      <c r="KHW1468" s="117"/>
      <c r="KHX1468" s="117"/>
      <c r="KHY1468" s="117"/>
      <c r="KHZ1468" s="117"/>
      <c r="KIA1468" s="117"/>
      <c r="KIB1468" s="117"/>
      <c r="KIC1468" s="117"/>
      <c r="KID1468" s="117"/>
      <c r="KIE1468" s="117"/>
      <c r="KIF1468" s="117"/>
      <c r="KIG1468" s="117"/>
      <c r="KIH1468" s="117"/>
      <c r="KII1468" s="117"/>
      <c r="KIJ1468" s="117"/>
      <c r="KIK1468" s="117"/>
      <c r="KIL1468" s="117"/>
      <c r="KIM1468" s="117"/>
      <c r="KIN1468" s="117"/>
      <c r="KIO1468" s="117"/>
      <c r="KIP1468" s="117"/>
      <c r="KIQ1468" s="117"/>
      <c r="KIR1468" s="117"/>
      <c r="KIS1468" s="117"/>
      <c r="KIT1468" s="117"/>
      <c r="KIU1468" s="117"/>
      <c r="KIV1468" s="117"/>
      <c r="KIW1468" s="117"/>
      <c r="KIX1468" s="117"/>
      <c r="KIY1468" s="117"/>
      <c r="KIZ1468" s="117"/>
      <c r="KJA1468" s="117"/>
      <c r="KJB1468" s="117"/>
      <c r="KJC1468" s="117"/>
      <c r="KJD1468" s="117"/>
      <c r="KJE1468" s="117"/>
      <c r="KJF1468" s="117"/>
      <c r="KJG1468" s="117"/>
      <c r="KJH1468" s="117"/>
      <c r="KJI1468" s="117"/>
      <c r="KJJ1468" s="117"/>
      <c r="KJK1468" s="117"/>
      <c r="KJL1468" s="117"/>
      <c r="KJM1468" s="117"/>
      <c r="KJN1468" s="117"/>
      <c r="KJO1468" s="117"/>
      <c r="KJP1468" s="117"/>
      <c r="KJQ1468" s="117"/>
      <c r="KJR1468" s="117"/>
      <c r="KJS1468" s="117"/>
      <c r="KJT1468" s="117"/>
      <c r="KJU1468" s="117"/>
      <c r="KJV1468" s="117"/>
      <c r="KJW1468" s="117"/>
      <c r="KJX1468" s="117"/>
      <c r="KJY1468" s="117"/>
      <c r="KJZ1468" s="117"/>
      <c r="KKA1468" s="117"/>
      <c r="KKB1468" s="117"/>
      <c r="KKC1468" s="117"/>
      <c r="KKD1468" s="117"/>
      <c r="KKE1468" s="117"/>
      <c r="KKF1468" s="117"/>
      <c r="KKG1468" s="117"/>
      <c r="KKH1468" s="117"/>
      <c r="KKI1468" s="117"/>
      <c r="KKJ1468" s="117"/>
      <c r="KKK1468" s="117"/>
      <c r="KKL1468" s="117"/>
      <c r="KKM1468" s="117"/>
      <c r="KKN1468" s="117"/>
      <c r="KKO1468" s="117"/>
      <c r="KKP1468" s="117"/>
      <c r="KKQ1468" s="117"/>
      <c r="KKR1468" s="117"/>
      <c r="KKS1468" s="117"/>
      <c r="KKT1468" s="117"/>
      <c r="KKU1468" s="117"/>
      <c r="KKV1468" s="117"/>
      <c r="KKW1468" s="117"/>
      <c r="KKX1468" s="117"/>
      <c r="KKY1468" s="117"/>
      <c r="KKZ1468" s="117"/>
      <c r="KLA1468" s="117"/>
      <c r="KLB1468" s="117"/>
      <c r="KLC1468" s="117"/>
      <c r="KLD1468" s="117"/>
      <c r="KLE1468" s="117"/>
      <c r="KLF1468" s="117"/>
      <c r="KLG1468" s="117"/>
      <c r="KLH1468" s="117"/>
      <c r="KLI1468" s="117"/>
      <c r="KLJ1468" s="117"/>
      <c r="KLK1468" s="117"/>
      <c r="KLL1468" s="117"/>
      <c r="KLM1468" s="117"/>
      <c r="KLN1468" s="117"/>
      <c r="KLO1468" s="117"/>
      <c r="KLP1468" s="117"/>
      <c r="KLQ1468" s="117"/>
      <c r="KLR1468" s="117"/>
      <c r="KLS1468" s="117"/>
      <c r="KLT1468" s="117"/>
      <c r="KLU1468" s="117"/>
      <c r="KLV1468" s="117"/>
      <c r="KLW1468" s="117"/>
      <c r="KLX1468" s="117"/>
      <c r="KLY1468" s="117"/>
      <c r="KLZ1468" s="117"/>
      <c r="KMA1468" s="117"/>
      <c r="KMB1468" s="117"/>
      <c r="KMC1468" s="117"/>
      <c r="KMD1468" s="117"/>
      <c r="KME1468" s="117"/>
      <c r="KMF1468" s="117"/>
      <c r="KMG1468" s="117"/>
      <c r="KMH1468" s="117"/>
      <c r="KMI1468" s="117"/>
      <c r="KMJ1468" s="117"/>
      <c r="KMK1468" s="117"/>
      <c r="KML1468" s="117"/>
      <c r="KMM1468" s="117"/>
      <c r="KMN1468" s="117"/>
      <c r="KMO1468" s="117"/>
      <c r="KMP1468" s="117"/>
      <c r="KMQ1468" s="117"/>
      <c r="KMR1468" s="117"/>
      <c r="KMS1468" s="117"/>
      <c r="KMT1468" s="117"/>
      <c r="KMU1468" s="117"/>
      <c r="KMV1468" s="117"/>
      <c r="KMW1468" s="117"/>
      <c r="KMX1468" s="117"/>
      <c r="KMY1468" s="117"/>
      <c r="KMZ1468" s="117"/>
      <c r="KNA1468" s="117"/>
      <c r="KNB1468" s="117"/>
      <c r="KNC1468" s="117"/>
      <c r="KND1468" s="117"/>
      <c r="KNE1468" s="117"/>
      <c r="KNF1468" s="117"/>
      <c r="KNG1468" s="117"/>
      <c r="KNH1468" s="117"/>
      <c r="KNI1468" s="117"/>
      <c r="KNJ1468" s="117"/>
      <c r="KNK1468" s="117"/>
      <c r="KNL1468" s="117"/>
      <c r="KNM1468" s="117"/>
      <c r="KNN1468" s="117"/>
      <c r="KNO1468" s="117"/>
      <c r="KNP1468" s="117"/>
      <c r="KNQ1468" s="117"/>
      <c r="KNR1468" s="117"/>
      <c r="KNS1468" s="117"/>
      <c r="KNT1468" s="117"/>
      <c r="KNU1468" s="117"/>
      <c r="KNV1468" s="117"/>
      <c r="KNW1468" s="117"/>
      <c r="KNX1468" s="117"/>
      <c r="KNY1468" s="117"/>
      <c r="KNZ1468" s="117"/>
      <c r="KOA1468" s="117"/>
      <c r="KOB1468" s="117"/>
      <c r="KOC1468" s="117"/>
      <c r="KOD1468" s="117"/>
      <c r="KOE1468" s="117"/>
      <c r="KOF1468" s="117"/>
      <c r="KOG1468" s="117"/>
      <c r="KOH1468" s="117"/>
      <c r="KOI1468" s="117"/>
      <c r="KOJ1468" s="117"/>
      <c r="KOK1468" s="117"/>
      <c r="KOL1468" s="117"/>
      <c r="KOM1468" s="117"/>
      <c r="KON1468" s="117"/>
      <c r="KOO1468" s="117"/>
      <c r="KOP1468" s="117"/>
      <c r="KOQ1468" s="117"/>
      <c r="KOR1468" s="117"/>
      <c r="KOS1468" s="117"/>
      <c r="KOT1468" s="117"/>
      <c r="KOU1468" s="117"/>
      <c r="KOV1468" s="117"/>
      <c r="KOW1468" s="117"/>
      <c r="KOX1468" s="117"/>
      <c r="KOY1468" s="117"/>
      <c r="KOZ1468" s="117"/>
      <c r="KPA1468" s="117"/>
      <c r="KPB1468" s="117"/>
      <c r="KPC1468" s="117"/>
      <c r="KPD1468" s="117"/>
      <c r="KPE1468" s="117"/>
      <c r="KPF1468" s="117"/>
      <c r="KPG1468" s="117"/>
      <c r="KPH1468" s="117"/>
      <c r="KPI1468" s="117"/>
      <c r="KPJ1468" s="117"/>
      <c r="KPK1468" s="117"/>
      <c r="KPL1468" s="117"/>
      <c r="KPM1468" s="117"/>
      <c r="KPN1468" s="117"/>
      <c r="KPO1468" s="117"/>
      <c r="KPP1468" s="117"/>
      <c r="KPQ1468" s="117"/>
      <c r="KPR1468" s="117"/>
      <c r="KPS1468" s="117"/>
      <c r="KPT1468" s="117"/>
      <c r="KPU1468" s="117"/>
      <c r="KPV1468" s="117"/>
      <c r="KPW1468" s="117"/>
      <c r="KPX1468" s="117"/>
      <c r="KPY1468" s="117"/>
      <c r="KPZ1468" s="117"/>
      <c r="KQA1468" s="117"/>
      <c r="KQB1468" s="117"/>
      <c r="KQC1468" s="117"/>
      <c r="KQD1468" s="117"/>
      <c r="KQE1468" s="117"/>
      <c r="KQF1468" s="117"/>
      <c r="KQG1468" s="117"/>
      <c r="KQH1468" s="117"/>
      <c r="KQI1468" s="117"/>
      <c r="KQJ1468" s="117"/>
      <c r="KQK1468" s="117"/>
      <c r="KQL1468" s="117"/>
      <c r="KQM1468" s="117"/>
      <c r="KQN1468" s="117"/>
      <c r="KQO1468" s="117"/>
      <c r="KQP1468" s="117"/>
      <c r="KQQ1468" s="117"/>
      <c r="KQR1468" s="117"/>
      <c r="KQS1468" s="117"/>
      <c r="KQT1468" s="117"/>
      <c r="KQU1468" s="117"/>
      <c r="KQV1468" s="117"/>
      <c r="KQW1468" s="117"/>
      <c r="KQX1468" s="117"/>
      <c r="KQY1468" s="117"/>
      <c r="KQZ1468" s="117"/>
      <c r="KRA1468" s="117"/>
      <c r="KRB1468" s="117"/>
      <c r="KRC1468" s="117"/>
      <c r="KRD1468" s="117"/>
      <c r="KRE1468" s="117"/>
      <c r="KRF1468" s="117"/>
      <c r="KRG1468" s="117"/>
      <c r="KRH1468" s="117"/>
      <c r="KRI1468" s="117"/>
      <c r="KRJ1468" s="117"/>
      <c r="KRK1468" s="117"/>
      <c r="KRL1468" s="117"/>
      <c r="KRM1468" s="117"/>
      <c r="KRN1468" s="117"/>
      <c r="KRO1468" s="117"/>
      <c r="KRP1468" s="117"/>
      <c r="KRQ1468" s="117"/>
      <c r="KRR1468" s="117"/>
      <c r="KRS1468" s="117"/>
      <c r="KRT1468" s="117"/>
      <c r="KRU1468" s="117"/>
      <c r="KRV1468" s="117"/>
      <c r="KRW1468" s="117"/>
      <c r="KRX1468" s="117"/>
      <c r="KRY1468" s="117"/>
      <c r="KRZ1468" s="117"/>
      <c r="KSA1468" s="117"/>
      <c r="KSB1468" s="117"/>
      <c r="KSC1468" s="117"/>
      <c r="KSD1468" s="117"/>
      <c r="KSE1468" s="117"/>
      <c r="KSF1468" s="117"/>
      <c r="KSG1468" s="117"/>
      <c r="KSH1468" s="117"/>
      <c r="KSI1468" s="117"/>
      <c r="KSJ1468" s="117"/>
      <c r="KSK1468" s="117"/>
      <c r="KSL1468" s="117"/>
      <c r="KSM1468" s="117"/>
      <c r="KSN1468" s="117"/>
      <c r="KSO1468" s="117"/>
      <c r="KSP1468" s="117"/>
      <c r="KSQ1468" s="117"/>
      <c r="KSR1468" s="117"/>
      <c r="KSS1468" s="117"/>
      <c r="KST1468" s="117"/>
      <c r="KSU1468" s="117"/>
      <c r="KSV1468" s="117"/>
      <c r="KSW1468" s="117"/>
      <c r="KSX1468" s="117"/>
      <c r="KSY1468" s="117"/>
      <c r="KSZ1468" s="117"/>
      <c r="KTA1468" s="117"/>
      <c r="KTB1468" s="117"/>
      <c r="KTC1468" s="117"/>
      <c r="KTD1468" s="117"/>
      <c r="KTE1468" s="117"/>
      <c r="KTF1468" s="117"/>
      <c r="KTG1468" s="117"/>
      <c r="KTH1468" s="117"/>
      <c r="KTI1468" s="117"/>
      <c r="KTJ1468" s="117"/>
      <c r="KTK1468" s="117"/>
      <c r="KTL1468" s="117"/>
      <c r="KTM1468" s="117"/>
      <c r="KTN1468" s="117"/>
      <c r="KTO1468" s="117"/>
      <c r="KTP1468" s="117"/>
      <c r="KTQ1468" s="117"/>
      <c r="KTR1468" s="117"/>
      <c r="KTS1468" s="117"/>
      <c r="KTT1468" s="117"/>
      <c r="KTU1468" s="117"/>
      <c r="KTV1468" s="117"/>
      <c r="KTW1468" s="117"/>
      <c r="KTX1468" s="117"/>
      <c r="KTY1468" s="117"/>
      <c r="KTZ1468" s="117"/>
      <c r="KUA1468" s="117"/>
      <c r="KUB1468" s="117"/>
      <c r="KUC1468" s="117"/>
      <c r="KUD1468" s="117"/>
      <c r="KUE1468" s="117"/>
      <c r="KUF1468" s="117"/>
      <c r="KUG1468" s="117"/>
      <c r="KUH1468" s="117"/>
      <c r="KUI1468" s="117"/>
      <c r="KUJ1468" s="117"/>
      <c r="KUK1468" s="117"/>
      <c r="KUL1468" s="117"/>
      <c r="KUM1468" s="117"/>
      <c r="KUN1468" s="117"/>
      <c r="KUO1468" s="117"/>
      <c r="KUP1468" s="117"/>
      <c r="KUQ1468" s="117"/>
      <c r="KUR1468" s="117"/>
      <c r="KUS1468" s="117"/>
      <c r="KUT1468" s="117"/>
      <c r="KUU1468" s="117"/>
      <c r="KUV1468" s="117"/>
      <c r="KUW1468" s="117"/>
      <c r="KUX1468" s="117"/>
      <c r="KUY1468" s="117"/>
      <c r="KUZ1468" s="117"/>
      <c r="KVA1468" s="117"/>
      <c r="KVB1468" s="117"/>
      <c r="KVC1468" s="117"/>
      <c r="KVD1468" s="117"/>
      <c r="KVE1468" s="117"/>
      <c r="KVF1468" s="117"/>
      <c r="KVG1468" s="117"/>
      <c r="KVH1468" s="117"/>
      <c r="KVI1468" s="117"/>
      <c r="KVJ1468" s="117"/>
      <c r="KVK1468" s="117"/>
      <c r="KVL1468" s="117"/>
      <c r="KVM1468" s="117"/>
      <c r="KVN1468" s="117"/>
      <c r="KVO1468" s="117"/>
      <c r="KVP1468" s="117"/>
      <c r="KVQ1468" s="117"/>
      <c r="KVR1468" s="117"/>
      <c r="KVS1468" s="117"/>
      <c r="KVT1468" s="117"/>
      <c r="KVU1468" s="117"/>
      <c r="KVV1468" s="117"/>
      <c r="KVW1468" s="117"/>
      <c r="KVX1468" s="117"/>
      <c r="KVY1468" s="117"/>
      <c r="KVZ1468" s="117"/>
      <c r="KWA1468" s="117"/>
      <c r="KWB1468" s="117"/>
      <c r="KWC1468" s="117"/>
      <c r="KWD1468" s="117"/>
      <c r="KWE1468" s="117"/>
      <c r="KWF1468" s="117"/>
      <c r="KWG1468" s="117"/>
      <c r="KWH1468" s="117"/>
      <c r="KWI1468" s="117"/>
      <c r="KWJ1468" s="117"/>
      <c r="KWK1468" s="117"/>
      <c r="KWL1468" s="117"/>
      <c r="KWM1468" s="117"/>
      <c r="KWN1468" s="117"/>
      <c r="KWO1468" s="117"/>
      <c r="KWP1468" s="117"/>
      <c r="KWQ1468" s="117"/>
      <c r="KWR1468" s="117"/>
      <c r="KWS1468" s="117"/>
      <c r="KWT1468" s="117"/>
      <c r="KWU1468" s="117"/>
      <c r="KWV1468" s="117"/>
      <c r="KWW1468" s="117"/>
      <c r="KWX1468" s="117"/>
      <c r="KWY1468" s="117"/>
      <c r="KWZ1468" s="117"/>
      <c r="KXA1468" s="117"/>
      <c r="KXB1468" s="117"/>
      <c r="KXC1468" s="117"/>
      <c r="KXD1468" s="117"/>
      <c r="KXE1468" s="117"/>
      <c r="KXF1468" s="117"/>
      <c r="KXG1468" s="117"/>
      <c r="KXH1468" s="117"/>
      <c r="KXI1468" s="117"/>
      <c r="KXJ1468" s="117"/>
      <c r="KXK1468" s="117"/>
      <c r="KXL1468" s="117"/>
      <c r="KXM1468" s="117"/>
      <c r="KXN1468" s="117"/>
      <c r="KXO1468" s="117"/>
      <c r="KXP1468" s="117"/>
      <c r="KXQ1468" s="117"/>
      <c r="KXR1468" s="117"/>
      <c r="KXS1468" s="117"/>
      <c r="KXT1468" s="117"/>
      <c r="KXU1468" s="117"/>
      <c r="KXV1468" s="117"/>
      <c r="KXW1468" s="117"/>
      <c r="KXX1468" s="117"/>
      <c r="KXY1468" s="117"/>
      <c r="KXZ1468" s="117"/>
      <c r="KYA1468" s="117"/>
      <c r="KYB1468" s="117"/>
      <c r="KYC1468" s="117"/>
      <c r="KYD1468" s="117"/>
      <c r="KYE1468" s="117"/>
      <c r="KYF1468" s="117"/>
      <c r="KYG1468" s="117"/>
      <c r="KYH1468" s="117"/>
      <c r="KYI1468" s="117"/>
      <c r="KYJ1468" s="117"/>
      <c r="KYK1468" s="117"/>
      <c r="KYL1468" s="117"/>
      <c r="KYM1468" s="117"/>
      <c r="KYN1468" s="117"/>
      <c r="KYO1468" s="117"/>
      <c r="KYP1468" s="117"/>
      <c r="KYQ1468" s="117"/>
      <c r="KYR1468" s="117"/>
      <c r="KYS1468" s="117"/>
      <c r="KYT1468" s="117"/>
      <c r="KYU1468" s="117"/>
      <c r="KYV1468" s="117"/>
      <c r="KYW1468" s="117"/>
      <c r="KYX1468" s="117"/>
      <c r="KYY1468" s="117"/>
      <c r="KYZ1468" s="117"/>
      <c r="KZA1468" s="117"/>
      <c r="KZB1468" s="117"/>
      <c r="KZC1468" s="117"/>
      <c r="KZD1468" s="117"/>
      <c r="KZE1468" s="117"/>
      <c r="KZF1468" s="117"/>
      <c r="KZG1468" s="117"/>
      <c r="KZH1468" s="117"/>
      <c r="KZI1468" s="117"/>
      <c r="KZJ1468" s="117"/>
      <c r="KZK1468" s="117"/>
      <c r="KZL1468" s="117"/>
      <c r="KZM1468" s="117"/>
      <c r="KZN1468" s="117"/>
      <c r="KZO1468" s="117"/>
      <c r="KZP1468" s="117"/>
      <c r="KZQ1468" s="117"/>
      <c r="KZR1468" s="117"/>
      <c r="KZS1468" s="117"/>
      <c r="KZT1468" s="117"/>
      <c r="KZU1468" s="117"/>
      <c r="KZV1468" s="117"/>
      <c r="KZW1468" s="117"/>
      <c r="KZX1468" s="117"/>
      <c r="KZY1468" s="117"/>
      <c r="KZZ1468" s="117"/>
      <c r="LAA1468" s="117"/>
      <c r="LAB1468" s="117"/>
      <c r="LAC1468" s="117"/>
      <c r="LAD1468" s="117"/>
      <c r="LAE1468" s="117"/>
      <c r="LAF1468" s="117"/>
      <c r="LAG1468" s="117"/>
      <c r="LAH1468" s="117"/>
      <c r="LAI1468" s="117"/>
      <c r="LAJ1468" s="117"/>
      <c r="LAK1468" s="117"/>
      <c r="LAL1468" s="117"/>
      <c r="LAM1468" s="117"/>
      <c r="LAN1468" s="117"/>
      <c r="LAO1468" s="117"/>
      <c r="LAP1468" s="117"/>
      <c r="LAQ1468" s="117"/>
      <c r="LAR1468" s="117"/>
      <c r="LAS1468" s="117"/>
      <c r="LAT1468" s="117"/>
      <c r="LAU1468" s="117"/>
      <c r="LAV1468" s="117"/>
      <c r="LAW1468" s="117"/>
      <c r="LAX1468" s="117"/>
      <c r="LAY1468" s="117"/>
      <c r="LAZ1468" s="117"/>
      <c r="LBA1468" s="117"/>
      <c r="LBB1468" s="117"/>
      <c r="LBC1468" s="117"/>
      <c r="LBD1468" s="117"/>
      <c r="LBE1468" s="117"/>
      <c r="LBF1468" s="117"/>
      <c r="LBG1468" s="117"/>
      <c r="LBH1468" s="117"/>
      <c r="LBI1468" s="117"/>
      <c r="LBJ1468" s="117"/>
      <c r="LBK1468" s="117"/>
      <c r="LBL1468" s="117"/>
      <c r="LBM1468" s="117"/>
      <c r="LBN1468" s="117"/>
      <c r="LBO1468" s="117"/>
      <c r="LBP1468" s="117"/>
      <c r="LBQ1468" s="117"/>
      <c r="LBR1468" s="117"/>
      <c r="LBS1468" s="117"/>
      <c r="LBT1468" s="117"/>
      <c r="LBU1468" s="117"/>
      <c r="LBV1468" s="117"/>
      <c r="LBW1468" s="117"/>
      <c r="LBX1468" s="117"/>
      <c r="LBY1468" s="117"/>
      <c r="LBZ1468" s="117"/>
      <c r="LCA1468" s="117"/>
      <c r="LCB1468" s="117"/>
      <c r="LCC1468" s="117"/>
      <c r="LCD1468" s="117"/>
      <c r="LCE1468" s="117"/>
      <c r="LCF1468" s="117"/>
      <c r="LCG1468" s="117"/>
      <c r="LCH1468" s="117"/>
      <c r="LCI1468" s="117"/>
      <c r="LCJ1468" s="117"/>
      <c r="LCK1468" s="117"/>
      <c r="LCL1468" s="117"/>
      <c r="LCM1468" s="117"/>
      <c r="LCN1468" s="117"/>
      <c r="LCO1468" s="117"/>
      <c r="LCP1468" s="117"/>
      <c r="LCQ1468" s="117"/>
      <c r="LCR1468" s="117"/>
      <c r="LCS1468" s="117"/>
      <c r="LCT1468" s="117"/>
      <c r="LCU1468" s="117"/>
      <c r="LCV1468" s="117"/>
      <c r="LCW1468" s="117"/>
      <c r="LCX1468" s="117"/>
      <c r="LCY1468" s="117"/>
      <c r="LCZ1468" s="117"/>
      <c r="LDA1468" s="117"/>
      <c r="LDB1468" s="117"/>
      <c r="LDC1468" s="117"/>
      <c r="LDD1468" s="117"/>
      <c r="LDE1468" s="117"/>
      <c r="LDF1468" s="117"/>
      <c r="LDG1468" s="117"/>
      <c r="LDH1468" s="117"/>
      <c r="LDI1468" s="117"/>
      <c r="LDJ1468" s="117"/>
      <c r="LDK1468" s="117"/>
      <c r="LDL1468" s="117"/>
      <c r="LDM1468" s="117"/>
      <c r="LDN1468" s="117"/>
      <c r="LDO1468" s="117"/>
      <c r="LDP1468" s="117"/>
      <c r="LDQ1468" s="117"/>
      <c r="LDR1468" s="117"/>
      <c r="LDS1468" s="117"/>
      <c r="LDT1468" s="117"/>
      <c r="LDU1468" s="117"/>
      <c r="LDV1468" s="117"/>
      <c r="LDW1468" s="117"/>
      <c r="LDX1468" s="117"/>
      <c r="LDY1468" s="117"/>
      <c r="LDZ1468" s="117"/>
      <c r="LEA1468" s="117"/>
      <c r="LEB1468" s="117"/>
      <c r="LEC1468" s="117"/>
      <c r="LED1468" s="117"/>
      <c r="LEE1468" s="117"/>
      <c r="LEF1468" s="117"/>
      <c r="LEG1468" s="117"/>
      <c r="LEH1468" s="117"/>
      <c r="LEI1468" s="117"/>
      <c r="LEJ1468" s="117"/>
      <c r="LEK1468" s="117"/>
      <c r="LEL1468" s="117"/>
      <c r="LEM1468" s="117"/>
      <c r="LEN1468" s="117"/>
      <c r="LEO1468" s="117"/>
      <c r="LEP1468" s="117"/>
      <c r="LEQ1468" s="117"/>
      <c r="LER1468" s="117"/>
      <c r="LES1468" s="117"/>
      <c r="LET1468" s="117"/>
      <c r="LEU1468" s="117"/>
      <c r="LEV1468" s="117"/>
      <c r="LEW1468" s="117"/>
      <c r="LEX1468" s="117"/>
      <c r="LEY1468" s="117"/>
      <c r="LEZ1468" s="117"/>
      <c r="LFA1468" s="117"/>
      <c r="LFB1468" s="117"/>
      <c r="LFC1468" s="117"/>
      <c r="LFD1468" s="117"/>
      <c r="LFE1468" s="117"/>
      <c r="LFF1468" s="117"/>
      <c r="LFG1468" s="117"/>
      <c r="LFH1468" s="117"/>
      <c r="LFI1468" s="117"/>
      <c r="LFJ1468" s="117"/>
      <c r="LFK1468" s="117"/>
      <c r="LFL1468" s="117"/>
      <c r="LFM1468" s="117"/>
      <c r="LFN1468" s="117"/>
      <c r="LFO1468" s="117"/>
      <c r="LFP1468" s="117"/>
      <c r="LFQ1468" s="117"/>
      <c r="LFR1468" s="117"/>
      <c r="LFS1468" s="117"/>
      <c r="LFT1468" s="117"/>
      <c r="LFU1468" s="117"/>
      <c r="LFV1468" s="117"/>
      <c r="LFW1468" s="117"/>
      <c r="LFX1468" s="117"/>
      <c r="LFY1468" s="117"/>
      <c r="LFZ1468" s="117"/>
      <c r="LGA1468" s="117"/>
      <c r="LGB1468" s="117"/>
      <c r="LGC1468" s="117"/>
      <c r="LGD1468" s="117"/>
      <c r="LGE1468" s="117"/>
      <c r="LGF1468" s="117"/>
      <c r="LGG1468" s="117"/>
      <c r="LGH1468" s="117"/>
      <c r="LGI1468" s="117"/>
      <c r="LGJ1468" s="117"/>
      <c r="LGK1468" s="117"/>
      <c r="LGL1468" s="117"/>
      <c r="LGM1468" s="117"/>
      <c r="LGN1468" s="117"/>
      <c r="LGO1468" s="117"/>
      <c r="LGP1468" s="117"/>
      <c r="LGQ1468" s="117"/>
      <c r="LGR1468" s="117"/>
      <c r="LGS1468" s="117"/>
      <c r="LGT1468" s="117"/>
      <c r="LGU1468" s="117"/>
      <c r="LGV1468" s="117"/>
      <c r="LGW1468" s="117"/>
      <c r="LGX1468" s="117"/>
      <c r="LGY1468" s="117"/>
      <c r="LGZ1468" s="117"/>
      <c r="LHA1468" s="117"/>
      <c r="LHB1468" s="117"/>
      <c r="LHC1468" s="117"/>
      <c r="LHD1468" s="117"/>
      <c r="LHE1468" s="117"/>
      <c r="LHF1468" s="117"/>
      <c r="LHG1468" s="117"/>
      <c r="LHH1468" s="117"/>
      <c r="LHI1468" s="117"/>
      <c r="LHJ1468" s="117"/>
      <c r="LHK1468" s="117"/>
      <c r="LHL1468" s="117"/>
      <c r="LHM1468" s="117"/>
      <c r="LHN1468" s="117"/>
      <c r="LHO1468" s="117"/>
      <c r="LHP1468" s="117"/>
      <c r="LHQ1468" s="117"/>
      <c r="LHR1468" s="117"/>
      <c r="LHS1468" s="117"/>
      <c r="LHT1468" s="117"/>
      <c r="LHU1468" s="117"/>
      <c r="LHV1468" s="117"/>
      <c r="LHW1468" s="117"/>
      <c r="LHX1468" s="117"/>
      <c r="LHY1468" s="117"/>
      <c r="LHZ1468" s="117"/>
      <c r="LIA1468" s="117"/>
      <c r="LIB1468" s="117"/>
      <c r="LIC1468" s="117"/>
      <c r="LID1468" s="117"/>
      <c r="LIE1468" s="117"/>
      <c r="LIF1468" s="117"/>
      <c r="LIG1468" s="117"/>
      <c r="LIH1468" s="117"/>
      <c r="LII1468" s="117"/>
      <c r="LIJ1468" s="117"/>
      <c r="LIK1468" s="117"/>
      <c r="LIL1468" s="117"/>
      <c r="LIM1468" s="117"/>
      <c r="LIN1468" s="117"/>
      <c r="LIO1468" s="117"/>
      <c r="LIP1468" s="117"/>
      <c r="LIQ1468" s="117"/>
      <c r="LIR1468" s="117"/>
      <c r="LIS1468" s="117"/>
      <c r="LIT1468" s="117"/>
      <c r="LIU1468" s="117"/>
      <c r="LIV1468" s="117"/>
      <c r="LIW1468" s="117"/>
      <c r="LIX1468" s="117"/>
      <c r="LIY1468" s="117"/>
      <c r="LIZ1468" s="117"/>
      <c r="LJA1468" s="117"/>
      <c r="LJB1468" s="117"/>
      <c r="LJC1468" s="117"/>
      <c r="LJD1468" s="117"/>
      <c r="LJE1468" s="117"/>
      <c r="LJF1468" s="117"/>
      <c r="LJG1468" s="117"/>
      <c r="LJH1468" s="117"/>
      <c r="LJI1468" s="117"/>
      <c r="LJJ1468" s="117"/>
      <c r="LJK1468" s="117"/>
      <c r="LJL1468" s="117"/>
      <c r="LJM1468" s="117"/>
      <c r="LJN1468" s="117"/>
      <c r="LJO1468" s="117"/>
      <c r="LJP1468" s="117"/>
      <c r="LJQ1468" s="117"/>
      <c r="LJR1468" s="117"/>
      <c r="LJS1468" s="117"/>
      <c r="LJT1468" s="117"/>
      <c r="LJU1468" s="117"/>
      <c r="LJV1468" s="117"/>
      <c r="LJW1468" s="117"/>
      <c r="LJX1468" s="117"/>
      <c r="LJY1468" s="117"/>
      <c r="LJZ1468" s="117"/>
      <c r="LKA1468" s="117"/>
      <c r="LKB1468" s="117"/>
      <c r="LKC1468" s="117"/>
      <c r="LKD1468" s="117"/>
      <c r="LKE1468" s="117"/>
      <c r="LKF1468" s="117"/>
      <c r="LKG1468" s="117"/>
      <c r="LKH1468" s="117"/>
      <c r="LKI1468" s="117"/>
      <c r="LKJ1468" s="117"/>
      <c r="LKK1468" s="117"/>
      <c r="LKL1468" s="117"/>
      <c r="LKM1468" s="117"/>
      <c r="LKN1468" s="117"/>
      <c r="LKO1468" s="117"/>
      <c r="LKP1468" s="117"/>
      <c r="LKQ1468" s="117"/>
      <c r="LKR1468" s="117"/>
      <c r="LKS1468" s="117"/>
      <c r="LKT1468" s="117"/>
      <c r="LKU1468" s="117"/>
      <c r="LKV1468" s="117"/>
      <c r="LKW1468" s="117"/>
      <c r="LKX1468" s="117"/>
      <c r="LKY1468" s="117"/>
      <c r="LKZ1468" s="117"/>
      <c r="LLA1468" s="117"/>
      <c r="LLB1468" s="117"/>
      <c r="LLC1468" s="117"/>
      <c r="LLD1468" s="117"/>
      <c r="LLE1468" s="117"/>
      <c r="LLF1468" s="117"/>
      <c r="LLG1468" s="117"/>
      <c r="LLH1468" s="117"/>
      <c r="LLI1468" s="117"/>
      <c r="LLJ1468" s="117"/>
      <c r="LLK1468" s="117"/>
      <c r="LLL1468" s="117"/>
      <c r="LLM1468" s="117"/>
      <c r="LLN1468" s="117"/>
      <c r="LLO1468" s="117"/>
      <c r="LLP1468" s="117"/>
      <c r="LLQ1468" s="117"/>
      <c r="LLR1468" s="117"/>
      <c r="LLS1468" s="117"/>
      <c r="LLT1468" s="117"/>
      <c r="LLU1468" s="117"/>
      <c r="LLV1468" s="117"/>
      <c r="LLW1468" s="117"/>
      <c r="LLX1468" s="117"/>
      <c r="LLY1468" s="117"/>
      <c r="LLZ1468" s="117"/>
      <c r="LMA1468" s="117"/>
      <c r="LMB1468" s="117"/>
      <c r="LMC1468" s="117"/>
      <c r="LMD1468" s="117"/>
      <c r="LME1468" s="117"/>
      <c r="LMF1468" s="117"/>
      <c r="LMG1468" s="117"/>
      <c r="LMH1468" s="117"/>
      <c r="LMI1468" s="117"/>
      <c r="LMJ1468" s="117"/>
      <c r="LMK1468" s="117"/>
      <c r="LML1468" s="117"/>
      <c r="LMM1468" s="117"/>
      <c r="LMN1468" s="117"/>
      <c r="LMO1468" s="117"/>
      <c r="LMP1468" s="117"/>
      <c r="LMQ1468" s="117"/>
      <c r="LMR1468" s="117"/>
      <c r="LMS1468" s="117"/>
      <c r="LMT1468" s="117"/>
      <c r="LMU1468" s="117"/>
      <c r="LMV1468" s="117"/>
      <c r="LMW1468" s="117"/>
      <c r="LMX1468" s="117"/>
      <c r="LMY1468" s="117"/>
      <c r="LMZ1468" s="117"/>
      <c r="LNA1468" s="117"/>
      <c r="LNB1468" s="117"/>
      <c r="LNC1468" s="117"/>
      <c r="LND1468" s="117"/>
      <c r="LNE1468" s="117"/>
      <c r="LNF1468" s="117"/>
      <c r="LNG1468" s="117"/>
      <c r="LNH1468" s="117"/>
      <c r="LNI1468" s="117"/>
      <c r="LNJ1468" s="117"/>
      <c r="LNK1468" s="117"/>
      <c r="LNL1468" s="117"/>
      <c r="LNM1468" s="117"/>
      <c r="LNN1468" s="117"/>
      <c r="LNO1468" s="117"/>
      <c r="LNP1468" s="117"/>
      <c r="LNQ1468" s="117"/>
      <c r="LNR1468" s="117"/>
      <c r="LNS1468" s="117"/>
      <c r="LNT1468" s="117"/>
      <c r="LNU1468" s="117"/>
      <c r="LNV1468" s="117"/>
      <c r="LNW1468" s="117"/>
      <c r="LNX1468" s="117"/>
      <c r="LNY1468" s="117"/>
      <c r="LNZ1468" s="117"/>
      <c r="LOA1468" s="117"/>
      <c r="LOB1468" s="117"/>
      <c r="LOC1468" s="117"/>
      <c r="LOD1468" s="117"/>
      <c r="LOE1468" s="117"/>
      <c r="LOF1468" s="117"/>
      <c r="LOG1468" s="117"/>
      <c r="LOH1468" s="117"/>
      <c r="LOI1468" s="117"/>
      <c r="LOJ1468" s="117"/>
      <c r="LOK1468" s="117"/>
      <c r="LOL1468" s="117"/>
      <c r="LOM1468" s="117"/>
      <c r="LON1468" s="117"/>
      <c r="LOO1468" s="117"/>
      <c r="LOP1468" s="117"/>
      <c r="LOQ1468" s="117"/>
      <c r="LOR1468" s="117"/>
      <c r="LOS1468" s="117"/>
      <c r="LOT1468" s="117"/>
      <c r="LOU1468" s="117"/>
      <c r="LOV1468" s="117"/>
      <c r="LOW1468" s="117"/>
      <c r="LOX1468" s="117"/>
      <c r="LOY1468" s="117"/>
      <c r="LOZ1468" s="117"/>
      <c r="LPA1468" s="117"/>
      <c r="LPB1468" s="117"/>
      <c r="LPC1468" s="117"/>
      <c r="LPD1468" s="117"/>
      <c r="LPE1468" s="117"/>
      <c r="LPF1468" s="117"/>
      <c r="LPG1468" s="117"/>
      <c r="LPH1468" s="117"/>
      <c r="LPI1468" s="117"/>
      <c r="LPJ1468" s="117"/>
      <c r="LPK1468" s="117"/>
      <c r="LPL1468" s="117"/>
      <c r="LPM1468" s="117"/>
      <c r="LPN1468" s="117"/>
      <c r="LPO1468" s="117"/>
      <c r="LPP1468" s="117"/>
      <c r="LPQ1468" s="117"/>
      <c r="LPR1468" s="117"/>
      <c r="LPS1468" s="117"/>
      <c r="LPT1468" s="117"/>
      <c r="LPU1468" s="117"/>
      <c r="LPV1468" s="117"/>
      <c r="LPW1468" s="117"/>
      <c r="LPX1468" s="117"/>
      <c r="LPY1468" s="117"/>
      <c r="LPZ1468" s="117"/>
      <c r="LQA1468" s="117"/>
      <c r="LQB1468" s="117"/>
      <c r="LQC1468" s="117"/>
      <c r="LQD1468" s="117"/>
      <c r="LQE1468" s="117"/>
      <c r="LQF1468" s="117"/>
      <c r="LQG1468" s="117"/>
      <c r="LQH1468" s="117"/>
      <c r="LQI1468" s="117"/>
      <c r="LQJ1468" s="117"/>
      <c r="LQK1468" s="117"/>
      <c r="LQL1468" s="117"/>
      <c r="LQM1468" s="117"/>
      <c r="LQN1468" s="117"/>
      <c r="LQO1468" s="117"/>
      <c r="LQP1468" s="117"/>
      <c r="LQQ1468" s="117"/>
      <c r="LQR1468" s="117"/>
      <c r="LQS1468" s="117"/>
      <c r="LQT1468" s="117"/>
      <c r="LQU1468" s="117"/>
      <c r="LQV1468" s="117"/>
      <c r="LQW1468" s="117"/>
      <c r="LQX1468" s="117"/>
      <c r="LQY1468" s="117"/>
      <c r="LQZ1468" s="117"/>
      <c r="LRA1468" s="117"/>
      <c r="LRB1468" s="117"/>
      <c r="LRC1468" s="117"/>
      <c r="LRD1468" s="117"/>
      <c r="LRE1468" s="117"/>
      <c r="LRF1468" s="117"/>
      <c r="LRG1468" s="117"/>
      <c r="LRH1468" s="117"/>
      <c r="LRI1468" s="117"/>
      <c r="LRJ1468" s="117"/>
      <c r="LRK1468" s="117"/>
      <c r="LRL1468" s="117"/>
      <c r="LRM1468" s="117"/>
      <c r="LRN1468" s="117"/>
      <c r="LRO1468" s="117"/>
      <c r="LRP1468" s="117"/>
      <c r="LRQ1468" s="117"/>
      <c r="LRR1468" s="117"/>
      <c r="LRS1468" s="117"/>
      <c r="LRT1468" s="117"/>
      <c r="LRU1468" s="117"/>
      <c r="LRV1468" s="117"/>
      <c r="LRW1468" s="117"/>
      <c r="LRX1468" s="117"/>
      <c r="LRY1468" s="117"/>
      <c r="LRZ1468" s="117"/>
      <c r="LSA1468" s="117"/>
      <c r="LSB1468" s="117"/>
      <c r="LSC1468" s="117"/>
      <c r="LSD1468" s="117"/>
      <c r="LSE1468" s="117"/>
      <c r="LSF1468" s="117"/>
      <c r="LSG1468" s="117"/>
      <c r="LSH1468" s="117"/>
      <c r="LSI1468" s="117"/>
      <c r="LSJ1468" s="117"/>
      <c r="LSK1468" s="117"/>
      <c r="LSL1468" s="117"/>
      <c r="LSM1468" s="117"/>
      <c r="LSN1468" s="117"/>
      <c r="LSO1468" s="117"/>
      <c r="LSP1468" s="117"/>
      <c r="LSQ1468" s="117"/>
      <c r="LSR1468" s="117"/>
      <c r="LSS1468" s="117"/>
      <c r="LST1468" s="117"/>
      <c r="LSU1468" s="117"/>
      <c r="LSV1468" s="117"/>
      <c r="LSW1468" s="117"/>
      <c r="LSX1468" s="117"/>
      <c r="LSY1468" s="117"/>
      <c r="LSZ1468" s="117"/>
      <c r="LTA1468" s="117"/>
      <c r="LTB1468" s="117"/>
      <c r="LTC1468" s="117"/>
      <c r="LTD1468" s="117"/>
      <c r="LTE1468" s="117"/>
      <c r="LTF1468" s="117"/>
      <c r="LTG1468" s="117"/>
      <c r="LTH1468" s="117"/>
      <c r="LTI1468" s="117"/>
      <c r="LTJ1468" s="117"/>
      <c r="LTK1468" s="117"/>
      <c r="LTL1468" s="117"/>
      <c r="LTM1468" s="117"/>
      <c r="LTN1468" s="117"/>
      <c r="LTO1468" s="117"/>
      <c r="LTP1468" s="117"/>
      <c r="LTQ1468" s="117"/>
      <c r="LTR1468" s="117"/>
      <c r="LTS1468" s="117"/>
      <c r="LTT1468" s="117"/>
      <c r="LTU1468" s="117"/>
      <c r="LTV1468" s="117"/>
      <c r="LTW1468" s="117"/>
      <c r="LTX1468" s="117"/>
      <c r="LTY1468" s="117"/>
      <c r="LTZ1468" s="117"/>
      <c r="LUA1468" s="117"/>
      <c r="LUB1468" s="117"/>
      <c r="LUC1468" s="117"/>
      <c r="LUD1468" s="117"/>
      <c r="LUE1468" s="117"/>
      <c r="LUF1468" s="117"/>
      <c r="LUG1468" s="117"/>
      <c r="LUH1468" s="117"/>
      <c r="LUI1468" s="117"/>
      <c r="LUJ1468" s="117"/>
      <c r="LUK1468" s="117"/>
      <c r="LUL1468" s="117"/>
      <c r="LUM1468" s="117"/>
      <c r="LUN1468" s="117"/>
      <c r="LUO1468" s="117"/>
      <c r="LUP1468" s="117"/>
      <c r="LUQ1468" s="117"/>
      <c r="LUR1468" s="117"/>
      <c r="LUS1468" s="117"/>
      <c r="LUT1468" s="117"/>
      <c r="LUU1468" s="117"/>
      <c r="LUV1468" s="117"/>
      <c r="LUW1468" s="117"/>
      <c r="LUX1468" s="117"/>
      <c r="LUY1468" s="117"/>
      <c r="LUZ1468" s="117"/>
      <c r="LVA1468" s="117"/>
      <c r="LVB1468" s="117"/>
      <c r="LVC1468" s="117"/>
      <c r="LVD1468" s="117"/>
      <c r="LVE1468" s="117"/>
      <c r="LVF1468" s="117"/>
      <c r="LVG1468" s="117"/>
      <c r="LVH1468" s="117"/>
      <c r="LVI1468" s="117"/>
      <c r="LVJ1468" s="117"/>
      <c r="LVK1468" s="117"/>
      <c r="LVL1468" s="117"/>
      <c r="LVM1468" s="117"/>
      <c r="LVN1468" s="117"/>
      <c r="LVO1468" s="117"/>
      <c r="LVP1468" s="117"/>
      <c r="LVQ1468" s="117"/>
      <c r="LVR1468" s="117"/>
      <c r="LVS1468" s="117"/>
      <c r="LVT1468" s="117"/>
      <c r="LVU1468" s="117"/>
      <c r="LVV1468" s="117"/>
      <c r="LVW1468" s="117"/>
      <c r="LVX1468" s="117"/>
      <c r="LVY1468" s="117"/>
      <c r="LVZ1468" s="117"/>
      <c r="LWA1468" s="117"/>
      <c r="LWB1468" s="117"/>
      <c r="LWC1468" s="117"/>
      <c r="LWD1468" s="117"/>
      <c r="LWE1468" s="117"/>
      <c r="LWF1468" s="117"/>
      <c r="LWG1468" s="117"/>
      <c r="LWH1468" s="117"/>
      <c r="LWI1468" s="117"/>
      <c r="LWJ1468" s="117"/>
      <c r="LWK1468" s="117"/>
      <c r="LWL1468" s="117"/>
      <c r="LWM1468" s="117"/>
      <c r="LWN1468" s="117"/>
      <c r="LWO1468" s="117"/>
      <c r="LWP1468" s="117"/>
      <c r="LWQ1468" s="117"/>
      <c r="LWR1468" s="117"/>
      <c r="LWS1468" s="117"/>
      <c r="LWT1468" s="117"/>
      <c r="LWU1468" s="117"/>
      <c r="LWV1468" s="117"/>
      <c r="LWW1468" s="117"/>
      <c r="LWX1468" s="117"/>
      <c r="LWY1468" s="117"/>
      <c r="LWZ1468" s="117"/>
      <c r="LXA1468" s="117"/>
      <c r="LXB1468" s="117"/>
      <c r="LXC1468" s="117"/>
      <c r="LXD1468" s="117"/>
      <c r="LXE1468" s="117"/>
      <c r="LXF1468" s="117"/>
      <c r="LXG1468" s="117"/>
      <c r="LXH1468" s="117"/>
      <c r="LXI1468" s="117"/>
      <c r="LXJ1468" s="117"/>
      <c r="LXK1468" s="117"/>
      <c r="LXL1468" s="117"/>
      <c r="LXM1468" s="117"/>
      <c r="LXN1468" s="117"/>
      <c r="LXO1468" s="117"/>
      <c r="LXP1468" s="117"/>
      <c r="LXQ1468" s="117"/>
      <c r="LXR1468" s="117"/>
      <c r="LXS1468" s="117"/>
      <c r="LXT1468" s="117"/>
      <c r="LXU1468" s="117"/>
      <c r="LXV1468" s="117"/>
      <c r="LXW1468" s="117"/>
      <c r="LXX1468" s="117"/>
      <c r="LXY1468" s="117"/>
      <c r="LXZ1468" s="117"/>
      <c r="LYA1468" s="117"/>
      <c r="LYB1468" s="117"/>
      <c r="LYC1468" s="117"/>
      <c r="LYD1468" s="117"/>
      <c r="LYE1468" s="117"/>
      <c r="LYF1468" s="117"/>
      <c r="LYG1468" s="117"/>
      <c r="LYH1468" s="117"/>
      <c r="LYI1468" s="117"/>
      <c r="LYJ1468" s="117"/>
      <c r="LYK1468" s="117"/>
      <c r="LYL1468" s="117"/>
      <c r="LYM1468" s="117"/>
      <c r="LYN1468" s="117"/>
      <c r="LYO1468" s="117"/>
      <c r="LYP1468" s="117"/>
      <c r="LYQ1468" s="117"/>
      <c r="LYR1468" s="117"/>
      <c r="LYS1468" s="117"/>
      <c r="LYT1468" s="117"/>
      <c r="LYU1468" s="117"/>
      <c r="LYV1468" s="117"/>
      <c r="LYW1468" s="117"/>
      <c r="LYX1468" s="117"/>
      <c r="LYY1468" s="117"/>
      <c r="LYZ1468" s="117"/>
      <c r="LZA1468" s="117"/>
      <c r="LZB1468" s="117"/>
      <c r="LZC1468" s="117"/>
      <c r="LZD1468" s="117"/>
      <c r="LZE1468" s="117"/>
      <c r="LZF1468" s="117"/>
      <c r="LZG1468" s="117"/>
      <c r="LZH1468" s="117"/>
      <c r="LZI1468" s="117"/>
      <c r="LZJ1468" s="117"/>
      <c r="LZK1468" s="117"/>
      <c r="LZL1468" s="117"/>
      <c r="LZM1468" s="117"/>
      <c r="LZN1468" s="117"/>
      <c r="LZO1468" s="117"/>
      <c r="LZP1468" s="117"/>
      <c r="LZQ1468" s="117"/>
      <c r="LZR1468" s="117"/>
      <c r="LZS1468" s="117"/>
      <c r="LZT1468" s="117"/>
      <c r="LZU1468" s="117"/>
      <c r="LZV1468" s="117"/>
      <c r="LZW1468" s="117"/>
      <c r="LZX1468" s="117"/>
      <c r="LZY1468" s="117"/>
      <c r="LZZ1468" s="117"/>
      <c r="MAA1468" s="117"/>
      <c r="MAB1468" s="117"/>
      <c r="MAC1468" s="117"/>
      <c r="MAD1468" s="117"/>
      <c r="MAE1468" s="117"/>
      <c r="MAF1468" s="117"/>
      <c r="MAG1468" s="117"/>
      <c r="MAH1468" s="117"/>
      <c r="MAI1468" s="117"/>
      <c r="MAJ1468" s="117"/>
      <c r="MAK1468" s="117"/>
      <c r="MAL1468" s="117"/>
      <c r="MAM1468" s="117"/>
      <c r="MAN1468" s="117"/>
      <c r="MAO1468" s="117"/>
      <c r="MAP1468" s="117"/>
      <c r="MAQ1468" s="117"/>
      <c r="MAR1468" s="117"/>
      <c r="MAS1468" s="117"/>
      <c r="MAT1468" s="117"/>
      <c r="MAU1468" s="117"/>
      <c r="MAV1468" s="117"/>
      <c r="MAW1468" s="117"/>
      <c r="MAX1468" s="117"/>
      <c r="MAY1468" s="117"/>
      <c r="MAZ1468" s="117"/>
      <c r="MBA1468" s="117"/>
      <c r="MBB1468" s="117"/>
      <c r="MBC1468" s="117"/>
      <c r="MBD1468" s="117"/>
      <c r="MBE1468" s="117"/>
      <c r="MBF1468" s="117"/>
      <c r="MBG1468" s="117"/>
      <c r="MBH1468" s="117"/>
      <c r="MBI1468" s="117"/>
      <c r="MBJ1468" s="117"/>
      <c r="MBK1468" s="117"/>
      <c r="MBL1468" s="117"/>
      <c r="MBM1468" s="117"/>
      <c r="MBN1468" s="117"/>
      <c r="MBO1468" s="117"/>
      <c r="MBP1468" s="117"/>
      <c r="MBQ1468" s="117"/>
      <c r="MBR1468" s="117"/>
      <c r="MBS1468" s="117"/>
      <c r="MBT1468" s="117"/>
      <c r="MBU1468" s="117"/>
      <c r="MBV1468" s="117"/>
      <c r="MBW1468" s="117"/>
      <c r="MBX1468" s="117"/>
      <c r="MBY1468" s="117"/>
      <c r="MBZ1468" s="117"/>
      <c r="MCA1468" s="117"/>
      <c r="MCB1468" s="117"/>
      <c r="MCC1468" s="117"/>
      <c r="MCD1468" s="117"/>
      <c r="MCE1468" s="117"/>
      <c r="MCF1468" s="117"/>
      <c r="MCG1468" s="117"/>
      <c r="MCH1468" s="117"/>
      <c r="MCI1468" s="117"/>
      <c r="MCJ1468" s="117"/>
      <c r="MCK1468" s="117"/>
      <c r="MCL1468" s="117"/>
      <c r="MCM1468" s="117"/>
      <c r="MCN1468" s="117"/>
      <c r="MCO1468" s="117"/>
      <c r="MCP1468" s="117"/>
      <c r="MCQ1468" s="117"/>
      <c r="MCR1468" s="117"/>
      <c r="MCS1468" s="117"/>
      <c r="MCT1468" s="117"/>
      <c r="MCU1468" s="117"/>
      <c r="MCV1468" s="117"/>
      <c r="MCW1468" s="117"/>
      <c r="MCX1468" s="117"/>
      <c r="MCY1468" s="117"/>
      <c r="MCZ1468" s="117"/>
      <c r="MDA1468" s="117"/>
      <c r="MDB1468" s="117"/>
      <c r="MDC1468" s="117"/>
      <c r="MDD1468" s="117"/>
      <c r="MDE1468" s="117"/>
      <c r="MDF1468" s="117"/>
      <c r="MDG1468" s="117"/>
      <c r="MDH1468" s="117"/>
      <c r="MDI1468" s="117"/>
      <c r="MDJ1468" s="117"/>
      <c r="MDK1468" s="117"/>
      <c r="MDL1468" s="117"/>
      <c r="MDM1468" s="117"/>
      <c r="MDN1468" s="117"/>
      <c r="MDO1468" s="117"/>
      <c r="MDP1468" s="117"/>
      <c r="MDQ1468" s="117"/>
      <c r="MDR1468" s="117"/>
      <c r="MDS1468" s="117"/>
      <c r="MDT1468" s="117"/>
      <c r="MDU1468" s="117"/>
      <c r="MDV1468" s="117"/>
      <c r="MDW1468" s="117"/>
      <c r="MDX1468" s="117"/>
      <c r="MDY1468" s="117"/>
      <c r="MDZ1468" s="117"/>
      <c r="MEA1468" s="117"/>
      <c r="MEB1468" s="117"/>
      <c r="MEC1468" s="117"/>
      <c r="MED1468" s="117"/>
      <c r="MEE1468" s="117"/>
      <c r="MEF1468" s="117"/>
      <c r="MEG1468" s="117"/>
      <c r="MEH1468" s="117"/>
      <c r="MEI1468" s="117"/>
      <c r="MEJ1468" s="117"/>
      <c r="MEK1468" s="117"/>
      <c r="MEL1468" s="117"/>
      <c r="MEM1468" s="117"/>
      <c r="MEN1468" s="117"/>
      <c r="MEO1468" s="117"/>
      <c r="MEP1468" s="117"/>
      <c r="MEQ1468" s="117"/>
      <c r="MER1468" s="117"/>
      <c r="MES1468" s="117"/>
      <c r="MET1468" s="117"/>
      <c r="MEU1468" s="117"/>
      <c r="MEV1468" s="117"/>
      <c r="MEW1468" s="117"/>
      <c r="MEX1468" s="117"/>
      <c r="MEY1468" s="117"/>
      <c r="MEZ1468" s="117"/>
      <c r="MFA1468" s="117"/>
      <c r="MFB1468" s="117"/>
      <c r="MFC1468" s="117"/>
      <c r="MFD1468" s="117"/>
      <c r="MFE1468" s="117"/>
      <c r="MFF1468" s="117"/>
      <c r="MFG1468" s="117"/>
      <c r="MFH1468" s="117"/>
      <c r="MFI1468" s="117"/>
      <c r="MFJ1468" s="117"/>
      <c r="MFK1468" s="117"/>
      <c r="MFL1468" s="117"/>
      <c r="MFM1468" s="117"/>
      <c r="MFN1468" s="117"/>
      <c r="MFO1468" s="117"/>
      <c r="MFP1468" s="117"/>
      <c r="MFQ1468" s="117"/>
      <c r="MFR1468" s="117"/>
      <c r="MFS1468" s="117"/>
      <c r="MFT1468" s="117"/>
      <c r="MFU1468" s="117"/>
      <c r="MFV1468" s="117"/>
      <c r="MFW1468" s="117"/>
      <c r="MFX1468" s="117"/>
      <c r="MFY1468" s="117"/>
      <c r="MFZ1468" s="117"/>
      <c r="MGA1468" s="117"/>
      <c r="MGB1468" s="117"/>
      <c r="MGC1468" s="117"/>
      <c r="MGD1468" s="117"/>
      <c r="MGE1468" s="117"/>
      <c r="MGF1468" s="117"/>
      <c r="MGG1468" s="117"/>
      <c r="MGH1468" s="117"/>
      <c r="MGI1468" s="117"/>
      <c r="MGJ1468" s="117"/>
      <c r="MGK1468" s="117"/>
      <c r="MGL1468" s="117"/>
      <c r="MGM1468" s="117"/>
      <c r="MGN1468" s="117"/>
      <c r="MGO1468" s="117"/>
      <c r="MGP1468" s="117"/>
      <c r="MGQ1468" s="117"/>
      <c r="MGR1468" s="117"/>
      <c r="MGS1468" s="117"/>
      <c r="MGT1468" s="117"/>
      <c r="MGU1468" s="117"/>
      <c r="MGV1468" s="117"/>
      <c r="MGW1468" s="117"/>
      <c r="MGX1468" s="117"/>
      <c r="MGY1468" s="117"/>
      <c r="MGZ1468" s="117"/>
      <c r="MHA1468" s="117"/>
      <c r="MHB1468" s="117"/>
      <c r="MHC1468" s="117"/>
      <c r="MHD1468" s="117"/>
      <c r="MHE1468" s="117"/>
      <c r="MHF1468" s="117"/>
      <c r="MHG1468" s="117"/>
      <c r="MHH1468" s="117"/>
      <c r="MHI1468" s="117"/>
      <c r="MHJ1468" s="117"/>
      <c r="MHK1468" s="117"/>
      <c r="MHL1468" s="117"/>
      <c r="MHM1468" s="117"/>
      <c r="MHN1468" s="117"/>
      <c r="MHO1468" s="117"/>
      <c r="MHP1468" s="117"/>
      <c r="MHQ1468" s="117"/>
      <c r="MHR1468" s="117"/>
      <c r="MHS1468" s="117"/>
      <c r="MHT1468" s="117"/>
      <c r="MHU1468" s="117"/>
      <c r="MHV1468" s="117"/>
      <c r="MHW1468" s="117"/>
      <c r="MHX1468" s="117"/>
      <c r="MHY1468" s="117"/>
      <c r="MHZ1468" s="117"/>
      <c r="MIA1468" s="117"/>
      <c r="MIB1468" s="117"/>
      <c r="MIC1468" s="117"/>
      <c r="MID1468" s="117"/>
      <c r="MIE1468" s="117"/>
      <c r="MIF1468" s="117"/>
      <c r="MIG1468" s="117"/>
      <c r="MIH1468" s="117"/>
      <c r="MII1468" s="117"/>
      <c r="MIJ1468" s="117"/>
      <c r="MIK1468" s="117"/>
      <c r="MIL1468" s="117"/>
      <c r="MIM1468" s="117"/>
      <c r="MIN1468" s="117"/>
      <c r="MIO1468" s="117"/>
      <c r="MIP1468" s="117"/>
      <c r="MIQ1468" s="117"/>
      <c r="MIR1468" s="117"/>
      <c r="MIS1468" s="117"/>
      <c r="MIT1468" s="117"/>
      <c r="MIU1468" s="117"/>
      <c r="MIV1468" s="117"/>
      <c r="MIW1468" s="117"/>
      <c r="MIX1468" s="117"/>
      <c r="MIY1468" s="117"/>
      <c r="MIZ1468" s="117"/>
      <c r="MJA1468" s="117"/>
      <c r="MJB1468" s="117"/>
      <c r="MJC1468" s="117"/>
      <c r="MJD1468" s="117"/>
      <c r="MJE1468" s="117"/>
      <c r="MJF1468" s="117"/>
      <c r="MJG1468" s="117"/>
      <c r="MJH1468" s="117"/>
      <c r="MJI1468" s="117"/>
      <c r="MJJ1468" s="117"/>
      <c r="MJK1468" s="117"/>
      <c r="MJL1468" s="117"/>
      <c r="MJM1468" s="117"/>
      <c r="MJN1468" s="117"/>
      <c r="MJO1468" s="117"/>
      <c r="MJP1468" s="117"/>
      <c r="MJQ1468" s="117"/>
      <c r="MJR1468" s="117"/>
      <c r="MJS1468" s="117"/>
      <c r="MJT1468" s="117"/>
      <c r="MJU1468" s="117"/>
      <c r="MJV1468" s="117"/>
      <c r="MJW1468" s="117"/>
      <c r="MJX1468" s="117"/>
      <c r="MJY1468" s="117"/>
      <c r="MJZ1468" s="117"/>
      <c r="MKA1468" s="117"/>
      <c r="MKB1468" s="117"/>
      <c r="MKC1468" s="117"/>
      <c r="MKD1468" s="117"/>
      <c r="MKE1468" s="117"/>
      <c r="MKF1468" s="117"/>
      <c r="MKG1468" s="117"/>
      <c r="MKH1468" s="117"/>
      <c r="MKI1468" s="117"/>
      <c r="MKJ1468" s="117"/>
      <c r="MKK1468" s="117"/>
      <c r="MKL1468" s="117"/>
      <c r="MKM1468" s="117"/>
      <c r="MKN1468" s="117"/>
      <c r="MKO1468" s="117"/>
      <c r="MKP1468" s="117"/>
      <c r="MKQ1468" s="117"/>
      <c r="MKR1468" s="117"/>
      <c r="MKS1468" s="117"/>
      <c r="MKT1468" s="117"/>
      <c r="MKU1468" s="117"/>
      <c r="MKV1468" s="117"/>
      <c r="MKW1468" s="117"/>
      <c r="MKX1468" s="117"/>
      <c r="MKY1468" s="117"/>
      <c r="MKZ1468" s="117"/>
      <c r="MLA1468" s="117"/>
      <c r="MLB1468" s="117"/>
      <c r="MLC1468" s="117"/>
      <c r="MLD1468" s="117"/>
      <c r="MLE1468" s="117"/>
      <c r="MLF1468" s="117"/>
      <c r="MLG1468" s="117"/>
      <c r="MLH1468" s="117"/>
      <c r="MLI1468" s="117"/>
      <c r="MLJ1468" s="117"/>
      <c r="MLK1468" s="117"/>
      <c r="MLL1468" s="117"/>
      <c r="MLM1468" s="117"/>
      <c r="MLN1468" s="117"/>
      <c r="MLO1468" s="117"/>
      <c r="MLP1468" s="117"/>
      <c r="MLQ1468" s="117"/>
      <c r="MLR1468" s="117"/>
      <c r="MLS1468" s="117"/>
      <c r="MLT1468" s="117"/>
      <c r="MLU1468" s="117"/>
      <c r="MLV1468" s="117"/>
      <c r="MLW1468" s="117"/>
      <c r="MLX1468" s="117"/>
      <c r="MLY1468" s="117"/>
      <c r="MLZ1468" s="117"/>
      <c r="MMA1468" s="117"/>
      <c r="MMB1468" s="117"/>
      <c r="MMC1468" s="117"/>
      <c r="MMD1468" s="117"/>
      <c r="MME1468" s="117"/>
      <c r="MMF1468" s="117"/>
      <c r="MMG1468" s="117"/>
      <c r="MMH1468" s="117"/>
      <c r="MMI1468" s="117"/>
      <c r="MMJ1468" s="117"/>
      <c r="MMK1468" s="117"/>
      <c r="MML1468" s="117"/>
      <c r="MMM1468" s="117"/>
      <c r="MMN1468" s="117"/>
      <c r="MMO1468" s="117"/>
      <c r="MMP1468" s="117"/>
      <c r="MMQ1468" s="117"/>
      <c r="MMR1468" s="117"/>
      <c r="MMS1468" s="117"/>
      <c r="MMT1468" s="117"/>
      <c r="MMU1468" s="117"/>
      <c r="MMV1468" s="117"/>
      <c r="MMW1468" s="117"/>
      <c r="MMX1468" s="117"/>
      <c r="MMY1468" s="117"/>
      <c r="MMZ1468" s="117"/>
      <c r="MNA1468" s="117"/>
      <c r="MNB1468" s="117"/>
      <c r="MNC1468" s="117"/>
      <c r="MND1468" s="117"/>
      <c r="MNE1468" s="117"/>
      <c r="MNF1468" s="117"/>
      <c r="MNG1468" s="117"/>
      <c r="MNH1468" s="117"/>
      <c r="MNI1468" s="117"/>
      <c r="MNJ1468" s="117"/>
      <c r="MNK1468" s="117"/>
      <c r="MNL1468" s="117"/>
      <c r="MNM1468" s="117"/>
      <c r="MNN1468" s="117"/>
      <c r="MNO1468" s="117"/>
      <c r="MNP1468" s="117"/>
      <c r="MNQ1468" s="117"/>
      <c r="MNR1468" s="117"/>
      <c r="MNS1468" s="117"/>
      <c r="MNT1468" s="117"/>
      <c r="MNU1468" s="117"/>
      <c r="MNV1468" s="117"/>
      <c r="MNW1468" s="117"/>
      <c r="MNX1468" s="117"/>
      <c r="MNY1468" s="117"/>
      <c r="MNZ1468" s="117"/>
      <c r="MOA1468" s="117"/>
      <c r="MOB1468" s="117"/>
      <c r="MOC1468" s="117"/>
      <c r="MOD1468" s="117"/>
      <c r="MOE1468" s="117"/>
      <c r="MOF1468" s="117"/>
      <c r="MOG1468" s="117"/>
      <c r="MOH1468" s="117"/>
      <c r="MOI1468" s="117"/>
      <c r="MOJ1468" s="117"/>
      <c r="MOK1468" s="117"/>
      <c r="MOL1468" s="117"/>
      <c r="MOM1468" s="117"/>
      <c r="MON1468" s="117"/>
      <c r="MOO1468" s="117"/>
      <c r="MOP1468" s="117"/>
      <c r="MOQ1468" s="117"/>
      <c r="MOR1468" s="117"/>
      <c r="MOS1468" s="117"/>
      <c r="MOT1468" s="117"/>
      <c r="MOU1468" s="117"/>
      <c r="MOV1468" s="117"/>
      <c r="MOW1468" s="117"/>
      <c r="MOX1468" s="117"/>
      <c r="MOY1468" s="117"/>
      <c r="MOZ1468" s="117"/>
      <c r="MPA1468" s="117"/>
      <c r="MPB1468" s="117"/>
      <c r="MPC1468" s="117"/>
      <c r="MPD1468" s="117"/>
      <c r="MPE1468" s="117"/>
      <c r="MPF1468" s="117"/>
      <c r="MPG1468" s="117"/>
      <c r="MPH1468" s="117"/>
      <c r="MPI1468" s="117"/>
      <c r="MPJ1468" s="117"/>
      <c r="MPK1468" s="117"/>
      <c r="MPL1468" s="117"/>
      <c r="MPM1468" s="117"/>
      <c r="MPN1468" s="117"/>
      <c r="MPO1468" s="117"/>
      <c r="MPP1468" s="117"/>
      <c r="MPQ1468" s="117"/>
      <c r="MPR1468" s="117"/>
      <c r="MPS1468" s="117"/>
      <c r="MPT1468" s="117"/>
      <c r="MPU1468" s="117"/>
      <c r="MPV1468" s="117"/>
      <c r="MPW1468" s="117"/>
      <c r="MPX1468" s="117"/>
      <c r="MPY1468" s="117"/>
      <c r="MPZ1468" s="117"/>
      <c r="MQA1468" s="117"/>
      <c r="MQB1468" s="117"/>
      <c r="MQC1468" s="117"/>
      <c r="MQD1468" s="117"/>
      <c r="MQE1468" s="117"/>
      <c r="MQF1468" s="117"/>
      <c r="MQG1468" s="117"/>
      <c r="MQH1468" s="117"/>
      <c r="MQI1468" s="117"/>
      <c r="MQJ1468" s="117"/>
      <c r="MQK1468" s="117"/>
      <c r="MQL1468" s="117"/>
      <c r="MQM1468" s="117"/>
      <c r="MQN1468" s="117"/>
      <c r="MQO1468" s="117"/>
      <c r="MQP1468" s="117"/>
      <c r="MQQ1468" s="117"/>
      <c r="MQR1468" s="117"/>
      <c r="MQS1468" s="117"/>
      <c r="MQT1468" s="117"/>
      <c r="MQU1468" s="117"/>
      <c r="MQV1468" s="117"/>
      <c r="MQW1468" s="117"/>
      <c r="MQX1468" s="117"/>
      <c r="MQY1468" s="117"/>
      <c r="MQZ1468" s="117"/>
      <c r="MRA1468" s="117"/>
      <c r="MRB1468" s="117"/>
      <c r="MRC1468" s="117"/>
      <c r="MRD1468" s="117"/>
      <c r="MRE1468" s="117"/>
      <c r="MRF1468" s="117"/>
      <c r="MRG1468" s="117"/>
      <c r="MRH1468" s="117"/>
      <c r="MRI1468" s="117"/>
      <c r="MRJ1468" s="117"/>
      <c r="MRK1468" s="117"/>
      <c r="MRL1468" s="117"/>
      <c r="MRM1468" s="117"/>
      <c r="MRN1468" s="117"/>
      <c r="MRO1468" s="117"/>
      <c r="MRP1468" s="117"/>
      <c r="MRQ1468" s="117"/>
      <c r="MRR1468" s="117"/>
      <c r="MRS1468" s="117"/>
      <c r="MRT1468" s="117"/>
      <c r="MRU1468" s="117"/>
      <c r="MRV1468" s="117"/>
      <c r="MRW1468" s="117"/>
      <c r="MRX1468" s="117"/>
      <c r="MRY1468" s="117"/>
      <c r="MRZ1468" s="117"/>
      <c r="MSA1468" s="117"/>
      <c r="MSB1468" s="117"/>
      <c r="MSC1468" s="117"/>
      <c r="MSD1468" s="117"/>
      <c r="MSE1468" s="117"/>
      <c r="MSF1468" s="117"/>
      <c r="MSG1468" s="117"/>
      <c r="MSH1468" s="117"/>
      <c r="MSI1468" s="117"/>
      <c r="MSJ1468" s="117"/>
      <c r="MSK1468" s="117"/>
      <c r="MSL1468" s="117"/>
      <c r="MSM1468" s="117"/>
      <c r="MSN1468" s="117"/>
      <c r="MSO1468" s="117"/>
      <c r="MSP1468" s="117"/>
      <c r="MSQ1468" s="117"/>
      <c r="MSR1468" s="117"/>
      <c r="MSS1468" s="117"/>
      <c r="MST1468" s="117"/>
      <c r="MSU1468" s="117"/>
      <c r="MSV1468" s="117"/>
      <c r="MSW1468" s="117"/>
      <c r="MSX1468" s="117"/>
      <c r="MSY1468" s="117"/>
      <c r="MSZ1468" s="117"/>
      <c r="MTA1468" s="117"/>
      <c r="MTB1468" s="117"/>
      <c r="MTC1468" s="117"/>
      <c r="MTD1468" s="117"/>
      <c r="MTE1468" s="117"/>
      <c r="MTF1468" s="117"/>
      <c r="MTG1468" s="117"/>
      <c r="MTH1468" s="117"/>
      <c r="MTI1468" s="117"/>
      <c r="MTJ1468" s="117"/>
      <c r="MTK1468" s="117"/>
      <c r="MTL1468" s="117"/>
      <c r="MTM1468" s="117"/>
      <c r="MTN1468" s="117"/>
      <c r="MTO1468" s="117"/>
      <c r="MTP1468" s="117"/>
      <c r="MTQ1468" s="117"/>
      <c r="MTR1468" s="117"/>
      <c r="MTS1468" s="117"/>
      <c r="MTT1468" s="117"/>
      <c r="MTU1468" s="117"/>
      <c r="MTV1468" s="117"/>
      <c r="MTW1468" s="117"/>
      <c r="MTX1468" s="117"/>
      <c r="MTY1468" s="117"/>
      <c r="MTZ1468" s="117"/>
      <c r="MUA1468" s="117"/>
      <c r="MUB1468" s="117"/>
      <c r="MUC1468" s="117"/>
      <c r="MUD1468" s="117"/>
      <c r="MUE1468" s="117"/>
      <c r="MUF1468" s="117"/>
      <c r="MUG1468" s="117"/>
      <c r="MUH1468" s="117"/>
      <c r="MUI1468" s="117"/>
      <c r="MUJ1468" s="117"/>
      <c r="MUK1468" s="117"/>
      <c r="MUL1468" s="117"/>
      <c r="MUM1468" s="117"/>
      <c r="MUN1468" s="117"/>
      <c r="MUO1468" s="117"/>
      <c r="MUP1468" s="117"/>
      <c r="MUQ1468" s="117"/>
      <c r="MUR1468" s="117"/>
      <c r="MUS1468" s="117"/>
      <c r="MUT1468" s="117"/>
      <c r="MUU1468" s="117"/>
      <c r="MUV1468" s="117"/>
      <c r="MUW1468" s="117"/>
      <c r="MUX1468" s="117"/>
      <c r="MUY1468" s="117"/>
      <c r="MUZ1468" s="117"/>
      <c r="MVA1468" s="117"/>
      <c r="MVB1468" s="117"/>
      <c r="MVC1468" s="117"/>
      <c r="MVD1468" s="117"/>
      <c r="MVE1468" s="117"/>
      <c r="MVF1468" s="117"/>
      <c r="MVG1468" s="117"/>
      <c r="MVH1468" s="117"/>
      <c r="MVI1468" s="117"/>
      <c r="MVJ1468" s="117"/>
      <c r="MVK1468" s="117"/>
      <c r="MVL1468" s="117"/>
      <c r="MVM1468" s="117"/>
      <c r="MVN1468" s="117"/>
      <c r="MVO1468" s="117"/>
      <c r="MVP1468" s="117"/>
      <c r="MVQ1468" s="117"/>
      <c r="MVR1468" s="117"/>
      <c r="MVS1468" s="117"/>
      <c r="MVT1468" s="117"/>
      <c r="MVU1468" s="117"/>
      <c r="MVV1468" s="117"/>
      <c r="MVW1468" s="117"/>
      <c r="MVX1468" s="117"/>
      <c r="MVY1468" s="117"/>
      <c r="MVZ1468" s="117"/>
      <c r="MWA1468" s="117"/>
      <c r="MWB1468" s="117"/>
      <c r="MWC1468" s="117"/>
      <c r="MWD1468" s="117"/>
      <c r="MWE1468" s="117"/>
      <c r="MWF1468" s="117"/>
      <c r="MWG1468" s="117"/>
      <c r="MWH1468" s="117"/>
      <c r="MWI1468" s="117"/>
      <c r="MWJ1468" s="117"/>
      <c r="MWK1468" s="117"/>
      <c r="MWL1468" s="117"/>
      <c r="MWM1468" s="117"/>
      <c r="MWN1468" s="117"/>
      <c r="MWO1468" s="117"/>
      <c r="MWP1468" s="117"/>
      <c r="MWQ1468" s="117"/>
      <c r="MWR1468" s="117"/>
      <c r="MWS1468" s="117"/>
      <c r="MWT1468" s="117"/>
      <c r="MWU1468" s="117"/>
      <c r="MWV1468" s="117"/>
      <c r="MWW1468" s="117"/>
      <c r="MWX1468" s="117"/>
      <c r="MWY1468" s="117"/>
      <c r="MWZ1468" s="117"/>
      <c r="MXA1468" s="117"/>
      <c r="MXB1468" s="117"/>
      <c r="MXC1468" s="117"/>
      <c r="MXD1468" s="117"/>
      <c r="MXE1468" s="117"/>
      <c r="MXF1468" s="117"/>
      <c r="MXG1468" s="117"/>
      <c r="MXH1468" s="117"/>
      <c r="MXI1468" s="117"/>
      <c r="MXJ1468" s="117"/>
      <c r="MXK1468" s="117"/>
      <c r="MXL1468" s="117"/>
      <c r="MXM1468" s="117"/>
      <c r="MXN1468" s="117"/>
      <c r="MXO1468" s="117"/>
      <c r="MXP1468" s="117"/>
      <c r="MXQ1468" s="117"/>
      <c r="MXR1468" s="117"/>
      <c r="MXS1468" s="117"/>
      <c r="MXT1468" s="117"/>
      <c r="MXU1468" s="117"/>
      <c r="MXV1468" s="117"/>
      <c r="MXW1468" s="117"/>
      <c r="MXX1468" s="117"/>
      <c r="MXY1468" s="117"/>
      <c r="MXZ1468" s="117"/>
      <c r="MYA1468" s="117"/>
      <c r="MYB1468" s="117"/>
      <c r="MYC1468" s="117"/>
      <c r="MYD1468" s="117"/>
      <c r="MYE1468" s="117"/>
      <c r="MYF1468" s="117"/>
      <c r="MYG1468" s="117"/>
      <c r="MYH1468" s="117"/>
      <c r="MYI1468" s="117"/>
      <c r="MYJ1468" s="117"/>
      <c r="MYK1468" s="117"/>
      <c r="MYL1468" s="117"/>
      <c r="MYM1468" s="117"/>
      <c r="MYN1468" s="117"/>
      <c r="MYO1468" s="117"/>
      <c r="MYP1468" s="117"/>
      <c r="MYQ1468" s="117"/>
      <c r="MYR1468" s="117"/>
      <c r="MYS1468" s="117"/>
      <c r="MYT1468" s="117"/>
      <c r="MYU1468" s="117"/>
      <c r="MYV1468" s="117"/>
      <c r="MYW1468" s="117"/>
      <c r="MYX1468" s="117"/>
      <c r="MYY1468" s="117"/>
      <c r="MYZ1468" s="117"/>
      <c r="MZA1468" s="117"/>
      <c r="MZB1468" s="117"/>
      <c r="MZC1468" s="117"/>
      <c r="MZD1468" s="117"/>
      <c r="MZE1468" s="117"/>
      <c r="MZF1468" s="117"/>
      <c r="MZG1468" s="117"/>
      <c r="MZH1468" s="117"/>
      <c r="MZI1468" s="117"/>
      <c r="MZJ1468" s="117"/>
      <c r="MZK1468" s="117"/>
      <c r="MZL1468" s="117"/>
      <c r="MZM1468" s="117"/>
      <c r="MZN1468" s="117"/>
      <c r="MZO1468" s="117"/>
      <c r="MZP1468" s="117"/>
      <c r="MZQ1468" s="117"/>
      <c r="MZR1468" s="117"/>
      <c r="MZS1468" s="117"/>
      <c r="MZT1468" s="117"/>
      <c r="MZU1468" s="117"/>
      <c r="MZV1468" s="117"/>
      <c r="MZW1468" s="117"/>
      <c r="MZX1468" s="117"/>
      <c r="MZY1468" s="117"/>
      <c r="MZZ1468" s="117"/>
      <c r="NAA1468" s="117"/>
      <c r="NAB1468" s="117"/>
      <c r="NAC1468" s="117"/>
      <c r="NAD1468" s="117"/>
      <c r="NAE1468" s="117"/>
      <c r="NAF1468" s="117"/>
      <c r="NAG1468" s="117"/>
      <c r="NAH1468" s="117"/>
      <c r="NAI1468" s="117"/>
      <c r="NAJ1468" s="117"/>
      <c r="NAK1468" s="117"/>
      <c r="NAL1468" s="117"/>
      <c r="NAM1468" s="117"/>
      <c r="NAN1468" s="117"/>
      <c r="NAO1468" s="117"/>
      <c r="NAP1468" s="117"/>
      <c r="NAQ1468" s="117"/>
      <c r="NAR1468" s="117"/>
      <c r="NAS1468" s="117"/>
      <c r="NAT1468" s="117"/>
      <c r="NAU1468" s="117"/>
      <c r="NAV1468" s="117"/>
      <c r="NAW1468" s="117"/>
      <c r="NAX1468" s="117"/>
      <c r="NAY1468" s="117"/>
      <c r="NAZ1468" s="117"/>
      <c r="NBA1468" s="117"/>
      <c r="NBB1468" s="117"/>
      <c r="NBC1468" s="117"/>
      <c r="NBD1468" s="117"/>
      <c r="NBE1468" s="117"/>
      <c r="NBF1468" s="117"/>
      <c r="NBG1468" s="117"/>
      <c r="NBH1468" s="117"/>
      <c r="NBI1468" s="117"/>
      <c r="NBJ1468" s="117"/>
      <c r="NBK1468" s="117"/>
      <c r="NBL1468" s="117"/>
      <c r="NBM1468" s="117"/>
      <c r="NBN1468" s="117"/>
      <c r="NBO1468" s="117"/>
      <c r="NBP1468" s="117"/>
      <c r="NBQ1468" s="117"/>
      <c r="NBR1468" s="117"/>
      <c r="NBS1468" s="117"/>
      <c r="NBT1468" s="117"/>
      <c r="NBU1468" s="117"/>
      <c r="NBV1468" s="117"/>
      <c r="NBW1468" s="117"/>
      <c r="NBX1468" s="117"/>
      <c r="NBY1468" s="117"/>
      <c r="NBZ1468" s="117"/>
      <c r="NCA1468" s="117"/>
      <c r="NCB1468" s="117"/>
      <c r="NCC1468" s="117"/>
      <c r="NCD1468" s="117"/>
      <c r="NCE1468" s="117"/>
      <c r="NCF1468" s="117"/>
      <c r="NCG1468" s="117"/>
      <c r="NCH1468" s="117"/>
      <c r="NCI1468" s="117"/>
      <c r="NCJ1468" s="117"/>
      <c r="NCK1468" s="117"/>
      <c r="NCL1468" s="117"/>
      <c r="NCM1468" s="117"/>
      <c r="NCN1468" s="117"/>
      <c r="NCO1468" s="117"/>
      <c r="NCP1468" s="117"/>
      <c r="NCQ1468" s="117"/>
      <c r="NCR1468" s="117"/>
      <c r="NCS1468" s="117"/>
      <c r="NCT1468" s="117"/>
      <c r="NCU1468" s="117"/>
      <c r="NCV1468" s="117"/>
      <c r="NCW1468" s="117"/>
      <c r="NCX1468" s="117"/>
      <c r="NCY1468" s="117"/>
      <c r="NCZ1468" s="117"/>
      <c r="NDA1468" s="117"/>
      <c r="NDB1468" s="117"/>
      <c r="NDC1468" s="117"/>
      <c r="NDD1468" s="117"/>
      <c r="NDE1468" s="117"/>
      <c r="NDF1468" s="117"/>
      <c r="NDG1468" s="117"/>
      <c r="NDH1468" s="117"/>
      <c r="NDI1468" s="117"/>
      <c r="NDJ1468" s="117"/>
      <c r="NDK1468" s="117"/>
      <c r="NDL1468" s="117"/>
      <c r="NDM1468" s="117"/>
      <c r="NDN1468" s="117"/>
      <c r="NDO1468" s="117"/>
      <c r="NDP1468" s="117"/>
      <c r="NDQ1468" s="117"/>
      <c r="NDR1468" s="117"/>
      <c r="NDS1468" s="117"/>
      <c r="NDT1468" s="117"/>
      <c r="NDU1468" s="117"/>
      <c r="NDV1468" s="117"/>
      <c r="NDW1468" s="117"/>
      <c r="NDX1468" s="117"/>
      <c r="NDY1468" s="117"/>
      <c r="NDZ1468" s="117"/>
      <c r="NEA1468" s="117"/>
      <c r="NEB1468" s="117"/>
      <c r="NEC1468" s="117"/>
      <c r="NED1468" s="117"/>
      <c r="NEE1468" s="117"/>
      <c r="NEF1468" s="117"/>
      <c r="NEG1468" s="117"/>
      <c r="NEH1468" s="117"/>
      <c r="NEI1468" s="117"/>
      <c r="NEJ1468" s="117"/>
      <c r="NEK1468" s="117"/>
      <c r="NEL1468" s="117"/>
      <c r="NEM1468" s="117"/>
      <c r="NEN1468" s="117"/>
      <c r="NEO1468" s="117"/>
      <c r="NEP1468" s="117"/>
      <c r="NEQ1468" s="117"/>
      <c r="NER1468" s="117"/>
      <c r="NES1468" s="117"/>
      <c r="NET1468" s="117"/>
      <c r="NEU1468" s="117"/>
      <c r="NEV1468" s="117"/>
      <c r="NEW1468" s="117"/>
      <c r="NEX1468" s="117"/>
      <c r="NEY1468" s="117"/>
      <c r="NEZ1468" s="117"/>
      <c r="NFA1468" s="117"/>
      <c r="NFB1468" s="117"/>
      <c r="NFC1468" s="117"/>
      <c r="NFD1468" s="117"/>
      <c r="NFE1468" s="117"/>
      <c r="NFF1468" s="117"/>
      <c r="NFG1468" s="117"/>
      <c r="NFH1468" s="117"/>
      <c r="NFI1468" s="117"/>
      <c r="NFJ1468" s="117"/>
      <c r="NFK1468" s="117"/>
      <c r="NFL1468" s="117"/>
      <c r="NFM1468" s="117"/>
      <c r="NFN1468" s="117"/>
      <c r="NFO1468" s="117"/>
      <c r="NFP1468" s="117"/>
      <c r="NFQ1468" s="117"/>
      <c r="NFR1468" s="117"/>
      <c r="NFS1468" s="117"/>
      <c r="NFT1468" s="117"/>
      <c r="NFU1468" s="117"/>
      <c r="NFV1468" s="117"/>
      <c r="NFW1468" s="117"/>
      <c r="NFX1468" s="117"/>
      <c r="NFY1468" s="117"/>
      <c r="NFZ1468" s="117"/>
      <c r="NGA1468" s="117"/>
      <c r="NGB1468" s="117"/>
      <c r="NGC1468" s="117"/>
      <c r="NGD1468" s="117"/>
      <c r="NGE1468" s="117"/>
      <c r="NGF1468" s="117"/>
      <c r="NGG1468" s="117"/>
      <c r="NGH1468" s="117"/>
      <c r="NGI1468" s="117"/>
      <c r="NGJ1468" s="117"/>
      <c r="NGK1468" s="117"/>
      <c r="NGL1468" s="117"/>
      <c r="NGM1468" s="117"/>
      <c r="NGN1468" s="117"/>
      <c r="NGO1468" s="117"/>
      <c r="NGP1468" s="117"/>
      <c r="NGQ1468" s="117"/>
      <c r="NGR1468" s="117"/>
      <c r="NGS1468" s="117"/>
      <c r="NGT1468" s="117"/>
      <c r="NGU1468" s="117"/>
      <c r="NGV1468" s="117"/>
      <c r="NGW1468" s="117"/>
      <c r="NGX1468" s="117"/>
      <c r="NGY1468" s="117"/>
      <c r="NGZ1468" s="117"/>
      <c r="NHA1468" s="117"/>
      <c r="NHB1468" s="117"/>
      <c r="NHC1468" s="117"/>
      <c r="NHD1468" s="117"/>
      <c r="NHE1468" s="117"/>
      <c r="NHF1468" s="117"/>
      <c r="NHG1468" s="117"/>
      <c r="NHH1468" s="117"/>
      <c r="NHI1468" s="117"/>
      <c r="NHJ1468" s="117"/>
      <c r="NHK1468" s="117"/>
      <c r="NHL1468" s="117"/>
      <c r="NHM1468" s="117"/>
      <c r="NHN1468" s="117"/>
      <c r="NHO1468" s="117"/>
      <c r="NHP1468" s="117"/>
      <c r="NHQ1468" s="117"/>
      <c r="NHR1468" s="117"/>
      <c r="NHS1468" s="117"/>
      <c r="NHT1468" s="117"/>
      <c r="NHU1468" s="117"/>
      <c r="NHV1468" s="117"/>
      <c r="NHW1468" s="117"/>
      <c r="NHX1468" s="117"/>
      <c r="NHY1468" s="117"/>
      <c r="NHZ1468" s="117"/>
      <c r="NIA1468" s="117"/>
      <c r="NIB1468" s="117"/>
      <c r="NIC1468" s="117"/>
      <c r="NID1468" s="117"/>
      <c r="NIE1468" s="117"/>
      <c r="NIF1468" s="117"/>
      <c r="NIG1468" s="117"/>
      <c r="NIH1468" s="117"/>
      <c r="NII1468" s="117"/>
      <c r="NIJ1468" s="117"/>
      <c r="NIK1468" s="117"/>
      <c r="NIL1468" s="117"/>
      <c r="NIM1468" s="117"/>
      <c r="NIN1468" s="117"/>
      <c r="NIO1468" s="117"/>
      <c r="NIP1468" s="117"/>
      <c r="NIQ1468" s="117"/>
      <c r="NIR1468" s="117"/>
      <c r="NIS1468" s="117"/>
      <c r="NIT1468" s="117"/>
      <c r="NIU1468" s="117"/>
      <c r="NIV1468" s="117"/>
      <c r="NIW1468" s="117"/>
      <c r="NIX1468" s="117"/>
      <c r="NIY1468" s="117"/>
      <c r="NIZ1468" s="117"/>
      <c r="NJA1468" s="117"/>
      <c r="NJB1468" s="117"/>
      <c r="NJC1468" s="117"/>
      <c r="NJD1468" s="117"/>
      <c r="NJE1468" s="117"/>
      <c r="NJF1468" s="117"/>
      <c r="NJG1468" s="117"/>
      <c r="NJH1468" s="117"/>
      <c r="NJI1468" s="117"/>
      <c r="NJJ1468" s="117"/>
      <c r="NJK1468" s="117"/>
      <c r="NJL1468" s="117"/>
      <c r="NJM1468" s="117"/>
      <c r="NJN1468" s="117"/>
      <c r="NJO1468" s="117"/>
      <c r="NJP1468" s="117"/>
      <c r="NJQ1468" s="117"/>
      <c r="NJR1468" s="117"/>
      <c r="NJS1468" s="117"/>
      <c r="NJT1468" s="117"/>
      <c r="NJU1468" s="117"/>
      <c r="NJV1468" s="117"/>
      <c r="NJW1468" s="117"/>
      <c r="NJX1468" s="117"/>
      <c r="NJY1468" s="117"/>
      <c r="NJZ1468" s="117"/>
      <c r="NKA1468" s="117"/>
      <c r="NKB1468" s="117"/>
      <c r="NKC1468" s="117"/>
      <c r="NKD1468" s="117"/>
      <c r="NKE1468" s="117"/>
      <c r="NKF1468" s="117"/>
      <c r="NKG1468" s="117"/>
      <c r="NKH1468" s="117"/>
      <c r="NKI1468" s="117"/>
      <c r="NKJ1468" s="117"/>
      <c r="NKK1468" s="117"/>
      <c r="NKL1468" s="117"/>
      <c r="NKM1468" s="117"/>
      <c r="NKN1468" s="117"/>
      <c r="NKO1468" s="117"/>
      <c r="NKP1468" s="117"/>
      <c r="NKQ1468" s="117"/>
      <c r="NKR1468" s="117"/>
      <c r="NKS1468" s="117"/>
      <c r="NKT1468" s="117"/>
      <c r="NKU1468" s="117"/>
      <c r="NKV1468" s="117"/>
      <c r="NKW1468" s="117"/>
      <c r="NKX1468" s="117"/>
      <c r="NKY1468" s="117"/>
      <c r="NKZ1468" s="117"/>
      <c r="NLA1468" s="117"/>
      <c r="NLB1468" s="117"/>
      <c r="NLC1468" s="117"/>
      <c r="NLD1468" s="117"/>
      <c r="NLE1468" s="117"/>
      <c r="NLF1468" s="117"/>
      <c r="NLG1468" s="117"/>
      <c r="NLH1468" s="117"/>
      <c r="NLI1468" s="117"/>
      <c r="NLJ1468" s="117"/>
      <c r="NLK1468" s="117"/>
      <c r="NLL1468" s="117"/>
      <c r="NLM1468" s="117"/>
      <c r="NLN1468" s="117"/>
      <c r="NLO1468" s="117"/>
      <c r="NLP1468" s="117"/>
      <c r="NLQ1468" s="117"/>
      <c r="NLR1468" s="117"/>
      <c r="NLS1468" s="117"/>
      <c r="NLT1468" s="117"/>
      <c r="NLU1468" s="117"/>
      <c r="NLV1468" s="117"/>
      <c r="NLW1468" s="117"/>
      <c r="NLX1468" s="117"/>
      <c r="NLY1468" s="117"/>
      <c r="NLZ1468" s="117"/>
      <c r="NMA1468" s="117"/>
      <c r="NMB1468" s="117"/>
      <c r="NMC1468" s="117"/>
      <c r="NMD1468" s="117"/>
      <c r="NME1468" s="117"/>
      <c r="NMF1468" s="117"/>
      <c r="NMG1468" s="117"/>
      <c r="NMH1468" s="117"/>
      <c r="NMI1468" s="117"/>
      <c r="NMJ1468" s="117"/>
      <c r="NMK1468" s="117"/>
      <c r="NML1468" s="117"/>
      <c r="NMM1468" s="117"/>
      <c r="NMN1468" s="117"/>
      <c r="NMO1468" s="117"/>
      <c r="NMP1468" s="117"/>
      <c r="NMQ1468" s="117"/>
      <c r="NMR1468" s="117"/>
      <c r="NMS1468" s="117"/>
      <c r="NMT1468" s="117"/>
      <c r="NMU1468" s="117"/>
      <c r="NMV1468" s="117"/>
      <c r="NMW1468" s="117"/>
      <c r="NMX1468" s="117"/>
      <c r="NMY1468" s="117"/>
      <c r="NMZ1468" s="117"/>
      <c r="NNA1468" s="117"/>
      <c r="NNB1468" s="117"/>
      <c r="NNC1468" s="117"/>
      <c r="NND1468" s="117"/>
      <c r="NNE1468" s="117"/>
      <c r="NNF1468" s="117"/>
      <c r="NNG1468" s="117"/>
      <c r="NNH1468" s="117"/>
      <c r="NNI1468" s="117"/>
      <c r="NNJ1468" s="117"/>
      <c r="NNK1468" s="117"/>
      <c r="NNL1468" s="117"/>
      <c r="NNM1468" s="117"/>
      <c r="NNN1468" s="117"/>
      <c r="NNO1468" s="117"/>
      <c r="NNP1468" s="117"/>
      <c r="NNQ1468" s="117"/>
      <c r="NNR1468" s="117"/>
      <c r="NNS1468" s="117"/>
      <c r="NNT1468" s="117"/>
      <c r="NNU1468" s="117"/>
      <c r="NNV1468" s="117"/>
      <c r="NNW1468" s="117"/>
      <c r="NNX1468" s="117"/>
      <c r="NNY1468" s="117"/>
      <c r="NNZ1468" s="117"/>
      <c r="NOA1468" s="117"/>
      <c r="NOB1468" s="117"/>
      <c r="NOC1468" s="117"/>
      <c r="NOD1468" s="117"/>
      <c r="NOE1468" s="117"/>
      <c r="NOF1468" s="117"/>
      <c r="NOG1468" s="117"/>
      <c r="NOH1468" s="117"/>
      <c r="NOI1468" s="117"/>
      <c r="NOJ1468" s="117"/>
      <c r="NOK1468" s="117"/>
      <c r="NOL1468" s="117"/>
      <c r="NOM1468" s="117"/>
      <c r="NON1468" s="117"/>
      <c r="NOO1468" s="117"/>
      <c r="NOP1468" s="117"/>
      <c r="NOQ1468" s="117"/>
      <c r="NOR1468" s="117"/>
      <c r="NOS1468" s="117"/>
      <c r="NOT1468" s="117"/>
      <c r="NOU1468" s="117"/>
      <c r="NOV1468" s="117"/>
      <c r="NOW1468" s="117"/>
      <c r="NOX1468" s="117"/>
      <c r="NOY1468" s="117"/>
      <c r="NOZ1468" s="117"/>
      <c r="NPA1468" s="117"/>
      <c r="NPB1468" s="117"/>
      <c r="NPC1468" s="117"/>
      <c r="NPD1468" s="117"/>
      <c r="NPE1468" s="117"/>
      <c r="NPF1468" s="117"/>
      <c r="NPG1468" s="117"/>
      <c r="NPH1468" s="117"/>
      <c r="NPI1468" s="117"/>
      <c r="NPJ1468" s="117"/>
      <c r="NPK1468" s="117"/>
      <c r="NPL1468" s="117"/>
      <c r="NPM1468" s="117"/>
      <c r="NPN1468" s="117"/>
      <c r="NPO1468" s="117"/>
      <c r="NPP1468" s="117"/>
      <c r="NPQ1468" s="117"/>
      <c r="NPR1468" s="117"/>
      <c r="NPS1468" s="117"/>
      <c r="NPT1468" s="117"/>
      <c r="NPU1468" s="117"/>
      <c r="NPV1468" s="117"/>
      <c r="NPW1468" s="117"/>
      <c r="NPX1468" s="117"/>
      <c r="NPY1468" s="117"/>
      <c r="NPZ1468" s="117"/>
      <c r="NQA1468" s="117"/>
      <c r="NQB1468" s="117"/>
      <c r="NQC1468" s="117"/>
      <c r="NQD1468" s="117"/>
      <c r="NQE1468" s="117"/>
      <c r="NQF1468" s="117"/>
      <c r="NQG1468" s="117"/>
      <c r="NQH1468" s="117"/>
      <c r="NQI1468" s="117"/>
      <c r="NQJ1468" s="117"/>
      <c r="NQK1468" s="117"/>
      <c r="NQL1468" s="117"/>
      <c r="NQM1468" s="117"/>
      <c r="NQN1468" s="117"/>
      <c r="NQO1468" s="117"/>
      <c r="NQP1468" s="117"/>
      <c r="NQQ1468" s="117"/>
      <c r="NQR1468" s="117"/>
      <c r="NQS1468" s="117"/>
      <c r="NQT1468" s="117"/>
      <c r="NQU1468" s="117"/>
      <c r="NQV1468" s="117"/>
      <c r="NQW1468" s="117"/>
      <c r="NQX1468" s="117"/>
      <c r="NQY1468" s="117"/>
      <c r="NQZ1468" s="117"/>
      <c r="NRA1468" s="117"/>
      <c r="NRB1468" s="117"/>
      <c r="NRC1468" s="117"/>
      <c r="NRD1468" s="117"/>
      <c r="NRE1468" s="117"/>
      <c r="NRF1468" s="117"/>
      <c r="NRG1468" s="117"/>
      <c r="NRH1468" s="117"/>
      <c r="NRI1468" s="117"/>
      <c r="NRJ1468" s="117"/>
      <c r="NRK1468" s="117"/>
      <c r="NRL1468" s="117"/>
      <c r="NRM1468" s="117"/>
      <c r="NRN1468" s="117"/>
      <c r="NRO1468" s="117"/>
      <c r="NRP1468" s="117"/>
      <c r="NRQ1468" s="117"/>
      <c r="NRR1468" s="117"/>
      <c r="NRS1468" s="117"/>
      <c r="NRT1468" s="117"/>
      <c r="NRU1468" s="117"/>
      <c r="NRV1468" s="117"/>
      <c r="NRW1468" s="117"/>
      <c r="NRX1468" s="117"/>
      <c r="NRY1468" s="117"/>
      <c r="NRZ1468" s="117"/>
      <c r="NSA1468" s="117"/>
      <c r="NSB1468" s="117"/>
      <c r="NSC1468" s="117"/>
      <c r="NSD1468" s="117"/>
      <c r="NSE1468" s="117"/>
      <c r="NSF1468" s="117"/>
      <c r="NSG1468" s="117"/>
      <c r="NSH1468" s="117"/>
      <c r="NSI1468" s="117"/>
      <c r="NSJ1468" s="117"/>
      <c r="NSK1468" s="117"/>
      <c r="NSL1468" s="117"/>
      <c r="NSM1468" s="117"/>
      <c r="NSN1468" s="117"/>
      <c r="NSO1468" s="117"/>
      <c r="NSP1468" s="117"/>
      <c r="NSQ1468" s="117"/>
      <c r="NSR1468" s="117"/>
      <c r="NSS1468" s="117"/>
      <c r="NST1468" s="117"/>
      <c r="NSU1468" s="117"/>
      <c r="NSV1468" s="117"/>
      <c r="NSW1468" s="117"/>
      <c r="NSX1468" s="117"/>
      <c r="NSY1468" s="117"/>
      <c r="NSZ1468" s="117"/>
      <c r="NTA1468" s="117"/>
      <c r="NTB1468" s="117"/>
      <c r="NTC1468" s="117"/>
      <c r="NTD1468" s="117"/>
      <c r="NTE1468" s="117"/>
      <c r="NTF1468" s="117"/>
      <c r="NTG1468" s="117"/>
      <c r="NTH1468" s="117"/>
      <c r="NTI1468" s="117"/>
      <c r="NTJ1468" s="117"/>
      <c r="NTK1468" s="117"/>
      <c r="NTL1468" s="117"/>
      <c r="NTM1468" s="117"/>
      <c r="NTN1468" s="117"/>
      <c r="NTO1468" s="117"/>
      <c r="NTP1468" s="117"/>
      <c r="NTQ1468" s="117"/>
      <c r="NTR1468" s="117"/>
      <c r="NTS1468" s="117"/>
      <c r="NTT1468" s="117"/>
      <c r="NTU1468" s="117"/>
      <c r="NTV1468" s="117"/>
      <c r="NTW1468" s="117"/>
      <c r="NTX1468" s="117"/>
      <c r="NTY1468" s="117"/>
      <c r="NTZ1468" s="117"/>
      <c r="NUA1468" s="117"/>
      <c r="NUB1468" s="117"/>
      <c r="NUC1468" s="117"/>
      <c r="NUD1468" s="117"/>
      <c r="NUE1468" s="117"/>
      <c r="NUF1468" s="117"/>
      <c r="NUG1468" s="117"/>
      <c r="NUH1468" s="117"/>
      <c r="NUI1468" s="117"/>
      <c r="NUJ1468" s="117"/>
      <c r="NUK1468" s="117"/>
      <c r="NUL1468" s="117"/>
      <c r="NUM1468" s="117"/>
      <c r="NUN1468" s="117"/>
      <c r="NUO1468" s="117"/>
      <c r="NUP1468" s="117"/>
      <c r="NUQ1468" s="117"/>
      <c r="NUR1468" s="117"/>
      <c r="NUS1468" s="117"/>
      <c r="NUT1468" s="117"/>
      <c r="NUU1468" s="117"/>
      <c r="NUV1468" s="117"/>
      <c r="NUW1468" s="117"/>
      <c r="NUX1468" s="117"/>
      <c r="NUY1468" s="117"/>
      <c r="NUZ1468" s="117"/>
      <c r="NVA1468" s="117"/>
      <c r="NVB1468" s="117"/>
      <c r="NVC1468" s="117"/>
      <c r="NVD1468" s="117"/>
      <c r="NVE1468" s="117"/>
      <c r="NVF1468" s="117"/>
      <c r="NVG1468" s="117"/>
      <c r="NVH1468" s="117"/>
      <c r="NVI1468" s="117"/>
      <c r="NVJ1468" s="117"/>
      <c r="NVK1468" s="117"/>
      <c r="NVL1468" s="117"/>
      <c r="NVM1468" s="117"/>
      <c r="NVN1468" s="117"/>
      <c r="NVO1468" s="117"/>
      <c r="NVP1468" s="117"/>
      <c r="NVQ1468" s="117"/>
      <c r="NVR1468" s="117"/>
      <c r="NVS1468" s="117"/>
      <c r="NVT1468" s="117"/>
      <c r="NVU1468" s="117"/>
      <c r="NVV1468" s="117"/>
      <c r="NVW1468" s="117"/>
      <c r="NVX1468" s="117"/>
      <c r="NVY1468" s="117"/>
      <c r="NVZ1468" s="117"/>
      <c r="NWA1468" s="117"/>
      <c r="NWB1468" s="117"/>
      <c r="NWC1468" s="117"/>
      <c r="NWD1468" s="117"/>
      <c r="NWE1468" s="117"/>
      <c r="NWF1468" s="117"/>
      <c r="NWG1468" s="117"/>
      <c r="NWH1468" s="117"/>
      <c r="NWI1468" s="117"/>
      <c r="NWJ1468" s="117"/>
      <c r="NWK1468" s="117"/>
      <c r="NWL1468" s="117"/>
      <c r="NWM1468" s="117"/>
      <c r="NWN1468" s="117"/>
      <c r="NWO1468" s="117"/>
      <c r="NWP1468" s="117"/>
      <c r="NWQ1468" s="117"/>
      <c r="NWR1468" s="117"/>
      <c r="NWS1468" s="117"/>
      <c r="NWT1468" s="117"/>
      <c r="NWU1468" s="117"/>
      <c r="NWV1468" s="117"/>
      <c r="NWW1468" s="117"/>
      <c r="NWX1468" s="117"/>
      <c r="NWY1468" s="117"/>
      <c r="NWZ1468" s="117"/>
      <c r="NXA1468" s="117"/>
      <c r="NXB1468" s="117"/>
      <c r="NXC1468" s="117"/>
      <c r="NXD1468" s="117"/>
      <c r="NXE1468" s="117"/>
      <c r="NXF1468" s="117"/>
      <c r="NXG1468" s="117"/>
      <c r="NXH1468" s="117"/>
      <c r="NXI1468" s="117"/>
      <c r="NXJ1468" s="117"/>
      <c r="NXK1468" s="117"/>
      <c r="NXL1468" s="117"/>
      <c r="NXM1468" s="117"/>
      <c r="NXN1468" s="117"/>
      <c r="NXO1468" s="117"/>
      <c r="NXP1468" s="117"/>
      <c r="NXQ1468" s="117"/>
      <c r="NXR1468" s="117"/>
      <c r="NXS1468" s="117"/>
      <c r="NXT1468" s="117"/>
      <c r="NXU1468" s="117"/>
      <c r="NXV1468" s="117"/>
      <c r="NXW1468" s="117"/>
      <c r="NXX1468" s="117"/>
      <c r="NXY1468" s="117"/>
      <c r="NXZ1468" s="117"/>
      <c r="NYA1468" s="117"/>
      <c r="NYB1468" s="117"/>
      <c r="NYC1468" s="117"/>
      <c r="NYD1468" s="117"/>
      <c r="NYE1468" s="117"/>
      <c r="NYF1468" s="117"/>
      <c r="NYG1468" s="117"/>
      <c r="NYH1468" s="117"/>
      <c r="NYI1468" s="117"/>
      <c r="NYJ1468" s="117"/>
      <c r="NYK1468" s="117"/>
      <c r="NYL1468" s="117"/>
      <c r="NYM1468" s="117"/>
      <c r="NYN1468" s="117"/>
      <c r="NYO1468" s="117"/>
      <c r="NYP1468" s="117"/>
      <c r="NYQ1468" s="117"/>
      <c r="NYR1468" s="117"/>
      <c r="NYS1468" s="117"/>
      <c r="NYT1468" s="117"/>
      <c r="NYU1468" s="117"/>
      <c r="NYV1468" s="117"/>
      <c r="NYW1468" s="117"/>
      <c r="NYX1468" s="117"/>
      <c r="NYY1468" s="117"/>
      <c r="NYZ1468" s="117"/>
      <c r="NZA1468" s="117"/>
      <c r="NZB1468" s="117"/>
      <c r="NZC1468" s="117"/>
      <c r="NZD1468" s="117"/>
      <c r="NZE1468" s="117"/>
      <c r="NZF1468" s="117"/>
      <c r="NZG1468" s="117"/>
      <c r="NZH1468" s="117"/>
      <c r="NZI1468" s="117"/>
      <c r="NZJ1468" s="117"/>
      <c r="NZK1468" s="117"/>
      <c r="NZL1468" s="117"/>
      <c r="NZM1468" s="117"/>
      <c r="NZN1468" s="117"/>
      <c r="NZO1468" s="117"/>
      <c r="NZP1468" s="117"/>
      <c r="NZQ1468" s="117"/>
      <c r="NZR1468" s="117"/>
      <c r="NZS1468" s="117"/>
      <c r="NZT1468" s="117"/>
      <c r="NZU1468" s="117"/>
      <c r="NZV1468" s="117"/>
      <c r="NZW1468" s="117"/>
      <c r="NZX1468" s="117"/>
      <c r="NZY1468" s="117"/>
      <c r="NZZ1468" s="117"/>
      <c r="OAA1468" s="117"/>
      <c r="OAB1468" s="117"/>
      <c r="OAC1468" s="117"/>
      <c r="OAD1468" s="117"/>
      <c r="OAE1468" s="117"/>
      <c r="OAF1468" s="117"/>
      <c r="OAG1468" s="117"/>
      <c r="OAH1468" s="117"/>
      <c r="OAI1468" s="117"/>
      <c r="OAJ1468" s="117"/>
      <c r="OAK1468" s="117"/>
      <c r="OAL1468" s="117"/>
      <c r="OAM1468" s="117"/>
      <c r="OAN1468" s="117"/>
      <c r="OAO1468" s="117"/>
      <c r="OAP1468" s="117"/>
      <c r="OAQ1468" s="117"/>
      <c r="OAR1468" s="117"/>
      <c r="OAS1468" s="117"/>
      <c r="OAT1468" s="117"/>
      <c r="OAU1468" s="117"/>
      <c r="OAV1468" s="117"/>
      <c r="OAW1468" s="117"/>
      <c r="OAX1468" s="117"/>
      <c r="OAY1468" s="117"/>
      <c r="OAZ1468" s="117"/>
      <c r="OBA1468" s="117"/>
      <c r="OBB1468" s="117"/>
      <c r="OBC1468" s="117"/>
      <c r="OBD1468" s="117"/>
      <c r="OBE1468" s="117"/>
      <c r="OBF1468" s="117"/>
      <c r="OBG1468" s="117"/>
      <c r="OBH1468" s="117"/>
      <c r="OBI1468" s="117"/>
      <c r="OBJ1468" s="117"/>
      <c r="OBK1468" s="117"/>
      <c r="OBL1468" s="117"/>
      <c r="OBM1468" s="117"/>
      <c r="OBN1468" s="117"/>
      <c r="OBO1468" s="117"/>
      <c r="OBP1468" s="117"/>
      <c r="OBQ1468" s="117"/>
      <c r="OBR1468" s="117"/>
      <c r="OBS1468" s="117"/>
      <c r="OBT1468" s="117"/>
      <c r="OBU1468" s="117"/>
      <c r="OBV1468" s="117"/>
      <c r="OBW1468" s="117"/>
      <c r="OBX1468" s="117"/>
      <c r="OBY1468" s="117"/>
      <c r="OBZ1468" s="117"/>
      <c r="OCA1468" s="117"/>
      <c r="OCB1468" s="117"/>
      <c r="OCC1468" s="117"/>
      <c r="OCD1468" s="117"/>
      <c r="OCE1468" s="117"/>
      <c r="OCF1468" s="117"/>
      <c r="OCG1468" s="117"/>
      <c r="OCH1468" s="117"/>
      <c r="OCI1468" s="117"/>
      <c r="OCJ1468" s="117"/>
      <c r="OCK1468" s="117"/>
      <c r="OCL1468" s="117"/>
      <c r="OCM1468" s="117"/>
      <c r="OCN1468" s="117"/>
      <c r="OCO1468" s="117"/>
      <c r="OCP1468" s="117"/>
      <c r="OCQ1468" s="117"/>
      <c r="OCR1468" s="117"/>
      <c r="OCS1468" s="117"/>
      <c r="OCT1468" s="117"/>
      <c r="OCU1468" s="117"/>
      <c r="OCV1468" s="117"/>
      <c r="OCW1468" s="117"/>
      <c r="OCX1468" s="117"/>
      <c r="OCY1468" s="117"/>
      <c r="OCZ1468" s="117"/>
      <c r="ODA1468" s="117"/>
      <c r="ODB1468" s="117"/>
      <c r="ODC1468" s="117"/>
      <c r="ODD1468" s="117"/>
      <c r="ODE1468" s="117"/>
      <c r="ODF1468" s="117"/>
      <c r="ODG1468" s="117"/>
      <c r="ODH1468" s="117"/>
      <c r="ODI1468" s="117"/>
      <c r="ODJ1468" s="117"/>
      <c r="ODK1468" s="117"/>
      <c r="ODL1468" s="117"/>
      <c r="ODM1468" s="117"/>
      <c r="ODN1468" s="117"/>
      <c r="ODO1468" s="117"/>
      <c r="ODP1468" s="117"/>
      <c r="ODQ1468" s="117"/>
      <c r="ODR1468" s="117"/>
      <c r="ODS1468" s="117"/>
      <c r="ODT1468" s="117"/>
      <c r="ODU1468" s="117"/>
      <c r="ODV1468" s="117"/>
      <c r="ODW1468" s="117"/>
      <c r="ODX1468" s="117"/>
      <c r="ODY1468" s="117"/>
      <c r="ODZ1468" s="117"/>
      <c r="OEA1468" s="117"/>
      <c r="OEB1468" s="117"/>
      <c r="OEC1468" s="117"/>
      <c r="OED1468" s="117"/>
      <c r="OEE1468" s="117"/>
      <c r="OEF1468" s="117"/>
      <c r="OEG1468" s="117"/>
      <c r="OEH1468" s="117"/>
      <c r="OEI1468" s="117"/>
      <c r="OEJ1468" s="117"/>
      <c r="OEK1468" s="117"/>
      <c r="OEL1468" s="117"/>
      <c r="OEM1468" s="117"/>
      <c r="OEN1468" s="117"/>
      <c r="OEO1468" s="117"/>
      <c r="OEP1468" s="117"/>
      <c r="OEQ1468" s="117"/>
      <c r="OER1468" s="117"/>
      <c r="OES1468" s="117"/>
      <c r="OET1468" s="117"/>
      <c r="OEU1468" s="117"/>
      <c r="OEV1468" s="117"/>
      <c r="OEW1468" s="117"/>
      <c r="OEX1468" s="117"/>
      <c r="OEY1468" s="117"/>
      <c r="OEZ1468" s="117"/>
      <c r="OFA1468" s="117"/>
      <c r="OFB1468" s="117"/>
      <c r="OFC1468" s="117"/>
      <c r="OFD1468" s="117"/>
      <c r="OFE1468" s="117"/>
      <c r="OFF1468" s="117"/>
      <c r="OFG1468" s="117"/>
      <c r="OFH1468" s="117"/>
      <c r="OFI1468" s="117"/>
      <c r="OFJ1468" s="117"/>
      <c r="OFK1468" s="117"/>
      <c r="OFL1468" s="117"/>
      <c r="OFM1468" s="117"/>
      <c r="OFN1468" s="117"/>
      <c r="OFO1468" s="117"/>
      <c r="OFP1468" s="117"/>
      <c r="OFQ1468" s="117"/>
      <c r="OFR1468" s="117"/>
      <c r="OFS1468" s="117"/>
      <c r="OFT1468" s="117"/>
      <c r="OFU1468" s="117"/>
      <c r="OFV1468" s="117"/>
      <c r="OFW1468" s="117"/>
      <c r="OFX1468" s="117"/>
      <c r="OFY1468" s="117"/>
      <c r="OFZ1468" s="117"/>
      <c r="OGA1468" s="117"/>
      <c r="OGB1468" s="117"/>
      <c r="OGC1468" s="117"/>
      <c r="OGD1468" s="117"/>
      <c r="OGE1468" s="117"/>
      <c r="OGF1468" s="117"/>
      <c r="OGG1468" s="117"/>
      <c r="OGH1468" s="117"/>
      <c r="OGI1468" s="117"/>
      <c r="OGJ1468" s="117"/>
      <c r="OGK1468" s="117"/>
      <c r="OGL1468" s="117"/>
      <c r="OGM1468" s="117"/>
      <c r="OGN1468" s="117"/>
      <c r="OGO1468" s="117"/>
      <c r="OGP1468" s="117"/>
      <c r="OGQ1468" s="117"/>
      <c r="OGR1468" s="117"/>
      <c r="OGS1468" s="117"/>
      <c r="OGT1468" s="117"/>
      <c r="OGU1468" s="117"/>
      <c r="OGV1468" s="117"/>
      <c r="OGW1468" s="117"/>
      <c r="OGX1468" s="117"/>
      <c r="OGY1468" s="117"/>
      <c r="OGZ1468" s="117"/>
      <c r="OHA1468" s="117"/>
      <c r="OHB1468" s="117"/>
      <c r="OHC1468" s="117"/>
      <c r="OHD1468" s="117"/>
      <c r="OHE1468" s="117"/>
      <c r="OHF1468" s="117"/>
      <c r="OHG1468" s="117"/>
      <c r="OHH1468" s="117"/>
      <c r="OHI1468" s="117"/>
      <c r="OHJ1468" s="117"/>
      <c r="OHK1468" s="117"/>
      <c r="OHL1468" s="117"/>
      <c r="OHM1468" s="117"/>
      <c r="OHN1468" s="117"/>
      <c r="OHO1468" s="117"/>
      <c r="OHP1468" s="117"/>
      <c r="OHQ1468" s="117"/>
      <c r="OHR1468" s="117"/>
      <c r="OHS1468" s="117"/>
      <c r="OHT1468" s="117"/>
      <c r="OHU1468" s="117"/>
      <c r="OHV1468" s="117"/>
      <c r="OHW1468" s="117"/>
      <c r="OHX1468" s="117"/>
      <c r="OHY1468" s="117"/>
      <c r="OHZ1468" s="117"/>
      <c r="OIA1468" s="117"/>
      <c r="OIB1468" s="117"/>
      <c r="OIC1468" s="117"/>
      <c r="OID1468" s="117"/>
      <c r="OIE1468" s="117"/>
      <c r="OIF1468" s="117"/>
      <c r="OIG1468" s="117"/>
      <c r="OIH1468" s="117"/>
      <c r="OII1468" s="117"/>
      <c r="OIJ1468" s="117"/>
      <c r="OIK1468" s="117"/>
      <c r="OIL1468" s="117"/>
      <c r="OIM1468" s="117"/>
      <c r="OIN1468" s="117"/>
      <c r="OIO1468" s="117"/>
      <c r="OIP1468" s="117"/>
      <c r="OIQ1468" s="117"/>
      <c r="OIR1468" s="117"/>
      <c r="OIS1468" s="117"/>
      <c r="OIT1468" s="117"/>
      <c r="OIU1468" s="117"/>
      <c r="OIV1468" s="117"/>
      <c r="OIW1468" s="117"/>
      <c r="OIX1468" s="117"/>
      <c r="OIY1468" s="117"/>
      <c r="OIZ1468" s="117"/>
      <c r="OJA1468" s="117"/>
      <c r="OJB1468" s="117"/>
      <c r="OJC1468" s="117"/>
      <c r="OJD1468" s="117"/>
      <c r="OJE1468" s="117"/>
      <c r="OJF1468" s="117"/>
      <c r="OJG1468" s="117"/>
      <c r="OJH1468" s="117"/>
      <c r="OJI1468" s="117"/>
      <c r="OJJ1468" s="117"/>
      <c r="OJK1468" s="117"/>
      <c r="OJL1468" s="117"/>
      <c r="OJM1468" s="117"/>
      <c r="OJN1468" s="117"/>
      <c r="OJO1468" s="117"/>
      <c r="OJP1468" s="117"/>
      <c r="OJQ1468" s="117"/>
      <c r="OJR1468" s="117"/>
      <c r="OJS1468" s="117"/>
      <c r="OJT1468" s="117"/>
      <c r="OJU1468" s="117"/>
      <c r="OJV1468" s="117"/>
      <c r="OJW1468" s="117"/>
      <c r="OJX1468" s="117"/>
      <c r="OJY1468" s="117"/>
      <c r="OJZ1468" s="117"/>
      <c r="OKA1468" s="117"/>
      <c r="OKB1468" s="117"/>
      <c r="OKC1468" s="117"/>
      <c r="OKD1468" s="117"/>
      <c r="OKE1468" s="117"/>
      <c r="OKF1468" s="117"/>
      <c r="OKG1468" s="117"/>
      <c r="OKH1468" s="117"/>
      <c r="OKI1468" s="117"/>
      <c r="OKJ1468" s="117"/>
      <c r="OKK1468" s="117"/>
      <c r="OKL1468" s="117"/>
      <c r="OKM1468" s="117"/>
      <c r="OKN1468" s="117"/>
      <c r="OKO1468" s="117"/>
      <c r="OKP1468" s="117"/>
      <c r="OKQ1468" s="117"/>
      <c r="OKR1468" s="117"/>
      <c r="OKS1468" s="117"/>
      <c r="OKT1468" s="117"/>
      <c r="OKU1468" s="117"/>
      <c r="OKV1468" s="117"/>
      <c r="OKW1468" s="117"/>
      <c r="OKX1468" s="117"/>
      <c r="OKY1468" s="117"/>
      <c r="OKZ1468" s="117"/>
      <c r="OLA1468" s="117"/>
      <c r="OLB1468" s="117"/>
      <c r="OLC1468" s="117"/>
      <c r="OLD1468" s="117"/>
      <c r="OLE1468" s="117"/>
      <c r="OLF1468" s="117"/>
      <c r="OLG1468" s="117"/>
      <c r="OLH1468" s="117"/>
      <c r="OLI1468" s="117"/>
      <c r="OLJ1468" s="117"/>
      <c r="OLK1468" s="117"/>
      <c r="OLL1468" s="117"/>
      <c r="OLM1468" s="117"/>
      <c r="OLN1468" s="117"/>
      <c r="OLO1468" s="117"/>
      <c r="OLP1468" s="117"/>
      <c r="OLQ1468" s="117"/>
      <c r="OLR1468" s="117"/>
      <c r="OLS1468" s="117"/>
      <c r="OLT1468" s="117"/>
      <c r="OLU1468" s="117"/>
      <c r="OLV1468" s="117"/>
      <c r="OLW1468" s="117"/>
      <c r="OLX1468" s="117"/>
      <c r="OLY1468" s="117"/>
      <c r="OLZ1468" s="117"/>
      <c r="OMA1468" s="117"/>
      <c r="OMB1468" s="117"/>
      <c r="OMC1468" s="117"/>
      <c r="OMD1468" s="117"/>
      <c r="OME1468" s="117"/>
      <c r="OMF1468" s="117"/>
      <c r="OMG1468" s="117"/>
      <c r="OMH1468" s="117"/>
      <c r="OMI1468" s="117"/>
      <c r="OMJ1468" s="117"/>
      <c r="OMK1468" s="117"/>
      <c r="OML1468" s="117"/>
      <c r="OMM1468" s="117"/>
      <c r="OMN1468" s="117"/>
      <c r="OMO1468" s="117"/>
      <c r="OMP1468" s="117"/>
      <c r="OMQ1468" s="117"/>
      <c r="OMR1468" s="117"/>
      <c r="OMS1468" s="117"/>
      <c r="OMT1468" s="117"/>
      <c r="OMU1468" s="117"/>
      <c r="OMV1468" s="117"/>
      <c r="OMW1468" s="117"/>
      <c r="OMX1468" s="117"/>
      <c r="OMY1468" s="117"/>
      <c r="OMZ1468" s="117"/>
      <c r="ONA1468" s="117"/>
      <c r="ONB1468" s="117"/>
      <c r="ONC1468" s="117"/>
      <c r="OND1468" s="117"/>
      <c r="ONE1468" s="117"/>
      <c r="ONF1468" s="117"/>
      <c r="ONG1468" s="117"/>
      <c r="ONH1468" s="117"/>
      <c r="ONI1468" s="117"/>
      <c r="ONJ1468" s="117"/>
      <c r="ONK1468" s="117"/>
      <c r="ONL1468" s="117"/>
      <c r="ONM1468" s="117"/>
      <c r="ONN1468" s="117"/>
      <c r="ONO1468" s="117"/>
      <c r="ONP1468" s="117"/>
      <c r="ONQ1468" s="117"/>
      <c r="ONR1468" s="117"/>
      <c r="ONS1468" s="117"/>
      <c r="ONT1468" s="117"/>
      <c r="ONU1468" s="117"/>
      <c r="ONV1468" s="117"/>
      <c r="ONW1468" s="117"/>
      <c r="ONX1468" s="117"/>
      <c r="ONY1468" s="117"/>
      <c r="ONZ1468" s="117"/>
      <c r="OOA1468" s="117"/>
      <c r="OOB1468" s="117"/>
      <c r="OOC1468" s="117"/>
      <c r="OOD1468" s="117"/>
      <c r="OOE1468" s="117"/>
      <c r="OOF1468" s="117"/>
      <c r="OOG1468" s="117"/>
      <c r="OOH1468" s="117"/>
      <c r="OOI1468" s="117"/>
      <c r="OOJ1468" s="117"/>
      <c r="OOK1468" s="117"/>
      <c r="OOL1468" s="117"/>
      <c r="OOM1468" s="117"/>
      <c r="OON1468" s="117"/>
      <c r="OOO1468" s="117"/>
      <c r="OOP1468" s="117"/>
      <c r="OOQ1468" s="117"/>
      <c r="OOR1468" s="117"/>
      <c r="OOS1468" s="117"/>
      <c r="OOT1468" s="117"/>
      <c r="OOU1468" s="117"/>
      <c r="OOV1468" s="117"/>
      <c r="OOW1468" s="117"/>
      <c r="OOX1468" s="117"/>
      <c r="OOY1468" s="117"/>
      <c r="OOZ1468" s="117"/>
      <c r="OPA1468" s="117"/>
      <c r="OPB1468" s="117"/>
      <c r="OPC1468" s="117"/>
      <c r="OPD1468" s="117"/>
      <c r="OPE1468" s="117"/>
      <c r="OPF1468" s="117"/>
      <c r="OPG1468" s="117"/>
      <c r="OPH1468" s="117"/>
      <c r="OPI1468" s="117"/>
      <c r="OPJ1468" s="117"/>
      <c r="OPK1468" s="117"/>
      <c r="OPL1468" s="117"/>
      <c r="OPM1468" s="117"/>
      <c r="OPN1468" s="117"/>
      <c r="OPO1468" s="117"/>
      <c r="OPP1468" s="117"/>
      <c r="OPQ1468" s="117"/>
      <c r="OPR1468" s="117"/>
      <c r="OPS1468" s="117"/>
      <c r="OPT1468" s="117"/>
      <c r="OPU1468" s="117"/>
      <c r="OPV1468" s="117"/>
      <c r="OPW1468" s="117"/>
      <c r="OPX1468" s="117"/>
      <c r="OPY1468" s="117"/>
      <c r="OPZ1468" s="117"/>
      <c r="OQA1468" s="117"/>
      <c r="OQB1468" s="117"/>
      <c r="OQC1468" s="117"/>
      <c r="OQD1468" s="117"/>
      <c r="OQE1468" s="117"/>
      <c r="OQF1468" s="117"/>
      <c r="OQG1468" s="117"/>
      <c r="OQH1468" s="117"/>
      <c r="OQI1468" s="117"/>
      <c r="OQJ1468" s="117"/>
      <c r="OQK1468" s="117"/>
      <c r="OQL1468" s="117"/>
      <c r="OQM1468" s="117"/>
      <c r="OQN1468" s="117"/>
      <c r="OQO1468" s="117"/>
      <c r="OQP1468" s="117"/>
      <c r="OQQ1468" s="117"/>
      <c r="OQR1468" s="117"/>
      <c r="OQS1468" s="117"/>
      <c r="OQT1468" s="117"/>
      <c r="OQU1468" s="117"/>
      <c r="OQV1468" s="117"/>
      <c r="OQW1468" s="117"/>
      <c r="OQX1468" s="117"/>
      <c r="OQY1468" s="117"/>
      <c r="OQZ1468" s="117"/>
      <c r="ORA1468" s="117"/>
      <c r="ORB1468" s="117"/>
      <c r="ORC1468" s="117"/>
      <c r="ORD1468" s="117"/>
      <c r="ORE1468" s="117"/>
      <c r="ORF1468" s="117"/>
      <c r="ORG1468" s="117"/>
      <c r="ORH1468" s="117"/>
      <c r="ORI1468" s="117"/>
      <c r="ORJ1468" s="117"/>
      <c r="ORK1468" s="117"/>
      <c r="ORL1468" s="117"/>
      <c r="ORM1468" s="117"/>
      <c r="ORN1468" s="117"/>
      <c r="ORO1468" s="117"/>
      <c r="ORP1468" s="117"/>
      <c r="ORQ1468" s="117"/>
      <c r="ORR1468" s="117"/>
      <c r="ORS1468" s="117"/>
      <c r="ORT1468" s="117"/>
      <c r="ORU1468" s="117"/>
      <c r="ORV1468" s="117"/>
      <c r="ORW1468" s="117"/>
      <c r="ORX1468" s="117"/>
      <c r="ORY1468" s="117"/>
      <c r="ORZ1468" s="117"/>
      <c r="OSA1468" s="117"/>
      <c r="OSB1468" s="117"/>
      <c r="OSC1468" s="117"/>
      <c r="OSD1468" s="117"/>
      <c r="OSE1468" s="117"/>
      <c r="OSF1468" s="117"/>
      <c r="OSG1468" s="117"/>
      <c r="OSH1468" s="117"/>
      <c r="OSI1468" s="117"/>
      <c r="OSJ1468" s="117"/>
      <c r="OSK1468" s="117"/>
      <c r="OSL1468" s="117"/>
      <c r="OSM1468" s="117"/>
      <c r="OSN1468" s="117"/>
      <c r="OSO1468" s="117"/>
      <c r="OSP1468" s="117"/>
      <c r="OSQ1468" s="117"/>
      <c r="OSR1468" s="117"/>
      <c r="OSS1468" s="117"/>
      <c r="OST1468" s="117"/>
      <c r="OSU1468" s="117"/>
      <c r="OSV1468" s="117"/>
      <c r="OSW1468" s="117"/>
      <c r="OSX1468" s="117"/>
      <c r="OSY1468" s="117"/>
      <c r="OSZ1468" s="117"/>
      <c r="OTA1468" s="117"/>
      <c r="OTB1468" s="117"/>
      <c r="OTC1468" s="117"/>
      <c r="OTD1468" s="117"/>
      <c r="OTE1468" s="117"/>
      <c r="OTF1468" s="117"/>
      <c r="OTG1468" s="117"/>
      <c r="OTH1468" s="117"/>
      <c r="OTI1468" s="117"/>
      <c r="OTJ1468" s="117"/>
      <c r="OTK1468" s="117"/>
      <c r="OTL1468" s="117"/>
      <c r="OTM1468" s="117"/>
      <c r="OTN1468" s="117"/>
      <c r="OTO1468" s="117"/>
      <c r="OTP1468" s="117"/>
      <c r="OTQ1468" s="117"/>
      <c r="OTR1468" s="117"/>
      <c r="OTS1468" s="117"/>
      <c r="OTT1468" s="117"/>
      <c r="OTU1468" s="117"/>
      <c r="OTV1468" s="117"/>
      <c r="OTW1468" s="117"/>
      <c r="OTX1468" s="117"/>
      <c r="OTY1468" s="117"/>
      <c r="OTZ1468" s="117"/>
      <c r="OUA1468" s="117"/>
      <c r="OUB1468" s="117"/>
      <c r="OUC1468" s="117"/>
      <c r="OUD1468" s="117"/>
      <c r="OUE1468" s="117"/>
      <c r="OUF1468" s="117"/>
      <c r="OUG1468" s="117"/>
      <c r="OUH1468" s="117"/>
      <c r="OUI1468" s="117"/>
      <c r="OUJ1468" s="117"/>
      <c r="OUK1468" s="117"/>
      <c r="OUL1468" s="117"/>
      <c r="OUM1468" s="117"/>
      <c r="OUN1468" s="117"/>
      <c r="OUO1468" s="117"/>
      <c r="OUP1468" s="117"/>
      <c r="OUQ1468" s="117"/>
      <c r="OUR1468" s="117"/>
      <c r="OUS1468" s="117"/>
      <c r="OUT1468" s="117"/>
      <c r="OUU1468" s="117"/>
      <c r="OUV1468" s="117"/>
      <c r="OUW1468" s="117"/>
      <c r="OUX1468" s="117"/>
      <c r="OUY1468" s="117"/>
      <c r="OUZ1468" s="117"/>
      <c r="OVA1468" s="117"/>
      <c r="OVB1468" s="117"/>
      <c r="OVC1468" s="117"/>
      <c r="OVD1468" s="117"/>
      <c r="OVE1468" s="117"/>
      <c r="OVF1468" s="117"/>
      <c r="OVG1468" s="117"/>
      <c r="OVH1468" s="117"/>
      <c r="OVI1468" s="117"/>
      <c r="OVJ1468" s="117"/>
      <c r="OVK1468" s="117"/>
      <c r="OVL1468" s="117"/>
      <c r="OVM1468" s="117"/>
      <c r="OVN1468" s="117"/>
      <c r="OVO1468" s="117"/>
      <c r="OVP1468" s="117"/>
      <c r="OVQ1468" s="117"/>
      <c r="OVR1468" s="117"/>
      <c r="OVS1468" s="117"/>
      <c r="OVT1468" s="117"/>
      <c r="OVU1468" s="117"/>
      <c r="OVV1468" s="117"/>
      <c r="OVW1468" s="117"/>
      <c r="OVX1468" s="117"/>
      <c r="OVY1468" s="117"/>
      <c r="OVZ1468" s="117"/>
      <c r="OWA1468" s="117"/>
      <c r="OWB1468" s="117"/>
      <c r="OWC1468" s="117"/>
      <c r="OWD1468" s="117"/>
      <c r="OWE1468" s="117"/>
      <c r="OWF1468" s="117"/>
      <c r="OWG1468" s="117"/>
      <c r="OWH1468" s="117"/>
      <c r="OWI1468" s="117"/>
      <c r="OWJ1468" s="117"/>
      <c r="OWK1468" s="117"/>
      <c r="OWL1468" s="117"/>
      <c r="OWM1468" s="117"/>
      <c r="OWN1468" s="117"/>
      <c r="OWO1468" s="117"/>
      <c r="OWP1468" s="117"/>
      <c r="OWQ1468" s="117"/>
      <c r="OWR1468" s="117"/>
      <c r="OWS1468" s="117"/>
      <c r="OWT1468" s="117"/>
      <c r="OWU1468" s="117"/>
      <c r="OWV1468" s="117"/>
      <c r="OWW1468" s="117"/>
      <c r="OWX1468" s="117"/>
      <c r="OWY1468" s="117"/>
      <c r="OWZ1468" s="117"/>
      <c r="OXA1468" s="117"/>
      <c r="OXB1468" s="117"/>
      <c r="OXC1468" s="117"/>
      <c r="OXD1468" s="117"/>
      <c r="OXE1468" s="117"/>
      <c r="OXF1468" s="117"/>
      <c r="OXG1468" s="117"/>
      <c r="OXH1468" s="117"/>
      <c r="OXI1468" s="117"/>
      <c r="OXJ1468" s="117"/>
      <c r="OXK1468" s="117"/>
      <c r="OXL1468" s="117"/>
      <c r="OXM1468" s="117"/>
      <c r="OXN1468" s="117"/>
      <c r="OXO1468" s="117"/>
      <c r="OXP1468" s="117"/>
      <c r="OXQ1468" s="117"/>
      <c r="OXR1468" s="117"/>
      <c r="OXS1468" s="117"/>
      <c r="OXT1468" s="117"/>
      <c r="OXU1468" s="117"/>
      <c r="OXV1468" s="117"/>
      <c r="OXW1468" s="117"/>
      <c r="OXX1468" s="117"/>
      <c r="OXY1468" s="117"/>
      <c r="OXZ1468" s="117"/>
      <c r="OYA1468" s="117"/>
      <c r="OYB1468" s="117"/>
      <c r="OYC1468" s="117"/>
      <c r="OYD1468" s="117"/>
      <c r="OYE1468" s="117"/>
      <c r="OYF1468" s="117"/>
      <c r="OYG1468" s="117"/>
      <c r="OYH1468" s="117"/>
      <c r="OYI1468" s="117"/>
      <c r="OYJ1468" s="117"/>
      <c r="OYK1468" s="117"/>
      <c r="OYL1468" s="117"/>
      <c r="OYM1468" s="117"/>
      <c r="OYN1468" s="117"/>
      <c r="OYO1468" s="117"/>
      <c r="OYP1468" s="117"/>
      <c r="OYQ1468" s="117"/>
      <c r="OYR1468" s="117"/>
      <c r="OYS1468" s="117"/>
      <c r="OYT1468" s="117"/>
      <c r="OYU1468" s="117"/>
      <c r="OYV1468" s="117"/>
      <c r="OYW1468" s="117"/>
      <c r="OYX1468" s="117"/>
      <c r="OYY1468" s="117"/>
      <c r="OYZ1468" s="117"/>
      <c r="OZA1468" s="117"/>
      <c r="OZB1468" s="117"/>
      <c r="OZC1468" s="117"/>
      <c r="OZD1468" s="117"/>
      <c r="OZE1468" s="117"/>
      <c r="OZF1468" s="117"/>
      <c r="OZG1468" s="117"/>
      <c r="OZH1468" s="117"/>
      <c r="OZI1468" s="117"/>
      <c r="OZJ1468" s="117"/>
      <c r="OZK1468" s="117"/>
      <c r="OZL1468" s="117"/>
      <c r="OZM1468" s="117"/>
      <c r="OZN1468" s="117"/>
      <c r="OZO1468" s="117"/>
      <c r="OZP1468" s="117"/>
      <c r="OZQ1468" s="117"/>
      <c r="OZR1468" s="117"/>
      <c r="OZS1468" s="117"/>
      <c r="OZT1468" s="117"/>
      <c r="OZU1468" s="117"/>
      <c r="OZV1468" s="117"/>
      <c r="OZW1468" s="117"/>
      <c r="OZX1468" s="117"/>
      <c r="OZY1468" s="117"/>
      <c r="OZZ1468" s="117"/>
      <c r="PAA1468" s="117"/>
      <c r="PAB1468" s="117"/>
      <c r="PAC1468" s="117"/>
      <c r="PAD1468" s="117"/>
      <c r="PAE1468" s="117"/>
      <c r="PAF1468" s="117"/>
      <c r="PAG1468" s="117"/>
      <c r="PAH1468" s="117"/>
      <c r="PAI1468" s="117"/>
      <c r="PAJ1468" s="117"/>
      <c r="PAK1468" s="117"/>
      <c r="PAL1468" s="117"/>
      <c r="PAM1468" s="117"/>
      <c r="PAN1468" s="117"/>
      <c r="PAO1468" s="117"/>
      <c r="PAP1468" s="117"/>
      <c r="PAQ1468" s="117"/>
      <c r="PAR1468" s="117"/>
      <c r="PAS1468" s="117"/>
      <c r="PAT1468" s="117"/>
      <c r="PAU1468" s="117"/>
      <c r="PAV1468" s="117"/>
      <c r="PAW1468" s="117"/>
      <c r="PAX1468" s="117"/>
      <c r="PAY1468" s="117"/>
      <c r="PAZ1468" s="117"/>
      <c r="PBA1468" s="117"/>
      <c r="PBB1468" s="117"/>
      <c r="PBC1468" s="117"/>
      <c r="PBD1468" s="117"/>
      <c r="PBE1468" s="117"/>
      <c r="PBF1468" s="117"/>
      <c r="PBG1468" s="117"/>
      <c r="PBH1468" s="117"/>
      <c r="PBI1468" s="117"/>
      <c r="PBJ1468" s="117"/>
      <c r="PBK1468" s="117"/>
      <c r="PBL1468" s="117"/>
      <c r="PBM1468" s="117"/>
      <c r="PBN1468" s="117"/>
      <c r="PBO1468" s="117"/>
      <c r="PBP1468" s="117"/>
      <c r="PBQ1468" s="117"/>
      <c r="PBR1468" s="117"/>
      <c r="PBS1468" s="117"/>
      <c r="PBT1468" s="117"/>
      <c r="PBU1468" s="117"/>
      <c r="PBV1468" s="117"/>
      <c r="PBW1468" s="117"/>
      <c r="PBX1468" s="117"/>
      <c r="PBY1468" s="117"/>
      <c r="PBZ1468" s="117"/>
      <c r="PCA1468" s="117"/>
      <c r="PCB1468" s="117"/>
      <c r="PCC1468" s="117"/>
      <c r="PCD1468" s="117"/>
      <c r="PCE1468" s="117"/>
      <c r="PCF1468" s="117"/>
      <c r="PCG1468" s="117"/>
      <c r="PCH1468" s="117"/>
      <c r="PCI1468" s="117"/>
      <c r="PCJ1468" s="117"/>
      <c r="PCK1468" s="117"/>
      <c r="PCL1468" s="117"/>
      <c r="PCM1468" s="117"/>
      <c r="PCN1468" s="117"/>
      <c r="PCO1468" s="117"/>
      <c r="PCP1468" s="117"/>
      <c r="PCQ1468" s="117"/>
      <c r="PCR1468" s="117"/>
      <c r="PCS1468" s="117"/>
      <c r="PCT1468" s="117"/>
      <c r="PCU1468" s="117"/>
      <c r="PCV1468" s="117"/>
      <c r="PCW1468" s="117"/>
      <c r="PCX1468" s="117"/>
      <c r="PCY1468" s="117"/>
      <c r="PCZ1468" s="117"/>
      <c r="PDA1468" s="117"/>
      <c r="PDB1468" s="117"/>
      <c r="PDC1468" s="117"/>
      <c r="PDD1468" s="117"/>
      <c r="PDE1468" s="117"/>
      <c r="PDF1468" s="117"/>
      <c r="PDG1468" s="117"/>
      <c r="PDH1468" s="117"/>
      <c r="PDI1468" s="117"/>
      <c r="PDJ1468" s="117"/>
      <c r="PDK1468" s="117"/>
      <c r="PDL1468" s="117"/>
      <c r="PDM1468" s="117"/>
      <c r="PDN1468" s="117"/>
      <c r="PDO1468" s="117"/>
      <c r="PDP1468" s="117"/>
      <c r="PDQ1468" s="117"/>
      <c r="PDR1468" s="117"/>
      <c r="PDS1468" s="117"/>
      <c r="PDT1468" s="117"/>
      <c r="PDU1468" s="117"/>
      <c r="PDV1468" s="117"/>
      <c r="PDW1468" s="117"/>
      <c r="PDX1468" s="117"/>
      <c r="PDY1468" s="117"/>
      <c r="PDZ1468" s="117"/>
      <c r="PEA1468" s="117"/>
      <c r="PEB1468" s="117"/>
      <c r="PEC1468" s="117"/>
      <c r="PED1468" s="117"/>
      <c r="PEE1468" s="117"/>
      <c r="PEF1468" s="117"/>
      <c r="PEG1468" s="117"/>
      <c r="PEH1468" s="117"/>
      <c r="PEI1468" s="117"/>
      <c r="PEJ1468" s="117"/>
      <c r="PEK1468" s="117"/>
      <c r="PEL1468" s="117"/>
      <c r="PEM1468" s="117"/>
      <c r="PEN1468" s="117"/>
      <c r="PEO1468" s="117"/>
      <c r="PEP1468" s="117"/>
      <c r="PEQ1468" s="117"/>
      <c r="PER1468" s="117"/>
      <c r="PES1468" s="117"/>
      <c r="PET1468" s="117"/>
      <c r="PEU1468" s="117"/>
      <c r="PEV1468" s="117"/>
      <c r="PEW1468" s="117"/>
      <c r="PEX1468" s="117"/>
      <c r="PEY1468" s="117"/>
      <c r="PEZ1468" s="117"/>
      <c r="PFA1468" s="117"/>
      <c r="PFB1468" s="117"/>
      <c r="PFC1468" s="117"/>
      <c r="PFD1468" s="117"/>
      <c r="PFE1468" s="117"/>
      <c r="PFF1468" s="117"/>
      <c r="PFG1468" s="117"/>
      <c r="PFH1468" s="117"/>
      <c r="PFI1468" s="117"/>
      <c r="PFJ1468" s="117"/>
      <c r="PFK1468" s="117"/>
      <c r="PFL1468" s="117"/>
      <c r="PFM1468" s="117"/>
      <c r="PFN1468" s="117"/>
      <c r="PFO1468" s="117"/>
      <c r="PFP1468" s="117"/>
      <c r="PFQ1468" s="117"/>
      <c r="PFR1468" s="117"/>
      <c r="PFS1468" s="117"/>
      <c r="PFT1468" s="117"/>
      <c r="PFU1468" s="117"/>
      <c r="PFV1468" s="117"/>
      <c r="PFW1468" s="117"/>
      <c r="PFX1468" s="117"/>
      <c r="PFY1468" s="117"/>
      <c r="PFZ1468" s="117"/>
      <c r="PGA1468" s="117"/>
      <c r="PGB1468" s="117"/>
      <c r="PGC1468" s="117"/>
      <c r="PGD1468" s="117"/>
      <c r="PGE1468" s="117"/>
      <c r="PGF1468" s="117"/>
      <c r="PGG1468" s="117"/>
      <c r="PGH1468" s="117"/>
      <c r="PGI1468" s="117"/>
      <c r="PGJ1468" s="117"/>
      <c r="PGK1468" s="117"/>
      <c r="PGL1468" s="117"/>
      <c r="PGM1468" s="117"/>
      <c r="PGN1468" s="117"/>
      <c r="PGO1468" s="117"/>
      <c r="PGP1468" s="117"/>
      <c r="PGQ1468" s="117"/>
      <c r="PGR1468" s="117"/>
      <c r="PGS1468" s="117"/>
      <c r="PGT1468" s="117"/>
      <c r="PGU1468" s="117"/>
      <c r="PGV1468" s="117"/>
      <c r="PGW1468" s="117"/>
      <c r="PGX1468" s="117"/>
      <c r="PGY1468" s="117"/>
      <c r="PGZ1468" s="117"/>
      <c r="PHA1468" s="117"/>
      <c r="PHB1468" s="117"/>
      <c r="PHC1468" s="117"/>
      <c r="PHD1468" s="117"/>
      <c r="PHE1468" s="117"/>
      <c r="PHF1468" s="117"/>
      <c r="PHG1468" s="117"/>
      <c r="PHH1468" s="117"/>
      <c r="PHI1468" s="117"/>
      <c r="PHJ1468" s="117"/>
      <c r="PHK1468" s="117"/>
      <c r="PHL1468" s="117"/>
      <c r="PHM1468" s="117"/>
      <c r="PHN1468" s="117"/>
      <c r="PHO1468" s="117"/>
      <c r="PHP1468" s="117"/>
      <c r="PHQ1468" s="117"/>
      <c r="PHR1468" s="117"/>
      <c r="PHS1468" s="117"/>
      <c r="PHT1468" s="117"/>
      <c r="PHU1468" s="117"/>
      <c r="PHV1468" s="117"/>
      <c r="PHW1468" s="117"/>
      <c r="PHX1468" s="117"/>
      <c r="PHY1468" s="117"/>
      <c r="PHZ1468" s="117"/>
      <c r="PIA1468" s="117"/>
      <c r="PIB1468" s="117"/>
      <c r="PIC1468" s="117"/>
      <c r="PID1468" s="117"/>
      <c r="PIE1468" s="117"/>
      <c r="PIF1468" s="117"/>
      <c r="PIG1468" s="117"/>
      <c r="PIH1468" s="117"/>
      <c r="PII1468" s="117"/>
      <c r="PIJ1468" s="117"/>
      <c r="PIK1468" s="117"/>
      <c r="PIL1468" s="117"/>
      <c r="PIM1468" s="117"/>
      <c r="PIN1468" s="117"/>
      <c r="PIO1468" s="117"/>
      <c r="PIP1468" s="117"/>
      <c r="PIQ1468" s="117"/>
      <c r="PIR1468" s="117"/>
      <c r="PIS1468" s="117"/>
      <c r="PIT1468" s="117"/>
      <c r="PIU1468" s="117"/>
      <c r="PIV1468" s="117"/>
      <c r="PIW1468" s="117"/>
      <c r="PIX1468" s="117"/>
      <c r="PIY1468" s="117"/>
      <c r="PIZ1468" s="117"/>
      <c r="PJA1468" s="117"/>
      <c r="PJB1468" s="117"/>
      <c r="PJC1468" s="117"/>
      <c r="PJD1468" s="117"/>
      <c r="PJE1468" s="117"/>
      <c r="PJF1468" s="117"/>
      <c r="PJG1468" s="117"/>
      <c r="PJH1468" s="117"/>
      <c r="PJI1468" s="117"/>
      <c r="PJJ1468" s="117"/>
      <c r="PJK1468" s="117"/>
      <c r="PJL1468" s="117"/>
      <c r="PJM1468" s="117"/>
      <c r="PJN1468" s="117"/>
      <c r="PJO1468" s="117"/>
      <c r="PJP1468" s="117"/>
      <c r="PJQ1468" s="117"/>
      <c r="PJR1468" s="117"/>
      <c r="PJS1468" s="117"/>
      <c r="PJT1468" s="117"/>
      <c r="PJU1468" s="117"/>
      <c r="PJV1468" s="117"/>
      <c r="PJW1468" s="117"/>
      <c r="PJX1468" s="117"/>
      <c r="PJY1468" s="117"/>
      <c r="PJZ1468" s="117"/>
      <c r="PKA1468" s="117"/>
      <c r="PKB1468" s="117"/>
      <c r="PKC1468" s="117"/>
      <c r="PKD1468" s="117"/>
      <c r="PKE1468" s="117"/>
      <c r="PKF1468" s="117"/>
      <c r="PKG1468" s="117"/>
      <c r="PKH1468" s="117"/>
      <c r="PKI1468" s="117"/>
      <c r="PKJ1468" s="117"/>
      <c r="PKK1468" s="117"/>
      <c r="PKL1468" s="117"/>
      <c r="PKM1468" s="117"/>
      <c r="PKN1468" s="117"/>
      <c r="PKO1468" s="117"/>
      <c r="PKP1468" s="117"/>
      <c r="PKQ1468" s="117"/>
      <c r="PKR1468" s="117"/>
      <c r="PKS1468" s="117"/>
      <c r="PKT1468" s="117"/>
      <c r="PKU1468" s="117"/>
      <c r="PKV1468" s="117"/>
      <c r="PKW1468" s="117"/>
      <c r="PKX1468" s="117"/>
      <c r="PKY1468" s="117"/>
      <c r="PKZ1468" s="117"/>
      <c r="PLA1468" s="117"/>
      <c r="PLB1468" s="117"/>
      <c r="PLC1468" s="117"/>
      <c r="PLD1468" s="117"/>
      <c r="PLE1468" s="117"/>
      <c r="PLF1468" s="117"/>
      <c r="PLG1468" s="117"/>
      <c r="PLH1468" s="117"/>
      <c r="PLI1468" s="117"/>
      <c r="PLJ1468" s="117"/>
      <c r="PLK1468" s="117"/>
      <c r="PLL1468" s="117"/>
      <c r="PLM1468" s="117"/>
      <c r="PLN1468" s="117"/>
      <c r="PLO1468" s="117"/>
      <c r="PLP1468" s="117"/>
      <c r="PLQ1468" s="117"/>
      <c r="PLR1468" s="117"/>
      <c r="PLS1468" s="117"/>
      <c r="PLT1468" s="117"/>
      <c r="PLU1468" s="117"/>
      <c r="PLV1468" s="117"/>
      <c r="PLW1468" s="117"/>
      <c r="PLX1468" s="117"/>
      <c r="PLY1468" s="117"/>
      <c r="PLZ1468" s="117"/>
      <c r="PMA1468" s="117"/>
      <c r="PMB1468" s="117"/>
      <c r="PMC1468" s="117"/>
      <c r="PMD1468" s="117"/>
      <c r="PME1468" s="117"/>
      <c r="PMF1468" s="117"/>
      <c r="PMG1468" s="117"/>
      <c r="PMH1468" s="117"/>
      <c r="PMI1468" s="117"/>
      <c r="PMJ1468" s="117"/>
      <c r="PMK1468" s="117"/>
      <c r="PML1468" s="117"/>
      <c r="PMM1468" s="117"/>
      <c r="PMN1468" s="117"/>
      <c r="PMO1468" s="117"/>
      <c r="PMP1468" s="117"/>
      <c r="PMQ1468" s="117"/>
      <c r="PMR1468" s="117"/>
      <c r="PMS1468" s="117"/>
      <c r="PMT1468" s="117"/>
      <c r="PMU1468" s="117"/>
      <c r="PMV1468" s="117"/>
      <c r="PMW1468" s="117"/>
      <c r="PMX1468" s="117"/>
      <c r="PMY1468" s="117"/>
      <c r="PMZ1468" s="117"/>
      <c r="PNA1468" s="117"/>
      <c r="PNB1468" s="117"/>
      <c r="PNC1468" s="117"/>
      <c r="PND1468" s="117"/>
      <c r="PNE1468" s="117"/>
      <c r="PNF1468" s="117"/>
      <c r="PNG1468" s="117"/>
      <c r="PNH1468" s="117"/>
      <c r="PNI1468" s="117"/>
      <c r="PNJ1468" s="117"/>
      <c r="PNK1468" s="117"/>
      <c r="PNL1468" s="117"/>
      <c r="PNM1468" s="117"/>
      <c r="PNN1468" s="117"/>
      <c r="PNO1468" s="117"/>
      <c r="PNP1468" s="117"/>
      <c r="PNQ1468" s="117"/>
      <c r="PNR1468" s="117"/>
      <c r="PNS1468" s="117"/>
      <c r="PNT1468" s="117"/>
      <c r="PNU1468" s="117"/>
      <c r="PNV1468" s="117"/>
      <c r="PNW1468" s="117"/>
      <c r="PNX1468" s="117"/>
      <c r="PNY1468" s="117"/>
      <c r="PNZ1468" s="117"/>
      <c r="POA1468" s="117"/>
      <c r="POB1468" s="117"/>
      <c r="POC1468" s="117"/>
      <c r="POD1468" s="117"/>
      <c r="POE1468" s="117"/>
      <c r="POF1468" s="117"/>
      <c r="POG1468" s="117"/>
      <c r="POH1468" s="117"/>
      <c r="POI1468" s="117"/>
      <c r="POJ1468" s="117"/>
      <c r="POK1468" s="117"/>
      <c r="POL1468" s="117"/>
      <c r="POM1468" s="117"/>
      <c r="PON1468" s="117"/>
      <c r="POO1468" s="117"/>
      <c r="POP1468" s="117"/>
      <c r="POQ1468" s="117"/>
      <c r="POR1468" s="117"/>
      <c r="POS1468" s="117"/>
      <c r="POT1468" s="117"/>
      <c r="POU1468" s="117"/>
      <c r="POV1468" s="117"/>
      <c r="POW1468" s="117"/>
      <c r="POX1468" s="117"/>
      <c r="POY1468" s="117"/>
      <c r="POZ1468" s="117"/>
      <c r="PPA1468" s="117"/>
      <c r="PPB1468" s="117"/>
      <c r="PPC1468" s="117"/>
      <c r="PPD1468" s="117"/>
      <c r="PPE1468" s="117"/>
      <c r="PPF1468" s="117"/>
      <c r="PPG1468" s="117"/>
      <c r="PPH1468" s="117"/>
      <c r="PPI1468" s="117"/>
      <c r="PPJ1468" s="117"/>
      <c r="PPK1468" s="117"/>
      <c r="PPL1468" s="117"/>
      <c r="PPM1468" s="117"/>
      <c r="PPN1468" s="117"/>
      <c r="PPO1468" s="117"/>
      <c r="PPP1468" s="117"/>
      <c r="PPQ1468" s="117"/>
      <c r="PPR1468" s="117"/>
      <c r="PPS1468" s="117"/>
      <c r="PPT1468" s="117"/>
      <c r="PPU1468" s="117"/>
      <c r="PPV1468" s="117"/>
      <c r="PPW1468" s="117"/>
      <c r="PPX1468" s="117"/>
      <c r="PPY1468" s="117"/>
      <c r="PPZ1468" s="117"/>
      <c r="PQA1468" s="117"/>
      <c r="PQB1468" s="117"/>
      <c r="PQC1468" s="117"/>
      <c r="PQD1468" s="117"/>
      <c r="PQE1468" s="117"/>
      <c r="PQF1468" s="117"/>
      <c r="PQG1468" s="117"/>
      <c r="PQH1468" s="117"/>
      <c r="PQI1468" s="117"/>
      <c r="PQJ1468" s="117"/>
      <c r="PQK1468" s="117"/>
      <c r="PQL1468" s="117"/>
      <c r="PQM1468" s="117"/>
      <c r="PQN1468" s="117"/>
      <c r="PQO1468" s="117"/>
      <c r="PQP1468" s="117"/>
      <c r="PQQ1468" s="117"/>
      <c r="PQR1468" s="117"/>
      <c r="PQS1468" s="117"/>
      <c r="PQT1468" s="117"/>
      <c r="PQU1468" s="117"/>
      <c r="PQV1468" s="117"/>
      <c r="PQW1468" s="117"/>
      <c r="PQX1468" s="117"/>
      <c r="PQY1468" s="117"/>
      <c r="PQZ1468" s="117"/>
      <c r="PRA1468" s="117"/>
      <c r="PRB1468" s="117"/>
      <c r="PRC1468" s="117"/>
      <c r="PRD1468" s="117"/>
      <c r="PRE1468" s="117"/>
      <c r="PRF1468" s="117"/>
      <c r="PRG1468" s="117"/>
      <c r="PRH1468" s="117"/>
      <c r="PRI1468" s="117"/>
      <c r="PRJ1468" s="117"/>
      <c r="PRK1468" s="117"/>
      <c r="PRL1468" s="117"/>
      <c r="PRM1468" s="117"/>
      <c r="PRN1468" s="117"/>
      <c r="PRO1468" s="117"/>
      <c r="PRP1468" s="117"/>
      <c r="PRQ1468" s="117"/>
      <c r="PRR1468" s="117"/>
      <c r="PRS1468" s="117"/>
      <c r="PRT1468" s="117"/>
      <c r="PRU1468" s="117"/>
      <c r="PRV1468" s="117"/>
      <c r="PRW1468" s="117"/>
      <c r="PRX1468" s="117"/>
      <c r="PRY1468" s="117"/>
      <c r="PRZ1468" s="117"/>
      <c r="PSA1468" s="117"/>
      <c r="PSB1468" s="117"/>
      <c r="PSC1468" s="117"/>
      <c r="PSD1468" s="117"/>
      <c r="PSE1468" s="117"/>
      <c r="PSF1468" s="117"/>
      <c r="PSG1468" s="117"/>
      <c r="PSH1468" s="117"/>
      <c r="PSI1468" s="117"/>
      <c r="PSJ1468" s="117"/>
      <c r="PSK1468" s="117"/>
      <c r="PSL1468" s="117"/>
      <c r="PSM1468" s="117"/>
      <c r="PSN1468" s="117"/>
      <c r="PSO1468" s="117"/>
      <c r="PSP1468" s="117"/>
      <c r="PSQ1468" s="117"/>
      <c r="PSR1468" s="117"/>
      <c r="PSS1468" s="117"/>
      <c r="PST1468" s="117"/>
      <c r="PSU1468" s="117"/>
      <c r="PSV1468" s="117"/>
      <c r="PSW1468" s="117"/>
      <c r="PSX1468" s="117"/>
      <c r="PSY1468" s="117"/>
      <c r="PSZ1468" s="117"/>
      <c r="PTA1468" s="117"/>
      <c r="PTB1468" s="117"/>
      <c r="PTC1468" s="117"/>
      <c r="PTD1468" s="117"/>
      <c r="PTE1468" s="117"/>
      <c r="PTF1468" s="117"/>
      <c r="PTG1468" s="117"/>
      <c r="PTH1468" s="117"/>
      <c r="PTI1468" s="117"/>
      <c r="PTJ1468" s="117"/>
      <c r="PTK1468" s="117"/>
      <c r="PTL1468" s="117"/>
      <c r="PTM1468" s="117"/>
      <c r="PTN1468" s="117"/>
      <c r="PTO1468" s="117"/>
      <c r="PTP1468" s="117"/>
      <c r="PTQ1468" s="117"/>
      <c r="PTR1468" s="117"/>
      <c r="PTS1468" s="117"/>
      <c r="PTT1468" s="117"/>
      <c r="PTU1468" s="117"/>
      <c r="PTV1468" s="117"/>
      <c r="PTW1468" s="117"/>
      <c r="PTX1468" s="117"/>
      <c r="PTY1468" s="117"/>
      <c r="PTZ1468" s="117"/>
      <c r="PUA1468" s="117"/>
      <c r="PUB1468" s="117"/>
      <c r="PUC1468" s="117"/>
      <c r="PUD1468" s="117"/>
      <c r="PUE1468" s="117"/>
      <c r="PUF1468" s="117"/>
      <c r="PUG1468" s="117"/>
      <c r="PUH1468" s="117"/>
      <c r="PUI1468" s="117"/>
      <c r="PUJ1468" s="117"/>
      <c r="PUK1468" s="117"/>
      <c r="PUL1468" s="117"/>
      <c r="PUM1468" s="117"/>
      <c r="PUN1468" s="117"/>
      <c r="PUO1468" s="117"/>
      <c r="PUP1468" s="117"/>
      <c r="PUQ1468" s="117"/>
      <c r="PUR1468" s="117"/>
      <c r="PUS1468" s="117"/>
      <c r="PUT1468" s="117"/>
      <c r="PUU1468" s="117"/>
      <c r="PUV1468" s="117"/>
      <c r="PUW1468" s="117"/>
      <c r="PUX1468" s="117"/>
      <c r="PUY1468" s="117"/>
      <c r="PUZ1468" s="117"/>
      <c r="PVA1468" s="117"/>
      <c r="PVB1468" s="117"/>
      <c r="PVC1468" s="117"/>
      <c r="PVD1468" s="117"/>
      <c r="PVE1468" s="117"/>
      <c r="PVF1468" s="117"/>
      <c r="PVG1468" s="117"/>
      <c r="PVH1468" s="117"/>
      <c r="PVI1468" s="117"/>
      <c r="PVJ1468" s="117"/>
      <c r="PVK1468" s="117"/>
      <c r="PVL1468" s="117"/>
      <c r="PVM1468" s="117"/>
      <c r="PVN1468" s="117"/>
      <c r="PVO1468" s="117"/>
      <c r="PVP1468" s="117"/>
      <c r="PVQ1468" s="117"/>
      <c r="PVR1468" s="117"/>
      <c r="PVS1468" s="117"/>
      <c r="PVT1468" s="117"/>
      <c r="PVU1468" s="117"/>
      <c r="PVV1468" s="117"/>
      <c r="PVW1468" s="117"/>
      <c r="PVX1468" s="117"/>
      <c r="PVY1468" s="117"/>
      <c r="PVZ1468" s="117"/>
      <c r="PWA1468" s="117"/>
      <c r="PWB1468" s="117"/>
      <c r="PWC1468" s="117"/>
      <c r="PWD1468" s="117"/>
      <c r="PWE1468" s="117"/>
      <c r="PWF1468" s="117"/>
      <c r="PWG1468" s="117"/>
      <c r="PWH1468" s="117"/>
      <c r="PWI1468" s="117"/>
      <c r="PWJ1468" s="117"/>
      <c r="PWK1468" s="117"/>
      <c r="PWL1468" s="117"/>
      <c r="PWM1468" s="117"/>
      <c r="PWN1468" s="117"/>
      <c r="PWO1468" s="117"/>
      <c r="PWP1468" s="117"/>
      <c r="PWQ1468" s="117"/>
      <c r="PWR1468" s="117"/>
      <c r="PWS1468" s="117"/>
      <c r="PWT1468" s="117"/>
      <c r="PWU1468" s="117"/>
      <c r="PWV1468" s="117"/>
      <c r="PWW1468" s="117"/>
      <c r="PWX1468" s="117"/>
      <c r="PWY1468" s="117"/>
      <c r="PWZ1468" s="117"/>
      <c r="PXA1468" s="117"/>
      <c r="PXB1468" s="117"/>
      <c r="PXC1468" s="117"/>
      <c r="PXD1468" s="117"/>
      <c r="PXE1468" s="117"/>
      <c r="PXF1468" s="117"/>
      <c r="PXG1468" s="117"/>
      <c r="PXH1468" s="117"/>
      <c r="PXI1468" s="117"/>
      <c r="PXJ1468" s="117"/>
      <c r="PXK1468" s="117"/>
      <c r="PXL1468" s="117"/>
      <c r="PXM1468" s="117"/>
      <c r="PXN1468" s="117"/>
      <c r="PXO1468" s="117"/>
      <c r="PXP1468" s="117"/>
      <c r="PXQ1468" s="117"/>
      <c r="PXR1468" s="117"/>
      <c r="PXS1468" s="117"/>
      <c r="PXT1468" s="117"/>
      <c r="PXU1468" s="117"/>
      <c r="PXV1468" s="117"/>
      <c r="PXW1468" s="117"/>
      <c r="PXX1468" s="117"/>
      <c r="PXY1468" s="117"/>
      <c r="PXZ1468" s="117"/>
      <c r="PYA1468" s="117"/>
      <c r="PYB1468" s="117"/>
      <c r="PYC1468" s="117"/>
      <c r="PYD1468" s="117"/>
      <c r="PYE1468" s="117"/>
      <c r="PYF1468" s="117"/>
      <c r="PYG1468" s="117"/>
      <c r="PYH1468" s="117"/>
      <c r="PYI1468" s="117"/>
      <c r="PYJ1468" s="117"/>
      <c r="PYK1468" s="117"/>
      <c r="PYL1468" s="117"/>
      <c r="PYM1468" s="117"/>
      <c r="PYN1468" s="117"/>
      <c r="PYO1468" s="117"/>
      <c r="PYP1468" s="117"/>
      <c r="PYQ1468" s="117"/>
      <c r="PYR1468" s="117"/>
      <c r="PYS1468" s="117"/>
      <c r="PYT1468" s="117"/>
      <c r="PYU1468" s="117"/>
      <c r="PYV1468" s="117"/>
      <c r="PYW1468" s="117"/>
      <c r="PYX1468" s="117"/>
      <c r="PYY1468" s="117"/>
      <c r="PYZ1468" s="117"/>
      <c r="PZA1468" s="117"/>
      <c r="PZB1468" s="117"/>
      <c r="PZC1468" s="117"/>
      <c r="PZD1468" s="117"/>
      <c r="PZE1468" s="117"/>
      <c r="PZF1468" s="117"/>
      <c r="PZG1468" s="117"/>
      <c r="PZH1468" s="117"/>
      <c r="PZI1468" s="117"/>
      <c r="PZJ1468" s="117"/>
      <c r="PZK1468" s="117"/>
      <c r="PZL1468" s="117"/>
      <c r="PZM1468" s="117"/>
      <c r="PZN1468" s="117"/>
      <c r="PZO1468" s="117"/>
      <c r="PZP1468" s="117"/>
      <c r="PZQ1468" s="117"/>
      <c r="PZR1468" s="117"/>
      <c r="PZS1468" s="117"/>
      <c r="PZT1468" s="117"/>
      <c r="PZU1468" s="117"/>
      <c r="PZV1468" s="117"/>
      <c r="PZW1468" s="117"/>
      <c r="PZX1468" s="117"/>
      <c r="PZY1468" s="117"/>
      <c r="PZZ1468" s="117"/>
      <c r="QAA1468" s="117"/>
      <c r="QAB1468" s="117"/>
      <c r="QAC1468" s="117"/>
      <c r="QAD1468" s="117"/>
      <c r="QAE1468" s="117"/>
      <c r="QAF1468" s="117"/>
      <c r="QAG1468" s="117"/>
      <c r="QAH1468" s="117"/>
      <c r="QAI1468" s="117"/>
      <c r="QAJ1468" s="117"/>
      <c r="QAK1468" s="117"/>
      <c r="QAL1468" s="117"/>
      <c r="QAM1468" s="117"/>
      <c r="QAN1468" s="117"/>
      <c r="QAO1468" s="117"/>
      <c r="QAP1468" s="117"/>
      <c r="QAQ1468" s="117"/>
      <c r="QAR1468" s="117"/>
      <c r="QAS1468" s="117"/>
      <c r="QAT1468" s="117"/>
      <c r="QAU1468" s="117"/>
      <c r="QAV1468" s="117"/>
      <c r="QAW1468" s="117"/>
      <c r="QAX1468" s="117"/>
      <c r="QAY1468" s="117"/>
      <c r="QAZ1468" s="117"/>
      <c r="QBA1468" s="117"/>
      <c r="QBB1468" s="117"/>
      <c r="QBC1468" s="117"/>
      <c r="QBD1468" s="117"/>
      <c r="QBE1468" s="117"/>
      <c r="QBF1468" s="117"/>
      <c r="QBG1468" s="117"/>
      <c r="QBH1468" s="117"/>
      <c r="QBI1468" s="117"/>
      <c r="QBJ1468" s="117"/>
      <c r="QBK1468" s="117"/>
      <c r="QBL1468" s="117"/>
      <c r="QBM1468" s="117"/>
      <c r="QBN1468" s="117"/>
      <c r="QBO1468" s="117"/>
      <c r="QBP1468" s="117"/>
      <c r="QBQ1468" s="117"/>
      <c r="QBR1468" s="117"/>
      <c r="QBS1468" s="117"/>
      <c r="QBT1468" s="117"/>
      <c r="QBU1468" s="117"/>
      <c r="QBV1468" s="117"/>
      <c r="QBW1468" s="117"/>
      <c r="QBX1468" s="117"/>
      <c r="QBY1468" s="117"/>
      <c r="QBZ1468" s="117"/>
      <c r="QCA1468" s="117"/>
      <c r="QCB1468" s="117"/>
      <c r="QCC1468" s="117"/>
      <c r="QCD1468" s="117"/>
      <c r="QCE1468" s="117"/>
      <c r="QCF1468" s="117"/>
      <c r="QCG1468" s="117"/>
      <c r="QCH1468" s="117"/>
      <c r="QCI1468" s="117"/>
      <c r="QCJ1468" s="117"/>
      <c r="QCK1468" s="117"/>
      <c r="QCL1468" s="117"/>
      <c r="QCM1468" s="117"/>
      <c r="QCN1468" s="117"/>
      <c r="QCO1468" s="117"/>
      <c r="QCP1468" s="117"/>
      <c r="QCQ1468" s="117"/>
      <c r="QCR1468" s="117"/>
      <c r="QCS1468" s="117"/>
      <c r="QCT1468" s="117"/>
      <c r="QCU1468" s="117"/>
      <c r="QCV1468" s="117"/>
      <c r="QCW1468" s="117"/>
      <c r="QCX1468" s="117"/>
      <c r="QCY1468" s="117"/>
      <c r="QCZ1468" s="117"/>
      <c r="QDA1468" s="117"/>
      <c r="QDB1468" s="117"/>
      <c r="QDC1468" s="117"/>
      <c r="QDD1468" s="117"/>
      <c r="QDE1468" s="117"/>
      <c r="QDF1468" s="117"/>
      <c r="QDG1468" s="117"/>
      <c r="QDH1468" s="117"/>
      <c r="QDI1468" s="117"/>
      <c r="QDJ1468" s="117"/>
      <c r="QDK1468" s="117"/>
      <c r="QDL1468" s="117"/>
      <c r="QDM1468" s="117"/>
      <c r="QDN1468" s="117"/>
      <c r="QDO1468" s="117"/>
      <c r="QDP1468" s="117"/>
      <c r="QDQ1468" s="117"/>
      <c r="QDR1468" s="117"/>
      <c r="QDS1468" s="117"/>
      <c r="QDT1468" s="117"/>
      <c r="QDU1468" s="117"/>
      <c r="QDV1468" s="117"/>
      <c r="QDW1468" s="117"/>
      <c r="QDX1468" s="117"/>
      <c r="QDY1468" s="117"/>
      <c r="QDZ1468" s="117"/>
      <c r="QEA1468" s="117"/>
      <c r="QEB1468" s="117"/>
      <c r="QEC1468" s="117"/>
      <c r="QED1468" s="117"/>
      <c r="QEE1468" s="117"/>
      <c r="QEF1468" s="117"/>
      <c r="QEG1468" s="117"/>
      <c r="QEH1468" s="117"/>
      <c r="QEI1468" s="117"/>
      <c r="QEJ1468" s="117"/>
      <c r="QEK1468" s="117"/>
      <c r="QEL1468" s="117"/>
      <c r="QEM1468" s="117"/>
      <c r="QEN1468" s="117"/>
      <c r="QEO1468" s="117"/>
      <c r="QEP1468" s="117"/>
      <c r="QEQ1468" s="117"/>
      <c r="QER1468" s="117"/>
      <c r="QES1468" s="117"/>
      <c r="QET1468" s="117"/>
      <c r="QEU1468" s="117"/>
      <c r="QEV1468" s="117"/>
      <c r="QEW1468" s="117"/>
      <c r="QEX1468" s="117"/>
      <c r="QEY1468" s="117"/>
      <c r="QEZ1468" s="117"/>
      <c r="QFA1468" s="117"/>
      <c r="QFB1468" s="117"/>
      <c r="QFC1468" s="117"/>
      <c r="QFD1468" s="117"/>
      <c r="QFE1468" s="117"/>
      <c r="QFF1468" s="117"/>
      <c r="QFG1468" s="117"/>
      <c r="QFH1468" s="117"/>
      <c r="QFI1468" s="117"/>
      <c r="QFJ1468" s="117"/>
      <c r="QFK1468" s="117"/>
      <c r="QFL1468" s="117"/>
      <c r="QFM1468" s="117"/>
      <c r="QFN1468" s="117"/>
      <c r="QFO1468" s="117"/>
      <c r="QFP1468" s="117"/>
      <c r="QFQ1468" s="117"/>
      <c r="QFR1468" s="117"/>
      <c r="QFS1468" s="117"/>
      <c r="QFT1468" s="117"/>
      <c r="QFU1468" s="117"/>
      <c r="QFV1468" s="117"/>
      <c r="QFW1468" s="117"/>
      <c r="QFX1468" s="117"/>
      <c r="QFY1468" s="117"/>
      <c r="QFZ1468" s="117"/>
      <c r="QGA1468" s="117"/>
      <c r="QGB1468" s="117"/>
      <c r="QGC1468" s="117"/>
      <c r="QGD1468" s="117"/>
      <c r="QGE1468" s="117"/>
      <c r="QGF1468" s="117"/>
      <c r="QGG1468" s="117"/>
      <c r="QGH1468" s="117"/>
      <c r="QGI1468" s="117"/>
      <c r="QGJ1468" s="117"/>
      <c r="QGK1468" s="117"/>
      <c r="QGL1468" s="117"/>
      <c r="QGM1468" s="117"/>
      <c r="QGN1468" s="117"/>
      <c r="QGO1468" s="117"/>
      <c r="QGP1468" s="117"/>
      <c r="QGQ1468" s="117"/>
      <c r="QGR1468" s="117"/>
      <c r="QGS1468" s="117"/>
      <c r="QGT1468" s="117"/>
      <c r="QGU1468" s="117"/>
      <c r="QGV1468" s="117"/>
      <c r="QGW1468" s="117"/>
      <c r="QGX1468" s="117"/>
      <c r="QGY1468" s="117"/>
      <c r="QGZ1468" s="117"/>
      <c r="QHA1468" s="117"/>
      <c r="QHB1468" s="117"/>
      <c r="QHC1468" s="117"/>
      <c r="QHD1468" s="117"/>
      <c r="QHE1468" s="117"/>
      <c r="QHF1468" s="117"/>
      <c r="QHG1468" s="117"/>
      <c r="QHH1468" s="117"/>
      <c r="QHI1468" s="117"/>
      <c r="QHJ1468" s="117"/>
      <c r="QHK1468" s="117"/>
      <c r="QHL1468" s="117"/>
      <c r="QHM1468" s="117"/>
      <c r="QHN1468" s="117"/>
      <c r="QHO1468" s="117"/>
      <c r="QHP1468" s="117"/>
      <c r="QHQ1468" s="117"/>
      <c r="QHR1468" s="117"/>
      <c r="QHS1468" s="117"/>
      <c r="QHT1468" s="117"/>
      <c r="QHU1468" s="117"/>
      <c r="QHV1468" s="117"/>
      <c r="QHW1468" s="117"/>
      <c r="QHX1468" s="117"/>
      <c r="QHY1468" s="117"/>
      <c r="QHZ1468" s="117"/>
      <c r="QIA1468" s="117"/>
      <c r="QIB1468" s="117"/>
      <c r="QIC1468" s="117"/>
      <c r="QID1468" s="117"/>
      <c r="QIE1468" s="117"/>
      <c r="QIF1468" s="117"/>
      <c r="QIG1468" s="117"/>
      <c r="QIH1468" s="117"/>
      <c r="QII1468" s="117"/>
      <c r="QIJ1468" s="117"/>
      <c r="QIK1468" s="117"/>
      <c r="QIL1468" s="117"/>
      <c r="QIM1468" s="117"/>
      <c r="QIN1468" s="117"/>
      <c r="QIO1468" s="117"/>
      <c r="QIP1468" s="117"/>
      <c r="QIQ1468" s="117"/>
      <c r="QIR1468" s="117"/>
      <c r="QIS1468" s="117"/>
      <c r="QIT1468" s="117"/>
      <c r="QIU1468" s="117"/>
      <c r="QIV1468" s="117"/>
      <c r="QIW1468" s="117"/>
      <c r="QIX1468" s="117"/>
      <c r="QIY1468" s="117"/>
      <c r="QIZ1468" s="117"/>
      <c r="QJA1468" s="117"/>
      <c r="QJB1468" s="117"/>
      <c r="QJC1468" s="117"/>
      <c r="QJD1468" s="117"/>
      <c r="QJE1468" s="117"/>
      <c r="QJF1468" s="117"/>
      <c r="QJG1468" s="117"/>
      <c r="QJH1468" s="117"/>
      <c r="QJI1468" s="117"/>
      <c r="QJJ1468" s="117"/>
      <c r="QJK1468" s="117"/>
      <c r="QJL1468" s="117"/>
      <c r="QJM1468" s="117"/>
      <c r="QJN1468" s="117"/>
      <c r="QJO1468" s="117"/>
      <c r="QJP1468" s="117"/>
      <c r="QJQ1468" s="117"/>
      <c r="QJR1468" s="117"/>
      <c r="QJS1468" s="117"/>
      <c r="QJT1468" s="117"/>
      <c r="QJU1468" s="117"/>
      <c r="QJV1468" s="117"/>
      <c r="QJW1468" s="117"/>
      <c r="QJX1468" s="117"/>
      <c r="QJY1468" s="117"/>
      <c r="QJZ1468" s="117"/>
      <c r="QKA1468" s="117"/>
      <c r="QKB1468" s="117"/>
      <c r="QKC1468" s="117"/>
      <c r="QKD1468" s="117"/>
      <c r="QKE1468" s="117"/>
      <c r="QKF1468" s="117"/>
      <c r="QKG1468" s="117"/>
      <c r="QKH1468" s="117"/>
      <c r="QKI1468" s="117"/>
      <c r="QKJ1468" s="117"/>
      <c r="QKK1468" s="117"/>
      <c r="QKL1468" s="117"/>
      <c r="QKM1468" s="117"/>
      <c r="QKN1468" s="117"/>
      <c r="QKO1468" s="117"/>
      <c r="QKP1468" s="117"/>
      <c r="QKQ1468" s="117"/>
      <c r="QKR1468" s="117"/>
      <c r="QKS1468" s="117"/>
      <c r="QKT1468" s="117"/>
      <c r="QKU1468" s="117"/>
      <c r="QKV1468" s="117"/>
      <c r="QKW1468" s="117"/>
      <c r="QKX1468" s="117"/>
      <c r="QKY1468" s="117"/>
      <c r="QKZ1468" s="117"/>
      <c r="QLA1468" s="117"/>
      <c r="QLB1468" s="117"/>
      <c r="QLC1468" s="117"/>
      <c r="QLD1468" s="117"/>
      <c r="QLE1468" s="117"/>
      <c r="QLF1468" s="117"/>
      <c r="QLG1468" s="117"/>
      <c r="QLH1468" s="117"/>
      <c r="QLI1468" s="117"/>
      <c r="QLJ1468" s="117"/>
      <c r="QLK1468" s="117"/>
      <c r="QLL1468" s="117"/>
      <c r="QLM1468" s="117"/>
      <c r="QLN1468" s="117"/>
      <c r="QLO1468" s="117"/>
      <c r="QLP1468" s="117"/>
      <c r="QLQ1468" s="117"/>
      <c r="QLR1468" s="117"/>
      <c r="QLS1468" s="117"/>
      <c r="QLT1468" s="117"/>
      <c r="QLU1468" s="117"/>
      <c r="QLV1468" s="117"/>
      <c r="QLW1468" s="117"/>
      <c r="QLX1468" s="117"/>
      <c r="QLY1468" s="117"/>
      <c r="QLZ1468" s="117"/>
      <c r="QMA1468" s="117"/>
      <c r="QMB1468" s="117"/>
      <c r="QMC1468" s="117"/>
      <c r="QMD1468" s="117"/>
      <c r="QME1468" s="117"/>
      <c r="QMF1468" s="117"/>
      <c r="QMG1468" s="117"/>
      <c r="QMH1468" s="117"/>
      <c r="QMI1468" s="117"/>
      <c r="QMJ1468" s="117"/>
      <c r="QMK1468" s="117"/>
      <c r="QML1468" s="117"/>
      <c r="QMM1468" s="117"/>
      <c r="QMN1468" s="117"/>
      <c r="QMO1468" s="117"/>
      <c r="QMP1468" s="117"/>
      <c r="QMQ1468" s="117"/>
      <c r="QMR1468" s="117"/>
      <c r="QMS1468" s="117"/>
      <c r="QMT1468" s="117"/>
      <c r="QMU1468" s="117"/>
      <c r="QMV1468" s="117"/>
      <c r="QMW1468" s="117"/>
      <c r="QMX1468" s="117"/>
      <c r="QMY1468" s="117"/>
      <c r="QMZ1468" s="117"/>
      <c r="QNA1468" s="117"/>
      <c r="QNB1468" s="117"/>
      <c r="QNC1468" s="117"/>
      <c r="QND1468" s="117"/>
      <c r="QNE1468" s="117"/>
      <c r="QNF1468" s="117"/>
      <c r="QNG1468" s="117"/>
      <c r="QNH1468" s="117"/>
      <c r="QNI1468" s="117"/>
      <c r="QNJ1468" s="117"/>
      <c r="QNK1468" s="117"/>
      <c r="QNL1468" s="117"/>
      <c r="QNM1468" s="117"/>
      <c r="QNN1468" s="117"/>
      <c r="QNO1468" s="117"/>
      <c r="QNP1468" s="117"/>
      <c r="QNQ1468" s="117"/>
      <c r="QNR1468" s="117"/>
      <c r="QNS1468" s="117"/>
      <c r="QNT1468" s="117"/>
      <c r="QNU1468" s="117"/>
      <c r="QNV1468" s="117"/>
      <c r="QNW1468" s="117"/>
      <c r="QNX1468" s="117"/>
      <c r="QNY1468" s="117"/>
      <c r="QNZ1468" s="117"/>
      <c r="QOA1468" s="117"/>
      <c r="QOB1468" s="117"/>
      <c r="QOC1468" s="117"/>
      <c r="QOD1468" s="117"/>
      <c r="QOE1468" s="117"/>
      <c r="QOF1468" s="117"/>
      <c r="QOG1468" s="117"/>
      <c r="QOH1468" s="117"/>
      <c r="QOI1468" s="117"/>
      <c r="QOJ1468" s="117"/>
      <c r="QOK1468" s="117"/>
      <c r="QOL1468" s="117"/>
      <c r="QOM1468" s="117"/>
      <c r="QON1468" s="117"/>
      <c r="QOO1468" s="117"/>
      <c r="QOP1468" s="117"/>
      <c r="QOQ1468" s="117"/>
      <c r="QOR1468" s="117"/>
      <c r="QOS1468" s="117"/>
      <c r="QOT1468" s="117"/>
      <c r="QOU1468" s="117"/>
      <c r="QOV1468" s="117"/>
      <c r="QOW1468" s="117"/>
      <c r="QOX1468" s="117"/>
      <c r="QOY1468" s="117"/>
      <c r="QOZ1468" s="117"/>
      <c r="QPA1468" s="117"/>
      <c r="QPB1468" s="117"/>
      <c r="QPC1468" s="117"/>
      <c r="QPD1468" s="117"/>
      <c r="QPE1468" s="117"/>
      <c r="QPF1468" s="117"/>
      <c r="QPG1468" s="117"/>
      <c r="QPH1468" s="117"/>
      <c r="QPI1468" s="117"/>
      <c r="QPJ1468" s="117"/>
      <c r="QPK1468" s="117"/>
      <c r="QPL1468" s="117"/>
      <c r="QPM1468" s="117"/>
      <c r="QPN1468" s="117"/>
      <c r="QPO1468" s="117"/>
      <c r="QPP1468" s="117"/>
      <c r="QPQ1468" s="117"/>
      <c r="QPR1468" s="117"/>
      <c r="QPS1468" s="117"/>
      <c r="QPT1468" s="117"/>
      <c r="QPU1468" s="117"/>
      <c r="QPV1468" s="117"/>
      <c r="QPW1468" s="117"/>
      <c r="QPX1468" s="117"/>
      <c r="QPY1468" s="117"/>
      <c r="QPZ1468" s="117"/>
      <c r="QQA1468" s="117"/>
      <c r="QQB1468" s="117"/>
      <c r="QQC1468" s="117"/>
      <c r="QQD1468" s="117"/>
      <c r="QQE1468" s="117"/>
      <c r="QQF1468" s="117"/>
      <c r="QQG1468" s="117"/>
      <c r="QQH1468" s="117"/>
      <c r="QQI1468" s="117"/>
      <c r="QQJ1468" s="117"/>
      <c r="QQK1468" s="117"/>
      <c r="QQL1468" s="117"/>
      <c r="QQM1468" s="117"/>
      <c r="QQN1468" s="117"/>
      <c r="QQO1468" s="117"/>
      <c r="QQP1468" s="117"/>
      <c r="QQQ1468" s="117"/>
      <c r="QQR1468" s="117"/>
      <c r="QQS1468" s="117"/>
      <c r="QQT1468" s="117"/>
      <c r="QQU1468" s="117"/>
      <c r="QQV1468" s="117"/>
      <c r="QQW1468" s="117"/>
      <c r="QQX1468" s="117"/>
      <c r="QQY1468" s="117"/>
      <c r="QQZ1468" s="117"/>
      <c r="QRA1468" s="117"/>
      <c r="QRB1468" s="117"/>
      <c r="QRC1468" s="117"/>
      <c r="QRD1468" s="117"/>
      <c r="QRE1468" s="117"/>
      <c r="QRF1468" s="117"/>
      <c r="QRG1468" s="117"/>
      <c r="QRH1468" s="117"/>
      <c r="QRI1468" s="117"/>
      <c r="QRJ1468" s="117"/>
      <c r="QRK1468" s="117"/>
      <c r="QRL1468" s="117"/>
      <c r="QRM1468" s="117"/>
      <c r="QRN1468" s="117"/>
      <c r="QRO1468" s="117"/>
      <c r="QRP1468" s="117"/>
      <c r="QRQ1468" s="117"/>
      <c r="QRR1468" s="117"/>
      <c r="QRS1468" s="117"/>
      <c r="QRT1468" s="117"/>
      <c r="QRU1468" s="117"/>
      <c r="QRV1468" s="117"/>
      <c r="QRW1468" s="117"/>
      <c r="QRX1468" s="117"/>
      <c r="QRY1468" s="117"/>
      <c r="QRZ1468" s="117"/>
      <c r="QSA1468" s="117"/>
      <c r="QSB1468" s="117"/>
      <c r="QSC1468" s="117"/>
      <c r="QSD1468" s="117"/>
      <c r="QSE1468" s="117"/>
      <c r="QSF1468" s="117"/>
      <c r="QSG1468" s="117"/>
      <c r="QSH1468" s="117"/>
      <c r="QSI1468" s="117"/>
      <c r="QSJ1468" s="117"/>
      <c r="QSK1468" s="117"/>
      <c r="QSL1468" s="117"/>
      <c r="QSM1468" s="117"/>
      <c r="QSN1468" s="117"/>
      <c r="QSO1468" s="117"/>
      <c r="QSP1468" s="117"/>
      <c r="QSQ1468" s="117"/>
      <c r="QSR1468" s="117"/>
      <c r="QSS1468" s="117"/>
      <c r="QST1468" s="117"/>
      <c r="QSU1468" s="117"/>
      <c r="QSV1468" s="117"/>
      <c r="QSW1468" s="117"/>
      <c r="QSX1468" s="117"/>
      <c r="QSY1468" s="117"/>
      <c r="QSZ1468" s="117"/>
      <c r="QTA1468" s="117"/>
      <c r="QTB1468" s="117"/>
      <c r="QTC1468" s="117"/>
      <c r="QTD1468" s="117"/>
      <c r="QTE1468" s="117"/>
      <c r="QTF1468" s="117"/>
      <c r="QTG1468" s="117"/>
      <c r="QTH1468" s="117"/>
      <c r="QTI1468" s="117"/>
      <c r="QTJ1468" s="117"/>
      <c r="QTK1468" s="117"/>
      <c r="QTL1468" s="117"/>
      <c r="QTM1468" s="117"/>
      <c r="QTN1468" s="117"/>
      <c r="QTO1468" s="117"/>
      <c r="QTP1468" s="117"/>
      <c r="QTQ1468" s="117"/>
      <c r="QTR1468" s="117"/>
      <c r="QTS1468" s="117"/>
      <c r="QTT1468" s="117"/>
      <c r="QTU1468" s="117"/>
      <c r="QTV1468" s="117"/>
      <c r="QTW1468" s="117"/>
      <c r="QTX1468" s="117"/>
      <c r="QTY1468" s="117"/>
      <c r="QTZ1468" s="117"/>
      <c r="QUA1468" s="117"/>
      <c r="QUB1468" s="117"/>
      <c r="QUC1468" s="117"/>
      <c r="QUD1468" s="117"/>
      <c r="QUE1468" s="117"/>
      <c r="QUF1468" s="117"/>
      <c r="QUG1468" s="117"/>
      <c r="QUH1468" s="117"/>
      <c r="QUI1468" s="117"/>
      <c r="QUJ1468" s="117"/>
      <c r="QUK1468" s="117"/>
      <c r="QUL1468" s="117"/>
      <c r="QUM1468" s="117"/>
      <c r="QUN1468" s="117"/>
      <c r="QUO1468" s="117"/>
      <c r="QUP1468" s="117"/>
      <c r="QUQ1468" s="117"/>
      <c r="QUR1468" s="117"/>
      <c r="QUS1468" s="117"/>
      <c r="QUT1468" s="117"/>
      <c r="QUU1468" s="117"/>
      <c r="QUV1468" s="117"/>
      <c r="QUW1468" s="117"/>
      <c r="QUX1468" s="117"/>
      <c r="QUY1468" s="117"/>
      <c r="QUZ1468" s="117"/>
      <c r="QVA1468" s="117"/>
      <c r="QVB1468" s="117"/>
      <c r="QVC1468" s="117"/>
      <c r="QVD1468" s="117"/>
      <c r="QVE1468" s="117"/>
      <c r="QVF1468" s="117"/>
      <c r="QVG1468" s="117"/>
      <c r="QVH1468" s="117"/>
      <c r="QVI1468" s="117"/>
      <c r="QVJ1468" s="117"/>
      <c r="QVK1468" s="117"/>
      <c r="QVL1468" s="117"/>
      <c r="QVM1468" s="117"/>
      <c r="QVN1468" s="117"/>
      <c r="QVO1468" s="117"/>
      <c r="QVP1468" s="117"/>
      <c r="QVQ1468" s="117"/>
      <c r="QVR1468" s="117"/>
      <c r="QVS1468" s="117"/>
      <c r="QVT1468" s="117"/>
      <c r="QVU1468" s="117"/>
      <c r="QVV1468" s="117"/>
      <c r="QVW1468" s="117"/>
      <c r="QVX1468" s="117"/>
      <c r="QVY1468" s="117"/>
      <c r="QVZ1468" s="117"/>
      <c r="QWA1468" s="117"/>
      <c r="QWB1468" s="117"/>
      <c r="QWC1468" s="117"/>
      <c r="QWD1468" s="117"/>
      <c r="QWE1468" s="117"/>
      <c r="QWF1468" s="117"/>
      <c r="QWG1468" s="117"/>
      <c r="QWH1468" s="117"/>
      <c r="QWI1468" s="117"/>
      <c r="QWJ1468" s="117"/>
      <c r="QWK1468" s="117"/>
      <c r="QWL1468" s="117"/>
      <c r="QWM1468" s="117"/>
      <c r="QWN1468" s="117"/>
      <c r="QWO1468" s="117"/>
      <c r="QWP1468" s="117"/>
      <c r="QWQ1468" s="117"/>
      <c r="QWR1468" s="117"/>
      <c r="QWS1468" s="117"/>
      <c r="QWT1468" s="117"/>
      <c r="QWU1468" s="117"/>
      <c r="QWV1468" s="117"/>
      <c r="QWW1468" s="117"/>
      <c r="QWX1468" s="117"/>
      <c r="QWY1468" s="117"/>
      <c r="QWZ1468" s="117"/>
      <c r="QXA1468" s="117"/>
      <c r="QXB1468" s="117"/>
      <c r="QXC1468" s="117"/>
      <c r="QXD1468" s="117"/>
      <c r="QXE1468" s="117"/>
      <c r="QXF1468" s="117"/>
      <c r="QXG1468" s="117"/>
      <c r="QXH1468" s="117"/>
      <c r="QXI1468" s="117"/>
      <c r="QXJ1468" s="117"/>
      <c r="QXK1468" s="117"/>
      <c r="QXL1468" s="117"/>
      <c r="QXM1468" s="117"/>
      <c r="QXN1468" s="117"/>
      <c r="QXO1468" s="117"/>
      <c r="QXP1468" s="117"/>
      <c r="QXQ1468" s="117"/>
      <c r="QXR1468" s="117"/>
      <c r="QXS1468" s="117"/>
      <c r="QXT1468" s="117"/>
      <c r="QXU1468" s="117"/>
      <c r="QXV1468" s="117"/>
      <c r="QXW1468" s="117"/>
      <c r="QXX1468" s="117"/>
      <c r="QXY1468" s="117"/>
      <c r="QXZ1468" s="117"/>
      <c r="QYA1468" s="117"/>
      <c r="QYB1468" s="117"/>
      <c r="QYC1468" s="117"/>
      <c r="QYD1468" s="117"/>
      <c r="QYE1468" s="117"/>
      <c r="QYF1468" s="117"/>
      <c r="QYG1468" s="117"/>
      <c r="QYH1468" s="117"/>
      <c r="QYI1468" s="117"/>
      <c r="QYJ1468" s="117"/>
      <c r="QYK1468" s="117"/>
      <c r="QYL1468" s="117"/>
      <c r="QYM1468" s="117"/>
      <c r="QYN1468" s="117"/>
      <c r="QYO1468" s="117"/>
      <c r="QYP1468" s="117"/>
      <c r="QYQ1468" s="117"/>
      <c r="QYR1468" s="117"/>
      <c r="QYS1468" s="117"/>
      <c r="QYT1468" s="117"/>
      <c r="QYU1468" s="117"/>
      <c r="QYV1468" s="117"/>
      <c r="QYW1468" s="117"/>
      <c r="QYX1468" s="117"/>
      <c r="QYY1468" s="117"/>
      <c r="QYZ1468" s="117"/>
      <c r="QZA1468" s="117"/>
      <c r="QZB1468" s="117"/>
      <c r="QZC1468" s="117"/>
      <c r="QZD1468" s="117"/>
      <c r="QZE1468" s="117"/>
      <c r="QZF1468" s="117"/>
      <c r="QZG1468" s="117"/>
      <c r="QZH1468" s="117"/>
      <c r="QZI1468" s="117"/>
      <c r="QZJ1468" s="117"/>
      <c r="QZK1468" s="117"/>
      <c r="QZL1468" s="117"/>
      <c r="QZM1468" s="117"/>
      <c r="QZN1468" s="117"/>
      <c r="QZO1468" s="117"/>
      <c r="QZP1468" s="117"/>
      <c r="QZQ1468" s="117"/>
      <c r="QZR1468" s="117"/>
      <c r="QZS1468" s="117"/>
      <c r="QZT1468" s="117"/>
      <c r="QZU1468" s="117"/>
      <c r="QZV1468" s="117"/>
      <c r="QZW1468" s="117"/>
      <c r="QZX1468" s="117"/>
      <c r="QZY1468" s="117"/>
      <c r="QZZ1468" s="117"/>
      <c r="RAA1468" s="117"/>
      <c r="RAB1468" s="117"/>
      <c r="RAC1468" s="117"/>
      <c r="RAD1468" s="117"/>
      <c r="RAE1468" s="117"/>
      <c r="RAF1468" s="117"/>
      <c r="RAG1468" s="117"/>
      <c r="RAH1468" s="117"/>
      <c r="RAI1468" s="117"/>
      <c r="RAJ1468" s="117"/>
      <c r="RAK1468" s="117"/>
      <c r="RAL1468" s="117"/>
      <c r="RAM1468" s="117"/>
      <c r="RAN1468" s="117"/>
      <c r="RAO1468" s="117"/>
      <c r="RAP1468" s="117"/>
      <c r="RAQ1468" s="117"/>
      <c r="RAR1468" s="117"/>
      <c r="RAS1468" s="117"/>
      <c r="RAT1468" s="117"/>
      <c r="RAU1468" s="117"/>
      <c r="RAV1468" s="117"/>
      <c r="RAW1468" s="117"/>
      <c r="RAX1468" s="117"/>
      <c r="RAY1468" s="117"/>
      <c r="RAZ1468" s="117"/>
      <c r="RBA1468" s="117"/>
      <c r="RBB1468" s="117"/>
      <c r="RBC1468" s="117"/>
      <c r="RBD1468" s="117"/>
      <c r="RBE1468" s="117"/>
      <c r="RBF1468" s="117"/>
      <c r="RBG1468" s="117"/>
      <c r="RBH1468" s="117"/>
      <c r="RBI1468" s="117"/>
      <c r="RBJ1468" s="117"/>
      <c r="RBK1468" s="117"/>
      <c r="RBL1468" s="117"/>
      <c r="RBM1468" s="117"/>
      <c r="RBN1468" s="117"/>
      <c r="RBO1468" s="117"/>
      <c r="RBP1468" s="117"/>
      <c r="RBQ1468" s="117"/>
      <c r="RBR1468" s="117"/>
      <c r="RBS1468" s="117"/>
      <c r="RBT1468" s="117"/>
      <c r="RBU1468" s="117"/>
      <c r="RBV1468" s="117"/>
      <c r="RBW1468" s="117"/>
      <c r="RBX1468" s="117"/>
      <c r="RBY1468" s="117"/>
      <c r="RBZ1468" s="117"/>
      <c r="RCA1468" s="117"/>
      <c r="RCB1468" s="117"/>
      <c r="RCC1468" s="117"/>
      <c r="RCD1468" s="117"/>
      <c r="RCE1468" s="117"/>
      <c r="RCF1468" s="117"/>
      <c r="RCG1468" s="117"/>
      <c r="RCH1468" s="117"/>
      <c r="RCI1468" s="117"/>
      <c r="RCJ1468" s="117"/>
      <c r="RCK1468" s="117"/>
      <c r="RCL1468" s="117"/>
      <c r="RCM1468" s="117"/>
      <c r="RCN1468" s="117"/>
      <c r="RCO1468" s="117"/>
      <c r="RCP1468" s="117"/>
      <c r="RCQ1468" s="117"/>
      <c r="RCR1468" s="117"/>
      <c r="RCS1468" s="117"/>
      <c r="RCT1468" s="117"/>
      <c r="RCU1468" s="117"/>
      <c r="RCV1468" s="117"/>
      <c r="RCW1468" s="117"/>
      <c r="RCX1468" s="117"/>
      <c r="RCY1468" s="117"/>
      <c r="RCZ1468" s="117"/>
      <c r="RDA1468" s="117"/>
      <c r="RDB1468" s="117"/>
      <c r="RDC1468" s="117"/>
      <c r="RDD1468" s="117"/>
      <c r="RDE1468" s="117"/>
      <c r="RDF1468" s="117"/>
      <c r="RDG1468" s="117"/>
      <c r="RDH1468" s="117"/>
      <c r="RDI1468" s="117"/>
      <c r="RDJ1468" s="117"/>
      <c r="RDK1468" s="117"/>
      <c r="RDL1468" s="117"/>
      <c r="RDM1468" s="117"/>
      <c r="RDN1468" s="117"/>
      <c r="RDO1468" s="117"/>
      <c r="RDP1468" s="117"/>
      <c r="RDQ1468" s="117"/>
      <c r="RDR1468" s="117"/>
      <c r="RDS1468" s="117"/>
      <c r="RDT1468" s="117"/>
      <c r="RDU1468" s="117"/>
      <c r="RDV1468" s="117"/>
      <c r="RDW1468" s="117"/>
      <c r="RDX1468" s="117"/>
      <c r="RDY1468" s="117"/>
      <c r="RDZ1468" s="117"/>
      <c r="REA1468" s="117"/>
      <c r="REB1468" s="117"/>
      <c r="REC1468" s="117"/>
      <c r="RED1468" s="117"/>
      <c r="REE1468" s="117"/>
      <c r="REF1468" s="117"/>
      <c r="REG1468" s="117"/>
      <c r="REH1468" s="117"/>
      <c r="REI1468" s="117"/>
      <c r="REJ1468" s="117"/>
      <c r="REK1468" s="117"/>
      <c r="REL1468" s="117"/>
      <c r="REM1468" s="117"/>
      <c r="REN1468" s="117"/>
      <c r="REO1468" s="117"/>
      <c r="REP1468" s="117"/>
      <c r="REQ1468" s="117"/>
      <c r="RER1468" s="117"/>
      <c r="RES1468" s="117"/>
      <c r="RET1468" s="117"/>
      <c r="REU1468" s="117"/>
      <c r="REV1468" s="117"/>
      <c r="REW1468" s="117"/>
      <c r="REX1468" s="117"/>
      <c r="REY1468" s="117"/>
      <c r="REZ1468" s="117"/>
      <c r="RFA1468" s="117"/>
      <c r="RFB1468" s="117"/>
      <c r="RFC1468" s="117"/>
      <c r="RFD1468" s="117"/>
      <c r="RFE1468" s="117"/>
      <c r="RFF1468" s="117"/>
      <c r="RFG1468" s="117"/>
      <c r="RFH1468" s="117"/>
      <c r="RFI1468" s="117"/>
      <c r="RFJ1468" s="117"/>
      <c r="RFK1468" s="117"/>
      <c r="RFL1468" s="117"/>
      <c r="RFM1468" s="117"/>
      <c r="RFN1468" s="117"/>
      <c r="RFO1468" s="117"/>
      <c r="RFP1468" s="117"/>
      <c r="RFQ1468" s="117"/>
      <c r="RFR1468" s="117"/>
      <c r="RFS1468" s="117"/>
      <c r="RFT1468" s="117"/>
      <c r="RFU1468" s="117"/>
      <c r="RFV1468" s="117"/>
      <c r="RFW1468" s="117"/>
      <c r="RFX1468" s="117"/>
      <c r="RFY1468" s="117"/>
      <c r="RFZ1468" s="117"/>
      <c r="RGA1468" s="117"/>
      <c r="RGB1468" s="117"/>
      <c r="RGC1468" s="117"/>
      <c r="RGD1468" s="117"/>
      <c r="RGE1468" s="117"/>
      <c r="RGF1468" s="117"/>
      <c r="RGG1468" s="117"/>
      <c r="RGH1468" s="117"/>
      <c r="RGI1468" s="117"/>
      <c r="RGJ1468" s="117"/>
      <c r="RGK1468" s="117"/>
      <c r="RGL1468" s="117"/>
      <c r="RGM1468" s="117"/>
      <c r="RGN1468" s="117"/>
      <c r="RGO1468" s="117"/>
      <c r="RGP1468" s="117"/>
      <c r="RGQ1468" s="117"/>
      <c r="RGR1468" s="117"/>
      <c r="RGS1468" s="117"/>
      <c r="RGT1468" s="117"/>
      <c r="RGU1468" s="117"/>
      <c r="RGV1468" s="117"/>
      <c r="RGW1468" s="117"/>
      <c r="RGX1468" s="117"/>
      <c r="RGY1468" s="117"/>
      <c r="RGZ1468" s="117"/>
      <c r="RHA1468" s="117"/>
      <c r="RHB1468" s="117"/>
      <c r="RHC1468" s="117"/>
      <c r="RHD1468" s="117"/>
      <c r="RHE1468" s="117"/>
      <c r="RHF1468" s="117"/>
      <c r="RHG1468" s="117"/>
      <c r="RHH1468" s="117"/>
      <c r="RHI1468" s="117"/>
      <c r="RHJ1468" s="117"/>
      <c r="RHK1468" s="117"/>
      <c r="RHL1468" s="117"/>
      <c r="RHM1468" s="117"/>
      <c r="RHN1468" s="117"/>
      <c r="RHO1468" s="117"/>
      <c r="RHP1468" s="117"/>
      <c r="RHQ1468" s="117"/>
      <c r="RHR1468" s="117"/>
      <c r="RHS1468" s="117"/>
      <c r="RHT1468" s="117"/>
      <c r="RHU1468" s="117"/>
      <c r="RHV1468" s="117"/>
      <c r="RHW1468" s="117"/>
      <c r="RHX1468" s="117"/>
      <c r="RHY1468" s="117"/>
      <c r="RHZ1468" s="117"/>
      <c r="RIA1468" s="117"/>
      <c r="RIB1468" s="117"/>
      <c r="RIC1468" s="117"/>
      <c r="RID1468" s="117"/>
      <c r="RIE1468" s="117"/>
      <c r="RIF1468" s="117"/>
      <c r="RIG1468" s="117"/>
      <c r="RIH1468" s="117"/>
      <c r="RII1468" s="117"/>
      <c r="RIJ1468" s="117"/>
      <c r="RIK1468" s="117"/>
      <c r="RIL1468" s="117"/>
      <c r="RIM1468" s="117"/>
      <c r="RIN1468" s="117"/>
      <c r="RIO1468" s="117"/>
      <c r="RIP1468" s="117"/>
      <c r="RIQ1468" s="117"/>
      <c r="RIR1468" s="117"/>
      <c r="RIS1468" s="117"/>
      <c r="RIT1468" s="117"/>
      <c r="RIU1468" s="117"/>
      <c r="RIV1468" s="117"/>
      <c r="RIW1468" s="117"/>
      <c r="RIX1468" s="117"/>
      <c r="RIY1468" s="117"/>
      <c r="RIZ1468" s="117"/>
      <c r="RJA1468" s="117"/>
      <c r="RJB1468" s="117"/>
      <c r="RJC1468" s="117"/>
      <c r="RJD1468" s="117"/>
      <c r="RJE1468" s="117"/>
      <c r="RJF1468" s="117"/>
      <c r="RJG1468" s="117"/>
      <c r="RJH1468" s="117"/>
      <c r="RJI1468" s="117"/>
      <c r="RJJ1468" s="117"/>
      <c r="RJK1468" s="117"/>
      <c r="RJL1468" s="117"/>
      <c r="RJM1468" s="117"/>
      <c r="RJN1468" s="117"/>
      <c r="RJO1468" s="117"/>
      <c r="RJP1468" s="117"/>
      <c r="RJQ1468" s="117"/>
      <c r="RJR1468" s="117"/>
      <c r="RJS1468" s="117"/>
      <c r="RJT1468" s="117"/>
      <c r="RJU1468" s="117"/>
      <c r="RJV1468" s="117"/>
      <c r="RJW1468" s="117"/>
      <c r="RJX1468" s="117"/>
      <c r="RJY1468" s="117"/>
      <c r="RJZ1468" s="117"/>
      <c r="RKA1468" s="117"/>
      <c r="RKB1468" s="117"/>
      <c r="RKC1468" s="117"/>
      <c r="RKD1468" s="117"/>
      <c r="RKE1468" s="117"/>
      <c r="RKF1468" s="117"/>
      <c r="RKG1468" s="117"/>
      <c r="RKH1468" s="117"/>
      <c r="RKI1468" s="117"/>
      <c r="RKJ1468" s="117"/>
      <c r="RKK1468" s="117"/>
      <c r="RKL1468" s="117"/>
      <c r="RKM1468" s="117"/>
      <c r="RKN1468" s="117"/>
      <c r="RKO1468" s="117"/>
      <c r="RKP1468" s="117"/>
      <c r="RKQ1468" s="117"/>
      <c r="RKR1468" s="117"/>
      <c r="RKS1468" s="117"/>
      <c r="RKT1468" s="117"/>
      <c r="RKU1468" s="117"/>
      <c r="RKV1468" s="117"/>
      <c r="RKW1468" s="117"/>
      <c r="RKX1468" s="117"/>
      <c r="RKY1468" s="117"/>
      <c r="RKZ1468" s="117"/>
      <c r="RLA1468" s="117"/>
      <c r="RLB1468" s="117"/>
      <c r="RLC1468" s="117"/>
      <c r="RLD1468" s="117"/>
      <c r="RLE1468" s="117"/>
      <c r="RLF1468" s="117"/>
      <c r="RLG1468" s="117"/>
      <c r="RLH1468" s="117"/>
      <c r="RLI1468" s="117"/>
      <c r="RLJ1468" s="117"/>
      <c r="RLK1468" s="117"/>
      <c r="RLL1468" s="117"/>
      <c r="RLM1468" s="117"/>
      <c r="RLN1468" s="117"/>
      <c r="RLO1468" s="117"/>
      <c r="RLP1468" s="117"/>
      <c r="RLQ1468" s="117"/>
      <c r="RLR1468" s="117"/>
      <c r="RLS1468" s="117"/>
      <c r="RLT1468" s="117"/>
      <c r="RLU1468" s="117"/>
      <c r="RLV1468" s="117"/>
      <c r="RLW1468" s="117"/>
      <c r="RLX1468" s="117"/>
      <c r="RLY1468" s="117"/>
      <c r="RLZ1468" s="117"/>
      <c r="RMA1468" s="117"/>
      <c r="RMB1468" s="117"/>
      <c r="RMC1468" s="117"/>
      <c r="RMD1468" s="117"/>
      <c r="RME1468" s="117"/>
      <c r="RMF1468" s="117"/>
      <c r="RMG1468" s="117"/>
      <c r="RMH1468" s="117"/>
      <c r="RMI1468" s="117"/>
      <c r="RMJ1468" s="117"/>
      <c r="RMK1468" s="117"/>
      <c r="RML1468" s="117"/>
      <c r="RMM1468" s="117"/>
      <c r="RMN1468" s="117"/>
      <c r="RMO1468" s="117"/>
      <c r="RMP1468" s="117"/>
      <c r="RMQ1468" s="117"/>
      <c r="RMR1468" s="117"/>
      <c r="RMS1468" s="117"/>
      <c r="RMT1468" s="117"/>
      <c r="RMU1468" s="117"/>
      <c r="RMV1468" s="117"/>
      <c r="RMW1468" s="117"/>
      <c r="RMX1468" s="117"/>
      <c r="RMY1468" s="117"/>
      <c r="RMZ1468" s="117"/>
      <c r="RNA1468" s="117"/>
      <c r="RNB1468" s="117"/>
      <c r="RNC1468" s="117"/>
      <c r="RND1468" s="117"/>
      <c r="RNE1468" s="117"/>
      <c r="RNF1468" s="117"/>
      <c r="RNG1468" s="117"/>
      <c r="RNH1468" s="117"/>
      <c r="RNI1468" s="117"/>
      <c r="RNJ1468" s="117"/>
      <c r="RNK1468" s="117"/>
      <c r="RNL1468" s="117"/>
      <c r="RNM1468" s="117"/>
      <c r="RNN1468" s="117"/>
      <c r="RNO1468" s="117"/>
      <c r="RNP1468" s="117"/>
      <c r="RNQ1468" s="117"/>
      <c r="RNR1468" s="117"/>
      <c r="RNS1468" s="117"/>
      <c r="RNT1468" s="117"/>
      <c r="RNU1468" s="117"/>
      <c r="RNV1468" s="117"/>
      <c r="RNW1468" s="117"/>
      <c r="RNX1468" s="117"/>
      <c r="RNY1468" s="117"/>
      <c r="RNZ1468" s="117"/>
      <c r="ROA1468" s="117"/>
      <c r="ROB1468" s="117"/>
      <c r="ROC1468" s="117"/>
      <c r="ROD1468" s="117"/>
      <c r="ROE1468" s="117"/>
      <c r="ROF1468" s="117"/>
      <c r="ROG1468" s="117"/>
      <c r="ROH1468" s="117"/>
      <c r="ROI1468" s="117"/>
      <c r="ROJ1468" s="117"/>
      <c r="ROK1468" s="117"/>
      <c r="ROL1468" s="117"/>
      <c r="ROM1468" s="117"/>
      <c r="RON1468" s="117"/>
      <c r="ROO1468" s="117"/>
      <c r="ROP1468" s="117"/>
      <c r="ROQ1468" s="117"/>
      <c r="ROR1468" s="117"/>
      <c r="ROS1468" s="117"/>
      <c r="ROT1468" s="117"/>
      <c r="ROU1468" s="117"/>
      <c r="ROV1468" s="117"/>
      <c r="ROW1468" s="117"/>
      <c r="ROX1468" s="117"/>
      <c r="ROY1468" s="117"/>
      <c r="ROZ1468" s="117"/>
      <c r="RPA1468" s="117"/>
      <c r="RPB1468" s="117"/>
      <c r="RPC1468" s="117"/>
      <c r="RPD1468" s="117"/>
      <c r="RPE1468" s="117"/>
      <c r="RPF1468" s="117"/>
      <c r="RPG1468" s="117"/>
      <c r="RPH1468" s="117"/>
      <c r="RPI1468" s="117"/>
      <c r="RPJ1468" s="117"/>
      <c r="RPK1468" s="117"/>
      <c r="RPL1468" s="117"/>
      <c r="RPM1468" s="117"/>
      <c r="RPN1468" s="117"/>
      <c r="RPO1468" s="117"/>
      <c r="RPP1468" s="117"/>
      <c r="RPQ1468" s="117"/>
      <c r="RPR1468" s="117"/>
      <c r="RPS1468" s="117"/>
      <c r="RPT1468" s="117"/>
      <c r="RPU1468" s="117"/>
      <c r="RPV1468" s="117"/>
      <c r="RPW1468" s="117"/>
      <c r="RPX1468" s="117"/>
      <c r="RPY1468" s="117"/>
      <c r="RPZ1468" s="117"/>
      <c r="RQA1468" s="117"/>
      <c r="RQB1468" s="117"/>
      <c r="RQC1468" s="117"/>
      <c r="RQD1468" s="117"/>
      <c r="RQE1468" s="117"/>
      <c r="RQF1468" s="117"/>
      <c r="RQG1468" s="117"/>
      <c r="RQH1468" s="117"/>
      <c r="RQI1468" s="117"/>
      <c r="RQJ1468" s="117"/>
      <c r="RQK1468" s="117"/>
      <c r="RQL1468" s="117"/>
      <c r="RQM1468" s="117"/>
      <c r="RQN1468" s="117"/>
      <c r="RQO1468" s="117"/>
      <c r="RQP1468" s="117"/>
      <c r="RQQ1468" s="117"/>
      <c r="RQR1468" s="117"/>
      <c r="RQS1468" s="117"/>
      <c r="RQT1468" s="117"/>
      <c r="RQU1468" s="117"/>
      <c r="RQV1468" s="117"/>
      <c r="RQW1468" s="117"/>
      <c r="RQX1468" s="117"/>
      <c r="RQY1468" s="117"/>
      <c r="RQZ1468" s="117"/>
      <c r="RRA1468" s="117"/>
      <c r="RRB1468" s="117"/>
      <c r="RRC1468" s="117"/>
      <c r="RRD1468" s="117"/>
      <c r="RRE1468" s="117"/>
      <c r="RRF1468" s="117"/>
      <c r="RRG1468" s="117"/>
      <c r="RRH1468" s="117"/>
      <c r="RRI1468" s="117"/>
      <c r="RRJ1468" s="117"/>
      <c r="RRK1468" s="117"/>
      <c r="RRL1468" s="117"/>
      <c r="RRM1468" s="117"/>
      <c r="RRN1468" s="117"/>
      <c r="RRO1468" s="117"/>
      <c r="RRP1468" s="117"/>
      <c r="RRQ1468" s="117"/>
      <c r="RRR1468" s="117"/>
      <c r="RRS1468" s="117"/>
      <c r="RRT1468" s="117"/>
      <c r="RRU1468" s="117"/>
      <c r="RRV1468" s="117"/>
      <c r="RRW1468" s="117"/>
      <c r="RRX1468" s="117"/>
      <c r="RRY1468" s="117"/>
      <c r="RRZ1468" s="117"/>
      <c r="RSA1468" s="117"/>
      <c r="RSB1468" s="117"/>
      <c r="RSC1468" s="117"/>
      <c r="RSD1468" s="117"/>
      <c r="RSE1468" s="117"/>
      <c r="RSF1468" s="117"/>
      <c r="RSG1468" s="117"/>
      <c r="RSH1468" s="117"/>
      <c r="RSI1468" s="117"/>
      <c r="RSJ1468" s="117"/>
      <c r="RSK1468" s="117"/>
      <c r="RSL1468" s="117"/>
      <c r="RSM1468" s="117"/>
      <c r="RSN1468" s="117"/>
      <c r="RSO1468" s="117"/>
      <c r="RSP1468" s="117"/>
      <c r="RSQ1468" s="117"/>
      <c r="RSR1468" s="117"/>
      <c r="RSS1468" s="117"/>
      <c r="RST1468" s="117"/>
      <c r="RSU1468" s="117"/>
      <c r="RSV1468" s="117"/>
      <c r="RSW1468" s="117"/>
      <c r="RSX1468" s="117"/>
      <c r="RSY1468" s="117"/>
      <c r="RSZ1468" s="117"/>
      <c r="RTA1468" s="117"/>
      <c r="RTB1468" s="117"/>
      <c r="RTC1468" s="117"/>
      <c r="RTD1468" s="117"/>
      <c r="RTE1468" s="117"/>
      <c r="RTF1468" s="117"/>
      <c r="RTG1468" s="117"/>
      <c r="RTH1468" s="117"/>
      <c r="RTI1468" s="117"/>
      <c r="RTJ1468" s="117"/>
      <c r="RTK1468" s="117"/>
      <c r="RTL1468" s="117"/>
      <c r="RTM1468" s="117"/>
      <c r="RTN1468" s="117"/>
      <c r="RTO1468" s="117"/>
      <c r="RTP1468" s="117"/>
      <c r="RTQ1468" s="117"/>
      <c r="RTR1468" s="117"/>
      <c r="RTS1468" s="117"/>
      <c r="RTT1468" s="117"/>
      <c r="RTU1468" s="117"/>
      <c r="RTV1468" s="117"/>
      <c r="RTW1468" s="117"/>
      <c r="RTX1468" s="117"/>
      <c r="RTY1468" s="117"/>
      <c r="RTZ1468" s="117"/>
      <c r="RUA1468" s="117"/>
      <c r="RUB1468" s="117"/>
      <c r="RUC1468" s="117"/>
      <c r="RUD1468" s="117"/>
      <c r="RUE1468" s="117"/>
      <c r="RUF1468" s="117"/>
      <c r="RUG1468" s="117"/>
      <c r="RUH1468" s="117"/>
      <c r="RUI1468" s="117"/>
      <c r="RUJ1468" s="117"/>
      <c r="RUK1468" s="117"/>
      <c r="RUL1468" s="117"/>
      <c r="RUM1468" s="117"/>
      <c r="RUN1468" s="117"/>
      <c r="RUO1468" s="117"/>
      <c r="RUP1468" s="117"/>
      <c r="RUQ1468" s="117"/>
      <c r="RUR1468" s="117"/>
      <c r="RUS1468" s="117"/>
      <c r="RUT1468" s="117"/>
      <c r="RUU1468" s="117"/>
      <c r="RUV1468" s="117"/>
      <c r="RUW1468" s="117"/>
      <c r="RUX1468" s="117"/>
      <c r="RUY1468" s="117"/>
      <c r="RUZ1468" s="117"/>
      <c r="RVA1468" s="117"/>
      <c r="RVB1468" s="117"/>
      <c r="RVC1468" s="117"/>
      <c r="RVD1468" s="117"/>
      <c r="RVE1468" s="117"/>
      <c r="RVF1468" s="117"/>
      <c r="RVG1468" s="117"/>
      <c r="RVH1468" s="117"/>
      <c r="RVI1468" s="117"/>
      <c r="RVJ1468" s="117"/>
      <c r="RVK1468" s="117"/>
      <c r="RVL1468" s="117"/>
      <c r="RVM1468" s="117"/>
      <c r="RVN1468" s="117"/>
      <c r="RVO1468" s="117"/>
      <c r="RVP1468" s="117"/>
      <c r="RVQ1468" s="117"/>
      <c r="RVR1468" s="117"/>
      <c r="RVS1468" s="117"/>
      <c r="RVT1468" s="117"/>
      <c r="RVU1468" s="117"/>
      <c r="RVV1468" s="117"/>
      <c r="RVW1468" s="117"/>
      <c r="RVX1468" s="117"/>
      <c r="RVY1468" s="117"/>
      <c r="RVZ1468" s="117"/>
      <c r="RWA1468" s="117"/>
      <c r="RWB1468" s="117"/>
      <c r="RWC1468" s="117"/>
      <c r="RWD1468" s="117"/>
      <c r="RWE1468" s="117"/>
      <c r="RWF1468" s="117"/>
      <c r="RWG1468" s="117"/>
      <c r="RWH1468" s="117"/>
      <c r="RWI1468" s="117"/>
      <c r="RWJ1468" s="117"/>
      <c r="RWK1468" s="117"/>
      <c r="RWL1468" s="117"/>
      <c r="RWM1468" s="117"/>
      <c r="RWN1468" s="117"/>
      <c r="RWO1468" s="117"/>
      <c r="RWP1468" s="117"/>
      <c r="RWQ1468" s="117"/>
      <c r="RWR1468" s="117"/>
      <c r="RWS1468" s="117"/>
      <c r="RWT1468" s="117"/>
      <c r="RWU1468" s="117"/>
      <c r="RWV1468" s="117"/>
      <c r="RWW1468" s="117"/>
      <c r="RWX1468" s="117"/>
      <c r="RWY1468" s="117"/>
      <c r="RWZ1468" s="117"/>
      <c r="RXA1468" s="117"/>
      <c r="RXB1468" s="117"/>
      <c r="RXC1468" s="117"/>
      <c r="RXD1468" s="117"/>
      <c r="RXE1468" s="117"/>
      <c r="RXF1468" s="117"/>
      <c r="RXG1468" s="117"/>
      <c r="RXH1468" s="117"/>
      <c r="RXI1468" s="117"/>
      <c r="RXJ1468" s="117"/>
      <c r="RXK1468" s="117"/>
      <c r="RXL1468" s="117"/>
      <c r="RXM1468" s="117"/>
      <c r="RXN1468" s="117"/>
      <c r="RXO1468" s="117"/>
      <c r="RXP1468" s="117"/>
      <c r="RXQ1468" s="117"/>
      <c r="RXR1468" s="117"/>
      <c r="RXS1468" s="117"/>
      <c r="RXT1468" s="117"/>
      <c r="RXU1468" s="117"/>
      <c r="RXV1468" s="117"/>
      <c r="RXW1468" s="117"/>
      <c r="RXX1468" s="117"/>
      <c r="RXY1468" s="117"/>
      <c r="RXZ1468" s="117"/>
      <c r="RYA1468" s="117"/>
      <c r="RYB1468" s="117"/>
      <c r="RYC1468" s="117"/>
      <c r="RYD1468" s="117"/>
      <c r="RYE1468" s="117"/>
      <c r="RYF1468" s="117"/>
      <c r="RYG1468" s="117"/>
      <c r="RYH1468" s="117"/>
      <c r="RYI1468" s="117"/>
      <c r="RYJ1468" s="117"/>
      <c r="RYK1468" s="117"/>
      <c r="RYL1468" s="117"/>
      <c r="RYM1468" s="117"/>
      <c r="RYN1468" s="117"/>
      <c r="RYO1468" s="117"/>
      <c r="RYP1468" s="117"/>
      <c r="RYQ1468" s="117"/>
      <c r="RYR1468" s="117"/>
      <c r="RYS1468" s="117"/>
      <c r="RYT1468" s="117"/>
      <c r="RYU1468" s="117"/>
      <c r="RYV1468" s="117"/>
      <c r="RYW1468" s="117"/>
      <c r="RYX1468" s="117"/>
      <c r="RYY1468" s="117"/>
      <c r="RYZ1468" s="117"/>
      <c r="RZA1468" s="117"/>
      <c r="RZB1468" s="117"/>
      <c r="RZC1468" s="117"/>
      <c r="RZD1468" s="117"/>
      <c r="RZE1468" s="117"/>
      <c r="RZF1468" s="117"/>
      <c r="RZG1468" s="117"/>
      <c r="RZH1468" s="117"/>
      <c r="RZI1468" s="117"/>
      <c r="RZJ1468" s="117"/>
      <c r="RZK1468" s="117"/>
      <c r="RZL1468" s="117"/>
      <c r="RZM1468" s="117"/>
      <c r="RZN1468" s="117"/>
      <c r="RZO1468" s="117"/>
      <c r="RZP1468" s="117"/>
      <c r="RZQ1468" s="117"/>
      <c r="RZR1468" s="117"/>
      <c r="RZS1468" s="117"/>
      <c r="RZT1468" s="117"/>
      <c r="RZU1468" s="117"/>
      <c r="RZV1468" s="117"/>
      <c r="RZW1468" s="117"/>
      <c r="RZX1468" s="117"/>
      <c r="RZY1468" s="117"/>
      <c r="RZZ1468" s="117"/>
      <c r="SAA1468" s="117"/>
      <c r="SAB1468" s="117"/>
      <c r="SAC1468" s="117"/>
      <c r="SAD1468" s="117"/>
      <c r="SAE1468" s="117"/>
      <c r="SAF1468" s="117"/>
      <c r="SAG1468" s="117"/>
      <c r="SAH1468" s="117"/>
      <c r="SAI1468" s="117"/>
      <c r="SAJ1468" s="117"/>
      <c r="SAK1468" s="117"/>
      <c r="SAL1468" s="117"/>
      <c r="SAM1468" s="117"/>
      <c r="SAN1468" s="117"/>
      <c r="SAO1468" s="117"/>
      <c r="SAP1468" s="117"/>
      <c r="SAQ1468" s="117"/>
      <c r="SAR1468" s="117"/>
      <c r="SAS1468" s="117"/>
      <c r="SAT1468" s="117"/>
      <c r="SAU1468" s="117"/>
      <c r="SAV1468" s="117"/>
      <c r="SAW1468" s="117"/>
      <c r="SAX1468" s="117"/>
      <c r="SAY1468" s="117"/>
      <c r="SAZ1468" s="117"/>
      <c r="SBA1468" s="117"/>
      <c r="SBB1468" s="117"/>
      <c r="SBC1468" s="117"/>
      <c r="SBD1468" s="117"/>
      <c r="SBE1468" s="117"/>
      <c r="SBF1468" s="117"/>
      <c r="SBG1468" s="117"/>
      <c r="SBH1468" s="117"/>
      <c r="SBI1468" s="117"/>
      <c r="SBJ1468" s="117"/>
      <c r="SBK1468" s="117"/>
      <c r="SBL1468" s="117"/>
      <c r="SBM1468" s="117"/>
      <c r="SBN1468" s="117"/>
      <c r="SBO1468" s="117"/>
      <c r="SBP1468" s="117"/>
      <c r="SBQ1468" s="117"/>
      <c r="SBR1468" s="117"/>
      <c r="SBS1468" s="117"/>
      <c r="SBT1468" s="117"/>
      <c r="SBU1468" s="117"/>
      <c r="SBV1468" s="117"/>
      <c r="SBW1468" s="117"/>
      <c r="SBX1468" s="117"/>
      <c r="SBY1468" s="117"/>
      <c r="SBZ1468" s="117"/>
      <c r="SCA1468" s="117"/>
      <c r="SCB1468" s="117"/>
      <c r="SCC1468" s="117"/>
      <c r="SCD1468" s="117"/>
      <c r="SCE1468" s="117"/>
      <c r="SCF1468" s="117"/>
      <c r="SCG1468" s="117"/>
      <c r="SCH1468" s="117"/>
      <c r="SCI1468" s="117"/>
      <c r="SCJ1468" s="117"/>
      <c r="SCK1468" s="117"/>
      <c r="SCL1468" s="117"/>
      <c r="SCM1468" s="117"/>
      <c r="SCN1468" s="117"/>
      <c r="SCO1468" s="117"/>
      <c r="SCP1468" s="117"/>
      <c r="SCQ1468" s="117"/>
      <c r="SCR1468" s="117"/>
      <c r="SCS1468" s="117"/>
      <c r="SCT1468" s="117"/>
      <c r="SCU1468" s="117"/>
      <c r="SCV1468" s="117"/>
      <c r="SCW1468" s="117"/>
      <c r="SCX1468" s="117"/>
      <c r="SCY1468" s="117"/>
      <c r="SCZ1468" s="117"/>
      <c r="SDA1468" s="117"/>
      <c r="SDB1468" s="117"/>
      <c r="SDC1468" s="117"/>
      <c r="SDD1468" s="117"/>
      <c r="SDE1468" s="117"/>
      <c r="SDF1468" s="117"/>
      <c r="SDG1468" s="117"/>
      <c r="SDH1468" s="117"/>
      <c r="SDI1468" s="117"/>
      <c r="SDJ1468" s="117"/>
      <c r="SDK1468" s="117"/>
      <c r="SDL1468" s="117"/>
      <c r="SDM1468" s="117"/>
      <c r="SDN1468" s="117"/>
      <c r="SDO1468" s="117"/>
      <c r="SDP1468" s="117"/>
      <c r="SDQ1468" s="117"/>
      <c r="SDR1468" s="117"/>
      <c r="SDS1468" s="117"/>
      <c r="SDT1468" s="117"/>
      <c r="SDU1468" s="117"/>
      <c r="SDV1468" s="117"/>
      <c r="SDW1468" s="117"/>
      <c r="SDX1468" s="117"/>
      <c r="SDY1468" s="117"/>
      <c r="SDZ1468" s="117"/>
      <c r="SEA1468" s="117"/>
      <c r="SEB1468" s="117"/>
      <c r="SEC1468" s="117"/>
      <c r="SED1468" s="117"/>
      <c r="SEE1468" s="117"/>
      <c r="SEF1468" s="117"/>
      <c r="SEG1468" s="117"/>
      <c r="SEH1468" s="117"/>
      <c r="SEI1468" s="117"/>
      <c r="SEJ1468" s="117"/>
      <c r="SEK1468" s="117"/>
      <c r="SEL1468" s="117"/>
      <c r="SEM1468" s="117"/>
      <c r="SEN1468" s="117"/>
      <c r="SEO1468" s="117"/>
      <c r="SEP1468" s="117"/>
      <c r="SEQ1468" s="117"/>
      <c r="SER1468" s="117"/>
      <c r="SES1468" s="117"/>
      <c r="SET1468" s="117"/>
      <c r="SEU1468" s="117"/>
      <c r="SEV1468" s="117"/>
      <c r="SEW1468" s="117"/>
      <c r="SEX1468" s="117"/>
      <c r="SEY1468" s="117"/>
      <c r="SEZ1468" s="117"/>
      <c r="SFA1468" s="117"/>
      <c r="SFB1468" s="117"/>
      <c r="SFC1468" s="117"/>
      <c r="SFD1468" s="117"/>
      <c r="SFE1468" s="117"/>
      <c r="SFF1468" s="117"/>
      <c r="SFG1468" s="117"/>
      <c r="SFH1468" s="117"/>
      <c r="SFI1468" s="117"/>
      <c r="SFJ1468" s="117"/>
      <c r="SFK1468" s="117"/>
      <c r="SFL1468" s="117"/>
      <c r="SFM1468" s="117"/>
      <c r="SFN1468" s="117"/>
      <c r="SFO1468" s="117"/>
      <c r="SFP1468" s="117"/>
      <c r="SFQ1468" s="117"/>
      <c r="SFR1468" s="117"/>
      <c r="SFS1468" s="117"/>
      <c r="SFT1468" s="117"/>
      <c r="SFU1468" s="117"/>
      <c r="SFV1468" s="117"/>
      <c r="SFW1468" s="117"/>
      <c r="SFX1468" s="117"/>
      <c r="SFY1468" s="117"/>
      <c r="SFZ1468" s="117"/>
      <c r="SGA1468" s="117"/>
      <c r="SGB1468" s="117"/>
      <c r="SGC1468" s="117"/>
      <c r="SGD1468" s="117"/>
      <c r="SGE1468" s="117"/>
      <c r="SGF1468" s="117"/>
      <c r="SGG1468" s="117"/>
      <c r="SGH1468" s="117"/>
      <c r="SGI1468" s="117"/>
      <c r="SGJ1468" s="117"/>
      <c r="SGK1468" s="117"/>
      <c r="SGL1468" s="117"/>
      <c r="SGM1468" s="117"/>
      <c r="SGN1468" s="117"/>
      <c r="SGO1468" s="117"/>
      <c r="SGP1468" s="117"/>
      <c r="SGQ1468" s="117"/>
      <c r="SGR1468" s="117"/>
      <c r="SGS1468" s="117"/>
      <c r="SGT1468" s="117"/>
      <c r="SGU1468" s="117"/>
      <c r="SGV1468" s="117"/>
      <c r="SGW1468" s="117"/>
      <c r="SGX1468" s="117"/>
      <c r="SGY1468" s="117"/>
      <c r="SGZ1468" s="117"/>
      <c r="SHA1468" s="117"/>
      <c r="SHB1468" s="117"/>
      <c r="SHC1468" s="117"/>
      <c r="SHD1468" s="117"/>
      <c r="SHE1468" s="117"/>
      <c r="SHF1468" s="117"/>
      <c r="SHG1468" s="117"/>
      <c r="SHH1468" s="117"/>
      <c r="SHI1468" s="117"/>
      <c r="SHJ1468" s="117"/>
      <c r="SHK1468" s="117"/>
      <c r="SHL1468" s="117"/>
      <c r="SHM1468" s="117"/>
      <c r="SHN1468" s="117"/>
      <c r="SHO1468" s="117"/>
      <c r="SHP1468" s="117"/>
      <c r="SHQ1468" s="117"/>
      <c r="SHR1468" s="117"/>
      <c r="SHS1468" s="117"/>
      <c r="SHT1468" s="117"/>
      <c r="SHU1468" s="117"/>
      <c r="SHV1468" s="117"/>
      <c r="SHW1468" s="117"/>
      <c r="SHX1468" s="117"/>
      <c r="SHY1468" s="117"/>
      <c r="SHZ1468" s="117"/>
      <c r="SIA1468" s="117"/>
      <c r="SIB1468" s="117"/>
      <c r="SIC1468" s="117"/>
      <c r="SID1468" s="117"/>
      <c r="SIE1468" s="117"/>
      <c r="SIF1468" s="117"/>
      <c r="SIG1468" s="117"/>
      <c r="SIH1468" s="117"/>
      <c r="SII1468" s="117"/>
      <c r="SIJ1468" s="117"/>
      <c r="SIK1468" s="117"/>
      <c r="SIL1468" s="117"/>
      <c r="SIM1468" s="117"/>
      <c r="SIN1468" s="117"/>
      <c r="SIO1468" s="117"/>
      <c r="SIP1468" s="117"/>
      <c r="SIQ1468" s="117"/>
      <c r="SIR1468" s="117"/>
      <c r="SIS1468" s="117"/>
      <c r="SIT1468" s="117"/>
      <c r="SIU1468" s="117"/>
      <c r="SIV1468" s="117"/>
      <c r="SIW1468" s="117"/>
      <c r="SIX1468" s="117"/>
      <c r="SIY1468" s="117"/>
      <c r="SIZ1468" s="117"/>
      <c r="SJA1468" s="117"/>
      <c r="SJB1468" s="117"/>
      <c r="SJC1468" s="117"/>
      <c r="SJD1468" s="117"/>
      <c r="SJE1468" s="117"/>
      <c r="SJF1468" s="117"/>
      <c r="SJG1468" s="117"/>
      <c r="SJH1468" s="117"/>
      <c r="SJI1468" s="117"/>
      <c r="SJJ1468" s="117"/>
      <c r="SJK1468" s="117"/>
      <c r="SJL1468" s="117"/>
      <c r="SJM1468" s="117"/>
      <c r="SJN1468" s="117"/>
      <c r="SJO1468" s="117"/>
      <c r="SJP1468" s="117"/>
      <c r="SJQ1468" s="117"/>
      <c r="SJR1468" s="117"/>
      <c r="SJS1468" s="117"/>
      <c r="SJT1468" s="117"/>
      <c r="SJU1468" s="117"/>
      <c r="SJV1468" s="117"/>
      <c r="SJW1468" s="117"/>
      <c r="SJX1468" s="117"/>
      <c r="SJY1468" s="117"/>
      <c r="SJZ1468" s="117"/>
      <c r="SKA1468" s="117"/>
      <c r="SKB1468" s="117"/>
      <c r="SKC1468" s="117"/>
      <c r="SKD1468" s="117"/>
      <c r="SKE1468" s="117"/>
      <c r="SKF1468" s="117"/>
      <c r="SKG1468" s="117"/>
      <c r="SKH1468" s="117"/>
      <c r="SKI1468" s="117"/>
      <c r="SKJ1468" s="117"/>
      <c r="SKK1468" s="117"/>
      <c r="SKL1468" s="117"/>
      <c r="SKM1468" s="117"/>
      <c r="SKN1468" s="117"/>
      <c r="SKO1468" s="117"/>
      <c r="SKP1468" s="117"/>
      <c r="SKQ1468" s="117"/>
      <c r="SKR1468" s="117"/>
      <c r="SKS1468" s="117"/>
      <c r="SKT1468" s="117"/>
      <c r="SKU1468" s="117"/>
      <c r="SKV1468" s="117"/>
      <c r="SKW1468" s="117"/>
      <c r="SKX1468" s="117"/>
      <c r="SKY1468" s="117"/>
      <c r="SKZ1468" s="117"/>
      <c r="SLA1468" s="117"/>
      <c r="SLB1468" s="117"/>
      <c r="SLC1468" s="117"/>
      <c r="SLD1468" s="117"/>
      <c r="SLE1468" s="117"/>
      <c r="SLF1468" s="117"/>
      <c r="SLG1468" s="117"/>
      <c r="SLH1468" s="117"/>
      <c r="SLI1468" s="117"/>
      <c r="SLJ1468" s="117"/>
      <c r="SLK1468" s="117"/>
      <c r="SLL1468" s="117"/>
      <c r="SLM1468" s="117"/>
      <c r="SLN1468" s="117"/>
      <c r="SLO1468" s="117"/>
      <c r="SLP1468" s="117"/>
      <c r="SLQ1468" s="117"/>
      <c r="SLR1468" s="117"/>
      <c r="SLS1468" s="117"/>
      <c r="SLT1468" s="117"/>
      <c r="SLU1468" s="117"/>
      <c r="SLV1468" s="117"/>
      <c r="SLW1468" s="117"/>
      <c r="SLX1468" s="117"/>
      <c r="SLY1468" s="117"/>
      <c r="SLZ1468" s="117"/>
      <c r="SMA1468" s="117"/>
      <c r="SMB1468" s="117"/>
      <c r="SMC1468" s="117"/>
      <c r="SMD1468" s="117"/>
      <c r="SME1468" s="117"/>
      <c r="SMF1468" s="117"/>
      <c r="SMG1468" s="117"/>
      <c r="SMH1468" s="117"/>
      <c r="SMI1468" s="117"/>
      <c r="SMJ1468" s="117"/>
      <c r="SMK1468" s="117"/>
      <c r="SML1468" s="117"/>
      <c r="SMM1468" s="117"/>
      <c r="SMN1468" s="117"/>
      <c r="SMO1468" s="117"/>
      <c r="SMP1468" s="117"/>
      <c r="SMQ1468" s="117"/>
      <c r="SMR1468" s="117"/>
      <c r="SMS1468" s="117"/>
      <c r="SMT1468" s="117"/>
      <c r="SMU1468" s="117"/>
      <c r="SMV1468" s="117"/>
      <c r="SMW1468" s="117"/>
      <c r="SMX1468" s="117"/>
      <c r="SMY1468" s="117"/>
      <c r="SMZ1468" s="117"/>
      <c r="SNA1468" s="117"/>
      <c r="SNB1468" s="117"/>
      <c r="SNC1468" s="117"/>
      <c r="SND1468" s="117"/>
      <c r="SNE1468" s="117"/>
      <c r="SNF1468" s="117"/>
      <c r="SNG1468" s="117"/>
      <c r="SNH1468" s="117"/>
      <c r="SNI1468" s="117"/>
      <c r="SNJ1468" s="117"/>
      <c r="SNK1468" s="117"/>
      <c r="SNL1468" s="117"/>
      <c r="SNM1468" s="117"/>
      <c r="SNN1468" s="117"/>
      <c r="SNO1468" s="117"/>
      <c r="SNP1468" s="117"/>
      <c r="SNQ1468" s="117"/>
      <c r="SNR1468" s="117"/>
      <c r="SNS1468" s="117"/>
      <c r="SNT1468" s="117"/>
      <c r="SNU1468" s="117"/>
      <c r="SNV1468" s="117"/>
      <c r="SNW1468" s="117"/>
      <c r="SNX1468" s="117"/>
      <c r="SNY1468" s="117"/>
      <c r="SNZ1468" s="117"/>
      <c r="SOA1468" s="117"/>
      <c r="SOB1468" s="117"/>
      <c r="SOC1468" s="117"/>
      <c r="SOD1468" s="117"/>
      <c r="SOE1468" s="117"/>
      <c r="SOF1468" s="117"/>
      <c r="SOG1468" s="117"/>
      <c r="SOH1468" s="117"/>
      <c r="SOI1468" s="117"/>
      <c r="SOJ1468" s="117"/>
      <c r="SOK1468" s="117"/>
      <c r="SOL1468" s="117"/>
      <c r="SOM1468" s="117"/>
      <c r="SON1468" s="117"/>
      <c r="SOO1468" s="117"/>
      <c r="SOP1468" s="117"/>
      <c r="SOQ1468" s="117"/>
      <c r="SOR1468" s="117"/>
      <c r="SOS1468" s="117"/>
      <c r="SOT1468" s="117"/>
      <c r="SOU1468" s="117"/>
      <c r="SOV1468" s="117"/>
      <c r="SOW1468" s="117"/>
      <c r="SOX1468" s="117"/>
      <c r="SOY1468" s="117"/>
      <c r="SOZ1468" s="117"/>
      <c r="SPA1468" s="117"/>
      <c r="SPB1468" s="117"/>
      <c r="SPC1468" s="117"/>
      <c r="SPD1468" s="117"/>
      <c r="SPE1468" s="117"/>
      <c r="SPF1468" s="117"/>
      <c r="SPG1468" s="117"/>
      <c r="SPH1468" s="117"/>
      <c r="SPI1468" s="117"/>
      <c r="SPJ1468" s="117"/>
      <c r="SPK1468" s="117"/>
      <c r="SPL1468" s="117"/>
      <c r="SPM1468" s="117"/>
      <c r="SPN1468" s="117"/>
      <c r="SPO1468" s="117"/>
      <c r="SPP1468" s="117"/>
      <c r="SPQ1468" s="117"/>
      <c r="SPR1468" s="117"/>
      <c r="SPS1468" s="117"/>
      <c r="SPT1468" s="117"/>
      <c r="SPU1468" s="117"/>
      <c r="SPV1468" s="117"/>
      <c r="SPW1468" s="117"/>
      <c r="SPX1468" s="117"/>
      <c r="SPY1468" s="117"/>
      <c r="SPZ1468" s="117"/>
      <c r="SQA1468" s="117"/>
      <c r="SQB1468" s="117"/>
      <c r="SQC1468" s="117"/>
      <c r="SQD1468" s="117"/>
      <c r="SQE1468" s="117"/>
      <c r="SQF1468" s="117"/>
      <c r="SQG1468" s="117"/>
      <c r="SQH1468" s="117"/>
      <c r="SQI1468" s="117"/>
      <c r="SQJ1468" s="117"/>
      <c r="SQK1468" s="117"/>
      <c r="SQL1468" s="117"/>
      <c r="SQM1468" s="117"/>
      <c r="SQN1468" s="117"/>
      <c r="SQO1468" s="117"/>
      <c r="SQP1468" s="117"/>
      <c r="SQQ1468" s="117"/>
      <c r="SQR1468" s="117"/>
      <c r="SQS1468" s="117"/>
      <c r="SQT1468" s="117"/>
      <c r="SQU1468" s="117"/>
      <c r="SQV1468" s="117"/>
      <c r="SQW1468" s="117"/>
      <c r="SQX1468" s="117"/>
      <c r="SQY1468" s="117"/>
      <c r="SQZ1468" s="117"/>
      <c r="SRA1468" s="117"/>
      <c r="SRB1468" s="117"/>
      <c r="SRC1468" s="117"/>
      <c r="SRD1468" s="117"/>
      <c r="SRE1468" s="117"/>
      <c r="SRF1468" s="117"/>
      <c r="SRG1468" s="117"/>
      <c r="SRH1468" s="117"/>
      <c r="SRI1468" s="117"/>
      <c r="SRJ1468" s="117"/>
      <c r="SRK1468" s="117"/>
      <c r="SRL1468" s="117"/>
      <c r="SRM1468" s="117"/>
      <c r="SRN1468" s="117"/>
      <c r="SRO1468" s="117"/>
      <c r="SRP1468" s="117"/>
      <c r="SRQ1468" s="117"/>
      <c r="SRR1468" s="117"/>
      <c r="SRS1468" s="117"/>
      <c r="SRT1468" s="117"/>
      <c r="SRU1468" s="117"/>
      <c r="SRV1468" s="117"/>
      <c r="SRW1468" s="117"/>
      <c r="SRX1468" s="117"/>
      <c r="SRY1468" s="117"/>
      <c r="SRZ1468" s="117"/>
      <c r="SSA1468" s="117"/>
      <c r="SSB1468" s="117"/>
      <c r="SSC1468" s="117"/>
      <c r="SSD1468" s="117"/>
      <c r="SSE1468" s="117"/>
      <c r="SSF1468" s="117"/>
      <c r="SSG1468" s="117"/>
      <c r="SSH1468" s="117"/>
      <c r="SSI1468" s="117"/>
      <c r="SSJ1468" s="117"/>
      <c r="SSK1468" s="117"/>
      <c r="SSL1468" s="117"/>
      <c r="SSM1468" s="117"/>
      <c r="SSN1468" s="117"/>
      <c r="SSO1468" s="117"/>
      <c r="SSP1468" s="117"/>
      <c r="SSQ1468" s="117"/>
      <c r="SSR1468" s="117"/>
      <c r="SSS1468" s="117"/>
      <c r="SST1468" s="117"/>
      <c r="SSU1468" s="117"/>
      <c r="SSV1468" s="117"/>
      <c r="SSW1468" s="117"/>
      <c r="SSX1468" s="117"/>
      <c r="SSY1468" s="117"/>
      <c r="SSZ1468" s="117"/>
      <c r="STA1468" s="117"/>
      <c r="STB1468" s="117"/>
      <c r="STC1468" s="117"/>
      <c r="STD1468" s="117"/>
      <c r="STE1468" s="117"/>
      <c r="STF1468" s="117"/>
      <c r="STG1468" s="117"/>
      <c r="STH1468" s="117"/>
      <c r="STI1468" s="117"/>
      <c r="STJ1468" s="117"/>
      <c r="STK1468" s="117"/>
      <c r="STL1468" s="117"/>
      <c r="STM1468" s="117"/>
      <c r="STN1468" s="117"/>
      <c r="STO1468" s="117"/>
      <c r="STP1468" s="117"/>
      <c r="STQ1468" s="117"/>
      <c r="STR1468" s="117"/>
      <c r="STS1468" s="117"/>
      <c r="STT1468" s="117"/>
      <c r="STU1468" s="117"/>
      <c r="STV1468" s="117"/>
      <c r="STW1468" s="117"/>
      <c r="STX1468" s="117"/>
      <c r="STY1468" s="117"/>
      <c r="STZ1468" s="117"/>
      <c r="SUA1468" s="117"/>
      <c r="SUB1468" s="117"/>
      <c r="SUC1468" s="117"/>
      <c r="SUD1468" s="117"/>
      <c r="SUE1468" s="117"/>
      <c r="SUF1468" s="117"/>
      <c r="SUG1468" s="117"/>
      <c r="SUH1468" s="117"/>
      <c r="SUI1468" s="117"/>
      <c r="SUJ1468" s="117"/>
      <c r="SUK1468" s="117"/>
      <c r="SUL1468" s="117"/>
      <c r="SUM1468" s="117"/>
      <c r="SUN1468" s="117"/>
      <c r="SUO1468" s="117"/>
      <c r="SUP1468" s="117"/>
      <c r="SUQ1468" s="117"/>
      <c r="SUR1468" s="117"/>
      <c r="SUS1468" s="117"/>
      <c r="SUT1468" s="117"/>
      <c r="SUU1468" s="117"/>
      <c r="SUV1468" s="117"/>
      <c r="SUW1468" s="117"/>
      <c r="SUX1468" s="117"/>
      <c r="SUY1468" s="117"/>
      <c r="SUZ1468" s="117"/>
      <c r="SVA1468" s="117"/>
      <c r="SVB1468" s="117"/>
      <c r="SVC1468" s="117"/>
      <c r="SVD1468" s="117"/>
      <c r="SVE1468" s="117"/>
      <c r="SVF1468" s="117"/>
      <c r="SVG1468" s="117"/>
      <c r="SVH1468" s="117"/>
      <c r="SVI1468" s="117"/>
      <c r="SVJ1468" s="117"/>
      <c r="SVK1468" s="117"/>
      <c r="SVL1468" s="117"/>
      <c r="SVM1468" s="117"/>
      <c r="SVN1468" s="117"/>
      <c r="SVO1468" s="117"/>
      <c r="SVP1468" s="117"/>
      <c r="SVQ1468" s="117"/>
      <c r="SVR1468" s="117"/>
      <c r="SVS1468" s="117"/>
      <c r="SVT1468" s="117"/>
      <c r="SVU1468" s="117"/>
      <c r="SVV1468" s="117"/>
      <c r="SVW1468" s="117"/>
      <c r="SVX1468" s="117"/>
      <c r="SVY1468" s="117"/>
      <c r="SVZ1468" s="117"/>
      <c r="SWA1468" s="117"/>
      <c r="SWB1468" s="117"/>
      <c r="SWC1468" s="117"/>
      <c r="SWD1468" s="117"/>
      <c r="SWE1468" s="117"/>
      <c r="SWF1468" s="117"/>
      <c r="SWG1468" s="117"/>
      <c r="SWH1468" s="117"/>
      <c r="SWI1468" s="117"/>
      <c r="SWJ1468" s="117"/>
      <c r="SWK1468" s="117"/>
      <c r="SWL1468" s="117"/>
      <c r="SWM1468" s="117"/>
      <c r="SWN1468" s="117"/>
      <c r="SWO1468" s="117"/>
      <c r="SWP1468" s="117"/>
      <c r="SWQ1468" s="117"/>
      <c r="SWR1468" s="117"/>
      <c r="SWS1468" s="117"/>
      <c r="SWT1468" s="117"/>
      <c r="SWU1468" s="117"/>
      <c r="SWV1468" s="117"/>
      <c r="SWW1468" s="117"/>
      <c r="SWX1468" s="117"/>
      <c r="SWY1468" s="117"/>
      <c r="SWZ1468" s="117"/>
      <c r="SXA1468" s="117"/>
      <c r="SXB1468" s="117"/>
      <c r="SXC1468" s="117"/>
      <c r="SXD1468" s="117"/>
      <c r="SXE1468" s="117"/>
      <c r="SXF1468" s="117"/>
      <c r="SXG1468" s="117"/>
      <c r="SXH1468" s="117"/>
      <c r="SXI1468" s="117"/>
      <c r="SXJ1468" s="117"/>
      <c r="SXK1468" s="117"/>
      <c r="SXL1468" s="117"/>
      <c r="SXM1468" s="117"/>
      <c r="SXN1468" s="117"/>
      <c r="SXO1468" s="117"/>
      <c r="SXP1468" s="117"/>
      <c r="SXQ1468" s="117"/>
      <c r="SXR1468" s="117"/>
      <c r="SXS1468" s="117"/>
      <c r="SXT1468" s="117"/>
      <c r="SXU1468" s="117"/>
      <c r="SXV1468" s="117"/>
      <c r="SXW1468" s="117"/>
      <c r="SXX1468" s="117"/>
      <c r="SXY1468" s="117"/>
      <c r="SXZ1468" s="117"/>
      <c r="SYA1468" s="117"/>
      <c r="SYB1468" s="117"/>
      <c r="SYC1468" s="117"/>
      <c r="SYD1468" s="117"/>
      <c r="SYE1468" s="117"/>
      <c r="SYF1468" s="117"/>
      <c r="SYG1468" s="117"/>
      <c r="SYH1468" s="117"/>
      <c r="SYI1468" s="117"/>
      <c r="SYJ1468" s="117"/>
      <c r="SYK1468" s="117"/>
      <c r="SYL1468" s="117"/>
      <c r="SYM1468" s="117"/>
      <c r="SYN1468" s="117"/>
      <c r="SYO1468" s="117"/>
      <c r="SYP1468" s="117"/>
      <c r="SYQ1468" s="117"/>
      <c r="SYR1468" s="117"/>
      <c r="SYS1468" s="117"/>
      <c r="SYT1468" s="117"/>
      <c r="SYU1468" s="117"/>
      <c r="SYV1468" s="117"/>
      <c r="SYW1468" s="117"/>
      <c r="SYX1468" s="117"/>
      <c r="SYY1468" s="117"/>
      <c r="SYZ1468" s="117"/>
      <c r="SZA1468" s="117"/>
      <c r="SZB1468" s="117"/>
      <c r="SZC1468" s="117"/>
      <c r="SZD1468" s="117"/>
      <c r="SZE1468" s="117"/>
      <c r="SZF1468" s="117"/>
      <c r="SZG1468" s="117"/>
      <c r="SZH1468" s="117"/>
      <c r="SZI1468" s="117"/>
      <c r="SZJ1468" s="117"/>
      <c r="SZK1468" s="117"/>
      <c r="SZL1468" s="117"/>
      <c r="SZM1468" s="117"/>
      <c r="SZN1468" s="117"/>
      <c r="SZO1468" s="117"/>
      <c r="SZP1468" s="117"/>
      <c r="SZQ1468" s="117"/>
      <c r="SZR1468" s="117"/>
      <c r="SZS1468" s="117"/>
      <c r="SZT1468" s="117"/>
      <c r="SZU1468" s="117"/>
      <c r="SZV1468" s="117"/>
      <c r="SZW1468" s="117"/>
      <c r="SZX1468" s="117"/>
      <c r="SZY1468" s="117"/>
      <c r="SZZ1468" s="117"/>
      <c r="TAA1468" s="117"/>
      <c r="TAB1468" s="117"/>
      <c r="TAC1468" s="117"/>
      <c r="TAD1468" s="117"/>
      <c r="TAE1468" s="117"/>
      <c r="TAF1468" s="117"/>
      <c r="TAG1468" s="117"/>
      <c r="TAH1468" s="117"/>
      <c r="TAI1468" s="117"/>
      <c r="TAJ1468" s="117"/>
      <c r="TAK1468" s="117"/>
      <c r="TAL1468" s="117"/>
      <c r="TAM1468" s="117"/>
      <c r="TAN1468" s="117"/>
      <c r="TAO1468" s="117"/>
      <c r="TAP1468" s="117"/>
      <c r="TAQ1468" s="117"/>
      <c r="TAR1468" s="117"/>
      <c r="TAS1468" s="117"/>
      <c r="TAT1468" s="117"/>
      <c r="TAU1468" s="117"/>
      <c r="TAV1468" s="117"/>
      <c r="TAW1468" s="117"/>
      <c r="TAX1468" s="117"/>
      <c r="TAY1468" s="117"/>
      <c r="TAZ1468" s="117"/>
      <c r="TBA1468" s="117"/>
      <c r="TBB1468" s="117"/>
      <c r="TBC1468" s="117"/>
      <c r="TBD1468" s="117"/>
      <c r="TBE1468" s="117"/>
      <c r="TBF1468" s="117"/>
      <c r="TBG1468" s="117"/>
      <c r="TBH1468" s="117"/>
      <c r="TBI1468" s="117"/>
      <c r="TBJ1468" s="117"/>
      <c r="TBK1468" s="117"/>
      <c r="TBL1468" s="117"/>
      <c r="TBM1468" s="117"/>
      <c r="TBN1468" s="117"/>
      <c r="TBO1468" s="117"/>
      <c r="TBP1468" s="117"/>
      <c r="TBQ1468" s="117"/>
      <c r="TBR1468" s="117"/>
      <c r="TBS1468" s="117"/>
      <c r="TBT1468" s="117"/>
      <c r="TBU1468" s="117"/>
      <c r="TBV1468" s="117"/>
      <c r="TBW1468" s="117"/>
      <c r="TBX1468" s="117"/>
      <c r="TBY1468" s="117"/>
      <c r="TBZ1468" s="117"/>
      <c r="TCA1468" s="117"/>
      <c r="TCB1468" s="117"/>
      <c r="TCC1468" s="117"/>
      <c r="TCD1468" s="117"/>
      <c r="TCE1468" s="117"/>
      <c r="TCF1468" s="117"/>
      <c r="TCG1468" s="117"/>
      <c r="TCH1468" s="117"/>
      <c r="TCI1468" s="117"/>
      <c r="TCJ1468" s="117"/>
      <c r="TCK1468" s="117"/>
      <c r="TCL1468" s="117"/>
      <c r="TCM1468" s="117"/>
      <c r="TCN1468" s="117"/>
      <c r="TCO1468" s="117"/>
      <c r="TCP1468" s="117"/>
      <c r="TCQ1468" s="117"/>
      <c r="TCR1468" s="117"/>
      <c r="TCS1468" s="117"/>
      <c r="TCT1468" s="117"/>
      <c r="TCU1468" s="117"/>
      <c r="TCV1468" s="117"/>
      <c r="TCW1468" s="117"/>
      <c r="TCX1468" s="117"/>
      <c r="TCY1468" s="117"/>
      <c r="TCZ1468" s="117"/>
      <c r="TDA1468" s="117"/>
      <c r="TDB1468" s="117"/>
      <c r="TDC1468" s="117"/>
      <c r="TDD1468" s="117"/>
      <c r="TDE1468" s="117"/>
      <c r="TDF1468" s="117"/>
      <c r="TDG1468" s="117"/>
      <c r="TDH1468" s="117"/>
      <c r="TDI1468" s="117"/>
      <c r="TDJ1468" s="117"/>
      <c r="TDK1468" s="117"/>
      <c r="TDL1468" s="117"/>
      <c r="TDM1468" s="117"/>
      <c r="TDN1468" s="117"/>
      <c r="TDO1468" s="117"/>
      <c r="TDP1468" s="117"/>
      <c r="TDQ1468" s="117"/>
      <c r="TDR1468" s="117"/>
      <c r="TDS1468" s="117"/>
      <c r="TDT1468" s="117"/>
      <c r="TDU1468" s="117"/>
      <c r="TDV1468" s="117"/>
      <c r="TDW1468" s="117"/>
      <c r="TDX1468" s="117"/>
      <c r="TDY1468" s="117"/>
      <c r="TDZ1468" s="117"/>
      <c r="TEA1468" s="117"/>
      <c r="TEB1468" s="117"/>
      <c r="TEC1468" s="117"/>
      <c r="TED1468" s="117"/>
      <c r="TEE1468" s="117"/>
      <c r="TEF1468" s="117"/>
      <c r="TEG1468" s="117"/>
      <c r="TEH1468" s="117"/>
      <c r="TEI1468" s="117"/>
      <c r="TEJ1468" s="117"/>
      <c r="TEK1468" s="117"/>
      <c r="TEL1468" s="117"/>
      <c r="TEM1468" s="117"/>
      <c r="TEN1468" s="117"/>
      <c r="TEO1468" s="117"/>
      <c r="TEP1468" s="117"/>
      <c r="TEQ1468" s="117"/>
      <c r="TER1468" s="117"/>
      <c r="TES1468" s="117"/>
      <c r="TET1468" s="117"/>
      <c r="TEU1468" s="117"/>
      <c r="TEV1468" s="117"/>
      <c r="TEW1468" s="117"/>
      <c r="TEX1468" s="117"/>
      <c r="TEY1468" s="117"/>
      <c r="TEZ1468" s="117"/>
      <c r="TFA1468" s="117"/>
      <c r="TFB1468" s="117"/>
      <c r="TFC1468" s="117"/>
      <c r="TFD1468" s="117"/>
      <c r="TFE1468" s="117"/>
      <c r="TFF1468" s="117"/>
      <c r="TFG1468" s="117"/>
      <c r="TFH1468" s="117"/>
      <c r="TFI1468" s="117"/>
      <c r="TFJ1468" s="117"/>
      <c r="TFK1468" s="117"/>
      <c r="TFL1468" s="117"/>
      <c r="TFM1468" s="117"/>
      <c r="TFN1468" s="117"/>
      <c r="TFO1468" s="117"/>
      <c r="TFP1468" s="117"/>
      <c r="TFQ1468" s="117"/>
      <c r="TFR1468" s="117"/>
      <c r="TFS1468" s="117"/>
      <c r="TFT1468" s="117"/>
      <c r="TFU1468" s="117"/>
      <c r="TFV1468" s="117"/>
      <c r="TFW1468" s="117"/>
      <c r="TFX1468" s="117"/>
      <c r="TFY1468" s="117"/>
      <c r="TFZ1468" s="117"/>
      <c r="TGA1468" s="117"/>
      <c r="TGB1468" s="117"/>
      <c r="TGC1468" s="117"/>
      <c r="TGD1468" s="117"/>
      <c r="TGE1468" s="117"/>
      <c r="TGF1468" s="117"/>
      <c r="TGG1468" s="117"/>
      <c r="TGH1468" s="117"/>
      <c r="TGI1468" s="117"/>
      <c r="TGJ1468" s="117"/>
      <c r="TGK1468" s="117"/>
      <c r="TGL1468" s="117"/>
      <c r="TGM1468" s="117"/>
      <c r="TGN1468" s="117"/>
      <c r="TGO1468" s="117"/>
      <c r="TGP1468" s="117"/>
      <c r="TGQ1468" s="117"/>
      <c r="TGR1468" s="117"/>
      <c r="TGS1468" s="117"/>
      <c r="TGT1468" s="117"/>
      <c r="TGU1468" s="117"/>
      <c r="TGV1468" s="117"/>
      <c r="TGW1468" s="117"/>
      <c r="TGX1468" s="117"/>
      <c r="TGY1468" s="117"/>
      <c r="TGZ1468" s="117"/>
      <c r="THA1468" s="117"/>
      <c r="THB1468" s="117"/>
      <c r="THC1468" s="117"/>
      <c r="THD1468" s="117"/>
      <c r="THE1468" s="117"/>
      <c r="THF1468" s="117"/>
      <c r="THG1468" s="117"/>
      <c r="THH1468" s="117"/>
      <c r="THI1468" s="117"/>
      <c r="THJ1468" s="117"/>
      <c r="THK1468" s="117"/>
      <c r="THL1468" s="117"/>
      <c r="THM1468" s="117"/>
      <c r="THN1468" s="117"/>
      <c r="THO1468" s="117"/>
      <c r="THP1468" s="117"/>
      <c r="THQ1468" s="117"/>
      <c r="THR1468" s="117"/>
      <c r="THS1468" s="117"/>
      <c r="THT1468" s="117"/>
      <c r="THU1468" s="117"/>
      <c r="THV1468" s="117"/>
      <c r="THW1468" s="117"/>
      <c r="THX1468" s="117"/>
      <c r="THY1468" s="117"/>
      <c r="THZ1468" s="117"/>
      <c r="TIA1468" s="117"/>
      <c r="TIB1468" s="117"/>
      <c r="TIC1468" s="117"/>
      <c r="TID1468" s="117"/>
      <c r="TIE1468" s="117"/>
      <c r="TIF1468" s="117"/>
      <c r="TIG1468" s="117"/>
      <c r="TIH1468" s="117"/>
      <c r="TII1468" s="117"/>
      <c r="TIJ1468" s="117"/>
      <c r="TIK1468" s="117"/>
      <c r="TIL1468" s="117"/>
      <c r="TIM1468" s="117"/>
      <c r="TIN1468" s="117"/>
      <c r="TIO1468" s="117"/>
      <c r="TIP1468" s="117"/>
      <c r="TIQ1468" s="117"/>
      <c r="TIR1468" s="117"/>
      <c r="TIS1468" s="117"/>
      <c r="TIT1468" s="117"/>
      <c r="TIU1468" s="117"/>
      <c r="TIV1468" s="117"/>
      <c r="TIW1468" s="117"/>
      <c r="TIX1468" s="117"/>
      <c r="TIY1468" s="117"/>
      <c r="TIZ1468" s="117"/>
      <c r="TJA1468" s="117"/>
      <c r="TJB1468" s="117"/>
      <c r="TJC1468" s="117"/>
      <c r="TJD1468" s="117"/>
      <c r="TJE1468" s="117"/>
      <c r="TJF1468" s="117"/>
      <c r="TJG1468" s="117"/>
      <c r="TJH1468" s="117"/>
      <c r="TJI1468" s="117"/>
      <c r="TJJ1468" s="117"/>
      <c r="TJK1468" s="117"/>
      <c r="TJL1468" s="117"/>
      <c r="TJM1468" s="117"/>
      <c r="TJN1468" s="117"/>
      <c r="TJO1468" s="117"/>
      <c r="TJP1468" s="117"/>
      <c r="TJQ1468" s="117"/>
      <c r="TJR1468" s="117"/>
      <c r="TJS1468" s="117"/>
      <c r="TJT1468" s="117"/>
      <c r="TJU1468" s="117"/>
      <c r="TJV1468" s="117"/>
      <c r="TJW1468" s="117"/>
      <c r="TJX1468" s="117"/>
      <c r="TJY1468" s="117"/>
      <c r="TJZ1468" s="117"/>
      <c r="TKA1468" s="117"/>
      <c r="TKB1468" s="117"/>
      <c r="TKC1468" s="117"/>
      <c r="TKD1468" s="117"/>
      <c r="TKE1468" s="117"/>
      <c r="TKF1468" s="117"/>
      <c r="TKG1468" s="117"/>
      <c r="TKH1468" s="117"/>
      <c r="TKI1468" s="117"/>
      <c r="TKJ1468" s="117"/>
      <c r="TKK1468" s="117"/>
      <c r="TKL1468" s="117"/>
      <c r="TKM1468" s="117"/>
      <c r="TKN1468" s="117"/>
      <c r="TKO1468" s="117"/>
      <c r="TKP1468" s="117"/>
      <c r="TKQ1468" s="117"/>
      <c r="TKR1468" s="117"/>
      <c r="TKS1468" s="117"/>
      <c r="TKT1468" s="117"/>
      <c r="TKU1468" s="117"/>
      <c r="TKV1468" s="117"/>
      <c r="TKW1468" s="117"/>
      <c r="TKX1468" s="117"/>
      <c r="TKY1468" s="117"/>
      <c r="TKZ1468" s="117"/>
      <c r="TLA1468" s="117"/>
      <c r="TLB1468" s="117"/>
      <c r="TLC1468" s="117"/>
      <c r="TLD1468" s="117"/>
      <c r="TLE1468" s="117"/>
      <c r="TLF1468" s="117"/>
      <c r="TLG1468" s="117"/>
      <c r="TLH1468" s="117"/>
      <c r="TLI1468" s="117"/>
      <c r="TLJ1468" s="117"/>
      <c r="TLK1468" s="117"/>
      <c r="TLL1468" s="117"/>
      <c r="TLM1468" s="117"/>
      <c r="TLN1468" s="117"/>
      <c r="TLO1468" s="117"/>
      <c r="TLP1468" s="117"/>
      <c r="TLQ1468" s="117"/>
      <c r="TLR1468" s="117"/>
      <c r="TLS1468" s="117"/>
      <c r="TLT1468" s="117"/>
      <c r="TLU1468" s="117"/>
      <c r="TLV1468" s="117"/>
      <c r="TLW1468" s="117"/>
      <c r="TLX1468" s="117"/>
      <c r="TLY1468" s="117"/>
      <c r="TLZ1468" s="117"/>
      <c r="TMA1468" s="117"/>
      <c r="TMB1468" s="117"/>
      <c r="TMC1468" s="117"/>
      <c r="TMD1468" s="117"/>
      <c r="TME1468" s="117"/>
      <c r="TMF1468" s="117"/>
      <c r="TMG1468" s="117"/>
      <c r="TMH1468" s="117"/>
      <c r="TMI1468" s="117"/>
      <c r="TMJ1468" s="117"/>
      <c r="TMK1468" s="117"/>
      <c r="TML1468" s="117"/>
      <c r="TMM1468" s="117"/>
      <c r="TMN1468" s="117"/>
      <c r="TMO1468" s="117"/>
      <c r="TMP1468" s="117"/>
      <c r="TMQ1468" s="117"/>
      <c r="TMR1468" s="117"/>
      <c r="TMS1468" s="117"/>
      <c r="TMT1468" s="117"/>
      <c r="TMU1468" s="117"/>
      <c r="TMV1468" s="117"/>
      <c r="TMW1468" s="117"/>
      <c r="TMX1468" s="117"/>
      <c r="TMY1468" s="117"/>
      <c r="TMZ1468" s="117"/>
      <c r="TNA1468" s="117"/>
      <c r="TNB1468" s="117"/>
      <c r="TNC1468" s="117"/>
      <c r="TND1468" s="117"/>
      <c r="TNE1468" s="117"/>
      <c r="TNF1468" s="117"/>
      <c r="TNG1468" s="117"/>
      <c r="TNH1468" s="117"/>
      <c r="TNI1468" s="117"/>
      <c r="TNJ1468" s="117"/>
      <c r="TNK1468" s="117"/>
      <c r="TNL1468" s="117"/>
      <c r="TNM1468" s="117"/>
      <c r="TNN1468" s="117"/>
      <c r="TNO1468" s="117"/>
      <c r="TNP1468" s="117"/>
      <c r="TNQ1468" s="117"/>
      <c r="TNR1468" s="117"/>
      <c r="TNS1468" s="117"/>
      <c r="TNT1468" s="117"/>
      <c r="TNU1468" s="117"/>
      <c r="TNV1468" s="117"/>
      <c r="TNW1468" s="117"/>
      <c r="TNX1468" s="117"/>
      <c r="TNY1468" s="117"/>
      <c r="TNZ1468" s="117"/>
      <c r="TOA1468" s="117"/>
      <c r="TOB1468" s="117"/>
      <c r="TOC1468" s="117"/>
      <c r="TOD1468" s="117"/>
      <c r="TOE1468" s="117"/>
      <c r="TOF1468" s="117"/>
      <c r="TOG1468" s="117"/>
      <c r="TOH1468" s="117"/>
      <c r="TOI1468" s="117"/>
      <c r="TOJ1468" s="117"/>
      <c r="TOK1468" s="117"/>
      <c r="TOL1468" s="117"/>
      <c r="TOM1468" s="117"/>
      <c r="TON1468" s="117"/>
      <c r="TOO1468" s="117"/>
      <c r="TOP1468" s="117"/>
      <c r="TOQ1468" s="117"/>
      <c r="TOR1468" s="117"/>
      <c r="TOS1468" s="117"/>
      <c r="TOT1468" s="117"/>
      <c r="TOU1468" s="117"/>
      <c r="TOV1468" s="117"/>
      <c r="TOW1468" s="117"/>
      <c r="TOX1468" s="117"/>
      <c r="TOY1468" s="117"/>
      <c r="TOZ1468" s="117"/>
      <c r="TPA1468" s="117"/>
      <c r="TPB1468" s="117"/>
      <c r="TPC1468" s="117"/>
      <c r="TPD1468" s="117"/>
      <c r="TPE1468" s="117"/>
      <c r="TPF1468" s="117"/>
      <c r="TPG1468" s="117"/>
      <c r="TPH1468" s="117"/>
      <c r="TPI1468" s="117"/>
      <c r="TPJ1468" s="117"/>
      <c r="TPK1468" s="117"/>
      <c r="TPL1468" s="117"/>
      <c r="TPM1468" s="117"/>
      <c r="TPN1468" s="117"/>
      <c r="TPO1468" s="117"/>
      <c r="TPP1468" s="117"/>
      <c r="TPQ1468" s="117"/>
      <c r="TPR1468" s="117"/>
      <c r="TPS1468" s="117"/>
      <c r="TPT1468" s="117"/>
      <c r="TPU1468" s="117"/>
      <c r="TPV1468" s="117"/>
      <c r="TPW1468" s="117"/>
      <c r="TPX1468" s="117"/>
      <c r="TPY1468" s="117"/>
      <c r="TPZ1468" s="117"/>
      <c r="TQA1468" s="117"/>
      <c r="TQB1468" s="117"/>
      <c r="TQC1468" s="117"/>
      <c r="TQD1468" s="117"/>
      <c r="TQE1468" s="117"/>
      <c r="TQF1468" s="117"/>
      <c r="TQG1468" s="117"/>
      <c r="TQH1468" s="117"/>
      <c r="TQI1468" s="117"/>
      <c r="TQJ1468" s="117"/>
      <c r="TQK1468" s="117"/>
      <c r="TQL1468" s="117"/>
      <c r="TQM1468" s="117"/>
      <c r="TQN1468" s="117"/>
      <c r="TQO1468" s="117"/>
      <c r="TQP1468" s="117"/>
      <c r="TQQ1468" s="117"/>
      <c r="TQR1468" s="117"/>
      <c r="TQS1468" s="117"/>
      <c r="TQT1468" s="117"/>
      <c r="TQU1468" s="117"/>
      <c r="TQV1468" s="117"/>
      <c r="TQW1468" s="117"/>
      <c r="TQX1468" s="117"/>
      <c r="TQY1468" s="117"/>
      <c r="TQZ1468" s="117"/>
      <c r="TRA1468" s="117"/>
      <c r="TRB1468" s="117"/>
      <c r="TRC1468" s="117"/>
      <c r="TRD1468" s="117"/>
      <c r="TRE1468" s="117"/>
      <c r="TRF1468" s="117"/>
      <c r="TRG1468" s="117"/>
      <c r="TRH1468" s="117"/>
      <c r="TRI1468" s="117"/>
      <c r="TRJ1468" s="117"/>
      <c r="TRK1468" s="117"/>
      <c r="TRL1468" s="117"/>
      <c r="TRM1468" s="117"/>
      <c r="TRN1468" s="117"/>
      <c r="TRO1468" s="117"/>
      <c r="TRP1468" s="117"/>
      <c r="TRQ1468" s="117"/>
      <c r="TRR1468" s="117"/>
      <c r="TRS1468" s="117"/>
      <c r="TRT1468" s="117"/>
      <c r="TRU1468" s="117"/>
      <c r="TRV1468" s="117"/>
      <c r="TRW1468" s="117"/>
      <c r="TRX1468" s="117"/>
      <c r="TRY1468" s="117"/>
      <c r="TRZ1468" s="117"/>
      <c r="TSA1468" s="117"/>
      <c r="TSB1468" s="117"/>
      <c r="TSC1468" s="117"/>
      <c r="TSD1468" s="117"/>
      <c r="TSE1468" s="117"/>
      <c r="TSF1468" s="117"/>
      <c r="TSG1468" s="117"/>
      <c r="TSH1468" s="117"/>
      <c r="TSI1468" s="117"/>
      <c r="TSJ1468" s="117"/>
      <c r="TSK1468" s="117"/>
      <c r="TSL1468" s="117"/>
      <c r="TSM1468" s="117"/>
      <c r="TSN1468" s="117"/>
      <c r="TSO1468" s="117"/>
      <c r="TSP1468" s="117"/>
      <c r="TSQ1468" s="117"/>
      <c r="TSR1468" s="117"/>
      <c r="TSS1468" s="117"/>
      <c r="TST1468" s="117"/>
      <c r="TSU1468" s="117"/>
      <c r="TSV1468" s="117"/>
      <c r="TSW1468" s="117"/>
      <c r="TSX1468" s="117"/>
      <c r="TSY1468" s="117"/>
      <c r="TSZ1468" s="117"/>
      <c r="TTA1468" s="117"/>
      <c r="TTB1468" s="117"/>
      <c r="TTC1468" s="117"/>
      <c r="TTD1468" s="117"/>
      <c r="TTE1468" s="117"/>
      <c r="TTF1468" s="117"/>
      <c r="TTG1468" s="117"/>
      <c r="TTH1468" s="117"/>
      <c r="TTI1468" s="117"/>
      <c r="TTJ1468" s="117"/>
      <c r="TTK1468" s="117"/>
      <c r="TTL1468" s="117"/>
      <c r="TTM1468" s="117"/>
      <c r="TTN1468" s="117"/>
      <c r="TTO1468" s="117"/>
      <c r="TTP1468" s="117"/>
      <c r="TTQ1468" s="117"/>
      <c r="TTR1468" s="117"/>
      <c r="TTS1468" s="117"/>
      <c r="TTT1468" s="117"/>
      <c r="TTU1468" s="117"/>
      <c r="TTV1468" s="117"/>
      <c r="TTW1468" s="117"/>
      <c r="TTX1468" s="117"/>
      <c r="TTY1468" s="117"/>
      <c r="TTZ1468" s="117"/>
      <c r="TUA1468" s="117"/>
      <c r="TUB1468" s="117"/>
      <c r="TUC1468" s="117"/>
      <c r="TUD1468" s="117"/>
      <c r="TUE1468" s="117"/>
      <c r="TUF1468" s="117"/>
      <c r="TUG1468" s="117"/>
      <c r="TUH1468" s="117"/>
      <c r="TUI1468" s="117"/>
      <c r="TUJ1468" s="117"/>
      <c r="TUK1468" s="117"/>
      <c r="TUL1468" s="117"/>
      <c r="TUM1468" s="117"/>
      <c r="TUN1468" s="117"/>
      <c r="TUO1468" s="117"/>
      <c r="TUP1468" s="117"/>
      <c r="TUQ1468" s="117"/>
      <c r="TUR1468" s="117"/>
      <c r="TUS1468" s="117"/>
      <c r="TUT1468" s="117"/>
      <c r="TUU1468" s="117"/>
      <c r="TUV1468" s="117"/>
      <c r="TUW1468" s="117"/>
      <c r="TUX1468" s="117"/>
      <c r="TUY1468" s="117"/>
      <c r="TUZ1468" s="117"/>
      <c r="TVA1468" s="117"/>
      <c r="TVB1468" s="117"/>
      <c r="TVC1468" s="117"/>
      <c r="TVD1468" s="117"/>
      <c r="TVE1468" s="117"/>
      <c r="TVF1468" s="117"/>
      <c r="TVG1468" s="117"/>
      <c r="TVH1468" s="117"/>
      <c r="TVI1468" s="117"/>
      <c r="TVJ1468" s="117"/>
      <c r="TVK1468" s="117"/>
      <c r="TVL1468" s="117"/>
      <c r="TVM1468" s="117"/>
      <c r="TVN1468" s="117"/>
      <c r="TVO1468" s="117"/>
      <c r="TVP1468" s="117"/>
      <c r="TVQ1468" s="117"/>
      <c r="TVR1468" s="117"/>
      <c r="TVS1468" s="117"/>
      <c r="TVT1468" s="117"/>
      <c r="TVU1468" s="117"/>
      <c r="TVV1468" s="117"/>
      <c r="TVW1468" s="117"/>
      <c r="TVX1468" s="117"/>
      <c r="TVY1468" s="117"/>
      <c r="TVZ1468" s="117"/>
      <c r="TWA1468" s="117"/>
      <c r="TWB1468" s="117"/>
      <c r="TWC1468" s="117"/>
      <c r="TWD1468" s="117"/>
      <c r="TWE1468" s="117"/>
      <c r="TWF1468" s="117"/>
      <c r="TWG1468" s="117"/>
      <c r="TWH1468" s="117"/>
      <c r="TWI1468" s="117"/>
      <c r="TWJ1468" s="117"/>
      <c r="TWK1468" s="117"/>
      <c r="TWL1468" s="117"/>
      <c r="TWM1468" s="117"/>
      <c r="TWN1468" s="117"/>
      <c r="TWO1468" s="117"/>
      <c r="TWP1468" s="117"/>
      <c r="TWQ1468" s="117"/>
      <c r="TWR1468" s="117"/>
      <c r="TWS1468" s="117"/>
      <c r="TWT1468" s="117"/>
      <c r="TWU1468" s="117"/>
      <c r="TWV1468" s="117"/>
      <c r="TWW1468" s="117"/>
      <c r="TWX1468" s="117"/>
      <c r="TWY1468" s="117"/>
      <c r="TWZ1468" s="117"/>
      <c r="TXA1468" s="117"/>
      <c r="TXB1468" s="117"/>
      <c r="TXC1468" s="117"/>
      <c r="TXD1468" s="117"/>
      <c r="TXE1468" s="117"/>
      <c r="TXF1468" s="117"/>
      <c r="TXG1468" s="117"/>
      <c r="TXH1468" s="117"/>
      <c r="TXI1468" s="117"/>
      <c r="TXJ1468" s="117"/>
      <c r="TXK1468" s="117"/>
      <c r="TXL1468" s="117"/>
      <c r="TXM1468" s="117"/>
      <c r="TXN1468" s="117"/>
      <c r="TXO1468" s="117"/>
      <c r="TXP1468" s="117"/>
      <c r="TXQ1468" s="117"/>
      <c r="TXR1468" s="117"/>
      <c r="TXS1468" s="117"/>
      <c r="TXT1468" s="117"/>
      <c r="TXU1468" s="117"/>
      <c r="TXV1468" s="117"/>
      <c r="TXW1468" s="117"/>
      <c r="TXX1468" s="117"/>
      <c r="TXY1468" s="117"/>
      <c r="TXZ1468" s="117"/>
      <c r="TYA1468" s="117"/>
      <c r="TYB1468" s="117"/>
      <c r="TYC1468" s="117"/>
      <c r="TYD1468" s="117"/>
      <c r="TYE1468" s="117"/>
      <c r="TYF1468" s="117"/>
      <c r="TYG1468" s="117"/>
      <c r="TYH1468" s="117"/>
      <c r="TYI1468" s="117"/>
      <c r="TYJ1468" s="117"/>
      <c r="TYK1468" s="117"/>
      <c r="TYL1468" s="117"/>
      <c r="TYM1468" s="117"/>
      <c r="TYN1468" s="117"/>
      <c r="TYO1468" s="117"/>
      <c r="TYP1468" s="117"/>
      <c r="TYQ1468" s="117"/>
      <c r="TYR1468" s="117"/>
      <c r="TYS1468" s="117"/>
      <c r="TYT1468" s="117"/>
      <c r="TYU1468" s="117"/>
      <c r="TYV1468" s="117"/>
      <c r="TYW1468" s="117"/>
      <c r="TYX1468" s="117"/>
      <c r="TYY1468" s="117"/>
      <c r="TYZ1468" s="117"/>
      <c r="TZA1468" s="117"/>
      <c r="TZB1468" s="117"/>
      <c r="TZC1468" s="117"/>
      <c r="TZD1468" s="117"/>
      <c r="TZE1468" s="117"/>
      <c r="TZF1468" s="117"/>
      <c r="TZG1468" s="117"/>
      <c r="TZH1468" s="117"/>
      <c r="TZI1468" s="117"/>
      <c r="TZJ1468" s="117"/>
      <c r="TZK1468" s="117"/>
      <c r="TZL1468" s="117"/>
      <c r="TZM1468" s="117"/>
      <c r="TZN1468" s="117"/>
      <c r="TZO1468" s="117"/>
      <c r="TZP1468" s="117"/>
      <c r="TZQ1468" s="117"/>
      <c r="TZR1468" s="117"/>
      <c r="TZS1468" s="117"/>
      <c r="TZT1468" s="117"/>
      <c r="TZU1468" s="117"/>
      <c r="TZV1468" s="117"/>
      <c r="TZW1468" s="117"/>
      <c r="TZX1468" s="117"/>
      <c r="TZY1468" s="117"/>
      <c r="TZZ1468" s="117"/>
      <c r="UAA1468" s="117"/>
      <c r="UAB1468" s="117"/>
      <c r="UAC1468" s="117"/>
      <c r="UAD1468" s="117"/>
      <c r="UAE1468" s="117"/>
      <c r="UAF1468" s="117"/>
      <c r="UAG1468" s="117"/>
      <c r="UAH1468" s="117"/>
      <c r="UAI1468" s="117"/>
      <c r="UAJ1468" s="117"/>
      <c r="UAK1468" s="117"/>
      <c r="UAL1468" s="117"/>
      <c r="UAM1468" s="117"/>
      <c r="UAN1468" s="117"/>
      <c r="UAO1468" s="117"/>
      <c r="UAP1468" s="117"/>
      <c r="UAQ1468" s="117"/>
      <c r="UAR1468" s="117"/>
      <c r="UAS1468" s="117"/>
      <c r="UAT1468" s="117"/>
      <c r="UAU1468" s="117"/>
      <c r="UAV1468" s="117"/>
      <c r="UAW1468" s="117"/>
      <c r="UAX1468" s="117"/>
      <c r="UAY1468" s="117"/>
      <c r="UAZ1468" s="117"/>
      <c r="UBA1468" s="117"/>
      <c r="UBB1468" s="117"/>
      <c r="UBC1468" s="117"/>
      <c r="UBD1468" s="117"/>
      <c r="UBE1468" s="117"/>
      <c r="UBF1468" s="117"/>
      <c r="UBG1468" s="117"/>
      <c r="UBH1468" s="117"/>
      <c r="UBI1468" s="117"/>
      <c r="UBJ1468" s="117"/>
      <c r="UBK1468" s="117"/>
      <c r="UBL1468" s="117"/>
      <c r="UBM1468" s="117"/>
      <c r="UBN1468" s="117"/>
      <c r="UBO1468" s="117"/>
      <c r="UBP1468" s="117"/>
      <c r="UBQ1468" s="117"/>
      <c r="UBR1468" s="117"/>
      <c r="UBS1468" s="117"/>
      <c r="UBT1468" s="117"/>
      <c r="UBU1468" s="117"/>
      <c r="UBV1468" s="117"/>
      <c r="UBW1468" s="117"/>
      <c r="UBX1468" s="117"/>
      <c r="UBY1468" s="117"/>
      <c r="UBZ1468" s="117"/>
      <c r="UCA1468" s="117"/>
      <c r="UCB1468" s="117"/>
      <c r="UCC1468" s="117"/>
      <c r="UCD1468" s="117"/>
      <c r="UCE1468" s="117"/>
      <c r="UCF1468" s="117"/>
      <c r="UCG1468" s="117"/>
      <c r="UCH1468" s="117"/>
      <c r="UCI1468" s="117"/>
      <c r="UCJ1468" s="117"/>
      <c r="UCK1468" s="117"/>
      <c r="UCL1468" s="117"/>
      <c r="UCM1468" s="117"/>
      <c r="UCN1468" s="117"/>
      <c r="UCO1468" s="117"/>
      <c r="UCP1468" s="117"/>
      <c r="UCQ1468" s="117"/>
      <c r="UCR1468" s="117"/>
      <c r="UCS1468" s="117"/>
      <c r="UCT1468" s="117"/>
      <c r="UCU1468" s="117"/>
      <c r="UCV1468" s="117"/>
      <c r="UCW1468" s="117"/>
      <c r="UCX1468" s="117"/>
      <c r="UCY1468" s="117"/>
      <c r="UCZ1468" s="117"/>
      <c r="UDA1468" s="117"/>
      <c r="UDB1468" s="117"/>
      <c r="UDC1468" s="117"/>
      <c r="UDD1468" s="117"/>
      <c r="UDE1468" s="117"/>
      <c r="UDF1468" s="117"/>
      <c r="UDG1468" s="117"/>
      <c r="UDH1468" s="117"/>
      <c r="UDI1468" s="117"/>
      <c r="UDJ1468" s="117"/>
      <c r="UDK1468" s="117"/>
      <c r="UDL1468" s="117"/>
      <c r="UDM1468" s="117"/>
      <c r="UDN1468" s="117"/>
      <c r="UDO1468" s="117"/>
      <c r="UDP1468" s="117"/>
      <c r="UDQ1468" s="117"/>
      <c r="UDR1468" s="117"/>
      <c r="UDS1468" s="117"/>
      <c r="UDT1468" s="117"/>
      <c r="UDU1468" s="117"/>
      <c r="UDV1468" s="117"/>
      <c r="UDW1468" s="117"/>
      <c r="UDX1468" s="117"/>
      <c r="UDY1468" s="117"/>
      <c r="UDZ1468" s="117"/>
      <c r="UEA1468" s="117"/>
      <c r="UEB1468" s="117"/>
      <c r="UEC1468" s="117"/>
      <c r="UED1468" s="117"/>
      <c r="UEE1468" s="117"/>
      <c r="UEF1468" s="117"/>
      <c r="UEG1468" s="117"/>
      <c r="UEH1468" s="117"/>
      <c r="UEI1468" s="117"/>
      <c r="UEJ1468" s="117"/>
      <c r="UEK1468" s="117"/>
      <c r="UEL1468" s="117"/>
      <c r="UEM1468" s="117"/>
      <c r="UEN1468" s="117"/>
      <c r="UEO1468" s="117"/>
      <c r="UEP1468" s="117"/>
      <c r="UEQ1468" s="117"/>
      <c r="UER1468" s="117"/>
      <c r="UES1468" s="117"/>
      <c r="UET1468" s="117"/>
      <c r="UEU1468" s="117"/>
      <c r="UEV1468" s="117"/>
      <c r="UEW1468" s="117"/>
      <c r="UEX1468" s="117"/>
      <c r="UEY1468" s="117"/>
      <c r="UEZ1468" s="117"/>
      <c r="UFA1468" s="117"/>
      <c r="UFB1468" s="117"/>
      <c r="UFC1468" s="117"/>
      <c r="UFD1468" s="117"/>
      <c r="UFE1468" s="117"/>
      <c r="UFF1468" s="117"/>
      <c r="UFG1468" s="117"/>
      <c r="UFH1468" s="117"/>
      <c r="UFI1468" s="117"/>
      <c r="UFJ1468" s="117"/>
      <c r="UFK1468" s="117"/>
      <c r="UFL1468" s="117"/>
      <c r="UFM1468" s="117"/>
      <c r="UFN1468" s="117"/>
      <c r="UFO1468" s="117"/>
      <c r="UFP1468" s="117"/>
      <c r="UFQ1468" s="117"/>
      <c r="UFR1468" s="117"/>
      <c r="UFS1468" s="117"/>
      <c r="UFT1468" s="117"/>
      <c r="UFU1468" s="117"/>
      <c r="UFV1468" s="117"/>
      <c r="UFW1468" s="117"/>
      <c r="UFX1468" s="117"/>
      <c r="UFY1468" s="117"/>
      <c r="UFZ1468" s="117"/>
      <c r="UGA1468" s="117"/>
      <c r="UGB1468" s="117"/>
      <c r="UGC1468" s="117"/>
      <c r="UGD1468" s="117"/>
      <c r="UGE1468" s="117"/>
      <c r="UGF1468" s="117"/>
      <c r="UGG1468" s="117"/>
      <c r="UGH1468" s="117"/>
      <c r="UGI1468" s="117"/>
      <c r="UGJ1468" s="117"/>
      <c r="UGK1468" s="117"/>
      <c r="UGL1468" s="117"/>
      <c r="UGM1468" s="117"/>
      <c r="UGN1468" s="117"/>
      <c r="UGO1468" s="117"/>
      <c r="UGP1468" s="117"/>
      <c r="UGQ1468" s="117"/>
      <c r="UGR1468" s="117"/>
      <c r="UGS1468" s="117"/>
      <c r="UGT1468" s="117"/>
      <c r="UGU1468" s="117"/>
      <c r="UGV1468" s="117"/>
      <c r="UGW1468" s="117"/>
      <c r="UGX1468" s="117"/>
      <c r="UGY1468" s="117"/>
      <c r="UGZ1468" s="117"/>
      <c r="UHA1468" s="117"/>
      <c r="UHB1468" s="117"/>
      <c r="UHC1468" s="117"/>
      <c r="UHD1468" s="117"/>
      <c r="UHE1468" s="117"/>
      <c r="UHF1468" s="117"/>
      <c r="UHG1468" s="117"/>
      <c r="UHH1468" s="117"/>
      <c r="UHI1468" s="117"/>
      <c r="UHJ1468" s="117"/>
      <c r="UHK1468" s="117"/>
      <c r="UHL1468" s="117"/>
      <c r="UHM1468" s="117"/>
      <c r="UHN1468" s="117"/>
      <c r="UHO1468" s="117"/>
      <c r="UHP1468" s="117"/>
      <c r="UHQ1468" s="117"/>
      <c r="UHR1468" s="117"/>
      <c r="UHS1468" s="117"/>
      <c r="UHT1468" s="117"/>
      <c r="UHU1468" s="117"/>
      <c r="UHV1468" s="117"/>
      <c r="UHW1468" s="117"/>
      <c r="UHX1468" s="117"/>
      <c r="UHY1468" s="117"/>
      <c r="UHZ1468" s="117"/>
      <c r="UIA1468" s="117"/>
      <c r="UIB1468" s="117"/>
      <c r="UIC1468" s="117"/>
      <c r="UID1468" s="117"/>
      <c r="UIE1468" s="117"/>
      <c r="UIF1468" s="117"/>
      <c r="UIG1468" s="117"/>
      <c r="UIH1468" s="117"/>
      <c r="UII1468" s="117"/>
      <c r="UIJ1468" s="117"/>
      <c r="UIK1468" s="117"/>
      <c r="UIL1468" s="117"/>
      <c r="UIM1468" s="117"/>
      <c r="UIN1468" s="117"/>
      <c r="UIO1468" s="117"/>
      <c r="UIP1468" s="117"/>
      <c r="UIQ1468" s="117"/>
      <c r="UIR1468" s="117"/>
      <c r="UIS1468" s="117"/>
      <c r="UIT1468" s="117"/>
      <c r="UIU1468" s="117"/>
      <c r="UIV1468" s="117"/>
      <c r="UIW1468" s="117"/>
      <c r="UIX1468" s="117"/>
      <c r="UIY1468" s="117"/>
      <c r="UIZ1468" s="117"/>
      <c r="UJA1468" s="117"/>
      <c r="UJB1468" s="117"/>
      <c r="UJC1468" s="117"/>
      <c r="UJD1468" s="117"/>
      <c r="UJE1468" s="117"/>
      <c r="UJF1468" s="117"/>
      <c r="UJG1468" s="117"/>
      <c r="UJH1468" s="117"/>
      <c r="UJI1468" s="117"/>
      <c r="UJJ1468" s="117"/>
      <c r="UJK1468" s="117"/>
      <c r="UJL1468" s="117"/>
      <c r="UJM1468" s="117"/>
      <c r="UJN1468" s="117"/>
      <c r="UJO1468" s="117"/>
      <c r="UJP1468" s="117"/>
      <c r="UJQ1468" s="117"/>
      <c r="UJR1468" s="117"/>
      <c r="UJS1468" s="117"/>
      <c r="UJT1468" s="117"/>
      <c r="UJU1468" s="117"/>
      <c r="UJV1468" s="117"/>
      <c r="UJW1468" s="117"/>
      <c r="UJX1468" s="117"/>
      <c r="UJY1468" s="117"/>
      <c r="UJZ1468" s="117"/>
      <c r="UKA1468" s="117"/>
      <c r="UKB1468" s="117"/>
      <c r="UKC1468" s="117"/>
      <c r="UKD1468" s="117"/>
      <c r="UKE1468" s="117"/>
      <c r="UKF1468" s="117"/>
      <c r="UKG1468" s="117"/>
      <c r="UKH1468" s="117"/>
      <c r="UKI1468" s="117"/>
      <c r="UKJ1468" s="117"/>
      <c r="UKK1468" s="117"/>
      <c r="UKL1468" s="117"/>
      <c r="UKM1468" s="117"/>
      <c r="UKN1468" s="117"/>
      <c r="UKO1468" s="117"/>
      <c r="UKP1468" s="117"/>
      <c r="UKQ1468" s="117"/>
      <c r="UKR1468" s="117"/>
      <c r="UKS1468" s="117"/>
      <c r="UKT1468" s="117"/>
      <c r="UKU1468" s="117"/>
      <c r="UKV1468" s="117"/>
      <c r="UKW1468" s="117"/>
      <c r="UKX1468" s="117"/>
      <c r="UKY1468" s="117"/>
      <c r="UKZ1468" s="117"/>
      <c r="ULA1468" s="117"/>
      <c r="ULB1468" s="117"/>
      <c r="ULC1468" s="117"/>
      <c r="ULD1468" s="117"/>
      <c r="ULE1468" s="117"/>
      <c r="ULF1468" s="117"/>
      <c r="ULG1468" s="117"/>
      <c r="ULH1468" s="117"/>
      <c r="ULI1468" s="117"/>
      <c r="ULJ1468" s="117"/>
      <c r="ULK1468" s="117"/>
      <c r="ULL1468" s="117"/>
      <c r="ULM1468" s="117"/>
      <c r="ULN1468" s="117"/>
      <c r="ULO1468" s="117"/>
      <c r="ULP1468" s="117"/>
      <c r="ULQ1468" s="117"/>
      <c r="ULR1468" s="117"/>
      <c r="ULS1468" s="117"/>
      <c r="ULT1468" s="117"/>
      <c r="ULU1468" s="117"/>
      <c r="ULV1468" s="117"/>
      <c r="ULW1468" s="117"/>
      <c r="ULX1468" s="117"/>
      <c r="ULY1468" s="117"/>
      <c r="ULZ1468" s="117"/>
      <c r="UMA1468" s="117"/>
      <c r="UMB1468" s="117"/>
      <c r="UMC1468" s="117"/>
      <c r="UMD1468" s="117"/>
      <c r="UME1468" s="117"/>
      <c r="UMF1468" s="117"/>
      <c r="UMG1468" s="117"/>
      <c r="UMH1468" s="117"/>
      <c r="UMI1468" s="117"/>
      <c r="UMJ1468" s="117"/>
      <c r="UMK1468" s="117"/>
      <c r="UML1468" s="117"/>
      <c r="UMM1468" s="117"/>
      <c r="UMN1468" s="117"/>
      <c r="UMO1468" s="117"/>
      <c r="UMP1468" s="117"/>
      <c r="UMQ1468" s="117"/>
      <c r="UMR1468" s="117"/>
      <c r="UMS1468" s="117"/>
      <c r="UMT1468" s="117"/>
      <c r="UMU1468" s="117"/>
      <c r="UMV1468" s="117"/>
      <c r="UMW1468" s="117"/>
      <c r="UMX1468" s="117"/>
      <c r="UMY1468" s="117"/>
      <c r="UMZ1468" s="117"/>
      <c r="UNA1468" s="117"/>
      <c r="UNB1468" s="117"/>
      <c r="UNC1468" s="117"/>
      <c r="UND1468" s="117"/>
      <c r="UNE1468" s="117"/>
      <c r="UNF1468" s="117"/>
      <c r="UNG1468" s="117"/>
      <c r="UNH1468" s="117"/>
      <c r="UNI1468" s="117"/>
      <c r="UNJ1468" s="117"/>
      <c r="UNK1468" s="117"/>
      <c r="UNL1468" s="117"/>
      <c r="UNM1468" s="117"/>
      <c r="UNN1468" s="117"/>
      <c r="UNO1468" s="117"/>
      <c r="UNP1468" s="117"/>
      <c r="UNQ1468" s="117"/>
      <c r="UNR1468" s="117"/>
      <c r="UNS1468" s="117"/>
      <c r="UNT1468" s="117"/>
      <c r="UNU1468" s="117"/>
      <c r="UNV1468" s="117"/>
      <c r="UNW1468" s="117"/>
      <c r="UNX1468" s="117"/>
      <c r="UNY1468" s="117"/>
      <c r="UNZ1468" s="117"/>
      <c r="UOA1468" s="117"/>
      <c r="UOB1468" s="117"/>
      <c r="UOC1468" s="117"/>
      <c r="UOD1468" s="117"/>
      <c r="UOE1468" s="117"/>
      <c r="UOF1468" s="117"/>
      <c r="UOG1468" s="117"/>
      <c r="UOH1468" s="117"/>
      <c r="UOI1468" s="117"/>
      <c r="UOJ1468" s="117"/>
      <c r="UOK1468" s="117"/>
      <c r="UOL1468" s="117"/>
      <c r="UOM1468" s="117"/>
      <c r="UON1468" s="117"/>
      <c r="UOO1468" s="117"/>
      <c r="UOP1468" s="117"/>
      <c r="UOQ1468" s="117"/>
      <c r="UOR1468" s="117"/>
      <c r="UOS1468" s="117"/>
      <c r="UOT1468" s="117"/>
      <c r="UOU1468" s="117"/>
      <c r="UOV1468" s="117"/>
      <c r="UOW1468" s="117"/>
      <c r="UOX1468" s="117"/>
      <c r="UOY1468" s="117"/>
      <c r="UOZ1468" s="117"/>
      <c r="UPA1468" s="117"/>
      <c r="UPB1468" s="117"/>
      <c r="UPC1468" s="117"/>
      <c r="UPD1468" s="117"/>
      <c r="UPE1468" s="117"/>
      <c r="UPF1468" s="117"/>
      <c r="UPG1468" s="117"/>
      <c r="UPH1468" s="117"/>
      <c r="UPI1468" s="117"/>
      <c r="UPJ1468" s="117"/>
      <c r="UPK1468" s="117"/>
      <c r="UPL1468" s="117"/>
      <c r="UPM1468" s="117"/>
      <c r="UPN1468" s="117"/>
      <c r="UPO1468" s="117"/>
      <c r="UPP1468" s="117"/>
      <c r="UPQ1468" s="117"/>
      <c r="UPR1468" s="117"/>
      <c r="UPS1468" s="117"/>
      <c r="UPT1468" s="117"/>
      <c r="UPU1468" s="117"/>
      <c r="UPV1468" s="117"/>
      <c r="UPW1468" s="117"/>
      <c r="UPX1468" s="117"/>
      <c r="UPY1468" s="117"/>
      <c r="UPZ1468" s="117"/>
      <c r="UQA1468" s="117"/>
      <c r="UQB1468" s="117"/>
      <c r="UQC1468" s="117"/>
      <c r="UQD1468" s="117"/>
      <c r="UQE1468" s="117"/>
      <c r="UQF1468" s="117"/>
      <c r="UQG1468" s="117"/>
      <c r="UQH1468" s="117"/>
      <c r="UQI1468" s="117"/>
      <c r="UQJ1468" s="117"/>
      <c r="UQK1468" s="117"/>
      <c r="UQL1468" s="117"/>
      <c r="UQM1468" s="117"/>
      <c r="UQN1468" s="117"/>
      <c r="UQO1468" s="117"/>
      <c r="UQP1468" s="117"/>
      <c r="UQQ1468" s="117"/>
      <c r="UQR1468" s="117"/>
      <c r="UQS1468" s="117"/>
      <c r="UQT1468" s="117"/>
      <c r="UQU1468" s="117"/>
      <c r="UQV1468" s="117"/>
      <c r="UQW1468" s="117"/>
      <c r="UQX1468" s="117"/>
      <c r="UQY1468" s="117"/>
      <c r="UQZ1468" s="117"/>
      <c r="URA1468" s="117"/>
      <c r="URB1468" s="117"/>
      <c r="URC1468" s="117"/>
      <c r="URD1468" s="117"/>
      <c r="URE1468" s="117"/>
      <c r="URF1468" s="117"/>
      <c r="URG1468" s="117"/>
      <c r="URH1468" s="117"/>
      <c r="URI1468" s="117"/>
      <c r="URJ1468" s="117"/>
      <c r="URK1468" s="117"/>
      <c r="URL1468" s="117"/>
      <c r="URM1468" s="117"/>
      <c r="URN1468" s="117"/>
      <c r="URO1468" s="117"/>
      <c r="URP1468" s="117"/>
      <c r="URQ1468" s="117"/>
      <c r="URR1468" s="117"/>
      <c r="URS1468" s="117"/>
      <c r="URT1468" s="117"/>
      <c r="URU1468" s="117"/>
      <c r="URV1468" s="117"/>
      <c r="URW1468" s="117"/>
      <c r="URX1468" s="117"/>
      <c r="URY1468" s="117"/>
      <c r="URZ1468" s="117"/>
      <c r="USA1468" s="117"/>
      <c r="USB1468" s="117"/>
      <c r="USC1468" s="117"/>
      <c r="USD1468" s="117"/>
      <c r="USE1468" s="117"/>
      <c r="USF1468" s="117"/>
      <c r="USG1468" s="117"/>
      <c r="USH1468" s="117"/>
      <c r="USI1468" s="117"/>
      <c r="USJ1468" s="117"/>
      <c r="USK1468" s="117"/>
      <c r="USL1468" s="117"/>
      <c r="USM1468" s="117"/>
      <c r="USN1468" s="117"/>
      <c r="USO1468" s="117"/>
      <c r="USP1468" s="117"/>
      <c r="USQ1468" s="117"/>
      <c r="USR1468" s="117"/>
      <c r="USS1468" s="117"/>
      <c r="UST1468" s="117"/>
      <c r="USU1468" s="117"/>
      <c r="USV1468" s="117"/>
      <c r="USW1468" s="117"/>
      <c r="USX1468" s="117"/>
      <c r="USY1468" s="117"/>
      <c r="USZ1468" s="117"/>
      <c r="UTA1468" s="117"/>
      <c r="UTB1468" s="117"/>
      <c r="UTC1468" s="117"/>
      <c r="UTD1468" s="117"/>
      <c r="UTE1468" s="117"/>
      <c r="UTF1468" s="117"/>
      <c r="UTG1468" s="117"/>
      <c r="UTH1468" s="117"/>
      <c r="UTI1468" s="117"/>
      <c r="UTJ1468" s="117"/>
      <c r="UTK1468" s="117"/>
      <c r="UTL1468" s="117"/>
      <c r="UTM1468" s="117"/>
      <c r="UTN1468" s="117"/>
      <c r="UTO1468" s="117"/>
      <c r="UTP1468" s="117"/>
      <c r="UTQ1468" s="117"/>
      <c r="UTR1468" s="117"/>
      <c r="UTS1468" s="117"/>
      <c r="UTT1468" s="117"/>
      <c r="UTU1468" s="117"/>
      <c r="UTV1468" s="117"/>
      <c r="UTW1468" s="117"/>
      <c r="UTX1468" s="117"/>
      <c r="UTY1468" s="117"/>
      <c r="UTZ1468" s="117"/>
      <c r="UUA1468" s="117"/>
      <c r="UUB1468" s="117"/>
      <c r="UUC1468" s="117"/>
      <c r="UUD1468" s="117"/>
      <c r="UUE1468" s="117"/>
      <c r="UUF1468" s="117"/>
      <c r="UUG1468" s="117"/>
      <c r="UUH1468" s="117"/>
      <c r="UUI1468" s="117"/>
      <c r="UUJ1468" s="117"/>
      <c r="UUK1468" s="117"/>
      <c r="UUL1468" s="117"/>
      <c r="UUM1468" s="117"/>
      <c r="UUN1468" s="117"/>
      <c r="UUO1468" s="117"/>
      <c r="UUP1468" s="117"/>
      <c r="UUQ1468" s="117"/>
      <c r="UUR1468" s="117"/>
      <c r="UUS1468" s="117"/>
      <c r="UUT1468" s="117"/>
      <c r="UUU1468" s="117"/>
      <c r="UUV1468" s="117"/>
      <c r="UUW1468" s="117"/>
      <c r="UUX1468" s="117"/>
      <c r="UUY1468" s="117"/>
      <c r="UUZ1468" s="117"/>
      <c r="UVA1468" s="117"/>
      <c r="UVB1468" s="117"/>
      <c r="UVC1468" s="117"/>
      <c r="UVD1468" s="117"/>
      <c r="UVE1468" s="117"/>
      <c r="UVF1468" s="117"/>
      <c r="UVG1468" s="117"/>
      <c r="UVH1468" s="117"/>
      <c r="UVI1468" s="117"/>
      <c r="UVJ1468" s="117"/>
      <c r="UVK1468" s="117"/>
      <c r="UVL1468" s="117"/>
      <c r="UVM1468" s="117"/>
      <c r="UVN1468" s="117"/>
      <c r="UVO1468" s="117"/>
      <c r="UVP1468" s="117"/>
      <c r="UVQ1468" s="117"/>
      <c r="UVR1468" s="117"/>
      <c r="UVS1468" s="117"/>
      <c r="UVT1468" s="117"/>
      <c r="UVU1468" s="117"/>
      <c r="UVV1468" s="117"/>
      <c r="UVW1468" s="117"/>
      <c r="UVX1468" s="117"/>
      <c r="UVY1468" s="117"/>
      <c r="UVZ1468" s="117"/>
      <c r="UWA1468" s="117"/>
      <c r="UWB1468" s="117"/>
      <c r="UWC1468" s="117"/>
      <c r="UWD1468" s="117"/>
      <c r="UWE1468" s="117"/>
      <c r="UWF1468" s="117"/>
      <c r="UWG1468" s="117"/>
      <c r="UWH1468" s="117"/>
      <c r="UWI1468" s="117"/>
      <c r="UWJ1468" s="117"/>
      <c r="UWK1468" s="117"/>
      <c r="UWL1468" s="117"/>
      <c r="UWM1468" s="117"/>
      <c r="UWN1468" s="117"/>
      <c r="UWO1468" s="117"/>
      <c r="UWP1468" s="117"/>
      <c r="UWQ1468" s="117"/>
      <c r="UWR1468" s="117"/>
      <c r="UWS1468" s="117"/>
      <c r="UWT1468" s="117"/>
      <c r="UWU1468" s="117"/>
      <c r="UWV1468" s="117"/>
      <c r="UWW1468" s="117"/>
      <c r="UWX1468" s="117"/>
      <c r="UWY1468" s="117"/>
      <c r="UWZ1468" s="117"/>
      <c r="UXA1468" s="117"/>
      <c r="UXB1468" s="117"/>
      <c r="UXC1468" s="117"/>
      <c r="UXD1468" s="117"/>
      <c r="UXE1468" s="117"/>
      <c r="UXF1468" s="117"/>
      <c r="UXG1468" s="117"/>
      <c r="UXH1468" s="117"/>
      <c r="UXI1468" s="117"/>
      <c r="UXJ1468" s="117"/>
      <c r="UXK1468" s="117"/>
      <c r="UXL1468" s="117"/>
      <c r="UXM1468" s="117"/>
      <c r="UXN1468" s="117"/>
      <c r="UXO1468" s="117"/>
      <c r="UXP1468" s="117"/>
      <c r="UXQ1468" s="117"/>
      <c r="UXR1468" s="117"/>
      <c r="UXS1468" s="117"/>
      <c r="UXT1468" s="117"/>
      <c r="UXU1468" s="117"/>
      <c r="UXV1468" s="117"/>
      <c r="UXW1468" s="117"/>
      <c r="UXX1468" s="117"/>
      <c r="UXY1468" s="117"/>
      <c r="UXZ1468" s="117"/>
      <c r="UYA1468" s="117"/>
      <c r="UYB1468" s="117"/>
      <c r="UYC1468" s="117"/>
      <c r="UYD1468" s="117"/>
      <c r="UYE1468" s="117"/>
      <c r="UYF1468" s="117"/>
      <c r="UYG1468" s="117"/>
      <c r="UYH1468" s="117"/>
      <c r="UYI1468" s="117"/>
      <c r="UYJ1468" s="117"/>
      <c r="UYK1468" s="117"/>
      <c r="UYL1468" s="117"/>
      <c r="UYM1468" s="117"/>
      <c r="UYN1468" s="117"/>
      <c r="UYO1468" s="117"/>
      <c r="UYP1468" s="117"/>
      <c r="UYQ1468" s="117"/>
      <c r="UYR1468" s="117"/>
      <c r="UYS1468" s="117"/>
      <c r="UYT1468" s="117"/>
      <c r="UYU1468" s="117"/>
      <c r="UYV1468" s="117"/>
      <c r="UYW1468" s="117"/>
      <c r="UYX1468" s="117"/>
      <c r="UYY1468" s="117"/>
      <c r="UYZ1468" s="117"/>
      <c r="UZA1468" s="117"/>
      <c r="UZB1468" s="117"/>
      <c r="UZC1468" s="117"/>
      <c r="UZD1468" s="117"/>
      <c r="UZE1468" s="117"/>
      <c r="UZF1468" s="117"/>
      <c r="UZG1468" s="117"/>
      <c r="UZH1468" s="117"/>
      <c r="UZI1468" s="117"/>
      <c r="UZJ1468" s="117"/>
      <c r="UZK1468" s="117"/>
      <c r="UZL1468" s="117"/>
      <c r="UZM1468" s="117"/>
      <c r="UZN1468" s="117"/>
      <c r="UZO1468" s="117"/>
      <c r="UZP1468" s="117"/>
      <c r="UZQ1468" s="117"/>
      <c r="UZR1468" s="117"/>
      <c r="UZS1468" s="117"/>
      <c r="UZT1468" s="117"/>
      <c r="UZU1468" s="117"/>
      <c r="UZV1468" s="117"/>
      <c r="UZW1468" s="117"/>
      <c r="UZX1468" s="117"/>
      <c r="UZY1468" s="117"/>
      <c r="UZZ1468" s="117"/>
      <c r="VAA1468" s="117"/>
      <c r="VAB1468" s="117"/>
      <c r="VAC1468" s="117"/>
      <c r="VAD1468" s="117"/>
      <c r="VAE1468" s="117"/>
      <c r="VAF1468" s="117"/>
      <c r="VAG1468" s="117"/>
      <c r="VAH1468" s="117"/>
      <c r="VAI1468" s="117"/>
      <c r="VAJ1468" s="117"/>
      <c r="VAK1468" s="117"/>
      <c r="VAL1468" s="117"/>
      <c r="VAM1468" s="117"/>
      <c r="VAN1468" s="117"/>
      <c r="VAO1468" s="117"/>
      <c r="VAP1468" s="117"/>
      <c r="VAQ1468" s="117"/>
      <c r="VAR1468" s="117"/>
      <c r="VAS1468" s="117"/>
      <c r="VAT1468" s="117"/>
      <c r="VAU1468" s="117"/>
      <c r="VAV1468" s="117"/>
      <c r="VAW1468" s="117"/>
      <c r="VAX1468" s="117"/>
      <c r="VAY1468" s="117"/>
      <c r="VAZ1468" s="117"/>
      <c r="VBA1468" s="117"/>
      <c r="VBB1468" s="117"/>
      <c r="VBC1468" s="117"/>
      <c r="VBD1468" s="117"/>
      <c r="VBE1468" s="117"/>
      <c r="VBF1468" s="117"/>
      <c r="VBG1468" s="117"/>
      <c r="VBH1468" s="117"/>
      <c r="VBI1468" s="117"/>
      <c r="VBJ1468" s="117"/>
      <c r="VBK1468" s="117"/>
      <c r="VBL1468" s="117"/>
      <c r="VBM1468" s="117"/>
      <c r="VBN1468" s="117"/>
      <c r="VBO1468" s="117"/>
      <c r="VBP1468" s="117"/>
      <c r="VBQ1468" s="117"/>
      <c r="VBR1468" s="117"/>
      <c r="VBS1468" s="117"/>
      <c r="VBT1468" s="117"/>
      <c r="VBU1468" s="117"/>
      <c r="VBV1468" s="117"/>
      <c r="VBW1468" s="117"/>
      <c r="VBX1468" s="117"/>
      <c r="VBY1468" s="117"/>
      <c r="VBZ1468" s="117"/>
      <c r="VCA1468" s="117"/>
      <c r="VCB1468" s="117"/>
      <c r="VCC1468" s="117"/>
      <c r="VCD1468" s="117"/>
      <c r="VCE1468" s="117"/>
      <c r="VCF1468" s="117"/>
      <c r="VCG1468" s="117"/>
      <c r="VCH1468" s="117"/>
      <c r="VCI1468" s="117"/>
      <c r="VCJ1468" s="117"/>
      <c r="VCK1468" s="117"/>
      <c r="VCL1468" s="117"/>
      <c r="VCM1468" s="117"/>
      <c r="VCN1468" s="117"/>
      <c r="VCO1468" s="117"/>
      <c r="VCP1468" s="117"/>
      <c r="VCQ1468" s="117"/>
      <c r="VCR1468" s="117"/>
      <c r="VCS1468" s="117"/>
      <c r="VCT1468" s="117"/>
      <c r="VCU1468" s="117"/>
      <c r="VCV1468" s="117"/>
      <c r="VCW1468" s="117"/>
      <c r="VCX1468" s="117"/>
      <c r="VCY1468" s="117"/>
      <c r="VCZ1468" s="117"/>
      <c r="VDA1468" s="117"/>
      <c r="VDB1468" s="117"/>
      <c r="VDC1468" s="117"/>
      <c r="VDD1468" s="117"/>
      <c r="VDE1468" s="117"/>
      <c r="VDF1468" s="117"/>
      <c r="VDG1468" s="117"/>
      <c r="VDH1468" s="117"/>
      <c r="VDI1468" s="117"/>
      <c r="VDJ1468" s="117"/>
      <c r="VDK1468" s="117"/>
      <c r="VDL1468" s="117"/>
      <c r="VDM1468" s="117"/>
      <c r="VDN1468" s="117"/>
      <c r="VDO1468" s="117"/>
      <c r="VDP1468" s="117"/>
      <c r="VDQ1468" s="117"/>
      <c r="VDR1468" s="117"/>
      <c r="VDS1468" s="117"/>
      <c r="VDT1468" s="117"/>
      <c r="VDU1468" s="117"/>
      <c r="VDV1468" s="117"/>
      <c r="VDW1468" s="117"/>
      <c r="VDX1468" s="117"/>
      <c r="VDY1468" s="117"/>
      <c r="VDZ1468" s="117"/>
      <c r="VEA1468" s="117"/>
      <c r="VEB1468" s="117"/>
      <c r="VEC1468" s="117"/>
      <c r="VED1468" s="117"/>
      <c r="VEE1468" s="117"/>
      <c r="VEF1468" s="117"/>
      <c r="VEG1468" s="117"/>
      <c r="VEH1468" s="117"/>
      <c r="VEI1468" s="117"/>
      <c r="VEJ1468" s="117"/>
      <c r="VEK1468" s="117"/>
      <c r="VEL1468" s="117"/>
      <c r="VEM1468" s="117"/>
      <c r="VEN1468" s="117"/>
      <c r="VEO1468" s="117"/>
      <c r="VEP1468" s="117"/>
      <c r="VEQ1468" s="117"/>
      <c r="VER1468" s="117"/>
      <c r="VES1468" s="117"/>
      <c r="VET1468" s="117"/>
      <c r="VEU1468" s="117"/>
      <c r="VEV1468" s="117"/>
      <c r="VEW1468" s="117"/>
      <c r="VEX1468" s="117"/>
      <c r="VEY1468" s="117"/>
      <c r="VEZ1468" s="117"/>
      <c r="VFA1468" s="117"/>
      <c r="VFB1468" s="117"/>
      <c r="VFC1468" s="117"/>
      <c r="VFD1468" s="117"/>
      <c r="VFE1468" s="117"/>
      <c r="VFF1468" s="117"/>
      <c r="VFG1468" s="117"/>
      <c r="VFH1468" s="117"/>
      <c r="VFI1468" s="117"/>
      <c r="VFJ1468" s="117"/>
      <c r="VFK1468" s="117"/>
      <c r="VFL1468" s="117"/>
      <c r="VFM1468" s="117"/>
      <c r="VFN1468" s="117"/>
      <c r="VFO1468" s="117"/>
      <c r="VFP1468" s="117"/>
      <c r="VFQ1468" s="117"/>
      <c r="VFR1468" s="117"/>
      <c r="VFS1468" s="117"/>
      <c r="VFT1468" s="117"/>
      <c r="VFU1468" s="117"/>
      <c r="VFV1468" s="117"/>
      <c r="VFW1468" s="117"/>
      <c r="VFX1468" s="117"/>
      <c r="VFY1468" s="117"/>
      <c r="VFZ1468" s="117"/>
      <c r="VGA1468" s="117"/>
      <c r="VGB1468" s="117"/>
      <c r="VGC1468" s="117"/>
      <c r="VGD1468" s="117"/>
      <c r="VGE1468" s="117"/>
      <c r="VGF1468" s="117"/>
      <c r="VGG1468" s="117"/>
      <c r="VGH1468" s="117"/>
      <c r="VGI1468" s="117"/>
      <c r="VGJ1468" s="117"/>
      <c r="VGK1468" s="117"/>
      <c r="VGL1468" s="117"/>
      <c r="VGM1468" s="117"/>
      <c r="VGN1468" s="117"/>
      <c r="VGO1468" s="117"/>
      <c r="VGP1468" s="117"/>
      <c r="VGQ1468" s="117"/>
      <c r="VGR1468" s="117"/>
      <c r="VGS1468" s="117"/>
      <c r="VGT1468" s="117"/>
      <c r="VGU1468" s="117"/>
      <c r="VGV1468" s="117"/>
      <c r="VGW1468" s="117"/>
      <c r="VGX1468" s="117"/>
      <c r="VGY1468" s="117"/>
      <c r="VGZ1468" s="117"/>
      <c r="VHA1468" s="117"/>
      <c r="VHB1468" s="117"/>
      <c r="VHC1468" s="117"/>
      <c r="VHD1468" s="117"/>
      <c r="VHE1468" s="117"/>
      <c r="VHF1468" s="117"/>
      <c r="VHG1468" s="117"/>
      <c r="VHH1468" s="117"/>
      <c r="VHI1468" s="117"/>
      <c r="VHJ1468" s="117"/>
      <c r="VHK1468" s="117"/>
      <c r="VHL1468" s="117"/>
      <c r="VHM1468" s="117"/>
      <c r="VHN1468" s="117"/>
      <c r="VHO1468" s="117"/>
      <c r="VHP1468" s="117"/>
      <c r="VHQ1468" s="117"/>
      <c r="VHR1468" s="117"/>
      <c r="VHS1468" s="117"/>
      <c r="VHT1468" s="117"/>
      <c r="VHU1468" s="117"/>
      <c r="VHV1468" s="117"/>
      <c r="VHW1468" s="117"/>
      <c r="VHX1468" s="117"/>
      <c r="VHY1468" s="117"/>
      <c r="VHZ1468" s="117"/>
      <c r="VIA1468" s="117"/>
      <c r="VIB1468" s="117"/>
      <c r="VIC1468" s="117"/>
      <c r="VID1468" s="117"/>
      <c r="VIE1468" s="117"/>
      <c r="VIF1468" s="117"/>
      <c r="VIG1468" s="117"/>
      <c r="VIH1468" s="117"/>
      <c r="VII1468" s="117"/>
      <c r="VIJ1468" s="117"/>
      <c r="VIK1468" s="117"/>
      <c r="VIL1468" s="117"/>
      <c r="VIM1468" s="117"/>
      <c r="VIN1468" s="117"/>
      <c r="VIO1468" s="117"/>
      <c r="VIP1468" s="117"/>
      <c r="VIQ1468" s="117"/>
      <c r="VIR1468" s="117"/>
      <c r="VIS1468" s="117"/>
      <c r="VIT1468" s="117"/>
      <c r="VIU1468" s="117"/>
      <c r="VIV1468" s="117"/>
      <c r="VIW1468" s="117"/>
      <c r="VIX1468" s="117"/>
      <c r="VIY1468" s="117"/>
      <c r="VIZ1468" s="117"/>
      <c r="VJA1468" s="117"/>
      <c r="VJB1468" s="117"/>
      <c r="VJC1468" s="117"/>
      <c r="VJD1468" s="117"/>
      <c r="VJE1468" s="117"/>
      <c r="VJF1468" s="117"/>
      <c r="VJG1468" s="117"/>
      <c r="VJH1468" s="117"/>
      <c r="VJI1468" s="117"/>
      <c r="VJJ1468" s="117"/>
      <c r="VJK1468" s="117"/>
      <c r="VJL1468" s="117"/>
      <c r="VJM1468" s="117"/>
      <c r="VJN1468" s="117"/>
      <c r="VJO1468" s="117"/>
      <c r="VJP1468" s="117"/>
      <c r="VJQ1468" s="117"/>
      <c r="VJR1468" s="117"/>
      <c r="VJS1468" s="117"/>
      <c r="VJT1468" s="117"/>
      <c r="VJU1468" s="117"/>
      <c r="VJV1468" s="117"/>
      <c r="VJW1468" s="117"/>
      <c r="VJX1468" s="117"/>
      <c r="VJY1468" s="117"/>
      <c r="VJZ1468" s="117"/>
      <c r="VKA1468" s="117"/>
      <c r="VKB1468" s="117"/>
      <c r="VKC1468" s="117"/>
      <c r="VKD1468" s="117"/>
      <c r="VKE1468" s="117"/>
      <c r="VKF1468" s="117"/>
      <c r="VKG1468" s="117"/>
      <c r="VKH1468" s="117"/>
      <c r="VKI1468" s="117"/>
      <c r="VKJ1468" s="117"/>
      <c r="VKK1468" s="117"/>
      <c r="VKL1468" s="117"/>
      <c r="VKM1468" s="117"/>
      <c r="VKN1468" s="117"/>
      <c r="VKO1468" s="117"/>
      <c r="VKP1468" s="117"/>
      <c r="VKQ1468" s="117"/>
      <c r="VKR1468" s="117"/>
      <c r="VKS1468" s="117"/>
      <c r="VKT1468" s="117"/>
      <c r="VKU1468" s="117"/>
      <c r="VKV1468" s="117"/>
      <c r="VKW1468" s="117"/>
      <c r="VKX1468" s="117"/>
      <c r="VKY1468" s="117"/>
      <c r="VKZ1468" s="117"/>
      <c r="VLA1468" s="117"/>
      <c r="VLB1468" s="117"/>
      <c r="VLC1468" s="117"/>
      <c r="VLD1468" s="117"/>
      <c r="VLE1468" s="117"/>
      <c r="VLF1468" s="117"/>
      <c r="VLG1468" s="117"/>
      <c r="VLH1468" s="117"/>
      <c r="VLI1468" s="117"/>
      <c r="VLJ1468" s="117"/>
      <c r="VLK1468" s="117"/>
      <c r="VLL1468" s="117"/>
      <c r="VLM1468" s="117"/>
      <c r="VLN1468" s="117"/>
      <c r="VLO1468" s="117"/>
      <c r="VLP1468" s="117"/>
      <c r="VLQ1468" s="117"/>
      <c r="VLR1468" s="117"/>
      <c r="VLS1468" s="117"/>
      <c r="VLT1468" s="117"/>
      <c r="VLU1468" s="117"/>
      <c r="VLV1468" s="117"/>
      <c r="VLW1468" s="117"/>
      <c r="VLX1468" s="117"/>
      <c r="VLY1468" s="117"/>
      <c r="VLZ1468" s="117"/>
      <c r="VMA1468" s="117"/>
      <c r="VMB1468" s="117"/>
      <c r="VMC1468" s="117"/>
      <c r="VMD1468" s="117"/>
      <c r="VME1468" s="117"/>
      <c r="VMF1468" s="117"/>
      <c r="VMG1468" s="117"/>
      <c r="VMH1468" s="117"/>
      <c r="VMI1468" s="117"/>
      <c r="VMJ1468" s="117"/>
      <c r="VMK1468" s="117"/>
      <c r="VML1468" s="117"/>
      <c r="VMM1468" s="117"/>
      <c r="VMN1468" s="117"/>
      <c r="VMO1468" s="117"/>
      <c r="VMP1468" s="117"/>
      <c r="VMQ1468" s="117"/>
      <c r="VMR1468" s="117"/>
      <c r="VMS1468" s="117"/>
      <c r="VMT1468" s="117"/>
      <c r="VMU1468" s="117"/>
      <c r="VMV1468" s="117"/>
      <c r="VMW1468" s="117"/>
      <c r="VMX1468" s="117"/>
      <c r="VMY1468" s="117"/>
      <c r="VMZ1468" s="117"/>
      <c r="VNA1468" s="117"/>
      <c r="VNB1468" s="117"/>
      <c r="VNC1468" s="117"/>
      <c r="VND1468" s="117"/>
      <c r="VNE1468" s="117"/>
      <c r="VNF1468" s="117"/>
      <c r="VNG1468" s="117"/>
      <c r="VNH1468" s="117"/>
      <c r="VNI1468" s="117"/>
      <c r="VNJ1468" s="117"/>
      <c r="VNK1468" s="117"/>
      <c r="VNL1468" s="117"/>
      <c r="VNM1468" s="117"/>
      <c r="VNN1468" s="117"/>
      <c r="VNO1468" s="117"/>
      <c r="VNP1468" s="117"/>
      <c r="VNQ1468" s="117"/>
      <c r="VNR1468" s="117"/>
      <c r="VNS1468" s="117"/>
      <c r="VNT1468" s="117"/>
      <c r="VNU1468" s="117"/>
      <c r="VNV1468" s="117"/>
      <c r="VNW1468" s="117"/>
      <c r="VNX1468" s="117"/>
      <c r="VNY1468" s="117"/>
      <c r="VNZ1468" s="117"/>
      <c r="VOA1468" s="117"/>
      <c r="VOB1468" s="117"/>
      <c r="VOC1468" s="117"/>
      <c r="VOD1468" s="117"/>
      <c r="VOE1468" s="117"/>
      <c r="VOF1468" s="117"/>
      <c r="VOG1468" s="117"/>
      <c r="VOH1468" s="117"/>
      <c r="VOI1468" s="117"/>
      <c r="VOJ1468" s="117"/>
      <c r="VOK1468" s="117"/>
      <c r="VOL1468" s="117"/>
      <c r="VOM1468" s="117"/>
      <c r="VON1468" s="117"/>
      <c r="VOO1468" s="117"/>
      <c r="VOP1468" s="117"/>
      <c r="VOQ1468" s="117"/>
      <c r="VOR1468" s="117"/>
      <c r="VOS1468" s="117"/>
      <c r="VOT1468" s="117"/>
      <c r="VOU1468" s="117"/>
      <c r="VOV1468" s="117"/>
      <c r="VOW1468" s="117"/>
      <c r="VOX1468" s="117"/>
      <c r="VOY1468" s="117"/>
      <c r="VOZ1468" s="117"/>
      <c r="VPA1468" s="117"/>
      <c r="VPB1468" s="117"/>
      <c r="VPC1468" s="117"/>
      <c r="VPD1468" s="117"/>
      <c r="VPE1468" s="117"/>
      <c r="VPF1468" s="117"/>
      <c r="VPG1468" s="117"/>
      <c r="VPH1468" s="117"/>
      <c r="VPI1468" s="117"/>
      <c r="VPJ1468" s="117"/>
      <c r="VPK1468" s="117"/>
      <c r="VPL1468" s="117"/>
      <c r="VPM1468" s="117"/>
      <c r="VPN1468" s="117"/>
      <c r="VPO1468" s="117"/>
      <c r="VPP1468" s="117"/>
      <c r="VPQ1468" s="117"/>
      <c r="VPR1468" s="117"/>
      <c r="VPS1468" s="117"/>
      <c r="VPT1468" s="117"/>
      <c r="VPU1468" s="117"/>
      <c r="VPV1468" s="117"/>
      <c r="VPW1468" s="117"/>
      <c r="VPX1468" s="117"/>
      <c r="VPY1468" s="117"/>
      <c r="VPZ1468" s="117"/>
      <c r="VQA1468" s="117"/>
      <c r="VQB1468" s="117"/>
      <c r="VQC1468" s="117"/>
      <c r="VQD1468" s="117"/>
      <c r="VQE1468" s="117"/>
      <c r="VQF1468" s="117"/>
      <c r="VQG1468" s="117"/>
      <c r="VQH1468" s="117"/>
      <c r="VQI1468" s="117"/>
      <c r="VQJ1468" s="117"/>
      <c r="VQK1468" s="117"/>
      <c r="VQL1468" s="117"/>
      <c r="VQM1468" s="117"/>
      <c r="VQN1468" s="117"/>
      <c r="VQO1468" s="117"/>
      <c r="VQP1468" s="117"/>
      <c r="VQQ1468" s="117"/>
      <c r="VQR1468" s="117"/>
      <c r="VQS1468" s="117"/>
      <c r="VQT1468" s="117"/>
      <c r="VQU1468" s="117"/>
      <c r="VQV1468" s="117"/>
      <c r="VQW1468" s="117"/>
      <c r="VQX1468" s="117"/>
      <c r="VQY1468" s="117"/>
      <c r="VQZ1468" s="117"/>
      <c r="VRA1468" s="117"/>
      <c r="VRB1468" s="117"/>
      <c r="VRC1468" s="117"/>
      <c r="VRD1468" s="117"/>
      <c r="VRE1468" s="117"/>
      <c r="VRF1468" s="117"/>
      <c r="VRG1468" s="117"/>
      <c r="VRH1468" s="117"/>
      <c r="VRI1468" s="117"/>
      <c r="VRJ1468" s="117"/>
      <c r="VRK1468" s="117"/>
      <c r="VRL1468" s="117"/>
      <c r="VRM1468" s="117"/>
      <c r="VRN1468" s="117"/>
      <c r="VRO1468" s="117"/>
      <c r="VRP1468" s="117"/>
      <c r="VRQ1468" s="117"/>
      <c r="VRR1468" s="117"/>
      <c r="VRS1468" s="117"/>
      <c r="VRT1468" s="117"/>
      <c r="VRU1468" s="117"/>
      <c r="VRV1468" s="117"/>
      <c r="VRW1468" s="117"/>
      <c r="VRX1468" s="117"/>
      <c r="VRY1468" s="117"/>
      <c r="VRZ1468" s="117"/>
      <c r="VSA1468" s="117"/>
      <c r="VSB1468" s="117"/>
      <c r="VSC1468" s="117"/>
      <c r="VSD1468" s="117"/>
      <c r="VSE1468" s="117"/>
      <c r="VSF1468" s="117"/>
      <c r="VSG1468" s="117"/>
      <c r="VSH1468" s="117"/>
      <c r="VSI1468" s="117"/>
      <c r="VSJ1468" s="117"/>
      <c r="VSK1468" s="117"/>
      <c r="VSL1468" s="117"/>
      <c r="VSM1468" s="117"/>
      <c r="VSN1468" s="117"/>
      <c r="VSO1468" s="117"/>
      <c r="VSP1468" s="117"/>
      <c r="VSQ1468" s="117"/>
      <c r="VSR1468" s="117"/>
      <c r="VSS1468" s="117"/>
      <c r="VST1468" s="117"/>
      <c r="VSU1468" s="117"/>
      <c r="VSV1468" s="117"/>
      <c r="VSW1468" s="117"/>
      <c r="VSX1468" s="117"/>
      <c r="VSY1468" s="117"/>
      <c r="VSZ1468" s="117"/>
      <c r="VTA1468" s="117"/>
      <c r="VTB1468" s="117"/>
      <c r="VTC1468" s="117"/>
      <c r="VTD1468" s="117"/>
      <c r="VTE1468" s="117"/>
      <c r="VTF1468" s="117"/>
      <c r="VTG1468" s="117"/>
      <c r="VTH1468" s="117"/>
      <c r="VTI1468" s="117"/>
      <c r="VTJ1468" s="117"/>
      <c r="VTK1468" s="117"/>
      <c r="VTL1468" s="117"/>
      <c r="VTM1468" s="117"/>
      <c r="VTN1468" s="117"/>
      <c r="VTO1468" s="117"/>
      <c r="VTP1468" s="117"/>
      <c r="VTQ1468" s="117"/>
      <c r="VTR1468" s="117"/>
      <c r="VTS1468" s="117"/>
      <c r="VTT1468" s="117"/>
      <c r="VTU1468" s="117"/>
      <c r="VTV1468" s="117"/>
      <c r="VTW1468" s="117"/>
      <c r="VTX1468" s="117"/>
      <c r="VTY1468" s="117"/>
      <c r="VTZ1468" s="117"/>
      <c r="VUA1468" s="117"/>
      <c r="VUB1468" s="117"/>
      <c r="VUC1468" s="117"/>
      <c r="VUD1468" s="117"/>
      <c r="VUE1468" s="117"/>
      <c r="VUF1468" s="117"/>
      <c r="VUG1468" s="117"/>
      <c r="VUH1468" s="117"/>
      <c r="VUI1468" s="117"/>
      <c r="VUJ1468" s="117"/>
      <c r="VUK1468" s="117"/>
      <c r="VUL1468" s="117"/>
      <c r="VUM1468" s="117"/>
      <c r="VUN1468" s="117"/>
      <c r="VUO1468" s="117"/>
      <c r="VUP1468" s="117"/>
      <c r="VUQ1468" s="117"/>
      <c r="VUR1468" s="117"/>
      <c r="VUS1468" s="117"/>
      <c r="VUT1468" s="117"/>
      <c r="VUU1468" s="117"/>
      <c r="VUV1468" s="117"/>
      <c r="VUW1468" s="117"/>
      <c r="VUX1468" s="117"/>
      <c r="VUY1468" s="117"/>
      <c r="VUZ1468" s="117"/>
      <c r="VVA1468" s="117"/>
      <c r="VVB1468" s="117"/>
      <c r="VVC1468" s="117"/>
      <c r="VVD1468" s="117"/>
      <c r="VVE1468" s="117"/>
      <c r="VVF1468" s="117"/>
      <c r="VVG1468" s="117"/>
      <c r="VVH1468" s="117"/>
      <c r="VVI1468" s="117"/>
      <c r="VVJ1468" s="117"/>
      <c r="VVK1468" s="117"/>
      <c r="VVL1468" s="117"/>
      <c r="VVM1468" s="117"/>
      <c r="VVN1468" s="117"/>
      <c r="VVO1468" s="117"/>
      <c r="VVP1468" s="117"/>
      <c r="VVQ1468" s="117"/>
      <c r="VVR1468" s="117"/>
      <c r="VVS1468" s="117"/>
      <c r="VVT1468" s="117"/>
      <c r="VVU1468" s="117"/>
      <c r="VVV1468" s="117"/>
      <c r="VVW1468" s="117"/>
      <c r="VVX1468" s="117"/>
      <c r="VVY1468" s="117"/>
      <c r="VVZ1468" s="117"/>
      <c r="VWA1468" s="117"/>
      <c r="VWB1468" s="117"/>
      <c r="VWC1468" s="117"/>
      <c r="VWD1468" s="117"/>
      <c r="VWE1468" s="117"/>
      <c r="VWF1468" s="117"/>
      <c r="VWG1468" s="117"/>
      <c r="VWH1468" s="117"/>
      <c r="VWI1468" s="117"/>
      <c r="VWJ1468" s="117"/>
      <c r="VWK1468" s="117"/>
      <c r="VWL1468" s="117"/>
      <c r="VWM1468" s="117"/>
      <c r="VWN1468" s="117"/>
      <c r="VWO1468" s="117"/>
      <c r="VWP1468" s="117"/>
      <c r="VWQ1468" s="117"/>
      <c r="VWR1468" s="117"/>
      <c r="VWS1468" s="117"/>
      <c r="VWT1468" s="117"/>
      <c r="VWU1468" s="117"/>
      <c r="VWV1468" s="117"/>
      <c r="VWW1468" s="117"/>
      <c r="VWX1468" s="117"/>
      <c r="VWY1468" s="117"/>
      <c r="VWZ1468" s="117"/>
      <c r="VXA1468" s="117"/>
      <c r="VXB1468" s="117"/>
      <c r="VXC1468" s="117"/>
      <c r="VXD1468" s="117"/>
      <c r="VXE1468" s="117"/>
      <c r="VXF1468" s="117"/>
      <c r="VXG1468" s="117"/>
      <c r="VXH1468" s="117"/>
      <c r="VXI1468" s="117"/>
      <c r="VXJ1468" s="117"/>
      <c r="VXK1468" s="117"/>
      <c r="VXL1468" s="117"/>
      <c r="VXM1468" s="117"/>
      <c r="VXN1468" s="117"/>
      <c r="VXO1468" s="117"/>
      <c r="VXP1468" s="117"/>
      <c r="VXQ1468" s="117"/>
      <c r="VXR1468" s="117"/>
      <c r="VXS1468" s="117"/>
      <c r="VXT1468" s="117"/>
      <c r="VXU1468" s="117"/>
      <c r="VXV1468" s="117"/>
      <c r="VXW1468" s="117"/>
      <c r="VXX1468" s="117"/>
      <c r="VXY1468" s="117"/>
      <c r="VXZ1468" s="117"/>
      <c r="VYA1468" s="117"/>
      <c r="VYB1468" s="117"/>
      <c r="VYC1468" s="117"/>
      <c r="VYD1468" s="117"/>
      <c r="VYE1468" s="117"/>
      <c r="VYF1468" s="117"/>
      <c r="VYG1468" s="117"/>
      <c r="VYH1468" s="117"/>
      <c r="VYI1468" s="117"/>
      <c r="VYJ1468" s="117"/>
      <c r="VYK1468" s="117"/>
      <c r="VYL1468" s="117"/>
      <c r="VYM1468" s="117"/>
      <c r="VYN1468" s="117"/>
      <c r="VYO1468" s="117"/>
      <c r="VYP1468" s="117"/>
      <c r="VYQ1468" s="117"/>
      <c r="VYR1468" s="117"/>
      <c r="VYS1468" s="117"/>
      <c r="VYT1468" s="117"/>
      <c r="VYU1468" s="117"/>
      <c r="VYV1468" s="117"/>
      <c r="VYW1468" s="117"/>
      <c r="VYX1468" s="117"/>
      <c r="VYY1468" s="117"/>
      <c r="VYZ1468" s="117"/>
      <c r="VZA1468" s="117"/>
      <c r="VZB1468" s="117"/>
      <c r="VZC1468" s="117"/>
      <c r="VZD1468" s="117"/>
      <c r="VZE1468" s="117"/>
      <c r="VZF1468" s="117"/>
      <c r="VZG1468" s="117"/>
      <c r="VZH1468" s="117"/>
      <c r="VZI1468" s="117"/>
      <c r="VZJ1468" s="117"/>
      <c r="VZK1468" s="117"/>
      <c r="VZL1468" s="117"/>
      <c r="VZM1468" s="117"/>
      <c r="VZN1468" s="117"/>
      <c r="VZO1468" s="117"/>
      <c r="VZP1468" s="117"/>
      <c r="VZQ1468" s="117"/>
      <c r="VZR1468" s="117"/>
      <c r="VZS1468" s="117"/>
      <c r="VZT1468" s="117"/>
      <c r="VZU1468" s="117"/>
      <c r="VZV1468" s="117"/>
      <c r="VZW1468" s="117"/>
      <c r="VZX1468" s="117"/>
      <c r="VZY1468" s="117"/>
      <c r="VZZ1468" s="117"/>
      <c r="WAA1468" s="117"/>
      <c r="WAB1468" s="117"/>
      <c r="WAC1468" s="117"/>
      <c r="WAD1468" s="117"/>
      <c r="WAE1468" s="117"/>
      <c r="WAF1468" s="117"/>
      <c r="WAG1468" s="117"/>
      <c r="WAH1468" s="117"/>
      <c r="WAI1468" s="117"/>
      <c r="WAJ1468" s="117"/>
      <c r="WAK1468" s="117"/>
      <c r="WAL1468" s="117"/>
      <c r="WAM1468" s="117"/>
      <c r="WAN1468" s="117"/>
      <c r="WAO1468" s="117"/>
      <c r="WAP1468" s="117"/>
      <c r="WAQ1468" s="117"/>
      <c r="WAR1468" s="117"/>
      <c r="WAS1468" s="117"/>
      <c r="WAT1468" s="117"/>
      <c r="WAU1468" s="117"/>
      <c r="WAV1468" s="117"/>
      <c r="WAW1468" s="117"/>
      <c r="WAX1468" s="117"/>
      <c r="WAY1468" s="117"/>
      <c r="WAZ1468" s="117"/>
      <c r="WBA1468" s="117"/>
      <c r="WBB1468" s="117"/>
      <c r="WBC1468" s="117"/>
      <c r="WBD1468" s="117"/>
      <c r="WBE1468" s="117"/>
      <c r="WBF1468" s="117"/>
      <c r="WBG1468" s="117"/>
      <c r="WBH1468" s="117"/>
      <c r="WBI1468" s="117"/>
      <c r="WBJ1468" s="117"/>
      <c r="WBK1468" s="117"/>
      <c r="WBL1468" s="117"/>
      <c r="WBM1468" s="117"/>
      <c r="WBN1468" s="117"/>
      <c r="WBO1468" s="117"/>
      <c r="WBP1468" s="117"/>
      <c r="WBQ1468" s="117"/>
      <c r="WBR1468" s="117"/>
      <c r="WBS1468" s="117"/>
      <c r="WBT1468" s="117"/>
      <c r="WBU1468" s="117"/>
      <c r="WBV1468" s="117"/>
      <c r="WBW1468" s="117"/>
      <c r="WBX1468" s="117"/>
      <c r="WBY1468" s="117"/>
      <c r="WBZ1468" s="117"/>
      <c r="WCA1468" s="117"/>
      <c r="WCB1468" s="117"/>
      <c r="WCC1468" s="117"/>
      <c r="WCD1468" s="117"/>
      <c r="WCE1468" s="117"/>
      <c r="WCF1468" s="117"/>
      <c r="WCG1468" s="117"/>
      <c r="WCH1468" s="117"/>
      <c r="WCI1468" s="117"/>
      <c r="WCJ1468" s="117"/>
      <c r="WCK1468" s="117"/>
      <c r="WCL1468" s="117"/>
      <c r="WCM1468" s="117"/>
      <c r="WCN1468" s="117"/>
      <c r="WCO1468" s="117"/>
      <c r="WCP1468" s="117"/>
      <c r="WCQ1468" s="117"/>
      <c r="WCR1468" s="117"/>
      <c r="WCS1468" s="117"/>
      <c r="WCT1468" s="117"/>
      <c r="WCU1468" s="117"/>
      <c r="WCV1468" s="117"/>
      <c r="WCW1468" s="117"/>
      <c r="WCX1468" s="117"/>
      <c r="WCY1468" s="117"/>
      <c r="WCZ1468" s="117"/>
      <c r="WDA1468" s="117"/>
      <c r="WDB1468" s="117"/>
      <c r="WDC1468" s="117"/>
      <c r="WDD1468" s="117"/>
      <c r="WDE1468" s="117"/>
      <c r="WDF1468" s="117"/>
      <c r="WDG1468" s="117"/>
      <c r="WDH1468" s="117"/>
      <c r="WDI1468" s="117"/>
      <c r="WDJ1468" s="117"/>
      <c r="WDK1468" s="117"/>
      <c r="WDL1468" s="117"/>
      <c r="WDM1468" s="117"/>
      <c r="WDN1468" s="117"/>
      <c r="WDO1468" s="117"/>
      <c r="WDP1468" s="117"/>
      <c r="WDQ1468" s="117"/>
      <c r="WDR1468" s="117"/>
      <c r="WDS1468" s="117"/>
      <c r="WDT1468" s="117"/>
      <c r="WDU1468" s="117"/>
      <c r="WDV1468" s="117"/>
      <c r="WDW1468" s="117"/>
      <c r="WDX1468" s="117"/>
      <c r="WDY1468" s="117"/>
      <c r="WDZ1468" s="117"/>
      <c r="WEA1468" s="117"/>
      <c r="WEB1468" s="117"/>
      <c r="WEC1468" s="117"/>
      <c r="WED1468" s="117"/>
      <c r="WEE1468" s="117"/>
      <c r="WEF1468" s="117"/>
      <c r="WEG1468" s="117"/>
      <c r="WEH1468" s="117"/>
      <c r="WEI1468" s="117"/>
      <c r="WEJ1468" s="117"/>
      <c r="WEK1468" s="117"/>
      <c r="WEL1468" s="117"/>
      <c r="WEM1468" s="117"/>
      <c r="WEN1468" s="117"/>
      <c r="WEO1468" s="117"/>
      <c r="WEP1468" s="117"/>
      <c r="WEQ1468" s="117"/>
      <c r="WER1468" s="117"/>
      <c r="WES1468" s="117"/>
      <c r="WET1468" s="117"/>
      <c r="WEU1468" s="117"/>
      <c r="WEV1468" s="117"/>
      <c r="WEW1468" s="117"/>
      <c r="WEX1468" s="117"/>
      <c r="WEY1468" s="117"/>
      <c r="WEZ1468" s="117"/>
      <c r="WFA1468" s="117"/>
      <c r="WFB1468" s="117"/>
      <c r="WFC1468" s="117"/>
      <c r="WFD1468" s="117"/>
      <c r="WFE1468" s="117"/>
      <c r="WFF1468" s="117"/>
      <c r="WFG1468" s="117"/>
      <c r="WFH1468" s="117"/>
      <c r="WFI1468" s="117"/>
      <c r="WFJ1468" s="117"/>
      <c r="WFK1468" s="117"/>
      <c r="WFL1468" s="117"/>
      <c r="WFM1468" s="117"/>
      <c r="WFN1468" s="117"/>
      <c r="WFO1468" s="117"/>
      <c r="WFP1468" s="117"/>
      <c r="WFQ1468" s="117"/>
      <c r="WFR1468" s="117"/>
      <c r="WFS1468" s="117"/>
      <c r="WFT1468" s="117"/>
      <c r="WFU1468" s="117"/>
      <c r="WFV1468" s="117"/>
      <c r="WFW1468" s="117"/>
      <c r="WFX1468" s="117"/>
      <c r="WFY1468" s="117"/>
      <c r="WFZ1468" s="117"/>
      <c r="WGA1468" s="117"/>
      <c r="WGB1468" s="117"/>
      <c r="WGC1468" s="117"/>
      <c r="WGD1468" s="117"/>
      <c r="WGE1468" s="117"/>
      <c r="WGF1468" s="117"/>
      <c r="WGG1468" s="117"/>
      <c r="WGH1468" s="117"/>
      <c r="WGI1468" s="117"/>
      <c r="WGJ1468" s="117"/>
      <c r="WGK1468" s="117"/>
      <c r="WGL1468" s="117"/>
      <c r="WGM1468" s="117"/>
      <c r="WGN1468" s="117"/>
      <c r="WGO1468" s="117"/>
      <c r="WGP1468" s="117"/>
      <c r="WGQ1468" s="117"/>
      <c r="WGR1468" s="117"/>
      <c r="WGS1468" s="117"/>
      <c r="WGT1468" s="117"/>
      <c r="WGU1468" s="117"/>
      <c r="WGV1468" s="117"/>
      <c r="WGW1468" s="117"/>
      <c r="WGX1468" s="117"/>
      <c r="WGY1468" s="117"/>
      <c r="WGZ1468" s="117"/>
      <c r="WHA1468" s="117"/>
      <c r="WHB1468" s="117"/>
      <c r="WHC1468" s="117"/>
      <c r="WHD1468" s="117"/>
      <c r="WHE1468" s="117"/>
      <c r="WHF1468" s="117"/>
      <c r="WHG1468" s="117"/>
      <c r="WHH1468" s="117"/>
      <c r="WHI1468" s="117"/>
      <c r="WHJ1468" s="117"/>
      <c r="WHK1468" s="117"/>
      <c r="WHL1468" s="117"/>
      <c r="WHM1468" s="117"/>
      <c r="WHN1468" s="117"/>
      <c r="WHO1468" s="117"/>
      <c r="WHP1468" s="117"/>
      <c r="WHQ1468" s="117"/>
      <c r="WHR1468" s="117"/>
      <c r="WHS1468" s="117"/>
      <c r="WHT1468" s="117"/>
      <c r="WHU1468" s="117"/>
      <c r="WHV1468" s="117"/>
      <c r="WHW1468" s="117"/>
      <c r="WHX1468" s="117"/>
      <c r="WHY1468" s="117"/>
      <c r="WHZ1468" s="117"/>
      <c r="WIA1468" s="117"/>
      <c r="WIB1468" s="117"/>
      <c r="WIC1468" s="117"/>
      <c r="WID1468" s="117"/>
      <c r="WIE1468" s="117"/>
      <c r="WIF1468" s="117"/>
      <c r="WIG1468" s="117"/>
      <c r="WIH1468" s="117"/>
      <c r="WII1468" s="117"/>
      <c r="WIJ1468" s="117"/>
      <c r="WIK1468" s="117"/>
      <c r="WIL1468" s="117"/>
      <c r="WIM1468" s="117"/>
      <c r="WIN1468" s="117"/>
      <c r="WIO1468" s="117"/>
      <c r="WIP1468" s="117"/>
      <c r="WIQ1468" s="117"/>
      <c r="WIR1468" s="117"/>
      <c r="WIS1468" s="117"/>
      <c r="WIT1468" s="117"/>
      <c r="WIU1468" s="117"/>
      <c r="WIV1468" s="117"/>
      <c r="WIW1468" s="117"/>
      <c r="WIX1468" s="117"/>
      <c r="WIY1468" s="117"/>
      <c r="WIZ1468" s="117"/>
      <c r="WJA1468" s="117"/>
      <c r="WJB1468" s="117"/>
      <c r="WJC1468" s="117"/>
      <c r="WJD1468" s="117"/>
      <c r="WJE1468" s="117"/>
      <c r="WJF1468" s="117"/>
      <c r="WJG1468" s="117"/>
      <c r="WJH1468" s="117"/>
      <c r="WJI1468" s="117"/>
      <c r="WJJ1468" s="117"/>
      <c r="WJK1468" s="117"/>
      <c r="WJL1468" s="117"/>
      <c r="WJM1468" s="117"/>
      <c r="WJN1468" s="117"/>
      <c r="WJO1468" s="117"/>
      <c r="WJP1468" s="117"/>
      <c r="WJQ1468" s="117"/>
      <c r="WJR1468" s="117"/>
      <c r="WJS1468" s="117"/>
      <c r="WJT1468" s="117"/>
      <c r="WJU1468" s="117"/>
      <c r="WJV1468" s="117"/>
      <c r="WJW1468" s="117"/>
      <c r="WJX1468" s="117"/>
      <c r="WJY1468" s="117"/>
      <c r="WJZ1468" s="117"/>
      <c r="WKA1468" s="117"/>
      <c r="WKB1468" s="117"/>
      <c r="WKC1468" s="117"/>
      <c r="WKD1468" s="117"/>
      <c r="WKE1468" s="117"/>
      <c r="WKF1468" s="117"/>
      <c r="WKG1468" s="117"/>
      <c r="WKH1468" s="117"/>
      <c r="WKI1468" s="117"/>
      <c r="WKJ1468" s="117"/>
      <c r="WKK1468" s="117"/>
      <c r="WKL1468" s="117"/>
      <c r="WKM1468" s="117"/>
      <c r="WKN1468" s="117"/>
      <c r="WKO1468" s="117"/>
      <c r="WKP1468" s="117"/>
      <c r="WKQ1468" s="117"/>
      <c r="WKR1468" s="117"/>
      <c r="WKS1468" s="117"/>
      <c r="WKT1468" s="117"/>
      <c r="WKU1468" s="117"/>
      <c r="WKV1468" s="117"/>
      <c r="WKW1468" s="117"/>
      <c r="WKX1468" s="117"/>
      <c r="WKY1468" s="117"/>
      <c r="WKZ1468" s="117"/>
      <c r="WLA1468" s="117"/>
      <c r="WLB1468" s="117"/>
      <c r="WLC1468" s="117"/>
      <c r="WLD1468" s="117"/>
      <c r="WLE1468" s="117"/>
      <c r="WLF1468" s="117"/>
      <c r="WLG1468" s="117"/>
      <c r="WLH1468" s="117"/>
      <c r="WLI1468" s="117"/>
      <c r="WLJ1468" s="117"/>
      <c r="WLK1468" s="117"/>
      <c r="WLL1468" s="117"/>
      <c r="WLM1468" s="117"/>
      <c r="WLN1468" s="117"/>
      <c r="WLO1468" s="117"/>
      <c r="WLP1468" s="117"/>
      <c r="WLQ1468" s="117"/>
      <c r="WLR1468" s="117"/>
      <c r="WLS1468" s="117"/>
      <c r="WLT1468" s="117"/>
      <c r="WLU1468" s="117"/>
      <c r="WLV1468" s="117"/>
      <c r="WLW1468" s="117"/>
      <c r="WLX1468" s="117"/>
      <c r="WLY1468" s="117"/>
      <c r="WLZ1468" s="117"/>
      <c r="WMA1468" s="117"/>
      <c r="WMB1468" s="117"/>
      <c r="WMC1468" s="117"/>
      <c r="WMD1468" s="117"/>
      <c r="WME1468" s="117"/>
      <c r="WMF1468" s="117"/>
      <c r="WMG1468" s="117"/>
      <c r="WMH1468" s="117"/>
      <c r="WMI1468" s="117"/>
      <c r="WMJ1468" s="117"/>
      <c r="WMK1468" s="117"/>
      <c r="WML1468" s="117"/>
      <c r="WMM1468" s="117"/>
      <c r="WMN1468" s="117"/>
      <c r="WMO1468" s="117"/>
      <c r="WMP1468" s="117"/>
      <c r="WMQ1468" s="117"/>
      <c r="WMR1468" s="117"/>
      <c r="WMS1468" s="117"/>
      <c r="WMT1468" s="117"/>
      <c r="WMU1468" s="117"/>
      <c r="WMV1468" s="117"/>
      <c r="WMW1468" s="117"/>
      <c r="WMX1468" s="117"/>
      <c r="WMY1468" s="117"/>
      <c r="WMZ1468" s="117"/>
      <c r="WNA1468" s="117"/>
      <c r="WNB1468" s="117"/>
      <c r="WNC1468" s="117"/>
      <c r="WND1468" s="117"/>
      <c r="WNE1468" s="117"/>
      <c r="WNF1468" s="117"/>
      <c r="WNG1468" s="117"/>
      <c r="WNH1468" s="117"/>
      <c r="WNI1468" s="117"/>
      <c r="WNJ1468" s="117"/>
      <c r="WNK1468" s="117"/>
      <c r="WNL1468" s="117"/>
      <c r="WNM1468" s="117"/>
      <c r="WNN1468" s="117"/>
      <c r="WNO1468" s="117"/>
      <c r="WNP1468" s="117"/>
      <c r="WNQ1468" s="117"/>
      <c r="WNR1468" s="117"/>
      <c r="WNS1468" s="117"/>
      <c r="WNT1468" s="117"/>
      <c r="WNU1468" s="117"/>
      <c r="WNV1468" s="117"/>
      <c r="WNW1468" s="117"/>
      <c r="WNX1468" s="117"/>
      <c r="WNY1468" s="117"/>
      <c r="WNZ1468" s="117"/>
      <c r="WOA1468" s="117"/>
      <c r="WOB1468" s="117"/>
      <c r="WOC1468" s="117"/>
      <c r="WOD1468" s="117"/>
      <c r="WOE1468" s="117"/>
      <c r="WOF1468" s="117"/>
      <c r="WOG1468" s="117"/>
      <c r="WOH1468" s="117"/>
      <c r="WOI1468" s="117"/>
      <c r="WOJ1468" s="117"/>
      <c r="WOK1468" s="117"/>
      <c r="WOL1468" s="117"/>
      <c r="WOM1468" s="117"/>
      <c r="WON1468" s="117"/>
      <c r="WOO1468" s="117"/>
      <c r="WOP1468" s="117"/>
      <c r="WOQ1468" s="117"/>
      <c r="WOR1468" s="117"/>
      <c r="WOS1468" s="117"/>
      <c r="WOT1468" s="117"/>
      <c r="WOU1468" s="117"/>
      <c r="WOV1468" s="117"/>
      <c r="WOW1468" s="117"/>
      <c r="WOX1468" s="117"/>
      <c r="WOY1468" s="117"/>
      <c r="WOZ1468" s="117"/>
      <c r="WPA1468" s="117"/>
      <c r="WPB1468" s="117"/>
      <c r="WPC1468" s="117"/>
      <c r="WPD1468" s="117"/>
      <c r="WPE1468" s="117"/>
      <c r="WPF1468" s="117"/>
      <c r="WPG1468" s="117"/>
      <c r="WPH1468" s="117"/>
      <c r="WPI1468" s="117"/>
      <c r="WPJ1468" s="117"/>
      <c r="WPK1468" s="117"/>
      <c r="WPL1468" s="117"/>
      <c r="WPM1468" s="117"/>
      <c r="WPN1468" s="117"/>
      <c r="WPO1468" s="117"/>
      <c r="WPP1468" s="117"/>
      <c r="WPQ1468" s="117"/>
      <c r="WPR1468" s="117"/>
      <c r="WPS1468" s="117"/>
      <c r="WPT1468" s="117"/>
      <c r="WPU1468" s="117"/>
      <c r="WPV1468" s="117"/>
      <c r="WPW1468" s="117"/>
      <c r="WPX1468" s="117"/>
      <c r="WPY1468" s="117"/>
      <c r="WPZ1468" s="117"/>
      <c r="WQA1468" s="117"/>
      <c r="WQB1468" s="117"/>
      <c r="WQC1468" s="117"/>
      <c r="WQD1468" s="117"/>
      <c r="WQE1468" s="117"/>
      <c r="WQF1468" s="117"/>
      <c r="WQG1468" s="117"/>
      <c r="WQH1468" s="117"/>
      <c r="WQI1468" s="117"/>
      <c r="WQJ1468" s="117"/>
      <c r="WQK1468" s="117"/>
      <c r="WQL1468" s="117"/>
      <c r="WQM1468" s="117"/>
      <c r="WQN1468" s="117"/>
      <c r="WQO1468" s="117"/>
      <c r="WQP1468" s="117"/>
      <c r="WQQ1468" s="117"/>
      <c r="WQR1468" s="117"/>
      <c r="WQS1468" s="117"/>
      <c r="WQT1468" s="117"/>
      <c r="WQU1468" s="117"/>
      <c r="WQV1468" s="117"/>
      <c r="WQW1468" s="117"/>
      <c r="WQX1468" s="117"/>
      <c r="WQY1468" s="117"/>
      <c r="WQZ1468" s="117"/>
      <c r="WRA1468" s="117"/>
      <c r="WRB1468" s="117"/>
      <c r="WRC1468" s="117"/>
      <c r="WRD1468" s="117"/>
      <c r="WRE1468" s="117"/>
      <c r="WRF1468" s="117"/>
      <c r="WRG1468" s="117"/>
      <c r="WRH1468" s="117"/>
      <c r="WRI1468" s="117"/>
      <c r="WRJ1468" s="117"/>
      <c r="WRK1468" s="117"/>
      <c r="WRL1468" s="117"/>
      <c r="WRM1468" s="117"/>
      <c r="WRN1468" s="117"/>
      <c r="WRO1468" s="117"/>
      <c r="WRP1468" s="117"/>
      <c r="WRQ1468" s="117"/>
      <c r="WRR1468" s="117"/>
      <c r="WRS1468" s="117"/>
      <c r="WRT1468" s="117"/>
      <c r="WRU1468" s="117"/>
      <c r="WRV1468" s="117"/>
      <c r="WRW1468" s="117"/>
      <c r="WRX1468" s="117"/>
      <c r="WRY1468" s="117"/>
      <c r="WRZ1468" s="117"/>
      <c r="WSA1468" s="117"/>
      <c r="WSB1468" s="117"/>
      <c r="WSC1468" s="117"/>
      <c r="WSD1468" s="117"/>
      <c r="WSE1468" s="117"/>
      <c r="WSF1468" s="117"/>
      <c r="WSG1468" s="117"/>
      <c r="WSH1468" s="117"/>
      <c r="WSI1468" s="117"/>
      <c r="WSJ1468" s="117"/>
      <c r="WSK1468" s="117"/>
      <c r="WSL1468" s="117"/>
      <c r="WSM1468" s="117"/>
      <c r="WSN1468" s="117"/>
      <c r="WSO1468" s="117"/>
      <c r="WSP1468" s="117"/>
      <c r="WSQ1468" s="117"/>
      <c r="WSR1468" s="117"/>
      <c r="WSS1468" s="117"/>
      <c r="WST1468" s="117"/>
      <c r="WSU1468" s="117"/>
      <c r="WSV1468" s="117"/>
      <c r="WSW1468" s="117"/>
      <c r="WSX1468" s="117"/>
      <c r="WSY1468" s="117"/>
      <c r="WSZ1468" s="117"/>
      <c r="WTA1468" s="117"/>
      <c r="WTB1468" s="117"/>
      <c r="WTC1468" s="117"/>
      <c r="WTD1468" s="117"/>
      <c r="WTE1468" s="117"/>
      <c r="WTF1468" s="117"/>
      <c r="WTG1468" s="117"/>
      <c r="WTH1468" s="117"/>
      <c r="WTI1468" s="117"/>
      <c r="WTJ1468" s="117"/>
      <c r="WTK1468" s="117"/>
      <c r="WTL1468" s="117"/>
      <c r="WTM1468" s="117"/>
      <c r="WTN1468" s="117"/>
      <c r="WTO1468" s="117"/>
      <c r="WTP1468" s="117"/>
      <c r="WTQ1468" s="117"/>
      <c r="WTR1468" s="117"/>
      <c r="WTS1468" s="117"/>
      <c r="WTT1468" s="117"/>
      <c r="WTU1468" s="117"/>
      <c r="WTV1468" s="117"/>
      <c r="WTW1468" s="117"/>
      <c r="WTX1468" s="117"/>
      <c r="WTY1468" s="117"/>
      <c r="WTZ1468" s="117"/>
      <c r="WUA1468" s="117"/>
      <c r="WUB1468" s="117"/>
      <c r="WUC1468" s="117"/>
      <c r="WUD1468" s="117"/>
      <c r="WUE1468" s="117"/>
      <c r="WUF1468" s="117"/>
      <c r="WUG1468" s="117"/>
      <c r="WUH1468" s="117"/>
      <c r="WUI1468" s="117"/>
      <c r="WUJ1468" s="117"/>
      <c r="WUK1468" s="117"/>
      <c r="WUL1468" s="117"/>
      <c r="WUM1468" s="117"/>
      <c r="WUN1468" s="117"/>
      <c r="WUO1468" s="117"/>
      <c r="WUP1468" s="117"/>
      <c r="WUQ1468" s="117"/>
      <c r="WUR1468" s="117"/>
      <c r="WUS1468" s="117"/>
      <c r="WUT1468" s="117"/>
      <c r="WUU1468" s="117"/>
      <c r="WUV1468" s="117"/>
      <c r="WUW1468" s="117"/>
      <c r="WUX1468" s="117"/>
      <c r="WUY1468" s="117"/>
      <c r="WUZ1468" s="117"/>
      <c r="WVA1468" s="117"/>
      <c r="WVB1468" s="117"/>
      <c r="WVC1468" s="117"/>
      <c r="WVD1468" s="117"/>
      <c r="WVE1468" s="117"/>
      <c r="WVF1468" s="117"/>
      <c r="WVG1468" s="117"/>
      <c r="WVH1468" s="117"/>
      <c r="WVI1468" s="117"/>
      <c r="WVJ1468" s="117"/>
      <c r="WVK1468" s="117"/>
      <c r="WVL1468" s="117"/>
      <c r="WVM1468" s="117"/>
      <c r="WVN1468" s="117"/>
      <c r="WVO1468" s="117"/>
      <c r="WVP1468" s="117"/>
      <c r="WVQ1468" s="117"/>
      <c r="WVR1468" s="117"/>
      <c r="WVS1468" s="117"/>
      <c r="WVT1468" s="117"/>
      <c r="WVU1468" s="117"/>
      <c r="WVV1468" s="117"/>
      <c r="WVW1468" s="117"/>
      <c r="WVX1468" s="117"/>
      <c r="WVY1468" s="117"/>
      <c r="WVZ1468" s="117"/>
      <c r="WWA1468" s="117"/>
      <c r="WWB1468" s="117"/>
      <c r="WWC1468" s="117"/>
      <c r="WWD1468" s="117"/>
      <c r="WWE1468" s="117"/>
      <c r="WWF1468" s="117"/>
      <c r="WWG1468" s="117"/>
      <c r="WWH1468" s="117"/>
      <c r="WWI1468" s="117"/>
      <c r="WWJ1468" s="117"/>
      <c r="WWK1468" s="117"/>
      <c r="WWL1468" s="117"/>
      <c r="WWM1468" s="117"/>
      <c r="WWN1468" s="117"/>
      <c r="WWO1468" s="117"/>
      <c r="WWP1468" s="117"/>
      <c r="WWQ1468" s="117"/>
      <c r="WWR1468" s="117"/>
      <c r="WWS1468" s="117"/>
      <c r="WWT1468" s="117"/>
      <c r="WWU1468" s="117"/>
      <c r="WWV1468" s="117"/>
      <c r="WWW1468" s="117"/>
      <c r="WWX1468" s="117"/>
      <c r="WWY1468" s="117"/>
      <c r="WWZ1468" s="117"/>
      <c r="WXA1468" s="117"/>
      <c r="WXB1468" s="117"/>
      <c r="WXC1468" s="117"/>
      <c r="WXD1468" s="117"/>
      <c r="WXE1468" s="117"/>
      <c r="WXF1468" s="117"/>
      <c r="WXG1468" s="117"/>
      <c r="WXH1468" s="117"/>
      <c r="WXI1468" s="117"/>
      <c r="WXJ1468" s="117"/>
      <c r="WXK1468" s="117"/>
      <c r="WXL1468" s="117"/>
      <c r="WXM1468" s="117"/>
      <c r="WXN1468" s="117"/>
      <c r="WXO1468" s="117"/>
      <c r="WXP1468" s="117"/>
      <c r="WXQ1468" s="117"/>
      <c r="WXR1468" s="117"/>
      <c r="WXS1468" s="117"/>
      <c r="WXT1468" s="117"/>
      <c r="WXU1468" s="117"/>
      <c r="WXV1468" s="117"/>
      <c r="WXW1468" s="117"/>
      <c r="WXX1468" s="117"/>
      <c r="WXY1468" s="117"/>
      <c r="WXZ1468" s="117"/>
      <c r="WYA1468" s="117"/>
      <c r="WYB1468" s="117"/>
      <c r="WYC1468" s="117"/>
      <c r="WYD1468" s="117"/>
      <c r="WYE1468" s="117"/>
      <c r="WYF1468" s="117"/>
      <c r="WYG1468" s="117"/>
      <c r="WYH1468" s="117"/>
      <c r="WYI1468" s="117"/>
      <c r="WYJ1468" s="117"/>
      <c r="WYK1468" s="117"/>
      <c r="WYL1468" s="117"/>
      <c r="WYM1468" s="117"/>
      <c r="WYN1468" s="117"/>
      <c r="WYO1468" s="117"/>
      <c r="WYP1468" s="117"/>
      <c r="WYQ1468" s="117"/>
      <c r="WYR1468" s="117"/>
      <c r="WYS1468" s="117"/>
      <c r="WYT1468" s="117"/>
      <c r="WYU1468" s="117"/>
      <c r="WYV1468" s="117"/>
      <c r="WYW1468" s="117"/>
      <c r="WYX1468" s="117"/>
      <c r="WYY1468" s="117"/>
      <c r="WYZ1468" s="117"/>
      <c r="WZA1468" s="117"/>
      <c r="WZB1468" s="117"/>
      <c r="WZC1468" s="117"/>
      <c r="WZD1468" s="117"/>
      <c r="WZE1468" s="117"/>
      <c r="WZF1468" s="117"/>
      <c r="WZG1468" s="117"/>
      <c r="WZH1468" s="117"/>
      <c r="WZI1468" s="117"/>
      <c r="WZJ1468" s="117"/>
      <c r="WZK1468" s="117"/>
      <c r="WZL1468" s="117"/>
      <c r="WZM1468" s="117"/>
      <c r="WZN1468" s="117"/>
      <c r="WZO1468" s="117"/>
      <c r="WZP1468" s="117"/>
      <c r="WZQ1468" s="117"/>
      <c r="WZR1468" s="117"/>
      <c r="WZS1468" s="117"/>
      <c r="WZT1468" s="117"/>
      <c r="WZU1468" s="117"/>
      <c r="WZV1468" s="117"/>
      <c r="WZW1468" s="117"/>
      <c r="WZX1468" s="117"/>
      <c r="WZY1468" s="117"/>
      <c r="WZZ1468" s="117"/>
      <c r="XAA1468" s="117"/>
      <c r="XAB1468" s="117"/>
      <c r="XAC1468" s="117"/>
      <c r="XAD1468" s="117"/>
      <c r="XAE1468" s="117"/>
      <c r="XAF1468" s="117"/>
      <c r="XAG1468" s="117"/>
      <c r="XAH1468" s="117"/>
      <c r="XAI1468" s="117"/>
      <c r="XAJ1468" s="117"/>
      <c r="XAK1468" s="117"/>
      <c r="XAL1468" s="117"/>
      <c r="XAM1468" s="117"/>
      <c r="XAN1468" s="117"/>
      <c r="XAO1468" s="117"/>
      <c r="XAP1468" s="117"/>
      <c r="XAQ1468" s="117"/>
      <c r="XAR1468" s="117"/>
      <c r="XAS1468" s="117"/>
      <c r="XAT1468" s="117"/>
      <c r="XAU1468" s="117"/>
      <c r="XAV1468" s="117"/>
      <c r="XAW1468" s="117"/>
      <c r="XAX1468" s="117"/>
      <c r="XAY1468" s="117"/>
      <c r="XAZ1468" s="117"/>
      <c r="XBA1468" s="117"/>
      <c r="XBB1468" s="117"/>
      <c r="XBC1468" s="117"/>
      <c r="XBD1468" s="117"/>
      <c r="XBE1468" s="117"/>
      <c r="XBF1468" s="117"/>
      <c r="XBG1468" s="117"/>
      <c r="XBH1468" s="117"/>
      <c r="XBI1468" s="117"/>
      <c r="XBJ1468" s="117"/>
      <c r="XBK1468" s="117"/>
      <c r="XBL1468" s="117"/>
      <c r="XBM1468" s="117"/>
      <c r="XBN1468" s="117"/>
      <c r="XBO1468" s="117"/>
      <c r="XBP1468" s="117"/>
      <c r="XBQ1468" s="117"/>
      <c r="XBR1468" s="117"/>
      <c r="XBS1468" s="117"/>
      <c r="XBT1468" s="117"/>
      <c r="XBU1468" s="117"/>
      <c r="XBV1468" s="117"/>
      <c r="XBW1468" s="117"/>
      <c r="XBX1468" s="117"/>
      <c r="XBY1468" s="117"/>
      <c r="XBZ1468" s="117"/>
      <c r="XCA1468" s="117"/>
      <c r="XCB1468" s="117"/>
      <c r="XCC1468" s="117"/>
      <c r="XCD1468" s="117"/>
      <c r="XCE1468" s="117"/>
      <c r="XCF1468" s="117"/>
      <c r="XCG1468" s="117"/>
      <c r="XCH1468" s="117"/>
      <c r="XCI1468" s="117"/>
      <c r="XCJ1468" s="117"/>
      <c r="XCK1468" s="117"/>
      <c r="XCL1468" s="117"/>
      <c r="XCM1468" s="117"/>
      <c r="XCN1468" s="117"/>
      <c r="XCO1468" s="117"/>
      <c r="XCP1468" s="117"/>
      <c r="XCQ1468" s="117"/>
      <c r="XCR1468" s="117"/>
      <c r="XCS1468" s="117"/>
      <c r="XCT1468" s="117"/>
      <c r="XCU1468" s="117"/>
      <c r="XCV1468" s="117"/>
      <c r="XCW1468" s="117"/>
      <c r="XCX1468" s="117"/>
      <c r="XCY1468" s="117"/>
      <c r="XCZ1468" s="117"/>
      <c r="XDA1468" s="117"/>
      <c r="XDB1468" s="117"/>
      <c r="XDC1468" s="117"/>
      <c r="XDD1468" s="117"/>
      <c r="XDE1468" s="117"/>
      <c r="XDF1468" s="117"/>
      <c r="XDG1468" s="117"/>
      <c r="XDH1468" s="117"/>
      <c r="XDI1468" s="117"/>
      <c r="XDJ1468" s="117"/>
      <c r="XDK1468" s="117"/>
      <c r="XDL1468" s="117"/>
      <c r="XDM1468" s="117"/>
      <c r="XDN1468" s="117"/>
      <c r="XDO1468" s="117"/>
      <c r="XDP1468" s="117"/>
      <c r="XDQ1468" s="117"/>
      <c r="XDR1468" s="117"/>
      <c r="XDS1468" s="117"/>
      <c r="XDT1468" s="117"/>
      <c r="XDU1468" s="117"/>
      <c r="XDV1468" s="117"/>
      <c r="XDW1468" s="117"/>
      <c r="XDX1468" s="117"/>
      <c r="XDY1468" s="117"/>
      <c r="XDZ1468" s="117"/>
      <c r="XEA1468" s="117"/>
      <c r="XEB1468" s="117"/>
      <c r="XEC1468" s="117"/>
      <c r="XED1468" s="117"/>
      <c r="XEE1468" s="117"/>
      <c r="XEF1468" s="117"/>
      <c r="XEG1468" s="117"/>
      <c r="XEH1468" s="117"/>
      <c r="XEI1468" s="117"/>
      <c r="XEJ1468" s="117"/>
      <c r="XEK1468" s="117"/>
      <c r="XEL1468" s="117"/>
      <c r="XEM1468" s="117"/>
      <c r="XEN1468" s="117"/>
      <c r="XEO1468" s="117"/>
      <c r="XEP1468" s="117"/>
      <c r="XEQ1468" s="117"/>
      <c r="XER1468" s="117"/>
      <c r="XES1468" s="117"/>
      <c r="XET1468" s="117"/>
      <c r="XEU1468" s="117"/>
      <c r="XEV1468" s="117"/>
      <c r="XEW1468" s="117"/>
      <c r="XEX1468" s="117"/>
      <c r="XEY1468" s="117"/>
      <c r="XEZ1468" s="117"/>
      <c r="XFA1468" s="117"/>
      <c r="XFB1468" s="117"/>
      <c r="XFC1468" s="117"/>
      <c r="XFD1468" s="117"/>
    </row>
    <row r="1469" spans="1:16384" ht="21" x14ac:dyDescent="0.35">
      <c r="A1469" s="111" t="s">
        <v>8</v>
      </c>
      <c r="B1469" s="56">
        <v>24</v>
      </c>
      <c r="E1469" s="114">
        <v>302965</v>
      </c>
      <c r="P1469" s="306" t="str">
        <f>VLOOKUP(E1469,'Cust List'!$A:$E,2,0)</f>
        <v>Othaim Markets Co. 160</v>
      </c>
      <c r="Q1469" s="116">
        <f>VLOOKUP(E1469,'Cust List'!$A:$D,3,0)</f>
        <v>4241</v>
      </c>
      <c r="R1469" s="117"/>
      <c r="S1469" s="117"/>
      <c r="T1469" s="117"/>
      <c r="U1469" s="117"/>
      <c r="V1469" s="117"/>
      <c r="W1469" s="117"/>
      <c r="X1469" s="117"/>
      <c r="Y1469" s="117"/>
      <c r="Z1469" s="117"/>
      <c r="AA1469" s="117"/>
      <c r="AB1469" s="117"/>
      <c r="AC1469" s="117"/>
      <c r="AD1469" s="117"/>
      <c r="AE1469" s="117"/>
      <c r="AF1469" s="117"/>
      <c r="AG1469" s="117"/>
      <c r="AH1469" s="117"/>
      <c r="AI1469" s="117"/>
      <c r="AJ1469" s="117"/>
      <c r="AK1469" s="117"/>
      <c r="AL1469" s="117"/>
      <c r="AM1469" s="117"/>
      <c r="AN1469" s="117"/>
      <c r="AO1469" s="117"/>
      <c r="AP1469" s="117"/>
      <c r="AQ1469" s="117"/>
      <c r="AR1469" s="117"/>
      <c r="AS1469" s="117"/>
      <c r="AT1469" s="117"/>
      <c r="AU1469" s="117"/>
      <c r="AV1469" s="117"/>
      <c r="AW1469" s="117"/>
      <c r="AX1469" s="117"/>
      <c r="AY1469" s="117"/>
      <c r="AZ1469" s="117"/>
      <c r="BA1469" s="117"/>
      <c r="BB1469" s="117"/>
      <c r="BC1469" s="117"/>
      <c r="BD1469" s="117"/>
      <c r="BE1469" s="117"/>
      <c r="BF1469" s="117"/>
      <c r="BG1469" s="117"/>
      <c r="BH1469" s="117"/>
      <c r="BI1469" s="117"/>
      <c r="BJ1469" s="117"/>
      <c r="BK1469" s="117"/>
      <c r="BL1469" s="117"/>
      <c r="BM1469" s="117"/>
      <c r="BN1469" s="117"/>
      <c r="BO1469" s="117"/>
      <c r="BP1469" s="117"/>
      <c r="BQ1469" s="117"/>
      <c r="BR1469" s="117"/>
      <c r="BS1469" s="117"/>
      <c r="BT1469" s="117"/>
      <c r="BU1469" s="117"/>
      <c r="BV1469" s="117"/>
      <c r="BW1469" s="117"/>
      <c r="BX1469" s="117"/>
      <c r="BY1469" s="117"/>
      <c r="BZ1469" s="117"/>
      <c r="CA1469" s="117"/>
      <c r="CB1469" s="117"/>
      <c r="CC1469" s="117"/>
      <c r="CD1469" s="117"/>
      <c r="CE1469" s="117"/>
      <c r="CF1469" s="117"/>
      <c r="CG1469" s="117"/>
      <c r="CH1469" s="117"/>
      <c r="CI1469" s="117"/>
      <c r="CJ1469" s="117"/>
      <c r="CK1469" s="117"/>
      <c r="CL1469" s="117"/>
      <c r="CM1469" s="117"/>
      <c r="CN1469" s="117"/>
      <c r="CO1469" s="117"/>
      <c r="CP1469" s="117"/>
      <c r="CQ1469" s="117"/>
      <c r="CR1469" s="117"/>
      <c r="CS1469" s="117"/>
      <c r="CT1469" s="117"/>
      <c r="CU1469" s="117"/>
      <c r="CV1469" s="117"/>
      <c r="CW1469" s="117"/>
      <c r="CX1469" s="117"/>
      <c r="CY1469" s="117"/>
      <c r="CZ1469" s="117"/>
      <c r="DA1469" s="117"/>
      <c r="DB1469" s="117"/>
      <c r="DC1469" s="117"/>
      <c r="DD1469" s="117"/>
      <c r="DE1469" s="117"/>
      <c r="DF1469" s="117"/>
      <c r="DG1469" s="117"/>
      <c r="DH1469" s="117"/>
      <c r="DI1469" s="117"/>
      <c r="DJ1469" s="117"/>
      <c r="DK1469" s="117"/>
      <c r="DL1469" s="117"/>
      <c r="DM1469" s="117"/>
      <c r="DN1469" s="117"/>
      <c r="DO1469" s="117"/>
      <c r="DP1469" s="117"/>
      <c r="DQ1469" s="117"/>
      <c r="DR1469" s="117"/>
      <c r="DS1469" s="117"/>
      <c r="DT1469" s="117"/>
      <c r="DU1469" s="117"/>
      <c r="DV1469" s="117"/>
      <c r="DW1469" s="117"/>
      <c r="DX1469" s="117"/>
      <c r="DY1469" s="117"/>
      <c r="DZ1469" s="117"/>
      <c r="EA1469" s="117"/>
      <c r="EB1469" s="117"/>
      <c r="EC1469" s="117"/>
      <c r="ED1469" s="117"/>
      <c r="EE1469" s="117"/>
      <c r="EF1469" s="117"/>
      <c r="EG1469" s="117"/>
      <c r="EH1469" s="117"/>
      <c r="EI1469" s="117"/>
      <c r="EJ1469" s="117"/>
      <c r="EK1469" s="117"/>
      <c r="EL1469" s="117"/>
      <c r="EM1469" s="117"/>
      <c r="EN1469" s="117"/>
      <c r="EO1469" s="117"/>
      <c r="EP1469" s="117"/>
      <c r="EQ1469" s="117"/>
      <c r="ER1469" s="117"/>
      <c r="ES1469" s="117"/>
      <c r="ET1469" s="117"/>
      <c r="EU1469" s="117"/>
      <c r="EV1469" s="117"/>
      <c r="EW1469" s="117"/>
      <c r="EX1469" s="117"/>
      <c r="EY1469" s="117"/>
      <c r="EZ1469" s="117"/>
      <c r="FA1469" s="117"/>
      <c r="FB1469" s="117"/>
      <c r="FC1469" s="117"/>
      <c r="FD1469" s="117"/>
      <c r="FE1469" s="117"/>
      <c r="FF1469" s="117"/>
      <c r="FG1469" s="117"/>
      <c r="FH1469" s="117"/>
      <c r="FI1469" s="117"/>
      <c r="FJ1469" s="117"/>
      <c r="FK1469" s="117"/>
      <c r="FL1469" s="117"/>
      <c r="FM1469" s="117"/>
      <c r="FN1469" s="117"/>
      <c r="FO1469" s="117"/>
      <c r="FP1469" s="117"/>
      <c r="FQ1469" s="117"/>
      <c r="FR1469" s="117"/>
      <c r="FS1469" s="117"/>
      <c r="FT1469" s="117"/>
      <c r="FU1469" s="117"/>
      <c r="FV1469" s="117"/>
      <c r="FW1469" s="117"/>
      <c r="FX1469" s="117"/>
      <c r="FY1469" s="117"/>
      <c r="FZ1469" s="117"/>
      <c r="GA1469" s="117"/>
      <c r="GB1469" s="117"/>
      <c r="GC1469" s="117"/>
      <c r="GD1469" s="117"/>
      <c r="GE1469" s="117"/>
      <c r="GF1469" s="117"/>
      <c r="GG1469" s="117"/>
      <c r="GH1469" s="117"/>
      <c r="GI1469" s="117"/>
      <c r="GJ1469" s="117"/>
      <c r="GK1469" s="117"/>
      <c r="GL1469" s="117"/>
      <c r="GM1469" s="117"/>
      <c r="GN1469" s="117"/>
      <c r="GO1469" s="117"/>
      <c r="GP1469" s="117"/>
      <c r="GQ1469" s="117"/>
      <c r="GR1469" s="117"/>
      <c r="GS1469" s="117"/>
      <c r="GT1469" s="117"/>
      <c r="GU1469" s="117"/>
      <c r="GV1469" s="117"/>
      <c r="GW1469" s="117"/>
      <c r="GX1469" s="117"/>
      <c r="GY1469" s="117"/>
      <c r="GZ1469" s="117"/>
      <c r="HA1469" s="117"/>
      <c r="HB1469" s="117"/>
      <c r="HC1469" s="117"/>
      <c r="HD1469" s="117"/>
      <c r="HE1469" s="117"/>
      <c r="HF1469" s="117"/>
      <c r="HG1469" s="117"/>
      <c r="HH1469" s="117"/>
      <c r="HI1469" s="117"/>
      <c r="HJ1469" s="117"/>
      <c r="HK1469" s="117"/>
      <c r="HL1469" s="117"/>
      <c r="HM1469" s="117"/>
      <c r="HN1469" s="117"/>
      <c r="HO1469" s="117"/>
      <c r="HP1469" s="117"/>
      <c r="HQ1469" s="117"/>
      <c r="HR1469" s="117"/>
      <c r="HS1469" s="117"/>
      <c r="HT1469" s="117"/>
      <c r="HU1469" s="117"/>
      <c r="HV1469" s="117"/>
      <c r="HW1469" s="117"/>
      <c r="HX1469" s="117"/>
      <c r="HY1469" s="117"/>
      <c r="HZ1469" s="117"/>
      <c r="IA1469" s="117"/>
      <c r="IB1469" s="117"/>
      <c r="IC1469" s="117"/>
      <c r="ID1469" s="117"/>
      <c r="IE1469" s="117"/>
      <c r="IF1469" s="117"/>
      <c r="IG1469" s="117"/>
      <c r="IH1469" s="117"/>
      <c r="II1469" s="117"/>
      <c r="IJ1469" s="117"/>
      <c r="IK1469" s="117"/>
      <c r="IL1469" s="117"/>
      <c r="IM1469" s="117"/>
      <c r="IN1469" s="117"/>
      <c r="IO1469" s="117"/>
      <c r="IP1469" s="117"/>
      <c r="IQ1469" s="117"/>
      <c r="IR1469" s="117"/>
      <c r="IS1469" s="117"/>
      <c r="IT1469" s="117"/>
      <c r="IU1469" s="117"/>
      <c r="IV1469" s="117"/>
      <c r="IW1469" s="117"/>
      <c r="IX1469" s="117"/>
      <c r="IY1469" s="117"/>
      <c r="IZ1469" s="117"/>
      <c r="JA1469" s="117"/>
      <c r="JB1469" s="117"/>
      <c r="JC1469" s="117"/>
      <c r="JD1469" s="117"/>
      <c r="JE1469" s="117"/>
      <c r="JF1469" s="117"/>
      <c r="JG1469" s="117"/>
      <c r="JH1469" s="117"/>
      <c r="JI1469" s="117"/>
      <c r="JJ1469" s="117"/>
      <c r="JK1469" s="117"/>
      <c r="JL1469" s="117"/>
      <c r="JM1469" s="117"/>
      <c r="JN1469" s="117"/>
      <c r="JO1469" s="117"/>
      <c r="JP1469" s="117"/>
      <c r="JQ1469" s="117"/>
      <c r="JR1469" s="117"/>
      <c r="JS1469" s="117"/>
      <c r="JT1469" s="117"/>
      <c r="JU1469" s="117"/>
      <c r="JV1469" s="117"/>
      <c r="JW1469" s="117"/>
      <c r="JX1469" s="117"/>
      <c r="JY1469" s="117"/>
      <c r="JZ1469" s="117"/>
      <c r="KA1469" s="117"/>
      <c r="KB1469" s="117"/>
      <c r="KC1469" s="117"/>
      <c r="KD1469" s="117"/>
      <c r="KE1469" s="117"/>
      <c r="KF1469" s="117"/>
      <c r="KG1469" s="117"/>
      <c r="KH1469" s="117"/>
      <c r="KI1469" s="117"/>
      <c r="KJ1469" s="117"/>
      <c r="KK1469" s="117"/>
      <c r="KL1469" s="117"/>
      <c r="KM1469" s="117"/>
      <c r="KN1469" s="117"/>
      <c r="KO1469" s="117"/>
      <c r="KP1469" s="117"/>
      <c r="KQ1469" s="117"/>
      <c r="KR1469" s="117"/>
      <c r="KS1469" s="117"/>
      <c r="KT1469" s="117"/>
      <c r="KU1469" s="117"/>
      <c r="KV1469" s="117"/>
      <c r="KW1469" s="117"/>
      <c r="KX1469" s="117"/>
      <c r="KY1469" s="117"/>
      <c r="KZ1469" s="117"/>
      <c r="LA1469" s="117"/>
      <c r="LB1469" s="117"/>
      <c r="LC1469" s="117"/>
      <c r="LD1469" s="117"/>
      <c r="LE1469" s="117"/>
      <c r="LF1469" s="117"/>
      <c r="LG1469" s="117"/>
      <c r="LH1469" s="117"/>
      <c r="LI1469" s="117"/>
      <c r="LJ1469" s="117"/>
      <c r="LK1469" s="117"/>
      <c r="LL1469" s="117"/>
      <c r="LM1469" s="117"/>
      <c r="LN1469" s="117"/>
      <c r="LO1469" s="117"/>
      <c r="LP1469" s="117"/>
      <c r="LQ1469" s="117"/>
      <c r="LR1469" s="117"/>
      <c r="LS1469" s="117"/>
      <c r="LT1469" s="117"/>
      <c r="LU1469" s="117"/>
      <c r="LV1469" s="117"/>
      <c r="LW1469" s="117"/>
      <c r="LX1469" s="117"/>
      <c r="LY1469" s="117"/>
      <c r="LZ1469" s="117"/>
      <c r="MA1469" s="117"/>
      <c r="MB1469" s="117"/>
      <c r="MC1469" s="117"/>
      <c r="MD1469" s="117"/>
      <c r="ME1469" s="117"/>
      <c r="MF1469" s="117"/>
      <c r="MG1469" s="117"/>
      <c r="MH1469" s="117"/>
      <c r="MI1469" s="117"/>
      <c r="MJ1469" s="117"/>
      <c r="MK1469" s="117"/>
      <c r="ML1469" s="117"/>
      <c r="MM1469" s="117"/>
      <c r="MN1469" s="117"/>
      <c r="MO1469" s="117"/>
      <c r="MP1469" s="117"/>
      <c r="MQ1469" s="117"/>
      <c r="MR1469" s="117"/>
      <c r="MS1469" s="117"/>
      <c r="MT1469" s="117"/>
      <c r="MU1469" s="117"/>
      <c r="MV1469" s="117"/>
      <c r="MW1469" s="117"/>
      <c r="MX1469" s="117"/>
      <c r="MY1469" s="117"/>
      <c r="MZ1469" s="117"/>
      <c r="NA1469" s="117"/>
      <c r="NB1469" s="117"/>
      <c r="NC1469" s="117"/>
      <c r="ND1469" s="117"/>
      <c r="NE1469" s="117"/>
      <c r="NF1469" s="117"/>
      <c r="NG1469" s="117"/>
      <c r="NH1469" s="117"/>
      <c r="NI1469" s="117"/>
      <c r="NJ1469" s="117"/>
      <c r="NK1469" s="117"/>
      <c r="NL1469" s="117"/>
      <c r="NM1469" s="117"/>
      <c r="NN1469" s="117"/>
      <c r="NO1469" s="117"/>
      <c r="NP1469" s="117"/>
      <c r="NQ1469" s="117"/>
      <c r="NR1469" s="117"/>
      <c r="NS1469" s="117"/>
      <c r="NT1469" s="117"/>
      <c r="NU1469" s="117"/>
      <c r="NV1469" s="117"/>
      <c r="NW1469" s="117"/>
      <c r="NX1469" s="117"/>
      <c r="NY1469" s="117"/>
      <c r="NZ1469" s="117"/>
      <c r="OA1469" s="117"/>
      <c r="OB1469" s="117"/>
      <c r="OC1469" s="117"/>
      <c r="OD1469" s="117"/>
      <c r="OE1469" s="117"/>
      <c r="OF1469" s="117"/>
      <c r="OG1469" s="117"/>
      <c r="OH1469" s="117"/>
      <c r="OI1469" s="117"/>
      <c r="OJ1469" s="117"/>
      <c r="OK1469" s="117"/>
      <c r="OL1469" s="117"/>
      <c r="OM1469" s="117"/>
      <c r="ON1469" s="117"/>
      <c r="OO1469" s="117"/>
      <c r="OP1469" s="117"/>
      <c r="OQ1469" s="117"/>
      <c r="OR1469" s="117"/>
      <c r="OS1469" s="117"/>
      <c r="OT1469" s="117"/>
      <c r="OU1469" s="117"/>
      <c r="OV1469" s="117"/>
      <c r="OW1469" s="117"/>
      <c r="OX1469" s="117"/>
      <c r="OY1469" s="117"/>
      <c r="OZ1469" s="117"/>
      <c r="PA1469" s="117"/>
      <c r="PB1469" s="117"/>
      <c r="PC1469" s="117"/>
      <c r="PD1469" s="117"/>
      <c r="PE1469" s="117"/>
      <c r="PF1469" s="117"/>
      <c r="PG1469" s="117"/>
      <c r="PH1469" s="117"/>
      <c r="PI1469" s="117"/>
      <c r="PJ1469" s="117"/>
      <c r="PK1469" s="117"/>
      <c r="PL1469" s="117"/>
      <c r="PM1469" s="117"/>
      <c r="PN1469" s="117"/>
      <c r="PO1469" s="117"/>
      <c r="PP1469" s="117"/>
      <c r="PQ1469" s="117"/>
      <c r="PR1469" s="117"/>
      <c r="PS1469" s="117"/>
      <c r="PT1469" s="117"/>
      <c r="PU1469" s="117"/>
      <c r="PV1469" s="117"/>
      <c r="PW1469" s="117"/>
      <c r="PX1469" s="117"/>
      <c r="PY1469" s="117"/>
      <c r="PZ1469" s="117"/>
      <c r="QA1469" s="117"/>
      <c r="QB1469" s="117"/>
      <c r="QC1469" s="117"/>
      <c r="QD1469" s="117"/>
      <c r="QE1469" s="117"/>
      <c r="QF1469" s="117"/>
      <c r="QG1469" s="117"/>
      <c r="QH1469" s="117"/>
      <c r="QI1469" s="117"/>
      <c r="QJ1469" s="117"/>
      <c r="QK1469" s="117"/>
      <c r="QL1469" s="117"/>
      <c r="QM1469" s="117"/>
      <c r="QN1469" s="117"/>
      <c r="QO1469" s="117"/>
      <c r="QP1469" s="117"/>
      <c r="QQ1469" s="117"/>
      <c r="QR1469" s="117"/>
      <c r="QS1469" s="117"/>
      <c r="QT1469" s="117"/>
      <c r="QU1469" s="117"/>
      <c r="QV1469" s="117"/>
      <c r="QW1469" s="117"/>
      <c r="QX1469" s="117"/>
      <c r="QY1469" s="117"/>
      <c r="QZ1469" s="117"/>
      <c r="RA1469" s="117"/>
      <c r="RB1469" s="117"/>
      <c r="RC1469" s="117"/>
      <c r="RD1469" s="117"/>
      <c r="RE1469" s="117"/>
      <c r="RF1469" s="117"/>
      <c r="RG1469" s="117"/>
      <c r="RH1469" s="117"/>
      <c r="RI1469" s="117"/>
      <c r="RJ1469" s="117"/>
      <c r="RK1469" s="117"/>
      <c r="RL1469" s="117"/>
      <c r="RM1469" s="117"/>
      <c r="RN1469" s="117"/>
      <c r="RO1469" s="117"/>
      <c r="RP1469" s="117"/>
      <c r="RQ1469" s="117"/>
      <c r="RR1469" s="117"/>
      <c r="RS1469" s="117"/>
      <c r="RT1469" s="117"/>
      <c r="RU1469" s="117"/>
      <c r="RV1469" s="117"/>
      <c r="RW1469" s="117"/>
      <c r="RX1469" s="117"/>
      <c r="RY1469" s="117"/>
      <c r="RZ1469" s="117"/>
      <c r="SA1469" s="117"/>
      <c r="SB1469" s="117"/>
      <c r="SC1469" s="117"/>
      <c r="SD1469" s="117"/>
      <c r="SE1469" s="117"/>
      <c r="SF1469" s="117"/>
      <c r="SG1469" s="117"/>
      <c r="SH1469" s="117"/>
      <c r="SI1469" s="117"/>
      <c r="SJ1469" s="117"/>
      <c r="SK1469" s="117"/>
      <c r="SL1469" s="117"/>
      <c r="SM1469" s="117"/>
      <c r="SN1469" s="117"/>
      <c r="SO1469" s="117"/>
      <c r="SP1469" s="117"/>
      <c r="SQ1469" s="117"/>
      <c r="SR1469" s="117"/>
      <c r="SS1469" s="117"/>
      <c r="ST1469" s="117"/>
      <c r="SU1469" s="117"/>
      <c r="SV1469" s="117"/>
      <c r="SW1469" s="117"/>
      <c r="SX1469" s="117"/>
      <c r="SY1469" s="117"/>
      <c r="SZ1469" s="117"/>
      <c r="TA1469" s="117"/>
      <c r="TB1469" s="117"/>
      <c r="TC1469" s="117"/>
      <c r="TD1469" s="117"/>
      <c r="TE1469" s="117"/>
      <c r="TF1469" s="117"/>
      <c r="TG1469" s="117"/>
      <c r="TH1469" s="117"/>
      <c r="TI1469" s="117"/>
      <c r="TJ1469" s="117"/>
      <c r="TK1469" s="117"/>
      <c r="TL1469" s="117"/>
      <c r="TM1469" s="117"/>
      <c r="TN1469" s="117"/>
      <c r="TO1469" s="117"/>
      <c r="TP1469" s="117"/>
      <c r="TQ1469" s="117"/>
      <c r="TR1469" s="117"/>
      <c r="TS1469" s="117"/>
      <c r="TT1469" s="117"/>
      <c r="TU1469" s="117"/>
      <c r="TV1469" s="117"/>
      <c r="TW1469" s="117"/>
      <c r="TX1469" s="117"/>
      <c r="TY1469" s="117"/>
      <c r="TZ1469" s="117"/>
      <c r="UA1469" s="117"/>
      <c r="UB1469" s="117"/>
      <c r="UC1469" s="117"/>
      <c r="UD1469" s="117"/>
      <c r="UE1469" s="117"/>
      <c r="UF1469" s="117"/>
      <c r="UG1469" s="117"/>
      <c r="UH1469" s="117"/>
      <c r="UI1469" s="117"/>
      <c r="UJ1469" s="117"/>
      <c r="UK1469" s="117"/>
      <c r="UL1469" s="117"/>
      <c r="UM1469" s="117"/>
      <c r="UN1469" s="117"/>
      <c r="UO1469" s="117"/>
      <c r="UP1469" s="117"/>
      <c r="UQ1469" s="117"/>
      <c r="UR1469" s="117"/>
      <c r="US1469" s="117"/>
      <c r="UT1469" s="117"/>
      <c r="UU1469" s="117"/>
      <c r="UV1469" s="117"/>
      <c r="UW1469" s="117"/>
      <c r="UX1469" s="117"/>
      <c r="UY1469" s="117"/>
      <c r="UZ1469" s="117"/>
      <c r="VA1469" s="117"/>
      <c r="VB1469" s="117"/>
      <c r="VC1469" s="117"/>
      <c r="VD1469" s="117"/>
      <c r="VE1469" s="117"/>
      <c r="VF1469" s="117"/>
      <c r="VG1469" s="117"/>
      <c r="VH1469" s="117"/>
      <c r="VI1469" s="117"/>
      <c r="VJ1469" s="117"/>
      <c r="VK1469" s="117"/>
      <c r="VL1469" s="117"/>
      <c r="VM1469" s="117"/>
      <c r="VN1469" s="117"/>
      <c r="VO1469" s="117"/>
      <c r="VP1469" s="117"/>
      <c r="VQ1469" s="117"/>
      <c r="VR1469" s="117"/>
      <c r="VS1469" s="117"/>
      <c r="VT1469" s="117"/>
      <c r="VU1469" s="117"/>
      <c r="VV1469" s="117"/>
      <c r="VW1469" s="117"/>
      <c r="VX1469" s="117"/>
      <c r="VY1469" s="117"/>
      <c r="VZ1469" s="117"/>
      <c r="WA1469" s="117"/>
      <c r="WB1469" s="117"/>
      <c r="WC1469" s="117"/>
      <c r="WD1469" s="117"/>
      <c r="WE1469" s="117"/>
      <c r="WF1469" s="117"/>
      <c r="WG1469" s="117"/>
      <c r="WH1469" s="117"/>
      <c r="WI1469" s="117"/>
      <c r="WJ1469" s="117"/>
      <c r="WK1469" s="117"/>
      <c r="WL1469" s="117"/>
      <c r="WM1469" s="117"/>
      <c r="WN1469" s="117"/>
      <c r="WO1469" s="117"/>
      <c r="WP1469" s="117"/>
      <c r="WQ1469" s="117"/>
      <c r="WR1469" s="117"/>
      <c r="WS1469" s="117"/>
      <c r="WT1469" s="117"/>
      <c r="WU1469" s="117"/>
      <c r="WV1469" s="117"/>
      <c r="WW1469" s="117"/>
      <c r="WX1469" s="117"/>
      <c r="WY1469" s="117"/>
      <c r="WZ1469" s="117"/>
      <c r="XA1469" s="117"/>
      <c r="XB1469" s="117"/>
      <c r="XC1469" s="117"/>
      <c r="XD1469" s="117"/>
      <c r="XE1469" s="117"/>
      <c r="XF1469" s="117"/>
      <c r="XG1469" s="117"/>
      <c r="XH1469" s="117"/>
      <c r="XI1469" s="117"/>
      <c r="XJ1469" s="117"/>
      <c r="XK1469" s="117"/>
      <c r="XL1469" s="117"/>
      <c r="XM1469" s="117"/>
      <c r="XN1469" s="117"/>
      <c r="XO1469" s="117"/>
      <c r="XP1469" s="117"/>
      <c r="XQ1469" s="117"/>
      <c r="XR1469" s="117"/>
      <c r="XS1469" s="117"/>
      <c r="XT1469" s="117"/>
      <c r="XU1469" s="117"/>
      <c r="XV1469" s="117"/>
      <c r="XW1469" s="117"/>
      <c r="XX1469" s="117"/>
      <c r="XY1469" s="117"/>
      <c r="XZ1469" s="117"/>
      <c r="YA1469" s="117"/>
      <c r="YB1469" s="117"/>
      <c r="YC1469" s="117"/>
      <c r="YD1469" s="117"/>
      <c r="YE1469" s="117"/>
      <c r="YF1469" s="117"/>
      <c r="YG1469" s="117"/>
      <c r="YH1469" s="117"/>
      <c r="YI1469" s="117"/>
      <c r="YJ1469" s="117"/>
      <c r="YK1469" s="117"/>
      <c r="YL1469" s="117"/>
      <c r="YM1469" s="117"/>
      <c r="YN1469" s="117"/>
      <c r="YO1469" s="117"/>
      <c r="YP1469" s="117"/>
      <c r="YQ1469" s="117"/>
      <c r="YR1469" s="117"/>
      <c r="YS1469" s="117"/>
      <c r="YT1469" s="117"/>
      <c r="YU1469" s="117"/>
      <c r="YV1469" s="117"/>
      <c r="YW1469" s="117"/>
      <c r="YX1469" s="117"/>
      <c r="YY1469" s="117"/>
      <c r="YZ1469" s="117"/>
      <c r="ZA1469" s="117"/>
      <c r="ZB1469" s="117"/>
      <c r="ZC1469" s="117"/>
      <c r="ZD1469" s="117"/>
      <c r="ZE1469" s="117"/>
      <c r="ZF1469" s="117"/>
      <c r="ZG1469" s="117"/>
      <c r="ZH1469" s="117"/>
      <c r="ZI1469" s="117"/>
      <c r="ZJ1469" s="117"/>
      <c r="ZK1469" s="117"/>
      <c r="ZL1469" s="117"/>
      <c r="ZM1469" s="117"/>
      <c r="ZN1469" s="117"/>
      <c r="ZO1469" s="117"/>
      <c r="ZP1469" s="117"/>
      <c r="ZQ1469" s="117"/>
      <c r="ZR1469" s="117"/>
      <c r="ZS1469" s="117"/>
      <c r="ZT1469" s="117"/>
      <c r="ZU1469" s="117"/>
      <c r="ZV1469" s="117"/>
      <c r="ZW1469" s="117"/>
      <c r="ZX1469" s="117"/>
      <c r="ZY1469" s="117"/>
      <c r="ZZ1469" s="117"/>
      <c r="AAA1469" s="117"/>
      <c r="AAB1469" s="117"/>
      <c r="AAC1469" s="117"/>
      <c r="AAD1469" s="117"/>
      <c r="AAE1469" s="117"/>
      <c r="AAF1469" s="117"/>
      <c r="AAG1469" s="117"/>
      <c r="AAH1469" s="117"/>
      <c r="AAI1469" s="117"/>
      <c r="AAJ1469" s="117"/>
      <c r="AAK1469" s="117"/>
      <c r="AAL1469" s="117"/>
      <c r="AAM1469" s="117"/>
      <c r="AAN1469" s="117"/>
      <c r="AAO1469" s="117"/>
      <c r="AAP1469" s="117"/>
      <c r="AAQ1469" s="117"/>
      <c r="AAR1469" s="117"/>
      <c r="AAS1469" s="117"/>
      <c r="AAT1469" s="117"/>
      <c r="AAU1469" s="117"/>
      <c r="AAV1469" s="117"/>
      <c r="AAW1469" s="117"/>
      <c r="AAX1469" s="117"/>
      <c r="AAY1469" s="117"/>
      <c r="AAZ1469" s="117"/>
      <c r="ABA1469" s="117"/>
      <c r="ABB1469" s="117"/>
      <c r="ABC1469" s="117"/>
      <c r="ABD1469" s="117"/>
      <c r="ABE1469" s="117"/>
      <c r="ABF1469" s="117"/>
      <c r="ABG1469" s="117"/>
      <c r="ABH1469" s="117"/>
      <c r="ABI1469" s="117"/>
      <c r="ABJ1469" s="117"/>
      <c r="ABK1469" s="117"/>
      <c r="ABL1469" s="117"/>
      <c r="ABM1469" s="117"/>
      <c r="ABN1469" s="117"/>
      <c r="ABO1469" s="117"/>
      <c r="ABP1469" s="117"/>
      <c r="ABQ1469" s="117"/>
      <c r="ABR1469" s="117"/>
      <c r="ABS1469" s="117"/>
      <c r="ABT1469" s="117"/>
      <c r="ABU1469" s="117"/>
      <c r="ABV1469" s="117"/>
      <c r="ABW1469" s="117"/>
      <c r="ABX1469" s="117"/>
      <c r="ABY1469" s="117"/>
      <c r="ABZ1469" s="117"/>
      <c r="ACA1469" s="117"/>
      <c r="ACB1469" s="117"/>
      <c r="ACC1469" s="117"/>
      <c r="ACD1469" s="117"/>
      <c r="ACE1469" s="117"/>
      <c r="ACF1469" s="117"/>
      <c r="ACG1469" s="117"/>
      <c r="ACH1469" s="117"/>
      <c r="ACI1469" s="117"/>
      <c r="ACJ1469" s="117"/>
      <c r="ACK1469" s="117"/>
      <c r="ACL1469" s="117"/>
      <c r="ACM1469" s="117"/>
      <c r="ACN1469" s="117"/>
      <c r="ACO1469" s="117"/>
      <c r="ACP1469" s="117"/>
      <c r="ACQ1469" s="117"/>
      <c r="ACR1469" s="117"/>
      <c r="ACS1469" s="117"/>
      <c r="ACT1469" s="117"/>
      <c r="ACU1469" s="117"/>
      <c r="ACV1469" s="117"/>
      <c r="ACW1469" s="117"/>
      <c r="ACX1469" s="117"/>
      <c r="ACY1469" s="117"/>
      <c r="ACZ1469" s="117"/>
      <c r="ADA1469" s="117"/>
      <c r="ADB1469" s="117"/>
      <c r="ADC1469" s="117"/>
      <c r="ADD1469" s="117"/>
      <c r="ADE1469" s="117"/>
      <c r="ADF1469" s="117"/>
      <c r="ADG1469" s="117"/>
      <c r="ADH1469" s="117"/>
      <c r="ADI1469" s="117"/>
      <c r="ADJ1469" s="117"/>
      <c r="ADK1469" s="117"/>
      <c r="ADL1469" s="117"/>
      <c r="ADM1469" s="117"/>
      <c r="ADN1469" s="117"/>
      <c r="ADO1469" s="117"/>
      <c r="ADP1469" s="117"/>
      <c r="ADQ1469" s="117"/>
      <c r="ADR1469" s="117"/>
      <c r="ADS1469" s="117"/>
      <c r="ADT1469" s="117"/>
      <c r="ADU1469" s="117"/>
      <c r="ADV1469" s="117"/>
      <c r="ADW1469" s="117"/>
      <c r="ADX1469" s="117"/>
      <c r="ADY1469" s="117"/>
      <c r="ADZ1469" s="117"/>
      <c r="AEA1469" s="117"/>
      <c r="AEB1469" s="117"/>
      <c r="AEC1469" s="117"/>
      <c r="AED1469" s="117"/>
      <c r="AEE1469" s="117"/>
      <c r="AEF1469" s="117"/>
      <c r="AEG1469" s="117"/>
      <c r="AEH1469" s="117"/>
      <c r="AEI1469" s="117"/>
      <c r="AEJ1469" s="117"/>
      <c r="AEK1469" s="117"/>
      <c r="AEL1469" s="117"/>
      <c r="AEM1469" s="117"/>
      <c r="AEN1469" s="117"/>
      <c r="AEO1469" s="117"/>
      <c r="AEP1469" s="117"/>
      <c r="AEQ1469" s="117"/>
      <c r="AER1469" s="117"/>
      <c r="AES1469" s="117"/>
      <c r="AET1469" s="117"/>
      <c r="AEU1469" s="117"/>
      <c r="AEV1469" s="117"/>
      <c r="AEW1469" s="117"/>
      <c r="AEX1469" s="117"/>
      <c r="AEY1469" s="117"/>
      <c r="AEZ1469" s="117"/>
      <c r="AFA1469" s="117"/>
      <c r="AFB1469" s="117"/>
      <c r="AFC1469" s="117"/>
      <c r="AFD1469" s="117"/>
      <c r="AFE1469" s="117"/>
      <c r="AFF1469" s="117"/>
      <c r="AFG1469" s="117"/>
      <c r="AFH1469" s="117"/>
      <c r="AFI1469" s="117"/>
      <c r="AFJ1469" s="117"/>
      <c r="AFK1469" s="117"/>
      <c r="AFL1469" s="117"/>
      <c r="AFM1469" s="117"/>
      <c r="AFN1469" s="117"/>
      <c r="AFO1469" s="117"/>
      <c r="AFP1469" s="117"/>
      <c r="AFQ1469" s="117"/>
      <c r="AFR1469" s="117"/>
      <c r="AFS1469" s="117"/>
      <c r="AFT1469" s="117"/>
      <c r="AFU1469" s="117"/>
      <c r="AFV1469" s="117"/>
      <c r="AFW1469" s="117"/>
      <c r="AFX1469" s="117"/>
      <c r="AFY1469" s="117"/>
      <c r="AFZ1469" s="117"/>
      <c r="AGA1469" s="117"/>
      <c r="AGB1469" s="117"/>
      <c r="AGC1469" s="117"/>
      <c r="AGD1469" s="117"/>
      <c r="AGE1469" s="117"/>
      <c r="AGF1469" s="117"/>
      <c r="AGG1469" s="117"/>
      <c r="AGH1469" s="117"/>
      <c r="AGI1469" s="117"/>
      <c r="AGJ1469" s="117"/>
      <c r="AGK1469" s="117"/>
      <c r="AGL1469" s="117"/>
      <c r="AGM1469" s="117"/>
      <c r="AGN1469" s="117"/>
      <c r="AGO1469" s="117"/>
      <c r="AGP1469" s="117"/>
      <c r="AGQ1469" s="117"/>
      <c r="AGR1469" s="117"/>
      <c r="AGS1469" s="117"/>
      <c r="AGT1469" s="117"/>
      <c r="AGU1469" s="117"/>
      <c r="AGV1469" s="117"/>
      <c r="AGW1469" s="117"/>
      <c r="AGX1469" s="117"/>
      <c r="AGY1469" s="117"/>
      <c r="AGZ1469" s="117"/>
      <c r="AHA1469" s="117"/>
      <c r="AHB1469" s="117"/>
      <c r="AHC1469" s="117"/>
      <c r="AHD1469" s="117"/>
      <c r="AHE1469" s="117"/>
      <c r="AHF1469" s="117"/>
      <c r="AHG1469" s="117"/>
      <c r="AHH1469" s="117"/>
      <c r="AHI1469" s="117"/>
      <c r="AHJ1469" s="117"/>
      <c r="AHK1469" s="117"/>
      <c r="AHL1469" s="117"/>
      <c r="AHM1469" s="117"/>
      <c r="AHN1469" s="117"/>
      <c r="AHO1469" s="117"/>
      <c r="AHP1469" s="117"/>
      <c r="AHQ1469" s="117"/>
      <c r="AHR1469" s="117"/>
      <c r="AHS1469" s="117"/>
      <c r="AHT1469" s="117"/>
      <c r="AHU1469" s="117"/>
      <c r="AHV1469" s="117"/>
      <c r="AHW1469" s="117"/>
      <c r="AHX1469" s="117"/>
      <c r="AHY1469" s="117"/>
      <c r="AHZ1469" s="117"/>
      <c r="AIA1469" s="117"/>
      <c r="AIB1469" s="117"/>
      <c r="AIC1469" s="117"/>
      <c r="AID1469" s="117"/>
      <c r="AIE1469" s="117"/>
      <c r="AIF1469" s="117"/>
      <c r="AIG1469" s="117"/>
      <c r="AIH1469" s="117"/>
      <c r="AII1469" s="117"/>
      <c r="AIJ1469" s="117"/>
      <c r="AIK1469" s="117"/>
      <c r="AIL1469" s="117"/>
      <c r="AIM1469" s="117"/>
      <c r="AIN1469" s="117"/>
      <c r="AIO1469" s="117"/>
      <c r="AIP1469" s="117"/>
      <c r="AIQ1469" s="117"/>
      <c r="AIR1469" s="117"/>
      <c r="AIS1469" s="117"/>
      <c r="AIT1469" s="117"/>
      <c r="AIU1469" s="117"/>
      <c r="AIV1469" s="117"/>
      <c r="AIW1469" s="117"/>
      <c r="AIX1469" s="117"/>
      <c r="AIY1469" s="117"/>
      <c r="AIZ1469" s="117"/>
      <c r="AJA1469" s="117"/>
      <c r="AJB1469" s="117"/>
      <c r="AJC1469" s="117"/>
      <c r="AJD1469" s="117"/>
      <c r="AJE1469" s="117"/>
      <c r="AJF1469" s="117"/>
      <c r="AJG1469" s="117"/>
      <c r="AJH1469" s="117"/>
      <c r="AJI1469" s="117"/>
      <c r="AJJ1469" s="117"/>
      <c r="AJK1469" s="117"/>
      <c r="AJL1469" s="117"/>
      <c r="AJM1469" s="117"/>
      <c r="AJN1469" s="117"/>
      <c r="AJO1469" s="117"/>
      <c r="AJP1469" s="117"/>
      <c r="AJQ1469" s="117"/>
      <c r="AJR1469" s="117"/>
      <c r="AJS1469" s="117"/>
      <c r="AJT1469" s="117"/>
      <c r="AJU1469" s="117"/>
      <c r="AJV1469" s="117"/>
      <c r="AJW1469" s="117"/>
      <c r="AJX1469" s="117"/>
      <c r="AJY1469" s="117"/>
      <c r="AJZ1469" s="117"/>
      <c r="AKA1469" s="117"/>
      <c r="AKB1469" s="117"/>
      <c r="AKC1469" s="117"/>
      <c r="AKD1469" s="117"/>
      <c r="AKE1469" s="117"/>
      <c r="AKF1469" s="117"/>
      <c r="AKG1469" s="117"/>
      <c r="AKH1469" s="117"/>
      <c r="AKI1469" s="117"/>
      <c r="AKJ1469" s="117"/>
      <c r="AKK1469" s="117"/>
      <c r="AKL1469" s="117"/>
      <c r="AKM1469" s="117"/>
      <c r="AKN1469" s="117"/>
      <c r="AKO1469" s="117"/>
      <c r="AKP1469" s="117"/>
      <c r="AKQ1469" s="117"/>
      <c r="AKR1469" s="117"/>
      <c r="AKS1469" s="117"/>
      <c r="AKT1469" s="117"/>
      <c r="AKU1469" s="117"/>
      <c r="AKV1469" s="117"/>
      <c r="AKW1469" s="117"/>
      <c r="AKX1469" s="117"/>
      <c r="AKY1469" s="117"/>
      <c r="AKZ1469" s="117"/>
      <c r="ALA1469" s="117"/>
      <c r="ALB1469" s="117"/>
      <c r="ALC1469" s="117"/>
      <c r="ALD1469" s="117"/>
      <c r="ALE1469" s="117"/>
      <c r="ALF1469" s="117"/>
      <c r="ALG1469" s="117"/>
      <c r="ALH1469" s="117"/>
      <c r="ALI1469" s="117"/>
      <c r="ALJ1469" s="117"/>
      <c r="ALK1469" s="117"/>
      <c r="ALL1469" s="117"/>
      <c r="ALM1469" s="117"/>
      <c r="ALN1469" s="117"/>
      <c r="ALO1469" s="117"/>
      <c r="ALP1469" s="117"/>
      <c r="ALQ1469" s="117"/>
      <c r="ALR1469" s="117"/>
      <c r="ALS1469" s="117"/>
      <c r="ALT1469" s="117"/>
      <c r="ALU1469" s="117"/>
      <c r="ALV1469" s="117"/>
      <c r="ALW1469" s="117"/>
      <c r="ALX1469" s="117"/>
      <c r="ALY1469" s="117"/>
      <c r="ALZ1469" s="117"/>
      <c r="AMA1469" s="117"/>
      <c r="AMB1469" s="117"/>
      <c r="AMC1469" s="117"/>
      <c r="AMD1469" s="117"/>
      <c r="AME1469" s="117"/>
      <c r="AMF1469" s="117"/>
      <c r="AMG1469" s="117"/>
      <c r="AMH1469" s="117"/>
      <c r="AMI1469" s="117"/>
      <c r="AMJ1469" s="117"/>
      <c r="AMK1469" s="117"/>
      <c r="AML1469" s="117"/>
      <c r="AMM1469" s="117"/>
      <c r="AMN1469" s="117"/>
      <c r="AMO1469" s="117"/>
      <c r="AMP1469" s="117"/>
      <c r="AMQ1469" s="117"/>
      <c r="AMR1469" s="117"/>
      <c r="AMS1469" s="117"/>
      <c r="AMT1469" s="117"/>
      <c r="AMU1469" s="117"/>
      <c r="AMV1469" s="117"/>
      <c r="AMW1469" s="117"/>
      <c r="AMX1469" s="117"/>
      <c r="AMY1469" s="117"/>
      <c r="AMZ1469" s="117"/>
      <c r="ANA1469" s="117"/>
      <c r="ANB1469" s="117"/>
      <c r="ANC1469" s="117"/>
      <c r="AND1469" s="117"/>
      <c r="ANE1469" s="117"/>
      <c r="ANF1469" s="117"/>
      <c r="ANG1469" s="117"/>
      <c r="ANH1469" s="117"/>
      <c r="ANI1469" s="117"/>
      <c r="ANJ1469" s="117"/>
      <c r="ANK1469" s="117"/>
      <c r="ANL1469" s="117"/>
      <c r="ANM1469" s="117"/>
      <c r="ANN1469" s="117"/>
      <c r="ANO1469" s="117"/>
      <c r="ANP1469" s="117"/>
      <c r="ANQ1469" s="117"/>
      <c r="ANR1469" s="117"/>
      <c r="ANS1469" s="117"/>
      <c r="ANT1469" s="117"/>
      <c r="ANU1469" s="117"/>
      <c r="ANV1469" s="117"/>
      <c r="ANW1469" s="117"/>
      <c r="ANX1469" s="117"/>
      <c r="ANY1469" s="117"/>
      <c r="ANZ1469" s="117"/>
      <c r="AOA1469" s="117"/>
      <c r="AOB1469" s="117"/>
      <c r="AOC1469" s="117"/>
      <c r="AOD1469" s="117"/>
      <c r="AOE1469" s="117"/>
      <c r="AOF1469" s="117"/>
      <c r="AOG1469" s="117"/>
      <c r="AOH1469" s="117"/>
      <c r="AOI1469" s="117"/>
      <c r="AOJ1469" s="117"/>
      <c r="AOK1469" s="117"/>
      <c r="AOL1469" s="117"/>
      <c r="AOM1469" s="117"/>
      <c r="AON1469" s="117"/>
      <c r="AOO1469" s="117"/>
      <c r="AOP1469" s="117"/>
      <c r="AOQ1469" s="117"/>
      <c r="AOR1469" s="117"/>
      <c r="AOS1469" s="117"/>
      <c r="AOT1469" s="117"/>
      <c r="AOU1469" s="117"/>
      <c r="AOV1469" s="117"/>
      <c r="AOW1469" s="117"/>
      <c r="AOX1469" s="117"/>
      <c r="AOY1469" s="117"/>
      <c r="AOZ1469" s="117"/>
      <c r="APA1469" s="117"/>
      <c r="APB1469" s="117"/>
      <c r="APC1469" s="117"/>
      <c r="APD1469" s="117"/>
      <c r="APE1469" s="117"/>
      <c r="APF1469" s="117"/>
      <c r="APG1469" s="117"/>
      <c r="APH1469" s="117"/>
      <c r="API1469" s="117"/>
      <c r="APJ1469" s="117"/>
      <c r="APK1469" s="117"/>
      <c r="APL1469" s="117"/>
      <c r="APM1469" s="117"/>
      <c r="APN1469" s="117"/>
      <c r="APO1469" s="117"/>
      <c r="APP1469" s="117"/>
      <c r="APQ1469" s="117"/>
      <c r="APR1469" s="117"/>
      <c r="APS1469" s="117"/>
      <c r="APT1469" s="117"/>
      <c r="APU1469" s="117"/>
      <c r="APV1469" s="117"/>
      <c r="APW1469" s="117"/>
      <c r="APX1469" s="117"/>
      <c r="APY1469" s="117"/>
      <c r="APZ1469" s="117"/>
      <c r="AQA1469" s="117"/>
      <c r="AQB1469" s="117"/>
      <c r="AQC1469" s="117"/>
      <c r="AQD1469" s="117"/>
      <c r="AQE1469" s="117"/>
      <c r="AQF1469" s="117"/>
      <c r="AQG1469" s="117"/>
      <c r="AQH1469" s="117"/>
      <c r="AQI1469" s="117"/>
      <c r="AQJ1469" s="117"/>
      <c r="AQK1469" s="117"/>
      <c r="AQL1469" s="117"/>
      <c r="AQM1469" s="117"/>
      <c r="AQN1469" s="117"/>
      <c r="AQO1469" s="117"/>
      <c r="AQP1469" s="117"/>
      <c r="AQQ1469" s="117"/>
      <c r="AQR1469" s="117"/>
      <c r="AQS1469" s="117"/>
      <c r="AQT1469" s="117"/>
      <c r="AQU1469" s="117"/>
      <c r="AQV1469" s="117"/>
      <c r="AQW1469" s="117"/>
      <c r="AQX1469" s="117"/>
      <c r="AQY1469" s="117"/>
      <c r="AQZ1469" s="117"/>
      <c r="ARA1469" s="117"/>
      <c r="ARB1469" s="117"/>
      <c r="ARC1469" s="117"/>
      <c r="ARD1469" s="117"/>
      <c r="ARE1469" s="117"/>
      <c r="ARF1469" s="117"/>
      <c r="ARG1469" s="117"/>
      <c r="ARH1469" s="117"/>
      <c r="ARI1469" s="117"/>
      <c r="ARJ1469" s="117"/>
      <c r="ARK1469" s="117"/>
      <c r="ARL1469" s="117"/>
      <c r="ARM1469" s="117"/>
      <c r="ARN1469" s="117"/>
      <c r="ARO1469" s="117"/>
      <c r="ARP1469" s="117"/>
      <c r="ARQ1469" s="117"/>
      <c r="ARR1469" s="117"/>
      <c r="ARS1469" s="117"/>
      <c r="ART1469" s="117"/>
      <c r="ARU1469" s="117"/>
      <c r="ARV1469" s="117"/>
      <c r="ARW1469" s="117"/>
      <c r="ARX1469" s="117"/>
      <c r="ARY1469" s="117"/>
      <c r="ARZ1469" s="117"/>
      <c r="ASA1469" s="117"/>
      <c r="ASB1469" s="117"/>
      <c r="ASC1469" s="117"/>
      <c r="ASD1469" s="117"/>
      <c r="ASE1469" s="117"/>
      <c r="ASF1469" s="117"/>
      <c r="ASG1469" s="117"/>
      <c r="ASH1469" s="117"/>
      <c r="ASI1469" s="117"/>
      <c r="ASJ1469" s="117"/>
      <c r="ASK1469" s="117"/>
      <c r="ASL1469" s="117"/>
      <c r="ASM1469" s="117"/>
      <c r="ASN1469" s="117"/>
      <c r="ASO1469" s="117"/>
      <c r="ASP1469" s="117"/>
      <c r="ASQ1469" s="117"/>
      <c r="ASR1469" s="117"/>
      <c r="ASS1469" s="117"/>
      <c r="AST1469" s="117"/>
      <c r="ASU1469" s="117"/>
      <c r="ASV1469" s="117"/>
      <c r="ASW1469" s="117"/>
      <c r="ASX1469" s="117"/>
      <c r="ASY1469" s="117"/>
      <c r="ASZ1469" s="117"/>
      <c r="ATA1469" s="117"/>
      <c r="ATB1469" s="117"/>
      <c r="ATC1469" s="117"/>
      <c r="ATD1469" s="117"/>
      <c r="ATE1469" s="117"/>
      <c r="ATF1469" s="117"/>
      <c r="ATG1469" s="117"/>
      <c r="ATH1469" s="117"/>
      <c r="ATI1469" s="117"/>
      <c r="ATJ1469" s="117"/>
      <c r="ATK1469" s="117"/>
      <c r="ATL1469" s="117"/>
      <c r="ATM1469" s="117"/>
      <c r="ATN1469" s="117"/>
      <c r="ATO1469" s="117"/>
      <c r="ATP1469" s="117"/>
      <c r="ATQ1469" s="117"/>
      <c r="ATR1469" s="117"/>
      <c r="ATS1469" s="117"/>
      <c r="ATT1469" s="117"/>
      <c r="ATU1469" s="117"/>
      <c r="ATV1469" s="117"/>
      <c r="ATW1469" s="117"/>
      <c r="ATX1469" s="117"/>
      <c r="ATY1469" s="117"/>
      <c r="ATZ1469" s="117"/>
      <c r="AUA1469" s="117"/>
      <c r="AUB1469" s="117"/>
      <c r="AUC1469" s="117"/>
      <c r="AUD1469" s="117"/>
      <c r="AUE1469" s="117"/>
      <c r="AUF1469" s="117"/>
      <c r="AUG1469" s="117"/>
      <c r="AUH1469" s="117"/>
      <c r="AUI1469" s="117"/>
      <c r="AUJ1469" s="117"/>
      <c r="AUK1469" s="117"/>
      <c r="AUL1469" s="117"/>
      <c r="AUM1469" s="117"/>
      <c r="AUN1469" s="117"/>
      <c r="AUO1469" s="117"/>
      <c r="AUP1469" s="117"/>
      <c r="AUQ1469" s="117"/>
      <c r="AUR1469" s="117"/>
      <c r="AUS1469" s="117"/>
      <c r="AUT1469" s="117"/>
      <c r="AUU1469" s="117"/>
      <c r="AUV1469" s="117"/>
      <c r="AUW1469" s="117"/>
      <c r="AUX1469" s="117"/>
      <c r="AUY1469" s="117"/>
      <c r="AUZ1469" s="117"/>
      <c r="AVA1469" s="117"/>
      <c r="AVB1469" s="117"/>
      <c r="AVC1469" s="117"/>
      <c r="AVD1469" s="117"/>
      <c r="AVE1469" s="117"/>
      <c r="AVF1469" s="117"/>
      <c r="AVG1469" s="117"/>
      <c r="AVH1469" s="117"/>
      <c r="AVI1469" s="117"/>
      <c r="AVJ1469" s="117"/>
      <c r="AVK1469" s="117"/>
      <c r="AVL1469" s="117"/>
      <c r="AVM1469" s="117"/>
      <c r="AVN1469" s="117"/>
      <c r="AVO1469" s="117"/>
      <c r="AVP1469" s="117"/>
      <c r="AVQ1469" s="117"/>
      <c r="AVR1469" s="117"/>
      <c r="AVS1469" s="117"/>
      <c r="AVT1469" s="117"/>
      <c r="AVU1469" s="117"/>
      <c r="AVV1469" s="117"/>
      <c r="AVW1469" s="117"/>
      <c r="AVX1469" s="117"/>
      <c r="AVY1469" s="117"/>
      <c r="AVZ1469" s="117"/>
      <c r="AWA1469" s="117"/>
      <c r="AWB1469" s="117"/>
      <c r="AWC1469" s="117"/>
      <c r="AWD1469" s="117"/>
      <c r="AWE1469" s="117"/>
      <c r="AWF1469" s="117"/>
      <c r="AWG1469" s="117"/>
      <c r="AWH1469" s="117"/>
      <c r="AWI1469" s="117"/>
      <c r="AWJ1469" s="117"/>
      <c r="AWK1469" s="117"/>
      <c r="AWL1469" s="117"/>
      <c r="AWM1469" s="117"/>
      <c r="AWN1469" s="117"/>
      <c r="AWO1469" s="117"/>
      <c r="AWP1469" s="117"/>
      <c r="AWQ1469" s="117"/>
      <c r="AWR1469" s="117"/>
      <c r="AWS1469" s="117"/>
      <c r="AWT1469" s="117"/>
      <c r="AWU1469" s="117"/>
      <c r="AWV1469" s="117"/>
      <c r="AWW1469" s="117"/>
      <c r="AWX1469" s="117"/>
      <c r="AWY1469" s="117"/>
      <c r="AWZ1469" s="117"/>
      <c r="AXA1469" s="117"/>
      <c r="AXB1469" s="117"/>
      <c r="AXC1469" s="117"/>
      <c r="AXD1469" s="117"/>
      <c r="AXE1469" s="117"/>
      <c r="AXF1469" s="117"/>
      <c r="AXG1469" s="117"/>
      <c r="AXH1469" s="117"/>
      <c r="AXI1469" s="117"/>
      <c r="AXJ1469" s="117"/>
      <c r="AXK1469" s="117"/>
      <c r="AXL1469" s="117"/>
      <c r="AXM1469" s="117"/>
      <c r="AXN1469" s="117"/>
      <c r="AXO1469" s="117"/>
      <c r="AXP1469" s="117"/>
      <c r="AXQ1469" s="117"/>
      <c r="AXR1469" s="117"/>
      <c r="AXS1469" s="117"/>
      <c r="AXT1469" s="117"/>
      <c r="AXU1469" s="117"/>
      <c r="AXV1469" s="117"/>
      <c r="AXW1469" s="117"/>
      <c r="AXX1469" s="117"/>
      <c r="AXY1469" s="117"/>
      <c r="AXZ1469" s="117"/>
      <c r="AYA1469" s="117"/>
      <c r="AYB1469" s="117"/>
      <c r="AYC1469" s="117"/>
      <c r="AYD1469" s="117"/>
      <c r="AYE1469" s="117"/>
      <c r="AYF1469" s="117"/>
      <c r="AYG1469" s="117"/>
      <c r="AYH1469" s="117"/>
      <c r="AYI1469" s="117"/>
      <c r="AYJ1469" s="117"/>
      <c r="AYK1469" s="117"/>
      <c r="AYL1469" s="117"/>
      <c r="AYM1469" s="117"/>
      <c r="AYN1469" s="117"/>
      <c r="AYO1469" s="117"/>
      <c r="AYP1469" s="117"/>
      <c r="AYQ1469" s="117"/>
      <c r="AYR1469" s="117"/>
      <c r="AYS1469" s="117"/>
      <c r="AYT1469" s="117"/>
      <c r="AYU1469" s="117"/>
      <c r="AYV1469" s="117"/>
      <c r="AYW1469" s="117"/>
      <c r="AYX1469" s="117"/>
      <c r="AYY1469" s="117"/>
      <c r="AYZ1469" s="117"/>
      <c r="AZA1469" s="117"/>
      <c r="AZB1469" s="117"/>
      <c r="AZC1469" s="117"/>
      <c r="AZD1469" s="117"/>
      <c r="AZE1469" s="117"/>
      <c r="AZF1469" s="117"/>
      <c r="AZG1469" s="117"/>
      <c r="AZH1469" s="117"/>
      <c r="AZI1469" s="117"/>
      <c r="AZJ1469" s="117"/>
      <c r="AZK1469" s="117"/>
      <c r="AZL1469" s="117"/>
      <c r="AZM1469" s="117"/>
      <c r="AZN1469" s="117"/>
      <c r="AZO1469" s="117"/>
      <c r="AZP1469" s="117"/>
      <c r="AZQ1469" s="117"/>
      <c r="AZR1469" s="117"/>
      <c r="AZS1469" s="117"/>
      <c r="AZT1469" s="117"/>
      <c r="AZU1469" s="117"/>
      <c r="AZV1469" s="117"/>
      <c r="AZW1469" s="117"/>
      <c r="AZX1469" s="117"/>
      <c r="AZY1469" s="117"/>
      <c r="AZZ1469" s="117"/>
      <c r="BAA1469" s="117"/>
      <c r="BAB1469" s="117"/>
      <c r="BAC1469" s="117"/>
      <c r="BAD1469" s="117"/>
      <c r="BAE1469" s="117"/>
      <c r="BAF1469" s="117"/>
      <c r="BAG1469" s="117"/>
      <c r="BAH1469" s="117"/>
      <c r="BAI1469" s="117"/>
      <c r="BAJ1469" s="117"/>
      <c r="BAK1469" s="117"/>
      <c r="BAL1469" s="117"/>
      <c r="BAM1469" s="117"/>
      <c r="BAN1469" s="117"/>
      <c r="BAO1469" s="117"/>
      <c r="BAP1469" s="117"/>
      <c r="BAQ1469" s="117"/>
      <c r="BAR1469" s="117"/>
      <c r="BAS1469" s="117"/>
      <c r="BAT1469" s="117"/>
      <c r="BAU1469" s="117"/>
      <c r="BAV1469" s="117"/>
      <c r="BAW1469" s="117"/>
      <c r="BAX1469" s="117"/>
      <c r="BAY1469" s="117"/>
      <c r="BAZ1469" s="117"/>
      <c r="BBA1469" s="117"/>
      <c r="BBB1469" s="117"/>
      <c r="BBC1469" s="117"/>
      <c r="BBD1469" s="117"/>
      <c r="BBE1469" s="117"/>
      <c r="BBF1469" s="117"/>
      <c r="BBG1469" s="117"/>
      <c r="BBH1469" s="117"/>
      <c r="BBI1469" s="117"/>
      <c r="BBJ1469" s="117"/>
      <c r="BBK1469" s="117"/>
      <c r="BBL1469" s="117"/>
      <c r="BBM1469" s="117"/>
      <c r="BBN1469" s="117"/>
      <c r="BBO1469" s="117"/>
      <c r="BBP1469" s="117"/>
      <c r="BBQ1469" s="117"/>
      <c r="BBR1469" s="117"/>
      <c r="BBS1469" s="117"/>
      <c r="BBT1469" s="117"/>
      <c r="BBU1469" s="117"/>
      <c r="BBV1469" s="117"/>
      <c r="BBW1469" s="117"/>
      <c r="BBX1469" s="117"/>
      <c r="BBY1469" s="117"/>
      <c r="BBZ1469" s="117"/>
      <c r="BCA1469" s="117"/>
      <c r="BCB1469" s="117"/>
      <c r="BCC1469" s="117"/>
      <c r="BCD1469" s="117"/>
      <c r="BCE1469" s="117"/>
      <c r="BCF1469" s="117"/>
      <c r="BCG1469" s="117"/>
      <c r="BCH1469" s="117"/>
      <c r="BCI1469" s="117"/>
      <c r="BCJ1469" s="117"/>
      <c r="BCK1469" s="117"/>
      <c r="BCL1469" s="117"/>
      <c r="BCM1469" s="117"/>
      <c r="BCN1469" s="117"/>
      <c r="BCO1469" s="117"/>
      <c r="BCP1469" s="117"/>
      <c r="BCQ1469" s="117"/>
      <c r="BCR1469" s="117"/>
      <c r="BCS1469" s="117"/>
      <c r="BCT1469" s="117"/>
      <c r="BCU1469" s="117"/>
      <c r="BCV1469" s="117"/>
      <c r="BCW1469" s="117"/>
      <c r="BCX1469" s="117"/>
      <c r="BCY1469" s="117"/>
      <c r="BCZ1469" s="117"/>
      <c r="BDA1469" s="117"/>
      <c r="BDB1469" s="117"/>
      <c r="BDC1469" s="117"/>
      <c r="BDD1469" s="117"/>
      <c r="BDE1469" s="117"/>
      <c r="BDF1469" s="117"/>
      <c r="BDG1469" s="117"/>
      <c r="BDH1469" s="117"/>
      <c r="BDI1469" s="117"/>
      <c r="BDJ1469" s="117"/>
      <c r="BDK1469" s="117"/>
      <c r="BDL1469" s="117"/>
      <c r="BDM1469" s="117"/>
      <c r="BDN1469" s="117"/>
      <c r="BDO1469" s="117"/>
      <c r="BDP1469" s="117"/>
      <c r="BDQ1469" s="117"/>
      <c r="BDR1469" s="117"/>
      <c r="BDS1469" s="117"/>
      <c r="BDT1469" s="117"/>
      <c r="BDU1469" s="117"/>
      <c r="BDV1469" s="117"/>
      <c r="BDW1469" s="117"/>
      <c r="BDX1469" s="117"/>
      <c r="BDY1469" s="117"/>
      <c r="BDZ1469" s="117"/>
      <c r="BEA1469" s="117"/>
      <c r="BEB1469" s="117"/>
      <c r="BEC1469" s="117"/>
      <c r="BED1469" s="117"/>
      <c r="BEE1469" s="117"/>
      <c r="BEF1469" s="117"/>
      <c r="BEG1469" s="117"/>
      <c r="BEH1469" s="117"/>
      <c r="BEI1469" s="117"/>
      <c r="BEJ1469" s="117"/>
      <c r="BEK1469" s="117"/>
      <c r="BEL1469" s="117"/>
      <c r="BEM1469" s="117"/>
      <c r="BEN1469" s="117"/>
      <c r="BEO1469" s="117"/>
      <c r="BEP1469" s="117"/>
      <c r="BEQ1469" s="117"/>
      <c r="BER1469" s="117"/>
      <c r="BES1469" s="117"/>
      <c r="BET1469" s="117"/>
      <c r="BEU1469" s="117"/>
      <c r="BEV1469" s="117"/>
      <c r="BEW1469" s="117"/>
      <c r="BEX1469" s="117"/>
      <c r="BEY1469" s="117"/>
      <c r="BEZ1469" s="117"/>
      <c r="BFA1469" s="117"/>
      <c r="BFB1469" s="117"/>
      <c r="BFC1469" s="117"/>
      <c r="BFD1469" s="117"/>
      <c r="BFE1469" s="117"/>
      <c r="BFF1469" s="117"/>
      <c r="BFG1469" s="117"/>
      <c r="BFH1469" s="117"/>
      <c r="BFI1469" s="117"/>
      <c r="BFJ1469" s="117"/>
      <c r="BFK1469" s="117"/>
      <c r="BFL1469" s="117"/>
      <c r="BFM1469" s="117"/>
      <c r="BFN1469" s="117"/>
      <c r="BFO1469" s="117"/>
      <c r="BFP1469" s="117"/>
      <c r="BFQ1469" s="117"/>
      <c r="BFR1469" s="117"/>
      <c r="BFS1469" s="117"/>
      <c r="BFT1469" s="117"/>
      <c r="BFU1469" s="117"/>
      <c r="BFV1469" s="117"/>
      <c r="BFW1469" s="117"/>
      <c r="BFX1469" s="117"/>
      <c r="BFY1469" s="117"/>
      <c r="BFZ1469" s="117"/>
      <c r="BGA1469" s="117"/>
      <c r="BGB1469" s="117"/>
      <c r="BGC1469" s="117"/>
      <c r="BGD1469" s="117"/>
      <c r="BGE1469" s="117"/>
      <c r="BGF1469" s="117"/>
      <c r="BGG1469" s="117"/>
      <c r="BGH1469" s="117"/>
      <c r="BGI1469" s="117"/>
      <c r="BGJ1469" s="117"/>
      <c r="BGK1469" s="117"/>
      <c r="BGL1469" s="117"/>
      <c r="BGM1469" s="117"/>
      <c r="BGN1469" s="117"/>
      <c r="BGO1469" s="117"/>
      <c r="BGP1469" s="117"/>
      <c r="BGQ1469" s="117"/>
      <c r="BGR1469" s="117"/>
      <c r="BGS1469" s="117"/>
      <c r="BGT1469" s="117"/>
      <c r="BGU1469" s="117"/>
      <c r="BGV1469" s="117"/>
      <c r="BGW1469" s="117"/>
      <c r="BGX1469" s="117"/>
      <c r="BGY1469" s="117"/>
      <c r="BGZ1469" s="117"/>
      <c r="BHA1469" s="117"/>
      <c r="BHB1469" s="117"/>
      <c r="BHC1469" s="117"/>
      <c r="BHD1469" s="117"/>
      <c r="BHE1469" s="117"/>
      <c r="BHF1469" s="117"/>
      <c r="BHG1469" s="117"/>
      <c r="BHH1469" s="117"/>
      <c r="BHI1469" s="117"/>
      <c r="BHJ1469" s="117"/>
      <c r="BHK1469" s="117"/>
      <c r="BHL1469" s="117"/>
      <c r="BHM1469" s="117"/>
      <c r="BHN1469" s="117"/>
      <c r="BHO1469" s="117"/>
      <c r="BHP1469" s="117"/>
      <c r="BHQ1469" s="117"/>
      <c r="BHR1469" s="117"/>
      <c r="BHS1469" s="117"/>
      <c r="BHT1469" s="117"/>
      <c r="BHU1469" s="117"/>
      <c r="BHV1469" s="117"/>
      <c r="BHW1469" s="117"/>
      <c r="BHX1469" s="117"/>
      <c r="BHY1469" s="117"/>
      <c r="BHZ1469" s="117"/>
      <c r="BIA1469" s="117"/>
      <c r="BIB1469" s="117"/>
      <c r="BIC1469" s="117"/>
      <c r="BID1469" s="117"/>
      <c r="BIE1469" s="117"/>
      <c r="BIF1469" s="117"/>
      <c r="BIG1469" s="117"/>
      <c r="BIH1469" s="117"/>
      <c r="BII1469" s="117"/>
      <c r="BIJ1469" s="117"/>
      <c r="BIK1469" s="117"/>
      <c r="BIL1469" s="117"/>
      <c r="BIM1469" s="117"/>
      <c r="BIN1469" s="117"/>
      <c r="BIO1469" s="117"/>
      <c r="BIP1469" s="117"/>
      <c r="BIQ1469" s="117"/>
      <c r="BIR1469" s="117"/>
      <c r="BIS1469" s="117"/>
      <c r="BIT1469" s="117"/>
      <c r="BIU1469" s="117"/>
      <c r="BIV1469" s="117"/>
      <c r="BIW1469" s="117"/>
      <c r="BIX1469" s="117"/>
      <c r="BIY1469" s="117"/>
      <c r="BIZ1469" s="117"/>
      <c r="BJA1469" s="117"/>
      <c r="BJB1469" s="117"/>
      <c r="BJC1469" s="117"/>
      <c r="BJD1469" s="117"/>
      <c r="BJE1469" s="117"/>
      <c r="BJF1469" s="117"/>
      <c r="BJG1469" s="117"/>
      <c r="BJH1469" s="117"/>
      <c r="BJI1469" s="117"/>
      <c r="BJJ1469" s="117"/>
      <c r="BJK1469" s="117"/>
      <c r="BJL1469" s="117"/>
      <c r="BJM1469" s="117"/>
      <c r="BJN1469" s="117"/>
      <c r="BJO1469" s="117"/>
      <c r="BJP1469" s="117"/>
      <c r="BJQ1469" s="117"/>
      <c r="BJR1469" s="117"/>
      <c r="BJS1469" s="117"/>
      <c r="BJT1469" s="117"/>
      <c r="BJU1469" s="117"/>
      <c r="BJV1469" s="117"/>
      <c r="BJW1469" s="117"/>
      <c r="BJX1469" s="117"/>
      <c r="BJY1469" s="117"/>
      <c r="BJZ1469" s="117"/>
      <c r="BKA1469" s="117"/>
      <c r="BKB1469" s="117"/>
      <c r="BKC1469" s="117"/>
      <c r="BKD1469" s="117"/>
      <c r="BKE1469" s="117"/>
      <c r="BKF1469" s="117"/>
      <c r="BKG1469" s="117"/>
      <c r="BKH1469" s="117"/>
      <c r="BKI1469" s="117"/>
      <c r="BKJ1469" s="117"/>
      <c r="BKK1469" s="117"/>
      <c r="BKL1469" s="117"/>
      <c r="BKM1469" s="117"/>
      <c r="BKN1469" s="117"/>
      <c r="BKO1469" s="117"/>
      <c r="BKP1469" s="117"/>
      <c r="BKQ1469" s="117"/>
      <c r="BKR1469" s="117"/>
      <c r="BKS1469" s="117"/>
      <c r="BKT1469" s="117"/>
      <c r="BKU1469" s="117"/>
      <c r="BKV1469" s="117"/>
      <c r="BKW1469" s="117"/>
      <c r="BKX1469" s="117"/>
      <c r="BKY1469" s="117"/>
      <c r="BKZ1469" s="117"/>
      <c r="BLA1469" s="117"/>
      <c r="BLB1469" s="117"/>
      <c r="BLC1469" s="117"/>
      <c r="BLD1469" s="117"/>
      <c r="BLE1469" s="117"/>
      <c r="BLF1469" s="117"/>
      <c r="BLG1469" s="117"/>
      <c r="BLH1469" s="117"/>
      <c r="BLI1469" s="117"/>
      <c r="BLJ1469" s="117"/>
      <c r="BLK1469" s="117"/>
      <c r="BLL1469" s="117"/>
      <c r="BLM1469" s="117"/>
      <c r="BLN1469" s="117"/>
      <c r="BLO1469" s="117"/>
      <c r="BLP1469" s="117"/>
      <c r="BLQ1469" s="117"/>
      <c r="BLR1469" s="117"/>
      <c r="BLS1469" s="117"/>
      <c r="BLT1469" s="117"/>
      <c r="BLU1469" s="117"/>
      <c r="BLV1469" s="117"/>
      <c r="BLW1469" s="117"/>
      <c r="BLX1469" s="117"/>
      <c r="BLY1469" s="117"/>
      <c r="BLZ1469" s="117"/>
      <c r="BMA1469" s="117"/>
      <c r="BMB1469" s="117"/>
      <c r="BMC1469" s="117"/>
      <c r="BMD1469" s="117"/>
      <c r="BME1469" s="117"/>
      <c r="BMF1469" s="117"/>
      <c r="BMG1469" s="117"/>
      <c r="BMH1469" s="117"/>
      <c r="BMI1469" s="117"/>
      <c r="BMJ1469" s="117"/>
      <c r="BMK1469" s="117"/>
      <c r="BML1469" s="117"/>
      <c r="BMM1469" s="117"/>
      <c r="BMN1469" s="117"/>
      <c r="BMO1469" s="117"/>
      <c r="BMP1469" s="117"/>
      <c r="BMQ1469" s="117"/>
      <c r="BMR1469" s="117"/>
      <c r="BMS1469" s="117"/>
      <c r="BMT1469" s="117"/>
      <c r="BMU1469" s="117"/>
      <c r="BMV1469" s="117"/>
      <c r="BMW1469" s="117"/>
      <c r="BMX1469" s="117"/>
      <c r="BMY1469" s="117"/>
      <c r="BMZ1469" s="117"/>
      <c r="BNA1469" s="117"/>
      <c r="BNB1469" s="117"/>
      <c r="BNC1469" s="117"/>
      <c r="BND1469" s="117"/>
      <c r="BNE1469" s="117"/>
      <c r="BNF1469" s="117"/>
      <c r="BNG1469" s="117"/>
      <c r="BNH1469" s="117"/>
      <c r="BNI1469" s="117"/>
      <c r="BNJ1469" s="117"/>
      <c r="BNK1469" s="117"/>
      <c r="BNL1469" s="117"/>
      <c r="BNM1469" s="117"/>
      <c r="BNN1469" s="117"/>
      <c r="BNO1469" s="117"/>
      <c r="BNP1469" s="117"/>
      <c r="BNQ1469" s="117"/>
      <c r="BNR1469" s="117"/>
      <c r="BNS1469" s="117"/>
      <c r="BNT1469" s="117"/>
      <c r="BNU1469" s="117"/>
      <c r="BNV1469" s="117"/>
      <c r="BNW1469" s="117"/>
      <c r="BNX1469" s="117"/>
      <c r="BNY1469" s="117"/>
      <c r="BNZ1469" s="117"/>
      <c r="BOA1469" s="117"/>
      <c r="BOB1469" s="117"/>
      <c r="BOC1469" s="117"/>
      <c r="BOD1469" s="117"/>
      <c r="BOE1469" s="117"/>
      <c r="BOF1469" s="117"/>
      <c r="BOG1469" s="117"/>
      <c r="BOH1469" s="117"/>
      <c r="BOI1469" s="117"/>
      <c r="BOJ1469" s="117"/>
      <c r="BOK1469" s="117"/>
      <c r="BOL1469" s="117"/>
      <c r="BOM1469" s="117"/>
      <c r="BON1469" s="117"/>
      <c r="BOO1469" s="117"/>
      <c r="BOP1469" s="117"/>
      <c r="BOQ1469" s="117"/>
      <c r="BOR1469" s="117"/>
      <c r="BOS1469" s="117"/>
      <c r="BOT1469" s="117"/>
      <c r="BOU1469" s="117"/>
      <c r="BOV1469" s="117"/>
      <c r="BOW1469" s="117"/>
      <c r="BOX1469" s="117"/>
      <c r="BOY1469" s="117"/>
      <c r="BOZ1469" s="117"/>
      <c r="BPA1469" s="117"/>
      <c r="BPB1469" s="117"/>
      <c r="BPC1469" s="117"/>
      <c r="BPD1469" s="117"/>
      <c r="BPE1469" s="117"/>
      <c r="BPF1469" s="117"/>
      <c r="BPG1469" s="117"/>
      <c r="BPH1469" s="117"/>
      <c r="BPI1469" s="117"/>
      <c r="BPJ1469" s="117"/>
      <c r="BPK1469" s="117"/>
      <c r="BPL1469" s="117"/>
      <c r="BPM1469" s="117"/>
      <c r="BPN1469" s="117"/>
      <c r="BPO1469" s="117"/>
      <c r="BPP1469" s="117"/>
      <c r="BPQ1469" s="117"/>
      <c r="BPR1469" s="117"/>
      <c r="BPS1469" s="117"/>
      <c r="BPT1469" s="117"/>
      <c r="BPU1469" s="117"/>
      <c r="BPV1469" s="117"/>
      <c r="BPW1469" s="117"/>
      <c r="BPX1469" s="117"/>
      <c r="BPY1469" s="117"/>
      <c r="BPZ1469" s="117"/>
      <c r="BQA1469" s="117"/>
      <c r="BQB1469" s="117"/>
      <c r="BQC1469" s="117"/>
      <c r="BQD1469" s="117"/>
      <c r="BQE1469" s="117"/>
      <c r="BQF1469" s="117"/>
      <c r="BQG1469" s="117"/>
      <c r="BQH1469" s="117"/>
      <c r="BQI1469" s="117"/>
      <c r="BQJ1469" s="117"/>
      <c r="BQK1469" s="117"/>
      <c r="BQL1469" s="117"/>
      <c r="BQM1469" s="117"/>
      <c r="BQN1469" s="117"/>
      <c r="BQO1469" s="117"/>
      <c r="BQP1469" s="117"/>
      <c r="BQQ1469" s="117"/>
      <c r="BQR1469" s="117"/>
      <c r="BQS1469" s="117"/>
      <c r="BQT1469" s="117"/>
      <c r="BQU1469" s="117"/>
      <c r="BQV1469" s="117"/>
      <c r="BQW1469" s="117"/>
      <c r="BQX1469" s="117"/>
      <c r="BQY1469" s="117"/>
      <c r="BQZ1469" s="117"/>
      <c r="BRA1469" s="117"/>
      <c r="BRB1469" s="117"/>
      <c r="BRC1469" s="117"/>
      <c r="BRD1469" s="117"/>
      <c r="BRE1469" s="117"/>
      <c r="BRF1469" s="117"/>
      <c r="BRG1469" s="117"/>
      <c r="BRH1469" s="117"/>
      <c r="BRI1469" s="117"/>
      <c r="BRJ1469" s="117"/>
      <c r="BRK1469" s="117"/>
      <c r="BRL1469" s="117"/>
      <c r="BRM1469" s="117"/>
      <c r="BRN1469" s="117"/>
      <c r="BRO1469" s="117"/>
      <c r="BRP1469" s="117"/>
      <c r="BRQ1469" s="117"/>
      <c r="BRR1469" s="117"/>
      <c r="BRS1469" s="117"/>
      <c r="BRT1469" s="117"/>
      <c r="BRU1469" s="117"/>
      <c r="BRV1469" s="117"/>
      <c r="BRW1469" s="117"/>
      <c r="BRX1469" s="117"/>
      <c r="BRY1469" s="117"/>
      <c r="BRZ1469" s="117"/>
      <c r="BSA1469" s="117"/>
      <c r="BSB1469" s="117"/>
      <c r="BSC1469" s="117"/>
      <c r="BSD1469" s="117"/>
      <c r="BSE1469" s="117"/>
      <c r="BSF1469" s="117"/>
      <c r="BSG1469" s="117"/>
      <c r="BSH1469" s="117"/>
      <c r="BSI1469" s="117"/>
      <c r="BSJ1469" s="117"/>
      <c r="BSK1469" s="117"/>
      <c r="BSL1469" s="117"/>
      <c r="BSM1469" s="117"/>
      <c r="BSN1469" s="117"/>
      <c r="BSO1469" s="117"/>
      <c r="BSP1469" s="117"/>
      <c r="BSQ1469" s="117"/>
      <c r="BSR1469" s="117"/>
      <c r="BSS1469" s="117"/>
      <c r="BST1469" s="117"/>
      <c r="BSU1469" s="117"/>
      <c r="BSV1469" s="117"/>
      <c r="BSW1469" s="117"/>
      <c r="BSX1469" s="117"/>
      <c r="BSY1469" s="117"/>
      <c r="BSZ1469" s="117"/>
      <c r="BTA1469" s="117"/>
      <c r="BTB1469" s="117"/>
      <c r="BTC1469" s="117"/>
      <c r="BTD1469" s="117"/>
      <c r="BTE1469" s="117"/>
      <c r="BTF1469" s="117"/>
      <c r="BTG1469" s="117"/>
      <c r="BTH1469" s="117"/>
      <c r="BTI1469" s="117"/>
      <c r="BTJ1469" s="117"/>
      <c r="BTK1469" s="117"/>
      <c r="BTL1469" s="117"/>
      <c r="BTM1469" s="117"/>
      <c r="BTN1469" s="117"/>
      <c r="BTO1469" s="117"/>
      <c r="BTP1469" s="117"/>
      <c r="BTQ1469" s="117"/>
      <c r="BTR1469" s="117"/>
      <c r="BTS1469" s="117"/>
      <c r="BTT1469" s="117"/>
      <c r="BTU1469" s="117"/>
      <c r="BTV1469" s="117"/>
      <c r="BTW1469" s="117"/>
      <c r="BTX1469" s="117"/>
      <c r="BTY1469" s="117"/>
      <c r="BTZ1469" s="117"/>
      <c r="BUA1469" s="117"/>
      <c r="BUB1469" s="117"/>
      <c r="BUC1469" s="117"/>
      <c r="BUD1469" s="117"/>
      <c r="BUE1469" s="117"/>
      <c r="BUF1469" s="117"/>
      <c r="BUG1469" s="117"/>
      <c r="BUH1469" s="117"/>
      <c r="BUI1469" s="117"/>
      <c r="BUJ1469" s="117"/>
      <c r="BUK1469" s="117"/>
      <c r="BUL1469" s="117"/>
      <c r="BUM1469" s="117"/>
      <c r="BUN1469" s="117"/>
      <c r="BUO1469" s="117"/>
      <c r="BUP1469" s="117"/>
      <c r="BUQ1469" s="117"/>
      <c r="BUR1469" s="117"/>
      <c r="BUS1469" s="117"/>
      <c r="BUT1469" s="117"/>
      <c r="BUU1469" s="117"/>
      <c r="BUV1469" s="117"/>
      <c r="BUW1469" s="117"/>
      <c r="BUX1469" s="117"/>
      <c r="BUY1469" s="117"/>
      <c r="BUZ1469" s="117"/>
      <c r="BVA1469" s="117"/>
      <c r="BVB1469" s="117"/>
      <c r="BVC1469" s="117"/>
      <c r="BVD1469" s="117"/>
      <c r="BVE1469" s="117"/>
      <c r="BVF1469" s="117"/>
      <c r="BVG1469" s="117"/>
      <c r="BVH1469" s="117"/>
      <c r="BVI1469" s="117"/>
      <c r="BVJ1469" s="117"/>
      <c r="BVK1469" s="117"/>
      <c r="BVL1469" s="117"/>
      <c r="BVM1469" s="117"/>
      <c r="BVN1469" s="117"/>
      <c r="BVO1469" s="117"/>
      <c r="BVP1469" s="117"/>
      <c r="BVQ1469" s="117"/>
      <c r="BVR1469" s="117"/>
      <c r="BVS1469" s="117"/>
      <c r="BVT1469" s="117"/>
      <c r="BVU1469" s="117"/>
      <c r="BVV1469" s="117"/>
      <c r="BVW1469" s="117"/>
      <c r="BVX1469" s="117"/>
      <c r="BVY1469" s="117"/>
      <c r="BVZ1469" s="117"/>
      <c r="BWA1469" s="117"/>
      <c r="BWB1469" s="117"/>
      <c r="BWC1469" s="117"/>
      <c r="BWD1469" s="117"/>
      <c r="BWE1469" s="117"/>
      <c r="BWF1469" s="117"/>
      <c r="BWG1469" s="117"/>
      <c r="BWH1469" s="117"/>
      <c r="BWI1469" s="117"/>
      <c r="BWJ1469" s="117"/>
      <c r="BWK1469" s="117"/>
      <c r="BWL1469" s="117"/>
      <c r="BWM1469" s="117"/>
      <c r="BWN1469" s="117"/>
      <c r="BWO1469" s="117"/>
      <c r="BWP1469" s="117"/>
      <c r="BWQ1469" s="117"/>
      <c r="BWR1469" s="117"/>
      <c r="BWS1469" s="117"/>
      <c r="BWT1469" s="117"/>
      <c r="BWU1469" s="117"/>
      <c r="BWV1469" s="117"/>
      <c r="BWW1469" s="117"/>
      <c r="BWX1469" s="117"/>
      <c r="BWY1469" s="117"/>
      <c r="BWZ1469" s="117"/>
      <c r="BXA1469" s="117"/>
      <c r="BXB1469" s="117"/>
      <c r="BXC1469" s="117"/>
      <c r="BXD1469" s="117"/>
      <c r="BXE1469" s="117"/>
      <c r="BXF1469" s="117"/>
      <c r="BXG1469" s="117"/>
      <c r="BXH1469" s="117"/>
      <c r="BXI1469" s="117"/>
      <c r="BXJ1469" s="117"/>
      <c r="BXK1469" s="117"/>
      <c r="BXL1469" s="117"/>
      <c r="BXM1469" s="117"/>
      <c r="BXN1469" s="117"/>
      <c r="BXO1469" s="117"/>
      <c r="BXP1469" s="117"/>
      <c r="BXQ1469" s="117"/>
      <c r="BXR1469" s="117"/>
      <c r="BXS1469" s="117"/>
      <c r="BXT1469" s="117"/>
      <c r="BXU1469" s="117"/>
      <c r="BXV1469" s="117"/>
      <c r="BXW1469" s="117"/>
      <c r="BXX1469" s="117"/>
      <c r="BXY1469" s="117"/>
      <c r="BXZ1469" s="117"/>
      <c r="BYA1469" s="117"/>
      <c r="BYB1469" s="117"/>
      <c r="BYC1469" s="117"/>
      <c r="BYD1469" s="117"/>
      <c r="BYE1469" s="117"/>
      <c r="BYF1469" s="117"/>
      <c r="BYG1469" s="117"/>
      <c r="BYH1469" s="117"/>
      <c r="BYI1469" s="117"/>
      <c r="BYJ1469" s="117"/>
      <c r="BYK1469" s="117"/>
      <c r="BYL1469" s="117"/>
      <c r="BYM1469" s="117"/>
      <c r="BYN1469" s="117"/>
      <c r="BYO1469" s="117"/>
      <c r="BYP1469" s="117"/>
      <c r="BYQ1469" s="117"/>
      <c r="BYR1469" s="117"/>
      <c r="BYS1469" s="117"/>
      <c r="BYT1469" s="117"/>
      <c r="BYU1469" s="117"/>
      <c r="BYV1469" s="117"/>
      <c r="BYW1469" s="117"/>
      <c r="BYX1469" s="117"/>
      <c r="BYY1469" s="117"/>
      <c r="BYZ1469" s="117"/>
      <c r="BZA1469" s="117"/>
      <c r="BZB1469" s="117"/>
      <c r="BZC1469" s="117"/>
      <c r="BZD1469" s="117"/>
      <c r="BZE1469" s="117"/>
      <c r="BZF1469" s="117"/>
      <c r="BZG1469" s="117"/>
      <c r="BZH1469" s="117"/>
      <c r="BZI1469" s="117"/>
      <c r="BZJ1469" s="117"/>
      <c r="BZK1469" s="117"/>
      <c r="BZL1469" s="117"/>
      <c r="BZM1469" s="117"/>
      <c r="BZN1469" s="117"/>
      <c r="BZO1469" s="117"/>
      <c r="BZP1469" s="117"/>
      <c r="BZQ1469" s="117"/>
      <c r="BZR1469" s="117"/>
      <c r="BZS1469" s="117"/>
      <c r="BZT1469" s="117"/>
      <c r="BZU1469" s="117"/>
      <c r="BZV1469" s="117"/>
      <c r="BZW1469" s="117"/>
      <c r="BZX1469" s="117"/>
      <c r="BZY1469" s="117"/>
      <c r="BZZ1469" s="117"/>
      <c r="CAA1469" s="117"/>
      <c r="CAB1469" s="117"/>
      <c r="CAC1469" s="117"/>
      <c r="CAD1469" s="117"/>
      <c r="CAE1469" s="117"/>
      <c r="CAF1469" s="117"/>
      <c r="CAG1469" s="117"/>
      <c r="CAH1469" s="117"/>
      <c r="CAI1469" s="117"/>
      <c r="CAJ1469" s="117"/>
      <c r="CAK1469" s="117"/>
      <c r="CAL1469" s="117"/>
      <c r="CAM1469" s="117"/>
      <c r="CAN1469" s="117"/>
      <c r="CAO1469" s="117"/>
      <c r="CAP1469" s="117"/>
      <c r="CAQ1469" s="117"/>
      <c r="CAR1469" s="117"/>
      <c r="CAS1469" s="117"/>
      <c r="CAT1469" s="117"/>
      <c r="CAU1469" s="117"/>
      <c r="CAV1469" s="117"/>
      <c r="CAW1469" s="117"/>
      <c r="CAX1469" s="117"/>
      <c r="CAY1469" s="117"/>
      <c r="CAZ1469" s="117"/>
      <c r="CBA1469" s="117"/>
      <c r="CBB1469" s="117"/>
      <c r="CBC1469" s="117"/>
      <c r="CBD1469" s="117"/>
      <c r="CBE1469" s="117"/>
      <c r="CBF1469" s="117"/>
      <c r="CBG1469" s="117"/>
      <c r="CBH1469" s="117"/>
      <c r="CBI1469" s="117"/>
      <c r="CBJ1469" s="117"/>
      <c r="CBK1469" s="117"/>
      <c r="CBL1469" s="117"/>
      <c r="CBM1469" s="117"/>
      <c r="CBN1469" s="117"/>
      <c r="CBO1469" s="117"/>
      <c r="CBP1469" s="117"/>
      <c r="CBQ1469" s="117"/>
      <c r="CBR1469" s="117"/>
      <c r="CBS1469" s="117"/>
      <c r="CBT1469" s="117"/>
      <c r="CBU1469" s="117"/>
      <c r="CBV1469" s="117"/>
      <c r="CBW1469" s="117"/>
      <c r="CBX1469" s="117"/>
      <c r="CBY1469" s="117"/>
      <c r="CBZ1469" s="117"/>
      <c r="CCA1469" s="117"/>
      <c r="CCB1469" s="117"/>
      <c r="CCC1469" s="117"/>
      <c r="CCD1469" s="117"/>
      <c r="CCE1469" s="117"/>
      <c r="CCF1469" s="117"/>
      <c r="CCG1469" s="117"/>
      <c r="CCH1469" s="117"/>
      <c r="CCI1469" s="117"/>
      <c r="CCJ1469" s="117"/>
      <c r="CCK1469" s="117"/>
      <c r="CCL1469" s="117"/>
      <c r="CCM1469" s="117"/>
      <c r="CCN1469" s="117"/>
      <c r="CCO1469" s="117"/>
      <c r="CCP1469" s="117"/>
      <c r="CCQ1469" s="117"/>
      <c r="CCR1469" s="117"/>
      <c r="CCS1469" s="117"/>
      <c r="CCT1469" s="117"/>
      <c r="CCU1469" s="117"/>
      <c r="CCV1469" s="117"/>
      <c r="CCW1469" s="117"/>
      <c r="CCX1469" s="117"/>
      <c r="CCY1469" s="117"/>
      <c r="CCZ1469" s="117"/>
      <c r="CDA1469" s="117"/>
      <c r="CDB1469" s="117"/>
      <c r="CDC1469" s="117"/>
      <c r="CDD1469" s="117"/>
      <c r="CDE1469" s="117"/>
      <c r="CDF1469" s="117"/>
      <c r="CDG1469" s="117"/>
      <c r="CDH1469" s="117"/>
      <c r="CDI1469" s="117"/>
      <c r="CDJ1469" s="117"/>
      <c r="CDK1469" s="117"/>
      <c r="CDL1469" s="117"/>
      <c r="CDM1469" s="117"/>
      <c r="CDN1469" s="117"/>
      <c r="CDO1469" s="117"/>
      <c r="CDP1469" s="117"/>
      <c r="CDQ1469" s="117"/>
      <c r="CDR1469" s="117"/>
      <c r="CDS1469" s="117"/>
      <c r="CDT1469" s="117"/>
      <c r="CDU1469" s="117"/>
      <c r="CDV1469" s="117"/>
      <c r="CDW1469" s="117"/>
      <c r="CDX1469" s="117"/>
      <c r="CDY1469" s="117"/>
      <c r="CDZ1469" s="117"/>
      <c r="CEA1469" s="117"/>
      <c r="CEB1469" s="117"/>
      <c r="CEC1469" s="117"/>
      <c r="CED1469" s="117"/>
      <c r="CEE1469" s="117"/>
      <c r="CEF1469" s="117"/>
      <c r="CEG1469" s="117"/>
      <c r="CEH1469" s="117"/>
      <c r="CEI1469" s="117"/>
      <c r="CEJ1469" s="117"/>
      <c r="CEK1469" s="117"/>
      <c r="CEL1469" s="117"/>
      <c r="CEM1469" s="117"/>
      <c r="CEN1469" s="117"/>
      <c r="CEO1469" s="117"/>
      <c r="CEP1469" s="117"/>
      <c r="CEQ1469" s="117"/>
      <c r="CER1469" s="117"/>
      <c r="CES1469" s="117"/>
      <c r="CET1469" s="117"/>
      <c r="CEU1469" s="117"/>
      <c r="CEV1469" s="117"/>
      <c r="CEW1469" s="117"/>
      <c r="CEX1469" s="117"/>
      <c r="CEY1469" s="117"/>
      <c r="CEZ1469" s="117"/>
      <c r="CFA1469" s="117"/>
      <c r="CFB1469" s="117"/>
      <c r="CFC1469" s="117"/>
      <c r="CFD1469" s="117"/>
      <c r="CFE1469" s="117"/>
      <c r="CFF1469" s="117"/>
      <c r="CFG1469" s="117"/>
      <c r="CFH1469" s="117"/>
      <c r="CFI1469" s="117"/>
      <c r="CFJ1469" s="117"/>
      <c r="CFK1469" s="117"/>
      <c r="CFL1469" s="117"/>
      <c r="CFM1469" s="117"/>
      <c r="CFN1469" s="117"/>
      <c r="CFO1469" s="117"/>
      <c r="CFP1469" s="117"/>
      <c r="CFQ1469" s="117"/>
      <c r="CFR1469" s="117"/>
      <c r="CFS1469" s="117"/>
      <c r="CFT1469" s="117"/>
      <c r="CFU1469" s="117"/>
      <c r="CFV1469" s="117"/>
      <c r="CFW1469" s="117"/>
      <c r="CFX1469" s="117"/>
      <c r="CFY1469" s="117"/>
      <c r="CFZ1469" s="117"/>
      <c r="CGA1469" s="117"/>
      <c r="CGB1469" s="117"/>
      <c r="CGC1469" s="117"/>
      <c r="CGD1469" s="117"/>
      <c r="CGE1469" s="117"/>
      <c r="CGF1469" s="117"/>
      <c r="CGG1469" s="117"/>
      <c r="CGH1469" s="117"/>
      <c r="CGI1469" s="117"/>
      <c r="CGJ1469" s="117"/>
      <c r="CGK1469" s="117"/>
      <c r="CGL1469" s="117"/>
      <c r="CGM1469" s="117"/>
      <c r="CGN1469" s="117"/>
      <c r="CGO1469" s="117"/>
      <c r="CGP1469" s="117"/>
      <c r="CGQ1469" s="117"/>
      <c r="CGR1469" s="117"/>
      <c r="CGS1469" s="117"/>
      <c r="CGT1469" s="117"/>
      <c r="CGU1469" s="117"/>
      <c r="CGV1469" s="117"/>
      <c r="CGW1469" s="117"/>
      <c r="CGX1469" s="117"/>
      <c r="CGY1469" s="117"/>
      <c r="CGZ1469" s="117"/>
      <c r="CHA1469" s="117"/>
      <c r="CHB1469" s="117"/>
      <c r="CHC1469" s="117"/>
      <c r="CHD1469" s="117"/>
      <c r="CHE1469" s="117"/>
      <c r="CHF1469" s="117"/>
      <c r="CHG1469" s="117"/>
      <c r="CHH1469" s="117"/>
      <c r="CHI1469" s="117"/>
      <c r="CHJ1469" s="117"/>
      <c r="CHK1469" s="117"/>
      <c r="CHL1469" s="117"/>
      <c r="CHM1469" s="117"/>
      <c r="CHN1469" s="117"/>
      <c r="CHO1469" s="117"/>
      <c r="CHP1469" s="117"/>
      <c r="CHQ1469" s="117"/>
      <c r="CHR1469" s="117"/>
      <c r="CHS1469" s="117"/>
      <c r="CHT1469" s="117"/>
      <c r="CHU1469" s="117"/>
      <c r="CHV1469" s="117"/>
      <c r="CHW1469" s="117"/>
      <c r="CHX1469" s="117"/>
      <c r="CHY1469" s="117"/>
      <c r="CHZ1469" s="117"/>
      <c r="CIA1469" s="117"/>
      <c r="CIB1469" s="117"/>
      <c r="CIC1469" s="117"/>
      <c r="CID1469" s="117"/>
      <c r="CIE1469" s="117"/>
      <c r="CIF1469" s="117"/>
      <c r="CIG1469" s="117"/>
      <c r="CIH1469" s="117"/>
      <c r="CII1469" s="117"/>
      <c r="CIJ1469" s="117"/>
      <c r="CIK1469" s="117"/>
      <c r="CIL1469" s="117"/>
      <c r="CIM1469" s="117"/>
      <c r="CIN1469" s="117"/>
      <c r="CIO1469" s="117"/>
      <c r="CIP1469" s="117"/>
      <c r="CIQ1469" s="117"/>
      <c r="CIR1469" s="117"/>
      <c r="CIS1469" s="117"/>
      <c r="CIT1469" s="117"/>
      <c r="CIU1469" s="117"/>
      <c r="CIV1469" s="117"/>
      <c r="CIW1469" s="117"/>
      <c r="CIX1469" s="117"/>
      <c r="CIY1469" s="117"/>
      <c r="CIZ1469" s="117"/>
      <c r="CJA1469" s="117"/>
      <c r="CJB1469" s="117"/>
      <c r="CJC1469" s="117"/>
      <c r="CJD1469" s="117"/>
      <c r="CJE1469" s="117"/>
      <c r="CJF1469" s="117"/>
      <c r="CJG1469" s="117"/>
      <c r="CJH1469" s="117"/>
      <c r="CJI1469" s="117"/>
      <c r="CJJ1469" s="117"/>
      <c r="CJK1469" s="117"/>
      <c r="CJL1469" s="117"/>
      <c r="CJM1469" s="117"/>
      <c r="CJN1469" s="117"/>
      <c r="CJO1469" s="117"/>
      <c r="CJP1469" s="117"/>
      <c r="CJQ1469" s="117"/>
      <c r="CJR1469" s="117"/>
      <c r="CJS1469" s="117"/>
      <c r="CJT1469" s="117"/>
      <c r="CJU1469" s="117"/>
      <c r="CJV1469" s="117"/>
      <c r="CJW1469" s="117"/>
      <c r="CJX1469" s="117"/>
      <c r="CJY1469" s="117"/>
      <c r="CJZ1469" s="117"/>
      <c r="CKA1469" s="117"/>
      <c r="CKB1469" s="117"/>
      <c r="CKC1469" s="117"/>
      <c r="CKD1469" s="117"/>
      <c r="CKE1469" s="117"/>
      <c r="CKF1469" s="117"/>
      <c r="CKG1469" s="117"/>
      <c r="CKH1469" s="117"/>
      <c r="CKI1469" s="117"/>
      <c r="CKJ1469" s="117"/>
      <c r="CKK1469" s="117"/>
      <c r="CKL1469" s="117"/>
      <c r="CKM1469" s="117"/>
      <c r="CKN1469" s="117"/>
      <c r="CKO1469" s="117"/>
      <c r="CKP1469" s="117"/>
      <c r="CKQ1469" s="117"/>
      <c r="CKR1469" s="117"/>
      <c r="CKS1469" s="117"/>
      <c r="CKT1469" s="117"/>
      <c r="CKU1469" s="117"/>
      <c r="CKV1469" s="117"/>
      <c r="CKW1469" s="117"/>
      <c r="CKX1469" s="117"/>
      <c r="CKY1469" s="117"/>
      <c r="CKZ1469" s="117"/>
      <c r="CLA1469" s="117"/>
      <c r="CLB1469" s="117"/>
      <c r="CLC1469" s="117"/>
      <c r="CLD1469" s="117"/>
      <c r="CLE1469" s="117"/>
      <c r="CLF1469" s="117"/>
      <c r="CLG1469" s="117"/>
      <c r="CLH1469" s="117"/>
      <c r="CLI1469" s="117"/>
      <c r="CLJ1469" s="117"/>
      <c r="CLK1469" s="117"/>
      <c r="CLL1469" s="117"/>
      <c r="CLM1469" s="117"/>
      <c r="CLN1469" s="117"/>
      <c r="CLO1469" s="117"/>
      <c r="CLP1469" s="117"/>
      <c r="CLQ1469" s="117"/>
      <c r="CLR1469" s="117"/>
      <c r="CLS1469" s="117"/>
      <c r="CLT1469" s="117"/>
      <c r="CLU1469" s="117"/>
      <c r="CLV1469" s="117"/>
      <c r="CLW1469" s="117"/>
      <c r="CLX1469" s="117"/>
      <c r="CLY1469" s="117"/>
      <c r="CLZ1469" s="117"/>
      <c r="CMA1469" s="117"/>
      <c r="CMB1469" s="117"/>
      <c r="CMC1469" s="117"/>
      <c r="CMD1469" s="117"/>
      <c r="CME1469" s="117"/>
      <c r="CMF1469" s="117"/>
      <c r="CMG1469" s="117"/>
      <c r="CMH1469" s="117"/>
      <c r="CMI1469" s="117"/>
      <c r="CMJ1469" s="117"/>
      <c r="CMK1469" s="117"/>
      <c r="CML1469" s="117"/>
      <c r="CMM1469" s="117"/>
      <c r="CMN1469" s="117"/>
      <c r="CMO1469" s="117"/>
      <c r="CMP1469" s="117"/>
      <c r="CMQ1469" s="117"/>
      <c r="CMR1469" s="117"/>
      <c r="CMS1469" s="117"/>
      <c r="CMT1469" s="117"/>
      <c r="CMU1469" s="117"/>
      <c r="CMV1469" s="117"/>
      <c r="CMW1469" s="117"/>
      <c r="CMX1469" s="117"/>
      <c r="CMY1469" s="117"/>
      <c r="CMZ1469" s="117"/>
      <c r="CNA1469" s="117"/>
      <c r="CNB1469" s="117"/>
      <c r="CNC1469" s="117"/>
      <c r="CND1469" s="117"/>
      <c r="CNE1469" s="117"/>
      <c r="CNF1469" s="117"/>
      <c r="CNG1469" s="117"/>
      <c r="CNH1469" s="117"/>
      <c r="CNI1469" s="117"/>
      <c r="CNJ1469" s="117"/>
      <c r="CNK1469" s="117"/>
      <c r="CNL1469" s="117"/>
      <c r="CNM1469" s="117"/>
      <c r="CNN1469" s="117"/>
      <c r="CNO1469" s="117"/>
      <c r="CNP1469" s="117"/>
      <c r="CNQ1469" s="117"/>
      <c r="CNR1469" s="117"/>
      <c r="CNS1469" s="117"/>
      <c r="CNT1469" s="117"/>
      <c r="CNU1469" s="117"/>
      <c r="CNV1469" s="117"/>
      <c r="CNW1469" s="117"/>
      <c r="CNX1469" s="117"/>
      <c r="CNY1469" s="117"/>
      <c r="CNZ1469" s="117"/>
      <c r="COA1469" s="117"/>
      <c r="COB1469" s="117"/>
      <c r="COC1469" s="117"/>
      <c r="COD1469" s="117"/>
      <c r="COE1469" s="117"/>
      <c r="COF1469" s="117"/>
      <c r="COG1469" s="117"/>
      <c r="COH1469" s="117"/>
      <c r="COI1469" s="117"/>
      <c r="COJ1469" s="117"/>
      <c r="COK1469" s="117"/>
      <c r="COL1469" s="117"/>
      <c r="COM1469" s="117"/>
      <c r="CON1469" s="117"/>
      <c r="COO1469" s="117"/>
      <c r="COP1469" s="117"/>
      <c r="COQ1469" s="117"/>
      <c r="COR1469" s="117"/>
      <c r="COS1469" s="117"/>
      <c r="COT1469" s="117"/>
      <c r="COU1469" s="117"/>
      <c r="COV1469" s="117"/>
      <c r="COW1469" s="117"/>
      <c r="COX1469" s="117"/>
      <c r="COY1469" s="117"/>
      <c r="COZ1469" s="117"/>
      <c r="CPA1469" s="117"/>
      <c r="CPB1469" s="117"/>
      <c r="CPC1469" s="117"/>
      <c r="CPD1469" s="117"/>
      <c r="CPE1469" s="117"/>
      <c r="CPF1469" s="117"/>
      <c r="CPG1469" s="117"/>
      <c r="CPH1469" s="117"/>
      <c r="CPI1469" s="117"/>
      <c r="CPJ1469" s="117"/>
      <c r="CPK1469" s="117"/>
      <c r="CPL1469" s="117"/>
      <c r="CPM1469" s="117"/>
      <c r="CPN1469" s="117"/>
      <c r="CPO1469" s="117"/>
      <c r="CPP1469" s="117"/>
      <c r="CPQ1469" s="117"/>
      <c r="CPR1469" s="117"/>
      <c r="CPS1469" s="117"/>
      <c r="CPT1469" s="117"/>
      <c r="CPU1469" s="117"/>
      <c r="CPV1469" s="117"/>
      <c r="CPW1469" s="117"/>
      <c r="CPX1469" s="117"/>
      <c r="CPY1469" s="117"/>
      <c r="CPZ1469" s="117"/>
      <c r="CQA1469" s="117"/>
      <c r="CQB1469" s="117"/>
      <c r="CQC1469" s="117"/>
      <c r="CQD1469" s="117"/>
      <c r="CQE1469" s="117"/>
      <c r="CQF1469" s="117"/>
      <c r="CQG1469" s="117"/>
      <c r="CQH1469" s="117"/>
      <c r="CQI1469" s="117"/>
      <c r="CQJ1469" s="117"/>
      <c r="CQK1469" s="117"/>
      <c r="CQL1469" s="117"/>
      <c r="CQM1469" s="117"/>
      <c r="CQN1469" s="117"/>
      <c r="CQO1469" s="117"/>
      <c r="CQP1469" s="117"/>
      <c r="CQQ1469" s="117"/>
      <c r="CQR1469" s="117"/>
      <c r="CQS1469" s="117"/>
      <c r="CQT1469" s="117"/>
      <c r="CQU1469" s="117"/>
      <c r="CQV1469" s="117"/>
      <c r="CQW1469" s="117"/>
      <c r="CQX1469" s="117"/>
      <c r="CQY1469" s="117"/>
      <c r="CQZ1469" s="117"/>
      <c r="CRA1469" s="117"/>
      <c r="CRB1469" s="117"/>
      <c r="CRC1469" s="117"/>
      <c r="CRD1469" s="117"/>
      <c r="CRE1469" s="117"/>
      <c r="CRF1469" s="117"/>
      <c r="CRG1469" s="117"/>
      <c r="CRH1469" s="117"/>
      <c r="CRI1469" s="117"/>
      <c r="CRJ1469" s="117"/>
      <c r="CRK1469" s="117"/>
      <c r="CRL1469" s="117"/>
      <c r="CRM1469" s="117"/>
      <c r="CRN1469" s="117"/>
      <c r="CRO1469" s="117"/>
      <c r="CRP1469" s="117"/>
      <c r="CRQ1469" s="117"/>
      <c r="CRR1469" s="117"/>
      <c r="CRS1469" s="117"/>
      <c r="CRT1469" s="117"/>
      <c r="CRU1469" s="117"/>
      <c r="CRV1469" s="117"/>
      <c r="CRW1469" s="117"/>
      <c r="CRX1469" s="117"/>
      <c r="CRY1469" s="117"/>
      <c r="CRZ1469" s="117"/>
      <c r="CSA1469" s="117"/>
      <c r="CSB1469" s="117"/>
      <c r="CSC1469" s="117"/>
      <c r="CSD1469" s="117"/>
      <c r="CSE1469" s="117"/>
      <c r="CSF1469" s="117"/>
      <c r="CSG1469" s="117"/>
      <c r="CSH1469" s="117"/>
      <c r="CSI1469" s="117"/>
      <c r="CSJ1469" s="117"/>
      <c r="CSK1469" s="117"/>
      <c r="CSL1469" s="117"/>
      <c r="CSM1469" s="117"/>
      <c r="CSN1469" s="117"/>
      <c r="CSO1469" s="117"/>
      <c r="CSP1469" s="117"/>
      <c r="CSQ1469" s="117"/>
      <c r="CSR1469" s="117"/>
      <c r="CSS1469" s="117"/>
      <c r="CST1469" s="117"/>
      <c r="CSU1469" s="117"/>
      <c r="CSV1469" s="117"/>
      <c r="CSW1469" s="117"/>
      <c r="CSX1469" s="117"/>
      <c r="CSY1469" s="117"/>
      <c r="CSZ1469" s="117"/>
      <c r="CTA1469" s="117"/>
      <c r="CTB1469" s="117"/>
      <c r="CTC1469" s="117"/>
      <c r="CTD1469" s="117"/>
      <c r="CTE1469" s="117"/>
      <c r="CTF1469" s="117"/>
      <c r="CTG1469" s="117"/>
      <c r="CTH1469" s="117"/>
      <c r="CTI1469" s="117"/>
      <c r="CTJ1469" s="117"/>
      <c r="CTK1469" s="117"/>
      <c r="CTL1469" s="117"/>
      <c r="CTM1469" s="117"/>
      <c r="CTN1469" s="117"/>
      <c r="CTO1469" s="117"/>
      <c r="CTP1469" s="117"/>
      <c r="CTQ1469" s="117"/>
      <c r="CTR1469" s="117"/>
      <c r="CTS1469" s="117"/>
      <c r="CTT1469" s="117"/>
      <c r="CTU1469" s="117"/>
      <c r="CTV1469" s="117"/>
      <c r="CTW1469" s="117"/>
      <c r="CTX1469" s="117"/>
      <c r="CTY1469" s="117"/>
      <c r="CTZ1469" s="117"/>
      <c r="CUA1469" s="117"/>
      <c r="CUB1469" s="117"/>
      <c r="CUC1469" s="117"/>
      <c r="CUD1469" s="117"/>
      <c r="CUE1469" s="117"/>
      <c r="CUF1469" s="117"/>
      <c r="CUG1469" s="117"/>
      <c r="CUH1469" s="117"/>
      <c r="CUI1469" s="117"/>
      <c r="CUJ1469" s="117"/>
      <c r="CUK1469" s="117"/>
      <c r="CUL1469" s="117"/>
      <c r="CUM1469" s="117"/>
      <c r="CUN1469" s="117"/>
      <c r="CUO1469" s="117"/>
      <c r="CUP1469" s="117"/>
      <c r="CUQ1469" s="117"/>
      <c r="CUR1469" s="117"/>
      <c r="CUS1469" s="117"/>
      <c r="CUT1469" s="117"/>
      <c r="CUU1469" s="117"/>
      <c r="CUV1469" s="117"/>
      <c r="CUW1469" s="117"/>
      <c r="CUX1469" s="117"/>
      <c r="CUY1469" s="117"/>
      <c r="CUZ1469" s="117"/>
      <c r="CVA1469" s="117"/>
      <c r="CVB1469" s="117"/>
      <c r="CVC1469" s="117"/>
      <c r="CVD1469" s="117"/>
      <c r="CVE1469" s="117"/>
      <c r="CVF1469" s="117"/>
      <c r="CVG1469" s="117"/>
      <c r="CVH1469" s="117"/>
      <c r="CVI1469" s="117"/>
      <c r="CVJ1469" s="117"/>
      <c r="CVK1469" s="117"/>
      <c r="CVL1469" s="117"/>
      <c r="CVM1469" s="117"/>
      <c r="CVN1469" s="117"/>
      <c r="CVO1469" s="117"/>
      <c r="CVP1469" s="117"/>
      <c r="CVQ1469" s="117"/>
      <c r="CVR1469" s="117"/>
      <c r="CVS1469" s="117"/>
      <c r="CVT1469" s="117"/>
      <c r="CVU1469" s="117"/>
      <c r="CVV1469" s="117"/>
      <c r="CVW1469" s="117"/>
      <c r="CVX1469" s="117"/>
      <c r="CVY1469" s="117"/>
      <c r="CVZ1469" s="117"/>
      <c r="CWA1469" s="117"/>
      <c r="CWB1469" s="117"/>
      <c r="CWC1469" s="117"/>
      <c r="CWD1469" s="117"/>
      <c r="CWE1469" s="117"/>
      <c r="CWF1469" s="117"/>
      <c r="CWG1469" s="117"/>
      <c r="CWH1469" s="117"/>
      <c r="CWI1469" s="117"/>
      <c r="CWJ1469" s="117"/>
      <c r="CWK1469" s="117"/>
      <c r="CWL1469" s="117"/>
      <c r="CWM1469" s="117"/>
      <c r="CWN1469" s="117"/>
      <c r="CWO1469" s="117"/>
      <c r="CWP1469" s="117"/>
      <c r="CWQ1469" s="117"/>
      <c r="CWR1469" s="117"/>
      <c r="CWS1469" s="117"/>
      <c r="CWT1469" s="117"/>
      <c r="CWU1469" s="117"/>
      <c r="CWV1469" s="117"/>
      <c r="CWW1469" s="117"/>
      <c r="CWX1469" s="117"/>
      <c r="CWY1469" s="117"/>
      <c r="CWZ1469" s="117"/>
      <c r="CXA1469" s="117"/>
      <c r="CXB1469" s="117"/>
      <c r="CXC1469" s="117"/>
      <c r="CXD1469" s="117"/>
      <c r="CXE1469" s="117"/>
      <c r="CXF1469" s="117"/>
      <c r="CXG1469" s="117"/>
      <c r="CXH1469" s="117"/>
      <c r="CXI1469" s="117"/>
      <c r="CXJ1469" s="117"/>
      <c r="CXK1469" s="117"/>
      <c r="CXL1469" s="117"/>
      <c r="CXM1469" s="117"/>
      <c r="CXN1469" s="117"/>
      <c r="CXO1469" s="117"/>
      <c r="CXP1469" s="117"/>
      <c r="CXQ1469" s="117"/>
      <c r="CXR1469" s="117"/>
      <c r="CXS1469" s="117"/>
      <c r="CXT1469" s="117"/>
      <c r="CXU1469" s="117"/>
      <c r="CXV1469" s="117"/>
      <c r="CXW1469" s="117"/>
      <c r="CXX1469" s="117"/>
      <c r="CXY1469" s="117"/>
      <c r="CXZ1469" s="117"/>
      <c r="CYA1469" s="117"/>
      <c r="CYB1469" s="117"/>
      <c r="CYC1469" s="117"/>
      <c r="CYD1469" s="117"/>
      <c r="CYE1469" s="117"/>
      <c r="CYF1469" s="117"/>
      <c r="CYG1469" s="117"/>
      <c r="CYH1469" s="117"/>
      <c r="CYI1469" s="117"/>
      <c r="CYJ1469" s="117"/>
      <c r="CYK1469" s="117"/>
      <c r="CYL1469" s="117"/>
      <c r="CYM1469" s="117"/>
      <c r="CYN1469" s="117"/>
      <c r="CYO1469" s="117"/>
      <c r="CYP1469" s="117"/>
      <c r="CYQ1469" s="117"/>
      <c r="CYR1469" s="117"/>
      <c r="CYS1469" s="117"/>
      <c r="CYT1469" s="117"/>
      <c r="CYU1469" s="117"/>
      <c r="CYV1469" s="117"/>
      <c r="CYW1469" s="117"/>
      <c r="CYX1469" s="117"/>
      <c r="CYY1469" s="117"/>
      <c r="CYZ1469" s="117"/>
      <c r="CZA1469" s="117"/>
      <c r="CZB1469" s="117"/>
      <c r="CZC1469" s="117"/>
      <c r="CZD1469" s="117"/>
      <c r="CZE1469" s="117"/>
      <c r="CZF1469" s="117"/>
      <c r="CZG1469" s="117"/>
      <c r="CZH1469" s="117"/>
      <c r="CZI1469" s="117"/>
      <c r="CZJ1469" s="117"/>
      <c r="CZK1469" s="117"/>
      <c r="CZL1469" s="117"/>
      <c r="CZM1469" s="117"/>
      <c r="CZN1469" s="117"/>
      <c r="CZO1469" s="117"/>
      <c r="CZP1469" s="117"/>
      <c r="CZQ1469" s="117"/>
      <c r="CZR1469" s="117"/>
      <c r="CZS1469" s="117"/>
      <c r="CZT1469" s="117"/>
      <c r="CZU1469" s="117"/>
      <c r="CZV1469" s="117"/>
      <c r="CZW1469" s="117"/>
      <c r="CZX1469" s="117"/>
      <c r="CZY1469" s="117"/>
      <c r="CZZ1469" s="117"/>
      <c r="DAA1469" s="117"/>
      <c r="DAB1469" s="117"/>
      <c r="DAC1469" s="117"/>
      <c r="DAD1469" s="117"/>
      <c r="DAE1469" s="117"/>
      <c r="DAF1469" s="117"/>
      <c r="DAG1469" s="117"/>
      <c r="DAH1469" s="117"/>
      <c r="DAI1469" s="117"/>
      <c r="DAJ1469" s="117"/>
      <c r="DAK1469" s="117"/>
      <c r="DAL1469" s="117"/>
      <c r="DAM1469" s="117"/>
      <c r="DAN1469" s="117"/>
      <c r="DAO1469" s="117"/>
      <c r="DAP1469" s="117"/>
      <c r="DAQ1469" s="117"/>
      <c r="DAR1469" s="117"/>
      <c r="DAS1469" s="117"/>
      <c r="DAT1469" s="117"/>
      <c r="DAU1469" s="117"/>
      <c r="DAV1469" s="117"/>
      <c r="DAW1469" s="117"/>
      <c r="DAX1469" s="117"/>
      <c r="DAY1469" s="117"/>
      <c r="DAZ1469" s="117"/>
      <c r="DBA1469" s="117"/>
      <c r="DBB1469" s="117"/>
      <c r="DBC1469" s="117"/>
      <c r="DBD1469" s="117"/>
      <c r="DBE1469" s="117"/>
      <c r="DBF1469" s="117"/>
      <c r="DBG1469" s="117"/>
      <c r="DBH1469" s="117"/>
      <c r="DBI1469" s="117"/>
      <c r="DBJ1469" s="117"/>
      <c r="DBK1469" s="117"/>
      <c r="DBL1469" s="117"/>
      <c r="DBM1469" s="117"/>
      <c r="DBN1469" s="117"/>
      <c r="DBO1469" s="117"/>
      <c r="DBP1469" s="117"/>
      <c r="DBQ1469" s="117"/>
      <c r="DBR1469" s="117"/>
      <c r="DBS1469" s="117"/>
      <c r="DBT1469" s="117"/>
      <c r="DBU1469" s="117"/>
      <c r="DBV1469" s="117"/>
      <c r="DBW1469" s="117"/>
      <c r="DBX1469" s="117"/>
      <c r="DBY1469" s="117"/>
      <c r="DBZ1469" s="117"/>
      <c r="DCA1469" s="117"/>
      <c r="DCB1469" s="117"/>
      <c r="DCC1469" s="117"/>
      <c r="DCD1469" s="117"/>
      <c r="DCE1469" s="117"/>
      <c r="DCF1469" s="117"/>
      <c r="DCG1469" s="117"/>
      <c r="DCH1469" s="117"/>
      <c r="DCI1469" s="117"/>
      <c r="DCJ1469" s="117"/>
      <c r="DCK1469" s="117"/>
      <c r="DCL1469" s="117"/>
      <c r="DCM1469" s="117"/>
      <c r="DCN1469" s="117"/>
      <c r="DCO1469" s="117"/>
      <c r="DCP1469" s="117"/>
      <c r="DCQ1469" s="117"/>
      <c r="DCR1469" s="117"/>
      <c r="DCS1469" s="117"/>
      <c r="DCT1469" s="117"/>
      <c r="DCU1469" s="117"/>
      <c r="DCV1469" s="117"/>
      <c r="DCW1469" s="117"/>
      <c r="DCX1469" s="117"/>
      <c r="DCY1469" s="117"/>
      <c r="DCZ1469" s="117"/>
      <c r="DDA1469" s="117"/>
      <c r="DDB1469" s="117"/>
      <c r="DDC1469" s="117"/>
      <c r="DDD1469" s="117"/>
      <c r="DDE1469" s="117"/>
      <c r="DDF1469" s="117"/>
      <c r="DDG1469" s="117"/>
      <c r="DDH1469" s="117"/>
      <c r="DDI1469" s="117"/>
      <c r="DDJ1469" s="117"/>
      <c r="DDK1469" s="117"/>
      <c r="DDL1469" s="117"/>
      <c r="DDM1469" s="117"/>
      <c r="DDN1469" s="117"/>
      <c r="DDO1469" s="117"/>
      <c r="DDP1469" s="117"/>
      <c r="DDQ1469" s="117"/>
      <c r="DDR1469" s="117"/>
      <c r="DDS1469" s="117"/>
      <c r="DDT1469" s="117"/>
      <c r="DDU1469" s="117"/>
      <c r="DDV1469" s="117"/>
      <c r="DDW1469" s="117"/>
      <c r="DDX1469" s="117"/>
      <c r="DDY1469" s="117"/>
      <c r="DDZ1469" s="117"/>
      <c r="DEA1469" s="117"/>
      <c r="DEB1469" s="117"/>
      <c r="DEC1469" s="117"/>
      <c r="DED1469" s="117"/>
      <c r="DEE1469" s="117"/>
      <c r="DEF1469" s="117"/>
      <c r="DEG1469" s="117"/>
      <c r="DEH1469" s="117"/>
      <c r="DEI1469" s="117"/>
      <c r="DEJ1469" s="117"/>
      <c r="DEK1469" s="117"/>
      <c r="DEL1469" s="117"/>
      <c r="DEM1469" s="117"/>
      <c r="DEN1469" s="117"/>
      <c r="DEO1469" s="117"/>
      <c r="DEP1469" s="117"/>
      <c r="DEQ1469" s="117"/>
      <c r="DER1469" s="117"/>
      <c r="DES1469" s="117"/>
      <c r="DET1469" s="117"/>
      <c r="DEU1469" s="117"/>
      <c r="DEV1469" s="117"/>
      <c r="DEW1469" s="117"/>
      <c r="DEX1469" s="117"/>
      <c r="DEY1469" s="117"/>
      <c r="DEZ1469" s="117"/>
      <c r="DFA1469" s="117"/>
      <c r="DFB1469" s="117"/>
      <c r="DFC1469" s="117"/>
      <c r="DFD1469" s="117"/>
      <c r="DFE1469" s="117"/>
      <c r="DFF1469" s="117"/>
      <c r="DFG1469" s="117"/>
      <c r="DFH1469" s="117"/>
      <c r="DFI1469" s="117"/>
      <c r="DFJ1469" s="117"/>
      <c r="DFK1469" s="117"/>
      <c r="DFL1469" s="117"/>
      <c r="DFM1469" s="117"/>
      <c r="DFN1469" s="117"/>
      <c r="DFO1469" s="117"/>
      <c r="DFP1469" s="117"/>
      <c r="DFQ1469" s="117"/>
      <c r="DFR1469" s="117"/>
      <c r="DFS1469" s="117"/>
      <c r="DFT1469" s="117"/>
      <c r="DFU1469" s="117"/>
      <c r="DFV1469" s="117"/>
      <c r="DFW1469" s="117"/>
      <c r="DFX1469" s="117"/>
      <c r="DFY1469" s="117"/>
      <c r="DFZ1469" s="117"/>
      <c r="DGA1469" s="117"/>
      <c r="DGB1469" s="117"/>
      <c r="DGC1469" s="117"/>
      <c r="DGD1469" s="117"/>
      <c r="DGE1469" s="117"/>
      <c r="DGF1469" s="117"/>
      <c r="DGG1469" s="117"/>
      <c r="DGH1469" s="117"/>
      <c r="DGI1469" s="117"/>
      <c r="DGJ1469" s="117"/>
      <c r="DGK1469" s="117"/>
      <c r="DGL1469" s="117"/>
      <c r="DGM1469" s="117"/>
      <c r="DGN1469" s="117"/>
      <c r="DGO1469" s="117"/>
      <c r="DGP1469" s="117"/>
      <c r="DGQ1469" s="117"/>
      <c r="DGR1469" s="117"/>
      <c r="DGS1469" s="117"/>
      <c r="DGT1469" s="117"/>
      <c r="DGU1469" s="117"/>
      <c r="DGV1469" s="117"/>
      <c r="DGW1469" s="117"/>
      <c r="DGX1469" s="117"/>
      <c r="DGY1469" s="117"/>
      <c r="DGZ1469" s="117"/>
      <c r="DHA1469" s="117"/>
      <c r="DHB1469" s="117"/>
      <c r="DHC1469" s="117"/>
      <c r="DHD1469" s="117"/>
      <c r="DHE1469" s="117"/>
      <c r="DHF1469" s="117"/>
      <c r="DHG1469" s="117"/>
      <c r="DHH1469" s="117"/>
      <c r="DHI1469" s="117"/>
      <c r="DHJ1469" s="117"/>
      <c r="DHK1469" s="117"/>
      <c r="DHL1469" s="117"/>
      <c r="DHM1469" s="117"/>
      <c r="DHN1469" s="117"/>
      <c r="DHO1469" s="117"/>
      <c r="DHP1469" s="117"/>
      <c r="DHQ1469" s="117"/>
      <c r="DHR1469" s="117"/>
      <c r="DHS1469" s="117"/>
      <c r="DHT1469" s="117"/>
      <c r="DHU1469" s="117"/>
      <c r="DHV1469" s="117"/>
      <c r="DHW1469" s="117"/>
      <c r="DHX1469" s="117"/>
      <c r="DHY1469" s="117"/>
      <c r="DHZ1469" s="117"/>
      <c r="DIA1469" s="117"/>
      <c r="DIB1469" s="117"/>
      <c r="DIC1469" s="117"/>
      <c r="DID1469" s="117"/>
      <c r="DIE1469" s="117"/>
      <c r="DIF1469" s="117"/>
      <c r="DIG1469" s="117"/>
      <c r="DIH1469" s="117"/>
      <c r="DII1469" s="117"/>
      <c r="DIJ1469" s="117"/>
      <c r="DIK1469" s="117"/>
      <c r="DIL1469" s="117"/>
      <c r="DIM1469" s="117"/>
      <c r="DIN1469" s="117"/>
      <c r="DIO1469" s="117"/>
      <c r="DIP1469" s="117"/>
      <c r="DIQ1469" s="117"/>
      <c r="DIR1469" s="117"/>
      <c r="DIS1469" s="117"/>
      <c r="DIT1469" s="117"/>
      <c r="DIU1469" s="117"/>
      <c r="DIV1469" s="117"/>
      <c r="DIW1469" s="117"/>
      <c r="DIX1469" s="117"/>
      <c r="DIY1469" s="117"/>
      <c r="DIZ1469" s="117"/>
      <c r="DJA1469" s="117"/>
      <c r="DJB1469" s="117"/>
      <c r="DJC1469" s="117"/>
      <c r="DJD1469" s="117"/>
      <c r="DJE1469" s="117"/>
      <c r="DJF1469" s="117"/>
      <c r="DJG1469" s="117"/>
      <c r="DJH1469" s="117"/>
      <c r="DJI1469" s="117"/>
      <c r="DJJ1469" s="117"/>
      <c r="DJK1469" s="117"/>
      <c r="DJL1469" s="117"/>
      <c r="DJM1469" s="117"/>
      <c r="DJN1469" s="117"/>
      <c r="DJO1469" s="117"/>
      <c r="DJP1469" s="117"/>
      <c r="DJQ1469" s="117"/>
      <c r="DJR1469" s="117"/>
      <c r="DJS1469" s="117"/>
      <c r="DJT1469" s="117"/>
      <c r="DJU1469" s="117"/>
      <c r="DJV1469" s="117"/>
      <c r="DJW1469" s="117"/>
      <c r="DJX1469" s="117"/>
      <c r="DJY1469" s="117"/>
      <c r="DJZ1469" s="117"/>
      <c r="DKA1469" s="117"/>
      <c r="DKB1469" s="117"/>
      <c r="DKC1469" s="117"/>
      <c r="DKD1469" s="117"/>
      <c r="DKE1469" s="117"/>
      <c r="DKF1469" s="117"/>
      <c r="DKG1469" s="117"/>
      <c r="DKH1469" s="117"/>
      <c r="DKI1469" s="117"/>
      <c r="DKJ1469" s="117"/>
      <c r="DKK1469" s="117"/>
      <c r="DKL1469" s="117"/>
      <c r="DKM1469" s="117"/>
      <c r="DKN1469" s="117"/>
      <c r="DKO1469" s="117"/>
      <c r="DKP1469" s="117"/>
      <c r="DKQ1469" s="117"/>
      <c r="DKR1469" s="117"/>
      <c r="DKS1469" s="117"/>
      <c r="DKT1469" s="117"/>
      <c r="DKU1469" s="117"/>
      <c r="DKV1469" s="117"/>
      <c r="DKW1469" s="117"/>
      <c r="DKX1469" s="117"/>
      <c r="DKY1469" s="117"/>
      <c r="DKZ1469" s="117"/>
      <c r="DLA1469" s="117"/>
      <c r="DLB1469" s="117"/>
      <c r="DLC1469" s="117"/>
      <c r="DLD1469" s="117"/>
      <c r="DLE1469" s="117"/>
      <c r="DLF1469" s="117"/>
      <c r="DLG1469" s="117"/>
      <c r="DLH1469" s="117"/>
      <c r="DLI1469" s="117"/>
      <c r="DLJ1469" s="117"/>
      <c r="DLK1469" s="117"/>
      <c r="DLL1469" s="117"/>
      <c r="DLM1469" s="117"/>
      <c r="DLN1469" s="117"/>
      <c r="DLO1469" s="117"/>
      <c r="DLP1469" s="117"/>
      <c r="DLQ1469" s="117"/>
      <c r="DLR1469" s="117"/>
      <c r="DLS1469" s="117"/>
      <c r="DLT1469" s="117"/>
      <c r="DLU1469" s="117"/>
      <c r="DLV1469" s="117"/>
      <c r="DLW1469" s="117"/>
      <c r="DLX1469" s="117"/>
      <c r="DLY1469" s="117"/>
      <c r="DLZ1469" s="117"/>
      <c r="DMA1469" s="117"/>
      <c r="DMB1469" s="117"/>
      <c r="DMC1469" s="117"/>
      <c r="DMD1469" s="117"/>
      <c r="DME1469" s="117"/>
      <c r="DMF1469" s="117"/>
      <c r="DMG1469" s="117"/>
      <c r="DMH1469" s="117"/>
      <c r="DMI1469" s="117"/>
      <c r="DMJ1469" s="117"/>
      <c r="DMK1469" s="117"/>
      <c r="DML1469" s="117"/>
      <c r="DMM1469" s="117"/>
      <c r="DMN1469" s="117"/>
      <c r="DMO1469" s="117"/>
      <c r="DMP1469" s="117"/>
      <c r="DMQ1469" s="117"/>
      <c r="DMR1469" s="117"/>
      <c r="DMS1469" s="117"/>
      <c r="DMT1469" s="117"/>
      <c r="DMU1469" s="117"/>
      <c r="DMV1469" s="117"/>
      <c r="DMW1469" s="117"/>
      <c r="DMX1469" s="117"/>
      <c r="DMY1469" s="117"/>
      <c r="DMZ1469" s="117"/>
      <c r="DNA1469" s="117"/>
      <c r="DNB1469" s="117"/>
      <c r="DNC1469" s="117"/>
      <c r="DND1469" s="117"/>
      <c r="DNE1469" s="117"/>
      <c r="DNF1469" s="117"/>
      <c r="DNG1469" s="117"/>
      <c r="DNH1469" s="117"/>
      <c r="DNI1469" s="117"/>
      <c r="DNJ1469" s="117"/>
      <c r="DNK1469" s="117"/>
      <c r="DNL1469" s="117"/>
      <c r="DNM1469" s="117"/>
      <c r="DNN1469" s="117"/>
      <c r="DNO1469" s="117"/>
      <c r="DNP1469" s="117"/>
      <c r="DNQ1469" s="117"/>
      <c r="DNR1469" s="117"/>
      <c r="DNS1469" s="117"/>
      <c r="DNT1469" s="117"/>
      <c r="DNU1469" s="117"/>
      <c r="DNV1469" s="117"/>
      <c r="DNW1469" s="117"/>
      <c r="DNX1469" s="117"/>
      <c r="DNY1469" s="117"/>
      <c r="DNZ1469" s="117"/>
      <c r="DOA1469" s="117"/>
      <c r="DOB1469" s="117"/>
      <c r="DOC1469" s="117"/>
      <c r="DOD1469" s="117"/>
      <c r="DOE1469" s="117"/>
      <c r="DOF1469" s="117"/>
      <c r="DOG1469" s="117"/>
      <c r="DOH1469" s="117"/>
      <c r="DOI1469" s="117"/>
      <c r="DOJ1469" s="117"/>
      <c r="DOK1469" s="117"/>
      <c r="DOL1469" s="117"/>
      <c r="DOM1469" s="117"/>
      <c r="DON1469" s="117"/>
      <c r="DOO1469" s="117"/>
      <c r="DOP1469" s="117"/>
      <c r="DOQ1469" s="117"/>
      <c r="DOR1469" s="117"/>
      <c r="DOS1469" s="117"/>
      <c r="DOT1469" s="117"/>
      <c r="DOU1469" s="117"/>
      <c r="DOV1469" s="117"/>
      <c r="DOW1469" s="117"/>
      <c r="DOX1469" s="117"/>
      <c r="DOY1469" s="117"/>
      <c r="DOZ1469" s="117"/>
      <c r="DPA1469" s="117"/>
      <c r="DPB1469" s="117"/>
      <c r="DPC1469" s="117"/>
      <c r="DPD1469" s="117"/>
      <c r="DPE1469" s="117"/>
      <c r="DPF1469" s="117"/>
      <c r="DPG1469" s="117"/>
      <c r="DPH1469" s="117"/>
      <c r="DPI1469" s="117"/>
      <c r="DPJ1469" s="117"/>
      <c r="DPK1469" s="117"/>
      <c r="DPL1469" s="117"/>
      <c r="DPM1469" s="117"/>
      <c r="DPN1469" s="117"/>
      <c r="DPO1469" s="117"/>
      <c r="DPP1469" s="117"/>
      <c r="DPQ1469" s="117"/>
      <c r="DPR1469" s="117"/>
      <c r="DPS1469" s="117"/>
      <c r="DPT1469" s="117"/>
      <c r="DPU1469" s="117"/>
      <c r="DPV1469" s="117"/>
      <c r="DPW1469" s="117"/>
      <c r="DPX1469" s="117"/>
      <c r="DPY1469" s="117"/>
      <c r="DPZ1469" s="117"/>
      <c r="DQA1469" s="117"/>
      <c r="DQB1469" s="117"/>
      <c r="DQC1469" s="117"/>
      <c r="DQD1469" s="117"/>
      <c r="DQE1469" s="117"/>
      <c r="DQF1469" s="117"/>
      <c r="DQG1469" s="117"/>
      <c r="DQH1469" s="117"/>
      <c r="DQI1469" s="117"/>
      <c r="DQJ1469" s="117"/>
      <c r="DQK1469" s="117"/>
      <c r="DQL1469" s="117"/>
      <c r="DQM1469" s="117"/>
      <c r="DQN1469" s="117"/>
      <c r="DQO1469" s="117"/>
      <c r="DQP1469" s="117"/>
      <c r="DQQ1469" s="117"/>
      <c r="DQR1469" s="117"/>
      <c r="DQS1469" s="117"/>
      <c r="DQT1469" s="117"/>
      <c r="DQU1469" s="117"/>
      <c r="DQV1469" s="117"/>
      <c r="DQW1469" s="117"/>
      <c r="DQX1469" s="117"/>
      <c r="DQY1469" s="117"/>
      <c r="DQZ1469" s="117"/>
      <c r="DRA1469" s="117"/>
      <c r="DRB1469" s="117"/>
      <c r="DRC1469" s="117"/>
      <c r="DRD1469" s="117"/>
      <c r="DRE1469" s="117"/>
      <c r="DRF1469" s="117"/>
      <c r="DRG1469" s="117"/>
      <c r="DRH1469" s="117"/>
      <c r="DRI1469" s="117"/>
      <c r="DRJ1469" s="117"/>
      <c r="DRK1469" s="117"/>
      <c r="DRL1469" s="117"/>
      <c r="DRM1469" s="117"/>
      <c r="DRN1469" s="117"/>
      <c r="DRO1469" s="117"/>
      <c r="DRP1469" s="117"/>
      <c r="DRQ1469" s="117"/>
      <c r="DRR1469" s="117"/>
      <c r="DRS1469" s="117"/>
      <c r="DRT1469" s="117"/>
      <c r="DRU1469" s="117"/>
      <c r="DRV1469" s="117"/>
      <c r="DRW1469" s="117"/>
      <c r="DRX1469" s="117"/>
      <c r="DRY1469" s="117"/>
      <c r="DRZ1469" s="117"/>
      <c r="DSA1469" s="117"/>
      <c r="DSB1469" s="117"/>
      <c r="DSC1469" s="117"/>
      <c r="DSD1469" s="117"/>
      <c r="DSE1469" s="117"/>
      <c r="DSF1469" s="117"/>
      <c r="DSG1469" s="117"/>
      <c r="DSH1469" s="117"/>
      <c r="DSI1469" s="117"/>
      <c r="DSJ1469" s="117"/>
      <c r="DSK1469" s="117"/>
      <c r="DSL1469" s="117"/>
      <c r="DSM1469" s="117"/>
      <c r="DSN1469" s="117"/>
      <c r="DSO1469" s="117"/>
      <c r="DSP1469" s="117"/>
      <c r="DSQ1469" s="117"/>
      <c r="DSR1469" s="117"/>
      <c r="DSS1469" s="117"/>
      <c r="DST1469" s="117"/>
      <c r="DSU1469" s="117"/>
      <c r="DSV1469" s="117"/>
      <c r="DSW1469" s="117"/>
      <c r="DSX1469" s="117"/>
      <c r="DSY1469" s="117"/>
      <c r="DSZ1469" s="117"/>
      <c r="DTA1469" s="117"/>
      <c r="DTB1469" s="117"/>
      <c r="DTC1469" s="117"/>
      <c r="DTD1469" s="117"/>
      <c r="DTE1469" s="117"/>
      <c r="DTF1469" s="117"/>
      <c r="DTG1469" s="117"/>
      <c r="DTH1469" s="117"/>
      <c r="DTI1469" s="117"/>
      <c r="DTJ1469" s="117"/>
      <c r="DTK1469" s="117"/>
      <c r="DTL1469" s="117"/>
      <c r="DTM1469" s="117"/>
      <c r="DTN1469" s="117"/>
      <c r="DTO1469" s="117"/>
      <c r="DTP1469" s="117"/>
      <c r="DTQ1469" s="117"/>
      <c r="DTR1469" s="117"/>
      <c r="DTS1469" s="117"/>
      <c r="DTT1469" s="117"/>
      <c r="DTU1469" s="117"/>
      <c r="DTV1469" s="117"/>
      <c r="DTW1469" s="117"/>
      <c r="DTX1469" s="117"/>
      <c r="DTY1469" s="117"/>
      <c r="DTZ1469" s="117"/>
      <c r="DUA1469" s="117"/>
      <c r="DUB1469" s="117"/>
      <c r="DUC1469" s="117"/>
      <c r="DUD1469" s="117"/>
      <c r="DUE1469" s="117"/>
      <c r="DUF1469" s="117"/>
      <c r="DUG1469" s="117"/>
      <c r="DUH1469" s="117"/>
      <c r="DUI1469" s="117"/>
      <c r="DUJ1469" s="117"/>
      <c r="DUK1469" s="117"/>
      <c r="DUL1469" s="117"/>
      <c r="DUM1469" s="117"/>
      <c r="DUN1469" s="117"/>
      <c r="DUO1469" s="117"/>
      <c r="DUP1469" s="117"/>
      <c r="DUQ1469" s="117"/>
      <c r="DUR1469" s="117"/>
      <c r="DUS1469" s="117"/>
      <c r="DUT1469" s="117"/>
      <c r="DUU1469" s="117"/>
      <c r="DUV1469" s="117"/>
      <c r="DUW1469" s="117"/>
      <c r="DUX1469" s="117"/>
      <c r="DUY1469" s="117"/>
      <c r="DUZ1469" s="117"/>
      <c r="DVA1469" s="117"/>
      <c r="DVB1469" s="117"/>
      <c r="DVC1469" s="117"/>
      <c r="DVD1469" s="117"/>
      <c r="DVE1469" s="117"/>
      <c r="DVF1469" s="117"/>
      <c r="DVG1469" s="117"/>
      <c r="DVH1469" s="117"/>
      <c r="DVI1469" s="117"/>
      <c r="DVJ1469" s="117"/>
      <c r="DVK1469" s="117"/>
      <c r="DVL1469" s="117"/>
      <c r="DVM1469" s="117"/>
      <c r="DVN1469" s="117"/>
      <c r="DVO1469" s="117"/>
      <c r="DVP1469" s="117"/>
      <c r="DVQ1469" s="117"/>
      <c r="DVR1469" s="117"/>
      <c r="DVS1469" s="117"/>
      <c r="DVT1469" s="117"/>
      <c r="DVU1469" s="117"/>
      <c r="DVV1469" s="117"/>
      <c r="DVW1469" s="117"/>
      <c r="DVX1469" s="117"/>
      <c r="DVY1469" s="117"/>
      <c r="DVZ1469" s="117"/>
      <c r="DWA1469" s="117"/>
      <c r="DWB1469" s="117"/>
      <c r="DWC1469" s="117"/>
      <c r="DWD1469" s="117"/>
      <c r="DWE1469" s="117"/>
      <c r="DWF1469" s="117"/>
      <c r="DWG1469" s="117"/>
      <c r="DWH1469" s="117"/>
      <c r="DWI1469" s="117"/>
      <c r="DWJ1469" s="117"/>
      <c r="DWK1469" s="117"/>
      <c r="DWL1469" s="117"/>
      <c r="DWM1469" s="117"/>
      <c r="DWN1469" s="117"/>
      <c r="DWO1469" s="117"/>
      <c r="DWP1469" s="117"/>
      <c r="DWQ1469" s="117"/>
      <c r="DWR1469" s="117"/>
      <c r="DWS1469" s="117"/>
      <c r="DWT1469" s="117"/>
      <c r="DWU1469" s="117"/>
      <c r="DWV1469" s="117"/>
      <c r="DWW1469" s="117"/>
      <c r="DWX1469" s="117"/>
      <c r="DWY1469" s="117"/>
      <c r="DWZ1469" s="117"/>
      <c r="DXA1469" s="117"/>
      <c r="DXB1469" s="117"/>
      <c r="DXC1469" s="117"/>
      <c r="DXD1469" s="117"/>
      <c r="DXE1469" s="117"/>
      <c r="DXF1469" s="117"/>
      <c r="DXG1469" s="117"/>
      <c r="DXH1469" s="117"/>
      <c r="DXI1469" s="117"/>
      <c r="DXJ1469" s="117"/>
      <c r="DXK1469" s="117"/>
      <c r="DXL1469" s="117"/>
      <c r="DXM1469" s="117"/>
      <c r="DXN1469" s="117"/>
      <c r="DXO1469" s="117"/>
      <c r="DXP1469" s="117"/>
      <c r="DXQ1469" s="117"/>
      <c r="DXR1469" s="117"/>
      <c r="DXS1469" s="117"/>
      <c r="DXT1469" s="117"/>
      <c r="DXU1469" s="117"/>
      <c r="DXV1469" s="117"/>
      <c r="DXW1469" s="117"/>
      <c r="DXX1469" s="117"/>
      <c r="DXY1469" s="117"/>
      <c r="DXZ1469" s="117"/>
      <c r="DYA1469" s="117"/>
      <c r="DYB1469" s="117"/>
      <c r="DYC1469" s="117"/>
      <c r="DYD1469" s="117"/>
      <c r="DYE1469" s="117"/>
      <c r="DYF1469" s="117"/>
      <c r="DYG1469" s="117"/>
      <c r="DYH1469" s="117"/>
      <c r="DYI1469" s="117"/>
      <c r="DYJ1469" s="117"/>
      <c r="DYK1469" s="117"/>
      <c r="DYL1469" s="117"/>
      <c r="DYM1469" s="117"/>
      <c r="DYN1469" s="117"/>
      <c r="DYO1469" s="117"/>
      <c r="DYP1469" s="117"/>
      <c r="DYQ1469" s="117"/>
      <c r="DYR1469" s="117"/>
      <c r="DYS1469" s="117"/>
      <c r="DYT1469" s="117"/>
      <c r="DYU1469" s="117"/>
      <c r="DYV1469" s="117"/>
      <c r="DYW1469" s="117"/>
      <c r="DYX1469" s="117"/>
      <c r="DYY1469" s="117"/>
      <c r="DYZ1469" s="117"/>
      <c r="DZA1469" s="117"/>
      <c r="DZB1469" s="117"/>
      <c r="DZC1469" s="117"/>
      <c r="DZD1469" s="117"/>
      <c r="DZE1469" s="117"/>
      <c r="DZF1469" s="117"/>
      <c r="DZG1469" s="117"/>
      <c r="DZH1469" s="117"/>
      <c r="DZI1469" s="117"/>
      <c r="DZJ1469" s="117"/>
      <c r="DZK1469" s="117"/>
      <c r="DZL1469" s="117"/>
      <c r="DZM1469" s="117"/>
      <c r="DZN1469" s="117"/>
      <c r="DZO1469" s="117"/>
      <c r="DZP1469" s="117"/>
      <c r="DZQ1469" s="117"/>
      <c r="DZR1469" s="117"/>
      <c r="DZS1469" s="117"/>
      <c r="DZT1469" s="117"/>
      <c r="DZU1469" s="117"/>
      <c r="DZV1469" s="117"/>
      <c r="DZW1469" s="117"/>
      <c r="DZX1469" s="117"/>
      <c r="DZY1469" s="117"/>
      <c r="DZZ1469" s="117"/>
      <c r="EAA1469" s="117"/>
      <c r="EAB1469" s="117"/>
      <c r="EAC1469" s="117"/>
      <c r="EAD1469" s="117"/>
      <c r="EAE1469" s="117"/>
      <c r="EAF1469" s="117"/>
      <c r="EAG1469" s="117"/>
      <c r="EAH1469" s="117"/>
      <c r="EAI1469" s="117"/>
      <c r="EAJ1469" s="117"/>
      <c r="EAK1469" s="117"/>
      <c r="EAL1469" s="117"/>
      <c r="EAM1469" s="117"/>
      <c r="EAN1469" s="117"/>
      <c r="EAO1469" s="117"/>
      <c r="EAP1469" s="117"/>
      <c r="EAQ1469" s="117"/>
      <c r="EAR1469" s="117"/>
      <c r="EAS1469" s="117"/>
      <c r="EAT1469" s="117"/>
      <c r="EAU1469" s="117"/>
      <c r="EAV1469" s="117"/>
      <c r="EAW1469" s="117"/>
      <c r="EAX1469" s="117"/>
      <c r="EAY1469" s="117"/>
      <c r="EAZ1469" s="117"/>
      <c r="EBA1469" s="117"/>
      <c r="EBB1469" s="117"/>
      <c r="EBC1469" s="117"/>
      <c r="EBD1469" s="117"/>
      <c r="EBE1469" s="117"/>
      <c r="EBF1469" s="117"/>
      <c r="EBG1469" s="117"/>
      <c r="EBH1469" s="117"/>
      <c r="EBI1469" s="117"/>
      <c r="EBJ1469" s="117"/>
      <c r="EBK1469" s="117"/>
      <c r="EBL1469" s="117"/>
      <c r="EBM1469" s="117"/>
      <c r="EBN1469" s="117"/>
      <c r="EBO1469" s="117"/>
      <c r="EBP1469" s="117"/>
      <c r="EBQ1469" s="117"/>
      <c r="EBR1469" s="117"/>
      <c r="EBS1469" s="117"/>
      <c r="EBT1469" s="117"/>
      <c r="EBU1469" s="117"/>
      <c r="EBV1469" s="117"/>
      <c r="EBW1469" s="117"/>
      <c r="EBX1469" s="117"/>
      <c r="EBY1469" s="117"/>
      <c r="EBZ1469" s="117"/>
      <c r="ECA1469" s="117"/>
      <c r="ECB1469" s="117"/>
      <c r="ECC1469" s="117"/>
      <c r="ECD1469" s="117"/>
      <c r="ECE1469" s="117"/>
      <c r="ECF1469" s="117"/>
      <c r="ECG1469" s="117"/>
      <c r="ECH1469" s="117"/>
      <c r="ECI1469" s="117"/>
      <c r="ECJ1469" s="117"/>
      <c r="ECK1469" s="117"/>
      <c r="ECL1469" s="117"/>
      <c r="ECM1469" s="117"/>
      <c r="ECN1469" s="117"/>
      <c r="ECO1469" s="117"/>
      <c r="ECP1469" s="117"/>
      <c r="ECQ1469" s="117"/>
      <c r="ECR1469" s="117"/>
      <c r="ECS1469" s="117"/>
      <c r="ECT1469" s="117"/>
      <c r="ECU1469" s="117"/>
      <c r="ECV1469" s="117"/>
      <c r="ECW1469" s="117"/>
      <c r="ECX1469" s="117"/>
      <c r="ECY1469" s="117"/>
      <c r="ECZ1469" s="117"/>
      <c r="EDA1469" s="117"/>
      <c r="EDB1469" s="117"/>
      <c r="EDC1469" s="117"/>
      <c r="EDD1469" s="117"/>
      <c r="EDE1469" s="117"/>
      <c r="EDF1469" s="117"/>
      <c r="EDG1469" s="117"/>
      <c r="EDH1469" s="117"/>
      <c r="EDI1469" s="117"/>
      <c r="EDJ1469" s="117"/>
      <c r="EDK1469" s="117"/>
      <c r="EDL1469" s="117"/>
      <c r="EDM1469" s="117"/>
      <c r="EDN1469" s="117"/>
      <c r="EDO1469" s="117"/>
      <c r="EDP1469" s="117"/>
      <c r="EDQ1469" s="117"/>
      <c r="EDR1469" s="117"/>
      <c r="EDS1469" s="117"/>
      <c r="EDT1469" s="117"/>
      <c r="EDU1469" s="117"/>
      <c r="EDV1469" s="117"/>
      <c r="EDW1469" s="117"/>
      <c r="EDX1469" s="117"/>
      <c r="EDY1469" s="117"/>
      <c r="EDZ1469" s="117"/>
      <c r="EEA1469" s="117"/>
      <c r="EEB1469" s="117"/>
      <c r="EEC1469" s="117"/>
      <c r="EED1469" s="117"/>
      <c r="EEE1469" s="117"/>
      <c r="EEF1469" s="117"/>
      <c r="EEG1469" s="117"/>
      <c r="EEH1469" s="117"/>
      <c r="EEI1469" s="117"/>
      <c r="EEJ1469" s="117"/>
      <c r="EEK1469" s="117"/>
      <c r="EEL1469" s="117"/>
      <c r="EEM1469" s="117"/>
      <c r="EEN1469" s="117"/>
      <c r="EEO1469" s="117"/>
      <c r="EEP1469" s="117"/>
      <c r="EEQ1469" s="117"/>
      <c r="EER1469" s="117"/>
      <c r="EES1469" s="117"/>
      <c r="EET1469" s="117"/>
      <c r="EEU1469" s="117"/>
      <c r="EEV1469" s="117"/>
      <c r="EEW1469" s="117"/>
      <c r="EEX1469" s="117"/>
      <c r="EEY1469" s="117"/>
      <c r="EEZ1469" s="117"/>
      <c r="EFA1469" s="117"/>
      <c r="EFB1469" s="117"/>
      <c r="EFC1469" s="117"/>
      <c r="EFD1469" s="117"/>
      <c r="EFE1469" s="117"/>
      <c r="EFF1469" s="117"/>
      <c r="EFG1469" s="117"/>
      <c r="EFH1469" s="117"/>
      <c r="EFI1469" s="117"/>
      <c r="EFJ1469" s="117"/>
      <c r="EFK1469" s="117"/>
      <c r="EFL1469" s="117"/>
      <c r="EFM1469" s="117"/>
      <c r="EFN1469" s="117"/>
      <c r="EFO1469" s="117"/>
      <c r="EFP1469" s="117"/>
      <c r="EFQ1469" s="117"/>
      <c r="EFR1469" s="117"/>
      <c r="EFS1469" s="117"/>
      <c r="EFT1469" s="117"/>
      <c r="EFU1469" s="117"/>
      <c r="EFV1469" s="117"/>
      <c r="EFW1469" s="117"/>
      <c r="EFX1469" s="117"/>
      <c r="EFY1469" s="117"/>
      <c r="EFZ1469" s="117"/>
      <c r="EGA1469" s="117"/>
      <c r="EGB1469" s="117"/>
      <c r="EGC1469" s="117"/>
      <c r="EGD1469" s="117"/>
      <c r="EGE1469" s="117"/>
      <c r="EGF1469" s="117"/>
      <c r="EGG1469" s="117"/>
      <c r="EGH1469" s="117"/>
      <c r="EGI1469" s="117"/>
      <c r="EGJ1469" s="117"/>
      <c r="EGK1469" s="117"/>
      <c r="EGL1469" s="117"/>
      <c r="EGM1469" s="117"/>
      <c r="EGN1469" s="117"/>
      <c r="EGO1469" s="117"/>
      <c r="EGP1469" s="117"/>
      <c r="EGQ1469" s="117"/>
      <c r="EGR1469" s="117"/>
      <c r="EGS1469" s="117"/>
      <c r="EGT1469" s="117"/>
      <c r="EGU1469" s="117"/>
      <c r="EGV1469" s="117"/>
      <c r="EGW1469" s="117"/>
      <c r="EGX1469" s="117"/>
      <c r="EGY1469" s="117"/>
      <c r="EGZ1469" s="117"/>
      <c r="EHA1469" s="117"/>
      <c r="EHB1469" s="117"/>
      <c r="EHC1469" s="117"/>
      <c r="EHD1469" s="117"/>
      <c r="EHE1469" s="117"/>
      <c r="EHF1469" s="117"/>
      <c r="EHG1469" s="117"/>
      <c r="EHH1469" s="117"/>
      <c r="EHI1469" s="117"/>
      <c r="EHJ1469" s="117"/>
      <c r="EHK1469" s="117"/>
      <c r="EHL1469" s="117"/>
      <c r="EHM1469" s="117"/>
      <c r="EHN1469" s="117"/>
      <c r="EHO1469" s="117"/>
      <c r="EHP1469" s="117"/>
      <c r="EHQ1469" s="117"/>
      <c r="EHR1469" s="117"/>
      <c r="EHS1469" s="117"/>
      <c r="EHT1469" s="117"/>
      <c r="EHU1469" s="117"/>
      <c r="EHV1469" s="117"/>
      <c r="EHW1469" s="117"/>
      <c r="EHX1469" s="117"/>
      <c r="EHY1469" s="117"/>
      <c r="EHZ1469" s="117"/>
      <c r="EIA1469" s="117"/>
      <c r="EIB1469" s="117"/>
      <c r="EIC1469" s="117"/>
      <c r="EID1469" s="117"/>
      <c r="EIE1469" s="117"/>
      <c r="EIF1469" s="117"/>
      <c r="EIG1469" s="117"/>
      <c r="EIH1469" s="117"/>
      <c r="EII1469" s="117"/>
      <c r="EIJ1469" s="117"/>
      <c r="EIK1469" s="117"/>
      <c r="EIL1469" s="117"/>
      <c r="EIM1469" s="117"/>
      <c r="EIN1469" s="117"/>
      <c r="EIO1469" s="117"/>
      <c r="EIP1469" s="117"/>
      <c r="EIQ1469" s="117"/>
      <c r="EIR1469" s="117"/>
      <c r="EIS1469" s="117"/>
      <c r="EIT1469" s="117"/>
      <c r="EIU1469" s="117"/>
      <c r="EIV1469" s="117"/>
      <c r="EIW1469" s="117"/>
      <c r="EIX1469" s="117"/>
      <c r="EIY1469" s="117"/>
      <c r="EIZ1469" s="117"/>
      <c r="EJA1469" s="117"/>
      <c r="EJB1469" s="117"/>
      <c r="EJC1469" s="117"/>
      <c r="EJD1469" s="117"/>
      <c r="EJE1469" s="117"/>
      <c r="EJF1469" s="117"/>
      <c r="EJG1469" s="117"/>
      <c r="EJH1469" s="117"/>
      <c r="EJI1469" s="117"/>
      <c r="EJJ1469" s="117"/>
      <c r="EJK1469" s="117"/>
      <c r="EJL1469" s="117"/>
      <c r="EJM1469" s="117"/>
      <c r="EJN1469" s="117"/>
      <c r="EJO1469" s="117"/>
      <c r="EJP1469" s="117"/>
      <c r="EJQ1469" s="117"/>
      <c r="EJR1469" s="117"/>
      <c r="EJS1469" s="117"/>
      <c r="EJT1469" s="117"/>
      <c r="EJU1469" s="117"/>
      <c r="EJV1469" s="117"/>
      <c r="EJW1469" s="117"/>
      <c r="EJX1469" s="117"/>
      <c r="EJY1469" s="117"/>
      <c r="EJZ1469" s="117"/>
      <c r="EKA1469" s="117"/>
      <c r="EKB1469" s="117"/>
      <c r="EKC1469" s="117"/>
      <c r="EKD1469" s="117"/>
      <c r="EKE1469" s="117"/>
      <c r="EKF1469" s="117"/>
      <c r="EKG1469" s="117"/>
      <c r="EKH1469" s="117"/>
      <c r="EKI1469" s="117"/>
      <c r="EKJ1469" s="117"/>
      <c r="EKK1469" s="117"/>
      <c r="EKL1469" s="117"/>
      <c r="EKM1469" s="117"/>
      <c r="EKN1469" s="117"/>
      <c r="EKO1469" s="117"/>
      <c r="EKP1469" s="117"/>
      <c r="EKQ1469" s="117"/>
      <c r="EKR1469" s="117"/>
      <c r="EKS1469" s="117"/>
      <c r="EKT1469" s="117"/>
      <c r="EKU1469" s="117"/>
      <c r="EKV1469" s="117"/>
      <c r="EKW1469" s="117"/>
      <c r="EKX1469" s="117"/>
      <c r="EKY1469" s="117"/>
      <c r="EKZ1469" s="117"/>
      <c r="ELA1469" s="117"/>
      <c r="ELB1469" s="117"/>
      <c r="ELC1469" s="117"/>
      <c r="ELD1469" s="117"/>
      <c r="ELE1469" s="117"/>
      <c r="ELF1469" s="117"/>
      <c r="ELG1469" s="117"/>
      <c r="ELH1469" s="117"/>
      <c r="ELI1469" s="117"/>
      <c r="ELJ1469" s="117"/>
      <c r="ELK1469" s="117"/>
      <c r="ELL1469" s="117"/>
      <c r="ELM1469" s="117"/>
      <c r="ELN1469" s="117"/>
      <c r="ELO1469" s="117"/>
      <c r="ELP1469" s="117"/>
      <c r="ELQ1469" s="117"/>
      <c r="ELR1469" s="117"/>
      <c r="ELS1469" s="117"/>
      <c r="ELT1469" s="117"/>
      <c r="ELU1469" s="117"/>
      <c r="ELV1469" s="117"/>
      <c r="ELW1469" s="117"/>
      <c r="ELX1469" s="117"/>
      <c r="ELY1469" s="117"/>
      <c r="ELZ1469" s="117"/>
      <c r="EMA1469" s="117"/>
      <c r="EMB1469" s="117"/>
      <c r="EMC1469" s="117"/>
      <c r="EMD1469" s="117"/>
      <c r="EME1469" s="117"/>
      <c r="EMF1469" s="117"/>
      <c r="EMG1469" s="117"/>
      <c r="EMH1469" s="117"/>
      <c r="EMI1469" s="117"/>
      <c r="EMJ1469" s="117"/>
      <c r="EMK1469" s="117"/>
      <c r="EML1469" s="117"/>
      <c r="EMM1469" s="117"/>
      <c r="EMN1469" s="117"/>
      <c r="EMO1469" s="117"/>
      <c r="EMP1469" s="117"/>
      <c r="EMQ1469" s="117"/>
      <c r="EMR1469" s="117"/>
      <c r="EMS1469" s="117"/>
      <c r="EMT1469" s="117"/>
      <c r="EMU1469" s="117"/>
      <c r="EMV1469" s="117"/>
      <c r="EMW1469" s="117"/>
      <c r="EMX1469" s="117"/>
      <c r="EMY1469" s="117"/>
      <c r="EMZ1469" s="117"/>
      <c r="ENA1469" s="117"/>
      <c r="ENB1469" s="117"/>
      <c r="ENC1469" s="117"/>
      <c r="END1469" s="117"/>
      <c r="ENE1469" s="117"/>
      <c r="ENF1469" s="117"/>
      <c r="ENG1469" s="117"/>
      <c r="ENH1469" s="117"/>
      <c r="ENI1469" s="117"/>
      <c r="ENJ1469" s="117"/>
      <c r="ENK1469" s="117"/>
      <c r="ENL1469" s="117"/>
      <c r="ENM1469" s="117"/>
      <c r="ENN1469" s="117"/>
      <c r="ENO1469" s="117"/>
      <c r="ENP1469" s="117"/>
      <c r="ENQ1469" s="117"/>
      <c r="ENR1469" s="117"/>
      <c r="ENS1469" s="117"/>
      <c r="ENT1469" s="117"/>
      <c r="ENU1469" s="117"/>
      <c r="ENV1469" s="117"/>
      <c r="ENW1469" s="117"/>
      <c r="ENX1469" s="117"/>
      <c r="ENY1469" s="117"/>
      <c r="ENZ1469" s="117"/>
      <c r="EOA1469" s="117"/>
      <c r="EOB1469" s="117"/>
      <c r="EOC1469" s="117"/>
      <c r="EOD1469" s="117"/>
      <c r="EOE1469" s="117"/>
      <c r="EOF1469" s="117"/>
      <c r="EOG1469" s="117"/>
      <c r="EOH1469" s="117"/>
      <c r="EOI1469" s="117"/>
      <c r="EOJ1469" s="117"/>
      <c r="EOK1469" s="117"/>
      <c r="EOL1469" s="117"/>
      <c r="EOM1469" s="117"/>
      <c r="EON1469" s="117"/>
      <c r="EOO1469" s="117"/>
      <c r="EOP1469" s="117"/>
      <c r="EOQ1469" s="117"/>
      <c r="EOR1469" s="117"/>
      <c r="EOS1469" s="117"/>
      <c r="EOT1469" s="117"/>
      <c r="EOU1469" s="117"/>
      <c r="EOV1469" s="117"/>
      <c r="EOW1469" s="117"/>
      <c r="EOX1469" s="117"/>
      <c r="EOY1469" s="117"/>
      <c r="EOZ1469" s="117"/>
      <c r="EPA1469" s="117"/>
      <c r="EPB1469" s="117"/>
      <c r="EPC1469" s="117"/>
      <c r="EPD1469" s="117"/>
      <c r="EPE1469" s="117"/>
      <c r="EPF1469" s="117"/>
      <c r="EPG1469" s="117"/>
      <c r="EPH1469" s="117"/>
      <c r="EPI1469" s="117"/>
      <c r="EPJ1469" s="117"/>
      <c r="EPK1469" s="117"/>
      <c r="EPL1469" s="117"/>
      <c r="EPM1469" s="117"/>
      <c r="EPN1469" s="117"/>
      <c r="EPO1469" s="117"/>
      <c r="EPP1469" s="117"/>
      <c r="EPQ1469" s="117"/>
      <c r="EPR1469" s="117"/>
      <c r="EPS1469" s="117"/>
      <c r="EPT1469" s="117"/>
      <c r="EPU1469" s="117"/>
      <c r="EPV1469" s="117"/>
      <c r="EPW1469" s="117"/>
      <c r="EPX1469" s="117"/>
      <c r="EPY1469" s="117"/>
      <c r="EPZ1469" s="117"/>
      <c r="EQA1469" s="117"/>
      <c r="EQB1469" s="117"/>
      <c r="EQC1469" s="117"/>
      <c r="EQD1469" s="117"/>
      <c r="EQE1469" s="117"/>
      <c r="EQF1469" s="117"/>
      <c r="EQG1469" s="117"/>
      <c r="EQH1469" s="117"/>
      <c r="EQI1469" s="117"/>
      <c r="EQJ1469" s="117"/>
      <c r="EQK1469" s="117"/>
      <c r="EQL1469" s="117"/>
      <c r="EQM1469" s="117"/>
      <c r="EQN1469" s="117"/>
      <c r="EQO1469" s="117"/>
      <c r="EQP1469" s="117"/>
      <c r="EQQ1469" s="117"/>
      <c r="EQR1469" s="117"/>
      <c r="EQS1469" s="117"/>
      <c r="EQT1469" s="117"/>
      <c r="EQU1469" s="117"/>
      <c r="EQV1469" s="117"/>
      <c r="EQW1469" s="117"/>
      <c r="EQX1469" s="117"/>
      <c r="EQY1469" s="117"/>
      <c r="EQZ1469" s="117"/>
      <c r="ERA1469" s="117"/>
      <c r="ERB1469" s="117"/>
      <c r="ERC1469" s="117"/>
      <c r="ERD1469" s="117"/>
      <c r="ERE1469" s="117"/>
      <c r="ERF1469" s="117"/>
      <c r="ERG1469" s="117"/>
      <c r="ERH1469" s="117"/>
      <c r="ERI1469" s="117"/>
      <c r="ERJ1469" s="117"/>
      <c r="ERK1469" s="117"/>
      <c r="ERL1469" s="117"/>
      <c r="ERM1469" s="117"/>
      <c r="ERN1469" s="117"/>
      <c r="ERO1469" s="117"/>
      <c r="ERP1469" s="117"/>
      <c r="ERQ1469" s="117"/>
      <c r="ERR1469" s="117"/>
      <c r="ERS1469" s="117"/>
      <c r="ERT1469" s="117"/>
      <c r="ERU1469" s="117"/>
      <c r="ERV1469" s="117"/>
      <c r="ERW1469" s="117"/>
      <c r="ERX1469" s="117"/>
      <c r="ERY1469" s="117"/>
      <c r="ERZ1469" s="117"/>
      <c r="ESA1469" s="117"/>
      <c r="ESB1469" s="117"/>
      <c r="ESC1469" s="117"/>
      <c r="ESD1469" s="117"/>
      <c r="ESE1469" s="117"/>
      <c r="ESF1469" s="117"/>
      <c r="ESG1469" s="117"/>
      <c r="ESH1469" s="117"/>
      <c r="ESI1469" s="117"/>
      <c r="ESJ1469" s="117"/>
      <c r="ESK1469" s="117"/>
      <c r="ESL1469" s="117"/>
      <c r="ESM1469" s="117"/>
      <c r="ESN1469" s="117"/>
      <c r="ESO1469" s="117"/>
      <c r="ESP1469" s="117"/>
      <c r="ESQ1469" s="117"/>
      <c r="ESR1469" s="117"/>
      <c r="ESS1469" s="117"/>
      <c r="EST1469" s="117"/>
      <c r="ESU1469" s="117"/>
      <c r="ESV1469" s="117"/>
      <c r="ESW1469" s="117"/>
      <c r="ESX1469" s="117"/>
      <c r="ESY1469" s="117"/>
      <c r="ESZ1469" s="117"/>
      <c r="ETA1469" s="117"/>
      <c r="ETB1469" s="117"/>
      <c r="ETC1469" s="117"/>
      <c r="ETD1469" s="117"/>
      <c r="ETE1469" s="117"/>
      <c r="ETF1469" s="117"/>
      <c r="ETG1469" s="117"/>
      <c r="ETH1469" s="117"/>
      <c r="ETI1469" s="117"/>
      <c r="ETJ1469" s="117"/>
      <c r="ETK1469" s="117"/>
      <c r="ETL1469" s="117"/>
      <c r="ETM1469" s="117"/>
      <c r="ETN1469" s="117"/>
      <c r="ETO1469" s="117"/>
      <c r="ETP1469" s="117"/>
      <c r="ETQ1469" s="117"/>
      <c r="ETR1469" s="117"/>
      <c r="ETS1469" s="117"/>
      <c r="ETT1469" s="117"/>
      <c r="ETU1469" s="117"/>
      <c r="ETV1469" s="117"/>
      <c r="ETW1469" s="117"/>
      <c r="ETX1469" s="117"/>
      <c r="ETY1469" s="117"/>
      <c r="ETZ1469" s="117"/>
      <c r="EUA1469" s="117"/>
      <c r="EUB1469" s="117"/>
      <c r="EUC1469" s="117"/>
      <c r="EUD1469" s="117"/>
      <c r="EUE1469" s="117"/>
      <c r="EUF1469" s="117"/>
      <c r="EUG1469" s="117"/>
      <c r="EUH1469" s="117"/>
      <c r="EUI1469" s="117"/>
      <c r="EUJ1469" s="117"/>
      <c r="EUK1469" s="117"/>
      <c r="EUL1469" s="117"/>
      <c r="EUM1469" s="117"/>
      <c r="EUN1469" s="117"/>
      <c r="EUO1469" s="117"/>
      <c r="EUP1469" s="117"/>
      <c r="EUQ1469" s="117"/>
      <c r="EUR1469" s="117"/>
      <c r="EUS1469" s="117"/>
      <c r="EUT1469" s="117"/>
      <c r="EUU1469" s="117"/>
      <c r="EUV1469" s="117"/>
      <c r="EUW1469" s="117"/>
      <c r="EUX1469" s="117"/>
      <c r="EUY1469" s="117"/>
      <c r="EUZ1469" s="117"/>
      <c r="EVA1469" s="117"/>
      <c r="EVB1469" s="117"/>
      <c r="EVC1469" s="117"/>
      <c r="EVD1469" s="117"/>
      <c r="EVE1469" s="117"/>
      <c r="EVF1469" s="117"/>
      <c r="EVG1469" s="117"/>
      <c r="EVH1469" s="117"/>
      <c r="EVI1469" s="117"/>
      <c r="EVJ1469" s="117"/>
      <c r="EVK1469" s="117"/>
      <c r="EVL1469" s="117"/>
      <c r="EVM1469" s="117"/>
      <c r="EVN1469" s="117"/>
      <c r="EVO1469" s="117"/>
      <c r="EVP1469" s="117"/>
      <c r="EVQ1469" s="117"/>
      <c r="EVR1469" s="117"/>
      <c r="EVS1469" s="117"/>
      <c r="EVT1469" s="117"/>
      <c r="EVU1469" s="117"/>
      <c r="EVV1469" s="117"/>
      <c r="EVW1469" s="117"/>
      <c r="EVX1469" s="117"/>
      <c r="EVY1469" s="117"/>
      <c r="EVZ1469" s="117"/>
      <c r="EWA1469" s="117"/>
      <c r="EWB1469" s="117"/>
      <c r="EWC1469" s="117"/>
      <c r="EWD1469" s="117"/>
      <c r="EWE1469" s="117"/>
      <c r="EWF1469" s="117"/>
      <c r="EWG1469" s="117"/>
      <c r="EWH1469" s="117"/>
      <c r="EWI1469" s="117"/>
      <c r="EWJ1469" s="117"/>
      <c r="EWK1469" s="117"/>
      <c r="EWL1469" s="117"/>
      <c r="EWM1469" s="117"/>
      <c r="EWN1469" s="117"/>
      <c r="EWO1469" s="117"/>
      <c r="EWP1469" s="117"/>
      <c r="EWQ1469" s="117"/>
      <c r="EWR1469" s="117"/>
      <c r="EWS1469" s="117"/>
      <c r="EWT1469" s="117"/>
      <c r="EWU1469" s="117"/>
      <c r="EWV1469" s="117"/>
      <c r="EWW1469" s="117"/>
      <c r="EWX1469" s="117"/>
      <c r="EWY1469" s="117"/>
      <c r="EWZ1469" s="117"/>
      <c r="EXA1469" s="117"/>
      <c r="EXB1469" s="117"/>
      <c r="EXC1469" s="117"/>
      <c r="EXD1469" s="117"/>
      <c r="EXE1469" s="117"/>
      <c r="EXF1469" s="117"/>
      <c r="EXG1469" s="117"/>
      <c r="EXH1469" s="117"/>
      <c r="EXI1469" s="117"/>
      <c r="EXJ1469" s="117"/>
      <c r="EXK1469" s="117"/>
      <c r="EXL1469" s="117"/>
      <c r="EXM1469" s="117"/>
      <c r="EXN1469" s="117"/>
      <c r="EXO1469" s="117"/>
      <c r="EXP1469" s="117"/>
      <c r="EXQ1469" s="117"/>
      <c r="EXR1469" s="117"/>
      <c r="EXS1469" s="117"/>
      <c r="EXT1469" s="117"/>
      <c r="EXU1469" s="117"/>
      <c r="EXV1469" s="117"/>
      <c r="EXW1469" s="117"/>
      <c r="EXX1469" s="117"/>
      <c r="EXY1469" s="117"/>
      <c r="EXZ1469" s="117"/>
      <c r="EYA1469" s="117"/>
      <c r="EYB1469" s="117"/>
      <c r="EYC1469" s="117"/>
      <c r="EYD1469" s="117"/>
      <c r="EYE1469" s="117"/>
      <c r="EYF1469" s="117"/>
      <c r="EYG1469" s="117"/>
      <c r="EYH1469" s="117"/>
      <c r="EYI1469" s="117"/>
      <c r="EYJ1469" s="117"/>
      <c r="EYK1469" s="117"/>
      <c r="EYL1469" s="117"/>
      <c r="EYM1469" s="117"/>
      <c r="EYN1469" s="117"/>
      <c r="EYO1469" s="117"/>
      <c r="EYP1469" s="117"/>
      <c r="EYQ1469" s="117"/>
      <c r="EYR1469" s="117"/>
      <c r="EYS1469" s="117"/>
      <c r="EYT1469" s="117"/>
      <c r="EYU1469" s="117"/>
      <c r="EYV1469" s="117"/>
      <c r="EYW1469" s="117"/>
      <c r="EYX1469" s="117"/>
      <c r="EYY1469" s="117"/>
      <c r="EYZ1469" s="117"/>
      <c r="EZA1469" s="117"/>
      <c r="EZB1469" s="117"/>
      <c r="EZC1469" s="117"/>
      <c r="EZD1469" s="117"/>
      <c r="EZE1469" s="117"/>
      <c r="EZF1469" s="117"/>
      <c r="EZG1469" s="117"/>
      <c r="EZH1469" s="117"/>
      <c r="EZI1469" s="117"/>
      <c r="EZJ1469" s="117"/>
      <c r="EZK1469" s="117"/>
      <c r="EZL1469" s="117"/>
      <c r="EZM1469" s="117"/>
      <c r="EZN1469" s="117"/>
      <c r="EZO1469" s="117"/>
      <c r="EZP1469" s="117"/>
      <c r="EZQ1469" s="117"/>
      <c r="EZR1469" s="117"/>
      <c r="EZS1469" s="117"/>
      <c r="EZT1469" s="117"/>
      <c r="EZU1469" s="117"/>
      <c r="EZV1469" s="117"/>
      <c r="EZW1469" s="117"/>
      <c r="EZX1469" s="117"/>
      <c r="EZY1469" s="117"/>
      <c r="EZZ1469" s="117"/>
      <c r="FAA1469" s="117"/>
      <c r="FAB1469" s="117"/>
      <c r="FAC1469" s="117"/>
      <c r="FAD1469" s="117"/>
      <c r="FAE1469" s="117"/>
      <c r="FAF1469" s="117"/>
      <c r="FAG1469" s="117"/>
      <c r="FAH1469" s="117"/>
      <c r="FAI1469" s="117"/>
      <c r="FAJ1469" s="117"/>
      <c r="FAK1469" s="117"/>
      <c r="FAL1469" s="117"/>
      <c r="FAM1469" s="117"/>
      <c r="FAN1469" s="117"/>
      <c r="FAO1469" s="117"/>
      <c r="FAP1469" s="117"/>
      <c r="FAQ1469" s="117"/>
      <c r="FAR1469" s="117"/>
      <c r="FAS1469" s="117"/>
      <c r="FAT1469" s="117"/>
      <c r="FAU1469" s="117"/>
      <c r="FAV1469" s="117"/>
      <c r="FAW1469" s="117"/>
      <c r="FAX1469" s="117"/>
      <c r="FAY1469" s="117"/>
      <c r="FAZ1469" s="117"/>
      <c r="FBA1469" s="117"/>
      <c r="FBB1469" s="117"/>
      <c r="FBC1469" s="117"/>
      <c r="FBD1469" s="117"/>
      <c r="FBE1469" s="117"/>
      <c r="FBF1469" s="117"/>
      <c r="FBG1469" s="117"/>
      <c r="FBH1469" s="117"/>
      <c r="FBI1469" s="117"/>
      <c r="FBJ1469" s="117"/>
      <c r="FBK1469" s="117"/>
      <c r="FBL1469" s="117"/>
      <c r="FBM1469" s="117"/>
      <c r="FBN1469" s="117"/>
      <c r="FBO1469" s="117"/>
      <c r="FBP1469" s="117"/>
      <c r="FBQ1469" s="117"/>
      <c r="FBR1469" s="117"/>
      <c r="FBS1469" s="117"/>
      <c r="FBT1469" s="117"/>
      <c r="FBU1469" s="117"/>
      <c r="FBV1469" s="117"/>
      <c r="FBW1469" s="117"/>
      <c r="FBX1469" s="117"/>
      <c r="FBY1469" s="117"/>
      <c r="FBZ1469" s="117"/>
      <c r="FCA1469" s="117"/>
      <c r="FCB1469" s="117"/>
      <c r="FCC1469" s="117"/>
      <c r="FCD1469" s="117"/>
      <c r="FCE1469" s="117"/>
      <c r="FCF1469" s="117"/>
      <c r="FCG1469" s="117"/>
      <c r="FCH1469" s="117"/>
      <c r="FCI1469" s="117"/>
      <c r="FCJ1469" s="117"/>
      <c r="FCK1469" s="117"/>
      <c r="FCL1469" s="117"/>
      <c r="FCM1469" s="117"/>
      <c r="FCN1469" s="117"/>
      <c r="FCO1469" s="117"/>
      <c r="FCP1469" s="117"/>
      <c r="FCQ1469" s="117"/>
      <c r="FCR1469" s="117"/>
      <c r="FCS1469" s="117"/>
      <c r="FCT1469" s="117"/>
      <c r="FCU1469" s="117"/>
      <c r="FCV1469" s="117"/>
      <c r="FCW1469" s="117"/>
      <c r="FCX1469" s="117"/>
      <c r="FCY1469" s="117"/>
      <c r="FCZ1469" s="117"/>
      <c r="FDA1469" s="117"/>
      <c r="FDB1469" s="117"/>
      <c r="FDC1469" s="117"/>
      <c r="FDD1469" s="117"/>
      <c r="FDE1469" s="117"/>
      <c r="FDF1469" s="117"/>
      <c r="FDG1469" s="117"/>
      <c r="FDH1469" s="117"/>
      <c r="FDI1469" s="117"/>
      <c r="FDJ1469" s="117"/>
      <c r="FDK1469" s="117"/>
      <c r="FDL1469" s="117"/>
      <c r="FDM1469" s="117"/>
      <c r="FDN1469" s="117"/>
      <c r="FDO1469" s="117"/>
      <c r="FDP1469" s="117"/>
      <c r="FDQ1469" s="117"/>
      <c r="FDR1469" s="117"/>
      <c r="FDS1469" s="117"/>
      <c r="FDT1469" s="117"/>
      <c r="FDU1469" s="117"/>
      <c r="FDV1469" s="117"/>
      <c r="FDW1469" s="117"/>
      <c r="FDX1469" s="117"/>
      <c r="FDY1469" s="117"/>
      <c r="FDZ1469" s="117"/>
      <c r="FEA1469" s="117"/>
      <c r="FEB1469" s="117"/>
      <c r="FEC1469" s="117"/>
      <c r="FED1469" s="117"/>
      <c r="FEE1469" s="117"/>
      <c r="FEF1469" s="117"/>
      <c r="FEG1469" s="117"/>
      <c r="FEH1469" s="117"/>
      <c r="FEI1469" s="117"/>
      <c r="FEJ1469" s="117"/>
      <c r="FEK1469" s="117"/>
      <c r="FEL1469" s="117"/>
      <c r="FEM1469" s="117"/>
      <c r="FEN1469" s="117"/>
      <c r="FEO1469" s="117"/>
      <c r="FEP1469" s="117"/>
      <c r="FEQ1469" s="117"/>
      <c r="FER1469" s="117"/>
      <c r="FES1469" s="117"/>
      <c r="FET1469" s="117"/>
      <c r="FEU1469" s="117"/>
      <c r="FEV1469" s="117"/>
      <c r="FEW1469" s="117"/>
      <c r="FEX1469" s="117"/>
      <c r="FEY1469" s="117"/>
      <c r="FEZ1469" s="117"/>
      <c r="FFA1469" s="117"/>
      <c r="FFB1469" s="117"/>
      <c r="FFC1469" s="117"/>
      <c r="FFD1469" s="117"/>
      <c r="FFE1469" s="117"/>
      <c r="FFF1469" s="117"/>
      <c r="FFG1469" s="117"/>
      <c r="FFH1469" s="117"/>
      <c r="FFI1469" s="117"/>
      <c r="FFJ1469" s="117"/>
      <c r="FFK1469" s="117"/>
      <c r="FFL1469" s="117"/>
      <c r="FFM1469" s="117"/>
      <c r="FFN1469" s="117"/>
      <c r="FFO1469" s="117"/>
      <c r="FFP1469" s="117"/>
      <c r="FFQ1469" s="117"/>
      <c r="FFR1469" s="117"/>
      <c r="FFS1469" s="117"/>
      <c r="FFT1469" s="117"/>
      <c r="FFU1469" s="117"/>
      <c r="FFV1469" s="117"/>
      <c r="FFW1469" s="117"/>
      <c r="FFX1469" s="117"/>
      <c r="FFY1469" s="117"/>
      <c r="FFZ1469" s="117"/>
      <c r="FGA1469" s="117"/>
      <c r="FGB1469" s="117"/>
      <c r="FGC1469" s="117"/>
      <c r="FGD1469" s="117"/>
      <c r="FGE1469" s="117"/>
      <c r="FGF1469" s="117"/>
      <c r="FGG1469" s="117"/>
      <c r="FGH1469" s="117"/>
      <c r="FGI1469" s="117"/>
      <c r="FGJ1469" s="117"/>
      <c r="FGK1469" s="117"/>
      <c r="FGL1469" s="117"/>
      <c r="FGM1469" s="117"/>
      <c r="FGN1469" s="117"/>
      <c r="FGO1469" s="117"/>
      <c r="FGP1469" s="117"/>
      <c r="FGQ1469" s="117"/>
      <c r="FGR1469" s="117"/>
      <c r="FGS1469" s="117"/>
      <c r="FGT1469" s="117"/>
      <c r="FGU1469" s="117"/>
      <c r="FGV1469" s="117"/>
      <c r="FGW1469" s="117"/>
      <c r="FGX1469" s="117"/>
      <c r="FGY1469" s="117"/>
      <c r="FGZ1469" s="117"/>
      <c r="FHA1469" s="117"/>
      <c r="FHB1469" s="117"/>
      <c r="FHC1469" s="117"/>
      <c r="FHD1469" s="117"/>
      <c r="FHE1469" s="117"/>
      <c r="FHF1469" s="117"/>
      <c r="FHG1469" s="117"/>
      <c r="FHH1469" s="117"/>
      <c r="FHI1469" s="117"/>
      <c r="FHJ1469" s="117"/>
      <c r="FHK1469" s="117"/>
      <c r="FHL1469" s="117"/>
      <c r="FHM1469" s="117"/>
      <c r="FHN1469" s="117"/>
      <c r="FHO1469" s="117"/>
      <c r="FHP1469" s="117"/>
      <c r="FHQ1469" s="117"/>
      <c r="FHR1469" s="117"/>
      <c r="FHS1469" s="117"/>
      <c r="FHT1469" s="117"/>
      <c r="FHU1469" s="117"/>
      <c r="FHV1469" s="117"/>
      <c r="FHW1469" s="117"/>
      <c r="FHX1469" s="117"/>
      <c r="FHY1469" s="117"/>
      <c r="FHZ1469" s="117"/>
      <c r="FIA1469" s="117"/>
      <c r="FIB1469" s="117"/>
      <c r="FIC1469" s="117"/>
      <c r="FID1469" s="117"/>
      <c r="FIE1469" s="117"/>
      <c r="FIF1469" s="117"/>
      <c r="FIG1469" s="117"/>
      <c r="FIH1469" s="117"/>
      <c r="FII1469" s="117"/>
      <c r="FIJ1469" s="117"/>
      <c r="FIK1469" s="117"/>
      <c r="FIL1469" s="117"/>
      <c r="FIM1469" s="117"/>
      <c r="FIN1469" s="117"/>
      <c r="FIO1469" s="117"/>
      <c r="FIP1469" s="117"/>
      <c r="FIQ1469" s="117"/>
      <c r="FIR1469" s="117"/>
      <c r="FIS1469" s="117"/>
      <c r="FIT1469" s="117"/>
      <c r="FIU1469" s="117"/>
      <c r="FIV1469" s="117"/>
      <c r="FIW1469" s="117"/>
      <c r="FIX1469" s="117"/>
      <c r="FIY1469" s="117"/>
      <c r="FIZ1469" s="117"/>
      <c r="FJA1469" s="117"/>
      <c r="FJB1469" s="117"/>
      <c r="FJC1469" s="117"/>
      <c r="FJD1469" s="117"/>
      <c r="FJE1469" s="117"/>
      <c r="FJF1469" s="117"/>
      <c r="FJG1469" s="117"/>
      <c r="FJH1469" s="117"/>
      <c r="FJI1469" s="117"/>
      <c r="FJJ1469" s="117"/>
      <c r="FJK1469" s="117"/>
      <c r="FJL1469" s="117"/>
      <c r="FJM1469" s="117"/>
      <c r="FJN1469" s="117"/>
      <c r="FJO1469" s="117"/>
      <c r="FJP1469" s="117"/>
      <c r="FJQ1469" s="117"/>
      <c r="FJR1469" s="117"/>
      <c r="FJS1469" s="117"/>
      <c r="FJT1469" s="117"/>
      <c r="FJU1469" s="117"/>
      <c r="FJV1469" s="117"/>
      <c r="FJW1469" s="117"/>
      <c r="FJX1469" s="117"/>
      <c r="FJY1469" s="117"/>
      <c r="FJZ1469" s="117"/>
      <c r="FKA1469" s="117"/>
      <c r="FKB1469" s="117"/>
      <c r="FKC1469" s="117"/>
      <c r="FKD1469" s="117"/>
      <c r="FKE1469" s="117"/>
      <c r="FKF1469" s="117"/>
      <c r="FKG1469" s="117"/>
      <c r="FKH1469" s="117"/>
      <c r="FKI1469" s="117"/>
      <c r="FKJ1469" s="117"/>
      <c r="FKK1469" s="117"/>
      <c r="FKL1469" s="117"/>
      <c r="FKM1469" s="117"/>
      <c r="FKN1469" s="117"/>
      <c r="FKO1469" s="117"/>
      <c r="FKP1469" s="117"/>
      <c r="FKQ1469" s="117"/>
      <c r="FKR1469" s="117"/>
      <c r="FKS1469" s="117"/>
      <c r="FKT1469" s="117"/>
      <c r="FKU1469" s="117"/>
      <c r="FKV1469" s="117"/>
      <c r="FKW1469" s="117"/>
      <c r="FKX1469" s="117"/>
      <c r="FKY1469" s="117"/>
      <c r="FKZ1469" s="117"/>
      <c r="FLA1469" s="117"/>
      <c r="FLB1469" s="117"/>
      <c r="FLC1469" s="117"/>
      <c r="FLD1469" s="117"/>
      <c r="FLE1469" s="117"/>
      <c r="FLF1469" s="117"/>
      <c r="FLG1469" s="117"/>
      <c r="FLH1469" s="117"/>
      <c r="FLI1469" s="117"/>
      <c r="FLJ1469" s="117"/>
      <c r="FLK1469" s="117"/>
      <c r="FLL1469" s="117"/>
      <c r="FLM1469" s="117"/>
      <c r="FLN1469" s="117"/>
      <c r="FLO1469" s="117"/>
      <c r="FLP1469" s="117"/>
      <c r="FLQ1469" s="117"/>
      <c r="FLR1469" s="117"/>
      <c r="FLS1469" s="117"/>
      <c r="FLT1469" s="117"/>
      <c r="FLU1469" s="117"/>
      <c r="FLV1469" s="117"/>
      <c r="FLW1469" s="117"/>
      <c r="FLX1469" s="117"/>
      <c r="FLY1469" s="117"/>
      <c r="FLZ1469" s="117"/>
      <c r="FMA1469" s="117"/>
      <c r="FMB1469" s="117"/>
      <c r="FMC1469" s="117"/>
      <c r="FMD1469" s="117"/>
      <c r="FME1469" s="117"/>
      <c r="FMF1469" s="117"/>
      <c r="FMG1469" s="117"/>
      <c r="FMH1469" s="117"/>
      <c r="FMI1469" s="117"/>
      <c r="FMJ1469" s="117"/>
      <c r="FMK1469" s="117"/>
      <c r="FML1469" s="117"/>
      <c r="FMM1469" s="117"/>
      <c r="FMN1469" s="117"/>
      <c r="FMO1469" s="117"/>
      <c r="FMP1469" s="117"/>
      <c r="FMQ1469" s="117"/>
      <c r="FMR1469" s="117"/>
      <c r="FMS1469" s="117"/>
      <c r="FMT1469" s="117"/>
      <c r="FMU1469" s="117"/>
      <c r="FMV1469" s="117"/>
      <c r="FMW1469" s="117"/>
      <c r="FMX1469" s="117"/>
      <c r="FMY1469" s="117"/>
      <c r="FMZ1469" s="117"/>
      <c r="FNA1469" s="117"/>
      <c r="FNB1469" s="117"/>
      <c r="FNC1469" s="117"/>
      <c r="FND1469" s="117"/>
      <c r="FNE1469" s="117"/>
      <c r="FNF1469" s="117"/>
      <c r="FNG1469" s="117"/>
      <c r="FNH1469" s="117"/>
      <c r="FNI1469" s="117"/>
      <c r="FNJ1469" s="117"/>
      <c r="FNK1469" s="117"/>
      <c r="FNL1469" s="117"/>
      <c r="FNM1469" s="117"/>
      <c r="FNN1469" s="117"/>
      <c r="FNO1469" s="117"/>
      <c r="FNP1469" s="117"/>
      <c r="FNQ1469" s="117"/>
      <c r="FNR1469" s="117"/>
      <c r="FNS1469" s="117"/>
      <c r="FNT1469" s="117"/>
      <c r="FNU1469" s="117"/>
      <c r="FNV1469" s="117"/>
      <c r="FNW1469" s="117"/>
      <c r="FNX1469" s="117"/>
      <c r="FNY1469" s="117"/>
      <c r="FNZ1469" s="117"/>
      <c r="FOA1469" s="117"/>
      <c r="FOB1469" s="117"/>
      <c r="FOC1469" s="117"/>
      <c r="FOD1469" s="117"/>
      <c r="FOE1469" s="117"/>
      <c r="FOF1469" s="117"/>
      <c r="FOG1469" s="117"/>
      <c r="FOH1469" s="117"/>
      <c r="FOI1469" s="117"/>
      <c r="FOJ1469" s="117"/>
      <c r="FOK1469" s="117"/>
      <c r="FOL1469" s="117"/>
      <c r="FOM1469" s="117"/>
      <c r="FON1469" s="117"/>
      <c r="FOO1469" s="117"/>
      <c r="FOP1469" s="117"/>
      <c r="FOQ1469" s="117"/>
      <c r="FOR1469" s="117"/>
      <c r="FOS1469" s="117"/>
      <c r="FOT1469" s="117"/>
      <c r="FOU1469" s="117"/>
      <c r="FOV1469" s="117"/>
      <c r="FOW1469" s="117"/>
      <c r="FOX1469" s="117"/>
      <c r="FOY1469" s="117"/>
      <c r="FOZ1469" s="117"/>
      <c r="FPA1469" s="117"/>
      <c r="FPB1469" s="117"/>
      <c r="FPC1469" s="117"/>
      <c r="FPD1469" s="117"/>
      <c r="FPE1469" s="117"/>
      <c r="FPF1469" s="117"/>
      <c r="FPG1469" s="117"/>
      <c r="FPH1469" s="117"/>
      <c r="FPI1469" s="117"/>
      <c r="FPJ1469" s="117"/>
      <c r="FPK1469" s="117"/>
      <c r="FPL1469" s="117"/>
      <c r="FPM1469" s="117"/>
      <c r="FPN1469" s="117"/>
      <c r="FPO1469" s="117"/>
      <c r="FPP1469" s="117"/>
      <c r="FPQ1469" s="117"/>
      <c r="FPR1469" s="117"/>
      <c r="FPS1469" s="117"/>
      <c r="FPT1469" s="117"/>
      <c r="FPU1469" s="117"/>
      <c r="FPV1469" s="117"/>
      <c r="FPW1469" s="117"/>
      <c r="FPX1469" s="117"/>
      <c r="FPY1469" s="117"/>
      <c r="FPZ1469" s="117"/>
      <c r="FQA1469" s="117"/>
      <c r="FQB1469" s="117"/>
      <c r="FQC1469" s="117"/>
      <c r="FQD1469" s="117"/>
      <c r="FQE1469" s="117"/>
      <c r="FQF1469" s="117"/>
      <c r="FQG1469" s="117"/>
      <c r="FQH1469" s="117"/>
      <c r="FQI1469" s="117"/>
      <c r="FQJ1469" s="117"/>
      <c r="FQK1469" s="117"/>
      <c r="FQL1469" s="117"/>
      <c r="FQM1469" s="117"/>
      <c r="FQN1469" s="117"/>
      <c r="FQO1469" s="117"/>
      <c r="FQP1469" s="117"/>
      <c r="FQQ1469" s="117"/>
      <c r="FQR1469" s="117"/>
      <c r="FQS1469" s="117"/>
      <c r="FQT1469" s="117"/>
      <c r="FQU1469" s="117"/>
      <c r="FQV1469" s="117"/>
      <c r="FQW1469" s="117"/>
      <c r="FQX1469" s="117"/>
      <c r="FQY1469" s="117"/>
      <c r="FQZ1469" s="117"/>
      <c r="FRA1469" s="117"/>
      <c r="FRB1469" s="117"/>
      <c r="FRC1469" s="117"/>
      <c r="FRD1469" s="117"/>
      <c r="FRE1469" s="117"/>
      <c r="FRF1469" s="117"/>
      <c r="FRG1469" s="117"/>
      <c r="FRH1469" s="117"/>
      <c r="FRI1469" s="117"/>
      <c r="FRJ1469" s="117"/>
      <c r="FRK1469" s="117"/>
      <c r="FRL1469" s="117"/>
      <c r="FRM1469" s="117"/>
      <c r="FRN1469" s="117"/>
      <c r="FRO1469" s="117"/>
      <c r="FRP1469" s="117"/>
      <c r="FRQ1469" s="117"/>
      <c r="FRR1469" s="117"/>
      <c r="FRS1469" s="117"/>
      <c r="FRT1469" s="117"/>
      <c r="FRU1469" s="117"/>
      <c r="FRV1469" s="117"/>
      <c r="FRW1469" s="117"/>
      <c r="FRX1469" s="117"/>
      <c r="FRY1469" s="117"/>
      <c r="FRZ1469" s="117"/>
      <c r="FSA1469" s="117"/>
      <c r="FSB1469" s="117"/>
      <c r="FSC1469" s="117"/>
      <c r="FSD1469" s="117"/>
      <c r="FSE1469" s="117"/>
      <c r="FSF1469" s="117"/>
      <c r="FSG1469" s="117"/>
      <c r="FSH1469" s="117"/>
      <c r="FSI1469" s="117"/>
      <c r="FSJ1469" s="117"/>
      <c r="FSK1469" s="117"/>
      <c r="FSL1469" s="117"/>
      <c r="FSM1469" s="117"/>
      <c r="FSN1469" s="117"/>
      <c r="FSO1469" s="117"/>
      <c r="FSP1469" s="117"/>
      <c r="FSQ1469" s="117"/>
      <c r="FSR1469" s="117"/>
      <c r="FSS1469" s="117"/>
      <c r="FST1469" s="117"/>
      <c r="FSU1469" s="117"/>
      <c r="FSV1469" s="117"/>
      <c r="FSW1469" s="117"/>
      <c r="FSX1469" s="117"/>
      <c r="FSY1469" s="117"/>
      <c r="FSZ1469" s="117"/>
      <c r="FTA1469" s="117"/>
      <c r="FTB1469" s="117"/>
      <c r="FTC1469" s="117"/>
      <c r="FTD1469" s="117"/>
      <c r="FTE1469" s="117"/>
      <c r="FTF1469" s="117"/>
      <c r="FTG1469" s="117"/>
      <c r="FTH1469" s="117"/>
      <c r="FTI1469" s="117"/>
      <c r="FTJ1469" s="117"/>
      <c r="FTK1469" s="117"/>
      <c r="FTL1469" s="117"/>
      <c r="FTM1469" s="117"/>
      <c r="FTN1469" s="117"/>
      <c r="FTO1469" s="117"/>
      <c r="FTP1469" s="117"/>
      <c r="FTQ1469" s="117"/>
      <c r="FTR1469" s="117"/>
      <c r="FTS1469" s="117"/>
      <c r="FTT1469" s="117"/>
      <c r="FTU1469" s="117"/>
      <c r="FTV1469" s="117"/>
      <c r="FTW1469" s="117"/>
      <c r="FTX1469" s="117"/>
      <c r="FTY1469" s="117"/>
      <c r="FTZ1469" s="117"/>
      <c r="FUA1469" s="117"/>
      <c r="FUB1469" s="117"/>
      <c r="FUC1469" s="117"/>
      <c r="FUD1469" s="117"/>
      <c r="FUE1469" s="117"/>
      <c r="FUF1469" s="117"/>
      <c r="FUG1469" s="117"/>
      <c r="FUH1469" s="117"/>
      <c r="FUI1469" s="117"/>
      <c r="FUJ1469" s="117"/>
      <c r="FUK1469" s="117"/>
      <c r="FUL1469" s="117"/>
      <c r="FUM1469" s="117"/>
      <c r="FUN1469" s="117"/>
      <c r="FUO1469" s="117"/>
      <c r="FUP1469" s="117"/>
      <c r="FUQ1469" s="117"/>
      <c r="FUR1469" s="117"/>
      <c r="FUS1469" s="117"/>
      <c r="FUT1469" s="117"/>
      <c r="FUU1469" s="117"/>
      <c r="FUV1469" s="117"/>
      <c r="FUW1469" s="117"/>
      <c r="FUX1469" s="117"/>
      <c r="FUY1469" s="117"/>
      <c r="FUZ1469" s="117"/>
      <c r="FVA1469" s="117"/>
      <c r="FVB1469" s="117"/>
      <c r="FVC1469" s="117"/>
      <c r="FVD1469" s="117"/>
      <c r="FVE1469" s="117"/>
      <c r="FVF1469" s="117"/>
      <c r="FVG1469" s="117"/>
      <c r="FVH1469" s="117"/>
      <c r="FVI1469" s="117"/>
      <c r="FVJ1469" s="117"/>
      <c r="FVK1469" s="117"/>
      <c r="FVL1469" s="117"/>
      <c r="FVM1469" s="117"/>
      <c r="FVN1469" s="117"/>
      <c r="FVO1469" s="117"/>
      <c r="FVP1469" s="117"/>
      <c r="FVQ1469" s="117"/>
      <c r="FVR1469" s="117"/>
      <c r="FVS1469" s="117"/>
      <c r="FVT1469" s="117"/>
      <c r="FVU1469" s="117"/>
      <c r="FVV1469" s="117"/>
      <c r="FVW1469" s="117"/>
      <c r="FVX1469" s="117"/>
      <c r="FVY1469" s="117"/>
      <c r="FVZ1469" s="117"/>
      <c r="FWA1469" s="117"/>
      <c r="FWB1469" s="117"/>
      <c r="FWC1469" s="117"/>
      <c r="FWD1469" s="117"/>
      <c r="FWE1469" s="117"/>
      <c r="FWF1469" s="117"/>
      <c r="FWG1469" s="117"/>
      <c r="FWH1469" s="117"/>
      <c r="FWI1469" s="117"/>
      <c r="FWJ1469" s="117"/>
      <c r="FWK1469" s="117"/>
      <c r="FWL1469" s="117"/>
      <c r="FWM1469" s="117"/>
      <c r="FWN1469" s="117"/>
      <c r="FWO1469" s="117"/>
      <c r="FWP1469" s="117"/>
      <c r="FWQ1469" s="117"/>
      <c r="FWR1469" s="117"/>
      <c r="FWS1469" s="117"/>
      <c r="FWT1469" s="117"/>
      <c r="FWU1469" s="117"/>
      <c r="FWV1469" s="117"/>
      <c r="FWW1469" s="117"/>
      <c r="FWX1469" s="117"/>
      <c r="FWY1469" s="117"/>
      <c r="FWZ1469" s="117"/>
      <c r="FXA1469" s="117"/>
      <c r="FXB1469" s="117"/>
      <c r="FXC1469" s="117"/>
      <c r="FXD1469" s="117"/>
      <c r="FXE1469" s="117"/>
      <c r="FXF1469" s="117"/>
      <c r="FXG1469" s="117"/>
      <c r="FXH1469" s="117"/>
      <c r="FXI1469" s="117"/>
      <c r="FXJ1469" s="117"/>
      <c r="FXK1469" s="117"/>
      <c r="FXL1469" s="117"/>
      <c r="FXM1469" s="117"/>
      <c r="FXN1469" s="117"/>
      <c r="FXO1469" s="117"/>
      <c r="FXP1469" s="117"/>
      <c r="FXQ1469" s="117"/>
      <c r="FXR1469" s="117"/>
      <c r="FXS1469" s="117"/>
      <c r="FXT1469" s="117"/>
      <c r="FXU1469" s="117"/>
      <c r="FXV1469" s="117"/>
      <c r="FXW1469" s="117"/>
      <c r="FXX1469" s="117"/>
      <c r="FXY1469" s="117"/>
      <c r="FXZ1469" s="117"/>
      <c r="FYA1469" s="117"/>
      <c r="FYB1469" s="117"/>
      <c r="FYC1469" s="117"/>
      <c r="FYD1469" s="117"/>
      <c r="FYE1469" s="117"/>
      <c r="FYF1469" s="117"/>
      <c r="FYG1469" s="117"/>
      <c r="FYH1469" s="117"/>
      <c r="FYI1469" s="117"/>
      <c r="FYJ1469" s="117"/>
      <c r="FYK1469" s="117"/>
      <c r="FYL1469" s="117"/>
      <c r="FYM1469" s="117"/>
      <c r="FYN1469" s="117"/>
      <c r="FYO1469" s="117"/>
      <c r="FYP1469" s="117"/>
      <c r="FYQ1469" s="117"/>
      <c r="FYR1469" s="117"/>
      <c r="FYS1469" s="117"/>
      <c r="FYT1469" s="117"/>
      <c r="FYU1469" s="117"/>
      <c r="FYV1469" s="117"/>
      <c r="FYW1469" s="117"/>
      <c r="FYX1469" s="117"/>
      <c r="FYY1469" s="117"/>
      <c r="FYZ1469" s="117"/>
      <c r="FZA1469" s="117"/>
      <c r="FZB1469" s="117"/>
      <c r="FZC1469" s="117"/>
      <c r="FZD1469" s="117"/>
      <c r="FZE1469" s="117"/>
      <c r="FZF1469" s="117"/>
      <c r="FZG1469" s="117"/>
      <c r="FZH1469" s="117"/>
      <c r="FZI1469" s="117"/>
      <c r="FZJ1469" s="117"/>
      <c r="FZK1469" s="117"/>
      <c r="FZL1469" s="117"/>
      <c r="FZM1469" s="117"/>
      <c r="FZN1469" s="117"/>
      <c r="FZO1469" s="117"/>
      <c r="FZP1469" s="117"/>
      <c r="FZQ1469" s="117"/>
      <c r="FZR1469" s="117"/>
      <c r="FZS1469" s="117"/>
      <c r="FZT1469" s="117"/>
      <c r="FZU1469" s="117"/>
      <c r="FZV1469" s="117"/>
      <c r="FZW1469" s="117"/>
      <c r="FZX1469" s="117"/>
      <c r="FZY1469" s="117"/>
      <c r="FZZ1469" s="117"/>
      <c r="GAA1469" s="117"/>
      <c r="GAB1469" s="117"/>
      <c r="GAC1469" s="117"/>
      <c r="GAD1469" s="117"/>
      <c r="GAE1469" s="117"/>
      <c r="GAF1469" s="117"/>
      <c r="GAG1469" s="117"/>
      <c r="GAH1469" s="117"/>
      <c r="GAI1469" s="117"/>
      <c r="GAJ1469" s="117"/>
      <c r="GAK1469" s="117"/>
      <c r="GAL1469" s="117"/>
      <c r="GAM1469" s="117"/>
      <c r="GAN1469" s="117"/>
      <c r="GAO1469" s="117"/>
      <c r="GAP1469" s="117"/>
      <c r="GAQ1469" s="117"/>
      <c r="GAR1469" s="117"/>
      <c r="GAS1469" s="117"/>
      <c r="GAT1469" s="117"/>
      <c r="GAU1469" s="117"/>
      <c r="GAV1469" s="117"/>
      <c r="GAW1469" s="117"/>
      <c r="GAX1469" s="117"/>
      <c r="GAY1469" s="117"/>
      <c r="GAZ1469" s="117"/>
      <c r="GBA1469" s="117"/>
      <c r="GBB1469" s="117"/>
      <c r="GBC1469" s="117"/>
      <c r="GBD1469" s="117"/>
      <c r="GBE1469" s="117"/>
      <c r="GBF1469" s="117"/>
      <c r="GBG1469" s="117"/>
      <c r="GBH1469" s="117"/>
      <c r="GBI1469" s="117"/>
      <c r="GBJ1469" s="117"/>
      <c r="GBK1469" s="117"/>
      <c r="GBL1469" s="117"/>
      <c r="GBM1469" s="117"/>
      <c r="GBN1469" s="117"/>
      <c r="GBO1469" s="117"/>
      <c r="GBP1469" s="117"/>
      <c r="GBQ1469" s="117"/>
      <c r="GBR1469" s="117"/>
      <c r="GBS1469" s="117"/>
      <c r="GBT1469" s="117"/>
      <c r="GBU1469" s="117"/>
      <c r="GBV1469" s="117"/>
      <c r="GBW1469" s="117"/>
      <c r="GBX1469" s="117"/>
      <c r="GBY1469" s="117"/>
      <c r="GBZ1469" s="117"/>
      <c r="GCA1469" s="117"/>
      <c r="GCB1469" s="117"/>
      <c r="GCC1469" s="117"/>
      <c r="GCD1469" s="117"/>
      <c r="GCE1469" s="117"/>
      <c r="GCF1469" s="117"/>
      <c r="GCG1469" s="117"/>
      <c r="GCH1469" s="117"/>
      <c r="GCI1469" s="117"/>
      <c r="GCJ1469" s="117"/>
      <c r="GCK1469" s="117"/>
      <c r="GCL1469" s="117"/>
      <c r="GCM1469" s="117"/>
      <c r="GCN1469" s="117"/>
      <c r="GCO1469" s="117"/>
      <c r="GCP1469" s="117"/>
      <c r="GCQ1469" s="117"/>
      <c r="GCR1469" s="117"/>
      <c r="GCS1469" s="117"/>
      <c r="GCT1469" s="117"/>
      <c r="GCU1469" s="117"/>
      <c r="GCV1469" s="117"/>
      <c r="GCW1469" s="117"/>
      <c r="GCX1469" s="117"/>
      <c r="GCY1469" s="117"/>
      <c r="GCZ1469" s="117"/>
      <c r="GDA1469" s="117"/>
      <c r="GDB1469" s="117"/>
      <c r="GDC1469" s="117"/>
      <c r="GDD1469" s="117"/>
      <c r="GDE1469" s="117"/>
      <c r="GDF1469" s="117"/>
      <c r="GDG1469" s="117"/>
      <c r="GDH1469" s="117"/>
      <c r="GDI1469" s="117"/>
      <c r="GDJ1469" s="117"/>
      <c r="GDK1469" s="117"/>
      <c r="GDL1469" s="117"/>
      <c r="GDM1469" s="117"/>
      <c r="GDN1469" s="117"/>
      <c r="GDO1469" s="117"/>
      <c r="GDP1469" s="117"/>
      <c r="GDQ1469" s="117"/>
      <c r="GDR1469" s="117"/>
      <c r="GDS1469" s="117"/>
      <c r="GDT1469" s="117"/>
      <c r="GDU1469" s="117"/>
      <c r="GDV1469" s="117"/>
      <c r="GDW1469" s="117"/>
      <c r="GDX1469" s="117"/>
      <c r="GDY1469" s="117"/>
      <c r="GDZ1469" s="117"/>
      <c r="GEA1469" s="117"/>
      <c r="GEB1469" s="117"/>
      <c r="GEC1469" s="117"/>
      <c r="GED1469" s="117"/>
      <c r="GEE1469" s="117"/>
      <c r="GEF1469" s="117"/>
      <c r="GEG1469" s="117"/>
      <c r="GEH1469" s="117"/>
      <c r="GEI1469" s="117"/>
      <c r="GEJ1469" s="117"/>
      <c r="GEK1469" s="117"/>
      <c r="GEL1469" s="117"/>
      <c r="GEM1469" s="117"/>
      <c r="GEN1469" s="117"/>
      <c r="GEO1469" s="117"/>
      <c r="GEP1469" s="117"/>
      <c r="GEQ1469" s="117"/>
      <c r="GER1469" s="117"/>
      <c r="GES1469" s="117"/>
      <c r="GET1469" s="117"/>
      <c r="GEU1469" s="117"/>
      <c r="GEV1469" s="117"/>
      <c r="GEW1469" s="117"/>
      <c r="GEX1469" s="117"/>
      <c r="GEY1469" s="117"/>
      <c r="GEZ1469" s="117"/>
      <c r="GFA1469" s="117"/>
      <c r="GFB1469" s="117"/>
      <c r="GFC1469" s="117"/>
      <c r="GFD1469" s="117"/>
      <c r="GFE1469" s="117"/>
      <c r="GFF1469" s="117"/>
      <c r="GFG1469" s="117"/>
      <c r="GFH1469" s="117"/>
      <c r="GFI1469" s="117"/>
      <c r="GFJ1469" s="117"/>
      <c r="GFK1469" s="117"/>
      <c r="GFL1469" s="117"/>
      <c r="GFM1469" s="117"/>
      <c r="GFN1469" s="117"/>
      <c r="GFO1469" s="117"/>
      <c r="GFP1469" s="117"/>
      <c r="GFQ1469" s="117"/>
      <c r="GFR1469" s="117"/>
      <c r="GFS1469" s="117"/>
      <c r="GFT1469" s="117"/>
      <c r="GFU1469" s="117"/>
      <c r="GFV1469" s="117"/>
      <c r="GFW1469" s="117"/>
      <c r="GFX1469" s="117"/>
      <c r="GFY1469" s="117"/>
      <c r="GFZ1469" s="117"/>
      <c r="GGA1469" s="117"/>
      <c r="GGB1469" s="117"/>
      <c r="GGC1469" s="117"/>
      <c r="GGD1469" s="117"/>
      <c r="GGE1469" s="117"/>
      <c r="GGF1469" s="117"/>
      <c r="GGG1469" s="117"/>
      <c r="GGH1469" s="117"/>
      <c r="GGI1469" s="117"/>
      <c r="GGJ1469" s="117"/>
      <c r="GGK1469" s="117"/>
      <c r="GGL1469" s="117"/>
      <c r="GGM1469" s="117"/>
      <c r="GGN1469" s="117"/>
      <c r="GGO1469" s="117"/>
      <c r="GGP1469" s="117"/>
      <c r="GGQ1469" s="117"/>
      <c r="GGR1469" s="117"/>
      <c r="GGS1469" s="117"/>
      <c r="GGT1469" s="117"/>
      <c r="GGU1469" s="117"/>
      <c r="GGV1469" s="117"/>
      <c r="GGW1469" s="117"/>
      <c r="GGX1469" s="117"/>
      <c r="GGY1469" s="117"/>
      <c r="GGZ1469" s="117"/>
      <c r="GHA1469" s="117"/>
      <c r="GHB1469" s="117"/>
      <c r="GHC1469" s="117"/>
      <c r="GHD1469" s="117"/>
      <c r="GHE1469" s="117"/>
      <c r="GHF1469" s="117"/>
      <c r="GHG1469" s="117"/>
      <c r="GHH1469" s="117"/>
      <c r="GHI1469" s="117"/>
      <c r="GHJ1469" s="117"/>
      <c r="GHK1469" s="117"/>
      <c r="GHL1469" s="117"/>
      <c r="GHM1469" s="117"/>
      <c r="GHN1469" s="117"/>
      <c r="GHO1469" s="117"/>
      <c r="GHP1469" s="117"/>
      <c r="GHQ1469" s="117"/>
      <c r="GHR1469" s="117"/>
      <c r="GHS1469" s="117"/>
      <c r="GHT1469" s="117"/>
      <c r="GHU1469" s="117"/>
      <c r="GHV1469" s="117"/>
      <c r="GHW1469" s="117"/>
      <c r="GHX1469" s="117"/>
      <c r="GHY1469" s="117"/>
      <c r="GHZ1469" s="117"/>
      <c r="GIA1469" s="117"/>
      <c r="GIB1469" s="117"/>
      <c r="GIC1469" s="117"/>
      <c r="GID1469" s="117"/>
      <c r="GIE1469" s="117"/>
      <c r="GIF1469" s="117"/>
      <c r="GIG1469" s="117"/>
      <c r="GIH1469" s="117"/>
      <c r="GII1469" s="117"/>
      <c r="GIJ1469" s="117"/>
      <c r="GIK1469" s="117"/>
      <c r="GIL1469" s="117"/>
      <c r="GIM1469" s="117"/>
      <c r="GIN1469" s="117"/>
      <c r="GIO1469" s="117"/>
      <c r="GIP1469" s="117"/>
      <c r="GIQ1469" s="117"/>
      <c r="GIR1469" s="117"/>
      <c r="GIS1469" s="117"/>
      <c r="GIT1469" s="117"/>
      <c r="GIU1469" s="117"/>
      <c r="GIV1469" s="117"/>
      <c r="GIW1469" s="117"/>
      <c r="GIX1469" s="117"/>
      <c r="GIY1469" s="117"/>
      <c r="GIZ1469" s="117"/>
      <c r="GJA1469" s="117"/>
      <c r="GJB1469" s="117"/>
      <c r="GJC1469" s="117"/>
      <c r="GJD1469" s="117"/>
      <c r="GJE1469" s="117"/>
      <c r="GJF1469" s="117"/>
      <c r="GJG1469" s="117"/>
      <c r="GJH1469" s="117"/>
      <c r="GJI1469" s="117"/>
      <c r="GJJ1469" s="117"/>
      <c r="GJK1469" s="117"/>
      <c r="GJL1469" s="117"/>
      <c r="GJM1469" s="117"/>
      <c r="GJN1469" s="117"/>
      <c r="GJO1469" s="117"/>
      <c r="GJP1469" s="117"/>
      <c r="GJQ1469" s="117"/>
      <c r="GJR1469" s="117"/>
      <c r="GJS1469" s="117"/>
      <c r="GJT1469" s="117"/>
      <c r="GJU1469" s="117"/>
      <c r="GJV1469" s="117"/>
      <c r="GJW1469" s="117"/>
      <c r="GJX1469" s="117"/>
      <c r="GJY1469" s="117"/>
      <c r="GJZ1469" s="117"/>
      <c r="GKA1469" s="117"/>
      <c r="GKB1469" s="117"/>
      <c r="GKC1469" s="117"/>
      <c r="GKD1469" s="117"/>
      <c r="GKE1469" s="117"/>
      <c r="GKF1469" s="117"/>
      <c r="GKG1469" s="117"/>
      <c r="GKH1469" s="117"/>
      <c r="GKI1469" s="117"/>
      <c r="GKJ1469" s="117"/>
      <c r="GKK1469" s="117"/>
      <c r="GKL1469" s="117"/>
      <c r="GKM1469" s="117"/>
      <c r="GKN1469" s="117"/>
      <c r="GKO1469" s="117"/>
      <c r="GKP1469" s="117"/>
      <c r="GKQ1469" s="117"/>
      <c r="GKR1469" s="117"/>
      <c r="GKS1469" s="117"/>
      <c r="GKT1469" s="117"/>
      <c r="GKU1469" s="117"/>
      <c r="GKV1469" s="117"/>
      <c r="GKW1469" s="117"/>
      <c r="GKX1469" s="117"/>
      <c r="GKY1469" s="117"/>
      <c r="GKZ1469" s="117"/>
      <c r="GLA1469" s="117"/>
      <c r="GLB1469" s="117"/>
      <c r="GLC1469" s="117"/>
      <c r="GLD1469" s="117"/>
      <c r="GLE1469" s="117"/>
      <c r="GLF1469" s="117"/>
      <c r="GLG1469" s="117"/>
      <c r="GLH1469" s="117"/>
      <c r="GLI1469" s="117"/>
      <c r="GLJ1469" s="117"/>
      <c r="GLK1469" s="117"/>
      <c r="GLL1469" s="117"/>
      <c r="GLM1469" s="117"/>
      <c r="GLN1469" s="117"/>
      <c r="GLO1469" s="117"/>
      <c r="GLP1469" s="117"/>
      <c r="GLQ1469" s="117"/>
      <c r="GLR1469" s="117"/>
      <c r="GLS1469" s="117"/>
      <c r="GLT1469" s="117"/>
      <c r="GLU1469" s="117"/>
      <c r="GLV1469" s="117"/>
      <c r="GLW1469" s="117"/>
      <c r="GLX1469" s="117"/>
      <c r="GLY1469" s="117"/>
      <c r="GLZ1469" s="117"/>
      <c r="GMA1469" s="117"/>
      <c r="GMB1469" s="117"/>
      <c r="GMC1469" s="117"/>
      <c r="GMD1469" s="117"/>
      <c r="GME1469" s="117"/>
      <c r="GMF1469" s="117"/>
      <c r="GMG1469" s="117"/>
      <c r="GMH1469" s="117"/>
      <c r="GMI1469" s="117"/>
      <c r="GMJ1469" s="117"/>
      <c r="GMK1469" s="117"/>
      <c r="GML1469" s="117"/>
      <c r="GMM1469" s="117"/>
      <c r="GMN1469" s="117"/>
      <c r="GMO1469" s="117"/>
      <c r="GMP1469" s="117"/>
      <c r="GMQ1469" s="117"/>
      <c r="GMR1469" s="117"/>
      <c r="GMS1469" s="117"/>
      <c r="GMT1469" s="117"/>
      <c r="GMU1469" s="117"/>
      <c r="GMV1469" s="117"/>
      <c r="GMW1469" s="117"/>
      <c r="GMX1469" s="117"/>
      <c r="GMY1469" s="117"/>
      <c r="GMZ1469" s="117"/>
      <c r="GNA1469" s="117"/>
      <c r="GNB1469" s="117"/>
      <c r="GNC1469" s="117"/>
      <c r="GND1469" s="117"/>
      <c r="GNE1469" s="117"/>
      <c r="GNF1469" s="117"/>
      <c r="GNG1469" s="117"/>
      <c r="GNH1469" s="117"/>
      <c r="GNI1469" s="117"/>
      <c r="GNJ1469" s="117"/>
      <c r="GNK1469" s="117"/>
      <c r="GNL1469" s="117"/>
      <c r="GNM1469" s="117"/>
      <c r="GNN1469" s="117"/>
      <c r="GNO1469" s="117"/>
      <c r="GNP1469" s="117"/>
      <c r="GNQ1469" s="117"/>
      <c r="GNR1469" s="117"/>
      <c r="GNS1469" s="117"/>
      <c r="GNT1469" s="117"/>
      <c r="GNU1469" s="117"/>
      <c r="GNV1469" s="117"/>
      <c r="GNW1469" s="117"/>
      <c r="GNX1469" s="117"/>
      <c r="GNY1469" s="117"/>
      <c r="GNZ1469" s="117"/>
      <c r="GOA1469" s="117"/>
      <c r="GOB1469" s="117"/>
      <c r="GOC1469" s="117"/>
      <c r="GOD1469" s="117"/>
      <c r="GOE1469" s="117"/>
      <c r="GOF1469" s="117"/>
      <c r="GOG1469" s="117"/>
      <c r="GOH1469" s="117"/>
      <c r="GOI1469" s="117"/>
      <c r="GOJ1469" s="117"/>
      <c r="GOK1469" s="117"/>
      <c r="GOL1469" s="117"/>
      <c r="GOM1469" s="117"/>
      <c r="GON1469" s="117"/>
      <c r="GOO1469" s="117"/>
      <c r="GOP1469" s="117"/>
      <c r="GOQ1469" s="117"/>
      <c r="GOR1469" s="117"/>
      <c r="GOS1469" s="117"/>
      <c r="GOT1469" s="117"/>
      <c r="GOU1469" s="117"/>
      <c r="GOV1469" s="117"/>
      <c r="GOW1469" s="117"/>
      <c r="GOX1469" s="117"/>
      <c r="GOY1469" s="117"/>
      <c r="GOZ1469" s="117"/>
      <c r="GPA1469" s="117"/>
      <c r="GPB1469" s="117"/>
      <c r="GPC1469" s="117"/>
      <c r="GPD1469" s="117"/>
      <c r="GPE1469" s="117"/>
      <c r="GPF1469" s="117"/>
      <c r="GPG1469" s="117"/>
      <c r="GPH1469" s="117"/>
      <c r="GPI1469" s="117"/>
      <c r="GPJ1469" s="117"/>
      <c r="GPK1469" s="117"/>
      <c r="GPL1469" s="117"/>
      <c r="GPM1469" s="117"/>
      <c r="GPN1469" s="117"/>
      <c r="GPO1469" s="117"/>
      <c r="GPP1469" s="117"/>
      <c r="GPQ1469" s="117"/>
      <c r="GPR1469" s="117"/>
      <c r="GPS1469" s="117"/>
      <c r="GPT1469" s="117"/>
      <c r="GPU1469" s="117"/>
      <c r="GPV1469" s="117"/>
      <c r="GPW1469" s="117"/>
      <c r="GPX1469" s="117"/>
      <c r="GPY1469" s="117"/>
      <c r="GPZ1469" s="117"/>
      <c r="GQA1469" s="117"/>
      <c r="GQB1469" s="117"/>
      <c r="GQC1469" s="117"/>
      <c r="GQD1469" s="117"/>
      <c r="GQE1469" s="117"/>
      <c r="GQF1469" s="117"/>
      <c r="GQG1469" s="117"/>
      <c r="GQH1469" s="117"/>
      <c r="GQI1469" s="117"/>
      <c r="GQJ1469" s="117"/>
      <c r="GQK1469" s="117"/>
      <c r="GQL1469" s="117"/>
      <c r="GQM1469" s="117"/>
      <c r="GQN1469" s="117"/>
      <c r="GQO1469" s="117"/>
      <c r="GQP1469" s="117"/>
      <c r="GQQ1469" s="117"/>
      <c r="GQR1469" s="117"/>
      <c r="GQS1469" s="117"/>
      <c r="GQT1469" s="117"/>
      <c r="GQU1469" s="117"/>
      <c r="GQV1469" s="117"/>
      <c r="GQW1469" s="117"/>
      <c r="GQX1469" s="117"/>
      <c r="GQY1469" s="117"/>
      <c r="GQZ1469" s="117"/>
      <c r="GRA1469" s="117"/>
      <c r="GRB1469" s="117"/>
      <c r="GRC1469" s="117"/>
      <c r="GRD1469" s="117"/>
      <c r="GRE1469" s="117"/>
      <c r="GRF1469" s="117"/>
      <c r="GRG1469" s="117"/>
      <c r="GRH1469" s="117"/>
      <c r="GRI1469" s="117"/>
      <c r="GRJ1469" s="117"/>
      <c r="GRK1469" s="117"/>
      <c r="GRL1469" s="117"/>
      <c r="GRM1469" s="117"/>
      <c r="GRN1469" s="117"/>
      <c r="GRO1469" s="117"/>
      <c r="GRP1469" s="117"/>
      <c r="GRQ1469" s="117"/>
      <c r="GRR1469" s="117"/>
      <c r="GRS1469" s="117"/>
      <c r="GRT1469" s="117"/>
      <c r="GRU1469" s="117"/>
      <c r="GRV1469" s="117"/>
      <c r="GRW1469" s="117"/>
      <c r="GRX1469" s="117"/>
      <c r="GRY1469" s="117"/>
      <c r="GRZ1469" s="117"/>
      <c r="GSA1469" s="117"/>
      <c r="GSB1469" s="117"/>
      <c r="GSC1469" s="117"/>
      <c r="GSD1469" s="117"/>
      <c r="GSE1469" s="117"/>
      <c r="GSF1469" s="117"/>
      <c r="GSG1469" s="117"/>
      <c r="GSH1469" s="117"/>
      <c r="GSI1469" s="117"/>
      <c r="GSJ1469" s="117"/>
      <c r="GSK1469" s="117"/>
      <c r="GSL1469" s="117"/>
      <c r="GSM1469" s="117"/>
      <c r="GSN1469" s="117"/>
      <c r="GSO1469" s="117"/>
      <c r="GSP1469" s="117"/>
      <c r="GSQ1469" s="117"/>
      <c r="GSR1469" s="117"/>
      <c r="GSS1469" s="117"/>
      <c r="GST1469" s="117"/>
      <c r="GSU1469" s="117"/>
      <c r="GSV1469" s="117"/>
      <c r="GSW1469" s="117"/>
      <c r="GSX1469" s="117"/>
      <c r="GSY1469" s="117"/>
      <c r="GSZ1469" s="117"/>
      <c r="GTA1469" s="117"/>
      <c r="GTB1469" s="117"/>
      <c r="GTC1469" s="117"/>
      <c r="GTD1469" s="117"/>
      <c r="GTE1469" s="117"/>
      <c r="GTF1469" s="117"/>
      <c r="GTG1469" s="117"/>
      <c r="GTH1469" s="117"/>
      <c r="GTI1469" s="117"/>
      <c r="GTJ1469" s="117"/>
      <c r="GTK1469" s="117"/>
      <c r="GTL1469" s="117"/>
      <c r="GTM1469" s="117"/>
      <c r="GTN1469" s="117"/>
      <c r="GTO1469" s="117"/>
      <c r="GTP1469" s="117"/>
      <c r="GTQ1469" s="117"/>
      <c r="GTR1469" s="117"/>
      <c r="GTS1469" s="117"/>
      <c r="GTT1469" s="117"/>
      <c r="GTU1469" s="117"/>
      <c r="GTV1469" s="117"/>
      <c r="GTW1469" s="117"/>
      <c r="GTX1469" s="117"/>
      <c r="GTY1469" s="117"/>
      <c r="GTZ1469" s="117"/>
      <c r="GUA1469" s="117"/>
      <c r="GUB1469" s="117"/>
      <c r="GUC1469" s="117"/>
      <c r="GUD1469" s="117"/>
      <c r="GUE1469" s="117"/>
      <c r="GUF1469" s="117"/>
      <c r="GUG1469" s="117"/>
      <c r="GUH1469" s="117"/>
      <c r="GUI1469" s="117"/>
      <c r="GUJ1469" s="117"/>
      <c r="GUK1469" s="117"/>
      <c r="GUL1469" s="117"/>
      <c r="GUM1469" s="117"/>
      <c r="GUN1469" s="117"/>
      <c r="GUO1469" s="117"/>
      <c r="GUP1469" s="117"/>
      <c r="GUQ1469" s="117"/>
      <c r="GUR1469" s="117"/>
      <c r="GUS1469" s="117"/>
      <c r="GUT1469" s="117"/>
      <c r="GUU1469" s="117"/>
      <c r="GUV1469" s="117"/>
      <c r="GUW1469" s="117"/>
      <c r="GUX1469" s="117"/>
      <c r="GUY1469" s="117"/>
      <c r="GUZ1469" s="117"/>
      <c r="GVA1469" s="117"/>
      <c r="GVB1469" s="117"/>
      <c r="GVC1469" s="117"/>
      <c r="GVD1469" s="117"/>
      <c r="GVE1469" s="117"/>
      <c r="GVF1469" s="117"/>
      <c r="GVG1469" s="117"/>
      <c r="GVH1469" s="117"/>
      <c r="GVI1469" s="117"/>
      <c r="GVJ1469" s="117"/>
      <c r="GVK1469" s="117"/>
      <c r="GVL1469" s="117"/>
      <c r="GVM1469" s="117"/>
      <c r="GVN1469" s="117"/>
      <c r="GVO1469" s="117"/>
      <c r="GVP1469" s="117"/>
      <c r="GVQ1469" s="117"/>
      <c r="GVR1469" s="117"/>
      <c r="GVS1469" s="117"/>
      <c r="GVT1469" s="117"/>
      <c r="GVU1469" s="117"/>
      <c r="GVV1469" s="117"/>
      <c r="GVW1469" s="117"/>
      <c r="GVX1469" s="117"/>
      <c r="GVY1469" s="117"/>
      <c r="GVZ1469" s="117"/>
      <c r="GWA1469" s="117"/>
      <c r="GWB1469" s="117"/>
      <c r="GWC1469" s="117"/>
      <c r="GWD1469" s="117"/>
      <c r="GWE1469" s="117"/>
      <c r="GWF1469" s="117"/>
      <c r="GWG1469" s="117"/>
      <c r="GWH1469" s="117"/>
      <c r="GWI1469" s="117"/>
      <c r="GWJ1469" s="117"/>
      <c r="GWK1469" s="117"/>
      <c r="GWL1469" s="117"/>
      <c r="GWM1469" s="117"/>
      <c r="GWN1469" s="117"/>
      <c r="GWO1469" s="117"/>
      <c r="GWP1469" s="117"/>
      <c r="GWQ1469" s="117"/>
      <c r="GWR1469" s="117"/>
      <c r="GWS1469" s="117"/>
      <c r="GWT1469" s="117"/>
      <c r="GWU1469" s="117"/>
      <c r="GWV1469" s="117"/>
      <c r="GWW1469" s="117"/>
      <c r="GWX1469" s="117"/>
      <c r="GWY1469" s="117"/>
      <c r="GWZ1469" s="117"/>
      <c r="GXA1469" s="117"/>
      <c r="GXB1469" s="117"/>
      <c r="GXC1469" s="117"/>
      <c r="GXD1469" s="117"/>
      <c r="GXE1469" s="117"/>
      <c r="GXF1469" s="117"/>
      <c r="GXG1469" s="117"/>
      <c r="GXH1469" s="117"/>
      <c r="GXI1469" s="117"/>
      <c r="GXJ1469" s="117"/>
      <c r="GXK1469" s="117"/>
      <c r="GXL1469" s="117"/>
      <c r="GXM1469" s="117"/>
      <c r="GXN1469" s="117"/>
      <c r="GXO1469" s="117"/>
      <c r="GXP1469" s="117"/>
      <c r="GXQ1469" s="117"/>
      <c r="GXR1469" s="117"/>
      <c r="GXS1469" s="117"/>
      <c r="GXT1469" s="117"/>
      <c r="GXU1469" s="117"/>
      <c r="GXV1469" s="117"/>
      <c r="GXW1469" s="117"/>
      <c r="GXX1469" s="117"/>
      <c r="GXY1469" s="117"/>
      <c r="GXZ1469" s="117"/>
      <c r="GYA1469" s="117"/>
      <c r="GYB1469" s="117"/>
      <c r="GYC1469" s="117"/>
      <c r="GYD1469" s="117"/>
      <c r="GYE1469" s="117"/>
      <c r="GYF1469" s="117"/>
      <c r="GYG1469" s="117"/>
      <c r="GYH1469" s="117"/>
      <c r="GYI1469" s="117"/>
      <c r="GYJ1469" s="117"/>
      <c r="GYK1469" s="117"/>
      <c r="GYL1469" s="117"/>
      <c r="GYM1469" s="117"/>
      <c r="GYN1469" s="117"/>
      <c r="GYO1469" s="117"/>
      <c r="GYP1469" s="117"/>
      <c r="GYQ1469" s="117"/>
      <c r="GYR1469" s="117"/>
      <c r="GYS1469" s="117"/>
      <c r="GYT1469" s="117"/>
      <c r="GYU1469" s="117"/>
      <c r="GYV1469" s="117"/>
      <c r="GYW1469" s="117"/>
      <c r="GYX1469" s="117"/>
      <c r="GYY1469" s="117"/>
      <c r="GYZ1469" s="117"/>
      <c r="GZA1469" s="117"/>
      <c r="GZB1469" s="117"/>
      <c r="GZC1469" s="117"/>
      <c r="GZD1469" s="117"/>
      <c r="GZE1469" s="117"/>
      <c r="GZF1469" s="117"/>
      <c r="GZG1469" s="117"/>
      <c r="GZH1469" s="117"/>
      <c r="GZI1469" s="117"/>
      <c r="GZJ1469" s="117"/>
      <c r="GZK1469" s="117"/>
      <c r="GZL1469" s="117"/>
      <c r="GZM1469" s="117"/>
      <c r="GZN1469" s="117"/>
      <c r="GZO1469" s="117"/>
      <c r="GZP1469" s="117"/>
      <c r="GZQ1469" s="117"/>
      <c r="GZR1469" s="117"/>
      <c r="GZS1469" s="117"/>
      <c r="GZT1469" s="117"/>
      <c r="GZU1469" s="117"/>
      <c r="GZV1469" s="117"/>
      <c r="GZW1469" s="117"/>
      <c r="GZX1469" s="117"/>
      <c r="GZY1469" s="117"/>
      <c r="GZZ1469" s="117"/>
      <c r="HAA1469" s="117"/>
      <c r="HAB1469" s="117"/>
      <c r="HAC1469" s="117"/>
      <c r="HAD1469" s="117"/>
      <c r="HAE1469" s="117"/>
      <c r="HAF1469" s="117"/>
      <c r="HAG1469" s="117"/>
      <c r="HAH1469" s="117"/>
      <c r="HAI1469" s="117"/>
      <c r="HAJ1469" s="117"/>
      <c r="HAK1469" s="117"/>
      <c r="HAL1469" s="117"/>
      <c r="HAM1469" s="117"/>
      <c r="HAN1469" s="117"/>
      <c r="HAO1469" s="117"/>
      <c r="HAP1469" s="117"/>
      <c r="HAQ1469" s="117"/>
      <c r="HAR1469" s="117"/>
      <c r="HAS1469" s="117"/>
      <c r="HAT1469" s="117"/>
      <c r="HAU1469" s="117"/>
      <c r="HAV1469" s="117"/>
      <c r="HAW1469" s="117"/>
      <c r="HAX1469" s="117"/>
      <c r="HAY1469" s="117"/>
      <c r="HAZ1469" s="117"/>
      <c r="HBA1469" s="117"/>
      <c r="HBB1469" s="117"/>
      <c r="HBC1469" s="117"/>
      <c r="HBD1469" s="117"/>
      <c r="HBE1469" s="117"/>
      <c r="HBF1469" s="117"/>
      <c r="HBG1469" s="117"/>
      <c r="HBH1469" s="117"/>
      <c r="HBI1469" s="117"/>
      <c r="HBJ1469" s="117"/>
      <c r="HBK1469" s="117"/>
      <c r="HBL1469" s="117"/>
      <c r="HBM1469" s="117"/>
      <c r="HBN1469" s="117"/>
      <c r="HBO1469" s="117"/>
      <c r="HBP1469" s="117"/>
      <c r="HBQ1469" s="117"/>
      <c r="HBR1469" s="117"/>
      <c r="HBS1469" s="117"/>
      <c r="HBT1469" s="117"/>
      <c r="HBU1469" s="117"/>
      <c r="HBV1469" s="117"/>
      <c r="HBW1469" s="117"/>
      <c r="HBX1469" s="117"/>
      <c r="HBY1469" s="117"/>
      <c r="HBZ1469" s="117"/>
      <c r="HCA1469" s="117"/>
      <c r="HCB1469" s="117"/>
      <c r="HCC1469" s="117"/>
      <c r="HCD1469" s="117"/>
      <c r="HCE1469" s="117"/>
      <c r="HCF1469" s="117"/>
      <c r="HCG1469" s="117"/>
      <c r="HCH1469" s="117"/>
      <c r="HCI1469" s="117"/>
      <c r="HCJ1469" s="117"/>
      <c r="HCK1469" s="117"/>
      <c r="HCL1469" s="117"/>
      <c r="HCM1469" s="117"/>
      <c r="HCN1469" s="117"/>
      <c r="HCO1469" s="117"/>
      <c r="HCP1469" s="117"/>
      <c r="HCQ1469" s="117"/>
      <c r="HCR1469" s="117"/>
      <c r="HCS1469" s="117"/>
      <c r="HCT1469" s="117"/>
      <c r="HCU1469" s="117"/>
      <c r="HCV1469" s="117"/>
      <c r="HCW1469" s="117"/>
      <c r="HCX1469" s="117"/>
      <c r="HCY1469" s="117"/>
      <c r="HCZ1469" s="117"/>
      <c r="HDA1469" s="117"/>
      <c r="HDB1469" s="117"/>
      <c r="HDC1469" s="117"/>
      <c r="HDD1469" s="117"/>
      <c r="HDE1469" s="117"/>
      <c r="HDF1469" s="117"/>
      <c r="HDG1469" s="117"/>
      <c r="HDH1469" s="117"/>
      <c r="HDI1469" s="117"/>
      <c r="HDJ1469" s="117"/>
      <c r="HDK1469" s="117"/>
      <c r="HDL1469" s="117"/>
      <c r="HDM1469" s="117"/>
      <c r="HDN1469" s="117"/>
      <c r="HDO1469" s="117"/>
      <c r="HDP1469" s="117"/>
      <c r="HDQ1469" s="117"/>
      <c r="HDR1469" s="117"/>
      <c r="HDS1469" s="117"/>
      <c r="HDT1469" s="117"/>
      <c r="HDU1469" s="117"/>
      <c r="HDV1469" s="117"/>
      <c r="HDW1469" s="117"/>
      <c r="HDX1469" s="117"/>
      <c r="HDY1469" s="117"/>
      <c r="HDZ1469" s="117"/>
      <c r="HEA1469" s="117"/>
      <c r="HEB1469" s="117"/>
      <c r="HEC1469" s="117"/>
      <c r="HED1469" s="117"/>
      <c r="HEE1469" s="117"/>
      <c r="HEF1469" s="117"/>
      <c r="HEG1469" s="117"/>
      <c r="HEH1469" s="117"/>
      <c r="HEI1469" s="117"/>
      <c r="HEJ1469" s="117"/>
      <c r="HEK1469" s="117"/>
      <c r="HEL1469" s="117"/>
      <c r="HEM1469" s="117"/>
      <c r="HEN1469" s="117"/>
      <c r="HEO1469" s="117"/>
      <c r="HEP1469" s="117"/>
      <c r="HEQ1469" s="117"/>
      <c r="HER1469" s="117"/>
      <c r="HES1469" s="117"/>
      <c r="HET1469" s="117"/>
      <c r="HEU1469" s="117"/>
      <c r="HEV1469" s="117"/>
      <c r="HEW1469" s="117"/>
      <c r="HEX1469" s="117"/>
      <c r="HEY1469" s="117"/>
      <c r="HEZ1469" s="117"/>
      <c r="HFA1469" s="117"/>
      <c r="HFB1469" s="117"/>
      <c r="HFC1469" s="117"/>
      <c r="HFD1469" s="117"/>
      <c r="HFE1469" s="117"/>
      <c r="HFF1469" s="117"/>
      <c r="HFG1469" s="117"/>
      <c r="HFH1469" s="117"/>
      <c r="HFI1469" s="117"/>
      <c r="HFJ1469" s="117"/>
      <c r="HFK1469" s="117"/>
      <c r="HFL1469" s="117"/>
      <c r="HFM1469" s="117"/>
      <c r="HFN1469" s="117"/>
      <c r="HFO1469" s="117"/>
      <c r="HFP1469" s="117"/>
      <c r="HFQ1469" s="117"/>
      <c r="HFR1469" s="117"/>
      <c r="HFS1469" s="117"/>
      <c r="HFT1469" s="117"/>
      <c r="HFU1469" s="117"/>
      <c r="HFV1469" s="117"/>
      <c r="HFW1469" s="117"/>
      <c r="HFX1469" s="117"/>
      <c r="HFY1469" s="117"/>
      <c r="HFZ1469" s="117"/>
      <c r="HGA1469" s="117"/>
      <c r="HGB1469" s="117"/>
      <c r="HGC1469" s="117"/>
      <c r="HGD1469" s="117"/>
      <c r="HGE1469" s="117"/>
      <c r="HGF1469" s="117"/>
      <c r="HGG1469" s="117"/>
      <c r="HGH1469" s="117"/>
      <c r="HGI1469" s="117"/>
      <c r="HGJ1469" s="117"/>
      <c r="HGK1469" s="117"/>
      <c r="HGL1469" s="117"/>
      <c r="HGM1469" s="117"/>
      <c r="HGN1469" s="117"/>
      <c r="HGO1469" s="117"/>
      <c r="HGP1469" s="117"/>
      <c r="HGQ1469" s="117"/>
      <c r="HGR1469" s="117"/>
      <c r="HGS1469" s="117"/>
      <c r="HGT1469" s="117"/>
      <c r="HGU1469" s="117"/>
      <c r="HGV1469" s="117"/>
      <c r="HGW1469" s="117"/>
      <c r="HGX1469" s="117"/>
      <c r="HGY1469" s="117"/>
      <c r="HGZ1469" s="117"/>
      <c r="HHA1469" s="117"/>
      <c r="HHB1469" s="117"/>
      <c r="HHC1469" s="117"/>
      <c r="HHD1469" s="117"/>
      <c r="HHE1469" s="117"/>
      <c r="HHF1469" s="117"/>
      <c r="HHG1469" s="117"/>
      <c r="HHH1469" s="117"/>
      <c r="HHI1469" s="117"/>
      <c r="HHJ1469" s="117"/>
      <c r="HHK1469" s="117"/>
      <c r="HHL1469" s="117"/>
      <c r="HHM1469" s="117"/>
      <c r="HHN1469" s="117"/>
      <c r="HHO1469" s="117"/>
      <c r="HHP1469" s="117"/>
      <c r="HHQ1469" s="117"/>
      <c r="HHR1469" s="117"/>
      <c r="HHS1469" s="117"/>
      <c r="HHT1469" s="117"/>
      <c r="HHU1469" s="117"/>
      <c r="HHV1469" s="117"/>
      <c r="HHW1469" s="117"/>
      <c r="HHX1469" s="117"/>
      <c r="HHY1469" s="117"/>
      <c r="HHZ1469" s="117"/>
      <c r="HIA1469" s="117"/>
      <c r="HIB1469" s="117"/>
      <c r="HIC1469" s="117"/>
      <c r="HID1469" s="117"/>
      <c r="HIE1469" s="117"/>
      <c r="HIF1469" s="117"/>
      <c r="HIG1469" s="117"/>
      <c r="HIH1469" s="117"/>
      <c r="HII1469" s="117"/>
      <c r="HIJ1469" s="117"/>
      <c r="HIK1469" s="117"/>
      <c r="HIL1469" s="117"/>
      <c r="HIM1469" s="117"/>
      <c r="HIN1469" s="117"/>
      <c r="HIO1469" s="117"/>
      <c r="HIP1469" s="117"/>
      <c r="HIQ1469" s="117"/>
      <c r="HIR1469" s="117"/>
      <c r="HIS1469" s="117"/>
      <c r="HIT1469" s="117"/>
      <c r="HIU1469" s="117"/>
      <c r="HIV1469" s="117"/>
      <c r="HIW1469" s="117"/>
      <c r="HIX1469" s="117"/>
      <c r="HIY1469" s="117"/>
      <c r="HIZ1469" s="117"/>
      <c r="HJA1469" s="117"/>
      <c r="HJB1469" s="117"/>
      <c r="HJC1469" s="117"/>
      <c r="HJD1469" s="117"/>
      <c r="HJE1469" s="117"/>
      <c r="HJF1469" s="117"/>
      <c r="HJG1469" s="117"/>
      <c r="HJH1469" s="117"/>
      <c r="HJI1469" s="117"/>
      <c r="HJJ1469" s="117"/>
      <c r="HJK1469" s="117"/>
      <c r="HJL1469" s="117"/>
      <c r="HJM1469" s="117"/>
      <c r="HJN1469" s="117"/>
      <c r="HJO1469" s="117"/>
      <c r="HJP1469" s="117"/>
      <c r="HJQ1469" s="117"/>
      <c r="HJR1469" s="117"/>
      <c r="HJS1469" s="117"/>
      <c r="HJT1469" s="117"/>
      <c r="HJU1469" s="117"/>
      <c r="HJV1469" s="117"/>
      <c r="HJW1469" s="117"/>
      <c r="HJX1469" s="117"/>
      <c r="HJY1469" s="117"/>
      <c r="HJZ1469" s="117"/>
      <c r="HKA1469" s="117"/>
      <c r="HKB1469" s="117"/>
      <c r="HKC1469" s="117"/>
      <c r="HKD1469" s="117"/>
      <c r="HKE1469" s="117"/>
      <c r="HKF1469" s="117"/>
      <c r="HKG1469" s="117"/>
      <c r="HKH1469" s="117"/>
      <c r="HKI1469" s="117"/>
      <c r="HKJ1469" s="117"/>
      <c r="HKK1469" s="117"/>
      <c r="HKL1469" s="117"/>
      <c r="HKM1469" s="117"/>
      <c r="HKN1469" s="117"/>
      <c r="HKO1469" s="117"/>
      <c r="HKP1469" s="117"/>
      <c r="HKQ1469" s="117"/>
      <c r="HKR1469" s="117"/>
      <c r="HKS1469" s="117"/>
      <c r="HKT1469" s="117"/>
      <c r="HKU1469" s="117"/>
      <c r="HKV1469" s="117"/>
      <c r="HKW1469" s="117"/>
      <c r="HKX1469" s="117"/>
      <c r="HKY1469" s="117"/>
      <c r="HKZ1469" s="117"/>
      <c r="HLA1469" s="117"/>
      <c r="HLB1469" s="117"/>
      <c r="HLC1469" s="117"/>
      <c r="HLD1469" s="117"/>
      <c r="HLE1469" s="117"/>
      <c r="HLF1469" s="117"/>
      <c r="HLG1469" s="117"/>
      <c r="HLH1469" s="117"/>
      <c r="HLI1469" s="117"/>
      <c r="HLJ1469" s="117"/>
      <c r="HLK1469" s="117"/>
      <c r="HLL1469" s="117"/>
      <c r="HLM1469" s="117"/>
      <c r="HLN1469" s="117"/>
      <c r="HLO1469" s="117"/>
      <c r="HLP1469" s="117"/>
      <c r="HLQ1469" s="117"/>
      <c r="HLR1469" s="117"/>
      <c r="HLS1469" s="117"/>
      <c r="HLT1469" s="117"/>
      <c r="HLU1469" s="117"/>
      <c r="HLV1469" s="117"/>
      <c r="HLW1469" s="117"/>
      <c r="HLX1469" s="117"/>
      <c r="HLY1469" s="117"/>
      <c r="HLZ1469" s="117"/>
      <c r="HMA1469" s="117"/>
      <c r="HMB1469" s="117"/>
      <c r="HMC1469" s="117"/>
      <c r="HMD1469" s="117"/>
      <c r="HME1469" s="117"/>
      <c r="HMF1469" s="117"/>
      <c r="HMG1469" s="117"/>
      <c r="HMH1469" s="117"/>
      <c r="HMI1469" s="117"/>
      <c r="HMJ1469" s="117"/>
      <c r="HMK1469" s="117"/>
      <c r="HML1469" s="117"/>
      <c r="HMM1469" s="117"/>
      <c r="HMN1469" s="117"/>
      <c r="HMO1469" s="117"/>
      <c r="HMP1469" s="117"/>
      <c r="HMQ1469" s="117"/>
      <c r="HMR1469" s="117"/>
      <c r="HMS1469" s="117"/>
      <c r="HMT1469" s="117"/>
      <c r="HMU1469" s="117"/>
      <c r="HMV1469" s="117"/>
      <c r="HMW1469" s="117"/>
      <c r="HMX1469" s="117"/>
      <c r="HMY1469" s="117"/>
      <c r="HMZ1469" s="117"/>
      <c r="HNA1469" s="117"/>
      <c r="HNB1469" s="117"/>
      <c r="HNC1469" s="117"/>
      <c r="HND1469" s="117"/>
      <c r="HNE1469" s="117"/>
      <c r="HNF1469" s="117"/>
      <c r="HNG1469" s="117"/>
      <c r="HNH1469" s="117"/>
      <c r="HNI1469" s="117"/>
      <c r="HNJ1469" s="117"/>
      <c r="HNK1469" s="117"/>
      <c r="HNL1469" s="117"/>
      <c r="HNM1469" s="117"/>
      <c r="HNN1469" s="117"/>
      <c r="HNO1469" s="117"/>
      <c r="HNP1469" s="117"/>
      <c r="HNQ1469" s="117"/>
      <c r="HNR1469" s="117"/>
      <c r="HNS1469" s="117"/>
      <c r="HNT1469" s="117"/>
      <c r="HNU1469" s="117"/>
      <c r="HNV1469" s="117"/>
      <c r="HNW1469" s="117"/>
      <c r="HNX1469" s="117"/>
      <c r="HNY1469" s="117"/>
      <c r="HNZ1469" s="117"/>
      <c r="HOA1469" s="117"/>
      <c r="HOB1469" s="117"/>
      <c r="HOC1469" s="117"/>
      <c r="HOD1469" s="117"/>
      <c r="HOE1469" s="117"/>
      <c r="HOF1469" s="117"/>
      <c r="HOG1469" s="117"/>
      <c r="HOH1469" s="117"/>
      <c r="HOI1469" s="117"/>
      <c r="HOJ1469" s="117"/>
      <c r="HOK1469" s="117"/>
      <c r="HOL1469" s="117"/>
      <c r="HOM1469" s="117"/>
      <c r="HON1469" s="117"/>
      <c r="HOO1469" s="117"/>
      <c r="HOP1469" s="117"/>
      <c r="HOQ1469" s="117"/>
      <c r="HOR1469" s="117"/>
      <c r="HOS1469" s="117"/>
      <c r="HOT1469" s="117"/>
      <c r="HOU1469" s="117"/>
      <c r="HOV1469" s="117"/>
      <c r="HOW1469" s="117"/>
      <c r="HOX1469" s="117"/>
      <c r="HOY1469" s="117"/>
      <c r="HOZ1469" s="117"/>
      <c r="HPA1469" s="117"/>
      <c r="HPB1469" s="117"/>
      <c r="HPC1469" s="117"/>
      <c r="HPD1469" s="117"/>
      <c r="HPE1469" s="117"/>
      <c r="HPF1469" s="117"/>
      <c r="HPG1469" s="117"/>
      <c r="HPH1469" s="117"/>
      <c r="HPI1469" s="117"/>
      <c r="HPJ1469" s="117"/>
      <c r="HPK1469" s="117"/>
      <c r="HPL1469" s="117"/>
      <c r="HPM1469" s="117"/>
      <c r="HPN1469" s="117"/>
      <c r="HPO1469" s="117"/>
      <c r="HPP1469" s="117"/>
      <c r="HPQ1469" s="117"/>
      <c r="HPR1469" s="117"/>
      <c r="HPS1469" s="117"/>
      <c r="HPT1469" s="117"/>
      <c r="HPU1469" s="117"/>
      <c r="HPV1469" s="117"/>
      <c r="HPW1469" s="117"/>
      <c r="HPX1469" s="117"/>
      <c r="HPY1469" s="117"/>
      <c r="HPZ1469" s="117"/>
      <c r="HQA1469" s="117"/>
      <c r="HQB1469" s="117"/>
      <c r="HQC1469" s="117"/>
      <c r="HQD1469" s="117"/>
      <c r="HQE1469" s="117"/>
      <c r="HQF1469" s="117"/>
      <c r="HQG1469" s="117"/>
      <c r="HQH1469" s="117"/>
      <c r="HQI1469" s="117"/>
      <c r="HQJ1469" s="117"/>
      <c r="HQK1469" s="117"/>
      <c r="HQL1469" s="117"/>
      <c r="HQM1469" s="117"/>
      <c r="HQN1469" s="117"/>
      <c r="HQO1469" s="117"/>
      <c r="HQP1469" s="117"/>
      <c r="HQQ1469" s="117"/>
      <c r="HQR1469" s="117"/>
      <c r="HQS1469" s="117"/>
      <c r="HQT1469" s="117"/>
      <c r="HQU1469" s="117"/>
      <c r="HQV1469" s="117"/>
      <c r="HQW1469" s="117"/>
      <c r="HQX1469" s="117"/>
      <c r="HQY1469" s="117"/>
      <c r="HQZ1469" s="117"/>
      <c r="HRA1469" s="117"/>
      <c r="HRB1469" s="117"/>
      <c r="HRC1469" s="117"/>
      <c r="HRD1469" s="117"/>
      <c r="HRE1469" s="117"/>
      <c r="HRF1469" s="117"/>
      <c r="HRG1469" s="117"/>
      <c r="HRH1469" s="117"/>
      <c r="HRI1469" s="117"/>
      <c r="HRJ1469" s="117"/>
      <c r="HRK1469" s="117"/>
      <c r="HRL1469" s="117"/>
      <c r="HRM1469" s="117"/>
      <c r="HRN1469" s="117"/>
      <c r="HRO1469" s="117"/>
      <c r="HRP1469" s="117"/>
      <c r="HRQ1469" s="117"/>
      <c r="HRR1469" s="117"/>
      <c r="HRS1469" s="117"/>
      <c r="HRT1469" s="117"/>
      <c r="HRU1469" s="117"/>
      <c r="HRV1469" s="117"/>
      <c r="HRW1469" s="117"/>
      <c r="HRX1469" s="117"/>
      <c r="HRY1469" s="117"/>
      <c r="HRZ1469" s="117"/>
      <c r="HSA1469" s="117"/>
      <c r="HSB1469" s="117"/>
      <c r="HSC1469" s="117"/>
      <c r="HSD1469" s="117"/>
      <c r="HSE1469" s="117"/>
      <c r="HSF1469" s="117"/>
      <c r="HSG1469" s="117"/>
      <c r="HSH1469" s="117"/>
      <c r="HSI1469" s="117"/>
      <c r="HSJ1469" s="117"/>
      <c r="HSK1469" s="117"/>
      <c r="HSL1469" s="117"/>
      <c r="HSM1469" s="117"/>
      <c r="HSN1469" s="117"/>
      <c r="HSO1469" s="117"/>
      <c r="HSP1469" s="117"/>
      <c r="HSQ1469" s="117"/>
      <c r="HSR1469" s="117"/>
      <c r="HSS1469" s="117"/>
      <c r="HST1469" s="117"/>
      <c r="HSU1469" s="117"/>
      <c r="HSV1469" s="117"/>
      <c r="HSW1469" s="117"/>
      <c r="HSX1469" s="117"/>
      <c r="HSY1469" s="117"/>
      <c r="HSZ1469" s="117"/>
      <c r="HTA1469" s="117"/>
      <c r="HTB1469" s="117"/>
      <c r="HTC1469" s="117"/>
      <c r="HTD1469" s="117"/>
      <c r="HTE1469" s="117"/>
      <c r="HTF1469" s="117"/>
      <c r="HTG1469" s="117"/>
      <c r="HTH1469" s="117"/>
      <c r="HTI1469" s="117"/>
      <c r="HTJ1469" s="117"/>
      <c r="HTK1469" s="117"/>
      <c r="HTL1469" s="117"/>
      <c r="HTM1469" s="117"/>
      <c r="HTN1469" s="117"/>
      <c r="HTO1469" s="117"/>
      <c r="HTP1469" s="117"/>
      <c r="HTQ1469" s="117"/>
      <c r="HTR1469" s="117"/>
      <c r="HTS1469" s="117"/>
      <c r="HTT1469" s="117"/>
      <c r="HTU1469" s="117"/>
      <c r="HTV1469" s="117"/>
      <c r="HTW1469" s="117"/>
      <c r="HTX1469" s="117"/>
      <c r="HTY1469" s="117"/>
      <c r="HTZ1469" s="117"/>
      <c r="HUA1469" s="117"/>
      <c r="HUB1469" s="117"/>
      <c r="HUC1469" s="117"/>
      <c r="HUD1469" s="117"/>
      <c r="HUE1469" s="117"/>
      <c r="HUF1469" s="117"/>
      <c r="HUG1469" s="117"/>
      <c r="HUH1469" s="117"/>
      <c r="HUI1469" s="117"/>
      <c r="HUJ1469" s="117"/>
      <c r="HUK1469" s="117"/>
      <c r="HUL1469" s="117"/>
      <c r="HUM1469" s="117"/>
      <c r="HUN1469" s="117"/>
      <c r="HUO1469" s="117"/>
      <c r="HUP1469" s="117"/>
      <c r="HUQ1469" s="117"/>
      <c r="HUR1469" s="117"/>
      <c r="HUS1469" s="117"/>
      <c r="HUT1469" s="117"/>
      <c r="HUU1469" s="117"/>
      <c r="HUV1469" s="117"/>
      <c r="HUW1469" s="117"/>
      <c r="HUX1469" s="117"/>
      <c r="HUY1469" s="117"/>
      <c r="HUZ1469" s="117"/>
      <c r="HVA1469" s="117"/>
      <c r="HVB1469" s="117"/>
      <c r="HVC1469" s="117"/>
      <c r="HVD1469" s="117"/>
      <c r="HVE1469" s="117"/>
      <c r="HVF1469" s="117"/>
      <c r="HVG1469" s="117"/>
      <c r="HVH1469" s="117"/>
      <c r="HVI1469" s="117"/>
      <c r="HVJ1469" s="117"/>
      <c r="HVK1469" s="117"/>
      <c r="HVL1469" s="117"/>
      <c r="HVM1469" s="117"/>
      <c r="HVN1469" s="117"/>
      <c r="HVO1469" s="117"/>
      <c r="HVP1469" s="117"/>
      <c r="HVQ1469" s="117"/>
      <c r="HVR1469" s="117"/>
      <c r="HVS1469" s="117"/>
      <c r="HVT1469" s="117"/>
      <c r="HVU1469" s="117"/>
      <c r="HVV1469" s="117"/>
      <c r="HVW1469" s="117"/>
      <c r="HVX1469" s="117"/>
      <c r="HVY1469" s="117"/>
      <c r="HVZ1469" s="117"/>
      <c r="HWA1469" s="117"/>
      <c r="HWB1469" s="117"/>
      <c r="HWC1469" s="117"/>
      <c r="HWD1469" s="117"/>
      <c r="HWE1469" s="117"/>
      <c r="HWF1469" s="117"/>
      <c r="HWG1469" s="117"/>
      <c r="HWH1469" s="117"/>
      <c r="HWI1469" s="117"/>
      <c r="HWJ1469" s="117"/>
      <c r="HWK1469" s="117"/>
      <c r="HWL1469" s="117"/>
      <c r="HWM1469" s="117"/>
      <c r="HWN1469" s="117"/>
      <c r="HWO1469" s="117"/>
      <c r="HWP1469" s="117"/>
      <c r="HWQ1469" s="117"/>
      <c r="HWR1469" s="117"/>
      <c r="HWS1469" s="117"/>
      <c r="HWT1469" s="117"/>
      <c r="HWU1469" s="117"/>
      <c r="HWV1469" s="117"/>
      <c r="HWW1469" s="117"/>
      <c r="HWX1469" s="117"/>
      <c r="HWY1469" s="117"/>
      <c r="HWZ1469" s="117"/>
      <c r="HXA1469" s="117"/>
      <c r="HXB1469" s="117"/>
      <c r="HXC1469" s="117"/>
      <c r="HXD1469" s="117"/>
      <c r="HXE1469" s="117"/>
      <c r="HXF1469" s="117"/>
      <c r="HXG1469" s="117"/>
      <c r="HXH1469" s="117"/>
      <c r="HXI1469" s="117"/>
      <c r="HXJ1469" s="117"/>
      <c r="HXK1469" s="117"/>
      <c r="HXL1469" s="117"/>
      <c r="HXM1469" s="117"/>
      <c r="HXN1469" s="117"/>
      <c r="HXO1469" s="117"/>
      <c r="HXP1469" s="117"/>
      <c r="HXQ1469" s="117"/>
      <c r="HXR1469" s="117"/>
      <c r="HXS1469" s="117"/>
      <c r="HXT1469" s="117"/>
      <c r="HXU1469" s="117"/>
      <c r="HXV1469" s="117"/>
      <c r="HXW1469" s="117"/>
      <c r="HXX1469" s="117"/>
      <c r="HXY1469" s="117"/>
      <c r="HXZ1469" s="117"/>
      <c r="HYA1469" s="117"/>
      <c r="HYB1469" s="117"/>
      <c r="HYC1469" s="117"/>
      <c r="HYD1469" s="117"/>
      <c r="HYE1469" s="117"/>
      <c r="HYF1469" s="117"/>
      <c r="HYG1469" s="117"/>
      <c r="HYH1469" s="117"/>
      <c r="HYI1469" s="117"/>
      <c r="HYJ1469" s="117"/>
      <c r="HYK1469" s="117"/>
      <c r="HYL1469" s="117"/>
      <c r="HYM1469" s="117"/>
      <c r="HYN1469" s="117"/>
      <c r="HYO1469" s="117"/>
      <c r="HYP1469" s="117"/>
      <c r="HYQ1469" s="117"/>
      <c r="HYR1469" s="117"/>
      <c r="HYS1469" s="117"/>
      <c r="HYT1469" s="117"/>
      <c r="HYU1469" s="117"/>
      <c r="HYV1469" s="117"/>
      <c r="HYW1469" s="117"/>
      <c r="HYX1469" s="117"/>
      <c r="HYY1469" s="117"/>
      <c r="HYZ1469" s="117"/>
      <c r="HZA1469" s="117"/>
      <c r="HZB1469" s="117"/>
      <c r="HZC1469" s="117"/>
      <c r="HZD1469" s="117"/>
      <c r="HZE1469" s="117"/>
      <c r="HZF1469" s="117"/>
      <c r="HZG1469" s="117"/>
      <c r="HZH1469" s="117"/>
      <c r="HZI1469" s="117"/>
      <c r="HZJ1469" s="117"/>
      <c r="HZK1469" s="117"/>
      <c r="HZL1469" s="117"/>
      <c r="HZM1469" s="117"/>
      <c r="HZN1469" s="117"/>
      <c r="HZO1469" s="117"/>
      <c r="HZP1469" s="117"/>
      <c r="HZQ1469" s="117"/>
      <c r="HZR1469" s="117"/>
      <c r="HZS1469" s="117"/>
      <c r="HZT1469" s="117"/>
      <c r="HZU1469" s="117"/>
      <c r="HZV1469" s="117"/>
      <c r="HZW1469" s="117"/>
      <c r="HZX1469" s="117"/>
      <c r="HZY1469" s="117"/>
      <c r="HZZ1469" s="117"/>
      <c r="IAA1469" s="117"/>
      <c r="IAB1469" s="117"/>
      <c r="IAC1469" s="117"/>
      <c r="IAD1469" s="117"/>
      <c r="IAE1469" s="117"/>
      <c r="IAF1469" s="117"/>
      <c r="IAG1469" s="117"/>
      <c r="IAH1469" s="117"/>
      <c r="IAI1469" s="117"/>
      <c r="IAJ1469" s="117"/>
      <c r="IAK1469" s="117"/>
      <c r="IAL1469" s="117"/>
      <c r="IAM1469" s="117"/>
      <c r="IAN1469" s="117"/>
      <c r="IAO1469" s="117"/>
      <c r="IAP1469" s="117"/>
      <c r="IAQ1469" s="117"/>
      <c r="IAR1469" s="117"/>
      <c r="IAS1469" s="117"/>
      <c r="IAT1469" s="117"/>
      <c r="IAU1469" s="117"/>
      <c r="IAV1469" s="117"/>
      <c r="IAW1469" s="117"/>
      <c r="IAX1469" s="117"/>
      <c r="IAY1469" s="117"/>
      <c r="IAZ1469" s="117"/>
      <c r="IBA1469" s="117"/>
      <c r="IBB1469" s="117"/>
      <c r="IBC1469" s="117"/>
      <c r="IBD1469" s="117"/>
      <c r="IBE1469" s="117"/>
      <c r="IBF1469" s="117"/>
      <c r="IBG1469" s="117"/>
      <c r="IBH1469" s="117"/>
      <c r="IBI1469" s="117"/>
      <c r="IBJ1469" s="117"/>
      <c r="IBK1469" s="117"/>
      <c r="IBL1469" s="117"/>
      <c r="IBM1469" s="117"/>
      <c r="IBN1469" s="117"/>
      <c r="IBO1469" s="117"/>
      <c r="IBP1469" s="117"/>
      <c r="IBQ1469" s="117"/>
      <c r="IBR1469" s="117"/>
      <c r="IBS1469" s="117"/>
      <c r="IBT1469" s="117"/>
      <c r="IBU1469" s="117"/>
      <c r="IBV1469" s="117"/>
      <c r="IBW1469" s="117"/>
      <c r="IBX1469" s="117"/>
      <c r="IBY1469" s="117"/>
      <c r="IBZ1469" s="117"/>
      <c r="ICA1469" s="117"/>
      <c r="ICB1469" s="117"/>
      <c r="ICC1469" s="117"/>
      <c r="ICD1469" s="117"/>
      <c r="ICE1469" s="117"/>
      <c r="ICF1469" s="117"/>
      <c r="ICG1469" s="117"/>
      <c r="ICH1469" s="117"/>
      <c r="ICI1469" s="117"/>
      <c r="ICJ1469" s="117"/>
      <c r="ICK1469" s="117"/>
      <c r="ICL1469" s="117"/>
      <c r="ICM1469" s="117"/>
      <c r="ICN1469" s="117"/>
      <c r="ICO1469" s="117"/>
      <c r="ICP1469" s="117"/>
      <c r="ICQ1469" s="117"/>
      <c r="ICR1469" s="117"/>
      <c r="ICS1469" s="117"/>
      <c r="ICT1469" s="117"/>
      <c r="ICU1469" s="117"/>
      <c r="ICV1469" s="117"/>
      <c r="ICW1469" s="117"/>
      <c r="ICX1469" s="117"/>
      <c r="ICY1469" s="117"/>
      <c r="ICZ1469" s="117"/>
      <c r="IDA1469" s="117"/>
      <c r="IDB1469" s="117"/>
      <c r="IDC1469" s="117"/>
      <c r="IDD1469" s="117"/>
      <c r="IDE1469" s="117"/>
      <c r="IDF1469" s="117"/>
      <c r="IDG1469" s="117"/>
      <c r="IDH1469" s="117"/>
      <c r="IDI1469" s="117"/>
      <c r="IDJ1469" s="117"/>
      <c r="IDK1469" s="117"/>
      <c r="IDL1469" s="117"/>
      <c r="IDM1469" s="117"/>
      <c r="IDN1469" s="117"/>
      <c r="IDO1469" s="117"/>
      <c r="IDP1469" s="117"/>
      <c r="IDQ1469" s="117"/>
      <c r="IDR1469" s="117"/>
      <c r="IDS1469" s="117"/>
      <c r="IDT1469" s="117"/>
      <c r="IDU1469" s="117"/>
      <c r="IDV1469" s="117"/>
      <c r="IDW1469" s="117"/>
      <c r="IDX1469" s="117"/>
      <c r="IDY1469" s="117"/>
      <c r="IDZ1469" s="117"/>
      <c r="IEA1469" s="117"/>
      <c r="IEB1469" s="117"/>
      <c r="IEC1469" s="117"/>
      <c r="IED1469" s="117"/>
      <c r="IEE1469" s="117"/>
      <c r="IEF1469" s="117"/>
      <c r="IEG1469" s="117"/>
      <c r="IEH1469" s="117"/>
      <c r="IEI1469" s="117"/>
      <c r="IEJ1469" s="117"/>
      <c r="IEK1469" s="117"/>
      <c r="IEL1469" s="117"/>
      <c r="IEM1469" s="117"/>
      <c r="IEN1469" s="117"/>
      <c r="IEO1469" s="117"/>
      <c r="IEP1469" s="117"/>
      <c r="IEQ1469" s="117"/>
      <c r="IER1469" s="117"/>
      <c r="IES1469" s="117"/>
      <c r="IET1469" s="117"/>
      <c r="IEU1469" s="117"/>
      <c r="IEV1469" s="117"/>
      <c r="IEW1469" s="117"/>
      <c r="IEX1469" s="117"/>
      <c r="IEY1469" s="117"/>
      <c r="IEZ1469" s="117"/>
      <c r="IFA1469" s="117"/>
      <c r="IFB1469" s="117"/>
      <c r="IFC1469" s="117"/>
      <c r="IFD1469" s="117"/>
      <c r="IFE1469" s="117"/>
      <c r="IFF1469" s="117"/>
      <c r="IFG1469" s="117"/>
      <c r="IFH1469" s="117"/>
      <c r="IFI1469" s="117"/>
      <c r="IFJ1469" s="117"/>
      <c r="IFK1469" s="117"/>
      <c r="IFL1469" s="117"/>
      <c r="IFM1469" s="117"/>
      <c r="IFN1469" s="117"/>
      <c r="IFO1469" s="117"/>
      <c r="IFP1469" s="117"/>
      <c r="IFQ1469" s="117"/>
      <c r="IFR1469" s="117"/>
      <c r="IFS1469" s="117"/>
      <c r="IFT1469" s="117"/>
      <c r="IFU1469" s="117"/>
      <c r="IFV1469" s="117"/>
      <c r="IFW1469" s="117"/>
      <c r="IFX1469" s="117"/>
      <c r="IFY1469" s="117"/>
      <c r="IFZ1469" s="117"/>
      <c r="IGA1469" s="117"/>
      <c r="IGB1469" s="117"/>
      <c r="IGC1469" s="117"/>
      <c r="IGD1469" s="117"/>
      <c r="IGE1469" s="117"/>
      <c r="IGF1469" s="117"/>
      <c r="IGG1469" s="117"/>
      <c r="IGH1469" s="117"/>
      <c r="IGI1469" s="117"/>
      <c r="IGJ1469" s="117"/>
      <c r="IGK1469" s="117"/>
      <c r="IGL1469" s="117"/>
      <c r="IGM1469" s="117"/>
      <c r="IGN1469" s="117"/>
      <c r="IGO1469" s="117"/>
      <c r="IGP1469" s="117"/>
      <c r="IGQ1469" s="117"/>
      <c r="IGR1469" s="117"/>
      <c r="IGS1469" s="117"/>
      <c r="IGT1469" s="117"/>
      <c r="IGU1469" s="117"/>
      <c r="IGV1469" s="117"/>
      <c r="IGW1469" s="117"/>
      <c r="IGX1469" s="117"/>
      <c r="IGY1469" s="117"/>
      <c r="IGZ1469" s="117"/>
      <c r="IHA1469" s="117"/>
      <c r="IHB1469" s="117"/>
      <c r="IHC1469" s="117"/>
      <c r="IHD1469" s="117"/>
      <c r="IHE1469" s="117"/>
      <c r="IHF1469" s="117"/>
      <c r="IHG1469" s="117"/>
      <c r="IHH1469" s="117"/>
      <c r="IHI1469" s="117"/>
      <c r="IHJ1469" s="117"/>
      <c r="IHK1469" s="117"/>
      <c r="IHL1469" s="117"/>
      <c r="IHM1469" s="117"/>
      <c r="IHN1469" s="117"/>
      <c r="IHO1469" s="117"/>
      <c r="IHP1469" s="117"/>
      <c r="IHQ1469" s="117"/>
      <c r="IHR1469" s="117"/>
      <c r="IHS1469" s="117"/>
      <c r="IHT1469" s="117"/>
      <c r="IHU1469" s="117"/>
      <c r="IHV1469" s="117"/>
      <c r="IHW1469" s="117"/>
      <c r="IHX1469" s="117"/>
      <c r="IHY1469" s="117"/>
      <c r="IHZ1469" s="117"/>
      <c r="IIA1469" s="117"/>
      <c r="IIB1469" s="117"/>
      <c r="IIC1469" s="117"/>
      <c r="IID1469" s="117"/>
      <c r="IIE1469" s="117"/>
      <c r="IIF1469" s="117"/>
      <c r="IIG1469" s="117"/>
      <c r="IIH1469" s="117"/>
      <c r="III1469" s="117"/>
      <c r="IIJ1469" s="117"/>
      <c r="IIK1469" s="117"/>
      <c r="IIL1469" s="117"/>
      <c r="IIM1469" s="117"/>
      <c r="IIN1469" s="117"/>
      <c r="IIO1469" s="117"/>
      <c r="IIP1469" s="117"/>
      <c r="IIQ1469" s="117"/>
      <c r="IIR1469" s="117"/>
      <c r="IIS1469" s="117"/>
      <c r="IIT1469" s="117"/>
      <c r="IIU1469" s="117"/>
      <c r="IIV1469" s="117"/>
      <c r="IIW1469" s="117"/>
      <c r="IIX1469" s="117"/>
      <c r="IIY1469" s="117"/>
      <c r="IIZ1469" s="117"/>
      <c r="IJA1469" s="117"/>
      <c r="IJB1469" s="117"/>
      <c r="IJC1469" s="117"/>
      <c r="IJD1469" s="117"/>
      <c r="IJE1469" s="117"/>
      <c r="IJF1469" s="117"/>
      <c r="IJG1469" s="117"/>
      <c r="IJH1469" s="117"/>
      <c r="IJI1469" s="117"/>
      <c r="IJJ1469" s="117"/>
      <c r="IJK1469" s="117"/>
      <c r="IJL1469" s="117"/>
      <c r="IJM1469" s="117"/>
      <c r="IJN1469" s="117"/>
      <c r="IJO1469" s="117"/>
      <c r="IJP1469" s="117"/>
      <c r="IJQ1469" s="117"/>
      <c r="IJR1469" s="117"/>
      <c r="IJS1469" s="117"/>
      <c r="IJT1469" s="117"/>
      <c r="IJU1469" s="117"/>
      <c r="IJV1469" s="117"/>
      <c r="IJW1469" s="117"/>
      <c r="IJX1469" s="117"/>
      <c r="IJY1469" s="117"/>
      <c r="IJZ1469" s="117"/>
      <c r="IKA1469" s="117"/>
      <c r="IKB1469" s="117"/>
      <c r="IKC1469" s="117"/>
      <c r="IKD1469" s="117"/>
      <c r="IKE1469" s="117"/>
      <c r="IKF1469" s="117"/>
      <c r="IKG1469" s="117"/>
      <c r="IKH1469" s="117"/>
      <c r="IKI1469" s="117"/>
      <c r="IKJ1469" s="117"/>
      <c r="IKK1469" s="117"/>
      <c r="IKL1469" s="117"/>
      <c r="IKM1469" s="117"/>
      <c r="IKN1469" s="117"/>
      <c r="IKO1469" s="117"/>
      <c r="IKP1469" s="117"/>
      <c r="IKQ1469" s="117"/>
      <c r="IKR1469" s="117"/>
      <c r="IKS1469" s="117"/>
      <c r="IKT1469" s="117"/>
      <c r="IKU1469" s="117"/>
      <c r="IKV1469" s="117"/>
      <c r="IKW1469" s="117"/>
      <c r="IKX1469" s="117"/>
      <c r="IKY1469" s="117"/>
      <c r="IKZ1469" s="117"/>
      <c r="ILA1469" s="117"/>
      <c r="ILB1469" s="117"/>
      <c r="ILC1469" s="117"/>
      <c r="ILD1469" s="117"/>
      <c r="ILE1469" s="117"/>
      <c r="ILF1469" s="117"/>
      <c r="ILG1469" s="117"/>
      <c r="ILH1469" s="117"/>
      <c r="ILI1469" s="117"/>
      <c r="ILJ1469" s="117"/>
      <c r="ILK1469" s="117"/>
      <c r="ILL1469" s="117"/>
      <c r="ILM1469" s="117"/>
      <c r="ILN1469" s="117"/>
      <c r="ILO1469" s="117"/>
      <c r="ILP1469" s="117"/>
      <c r="ILQ1469" s="117"/>
      <c r="ILR1469" s="117"/>
      <c r="ILS1469" s="117"/>
      <c r="ILT1469" s="117"/>
      <c r="ILU1469" s="117"/>
      <c r="ILV1469" s="117"/>
      <c r="ILW1469" s="117"/>
      <c r="ILX1469" s="117"/>
      <c r="ILY1469" s="117"/>
      <c r="ILZ1469" s="117"/>
      <c r="IMA1469" s="117"/>
      <c r="IMB1469" s="117"/>
      <c r="IMC1469" s="117"/>
      <c r="IMD1469" s="117"/>
      <c r="IME1469" s="117"/>
      <c r="IMF1469" s="117"/>
      <c r="IMG1469" s="117"/>
      <c r="IMH1469" s="117"/>
      <c r="IMI1469" s="117"/>
      <c r="IMJ1469" s="117"/>
      <c r="IMK1469" s="117"/>
      <c r="IML1469" s="117"/>
      <c r="IMM1469" s="117"/>
      <c r="IMN1469" s="117"/>
      <c r="IMO1469" s="117"/>
      <c r="IMP1469" s="117"/>
      <c r="IMQ1469" s="117"/>
      <c r="IMR1469" s="117"/>
      <c r="IMS1469" s="117"/>
      <c r="IMT1469" s="117"/>
      <c r="IMU1469" s="117"/>
      <c r="IMV1469" s="117"/>
      <c r="IMW1469" s="117"/>
      <c r="IMX1469" s="117"/>
      <c r="IMY1469" s="117"/>
      <c r="IMZ1469" s="117"/>
      <c r="INA1469" s="117"/>
      <c r="INB1469" s="117"/>
      <c r="INC1469" s="117"/>
      <c r="IND1469" s="117"/>
      <c r="INE1469" s="117"/>
      <c r="INF1469" s="117"/>
      <c r="ING1469" s="117"/>
      <c r="INH1469" s="117"/>
      <c r="INI1469" s="117"/>
      <c r="INJ1469" s="117"/>
      <c r="INK1469" s="117"/>
      <c r="INL1469" s="117"/>
      <c r="INM1469" s="117"/>
      <c r="INN1469" s="117"/>
      <c r="INO1469" s="117"/>
      <c r="INP1469" s="117"/>
      <c r="INQ1469" s="117"/>
      <c r="INR1469" s="117"/>
      <c r="INS1469" s="117"/>
      <c r="INT1469" s="117"/>
      <c r="INU1469" s="117"/>
      <c r="INV1469" s="117"/>
      <c r="INW1469" s="117"/>
      <c r="INX1469" s="117"/>
      <c r="INY1469" s="117"/>
      <c r="INZ1469" s="117"/>
      <c r="IOA1469" s="117"/>
      <c r="IOB1469" s="117"/>
      <c r="IOC1469" s="117"/>
      <c r="IOD1469" s="117"/>
      <c r="IOE1469" s="117"/>
      <c r="IOF1469" s="117"/>
      <c r="IOG1469" s="117"/>
      <c r="IOH1469" s="117"/>
      <c r="IOI1469" s="117"/>
      <c r="IOJ1469" s="117"/>
      <c r="IOK1469" s="117"/>
      <c r="IOL1469" s="117"/>
      <c r="IOM1469" s="117"/>
      <c r="ION1469" s="117"/>
      <c r="IOO1469" s="117"/>
      <c r="IOP1469" s="117"/>
      <c r="IOQ1469" s="117"/>
      <c r="IOR1469" s="117"/>
      <c r="IOS1469" s="117"/>
      <c r="IOT1469" s="117"/>
      <c r="IOU1469" s="117"/>
      <c r="IOV1469" s="117"/>
      <c r="IOW1469" s="117"/>
      <c r="IOX1469" s="117"/>
      <c r="IOY1469" s="117"/>
      <c r="IOZ1469" s="117"/>
      <c r="IPA1469" s="117"/>
      <c r="IPB1469" s="117"/>
      <c r="IPC1469" s="117"/>
      <c r="IPD1469" s="117"/>
      <c r="IPE1469" s="117"/>
      <c r="IPF1469" s="117"/>
      <c r="IPG1469" s="117"/>
      <c r="IPH1469" s="117"/>
      <c r="IPI1469" s="117"/>
      <c r="IPJ1469" s="117"/>
      <c r="IPK1469" s="117"/>
      <c r="IPL1469" s="117"/>
      <c r="IPM1469" s="117"/>
      <c r="IPN1469" s="117"/>
      <c r="IPO1469" s="117"/>
      <c r="IPP1469" s="117"/>
      <c r="IPQ1469" s="117"/>
      <c r="IPR1469" s="117"/>
      <c r="IPS1469" s="117"/>
      <c r="IPT1469" s="117"/>
      <c r="IPU1469" s="117"/>
      <c r="IPV1469" s="117"/>
      <c r="IPW1469" s="117"/>
      <c r="IPX1469" s="117"/>
      <c r="IPY1469" s="117"/>
      <c r="IPZ1469" s="117"/>
      <c r="IQA1469" s="117"/>
      <c r="IQB1469" s="117"/>
      <c r="IQC1469" s="117"/>
      <c r="IQD1469" s="117"/>
      <c r="IQE1469" s="117"/>
      <c r="IQF1469" s="117"/>
      <c r="IQG1469" s="117"/>
      <c r="IQH1469" s="117"/>
      <c r="IQI1469" s="117"/>
      <c r="IQJ1469" s="117"/>
      <c r="IQK1469" s="117"/>
      <c r="IQL1469" s="117"/>
      <c r="IQM1469" s="117"/>
      <c r="IQN1469" s="117"/>
      <c r="IQO1469" s="117"/>
      <c r="IQP1469" s="117"/>
      <c r="IQQ1469" s="117"/>
      <c r="IQR1469" s="117"/>
      <c r="IQS1469" s="117"/>
      <c r="IQT1469" s="117"/>
      <c r="IQU1469" s="117"/>
      <c r="IQV1469" s="117"/>
      <c r="IQW1469" s="117"/>
      <c r="IQX1469" s="117"/>
      <c r="IQY1469" s="117"/>
      <c r="IQZ1469" s="117"/>
      <c r="IRA1469" s="117"/>
      <c r="IRB1469" s="117"/>
      <c r="IRC1469" s="117"/>
      <c r="IRD1469" s="117"/>
      <c r="IRE1469" s="117"/>
      <c r="IRF1469" s="117"/>
      <c r="IRG1469" s="117"/>
      <c r="IRH1469" s="117"/>
      <c r="IRI1469" s="117"/>
      <c r="IRJ1469" s="117"/>
      <c r="IRK1469" s="117"/>
      <c r="IRL1469" s="117"/>
      <c r="IRM1469" s="117"/>
      <c r="IRN1469" s="117"/>
      <c r="IRO1469" s="117"/>
      <c r="IRP1469" s="117"/>
      <c r="IRQ1469" s="117"/>
      <c r="IRR1469" s="117"/>
      <c r="IRS1469" s="117"/>
      <c r="IRT1469" s="117"/>
      <c r="IRU1469" s="117"/>
      <c r="IRV1469" s="117"/>
      <c r="IRW1469" s="117"/>
      <c r="IRX1469" s="117"/>
      <c r="IRY1469" s="117"/>
      <c r="IRZ1469" s="117"/>
      <c r="ISA1469" s="117"/>
      <c r="ISB1469" s="117"/>
      <c r="ISC1469" s="117"/>
      <c r="ISD1469" s="117"/>
      <c r="ISE1469" s="117"/>
      <c r="ISF1469" s="117"/>
      <c r="ISG1469" s="117"/>
      <c r="ISH1469" s="117"/>
      <c r="ISI1469" s="117"/>
      <c r="ISJ1469" s="117"/>
      <c r="ISK1469" s="117"/>
      <c r="ISL1469" s="117"/>
      <c r="ISM1469" s="117"/>
      <c r="ISN1469" s="117"/>
      <c r="ISO1469" s="117"/>
      <c r="ISP1469" s="117"/>
      <c r="ISQ1469" s="117"/>
      <c r="ISR1469" s="117"/>
      <c r="ISS1469" s="117"/>
      <c r="IST1469" s="117"/>
      <c r="ISU1469" s="117"/>
      <c r="ISV1469" s="117"/>
      <c r="ISW1469" s="117"/>
      <c r="ISX1469" s="117"/>
      <c r="ISY1469" s="117"/>
      <c r="ISZ1469" s="117"/>
      <c r="ITA1469" s="117"/>
      <c r="ITB1469" s="117"/>
      <c r="ITC1469" s="117"/>
      <c r="ITD1469" s="117"/>
      <c r="ITE1469" s="117"/>
      <c r="ITF1469" s="117"/>
      <c r="ITG1469" s="117"/>
      <c r="ITH1469" s="117"/>
      <c r="ITI1469" s="117"/>
      <c r="ITJ1469" s="117"/>
      <c r="ITK1469" s="117"/>
      <c r="ITL1469" s="117"/>
      <c r="ITM1469" s="117"/>
      <c r="ITN1469" s="117"/>
      <c r="ITO1469" s="117"/>
      <c r="ITP1469" s="117"/>
      <c r="ITQ1469" s="117"/>
      <c r="ITR1469" s="117"/>
      <c r="ITS1469" s="117"/>
      <c r="ITT1469" s="117"/>
      <c r="ITU1469" s="117"/>
      <c r="ITV1469" s="117"/>
      <c r="ITW1469" s="117"/>
      <c r="ITX1469" s="117"/>
      <c r="ITY1469" s="117"/>
      <c r="ITZ1469" s="117"/>
      <c r="IUA1469" s="117"/>
      <c r="IUB1469" s="117"/>
      <c r="IUC1469" s="117"/>
      <c r="IUD1469" s="117"/>
      <c r="IUE1469" s="117"/>
      <c r="IUF1469" s="117"/>
      <c r="IUG1469" s="117"/>
      <c r="IUH1469" s="117"/>
      <c r="IUI1469" s="117"/>
      <c r="IUJ1469" s="117"/>
      <c r="IUK1469" s="117"/>
      <c r="IUL1469" s="117"/>
      <c r="IUM1469" s="117"/>
      <c r="IUN1469" s="117"/>
      <c r="IUO1469" s="117"/>
      <c r="IUP1469" s="117"/>
      <c r="IUQ1469" s="117"/>
      <c r="IUR1469" s="117"/>
      <c r="IUS1469" s="117"/>
      <c r="IUT1469" s="117"/>
      <c r="IUU1469" s="117"/>
      <c r="IUV1469" s="117"/>
      <c r="IUW1469" s="117"/>
      <c r="IUX1469" s="117"/>
      <c r="IUY1469" s="117"/>
      <c r="IUZ1469" s="117"/>
      <c r="IVA1469" s="117"/>
      <c r="IVB1469" s="117"/>
      <c r="IVC1469" s="117"/>
      <c r="IVD1469" s="117"/>
      <c r="IVE1469" s="117"/>
      <c r="IVF1469" s="117"/>
      <c r="IVG1469" s="117"/>
      <c r="IVH1469" s="117"/>
      <c r="IVI1469" s="117"/>
      <c r="IVJ1469" s="117"/>
      <c r="IVK1469" s="117"/>
      <c r="IVL1469" s="117"/>
      <c r="IVM1469" s="117"/>
      <c r="IVN1469" s="117"/>
      <c r="IVO1469" s="117"/>
      <c r="IVP1469" s="117"/>
      <c r="IVQ1469" s="117"/>
      <c r="IVR1469" s="117"/>
      <c r="IVS1469" s="117"/>
      <c r="IVT1469" s="117"/>
      <c r="IVU1469" s="117"/>
      <c r="IVV1469" s="117"/>
      <c r="IVW1469" s="117"/>
      <c r="IVX1469" s="117"/>
      <c r="IVY1469" s="117"/>
      <c r="IVZ1469" s="117"/>
      <c r="IWA1469" s="117"/>
      <c r="IWB1469" s="117"/>
      <c r="IWC1469" s="117"/>
      <c r="IWD1469" s="117"/>
      <c r="IWE1469" s="117"/>
      <c r="IWF1469" s="117"/>
      <c r="IWG1469" s="117"/>
      <c r="IWH1469" s="117"/>
      <c r="IWI1469" s="117"/>
      <c r="IWJ1469" s="117"/>
      <c r="IWK1469" s="117"/>
      <c r="IWL1469" s="117"/>
      <c r="IWM1469" s="117"/>
      <c r="IWN1469" s="117"/>
      <c r="IWO1469" s="117"/>
      <c r="IWP1469" s="117"/>
      <c r="IWQ1469" s="117"/>
      <c r="IWR1469" s="117"/>
      <c r="IWS1469" s="117"/>
      <c r="IWT1469" s="117"/>
      <c r="IWU1469" s="117"/>
      <c r="IWV1469" s="117"/>
      <c r="IWW1469" s="117"/>
      <c r="IWX1469" s="117"/>
      <c r="IWY1469" s="117"/>
      <c r="IWZ1469" s="117"/>
      <c r="IXA1469" s="117"/>
      <c r="IXB1469" s="117"/>
      <c r="IXC1469" s="117"/>
      <c r="IXD1469" s="117"/>
      <c r="IXE1469" s="117"/>
      <c r="IXF1469" s="117"/>
      <c r="IXG1469" s="117"/>
      <c r="IXH1469" s="117"/>
      <c r="IXI1469" s="117"/>
      <c r="IXJ1469" s="117"/>
      <c r="IXK1469" s="117"/>
      <c r="IXL1469" s="117"/>
      <c r="IXM1469" s="117"/>
      <c r="IXN1469" s="117"/>
      <c r="IXO1469" s="117"/>
      <c r="IXP1469" s="117"/>
      <c r="IXQ1469" s="117"/>
      <c r="IXR1469" s="117"/>
      <c r="IXS1469" s="117"/>
      <c r="IXT1469" s="117"/>
      <c r="IXU1469" s="117"/>
      <c r="IXV1469" s="117"/>
      <c r="IXW1469" s="117"/>
      <c r="IXX1469" s="117"/>
      <c r="IXY1469" s="117"/>
      <c r="IXZ1469" s="117"/>
      <c r="IYA1469" s="117"/>
      <c r="IYB1469" s="117"/>
      <c r="IYC1469" s="117"/>
      <c r="IYD1469" s="117"/>
      <c r="IYE1469" s="117"/>
      <c r="IYF1469" s="117"/>
      <c r="IYG1469" s="117"/>
      <c r="IYH1469" s="117"/>
      <c r="IYI1469" s="117"/>
      <c r="IYJ1469" s="117"/>
      <c r="IYK1469" s="117"/>
      <c r="IYL1469" s="117"/>
      <c r="IYM1469" s="117"/>
      <c r="IYN1469" s="117"/>
      <c r="IYO1469" s="117"/>
      <c r="IYP1469" s="117"/>
      <c r="IYQ1469" s="117"/>
      <c r="IYR1469" s="117"/>
      <c r="IYS1469" s="117"/>
      <c r="IYT1469" s="117"/>
      <c r="IYU1469" s="117"/>
      <c r="IYV1469" s="117"/>
      <c r="IYW1469" s="117"/>
      <c r="IYX1469" s="117"/>
      <c r="IYY1469" s="117"/>
      <c r="IYZ1469" s="117"/>
      <c r="IZA1469" s="117"/>
      <c r="IZB1469" s="117"/>
      <c r="IZC1469" s="117"/>
      <c r="IZD1469" s="117"/>
      <c r="IZE1469" s="117"/>
      <c r="IZF1469" s="117"/>
      <c r="IZG1469" s="117"/>
      <c r="IZH1469" s="117"/>
      <c r="IZI1469" s="117"/>
      <c r="IZJ1469" s="117"/>
      <c r="IZK1469" s="117"/>
      <c r="IZL1469" s="117"/>
      <c r="IZM1469" s="117"/>
      <c r="IZN1469" s="117"/>
      <c r="IZO1469" s="117"/>
      <c r="IZP1469" s="117"/>
      <c r="IZQ1469" s="117"/>
      <c r="IZR1469" s="117"/>
      <c r="IZS1469" s="117"/>
      <c r="IZT1469" s="117"/>
      <c r="IZU1469" s="117"/>
      <c r="IZV1469" s="117"/>
      <c r="IZW1469" s="117"/>
      <c r="IZX1469" s="117"/>
      <c r="IZY1469" s="117"/>
      <c r="IZZ1469" s="117"/>
      <c r="JAA1469" s="117"/>
      <c r="JAB1469" s="117"/>
      <c r="JAC1469" s="117"/>
      <c r="JAD1469" s="117"/>
      <c r="JAE1469" s="117"/>
      <c r="JAF1469" s="117"/>
      <c r="JAG1469" s="117"/>
      <c r="JAH1469" s="117"/>
      <c r="JAI1469" s="117"/>
      <c r="JAJ1469" s="117"/>
      <c r="JAK1469" s="117"/>
      <c r="JAL1469" s="117"/>
      <c r="JAM1469" s="117"/>
      <c r="JAN1469" s="117"/>
      <c r="JAO1469" s="117"/>
      <c r="JAP1469" s="117"/>
      <c r="JAQ1469" s="117"/>
      <c r="JAR1469" s="117"/>
      <c r="JAS1469" s="117"/>
      <c r="JAT1469" s="117"/>
      <c r="JAU1469" s="117"/>
      <c r="JAV1469" s="117"/>
      <c r="JAW1469" s="117"/>
      <c r="JAX1469" s="117"/>
      <c r="JAY1469" s="117"/>
      <c r="JAZ1469" s="117"/>
      <c r="JBA1469" s="117"/>
      <c r="JBB1469" s="117"/>
      <c r="JBC1469" s="117"/>
      <c r="JBD1469" s="117"/>
      <c r="JBE1469" s="117"/>
      <c r="JBF1469" s="117"/>
      <c r="JBG1469" s="117"/>
      <c r="JBH1469" s="117"/>
      <c r="JBI1469" s="117"/>
      <c r="JBJ1469" s="117"/>
      <c r="JBK1469" s="117"/>
      <c r="JBL1469" s="117"/>
      <c r="JBM1469" s="117"/>
      <c r="JBN1469" s="117"/>
      <c r="JBO1469" s="117"/>
      <c r="JBP1469" s="117"/>
      <c r="JBQ1469" s="117"/>
      <c r="JBR1469" s="117"/>
      <c r="JBS1469" s="117"/>
      <c r="JBT1469" s="117"/>
      <c r="JBU1469" s="117"/>
      <c r="JBV1469" s="117"/>
      <c r="JBW1469" s="117"/>
      <c r="JBX1469" s="117"/>
      <c r="JBY1469" s="117"/>
      <c r="JBZ1469" s="117"/>
      <c r="JCA1469" s="117"/>
      <c r="JCB1469" s="117"/>
      <c r="JCC1469" s="117"/>
      <c r="JCD1469" s="117"/>
      <c r="JCE1469" s="117"/>
      <c r="JCF1469" s="117"/>
      <c r="JCG1469" s="117"/>
      <c r="JCH1469" s="117"/>
      <c r="JCI1469" s="117"/>
      <c r="JCJ1469" s="117"/>
      <c r="JCK1469" s="117"/>
      <c r="JCL1469" s="117"/>
      <c r="JCM1469" s="117"/>
      <c r="JCN1469" s="117"/>
      <c r="JCO1469" s="117"/>
      <c r="JCP1469" s="117"/>
      <c r="JCQ1469" s="117"/>
      <c r="JCR1469" s="117"/>
      <c r="JCS1469" s="117"/>
      <c r="JCT1469" s="117"/>
      <c r="JCU1469" s="117"/>
      <c r="JCV1469" s="117"/>
      <c r="JCW1469" s="117"/>
      <c r="JCX1469" s="117"/>
      <c r="JCY1469" s="117"/>
      <c r="JCZ1469" s="117"/>
      <c r="JDA1469" s="117"/>
      <c r="JDB1469" s="117"/>
      <c r="JDC1469" s="117"/>
      <c r="JDD1469" s="117"/>
      <c r="JDE1469" s="117"/>
      <c r="JDF1469" s="117"/>
      <c r="JDG1469" s="117"/>
      <c r="JDH1469" s="117"/>
      <c r="JDI1469" s="117"/>
      <c r="JDJ1469" s="117"/>
      <c r="JDK1469" s="117"/>
      <c r="JDL1469" s="117"/>
      <c r="JDM1469" s="117"/>
      <c r="JDN1469" s="117"/>
      <c r="JDO1469" s="117"/>
      <c r="JDP1469" s="117"/>
      <c r="JDQ1469" s="117"/>
      <c r="JDR1469" s="117"/>
      <c r="JDS1469" s="117"/>
      <c r="JDT1469" s="117"/>
      <c r="JDU1469" s="117"/>
      <c r="JDV1469" s="117"/>
      <c r="JDW1469" s="117"/>
      <c r="JDX1469" s="117"/>
      <c r="JDY1469" s="117"/>
      <c r="JDZ1469" s="117"/>
      <c r="JEA1469" s="117"/>
      <c r="JEB1469" s="117"/>
      <c r="JEC1469" s="117"/>
      <c r="JED1469" s="117"/>
      <c r="JEE1469" s="117"/>
      <c r="JEF1469" s="117"/>
      <c r="JEG1469" s="117"/>
      <c r="JEH1469" s="117"/>
      <c r="JEI1469" s="117"/>
      <c r="JEJ1469" s="117"/>
      <c r="JEK1469" s="117"/>
      <c r="JEL1469" s="117"/>
      <c r="JEM1469" s="117"/>
      <c r="JEN1469" s="117"/>
      <c r="JEO1469" s="117"/>
      <c r="JEP1469" s="117"/>
      <c r="JEQ1469" s="117"/>
      <c r="JER1469" s="117"/>
      <c r="JES1469" s="117"/>
      <c r="JET1469" s="117"/>
      <c r="JEU1469" s="117"/>
      <c r="JEV1469" s="117"/>
      <c r="JEW1469" s="117"/>
      <c r="JEX1469" s="117"/>
      <c r="JEY1469" s="117"/>
      <c r="JEZ1469" s="117"/>
      <c r="JFA1469" s="117"/>
      <c r="JFB1469" s="117"/>
      <c r="JFC1469" s="117"/>
      <c r="JFD1469" s="117"/>
      <c r="JFE1469" s="117"/>
      <c r="JFF1469" s="117"/>
      <c r="JFG1469" s="117"/>
      <c r="JFH1469" s="117"/>
      <c r="JFI1469" s="117"/>
      <c r="JFJ1469" s="117"/>
      <c r="JFK1469" s="117"/>
      <c r="JFL1469" s="117"/>
      <c r="JFM1469" s="117"/>
      <c r="JFN1469" s="117"/>
      <c r="JFO1469" s="117"/>
      <c r="JFP1469" s="117"/>
      <c r="JFQ1469" s="117"/>
      <c r="JFR1469" s="117"/>
      <c r="JFS1469" s="117"/>
      <c r="JFT1469" s="117"/>
      <c r="JFU1469" s="117"/>
      <c r="JFV1469" s="117"/>
      <c r="JFW1469" s="117"/>
      <c r="JFX1469" s="117"/>
      <c r="JFY1469" s="117"/>
      <c r="JFZ1469" s="117"/>
      <c r="JGA1469" s="117"/>
      <c r="JGB1469" s="117"/>
      <c r="JGC1469" s="117"/>
      <c r="JGD1469" s="117"/>
      <c r="JGE1469" s="117"/>
      <c r="JGF1469" s="117"/>
      <c r="JGG1469" s="117"/>
      <c r="JGH1469" s="117"/>
      <c r="JGI1469" s="117"/>
      <c r="JGJ1469" s="117"/>
      <c r="JGK1469" s="117"/>
      <c r="JGL1469" s="117"/>
      <c r="JGM1469" s="117"/>
      <c r="JGN1469" s="117"/>
      <c r="JGO1469" s="117"/>
      <c r="JGP1469" s="117"/>
      <c r="JGQ1469" s="117"/>
      <c r="JGR1469" s="117"/>
      <c r="JGS1469" s="117"/>
      <c r="JGT1469" s="117"/>
      <c r="JGU1469" s="117"/>
      <c r="JGV1469" s="117"/>
      <c r="JGW1469" s="117"/>
      <c r="JGX1469" s="117"/>
      <c r="JGY1469" s="117"/>
      <c r="JGZ1469" s="117"/>
      <c r="JHA1469" s="117"/>
      <c r="JHB1469" s="117"/>
      <c r="JHC1469" s="117"/>
      <c r="JHD1469" s="117"/>
      <c r="JHE1469" s="117"/>
      <c r="JHF1469" s="117"/>
      <c r="JHG1469" s="117"/>
      <c r="JHH1469" s="117"/>
      <c r="JHI1469" s="117"/>
      <c r="JHJ1469" s="117"/>
      <c r="JHK1469" s="117"/>
      <c r="JHL1469" s="117"/>
      <c r="JHM1469" s="117"/>
      <c r="JHN1469" s="117"/>
      <c r="JHO1469" s="117"/>
      <c r="JHP1469" s="117"/>
      <c r="JHQ1469" s="117"/>
      <c r="JHR1469" s="117"/>
      <c r="JHS1469" s="117"/>
      <c r="JHT1469" s="117"/>
      <c r="JHU1469" s="117"/>
      <c r="JHV1469" s="117"/>
      <c r="JHW1469" s="117"/>
      <c r="JHX1469" s="117"/>
      <c r="JHY1469" s="117"/>
      <c r="JHZ1469" s="117"/>
      <c r="JIA1469" s="117"/>
      <c r="JIB1469" s="117"/>
      <c r="JIC1469" s="117"/>
      <c r="JID1469" s="117"/>
      <c r="JIE1469" s="117"/>
      <c r="JIF1469" s="117"/>
      <c r="JIG1469" s="117"/>
      <c r="JIH1469" s="117"/>
      <c r="JII1469" s="117"/>
      <c r="JIJ1469" s="117"/>
      <c r="JIK1469" s="117"/>
      <c r="JIL1469" s="117"/>
      <c r="JIM1469" s="117"/>
      <c r="JIN1469" s="117"/>
      <c r="JIO1469" s="117"/>
      <c r="JIP1469" s="117"/>
      <c r="JIQ1469" s="117"/>
      <c r="JIR1469" s="117"/>
      <c r="JIS1469" s="117"/>
      <c r="JIT1469" s="117"/>
      <c r="JIU1469" s="117"/>
      <c r="JIV1469" s="117"/>
      <c r="JIW1469" s="117"/>
      <c r="JIX1469" s="117"/>
      <c r="JIY1469" s="117"/>
      <c r="JIZ1469" s="117"/>
      <c r="JJA1469" s="117"/>
      <c r="JJB1469" s="117"/>
      <c r="JJC1469" s="117"/>
      <c r="JJD1469" s="117"/>
      <c r="JJE1469" s="117"/>
      <c r="JJF1469" s="117"/>
      <c r="JJG1469" s="117"/>
      <c r="JJH1469" s="117"/>
      <c r="JJI1469" s="117"/>
      <c r="JJJ1469" s="117"/>
      <c r="JJK1469" s="117"/>
      <c r="JJL1469" s="117"/>
      <c r="JJM1469" s="117"/>
      <c r="JJN1469" s="117"/>
      <c r="JJO1469" s="117"/>
      <c r="JJP1469" s="117"/>
      <c r="JJQ1469" s="117"/>
      <c r="JJR1469" s="117"/>
      <c r="JJS1469" s="117"/>
      <c r="JJT1469" s="117"/>
      <c r="JJU1469" s="117"/>
      <c r="JJV1469" s="117"/>
      <c r="JJW1469" s="117"/>
      <c r="JJX1469" s="117"/>
      <c r="JJY1469" s="117"/>
      <c r="JJZ1469" s="117"/>
      <c r="JKA1469" s="117"/>
      <c r="JKB1469" s="117"/>
      <c r="JKC1469" s="117"/>
      <c r="JKD1469" s="117"/>
      <c r="JKE1469" s="117"/>
      <c r="JKF1469" s="117"/>
      <c r="JKG1469" s="117"/>
      <c r="JKH1469" s="117"/>
      <c r="JKI1469" s="117"/>
      <c r="JKJ1469" s="117"/>
      <c r="JKK1469" s="117"/>
      <c r="JKL1469" s="117"/>
      <c r="JKM1469" s="117"/>
      <c r="JKN1469" s="117"/>
      <c r="JKO1469" s="117"/>
      <c r="JKP1469" s="117"/>
      <c r="JKQ1469" s="117"/>
      <c r="JKR1469" s="117"/>
      <c r="JKS1469" s="117"/>
      <c r="JKT1469" s="117"/>
      <c r="JKU1469" s="117"/>
      <c r="JKV1469" s="117"/>
      <c r="JKW1469" s="117"/>
      <c r="JKX1469" s="117"/>
      <c r="JKY1469" s="117"/>
      <c r="JKZ1469" s="117"/>
      <c r="JLA1469" s="117"/>
      <c r="JLB1469" s="117"/>
      <c r="JLC1469" s="117"/>
      <c r="JLD1469" s="117"/>
      <c r="JLE1469" s="117"/>
      <c r="JLF1469" s="117"/>
      <c r="JLG1469" s="117"/>
      <c r="JLH1469" s="117"/>
      <c r="JLI1469" s="117"/>
      <c r="JLJ1469" s="117"/>
      <c r="JLK1469" s="117"/>
      <c r="JLL1469" s="117"/>
      <c r="JLM1469" s="117"/>
      <c r="JLN1469" s="117"/>
      <c r="JLO1469" s="117"/>
      <c r="JLP1469" s="117"/>
      <c r="JLQ1469" s="117"/>
      <c r="JLR1469" s="117"/>
      <c r="JLS1469" s="117"/>
      <c r="JLT1469" s="117"/>
      <c r="JLU1469" s="117"/>
      <c r="JLV1469" s="117"/>
      <c r="JLW1469" s="117"/>
      <c r="JLX1469" s="117"/>
      <c r="JLY1469" s="117"/>
      <c r="JLZ1469" s="117"/>
      <c r="JMA1469" s="117"/>
      <c r="JMB1469" s="117"/>
      <c r="JMC1469" s="117"/>
      <c r="JMD1469" s="117"/>
      <c r="JME1469" s="117"/>
      <c r="JMF1469" s="117"/>
      <c r="JMG1469" s="117"/>
      <c r="JMH1469" s="117"/>
      <c r="JMI1469" s="117"/>
      <c r="JMJ1469" s="117"/>
      <c r="JMK1469" s="117"/>
      <c r="JML1469" s="117"/>
      <c r="JMM1469" s="117"/>
      <c r="JMN1469" s="117"/>
      <c r="JMO1469" s="117"/>
      <c r="JMP1469" s="117"/>
      <c r="JMQ1469" s="117"/>
      <c r="JMR1469" s="117"/>
      <c r="JMS1469" s="117"/>
      <c r="JMT1469" s="117"/>
      <c r="JMU1469" s="117"/>
      <c r="JMV1469" s="117"/>
      <c r="JMW1469" s="117"/>
      <c r="JMX1469" s="117"/>
      <c r="JMY1469" s="117"/>
      <c r="JMZ1469" s="117"/>
      <c r="JNA1469" s="117"/>
      <c r="JNB1469" s="117"/>
      <c r="JNC1469" s="117"/>
      <c r="JND1469" s="117"/>
      <c r="JNE1469" s="117"/>
      <c r="JNF1469" s="117"/>
      <c r="JNG1469" s="117"/>
      <c r="JNH1469" s="117"/>
      <c r="JNI1469" s="117"/>
      <c r="JNJ1469" s="117"/>
      <c r="JNK1469" s="117"/>
      <c r="JNL1469" s="117"/>
      <c r="JNM1469" s="117"/>
      <c r="JNN1469" s="117"/>
      <c r="JNO1469" s="117"/>
      <c r="JNP1469" s="117"/>
      <c r="JNQ1469" s="117"/>
      <c r="JNR1469" s="117"/>
      <c r="JNS1469" s="117"/>
      <c r="JNT1469" s="117"/>
      <c r="JNU1469" s="117"/>
      <c r="JNV1469" s="117"/>
      <c r="JNW1469" s="117"/>
      <c r="JNX1469" s="117"/>
      <c r="JNY1469" s="117"/>
      <c r="JNZ1469" s="117"/>
      <c r="JOA1469" s="117"/>
      <c r="JOB1469" s="117"/>
      <c r="JOC1469" s="117"/>
      <c r="JOD1469" s="117"/>
      <c r="JOE1469" s="117"/>
      <c r="JOF1469" s="117"/>
      <c r="JOG1469" s="117"/>
      <c r="JOH1469" s="117"/>
      <c r="JOI1469" s="117"/>
      <c r="JOJ1469" s="117"/>
      <c r="JOK1469" s="117"/>
      <c r="JOL1469" s="117"/>
      <c r="JOM1469" s="117"/>
      <c r="JON1469" s="117"/>
      <c r="JOO1469" s="117"/>
      <c r="JOP1469" s="117"/>
      <c r="JOQ1469" s="117"/>
      <c r="JOR1469" s="117"/>
      <c r="JOS1469" s="117"/>
      <c r="JOT1469" s="117"/>
      <c r="JOU1469" s="117"/>
      <c r="JOV1469" s="117"/>
      <c r="JOW1469" s="117"/>
      <c r="JOX1469" s="117"/>
      <c r="JOY1469" s="117"/>
      <c r="JOZ1469" s="117"/>
      <c r="JPA1469" s="117"/>
      <c r="JPB1469" s="117"/>
      <c r="JPC1469" s="117"/>
      <c r="JPD1469" s="117"/>
      <c r="JPE1469" s="117"/>
      <c r="JPF1469" s="117"/>
      <c r="JPG1469" s="117"/>
      <c r="JPH1469" s="117"/>
      <c r="JPI1469" s="117"/>
      <c r="JPJ1469" s="117"/>
      <c r="JPK1469" s="117"/>
      <c r="JPL1469" s="117"/>
      <c r="JPM1469" s="117"/>
      <c r="JPN1469" s="117"/>
      <c r="JPO1469" s="117"/>
      <c r="JPP1469" s="117"/>
      <c r="JPQ1469" s="117"/>
      <c r="JPR1469" s="117"/>
      <c r="JPS1469" s="117"/>
      <c r="JPT1469" s="117"/>
      <c r="JPU1469" s="117"/>
      <c r="JPV1469" s="117"/>
      <c r="JPW1469" s="117"/>
      <c r="JPX1469" s="117"/>
      <c r="JPY1469" s="117"/>
      <c r="JPZ1469" s="117"/>
      <c r="JQA1469" s="117"/>
      <c r="JQB1469" s="117"/>
      <c r="JQC1469" s="117"/>
      <c r="JQD1469" s="117"/>
      <c r="JQE1469" s="117"/>
      <c r="JQF1469" s="117"/>
      <c r="JQG1469" s="117"/>
      <c r="JQH1469" s="117"/>
      <c r="JQI1469" s="117"/>
      <c r="JQJ1469" s="117"/>
      <c r="JQK1469" s="117"/>
      <c r="JQL1469" s="117"/>
      <c r="JQM1469" s="117"/>
      <c r="JQN1469" s="117"/>
      <c r="JQO1469" s="117"/>
      <c r="JQP1469" s="117"/>
      <c r="JQQ1469" s="117"/>
      <c r="JQR1469" s="117"/>
      <c r="JQS1469" s="117"/>
      <c r="JQT1469" s="117"/>
      <c r="JQU1469" s="117"/>
      <c r="JQV1469" s="117"/>
      <c r="JQW1469" s="117"/>
      <c r="JQX1469" s="117"/>
      <c r="JQY1469" s="117"/>
      <c r="JQZ1469" s="117"/>
      <c r="JRA1469" s="117"/>
      <c r="JRB1469" s="117"/>
      <c r="JRC1469" s="117"/>
      <c r="JRD1469" s="117"/>
      <c r="JRE1469" s="117"/>
      <c r="JRF1469" s="117"/>
      <c r="JRG1469" s="117"/>
      <c r="JRH1469" s="117"/>
      <c r="JRI1469" s="117"/>
      <c r="JRJ1469" s="117"/>
      <c r="JRK1469" s="117"/>
      <c r="JRL1469" s="117"/>
      <c r="JRM1469" s="117"/>
      <c r="JRN1469" s="117"/>
      <c r="JRO1469" s="117"/>
      <c r="JRP1469" s="117"/>
      <c r="JRQ1469" s="117"/>
      <c r="JRR1469" s="117"/>
      <c r="JRS1469" s="117"/>
      <c r="JRT1469" s="117"/>
      <c r="JRU1469" s="117"/>
      <c r="JRV1469" s="117"/>
      <c r="JRW1469" s="117"/>
      <c r="JRX1469" s="117"/>
      <c r="JRY1469" s="117"/>
      <c r="JRZ1469" s="117"/>
      <c r="JSA1469" s="117"/>
      <c r="JSB1469" s="117"/>
      <c r="JSC1469" s="117"/>
      <c r="JSD1469" s="117"/>
      <c r="JSE1469" s="117"/>
      <c r="JSF1469" s="117"/>
      <c r="JSG1469" s="117"/>
      <c r="JSH1469" s="117"/>
      <c r="JSI1469" s="117"/>
      <c r="JSJ1469" s="117"/>
      <c r="JSK1469" s="117"/>
      <c r="JSL1469" s="117"/>
      <c r="JSM1469" s="117"/>
      <c r="JSN1469" s="117"/>
      <c r="JSO1469" s="117"/>
      <c r="JSP1469" s="117"/>
      <c r="JSQ1469" s="117"/>
      <c r="JSR1469" s="117"/>
      <c r="JSS1469" s="117"/>
      <c r="JST1469" s="117"/>
      <c r="JSU1469" s="117"/>
      <c r="JSV1469" s="117"/>
      <c r="JSW1469" s="117"/>
      <c r="JSX1469" s="117"/>
      <c r="JSY1469" s="117"/>
      <c r="JSZ1469" s="117"/>
      <c r="JTA1469" s="117"/>
      <c r="JTB1469" s="117"/>
      <c r="JTC1469" s="117"/>
      <c r="JTD1469" s="117"/>
      <c r="JTE1469" s="117"/>
      <c r="JTF1469" s="117"/>
      <c r="JTG1469" s="117"/>
      <c r="JTH1469" s="117"/>
      <c r="JTI1469" s="117"/>
      <c r="JTJ1469" s="117"/>
      <c r="JTK1469" s="117"/>
      <c r="JTL1469" s="117"/>
      <c r="JTM1469" s="117"/>
      <c r="JTN1469" s="117"/>
      <c r="JTO1469" s="117"/>
      <c r="JTP1469" s="117"/>
      <c r="JTQ1469" s="117"/>
      <c r="JTR1469" s="117"/>
      <c r="JTS1469" s="117"/>
      <c r="JTT1469" s="117"/>
      <c r="JTU1469" s="117"/>
      <c r="JTV1469" s="117"/>
      <c r="JTW1469" s="117"/>
      <c r="JTX1469" s="117"/>
      <c r="JTY1469" s="117"/>
      <c r="JTZ1469" s="117"/>
      <c r="JUA1469" s="117"/>
      <c r="JUB1469" s="117"/>
      <c r="JUC1469" s="117"/>
      <c r="JUD1469" s="117"/>
      <c r="JUE1469" s="117"/>
      <c r="JUF1469" s="117"/>
      <c r="JUG1469" s="117"/>
      <c r="JUH1469" s="117"/>
      <c r="JUI1469" s="117"/>
      <c r="JUJ1469" s="117"/>
      <c r="JUK1469" s="117"/>
      <c r="JUL1469" s="117"/>
      <c r="JUM1469" s="117"/>
      <c r="JUN1469" s="117"/>
      <c r="JUO1469" s="117"/>
      <c r="JUP1469" s="117"/>
      <c r="JUQ1469" s="117"/>
      <c r="JUR1469" s="117"/>
      <c r="JUS1469" s="117"/>
      <c r="JUT1469" s="117"/>
      <c r="JUU1469" s="117"/>
      <c r="JUV1469" s="117"/>
      <c r="JUW1469" s="117"/>
      <c r="JUX1469" s="117"/>
      <c r="JUY1469" s="117"/>
      <c r="JUZ1469" s="117"/>
      <c r="JVA1469" s="117"/>
      <c r="JVB1469" s="117"/>
      <c r="JVC1469" s="117"/>
      <c r="JVD1469" s="117"/>
      <c r="JVE1469" s="117"/>
      <c r="JVF1469" s="117"/>
      <c r="JVG1469" s="117"/>
      <c r="JVH1469" s="117"/>
      <c r="JVI1469" s="117"/>
      <c r="JVJ1469" s="117"/>
      <c r="JVK1469" s="117"/>
      <c r="JVL1469" s="117"/>
      <c r="JVM1469" s="117"/>
      <c r="JVN1469" s="117"/>
      <c r="JVO1469" s="117"/>
      <c r="JVP1469" s="117"/>
      <c r="JVQ1469" s="117"/>
      <c r="JVR1469" s="117"/>
      <c r="JVS1469" s="117"/>
      <c r="JVT1469" s="117"/>
      <c r="JVU1469" s="117"/>
      <c r="JVV1469" s="117"/>
      <c r="JVW1469" s="117"/>
      <c r="JVX1469" s="117"/>
      <c r="JVY1469" s="117"/>
      <c r="JVZ1469" s="117"/>
      <c r="JWA1469" s="117"/>
      <c r="JWB1469" s="117"/>
      <c r="JWC1469" s="117"/>
      <c r="JWD1469" s="117"/>
      <c r="JWE1469" s="117"/>
      <c r="JWF1469" s="117"/>
      <c r="JWG1469" s="117"/>
      <c r="JWH1469" s="117"/>
      <c r="JWI1469" s="117"/>
      <c r="JWJ1469" s="117"/>
      <c r="JWK1469" s="117"/>
      <c r="JWL1469" s="117"/>
      <c r="JWM1469" s="117"/>
      <c r="JWN1469" s="117"/>
      <c r="JWO1469" s="117"/>
      <c r="JWP1469" s="117"/>
      <c r="JWQ1469" s="117"/>
      <c r="JWR1469" s="117"/>
      <c r="JWS1469" s="117"/>
      <c r="JWT1469" s="117"/>
      <c r="JWU1469" s="117"/>
      <c r="JWV1469" s="117"/>
      <c r="JWW1469" s="117"/>
      <c r="JWX1469" s="117"/>
      <c r="JWY1469" s="117"/>
      <c r="JWZ1469" s="117"/>
      <c r="JXA1469" s="117"/>
      <c r="JXB1469" s="117"/>
      <c r="JXC1469" s="117"/>
      <c r="JXD1469" s="117"/>
      <c r="JXE1469" s="117"/>
      <c r="JXF1469" s="117"/>
      <c r="JXG1469" s="117"/>
      <c r="JXH1469" s="117"/>
      <c r="JXI1469" s="117"/>
      <c r="JXJ1469" s="117"/>
      <c r="JXK1469" s="117"/>
      <c r="JXL1469" s="117"/>
      <c r="JXM1469" s="117"/>
      <c r="JXN1469" s="117"/>
      <c r="JXO1469" s="117"/>
      <c r="JXP1469" s="117"/>
      <c r="JXQ1469" s="117"/>
      <c r="JXR1469" s="117"/>
      <c r="JXS1469" s="117"/>
      <c r="JXT1469" s="117"/>
      <c r="JXU1469" s="117"/>
      <c r="JXV1469" s="117"/>
      <c r="JXW1469" s="117"/>
      <c r="JXX1469" s="117"/>
      <c r="JXY1469" s="117"/>
      <c r="JXZ1469" s="117"/>
      <c r="JYA1469" s="117"/>
      <c r="JYB1469" s="117"/>
      <c r="JYC1469" s="117"/>
      <c r="JYD1469" s="117"/>
      <c r="JYE1469" s="117"/>
      <c r="JYF1469" s="117"/>
      <c r="JYG1469" s="117"/>
      <c r="JYH1469" s="117"/>
      <c r="JYI1469" s="117"/>
      <c r="JYJ1469" s="117"/>
      <c r="JYK1469" s="117"/>
      <c r="JYL1469" s="117"/>
      <c r="JYM1469" s="117"/>
      <c r="JYN1469" s="117"/>
      <c r="JYO1469" s="117"/>
      <c r="JYP1469" s="117"/>
      <c r="JYQ1469" s="117"/>
      <c r="JYR1469" s="117"/>
      <c r="JYS1469" s="117"/>
      <c r="JYT1469" s="117"/>
      <c r="JYU1469" s="117"/>
      <c r="JYV1469" s="117"/>
      <c r="JYW1469" s="117"/>
      <c r="JYX1469" s="117"/>
      <c r="JYY1469" s="117"/>
      <c r="JYZ1469" s="117"/>
      <c r="JZA1469" s="117"/>
      <c r="JZB1469" s="117"/>
      <c r="JZC1469" s="117"/>
      <c r="JZD1469" s="117"/>
      <c r="JZE1469" s="117"/>
      <c r="JZF1469" s="117"/>
      <c r="JZG1469" s="117"/>
      <c r="JZH1469" s="117"/>
      <c r="JZI1469" s="117"/>
      <c r="JZJ1469" s="117"/>
      <c r="JZK1469" s="117"/>
      <c r="JZL1469" s="117"/>
      <c r="JZM1469" s="117"/>
      <c r="JZN1469" s="117"/>
      <c r="JZO1469" s="117"/>
      <c r="JZP1469" s="117"/>
      <c r="JZQ1469" s="117"/>
      <c r="JZR1469" s="117"/>
      <c r="JZS1469" s="117"/>
      <c r="JZT1469" s="117"/>
      <c r="JZU1469" s="117"/>
      <c r="JZV1469" s="117"/>
      <c r="JZW1469" s="117"/>
      <c r="JZX1469" s="117"/>
      <c r="JZY1469" s="117"/>
      <c r="JZZ1469" s="117"/>
      <c r="KAA1469" s="117"/>
      <c r="KAB1469" s="117"/>
      <c r="KAC1469" s="117"/>
      <c r="KAD1469" s="117"/>
      <c r="KAE1469" s="117"/>
      <c r="KAF1469" s="117"/>
      <c r="KAG1469" s="117"/>
      <c r="KAH1469" s="117"/>
      <c r="KAI1469" s="117"/>
      <c r="KAJ1469" s="117"/>
      <c r="KAK1469" s="117"/>
      <c r="KAL1469" s="117"/>
      <c r="KAM1469" s="117"/>
      <c r="KAN1469" s="117"/>
      <c r="KAO1469" s="117"/>
      <c r="KAP1469" s="117"/>
      <c r="KAQ1469" s="117"/>
      <c r="KAR1469" s="117"/>
      <c r="KAS1469" s="117"/>
      <c r="KAT1469" s="117"/>
      <c r="KAU1469" s="117"/>
      <c r="KAV1469" s="117"/>
      <c r="KAW1469" s="117"/>
      <c r="KAX1469" s="117"/>
      <c r="KAY1469" s="117"/>
      <c r="KAZ1469" s="117"/>
      <c r="KBA1469" s="117"/>
      <c r="KBB1469" s="117"/>
      <c r="KBC1469" s="117"/>
      <c r="KBD1469" s="117"/>
      <c r="KBE1469" s="117"/>
      <c r="KBF1469" s="117"/>
      <c r="KBG1469" s="117"/>
      <c r="KBH1469" s="117"/>
      <c r="KBI1469" s="117"/>
      <c r="KBJ1469" s="117"/>
      <c r="KBK1469" s="117"/>
      <c r="KBL1469" s="117"/>
      <c r="KBM1469" s="117"/>
      <c r="KBN1469" s="117"/>
      <c r="KBO1469" s="117"/>
      <c r="KBP1469" s="117"/>
      <c r="KBQ1469" s="117"/>
      <c r="KBR1469" s="117"/>
      <c r="KBS1469" s="117"/>
      <c r="KBT1469" s="117"/>
      <c r="KBU1469" s="117"/>
      <c r="KBV1469" s="117"/>
      <c r="KBW1469" s="117"/>
      <c r="KBX1469" s="117"/>
      <c r="KBY1469" s="117"/>
      <c r="KBZ1469" s="117"/>
      <c r="KCA1469" s="117"/>
      <c r="KCB1469" s="117"/>
      <c r="KCC1469" s="117"/>
      <c r="KCD1469" s="117"/>
      <c r="KCE1469" s="117"/>
      <c r="KCF1469" s="117"/>
      <c r="KCG1469" s="117"/>
      <c r="KCH1469" s="117"/>
      <c r="KCI1469" s="117"/>
      <c r="KCJ1469" s="117"/>
      <c r="KCK1469" s="117"/>
      <c r="KCL1469" s="117"/>
      <c r="KCM1469" s="117"/>
      <c r="KCN1469" s="117"/>
      <c r="KCO1469" s="117"/>
      <c r="KCP1469" s="117"/>
      <c r="KCQ1469" s="117"/>
      <c r="KCR1469" s="117"/>
      <c r="KCS1469" s="117"/>
      <c r="KCT1469" s="117"/>
      <c r="KCU1469" s="117"/>
      <c r="KCV1469" s="117"/>
      <c r="KCW1469" s="117"/>
      <c r="KCX1469" s="117"/>
      <c r="KCY1469" s="117"/>
      <c r="KCZ1469" s="117"/>
      <c r="KDA1469" s="117"/>
      <c r="KDB1469" s="117"/>
      <c r="KDC1469" s="117"/>
      <c r="KDD1469" s="117"/>
      <c r="KDE1469" s="117"/>
      <c r="KDF1469" s="117"/>
      <c r="KDG1469" s="117"/>
      <c r="KDH1469" s="117"/>
      <c r="KDI1469" s="117"/>
      <c r="KDJ1469" s="117"/>
      <c r="KDK1469" s="117"/>
      <c r="KDL1469" s="117"/>
      <c r="KDM1469" s="117"/>
      <c r="KDN1469" s="117"/>
      <c r="KDO1469" s="117"/>
      <c r="KDP1469" s="117"/>
      <c r="KDQ1469" s="117"/>
      <c r="KDR1469" s="117"/>
      <c r="KDS1469" s="117"/>
      <c r="KDT1469" s="117"/>
      <c r="KDU1469" s="117"/>
      <c r="KDV1469" s="117"/>
      <c r="KDW1469" s="117"/>
      <c r="KDX1469" s="117"/>
      <c r="KDY1469" s="117"/>
      <c r="KDZ1469" s="117"/>
      <c r="KEA1469" s="117"/>
      <c r="KEB1469" s="117"/>
      <c r="KEC1469" s="117"/>
      <c r="KED1469" s="117"/>
      <c r="KEE1469" s="117"/>
      <c r="KEF1469" s="117"/>
      <c r="KEG1469" s="117"/>
      <c r="KEH1469" s="117"/>
      <c r="KEI1469" s="117"/>
      <c r="KEJ1469" s="117"/>
      <c r="KEK1469" s="117"/>
      <c r="KEL1469" s="117"/>
      <c r="KEM1469" s="117"/>
      <c r="KEN1469" s="117"/>
      <c r="KEO1469" s="117"/>
      <c r="KEP1469" s="117"/>
      <c r="KEQ1469" s="117"/>
      <c r="KER1469" s="117"/>
      <c r="KES1469" s="117"/>
      <c r="KET1469" s="117"/>
      <c r="KEU1469" s="117"/>
      <c r="KEV1469" s="117"/>
      <c r="KEW1469" s="117"/>
      <c r="KEX1469" s="117"/>
      <c r="KEY1469" s="117"/>
      <c r="KEZ1469" s="117"/>
      <c r="KFA1469" s="117"/>
      <c r="KFB1469" s="117"/>
      <c r="KFC1469" s="117"/>
      <c r="KFD1469" s="117"/>
      <c r="KFE1469" s="117"/>
      <c r="KFF1469" s="117"/>
      <c r="KFG1469" s="117"/>
      <c r="KFH1469" s="117"/>
      <c r="KFI1469" s="117"/>
      <c r="KFJ1469" s="117"/>
      <c r="KFK1469" s="117"/>
      <c r="KFL1469" s="117"/>
      <c r="KFM1469" s="117"/>
      <c r="KFN1469" s="117"/>
      <c r="KFO1469" s="117"/>
      <c r="KFP1469" s="117"/>
      <c r="KFQ1469" s="117"/>
      <c r="KFR1469" s="117"/>
      <c r="KFS1469" s="117"/>
      <c r="KFT1469" s="117"/>
      <c r="KFU1469" s="117"/>
      <c r="KFV1469" s="117"/>
      <c r="KFW1469" s="117"/>
      <c r="KFX1469" s="117"/>
      <c r="KFY1469" s="117"/>
      <c r="KFZ1469" s="117"/>
      <c r="KGA1469" s="117"/>
      <c r="KGB1469" s="117"/>
      <c r="KGC1469" s="117"/>
      <c r="KGD1469" s="117"/>
      <c r="KGE1469" s="117"/>
      <c r="KGF1469" s="117"/>
      <c r="KGG1469" s="117"/>
      <c r="KGH1469" s="117"/>
      <c r="KGI1469" s="117"/>
      <c r="KGJ1469" s="117"/>
      <c r="KGK1469" s="117"/>
      <c r="KGL1469" s="117"/>
      <c r="KGM1469" s="117"/>
      <c r="KGN1469" s="117"/>
      <c r="KGO1469" s="117"/>
      <c r="KGP1469" s="117"/>
      <c r="KGQ1469" s="117"/>
      <c r="KGR1469" s="117"/>
      <c r="KGS1469" s="117"/>
      <c r="KGT1469" s="117"/>
      <c r="KGU1469" s="117"/>
      <c r="KGV1469" s="117"/>
      <c r="KGW1469" s="117"/>
      <c r="KGX1469" s="117"/>
      <c r="KGY1469" s="117"/>
      <c r="KGZ1469" s="117"/>
      <c r="KHA1469" s="117"/>
      <c r="KHB1469" s="117"/>
      <c r="KHC1469" s="117"/>
      <c r="KHD1469" s="117"/>
      <c r="KHE1469" s="117"/>
      <c r="KHF1469" s="117"/>
      <c r="KHG1469" s="117"/>
      <c r="KHH1469" s="117"/>
      <c r="KHI1469" s="117"/>
      <c r="KHJ1469" s="117"/>
      <c r="KHK1469" s="117"/>
      <c r="KHL1469" s="117"/>
      <c r="KHM1469" s="117"/>
      <c r="KHN1469" s="117"/>
      <c r="KHO1469" s="117"/>
      <c r="KHP1469" s="117"/>
      <c r="KHQ1469" s="117"/>
      <c r="KHR1469" s="117"/>
      <c r="KHS1469" s="117"/>
      <c r="KHT1469" s="117"/>
      <c r="KHU1469" s="117"/>
      <c r="KHV1469" s="117"/>
      <c r="KHW1469" s="117"/>
      <c r="KHX1469" s="117"/>
      <c r="KHY1469" s="117"/>
      <c r="KHZ1469" s="117"/>
      <c r="KIA1469" s="117"/>
      <c r="KIB1469" s="117"/>
      <c r="KIC1469" s="117"/>
      <c r="KID1469" s="117"/>
      <c r="KIE1469" s="117"/>
      <c r="KIF1469" s="117"/>
      <c r="KIG1469" s="117"/>
      <c r="KIH1469" s="117"/>
      <c r="KII1469" s="117"/>
      <c r="KIJ1469" s="117"/>
      <c r="KIK1469" s="117"/>
      <c r="KIL1469" s="117"/>
      <c r="KIM1469" s="117"/>
      <c r="KIN1469" s="117"/>
      <c r="KIO1469" s="117"/>
      <c r="KIP1469" s="117"/>
      <c r="KIQ1469" s="117"/>
      <c r="KIR1469" s="117"/>
      <c r="KIS1469" s="117"/>
      <c r="KIT1469" s="117"/>
      <c r="KIU1469" s="117"/>
      <c r="KIV1469" s="117"/>
      <c r="KIW1469" s="117"/>
      <c r="KIX1469" s="117"/>
      <c r="KIY1469" s="117"/>
      <c r="KIZ1469" s="117"/>
      <c r="KJA1469" s="117"/>
      <c r="KJB1469" s="117"/>
      <c r="KJC1469" s="117"/>
      <c r="KJD1469" s="117"/>
      <c r="KJE1469" s="117"/>
      <c r="KJF1469" s="117"/>
      <c r="KJG1469" s="117"/>
      <c r="KJH1469" s="117"/>
      <c r="KJI1469" s="117"/>
      <c r="KJJ1469" s="117"/>
      <c r="KJK1469" s="117"/>
      <c r="KJL1469" s="117"/>
      <c r="KJM1469" s="117"/>
      <c r="KJN1469" s="117"/>
      <c r="KJO1469" s="117"/>
      <c r="KJP1469" s="117"/>
      <c r="KJQ1469" s="117"/>
      <c r="KJR1469" s="117"/>
      <c r="KJS1469" s="117"/>
      <c r="KJT1469" s="117"/>
      <c r="KJU1469" s="117"/>
      <c r="KJV1469" s="117"/>
      <c r="KJW1469" s="117"/>
      <c r="KJX1469" s="117"/>
      <c r="KJY1469" s="117"/>
      <c r="KJZ1469" s="117"/>
      <c r="KKA1469" s="117"/>
      <c r="KKB1469" s="117"/>
      <c r="KKC1469" s="117"/>
      <c r="KKD1469" s="117"/>
      <c r="KKE1469" s="117"/>
      <c r="KKF1469" s="117"/>
      <c r="KKG1469" s="117"/>
      <c r="KKH1469" s="117"/>
      <c r="KKI1469" s="117"/>
      <c r="KKJ1469" s="117"/>
      <c r="KKK1469" s="117"/>
      <c r="KKL1469" s="117"/>
      <c r="KKM1469" s="117"/>
      <c r="KKN1469" s="117"/>
      <c r="KKO1469" s="117"/>
      <c r="KKP1469" s="117"/>
      <c r="KKQ1469" s="117"/>
      <c r="KKR1469" s="117"/>
      <c r="KKS1469" s="117"/>
      <c r="KKT1469" s="117"/>
      <c r="KKU1469" s="117"/>
      <c r="KKV1469" s="117"/>
      <c r="KKW1469" s="117"/>
      <c r="KKX1469" s="117"/>
      <c r="KKY1469" s="117"/>
      <c r="KKZ1469" s="117"/>
      <c r="KLA1469" s="117"/>
      <c r="KLB1469" s="117"/>
      <c r="KLC1469" s="117"/>
      <c r="KLD1469" s="117"/>
      <c r="KLE1469" s="117"/>
      <c r="KLF1469" s="117"/>
      <c r="KLG1469" s="117"/>
      <c r="KLH1469" s="117"/>
      <c r="KLI1469" s="117"/>
      <c r="KLJ1469" s="117"/>
      <c r="KLK1469" s="117"/>
      <c r="KLL1469" s="117"/>
      <c r="KLM1469" s="117"/>
      <c r="KLN1469" s="117"/>
      <c r="KLO1469" s="117"/>
      <c r="KLP1469" s="117"/>
      <c r="KLQ1469" s="117"/>
      <c r="KLR1469" s="117"/>
      <c r="KLS1469" s="117"/>
      <c r="KLT1469" s="117"/>
      <c r="KLU1469" s="117"/>
      <c r="KLV1469" s="117"/>
      <c r="KLW1469" s="117"/>
      <c r="KLX1469" s="117"/>
      <c r="KLY1469" s="117"/>
      <c r="KLZ1469" s="117"/>
      <c r="KMA1469" s="117"/>
      <c r="KMB1469" s="117"/>
      <c r="KMC1469" s="117"/>
      <c r="KMD1469" s="117"/>
      <c r="KME1469" s="117"/>
      <c r="KMF1469" s="117"/>
      <c r="KMG1469" s="117"/>
      <c r="KMH1469" s="117"/>
      <c r="KMI1469" s="117"/>
      <c r="KMJ1469" s="117"/>
      <c r="KMK1469" s="117"/>
      <c r="KML1469" s="117"/>
      <c r="KMM1469" s="117"/>
      <c r="KMN1469" s="117"/>
      <c r="KMO1469" s="117"/>
      <c r="KMP1469" s="117"/>
      <c r="KMQ1469" s="117"/>
      <c r="KMR1469" s="117"/>
      <c r="KMS1469" s="117"/>
      <c r="KMT1469" s="117"/>
      <c r="KMU1469" s="117"/>
      <c r="KMV1469" s="117"/>
      <c r="KMW1469" s="117"/>
      <c r="KMX1469" s="117"/>
      <c r="KMY1469" s="117"/>
      <c r="KMZ1469" s="117"/>
      <c r="KNA1469" s="117"/>
      <c r="KNB1469" s="117"/>
      <c r="KNC1469" s="117"/>
      <c r="KND1469" s="117"/>
      <c r="KNE1469" s="117"/>
      <c r="KNF1469" s="117"/>
      <c r="KNG1469" s="117"/>
      <c r="KNH1469" s="117"/>
      <c r="KNI1469" s="117"/>
      <c r="KNJ1469" s="117"/>
      <c r="KNK1469" s="117"/>
      <c r="KNL1469" s="117"/>
      <c r="KNM1469" s="117"/>
      <c r="KNN1469" s="117"/>
      <c r="KNO1469" s="117"/>
      <c r="KNP1469" s="117"/>
      <c r="KNQ1469" s="117"/>
      <c r="KNR1469" s="117"/>
      <c r="KNS1469" s="117"/>
      <c r="KNT1469" s="117"/>
      <c r="KNU1469" s="117"/>
      <c r="KNV1469" s="117"/>
      <c r="KNW1469" s="117"/>
      <c r="KNX1469" s="117"/>
      <c r="KNY1469" s="117"/>
      <c r="KNZ1469" s="117"/>
      <c r="KOA1469" s="117"/>
      <c r="KOB1469" s="117"/>
      <c r="KOC1469" s="117"/>
      <c r="KOD1469" s="117"/>
      <c r="KOE1469" s="117"/>
      <c r="KOF1469" s="117"/>
      <c r="KOG1469" s="117"/>
      <c r="KOH1469" s="117"/>
      <c r="KOI1469" s="117"/>
      <c r="KOJ1469" s="117"/>
      <c r="KOK1469" s="117"/>
      <c r="KOL1469" s="117"/>
      <c r="KOM1469" s="117"/>
      <c r="KON1469" s="117"/>
      <c r="KOO1469" s="117"/>
      <c r="KOP1469" s="117"/>
      <c r="KOQ1469" s="117"/>
      <c r="KOR1469" s="117"/>
      <c r="KOS1469" s="117"/>
      <c r="KOT1469" s="117"/>
      <c r="KOU1469" s="117"/>
      <c r="KOV1469" s="117"/>
      <c r="KOW1469" s="117"/>
      <c r="KOX1469" s="117"/>
      <c r="KOY1469" s="117"/>
      <c r="KOZ1469" s="117"/>
      <c r="KPA1469" s="117"/>
      <c r="KPB1469" s="117"/>
      <c r="KPC1469" s="117"/>
      <c r="KPD1469" s="117"/>
      <c r="KPE1469" s="117"/>
      <c r="KPF1469" s="117"/>
      <c r="KPG1469" s="117"/>
      <c r="KPH1469" s="117"/>
      <c r="KPI1469" s="117"/>
      <c r="KPJ1469" s="117"/>
      <c r="KPK1469" s="117"/>
      <c r="KPL1469" s="117"/>
      <c r="KPM1469" s="117"/>
      <c r="KPN1469" s="117"/>
      <c r="KPO1469" s="117"/>
      <c r="KPP1469" s="117"/>
      <c r="KPQ1469" s="117"/>
      <c r="KPR1469" s="117"/>
      <c r="KPS1469" s="117"/>
      <c r="KPT1469" s="117"/>
      <c r="KPU1469" s="117"/>
      <c r="KPV1469" s="117"/>
      <c r="KPW1469" s="117"/>
      <c r="KPX1469" s="117"/>
      <c r="KPY1469" s="117"/>
      <c r="KPZ1469" s="117"/>
      <c r="KQA1469" s="117"/>
      <c r="KQB1469" s="117"/>
      <c r="KQC1469" s="117"/>
      <c r="KQD1469" s="117"/>
      <c r="KQE1469" s="117"/>
      <c r="KQF1469" s="117"/>
      <c r="KQG1469" s="117"/>
      <c r="KQH1469" s="117"/>
      <c r="KQI1469" s="117"/>
      <c r="KQJ1469" s="117"/>
      <c r="KQK1469" s="117"/>
      <c r="KQL1469" s="117"/>
      <c r="KQM1469" s="117"/>
      <c r="KQN1469" s="117"/>
      <c r="KQO1469" s="117"/>
      <c r="KQP1469" s="117"/>
      <c r="KQQ1469" s="117"/>
      <c r="KQR1469" s="117"/>
      <c r="KQS1469" s="117"/>
      <c r="KQT1469" s="117"/>
      <c r="KQU1469" s="117"/>
      <c r="KQV1469" s="117"/>
      <c r="KQW1469" s="117"/>
      <c r="KQX1469" s="117"/>
      <c r="KQY1469" s="117"/>
      <c r="KQZ1469" s="117"/>
      <c r="KRA1469" s="117"/>
      <c r="KRB1469" s="117"/>
      <c r="KRC1469" s="117"/>
      <c r="KRD1469" s="117"/>
      <c r="KRE1469" s="117"/>
      <c r="KRF1469" s="117"/>
      <c r="KRG1469" s="117"/>
      <c r="KRH1469" s="117"/>
      <c r="KRI1469" s="117"/>
      <c r="KRJ1469" s="117"/>
      <c r="KRK1469" s="117"/>
      <c r="KRL1469" s="117"/>
      <c r="KRM1469" s="117"/>
      <c r="KRN1469" s="117"/>
      <c r="KRO1469" s="117"/>
      <c r="KRP1469" s="117"/>
      <c r="KRQ1469" s="117"/>
      <c r="KRR1469" s="117"/>
      <c r="KRS1469" s="117"/>
      <c r="KRT1469" s="117"/>
      <c r="KRU1469" s="117"/>
      <c r="KRV1469" s="117"/>
      <c r="KRW1469" s="117"/>
      <c r="KRX1469" s="117"/>
      <c r="KRY1469" s="117"/>
      <c r="KRZ1469" s="117"/>
      <c r="KSA1469" s="117"/>
      <c r="KSB1469" s="117"/>
      <c r="KSC1469" s="117"/>
      <c r="KSD1469" s="117"/>
      <c r="KSE1469" s="117"/>
      <c r="KSF1469" s="117"/>
      <c r="KSG1469" s="117"/>
      <c r="KSH1469" s="117"/>
      <c r="KSI1469" s="117"/>
      <c r="KSJ1469" s="117"/>
      <c r="KSK1469" s="117"/>
      <c r="KSL1469" s="117"/>
      <c r="KSM1469" s="117"/>
      <c r="KSN1469" s="117"/>
      <c r="KSO1469" s="117"/>
      <c r="KSP1469" s="117"/>
      <c r="KSQ1469" s="117"/>
      <c r="KSR1469" s="117"/>
      <c r="KSS1469" s="117"/>
      <c r="KST1469" s="117"/>
      <c r="KSU1469" s="117"/>
      <c r="KSV1469" s="117"/>
      <c r="KSW1469" s="117"/>
      <c r="KSX1469" s="117"/>
      <c r="KSY1469" s="117"/>
      <c r="KSZ1469" s="117"/>
      <c r="KTA1469" s="117"/>
      <c r="KTB1469" s="117"/>
      <c r="KTC1469" s="117"/>
      <c r="KTD1469" s="117"/>
      <c r="KTE1469" s="117"/>
      <c r="KTF1469" s="117"/>
      <c r="KTG1469" s="117"/>
      <c r="KTH1469" s="117"/>
      <c r="KTI1469" s="117"/>
      <c r="KTJ1469" s="117"/>
      <c r="KTK1469" s="117"/>
      <c r="KTL1469" s="117"/>
      <c r="KTM1469" s="117"/>
      <c r="KTN1469" s="117"/>
      <c r="KTO1469" s="117"/>
      <c r="KTP1469" s="117"/>
      <c r="KTQ1469" s="117"/>
      <c r="KTR1469" s="117"/>
      <c r="KTS1469" s="117"/>
      <c r="KTT1469" s="117"/>
      <c r="KTU1469" s="117"/>
      <c r="KTV1469" s="117"/>
      <c r="KTW1469" s="117"/>
      <c r="KTX1469" s="117"/>
      <c r="KTY1469" s="117"/>
      <c r="KTZ1469" s="117"/>
      <c r="KUA1469" s="117"/>
      <c r="KUB1469" s="117"/>
      <c r="KUC1469" s="117"/>
      <c r="KUD1469" s="117"/>
      <c r="KUE1469" s="117"/>
      <c r="KUF1469" s="117"/>
      <c r="KUG1469" s="117"/>
      <c r="KUH1469" s="117"/>
      <c r="KUI1469" s="117"/>
      <c r="KUJ1469" s="117"/>
      <c r="KUK1469" s="117"/>
      <c r="KUL1469" s="117"/>
      <c r="KUM1469" s="117"/>
      <c r="KUN1469" s="117"/>
      <c r="KUO1469" s="117"/>
      <c r="KUP1469" s="117"/>
      <c r="KUQ1469" s="117"/>
      <c r="KUR1469" s="117"/>
      <c r="KUS1469" s="117"/>
      <c r="KUT1469" s="117"/>
      <c r="KUU1469" s="117"/>
      <c r="KUV1469" s="117"/>
      <c r="KUW1469" s="117"/>
      <c r="KUX1469" s="117"/>
      <c r="KUY1469" s="117"/>
      <c r="KUZ1469" s="117"/>
      <c r="KVA1469" s="117"/>
      <c r="KVB1469" s="117"/>
      <c r="KVC1469" s="117"/>
      <c r="KVD1469" s="117"/>
      <c r="KVE1469" s="117"/>
      <c r="KVF1469" s="117"/>
      <c r="KVG1469" s="117"/>
      <c r="KVH1469" s="117"/>
      <c r="KVI1469" s="117"/>
      <c r="KVJ1469" s="117"/>
      <c r="KVK1469" s="117"/>
      <c r="KVL1469" s="117"/>
      <c r="KVM1469" s="117"/>
      <c r="KVN1469" s="117"/>
      <c r="KVO1469" s="117"/>
      <c r="KVP1469" s="117"/>
      <c r="KVQ1469" s="117"/>
      <c r="KVR1469" s="117"/>
      <c r="KVS1469" s="117"/>
      <c r="KVT1469" s="117"/>
      <c r="KVU1469" s="117"/>
      <c r="KVV1469" s="117"/>
      <c r="KVW1469" s="117"/>
      <c r="KVX1469" s="117"/>
      <c r="KVY1469" s="117"/>
      <c r="KVZ1469" s="117"/>
      <c r="KWA1469" s="117"/>
      <c r="KWB1469" s="117"/>
      <c r="KWC1469" s="117"/>
      <c r="KWD1469" s="117"/>
      <c r="KWE1469" s="117"/>
      <c r="KWF1469" s="117"/>
      <c r="KWG1469" s="117"/>
      <c r="KWH1469" s="117"/>
      <c r="KWI1469" s="117"/>
      <c r="KWJ1469" s="117"/>
      <c r="KWK1469" s="117"/>
      <c r="KWL1469" s="117"/>
      <c r="KWM1469" s="117"/>
      <c r="KWN1469" s="117"/>
      <c r="KWO1469" s="117"/>
      <c r="KWP1469" s="117"/>
      <c r="KWQ1469" s="117"/>
      <c r="KWR1469" s="117"/>
      <c r="KWS1469" s="117"/>
      <c r="KWT1469" s="117"/>
      <c r="KWU1469" s="117"/>
      <c r="KWV1469" s="117"/>
      <c r="KWW1469" s="117"/>
      <c r="KWX1469" s="117"/>
      <c r="KWY1469" s="117"/>
      <c r="KWZ1469" s="117"/>
      <c r="KXA1469" s="117"/>
      <c r="KXB1469" s="117"/>
      <c r="KXC1469" s="117"/>
      <c r="KXD1469" s="117"/>
      <c r="KXE1469" s="117"/>
      <c r="KXF1469" s="117"/>
      <c r="KXG1469" s="117"/>
      <c r="KXH1469" s="117"/>
      <c r="KXI1469" s="117"/>
      <c r="KXJ1469" s="117"/>
      <c r="KXK1469" s="117"/>
      <c r="KXL1469" s="117"/>
      <c r="KXM1469" s="117"/>
      <c r="KXN1469" s="117"/>
      <c r="KXO1469" s="117"/>
      <c r="KXP1469" s="117"/>
      <c r="KXQ1469" s="117"/>
      <c r="KXR1469" s="117"/>
      <c r="KXS1469" s="117"/>
      <c r="KXT1469" s="117"/>
      <c r="KXU1469" s="117"/>
      <c r="KXV1469" s="117"/>
      <c r="KXW1469" s="117"/>
      <c r="KXX1469" s="117"/>
      <c r="KXY1469" s="117"/>
      <c r="KXZ1469" s="117"/>
      <c r="KYA1469" s="117"/>
      <c r="KYB1469" s="117"/>
      <c r="KYC1469" s="117"/>
      <c r="KYD1469" s="117"/>
      <c r="KYE1469" s="117"/>
      <c r="KYF1469" s="117"/>
      <c r="KYG1469" s="117"/>
      <c r="KYH1469" s="117"/>
      <c r="KYI1469" s="117"/>
      <c r="KYJ1469" s="117"/>
      <c r="KYK1469" s="117"/>
      <c r="KYL1469" s="117"/>
      <c r="KYM1469" s="117"/>
      <c r="KYN1469" s="117"/>
      <c r="KYO1469" s="117"/>
      <c r="KYP1469" s="117"/>
      <c r="KYQ1469" s="117"/>
      <c r="KYR1469" s="117"/>
      <c r="KYS1469" s="117"/>
      <c r="KYT1469" s="117"/>
      <c r="KYU1469" s="117"/>
      <c r="KYV1469" s="117"/>
      <c r="KYW1469" s="117"/>
      <c r="KYX1469" s="117"/>
      <c r="KYY1469" s="117"/>
      <c r="KYZ1469" s="117"/>
      <c r="KZA1469" s="117"/>
      <c r="KZB1469" s="117"/>
      <c r="KZC1469" s="117"/>
      <c r="KZD1469" s="117"/>
      <c r="KZE1469" s="117"/>
      <c r="KZF1469" s="117"/>
      <c r="KZG1469" s="117"/>
      <c r="KZH1469" s="117"/>
      <c r="KZI1469" s="117"/>
      <c r="KZJ1469" s="117"/>
      <c r="KZK1469" s="117"/>
      <c r="KZL1469" s="117"/>
      <c r="KZM1469" s="117"/>
      <c r="KZN1469" s="117"/>
      <c r="KZO1469" s="117"/>
      <c r="KZP1469" s="117"/>
      <c r="KZQ1469" s="117"/>
      <c r="KZR1469" s="117"/>
      <c r="KZS1469" s="117"/>
      <c r="KZT1469" s="117"/>
      <c r="KZU1469" s="117"/>
      <c r="KZV1469" s="117"/>
      <c r="KZW1469" s="117"/>
      <c r="KZX1469" s="117"/>
      <c r="KZY1469" s="117"/>
      <c r="KZZ1469" s="117"/>
      <c r="LAA1469" s="117"/>
      <c r="LAB1469" s="117"/>
      <c r="LAC1469" s="117"/>
      <c r="LAD1469" s="117"/>
      <c r="LAE1469" s="117"/>
      <c r="LAF1469" s="117"/>
      <c r="LAG1469" s="117"/>
      <c r="LAH1469" s="117"/>
      <c r="LAI1469" s="117"/>
      <c r="LAJ1469" s="117"/>
      <c r="LAK1469" s="117"/>
      <c r="LAL1469" s="117"/>
      <c r="LAM1469" s="117"/>
      <c r="LAN1469" s="117"/>
      <c r="LAO1469" s="117"/>
      <c r="LAP1469" s="117"/>
      <c r="LAQ1469" s="117"/>
      <c r="LAR1469" s="117"/>
      <c r="LAS1469" s="117"/>
      <c r="LAT1469" s="117"/>
      <c r="LAU1469" s="117"/>
      <c r="LAV1469" s="117"/>
      <c r="LAW1469" s="117"/>
      <c r="LAX1469" s="117"/>
      <c r="LAY1469" s="117"/>
      <c r="LAZ1469" s="117"/>
      <c r="LBA1469" s="117"/>
      <c r="LBB1469" s="117"/>
      <c r="LBC1469" s="117"/>
      <c r="LBD1469" s="117"/>
      <c r="LBE1469" s="117"/>
      <c r="LBF1469" s="117"/>
      <c r="LBG1469" s="117"/>
      <c r="LBH1469" s="117"/>
      <c r="LBI1469" s="117"/>
      <c r="LBJ1469" s="117"/>
      <c r="LBK1469" s="117"/>
      <c r="LBL1469" s="117"/>
      <c r="LBM1469" s="117"/>
      <c r="LBN1469" s="117"/>
      <c r="LBO1469" s="117"/>
      <c r="LBP1469" s="117"/>
      <c r="LBQ1469" s="117"/>
      <c r="LBR1469" s="117"/>
      <c r="LBS1469" s="117"/>
      <c r="LBT1469" s="117"/>
      <c r="LBU1469" s="117"/>
      <c r="LBV1469" s="117"/>
      <c r="LBW1469" s="117"/>
      <c r="LBX1469" s="117"/>
      <c r="LBY1469" s="117"/>
      <c r="LBZ1469" s="117"/>
      <c r="LCA1469" s="117"/>
      <c r="LCB1469" s="117"/>
      <c r="LCC1469" s="117"/>
      <c r="LCD1469" s="117"/>
      <c r="LCE1469" s="117"/>
      <c r="LCF1469" s="117"/>
      <c r="LCG1469" s="117"/>
      <c r="LCH1469" s="117"/>
      <c r="LCI1469" s="117"/>
      <c r="LCJ1469" s="117"/>
      <c r="LCK1469" s="117"/>
      <c r="LCL1469" s="117"/>
      <c r="LCM1469" s="117"/>
      <c r="LCN1469" s="117"/>
      <c r="LCO1469" s="117"/>
      <c r="LCP1469" s="117"/>
      <c r="LCQ1469" s="117"/>
      <c r="LCR1469" s="117"/>
      <c r="LCS1469" s="117"/>
      <c r="LCT1469" s="117"/>
      <c r="LCU1469" s="117"/>
      <c r="LCV1469" s="117"/>
      <c r="LCW1469" s="117"/>
      <c r="LCX1469" s="117"/>
      <c r="LCY1469" s="117"/>
      <c r="LCZ1469" s="117"/>
      <c r="LDA1469" s="117"/>
      <c r="LDB1469" s="117"/>
      <c r="LDC1469" s="117"/>
      <c r="LDD1469" s="117"/>
      <c r="LDE1469" s="117"/>
      <c r="LDF1469" s="117"/>
      <c r="LDG1469" s="117"/>
      <c r="LDH1469" s="117"/>
      <c r="LDI1469" s="117"/>
      <c r="LDJ1469" s="117"/>
      <c r="LDK1469" s="117"/>
      <c r="LDL1469" s="117"/>
      <c r="LDM1469" s="117"/>
      <c r="LDN1469" s="117"/>
      <c r="LDO1469" s="117"/>
      <c r="LDP1469" s="117"/>
      <c r="LDQ1469" s="117"/>
      <c r="LDR1469" s="117"/>
      <c r="LDS1469" s="117"/>
      <c r="LDT1469" s="117"/>
      <c r="LDU1469" s="117"/>
      <c r="LDV1469" s="117"/>
      <c r="LDW1469" s="117"/>
      <c r="LDX1469" s="117"/>
      <c r="LDY1469" s="117"/>
      <c r="LDZ1469" s="117"/>
      <c r="LEA1469" s="117"/>
      <c r="LEB1469" s="117"/>
      <c r="LEC1469" s="117"/>
      <c r="LED1469" s="117"/>
      <c r="LEE1469" s="117"/>
      <c r="LEF1469" s="117"/>
      <c r="LEG1469" s="117"/>
      <c r="LEH1469" s="117"/>
      <c r="LEI1469" s="117"/>
      <c r="LEJ1469" s="117"/>
      <c r="LEK1469" s="117"/>
      <c r="LEL1469" s="117"/>
      <c r="LEM1469" s="117"/>
      <c r="LEN1469" s="117"/>
      <c r="LEO1469" s="117"/>
      <c r="LEP1469" s="117"/>
      <c r="LEQ1469" s="117"/>
      <c r="LER1469" s="117"/>
      <c r="LES1469" s="117"/>
      <c r="LET1469" s="117"/>
      <c r="LEU1469" s="117"/>
      <c r="LEV1469" s="117"/>
      <c r="LEW1469" s="117"/>
      <c r="LEX1469" s="117"/>
      <c r="LEY1469" s="117"/>
      <c r="LEZ1469" s="117"/>
      <c r="LFA1469" s="117"/>
      <c r="LFB1469" s="117"/>
      <c r="LFC1469" s="117"/>
      <c r="LFD1469" s="117"/>
      <c r="LFE1469" s="117"/>
      <c r="LFF1469" s="117"/>
      <c r="LFG1469" s="117"/>
      <c r="LFH1469" s="117"/>
      <c r="LFI1469" s="117"/>
      <c r="LFJ1469" s="117"/>
      <c r="LFK1469" s="117"/>
      <c r="LFL1469" s="117"/>
      <c r="LFM1469" s="117"/>
      <c r="LFN1469" s="117"/>
      <c r="LFO1469" s="117"/>
      <c r="LFP1469" s="117"/>
      <c r="LFQ1469" s="117"/>
      <c r="LFR1469" s="117"/>
      <c r="LFS1469" s="117"/>
      <c r="LFT1469" s="117"/>
      <c r="LFU1469" s="117"/>
      <c r="LFV1469" s="117"/>
      <c r="LFW1469" s="117"/>
      <c r="LFX1469" s="117"/>
      <c r="LFY1469" s="117"/>
      <c r="LFZ1469" s="117"/>
      <c r="LGA1469" s="117"/>
      <c r="LGB1469" s="117"/>
      <c r="LGC1469" s="117"/>
      <c r="LGD1469" s="117"/>
      <c r="LGE1469" s="117"/>
      <c r="LGF1469" s="117"/>
      <c r="LGG1469" s="117"/>
      <c r="LGH1469" s="117"/>
      <c r="LGI1469" s="117"/>
      <c r="LGJ1469" s="117"/>
      <c r="LGK1469" s="117"/>
      <c r="LGL1469" s="117"/>
      <c r="LGM1469" s="117"/>
      <c r="LGN1469" s="117"/>
      <c r="LGO1469" s="117"/>
      <c r="LGP1469" s="117"/>
      <c r="LGQ1469" s="117"/>
      <c r="LGR1469" s="117"/>
      <c r="LGS1469" s="117"/>
      <c r="LGT1469" s="117"/>
      <c r="LGU1469" s="117"/>
      <c r="LGV1469" s="117"/>
      <c r="LGW1469" s="117"/>
      <c r="LGX1469" s="117"/>
      <c r="LGY1469" s="117"/>
      <c r="LGZ1469" s="117"/>
      <c r="LHA1469" s="117"/>
      <c r="LHB1469" s="117"/>
      <c r="LHC1469" s="117"/>
      <c r="LHD1469" s="117"/>
      <c r="LHE1469" s="117"/>
      <c r="LHF1469" s="117"/>
      <c r="LHG1469" s="117"/>
      <c r="LHH1469" s="117"/>
      <c r="LHI1469" s="117"/>
      <c r="LHJ1469" s="117"/>
      <c r="LHK1469" s="117"/>
      <c r="LHL1469" s="117"/>
      <c r="LHM1469" s="117"/>
      <c r="LHN1469" s="117"/>
      <c r="LHO1469" s="117"/>
      <c r="LHP1469" s="117"/>
      <c r="LHQ1469" s="117"/>
      <c r="LHR1469" s="117"/>
      <c r="LHS1469" s="117"/>
      <c r="LHT1469" s="117"/>
      <c r="LHU1469" s="117"/>
      <c r="LHV1469" s="117"/>
      <c r="LHW1469" s="117"/>
      <c r="LHX1469" s="117"/>
      <c r="LHY1469" s="117"/>
      <c r="LHZ1469" s="117"/>
      <c r="LIA1469" s="117"/>
      <c r="LIB1469" s="117"/>
      <c r="LIC1469" s="117"/>
      <c r="LID1469" s="117"/>
      <c r="LIE1469" s="117"/>
      <c r="LIF1469" s="117"/>
      <c r="LIG1469" s="117"/>
      <c r="LIH1469" s="117"/>
      <c r="LII1469" s="117"/>
      <c r="LIJ1469" s="117"/>
      <c r="LIK1469" s="117"/>
      <c r="LIL1469" s="117"/>
      <c r="LIM1469" s="117"/>
      <c r="LIN1469" s="117"/>
      <c r="LIO1469" s="117"/>
      <c r="LIP1469" s="117"/>
      <c r="LIQ1469" s="117"/>
      <c r="LIR1469" s="117"/>
      <c r="LIS1469" s="117"/>
      <c r="LIT1469" s="117"/>
      <c r="LIU1469" s="117"/>
      <c r="LIV1469" s="117"/>
      <c r="LIW1469" s="117"/>
      <c r="LIX1469" s="117"/>
      <c r="LIY1469" s="117"/>
      <c r="LIZ1469" s="117"/>
      <c r="LJA1469" s="117"/>
      <c r="LJB1469" s="117"/>
      <c r="LJC1469" s="117"/>
      <c r="LJD1469" s="117"/>
      <c r="LJE1469" s="117"/>
      <c r="LJF1469" s="117"/>
      <c r="LJG1469" s="117"/>
      <c r="LJH1469" s="117"/>
      <c r="LJI1469" s="117"/>
      <c r="LJJ1469" s="117"/>
      <c r="LJK1469" s="117"/>
      <c r="LJL1469" s="117"/>
      <c r="LJM1469" s="117"/>
      <c r="LJN1469" s="117"/>
      <c r="LJO1469" s="117"/>
      <c r="LJP1469" s="117"/>
      <c r="LJQ1469" s="117"/>
      <c r="LJR1469" s="117"/>
      <c r="LJS1469" s="117"/>
      <c r="LJT1469" s="117"/>
      <c r="LJU1469" s="117"/>
      <c r="LJV1469" s="117"/>
      <c r="LJW1469" s="117"/>
      <c r="LJX1469" s="117"/>
      <c r="LJY1469" s="117"/>
      <c r="LJZ1469" s="117"/>
      <c r="LKA1469" s="117"/>
      <c r="LKB1469" s="117"/>
      <c r="LKC1469" s="117"/>
      <c r="LKD1469" s="117"/>
      <c r="LKE1469" s="117"/>
      <c r="LKF1469" s="117"/>
      <c r="LKG1469" s="117"/>
      <c r="LKH1469" s="117"/>
      <c r="LKI1469" s="117"/>
      <c r="LKJ1469" s="117"/>
      <c r="LKK1469" s="117"/>
      <c r="LKL1469" s="117"/>
      <c r="LKM1469" s="117"/>
      <c r="LKN1469" s="117"/>
      <c r="LKO1469" s="117"/>
      <c r="LKP1469" s="117"/>
      <c r="LKQ1469" s="117"/>
      <c r="LKR1469" s="117"/>
      <c r="LKS1469" s="117"/>
      <c r="LKT1469" s="117"/>
      <c r="LKU1469" s="117"/>
      <c r="LKV1469" s="117"/>
      <c r="LKW1469" s="117"/>
      <c r="LKX1469" s="117"/>
      <c r="LKY1469" s="117"/>
      <c r="LKZ1469" s="117"/>
      <c r="LLA1469" s="117"/>
      <c r="LLB1469" s="117"/>
      <c r="LLC1469" s="117"/>
      <c r="LLD1469" s="117"/>
      <c r="LLE1469" s="117"/>
      <c r="LLF1469" s="117"/>
      <c r="LLG1469" s="117"/>
      <c r="LLH1469" s="117"/>
      <c r="LLI1469" s="117"/>
      <c r="LLJ1469" s="117"/>
      <c r="LLK1469" s="117"/>
      <c r="LLL1469" s="117"/>
      <c r="LLM1469" s="117"/>
      <c r="LLN1469" s="117"/>
      <c r="LLO1469" s="117"/>
      <c r="LLP1469" s="117"/>
      <c r="LLQ1469" s="117"/>
      <c r="LLR1469" s="117"/>
      <c r="LLS1469" s="117"/>
      <c r="LLT1469" s="117"/>
      <c r="LLU1469" s="117"/>
      <c r="LLV1469" s="117"/>
      <c r="LLW1469" s="117"/>
      <c r="LLX1469" s="117"/>
      <c r="LLY1469" s="117"/>
      <c r="LLZ1469" s="117"/>
      <c r="LMA1469" s="117"/>
      <c r="LMB1469" s="117"/>
      <c r="LMC1469" s="117"/>
      <c r="LMD1469" s="117"/>
      <c r="LME1469" s="117"/>
      <c r="LMF1469" s="117"/>
      <c r="LMG1469" s="117"/>
      <c r="LMH1469" s="117"/>
      <c r="LMI1469" s="117"/>
      <c r="LMJ1469" s="117"/>
      <c r="LMK1469" s="117"/>
      <c r="LML1469" s="117"/>
      <c r="LMM1469" s="117"/>
      <c r="LMN1469" s="117"/>
      <c r="LMO1469" s="117"/>
      <c r="LMP1469" s="117"/>
      <c r="LMQ1469" s="117"/>
      <c r="LMR1469" s="117"/>
      <c r="LMS1469" s="117"/>
      <c r="LMT1469" s="117"/>
      <c r="LMU1469" s="117"/>
      <c r="LMV1469" s="117"/>
      <c r="LMW1469" s="117"/>
      <c r="LMX1469" s="117"/>
      <c r="LMY1469" s="117"/>
      <c r="LMZ1469" s="117"/>
      <c r="LNA1469" s="117"/>
      <c r="LNB1469" s="117"/>
      <c r="LNC1469" s="117"/>
      <c r="LND1469" s="117"/>
      <c r="LNE1469" s="117"/>
      <c r="LNF1469" s="117"/>
      <c r="LNG1469" s="117"/>
      <c r="LNH1469" s="117"/>
      <c r="LNI1469" s="117"/>
      <c r="LNJ1469" s="117"/>
      <c r="LNK1469" s="117"/>
      <c r="LNL1469" s="117"/>
      <c r="LNM1469" s="117"/>
      <c r="LNN1469" s="117"/>
      <c r="LNO1469" s="117"/>
      <c r="LNP1469" s="117"/>
      <c r="LNQ1469" s="117"/>
      <c r="LNR1469" s="117"/>
      <c r="LNS1469" s="117"/>
      <c r="LNT1469" s="117"/>
      <c r="LNU1469" s="117"/>
      <c r="LNV1469" s="117"/>
      <c r="LNW1469" s="117"/>
      <c r="LNX1469" s="117"/>
      <c r="LNY1469" s="117"/>
      <c r="LNZ1469" s="117"/>
      <c r="LOA1469" s="117"/>
      <c r="LOB1469" s="117"/>
      <c r="LOC1469" s="117"/>
      <c r="LOD1469" s="117"/>
      <c r="LOE1469" s="117"/>
      <c r="LOF1469" s="117"/>
      <c r="LOG1469" s="117"/>
      <c r="LOH1469" s="117"/>
      <c r="LOI1469" s="117"/>
      <c r="LOJ1469" s="117"/>
      <c r="LOK1469" s="117"/>
      <c r="LOL1469" s="117"/>
      <c r="LOM1469" s="117"/>
      <c r="LON1469" s="117"/>
      <c r="LOO1469" s="117"/>
      <c r="LOP1469" s="117"/>
      <c r="LOQ1469" s="117"/>
      <c r="LOR1469" s="117"/>
      <c r="LOS1469" s="117"/>
      <c r="LOT1469" s="117"/>
      <c r="LOU1469" s="117"/>
      <c r="LOV1469" s="117"/>
      <c r="LOW1469" s="117"/>
      <c r="LOX1469" s="117"/>
      <c r="LOY1469" s="117"/>
      <c r="LOZ1469" s="117"/>
      <c r="LPA1469" s="117"/>
      <c r="LPB1469" s="117"/>
      <c r="LPC1469" s="117"/>
      <c r="LPD1469" s="117"/>
      <c r="LPE1469" s="117"/>
      <c r="LPF1469" s="117"/>
      <c r="LPG1469" s="117"/>
      <c r="LPH1469" s="117"/>
      <c r="LPI1469" s="117"/>
      <c r="LPJ1469" s="117"/>
      <c r="LPK1469" s="117"/>
      <c r="LPL1469" s="117"/>
      <c r="LPM1469" s="117"/>
      <c r="LPN1469" s="117"/>
      <c r="LPO1469" s="117"/>
      <c r="LPP1469" s="117"/>
      <c r="LPQ1469" s="117"/>
      <c r="LPR1469" s="117"/>
      <c r="LPS1469" s="117"/>
      <c r="LPT1469" s="117"/>
      <c r="LPU1469" s="117"/>
      <c r="LPV1469" s="117"/>
      <c r="LPW1469" s="117"/>
      <c r="LPX1469" s="117"/>
      <c r="LPY1469" s="117"/>
      <c r="LPZ1469" s="117"/>
      <c r="LQA1469" s="117"/>
      <c r="LQB1469" s="117"/>
      <c r="LQC1469" s="117"/>
      <c r="LQD1469" s="117"/>
      <c r="LQE1469" s="117"/>
      <c r="LQF1469" s="117"/>
      <c r="LQG1469" s="117"/>
      <c r="LQH1469" s="117"/>
      <c r="LQI1469" s="117"/>
      <c r="LQJ1469" s="117"/>
      <c r="LQK1469" s="117"/>
      <c r="LQL1469" s="117"/>
      <c r="LQM1469" s="117"/>
      <c r="LQN1469" s="117"/>
      <c r="LQO1469" s="117"/>
      <c r="LQP1469" s="117"/>
      <c r="LQQ1469" s="117"/>
      <c r="LQR1469" s="117"/>
      <c r="LQS1469" s="117"/>
      <c r="LQT1469" s="117"/>
      <c r="LQU1469" s="117"/>
      <c r="LQV1469" s="117"/>
      <c r="LQW1469" s="117"/>
      <c r="LQX1469" s="117"/>
      <c r="LQY1469" s="117"/>
      <c r="LQZ1469" s="117"/>
      <c r="LRA1469" s="117"/>
      <c r="LRB1469" s="117"/>
      <c r="LRC1469" s="117"/>
      <c r="LRD1469" s="117"/>
      <c r="LRE1469" s="117"/>
      <c r="LRF1469" s="117"/>
      <c r="LRG1469" s="117"/>
      <c r="LRH1469" s="117"/>
      <c r="LRI1469" s="117"/>
      <c r="LRJ1469" s="117"/>
      <c r="LRK1469" s="117"/>
      <c r="LRL1469" s="117"/>
      <c r="LRM1469" s="117"/>
      <c r="LRN1469" s="117"/>
      <c r="LRO1469" s="117"/>
      <c r="LRP1469" s="117"/>
      <c r="LRQ1469" s="117"/>
      <c r="LRR1469" s="117"/>
      <c r="LRS1469" s="117"/>
      <c r="LRT1469" s="117"/>
      <c r="LRU1469" s="117"/>
      <c r="LRV1469" s="117"/>
      <c r="LRW1469" s="117"/>
      <c r="LRX1469" s="117"/>
      <c r="LRY1469" s="117"/>
      <c r="LRZ1469" s="117"/>
      <c r="LSA1469" s="117"/>
      <c r="LSB1469" s="117"/>
      <c r="LSC1469" s="117"/>
      <c r="LSD1469" s="117"/>
      <c r="LSE1469" s="117"/>
      <c r="LSF1469" s="117"/>
      <c r="LSG1469" s="117"/>
      <c r="LSH1469" s="117"/>
      <c r="LSI1469" s="117"/>
      <c r="LSJ1469" s="117"/>
      <c r="LSK1469" s="117"/>
      <c r="LSL1469" s="117"/>
      <c r="LSM1469" s="117"/>
      <c r="LSN1469" s="117"/>
      <c r="LSO1469" s="117"/>
      <c r="LSP1469" s="117"/>
      <c r="LSQ1469" s="117"/>
      <c r="LSR1469" s="117"/>
      <c r="LSS1469" s="117"/>
      <c r="LST1469" s="117"/>
      <c r="LSU1469" s="117"/>
      <c r="LSV1469" s="117"/>
      <c r="LSW1469" s="117"/>
      <c r="LSX1469" s="117"/>
      <c r="LSY1469" s="117"/>
      <c r="LSZ1469" s="117"/>
      <c r="LTA1469" s="117"/>
      <c r="LTB1469" s="117"/>
      <c r="LTC1469" s="117"/>
      <c r="LTD1469" s="117"/>
      <c r="LTE1469" s="117"/>
      <c r="LTF1469" s="117"/>
      <c r="LTG1469" s="117"/>
      <c r="LTH1469" s="117"/>
      <c r="LTI1469" s="117"/>
      <c r="LTJ1469" s="117"/>
      <c r="LTK1469" s="117"/>
      <c r="LTL1469" s="117"/>
      <c r="LTM1469" s="117"/>
      <c r="LTN1469" s="117"/>
      <c r="LTO1469" s="117"/>
      <c r="LTP1469" s="117"/>
      <c r="LTQ1469" s="117"/>
      <c r="LTR1469" s="117"/>
      <c r="LTS1469" s="117"/>
      <c r="LTT1469" s="117"/>
      <c r="LTU1469" s="117"/>
      <c r="LTV1469" s="117"/>
      <c r="LTW1469" s="117"/>
      <c r="LTX1469" s="117"/>
      <c r="LTY1469" s="117"/>
      <c r="LTZ1469" s="117"/>
      <c r="LUA1469" s="117"/>
      <c r="LUB1469" s="117"/>
      <c r="LUC1469" s="117"/>
      <c r="LUD1469" s="117"/>
      <c r="LUE1469" s="117"/>
      <c r="LUF1469" s="117"/>
      <c r="LUG1469" s="117"/>
      <c r="LUH1469" s="117"/>
      <c r="LUI1469" s="117"/>
      <c r="LUJ1469" s="117"/>
      <c r="LUK1469" s="117"/>
      <c r="LUL1469" s="117"/>
      <c r="LUM1469" s="117"/>
      <c r="LUN1469" s="117"/>
      <c r="LUO1469" s="117"/>
      <c r="LUP1469" s="117"/>
      <c r="LUQ1469" s="117"/>
      <c r="LUR1469" s="117"/>
      <c r="LUS1469" s="117"/>
      <c r="LUT1469" s="117"/>
      <c r="LUU1469" s="117"/>
      <c r="LUV1469" s="117"/>
      <c r="LUW1469" s="117"/>
      <c r="LUX1469" s="117"/>
      <c r="LUY1469" s="117"/>
      <c r="LUZ1469" s="117"/>
      <c r="LVA1469" s="117"/>
      <c r="LVB1469" s="117"/>
      <c r="LVC1469" s="117"/>
      <c r="LVD1469" s="117"/>
      <c r="LVE1469" s="117"/>
      <c r="LVF1469" s="117"/>
      <c r="LVG1469" s="117"/>
      <c r="LVH1469" s="117"/>
      <c r="LVI1469" s="117"/>
      <c r="LVJ1469" s="117"/>
      <c r="LVK1469" s="117"/>
      <c r="LVL1469" s="117"/>
      <c r="LVM1469" s="117"/>
      <c r="LVN1469" s="117"/>
      <c r="LVO1469" s="117"/>
      <c r="LVP1469" s="117"/>
      <c r="LVQ1469" s="117"/>
      <c r="LVR1469" s="117"/>
      <c r="LVS1469" s="117"/>
      <c r="LVT1469" s="117"/>
      <c r="LVU1469" s="117"/>
      <c r="LVV1469" s="117"/>
      <c r="LVW1469" s="117"/>
      <c r="LVX1469" s="117"/>
      <c r="LVY1469" s="117"/>
      <c r="LVZ1469" s="117"/>
      <c r="LWA1469" s="117"/>
      <c r="LWB1469" s="117"/>
      <c r="LWC1469" s="117"/>
      <c r="LWD1469" s="117"/>
      <c r="LWE1469" s="117"/>
      <c r="LWF1469" s="117"/>
      <c r="LWG1469" s="117"/>
      <c r="LWH1469" s="117"/>
      <c r="LWI1469" s="117"/>
      <c r="LWJ1469" s="117"/>
      <c r="LWK1469" s="117"/>
      <c r="LWL1469" s="117"/>
      <c r="LWM1469" s="117"/>
      <c r="LWN1469" s="117"/>
      <c r="LWO1469" s="117"/>
      <c r="LWP1469" s="117"/>
      <c r="LWQ1469" s="117"/>
      <c r="LWR1469" s="117"/>
      <c r="LWS1469" s="117"/>
      <c r="LWT1469" s="117"/>
      <c r="LWU1469" s="117"/>
      <c r="LWV1469" s="117"/>
      <c r="LWW1469" s="117"/>
      <c r="LWX1469" s="117"/>
      <c r="LWY1469" s="117"/>
      <c r="LWZ1469" s="117"/>
      <c r="LXA1469" s="117"/>
      <c r="LXB1469" s="117"/>
      <c r="LXC1469" s="117"/>
      <c r="LXD1469" s="117"/>
      <c r="LXE1469" s="117"/>
      <c r="LXF1469" s="117"/>
      <c r="LXG1469" s="117"/>
      <c r="LXH1469" s="117"/>
      <c r="LXI1469" s="117"/>
      <c r="LXJ1469" s="117"/>
      <c r="LXK1469" s="117"/>
      <c r="LXL1469" s="117"/>
      <c r="LXM1469" s="117"/>
      <c r="LXN1469" s="117"/>
      <c r="LXO1469" s="117"/>
      <c r="LXP1469" s="117"/>
      <c r="LXQ1469" s="117"/>
      <c r="LXR1469" s="117"/>
      <c r="LXS1469" s="117"/>
      <c r="LXT1469" s="117"/>
      <c r="LXU1469" s="117"/>
      <c r="LXV1469" s="117"/>
      <c r="LXW1469" s="117"/>
      <c r="LXX1469" s="117"/>
      <c r="LXY1469" s="117"/>
      <c r="LXZ1469" s="117"/>
      <c r="LYA1469" s="117"/>
      <c r="LYB1469" s="117"/>
      <c r="LYC1469" s="117"/>
      <c r="LYD1469" s="117"/>
      <c r="LYE1469" s="117"/>
      <c r="LYF1469" s="117"/>
      <c r="LYG1469" s="117"/>
      <c r="LYH1469" s="117"/>
      <c r="LYI1469" s="117"/>
      <c r="LYJ1469" s="117"/>
      <c r="LYK1469" s="117"/>
      <c r="LYL1469" s="117"/>
      <c r="LYM1469" s="117"/>
      <c r="LYN1469" s="117"/>
      <c r="LYO1469" s="117"/>
      <c r="LYP1469" s="117"/>
      <c r="LYQ1469" s="117"/>
      <c r="LYR1469" s="117"/>
      <c r="LYS1469" s="117"/>
      <c r="LYT1469" s="117"/>
      <c r="LYU1469" s="117"/>
      <c r="LYV1469" s="117"/>
      <c r="LYW1469" s="117"/>
      <c r="LYX1469" s="117"/>
      <c r="LYY1469" s="117"/>
      <c r="LYZ1469" s="117"/>
      <c r="LZA1469" s="117"/>
      <c r="LZB1469" s="117"/>
      <c r="LZC1469" s="117"/>
      <c r="LZD1469" s="117"/>
      <c r="LZE1469" s="117"/>
      <c r="LZF1469" s="117"/>
      <c r="LZG1469" s="117"/>
      <c r="LZH1469" s="117"/>
      <c r="LZI1469" s="117"/>
      <c r="LZJ1469" s="117"/>
      <c r="LZK1469" s="117"/>
      <c r="LZL1469" s="117"/>
      <c r="LZM1469" s="117"/>
      <c r="LZN1469" s="117"/>
      <c r="LZO1469" s="117"/>
      <c r="LZP1469" s="117"/>
      <c r="LZQ1469" s="117"/>
      <c r="LZR1469" s="117"/>
      <c r="LZS1469" s="117"/>
      <c r="LZT1469" s="117"/>
      <c r="LZU1469" s="117"/>
      <c r="LZV1469" s="117"/>
      <c r="LZW1469" s="117"/>
      <c r="LZX1469" s="117"/>
      <c r="LZY1469" s="117"/>
      <c r="LZZ1469" s="117"/>
      <c r="MAA1469" s="117"/>
      <c r="MAB1469" s="117"/>
      <c r="MAC1469" s="117"/>
      <c r="MAD1469" s="117"/>
      <c r="MAE1469" s="117"/>
      <c r="MAF1469" s="117"/>
      <c r="MAG1469" s="117"/>
      <c r="MAH1469" s="117"/>
      <c r="MAI1469" s="117"/>
      <c r="MAJ1469" s="117"/>
      <c r="MAK1469" s="117"/>
      <c r="MAL1469" s="117"/>
      <c r="MAM1469" s="117"/>
      <c r="MAN1469" s="117"/>
      <c r="MAO1469" s="117"/>
      <c r="MAP1469" s="117"/>
      <c r="MAQ1469" s="117"/>
      <c r="MAR1469" s="117"/>
      <c r="MAS1469" s="117"/>
      <c r="MAT1469" s="117"/>
      <c r="MAU1469" s="117"/>
      <c r="MAV1469" s="117"/>
      <c r="MAW1469" s="117"/>
      <c r="MAX1469" s="117"/>
      <c r="MAY1469" s="117"/>
      <c r="MAZ1469" s="117"/>
      <c r="MBA1469" s="117"/>
      <c r="MBB1469" s="117"/>
      <c r="MBC1469" s="117"/>
      <c r="MBD1469" s="117"/>
      <c r="MBE1469" s="117"/>
      <c r="MBF1469" s="117"/>
      <c r="MBG1469" s="117"/>
      <c r="MBH1469" s="117"/>
      <c r="MBI1469" s="117"/>
      <c r="MBJ1469" s="117"/>
      <c r="MBK1469" s="117"/>
      <c r="MBL1469" s="117"/>
      <c r="MBM1469" s="117"/>
      <c r="MBN1469" s="117"/>
      <c r="MBO1469" s="117"/>
      <c r="MBP1469" s="117"/>
      <c r="MBQ1469" s="117"/>
      <c r="MBR1469" s="117"/>
      <c r="MBS1469" s="117"/>
      <c r="MBT1469" s="117"/>
      <c r="MBU1469" s="117"/>
      <c r="MBV1469" s="117"/>
      <c r="MBW1469" s="117"/>
      <c r="MBX1469" s="117"/>
      <c r="MBY1469" s="117"/>
      <c r="MBZ1469" s="117"/>
      <c r="MCA1469" s="117"/>
      <c r="MCB1469" s="117"/>
      <c r="MCC1469" s="117"/>
      <c r="MCD1469" s="117"/>
      <c r="MCE1469" s="117"/>
      <c r="MCF1469" s="117"/>
      <c r="MCG1469" s="117"/>
      <c r="MCH1469" s="117"/>
      <c r="MCI1469" s="117"/>
      <c r="MCJ1469" s="117"/>
      <c r="MCK1469" s="117"/>
      <c r="MCL1469" s="117"/>
      <c r="MCM1469" s="117"/>
      <c r="MCN1469" s="117"/>
      <c r="MCO1469" s="117"/>
      <c r="MCP1469" s="117"/>
      <c r="MCQ1469" s="117"/>
      <c r="MCR1469" s="117"/>
      <c r="MCS1469" s="117"/>
      <c r="MCT1469" s="117"/>
      <c r="MCU1469" s="117"/>
      <c r="MCV1469" s="117"/>
      <c r="MCW1469" s="117"/>
      <c r="MCX1469" s="117"/>
      <c r="MCY1469" s="117"/>
      <c r="MCZ1469" s="117"/>
      <c r="MDA1469" s="117"/>
      <c r="MDB1469" s="117"/>
      <c r="MDC1469" s="117"/>
      <c r="MDD1469" s="117"/>
      <c r="MDE1469" s="117"/>
      <c r="MDF1469" s="117"/>
      <c r="MDG1469" s="117"/>
      <c r="MDH1469" s="117"/>
      <c r="MDI1469" s="117"/>
      <c r="MDJ1469" s="117"/>
      <c r="MDK1469" s="117"/>
      <c r="MDL1469" s="117"/>
      <c r="MDM1469" s="117"/>
      <c r="MDN1469" s="117"/>
      <c r="MDO1469" s="117"/>
      <c r="MDP1469" s="117"/>
      <c r="MDQ1469" s="117"/>
      <c r="MDR1469" s="117"/>
      <c r="MDS1469" s="117"/>
      <c r="MDT1469" s="117"/>
      <c r="MDU1469" s="117"/>
      <c r="MDV1469" s="117"/>
      <c r="MDW1469" s="117"/>
      <c r="MDX1469" s="117"/>
      <c r="MDY1469" s="117"/>
      <c r="MDZ1469" s="117"/>
      <c r="MEA1469" s="117"/>
      <c r="MEB1469" s="117"/>
      <c r="MEC1469" s="117"/>
      <c r="MED1469" s="117"/>
      <c r="MEE1469" s="117"/>
      <c r="MEF1469" s="117"/>
      <c r="MEG1469" s="117"/>
      <c r="MEH1469" s="117"/>
      <c r="MEI1469" s="117"/>
      <c r="MEJ1469" s="117"/>
      <c r="MEK1469" s="117"/>
      <c r="MEL1469" s="117"/>
      <c r="MEM1469" s="117"/>
      <c r="MEN1469" s="117"/>
      <c r="MEO1469" s="117"/>
      <c r="MEP1469" s="117"/>
      <c r="MEQ1469" s="117"/>
      <c r="MER1469" s="117"/>
      <c r="MES1469" s="117"/>
      <c r="MET1469" s="117"/>
      <c r="MEU1469" s="117"/>
      <c r="MEV1469" s="117"/>
      <c r="MEW1469" s="117"/>
      <c r="MEX1469" s="117"/>
      <c r="MEY1469" s="117"/>
      <c r="MEZ1469" s="117"/>
      <c r="MFA1469" s="117"/>
      <c r="MFB1469" s="117"/>
      <c r="MFC1469" s="117"/>
      <c r="MFD1469" s="117"/>
      <c r="MFE1469" s="117"/>
      <c r="MFF1469" s="117"/>
      <c r="MFG1469" s="117"/>
      <c r="MFH1469" s="117"/>
      <c r="MFI1469" s="117"/>
      <c r="MFJ1469" s="117"/>
      <c r="MFK1469" s="117"/>
      <c r="MFL1469" s="117"/>
      <c r="MFM1469" s="117"/>
      <c r="MFN1469" s="117"/>
      <c r="MFO1469" s="117"/>
      <c r="MFP1469" s="117"/>
      <c r="MFQ1469" s="117"/>
      <c r="MFR1469" s="117"/>
      <c r="MFS1469" s="117"/>
      <c r="MFT1469" s="117"/>
      <c r="MFU1469" s="117"/>
      <c r="MFV1469" s="117"/>
      <c r="MFW1469" s="117"/>
      <c r="MFX1469" s="117"/>
      <c r="MFY1469" s="117"/>
      <c r="MFZ1469" s="117"/>
      <c r="MGA1469" s="117"/>
      <c r="MGB1469" s="117"/>
      <c r="MGC1469" s="117"/>
      <c r="MGD1469" s="117"/>
      <c r="MGE1469" s="117"/>
      <c r="MGF1469" s="117"/>
      <c r="MGG1469" s="117"/>
      <c r="MGH1469" s="117"/>
      <c r="MGI1469" s="117"/>
      <c r="MGJ1469" s="117"/>
      <c r="MGK1469" s="117"/>
      <c r="MGL1469" s="117"/>
      <c r="MGM1469" s="117"/>
      <c r="MGN1469" s="117"/>
      <c r="MGO1469" s="117"/>
      <c r="MGP1469" s="117"/>
      <c r="MGQ1469" s="117"/>
      <c r="MGR1469" s="117"/>
      <c r="MGS1469" s="117"/>
      <c r="MGT1469" s="117"/>
      <c r="MGU1469" s="117"/>
      <c r="MGV1469" s="117"/>
      <c r="MGW1469" s="117"/>
      <c r="MGX1469" s="117"/>
      <c r="MGY1469" s="117"/>
      <c r="MGZ1469" s="117"/>
      <c r="MHA1469" s="117"/>
      <c r="MHB1469" s="117"/>
      <c r="MHC1469" s="117"/>
      <c r="MHD1469" s="117"/>
      <c r="MHE1469" s="117"/>
      <c r="MHF1469" s="117"/>
      <c r="MHG1469" s="117"/>
      <c r="MHH1469" s="117"/>
      <c r="MHI1469" s="117"/>
      <c r="MHJ1469" s="117"/>
      <c r="MHK1469" s="117"/>
      <c r="MHL1469" s="117"/>
      <c r="MHM1469" s="117"/>
      <c r="MHN1469" s="117"/>
      <c r="MHO1469" s="117"/>
      <c r="MHP1469" s="117"/>
      <c r="MHQ1469" s="117"/>
      <c r="MHR1469" s="117"/>
      <c r="MHS1469" s="117"/>
      <c r="MHT1469" s="117"/>
      <c r="MHU1469" s="117"/>
      <c r="MHV1469" s="117"/>
      <c r="MHW1469" s="117"/>
      <c r="MHX1469" s="117"/>
      <c r="MHY1469" s="117"/>
      <c r="MHZ1469" s="117"/>
      <c r="MIA1469" s="117"/>
      <c r="MIB1469" s="117"/>
      <c r="MIC1469" s="117"/>
      <c r="MID1469" s="117"/>
      <c r="MIE1469" s="117"/>
      <c r="MIF1469" s="117"/>
      <c r="MIG1469" s="117"/>
      <c r="MIH1469" s="117"/>
      <c r="MII1469" s="117"/>
      <c r="MIJ1469" s="117"/>
      <c r="MIK1469" s="117"/>
      <c r="MIL1469" s="117"/>
      <c r="MIM1469" s="117"/>
      <c r="MIN1469" s="117"/>
      <c r="MIO1469" s="117"/>
      <c r="MIP1469" s="117"/>
      <c r="MIQ1469" s="117"/>
      <c r="MIR1469" s="117"/>
      <c r="MIS1469" s="117"/>
      <c r="MIT1469" s="117"/>
      <c r="MIU1469" s="117"/>
      <c r="MIV1469" s="117"/>
      <c r="MIW1469" s="117"/>
      <c r="MIX1469" s="117"/>
      <c r="MIY1469" s="117"/>
      <c r="MIZ1469" s="117"/>
      <c r="MJA1469" s="117"/>
      <c r="MJB1469" s="117"/>
      <c r="MJC1469" s="117"/>
      <c r="MJD1469" s="117"/>
      <c r="MJE1469" s="117"/>
      <c r="MJF1469" s="117"/>
      <c r="MJG1469" s="117"/>
      <c r="MJH1469" s="117"/>
      <c r="MJI1469" s="117"/>
      <c r="MJJ1469" s="117"/>
      <c r="MJK1469" s="117"/>
      <c r="MJL1469" s="117"/>
      <c r="MJM1469" s="117"/>
      <c r="MJN1469" s="117"/>
      <c r="MJO1469" s="117"/>
      <c r="MJP1469" s="117"/>
      <c r="MJQ1469" s="117"/>
      <c r="MJR1469" s="117"/>
      <c r="MJS1469" s="117"/>
      <c r="MJT1469" s="117"/>
      <c r="MJU1469" s="117"/>
      <c r="MJV1469" s="117"/>
      <c r="MJW1469" s="117"/>
      <c r="MJX1469" s="117"/>
      <c r="MJY1469" s="117"/>
      <c r="MJZ1469" s="117"/>
      <c r="MKA1469" s="117"/>
      <c r="MKB1469" s="117"/>
      <c r="MKC1469" s="117"/>
      <c r="MKD1469" s="117"/>
      <c r="MKE1469" s="117"/>
      <c r="MKF1469" s="117"/>
      <c r="MKG1469" s="117"/>
      <c r="MKH1469" s="117"/>
      <c r="MKI1469" s="117"/>
      <c r="MKJ1469" s="117"/>
      <c r="MKK1469" s="117"/>
      <c r="MKL1469" s="117"/>
      <c r="MKM1469" s="117"/>
      <c r="MKN1469" s="117"/>
      <c r="MKO1469" s="117"/>
      <c r="MKP1469" s="117"/>
      <c r="MKQ1469" s="117"/>
      <c r="MKR1469" s="117"/>
      <c r="MKS1469" s="117"/>
      <c r="MKT1469" s="117"/>
      <c r="MKU1469" s="117"/>
      <c r="MKV1469" s="117"/>
      <c r="MKW1469" s="117"/>
      <c r="MKX1469" s="117"/>
      <c r="MKY1469" s="117"/>
      <c r="MKZ1469" s="117"/>
      <c r="MLA1469" s="117"/>
      <c r="MLB1469" s="117"/>
      <c r="MLC1469" s="117"/>
      <c r="MLD1469" s="117"/>
      <c r="MLE1469" s="117"/>
      <c r="MLF1469" s="117"/>
      <c r="MLG1469" s="117"/>
      <c r="MLH1469" s="117"/>
      <c r="MLI1469" s="117"/>
      <c r="MLJ1469" s="117"/>
      <c r="MLK1469" s="117"/>
      <c r="MLL1469" s="117"/>
      <c r="MLM1469" s="117"/>
      <c r="MLN1469" s="117"/>
      <c r="MLO1469" s="117"/>
      <c r="MLP1469" s="117"/>
      <c r="MLQ1469" s="117"/>
      <c r="MLR1469" s="117"/>
      <c r="MLS1469" s="117"/>
      <c r="MLT1469" s="117"/>
      <c r="MLU1469" s="117"/>
      <c r="MLV1469" s="117"/>
      <c r="MLW1469" s="117"/>
      <c r="MLX1469" s="117"/>
      <c r="MLY1469" s="117"/>
      <c r="MLZ1469" s="117"/>
      <c r="MMA1469" s="117"/>
      <c r="MMB1469" s="117"/>
      <c r="MMC1469" s="117"/>
      <c r="MMD1469" s="117"/>
      <c r="MME1469" s="117"/>
      <c r="MMF1469" s="117"/>
      <c r="MMG1469" s="117"/>
      <c r="MMH1469" s="117"/>
      <c r="MMI1469" s="117"/>
      <c r="MMJ1469" s="117"/>
      <c r="MMK1469" s="117"/>
      <c r="MML1469" s="117"/>
      <c r="MMM1469" s="117"/>
      <c r="MMN1469" s="117"/>
      <c r="MMO1469" s="117"/>
      <c r="MMP1469" s="117"/>
      <c r="MMQ1469" s="117"/>
      <c r="MMR1469" s="117"/>
      <c r="MMS1469" s="117"/>
      <c r="MMT1469" s="117"/>
      <c r="MMU1469" s="117"/>
      <c r="MMV1469" s="117"/>
      <c r="MMW1469" s="117"/>
      <c r="MMX1469" s="117"/>
      <c r="MMY1469" s="117"/>
      <c r="MMZ1469" s="117"/>
      <c r="MNA1469" s="117"/>
      <c r="MNB1469" s="117"/>
      <c r="MNC1469" s="117"/>
      <c r="MND1469" s="117"/>
      <c r="MNE1469" s="117"/>
      <c r="MNF1469" s="117"/>
      <c r="MNG1469" s="117"/>
      <c r="MNH1469" s="117"/>
      <c r="MNI1469" s="117"/>
      <c r="MNJ1469" s="117"/>
      <c r="MNK1469" s="117"/>
      <c r="MNL1469" s="117"/>
      <c r="MNM1469" s="117"/>
      <c r="MNN1469" s="117"/>
      <c r="MNO1469" s="117"/>
      <c r="MNP1469" s="117"/>
      <c r="MNQ1469" s="117"/>
      <c r="MNR1469" s="117"/>
      <c r="MNS1469" s="117"/>
      <c r="MNT1469" s="117"/>
      <c r="MNU1469" s="117"/>
      <c r="MNV1469" s="117"/>
      <c r="MNW1469" s="117"/>
      <c r="MNX1469" s="117"/>
      <c r="MNY1469" s="117"/>
      <c r="MNZ1469" s="117"/>
      <c r="MOA1469" s="117"/>
      <c r="MOB1469" s="117"/>
      <c r="MOC1469" s="117"/>
      <c r="MOD1469" s="117"/>
      <c r="MOE1469" s="117"/>
      <c r="MOF1469" s="117"/>
      <c r="MOG1469" s="117"/>
      <c r="MOH1469" s="117"/>
      <c r="MOI1469" s="117"/>
      <c r="MOJ1469" s="117"/>
      <c r="MOK1469" s="117"/>
      <c r="MOL1469" s="117"/>
      <c r="MOM1469" s="117"/>
      <c r="MON1469" s="117"/>
      <c r="MOO1469" s="117"/>
      <c r="MOP1469" s="117"/>
      <c r="MOQ1469" s="117"/>
      <c r="MOR1469" s="117"/>
      <c r="MOS1469" s="117"/>
      <c r="MOT1469" s="117"/>
      <c r="MOU1469" s="117"/>
      <c r="MOV1469" s="117"/>
      <c r="MOW1469" s="117"/>
      <c r="MOX1469" s="117"/>
      <c r="MOY1469" s="117"/>
      <c r="MOZ1469" s="117"/>
      <c r="MPA1469" s="117"/>
      <c r="MPB1469" s="117"/>
      <c r="MPC1469" s="117"/>
      <c r="MPD1469" s="117"/>
      <c r="MPE1469" s="117"/>
      <c r="MPF1469" s="117"/>
      <c r="MPG1469" s="117"/>
      <c r="MPH1469" s="117"/>
      <c r="MPI1469" s="117"/>
      <c r="MPJ1469" s="117"/>
      <c r="MPK1469" s="117"/>
      <c r="MPL1469" s="117"/>
      <c r="MPM1469" s="117"/>
      <c r="MPN1469" s="117"/>
      <c r="MPO1469" s="117"/>
      <c r="MPP1469" s="117"/>
      <c r="MPQ1469" s="117"/>
      <c r="MPR1469" s="117"/>
      <c r="MPS1469" s="117"/>
      <c r="MPT1469" s="117"/>
      <c r="MPU1469" s="117"/>
      <c r="MPV1469" s="117"/>
      <c r="MPW1469" s="117"/>
      <c r="MPX1469" s="117"/>
      <c r="MPY1469" s="117"/>
      <c r="MPZ1469" s="117"/>
      <c r="MQA1469" s="117"/>
      <c r="MQB1469" s="117"/>
      <c r="MQC1469" s="117"/>
      <c r="MQD1469" s="117"/>
      <c r="MQE1469" s="117"/>
      <c r="MQF1469" s="117"/>
      <c r="MQG1469" s="117"/>
      <c r="MQH1469" s="117"/>
      <c r="MQI1469" s="117"/>
      <c r="MQJ1469" s="117"/>
      <c r="MQK1469" s="117"/>
      <c r="MQL1469" s="117"/>
      <c r="MQM1469" s="117"/>
      <c r="MQN1469" s="117"/>
      <c r="MQO1469" s="117"/>
      <c r="MQP1469" s="117"/>
      <c r="MQQ1469" s="117"/>
      <c r="MQR1469" s="117"/>
      <c r="MQS1469" s="117"/>
      <c r="MQT1469" s="117"/>
      <c r="MQU1469" s="117"/>
      <c r="MQV1469" s="117"/>
      <c r="MQW1469" s="117"/>
      <c r="MQX1469" s="117"/>
      <c r="MQY1469" s="117"/>
      <c r="MQZ1469" s="117"/>
      <c r="MRA1469" s="117"/>
      <c r="MRB1469" s="117"/>
      <c r="MRC1469" s="117"/>
      <c r="MRD1469" s="117"/>
      <c r="MRE1469" s="117"/>
      <c r="MRF1469" s="117"/>
      <c r="MRG1469" s="117"/>
      <c r="MRH1469" s="117"/>
      <c r="MRI1469" s="117"/>
      <c r="MRJ1469" s="117"/>
      <c r="MRK1469" s="117"/>
      <c r="MRL1469" s="117"/>
      <c r="MRM1469" s="117"/>
      <c r="MRN1469" s="117"/>
      <c r="MRO1469" s="117"/>
      <c r="MRP1469" s="117"/>
      <c r="MRQ1469" s="117"/>
      <c r="MRR1469" s="117"/>
      <c r="MRS1469" s="117"/>
      <c r="MRT1469" s="117"/>
      <c r="MRU1469" s="117"/>
      <c r="MRV1469" s="117"/>
      <c r="MRW1469" s="117"/>
      <c r="MRX1469" s="117"/>
      <c r="MRY1469" s="117"/>
      <c r="MRZ1469" s="117"/>
      <c r="MSA1469" s="117"/>
      <c r="MSB1469" s="117"/>
      <c r="MSC1469" s="117"/>
      <c r="MSD1469" s="117"/>
      <c r="MSE1469" s="117"/>
      <c r="MSF1469" s="117"/>
      <c r="MSG1469" s="117"/>
      <c r="MSH1469" s="117"/>
      <c r="MSI1469" s="117"/>
      <c r="MSJ1469" s="117"/>
      <c r="MSK1469" s="117"/>
      <c r="MSL1469" s="117"/>
      <c r="MSM1469" s="117"/>
      <c r="MSN1469" s="117"/>
      <c r="MSO1469" s="117"/>
      <c r="MSP1469" s="117"/>
      <c r="MSQ1469" s="117"/>
      <c r="MSR1469" s="117"/>
      <c r="MSS1469" s="117"/>
      <c r="MST1469" s="117"/>
      <c r="MSU1469" s="117"/>
      <c r="MSV1469" s="117"/>
      <c r="MSW1469" s="117"/>
      <c r="MSX1469" s="117"/>
      <c r="MSY1469" s="117"/>
      <c r="MSZ1469" s="117"/>
      <c r="MTA1469" s="117"/>
      <c r="MTB1469" s="117"/>
      <c r="MTC1469" s="117"/>
      <c r="MTD1469" s="117"/>
      <c r="MTE1469" s="117"/>
      <c r="MTF1469" s="117"/>
      <c r="MTG1469" s="117"/>
      <c r="MTH1469" s="117"/>
      <c r="MTI1469" s="117"/>
      <c r="MTJ1469" s="117"/>
      <c r="MTK1469" s="117"/>
      <c r="MTL1469" s="117"/>
      <c r="MTM1469" s="117"/>
      <c r="MTN1469" s="117"/>
      <c r="MTO1469" s="117"/>
      <c r="MTP1469" s="117"/>
      <c r="MTQ1469" s="117"/>
      <c r="MTR1469" s="117"/>
      <c r="MTS1469" s="117"/>
      <c r="MTT1469" s="117"/>
      <c r="MTU1469" s="117"/>
      <c r="MTV1469" s="117"/>
      <c r="MTW1469" s="117"/>
      <c r="MTX1469" s="117"/>
      <c r="MTY1469" s="117"/>
      <c r="MTZ1469" s="117"/>
      <c r="MUA1469" s="117"/>
      <c r="MUB1469" s="117"/>
      <c r="MUC1469" s="117"/>
      <c r="MUD1469" s="117"/>
      <c r="MUE1469" s="117"/>
      <c r="MUF1469" s="117"/>
      <c r="MUG1469" s="117"/>
      <c r="MUH1469" s="117"/>
      <c r="MUI1469" s="117"/>
      <c r="MUJ1469" s="117"/>
      <c r="MUK1469" s="117"/>
      <c r="MUL1469" s="117"/>
      <c r="MUM1469" s="117"/>
      <c r="MUN1469" s="117"/>
      <c r="MUO1469" s="117"/>
      <c r="MUP1469" s="117"/>
      <c r="MUQ1469" s="117"/>
      <c r="MUR1469" s="117"/>
      <c r="MUS1469" s="117"/>
      <c r="MUT1469" s="117"/>
      <c r="MUU1469" s="117"/>
      <c r="MUV1469" s="117"/>
      <c r="MUW1469" s="117"/>
      <c r="MUX1469" s="117"/>
      <c r="MUY1469" s="117"/>
      <c r="MUZ1469" s="117"/>
      <c r="MVA1469" s="117"/>
      <c r="MVB1469" s="117"/>
      <c r="MVC1469" s="117"/>
      <c r="MVD1469" s="117"/>
      <c r="MVE1469" s="117"/>
      <c r="MVF1469" s="117"/>
      <c r="MVG1469" s="117"/>
      <c r="MVH1469" s="117"/>
      <c r="MVI1469" s="117"/>
      <c r="MVJ1469" s="117"/>
      <c r="MVK1469" s="117"/>
      <c r="MVL1469" s="117"/>
      <c r="MVM1469" s="117"/>
      <c r="MVN1469" s="117"/>
      <c r="MVO1469" s="117"/>
      <c r="MVP1469" s="117"/>
      <c r="MVQ1469" s="117"/>
      <c r="MVR1469" s="117"/>
      <c r="MVS1469" s="117"/>
      <c r="MVT1469" s="117"/>
      <c r="MVU1469" s="117"/>
      <c r="MVV1469" s="117"/>
      <c r="MVW1469" s="117"/>
      <c r="MVX1469" s="117"/>
      <c r="MVY1469" s="117"/>
      <c r="MVZ1469" s="117"/>
      <c r="MWA1469" s="117"/>
      <c r="MWB1469" s="117"/>
      <c r="MWC1469" s="117"/>
      <c r="MWD1469" s="117"/>
      <c r="MWE1469" s="117"/>
      <c r="MWF1469" s="117"/>
      <c r="MWG1469" s="117"/>
      <c r="MWH1469" s="117"/>
      <c r="MWI1469" s="117"/>
      <c r="MWJ1469" s="117"/>
      <c r="MWK1469" s="117"/>
      <c r="MWL1469" s="117"/>
      <c r="MWM1469" s="117"/>
      <c r="MWN1469" s="117"/>
      <c r="MWO1469" s="117"/>
      <c r="MWP1469" s="117"/>
      <c r="MWQ1469" s="117"/>
      <c r="MWR1469" s="117"/>
      <c r="MWS1469" s="117"/>
      <c r="MWT1469" s="117"/>
      <c r="MWU1469" s="117"/>
      <c r="MWV1469" s="117"/>
      <c r="MWW1469" s="117"/>
      <c r="MWX1469" s="117"/>
      <c r="MWY1469" s="117"/>
      <c r="MWZ1469" s="117"/>
      <c r="MXA1469" s="117"/>
      <c r="MXB1469" s="117"/>
      <c r="MXC1469" s="117"/>
      <c r="MXD1469" s="117"/>
      <c r="MXE1469" s="117"/>
      <c r="MXF1469" s="117"/>
      <c r="MXG1469" s="117"/>
      <c r="MXH1469" s="117"/>
      <c r="MXI1469" s="117"/>
      <c r="MXJ1469" s="117"/>
      <c r="MXK1469" s="117"/>
      <c r="MXL1469" s="117"/>
      <c r="MXM1469" s="117"/>
      <c r="MXN1469" s="117"/>
      <c r="MXO1469" s="117"/>
      <c r="MXP1469" s="117"/>
      <c r="MXQ1469" s="117"/>
      <c r="MXR1469" s="117"/>
      <c r="MXS1469" s="117"/>
      <c r="MXT1469" s="117"/>
      <c r="MXU1469" s="117"/>
      <c r="MXV1469" s="117"/>
      <c r="MXW1469" s="117"/>
      <c r="MXX1469" s="117"/>
      <c r="MXY1469" s="117"/>
      <c r="MXZ1469" s="117"/>
      <c r="MYA1469" s="117"/>
      <c r="MYB1469" s="117"/>
      <c r="MYC1469" s="117"/>
      <c r="MYD1469" s="117"/>
      <c r="MYE1469" s="117"/>
      <c r="MYF1469" s="117"/>
      <c r="MYG1469" s="117"/>
      <c r="MYH1469" s="117"/>
      <c r="MYI1469" s="117"/>
      <c r="MYJ1469" s="117"/>
      <c r="MYK1469" s="117"/>
      <c r="MYL1469" s="117"/>
      <c r="MYM1469" s="117"/>
      <c r="MYN1469" s="117"/>
      <c r="MYO1469" s="117"/>
      <c r="MYP1469" s="117"/>
      <c r="MYQ1469" s="117"/>
      <c r="MYR1469" s="117"/>
      <c r="MYS1469" s="117"/>
      <c r="MYT1469" s="117"/>
      <c r="MYU1469" s="117"/>
      <c r="MYV1469" s="117"/>
      <c r="MYW1469" s="117"/>
      <c r="MYX1469" s="117"/>
      <c r="MYY1469" s="117"/>
      <c r="MYZ1469" s="117"/>
      <c r="MZA1469" s="117"/>
      <c r="MZB1469" s="117"/>
      <c r="MZC1469" s="117"/>
      <c r="MZD1469" s="117"/>
      <c r="MZE1469" s="117"/>
      <c r="MZF1469" s="117"/>
      <c r="MZG1469" s="117"/>
      <c r="MZH1469" s="117"/>
      <c r="MZI1469" s="117"/>
      <c r="MZJ1469" s="117"/>
      <c r="MZK1469" s="117"/>
      <c r="MZL1469" s="117"/>
      <c r="MZM1469" s="117"/>
      <c r="MZN1469" s="117"/>
      <c r="MZO1469" s="117"/>
      <c r="MZP1469" s="117"/>
      <c r="MZQ1469" s="117"/>
      <c r="MZR1469" s="117"/>
      <c r="MZS1469" s="117"/>
      <c r="MZT1469" s="117"/>
      <c r="MZU1469" s="117"/>
      <c r="MZV1469" s="117"/>
      <c r="MZW1469" s="117"/>
      <c r="MZX1469" s="117"/>
      <c r="MZY1469" s="117"/>
      <c r="MZZ1469" s="117"/>
      <c r="NAA1469" s="117"/>
      <c r="NAB1469" s="117"/>
      <c r="NAC1469" s="117"/>
      <c r="NAD1469" s="117"/>
      <c r="NAE1469" s="117"/>
      <c r="NAF1469" s="117"/>
      <c r="NAG1469" s="117"/>
      <c r="NAH1469" s="117"/>
      <c r="NAI1469" s="117"/>
      <c r="NAJ1469" s="117"/>
      <c r="NAK1469" s="117"/>
      <c r="NAL1469" s="117"/>
      <c r="NAM1469" s="117"/>
      <c r="NAN1469" s="117"/>
      <c r="NAO1469" s="117"/>
      <c r="NAP1469" s="117"/>
      <c r="NAQ1469" s="117"/>
      <c r="NAR1469" s="117"/>
      <c r="NAS1469" s="117"/>
      <c r="NAT1469" s="117"/>
      <c r="NAU1469" s="117"/>
      <c r="NAV1469" s="117"/>
      <c r="NAW1469" s="117"/>
      <c r="NAX1469" s="117"/>
      <c r="NAY1469" s="117"/>
      <c r="NAZ1469" s="117"/>
      <c r="NBA1469" s="117"/>
      <c r="NBB1469" s="117"/>
      <c r="NBC1469" s="117"/>
      <c r="NBD1469" s="117"/>
      <c r="NBE1469" s="117"/>
      <c r="NBF1469" s="117"/>
      <c r="NBG1469" s="117"/>
      <c r="NBH1469" s="117"/>
      <c r="NBI1469" s="117"/>
      <c r="NBJ1469" s="117"/>
      <c r="NBK1469" s="117"/>
      <c r="NBL1469" s="117"/>
      <c r="NBM1469" s="117"/>
      <c r="NBN1469" s="117"/>
      <c r="NBO1469" s="117"/>
      <c r="NBP1469" s="117"/>
      <c r="NBQ1469" s="117"/>
      <c r="NBR1469" s="117"/>
      <c r="NBS1469" s="117"/>
      <c r="NBT1469" s="117"/>
      <c r="NBU1469" s="117"/>
      <c r="NBV1469" s="117"/>
      <c r="NBW1469" s="117"/>
      <c r="NBX1469" s="117"/>
      <c r="NBY1469" s="117"/>
      <c r="NBZ1469" s="117"/>
      <c r="NCA1469" s="117"/>
      <c r="NCB1469" s="117"/>
      <c r="NCC1469" s="117"/>
      <c r="NCD1469" s="117"/>
      <c r="NCE1469" s="117"/>
      <c r="NCF1469" s="117"/>
      <c r="NCG1469" s="117"/>
      <c r="NCH1469" s="117"/>
      <c r="NCI1469" s="117"/>
      <c r="NCJ1469" s="117"/>
      <c r="NCK1469" s="117"/>
      <c r="NCL1469" s="117"/>
      <c r="NCM1469" s="117"/>
      <c r="NCN1469" s="117"/>
      <c r="NCO1469" s="117"/>
      <c r="NCP1469" s="117"/>
      <c r="NCQ1469" s="117"/>
      <c r="NCR1469" s="117"/>
      <c r="NCS1469" s="117"/>
      <c r="NCT1469" s="117"/>
      <c r="NCU1469" s="117"/>
      <c r="NCV1469" s="117"/>
      <c r="NCW1469" s="117"/>
      <c r="NCX1469" s="117"/>
      <c r="NCY1469" s="117"/>
      <c r="NCZ1469" s="117"/>
      <c r="NDA1469" s="117"/>
      <c r="NDB1469" s="117"/>
      <c r="NDC1469" s="117"/>
      <c r="NDD1469" s="117"/>
      <c r="NDE1469" s="117"/>
      <c r="NDF1469" s="117"/>
      <c r="NDG1469" s="117"/>
      <c r="NDH1469" s="117"/>
      <c r="NDI1469" s="117"/>
      <c r="NDJ1469" s="117"/>
      <c r="NDK1469" s="117"/>
      <c r="NDL1469" s="117"/>
      <c r="NDM1469" s="117"/>
      <c r="NDN1469" s="117"/>
      <c r="NDO1469" s="117"/>
      <c r="NDP1469" s="117"/>
      <c r="NDQ1469" s="117"/>
      <c r="NDR1469" s="117"/>
      <c r="NDS1469" s="117"/>
      <c r="NDT1469" s="117"/>
      <c r="NDU1469" s="117"/>
      <c r="NDV1469" s="117"/>
      <c r="NDW1469" s="117"/>
      <c r="NDX1469" s="117"/>
      <c r="NDY1469" s="117"/>
      <c r="NDZ1469" s="117"/>
      <c r="NEA1469" s="117"/>
      <c r="NEB1469" s="117"/>
      <c r="NEC1469" s="117"/>
      <c r="NED1469" s="117"/>
      <c r="NEE1469" s="117"/>
      <c r="NEF1469" s="117"/>
      <c r="NEG1469" s="117"/>
      <c r="NEH1469" s="117"/>
      <c r="NEI1469" s="117"/>
      <c r="NEJ1469" s="117"/>
      <c r="NEK1469" s="117"/>
      <c r="NEL1469" s="117"/>
      <c r="NEM1469" s="117"/>
      <c r="NEN1469" s="117"/>
      <c r="NEO1469" s="117"/>
      <c r="NEP1469" s="117"/>
      <c r="NEQ1469" s="117"/>
      <c r="NER1469" s="117"/>
      <c r="NES1469" s="117"/>
      <c r="NET1469" s="117"/>
      <c r="NEU1469" s="117"/>
      <c r="NEV1469" s="117"/>
      <c r="NEW1469" s="117"/>
      <c r="NEX1469" s="117"/>
      <c r="NEY1469" s="117"/>
      <c r="NEZ1469" s="117"/>
      <c r="NFA1469" s="117"/>
      <c r="NFB1469" s="117"/>
      <c r="NFC1469" s="117"/>
      <c r="NFD1469" s="117"/>
      <c r="NFE1469" s="117"/>
      <c r="NFF1469" s="117"/>
      <c r="NFG1469" s="117"/>
      <c r="NFH1469" s="117"/>
      <c r="NFI1469" s="117"/>
      <c r="NFJ1469" s="117"/>
      <c r="NFK1469" s="117"/>
      <c r="NFL1469" s="117"/>
      <c r="NFM1469" s="117"/>
      <c r="NFN1469" s="117"/>
      <c r="NFO1469" s="117"/>
      <c r="NFP1469" s="117"/>
      <c r="NFQ1469" s="117"/>
      <c r="NFR1469" s="117"/>
      <c r="NFS1469" s="117"/>
      <c r="NFT1469" s="117"/>
      <c r="NFU1469" s="117"/>
      <c r="NFV1469" s="117"/>
      <c r="NFW1469" s="117"/>
      <c r="NFX1469" s="117"/>
      <c r="NFY1469" s="117"/>
      <c r="NFZ1469" s="117"/>
      <c r="NGA1469" s="117"/>
      <c r="NGB1469" s="117"/>
      <c r="NGC1469" s="117"/>
      <c r="NGD1469" s="117"/>
      <c r="NGE1469" s="117"/>
      <c r="NGF1469" s="117"/>
      <c r="NGG1469" s="117"/>
      <c r="NGH1469" s="117"/>
      <c r="NGI1469" s="117"/>
      <c r="NGJ1469" s="117"/>
      <c r="NGK1469" s="117"/>
      <c r="NGL1469" s="117"/>
      <c r="NGM1469" s="117"/>
      <c r="NGN1469" s="117"/>
      <c r="NGO1469" s="117"/>
      <c r="NGP1469" s="117"/>
      <c r="NGQ1469" s="117"/>
      <c r="NGR1469" s="117"/>
      <c r="NGS1469" s="117"/>
      <c r="NGT1469" s="117"/>
      <c r="NGU1469" s="117"/>
      <c r="NGV1469" s="117"/>
      <c r="NGW1469" s="117"/>
      <c r="NGX1469" s="117"/>
      <c r="NGY1469" s="117"/>
      <c r="NGZ1469" s="117"/>
      <c r="NHA1469" s="117"/>
      <c r="NHB1469" s="117"/>
      <c r="NHC1469" s="117"/>
      <c r="NHD1469" s="117"/>
      <c r="NHE1469" s="117"/>
      <c r="NHF1469" s="117"/>
      <c r="NHG1469" s="117"/>
      <c r="NHH1469" s="117"/>
      <c r="NHI1469" s="117"/>
      <c r="NHJ1469" s="117"/>
      <c r="NHK1469" s="117"/>
      <c r="NHL1469" s="117"/>
      <c r="NHM1469" s="117"/>
      <c r="NHN1469" s="117"/>
      <c r="NHO1469" s="117"/>
      <c r="NHP1469" s="117"/>
      <c r="NHQ1469" s="117"/>
      <c r="NHR1469" s="117"/>
      <c r="NHS1469" s="117"/>
      <c r="NHT1469" s="117"/>
      <c r="NHU1469" s="117"/>
      <c r="NHV1469" s="117"/>
      <c r="NHW1469" s="117"/>
      <c r="NHX1469" s="117"/>
      <c r="NHY1469" s="117"/>
      <c r="NHZ1469" s="117"/>
      <c r="NIA1469" s="117"/>
      <c r="NIB1469" s="117"/>
      <c r="NIC1469" s="117"/>
      <c r="NID1469" s="117"/>
      <c r="NIE1469" s="117"/>
      <c r="NIF1469" s="117"/>
      <c r="NIG1469" s="117"/>
      <c r="NIH1469" s="117"/>
      <c r="NII1469" s="117"/>
      <c r="NIJ1469" s="117"/>
      <c r="NIK1469" s="117"/>
      <c r="NIL1469" s="117"/>
      <c r="NIM1469" s="117"/>
      <c r="NIN1469" s="117"/>
      <c r="NIO1469" s="117"/>
      <c r="NIP1469" s="117"/>
      <c r="NIQ1469" s="117"/>
      <c r="NIR1469" s="117"/>
      <c r="NIS1469" s="117"/>
      <c r="NIT1469" s="117"/>
      <c r="NIU1469" s="117"/>
      <c r="NIV1469" s="117"/>
      <c r="NIW1469" s="117"/>
      <c r="NIX1469" s="117"/>
      <c r="NIY1469" s="117"/>
      <c r="NIZ1469" s="117"/>
      <c r="NJA1469" s="117"/>
      <c r="NJB1469" s="117"/>
      <c r="NJC1469" s="117"/>
      <c r="NJD1469" s="117"/>
      <c r="NJE1469" s="117"/>
      <c r="NJF1469" s="117"/>
      <c r="NJG1469" s="117"/>
      <c r="NJH1469" s="117"/>
      <c r="NJI1469" s="117"/>
      <c r="NJJ1469" s="117"/>
      <c r="NJK1469" s="117"/>
      <c r="NJL1469" s="117"/>
      <c r="NJM1469" s="117"/>
      <c r="NJN1469" s="117"/>
      <c r="NJO1469" s="117"/>
      <c r="NJP1469" s="117"/>
      <c r="NJQ1469" s="117"/>
      <c r="NJR1469" s="117"/>
      <c r="NJS1469" s="117"/>
      <c r="NJT1469" s="117"/>
      <c r="NJU1469" s="117"/>
      <c r="NJV1469" s="117"/>
      <c r="NJW1469" s="117"/>
      <c r="NJX1469" s="117"/>
      <c r="NJY1469" s="117"/>
      <c r="NJZ1469" s="117"/>
      <c r="NKA1469" s="117"/>
      <c r="NKB1469" s="117"/>
      <c r="NKC1469" s="117"/>
      <c r="NKD1469" s="117"/>
      <c r="NKE1469" s="117"/>
      <c r="NKF1469" s="117"/>
      <c r="NKG1469" s="117"/>
      <c r="NKH1469" s="117"/>
      <c r="NKI1469" s="117"/>
      <c r="NKJ1469" s="117"/>
      <c r="NKK1469" s="117"/>
      <c r="NKL1469" s="117"/>
      <c r="NKM1469" s="117"/>
      <c r="NKN1469" s="117"/>
      <c r="NKO1469" s="117"/>
      <c r="NKP1469" s="117"/>
      <c r="NKQ1469" s="117"/>
      <c r="NKR1469" s="117"/>
      <c r="NKS1469" s="117"/>
      <c r="NKT1469" s="117"/>
      <c r="NKU1469" s="117"/>
      <c r="NKV1469" s="117"/>
      <c r="NKW1469" s="117"/>
      <c r="NKX1469" s="117"/>
      <c r="NKY1469" s="117"/>
      <c r="NKZ1469" s="117"/>
      <c r="NLA1469" s="117"/>
      <c r="NLB1469" s="117"/>
      <c r="NLC1469" s="117"/>
      <c r="NLD1469" s="117"/>
      <c r="NLE1469" s="117"/>
      <c r="NLF1469" s="117"/>
      <c r="NLG1469" s="117"/>
      <c r="NLH1469" s="117"/>
      <c r="NLI1469" s="117"/>
      <c r="NLJ1469" s="117"/>
      <c r="NLK1469" s="117"/>
      <c r="NLL1469" s="117"/>
      <c r="NLM1469" s="117"/>
      <c r="NLN1469" s="117"/>
      <c r="NLO1469" s="117"/>
      <c r="NLP1469" s="117"/>
      <c r="NLQ1469" s="117"/>
      <c r="NLR1469" s="117"/>
      <c r="NLS1469" s="117"/>
      <c r="NLT1469" s="117"/>
      <c r="NLU1469" s="117"/>
      <c r="NLV1469" s="117"/>
      <c r="NLW1469" s="117"/>
      <c r="NLX1469" s="117"/>
      <c r="NLY1469" s="117"/>
      <c r="NLZ1469" s="117"/>
      <c r="NMA1469" s="117"/>
      <c r="NMB1469" s="117"/>
      <c r="NMC1469" s="117"/>
      <c r="NMD1469" s="117"/>
      <c r="NME1469" s="117"/>
      <c r="NMF1469" s="117"/>
      <c r="NMG1469" s="117"/>
      <c r="NMH1469" s="117"/>
      <c r="NMI1469" s="117"/>
      <c r="NMJ1469" s="117"/>
      <c r="NMK1469" s="117"/>
      <c r="NML1469" s="117"/>
      <c r="NMM1469" s="117"/>
      <c r="NMN1469" s="117"/>
      <c r="NMO1469" s="117"/>
      <c r="NMP1469" s="117"/>
      <c r="NMQ1469" s="117"/>
      <c r="NMR1469" s="117"/>
      <c r="NMS1469" s="117"/>
      <c r="NMT1469" s="117"/>
      <c r="NMU1469" s="117"/>
      <c r="NMV1469" s="117"/>
      <c r="NMW1469" s="117"/>
      <c r="NMX1469" s="117"/>
      <c r="NMY1469" s="117"/>
      <c r="NMZ1469" s="117"/>
      <c r="NNA1469" s="117"/>
      <c r="NNB1469" s="117"/>
      <c r="NNC1469" s="117"/>
      <c r="NND1469" s="117"/>
      <c r="NNE1469" s="117"/>
      <c r="NNF1469" s="117"/>
      <c r="NNG1469" s="117"/>
      <c r="NNH1469" s="117"/>
      <c r="NNI1469" s="117"/>
      <c r="NNJ1469" s="117"/>
      <c r="NNK1469" s="117"/>
      <c r="NNL1469" s="117"/>
      <c r="NNM1469" s="117"/>
      <c r="NNN1469" s="117"/>
      <c r="NNO1469" s="117"/>
      <c r="NNP1469" s="117"/>
      <c r="NNQ1469" s="117"/>
      <c r="NNR1469" s="117"/>
      <c r="NNS1469" s="117"/>
      <c r="NNT1469" s="117"/>
      <c r="NNU1469" s="117"/>
      <c r="NNV1469" s="117"/>
      <c r="NNW1469" s="117"/>
      <c r="NNX1469" s="117"/>
      <c r="NNY1469" s="117"/>
      <c r="NNZ1469" s="117"/>
      <c r="NOA1469" s="117"/>
      <c r="NOB1469" s="117"/>
      <c r="NOC1469" s="117"/>
      <c r="NOD1469" s="117"/>
      <c r="NOE1469" s="117"/>
      <c r="NOF1469" s="117"/>
      <c r="NOG1469" s="117"/>
      <c r="NOH1469" s="117"/>
      <c r="NOI1469" s="117"/>
      <c r="NOJ1469" s="117"/>
      <c r="NOK1469" s="117"/>
      <c r="NOL1469" s="117"/>
      <c r="NOM1469" s="117"/>
      <c r="NON1469" s="117"/>
      <c r="NOO1469" s="117"/>
      <c r="NOP1469" s="117"/>
      <c r="NOQ1469" s="117"/>
      <c r="NOR1469" s="117"/>
      <c r="NOS1469" s="117"/>
      <c r="NOT1469" s="117"/>
      <c r="NOU1469" s="117"/>
      <c r="NOV1469" s="117"/>
      <c r="NOW1469" s="117"/>
      <c r="NOX1469" s="117"/>
      <c r="NOY1469" s="117"/>
      <c r="NOZ1469" s="117"/>
      <c r="NPA1469" s="117"/>
      <c r="NPB1469" s="117"/>
      <c r="NPC1469" s="117"/>
      <c r="NPD1469" s="117"/>
      <c r="NPE1469" s="117"/>
      <c r="NPF1469" s="117"/>
      <c r="NPG1469" s="117"/>
      <c r="NPH1469" s="117"/>
      <c r="NPI1469" s="117"/>
      <c r="NPJ1469" s="117"/>
      <c r="NPK1469" s="117"/>
      <c r="NPL1469" s="117"/>
      <c r="NPM1469" s="117"/>
      <c r="NPN1469" s="117"/>
      <c r="NPO1469" s="117"/>
      <c r="NPP1469" s="117"/>
      <c r="NPQ1469" s="117"/>
      <c r="NPR1469" s="117"/>
      <c r="NPS1469" s="117"/>
      <c r="NPT1469" s="117"/>
      <c r="NPU1469" s="117"/>
      <c r="NPV1469" s="117"/>
      <c r="NPW1469" s="117"/>
      <c r="NPX1469" s="117"/>
      <c r="NPY1469" s="117"/>
      <c r="NPZ1469" s="117"/>
      <c r="NQA1469" s="117"/>
      <c r="NQB1469" s="117"/>
      <c r="NQC1469" s="117"/>
      <c r="NQD1469" s="117"/>
      <c r="NQE1469" s="117"/>
      <c r="NQF1469" s="117"/>
      <c r="NQG1469" s="117"/>
      <c r="NQH1469" s="117"/>
      <c r="NQI1469" s="117"/>
      <c r="NQJ1469" s="117"/>
      <c r="NQK1469" s="117"/>
      <c r="NQL1469" s="117"/>
      <c r="NQM1469" s="117"/>
      <c r="NQN1469" s="117"/>
      <c r="NQO1469" s="117"/>
      <c r="NQP1469" s="117"/>
      <c r="NQQ1469" s="117"/>
      <c r="NQR1469" s="117"/>
      <c r="NQS1469" s="117"/>
      <c r="NQT1469" s="117"/>
      <c r="NQU1469" s="117"/>
      <c r="NQV1469" s="117"/>
      <c r="NQW1469" s="117"/>
      <c r="NQX1469" s="117"/>
      <c r="NQY1469" s="117"/>
      <c r="NQZ1469" s="117"/>
      <c r="NRA1469" s="117"/>
      <c r="NRB1469" s="117"/>
      <c r="NRC1469" s="117"/>
      <c r="NRD1469" s="117"/>
      <c r="NRE1469" s="117"/>
      <c r="NRF1469" s="117"/>
      <c r="NRG1469" s="117"/>
      <c r="NRH1469" s="117"/>
      <c r="NRI1469" s="117"/>
      <c r="NRJ1469" s="117"/>
      <c r="NRK1469" s="117"/>
      <c r="NRL1469" s="117"/>
      <c r="NRM1469" s="117"/>
      <c r="NRN1469" s="117"/>
      <c r="NRO1469" s="117"/>
      <c r="NRP1469" s="117"/>
      <c r="NRQ1469" s="117"/>
      <c r="NRR1469" s="117"/>
      <c r="NRS1469" s="117"/>
      <c r="NRT1469" s="117"/>
      <c r="NRU1469" s="117"/>
      <c r="NRV1469" s="117"/>
      <c r="NRW1469" s="117"/>
      <c r="NRX1469" s="117"/>
      <c r="NRY1469" s="117"/>
      <c r="NRZ1469" s="117"/>
      <c r="NSA1469" s="117"/>
      <c r="NSB1469" s="117"/>
      <c r="NSC1469" s="117"/>
      <c r="NSD1469" s="117"/>
      <c r="NSE1469" s="117"/>
      <c r="NSF1469" s="117"/>
      <c r="NSG1469" s="117"/>
      <c r="NSH1469" s="117"/>
      <c r="NSI1469" s="117"/>
      <c r="NSJ1469" s="117"/>
      <c r="NSK1469" s="117"/>
      <c r="NSL1469" s="117"/>
      <c r="NSM1469" s="117"/>
      <c r="NSN1469" s="117"/>
      <c r="NSO1469" s="117"/>
      <c r="NSP1469" s="117"/>
      <c r="NSQ1469" s="117"/>
      <c r="NSR1469" s="117"/>
      <c r="NSS1469" s="117"/>
      <c r="NST1469" s="117"/>
      <c r="NSU1469" s="117"/>
      <c r="NSV1469" s="117"/>
      <c r="NSW1469" s="117"/>
      <c r="NSX1469" s="117"/>
      <c r="NSY1469" s="117"/>
      <c r="NSZ1469" s="117"/>
      <c r="NTA1469" s="117"/>
      <c r="NTB1469" s="117"/>
      <c r="NTC1469" s="117"/>
      <c r="NTD1469" s="117"/>
      <c r="NTE1469" s="117"/>
      <c r="NTF1469" s="117"/>
      <c r="NTG1469" s="117"/>
      <c r="NTH1469" s="117"/>
      <c r="NTI1469" s="117"/>
      <c r="NTJ1469" s="117"/>
      <c r="NTK1469" s="117"/>
      <c r="NTL1469" s="117"/>
      <c r="NTM1469" s="117"/>
      <c r="NTN1469" s="117"/>
      <c r="NTO1469" s="117"/>
      <c r="NTP1469" s="117"/>
      <c r="NTQ1469" s="117"/>
      <c r="NTR1469" s="117"/>
      <c r="NTS1469" s="117"/>
      <c r="NTT1469" s="117"/>
      <c r="NTU1469" s="117"/>
      <c r="NTV1469" s="117"/>
      <c r="NTW1469" s="117"/>
      <c r="NTX1469" s="117"/>
      <c r="NTY1469" s="117"/>
      <c r="NTZ1469" s="117"/>
      <c r="NUA1469" s="117"/>
      <c r="NUB1469" s="117"/>
      <c r="NUC1469" s="117"/>
      <c r="NUD1469" s="117"/>
      <c r="NUE1469" s="117"/>
      <c r="NUF1469" s="117"/>
      <c r="NUG1469" s="117"/>
      <c r="NUH1469" s="117"/>
      <c r="NUI1469" s="117"/>
      <c r="NUJ1469" s="117"/>
      <c r="NUK1469" s="117"/>
      <c r="NUL1469" s="117"/>
      <c r="NUM1469" s="117"/>
      <c r="NUN1469" s="117"/>
      <c r="NUO1469" s="117"/>
      <c r="NUP1469" s="117"/>
      <c r="NUQ1469" s="117"/>
      <c r="NUR1469" s="117"/>
      <c r="NUS1469" s="117"/>
      <c r="NUT1469" s="117"/>
      <c r="NUU1469" s="117"/>
      <c r="NUV1469" s="117"/>
      <c r="NUW1469" s="117"/>
      <c r="NUX1469" s="117"/>
      <c r="NUY1469" s="117"/>
      <c r="NUZ1469" s="117"/>
      <c r="NVA1469" s="117"/>
      <c r="NVB1469" s="117"/>
      <c r="NVC1469" s="117"/>
      <c r="NVD1469" s="117"/>
      <c r="NVE1469" s="117"/>
      <c r="NVF1469" s="117"/>
      <c r="NVG1469" s="117"/>
      <c r="NVH1469" s="117"/>
      <c r="NVI1469" s="117"/>
      <c r="NVJ1469" s="117"/>
      <c r="NVK1469" s="117"/>
      <c r="NVL1469" s="117"/>
      <c r="NVM1469" s="117"/>
      <c r="NVN1469" s="117"/>
      <c r="NVO1469" s="117"/>
      <c r="NVP1469" s="117"/>
      <c r="NVQ1469" s="117"/>
      <c r="NVR1469" s="117"/>
      <c r="NVS1469" s="117"/>
      <c r="NVT1469" s="117"/>
      <c r="NVU1469" s="117"/>
      <c r="NVV1469" s="117"/>
      <c r="NVW1469" s="117"/>
      <c r="NVX1469" s="117"/>
      <c r="NVY1469" s="117"/>
      <c r="NVZ1469" s="117"/>
      <c r="NWA1469" s="117"/>
      <c r="NWB1469" s="117"/>
      <c r="NWC1469" s="117"/>
      <c r="NWD1469" s="117"/>
      <c r="NWE1469" s="117"/>
      <c r="NWF1469" s="117"/>
      <c r="NWG1469" s="117"/>
      <c r="NWH1469" s="117"/>
      <c r="NWI1469" s="117"/>
      <c r="NWJ1469" s="117"/>
      <c r="NWK1469" s="117"/>
      <c r="NWL1469" s="117"/>
      <c r="NWM1469" s="117"/>
      <c r="NWN1469" s="117"/>
      <c r="NWO1469" s="117"/>
      <c r="NWP1469" s="117"/>
      <c r="NWQ1469" s="117"/>
      <c r="NWR1469" s="117"/>
      <c r="NWS1469" s="117"/>
      <c r="NWT1469" s="117"/>
      <c r="NWU1469" s="117"/>
      <c r="NWV1469" s="117"/>
      <c r="NWW1469" s="117"/>
      <c r="NWX1469" s="117"/>
      <c r="NWY1469" s="117"/>
      <c r="NWZ1469" s="117"/>
      <c r="NXA1469" s="117"/>
      <c r="NXB1469" s="117"/>
      <c r="NXC1469" s="117"/>
      <c r="NXD1469" s="117"/>
      <c r="NXE1469" s="117"/>
      <c r="NXF1469" s="117"/>
      <c r="NXG1469" s="117"/>
      <c r="NXH1469" s="117"/>
      <c r="NXI1469" s="117"/>
      <c r="NXJ1469" s="117"/>
      <c r="NXK1469" s="117"/>
      <c r="NXL1469" s="117"/>
      <c r="NXM1469" s="117"/>
      <c r="NXN1469" s="117"/>
      <c r="NXO1469" s="117"/>
      <c r="NXP1469" s="117"/>
      <c r="NXQ1469" s="117"/>
      <c r="NXR1469" s="117"/>
      <c r="NXS1469" s="117"/>
      <c r="NXT1469" s="117"/>
      <c r="NXU1469" s="117"/>
      <c r="NXV1469" s="117"/>
      <c r="NXW1469" s="117"/>
      <c r="NXX1469" s="117"/>
      <c r="NXY1469" s="117"/>
      <c r="NXZ1469" s="117"/>
      <c r="NYA1469" s="117"/>
      <c r="NYB1469" s="117"/>
      <c r="NYC1469" s="117"/>
      <c r="NYD1469" s="117"/>
      <c r="NYE1469" s="117"/>
      <c r="NYF1469" s="117"/>
      <c r="NYG1469" s="117"/>
      <c r="NYH1469" s="117"/>
      <c r="NYI1469" s="117"/>
      <c r="NYJ1469" s="117"/>
      <c r="NYK1469" s="117"/>
      <c r="NYL1469" s="117"/>
      <c r="NYM1469" s="117"/>
      <c r="NYN1469" s="117"/>
      <c r="NYO1469" s="117"/>
      <c r="NYP1469" s="117"/>
      <c r="NYQ1469" s="117"/>
      <c r="NYR1469" s="117"/>
      <c r="NYS1469" s="117"/>
      <c r="NYT1469" s="117"/>
      <c r="NYU1469" s="117"/>
      <c r="NYV1469" s="117"/>
      <c r="NYW1469" s="117"/>
      <c r="NYX1469" s="117"/>
      <c r="NYY1469" s="117"/>
      <c r="NYZ1469" s="117"/>
      <c r="NZA1469" s="117"/>
      <c r="NZB1469" s="117"/>
      <c r="NZC1469" s="117"/>
      <c r="NZD1469" s="117"/>
      <c r="NZE1469" s="117"/>
      <c r="NZF1469" s="117"/>
      <c r="NZG1469" s="117"/>
      <c r="NZH1469" s="117"/>
      <c r="NZI1469" s="117"/>
      <c r="NZJ1469" s="117"/>
      <c r="NZK1469" s="117"/>
      <c r="NZL1469" s="117"/>
      <c r="NZM1469" s="117"/>
      <c r="NZN1469" s="117"/>
      <c r="NZO1469" s="117"/>
      <c r="NZP1469" s="117"/>
      <c r="NZQ1469" s="117"/>
      <c r="NZR1469" s="117"/>
      <c r="NZS1469" s="117"/>
      <c r="NZT1469" s="117"/>
      <c r="NZU1469" s="117"/>
      <c r="NZV1469" s="117"/>
      <c r="NZW1469" s="117"/>
      <c r="NZX1469" s="117"/>
      <c r="NZY1469" s="117"/>
      <c r="NZZ1469" s="117"/>
      <c r="OAA1469" s="117"/>
      <c r="OAB1469" s="117"/>
      <c r="OAC1469" s="117"/>
      <c r="OAD1469" s="117"/>
      <c r="OAE1469" s="117"/>
      <c r="OAF1469" s="117"/>
      <c r="OAG1469" s="117"/>
      <c r="OAH1469" s="117"/>
      <c r="OAI1469" s="117"/>
      <c r="OAJ1469" s="117"/>
      <c r="OAK1469" s="117"/>
      <c r="OAL1469" s="117"/>
      <c r="OAM1469" s="117"/>
      <c r="OAN1469" s="117"/>
      <c r="OAO1469" s="117"/>
      <c r="OAP1469" s="117"/>
      <c r="OAQ1469" s="117"/>
      <c r="OAR1469" s="117"/>
      <c r="OAS1469" s="117"/>
      <c r="OAT1469" s="117"/>
      <c r="OAU1469" s="117"/>
      <c r="OAV1469" s="117"/>
      <c r="OAW1469" s="117"/>
      <c r="OAX1469" s="117"/>
      <c r="OAY1469" s="117"/>
      <c r="OAZ1469" s="117"/>
      <c r="OBA1469" s="117"/>
      <c r="OBB1469" s="117"/>
      <c r="OBC1469" s="117"/>
      <c r="OBD1469" s="117"/>
      <c r="OBE1469" s="117"/>
      <c r="OBF1469" s="117"/>
      <c r="OBG1469" s="117"/>
      <c r="OBH1469" s="117"/>
      <c r="OBI1469" s="117"/>
      <c r="OBJ1469" s="117"/>
      <c r="OBK1469" s="117"/>
      <c r="OBL1469" s="117"/>
      <c r="OBM1469" s="117"/>
      <c r="OBN1469" s="117"/>
      <c r="OBO1469" s="117"/>
      <c r="OBP1469" s="117"/>
      <c r="OBQ1469" s="117"/>
      <c r="OBR1469" s="117"/>
      <c r="OBS1469" s="117"/>
      <c r="OBT1469" s="117"/>
      <c r="OBU1469" s="117"/>
      <c r="OBV1469" s="117"/>
      <c r="OBW1469" s="117"/>
      <c r="OBX1469" s="117"/>
      <c r="OBY1469" s="117"/>
      <c r="OBZ1469" s="117"/>
      <c r="OCA1469" s="117"/>
      <c r="OCB1469" s="117"/>
      <c r="OCC1469" s="117"/>
      <c r="OCD1469" s="117"/>
      <c r="OCE1469" s="117"/>
      <c r="OCF1469" s="117"/>
      <c r="OCG1469" s="117"/>
      <c r="OCH1469" s="117"/>
      <c r="OCI1469" s="117"/>
      <c r="OCJ1469" s="117"/>
      <c r="OCK1469" s="117"/>
      <c r="OCL1469" s="117"/>
      <c r="OCM1469" s="117"/>
      <c r="OCN1469" s="117"/>
      <c r="OCO1469" s="117"/>
      <c r="OCP1469" s="117"/>
      <c r="OCQ1469" s="117"/>
      <c r="OCR1469" s="117"/>
      <c r="OCS1469" s="117"/>
      <c r="OCT1469" s="117"/>
      <c r="OCU1469" s="117"/>
      <c r="OCV1469" s="117"/>
      <c r="OCW1469" s="117"/>
      <c r="OCX1469" s="117"/>
      <c r="OCY1469" s="117"/>
      <c r="OCZ1469" s="117"/>
      <c r="ODA1469" s="117"/>
      <c r="ODB1469" s="117"/>
      <c r="ODC1469" s="117"/>
      <c r="ODD1469" s="117"/>
      <c r="ODE1469" s="117"/>
      <c r="ODF1469" s="117"/>
      <c r="ODG1469" s="117"/>
      <c r="ODH1469" s="117"/>
      <c r="ODI1469" s="117"/>
      <c r="ODJ1469" s="117"/>
      <c r="ODK1469" s="117"/>
      <c r="ODL1469" s="117"/>
      <c r="ODM1469" s="117"/>
      <c r="ODN1469" s="117"/>
      <c r="ODO1469" s="117"/>
      <c r="ODP1469" s="117"/>
      <c r="ODQ1469" s="117"/>
      <c r="ODR1469" s="117"/>
      <c r="ODS1469" s="117"/>
      <c r="ODT1469" s="117"/>
      <c r="ODU1469" s="117"/>
      <c r="ODV1469" s="117"/>
      <c r="ODW1469" s="117"/>
      <c r="ODX1469" s="117"/>
      <c r="ODY1469" s="117"/>
      <c r="ODZ1469" s="117"/>
      <c r="OEA1469" s="117"/>
      <c r="OEB1469" s="117"/>
      <c r="OEC1469" s="117"/>
      <c r="OED1469" s="117"/>
      <c r="OEE1469" s="117"/>
      <c r="OEF1469" s="117"/>
      <c r="OEG1469" s="117"/>
      <c r="OEH1469" s="117"/>
      <c r="OEI1469" s="117"/>
      <c r="OEJ1469" s="117"/>
      <c r="OEK1469" s="117"/>
      <c r="OEL1469" s="117"/>
      <c r="OEM1469" s="117"/>
      <c r="OEN1469" s="117"/>
      <c r="OEO1469" s="117"/>
      <c r="OEP1469" s="117"/>
      <c r="OEQ1469" s="117"/>
      <c r="OER1469" s="117"/>
      <c r="OES1469" s="117"/>
      <c r="OET1469" s="117"/>
      <c r="OEU1469" s="117"/>
      <c r="OEV1469" s="117"/>
      <c r="OEW1469" s="117"/>
      <c r="OEX1469" s="117"/>
      <c r="OEY1469" s="117"/>
      <c r="OEZ1469" s="117"/>
      <c r="OFA1469" s="117"/>
      <c r="OFB1469" s="117"/>
      <c r="OFC1469" s="117"/>
      <c r="OFD1469" s="117"/>
      <c r="OFE1469" s="117"/>
      <c r="OFF1469" s="117"/>
      <c r="OFG1469" s="117"/>
      <c r="OFH1469" s="117"/>
      <c r="OFI1469" s="117"/>
      <c r="OFJ1469" s="117"/>
      <c r="OFK1469" s="117"/>
      <c r="OFL1469" s="117"/>
      <c r="OFM1469" s="117"/>
      <c r="OFN1469" s="117"/>
      <c r="OFO1469" s="117"/>
      <c r="OFP1469" s="117"/>
      <c r="OFQ1469" s="117"/>
      <c r="OFR1469" s="117"/>
      <c r="OFS1469" s="117"/>
      <c r="OFT1469" s="117"/>
      <c r="OFU1469" s="117"/>
      <c r="OFV1469" s="117"/>
      <c r="OFW1469" s="117"/>
      <c r="OFX1469" s="117"/>
      <c r="OFY1469" s="117"/>
      <c r="OFZ1469" s="117"/>
      <c r="OGA1469" s="117"/>
      <c r="OGB1469" s="117"/>
      <c r="OGC1469" s="117"/>
      <c r="OGD1469" s="117"/>
      <c r="OGE1469" s="117"/>
      <c r="OGF1469" s="117"/>
      <c r="OGG1469" s="117"/>
      <c r="OGH1469" s="117"/>
      <c r="OGI1469" s="117"/>
      <c r="OGJ1469" s="117"/>
      <c r="OGK1469" s="117"/>
      <c r="OGL1469" s="117"/>
      <c r="OGM1469" s="117"/>
      <c r="OGN1469" s="117"/>
      <c r="OGO1469" s="117"/>
      <c r="OGP1469" s="117"/>
      <c r="OGQ1469" s="117"/>
      <c r="OGR1469" s="117"/>
      <c r="OGS1469" s="117"/>
      <c r="OGT1469" s="117"/>
      <c r="OGU1469" s="117"/>
      <c r="OGV1469" s="117"/>
      <c r="OGW1469" s="117"/>
      <c r="OGX1469" s="117"/>
      <c r="OGY1469" s="117"/>
      <c r="OGZ1469" s="117"/>
      <c r="OHA1469" s="117"/>
      <c r="OHB1469" s="117"/>
      <c r="OHC1469" s="117"/>
      <c r="OHD1469" s="117"/>
      <c r="OHE1469" s="117"/>
      <c r="OHF1469" s="117"/>
      <c r="OHG1469" s="117"/>
      <c r="OHH1469" s="117"/>
      <c r="OHI1469" s="117"/>
      <c r="OHJ1469" s="117"/>
      <c r="OHK1469" s="117"/>
      <c r="OHL1469" s="117"/>
      <c r="OHM1469" s="117"/>
      <c r="OHN1469" s="117"/>
      <c r="OHO1469" s="117"/>
      <c r="OHP1469" s="117"/>
      <c r="OHQ1469" s="117"/>
      <c r="OHR1469" s="117"/>
      <c r="OHS1469" s="117"/>
      <c r="OHT1469" s="117"/>
      <c r="OHU1469" s="117"/>
      <c r="OHV1469" s="117"/>
      <c r="OHW1469" s="117"/>
      <c r="OHX1469" s="117"/>
      <c r="OHY1469" s="117"/>
      <c r="OHZ1469" s="117"/>
      <c r="OIA1469" s="117"/>
      <c r="OIB1469" s="117"/>
      <c r="OIC1469" s="117"/>
      <c r="OID1469" s="117"/>
      <c r="OIE1469" s="117"/>
      <c r="OIF1469" s="117"/>
      <c r="OIG1469" s="117"/>
      <c r="OIH1469" s="117"/>
      <c r="OII1469" s="117"/>
      <c r="OIJ1469" s="117"/>
      <c r="OIK1469" s="117"/>
      <c r="OIL1469" s="117"/>
      <c r="OIM1469" s="117"/>
      <c r="OIN1469" s="117"/>
      <c r="OIO1469" s="117"/>
      <c r="OIP1469" s="117"/>
      <c r="OIQ1469" s="117"/>
      <c r="OIR1469" s="117"/>
      <c r="OIS1469" s="117"/>
      <c r="OIT1469" s="117"/>
      <c r="OIU1469" s="117"/>
      <c r="OIV1469" s="117"/>
      <c r="OIW1469" s="117"/>
      <c r="OIX1469" s="117"/>
      <c r="OIY1469" s="117"/>
      <c r="OIZ1469" s="117"/>
      <c r="OJA1469" s="117"/>
      <c r="OJB1469" s="117"/>
      <c r="OJC1469" s="117"/>
      <c r="OJD1469" s="117"/>
      <c r="OJE1469" s="117"/>
      <c r="OJF1469" s="117"/>
      <c r="OJG1469" s="117"/>
      <c r="OJH1469" s="117"/>
      <c r="OJI1469" s="117"/>
      <c r="OJJ1469" s="117"/>
      <c r="OJK1469" s="117"/>
      <c r="OJL1469" s="117"/>
      <c r="OJM1469" s="117"/>
      <c r="OJN1469" s="117"/>
      <c r="OJO1469" s="117"/>
      <c r="OJP1469" s="117"/>
      <c r="OJQ1469" s="117"/>
      <c r="OJR1469" s="117"/>
      <c r="OJS1469" s="117"/>
      <c r="OJT1469" s="117"/>
      <c r="OJU1469" s="117"/>
      <c r="OJV1469" s="117"/>
      <c r="OJW1469" s="117"/>
      <c r="OJX1469" s="117"/>
      <c r="OJY1469" s="117"/>
      <c r="OJZ1469" s="117"/>
      <c r="OKA1469" s="117"/>
      <c r="OKB1469" s="117"/>
      <c r="OKC1469" s="117"/>
      <c r="OKD1469" s="117"/>
      <c r="OKE1469" s="117"/>
      <c r="OKF1469" s="117"/>
      <c r="OKG1469" s="117"/>
      <c r="OKH1469" s="117"/>
      <c r="OKI1469" s="117"/>
      <c r="OKJ1469" s="117"/>
      <c r="OKK1469" s="117"/>
      <c r="OKL1469" s="117"/>
      <c r="OKM1469" s="117"/>
      <c r="OKN1469" s="117"/>
      <c r="OKO1469" s="117"/>
      <c r="OKP1469" s="117"/>
      <c r="OKQ1469" s="117"/>
      <c r="OKR1469" s="117"/>
      <c r="OKS1469" s="117"/>
      <c r="OKT1469" s="117"/>
      <c r="OKU1469" s="117"/>
      <c r="OKV1469" s="117"/>
      <c r="OKW1469" s="117"/>
      <c r="OKX1469" s="117"/>
      <c r="OKY1469" s="117"/>
      <c r="OKZ1469" s="117"/>
      <c r="OLA1469" s="117"/>
      <c r="OLB1469" s="117"/>
      <c r="OLC1469" s="117"/>
      <c r="OLD1469" s="117"/>
      <c r="OLE1469" s="117"/>
      <c r="OLF1469" s="117"/>
      <c r="OLG1469" s="117"/>
      <c r="OLH1469" s="117"/>
      <c r="OLI1469" s="117"/>
      <c r="OLJ1469" s="117"/>
      <c r="OLK1469" s="117"/>
      <c r="OLL1469" s="117"/>
      <c r="OLM1469" s="117"/>
      <c r="OLN1469" s="117"/>
      <c r="OLO1469" s="117"/>
      <c r="OLP1469" s="117"/>
      <c r="OLQ1469" s="117"/>
      <c r="OLR1469" s="117"/>
      <c r="OLS1469" s="117"/>
      <c r="OLT1469" s="117"/>
      <c r="OLU1469" s="117"/>
      <c r="OLV1469" s="117"/>
      <c r="OLW1469" s="117"/>
      <c r="OLX1469" s="117"/>
      <c r="OLY1469" s="117"/>
      <c r="OLZ1469" s="117"/>
      <c r="OMA1469" s="117"/>
      <c r="OMB1469" s="117"/>
      <c r="OMC1469" s="117"/>
      <c r="OMD1469" s="117"/>
      <c r="OME1469" s="117"/>
      <c r="OMF1469" s="117"/>
      <c r="OMG1469" s="117"/>
      <c r="OMH1469" s="117"/>
      <c r="OMI1469" s="117"/>
      <c r="OMJ1469" s="117"/>
      <c r="OMK1469" s="117"/>
      <c r="OML1469" s="117"/>
      <c r="OMM1469" s="117"/>
      <c r="OMN1469" s="117"/>
      <c r="OMO1469" s="117"/>
      <c r="OMP1469" s="117"/>
      <c r="OMQ1469" s="117"/>
      <c r="OMR1469" s="117"/>
      <c r="OMS1469" s="117"/>
      <c r="OMT1469" s="117"/>
      <c r="OMU1469" s="117"/>
      <c r="OMV1469" s="117"/>
      <c r="OMW1469" s="117"/>
      <c r="OMX1469" s="117"/>
      <c r="OMY1469" s="117"/>
      <c r="OMZ1469" s="117"/>
      <c r="ONA1469" s="117"/>
      <c r="ONB1469" s="117"/>
      <c r="ONC1469" s="117"/>
      <c r="OND1469" s="117"/>
      <c r="ONE1469" s="117"/>
      <c r="ONF1469" s="117"/>
      <c r="ONG1469" s="117"/>
      <c r="ONH1469" s="117"/>
      <c r="ONI1469" s="117"/>
      <c r="ONJ1469" s="117"/>
      <c r="ONK1469" s="117"/>
      <c r="ONL1469" s="117"/>
      <c r="ONM1469" s="117"/>
      <c r="ONN1469" s="117"/>
      <c r="ONO1469" s="117"/>
      <c r="ONP1469" s="117"/>
      <c r="ONQ1469" s="117"/>
      <c r="ONR1469" s="117"/>
      <c r="ONS1469" s="117"/>
      <c r="ONT1469" s="117"/>
      <c r="ONU1469" s="117"/>
      <c r="ONV1469" s="117"/>
      <c r="ONW1469" s="117"/>
      <c r="ONX1469" s="117"/>
      <c r="ONY1469" s="117"/>
      <c r="ONZ1469" s="117"/>
      <c r="OOA1469" s="117"/>
      <c r="OOB1469" s="117"/>
      <c r="OOC1469" s="117"/>
      <c r="OOD1469" s="117"/>
      <c r="OOE1469" s="117"/>
      <c r="OOF1469" s="117"/>
      <c r="OOG1469" s="117"/>
      <c r="OOH1469" s="117"/>
      <c r="OOI1469" s="117"/>
      <c r="OOJ1469" s="117"/>
      <c r="OOK1469" s="117"/>
      <c r="OOL1469" s="117"/>
      <c r="OOM1469" s="117"/>
      <c r="OON1469" s="117"/>
      <c r="OOO1469" s="117"/>
      <c r="OOP1469" s="117"/>
      <c r="OOQ1469" s="117"/>
      <c r="OOR1469" s="117"/>
      <c r="OOS1469" s="117"/>
      <c r="OOT1469" s="117"/>
      <c r="OOU1469" s="117"/>
      <c r="OOV1469" s="117"/>
      <c r="OOW1469" s="117"/>
      <c r="OOX1469" s="117"/>
      <c r="OOY1469" s="117"/>
      <c r="OOZ1469" s="117"/>
      <c r="OPA1469" s="117"/>
      <c r="OPB1469" s="117"/>
      <c r="OPC1469" s="117"/>
      <c r="OPD1469" s="117"/>
      <c r="OPE1469" s="117"/>
      <c r="OPF1469" s="117"/>
      <c r="OPG1469" s="117"/>
      <c r="OPH1469" s="117"/>
      <c r="OPI1469" s="117"/>
      <c r="OPJ1469" s="117"/>
      <c r="OPK1469" s="117"/>
      <c r="OPL1469" s="117"/>
      <c r="OPM1469" s="117"/>
      <c r="OPN1469" s="117"/>
      <c r="OPO1469" s="117"/>
      <c r="OPP1469" s="117"/>
      <c r="OPQ1469" s="117"/>
      <c r="OPR1469" s="117"/>
      <c r="OPS1469" s="117"/>
      <c r="OPT1469" s="117"/>
      <c r="OPU1469" s="117"/>
      <c r="OPV1469" s="117"/>
      <c r="OPW1469" s="117"/>
      <c r="OPX1469" s="117"/>
      <c r="OPY1469" s="117"/>
      <c r="OPZ1469" s="117"/>
      <c r="OQA1469" s="117"/>
      <c r="OQB1469" s="117"/>
      <c r="OQC1469" s="117"/>
      <c r="OQD1469" s="117"/>
      <c r="OQE1469" s="117"/>
      <c r="OQF1469" s="117"/>
      <c r="OQG1469" s="117"/>
      <c r="OQH1469" s="117"/>
      <c r="OQI1469" s="117"/>
      <c r="OQJ1469" s="117"/>
      <c r="OQK1469" s="117"/>
      <c r="OQL1469" s="117"/>
      <c r="OQM1469" s="117"/>
      <c r="OQN1469" s="117"/>
      <c r="OQO1469" s="117"/>
      <c r="OQP1469" s="117"/>
      <c r="OQQ1469" s="117"/>
      <c r="OQR1469" s="117"/>
      <c r="OQS1469" s="117"/>
      <c r="OQT1469" s="117"/>
      <c r="OQU1469" s="117"/>
      <c r="OQV1469" s="117"/>
      <c r="OQW1469" s="117"/>
      <c r="OQX1469" s="117"/>
      <c r="OQY1469" s="117"/>
      <c r="OQZ1469" s="117"/>
      <c r="ORA1469" s="117"/>
      <c r="ORB1469" s="117"/>
      <c r="ORC1469" s="117"/>
      <c r="ORD1469" s="117"/>
      <c r="ORE1469" s="117"/>
      <c r="ORF1469" s="117"/>
      <c r="ORG1469" s="117"/>
      <c r="ORH1469" s="117"/>
      <c r="ORI1469" s="117"/>
      <c r="ORJ1469" s="117"/>
      <c r="ORK1469" s="117"/>
      <c r="ORL1469" s="117"/>
      <c r="ORM1469" s="117"/>
      <c r="ORN1469" s="117"/>
      <c r="ORO1469" s="117"/>
      <c r="ORP1469" s="117"/>
      <c r="ORQ1469" s="117"/>
      <c r="ORR1469" s="117"/>
      <c r="ORS1469" s="117"/>
      <c r="ORT1469" s="117"/>
      <c r="ORU1469" s="117"/>
      <c r="ORV1469" s="117"/>
      <c r="ORW1469" s="117"/>
      <c r="ORX1469" s="117"/>
      <c r="ORY1469" s="117"/>
      <c r="ORZ1469" s="117"/>
      <c r="OSA1469" s="117"/>
      <c r="OSB1469" s="117"/>
      <c r="OSC1469" s="117"/>
      <c r="OSD1469" s="117"/>
      <c r="OSE1469" s="117"/>
      <c r="OSF1469" s="117"/>
      <c r="OSG1469" s="117"/>
      <c r="OSH1469" s="117"/>
      <c r="OSI1469" s="117"/>
      <c r="OSJ1469" s="117"/>
      <c r="OSK1469" s="117"/>
      <c r="OSL1469" s="117"/>
      <c r="OSM1469" s="117"/>
      <c r="OSN1469" s="117"/>
      <c r="OSO1469" s="117"/>
      <c r="OSP1469" s="117"/>
      <c r="OSQ1469" s="117"/>
      <c r="OSR1469" s="117"/>
      <c r="OSS1469" s="117"/>
      <c r="OST1469" s="117"/>
      <c r="OSU1469" s="117"/>
      <c r="OSV1469" s="117"/>
      <c r="OSW1469" s="117"/>
      <c r="OSX1469" s="117"/>
      <c r="OSY1469" s="117"/>
      <c r="OSZ1469" s="117"/>
      <c r="OTA1469" s="117"/>
      <c r="OTB1469" s="117"/>
      <c r="OTC1469" s="117"/>
      <c r="OTD1469" s="117"/>
      <c r="OTE1469" s="117"/>
      <c r="OTF1469" s="117"/>
      <c r="OTG1469" s="117"/>
      <c r="OTH1469" s="117"/>
      <c r="OTI1469" s="117"/>
      <c r="OTJ1469" s="117"/>
      <c r="OTK1469" s="117"/>
      <c r="OTL1469" s="117"/>
      <c r="OTM1469" s="117"/>
      <c r="OTN1469" s="117"/>
      <c r="OTO1469" s="117"/>
      <c r="OTP1469" s="117"/>
      <c r="OTQ1469" s="117"/>
      <c r="OTR1469" s="117"/>
      <c r="OTS1469" s="117"/>
      <c r="OTT1469" s="117"/>
      <c r="OTU1469" s="117"/>
      <c r="OTV1469" s="117"/>
      <c r="OTW1469" s="117"/>
      <c r="OTX1469" s="117"/>
      <c r="OTY1469" s="117"/>
      <c r="OTZ1469" s="117"/>
      <c r="OUA1469" s="117"/>
      <c r="OUB1469" s="117"/>
      <c r="OUC1469" s="117"/>
      <c r="OUD1469" s="117"/>
      <c r="OUE1469" s="117"/>
      <c r="OUF1469" s="117"/>
      <c r="OUG1469" s="117"/>
      <c r="OUH1469" s="117"/>
      <c r="OUI1469" s="117"/>
      <c r="OUJ1469" s="117"/>
      <c r="OUK1469" s="117"/>
      <c r="OUL1469" s="117"/>
      <c r="OUM1469" s="117"/>
      <c r="OUN1469" s="117"/>
      <c r="OUO1469" s="117"/>
      <c r="OUP1469" s="117"/>
      <c r="OUQ1469" s="117"/>
      <c r="OUR1469" s="117"/>
      <c r="OUS1469" s="117"/>
      <c r="OUT1469" s="117"/>
      <c r="OUU1469" s="117"/>
      <c r="OUV1469" s="117"/>
      <c r="OUW1469" s="117"/>
      <c r="OUX1469" s="117"/>
      <c r="OUY1469" s="117"/>
      <c r="OUZ1469" s="117"/>
      <c r="OVA1469" s="117"/>
      <c r="OVB1469" s="117"/>
      <c r="OVC1469" s="117"/>
      <c r="OVD1469" s="117"/>
      <c r="OVE1469" s="117"/>
      <c r="OVF1469" s="117"/>
      <c r="OVG1469" s="117"/>
      <c r="OVH1469" s="117"/>
      <c r="OVI1469" s="117"/>
      <c r="OVJ1469" s="117"/>
      <c r="OVK1469" s="117"/>
      <c r="OVL1469" s="117"/>
      <c r="OVM1469" s="117"/>
      <c r="OVN1469" s="117"/>
      <c r="OVO1469" s="117"/>
      <c r="OVP1469" s="117"/>
      <c r="OVQ1469" s="117"/>
      <c r="OVR1469" s="117"/>
      <c r="OVS1469" s="117"/>
      <c r="OVT1469" s="117"/>
      <c r="OVU1469" s="117"/>
      <c r="OVV1469" s="117"/>
      <c r="OVW1469" s="117"/>
      <c r="OVX1469" s="117"/>
      <c r="OVY1469" s="117"/>
      <c r="OVZ1469" s="117"/>
      <c r="OWA1469" s="117"/>
      <c r="OWB1469" s="117"/>
      <c r="OWC1469" s="117"/>
      <c r="OWD1469" s="117"/>
      <c r="OWE1469" s="117"/>
      <c r="OWF1469" s="117"/>
      <c r="OWG1469" s="117"/>
      <c r="OWH1469" s="117"/>
      <c r="OWI1469" s="117"/>
      <c r="OWJ1469" s="117"/>
      <c r="OWK1469" s="117"/>
      <c r="OWL1469" s="117"/>
      <c r="OWM1469" s="117"/>
      <c r="OWN1469" s="117"/>
      <c r="OWO1469" s="117"/>
      <c r="OWP1469" s="117"/>
      <c r="OWQ1469" s="117"/>
      <c r="OWR1469" s="117"/>
      <c r="OWS1469" s="117"/>
      <c r="OWT1469" s="117"/>
      <c r="OWU1469" s="117"/>
      <c r="OWV1469" s="117"/>
      <c r="OWW1469" s="117"/>
      <c r="OWX1469" s="117"/>
      <c r="OWY1469" s="117"/>
      <c r="OWZ1469" s="117"/>
      <c r="OXA1469" s="117"/>
      <c r="OXB1469" s="117"/>
      <c r="OXC1469" s="117"/>
      <c r="OXD1469" s="117"/>
      <c r="OXE1469" s="117"/>
      <c r="OXF1469" s="117"/>
      <c r="OXG1469" s="117"/>
      <c r="OXH1469" s="117"/>
      <c r="OXI1469" s="117"/>
      <c r="OXJ1469" s="117"/>
      <c r="OXK1469" s="117"/>
      <c r="OXL1469" s="117"/>
      <c r="OXM1469" s="117"/>
      <c r="OXN1469" s="117"/>
      <c r="OXO1469" s="117"/>
      <c r="OXP1469" s="117"/>
      <c r="OXQ1469" s="117"/>
      <c r="OXR1469" s="117"/>
      <c r="OXS1469" s="117"/>
      <c r="OXT1469" s="117"/>
      <c r="OXU1469" s="117"/>
      <c r="OXV1469" s="117"/>
      <c r="OXW1469" s="117"/>
      <c r="OXX1469" s="117"/>
      <c r="OXY1469" s="117"/>
      <c r="OXZ1469" s="117"/>
      <c r="OYA1469" s="117"/>
      <c r="OYB1469" s="117"/>
      <c r="OYC1469" s="117"/>
      <c r="OYD1469" s="117"/>
      <c r="OYE1469" s="117"/>
      <c r="OYF1469" s="117"/>
      <c r="OYG1469" s="117"/>
      <c r="OYH1469" s="117"/>
      <c r="OYI1469" s="117"/>
      <c r="OYJ1469" s="117"/>
      <c r="OYK1469" s="117"/>
      <c r="OYL1469" s="117"/>
      <c r="OYM1469" s="117"/>
      <c r="OYN1469" s="117"/>
      <c r="OYO1469" s="117"/>
      <c r="OYP1469" s="117"/>
      <c r="OYQ1469" s="117"/>
      <c r="OYR1469" s="117"/>
      <c r="OYS1469" s="117"/>
      <c r="OYT1469" s="117"/>
      <c r="OYU1469" s="117"/>
      <c r="OYV1469" s="117"/>
      <c r="OYW1469" s="117"/>
      <c r="OYX1469" s="117"/>
      <c r="OYY1469" s="117"/>
      <c r="OYZ1469" s="117"/>
      <c r="OZA1469" s="117"/>
      <c r="OZB1469" s="117"/>
      <c r="OZC1469" s="117"/>
      <c r="OZD1469" s="117"/>
      <c r="OZE1469" s="117"/>
      <c r="OZF1469" s="117"/>
      <c r="OZG1469" s="117"/>
      <c r="OZH1469" s="117"/>
      <c r="OZI1469" s="117"/>
      <c r="OZJ1469" s="117"/>
      <c r="OZK1469" s="117"/>
      <c r="OZL1469" s="117"/>
      <c r="OZM1469" s="117"/>
      <c r="OZN1469" s="117"/>
      <c r="OZO1469" s="117"/>
      <c r="OZP1469" s="117"/>
      <c r="OZQ1469" s="117"/>
      <c r="OZR1469" s="117"/>
      <c r="OZS1469" s="117"/>
      <c r="OZT1469" s="117"/>
      <c r="OZU1469" s="117"/>
      <c r="OZV1469" s="117"/>
      <c r="OZW1469" s="117"/>
      <c r="OZX1469" s="117"/>
      <c r="OZY1469" s="117"/>
      <c r="OZZ1469" s="117"/>
      <c r="PAA1469" s="117"/>
      <c r="PAB1469" s="117"/>
      <c r="PAC1469" s="117"/>
      <c r="PAD1469" s="117"/>
      <c r="PAE1469" s="117"/>
      <c r="PAF1469" s="117"/>
      <c r="PAG1469" s="117"/>
      <c r="PAH1469" s="117"/>
      <c r="PAI1469" s="117"/>
      <c r="PAJ1469" s="117"/>
      <c r="PAK1469" s="117"/>
      <c r="PAL1469" s="117"/>
      <c r="PAM1469" s="117"/>
      <c r="PAN1469" s="117"/>
      <c r="PAO1469" s="117"/>
      <c r="PAP1469" s="117"/>
      <c r="PAQ1469" s="117"/>
      <c r="PAR1469" s="117"/>
      <c r="PAS1469" s="117"/>
      <c r="PAT1469" s="117"/>
      <c r="PAU1469" s="117"/>
      <c r="PAV1469" s="117"/>
      <c r="PAW1469" s="117"/>
      <c r="PAX1469" s="117"/>
      <c r="PAY1469" s="117"/>
      <c r="PAZ1469" s="117"/>
      <c r="PBA1469" s="117"/>
      <c r="PBB1469" s="117"/>
      <c r="PBC1469" s="117"/>
      <c r="PBD1469" s="117"/>
      <c r="PBE1469" s="117"/>
      <c r="PBF1469" s="117"/>
      <c r="PBG1469" s="117"/>
      <c r="PBH1469" s="117"/>
      <c r="PBI1469" s="117"/>
      <c r="PBJ1469" s="117"/>
      <c r="PBK1469" s="117"/>
      <c r="PBL1469" s="117"/>
      <c r="PBM1469" s="117"/>
      <c r="PBN1469" s="117"/>
      <c r="PBO1469" s="117"/>
      <c r="PBP1469" s="117"/>
      <c r="PBQ1469" s="117"/>
      <c r="PBR1469" s="117"/>
      <c r="PBS1469" s="117"/>
      <c r="PBT1469" s="117"/>
      <c r="PBU1469" s="117"/>
      <c r="PBV1469" s="117"/>
      <c r="PBW1469" s="117"/>
      <c r="PBX1469" s="117"/>
      <c r="PBY1469" s="117"/>
      <c r="PBZ1469" s="117"/>
      <c r="PCA1469" s="117"/>
      <c r="PCB1469" s="117"/>
      <c r="PCC1469" s="117"/>
      <c r="PCD1469" s="117"/>
      <c r="PCE1469" s="117"/>
      <c r="PCF1469" s="117"/>
      <c r="PCG1469" s="117"/>
      <c r="PCH1469" s="117"/>
      <c r="PCI1469" s="117"/>
      <c r="PCJ1469" s="117"/>
      <c r="PCK1469" s="117"/>
      <c r="PCL1469" s="117"/>
      <c r="PCM1469" s="117"/>
      <c r="PCN1469" s="117"/>
      <c r="PCO1469" s="117"/>
      <c r="PCP1469" s="117"/>
      <c r="PCQ1469" s="117"/>
      <c r="PCR1469" s="117"/>
      <c r="PCS1469" s="117"/>
      <c r="PCT1469" s="117"/>
      <c r="PCU1469" s="117"/>
      <c r="PCV1469" s="117"/>
      <c r="PCW1469" s="117"/>
      <c r="PCX1469" s="117"/>
      <c r="PCY1469" s="117"/>
      <c r="PCZ1469" s="117"/>
      <c r="PDA1469" s="117"/>
      <c r="PDB1469" s="117"/>
      <c r="PDC1469" s="117"/>
      <c r="PDD1469" s="117"/>
      <c r="PDE1469" s="117"/>
      <c r="PDF1469" s="117"/>
      <c r="PDG1469" s="117"/>
      <c r="PDH1469" s="117"/>
      <c r="PDI1469" s="117"/>
      <c r="PDJ1469" s="117"/>
      <c r="PDK1469" s="117"/>
      <c r="PDL1469" s="117"/>
      <c r="PDM1469" s="117"/>
      <c r="PDN1469" s="117"/>
      <c r="PDO1469" s="117"/>
      <c r="PDP1469" s="117"/>
      <c r="PDQ1469" s="117"/>
      <c r="PDR1469" s="117"/>
      <c r="PDS1469" s="117"/>
      <c r="PDT1469" s="117"/>
      <c r="PDU1469" s="117"/>
      <c r="PDV1469" s="117"/>
      <c r="PDW1469" s="117"/>
      <c r="PDX1469" s="117"/>
      <c r="PDY1469" s="117"/>
      <c r="PDZ1469" s="117"/>
      <c r="PEA1469" s="117"/>
      <c r="PEB1469" s="117"/>
      <c r="PEC1469" s="117"/>
      <c r="PED1469" s="117"/>
      <c r="PEE1469" s="117"/>
      <c r="PEF1469" s="117"/>
      <c r="PEG1469" s="117"/>
      <c r="PEH1469" s="117"/>
      <c r="PEI1469" s="117"/>
      <c r="PEJ1469" s="117"/>
      <c r="PEK1469" s="117"/>
      <c r="PEL1469" s="117"/>
      <c r="PEM1469" s="117"/>
      <c r="PEN1469" s="117"/>
      <c r="PEO1469" s="117"/>
      <c r="PEP1469" s="117"/>
      <c r="PEQ1469" s="117"/>
      <c r="PER1469" s="117"/>
      <c r="PES1469" s="117"/>
      <c r="PET1469" s="117"/>
      <c r="PEU1469" s="117"/>
      <c r="PEV1469" s="117"/>
      <c r="PEW1469" s="117"/>
      <c r="PEX1469" s="117"/>
      <c r="PEY1469" s="117"/>
      <c r="PEZ1469" s="117"/>
      <c r="PFA1469" s="117"/>
      <c r="PFB1469" s="117"/>
      <c r="PFC1469" s="117"/>
      <c r="PFD1469" s="117"/>
      <c r="PFE1469" s="117"/>
      <c r="PFF1469" s="117"/>
      <c r="PFG1469" s="117"/>
      <c r="PFH1469" s="117"/>
      <c r="PFI1469" s="117"/>
      <c r="PFJ1469" s="117"/>
      <c r="PFK1469" s="117"/>
      <c r="PFL1469" s="117"/>
      <c r="PFM1469" s="117"/>
      <c r="PFN1469" s="117"/>
      <c r="PFO1469" s="117"/>
      <c r="PFP1469" s="117"/>
      <c r="PFQ1469" s="117"/>
      <c r="PFR1469" s="117"/>
      <c r="PFS1469" s="117"/>
      <c r="PFT1469" s="117"/>
      <c r="PFU1469" s="117"/>
      <c r="PFV1469" s="117"/>
      <c r="PFW1469" s="117"/>
      <c r="PFX1469" s="117"/>
      <c r="PFY1469" s="117"/>
      <c r="PFZ1469" s="117"/>
      <c r="PGA1469" s="117"/>
      <c r="PGB1469" s="117"/>
      <c r="PGC1469" s="117"/>
      <c r="PGD1469" s="117"/>
      <c r="PGE1469" s="117"/>
      <c r="PGF1469" s="117"/>
      <c r="PGG1469" s="117"/>
      <c r="PGH1469" s="117"/>
      <c r="PGI1469" s="117"/>
      <c r="PGJ1469" s="117"/>
      <c r="PGK1469" s="117"/>
      <c r="PGL1469" s="117"/>
      <c r="PGM1469" s="117"/>
      <c r="PGN1469" s="117"/>
      <c r="PGO1469" s="117"/>
      <c r="PGP1469" s="117"/>
      <c r="PGQ1469" s="117"/>
      <c r="PGR1469" s="117"/>
      <c r="PGS1469" s="117"/>
      <c r="PGT1469" s="117"/>
      <c r="PGU1469" s="117"/>
      <c r="PGV1469" s="117"/>
      <c r="PGW1469" s="117"/>
      <c r="PGX1469" s="117"/>
      <c r="PGY1469" s="117"/>
      <c r="PGZ1469" s="117"/>
      <c r="PHA1469" s="117"/>
      <c r="PHB1469" s="117"/>
      <c r="PHC1469" s="117"/>
      <c r="PHD1469" s="117"/>
      <c r="PHE1469" s="117"/>
      <c r="PHF1469" s="117"/>
      <c r="PHG1469" s="117"/>
      <c r="PHH1469" s="117"/>
      <c r="PHI1469" s="117"/>
      <c r="PHJ1469" s="117"/>
      <c r="PHK1469" s="117"/>
      <c r="PHL1469" s="117"/>
      <c r="PHM1469" s="117"/>
      <c r="PHN1469" s="117"/>
      <c r="PHO1469" s="117"/>
      <c r="PHP1469" s="117"/>
      <c r="PHQ1469" s="117"/>
      <c r="PHR1469" s="117"/>
      <c r="PHS1469" s="117"/>
      <c r="PHT1469" s="117"/>
      <c r="PHU1469" s="117"/>
      <c r="PHV1469" s="117"/>
      <c r="PHW1469" s="117"/>
      <c r="PHX1469" s="117"/>
      <c r="PHY1469" s="117"/>
      <c r="PHZ1469" s="117"/>
      <c r="PIA1469" s="117"/>
      <c r="PIB1469" s="117"/>
      <c r="PIC1469" s="117"/>
      <c r="PID1469" s="117"/>
      <c r="PIE1469" s="117"/>
      <c r="PIF1469" s="117"/>
      <c r="PIG1469" s="117"/>
      <c r="PIH1469" s="117"/>
      <c r="PII1469" s="117"/>
      <c r="PIJ1469" s="117"/>
      <c r="PIK1469" s="117"/>
      <c r="PIL1469" s="117"/>
      <c r="PIM1469" s="117"/>
      <c r="PIN1469" s="117"/>
      <c r="PIO1469" s="117"/>
      <c r="PIP1469" s="117"/>
      <c r="PIQ1469" s="117"/>
      <c r="PIR1469" s="117"/>
      <c r="PIS1469" s="117"/>
      <c r="PIT1469" s="117"/>
      <c r="PIU1469" s="117"/>
      <c r="PIV1469" s="117"/>
      <c r="PIW1469" s="117"/>
      <c r="PIX1469" s="117"/>
      <c r="PIY1469" s="117"/>
      <c r="PIZ1469" s="117"/>
      <c r="PJA1469" s="117"/>
      <c r="PJB1469" s="117"/>
      <c r="PJC1469" s="117"/>
      <c r="PJD1469" s="117"/>
      <c r="PJE1469" s="117"/>
      <c r="PJF1469" s="117"/>
      <c r="PJG1469" s="117"/>
      <c r="PJH1469" s="117"/>
      <c r="PJI1469" s="117"/>
      <c r="PJJ1469" s="117"/>
      <c r="PJK1469" s="117"/>
      <c r="PJL1469" s="117"/>
      <c r="PJM1469" s="117"/>
      <c r="PJN1469" s="117"/>
      <c r="PJO1469" s="117"/>
      <c r="PJP1469" s="117"/>
      <c r="PJQ1469" s="117"/>
      <c r="PJR1469" s="117"/>
      <c r="PJS1469" s="117"/>
      <c r="PJT1469" s="117"/>
      <c r="PJU1469" s="117"/>
      <c r="PJV1469" s="117"/>
      <c r="PJW1469" s="117"/>
      <c r="PJX1469" s="117"/>
      <c r="PJY1469" s="117"/>
      <c r="PJZ1469" s="117"/>
      <c r="PKA1469" s="117"/>
      <c r="PKB1469" s="117"/>
      <c r="PKC1469" s="117"/>
      <c r="PKD1469" s="117"/>
      <c r="PKE1469" s="117"/>
      <c r="PKF1469" s="117"/>
      <c r="PKG1469" s="117"/>
      <c r="PKH1469" s="117"/>
      <c r="PKI1469" s="117"/>
      <c r="PKJ1469" s="117"/>
      <c r="PKK1469" s="117"/>
      <c r="PKL1469" s="117"/>
      <c r="PKM1469" s="117"/>
      <c r="PKN1469" s="117"/>
      <c r="PKO1469" s="117"/>
      <c r="PKP1469" s="117"/>
      <c r="PKQ1469" s="117"/>
      <c r="PKR1469" s="117"/>
      <c r="PKS1469" s="117"/>
      <c r="PKT1469" s="117"/>
      <c r="PKU1469" s="117"/>
      <c r="PKV1469" s="117"/>
      <c r="PKW1469" s="117"/>
      <c r="PKX1469" s="117"/>
      <c r="PKY1469" s="117"/>
      <c r="PKZ1469" s="117"/>
      <c r="PLA1469" s="117"/>
      <c r="PLB1469" s="117"/>
      <c r="PLC1469" s="117"/>
      <c r="PLD1469" s="117"/>
      <c r="PLE1469" s="117"/>
      <c r="PLF1469" s="117"/>
      <c r="PLG1469" s="117"/>
      <c r="PLH1469" s="117"/>
      <c r="PLI1469" s="117"/>
      <c r="PLJ1469" s="117"/>
      <c r="PLK1469" s="117"/>
      <c r="PLL1469" s="117"/>
      <c r="PLM1469" s="117"/>
      <c r="PLN1469" s="117"/>
      <c r="PLO1469" s="117"/>
      <c r="PLP1469" s="117"/>
      <c r="PLQ1469" s="117"/>
      <c r="PLR1469" s="117"/>
      <c r="PLS1469" s="117"/>
      <c r="PLT1469" s="117"/>
      <c r="PLU1469" s="117"/>
      <c r="PLV1469" s="117"/>
      <c r="PLW1469" s="117"/>
      <c r="PLX1469" s="117"/>
      <c r="PLY1469" s="117"/>
      <c r="PLZ1469" s="117"/>
      <c r="PMA1469" s="117"/>
      <c r="PMB1469" s="117"/>
      <c r="PMC1469" s="117"/>
      <c r="PMD1469" s="117"/>
      <c r="PME1469" s="117"/>
      <c r="PMF1469" s="117"/>
      <c r="PMG1469" s="117"/>
      <c r="PMH1469" s="117"/>
      <c r="PMI1469" s="117"/>
      <c r="PMJ1469" s="117"/>
      <c r="PMK1469" s="117"/>
      <c r="PML1469" s="117"/>
      <c r="PMM1469" s="117"/>
      <c r="PMN1469" s="117"/>
      <c r="PMO1469" s="117"/>
      <c r="PMP1469" s="117"/>
      <c r="PMQ1469" s="117"/>
      <c r="PMR1469" s="117"/>
      <c r="PMS1469" s="117"/>
      <c r="PMT1469" s="117"/>
      <c r="PMU1469" s="117"/>
      <c r="PMV1469" s="117"/>
      <c r="PMW1469" s="117"/>
      <c r="PMX1469" s="117"/>
      <c r="PMY1469" s="117"/>
      <c r="PMZ1469" s="117"/>
      <c r="PNA1469" s="117"/>
      <c r="PNB1469" s="117"/>
      <c r="PNC1469" s="117"/>
      <c r="PND1469" s="117"/>
      <c r="PNE1469" s="117"/>
      <c r="PNF1469" s="117"/>
      <c r="PNG1469" s="117"/>
      <c r="PNH1469" s="117"/>
      <c r="PNI1469" s="117"/>
      <c r="PNJ1469" s="117"/>
      <c r="PNK1469" s="117"/>
      <c r="PNL1469" s="117"/>
      <c r="PNM1469" s="117"/>
      <c r="PNN1469" s="117"/>
      <c r="PNO1469" s="117"/>
      <c r="PNP1469" s="117"/>
      <c r="PNQ1469" s="117"/>
      <c r="PNR1469" s="117"/>
      <c r="PNS1469" s="117"/>
      <c r="PNT1469" s="117"/>
      <c r="PNU1469" s="117"/>
      <c r="PNV1469" s="117"/>
      <c r="PNW1469" s="117"/>
      <c r="PNX1469" s="117"/>
      <c r="PNY1469" s="117"/>
      <c r="PNZ1469" s="117"/>
      <c r="POA1469" s="117"/>
      <c r="POB1469" s="117"/>
      <c r="POC1469" s="117"/>
      <c r="POD1469" s="117"/>
      <c r="POE1469" s="117"/>
      <c r="POF1469" s="117"/>
      <c r="POG1469" s="117"/>
      <c r="POH1469" s="117"/>
      <c r="POI1469" s="117"/>
      <c r="POJ1469" s="117"/>
      <c r="POK1469" s="117"/>
      <c r="POL1469" s="117"/>
      <c r="POM1469" s="117"/>
      <c r="PON1469" s="117"/>
      <c r="POO1469" s="117"/>
      <c r="POP1469" s="117"/>
      <c r="POQ1469" s="117"/>
      <c r="POR1469" s="117"/>
      <c r="POS1469" s="117"/>
      <c r="POT1469" s="117"/>
      <c r="POU1469" s="117"/>
      <c r="POV1469" s="117"/>
      <c r="POW1469" s="117"/>
      <c r="POX1469" s="117"/>
      <c r="POY1469" s="117"/>
      <c r="POZ1469" s="117"/>
      <c r="PPA1469" s="117"/>
      <c r="PPB1469" s="117"/>
      <c r="PPC1469" s="117"/>
      <c r="PPD1469" s="117"/>
      <c r="PPE1469" s="117"/>
      <c r="PPF1469" s="117"/>
      <c r="PPG1469" s="117"/>
      <c r="PPH1469" s="117"/>
      <c r="PPI1469" s="117"/>
      <c r="PPJ1469" s="117"/>
      <c r="PPK1469" s="117"/>
      <c r="PPL1469" s="117"/>
      <c r="PPM1469" s="117"/>
      <c r="PPN1469" s="117"/>
      <c r="PPO1469" s="117"/>
      <c r="PPP1469" s="117"/>
      <c r="PPQ1469" s="117"/>
      <c r="PPR1469" s="117"/>
      <c r="PPS1469" s="117"/>
      <c r="PPT1469" s="117"/>
      <c r="PPU1469" s="117"/>
      <c r="PPV1469" s="117"/>
      <c r="PPW1469" s="117"/>
      <c r="PPX1469" s="117"/>
      <c r="PPY1469" s="117"/>
      <c r="PPZ1469" s="117"/>
      <c r="PQA1469" s="117"/>
      <c r="PQB1469" s="117"/>
      <c r="PQC1469" s="117"/>
      <c r="PQD1469" s="117"/>
      <c r="PQE1469" s="117"/>
      <c r="PQF1469" s="117"/>
      <c r="PQG1469" s="117"/>
      <c r="PQH1469" s="117"/>
      <c r="PQI1469" s="117"/>
      <c r="PQJ1469" s="117"/>
      <c r="PQK1469" s="117"/>
      <c r="PQL1469" s="117"/>
      <c r="PQM1469" s="117"/>
      <c r="PQN1469" s="117"/>
      <c r="PQO1469" s="117"/>
      <c r="PQP1469" s="117"/>
      <c r="PQQ1469" s="117"/>
      <c r="PQR1469" s="117"/>
      <c r="PQS1469" s="117"/>
      <c r="PQT1469" s="117"/>
      <c r="PQU1469" s="117"/>
      <c r="PQV1469" s="117"/>
      <c r="PQW1469" s="117"/>
      <c r="PQX1469" s="117"/>
      <c r="PQY1469" s="117"/>
      <c r="PQZ1469" s="117"/>
      <c r="PRA1469" s="117"/>
      <c r="PRB1469" s="117"/>
      <c r="PRC1469" s="117"/>
      <c r="PRD1469" s="117"/>
      <c r="PRE1469" s="117"/>
      <c r="PRF1469" s="117"/>
      <c r="PRG1469" s="117"/>
      <c r="PRH1469" s="117"/>
      <c r="PRI1469" s="117"/>
      <c r="PRJ1469" s="117"/>
      <c r="PRK1469" s="117"/>
      <c r="PRL1469" s="117"/>
      <c r="PRM1469" s="117"/>
      <c r="PRN1469" s="117"/>
      <c r="PRO1469" s="117"/>
      <c r="PRP1469" s="117"/>
      <c r="PRQ1469" s="117"/>
      <c r="PRR1469" s="117"/>
      <c r="PRS1469" s="117"/>
      <c r="PRT1469" s="117"/>
      <c r="PRU1469" s="117"/>
      <c r="PRV1469" s="117"/>
      <c r="PRW1469" s="117"/>
      <c r="PRX1469" s="117"/>
      <c r="PRY1469" s="117"/>
      <c r="PRZ1469" s="117"/>
      <c r="PSA1469" s="117"/>
      <c r="PSB1469" s="117"/>
      <c r="PSC1469" s="117"/>
      <c r="PSD1469" s="117"/>
      <c r="PSE1469" s="117"/>
      <c r="PSF1469" s="117"/>
      <c r="PSG1469" s="117"/>
      <c r="PSH1469" s="117"/>
      <c r="PSI1469" s="117"/>
      <c r="PSJ1469" s="117"/>
      <c r="PSK1469" s="117"/>
      <c r="PSL1469" s="117"/>
      <c r="PSM1469" s="117"/>
      <c r="PSN1469" s="117"/>
      <c r="PSO1469" s="117"/>
      <c r="PSP1469" s="117"/>
      <c r="PSQ1469" s="117"/>
      <c r="PSR1469" s="117"/>
      <c r="PSS1469" s="117"/>
      <c r="PST1469" s="117"/>
      <c r="PSU1469" s="117"/>
      <c r="PSV1469" s="117"/>
      <c r="PSW1469" s="117"/>
      <c r="PSX1469" s="117"/>
      <c r="PSY1469" s="117"/>
      <c r="PSZ1469" s="117"/>
      <c r="PTA1469" s="117"/>
      <c r="PTB1469" s="117"/>
      <c r="PTC1469" s="117"/>
      <c r="PTD1469" s="117"/>
      <c r="PTE1469" s="117"/>
      <c r="PTF1469" s="117"/>
      <c r="PTG1469" s="117"/>
      <c r="PTH1469" s="117"/>
      <c r="PTI1469" s="117"/>
      <c r="PTJ1469" s="117"/>
      <c r="PTK1469" s="117"/>
      <c r="PTL1469" s="117"/>
      <c r="PTM1469" s="117"/>
      <c r="PTN1469" s="117"/>
      <c r="PTO1469" s="117"/>
      <c r="PTP1469" s="117"/>
      <c r="PTQ1469" s="117"/>
      <c r="PTR1469" s="117"/>
      <c r="PTS1469" s="117"/>
      <c r="PTT1469" s="117"/>
      <c r="PTU1469" s="117"/>
      <c r="PTV1469" s="117"/>
      <c r="PTW1469" s="117"/>
      <c r="PTX1469" s="117"/>
      <c r="PTY1469" s="117"/>
      <c r="PTZ1469" s="117"/>
      <c r="PUA1469" s="117"/>
      <c r="PUB1469" s="117"/>
      <c r="PUC1469" s="117"/>
      <c r="PUD1469" s="117"/>
      <c r="PUE1469" s="117"/>
      <c r="PUF1469" s="117"/>
      <c r="PUG1469" s="117"/>
      <c r="PUH1469" s="117"/>
      <c r="PUI1469" s="117"/>
      <c r="PUJ1469" s="117"/>
      <c r="PUK1469" s="117"/>
      <c r="PUL1469" s="117"/>
      <c r="PUM1469" s="117"/>
      <c r="PUN1469" s="117"/>
      <c r="PUO1469" s="117"/>
      <c r="PUP1469" s="117"/>
      <c r="PUQ1469" s="117"/>
      <c r="PUR1469" s="117"/>
      <c r="PUS1469" s="117"/>
      <c r="PUT1469" s="117"/>
      <c r="PUU1469" s="117"/>
      <c r="PUV1469" s="117"/>
      <c r="PUW1469" s="117"/>
      <c r="PUX1469" s="117"/>
      <c r="PUY1469" s="117"/>
      <c r="PUZ1469" s="117"/>
      <c r="PVA1469" s="117"/>
      <c r="PVB1469" s="117"/>
      <c r="PVC1469" s="117"/>
      <c r="PVD1469" s="117"/>
      <c r="PVE1469" s="117"/>
      <c r="PVF1469" s="117"/>
      <c r="PVG1469" s="117"/>
      <c r="PVH1469" s="117"/>
      <c r="PVI1469" s="117"/>
      <c r="PVJ1469" s="117"/>
      <c r="PVK1469" s="117"/>
      <c r="PVL1469" s="117"/>
      <c r="PVM1469" s="117"/>
      <c r="PVN1469" s="117"/>
      <c r="PVO1469" s="117"/>
      <c r="PVP1469" s="117"/>
      <c r="PVQ1469" s="117"/>
      <c r="PVR1469" s="117"/>
      <c r="PVS1469" s="117"/>
      <c r="PVT1469" s="117"/>
      <c r="PVU1469" s="117"/>
      <c r="PVV1469" s="117"/>
      <c r="PVW1469" s="117"/>
      <c r="PVX1469" s="117"/>
      <c r="PVY1469" s="117"/>
      <c r="PVZ1469" s="117"/>
      <c r="PWA1469" s="117"/>
      <c r="PWB1469" s="117"/>
      <c r="PWC1469" s="117"/>
      <c r="PWD1469" s="117"/>
      <c r="PWE1469" s="117"/>
      <c r="PWF1469" s="117"/>
      <c r="PWG1469" s="117"/>
      <c r="PWH1469" s="117"/>
      <c r="PWI1469" s="117"/>
      <c r="PWJ1469" s="117"/>
      <c r="PWK1469" s="117"/>
      <c r="PWL1469" s="117"/>
      <c r="PWM1469" s="117"/>
      <c r="PWN1469" s="117"/>
      <c r="PWO1469" s="117"/>
      <c r="PWP1469" s="117"/>
      <c r="PWQ1469" s="117"/>
      <c r="PWR1469" s="117"/>
      <c r="PWS1469" s="117"/>
      <c r="PWT1469" s="117"/>
      <c r="PWU1469" s="117"/>
      <c r="PWV1469" s="117"/>
      <c r="PWW1469" s="117"/>
      <c r="PWX1469" s="117"/>
      <c r="PWY1469" s="117"/>
      <c r="PWZ1469" s="117"/>
      <c r="PXA1469" s="117"/>
      <c r="PXB1469" s="117"/>
      <c r="PXC1469" s="117"/>
      <c r="PXD1469" s="117"/>
      <c r="PXE1469" s="117"/>
      <c r="PXF1469" s="117"/>
      <c r="PXG1469" s="117"/>
      <c r="PXH1469" s="117"/>
      <c r="PXI1469" s="117"/>
      <c r="PXJ1469" s="117"/>
      <c r="PXK1469" s="117"/>
      <c r="PXL1469" s="117"/>
      <c r="PXM1469" s="117"/>
      <c r="PXN1469" s="117"/>
      <c r="PXO1469" s="117"/>
      <c r="PXP1469" s="117"/>
      <c r="PXQ1469" s="117"/>
      <c r="PXR1469" s="117"/>
      <c r="PXS1469" s="117"/>
      <c r="PXT1469" s="117"/>
      <c r="PXU1469" s="117"/>
      <c r="PXV1469" s="117"/>
      <c r="PXW1469" s="117"/>
      <c r="PXX1469" s="117"/>
      <c r="PXY1469" s="117"/>
      <c r="PXZ1469" s="117"/>
      <c r="PYA1469" s="117"/>
      <c r="PYB1469" s="117"/>
      <c r="PYC1469" s="117"/>
      <c r="PYD1469" s="117"/>
      <c r="PYE1469" s="117"/>
      <c r="PYF1469" s="117"/>
      <c r="PYG1469" s="117"/>
      <c r="PYH1469" s="117"/>
      <c r="PYI1469" s="117"/>
      <c r="PYJ1469" s="117"/>
      <c r="PYK1469" s="117"/>
      <c r="PYL1469" s="117"/>
      <c r="PYM1469" s="117"/>
      <c r="PYN1469" s="117"/>
      <c r="PYO1469" s="117"/>
      <c r="PYP1469" s="117"/>
      <c r="PYQ1469" s="117"/>
      <c r="PYR1469" s="117"/>
      <c r="PYS1469" s="117"/>
      <c r="PYT1469" s="117"/>
      <c r="PYU1469" s="117"/>
      <c r="PYV1469" s="117"/>
      <c r="PYW1469" s="117"/>
      <c r="PYX1469" s="117"/>
      <c r="PYY1469" s="117"/>
      <c r="PYZ1469" s="117"/>
      <c r="PZA1469" s="117"/>
      <c r="PZB1469" s="117"/>
      <c r="PZC1469" s="117"/>
      <c r="PZD1469" s="117"/>
      <c r="PZE1469" s="117"/>
      <c r="PZF1469" s="117"/>
      <c r="PZG1469" s="117"/>
      <c r="PZH1469" s="117"/>
      <c r="PZI1469" s="117"/>
      <c r="PZJ1469" s="117"/>
      <c r="PZK1469" s="117"/>
      <c r="PZL1469" s="117"/>
      <c r="PZM1469" s="117"/>
      <c r="PZN1469" s="117"/>
      <c r="PZO1469" s="117"/>
      <c r="PZP1469" s="117"/>
      <c r="PZQ1469" s="117"/>
      <c r="PZR1469" s="117"/>
      <c r="PZS1469" s="117"/>
      <c r="PZT1469" s="117"/>
      <c r="PZU1469" s="117"/>
      <c r="PZV1469" s="117"/>
      <c r="PZW1469" s="117"/>
      <c r="PZX1469" s="117"/>
      <c r="PZY1469" s="117"/>
      <c r="PZZ1469" s="117"/>
      <c r="QAA1469" s="117"/>
      <c r="QAB1469" s="117"/>
      <c r="QAC1469" s="117"/>
      <c r="QAD1469" s="117"/>
      <c r="QAE1469" s="117"/>
      <c r="QAF1469" s="117"/>
      <c r="QAG1469" s="117"/>
      <c r="QAH1469" s="117"/>
      <c r="QAI1469" s="117"/>
      <c r="QAJ1469" s="117"/>
      <c r="QAK1469" s="117"/>
      <c r="QAL1469" s="117"/>
      <c r="QAM1469" s="117"/>
      <c r="QAN1469" s="117"/>
      <c r="QAO1469" s="117"/>
      <c r="QAP1469" s="117"/>
      <c r="QAQ1469" s="117"/>
      <c r="QAR1469" s="117"/>
      <c r="QAS1469" s="117"/>
      <c r="QAT1469" s="117"/>
      <c r="QAU1469" s="117"/>
      <c r="QAV1469" s="117"/>
      <c r="QAW1469" s="117"/>
      <c r="QAX1469" s="117"/>
      <c r="QAY1469" s="117"/>
      <c r="QAZ1469" s="117"/>
      <c r="QBA1469" s="117"/>
      <c r="QBB1469" s="117"/>
      <c r="QBC1469" s="117"/>
      <c r="QBD1469" s="117"/>
      <c r="QBE1469" s="117"/>
      <c r="QBF1469" s="117"/>
      <c r="QBG1469" s="117"/>
      <c r="QBH1469" s="117"/>
      <c r="QBI1469" s="117"/>
      <c r="QBJ1469" s="117"/>
      <c r="QBK1469" s="117"/>
      <c r="QBL1469" s="117"/>
      <c r="QBM1469" s="117"/>
      <c r="QBN1469" s="117"/>
      <c r="QBO1469" s="117"/>
      <c r="QBP1469" s="117"/>
      <c r="QBQ1469" s="117"/>
      <c r="QBR1469" s="117"/>
      <c r="QBS1469" s="117"/>
      <c r="QBT1469" s="117"/>
      <c r="QBU1469" s="117"/>
      <c r="QBV1469" s="117"/>
      <c r="QBW1469" s="117"/>
      <c r="QBX1469" s="117"/>
      <c r="QBY1469" s="117"/>
      <c r="QBZ1469" s="117"/>
      <c r="QCA1469" s="117"/>
      <c r="QCB1469" s="117"/>
      <c r="QCC1469" s="117"/>
      <c r="QCD1469" s="117"/>
      <c r="QCE1469" s="117"/>
      <c r="QCF1469" s="117"/>
      <c r="QCG1469" s="117"/>
      <c r="QCH1469" s="117"/>
      <c r="QCI1469" s="117"/>
      <c r="QCJ1469" s="117"/>
      <c r="QCK1469" s="117"/>
      <c r="QCL1469" s="117"/>
      <c r="QCM1469" s="117"/>
      <c r="QCN1469" s="117"/>
      <c r="QCO1469" s="117"/>
      <c r="QCP1469" s="117"/>
      <c r="QCQ1469" s="117"/>
      <c r="QCR1469" s="117"/>
      <c r="QCS1469" s="117"/>
      <c r="QCT1469" s="117"/>
      <c r="QCU1469" s="117"/>
      <c r="QCV1469" s="117"/>
      <c r="QCW1469" s="117"/>
      <c r="QCX1469" s="117"/>
      <c r="QCY1469" s="117"/>
      <c r="QCZ1469" s="117"/>
      <c r="QDA1469" s="117"/>
      <c r="QDB1469" s="117"/>
      <c r="QDC1469" s="117"/>
      <c r="QDD1469" s="117"/>
      <c r="QDE1469" s="117"/>
      <c r="QDF1469" s="117"/>
      <c r="QDG1469" s="117"/>
      <c r="QDH1469" s="117"/>
      <c r="QDI1469" s="117"/>
      <c r="QDJ1469" s="117"/>
      <c r="QDK1469" s="117"/>
      <c r="QDL1469" s="117"/>
      <c r="QDM1469" s="117"/>
      <c r="QDN1469" s="117"/>
      <c r="QDO1469" s="117"/>
      <c r="QDP1469" s="117"/>
      <c r="QDQ1469" s="117"/>
      <c r="QDR1469" s="117"/>
      <c r="QDS1469" s="117"/>
      <c r="QDT1469" s="117"/>
      <c r="QDU1469" s="117"/>
      <c r="QDV1469" s="117"/>
      <c r="QDW1469" s="117"/>
      <c r="QDX1469" s="117"/>
      <c r="QDY1469" s="117"/>
      <c r="QDZ1469" s="117"/>
      <c r="QEA1469" s="117"/>
      <c r="QEB1469" s="117"/>
      <c r="QEC1469" s="117"/>
      <c r="QED1469" s="117"/>
      <c r="QEE1469" s="117"/>
      <c r="QEF1469" s="117"/>
      <c r="QEG1469" s="117"/>
      <c r="QEH1469" s="117"/>
      <c r="QEI1469" s="117"/>
      <c r="QEJ1469" s="117"/>
      <c r="QEK1469" s="117"/>
      <c r="QEL1469" s="117"/>
      <c r="QEM1469" s="117"/>
      <c r="QEN1469" s="117"/>
      <c r="QEO1469" s="117"/>
      <c r="QEP1469" s="117"/>
      <c r="QEQ1469" s="117"/>
      <c r="QER1469" s="117"/>
      <c r="QES1469" s="117"/>
      <c r="QET1469" s="117"/>
      <c r="QEU1469" s="117"/>
      <c r="QEV1469" s="117"/>
      <c r="QEW1469" s="117"/>
      <c r="QEX1469" s="117"/>
      <c r="QEY1469" s="117"/>
      <c r="QEZ1469" s="117"/>
      <c r="QFA1469" s="117"/>
      <c r="QFB1469" s="117"/>
      <c r="QFC1469" s="117"/>
      <c r="QFD1469" s="117"/>
      <c r="QFE1469" s="117"/>
      <c r="QFF1469" s="117"/>
      <c r="QFG1469" s="117"/>
      <c r="QFH1469" s="117"/>
      <c r="QFI1469" s="117"/>
      <c r="QFJ1469" s="117"/>
      <c r="QFK1469" s="117"/>
      <c r="QFL1469" s="117"/>
      <c r="QFM1469" s="117"/>
      <c r="QFN1469" s="117"/>
      <c r="QFO1469" s="117"/>
      <c r="QFP1469" s="117"/>
      <c r="QFQ1469" s="117"/>
      <c r="QFR1469" s="117"/>
      <c r="QFS1469" s="117"/>
      <c r="QFT1469" s="117"/>
      <c r="QFU1469" s="117"/>
      <c r="QFV1469" s="117"/>
      <c r="QFW1469" s="117"/>
      <c r="QFX1469" s="117"/>
      <c r="QFY1469" s="117"/>
      <c r="QFZ1469" s="117"/>
      <c r="QGA1469" s="117"/>
      <c r="QGB1469" s="117"/>
      <c r="QGC1469" s="117"/>
      <c r="QGD1469" s="117"/>
      <c r="QGE1469" s="117"/>
      <c r="QGF1469" s="117"/>
      <c r="QGG1469" s="117"/>
      <c r="QGH1469" s="117"/>
      <c r="QGI1469" s="117"/>
      <c r="QGJ1469" s="117"/>
      <c r="QGK1469" s="117"/>
      <c r="QGL1469" s="117"/>
      <c r="QGM1469" s="117"/>
      <c r="QGN1469" s="117"/>
      <c r="QGO1469" s="117"/>
      <c r="QGP1469" s="117"/>
      <c r="QGQ1469" s="117"/>
      <c r="QGR1469" s="117"/>
      <c r="QGS1469" s="117"/>
      <c r="QGT1469" s="117"/>
      <c r="QGU1469" s="117"/>
      <c r="QGV1469" s="117"/>
      <c r="QGW1469" s="117"/>
      <c r="QGX1469" s="117"/>
      <c r="QGY1469" s="117"/>
      <c r="QGZ1469" s="117"/>
      <c r="QHA1469" s="117"/>
      <c r="QHB1469" s="117"/>
      <c r="QHC1469" s="117"/>
      <c r="QHD1469" s="117"/>
      <c r="QHE1469" s="117"/>
      <c r="QHF1469" s="117"/>
      <c r="QHG1469" s="117"/>
      <c r="QHH1469" s="117"/>
      <c r="QHI1469" s="117"/>
      <c r="QHJ1469" s="117"/>
      <c r="QHK1469" s="117"/>
      <c r="QHL1469" s="117"/>
      <c r="QHM1469" s="117"/>
      <c r="QHN1469" s="117"/>
      <c r="QHO1469" s="117"/>
      <c r="QHP1469" s="117"/>
      <c r="QHQ1469" s="117"/>
      <c r="QHR1469" s="117"/>
      <c r="QHS1469" s="117"/>
      <c r="QHT1469" s="117"/>
      <c r="QHU1469" s="117"/>
      <c r="QHV1469" s="117"/>
      <c r="QHW1469" s="117"/>
      <c r="QHX1469" s="117"/>
      <c r="QHY1469" s="117"/>
      <c r="QHZ1469" s="117"/>
      <c r="QIA1469" s="117"/>
      <c r="QIB1469" s="117"/>
      <c r="QIC1469" s="117"/>
      <c r="QID1469" s="117"/>
      <c r="QIE1469" s="117"/>
      <c r="QIF1469" s="117"/>
      <c r="QIG1469" s="117"/>
      <c r="QIH1469" s="117"/>
      <c r="QII1469" s="117"/>
      <c r="QIJ1469" s="117"/>
      <c r="QIK1469" s="117"/>
      <c r="QIL1469" s="117"/>
      <c r="QIM1469" s="117"/>
      <c r="QIN1469" s="117"/>
      <c r="QIO1469" s="117"/>
      <c r="QIP1469" s="117"/>
      <c r="QIQ1469" s="117"/>
      <c r="QIR1469" s="117"/>
      <c r="QIS1469" s="117"/>
      <c r="QIT1469" s="117"/>
      <c r="QIU1469" s="117"/>
      <c r="QIV1469" s="117"/>
      <c r="QIW1469" s="117"/>
      <c r="QIX1469" s="117"/>
      <c r="QIY1469" s="117"/>
      <c r="QIZ1469" s="117"/>
      <c r="QJA1469" s="117"/>
      <c r="QJB1469" s="117"/>
      <c r="QJC1469" s="117"/>
      <c r="QJD1469" s="117"/>
      <c r="QJE1469" s="117"/>
      <c r="QJF1469" s="117"/>
      <c r="QJG1469" s="117"/>
      <c r="QJH1469" s="117"/>
      <c r="QJI1469" s="117"/>
      <c r="QJJ1469" s="117"/>
      <c r="QJK1469" s="117"/>
      <c r="QJL1469" s="117"/>
      <c r="QJM1469" s="117"/>
      <c r="QJN1469" s="117"/>
      <c r="QJO1469" s="117"/>
      <c r="QJP1469" s="117"/>
      <c r="QJQ1469" s="117"/>
      <c r="QJR1469" s="117"/>
      <c r="QJS1469" s="117"/>
      <c r="QJT1469" s="117"/>
      <c r="QJU1469" s="117"/>
      <c r="QJV1469" s="117"/>
      <c r="QJW1469" s="117"/>
      <c r="QJX1469" s="117"/>
      <c r="QJY1469" s="117"/>
      <c r="QJZ1469" s="117"/>
      <c r="QKA1469" s="117"/>
      <c r="QKB1469" s="117"/>
      <c r="QKC1469" s="117"/>
      <c r="QKD1469" s="117"/>
      <c r="QKE1469" s="117"/>
      <c r="QKF1469" s="117"/>
      <c r="QKG1469" s="117"/>
      <c r="QKH1469" s="117"/>
      <c r="QKI1469" s="117"/>
      <c r="QKJ1469" s="117"/>
      <c r="QKK1469" s="117"/>
      <c r="QKL1469" s="117"/>
      <c r="QKM1469" s="117"/>
      <c r="QKN1469" s="117"/>
      <c r="QKO1469" s="117"/>
      <c r="QKP1469" s="117"/>
      <c r="QKQ1469" s="117"/>
      <c r="QKR1469" s="117"/>
      <c r="QKS1469" s="117"/>
      <c r="QKT1469" s="117"/>
      <c r="QKU1469" s="117"/>
      <c r="QKV1469" s="117"/>
      <c r="QKW1469" s="117"/>
      <c r="QKX1469" s="117"/>
      <c r="QKY1469" s="117"/>
      <c r="QKZ1469" s="117"/>
      <c r="QLA1469" s="117"/>
      <c r="QLB1469" s="117"/>
      <c r="QLC1469" s="117"/>
      <c r="QLD1469" s="117"/>
      <c r="QLE1469" s="117"/>
      <c r="QLF1469" s="117"/>
      <c r="QLG1469" s="117"/>
      <c r="QLH1469" s="117"/>
      <c r="QLI1469" s="117"/>
      <c r="QLJ1469" s="117"/>
      <c r="QLK1469" s="117"/>
      <c r="QLL1469" s="117"/>
      <c r="QLM1469" s="117"/>
      <c r="QLN1469" s="117"/>
      <c r="QLO1469" s="117"/>
      <c r="QLP1469" s="117"/>
      <c r="QLQ1469" s="117"/>
      <c r="QLR1469" s="117"/>
      <c r="QLS1469" s="117"/>
      <c r="QLT1469" s="117"/>
      <c r="QLU1469" s="117"/>
      <c r="QLV1469" s="117"/>
      <c r="QLW1469" s="117"/>
      <c r="QLX1469" s="117"/>
      <c r="QLY1469" s="117"/>
      <c r="QLZ1469" s="117"/>
      <c r="QMA1469" s="117"/>
      <c r="QMB1469" s="117"/>
      <c r="QMC1469" s="117"/>
      <c r="QMD1469" s="117"/>
      <c r="QME1469" s="117"/>
      <c r="QMF1469" s="117"/>
      <c r="QMG1469" s="117"/>
      <c r="QMH1469" s="117"/>
      <c r="QMI1469" s="117"/>
      <c r="QMJ1469" s="117"/>
      <c r="QMK1469" s="117"/>
      <c r="QML1469" s="117"/>
      <c r="QMM1469" s="117"/>
      <c r="QMN1469" s="117"/>
      <c r="QMO1469" s="117"/>
      <c r="QMP1469" s="117"/>
      <c r="QMQ1469" s="117"/>
      <c r="QMR1469" s="117"/>
      <c r="QMS1469" s="117"/>
      <c r="QMT1469" s="117"/>
      <c r="QMU1469" s="117"/>
      <c r="QMV1469" s="117"/>
      <c r="QMW1469" s="117"/>
      <c r="QMX1469" s="117"/>
      <c r="QMY1469" s="117"/>
      <c r="QMZ1469" s="117"/>
      <c r="QNA1469" s="117"/>
      <c r="QNB1469" s="117"/>
      <c r="QNC1469" s="117"/>
      <c r="QND1469" s="117"/>
      <c r="QNE1469" s="117"/>
      <c r="QNF1469" s="117"/>
      <c r="QNG1469" s="117"/>
      <c r="QNH1469" s="117"/>
      <c r="QNI1469" s="117"/>
      <c r="QNJ1469" s="117"/>
      <c r="QNK1469" s="117"/>
      <c r="QNL1469" s="117"/>
      <c r="QNM1469" s="117"/>
      <c r="QNN1469" s="117"/>
      <c r="QNO1469" s="117"/>
      <c r="QNP1469" s="117"/>
      <c r="QNQ1469" s="117"/>
      <c r="QNR1469" s="117"/>
      <c r="QNS1469" s="117"/>
      <c r="QNT1469" s="117"/>
      <c r="QNU1469" s="117"/>
      <c r="QNV1469" s="117"/>
      <c r="QNW1469" s="117"/>
      <c r="QNX1469" s="117"/>
      <c r="QNY1469" s="117"/>
      <c r="QNZ1469" s="117"/>
      <c r="QOA1469" s="117"/>
      <c r="QOB1469" s="117"/>
      <c r="QOC1469" s="117"/>
      <c r="QOD1469" s="117"/>
      <c r="QOE1469" s="117"/>
      <c r="QOF1469" s="117"/>
      <c r="QOG1469" s="117"/>
      <c r="QOH1469" s="117"/>
      <c r="QOI1469" s="117"/>
      <c r="QOJ1469" s="117"/>
      <c r="QOK1469" s="117"/>
      <c r="QOL1469" s="117"/>
      <c r="QOM1469" s="117"/>
      <c r="QON1469" s="117"/>
      <c r="QOO1469" s="117"/>
      <c r="QOP1469" s="117"/>
      <c r="QOQ1469" s="117"/>
      <c r="QOR1469" s="117"/>
      <c r="QOS1469" s="117"/>
      <c r="QOT1469" s="117"/>
      <c r="QOU1469" s="117"/>
      <c r="QOV1469" s="117"/>
      <c r="QOW1469" s="117"/>
      <c r="QOX1469" s="117"/>
      <c r="QOY1469" s="117"/>
      <c r="QOZ1469" s="117"/>
      <c r="QPA1469" s="117"/>
      <c r="QPB1469" s="117"/>
      <c r="QPC1469" s="117"/>
      <c r="QPD1469" s="117"/>
      <c r="QPE1469" s="117"/>
      <c r="QPF1469" s="117"/>
      <c r="QPG1469" s="117"/>
      <c r="QPH1469" s="117"/>
      <c r="QPI1469" s="117"/>
      <c r="QPJ1469" s="117"/>
      <c r="QPK1469" s="117"/>
      <c r="QPL1469" s="117"/>
      <c r="QPM1469" s="117"/>
      <c r="QPN1469" s="117"/>
      <c r="QPO1469" s="117"/>
      <c r="QPP1469" s="117"/>
      <c r="QPQ1469" s="117"/>
      <c r="QPR1469" s="117"/>
      <c r="QPS1469" s="117"/>
      <c r="QPT1469" s="117"/>
      <c r="QPU1469" s="117"/>
      <c r="QPV1469" s="117"/>
      <c r="QPW1469" s="117"/>
      <c r="QPX1469" s="117"/>
      <c r="QPY1469" s="117"/>
      <c r="QPZ1469" s="117"/>
      <c r="QQA1469" s="117"/>
      <c r="QQB1469" s="117"/>
      <c r="QQC1469" s="117"/>
      <c r="QQD1469" s="117"/>
      <c r="QQE1469" s="117"/>
      <c r="QQF1469" s="117"/>
      <c r="QQG1469" s="117"/>
      <c r="QQH1469" s="117"/>
      <c r="QQI1469" s="117"/>
      <c r="QQJ1469" s="117"/>
      <c r="QQK1469" s="117"/>
      <c r="QQL1469" s="117"/>
      <c r="QQM1469" s="117"/>
      <c r="QQN1469" s="117"/>
      <c r="QQO1469" s="117"/>
      <c r="QQP1469" s="117"/>
      <c r="QQQ1469" s="117"/>
      <c r="QQR1469" s="117"/>
      <c r="QQS1469" s="117"/>
      <c r="QQT1469" s="117"/>
      <c r="QQU1469" s="117"/>
      <c r="QQV1469" s="117"/>
      <c r="QQW1469" s="117"/>
      <c r="QQX1469" s="117"/>
      <c r="QQY1469" s="117"/>
      <c r="QQZ1469" s="117"/>
      <c r="QRA1469" s="117"/>
      <c r="QRB1469" s="117"/>
      <c r="QRC1469" s="117"/>
      <c r="QRD1469" s="117"/>
      <c r="QRE1469" s="117"/>
      <c r="QRF1469" s="117"/>
      <c r="QRG1469" s="117"/>
      <c r="QRH1469" s="117"/>
      <c r="QRI1469" s="117"/>
      <c r="QRJ1469" s="117"/>
      <c r="QRK1469" s="117"/>
      <c r="QRL1469" s="117"/>
      <c r="QRM1469" s="117"/>
      <c r="QRN1469" s="117"/>
      <c r="QRO1469" s="117"/>
      <c r="QRP1469" s="117"/>
      <c r="QRQ1469" s="117"/>
      <c r="QRR1469" s="117"/>
      <c r="QRS1469" s="117"/>
      <c r="QRT1469" s="117"/>
      <c r="QRU1469" s="117"/>
      <c r="QRV1469" s="117"/>
      <c r="QRW1469" s="117"/>
      <c r="QRX1469" s="117"/>
      <c r="QRY1469" s="117"/>
      <c r="QRZ1469" s="117"/>
      <c r="QSA1469" s="117"/>
      <c r="QSB1469" s="117"/>
      <c r="QSC1469" s="117"/>
      <c r="QSD1469" s="117"/>
      <c r="QSE1469" s="117"/>
      <c r="QSF1469" s="117"/>
      <c r="QSG1469" s="117"/>
      <c r="QSH1469" s="117"/>
      <c r="QSI1469" s="117"/>
      <c r="QSJ1469" s="117"/>
      <c r="QSK1469" s="117"/>
      <c r="QSL1469" s="117"/>
      <c r="QSM1469" s="117"/>
      <c r="QSN1469" s="117"/>
      <c r="QSO1469" s="117"/>
      <c r="QSP1469" s="117"/>
      <c r="QSQ1469" s="117"/>
      <c r="QSR1469" s="117"/>
      <c r="QSS1469" s="117"/>
      <c r="QST1469" s="117"/>
      <c r="QSU1469" s="117"/>
      <c r="QSV1469" s="117"/>
      <c r="QSW1469" s="117"/>
      <c r="QSX1469" s="117"/>
      <c r="QSY1469" s="117"/>
      <c r="QSZ1469" s="117"/>
      <c r="QTA1469" s="117"/>
      <c r="QTB1469" s="117"/>
      <c r="QTC1469" s="117"/>
      <c r="QTD1469" s="117"/>
      <c r="QTE1469" s="117"/>
      <c r="QTF1469" s="117"/>
      <c r="QTG1469" s="117"/>
      <c r="QTH1469" s="117"/>
      <c r="QTI1469" s="117"/>
      <c r="QTJ1469" s="117"/>
      <c r="QTK1469" s="117"/>
      <c r="QTL1469" s="117"/>
      <c r="QTM1469" s="117"/>
      <c r="QTN1469" s="117"/>
      <c r="QTO1469" s="117"/>
      <c r="QTP1469" s="117"/>
      <c r="QTQ1469" s="117"/>
      <c r="QTR1469" s="117"/>
      <c r="QTS1469" s="117"/>
      <c r="QTT1469" s="117"/>
      <c r="QTU1469" s="117"/>
      <c r="QTV1469" s="117"/>
      <c r="QTW1469" s="117"/>
      <c r="QTX1469" s="117"/>
      <c r="QTY1469" s="117"/>
      <c r="QTZ1469" s="117"/>
      <c r="QUA1469" s="117"/>
      <c r="QUB1469" s="117"/>
      <c r="QUC1469" s="117"/>
      <c r="QUD1469" s="117"/>
      <c r="QUE1469" s="117"/>
      <c r="QUF1469" s="117"/>
      <c r="QUG1469" s="117"/>
      <c r="QUH1469" s="117"/>
      <c r="QUI1469" s="117"/>
      <c r="QUJ1469" s="117"/>
      <c r="QUK1469" s="117"/>
      <c r="QUL1469" s="117"/>
      <c r="QUM1469" s="117"/>
      <c r="QUN1469" s="117"/>
      <c r="QUO1469" s="117"/>
      <c r="QUP1469" s="117"/>
      <c r="QUQ1469" s="117"/>
      <c r="QUR1469" s="117"/>
      <c r="QUS1469" s="117"/>
      <c r="QUT1469" s="117"/>
      <c r="QUU1469" s="117"/>
      <c r="QUV1469" s="117"/>
      <c r="QUW1469" s="117"/>
      <c r="QUX1469" s="117"/>
      <c r="QUY1469" s="117"/>
      <c r="QUZ1469" s="117"/>
      <c r="QVA1469" s="117"/>
      <c r="QVB1469" s="117"/>
      <c r="QVC1469" s="117"/>
      <c r="QVD1469" s="117"/>
      <c r="QVE1469" s="117"/>
      <c r="QVF1469" s="117"/>
      <c r="QVG1469" s="117"/>
      <c r="QVH1469" s="117"/>
      <c r="QVI1469" s="117"/>
      <c r="QVJ1469" s="117"/>
      <c r="QVK1469" s="117"/>
      <c r="QVL1469" s="117"/>
      <c r="QVM1469" s="117"/>
      <c r="QVN1469" s="117"/>
      <c r="QVO1469" s="117"/>
      <c r="QVP1469" s="117"/>
      <c r="QVQ1469" s="117"/>
      <c r="QVR1469" s="117"/>
      <c r="QVS1469" s="117"/>
      <c r="QVT1469" s="117"/>
      <c r="QVU1469" s="117"/>
      <c r="QVV1469" s="117"/>
      <c r="QVW1469" s="117"/>
      <c r="QVX1469" s="117"/>
      <c r="QVY1469" s="117"/>
      <c r="QVZ1469" s="117"/>
      <c r="QWA1469" s="117"/>
      <c r="QWB1469" s="117"/>
      <c r="QWC1469" s="117"/>
      <c r="QWD1469" s="117"/>
      <c r="QWE1469" s="117"/>
      <c r="QWF1469" s="117"/>
      <c r="QWG1469" s="117"/>
      <c r="QWH1469" s="117"/>
      <c r="QWI1469" s="117"/>
      <c r="QWJ1469" s="117"/>
      <c r="QWK1469" s="117"/>
      <c r="QWL1469" s="117"/>
      <c r="QWM1469" s="117"/>
      <c r="QWN1469" s="117"/>
      <c r="QWO1469" s="117"/>
      <c r="QWP1469" s="117"/>
      <c r="QWQ1469" s="117"/>
      <c r="QWR1469" s="117"/>
      <c r="QWS1469" s="117"/>
      <c r="QWT1469" s="117"/>
      <c r="QWU1469" s="117"/>
      <c r="QWV1469" s="117"/>
      <c r="QWW1469" s="117"/>
      <c r="QWX1469" s="117"/>
      <c r="QWY1469" s="117"/>
      <c r="QWZ1469" s="117"/>
      <c r="QXA1469" s="117"/>
      <c r="QXB1469" s="117"/>
      <c r="QXC1469" s="117"/>
      <c r="QXD1469" s="117"/>
      <c r="QXE1469" s="117"/>
      <c r="QXF1469" s="117"/>
      <c r="QXG1469" s="117"/>
      <c r="QXH1469" s="117"/>
      <c r="QXI1469" s="117"/>
      <c r="QXJ1469" s="117"/>
      <c r="QXK1469" s="117"/>
      <c r="QXL1469" s="117"/>
      <c r="QXM1469" s="117"/>
      <c r="QXN1469" s="117"/>
      <c r="QXO1469" s="117"/>
      <c r="QXP1469" s="117"/>
      <c r="QXQ1469" s="117"/>
      <c r="QXR1469" s="117"/>
      <c r="QXS1469" s="117"/>
      <c r="QXT1469" s="117"/>
      <c r="QXU1469" s="117"/>
      <c r="QXV1469" s="117"/>
      <c r="QXW1469" s="117"/>
      <c r="QXX1469" s="117"/>
      <c r="QXY1469" s="117"/>
      <c r="QXZ1469" s="117"/>
      <c r="QYA1469" s="117"/>
      <c r="QYB1469" s="117"/>
      <c r="QYC1469" s="117"/>
      <c r="QYD1469" s="117"/>
      <c r="QYE1469" s="117"/>
      <c r="QYF1469" s="117"/>
      <c r="QYG1469" s="117"/>
      <c r="QYH1469" s="117"/>
      <c r="QYI1469" s="117"/>
      <c r="QYJ1469" s="117"/>
      <c r="QYK1469" s="117"/>
      <c r="QYL1469" s="117"/>
      <c r="QYM1469" s="117"/>
      <c r="QYN1469" s="117"/>
      <c r="QYO1469" s="117"/>
      <c r="QYP1469" s="117"/>
      <c r="QYQ1469" s="117"/>
      <c r="QYR1469" s="117"/>
      <c r="QYS1469" s="117"/>
      <c r="QYT1469" s="117"/>
      <c r="QYU1469" s="117"/>
      <c r="QYV1469" s="117"/>
      <c r="QYW1469" s="117"/>
      <c r="QYX1469" s="117"/>
      <c r="QYY1469" s="117"/>
      <c r="QYZ1469" s="117"/>
      <c r="QZA1469" s="117"/>
      <c r="QZB1469" s="117"/>
      <c r="QZC1469" s="117"/>
      <c r="QZD1469" s="117"/>
      <c r="QZE1469" s="117"/>
      <c r="QZF1469" s="117"/>
      <c r="QZG1469" s="117"/>
      <c r="QZH1469" s="117"/>
      <c r="QZI1469" s="117"/>
      <c r="QZJ1469" s="117"/>
      <c r="QZK1469" s="117"/>
      <c r="QZL1469" s="117"/>
      <c r="QZM1469" s="117"/>
      <c r="QZN1469" s="117"/>
      <c r="QZO1469" s="117"/>
      <c r="QZP1469" s="117"/>
      <c r="QZQ1469" s="117"/>
      <c r="QZR1469" s="117"/>
      <c r="QZS1469" s="117"/>
      <c r="QZT1469" s="117"/>
      <c r="QZU1469" s="117"/>
      <c r="QZV1469" s="117"/>
      <c r="QZW1469" s="117"/>
      <c r="QZX1469" s="117"/>
      <c r="QZY1469" s="117"/>
      <c r="QZZ1469" s="117"/>
      <c r="RAA1469" s="117"/>
      <c r="RAB1469" s="117"/>
      <c r="RAC1469" s="117"/>
      <c r="RAD1469" s="117"/>
      <c r="RAE1469" s="117"/>
      <c r="RAF1469" s="117"/>
      <c r="RAG1469" s="117"/>
      <c r="RAH1469" s="117"/>
      <c r="RAI1469" s="117"/>
      <c r="RAJ1469" s="117"/>
      <c r="RAK1469" s="117"/>
      <c r="RAL1469" s="117"/>
      <c r="RAM1469" s="117"/>
      <c r="RAN1469" s="117"/>
      <c r="RAO1469" s="117"/>
      <c r="RAP1469" s="117"/>
      <c r="RAQ1469" s="117"/>
      <c r="RAR1469" s="117"/>
      <c r="RAS1469" s="117"/>
      <c r="RAT1469" s="117"/>
      <c r="RAU1469" s="117"/>
      <c r="RAV1469" s="117"/>
      <c r="RAW1469" s="117"/>
      <c r="RAX1469" s="117"/>
      <c r="RAY1469" s="117"/>
      <c r="RAZ1469" s="117"/>
      <c r="RBA1469" s="117"/>
      <c r="RBB1469" s="117"/>
      <c r="RBC1469" s="117"/>
      <c r="RBD1469" s="117"/>
      <c r="RBE1469" s="117"/>
      <c r="RBF1469" s="117"/>
      <c r="RBG1469" s="117"/>
      <c r="RBH1469" s="117"/>
      <c r="RBI1469" s="117"/>
      <c r="RBJ1469" s="117"/>
      <c r="RBK1469" s="117"/>
      <c r="RBL1469" s="117"/>
      <c r="RBM1469" s="117"/>
      <c r="RBN1469" s="117"/>
      <c r="RBO1469" s="117"/>
      <c r="RBP1469" s="117"/>
      <c r="RBQ1469" s="117"/>
      <c r="RBR1469" s="117"/>
      <c r="RBS1469" s="117"/>
      <c r="RBT1469" s="117"/>
      <c r="RBU1469" s="117"/>
      <c r="RBV1469" s="117"/>
      <c r="RBW1469" s="117"/>
      <c r="RBX1469" s="117"/>
      <c r="RBY1469" s="117"/>
      <c r="RBZ1469" s="117"/>
      <c r="RCA1469" s="117"/>
      <c r="RCB1469" s="117"/>
      <c r="RCC1469" s="117"/>
      <c r="RCD1469" s="117"/>
      <c r="RCE1469" s="117"/>
      <c r="RCF1469" s="117"/>
      <c r="RCG1469" s="117"/>
      <c r="RCH1469" s="117"/>
      <c r="RCI1469" s="117"/>
      <c r="RCJ1469" s="117"/>
      <c r="RCK1469" s="117"/>
      <c r="RCL1469" s="117"/>
      <c r="RCM1469" s="117"/>
      <c r="RCN1469" s="117"/>
      <c r="RCO1469" s="117"/>
      <c r="RCP1469" s="117"/>
      <c r="RCQ1469" s="117"/>
      <c r="RCR1469" s="117"/>
      <c r="RCS1469" s="117"/>
      <c r="RCT1469" s="117"/>
      <c r="RCU1469" s="117"/>
      <c r="RCV1469" s="117"/>
      <c r="RCW1469" s="117"/>
      <c r="RCX1469" s="117"/>
      <c r="RCY1469" s="117"/>
      <c r="RCZ1469" s="117"/>
      <c r="RDA1469" s="117"/>
      <c r="RDB1469" s="117"/>
      <c r="RDC1469" s="117"/>
      <c r="RDD1469" s="117"/>
      <c r="RDE1469" s="117"/>
      <c r="RDF1469" s="117"/>
      <c r="RDG1469" s="117"/>
      <c r="RDH1469" s="117"/>
      <c r="RDI1469" s="117"/>
      <c r="RDJ1469" s="117"/>
      <c r="RDK1469" s="117"/>
      <c r="RDL1469" s="117"/>
      <c r="RDM1469" s="117"/>
      <c r="RDN1469" s="117"/>
      <c r="RDO1469" s="117"/>
      <c r="RDP1469" s="117"/>
      <c r="RDQ1469" s="117"/>
      <c r="RDR1469" s="117"/>
      <c r="RDS1469" s="117"/>
      <c r="RDT1469" s="117"/>
      <c r="RDU1469" s="117"/>
      <c r="RDV1469" s="117"/>
      <c r="RDW1469" s="117"/>
      <c r="RDX1469" s="117"/>
      <c r="RDY1469" s="117"/>
      <c r="RDZ1469" s="117"/>
      <c r="REA1469" s="117"/>
      <c r="REB1469" s="117"/>
      <c r="REC1469" s="117"/>
      <c r="RED1469" s="117"/>
      <c r="REE1469" s="117"/>
      <c r="REF1469" s="117"/>
      <c r="REG1469" s="117"/>
      <c r="REH1469" s="117"/>
      <c r="REI1469" s="117"/>
      <c r="REJ1469" s="117"/>
      <c r="REK1469" s="117"/>
      <c r="REL1469" s="117"/>
      <c r="REM1469" s="117"/>
      <c r="REN1469" s="117"/>
      <c r="REO1469" s="117"/>
      <c r="REP1469" s="117"/>
      <c r="REQ1469" s="117"/>
      <c r="RER1469" s="117"/>
      <c r="RES1469" s="117"/>
      <c r="RET1469" s="117"/>
      <c r="REU1469" s="117"/>
      <c r="REV1469" s="117"/>
      <c r="REW1469" s="117"/>
      <c r="REX1469" s="117"/>
      <c r="REY1469" s="117"/>
      <c r="REZ1469" s="117"/>
      <c r="RFA1469" s="117"/>
      <c r="RFB1469" s="117"/>
      <c r="RFC1469" s="117"/>
      <c r="RFD1469" s="117"/>
      <c r="RFE1469" s="117"/>
      <c r="RFF1469" s="117"/>
      <c r="RFG1469" s="117"/>
      <c r="RFH1469" s="117"/>
      <c r="RFI1469" s="117"/>
      <c r="RFJ1469" s="117"/>
      <c r="RFK1469" s="117"/>
      <c r="RFL1469" s="117"/>
      <c r="RFM1469" s="117"/>
      <c r="RFN1469" s="117"/>
      <c r="RFO1469" s="117"/>
      <c r="RFP1469" s="117"/>
      <c r="RFQ1469" s="117"/>
      <c r="RFR1469" s="117"/>
      <c r="RFS1469" s="117"/>
      <c r="RFT1469" s="117"/>
      <c r="RFU1469" s="117"/>
      <c r="RFV1469" s="117"/>
      <c r="RFW1469" s="117"/>
      <c r="RFX1469" s="117"/>
      <c r="RFY1469" s="117"/>
      <c r="RFZ1469" s="117"/>
      <c r="RGA1469" s="117"/>
      <c r="RGB1469" s="117"/>
      <c r="RGC1469" s="117"/>
      <c r="RGD1469" s="117"/>
      <c r="RGE1469" s="117"/>
      <c r="RGF1469" s="117"/>
      <c r="RGG1469" s="117"/>
      <c r="RGH1469" s="117"/>
      <c r="RGI1469" s="117"/>
      <c r="RGJ1469" s="117"/>
      <c r="RGK1469" s="117"/>
      <c r="RGL1469" s="117"/>
      <c r="RGM1469" s="117"/>
      <c r="RGN1469" s="117"/>
      <c r="RGO1469" s="117"/>
      <c r="RGP1469" s="117"/>
      <c r="RGQ1469" s="117"/>
      <c r="RGR1469" s="117"/>
      <c r="RGS1469" s="117"/>
      <c r="RGT1469" s="117"/>
      <c r="RGU1469" s="117"/>
      <c r="RGV1469" s="117"/>
      <c r="RGW1469" s="117"/>
      <c r="RGX1469" s="117"/>
      <c r="RGY1469" s="117"/>
      <c r="RGZ1469" s="117"/>
      <c r="RHA1469" s="117"/>
      <c r="RHB1469" s="117"/>
      <c r="RHC1469" s="117"/>
      <c r="RHD1469" s="117"/>
      <c r="RHE1469" s="117"/>
      <c r="RHF1469" s="117"/>
      <c r="RHG1469" s="117"/>
      <c r="RHH1469" s="117"/>
      <c r="RHI1469" s="117"/>
      <c r="RHJ1469" s="117"/>
      <c r="RHK1469" s="117"/>
      <c r="RHL1469" s="117"/>
      <c r="RHM1469" s="117"/>
      <c r="RHN1469" s="117"/>
      <c r="RHO1469" s="117"/>
      <c r="RHP1469" s="117"/>
      <c r="RHQ1469" s="117"/>
      <c r="RHR1469" s="117"/>
      <c r="RHS1469" s="117"/>
      <c r="RHT1469" s="117"/>
      <c r="RHU1469" s="117"/>
      <c r="RHV1469" s="117"/>
      <c r="RHW1469" s="117"/>
      <c r="RHX1469" s="117"/>
      <c r="RHY1469" s="117"/>
      <c r="RHZ1469" s="117"/>
      <c r="RIA1469" s="117"/>
      <c r="RIB1469" s="117"/>
      <c r="RIC1469" s="117"/>
      <c r="RID1469" s="117"/>
      <c r="RIE1469" s="117"/>
      <c r="RIF1469" s="117"/>
      <c r="RIG1469" s="117"/>
      <c r="RIH1469" s="117"/>
      <c r="RII1469" s="117"/>
      <c r="RIJ1469" s="117"/>
      <c r="RIK1469" s="117"/>
      <c r="RIL1469" s="117"/>
      <c r="RIM1469" s="117"/>
      <c r="RIN1469" s="117"/>
      <c r="RIO1469" s="117"/>
      <c r="RIP1469" s="117"/>
      <c r="RIQ1469" s="117"/>
      <c r="RIR1469" s="117"/>
      <c r="RIS1469" s="117"/>
      <c r="RIT1469" s="117"/>
      <c r="RIU1469" s="117"/>
      <c r="RIV1469" s="117"/>
      <c r="RIW1469" s="117"/>
      <c r="RIX1469" s="117"/>
      <c r="RIY1469" s="117"/>
      <c r="RIZ1469" s="117"/>
      <c r="RJA1469" s="117"/>
      <c r="RJB1469" s="117"/>
      <c r="RJC1469" s="117"/>
      <c r="RJD1469" s="117"/>
      <c r="RJE1469" s="117"/>
      <c r="RJF1469" s="117"/>
      <c r="RJG1469" s="117"/>
      <c r="RJH1469" s="117"/>
      <c r="RJI1469" s="117"/>
      <c r="RJJ1469" s="117"/>
      <c r="RJK1469" s="117"/>
      <c r="RJL1469" s="117"/>
      <c r="RJM1469" s="117"/>
      <c r="RJN1469" s="117"/>
      <c r="RJO1469" s="117"/>
      <c r="RJP1469" s="117"/>
      <c r="RJQ1469" s="117"/>
      <c r="RJR1469" s="117"/>
      <c r="RJS1469" s="117"/>
      <c r="RJT1469" s="117"/>
      <c r="RJU1469" s="117"/>
      <c r="RJV1469" s="117"/>
      <c r="RJW1469" s="117"/>
      <c r="RJX1469" s="117"/>
      <c r="RJY1469" s="117"/>
      <c r="RJZ1469" s="117"/>
      <c r="RKA1469" s="117"/>
      <c r="RKB1469" s="117"/>
      <c r="RKC1469" s="117"/>
      <c r="RKD1469" s="117"/>
      <c r="RKE1469" s="117"/>
      <c r="RKF1469" s="117"/>
      <c r="RKG1469" s="117"/>
      <c r="RKH1469" s="117"/>
      <c r="RKI1469" s="117"/>
      <c r="RKJ1469" s="117"/>
      <c r="RKK1469" s="117"/>
      <c r="RKL1469" s="117"/>
      <c r="RKM1469" s="117"/>
      <c r="RKN1469" s="117"/>
      <c r="RKO1469" s="117"/>
      <c r="RKP1469" s="117"/>
      <c r="RKQ1469" s="117"/>
      <c r="RKR1469" s="117"/>
      <c r="RKS1469" s="117"/>
      <c r="RKT1469" s="117"/>
      <c r="RKU1469" s="117"/>
      <c r="RKV1469" s="117"/>
      <c r="RKW1469" s="117"/>
      <c r="RKX1469" s="117"/>
      <c r="RKY1469" s="117"/>
      <c r="RKZ1469" s="117"/>
      <c r="RLA1469" s="117"/>
      <c r="RLB1469" s="117"/>
      <c r="RLC1469" s="117"/>
      <c r="RLD1469" s="117"/>
      <c r="RLE1469" s="117"/>
      <c r="RLF1469" s="117"/>
      <c r="RLG1469" s="117"/>
      <c r="RLH1469" s="117"/>
      <c r="RLI1469" s="117"/>
      <c r="RLJ1469" s="117"/>
      <c r="RLK1469" s="117"/>
      <c r="RLL1469" s="117"/>
      <c r="RLM1469" s="117"/>
      <c r="RLN1469" s="117"/>
      <c r="RLO1469" s="117"/>
      <c r="RLP1469" s="117"/>
      <c r="RLQ1469" s="117"/>
      <c r="RLR1469" s="117"/>
      <c r="RLS1469" s="117"/>
      <c r="RLT1469" s="117"/>
      <c r="RLU1469" s="117"/>
      <c r="RLV1469" s="117"/>
      <c r="RLW1469" s="117"/>
      <c r="RLX1469" s="117"/>
      <c r="RLY1469" s="117"/>
      <c r="RLZ1469" s="117"/>
      <c r="RMA1469" s="117"/>
      <c r="RMB1469" s="117"/>
      <c r="RMC1469" s="117"/>
      <c r="RMD1469" s="117"/>
      <c r="RME1469" s="117"/>
      <c r="RMF1469" s="117"/>
      <c r="RMG1469" s="117"/>
      <c r="RMH1469" s="117"/>
      <c r="RMI1469" s="117"/>
      <c r="RMJ1469" s="117"/>
      <c r="RMK1469" s="117"/>
      <c r="RML1469" s="117"/>
      <c r="RMM1469" s="117"/>
      <c r="RMN1469" s="117"/>
      <c r="RMO1469" s="117"/>
      <c r="RMP1469" s="117"/>
      <c r="RMQ1469" s="117"/>
      <c r="RMR1469" s="117"/>
      <c r="RMS1469" s="117"/>
      <c r="RMT1469" s="117"/>
      <c r="RMU1469" s="117"/>
      <c r="RMV1469" s="117"/>
      <c r="RMW1469" s="117"/>
      <c r="RMX1469" s="117"/>
      <c r="RMY1469" s="117"/>
      <c r="RMZ1469" s="117"/>
      <c r="RNA1469" s="117"/>
      <c r="RNB1469" s="117"/>
      <c r="RNC1469" s="117"/>
      <c r="RND1469" s="117"/>
      <c r="RNE1469" s="117"/>
      <c r="RNF1469" s="117"/>
      <c r="RNG1469" s="117"/>
      <c r="RNH1469" s="117"/>
      <c r="RNI1469" s="117"/>
      <c r="RNJ1469" s="117"/>
      <c r="RNK1469" s="117"/>
      <c r="RNL1469" s="117"/>
      <c r="RNM1469" s="117"/>
      <c r="RNN1469" s="117"/>
      <c r="RNO1469" s="117"/>
      <c r="RNP1469" s="117"/>
      <c r="RNQ1469" s="117"/>
      <c r="RNR1469" s="117"/>
      <c r="RNS1469" s="117"/>
      <c r="RNT1469" s="117"/>
      <c r="RNU1469" s="117"/>
      <c r="RNV1469" s="117"/>
      <c r="RNW1469" s="117"/>
      <c r="RNX1469" s="117"/>
      <c r="RNY1469" s="117"/>
      <c r="RNZ1469" s="117"/>
      <c r="ROA1469" s="117"/>
      <c r="ROB1469" s="117"/>
      <c r="ROC1469" s="117"/>
      <c r="ROD1469" s="117"/>
      <c r="ROE1469" s="117"/>
      <c r="ROF1469" s="117"/>
      <c r="ROG1469" s="117"/>
      <c r="ROH1469" s="117"/>
      <c r="ROI1469" s="117"/>
      <c r="ROJ1469" s="117"/>
      <c r="ROK1469" s="117"/>
      <c r="ROL1469" s="117"/>
      <c r="ROM1469" s="117"/>
      <c r="RON1469" s="117"/>
      <c r="ROO1469" s="117"/>
      <c r="ROP1469" s="117"/>
      <c r="ROQ1469" s="117"/>
      <c r="ROR1469" s="117"/>
      <c r="ROS1469" s="117"/>
      <c r="ROT1469" s="117"/>
      <c r="ROU1469" s="117"/>
      <c r="ROV1469" s="117"/>
      <c r="ROW1469" s="117"/>
      <c r="ROX1469" s="117"/>
      <c r="ROY1469" s="117"/>
      <c r="ROZ1469" s="117"/>
      <c r="RPA1469" s="117"/>
      <c r="RPB1469" s="117"/>
      <c r="RPC1469" s="117"/>
      <c r="RPD1469" s="117"/>
      <c r="RPE1469" s="117"/>
      <c r="RPF1469" s="117"/>
      <c r="RPG1469" s="117"/>
      <c r="RPH1469" s="117"/>
      <c r="RPI1469" s="117"/>
      <c r="RPJ1469" s="117"/>
      <c r="RPK1469" s="117"/>
      <c r="RPL1469" s="117"/>
      <c r="RPM1469" s="117"/>
      <c r="RPN1469" s="117"/>
      <c r="RPO1469" s="117"/>
      <c r="RPP1469" s="117"/>
      <c r="RPQ1469" s="117"/>
      <c r="RPR1469" s="117"/>
      <c r="RPS1469" s="117"/>
      <c r="RPT1469" s="117"/>
      <c r="RPU1469" s="117"/>
      <c r="RPV1469" s="117"/>
      <c r="RPW1469" s="117"/>
      <c r="RPX1469" s="117"/>
      <c r="RPY1469" s="117"/>
      <c r="RPZ1469" s="117"/>
      <c r="RQA1469" s="117"/>
      <c r="RQB1469" s="117"/>
      <c r="RQC1469" s="117"/>
      <c r="RQD1469" s="117"/>
      <c r="RQE1469" s="117"/>
      <c r="RQF1469" s="117"/>
      <c r="RQG1469" s="117"/>
      <c r="RQH1469" s="117"/>
      <c r="RQI1469" s="117"/>
      <c r="RQJ1469" s="117"/>
      <c r="RQK1469" s="117"/>
      <c r="RQL1469" s="117"/>
      <c r="RQM1469" s="117"/>
      <c r="RQN1469" s="117"/>
      <c r="RQO1469" s="117"/>
      <c r="RQP1469" s="117"/>
      <c r="RQQ1469" s="117"/>
      <c r="RQR1469" s="117"/>
      <c r="RQS1469" s="117"/>
      <c r="RQT1469" s="117"/>
      <c r="RQU1469" s="117"/>
      <c r="RQV1469" s="117"/>
      <c r="RQW1469" s="117"/>
      <c r="RQX1469" s="117"/>
      <c r="RQY1469" s="117"/>
      <c r="RQZ1469" s="117"/>
      <c r="RRA1469" s="117"/>
      <c r="RRB1469" s="117"/>
      <c r="RRC1469" s="117"/>
      <c r="RRD1469" s="117"/>
      <c r="RRE1469" s="117"/>
      <c r="RRF1469" s="117"/>
      <c r="RRG1469" s="117"/>
      <c r="RRH1469" s="117"/>
      <c r="RRI1469" s="117"/>
      <c r="RRJ1469" s="117"/>
      <c r="RRK1469" s="117"/>
      <c r="RRL1469" s="117"/>
      <c r="RRM1469" s="117"/>
      <c r="RRN1469" s="117"/>
      <c r="RRO1469" s="117"/>
      <c r="RRP1469" s="117"/>
      <c r="RRQ1469" s="117"/>
      <c r="RRR1469" s="117"/>
      <c r="RRS1469" s="117"/>
      <c r="RRT1469" s="117"/>
      <c r="RRU1469" s="117"/>
      <c r="RRV1469" s="117"/>
      <c r="RRW1469" s="117"/>
      <c r="RRX1469" s="117"/>
      <c r="RRY1469" s="117"/>
      <c r="RRZ1469" s="117"/>
      <c r="RSA1469" s="117"/>
      <c r="RSB1469" s="117"/>
      <c r="RSC1469" s="117"/>
      <c r="RSD1469" s="117"/>
      <c r="RSE1469" s="117"/>
      <c r="RSF1469" s="117"/>
      <c r="RSG1469" s="117"/>
      <c r="RSH1469" s="117"/>
      <c r="RSI1469" s="117"/>
      <c r="RSJ1469" s="117"/>
      <c r="RSK1469" s="117"/>
      <c r="RSL1469" s="117"/>
      <c r="RSM1469" s="117"/>
      <c r="RSN1469" s="117"/>
      <c r="RSO1469" s="117"/>
      <c r="RSP1469" s="117"/>
      <c r="RSQ1469" s="117"/>
      <c r="RSR1469" s="117"/>
      <c r="RSS1469" s="117"/>
      <c r="RST1469" s="117"/>
      <c r="RSU1469" s="117"/>
      <c r="RSV1469" s="117"/>
      <c r="RSW1469" s="117"/>
      <c r="RSX1469" s="117"/>
      <c r="RSY1469" s="117"/>
      <c r="RSZ1469" s="117"/>
      <c r="RTA1469" s="117"/>
      <c r="RTB1469" s="117"/>
      <c r="RTC1469" s="117"/>
      <c r="RTD1469" s="117"/>
      <c r="RTE1469" s="117"/>
      <c r="RTF1469" s="117"/>
      <c r="RTG1469" s="117"/>
      <c r="RTH1469" s="117"/>
      <c r="RTI1469" s="117"/>
      <c r="RTJ1469" s="117"/>
      <c r="RTK1469" s="117"/>
      <c r="RTL1469" s="117"/>
      <c r="RTM1469" s="117"/>
      <c r="RTN1469" s="117"/>
      <c r="RTO1469" s="117"/>
      <c r="RTP1469" s="117"/>
      <c r="RTQ1469" s="117"/>
      <c r="RTR1469" s="117"/>
      <c r="RTS1469" s="117"/>
      <c r="RTT1469" s="117"/>
      <c r="RTU1469" s="117"/>
      <c r="RTV1469" s="117"/>
      <c r="RTW1469" s="117"/>
      <c r="RTX1469" s="117"/>
      <c r="RTY1469" s="117"/>
      <c r="RTZ1469" s="117"/>
      <c r="RUA1469" s="117"/>
      <c r="RUB1469" s="117"/>
      <c r="RUC1469" s="117"/>
      <c r="RUD1469" s="117"/>
      <c r="RUE1469" s="117"/>
      <c r="RUF1469" s="117"/>
      <c r="RUG1469" s="117"/>
      <c r="RUH1469" s="117"/>
      <c r="RUI1469" s="117"/>
      <c r="RUJ1469" s="117"/>
      <c r="RUK1469" s="117"/>
      <c r="RUL1469" s="117"/>
      <c r="RUM1469" s="117"/>
      <c r="RUN1469" s="117"/>
      <c r="RUO1469" s="117"/>
      <c r="RUP1469" s="117"/>
      <c r="RUQ1469" s="117"/>
      <c r="RUR1469" s="117"/>
      <c r="RUS1469" s="117"/>
      <c r="RUT1469" s="117"/>
      <c r="RUU1469" s="117"/>
      <c r="RUV1469" s="117"/>
      <c r="RUW1469" s="117"/>
      <c r="RUX1469" s="117"/>
      <c r="RUY1469" s="117"/>
      <c r="RUZ1469" s="117"/>
      <c r="RVA1469" s="117"/>
      <c r="RVB1469" s="117"/>
      <c r="RVC1469" s="117"/>
      <c r="RVD1469" s="117"/>
      <c r="RVE1469" s="117"/>
      <c r="RVF1469" s="117"/>
      <c r="RVG1469" s="117"/>
      <c r="RVH1469" s="117"/>
      <c r="RVI1469" s="117"/>
      <c r="RVJ1469" s="117"/>
      <c r="RVK1469" s="117"/>
      <c r="RVL1469" s="117"/>
      <c r="RVM1469" s="117"/>
      <c r="RVN1469" s="117"/>
      <c r="RVO1469" s="117"/>
      <c r="RVP1469" s="117"/>
      <c r="RVQ1469" s="117"/>
      <c r="RVR1469" s="117"/>
      <c r="RVS1469" s="117"/>
      <c r="RVT1469" s="117"/>
      <c r="RVU1469" s="117"/>
      <c r="RVV1469" s="117"/>
      <c r="RVW1469" s="117"/>
      <c r="RVX1469" s="117"/>
      <c r="RVY1469" s="117"/>
      <c r="RVZ1469" s="117"/>
      <c r="RWA1469" s="117"/>
      <c r="RWB1469" s="117"/>
      <c r="RWC1469" s="117"/>
      <c r="RWD1469" s="117"/>
      <c r="RWE1469" s="117"/>
      <c r="RWF1469" s="117"/>
      <c r="RWG1469" s="117"/>
      <c r="RWH1469" s="117"/>
      <c r="RWI1469" s="117"/>
      <c r="RWJ1469" s="117"/>
      <c r="RWK1469" s="117"/>
      <c r="RWL1469" s="117"/>
      <c r="RWM1469" s="117"/>
      <c r="RWN1469" s="117"/>
      <c r="RWO1469" s="117"/>
      <c r="RWP1469" s="117"/>
      <c r="RWQ1469" s="117"/>
      <c r="RWR1469" s="117"/>
      <c r="RWS1469" s="117"/>
      <c r="RWT1469" s="117"/>
      <c r="RWU1469" s="117"/>
      <c r="RWV1469" s="117"/>
      <c r="RWW1469" s="117"/>
      <c r="RWX1469" s="117"/>
      <c r="RWY1469" s="117"/>
      <c r="RWZ1469" s="117"/>
      <c r="RXA1469" s="117"/>
      <c r="RXB1469" s="117"/>
      <c r="RXC1469" s="117"/>
      <c r="RXD1469" s="117"/>
      <c r="RXE1469" s="117"/>
      <c r="RXF1469" s="117"/>
      <c r="RXG1469" s="117"/>
      <c r="RXH1469" s="117"/>
      <c r="RXI1469" s="117"/>
      <c r="RXJ1469" s="117"/>
      <c r="RXK1469" s="117"/>
      <c r="RXL1469" s="117"/>
      <c r="RXM1469" s="117"/>
      <c r="RXN1469" s="117"/>
      <c r="RXO1469" s="117"/>
      <c r="RXP1469" s="117"/>
      <c r="RXQ1469" s="117"/>
      <c r="RXR1469" s="117"/>
      <c r="RXS1469" s="117"/>
      <c r="RXT1469" s="117"/>
      <c r="RXU1469" s="117"/>
      <c r="RXV1469" s="117"/>
      <c r="RXW1469" s="117"/>
      <c r="RXX1469" s="117"/>
      <c r="RXY1469" s="117"/>
      <c r="RXZ1469" s="117"/>
      <c r="RYA1469" s="117"/>
      <c r="RYB1469" s="117"/>
      <c r="RYC1469" s="117"/>
      <c r="RYD1469" s="117"/>
      <c r="RYE1469" s="117"/>
      <c r="RYF1469" s="117"/>
      <c r="RYG1469" s="117"/>
      <c r="RYH1469" s="117"/>
      <c r="RYI1469" s="117"/>
      <c r="RYJ1469" s="117"/>
      <c r="RYK1469" s="117"/>
      <c r="RYL1469" s="117"/>
      <c r="RYM1469" s="117"/>
      <c r="RYN1469" s="117"/>
      <c r="RYO1469" s="117"/>
      <c r="RYP1469" s="117"/>
      <c r="RYQ1469" s="117"/>
      <c r="RYR1469" s="117"/>
      <c r="RYS1469" s="117"/>
      <c r="RYT1469" s="117"/>
      <c r="RYU1469" s="117"/>
      <c r="RYV1469" s="117"/>
      <c r="RYW1469" s="117"/>
      <c r="RYX1469" s="117"/>
      <c r="RYY1469" s="117"/>
      <c r="RYZ1469" s="117"/>
      <c r="RZA1469" s="117"/>
      <c r="RZB1469" s="117"/>
      <c r="RZC1469" s="117"/>
      <c r="RZD1469" s="117"/>
      <c r="RZE1469" s="117"/>
      <c r="RZF1469" s="117"/>
      <c r="RZG1469" s="117"/>
      <c r="RZH1469" s="117"/>
      <c r="RZI1469" s="117"/>
      <c r="RZJ1469" s="117"/>
      <c r="RZK1469" s="117"/>
      <c r="RZL1469" s="117"/>
      <c r="RZM1469" s="117"/>
      <c r="RZN1469" s="117"/>
      <c r="RZO1469" s="117"/>
      <c r="RZP1469" s="117"/>
      <c r="RZQ1469" s="117"/>
      <c r="RZR1469" s="117"/>
      <c r="RZS1469" s="117"/>
      <c r="RZT1469" s="117"/>
      <c r="RZU1469" s="117"/>
      <c r="RZV1469" s="117"/>
      <c r="RZW1469" s="117"/>
      <c r="RZX1469" s="117"/>
      <c r="RZY1469" s="117"/>
      <c r="RZZ1469" s="117"/>
      <c r="SAA1469" s="117"/>
      <c r="SAB1469" s="117"/>
      <c r="SAC1469" s="117"/>
      <c r="SAD1469" s="117"/>
      <c r="SAE1469" s="117"/>
      <c r="SAF1469" s="117"/>
      <c r="SAG1469" s="117"/>
      <c r="SAH1469" s="117"/>
      <c r="SAI1469" s="117"/>
      <c r="SAJ1469" s="117"/>
      <c r="SAK1469" s="117"/>
      <c r="SAL1469" s="117"/>
      <c r="SAM1469" s="117"/>
      <c r="SAN1469" s="117"/>
      <c r="SAO1469" s="117"/>
      <c r="SAP1469" s="117"/>
      <c r="SAQ1469" s="117"/>
      <c r="SAR1469" s="117"/>
      <c r="SAS1469" s="117"/>
      <c r="SAT1469" s="117"/>
      <c r="SAU1469" s="117"/>
      <c r="SAV1469" s="117"/>
      <c r="SAW1469" s="117"/>
      <c r="SAX1469" s="117"/>
      <c r="SAY1469" s="117"/>
      <c r="SAZ1469" s="117"/>
      <c r="SBA1469" s="117"/>
      <c r="SBB1469" s="117"/>
      <c r="SBC1469" s="117"/>
      <c r="SBD1469" s="117"/>
      <c r="SBE1469" s="117"/>
      <c r="SBF1469" s="117"/>
      <c r="SBG1469" s="117"/>
      <c r="SBH1469" s="117"/>
      <c r="SBI1469" s="117"/>
      <c r="SBJ1469" s="117"/>
      <c r="SBK1469" s="117"/>
      <c r="SBL1469" s="117"/>
      <c r="SBM1469" s="117"/>
      <c r="SBN1469" s="117"/>
      <c r="SBO1469" s="117"/>
      <c r="SBP1469" s="117"/>
      <c r="SBQ1469" s="117"/>
      <c r="SBR1469" s="117"/>
      <c r="SBS1469" s="117"/>
      <c r="SBT1469" s="117"/>
      <c r="SBU1469" s="117"/>
      <c r="SBV1469" s="117"/>
      <c r="SBW1469" s="117"/>
      <c r="SBX1469" s="117"/>
      <c r="SBY1469" s="117"/>
      <c r="SBZ1469" s="117"/>
      <c r="SCA1469" s="117"/>
      <c r="SCB1469" s="117"/>
      <c r="SCC1469" s="117"/>
      <c r="SCD1469" s="117"/>
      <c r="SCE1469" s="117"/>
      <c r="SCF1469" s="117"/>
      <c r="SCG1469" s="117"/>
      <c r="SCH1469" s="117"/>
      <c r="SCI1469" s="117"/>
      <c r="SCJ1469" s="117"/>
      <c r="SCK1469" s="117"/>
      <c r="SCL1469" s="117"/>
      <c r="SCM1469" s="117"/>
      <c r="SCN1469" s="117"/>
      <c r="SCO1469" s="117"/>
      <c r="SCP1469" s="117"/>
      <c r="SCQ1469" s="117"/>
      <c r="SCR1469" s="117"/>
      <c r="SCS1469" s="117"/>
      <c r="SCT1469" s="117"/>
      <c r="SCU1469" s="117"/>
      <c r="SCV1469" s="117"/>
      <c r="SCW1469" s="117"/>
      <c r="SCX1469" s="117"/>
      <c r="SCY1469" s="117"/>
      <c r="SCZ1469" s="117"/>
      <c r="SDA1469" s="117"/>
      <c r="SDB1469" s="117"/>
      <c r="SDC1469" s="117"/>
      <c r="SDD1469" s="117"/>
      <c r="SDE1469" s="117"/>
      <c r="SDF1469" s="117"/>
      <c r="SDG1469" s="117"/>
      <c r="SDH1469" s="117"/>
      <c r="SDI1469" s="117"/>
      <c r="SDJ1469" s="117"/>
      <c r="SDK1469" s="117"/>
      <c r="SDL1469" s="117"/>
      <c r="SDM1469" s="117"/>
      <c r="SDN1469" s="117"/>
      <c r="SDO1469" s="117"/>
      <c r="SDP1469" s="117"/>
      <c r="SDQ1469" s="117"/>
      <c r="SDR1469" s="117"/>
      <c r="SDS1469" s="117"/>
      <c r="SDT1469" s="117"/>
      <c r="SDU1469" s="117"/>
      <c r="SDV1469" s="117"/>
      <c r="SDW1469" s="117"/>
      <c r="SDX1469" s="117"/>
      <c r="SDY1469" s="117"/>
      <c r="SDZ1469" s="117"/>
      <c r="SEA1469" s="117"/>
      <c r="SEB1469" s="117"/>
      <c r="SEC1469" s="117"/>
      <c r="SED1469" s="117"/>
      <c r="SEE1469" s="117"/>
      <c r="SEF1469" s="117"/>
      <c r="SEG1469" s="117"/>
      <c r="SEH1469" s="117"/>
      <c r="SEI1469" s="117"/>
      <c r="SEJ1469" s="117"/>
      <c r="SEK1469" s="117"/>
      <c r="SEL1469" s="117"/>
      <c r="SEM1469" s="117"/>
      <c r="SEN1469" s="117"/>
      <c r="SEO1469" s="117"/>
      <c r="SEP1469" s="117"/>
      <c r="SEQ1469" s="117"/>
      <c r="SER1469" s="117"/>
      <c r="SES1469" s="117"/>
      <c r="SET1469" s="117"/>
      <c r="SEU1469" s="117"/>
      <c r="SEV1469" s="117"/>
      <c r="SEW1469" s="117"/>
      <c r="SEX1469" s="117"/>
      <c r="SEY1469" s="117"/>
      <c r="SEZ1469" s="117"/>
      <c r="SFA1469" s="117"/>
      <c r="SFB1469" s="117"/>
      <c r="SFC1469" s="117"/>
      <c r="SFD1469" s="117"/>
      <c r="SFE1469" s="117"/>
      <c r="SFF1469" s="117"/>
      <c r="SFG1469" s="117"/>
      <c r="SFH1469" s="117"/>
      <c r="SFI1469" s="117"/>
      <c r="SFJ1469" s="117"/>
      <c r="SFK1469" s="117"/>
      <c r="SFL1469" s="117"/>
      <c r="SFM1469" s="117"/>
      <c r="SFN1469" s="117"/>
      <c r="SFO1469" s="117"/>
      <c r="SFP1469" s="117"/>
      <c r="SFQ1469" s="117"/>
      <c r="SFR1469" s="117"/>
      <c r="SFS1469" s="117"/>
      <c r="SFT1469" s="117"/>
      <c r="SFU1469" s="117"/>
      <c r="SFV1469" s="117"/>
      <c r="SFW1469" s="117"/>
      <c r="SFX1469" s="117"/>
      <c r="SFY1469" s="117"/>
      <c r="SFZ1469" s="117"/>
      <c r="SGA1469" s="117"/>
      <c r="SGB1469" s="117"/>
      <c r="SGC1469" s="117"/>
      <c r="SGD1469" s="117"/>
      <c r="SGE1469" s="117"/>
      <c r="SGF1469" s="117"/>
      <c r="SGG1469" s="117"/>
      <c r="SGH1469" s="117"/>
      <c r="SGI1469" s="117"/>
      <c r="SGJ1469" s="117"/>
      <c r="SGK1469" s="117"/>
      <c r="SGL1469" s="117"/>
      <c r="SGM1469" s="117"/>
      <c r="SGN1469" s="117"/>
      <c r="SGO1469" s="117"/>
      <c r="SGP1469" s="117"/>
      <c r="SGQ1469" s="117"/>
      <c r="SGR1469" s="117"/>
      <c r="SGS1469" s="117"/>
      <c r="SGT1469" s="117"/>
      <c r="SGU1469" s="117"/>
      <c r="SGV1469" s="117"/>
      <c r="SGW1469" s="117"/>
      <c r="SGX1469" s="117"/>
      <c r="SGY1469" s="117"/>
      <c r="SGZ1469" s="117"/>
      <c r="SHA1469" s="117"/>
      <c r="SHB1469" s="117"/>
      <c r="SHC1469" s="117"/>
      <c r="SHD1469" s="117"/>
      <c r="SHE1469" s="117"/>
      <c r="SHF1469" s="117"/>
      <c r="SHG1469" s="117"/>
      <c r="SHH1469" s="117"/>
      <c r="SHI1469" s="117"/>
      <c r="SHJ1469" s="117"/>
      <c r="SHK1469" s="117"/>
      <c r="SHL1469" s="117"/>
      <c r="SHM1469" s="117"/>
      <c r="SHN1469" s="117"/>
      <c r="SHO1469" s="117"/>
      <c r="SHP1469" s="117"/>
      <c r="SHQ1469" s="117"/>
      <c r="SHR1469" s="117"/>
      <c r="SHS1469" s="117"/>
      <c r="SHT1469" s="117"/>
      <c r="SHU1469" s="117"/>
      <c r="SHV1469" s="117"/>
      <c r="SHW1469" s="117"/>
      <c r="SHX1469" s="117"/>
      <c r="SHY1469" s="117"/>
      <c r="SHZ1469" s="117"/>
      <c r="SIA1469" s="117"/>
      <c r="SIB1469" s="117"/>
      <c r="SIC1469" s="117"/>
      <c r="SID1469" s="117"/>
      <c r="SIE1469" s="117"/>
      <c r="SIF1469" s="117"/>
      <c r="SIG1469" s="117"/>
      <c r="SIH1469" s="117"/>
      <c r="SII1469" s="117"/>
      <c r="SIJ1469" s="117"/>
      <c r="SIK1469" s="117"/>
      <c r="SIL1469" s="117"/>
      <c r="SIM1469" s="117"/>
      <c r="SIN1469" s="117"/>
      <c r="SIO1469" s="117"/>
      <c r="SIP1469" s="117"/>
      <c r="SIQ1469" s="117"/>
      <c r="SIR1469" s="117"/>
      <c r="SIS1469" s="117"/>
      <c r="SIT1469" s="117"/>
      <c r="SIU1469" s="117"/>
      <c r="SIV1469" s="117"/>
      <c r="SIW1469" s="117"/>
      <c r="SIX1469" s="117"/>
      <c r="SIY1469" s="117"/>
      <c r="SIZ1469" s="117"/>
      <c r="SJA1469" s="117"/>
      <c r="SJB1469" s="117"/>
      <c r="SJC1469" s="117"/>
      <c r="SJD1469" s="117"/>
      <c r="SJE1469" s="117"/>
      <c r="SJF1469" s="117"/>
      <c r="SJG1469" s="117"/>
      <c r="SJH1469" s="117"/>
      <c r="SJI1469" s="117"/>
      <c r="SJJ1469" s="117"/>
      <c r="SJK1469" s="117"/>
      <c r="SJL1469" s="117"/>
      <c r="SJM1469" s="117"/>
      <c r="SJN1469" s="117"/>
      <c r="SJO1469" s="117"/>
      <c r="SJP1469" s="117"/>
      <c r="SJQ1469" s="117"/>
      <c r="SJR1469" s="117"/>
      <c r="SJS1469" s="117"/>
      <c r="SJT1469" s="117"/>
      <c r="SJU1469" s="117"/>
      <c r="SJV1469" s="117"/>
      <c r="SJW1469" s="117"/>
      <c r="SJX1469" s="117"/>
      <c r="SJY1469" s="117"/>
      <c r="SJZ1469" s="117"/>
      <c r="SKA1469" s="117"/>
      <c r="SKB1469" s="117"/>
      <c r="SKC1469" s="117"/>
      <c r="SKD1469" s="117"/>
      <c r="SKE1469" s="117"/>
      <c r="SKF1469" s="117"/>
      <c r="SKG1469" s="117"/>
      <c r="SKH1469" s="117"/>
      <c r="SKI1469" s="117"/>
      <c r="SKJ1469" s="117"/>
      <c r="SKK1469" s="117"/>
      <c r="SKL1469" s="117"/>
      <c r="SKM1469" s="117"/>
      <c r="SKN1469" s="117"/>
      <c r="SKO1469" s="117"/>
      <c r="SKP1469" s="117"/>
      <c r="SKQ1469" s="117"/>
      <c r="SKR1469" s="117"/>
      <c r="SKS1469" s="117"/>
      <c r="SKT1469" s="117"/>
      <c r="SKU1469" s="117"/>
      <c r="SKV1469" s="117"/>
      <c r="SKW1469" s="117"/>
      <c r="SKX1469" s="117"/>
      <c r="SKY1469" s="117"/>
      <c r="SKZ1469" s="117"/>
      <c r="SLA1469" s="117"/>
      <c r="SLB1469" s="117"/>
      <c r="SLC1469" s="117"/>
      <c r="SLD1469" s="117"/>
      <c r="SLE1469" s="117"/>
      <c r="SLF1469" s="117"/>
      <c r="SLG1469" s="117"/>
      <c r="SLH1469" s="117"/>
      <c r="SLI1469" s="117"/>
      <c r="SLJ1469" s="117"/>
      <c r="SLK1469" s="117"/>
      <c r="SLL1469" s="117"/>
      <c r="SLM1469" s="117"/>
      <c r="SLN1469" s="117"/>
      <c r="SLO1469" s="117"/>
      <c r="SLP1469" s="117"/>
      <c r="SLQ1469" s="117"/>
      <c r="SLR1469" s="117"/>
      <c r="SLS1469" s="117"/>
      <c r="SLT1469" s="117"/>
      <c r="SLU1469" s="117"/>
      <c r="SLV1469" s="117"/>
      <c r="SLW1469" s="117"/>
      <c r="SLX1469" s="117"/>
      <c r="SLY1469" s="117"/>
      <c r="SLZ1469" s="117"/>
      <c r="SMA1469" s="117"/>
      <c r="SMB1469" s="117"/>
      <c r="SMC1469" s="117"/>
      <c r="SMD1469" s="117"/>
      <c r="SME1469" s="117"/>
      <c r="SMF1469" s="117"/>
      <c r="SMG1469" s="117"/>
      <c r="SMH1469" s="117"/>
      <c r="SMI1469" s="117"/>
      <c r="SMJ1469" s="117"/>
      <c r="SMK1469" s="117"/>
      <c r="SML1469" s="117"/>
      <c r="SMM1469" s="117"/>
      <c r="SMN1469" s="117"/>
      <c r="SMO1469" s="117"/>
      <c r="SMP1469" s="117"/>
      <c r="SMQ1469" s="117"/>
      <c r="SMR1469" s="117"/>
      <c r="SMS1469" s="117"/>
      <c r="SMT1469" s="117"/>
      <c r="SMU1469" s="117"/>
      <c r="SMV1469" s="117"/>
      <c r="SMW1469" s="117"/>
      <c r="SMX1469" s="117"/>
      <c r="SMY1469" s="117"/>
      <c r="SMZ1469" s="117"/>
      <c r="SNA1469" s="117"/>
      <c r="SNB1469" s="117"/>
      <c r="SNC1469" s="117"/>
      <c r="SND1469" s="117"/>
      <c r="SNE1469" s="117"/>
      <c r="SNF1469" s="117"/>
      <c r="SNG1469" s="117"/>
      <c r="SNH1469" s="117"/>
      <c r="SNI1469" s="117"/>
      <c r="SNJ1469" s="117"/>
      <c r="SNK1469" s="117"/>
      <c r="SNL1469" s="117"/>
      <c r="SNM1469" s="117"/>
      <c r="SNN1469" s="117"/>
      <c r="SNO1469" s="117"/>
      <c r="SNP1469" s="117"/>
      <c r="SNQ1469" s="117"/>
      <c r="SNR1469" s="117"/>
      <c r="SNS1469" s="117"/>
      <c r="SNT1469" s="117"/>
      <c r="SNU1469" s="117"/>
      <c r="SNV1469" s="117"/>
      <c r="SNW1469" s="117"/>
      <c r="SNX1469" s="117"/>
      <c r="SNY1469" s="117"/>
      <c r="SNZ1469" s="117"/>
      <c r="SOA1469" s="117"/>
      <c r="SOB1469" s="117"/>
      <c r="SOC1469" s="117"/>
      <c r="SOD1469" s="117"/>
      <c r="SOE1469" s="117"/>
      <c r="SOF1469" s="117"/>
      <c r="SOG1469" s="117"/>
      <c r="SOH1469" s="117"/>
      <c r="SOI1469" s="117"/>
      <c r="SOJ1469" s="117"/>
      <c r="SOK1469" s="117"/>
      <c r="SOL1469" s="117"/>
      <c r="SOM1469" s="117"/>
      <c r="SON1469" s="117"/>
      <c r="SOO1469" s="117"/>
      <c r="SOP1469" s="117"/>
      <c r="SOQ1469" s="117"/>
      <c r="SOR1469" s="117"/>
      <c r="SOS1469" s="117"/>
      <c r="SOT1469" s="117"/>
      <c r="SOU1469" s="117"/>
      <c r="SOV1469" s="117"/>
      <c r="SOW1469" s="117"/>
      <c r="SOX1469" s="117"/>
      <c r="SOY1469" s="117"/>
      <c r="SOZ1469" s="117"/>
      <c r="SPA1469" s="117"/>
      <c r="SPB1469" s="117"/>
      <c r="SPC1469" s="117"/>
      <c r="SPD1469" s="117"/>
      <c r="SPE1469" s="117"/>
      <c r="SPF1469" s="117"/>
      <c r="SPG1469" s="117"/>
      <c r="SPH1469" s="117"/>
      <c r="SPI1469" s="117"/>
      <c r="SPJ1469" s="117"/>
      <c r="SPK1469" s="117"/>
      <c r="SPL1469" s="117"/>
      <c r="SPM1469" s="117"/>
      <c r="SPN1469" s="117"/>
      <c r="SPO1469" s="117"/>
      <c r="SPP1469" s="117"/>
      <c r="SPQ1469" s="117"/>
      <c r="SPR1469" s="117"/>
      <c r="SPS1469" s="117"/>
      <c r="SPT1469" s="117"/>
      <c r="SPU1469" s="117"/>
      <c r="SPV1469" s="117"/>
      <c r="SPW1469" s="117"/>
      <c r="SPX1469" s="117"/>
      <c r="SPY1469" s="117"/>
      <c r="SPZ1469" s="117"/>
      <c r="SQA1469" s="117"/>
      <c r="SQB1469" s="117"/>
      <c r="SQC1469" s="117"/>
      <c r="SQD1469" s="117"/>
      <c r="SQE1469" s="117"/>
      <c r="SQF1469" s="117"/>
      <c r="SQG1469" s="117"/>
      <c r="SQH1469" s="117"/>
      <c r="SQI1469" s="117"/>
      <c r="SQJ1469" s="117"/>
      <c r="SQK1469" s="117"/>
      <c r="SQL1469" s="117"/>
      <c r="SQM1469" s="117"/>
      <c r="SQN1469" s="117"/>
      <c r="SQO1469" s="117"/>
      <c r="SQP1469" s="117"/>
      <c r="SQQ1469" s="117"/>
      <c r="SQR1469" s="117"/>
      <c r="SQS1469" s="117"/>
      <c r="SQT1469" s="117"/>
      <c r="SQU1469" s="117"/>
      <c r="SQV1469" s="117"/>
      <c r="SQW1469" s="117"/>
      <c r="SQX1469" s="117"/>
      <c r="SQY1469" s="117"/>
      <c r="SQZ1469" s="117"/>
      <c r="SRA1469" s="117"/>
      <c r="SRB1469" s="117"/>
      <c r="SRC1469" s="117"/>
      <c r="SRD1469" s="117"/>
      <c r="SRE1469" s="117"/>
      <c r="SRF1469" s="117"/>
      <c r="SRG1469" s="117"/>
      <c r="SRH1469" s="117"/>
      <c r="SRI1469" s="117"/>
      <c r="SRJ1469" s="117"/>
      <c r="SRK1469" s="117"/>
      <c r="SRL1469" s="117"/>
      <c r="SRM1469" s="117"/>
      <c r="SRN1469" s="117"/>
      <c r="SRO1469" s="117"/>
      <c r="SRP1469" s="117"/>
      <c r="SRQ1469" s="117"/>
      <c r="SRR1469" s="117"/>
      <c r="SRS1469" s="117"/>
      <c r="SRT1469" s="117"/>
      <c r="SRU1469" s="117"/>
      <c r="SRV1469" s="117"/>
      <c r="SRW1469" s="117"/>
      <c r="SRX1469" s="117"/>
      <c r="SRY1469" s="117"/>
      <c r="SRZ1469" s="117"/>
      <c r="SSA1469" s="117"/>
      <c r="SSB1469" s="117"/>
      <c r="SSC1469" s="117"/>
      <c r="SSD1469" s="117"/>
      <c r="SSE1469" s="117"/>
      <c r="SSF1469" s="117"/>
      <c r="SSG1469" s="117"/>
      <c r="SSH1469" s="117"/>
      <c r="SSI1469" s="117"/>
      <c r="SSJ1469" s="117"/>
      <c r="SSK1469" s="117"/>
      <c r="SSL1469" s="117"/>
      <c r="SSM1469" s="117"/>
      <c r="SSN1469" s="117"/>
      <c r="SSO1469" s="117"/>
      <c r="SSP1469" s="117"/>
      <c r="SSQ1469" s="117"/>
      <c r="SSR1469" s="117"/>
      <c r="SSS1469" s="117"/>
      <c r="SST1469" s="117"/>
      <c r="SSU1469" s="117"/>
      <c r="SSV1469" s="117"/>
      <c r="SSW1469" s="117"/>
      <c r="SSX1469" s="117"/>
      <c r="SSY1469" s="117"/>
      <c r="SSZ1469" s="117"/>
      <c r="STA1469" s="117"/>
      <c r="STB1469" s="117"/>
      <c r="STC1469" s="117"/>
      <c r="STD1469" s="117"/>
      <c r="STE1469" s="117"/>
      <c r="STF1469" s="117"/>
      <c r="STG1469" s="117"/>
      <c r="STH1469" s="117"/>
      <c r="STI1469" s="117"/>
      <c r="STJ1469" s="117"/>
      <c r="STK1469" s="117"/>
      <c r="STL1469" s="117"/>
      <c r="STM1469" s="117"/>
      <c r="STN1469" s="117"/>
      <c r="STO1469" s="117"/>
      <c r="STP1469" s="117"/>
      <c r="STQ1469" s="117"/>
      <c r="STR1469" s="117"/>
      <c r="STS1469" s="117"/>
      <c r="STT1469" s="117"/>
      <c r="STU1469" s="117"/>
      <c r="STV1469" s="117"/>
      <c r="STW1469" s="117"/>
      <c r="STX1469" s="117"/>
      <c r="STY1469" s="117"/>
      <c r="STZ1469" s="117"/>
      <c r="SUA1469" s="117"/>
      <c r="SUB1469" s="117"/>
      <c r="SUC1469" s="117"/>
      <c r="SUD1469" s="117"/>
      <c r="SUE1469" s="117"/>
      <c r="SUF1469" s="117"/>
      <c r="SUG1469" s="117"/>
      <c r="SUH1469" s="117"/>
      <c r="SUI1469" s="117"/>
      <c r="SUJ1469" s="117"/>
      <c r="SUK1469" s="117"/>
      <c r="SUL1469" s="117"/>
      <c r="SUM1469" s="117"/>
      <c r="SUN1469" s="117"/>
      <c r="SUO1469" s="117"/>
      <c r="SUP1469" s="117"/>
      <c r="SUQ1469" s="117"/>
      <c r="SUR1469" s="117"/>
      <c r="SUS1469" s="117"/>
      <c r="SUT1469" s="117"/>
      <c r="SUU1469" s="117"/>
      <c r="SUV1469" s="117"/>
      <c r="SUW1469" s="117"/>
      <c r="SUX1469" s="117"/>
      <c r="SUY1469" s="117"/>
      <c r="SUZ1469" s="117"/>
      <c r="SVA1469" s="117"/>
      <c r="SVB1469" s="117"/>
      <c r="SVC1469" s="117"/>
      <c r="SVD1469" s="117"/>
      <c r="SVE1469" s="117"/>
      <c r="SVF1469" s="117"/>
      <c r="SVG1469" s="117"/>
      <c r="SVH1469" s="117"/>
      <c r="SVI1469" s="117"/>
      <c r="SVJ1469" s="117"/>
      <c r="SVK1469" s="117"/>
      <c r="SVL1469" s="117"/>
      <c r="SVM1469" s="117"/>
      <c r="SVN1469" s="117"/>
      <c r="SVO1469" s="117"/>
      <c r="SVP1469" s="117"/>
      <c r="SVQ1469" s="117"/>
      <c r="SVR1469" s="117"/>
      <c r="SVS1469" s="117"/>
      <c r="SVT1469" s="117"/>
      <c r="SVU1469" s="117"/>
      <c r="SVV1469" s="117"/>
      <c r="SVW1469" s="117"/>
      <c r="SVX1469" s="117"/>
      <c r="SVY1469" s="117"/>
      <c r="SVZ1469" s="117"/>
      <c r="SWA1469" s="117"/>
      <c r="SWB1469" s="117"/>
      <c r="SWC1469" s="117"/>
      <c r="SWD1469" s="117"/>
      <c r="SWE1469" s="117"/>
      <c r="SWF1469" s="117"/>
      <c r="SWG1469" s="117"/>
      <c r="SWH1469" s="117"/>
      <c r="SWI1469" s="117"/>
      <c r="SWJ1469" s="117"/>
      <c r="SWK1469" s="117"/>
      <c r="SWL1469" s="117"/>
      <c r="SWM1469" s="117"/>
      <c r="SWN1469" s="117"/>
      <c r="SWO1469" s="117"/>
      <c r="SWP1469" s="117"/>
      <c r="SWQ1469" s="117"/>
      <c r="SWR1469" s="117"/>
      <c r="SWS1469" s="117"/>
      <c r="SWT1469" s="117"/>
      <c r="SWU1469" s="117"/>
      <c r="SWV1469" s="117"/>
      <c r="SWW1469" s="117"/>
      <c r="SWX1469" s="117"/>
      <c r="SWY1469" s="117"/>
      <c r="SWZ1469" s="117"/>
      <c r="SXA1469" s="117"/>
      <c r="SXB1469" s="117"/>
      <c r="SXC1469" s="117"/>
      <c r="SXD1469" s="117"/>
      <c r="SXE1469" s="117"/>
      <c r="SXF1469" s="117"/>
      <c r="SXG1469" s="117"/>
      <c r="SXH1469" s="117"/>
      <c r="SXI1469" s="117"/>
      <c r="SXJ1469" s="117"/>
      <c r="SXK1469" s="117"/>
      <c r="SXL1469" s="117"/>
      <c r="SXM1469" s="117"/>
      <c r="SXN1469" s="117"/>
      <c r="SXO1469" s="117"/>
      <c r="SXP1469" s="117"/>
      <c r="SXQ1469" s="117"/>
      <c r="SXR1469" s="117"/>
      <c r="SXS1469" s="117"/>
      <c r="SXT1469" s="117"/>
      <c r="SXU1469" s="117"/>
      <c r="SXV1469" s="117"/>
      <c r="SXW1469" s="117"/>
      <c r="SXX1469" s="117"/>
      <c r="SXY1469" s="117"/>
      <c r="SXZ1469" s="117"/>
      <c r="SYA1469" s="117"/>
      <c r="SYB1469" s="117"/>
      <c r="SYC1469" s="117"/>
      <c r="SYD1469" s="117"/>
      <c r="SYE1469" s="117"/>
      <c r="SYF1469" s="117"/>
      <c r="SYG1469" s="117"/>
      <c r="SYH1469" s="117"/>
      <c r="SYI1469" s="117"/>
      <c r="SYJ1469" s="117"/>
      <c r="SYK1469" s="117"/>
      <c r="SYL1469" s="117"/>
      <c r="SYM1469" s="117"/>
      <c r="SYN1469" s="117"/>
      <c r="SYO1469" s="117"/>
      <c r="SYP1469" s="117"/>
      <c r="SYQ1469" s="117"/>
      <c r="SYR1469" s="117"/>
      <c r="SYS1469" s="117"/>
      <c r="SYT1469" s="117"/>
      <c r="SYU1469" s="117"/>
      <c r="SYV1469" s="117"/>
      <c r="SYW1469" s="117"/>
      <c r="SYX1469" s="117"/>
      <c r="SYY1469" s="117"/>
      <c r="SYZ1469" s="117"/>
      <c r="SZA1469" s="117"/>
      <c r="SZB1469" s="117"/>
      <c r="SZC1469" s="117"/>
      <c r="SZD1469" s="117"/>
      <c r="SZE1469" s="117"/>
      <c r="SZF1469" s="117"/>
      <c r="SZG1469" s="117"/>
      <c r="SZH1469" s="117"/>
      <c r="SZI1469" s="117"/>
      <c r="SZJ1469" s="117"/>
      <c r="SZK1469" s="117"/>
      <c r="SZL1469" s="117"/>
      <c r="SZM1469" s="117"/>
      <c r="SZN1469" s="117"/>
      <c r="SZO1469" s="117"/>
      <c r="SZP1469" s="117"/>
      <c r="SZQ1469" s="117"/>
      <c r="SZR1469" s="117"/>
      <c r="SZS1469" s="117"/>
      <c r="SZT1469" s="117"/>
      <c r="SZU1469" s="117"/>
      <c r="SZV1469" s="117"/>
      <c r="SZW1469" s="117"/>
      <c r="SZX1469" s="117"/>
      <c r="SZY1469" s="117"/>
      <c r="SZZ1469" s="117"/>
      <c r="TAA1469" s="117"/>
      <c r="TAB1469" s="117"/>
      <c r="TAC1469" s="117"/>
      <c r="TAD1469" s="117"/>
      <c r="TAE1469" s="117"/>
      <c r="TAF1469" s="117"/>
      <c r="TAG1469" s="117"/>
      <c r="TAH1469" s="117"/>
      <c r="TAI1469" s="117"/>
      <c r="TAJ1469" s="117"/>
      <c r="TAK1469" s="117"/>
      <c r="TAL1469" s="117"/>
      <c r="TAM1469" s="117"/>
      <c r="TAN1469" s="117"/>
      <c r="TAO1469" s="117"/>
      <c r="TAP1469" s="117"/>
      <c r="TAQ1469" s="117"/>
      <c r="TAR1469" s="117"/>
      <c r="TAS1469" s="117"/>
      <c r="TAT1469" s="117"/>
      <c r="TAU1469" s="117"/>
      <c r="TAV1469" s="117"/>
      <c r="TAW1469" s="117"/>
      <c r="TAX1469" s="117"/>
      <c r="TAY1469" s="117"/>
      <c r="TAZ1469" s="117"/>
      <c r="TBA1469" s="117"/>
      <c r="TBB1469" s="117"/>
      <c r="TBC1469" s="117"/>
      <c r="TBD1469" s="117"/>
      <c r="TBE1469" s="117"/>
      <c r="TBF1469" s="117"/>
      <c r="TBG1469" s="117"/>
      <c r="TBH1469" s="117"/>
      <c r="TBI1469" s="117"/>
      <c r="TBJ1469" s="117"/>
      <c r="TBK1469" s="117"/>
      <c r="TBL1469" s="117"/>
      <c r="TBM1469" s="117"/>
      <c r="TBN1469" s="117"/>
      <c r="TBO1469" s="117"/>
      <c r="TBP1469" s="117"/>
      <c r="TBQ1469" s="117"/>
      <c r="TBR1469" s="117"/>
      <c r="TBS1469" s="117"/>
      <c r="TBT1469" s="117"/>
      <c r="TBU1469" s="117"/>
      <c r="TBV1469" s="117"/>
      <c r="TBW1469" s="117"/>
      <c r="TBX1469" s="117"/>
      <c r="TBY1469" s="117"/>
      <c r="TBZ1469" s="117"/>
      <c r="TCA1469" s="117"/>
      <c r="TCB1469" s="117"/>
      <c r="TCC1469" s="117"/>
      <c r="TCD1469" s="117"/>
      <c r="TCE1469" s="117"/>
      <c r="TCF1469" s="117"/>
      <c r="TCG1469" s="117"/>
      <c r="TCH1469" s="117"/>
      <c r="TCI1469" s="117"/>
      <c r="TCJ1469" s="117"/>
      <c r="TCK1469" s="117"/>
      <c r="TCL1469" s="117"/>
      <c r="TCM1469" s="117"/>
      <c r="TCN1469" s="117"/>
      <c r="TCO1469" s="117"/>
      <c r="TCP1469" s="117"/>
      <c r="TCQ1469" s="117"/>
      <c r="TCR1469" s="117"/>
      <c r="TCS1469" s="117"/>
      <c r="TCT1469" s="117"/>
      <c r="TCU1469" s="117"/>
      <c r="TCV1469" s="117"/>
      <c r="TCW1469" s="117"/>
      <c r="TCX1469" s="117"/>
      <c r="TCY1469" s="117"/>
      <c r="TCZ1469" s="117"/>
      <c r="TDA1469" s="117"/>
      <c r="TDB1469" s="117"/>
      <c r="TDC1469" s="117"/>
      <c r="TDD1469" s="117"/>
      <c r="TDE1469" s="117"/>
      <c r="TDF1469" s="117"/>
      <c r="TDG1469" s="117"/>
      <c r="TDH1469" s="117"/>
      <c r="TDI1469" s="117"/>
      <c r="TDJ1469" s="117"/>
      <c r="TDK1469" s="117"/>
      <c r="TDL1469" s="117"/>
      <c r="TDM1469" s="117"/>
      <c r="TDN1469" s="117"/>
      <c r="TDO1469" s="117"/>
      <c r="TDP1469" s="117"/>
      <c r="TDQ1469" s="117"/>
      <c r="TDR1469" s="117"/>
      <c r="TDS1469" s="117"/>
      <c r="TDT1469" s="117"/>
      <c r="TDU1469" s="117"/>
      <c r="TDV1469" s="117"/>
      <c r="TDW1469" s="117"/>
      <c r="TDX1469" s="117"/>
      <c r="TDY1469" s="117"/>
      <c r="TDZ1469" s="117"/>
      <c r="TEA1469" s="117"/>
      <c r="TEB1469" s="117"/>
      <c r="TEC1469" s="117"/>
      <c r="TED1469" s="117"/>
      <c r="TEE1469" s="117"/>
      <c r="TEF1469" s="117"/>
      <c r="TEG1469" s="117"/>
      <c r="TEH1469" s="117"/>
      <c r="TEI1469" s="117"/>
      <c r="TEJ1469" s="117"/>
      <c r="TEK1469" s="117"/>
      <c r="TEL1469" s="117"/>
      <c r="TEM1469" s="117"/>
      <c r="TEN1469" s="117"/>
      <c r="TEO1469" s="117"/>
      <c r="TEP1469" s="117"/>
      <c r="TEQ1469" s="117"/>
      <c r="TER1469" s="117"/>
      <c r="TES1469" s="117"/>
      <c r="TET1469" s="117"/>
      <c r="TEU1469" s="117"/>
      <c r="TEV1469" s="117"/>
      <c r="TEW1469" s="117"/>
      <c r="TEX1469" s="117"/>
      <c r="TEY1469" s="117"/>
      <c r="TEZ1469" s="117"/>
      <c r="TFA1469" s="117"/>
      <c r="TFB1469" s="117"/>
      <c r="TFC1469" s="117"/>
      <c r="TFD1469" s="117"/>
      <c r="TFE1469" s="117"/>
      <c r="TFF1469" s="117"/>
      <c r="TFG1469" s="117"/>
      <c r="TFH1469" s="117"/>
      <c r="TFI1469" s="117"/>
      <c r="TFJ1469" s="117"/>
      <c r="TFK1469" s="117"/>
      <c r="TFL1469" s="117"/>
      <c r="TFM1469" s="117"/>
      <c r="TFN1469" s="117"/>
      <c r="TFO1469" s="117"/>
      <c r="TFP1469" s="117"/>
      <c r="TFQ1469" s="117"/>
      <c r="TFR1469" s="117"/>
      <c r="TFS1469" s="117"/>
      <c r="TFT1469" s="117"/>
      <c r="TFU1469" s="117"/>
      <c r="TFV1469" s="117"/>
      <c r="TFW1469" s="117"/>
      <c r="TFX1469" s="117"/>
      <c r="TFY1469" s="117"/>
      <c r="TFZ1469" s="117"/>
      <c r="TGA1469" s="117"/>
      <c r="TGB1469" s="117"/>
      <c r="TGC1469" s="117"/>
      <c r="TGD1469" s="117"/>
      <c r="TGE1469" s="117"/>
      <c r="TGF1469" s="117"/>
      <c r="TGG1469" s="117"/>
      <c r="TGH1469" s="117"/>
      <c r="TGI1469" s="117"/>
      <c r="TGJ1469" s="117"/>
      <c r="TGK1469" s="117"/>
      <c r="TGL1469" s="117"/>
      <c r="TGM1469" s="117"/>
      <c r="TGN1469" s="117"/>
      <c r="TGO1469" s="117"/>
      <c r="TGP1469" s="117"/>
      <c r="TGQ1469" s="117"/>
      <c r="TGR1469" s="117"/>
      <c r="TGS1469" s="117"/>
      <c r="TGT1469" s="117"/>
      <c r="TGU1469" s="117"/>
      <c r="TGV1469" s="117"/>
      <c r="TGW1469" s="117"/>
      <c r="TGX1469" s="117"/>
      <c r="TGY1469" s="117"/>
      <c r="TGZ1469" s="117"/>
      <c r="THA1469" s="117"/>
      <c r="THB1469" s="117"/>
      <c r="THC1469" s="117"/>
      <c r="THD1469" s="117"/>
      <c r="THE1469" s="117"/>
      <c r="THF1469" s="117"/>
      <c r="THG1469" s="117"/>
      <c r="THH1469" s="117"/>
      <c r="THI1469" s="117"/>
      <c r="THJ1469" s="117"/>
      <c r="THK1469" s="117"/>
      <c r="THL1469" s="117"/>
      <c r="THM1469" s="117"/>
      <c r="THN1469" s="117"/>
      <c r="THO1469" s="117"/>
      <c r="THP1469" s="117"/>
      <c r="THQ1469" s="117"/>
      <c r="THR1469" s="117"/>
      <c r="THS1469" s="117"/>
      <c r="THT1469" s="117"/>
      <c r="THU1469" s="117"/>
      <c r="THV1469" s="117"/>
      <c r="THW1469" s="117"/>
      <c r="THX1469" s="117"/>
      <c r="THY1469" s="117"/>
      <c r="THZ1469" s="117"/>
      <c r="TIA1469" s="117"/>
      <c r="TIB1469" s="117"/>
      <c r="TIC1469" s="117"/>
      <c r="TID1469" s="117"/>
      <c r="TIE1469" s="117"/>
      <c r="TIF1469" s="117"/>
      <c r="TIG1469" s="117"/>
      <c r="TIH1469" s="117"/>
      <c r="TII1469" s="117"/>
      <c r="TIJ1469" s="117"/>
      <c r="TIK1469" s="117"/>
      <c r="TIL1469" s="117"/>
      <c r="TIM1469" s="117"/>
      <c r="TIN1469" s="117"/>
      <c r="TIO1469" s="117"/>
      <c r="TIP1469" s="117"/>
      <c r="TIQ1469" s="117"/>
      <c r="TIR1469" s="117"/>
      <c r="TIS1469" s="117"/>
      <c r="TIT1469" s="117"/>
      <c r="TIU1469" s="117"/>
      <c r="TIV1469" s="117"/>
      <c r="TIW1469" s="117"/>
      <c r="TIX1469" s="117"/>
      <c r="TIY1469" s="117"/>
      <c r="TIZ1469" s="117"/>
      <c r="TJA1469" s="117"/>
      <c r="TJB1469" s="117"/>
      <c r="TJC1469" s="117"/>
      <c r="TJD1469" s="117"/>
      <c r="TJE1469" s="117"/>
      <c r="TJF1469" s="117"/>
      <c r="TJG1469" s="117"/>
      <c r="TJH1469" s="117"/>
      <c r="TJI1469" s="117"/>
      <c r="TJJ1469" s="117"/>
      <c r="TJK1469" s="117"/>
      <c r="TJL1469" s="117"/>
      <c r="TJM1469" s="117"/>
      <c r="TJN1469" s="117"/>
      <c r="TJO1469" s="117"/>
      <c r="TJP1469" s="117"/>
      <c r="TJQ1469" s="117"/>
      <c r="TJR1469" s="117"/>
      <c r="TJS1469" s="117"/>
      <c r="TJT1469" s="117"/>
      <c r="TJU1469" s="117"/>
      <c r="TJV1469" s="117"/>
      <c r="TJW1469" s="117"/>
      <c r="TJX1469" s="117"/>
      <c r="TJY1469" s="117"/>
      <c r="TJZ1469" s="117"/>
      <c r="TKA1469" s="117"/>
      <c r="TKB1469" s="117"/>
      <c r="TKC1469" s="117"/>
      <c r="TKD1469" s="117"/>
      <c r="TKE1469" s="117"/>
      <c r="TKF1469" s="117"/>
      <c r="TKG1469" s="117"/>
      <c r="TKH1469" s="117"/>
      <c r="TKI1469" s="117"/>
      <c r="TKJ1469" s="117"/>
      <c r="TKK1469" s="117"/>
      <c r="TKL1469" s="117"/>
      <c r="TKM1469" s="117"/>
      <c r="TKN1469" s="117"/>
      <c r="TKO1469" s="117"/>
      <c r="TKP1469" s="117"/>
      <c r="TKQ1469" s="117"/>
      <c r="TKR1469" s="117"/>
      <c r="TKS1469" s="117"/>
      <c r="TKT1469" s="117"/>
      <c r="TKU1469" s="117"/>
      <c r="TKV1469" s="117"/>
      <c r="TKW1469" s="117"/>
      <c r="TKX1469" s="117"/>
      <c r="TKY1469" s="117"/>
      <c r="TKZ1469" s="117"/>
      <c r="TLA1469" s="117"/>
      <c r="TLB1469" s="117"/>
      <c r="TLC1469" s="117"/>
      <c r="TLD1469" s="117"/>
      <c r="TLE1469" s="117"/>
      <c r="TLF1469" s="117"/>
      <c r="TLG1469" s="117"/>
      <c r="TLH1469" s="117"/>
      <c r="TLI1469" s="117"/>
      <c r="TLJ1469" s="117"/>
      <c r="TLK1469" s="117"/>
      <c r="TLL1469" s="117"/>
      <c r="TLM1469" s="117"/>
      <c r="TLN1469" s="117"/>
      <c r="TLO1469" s="117"/>
      <c r="TLP1469" s="117"/>
      <c r="TLQ1469" s="117"/>
      <c r="TLR1469" s="117"/>
      <c r="TLS1469" s="117"/>
      <c r="TLT1469" s="117"/>
      <c r="TLU1469" s="117"/>
      <c r="TLV1469" s="117"/>
      <c r="TLW1469" s="117"/>
      <c r="TLX1469" s="117"/>
      <c r="TLY1469" s="117"/>
      <c r="TLZ1469" s="117"/>
      <c r="TMA1469" s="117"/>
      <c r="TMB1469" s="117"/>
      <c r="TMC1469" s="117"/>
      <c r="TMD1469" s="117"/>
      <c r="TME1469" s="117"/>
      <c r="TMF1469" s="117"/>
      <c r="TMG1469" s="117"/>
      <c r="TMH1469" s="117"/>
      <c r="TMI1469" s="117"/>
      <c r="TMJ1469" s="117"/>
      <c r="TMK1469" s="117"/>
      <c r="TML1469" s="117"/>
      <c r="TMM1469" s="117"/>
      <c r="TMN1469" s="117"/>
      <c r="TMO1469" s="117"/>
      <c r="TMP1469" s="117"/>
      <c r="TMQ1469" s="117"/>
      <c r="TMR1469" s="117"/>
      <c r="TMS1469" s="117"/>
      <c r="TMT1469" s="117"/>
      <c r="TMU1469" s="117"/>
      <c r="TMV1469" s="117"/>
      <c r="TMW1469" s="117"/>
      <c r="TMX1469" s="117"/>
      <c r="TMY1469" s="117"/>
      <c r="TMZ1469" s="117"/>
      <c r="TNA1469" s="117"/>
      <c r="TNB1469" s="117"/>
      <c r="TNC1469" s="117"/>
      <c r="TND1469" s="117"/>
      <c r="TNE1469" s="117"/>
      <c r="TNF1469" s="117"/>
      <c r="TNG1469" s="117"/>
      <c r="TNH1469" s="117"/>
      <c r="TNI1469" s="117"/>
      <c r="TNJ1469" s="117"/>
      <c r="TNK1469" s="117"/>
      <c r="TNL1469" s="117"/>
      <c r="TNM1469" s="117"/>
      <c r="TNN1469" s="117"/>
      <c r="TNO1469" s="117"/>
      <c r="TNP1469" s="117"/>
      <c r="TNQ1469" s="117"/>
      <c r="TNR1469" s="117"/>
      <c r="TNS1469" s="117"/>
      <c r="TNT1469" s="117"/>
      <c r="TNU1469" s="117"/>
      <c r="TNV1469" s="117"/>
      <c r="TNW1469" s="117"/>
      <c r="TNX1469" s="117"/>
      <c r="TNY1469" s="117"/>
      <c r="TNZ1469" s="117"/>
      <c r="TOA1469" s="117"/>
      <c r="TOB1469" s="117"/>
      <c r="TOC1469" s="117"/>
      <c r="TOD1469" s="117"/>
      <c r="TOE1469" s="117"/>
      <c r="TOF1469" s="117"/>
      <c r="TOG1469" s="117"/>
      <c r="TOH1469" s="117"/>
      <c r="TOI1469" s="117"/>
      <c r="TOJ1469" s="117"/>
      <c r="TOK1469" s="117"/>
      <c r="TOL1469" s="117"/>
      <c r="TOM1469" s="117"/>
      <c r="TON1469" s="117"/>
      <c r="TOO1469" s="117"/>
      <c r="TOP1469" s="117"/>
      <c r="TOQ1469" s="117"/>
      <c r="TOR1469" s="117"/>
      <c r="TOS1469" s="117"/>
      <c r="TOT1469" s="117"/>
      <c r="TOU1469" s="117"/>
      <c r="TOV1469" s="117"/>
      <c r="TOW1469" s="117"/>
      <c r="TOX1469" s="117"/>
      <c r="TOY1469" s="117"/>
      <c r="TOZ1469" s="117"/>
      <c r="TPA1469" s="117"/>
      <c r="TPB1469" s="117"/>
      <c r="TPC1469" s="117"/>
      <c r="TPD1469" s="117"/>
      <c r="TPE1469" s="117"/>
      <c r="TPF1469" s="117"/>
      <c r="TPG1469" s="117"/>
      <c r="TPH1469" s="117"/>
      <c r="TPI1469" s="117"/>
      <c r="TPJ1469" s="117"/>
      <c r="TPK1469" s="117"/>
      <c r="TPL1469" s="117"/>
      <c r="TPM1469" s="117"/>
      <c r="TPN1469" s="117"/>
      <c r="TPO1469" s="117"/>
      <c r="TPP1469" s="117"/>
      <c r="TPQ1469" s="117"/>
      <c r="TPR1469" s="117"/>
      <c r="TPS1469" s="117"/>
      <c r="TPT1469" s="117"/>
      <c r="TPU1469" s="117"/>
      <c r="TPV1469" s="117"/>
      <c r="TPW1469" s="117"/>
      <c r="TPX1469" s="117"/>
      <c r="TPY1469" s="117"/>
      <c r="TPZ1469" s="117"/>
      <c r="TQA1469" s="117"/>
      <c r="TQB1469" s="117"/>
      <c r="TQC1469" s="117"/>
      <c r="TQD1469" s="117"/>
      <c r="TQE1469" s="117"/>
      <c r="TQF1469" s="117"/>
      <c r="TQG1469" s="117"/>
      <c r="TQH1469" s="117"/>
      <c r="TQI1469" s="117"/>
      <c r="TQJ1469" s="117"/>
      <c r="TQK1469" s="117"/>
      <c r="TQL1469" s="117"/>
      <c r="TQM1469" s="117"/>
      <c r="TQN1469" s="117"/>
      <c r="TQO1469" s="117"/>
      <c r="TQP1469" s="117"/>
      <c r="TQQ1469" s="117"/>
      <c r="TQR1469" s="117"/>
      <c r="TQS1469" s="117"/>
      <c r="TQT1469" s="117"/>
      <c r="TQU1469" s="117"/>
      <c r="TQV1469" s="117"/>
      <c r="TQW1469" s="117"/>
      <c r="TQX1469" s="117"/>
      <c r="TQY1469" s="117"/>
      <c r="TQZ1469" s="117"/>
      <c r="TRA1469" s="117"/>
      <c r="TRB1469" s="117"/>
      <c r="TRC1469" s="117"/>
      <c r="TRD1469" s="117"/>
      <c r="TRE1469" s="117"/>
      <c r="TRF1469" s="117"/>
      <c r="TRG1469" s="117"/>
      <c r="TRH1469" s="117"/>
      <c r="TRI1469" s="117"/>
      <c r="TRJ1469" s="117"/>
      <c r="TRK1469" s="117"/>
      <c r="TRL1469" s="117"/>
      <c r="TRM1469" s="117"/>
      <c r="TRN1469" s="117"/>
      <c r="TRO1469" s="117"/>
      <c r="TRP1469" s="117"/>
      <c r="TRQ1469" s="117"/>
      <c r="TRR1469" s="117"/>
      <c r="TRS1469" s="117"/>
      <c r="TRT1469" s="117"/>
      <c r="TRU1469" s="117"/>
      <c r="TRV1469" s="117"/>
      <c r="TRW1469" s="117"/>
      <c r="TRX1469" s="117"/>
      <c r="TRY1469" s="117"/>
      <c r="TRZ1469" s="117"/>
      <c r="TSA1469" s="117"/>
      <c r="TSB1469" s="117"/>
      <c r="TSC1469" s="117"/>
      <c r="TSD1469" s="117"/>
      <c r="TSE1469" s="117"/>
      <c r="TSF1469" s="117"/>
      <c r="TSG1469" s="117"/>
      <c r="TSH1469" s="117"/>
      <c r="TSI1469" s="117"/>
      <c r="TSJ1469" s="117"/>
      <c r="TSK1469" s="117"/>
      <c r="TSL1469" s="117"/>
      <c r="TSM1469" s="117"/>
      <c r="TSN1469" s="117"/>
      <c r="TSO1469" s="117"/>
      <c r="TSP1469" s="117"/>
      <c r="TSQ1469" s="117"/>
      <c r="TSR1469" s="117"/>
      <c r="TSS1469" s="117"/>
      <c r="TST1469" s="117"/>
      <c r="TSU1469" s="117"/>
      <c r="TSV1469" s="117"/>
      <c r="TSW1469" s="117"/>
      <c r="TSX1469" s="117"/>
      <c r="TSY1469" s="117"/>
      <c r="TSZ1469" s="117"/>
      <c r="TTA1469" s="117"/>
      <c r="TTB1469" s="117"/>
      <c r="TTC1469" s="117"/>
      <c r="TTD1469" s="117"/>
      <c r="TTE1469" s="117"/>
      <c r="TTF1469" s="117"/>
      <c r="TTG1469" s="117"/>
      <c r="TTH1469" s="117"/>
      <c r="TTI1469" s="117"/>
      <c r="TTJ1469" s="117"/>
      <c r="TTK1469" s="117"/>
      <c r="TTL1469" s="117"/>
      <c r="TTM1469" s="117"/>
      <c r="TTN1469" s="117"/>
      <c r="TTO1469" s="117"/>
      <c r="TTP1469" s="117"/>
      <c r="TTQ1469" s="117"/>
      <c r="TTR1469" s="117"/>
      <c r="TTS1469" s="117"/>
      <c r="TTT1469" s="117"/>
      <c r="TTU1469" s="117"/>
      <c r="TTV1469" s="117"/>
      <c r="TTW1469" s="117"/>
      <c r="TTX1469" s="117"/>
      <c r="TTY1469" s="117"/>
      <c r="TTZ1469" s="117"/>
      <c r="TUA1469" s="117"/>
      <c r="TUB1469" s="117"/>
      <c r="TUC1469" s="117"/>
      <c r="TUD1469" s="117"/>
      <c r="TUE1469" s="117"/>
      <c r="TUF1469" s="117"/>
      <c r="TUG1469" s="117"/>
      <c r="TUH1469" s="117"/>
      <c r="TUI1469" s="117"/>
      <c r="TUJ1469" s="117"/>
      <c r="TUK1469" s="117"/>
      <c r="TUL1469" s="117"/>
      <c r="TUM1469" s="117"/>
      <c r="TUN1469" s="117"/>
      <c r="TUO1469" s="117"/>
      <c r="TUP1469" s="117"/>
      <c r="TUQ1469" s="117"/>
      <c r="TUR1469" s="117"/>
      <c r="TUS1469" s="117"/>
      <c r="TUT1469" s="117"/>
      <c r="TUU1469" s="117"/>
      <c r="TUV1469" s="117"/>
      <c r="TUW1469" s="117"/>
      <c r="TUX1469" s="117"/>
      <c r="TUY1469" s="117"/>
      <c r="TUZ1469" s="117"/>
      <c r="TVA1469" s="117"/>
      <c r="TVB1469" s="117"/>
      <c r="TVC1469" s="117"/>
      <c r="TVD1469" s="117"/>
      <c r="TVE1469" s="117"/>
      <c r="TVF1469" s="117"/>
      <c r="TVG1469" s="117"/>
      <c r="TVH1469" s="117"/>
      <c r="TVI1469" s="117"/>
      <c r="TVJ1469" s="117"/>
      <c r="TVK1469" s="117"/>
      <c r="TVL1469" s="117"/>
      <c r="TVM1469" s="117"/>
      <c r="TVN1469" s="117"/>
      <c r="TVO1469" s="117"/>
      <c r="TVP1469" s="117"/>
      <c r="TVQ1469" s="117"/>
      <c r="TVR1469" s="117"/>
      <c r="TVS1469" s="117"/>
      <c r="TVT1469" s="117"/>
      <c r="TVU1469" s="117"/>
      <c r="TVV1469" s="117"/>
      <c r="TVW1469" s="117"/>
      <c r="TVX1469" s="117"/>
      <c r="TVY1469" s="117"/>
      <c r="TVZ1469" s="117"/>
      <c r="TWA1469" s="117"/>
      <c r="TWB1469" s="117"/>
      <c r="TWC1469" s="117"/>
      <c r="TWD1469" s="117"/>
      <c r="TWE1469" s="117"/>
      <c r="TWF1469" s="117"/>
      <c r="TWG1469" s="117"/>
      <c r="TWH1469" s="117"/>
      <c r="TWI1469" s="117"/>
      <c r="TWJ1469" s="117"/>
      <c r="TWK1469" s="117"/>
      <c r="TWL1469" s="117"/>
      <c r="TWM1469" s="117"/>
      <c r="TWN1469" s="117"/>
      <c r="TWO1469" s="117"/>
      <c r="TWP1469" s="117"/>
      <c r="TWQ1469" s="117"/>
      <c r="TWR1469" s="117"/>
      <c r="TWS1469" s="117"/>
      <c r="TWT1469" s="117"/>
      <c r="TWU1469" s="117"/>
      <c r="TWV1469" s="117"/>
      <c r="TWW1469" s="117"/>
      <c r="TWX1469" s="117"/>
      <c r="TWY1469" s="117"/>
      <c r="TWZ1469" s="117"/>
      <c r="TXA1469" s="117"/>
      <c r="TXB1469" s="117"/>
      <c r="TXC1469" s="117"/>
      <c r="TXD1469" s="117"/>
      <c r="TXE1469" s="117"/>
      <c r="TXF1469" s="117"/>
      <c r="TXG1469" s="117"/>
      <c r="TXH1469" s="117"/>
      <c r="TXI1469" s="117"/>
      <c r="TXJ1469" s="117"/>
      <c r="TXK1469" s="117"/>
      <c r="TXL1469" s="117"/>
      <c r="TXM1469" s="117"/>
      <c r="TXN1469" s="117"/>
      <c r="TXO1469" s="117"/>
      <c r="TXP1469" s="117"/>
      <c r="TXQ1469" s="117"/>
      <c r="TXR1469" s="117"/>
      <c r="TXS1469" s="117"/>
      <c r="TXT1469" s="117"/>
      <c r="TXU1469" s="117"/>
      <c r="TXV1469" s="117"/>
      <c r="TXW1469" s="117"/>
      <c r="TXX1469" s="117"/>
      <c r="TXY1469" s="117"/>
      <c r="TXZ1469" s="117"/>
      <c r="TYA1469" s="117"/>
      <c r="TYB1469" s="117"/>
      <c r="TYC1469" s="117"/>
      <c r="TYD1469" s="117"/>
      <c r="TYE1469" s="117"/>
      <c r="TYF1469" s="117"/>
      <c r="TYG1469" s="117"/>
      <c r="TYH1469" s="117"/>
      <c r="TYI1469" s="117"/>
      <c r="TYJ1469" s="117"/>
      <c r="TYK1469" s="117"/>
      <c r="TYL1469" s="117"/>
      <c r="TYM1469" s="117"/>
      <c r="TYN1469" s="117"/>
      <c r="TYO1469" s="117"/>
      <c r="TYP1469" s="117"/>
      <c r="TYQ1469" s="117"/>
      <c r="TYR1469" s="117"/>
      <c r="TYS1469" s="117"/>
      <c r="TYT1469" s="117"/>
      <c r="TYU1469" s="117"/>
      <c r="TYV1469" s="117"/>
      <c r="TYW1469" s="117"/>
      <c r="TYX1469" s="117"/>
      <c r="TYY1469" s="117"/>
      <c r="TYZ1469" s="117"/>
      <c r="TZA1469" s="117"/>
      <c r="TZB1469" s="117"/>
      <c r="TZC1469" s="117"/>
      <c r="TZD1469" s="117"/>
      <c r="TZE1469" s="117"/>
      <c r="TZF1469" s="117"/>
      <c r="TZG1469" s="117"/>
      <c r="TZH1469" s="117"/>
      <c r="TZI1469" s="117"/>
      <c r="TZJ1469" s="117"/>
      <c r="TZK1469" s="117"/>
      <c r="TZL1469" s="117"/>
      <c r="TZM1469" s="117"/>
      <c r="TZN1469" s="117"/>
      <c r="TZO1469" s="117"/>
      <c r="TZP1469" s="117"/>
      <c r="TZQ1469" s="117"/>
      <c r="TZR1469" s="117"/>
      <c r="TZS1469" s="117"/>
      <c r="TZT1469" s="117"/>
      <c r="TZU1469" s="117"/>
      <c r="TZV1469" s="117"/>
      <c r="TZW1469" s="117"/>
      <c r="TZX1469" s="117"/>
      <c r="TZY1469" s="117"/>
      <c r="TZZ1469" s="117"/>
      <c r="UAA1469" s="117"/>
      <c r="UAB1469" s="117"/>
      <c r="UAC1469" s="117"/>
      <c r="UAD1469" s="117"/>
      <c r="UAE1469" s="117"/>
      <c r="UAF1469" s="117"/>
      <c r="UAG1469" s="117"/>
      <c r="UAH1469" s="117"/>
      <c r="UAI1469" s="117"/>
      <c r="UAJ1469" s="117"/>
      <c r="UAK1469" s="117"/>
      <c r="UAL1469" s="117"/>
      <c r="UAM1469" s="117"/>
      <c r="UAN1469" s="117"/>
      <c r="UAO1469" s="117"/>
      <c r="UAP1469" s="117"/>
      <c r="UAQ1469" s="117"/>
      <c r="UAR1469" s="117"/>
      <c r="UAS1469" s="117"/>
      <c r="UAT1469" s="117"/>
      <c r="UAU1469" s="117"/>
      <c r="UAV1469" s="117"/>
      <c r="UAW1469" s="117"/>
      <c r="UAX1469" s="117"/>
      <c r="UAY1469" s="117"/>
      <c r="UAZ1469" s="117"/>
      <c r="UBA1469" s="117"/>
      <c r="UBB1469" s="117"/>
      <c r="UBC1469" s="117"/>
      <c r="UBD1469" s="117"/>
      <c r="UBE1469" s="117"/>
      <c r="UBF1469" s="117"/>
      <c r="UBG1469" s="117"/>
      <c r="UBH1469" s="117"/>
      <c r="UBI1469" s="117"/>
      <c r="UBJ1469" s="117"/>
      <c r="UBK1469" s="117"/>
      <c r="UBL1469" s="117"/>
      <c r="UBM1469" s="117"/>
      <c r="UBN1469" s="117"/>
      <c r="UBO1469" s="117"/>
      <c r="UBP1469" s="117"/>
      <c r="UBQ1469" s="117"/>
      <c r="UBR1469" s="117"/>
      <c r="UBS1469" s="117"/>
      <c r="UBT1469" s="117"/>
      <c r="UBU1469" s="117"/>
      <c r="UBV1469" s="117"/>
      <c r="UBW1469" s="117"/>
      <c r="UBX1469" s="117"/>
      <c r="UBY1469" s="117"/>
      <c r="UBZ1469" s="117"/>
      <c r="UCA1469" s="117"/>
      <c r="UCB1469" s="117"/>
      <c r="UCC1469" s="117"/>
      <c r="UCD1469" s="117"/>
      <c r="UCE1469" s="117"/>
      <c r="UCF1469" s="117"/>
      <c r="UCG1469" s="117"/>
      <c r="UCH1469" s="117"/>
      <c r="UCI1469" s="117"/>
      <c r="UCJ1469" s="117"/>
      <c r="UCK1469" s="117"/>
      <c r="UCL1469" s="117"/>
      <c r="UCM1469" s="117"/>
      <c r="UCN1469" s="117"/>
      <c r="UCO1469" s="117"/>
      <c r="UCP1469" s="117"/>
      <c r="UCQ1469" s="117"/>
      <c r="UCR1469" s="117"/>
      <c r="UCS1469" s="117"/>
      <c r="UCT1469" s="117"/>
      <c r="UCU1469" s="117"/>
      <c r="UCV1469" s="117"/>
      <c r="UCW1469" s="117"/>
      <c r="UCX1469" s="117"/>
      <c r="UCY1469" s="117"/>
      <c r="UCZ1469" s="117"/>
      <c r="UDA1469" s="117"/>
      <c r="UDB1469" s="117"/>
      <c r="UDC1469" s="117"/>
      <c r="UDD1469" s="117"/>
      <c r="UDE1469" s="117"/>
      <c r="UDF1469" s="117"/>
      <c r="UDG1469" s="117"/>
      <c r="UDH1469" s="117"/>
      <c r="UDI1469" s="117"/>
      <c r="UDJ1469" s="117"/>
      <c r="UDK1469" s="117"/>
      <c r="UDL1469" s="117"/>
      <c r="UDM1469" s="117"/>
      <c r="UDN1469" s="117"/>
      <c r="UDO1469" s="117"/>
      <c r="UDP1469" s="117"/>
      <c r="UDQ1469" s="117"/>
      <c r="UDR1469" s="117"/>
      <c r="UDS1469" s="117"/>
      <c r="UDT1469" s="117"/>
      <c r="UDU1469" s="117"/>
      <c r="UDV1469" s="117"/>
      <c r="UDW1469" s="117"/>
      <c r="UDX1469" s="117"/>
      <c r="UDY1469" s="117"/>
      <c r="UDZ1469" s="117"/>
      <c r="UEA1469" s="117"/>
      <c r="UEB1469" s="117"/>
      <c r="UEC1469" s="117"/>
      <c r="UED1469" s="117"/>
      <c r="UEE1469" s="117"/>
      <c r="UEF1469" s="117"/>
      <c r="UEG1469" s="117"/>
      <c r="UEH1469" s="117"/>
      <c r="UEI1469" s="117"/>
      <c r="UEJ1469" s="117"/>
      <c r="UEK1469" s="117"/>
      <c r="UEL1469" s="117"/>
      <c r="UEM1469" s="117"/>
      <c r="UEN1469" s="117"/>
      <c r="UEO1469" s="117"/>
      <c r="UEP1469" s="117"/>
      <c r="UEQ1469" s="117"/>
      <c r="UER1469" s="117"/>
      <c r="UES1469" s="117"/>
      <c r="UET1469" s="117"/>
      <c r="UEU1469" s="117"/>
      <c r="UEV1469" s="117"/>
      <c r="UEW1469" s="117"/>
      <c r="UEX1469" s="117"/>
      <c r="UEY1469" s="117"/>
      <c r="UEZ1469" s="117"/>
      <c r="UFA1469" s="117"/>
      <c r="UFB1469" s="117"/>
      <c r="UFC1469" s="117"/>
      <c r="UFD1469" s="117"/>
      <c r="UFE1469" s="117"/>
      <c r="UFF1469" s="117"/>
      <c r="UFG1469" s="117"/>
      <c r="UFH1469" s="117"/>
      <c r="UFI1469" s="117"/>
      <c r="UFJ1469" s="117"/>
      <c r="UFK1469" s="117"/>
      <c r="UFL1469" s="117"/>
      <c r="UFM1469" s="117"/>
      <c r="UFN1469" s="117"/>
      <c r="UFO1469" s="117"/>
      <c r="UFP1469" s="117"/>
      <c r="UFQ1469" s="117"/>
      <c r="UFR1469" s="117"/>
      <c r="UFS1469" s="117"/>
      <c r="UFT1469" s="117"/>
      <c r="UFU1469" s="117"/>
      <c r="UFV1469" s="117"/>
      <c r="UFW1469" s="117"/>
      <c r="UFX1469" s="117"/>
      <c r="UFY1469" s="117"/>
      <c r="UFZ1469" s="117"/>
      <c r="UGA1469" s="117"/>
      <c r="UGB1469" s="117"/>
      <c r="UGC1469" s="117"/>
      <c r="UGD1469" s="117"/>
      <c r="UGE1469" s="117"/>
      <c r="UGF1469" s="117"/>
      <c r="UGG1469" s="117"/>
      <c r="UGH1469" s="117"/>
      <c r="UGI1469" s="117"/>
      <c r="UGJ1469" s="117"/>
      <c r="UGK1469" s="117"/>
      <c r="UGL1469" s="117"/>
      <c r="UGM1469" s="117"/>
      <c r="UGN1469" s="117"/>
      <c r="UGO1469" s="117"/>
      <c r="UGP1469" s="117"/>
      <c r="UGQ1469" s="117"/>
      <c r="UGR1469" s="117"/>
      <c r="UGS1469" s="117"/>
      <c r="UGT1469" s="117"/>
      <c r="UGU1469" s="117"/>
      <c r="UGV1469" s="117"/>
      <c r="UGW1469" s="117"/>
      <c r="UGX1469" s="117"/>
      <c r="UGY1469" s="117"/>
      <c r="UGZ1469" s="117"/>
      <c r="UHA1469" s="117"/>
      <c r="UHB1469" s="117"/>
      <c r="UHC1469" s="117"/>
      <c r="UHD1469" s="117"/>
      <c r="UHE1469" s="117"/>
      <c r="UHF1469" s="117"/>
      <c r="UHG1469" s="117"/>
      <c r="UHH1469" s="117"/>
      <c r="UHI1469" s="117"/>
      <c r="UHJ1469" s="117"/>
      <c r="UHK1469" s="117"/>
      <c r="UHL1469" s="117"/>
      <c r="UHM1469" s="117"/>
      <c r="UHN1469" s="117"/>
      <c r="UHO1469" s="117"/>
      <c r="UHP1469" s="117"/>
      <c r="UHQ1469" s="117"/>
      <c r="UHR1469" s="117"/>
      <c r="UHS1469" s="117"/>
      <c r="UHT1469" s="117"/>
      <c r="UHU1469" s="117"/>
      <c r="UHV1469" s="117"/>
      <c r="UHW1469" s="117"/>
      <c r="UHX1469" s="117"/>
      <c r="UHY1469" s="117"/>
      <c r="UHZ1469" s="117"/>
      <c r="UIA1469" s="117"/>
      <c r="UIB1469" s="117"/>
      <c r="UIC1469" s="117"/>
      <c r="UID1469" s="117"/>
      <c r="UIE1469" s="117"/>
      <c r="UIF1469" s="117"/>
      <c r="UIG1469" s="117"/>
      <c r="UIH1469" s="117"/>
      <c r="UII1469" s="117"/>
      <c r="UIJ1469" s="117"/>
      <c r="UIK1469" s="117"/>
      <c r="UIL1469" s="117"/>
      <c r="UIM1469" s="117"/>
      <c r="UIN1469" s="117"/>
      <c r="UIO1469" s="117"/>
      <c r="UIP1469" s="117"/>
      <c r="UIQ1469" s="117"/>
      <c r="UIR1469" s="117"/>
      <c r="UIS1469" s="117"/>
      <c r="UIT1469" s="117"/>
      <c r="UIU1469" s="117"/>
      <c r="UIV1469" s="117"/>
      <c r="UIW1469" s="117"/>
      <c r="UIX1469" s="117"/>
      <c r="UIY1469" s="117"/>
      <c r="UIZ1469" s="117"/>
      <c r="UJA1469" s="117"/>
      <c r="UJB1469" s="117"/>
      <c r="UJC1469" s="117"/>
      <c r="UJD1469" s="117"/>
      <c r="UJE1469" s="117"/>
      <c r="UJF1469" s="117"/>
      <c r="UJG1469" s="117"/>
      <c r="UJH1469" s="117"/>
      <c r="UJI1469" s="117"/>
      <c r="UJJ1469" s="117"/>
      <c r="UJK1469" s="117"/>
      <c r="UJL1469" s="117"/>
      <c r="UJM1469" s="117"/>
      <c r="UJN1469" s="117"/>
      <c r="UJO1469" s="117"/>
      <c r="UJP1469" s="117"/>
      <c r="UJQ1469" s="117"/>
      <c r="UJR1469" s="117"/>
      <c r="UJS1469" s="117"/>
      <c r="UJT1469" s="117"/>
      <c r="UJU1469" s="117"/>
      <c r="UJV1469" s="117"/>
      <c r="UJW1469" s="117"/>
      <c r="UJX1469" s="117"/>
      <c r="UJY1469" s="117"/>
      <c r="UJZ1469" s="117"/>
      <c r="UKA1469" s="117"/>
      <c r="UKB1469" s="117"/>
      <c r="UKC1469" s="117"/>
      <c r="UKD1469" s="117"/>
      <c r="UKE1469" s="117"/>
      <c r="UKF1469" s="117"/>
      <c r="UKG1469" s="117"/>
      <c r="UKH1469" s="117"/>
      <c r="UKI1469" s="117"/>
      <c r="UKJ1469" s="117"/>
      <c r="UKK1469" s="117"/>
      <c r="UKL1469" s="117"/>
      <c r="UKM1469" s="117"/>
      <c r="UKN1469" s="117"/>
      <c r="UKO1469" s="117"/>
      <c r="UKP1469" s="117"/>
      <c r="UKQ1469" s="117"/>
      <c r="UKR1469" s="117"/>
      <c r="UKS1469" s="117"/>
      <c r="UKT1469" s="117"/>
      <c r="UKU1469" s="117"/>
      <c r="UKV1469" s="117"/>
      <c r="UKW1469" s="117"/>
      <c r="UKX1469" s="117"/>
      <c r="UKY1469" s="117"/>
      <c r="UKZ1469" s="117"/>
      <c r="ULA1469" s="117"/>
      <c r="ULB1469" s="117"/>
      <c r="ULC1469" s="117"/>
      <c r="ULD1469" s="117"/>
      <c r="ULE1469" s="117"/>
      <c r="ULF1469" s="117"/>
      <c r="ULG1469" s="117"/>
      <c r="ULH1469" s="117"/>
      <c r="ULI1469" s="117"/>
      <c r="ULJ1469" s="117"/>
      <c r="ULK1469" s="117"/>
      <c r="ULL1469" s="117"/>
      <c r="ULM1469" s="117"/>
      <c r="ULN1469" s="117"/>
      <c r="ULO1469" s="117"/>
      <c r="ULP1469" s="117"/>
      <c r="ULQ1469" s="117"/>
      <c r="ULR1469" s="117"/>
      <c r="ULS1469" s="117"/>
      <c r="ULT1469" s="117"/>
      <c r="ULU1469" s="117"/>
      <c r="ULV1469" s="117"/>
      <c r="ULW1469" s="117"/>
      <c r="ULX1469" s="117"/>
      <c r="ULY1469" s="117"/>
      <c r="ULZ1469" s="117"/>
      <c r="UMA1469" s="117"/>
      <c r="UMB1469" s="117"/>
      <c r="UMC1469" s="117"/>
      <c r="UMD1469" s="117"/>
      <c r="UME1469" s="117"/>
      <c r="UMF1469" s="117"/>
      <c r="UMG1469" s="117"/>
      <c r="UMH1469" s="117"/>
      <c r="UMI1469" s="117"/>
      <c r="UMJ1469" s="117"/>
      <c r="UMK1469" s="117"/>
      <c r="UML1469" s="117"/>
      <c r="UMM1469" s="117"/>
      <c r="UMN1469" s="117"/>
      <c r="UMO1469" s="117"/>
      <c r="UMP1469" s="117"/>
      <c r="UMQ1469" s="117"/>
      <c r="UMR1469" s="117"/>
      <c r="UMS1469" s="117"/>
      <c r="UMT1469" s="117"/>
      <c r="UMU1469" s="117"/>
      <c r="UMV1469" s="117"/>
      <c r="UMW1469" s="117"/>
      <c r="UMX1469" s="117"/>
      <c r="UMY1469" s="117"/>
      <c r="UMZ1469" s="117"/>
      <c r="UNA1469" s="117"/>
      <c r="UNB1469" s="117"/>
      <c r="UNC1469" s="117"/>
      <c r="UND1469" s="117"/>
      <c r="UNE1469" s="117"/>
      <c r="UNF1469" s="117"/>
      <c r="UNG1469" s="117"/>
      <c r="UNH1469" s="117"/>
      <c r="UNI1469" s="117"/>
      <c r="UNJ1469" s="117"/>
      <c r="UNK1469" s="117"/>
      <c r="UNL1469" s="117"/>
      <c r="UNM1469" s="117"/>
      <c r="UNN1469" s="117"/>
      <c r="UNO1469" s="117"/>
      <c r="UNP1469" s="117"/>
      <c r="UNQ1469" s="117"/>
      <c r="UNR1469" s="117"/>
      <c r="UNS1469" s="117"/>
      <c r="UNT1469" s="117"/>
      <c r="UNU1469" s="117"/>
      <c r="UNV1469" s="117"/>
      <c r="UNW1469" s="117"/>
      <c r="UNX1469" s="117"/>
      <c r="UNY1469" s="117"/>
      <c r="UNZ1469" s="117"/>
      <c r="UOA1469" s="117"/>
      <c r="UOB1469" s="117"/>
      <c r="UOC1469" s="117"/>
      <c r="UOD1469" s="117"/>
      <c r="UOE1469" s="117"/>
      <c r="UOF1469" s="117"/>
      <c r="UOG1469" s="117"/>
      <c r="UOH1469" s="117"/>
      <c r="UOI1469" s="117"/>
      <c r="UOJ1469" s="117"/>
      <c r="UOK1469" s="117"/>
      <c r="UOL1469" s="117"/>
      <c r="UOM1469" s="117"/>
      <c r="UON1469" s="117"/>
      <c r="UOO1469" s="117"/>
      <c r="UOP1469" s="117"/>
      <c r="UOQ1469" s="117"/>
      <c r="UOR1469" s="117"/>
      <c r="UOS1469" s="117"/>
      <c r="UOT1469" s="117"/>
      <c r="UOU1469" s="117"/>
      <c r="UOV1469" s="117"/>
      <c r="UOW1469" s="117"/>
      <c r="UOX1469" s="117"/>
      <c r="UOY1469" s="117"/>
      <c r="UOZ1469" s="117"/>
      <c r="UPA1469" s="117"/>
      <c r="UPB1469" s="117"/>
      <c r="UPC1469" s="117"/>
      <c r="UPD1469" s="117"/>
      <c r="UPE1469" s="117"/>
      <c r="UPF1469" s="117"/>
      <c r="UPG1469" s="117"/>
      <c r="UPH1469" s="117"/>
      <c r="UPI1469" s="117"/>
      <c r="UPJ1469" s="117"/>
      <c r="UPK1469" s="117"/>
      <c r="UPL1469" s="117"/>
      <c r="UPM1469" s="117"/>
      <c r="UPN1469" s="117"/>
      <c r="UPO1469" s="117"/>
      <c r="UPP1469" s="117"/>
      <c r="UPQ1469" s="117"/>
      <c r="UPR1469" s="117"/>
      <c r="UPS1469" s="117"/>
      <c r="UPT1469" s="117"/>
      <c r="UPU1469" s="117"/>
      <c r="UPV1469" s="117"/>
      <c r="UPW1469" s="117"/>
      <c r="UPX1469" s="117"/>
      <c r="UPY1469" s="117"/>
      <c r="UPZ1469" s="117"/>
      <c r="UQA1469" s="117"/>
      <c r="UQB1469" s="117"/>
      <c r="UQC1469" s="117"/>
      <c r="UQD1469" s="117"/>
      <c r="UQE1469" s="117"/>
      <c r="UQF1469" s="117"/>
      <c r="UQG1469" s="117"/>
      <c r="UQH1469" s="117"/>
      <c r="UQI1469" s="117"/>
      <c r="UQJ1469" s="117"/>
      <c r="UQK1469" s="117"/>
      <c r="UQL1469" s="117"/>
      <c r="UQM1469" s="117"/>
      <c r="UQN1469" s="117"/>
      <c r="UQO1469" s="117"/>
      <c r="UQP1469" s="117"/>
      <c r="UQQ1469" s="117"/>
      <c r="UQR1469" s="117"/>
      <c r="UQS1469" s="117"/>
      <c r="UQT1469" s="117"/>
      <c r="UQU1469" s="117"/>
      <c r="UQV1469" s="117"/>
      <c r="UQW1469" s="117"/>
      <c r="UQX1469" s="117"/>
      <c r="UQY1469" s="117"/>
      <c r="UQZ1469" s="117"/>
      <c r="URA1469" s="117"/>
      <c r="URB1469" s="117"/>
      <c r="URC1469" s="117"/>
      <c r="URD1469" s="117"/>
      <c r="URE1469" s="117"/>
      <c r="URF1469" s="117"/>
      <c r="URG1469" s="117"/>
      <c r="URH1469" s="117"/>
      <c r="URI1469" s="117"/>
      <c r="URJ1469" s="117"/>
      <c r="URK1469" s="117"/>
      <c r="URL1469" s="117"/>
      <c r="URM1469" s="117"/>
      <c r="URN1469" s="117"/>
      <c r="URO1469" s="117"/>
      <c r="URP1469" s="117"/>
      <c r="URQ1469" s="117"/>
      <c r="URR1469" s="117"/>
      <c r="URS1469" s="117"/>
      <c r="URT1469" s="117"/>
      <c r="URU1469" s="117"/>
      <c r="URV1469" s="117"/>
      <c r="URW1469" s="117"/>
      <c r="URX1469" s="117"/>
      <c r="URY1469" s="117"/>
      <c r="URZ1469" s="117"/>
      <c r="USA1469" s="117"/>
      <c r="USB1469" s="117"/>
      <c r="USC1469" s="117"/>
      <c r="USD1469" s="117"/>
      <c r="USE1469" s="117"/>
      <c r="USF1469" s="117"/>
      <c r="USG1469" s="117"/>
      <c r="USH1469" s="117"/>
      <c r="USI1469" s="117"/>
      <c r="USJ1469" s="117"/>
      <c r="USK1469" s="117"/>
      <c r="USL1469" s="117"/>
      <c r="USM1469" s="117"/>
      <c r="USN1469" s="117"/>
      <c r="USO1469" s="117"/>
      <c r="USP1469" s="117"/>
      <c r="USQ1469" s="117"/>
      <c r="USR1469" s="117"/>
      <c r="USS1469" s="117"/>
      <c r="UST1469" s="117"/>
      <c r="USU1469" s="117"/>
      <c r="USV1469" s="117"/>
      <c r="USW1469" s="117"/>
      <c r="USX1469" s="117"/>
      <c r="USY1469" s="117"/>
      <c r="USZ1469" s="117"/>
      <c r="UTA1469" s="117"/>
      <c r="UTB1469" s="117"/>
      <c r="UTC1469" s="117"/>
      <c r="UTD1469" s="117"/>
      <c r="UTE1469" s="117"/>
      <c r="UTF1469" s="117"/>
      <c r="UTG1469" s="117"/>
      <c r="UTH1469" s="117"/>
      <c r="UTI1469" s="117"/>
      <c r="UTJ1469" s="117"/>
      <c r="UTK1469" s="117"/>
      <c r="UTL1469" s="117"/>
      <c r="UTM1469" s="117"/>
      <c r="UTN1469" s="117"/>
      <c r="UTO1469" s="117"/>
      <c r="UTP1469" s="117"/>
      <c r="UTQ1469" s="117"/>
      <c r="UTR1469" s="117"/>
      <c r="UTS1469" s="117"/>
      <c r="UTT1469" s="117"/>
      <c r="UTU1469" s="117"/>
      <c r="UTV1469" s="117"/>
      <c r="UTW1469" s="117"/>
      <c r="UTX1469" s="117"/>
      <c r="UTY1469" s="117"/>
      <c r="UTZ1469" s="117"/>
      <c r="UUA1469" s="117"/>
      <c r="UUB1469" s="117"/>
      <c r="UUC1469" s="117"/>
      <c r="UUD1469" s="117"/>
      <c r="UUE1469" s="117"/>
      <c r="UUF1469" s="117"/>
      <c r="UUG1469" s="117"/>
      <c r="UUH1469" s="117"/>
      <c r="UUI1469" s="117"/>
      <c r="UUJ1469" s="117"/>
      <c r="UUK1469" s="117"/>
      <c r="UUL1469" s="117"/>
      <c r="UUM1469" s="117"/>
      <c r="UUN1469" s="117"/>
      <c r="UUO1469" s="117"/>
      <c r="UUP1469" s="117"/>
      <c r="UUQ1469" s="117"/>
      <c r="UUR1469" s="117"/>
      <c r="UUS1469" s="117"/>
      <c r="UUT1469" s="117"/>
      <c r="UUU1469" s="117"/>
      <c r="UUV1469" s="117"/>
      <c r="UUW1469" s="117"/>
      <c r="UUX1469" s="117"/>
      <c r="UUY1469" s="117"/>
      <c r="UUZ1469" s="117"/>
      <c r="UVA1469" s="117"/>
      <c r="UVB1469" s="117"/>
      <c r="UVC1469" s="117"/>
      <c r="UVD1469" s="117"/>
      <c r="UVE1469" s="117"/>
      <c r="UVF1469" s="117"/>
      <c r="UVG1469" s="117"/>
      <c r="UVH1469" s="117"/>
      <c r="UVI1469" s="117"/>
      <c r="UVJ1469" s="117"/>
      <c r="UVK1469" s="117"/>
      <c r="UVL1469" s="117"/>
      <c r="UVM1469" s="117"/>
      <c r="UVN1469" s="117"/>
      <c r="UVO1469" s="117"/>
      <c r="UVP1469" s="117"/>
      <c r="UVQ1469" s="117"/>
      <c r="UVR1469" s="117"/>
      <c r="UVS1469" s="117"/>
      <c r="UVT1469" s="117"/>
      <c r="UVU1469" s="117"/>
      <c r="UVV1469" s="117"/>
      <c r="UVW1469" s="117"/>
      <c r="UVX1469" s="117"/>
      <c r="UVY1469" s="117"/>
      <c r="UVZ1469" s="117"/>
      <c r="UWA1469" s="117"/>
      <c r="UWB1469" s="117"/>
      <c r="UWC1469" s="117"/>
      <c r="UWD1469" s="117"/>
      <c r="UWE1469" s="117"/>
      <c r="UWF1469" s="117"/>
      <c r="UWG1469" s="117"/>
      <c r="UWH1469" s="117"/>
      <c r="UWI1469" s="117"/>
      <c r="UWJ1469" s="117"/>
      <c r="UWK1469" s="117"/>
      <c r="UWL1469" s="117"/>
      <c r="UWM1469" s="117"/>
      <c r="UWN1469" s="117"/>
      <c r="UWO1469" s="117"/>
      <c r="UWP1469" s="117"/>
      <c r="UWQ1469" s="117"/>
      <c r="UWR1469" s="117"/>
      <c r="UWS1469" s="117"/>
      <c r="UWT1469" s="117"/>
      <c r="UWU1469" s="117"/>
      <c r="UWV1469" s="117"/>
      <c r="UWW1469" s="117"/>
      <c r="UWX1469" s="117"/>
      <c r="UWY1469" s="117"/>
      <c r="UWZ1469" s="117"/>
      <c r="UXA1469" s="117"/>
      <c r="UXB1469" s="117"/>
      <c r="UXC1469" s="117"/>
      <c r="UXD1469" s="117"/>
      <c r="UXE1469" s="117"/>
      <c r="UXF1469" s="117"/>
      <c r="UXG1469" s="117"/>
      <c r="UXH1469" s="117"/>
      <c r="UXI1469" s="117"/>
      <c r="UXJ1469" s="117"/>
      <c r="UXK1469" s="117"/>
      <c r="UXL1469" s="117"/>
      <c r="UXM1469" s="117"/>
      <c r="UXN1469" s="117"/>
      <c r="UXO1469" s="117"/>
      <c r="UXP1469" s="117"/>
      <c r="UXQ1469" s="117"/>
      <c r="UXR1469" s="117"/>
      <c r="UXS1469" s="117"/>
      <c r="UXT1469" s="117"/>
      <c r="UXU1469" s="117"/>
      <c r="UXV1469" s="117"/>
      <c r="UXW1469" s="117"/>
      <c r="UXX1469" s="117"/>
      <c r="UXY1469" s="117"/>
      <c r="UXZ1469" s="117"/>
      <c r="UYA1469" s="117"/>
      <c r="UYB1469" s="117"/>
      <c r="UYC1469" s="117"/>
      <c r="UYD1469" s="117"/>
      <c r="UYE1469" s="117"/>
      <c r="UYF1469" s="117"/>
      <c r="UYG1469" s="117"/>
      <c r="UYH1469" s="117"/>
      <c r="UYI1469" s="117"/>
      <c r="UYJ1469" s="117"/>
      <c r="UYK1469" s="117"/>
      <c r="UYL1469" s="117"/>
      <c r="UYM1469" s="117"/>
      <c r="UYN1469" s="117"/>
      <c r="UYO1469" s="117"/>
      <c r="UYP1469" s="117"/>
      <c r="UYQ1469" s="117"/>
      <c r="UYR1469" s="117"/>
      <c r="UYS1469" s="117"/>
      <c r="UYT1469" s="117"/>
      <c r="UYU1469" s="117"/>
      <c r="UYV1469" s="117"/>
      <c r="UYW1469" s="117"/>
      <c r="UYX1469" s="117"/>
      <c r="UYY1469" s="117"/>
      <c r="UYZ1469" s="117"/>
      <c r="UZA1469" s="117"/>
      <c r="UZB1469" s="117"/>
      <c r="UZC1469" s="117"/>
      <c r="UZD1469" s="117"/>
      <c r="UZE1469" s="117"/>
      <c r="UZF1469" s="117"/>
      <c r="UZG1469" s="117"/>
      <c r="UZH1469" s="117"/>
      <c r="UZI1469" s="117"/>
      <c r="UZJ1469" s="117"/>
      <c r="UZK1469" s="117"/>
      <c r="UZL1469" s="117"/>
      <c r="UZM1469" s="117"/>
      <c r="UZN1469" s="117"/>
      <c r="UZO1469" s="117"/>
      <c r="UZP1469" s="117"/>
      <c r="UZQ1469" s="117"/>
      <c r="UZR1469" s="117"/>
      <c r="UZS1469" s="117"/>
      <c r="UZT1469" s="117"/>
      <c r="UZU1469" s="117"/>
      <c r="UZV1469" s="117"/>
      <c r="UZW1469" s="117"/>
      <c r="UZX1469" s="117"/>
      <c r="UZY1469" s="117"/>
      <c r="UZZ1469" s="117"/>
      <c r="VAA1469" s="117"/>
      <c r="VAB1469" s="117"/>
      <c r="VAC1469" s="117"/>
      <c r="VAD1469" s="117"/>
      <c r="VAE1469" s="117"/>
      <c r="VAF1469" s="117"/>
      <c r="VAG1469" s="117"/>
      <c r="VAH1469" s="117"/>
      <c r="VAI1469" s="117"/>
      <c r="VAJ1469" s="117"/>
      <c r="VAK1469" s="117"/>
      <c r="VAL1469" s="117"/>
      <c r="VAM1469" s="117"/>
      <c r="VAN1469" s="117"/>
      <c r="VAO1469" s="117"/>
      <c r="VAP1469" s="117"/>
      <c r="VAQ1469" s="117"/>
      <c r="VAR1469" s="117"/>
      <c r="VAS1469" s="117"/>
      <c r="VAT1469" s="117"/>
      <c r="VAU1469" s="117"/>
      <c r="VAV1469" s="117"/>
      <c r="VAW1469" s="117"/>
      <c r="VAX1469" s="117"/>
      <c r="VAY1469" s="117"/>
      <c r="VAZ1469" s="117"/>
      <c r="VBA1469" s="117"/>
      <c r="VBB1469" s="117"/>
      <c r="VBC1469" s="117"/>
      <c r="VBD1469" s="117"/>
      <c r="VBE1469" s="117"/>
      <c r="VBF1469" s="117"/>
      <c r="VBG1469" s="117"/>
      <c r="VBH1469" s="117"/>
      <c r="VBI1469" s="117"/>
      <c r="VBJ1469" s="117"/>
      <c r="VBK1469" s="117"/>
      <c r="VBL1469" s="117"/>
      <c r="VBM1469" s="117"/>
      <c r="VBN1469" s="117"/>
      <c r="VBO1469" s="117"/>
      <c r="VBP1469" s="117"/>
      <c r="VBQ1469" s="117"/>
      <c r="VBR1469" s="117"/>
      <c r="VBS1469" s="117"/>
      <c r="VBT1469" s="117"/>
      <c r="VBU1469" s="117"/>
      <c r="VBV1469" s="117"/>
      <c r="VBW1469" s="117"/>
      <c r="VBX1469" s="117"/>
      <c r="VBY1469" s="117"/>
      <c r="VBZ1469" s="117"/>
      <c r="VCA1469" s="117"/>
      <c r="VCB1469" s="117"/>
      <c r="VCC1469" s="117"/>
      <c r="VCD1469" s="117"/>
      <c r="VCE1469" s="117"/>
      <c r="VCF1469" s="117"/>
      <c r="VCG1469" s="117"/>
      <c r="VCH1469" s="117"/>
      <c r="VCI1469" s="117"/>
      <c r="VCJ1469" s="117"/>
      <c r="VCK1469" s="117"/>
      <c r="VCL1469" s="117"/>
      <c r="VCM1469" s="117"/>
      <c r="VCN1469" s="117"/>
      <c r="VCO1469" s="117"/>
      <c r="VCP1469" s="117"/>
      <c r="VCQ1469" s="117"/>
      <c r="VCR1469" s="117"/>
      <c r="VCS1469" s="117"/>
      <c r="VCT1469" s="117"/>
      <c r="VCU1469" s="117"/>
      <c r="VCV1469" s="117"/>
      <c r="VCW1469" s="117"/>
      <c r="VCX1469" s="117"/>
      <c r="VCY1469" s="117"/>
      <c r="VCZ1469" s="117"/>
      <c r="VDA1469" s="117"/>
      <c r="VDB1469" s="117"/>
      <c r="VDC1469" s="117"/>
      <c r="VDD1469" s="117"/>
      <c r="VDE1469" s="117"/>
      <c r="VDF1469" s="117"/>
      <c r="VDG1469" s="117"/>
      <c r="VDH1469" s="117"/>
      <c r="VDI1469" s="117"/>
      <c r="VDJ1469" s="117"/>
      <c r="VDK1469" s="117"/>
      <c r="VDL1469" s="117"/>
      <c r="VDM1469" s="117"/>
      <c r="VDN1469" s="117"/>
      <c r="VDO1469" s="117"/>
      <c r="VDP1469" s="117"/>
      <c r="VDQ1469" s="117"/>
      <c r="VDR1469" s="117"/>
      <c r="VDS1469" s="117"/>
      <c r="VDT1469" s="117"/>
      <c r="VDU1469" s="117"/>
      <c r="VDV1469" s="117"/>
      <c r="VDW1469" s="117"/>
      <c r="VDX1469" s="117"/>
      <c r="VDY1469" s="117"/>
      <c r="VDZ1469" s="117"/>
      <c r="VEA1469" s="117"/>
      <c r="VEB1469" s="117"/>
      <c r="VEC1469" s="117"/>
      <c r="VED1469" s="117"/>
      <c r="VEE1469" s="117"/>
      <c r="VEF1469" s="117"/>
      <c r="VEG1469" s="117"/>
      <c r="VEH1469" s="117"/>
      <c r="VEI1469" s="117"/>
      <c r="VEJ1469" s="117"/>
      <c r="VEK1469" s="117"/>
      <c r="VEL1469" s="117"/>
      <c r="VEM1469" s="117"/>
      <c r="VEN1469" s="117"/>
      <c r="VEO1469" s="117"/>
      <c r="VEP1469" s="117"/>
      <c r="VEQ1469" s="117"/>
      <c r="VER1469" s="117"/>
      <c r="VES1469" s="117"/>
      <c r="VET1469" s="117"/>
      <c r="VEU1469" s="117"/>
      <c r="VEV1469" s="117"/>
      <c r="VEW1469" s="117"/>
      <c r="VEX1469" s="117"/>
      <c r="VEY1469" s="117"/>
      <c r="VEZ1469" s="117"/>
      <c r="VFA1469" s="117"/>
      <c r="VFB1469" s="117"/>
      <c r="VFC1469" s="117"/>
      <c r="VFD1469" s="117"/>
      <c r="VFE1469" s="117"/>
      <c r="VFF1469" s="117"/>
      <c r="VFG1469" s="117"/>
      <c r="VFH1469" s="117"/>
      <c r="VFI1469" s="117"/>
      <c r="VFJ1469" s="117"/>
      <c r="VFK1469" s="117"/>
      <c r="VFL1469" s="117"/>
      <c r="VFM1469" s="117"/>
      <c r="VFN1469" s="117"/>
      <c r="VFO1469" s="117"/>
      <c r="VFP1469" s="117"/>
      <c r="VFQ1469" s="117"/>
      <c r="VFR1469" s="117"/>
      <c r="VFS1469" s="117"/>
      <c r="VFT1469" s="117"/>
      <c r="VFU1469" s="117"/>
      <c r="VFV1469" s="117"/>
      <c r="VFW1469" s="117"/>
      <c r="VFX1469" s="117"/>
      <c r="VFY1469" s="117"/>
      <c r="VFZ1469" s="117"/>
      <c r="VGA1469" s="117"/>
      <c r="VGB1469" s="117"/>
      <c r="VGC1469" s="117"/>
      <c r="VGD1469" s="117"/>
      <c r="VGE1469" s="117"/>
      <c r="VGF1469" s="117"/>
      <c r="VGG1469" s="117"/>
      <c r="VGH1469" s="117"/>
      <c r="VGI1469" s="117"/>
      <c r="VGJ1469" s="117"/>
      <c r="VGK1469" s="117"/>
      <c r="VGL1469" s="117"/>
      <c r="VGM1469" s="117"/>
      <c r="VGN1469" s="117"/>
      <c r="VGO1469" s="117"/>
      <c r="VGP1469" s="117"/>
      <c r="VGQ1469" s="117"/>
      <c r="VGR1469" s="117"/>
      <c r="VGS1469" s="117"/>
      <c r="VGT1469" s="117"/>
      <c r="VGU1469" s="117"/>
      <c r="VGV1469" s="117"/>
      <c r="VGW1469" s="117"/>
      <c r="VGX1469" s="117"/>
      <c r="VGY1469" s="117"/>
      <c r="VGZ1469" s="117"/>
      <c r="VHA1469" s="117"/>
      <c r="VHB1469" s="117"/>
      <c r="VHC1469" s="117"/>
      <c r="VHD1469" s="117"/>
      <c r="VHE1469" s="117"/>
      <c r="VHF1469" s="117"/>
      <c r="VHG1469" s="117"/>
      <c r="VHH1469" s="117"/>
      <c r="VHI1469" s="117"/>
      <c r="VHJ1469" s="117"/>
      <c r="VHK1469" s="117"/>
      <c r="VHL1469" s="117"/>
      <c r="VHM1469" s="117"/>
      <c r="VHN1469" s="117"/>
      <c r="VHO1469" s="117"/>
      <c r="VHP1469" s="117"/>
      <c r="VHQ1469" s="117"/>
      <c r="VHR1469" s="117"/>
      <c r="VHS1469" s="117"/>
      <c r="VHT1469" s="117"/>
      <c r="VHU1469" s="117"/>
      <c r="VHV1469" s="117"/>
      <c r="VHW1469" s="117"/>
      <c r="VHX1469" s="117"/>
      <c r="VHY1469" s="117"/>
      <c r="VHZ1469" s="117"/>
      <c r="VIA1469" s="117"/>
      <c r="VIB1469" s="117"/>
      <c r="VIC1469" s="117"/>
      <c r="VID1469" s="117"/>
      <c r="VIE1469" s="117"/>
      <c r="VIF1469" s="117"/>
      <c r="VIG1469" s="117"/>
      <c r="VIH1469" s="117"/>
      <c r="VII1469" s="117"/>
      <c r="VIJ1469" s="117"/>
      <c r="VIK1469" s="117"/>
      <c r="VIL1469" s="117"/>
      <c r="VIM1469" s="117"/>
      <c r="VIN1469" s="117"/>
      <c r="VIO1469" s="117"/>
      <c r="VIP1469" s="117"/>
      <c r="VIQ1469" s="117"/>
      <c r="VIR1469" s="117"/>
      <c r="VIS1469" s="117"/>
      <c r="VIT1469" s="117"/>
      <c r="VIU1469" s="117"/>
      <c r="VIV1469" s="117"/>
      <c r="VIW1469" s="117"/>
      <c r="VIX1469" s="117"/>
      <c r="VIY1469" s="117"/>
      <c r="VIZ1469" s="117"/>
      <c r="VJA1469" s="117"/>
      <c r="VJB1469" s="117"/>
      <c r="VJC1469" s="117"/>
      <c r="VJD1469" s="117"/>
      <c r="VJE1469" s="117"/>
      <c r="VJF1469" s="117"/>
      <c r="VJG1469" s="117"/>
      <c r="VJH1469" s="117"/>
      <c r="VJI1469" s="117"/>
      <c r="VJJ1469" s="117"/>
      <c r="VJK1469" s="117"/>
      <c r="VJL1469" s="117"/>
      <c r="VJM1469" s="117"/>
      <c r="VJN1469" s="117"/>
      <c r="VJO1469" s="117"/>
      <c r="VJP1469" s="117"/>
      <c r="VJQ1469" s="117"/>
      <c r="VJR1469" s="117"/>
      <c r="VJS1469" s="117"/>
      <c r="VJT1469" s="117"/>
      <c r="VJU1469" s="117"/>
      <c r="VJV1469" s="117"/>
      <c r="VJW1469" s="117"/>
      <c r="VJX1469" s="117"/>
      <c r="VJY1469" s="117"/>
      <c r="VJZ1469" s="117"/>
      <c r="VKA1469" s="117"/>
      <c r="VKB1469" s="117"/>
      <c r="VKC1469" s="117"/>
      <c r="VKD1469" s="117"/>
      <c r="VKE1469" s="117"/>
      <c r="VKF1469" s="117"/>
      <c r="VKG1469" s="117"/>
      <c r="VKH1469" s="117"/>
      <c r="VKI1469" s="117"/>
      <c r="VKJ1469" s="117"/>
      <c r="VKK1469" s="117"/>
      <c r="VKL1469" s="117"/>
      <c r="VKM1469" s="117"/>
      <c r="VKN1469" s="117"/>
      <c r="VKO1469" s="117"/>
      <c r="VKP1469" s="117"/>
      <c r="VKQ1469" s="117"/>
      <c r="VKR1469" s="117"/>
      <c r="VKS1469" s="117"/>
      <c r="VKT1469" s="117"/>
      <c r="VKU1469" s="117"/>
      <c r="VKV1469" s="117"/>
      <c r="VKW1469" s="117"/>
      <c r="VKX1469" s="117"/>
      <c r="VKY1469" s="117"/>
      <c r="VKZ1469" s="117"/>
      <c r="VLA1469" s="117"/>
      <c r="VLB1469" s="117"/>
      <c r="VLC1469" s="117"/>
      <c r="VLD1469" s="117"/>
      <c r="VLE1469" s="117"/>
      <c r="VLF1469" s="117"/>
      <c r="VLG1469" s="117"/>
      <c r="VLH1469" s="117"/>
      <c r="VLI1469" s="117"/>
      <c r="VLJ1469" s="117"/>
      <c r="VLK1469" s="117"/>
      <c r="VLL1469" s="117"/>
      <c r="VLM1469" s="117"/>
      <c r="VLN1469" s="117"/>
      <c r="VLO1469" s="117"/>
      <c r="VLP1469" s="117"/>
      <c r="VLQ1469" s="117"/>
      <c r="VLR1469" s="117"/>
      <c r="VLS1469" s="117"/>
      <c r="VLT1469" s="117"/>
      <c r="VLU1469" s="117"/>
      <c r="VLV1469" s="117"/>
      <c r="VLW1469" s="117"/>
      <c r="VLX1469" s="117"/>
      <c r="VLY1469" s="117"/>
      <c r="VLZ1469" s="117"/>
      <c r="VMA1469" s="117"/>
      <c r="VMB1469" s="117"/>
      <c r="VMC1469" s="117"/>
      <c r="VMD1469" s="117"/>
      <c r="VME1469" s="117"/>
      <c r="VMF1469" s="117"/>
      <c r="VMG1469" s="117"/>
      <c r="VMH1469" s="117"/>
      <c r="VMI1469" s="117"/>
      <c r="VMJ1469" s="117"/>
      <c r="VMK1469" s="117"/>
      <c r="VML1469" s="117"/>
      <c r="VMM1469" s="117"/>
      <c r="VMN1469" s="117"/>
      <c r="VMO1469" s="117"/>
      <c r="VMP1469" s="117"/>
      <c r="VMQ1469" s="117"/>
      <c r="VMR1469" s="117"/>
      <c r="VMS1469" s="117"/>
      <c r="VMT1469" s="117"/>
      <c r="VMU1469" s="117"/>
      <c r="VMV1469" s="117"/>
      <c r="VMW1469" s="117"/>
      <c r="VMX1469" s="117"/>
      <c r="VMY1469" s="117"/>
      <c r="VMZ1469" s="117"/>
      <c r="VNA1469" s="117"/>
      <c r="VNB1469" s="117"/>
      <c r="VNC1469" s="117"/>
      <c r="VND1469" s="117"/>
      <c r="VNE1469" s="117"/>
      <c r="VNF1469" s="117"/>
      <c r="VNG1469" s="117"/>
      <c r="VNH1469" s="117"/>
      <c r="VNI1469" s="117"/>
      <c r="VNJ1469" s="117"/>
      <c r="VNK1469" s="117"/>
      <c r="VNL1469" s="117"/>
      <c r="VNM1469" s="117"/>
      <c r="VNN1469" s="117"/>
      <c r="VNO1469" s="117"/>
      <c r="VNP1469" s="117"/>
      <c r="VNQ1469" s="117"/>
      <c r="VNR1469" s="117"/>
      <c r="VNS1469" s="117"/>
      <c r="VNT1469" s="117"/>
      <c r="VNU1469" s="117"/>
      <c r="VNV1469" s="117"/>
      <c r="VNW1469" s="117"/>
      <c r="VNX1469" s="117"/>
      <c r="VNY1469" s="117"/>
      <c r="VNZ1469" s="117"/>
      <c r="VOA1469" s="117"/>
      <c r="VOB1469" s="117"/>
      <c r="VOC1469" s="117"/>
      <c r="VOD1469" s="117"/>
      <c r="VOE1469" s="117"/>
      <c r="VOF1469" s="117"/>
      <c r="VOG1469" s="117"/>
      <c r="VOH1469" s="117"/>
      <c r="VOI1469" s="117"/>
      <c r="VOJ1469" s="117"/>
      <c r="VOK1469" s="117"/>
      <c r="VOL1469" s="117"/>
      <c r="VOM1469" s="117"/>
      <c r="VON1469" s="117"/>
      <c r="VOO1469" s="117"/>
      <c r="VOP1469" s="117"/>
      <c r="VOQ1469" s="117"/>
      <c r="VOR1469" s="117"/>
      <c r="VOS1469" s="117"/>
      <c r="VOT1469" s="117"/>
      <c r="VOU1469" s="117"/>
      <c r="VOV1469" s="117"/>
      <c r="VOW1469" s="117"/>
      <c r="VOX1469" s="117"/>
      <c r="VOY1469" s="117"/>
      <c r="VOZ1469" s="117"/>
      <c r="VPA1469" s="117"/>
      <c r="VPB1469" s="117"/>
      <c r="VPC1469" s="117"/>
      <c r="VPD1469" s="117"/>
      <c r="VPE1469" s="117"/>
      <c r="VPF1469" s="117"/>
      <c r="VPG1469" s="117"/>
      <c r="VPH1469" s="117"/>
      <c r="VPI1469" s="117"/>
      <c r="VPJ1469" s="117"/>
      <c r="VPK1469" s="117"/>
      <c r="VPL1469" s="117"/>
      <c r="VPM1469" s="117"/>
      <c r="VPN1469" s="117"/>
      <c r="VPO1469" s="117"/>
      <c r="VPP1469" s="117"/>
      <c r="VPQ1469" s="117"/>
      <c r="VPR1469" s="117"/>
      <c r="VPS1469" s="117"/>
      <c r="VPT1469" s="117"/>
      <c r="VPU1469" s="117"/>
      <c r="VPV1469" s="117"/>
      <c r="VPW1469" s="117"/>
      <c r="VPX1469" s="117"/>
      <c r="VPY1469" s="117"/>
      <c r="VPZ1469" s="117"/>
      <c r="VQA1469" s="117"/>
      <c r="VQB1469" s="117"/>
      <c r="VQC1469" s="117"/>
      <c r="VQD1469" s="117"/>
      <c r="VQE1469" s="117"/>
      <c r="VQF1469" s="117"/>
      <c r="VQG1469" s="117"/>
      <c r="VQH1469" s="117"/>
      <c r="VQI1469" s="117"/>
      <c r="VQJ1469" s="117"/>
      <c r="VQK1469" s="117"/>
      <c r="VQL1469" s="117"/>
      <c r="VQM1469" s="117"/>
      <c r="VQN1469" s="117"/>
      <c r="VQO1469" s="117"/>
      <c r="VQP1469" s="117"/>
      <c r="VQQ1469" s="117"/>
      <c r="VQR1469" s="117"/>
      <c r="VQS1469" s="117"/>
      <c r="VQT1469" s="117"/>
      <c r="VQU1469" s="117"/>
      <c r="VQV1469" s="117"/>
      <c r="VQW1469" s="117"/>
      <c r="VQX1469" s="117"/>
      <c r="VQY1469" s="117"/>
      <c r="VQZ1469" s="117"/>
      <c r="VRA1469" s="117"/>
      <c r="VRB1469" s="117"/>
      <c r="VRC1469" s="117"/>
      <c r="VRD1469" s="117"/>
      <c r="VRE1469" s="117"/>
      <c r="VRF1469" s="117"/>
      <c r="VRG1469" s="117"/>
      <c r="VRH1469" s="117"/>
      <c r="VRI1469" s="117"/>
      <c r="VRJ1469" s="117"/>
      <c r="VRK1469" s="117"/>
      <c r="VRL1469" s="117"/>
      <c r="VRM1469" s="117"/>
      <c r="VRN1469" s="117"/>
      <c r="VRO1469" s="117"/>
      <c r="VRP1469" s="117"/>
      <c r="VRQ1469" s="117"/>
      <c r="VRR1469" s="117"/>
      <c r="VRS1469" s="117"/>
      <c r="VRT1469" s="117"/>
      <c r="VRU1469" s="117"/>
      <c r="VRV1469" s="117"/>
      <c r="VRW1469" s="117"/>
      <c r="VRX1469" s="117"/>
      <c r="VRY1469" s="117"/>
      <c r="VRZ1469" s="117"/>
      <c r="VSA1469" s="117"/>
      <c r="VSB1469" s="117"/>
      <c r="VSC1469" s="117"/>
      <c r="VSD1469" s="117"/>
      <c r="VSE1469" s="117"/>
      <c r="VSF1469" s="117"/>
      <c r="VSG1469" s="117"/>
      <c r="VSH1469" s="117"/>
      <c r="VSI1469" s="117"/>
      <c r="VSJ1469" s="117"/>
      <c r="VSK1469" s="117"/>
      <c r="VSL1469" s="117"/>
      <c r="VSM1469" s="117"/>
      <c r="VSN1469" s="117"/>
      <c r="VSO1469" s="117"/>
      <c r="VSP1469" s="117"/>
      <c r="VSQ1469" s="117"/>
      <c r="VSR1469" s="117"/>
      <c r="VSS1469" s="117"/>
      <c r="VST1469" s="117"/>
      <c r="VSU1469" s="117"/>
      <c r="VSV1469" s="117"/>
      <c r="VSW1469" s="117"/>
      <c r="VSX1469" s="117"/>
      <c r="VSY1469" s="117"/>
      <c r="VSZ1469" s="117"/>
      <c r="VTA1469" s="117"/>
      <c r="VTB1469" s="117"/>
      <c r="VTC1469" s="117"/>
      <c r="VTD1469" s="117"/>
      <c r="VTE1469" s="117"/>
      <c r="VTF1469" s="117"/>
      <c r="VTG1469" s="117"/>
      <c r="VTH1469" s="117"/>
      <c r="VTI1469" s="117"/>
      <c r="VTJ1469" s="117"/>
      <c r="VTK1469" s="117"/>
      <c r="VTL1469" s="117"/>
      <c r="VTM1469" s="117"/>
      <c r="VTN1469" s="117"/>
      <c r="VTO1469" s="117"/>
      <c r="VTP1469" s="117"/>
      <c r="VTQ1469" s="117"/>
      <c r="VTR1469" s="117"/>
      <c r="VTS1469" s="117"/>
      <c r="VTT1469" s="117"/>
      <c r="VTU1469" s="117"/>
      <c r="VTV1469" s="117"/>
      <c r="VTW1469" s="117"/>
      <c r="VTX1469" s="117"/>
      <c r="VTY1469" s="117"/>
      <c r="VTZ1469" s="117"/>
      <c r="VUA1469" s="117"/>
      <c r="VUB1469" s="117"/>
      <c r="VUC1469" s="117"/>
      <c r="VUD1469" s="117"/>
      <c r="VUE1469" s="117"/>
      <c r="VUF1469" s="117"/>
      <c r="VUG1469" s="117"/>
      <c r="VUH1469" s="117"/>
      <c r="VUI1469" s="117"/>
      <c r="VUJ1469" s="117"/>
      <c r="VUK1469" s="117"/>
      <c r="VUL1469" s="117"/>
      <c r="VUM1469" s="117"/>
      <c r="VUN1469" s="117"/>
      <c r="VUO1469" s="117"/>
      <c r="VUP1469" s="117"/>
      <c r="VUQ1469" s="117"/>
      <c r="VUR1469" s="117"/>
      <c r="VUS1469" s="117"/>
      <c r="VUT1469" s="117"/>
      <c r="VUU1469" s="117"/>
      <c r="VUV1469" s="117"/>
      <c r="VUW1469" s="117"/>
      <c r="VUX1469" s="117"/>
      <c r="VUY1469" s="117"/>
      <c r="VUZ1469" s="117"/>
      <c r="VVA1469" s="117"/>
      <c r="VVB1469" s="117"/>
      <c r="VVC1469" s="117"/>
      <c r="VVD1469" s="117"/>
      <c r="VVE1469" s="117"/>
      <c r="VVF1469" s="117"/>
      <c r="VVG1469" s="117"/>
      <c r="VVH1469" s="117"/>
      <c r="VVI1469" s="117"/>
      <c r="VVJ1469" s="117"/>
      <c r="VVK1469" s="117"/>
      <c r="VVL1469" s="117"/>
      <c r="VVM1469" s="117"/>
      <c r="VVN1469" s="117"/>
      <c r="VVO1469" s="117"/>
      <c r="VVP1469" s="117"/>
      <c r="VVQ1469" s="117"/>
      <c r="VVR1469" s="117"/>
      <c r="VVS1469" s="117"/>
      <c r="VVT1469" s="117"/>
      <c r="VVU1469" s="117"/>
      <c r="VVV1469" s="117"/>
      <c r="VVW1469" s="117"/>
      <c r="VVX1469" s="117"/>
      <c r="VVY1469" s="117"/>
      <c r="VVZ1469" s="117"/>
      <c r="VWA1469" s="117"/>
      <c r="VWB1469" s="117"/>
      <c r="VWC1469" s="117"/>
      <c r="VWD1469" s="117"/>
      <c r="VWE1469" s="117"/>
      <c r="VWF1469" s="117"/>
      <c r="VWG1469" s="117"/>
      <c r="VWH1469" s="117"/>
      <c r="VWI1469" s="117"/>
      <c r="VWJ1469" s="117"/>
      <c r="VWK1469" s="117"/>
      <c r="VWL1469" s="117"/>
      <c r="VWM1469" s="117"/>
      <c r="VWN1469" s="117"/>
      <c r="VWO1469" s="117"/>
      <c r="VWP1469" s="117"/>
      <c r="VWQ1469" s="117"/>
      <c r="VWR1469" s="117"/>
      <c r="VWS1469" s="117"/>
      <c r="VWT1469" s="117"/>
      <c r="VWU1469" s="117"/>
      <c r="VWV1469" s="117"/>
      <c r="VWW1469" s="117"/>
      <c r="VWX1469" s="117"/>
      <c r="VWY1469" s="117"/>
      <c r="VWZ1469" s="117"/>
      <c r="VXA1469" s="117"/>
      <c r="VXB1469" s="117"/>
      <c r="VXC1469" s="117"/>
      <c r="VXD1469" s="117"/>
      <c r="VXE1469" s="117"/>
      <c r="VXF1469" s="117"/>
      <c r="VXG1469" s="117"/>
      <c r="VXH1469" s="117"/>
      <c r="VXI1469" s="117"/>
      <c r="VXJ1469" s="117"/>
      <c r="VXK1469" s="117"/>
      <c r="VXL1469" s="117"/>
      <c r="VXM1469" s="117"/>
      <c r="VXN1469" s="117"/>
      <c r="VXO1469" s="117"/>
      <c r="VXP1469" s="117"/>
      <c r="VXQ1469" s="117"/>
      <c r="VXR1469" s="117"/>
      <c r="VXS1469" s="117"/>
      <c r="VXT1469" s="117"/>
      <c r="VXU1469" s="117"/>
      <c r="VXV1469" s="117"/>
      <c r="VXW1469" s="117"/>
      <c r="VXX1469" s="117"/>
      <c r="VXY1469" s="117"/>
      <c r="VXZ1469" s="117"/>
      <c r="VYA1469" s="117"/>
      <c r="VYB1469" s="117"/>
      <c r="VYC1469" s="117"/>
      <c r="VYD1469" s="117"/>
      <c r="VYE1469" s="117"/>
      <c r="VYF1469" s="117"/>
      <c r="VYG1469" s="117"/>
      <c r="VYH1469" s="117"/>
      <c r="VYI1469" s="117"/>
      <c r="VYJ1469" s="117"/>
      <c r="VYK1469" s="117"/>
      <c r="VYL1469" s="117"/>
      <c r="VYM1469" s="117"/>
      <c r="VYN1469" s="117"/>
      <c r="VYO1469" s="117"/>
      <c r="VYP1469" s="117"/>
      <c r="VYQ1469" s="117"/>
      <c r="VYR1469" s="117"/>
      <c r="VYS1469" s="117"/>
      <c r="VYT1469" s="117"/>
      <c r="VYU1469" s="117"/>
      <c r="VYV1469" s="117"/>
      <c r="VYW1469" s="117"/>
      <c r="VYX1469" s="117"/>
      <c r="VYY1469" s="117"/>
      <c r="VYZ1469" s="117"/>
      <c r="VZA1469" s="117"/>
      <c r="VZB1469" s="117"/>
      <c r="VZC1469" s="117"/>
      <c r="VZD1469" s="117"/>
      <c r="VZE1469" s="117"/>
      <c r="VZF1469" s="117"/>
      <c r="VZG1469" s="117"/>
      <c r="VZH1469" s="117"/>
      <c r="VZI1469" s="117"/>
      <c r="VZJ1469" s="117"/>
      <c r="VZK1469" s="117"/>
      <c r="VZL1469" s="117"/>
      <c r="VZM1469" s="117"/>
      <c r="VZN1469" s="117"/>
      <c r="VZO1469" s="117"/>
      <c r="VZP1469" s="117"/>
      <c r="VZQ1469" s="117"/>
      <c r="VZR1469" s="117"/>
      <c r="VZS1469" s="117"/>
      <c r="VZT1469" s="117"/>
      <c r="VZU1469" s="117"/>
      <c r="VZV1469" s="117"/>
      <c r="VZW1469" s="117"/>
      <c r="VZX1469" s="117"/>
      <c r="VZY1469" s="117"/>
      <c r="VZZ1469" s="117"/>
      <c r="WAA1469" s="117"/>
      <c r="WAB1469" s="117"/>
      <c r="WAC1469" s="117"/>
      <c r="WAD1469" s="117"/>
      <c r="WAE1469" s="117"/>
      <c r="WAF1469" s="117"/>
      <c r="WAG1469" s="117"/>
      <c r="WAH1469" s="117"/>
      <c r="WAI1469" s="117"/>
      <c r="WAJ1469" s="117"/>
      <c r="WAK1469" s="117"/>
      <c r="WAL1469" s="117"/>
      <c r="WAM1469" s="117"/>
      <c r="WAN1469" s="117"/>
      <c r="WAO1469" s="117"/>
      <c r="WAP1469" s="117"/>
      <c r="WAQ1469" s="117"/>
      <c r="WAR1469" s="117"/>
      <c r="WAS1469" s="117"/>
      <c r="WAT1469" s="117"/>
      <c r="WAU1469" s="117"/>
      <c r="WAV1469" s="117"/>
      <c r="WAW1469" s="117"/>
      <c r="WAX1469" s="117"/>
      <c r="WAY1469" s="117"/>
      <c r="WAZ1469" s="117"/>
      <c r="WBA1469" s="117"/>
      <c r="WBB1469" s="117"/>
      <c r="WBC1469" s="117"/>
      <c r="WBD1469" s="117"/>
      <c r="WBE1469" s="117"/>
      <c r="WBF1469" s="117"/>
      <c r="WBG1469" s="117"/>
      <c r="WBH1469" s="117"/>
      <c r="WBI1469" s="117"/>
      <c r="WBJ1469" s="117"/>
      <c r="WBK1469" s="117"/>
      <c r="WBL1469" s="117"/>
      <c r="WBM1469" s="117"/>
      <c r="WBN1469" s="117"/>
      <c r="WBO1469" s="117"/>
      <c r="WBP1469" s="117"/>
      <c r="WBQ1469" s="117"/>
      <c r="WBR1469" s="117"/>
      <c r="WBS1469" s="117"/>
      <c r="WBT1469" s="117"/>
      <c r="WBU1469" s="117"/>
      <c r="WBV1469" s="117"/>
      <c r="WBW1469" s="117"/>
      <c r="WBX1469" s="117"/>
      <c r="WBY1469" s="117"/>
      <c r="WBZ1469" s="117"/>
      <c r="WCA1469" s="117"/>
      <c r="WCB1469" s="117"/>
      <c r="WCC1469" s="117"/>
      <c r="WCD1469" s="117"/>
      <c r="WCE1469" s="117"/>
      <c r="WCF1469" s="117"/>
      <c r="WCG1469" s="117"/>
      <c r="WCH1469" s="117"/>
      <c r="WCI1469" s="117"/>
      <c r="WCJ1469" s="117"/>
      <c r="WCK1469" s="117"/>
      <c r="WCL1469" s="117"/>
      <c r="WCM1469" s="117"/>
      <c r="WCN1469" s="117"/>
      <c r="WCO1469" s="117"/>
      <c r="WCP1469" s="117"/>
      <c r="WCQ1469" s="117"/>
      <c r="WCR1469" s="117"/>
      <c r="WCS1469" s="117"/>
      <c r="WCT1469" s="117"/>
      <c r="WCU1469" s="117"/>
      <c r="WCV1469" s="117"/>
      <c r="WCW1469" s="117"/>
      <c r="WCX1469" s="117"/>
      <c r="WCY1469" s="117"/>
      <c r="WCZ1469" s="117"/>
      <c r="WDA1469" s="117"/>
      <c r="WDB1469" s="117"/>
      <c r="WDC1469" s="117"/>
      <c r="WDD1469" s="117"/>
      <c r="WDE1469" s="117"/>
      <c r="WDF1469" s="117"/>
      <c r="WDG1469" s="117"/>
      <c r="WDH1469" s="117"/>
      <c r="WDI1469" s="117"/>
      <c r="WDJ1469" s="117"/>
      <c r="WDK1469" s="117"/>
      <c r="WDL1469" s="117"/>
      <c r="WDM1469" s="117"/>
      <c r="WDN1469" s="117"/>
      <c r="WDO1469" s="117"/>
      <c r="WDP1469" s="117"/>
      <c r="WDQ1469" s="117"/>
      <c r="WDR1469" s="117"/>
      <c r="WDS1469" s="117"/>
      <c r="WDT1469" s="117"/>
      <c r="WDU1469" s="117"/>
      <c r="WDV1469" s="117"/>
      <c r="WDW1469" s="117"/>
      <c r="WDX1469" s="117"/>
      <c r="WDY1469" s="117"/>
      <c r="WDZ1469" s="117"/>
      <c r="WEA1469" s="117"/>
      <c r="WEB1469" s="117"/>
      <c r="WEC1469" s="117"/>
      <c r="WED1469" s="117"/>
      <c r="WEE1469" s="117"/>
      <c r="WEF1469" s="117"/>
      <c r="WEG1469" s="117"/>
      <c r="WEH1469" s="117"/>
      <c r="WEI1469" s="117"/>
      <c r="WEJ1469" s="117"/>
      <c r="WEK1469" s="117"/>
      <c r="WEL1469" s="117"/>
      <c r="WEM1469" s="117"/>
      <c r="WEN1469" s="117"/>
      <c r="WEO1469" s="117"/>
      <c r="WEP1469" s="117"/>
      <c r="WEQ1469" s="117"/>
      <c r="WER1469" s="117"/>
      <c r="WES1469" s="117"/>
      <c r="WET1469" s="117"/>
      <c r="WEU1469" s="117"/>
      <c r="WEV1469" s="117"/>
      <c r="WEW1469" s="117"/>
      <c r="WEX1469" s="117"/>
      <c r="WEY1469" s="117"/>
      <c r="WEZ1469" s="117"/>
      <c r="WFA1469" s="117"/>
      <c r="WFB1469" s="117"/>
      <c r="WFC1469" s="117"/>
      <c r="WFD1469" s="117"/>
      <c r="WFE1469" s="117"/>
      <c r="WFF1469" s="117"/>
      <c r="WFG1469" s="117"/>
      <c r="WFH1469" s="117"/>
      <c r="WFI1469" s="117"/>
      <c r="WFJ1469" s="117"/>
      <c r="WFK1469" s="117"/>
      <c r="WFL1469" s="117"/>
      <c r="WFM1469" s="117"/>
      <c r="WFN1469" s="117"/>
      <c r="WFO1469" s="117"/>
      <c r="WFP1469" s="117"/>
      <c r="WFQ1469" s="117"/>
      <c r="WFR1469" s="117"/>
      <c r="WFS1469" s="117"/>
      <c r="WFT1469" s="117"/>
      <c r="WFU1469" s="117"/>
      <c r="WFV1469" s="117"/>
      <c r="WFW1469" s="117"/>
      <c r="WFX1469" s="117"/>
      <c r="WFY1469" s="117"/>
      <c r="WFZ1469" s="117"/>
      <c r="WGA1469" s="117"/>
      <c r="WGB1469" s="117"/>
      <c r="WGC1469" s="117"/>
      <c r="WGD1469" s="117"/>
      <c r="WGE1469" s="117"/>
      <c r="WGF1469" s="117"/>
      <c r="WGG1469" s="117"/>
      <c r="WGH1469" s="117"/>
      <c r="WGI1469" s="117"/>
      <c r="WGJ1469" s="117"/>
      <c r="WGK1469" s="117"/>
      <c r="WGL1469" s="117"/>
      <c r="WGM1469" s="117"/>
      <c r="WGN1469" s="117"/>
      <c r="WGO1469" s="117"/>
      <c r="WGP1469" s="117"/>
      <c r="WGQ1469" s="117"/>
      <c r="WGR1469" s="117"/>
      <c r="WGS1469" s="117"/>
      <c r="WGT1469" s="117"/>
      <c r="WGU1469" s="117"/>
      <c r="WGV1469" s="117"/>
      <c r="WGW1469" s="117"/>
      <c r="WGX1469" s="117"/>
      <c r="WGY1469" s="117"/>
      <c r="WGZ1469" s="117"/>
      <c r="WHA1469" s="117"/>
      <c r="WHB1469" s="117"/>
      <c r="WHC1469" s="117"/>
      <c r="WHD1469" s="117"/>
      <c r="WHE1469" s="117"/>
      <c r="WHF1469" s="117"/>
      <c r="WHG1469" s="117"/>
      <c r="WHH1469" s="117"/>
      <c r="WHI1469" s="117"/>
      <c r="WHJ1469" s="117"/>
      <c r="WHK1469" s="117"/>
      <c r="WHL1469" s="117"/>
      <c r="WHM1469" s="117"/>
      <c r="WHN1469" s="117"/>
      <c r="WHO1469" s="117"/>
      <c r="WHP1469" s="117"/>
      <c r="WHQ1469" s="117"/>
      <c r="WHR1469" s="117"/>
      <c r="WHS1469" s="117"/>
      <c r="WHT1469" s="117"/>
      <c r="WHU1469" s="117"/>
      <c r="WHV1469" s="117"/>
      <c r="WHW1469" s="117"/>
      <c r="WHX1469" s="117"/>
      <c r="WHY1469" s="117"/>
      <c r="WHZ1469" s="117"/>
      <c r="WIA1469" s="117"/>
      <c r="WIB1469" s="117"/>
      <c r="WIC1469" s="117"/>
      <c r="WID1469" s="117"/>
      <c r="WIE1469" s="117"/>
      <c r="WIF1469" s="117"/>
      <c r="WIG1469" s="117"/>
      <c r="WIH1469" s="117"/>
      <c r="WII1469" s="117"/>
      <c r="WIJ1469" s="117"/>
      <c r="WIK1469" s="117"/>
      <c r="WIL1469" s="117"/>
      <c r="WIM1469" s="117"/>
      <c r="WIN1469" s="117"/>
      <c r="WIO1469" s="117"/>
      <c r="WIP1469" s="117"/>
      <c r="WIQ1469" s="117"/>
      <c r="WIR1469" s="117"/>
      <c r="WIS1469" s="117"/>
      <c r="WIT1469" s="117"/>
      <c r="WIU1469" s="117"/>
      <c r="WIV1469" s="117"/>
      <c r="WIW1469" s="117"/>
      <c r="WIX1469" s="117"/>
      <c r="WIY1469" s="117"/>
      <c r="WIZ1469" s="117"/>
      <c r="WJA1469" s="117"/>
      <c r="WJB1469" s="117"/>
      <c r="WJC1469" s="117"/>
      <c r="WJD1469" s="117"/>
      <c r="WJE1469" s="117"/>
      <c r="WJF1469" s="117"/>
      <c r="WJG1469" s="117"/>
      <c r="WJH1469" s="117"/>
      <c r="WJI1469" s="117"/>
      <c r="WJJ1469" s="117"/>
      <c r="WJK1469" s="117"/>
      <c r="WJL1469" s="117"/>
      <c r="WJM1469" s="117"/>
      <c r="WJN1469" s="117"/>
      <c r="WJO1469" s="117"/>
      <c r="WJP1469" s="117"/>
      <c r="WJQ1469" s="117"/>
      <c r="WJR1469" s="117"/>
      <c r="WJS1469" s="117"/>
      <c r="WJT1469" s="117"/>
      <c r="WJU1469" s="117"/>
      <c r="WJV1469" s="117"/>
      <c r="WJW1469" s="117"/>
      <c r="WJX1469" s="117"/>
      <c r="WJY1469" s="117"/>
      <c r="WJZ1469" s="117"/>
      <c r="WKA1469" s="117"/>
      <c r="WKB1469" s="117"/>
      <c r="WKC1469" s="117"/>
      <c r="WKD1469" s="117"/>
      <c r="WKE1469" s="117"/>
      <c r="WKF1469" s="117"/>
      <c r="WKG1469" s="117"/>
      <c r="WKH1469" s="117"/>
      <c r="WKI1469" s="117"/>
      <c r="WKJ1469" s="117"/>
      <c r="WKK1469" s="117"/>
      <c r="WKL1469" s="117"/>
      <c r="WKM1469" s="117"/>
      <c r="WKN1469" s="117"/>
      <c r="WKO1469" s="117"/>
      <c r="WKP1469" s="117"/>
      <c r="WKQ1469" s="117"/>
      <c r="WKR1469" s="117"/>
      <c r="WKS1469" s="117"/>
      <c r="WKT1469" s="117"/>
      <c r="WKU1469" s="117"/>
      <c r="WKV1469" s="117"/>
      <c r="WKW1469" s="117"/>
      <c r="WKX1469" s="117"/>
      <c r="WKY1469" s="117"/>
      <c r="WKZ1469" s="117"/>
      <c r="WLA1469" s="117"/>
      <c r="WLB1469" s="117"/>
      <c r="WLC1469" s="117"/>
      <c r="WLD1469" s="117"/>
      <c r="WLE1469" s="117"/>
      <c r="WLF1469" s="117"/>
      <c r="WLG1469" s="117"/>
      <c r="WLH1469" s="117"/>
      <c r="WLI1469" s="117"/>
      <c r="WLJ1469" s="117"/>
      <c r="WLK1469" s="117"/>
      <c r="WLL1469" s="117"/>
      <c r="WLM1469" s="117"/>
      <c r="WLN1469" s="117"/>
      <c r="WLO1469" s="117"/>
      <c r="WLP1469" s="117"/>
      <c r="WLQ1469" s="117"/>
      <c r="WLR1469" s="117"/>
      <c r="WLS1469" s="117"/>
      <c r="WLT1469" s="117"/>
      <c r="WLU1469" s="117"/>
      <c r="WLV1469" s="117"/>
      <c r="WLW1469" s="117"/>
      <c r="WLX1469" s="117"/>
      <c r="WLY1469" s="117"/>
      <c r="WLZ1469" s="117"/>
      <c r="WMA1469" s="117"/>
      <c r="WMB1469" s="117"/>
      <c r="WMC1469" s="117"/>
      <c r="WMD1469" s="117"/>
      <c r="WME1469" s="117"/>
      <c r="WMF1469" s="117"/>
      <c r="WMG1469" s="117"/>
      <c r="WMH1469" s="117"/>
      <c r="WMI1469" s="117"/>
      <c r="WMJ1469" s="117"/>
      <c r="WMK1469" s="117"/>
      <c r="WML1469" s="117"/>
      <c r="WMM1469" s="117"/>
      <c r="WMN1469" s="117"/>
      <c r="WMO1469" s="117"/>
      <c r="WMP1469" s="117"/>
      <c r="WMQ1469" s="117"/>
      <c r="WMR1469" s="117"/>
      <c r="WMS1469" s="117"/>
      <c r="WMT1469" s="117"/>
      <c r="WMU1469" s="117"/>
      <c r="WMV1469" s="117"/>
      <c r="WMW1469" s="117"/>
      <c r="WMX1469" s="117"/>
      <c r="WMY1469" s="117"/>
      <c r="WMZ1469" s="117"/>
      <c r="WNA1469" s="117"/>
      <c r="WNB1469" s="117"/>
      <c r="WNC1469" s="117"/>
      <c r="WND1469" s="117"/>
      <c r="WNE1469" s="117"/>
      <c r="WNF1469" s="117"/>
      <c r="WNG1469" s="117"/>
      <c r="WNH1469" s="117"/>
      <c r="WNI1469" s="117"/>
      <c r="WNJ1469" s="117"/>
      <c r="WNK1469" s="117"/>
      <c r="WNL1469" s="117"/>
      <c r="WNM1469" s="117"/>
      <c r="WNN1469" s="117"/>
      <c r="WNO1469" s="117"/>
      <c r="WNP1469" s="117"/>
      <c r="WNQ1469" s="117"/>
      <c r="WNR1469" s="117"/>
      <c r="WNS1469" s="117"/>
      <c r="WNT1469" s="117"/>
      <c r="WNU1469" s="117"/>
      <c r="WNV1469" s="117"/>
      <c r="WNW1469" s="117"/>
      <c r="WNX1469" s="117"/>
      <c r="WNY1469" s="117"/>
      <c r="WNZ1469" s="117"/>
      <c r="WOA1469" s="117"/>
      <c r="WOB1469" s="117"/>
      <c r="WOC1469" s="117"/>
      <c r="WOD1469" s="117"/>
      <c r="WOE1469" s="117"/>
      <c r="WOF1469" s="117"/>
      <c r="WOG1469" s="117"/>
      <c r="WOH1469" s="117"/>
      <c r="WOI1469" s="117"/>
      <c r="WOJ1469" s="117"/>
      <c r="WOK1469" s="117"/>
      <c r="WOL1469" s="117"/>
      <c r="WOM1469" s="117"/>
      <c r="WON1469" s="117"/>
      <c r="WOO1469" s="117"/>
      <c r="WOP1469" s="117"/>
      <c r="WOQ1469" s="117"/>
      <c r="WOR1469" s="117"/>
      <c r="WOS1469" s="117"/>
      <c r="WOT1469" s="117"/>
      <c r="WOU1469" s="117"/>
      <c r="WOV1469" s="117"/>
      <c r="WOW1469" s="117"/>
      <c r="WOX1469" s="117"/>
      <c r="WOY1469" s="117"/>
      <c r="WOZ1469" s="117"/>
      <c r="WPA1469" s="117"/>
      <c r="WPB1469" s="117"/>
      <c r="WPC1469" s="117"/>
      <c r="WPD1469" s="117"/>
      <c r="WPE1469" s="117"/>
      <c r="WPF1469" s="117"/>
      <c r="WPG1469" s="117"/>
      <c r="WPH1469" s="117"/>
      <c r="WPI1469" s="117"/>
      <c r="WPJ1469" s="117"/>
      <c r="WPK1469" s="117"/>
      <c r="WPL1469" s="117"/>
      <c r="WPM1469" s="117"/>
      <c r="WPN1469" s="117"/>
      <c r="WPO1469" s="117"/>
      <c r="WPP1469" s="117"/>
      <c r="WPQ1469" s="117"/>
      <c r="WPR1469" s="117"/>
      <c r="WPS1469" s="117"/>
      <c r="WPT1469" s="117"/>
      <c r="WPU1469" s="117"/>
      <c r="WPV1469" s="117"/>
      <c r="WPW1469" s="117"/>
      <c r="WPX1469" s="117"/>
      <c r="WPY1469" s="117"/>
      <c r="WPZ1469" s="117"/>
      <c r="WQA1469" s="117"/>
      <c r="WQB1469" s="117"/>
      <c r="WQC1469" s="117"/>
      <c r="WQD1469" s="117"/>
      <c r="WQE1469" s="117"/>
      <c r="WQF1469" s="117"/>
      <c r="WQG1469" s="117"/>
      <c r="WQH1469" s="117"/>
      <c r="WQI1469" s="117"/>
      <c r="WQJ1469" s="117"/>
      <c r="WQK1469" s="117"/>
      <c r="WQL1469" s="117"/>
      <c r="WQM1469" s="117"/>
      <c r="WQN1469" s="117"/>
      <c r="WQO1469" s="117"/>
      <c r="WQP1469" s="117"/>
      <c r="WQQ1469" s="117"/>
      <c r="WQR1469" s="117"/>
      <c r="WQS1469" s="117"/>
      <c r="WQT1469" s="117"/>
      <c r="WQU1469" s="117"/>
      <c r="WQV1469" s="117"/>
      <c r="WQW1469" s="117"/>
      <c r="WQX1469" s="117"/>
      <c r="WQY1469" s="117"/>
      <c r="WQZ1469" s="117"/>
      <c r="WRA1469" s="117"/>
      <c r="WRB1469" s="117"/>
      <c r="WRC1469" s="117"/>
      <c r="WRD1469" s="117"/>
      <c r="WRE1469" s="117"/>
      <c r="WRF1469" s="117"/>
      <c r="WRG1469" s="117"/>
      <c r="WRH1469" s="117"/>
      <c r="WRI1469" s="117"/>
      <c r="WRJ1469" s="117"/>
      <c r="WRK1469" s="117"/>
      <c r="WRL1469" s="117"/>
      <c r="WRM1469" s="117"/>
      <c r="WRN1469" s="117"/>
      <c r="WRO1469" s="117"/>
      <c r="WRP1469" s="117"/>
      <c r="WRQ1469" s="117"/>
      <c r="WRR1469" s="117"/>
      <c r="WRS1469" s="117"/>
      <c r="WRT1469" s="117"/>
      <c r="WRU1469" s="117"/>
      <c r="WRV1469" s="117"/>
      <c r="WRW1469" s="117"/>
      <c r="WRX1469" s="117"/>
      <c r="WRY1469" s="117"/>
      <c r="WRZ1469" s="117"/>
      <c r="WSA1469" s="117"/>
      <c r="WSB1469" s="117"/>
      <c r="WSC1469" s="117"/>
      <c r="WSD1469" s="117"/>
      <c r="WSE1469" s="117"/>
      <c r="WSF1469" s="117"/>
      <c r="WSG1469" s="117"/>
      <c r="WSH1469" s="117"/>
      <c r="WSI1469" s="117"/>
      <c r="WSJ1469" s="117"/>
      <c r="WSK1469" s="117"/>
      <c r="WSL1469" s="117"/>
      <c r="WSM1469" s="117"/>
      <c r="WSN1469" s="117"/>
      <c r="WSO1469" s="117"/>
      <c r="WSP1469" s="117"/>
      <c r="WSQ1469" s="117"/>
      <c r="WSR1469" s="117"/>
      <c r="WSS1469" s="117"/>
      <c r="WST1469" s="117"/>
      <c r="WSU1469" s="117"/>
      <c r="WSV1469" s="117"/>
      <c r="WSW1469" s="117"/>
      <c r="WSX1469" s="117"/>
      <c r="WSY1469" s="117"/>
      <c r="WSZ1469" s="117"/>
      <c r="WTA1469" s="117"/>
      <c r="WTB1469" s="117"/>
      <c r="WTC1469" s="117"/>
      <c r="WTD1469" s="117"/>
      <c r="WTE1469" s="117"/>
      <c r="WTF1469" s="117"/>
      <c r="WTG1469" s="117"/>
      <c r="WTH1469" s="117"/>
      <c r="WTI1469" s="117"/>
      <c r="WTJ1469" s="117"/>
      <c r="WTK1469" s="117"/>
      <c r="WTL1469" s="117"/>
      <c r="WTM1469" s="117"/>
      <c r="WTN1469" s="117"/>
      <c r="WTO1469" s="117"/>
      <c r="WTP1469" s="117"/>
      <c r="WTQ1469" s="117"/>
      <c r="WTR1469" s="117"/>
      <c r="WTS1469" s="117"/>
      <c r="WTT1469" s="117"/>
      <c r="WTU1469" s="117"/>
      <c r="WTV1469" s="117"/>
      <c r="WTW1469" s="117"/>
      <c r="WTX1469" s="117"/>
      <c r="WTY1469" s="117"/>
      <c r="WTZ1469" s="117"/>
      <c r="WUA1469" s="117"/>
      <c r="WUB1469" s="117"/>
      <c r="WUC1469" s="117"/>
      <c r="WUD1469" s="117"/>
      <c r="WUE1469" s="117"/>
      <c r="WUF1469" s="117"/>
      <c r="WUG1469" s="117"/>
      <c r="WUH1469" s="117"/>
      <c r="WUI1469" s="117"/>
      <c r="WUJ1469" s="117"/>
      <c r="WUK1469" s="117"/>
      <c r="WUL1469" s="117"/>
      <c r="WUM1469" s="117"/>
      <c r="WUN1469" s="117"/>
      <c r="WUO1469" s="117"/>
      <c r="WUP1469" s="117"/>
      <c r="WUQ1469" s="117"/>
      <c r="WUR1469" s="117"/>
      <c r="WUS1469" s="117"/>
      <c r="WUT1469" s="117"/>
      <c r="WUU1469" s="117"/>
      <c r="WUV1469" s="117"/>
      <c r="WUW1469" s="117"/>
      <c r="WUX1469" s="117"/>
      <c r="WUY1469" s="117"/>
      <c r="WUZ1469" s="117"/>
      <c r="WVA1469" s="117"/>
      <c r="WVB1469" s="117"/>
      <c r="WVC1469" s="117"/>
      <c r="WVD1469" s="117"/>
      <c r="WVE1469" s="117"/>
      <c r="WVF1469" s="117"/>
      <c r="WVG1469" s="117"/>
      <c r="WVH1469" s="117"/>
      <c r="WVI1469" s="117"/>
      <c r="WVJ1469" s="117"/>
      <c r="WVK1469" s="117"/>
      <c r="WVL1469" s="117"/>
      <c r="WVM1469" s="117"/>
      <c r="WVN1469" s="117"/>
      <c r="WVO1469" s="117"/>
      <c r="WVP1469" s="117"/>
      <c r="WVQ1469" s="117"/>
      <c r="WVR1469" s="117"/>
      <c r="WVS1469" s="117"/>
      <c r="WVT1469" s="117"/>
      <c r="WVU1469" s="117"/>
      <c r="WVV1469" s="117"/>
      <c r="WVW1469" s="117"/>
      <c r="WVX1469" s="117"/>
      <c r="WVY1469" s="117"/>
      <c r="WVZ1469" s="117"/>
      <c r="WWA1469" s="117"/>
      <c r="WWB1469" s="117"/>
      <c r="WWC1469" s="117"/>
      <c r="WWD1469" s="117"/>
      <c r="WWE1469" s="117"/>
      <c r="WWF1469" s="117"/>
      <c r="WWG1469" s="117"/>
      <c r="WWH1469" s="117"/>
      <c r="WWI1469" s="117"/>
      <c r="WWJ1469" s="117"/>
      <c r="WWK1469" s="117"/>
      <c r="WWL1469" s="117"/>
      <c r="WWM1469" s="117"/>
      <c r="WWN1469" s="117"/>
      <c r="WWO1469" s="117"/>
      <c r="WWP1469" s="117"/>
      <c r="WWQ1469" s="117"/>
      <c r="WWR1469" s="117"/>
      <c r="WWS1469" s="117"/>
      <c r="WWT1469" s="117"/>
      <c r="WWU1469" s="117"/>
      <c r="WWV1469" s="117"/>
      <c r="WWW1469" s="117"/>
      <c r="WWX1469" s="117"/>
      <c r="WWY1469" s="117"/>
      <c r="WWZ1469" s="117"/>
      <c r="WXA1469" s="117"/>
      <c r="WXB1469" s="117"/>
      <c r="WXC1469" s="117"/>
      <c r="WXD1469" s="117"/>
      <c r="WXE1469" s="117"/>
      <c r="WXF1469" s="117"/>
      <c r="WXG1469" s="117"/>
      <c r="WXH1469" s="117"/>
      <c r="WXI1469" s="117"/>
      <c r="WXJ1469" s="117"/>
      <c r="WXK1469" s="117"/>
      <c r="WXL1469" s="117"/>
      <c r="WXM1469" s="117"/>
      <c r="WXN1469" s="117"/>
      <c r="WXO1469" s="117"/>
      <c r="WXP1469" s="117"/>
      <c r="WXQ1469" s="117"/>
      <c r="WXR1469" s="117"/>
      <c r="WXS1469" s="117"/>
      <c r="WXT1469" s="117"/>
      <c r="WXU1469" s="117"/>
      <c r="WXV1469" s="117"/>
      <c r="WXW1469" s="117"/>
      <c r="WXX1469" s="117"/>
      <c r="WXY1469" s="117"/>
      <c r="WXZ1469" s="117"/>
      <c r="WYA1469" s="117"/>
      <c r="WYB1469" s="117"/>
      <c r="WYC1469" s="117"/>
      <c r="WYD1469" s="117"/>
      <c r="WYE1469" s="117"/>
      <c r="WYF1469" s="117"/>
      <c r="WYG1469" s="117"/>
      <c r="WYH1469" s="117"/>
      <c r="WYI1469" s="117"/>
      <c r="WYJ1469" s="117"/>
      <c r="WYK1469" s="117"/>
      <c r="WYL1469" s="117"/>
      <c r="WYM1469" s="117"/>
      <c r="WYN1469" s="117"/>
      <c r="WYO1469" s="117"/>
      <c r="WYP1469" s="117"/>
      <c r="WYQ1469" s="117"/>
      <c r="WYR1469" s="117"/>
      <c r="WYS1469" s="117"/>
      <c r="WYT1469" s="117"/>
      <c r="WYU1469" s="117"/>
      <c r="WYV1469" s="117"/>
      <c r="WYW1469" s="117"/>
      <c r="WYX1469" s="117"/>
      <c r="WYY1469" s="117"/>
      <c r="WYZ1469" s="117"/>
      <c r="WZA1469" s="117"/>
      <c r="WZB1469" s="117"/>
      <c r="WZC1469" s="117"/>
      <c r="WZD1469" s="117"/>
      <c r="WZE1469" s="117"/>
      <c r="WZF1469" s="117"/>
      <c r="WZG1469" s="117"/>
      <c r="WZH1469" s="117"/>
      <c r="WZI1469" s="117"/>
      <c r="WZJ1469" s="117"/>
      <c r="WZK1469" s="117"/>
      <c r="WZL1469" s="117"/>
      <c r="WZM1469" s="117"/>
      <c r="WZN1469" s="117"/>
      <c r="WZO1469" s="117"/>
      <c r="WZP1469" s="117"/>
      <c r="WZQ1469" s="117"/>
      <c r="WZR1469" s="117"/>
      <c r="WZS1469" s="117"/>
      <c r="WZT1469" s="117"/>
      <c r="WZU1469" s="117"/>
      <c r="WZV1469" s="117"/>
      <c r="WZW1469" s="117"/>
      <c r="WZX1469" s="117"/>
      <c r="WZY1469" s="117"/>
      <c r="WZZ1469" s="117"/>
      <c r="XAA1469" s="117"/>
      <c r="XAB1469" s="117"/>
      <c r="XAC1469" s="117"/>
      <c r="XAD1469" s="117"/>
      <c r="XAE1469" s="117"/>
      <c r="XAF1469" s="117"/>
      <c r="XAG1469" s="117"/>
      <c r="XAH1469" s="117"/>
      <c r="XAI1469" s="117"/>
      <c r="XAJ1469" s="117"/>
      <c r="XAK1469" s="117"/>
      <c r="XAL1469" s="117"/>
      <c r="XAM1469" s="117"/>
      <c r="XAN1469" s="117"/>
      <c r="XAO1469" s="117"/>
      <c r="XAP1469" s="117"/>
      <c r="XAQ1469" s="117"/>
      <c r="XAR1469" s="117"/>
      <c r="XAS1469" s="117"/>
      <c r="XAT1469" s="117"/>
      <c r="XAU1469" s="117"/>
      <c r="XAV1469" s="117"/>
      <c r="XAW1469" s="117"/>
      <c r="XAX1469" s="117"/>
      <c r="XAY1469" s="117"/>
      <c r="XAZ1469" s="117"/>
      <c r="XBA1469" s="117"/>
      <c r="XBB1469" s="117"/>
      <c r="XBC1469" s="117"/>
      <c r="XBD1469" s="117"/>
      <c r="XBE1469" s="117"/>
      <c r="XBF1469" s="117"/>
      <c r="XBG1469" s="117"/>
      <c r="XBH1469" s="117"/>
      <c r="XBI1469" s="117"/>
      <c r="XBJ1469" s="117"/>
      <c r="XBK1469" s="117"/>
      <c r="XBL1469" s="117"/>
      <c r="XBM1469" s="117"/>
      <c r="XBN1469" s="117"/>
      <c r="XBO1469" s="117"/>
      <c r="XBP1469" s="117"/>
      <c r="XBQ1469" s="117"/>
      <c r="XBR1469" s="117"/>
      <c r="XBS1469" s="117"/>
      <c r="XBT1469" s="117"/>
      <c r="XBU1469" s="117"/>
      <c r="XBV1469" s="117"/>
      <c r="XBW1469" s="117"/>
      <c r="XBX1469" s="117"/>
      <c r="XBY1469" s="117"/>
      <c r="XBZ1469" s="117"/>
      <c r="XCA1469" s="117"/>
      <c r="XCB1469" s="117"/>
      <c r="XCC1469" s="117"/>
      <c r="XCD1469" s="117"/>
      <c r="XCE1469" s="117"/>
      <c r="XCF1469" s="117"/>
      <c r="XCG1469" s="117"/>
      <c r="XCH1469" s="117"/>
      <c r="XCI1469" s="117"/>
      <c r="XCJ1469" s="117"/>
      <c r="XCK1469" s="117"/>
      <c r="XCL1469" s="117"/>
      <c r="XCM1469" s="117"/>
      <c r="XCN1469" s="117"/>
      <c r="XCO1469" s="117"/>
      <c r="XCP1469" s="117"/>
      <c r="XCQ1469" s="117"/>
      <c r="XCR1469" s="117"/>
      <c r="XCS1469" s="117"/>
      <c r="XCT1469" s="117"/>
      <c r="XCU1469" s="117"/>
      <c r="XCV1469" s="117"/>
      <c r="XCW1469" s="117"/>
      <c r="XCX1469" s="117"/>
      <c r="XCY1469" s="117"/>
      <c r="XCZ1469" s="117"/>
      <c r="XDA1469" s="117"/>
      <c r="XDB1469" s="117"/>
      <c r="XDC1469" s="117"/>
      <c r="XDD1469" s="117"/>
      <c r="XDE1469" s="117"/>
      <c r="XDF1469" s="117"/>
      <c r="XDG1469" s="117"/>
      <c r="XDH1469" s="117"/>
      <c r="XDI1469" s="117"/>
      <c r="XDJ1469" s="117"/>
      <c r="XDK1469" s="117"/>
      <c r="XDL1469" s="117"/>
      <c r="XDM1469" s="117"/>
      <c r="XDN1469" s="117"/>
      <c r="XDO1469" s="117"/>
      <c r="XDP1469" s="117"/>
      <c r="XDQ1469" s="117"/>
      <c r="XDR1469" s="117"/>
      <c r="XDS1469" s="117"/>
      <c r="XDT1469" s="117"/>
      <c r="XDU1469" s="117"/>
      <c r="XDV1469" s="117"/>
      <c r="XDW1469" s="117"/>
      <c r="XDX1469" s="117"/>
      <c r="XDY1469" s="117"/>
      <c r="XDZ1469" s="117"/>
      <c r="XEA1469" s="117"/>
      <c r="XEB1469" s="117"/>
      <c r="XEC1469" s="117"/>
      <c r="XED1469" s="117"/>
      <c r="XEE1469" s="117"/>
      <c r="XEF1469" s="117"/>
      <c r="XEG1469" s="117"/>
      <c r="XEH1469" s="117"/>
      <c r="XEI1469" s="117"/>
      <c r="XEJ1469" s="117"/>
      <c r="XEK1469" s="117"/>
      <c r="XEL1469" s="117"/>
      <c r="XEM1469" s="117"/>
      <c r="XEN1469" s="117"/>
      <c r="XEO1469" s="117"/>
      <c r="XEP1469" s="117"/>
      <c r="XEQ1469" s="117"/>
      <c r="XER1469" s="117"/>
      <c r="XES1469" s="117"/>
      <c r="XET1469" s="117"/>
      <c r="XEU1469" s="117"/>
      <c r="XEV1469" s="117"/>
      <c r="XEW1469" s="117"/>
      <c r="XEX1469" s="117"/>
      <c r="XEY1469" s="117"/>
      <c r="XEZ1469" s="117"/>
      <c r="XFA1469" s="117"/>
      <c r="XFB1469" s="117"/>
      <c r="XFC1469" s="117"/>
      <c r="XFD1469" s="117"/>
    </row>
    <row r="1470" spans="1:16384" ht="21" x14ac:dyDescent="0.35">
      <c r="A1470" s="111" t="s">
        <v>8</v>
      </c>
      <c r="B1470" s="56">
        <v>24</v>
      </c>
      <c r="E1470" s="114">
        <v>303890</v>
      </c>
      <c r="P1470" s="306" t="str">
        <f>VLOOKUP(E1470,'Cust List'!$A:$E,2,0)</f>
        <v>Tamimi Market Co. LTD. T 190</v>
      </c>
      <c r="Q1470" s="116">
        <f>VLOOKUP(E1470,'Cust List'!$A:$D,3,0)</f>
        <v>466</v>
      </c>
      <c r="R1470" s="117"/>
      <c r="S1470" s="117"/>
      <c r="T1470" s="117"/>
      <c r="U1470" s="117"/>
      <c r="V1470" s="117"/>
      <c r="W1470" s="117"/>
      <c r="X1470" s="117"/>
      <c r="Y1470" s="117"/>
      <c r="Z1470" s="117"/>
      <c r="AA1470" s="117"/>
      <c r="AB1470" s="117"/>
      <c r="AC1470" s="117"/>
      <c r="AD1470" s="117"/>
      <c r="AE1470" s="117"/>
      <c r="AF1470" s="117"/>
      <c r="AG1470" s="117"/>
      <c r="AH1470" s="117"/>
      <c r="AI1470" s="117"/>
      <c r="AJ1470" s="117"/>
      <c r="AK1470" s="117"/>
      <c r="AL1470" s="117"/>
      <c r="AM1470" s="117"/>
      <c r="AN1470" s="117"/>
      <c r="AO1470" s="117"/>
      <c r="AP1470" s="117"/>
      <c r="AQ1470" s="117"/>
      <c r="AR1470" s="117"/>
      <c r="AS1470" s="117"/>
      <c r="AT1470" s="117"/>
      <c r="AU1470" s="117"/>
      <c r="AV1470" s="117"/>
      <c r="AW1470" s="117"/>
      <c r="AX1470" s="117"/>
      <c r="AY1470" s="117"/>
      <c r="AZ1470" s="117"/>
      <c r="BA1470" s="117"/>
      <c r="BB1470" s="117"/>
      <c r="BC1470" s="117"/>
      <c r="BD1470" s="117"/>
      <c r="BE1470" s="117"/>
      <c r="BF1470" s="117"/>
      <c r="BG1470" s="117"/>
      <c r="BH1470" s="117"/>
      <c r="BI1470" s="117"/>
      <c r="BJ1470" s="117"/>
      <c r="BK1470" s="117"/>
      <c r="BL1470" s="117"/>
      <c r="BM1470" s="117"/>
      <c r="BN1470" s="117"/>
      <c r="BO1470" s="117"/>
      <c r="BP1470" s="117"/>
      <c r="BQ1470" s="117"/>
      <c r="BR1470" s="117"/>
      <c r="BS1470" s="117"/>
      <c r="BT1470" s="117"/>
      <c r="BU1470" s="117"/>
      <c r="BV1470" s="117"/>
      <c r="BW1470" s="117"/>
      <c r="BX1470" s="117"/>
      <c r="BY1470" s="117"/>
      <c r="BZ1470" s="117"/>
      <c r="CA1470" s="117"/>
      <c r="CB1470" s="117"/>
      <c r="CC1470" s="117"/>
      <c r="CD1470" s="117"/>
      <c r="CE1470" s="117"/>
      <c r="CF1470" s="117"/>
      <c r="CG1470" s="117"/>
      <c r="CH1470" s="117"/>
      <c r="CI1470" s="117"/>
      <c r="CJ1470" s="117"/>
      <c r="CK1470" s="117"/>
      <c r="CL1470" s="117"/>
      <c r="CM1470" s="117"/>
      <c r="CN1470" s="117"/>
      <c r="CO1470" s="117"/>
      <c r="CP1470" s="117"/>
      <c r="CQ1470" s="117"/>
      <c r="CR1470" s="117"/>
      <c r="CS1470" s="117"/>
      <c r="CT1470" s="117"/>
      <c r="CU1470" s="117"/>
      <c r="CV1470" s="117"/>
      <c r="CW1470" s="117"/>
      <c r="CX1470" s="117"/>
      <c r="CY1470" s="117"/>
      <c r="CZ1470" s="117"/>
      <c r="DA1470" s="117"/>
      <c r="DB1470" s="117"/>
      <c r="DC1470" s="117"/>
      <c r="DD1470" s="117"/>
      <c r="DE1470" s="117"/>
      <c r="DF1470" s="117"/>
      <c r="DG1470" s="117"/>
      <c r="DH1470" s="117"/>
      <c r="DI1470" s="117"/>
      <c r="DJ1470" s="117"/>
      <c r="DK1470" s="117"/>
      <c r="DL1470" s="117"/>
      <c r="DM1470" s="117"/>
      <c r="DN1470" s="117"/>
      <c r="DO1470" s="117"/>
      <c r="DP1470" s="117"/>
      <c r="DQ1470" s="117"/>
      <c r="DR1470" s="117"/>
      <c r="DS1470" s="117"/>
      <c r="DT1470" s="117"/>
      <c r="DU1470" s="117"/>
      <c r="DV1470" s="117"/>
      <c r="DW1470" s="117"/>
      <c r="DX1470" s="117"/>
      <c r="DY1470" s="117"/>
      <c r="DZ1470" s="117"/>
      <c r="EA1470" s="117"/>
      <c r="EB1470" s="117"/>
      <c r="EC1470" s="117"/>
      <c r="ED1470" s="117"/>
      <c r="EE1470" s="117"/>
      <c r="EF1470" s="117"/>
      <c r="EG1470" s="117"/>
      <c r="EH1470" s="117"/>
      <c r="EI1470" s="117"/>
      <c r="EJ1470" s="117"/>
      <c r="EK1470" s="117"/>
      <c r="EL1470" s="117"/>
      <c r="EM1470" s="117"/>
      <c r="EN1470" s="117"/>
      <c r="EO1470" s="117"/>
      <c r="EP1470" s="117"/>
      <c r="EQ1470" s="117"/>
      <c r="ER1470" s="117"/>
      <c r="ES1470" s="117"/>
      <c r="ET1470" s="117"/>
      <c r="EU1470" s="117"/>
      <c r="EV1470" s="117"/>
      <c r="EW1470" s="117"/>
      <c r="EX1470" s="117"/>
      <c r="EY1470" s="117"/>
      <c r="EZ1470" s="117"/>
      <c r="FA1470" s="117"/>
      <c r="FB1470" s="117"/>
      <c r="FC1470" s="117"/>
      <c r="FD1470" s="117"/>
      <c r="FE1470" s="117"/>
      <c r="FF1470" s="117"/>
      <c r="FG1470" s="117"/>
      <c r="FH1470" s="117"/>
      <c r="FI1470" s="117"/>
      <c r="FJ1470" s="117"/>
      <c r="FK1470" s="117"/>
      <c r="FL1470" s="117"/>
      <c r="FM1470" s="117"/>
      <c r="FN1470" s="117"/>
      <c r="FO1470" s="117"/>
      <c r="FP1470" s="117"/>
      <c r="FQ1470" s="117"/>
      <c r="FR1470" s="117"/>
      <c r="FS1470" s="117"/>
      <c r="FT1470" s="117"/>
      <c r="FU1470" s="117"/>
      <c r="FV1470" s="117"/>
      <c r="FW1470" s="117"/>
      <c r="FX1470" s="117"/>
      <c r="FY1470" s="117"/>
      <c r="FZ1470" s="117"/>
      <c r="GA1470" s="117"/>
      <c r="GB1470" s="117"/>
      <c r="GC1470" s="117"/>
      <c r="GD1470" s="117"/>
      <c r="GE1470" s="117"/>
      <c r="GF1470" s="117"/>
      <c r="GG1470" s="117"/>
      <c r="GH1470" s="117"/>
      <c r="GI1470" s="117"/>
      <c r="GJ1470" s="117"/>
      <c r="GK1470" s="117"/>
      <c r="GL1470" s="117"/>
      <c r="GM1470" s="117"/>
      <c r="GN1470" s="117"/>
      <c r="GO1470" s="117"/>
      <c r="GP1470" s="117"/>
      <c r="GQ1470" s="117"/>
      <c r="GR1470" s="117"/>
      <c r="GS1470" s="117"/>
      <c r="GT1470" s="117"/>
      <c r="GU1470" s="117"/>
      <c r="GV1470" s="117"/>
      <c r="GW1470" s="117"/>
      <c r="GX1470" s="117"/>
      <c r="GY1470" s="117"/>
      <c r="GZ1470" s="117"/>
      <c r="HA1470" s="117"/>
      <c r="HB1470" s="117"/>
      <c r="HC1470" s="117"/>
      <c r="HD1470" s="117"/>
      <c r="HE1470" s="117"/>
      <c r="HF1470" s="117"/>
      <c r="HG1470" s="117"/>
      <c r="HH1470" s="117"/>
      <c r="HI1470" s="117"/>
      <c r="HJ1470" s="117"/>
      <c r="HK1470" s="117"/>
      <c r="HL1470" s="117"/>
      <c r="HM1470" s="117"/>
      <c r="HN1470" s="117"/>
      <c r="HO1470" s="117"/>
      <c r="HP1470" s="117"/>
      <c r="HQ1470" s="117"/>
      <c r="HR1470" s="117"/>
      <c r="HS1470" s="117"/>
      <c r="HT1470" s="117"/>
      <c r="HU1470" s="117"/>
      <c r="HV1470" s="117"/>
      <c r="HW1470" s="117"/>
      <c r="HX1470" s="117"/>
      <c r="HY1470" s="117"/>
      <c r="HZ1470" s="117"/>
      <c r="IA1470" s="117"/>
      <c r="IB1470" s="117"/>
      <c r="IC1470" s="117"/>
      <c r="ID1470" s="117"/>
      <c r="IE1470" s="117"/>
      <c r="IF1470" s="117"/>
      <c r="IG1470" s="117"/>
      <c r="IH1470" s="117"/>
      <c r="II1470" s="117"/>
      <c r="IJ1470" s="117"/>
      <c r="IK1470" s="117"/>
      <c r="IL1470" s="117"/>
      <c r="IM1470" s="117"/>
      <c r="IN1470" s="117"/>
      <c r="IO1470" s="117"/>
      <c r="IP1470" s="117"/>
      <c r="IQ1470" s="117"/>
      <c r="IR1470" s="117"/>
      <c r="IS1470" s="117"/>
      <c r="IT1470" s="117"/>
      <c r="IU1470" s="117"/>
      <c r="IV1470" s="117"/>
      <c r="IW1470" s="117"/>
      <c r="IX1470" s="117"/>
      <c r="IY1470" s="117"/>
      <c r="IZ1470" s="117"/>
      <c r="JA1470" s="117"/>
      <c r="JB1470" s="117"/>
      <c r="JC1470" s="117"/>
      <c r="JD1470" s="117"/>
      <c r="JE1470" s="117"/>
      <c r="JF1470" s="117"/>
      <c r="JG1470" s="117"/>
      <c r="JH1470" s="117"/>
      <c r="JI1470" s="117"/>
      <c r="JJ1470" s="117"/>
      <c r="JK1470" s="117"/>
      <c r="JL1470" s="117"/>
      <c r="JM1470" s="117"/>
      <c r="JN1470" s="117"/>
      <c r="JO1470" s="117"/>
      <c r="JP1470" s="117"/>
      <c r="JQ1470" s="117"/>
      <c r="JR1470" s="117"/>
      <c r="JS1470" s="117"/>
      <c r="JT1470" s="117"/>
      <c r="JU1470" s="117"/>
      <c r="JV1470" s="117"/>
      <c r="JW1470" s="117"/>
      <c r="JX1470" s="117"/>
      <c r="JY1470" s="117"/>
      <c r="JZ1470" s="117"/>
      <c r="KA1470" s="117"/>
      <c r="KB1470" s="117"/>
      <c r="KC1470" s="117"/>
      <c r="KD1470" s="117"/>
      <c r="KE1470" s="117"/>
      <c r="KF1470" s="117"/>
      <c r="KG1470" s="117"/>
      <c r="KH1470" s="117"/>
      <c r="KI1470" s="117"/>
      <c r="KJ1470" s="117"/>
      <c r="KK1470" s="117"/>
      <c r="KL1470" s="117"/>
      <c r="KM1470" s="117"/>
      <c r="KN1470" s="117"/>
      <c r="KO1470" s="117"/>
      <c r="KP1470" s="117"/>
      <c r="KQ1470" s="117"/>
      <c r="KR1470" s="117"/>
      <c r="KS1470" s="117"/>
      <c r="KT1470" s="117"/>
      <c r="KU1470" s="117"/>
      <c r="KV1470" s="117"/>
      <c r="KW1470" s="117"/>
      <c r="KX1470" s="117"/>
      <c r="KY1470" s="117"/>
      <c r="KZ1470" s="117"/>
      <c r="LA1470" s="117"/>
      <c r="LB1470" s="117"/>
      <c r="LC1470" s="117"/>
      <c r="LD1470" s="117"/>
      <c r="LE1470" s="117"/>
      <c r="LF1470" s="117"/>
      <c r="LG1470" s="117"/>
      <c r="LH1470" s="117"/>
      <c r="LI1470" s="117"/>
      <c r="LJ1470" s="117"/>
      <c r="LK1470" s="117"/>
      <c r="LL1470" s="117"/>
      <c r="LM1470" s="117"/>
      <c r="LN1470" s="117"/>
      <c r="LO1470" s="117"/>
      <c r="LP1470" s="117"/>
      <c r="LQ1470" s="117"/>
      <c r="LR1470" s="117"/>
      <c r="LS1470" s="117"/>
      <c r="LT1470" s="117"/>
      <c r="LU1470" s="117"/>
      <c r="LV1470" s="117"/>
      <c r="LW1470" s="117"/>
      <c r="LX1470" s="117"/>
      <c r="LY1470" s="117"/>
      <c r="LZ1470" s="117"/>
      <c r="MA1470" s="117"/>
      <c r="MB1470" s="117"/>
      <c r="MC1470" s="117"/>
      <c r="MD1470" s="117"/>
      <c r="ME1470" s="117"/>
      <c r="MF1470" s="117"/>
      <c r="MG1470" s="117"/>
      <c r="MH1470" s="117"/>
      <c r="MI1470" s="117"/>
      <c r="MJ1470" s="117"/>
      <c r="MK1470" s="117"/>
      <c r="ML1470" s="117"/>
      <c r="MM1470" s="117"/>
      <c r="MN1470" s="117"/>
      <c r="MO1470" s="117"/>
      <c r="MP1470" s="117"/>
      <c r="MQ1470" s="117"/>
      <c r="MR1470" s="117"/>
      <c r="MS1470" s="117"/>
      <c r="MT1470" s="117"/>
      <c r="MU1470" s="117"/>
      <c r="MV1470" s="117"/>
      <c r="MW1470" s="117"/>
      <c r="MX1470" s="117"/>
      <c r="MY1470" s="117"/>
      <c r="MZ1470" s="117"/>
      <c r="NA1470" s="117"/>
      <c r="NB1470" s="117"/>
      <c r="NC1470" s="117"/>
      <c r="ND1470" s="117"/>
      <c r="NE1470" s="117"/>
      <c r="NF1470" s="117"/>
      <c r="NG1470" s="117"/>
      <c r="NH1470" s="117"/>
      <c r="NI1470" s="117"/>
      <c r="NJ1470" s="117"/>
      <c r="NK1470" s="117"/>
      <c r="NL1470" s="117"/>
      <c r="NM1470" s="117"/>
      <c r="NN1470" s="117"/>
      <c r="NO1470" s="117"/>
      <c r="NP1470" s="117"/>
      <c r="NQ1470" s="117"/>
      <c r="NR1470" s="117"/>
      <c r="NS1470" s="117"/>
      <c r="NT1470" s="117"/>
      <c r="NU1470" s="117"/>
      <c r="NV1470" s="117"/>
      <c r="NW1470" s="117"/>
      <c r="NX1470" s="117"/>
      <c r="NY1470" s="117"/>
      <c r="NZ1470" s="117"/>
      <c r="OA1470" s="117"/>
      <c r="OB1470" s="117"/>
      <c r="OC1470" s="117"/>
      <c r="OD1470" s="117"/>
      <c r="OE1470" s="117"/>
      <c r="OF1470" s="117"/>
      <c r="OG1470" s="117"/>
      <c r="OH1470" s="117"/>
      <c r="OI1470" s="117"/>
      <c r="OJ1470" s="117"/>
      <c r="OK1470" s="117"/>
      <c r="OL1470" s="117"/>
      <c r="OM1470" s="117"/>
      <c r="ON1470" s="117"/>
      <c r="OO1470" s="117"/>
      <c r="OP1470" s="117"/>
      <c r="OQ1470" s="117"/>
      <c r="OR1470" s="117"/>
      <c r="OS1470" s="117"/>
      <c r="OT1470" s="117"/>
      <c r="OU1470" s="117"/>
      <c r="OV1470" s="117"/>
      <c r="OW1470" s="117"/>
      <c r="OX1470" s="117"/>
      <c r="OY1470" s="117"/>
      <c r="OZ1470" s="117"/>
      <c r="PA1470" s="117"/>
      <c r="PB1470" s="117"/>
      <c r="PC1470" s="117"/>
      <c r="PD1470" s="117"/>
      <c r="PE1470" s="117"/>
      <c r="PF1470" s="117"/>
      <c r="PG1470" s="117"/>
      <c r="PH1470" s="117"/>
      <c r="PI1470" s="117"/>
      <c r="PJ1470" s="117"/>
      <c r="PK1470" s="117"/>
      <c r="PL1470" s="117"/>
      <c r="PM1470" s="117"/>
      <c r="PN1470" s="117"/>
      <c r="PO1470" s="117"/>
      <c r="PP1470" s="117"/>
      <c r="PQ1470" s="117"/>
      <c r="PR1470" s="117"/>
      <c r="PS1470" s="117"/>
      <c r="PT1470" s="117"/>
      <c r="PU1470" s="117"/>
      <c r="PV1470" s="117"/>
      <c r="PW1470" s="117"/>
      <c r="PX1470" s="117"/>
      <c r="PY1470" s="117"/>
      <c r="PZ1470" s="117"/>
      <c r="QA1470" s="117"/>
      <c r="QB1470" s="117"/>
      <c r="QC1470" s="117"/>
      <c r="QD1470" s="117"/>
      <c r="QE1470" s="117"/>
      <c r="QF1470" s="117"/>
      <c r="QG1470" s="117"/>
      <c r="QH1470" s="117"/>
      <c r="QI1470" s="117"/>
      <c r="QJ1470" s="117"/>
      <c r="QK1470" s="117"/>
      <c r="QL1470" s="117"/>
      <c r="QM1470" s="117"/>
      <c r="QN1470" s="117"/>
      <c r="QO1470" s="117"/>
      <c r="QP1470" s="117"/>
      <c r="QQ1470" s="117"/>
      <c r="QR1470" s="117"/>
      <c r="QS1470" s="117"/>
      <c r="QT1470" s="117"/>
      <c r="QU1470" s="117"/>
      <c r="QV1470" s="117"/>
      <c r="QW1470" s="117"/>
      <c r="QX1470" s="117"/>
      <c r="QY1470" s="117"/>
      <c r="QZ1470" s="117"/>
      <c r="RA1470" s="117"/>
      <c r="RB1470" s="117"/>
      <c r="RC1470" s="117"/>
      <c r="RD1470" s="117"/>
      <c r="RE1470" s="117"/>
      <c r="RF1470" s="117"/>
      <c r="RG1470" s="117"/>
      <c r="RH1470" s="117"/>
      <c r="RI1470" s="117"/>
      <c r="RJ1470" s="117"/>
      <c r="RK1470" s="117"/>
      <c r="RL1470" s="117"/>
      <c r="RM1470" s="117"/>
      <c r="RN1470" s="117"/>
      <c r="RO1470" s="117"/>
      <c r="RP1470" s="117"/>
      <c r="RQ1470" s="117"/>
      <c r="RR1470" s="117"/>
      <c r="RS1470" s="117"/>
      <c r="RT1470" s="117"/>
      <c r="RU1470" s="117"/>
      <c r="RV1470" s="117"/>
      <c r="RW1470" s="117"/>
      <c r="RX1470" s="117"/>
      <c r="RY1470" s="117"/>
      <c r="RZ1470" s="117"/>
      <c r="SA1470" s="117"/>
      <c r="SB1470" s="117"/>
      <c r="SC1470" s="117"/>
      <c r="SD1470" s="117"/>
      <c r="SE1470" s="117"/>
      <c r="SF1470" s="117"/>
      <c r="SG1470" s="117"/>
      <c r="SH1470" s="117"/>
      <c r="SI1470" s="117"/>
      <c r="SJ1470" s="117"/>
      <c r="SK1470" s="117"/>
      <c r="SL1470" s="117"/>
      <c r="SM1470" s="117"/>
      <c r="SN1470" s="117"/>
      <c r="SO1470" s="117"/>
      <c r="SP1470" s="117"/>
      <c r="SQ1470" s="117"/>
      <c r="SR1470" s="117"/>
      <c r="SS1470" s="117"/>
      <c r="ST1470" s="117"/>
      <c r="SU1470" s="117"/>
      <c r="SV1470" s="117"/>
      <c r="SW1470" s="117"/>
      <c r="SX1470" s="117"/>
      <c r="SY1470" s="117"/>
      <c r="SZ1470" s="117"/>
      <c r="TA1470" s="117"/>
      <c r="TB1470" s="117"/>
      <c r="TC1470" s="117"/>
      <c r="TD1470" s="117"/>
      <c r="TE1470" s="117"/>
      <c r="TF1470" s="117"/>
      <c r="TG1470" s="117"/>
      <c r="TH1470" s="117"/>
      <c r="TI1470" s="117"/>
      <c r="TJ1470" s="117"/>
      <c r="TK1470" s="117"/>
      <c r="TL1470" s="117"/>
      <c r="TM1470" s="117"/>
      <c r="TN1470" s="117"/>
      <c r="TO1470" s="117"/>
      <c r="TP1470" s="117"/>
      <c r="TQ1470" s="117"/>
      <c r="TR1470" s="117"/>
      <c r="TS1470" s="117"/>
      <c r="TT1470" s="117"/>
      <c r="TU1470" s="117"/>
      <c r="TV1470" s="117"/>
      <c r="TW1470" s="117"/>
      <c r="TX1470" s="117"/>
      <c r="TY1470" s="117"/>
      <c r="TZ1470" s="117"/>
      <c r="UA1470" s="117"/>
      <c r="UB1470" s="117"/>
      <c r="UC1470" s="117"/>
      <c r="UD1470" s="117"/>
      <c r="UE1470" s="117"/>
      <c r="UF1470" s="117"/>
      <c r="UG1470" s="117"/>
      <c r="UH1470" s="117"/>
      <c r="UI1470" s="117"/>
      <c r="UJ1470" s="117"/>
      <c r="UK1470" s="117"/>
      <c r="UL1470" s="117"/>
      <c r="UM1470" s="117"/>
      <c r="UN1470" s="117"/>
      <c r="UO1470" s="117"/>
      <c r="UP1470" s="117"/>
      <c r="UQ1470" s="117"/>
      <c r="UR1470" s="117"/>
      <c r="US1470" s="117"/>
      <c r="UT1470" s="117"/>
      <c r="UU1470" s="117"/>
      <c r="UV1470" s="117"/>
      <c r="UW1470" s="117"/>
      <c r="UX1470" s="117"/>
      <c r="UY1470" s="117"/>
      <c r="UZ1470" s="117"/>
      <c r="VA1470" s="117"/>
      <c r="VB1470" s="117"/>
      <c r="VC1470" s="117"/>
      <c r="VD1470" s="117"/>
      <c r="VE1470" s="117"/>
      <c r="VF1470" s="117"/>
      <c r="VG1470" s="117"/>
      <c r="VH1470" s="117"/>
      <c r="VI1470" s="117"/>
      <c r="VJ1470" s="117"/>
      <c r="VK1470" s="117"/>
      <c r="VL1470" s="117"/>
      <c r="VM1470" s="117"/>
      <c r="VN1470" s="117"/>
      <c r="VO1470" s="117"/>
      <c r="VP1470" s="117"/>
      <c r="VQ1470" s="117"/>
      <c r="VR1470" s="117"/>
      <c r="VS1470" s="117"/>
      <c r="VT1470" s="117"/>
      <c r="VU1470" s="117"/>
      <c r="VV1470" s="117"/>
      <c r="VW1470" s="117"/>
      <c r="VX1470" s="117"/>
      <c r="VY1470" s="117"/>
      <c r="VZ1470" s="117"/>
      <c r="WA1470" s="117"/>
      <c r="WB1470" s="117"/>
      <c r="WC1470" s="117"/>
      <c r="WD1470" s="117"/>
      <c r="WE1470" s="117"/>
      <c r="WF1470" s="117"/>
      <c r="WG1470" s="117"/>
      <c r="WH1470" s="117"/>
      <c r="WI1470" s="117"/>
      <c r="WJ1470" s="117"/>
      <c r="WK1470" s="117"/>
      <c r="WL1470" s="117"/>
      <c r="WM1470" s="117"/>
      <c r="WN1470" s="117"/>
      <c r="WO1470" s="117"/>
      <c r="WP1470" s="117"/>
      <c r="WQ1470" s="117"/>
      <c r="WR1470" s="117"/>
      <c r="WS1470" s="117"/>
      <c r="WT1470" s="117"/>
      <c r="WU1470" s="117"/>
      <c r="WV1470" s="117"/>
      <c r="WW1470" s="117"/>
      <c r="WX1470" s="117"/>
      <c r="WY1470" s="117"/>
      <c r="WZ1470" s="117"/>
      <c r="XA1470" s="117"/>
      <c r="XB1470" s="117"/>
      <c r="XC1470" s="117"/>
      <c r="XD1470" s="117"/>
      <c r="XE1470" s="117"/>
      <c r="XF1470" s="117"/>
      <c r="XG1470" s="117"/>
      <c r="XH1470" s="117"/>
      <c r="XI1470" s="117"/>
      <c r="XJ1470" s="117"/>
      <c r="XK1470" s="117"/>
      <c r="XL1470" s="117"/>
      <c r="XM1470" s="117"/>
      <c r="XN1470" s="117"/>
      <c r="XO1470" s="117"/>
      <c r="XP1470" s="117"/>
      <c r="XQ1470" s="117"/>
      <c r="XR1470" s="117"/>
      <c r="XS1470" s="117"/>
      <c r="XT1470" s="117"/>
      <c r="XU1470" s="117"/>
      <c r="XV1470" s="117"/>
      <c r="XW1470" s="117"/>
      <c r="XX1470" s="117"/>
      <c r="XY1470" s="117"/>
      <c r="XZ1470" s="117"/>
      <c r="YA1470" s="117"/>
      <c r="YB1470" s="117"/>
      <c r="YC1470" s="117"/>
      <c r="YD1470" s="117"/>
      <c r="YE1470" s="117"/>
      <c r="YF1470" s="117"/>
      <c r="YG1470" s="117"/>
      <c r="YH1470" s="117"/>
      <c r="YI1470" s="117"/>
      <c r="YJ1470" s="117"/>
      <c r="YK1470" s="117"/>
      <c r="YL1470" s="117"/>
      <c r="YM1470" s="117"/>
      <c r="YN1470" s="117"/>
      <c r="YO1470" s="117"/>
      <c r="YP1470" s="117"/>
      <c r="YQ1470" s="117"/>
      <c r="YR1470" s="117"/>
      <c r="YS1470" s="117"/>
      <c r="YT1470" s="117"/>
      <c r="YU1470" s="117"/>
      <c r="YV1470" s="117"/>
      <c r="YW1470" s="117"/>
      <c r="YX1470" s="117"/>
      <c r="YY1470" s="117"/>
      <c r="YZ1470" s="117"/>
      <c r="ZA1470" s="117"/>
      <c r="ZB1470" s="117"/>
      <c r="ZC1470" s="117"/>
      <c r="ZD1470" s="117"/>
      <c r="ZE1470" s="117"/>
      <c r="ZF1470" s="117"/>
      <c r="ZG1470" s="117"/>
      <c r="ZH1470" s="117"/>
      <c r="ZI1470" s="117"/>
      <c r="ZJ1470" s="117"/>
      <c r="ZK1470" s="117"/>
      <c r="ZL1470" s="117"/>
      <c r="ZM1470" s="117"/>
      <c r="ZN1470" s="117"/>
      <c r="ZO1470" s="117"/>
      <c r="ZP1470" s="117"/>
      <c r="ZQ1470" s="117"/>
      <c r="ZR1470" s="117"/>
      <c r="ZS1470" s="117"/>
      <c r="ZT1470" s="117"/>
      <c r="ZU1470" s="117"/>
      <c r="ZV1470" s="117"/>
      <c r="ZW1470" s="117"/>
      <c r="ZX1470" s="117"/>
      <c r="ZY1470" s="117"/>
      <c r="ZZ1470" s="117"/>
      <c r="AAA1470" s="117"/>
      <c r="AAB1470" s="117"/>
      <c r="AAC1470" s="117"/>
      <c r="AAD1470" s="117"/>
      <c r="AAE1470" s="117"/>
      <c r="AAF1470" s="117"/>
      <c r="AAG1470" s="117"/>
      <c r="AAH1470" s="117"/>
      <c r="AAI1470" s="117"/>
      <c r="AAJ1470" s="117"/>
      <c r="AAK1470" s="117"/>
      <c r="AAL1470" s="117"/>
      <c r="AAM1470" s="117"/>
      <c r="AAN1470" s="117"/>
      <c r="AAO1470" s="117"/>
      <c r="AAP1470" s="117"/>
      <c r="AAQ1470" s="117"/>
      <c r="AAR1470" s="117"/>
      <c r="AAS1470" s="117"/>
      <c r="AAT1470" s="117"/>
      <c r="AAU1470" s="117"/>
      <c r="AAV1470" s="117"/>
      <c r="AAW1470" s="117"/>
      <c r="AAX1470" s="117"/>
      <c r="AAY1470" s="117"/>
      <c r="AAZ1470" s="117"/>
      <c r="ABA1470" s="117"/>
      <c r="ABB1470" s="117"/>
      <c r="ABC1470" s="117"/>
      <c r="ABD1470" s="117"/>
      <c r="ABE1470" s="117"/>
      <c r="ABF1470" s="117"/>
      <c r="ABG1470" s="117"/>
      <c r="ABH1470" s="117"/>
      <c r="ABI1470" s="117"/>
      <c r="ABJ1470" s="117"/>
      <c r="ABK1470" s="117"/>
      <c r="ABL1470" s="117"/>
      <c r="ABM1470" s="117"/>
      <c r="ABN1470" s="117"/>
      <c r="ABO1470" s="117"/>
      <c r="ABP1470" s="117"/>
      <c r="ABQ1470" s="117"/>
      <c r="ABR1470" s="117"/>
      <c r="ABS1470" s="117"/>
      <c r="ABT1470" s="117"/>
      <c r="ABU1470" s="117"/>
      <c r="ABV1470" s="117"/>
      <c r="ABW1470" s="117"/>
      <c r="ABX1470" s="117"/>
      <c r="ABY1470" s="117"/>
      <c r="ABZ1470" s="117"/>
      <c r="ACA1470" s="117"/>
      <c r="ACB1470" s="117"/>
      <c r="ACC1470" s="117"/>
      <c r="ACD1470" s="117"/>
      <c r="ACE1470" s="117"/>
      <c r="ACF1470" s="117"/>
      <c r="ACG1470" s="117"/>
      <c r="ACH1470" s="117"/>
      <c r="ACI1470" s="117"/>
      <c r="ACJ1470" s="117"/>
      <c r="ACK1470" s="117"/>
      <c r="ACL1470" s="117"/>
      <c r="ACM1470" s="117"/>
      <c r="ACN1470" s="117"/>
      <c r="ACO1470" s="117"/>
      <c r="ACP1470" s="117"/>
      <c r="ACQ1470" s="117"/>
      <c r="ACR1470" s="117"/>
      <c r="ACS1470" s="117"/>
      <c r="ACT1470" s="117"/>
      <c r="ACU1470" s="117"/>
      <c r="ACV1470" s="117"/>
      <c r="ACW1470" s="117"/>
      <c r="ACX1470" s="117"/>
      <c r="ACY1470" s="117"/>
      <c r="ACZ1470" s="117"/>
      <c r="ADA1470" s="117"/>
      <c r="ADB1470" s="117"/>
      <c r="ADC1470" s="117"/>
      <c r="ADD1470" s="117"/>
      <c r="ADE1470" s="117"/>
      <c r="ADF1470" s="117"/>
      <c r="ADG1470" s="117"/>
      <c r="ADH1470" s="117"/>
      <c r="ADI1470" s="117"/>
      <c r="ADJ1470" s="117"/>
      <c r="ADK1470" s="117"/>
      <c r="ADL1470" s="117"/>
      <c r="ADM1470" s="117"/>
      <c r="ADN1470" s="117"/>
      <c r="ADO1470" s="117"/>
      <c r="ADP1470" s="117"/>
      <c r="ADQ1470" s="117"/>
      <c r="ADR1470" s="117"/>
      <c r="ADS1470" s="117"/>
      <c r="ADT1470" s="117"/>
      <c r="ADU1470" s="117"/>
      <c r="ADV1470" s="117"/>
      <c r="ADW1470" s="117"/>
      <c r="ADX1470" s="117"/>
      <c r="ADY1470" s="117"/>
      <c r="ADZ1470" s="117"/>
      <c r="AEA1470" s="117"/>
      <c r="AEB1470" s="117"/>
      <c r="AEC1470" s="117"/>
      <c r="AED1470" s="117"/>
      <c r="AEE1470" s="117"/>
      <c r="AEF1470" s="117"/>
      <c r="AEG1470" s="117"/>
      <c r="AEH1470" s="117"/>
      <c r="AEI1470" s="117"/>
      <c r="AEJ1470" s="117"/>
      <c r="AEK1470" s="117"/>
      <c r="AEL1470" s="117"/>
      <c r="AEM1470" s="117"/>
      <c r="AEN1470" s="117"/>
      <c r="AEO1470" s="117"/>
      <c r="AEP1470" s="117"/>
      <c r="AEQ1470" s="117"/>
      <c r="AER1470" s="117"/>
      <c r="AES1470" s="117"/>
      <c r="AET1470" s="117"/>
      <c r="AEU1470" s="117"/>
      <c r="AEV1470" s="117"/>
      <c r="AEW1470" s="117"/>
      <c r="AEX1470" s="117"/>
      <c r="AEY1470" s="117"/>
      <c r="AEZ1470" s="117"/>
      <c r="AFA1470" s="117"/>
      <c r="AFB1470" s="117"/>
      <c r="AFC1470" s="117"/>
      <c r="AFD1470" s="117"/>
      <c r="AFE1470" s="117"/>
      <c r="AFF1470" s="117"/>
      <c r="AFG1470" s="117"/>
      <c r="AFH1470" s="117"/>
      <c r="AFI1470" s="117"/>
      <c r="AFJ1470" s="117"/>
      <c r="AFK1470" s="117"/>
      <c r="AFL1470" s="117"/>
      <c r="AFM1470" s="117"/>
      <c r="AFN1470" s="117"/>
      <c r="AFO1470" s="117"/>
      <c r="AFP1470" s="117"/>
      <c r="AFQ1470" s="117"/>
      <c r="AFR1470" s="117"/>
      <c r="AFS1470" s="117"/>
      <c r="AFT1470" s="117"/>
      <c r="AFU1470" s="117"/>
      <c r="AFV1470" s="117"/>
      <c r="AFW1470" s="117"/>
      <c r="AFX1470" s="117"/>
      <c r="AFY1470" s="117"/>
      <c r="AFZ1470" s="117"/>
      <c r="AGA1470" s="117"/>
      <c r="AGB1470" s="117"/>
      <c r="AGC1470" s="117"/>
      <c r="AGD1470" s="117"/>
      <c r="AGE1470" s="117"/>
      <c r="AGF1470" s="117"/>
      <c r="AGG1470" s="117"/>
      <c r="AGH1470" s="117"/>
      <c r="AGI1470" s="117"/>
      <c r="AGJ1470" s="117"/>
      <c r="AGK1470" s="117"/>
      <c r="AGL1470" s="117"/>
      <c r="AGM1470" s="117"/>
      <c r="AGN1470" s="117"/>
      <c r="AGO1470" s="117"/>
      <c r="AGP1470" s="117"/>
      <c r="AGQ1470" s="117"/>
      <c r="AGR1470" s="117"/>
      <c r="AGS1470" s="117"/>
      <c r="AGT1470" s="117"/>
      <c r="AGU1470" s="117"/>
      <c r="AGV1470" s="117"/>
      <c r="AGW1470" s="117"/>
      <c r="AGX1470" s="117"/>
      <c r="AGY1470" s="117"/>
      <c r="AGZ1470" s="117"/>
      <c r="AHA1470" s="117"/>
      <c r="AHB1470" s="117"/>
      <c r="AHC1470" s="117"/>
      <c r="AHD1470" s="117"/>
      <c r="AHE1470" s="117"/>
      <c r="AHF1470" s="117"/>
      <c r="AHG1470" s="117"/>
      <c r="AHH1470" s="117"/>
      <c r="AHI1470" s="117"/>
      <c r="AHJ1470" s="117"/>
      <c r="AHK1470" s="117"/>
      <c r="AHL1470" s="117"/>
      <c r="AHM1470" s="117"/>
      <c r="AHN1470" s="117"/>
      <c r="AHO1470" s="117"/>
      <c r="AHP1470" s="117"/>
      <c r="AHQ1470" s="117"/>
      <c r="AHR1470" s="117"/>
      <c r="AHS1470" s="117"/>
      <c r="AHT1470" s="117"/>
      <c r="AHU1470" s="117"/>
      <c r="AHV1470" s="117"/>
      <c r="AHW1470" s="117"/>
      <c r="AHX1470" s="117"/>
      <c r="AHY1470" s="117"/>
      <c r="AHZ1470" s="117"/>
      <c r="AIA1470" s="117"/>
      <c r="AIB1470" s="117"/>
      <c r="AIC1470" s="117"/>
      <c r="AID1470" s="117"/>
      <c r="AIE1470" s="117"/>
      <c r="AIF1470" s="117"/>
      <c r="AIG1470" s="117"/>
      <c r="AIH1470" s="117"/>
      <c r="AII1470" s="117"/>
      <c r="AIJ1470" s="117"/>
      <c r="AIK1470" s="117"/>
      <c r="AIL1470" s="117"/>
      <c r="AIM1470" s="117"/>
      <c r="AIN1470" s="117"/>
      <c r="AIO1470" s="117"/>
      <c r="AIP1470" s="117"/>
      <c r="AIQ1470" s="117"/>
      <c r="AIR1470" s="117"/>
      <c r="AIS1470" s="117"/>
      <c r="AIT1470" s="117"/>
      <c r="AIU1470" s="117"/>
      <c r="AIV1470" s="117"/>
      <c r="AIW1470" s="117"/>
      <c r="AIX1470" s="117"/>
      <c r="AIY1470" s="117"/>
      <c r="AIZ1470" s="117"/>
      <c r="AJA1470" s="117"/>
      <c r="AJB1470" s="117"/>
      <c r="AJC1470" s="117"/>
      <c r="AJD1470" s="117"/>
      <c r="AJE1470" s="117"/>
      <c r="AJF1470" s="117"/>
      <c r="AJG1470" s="117"/>
      <c r="AJH1470" s="117"/>
      <c r="AJI1470" s="117"/>
      <c r="AJJ1470" s="117"/>
      <c r="AJK1470" s="117"/>
      <c r="AJL1470" s="117"/>
      <c r="AJM1470" s="117"/>
      <c r="AJN1470" s="117"/>
      <c r="AJO1470" s="117"/>
      <c r="AJP1470" s="117"/>
      <c r="AJQ1470" s="117"/>
      <c r="AJR1470" s="117"/>
      <c r="AJS1470" s="117"/>
      <c r="AJT1470" s="117"/>
      <c r="AJU1470" s="117"/>
      <c r="AJV1470" s="117"/>
      <c r="AJW1470" s="117"/>
      <c r="AJX1470" s="117"/>
      <c r="AJY1470" s="117"/>
      <c r="AJZ1470" s="117"/>
      <c r="AKA1470" s="117"/>
      <c r="AKB1470" s="117"/>
      <c r="AKC1470" s="117"/>
      <c r="AKD1470" s="117"/>
      <c r="AKE1470" s="117"/>
      <c r="AKF1470" s="117"/>
      <c r="AKG1470" s="117"/>
      <c r="AKH1470" s="117"/>
      <c r="AKI1470" s="117"/>
      <c r="AKJ1470" s="117"/>
      <c r="AKK1470" s="117"/>
      <c r="AKL1470" s="117"/>
      <c r="AKM1470" s="117"/>
      <c r="AKN1470" s="117"/>
      <c r="AKO1470" s="117"/>
      <c r="AKP1470" s="117"/>
      <c r="AKQ1470" s="117"/>
      <c r="AKR1470" s="117"/>
      <c r="AKS1470" s="117"/>
      <c r="AKT1470" s="117"/>
      <c r="AKU1470" s="117"/>
      <c r="AKV1470" s="117"/>
      <c r="AKW1470" s="117"/>
      <c r="AKX1470" s="117"/>
      <c r="AKY1470" s="117"/>
      <c r="AKZ1470" s="117"/>
      <c r="ALA1470" s="117"/>
      <c r="ALB1470" s="117"/>
      <c r="ALC1470" s="117"/>
      <c r="ALD1470" s="117"/>
      <c r="ALE1470" s="117"/>
      <c r="ALF1470" s="117"/>
      <c r="ALG1470" s="117"/>
      <c r="ALH1470" s="117"/>
      <c r="ALI1470" s="117"/>
      <c r="ALJ1470" s="117"/>
      <c r="ALK1470" s="117"/>
      <c r="ALL1470" s="117"/>
      <c r="ALM1470" s="117"/>
      <c r="ALN1470" s="117"/>
      <c r="ALO1470" s="117"/>
      <c r="ALP1470" s="117"/>
      <c r="ALQ1470" s="117"/>
      <c r="ALR1470" s="117"/>
      <c r="ALS1470" s="117"/>
      <c r="ALT1470" s="117"/>
      <c r="ALU1470" s="117"/>
      <c r="ALV1470" s="117"/>
      <c r="ALW1470" s="117"/>
      <c r="ALX1470" s="117"/>
      <c r="ALY1470" s="117"/>
      <c r="ALZ1470" s="117"/>
      <c r="AMA1470" s="117"/>
      <c r="AMB1470" s="117"/>
      <c r="AMC1470" s="117"/>
      <c r="AMD1470" s="117"/>
      <c r="AME1470" s="117"/>
      <c r="AMF1470" s="117"/>
      <c r="AMG1470" s="117"/>
      <c r="AMH1470" s="117"/>
      <c r="AMI1470" s="117"/>
      <c r="AMJ1470" s="117"/>
      <c r="AMK1470" s="117"/>
      <c r="AML1470" s="117"/>
      <c r="AMM1470" s="117"/>
      <c r="AMN1470" s="117"/>
      <c r="AMO1470" s="117"/>
      <c r="AMP1470" s="117"/>
      <c r="AMQ1470" s="117"/>
      <c r="AMR1470" s="117"/>
      <c r="AMS1470" s="117"/>
      <c r="AMT1470" s="117"/>
      <c r="AMU1470" s="117"/>
      <c r="AMV1470" s="117"/>
      <c r="AMW1470" s="117"/>
      <c r="AMX1470" s="117"/>
      <c r="AMY1470" s="117"/>
      <c r="AMZ1470" s="117"/>
      <c r="ANA1470" s="117"/>
      <c r="ANB1470" s="117"/>
      <c r="ANC1470" s="117"/>
      <c r="AND1470" s="117"/>
      <c r="ANE1470" s="117"/>
      <c r="ANF1470" s="117"/>
      <c r="ANG1470" s="117"/>
      <c r="ANH1470" s="117"/>
      <c r="ANI1470" s="117"/>
      <c r="ANJ1470" s="117"/>
      <c r="ANK1470" s="117"/>
      <c r="ANL1470" s="117"/>
      <c r="ANM1470" s="117"/>
      <c r="ANN1470" s="117"/>
      <c r="ANO1470" s="117"/>
      <c r="ANP1470" s="117"/>
      <c r="ANQ1470" s="117"/>
      <c r="ANR1470" s="117"/>
      <c r="ANS1470" s="117"/>
      <c r="ANT1470" s="117"/>
      <c r="ANU1470" s="117"/>
      <c r="ANV1470" s="117"/>
      <c r="ANW1470" s="117"/>
      <c r="ANX1470" s="117"/>
      <c r="ANY1470" s="117"/>
      <c r="ANZ1470" s="117"/>
      <c r="AOA1470" s="117"/>
      <c r="AOB1470" s="117"/>
      <c r="AOC1470" s="117"/>
      <c r="AOD1470" s="117"/>
      <c r="AOE1470" s="117"/>
      <c r="AOF1470" s="117"/>
      <c r="AOG1470" s="117"/>
      <c r="AOH1470" s="117"/>
      <c r="AOI1470" s="117"/>
      <c r="AOJ1470" s="117"/>
      <c r="AOK1470" s="117"/>
      <c r="AOL1470" s="117"/>
      <c r="AOM1470" s="117"/>
      <c r="AON1470" s="117"/>
      <c r="AOO1470" s="117"/>
      <c r="AOP1470" s="117"/>
      <c r="AOQ1470" s="117"/>
      <c r="AOR1470" s="117"/>
      <c r="AOS1470" s="117"/>
      <c r="AOT1470" s="117"/>
      <c r="AOU1470" s="117"/>
      <c r="AOV1470" s="117"/>
      <c r="AOW1470" s="117"/>
      <c r="AOX1470" s="117"/>
      <c r="AOY1470" s="117"/>
      <c r="AOZ1470" s="117"/>
      <c r="APA1470" s="117"/>
      <c r="APB1470" s="117"/>
      <c r="APC1470" s="117"/>
      <c r="APD1470" s="117"/>
      <c r="APE1470" s="117"/>
      <c r="APF1470" s="117"/>
      <c r="APG1470" s="117"/>
      <c r="APH1470" s="117"/>
      <c r="API1470" s="117"/>
      <c r="APJ1470" s="117"/>
      <c r="APK1470" s="117"/>
      <c r="APL1470" s="117"/>
      <c r="APM1470" s="117"/>
      <c r="APN1470" s="117"/>
      <c r="APO1470" s="117"/>
      <c r="APP1470" s="117"/>
      <c r="APQ1470" s="117"/>
      <c r="APR1470" s="117"/>
      <c r="APS1470" s="117"/>
      <c r="APT1470" s="117"/>
      <c r="APU1470" s="117"/>
      <c r="APV1470" s="117"/>
      <c r="APW1470" s="117"/>
      <c r="APX1470" s="117"/>
      <c r="APY1470" s="117"/>
      <c r="APZ1470" s="117"/>
      <c r="AQA1470" s="117"/>
      <c r="AQB1470" s="117"/>
      <c r="AQC1470" s="117"/>
      <c r="AQD1470" s="117"/>
      <c r="AQE1470" s="117"/>
      <c r="AQF1470" s="117"/>
      <c r="AQG1470" s="117"/>
      <c r="AQH1470" s="117"/>
      <c r="AQI1470" s="117"/>
      <c r="AQJ1470" s="117"/>
      <c r="AQK1470" s="117"/>
      <c r="AQL1470" s="117"/>
      <c r="AQM1470" s="117"/>
      <c r="AQN1470" s="117"/>
      <c r="AQO1470" s="117"/>
      <c r="AQP1470" s="117"/>
      <c r="AQQ1470" s="117"/>
      <c r="AQR1470" s="117"/>
      <c r="AQS1470" s="117"/>
      <c r="AQT1470" s="117"/>
      <c r="AQU1470" s="117"/>
      <c r="AQV1470" s="117"/>
      <c r="AQW1470" s="117"/>
      <c r="AQX1470" s="117"/>
      <c r="AQY1470" s="117"/>
      <c r="AQZ1470" s="117"/>
      <c r="ARA1470" s="117"/>
      <c r="ARB1470" s="117"/>
      <c r="ARC1470" s="117"/>
      <c r="ARD1470" s="117"/>
      <c r="ARE1470" s="117"/>
      <c r="ARF1470" s="117"/>
      <c r="ARG1470" s="117"/>
      <c r="ARH1470" s="117"/>
      <c r="ARI1470" s="117"/>
      <c r="ARJ1470" s="117"/>
      <c r="ARK1470" s="117"/>
      <c r="ARL1470" s="117"/>
      <c r="ARM1470" s="117"/>
      <c r="ARN1470" s="117"/>
      <c r="ARO1470" s="117"/>
      <c r="ARP1470" s="117"/>
      <c r="ARQ1470" s="117"/>
      <c r="ARR1470" s="117"/>
      <c r="ARS1470" s="117"/>
      <c r="ART1470" s="117"/>
      <c r="ARU1470" s="117"/>
      <c r="ARV1470" s="117"/>
      <c r="ARW1470" s="117"/>
      <c r="ARX1470" s="117"/>
      <c r="ARY1470" s="117"/>
      <c r="ARZ1470" s="117"/>
      <c r="ASA1470" s="117"/>
      <c r="ASB1470" s="117"/>
      <c r="ASC1470" s="117"/>
      <c r="ASD1470" s="117"/>
      <c r="ASE1470" s="117"/>
      <c r="ASF1470" s="117"/>
      <c r="ASG1470" s="117"/>
      <c r="ASH1470" s="117"/>
      <c r="ASI1470" s="117"/>
      <c r="ASJ1470" s="117"/>
      <c r="ASK1470" s="117"/>
      <c r="ASL1470" s="117"/>
      <c r="ASM1470" s="117"/>
      <c r="ASN1470" s="117"/>
      <c r="ASO1470" s="117"/>
      <c r="ASP1470" s="117"/>
      <c r="ASQ1470" s="117"/>
      <c r="ASR1470" s="117"/>
      <c r="ASS1470" s="117"/>
      <c r="AST1470" s="117"/>
      <c r="ASU1470" s="117"/>
      <c r="ASV1470" s="117"/>
      <c r="ASW1470" s="117"/>
      <c r="ASX1470" s="117"/>
      <c r="ASY1470" s="117"/>
      <c r="ASZ1470" s="117"/>
      <c r="ATA1470" s="117"/>
      <c r="ATB1470" s="117"/>
      <c r="ATC1470" s="117"/>
      <c r="ATD1470" s="117"/>
      <c r="ATE1470" s="117"/>
      <c r="ATF1470" s="117"/>
      <c r="ATG1470" s="117"/>
      <c r="ATH1470" s="117"/>
      <c r="ATI1470" s="117"/>
      <c r="ATJ1470" s="117"/>
      <c r="ATK1470" s="117"/>
      <c r="ATL1470" s="117"/>
      <c r="ATM1470" s="117"/>
      <c r="ATN1470" s="117"/>
      <c r="ATO1470" s="117"/>
      <c r="ATP1470" s="117"/>
      <c r="ATQ1470" s="117"/>
      <c r="ATR1470" s="117"/>
      <c r="ATS1470" s="117"/>
      <c r="ATT1470" s="117"/>
      <c r="ATU1470" s="117"/>
      <c r="ATV1470" s="117"/>
      <c r="ATW1470" s="117"/>
      <c r="ATX1470" s="117"/>
      <c r="ATY1470" s="117"/>
      <c r="ATZ1470" s="117"/>
      <c r="AUA1470" s="117"/>
      <c r="AUB1470" s="117"/>
      <c r="AUC1470" s="117"/>
      <c r="AUD1470" s="117"/>
      <c r="AUE1470" s="117"/>
      <c r="AUF1470" s="117"/>
      <c r="AUG1470" s="117"/>
      <c r="AUH1470" s="117"/>
      <c r="AUI1470" s="117"/>
      <c r="AUJ1470" s="117"/>
      <c r="AUK1470" s="117"/>
      <c r="AUL1470" s="117"/>
      <c r="AUM1470" s="117"/>
      <c r="AUN1470" s="117"/>
      <c r="AUO1470" s="117"/>
      <c r="AUP1470" s="117"/>
      <c r="AUQ1470" s="117"/>
      <c r="AUR1470" s="117"/>
      <c r="AUS1470" s="117"/>
      <c r="AUT1470" s="117"/>
      <c r="AUU1470" s="117"/>
      <c r="AUV1470" s="117"/>
      <c r="AUW1470" s="117"/>
      <c r="AUX1470" s="117"/>
      <c r="AUY1470" s="117"/>
      <c r="AUZ1470" s="117"/>
      <c r="AVA1470" s="117"/>
      <c r="AVB1470" s="117"/>
      <c r="AVC1470" s="117"/>
      <c r="AVD1470" s="117"/>
      <c r="AVE1470" s="117"/>
      <c r="AVF1470" s="117"/>
      <c r="AVG1470" s="117"/>
      <c r="AVH1470" s="117"/>
      <c r="AVI1470" s="117"/>
      <c r="AVJ1470" s="117"/>
      <c r="AVK1470" s="117"/>
      <c r="AVL1470" s="117"/>
      <c r="AVM1470" s="117"/>
      <c r="AVN1470" s="117"/>
      <c r="AVO1470" s="117"/>
      <c r="AVP1470" s="117"/>
      <c r="AVQ1470" s="117"/>
      <c r="AVR1470" s="117"/>
      <c r="AVS1470" s="117"/>
      <c r="AVT1470" s="117"/>
      <c r="AVU1470" s="117"/>
      <c r="AVV1470" s="117"/>
      <c r="AVW1470" s="117"/>
      <c r="AVX1470" s="117"/>
      <c r="AVY1470" s="117"/>
      <c r="AVZ1470" s="117"/>
      <c r="AWA1470" s="117"/>
      <c r="AWB1470" s="117"/>
      <c r="AWC1470" s="117"/>
      <c r="AWD1470" s="117"/>
      <c r="AWE1470" s="117"/>
      <c r="AWF1470" s="117"/>
      <c r="AWG1470" s="117"/>
      <c r="AWH1470" s="117"/>
      <c r="AWI1470" s="117"/>
      <c r="AWJ1470" s="117"/>
      <c r="AWK1470" s="117"/>
      <c r="AWL1470" s="117"/>
      <c r="AWM1470" s="117"/>
      <c r="AWN1470" s="117"/>
      <c r="AWO1470" s="117"/>
      <c r="AWP1470" s="117"/>
      <c r="AWQ1470" s="117"/>
      <c r="AWR1470" s="117"/>
      <c r="AWS1470" s="117"/>
      <c r="AWT1470" s="117"/>
      <c r="AWU1470" s="117"/>
      <c r="AWV1470" s="117"/>
      <c r="AWW1470" s="117"/>
      <c r="AWX1470" s="117"/>
      <c r="AWY1470" s="117"/>
      <c r="AWZ1470" s="117"/>
      <c r="AXA1470" s="117"/>
      <c r="AXB1470" s="117"/>
      <c r="AXC1470" s="117"/>
      <c r="AXD1470" s="117"/>
      <c r="AXE1470" s="117"/>
      <c r="AXF1470" s="117"/>
      <c r="AXG1470" s="117"/>
      <c r="AXH1470" s="117"/>
      <c r="AXI1470" s="117"/>
      <c r="AXJ1470" s="117"/>
      <c r="AXK1470" s="117"/>
      <c r="AXL1470" s="117"/>
      <c r="AXM1470" s="117"/>
      <c r="AXN1470" s="117"/>
      <c r="AXO1470" s="117"/>
      <c r="AXP1470" s="117"/>
      <c r="AXQ1470" s="117"/>
      <c r="AXR1470" s="117"/>
      <c r="AXS1470" s="117"/>
      <c r="AXT1470" s="117"/>
      <c r="AXU1470" s="117"/>
      <c r="AXV1470" s="117"/>
      <c r="AXW1470" s="117"/>
      <c r="AXX1470" s="117"/>
      <c r="AXY1470" s="117"/>
      <c r="AXZ1470" s="117"/>
      <c r="AYA1470" s="117"/>
      <c r="AYB1470" s="117"/>
      <c r="AYC1470" s="117"/>
      <c r="AYD1470" s="117"/>
      <c r="AYE1470" s="117"/>
      <c r="AYF1470" s="117"/>
      <c r="AYG1470" s="117"/>
      <c r="AYH1470" s="117"/>
      <c r="AYI1470" s="117"/>
      <c r="AYJ1470" s="117"/>
      <c r="AYK1470" s="117"/>
      <c r="AYL1470" s="117"/>
      <c r="AYM1470" s="117"/>
      <c r="AYN1470" s="117"/>
      <c r="AYO1470" s="117"/>
      <c r="AYP1470" s="117"/>
      <c r="AYQ1470" s="117"/>
      <c r="AYR1470" s="117"/>
      <c r="AYS1470" s="117"/>
      <c r="AYT1470" s="117"/>
      <c r="AYU1470" s="117"/>
      <c r="AYV1470" s="117"/>
      <c r="AYW1470" s="117"/>
      <c r="AYX1470" s="117"/>
      <c r="AYY1470" s="117"/>
      <c r="AYZ1470" s="117"/>
      <c r="AZA1470" s="117"/>
      <c r="AZB1470" s="117"/>
      <c r="AZC1470" s="117"/>
      <c r="AZD1470" s="117"/>
      <c r="AZE1470" s="117"/>
      <c r="AZF1470" s="117"/>
      <c r="AZG1470" s="117"/>
      <c r="AZH1470" s="117"/>
      <c r="AZI1470" s="117"/>
      <c r="AZJ1470" s="117"/>
      <c r="AZK1470" s="117"/>
      <c r="AZL1470" s="117"/>
      <c r="AZM1470" s="117"/>
      <c r="AZN1470" s="117"/>
      <c r="AZO1470" s="117"/>
      <c r="AZP1470" s="117"/>
      <c r="AZQ1470" s="117"/>
      <c r="AZR1470" s="117"/>
      <c r="AZS1470" s="117"/>
      <c r="AZT1470" s="117"/>
      <c r="AZU1470" s="117"/>
      <c r="AZV1470" s="117"/>
      <c r="AZW1470" s="117"/>
      <c r="AZX1470" s="117"/>
      <c r="AZY1470" s="117"/>
      <c r="AZZ1470" s="117"/>
      <c r="BAA1470" s="117"/>
      <c r="BAB1470" s="117"/>
      <c r="BAC1470" s="117"/>
      <c r="BAD1470" s="117"/>
      <c r="BAE1470" s="117"/>
      <c r="BAF1470" s="117"/>
      <c r="BAG1470" s="117"/>
      <c r="BAH1470" s="117"/>
      <c r="BAI1470" s="117"/>
      <c r="BAJ1470" s="117"/>
      <c r="BAK1470" s="117"/>
      <c r="BAL1470" s="117"/>
      <c r="BAM1470" s="117"/>
      <c r="BAN1470" s="117"/>
      <c r="BAO1470" s="117"/>
      <c r="BAP1470" s="117"/>
      <c r="BAQ1470" s="117"/>
      <c r="BAR1470" s="117"/>
      <c r="BAS1470" s="117"/>
      <c r="BAT1470" s="117"/>
      <c r="BAU1470" s="117"/>
      <c r="BAV1470" s="117"/>
      <c r="BAW1470" s="117"/>
      <c r="BAX1470" s="117"/>
      <c r="BAY1470" s="117"/>
      <c r="BAZ1470" s="117"/>
      <c r="BBA1470" s="117"/>
      <c r="BBB1470" s="117"/>
      <c r="BBC1470" s="117"/>
      <c r="BBD1470" s="117"/>
      <c r="BBE1470" s="117"/>
      <c r="BBF1470" s="117"/>
      <c r="BBG1470" s="117"/>
      <c r="BBH1470" s="117"/>
      <c r="BBI1470" s="117"/>
      <c r="BBJ1470" s="117"/>
      <c r="BBK1470" s="117"/>
      <c r="BBL1470" s="117"/>
      <c r="BBM1470" s="117"/>
      <c r="BBN1470" s="117"/>
      <c r="BBO1470" s="117"/>
      <c r="BBP1470" s="117"/>
      <c r="BBQ1470" s="117"/>
      <c r="BBR1470" s="117"/>
      <c r="BBS1470" s="117"/>
      <c r="BBT1470" s="117"/>
      <c r="BBU1470" s="117"/>
      <c r="BBV1470" s="117"/>
      <c r="BBW1470" s="117"/>
      <c r="BBX1470" s="117"/>
      <c r="BBY1470" s="117"/>
      <c r="BBZ1470" s="117"/>
      <c r="BCA1470" s="117"/>
      <c r="BCB1470" s="117"/>
      <c r="BCC1470" s="117"/>
      <c r="BCD1470" s="117"/>
      <c r="BCE1470" s="117"/>
      <c r="BCF1470" s="117"/>
      <c r="BCG1470" s="117"/>
      <c r="BCH1470" s="117"/>
      <c r="BCI1470" s="117"/>
      <c r="BCJ1470" s="117"/>
      <c r="BCK1470" s="117"/>
      <c r="BCL1470" s="117"/>
      <c r="BCM1470" s="117"/>
      <c r="BCN1470" s="117"/>
      <c r="BCO1470" s="117"/>
      <c r="BCP1470" s="117"/>
      <c r="BCQ1470" s="117"/>
      <c r="BCR1470" s="117"/>
      <c r="BCS1470" s="117"/>
      <c r="BCT1470" s="117"/>
      <c r="BCU1470" s="117"/>
      <c r="BCV1470" s="117"/>
      <c r="BCW1470" s="117"/>
      <c r="BCX1470" s="117"/>
      <c r="BCY1470" s="117"/>
      <c r="BCZ1470" s="117"/>
      <c r="BDA1470" s="117"/>
      <c r="BDB1470" s="117"/>
      <c r="BDC1470" s="117"/>
      <c r="BDD1470" s="117"/>
      <c r="BDE1470" s="117"/>
      <c r="BDF1470" s="117"/>
      <c r="BDG1470" s="117"/>
      <c r="BDH1470" s="117"/>
      <c r="BDI1470" s="117"/>
      <c r="BDJ1470" s="117"/>
      <c r="BDK1470" s="117"/>
      <c r="BDL1470" s="117"/>
      <c r="BDM1470" s="117"/>
      <c r="BDN1470" s="117"/>
      <c r="BDO1470" s="117"/>
      <c r="BDP1470" s="117"/>
      <c r="BDQ1470" s="117"/>
      <c r="BDR1470" s="117"/>
      <c r="BDS1470" s="117"/>
      <c r="BDT1470" s="117"/>
      <c r="BDU1470" s="117"/>
      <c r="BDV1470" s="117"/>
      <c r="BDW1470" s="117"/>
      <c r="BDX1470" s="117"/>
      <c r="BDY1470" s="117"/>
      <c r="BDZ1470" s="117"/>
      <c r="BEA1470" s="117"/>
      <c r="BEB1470" s="117"/>
      <c r="BEC1470" s="117"/>
      <c r="BED1470" s="117"/>
      <c r="BEE1470" s="117"/>
      <c r="BEF1470" s="117"/>
      <c r="BEG1470" s="117"/>
      <c r="BEH1470" s="117"/>
      <c r="BEI1470" s="117"/>
      <c r="BEJ1470" s="117"/>
      <c r="BEK1470" s="117"/>
      <c r="BEL1470" s="117"/>
      <c r="BEM1470" s="117"/>
      <c r="BEN1470" s="117"/>
      <c r="BEO1470" s="117"/>
      <c r="BEP1470" s="117"/>
      <c r="BEQ1470" s="117"/>
      <c r="BER1470" s="117"/>
      <c r="BES1470" s="117"/>
      <c r="BET1470" s="117"/>
      <c r="BEU1470" s="117"/>
      <c r="BEV1470" s="117"/>
      <c r="BEW1470" s="117"/>
      <c r="BEX1470" s="117"/>
      <c r="BEY1470" s="117"/>
      <c r="BEZ1470" s="117"/>
      <c r="BFA1470" s="117"/>
      <c r="BFB1470" s="117"/>
      <c r="BFC1470" s="117"/>
      <c r="BFD1470" s="117"/>
      <c r="BFE1470" s="117"/>
      <c r="BFF1470" s="117"/>
      <c r="BFG1470" s="117"/>
      <c r="BFH1470" s="117"/>
      <c r="BFI1470" s="117"/>
      <c r="BFJ1470" s="117"/>
      <c r="BFK1470" s="117"/>
      <c r="BFL1470" s="117"/>
      <c r="BFM1470" s="117"/>
      <c r="BFN1470" s="117"/>
      <c r="BFO1470" s="117"/>
      <c r="BFP1470" s="117"/>
      <c r="BFQ1470" s="117"/>
      <c r="BFR1470" s="117"/>
      <c r="BFS1470" s="117"/>
      <c r="BFT1470" s="117"/>
      <c r="BFU1470" s="117"/>
      <c r="BFV1470" s="117"/>
      <c r="BFW1470" s="117"/>
      <c r="BFX1470" s="117"/>
      <c r="BFY1470" s="117"/>
      <c r="BFZ1470" s="117"/>
      <c r="BGA1470" s="117"/>
      <c r="BGB1470" s="117"/>
      <c r="BGC1470" s="117"/>
      <c r="BGD1470" s="117"/>
      <c r="BGE1470" s="117"/>
      <c r="BGF1470" s="117"/>
      <c r="BGG1470" s="117"/>
      <c r="BGH1470" s="117"/>
      <c r="BGI1470" s="117"/>
      <c r="BGJ1470" s="117"/>
      <c r="BGK1470" s="117"/>
      <c r="BGL1470" s="117"/>
      <c r="BGM1470" s="117"/>
      <c r="BGN1470" s="117"/>
      <c r="BGO1470" s="117"/>
      <c r="BGP1470" s="117"/>
      <c r="BGQ1470" s="117"/>
      <c r="BGR1470" s="117"/>
      <c r="BGS1470" s="117"/>
      <c r="BGT1470" s="117"/>
      <c r="BGU1470" s="117"/>
      <c r="BGV1470" s="117"/>
      <c r="BGW1470" s="117"/>
      <c r="BGX1470" s="117"/>
      <c r="BGY1470" s="117"/>
      <c r="BGZ1470" s="117"/>
      <c r="BHA1470" s="117"/>
      <c r="BHB1470" s="117"/>
      <c r="BHC1470" s="117"/>
      <c r="BHD1470" s="117"/>
      <c r="BHE1470" s="117"/>
      <c r="BHF1470" s="117"/>
      <c r="BHG1470" s="117"/>
      <c r="BHH1470" s="117"/>
      <c r="BHI1470" s="117"/>
      <c r="BHJ1470" s="117"/>
      <c r="BHK1470" s="117"/>
      <c r="BHL1470" s="117"/>
      <c r="BHM1470" s="117"/>
      <c r="BHN1470" s="117"/>
      <c r="BHO1470" s="117"/>
      <c r="BHP1470" s="117"/>
      <c r="BHQ1470" s="117"/>
      <c r="BHR1470" s="117"/>
      <c r="BHS1470" s="117"/>
      <c r="BHT1470" s="117"/>
      <c r="BHU1470" s="117"/>
      <c r="BHV1470" s="117"/>
      <c r="BHW1470" s="117"/>
      <c r="BHX1470" s="117"/>
      <c r="BHY1470" s="117"/>
      <c r="BHZ1470" s="117"/>
      <c r="BIA1470" s="117"/>
      <c r="BIB1470" s="117"/>
      <c r="BIC1470" s="117"/>
      <c r="BID1470" s="117"/>
      <c r="BIE1470" s="117"/>
      <c r="BIF1470" s="117"/>
      <c r="BIG1470" s="117"/>
      <c r="BIH1470" s="117"/>
      <c r="BII1470" s="117"/>
      <c r="BIJ1470" s="117"/>
      <c r="BIK1470" s="117"/>
      <c r="BIL1470" s="117"/>
      <c r="BIM1470" s="117"/>
      <c r="BIN1470" s="117"/>
      <c r="BIO1470" s="117"/>
      <c r="BIP1470" s="117"/>
      <c r="BIQ1470" s="117"/>
      <c r="BIR1470" s="117"/>
      <c r="BIS1470" s="117"/>
      <c r="BIT1470" s="117"/>
      <c r="BIU1470" s="117"/>
      <c r="BIV1470" s="117"/>
      <c r="BIW1470" s="117"/>
      <c r="BIX1470" s="117"/>
      <c r="BIY1470" s="117"/>
      <c r="BIZ1470" s="117"/>
      <c r="BJA1470" s="117"/>
      <c r="BJB1470" s="117"/>
      <c r="BJC1470" s="117"/>
      <c r="BJD1470" s="117"/>
      <c r="BJE1470" s="117"/>
      <c r="BJF1470" s="117"/>
      <c r="BJG1470" s="117"/>
      <c r="BJH1470" s="117"/>
      <c r="BJI1470" s="117"/>
      <c r="BJJ1470" s="117"/>
      <c r="BJK1470" s="117"/>
      <c r="BJL1470" s="117"/>
      <c r="BJM1470" s="117"/>
      <c r="BJN1470" s="117"/>
      <c r="BJO1470" s="117"/>
      <c r="BJP1470" s="117"/>
      <c r="BJQ1470" s="117"/>
      <c r="BJR1470" s="117"/>
      <c r="BJS1470" s="117"/>
      <c r="BJT1470" s="117"/>
      <c r="BJU1470" s="117"/>
      <c r="BJV1470" s="117"/>
      <c r="BJW1470" s="117"/>
      <c r="BJX1470" s="117"/>
      <c r="BJY1470" s="117"/>
      <c r="BJZ1470" s="117"/>
      <c r="BKA1470" s="117"/>
      <c r="BKB1470" s="117"/>
      <c r="BKC1470" s="117"/>
      <c r="BKD1470" s="117"/>
      <c r="BKE1470" s="117"/>
      <c r="BKF1470" s="117"/>
      <c r="BKG1470" s="117"/>
      <c r="BKH1470" s="117"/>
      <c r="BKI1470" s="117"/>
      <c r="BKJ1470" s="117"/>
      <c r="BKK1470" s="117"/>
      <c r="BKL1470" s="117"/>
      <c r="BKM1470" s="117"/>
      <c r="BKN1470" s="117"/>
      <c r="BKO1470" s="117"/>
      <c r="BKP1470" s="117"/>
      <c r="BKQ1470" s="117"/>
      <c r="BKR1470" s="117"/>
      <c r="BKS1470" s="117"/>
      <c r="BKT1470" s="117"/>
      <c r="BKU1470" s="117"/>
      <c r="BKV1470" s="117"/>
      <c r="BKW1470" s="117"/>
      <c r="BKX1470" s="117"/>
      <c r="BKY1470" s="117"/>
      <c r="BKZ1470" s="117"/>
      <c r="BLA1470" s="117"/>
      <c r="BLB1470" s="117"/>
      <c r="BLC1470" s="117"/>
      <c r="BLD1470" s="117"/>
      <c r="BLE1470" s="117"/>
      <c r="BLF1470" s="117"/>
      <c r="BLG1470" s="117"/>
      <c r="BLH1470" s="117"/>
      <c r="BLI1470" s="117"/>
      <c r="BLJ1470" s="117"/>
      <c r="BLK1470" s="117"/>
      <c r="BLL1470" s="117"/>
      <c r="BLM1470" s="117"/>
      <c r="BLN1470" s="117"/>
      <c r="BLO1470" s="117"/>
      <c r="BLP1470" s="117"/>
      <c r="BLQ1470" s="117"/>
      <c r="BLR1470" s="117"/>
      <c r="BLS1470" s="117"/>
      <c r="BLT1470" s="117"/>
      <c r="BLU1470" s="117"/>
      <c r="BLV1470" s="117"/>
      <c r="BLW1470" s="117"/>
      <c r="BLX1470" s="117"/>
      <c r="BLY1470" s="117"/>
      <c r="BLZ1470" s="117"/>
      <c r="BMA1470" s="117"/>
      <c r="BMB1470" s="117"/>
      <c r="BMC1470" s="117"/>
      <c r="BMD1470" s="117"/>
      <c r="BME1470" s="117"/>
      <c r="BMF1470" s="117"/>
      <c r="BMG1470" s="117"/>
      <c r="BMH1470" s="117"/>
      <c r="BMI1470" s="117"/>
      <c r="BMJ1470" s="117"/>
      <c r="BMK1470" s="117"/>
      <c r="BML1470" s="117"/>
      <c r="BMM1470" s="117"/>
      <c r="BMN1470" s="117"/>
      <c r="BMO1470" s="117"/>
      <c r="BMP1470" s="117"/>
      <c r="BMQ1470" s="117"/>
      <c r="BMR1470" s="117"/>
      <c r="BMS1470" s="117"/>
      <c r="BMT1470" s="117"/>
      <c r="BMU1470" s="117"/>
      <c r="BMV1470" s="117"/>
      <c r="BMW1470" s="117"/>
      <c r="BMX1470" s="117"/>
      <c r="BMY1470" s="117"/>
      <c r="BMZ1470" s="117"/>
      <c r="BNA1470" s="117"/>
      <c r="BNB1470" s="117"/>
      <c r="BNC1470" s="117"/>
      <c r="BND1470" s="117"/>
      <c r="BNE1470" s="117"/>
      <c r="BNF1470" s="117"/>
      <c r="BNG1470" s="117"/>
      <c r="BNH1470" s="117"/>
      <c r="BNI1470" s="117"/>
      <c r="BNJ1470" s="117"/>
      <c r="BNK1470" s="117"/>
      <c r="BNL1470" s="117"/>
      <c r="BNM1470" s="117"/>
      <c r="BNN1470" s="117"/>
      <c r="BNO1470" s="117"/>
      <c r="BNP1470" s="117"/>
      <c r="BNQ1470" s="117"/>
      <c r="BNR1470" s="117"/>
      <c r="BNS1470" s="117"/>
      <c r="BNT1470" s="117"/>
      <c r="BNU1470" s="117"/>
      <c r="BNV1470" s="117"/>
      <c r="BNW1470" s="117"/>
      <c r="BNX1470" s="117"/>
      <c r="BNY1470" s="117"/>
      <c r="BNZ1470" s="117"/>
      <c r="BOA1470" s="117"/>
      <c r="BOB1470" s="117"/>
      <c r="BOC1470" s="117"/>
      <c r="BOD1470" s="117"/>
      <c r="BOE1470" s="117"/>
      <c r="BOF1470" s="117"/>
      <c r="BOG1470" s="117"/>
      <c r="BOH1470" s="117"/>
      <c r="BOI1470" s="117"/>
      <c r="BOJ1470" s="117"/>
      <c r="BOK1470" s="117"/>
      <c r="BOL1470" s="117"/>
      <c r="BOM1470" s="117"/>
      <c r="BON1470" s="117"/>
      <c r="BOO1470" s="117"/>
      <c r="BOP1470" s="117"/>
      <c r="BOQ1470" s="117"/>
      <c r="BOR1470" s="117"/>
      <c r="BOS1470" s="117"/>
      <c r="BOT1470" s="117"/>
      <c r="BOU1470" s="117"/>
      <c r="BOV1470" s="117"/>
      <c r="BOW1470" s="117"/>
      <c r="BOX1470" s="117"/>
      <c r="BOY1470" s="117"/>
      <c r="BOZ1470" s="117"/>
      <c r="BPA1470" s="117"/>
      <c r="BPB1470" s="117"/>
      <c r="BPC1470" s="117"/>
      <c r="BPD1470" s="117"/>
      <c r="BPE1470" s="117"/>
      <c r="BPF1470" s="117"/>
      <c r="BPG1470" s="117"/>
      <c r="BPH1470" s="117"/>
      <c r="BPI1470" s="117"/>
      <c r="BPJ1470" s="117"/>
      <c r="BPK1470" s="117"/>
      <c r="BPL1470" s="117"/>
      <c r="BPM1470" s="117"/>
      <c r="BPN1470" s="117"/>
      <c r="BPO1470" s="117"/>
      <c r="BPP1470" s="117"/>
      <c r="BPQ1470" s="117"/>
      <c r="BPR1470" s="117"/>
      <c r="BPS1470" s="117"/>
      <c r="BPT1470" s="117"/>
      <c r="BPU1470" s="117"/>
      <c r="BPV1470" s="117"/>
      <c r="BPW1470" s="117"/>
      <c r="BPX1470" s="117"/>
      <c r="BPY1470" s="117"/>
      <c r="BPZ1470" s="117"/>
      <c r="BQA1470" s="117"/>
      <c r="BQB1470" s="117"/>
      <c r="BQC1470" s="117"/>
      <c r="BQD1470" s="117"/>
      <c r="BQE1470" s="117"/>
      <c r="BQF1470" s="117"/>
      <c r="BQG1470" s="117"/>
      <c r="BQH1470" s="117"/>
      <c r="BQI1470" s="117"/>
      <c r="BQJ1470" s="117"/>
      <c r="BQK1470" s="117"/>
      <c r="BQL1470" s="117"/>
      <c r="BQM1470" s="117"/>
      <c r="BQN1470" s="117"/>
      <c r="BQO1470" s="117"/>
      <c r="BQP1470" s="117"/>
      <c r="BQQ1470" s="117"/>
      <c r="BQR1470" s="117"/>
      <c r="BQS1470" s="117"/>
      <c r="BQT1470" s="117"/>
      <c r="BQU1470" s="117"/>
      <c r="BQV1470" s="117"/>
      <c r="BQW1470" s="117"/>
      <c r="BQX1470" s="117"/>
      <c r="BQY1470" s="117"/>
      <c r="BQZ1470" s="117"/>
      <c r="BRA1470" s="117"/>
      <c r="BRB1470" s="117"/>
      <c r="BRC1470" s="117"/>
      <c r="BRD1470" s="117"/>
      <c r="BRE1470" s="117"/>
      <c r="BRF1470" s="117"/>
      <c r="BRG1470" s="117"/>
      <c r="BRH1470" s="117"/>
      <c r="BRI1470" s="117"/>
      <c r="BRJ1470" s="117"/>
      <c r="BRK1470" s="117"/>
      <c r="BRL1470" s="117"/>
      <c r="BRM1470" s="117"/>
      <c r="BRN1470" s="117"/>
      <c r="BRO1470" s="117"/>
      <c r="BRP1470" s="117"/>
      <c r="BRQ1470" s="117"/>
      <c r="BRR1470" s="117"/>
      <c r="BRS1470" s="117"/>
      <c r="BRT1470" s="117"/>
      <c r="BRU1470" s="117"/>
      <c r="BRV1470" s="117"/>
      <c r="BRW1470" s="117"/>
      <c r="BRX1470" s="117"/>
      <c r="BRY1470" s="117"/>
      <c r="BRZ1470" s="117"/>
      <c r="BSA1470" s="117"/>
      <c r="BSB1470" s="117"/>
      <c r="BSC1470" s="117"/>
      <c r="BSD1470" s="117"/>
      <c r="BSE1470" s="117"/>
      <c r="BSF1470" s="117"/>
      <c r="BSG1470" s="117"/>
      <c r="BSH1470" s="117"/>
      <c r="BSI1470" s="117"/>
      <c r="BSJ1470" s="117"/>
      <c r="BSK1470" s="117"/>
      <c r="BSL1470" s="117"/>
      <c r="BSM1470" s="117"/>
      <c r="BSN1470" s="117"/>
      <c r="BSO1470" s="117"/>
      <c r="BSP1470" s="117"/>
      <c r="BSQ1470" s="117"/>
      <c r="BSR1470" s="117"/>
      <c r="BSS1470" s="117"/>
      <c r="BST1470" s="117"/>
      <c r="BSU1470" s="117"/>
      <c r="BSV1470" s="117"/>
      <c r="BSW1470" s="117"/>
      <c r="BSX1470" s="117"/>
      <c r="BSY1470" s="117"/>
      <c r="BSZ1470" s="117"/>
      <c r="BTA1470" s="117"/>
      <c r="BTB1470" s="117"/>
      <c r="BTC1470" s="117"/>
      <c r="BTD1470" s="117"/>
      <c r="BTE1470" s="117"/>
      <c r="BTF1470" s="117"/>
      <c r="BTG1470" s="117"/>
      <c r="BTH1470" s="117"/>
      <c r="BTI1470" s="117"/>
      <c r="BTJ1470" s="117"/>
      <c r="BTK1470" s="117"/>
      <c r="BTL1470" s="117"/>
      <c r="BTM1470" s="117"/>
      <c r="BTN1470" s="117"/>
      <c r="BTO1470" s="117"/>
      <c r="BTP1470" s="117"/>
      <c r="BTQ1470" s="117"/>
      <c r="BTR1470" s="117"/>
      <c r="BTS1470" s="117"/>
      <c r="BTT1470" s="117"/>
      <c r="BTU1470" s="117"/>
      <c r="BTV1470" s="117"/>
      <c r="BTW1470" s="117"/>
      <c r="BTX1470" s="117"/>
      <c r="BTY1470" s="117"/>
      <c r="BTZ1470" s="117"/>
      <c r="BUA1470" s="117"/>
      <c r="BUB1470" s="117"/>
      <c r="BUC1470" s="117"/>
      <c r="BUD1470" s="117"/>
      <c r="BUE1470" s="117"/>
      <c r="BUF1470" s="117"/>
      <c r="BUG1470" s="117"/>
      <c r="BUH1470" s="117"/>
      <c r="BUI1470" s="117"/>
      <c r="BUJ1470" s="117"/>
      <c r="BUK1470" s="117"/>
      <c r="BUL1470" s="117"/>
      <c r="BUM1470" s="117"/>
      <c r="BUN1470" s="117"/>
      <c r="BUO1470" s="117"/>
      <c r="BUP1470" s="117"/>
      <c r="BUQ1470" s="117"/>
      <c r="BUR1470" s="117"/>
      <c r="BUS1470" s="117"/>
      <c r="BUT1470" s="117"/>
      <c r="BUU1470" s="117"/>
      <c r="BUV1470" s="117"/>
      <c r="BUW1470" s="117"/>
      <c r="BUX1470" s="117"/>
      <c r="BUY1470" s="117"/>
      <c r="BUZ1470" s="117"/>
      <c r="BVA1470" s="117"/>
      <c r="BVB1470" s="117"/>
      <c r="BVC1470" s="117"/>
      <c r="BVD1470" s="117"/>
      <c r="BVE1470" s="117"/>
      <c r="BVF1470" s="117"/>
      <c r="BVG1470" s="117"/>
      <c r="BVH1470" s="117"/>
      <c r="BVI1470" s="117"/>
      <c r="BVJ1470" s="117"/>
      <c r="BVK1470" s="117"/>
      <c r="BVL1470" s="117"/>
      <c r="BVM1470" s="117"/>
      <c r="BVN1470" s="117"/>
      <c r="BVO1470" s="117"/>
      <c r="BVP1470" s="117"/>
      <c r="BVQ1470" s="117"/>
      <c r="BVR1470" s="117"/>
      <c r="BVS1470" s="117"/>
      <c r="BVT1470" s="117"/>
      <c r="BVU1470" s="117"/>
      <c r="BVV1470" s="117"/>
      <c r="BVW1470" s="117"/>
      <c r="BVX1470" s="117"/>
      <c r="BVY1470" s="117"/>
      <c r="BVZ1470" s="117"/>
      <c r="BWA1470" s="117"/>
      <c r="BWB1470" s="117"/>
      <c r="BWC1470" s="117"/>
      <c r="BWD1470" s="117"/>
      <c r="BWE1470" s="117"/>
      <c r="BWF1470" s="117"/>
      <c r="BWG1470" s="117"/>
      <c r="BWH1470" s="117"/>
      <c r="BWI1470" s="117"/>
      <c r="BWJ1470" s="117"/>
      <c r="BWK1470" s="117"/>
      <c r="BWL1470" s="117"/>
      <c r="BWM1470" s="117"/>
      <c r="BWN1470" s="117"/>
      <c r="BWO1470" s="117"/>
      <c r="BWP1470" s="117"/>
      <c r="BWQ1470" s="117"/>
      <c r="BWR1470" s="117"/>
      <c r="BWS1470" s="117"/>
      <c r="BWT1470" s="117"/>
      <c r="BWU1470" s="117"/>
      <c r="BWV1470" s="117"/>
      <c r="BWW1470" s="117"/>
      <c r="BWX1470" s="117"/>
      <c r="BWY1470" s="117"/>
      <c r="BWZ1470" s="117"/>
      <c r="BXA1470" s="117"/>
      <c r="BXB1470" s="117"/>
      <c r="BXC1470" s="117"/>
      <c r="BXD1470" s="117"/>
      <c r="BXE1470" s="117"/>
      <c r="BXF1470" s="117"/>
      <c r="BXG1470" s="117"/>
      <c r="BXH1470" s="117"/>
      <c r="BXI1470" s="117"/>
      <c r="BXJ1470" s="117"/>
      <c r="BXK1470" s="117"/>
      <c r="BXL1470" s="117"/>
      <c r="BXM1470" s="117"/>
      <c r="BXN1470" s="117"/>
      <c r="BXO1470" s="117"/>
      <c r="BXP1470" s="117"/>
      <c r="BXQ1470" s="117"/>
      <c r="BXR1470" s="117"/>
      <c r="BXS1470" s="117"/>
      <c r="BXT1470" s="117"/>
      <c r="BXU1470" s="117"/>
      <c r="BXV1470" s="117"/>
      <c r="BXW1470" s="117"/>
      <c r="BXX1470" s="117"/>
      <c r="BXY1470" s="117"/>
      <c r="BXZ1470" s="117"/>
      <c r="BYA1470" s="117"/>
      <c r="BYB1470" s="117"/>
      <c r="BYC1470" s="117"/>
      <c r="BYD1470" s="117"/>
      <c r="BYE1470" s="117"/>
      <c r="BYF1470" s="117"/>
      <c r="BYG1470" s="117"/>
      <c r="BYH1470" s="117"/>
      <c r="BYI1470" s="117"/>
      <c r="BYJ1470" s="117"/>
      <c r="BYK1470" s="117"/>
      <c r="BYL1470" s="117"/>
      <c r="BYM1470" s="117"/>
      <c r="BYN1470" s="117"/>
      <c r="BYO1470" s="117"/>
      <c r="BYP1470" s="117"/>
      <c r="BYQ1470" s="117"/>
      <c r="BYR1470" s="117"/>
      <c r="BYS1470" s="117"/>
      <c r="BYT1470" s="117"/>
      <c r="BYU1470" s="117"/>
      <c r="BYV1470" s="117"/>
      <c r="BYW1470" s="117"/>
      <c r="BYX1470" s="117"/>
      <c r="BYY1470" s="117"/>
      <c r="BYZ1470" s="117"/>
      <c r="BZA1470" s="117"/>
      <c r="BZB1470" s="117"/>
      <c r="BZC1470" s="117"/>
      <c r="BZD1470" s="117"/>
      <c r="BZE1470" s="117"/>
      <c r="BZF1470" s="117"/>
      <c r="BZG1470" s="117"/>
      <c r="BZH1470" s="117"/>
      <c r="BZI1470" s="117"/>
      <c r="BZJ1470" s="117"/>
      <c r="BZK1470" s="117"/>
      <c r="BZL1470" s="117"/>
      <c r="BZM1470" s="117"/>
      <c r="BZN1470" s="117"/>
      <c r="BZO1470" s="117"/>
      <c r="BZP1470" s="117"/>
      <c r="BZQ1470" s="117"/>
      <c r="BZR1470" s="117"/>
      <c r="BZS1470" s="117"/>
      <c r="BZT1470" s="117"/>
      <c r="BZU1470" s="117"/>
      <c r="BZV1470" s="117"/>
      <c r="BZW1470" s="117"/>
      <c r="BZX1470" s="117"/>
      <c r="BZY1470" s="117"/>
      <c r="BZZ1470" s="117"/>
      <c r="CAA1470" s="117"/>
      <c r="CAB1470" s="117"/>
      <c r="CAC1470" s="117"/>
      <c r="CAD1470" s="117"/>
      <c r="CAE1470" s="117"/>
      <c r="CAF1470" s="117"/>
      <c r="CAG1470" s="117"/>
      <c r="CAH1470" s="117"/>
      <c r="CAI1470" s="117"/>
      <c r="CAJ1470" s="117"/>
      <c r="CAK1470" s="117"/>
      <c r="CAL1470" s="117"/>
      <c r="CAM1470" s="117"/>
      <c r="CAN1470" s="117"/>
      <c r="CAO1470" s="117"/>
      <c r="CAP1470" s="117"/>
      <c r="CAQ1470" s="117"/>
      <c r="CAR1470" s="117"/>
      <c r="CAS1470" s="117"/>
      <c r="CAT1470" s="117"/>
      <c r="CAU1470" s="117"/>
      <c r="CAV1470" s="117"/>
      <c r="CAW1470" s="117"/>
      <c r="CAX1470" s="117"/>
      <c r="CAY1470" s="117"/>
      <c r="CAZ1470" s="117"/>
      <c r="CBA1470" s="117"/>
      <c r="CBB1470" s="117"/>
      <c r="CBC1470" s="117"/>
      <c r="CBD1470" s="117"/>
      <c r="CBE1470" s="117"/>
      <c r="CBF1470" s="117"/>
      <c r="CBG1470" s="117"/>
      <c r="CBH1470" s="117"/>
      <c r="CBI1470" s="117"/>
      <c r="CBJ1470" s="117"/>
      <c r="CBK1470" s="117"/>
      <c r="CBL1470" s="117"/>
      <c r="CBM1470" s="117"/>
      <c r="CBN1470" s="117"/>
      <c r="CBO1470" s="117"/>
      <c r="CBP1470" s="117"/>
      <c r="CBQ1470" s="117"/>
      <c r="CBR1470" s="117"/>
      <c r="CBS1470" s="117"/>
      <c r="CBT1470" s="117"/>
      <c r="CBU1470" s="117"/>
      <c r="CBV1470" s="117"/>
      <c r="CBW1470" s="117"/>
      <c r="CBX1470" s="117"/>
      <c r="CBY1470" s="117"/>
      <c r="CBZ1470" s="117"/>
      <c r="CCA1470" s="117"/>
      <c r="CCB1470" s="117"/>
      <c r="CCC1470" s="117"/>
      <c r="CCD1470" s="117"/>
      <c r="CCE1470" s="117"/>
      <c r="CCF1470" s="117"/>
      <c r="CCG1470" s="117"/>
      <c r="CCH1470" s="117"/>
      <c r="CCI1470" s="117"/>
      <c r="CCJ1470" s="117"/>
      <c r="CCK1470" s="117"/>
      <c r="CCL1470" s="117"/>
      <c r="CCM1470" s="117"/>
      <c r="CCN1470" s="117"/>
      <c r="CCO1470" s="117"/>
      <c r="CCP1470" s="117"/>
      <c r="CCQ1470" s="117"/>
      <c r="CCR1470" s="117"/>
      <c r="CCS1470" s="117"/>
      <c r="CCT1470" s="117"/>
      <c r="CCU1470" s="117"/>
      <c r="CCV1470" s="117"/>
      <c r="CCW1470" s="117"/>
      <c r="CCX1470" s="117"/>
      <c r="CCY1470" s="117"/>
      <c r="CCZ1470" s="117"/>
      <c r="CDA1470" s="117"/>
      <c r="CDB1470" s="117"/>
      <c r="CDC1470" s="117"/>
      <c r="CDD1470" s="117"/>
      <c r="CDE1470" s="117"/>
      <c r="CDF1470" s="117"/>
      <c r="CDG1470" s="117"/>
      <c r="CDH1470" s="117"/>
      <c r="CDI1470" s="117"/>
      <c r="CDJ1470" s="117"/>
      <c r="CDK1470" s="117"/>
      <c r="CDL1470" s="117"/>
      <c r="CDM1470" s="117"/>
      <c r="CDN1470" s="117"/>
      <c r="CDO1470" s="117"/>
      <c r="CDP1470" s="117"/>
      <c r="CDQ1470" s="117"/>
      <c r="CDR1470" s="117"/>
      <c r="CDS1470" s="117"/>
      <c r="CDT1470" s="117"/>
      <c r="CDU1470" s="117"/>
      <c r="CDV1470" s="117"/>
      <c r="CDW1470" s="117"/>
      <c r="CDX1470" s="117"/>
      <c r="CDY1470" s="117"/>
      <c r="CDZ1470" s="117"/>
      <c r="CEA1470" s="117"/>
      <c r="CEB1470" s="117"/>
      <c r="CEC1470" s="117"/>
      <c r="CED1470" s="117"/>
      <c r="CEE1470" s="117"/>
      <c r="CEF1470" s="117"/>
      <c r="CEG1470" s="117"/>
      <c r="CEH1470" s="117"/>
      <c r="CEI1470" s="117"/>
      <c r="CEJ1470" s="117"/>
      <c r="CEK1470" s="117"/>
      <c r="CEL1470" s="117"/>
      <c r="CEM1470" s="117"/>
      <c r="CEN1470" s="117"/>
      <c r="CEO1470" s="117"/>
      <c r="CEP1470" s="117"/>
      <c r="CEQ1470" s="117"/>
      <c r="CER1470" s="117"/>
      <c r="CES1470" s="117"/>
      <c r="CET1470" s="117"/>
      <c r="CEU1470" s="117"/>
      <c r="CEV1470" s="117"/>
      <c r="CEW1470" s="117"/>
      <c r="CEX1470" s="117"/>
      <c r="CEY1470" s="117"/>
      <c r="CEZ1470" s="117"/>
      <c r="CFA1470" s="117"/>
      <c r="CFB1470" s="117"/>
      <c r="CFC1470" s="117"/>
      <c r="CFD1470" s="117"/>
      <c r="CFE1470" s="117"/>
      <c r="CFF1470" s="117"/>
      <c r="CFG1470" s="117"/>
      <c r="CFH1470" s="117"/>
      <c r="CFI1470" s="117"/>
      <c r="CFJ1470" s="117"/>
      <c r="CFK1470" s="117"/>
      <c r="CFL1470" s="117"/>
      <c r="CFM1470" s="117"/>
      <c r="CFN1470" s="117"/>
      <c r="CFO1470" s="117"/>
      <c r="CFP1470" s="117"/>
      <c r="CFQ1470" s="117"/>
      <c r="CFR1470" s="117"/>
      <c r="CFS1470" s="117"/>
      <c r="CFT1470" s="117"/>
      <c r="CFU1470" s="117"/>
      <c r="CFV1470" s="117"/>
      <c r="CFW1470" s="117"/>
      <c r="CFX1470" s="117"/>
      <c r="CFY1470" s="117"/>
      <c r="CFZ1470" s="117"/>
      <c r="CGA1470" s="117"/>
      <c r="CGB1470" s="117"/>
      <c r="CGC1470" s="117"/>
      <c r="CGD1470" s="117"/>
      <c r="CGE1470" s="117"/>
      <c r="CGF1470" s="117"/>
      <c r="CGG1470" s="117"/>
      <c r="CGH1470" s="117"/>
      <c r="CGI1470" s="117"/>
      <c r="CGJ1470" s="117"/>
      <c r="CGK1470" s="117"/>
      <c r="CGL1470" s="117"/>
      <c r="CGM1470" s="117"/>
      <c r="CGN1470" s="117"/>
      <c r="CGO1470" s="117"/>
      <c r="CGP1470" s="117"/>
      <c r="CGQ1470" s="117"/>
      <c r="CGR1470" s="117"/>
      <c r="CGS1470" s="117"/>
      <c r="CGT1470" s="117"/>
      <c r="CGU1470" s="117"/>
      <c r="CGV1470" s="117"/>
      <c r="CGW1470" s="117"/>
      <c r="CGX1470" s="117"/>
      <c r="CGY1470" s="117"/>
      <c r="CGZ1470" s="117"/>
      <c r="CHA1470" s="117"/>
      <c r="CHB1470" s="117"/>
      <c r="CHC1470" s="117"/>
      <c r="CHD1470" s="117"/>
      <c r="CHE1470" s="117"/>
      <c r="CHF1470" s="117"/>
      <c r="CHG1470" s="117"/>
      <c r="CHH1470" s="117"/>
      <c r="CHI1470" s="117"/>
      <c r="CHJ1470" s="117"/>
      <c r="CHK1470" s="117"/>
      <c r="CHL1470" s="117"/>
      <c r="CHM1470" s="117"/>
      <c r="CHN1470" s="117"/>
      <c r="CHO1470" s="117"/>
      <c r="CHP1470" s="117"/>
      <c r="CHQ1470" s="117"/>
      <c r="CHR1470" s="117"/>
      <c r="CHS1470" s="117"/>
      <c r="CHT1470" s="117"/>
      <c r="CHU1470" s="117"/>
      <c r="CHV1470" s="117"/>
      <c r="CHW1470" s="117"/>
      <c r="CHX1470" s="117"/>
      <c r="CHY1470" s="117"/>
      <c r="CHZ1470" s="117"/>
      <c r="CIA1470" s="117"/>
      <c r="CIB1470" s="117"/>
      <c r="CIC1470" s="117"/>
      <c r="CID1470" s="117"/>
      <c r="CIE1470" s="117"/>
      <c r="CIF1470" s="117"/>
      <c r="CIG1470" s="117"/>
      <c r="CIH1470" s="117"/>
      <c r="CII1470" s="117"/>
      <c r="CIJ1470" s="117"/>
      <c r="CIK1470" s="117"/>
      <c r="CIL1470" s="117"/>
      <c r="CIM1470" s="117"/>
      <c r="CIN1470" s="117"/>
      <c r="CIO1470" s="117"/>
      <c r="CIP1470" s="117"/>
      <c r="CIQ1470" s="117"/>
      <c r="CIR1470" s="117"/>
      <c r="CIS1470" s="117"/>
      <c r="CIT1470" s="117"/>
      <c r="CIU1470" s="117"/>
      <c r="CIV1470" s="117"/>
      <c r="CIW1470" s="117"/>
      <c r="CIX1470" s="117"/>
      <c r="CIY1470" s="117"/>
      <c r="CIZ1470" s="117"/>
      <c r="CJA1470" s="117"/>
      <c r="CJB1470" s="117"/>
      <c r="CJC1470" s="117"/>
      <c r="CJD1470" s="117"/>
      <c r="CJE1470" s="117"/>
      <c r="CJF1470" s="117"/>
      <c r="CJG1470" s="117"/>
      <c r="CJH1470" s="117"/>
      <c r="CJI1470" s="117"/>
      <c r="CJJ1470" s="117"/>
      <c r="CJK1470" s="117"/>
      <c r="CJL1470" s="117"/>
      <c r="CJM1470" s="117"/>
      <c r="CJN1470" s="117"/>
      <c r="CJO1470" s="117"/>
      <c r="CJP1470" s="117"/>
      <c r="CJQ1470" s="117"/>
      <c r="CJR1470" s="117"/>
      <c r="CJS1470" s="117"/>
      <c r="CJT1470" s="117"/>
      <c r="CJU1470" s="117"/>
      <c r="CJV1470" s="117"/>
      <c r="CJW1470" s="117"/>
      <c r="CJX1470" s="117"/>
      <c r="CJY1470" s="117"/>
      <c r="CJZ1470" s="117"/>
      <c r="CKA1470" s="117"/>
      <c r="CKB1470" s="117"/>
      <c r="CKC1470" s="117"/>
      <c r="CKD1470" s="117"/>
      <c r="CKE1470" s="117"/>
      <c r="CKF1470" s="117"/>
      <c r="CKG1470" s="117"/>
      <c r="CKH1470" s="117"/>
      <c r="CKI1470" s="117"/>
      <c r="CKJ1470" s="117"/>
      <c r="CKK1470" s="117"/>
      <c r="CKL1470" s="117"/>
      <c r="CKM1470" s="117"/>
      <c r="CKN1470" s="117"/>
      <c r="CKO1470" s="117"/>
      <c r="CKP1470" s="117"/>
      <c r="CKQ1470" s="117"/>
      <c r="CKR1470" s="117"/>
      <c r="CKS1470" s="117"/>
      <c r="CKT1470" s="117"/>
      <c r="CKU1470" s="117"/>
      <c r="CKV1470" s="117"/>
      <c r="CKW1470" s="117"/>
      <c r="CKX1470" s="117"/>
      <c r="CKY1470" s="117"/>
      <c r="CKZ1470" s="117"/>
      <c r="CLA1470" s="117"/>
      <c r="CLB1470" s="117"/>
      <c r="CLC1470" s="117"/>
      <c r="CLD1470" s="117"/>
      <c r="CLE1470" s="117"/>
      <c r="CLF1470" s="117"/>
      <c r="CLG1470" s="117"/>
      <c r="CLH1470" s="117"/>
      <c r="CLI1470" s="117"/>
      <c r="CLJ1470" s="117"/>
      <c r="CLK1470" s="117"/>
      <c r="CLL1470" s="117"/>
      <c r="CLM1470" s="117"/>
      <c r="CLN1470" s="117"/>
      <c r="CLO1470" s="117"/>
      <c r="CLP1470" s="117"/>
      <c r="CLQ1470" s="117"/>
      <c r="CLR1470" s="117"/>
      <c r="CLS1470" s="117"/>
      <c r="CLT1470" s="117"/>
      <c r="CLU1470" s="117"/>
      <c r="CLV1470" s="117"/>
      <c r="CLW1470" s="117"/>
      <c r="CLX1470" s="117"/>
      <c r="CLY1470" s="117"/>
      <c r="CLZ1470" s="117"/>
      <c r="CMA1470" s="117"/>
      <c r="CMB1470" s="117"/>
      <c r="CMC1470" s="117"/>
      <c r="CMD1470" s="117"/>
      <c r="CME1470" s="117"/>
      <c r="CMF1470" s="117"/>
      <c r="CMG1470" s="117"/>
      <c r="CMH1470" s="117"/>
      <c r="CMI1470" s="117"/>
      <c r="CMJ1470" s="117"/>
      <c r="CMK1470" s="117"/>
      <c r="CML1470" s="117"/>
      <c r="CMM1470" s="117"/>
      <c r="CMN1470" s="117"/>
      <c r="CMO1470" s="117"/>
      <c r="CMP1470" s="117"/>
      <c r="CMQ1470" s="117"/>
      <c r="CMR1470" s="117"/>
      <c r="CMS1470" s="117"/>
      <c r="CMT1470" s="117"/>
      <c r="CMU1470" s="117"/>
      <c r="CMV1470" s="117"/>
      <c r="CMW1470" s="117"/>
      <c r="CMX1470" s="117"/>
      <c r="CMY1470" s="117"/>
      <c r="CMZ1470" s="117"/>
      <c r="CNA1470" s="117"/>
      <c r="CNB1470" s="117"/>
      <c r="CNC1470" s="117"/>
      <c r="CND1470" s="117"/>
      <c r="CNE1470" s="117"/>
      <c r="CNF1470" s="117"/>
      <c r="CNG1470" s="117"/>
      <c r="CNH1470" s="117"/>
      <c r="CNI1470" s="117"/>
      <c r="CNJ1470" s="117"/>
      <c r="CNK1470" s="117"/>
      <c r="CNL1470" s="117"/>
      <c r="CNM1470" s="117"/>
      <c r="CNN1470" s="117"/>
      <c r="CNO1470" s="117"/>
      <c r="CNP1470" s="117"/>
      <c r="CNQ1470" s="117"/>
      <c r="CNR1470" s="117"/>
      <c r="CNS1470" s="117"/>
      <c r="CNT1470" s="117"/>
      <c r="CNU1470" s="117"/>
      <c r="CNV1470" s="117"/>
      <c r="CNW1470" s="117"/>
      <c r="CNX1470" s="117"/>
      <c r="CNY1470" s="117"/>
      <c r="CNZ1470" s="117"/>
      <c r="COA1470" s="117"/>
      <c r="COB1470" s="117"/>
      <c r="COC1470" s="117"/>
      <c r="COD1470" s="117"/>
      <c r="COE1470" s="117"/>
      <c r="COF1470" s="117"/>
      <c r="COG1470" s="117"/>
      <c r="COH1470" s="117"/>
      <c r="COI1470" s="117"/>
      <c r="COJ1470" s="117"/>
      <c r="COK1470" s="117"/>
      <c r="COL1470" s="117"/>
      <c r="COM1470" s="117"/>
      <c r="CON1470" s="117"/>
      <c r="COO1470" s="117"/>
      <c r="COP1470" s="117"/>
      <c r="COQ1470" s="117"/>
      <c r="COR1470" s="117"/>
      <c r="COS1470" s="117"/>
      <c r="COT1470" s="117"/>
      <c r="COU1470" s="117"/>
      <c r="COV1470" s="117"/>
      <c r="COW1470" s="117"/>
      <c r="COX1470" s="117"/>
      <c r="COY1470" s="117"/>
      <c r="COZ1470" s="117"/>
      <c r="CPA1470" s="117"/>
      <c r="CPB1470" s="117"/>
      <c r="CPC1470" s="117"/>
      <c r="CPD1470" s="117"/>
      <c r="CPE1470" s="117"/>
      <c r="CPF1470" s="117"/>
      <c r="CPG1470" s="117"/>
      <c r="CPH1470" s="117"/>
      <c r="CPI1470" s="117"/>
      <c r="CPJ1470" s="117"/>
      <c r="CPK1470" s="117"/>
      <c r="CPL1470" s="117"/>
      <c r="CPM1470" s="117"/>
      <c r="CPN1470" s="117"/>
      <c r="CPO1470" s="117"/>
      <c r="CPP1470" s="117"/>
      <c r="CPQ1470" s="117"/>
      <c r="CPR1470" s="117"/>
      <c r="CPS1470" s="117"/>
      <c r="CPT1470" s="117"/>
      <c r="CPU1470" s="117"/>
      <c r="CPV1470" s="117"/>
      <c r="CPW1470" s="117"/>
      <c r="CPX1470" s="117"/>
      <c r="CPY1470" s="117"/>
      <c r="CPZ1470" s="117"/>
      <c r="CQA1470" s="117"/>
      <c r="CQB1470" s="117"/>
      <c r="CQC1470" s="117"/>
      <c r="CQD1470" s="117"/>
      <c r="CQE1470" s="117"/>
      <c r="CQF1470" s="117"/>
      <c r="CQG1470" s="117"/>
      <c r="CQH1470" s="117"/>
      <c r="CQI1470" s="117"/>
      <c r="CQJ1470" s="117"/>
      <c r="CQK1470" s="117"/>
      <c r="CQL1470" s="117"/>
      <c r="CQM1470" s="117"/>
      <c r="CQN1470" s="117"/>
      <c r="CQO1470" s="117"/>
      <c r="CQP1470" s="117"/>
      <c r="CQQ1470" s="117"/>
      <c r="CQR1470" s="117"/>
      <c r="CQS1470" s="117"/>
      <c r="CQT1470" s="117"/>
      <c r="CQU1470" s="117"/>
      <c r="CQV1470" s="117"/>
      <c r="CQW1470" s="117"/>
      <c r="CQX1470" s="117"/>
      <c r="CQY1470" s="117"/>
      <c r="CQZ1470" s="117"/>
      <c r="CRA1470" s="117"/>
      <c r="CRB1470" s="117"/>
      <c r="CRC1470" s="117"/>
      <c r="CRD1470" s="117"/>
      <c r="CRE1470" s="117"/>
      <c r="CRF1470" s="117"/>
      <c r="CRG1470" s="117"/>
      <c r="CRH1470" s="117"/>
      <c r="CRI1470" s="117"/>
      <c r="CRJ1470" s="117"/>
      <c r="CRK1470" s="117"/>
      <c r="CRL1470" s="117"/>
      <c r="CRM1470" s="117"/>
      <c r="CRN1470" s="117"/>
      <c r="CRO1470" s="117"/>
      <c r="CRP1470" s="117"/>
      <c r="CRQ1470" s="117"/>
      <c r="CRR1470" s="117"/>
      <c r="CRS1470" s="117"/>
      <c r="CRT1470" s="117"/>
      <c r="CRU1470" s="117"/>
      <c r="CRV1470" s="117"/>
      <c r="CRW1470" s="117"/>
      <c r="CRX1470" s="117"/>
      <c r="CRY1470" s="117"/>
      <c r="CRZ1470" s="117"/>
      <c r="CSA1470" s="117"/>
      <c r="CSB1470" s="117"/>
      <c r="CSC1470" s="117"/>
      <c r="CSD1470" s="117"/>
      <c r="CSE1470" s="117"/>
      <c r="CSF1470" s="117"/>
      <c r="CSG1470" s="117"/>
      <c r="CSH1470" s="117"/>
      <c r="CSI1470" s="117"/>
      <c r="CSJ1470" s="117"/>
      <c r="CSK1470" s="117"/>
      <c r="CSL1470" s="117"/>
      <c r="CSM1470" s="117"/>
      <c r="CSN1470" s="117"/>
      <c r="CSO1470" s="117"/>
      <c r="CSP1470" s="117"/>
      <c r="CSQ1470" s="117"/>
      <c r="CSR1470" s="117"/>
      <c r="CSS1470" s="117"/>
      <c r="CST1470" s="117"/>
      <c r="CSU1470" s="117"/>
      <c r="CSV1470" s="117"/>
      <c r="CSW1470" s="117"/>
      <c r="CSX1470" s="117"/>
      <c r="CSY1470" s="117"/>
      <c r="CSZ1470" s="117"/>
      <c r="CTA1470" s="117"/>
      <c r="CTB1470" s="117"/>
      <c r="CTC1470" s="117"/>
      <c r="CTD1470" s="117"/>
      <c r="CTE1470" s="117"/>
      <c r="CTF1470" s="117"/>
      <c r="CTG1470" s="117"/>
      <c r="CTH1470" s="117"/>
      <c r="CTI1470" s="117"/>
      <c r="CTJ1470" s="117"/>
      <c r="CTK1470" s="117"/>
      <c r="CTL1470" s="117"/>
      <c r="CTM1470" s="117"/>
      <c r="CTN1470" s="117"/>
      <c r="CTO1470" s="117"/>
      <c r="CTP1470" s="117"/>
      <c r="CTQ1470" s="117"/>
      <c r="CTR1470" s="117"/>
      <c r="CTS1470" s="117"/>
      <c r="CTT1470" s="117"/>
      <c r="CTU1470" s="117"/>
      <c r="CTV1470" s="117"/>
      <c r="CTW1470" s="117"/>
      <c r="CTX1470" s="117"/>
      <c r="CTY1470" s="117"/>
      <c r="CTZ1470" s="117"/>
      <c r="CUA1470" s="117"/>
      <c r="CUB1470" s="117"/>
      <c r="CUC1470" s="117"/>
      <c r="CUD1470" s="117"/>
      <c r="CUE1470" s="117"/>
      <c r="CUF1470" s="117"/>
      <c r="CUG1470" s="117"/>
      <c r="CUH1470" s="117"/>
      <c r="CUI1470" s="117"/>
      <c r="CUJ1470" s="117"/>
      <c r="CUK1470" s="117"/>
      <c r="CUL1470" s="117"/>
      <c r="CUM1470" s="117"/>
      <c r="CUN1470" s="117"/>
      <c r="CUO1470" s="117"/>
      <c r="CUP1470" s="117"/>
      <c r="CUQ1470" s="117"/>
      <c r="CUR1470" s="117"/>
      <c r="CUS1470" s="117"/>
      <c r="CUT1470" s="117"/>
      <c r="CUU1470" s="117"/>
      <c r="CUV1470" s="117"/>
      <c r="CUW1470" s="117"/>
      <c r="CUX1470" s="117"/>
      <c r="CUY1470" s="117"/>
      <c r="CUZ1470" s="117"/>
      <c r="CVA1470" s="117"/>
      <c r="CVB1470" s="117"/>
      <c r="CVC1470" s="117"/>
      <c r="CVD1470" s="117"/>
      <c r="CVE1470" s="117"/>
      <c r="CVF1470" s="117"/>
      <c r="CVG1470" s="117"/>
      <c r="CVH1470" s="117"/>
      <c r="CVI1470" s="117"/>
      <c r="CVJ1470" s="117"/>
      <c r="CVK1470" s="117"/>
      <c r="CVL1470" s="117"/>
      <c r="CVM1470" s="117"/>
      <c r="CVN1470" s="117"/>
      <c r="CVO1470" s="117"/>
      <c r="CVP1470" s="117"/>
      <c r="CVQ1470" s="117"/>
      <c r="CVR1470" s="117"/>
      <c r="CVS1470" s="117"/>
      <c r="CVT1470" s="117"/>
      <c r="CVU1470" s="117"/>
      <c r="CVV1470" s="117"/>
      <c r="CVW1470" s="117"/>
      <c r="CVX1470" s="117"/>
      <c r="CVY1470" s="117"/>
      <c r="CVZ1470" s="117"/>
      <c r="CWA1470" s="117"/>
      <c r="CWB1470" s="117"/>
      <c r="CWC1470" s="117"/>
      <c r="CWD1470" s="117"/>
      <c r="CWE1470" s="117"/>
      <c r="CWF1470" s="117"/>
      <c r="CWG1470" s="117"/>
      <c r="CWH1470" s="117"/>
      <c r="CWI1470" s="117"/>
      <c r="CWJ1470" s="117"/>
      <c r="CWK1470" s="117"/>
      <c r="CWL1470" s="117"/>
      <c r="CWM1470" s="117"/>
      <c r="CWN1470" s="117"/>
      <c r="CWO1470" s="117"/>
      <c r="CWP1470" s="117"/>
      <c r="CWQ1470" s="117"/>
      <c r="CWR1470" s="117"/>
      <c r="CWS1470" s="117"/>
      <c r="CWT1470" s="117"/>
      <c r="CWU1470" s="117"/>
      <c r="CWV1470" s="117"/>
      <c r="CWW1470" s="117"/>
      <c r="CWX1470" s="117"/>
      <c r="CWY1470" s="117"/>
      <c r="CWZ1470" s="117"/>
      <c r="CXA1470" s="117"/>
      <c r="CXB1470" s="117"/>
      <c r="CXC1470" s="117"/>
      <c r="CXD1470" s="117"/>
      <c r="CXE1470" s="117"/>
      <c r="CXF1470" s="117"/>
      <c r="CXG1470" s="117"/>
      <c r="CXH1470" s="117"/>
      <c r="CXI1470" s="117"/>
      <c r="CXJ1470" s="117"/>
      <c r="CXK1470" s="117"/>
      <c r="CXL1470" s="117"/>
      <c r="CXM1470" s="117"/>
      <c r="CXN1470" s="117"/>
      <c r="CXO1470" s="117"/>
      <c r="CXP1470" s="117"/>
      <c r="CXQ1470" s="117"/>
      <c r="CXR1470" s="117"/>
      <c r="CXS1470" s="117"/>
      <c r="CXT1470" s="117"/>
      <c r="CXU1470" s="117"/>
      <c r="CXV1470" s="117"/>
      <c r="CXW1470" s="117"/>
      <c r="CXX1470" s="117"/>
      <c r="CXY1470" s="117"/>
      <c r="CXZ1470" s="117"/>
      <c r="CYA1470" s="117"/>
      <c r="CYB1470" s="117"/>
      <c r="CYC1470" s="117"/>
      <c r="CYD1470" s="117"/>
      <c r="CYE1470" s="117"/>
      <c r="CYF1470" s="117"/>
      <c r="CYG1470" s="117"/>
      <c r="CYH1470" s="117"/>
      <c r="CYI1470" s="117"/>
      <c r="CYJ1470" s="117"/>
      <c r="CYK1470" s="117"/>
      <c r="CYL1470" s="117"/>
      <c r="CYM1470" s="117"/>
      <c r="CYN1470" s="117"/>
      <c r="CYO1470" s="117"/>
      <c r="CYP1470" s="117"/>
      <c r="CYQ1470" s="117"/>
      <c r="CYR1470" s="117"/>
      <c r="CYS1470" s="117"/>
      <c r="CYT1470" s="117"/>
      <c r="CYU1470" s="117"/>
      <c r="CYV1470" s="117"/>
      <c r="CYW1470" s="117"/>
      <c r="CYX1470" s="117"/>
      <c r="CYY1470" s="117"/>
      <c r="CYZ1470" s="117"/>
      <c r="CZA1470" s="117"/>
      <c r="CZB1470" s="117"/>
      <c r="CZC1470" s="117"/>
      <c r="CZD1470" s="117"/>
      <c r="CZE1470" s="117"/>
      <c r="CZF1470" s="117"/>
      <c r="CZG1470" s="117"/>
      <c r="CZH1470" s="117"/>
      <c r="CZI1470" s="117"/>
      <c r="CZJ1470" s="117"/>
      <c r="CZK1470" s="117"/>
      <c r="CZL1470" s="117"/>
      <c r="CZM1470" s="117"/>
      <c r="CZN1470" s="117"/>
      <c r="CZO1470" s="117"/>
      <c r="CZP1470" s="117"/>
      <c r="CZQ1470" s="117"/>
      <c r="CZR1470" s="117"/>
      <c r="CZS1470" s="117"/>
      <c r="CZT1470" s="117"/>
      <c r="CZU1470" s="117"/>
      <c r="CZV1470" s="117"/>
      <c r="CZW1470" s="117"/>
      <c r="CZX1470" s="117"/>
      <c r="CZY1470" s="117"/>
      <c r="CZZ1470" s="117"/>
      <c r="DAA1470" s="117"/>
      <c r="DAB1470" s="117"/>
      <c r="DAC1470" s="117"/>
      <c r="DAD1470" s="117"/>
      <c r="DAE1470" s="117"/>
      <c r="DAF1470" s="117"/>
      <c r="DAG1470" s="117"/>
      <c r="DAH1470" s="117"/>
      <c r="DAI1470" s="117"/>
      <c r="DAJ1470" s="117"/>
      <c r="DAK1470" s="117"/>
      <c r="DAL1470" s="117"/>
      <c r="DAM1470" s="117"/>
      <c r="DAN1470" s="117"/>
      <c r="DAO1470" s="117"/>
      <c r="DAP1470" s="117"/>
      <c r="DAQ1470" s="117"/>
      <c r="DAR1470" s="117"/>
      <c r="DAS1470" s="117"/>
      <c r="DAT1470" s="117"/>
      <c r="DAU1470" s="117"/>
      <c r="DAV1470" s="117"/>
      <c r="DAW1470" s="117"/>
      <c r="DAX1470" s="117"/>
      <c r="DAY1470" s="117"/>
      <c r="DAZ1470" s="117"/>
      <c r="DBA1470" s="117"/>
      <c r="DBB1470" s="117"/>
      <c r="DBC1470" s="117"/>
      <c r="DBD1470" s="117"/>
      <c r="DBE1470" s="117"/>
      <c r="DBF1470" s="117"/>
      <c r="DBG1470" s="117"/>
      <c r="DBH1470" s="117"/>
      <c r="DBI1470" s="117"/>
      <c r="DBJ1470" s="117"/>
      <c r="DBK1470" s="117"/>
      <c r="DBL1470" s="117"/>
      <c r="DBM1470" s="117"/>
      <c r="DBN1470" s="117"/>
      <c r="DBO1470" s="117"/>
      <c r="DBP1470" s="117"/>
      <c r="DBQ1470" s="117"/>
      <c r="DBR1470" s="117"/>
      <c r="DBS1470" s="117"/>
      <c r="DBT1470" s="117"/>
      <c r="DBU1470" s="117"/>
      <c r="DBV1470" s="117"/>
      <c r="DBW1470" s="117"/>
      <c r="DBX1470" s="117"/>
      <c r="DBY1470" s="117"/>
      <c r="DBZ1470" s="117"/>
      <c r="DCA1470" s="117"/>
      <c r="DCB1470" s="117"/>
      <c r="DCC1470" s="117"/>
      <c r="DCD1470" s="117"/>
      <c r="DCE1470" s="117"/>
      <c r="DCF1470" s="117"/>
      <c r="DCG1470" s="117"/>
      <c r="DCH1470" s="117"/>
      <c r="DCI1470" s="117"/>
      <c r="DCJ1470" s="117"/>
      <c r="DCK1470" s="117"/>
      <c r="DCL1470" s="117"/>
      <c r="DCM1470" s="117"/>
      <c r="DCN1470" s="117"/>
      <c r="DCO1470" s="117"/>
      <c r="DCP1470" s="117"/>
      <c r="DCQ1470" s="117"/>
      <c r="DCR1470" s="117"/>
      <c r="DCS1470" s="117"/>
      <c r="DCT1470" s="117"/>
      <c r="DCU1470" s="117"/>
      <c r="DCV1470" s="117"/>
      <c r="DCW1470" s="117"/>
      <c r="DCX1470" s="117"/>
      <c r="DCY1470" s="117"/>
      <c r="DCZ1470" s="117"/>
      <c r="DDA1470" s="117"/>
      <c r="DDB1470" s="117"/>
      <c r="DDC1470" s="117"/>
      <c r="DDD1470" s="117"/>
      <c r="DDE1470" s="117"/>
      <c r="DDF1470" s="117"/>
      <c r="DDG1470" s="117"/>
      <c r="DDH1470" s="117"/>
      <c r="DDI1470" s="117"/>
      <c r="DDJ1470" s="117"/>
      <c r="DDK1470" s="117"/>
      <c r="DDL1470" s="117"/>
      <c r="DDM1470" s="117"/>
      <c r="DDN1470" s="117"/>
      <c r="DDO1470" s="117"/>
      <c r="DDP1470" s="117"/>
      <c r="DDQ1470" s="117"/>
      <c r="DDR1470" s="117"/>
      <c r="DDS1470" s="117"/>
      <c r="DDT1470" s="117"/>
      <c r="DDU1470" s="117"/>
      <c r="DDV1470" s="117"/>
      <c r="DDW1470" s="117"/>
      <c r="DDX1470" s="117"/>
      <c r="DDY1470" s="117"/>
      <c r="DDZ1470" s="117"/>
      <c r="DEA1470" s="117"/>
      <c r="DEB1470" s="117"/>
      <c r="DEC1470" s="117"/>
      <c r="DED1470" s="117"/>
      <c r="DEE1470" s="117"/>
      <c r="DEF1470" s="117"/>
      <c r="DEG1470" s="117"/>
      <c r="DEH1470" s="117"/>
      <c r="DEI1470" s="117"/>
      <c r="DEJ1470" s="117"/>
      <c r="DEK1470" s="117"/>
      <c r="DEL1470" s="117"/>
      <c r="DEM1470" s="117"/>
      <c r="DEN1470" s="117"/>
      <c r="DEO1470" s="117"/>
      <c r="DEP1470" s="117"/>
      <c r="DEQ1470" s="117"/>
      <c r="DER1470" s="117"/>
      <c r="DES1470" s="117"/>
      <c r="DET1470" s="117"/>
      <c r="DEU1470" s="117"/>
      <c r="DEV1470" s="117"/>
      <c r="DEW1470" s="117"/>
      <c r="DEX1470" s="117"/>
      <c r="DEY1470" s="117"/>
      <c r="DEZ1470" s="117"/>
      <c r="DFA1470" s="117"/>
      <c r="DFB1470" s="117"/>
      <c r="DFC1470" s="117"/>
      <c r="DFD1470" s="117"/>
      <c r="DFE1470" s="117"/>
      <c r="DFF1470" s="117"/>
      <c r="DFG1470" s="117"/>
      <c r="DFH1470" s="117"/>
      <c r="DFI1470" s="117"/>
      <c r="DFJ1470" s="117"/>
      <c r="DFK1470" s="117"/>
      <c r="DFL1470" s="117"/>
      <c r="DFM1470" s="117"/>
      <c r="DFN1470" s="117"/>
      <c r="DFO1470" s="117"/>
      <c r="DFP1470" s="117"/>
      <c r="DFQ1470" s="117"/>
      <c r="DFR1470" s="117"/>
      <c r="DFS1470" s="117"/>
      <c r="DFT1470" s="117"/>
      <c r="DFU1470" s="117"/>
      <c r="DFV1470" s="117"/>
      <c r="DFW1470" s="117"/>
      <c r="DFX1470" s="117"/>
      <c r="DFY1470" s="117"/>
      <c r="DFZ1470" s="117"/>
      <c r="DGA1470" s="117"/>
      <c r="DGB1470" s="117"/>
      <c r="DGC1470" s="117"/>
      <c r="DGD1470" s="117"/>
      <c r="DGE1470" s="117"/>
      <c r="DGF1470" s="117"/>
      <c r="DGG1470" s="117"/>
      <c r="DGH1470" s="117"/>
      <c r="DGI1470" s="117"/>
      <c r="DGJ1470" s="117"/>
      <c r="DGK1470" s="117"/>
      <c r="DGL1470" s="117"/>
      <c r="DGM1470" s="117"/>
      <c r="DGN1470" s="117"/>
      <c r="DGO1470" s="117"/>
      <c r="DGP1470" s="117"/>
      <c r="DGQ1470" s="117"/>
      <c r="DGR1470" s="117"/>
      <c r="DGS1470" s="117"/>
      <c r="DGT1470" s="117"/>
      <c r="DGU1470" s="117"/>
      <c r="DGV1470" s="117"/>
      <c r="DGW1470" s="117"/>
      <c r="DGX1470" s="117"/>
      <c r="DGY1470" s="117"/>
      <c r="DGZ1470" s="117"/>
      <c r="DHA1470" s="117"/>
      <c r="DHB1470" s="117"/>
      <c r="DHC1470" s="117"/>
      <c r="DHD1470" s="117"/>
      <c r="DHE1470" s="117"/>
      <c r="DHF1470" s="117"/>
      <c r="DHG1470" s="117"/>
      <c r="DHH1470" s="117"/>
      <c r="DHI1470" s="117"/>
      <c r="DHJ1470" s="117"/>
      <c r="DHK1470" s="117"/>
      <c r="DHL1470" s="117"/>
      <c r="DHM1470" s="117"/>
      <c r="DHN1470" s="117"/>
      <c r="DHO1470" s="117"/>
      <c r="DHP1470" s="117"/>
      <c r="DHQ1470" s="117"/>
      <c r="DHR1470" s="117"/>
      <c r="DHS1470" s="117"/>
      <c r="DHT1470" s="117"/>
      <c r="DHU1470" s="117"/>
      <c r="DHV1470" s="117"/>
      <c r="DHW1470" s="117"/>
      <c r="DHX1470" s="117"/>
      <c r="DHY1470" s="117"/>
      <c r="DHZ1470" s="117"/>
      <c r="DIA1470" s="117"/>
      <c r="DIB1470" s="117"/>
      <c r="DIC1470" s="117"/>
      <c r="DID1470" s="117"/>
      <c r="DIE1470" s="117"/>
      <c r="DIF1470" s="117"/>
      <c r="DIG1470" s="117"/>
      <c r="DIH1470" s="117"/>
      <c r="DII1470" s="117"/>
      <c r="DIJ1470" s="117"/>
      <c r="DIK1470" s="117"/>
      <c r="DIL1470" s="117"/>
      <c r="DIM1470" s="117"/>
      <c r="DIN1470" s="117"/>
      <c r="DIO1470" s="117"/>
      <c r="DIP1470" s="117"/>
      <c r="DIQ1470" s="117"/>
      <c r="DIR1470" s="117"/>
      <c r="DIS1470" s="117"/>
      <c r="DIT1470" s="117"/>
      <c r="DIU1470" s="117"/>
      <c r="DIV1470" s="117"/>
      <c r="DIW1470" s="117"/>
      <c r="DIX1470" s="117"/>
      <c r="DIY1470" s="117"/>
      <c r="DIZ1470" s="117"/>
      <c r="DJA1470" s="117"/>
      <c r="DJB1470" s="117"/>
      <c r="DJC1470" s="117"/>
      <c r="DJD1470" s="117"/>
      <c r="DJE1470" s="117"/>
      <c r="DJF1470" s="117"/>
      <c r="DJG1470" s="117"/>
      <c r="DJH1470" s="117"/>
      <c r="DJI1470" s="117"/>
      <c r="DJJ1470" s="117"/>
      <c r="DJK1470" s="117"/>
      <c r="DJL1470" s="117"/>
      <c r="DJM1470" s="117"/>
      <c r="DJN1470" s="117"/>
      <c r="DJO1470" s="117"/>
      <c r="DJP1470" s="117"/>
      <c r="DJQ1470" s="117"/>
      <c r="DJR1470" s="117"/>
      <c r="DJS1470" s="117"/>
      <c r="DJT1470" s="117"/>
      <c r="DJU1470" s="117"/>
      <c r="DJV1470" s="117"/>
      <c r="DJW1470" s="117"/>
      <c r="DJX1470" s="117"/>
      <c r="DJY1470" s="117"/>
      <c r="DJZ1470" s="117"/>
      <c r="DKA1470" s="117"/>
      <c r="DKB1470" s="117"/>
      <c r="DKC1470" s="117"/>
      <c r="DKD1470" s="117"/>
      <c r="DKE1470" s="117"/>
      <c r="DKF1470" s="117"/>
      <c r="DKG1470" s="117"/>
      <c r="DKH1470" s="117"/>
      <c r="DKI1470" s="117"/>
      <c r="DKJ1470" s="117"/>
      <c r="DKK1470" s="117"/>
      <c r="DKL1470" s="117"/>
      <c r="DKM1470" s="117"/>
      <c r="DKN1470" s="117"/>
      <c r="DKO1470" s="117"/>
      <c r="DKP1470" s="117"/>
      <c r="DKQ1470" s="117"/>
      <c r="DKR1470" s="117"/>
      <c r="DKS1470" s="117"/>
      <c r="DKT1470" s="117"/>
      <c r="DKU1470" s="117"/>
      <c r="DKV1470" s="117"/>
      <c r="DKW1470" s="117"/>
      <c r="DKX1470" s="117"/>
      <c r="DKY1470" s="117"/>
      <c r="DKZ1470" s="117"/>
      <c r="DLA1470" s="117"/>
      <c r="DLB1470" s="117"/>
      <c r="DLC1470" s="117"/>
      <c r="DLD1470" s="117"/>
      <c r="DLE1470" s="117"/>
      <c r="DLF1470" s="117"/>
      <c r="DLG1470" s="117"/>
      <c r="DLH1470" s="117"/>
      <c r="DLI1470" s="117"/>
      <c r="DLJ1470" s="117"/>
      <c r="DLK1470" s="117"/>
      <c r="DLL1470" s="117"/>
      <c r="DLM1470" s="117"/>
      <c r="DLN1470" s="117"/>
      <c r="DLO1470" s="117"/>
      <c r="DLP1470" s="117"/>
      <c r="DLQ1470" s="117"/>
      <c r="DLR1470" s="117"/>
      <c r="DLS1470" s="117"/>
      <c r="DLT1470" s="117"/>
      <c r="DLU1470" s="117"/>
      <c r="DLV1470" s="117"/>
      <c r="DLW1470" s="117"/>
      <c r="DLX1470" s="117"/>
      <c r="DLY1470" s="117"/>
      <c r="DLZ1470" s="117"/>
      <c r="DMA1470" s="117"/>
      <c r="DMB1470" s="117"/>
      <c r="DMC1470" s="117"/>
      <c r="DMD1470" s="117"/>
      <c r="DME1470" s="117"/>
      <c r="DMF1470" s="117"/>
      <c r="DMG1470" s="117"/>
      <c r="DMH1470" s="117"/>
      <c r="DMI1470" s="117"/>
      <c r="DMJ1470" s="117"/>
      <c r="DMK1470" s="117"/>
      <c r="DML1470" s="117"/>
      <c r="DMM1470" s="117"/>
      <c r="DMN1470" s="117"/>
      <c r="DMO1470" s="117"/>
      <c r="DMP1470" s="117"/>
      <c r="DMQ1470" s="117"/>
      <c r="DMR1470" s="117"/>
      <c r="DMS1470" s="117"/>
      <c r="DMT1470" s="117"/>
      <c r="DMU1470" s="117"/>
      <c r="DMV1470" s="117"/>
      <c r="DMW1470" s="117"/>
      <c r="DMX1470" s="117"/>
      <c r="DMY1470" s="117"/>
      <c r="DMZ1470" s="117"/>
      <c r="DNA1470" s="117"/>
      <c r="DNB1470" s="117"/>
      <c r="DNC1470" s="117"/>
      <c r="DND1470" s="117"/>
      <c r="DNE1470" s="117"/>
      <c r="DNF1470" s="117"/>
      <c r="DNG1470" s="117"/>
      <c r="DNH1470" s="117"/>
      <c r="DNI1470" s="117"/>
      <c r="DNJ1470" s="117"/>
      <c r="DNK1470" s="117"/>
      <c r="DNL1470" s="117"/>
      <c r="DNM1470" s="117"/>
      <c r="DNN1470" s="117"/>
      <c r="DNO1470" s="117"/>
      <c r="DNP1470" s="117"/>
      <c r="DNQ1470" s="117"/>
      <c r="DNR1470" s="117"/>
      <c r="DNS1470" s="117"/>
      <c r="DNT1470" s="117"/>
      <c r="DNU1470" s="117"/>
      <c r="DNV1470" s="117"/>
      <c r="DNW1470" s="117"/>
      <c r="DNX1470" s="117"/>
      <c r="DNY1470" s="117"/>
      <c r="DNZ1470" s="117"/>
      <c r="DOA1470" s="117"/>
      <c r="DOB1470" s="117"/>
      <c r="DOC1470" s="117"/>
      <c r="DOD1470" s="117"/>
      <c r="DOE1470" s="117"/>
      <c r="DOF1470" s="117"/>
      <c r="DOG1470" s="117"/>
      <c r="DOH1470" s="117"/>
      <c r="DOI1470" s="117"/>
      <c r="DOJ1470" s="117"/>
      <c r="DOK1470" s="117"/>
      <c r="DOL1470" s="117"/>
      <c r="DOM1470" s="117"/>
      <c r="DON1470" s="117"/>
      <c r="DOO1470" s="117"/>
      <c r="DOP1470" s="117"/>
      <c r="DOQ1470" s="117"/>
      <c r="DOR1470" s="117"/>
      <c r="DOS1470" s="117"/>
      <c r="DOT1470" s="117"/>
      <c r="DOU1470" s="117"/>
      <c r="DOV1470" s="117"/>
      <c r="DOW1470" s="117"/>
      <c r="DOX1470" s="117"/>
      <c r="DOY1470" s="117"/>
      <c r="DOZ1470" s="117"/>
      <c r="DPA1470" s="117"/>
      <c r="DPB1470" s="117"/>
      <c r="DPC1470" s="117"/>
      <c r="DPD1470" s="117"/>
      <c r="DPE1470" s="117"/>
      <c r="DPF1470" s="117"/>
      <c r="DPG1470" s="117"/>
      <c r="DPH1470" s="117"/>
      <c r="DPI1470" s="117"/>
      <c r="DPJ1470" s="117"/>
      <c r="DPK1470" s="117"/>
      <c r="DPL1470" s="117"/>
      <c r="DPM1470" s="117"/>
      <c r="DPN1470" s="117"/>
      <c r="DPO1470" s="117"/>
      <c r="DPP1470" s="117"/>
      <c r="DPQ1470" s="117"/>
      <c r="DPR1470" s="117"/>
      <c r="DPS1470" s="117"/>
      <c r="DPT1470" s="117"/>
      <c r="DPU1470" s="117"/>
      <c r="DPV1470" s="117"/>
      <c r="DPW1470" s="117"/>
      <c r="DPX1470" s="117"/>
      <c r="DPY1470" s="117"/>
      <c r="DPZ1470" s="117"/>
      <c r="DQA1470" s="117"/>
      <c r="DQB1470" s="117"/>
      <c r="DQC1470" s="117"/>
      <c r="DQD1470" s="117"/>
      <c r="DQE1470" s="117"/>
      <c r="DQF1470" s="117"/>
      <c r="DQG1470" s="117"/>
      <c r="DQH1470" s="117"/>
      <c r="DQI1470" s="117"/>
      <c r="DQJ1470" s="117"/>
      <c r="DQK1470" s="117"/>
      <c r="DQL1470" s="117"/>
      <c r="DQM1470" s="117"/>
      <c r="DQN1470" s="117"/>
      <c r="DQO1470" s="117"/>
      <c r="DQP1470" s="117"/>
      <c r="DQQ1470" s="117"/>
      <c r="DQR1470" s="117"/>
      <c r="DQS1470" s="117"/>
      <c r="DQT1470" s="117"/>
      <c r="DQU1470" s="117"/>
      <c r="DQV1470" s="117"/>
      <c r="DQW1470" s="117"/>
      <c r="DQX1470" s="117"/>
      <c r="DQY1470" s="117"/>
      <c r="DQZ1470" s="117"/>
      <c r="DRA1470" s="117"/>
      <c r="DRB1470" s="117"/>
      <c r="DRC1470" s="117"/>
      <c r="DRD1470" s="117"/>
      <c r="DRE1470" s="117"/>
      <c r="DRF1470" s="117"/>
      <c r="DRG1470" s="117"/>
      <c r="DRH1470" s="117"/>
      <c r="DRI1470" s="117"/>
      <c r="DRJ1470" s="117"/>
      <c r="DRK1470" s="117"/>
      <c r="DRL1470" s="117"/>
      <c r="DRM1470" s="117"/>
      <c r="DRN1470" s="117"/>
      <c r="DRO1470" s="117"/>
      <c r="DRP1470" s="117"/>
      <c r="DRQ1470" s="117"/>
      <c r="DRR1470" s="117"/>
      <c r="DRS1470" s="117"/>
      <c r="DRT1470" s="117"/>
      <c r="DRU1470" s="117"/>
      <c r="DRV1470" s="117"/>
      <c r="DRW1470" s="117"/>
      <c r="DRX1470" s="117"/>
      <c r="DRY1470" s="117"/>
      <c r="DRZ1470" s="117"/>
      <c r="DSA1470" s="117"/>
      <c r="DSB1470" s="117"/>
      <c r="DSC1470" s="117"/>
      <c r="DSD1470" s="117"/>
      <c r="DSE1470" s="117"/>
      <c r="DSF1470" s="117"/>
      <c r="DSG1470" s="117"/>
      <c r="DSH1470" s="117"/>
      <c r="DSI1470" s="117"/>
      <c r="DSJ1470" s="117"/>
      <c r="DSK1470" s="117"/>
      <c r="DSL1470" s="117"/>
      <c r="DSM1470" s="117"/>
      <c r="DSN1470" s="117"/>
      <c r="DSO1470" s="117"/>
      <c r="DSP1470" s="117"/>
      <c r="DSQ1470" s="117"/>
      <c r="DSR1470" s="117"/>
      <c r="DSS1470" s="117"/>
      <c r="DST1470" s="117"/>
      <c r="DSU1470" s="117"/>
      <c r="DSV1470" s="117"/>
      <c r="DSW1470" s="117"/>
      <c r="DSX1470" s="117"/>
      <c r="DSY1470" s="117"/>
      <c r="DSZ1470" s="117"/>
      <c r="DTA1470" s="117"/>
      <c r="DTB1470" s="117"/>
      <c r="DTC1470" s="117"/>
      <c r="DTD1470" s="117"/>
      <c r="DTE1470" s="117"/>
      <c r="DTF1470" s="117"/>
      <c r="DTG1470" s="117"/>
      <c r="DTH1470" s="117"/>
      <c r="DTI1470" s="117"/>
      <c r="DTJ1470" s="117"/>
      <c r="DTK1470" s="117"/>
      <c r="DTL1470" s="117"/>
      <c r="DTM1470" s="117"/>
      <c r="DTN1470" s="117"/>
      <c r="DTO1470" s="117"/>
      <c r="DTP1470" s="117"/>
      <c r="DTQ1470" s="117"/>
      <c r="DTR1470" s="117"/>
      <c r="DTS1470" s="117"/>
      <c r="DTT1470" s="117"/>
      <c r="DTU1470" s="117"/>
      <c r="DTV1470" s="117"/>
      <c r="DTW1470" s="117"/>
      <c r="DTX1470" s="117"/>
      <c r="DTY1470" s="117"/>
      <c r="DTZ1470" s="117"/>
      <c r="DUA1470" s="117"/>
      <c r="DUB1470" s="117"/>
      <c r="DUC1470" s="117"/>
      <c r="DUD1470" s="117"/>
      <c r="DUE1470" s="117"/>
      <c r="DUF1470" s="117"/>
      <c r="DUG1470" s="117"/>
      <c r="DUH1470" s="117"/>
      <c r="DUI1470" s="117"/>
      <c r="DUJ1470" s="117"/>
      <c r="DUK1470" s="117"/>
      <c r="DUL1470" s="117"/>
      <c r="DUM1470" s="117"/>
      <c r="DUN1470" s="117"/>
      <c r="DUO1470" s="117"/>
      <c r="DUP1470" s="117"/>
      <c r="DUQ1470" s="117"/>
      <c r="DUR1470" s="117"/>
      <c r="DUS1470" s="117"/>
      <c r="DUT1470" s="117"/>
      <c r="DUU1470" s="117"/>
      <c r="DUV1470" s="117"/>
      <c r="DUW1470" s="117"/>
      <c r="DUX1470" s="117"/>
      <c r="DUY1470" s="117"/>
      <c r="DUZ1470" s="117"/>
      <c r="DVA1470" s="117"/>
      <c r="DVB1470" s="117"/>
      <c r="DVC1470" s="117"/>
      <c r="DVD1470" s="117"/>
      <c r="DVE1470" s="117"/>
      <c r="DVF1470" s="117"/>
      <c r="DVG1470" s="117"/>
      <c r="DVH1470" s="117"/>
      <c r="DVI1470" s="117"/>
      <c r="DVJ1470" s="117"/>
      <c r="DVK1470" s="117"/>
      <c r="DVL1470" s="117"/>
      <c r="DVM1470" s="117"/>
      <c r="DVN1470" s="117"/>
      <c r="DVO1470" s="117"/>
      <c r="DVP1470" s="117"/>
      <c r="DVQ1470" s="117"/>
      <c r="DVR1470" s="117"/>
      <c r="DVS1470" s="117"/>
      <c r="DVT1470" s="117"/>
      <c r="DVU1470" s="117"/>
      <c r="DVV1470" s="117"/>
      <c r="DVW1470" s="117"/>
      <c r="DVX1470" s="117"/>
      <c r="DVY1470" s="117"/>
      <c r="DVZ1470" s="117"/>
      <c r="DWA1470" s="117"/>
      <c r="DWB1470" s="117"/>
      <c r="DWC1470" s="117"/>
      <c r="DWD1470" s="117"/>
      <c r="DWE1470" s="117"/>
      <c r="DWF1470" s="117"/>
      <c r="DWG1470" s="117"/>
      <c r="DWH1470" s="117"/>
      <c r="DWI1470" s="117"/>
      <c r="DWJ1470" s="117"/>
      <c r="DWK1470" s="117"/>
      <c r="DWL1470" s="117"/>
      <c r="DWM1470" s="117"/>
      <c r="DWN1470" s="117"/>
      <c r="DWO1470" s="117"/>
      <c r="DWP1470" s="117"/>
      <c r="DWQ1470" s="117"/>
      <c r="DWR1470" s="117"/>
      <c r="DWS1470" s="117"/>
      <c r="DWT1470" s="117"/>
      <c r="DWU1470" s="117"/>
      <c r="DWV1470" s="117"/>
      <c r="DWW1470" s="117"/>
      <c r="DWX1470" s="117"/>
      <c r="DWY1470" s="117"/>
      <c r="DWZ1470" s="117"/>
      <c r="DXA1470" s="117"/>
      <c r="DXB1470" s="117"/>
      <c r="DXC1470" s="117"/>
      <c r="DXD1470" s="117"/>
      <c r="DXE1470" s="117"/>
      <c r="DXF1470" s="117"/>
      <c r="DXG1470" s="117"/>
      <c r="DXH1470" s="117"/>
      <c r="DXI1470" s="117"/>
      <c r="DXJ1470" s="117"/>
      <c r="DXK1470" s="117"/>
      <c r="DXL1470" s="117"/>
      <c r="DXM1470" s="117"/>
      <c r="DXN1470" s="117"/>
      <c r="DXO1470" s="117"/>
      <c r="DXP1470" s="117"/>
      <c r="DXQ1470" s="117"/>
      <c r="DXR1470" s="117"/>
      <c r="DXS1470" s="117"/>
      <c r="DXT1470" s="117"/>
      <c r="DXU1470" s="117"/>
      <c r="DXV1470" s="117"/>
      <c r="DXW1470" s="117"/>
      <c r="DXX1470" s="117"/>
      <c r="DXY1470" s="117"/>
      <c r="DXZ1470" s="117"/>
      <c r="DYA1470" s="117"/>
      <c r="DYB1470" s="117"/>
      <c r="DYC1470" s="117"/>
      <c r="DYD1470" s="117"/>
      <c r="DYE1470" s="117"/>
      <c r="DYF1470" s="117"/>
      <c r="DYG1470" s="117"/>
      <c r="DYH1470" s="117"/>
      <c r="DYI1470" s="117"/>
      <c r="DYJ1470" s="117"/>
      <c r="DYK1470" s="117"/>
      <c r="DYL1470" s="117"/>
      <c r="DYM1470" s="117"/>
      <c r="DYN1470" s="117"/>
      <c r="DYO1470" s="117"/>
      <c r="DYP1470" s="117"/>
      <c r="DYQ1470" s="117"/>
      <c r="DYR1470" s="117"/>
      <c r="DYS1470" s="117"/>
      <c r="DYT1470" s="117"/>
      <c r="DYU1470" s="117"/>
      <c r="DYV1470" s="117"/>
      <c r="DYW1470" s="117"/>
      <c r="DYX1470" s="117"/>
      <c r="DYY1470" s="117"/>
      <c r="DYZ1470" s="117"/>
      <c r="DZA1470" s="117"/>
      <c r="DZB1470" s="117"/>
      <c r="DZC1470" s="117"/>
      <c r="DZD1470" s="117"/>
      <c r="DZE1470" s="117"/>
      <c r="DZF1470" s="117"/>
      <c r="DZG1470" s="117"/>
      <c r="DZH1470" s="117"/>
      <c r="DZI1470" s="117"/>
      <c r="DZJ1470" s="117"/>
      <c r="DZK1470" s="117"/>
      <c r="DZL1470" s="117"/>
      <c r="DZM1470" s="117"/>
      <c r="DZN1470" s="117"/>
      <c r="DZO1470" s="117"/>
      <c r="DZP1470" s="117"/>
      <c r="DZQ1470" s="117"/>
      <c r="DZR1470" s="117"/>
      <c r="DZS1470" s="117"/>
      <c r="DZT1470" s="117"/>
      <c r="DZU1470" s="117"/>
      <c r="DZV1470" s="117"/>
      <c r="DZW1470" s="117"/>
      <c r="DZX1470" s="117"/>
      <c r="DZY1470" s="117"/>
      <c r="DZZ1470" s="117"/>
      <c r="EAA1470" s="117"/>
      <c r="EAB1470" s="117"/>
      <c r="EAC1470" s="117"/>
      <c r="EAD1470" s="117"/>
      <c r="EAE1470" s="117"/>
      <c r="EAF1470" s="117"/>
      <c r="EAG1470" s="117"/>
      <c r="EAH1470" s="117"/>
      <c r="EAI1470" s="117"/>
      <c r="EAJ1470" s="117"/>
      <c r="EAK1470" s="117"/>
      <c r="EAL1470" s="117"/>
      <c r="EAM1470" s="117"/>
      <c r="EAN1470" s="117"/>
      <c r="EAO1470" s="117"/>
      <c r="EAP1470" s="117"/>
      <c r="EAQ1470" s="117"/>
      <c r="EAR1470" s="117"/>
      <c r="EAS1470" s="117"/>
      <c r="EAT1470" s="117"/>
      <c r="EAU1470" s="117"/>
      <c r="EAV1470" s="117"/>
      <c r="EAW1470" s="117"/>
      <c r="EAX1470" s="117"/>
      <c r="EAY1470" s="117"/>
      <c r="EAZ1470" s="117"/>
      <c r="EBA1470" s="117"/>
      <c r="EBB1470" s="117"/>
      <c r="EBC1470" s="117"/>
      <c r="EBD1470" s="117"/>
      <c r="EBE1470" s="117"/>
      <c r="EBF1470" s="117"/>
      <c r="EBG1470" s="117"/>
      <c r="EBH1470" s="117"/>
      <c r="EBI1470" s="117"/>
      <c r="EBJ1470" s="117"/>
      <c r="EBK1470" s="117"/>
      <c r="EBL1470" s="117"/>
      <c r="EBM1470" s="117"/>
      <c r="EBN1470" s="117"/>
      <c r="EBO1470" s="117"/>
      <c r="EBP1470" s="117"/>
      <c r="EBQ1470" s="117"/>
      <c r="EBR1470" s="117"/>
      <c r="EBS1470" s="117"/>
      <c r="EBT1470" s="117"/>
      <c r="EBU1470" s="117"/>
      <c r="EBV1470" s="117"/>
      <c r="EBW1470" s="117"/>
      <c r="EBX1470" s="117"/>
      <c r="EBY1470" s="117"/>
      <c r="EBZ1470" s="117"/>
      <c r="ECA1470" s="117"/>
      <c r="ECB1470" s="117"/>
      <c r="ECC1470" s="117"/>
      <c r="ECD1470" s="117"/>
      <c r="ECE1470" s="117"/>
      <c r="ECF1470" s="117"/>
      <c r="ECG1470" s="117"/>
      <c r="ECH1470" s="117"/>
      <c r="ECI1470" s="117"/>
      <c r="ECJ1470" s="117"/>
      <c r="ECK1470" s="117"/>
      <c r="ECL1470" s="117"/>
      <c r="ECM1470" s="117"/>
      <c r="ECN1470" s="117"/>
      <c r="ECO1470" s="117"/>
      <c r="ECP1470" s="117"/>
      <c r="ECQ1470" s="117"/>
      <c r="ECR1470" s="117"/>
      <c r="ECS1470" s="117"/>
      <c r="ECT1470" s="117"/>
      <c r="ECU1470" s="117"/>
      <c r="ECV1470" s="117"/>
      <c r="ECW1470" s="117"/>
      <c r="ECX1470" s="117"/>
      <c r="ECY1470" s="117"/>
      <c r="ECZ1470" s="117"/>
      <c r="EDA1470" s="117"/>
      <c r="EDB1470" s="117"/>
      <c r="EDC1470" s="117"/>
      <c r="EDD1470" s="117"/>
      <c r="EDE1470" s="117"/>
      <c r="EDF1470" s="117"/>
      <c r="EDG1470" s="117"/>
      <c r="EDH1470" s="117"/>
      <c r="EDI1470" s="117"/>
      <c r="EDJ1470" s="117"/>
      <c r="EDK1470" s="117"/>
      <c r="EDL1470" s="117"/>
      <c r="EDM1470" s="117"/>
      <c r="EDN1470" s="117"/>
      <c r="EDO1470" s="117"/>
      <c r="EDP1470" s="117"/>
      <c r="EDQ1470" s="117"/>
      <c r="EDR1470" s="117"/>
      <c r="EDS1470" s="117"/>
      <c r="EDT1470" s="117"/>
      <c r="EDU1470" s="117"/>
      <c r="EDV1470" s="117"/>
      <c r="EDW1470" s="117"/>
      <c r="EDX1470" s="117"/>
      <c r="EDY1470" s="117"/>
      <c r="EDZ1470" s="117"/>
      <c r="EEA1470" s="117"/>
      <c r="EEB1470" s="117"/>
      <c r="EEC1470" s="117"/>
      <c r="EED1470" s="117"/>
      <c r="EEE1470" s="117"/>
      <c r="EEF1470" s="117"/>
      <c r="EEG1470" s="117"/>
      <c r="EEH1470" s="117"/>
      <c r="EEI1470" s="117"/>
      <c r="EEJ1470" s="117"/>
      <c r="EEK1470" s="117"/>
      <c r="EEL1470" s="117"/>
      <c r="EEM1470" s="117"/>
      <c r="EEN1470" s="117"/>
      <c r="EEO1470" s="117"/>
      <c r="EEP1470" s="117"/>
      <c r="EEQ1470" s="117"/>
      <c r="EER1470" s="117"/>
      <c r="EES1470" s="117"/>
      <c r="EET1470" s="117"/>
      <c r="EEU1470" s="117"/>
      <c r="EEV1470" s="117"/>
      <c r="EEW1470" s="117"/>
      <c r="EEX1470" s="117"/>
      <c r="EEY1470" s="117"/>
      <c r="EEZ1470" s="117"/>
      <c r="EFA1470" s="117"/>
      <c r="EFB1470" s="117"/>
      <c r="EFC1470" s="117"/>
      <c r="EFD1470" s="117"/>
      <c r="EFE1470" s="117"/>
      <c r="EFF1470" s="117"/>
      <c r="EFG1470" s="117"/>
      <c r="EFH1470" s="117"/>
      <c r="EFI1470" s="117"/>
      <c r="EFJ1470" s="117"/>
      <c r="EFK1470" s="117"/>
      <c r="EFL1470" s="117"/>
      <c r="EFM1470" s="117"/>
      <c r="EFN1470" s="117"/>
      <c r="EFO1470" s="117"/>
      <c r="EFP1470" s="117"/>
      <c r="EFQ1470" s="117"/>
      <c r="EFR1470" s="117"/>
      <c r="EFS1470" s="117"/>
      <c r="EFT1470" s="117"/>
      <c r="EFU1470" s="117"/>
      <c r="EFV1470" s="117"/>
      <c r="EFW1470" s="117"/>
      <c r="EFX1470" s="117"/>
      <c r="EFY1470" s="117"/>
      <c r="EFZ1470" s="117"/>
      <c r="EGA1470" s="117"/>
      <c r="EGB1470" s="117"/>
      <c r="EGC1470" s="117"/>
      <c r="EGD1470" s="117"/>
      <c r="EGE1470" s="117"/>
      <c r="EGF1470" s="117"/>
      <c r="EGG1470" s="117"/>
      <c r="EGH1470" s="117"/>
      <c r="EGI1470" s="117"/>
      <c r="EGJ1470" s="117"/>
      <c r="EGK1470" s="117"/>
      <c r="EGL1470" s="117"/>
      <c r="EGM1470" s="117"/>
      <c r="EGN1470" s="117"/>
      <c r="EGO1470" s="117"/>
      <c r="EGP1470" s="117"/>
      <c r="EGQ1470" s="117"/>
      <c r="EGR1470" s="117"/>
      <c r="EGS1470" s="117"/>
      <c r="EGT1470" s="117"/>
      <c r="EGU1470" s="117"/>
      <c r="EGV1470" s="117"/>
      <c r="EGW1470" s="117"/>
      <c r="EGX1470" s="117"/>
      <c r="EGY1470" s="117"/>
      <c r="EGZ1470" s="117"/>
      <c r="EHA1470" s="117"/>
      <c r="EHB1470" s="117"/>
      <c r="EHC1470" s="117"/>
      <c r="EHD1470" s="117"/>
      <c r="EHE1470" s="117"/>
      <c r="EHF1470" s="117"/>
      <c r="EHG1470" s="117"/>
      <c r="EHH1470" s="117"/>
      <c r="EHI1470" s="117"/>
      <c r="EHJ1470" s="117"/>
      <c r="EHK1470" s="117"/>
      <c r="EHL1470" s="117"/>
      <c r="EHM1470" s="117"/>
      <c r="EHN1470" s="117"/>
      <c r="EHO1470" s="117"/>
      <c r="EHP1470" s="117"/>
      <c r="EHQ1470" s="117"/>
      <c r="EHR1470" s="117"/>
      <c r="EHS1470" s="117"/>
      <c r="EHT1470" s="117"/>
      <c r="EHU1470" s="117"/>
      <c r="EHV1470" s="117"/>
      <c r="EHW1470" s="117"/>
      <c r="EHX1470" s="117"/>
      <c r="EHY1470" s="117"/>
      <c r="EHZ1470" s="117"/>
      <c r="EIA1470" s="117"/>
      <c r="EIB1470" s="117"/>
      <c r="EIC1470" s="117"/>
      <c r="EID1470" s="117"/>
      <c r="EIE1470" s="117"/>
      <c r="EIF1470" s="117"/>
      <c r="EIG1470" s="117"/>
      <c r="EIH1470" s="117"/>
      <c r="EII1470" s="117"/>
      <c r="EIJ1470" s="117"/>
      <c r="EIK1470" s="117"/>
      <c r="EIL1470" s="117"/>
      <c r="EIM1470" s="117"/>
      <c r="EIN1470" s="117"/>
      <c r="EIO1470" s="117"/>
      <c r="EIP1470" s="117"/>
      <c r="EIQ1470" s="117"/>
      <c r="EIR1470" s="117"/>
      <c r="EIS1470" s="117"/>
      <c r="EIT1470" s="117"/>
      <c r="EIU1470" s="117"/>
      <c r="EIV1470" s="117"/>
      <c r="EIW1470" s="117"/>
      <c r="EIX1470" s="117"/>
      <c r="EIY1470" s="117"/>
      <c r="EIZ1470" s="117"/>
      <c r="EJA1470" s="117"/>
      <c r="EJB1470" s="117"/>
      <c r="EJC1470" s="117"/>
      <c r="EJD1470" s="117"/>
      <c r="EJE1470" s="117"/>
      <c r="EJF1470" s="117"/>
      <c r="EJG1470" s="117"/>
      <c r="EJH1470" s="117"/>
      <c r="EJI1470" s="117"/>
      <c r="EJJ1470" s="117"/>
      <c r="EJK1470" s="117"/>
      <c r="EJL1470" s="117"/>
      <c r="EJM1470" s="117"/>
      <c r="EJN1470" s="117"/>
      <c r="EJO1470" s="117"/>
      <c r="EJP1470" s="117"/>
      <c r="EJQ1470" s="117"/>
      <c r="EJR1470" s="117"/>
      <c r="EJS1470" s="117"/>
      <c r="EJT1470" s="117"/>
      <c r="EJU1470" s="117"/>
      <c r="EJV1470" s="117"/>
      <c r="EJW1470" s="117"/>
      <c r="EJX1470" s="117"/>
      <c r="EJY1470" s="117"/>
      <c r="EJZ1470" s="117"/>
      <c r="EKA1470" s="117"/>
      <c r="EKB1470" s="117"/>
      <c r="EKC1470" s="117"/>
      <c r="EKD1470" s="117"/>
      <c r="EKE1470" s="117"/>
      <c r="EKF1470" s="117"/>
      <c r="EKG1470" s="117"/>
      <c r="EKH1470" s="117"/>
      <c r="EKI1470" s="117"/>
      <c r="EKJ1470" s="117"/>
      <c r="EKK1470" s="117"/>
      <c r="EKL1470" s="117"/>
      <c r="EKM1470" s="117"/>
      <c r="EKN1470" s="117"/>
      <c r="EKO1470" s="117"/>
      <c r="EKP1470" s="117"/>
      <c r="EKQ1470" s="117"/>
      <c r="EKR1470" s="117"/>
      <c r="EKS1470" s="117"/>
      <c r="EKT1470" s="117"/>
      <c r="EKU1470" s="117"/>
      <c r="EKV1470" s="117"/>
      <c r="EKW1470" s="117"/>
      <c r="EKX1470" s="117"/>
      <c r="EKY1470" s="117"/>
      <c r="EKZ1470" s="117"/>
      <c r="ELA1470" s="117"/>
      <c r="ELB1470" s="117"/>
      <c r="ELC1470" s="117"/>
      <c r="ELD1470" s="117"/>
      <c r="ELE1470" s="117"/>
      <c r="ELF1470" s="117"/>
      <c r="ELG1470" s="117"/>
      <c r="ELH1470" s="117"/>
      <c r="ELI1470" s="117"/>
      <c r="ELJ1470" s="117"/>
      <c r="ELK1470" s="117"/>
      <c r="ELL1470" s="117"/>
      <c r="ELM1470" s="117"/>
      <c r="ELN1470" s="117"/>
      <c r="ELO1470" s="117"/>
      <c r="ELP1470" s="117"/>
      <c r="ELQ1470" s="117"/>
      <c r="ELR1470" s="117"/>
      <c r="ELS1470" s="117"/>
      <c r="ELT1470" s="117"/>
      <c r="ELU1470" s="117"/>
      <c r="ELV1470" s="117"/>
      <c r="ELW1470" s="117"/>
      <c r="ELX1470" s="117"/>
      <c r="ELY1470" s="117"/>
      <c r="ELZ1470" s="117"/>
      <c r="EMA1470" s="117"/>
      <c r="EMB1470" s="117"/>
      <c r="EMC1470" s="117"/>
      <c r="EMD1470" s="117"/>
      <c r="EME1470" s="117"/>
      <c r="EMF1470" s="117"/>
      <c r="EMG1470" s="117"/>
      <c r="EMH1470" s="117"/>
      <c r="EMI1470" s="117"/>
      <c r="EMJ1470" s="117"/>
      <c r="EMK1470" s="117"/>
      <c r="EML1470" s="117"/>
      <c r="EMM1470" s="117"/>
      <c r="EMN1470" s="117"/>
      <c r="EMO1470" s="117"/>
      <c r="EMP1470" s="117"/>
      <c r="EMQ1470" s="117"/>
      <c r="EMR1470" s="117"/>
      <c r="EMS1470" s="117"/>
      <c r="EMT1470" s="117"/>
      <c r="EMU1470" s="117"/>
      <c r="EMV1470" s="117"/>
      <c r="EMW1470" s="117"/>
      <c r="EMX1470" s="117"/>
      <c r="EMY1470" s="117"/>
      <c r="EMZ1470" s="117"/>
      <c r="ENA1470" s="117"/>
      <c r="ENB1470" s="117"/>
      <c r="ENC1470" s="117"/>
      <c r="END1470" s="117"/>
      <c r="ENE1470" s="117"/>
      <c r="ENF1470" s="117"/>
      <c r="ENG1470" s="117"/>
      <c r="ENH1470" s="117"/>
      <c r="ENI1470" s="117"/>
      <c r="ENJ1470" s="117"/>
      <c r="ENK1470" s="117"/>
      <c r="ENL1470" s="117"/>
      <c r="ENM1470" s="117"/>
      <c r="ENN1470" s="117"/>
      <c r="ENO1470" s="117"/>
      <c r="ENP1470" s="117"/>
      <c r="ENQ1470" s="117"/>
      <c r="ENR1470" s="117"/>
      <c r="ENS1470" s="117"/>
      <c r="ENT1470" s="117"/>
      <c r="ENU1470" s="117"/>
      <c r="ENV1470" s="117"/>
      <c r="ENW1470" s="117"/>
      <c r="ENX1470" s="117"/>
      <c r="ENY1470" s="117"/>
      <c r="ENZ1470" s="117"/>
      <c r="EOA1470" s="117"/>
      <c r="EOB1470" s="117"/>
      <c r="EOC1470" s="117"/>
      <c r="EOD1470" s="117"/>
      <c r="EOE1470" s="117"/>
      <c r="EOF1470" s="117"/>
      <c r="EOG1470" s="117"/>
      <c r="EOH1470" s="117"/>
      <c r="EOI1470" s="117"/>
      <c r="EOJ1470" s="117"/>
      <c r="EOK1470" s="117"/>
      <c r="EOL1470" s="117"/>
      <c r="EOM1470" s="117"/>
      <c r="EON1470" s="117"/>
      <c r="EOO1470" s="117"/>
      <c r="EOP1470" s="117"/>
      <c r="EOQ1470" s="117"/>
      <c r="EOR1470" s="117"/>
      <c r="EOS1470" s="117"/>
      <c r="EOT1470" s="117"/>
      <c r="EOU1470" s="117"/>
      <c r="EOV1470" s="117"/>
      <c r="EOW1470" s="117"/>
      <c r="EOX1470" s="117"/>
      <c r="EOY1470" s="117"/>
      <c r="EOZ1470" s="117"/>
      <c r="EPA1470" s="117"/>
      <c r="EPB1470" s="117"/>
      <c r="EPC1470" s="117"/>
      <c r="EPD1470" s="117"/>
      <c r="EPE1470" s="117"/>
      <c r="EPF1470" s="117"/>
      <c r="EPG1470" s="117"/>
      <c r="EPH1470" s="117"/>
      <c r="EPI1470" s="117"/>
      <c r="EPJ1470" s="117"/>
      <c r="EPK1470" s="117"/>
      <c r="EPL1470" s="117"/>
      <c r="EPM1470" s="117"/>
      <c r="EPN1470" s="117"/>
      <c r="EPO1470" s="117"/>
      <c r="EPP1470" s="117"/>
      <c r="EPQ1470" s="117"/>
      <c r="EPR1470" s="117"/>
      <c r="EPS1470" s="117"/>
      <c r="EPT1470" s="117"/>
      <c r="EPU1470" s="117"/>
      <c r="EPV1470" s="117"/>
      <c r="EPW1470" s="117"/>
      <c r="EPX1470" s="117"/>
      <c r="EPY1470" s="117"/>
      <c r="EPZ1470" s="117"/>
      <c r="EQA1470" s="117"/>
      <c r="EQB1470" s="117"/>
      <c r="EQC1470" s="117"/>
      <c r="EQD1470" s="117"/>
      <c r="EQE1470" s="117"/>
      <c r="EQF1470" s="117"/>
      <c r="EQG1470" s="117"/>
      <c r="EQH1470" s="117"/>
      <c r="EQI1470" s="117"/>
      <c r="EQJ1470" s="117"/>
      <c r="EQK1470" s="117"/>
      <c r="EQL1470" s="117"/>
      <c r="EQM1470" s="117"/>
      <c r="EQN1470" s="117"/>
      <c r="EQO1470" s="117"/>
      <c r="EQP1470" s="117"/>
      <c r="EQQ1470" s="117"/>
      <c r="EQR1470" s="117"/>
      <c r="EQS1470" s="117"/>
      <c r="EQT1470" s="117"/>
      <c r="EQU1470" s="117"/>
      <c r="EQV1470" s="117"/>
      <c r="EQW1470" s="117"/>
      <c r="EQX1470" s="117"/>
      <c r="EQY1470" s="117"/>
      <c r="EQZ1470" s="117"/>
      <c r="ERA1470" s="117"/>
      <c r="ERB1470" s="117"/>
      <c r="ERC1470" s="117"/>
      <c r="ERD1470" s="117"/>
      <c r="ERE1470" s="117"/>
      <c r="ERF1470" s="117"/>
      <c r="ERG1470" s="117"/>
      <c r="ERH1470" s="117"/>
      <c r="ERI1470" s="117"/>
      <c r="ERJ1470" s="117"/>
      <c r="ERK1470" s="117"/>
      <c r="ERL1470" s="117"/>
      <c r="ERM1470" s="117"/>
      <c r="ERN1470" s="117"/>
      <c r="ERO1470" s="117"/>
      <c r="ERP1470" s="117"/>
      <c r="ERQ1470" s="117"/>
      <c r="ERR1470" s="117"/>
      <c r="ERS1470" s="117"/>
      <c r="ERT1470" s="117"/>
      <c r="ERU1470" s="117"/>
      <c r="ERV1470" s="117"/>
      <c r="ERW1470" s="117"/>
      <c r="ERX1470" s="117"/>
      <c r="ERY1470" s="117"/>
      <c r="ERZ1470" s="117"/>
      <c r="ESA1470" s="117"/>
      <c r="ESB1470" s="117"/>
      <c r="ESC1470" s="117"/>
      <c r="ESD1470" s="117"/>
      <c r="ESE1470" s="117"/>
      <c r="ESF1470" s="117"/>
      <c r="ESG1470" s="117"/>
      <c r="ESH1470" s="117"/>
      <c r="ESI1470" s="117"/>
      <c r="ESJ1470" s="117"/>
      <c r="ESK1470" s="117"/>
      <c r="ESL1470" s="117"/>
      <c r="ESM1470" s="117"/>
      <c r="ESN1470" s="117"/>
      <c r="ESO1470" s="117"/>
      <c r="ESP1470" s="117"/>
      <c r="ESQ1470" s="117"/>
      <c r="ESR1470" s="117"/>
      <c r="ESS1470" s="117"/>
      <c r="EST1470" s="117"/>
      <c r="ESU1470" s="117"/>
      <c r="ESV1470" s="117"/>
      <c r="ESW1470" s="117"/>
      <c r="ESX1470" s="117"/>
      <c r="ESY1470" s="117"/>
      <c r="ESZ1470" s="117"/>
      <c r="ETA1470" s="117"/>
      <c r="ETB1470" s="117"/>
      <c r="ETC1470" s="117"/>
      <c r="ETD1470" s="117"/>
      <c r="ETE1470" s="117"/>
      <c r="ETF1470" s="117"/>
      <c r="ETG1470" s="117"/>
      <c r="ETH1470" s="117"/>
      <c r="ETI1470" s="117"/>
      <c r="ETJ1470" s="117"/>
      <c r="ETK1470" s="117"/>
      <c r="ETL1470" s="117"/>
      <c r="ETM1470" s="117"/>
      <c r="ETN1470" s="117"/>
      <c r="ETO1470" s="117"/>
      <c r="ETP1470" s="117"/>
      <c r="ETQ1470" s="117"/>
      <c r="ETR1470" s="117"/>
      <c r="ETS1470" s="117"/>
      <c r="ETT1470" s="117"/>
      <c r="ETU1470" s="117"/>
      <c r="ETV1470" s="117"/>
      <c r="ETW1470" s="117"/>
      <c r="ETX1470" s="117"/>
      <c r="ETY1470" s="117"/>
      <c r="ETZ1470" s="117"/>
      <c r="EUA1470" s="117"/>
      <c r="EUB1470" s="117"/>
      <c r="EUC1470" s="117"/>
      <c r="EUD1470" s="117"/>
      <c r="EUE1470" s="117"/>
      <c r="EUF1470" s="117"/>
      <c r="EUG1470" s="117"/>
      <c r="EUH1470" s="117"/>
      <c r="EUI1470" s="117"/>
      <c r="EUJ1470" s="117"/>
      <c r="EUK1470" s="117"/>
      <c r="EUL1470" s="117"/>
      <c r="EUM1470" s="117"/>
      <c r="EUN1470" s="117"/>
      <c r="EUO1470" s="117"/>
      <c r="EUP1470" s="117"/>
      <c r="EUQ1470" s="117"/>
      <c r="EUR1470" s="117"/>
      <c r="EUS1470" s="117"/>
      <c r="EUT1470" s="117"/>
      <c r="EUU1470" s="117"/>
      <c r="EUV1470" s="117"/>
      <c r="EUW1470" s="117"/>
      <c r="EUX1470" s="117"/>
      <c r="EUY1470" s="117"/>
      <c r="EUZ1470" s="117"/>
      <c r="EVA1470" s="117"/>
      <c r="EVB1470" s="117"/>
      <c r="EVC1470" s="117"/>
      <c r="EVD1470" s="117"/>
      <c r="EVE1470" s="117"/>
      <c r="EVF1470" s="117"/>
      <c r="EVG1470" s="117"/>
      <c r="EVH1470" s="117"/>
      <c r="EVI1470" s="117"/>
      <c r="EVJ1470" s="117"/>
      <c r="EVK1470" s="117"/>
      <c r="EVL1470" s="117"/>
      <c r="EVM1470" s="117"/>
      <c r="EVN1470" s="117"/>
      <c r="EVO1470" s="117"/>
      <c r="EVP1470" s="117"/>
      <c r="EVQ1470" s="117"/>
      <c r="EVR1470" s="117"/>
      <c r="EVS1470" s="117"/>
      <c r="EVT1470" s="117"/>
      <c r="EVU1470" s="117"/>
      <c r="EVV1470" s="117"/>
      <c r="EVW1470" s="117"/>
      <c r="EVX1470" s="117"/>
      <c r="EVY1470" s="117"/>
      <c r="EVZ1470" s="117"/>
      <c r="EWA1470" s="117"/>
      <c r="EWB1470" s="117"/>
      <c r="EWC1470" s="117"/>
      <c r="EWD1470" s="117"/>
      <c r="EWE1470" s="117"/>
      <c r="EWF1470" s="117"/>
      <c r="EWG1470" s="117"/>
      <c r="EWH1470" s="117"/>
      <c r="EWI1470" s="117"/>
      <c r="EWJ1470" s="117"/>
      <c r="EWK1470" s="117"/>
      <c r="EWL1470" s="117"/>
      <c r="EWM1470" s="117"/>
      <c r="EWN1470" s="117"/>
      <c r="EWO1470" s="117"/>
      <c r="EWP1470" s="117"/>
      <c r="EWQ1470" s="117"/>
      <c r="EWR1470" s="117"/>
      <c r="EWS1470" s="117"/>
      <c r="EWT1470" s="117"/>
      <c r="EWU1470" s="117"/>
      <c r="EWV1470" s="117"/>
      <c r="EWW1470" s="117"/>
      <c r="EWX1470" s="117"/>
      <c r="EWY1470" s="117"/>
      <c r="EWZ1470" s="117"/>
      <c r="EXA1470" s="117"/>
      <c r="EXB1470" s="117"/>
      <c r="EXC1470" s="117"/>
      <c r="EXD1470" s="117"/>
      <c r="EXE1470" s="117"/>
      <c r="EXF1470" s="117"/>
      <c r="EXG1470" s="117"/>
      <c r="EXH1470" s="117"/>
      <c r="EXI1470" s="117"/>
      <c r="EXJ1470" s="117"/>
      <c r="EXK1470" s="117"/>
      <c r="EXL1470" s="117"/>
      <c r="EXM1470" s="117"/>
      <c r="EXN1470" s="117"/>
      <c r="EXO1470" s="117"/>
      <c r="EXP1470" s="117"/>
      <c r="EXQ1470" s="117"/>
      <c r="EXR1470" s="117"/>
      <c r="EXS1470" s="117"/>
      <c r="EXT1470" s="117"/>
      <c r="EXU1470" s="117"/>
      <c r="EXV1470" s="117"/>
      <c r="EXW1470" s="117"/>
      <c r="EXX1470" s="117"/>
      <c r="EXY1470" s="117"/>
      <c r="EXZ1470" s="117"/>
      <c r="EYA1470" s="117"/>
      <c r="EYB1470" s="117"/>
      <c r="EYC1470" s="117"/>
      <c r="EYD1470" s="117"/>
      <c r="EYE1470" s="117"/>
      <c r="EYF1470" s="117"/>
      <c r="EYG1470" s="117"/>
      <c r="EYH1470" s="117"/>
      <c r="EYI1470" s="117"/>
      <c r="EYJ1470" s="117"/>
      <c r="EYK1470" s="117"/>
      <c r="EYL1470" s="117"/>
      <c r="EYM1470" s="117"/>
      <c r="EYN1470" s="117"/>
      <c r="EYO1470" s="117"/>
      <c r="EYP1470" s="117"/>
      <c r="EYQ1470" s="117"/>
      <c r="EYR1470" s="117"/>
      <c r="EYS1470" s="117"/>
      <c r="EYT1470" s="117"/>
      <c r="EYU1470" s="117"/>
      <c r="EYV1470" s="117"/>
      <c r="EYW1470" s="117"/>
      <c r="EYX1470" s="117"/>
      <c r="EYY1470" s="117"/>
      <c r="EYZ1470" s="117"/>
      <c r="EZA1470" s="117"/>
      <c r="EZB1470" s="117"/>
      <c r="EZC1470" s="117"/>
      <c r="EZD1470" s="117"/>
      <c r="EZE1470" s="117"/>
      <c r="EZF1470" s="117"/>
      <c r="EZG1470" s="117"/>
      <c r="EZH1470" s="117"/>
      <c r="EZI1470" s="117"/>
      <c r="EZJ1470" s="117"/>
      <c r="EZK1470" s="117"/>
      <c r="EZL1470" s="117"/>
      <c r="EZM1470" s="117"/>
      <c r="EZN1470" s="117"/>
      <c r="EZO1470" s="117"/>
      <c r="EZP1470" s="117"/>
      <c r="EZQ1470" s="117"/>
      <c r="EZR1470" s="117"/>
      <c r="EZS1470" s="117"/>
      <c r="EZT1470" s="117"/>
      <c r="EZU1470" s="117"/>
      <c r="EZV1470" s="117"/>
      <c r="EZW1470" s="117"/>
      <c r="EZX1470" s="117"/>
      <c r="EZY1470" s="117"/>
      <c r="EZZ1470" s="117"/>
      <c r="FAA1470" s="117"/>
      <c r="FAB1470" s="117"/>
      <c r="FAC1470" s="117"/>
      <c r="FAD1470" s="117"/>
      <c r="FAE1470" s="117"/>
      <c r="FAF1470" s="117"/>
      <c r="FAG1470" s="117"/>
      <c r="FAH1470" s="117"/>
      <c r="FAI1470" s="117"/>
      <c r="FAJ1470" s="117"/>
      <c r="FAK1470" s="117"/>
      <c r="FAL1470" s="117"/>
      <c r="FAM1470" s="117"/>
      <c r="FAN1470" s="117"/>
      <c r="FAO1470" s="117"/>
      <c r="FAP1470" s="117"/>
      <c r="FAQ1470" s="117"/>
      <c r="FAR1470" s="117"/>
      <c r="FAS1470" s="117"/>
      <c r="FAT1470" s="117"/>
      <c r="FAU1470" s="117"/>
      <c r="FAV1470" s="117"/>
      <c r="FAW1470" s="117"/>
      <c r="FAX1470" s="117"/>
      <c r="FAY1470" s="117"/>
      <c r="FAZ1470" s="117"/>
      <c r="FBA1470" s="117"/>
      <c r="FBB1470" s="117"/>
      <c r="FBC1470" s="117"/>
      <c r="FBD1470" s="117"/>
      <c r="FBE1470" s="117"/>
      <c r="FBF1470" s="117"/>
      <c r="FBG1470" s="117"/>
      <c r="FBH1470" s="117"/>
      <c r="FBI1470" s="117"/>
      <c r="FBJ1470" s="117"/>
      <c r="FBK1470" s="117"/>
      <c r="FBL1470" s="117"/>
      <c r="FBM1470" s="117"/>
      <c r="FBN1470" s="117"/>
      <c r="FBO1470" s="117"/>
      <c r="FBP1470" s="117"/>
      <c r="FBQ1470" s="117"/>
      <c r="FBR1470" s="117"/>
      <c r="FBS1470" s="117"/>
      <c r="FBT1470" s="117"/>
      <c r="FBU1470" s="117"/>
      <c r="FBV1470" s="117"/>
      <c r="FBW1470" s="117"/>
      <c r="FBX1470" s="117"/>
      <c r="FBY1470" s="117"/>
      <c r="FBZ1470" s="117"/>
      <c r="FCA1470" s="117"/>
      <c r="FCB1470" s="117"/>
      <c r="FCC1470" s="117"/>
      <c r="FCD1470" s="117"/>
      <c r="FCE1470" s="117"/>
      <c r="FCF1470" s="117"/>
      <c r="FCG1470" s="117"/>
      <c r="FCH1470" s="117"/>
      <c r="FCI1470" s="117"/>
      <c r="FCJ1470" s="117"/>
      <c r="FCK1470" s="117"/>
      <c r="FCL1470" s="117"/>
      <c r="FCM1470" s="117"/>
      <c r="FCN1470" s="117"/>
      <c r="FCO1470" s="117"/>
      <c r="FCP1470" s="117"/>
      <c r="FCQ1470" s="117"/>
      <c r="FCR1470" s="117"/>
      <c r="FCS1470" s="117"/>
      <c r="FCT1470" s="117"/>
      <c r="FCU1470" s="117"/>
      <c r="FCV1470" s="117"/>
      <c r="FCW1470" s="117"/>
      <c r="FCX1470" s="117"/>
      <c r="FCY1470" s="117"/>
      <c r="FCZ1470" s="117"/>
      <c r="FDA1470" s="117"/>
      <c r="FDB1470" s="117"/>
      <c r="FDC1470" s="117"/>
      <c r="FDD1470" s="117"/>
      <c r="FDE1470" s="117"/>
      <c r="FDF1470" s="117"/>
      <c r="FDG1470" s="117"/>
      <c r="FDH1470" s="117"/>
      <c r="FDI1470" s="117"/>
      <c r="FDJ1470" s="117"/>
      <c r="FDK1470" s="117"/>
      <c r="FDL1470" s="117"/>
      <c r="FDM1470" s="117"/>
      <c r="FDN1470" s="117"/>
      <c r="FDO1470" s="117"/>
      <c r="FDP1470" s="117"/>
      <c r="FDQ1470" s="117"/>
      <c r="FDR1470" s="117"/>
      <c r="FDS1470" s="117"/>
      <c r="FDT1470" s="117"/>
      <c r="FDU1470" s="117"/>
      <c r="FDV1470" s="117"/>
      <c r="FDW1470" s="117"/>
      <c r="FDX1470" s="117"/>
      <c r="FDY1470" s="117"/>
      <c r="FDZ1470" s="117"/>
      <c r="FEA1470" s="117"/>
      <c r="FEB1470" s="117"/>
      <c r="FEC1470" s="117"/>
      <c r="FED1470" s="117"/>
      <c r="FEE1470" s="117"/>
      <c r="FEF1470" s="117"/>
      <c r="FEG1470" s="117"/>
      <c r="FEH1470" s="117"/>
      <c r="FEI1470" s="117"/>
      <c r="FEJ1470" s="117"/>
      <c r="FEK1470" s="117"/>
      <c r="FEL1470" s="117"/>
      <c r="FEM1470" s="117"/>
      <c r="FEN1470" s="117"/>
      <c r="FEO1470" s="117"/>
      <c r="FEP1470" s="117"/>
      <c r="FEQ1470" s="117"/>
      <c r="FER1470" s="117"/>
      <c r="FES1470" s="117"/>
      <c r="FET1470" s="117"/>
      <c r="FEU1470" s="117"/>
      <c r="FEV1470" s="117"/>
      <c r="FEW1470" s="117"/>
      <c r="FEX1470" s="117"/>
      <c r="FEY1470" s="117"/>
      <c r="FEZ1470" s="117"/>
      <c r="FFA1470" s="117"/>
      <c r="FFB1470" s="117"/>
      <c r="FFC1470" s="117"/>
      <c r="FFD1470" s="117"/>
      <c r="FFE1470" s="117"/>
      <c r="FFF1470" s="117"/>
      <c r="FFG1470" s="117"/>
      <c r="FFH1470" s="117"/>
      <c r="FFI1470" s="117"/>
      <c r="FFJ1470" s="117"/>
      <c r="FFK1470" s="117"/>
      <c r="FFL1470" s="117"/>
      <c r="FFM1470" s="117"/>
      <c r="FFN1470" s="117"/>
      <c r="FFO1470" s="117"/>
      <c r="FFP1470" s="117"/>
      <c r="FFQ1470" s="117"/>
      <c r="FFR1470" s="117"/>
      <c r="FFS1470" s="117"/>
      <c r="FFT1470" s="117"/>
      <c r="FFU1470" s="117"/>
      <c r="FFV1470" s="117"/>
      <c r="FFW1470" s="117"/>
      <c r="FFX1470" s="117"/>
      <c r="FFY1470" s="117"/>
      <c r="FFZ1470" s="117"/>
      <c r="FGA1470" s="117"/>
      <c r="FGB1470" s="117"/>
      <c r="FGC1470" s="117"/>
      <c r="FGD1470" s="117"/>
      <c r="FGE1470" s="117"/>
      <c r="FGF1470" s="117"/>
      <c r="FGG1470" s="117"/>
      <c r="FGH1470" s="117"/>
      <c r="FGI1470" s="117"/>
      <c r="FGJ1470" s="117"/>
      <c r="FGK1470" s="117"/>
      <c r="FGL1470" s="117"/>
      <c r="FGM1470" s="117"/>
      <c r="FGN1470" s="117"/>
      <c r="FGO1470" s="117"/>
      <c r="FGP1470" s="117"/>
      <c r="FGQ1470" s="117"/>
      <c r="FGR1470" s="117"/>
      <c r="FGS1470" s="117"/>
      <c r="FGT1470" s="117"/>
      <c r="FGU1470" s="117"/>
      <c r="FGV1470" s="117"/>
      <c r="FGW1470" s="117"/>
      <c r="FGX1470" s="117"/>
      <c r="FGY1470" s="117"/>
      <c r="FGZ1470" s="117"/>
      <c r="FHA1470" s="117"/>
      <c r="FHB1470" s="117"/>
      <c r="FHC1470" s="117"/>
      <c r="FHD1470" s="117"/>
      <c r="FHE1470" s="117"/>
      <c r="FHF1470" s="117"/>
      <c r="FHG1470" s="117"/>
      <c r="FHH1470" s="117"/>
      <c r="FHI1470" s="117"/>
      <c r="FHJ1470" s="117"/>
      <c r="FHK1470" s="117"/>
      <c r="FHL1470" s="117"/>
      <c r="FHM1470" s="117"/>
      <c r="FHN1470" s="117"/>
      <c r="FHO1470" s="117"/>
      <c r="FHP1470" s="117"/>
      <c r="FHQ1470" s="117"/>
      <c r="FHR1470" s="117"/>
      <c r="FHS1470" s="117"/>
      <c r="FHT1470" s="117"/>
      <c r="FHU1470" s="117"/>
      <c r="FHV1470" s="117"/>
      <c r="FHW1470" s="117"/>
      <c r="FHX1470" s="117"/>
      <c r="FHY1470" s="117"/>
      <c r="FHZ1470" s="117"/>
      <c r="FIA1470" s="117"/>
      <c r="FIB1470" s="117"/>
      <c r="FIC1470" s="117"/>
      <c r="FID1470" s="117"/>
      <c r="FIE1470" s="117"/>
      <c r="FIF1470" s="117"/>
      <c r="FIG1470" s="117"/>
      <c r="FIH1470" s="117"/>
      <c r="FII1470" s="117"/>
      <c r="FIJ1470" s="117"/>
      <c r="FIK1470" s="117"/>
      <c r="FIL1470" s="117"/>
      <c r="FIM1470" s="117"/>
      <c r="FIN1470" s="117"/>
      <c r="FIO1470" s="117"/>
      <c r="FIP1470" s="117"/>
      <c r="FIQ1470" s="117"/>
      <c r="FIR1470" s="117"/>
      <c r="FIS1470" s="117"/>
      <c r="FIT1470" s="117"/>
      <c r="FIU1470" s="117"/>
      <c r="FIV1470" s="117"/>
      <c r="FIW1470" s="117"/>
      <c r="FIX1470" s="117"/>
      <c r="FIY1470" s="117"/>
      <c r="FIZ1470" s="117"/>
      <c r="FJA1470" s="117"/>
      <c r="FJB1470" s="117"/>
      <c r="FJC1470" s="117"/>
      <c r="FJD1470" s="117"/>
      <c r="FJE1470" s="117"/>
      <c r="FJF1470" s="117"/>
      <c r="FJG1470" s="117"/>
      <c r="FJH1470" s="117"/>
      <c r="FJI1470" s="117"/>
      <c r="FJJ1470" s="117"/>
      <c r="FJK1470" s="117"/>
      <c r="FJL1470" s="117"/>
      <c r="FJM1470" s="117"/>
      <c r="FJN1470" s="117"/>
      <c r="FJO1470" s="117"/>
      <c r="FJP1470" s="117"/>
      <c r="FJQ1470" s="117"/>
      <c r="FJR1470" s="117"/>
      <c r="FJS1470" s="117"/>
      <c r="FJT1470" s="117"/>
      <c r="FJU1470" s="117"/>
      <c r="FJV1470" s="117"/>
      <c r="FJW1470" s="117"/>
      <c r="FJX1470" s="117"/>
      <c r="FJY1470" s="117"/>
      <c r="FJZ1470" s="117"/>
      <c r="FKA1470" s="117"/>
      <c r="FKB1470" s="117"/>
      <c r="FKC1470" s="117"/>
      <c r="FKD1470" s="117"/>
      <c r="FKE1470" s="117"/>
      <c r="FKF1470" s="117"/>
      <c r="FKG1470" s="117"/>
      <c r="FKH1470" s="117"/>
      <c r="FKI1470" s="117"/>
      <c r="FKJ1470" s="117"/>
      <c r="FKK1470" s="117"/>
      <c r="FKL1470" s="117"/>
      <c r="FKM1470" s="117"/>
      <c r="FKN1470" s="117"/>
      <c r="FKO1470" s="117"/>
      <c r="FKP1470" s="117"/>
      <c r="FKQ1470" s="117"/>
      <c r="FKR1470" s="117"/>
      <c r="FKS1470" s="117"/>
      <c r="FKT1470" s="117"/>
      <c r="FKU1470" s="117"/>
      <c r="FKV1470" s="117"/>
      <c r="FKW1470" s="117"/>
      <c r="FKX1470" s="117"/>
      <c r="FKY1470" s="117"/>
      <c r="FKZ1470" s="117"/>
      <c r="FLA1470" s="117"/>
      <c r="FLB1470" s="117"/>
      <c r="FLC1470" s="117"/>
      <c r="FLD1470" s="117"/>
      <c r="FLE1470" s="117"/>
      <c r="FLF1470" s="117"/>
      <c r="FLG1470" s="117"/>
      <c r="FLH1470" s="117"/>
      <c r="FLI1470" s="117"/>
      <c r="FLJ1470" s="117"/>
      <c r="FLK1470" s="117"/>
      <c r="FLL1470" s="117"/>
      <c r="FLM1470" s="117"/>
      <c r="FLN1470" s="117"/>
      <c r="FLO1470" s="117"/>
      <c r="FLP1470" s="117"/>
      <c r="FLQ1470" s="117"/>
      <c r="FLR1470" s="117"/>
      <c r="FLS1470" s="117"/>
      <c r="FLT1470" s="117"/>
      <c r="FLU1470" s="117"/>
      <c r="FLV1470" s="117"/>
      <c r="FLW1470" s="117"/>
      <c r="FLX1470" s="117"/>
      <c r="FLY1470" s="117"/>
      <c r="FLZ1470" s="117"/>
      <c r="FMA1470" s="117"/>
      <c r="FMB1470" s="117"/>
      <c r="FMC1470" s="117"/>
      <c r="FMD1470" s="117"/>
      <c r="FME1470" s="117"/>
      <c r="FMF1470" s="117"/>
      <c r="FMG1470" s="117"/>
      <c r="FMH1470" s="117"/>
      <c r="FMI1470" s="117"/>
      <c r="FMJ1470" s="117"/>
      <c r="FMK1470" s="117"/>
      <c r="FML1470" s="117"/>
      <c r="FMM1470" s="117"/>
      <c r="FMN1470" s="117"/>
      <c r="FMO1470" s="117"/>
      <c r="FMP1470" s="117"/>
      <c r="FMQ1470" s="117"/>
      <c r="FMR1470" s="117"/>
      <c r="FMS1470" s="117"/>
      <c r="FMT1470" s="117"/>
      <c r="FMU1470" s="117"/>
      <c r="FMV1470" s="117"/>
      <c r="FMW1470" s="117"/>
      <c r="FMX1470" s="117"/>
      <c r="FMY1470" s="117"/>
      <c r="FMZ1470" s="117"/>
      <c r="FNA1470" s="117"/>
      <c r="FNB1470" s="117"/>
      <c r="FNC1470" s="117"/>
      <c r="FND1470" s="117"/>
      <c r="FNE1470" s="117"/>
      <c r="FNF1470" s="117"/>
      <c r="FNG1470" s="117"/>
      <c r="FNH1470" s="117"/>
      <c r="FNI1470" s="117"/>
      <c r="FNJ1470" s="117"/>
      <c r="FNK1470" s="117"/>
      <c r="FNL1470" s="117"/>
      <c r="FNM1470" s="117"/>
      <c r="FNN1470" s="117"/>
      <c r="FNO1470" s="117"/>
      <c r="FNP1470" s="117"/>
      <c r="FNQ1470" s="117"/>
      <c r="FNR1470" s="117"/>
      <c r="FNS1470" s="117"/>
      <c r="FNT1470" s="117"/>
      <c r="FNU1470" s="117"/>
      <c r="FNV1470" s="117"/>
      <c r="FNW1470" s="117"/>
      <c r="FNX1470" s="117"/>
      <c r="FNY1470" s="117"/>
      <c r="FNZ1470" s="117"/>
      <c r="FOA1470" s="117"/>
      <c r="FOB1470" s="117"/>
      <c r="FOC1470" s="117"/>
      <c r="FOD1470" s="117"/>
      <c r="FOE1470" s="117"/>
      <c r="FOF1470" s="117"/>
      <c r="FOG1470" s="117"/>
      <c r="FOH1470" s="117"/>
      <c r="FOI1470" s="117"/>
      <c r="FOJ1470" s="117"/>
      <c r="FOK1470" s="117"/>
      <c r="FOL1470" s="117"/>
      <c r="FOM1470" s="117"/>
      <c r="FON1470" s="117"/>
      <c r="FOO1470" s="117"/>
      <c r="FOP1470" s="117"/>
      <c r="FOQ1470" s="117"/>
      <c r="FOR1470" s="117"/>
      <c r="FOS1470" s="117"/>
      <c r="FOT1470" s="117"/>
      <c r="FOU1470" s="117"/>
      <c r="FOV1470" s="117"/>
      <c r="FOW1470" s="117"/>
      <c r="FOX1470" s="117"/>
      <c r="FOY1470" s="117"/>
      <c r="FOZ1470" s="117"/>
      <c r="FPA1470" s="117"/>
      <c r="FPB1470" s="117"/>
      <c r="FPC1470" s="117"/>
      <c r="FPD1470" s="117"/>
      <c r="FPE1470" s="117"/>
      <c r="FPF1470" s="117"/>
      <c r="FPG1470" s="117"/>
      <c r="FPH1470" s="117"/>
      <c r="FPI1470" s="117"/>
      <c r="FPJ1470" s="117"/>
      <c r="FPK1470" s="117"/>
      <c r="FPL1470" s="117"/>
      <c r="FPM1470" s="117"/>
      <c r="FPN1470" s="117"/>
      <c r="FPO1470" s="117"/>
      <c r="FPP1470" s="117"/>
      <c r="FPQ1470" s="117"/>
      <c r="FPR1470" s="117"/>
      <c r="FPS1470" s="117"/>
      <c r="FPT1470" s="117"/>
      <c r="FPU1470" s="117"/>
      <c r="FPV1470" s="117"/>
      <c r="FPW1470" s="117"/>
      <c r="FPX1470" s="117"/>
      <c r="FPY1470" s="117"/>
      <c r="FPZ1470" s="117"/>
      <c r="FQA1470" s="117"/>
      <c r="FQB1470" s="117"/>
      <c r="FQC1470" s="117"/>
      <c r="FQD1470" s="117"/>
      <c r="FQE1470" s="117"/>
      <c r="FQF1470" s="117"/>
      <c r="FQG1470" s="117"/>
      <c r="FQH1470" s="117"/>
      <c r="FQI1470" s="117"/>
      <c r="FQJ1470" s="117"/>
      <c r="FQK1470" s="117"/>
      <c r="FQL1470" s="117"/>
      <c r="FQM1470" s="117"/>
      <c r="FQN1470" s="117"/>
      <c r="FQO1470" s="117"/>
      <c r="FQP1470" s="117"/>
      <c r="FQQ1470" s="117"/>
      <c r="FQR1470" s="117"/>
      <c r="FQS1470" s="117"/>
      <c r="FQT1470" s="117"/>
      <c r="FQU1470" s="117"/>
      <c r="FQV1470" s="117"/>
      <c r="FQW1470" s="117"/>
      <c r="FQX1470" s="117"/>
      <c r="FQY1470" s="117"/>
      <c r="FQZ1470" s="117"/>
      <c r="FRA1470" s="117"/>
      <c r="FRB1470" s="117"/>
      <c r="FRC1470" s="117"/>
      <c r="FRD1470" s="117"/>
      <c r="FRE1470" s="117"/>
      <c r="FRF1470" s="117"/>
      <c r="FRG1470" s="117"/>
      <c r="FRH1470" s="117"/>
      <c r="FRI1470" s="117"/>
      <c r="FRJ1470" s="117"/>
      <c r="FRK1470" s="117"/>
      <c r="FRL1470" s="117"/>
      <c r="FRM1470" s="117"/>
      <c r="FRN1470" s="117"/>
      <c r="FRO1470" s="117"/>
      <c r="FRP1470" s="117"/>
      <c r="FRQ1470" s="117"/>
      <c r="FRR1470" s="117"/>
      <c r="FRS1470" s="117"/>
      <c r="FRT1470" s="117"/>
      <c r="FRU1470" s="117"/>
      <c r="FRV1470" s="117"/>
      <c r="FRW1470" s="117"/>
      <c r="FRX1470" s="117"/>
      <c r="FRY1470" s="117"/>
      <c r="FRZ1470" s="117"/>
      <c r="FSA1470" s="117"/>
      <c r="FSB1470" s="117"/>
      <c r="FSC1470" s="117"/>
      <c r="FSD1470" s="117"/>
      <c r="FSE1470" s="117"/>
      <c r="FSF1470" s="117"/>
      <c r="FSG1470" s="117"/>
      <c r="FSH1470" s="117"/>
      <c r="FSI1470" s="117"/>
      <c r="FSJ1470" s="117"/>
      <c r="FSK1470" s="117"/>
      <c r="FSL1470" s="117"/>
      <c r="FSM1470" s="117"/>
      <c r="FSN1470" s="117"/>
      <c r="FSO1470" s="117"/>
      <c r="FSP1470" s="117"/>
      <c r="FSQ1470" s="117"/>
      <c r="FSR1470" s="117"/>
      <c r="FSS1470" s="117"/>
      <c r="FST1470" s="117"/>
      <c r="FSU1470" s="117"/>
      <c r="FSV1470" s="117"/>
      <c r="FSW1470" s="117"/>
      <c r="FSX1470" s="117"/>
      <c r="FSY1470" s="117"/>
      <c r="FSZ1470" s="117"/>
      <c r="FTA1470" s="117"/>
      <c r="FTB1470" s="117"/>
      <c r="FTC1470" s="117"/>
      <c r="FTD1470" s="117"/>
      <c r="FTE1470" s="117"/>
      <c r="FTF1470" s="117"/>
      <c r="FTG1470" s="117"/>
      <c r="FTH1470" s="117"/>
      <c r="FTI1470" s="117"/>
      <c r="FTJ1470" s="117"/>
      <c r="FTK1470" s="117"/>
      <c r="FTL1470" s="117"/>
      <c r="FTM1470" s="117"/>
      <c r="FTN1470" s="117"/>
      <c r="FTO1470" s="117"/>
      <c r="FTP1470" s="117"/>
      <c r="FTQ1470" s="117"/>
      <c r="FTR1470" s="117"/>
      <c r="FTS1470" s="117"/>
      <c r="FTT1470" s="117"/>
      <c r="FTU1470" s="117"/>
      <c r="FTV1470" s="117"/>
      <c r="FTW1470" s="117"/>
      <c r="FTX1470" s="117"/>
      <c r="FTY1470" s="117"/>
      <c r="FTZ1470" s="117"/>
      <c r="FUA1470" s="117"/>
      <c r="FUB1470" s="117"/>
      <c r="FUC1470" s="117"/>
      <c r="FUD1470" s="117"/>
      <c r="FUE1470" s="117"/>
      <c r="FUF1470" s="117"/>
      <c r="FUG1470" s="117"/>
      <c r="FUH1470" s="117"/>
      <c r="FUI1470" s="117"/>
      <c r="FUJ1470" s="117"/>
      <c r="FUK1470" s="117"/>
      <c r="FUL1470" s="117"/>
      <c r="FUM1470" s="117"/>
      <c r="FUN1470" s="117"/>
      <c r="FUO1470" s="117"/>
      <c r="FUP1470" s="117"/>
      <c r="FUQ1470" s="117"/>
      <c r="FUR1470" s="117"/>
      <c r="FUS1470" s="117"/>
      <c r="FUT1470" s="117"/>
      <c r="FUU1470" s="117"/>
      <c r="FUV1470" s="117"/>
      <c r="FUW1470" s="117"/>
      <c r="FUX1470" s="117"/>
      <c r="FUY1470" s="117"/>
      <c r="FUZ1470" s="117"/>
      <c r="FVA1470" s="117"/>
      <c r="FVB1470" s="117"/>
      <c r="FVC1470" s="117"/>
      <c r="FVD1470" s="117"/>
      <c r="FVE1470" s="117"/>
      <c r="FVF1470" s="117"/>
      <c r="FVG1470" s="117"/>
      <c r="FVH1470" s="117"/>
      <c r="FVI1470" s="117"/>
      <c r="FVJ1470" s="117"/>
      <c r="FVK1470" s="117"/>
      <c r="FVL1470" s="117"/>
      <c r="FVM1470" s="117"/>
      <c r="FVN1470" s="117"/>
      <c r="FVO1470" s="117"/>
      <c r="FVP1470" s="117"/>
      <c r="FVQ1470" s="117"/>
      <c r="FVR1470" s="117"/>
      <c r="FVS1470" s="117"/>
      <c r="FVT1470" s="117"/>
      <c r="FVU1470" s="117"/>
      <c r="FVV1470" s="117"/>
      <c r="FVW1470" s="117"/>
      <c r="FVX1470" s="117"/>
      <c r="FVY1470" s="117"/>
      <c r="FVZ1470" s="117"/>
      <c r="FWA1470" s="117"/>
      <c r="FWB1470" s="117"/>
      <c r="FWC1470" s="117"/>
      <c r="FWD1470" s="117"/>
      <c r="FWE1470" s="117"/>
      <c r="FWF1470" s="117"/>
      <c r="FWG1470" s="117"/>
      <c r="FWH1470" s="117"/>
      <c r="FWI1470" s="117"/>
      <c r="FWJ1470" s="117"/>
      <c r="FWK1470" s="117"/>
      <c r="FWL1470" s="117"/>
      <c r="FWM1470" s="117"/>
      <c r="FWN1470" s="117"/>
      <c r="FWO1470" s="117"/>
      <c r="FWP1470" s="117"/>
      <c r="FWQ1470" s="117"/>
      <c r="FWR1470" s="117"/>
      <c r="FWS1470" s="117"/>
      <c r="FWT1470" s="117"/>
      <c r="FWU1470" s="117"/>
      <c r="FWV1470" s="117"/>
      <c r="FWW1470" s="117"/>
      <c r="FWX1470" s="117"/>
      <c r="FWY1470" s="117"/>
      <c r="FWZ1470" s="117"/>
      <c r="FXA1470" s="117"/>
      <c r="FXB1470" s="117"/>
      <c r="FXC1470" s="117"/>
      <c r="FXD1470" s="117"/>
      <c r="FXE1470" s="117"/>
      <c r="FXF1470" s="117"/>
      <c r="FXG1470" s="117"/>
      <c r="FXH1470" s="117"/>
      <c r="FXI1470" s="117"/>
      <c r="FXJ1470" s="117"/>
      <c r="FXK1470" s="117"/>
      <c r="FXL1470" s="117"/>
      <c r="FXM1470" s="117"/>
      <c r="FXN1470" s="117"/>
      <c r="FXO1470" s="117"/>
      <c r="FXP1470" s="117"/>
      <c r="FXQ1470" s="117"/>
      <c r="FXR1470" s="117"/>
      <c r="FXS1470" s="117"/>
      <c r="FXT1470" s="117"/>
      <c r="FXU1470" s="117"/>
      <c r="FXV1470" s="117"/>
      <c r="FXW1470" s="117"/>
      <c r="FXX1470" s="117"/>
      <c r="FXY1470" s="117"/>
      <c r="FXZ1470" s="117"/>
      <c r="FYA1470" s="117"/>
      <c r="FYB1470" s="117"/>
      <c r="FYC1470" s="117"/>
      <c r="FYD1470" s="117"/>
      <c r="FYE1470" s="117"/>
      <c r="FYF1470" s="117"/>
      <c r="FYG1470" s="117"/>
      <c r="FYH1470" s="117"/>
      <c r="FYI1470" s="117"/>
      <c r="FYJ1470" s="117"/>
      <c r="FYK1470" s="117"/>
      <c r="FYL1470" s="117"/>
      <c r="FYM1470" s="117"/>
      <c r="FYN1470" s="117"/>
      <c r="FYO1470" s="117"/>
      <c r="FYP1470" s="117"/>
      <c r="FYQ1470" s="117"/>
      <c r="FYR1470" s="117"/>
      <c r="FYS1470" s="117"/>
      <c r="FYT1470" s="117"/>
      <c r="FYU1470" s="117"/>
      <c r="FYV1470" s="117"/>
      <c r="FYW1470" s="117"/>
      <c r="FYX1470" s="117"/>
      <c r="FYY1470" s="117"/>
      <c r="FYZ1470" s="117"/>
      <c r="FZA1470" s="117"/>
      <c r="FZB1470" s="117"/>
      <c r="FZC1470" s="117"/>
      <c r="FZD1470" s="117"/>
      <c r="FZE1470" s="117"/>
      <c r="FZF1470" s="117"/>
      <c r="FZG1470" s="117"/>
      <c r="FZH1470" s="117"/>
      <c r="FZI1470" s="117"/>
      <c r="FZJ1470" s="117"/>
      <c r="FZK1470" s="117"/>
      <c r="FZL1470" s="117"/>
      <c r="FZM1470" s="117"/>
      <c r="FZN1470" s="117"/>
      <c r="FZO1470" s="117"/>
      <c r="FZP1470" s="117"/>
      <c r="FZQ1470" s="117"/>
      <c r="FZR1470" s="117"/>
      <c r="FZS1470" s="117"/>
      <c r="FZT1470" s="117"/>
      <c r="FZU1470" s="117"/>
      <c r="FZV1470" s="117"/>
      <c r="FZW1470" s="117"/>
      <c r="FZX1470" s="117"/>
      <c r="FZY1470" s="117"/>
      <c r="FZZ1470" s="117"/>
      <c r="GAA1470" s="117"/>
      <c r="GAB1470" s="117"/>
      <c r="GAC1470" s="117"/>
      <c r="GAD1470" s="117"/>
      <c r="GAE1470" s="117"/>
      <c r="GAF1470" s="117"/>
      <c r="GAG1470" s="117"/>
      <c r="GAH1470" s="117"/>
      <c r="GAI1470" s="117"/>
      <c r="GAJ1470" s="117"/>
      <c r="GAK1470" s="117"/>
      <c r="GAL1470" s="117"/>
      <c r="GAM1470" s="117"/>
      <c r="GAN1470" s="117"/>
      <c r="GAO1470" s="117"/>
      <c r="GAP1470" s="117"/>
      <c r="GAQ1470" s="117"/>
      <c r="GAR1470" s="117"/>
      <c r="GAS1470" s="117"/>
      <c r="GAT1470" s="117"/>
      <c r="GAU1470" s="117"/>
      <c r="GAV1470" s="117"/>
      <c r="GAW1470" s="117"/>
      <c r="GAX1470" s="117"/>
      <c r="GAY1470" s="117"/>
      <c r="GAZ1470" s="117"/>
      <c r="GBA1470" s="117"/>
      <c r="GBB1470" s="117"/>
      <c r="GBC1470" s="117"/>
      <c r="GBD1470" s="117"/>
      <c r="GBE1470" s="117"/>
      <c r="GBF1470" s="117"/>
      <c r="GBG1470" s="117"/>
      <c r="GBH1470" s="117"/>
      <c r="GBI1470" s="117"/>
      <c r="GBJ1470" s="117"/>
      <c r="GBK1470" s="117"/>
      <c r="GBL1470" s="117"/>
      <c r="GBM1470" s="117"/>
      <c r="GBN1470" s="117"/>
      <c r="GBO1470" s="117"/>
      <c r="GBP1470" s="117"/>
      <c r="GBQ1470" s="117"/>
      <c r="GBR1470" s="117"/>
      <c r="GBS1470" s="117"/>
      <c r="GBT1470" s="117"/>
      <c r="GBU1470" s="117"/>
      <c r="GBV1470" s="117"/>
      <c r="GBW1470" s="117"/>
      <c r="GBX1470" s="117"/>
      <c r="GBY1470" s="117"/>
      <c r="GBZ1470" s="117"/>
      <c r="GCA1470" s="117"/>
      <c r="GCB1470" s="117"/>
      <c r="GCC1470" s="117"/>
      <c r="GCD1470" s="117"/>
      <c r="GCE1470" s="117"/>
      <c r="GCF1470" s="117"/>
      <c r="GCG1470" s="117"/>
      <c r="GCH1470" s="117"/>
      <c r="GCI1470" s="117"/>
      <c r="GCJ1470" s="117"/>
      <c r="GCK1470" s="117"/>
      <c r="GCL1470" s="117"/>
      <c r="GCM1470" s="117"/>
      <c r="GCN1470" s="117"/>
      <c r="GCO1470" s="117"/>
      <c r="GCP1470" s="117"/>
      <c r="GCQ1470" s="117"/>
      <c r="GCR1470" s="117"/>
      <c r="GCS1470" s="117"/>
      <c r="GCT1470" s="117"/>
      <c r="GCU1470" s="117"/>
      <c r="GCV1470" s="117"/>
      <c r="GCW1470" s="117"/>
      <c r="GCX1470" s="117"/>
      <c r="GCY1470" s="117"/>
      <c r="GCZ1470" s="117"/>
      <c r="GDA1470" s="117"/>
      <c r="GDB1470" s="117"/>
      <c r="GDC1470" s="117"/>
      <c r="GDD1470" s="117"/>
      <c r="GDE1470" s="117"/>
      <c r="GDF1470" s="117"/>
      <c r="GDG1470" s="117"/>
      <c r="GDH1470" s="117"/>
      <c r="GDI1470" s="117"/>
      <c r="GDJ1470" s="117"/>
      <c r="GDK1470" s="117"/>
      <c r="GDL1470" s="117"/>
      <c r="GDM1470" s="117"/>
      <c r="GDN1470" s="117"/>
      <c r="GDO1470" s="117"/>
      <c r="GDP1470" s="117"/>
      <c r="GDQ1470" s="117"/>
      <c r="GDR1470" s="117"/>
      <c r="GDS1470" s="117"/>
      <c r="GDT1470" s="117"/>
      <c r="GDU1470" s="117"/>
      <c r="GDV1470" s="117"/>
      <c r="GDW1470" s="117"/>
      <c r="GDX1470" s="117"/>
      <c r="GDY1470" s="117"/>
      <c r="GDZ1470" s="117"/>
      <c r="GEA1470" s="117"/>
      <c r="GEB1470" s="117"/>
      <c r="GEC1470" s="117"/>
      <c r="GED1470" s="117"/>
      <c r="GEE1470" s="117"/>
      <c r="GEF1470" s="117"/>
      <c r="GEG1470" s="117"/>
      <c r="GEH1470" s="117"/>
      <c r="GEI1470" s="117"/>
      <c r="GEJ1470" s="117"/>
      <c r="GEK1470" s="117"/>
      <c r="GEL1470" s="117"/>
      <c r="GEM1470" s="117"/>
      <c r="GEN1470" s="117"/>
      <c r="GEO1470" s="117"/>
      <c r="GEP1470" s="117"/>
      <c r="GEQ1470" s="117"/>
      <c r="GER1470" s="117"/>
      <c r="GES1470" s="117"/>
      <c r="GET1470" s="117"/>
      <c r="GEU1470" s="117"/>
      <c r="GEV1470" s="117"/>
      <c r="GEW1470" s="117"/>
      <c r="GEX1470" s="117"/>
      <c r="GEY1470" s="117"/>
      <c r="GEZ1470" s="117"/>
      <c r="GFA1470" s="117"/>
      <c r="GFB1470" s="117"/>
      <c r="GFC1470" s="117"/>
      <c r="GFD1470" s="117"/>
      <c r="GFE1470" s="117"/>
      <c r="GFF1470" s="117"/>
      <c r="GFG1470" s="117"/>
      <c r="GFH1470" s="117"/>
      <c r="GFI1470" s="117"/>
      <c r="GFJ1470" s="117"/>
      <c r="GFK1470" s="117"/>
      <c r="GFL1470" s="117"/>
      <c r="GFM1470" s="117"/>
      <c r="GFN1470" s="117"/>
      <c r="GFO1470" s="117"/>
      <c r="GFP1470" s="117"/>
      <c r="GFQ1470" s="117"/>
      <c r="GFR1470" s="117"/>
      <c r="GFS1470" s="117"/>
      <c r="GFT1470" s="117"/>
      <c r="GFU1470" s="117"/>
      <c r="GFV1470" s="117"/>
      <c r="GFW1470" s="117"/>
      <c r="GFX1470" s="117"/>
      <c r="GFY1470" s="117"/>
      <c r="GFZ1470" s="117"/>
      <c r="GGA1470" s="117"/>
      <c r="GGB1470" s="117"/>
      <c r="GGC1470" s="117"/>
      <c r="GGD1470" s="117"/>
      <c r="GGE1470" s="117"/>
      <c r="GGF1470" s="117"/>
      <c r="GGG1470" s="117"/>
      <c r="GGH1470" s="117"/>
      <c r="GGI1470" s="117"/>
      <c r="GGJ1470" s="117"/>
      <c r="GGK1470" s="117"/>
      <c r="GGL1470" s="117"/>
      <c r="GGM1470" s="117"/>
      <c r="GGN1470" s="117"/>
      <c r="GGO1470" s="117"/>
      <c r="GGP1470" s="117"/>
      <c r="GGQ1470" s="117"/>
      <c r="GGR1470" s="117"/>
      <c r="GGS1470" s="117"/>
      <c r="GGT1470" s="117"/>
      <c r="GGU1470" s="117"/>
      <c r="GGV1470" s="117"/>
      <c r="GGW1470" s="117"/>
      <c r="GGX1470" s="117"/>
      <c r="GGY1470" s="117"/>
      <c r="GGZ1470" s="117"/>
      <c r="GHA1470" s="117"/>
      <c r="GHB1470" s="117"/>
      <c r="GHC1470" s="117"/>
      <c r="GHD1470" s="117"/>
      <c r="GHE1470" s="117"/>
      <c r="GHF1470" s="117"/>
      <c r="GHG1470" s="117"/>
      <c r="GHH1470" s="117"/>
      <c r="GHI1470" s="117"/>
      <c r="GHJ1470" s="117"/>
      <c r="GHK1470" s="117"/>
      <c r="GHL1470" s="117"/>
      <c r="GHM1470" s="117"/>
      <c r="GHN1470" s="117"/>
      <c r="GHO1470" s="117"/>
      <c r="GHP1470" s="117"/>
      <c r="GHQ1470" s="117"/>
      <c r="GHR1470" s="117"/>
      <c r="GHS1470" s="117"/>
      <c r="GHT1470" s="117"/>
      <c r="GHU1470" s="117"/>
      <c r="GHV1470" s="117"/>
      <c r="GHW1470" s="117"/>
      <c r="GHX1470" s="117"/>
      <c r="GHY1470" s="117"/>
      <c r="GHZ1470" s="117"/>
      <c r="GIA1470" s="117"/>
      <c r="GIB1470" s="117"/>
      <c r="GIC1470" s="117"/>
      <c r="GID1470" s="117"/>
      <c r="GIE1470" s="117"/>
      <c r="GIF1470" s="117"/>
      <c r="GIG1470" s="117"/>
      <c r="GIH1470" s="117"/>
      <c r="GII1470" s="117"/>
      <c r="GIJ1470" s="117"/>
      <c r="GIK1470" s="117"/>
      <c r="GIL1470" s="117"/>
      <c r="GIM1470" s="117"/>
      <c r="GIN1470" s="117"/>
      <c r="GIO1470" s="117"/>
      <c r="GIP1470" s="117"/>
      <c r="GIQ1470" s="117"/>
      <c r="GIR1470" s="117"/>
      <c r="GIS1470" s="117"/>
      <c r="GIT1470" s="117"/>
      <c r="GIU1470" s="117"/>
      <c r="GIV1470" s="117"/>
      <c r="GIW1470" s="117"/>
      <c r="GIX1470" s="117"/>
      <c r="GIY1470" s="117"/>
      <c r="GIZ1470" s="117"/>
      <c r="GJA1470" s="117"/>
      <c r="GJB1470" s="117"/>
      <c r="GJC1470" s="117"/>
      <c r="GJD1470" s="117"/>
      <c r="GJE1470" s="117"/>
      <c r="GJF1470" s="117"/>
      <c r="GJG1470" s="117"/>
      <c r="GJH1470" s="117"/>
      <c r="GJI1470" s="117"/>
      <c r="GJJ1470" s="117"/>
      <c r="GJK1470" s="117"/>
      <c r="GJL1470" s="117"/>
      <c r="GJM1470" s="117"/>
      <c r="GJN1470" s="117"/>
      <c r="GJO1470" s="117"/>
      <c r="GJP1470" s="117"/>
      <c r="GJQ1470" s="117"/>
      <c r="GJR1470" s="117"/>
      <c r="GJS1470" s="117"/>
      <c r="GJT1470" s="117"/>
      <c r="GJU1470" s="117"/>
      <c r="GJV1470" s="117"/>
      <c r="GJW1470" s="117"/>
      <c r="GJX1470" s="117"/>
      <c r="GJY1470" s="117"/>
      <c r="GJZ1470" s="117"/>
      <c r="GKA1470" s="117"/>
      <c r="GKB1470" s="117"/>
      <c r="GKC1470" s="117"/>
      <c r="GKD1470" s="117"/>
      <c r="GKE1470" s="117"/>
      <c r="GKF1470" s="117"/>
      <c r="GKG1470" s="117"/>
      <c r="GKH1470" s="117"/>
      <c r="GKI1470" s="117"/>
      <c r="GKJ1470" s="117"/>
      <c r="GKK1470" s="117"/>
      <c r="GKL1470" s="117"/>
      <c r="GKM1470" s="117"/>
      <c r="GKN1470" s="117"/>
      <c r="GKO1470" s="117"/>
      <c r="GKP1470" s="117"/>
      <c r="GKQ1470" s="117"/>
      <c r="GKR1470" s="117"/>
      <c r="GKS1470" s="117"/>
      <c r="GKT1470" s="117"/>
      <c r="GKU1470" s="117"/>
      <c r="GKV1470" s="117"/>
      <c r="GKW1470" s="117"/>
      <c r="GKX1470" s="117"/>
      <c r="GKY1470" s="117"/>
      <c r="GKZ1470" s="117"/>
      <c r="GLA1470" s="117"/>
      <c r="GLB1470" s="117"/>
      <c r="GLC1470" s="117"/>
      <c r="GLD1470" s="117"/>
      <c r="GLE1470" s="117"/>
      <c r="GLF1470" s="117"/>
      <c r="GLG1470" s="117"/>
      <c r="GLH1470" s="117"/>
      <c r="GLI1470" s="117"/>
      <c r="GLJ1470" s="117"/>
      <c r="GLK1470" s="117"/>
      <c r="GLL1470" s="117"/>
      <c r="GLM1470" s="117"/>
      <c r="GLN1470" s="117"/>
      <c r="GLO1470" s="117"/>
      <c r="GLP1470" s="117"/>
      <c r="GLQ1470" s="117"/>
      <c r="GLR1470" s="117"/>
      <c r="GLS1470" s="117"/>
      <c r="GLT1470" s="117"/>
      <c r="GLU1470" s="117"/>
      <c r="GLV1470" s="117"/>
      <c r="GLW1470" s="117"/>
      <c r="GLX1470" s="117"/>
      <c r="GLY1470" s="117"/>
      <c r="GLZ1470" s="117"/>
      <c r="GMA1470" s="117"/>
      <c r="GMB1470" s="117"/>
      <c r="GMC1470" s="117"/>
      <c r="GMD1470" s="117"/>
      <c r="GME1470" s="117"/>
      <c r="GMF1470" s="117"/>
      <c r="GMG1470" s="117"/>
      <c r="GMH1470" s="117"/>
      <c r="GMI1470" s="117"/>
      <c r="GMJ1470" s="117"/>
      <c r="GMK1470" s="117"/>
      <c r="GML1470" s="117"/>
      <c r="GMM1470" s="117"/>
      <c r="GMN1470" s="117"/>
      <c r="GMO1470" s="117"/>
      <c r="GMP1470" s="117"/>
      <c r="GMQ1470" s="117"/>
      <c r="GMR1470" s="117"/>
      <c r="GMS1470" s="117"/>
      <c r="GMT1470" s="117"/>
      <c r="GMU1470" s="117"/>
      <c r="GMV1470" s="117"/>
      <c r="GMW1470" s="117"/>
      <c r="GMX1470" s="117"/>
      <c r="GMY1470" s="117"/>
      <c r="GMZ1470" s="117"/>
      <c r="GNA1470" s="117"/>
      <c r="GNB1470" s="117"/>
      <c r="GNC1470" s="117"/>
      <c r="GND1470" s="117"/>
      <c r="GNE1470" s="117"/>
      <c r="GNF1470" s="117"/>
      <c r="GNG1470" s="117"/>
      <c r="GNH1470" s="117"/>
      <c r="GNI1470" s="117"/>
      <c r="GNJ1470" s="117"/>
      <c r="GNK1470" s="117"/>
      <c r="GNL1470" s="117"/>
      <c r="GNM1470" s="117"/>
      <c r="GNN1470" s="117"/>
      <c r="GNO1470" s="117"/>
      <c r="GNP1470" s="117"/>
      <c r="GNQ1470" s="117"/>
      <c r="GNR1470" s="117"/>
      <c r="GNS1470" s="117"/>
      <c r="GNT1470" s="117"/>
      <c r="GNU1470" s="117"/>
      <c r="GNV1470" s="117"/>
      <c r="GNW1470" s="117"/>
      <c r="GNX1470" s="117"/>
      <c r="GNY1470" s="117"/>
      <c r="GNZ1470" s="117"/>
      <c r="GOA1470" s="117"/>
      <c r="GOB1470" s="117"/>
      <c r="GOC1470" s="117"/>
      <c r="GOD1470" s="117"/>
      <c r="GOE1470" s="117"/>
      <c r="GOF1470" s="117"/>
      <c r="GOG1470" s="117"/>
      <c r="GOH1470" s="117"/>
      <c r="GOI1470" s="117"/>
      <c r="GOJ1470" s="117"/>
      <c r="GOK1470" s="117"/>
      <c r="GOL1470" s="117"/>
      <c r="GOM1470" s="117"/>
      <c r="GON1470" s="117"/>
      <c r="GOO1470" s="117"/>
      <c r="GOP1470" s="117"/>
      <c r="GOQ1470" s="117"/>
      <c r="GOR1470" s="117"/>
      <c r="GOS1470" s="117"/>
      <c r="GOT1470" s="117"/>
      <c r="GOU1470" s="117"/>
      <c r="GOV1470" s="117"/>
      <c r="GOW1470" s="117"/>
      <c r="GOX1470" s="117"/>
      <c r="GOY1470" s="117"/>
      <c r="GOZ1470" s="117"/>
      <c r="GPA1470" s="117"/>
      <c r="GPB1470" s="117"/>
      <c r="GPC1470" s="117"/>
      <c r="GPD1470" s="117"/>
      <c r="GPE1470" s="117"/>
      <c r="GPF1470" s="117"/>
      <c r="GPG1470" s="117"/>
      <c r="GPH1470" s="117"/>
      <c r="GPI1470" s="117"/>
      <c r="GPJ1470" s="117"/>
      <c r="GPK1470" s="117"/>
      <c r="GPL1470" s="117"/>
      <c r="GPM1470" s="117"/>
      <c r="GPN1470" s="117"/>
      <c r="GPO1470" s="117"/>
      <c r="GPP1470" s="117"/>
      <c r="GPQ1470" s="117"/>
      <c r="GPR1470" s="117"/>
      <c r="GPS1470" s="117"/>
      <c r="GPT1470" s="117"/>
      <c r="GPU1470" s="117"/>
      <c r="GPV1470" s="117"/>
      <c r="GPW1470" s="117"/>
      <c r="GPX1470" s="117"/>
      <c r="GPY1470" s="117"/>
      <c r="GPZ1470" s="117"/>
      <c r="GQA1470" s="117"/>
      <c r="GQB1470" s="117"/>
      <c r="GQC1470" s="117"/>
      <c r="GQD1470" s="117"/>
      <c r="GQE1470" s="117"/>
      <c r="GQF1470" s="117"/>
      <c r="GQG1470" s="117"/>
      <c r="GQH1470" s="117"/>
      <c r="GQI1470" s="117"/>
      <c r="GQJ1470" s="117"/>
      <c r="GQK1470" s="117"/>
      <c r="GQL1470" s="117"/>
      <c r="GQM1470" s="117"/>
      <c r="GQN1470" s="117"/>
      <c r="GQO1470" s="117"/>
      <c r="GQP1470" s="117"/>
      <c r="GQQ1470" s="117"/>
      <c r="GQR1470" s="117"/>
      <c r="GQS1470" s="117"/>
      <c r="GQT1470" s="117"/>
      <c r="GQU1470" s="117"/>
      <c r="GQV1470" s="117"/>
      <c r="GQW1470" s="117"/>
      <c r="GQX1470" s="117"/>
      <c r="GQY1470" s="117"/>
      <c r="GQZ1470" s="117"/>
      <c r="GRA1470" s="117"/>
      <c r="GRB1470" s="117"/>
      <c r="GRC1470" s="117"/>
      <c r="GRD1470" s="117"/>
      <c r="GRE1470" s="117"/>
      <c r="GRF1470" s="117"/>
      <c r="GRG1470" s="117"/>
      <c r="GRH1470" s="117"/>
      <c r="GRI1470" s="117"/>
      <c r="GRJ1470" s="117"/>
      <c r="GRK1470" s="117"/>
      <c r="GRL1470" s="117"/>
      <c r="GRM1470" s="117"/>
      <c r="GRN1470" s="117"/>
      <c r="GRO1470" s="117"/>
      <c r="GRP1470" s="117"/>
      <c r="GRQ1470" s="117"/>
      <c r="GRR1470" s="117"/>
      <c r="GRS1470" s="117"/>
      <c r="GRT1470" s="117"/>
      <c r="GRU1470" s="117"/>
      <c r="GRV1470" s="117"/>
      <c r="GRW1470" s="117"/>
      <c r="GRX1470" s="117"/>
      <c r="GRY1470" s="117"/>
      <c r="GRZ1470" s="117"/>
      <c r="GSA1470" s="117"/>
      <c r="GSB1470" s="117"/>
      <c r="GSC1470" s="117"/>
      <c r="GSD1470" s="117"/>
      <c r="GSE1470" s="117"/>
      <c r="GSF1470" s="117"/>
      <c r="GSG1470" s="117"/>
      <c r="GSH1470" s="117"/>
      <c r="GSI1470" s="117"/>
      <c r="GSJ1470" s="117"/>
      <c r="GSK1470" s="117"/>
      <c r="GSL1470" s="117"/>
      <c r="GSM1470" s="117"/>
      <c r="GSN1470" s="117"/>
      <c r="GSO1470" s="117"/>
      <c r="GSP1470" s="117"/>
      <c r="GSQ1470" s="117"/>
      <c r="GSR1470" s="117"/>
      <c r="GSS1470" s="117"/>
      <c r="GST1470" s="117"/>
      <c r="GSU1470" s="117"/>
      <c r="GSV1470" s="117"/>
      <c r="GSW1470" s="117"/>
      <c r="GSX1470" s="117"/>
      <c r="GSY1470" s="117"/>
      <c r="GSZ1470" s="117"/>
      <c r="GTA1470" s="117"/>
      <c r="GTB1470" s="117"/>
      <c r="GTC1470" s="117"/>
      <c r="GTD1470" s="117"/>
      <c r="GTE1470" s="117"/>
      <c r="GTF1470" s="117"/>
      <c r="GTG1470" s="117"/>
      <c r="GTH1470" s="117"/>
      <c r="GTI1470" s="117"/>
      <c r="GTJ1470" s="117"/>
      <c r="GTK1470" s="117"/>
      <c r="GTL1470" s="117"/>
      <c r="GTM1470" s="117"/>
      <c r="GTN1470" s="117"/>
      <c r="GTO1470" s="117"/>
      <c r="GTP1470" s="117"/>
      <c r="GTQ1470" s="117"/>
      <c r="GTR1470" s="117"/>
      <c r="GTS1470" s="117"/>
      <c r="GTT1470" s="117"/>
      <c r="GTU1470" s="117"/>
      <c r="GTV1470" s="117"/>
      <c r="GTW1470" s="117"/>
      <c r="GTX1470" s="117"/>
      <c r="GTY1470" s="117"/>
      <c r="GTZ1470" s="117"/>
      <c r="GUA1470" s="117"/>
      <c r="GUB1470" s="117"/>
      <c r="GUC1470" s="117"/>
      <c r="GUD1470" s="117"/>
      <c r="GUE1470" s="117"/>
      <c r="GUF1470" s="117"/>
      <c r="GUG1470" s="117"/>
      <c r="GUH1470" s="117"/>
      <c r="GUI1470" s="117"/>
      <c r="GUJ1470" s="117"/>
      <c r="GUK1470" s="117"/>
      <c r="GUL1470" s="117"/>
      <c r="GUM1470" s="117"/>
      <c r="GUN1470" s="117"/>
      <c r="GUO1470" s="117"/>
      <c r="GUP1470" s="117"/>
      <c r="GUQ1470" s="117"/>
      <c r="GUR1470" s="117"/>
      <c r="GUS1470" s="117"/>
      <c r="GUT1470" s="117"/>
      <c r="GUU1470" s="117"/>
      <c r="GUV1470" s="117"/>
      <c r="GUW1470" s="117"/>
      <c r="GUX1470" s="117"/>
      <c r="GUY1470" s="117"/>
      <c r="GUZ1470" s="117"/>
      <c r="GVA1470" s="117"/>
      <c r="GVB1470" s="117"/>
      <c r="GVC1470" s="117"/>
      <c r="GVD1470" s="117"/>
      <c r="GVE1470" s="117"/>
      <c r="GVF1470" s="117"/>
      <c r="GVG1470" s="117"/>
      <c r="GVH1470" s="117"/>
      <c r="GVI1470" s="117"/>
      <c r="GVJ1470" s="117"/>
      <c r="GVK1470" s="117"/>
      <c r="GVL1470" s="117"/>
      <c r="GVM1470" s="117"/>
      <c r="GVN1470" s="117"/>
      <c r="GVO1470" s="117"/>
      <c r="GVP1470" s="117"/>
      <c r="GVQ1470" s="117"/>
      <c r="GVR1470" s="117"/>
      <c r="GVS1470" s="117"/>
      <c r="GVT1470" s="117"/>
      <c r="GVU1470" s="117"/>
      <c r="GVV1470" s="117"/>
      <c r="GVW1470" s="117"/>
      <c r="GVX1470" s="117"/>
      <c r="GVY1470" s="117"/>
      <c r="GVZ1470" s="117"/>
      <c r="GWA1470" s="117"/>
      <c r="GWB1470" s="117"/>
      <c r="GWC1470" s="117"/>
      <c r="GWD1470" s="117"/>
      <c r="GWE1470" s="117"/>
      <c r="GWF1470" s="117"/>
      <c r="GWG1470" s="117"/>
      <c r="GWH1470" s="117"/>
      <c r="GWI1470" s="117"/>
      <c r="GWJ1470" s="117"/>
      <c r="GWK1470" s="117"/>
      <c r="GWL1470" s="117"/>
      <c r="GWM1470" s="117"/>
      <c r="GWN1470" s="117"/>
      <c r="GWO1470" s="117"/>
      <c r="GWP1470" s="117"/>
      <c r="GWQ1470" s="117"/>
      <c r="GWR1470" s="117"/>
      <c r="GWS1470" s="117"/>
      <c r="GWT1470" s="117"/>
      <c r="GWU1470" s="117"/>
      <c r="GWV1470" s="117"/>
      <c r="GWW1470" s="117"/>
      <c r="GWX1470" s="117"/>
      <c r="GWY1470" s="117"/>
      <c r="GWZ1470" s="117"/>
      <c r="GXA1470" s="117"/>
      <c r="GXB1470" s="117"/>
      <c r="GXC1470" s="117"/>
      <c r="GXD1470" s="117"/>
      <c r="GXE1470" s="117"/>
      <c r="GXF1470" s="117"/>
      <c r="GXG1470" s="117"/>
      <c r="GXH1470" s="117"/>
      <c r="GXI1470" s="117"/>
      <c r="GXJ1470" s="117"/>
      <c r="GXK1470" s="117"/>
      <c r="GXL1470" s="117"/>
      <c r="GXM1470" s="117"/>
      <c r="GXN1470" s="117"/>
      <c r="GXO1470" s="117"/>
      <c r="GXP1470" s="117"/>
      <c r="GXQ1470" s="117"/>
      <c r="GXR1470" s="117"/>
      <c r="GXS1470" s="117"/>
      <c r="GXT1470" s="117"/>
      <c r="GXU1470" s="117"/>
      <c r="GXV1470" s="117"/>
      <c r="GXW1470" s="117"/>
      <c r="GXX1470" s="117"/>
      <c r="GXY1470" s="117"/>
      <c r="GXZ1470" s="117"/>
      <c r="GYA1470" s="117"/>
      <c r="GYB1470" s="117"/>
      <c r="GYC1470" s="117"/>
      <c r="GYD1470" s="117"/>
      <c r="GYE1470" s="117"/>
      <c r="GYF1470" s="117"/>
      <c r="GYG1470" s="117"/>
      <c r="GYH1470" s="117"/>
      <c r="GYI1470" s="117"/>
      <c r="GYJ1470" s="117"/>
      <c r="GYK1470" s="117"/>
      <c r="GYL1470" s="117"/>
      <c r="GYM1470" s="117"/>
      <c r="GYN1470" s="117"/>
      <c r="GYO1470" s="117"/>
      <c r="GYP1470" s="117"/>
      <c r="GYQ1470" s="117"/>
      <c r="GYR1470" s="117"/>
      <c r="GYS1470" s="117"/>
      <c r="GYT1470" s="117"/>
      <c r="GYU1470" s="117"/>
      <c r="GYV1470" s="117"/>
      <c r="GYW1470" s="117"/>
      <c r="GYX1470" s="117"/>
      <c r="GYY1470" s="117"/>
      <c r="GYZ1470" s="117"/>
      <c r="GZA1470" s="117"/>
      <c r="GZB1470" s="117"/>
      <c r="GZC1470" s="117"/>
      <c r="GZD1470" s="117"/>
      <c r="GZE1470" s="117"/>
      <c r="GZF1470" s="117"/>
      <c r="GZG1470" s="117"/>
      <c r="GZH1470" s="117"/>
      <c r="GZI1470" s="117"/>
      <c r="GZJ1470" s="117"/>
      <c r="GZK1470" s="117"/>
      <c r="GZL1470" s="117"/>
      <c r="GZM1470" s="117"/>
      <c r="GZN1470" s="117"/>
      <c r="GZO1470" s="117"/>
      <c r="GZP1470" s="117"/>
      <c r="GZQ1470" s="117"/>
      <c r="GZR1470" s="117"/>
      <c r="GZS1470" s="117"/>
      <c r="GZT1470" s="117"/>
      <c r="GZU1470" s="117"/>
      <c r="GZV1470" s="117"/>
      <c r="GZW1470" s="117"/>
      <c r="GZX1470" s="117"/>
      <c r="GZY1470" s="117"/>
      <c r="GZZ1470" s="117"/>
      <c r="HAA1470" s="117"/>
      <c r="HAB1470" s="117"/>
      <c r="HAC1470" s="117"/>
      <c r="HAD1470" s="117"/>
      <c r="HAE1470" s="117"/>
      <c r="HAF1470" s="117"/>
      <c r="HAG1470" s="117"/>
      <c r="HAH1470" s="117"/>
      <c r="HAI1470" s="117"/>
      <c r="HAJ1470" s="117"/>
      <c r="HAK1470" s="117"/>
      <c r="HAL1470" s="117"/>
      <c r="HAM1470" s="117"/>
      <c r="HAN1470" s="117"/>
      <c r="HAO1470" s="117"/>
      <c r="HAP1470" s="117"/>
      <c r="HAQ1470" s="117"/>
      <c r="HAR1470" s="117"/>
      <c r="HAS1470" s="117"/>
      <c r="HAT1470" s="117"/>
      <c r="HAU1470" s="117"/>
      <c r="HAV1470" s="117"/>
      <c r="HAW1470" s="117"/>
      <c r="HAX1470" s="117"/>
      <c r="HAY1470" s="117"/>
      <c r="HAZ1470" s="117"/>
      <c r="HBA1470" s="117"/>
      <c r="HBB1470" s="117"/>
      <c r="HBC1470" s="117"/>
      <c r="HBD1470" s="117"/>
      <c r="HBE1470" s="117"/>
      <c r="HBF1470" s="117"/>
      <c r="HBG1470" s="117"/>
      <c r="HBH1470" s="117"/>
      <c r="HBI1470" s="117"/>
      <c r="HBJ1470" s="117"/>
      <c r="HBK1470" s="117"/>
      <c r="HBL1470" s="117"/>
      <c r="HBM1470" s="117"/>
      <c r="HBN1470" s="117"/>
      <c r="HBO1470" s="117"/>
      <c r="HBP1470" s="117"/>
      <c r="HBQ1470" s="117"/>
      <c r="HBR1470" s="117"/>
      <c r="HBS1470" s="117"/>
      <c r="HBT1470" s="117"/>
      <c r="HBU1470" s="117"/>
      <c r="HBV1470" s="117"/>
      <c r="HBW1470" s="117"/>
      <c r="HBX1470" s="117"/>
      <c r="HBY1470" s="117"/>
      <c r="HBZ1470" s="117"/>
      <c r="HCA1470" s="117"/>
      <c r="HCB1470" s="117"/>
      <c r="HCC1470" s="117"/>
      <c r="HCD1470" s="117"/>
      <c r="HCE1470" s="117"/>
      <c r="HCF1470" s="117"/>
      <c r="HCG1470" s="117"/>
      <c r="HCH1470" s="117"/>
      <c r="HCI1470" s="117"/>
      <c r="HCJ1470" s="117"/>
      <c r="HCK1470" s="117"/>
      <c r="HCL1470" s="117"/>
      <c r="HCM1470" s="117"/>
      <c r="HCN1470" s="117"/>
      <c r="HCO1470" s="117"/>
      <c r="HCP1470" s="117"/>
      <c r="HCQ1470" s="117"/>
      <c r="HCR1470" s="117"/>
      <c r="HCS1470" s="117"/>
      <c r="HCT1470" s="117"/>
      <c r="HCU1470" s="117"/>
      <c r="HCV1470" s="117"/>
      <c r="HCW1470" s="117"/>
      <c r="HCX1470" s="117"/>
      <c r="HCY1470" s="117"/>
      <c r="HCZ1470" s="117"/>
      <c r="HDA1470" s="117"/>
      <c r="HDB1470" s="117"/>
      <c r="HDC1470" s="117"/>
      <c r="HDD1470" s="117"/>
      <c r="HDE1470" s="117"/>
      <c r="HDF1470" s="117"/>
      <c r="HDG1470" s="117"/>
      <c r="HDH1470" s="117"/>
      <c r="HDI1470" s="117"/>
      <c r="HDJ1470" s="117"/>
      <c r="HDK1470" s="117"/>
      <c r="HDL1470" s="117"/>
      <c r="HDM1470" s="117"/>
      <c r="HDN1470" s="117"/>
      <c r="HDO1470" s="117"/>
      <c r="HDP1470" s="117"/>
      <c r="HDQ1470" s="117"/>
      <c r="HDR1470" s="117"/>
      <c r="HDS1470" s="117"/>
      <c r="HDT1470" s="117"/>
      <c r="HDU1470" s="117"/>
      <c r="HDV1470" s="117"/>
      <c r="HDW1470" s="117"/>
      <c r="HDX1470" s="117"/>
      <c r="HDY1470" s="117"/>
      <c r="HDZ1470" s="117"/>
      <c r="HEA1470" s="117"/>
      <c r="HEB1470" s="117"/>
      <c r="HEC1470" s="117"/>
      <c r="HED1470" s="117"/>
      <c r="HEE1470" s="117"/>
      <c r="HEF1470" s="117"/>
      <c r="HEG1470" s="117"/>
      <c r="HEH1470" s="117"/>
      <c r="HEI1470" s="117"/>
      <c r="HEJ1470" s="117"/>
      <c r="HEK1470" s="117"/>
      <c r="HEL1470" s="117"/>
      <c r="HEM1470" s="117"/>
      <c r="HEN1470" s="117"/>
      <c r="HEO1470" s="117"/>
      <c r="HEP1470" s="117"/>
      <c r="HEQ1470" s="117"/>
      <c r="HER1470" s="117"/>
      <c r="HES1470" s="117"/>
      <c r="HET1470" s="117"/>
      <c r="HEU1470" s="117"/>
      <c r="HEV1470" s="117"/>
      <c r="HEW1470" s="117"/>
      <c r="HEX1470" s="117"/>
      <c r="HEY1470" s="117"/>
      <c r="HEZ1470" s="117"/>
      <c r="HFA1470" s="117"/>
      <c r="HFB1470" s="117"/>
      <c r="HFC1470" s="117"/>
      <c r="HFD1470" s="117"/>
      <c r="HFE1470" s="117"/>
      <c r="HFF1470" s="117"/>
      <c r="HFG1470" s="117"/>
      <c r="HFH1470" s="117"/>
      <c r="HFI1470" s="117"/>
      <c r="HFJ1470" s="117"/>
      <c r="HFK1470" s="117"/>
      <c r="HFL1470" s="117"/>
      <c r="HFM1470" s="117"/>
      <c r="HFN1470" s="117"/>
      <c r="HFO1470" s="117"/>
      <c r="HFP1470" s="117"/>
      <c r="HFQ1470" s="117"/>
      <c r="HFR1470" s="117"/>
      <c r="HFS1470" s="117"/>
      <c r="HFT1470" s="117"/>
      <c r="HFU1470" s="117"/>
      <c r="HFV1470" s="117"/>
      <c r="HFW1470" s="117"/>
      <c r="HFX1470" s="117"/>
      <c r="HFY1470" s="117"/>
      <c r="HFZ1470" s="117"/>
      <c r="HGA1470" s="117"/>
      <c r="HGB1470" s="117"/>
      <c r="HGC1470" s="117"/>
      <c r="HGD1470" s="117"/>
      <c r="HGE1470" s="117"/>
      <c r="HGF1470" s="117"/>
      <c r="HGG1470" s="117"/>
      <c r="HGH1470" s="117"/>
      <c r="HGI1470" s="117"/>
      <c r="HGJ1470" s="117"/>
      <c r="HGK1470" s="117"/>
      <c r="HGL1470" s="117"/>
      <c r="HGM1470" s="117"/>
      <c r="HGN1470" s="117"/>
      <c r="HGO1470" s="117"/>
      <c r="HGP1470" s="117"/>
      <c r="HGQ1470" s="117"/>
      <c r="HGR1470" s="117"/>
      <c r="HGS1470" s="117"/>
      <c r="HGT1470" s="117"/>
      <c r="HGU1470" s="117"/>
      <c r="HGV1470" s="117"/>
      <c r="HGW1470" s="117"/>
      <c r="HGX1470" s="117"/>
      <c r="HGY1470" s="117"/>
      <c r="HGZ1470" s="117"/>
      <c r="HHA1470" s="117"/>
      <c r="HHB1470" s="117"/>
      <c r="HHC1470" s="117"/>
      <c r="HHD1470" s="117"/>
      <c r="HHE1470" s="117"/>
      <c r="HHF1470" s="117"/>
      <c r="HHG1470" s="117"/>
      <c r="HHH1470" s="117"/>
      <c r="HHI1470" s="117"/>
      <c r="HHJ1470" s="117"/>
      <c r="HHK1470" s="117"/>
      <c r="HHL1470" s="117"/>
      <c r="HHM1470" s="117"/>
      <c r="HHN1470" s="117"/>
      <c r="HHO1470" s="117"/>
      <c r="HHP1470" s="117"/>
      <c r="HHQ1470" s="117"/>
      <c r="HHR1470" s="117"/>
      <c r="HHS1470" s="117"/>
      <c r="HHT1470" s="117"/>
      <c r="HHU1470" s="117"/>
      <c r="HHV1470" s="117"/>
      <c r="HHW1470" s="117"/>
      <c r="HHX1470" s="117"/>
      <c r="HHY1470" s="117"/>
      <c r="HHZ1470" s="117"/>
      <c r="HIA1470" s="117"/>
      <c r="HIB1470" s="117"/>
      <c r="HIC1470" s="117"/>
      <c r="HID1470" s="117"/>
      <c r="HIE1470" s="117"/>
      <c r="HIF1470" s="117"/>
      <c r="HIG1470" s="117"/>
      <c r="HIH1470" s="117"/>
      <c r="HII1470" s="117"/>
      <c r="HIJ1470" s="117"/>
      <c r="HIK1470" s="117"/>
      <c r="HIL1470" s="117"/>
      <c r="HIM1470" s="117"/>
      <c r="HIN1470" s="117"/>
      <c r="HIO1470" s="117"/>
      <c r="HIP1470" s="117"/>
      <c r="HIQ1470" s="117"/>
      <c r="HIR1470" s="117"/>
      <c r="HIS1470" s="117"/>
      <c r="HIT1470" s="117"/>
      <c r="HIU1470" s="117"/>
      <c r="HIV1470" s="117"/>
      <c r="HIW1470" s="117"/>
      <c r="HIX1470" s="117"/>
      <c r="HIY1470" s="117"/>
      <c r="HIZ1470" s="117"/>
      <c r="HJA1470" s="117"/>
      <c r="HJB1470" s="117"/>
      <c r="HJC1470" s="117"/>
      <c r="HJD1470" s="117"/>
      <c r="HJE1470" s="117"/>
      <c r="HJF1470" s="117"/>
      <c r="HJG1470" s="117"/>
      <c r="HJH1470" s="117"/>
      <c r="HJI1470" s="117"/>
      <c r="HJJ1470" s="117"/>
      <c r="HJK1470" s="117"/>
      <c r="HJL1470" s="117"/>
      <c r="HJM1470" s="117"/>
      <c r="HJN1470" s="117"/>
      <c r="HJO1470" s="117"/>
      <c r="HJP1470" s="117"/>
      <c r="HJQ1470" s="117"/>
      <c r="HJR1470" s="117"/>
      <c r="HJS1470" s="117"/>
      <c r="HJT1470" s="117"/>
      <c r="HJU1470" s="117"/>
      <c r="HJV1470" s="117"/>
      <c r="HJW1470" s="117"/>
      <c r="HJX1470" s="117"/>
      <c r="HJY1470" s="117"/>
      <c r="HJZ1470" s="117"/>
      <c r="HKA1470" s="117"/>
      <c r="HKB1470" s="117"/>
      <c r="HKC1470" s="117"/>
      <c r="HKD1470" s="117"/>
      <c r="HKE1470" s="117"/>
      <c r="HKF1470" s="117"/>
      <c r="HKG1470" s="117"/>
      <c r="HKH1470" s="117"/>
      <c r="HKI1470" s="117"/>
      <c r="HKJ1470" s="117"/>
      <c r="HKK1470" s="117"/>
      <c r="HKL1470" s="117"/>
      <c r="HKM1470" s="117"/>
      <c r="HKN1470" s="117"/>
      <c r="HKO1470" s="117"/>
      <c r="HKP1470" s="117"/>
      <c r="HKQ1470" s="117"/>
      <c r="HKR1470" s="117"/>
      <c r="HKS1470" s="117"/>
      <c r="HKT1470" s="117"/>
      <c r="HKU1470" s="117"/>
      <c r="HKV1470" s="117"/>
      <c r="HKW1470" s="117"/>
      <c r="HKX1470" s="117"/>
      <c r="HKY1470" s="117"/>
      <c r="HKZ1470" s="117"/>
      <c r="HLA1470" s="117"/>
      <c r="HLB1470" s="117"/>
      <c r="HLC1470" s="117"/>
      <c r="HLD1470" s="117"/>
      <c r="HLE1470" s="117"/>
      <c r="HLF1470" s="117"/>
      <c r="HLG1470" s="117"/>
      <c r="HLH1470" s="117"/>
      <c r="HLI1470" s="117"/>
      <c r="HLJ1470" s="117"/>
      <c r="HLK1470" s="117"/>
      <c r="HLL1470" s="117"/>
      <c r="HLM1470" s="117"/>
      <c r="HLN1470" s="117"/>
      <c r="HLO1470" s="117"/>
      <c r="HLP1470" s="117"/>
      <c r="HLQ1470" s="117"/>
      <c r="HLR1470" s="117"/>
      <c r="HLS1470" s="117"/>
      <c r="HLT1470" s="117"/>
      <c r="HLU1470" s="117"/>
      <c r="HLV1470" s="117"/>
      <c r="HLW1470" s="117"/>
      <c r="HLX1470" s="117"/>
      <c r="HLY1470" s="117"/>
      <c r="HLZ1470" s="117"/>
      <c r="HMA1470" s="117"/>
      <c r="HMB1470" s="117"/>
      <c r="HMC1470" s="117"/>
      <c r="HMD1470" s="117"/>
      <c r="HME1470" s="117"/>
      <c r="HMF1470" s="117"/>
      <c r="HMG1470" s="117"/>
      <c r="HMH1470" s="117"/>
      <c r="HMI1470" s="117"/>
      <c r="HMJ1470" s="117"/>
      <c r="HMK1470" s="117"/>
      <c r="HML1470" s="117"/>
      <c r="HMM1470" s="117"/>
      <c r="HMN1470" s="117"/>
      <c r="HMO1470" s="117"/>
      <c r="HMP1470" s="117"/>
      <c r="HMQ1470" s="117"/>
      <c r="HMR1470" s="117"/>
      <c r="HMS1470" s="117"/>
      <c r="HMT1470" s="117"/>
      <c r="HMU1470" s="117"/>
      <c r="HMV1470" s="117"/>
      <c r="HMW1470" s="117"/>
      <c r="HMX1470" s="117"/>
      <c r="HMY1470" s="117"/>
      <c r="HMZ1470" s="117"/>
      <c r="HNA1470" s="117"/>
      <c r="HNB1470" s="117"/>
      <c r="HNC1470" s="117"/>
      <c r="HND1470" s="117"/>
      <c r="HNE1470" s="117"/>
      <c r="HNF1470" s="117"/>
      <c r="HNG1470" s="117"/>
      <c r="HNH1470" s="117"/>
      <c r="HNI1470" s="117"/>
      <c r="HNJ1470" s="117"/>
      <c r="HNK1470" s="117"/>
      <c r="HNL1470" s="117"/>
      <c r="HNM1470" s="117"/>
      <c r="HNN1470" s="117"/>
      <c r="HNO1470" s="117"/>
      <c r="HNP1470" s="117"/>
      <c r="HNQ1470" s="117"/>
      <c r="HNR1470" s="117"/>
      <c r="HNS1470" s="117"/>
      <c r="HNT1470" s="117"/>
      <c r="HNU1470" s="117"/>
      <c r="HNV1470" s="117"/>
      <c r="HNW1470" s="117"/>
      <c r="HNX1470" s="117"/>
      <c r="HNY1470" s="117"/>
      <c r="HNZ1470" s="117"/>
      <c r="HOA1470" s="117"/>
      <c r="HOB1470" s="117"/>
      <c r="HOC1470" s="117"/>
      <c r="HOD1470" s="117"/>
      <c r="HOE1470" s="117"/>
      <c r="HOF1470" s="117"/>
      <c r="HOG1470" s="117"/>
      <c r="HOH1470" s="117"/>
      <c r="HOI1470" s="117"/>
      <c r="HOJ1470" s="117"/>
      <c r="HOK1470" s="117"/>
      <c r="HOL1470" s="117"/>
      <c r="HOM1470" s="117"/>
      <c r="HON1470" s="117"/>
      <c r="HOO1470" s="117"/>
      <c r="HOP1470" s="117"/>
      <c r="HOQ1470" s="117"/>
      <c r="HOR1470" s="117"/>
      <c r="HOS1470" s="117"/>
      <c r="HOT1470" s="117"/>
      <c r="HOU1470" s="117"/>
      <c r="HOV1470" s="117"/>
      <c r="HOW1470" s="117"/>
      <c r="HOX1470" s="117"/>
      <c r="HOY1470" s="117"/>
      <c r="HOZ1470" s="117"/>
      <c r="HPA1470" s="117"/>
      <c r="HPB1470" s="117"/>
      <c r="HPC1470" s="117"/>
      <c r="HPD1470" s="117"/>
      <c r="HPE1470" s="117"/>
      <c r="HPF1470" s="117"/>
      <c r="HPG1470" s="117"/>
      <c r="HPH1470" s="117"/>
      <c r="HPI1470" s="117"/>
      <c r="HPJ1470" s="117"/>
      <c r="HPK1470" s="117"/>
      <c r="HPL1470" s="117"/>
      <c r="HPM1470" s="117"/>
      <c r="HPN1470" s="117"/>
      <c r="HPO1470" s="117"/>
      <c r="HPP1470" s="117"/>
      <c r="HPQ1470" s="117"/>
      <c r="HPR1470" s="117"/>
      <c r="HPS1470" s="117"/>
      <c r="HPT1470" s="117"/>
      <c r="HPU1470" s="117"/>
      <c r="HPV1470" s="117"/>
      <c r="HPW1470" s="117"/>
      <c r="HPX1470" s="117"/>
      <c r="HPY1470" s="117"/>
      <c r="HPZ1470" s="117"/>
      <c r="HQA1470" s="117"/>
      <c r="HQB1470" s="117"/>
      <c r="HQC1470" s="117"/>
      <c r="HQD1470" s="117"/>
      <c r="HQE1470" s="117"/>
      <c r="HQF1470" s="117"/>
      <c r="HQG1470" s="117"/>
      <c r="HQH1470" s="117"/>
      <c r="HQI1470" s="117"/>
      <c r="HQJ1470" s="117"/>
      <c r="HQK1470" s="117"/>
      <c r="HQL1470" s="117"/>
      <c r="HQM1470" s="117"/>
      <c r="HQN1470" s="117"/>
      <c r="HQO1470" s="117"/>
      <c r="HQP1470" s="117"/>
      <c r="HQQ1470" s="117"/>
      <c r="HQR1470" s="117"/>
      <c r="HQS1470" s="117"/>
      <c r="HQT1470" s="117"/>
      <c r="HQU1470" s="117"/>
      <c r="HQV1470" s="117"/>
      <c r="HQW1470" s="117"/>
      <c r="HQX1470" s="117"/>
      <c r="HQY1470" s="117"/>
      <c r="HQZ1470" s="117"/>
      <c r="HRA1470" s="117"/>
      <c r="HRB1470" s="117"/>
      <c r="HRC1470" s="117"/>
      <c r="HRD1470" s="117"/>
      <c r="HRE1470" s="117"/>
      <c r="HRF1470" s="117"/>
      <c r="HRG1470" s="117"/>
      <c r="HRH1470" s="117"/>
      <c r="HRI1470" s="117"/>
      <c r="HRJ1470" s="117"/>
      <c r="HRK1470" s="117"/>
      <c r="HRL1470" s="117"/>
      <c r="HRM1470" s="117"/>
      <c r="HRN1470" s="117"/>
      <c r="HRO1470" s="117"/>
      <c r="HRP1470" s="117"/>
      <c r="HRQ1470" s="117"/>
      <c r="HRR1470" s="117"/>
      <c r="HRS1470" s="117"/>
      <c r="HRT1470" s="117"/>
      <c r="HRU1470" s="117"/>
      <c r="HRV1470" s="117"/>
      <c r="HRW1470" s="117"/>
      <c r="HRX1470" s="117"/>
      <c r="HRY1470" s="117"/>
      <c r="HRZ1470" s="117"/>
      <c r="HSA1470" s="117"/>
      <c r="HSB1470" s="117"/>
      <c r="HSC1470" s="117"/>
      <c r="HSD1470" s="117"/>
      <c r="HSE1470" s="117"/>
      <c r="HSF1470" s="117"/>
      <c r="HSG1470" s="117"/>
      <c r="HSH1470" s="117"/>
      <c r="HSI1470" s="117"/>
      <c r="HSJ1470" s="117"/>
      <c r="HSK1470" s="117"/>
      <c r="HSL1470" s="117"/>
      <c r="HSM1470" s="117"/>
      <c r="HSN1470" s="117"/>
      <c r="HSO1470" s="117"/>
      <c r="HSP1470" s="117"/>
      <c r="HSQ1470" s="117"/>
      <c r="HSR1470" s="117"/>
      <c r="HSS1470" s="117"/>
      <c r="HST1470" s="117"/>
      <c r="HSU1470" s="117"/>
      <c r="HSV1470" s="117"/>
      <c r="HSW1470" s="117"/>
      <c r="HSX1470" s="117"/>
      <c r="HSY1470" s="117"/>
      <c r="HSZ1470" s="117"/>
      <c r="HTA1470" s="117"/>
      <c r="HTB1470" s="117"/>
      <c r="HTC1470" s="117"/>
      <c r="HTD1470" s="117"/>
      <c r="HTE1470" s="117"/>
      <c r="HTF1470" s="117"/>
      <c r="HTG1470" s="117"/>
      <c r="HTH1470" s="117"/>
      <c r="HTI1470" s="117"/>
      <c r="HTJ1470" s="117"/>
      <c r="HTK1470" s="117"/>
      <c r="HTL1470" s="117"/>
      <c r="HTM1470" s="117"/>
      <c r="HTN1470" s="117"/>
      <c r="HTO1470" s="117"/>
      <c r="HTP1470" s="117"/>
      <c r="HTQ1470" s="117"/>
      <c r="HTR1470" s="117"/>
      <c r="HTS1470" s="117"/>
      <c r="HTT1470" s="117"/>
      <c r="HTU1470" s="117"/>
      <c r="HTV1470" s="117"/>
      <c r="HTW1470" s="117"/>
      <c r="HTX1470" s="117"/>
      <c r="HTY1470" s="117"/>
      <c r="HTZ1470" s="117"/>
      <c r="HUA1470" s="117"/>
      <c r="HUB1470" s="117"/>
      <c r="HUC1470" s="117"/>
      <c r="HUD1470" s="117"/>
      <c r="HUE1470" s="117"/>
      <c r="HUF1470" s="117"/>
      <c r="HUG1470" s="117"/>
      <c r="HUH1470" s="117"/>
      <c r="HUI1470" s="117"/>
      <c r="HUJ1470" s="117"/>
      <c r="HUK1470" s="117"/>
      <c r="HUL1470" s="117"/>
      <c r="HUM1470" s="117"/>
      <c r="HUN1470" s="117"/>
      <c r="HUO1470" s="117"/>
      <c r="HUP1470" s="117"/>
      <c r="HUQ1470" s="117"/>
      <c r="HUR1470" s="117"/>
      <c r="HUS1470" s="117"/>
      <c r="HUT1470" s="117"/>
      <c r="HUU1470" s="117"/>
      <c r="HUV1470" s="117"/>
      <c r="HUW1470" s="117"/>
      <c r="HUX1470" s="117"/>
      <c r="HUY1470" s="117"/>
      <c r="HUZ1470" s="117"/>
      <c r="HVA1470" s="117"/>
      <c r="HVB1470" s="117"/>
      <c r="HVC1470" s="117"/>
      <c r="HVD1470" s="117"/>
      <c r="HVE1470" s="117"/>
      <c r="HVF1470" s="117"/>
      <c r="HVG1470" s="117"/>
      <c r="HVH1470" s="117"/>
      <c r="HVI1470" s="117"/>
      <c r="HVJ1470" s="117"/>
      <c r="HVK1470" s="117"/>
      <c r="HVL1470" s="117"/>
      <c r="HVM1470" s="117"/>
      <c r="HVN1470" s="117"/>
      <c r="HVO1470" s="117"/>
      <c r="HVP1470" s="117"/>
      <c r="HVQ1470" s="117"/>
      <c r="HVR1470" s="117"/>
      <c r="HVS1470" s="117"/>
      <c r="HVT1470" s="117"/>
      <c r="HVU1470" s="117"/>
      <c r="HVV1470" s="117"/>
      <c r="HVW1470" s="117"/>
      <c r="HVX1470" s="117"/>
      <c r="HVY1470" s="117"/>
      <c r="HVZ1470" s="117"/>
      <c r="HWA1470" s="117"/>
      <c r="HWB1470" s="117"/>
      <c r="HWC1470" s="117"/>
      <c r="HWD1470" s="117"/>
      <c r="HWE1470" s="117"/>
      <c r="HWF1470" s="117"/>
      <c r="HWG1470" s="117"/>
      <c r="HWH1470" s="117"/>
      <c r="HWI1470" s="117"/>
      <c r="HWJ1470" s="117"/>
      <c r="HWK1470" s="117"/>
      <c r="HWL1470" s="117"/>
      <c r="HWM1470" s="117"/>
      <c r="HWN1470" s="117"/>
      <c r="HWO1470" s="117"/>
      <c r="HWP1470" s="117"/>
      <c r="HWQ1470" s="117"/>
      <c r="HWR1470" s="117"/>
      <c r="HWS1470" s="117"/>
      <c r="HWT1470" s="117"/>
      <c r="HWU1470" s="117"/>
      <c r="HWV1470" s="117"/>
      <c r="HWW1470" s="117"/>
      <c r="HWX1470" s="117"/>
      <c r="HWY1470" s="117"/>
      <c r="HWZ1470" s="117"/>
      <c r="HXA1470" s="117"/>
      <c r="HXB1470" s="117"/>
      <c r="HXC1470" s="117"/>
      <c r="HXD1470" s="117"/>
      <c r="HXE1470" s="117"/>
      <c r="HXF1470" s="117"/>
      <c r="HXG1470" s="117"/>
      <c r="HXH1470" s="117"/>
      <c r="HXI1470" s="117"/>
      <c r="HXJ1470" s="117"/>
      <c r="HXK1470" s="117"/>
      <c r="HXL1470" s="117"/>
      <c r="HXM1470" s="117"/>
      <c r="HXN1470" s="117"/>
      <c r="HXO1470" s="117"/>
      <c r="HXP1470" s="117"/>
      <c r="HXQ1470" s="117"/>
      <c r="HXR1470" s="117"/>
      <c r="HXS1470" s="117"/>
      <c r="HXT1470" s="117"/>
      <c r="HXU1470" s="117"/>
      <c r="HXV1470" s="117"/>
      <c r="HXW1470" s="117"/>
      <c r="HXX1470" s="117"/>
      <c r="HXY1470" s="117"/>
      <c r="HXZ1470" s="117"/>
      <c r="HYA1470" s="117"/>
      <c r="HYB1470" s="117"/>
      <c r="HYC1470" s="117"/>
      <c r="HYD1470" s="117"/>
      <c r="HYE1470" s="117"/>
      <c r="HYF1470" s="117"/>
      <c r="HYG1470" s="117"/>
      <c r="HYH1470" s="117"/>
      <c r="HYI1470" s="117"/>
      <c r="HYJ1470" s="117"/>
      <c r="HYK1470" s="117"/>
      <c r="HYL1470" s="117"/>
      <c r="HYM1470" s="117"/>
      <c r="HYN1470" s="117"/>
      <c r="HYO1470" s="117"/>
      <c r="HYP1470" s="117"/>
      <c r="HYQ1470" s="117"/>
      <c r="HYR1470" s="117"/>
      <c r="HYS1470" s="117"/>
      <c r="HYT1470" s="117"/>
      <c r="HYU1470" s="117"/>
      <c r="HYV1470" s="117"/>
      <c r="HYW1470" s="117"/>
      <c r="HYX1470" s="117"/>
      <c r="HYY1470" s="117"/>
      <c r="HYZ1470" s="117"/>
      <c r="HZA1470" s="117"/>
      <c r="HZB1470" s="117"/>
      <c r="HZC1470" s="117"/>
      <c r="HZD1470" s="117"/>
      <c r="HZE1470" s="117"/>
      <c r="HZF1470" s="117"/>
      <c r="HZG1470" s="117"/>
      <c r="HZH1470" s="117"/>
      <c r="HZI1470" s="117"/>
      <c r="HZJ1470" s="117"/>
      <c r="HZK1470" s="117"/>
      <c r="HZL1470" s="117"/>
      <c r="HZM1470" s="117"/>
      <c r="HZN1470" s="117"/>
      <c r="HZO1470" s="117"/>
      <c r="HZP1470" s="117"/>
      <c r="HZQ1470" s="117"/>
      <c r="HZR1470" s="117"/>
      <c r="HZS1470" s="117"/>
      <c r="HZT1470" s="117"/>
      <c r="HZU1470" s="117"/>
      <c r="HZV1470" s="117"/>
      <c r="HZW1470" s="117"/>
      <c r="HZX1470" s="117"/>
      <c r="HZY1470" s="117"/>
      <c r="HZZ1470" s="117"/>
      <c r="IAA1470" s="117"/>
      <c r="IAB1470" s="117"/>
      <c r="IAC1470" s="117"/>
      <c r="IAD1470" s="117"/>
      <c r="IAE1470" s="117"/>
      <c r="IAF1470" s="117"/>
      <c r="IAG1470" s="117"/>
      <c r="IAH1470" s="117"/>
      <c r="IAI1470" s="117"/>
      <c r="IAJ1470" s="117"/>
      <c r="IAK1470" s="117"/>
      <c r="IAL1470" s="117"/>
      <c r="IAM1470" s="117"/>
      <c r="IAN1470" s="117"/>
      <c r="IAO1470" s="117"/>
      <c r="IAP1470" s="117"/>
      <c r="IAQ1470" s="117"/>
      <c r="IAR1470" s="117"/>
      <c r="IAS1470" s="117"/>
      <c r="IAT1470" s="117"/>
      <c r="IAU1470" s="117"/>
      <c r="IAV1470" s="117"/>
      <c r="IAW1470" s="117"/>
      <c r="IAX1470" s="117"/>
      <c r="IAY1470" s="117"/>
      <c r="IAZ1470" s="117"/>
      <c r="IBA1470" s="117"/>
      <c r="IBB1470" s="117"/>
      <c r="IBC1470" s="117"/>
      <c r="IBD1470" s="117"/>
      <c r="IBE1470" s="117"/>
      <c r="IBF1470" s="117"/>
      <c r="IBG1470" s="117"/>
      <c r="IBH1470" s="117"/>
      <c r="IBI1470" s="117"/>
      <c r="IBJ1470" s="117"/>
      <c r="IBK1470" s="117"/>
      <c r="IBL1470" s="117"/>
      <c r="IBM1470" s="117"/>
      <c r="IBN1470" s="117"/>
      <c r="IBO1470" s="117"/>
      <c r="IBP1470" s="117"/>
      <c r="IBQ1470" s="117"/>
      <c r="IBR1470" s="117"/>
      <c r="IBS1470" s="117"/>
      <c r="IBT1470" s="117"/>
      <c r="IBU1470" s="117"/>
      <c r="IBV1470" s="117"/>
      <c r="IBW1470" s="117"/>
      <c r="IBX1470" s="117"/>
      <c r="IBY1470" s="117"/>
      <c r="IBZ1470" s="117"/>
      <c r="ICA1470" s="117"/>
      <c r="ICB1470" s="117"/>
      <c r="ICC1470" s="117"/>
      <c r="ICD1470" s="117"/>
      <c r="ICE1470" s="117"/>
      <c r="ICF1470" s="117"/>
      <c r="ICG1470" s="117"/>
      <c r="ICH1470" s="117"/>
      <c r="ICI1470" s="117"/>
      <c r="ICJ1470" s="117"/>
      <c r="ICK1470" s="117"/>
      <c r="ICL1470" s="117"/>
      <c r="ICM1470" s="117"/>
      <c r="ICN1470" s="117"/>
      <c r="ICO1470" s="117"/>
      <c r="ICP1470" s="117"/>
      <c r="ICQ1470" s="117"/>
      <c r="ICR1470" s="117"/>
      <c r="ICS1470" s="117"/>
      <c r="ICT1470" s="117"/>
      <c r="ICU1470" s="117"/>
      <c r="ICV1470" s="117"/>
      <c r="ICW1470" s="117"/>
      <c r="ICX1470" s="117"/>
      <c r="ICY1470" s="117"/>
      <c r="ICZ1470" s="117"/>
      <c r="IDA1470" s="117"/>
      <c r="IDB1470" s="117"/>
      <c r="IDC1470" s="117"/>
      <c r="IDD1470" s="117"/>
      <c r="IDE1470" s="117"/>
      <c r="IDF1470" s="117"/>
      <c r="IDG1470" s="117"/>
      <c r="IDH1470" s="117"/>
      <c r="IDI1470" s="117"/>
      <c r="IDJ1470" s="117"/>
      <c r="IDK1470" s="117"/>
      <c r="IDL1470" s="117"/>
      <c r="IDM1470" s="117"/>
      <c r="IDN1470" s="117"/>
      <c r="IDO1470" s="117"/>
      <c r="IDP1470" s="117"/>
      <c r="IDQ1470" s="117"/>
      <c r="IDR1470" s="117"/>
      <c r="IDS1470" s="117"/>
      <c r="IDT1470" s="117"/>
      <c r="IDU1470" s="117"/>
      <c r="IDV1470" s="117"/>
      <c r="IDW1470" s="117"/>
      <c r="IDX1470" s="117"/>
      <c r="IDY1470" s="117"/>
      <c r="IDZ1470" s="117"/>
      <c r="IEA1470" s="117"/>
      <c r="IEB1470" s="117"/>
      <c r="IEC1470" s="117"/>
      <c r="IED1470" s="117"/>
      <c r="IEE1470" s="117"/>
      <c r="IEF1470" s="117"/>
      <c r="IEG1470" s="117"/>
      <c r="IEH1470" s="117"/>
      <c r="IEI1470" s="117"/>
      <c r="IEJ1470" s="117"/>
      <c r="IEK1470" s="117"/>
      <c r="IEL1470" s="117"/>
      <c r="IEM1470" s="117"/>
      <c r="IEN1470" s="117"/>
      <c r="IEO1470" s="117"/>
      <c r="IEP1470" s="117"/>
      <c r="IEQ1470" s="117"/>
      <c r="IER1470" s="117"/>
      <c r="IES1470" s="117"/>
      <c r="IET1470" s="117"/>
      <c r="IEU1470" s="117"/>
      <c r="IEV1470" s="117"/>
      <c r="IEW1470" s="117"/>
      <c r="IEX1470" s="117"/>
      <c r="IEY1470" s="117"/>
      <c r="IEZ1470" s="117"/>
      <c r="IFA1470" s="117"/>
      <c r="IFB1470" s="117"/>
      <c r="IFC1470" s="117"/>
      <c r="IFD1470" s="117"/>
      <c r="IFE1470" s="117"/>
      <c r="IFF1470" s="117"/>
      <c r="IFG1470" s="117"/>
      <c r="IFH1470" s="117"/>
      <c r="IFI1470" s="117"/>
      <c r="IFJ1470" s="117"/>
      <c r="IFK1470" s="117"/>
      <c r="IFL1470" s="117"/>
      <c r="IFM1470" s="117"/>
      <c r="IFN1470" s="117"/>
      <c r="IFO1470" s="117"/>
      <c r="IFP1470" s="117"/>
      <c r="IFQ1470" s="117"/>
      <c r="IFR1470" s="117"/>
      <c r="IFS1470" s="117"/>
      <c r="IFT1470" s="117"/>
      <c r="IFU1470" s="117"/>
      <c r="IFV1470" s="117"/>
      <c r="IFW1470" s="117"/>
      <c r="IFX1470" s="117"/>
      <c r="IFY1470" s="117"/>
      <c r="IFZ1470" s="117"/>
      <c r="IGA1470" s="117"/>
      <c r="IGB1470" s="117"/>
      <c r="IGC1470" s="117"/>
      <c r="IGD1470" s="117"/>
      <c r="IGE1470" s="117"/>
      <c r="IGF1470" s="117"/>
      <c r="IGG1470" s="117"/>
      <c r="IGH1470" s="117"/>
      <c r="IGI1470" s="117"/>
      <c r="IGJ1470" s="117"/>
      <c r="IGK1470" s="117"/>
      <c r="IGL1470" s="117"/>
      <c r="IGM1470" s="117"/>
      <c r="IGN1470" s="117"/>
      <c r="IGO1470" s="117"/>
      <c r="IGP1470" s="117"/>
      <c r="IGQ1470" s="117"/>
      <c r="IGR1470" s="117"/>
      <c r="IGS1470" s="117"/>
      <c r="IGT1470" s="117"/>
      <c r="IGU1470" s="117"/>
      <c r="IGV1470" s="117"/>
      <c r="IGW1470" s="117"/>
      <c r="IGX1470" s="117"/>
      <c r="IGY1470" s="117"/>
      <c r="IGZ1470" s="117"/>
      <c r="IHA1470" s="117"/>
      <c r="IHB1470" s="117"/>
      <c r="IHC1470" s="117"/>
      <c r="IHD1470" s="117"/>
      <c r="IHE1470" s="117"/>
      <c r="IHF1470" s="117"/>
      <c r="IHG1470" s="117"/>
      <c r="IHH1470" s="117"/>
      <c r="IHI1470" s="117"/>
      <c r="IHJ1470" s="117"/>
      <c r="IHK1470" s="117"/>
      <c r="IHL1470" s="117"/>
      <c r="IHM1470" s="117"/>
      <c r="IHN1470" s="117"/>
      <c r="IHO1470" s="117"/>
      <c r="IHP1470" s="117"/>
      <c r="IHQ1470" s="117"/>
      <c r="IHR1470" s="117"/>
      <c r="IHS1470" s="117"/>
      <c r="IHT1470" s="117"/>
      <c r="IHU1470" s="117"/>
      <c r="IHV1470" s="117"/>
      <c r="IHW1470" s="117"/>
      <c r="IHX1470" s="117"/>
      <c r="IHY1470" s="117"/>
      <c r="IHZ1470" s="117"/>
      <c r="IIA1470" s="117"/>
      <c r="IIB1470" s="117"/>
      <c r="IIC1470" s="117"/>
      <c r="IID1470" s="117"/>
      <c r="IIE1470" s="117"/>
      <c r="IIF1470" s="117"/>
      <c r="IIG1470" s="117"/>
      <c r="IIH1470" s="117"/>
      <c r="III1470" s="117"/>
      <c r="IIJ1470" s="117"/>
      <c r="IIK1470" s="117"/>
      <c r="IIL1470" s="117"/>
      <c r="IIM1470" s="117"/>
      <c r="IIN1470" s="117"/>
      <c r="IIO1470" s="117"/>
      <c r="IIP1470" s="117"/>
      <c r="IIQ1470" s="117"/>
      <c r="IIR1470" s="117"/>
      <c r="IIS1470" s="117"/>
      <c r="IIT1470" s="117"/>
      <c r="IIU1470" s="117"/>
      <c r="IIV1470" s="117"/>
      <c r="IIW1470" s="117"/>
      <c r="IIX1470" s="117"/>
      <c r="IIY1470" s="117"/>
      <c r="IIZ1470" s="117"/>
      <c r="IJA1470" s="117"/>
      <c r="IJB1470" s="117"/>
      <c r="IJC1470" s="117"/>
      <c r="IJD1470" s="117"/>
      <c r="IJE1470" s="117"/>
      <c r="IJF1470" s="117"/>
      <c r="IJG1470" s="117"/>
      <c r="IJH1470" s="117"/>
      <c r="IJI1470" s="117"/>
      <c r="IJJ1470" s="117"/>
      <c r="IJK1470" s="117"/>
      <c r="IJL1470" s="117"/>
      <c r="IJM1470" s="117"/>
      <c r="IJN1470" s="117"/>
      <c r="IJO1470" s="117"/>
      <c r="IJP1470" s="117"/>
      <c r="IJQ1470" s="117"/>
      <c r="IJR1470" s="117"/>
      <c r="IJS1470" s="117"/>
      <c r="IJT1470" s="117"/>
      <c r="IJU1470" s="117"/>
      <c r="IJV1470" s="117"/>
      <c r="IJW1470" s="117"/>
      <c r="IJX1470" s="117"/>
      <c r="IJY1470" s="117"/>
      <c r="IJZ1470" s="117"/>
      <c r="IKA1470" s="117"/>
      <c r="IKB1470" s="117"/>
      <c r="IKC1470" s="117"/>
      <c r="IKD1470" s="117"/>
      <c r="IKE1470" s="117"/>
      <c r="IKF1470" s="117"/>
      <c r="IKG1470" s="117"/>
      <c r="IKH1470" s="117"/>
      <c r="IKI1470" s="117"/>
      <c r="IKJ1470" s="117"/>
      <c r="IKK1470" s="117"/>
      <c r="IKL1470" s="117"/>
      <c r="IKM1470" s="117"/>
      <c r="IKN1470" s="117"/>
      <c r="IKO1470" s="117"/>
      <c r="IKP1470" s="117"/>
      <c r="IKQ1470" s="117"/>
      <c r="IKR1470" s="117"/>
      <c r="IKS1470" s="117"/>
      <c r="IKT1470" s="117"/>
      <c r="IKU1470" s="117"/>
      <c r="IKV1470" s="117"/>
      <c r="IKW1470" s="117"/>
      <c r="IKX1470" s="117"/>
      <c r="IKY1470" s="117"/>
      <c r="IKZ1470" s="117"/>
      <c r="ILA1470" s="117"/>
      <c r="ILB1470" s="117"/>
      <c r="ILC1470" s="117"/>
      <c r="ILD1470" s="117"/>
      <c r="ILE1470" s="117"/>
      <c r="ILF1470" s="117"/>
      <c r="ILG1470" s="117"/>
      <c r="ILH1470" s="117"/>
      <c r="ILI1470" s="117"/>
      <c r="ILJ1470" s="117"/>
      <c r="ILK1470" s="117"/>
      <c r="ILL1470" s="117"/>
      <c r="ILM1470" s="117"/>
      <c r="ILN1470" s="117"/>
      <c r="ILO1470" s="117"/>
      <c r="ILP1470" s="117"/>
      <c r="ILQ1470" s="117"/>
      <c r="ILR1470" s="117"/>
      <c r="ILS1470" s="117"/>
      <c r="ILT1470" s="117"/>
      <c r="ILU1470" s="117"/>
      <c r="ILV1470" s="117"/>
      <c r="ILW1470" s="117"/>
      <c r="ILX1470" s="117"/>
      <c r="ILY1470" s="117"/>
      <c r="ILZ1470" s="117"/>
      <c r="IMA1470" s="117"/>
      <c r="IMB1470" s="117"/>
      <c r="IMC1470" s="117"/>
      <c r="IMD1470" s="117"/>
      <c r="IME1470" s="117"/>
      <c r="IMF1470" s="117"/>
      <c r="IMG1470" s="117"/>
      <c r="IMH1470" s="117"/>
      <c r="IMI1470" s="117"/>
      <c r="IMJ1470" s="117"/>
      <c r="IMK1470" s="117"/>
      <c r="IML1470" s="117"/>
      <c r="IMM1470" s="117"/>
      <c r="IMN1470" s="117"/>
      <c r="IMO1470" s="117"/>
      <c r="IMP1470" s="117"/>
      <c r="IMQ1470" s="117"/>
      <c r="IMR1470" s="117"/>
      <c r="IMS1470" s="117"/>
      <c r="IMT1470" s="117"/>
      <c r="IMU1470" s="117"/>
      <c r="IMV1470" s="117"/>
      <c r="IMW1470" s="117"/>
      <c r="IMX1470" s="117"/>
      <c r="IMY1470" s="117"/>
      <c r="IMZ1470" s="117"/>
      <c r="INA1470" s="117"/>
      <c r="INB1470" s="117"/>
      <c r="INC1470" s="117"/>
      <c r="IND1470" s="117"/>
      <c r="INE1470" s="117"/>
      <c r="INF1470" s="117"/>
      <c r="ING1470" s="117"/>
      <c r="INH1470" s="117"/>
      <c r="INI1470" s="117"/>
      <c r="INJ1470" s="117"/>
      <c r="INK1470" s="117"/>
      <c r="INL1470" s="117"/>
      <c r="INM1470" s="117"/>
      <c r="INN1470" s="117"/>
      <c r="INO1470" s="117"/>
      <c r="INP1470" s="117"/>
      <c r="INQ1470" s="117"/>
      <c r="INR1470" s="117"/>
      <c r="INS1470" s="117"/>
      <c r="INT1470" s="117"/>
      <c r="INU1470" s="117"/>
      <c r="INV1470" s="117"/>
      <c r="INW1470" s="117"/>
      <c r="INX1470" s="117"/>
      <c r="INY1470" s="117"/>
      <c r="INZ1470" s="117"/>
      <c r="IOA1470" s="117"/>
      <c r="IOB1470" s="117"/>
      <c r="IOC1470" s="117"/>
      <c r="IOD1470" s="117"/>
      <c r="IOE1470" s="117"/>
      <c r="IOF1470" s="117"/>
      <c r="IOG1470" s="117"/>
      <c r="IOH1470" s="117"/>
      <c r="IOI1470" s="117"/>
      <c r="IOJ1470" s="117"/>
      <c r="IOK1470" s="117"/>
      <c r="IOL1470" s="117"/>
      <c r="IOM1470" s="117"/>
      <c r="ION1470" s="117"/>
      <c r="IOO1470" s="117"/>
      <c r="IOP1470" s="117"/>
      <c r="IOQ1470" s="117"/>
      <c r="IOR1470" s="117"/>
      <c r="IOS1470" s="117"/>
      <c r="IOT1470" s="117"/>
      <c r="IOU1470" s="117"/>
      <c r="IOV1470" s="117"/>
      <c r="IOW1470" s="117"/>
      <c r="IOX1470" s="117"/>
      <c r="IOY1470" s="117"/>
      <c r="IOZ1470" s="117"/>
      <c r="IPA1470" s="117"/>
      <c r="IPB1470" s="117"/>
      <c r="IPC1470" s="117"/>
      <c r="IPD1470" s="117"/>
      <c r="IPE1470" s="117"/>
      <c r="IPF1470" s="117"/>
      <c r="IPG1470" s="117"/>
      <c r="IPH1470" s="117"/>
      <c r="IPI1470" s="117"/>
      <c r="IPJ1470" s="117"/>
      <c r="IPK1470" s="117"/>
      <c r="IPL1470" s="117"/>
      <c r="IPM1470" s="117"/>
      <c r="IPN1470" s="117"/>
      <c r="IPO1470" s="117"/>
      <c r="IPP1470" s="117"/>
      <c r="IPQ1470" s="117"/>
      <c r="IPR1470" s="117"/>
      <c r="IPS1470" s="117"/>
      <c r="IPT1470" s="117"/>
      <c r="IPU1470" s="117"/>
      <c r="IPV1470" s="117"/>
      <c r="IPW1470" s="117"/>
      <c r="IPX1470" s="117"/>
      <c r="IPY1470" s="117"/>
      <c r="IPZ1470" s="117"/>
      <c r="IQA1470" s="117"/>
      <c r="IQB1470" s="117"/>
      <c r="IQC1470" s="117"/>
      <c r="IQD1470" s="117"/>
      <c r="IQE1470" s="117"/>
      <c r="IQF1470" s="117"/>
      <c r="IQG1470" s="117"/>
      <c r="IQH1470" s="117"/>
      <c r="IQI1470" s="117"/>
      <c r="IQJ1470" s="117"/>
      <c r="IQK1470" s="117"/>
      <c r="IQL1470" s="117"/>
      <c r="IQM1470" s="117"/>
      <c r="IQN1470" s="117"/>
      <c r="IQO1470" s="117"/>
      <c r="IQP1470" s="117"/>
      <c r="IQQ1470" s="117"/>
      <c r="IQR1470" s="117"/>
      <c r="IQS1470" s="117"/>
      <c r="IQT1470" s="117"/>
      <c r="IQU1470" s="117"/>
      <c r="IQV1470" s="117"/>
      <c r="IQW1470" s="117"/>
      <c r="IQX1470" s="117"/>
      <c r="IQY1470" s="117"/>
      <c r="IQZ1470" s="117"/>
      <c r="IRA1470" s="117"/>
      <c r="IRB1470" s="117"/>
      <c r="IRC1470" s="117"/>
      <c r="IRD1470" s="117"/>
      <c r="IRE1470" s="117"/>
      <c r="IRF1470" s="117"/>
      <c r="IRG1470" s="117"/>
      <c r="IRH1470" s="117"/>
      <c r="IRI1470" s="117"/>
      <c r="IRJ1470" s="117"/>
      <c r="IRK1470" s="117"/>
      <c r="IRL1470" s="117"/>
      <c r="IRM1470" s="117"/>
      <c r="IRN1470" s="117"/>
      <c r="IRO1470" s="117"/>
      <c r="IRP1470" s="117"/>
      <c r="IRQ1470" s="117"/>
      <c r="IRR1470" s="117"/>
      <c r="IRS1470" s="117"/>
      <c r="IRT1470" s="117"/>
      <c r="IRU1470" s="117"/>
      <c r="IRV1470" s="117"/>
      <c r="IRW1470" s="117"/>
      <c r="IRX1470" s="117"/>
      <c r="IRY1470" s="117"/>
      <c r="IRZ1470" s="117"/>
      <c r="ISA1470" s="117"/>
      <c r="ISB1470" s="117"/>
      <c r="ISC1470" s="117"/>
      <c r="ISD1470" s="117"/>
      <c r="ISE1470" s="117"/>
      <c r="ISF1470" s="117"/>
      <c r="ISG1470" s="117"/>
      <c r="ISH1470" s="117"/>
      <c r="ISI1470" s="117"/>
      <c r="ISJ1470" s="117"/>
      <c r="ISK1470" s="117"/>
      <c r="ISL1470" s="117"/>
      <c r="ISM1470" s="117"/>
      <c r="ISN1470" s="117"/>
      <c r="ISO1470" s="117"/>
      <c r="ISP1470" s="117"/>
      <c r="ISQ1470" s="117"/>
      <c r="ISR1470" s="117"/>
      <c r="ISS1470" s="117"/>
      <c r="IST1470" s="117"/>
      <c r="ISU1470" s="117"/>
      <c r="ISV1470" s="117"/>
      <c r="ISW1470" s="117"/>
      <c r="ISX1470" s="117"/>
      <c r="ISY1470" s="117"/>
      <c r="ISZ1470" s="117"/>
      <c r="ITA1470" s="117"/>
      <c r="ITB1470" s="117"/>
      <c r="ITC1470" s="117"/>
      <c r="ITD1470" s="117"/>
      <c r="ITE1470" s="117"/>
      <c r="ITF1470" s="117"/>
      <c r="ITG1470" s="117"/>
      <c r="ITH1470" s="117"/>
      <c r="ITI1470" s="117"/>
      <c r="ITJ1470" s="117"/>
      <c r="ITK1470" s="117"/>
      <c r="ITL1470" s="117"/>
      <c r="ITM1470" s="117"/>
      <c r="ITN1470" s="117"/>
      <c r="ITO1470" s="117"/>
      <c r="ITP1470" s="117"/>
      <c r="ITQ1470" s="117"/>
      <c r="ITR1470" s="117"/>
      <c r="ITS1470" s="117"/>
      <c r="ITT1470" s="117"/>
      <c r="ITU1470" s="117"/>
      <c r="ITV1470" s="117"/>
      <c r="ITW1470" s="117"/>
      <c r="ITX1470" s="117"/>
      <c r="ITY1470" s="117"/>
      <c r="ITZ1470" s="117"/>
      <c r="IUA1470" s="117"/>
      <c r="IUB1470" s="117"/>
      <c r="IUC1470" s="117"/>
      <c r="IUD1470" s="117"/>
      <c r="IUE1470" s="117"/>
      <c r="IUF1470" s="117"/>
      <c r="IUG1470" s="117"/>
      <c r="IUH1470" s="117"/>
      <c r="IUI1470" s="117"/>
      <c r="IUJ1470" s="117"/>
      <c r="IUK1470" s="117"/>
      <c r="IUL1470" s="117"/>
      <c r="IUM1470" s="117"/>
      <c r="IUN1470" s="117"/>
      <c r="IUO1470" s="117"/>
      <c r="IUP1470" s="117"/>
      <c r="IUQ1470" s="117"/>
      <c r="IUR1470" s="117"/>
      <c r="IUS1470" s="117"/>
      <c r="IUT1470" s="117"/>
      <c r="IUU1470" s="117"/>
      <c r="IUV1470" s="117"/>
      <c r="IUW1470" s="117"/>
      <c r="IUX1470" s="117"/>
      <c r="IUY1470" s="117"/>
      <c r="IUZ1470" s="117"/>
      <c r="IVA1470" s="117"/>
      <c r="IVB1470" s="117"/>
      <c r="IVC1470" s="117"/>
      <c r="IVD1470" s="117"/>
      <c r="IVE1470" s="117"/>
      <c r="IVF1470" s="117"/>
      <c r="IVG1470" s="117"/>
      <c r="IVH1470" s="117"/>
      <c r="IVI1470" s="117"/>
      <c r="IVJ1470" s="117"/>
      <c r="IVK1470" s="117"/>
      <c r="IVL1470" s="117"/>
      <c r="IVM1470" s="117"/>
      <c r="IVN1470" s="117"/>
      <c r="IVO1470" s="117"/>
      <c r="IVP1470" s="117"/>
      <c r="IVQ1470" s="117"/>
      <c r="IVR1470" s="117"/>
      <c r="IVS1470" s="117"/>
      <c r="IVT1470" s="117"/>
      <c r="IVU1470" s="117"/>
      <c r="IVV1470" s="117"/>
      <c r="IVW1470" s="117"/>
      <c r="IVX1470" s="117"/>
      <c r="IVY1470" s="117"/>
      <c r="IVZ1470" s="117"/>
      <c r="IWA1470" s="117"/>
      <c r="IWB1470" s="117"/>
      <c r="IWC1470" s="117"/>
      <c r="IWD1470" s="117"/>
      <c r="IWE1470" s="117"/>
      <c r="IWF1470" s="117"/>
      <c r="IWG1470" s="117"/>
      <c r="IWH1470" s="117"/>
      <c r="IWI1470" s="117"/>
      <c r="IWJ1470" s="117"/>
      <c r="IWK1470" s="117"/>
      <c r="IWL1470" s="117"/>
      <c r="IWM1470" s="117"/>
      <c r="IWN1470" s="117"/>
      <c r="IWO1470" s="117"/>
      <c r="IWP1470" s="117"/>
      <c r="IWQ1470" s="117"/>
      <c r="IWR1470" s="117"/>
      <c r="IWS1470" s="117"/>
      <c r="IWT1470" s="117"/>
      <c r="IWU1470" s="117"/>
      <c r="IWV1470" s="117"/>
      <c r="IWW1470" s="117"/>
      <c r="IWX1470" s="117"/>
      <c r="IWY1470" s="117"/>
      <c r="IWZ1470" s="117"/>
      <c r="IXA1470" s="117"/>
      <c r="IXB1470" s="117"/>
      <c r="IXC1470" s="117"/>
      <c r="IXD1470" s="117"/>
      <c r="IXE1470" s="117"/>
      <c r="IXF1470" s="117"/>
      <c r="IXG1470" s="117"/>
      <c r="IXH1470" s="117"/>
      <c r="IXI1470" s="117"/>
      <c r="IXJ1470" s="117"/>
      <c r="IXK1470" s="117"/>
      <c r="IXL1470" s="117"/>
      <c r="IXM1470" s="117"/>
      <c r="IXN1470" s="117"/>
      <c r="IXO1470" s="117"/>
      <c r="IXP1470" s="117"/>
      <c r="IXQ1470" s="117"/>
      <c r="IXR1470" s="117"/>
      <c r="IXS1470" s="117"/>
      <c r="IXT1470" s="117"/>
      <c r="IXU1470" s="117"/>
      <c r="IXV1470" s="117"/>
      <c r="IXW1470" s="117"/>
      <c r="IXX1470" s="117"/>
      <c r="IXY1470" s="117"/>
      <c r="IXZ1470" s="117"/>
      <c r="IYA1470" s="117"/>
      <c r="IYB1470" s="117"/>
      <c r="IYC1470" s="117"/>
      <c r="IYD1470" s="117"/>
      <c r="IYE1470" s="117"/>
      <c r="IYF1470" s="117"/>
      <c r="IYG1470" s="117"/>
      <c r="IYH1470" s="117"/>
      <c r="IYI1470" s="117"/>
      <c r="IYJ1470" s="117"/>
      <c r="IYK1470" s="117"/>
      <c r="IYL1470" s="117"/>
      <c r="IYM1470" s="117"/>
      <c r="IYN1470" s="117"/>
      <c r="IYO1470" s="117"/>
      <c r="IYP1470" s="117"/>
      <c r="IYQ1470" s="117"/>
      <c r="IYR1470" s="117"/>
      <c r="IYS1470" s="117"/>
      <c r="IYT1470" s="117"/>
      <c r="IYU1470" s="117"/>
      <c r="IYV1470" s="117"/>
      <c r="IYW1470" s="117"/>
      <c r="IYX1470" s="117"/>
      <c r="IYY1470" s="117"/>
      <c r="IYZ1470" s="117"/>
      <c r="IZA1470" s="117"/>
      <c r="IZB1470" s="117"/>
      <c r="IZC1470" s="117"/>
      <c r="IZD1470" s="117"/>
      <c r="IZE1470" s="117"/>
      <c r="IZF1470" s="117"/>
      <c r="IZG1470" s="117"/>
      <c r="IZH1470" s="117"/>
      <c r="IZI1470" s="117"/>
      <c r="IZJ1470" s="117"/>
      <c r="IZK1470" s="117"/>
      <c r="IZL1470" s="117"/>
      <c r="IZM1470" s="117"/>
      <c r="IZN1470" s="117"/>
      <c r="IZO1470" s="117"/>
      <c r="IZP1470" s="117"/>
      <c r="IZQ1470" s="117"/>
      <c r="IZR1470" s="117"/>
      <c r="IZS1470" s="117"/>
      <c r="IZT1470" s="117"/>
      <c r="IZU1470" s="117"/>
      <c r="IZV1470" s="117"/>
      <c r="IZW1470" s="117"/>
      <c r="IZX1470" s="117"/>
      <c r="IZY1470" s="117"/>
      <c r="IZZ1470" s="117"/>
      <c r="JAA1470" s="117"/>
      <c r="JAB1470" s="117"/>
      <c r="JAC1470" s="117"/>
      <c r="JAD1470" s="117"/>
      <c r="JAE1470" s="117"/>
      <c r="JAF1470" s="117"/>
      <c r="JAG1470" s="117"/>
      <c r="JAH1470" s="117"/>
      <c r="JAI1470" s="117"/>
      <c r="JAJ1470" s="117"/>
      <c r="JAK1470" s="117"/>
      <c r="JAL1470" s="117"/>
      <c r="JAM1470" s="117"/>
      <c r="JAN1470" s="117"/>
      <c r="JAO1470" s="117"/>
      <c r="JAP1470" s="117"/>
      <c r="JAQ1470" s="117"/>
      <c r="JAR1470" s="117"/>
      <c r="JAS1470" s="117"/>
      <c r="JAT1470" s="117"/>
      <c r="JAU1470" s="117"/>
      <c r="JAV1470" s="117"/>
      <c r="JAW1470" s="117"/>
      <c r="JAX1470" s="117"/>
      <c r="JAY1470" s="117"/>
      <c r="JAZ1470" s="117"/>
      <c r="JBA1470" s="117"/>
      <c r="JBB1470" s="117"/>
      <c r="JBC1470" s="117"/>
      <c r="JBD1470" s="117"/>
      <c r="JBE1470" s="117"/>
      <c r="JBF1470" s="117"/>
      <c r="JBG1470" s="117"/>
      <c r="JBH1470" s="117"/>
      <c r="JBI1470" s="117"/>
      <c r="JBJ1470" s="117"/>
      <c r="JBK1470" s="117"/>
      <c r="JBL1470" s="117"/>
      <c r="JBM1470" s="117"/>
      <c r="JBN1470" s="117"/>
      <c r="JBO1470" s="117"/>
      <c r="JBP1470" s="117"/>
      <c r="JBQ1470" s="117"/>
      <c r="JBR1470" s="117"/>
      <c r="JBS1470" s="117"/>
      <c r="JBT1470" s="117"/>
      <c r="JBU1470" s="117"/>
      <c r="JBV1470" s="117"/>
      <c r="JBW1470" s="117"/>
      <c r="JBX1470" s="117"/>
      <c r="JBY1470" s="117"/>
      <c r="JBZ1470" s="117"/>
      <c r="JCA1470" s="117"/>
      <c r="JCB1470" s="117"/>
      <c r="JCC1470" s="117"/>
      <c r="JCD1470" s="117"/>
      <c r="JCE1470" s="117"/>
      <c r="JCF1470" s="117"/>
      <c r="JCG1470" s="117"/>
      <c r="JCH1470" s="117"/>
      <c r="JCI1470" s="117"/>
      <c r="JCJ1470" s="117"/>
      <c r="JCK1470" s="117"/>
      <c r="JCL1470" s="117"/>
      <c r="JCM1470" s="117"/>
      <c r="JCN1470" s="117"/>
      <c r="JCO1470" s="117"/>
      <c r="JCP1470" s="117"/>
      <c r="JCQ1470" s="117"/>
      <c r="JCR1470" s="117"/>
      <c r="JCS1470" s="117"/>
      <c r="JCT1470" s="117"/>
      <c r="JCU1470" s="117"/>
      <c r="JCV1470" s="117"/>
      <c r="JCW1470" s="117"/>
      <c r="JCX1470" s="117"/>
      <c r="JCY1470" s="117"/>
      <c r="JCZ1470" s="117"/>
      <c r="JDA1470" s="117"/>
      <c r="JDB1470" s="117"/>
      <c r="JDC1470" s="117"/>
      <c r="JDD1470" s="117"/>
      <c r="JDE1470" s="117"/>
      <c r="JDF1470" s="117"/>
      <c r="JDG1470" s="117"/>
      <c r="JDH1470" s="117"/>
      <c r="JDI1470" s="117"/>
      <c r="JDJ1470" s="117"/>
      <c r="JDK1470" s="117"/>
      <c r="JDL1470" s="117"/>
      <c r="JDM1470" s="117"/>
      <c r="JDN1470" s="117"/>
      <c r="JDO1470" s="117"/>
      <c r="JDP1470" s="117"/>
      <c r="JDQ1470" s="117"/>
      <c r="JDR1470" s="117"/>
      <c r="JDS1470" s="117"/>
      <c r="JDT1470" s="117"/>
      <c r="JDU1470" s="117"/>
      <c r="JDV1470" s="117"/>
      <c r="JDW1470" s="117"/>
      <c r="JDX1470" s="117"/>
      <c r="JDY1470" s="117"/>
      <c r="JDZ1470" s="117"/>
      <c r="JEA1470" s="117"/>
      <c r="JEB1470" s="117"/>
      <c r="JEC1470" s="117"/>
      <c r="JED1470" s="117"/>
      <c r="JEE1470" s="117"/>
      <c r="JEF1470" s="117"/>
      <c r="JEG1470" s="117"/>
      <c r="JEH1470" s="117"/>
      <c r="JEI1470" s="117"/>
      <c r="JEJ1470" s="117"/>
      <c r="JEK1470" s="117"/>
      <c r="JEL1470" s="117"/>
      <c r="JEM1470" s="117"/>
      <c r="JEN1470" s="117"/>
      <c r="JEO1470" s="117"/>
      <c r="JEP1470" s="117"/>
      <c r="JEQ1470" s="117"/>
      <c r="JER1470" s="117"/>
      <c r="JES1470" s="117"/>
      <c r="JET1470" s="117"/>
      <c r="JEU1470" s="117"/>
      <c r="JEV1470" s="117"/>
      <c r="JEW1470" s="117"/>
      <c r="JEX1470" s="117"/>
      <c r="JEY1470" s="117"/>
      <c r="JEZ1470" s="117"/>
      <c r="JFA1470" s="117"/>
      <c r="JFB1470" s="117"/>
      <c r="JFC1470" s="117"/>
      <c r="JFD1470" s="117"/>
      <c r="JFE1470" s="117"/>
      <c r="JFF1470" s="117"/>
      <c r="JFG1470" s="117"/>
      <c r="JFH1470" s="117"/>
      <c r="JFI1470" s="117"/>
      <c r="JFJ1470" s="117"/>
      <c r="JFK1470" s="117"/>
      <c r="JFL1470" s="117"/>
      <c r="JFM1470" s="117"/>
      <c r="JFN1470" s="117"/>
      <c r="JFO1470" s="117"/>
      <c r="JFP1470" s="117"/>
      <c r="JFQ1470" s="117"/>
      <c r="JFR1470" s="117"/>
      <c r="JFS1470" s="117"/>
      <c r="JFT1470" s="117"/>
      <c r="JFU1470" s="117"/>
      <c r="JFV1470" s="117"/>
      <c r="JFW1470" s="117"/>
      <c r="JFX1470" s="117"/>
      <c r="JFY1470" s="117"/>
      <c r="JFZ1470" s="117"/>
      <c r="JGA1470" s="117"/>
      <c r="JGB1470" s="117"/>
      <c r="JGC1470" s="117"/>
      <c r="JGD1470" s="117"/>
      <c r="JGE1470" s="117"/>
      <c r="JGF1470" s="117"/>
      <c r="JGG1470" s="117"/>
      <c r="JGH1470" s="117"/>
      <c r="JGI1470" s="117"/>
      <c r="JGJ1470" s="117"/>
      <c r="JGK1470" s="117"/>
      <c r="JGL1470" s="117"/>
      <c r="JGM1470" s="117"/>
      <c r="JGN1470" s="117"/>
      <c r="JGO1470" s="117"/>
      <c r="JGP1470" s="117"/>
      <c r="JGQ1470" s="117"/>
      <c r="JGR1470" s="117"/>
      <c r="JGS1470" s="117"/>
      <c r="JGT1470" s="117"/>
      <c r="JGU1470" s="117"/>
      <c r="JGV1470" s="117"/>
      <c r="JGW1470" s="117"/>
      <c r="JGX1470" s="117"/>
      <c r="JGY1470" s="117"/>
      <c r="JGZ1470" s="117"/>
      <c r="JHA1470" s="117"/>
      <c r="JHB1470" s="117"/>
      <c r="JHC1470" s="117"/>
      <c r="JHD1470" s="117"/>
      <c r="JHE1470" s="117"/>
      <c r="JHF1470" s="117"/>
      <c r="JHG1470" s="117"/>
      <c r="JHH1470" s="117"/>
      <c r="JHI1470" s="117"/>
      <c r="JHJ1470" s="117"/>
      <c r="JHK1470" s="117"/>
      <c r="JHL1470" s="117"/>
      <c r="JHM1470" s="117"/>
      <c r="JHN1470" s="117"/>
      <c r="JHO1470" s="117"/>
      <c r="JHP1470" s="117"/>
      <c r="JHQ1470" s="117"/>
      <c r="JHR1470" s="117"/>
      <c r="JHS1470" s="117"/>
      <c r="JHT1470" s="117"/>
      <c r="JHU1470" s="117"/>
      <c r="JHV1470" s="117"/>
      <c r="JHW1470" s="117"/>
      <c r="JHX1470" s="117"/>
      <c r="JHY1470" s="117"/>
      <c r="JHZ1470" s="117"/>
      <c r="JIA1470" s="117"/>
      <c r="JIB1470" s="117"/>
      <c r="JIC1470" s="117"/>
      <c r="JID1470" s="117"/>
      <c r="JIE1470" s="117"/>
      <c r="JIF1470" s="117"/>
      <c r="JIG1470" s="117"/>
      <c r="JIH1470" s="117"/>
      <c r="JII1470" s="117"/>
      <c r="JIJ1470" s="117"/>
      <c r="JIK1470" s="117"/>
      <c r="JIL1470" s="117"/>
      <c r="JIM1470" s="117"/>
      <c r="JIN1470" s="117"/>
      <c r="JIO1470" s="117"/>
      <c r="JIP1470" s="117"/>
      <c r="JIQ1470" s="117"/>
      <c r="JIR1470" s="117"/>
      <c r="JIS1470" s="117"/>
      <c r="JIT1470" s="117"/>
      <c r="JIU1470" s="117"/>
      <c r="JIV1470" s="117"/>
      <c r="JIW1470" s="117"/>
      <c r="JIX1470" s="117"/>
      <c r="JIY1470" s="117"/>
      <c r="JIZ1470" s="117"/>
      <c r="JJA1470" s="117"/>
      <c r="JJB1470" s="117"/>
      <c r="JJC1470" s="117"/>
      <c r="JJD1470" s="117"/>
      <c r="JJE1470" s="117"/>
      <c r="JJF1470" s="117"/>
      <c r="JJG1470" s="117"/>
      <c r="JJH1470" s="117"/>
      <c r="JJI1470" s="117"/>
      <c r="JJJ1470" s="117"/>
      <c r="JJK1470" s="117"/>
      <c r="JJL1470" s="117"/>
      <c r="JJM1470" s="117"/>
      <c r="JJN1470" s="117"/>
      <c r="JJO1470" s="117"/>
      <c r="JJP1470" s="117"/>
      <c r="JJQ1470" s="117"/>
      <c r="JJR1470" s="117"/>
      <c r="JJS1470" s="117"/>
      <c r="JJT1470" s="117"/>
      <c r="JJU1470" s="117"/>
      <c r="JJV1470" s="117"/>
      <c r="JJW1470" s="117"/>
      <c r="JJX1470" s="117"/>
      <c r="JJY1470" s="117"/>
      <c r="JJZ1470" s="117"/>
      <c r="JKA1470" s="117"/>
      <c r="JKB1470" s="117"/>
      <c r="JKC1470" s="117"/>
      <c r="JKD1470" s="117"/>
      <c r="JKE1470" s="117"/>
      <c r="JKF1470" s="117"/>
      <c r="JKG1470" s="117"/>
      <c r="JKH1470" s="117"/>
      <c r="JKI1470" s="117"/>
      <c r="JKJ1470" s="117"/>
      <c r="JKK1470" s="117"/>
      <c r="JKL1470" s="117"/>
      <c r="JKM1470" s="117"/>
      <c r="JKN1470" s="117"/>
      <c r="JKO1470" s="117"/>
      <c r="JKP1470" s="117"/>
      <c r="JKQ1470" s="117"/>
      <c r="JKR1470" s="117"/>
      <c r="JKS1470" s="117"/>
      <c r="JKT1470" s="117"/>
      <c r="JKU1470" s="117"/>
      <c r="JKV1470" s="117"/>
      <c r="JKW1470" s="117"/>
      <c r="JKX1470" s="117"/>
      <c r="JKY1470" s="117"/>
      <c r="JKZ1470" s="117"/>
      <c r="JLA1470" s="117"/>
      <c r="JLB1470" s="117"/>
      <c r="JLC1470" s="117"/>
      <c r="JLD1470" s="117"/>
      <c r="JLE1470" s="117"/>
      <c r="JLF1470" s="117"/>
      <c r="JLG1470" s="117"/>
      <c r="JLH1470" s="117"/>
      <c r="JLI1470" s="117"/>
      <c r="JLJ1470" s="117"/>
      <c r="JLK1470" s="117"/>
      <c r="JLL1470" s="117"/>
      <c r="JLM1470" s="117"/>
      <c r="JLN1470" s="117"/>
      <c r="JLO1470" s="117"/>
      <c r="JLP1470" s="117"/>
      <c r="JLQ1470" s="117"/>
      <c r="JLR1470" s="117"/>
      <c r="JLS1470" s="117"/>
      <c r="JLT1470" s="117"/>
      <c r="JLU1470" s="117"/>
      <c r="JLV1470" s="117"/>
      <c r="JLW1470" s="117"/>
      <c r="JLX1470" s="117"/>
      <c r="JLY1470" s="117"/>
      <c r="JLZ1470" s="117"/>
      <c r="JMA1470" s="117"/>
      <c r="JMB1470" s="117"/>
      <c r="JMC1470" s="117"/>
      <c r="JMD1470" s="117"/>
      <c r="JME1470" s="117"/>
      <c r="JMF1470" s="117"/>
      <c r="JMG1470" s="117"/>
      <c r="JMH1470" s="117"/>
      <c r="JMI1470" s="117"/>
      <c r="JMJ1470" s="117"/>
      <c r="JMK1470" s="117"/>
      <c r="JML1470" s="117"/>
      <c r="JMM1470" s="117"/>
      <c r="JMN1470" s="117"/>
      <c r="JMO1470" s="117"/>
      <c r="JMP1470" s="117"/>
      <c r="JMQ1470" s="117"/>
      <c r="JMR1470" s="117"/>
      <c r="JMS1470" s="117"/>
      <c r="JMT1470" s="117"/>
      <c r="JMU1470" s="117"/>
      <c r="JMV1470" s="117"/>
      <c r="JMW1470" s="117"/>
      <c r="JMX1470" s="117"/>
      <c r="JMY1470" s="117"/>
      <c r="JMZ1470" s="117"/>
      <c r="JNA1470" s="117"/>
      <c r="JNB1470" s="117"/>
      <c r="JNC1470" s="117"/>
      <c r="JND1470" s="117"/>
      <c r="JNE1470" s="117"/>
      <c r="JNF1470" s="117"/>
      <c r="JNG1470" s="117"/>
      <c r="JNH1470" s="117"/>
      <c r="JNI1470" s="117"/>
      <c r="JNJ1470" s="117"/>
      <c r="JNK1470" s="117"/>
      <c r="JNL1470" s="117"/>
      <c r="JNM1470" s="117"/>
      <c r="JNN1470" s="117"/>
      <c r="JNO1470" s="117"/>
      <c r="JNP1470" s="117"/>
      <c r="JNQ1470" s="117"/>
      <c r="JNR1470" s="117"/>
      <c r="JNS1470" s="117"/>
      <c r="JNT1470" s="117"/>
      <c r="JNU1470" s="117"/>
      <c r="JNV1470" s="117"/>
      <c r="JNW1470" s="117"/>
      <c r="JNX1470" s="117"/>
      <c r="JNY1470" s="117"/>
      <c r="JNZ1470" s="117"/>
      <c r="JOA1470" s="117"/>
      <c r="JOB1470" s="117"/>
      <c r="JOC1470" s="117"/>
      <c r="JOD1470" s="117"/>
      <c r="JOE1470" s="117"/>
      <c r="JOF1470" s="117"/>
      <c r="JOG1470" s="117"/>
      <c r="JOH1470" s="117"/>
      <c r="JOI1470" s="117"/>
      <c r="JOJ1470" s="117"/>
      <c r="JOK1470" s="117"/>
      <c r="JOL1470" s="117"/>
      <c r="JOM1470" s="117"/>
      <c r="JON1470" s="117"/>
      <c r="JOO1470" s="117"/>
      <c r="JOP1470" s="117"/>
      <c r="JOQ1470" s="117"/>
      <c r="JOR1470" s="117"/>
      <c r="JOS1470" s="117"/>
      <c r="JOT1470" s="117"/>
      <c r="JOU1470" s="117"/>
      <c r="JOV1470" s="117"/>
      <c r="JOW1470" s="117"/>
      <c r="JOX1470" s="117"/>
      <c r="JOY1470" s="117"/>
      <c r="JOZ1470" s="117"/>
      <c r="JPA1470" s="117"/>
      <c r="JPB1470" s="117"/>
      <c r="JPC1470" s="117"/>
      <c r="JPD1470" s="117"/>
      <c r="JPE1470" s="117"/>
      <c r="JPF1470" s="117"/>
      <c r="JPG1470" s="117"/>
      <c r="JPH1470" s="117"/>
      <c r="JPI1470" s="117"/>
      <c r="JPJ1470" s="117"/>
      <c r="JPK1470" s="117"/>
      <c r="JPL1470" s="117"/>
      <c r="JPM1470" s="117"/>
      <c r="JPN1470" s="117"/>
      <c r="JPO1470" s="117"/>
      <c r="JPP1470" s="117"/>
      <c r="JPQ1470" s="117"/>
      <c r="JPR1470" s="117"/>
      <c r="JPS1470" s="117"/>
      <c r="JPT1470" s="117"/>
      <c r="JPU1470" s="117"/>
      <c r="JPV1470" s="117"/>
      <c r="JPW1470" s="117"/>
      <c r="JPX1470" s="117"/>
      <c r="JPY1470" s="117"/>
      <c r="JPZ1470" s="117"/>
      <c r="JQA1470" s="117"/>
      <c r="JQB1470" s="117"/>
      <c r="JQC1470" s="117"/>
      <c r="JQD1470" s="117"/>
      <c r="JQE1470" s="117"/>
      <c r="JQF1470" s="117"/>
      <c r="JQG1470" s="117"/>
      <c r="JQH1470" s="117"/>
      <c r="JQI1470" s="117"/>
      <c r="JQJ1470" s="117"/>
      <c r="JQK1470" s="117"/>
      <c r="JQL1470" s="117"/>
      <c r="JQM1470" s="117"/>
      <c r="JQN1470" s="117"/>
      <c r="JQO1470" s="117"/>
      <c r="JQP1470" s="117"/>
      <c r="JQQ1470" s="117"/>
      <c r="JQR1470" s="117"/>
      <c r="JQS1470" s="117"/>
      <c r="JQT1470" s="117"/>
      <c r="JQU1470" s="117"/>
      <c r="JQV1470" s="117"/>
      <c r="JQW1470" s="117"/>
      <c r="JQX1470" s="117"/>
      <c r="JQY1470" s="117"/>
      <c r="JQZ1470" s="117"/>
      <c r="JRA1470" s="117"/>
      <c r="JRB1470" s="117"/>
      <c r="JRC1470" s="117"/>
      <c r="JRD1470" s="117"/>
      <c r="JRE1470" s="117"/>
      <c r="JRF1470" s="117"/>
      <c r="JRG1470" s="117"/>
      <c r="JRH1470" s="117"/>
      <c r="JRI1470" s="117"/>
      <c r="JRJ1470" s="117"/>
      <c r="JRK1470" s="117"/>
      <c r="JRL1470" s="117"/>
      <c r="JRM1470" s="117"/>
      <c r="JRN1470" s="117"/>
      <c r="JRO1470" s="117"/>
      <c r="JRP1470" s="117"/>
      <c r="JRQ1470" s="117"/>
      <c r="JRR1470" s="117"/>
      <c r="JRS1470" s="117"/>
      <c r="JRT1470" s="117"/>
      <c r="JRU1470" s="117"/>
      <c r="JRV1470" s="117"/>
      <c r="JRW1470" s="117"/>
      <c r="JRX1470" s="117"/>
      <c r="JRY1470" s="117"/>
      <c r="JRZ1470" s="117"/>
      <c r="JSA1470" s="117"/>
      <c r="JSB1470" s="117"/>
      <c r="JSC1470" s="117"/>
      <c r="JSD1470" s="117"/>
      <c r="JSE1470" s="117"/>
      <c r="JSF1470" s="117"/>
      <c r="JSG1470" s="117"/>
      <c r="JSH1470" s="117"/>
      <c r="JSI1470" s="117"/>
      <c r="JSJ1470" s="117"/>
      <c r="JSK1470" s="117"/>
      <c r="JSL1470" s="117"/>
      <c r="JSM1470" s="117"/>
      <c r="JSN1470" s="117"/>
      <c r="JSO1470" s="117"/>
      <c r="JSP1470" s="117"/>
      <c r="JSQ1470" s="117"/>
      <c r="JSR1470" s="117"/>
      <c r="JSS1470" s="117"/>
      <c r="JST1470" s="117"/>
      <c r="JSU1470" s="117"/>
      <c r="JSV1470" s="117"/>
      <c r="JSW1470" s="117"/>
      <c r="JSX1470" s="117"/>
      <c r="JSY1470" s="117"/>
      <c r="JSZ1470" s="117"/>
      <c r="JTA1470" s="117"/>
      <c r="JTB1470" s="117"/>
      <c r="JTC1470" s="117"/>
      <c r="JTD1470" s="117"/>
      <c r="JTE1470" s="117"/>
      <c r="JTF1470" s="117"/>
      <c r="JTG1470" s="117"/>
      <c r="JTH1470" s="117"/>
      <c r="JTI1470" s="117"/>
      <c r="JTJ1470" s="117"/>
      <c r="JTK1470" s="117"/>
      <c r="JTL1470" s="117"/>
      <c r="JTM1470" s="117"/>
      <c r="JTN1470" s="117"/>
      <c r="JTO1470" s="117"/>
      <c r="JTP1470" s="117"/>
      <c r="JTQ1470" s="117"/>
      <c r="JTR1470" s="117"/>
      <c r="JTS1470" s="117"/>
      <c r="JTT1470" s="117"/>
      <c r="JTU1470" s="117"/>
      <c r="JTV1470" s="117"/>
      <c r="JTW1470" s="117"/>
      <c r="JTX1470" s="117"/>
      <c r="JTY1470" s="117"/>
      <c r="JTZ1470" s="117"/>
      <c r="JUA1470" s="117"/>
      <c r="JUB1470" s="117"/>
      <c r="JUC1470" s="117"/>
      <c r="JUD1470" s="117"/>
      <c r="JUE1470" s="117"/>
      <c r="JUF1470" s="117"/>
      <c r="JUG1470" s="117"/>
      <c r="JUH1470" s="117"/>
      <c r="JUI1470" s="117"/>
      <c r="JUJ1470" s="117"/>
      <c r="JUK1470" s="117"/>
      <c r="JUL1470" s="117"/>
      <c r="JUM1470" s="117"/>
      <c r="JUN1470" s="117"/>
      <c r="JUO1470" s="117"/>
      <c r="JUP1470" s="117"/>
      <c r="JUQ1470" s="117"/>
      <c r="JUR1470" s="117"/>
      <c r="JUS1470" s="117"/>
      <c r="JUT1470" s="117"/>
      <c r="JUU1470" s="117"/>
      <c r="JUV1470" s="117"/>
      <c r="JUW1470" s="117"/>
      <c r="JUX1470" s="117"/>
      <c r="JUY1470" s="117"/>
      <c r="JUZ1470" s="117"/>
      <c r="JVA1470" s="117"/>
      <c r="JVB1470" s="117"/>
      <c r="JVC1470" s="117"/>
      <c r="JVD1470" s="117"/>
      <c r="JVE1470" s="117"/>
      <c r="JVF1470" s="117"/>
      <c r="JVG1470" s="117"/>
      <c r="JVH1470" s="117"/>
      <c r="JVI1470" s="117"/>
      <c r="JVJ1470" s="117"/>
      <c r="JVK1470" s="117"/>
      <c r="JVL1470" s="117"/>
      <c r="JVM1470" s="117"/>
      <c r="JVN1470" s="117"/>
      <c r="JVO1470" s="117"/>
      <c r="JVP1470" s="117"/>
      <c r="JVQ1470" s="117"/>
      <c r="JVR1470" s="117"/>
      <c r="JVS1470" s="117"/>
      <c r="JVT1470" s="117"/>
      <c r="JVU1470" s="117"/>
      <c r="JVV1470" s="117"/>
      <c r="JVW1470" s="117"/>
      <c r="JVX1470" s="117"/>
      <c r="JVY1470" s="117"/>
      <c r="JVZ1470" s="117"/>
      <c r="JWA1470" s="117"/>
      <c r="JWB1470" s="117"/>
      <c r="JWC1470" s="117"/>
      <c r="JWD1470" s="117"/>
      <c r="JWE1470" s="117"/>
      <c r="JWF1470" s="117"/>
      <c r="JWG1470" s="117"/>
      <c r="JWH1470" s="117"/>
      <c r="JWI1470" s="117"/>
      <c r="JWJ1470" s="117"/>
      <c r="JWK1470" s="117"/>
      <c r="JWL1470" s="117"/>
      <c r="JWM1470" s="117"/>
      <c r="JWN1470" s="117"/>
      <c r="JWO1470" s="117"/>
      <c r="JWP1470" s="117"/>
      <c r="JWQ1470" s="117"/>
      <c r="JWR1470" s="117"/>
      <c r="JWS1470" s="117"/>
      <c r="JWT1470" s="117"/>
      <c r="JWU1470" s="117"/>
      <c r="JWV1470" s="117"/>
      <c r="JWW1470" s="117"/>
      <c r="JWX1470" s="117"/>
      <c r="JWY1470" s="117"/>
      <c r="JWZ1470" s="117"/>
      <c r="JXA1470" s="117"/>
      <c r="JXB1470" s="117"/>
      <c r="JXC1470" s="117"/>
      <c r="JXD1470" s="117"/>
      <c r="JXE1470" s="117"/>
      <c r="JXF1470" s="117"/>
      <c r="JXG1470" s="117"/>
      <c r="JXH1470" s="117"/>
      <c r="JXI1470" s="117"/>
      <c r="JXJ1470" s="117"/>
      <c r="JXK1470" s="117"/>
      <c r="JXL1470" s="117"/>
      <c r="JXM1470" s="117"/>
      <c r="JXN1470" s="117"/>
      <c r="JXO1470" s="117"/>
      <c r="JXP1470" s="117"/>
      <c r="JXQ1470" s="117"/>
      <c r="JXR1470" s="117"/>
      <c r="JXS1470" s="117"/>
      <c r="JXT1470" s="117"/>
      <c r="JXU1470" s="117"/>
      <c r="JXV1470" s="117"/>
      <c r="JXW1470" s="117"/>
      <c r="JXX1470" s="117"/>
      <c r="JXY1470" s="117"/>
      <c r="JXZ1470" s="117"/>
      <c r="JYA1470" s="117"/>
      <c r="JYB1470" s="117"/>
      <c r="JYC1470" s="117"/>
      <c r="JYD1470" s="117"/>
      <c r="JYE1470" s="117"/>
      <c r="JYF1470" s="117"/>
      <c r="JYG1470" s="117"/>
      <c r="JYH1470" s="117"/>
      <c r="JYI1470" s="117"/>
      <c r="JYJ1470" s="117"/>
      <c r="JYK1470" s="117"/>
      <c r="JYL1470" s="117"/>
      <c r="JYM1470" s="117"/>
      <c r="JYN1470" s="117"/>
      <c r="JYO1470" s="117"/>
      <c r="JYP1470" s="117"/>
      <c r="JYQ1470" s="117"/>
      <c r="JYR1470" s="117"/>
      <c r="JYS1470" s="117"/>
      <c r="JYT1470" s="117"/>
      <c r="JYU1470" s="117"/>
      <c r="JYV1470" s="117"/>
      <c r="JYW1470" s="117"/>
      <c r="JYX1470" s="117"/>
      <c r="JYY1470" s="117"/>
      <c r="JYZ1470" s="117"/>
      <c r="JZA1470" s="117"/>
      <c r="JZB1470" s="117"/>
      <c r="JZC1470" s="117"/>
      <c r="JZD1470" s="117"/>
      <c r="JZE1470" s="117"/>
      <c r="JZF1470" s="117"/>
      <c r="JZG1470" s="117"/>
      <c r="JZH1470" s="117"/>
      <c r="JZI1470" s="117"/>
      <c r="JZJ1470" s="117"/>
      <c r="JZK1470" s="117"/>
      <c r="JZL1470" s="117"/>
      <c r="JZM1470" s="117"/>
      <c r="JZN1470" s="117"/>
      <c r="JZO1470" s="117"/>
      <c r="JZP1470" s="117"/>
      <c r="JZQ1470" s="117"/>
      <c r="JZR1470" s="117"/>
      <c r="JZS1470" s="117"/>
      <c r="JZT1470" s="117"/>
      <c r="JZU1470" s="117"/>
      <c r="JZV1470" s="117"/>
      <c r="JZW1470" s="117"/>
      <c r="JZX1470" s="117"/>
      <c r="JZY1470" s="117"/>
      <c r="JZZ1470" s="117"/>
      <c r="KAA1470" s="117"/>
      <c r="KAB1470" s="117"/>
      <c r="KAC1470" s="117"/>
      <c r="KAD1470" s="117"/>
      <c r="KAE1470" s="117"/>
      <c r="KAF1470" s="117"/>
      <c r="KAG1470" s="117"/>
      <c r="KAH1470" s="117"/>
      <c r="KAI1470" s="117"/>
      <c r="KAJ1470" s="117"/>
      <c r="KAK1470" s="117"/>
      <c r="KAL1470" s="117"/>
      <c r="KAM1470" s="117"/>
      <c r="KAN1470" s="117"/>
      <c r="KAO1470" s="117"/>
      <c r="KAP1470" s="117"/>
      <c r="KAQ1470" s="117"/>
      <c r="KAR1470" s="117"/>
      <c r="KAS1470" s="117"/>
      <c r="KAT1470" s="117"/>
      <c r="KAU1470" s="117"/>
      <c r="KAV1470" s="117"/>
      <c r="KAW1470" s="117"/>
      <c r="KAX1470" s="117"/>
      <c r="KAY1470" s="117"/>
      <c r="KAZ1470" s="117"/>
      <c r="KBA1470" s="117"/>
      <c r="KBB1470" s="117"/>
      <c r="KBC1470" s="117"/>
      <c r="KBD1470" s="117"/>
      <c r="KBE1470" s="117"/>
      <c r="KBF1470" s="117"/>
      <c r="KBG1470" s="117"/>
      <c r="KBH1470" s="117"/>
      <c r="KBI1470" s="117"/>
      <c r="KBJ1470" s="117"/>
      <c r="KBK1470" s="117"/>
      <c r="KBL1470" s="117"/>
      <c r="KBM1470" s="117"/>
      <c r="KBN1470" s="117"/>
      <c r="KBO1470" s="117"/>
      <c r="KBP1470" s="117"/>
      <c r="KBQ1470" s="117"/>
      <c r="KBR1470" s="117"/>
      <c r="KBS1470" s="117"/>
      <c r="KBT1470" s="117"/>
      <c r="KBU1470" s="117"/>
      <c r="KBV1470" s="117"/>
      <c r="KBW1470" s="117"/>
      <c r="KBX1470" s="117"/>
      <c r="KBY1470" s="117"/>
      <c r="KBZ1470" s="117"/>
      <c r="KCA1470" s="117"/>
      <c r="KCB1470" s="117"/>
      <c r="KCC1470" s="117"/>
      <c r="KCD1470" s="117"/>
      <c r="KCE1470" s="117"/>
      <c r="KCF1470" s="117"/>
      <c r="KCG1470" s="117"/>
      <c r="KCH1470" s="117"/>
      <c r="KCI1470" s="117"/>
      <c r="KCJ1470" s="117"/>
      <c r="KCK1470" s="117"/>
      <c r="KCL1470" s="117"/>
      <c r="KCM1470" s="117"/>
      <c r="KCN1470" s="117"/>
      <c r="KCO1470" s="117"/>
      <c r="KCP1470" s="117"/>
      <c r="KCQ1470" s="117"/>
      <c r="KCR1470" s="117"/>
      <c r="KCS1470" s="117"/>
      <c r="KCT1470" s="117"/>
      <c r="KCU1470" s="117"/>
      <c r="KCV1470" s="117"/>
      <c r="KCW1470" s="117"/>
      <c r="KCX1470" s="117"/>
      <c r="KCY1470" s="117"/>
      <c r="KCZ1470" s="117"/>
      <c r="KDA1470" s="117"/>
      <c r="KDB1470" s="117"/>
      <c r="KDC1470" s="117"/>
      <c r="KDD1470" s="117"/>
      <c r="KDE1470" s="117"/>
      <c r="KDF1470" s="117"/>
      <c r="KDG1470" s="117"/>
      <c r="KDH1470" s="117"/>
      <c r="KDI1470" s="117"/>
      <c r="KDJ1470" s="117"/>
      <c r="KDK1470" s="117"/>
      <c r="KDL1470" s="117"/>
      <c r="KDM1470" s="117"/>
      <c r="KDN1470" s="117"/>
      <c r="KDO1470" s="117"/>
      <c r="KDP1470" s="117"/>
      <c r="KDQ1470" s="117"/>
      <c r="KDR1470" s="117"/>
      <c r="KDS1470" s="117"/>
      <c r="KDT1470" s="117"/>
      <c r="KDU1470" s="117"/>
      <c r="KDV1470" s="117"/>
      <c r="KDW1470" s="117"/>
      <c r="KDX1470" s="117"/>
      <c r="KDY1470" s="117"/>
      <c r="KDZ1470" s="117"/>
      <c r="KEA1470" s="117"/>
      <c r="KEB1470" s="117"/>
      <c r="KEC1470" s="117"/>
      <c r="KED1470" s="117"/>
      <c r="KEE1470" s="117"/>
      <c r="KEF1470" s="117"/>
      <c r="KEG1470" s="117"/>
      <c r="KEH1470" s="117"/>
      <c r="KEI1470" s="117"/>
      <c r="KEJ1470" s="117"/>
      <c r="KEK1470" s="117"/>
      <c r="KEL1470" s="117"/>
      <c r="KEM1470" s="117"/>
      <c r="KEN1470" s="117"/>
      <c r="KEO1470" s="117"/>
      <c r="KEP1470" s="117"/>
      <c r="KEQ1470" s="117"/>
      <c r="KER1470" s="117"/>
      <c r="KES1470" s="117"/>
      <c r="KET1470" s="117"/>
      <c r="KEU1470" s="117"/>
      <c r="KEV1470" s="117"/>
      <c r="KEW1470" s="117"/>
      <c r="KEX1470" s="117"/>
      <c r="KEY1470" s="117"/>
      <c r="KEZ1470" s="117"/>
      <c r="KFA1470" s="117"/>
      <c r="KFB1470" s="117"/>
      <c r="KFC1470" s="117"/>
      <c r="KFD1470" s="117"/>
      <c r="KFE1470" s="117"/>
      <c r="KFF1470" s="117"/>
      <c r="KFG1470" s="117"/>
      <c r="KFH1470" s="117"/>
      <c r="KFI1470" s="117"/>
      <c r="KFJ1470" s="117"/>
      <c r="KFK1470" s="117"/>
      <c r="KFL1470" s="117"/>
      <c r="KFM1470" s="117"/>
      <c r="KFN1470" s="117"/>
      <c r="KFO1470" s="117"/>
      <c r="KFP1470" s="117"/>
      <c r="KFQ1470" s="117"/>
      <c r="KFR1470" s="117"/>
      <c r="KFS1470" s="117"/>
      <c r="KFT1470" s="117"/>
      <c r="KFU1470" s="117"/>
      <c r="KFV1470" s="117"/>
      <c r="KFW1470" s="117"/>
      <c r="KFX1470" s="117"/>
      <c r="KFY1470" s="117"/>
      <c r="KFZ1470" s="117"/>
      <c r="KGA1470" s="117"/>
      <c r="KGB1470" s="117"/>
      <c r="KGC1470" s="117"/>
      <c r="KGD1470" s="117"/>
      <c r="KGE1470" s="117"/>
      <c r="KGF1470" s="117"/>
      <c r="KGG1470" s="117"/>
      <c r="KGH1470" s="117"/>
      <c r="KGI1470" s="117"/>
      <c r="KGJ1470" s="117"/>
      <c r="KGK1470" s="117"/>
      <c r="KGL1470" s="117"/>
      <c r="KGM1470" s="117"/>
      <c r="KGN1470" s="117"/>
      <c r="KGO1470" s="117"/>
      <c r="KGP1470" s="117"/>
      <c r="KGQ1470" s="117"/>
      <c r="KGR1470" s="117"/>
      <c r="KGS1470" s="117"/>
      <c r="KGT1470" s="117"/>
      <c r="KGU1470" s="117"/>
      <c r="KGV1470" s="117"/>
      <c r="KGW1470" s="117"/>
      <c r="KGX1470" s="117"/>
      <c r="KGY1470" s="117"/>
      <c r="KGZ1470" s="117"/>
      <c r="KHA1470" s="117"/>
      <c r="KHB1470" s="117"/>
      <c r="KHC1470" s="117"/>
      <c r="KHD1470" s="117"/>
      <c r="KHE1470" s="117"/>
      <c r="KHF1470" s="117"/>
      <c r="KHG1470" s="117"/>
      <c r="KHH1470" s="117"/>
      <c r="KHI1470" s="117"/>
      <c r="KHJ1470" s="117"/>
      <c r="KHK1470" s="117"/>
      <c r="KHL1470" s="117"/>
      <c r="KHM1470" s="117"/>
      <c r="KHN1470" s="117"/>
      <c r="KHO1470" s="117"/>
      <c r="KHP1470" s="117"/>
      <c r="KHQ1470" s="117"/>
      <c r="KHR1470" s="117"/>
      <c r="KHS1470" s="117"/>
      <c r="KHT1470" s="117"/>
      <c r="KHU1470" s="117"/>
      <c r="KHV1470" s="117"/>
      <c r="KHW1470" s="117"/>
      <c r="KHX1470" s="117"/>
      <c r="KHY1470" s="117"/>
      <c r="KHZ1470" s="117"/>
      <c r="KIA1470" s="117"/>
      <c r="KIB1470" s="117"/>
      <c r="KIC1470" s="117"/>
      <c r="KID1470" s="117"/>
      <c r="KIE1470" s="117"/>
      <c r="KIF1470" s="117"/>
      <c r="KIG1470" s="117"/>
      <c r="KIH1470" s="117"/>
      <c r="KII1470" s="117"/>
      <c r="KIJ1470" s="117"/>
      <c r="KIK1470" s="117"/>
      <c r="KIL1470" s="117"/>
      <c r="KIM1470" s="117"/>
      <c r="KIN1470" s="117"/>
      <c r="KIO1470" s="117"/>
      <c r="KIP1470" s="117"/>
      <c r="KIQ1470" s="117"/>
      <c r="KIR1470" s="117"/>
      <c r="KIS1470" s="117"/>
      <c r="KIT1470" s="117"/>
      <c r="KIU1470" s="117"/>
      <c r="KIV1470" s="117"/>
      <c r="KIW1470" s="117"/>
      <c r="KIX1470" s="117"/>
      <c r="KIY1470" s="117"/>
      <c r="KIZ1470" s="117"/>
      <c r="KJA1470" s="117"/>
      <c r="KJB1470" s="117"/>
      <c r="KJC1470" s="117"/>
      <c r="KJD1470" s="117"/>
      <c r="KJE1470" s="117"/>
      <c r="KJF1470" s="117"/>
      <c r="KJG1470" s="117"/>
      <c r="KJH1470" s="117"/>
      <c r="KJI1470" s="117"/>
      <c r="KJJ1470" s="117"/>
      <c r="KJK1470" s="117"/>
      <c r="KJL1470" s="117"/>
      <c r="KJM1470" s="117"/>
      <c r="KJN1470" s="117"/>
      <c r="KJO1470" s="117"/>
      <c r="KJP1470" s="117"/>
      <c r="KJQ1470" s="117"/>
      <c r="KJR1470" s="117"/>
      <c r="KJS1470" s="117"/>
      <c r="KJT1470" s="117"/>
      <c r="KJU1470" s="117"/>
      <c r="KJV1470" s="117"/>
      <c r="KJW1470" s="117"/>
      <c r="KJX1470" s="117"/>
      <c r="KJY1470" s="117"/>
      <c r="KJZ1470" s="117"/>
      <c r="KKA1470" s="117"/>
      <c r="KKB1470" s="117"/>
      <c r="KKC1470" s="117"/>
      <c r="KKD1470" s="117"/>
      <c r="KKE1470" s="117"/>
      <c r="KKF1470" s="117"/>
      <c r="KKG1470" s="117"/>
      <c r="KKH1470" s="117"/>
      <c r="KKI1470" s="117"/>
      <c r="KKJ1470" s="117"/>
      <c r="KKK1470" s="117"/>
      <c r="KKL1470" s="117"/>
      <c r="KKM1470" s="117"/>
      <c r="KKN1470" s="117"/>
      <c r="KKO1470" s="117"/>
      <c r="KKP1470" s="117"/>
      <c r="KKQ1470" s="117"/>
      <c r="KKR1470" s="117"/>
      <c r="KKS1470" s="117"/>
      <c r="KKT1470" s="117"/>
      <c r="KKU1470" s="117"/>
      <c r="KKV1470" s="117"/>
      <c r="KKW1470" s="117"/>
      <c r="KKX1470" s="117"/>
      <c r="KKY1470" s="117"/>
      <c r="KKZ1470" s="117"/>
      <c r="KLA1470" s="117"/>
      <c r="KLB1470" s="117"/>
      <c r="KLC1470" s="117"/>
      <c r="KLD1470" s="117"/>
      <c r="KLE1470" s="117"/>
      <c r="KLF1470" s="117"/>
      <c r="KLG1470" s="117"/>
      <c r="KLH1470" s="117"/>
      <c r="KLI1470" s="117"/>
      <c r="KLJ1470" s="117"/>
      <c r="KLK1470" s="117"/>
      <c r="KLL1470" s="117"/>
      <c r="KLM1470" s="117"/>
      <c r="KLN1470" s="117"/>
      <c r="KLO1470" s="117"/>
      <c r="KLP1470" s="117"/>
      <c r="KLQ1470" s="117"/>
      <c r="KLR1470" s="117"/>
      <c r="KLS1470" s="117"/>
      <c r="KLT1470" s="117"/>
      <c r="KLU1470" s="117"/>
      <c r="KLV1470" s="117"/>
      <c r="KLW1470" s="117"/>
      <c r="KLX1470" s="117"/>
      <c r="KLY1470" s="117"/>
      <c r="KLZ1470" s="117"/>
      <c r="KMA1470" s="117"/>
      <c r="KMB1470" s="117"/>
      <c r="KMC1470" s="117"/>
      <c r="KMD1470" s="117"/>
      <c r="KME1470" s="117"/>
      <c r="KMF1470" s="117"/>
      <c r="KMG1470" s="117"/>
      <c r="KMH1470" s="117"/>
      <c r="KMI1470" s="117"/>
      <c r="KMJ1470" s="117"/>
      <c r="KMK1470" s="117"/>
      <c r="KML1470" s="117"/>
      <c r="KMM1470" s="117"/>
      <c r="KMN1470" s="117"/>
      <c r="KMO1470" s="117"/>
      <c r="KMP1470" s="117"/>
      <c r="KMQ1470" s="117"/>
      <c r="KMR1470" s="117"/>
      <c r="KMS1470" s="117"/>
      <c r="KMT1470" s="117"/>
      <c r="KMU1470" s="117"/>
      <c r="KMV1470" s="117"/>
      <c r="KMW1470" s="117"/>
      <c r="KMX1470" s="117"/>
      <c r="KMY1470" s="117"/>
      <c r="KMZ1470" s="117"/>
      <c r="KNA1470" s="117"/>
      <c r="KNB1470" s="117"/>
      <c r="KNC1470" s="117"/>
      <c r="KND1470" s="117"/>
      <c r="KNE1470" s="117"/>
      <c r="KNF1470" s="117"/>
      <c r="KNG1470" s="117"/>
      <c r="KNH1470" s="117"/>
      <c r="KNI1470" s="117"/>
      <c r="KNJ1470" s="117"/>
      <c r="KNK1470" s="117"/>
      <c r="KNL1470" s="117"/>
      <c r="KNM1470" s="117"/>
      <c r="KNN1470" s="117"/>
      <c r="KNO1470" s="117"/>
      <c r="KNP1470" s="117"/>
      <c r="KNQ1470" s="117"/>
      <c r="KNR1470" s="117"/>
      <c r="KNS1470" s="117"/>
      <c r="KNT1470" s="117"/>
      <c r="KNU1470" s="117"/>
      <c r="KNV1470" s="117"/>
      <c r="KNW1470" s="117"/>
      <c r="KNX1470" s="117"/>
      <c r="KNY1470" s="117"/>
      <c r="KNZ1470" s="117"/>
      <c r="KOA1470" s="117"/>
      <c r="KOB1470" s="117"/>
      <c r="KOC1470" s="117"/>
      <c r="KOD1470" s="117"/>
      <c r="KOE1470" s="117"/>
      <c r="KOF1470" s="117"/>
      <c r="KOG1470" s="117"/>
      <c r="KOH1470" s="117"/>
      <c r="KOI1470" s="117"/>
      <c r="KOJ1470" s="117"/>
      <c r="KOK1470" s="117"/>
      <c r="KOL1470" s="117"/>
      <c r="KOM1470" s="117"/>
      <c r="KON1470" s="117"/>
      <c r="KOO1470" s="117"/>
      <c r="KOP1470" s="117"/>
      <c r="KOQ1470" s="117"/>
      <c r="KOR1470" s="117"/>
      <c r="KOS1470" s="117"/>
      <c r="KOT1470" s="117"/>
      <c r="KOU1470" s="117"/>
      <c r="KOV1470" s="117"/>
      <c r="KOW1470" s="117"/>
      <c r="KOX1470" s="117"/>
      <c r="KOY1470" s="117"/>
      <c r="KOZ1470" s="117"/>
      <c r="KPA1470" s="117"/>
      <c r="KPB1470" s="117"/>
      <c r="KPC1470" s="117"/>
      <c r="KPD1470" s="117"/>
      <c r="KPE1470" s="117"/>
      <c r="KPF1470" s="117"/>
      <c r="KPG1470" s="117"/>
      <c r="KPH1470" s="117"/>
      <c r="KPI1470" s="117"/>
      <c r="KPJ1470" s="117"/>
      <c r="KPK1470" s="117"/>
      <c r="KPL1470" s="117"/>
      <c r="KPM1470" s="117"/>
      <c r="KPN1470" s="117"/>
      <c r="KPO1470" s="117"/>
      <c r="KPP1470" s="117"/>
      <c r="KPQ1470" s="117"/>
      <c r="KPR1470" s="117"/>
      <c r="KPS1470" s="117"/>
      <c r="KPT1470" s="117"/>
      <c r="KPU1470" s="117"/>
      <c r="KPV1470" s="117"/>
      <c r="KPW1470" s="117"/>
      <c r="KPX1470" s="117"/>
      <c r="KPY1470" s="117"/>
      <c r="KPZ1470" s="117"/>
      <c r="KQA1470" s="117"/>
      <c r="KQB1470" s="117"/>
      <c r="KQC1470" s="117"/>
      <c r="KQD1470" s="117"/>
      <c r="KQE1470" s="117"/>
      <c r="KQF1470" s="117"/>
      <c r="KQG1470" s="117"/>
      <c r="KQH1470" s="117"/>
      <c r="KQI1470" s="117"/>
      <c r="KQJ1470" s="117"/>
      <c r="KQK1470" s="117"/>
      <c r="KQL1470" s="117"/>
      <c r="KQM1470" s="117"/>
      <c r="KQN1470" s="117"/>
      <c r="KQO1470" s="117"/>
      <c r="KQP1470" s="117"/>
      <c r="KQQ1470" s="117"/>
      <c r="KQR1470" s="117"/>
      <c r="KQS1470" s="117"/>
      <c r="KQT1470" s="117"/>
      <c r="KQU1470" s="117"/>
      <c r="KQV1470" s="117"/>
      <c r="KQW1470" s="117"/>
      <c r="KQX1470" s="117"/>
      <c r="KQY1470" s="117"/>
      <c r="KQZ1470" s="117"/>
      <c r="KRA1470" s="117"/>
      <c r="KRB1470" s="117"/>
      <c r="KRC1470" s="117"/>
      <c r="KRD1470" s="117"/>
      <c r="KRE1470" s="117"/>
      <c r="KRF1470" s="117"/>
      <c r="KRG1470" s="117"/>
      <c r="KRH1470" s="117"/>
      <c r="KRI1470" s="117"/>
      <c r="KRJ1470" s="117"/>
      <c r="KRK1470" s="117"/>
      <c r="KRL1470" s="117"/>
      <c r="KRM1470" s="117"/>
      <c r="KRN1470" s="117"/>
      <c r="KRO1470" s="117"/>
      <c r="KRP1470" s="117"/>
      <c r="KRQ1470" s="117"/>
      <c r="KRR1470" s="117"/>
      <c r="KRS1470" s="117"/>
      <c r="KRT1470" s="117"/>
      <c r="KRU1470" s="117"/>
      <c r="KRV1470" s="117"/>
      <c r="KRW1470" s="117"/>
      <c r="KRX1470" s="117"/>
      <c r="KRY1470" s="117"/>
      <c r="KRZ1470" s="117"/>
      <c r="KSA1470" s="117"/>
      <c r="KSB1470" s="117"/>
      <c r="KSC1470" s="117"/>
      <c r="KSD1470" s="117"/>
      <c r="KSE1470" s="117"/>
      <c r="KSF1470" s="117"/>
      <c r="KSG1470" s="117"/>
      <c r="KSH1470" s="117"/>
      <c r="KSI1470" s="117"/>
      <c r="KSJ1470" s="117"/>
      <c r="KSK1470" s="117"/>
      <c r="KSL1470" s="117"/>
      <c r="KSM1470" s="117"/>
      <c r="KSN1470" s="117"/>
      <c r="KSO1470" s="117"/>
      <c r="KSP1470" s="117"/>
      <c r="KSQ1470" s="117"/>
      <c r="KSR1470" s="117"/>
      <c r="KSS1470" s="117"/>
      <c r="KST1470" s="117"/>
      <c r="KSU1470" s="117"/>
      <c r="KSV1470" s="117"/>
      <c r="KSW1470" s="117"/>
      <c r="KSX1470" s="117"/>
      <c r="KSY1470" s="117"/>
      <c r="KSZ1470" s="117"/>
      <c r="KTA1470" s="117"/>
      <c r="KTB1470" s="117"/>
      <c r="KTC1470" s="117"/>
      <c r="KTD1470" s="117"/>
      <c r="KTE1470" s="117"/>
      <c r="KTF1470" s="117"/>
      <c r="KTG1470" s="117"/>
      <c r="KTH1470" s="117"/>
      <c r="KTI1470" s="117"/>
      <c r="KTJ1470" s="117"/>
      <c r="KTK1470" s="117"/>
      <c r="KTL1470" s="117"/>
      <c r="KTM1470" s="117"/>
      <c r="KTN1470" s="117"/>
      <c r="KTO1470" s="117"/>
      <c r="KTP1470" s="117"/>
      <c r="KTQ1470" s="117"/>
      <c r="KTR1470" s="117"/>
      <c r="KTS1470" s="117"/>
      <c r="KTT1470" s="117"/>
      <c r="KTU1470" s="117"/>
      <c r="KTV1470" s="117"/>
      <c r="KTW1470" s="117"/>
      <c r="KTX1470" s="117"/>
      <c r="KTY1470" s="117"/>
      <c r="KTZ1470" s="117"/>
      <c r="KUA1470" s="117"/>
      <c r="KUB1470" s="117"/>
      <c r="KUC1470" s="117"/>
      <c r="KUD1470" s="117"/>
      <c r="KUE1470" s="117"/>
      <c r="KUF1470" s="117"/>
      <c r="KUG1470" s="117"/>
      <c r="KUH1470" s="117"/>
      <c r="KUI1470" s="117"/>
      <c r="KUJ1470" s="117"/>
      <c r="KUK1470" s="117"/>
      <c r="KUL1470" s="117"/>
      <c r="KUM1470" s="117"/>
      <c r="KUN1470" s="117"/>
      <c r="KUO1470" s="117"/>
      <c r="KUP1470" s="117"/>
      <c r="KUQ1470" s="117"/>
      <c r="KUR1470" s="117"/>
      <c r="KUS1470" s="117"/>
      <c r="KUT1470" s="117"/>
      <c r="KUU1470" s="117"/>
      <c r="KUV1470" s="117"/>
      <c r="KUW1470" s="117"/>
      <c r="KUX1470" s="117"/>
      <c r="KUY1470" s="117"/>
      <c r="KUZ1470" s="117"/>
      <c r="KVA1470" s="117"/>
      <c r="KVB1470" s="117"/>
      <c r="KVC1470" s="117"/>
      <c r="KVD1470" s="117"/>
      <c r="KVE1470" s="117"/>
      <c r="KVF1470" s="117"/>
      <c r="KVG1470" s="117"/>
      <c r="KVH1470" s="117"/>
      <c r="KVI1470" s="117"/>
      <c r="KVJ1470" s="117"/>
      <c r="KVK1470" s="117"/>
      <c r="KVL1470" s="117"/>
      <c r="KVM1470" s="117"/>
      <c r="KVN1470" s="117"/>
      <c r="KVO1470" s="117"/>
      <c r="KVP1470" s="117"/>
      <c r="KVQ1470" s="117"/>
      <c r="KVR1470" s="117"/>
      <c r="KVS1470" s="117"/>
      <c r="KVT1470" s="117"/>
      <c r="KVU1470" s="117"/>
      <c r="KVV1470" s="117"/>
      <c r="KVW1470" s="117"/>
      <c r="KVX1470" s="117"/>
      <c r="KVY1470" s="117"/>
      <c r="KVZ1470" s="117"/>
      <c r="KWA1470" s="117"/>
      <c r="KWB1470" s="117"/>
      <c r="KWC1470" s="117"/>
      <c r="KWD1470" s="117"/>
      <c r="KWE1470" s="117"/>
      <c r="KWF1470" s="117"/>
      <c r="KWG1470" s="117"/>
      <c r="KWH1470" s="117"/>
      <c r="KWI1470" s="117"/>
      <c r="KWJ1470" s="117"/>
      <c r="KWK1470" s="117"/>
      <c r="KWL1470" s="117"/>
      <c r="KWM1470" s="117"/>
      <c r="KWN1470" s="117"/>
      <c r="KWO1470" s="117"/>
      <c r="KWP1470" s="117"/>
      <c r="KWQ1470" s="117"/>
      <c r="KWR1470" s="117"/>
      <c r="KWS1470" s="117"/>
      <c r="KWT1470" s="117"/>
      <c r="KWU1470" s="117"/>
      <c r="KWV1470" s="117"/>
      <c r="KWW1470" s="117"/>
      <c r="KWX1470" s="117"/>
      <c r="KWY1470" s="117"/>
      <c r="KWZ1470" s="117"/>
      <c r="KXA1470" s="117"/>
      <c r="KXB1470" s="117"/>
      <c r="KXC1470" s="117"/>
      <c r="KXD1470" s="117"/>
      <c r="KXE1470" s="117"/>
      <c r="KXF1470" s="117"/>
      <c r="KXG1470" s="117"/>
      <c r="KXH1470" s="117"/>
      <c r="KXI1470" s="117"/>
      <c r="KXJ1470" s="117"/>
      <c r="KXK1470" s="117"/>
      <c r="KXL1470" s="117"/>
      <c r="KXM1470" s="117"/>
      <c r="KXN1470" s="117"/>
      <c r="KXO1470" s="117"/>
      <c r="KXP1470" s="117"/>
      <c r="KXQ1470" s="117"/>
      <c r="KXR1470" s="117"/>
      <c r="KXS1470" s="117"/>
      <c r="KXT1470" s="117"/>
      <c r="KXU1470" s="117"/>
      <c r="KXV1470" s="117"/>
      <c r="KXW1470" s="117"/>
      <c r="KXX1470" s="117"/>
      <c r="KXY1470" s="117"/>
      <c r="KXZ1470" s="117"/>
      <c r="KYA1470" s="117"/>
      <c r="KYB1470" s="117"/>
      <c r="KYC1470" s="117"/>
      <c r="KYD1470" s="117"/>
      <c r="KYE1470" s="117"/>
      <c r="KYF1470" s="117"/>
      <c r="KYG1470" s="117"/>
      <c r="KYH1470" s="117"/>
      <c r="KYI1470" s="117"/>
      <c r="KYJ1470" s="117"/>
      <c r="KYK1470" s="117"/>
      <c r="KYL1470" s="117"/>
      <c r="KYM1470" s="117"/>
      <c r="KYN1470" s="117"/>
      <c r="KYO1470" s="117"/>
      <c r="KYP1470" s="117"/>
      <c r="KYQ1470" s="117"/>
      <c r="KYR1470" s="117"/>
      <c r="KYS1470" s="117"/>
      <c r="KYT1470" s="117"/>
      <c r="KYU1470" s="117"/>
      <c r="KYV1470" s="117"/>
      <c r="KYW1470" s="117"/>
      <c r="KYX1470" s="117"/>
      <c r="KYY1470" s="117"/>
      <c r="KYZ1470" s="117"/>
      <c r="KZA1470" s="117"/>
      <c r="KZB1470" s="117"/>
      <c r="KZC1470" s="117"/>
      <c r="KZD1470" s="117"/>
      <c r="KZE1470" s="117"/>
      <c r="KZF1470" s="117"/>
      <c r="KZG1470" s="117"/>
      <c r="KZH1470" s="117"/>
      <c r="KZI1470" s="117"/>
      <c r="KZJ1470" s="117"/>
      <c r="KZK1470" s="117"/>
      <c r="KZL1470" s="117"/>
      <c r="KZM1470" s="117"/>
      <c r="KZN1470" s="117"/>
      <c r="KZO1470" s="117"/>
      <c r="KZP1470" s="117"/>
      <c r="KZQ1470" s="117"/>
      <c r="KZR1470" s="117"/>
      <c r="KZS1470" s="117"/>
      <c r="KZT1470" s="117"/>
      <c r="KZU1470" s="117"/>
      <c r="KZV1470" s="117"/>
      <c r="KZW1470" s="117"/>
      <c r="KZX1470" s="117"/>
      <c r="KZY1470" s="117"/>
      <c r="KZZ1470" s="117"/>
      <c r="LAA1470" s="117"/>
      <c r="LAB1470" s="117"/>
      <c r="LAC1470" s="117"/>
      <c r="LAD1470" s="117"/>
      <c r="LAE1470" s="117"/>
      <c r="LAF1470" s="117"/>
      <c r="LAG1470" s="117"/>
      <c r="LAH1470" s="117"/>
      <c r="LAI1470" s="117"/>
      <c r="LAJ1470" s="117"/>
      <c r="LAK1470" s="117"/>
      <c r="LAL1470" s="117"/>
      <c r="LAM1470" s="117"/>
      <c r="LAN1470" s="117"/>
      <c r="LAO1470" s="117"/>
      <c r="LAP1470" s="117"/>
      <c r="LAQ1470" s="117"/>
      <c r="LAR1470" s="117"/>
      <c r="LAS1470" s="117"/>
      <c r="LAT1470" s="117"/>
      <c r="LAU1470" s="117"/>
      <c r="LAV1470" s="117"/>
      <c r="LAW1470" s="117"/>
      <c r="LAX1470" s="117"/>
      <c r="LAY1470" s="117"/>
      <c r="LAZ1470" s="117"/>
      <c r="LBA1470" s="117"/>
      <c r="LBB1470" s="117"/>
      <c r="LBC1470" s="117"/>
      <c r="LBD1470" s="117"/>
      <c r="LBE1470" s="117"/>
      <c r="LBF1470" s="117"/>
      <c r="LBG1470" s="117"/>
      <c r="LBH1470" s="117"/>
      <c r="LBI1470" s="117"/>
      <c r="LBJ1470" s="117"/>
      <c r="LBK1470" s="117"/>
      <c r="LBL1470" s="117"/>
      <c r="LBM1470" s="117"/>
      <c r="LBN1470" s="117"/>
      <c r="LBO1470" s="117"/>
      <c r="LBP1470" s="117"/>
      <c r="LBQ1470" s="117"/>
      <c r="LBR1470" s="117"/>
      <c r="LBS1470" s="117"/>
      <c r="LBT1470" s="117"/>
      <c r="LBU1470" s="117"/>
      <c r="LBV1470" s="117"/>
      <c r="LBW1470" s="117"/>
      <c r="LBX1470" s="117"/>
      <c r="LBY1470" s="117"/>
      <c r="LBZ1470" s="117"/>
      <c r="LCA1470" s="117"/>
      <c r="LCB1470" s="117"/>
      <c r="LCC1470" s="117"/>
      <c r="LCD1470" s="117"/>
      <c r="LCE1470" s="117"/>
      <c r="LCF1470" s="117"/>
      <c r="LCG1470" s="117"/>
      <c r="LCH1470" s="117"/>
      <c r="LCI1470" s="117"/>
      <c r="LCJ1470" s="117"/>
      <c r="LCK1470" s="117"/>
      <c r="LCL1470" s="117"/>
      <c r="LCM1470" s="117"/>
      <c r="LCN1470" s="117"/>
      <c r="LCO1470" s="117"/>
      <c r="LCP1470" s="117"/>
      <c r="LCQ1470" s="117"/>
      <c r="LCR1470" s="117"/>
      <c r="LCS1470" s="117"/>
      <c r="LCT1470" s="117"/>
      <c r="LCU1470" s="117"/>
      <c r="LCV1470" s="117"/>
      <c r="LCW1470" s="117"/>
      <c r="LCX1470" s="117"/>
      <c r="LCY1470" s="117"/>
      <c r="LCZ1470" s="117"/>
      <c r="LDA1470" s="117"/>
      <c r="LDB1470" s="117"/>
      <c r="LDC1470" s="117"/>
      <c r="LDD1470" s="117"/>
      <c r="LDE1470" s="117"/>
      <c r="LDF1470" s="117"/>
      <c r="LDG1470" s="117"/>
      <c r="LDH1470" s="117"/>
      <c r="LDI1470" s="117"/>
      <c r="LDJ1470" s="117"/>
      <c r="LDK1470" s="117"/>
      <c r="LDL1470" s="117"/>
      <c r="LDM1470" s="117"/>
      <c r="LDN1470" s="117"/>
      <c r="LDO1470" s="117"/>
      <c r="LDP1470" s="117"/>
      <c r="LDQ1470" s="117"/>
      <c r="LDR1470" s="117"/>
      <c r="LDS1470" s="117"/>
      <c r="LDT1470" s="117"/>
      <c r="LDU1470" s="117"/>
      <c r="LDV1470" s="117"/>
      <c r="LDW1470" s="117"/>
      <c r="LDX1470" s="117"/>
      <c r="LDY1470" s="117"/>
      <c r="LDZ1470" s="117"/>
      <c r="LEA1470" s="117"/>
      <c r="LEB1470" s="117"/>
      <c r="LEC1470" s="117"/>
      <c r="LED1470" s="117"/>
      <c r="LEE1470" s="117"/>
      <c r="LEF1470" s="117"/>
      <c r="LEG1470" s="117"/>
      <c r="LEH1470" s="117"/>
      <c r="LEI1470" s="117"/>
      <c r="LEJ1470" s="117"/>
      <c r="LEK1470" s="117"/>
      <c r="LEL1470" s="117"/>
      <c r="LEM1470" s="117"/>
      <c r="LEN1470" s="117"/>
      <c r="LEO1470" s="117"/>
      <c r="LEP1470" s="117"/>
      <c r="LEQ1470" s="117"/>
      <c r="LER1470" s="117"/>
      <c r="LES1470" s="117"/>
      <c r="LET1470" s="117"/>
      <c r="LEU1470" s="117"/>
      <c r="LEV1470" s="117"/>
      <c r="LEW1470" s="117"/>
      <c r="LEX1470" s="117"/>
      <c r="LEY1470" s="117"/>
      <c r="LEZ1470" s="117"/>
      <c r="LFA1470" s="117"/>
      <c r="LFB1470" s="117"/>
      <c r="LFC1470" s="117"/>
      <c r="LFD1470" s="117"/>
      <c r="LFE1470" s="117"/>
      <c r="LFF1470" s="117"/>
      <c r="LFG1470" s="117"/>
      <c r="LFH1470" s="117"/>
      <c r="LFI1470" s="117"/>
      <c r="LFJ1470" s="117"/>
      <c r="LFK1470" s="117"/>
      <c r="LFL1470" s="117"/>
      <c r="LFM1470" s="117"/>
      <c r="LFN1470" s="117"/>
      <c r="LFO1470" s="117"/>
      <c r="LFP1470" s="117"/>
      <c r="LFQ1470" s="117"/>
      <c r="LFR1470" s="117"/>
      <c r="LFS1470" s="117"/>
      <c r="LFT1470" s="117"/>
      <c r="LFU1470" s="117"/>
      <c r="LFV1470" s="117"/>
      <c r="LFW1470" s="117"/>
      <c r="LFX1470" s="117"/>
      <c r="LFY1470" s="117"/>
      <c r="LFZ1470" s="117"/>
      <c r="LGA1470" s="117"/>
      <c r="LGB1470" s="117"/>
      <c r="LGC1470" s="117"/>
      <c r="LGD1470" s="117"/>
      <c r="LGE1470" s="117"/>
      <c r="LGF1470" s="117"/>
      <c r="LGG1470" s="117"/>
      <c r="LGH1470" s="117"/>
      <c r="LGI1470" s="117"/>
      <c r="LGJ1470" s="117"/>
      <c r="LGK1470" s="117"/>
      <c r="LGL1470" s="117"/>
      <c r="LGM1470" s="117"/>
      <c r="LGN1470" s="117"/>
      <c r="LGO1470" s="117"/>
      <c r="LGP1470" s="117"/>
      <c r="LGQ1470" s="117"/>
      <c r="LGR1470" s="117"/>
      <c r="LGS1470" s="117"/>
      <c r="LGT1470" s="117"/>
      <c r="LGU1470" s="117"/>
      <c r="LGV1470" s="117"/>
      <c r="LGW1470" s="117"/>
      <c r="LGX1470" s="117"/>
      <c r="LGY1470" s="117"/>
      <c r="LGZ1470" s="117"/>
      <c r="LHA1470" s="117"/>
      <c r="LHB1470" s="117"/>
      <c r="LHC1470" s="117"/>
      <c r="LHD1470" s="117"/>
      <c r="LHE1470" s="117"/>
      <c r="LHF1470" s="117"/>
      <c r="LHG1470" s="117"/>
      <c r="LHH1470" s="117"/>
      <c r="LHI1470" s="117"/>
      <c r="LHJ1470" s="117"/>
      <c r="LHK1470" s="117"/>
      <c r="LHL1470" s="117"/>
      <c r="LHM1470" s="117"/>
      <c r="LHN1470" s="117"/>
      <c r="LHO1470" s="117"/>
      <c r="LHP1470" s="117"/>
      <c r="LHQ1470" s="117"/>
      <c r="LHR1470" s="117"/>
      <c r="LHS1470" s="117"/>
      <c r="LHT1470" s="117"/>
      <c r="LHU1470" s="117"/>
      <c r="LHV1470" s="117"/>
      <c r="LHW1470" s="117"/>
      <c r="LHX1470" s="117"/>
      <c r="LHY1470" s="117"/>
      <c r="LHZ1470" s="117"/>
      <c r="LIA1470" s="117"/>
      <c r="LIB1470" s="117"/>
      <c r="LIC1470" s="117"/>
      <c r="LID1470" s="117"/>
      <c r="LIE1470" s="117"/>
      <c r="LIF1470" s="117"/>
      <c r="LIG1470" s="117"/>
      <c r="LIH1470" s="117"/>
      <c r="LII1470" s="117"/>
      <c r="LIJ1470" s="117"/>
      <c r="LIK1470" s="117"/>
      <c r="LIL1470" s="117"/>
      <c r="LIM1470" s="117"/>
      <c r="LIN1470" s="117"/>
      <c r="LIO1470" s="117"/>
      <c r="LIP1470" s="117"/>
      <c r="LIQ1470" s="117"/>
      <c r="LIR1470" s="117"/>
      <c r="LIS1470" s="117"/>
      <c r="LIT1470" s="117"/>
      <c r="LIU1470" s="117"/>
      <c r="LIV1470" s="117"/>
      <c r="LIW1470" s="117"/>
      <c r="LIX1470" s="117"/>
      <c r="LIY1470" s="117"/>
      <c r="LIZ1470" s="117"/>
      <c r="LJA1470" s="117"/>
      <c r="LJB1470" s="117"/>
      <c r="LJC1470" s="117"/>
      <c r="LJD1470" s="117"/>
      <c r="LJE1470" s="117"/>
      <c r="LJF1470" s="117"/>
      <c r="LJG1470" s="117"/>
      <c r="LJH1470" s="117"/>
      <c r="LJI1470" s="117"/>
      <c r="LJJ1470" s="117"/>
      <c r="LJK1470" s="117"/>
      <c r="LJL1470" s="117"/>
      <c r="LJM1470" s="117"/>
      <c r="LJN1470" s="117"/>
      <c r="LJO1470" s="117"/>
      <c r="LJP1470" s="117"/>
      <c r="LJQ1470" s="117"/>
      <c r="LJR1470" s="117"/>
      <c r="LJS1470" s="117"/>
      <c r="LJT1470" s="117"/>
      <c r="LJU1470" s="117"/>
      <c r="LJV1470" s="117"/>
      <c r="LJW1470" s="117"/>
      <c r="LJX1470" s="117"/>
      <c r="LJY1470" s="117"/>
      <c r="LJZ1470" s="117"/>
      <c r="LKA1470" s="117"/>
      <c r="LKB1470" s="117"/>
      <c r="LKC1470" s="117"/>
      <c r="LKD1470" s="117"/>
      <c r="LKE1470" s="117"/>
      <c r="LKF1470" s="117"/>
      <c r="LKG1470" s="117"/>
      <c r="LKH1470" s="117"/>
      <c r="LKI1470" s="117"/>
      <c r="LKJ1470" s="117"/>
      <c r="LKK1470" s="117"/>
      <c r="LKL1470" s="117"/>
      <c r="LKM1470" s="117"/>
      <c r="LKN1470" s="117"/>
      <c r="LKO1470" s="117"/>
      <c r="LKP1470" s="117"/>
      <c r="LKQ1470" s="117"/>
      <c r="LKR1470" s="117"/>
      <c r="LKS1470" s="117"/>
      <c r="LKT1470" s="117"/>
      <c r="LKU1470" s="117"/>
      <c r="LKV1470" s="117"/>
      <c r="LKW1470" s="117"/>
      <c r="LKX1470" s="117"/>
      <c r="LKY1470" s="117"/>
      <c r="LKZ1470" s="117"/>
      <c r="LLA1470" s="117"/>
      <c r="LLB1470" s="117"/>
      <c r="LLC1470" s="117"/>
      <c r="LLD1470" s="117"/>
      <c r="LLE1470" s="117"/>
      <c r="LLF1470" s="117"/>
      <c r="LLG1470" s="117"/>
      <c r="LLH1470" s="117"/>
      <c r="LLI1470" s="117"/>
      <c r="LLJ1470" s="117"/>
      <c r="LLK1470" s="117"/>
      <c r="LLL1470" s="117"/>
      <c r="LLM1470" s="117"/>
      <c r="LLN1470" s="117"/>
      <c r="LLO1470" s="117"/>
      <c r="LLP1470" s="117"/>
      <c r="LLQ1470" s="117"/>
      <c r="LLR1470" s="117"/>
      <c r="LLS1470" s="117"/>
      <c r="LLT1470" s="117"/>
      <c r="LLU1470" s="117"/>
      <c r="LLV1470" s="117"/>
      <c r="LLW1470" s="117"/>
      <c r="LLX1470" s="117"/>
      <c r="LLY1470" s="117"/>
      <c r="LLZ1470" s="117"/>
      <c r="LMA1470" s="117"/>
      <c r="LMB1470" s="117"/>
      <c r="LMC1470" s="117"/>
      <c r="LMD1470" s="117"/>
      <c r="LME1470" s="117"/>
      <c r="LMF1470" s="117"/>
      <c r="LMG1470" s="117"/>
      <c r="LMH1470" s="117"/>
      <c r="LMI1470" s="117"/>
      <c r="LMJ1470" s="117"/>
      <c r="LMK1470" s="117"/>
      <c r="LML1470" s="117"/>
      <c r="LMM1470" s="117"/>
      <c r="LMN1470" s="117"/>
      <c r="LMO1470" s="117"/>
      <c r="LMP1470" s="117"/>
      <c r="LMQ1470" s="117"/>
      <c r="LMR1470" s="117"/>
      <c r="LMS1470" s="117"/>
      <c r="LMT1470" s="117"/>
      <c r="LMU1470" s="117"/>
      <c r="LMV1470" s="117"/>
      <c r="LMW1470" s="117"/>
      <c r="LMX1470" s="117"/>
      <c r="LMY1470" s="117"/>
      <c r="LMZ1470" s="117"/>
      <c r="LNA1470" s="117"/>
      <c r="LNB1470" s="117"/>
      <c r="LNC1470" s="117"/>
      <c r="LND1470" s="117"/>
      <c r="LNE1470" s="117"/>
      <c r="LNF1470" s="117"/>
      <c r="LNG1470" s="117"/>
      <c r="LNH1470" s="117"/>
      <c r="LNI1470" s="117"/>
      <c r="LNJ1470" s="117"/>
      <c r="LNK1470" s="117"/>
      <c r="LNL1470" s="117"/>
      <c r="LNM1470" s="117"/>
      <c r="LNN1470" s="117"/>
      <c r="LNO1470" s="117"/>
      <c r="LNP1470" s="117"/>
      <c r="LNQ1470" s="117"/>
      <c r="LNR1470" s="117"/>
      <c r="LNS1470" s="117"/>
      <c r="LNT1470" s="117"/>
      <c r="LNU1470" s="117"/>
      <c r="LNV1470" s="117"/>
      <c r="LNW1470" s="117"/>
      <c r="LNX1470" s="117"/>
      <c r="LNY1470" s="117"/>
      <c r="LNZ1470" s="117"/>
      <c r="LOA1470" s="117"/>
      <c r="LOB1470" s="117"/>
      <c r="LOC1470" s="117"/>
      <c r="LOD1470" s="117"/>
      <c r="LOE1470" s="117"/>
      <c r="LOF1470" s="117"/>
      <c r="LOG1470" s="117"/>
      <c r="LOH1470" s="117"/>
      <c r="LOI1470" s="117"/>
      <c r="LOJ1470" s="117"/>
      <c r="LOK1470" s="117"/>
      <c r="LOL1470" s="117"/>
      <c r="LOM1470" s="117"/>
      <c r="LON1470" s="117"/>
      <c r="LOO1470" s="117"/>
      <c r="LOP1470" s="117"/>
      <c r="LOQ1470" s="117"/>
      <c r="LOR1470" s="117"/>
      <c r="LOS1470" s="117"/>
      <c r="LOT1470" s="117"/>
      <c r="LOU1470" s="117"/>
      <c r="LOV1470" s="117"/>
      <c r="LOW1470" s="117"/>
      <c r="LOX1470" s="117"/>
      <c r="LOY1470" s="117"/>
      <c r="LOZ1470" s="117"/>
      <c r="LPA1470" s="117"/>
      <c r="LPB1470" s="117"/>
      <c r="LPC1470" s="117"/>
      <c r="LPD1470" s="117"/>
      <c r="LPE1470" s="117"/>
      <c r="LPF1470" s="117"/>
      <c r="LPG1470" s="117"/>
      <c r="LPH1470" s="117"/>
      <c r="LPI1470" s="117"/>
      <c r="LPJ1470" s="117"/>
      <c r="LPK1470" s="117"/>
      <c r="LPL1470" s="117"/>
      <c r="LPM1470" s="117"/>
      <c r="LPN1470" s="117"/>
      <c r="LPO1470" s="117"/>
      <c r="LPP1470" s="117"/>
      <c r="LPQ1470" s="117"/>
      <c r="LPR1470" s="117"/>
      <c r="LPS1470" s="117"/>
      <c r="LPT1470" s="117"/>
      <c r="LPU1470" s="117"/>
      <c r="LPV1470" s="117"/>
      <c r="LPW1470" s="117"/>
      <c r="LPX1470" s="117"/>
      <c r="LPY1470" s="117"/>
      <c r="LPZ1470" s="117"/>
      <c r="LQA1470" s="117"/>
      <c r="LQB1470" s="117"/>
      <c r="LQC1470" s="117"/>
      <c r="LQD1470" s="117"/>
      <c r="LQE1470" s="117"/>
      <c r="LQF1470" s="117"/>
      <c r="LQG1470" s="117"/>
      <c r="LQH1470" s="117"/>
      <c r="LQI1470" s="117"/>
      <c r="LQJ1470" s="117"/>
      <c r="LQK1470" s="117"/>
      <c r="LQL1470" s="117"/>
      <c r="LQM1470" s="117"/>
      <c r="LQN1470" s="117"/>
      <c r="LQO1470" s="117"/>
      <c r="LQP1470" s="117"/>
      <c r="LQQ1470" s="117"/>
      <c r="LQR1470" s="117"/>
      <c r="LQS1470" s="117"/>
      <c r="LQT1470" s="117"/>
      <c r="LQU1470" s="117"/>
      <c r="LQV1470" s="117"/>
      <c r="LQW1470" s="117"/>
      <c r="LQX1470" s="117"/>
      <c r="LQY1470" s="117"/>
      <c r="LQZ1470" s="117"/>
      <c r="LRA1470" s="117"/>
      <c r="LRB1470" s="117"/>
      <c r="LRC1470" s="117"/>
      <c r="LRD1470" s="117"/>
      <c r="LRE1470" s="117"/>
      <c r="LRF1470" s="117"/>
      <c r="LRG1470" s="117"/>
      <c r="LRH1470" s="117"/>
      <c r="LRI1470" s="117"/>
      <c r="LRJ1470" s="117"/>
      <c r="LRK1470" s="117"/>
      <c r="LRL1470" s="117"/>
      <c r="LRM1470" s="117"/>
      <c r="LRN1470" s="117"/>
      <c r="LRO1470" s="117"/>
      <c r="LRP1470" s="117"/>
      <c r="LRQ1470" s="117"/>
      <c r="LRR1470" s="117"/>
      <c r="LRS1470" s="117"/>
      <c r="LRT1470" s="117"/>
      <c r="LRU1470" s="117"/>
      <c r="LRV1470" s="117"/>
      <c r="LRW1470" s="117"/>
      <c r="LRX1470" s="117"/>
      <c r="LRY1470" s="117"/>
      <c r="LRZ1470" s="117"/>
      <c r="LSA1470" s="117"/>
      <c r="LSB1470" s="117"/>
      <c r="LSC1470" s="117"/>
      <c r="LSD1470" s="117"/>
      <c r="LSE1470" s="117"/>
      <c r="LSF1470" s="117"/>
      <c r="LSG1470" s="117"/>
      <c r="LSH1470" s="117"/>
      <c r="LSI1470" s="117"/>
      <c r="LSJ1470" s="117"/>
      <c r="LSK1470" s="117"/>
      <c r="LSL1470" s="117"/>
      <c r="LSM1470" s="117"/>
      <c r="LSN1470" s="117"/>
      <c r="LSO1470" s="117"/>
      <c r="LSP1470" s="117"/>
      <c r="LSQ1470" s="117"/>
      <c r="LSR1470" s="117"/>
      <c r="LSS1470" s="117"/>
      <c r="LST1470" s="117"/>
      <c r="LSU1470" s="117"/>
      <c r="LSV1470" s="117"/>
      <c r="LSW1470" s="117"/>
      <c r="LSX1470" s="117"/>
      <c r="LSY1470" s="117"/>
      <c r="LSZ1470" s="117"/>
      <c r="LTA1470" s="117"/>
      <c r="LTB1470" s="117"/>
      <c r="LTC1470" s="117"/>
      <c r="LTD1470" s="117"/>
      <c r="LTE1470" s="117"/>
      <c r="LTF1470" s="117"/>
      <c r="LTG1470" s="117"/>
      <c r="LTH1470" s="117"/>
      <c r="LTI1470" s="117"/>
      <c r="LTJ1470" s="117"/>
      <c r="LTK1470" s="117"/>
      <c r="LTL1470" s="117"/>
      <c r="LTM1470" s="117"/>
      <c r="LTN1470" s="117"/>
      <c r="LTO1470" s="117"/>
      <c r="LTP1470" s="117"/>
      <c r="LTQ1470" s="117"/>
      <c r="LTR1470" s="117"/>
      <c r="LTS1470" s="117"/>
      <c r="LTT1470" s="117"/>
      <c r="LTU1470" s="117"/>
      <c r="LTV1470" s="117"/>
      <c r="LTW1470" s="117"/>
      <c r="LTX1470" s="117"/>
      <c r="LTY1470" s="117"/>
      <c r="LTZ1470" s="117"/>
      <c r="LUA1470" s="117"/>
      <c r="LUB1470" s="117"/>
      <c r="LUC1470" s="117"/>
      <c r="LUD1470" s="117"/>
      <c r="LUE1470" s="117"/>
      <c r="LUF1470" s="117"/>
      <c r="LUG1470" s="117"/>
      <c r="LUH1470" s="117"/>
      <c r="LUI1470" s="117"/>
      <c r="LUJ1470" s="117"/>
      <c r="LUK1470" s="117"/>
      <c r="LUL1470" s="117"/>
      <c r="LUM1470" s="117"/>
      <c r="LUN1470" s="117"/>
      <c r="LUO1470" s="117"/>
      <c r="LUP1470" s="117"/>
      <c r="LUQ1470" s="117"/>
      <c r="LUR1470" s="117"/>
      <c r="LUS1470" s="117"/>
      <c r="LUT1470" s="117"/>
      <c r="LUU1470" s="117"/>
      <c r="LUV1470" s="117"/>
      <c r="LUW1470" s="117"/>
      <c r="LUX1470" s="117"/>
      <c r="LUY1470" s="117"/>
      <c r="LUZ1470" s="117"/>
      <c r="LVA1470" s="117"/>
      <c r="LVB1470" s="117"/>
      <c r="LVC1470" s="117"/>
      <c r="LVD1470" s="117"/>
      <c r="LVE1470" s="117"/>
      <c r="LVF1470" s="117"/>
      <c r="LVG1470" s="117"/>
      <c r="LVH1470" s="117"/>
      <c r="LVI1470" s="117"/>
      <c r="LVJ1470" s="117"/>
      <c r="LVK1470" s="117"/>
      <c r="LVL1470" s="117"/>
      <c r="LVM1470" s="117"/>
      <c r="LVN1470" s="117"/>
      <c r="LVO1470" s="117"/>
      <c r="LVP1470" s="117"/>
      <c r="LVQ1470" s="117"/>
      <c r="LVR1470" s="117"/>
      <c r="LVS1470" s="117"/>
      <c r="LVT1470" s="117"/>
      <c r="LVU1470" s="117"/>
      <c r="LVV1470" s="117"/>
      <c r="LVW1470" s="117"/>
      <c r="LVX1470" s="117"/>
      <c r="LVY1470" s="117"/>
      <c r="LVZ1470" s="117"/>
      <c r="LWA1470" s="117"/>
      <c r="LWB1470" s="117"/>
      <c r="LWC1470" s="117"/>
      <c r="LWD1470" s="117"/>
      <c r="LWE1470" s="117"/>
      <c r="LWF1470" s="117"/>
      <c r="LWG1470" s="117"/>
      <c r="LWH1470" s="117"/>
      <c r="LWI1470" s="117"/>
      <c r="LWJ1470" s="117"/>
      <c r="LWK1470" s="117"/>
      <c r="LWL1470" s="117"/>
      <c r="LWM1470" s="117"/>
      <c r="LWN1470" s="117"/>
      <c r="LWO1470" s="117"/>
      <c r="LWP1470" s="117"/>
      <c r="LWQ1470" s="117"/>
      <c r="LWR1470" s="117"/>
      <c r="LWS1470" s="117"/>
      <c r="LWT1470" s="117"/>
      <c r="LWU1470" s="117"/>
      <c r="LWV1470" s="117"/>
      <c r="LWW1470" s="117"/>
      <c r="LWX1470" s="117"/>
      <c r="LWY1470" s="117"/>
      <c r="LWZ1470" s="117"/>
      <c r="LXA1470" s="117"/>
      <c r="LXB1470" s="117"/>
      <c r="LXC1470" s="117"/>
      <c r="LXD1470" s="117"/>
      <c r="LXE1470" s="117"/>
      <c r="LXF1470" s="117"/>
      <c r="LXG1470" s="117"/>
      <c r="LXH1470" s="117"/>
      <c r="LXI1470" s="117"/>
      <c r="LXJ1470" s="117"/>
      <c r="LXK1470" s="117"/>
      <c r="LXL1470" s="117"/>
      <c r="LXM1470" s="117"/>
      <c r="LXN1470" s="117"/>
      <c r="LXO1470" s="117"/>
      <c r="LXP1470" s="117"/>
      <c r="LXQ1470" s="117"/>
      <c r="LXR1470" s="117"/>
      <c r="LXS1470" s="117"/>
      <c r="LXT1470" s="117"/>
      <c r="LXU1470" s="117"/>
      <c r="LXV1470" s="117"/>
      <c r="LXW1470" s="117"/>
      <c r="LXX1470" s="117"/>
      <c r="LXY1470" s="117"/>
      <c r="LXZ1470" s="117"/>
      <c r="LYA1470" s="117"/>
      <c r="LYB1470" s="117"/>
      <c r="LYC1470" s="117"/>
      <c r="LYD1470" s="117"/>
      <c r="LYE1470" s="117"/>
      <c r="LYF1470" s="117"/>
      <c r="LYG1470" s="117"/>
      <c r="LYH1470" s="117"/>
      <c r="LYI1470" s="117"/>
      <c r="LYJ1470" s="117"/>
      <c r="LYK1470" s="117"/>
      <c r="LYL1470" s="117"/>
      <c r="LYM1470" s="117"/>
      <c r="LYN1470" s="117"/>
      <c r="LYO1470" s="117"/>
      <c r="LYP1470" s="117"/>
      <c r="LYQ1470" s="117"/>
      <c r="LYR1470" s="117"/>
      <c r="LYS1470" s="117"/>
      <c r="LYT1470" s="117"/>
      <c r="LYU1470" s="117"/>
      <c r="LYV1470" s="117"/>
      <c r="LYW1470" s="117"/>
      <c r="LYX1470" s="117"/>
      <c r="LYY1470" s="117"/>
      <c r="LYZ1470" s="117"/>
      <c r="LZA1470" s="117"/>
      <c r="LZB1470" s="117"/>
      <c r="LZC1470" s="117"/>
      <c r="LZD1470" s="117"/>
      <c r="LZE1470" s="117"/>
      <c r="LZF1470" s="117"/>
      <c r="LZG1470" s="117"/>
      <c r="LZH1470" s="117"/>
      <c r="LZI1470" s="117"/>
      <c r="LZJ1470" s="117"/>
      <c r="LZK1470" s="117"/>
      <c r="LZL1470" s="117"/>
      <c r="LZM1470" s="117"/>
      <c r="LZN1470" s="117"/>
      <c r="LZO1470" s="117"/>
      <c r="LZP1470" s="117"/>
      <c r="LZQ1470" s="117"/>
      <c r="LZR1470" s="117"/>
      <c r="LZS1470" s="117"/>
      <c r="LZT1470" s="117"/>
      <c r="LZU1470" s="117"/>
      <c r="LZV1470" s="117"/>
      <c r="LZW1470" s="117"/>
      <c r="LZX1470" s="117"/>
      <c r="LZY1470" s="117"/>
      <c r="LZZ1470" s="117"/>
      <c r="MAA1470" s="117"/>
      <c r="MAB1470" s="117"/>
      <c r="MAC1470" s="117"/>
      <c r="MAD1470" s="117"/>
      <c r="MAE1470" s="117"/>
      <c r="MAF1470" s="117"/>
      <c r="MAG1470" s="117"/>
      <c r="MAH1470" s="117"/>
      <c r="MAI1470" s="117"/>
      <c r="MAJ1470" s="117"/>
      <c r="MAK1470" s="117"/>
      <c r="MAL1470" s="117"/>
      <c r="MAM1470" s="117"/>
      <c r="MAN1470" s="117"/>
      <c r="MAO1470" s="117"/>
      <c r="MAP1470" s="117"/>
      <c r="MAQ1470" s="117"/>
      <c r="MAR1470" s="117"/>
      <c r="MAS1470" s="117"/>
      <c r="MAT1470" s="117"/>
      <c r="MAU1470" s="117"/>
      <c r="MAV1470" s="117"/>
      <c r="MAW1470" s="117"/>
      <c r="MAX1470" s="117"/>
      <c r="MAY1470" s="117"/>
      <c r="MAZ1470" s="117"/>
      <c r="MBA1470" s="117"/>
      <c r="MBB1470" s="117"/>
      <c r="MBC1470" s="117"/>
      <c r="MBD1470" s="117"/>
      <c r="MBE1470" s="117"/>
      <c r="MBF1470" s="117"/>
      <c r="MBG1470" s="117"/>
      <c r="MBH1470" s="117"/>
      <c r="MBI1470" s="117"/>
      <c r="MBJ1470" s="117"/>
      <c r="MBK1470" s="117"/>
      <c r="MBL1470" s="117"/>
      <c r="MBM1470" s="117"/>
      <c r="MBN1470" s="117"/>
      <c r="MBO1470" s="117"/>
      <c r="MBP1470" s="117"/>
      <c r="MBQ1470" s="117"/>
      <c r="MBR1470" s="117"/>
      <c r="MBS1470" s="117"/>
      <c r="MBT1470" s="117"/>
      <c r="MBU1470" s="117"/>
      <c r="MBV1470" s="117"/>
      <c r="MBW1470" s="117"/>
      <c r="MBX1470" s="117"/>
      <c r="MBY1470" s="117"/>
      <c r="MBZ1470" s="117"/>
      <c r="MCA1470" s="117"/>
      <c r="MCB1470" s="117"/>
      <c r="MCC1470" s="117"/>
      <c r="MCD1470" s="117"/>
      <c r="MCE1470" s="117"/>
      <c r="MCF1470" s="117"/>
      <c r="MCG1470" s="117"/>
      <c r="MCH1470" s="117"/>
      <c r="MCI1470" s="117"/>
      <c r="MCJ1470" s="117"/>
      <c r="MCK1470" s="117"/>
      <c r="MCL1470" s="117"/>
      <c r="MCM1470" s="117"/>
      <c r="MCN1470" s="117"/>
      <c r="MCO1470" s="117"/>
      <c r="MCP1470" s="117"/>
      <c r="MCQ1470" s="117"/>
      <c r="MCR1470" s="117"/>
      <c r="MCS1470" s="117"/>
      <c r="MCT1470" s="117"/>
      <c r="MCU1470" s="117"/>
      <c r="MCV1470" s="117"/>
      <c r="MCW1470" s="117"/>
      <c r="MCX1470" s="117"/>
      <c r="MCY1470" s="117"/>
      <c r="MCZ1470" s="117"/>
      <c r="MDA1470" s="117"/>
      <c r="MDB1470" s="117"/>
      <c r="MDC1470" s="117"/>
      <c r="MDD1470" s="117"/>
      <c r="MDE1470" s="117"/>
      <c r="MDF1470" s="117"/>
      <c r="MDG1470" s="117"/>
      <c r="MDH1470" s="117"/>
      <c r="MDI1470" s="117"/>
      <c r="MDJ1470" s="117"/>
      <c r="MDK1470" s="117"/>
      <c r="MDL1470" s="117"/>
      <c r="MDM1470" s="117"/>
      <c r="MDN1470" s="117"/>
      <c r="MDO1470" s="117"/>
      <c r="MDP1470" s="117"/>
      <c r="MDQ1470" s="117"/>
      <c r="MDR1470" s="117"/>
      <c r="MDS1470" s="117"/>
      <c r="MDT1470" s="117"/>
      <c r="MDU1470" s="117"/>
      <c r="MDV1470" s="117"/>
      <c r="MDW1470" s="117"/>
      <c r="MDX1470" s="117"/>
      <c r="MDY1470" s="117"/>
      <c r="MDZ1470" s="117"/>
      <c r="MEA1470" s="117"/>
      <c r="MEB1470" s="117"/>
      <c r="MEC1470" s="117"/>
      <c r="MED1470" s="117"/>
      <c r="MEE1470" s="117"/>
      <c r="MEF1470" s="117"/>
      <c r="MEG1470" s="117"/>
      <c r="MEH1470" s="117"/>
      <c r="MEI1470" s="117"/>
      <c r="MEJ1470" s="117"/>
      <c r="MEK1470" s="117"/>
      <c r="MEL1470" s="117"/>
      <c r="MEM1470" s="117"/>
      <c r="MEN1470" s="117"/>
      <c r="MEO1470" s="117"/>
      <c r="MEP1470" s="117"/>
      <c r="MEQ1470" s="117"/>
      <c r="MER1470" s="117"/>
      <c r="MES1470" s="117"/>
      <c r="MET1470" s="117"/>
      <c r="MEU1470" s="117"/>
      <c r="MEV1470" s="117"/>
      <c r="MEW1470" s="117"/>
      <c r="MEX1470" s="117"/>
      <c r="MEY1470" s="117"/>
      <c r="MEZ1470" s="117"/>
      <c r="MFA1470" s="117"/>
      <c r="MFB1470" s="117"/>
      <c r="MFC1470" s="117"/>
      <c r="MFD1470" s="117"/>
      <c r="MFE1470" s="117"/>
      <c r="MFF1470" s="117"/>
      <c r="MFG1470" s="117"/>
      <c r="MFH1470" s="117"/>
      <c r="MFI1470" s="117"/>
      <c r="MFJ1470" s="117"/>
      <c r="MFK1470" s="117"/>
      <c r="MFL1470" s="117"/>
      <c r="MFM1470" s="117"/>
      <c r="MFN1470" s="117"/>
      <c r="MFO1470" s="117"/>
      <c r="MFP1470" s="117"/>
      <c r="MFQ1470" s="117"/>
      <c r="MFR1470" s="117"/>
      <c r="MFS1470" s="117"/>
      <c r="MFT1470" s="117"/>
      <c r="MFU1470" s="117"/>
      <c r="MFV1470" s="117"/>
      <c r="MFW1470" s="117"/>
      <c r="MFX1470" s="117"/>
      <c r="MFY1470" s="117"/>
      <c r="MFZ1470" s="117"/>
      <c r="MGA1470" s="117"/>
      <c r="MGB1470" s="117"/>
      <c r="MGC1470" s="117"/>
      <c r="MGD1470" s="117"/>
      <c r="MGE1470" s="117"/>
      <c r="MGF1470" s="117"/>
      <c r="MGG1470" s="117"/>
      <c r="MGH1470" s="117"/>
      <c r="MGI1470" s="117"/>
      <c r="MGJ1470" s="117"/>
      <c r="MGK1470" s="117"/>
      <c r="MGL1470" s="117"/>
      <c r="MGM1470" s="117"/>
      <c r="MGN1470" s="117"/>
      <c r="MGO1470" s="117"/>
      <c r="MGP1470" s="117"/>
      <c r="MGQ1470" s="117"/>
      <c r="MGR1470" s="117"/>
      <c r="MGS1470" s="117"/>
      <c r="MGT1470" s="117"/>
      <c r="MGU1470" s="117"/>
      <c r="MGV1470" s="117"/>
      <c r="MGW1470" s="117"/>
      <c r="MGX1470" s="117"/>
      <c r="MGY1470" s="117"/>
      <c r="MGZ1470" s="117"/>
      <c r="MHA1470" s="117"/>
      <c r="MHB1470" s="117"/>
      <c r="MHC1470" s="117"/>
      <c r="MHD1470" s="117"/>
      <c r="MHE1470" s="117"/>
      <c r="MHF1470" s="117"/>
      <c r="MHG1470" s="117"/>
      <c r="MHH1470" s="117"/>
      <c r="MHI1470" s="117"/>
      <c r="MHJ1470" s="117"/>
      <c r="MHK1470" s="117"/>
      <c r="MHL1470" s="117"/>
      <c r="MHM1470" s="117"/>
      <c r="MHN1470" s="117"/>
      <c r="MHO1470" s="117"/>
      <c r="MHP1470" s="117"/>
      <c r="MHQ1470" s="117"/>
      <c r="MHR1470" s="117"/>
      <c r="MHS1470" s="117"/>
      <c r="MHT1470" s="117"/>
      <c r="MHU1470" s="117"/>
      <c r="MHV1470" s="117"/>
      <c r="MHW1470" s="117"/>
      <c r="MHX1470" s="117"/>
      <c r="MHY1470" s="117"/>
      <c r="MHZ1470" s="117"/>
      <c r="MIA1470" s="117"/>
      <c r="MIB1470" s="117"/>
      <c r="MIC1470" s="117"/>
      <c r="MID1470" s="117"/>
      <c r="MIE1470" s="117"/>
      <c r="MIF1470" s="117"/>
      <c r="MIG1470" s="117"/>
      <c r="MIH1470" s="117"/>
      <c r="MII1470" s="117"/>
      <c r="MIJ1470" s="117"/>
      <c r="MIK1470" s="117"/>
      <c r="MIL1470" s="117"/>
      <c r="MIM1470" s="117"/>
      <c r="MIN1470" s="117"/>
      <c r="MIO1470" s="117"/>
      <c r="MIP1470" s="117"/>
      <c r="MIQ1470" s="117"/>
      <c r="MIR1470" s="117"/>
      <c r="MIS1470" s="117"/>
      <c r="MIT1470" s="117"/>
      <c r="MIU1470" s="117"/>
      <c r="MIV1470" s="117"/>
      <c r="MIW1470" s="117"/>
      <c r="MIX1470" s="117"/>
      <c r="MIY1470" s="117"/>
      <c r="MIZ1470" s="117"/>
      <c r="MJA1470" s="117"/>
      <c r="MJB1470" s="117"/>
      <c r="MJC1470" s="117"/>
      <c r="MJD1470" s="117"/>
      <c r="MJE1470" s="117"/>
      <c r="MJF1470" s="117"/>
      <c r="MJG1470" s="117"/>
      <c r="MJH1470" s="117"/>
      <c r="MJI1470" s="117"/>
      <c r="MJJ1470" s="117"/>
      <c r="MJK1470" s="117"/>
      <c r="MJL1470" s="117"/>
      <c r="MJM1470" s="117"/>
      <c r="MJN1470" s="117"/>
      <c r="MJO1470" s="117"/>
      <c r="MJP1470" s="117"/>
      <c r="MJQ1470" s="117"/>
      <c r="MJR1470" s="117"/>
      <c r="MJS1470" s="117"/>
      <c r="MJT1470" s="117"/>
      <c r="MJU1470" s="117"/>
      <c r="MJV1470" s="117"/>
      <c r="MJW1470" s="117"/>
      <c r="MJX1470" s="117"/>
      <c r="MJY1470" s="117"/>
      <c r="MJZ1470" s="117"/>
      <c r="MKA1470" s="117"/>
      <c r="MKB1470" s="117"/>
      <c r="MKC1470" s="117"/>
      <c r="MKD1470" s="117"/>
      <c r="MKE1470" s="117"/>
      <c r="MKF1470" s="117"/>
      <c r="MKG1470" s="117"/>
      <c r="MKH1470" s="117"/>
      <c r="MKI1470" s="117"/>
      <c r="MKJ1470" s="117"/>
      <c r="MKK1470" s="117"/>
      <c r="MKL1470" s="117"/>
      <c r="MKM1470" s="117"/>
      <c r="MKN1470" s="117"/>
      <c r="MKO1470" s="117"/>
      <c r="MKP1470" s="117"/>
      <c r="MKQ1470" s="117"/>
      <c r="MKR1470" s="117"/>
      <c r="MKS1470" s="117"/>
      <c r="MKT1470" s="117"/>
      <c r="MKU1470" s="117"/>
      <c r="MKV1470" s="117"/>
      <c r="MKW1470" s="117"/>
      <c r="MKX1470" s="117"/>
      <c r="MKY1470" s="117"/>
      <c r="MKZ1470" s="117"/>
      <c r="MLA1470" s="117"/>
      <c r="MLB1470" s="117"/>
      <c r="MLC1470" s="117"/>
      <c r="MLD1470" s="117"/>
      <c r="MLE1470" s="117"/>
      <c r="MLF1470" s="117"/>
      <c r="MLG1470" s="117"/>
      <c r="MLH1470" s="117"/>
      <c r="MLI1470" s="117"/>
      <c r="MLJ1470" s="117"/>
      <c r="MLK1470" s="117"/>
      <c r="MLL1470" s="117"/>
      <c r="MLM1470" s="117"/>
      <c r="MLN1470" s="117"/>
      <c r="MLO1470" s="117"/>
      <c r="MLP1470" s="117"/>
      <c r="MLQ1470" s="117"/>
      <c r="MLR1470" s="117"/>
      <c r="MLS1470" s="117"/>
      <c r="MLT1470" s="117"/>
      <c r="MLU1470" s="117"/>
      <c r="MLV1470" s="117"/>
      <c r="MLW1470" s="117"/>
      <c r="MLX1470" s="117"/>
      <c r="MLY1470" s="117"/>
      <c r="MLZ1470" s="117"/>
      <c r="MMA1470" s="117"/>
      <c r="MMB1470" s="117"/>
      <c r="MMC1470" s="117"/>
      <c r="MMD1470" s="117"/>
      <c r="MME1470" s="117"/>
      <c r="MMF1470" s="117"/>
      <c r="MMG1470" s="117"/>
      <c r="MMH1470" s="117"/>
      <c r="MMI1470" s="117"/>
      <c r="MMJ1470" s="117"/>
      <c r="MMK1470" s="117"/>
      <c r="MML1470" s="117"/>
      <c r="MMM1470" s="117"/>
      <c r="MMN1470" s="117"/>
      <c r="MMO1470" s="117"/>
      <c r="MMP1470" s="117"/>
      <c r="MMQ1470" s="117"/>
      <c r="MMR1470" s="117"/>
      <c r="MMS1470" s="117"/>
      <c r="MMT1470" s="117"/>
      <c r="MMU1470" s="117"/>
      <c r="MMV1470" s="117"/>
      <c r="MMW1470" s="117"/>
      <c r="MMX1470" s="117"/>
      <c r="MMY1470" s="117"/>
      <c r="MMZ1470" s="117"/>
      <c r="MNA1470" s="117"/>
      <c r="MNB1470" s="117"/>
      <c r="MNC1470" s="117"/>
      <c r="MND1470" s="117"/>
      <c r="MNE1470" s="117"/>
      <c r="MNF1470" s="117"/>
      <c r="MNG1470" s="117"/>
      <c r="MNH1470" s="117"/>
      <c r="MNI1470" s="117"/>
      <c r="MNJ1470" s="117"/>
      <c r="MNK1470" s="117"/>
      <c r="MNL1470" s="117"/>
      <c r="MNM1470" s="117"/>
      <c r="MNN1470" s="117"/>
      <c r="MNO1470" s="117"/>
      <c r="MNP1470" s="117"/>
      <c r="MNQ1470" s="117"/>
      <c r="MNR1470" s="117"/>
      <c r="MNS1470" s="117"/>
      <c r="MNT1470" s="117"/>
      <c r="MNU1470" s="117"/>
      <c r="MNV1470" s="117"/>
      <c r="MNW1470" s="117"/>
      <c r="MNX1470" s="117"/>
      <c r="MNY1470" s="117"/>
      <c r="MNZ1470" s="117"/>
      <c r="MOA1470" s="117"/>
      <c r="MOB1470" s="117"/>
      <c r="MOC1470" s="117"/>
      <c r="MOD1470" s="117"/>
      <c r="MOE1470" s="117"/>
      <c r="MOF1470" s="117"/>
      <c r="MOG1470" s="117"/>
      <c r="MOH1470" s="117"/>
      <c r="MOI1470" s="117"/>
      <c r="MOJ1470" s="117"/>
      <c r="MOK1470" s="117"/>
      <c r="MOL1470" s="117"/>
      <c r="MOM1470" s="117"/>
      <c r="MON1470" s="117"/>
      <c r="MOO1470" s="117"/>
      <c r="MOP1470" s="117"/>
      <c r="MOQ1470" s="117"/>
      <c r="MOR1470" s="117"/>
      <c r="MOS1470" s="117"/>
      <c r="MOT1470" s="117"/>
      <c r="MOU1470" s="117"/>
      <c r="MOV1470" s="117"/>
      <c r="MOW1470" s="117"/>
      <c r="MOX1470" s="117"/>
      <c r="MOY1470" s="117"/>
      <c r="MOZ1470" s="117"/>
      <c r="MPA1470" s="117"/>
      <c r="MPB1470" s="117"/>
      <c r="MPC1470" s="117"/>
      <c r="MPD1470" s="117"/>
      <c r="MPE1470" s="117"/>
      <c r="MPF1470" s="117"/>
      <c r="MPG1470" s="117"/>
      <c r="MPH1470" s="117"/>
      <c r="MPI1470" s="117"/>
      <c r="MPJ1470" s="117"/>
      <c r="MPK1470" s="117"/>
      <c r="MPL1470" s="117"/>
      <c r="MPM1470" s="117"/>
      <c r="MPN1470" s="117"/>
      <c r="MPO1470" s="117"/>
      <c r="MPP1470" s="117"/>
      <c r="MPQ1470" s="117"/>
      <c r="MPR1470" s="117"/>
      <c r="MPS1470" s="117"/>
      <c r="MPT1470" s="117"/>
      <c r="MPU1470" s="117"/>
      <c r="MPV1470" s="117"/>
      <c r="MPW1470" s="117"/>
      <c r="MPX1470" s="117"/>
      <c r="MPY1470" s="117"/>
      <c r="MPZ1470" s="117"/>
      <c r="MQA1470" s="117"/>
      <c r="MQB1470" s="117"/>
      <c r="MQC1470" s="117"/>
      <c r="MQD1470" s="117"/>
      <c r="MQE1470" s="117"/>
      <c r="MQF1470" s="117"/>
      <c r="MQG1470" s="117"/>
      <c r="MQH1470" s="117"/>
      <c r="MQI1470" s="117"/>
      <c r="MQJ1470" s="117"/>
      <c r="MQK1470" s="117"/>
      <c r="MQL1470" s="117"/>
      <c r="MQM1470" s="117"/>
      <c r="MQN1470" s="117"/>
      <c r="MQO1470" s="117"/>
      <c r="MQP1470" s="117"/>
      <c r="MQQ1470" s="117"/>
      <c r="MQR1470" s="117"/>
      <c r="MQS1470" s="117"/>
      <c r="MQT1470" s="117"/>
      <c r="MQU1470" s="117"/>
      <c r="MQV1470" s="117"/>
      <c r="MQW1470" s="117"/>
      <c r="MQX1470" s="117"/>
      <c r="MQY1470" s="117"/>
      <c r="MQZ1470" s="117"/>
      <c r="MRA1470" s="117"/>
      <c r="MRB1470" s="117"/>
      <c r="MRC1470" s="117"/>
      <c r="MRD1470" s="117"/>
      <c r="MRE1470" s="117"/>
      <c r="MRF1470" s="117"/>
      <c r="MRG1470" s="117"/>
      <c r="MRH1470" s="117"/>
      <c r="MRI1470" s="117"/>
      <c r="MRJ1470" s="117"/>
      <c r="MRK1470" s="117"/>
      <c r="MRL1470" s="117"/>
      <c r="MRM1470" s="117"/>
      <c r="MRN1470" s="117"/>
      <c r="MRO1470" s="117"/>
      <c r="MRP1470" s="117"/>
      <c r="MRQ1470" s="117"/>
      <c r="MRR1470" s="117"/>
      <c r="MRS1470" s="117"/>
      <c r="MRT1470" s="117"/>
      <c r="MRU1470" s="117"/>
      <c r="MRV1470" s="117"/>
      <c r="MRW1470" s="117"/>
      <c r="MRX1470" s="117"/>
      <c r="MRY1470" s="117"/>
      <c r="MRZ1470" s="117"/>
      <c r="MSA1470" s="117"/>
      <c r="MSB1470" s="117"/>
      <c r="MSC1470" s="117"/>
      <c r="MSD1470" s="117"/>
      <c r="MSE1470" s="117"/>
      <c r="MSF1470" s="117"/>
      <c r="MSG1470" s="117"/>
      <c r="MSH1470" s="117"/>
      <c r="MSI1470" s="117"/>
      <c r="MSJ1470" s="117"/>
      <c r="MSK1470" s="117"/>
      <c r="MSL1470" s="117"/>
      <c r="MSM1470" s="117"/>
      <c r="MSN1470" s="117"/>
      <c r="MSO1470" s="117"/>
      <c r="MSP1470" s="117"/>
      <c r="MSQ1470" s="117"/>
      <c r="MSR1470" s="117"/>
      <c r="MSS1470" s="117"/>
      <c r="MST1470" s="117"/>
      <c r="MSU1470" s="117"/>
      <c r="MSV1470" s="117"/>
      <c r="MSW1470" s="117"/>
      <c r="MSX1470" s="117"/>
      <c r="MSY1470" s="117"/>
      <c r="MSZ1470" s="117"/>
      <c r="MTA1470" s="117"/>
      <c r="MTB1470" s="117"/>
      <c r="MTC1470" s="117"/>
      <c r="MTD1470" s="117"/>
      <c r="MTE1470" s="117"/>
      <c r="MTF1470" s="117"/>
      <c r="MTG1470" s="117"/>
      <c r="MTH1470" s="117"/>
      <c r="MTI1470" s="117"/>
      <c r="MTJ1470" s="117"/>
      <c r="MTK1470" s="117"/>
      <c r="MTL1470" s="117"/>
      <c r="MTM1470" s="117"/>
      <c r="MTN1470" s="117"/>
      <c r="MTO1470" s="117"/>
      <c r="MTP1470" s="117"/>
      <c r="MTQ1470" s="117"/>
      <c r="MTR1470" s="117"/>
      <c r="MTS1470" s="117"/>
      <c r="MTT1470" s="117"/>
      <c r="MTU1470" s="117"/>
      <c r="MTV1470" s="117"/>
      <c r="MTW1470" s="117"/>
      <c r="MTX1470" s="117"/>
      <c r="MTY1470" s="117"/>
      <c r="MTZ1470" s="117"/>
      <c r="MUA1470" s="117"/>
      <c r="MUB1470" s="117"/>
      <c r="MUC1470" s="117"/>
      <c r="MUD1470" s="117"/>
      <c r="MUE1470" s="117"/>
      <c r="MUF1470" s="117"/>
      <c r="MUG1470" s="117"/>
      <c r="MUH1470" s="117"/>
      <c r="MUI1470" s="117"/>
      <c r="MUJ1470" s="117"/>
      <c r="MUK1470" s="117"/>
      <c r="MUL1470" s="117"/>
      <c r="MUM1470" s="117"/>
      <c r="MUN1470" s="117"/>
      <c r="MUO1470" s="117"/>
      <c r="MUP1470" s="117"/>
      <c r="MUQ1470" s="117"/>
      <c r="MUR1470" s="117"/>
      <c r="MUS1470" s="117"/>
      <c r="MUT1470" s="117"/>
      <c r="MUU1470" s="117"/>
      <c r="MUV1470" s="117"/>
      <c r="MUW1470" s="117"/>
      <c r="MUX1470" s="117"/>
      <c r="MUY1470" s="117"/>
      <c r="MUZ1470" s="117"/>
      <c r="MVA1470" s="117"/>
      <c r="MVB1470" s="117"/>
      <c r="MVC1470" s="117"/>
      <c r="MVD1470" s="117"/>
      <c r="MVE1470" s="117"/>
      <c r="MVF1470" s="117"/>
      <c r="MVG1470" s="117"/>
      <c r="MVH1470" s="117"/>
      <c r="MVI1470" s="117"/>
      <c r="MVJ1470" s="117"/>
      <c r="MVK1470" s="117"/>
      <c r="MVL1470" s="117"/>
      <c r="MVM1470" s="117"/>
      <c r="MVN1470" s="117"/>
      <c r="MVO1470" s="117"/>
      <c r="MVP1470" s="117"/>
      <c r="MVQ1470" s="117"/>
      <c r="MVR1470" s="117"/>
      <c r="MVS1470" s="117"/>
      <c r="MVT1470" s="117"/>
      <c r="MVU1470" s="117"/>
      <c r="MVV1470" s="117"/>
      <c r="MVW1470" s="117"/>
      <c r="MVX1470" s="117"/>
      <c r="MVY1470" s="117"/>
      <c r="MVZ1470" s="117"/>
      <c r="MWA1470" s="117"/>
      <c r="MWB1470" s="117"/>
      <c r="MWC1470" s="117"/>
      <c r="MWD1470" s="117"/>
      <c r="MWE1470" s="117"/>
      <c r="MWF1470" s="117"/>
      <c r="MWG1470" s="117"/>
      <c r="MWH1470" s="117"/>
      <c r="MWI1470" s="117"/>
      <c r="MWJ1470" s="117"/>
      <c r="MWK1470" s="117"/>
      <c r="MWL1470" s="117"/>
      <c r="MWM1470" s="117"/>
      <c r="MWN1470" s="117"/>
      <c r="MWO1470" s="117"/>
      <c r="MWP1470" s="117"/>
      <c r="MWQ1470" s="117"/>
      <c r="MWR1470" s="117"/>
      <c r="MWS1470" s="117"/>
      <c r="MWT1470" s="117"/>
      <c r="MWU1470" s="117"/>
      <c r="MWV1470" s="117"/>
      <c r="MWW1470" s="117"/>
      <c r="MWX1470" s="117"/>
      <c r="MWY1470" s="117"/>
      <c r="MWZ1470" s="117"/>
      <c r="MXA1470" s="117"/>
      <c r="MXB1470" s="117"/>
      <c r="MXC1470" s="117"/>
      <c r="MXD1470" s="117"/>
      <c r="MXE1470" s="117"/>
      <c r="MXF1470" s="117"/>
      <c r="MXG1470" s="117"/>
      <c r="MXH1470" s="117"/>
      <c r="MXI1470" s="117"/>
      <c r="MXJ1470" s="117"/>
      <c r="MXK1470" s="117"/>
      <c r="MXL1470" s="117"/>
      <c r="MXM1470" s="117"/>
      <c r="MXN1470" s="117"/>
      <c r="MXO1470" s="117"/>
      <c r="MXP1470" s="117"/>
      <c r="MXQ1470" s="117"/>
      <c r="MXR1470" s="117"/>
      <c r="MXS1470" s="117"/>
      <c r="MXT1470" s="117"/>
      <c r="MXU1470" s="117"/>
      <c r="MXV1470" s="117"/>
      <c r="MXW1470" s="117"/>
      <c r="MXX1470" s="117"/>
      <c r="MXY1470" s="117"/>
      <c r="MXZ1470" s="117"/>
      <c r="MYA1470" s="117"/>
      <c r="MYB1470" s="117"/>
      <c r="MYC1470" s="117"/>
      <c r="MYD1470" s="117"/>
      <c r="MYE1470" s="117"/>
      <c r="MYF1470" s="117"/>
      <c r="MYG1470" s="117"/>
      <c r="MYH1470" s="117"/>
      <c r="MYI1470" s="117"/>
      <c r="MYJ1470" s="117"/>
      <c r="MYK1470" s="117"/>
      <c r="MYL1470" s="117"/>
      <c r="MYM1470" s="117"/>
      <c r="MYN1470" s="117"/>
      <c r="MYO1470" s="117"/>
      <c r="MYP1470" s="117"/>
      <c r="MYQ1470" s="117"/>
      <c r="MYR1470" s="117"/>
      <c r="MYS1470" s="117"/>
      <c r="MYT1470" s="117"/>
      <c r="MYU1470" s="117"/>
      <c r="MYV1470" s="117"/>
      <c r="MYW1470" s="117"/>
      <c r="MYX1470" s="117"/>
      <c r="MYY1470" s="117"/>
      <c r="MYZ1470" s="117"/>
      <c r="MZA1470" s="117"/>
      <c r="MZB1470" s="117"/>
      <c r="MZC1470" s="117"/>
      <c r="MZD1470" s="117"/>
      <c r="MZE1470" s="117"/>
      <c r="MZF1470" s="117"/>
      <c r="MZG1470" s="117"/>
      <c r="MZH1470" s="117"/>
      <c r="MZI1470" s="117"/>
      <c r="MZJ1470" s="117"/>
      <c r="MZK1470" s="117"/>
      <c r="MZL1470" s="117"/>
      <c r="MZM1470" s="117"/>
      <c r="MZN1470" s="117"/>
      <c r="MZO1470" s="117"/>
      <c r="MZP1470" s="117"/>
      <c r="MZQ1470" s="117"/>
      <c r="MZR1470" s="117"/>
      <c r="MZS1470" s="117"/>
      <c r="MZT1470" s="117"/>
      <c r="MZU1470" s="117"/>
      <c r="MZV1470" s="117"/>
      <c r="MZW1470" s="117"/>
      <c r="MZX1470" s="117"/>
      <c r="MZY1470" s="117"/>
      <c r="MZZ1470" s="117"/>
      <c r="NAA1470" s="117"/>
      <c r="NAB1470" s="117"/>
      <c r="NAC1470" s="117"/>
      <c r="NAD1470" s="117"/>
      <c r="NAE1470" s="117"/>
      <c r="NAF1470" s="117"/>
      <c r="NAG1470" s="117"/>
      <c r="NAH1470" s="117"/>
      <c r="NAI1470" s="117"/>
      <c r="NAJ1470" s="117"/>
      <c r="NAK1470" s="117"/>
      <c r="NAL1470" s="117"/>
      <c r="NAM1470" s="117"/>
      <c r="NAN1470" s="117"/>
      <c r="NAO1470" s="117"/>
      <c r="NAP1470" s="117"/>
      <c r="NAQ1470" s="117"/>
      <c r="NAR1470" s="117"/>
      <c r="NAS1470" s="117"/>
      <c r="NAT1470" s="117"/>
      <c r="NAU1470" s="117"/>
      <c r="NAV1470" s="117"/>
      <c r="NAW1470" s="117"/>
      <c r="NAX1470" s="117"/>
      <c r="NAY1470" s="117"/>
      <c r="NAZ1470" s="117"/>
      <c r="NBA1470" s="117"/>
      <c r="NBB1470" s="117"/>
      <c r="NBC1470" s="117"/>
      <c r="NBD1470" s="117"/>
      <c r="NBE1470" s="117"/>
      <c r="NBF1470" s="117"/>
      <c r="NBG1470" s="117"/>
      <c r="NBH1470" s="117"/>
      <c r="NBI1470" s="117"/>
      <c r="NBJ1470" s="117"/>
      <c r="NBK1470" s="117"/>
      <c r="NBL1470" s="117"/>
      <c r="NBM1470" s="117"/>
      <c r="NBN1470" s="117"/>
      <c r="NBO1470" s="117"/>
      <c r="NBP1470" s="117"/>
      <c r="NBQ1470" s="117"/>
      <c r="NBR1470" s="117"/>
      <c r="NBS1470" s="117"/>
      <c r="NBT1470" s="117"/>
      <c r="NBU1470" s="117"/>
      <c r="NBV1470" s="117"/>
      <c r="NBW1470" s="117"/>
      <c r="NBX1470" s="117"/>
      <c r="NBY1470" s="117"/>
      <c r="NBZ1470" s="117"/>
      <c r="NCA1470" s="117"/>
      <c r="NCB1470" s="117"/>
      <c r="NCC1470" s="117"/>
      <c r="NCD1470" s="117"/>
      <c r="NCE1470" s="117"/>
      <c r="NCF1470" s="117"/>
      <c r="NCG1470" s="117"/>
      <c r="NCH1470" s="117"/>
      <c r="NCI1470" s="117"/>
      <c r="NCJ1470" s="117"/>
      <c r="NCK1470" s="117"/>
      <c r="NCL1470" s="117"/>
      <c r="NCM1470" s="117"/>
      <c r="NCN1470" s="117"/>
      <c r="NCO1470" s="117"/>
      <c r="NCP1470" s="117"/>
      <c r="NCQ1470" s="117"/>
      <c r="NCR1470" s="117"/>
      <c r="NCS1470" s="117"/>
      <c r="NCT1470" s="117"/>
      <c r="NCU1470" s="117"/>
      <c r="NCV1470" s="117"/>
      <c r="NCW1470" s="117"/>
      <c r="NCX1470" s="117"/>
      <c r="NCY1470" s="117"/>
      <c r="NCZ1470" s="117"/>
      <c r="NDA1470" s="117"/>
      <c r="NDB1470" s="117"/>
      <c r="NDC1470" s="117"/>
      <c r="NDD1470" s="117"/>
      <c r="NDE1470" s="117"/>
      <c r="NDF1470" s="117"/>
      <c r="NDG1470" s="117"/>
      <c r="NDH1470" s="117"/>
      <c r="NDI1470" s="117"/>
      <c r="NDJ1470" s="117"/>
      <c r="NDK1470" s="117"/>
      <c r="NDL1470" s="117"/>
      <c r="NDM1470" s="117"/>
      <c r="NDN1470" s="117"/>
      <c r="NDO1470" s="117"/>
      <c r="NDP1470" s="117"/>
      <c r="NDQ1470" s="117"/>
      <c r="NDR1470" s="117"/>
      <c r="NDS1470" s="117"/>
      <c r="NDT1470" s="117"/>
      <c r="NDU1470" s="117"/>
      <c r="NDV1470" s="117"/>
      <c r="NDW1470" s="117"/>
      <c r="NDX1470" s="117"/>
      <c r="NDY1470" s="117"/>
      <c r="NDZ1470" s="117"/>
      <c r="NEA1470" s="117"/>
      <c r="NEB1470" s="117"/>
      <c r="NEC1470" s="117"/>
      <c r="NED1470" s="117"/>
      <c r="NEE1470" s="117"/>
      <c r="NEF1470" s="117"/>
      <c r="NEG1470" s="117"/>
      <c r="NEH1470" s="117"/>
      <c r="NEI1470" s="117"/>
      <c r="NEJ1470" s="117"/>
      <c r="NEK1470" s="117"/>
      <c r="NEL1470" s="117"/>
      <c r="NEM1470" s="117"/>
      <c r="NEN1470" s="117"/>
      <c r="NEO1470" s="117"/>
      <c r="NEP1470" s="117"/>
      <c r="NEQ1470" s="117"/>
      <c r="NER1470" s="117"/>
      <c r="NES1470" s="117"/>
      <c r="NET1470" s="117"/>
      <c r="NEU1470" s="117"/>
      <c r="NEV1470" s="117"/>
      <c r="NEW1470" s="117"/>
      <c r="NEX1470" s="117"/>
      <c r="NEY1470" s="117"/>
      <c r="NEZ1470" s="117"/>
      <c r="NFA1470" s="117"/>
      <c r="NFB1470" s="117"/>
      <c r="NFC1470" s="117"/>
      <c r="NFD1470" s="117"/>
      <c r="NFE1470" s="117"/>
      <c r="NFF1470" s="117"/>
      <c r="NFG1470" s="117"/>
      <c r="NFH1470" s="117"/>
      <c r="NFI1470" s="117"/>
      <c r="NFJ1470" s="117"/>
      <c r="NFK1470" s="117"/>
      <c r="NFL1470" s="117"/>
      <c r="NFM1470" s="117"/>
      <c r="NFN1470" s="117"/>
      <c r="NFO1470" s="117"/>
      <c r="NFP1470" s="117"/>
      <c r="NFQ1470" s="117"/>
      <c r="NFR1470" s="117"/>
      <c r="NFS1470" s="117"/>
      <c r="NFT1470" s="117"/>
      <c r="NFU1470" s="117"/>
      <c r="NFV1470" s="117"/>
      <c r="NFW1470" s="117"/>
      <c r="NFX1470" s="117"/>
      <c r="NFY1470" s="117"/>
      <c r="NFZ1470" s="117"/>
      <c r="NGA1470" s="117"/>
      <c r="NGB1470" s="117"/>
      <c r="NGC1470" s="117"/>
      <c r="NGD1470" s="117"/>
      <c r="NGE1470" s="117"/>
      <c r="NGF1470" s="117"/>
      <c r="NGG1470" s="117"/>
      <c r="NGH1470" s="117"/>
      <c r="NGI1470" s="117"/>
      <c r="NGJ1470" s="117"/>
      <c r="NGK1470" s="117"/>
      <c r="NGL1470" s="117"/>
      <c r="NGM1470" s="117"/>
      <c r="NGN1470" s="117"/>
      <c r="NGO1470" s="117"/>
      <c r="NGP1470" s="117"/>
      <c r="NGQ1470" s="117"/>
      <c r="NGR1470" s="117"/>
      <c r="NGS1470" s="117"/>
      <c r="NGT1470" s="117"/>
      <c r="NGU1470" s="117"/>
      <c r="NGV1470" s="117"/>
      <c r="NGW1470" s="117"/>
      <c r="NGX1470" s="117"/>
      <c r="NGY1470" s="117"/>
      <c r="NGZ1470" s="117"/>
      <c r="NHA1470" s="117"/>
      <c r="NHB1470" s="117"/>
      <c r="NHC1470" s="117"/>
      <c r="NHD1470" s="117"/>
      <c r="NHE1470" s="117"/>
      <c r="NHF1470" s="117"/>
      <c r="NHG1470" s="117"/>
      <c r="NHH1470" s="117"/>
      <c r="NHI1470" s="117"/>
      <c r="NHJ1470" s="117"/>
      <c r="NHK1470" s="117"/>
      <c r="NHL1470" s="117"/>
      <c r="NHM1470" s="117"/>
      <c r="NHN1470" s="117"/>
      <c r="NHO1470" s="117"/>
      <c r="NHP1470" s="117"/>
      <c r="NHQ1470" s="117"/>
      <c r="NHR1470" s="117"/>
      <c r="NHS1470" s="117"/>
      <c r="NHT1470" s="117"/>
      <c r="NHU1470" s="117"/>
      <c r="NHV1470" s="117"/>
      <c r="NHW1470" s="117"/>
      <c r="NHX1470" s="117"/>
      <c r="NHY1470" s="117"/>
      <c r="NHZ1470" s="117"/>
      <c r="NIA1470" s="117"/>
      <c r="NIB1470" s="117"/>
      <c r="NIC1470" s="117"/>
      <c r="NID1470" s="117"/>
      <c r="NIE1470" s="117"/>
      <c r="NIF1470" s="117"/>
      <c r="NIG1470" s="117"/>
      <c r="NIH1470" s="117"/>
      <c r="NII1470" s="117"/>
      <c r="NIJ1470" s="117"/>
      <c r="NIK1470" s="117"/>
      <c r="NIL1470" s="117"/>
      <c r="NIM1470" s="117"/>
      <c r="NIN1470" s="117"/>
      <c r="NIO1470" s="117"/>
      <c r="NIP1470" s="117"/>
      <c r="NIQ1470" s="117"/>
      <c r="NIR1470" s="117"/>
      <c r="NIS1470" s="117"/>
      <c r="NIT1470" s="117"/>
      <c r="NIU1470" s="117"/>
      <c r="NIV1470" s="117"/>
      <c r="NIW1470" s="117"/>
      <c r="NIX1470" s="117"/>
      <c r="NIY1470" s="117"/>
      <c r="NIZ1470" s="117"/>
      <c r="NJA1470" s="117"/>
      <c r="NJB1470" s="117"/>
      <c r="NJC1470" s="117"/>
      <c r="NJD1470" s="117"/>
      <c r="NJE1470" s="117"/>
      <c r="NJF1470" s="117"/>
      <c r="NJG1470" s="117"/>
      <c r="NJH1470" s="117"/>
      <c r="NJI1470" s="117"/>
      <c r="NJJ1470" s="117"/>
      <c r="NJK1470" s="117"/>
      <c r="NJL1470" s="117"/>
      <c r="NJM1470" s="117"/>
      <c r="NJN1470" s="117"/>
      <c r="NJO1470" s="117"/>
      <c r="NJP1470" s="117"/>
      <c r="NJQ1470" s="117"/>
      <c r="NJR1470" s="117"/>
      <c r="NJS1470" s="117"/>
      <c r="NJT1470" s="117"/>
      <c r="NJU1470" s="117"/>
      <c r="NJV1470" s="117"/>
      <c r="NJW1470" s="117"/>
      <c r="NJX1470" s="117"/>
      <c r="NJY1470" s="117"/>
      <c r="NJZ1470" s="117"/>
      <c r="NKA1470" s="117"/>
      <c r="NKB1470" s="117"/>
      <c r="NKC1470" s="117"/>
      <c r="NKD1470" s="117"/>
      <c r="NKE1470" s="117"/>
      <c r="NKF1470" s="117"/>
      <c r="NKG1470" s="117"/>
      <c r="NKH1470" s="117"/>
      <c r="NKI1470" s="117"/>
      <c r="NKJ1470" s="117"/>
      <c r="NKK1470" s="117"/>
      <c r="NKL1470" s="117"/>
      <c r="NKM1470" s="117"/>
      <c r="NKN1470" s="117"/>
      <c r="NKO1470" s="117"/>
      <c r="NKP1470" s="117"/>
      <c r="NKQ1470" s="117"/>
      <c r="NKR1470" s="117"/>
      <c r="NKS1470" s="117"/>
      <c r="NKT1470" s="117"/>
      <c r="NKU1470" s="117"/>
      <c r="NKV1470" s="117"/>
      <c r="NKW1470" s="117"/>
      <c r="NKX1470" s="117"/>
      <c r="NKY1470" s="117"/>
      <c r="NKZ1470" s="117"/>
      <c r="NLA1470" s="117"/>
      <c r="NLB1470" s="117"/>
      <c r="NLC1470" s="117"/>
      <c r="NLD1470" s="117"/>
      <c r="NLE1470" s="117"/>
      <c r="NLF1470" s="117"/>
      <c r="NLG1470" s="117"/>
      <c r="NLH1470" s="117"/>
      <c r="NLI1470" s="117"/>
      <c r="NLJ1470" s="117"/>
      <c r="NLK1470" s="117"/>
      <c r="NLL1470" s="117"/>
      <c r="NLM1470" s="117"/>
      <c r="NLN1470" s="117"/>
      <c r="NLO1470" s="117"/>
      <c r="NLP1470" s="117"/>
      <c r="NLQ1470" s="117"/>
      <c r="NLR1470" s="117"/>
      <c r="NLS1470" s="117"/>
      <c r="NLT1470" s="117"/>
      <c r="NLU1470" s="117"/>
      <c r="NLV1470" s="117"/>
      <c r="NLW1470" s="117"/>
      <c r="NLX1470" s="117"/>
      <c r="NLY1470" s="117"/>
      <c r="NLZ1470" s="117"/>
      <c r="NMA1470" s="117"/>
      <c r="NMB1470" s="117"/>
      <c r="NMC1470" s="117"/>
      <c r="NMD1470" s="117"/>
      <c r="NME1470" s="117"/>
      <c r="NMF1470" s="117"/>
      <c r="NMG1470" s="117"/>
      <c r="NMH1470" s="117"/>
      <c r="NMI1470" s="117"/>
      <c r="NMJ1470" s="117"/>
      <c r="NMK1470" s="117"/>
      <c r="NML1470" s="117"/>
      <c r="NMM1470" s="117"/>
      <c r="NMN1470" s="117"/>
      <c r="NMO1470" s="117"/>
      <c r="NMP1470" s="117"/>
      <c r="NMQ1470" s="117"/>
      <c r="NMR1470" s="117"/>
      <c r="NMS1470" s="117"/>
      <c r="NMT1470" s="117"/>
      <c r="NMU1470" s="117"/>
      <c r="NMV1470" s="117"/>
      <c r="NMW1470" s="117"/>
      <c r="NMX1470" s="117"/>
      <c r="NMY1470" s="117"/>
      <c r="NMZ1470" s="117"/>
      <c r="NNA1470" s="117"/>
      <c r="NNB1470" s="117"/>
      <c r="NNC1470" s="117"/>
      <c r="NND1470" s="117"/>
      <c r="NNE1470" s="117"/>
      <c r="NNF1470" s="117"/>
      <c r="NNG1470" s="117"/>
      <c r="NNH1470" s="117"/>
      <c r="NNI1470" s="117"/>
      <c r="NNJ1470" s="117"/>
      <c r="NNK1470" s="117"/>
      <c r="NNL1470" s="117"/>
      <c r="NNM1470" s="117"/>
      <c r="NNN1470" s="117"/>
      <c r="NNO1470" s="117"/>
      <c r="NNP1470" s="117"/>
      <c r="NNQ1470" s="117"/>
      <c r="NNR1470" s="117"/>
      <c r="NNS1470" s="117"/>
      <c r="NNT1470" s="117"/>
      <c r="NNU1470" s="117"/>
      <c r="NNV1470" s="117"/>
      <c r="NNW1470" s="117"/>
      <c r="NNX1470" s="117"/>
      <c r="NNY1470" s="117"/>
      <c r="NNZ1470" s="117"/>
      <c r="NOA1470" s="117"/>
      <c r="NOB1470" s="117"/>
      <c r="NOC1470" s="117"/>
      <c r="NOD1470" s="117"/>
      <c r="NOE1470" s="117"/>
      <c r="NOF1470" s="117"/>
      <c r="NOG1470" s="117"/>
      <c r="NOH1470" s="117"/>
      <c r="NOI1470" s="117"/>
      <c r="NOJ1470" s="117"/>
      <c r="NOK1470" s="117"/>
      <c r="NOL1470" s="117"/>
      <c r="NOM1470" s="117"/>
      <c r="NON1470" s="117"/>
      <c r="NOO1470" s="117"/>
      <c r="NOP1470" s="117"/>
      <c r="NOQ1470" s="117"/>
      <c r="NOR1470" s="117"/>
      <c r="NOS1470" s="117"/>
      <c r="NOT1470" s="117"/>
      <c r="NOU1470" s="117"/>
      <c r="NOV1470" s="117"/>
      <c r="NOW1470" s="117"/>
      <c r="NOX1470" s="117"/>
      <c r="NOY1470" s="117"/>
      <c r="NOZ1470" s="117"/>
      <c r="NPA1470" s="117"/>
      <c r="NPB1470" s="117"/>
      <c r="NPC1470" s="117"/>
      <c r="NPD1470" s="117"/>
      <c r="NPE1470" s="117"/>
      <c r="NPF1470" s="117"/>
      <c r="NPG1470" s="117"/>
      <c r="NPH1470" s="117"/>
      <c r="NPI1470" s="117"/>
      <c r="NPJ1470" s="117"/>
      <c r="NPK1470" s="117"/>
      <c r="NPL1470" s="117"/>
      <c r="NPM1470" s="117"/>
      <c r="NPN1470" s="117"/>
      <c r="NPO1470" s="117"/>
      <c r="NPP1470" s="117"/>
      <c r="NPQ1470" s="117"/>
      <c r="NPR1470" s="117"/>
      <c r="NPS1470" s="117"/>
      <c r="NPT1470" s="117"/>
      <c r="NPU1470" s="117"/>
      <c r="NPV1470" s="117"/>
      <c r="NPW1470" s="117"/>
      <c r="NPX1470" s="117"/>
      <c r="NPY1470" s="117"/>
      <c r="NPZ1470" s="117"/>
      <c r="NQA1470" s="117"/>
      <c r="NQB1470" s="117"/>
      <c r="NQC1470" s="117"/>
      <c r="NQD1470" s="117"/>
      <c r="NQE1470" s="117"/>
      <c r="NQF1470" s="117"/>
      <c r="NQG1470" s="117"/>
      <c r="NQH1470" s="117"/>
      <c r="NQI1470" s="117"/>
      <c r="NQJ1470" s="117"/>
      <c r="NQK1470" s="117"/>
      <c r="NQL1470" s="117"/>
      <c r="NQM1470" s="117"/>
      <c r="NQN1470" s="117"/>
      <c r="NQO1470" s="117"/>
      <c r="NQP1470" s="117"/>
      <c r="NQQ1470" s="117"/>
      <c r="NQR1470" s="117"/>
      <c r="NQS1470" s="117"/>
      <c r="NQT1470" s="117"/>
      <c r="NQU1470" s="117"/>
      <c r="NQV1470" s="117"/>
      <c r="NQW1470" s="117"/>
      <c r="NQX1470" s="117"/>
      <c r="NQY1470" s="117"/>
      <c r="NQZ1470" s="117"/>
      <c r="NRA1470" s="117"/>
      <c r="NRB1470" s="117"/>
      <c r="NRC1470" s="117"/>
      <c r="NRD1470" s="117"/>
      <c r="NRE1470" s="117"/>
      <c r="NRF1470" s="117"/>
      <c r="NRG1470" s="117"/>
      <c r="NRH1470" s="117"/>
      <c r="NRI1470" s="117"/>
      <c r="NRJ1470" s="117"/>
      <c r="NRK1470" s="117"/>
      <c r="NRL1470" s="117"/>
      <c r="NRM1470" s="117"/>
      <c r="NRN1470" s="117"/>
      <c r="NRO1470" s="117"/>
      <c r="NRP1470" s="117"/>
      <c r="NRQ1470" s="117"/>
      <c r="NRR1470" s="117"/>
      <c r="NRS1470" s="117"/>
      <c r="NRT1470" s="117"/>
      <c r="NRU1470" s="117"/>
      <c r="NRV1470" s="117"/>
      <c r="NRW1470" s="117"/>
      <c r="NRX1470" s="117"/>
      <c r="NRY1470" s="117"/>
      <c r="NRZ1470" s="117"/>
      <c r="NSA1470" s="117"/>
      <c r="NSB1470" s="117"/>
      <c r="NSC1470" s="117"/>
      <c r="NSD1470" s="117"/>
      <c r="NSE1470" s="117"/>
      <c r="NSF1470" s="117"/>
      <c r="NSG1470" s="117"/>
      <c r="NSH1470" s="117"/>
      <c r="NSI1470" s="117"/>
      <c r="NSJ1470" s="117"/>
      <c r="NSK1470" s="117"/>
      <c r="NSL1470" s="117"/>
      <c r="NSM1470" s="117"/>
      <c r="NSN1470" s="117"/>
      <c r="NSO1470" s="117"/>
      <c r="NSP1470" s="117"/>
      <c r="NSQ1470" s="117"/>
      <c r="NSR1470" s="117"/>
      <c r="NSS1470" s="117"/>
      <c r="NST1470" s="117"/>
      <c r="NSU1470" s="117"/>
      <c r="NSV1470" s="117"/>
      <c r="NSW1470" s="117"/>
      <c r="NSX1470" s="117"/>
      <c r="NSY1470" s="117"/>
      <c r="NSZ1470" s="117"/>
      <c r="NTA1470" s="117"/>
      <c r="NTB1470" s="117"/>
      <c r="NTC1470" s="117"/>
      <c r="NTD1470" s="117"/>
      <c r="NTE1470" s="117"/>
      <c r="NTF1470" s="117"/>
      <c r="NTG1470" s="117"/>
      <c r="NTH1470" s="117"/>
      <c r="NTI1470" s="117"/>
      <c r="NTJ1470" s="117"/>
      <c r="NTK1470" s="117"/>
      <c r="NTL1470" s="117"/>
      <c r="NTM1470" s="117"/>
      <c r="NTN1470" s="117"/>
      <c r="NTO1470" s="117"/>
      <c r="NTP1470" s="117"/>
      <c r="NTQ1470" s="117"/>
      <c r="NTR1470" s="117"/>
      <c r="NTS1470" s="117"/>
      <c r="NTT1470" s="117"/>
      <c r="NTU1470" s="117"/>
      <c r="NTV1470" s="117"/>
      <c r="NTW1470" s="117"/>
      <c r="NTX1470" s="117"/>
      <c r="NTY1470" s="117"/>
      <c r="NTZ1470" s="117"/>
      <c r="NUA1470" s="117"/>
      <c r="NUB1470" s="117"/>
      <c r="NUC1470" s="117"/>
      <c r="NUD1470" s="117"/>
      <c r="NUE1470" s="117"/>
      <c r="NUF1470" s="117"/>
      <c r="NUG1470" s="117"/>
      <c r="NUH1470" s="117"/>
      <c r="NUI1470" s="117"/>
      <c r="NUJ1470" s="117"/>
      <c r="NUK1470" s="117"/>
      <c r="NUL1470" s="117"/>
      <c r="NUM1470" s="117"/>
      <c r="NUN1470" s="117"/>
      <c r="NUO1470" s="117"/>
      <c r="NUP1470" s="117"/>
      <c r="NUQ1470" s="117"/>
      <c r="NUR1470" s="117"/>
      <c r="NUS1470" s="117"/>
      <c r="NUT1470" s="117"/>
      <c r="NUU1470" s="117"/>
      <c r="NUV1470" s="117"/>
      <c r="NUW1470" s="117"/>
      <c r="NUX1470" s="117"/>
      <c r="NUY1470" s="117"/>
      <c r="NUZ1470" s="117"/>
      <c r="NVA1470" s="117"/>
      <c r="NVB1470" s="117"/>
      <c r="NVC1470" s="117"/>
      <c r="NVD1470" s="117"/>
      <c r="NVE1470" s="117"/>
      <c r="NVF1470" s="117"/>
      <c r="NVG1470" s="117"/>
      <c r="NVH1470" s="117"/>
      <c r="NVI1470" s="117"/>
      <c r="NVJ1470" s="117"/>
      <c r="NVK1470" s="117"/>
      <c r="NVL1470" s="117"/>
      <c r="NVM1470" s="117"/>
      <c r="NVN1470" s="117"/>
      <c r="NVO1470" s="117"/>
      <c r="NVP1470" s="117"/>
      <c r="NVQ1470" s="117"/>
      <c r="NVR1470" s="117"/>
      <c r="NVS1470" s="117"/>
      <c r="NVT1470" s="117"/>
      <c r="NVU1470" s="117"/>
      <c r="NVV1470" s="117"/>
      <c r="NVW1470" s="117"/>
      <c r="NVX1470" s="117"/>
      <c r="NVY1470" s="117"/>
      <c r="NVZ1470" s="117"/>
      <c r="NWA1470" s="117"/>
      <c r="NWB1470" s="117"/>
      <c r="NWC1470" s="117"/>
      <c r="NWD1470" s="117"/>
      <c r="NWE1470" s="117"/>
      <c r="NWF1470" s="117"/>
      <c r="NWG1470" s="117"/>
      <c r="NWH1470" s="117"/>
      <c r="NWI1470" s="117"/>
      <c r="NWJ1470" s="117"/>
      <c r="NWK1470" s="117"/>
      <c r="NWL1470" s="117"/>
      <c r="NWM1470" s="117"/>
      <c r="NWN1470" s="117"/>
      <c r="NWO1470" s="117"/>
      <c r="NWP1470" s="117"/>
      <c r="NWQ1470" s="117"/>
      <c r="NWR1470" s="117"/>
      <c r="NWS1470" s="117"/>
      <c r="NWT1470" s="117"/>
      <c r="NWU1470" s="117"/>
      <c r="NWV1470" s="117"/>
      <c r="NWW1470" s="117"/>
      <c r="NWX1470" s="117"/>
      <c r="NWY1470" s="117"/>
      <c r="NWZ1470" s="117"/>
      <c r="NXA1470" s="117"/>
      <c r="NXB1470" s="117"/>
      <c r="NXC1470" s="117"/>
      <c r="NXD1470" s="117"/>
      <c r="NXE1470" s="117"/>
      <c r="NXF1470" s="117"/>
      <c r="NXG1470" s="117"/>
      <c r="NXH1470" s="117"/>
      <c r="NXI1470" s="117"/>
      <c r="NXJ1470" s="117"/>
      <c r="NXK1470" s="117"/>
      <c r="NXL1470" s="117"/>
      <c r="NXM1470" s="117"/>
      <c r="NXN1470" s="117"/>
      <c r="NXO1470" s="117"/>
      <c r="NXP1470" s="117"/>
      <c r="NXQ1470" s="117"/>
      <c r="NXR1470" s="117"/>
      <c r="NXS1470" s="117"/>
      <c r="NXT1470" s="117"/>
      <c r="NXU1470" s="117"/>
      <c r="NXV1470" s="117"/>
      <c r="NXW1470" s="117"/>
      <c r="NXX1470" s="117"/>
      <c r="NXY1470" s="117"/>
      <c r="NXZ1470" s="117"/>
      <c r="NYA1470" s="117"/>
      <c r="NYB1470" s="117"/>
      <c r="NYC1470" s="117"/>
      <c r="NYD1470" s="117"/>
      <c r="NYE1470" s="117"/>
      <c r="NYF1470" s="117"/>
      <c r="NYG1470" s="117"/>
      <c r="NYH1470" s="117"/>
      <c r="NYI1470" s="117"/>
      <c r="NYJ1470" s="117"/>
      <c r="NYK1470" s="117"/>
      <c r="NYL1470" s="117"/>
      <c r="NYM1470" s="117"/>
      <c r="NYN1470" s="117"/>
      <c r="NYO1470" s="117"/>
      <c r="NYP1470" s="117"/>
      <c r="NYQ1470" s="117"/>
      <c r="NYR1470" s="117"/>
      <c r="NYS1470" s="117"/>
      <c r="NYT1470" s="117"/>
      <c r="NYU1470" s="117"/>
      <c r="NYV1470" s="117"/>
      <c r="NYW1470" s="117"/>
      <c r="NYX1470" s="117"/>
      <c r="NYY1470" s="117"/>
      <c r="NYZ1470" s="117"/>
      <c r="NZA1470" s="117"/>
      <c r="NZB1470" s="117"/>
      <c r="NZC1470" s="117"/>
      <c r="NZD1470" s="117"/>
      <c r="NZE1470" s="117"/>
      <c r="NZF1470" s="117"/>
      <c r="NZG1470" s="117"/>
      <c r="NZH1470" s="117"/>
      <c r="NZI1470" s="117"/>
      <c r="NZJ1470" s="117"/>
      <c r="NZK1470" s="117"/>
      <c r="NZL1470" s="117"/>
      <c r="NZM1470" s="117"/>
      <c r="NZN1470" s="117"/>
      <c r="NZO1470" s="117"/>
      <c r="NZP1470" s="117"/>
      <c r="NZQ1470" s="117"/>
      <c r="NZR1470" s="117"/>
      <c r="NZS1470" s="117"/>
      <c r="NZT1470" s="117"/>
      <c r="NZU1470" s="117"/>
      <c r="NZV1470" s="117"/>
      <c r="NZW1470" s="117"/>
      <c r="NZX1470" s="117"/>
      <c r="NZY1470" s="117"/>
      <c r="NZZ1470" s="117"/>
      <c r="OAA1470" s="117"/>
      <c r="OAB1470" s="117"/>
      <c r="OAC1470" s="117"/>
      <c r="OAD1470" s="117"/>
      <c r="OAE1470" s="117"/>
      <c r="OAF1470" s="117"/>
      <c r="OAG1470" s="117"/>
      <c r="OAH1470" s="117"/>
      <c r="OAI1470" s="117"/>
      <c r="OAJ1470" s="117"/>
      <c r="OAK1470" s="117"/>
      <c r="OAL1470" s="117"/>
      <c r="OAM1470" s="117"/>
      <c r="OAN1470" s="117"/>
      <c r="OAO1470" s="117"/>
      <c r="OAP1470" s="117"/>
      <c r="OAQ1470" s="117"/>
      <c r="OAR1470" s="117"/>
      <c r="OAS1470" s="117"/>
      <c r="OAT1470" s="117"/>
      <c r="OAU1470" s="117"/>
      <c r="OAV1470" s="117"/>
      <c r="OAW1470" s="117"/>
      <c r="OAX1470" s="117"/>
      <c r="OAY1470" s="117"/>
      <c r="OAZ1470" s="117"/>
      <c r="OBA1470" s="117"/>
      <c r="OBB1470" s="117"/>
      <c r="OBC1470" s="117"/>
      <c r="OBD1470" s="117"/>
      <c r="OBE1470" s="117"/>
      <c r="OBF1470" s="117"/>
      <c r="OBG1470" s="117"/>
      <c r="OBH1470" s="117"/>
      <c r="OBI1470" s="117"/>
      <c r="OBJ1470" s="117"/>
      <c r="OBK1470" s="117"/>
      <c r="OBL1470" s="117"/>
      <c r="OBM1470" s="117"/>
      <c r="OBN1470" s="117"/>
      <c r="OBO1470" s="117"/>
      <c r="OBP1470" s="117"/>
      <c r="OBQ1470" s="117"/>
      <c r="OBR1470" s="117"/>
      <c r="OBS1470" s="117"/>
      <c r="OBT1470" s="117"/>
      <c r="OBU1470" s="117"/>
      <c r="OBV1470" s="117"/>
      <c r="OBW1470" s="117"/>
      <c r="OBX1470" s="117"/>
      <c r="OBY1470" s="117"/>
      <c r="OBZ1470" s="117"/>
      <c r="OCA1470" s="117"/>
      <c r="OCB1470" s="117"/>
      <c r="OCC1470" s="117"/>
      <c r="OCD1470" s="117"/>
      <c r="OCE1470" s="117"/>
      <c r="OCF1470" s="117"/>
      <c r="OCG1470" s="117"/>
      <c r="OCH1470" s="117"/>
      <c r="OCI1470" s="117"/>
      <c r="OCJ1470" s="117"/>
      <c r="OCK1470" s="117"/>
      <c r="OCL1470" s="117"/>
      <c r="OCM1470" s="117"/>
      <c r="OCN1470" s="117"/>
      <c r="OCO1470" s="117"/>
      <c r="OCP1470" s="117"/>
      <c r="OCQ1470" s="117"/>
      <c r="OCR1470" s="117"/>
      <c r="OCS1470" s="117"/>
      <c r="OCT1470" s="117"/>
      <c r="OCU1470" s="117"/>
      <c r="OCV1470" s="117"/>
      <c r="OCW1470" s="117"/>
      <c r="OCX1470" s="117"/>
      <c r="OCY1470" s="117"/>
      <c r="OCZ1470" s="117"/>
      <c r="ODA1470" s="117"/>
      <c r="ODB1470" s="117"/>
      <c r="ODC1470" s="117"/>
      <c r="ODD1470" s="117"/>
      <c r="ODE1470" s="117"/>
      <c r="ODF1470" s="117"/>
      <c r="ODG1470" s="117"/>
      <c r="ODH1470" s="117"/>
      <c r="ODI1470" s="117"/>
      <c r="ODJ1470" s="117"/>
      <c r="ODK1470" s="117"/>
      <c r="ODL1470" s="117"/>
      <c r="ODM1470" s="117"/>
      <c r="ODN1470" s="117"/>
      <c r="ODO1470" s="117"/>
      <c r="ODP1470" s="117"/>
      <c r="ODQ1470" s="117"/>
      <c r="ODR1470" s="117"/>
      <c r="ODS1470" s="117"/>
      <c r="ODT1470" s="117"/>
      <c r="ODU1470" s="117"/>
      <c r="ODV1470" s="117"/>
      <c r="ODW1470" s="117"/>
      <c r="ODX1470" s="117"/>
      <c r="ODY1470" s="117"/>
      <c r="ODZ1470" s="117"/>
      <c r="OEA1470" s="117"/>
      <c r="OEB1470" s="117"/>
      <c r="OEC1470" s="117"/>
      <c r="OED1470" s="117"/>
      <c r="OEE1470" s="117"/>
      <c r="OEF1470" s="117"/>
      <c r="OEG1470" s="117"/>
      <c r="OEH1470" s="117"/>
      <c r="OEI1470" s="117"/>
      <c r="OEJ1470" s="117"/>
      <c r="OEK1470" s="117"/>
      <c r="OEL1470" s="117"/>
      <c r="OEM1470" s="117"/>
      <c r="OEN1470" s="117"/>
      <c r="OEO1470" s="117"/>
      <c r="OEP1470" s="117"/>
      <c r="OEQ1470" s="117"/>
      <c r="OER1470" s="117"/>
      <c r="OES1470" s="117"/>
      <c r="OET1470" s="117"/>
      <c r="OEU1470" s="117"/>
      <c r="OEV1470" s="117"/>
      <c r="OEW1470" s="117"/>
      <c r="OEX1470" s="117"/>
      <c r="OEY1470" s="117"/>
      <c r="OEZ1470" s="117"/>
      <c r="OFA1470" s="117"/>
      <c r="OFB1470" s="117"/>
      <c r="OFC1470" s="117"/>
      <c r="OFD1470" s="117"/>
      <c r="OFE1470" s="117"/>
      <c r="OFF1470" s="117"/>
      <c r="OFG1470" s="117"/>
      <c r="OFH1470" s="117"/>
      <c r="OFI1470" s="117"/>
      <c r="OFJ1470" s="117"/>
      <c r="OFK1470" s="117"/>
      <c r="OFL1470" s="117"/>
      <c r="OFM1470" s="117"/>
      <c r="OFN1470" s="117"/>
      <c r="OFO1470" s="117"/>
      <c r="OFP1470" s="117"/>
      <c r="OFQ1470" s="117"/>
      <c r="OFR1470" s="117"/>
      <c r="OFS1470" s="117"/>
      <c r="OFT1470" s="117"/>
      <c r="OFU1470" s="117"/>
      <c r="OFV1470" s="117"/>
      <c r="OFW1470" s="117"/>
      <c r="OFX1470" s="117"/>
      <c r="OFY1470" s="117"/>
      <c r="OFZ1470" s="117"/>
      <c r="OGA1470" s="117"/>
      <c r="OGB1470" s="117"/>
      <c r="OGC1470" s="117"/>
      <c r="OGD1470" s="117"/>
      <c r="OGE1470" s="117"/>
      <c r="OGF1470" s="117"/>
      <c r="OGG1470" s="117"/>
      <c r="OGH1470" s="117"/>
      <c r="OGI1470" s="117"/>
      <c r="OGJ1470" s="117"/>
      <c r="OGK1470" s="117"/>
      <c r="OGL1470" s="117"/>
      <c r="OGM1470" s="117"/>
      <c r="OGN1470" s="117"/>
      <c r="OGO1470" s="117"/>
      <c r="OGP1470" s="117"/>
      <c r="OGQ1470" s="117"/>
      <c r="OGR1470" s="117"/>
      <c r="OGS1470" s="117"/>
      <c r="OGT1470" s="117"/>
      <c r="OGU1470" s="117"/>
      <c r="OGV1470" s="117"/>
      <c r="OGW1470" s="117"/>
      <c r="OGX1470" s="117"/>
      <c r="OGY1470" s="117"/>
      <c r="OGZ1470" s="117"/>
      <c r="OHA1470" s="117"/>
      <c r="OHB1470" s="117"/>
      <c r="OHC1470" s="117"/>
      <c r="OHD1470" s="117"/>
      <c r="OHE1470" s="117"/>
      <c r="OHF1470" s="117"/>
      <c r="OHG1470" s="117"/>
      <c r="OHH1470" s="117"/>
      <c r="OHI1470" s="117"/>
      <c r="OHJ1470" s="117"/>
      <c r="OHK1470" s="117"/>
      <c r="OHL1470" s="117"/>
      <c r="OHM1470" s="117"/>
      <c r="OHN1470" s="117"/>
      <c r="OHO1470" s="117"/>
      <c r="OHP1470" s="117"/>
      <c r="OHQ1470" s="117"/>
      <c r="OHR1470" s="117"/>
      <c r="OHS1470" s="117"/>
      <c r="OHT1470" s="117"/>
      <c r="OHU1470" s="117"/>
      <c r="OHV1470" s="117"/>
      <c r="OHW1470" s="117"/>
      <c r="OHX1470" s="117"/>
      <c r="OHY1470" s="117"/>
      <c r="OHZ1470" s="117"/>
      <c r="OIA1470" s="117"/>
      <c r="OIB1470" s="117"/>
      <c r="OIC1470" s="117"/>
      <c r="OID1470" s="117"/>
      <c r="OIE1470" s="117"/>
      <c r="OIF1470" s="117"/>
      <c r="OIG1470" s="117"/>
      <c r="OIH1470" s="117"/>
      <c r="OII1470" s="117"/>
      <c r="OIJ1470" s="117"/>
      <c r="OIK1470" s="117"/>
      <c r="OIL1470" s="117"/>
      <c r="OIM1470" s="117"/>
      <c r="OIN1470" s="117"/>
      <c r="OIO1470" s="117"/>
      <c r="OIP1470" s="117"/>
      <c r="OIQ1470" s="117"/>
      <c r="OIR1470" s="117"/>
      <c r="OIS1470" s="117"/>
      <c r="OIT1470" s="117"/>
      <c r="OIU1470" s="117"/>
      <c r="OIV1470" s="117"/>
      <c r="OIW1470" s="117"/>
      <c r="OIX1470" s="117"/>
      <c r="OIY1470" s="117"/>
      <c r="OIZ1470" s="117"/>
      <c r="OJA1470" s="117"/>
      <c r="OJB1470" s="117"/>
      <c r="OJC1470" s="117"/>
      <c r="OJD1470" s="117"/>
      <c r="OJE1470" s="117"/>
      <c r="OJF1470" s="117"/>
      <c r="OJG1470" s="117"/>
      <c r="OJH1470" s="117"/>
      <c r="OJI1470" s="117"/>
      <c r="OJJ1470" s="117"/>
      <c r="OJK1470" s="117"/>
      <c r="OJL1470" s="117"/>
      <c r="OJM1470" s="117"/>
      <c r="OJN1470" s="117"/>
      <c r="OJO1470" s="117"/>
      <c r="OJP1470" s="117"/>
      <c r="OJQ1470" s="117"/>
      <c r="OJR1470" s="117"/>
      <c r="OJS1470" s="117"/>
      <c r="OJT1470" s="117"/>
      <c r="OJU1470" s="117"/>
      <c r="OJV1470" s="117"/>
      <c r="OJW1470" s="117"/>
      <c r="OJX1470" s="117"/>
      <c r="OJY1470" s="117"/>
      <c r="OJZ1470" s="117"/>
      <c r="OKA1470" s="117"/>
      <c r="OKB1470" s="117"/>
      <c r="OKC1470" s="117"/>
      <c r="OKD1470" s="117"/>
      <c r="OKE1470" s="117"/>
      <c r="OKF1470" s="117"/>
      <c r="OKG1470" s="117"/>
      <c r="OKH1470" s="117"/>
      <c r="OKI1470" s="117"/>
      <c r="OKJ1470" s="117"/>
      <c r="OKK1470" s="117"/>
      <c r="OKL1470" s="117"/>
      <c r="OKM1470" s="117"/>
      <c r="OKN1470" s="117"/>
      <c r="OKO1470" s="117"/>
      <c r="OKP1470" s="117"/>
      <c r="OKQ1470" s="117"/>
      <c r="OKR1470" s="117"/>
      <c r="OKS1470" s="117"/>
      <c r="OKT1470" s="117"/>
      <c r="OKU1470" s="117"/>
      <c r="OKV1470" s="117"/>
      <c r="OKW1470" s="117"/>
      <c r="OKX1470" s="117"/>
      <c r="OKY1470" s="117"/>
      <c r="OKZ1470" s="117"/>
      <c r="OLA1470" s="117"/>
      <c r="OLB1470" s="117"/>
      <c r="OLC1470" s="117"/>
      <c r="OLD1470" s="117"/>
      <c r="OLE1470" s="117"/>
      <c r="OLF1470" s="117"/>
      <c r="OLG1470" s="117"/>
      <c r="OLH1470" s="117"/>
      <c r="OLI1470" s="117"/>
      <c r="OLJ1470" s="117"/>
      <c r="OLK1470" s="117"/>
      <c r="OLL1470" s="117"/>
      <c r="OLM1470" s="117"/>
      <c r="OLN1470" s="117"/>
      <c r="OLO1470" s="117"/>
      <c r="OLP1470" s="117"/>
      <c r="OLQ1470" s="117"/>
      <c r="OLR1470" s="117"/>
      <c r="OLS1470" s="117"/>
      <c r="OLT1470" s="117"/>
      <c r="OLU1470" s="117"/>
      <c r="OLV1470" s="117"/>
      <c r="OLW1470" s="117"/>
      <c r="OLX1470" s="117"/>
      <c r="OLY1470" s="117"/>
      <c r="OLZ1470" s="117"/>
      <c r="OMA1470" s="117"/>
      <c r="OMB1470" s="117"/>
      <c r="OMC1470" s="117"/>
      <c r="OMD1470" s="117"/>
      <c r="OME1470" s="117"/>
      <c r="OMF1470" s="117"/>
      <c r="OMG1470" s="117"/>
      <c r="OMH1470" s="117"/>
      <c r="OMI1470" s="117"/>
      <c r="OMJ1470" s="117"/>
      <c r="OMK1470" s="117"/>
      <c r="OML1470" s="117"/>
      <c r="OMM1470" s="117"/>
      <c r="OMN1470" s="117"/>
      <c r="OMO1470" s="117"/>
      <c r="OMP1470" s="117"/>
      <c r="OMQ1470" s="117"/>
      <c r="OMR1470" s="117"/>
      <c r="OMS1470" s="117"/>
      <c r="OMT1470" s="117"/>
      <c r="OMU1470" s="117"/>
      <c r="OMV1470" s="117"/>
      <c r="OMW1470" s="117"/>
      <c r="OMX1470" s="117"/>
      <c r="OMY1470" s="117"/>
      <c r="OMZ1470" s="117"/>
      <c r="ONA1470" s="117"/>
      <c r="ONB1470" s="117"/>
      <c r="ONC1470" s="117"/>
      <c r="OND1470" s="117"/>
      <c r="ONE1470" s="117"/>
      <c r="ONF1470" s="117"/>
      <c r="ONG1470" s="117"/>
      <c r="ONH1470" s="117"/>
      <c r="ONI1470" s="117"/>
      <c r="ONJ1470" s="117"/>
      <c r="ONK1470" s="117"/>
      <c r="ONL1470" s="117"/>
      <c r="ONM1470" s="117"/>
      <c r="ONN1470" s="117"/>
      <c r="ONO1470" s="117"/>
      <c r="ONP1470" s="117"/>
      <c r="ONQ1470" s="117"/>
      <c r="ONR1470" s="117"/>
      <c r="ONS1470" s="117"/>
      <c r="ONT1470" s="117"/>
      <c r="ONU1470" s="117"/>
      <c r="ONV1470" s="117"/>
      <c r="ONW1470" s="117"/>
      <c r="ONX1470" s="117"/>
      <c r="ONY1470" s="117"/>
      <c r="ONZ1470" s="117"/>
      <c r="OOA1470" s="117"/>
      <c r="OOB1470" s="117"/>
      <c r="OOC1470" s="117"/>
      <c r="OOD1470" s="117"/>
      <c r="OOE1470" s="117"/>
      <c r="OOF1470" s="117"/>
      <c r="OOG1470" s="117"/>
      <c r="OOH1470" s="117"/>
      <c r="OOI1470" s="117"/>
      <c r="OOJ1470" s="117"/>
      <c r="OOK1470" s="117"/>
      <c r="OOL1470" s="117"/>
      <c r="OOM1470" s="117"/>
      <c r="OON1470" s="117"/>
      <c r="OOO1470" s="117"/>
      <c r="OOP1470" s="117"/>
      <c r="OOQ1470" s="117"/>
      <c r="OOR1470" s="117"/>
      <c r="OOS1470" s="117"/>
      <c r="OOT1470" s="117"/>
      <c r="OOU1470" s="117"/>
      <c r="OOV1470" s="117"/>
      <c r="OOW1470" s="117"/>
      <c r="OOX1470" s="117"/>
      <c r="OOY1470" s="117"/>
      <c r="OOZ1470" s="117"/>
      <c r="OPA1470" s="117"/>
      <c r="OPB1470" s="117"/>
      <c r="OPC1470" s="117"/>
      <c r="OPD1470" s="117"/>
      <c r="OPE1470" s="117"/>
      <c r="OPF1470" s="117"/>
      <c r="OPG1470" s="117"/>
      <c r="OPH1470" s="117"/>
      <c r="OPI1470" s="117"/>
      <c r="OPJ1470" s="117"/>
      <c r="OPK1470" s="117"/>
      <c r="OPL1470" s="117"/>
      <c r="OPM1470" s="117"/>
      <c r="OPN1470" s="117"/>
      <c r="OPO1470" s="117"/>
      <c r="OPP1470" s="117"/>
      <c r="OPQ1470" s="117"/>
      <c r="OPR1470" s="117"/>
      <c r="OPS1470" s="117"/>
      <c r="OPT1470" s="117"/>
      <c r="OPU1470" s="117"/>
      <c r="OPV1470" s="117"/>
      <c r="OPW1470" s="117"/>
      <c r="OPX1470" s="117"/>
      <c r="OPY1470" s="117"/>
      <c r="OPZ1470" s="117"/>
      <c r="OQA1470" s="117"/>
      <c r="OQB1470" s="117"/>
      <c r="OQC1470" s="117"/>
      <c r="OQD1470" s="117"/>
      <c r="OQE1470" s="117"/>
      <c r="OQF1470" s="117"/>
      <c r="OQG1470" s="117"/>
      <c r="OQH1470" s="117"/>
      <c r="OQI1470" s="117"/>
      <c r="OQJ1470" s="117"/>
      <c r="OQK1470" s="117"/>
      <c r="OQL1470" s="117"/>
      <c r="OQM1470" s="117"/>
      <c r="OQN1470" s="117"/>
      <c r="OQO1470" s="117"/>
      <c r="OQP1470" s="117"/>
      <c r="OQQ1470" s="117"/>
      <c r="OQR1470" s="117"/>
      <c r="OQS1470" s="117"/>
      <c r="OQT1470" s="117"/>
      <c r="OQU1470" s="117"/>
      <c r="OQV1470" s="117"/>
      <c r="OQW1470" s="117"/>
      <c r="OQX1470" s="117"/>
      <c r="OQY1470" s="117"/>
      <c r="OQZ1470" s="117"/>
      <c r="ORA1470" s="117"/>
      <c r="ORB1470" s="117"/>
      <c r="ORC1470" s="117"/>
      <c r="ORD1470" s="117"/>
      <c r="ORE1470" s="117"/>
      <c r="ORF1470" s="117"/>
      <c r="ORG1470" s="117"/>
      <c r="ORH1470" s="117"/>
      <c r="ORI1470" s="117"/>
      <c r="ORJ1470" s="117"/>
      <c r="ORK1470" s="117"/>
      <c r="ORL1470" s="117"/>
      <c r="ORM1470" s="117"/>
      <c r="ORN1470" s="117"/>
      <c r="ORO1470" s="117"/>
      <c r="ORP1470" s="117"/>
      <c r="ORQ1470" s="117"/>
      <c r="ORR1470" s="117"/>
      <c r="ORS1470" s="117"/>
      <c r="ORT1470" s="117"/>
      <c r="ORU1470" s="117"/>
      <c r="ORV1470" s="117"/>
      <c r="ORW1470" s="117"/>
      <c r="ORX1470" s="117"/>
      <c r="ORY1470" s="117"/>
      <c r="ORZ1470" s="117"/>
      <c r="OSA1470" s="117"/>
      <c r="OSB1470" s="117"/>
      <c r="OSC1470" s="117"/>
      <c r="OSD1470" s="117"/>
      <c r="OSE1470" s="117"/>
      <c r="OSF1470" s="117"/>
      <c r="OSG1470" s="117"/>
      <c r="OSH1470" s="117"/>
      <c r="OSI1470" s="117"/>
      <c r="OSJ1470" s="117"/>
      <c r="OSK1470" s="117"/>
      <c r="OSL1470" s="117"/>
      <c r="OSM1470" s="117"/>
      <c r="OSN1470" s="117"/>
      <c r="OSO1470" s="117"/>
      <c r="OSP1470" s="117"/>
      <c r="OSQ1470" s="117"/>
      <c r="OSR1470" s="117"/>
      <c r="OSS1470" s="117"/>
      <c r="OST1470" s="117"/>
      <c r="OSU1470" s="117"/>
      <c r="OSV1470" s="117"/>
      <c r="OSW1470" s="117"/>
      <c r="OSX1470" s="117"/>
      <c r="OSY1470" s="117"/>
      <c r="OSZ1470" s="117"/>
      <c r="OTA1470" s="117"/>
      <c r="OTB1470" s="117"/>
      <c r="OTC1470" s="117"/>
      <c r="OTD1470" s="117"/>
      <c r="OTE1470" s="117"/>
      <c r="OTF1470" s="117"/>
      <c r="OTG1470" s="117"/>
      <c r="OTH1470" s="117"/>
      <c r="OTI1470" s="117"/>
      <c r="OTJ1470" s="117"/>
      <c r="OTK1470" s="117"/>
      <c r="OTL1470" s="117"/>
      <c r="OTM1470" s="117"/>
      <c r="OTN1470" s="117"/>
      <c r="OTO1470" s="117"/>
      <c r="OTP1470" s="117"/>
      <c r="OTQ1470" s="117"/>
      <c r="OTR1470" s="117"/>
      <c r="OTS1470" s="117"/>
      <c r="OTT1470" s="117"/>
      <c r="OTU1470" s="117"/>
      <c r="OTV1470" s="117"/>
      <c r="OTW1470" s="117"/>
      <c r="OTX1470" s="117"/>
      <c r="OTY1470" s="117"/>
      <c r="OTZ1470" s="117"/>
      <c r="OUA1470" s="117"/>
      <c r="OUB1470" s="117"/>
      <c r="OUC1470" s="117"/>
      <c r="OUD1470" s="117"/>
      <c r="OUE1470" s="117"/>
      <c r="OUF1470" s="117"/>
      <c r="OUG1470" s="117"/>
      <c r="OUH1470" s="117"/>
      <c r="OUI1470" s="117"/>
      <c r="OUJ1470" s="117"/>
      <c r="OUK1470" s="117"/>
      <c r="OUL1470" s="117"/>
      <c r="OUM1470" s="117"/>
      <c r="OUN1470" s="117"/>
      <c r="OUO1470" s="117"/>
      <c r="OUP1470" s="117"/>
      <c r="OUQ1470" s="117"/>
      <c r="OUR1470" s="117"/>
      <c r="OUS1470" s="117"/>
      <c r="OUT1470" s="117"/>
      <c r="OUU1470" s="117"/>
      <c r="OUV1470" s="117"/>
      <c r="OUW1470" s="117"/>
      <c r="OUX1470" s="117"/>
      <c r="OUY1470" s="117"/>
      <c r="OUZ1470" s="117"/>
      <c r="OVA1470" s="117"/>
      <c r="OVB1470" s="117"/>
      <c r="OVC1470" s="117"/>
      <c r="OVD1470" s="117"/>
      <c r="OVE1470" s="117"/>
      <c r="OVF1470" s="117"/>
      <c r="OVG1470" s="117"/>
      <c r="OVH1470" s="117"/>
      <c r="OVI1470" s="117"/>
      <c r="OVJ1470" s="117"/>
      <c r="OVK1470" s="117"/>
      <c r="OVL1470" s="117"/>
      <c r="OVM1470" s="117"/>
      <c r="OVN1470" s="117"/>
      <c r="OVO1470" s="117"/>
      <c r="OVP1470" s="117"/>
      <c r="OVQ1470" s="117"/>
      <c r="OVR1470" s="117"/>
      <c r="OVS1470" s="117"/>
      <c r="OVT1470" s="117"/>
      <c r="OVU1470" s="117"/>
      <c r="OVV1470" s="117"/>
      <c r="OVW1470" s="117"/>
      <c r="OVX1470" s="117"/>
      <c r="OVY1470" s="117"/>
      <c r="OVZ1470" s="117"/>
      <c r="OWA1470" s="117"/>
      <c r="OWB1470" s="117"/>
      <c r="OWC1470" s="117"/>
      <c r="OWD1470" s="117"/>
      <c r="OWE1470" s="117"/>
      <c r="OWF1470" s="117"/>
      <c r="OWG1470" s="117"/>
      <c r="OWH1470" s="117"/>
      <c r="OWI1470" s="117"/>
      <c r="OWJ1470" s="117"/>
      <c r="OWK1470" s="117"/>
      <c r="OWL1470" s="117"/>
      <c r="OWM1470" s="117"/>
      <c r="OWN1470" s="117"/>
      <c r="OWO1470" s="117"/>
      <c r="OWP1470" s="117"/>
      <c r="OWQ1470" s="117"/>
      <c r="OWR1470" s="117"/>
      <c r="OWS1470" s="117"/>
      <c r="OWT1470" s="117"/>
      <c r="OWU1470" s="117"/>
      <c r="OWV1470" s="117"/>
      <c r="OWW1470" s="117"/>
      <c r="OWX1470" s="117"/>
      <c r="OWY1470" s="117"/>
      <c r="OWZ1470" s="117"/>
      <c r="OXA1470" s="117"/>
      <c r="OXB1470" s="117"/>
      <c r="OXC1470" s="117"/>
      <c r="OXD1470" s="117"/>
      <c r="OXE1470" s="117"/>
      <c r="OXF1470" s="117"/>
      <c r="OXG1470" s="117"/>
      <c r="OXH1470" s="117"/>
      <c r="OXI1470" s="117"/>
      <c r="OXJ1470" s="117"/>
      <c r="OXK1470" s="117"/>
      <c r="OXL1470" s="117"/>
      <c r="OXM1470" s="117"/>
      <c r="OXN1470" s="117"/>
      <c r="OXO1470" s="117"/>
      <c r="OXP1470" s="117"/>
      <c r="OXQ1470" s="117"/>
      <c r="OXR1470" s="117"/>
      <c r="OXS1470" s="117"/>
      <c r="OXT1470" s="117"/>
      <c r="OXU1470" s="117"/>
      <c r="OXV1470" s="117"/>
      <c r="OXW1470" s="117"/>
      <c r="OXX1470" s="117"/>
      <c r="OXY1470" s="117"/>
      <c r="OXZ1470" s="117"/>
      <c r="OYA1470" s="117"/>
      <c r="OYB1470" s="117"/>
      <c r="OYC1470" s="117"/>
      <c r="OYD1470" s="117"/>
      <c r="OYE1470" s="117"/>
      <c r="OYF1470" s="117"/>
      <c r="OYG1470" s="117"/>
      <c r="OYH1470" s="117"/>
      <c r="OYI1470" s="117"/>
      <c r="OYJ1470" s="117"/>
      <c r="OYK1470" s="117"/>
      <c r="OYL1470" s="117"/>
      <c r="OYM1470" s="117"/>
      <c r="OYN1470" s="117"/>
      <c r="OYO1470" s="117"/>
      <c r="OYP1470" s="117"/>
      <c r="OYQ1470" s="117"/>
      <c r="OYR1470" s="117"/>
      <c r="OYS1470" s="117"/>
      <c r="OYT1470" s="117"/>
      <c r="OYU1470" s="117"/>
      <c r="OYV1470" s="117"/>
      <c r="OYW1470" s="117"/>
      <c r="OYX1470" s="117"/>
      <c r="OYY1470" s="117"/>
      <c r="OYZ1470" s="117"/>
      <c r="OZA1470" s="117"/>
      <c r="OZB1470" s="117"/>
      <c r="OZC1470" s="117"/>
      <c r="OZD1470" s="117"/>
      <c r="OZE1470" s="117"/>
      <c r="OZF1470" s="117"/>
      <c r="OZG1470" s="117"/>
      <c r="OZH1470" s="117"/>
      <c r="OZI1470" s="117"/>
      <c r="OZJ1470" s="117"/>
      <c r="OZK1470" s="117"/>
      <c r="OZL1470" s="117"/>
      <c r="OZM1470" s="117"/>
      <c r="OZN1470" s="117"/>
      <c r="OZO1470" s="117"/>
      <c r="OZP1470" s="117"/>
      <c r="OZQ1470" s="117"/>
      <c r="OZR1470" s="117"/>
      <c r="OZS1470" s="117"/>
      <c r="OZT1470" s="117"/>
      <c r="OZU1470" s="117"/>
      <c r="OZV1470" s="117"/>
      <c r="OZW1470" s="117"/>
      <c r="OZX1470" s="117"/>
      <c r="OZY1470" s="117"/>
      <c r="OZZ1470" s="117"/>
      <c r="PAA1470" s="117"/>
      <c r="PAB1470" s="117"/>
      <c r="PAC1470" s="117"/>
      <c r="PAD1470" s="117"/>
      <c r="PAE1470" s="117"/>
      <c r="PAF1470" s="117"/>
      <c r="PAG1470" s="117"/>
      <c r="PAH1470" s="117"/>
      <c r="PAI1470" s="117"/>
      <c r="PAJ1470" s="117"/>
      <c r="PAK1470" s="117"/>
      <c r="PAL1470" s="117"/>
      <c r="PAM1470" s="117"/>
      <c r="PAN1470" s="117"/>
      <c r="PAO1470" s="117"/>
      <c r="PAP1470" s="117"/>
      <c r="PAQ1470" s="117"/>
      <c r="PAR1470" s="117"/>
      <c r="PAS1470" s="117"/>
      <c r="PAT1470" s="117"/>
      <c r="PAU1470" s="117"/>
      <c r="PAV1470" s="117"/>
      <c r="PAW1470" s="117"/>
      <c r="PAX1470" s="117"/>
      <c r="PAY1470" s="117"/>
      <c r="PAZ1470" s="117"/>
      <c r="PBA1470" s="117"/>
      <c r="PBB1470" s="117"/>
      <c r="PBC1470" s="117"/>
      <c r="PBD1470" s="117"/>
      <c r="PBE1470" s="117"/>
      <c r="PBF1470" s="117"/>
      <c r="PBG1470" s="117"/>
      <c r="PBH1470" s="117"/>
      <c r="PBI1470" s="117"/>
      <c r="PBJ1470" s="117"/>
      <c r="PBK1470" s="117"/>
      <c r="PBL1470" s="117"/>
      <c r="PBM1470" s="117"/>
      <c r="PBN1470" s="117"/>
      <c r="PBO1470" s="117"/>
      <c r="PBP1470" s="117"/>
      <c r="PBQ1470" s="117"/>
      <c r="PBR1470" s="117"/>
      <c r="PBS1470" s="117"/>
      <c r="PBT1470" s="117"/>
      <c r="PBU1470" s="117"/>
      <c r="PBV1470" s="117"/>
      <c r="PBW1470" s="117"/>
      <c r="PBX1470" s="117"/>
      <c r="PBY1470" s="117"/>
      <c r="PBZ1470" s="117"/>
      <c r="PCA1470" s="117"/>
      <c r="PCB1470" s="117"/>
      <c r="PCC1470" s="117"/>
      <c r="PCD1470" s="117"/>
      <c r="PCE1470" s="117"/>
      <c r="PCF1470" s="117"/>
      <c r="PCG1470" s="117"/>
      <c r="PCH1470" s="117"/>
      <c r="PCI1470" s="117"/>
      <c r="PCJ1470" s="117"/>
      <c r="PCK1470" s="117"/>
      <c r="PCL1470" s="117"/>
      <c r="PCM1470" s="117"/>
      <c r="PCN1470" s="117"/>
      <c r="PCO1470" s="117"/>
      <c r="PCP1470" s="117"/>
      <c r="PCQ1470" s="117"/>
      <c r="PCR1470" s="117"/>
      <c r="PCS1470" s="117"/>
      <c r="PCT1470" s="117"/>
      <c r="PCU1470" s="117"/>
      <c r="PCV1470" s="117"/>
      <c r="PCW1470" s="117"/>
      <c r="PCX1470" s="117"/>
      <c r="PCY1470" s="117"/>
      <c r="PCZ1470" s="117"/>
      <c r="PDA1470" s="117"/>
      <c r="PDB1470" s="117"/>
      <c r="PDC1470" s="117"/>
      <c r="PDD1470" s="117"/>
      <c r="PDE1470" s="117"/>
      <c r="PDF1470" s="117"/>
      <c r="PDG1470" s="117"/>
      <c r="PDH1470" s="117"/>
      <c r="PDI1470" s="117"/>
      <c r="PDJ1470" s="117"/>
      <c r="PDK1470" s="117"/>
      <c r="PDL1470" s="117"/>
      <c r="PDM1470" s="117"/>
      <c r="PDN1470" s="117"/>
      <c r="PDO1470" s="117"/>
      <c r="PDP1470" s="117"/>
      <c r="PDQ1470" s="117"/>
      <c r="PDR1470" s="117"/>
      <c r="PDS1470" s="117"/>
      <c r="PDT1470" s="117"/>
      <c r="PDU1470" s="117"/>
      <c r="PDV1470" s="117"/>
      <c r="PDW1470" s="117"/>
      <c r="PDX1470" s="117"/>
      <c r="PDY1470" s="117"/>
      <c r="PDZ1470" s="117"/>
      <c r="PEA1470" s="117"/>
      <c r="PEB1470" s="117"/>
      <c r="PEC1470" s="117"/>
      <c r="PED1470" s="117"/>
      <c r="PEE1470" s="117"/>
      <c r="PEF1470" s="117"/>
      <c r="PEG1470" s="117"/>
      <c r="PEH1470" s="117"/>
      <c r="PEI1470" s="117"/>
      <c r="PEJ1470" s="117"/>
      <c r="PEK1470" s="117"/>
      <c r="PEL1470" s="117"/>
      <c r="PEM1470" s="117"/>
      <c r="PEN1470" s="117"/>
      <c r="PEO1470" s="117"/>
      <c r="PEP1470" s="117"/>
      <c r="PEQ1470" s="117"/>
      <c r="PER1470" s="117"/>
      <c r="PES1470" s="117"/>
      <c r="PET1470" s="117"/>
      <c r="PEU1470" s="117"/>
      <c r="PEV1470" s="117"/>
      <c r="PEW1470" s="117"/>
      <c r="PEX1470" s="117"/>
      <c r="PEY1470" s="117"/>
      <c r="PEZ1470" s="117"/>
      <c r="PFA1470" s="117"/>
      <c r="PFB1470" s="117"/>
      <c r="PFC1470" s="117"/>
      <c r="PFD1470" s="117"/>
      <c r="PFE1470" s="117"/>
      <c r="PFF1470" s="117"/>
      <c r="PFG1470" s="117"/>
      <c r="PFH1470" s="117"/>
      <c r="PFI1470" s="117"/>
      <c r="PFJ1470" s="117"/>
      <c r="PFK1470" s="117"/>
      <c r="PFL1470" s="117"/>
      <c r="PFM1470" s="117"/>
      <c r="PFN1470" s="117"/>
      <c r="PFO1470" s="117"/>
      <c r="PFP1470" s="117"/>
      <c r="PFQ1470" s="117"/>
      <c r="PFR1470" s="117"/>
      <c r="PFS1470" s="117"/>
      <c r="PFT1470" s="117"/>
      <c r="PFU1470" s="117"/>
      <c r="PFV1470" s="117"/>
      <c r="PFW1470" s="117"/>
      <c r="PFX1470" s="117"/>
      <c r="PFY1470" s="117"/>
      <c r="PFZ1470" s="117"/>
      <c r="PGA1470" s="117"/>
      <c r="PGB1470" s="117"/>
      <c r="PGC1470" s="117"/>
      <c r="PGD1470" s="117"/>
      <c r="PGE1470" s="117"/>
      <c r="PGF1470" s="117"/>
      <c r="PGG1470" s="117"/>
      <c r="PGH1470" s="117"/>
      <c r="PGI1470" s="117"/>
      <c r="PGJ1470" s="117"/>
      <c r="PGK1470" s="117"/>
      <c r="PGL1470" s="117"/>
      <c r="PGM1470" s="117"/>
      <c r="PGN1470" s="117"/>
      <c r="PGO1470" s="117"/>
      <c r="PGP1470" s="117"/>
      <c r="PGQ1470" s="117"/>
      <c r="PGR1470" s="117"/>
      <c r="PGS1470" s="117"/>
      <c r="PGT1470" s="117"/>
      <c r="PGU1470" s="117"/>
      <c r="PGV1470" s="117"/>
      <c r="PGW1470" s="117"/>
      <c r="PGX1470" s="117"/>
      <c r="PGY1470" s="117"/>
      <c r="PGZ1470" s="117"/>
      <c r="PHA1470" s="117"/>
      <c r="PHB1470" s="117"/>
      <c r="PHC1470" s="117"/>
      <c r="PHD1470" s="117"/>
      <c r="PHE1470" s="117"/>
      <c r="PHF1470" s="117"/>
      <c r="PHG1470" s="117"/>
      <c r="PHH1470" s="117"/>
      <c r="PHI1470" s="117"/>
      <c r="PHJ1470" s="117"/>
      <c r="PHK1470" s="117"/>
      <c r="PHL1470" s="117"/>
      <c r="PHM1470" s="117"/>
      <c r="PHN1470" s="117"/>
      <c r="PHO1470" s="117"/>
      <c r="PHP1470" s="117"/>
      <c r="PHQ1470" s="117"/>
      <c r="PHR1470" s="117"/>
      <c r="PHS1470" s="117"/>
      <c r="PHT1470" s="117"/>
      <c r="PHU1470" s="117"/>
      <c r="PHV1470" s="117"/>
      <c r="PHW1470" s="117"/>
      <c r="PHX1470" s="117"/>
      <c r="PHY1470" s="117"/>
      <c r="PHZ1470" s="117"/>
      <c r="PIA1470" s="117"/>
      <c r="PIB1470" s="117"/>
      <c r="PIC1470" s="117"/>
      <c r="PID1470" s="117"/>
      <c r="PIE1470" s="117"/>
      <c r="PIF1470" s="117"/>
      <c r="PIG1470" s="117"/>
      <c r="PIH1470" s="117"/>
      <c r="PII1470" s="117"/>
      <c r="PIJ1470" s="117"/>
      <c r="PIK1470" s="117"/>
      <c r="PIL1470" s="117"/>
      <c r="PIM1470" s="117"/>
      <c r="PIN1470" s="117"/>
      <c r="PIO1470" s="117"/>
      <c r="PIP1470" s="117"/>
      <c r="PIQ1470" s="117"/>
      <c r="PIR1470" s="117"/>
      <c r="PIS1470" s="117"/>
      <c r="PIT1470" s="117"/>
      <c r="PIU1470" s="117"/>
      <c r="PIV1470" s="117"/>
      <c r="PIW1470" s="117"/>
      <c r="PIX1470" s="117"/>
      <c r="PIY1470" s="117"/>
      <c r="PIZ1470" s="117"/>
      <c r="PJA1470" s="117"/>
      <c r="PJB1470" s="117"/>
      <c r="PJC1470" s="117"/>
      <c r="PJD1470" s="117"/>
      <c r="PJE1470" s="117"/>
      <c r="PJF1470" s="117"/>
      <c r="PJG1470" s="117"/>
      <c r="PJH1470" s="117"/>
      <c r="PJI1470" s="117"/>
      <c r="PJJ1470" s="117"/>
      <c r="PJK1470" s="117"/>
      <c r="PJL1470" s="117"/>
      <c r="PJM1470" s="117"/>
      <c r="PJN1470" s="117"/>
      <c r="PJO1470" s="117"/>
      <c r="PJP1470" s="117"/>
      <c r="PJQ1470" s="117"/>
      <c r="PJR1470" s="117"/>
      <c r="PJS1470" s="117"/>
      <c r="PJT1470" s="117"/>
      <c r="PJU1470" s="117"/>
      <c r="PJV1470" s="117"/>
      <c r="PJW1470" s="117"/>
      <c r="PJX1470" s="117"/>
      <c r="PJY1470" s="117"/>
      <c r="PJZ1470" s="117"/>
      <c r="PKA1470" s="117"/>
      <c r="PKB1470" s="117"/>
      <c r="PKC1470" s="117"/>
      <c r="PKD1470" s="117"/>
      <c r="PKE1470" s="117"/>
      <c r="PKF1470" s="117"/>
      <c r="PKG1470" s="117"/>
      <c r="PKH1470" s="117"/>
      <c r="PKI1470" s="117"/>
      <c r="PKJ1470" s="117"/>
      <c r="PKK1470" s="117"/>
      <c r="PKL1470" s="117"/>
      <c r="PKM1470" s="117"/>
      <c r="PKN1470" s="117"/>
      <c r="PKO1470" s="117"/>
      <c r="PKP1470" s="117"/>
      <c r="PKQ1470" s="117"/>
      <c r="PKR1470" s="117"/>
      <c r="PKS1470" s="117"/>
      <c r="PKT1470" s="117"/>
      <c r="PKU1470" s="117"/>
      <c r="PKV1470" s="117"/>
      <c r="PKW1470" s="117"/>
      <c r="PKX1470" s="117"/>
      <c r="PKY1470" s="117"/>
      <c r="PKZ1470" s="117"/>
      <c r="PLA1470" s="117"/>
      <c r="PLB1470" s="117"/>
      <c r="PLC1470" s="117"/>
      <c r="PLD1470" s="117"/>
      <c r="PLE1470" s="117"/>
      <c r="PLF1470" s="117"/>
      <c r="PLG1470" s="117"/>
      <c r="PLH1470" s="117"/>
      <c r="PLI1470" s="117"/>
      <c r="PLJ1470" s="117"/>
      <c r="PLK1470" s="117"/>
      <c r="PLL1470" s="117"/>
      <c r="PLM1470" s="117"/>
      <c r="PLN1470" s="117"/>
      <c r="PLO1470" s="117"/>
      <c r="PLP1470" s="117"/>
      <c r="PLQ1470" s="117"/>
      <c r="PLR1470" s="117"/>
      <c r="PLS1470" s="117"/>
      <c r="PLT1470" s="117"/>
      <c r="PLU1470" s="117"/>
      <c r="PLV1470" s="117"/>
      <c r="PLW1470" s="117"/>
      <c r="PLX1470" s="117"/>
      <c r="PLY1470" s="117"/>
      <c r="PLZ1470" s="117"/>
      <c r="PMA1470" s="117"/>
      <c r="PMB1470" s="117"/>
      <c r="PMC1470" s="117"/>
      <c r="PMD1470" s="117"/>
      <c r="PME1470" s="117"/>
      <c r="PMF1470" s="117"/>
      <c r="PMG1470" s="117"/>
      <c r="PMH1470" s="117"/>
      <c r="PMI1470" s="117"/>
      <c r="PMJ1470" s="117"/>
      <c r="PMK1470" s="117"/>
      <c r="PML1470" s="117"/>
      <c r="PMM1470" s="117"/>
      <c r="PMN1470" s="117"/>
      <c r="PMO1470" s="117"/>
      <c r="PMP1470" s="117"/>
      <c r="PMQ1470" s="117"/>
      <c r="PMR1470" s="117"/>
      <c r="PMS1470" s="117"/>
      <c r="PMT1470" s="117"/>
      <c r="PMU1470" s="117"/>
      <c r="PMV1470" s="117"/>
      <c r="PMW1470" s="117"/>
      <c r="PMX1470" s="117"/>
      <c r="PMY1470" s="117"/>
      <c r="PMZ1470" s="117"/>
      <c r="PNA1470" s="117"/>
      <c r="PNB1470" s="117"/>
      <c r="PNC1470" s="117"/>
      <c r="PND1470" s="117"/>
      <c r="PNE1470" s="117"/>
      <c r="PNF1470" s="117"/>
      <c r="PNG1470" s="117"/>
      <c r="PNH1470" s="117"/>
      <c r="PNI1470" s="117"/>
      <c r="PNJ1470" s="117"/>
      <c r="PNK1470" s="117"/>
      <c r="PNL1470" s="117"/>
      <c r="PNM1470" s="117"/>
      <c r="PNN1470" s="117"/>
      <c r="PNO1470" s="117"/>
      <c r="PNP1470" s="117"/>
      <c r="PNQ1470" s="117"/>
      <c r="PNR1470" s="117"/>
      <c r="PNS1470" s="117"/>
      <c r="PNT1470" s="117"/>
      <c r="PNU1470" s="117"/>
      <c r="PNV1470" s="117"/>
      <c r="PNW1470" s="117"/>
      <c r="PNX1470" s="117"/>
      <c r="PNY1470" s="117"/>
      <c r="PNZ1470" s="117"/>
      <c r="POA1470" s="117"/>
      <c r="POB1470" s="117"/>
      <c r="POC1470" s="117"/>
      <c r="POD1470" s="117"/>
      <c r="POE1470" s="117"/>
      <c r="POF1470" s="117"/>
      <c r="POG1470" s="117"/>
      <c r="POH1470" s="117"/>
      <c r="POI1470" s="117"/>
      <c r="POJ1470" s="117"/>
      <c r="POK1470" s="117"/>
      <c r="POL1470" s="117"/>
      <c r="POM1470" s="117"/>
      <c r="PON1470" s="117"/>
      <c r="POO1470" s="117"/>
      <c r="POP1470" s="117"/>
      <c r="POQ1470" s="117"/>
      <c r="POR1470" s="117"/>
      <c r="POS1470" s="117"/>
      <c r="POT1470" s="117"/>
      <c r="POU1470" s="117"/>
      <c r="POV1470" s="117"/>
      <c r="POW1470" s="117"/>
      <c r="POX1470" s="117"/>
      <c r="POY1470" s="117"/>
      <c r="POZ1470" s="117"/>
      <c r="PPA1470" s="117"/>
      <c r="PPB1470" s="117"/>
      <c r="PPC1470" s="117"/>
      <c r="PPD1470" s="117"/>
      <c r="PPE1470" s="117"/>
      <c r="PPF1470" s="117"/>
      <c r="PPG1470" s="117"/>
      <c r="PPH1470" s="117"/>
      <c r="PPI1470" s="117"/>
      <c r="PPJ1470" s="117"/>
      <c r="PPK1470" s="117"/>
      <c r="PPL1470" s="117"/>
      <c r="PPM1470" s="117"/>
      <c r="PPN1470" s="117"/>
      <c r="PPO1470" s="117"/>
      <c r="PPP1470" s="117"/>
      <c r="PPQ1470" s="117"/>
      <c r="PPR1470" s="117"/>
      <c r="PPS1470" s="117"/>
      <c r="PPT1470" s="117"/>
      <c r="PPU1470" s="117"/>
      <c r="PPV1470" s="117"/>
      <c r="PPW1470" s="117"/>
      <c r="PPX1470" s="117"/>
      <c r="PPY1470" s="117"/>
      <c r="PPZ1470" s="117"/>
      <c r="PQA1470" s="117"/>
      <c r="PQB1470" s="117"/>
      <c r="PQC1470" s="117"/>
      <c r="PQD1470" s="117"/>
      <c r="PQE1470" s="117"/>
      <c r="PQF1470" s="117"/>
      <c r="PQG1470" s="117"/>
      <c r="PQH1470" s="117"/>
      <c r="PQI1470" s="117"/>
      <c r="PQJ1470" s="117"/>
      <c r="PQK1470" s="117"/>
      <c r="PQL1470" s="117"/>
      <c r="PQM1470" s="117"/>
      <c r="PQN1470" s="117"/>
      <c r="PQO1470" s="117"/>
      <c r="PQP1470" s="117"/>
      <c r="PQQ1470" s="117"/>
      <c r="PQR1470" s="117"/>
      <c r="PQS1470" s="117"/>
      <c r="PQT1470" s="117"/>
      <c r="PQU1470" s="117"/>
      <c r="PQV1470" s="117"/>
      <c r="PQW1470" s="117"/>
      <c r="PQX1470" s="117"/>
      <c r="PQY1470" s="117"/>
      <c r="PQZ1470" s="117"/>
      <c r="PRA1470" s="117"/>
      <c r="PRB1470" s="117"/>
      <c r="PRC1470" s="117"/>
      <c r="PRD1470" s="117"/>
      <c r="PRE1470" s="117"/>
      <c r="PRF1470" s="117"/>
      <c r="PRG1470" s="117"/>
      <c r="PRH1470" s="117"/>
      <c r="PRI1470" s="117"/>
      <c r="PRJ1470" s="117"/>
      <c r="PRK1470" s="117"/>
      <c r="PRL1470" s="117"/>
      <c r="PRM1470" s="117"/>
      <c r="PRN1470" s="117"/>
      <c r="PRO1470" s="117"/>
      <c r="PRP1470" s="117"/>
      <c r="PRQ1470" s="117"/>
      <c r="PRR1470" s="117"/>
      <c r="PRS1470" s="117"/>
      <c r="PRT1470" s="117"/>
      <c r="PRU1470" s="117"/>
      <c r="PRV1470" s="117"/>
      <c r="PRW1470" s="117"/>
      <c r="PRX1470" s="117"/>
      <c r="PRY1470" s="117"/>
      <c r="PRZ1470" s="117"/>
      <c r="PSA1470" s="117"/>
      <c r="PSB1470" s="117"/>
      <c r="PSC1470" s="117"/>
      <c r="PSD1470" s="117"/>
      <c r="PSE1470" s="117"/>
      <c r="PSF1470" s="117"/>
      <c r="PSG1470" s="117"/>
      <c r="PSH1470" s="117"/>
      <c r="PSI1470" s="117"/>
      <c r="PSJ1470" s="117"/>
      <c r="PSK1470" s="117"/>
      <c r="PSL1470" s="117"/>
      <c r="PSM1470" s="117"/>
      <c r="PSN1470" s="117"/>
      <c r="PSO1470" s="117"/>
      <c r="PSP1470" s="117"/>
      <c r="PSQ1470" s="117"/>
      <c r="PSR1470" s="117"/>
      <c r="PSS1470" s="117"/>
      <c r="PST1470" s="117"/>
      <c r="PSU1470" s="117"/>
      <c r="PSV1470" s="117"/>
      <c r="PSW1470" s="117"/>
      <c r="PSX1470" s="117"/>
      <c r="PSY1470" s="117"/>
      <c r="PSZ1470" s="117"/>
      <c r="PTA1470" s="117"/>
      <c r="PTB1470" s="117"/>
      <c r="PTC1470" s="117"/>
      <c r="PTD1470" s="117"/>
      <c r="PTE1470" s="117"/>
      <c r="PTF1470" s="117"/>
      <c r="PTG1470" s="117"/>
      <c r="PTH1470" s="117"/>
      <c r="PTI1470" s="117"/>
      <c r="PTJ1470" s="117"/>
      <c r="PTK1470" s="117"/>
      <c r="PTL1470" s="117"/>
      <c r="PTM1470" s="117"/>
      <c r="PTN1470" s="117"/>
      <c r="PTO1470" s="117"/>
      <c r="PTP1470" s="117"/>
      <c r="PTQ1470" s="117"/>
      <c r="PTR1470" s="117"/>
      <c r="PTS1470" s="117"/>
      <c r="PTT1470" s="117"/>
      <c r="PTU1470" s="117"/>
      <c r="PTV1470" s="117"/>
      <c r="PTW1470" s="117"/>
      <c r="PTX1470" s="117"/>
      <c r="PTY1470" s="117"/>
      <c r="PTZ1470" s="117"/>
      <c r="PUA1470" s="117"/>
      <c r="PUB1470" s="117"/>
      <c r="PUC1470" s="117"/>
      <c r="PUD1470" s="117"/>
      <c r="PUE1470" s="117"/>
      <c r="PUF1470" s="117"/>
      <c r="PUG1470" s="117"/>
      <c r="PUH1470" s="117"/>
      <c r="PUI1470" s="117"/>
      <c r="PUJ1470" s="117"/>
      <c r="PUK1470" s="117"/>
      <c r="PUL1470" s="117"/>
      <c r="PUM1470" s="117"/>
      <c r="PUN1470" s="117"/>
      <c r="PUO1470" s="117"/>
      <c r="PUP1470" s="117"/>
      <c r="PUQ1470" s="117"/>
      <c r="PUR1470" s="117"/>
      <c r="PUS1470" s="117"/>
      <c r="PUT1470" s="117"/>
      <c r="PUU1470" s="117"/>
      <c r="PUV1470" s="117"/>
      <c r="PUW1470" s="117"/>
      <c r="PUX1470" s="117"/>
      <c r="PUY1470" s="117"/>
      <c r="PUZ1470" s="117"/>
      <c r="PVA1470" s="117"/>
      <c r="PVB1470" s="117"/>
      <c r="PVC1470" s="117"/>
      <c r="PVD1470" s="117"/>
      <c r="PVE1470" s="117"/>
      <c r="PVF1470" s="117"/>
      <c r="PVG1470" s="117"/>
      <c r="PVH1470" s="117"/>
      <c r="PVI1470" s="117"/>
      <c r="PVJ1470" s="117"/>
      <c r="PVK1470" s="117"/>
      <c r="PVL1470" s="117"/>
      <c r="PVM1470" s="117"/>
      <c r="PVN1470" s="117"/>
      <c r="PVO1470" s="117"/>
      <c r="PVP1470" s="117"/>
      <c r="PVQ1470" s="117"/>
      <c r="PVR1470" s="117"/>
      <c r="PVS1470" s="117"/>
      <c r="PVT1470" s="117"/>
      <c r="PVU1470" s="117"/>
      <c r="PVV1470" s="117"/>
      <c r="PVW1470" s="117"/>
      <c r="PVX1470" s="117"/>
      <c r="PVY1470" s="117"/>
      <c r="PVZ1470" s="117"/>
      <c r="PWA1470" s="117"/>
      <c r="PWB1470" s="117"/>
      <c r="PWC1470" s="117"/>
      <c r="PWD1470" s="117"/>
      <c r="PWE1470" s="117"/>
      <c r="PWF1470" s="117"/>
      <c r="PWG1470" s="117"/>
      <c r="PWH1470" s="117"/>
      <c r="PWI1470" s="117"/>
      <c r="PWJ1470" s="117"/>
      <c r="PWK1470" s="117"/>
      <c r="PWL1470" s="117"/>
      <c r="PWM1470" s="117"/>
      <c r="PWN1470" s="117"/>
      <c r="PWO1470" s="117"/>
      <c r="PWP1470" s="117"/>
      <c r="PWQ1470" s="117"/>
      <c r="PWR1470" s="117"/>
      <c r="PWS1470" s="117"/>
      <c r="PWT1470" s="117"/>
      <c r="PWU1470" s="117"/>
      <c r="PWV1470" s="117"/>
      <c r="PWW1470" s="117"/>
      <c r="PWX1470" s="117"/>
      <c r="PWY1470" s="117"/>
      <c r="PWZ1470" s="117"/>
      <c r="PXA1470" s="117"/>
      <c r="PXB1470" s="117"/>
      <c r="PXC1470" s="117"/>
      <c r="PXD1470" s="117"/>
      <c r="PXE1470" s="117"/>
      <c r="PXF1470" s="117"/>
      <c r="PXG1470" s="117"/>
      <c r="PXH1470" s="117"/>
      <c r="PXI1470" s="117"/>
      <c r="PXJ1470" s="117"/>
      <c r="PXK1470" s="117"/>
      <c r="PXL1470" s="117"/>
      <c r="PXM1470" s="117"/>
      <c r="PXN1470" s="117"/>
      <c r="PXO1470" s="117"/>
      <c r="PXP1470" s="117"/>
      <c r="PXQ1470" s="117"/>
      <c r="PXR1470" s="117"/>
      <c r="PXS1470" s="117"/>
      <c r="PXT1470" s="117"/>
      <c r="PXU1470" s="117"/>
      <c r="PXV1470" s="117"/>
      <c r="PXW1470" s="117"/>
      <c r="PXX1470" s="117"/>
      <c r="PXY1470" s="117"/>
      <c r="PXZ1470" s="117"/>
      <c r="PYA1470" s="117"/>
      <c r="PYB1470" s="117"/>
      <c r="PYC1470" s="117"/>
      <c r="PYD1470" s="117"/>
      <c r="PYE1470" s="117"/>
      <c r="PYF1470" s="117"/>
      <c r="PYG1470" s="117"/>
      <c r="PYH1470" s="117"/>
      <c r="PYI1470" s="117"/>
      <c r="PYJ1470" s="117"/>
      <c r="PYK1470" s="117"/>
      <c r="PYL1470" s="117"/>
      <c r="PYM1470" s="117"/>
      <c r="PYN1470" s="117"/>
      <c r="PYO1470" s="117"/>
      <c r="PYP1470" s="117"/>
      <c r="PYQ1470" s="117"/>
      <c r="PYR1470" s="117"/>
      <c r="PYS1470" s="117"/>
      <c r="PYT1470" s="117"/>
      <c r="PYU1470" s="117"/>
      <c r="PYV1470" s="117"/>
      <c r="PYW1470" s="117"/>
      <c r="PYX1470" s="117"/>
      <c r="PYY1470" s="117"/>
      <c r="PYZ1470" s="117"/>
      <c r="PZA1470" s="117"/>
      <c r="PZB1470" s="117"/>
      <c r="PZC1470" s="117"/>
      <c r="PZD1470" s="117"/>
      <c r="PZE1470" s="117"/>
      <c r="PZF1470" s="117"/>
      <c r="PZG1470" s="117"/>
      <c r="PZH1470" s="117"/>
      <c r="PZI1470" s="117"/>
      <c r="PZJ1470" s="117"/>
      <c r="PZK1470" s="117"/>
      <c r="PZL1470" s="117"/>
      <c r="PZM1470" s="117"/>
      <c r="PZN1470" s="117"/>
      <c r="PZO1470" s="117"/>
      <c r="PZP1470" s="117"/>
      <c r="PZQ1470" s="117"/>
      <c r="PZR1470" s="117"/>
      <c r="PZS1470" s="117"/>
      <c r="PZT1470" s="117"/>
      <c r="PZU1470" s="117"/>
      <c r="PZV1470" s="117"/>
      <c r="PZW1470" s="117"/>
      <c r="PZX1470" s="117"/>
      <c r="PZY1470" s="117"/>
      <c r="PZZ1470" s="117"/>
      <c r="QAA1470" s="117"/>
      <c r="QAB1470" s="117"/>
      <c r="QAC1470" s="117"/>
      <c r="QAD1470" s="117"/>
      <c r="QAE1470" s="117"/>
      <c r="QAF1470" s="117"/>
      <c r="QAG1470" s="117"/>
      <c r="QAH1470" s="117"/>
      <c r="QAI1470" s="117"/>
      <c r="QAJ1470" s="117"/>
      <c r="QAK1470" s="117"/>
      <c r="QAL1470" s="117"/>
      <c r="QAM1470" s="117"/>
      <c r="QAN1470" s="117"/>
      <c r="QAO1470" s="117"/>
      <c r="QAP1470" s="117"/>
      <c r="QAQ1470" s="117"/>
      <c r="QAR1470" s="117"/>
      <c r="QAS1470" s="117"/>
      <c r="QAT1470" s="117"/>
      <c r="QAU1470" s="117"/>
      <c r="QAV1470" s="117"/>
      <c r="QAW1470" s="117"/>
      <c r="QAX1470" s="117"/>
      <c r="QAY1470" s="117"/>
      <c r="QAZ1470" s="117"/>
      <c r="QBA1470" s="117"/>
      <c r="QBB1470" s="117"/>
      <c r="QBC1470" s="117"/>
      <c r="QBD1470" s="117"/>
      <c r="QBE1470" s="117"/>
      <c r="QBF1470" s="117"/>
      <c r="QBG1470" s="117"/>
      <c r="QBH1470" s="117"/>
      <c r="QBI1470" s="117"/>
      <c r="QBJ1470" s="117"/>
      <c r="QBK1470" s="117"/>
      <c r="QBL1470" s="117"/>
      <c r="QBM1470" s="117"/>
      <c r="QBN1470" s="117"/>
      <c r="QBO1470" s="117"/>
      <c r="QBP1470" s="117"/>
      <c r="QBQ1470" s="117"/>
      <c r="QBR1470" s="117"/>
      <c r="QBS1470" s="117"/>
      <c r="QBT1470" s="117"/>
      <c r="QBU1470" s="117"/>
      <c r="QBV1470" s="117"/>
      <c r="QBW1470" s="117"/>
      <c r="QBX1470" s="117"/>
      <c r="QBY1470" s="117"/>
      <c r="QBZ1470" s="117"/>
      <c r="QCA1470" s="117"/>
      <c r="QCB1470" s="117"/>
      <c r="QCC1470" s="117"/>
      <c r="QCD1470" s="117"/>
      <c r="QCE1470" s="117"/>
      <c r="QCF1470" s="117"/>
      <c r="QCG1470" s="117"/>
      <c r="QCH1470" s="117"/>
      <c r="QCI1470" s="117"/>
      <c r="QCJ1470" s="117"/>
      <c r="QCK1470" s="117"/>
      <c r="QCL1470" s="117"/>
      <c r="QCM1470" s="117"/>
      <c r="QCN1470" s="117"/>
      <c r="QCO1470" s="117"/>
      <c r="QCP1470" s="117"/>
      <c r="QCQ1470" s="117"/>
      <c r="QCR1470" s="117"/>
      <c r="QCS1470" s="117"/>
      <c r="QCT1470" s="117"/>
      <c r="QCU1470" s="117"/>
      <c r="QCV1470" s="117"/>
      <c r="QCW1470" s="117"/>
      <c r="QCX1470" s="117"/>
      <c r="QCY1470" s="117"/>
      <c r="QCZ1470" s="117"/>
      <c r="QDA1470" s="117"/>
      <c r="QDB1470" s="117"/>
      <c r="QDC1470" s="117"/>
      <c r="QDD1470" s="117"/>
      <c r="QDE1470" s="117"/>
      <c r="QDF1470" s="117"/>
      <c r="QDG1470" s="117"/>
      <c r="QDH1470" s="117"/>
      <c r="QDI1470" s="117"/>
      <c r="QDJ1470" s="117"/>
      <c r="QDK1470" s="117"/>
      <c r="QDL1470" s="117"/>
      <c r="QDM1470" s="117"/>
      <c r="QDN1470" s="117"/>
      <c r="QDO1470" s="117"/>
      <c r="QDP1470" s="117"/>
      <c r="QDQ1470" s="117"/>
      <c r="QDR1470" s="117"/>
      <c r="QDS1470" s="117"/>
      <c r="QDT1470" s="117"/>
      <c r="QDU1470" s="117"/>
      <c r="QDV1470" s="117"/>
      <c r="QDW1470" s="117"/>
      <c r="QDX1470" s="117"/>
      <c r="QDY1470" s="117"/>
      <c r="QDZ1470" s="117"/>
      <c r="QEA1470" s="117"/>
      <c r="QEB1470" s="117"/>
      <c r="QEC1470" s="117"/>
      <c r="QED1470" s="117"/>
      <c r="QEE1470" s="117"/>
      <c r="QEF1470" s="117"/>
      <c r="QEG1470" s="117"/>
      <c r="QEH1470" s="117"/>
      <c r="QEI1470" s="117"/>
      <c r="QEJ1470" s="117"/>
      <c r="QEK1470" s="117"/>
      <c r="QEL1470" s="117"/>
      <c r="QEM1470" s="117"/>
      <c r="QEN1470" s="117"/>
      <c r="QEO1470" s="117"/>
      <c r="QEP1470" s="117"/>
      <c r="QEQ1470" s="117"/>
      <c r="QER1470" s="117"/>
      <c r="QES1470" s="117"/>
      <c r="QET1470" s="117"/>
      <c r="QEU1470" s="117"/>
      <c r="QEV1470" s="117"/>
      <c r="QEW1470" s="117"/>
      <c r="QEX1470" s="117"/>
      <c r="QEY1470" s="117"/>
      <c r="QEZ1470" s="117"/>
      <c r="QFA1470" s="117"/>
      <c r="QFB1470" s="117"/>
      <c r="QFC1470" s="117"/>
      <c r="QFD1470" s="117"/>
      <c r="QFE1470" s="117"/>
      <c r="QFF1470" s="117"/>
      <c r="QFG1470" s="117"/>
      <c r="QFH1470" s="117"/>
      <c r="QFI1470" s="117"/>
      <c r="QFJ1470" s="117"/>
      <c r="QFK1470" s="117"/>
      <c r="QFL1470" s="117"/>
      <c r="QFM1470" s="117"/>
      <c r="QFN1470" s="117"/>
      <c r="QFO1470" s="117"/>
      <c r="QFP1470" s="117"/>
      <c r="QFQ1470" s="117"/>
      <c r="QFR1470" s="117"/>
      <c r="QFS1470" s="117"/>
      <c r="QFT1470" s="117"/>
      <c r="QFU1470" s="117"/>
      <c r="QFV1470" s="117"/>
      <c r="QFW1470" s="117"/>
      <c r="QFX1470" s="117"/>
      <c r="QFY1470" s="117"/>
      <c r="QFZ1470" s="117"/>
      <c r="QGA1470" s="117"/>
      <c r="QGB1470" s="117"/>
      <c r="QGC1470" s="117"/>
      <c r="QGD1470" s="117"/>
      <c r="QGE1470" s="117"/>
      <c r="QGF1470" s="117"/>
      <c r="QGG1470" s="117"/>
      <c r="QGH1470" s="117"/>
      <c r="QGI1470" s="117"/>
      <c r="QGJ1470" s="117"/>
      <c r="QGK1470" s="117"/>
      <c r="QGL1470" s="117"/>
      <c r="QGM1470" s="117"/>
      <c r="QGN1470" s="117"/>
      <c r="QGO1470" s="117"/>
      <c r="QGP1470" s="117"/>
      <c r="QGQ1470" s="117"/>
      <c r="QGR1470" s="117"/>
      <c r="QGS1470" s="117"/>
      <c r="QGT1470" s="117"/>
      <c r="QGU1470" s="117"/>
      <c r="QGV1470" s="117"/>
      <c r="QGW1470" s="117"/>
      <c r="QGX1470" s="117"/>
      <c r="QGY1470" s="117"/>
      <c r="QGZ1470" s="117"/>
      <c r="QHA1470" s="117"/>
      <c r="QHB1470" s="117"/>
      <c r="QHC1470" s="117"/>
      <c r="QHD1470" s="117"/>
      <c r="QHE1470" s="117"/>
      <c r="QHF1470" s="117"/>
      <c r="QHG1470" s="117"/>
      <c r="QHH1470" s="117"/>
      <c r="QHI1470" s="117"/>
      <c r="QHJ1470" s="117"/>
      <c r="QHK1470" s="117"/>
      <c r="QHL1470" s="117"/>
      <c r="QHM1470" s="117"/>
      <c r="QHN1470" s="117"/>
      <c r="QHO1470" s="117"/>
      <c r="QHP1470" s="117"/>
      <c r="QHQ1470" s="117"/>
      <c r="QHR1470" s="117"/>
      <c r="QHS1470" s="117"/>
      <c r="QHT1470" s="117"/>
      <c r="QHU1470" s="117"/>
      <c r="QHV1470" s="117"/>
      <c r="QHW1470" s="117"/>
      <c r="QHX1470" s="117"/>
      <c r="QHY1470" s="117"/>
      <c r="QHZ1470" s="117"/>
      <c r="QIA1470" s="117"/>
      <c r="QIB1470" s="117"/>
      <c r="QIC1470" s="117"/>
      <c r="QID1470" s="117"/>
      <c r="QIE1470" s="117"/>
      <c r="QIF1470" s="117"/>
      <c r="QIG1470" s="117"/>
      <c r="QIH1470" s="117"/>
      <c r="QII1470" s="117"/>
      <c r="QIJ1470" s="117"/>
      <c r="QIK1470" s="117"/>
      <c r="QIL1470" s="117"/>
      <c r="QIM1470" s="117"/>
      <c r="QIN1470" s="117"/>
      <c r="QIO1470" s="117"/>
      <c r="QIP1470" s="117"/>
      <c r="QIQ1470" s="117"/>
      <c r="QIR1470" s="117"/>
      <c r="QIS1470" s="117"/>
      <c r="QIT1470" s="117"/>
      <c r="QIU1470" s="117"/>
      <c r="QIV1470" s="117"/>
      <c r="QIW1470" s="117"/>
      <c r="QIX1470" s="117"/>
      <c r="QIY1470" s="117"/>
      <c r="QIZ1470" s="117"/>
      <c r="QJA1470" s="117"/>
      <c r="QJB1470" s="117"/>
      <c r="QJC1470" s="117"/>
      <c r="QJD1470" s="117"/>
      <c r="QJE1470" s="117"/>
      <c r="QJF1470" s="117"/>
      <c r="QJG1470" s="117"/>
      <c r="QJH1470" s="117"/>
      <c r="QJI1470" s="117"/>
      <c r="QJJ1470" s="117"/>
      <c r="QJK1470" s="117"/>
      <c r="QJL1470" s="117"/>
      <c r="QJM1470" s="117"/>
      <c r="QJN1470" s="117"/>
      <c r="QJO1470" s="117"/>
      <c r="QJP1470" s="117"/>
      <c r="QJQ1470" s="117"/>
      <c r="QJR1470" s="117"/>
      <c r="QJS1470" s="117"/>
      <c r="QJT1470" s="117"/>
      <c r="QJU1470" s="117"/>
      <c r="QJV1470" s="117"/>
      <c r="QJW1470" s="117"/>
      <c r="QJX1470" s="117"/>
      <c r="QJY1470" s="117"/>
      <c r="QJZ1470" s="117"/>
      <c r="QKA1470" s="117"/>
      <c r="QKB1470" s="117"/>
      <c r="QKC1470" s="117"/>
      <c r="QKD1470" s="117"/>
      <c r="QKE1470" s="117"/>
      <c r="QKF1470" s="117"/>
      <c r="QKG1470" s="117"/>
      <c r="QKH1470" s="117"/>
      <c r="QKI1470" s="117"/>
      <c r="QKJ1470" s="117"/>
      <c r="QKK1470" s="117"/>
      <c r="QKL1470" s="117"/>
      <c r="QKM1470" s="117"/>
      <c r="QKN1470" s="117"/>
      <c r="QKO1470" s="117"/>
      <c r="QKP1470" s="117"/>
      <c r="QKQ1470" s="117"/>
      <c r="QKR1470" s="117"/>
      <c r="QKS1470" s="117"/>
      <c r="QKT1470" s="117"/>
      <c r="QKU1470" s="117"/>
      <c r="QKV1470" s="117"/>
      <c r="QKW1470" s="117"/>
      <c r="QKX1470" s="117"/>
      <c r="QKY1470" s="117"/>
      <c r="QKZ1470" s="117"/>
      <c r="QLA1470" s="117"/>
      <c r="QLB1470" s="117"/>
      <c r="QLC1470" s="117"/>
      <c r="QLD1470" s="117"/>
      <c r="QLE1470" s="117"/>
      <c r="QLF1470" s="117"/>
      <c r="QLG1470" s="117"/>
      <c r="QLH1470" s="117"/>
      <c r="QLI1470" s="117"/>
      <c r="QLJ1470" s="117"/>
      <c r="QLK1470" s="117"/>
      <c r="QLL1470" s="117"/>
      <c r="QLM1470" s="117"/>
      <c r="QLN1470" s="117"/>
      <c r="QLO1470" s="117"/>
      <c r="QLP1470" s="117"/>
      <c r="QLQ1470" s="117"/>
      <c r="QLR1470" s="117"/>
      <c r="QLS1470" s="117"/>
      <c r="QLT1470" s="117"/>
      <c r="QLU1470" s="117"/>
      <c r="QLV1470" s="117"/>
      <c r="QLW1470" s="117"/>
      <c r="QLX1470" s="117"/>
      <c r="QLY1470" s="117"/>
      <c r="QLZ1470" s="117"/>
      <c r="QMA1470" s="117"/>
      <c r="QMB1470" s="117"/>
      <c r="QMC1470" s="117"/>
      <c r="QMD1470" s="117"/>
      <c r="QME1470" s="117"/>
      <c r="QMF1470" s="117"/>
      <c r="QMG1470" s="117"/>
      <c r="QMH1470" s="117"/>
      <c r="QMI1470" s="117"/>
      <c r="QMJ1470" s="117"/>
      <c r="QMK1470" s="117"/>
      <c r="QML1470" s="117"/>
      <c r="QMM1470" s="117"/>
      <c r="QMN1470" s="117"/>
      <c r="QMO1470" s="117"/>
      <c r="QMP1470" s="117"/>
      <c r="QMQ1470" s="117"/>
      <c r="QMR1470" s="117"/>
      <c r="QMS1470" s="117"/>
      <c r="QMT1470" s="117"/>
      <c r="QMU1470" s="117"/>
      <c r="QMV1470" s="117"/>
      <c r="QMW1470" s="117"/>
      <c r="QMX1470" s="117"/>
      <c r="QMY1470" s="117"/>
      <c r="QMZ1470" s="117"/>
      <c r="QNA1470" s="117"/>
      <c r="QNB1470" s="117"/>
      <c r="QNC1470" s="117"/>
      <c r="QND1470" s="117"/>
      <c r="QNE1470" s="117"/>
      <c r="QNF1470" s="117"/>
      <c r="QNG1470" s="117"/>
      <c r="QNH1470" s="117"/>
      <c r="QNI1470" s="117"/>
      <c r="QNJ1470" s="117"/>
      <c r="QNK1470" s="117"/>
      <c r="QNL1470" s="117"/>
      <c r="QNM1470" s="117"/>
      <c r="QNN1470" s="117"/>
      <c r="QNO1470" s="117"/>
      <c r="QNP1470" s="117"/>
      <c r="QNQ1470" s="117"/>
      <c r="QNR1470" s="117"/>
      <c r="QNS1470" s="117"/>
      <c r="QNT1470" s="117"/>
      <c r="QNU1470" s="117"/>
      <c r="QNV1470" s="117"/>
      <c r="QNW1470" s="117"/>
      <c r="QNX1470" s="117"/>
      <c r="QNY1470" s="117"/>
      <c r="QNZ1470" s="117"/>
      <c r="QOA1470" s="117"/>
      <c r="QOB1470" s="117"/>
      <c r="QOC1470" s="117"/>
      <c r="QOD1470" s="117"/>
      <c r="QOE1470" s="117"/>
      <c r="QOF1470" s="117"/>
      <c r="QOG1470" s="117"/>
      <c r="QOH1470" s="117"/>
      <c r="QOI1470" s="117"/>
      <c r="QOJ1470" s="117"/>
      <c r="QOK1470" s="117"/>
      <c r="QOL1470" s="117"/>
      <c r="QOM1470" s="117"/>
      <c r="QON1470" s="117"/>
      <c r="QOO1470" s="117"/>
      <c r="QOP1470" s="117"/>
      <c r="QOQ1470" s="117"/>
      <c r="QOR1470" s="117"/>
      <c r="QOS1470" s="117"/>
      <c r="QOT1470" s="117"/>
      <c r="QOU1470" s="117"/>
      <c r="QOV1470" s="117"/>
      <c r="QOW1470" s="117"/>
      <c r="QOX1470" s="117"/>
      <c r="QOY1470" s="117"/>
      <c r="QOZ1470" s="117"/>
      <c r="QPA1470" s="117"/>
      <c r="QPB1470" s="117"/>
      <c r="QPC1470" s="117"/>
      <c r="QPD1470" s="117"/>
      <c r="QPE1470" s="117"/>
      <c r="QPF1470" s="117"/>
      <c r="QPG1470" s="117"/>
      <c r="QPH1470" s="117"/>
      <c r="QPI1470" s="117"/>
      <c r="QPJ1470" s="117"/>
      <c r="QPK1470" s="117"/>
      <c r="QPL1470" s="117"/>
      <c r="QPM1470" s="117"/>
      <c r="QPN1470" s="117"/>
      <c r="QPO1470" s="117"/>
      <c r="QPP1470" s="117"/>
      <c r="QPQ1470" s="117"/>
      <c r="QPR1470" s="117"/>
      <c r="QPS1470" s="117"/>
      <c r="QPT1470" s="117"/>
      <c r="QPU1470" s="117"/>
      <c r="QPV1470" s="117"/>
      <c r="QPW1470" s="117"/>
      <c r="QPX1470" s="117"/>
      <c r="QPY1470" s="117"/>
      <c r="QPZ1470" s="117"/>
      <c r="QQA1470" s="117"/>
      <c r="QQB1470" s="117"/>
      <c r="QQC1470" s="117"/>
      <c r="QQD1470" s="117"/>
      <c r="QQE1470" s="117"/>
      <c r="QQF1470" s="117"/>
      <c r="QQG1470" s="117"/>
      <c r="QQH1470" s="117"/>
      <c r="QQI1470" s="117"/>
      <c r="QQJ1470" s="117"/>
      <c r="QQK1470" s="117"/>
      <c r="QQL1470" s="117"/>
      <c r="QQM1470" s="117"/>
      <c r="QQN1470" s="117"/>
      <c r="QQO1470" s="117"/>
      <c r="QQP1470" s="117"/>
      <c r="QQQ1470" s="117"/>
      <c r="QQR1470" s="117"/>
      <c r="QQS1470" s="117"/>
      <c r="QQT1470" s="117"/>
      <c r="QQU1470" s="117"/>
      <c r="QQV1470" s="117"/>
      <c r="QQW1470" s="117"/>
      <c r="QQX1470" s="117"/>
      <c r="QQY1470" s="117"/>
      <c r="QQZ1470" s="117"/>
      <c r="QRA1470" s="117"/>
      <c r="QRB1470" s="117"/>
      <c r="QRC1470" s="117"/>
      <c r="QRD1470" s="117"/>
      <c r="QRE1470" s="117"/>
      <c r="QRF1470" s="117"/>
      <c r="QRG1470" s="117"/>
      <c r="QRH1470" s="117"/>
      <c r="QRI1470" s="117"/>
      <c r="QRJ1470" s="117"/>
      <c r="QRK1470" s="117"/>
      <c r="QRL1470" s="117"/>
      <c r="QRM1470" s="117"/>
      <c r="QRN1470" s="117"/>
      <c r="QRO1470" s="117"/>
      <c r="QRP1470" s="117"/>
      <c r="QRQ1470" s="117"/>
      <c r="QRR1470" s="117"/>
      <c r="QRS1470" s="117"/>
      <c r="QRT1470" s="117"/>
      <c r="QRU1470" s="117"/>
      <c r="QRV1470" s="117"/>
      <c r="QRW1470" s="117"/>
      <c r="QRX1470" s="117"/>
      <c r="QRY1470" s="117"/>
      <c r="QRZ1470" s="117"/>
      <c r="QSA1470" s="117"/>
      <c r="QSB1470" s="117"/>
      <c r="QSC1470" s="117"/>
      <c r="QSD1470" s="117"/>
      <c r="QSE1470" s="117"/>
      <c r="QSF1470" s="117"/>
      <c r="QSG1470" s="117"/>
      <c r="QSH1470" s="117"/>
      <c r="QSI1470" s="117"/>
      <c r="QSJ1470" s="117"/>
      <c r="QSK1470" s="117"/>
      <c r="QSL1470" s="117"/>
      <c r="QSM1470" s="117"/>
      <c r="QSN1470" s="117"/>
      <c r="QSO1470" s="117"/>
      <c r="QSP1470" s="117"/>
      <c r="QSQ1470" s="117"/>
      <c r="QSR1470" s="117"/>
      <c r="QSS1470" s="117"/>
      <c r="QST1470" s="117"/>
      <c r="QSU1470" s="117"/>
      <c r="QSV1470" s="117"/>
      <c r="QSW1470" s="117"/>
      <c r="QSX1470" s="117"/>
      <c r="QSY1470" s="117"/>
      <c r="QSZ1470" s="117"/>
      <c r="QTA1470" s="117"/>
      <c r="QTB1470" s="117"/>
      <c r="QTC1470" s="117"/>
      <c r="QTD1470" s="117"/>
      <c r="QTE1470" s="117"/>
      <c r="QTF1470" s="117"/>
      <c r="QTG1470" s="117"/>
      <c r="QTH1470" s="117"/>
      <c r="QTI1470" s="117"/>
      <c r="QTJ1470" s="117"/>
      <c r="QTK1470" s="117"/>
      <c r="QTL1470" s="117"/>
      <c r="QTM1470" s="117"/>
      <c r="QTN1470" s="117"/>
      <c r="QTO1470" s="117"/>
      <c r="QTP1470" s="117"/>
      <c r="QTQ1470" s="117"/>
      <c r="QTR1470" s="117"/>
      <c r="QTS1470" s="117"/>
      <c r="QTT1470" s="117"/>
      <c r="QTU1470" s="117"/>
      <c r="QTV1470" s="117"/>
      <c r="QTW1470" s="117"/>
      <c r="QTX1470" s="117"/>
      <c r="QTY1470" s="117"/>
      <c r="QTZ1470" s="117"/>
      <c r="QUA1470" s="117"/>
      <c r="QUB1470" s="117"/>
      <c r="QUC1470" s="117"/>
      <c r="QUD1470" s="117"/>
      <c r="QUE1470" s="117"/>
      <c r="QUF1470" s="117"/>
      <c r="QUG1470" s="117"/>
      <c r="QUH1470" s="117"/>
      <c r="QUI1470" s="117"/>
      <c r="QUJ1470" s="117"/>
      <c r="QUK1470" s="117"/>
      <c r="QUL1470" s="117"/>
      <c r="QUM1470" s="117"/>
      <c r="QUN1470" s="117"/>
      <c r="QUO1470" s="117"/>
      <c r="QUP1470" s="117"/>
      <c r="QUQ1470" s="117"/>
      <c r="QUR1470" s="117"/>
      <c r="QUS1470" s="117"/>
      <c r="QUT1470" s="117"/>
      <c r="QUU1470" s="117"/>
      <c r="QUV1470" s="117"/>
      <c r="QUW1470" s="117"/>
      <c r="QUX1470" s="117"/>
      <c r="QUY1470" s="117"/>
      <c r="QUZ1470" s="117"/>
      <c r="QVA1470" s="117"/>
      <c r="QVB1470" s="117"/>
      <c r="QVC1470" s="117"/>
      <c r="QVD1470" s="117"/>
      <c r="QVE1470" s="117"/>
      <c r="QVF1470" s="117"/>
      <c r="QVG1470" s="117"/>
      <c r="QVH1470" s="117"/>
      <c r="QVI1470" s="117"/>
      <c r="QVJ1470" s="117"/>
      <c r="QVK1470" s="117"/>
      <c r="QVL1470" s="117"/>
      <c r="QVM1470" s="117"/>
      <c r="QVN1470" s="117"/>
      <c r="QVO1470" s="117"/>
      <c r="QVP1470" s="117"/>
      <c r="QVQ1470" s="117"/>
      <c r="QVR1470" s="117"/>
      <c r="QVS1470" s="117"/>
      <c r="QVT1470" s="117"/>
      <c r="QVU1470" s="117"/>
      <c r="QVV1470" s="117"/>
      <c r="QVW1470" s="117"/>
      <c r="QVX1470" s="117"/>
      <c r="QVY1470" s="117"/>
      <c r="QVZ1470" s="117"/>
      <c r="QWA1470" s="117"/>
      <c r="QWB1470" s="117"/>
      <c r="QWC1470" s="117"/>
      <c r="QWD1470" s="117"/>
      <c r="QWE1470" s="117"/>
      <c r="QWF1470" s="117"/>
      <c r="QWG1470" s="117"/>
      <c r="QWH1470" s="117"/>
      <c r="QWI1470" s="117"/>
      <c r="QWJ1470" s="117"/>
      <c r="QWK1470" s="117"/>
      <c r="QWL1470" s="117"/>
      <c r="QWM1470" s="117"/>
      <c r="QWN1470" s="117"/>
      <c r="QWO1470" s="117"/>
      <c r="QWP1470" s="117"/>
      <c r="QWQ1470" s="117"/>
      <c r="QWR1470" s="117"/>
      <c r="QWS1470" s="117"/>
      <c r="QWT1470" s="117"/>
      <c r="QWU1470" s="117"/>
      <c r="QWV1470" s="117"/>
      <c r="QWW1470" s="117"/>
      <c r="QWX1470" s="117"/>
      <c r="QWY1470" s="117"/>
      <c r="QWZ1470" s="117"/>
      <c r="QXA1470" s="117"/>
      <c r="QXB1470" s="117"/>
      <c r="QXC1470" s="117"/>
      <c r="QXD1470" s="117"/>
      <c r="QXE1470" s="117"/>
      <c r="QXF1470" s="117"/>
      <c r="QXG1470" s="117"/>
      <c r="QXH1470" s="117"/>
      <c r="QXI1470" s="117"/>
      <c r="QXJ1470" s="117"/>
      <c r="QXK1470" s="117"/>
      <c r="QXL1470" s="117"/>
      <c r="QXM1470" s="117"/>
      <c r="QXN1470" s="117"/>
      <c r="QXO1470" s="117"/>
      <c r="QXP1470" s="117"/>
      <c r="QXQ1470" s="117"/>
      <c r="QXR1470" s="117"/>
      <c r="QXS1470" s="117"/>
      <c r="QXT1470" s="117"/>
      <c r="QXU1470" s="117"/>
      <c r="QXV1470" s="117"/>
      <c r="QXW1470" s="117"/>
      <c r="QXX1470" s="117"/>
      <c r="QXY1470" s="117"/>
      <c r="QXZ1470" s="117"/>
      <c r="QYA1470" s="117"/>
      <c r="QYB1470" s="117"/>
      <c r="QYC1470" s="117"/>
      <c r="QYD1470" s="117"/>
      <c r="QYE1470" s="117"/>
      <c r="QYF1470" s="117"/>
      <c r="QYG1470" s="117"/>
      <c r="QYH1470" s="117"/>
      <c r="QYI1470" s="117"/>
      <c r="QYJ1470" s="117"/>
      <c r="QYK1470" s="117"/>
      <c r="QYL1470" s="117"/>
      <c r="QYM1470" s="117"/>
      <c r="QYN1470" s="117"/>
      <c r="QYO1470" s="117"/>
      <c r="QYP1470" s="117"/>
      <c r="QYQ1470" s="117"/>
      <c r="QYR1470" s="117"/>
      <c r="QYS1470" s="117"/>
      <c r="QYT1470" s="117"/>
      <c r="QYU1470" s="117"/>
      <c r="QYV1470" s="117"/>
      <c r="QYW1470" s="117"/>
      <c r="QYX1470" s="117"/>
      <c r="QYY1470" s="117"/>
      <c r="QYZ1470" s="117"/>
      <c r="QZA1470" s="117"/>
      <c r="QZB1470" s="117"/>
      <c r="QZC1470" s="117"/>
      <c r="QZD1470" s="117"/>
      <c r="QZE1470" s="117"/>
      <c r="QZF1470" s="117"/>
      <c r="QZG1470" s="117"/>
      <c r="QZH1470" s="117"/>
      <c r="QZI1470" s="117"/>
      <c r="QZJ1470" s="117"/>
      <c r="QZK1470" s="117"/>
      <c r="QZL1470" s="117"/>
      <c r="QZM1470" s="117"/>
      <c r="QZN1470" s="117"/>
      <c r="QZO1470" s="117"/>
      <c r="QZP1470" s="117"/>
      <c r="QZQ1470" s="117"/>
      <c r="QZR1470" s="117"/>
      <c r="QZS1470" s="117"/>
      <c r="QZT1470" s="117"/>
      <c r="QZU1470" s="117"/>
      <c r="QZV1470" s="117"/>
      <c r="QZW1470" s="117"/>
      <c r="QZX1470" s="117"/>
      <c r="QZY1470" s="117"/>
      <c r="QZZ1470" s="117"/>
      <c r="RAA1470" s="117"/>
      <c r="RAB1470" s="117"/>
      <c r="RAC1470" s="117"/>
      <c r="RAD1470" s="117"/>
      <c r="RAE1470" s="117"/>
      <c r="RAF1470" s="117"/>
      <c r="RAG1470" s="117"/>
      <c r="RAH1470" s="117"/>
      <c r="RAI1470" s="117"/>
      <c r="RAJ1470" s="117"/>
      <c r="RAK1470" s="117"/>
      <c r="RAL1470" s="117"/>
      <c r="RAM1470" s="117"/>
      <c r="RAN1470" s="117"/>
      <c r="RAO1470" s="117"/>
      <c r="RAP1470" s="117"/>
      <c r="RAQ1470" s="117"/>
      <c r="RAR1470" s="117"/>
      <c r="RAS1470" s="117"/>
      <c r="RAT1470" s="117"/>
      <c r="RAU1470" s="117"/>
      <c r="RAV1470" s="117"/>
      <c r="RAW1470" s="117"/>
      <c r="RAX1470" s="117"/>
      <c r="RAY1470" s="117"/>
      <c r="RAZ1470" s="117"/>
      <c r="RBA1470" s="117"/>
      <c r="RBB1470" s="117"/>
      <c r="RBC1470" s="117"/>
      <c r="RBD1470" s="117"/>
      <c r="RBE1470" s="117"/>
      <c r="RBF1470" s="117"/>
      <c r="RBG1470" s="117"/>
      <c r="RBH1470" s="117"/>
      <c r="RBI1470" s="117"/>
      <c r="RBJ1470" s="117"/>
      <c r="RBK1470" s="117"/>
      <c r="RBL1470" s="117"/>
      <c r="RBM1470" s="117"/>
      <c r="RBN1470" s="117"/>
      <c r="RBO1470" s="117"/>
      <c r="RBP1470" s="117"/>
      <c r="RBQ1470" s="117"/>
      <c r="RBR1470" s="117"/>
      <c r="RBS1470" s="117"/>
      <c r="RBT1470" s="117"/>
      <c r="RBU1470" s="117"/>
      <c r="RBV1470" s="117"/>
      <c r="RBW1470" s="117"/>
      <c r="RBX1470" s="117"/>
      <c r="RBY1470" s="117"/>
      <c r="RBZ1470" s="117"/>
      <c r="RCA1470" s="117"/>
      <c r="RCB1470" s="117"/>
      <c r="RCC1470" s="117"/>
      <c r="RCD1470" s="117"/>
      <c r="RCE1470" s="117"/>
      <c r="RCF1470" s="117"/>
      <c r="RCG1470" s="117"/>
      <c r="RCH1470" s="117"/>
      <c r="RCI1470" s="117"/>
      <c r="RCJ1470" s="117"/>
      <c r="RCK1470" s="117"/>
      <c r="RCL1470" s="117"/>
      <c r="RCM1470" s="117"/>
      <c r="RCN1470" s="117"/>
      <c r="RCO1470" s="117"/>
      <c r="RCP1470" s="117"/>
      <c r="RCQ1470" s="117"/>
      <c r="RCR1470" s="117"/>
      <c r="RCS1470" s="117"/>
      <c r="RCT1470" s="117"/>
      <c r="RCU1470" s="117"/>
      <c r="RCV1470" s="117"/>
      <c r="RCW1470" s="117"/>
      <c r="RCX1470" s="117"/>
      <c r="RCY1470" s="117"/>
      <c r="RCZ1470" s="117"/>
      <c r="RDA1470" s="117"/>
      <c r="RDB1470" s="117"/>
      <c r="RDC1470" s="117"/>
      <c r="RDD1470" s="117"/>
      <c r="RDE1470" s="117"/>
      <c r="RDF1470" s="117"/>
      <c r="RDG1470" s="117"/>
      <c r="RDH1470" s="117"/>
      <c r="RDI1470" s="117"/>
      <c r="RDJ1470" s="117"/>
      <c r="RDK1470" s="117"/>
      <c r="RDL1470" s="117"/>
      <c r="RDM1470" s="117"/>
      <c r="RDN1470" s="117"/>
      <c r="RDO1470" s="117"/>
      <c r="RDP1470" s="117"/>
      <c r="RDQ1470" s="117"/>
      <c r="RDR1470" s="117"/>
      <c r="RDS1470" s="117"/>
      <c r="RDT1470" s="117"/>
      <c r="RDU1470" s="117"/>
      <c r="RDV1470" s="117"/>
      <c r="RDW1470" s="117"/>
      <c r="RDX1470" s="117"/>
      <c r="RDY1470" s="117"/>
      <c r="RDZ1470" s="117"/>
      <c r="REA1470" s="117"/>
      <c r="REB1470" s="117"/>
      <c r="REC1470" s="117"/>
      <c r="RED1470" s="117"/>
      <c r="REE1470" s="117"/>
      <c r="REF1470" s="117"/>
      <c r="REG1470" s="117"/>
      <c r="REH1470" s="117"/>
      <c r="REI1470" s="117"/>
      <c r="REJ1470" s="117"/>
      <c r="REK1470" s="117"/>
      <c r="REL1470" s="117"/>
      <c r="REM1470" s="117"/>
      <c r="REN1470" s="117"/>
      <c r="REO1470" s="117"/>
      <c r="REP1470" s="117"/>
      <c r="REQ1470" s="117"/>
      <c r="RER1470" s="117"/>
      <c r="RES1470" s="117"/>
      <c r="RET1470" s="117"/>
      <c r="REU1470" s="117"/>
      <c r="REV1470" s="117"/>
      <c r="REW1470" s="117"/>
      <c r="REX1470" s="117"/>
      <c r="REY1470" s="117"/>
      <c r="REZ1470" s="117"/>
      <c r="RFA1470" s="117"/>
      <c r="RFB1470" s="117"/>
      <c r="RFC1470" s="117"/>
      <c r="RFD1470" s="117"/>
      <c r="RFE1470" s="117"/>
      <c r="RFF1470" s="117"/>
      <c r="RFG1470" s="117"/>
      <c r="RFH1470" s="117"/>
      <c r="RFI1470" s="117"/>
      <c r="RFJ1470" s="117"/>
      <c r="RFK1470" s="117"/>
      <c r="RFL1470" s="117"/>
      <c r="RFM1470" s="117"/>
      <c r="RFN1470" s="117"/>
      <c r="RFO1470" s="117"/>
      <c r="RFP1470" s="117"/>
      <c r="RFQ1470" s="117"/>
      <c r="RFR1470" s="117"/>
      <c r="RFS1470" s="117"/>
      <c r="RFT1470" s="117"/>
      <c r="RFU1470" s="117"/>
      <c r="RFV1470" s="117"/>
      <c r="RFW1470" s="117"/>
      <c r="RFX1470" s="117"/>
      <c r="RFY1470" s="117"/>
      <c r="RFZ1470" s="117"/>
      <c r="RGA1470" s="117"/>
      <c r="RGB1470" s="117"/>
      <c r="RGC1470" s="117"/>
      <c r="RGD1470" s="117"/>
      <c r="RGE1470" s="117"/>
      <c r="RGF1470" s="117"/>
      <c r="RGG1470" s="117"/>
      <c r="RGH1470" s="117"/>
      <c r="RGI1470" s="117"/>
      <c r="RGJ1470" s="117"/>
      <c r="RGK1470" s="117"/>
      <c r="RGL1470" s="117"/>
      <c r="RGM1470" s="117"/>
      <c r="RGN1470" s="117"/>
      <c r="RGO1470" s="117"/>
      <c r="RGP1470" s="117"/>
      <c r="RGQ1470" s="117"/>
      <c r="RGR1470" s="117"/>
      <c r="RGS1470" s="117"/>
      <c r="RGT1470" s="117"/>
      <c r="RGU1470" s="117"/>
      <c r="RGV1470" s="117"/>
      <c r="RGW1470" s="117"/>
      <c r="RGX1470" s="117"/>
      <c r="RGY1470" s="117"/>
      <c r="RGZ1470" s="117"/>
      <c r="RHA1470" s="117"/>
      <c r="RHB1470" s="117"/>
      <c r="RHC1470" s="117"/>
      <c r="RHD1470" s="117"/>
      <c r="RHE1470" s="117"/>
      <c r="RHF1470" s="117"/>
      <c r="RHG1470" s="117"/>
      <c r="RHH1470" s="117"/>
      <c r="RHI1470" s="117"/>
      <c r="RHJ1470" s="117"/>
      <c r="RHK1470" s="117"/>
      <c r="RHL1470" s="117"/>
      <c r="RHM1470" s="117"/>
      <c r="RHN1470" s="117"/>
      <c r="RHO1470" s="117"/>
      <c r="RHP1470" s="117"/>
      <c r="RHQ1470" s="117"/>
      <c r="RHR1470" s="117"/>
      <c r="RHS1470" s="117"/>
      <c r="RHT1470" s="117"/>
      <c r="RHU1470" s="117"/>
      <c r="RHV1470" s="117"/>
      <c r="RHW1470" s="117"/>
      <c r="RHX1470" s="117"/>
      <c r="RHY1470" s="117"/>
      <c r="RHZ1470" s="117"/>
      <c r="RIA1470" s="117"/>
      <c r="RIB1470" s="117"/>
      <c r="RIC1470" s="117"/>
      <c r="RID1470" s="117"/>
      <c r="RIE1470" s="117"/>
      <c r="RIF1470" s="117"/>
      <c r="RIG1470" s="117"/>
      <c r="RIH1470" s="117"/>
      <c r="RII1470" s="117"/>
      <c r="RIJ1470" s="117"/>
      <c r="RIK1470" s="117"/>
      <c r="RIL1470" s="117"/>
      <c r="RIM1470" s="117"/>
      <c r="RIN1470" s="117"/>
      <c r="RIO1470" s="117"/>
      <c r="RIP1470" s="117"/>
      <c r="RIQ1470" s="117"/>
      <c r="RIR1470" s="117"/>
      <c r="RIS1470" s="117"/>
      <c r="RIT1470" s="117"/>
      <c r="RIU1470" s="117"/>
      <c r="RIV1470" s="117"/>
      <c r="RIW1470" s="117"/>
      <c r="RIX1470" s="117"/>
      <c r="RIY1470" s="117"/>
      <c r="RIZ1470" s="117"/>
      <c r="RJA1470" s="117"/>
      <c r="RJB1470" s="117"/>
      <c r="RJC1470" s="117"/>
      <c r="RJD1470" s="117"/>
      <c r="RJE1470" s="117"/>
      <c r="RJF1470" s="117"/>
      <c r="RJG1470" s="117"/>
      <c r="RJH1470" s="117"/>
      <c r="RJI1470" s="117"/>
      <c r="RJJ1470" s="117"/>
      <c r="RJK1470" s="117"/>
      <c r="RJL1470" s="117"/>
      <c r="RJM1470" s="117"/>
      <c r="RJN1470" s="117"/>
      <c r="RJO1470" s="117"/>
      <c r="RJP1470" s="117"/>
      <c r="RJQ1470" s="117"/>
      <c r="RJR1470" s="117"/>
      <c r="RJS1470" s="117"/>
      <c r="RJT1470" s="117"/>
      <c r="RJU1470" s="117"/>
      <c r="RJV1470" s="117"/>
      <c r="RJW1470" s="117"/>
      <c r="RJX1470" s="117"/>
      <c r="RJY1470" s="117"/>
      <c r="RJZ1470" s="117"/>
      <c r="RKA1470" s="117"/>
      <c r="RKB1470" s="117"/>
      <c r="RKC1470" s="117"/>
      <c r="RKD1470" s="117"/>
      <c r="RKE1470" s="117"/>
      <c r="RKF1470" s="117"/>
      <c r="RKG1470" s="117"/>
      <c r="RKH1470" s="117"/>
      <c r="RKI1470" s="117"/>
      <c r="RKJ1470" s="117"/>
      <c r="RKK1470" s="117"/>
      <c r="RKL1470" s="117"/>
      <c r="RKM1470" s="117"/>
      <c r="RKN1470" s="117"/>
      <c r="RKO1470" s="117"/>
      <c r="RKP1470" s="117"/>
      <c r="RKQ1470" s="117"/>
      <c r="RKR1470" s="117"/>
      <c r="RKS1470" s="117"/>
      <c r="RKT1470" s="117"/>
      <c r="RKU1470" s="117"/>
      <c r="RKV1470" s="117"/>
      <c r="RKW1470" s="117"/>
      <c r="RKX1470" s="117"/>
      <c r="RKY1470" s="117"/>
      <c r="RKZ1470" s="117"/>
      <c r="RLA1470" s="117"/>
      <c r="RLB1470" s="117"/>
      <c r="RLC1470" s="117"/>
      <c r="RLD1470" s="117"/>
      <c r="RLE1470" s="117"/>
      <c r="RLF1470" s="117"/>
      <c r="RLG1470" s="117"/>
      <c r="RLH1470" s="117"/>
      <c r="RLI1470" s="117"/>
      <c r="RLJ1470" s="117"/>
      <c r="RLK1470" s="117"/>
      <c r="RLL1470" s="117"/>
      <c r="RLM1470" s="117"/>
      <c r="RLN1470" s="117"/>
      <c r="RLO1470" s="117"/>
      <c r="RLP1470" s="117"/>
      <c r="RLQ1470" s="117"/>
      <c r="RLR1470" s="117"/>
      <c r="RLS1470" s="117"/>
      <c r="RLT1470" s="117"/>
      <c r="RLU1470" s="117"/>
      <c r="RLV1470" s="117"/>
      <c r="RLW1470" s="117"/>
      <c r="RLX1470" s="117"/>
      <c r="RLY1470" s="117"/>
      <c r="RLZ1470" s="117"/>
      <c r="RMA1470" s="117"/>
      <c r="RMB1470" s="117"/>
      <c r="RMC1470" s="117"/>
      <c r="RMD1470" s="117"/>
      <c r="RME1470" s="117"/>
      <c r="RMF1470" s="117"/>
      <c r="RMG1470" s="117"/>
      <c r="RMH1470" s="117"/>
      <c r="RMI1470" s="117"/>
      <c r="RMJ1470" s="117"/>
      <c r="RMK1470" s="117"/>
      <c r="RML1470" s="117"/>
      <c r="RMM1470" s="117"/>
      <c r="RMN1470" s="117"/>
      <c r="RMO1470" s="117"/>
      <c r="RMP1470" s="117"/>
      <c r="RMQ1470" s="117"/>
      <c r="RMR1470" s="117"/>
      <c r="RMS1470" s="117"/>
      <c r="RMT1470" s="117"/>
      <c r="RMU1470" s="117"/>
      <c r="RMV1470" s="117"/>
      <c r="RMW1470" s="117"/>
      <c r="RMX1470" s="117"/>
      <c r="RMY1470" s="117"/>
      <c r="RMZ1470" s="117"/>
      <c r="RNA1470" s="117"/>
      <c r="RNB1470" s="117"/>
      <c r="RNC1470" s="117"/>
      <c r="RND1470" s="117"/>
      <c r="RNE1470" s="117"/>
      <c r="RNF1470" s="117"/>
      <c r="RNG1470" s="117"/>
      <c r="RNH1470" s="117"/>
      <c r="RNI1470" s="117"/>
      <c r="RNJ1470" s="117"/>
      <c r="RNK1470" s="117"/>
      <c r="RNL1470" s="117"/>
      <c r="RNM1470" s="117"/>
      <c r="RNN1470" s="117"/>
      <c r="RNO1470" s="117"/>
      <c r="RNP1470" s="117"/>
      <c r="RNQ1470" s="117"/>
      <c r="RNR1470" s="117"/>
      <c r="RNS1470" s="117"/>
      <c r="RNT1470" s="117"/>
      <c r="RNU1470" s="117"/>
      <c r="RNV1470" s="117"/>
      <c r="RNW1470" s="117"/>
      <c r="RNX1470" s="117"/>
      <c r="RNY1470" s="117"/>
      <c r="RNZ1470" s="117"/>
      <c r="ROA1470" s="117"/>
      <c r="ROB1470" s="117"/>
      <c r="ROC1470" s="117"/>
      <c r="ROD1470" s="117"/>
      <c r="ROE1470" s="117"/>
      <c r="ROF1470" s="117"/>
      <c r="ROG1470" s="117"/>
      <c r="ROH1470" s="117"/>
      <c r="ROI1470" s="117"/>
      <c r="ROJ1470" s="117"/>
      <c r="ROK1470" s="117"/>
      <c r="ROL1470" s="117"/>
      <c r="ROM1470" s="117"/>
      <c r="RON1470" s="117"/>
      <c r="ROO1470" s="117"/>
      <c r="ROP1470" s="117"/>
      <c r="ROQ1470" s="117"/>
      <c r="ROR1470" s="117"/>
      <c r="ROS1470" s="117"/>
      <c r="ROT1470" s="117"/>
      <c r="ROU1470" s="117"/>
      <c r="ROV1470" s="117"/>
      <c r="ROW1470" s="117"/>
      <c r="ROX1470" s="117"/>
      <c r="ROY1470" s="117"/>
      <c r="ROZ1470" s="117"/>
      <c r="RPA1470" s="117"/>
      <c r="RPB1470" s="117"/>
      <c r="RPC1470" s="117"/>
      <c r="RPD1470" s="117"/>
      <c r="RPE1470" s="117"/>
      <c r="RPF1470" s="117"/>
      <c r="RPG1470" s="117"/>
      <c r="RPH1470" s="117"/>
      <c r="RPI1470" s="117"/>
      <c r="RPJ1470" s="117"/>
      <c r="RPK1470" s="117"/>
      <c r="RPL1470" s="117"/>
      <c r="RPM1470" s="117"/>
      <c r="RPN1470" s="117"/>
      <c r="RPO1470" s="117"/>
      <c r="RPP1470" s="117"/>
      <c r="RPQ1470" s="117"/>
      <c r="RPR1470" s="117"/>
      <c r="RPS1470" s="117"/>
      <c r="RPT1470" s="117"/>
      <c r="RPU1470" s="117"/>
      <c r="RPV1470" s="117"/>
      <c r="RPW1470" s="117"/>
      <c r="RPX1470" s="117"/>
      <c r="RPY1470" s="117"/>
      <c r="RPZ1470" s="117"/>
      <c r="RQA1470" s="117"/>
      <c r="RQB1470" s="117"/>
      <c r="RQC1470" s="117"/>
      <c r="RQD1470" s="117"/>
      <c r="RQE1470" s="117"/>
      <c r="RQF1470" s="117"/>
      <c r="RQG1470" s="117"/>
      <c r="RQH1470" s="117"/>
      <c r="RQI1470" s="117"/>
      <c r="RQJ1470" s="117"/>
      <c r="RQK1470" s="117"/>
      <c r="RQL1470" s="117"/>
      <c r="RQM1470" s="117"/>
      <c r="RQN1470" s="117"/>
      <c r="RQO1470" s="117"/>
      <c r="RQP1470" s="117"/>
      <c r="RQQ1470" s="117"/>
      <c r="RQR1470" s="117"/>
      <c r="RQS1470" s="117"/>
      <c r="RQT1470" s="117"/>
      <c r="RQU1470" s="117"/>
      <c r="RQV1470" s="117"/>
      <c r="RQW1470" s="117"/>
      <c r="RQX1470" s="117"/>
      <c r="RQY1470" s="117"/>
      <c r="RQZ1470" s="117"/>
      <c r="RRA1470" s="117"/>
      <c r="RRB1470" s="117"/>
      <c r="RRC1470" s="117"/>
      <c r="RRD1470" s="117"/>
      <c r="RRE1470" s="117"/>
      <c r="RRF1470" s="117"/>
      <c r="RRG1470" s="117"/>
      <c r="RRH1470" s="117"/>
      <c r="RRI1470" s="117"/>
      <c r="RRJ1470" s="117"/>
      <c r="RRK1470" s="117"/>
      <c r="RRL1470" s="117"/>
      <c r="RRM1470" s="117"/>
      <c r="RRN1470" s="117"/>
      <c r="RRO1470" s="117"/>
      <c r="RRP1470" s="117"/>
      <c r="RRQ1470" s="117"/>
      <c r="RRR1470" s="117"/>
      <c r="RRS1470" s="117"/>
      <c r="RRT1470" s="117"/>
      <c r="RRU1470" s="117"/>
      <c r="RRV1470" s="117"/>
      <c r="RRW1470" s="117"/>
      <c r="RRX1470" s="117"/>
      <c r="RRY1470" s="117"/>
      <c r="RRZ1470" s="117"/>
      <c r="RSA1470" s="117"/>
      <c r="RSB1470" s="117"/>
      <c r="RSC1470" s="117"/>
      <c r="RSD1470" s="117"/>
      <c r="RSE1470" s="117"/>
      <c r="RSF1470" s="117"/>
      <c r="RSG1470" s="117"/>
      <c r="RSH1470" s="117"/>
      <c r="RSI1470" s="117"/>
      <c r="RSJ1470" s="117"/>
      <c r="RSK1470" s="117"/>
      <c r="RSL1470" s="117"/>
      <c r="RSM1470" s="117"/>
      <c r="RSN1470" s="117"/>
      <c r="RSO1470" s="117"/>
      <c r="RSP1470" s="117"/>
      <c r="RSQ1470" s="117"/>
      <c r="RSR1470" s="117"/>
      <c r="RSS1470" s="117"/>
      <c r="RST1470" s="117"/>
      <c r="RSU1470" s="117"/>
      <c r="RSV1470" s="117"/>
      <c r="RSW1470" s="117"/>
      <c r="RSX1470" s="117"/>
      <c r="RSY1470" s="117"/>
      <c r="RSZ1470" s="117"/>
      <c r="RTA1470" s="117"/>
      <c r="RTB1470" s="117"/>
      <c r="RTC1470" s="117"/>
      <c r="RTD1470" s="117"/>
      <c r="RTE1470" s="117"/>
      <c r="RTF1470" s="117"/>
      <c r="RTG1470" s="117"/>
      <c r="RTH1470" s="117"/>
      <c r="RTI1470" s="117"/>
      <c r="RTJ1470" s="117"/>
      <c r="RTK1470" s="117"/>
      <c r="RTL1470" s="117"/>
      <c r="RTM1470" s="117"/>
      <c r="RTN1470" s="117"/>
      <c r="RTO1470" s="117"/>
      <c r="RTP1470" s="117"/>
      <c r="RTQ1470" s="117"/>
      <c r="RTR1470" s="117"/>
      <c r="RTS1470" s="117"/>
      <c r="RTT1470" s="117"/>
      <c r="RTU1470" s="117"/>
      <c r="RTV1470" s="117"/>
      <c r="RTW1470" s="117"/>
      <c r="RTX1470" s="117"/>
      <c r="RTY1470" s="117"/>
      <c r="RTZ1470" s="117"/>
      <c r="RUA1470" s="117"/>
      <c r="RUB1470" s="117"/>
      <c r="RUC1470" s="117"/>
      <c r="RUD1470" s="117"/>
      <c r="RUE1470" s="117"/>
      <c r="RUF1470" s="117"/>
      <c r="RUG1470" s="117"/>
      <c r="RUH1470" s="117"/>
      <c r="RUI1470" s="117"/>
      <c r="RUJ1470" s="117"/>
      <c r="RUK1470" s="117"/>
      <c r="RUL1470" s="117"/>
      <c r="RUM1470" s="117"/>
      <c r="RUN1470" s="117"/>
      <c r="RUO1470" s="117"/>
      <c r="RUP1470" s="117"/>
      <c r="RUQ1470" s="117"/>
      <c r="RUR1470" s="117"/>
      <c r="RUS1470" s="117"/>
      <c r="RUT1470" s="117"/>
      <c r="RUU1470" s="117"/>
      <c r="RUV1470" s="117"/>
      <c r="RUW1470" s="117"/>
      <c r="RUX1470" s="117"/>
      <c r="RUY1470" s="117"/>
      <c r="RUZ1470" s="117"/>
      <c r="RVA1470" s="117"/>
      <c r="RVB1470" s="117"/>
      <c r="RVC1470" s="117"/>
      <c r="RVD1470" s="117"/>
      <c r="RVE1470" s="117"/>
      <c r="RVF1470" s="117"/>
      <c r="RVG1470" s="117"/>
      <c r="RVH1470" s="117"/>
      <c r="RVI1470" s="117"/>
      <c r="RVJ1470" s="117"/>
      <c r="RVK1470" s="117"/>
      <c r="RVL1470" s="117"/>
      <c r="RVM1470" s="117"/>
      <c r="RVN1470" s="117"/>
      <c r="RVO1470" s="117"/>
      <c r="RVP1470" s="117"/>
      <c r="RVQ1470" s="117"/>
      <c r="RVR1470" s="117"/>
      <c r="RVS1470" s="117"/>
      <c r="RVT1470" s="117"/>
      <c r="RVU1470" s="117"/>
      <c r="RVV1470" s="117"/>
      <c r="RVW1470" s="117"/>
      <c r="RVX1470" s="117"/>
      <c r="RVY1470" s="117"/>
      <c r="RVZ1470" s="117"/>
      <c r="RWA1470" s="117"/>
      <c r="RWB1470" s="117"/>
      <c r="RWC1470" s="117"/>
      <c r="RWD1470" s="117"/>
      <c r="RWE1470" s="117"/>
      <c r="RWF1470" s="117"/>
      <c r="RWG1470" s="117"/>
      <c r="RWH1470" s="117"/>
      <c r="RWI1470" s="117"/>
      <c r="RWJ1470" s="117"/>
      <c r="RWK1470" s="117"/>
      <c r="RWL1470" s="117"/>
      <c r="RWM1470" s="117"/>
      <c r="RWN1470" s="117"/>
      <c r="RWO1470" s="117"/>
      <c r="RWP1470" s="117"/>
      <c r="RWQ1470" s="117"/>
      <c r="RWR1470" s="117"/>
      <c r="RWS1470" s="117"/>
      <c r="RWT1470" s="117"/>
      <c r="RWU1470" s="117"/>
      <c r="RWV1470" s="117"/>
      <c r="RWW1470" s="117"/>
      <c r="RWX1470" s="117"/>
      <c r="RWY1470" s="117"/>
      <c r="RWZ1470" s="117"/>
      <c r="RXA1470" s="117"/>
      <c r="RXB1470" s="117"/>
      <c r="RXC1470" s="117"/>
      <c r="RXD1470" s="117"/>
      <c r="RXE1470" s="117"/>
      <c r="RXF1470" s="117"/>
      <c r="RXG1470" s="117"/>
      <c r="RXH1470" s="117"/>
      <c r="RXI1470" s="117"/>
      <c r="RXJ1470" s="117"/>
      <c r="RXK1470" s="117"/>
      <c r="RXL1470" s="117"/>
      <c r="RXM1470" s="117"/>
      <c r="RXN1470" s="117"/>
      <c r="RXO1470" s="117"/>
      <c r="RXP1470" s="117"/>
      <c r="RXQ1470" s="117"/>
      <c r="RXR1470" s="117"/>
      <c r="RXS1470" s="117"/>
      <c r="RXT1470" s="117"/>
      <c r="RXU1470" s="117"/>
      <c r="RXV1470" s="117"/>
      <c r="RXW1470" s="117"/>
      <c r="RXX1470" s="117"/>
      <c r="RXY1470" s="117"/>
      <c r="RXZ1470" s="117"/>
      <c r="RYA1470" s="117"/>
      <c r="RYB1470" s="117"/>
      <c r="RYC1470" s="117"/>
      <c r="RYD1470" s="117"/>
      <c r="RYE1470" s="117"/>
      <c r="RYF1470" s="117"/>
      <c r="RYG1470" s="117"/>
      <c r="RYH1470" s="117"/>
      <c r="RYI1470" s="117"/>
      <c r="RYJ1470" s="117"/>
      <c r="RYK1470" s="117"/>
      <c r="RYL1470" s="117"/>
      <c r="RYM1470" s="117"/>
      <c r="RYN1470" s="117"/>
      <c r="RYO1470" s="117"/>
      <c r="RYP1470" s="117"/>
      <c r="RYQ1470" s="117"/>
      <c r="RYR1470" s="117"/>
      <c r="RYS1470" s="117"/>
      <c r="RYT1470" s="117"/>
      <c r="RYU1470" s="117"/>
      <c r="RYV1470" s="117"/>
      <c r="RYW1470" s="117"/>
      <c r="RYX1470" s="117"/>
      <c r="RYY1470" s="117"/>
      <c r="RYZ1470" s="117"/>
      <c r="RZA1470" s="117"/>
      <c r="RZB1470" s="117"/>
      <c r="RZC1470" s="117"/>
      <c r="RZD1470" s="117"/>
      <c r="RZE1470" s="117"/>
      <c r="RZF1470" s="117"/>
      <c r="RZG1470" s="117"/>
      <c r="RZH1470" s="117"/>
      <c r="RZI1470" s="117"/>
      <c r="RZJ1470" s="117"/>
      <c r="RZK1470" s="117"/>
      <c r="RZL1470" s="117"/>
      <c r="RZM1470" s="117"/>
      <c r="RZN1470" s="117"/>
      <c r="RZO1470" s="117"/>
      <c r="RZP1470" s="117"/>
      <c r="RZQ1470" s="117"/>
      <c r="RZR1470" s="117"/>
      <c r="RZS1470" s="117"/>
      <c r="RZT1470" s="117"/>
      <c r="RZU1470" s="117"/>
      <c r="RZV1470" s="117"/>
      <c r="RZW1470" s="117"/>
      <c r="RZX1470" s="117"/>
      <c r="RZY1470" s="117"/>
      <c r="RZZ1470" s="117"/>
      <c r="SAA1470" s="117"/>
      <c r="SAB1470" s="117"/>
      <c r="SAC1470" s="117"/>
      <c r="SAD1470" s="117"/>
      <c r="SAE1470" s="117"/>
      <c r="SAF1470" s="117"/>
      <c r="SAG1470" s="117"/>
      <c r="SAH1470" s="117"/>
      <c r="SAI1470" s="117"/>
      <c r="SAJ1470" s="117"/>
      <c r="SAK1470" s="117"/>
      <c r="SAL1470" s="117"/>
      <c r="SAM1470" s="117"/>
      <c r="SAN1470" s="117"/>
      <c r="SAO1470" s="117"/>
      <c r="SAP1470" s="117"/>
      <c r="SAQ1470" s="117"/>
      <c r="SAR1470" s="117"/>
      <c r="SAS1470" s="117"/>
      <c r="SAT1470" s="117"/>
      <c r="SAU1470" s="117"/>
      <c r="SAV1470" s="117"/>
      <c r="SAW1470" s="117"/>
      <c r="SAX1470" s="117"/>
      <c r="SAY1470" s="117"/>
      <c r="SAZ1470" s="117"/>
      <c r="SBA1470" s="117"/>
      <c r="SBB1470" s="117"/>
      <c r="SBC1470" s="117"/>
      <c r="SBD1470" s="117"/>
      <c r="SBE1470" s="117"/>
      <c r="SBF1470" s="117"/>
      <c r="SBG1470" s="117"/>
      <c r="SBH1470" s="117"/>
      <c r="SBI1470" s="117"/>
      <c r="SBJ1470" s="117"/>
      <c r="SBK1470" s="117"/>
      <c r="SBL1470" s="117"/>
      <c r="SBM1470" s="117"/>
      <c r="SBN1470" s="117"/>
      <c r="SBO1470" s="117"/>
      <c r="SBP1470" s="117"/>
      <c r="SBQ1470" s="117"/>
      <c r="SBR1470" s="117"/>
      <c r="SBS1470" s="117"/>
      <c r="SBT1470" s="117"/>
      <c r="SBU1470" s="117"/>
      <c r="SBV1470" s="117"/>
      <c r="SBW1470" s="117"/>
      <c r="SBX1470" s="117"/>
      <c r="SBY1470" s="117"/>
      <c r="SBZ1470" s="117"/>
      <c r="SCA1470" s="117"/>
      <c r="SCB1470" s="117"/>
      <c r="SCC1470" s="117"/>
      <c r="SCD1470" s="117"/>
      <c r="SCE1470" s="117"/>
      <c r="SCF1470" s="117"/>
      <c r="SCG1470" s="117"/>
      <c r="SCH1470" s="117"/>
      <c r="SCI1470" s="117"/>
      <c r="SCJ1470" s="117"/>
      <c r="SCK1470" s="117"/>
      <c r="SCL1470" s="117"/>
      <c r="SCM1470" s="117"/>
      <c r="SCN1470" s="117"/>
      <c r="SCO1470" s="117"/>
      <c r="SCP1470" s="117"/>
      <c r="SCQ1470" s="117"/>
      <c r="SCR1470" s="117"/>
      <c r="SCS1470" s="117"/>
      <c r="SCT1470" s="117"/>
      <c r="SCU1470" s="117"/>
      <c r="SCV1470" s="117"/>
      <c r="SCW1470" s="117"/>
      <c r="SCX1470" s="117"/>
      <c r="SCY1470" s="117"/>
      <c r="SCZ1470" s="117"/>
      <c r="SDA1470" s="117"/>
      <c r="SDB1470" s="117"/>
      <c r="SDC1470" s="117"/>
      <c r="SDD1470" s="117"/>
      <c r="SDE1470" s="117"/>
      <c r="SDF1470" s="117"/>
      <c r="SDG1470" s="117"/>
      <c r="SDH1470" s="117"/>
      <c r="SDI1470" s="117"/>
      <c r="SDJ1470" s="117"/>
      <c r="SDK1470" s="117"/>
      <c r="SDL1470" s="117"/>
      <c r="SDM1470" s="117"/>
      <c r="SDN1470" s="117"/>
      <c r="SDO1470" s="117"/>
      <c r="SDP1470" s="117"/>
      <c r="SDQ1470" s="117"/>
      <c r="SDR1470" s="117"/>
      <c r="SDS1470" s="117"/>
      <c r="SDT1470" s="117"/>
      <c r="SDU1470" s="117"/>
      <c r="SDV1470" s="117"/>
      <c r="SDW1470" s="117"/>
      <c r="SDX1470" s="117"/>
      <c r="SDY1470" s="117"/>
      <c r="SDZ1470" s="117"/>
      <c r="SEA1470" s="117"/>
      <c r="SEB1470" s="117"/>
      <c r="SEC1470" s="117"/>
      <c r="SED1470" s="117"/>
      <c r="SEE1470" s="117"/>
      <c r="SEF1470" s="117"/>
      <c r="SEG1470" s="117"/>
      <c r="SEH1470" s="117"/>
      <c r="SEI1470" s="117"/>
      <c r="SEJ1470" s="117"/>
      <c r="SEK1470" s="117"/>
      <c r="SEL1470" s="117"/>
      <c r="SEM1470" s="117"/>
      <c r="SEN1470" s="117"/>
      <c r="SEO1470" s="117"/>
      <c r="SEP1470" s="117"/>
      <c r="SEQ1470" s="117"/>
      <c r="SER1470" s="117"/>
      <c r="SES1470" s="117"/>
      <c r="SET1470" s="117"/>
      <c r="SEU1470" s="117"/>
      <c r="SEV1470" s="117"/>
      <c r="SEW1470" s="117"/>
      <c r="SEX1470" s="117"/>
      <c r="SEY1470" s="117"/>
      <c r="SEZ1470" s="117"/>
      <c r="SFA1470" s="117"/>
      <c r="SFB1470" s="117"/>
      <c r="SFC1470" s="117"/>
      <c r="SFD1470" s="117"/>
      <c r="SFE1470" s="117"/>
      <c r="SFF1470" s="117"/>
      <c r="SFG1470" s="117"/>
      <c r="SFH1470" s="117"/>
      <c r="SFI1470" s="117"/>
      <c r="SFJ1470" s="117"/>
      <c r="SFK1470" s="117"/>
      <c r="SFL1470" s="117"/>
      <c r="SFM1470" s="117"/>
      <c r="SFN1470" s="117"/>
      <c r="SFO1470" s="117"/>
      <c r="SFP1470" s="117"/>
      <c r="SFQ1470" s="117"/>
      <c r="SFR1470" s="117"/>
      <c r="SFS1470" s="117"/>
      <c r="SFT1470" s="117"/>
      <c r="SFU1470" s="117"/>
      <c r="SFV1470" s="117"/>
      <c r="SFW1470" s="117"/>
      <c r="SFX1470" s="117"/>
      <c r="SFY1470" s="117"/>
      <c r="SFZ1470" s="117"/>
      <c r="SGA1470" s="117"/>
      <c r="SGB1470" s="117"/>
      <c r="SGC1470" s="117"/>
      <c r="SGD1470" s="117"/>
      <c r="SGE1470" s="117"/>
      <c r="SGF1470" s="117"/>
      <c r="SGG1470" s="117"/>
      <c r="SGH1470" s="117"/>
      <c r="SGI1470" s="117"/>
      <c r="SGJ1470" s="117"/>
      <c r="SGK1470" s="117"/>
      <c r="SGL1470" s="117"/>
      <c r="SGM1470" s="117"/>
      <c r="SGN1470" s="117"/>
      <c r="SGO1470" s="117"/>
      <c r="SGP1470" s="117"/>
      <c r="SGQ1470" s="117"/>
      <c r="SGR1470" s="117"/>
      <c r="SGS1470" s="117"/>
      <c r="SGT1470" s="117"/>
      <c r="SGU1470" s="117"/>
      <c r="SGV1470" s="117"/>
      <c r="SGW1470" s="117"/>
      <c r="SGX1470" s="117"/>
      <c r="SGY1470" s="117"/>
      <c r="SGZ1470" s="117"/>
      <c r="SHA1470" s="117"/>
      <c r="SHB1470" s="117"/>
      <c r="SHC1470" s="117"/>
      <c r="SHD1470" s="117"/>
      <c r="SHE1470" s="117"/>
      <c r="SHF1470" s="117"/>
      <c r="SHG1470" s="117"/>
      <c r="SHH1470" s="117"/>
      <c r="SHI1470" s="117"/>
      <c r="SHJ1470" s="117"/>
      <c r="SHK1470" s="117"/>
      <c r="SHL1470" s="117"/>
      <c r="SHM1470" s="117"/>
      <c r="SHN1470" s="117"/>
      <c r="SHO1470" s="117"/>
      <c r="SHP1470" s="117"/>
      <c r="SHQ1470" s="117"/>
      <c r="SHR1470" s="117"/>
      <c r="SHS1470" s="117"/>
      <c r="SHT1470" s="117"/>
      <c r="SHU1470" s="117"/>
      <c r="SHV1470" s="117"/>
      <c r="SHW1470" s="117"/>
      <c r="SHX1470" s="117"/>
      <c r="SHY1470" s="117"/>
      <c r="SHZ1470" s="117"/>
      <c r="SIA1470" s="117"/>
      <c r="SIB1470" s="117"/>
      <c r="SIC1470" s="117"/>
      <c r="SID1470" s="117"/>
      <c r="SIE1470" s="117"/>
      <c r="SIF1470" s="117"/>
      <c r="SIG1470" s="117"/>
      <c r="SIH1470" s="117"/>
      <c r="SII1470" s="117"/>
      <c r="SIJ1470" s="117"/>
      <c r="SIK1470" s="117"/>
      <c r="SIL1470" s="117"/>
      <c r="SIM1470" s="117"/>
      <c r="SIN1470" s="117"/>
      <c r="SIO1470" s="117"/>
      <c r="SIP1470" s="117"/>
      <c r="SIQ1470" s="117"/>
      <c r="SIR1470" s="117"/>
      <c r="SIS1470" s="117"/>
      <c r="SIT1470" s="117"/>
      <c r="SIU1470" s="117"/>
      <c r="SIV1470" s="117"/>
      <c r="SIW1470" s="117"/>
      <c r="SIX1470" s="117"/>
      <c r="SIY1470" s="117"/>
      <c r="SIZ1470" s="117"/>
      <c r="SJA1470" s="117"/>
      <c r="SJB1470" s="117"/>
      <c r="SJC1470" s="117"/>
      <c r="SJD1470" s="117"/>
      <c r="SJE1470" s="117"/>
      <c r="SJF1470" s="117"/>
      <c r="SJG1470" s="117"/>
      <c r="SJH1470" s="117"/>
      <c r="SJI1470" s="117"/>
      <c r="SJJ1470" s="117"/>
      <c r="SJK1470" s="117"/>
      <c r="SJL1470" s="117"/>
      <c r="SJM1470" s="117"/>
      <c r="SJN1470" s="117"/>
      <c r="SJO1470" s="117"/>
      <c r="SJP1470" s="117"/>
      <c r="SJQ1470" s="117"/>
      <c r="SJR1470" s="117"/>
      <c r="SJS1470" s="117"/>
      <c r="SJT1470" s="117"/>
      <c r="SJU1470" s="117"/>
      <c r="SJV1470" s="117"/>
      <c r="SJW1470" s="117"/>
      <c r="SJX1470" s="117"/>
      <c r="SJY1470" s="117"/>
      <c r="SJZ1470" s="117"/>
      <c r="SKA1470" s="117"/>
      <c r="SKB1470" s="117"/>
      <c r="SKC1470" s="117"/>
      <c r="SKD1470" s="117"/>
      <c r="SKE1470" s="117"/>
      <c r="SKF1470" s="117"/>
      <c r="SKG1470" s="117"/>
      <c r="SKH1470" s="117"/>
      <c r="SKI1470" s="117"/>
      <c r="SKJ1470" s="117"/>
      <c r="SKK1470" s="117"/>
      <c r="SKL1470" s="117"/>
      <c r="SKM1470" s="117"/>
      <c r="SKN1470" s="117"/>
      <c r="SKO1470" s="117"/>
      <c r="SKP1470" s="117"/>
      <c r="SKQ1470" s="117"/>
      <c r="SKR1470" s="117"/>
      <c r="SKS1470" s="117"/>
      <c r="SKT1470" s="117"/>
      <c r="SKU1470" s="117"/>
      <c r="SKV1470" s="117"/>
      <c r="SKW1470" s="117"/>
      <c r="SKX1470" s="117"/>
      <c r="SKY1470" s="117"/>
      <c r="SKZ1470" s="117"/>
      <c r="SLA1470" s="117"/>
      <c r="SLB1470" s="117"/>
      <c r="SLC1470" s="117"/>
      <c r="SLD1470" s="117"/>
      <c r="SLE1470" s="117"/>
      <c r="SLF1470" s="117"/>
      <c r="SLG1470" s="117"/>
      <c r="SLH1470" s="117"/>
      <c r="SLI1470" s="117"/>
      <c r="SLJ1470" s="117"/>
      <c r="SLK1470" s="117"/>
      <c r="SLL1470" s="117"/>
      <c r="SLM1470" s="117"/>
      <c r="SLN1470" s="117"/>
      <c r="SLO1470" s="117"/>
      <c r="SLP1470" s="117"/>
      <c r="SLQ1470" s="117"/>
      <c r="SLR1470" s="117"/>
      <c r="SLS1470" s="117"/>
      <c r="SLT1470" s="117"/>
      <c r="SLU1470" s="117"/>
      <c r="SLV1470" s="117"/>
      <c r="SLW1470" s="117"/>
      <c r="SLX1470" s="117"/>
      <c r="SLY1470" s="117"/>
      <c r="SLZ1470" s="117"/>
      <c r="SMA1470" s="117"/>
      <c r="SMB1470" s="117"/>
      <c r="SMC1470" s="117"/>
      <c r="SMD1470" s="117"/>
      <c r="SME1470" s="117"/>
      <c r="SMF1470" s="117"/>
      <c r="SMG1470" s="117"/>
      <c r="SMH1470" s="117"/>
      <c r="SMI1470" s="117"/>
      <c r="SMJ1470" s="117"/>
      <c r="SMK1470" s="117"/>
      <c r="SML1470" s="117"/>
      <c r="SMM1470" s="117"/>
      <c r="SMN1470" s="117"/>
      <c r="SMO1470" s="117"/>
      <c r="SMP1470" s="117"/>
      <c r="SMQ1470" s="117"/>
      <c r="SMR1470" s="117"/>
      <c r="SMS1470" s="117"/>
      <c r="SMT1470" s="117"/>
      <c r="SMU1470" s="117"/>
      <c r="SMV1470" s="117"/>
      <c r="SMW1470" s="117"/>
      <c r="SMX1470" s="117"/>
      <c r="SMY1470" s="117"/>
      <c r="SMZ1470" s="117"/>
      <c r="SNA1470" s="117"/>
      <c r="SNB1470" s="117"/>
      <c r="SNC1470" s="117"/>
      <c r="SND1470" s="117"/>
      <c r="SNE1470" s="117"/>
      <c r="SNF1470" s="117"/>
      <c r="SNG1470" s="117"/>
      <c r="SNH1470" s="117"/>
      <c r="SNI1470" s="117"/>
      <c r="SNJ1470" s="117"/>
      <c r="SNK1470" s="117"/>
      <c r="SNL1470" s="117"/>
      <c r="SNM1470" s="117"/>
      <c r="SNN1470" s="117"/>
      <c r="SNO1470" s="117"/>
      <c r="SNP1470" s="117"/>
      <c r="SNQ1470" s="117"/>
      <c r="SNR1470" s="117"/>
      <c r="SNS1470" s="117"/>
      <c r="SNT1470" s="117"/>
      <c r="SNU1470" s="117"/>
      <c r="SNV1470" s="117"/>
      <c r="SNW1470" s="117"/>
      <c r="SNX1470" s="117"/>
      <c r="SNY1470" s="117"/>
      <c r="SNZ1470" s="117"/>
      <c r="SOA1470" s="117"/>
      <c r="SOB1470" s="117"/>
      <c r="SOC1470" s="117"/>
      <c r="SOD1470" s="117"/>
      <c r="SOE1470" s="117"/>
      <c r="SOF1470" s="117"/>
      <c r="SOG1470" s="117"/>
      <c r="SOH1470" s="117"/>
      <c r="SOI1470" s="117"/>
      <c r="SOJ1470" s="117"/>
      <c r="SOK1470" s="117"/>
      <c r="SOL1470" s="117"/>
      <c r="SOM1470" s="117"/>
      <c r="SON1470" s="117"/>
      <c r="SOO1470" s="117"/>
      <c r="SOP1470" s="117"/>
      <c r="SOQ1470" s="117"/>
      <c r="SOR1470" s="117"/>
      <c r="SOS1470" s="117"/>
      <c r="SOT1470" s="117"/>
      <c r="SOU1470" s="117"/>
      <c r="SOV1470" s="117"/>
      <c r="SOW1470" s="117"/>
      <c r="SOX1470" s="117"/>
      <c r="SOY1470" s="117"/>
      <c r="SOZ1470" s="117"/>
      <c r="SPA1470" s="117"/>
      <c r="SPB1470" s="117"/>
      <c r="SPC1470" s="117"/>
      <c r="SPD1470" s="117"/>
      <c r="SPE1470" s="117"/>
      <c r="SPF1470" s="117"/>
      <c r="SPG1470" s="117"/>
      <c r="SPH1470" s="117"/>
      <c r="SPI1470" s="117"/>
      <c r="SPJ1470" s="117"/>
      <c r="SPK1470" s="117"/>
      <c r="SPL1470" s="117"/>
      <c r="SPM1470" s="117"/>
      <c r="SPN1470" s="117"/>
      <c r="SPO1470" s="117"/>
      <c r="SPP1470" s="117"/>
      <c r="SPQ1470" s="117"/>
      <c r="SPR1470" s="117"/>
      <c r="SPS1470" s="117"/>
      <c r="SPT1470" s="117"/>
      <c r="SPU1470" s="117"/>
      <c r="SPV1470" s="117"/>
      <c r="SPW1470" s="117"/>
      <c r="SPX1470" s="117"/>
      <c r="SPY1470" s="117"/>
      <c r="SPZ1470" s="117"/>
      <c r="SQA1470" s="117"/>
      <c r="SQB1470" s="117"/>
      <c r="SQC1470" s="117"/>
      <c r="SQD1470" s="117"/>
      <c r="SQE1470" s="117"/>
      <c r="SQF1470" s="117"/>
      <c r="SQG1470" s="117"/>
      <c r="SQH1470" s="117"/>
      <c r="SQI1470" s="117"/>
      <c r="SQJ1470" s="117"/>
      <c r="SQK1470" s="117"/>
      <c r="SQL1470" s="117"/>
      <c r="SQM1470" s="117"/>
      <c r="SQN1470" s="117"/>
      <c r="SQO1470" s="117"/>
      <c r="SQP1470" s="117"/>
      <c r="SQQ1470" s="117"/>
      <c r="SQR1470" s="117"/>
      <c r="SQS1470" s="117"/>
      <c r="SQT1470" s="117"/>
      <c r="SQU1470" s="117"/>
      <c r="SQV1470" s="117"/>
      <c r="SQW1470" s="117"/>
      <c r="SQX1470" s="117"/>
      <c r="SQY1470" s="117"/>
      <c r="SQZ1470" s="117"/>
      <c r="SRA1470" s="117"/>
      <c r="SRB1470" s="117"/>
      <c r="SRC1470" s="117"/>
      <c r="SRD1470" s="117"/>
      <c r="SRE1470" s="117"/>
      <c r="SRF1470" s="117"/>
      <c r="SRG1470" s="117"/>
      <c r="SRH1470" s="117"/>
      <c r="SRI1470" s="117"/>
      <c r="SRJ1470" s="117"/>
      <c r="SRK1470" s="117"/>
      <c r="SRL1470" s="117"/>
      <c r="SRM1470" s="117"/>
      <c r="SRN1470" s="117"/>
      <c r="SRO1470" s="117"/>
      <c r="SRP1470" s="117"/>
      <c r="SRQ1470" s="117"/>
      <c r="SRR1470" s="117"/>
      <c r="SRS1470" s="117"/>
      <c r="SRT1470" s="117"/>
      <c r="SRU1470" s="117"/>
      <c r="SRV1470" s="117"/>
      <c r="SRW1470" s="117"/>
      <c r="SRX1470" s="117"/>
      <c r="SRY1470" s="117"/>
      <c r="SRZ1470" s="117"/>
      <c r="SSA1470" s="117"/>
      <c r="SSB1470" s="117"/>
      <c r="SSC1470" s="117"/>
      <c r="SSD1470" s="117"/>
      <c r="SSE1470" s="117"/>
      <c r="SSF1470" s="117"/>
      <c r="SSG1470" s="117"/>
      <c r="SSH1470" s="117"/>
      <c r="SSI1470" s="117"/>
      <c r="SSJ1470" s="117"/>
      <c r="SSK1470" s="117"/>
      <c r="SSL1470" s="117"/>
      <c r="SSM1470" s="117"/>
      <c r="SSN1470" s="117"/>
      <c r="SSO1470" s="117"/>
      <c r="SSP1470" s="117"/>
      <c r="SSQ1470" s="117"/>
      <c r="SSR1470" s="117"/>
      <c r="SSS1470" s="117"/>
      <c r="SST1470" s="117"/>
      <c r="SSU1470" s="117"/>
      <c r="SSV1470" s="117"/>
      <c r="SSW1470" s="117"/>
      <c r="SSX1470" s="117"/>
      <c r="SSY1470" s="117"/>
      <c r="SSZ1470" s="117"/>
      <c r="STA1470" s="117"/>
      <c r="STB1470" s="117"/>
      <c r="STC1470" s="117"/>
      <c r="STD1470" s="117"/>
      <c r="STE1470" s="117"/>
      <c r="STF1470" s="117"/>
      <c r="STG1470" s="117"/>
      <c r="STH1470" s="117"/>
      <c r="STI1470" s="117"/>
      <c r="STJ1470" s="117"/>
      <c r="STK1470" s="117"/>
      <c r="STL1470" s="117"/>
      <c r="STM1470" s="117"/>
      <c r="STN1470" s="117"/>
      <c r="STO1470" s="117"/>
      <c r="STP1470" s="117"/>
      <c r="STQ1470" s="117"/>
      <c r="STR1470" s="117"/>
      <c r="STS1470" s="117"/>
      <c r="STT1470" s="117"/>
      <c r="STU1470" s="117"/>
      <c r="STV1470" s="117"/>
      <c r="STW1470" s="117"/>
      <c r="STX1470" s="117"/>
      <c r="STY1470" s="117"/>
      <c r="STZ1470" s="117"/>
      <c r="SUA1470" s="117"/>
      <c r="SUB1470" s="117"/>
      <c r="SUC1470" s="117"/>
      <c r="SUD1470" s="117"/>
      <c r="SUE1470" s="117"/>
      <c r="SUF1470" s="117"/>
      <c r="SUG1470" s="117"/>
      <c r="SUH1470" s="117"/>
      <c r="SUI1470" s="117"/>
      <c r="SUJ1470" s="117"/>
      <c r="SUK1470" s="117"/>
      <c r="SUL1470" s="117"/>
      <c r="SUM1470" s="117"/>
      <c r="SUN1470" s="117"/>
      <c r="SUO1470" s="117"/>
      <c r="SUP1470" s="117"/>
      <c r="SUQ1470" s="117"/>
      <c r="SUR1470" s="117"/>
      <c r="SUS1470" s="117"/>
      <c r="SUT1470" s="117"/>
      <c r="SUU1470" s="117"/>
      <c r="SUV1470" s="117"/>
      <c r="SUW1470" s="117"/>
      <c r="SUX1470" s="117"/>
      <c r="SUY1470" s="117"/>
      <c r="SUZ1470" s="117"/>
      <c r="SVA1470" s="117"/>
      <c r="SVB1470" s="117"/>
      <c r="SVC1470" s="117"/>
      <c r="SVD1470" s="117"/>
      <c r="SVE1470" s="117"/>
      <c r="SVF1470" s="117"/>
      <c r="SVG1470" s="117"/>
      <c r="SVH1470" s="117"/>
      <c r="SVI1470" s="117"/>
      <c r="SVJ1470" s="117"/>
      <c r="SVK1470" s="117"/>
      <c r="SVL1470" s="117"/>
      <c r="SVM1470" s="117"/>
      <c r="SVN1470" s="117"/>
      <c r="SVO1470" s="117"/>
      <c r="SVP1470" s="117"/>
      <c r="SVQ1470" s="117"/>
      <c r="SVR1470" s="117"/>
      <c r="SVS1470" s="117"/>
      <c r="SVT1470" s="117"/>
      <c r="SVU1470" s="117"/>
      <c r="SVV1470" s="117"/>
      <c r="SVW1470" s="117"/>
      <c r="SVX1470" s="117"/>
      <c r="SVY1470" s="117"/>
      <c r="SVZ1470" s="117"/>
      <c r="SWA1470" s="117"/>
      <c r="SWB1470" s="117"/>
      <c r="SWC1470" s="117"/>
      <c r="SWD1470" s="117"/>
      <c r="SWE1470" s="117"/>
      <c r="SWF1470" s="117"/>
      <c r="SWG1470" s="117"/>
      <c r="SWH1470" s="117"/>
      <c r="SWI1470" s="117"/>
      <c r="SWJ1470" s="117"/>
      <c r="SWK1470" s="117"/>
      <c r="SWL1470" s="117"/>
      <c r="SWM1470" s="117"/>
      <c r="SWN1470" s="117"/>
      <c r="SWO1470" s="117"/>
      <c r="SWP1470" s="117"/>
      <c r="SWQ1470" s="117"/>
      <c r="SWR1470" s="117"/>
      <c r="SWS1470" s="117"/>
      <c r="SWT1470" s="117"/>
      <c r="SWU1470" s="117"/>
      <c r="SWV1470" s="117"/>
      <c r="SWW1470" s="117"/>
      <c r="SWX1470" s="117"/>
      <c r="SWY1470" s="117"/>
      <c r="SWZ1470" s="117"/>
      <c r="SXA1470" s="117"/>
      <c r="SXB1470" s="117"/>
      <c r="SXC1470" s="117"/>
      <c r="SXD1470" s="117"/>
      <c r="SXE1470" s="117"/>
      <c r="SXF1470" s="117"/>
      <c r="SXG1470" s="117"/>
      <c r="SXH1470" s="117"/>
      <c r="SXI1470" s="117"/>
      <c r="SXJ1470" s="117"/>
      <c r="SXK1470" s="117"/>
      <c r="SXL1470" s="117"/>
      <c r="SXM1470" s="117"/>
      <c r="SXN1470" s="117"/>
      <c r="SXO1470" s="117"/>
      <c r="SXP1470" s="117"/>
      <c r="SXQ1470" s="117"/>
      <c r="SXR1470" s="117"/>
      <c r="SXS1470" s="117"/>
      <c r="SXT1470" s="117"/>
      <c r="SXU1470" s="117"/>
      <c r="SXV1470" s="117"/>
      <c r="SXW1470" s="117"/>
      <c r="SXX1470" s="117"/>
      <c r="SXY1470" s="117"/>
      <c r="SXZ1470" s="117"/>
      <c r="SYA1470" s="117"/>
      <c r="SYB1470" s="117"/>
      <c r="SYC1470" s="117"/>
      <c r="SYD1470" s="117"/>
      <c r="SYE1470" s="117"/>
      <c r="SYF1470" s="117"/>
      <c r="SYG1470" s="117"/>
      <c r="SYH1470" s="117"/>
      <c r="SYI1470" s="117"/>
      <c r="SYJ1470" s="117"/>
      <c r="SYK1470" s="117"/>
      <c r="SYL1470" s="117"/>
      <c r="SYM1470" s="117"/>
      <c r="SYN1470" s="117"/>
      <c r="SYO1470" s="117"/>
      <c r="SYP1470" s="117"/>
      <c r="SYQ1470" s="117"/>
      <c r="SYR1470" s="117"/>
      <c r="SYS1470" s="117"/>
      <c r="SYT1470" s="117"/>
      <c r="SYU1470" s="117"/>
      <c r="SYV1470" s="117"/>
      <c r="SYW1470" s="117"/>
      <c r="SYX1470" s="117"/>
      <c r="SYY1470" s="117"/>
      <c r="SYZ1470" s="117"/>
      <c r="SZA1470" s="117"/>
      <c r="SZB1470" s="117"/>
      <c r="SZC1470" s="117"/>
      <c r="SZD1470" s="117"/>
      <c r="SZE1470" s="117"/>
      <c r="SZF1470" s="117"/>
      <c r="SZG1470" s="117"/>
      <c r="SZH1470" s="117"/>
      <c r="SZI1470" s="117"/>
      <c r="SZJ1470" s="117"/>
      <c r="SZK1470" s="117"/>
      <c r="SZL1470" s="117"/>
      <c r="SZM1470" s="117"/>
      <c r="SZN1470" s="117"/>
      <c r="SZO1470" s="117"/>
      <c r="SZP1470" s="117"/>
      <c r="SZQ1470" s="117"/>
      <c r="SZR1470" s="117"/>
      <c r="SZS1470" s="117"/>
      <c r="SZT1470" s="117"/>
      <c r="SZU1470" s="117"/>
      <c r="SZV1470" s="117"/>
      <c r="SZW1470" s="117"/>
      <c r="SZX1470" s="117"/>
      <c r="SZY1470" s="117"/>
      <c r="SZZ1470" s="117"/>
      <c r="TAA1470" s="117"/>
      <c r="TAB1470" s="117"/>
      <c r="TAC1470" s="117"/>
      <c r="TAD1470" s="117"/>
      <c r="TAE1470" s="117"/>
      <c r="TAF1470" s="117"/>
      <c r="TAG1470" s="117"/>
      <c r="TAH1470" s="117"/>
      <c r="TAI1470" s="117"/>
      <c r="TAJ1470" s="117"/>
      <c r="TAK1470" s="117"/>
      <c r="TAL1470" s="117"/>
      <c r="TAM1470" s="117"/>
      <c r="TAN1470" s="117"/>
      <c r="TAO1470" s="117"/>
      <c r="TAP1470" s="117"/>
      <c r="TAQ1470" s="117"/>
      <c r="TAR1470" s="117"/>
      <c r="TAS1470" s="117"/>
      <c r="TAT1470" s="117"/>
      <c r="TAU1470" s="117"/>
      <c r="TAV1470" s="117"/>
      <c r="TAW1470" s="117"/>
      <c r="TAX1470" s="117"/>
      <c r="TAY1470" s="117"/>
      <c r="TAZ1470" s="117"/>
      <c r="TBA1470" s="117"/>
      <c r="TBB1470" s="117"/>
      <c r="TBC1470" s="117"/>
      <c r="TBD1470" s="117"/>
      <c r="TBE1470" s="117"/>
      <c r="TBF1470" s="117"/>
      <c r="TBG1470" s="117"/>
      <c r="TBH1470" s="117"/>
      <c r="TBI1470" s="117"/>
      <c r="TBJ1470" s="117"/>
      <c r="TBK1470" s="117"/>
      <c r="TBL1470" s="117"/>
      <c r="TBM1470" s="117"/>
      <c r="TBN1470" s="117"/>
      <c r="TBO1470" s="117"/>
      <c r="TBP1470" s="117"/>
      <c r="TBQ1470" s="117"/>
      <c r="TBR1470" s="117"/>
      <c r="TBS1470" s="117"/>
      <c r="TBT1470" s="117"/>
      <c r="TBU1470" s="117"/>
      <c r="TBV1470" s="117"/>
      <c r="TBW1470" s="117"/>
      <c r="TBX1470" s="117"/>
      <c r="TBY1470" s="117"/>
      <c r="TBZ1470" s="117"/>
      <c r="TCA1470" s="117"/>
      <c r="TCB1470" s="117"/>
      <c r="TCC1470" s="117"/>
      <c r="TCD1470" s="117"/>
      <c r="TCE1470" s="117"/>
      <c r="TCF1470" s="117"/>
      <c r="TCG1470" s="117"/>
      <c r="TCH1470" s="117"/>
      <c r="TCI1470" s="117"/>
      <c r="TCJ1470" s="117"/>
      <c r="TCK1470" s="117"/>
      <c r="TCL1470" s="117"/>
      <c r="TCM1470" s="117"/>
      <c r="TCN1470" s="117"/>
      <c r="TCO1470" s="117"/>
      <c r="TCP1470" s="117"/>
      <c r="TCQ1470" s="117"/>
      <c r="TCR1470" s="117"/>
      <c r="TCS1470" s="117"/>
      <c r="TCT1470" s="117"/>
      <c r="TCU1470" s="117"/>
      <c r="TCV1470" s="117"/>
      <c r="TCW1470" s="117"/>
      <c r="TCX1470" s="117"/>
      <c r="TCY1470" s="117"/>
      <c r="TCZ1470" s="117"/>
      <c r="TDA1470" s="117"/>
      <c r="TDB1470" s="117"/>
      <c r="TDC1470" s="117"/>
      <c r="TDD1470" s="117"/>
      <c r="TDE1470" s="117"/>
      <c r="TDF1470" s="117"/>
      <c r="TDG1470" s="117"/>
      <c r="TDH1470" s="117"/>
      <c r="TDI1470" s="117"/>
      <c r="TDJ1470" s="117"/>
      <c r="TDK1470" s="117"/>
      <c r="TDL1470" s="117"/>
      <c r="TDM1470" s="117"/>
      <c r="TDN1470" s="117"/>
      <c r="TDO1470" s="117"/>
      <c r="TDP1470" s="117"/>
      <c r="TDQ1470" s="117"/>
      <c r="TDR1470" s="117"/>
      <c r="TDS1470" s="117"/>
      <c r="TDT1470" s="117"/>
      <c r="TDU1470" s="117"/>
      <c r="TDV1470" s="117"/>
      <c r="TDW1470" s="117"/>
      <c r="TDX1470" s="117"/>
      <c r="TDY1470" s="117"/>
      <c r="TDZ1470" s="117"/>
      <c r="TEA1470" s="117"/>
      <c r="TEB1470" s="117"/>
      <c r="TEC1470" s="117"/>
      <c r="TED1470" s="117"/>
      <c r="TEE1470" s="117"/>
      <c r="TEF1470" s="117"/>
      <c r="TEG1470" s="117"/>
      <c r="TEH1470" s="117"/>
      <c r="TEI1470" s="117"/>
      <c r="TEJ1470" s="117"/>
      <c r="TEK1470" s="117"/>
      <c r="TEL1470" s="117"/>
      <c r="TEM1470" s="117"/>
      <c r="TEN1470" s="117"/>
      <c r="TEO1470" s="117"/>
      <c r="TEP1470" s="117"/>
      <c r="TEQ1470" s="117"/>
      <c r="TER1470" s="117"/>
      <c r="TES1470" s="117"/>
      <c r="TET1470" s="117"/>
      <c r="TEU1470" s="117"/>
      <c r="TEV1470" s="117"/>
      <c r="TEW1470" s="117"/>
      <c r="TEX1470" s="117"/>
      <c r="TEY1470" s="117"/>
      <c r="TEZ1470" s="117"/>
      <c r="TFA1470" s="117"/>
      <c r="TFB1470" s="117"/>
      <c r="TFC1470" s="117"/>
      <c r="TFD1470" s="117"/>
      <c r="TFE1470" s="117"/>
      <c r="TFF1470" s="117"/>
      <c r="TFG1470" s="117"/>
      <c r="TFH1470" s="117"/>
      <c r="TFI1470" s="117"/>
      <c r="TFJ1470" s="117"/>
      <c r="TFK1470" s="117"/>
      <c r="TFL1470" s="117"/>
      <c r="TFM1470" s="117"/>
      <c r="TFN1470" s="117"/>
      <c r="TFO1470" s="117"/>
      <c r="TFP1470" s="117"/>
      <c r="TFQ1470" s="117"/>
      <c r="TFR1470" s="117"/>
      <c r="TFS1470" s="117"/>
      <c r="TFT1470" s="117"/>
      <c r="TFU1470" s="117"/>
      <c r="TFV1470" s="117"/>
      <c r="TFW1470" s="117"/>
      <c r="TFX1470" s="117"/>
      <c r="TFY1470" s="117"/>
      <c r="TFZ1470" s="117"/>
      <c r="TGA1470" s="117"/>
      <c r="TGB1470" s="117"/>
      <c r="TGC1470" s="117"/>
      <c r="TGD1470" s="117"/>
      <c r="TGE1470" s="117"/>
      <c r="TGF1470" s="117"/>
      <c r="TGG1470" s="117"/>
      <c r="TGH1470" s="117"/>
      <c r="TGI1470" s="117"/>
      <c r="TGJ1470" s="117"/>
      <c r="TGK1470" s="117"/>
      <c r="TGL1470" s="117"/>
      <c r="TGM1470" s="117"/>
      <c r="TGN1470" s="117"/>
      <c r="TGO1470" s="117"/>
      <c r="TGP1470" s="117"/>
      <c r="TGQ1470" s="117"/>
      <c r="TGR1470" s="117"/>
      <c r="TGS1470" s="117"/>
      <c r="TGT1470" s="117"/>
      <c r="TGU1470" s="117"/>
      <c r="TGV1470" s="117"/>
      <c r="TGW1470" s="117"/>
      <c r="TGX1470" s="117"/>
      <c r="TGY1470" s="117"/>
      <c r="TGZ1470" s="117"/>
      <c r="THA1470" s="117"/>
      <c r="THB1470" s="117"/>
      <c r="THC1470" s="117"/>
      <c r="THD1470" s="117"/>
      <c r="THE1470" s="117"/>
      <c r="THF1470" s="117"/>
      <c r="THG1470" s="117"/>
      <c r="THH1470" s="117"/>
      <c r="THI1470" s="117"/>
      <c r="THJ1470" s="117"/>
      <c r="THK1470" s="117"/>
      <c r="THL1470" s="117"/>
      <c r="THM1470" s="117"/>
      <c r="THN1470" s="117"/>
      <c r="THO1470" s="117"/>
      <c r="THP1470" s="117"/>
      <c r="THQ1470" s="117"/>
      <c r="THR1470" s="117"/>
      <c r="THS1470" s="117"/>
      <c r="THT1470" s="117"/>
      <c r="THU1470" s="117"/>
      <c r="THV1470" s="117"/>
      <c r="THW1470" s="117"/>
      <c r="THX1470" s="117"/>
      <c r="THY1470" s="117"/>
      <c r="THZ1470" s="117"/>
      <c r="TIA1470" s="117"/>
      <c r="TIB1470" s="117"/>
      <c r="TIC1470" s="117"/>
      <c r="TID1470" s="117"/>
      <c r="TIE1470" s="117"/>
      <c r="TIF1470" s="117"/>
      <c r="TIG1470" s="117"/>
      <c r="TIH1470" s="117"/>
      <c r="TII1470" s="117"/>
      <c r="TIJ1470" s="117"/>
      <c r="TIK1470" s="117"/>
      <c r="TIL1470" s="117"/>
      <c r="TIM1470" s="117"/>
      <c r="TIN1470" s="117"/>
      <c r="TIO1470" s="117"/>
      <c r="TIP1470" s="117"/>
      <c r="TIQ1470" s="117"/>
      <c r="TIR1470" s="117"/>
      <c r="TIS1470" s="117"/>
      <c r="TIT1470" s="117"/>
      <c r="TIU1470" s="117"/>
      <c r="TIV1470" s="117"/>
      <c r="TIW1470" s="117"/>
      <c r="TIX1470" s="117"/>
      <c r="TIY1470" s="117"/>
      <c r="TIZ1470" s="117"/>
      <c r="TJA1470" s="117"/>
      <c r="TJB1470" s="117"/>
      <c r="TJC1470" s="117"/>
      <c r="TJD1470" s="117"/>
      <c r="TJE1470" s="117"/>
      <c r="TJF1470" s="117"/>
      <c r="TJG1470" s="117"/>
      <c r="TJH1470" s="117"/>
      <c r="TJI1470" s="117"/>
      <c r="TJJ1470" s="117"/>
      <c r="TJK1470" s="117"/>
      <c r="TJL1470" s="117"/>
      <c r="TJM1470" s="117"/>
      <c r="TJN1470" s="117"/>
      <c r="TJO1470" s="117"/>
      <c r="TJP1470" s="117"/>
      <c r="TJQ1470" s="117"/>
      <c r="TJR1470" s="117"/>
      <c r="TJS1470" s="117"/>
      <c r="TJT1470" s="117"/>
      <c r="TJU1470" s="117"/>
      <c r="TJV1470" s="117"/>
      <c r="TJW1470" s="117"/>
      <c r="TJX1470" s="117"/>
      <c r="TJY1470" s="117"/>
      <c r="TJZ1470" s="117"/>
      <c r="TKA1470" s="117"/>
      <c r="TKB1470" s="117"/>
      <c r="TKC1470" s="117"/>
      <c r="TKD1470" s="117"/>
      <c r="TKE1470" s="117"/>
      <c r="TKF1470" s="117"/>
      <c r="TKG1470" s="117"/>
      <c r="TKH1470" s="117"/>
      <c r="TKI1470" s="117"/>
      <c r="TKJ1470" s="117"/>
      <c r="TKK1470" s="117"/>
      <c r="TKL1470" s="117"/>
      <c r="TKM1470" s="117"/>
      <c r="TKN1470" s="117"/>
      <c r="TKO1470" s="117"/>
      <c r="TKP1470" s="117"/>
      <c r="TKQ1470" s="117"/>
      <c r="TKR1470" s="117"/>
      <c r="TKS1470" s="117"/>
      <c r="TKT1470" s="117"/>
      <c r="TKU1470" s="117"/>
      <c r="TKV1470" s="117"/>
      <c r="TKW1470" s="117"/>
      <c r="TKX1470" s="117"/>
      <c r="TKY1470" s="117"/>
      <c r="TKZ1470" s="117"/>
      <c r="TLA1470" s="117"/>
      <c r="TLB1470" s="117"/>
      <c r="TLC1470" s="117"/>
      <c r="TLD1470" s="117"/>
      <c r="TLE1470" s="117"/>
      <c r="TLF1470" s="117"/>
      <c r="TLG1470" s="117"/>
      <c r="TLH1470" s="117"/>
      <c r="TLI1470" s="117"/>
      <c r="TLJ1470" s="117"/>
      <c r="TLK1470" s="117"/>
      <c r="TLL1470" s="117"/>
      <c r="TLM1470" s="117"/>
      <c r="TLN1470" s="117"/>
      <c r="TLO1470" s="117"/>
      <c r="TLP1470" s="117"/>
      <c r="TLQ1470" s="117"/>
      <c r="TLR1470" s="117"/>
      <c r="TLS1470" s="117"/>
      <c r="TLT1470" s="117"/>
      <c r="TLU1470" s="117"/>
      <c r="TLV1470" s="117"/>
      <c r="TLW1470" s="117"/>
      <c r="TLX1470" s="117"/>
      <c r="TLY1470" s="117"/>
      <c r="TLZ1470" s="117"/>
      <c r="TMA1470" s="117"/>
      <c r="TMB1470" s="117"/>
      <c r="TMC1470" s="117"/>
      <c r="TMD1470" s="117"/>
      <c r="TME1470" s="117"/>
      <c r="TMF1470" s="117"/>
      <c r="TMG1470" s="117"/>
      <c r="TMH1470" s="117"/>
      <c r="TMI1470" s="117"/>
      <c r="TMJ1470" s="117"/>
      <c r="TMK1470" s="117"/>
      <c r="TML1470" s="117"/>
      <c r="TMM1470" s="117"/>
      <c r="TMN1470" s="117"/>
      <c r="TMO1470" s="117"/>
      <c r="TMP1470" s="117"/>
      <c r="TMQ1470" s="117"/>
      <c r="TMR1470" s="117"/>
      <c r="TMS1470" s="117"/>
      <c r="TMT1470" s="117"/>
      <c r="TMU1470" s="117"/>
      <c r="TMV1470" s="117"/>
      <c r="TMW1470" s="117"/>
      <c r="TMX1470" s="117"/>
      <c r="TMY1470" s="117"/>
      <c r="TMZ1470" s="117"/>
      <c r="TNA1470" s="117"/>
      <c r="TNB1470" s="117"/>
      <c r="TNC1470" s="117"/>
      <c r="TND1470" s="117"/>
      <c r="TNE1470" s="117"/>
      <c r="TNF1470" s="117"/>
      <c r="TNG1470" s="117"/>
      <c r="TNH1470" s="117"/>
      <c r="TNI1470" s="117"/>
      <c r="TNJ1470" s="117"/>
      <c r="TNK1470" s="117"/>
      <c r="TNL1470" s="117"/>
      <c r="TNM1470" s="117"/>
      <c r="TNN1470" s="117"/>
      <c r="TNO1470" s="117"/>
      <c r="TNP1470" s="117"/>
      <c r="TNQ1470" s="117"/>
      <c r="TNR1470" s="117"/>
      <c r="TNS1470" s="117"/>
      <c r="TNT1470" s="117"/>
      <c r="TNU1470" s="117"/>
      <c r="TNV1470" s="117"/>
      <c r="TNW1470" s="117"/>
      <c r="TNX1470" s="117"/>
      <c r="TNY1470" s="117"/>
      <c r="TNZ1470" s="117"/>
      <c r="TOA1470" s="117"/>
      <c r="TOB1470" s="117"/>
      <c r="TOC1470" s="117"/>
      <c r="TOD1470" s="117"/>
      <c r="TOE1470" s="117"/>
      <c r="TOF1470" s="117"/>
      <c r="TOG1470" s="117"/>
      <c r="TOH1470" s="117"/>
      <c r="TOI1470" s="117"/>
      <c r="TOJ1470" s="117"/>
      <c r="TOK1470" s="117"/>
      <c r="TOL1470" s="117"/>
      <c r="TOM1470" s="117"/>
      <c r="TON1470" s="117"/>
      <c r="TOO1470" s="117"/>
      <c r="TOP1470" s="117"/>
      <c r="TOQ1470" s="117"/>
      <c r="TOR1470" s="117"/>
      <c r="TOS1470" s="117"/>
      <c r="TOT1470" s="117"/>
      <c r="TOU1470" s="117"/>
      <c r="TOV1470" s="117"/>
      <c r="TOW1470" s="117"/>
      <c r="TOX1470" s="117"/>
      <c r="TOY1470" s="117"/>
      <c r="TOZ1470" s="117"/>
      <c r="TPA1470" s="117"/>
      <c r="TPB1470" s="117"/>
      <c r="TPC1470" s="117"/>
      <c r="TPD1470" s="117"/>
      <c r="TPE1470" s="117"/>
      <c r="TPF1470" s="117"/>
      <c r="TPG1470" s="117"/>
      <c r="TPH1470" s="117"/>
      <c r="TPI1470" s="117"/>
      <c r="TPJ1470" s="117"/>
      <c r="TPK1470" s="117"/>
      <c r="TPL1470" s="117"/>
      <c r="TPM1470" s="117"/>
      <c r="TPN1470" s="117"/>
      <c r="TPO1470" s="117"/>
      <c r="TPP1470" s="117"/>
      <c r="TPQ1470" s="117"/>
      <c r="TPR1470" s="117"/>
      <c r="TPS1470" s="117"/>
      <c r="TPT1470" s="117"/>
      <c r="TPU1470" s="117"/>
      <c r="TPV1470" s="117"/>
      <c r="TPW1470" s="117"/>
      <c r="TPX1470" s="117"/>
      <c r="TPY1470" s="117"/>
      <c r="TPZ1470" s="117"/>
      <c r="TQA1470" s="117"/>
      <c r="TQB1470" s="117"/>
      <c r="TQC1470" s="117"/>
      <c r="TQD1470" s="117"/>
      <c r="TQE1470" s="117"/>
      <c r="TQF1470" s="117"/>
      <c r="TQG1470" s="117"/>
      <c r="TQH1470" s="117"/>
      <c r="TQI1470" s="117"/>
      <c r="TQJ1470" s="117"/>
      <c r="TQK1470" s="117"/>
      <c r="TQL1470" s="117"/>
      <c r="TQM1470" s="117"/>
      <c r="TQN1470" s="117"/>
      <c r="TQO1470" s="117"/>
      <c r="TQP1470" s="117"/>
      <c r="TQQ1470" s="117"/>
      <c r="TQR1470" s="117"/>
      <c r="TQS1470" s="117"/>
      <c r="TQT1470" s="117"/>
      <c r="TQU1470" s="117"/>
      <c r="TQV1470" s="117"/>
      <c r="TQW1470" s="117"/>
      <c r="TQX1470" s="117"/>
      <c r="TQY1470" s="117"/>
      <c r="TQZ1470" s="117"/>
      <c r="TRA1470" s="117"/>
      <c r="TRB1470" s="117"/>
      <c r="TRC1470" s="117"/>
      <c r="TRD1470" s="117"/>
      <c r="TRE1470" s="117"/>
      <c r="TRF1470" s="117"/>
      <c r="TRG1470" s="117"/>
      <c r="TRH1470" s="117"/>
      <c r="TRI1470" s="117"/>
      <c r="TRJ1470" s="117"/>
      <c r="TRK1470" s="117"/>
      <c r="TRL1470" s="117"/>
      <c r="TRM1470" s="117"/>
      <c r="TRN1470" s="117"/>
      <c r="TRO1470" s="117"/>
      <c r="TRP1470" s="117"/>
      <c r="TRQ1470" s="117"/>
      <c r="TRR1470" s="117"/>
      <c r="TRS1470" s="117"/>
      <c r="TRT1470" s="117"/>
      <c r="TRU1470" s="117"/>
      <c r="TRV1470" s="117"/>
      <c r="TRW1470" s="117"/>
      <c r="TRX1470" s="117"/>
      <c r="TRY1470" s="117"/>
      <c r="TRZ1470" s="117"/>
      <c r="TSA1470" s="117"/>
      <c r="TSB1470" s="117"/>
      <c r="TSC1470" s="117"/>
      <c r="TSD1470" s="117"/>
      <c r="TSE1470" s="117"/>
      <c r="TSF1470" s="117"/>
      <c r="TSG1470" s="117"/>
      <c r="TSH1470" s="117"/>
      <c r="TSI1470" s="117"/>
      <c r="TSJ1470" s="117"/>
      <c r="TSK1470" s="117"/>
      <c r="TSL1470" s="117"/>
      <c r="TSM1470" s="117"/>
      <c r="TSN1470" s="117"/>
      <c r="TSO1470" s="117"/>
      <c r="TSP1470" s="117"/>
      <c r="TSQ1470" s="117"/>
      <c r="TSR1470" s="117"/>
      <c r="TSS1470" s="117"/>
      <c r="TST1470" s="117"/>
      <c r="TSU1470" s="117"/>
      <c r="TSV1470" s="117"/>
      <c r="TSW1470" s="117"/>
      <c r="TSX1470" s="117"/>
      <c r="TSY1470" s="117"/>
      <c r="TSZ1470" s="117"/>
      <c r="TTA1470" s="117"/>
      <c r="TTB1470" s="117"/>
      <c r="TTC1470" s="117"/>
      <c r="TTD1470" s="117"/>
      <c r="TTE1470" s="117"/>
      <c r="TTF1470" s="117"/>
      <c r="TTG1470" s="117"/>
      <c r="TTH1470" s="117"/>
      <c r="TTI1470" s="117"/>
      <c r="TTJ1470" s="117"/>
      <c r="TTK1470" s="117"/>
      <c r="TTL1470" s="117"/>
      <c r="TTM1470" s="117"/>
      <c r="TTN1470" s="117"/>
      <c r="TTO1470" s="117"/>
      <c r="TTP1470" s="117"/>
      <c r="TTQ1470" s="117"/>
      <c r="TTR1470" s="117"/>
      <c r="TTS1470" s="117"/>
      <c r="TTT1470" s="117"/>
      <c r="TTU1470" s="117"/>
      <c r="TTV1470" s="117"/>
      <c r="TTW1470" s="117"/>
      <c r="TTX1470" s="117"/>
      <c r="TTY1470" s="117"/>
      <c r="TTZ1470" s="117"/>
      <c r="TUA1470" s="117"/>
      <c r="TUB1470" s="117"/>
      <c r="TUC1470" s="117"/>
      <c r="TUD1470" s="117"/>
      <c r="TUE1470" s="117"/>
      <c r="TUF1470" s="117"/>
      <c r="TUG1470" s="117"/>
      <c r="TUH1470" s="117"/>
      <c r="TUI1470" s="117"/>
      <c r="TUJ1470" s="117"/>
      <c r="TUK1470" s="117"/>
      <c r="TUL1470" s="117"/>
      <c r="TUM1470" s="117"/>
      <c r="TUN1470" s="117"/>
      <c r="TUO1470" s="117"/>
      <c r="TUP1470" s="117"/>
      <c r="TUQ1470" s="117"/>
      <c r="TUR1470" s="117"/>
      <c r="TUS1470" s="117"/>
      <c r="TUT1470" s="117"/>
      <c r="TUU1470" s="117"/>
      <c r="TUV1470" s="117"/>
      <c r="TUW1470" s="117"/>
      <c r="TUX1470" s="117"/>
      <c r="TUY1470" s="117"/>
      <c r="TUZ1470" s="117"/>
      <c r="TVA1470" s="117"/>
      <c r="TVB1470" s="117"/>
      <c r="TVC1470" s="117"/>
      <c r="TVD1470" s="117"/>
      <c r="TVE1470" s="117"/>
      <c r="TVF1470" s="117"/>
      <c r="TVG1470" s="117"/>
      <c r="TVH1470" s="117"/>
      <c r="TVI1470" s="117"/>
      <c r="TVJ1470" s="117"/>
      <c r="TVK1470" s="117"/>
      <c r="TVL1470" s="117"/>
      <c r="TVM1470" s="117"/>
      <c r="TVN1470" s="117"/>
      <c r="TVO1470" s="117"/>
      <c r="TVP1470" s="117"/>
      <c r="TVQ1470" s="117"/>
      <c r="TVR1470" s="117"/>
      <c r="TVS1470" s="117"/>
      <c r="TVT1470" s="117"/>
      <c r="TVU1470" s="117"/>
      <c r="TVV1470" s="117"/>
      <c r="TVW1470" s="117"/>
      <c r="TVX1470" s="117"/>
      <c r="TVY1470" s="117"/>
      <c r="TVZ1470" s="117"/>
      <c r="TWA1470" s="117"/>
      <c r="TWB1470" s="117"/>
      <c r="TWC1470" s="117"/>
      <c r="TWD1470" s="117"/>
      <c r="TWE1470" s="117"/>
      <c r="TWF1470" s="117"/>
      <c r="TWG1470" s="117"/>
      <c r="TWH1470" s="117"/>
      <c r="TWI1470" s="117"/>
      <c r="TWJ1470" s="117"/>
      <c r="TWK1470" s="117"/>
      <c r="TWL1470" s="117"/>
      <c r="TWM1470" s="117"/>
      <c r="TWN1470" s="117"/>
      <c r="TWO1470" s="117"/>
      <c r="TWP1470" s="117"/>
      <c r="TWQ1470" s="117"/>
      <c r="TWR1470" s="117"/>
      <c r="TWS1470" s="117"/>
      <c r="TWT1470" s="117"/>
      <c r="TWU1470" s="117"/>
      <c r="TWV1470" s="117"/>
      <c r="TWW1470" s="117"/>
      <c r="TWX1470" s="117"/>
      <c r="TWY1470" s="117"/>
      <c r="TWZ1470" s="117"/>
      <c r="TXA1470" s="117"/>
      <c r="TXB1470" s="117"/>
      <c r="TXC1470" s="117"/>
      <c r="TXD1470" s="117"/>
      <c r="TXE1470" s="117"/>
      <c r="TXF1470" s="117"/>
      <c r="TXG1470" s="117"/>
      <c r="TXH1470" s="117"/>
      <c r="TXI1470" s="117"/>
      <c r="TXJ1470" s="117"/>
      <c r="TXK1470" s="117"/>
      <c r="TXL1470" s="117"/>
      <c r="TXM1470" s="117"/>
      <c r="TXN1470" s="117"/>
      <c r="TXO1470" s="117"/>
      <c r="TXP1470" s="117"/>
      <c r="TXQ1470" s="117"/>
      <c r="TXR1470" s="117"/>
      <c r="TXS1470" s="117"/>
      <c r="TXT1470" s="117"/>
      <c r="TXU1470" s="117"/>
      <c r="TXV1470" s="117"/>
      <c r="TXW1470" s="117"/>
      <c r="TXX1470" s="117"/>
      <c r="TXY1470" s="117"/>
      <c r="TXZ1470" s="117"/>
      <c r="TYA1470" s="117"/>
      <c r="TYB1470" s="117"/>
      <c r="TYC1470" s="117"/>
      <c r="TYD1470" s="117"/>
      <c r="TYE1470" s="117"/>
      <c r="TYF1470" s="117"/>
      <c r="TYG1470" s="117"/>
      <c r="TYH1470" s="117"/>
      <c r="TYI1470" s="117"/>
      <c r="TYJ1470" s="117"/>
      <c r="TYK1470" s="117"/>
      <c r="TYL1470" s="117"/>
      <c r="TYM1470" s="117"/>
      <c r="TYN1470" s="117"/>
      <c r="TYO1470" s="117"/>
      <c r="TYP1470" s="117"/>
      <c r="TYQ1470" s="117"/>
      <c r="TYR1470" s="117"/>
      <c r="TYS1470" s="117"/>
      <c r="TYT1470" s="117"/>
      <c r="TYU1470" s="117"/>
      <c r="TYV1470" s="117"/>
      <c r="TYW1470" s="117"/>
      <c r="TYX1470" s="117"/>
      <c r="TYY1470" s="117"/>
      <c r="TYZ1470" s="117"/>
      <c r="TZA1470" s="117"/>
      <c r="TZB1470" s="117"/>
      <c r="TZC1470" s="117"/>
      <c r="TZD1470" s="117"/>
      <c r="TZE1470" s="117"/>
      <c r="TZF1470" s="117"/>
      <c r="TZG1470" s="117"/>
      <c r="TZH1470" s="117"/>
      <c r="TZI1470" s="117"/>
      <c r="TZJ1470" s="117"/>
      <c r="TZK1470" s="117"/>
      <c r="TZL1470" s="117"/>
      <c r="TZM1470" s="117"/>
      <c r="TZN1470" s="117"/>
      <c r="TZO1470" s="117"/>
      <c r="TZP1470" s="117"/>
      <c r="TZQ1470" s="117"/>
      <c r="TZR1470" s="117"/>
      <c r="TZS1470" s="117"/>
      <c r="TZT1470" s="117"/>
      <c r="TZU1470" s="117"/>
      <c r="TZV1470" s="117"/>
      <c r="TZW1470" s="117"/>
      <c r="TZX1470" s="117"/>
      <c r="TZY1470" s="117"/>
      <c r="TZZ1470" s="117"/>
      <c r="UAA1470" s="117"/>
      <c r="UAB1470" s="117"/>
      <c r="UAC1470" s="117"/>
      <c r="UAD1470" s="117"/>
      <c r="UAE1470" s="117"/>
      <c r="UAF1470" s="117"/>
      <c r="UAG1470" s="117"/>
      <c r="UAH1470" s="117"/>
      <c r="UAI1470" s="117"/>
      <c r="UAJ1470" s="117"/>
      <c r="UAK1470" s="117"/>
      <c r="UAL1470" s="117"/>
      <c r="UAM1470" s="117"/>
      <c r="UAN1470" s="117"/>
      <c r="UAO1470" s="117"/>
      <c r="UAP1470" s="117"/>
      <c r="UAQ1470" s="117"/>
      <c r="UAR1470" s="117"/>
      <c r="UAS1470" s="117"/>
      <c r="UAT1470" s="117"/>
      <c r="UAU1470" s="117"/>
      <c r="UAV1470" s="117"/>
      <c r="UAW1470" s="117"/>
      <c r="UAX1470" s="117"/>
      <c r="UAY1470" s="117"/>
      <c r="UAZ1470" s="117"/>
      <c r="UBA1470" s="117"/>
      <c r="UBB1470" s="117"/>
      <c r="UBC1470" s="117"/>
      <c r="UBD1470" s="117"/>
      <c r="UBE1470" s="117"/>
      <c r="UBF1470" s="117"/>
      <c r="UBG1470" s="117"/>
      <c r="UBH1470" s="117"/>
      <c r="UBI1470" s="117"/>
      <c r="UBJ1470" s="117"/>
      <c r="UBK1470" s="117"/>
      <c r="UBL1470" s="117"/>
      <c r="UBM1470" s="117"/>
      <c r="UBN1470" s="117"/>
      <c r="UBO1470" s="117"/>
      <c r="UBP1470" s="117"/>
      <c r="UBQ1470" s="117"/>
      <c r="UBR1470" s="117"/>
      <c r="UBS1470" s="117"/>
      <c r="UBT1470" s="117"/>
      <c r="UBU1470" s="117"/>
      <c r="UBV1470" s="117"/>
      <c r="UBW1470" s="117"/>
      <c r="UBX1470" s="117"/>
      <c r="UBY1470" s="117"/>
      <c r="UBZ1470" s="117"/>
      <c r="UCA1470" s="117"/>
      <c r="UCB1470" s="117"/>
      <c r="UCC1470" s="117"/>
      <c r="UCD1470" s="117"/>
      <c r="UCE1470" s="117"/>
      <c r="UCF1470" s="117"/>
      <c r="UCG1470" s="117"/>
      <c r="UCH1470" s="117"/>
      <c r="UCI1470" s="117"/>
      <c r="UCJ1470" s="117"/>
      <c r="UCK1470" s="117"/>
      <c r="UCL1470" s="117"/>
      <c r="UCM1470" s="117"/>
      <c r="UCN1470" s="117"/>
      <c r="UCO1470" s="117"/>
      <c r="UCP1470" s="117"/>
      <c r="UCQ1470" s="117"/>
      <c r="UCR1470" s="117"/>
      <c r="UCS1470" s="117"/>
      <c r="UCT1470" s="117"/>
      <c r="UCU1470" s="117"/>
      <c r="UCV1470" s="117"/>
      <c r="UCW1470" s="117"/>
      <c r="UCX1470" s="117"/>
      <c r="UCY1470" s="117"/>
      <c r="UCZ1470" s="117"/>
      <c r="UDA1470" s="117"/>
      <c r="UDB1470" s="117"/>
      <c r="UDC1470" s="117"/>
      <c r="UDD1470" s="117"/>
      <c r="UDE1470" s="117"/>
      <c r="UDF1470" s="117"/>
      <c r="UDG1470" s="117"/>
      <c r="UDH1470" s="117"/>
      <c r="UDI1470" s="117"/>
      <c r="UDJ1470" s="117"/>
      <c r="UDK1470" s="117"/>
      <c r="UDL1470" s="117"/>
      <c r="UDM1470" s="117"/>
      <c r="UDN1470" s="117"/>
      <c r="UDO1470" s="117"/>
      <c r="UDP1470" s="117"/>
      <c r="UDQ1470" s="117"/>
      <c r="UDR1470" s="117"/>
      <c r="UDS1470" s="117"/>
      <c r="UDT1470" s="117"/>
      <c r="UDU1470" s="117"/>
      <c r="UDV1470" s="117"/>
      <c r="UDW1470" s="117"/>
      <c r="UDX1470" s="117"/>
      <c r="UDY1470" s="117"/>
      <c r="UDZ1470" s="117"/>
      <c r="UEA1470" s="117"/>
      <c r="UEB1470" s="117"/>
      <c r="UEC1470" s="117"/>
      <c r="UED1470" s="117"/>
      <c r="UEE1470" s="117"/>
      <c r="UEF1470" s="117"/>
      <c r="UEG1470" s="117"/>
      <c r="UEH1470" s="117"/>
      <c r="UEI1470" s="117"/>
      <c r="UEJ1470" s="117"/>
      <c r="UEK1470" s="117"/>
      <c r="UEL1470" s="117"/>
      <c r="UEM1470" s="117"/>
      <c r="UEN1470" s="117"/>
      <c r="UEO1470" s="117"/>
      <c r="UEP1470" s="117"/>
      <c r="UEQ1470" s="117"/>
      <c r="UER1470" s="117"/>
      <c r="UES1470" s="117"/>
      <c r="UET1470" s="117"/>
      <c r="UEU1470" s="117"/>
      <c r="UEV1470" s="117"/>
      <c r="UEW1470" s="117"/>
      <c r="UEX1470" s="117"/>
      <c r="UEY1470" s="117"/>
      <c r="UEZ1470" s="117"/>
      <c r="UFA1470" s="117"/>
      <c r="UFB1470" s="117"/>
      <c r="UFC1470" s="117"/>
      <c r="UFD1470" s="117"/>
      <c r="UFE1470" s="117"/>
      <c r="UFF1470" s="117"/>
      <c r="UFG1470" s="117"/>
      <c r="UFH1470" s="117"/>
      <c r="UFI1470" s="117"/>
      <c r="UFJ1470" s="117"/>
      <c r="UFK1470" s="117"/>
      <c r="UFL1470" s="117"/>
      <c r="UFM1470" s="117"/>
      <c r="UFN1470" s="117"/>
      <c r="UFO1470" s="117"/>
      <c r="UFP1470" s="117"/>
      <c r="UFQ1470" s="117"/>
      <c r="UFR1470" s="117"/>
      <c r="UFS1470" s="117"/>
      <c r="UFT1470" s="117"/>
      <c r="UFU1470" s="117"/>
      <c r="UFV1470" s="117"/>
      <c r="UFW1470" s="117"/>
      <c r="UFX1470" s="117"/>
      <c r="UFY1470" s="117"/>
      <c r="UFZ1470" s="117"/>
      <c r="UGA1470" s="117"/>
      <c r="UGB1470" s="117"/>
      <c r="UGC1470" s="117"/>
      <c r="UGD1470" s="117"/>
      <c r="UGE1470" s="117"/>
      <c r="UGF1470" s="117"/>
      <c r="UGG1470" s="117"/>
      <c r="UGH1470" s="117"/>
      <c r="UGI1470" s="117"/>
      <c r="UGJ1470" s="117"/>
      <c r="UGK1470" s="117"/>
      <c r="UGL1470" s="117"/>
      <c r="UGM1470" s="117"/>
      <c r="UGN1470" s="117"/>
      <c r="UGO1470" s="117"/>
      <c r="UGP1470" s="117"/>
      <c r="UGQ1470" s="117"/>
      <c r="UGR1470" s="117"/>
      <c r="UGS1470" s="117"/>
      <c r="UGT1470" s="117"/>
      <c r="UGU1470" s="117"/>
      <c r="UGV1470" s="117"/>
      <c r="UGW1470" s="117"/>
      <c r="UGX1470" s="117"/>
      <c r="UGY1470" s="117"/>
      <c r="UGZ1470" s="117"/>
      <c r="UHA1470" s="117"/>
      <c r="UHB1470" s="117"/>
      <c r="UHC1470" s="117"/>
      <c r="UHD1470" s="117"/>
      <c r="UHE1470" s="117"/>
      <c r="UHF1470" s="117"/>
      <c r="UHG1470" s="117"/>
      <c r="UHH1470" s="117"/>
      <c r="UHI1470" s="117"/>
      <c r="UHJ1470" s="117"/>
      <c r="UHK1470" s="117"/>
      <c r="UHL1470" s="117"/>
      <c r="UHM1470" s="117"/>
      <c r="UHN1470" s="117"/>
      <c r="UHO1470" s="117"/>
      <c r="UHP1470" s="117"/>
      <c r="UHQ1470" s="117"/>
      <c r="UHR1470" s="117"/>
      <c r="UHS1470" s="117"/>
      <c r="UHT1470" s="117"/>
      <c r="UHU1470" s="117"/>
      <c r="UHV1470" s="117"/>
      <c r="UHW1470" s="117"/>
      <c r="UHX1470" s="117"/>
      <c r="UHY1470" s="117"/>
      <c r="UHZ1470" s="117"/>
      <c r="UIA1470" s="117"/>
      <c r="UIB1470" s="117"/>
      <c r="UIC1470" s="117"/>
      <c r="UID1470" s="117"/>
      <c r="UIE1470" s="117"/>
      <c r="UIF1470" s="117"/>
      <c r="UIG1470" s="117"/>
      <c r="UIH1470" s="117"/>
      <c r="UII1470" s="117"/>
      <c r="UIJ1470" s="117"/>
      <c r="UIK1470" s="117"/>
      <c r="UIL1470" s="117"/>
      <c r="UIM1470" s="117"/>
      <c r="UIN1470" s="117"/>
      <c r="UIO1470" s="117"/>
      <c r="UIP1470" s="117"/>
      <c r="UIQ1470" s="117"/>
      <c r="UIR1470" s="117"/>
      <c r="UIS1470" s="117"/>
      <c r="UIT1470" s="117"/>
      <c r="UIU1470" s="117"/>
      <c r="UIV1470" s="117"/>
      <c r="UIW1470" s="117"/>
      <c r="UIX1470" s="117"/>
      <c r="UIY1470" s="117"/>
      <c r="UIZ1470" s="117"/>
      <c r="UJA1470" s="117"/>
      <c r="UJB1470" s="117"/>
      <c r="UJC1470" s="117"/>
      <c r="UJD1470" s="117"/>
      <c r="UJE1470" s="117"/>
      <c r="UJF1470" s="117"/>
      <c r="UJG1470" s="117"/>
      <c r="UJH1470" s="117"/>
      <c r="UJI1470" s="117"/>
      <c r="UJJ1470" s="117"/>
      <c r="UJK1470" s="117"/>
      <c r="UJL1470" s="117"/>
      <c r="UJM1470" s="117"/>
      <c r="UJN1470" s="117"/>
      <c r="UJO1470" s="117"/>
      <c r="UJP1470" s="117"/>
      <c r="UJQ1470" s="117"/>
      <c r="UJR1470" s="117"/>
      <c r="UJS1470" s="117"/>
      <c r="UJT1470" s="117"/>
      <c r="UJU1470" s="117"/>
      <c r="UJV1470" s="117"/>
      <c r="UJW1470" s="117"/>
      <c r="UJX1470" s="117"/>
      <c r="UJY1470" s="117"/>
      <c r="UJZ1470" s="117"/>
      <c r="UKA1470" s="117"/>
      <c r="UKB1470" s="117"/>
      <c r="UKC1470" s="117"/>
      <c r="UKD1470" s="117"/>
      <c r="UKE1470" s="117"/>
      <c r="UKF1470" s="117"/>
      <c r="UKG1470" s="117"/>
      <c r="UKH1470" s="117"/>
      <c r="UKI1470" s="117"/>
      <c r="UKJ1470" s="117"/>
      <c r="UKK1470" s="117"/>
      <c r="UKL1470" s="117"/>
      <c r="UKM1470" s="117"/>
      <c r="UKN1470" s="117"/>
      <c r="UKO1470" s="117"/>
      <c r="UKP1470" s="117"/>
      <c r="UKQ1470" s="117"/>
      <c r="UKR1470" s="117"/>
      <c r="UKS1470" s="117"/>
      <c r="UKT1470" s="117"/>
      <c r="UKU1470" s="117"/>
      <c r="UKV1470" s="117"/>
      <c r="UKW1470" s="117"/>
      <c r="UKX1470" s="117"/>
      <c r="UKY1470" s="117"/>
      <c r="UKZ1470" s="117"/>
      <c r="ULA1470" s="117"/>
      <c r="ULB1470" s="117"/>
      <c r="ULC1470" s="117"/>
      <c r="ULD1470" s="117"/>
      <c r="ULE1470" s="117"/>
      <c r="ULF1470" s="117"/>
      <c r="ULG1470" s="117"/>
      <c r="ULH1470" s="117"/>
      <c r="ULI1470" s="117"/>
      <c r="ULJ1470" s="117"/>
      <c r="ULK1470" s="117"/>
      <c r="ULL1470" s="117"/>
      <c r="ULM1470" s="117"/>
      <c r="ULN1470" s="117"/>
      <c r="ULO1470" s="117"/>
      <c r="ULP1470" s="117"/>
      <c r="ULQ1470" s="117"/>
      <c r="ULR1470" s="117"/>
      <c r="ULS1470" s="117"/>
      <c r="ULT1470" s="117"/>
      <c r="ULU1470" s="117"/>
      <c r="ULV1470" s="117"/>
      <c r="ULW1470" s="117"/>
      <c r="ULX1470" s="117"/>
      <c r="ULY1470" s="117"/>
      <c r="ULZ1470" s="117"/>
      <c r="UMA1470" s="117"/>
      <c r="UMB1470" s="117"/>
      <c r="UMC1470" s="117"/>
      <c r="UMD1470" s="117"/>
      <c r="UME1470" s="117"/>
      <c r="UMF1470" s="117"/>
      <c r="UMG1470" s="117"/>
      <c r="UMH1470" s="117"/>
      <c r="UMI1470" s="117"/>
      <c r="UMJ1470" s="117"/>
      <c r="UMK1470" s="117"/>
      <c r="UML1470" s="117"/>
      <c r="UMM1470" s="117"/>
      <c r="UMN1470" s="117"/>
      <c r="UMO1470" s="117"/>
      <c r="UMP1470" s="117"/>
      <c r="UMQ1470" s="117"/>
      <c r="UMR1470" s="117"/>
      <c r="UMS1470" s="117"/>
      <c r="UMT1470" s="117"/>
      <c r="UMU1470" s="117"/>
      <c r="UMV1470" s="117"/>
      <c r="UMW1470" s="117"/>
      <c r="UMX1470" s="117"/>
      <c r="UMY1470" s="117"/>
      <c r="UMZ1470" s="117"/>
      <c r="UNA1470" s="117"/>
      <c r="UNB1470" s="117"/>
      <c r="UNC1470" s="117"/>
      <c r="UND1470" s="117"/>
      <c r="UNE1470" s="117"/>
      <c r="UNF1470" s="117"/>
      <c r="UNG1470" s="117"/>
      <c r="UNH1470" s="117"/>
      <c r="UNI1470" s="117"/>
      <c r="UNJ1470" s="117"/>
      <c r="UNK1470" s="117"/>
      <c r="UNL1470" s="117"/>
      <c r="UNM1470" s="117"/>
      <c r="UNN1470" s="117"/>
      <c r="UNO1470" s="117"/>
      <c r="UNP1470" s="117"/>
      <c r="UNQ1470" s="117"/>
      <c r="UNR1470" s="117"/>
      <c r="UNS1470" s="117"/>
      <c r="UNT1470" s="117"/>
      <c r="UNU1470" s="117"/>
      <c r="UNV1470" s="117"/>
      <c r="UNW1470" s="117"/>
      <c r="UNX1470" s="117"/>
      <c r="UNY1470" s="117"/>
      <c r="UNZ1470" s="117"/>
      <c r="UOA1470" s="117"/>
      <c r="UOB1470" s="117"/>
      <c r="UOC1470" s="117"/>
      <c r="UOD1470" s="117"/>
      <c r="UOE1470" s="117"/>
      <c r="UOF1470" s="117"/>
      <c r="UOG1470" s="117"/>
      <c r="UOH1470" s="117"/>
      <c r="UOI1470" s="117"/>
      <c r="UOJ1470" s="117"/>
      <c r="UOK1470" s="117"/>
      <c r="UOL1470" s="117"/>
      <c r="UOM1470" s="117"/>
      <c r="UON1470" s="117"/>
      <c r="UOO1470" s="117"/>
      <c r="UOP1470" s="117"/>
      <c r="UOQ1470" s="117"/>
      <c r="UOR1470" s="117"/>
      <c r="UOS1470" s="117"/>
      <c r="UOT1470" s="117"/>
      <c r="UOU1470" s="117"/>
      <c r="UOV1470" s="117"/>
      <c r="UOW1470" s="117"/>
      <c r="UOX1470" s="117"/>
      <c r="UOY1470" s="117"/>
      <c r="UOZ1470" s="117"/>
      <c r="UPA1470" s="117"/>
      <c r="UPB1470" s="117"/>
      <c r="UPC1470" s="117"/>
      <c r="UPD1470" s="117"/>
      <c r="UPE1470" s="117"/>
      <c r="UPF1470" s="117"/>
      <c r="UPG1470" s="117"/>
      <c r="UPH1470" s="117"/>
      <c r="UPI1470" s="117"/>
      <c r="UPJ1470" s="117"/>
      <c r="UPK1470" s="117"/>
      <c r="UPL1470" s="117"/>
      <c r="UPM1470" s="117"/>
      <c r="UPN1470" s="117"/>
      <c r="UPO1470" s="117"/>
      <c r="UPP1470" s="117"/>
      <c r="UPQ1470" s="117"/>
      <c r="UPR1470" s="117"/>
      <c r="UPS1470" s="117"/>
      <c r="UPT1470" s="117"/>
      <c r="UPU1470" s="117"/>
      <c r="UPV1470" s="117"/>
      <c r="UPW1470" s="117"/>
      <c r="UPX1470" s="117"/>
      <c r="UPY1470" s="117"/>
      <c r="UPZ1470" s="117"/>
      <c r="UQA1470" s="117"/>
      <c r="UQB1470" s="117"/>
      <c r="UQC1470" s="117"/>
      <c r="UQD1470" s="117"/>
      <c r="UQE1470" s="117"/>
      <c r="UQF1470" s="117"/>
      <c r="UQG1470" s="117"/>
      <c r="UQH1470" s="117"/>
      <c r="UQI1470" s="117"/>
      <c r="UQJ1470" s="117"/>
      <c r="UQK1470" s="117"/>
      <c r="UQL1470" s="117"/>
      <c r="UQM1470" s="117"/>
      <c r="UQN1470" s="117"/>
      <c r="UQO1470" s="117"/>
      <c r="UQP1470" s="117"/>
      <c r="UQQ1470" s="117"/>
      <c r="UQR1470" s="117"/>
      <c r="UQS1470" s="117"/>
      <c r="UQT1470" s="117"/>
      <c r="UQU1470" s="117"/>
      <c r="UQV1470" s="117"/>
      <c r="UQW1470" s="117"/>
      <c r="UQX1470" s="117"/>
      <c r="UQY1470" s="117"/>
      <c r="UQZ1470" s="117"/>
      <c r="URA1470" s="117"/>
      <c r="URB1470" s="117"/>
      <c r="URC1470" s="117"/>
      <c r="URD1470" s="117"/>
      <c r="URE1470" s="117"/>
      <c r="URF1470" s="117"/>
      <c r="URG1470" s="117"/>
      <c r="URH1470" s="117"/>
      <c r="URI1470" s="117"/>
      <c r="URJ1470" s="117"/>
      <c r="URK1470" s="117"/>
      <c r="URL1470" s="117"/>
      <c r="URM1470" s="117"/>
      <c r="URN1470" s="117"/>
      <c r="URO1470" s="117"/>
      <c r="URP1470" s="117"/>
      <c r="URQ1470" s="117"/>
      <c r="URR1470" s="117"/>
      <c r="URS1470" s="117"/>
      <c r="URT1470" s="117"/>
      <c r="URU1470" s="117"/>
      <c r="URV1470" s="117"/>
      <c r="URW1470" s="117"/>
      <c r="URX1470" s="117"/>
      <c r="URY1470" s="117"/>
      <c r="URZ1470" s="117"/>
      <c r="USA1470" s="117"/>
      <c r="USB1470" s="117"/>
      <c r="USC1470" s="117"/>
      <c r="USD1470" s="117"/>
      <c r="USE1470" s="117"/>
      <c r="USF1470" s="117"/>
      <c r="USG1470" s="117"/>
      <c r="USH1470" s="117"/>
      <c r="USI1470" s="117"/>
      <c r="USJ1470" s="117"/>
      <c r="USK1470" s="117"/>
      <c r="USL1470" s="117"/>
      <c r="USM1470" s="117"/>
      <c r="USN1470" s="117"/>
      <c r="USO1470" s="117"/>
      <c r="USP1470" s="117"/>
      <c r="USQ1470" s="117"/>
      <c r="USR1470" s="117"/>
      <c r="USS1470" s="117"/>
      <c r="UST1470" s="117"/>
      <c r="USU1470" s="117"/>
      <c r="USV1470" s="117"/>
      <c r="USW1470" s="117"/>
      <c r="USX1470" s="117"/>
      <c r="USY1470" s="117"/>
      <c r="USZ1470" s="117"/>
      <c r="UTA1470" s="117"/>
      <c r="UTB1470" s="117"/>
      <c r="UTC1470" s="117"/>
      <c r="UTD1470" s="117"/>
      <c r="UTE1470" s="117"/>
      <c r="UTF1470" s="117"/>
      <c r="UTG1470" s="117"/>
      <c r="UTH1470" s="117"/>
      <c r="UTI1470" s="117"/>
      <c r="UTJ1470" s="117"/>
      <c r="UTK1470" s="117"/>
      <c r="UTL1470" s="117"/>
      <c r="UTM1470" s="117"/>
      <c r="UTN1470" s="117"/>
      <c r="UTO1470" s="117"/>
      <c r="UTP1470" s="117"/>
      <c r="UTQ1470" s="117"/>
      <c r="UTR1470" s="117"/>
      <c r="UTS1470" s="117"/>
      <c r="UTT1470" s="117"/>
      <c r="UTU1470" s="117"/>
      <c r="UTV1470" s="117"/>
      <c r="UTW1470" s="117"/>
      <c r="UTX1470" s="117"/>
      <c r="UTY1470" s="117"/>
      <c r="UTZ1470" s="117"/>
      <c r="UUA1470" s="117"/>
      <c r="UUB1470" s="117"/>
      <c r="UUC1470" s="117"/>
      <c r="UUD1470" s="117"/>
      <c r="UUE1470" s="117"/>
      <c r="UUF1470" s="117"/>
      <c r="UUG1470" s="117"/>
      <c r="UUH1470" s="117"/>
      <c r="UUI1470" s="117"/>
      <c r="UUJ1470" s="117"/>
      <c r="UUK1470" s="117"/>
      <c r="UUL1470" s="117"/>
      <c r="UUM1470" s="117"/>
      <c r="UUN1470" s="117"/>
      <c r="UUO1470" s="117"/>
      <c r="UUP1470" s="117"/>
      <c r="UUQ1470" s="117"/>
      <c r="UUR1470" s="117"/>
      <c r="UUS1470" s="117"/>
      <c r="UUT1470" s="117"/>
      <c r="UUU1470" s="117"/>
      <c r="UUV1470" s="117"/>
      <c r="UUW1470" s="117"/>
      <c r="UUX1470" s="117"/>
      <c r="UUY1470" s="117"/>
      <c r="UUZ1470" s="117"/>
      <c r="UVA1470" s="117"/>
      <c r="UVB1470" s="117"/>
      <c r="UVC1470" s="117"/>
      <c r="UVD1470" s="117"/>
      <c r="UVE1470" s="117"/>
      <c r="UVF1470" s="117"/>
      <c r="UVG1470" s="117"/>
      <c r="UVH1470" s="117"/>
      <c r="UVI1470" s="117"/>
      <c r="UVJ1470" s="117"/>
      <c r="UVK1470" s="117"/>
      <c r="UVL1470" s="117"/>
      <c r="UVM1470" s="117"/>
      <c r="UVN1470" s="117"/>
      <c r="UVO1470" s="117"/>
      <c r="UVP1470" s="117"/>
      <c r="UVQ1470" s="117"/>
      <c r="UVR1470" s="117"/>
      <c r="UVS1470" s="117"/>
      <c r="UVT1470" s="117"/>
      <c r="UVU1470" s="117"/>
      <c r="UVV1470" s="117"/>
      <c r="UVW1470" s="117"/>
      <c r="UVX1470" s="117"/>
      <c r="UVY1470" s="117"/>
      <c r="UVZ1470" s="117"/>
      <c r="UWA1470" s="117"/>
      <c r="UWB1470" s="117"/>
      <c r="UWC1470" s="117"/>
      <c r="UWD1470" s="117"/>
      <c r="UWE1470" s="117"/>
      <c r="UWF1470" s="117"/>
      <c r="UWG1470" s="117"/>
      <c r="UWH1470" s="117"/>
      <c r="UWI1470" s="117"/>
      <c r="UWJ1470" s="117"/>
      <c r="UWK1470" s="117"/>
      <c r="UWL1470" s="117"/>
      <c r="UWM1470" s="117"/>
      <c r="UWN1470" s="117"/>
      <c r="UWO1470" s="117"/>
      <c r="UWP1470" s="117"/>
      <c r="UWQ1470" s="117"/>
      <c r="UWR1470" s="117"/>
      <c r="UWS1470" s="117"/>
      <c r="UWT1470" s="117"/>
      <c r="UWU1470" s="117"/>
      <c r="UWV1470" s="117"/>
      <c r="UWW1470" s="117"/>
      <c r="UWX1470" s="117"/>
      <c r="UWY1470" s="117"/>
      <c r="UWZ1470" s="117"/>
      <c r="UXA1470" s="117"/>
      <c r="UXB1470" s="117"/>
      <c r="UXC1470" s="117"/>
      <c r="UXD1470" s="117"/>
      <c r="UXE1470" s="117"/>
      <c r="UXF1470" s="117"/>
      <c r="UXG1470" s="117"/>
      <c r="UXH1470" s="117"/>
      <c r="UXI1470" s="117"/>
      <c r="UXJ1470" s="117"/>
      <c r="UXK1470" s="117"/>
      <c r="UXL1470" s="117"/>
      <c r="UXM1470" s="117"/>
      <c r="UXN1470" s="117"/>
      <c r="UXO1470" s="117"/>
      <c r="UXP1470" s="117"/>
      <c r="UXQ1470" s="117"/>
      <c r="UXR1470" s="117"/>
      <c r="UXS1470" s="117"/>
      <c r="UXT1470" s="117"/>
      <c r="UXU1470" s="117"/>
      <c r="UXV1470" s="117"/>
      <c r="UXW1470" s="117"/>
      <c r="UXX1470" s="117"/>
      <c r="UXY1470" s="117"/>
      <c r="UXZ1470" s="117"/>
      <c r="UYA1470" s="117"/>
      <c r="UYB1470" s="117"/>
      <c r="UYC1470" s="117"/>
      <c r="UYD1470" s="117"/>
      <c r="UYE1470" s="117"/>
      <c r="UYF1470" s="117"/>
      <c r="UYG1470" s="117"/>
      <c r="UYH1470" s="117"/>
      <c r="UYI1470" s="117"/>
      <c r="UYJ1470" s="117"/>
      <c r="UYK1470" s="117"/>
      <c r="UYL1470" s="117"/>
      <c r="UYM1470" s="117"/>
      <c r="UYN1470" s="117"/>
      <c r="UYO1470" s="117"/>
      <c r="UYP1470" s="117"/>
      <c r="UYQ1470" s="117"/>
      <c r="UYR1470" s="117"/>
      <c r="UYS1470" s="117"/>
      <c r="UYT1470" s="117"/>
      <c r="UYU1470" s="117"/>
      <c r="UYV1470" s="117"/>
      <c r="UYW1470" s="117"/>
      <c r="UYX1470" s="117"/>
      <c r="UYY1470" s="117"/>
      <c r="UYZ1470" s="117"/>
      <c r="UZA1470" s="117"/>
      <c r="UZB1470" s="117"/>
      <c r="UZC1470" s="117"/>
      <c r="UZD1470" s="117"/>
      <c r="UZE1470" s="117"/>
      <c r="UZF1470" s="117"/>
      <c r="UZG1470" s="117"/>
      <c r="UZH1470" s="117"/>
      <c r="UZI1470" s="117"/>
      <c r="UZJ1470" s="117"/>
      <c r="UZK1470" s="117"/>
      <c r="UZL1470" s="117"/>
      <c r="UZM1470" s="117"/>
      <c r="UZN1470" s="117"/>
      <c r="UZO1470" s="117"/>
      <c r="UZP1470" s="117"/>
      <c r="UZQ1470" s="117"/>
      <c r="UZR1470" s="117"/>
      <c r="UZS1470" s="117"/>
      <c r="UZT1470" s="117"/>
      <c r="UZU1470" s="117"/>
      <c r="UZV1470" s="117"/>
      <c r="UZW1470" s="117"/>
      <c r="UZX1470" s="117"/>
      <c r="UZY1470" s="117"/>
      <c r="UZZ1470" s="117"/>
      <c r="VAA1470" s="117"/>
      <c r="VAB1470" s="117"/>
      <c r="VAC1470" s="117"/>
      <c r="VAD1470" s="117"/>
      <c r="VAE1470" s="117"/>
      <c r="VAF1470" s="117"/>
      <c r="VAG1470" s="117"/>
      <c r="VAH1470" s="117"/>
      <c r="VAI1470" s="117"/>
      <c r="VAJ1470" s="117"/>
      <c r="VAK1470" s="117"/>
      <c r="VAL1470" s="117"/>
      <c r="VAM1470" s="117"/>
      <c r="VAN1470" s="117"/>
      <c r="VAO1470" s="117"/>
      <c r="VAP1470" s="117"/>
      <c r="VAQ1470" s="117"/>
      <c r="VAR1470" s="117"/>
      <c r="VAS1470" s="117"/>
      <c r="VAT1470" s="117"/>
      <c r="VAU1470" s="117"/>
      <c r="VAV1470" s="117"/>
      <c r="VAW1470" s="117"/>
      <c r="VAX1470" s="117"/>
      <c r="VAY1470" s="117"/>
      <c r="VAZ1470" s="117"/>
      <c r="VBA1470" s="117"/>
      <c r="VBB1470" s="117"/>
      <c r="VBC1470" s="117"/>
      <c r="VBD1470" s="117"/>
      <c r="VBE1470" s="117"/>
      <c r="VBF1470" s="117"/>
      <c r="VBG1470" s="117"/>
      <c r="VBH1470" s="117"/>
      <c r="VBI1470" s="117"/>
      <c r="VBJ1470" s="117"/>
      <c r="VBK1470" s="117"/>
      <c r="VBL1470" s="117"/>
      <c r="VBM1470" s="117"/>
      <c r="VBN1470" s="117"/>
      <c r="VBO1470" s="117"/>
      <c r="VBP1470" s="117"/>
      <c r="VBQ1470" s="117"/>
      <c r="VBR1470" s="117"/>
      <c r="VBS1470" s="117"/>
      <c r="VBT1470" s="117"/>
      <c r="VBU1470" s="117"/>
      <c r="VBV1470" s="117"/>
      <c r="VBW1470" s="117"/>
      <c r="VBX1470" s="117"/>
      <c r="VBY1470" s="117"/>
      <c r="VBZ1470" s="117"/>
      <c r="VCA1470" s="117"/>
      <c r="VCB1470" s="117"/>
      <c r="VCC1470" s="117"/>
      <c r="VCD1470" s="117"/>
      <c r="VCE1470" s="117"/>
      <c r="VCF1470" s="117"/>
      <c r="VCG1470" s="117"/>
      <c r="VCH1470" s="117"/>
      <c r="VCI1470" s="117"/>
      <c r="VCJ1470" s="117"/>
      <c r="VCK1470" s="117"/>
      <c r="VCL1470" s="117"/>
      <c r="VCM1470" s="117"/>
      <c r="VCN1470" s="117"/>
      <c r="VCO1470" s="117"/>
      <c r="VCP1470" s="117"/>
      <c r="VCQ1470" s="117"/>
      <c r="VCR1470" s="117"/>
      <c r="VCS1470" s="117"/>
      <c r="VCT1470" s="117"/>
      <c r="VCU1470" s="117"/>
      <c r="VCV1470" s="117"/>
      <c r="VCW1470" s="117"/>
      <c r="VCX1470" s="117"/>
      <c r="VCY1470" s="117"/>
      <c r="VCZ1470" s="117"/>
      <c r="VDA1470" s="117"/>
      <c r="VDB1470" s="117"/>
      <c r="VDC1470" s="117"/>
      <c r="VDD1470" s="117"/>
      <c r="VDE1470" s="117"/>
      <c r="VDF1470" s="117"/>
      <c r="VDG1470" s="117"/>
      <c r="VDH1470" s="117"/>
      <c r="VDI1470" s="117"/>
      <c r="VDJ1470" s="117"/>
      <c r="VDK1470" s="117"/>
      <c r="VDL1470" s="117"/>
      <c r="VDM1470" s="117"/>
      <c r="VDN1470" s="117"/>
      <c r="VDO1470" s="117"/>
      <c r="VDP1470" s="117"/>
      <c r="VDQ1470" s="117"/>
      <c r="VDR1470" s="117"/>
      <c r="VDS1470" s="117"/>
      <c r="VDT1470" s="117"/>
      <c r="VDU1470" s="117"/>
      <c r="VDV1470" s="117"/>
      <c r="VDW1470" s="117"/>
      <c r="VDX1470" s="117"/>
      <c r="VDY1470" s="117"/>
      <c r="VDZ1470" s="117"/>
      <c r="VEA1470" s="117"/>
      <c r="VEB1470" s="117"/>
      <c r="VEC1470" s="117"/>
      <c r="VED1470" s="117"/>
      <c r="VEE1470" s="117"/>
      <c r="VEF1470" s="117"/>
      <c r="VEG1470" s="117"/>
      <c r="VEH1470" s="117"/>
      <c r="VEI1470" s="117"/>
      <c r="VEJ1470" s="117"/>
      <c r="VEK1470" s="117"/>
      <c r="VEL1470" s="117"/>
      <c r="VEM1470" s="117"/>
      <c r="VEN1470" s="117"/>
      <c r="VEO1470" s="117"/>
      <c r="VEP1470" s="117"/>
      <c r="VEQ1470" s="117"/>
      <c r="VER1470" s="117"/>
      <c r="VES1470" s="117"/>
      <c r="VET1470" s="117"/>
      <c r="VEU1470" s="117"/>
      <c r="VEV1470" s="117"/>
      <c r="VEW1470" s="117"/>
      <c r="VEX1470" s="117"/>
      <c r="VEY1470" s="117"/>
      <c r="VEZ1470" s="117"/>
      <c r="VFA1470" s="117"/>
      <c r="VFB1470" s="117"/>
      <c r="VFC1470" s="117"/>
      <c r="VFD1470" s="117"/>
      <c r="VFE1470" s="117"/>
      <c r="VFF1470" s="117"/>
      <c r="VFG1470" s="117"/>
      <c r="VFH1470" s="117"/>
      <c r="VFI1470" s="117"/>
      <c r="VFJ1470" s="117"/>
      <c r="VFK1470" s="117"/>
      <c r="VFL1470" s="117"/>
      <c r="VFM1470" s="117"/>
      <c r="VFN1470" s="117"/>
      <c r="VFO1470" s="117"/>
      <c r="VFP1470" s="117"/>
      <c r="VFQ1470" s="117"/>
      <c r="VFR1470" s="117"/>
      <c r="VFS1470" s="117"/>
      <c r="VFT1470" s="117"/>
      <c r="VFU1470" s="117"/>
      <c r="VFV1470" s="117"/>
      <c r="VFW1470" s="117"/>
      <c r="VFX1470" s="117"/>
      <c r="VFY1470" s="117"/>
      <c r="VFZ1470" s="117"/>
      <c r="VGA1470" s="117"/>
      <c r="VGB1470" s="117"/>
      <c r="VGC1470" s="117"/>
      <c r="VGD1470" s="117"/>
      <c r="VGE1470" s="117"/>
      <c r="VGF1470" s="117"/>
      <c r="VGG1470" s="117"/>
      <c r="VGH1470" s="117"/>
      <c r="VGI1470" s="117"/>
      <c r="VGJ1470" s="117"/>
      <c r="VGK1470" s="117"/>
      <c r="VGL1470" s="117"/>
      <c r="VGM1470" s="117"/>
      <c r="VGN1470" s="117"/>
      <c r="VGO1470" s="117"/>
      <c r="VGP1470" s="117"/>
      <c r="VGQ1470" s="117"/>
      <c r="VGR1470" s="117"/>
      <c r="VGS1470" s="117"/>
      <c r="VGT1470" s="117"/>
      <c r="VGU1470" s="117"/>
      <c r="VGV1470" s="117"/>
      <c r="VGW1470" s="117"/>
      <c r="VGX1470" s="117"/>
      <c r="VGY1470" s="117"/>
      <c r="VGZ1470" s="117"/>
      <c r="VHA1470" s="117"/>
      <c r="VHB1470" s="117"/>
      <c r="VHC1470" s="117"/>
      <c r="VHD1470" s="117"/>
      <c r="VHE1470" s="117"/>
      <c r="VHF1470" s="117"/>
      <c r="VHG1470" s="117"/>
      <c r="VHH1470" s="117"/>
      <c r="VHI1470" s="117"/>
      <c r="VHJ1470" s="117"/>
      <c r="VHK1470" s="117"/>
      <c r="VHL1470" s="117"/>
      <c r="VHM1470" s="117"/>
      <c r="VHN1470" s="117"/>
      <c r="VHO1470" s="117"/>
      <c r="VHP1470" s="117"/>
      <c r="VHQ1470" s="117"/>
      <c r="VHR1470" s="117"/>
      <c r="VHS1470" s="117"/>
      <c r="VHT1470" s="117"/>
      <c r="VHU1470" s="117"/>
      <c r="VHV1470" s="117"/>
      <c r="VHW1470" s="117"/>
      <c r="VHX1470" s="117"/>
      <c r="VHY1470" s="117"/>
      <c r="VHZ1470" s="117"/>
      <c r="VIA1470" s="117"/>
      <c r="VIB1470" s="117"/>
      <c r="VIC1470" s="117"/>
      <c r="VID1470" s="117"/>
      <c r="VIE1470" s="117"/>
      <c r="VIF1470" s="117"/>
      <c r="VIG1470" s="117"/>
      <c r="VIH1470" s="117"/>
      <c r="VII1470" s="117"/>
      <c r="VIJ1470" s="117"/>
      <c r="VIK1470" s="117"/>
      <c r="VIL1470" s="117"/>
      <c r="VIM1470" s="117"/>
      <c r="VIN1470" s="117"/>
      <c r="VIO1470" s="117"/>
      <c r="VIP1470" s="117"/>
      <c r="VIQ1470" s="117"/>
      <c r="VIR1470" s="117"/>
      <c r="VIS1470" s="117"/>
      <c r="VIT1470" s="117"/>
      <c r="VIU1470" s="117"/>
      <c r="VIV1470" s="117"/>
      <c r="VIW1470" s="117"/>
      <c r="VIX1470" s="117"/>
      <c r="VIY1470" s="117"/>
      <c r="VIZ1470" s="117"/>
      <c r="VJA1470" s="117"/>
      <c r="VJB1470" s="117"/>
      <c r="VJC1470" s="117"/>
      <c r="VJD1470" s="117"/>
      <c r="VJE1470" s="117"/>
      <c r="VJF1470" s="117"/>
      <c r="VJG1470" s="117"/>
      <c r="VJH1470" s="117"/>
      <c r="VJI1470" s="117"/>
      <c r="VJJ1470" s="117"/>
      <c r="VJK1470" s="117"/>
      <c r="VJL1470" s="117"/>
      <c r="VJM1470" s="117"/>
      <c r="VJN1470" s="117"/>
      <c r="VJO1470" s="117"/>
      <c r="VJP1470" s="117"/>
      <c r="VJQ1470" s="117"/>
      <c r="VJR1470" s="117"/>
      <c r="VJS1470" s="117"/>
      <c r="VJT1470" s="117"/>
      <c r="VJU1470" s="117"/>
      <c r="VJV1470" s="117"/>
      <c r="VJW1470" s="117"/>
      <c r="VJX1470" s="117"/>
      <c r="VJY1470" s="117"/>
      <c r="VJZ1470" s="117"/>
      <c r="VKA1470" s="117"/>
      <c r="VKB1470" s="117"/>
      <c r="VKC1470" s="117"/>
      <c r="VKD1470" s="117"/>
      <c r="VKE1470" s="117"/>
      <c r="VKF1470" s="117"/>
      <c r="VKG1470" s="117"/>
      <c r="VKH1470" s="117"/>
      <c r="VKI1470" s="117"/>
      <c r="VKJ1470" s="117"/>
      <c r="VKK1470" s="117"/>
      <c r="VKL1470" s="117"/>
      <c r="VKM1470" s="117"/>
      <c r="VKN1470" s="117"/>
      <c r="VKO1470" s="117"/>
      <c r="VKP1470" s="117"/>
      <c r="VKQ1470" s="117"/>
      <c r="VKR1470" s="117"/>
      <c r="VKS1470" s="117"/>
      <c r="VKT1470" s="117"/>
      <c r="VKU1470" s="117"/>
      <c r="VKV1470" s="117"/>
      <c r="VKW1470" s="117"/>
      <c r="VKX1470" s="117"/>
      <c r="VKY1470" s="117"/>
      <c r="VKZ1470" s="117"/>
      <c r="VLA1470" s="117"/>
      <c r="VLB1470" s="117"/>
      <c r="VLC1470" s="117"/>
      <c r="VLD1470" s="117"/>
      <c r="VLE1470" s="117"/>
      <c r="VLF1470" s="117"/>
      <c r="VLG1470" s="117"/>
      <c r="VLH1470" s="117"/>
      <c r="VLI1470" s="117"/>
      <c r="VLJ1470" s="117"/>
      <c r="VLK1470" s="117"/>
      <c r="VLL1470" s="117"/>
      <c r="VLM1470" s="117"/>
      <c r="VLN1470" s="117"/>
      <c r="VLO1470" s="117"/>
      <c r="VLP1470" s="117"/>
      <c r="VLQ1470" s="117"/>
      <c r="VLR1470" s="117"/>
      <c r="VLS1470" s="117"/>
      <c r="VLT1470" s="117"/>
      <c r="VLU1470" s="117"/>
      <c r="VLV1470" s="117"/>
      <c r="VLW1470" s="117"/>
      <c r="VLX1470" s="117"/>
      <c r="VLY1470" s="117"/>
      <c r="VLZ1470" s="117"/>
      <c r="VMA1470" s="117"/>
      <c r="VMB1470" s="117"/>
      <c r="VMC1470" s="117"/>
      <c r="VMD1470" s="117"/>
      <c r="VME1470" s="117"/>
      <c r="VMF1470" s="117"/>
      <c r="VMG1470" s="117"/>
      <c r="VMH1470" s="117"/>
      <c r="VMI1470" s="117"/>
      <c r="VMJ1470" s="117"/>
      <c r="VMK1470" s="117"/>
      <c r="VML1470" s="117"/>
      <c r="VMM1470" s="117"/>
      <c r="VMN1470" s="117"/>
      <c r="VMO1470" s="117"/>
      <c r="VMP1470" s="117"/>
      <c r="VMQ1470" s="117"/>
      <c r="VMR1470" s="117"/>
      <c r="VMS1470" s="117"/>
      <c r="VMT1470" s="117"/>
      <c r="VMU1470" s="117"/>
      <c r="VMV1470" s="117"/>
      <c r="VMW1470" s="117"/>
      <c r="VMX1470" s="117"/>
      <c r="VMY1470" s="117"/>
      <c r="VMZ1470" s="117"/>
      <c r="VNA1470" s="117"/>
      <c r="VNB1470" s="117"/>
      <c r="VNC1470" s="117"/>
      <c r="VND1470" s="117"/>
      <c r="VNE1470" s="117"/>
      <c r="VNF1470" s="117"/>
      <c r="VNG1470" s="117"/>
      <c r="VNH1470" s="117"/>
      <c r="VNI1470" s="117"/>
      <c r="VNJ1470" s="117"/>
      <c r="VNK1470" s="117"/>
      <c r="VNL1470" s="117"/>
      <c r="VNM1470" s="117"/>
      <c r="VNN1470" s="117"/>
      <c r="VNO1470" s="117"/>
      <c r="VNP1470" s="117"/>
      <c r="VNQ1470" s="117"/>
      <c r="VNR1470" s="117"/>
      <c r="VNS1470" s="117"/>
      <c r="VNT1470" s="117"/>
      <c r="VNU1470" s="117"/>
      <c r="VNV1470" s="117"/>
      <c r="VNW1470" s="117"/>
      <c r="VNX1470" s="117"/>
      <c r="VNY1470" s="117"/>
      <c r="VNZ1470" s="117"/>
      <c r="VOA1470" s="117"/>
      <c r="VOB1470" s="117"/>
      <c r="VOC1470" s="117"/>
      <c r="VOD1470" s="117"/>
      <c r="VOE1470" s="117"/>
      <c r="VOF1470" s="117"/>
      <c r="VOG1470" s="117"/>
      <c r="VOH1470" s="117"/>
      <c r="VOI1470" s="117"/>
      <c r="VOJ1470" s="117"/>
      <c r="VOK1470" s="117"/>
      <c r="VOL1470" s="117"/>
      <c r="VOM1470" s="117"/>
      <c r="VON1470" s="117"/>
      <c r="VOO1470" s="117"/>
      <c r="VOP1470" s="117"/>
      <c r="VOQ1470" s="117"/>
      <c r="VOR1470" s="117"/>
      <c r="VOS1470" s="117"/>
      <c r="VOT1470" s="117"/>
      <c r="VOU1470" s="117"/>
      <c r="VOV1470" s="117"/>
      <c r="VOW1470" s="117"/>
      <c r="VOX1470" s="117"/>
      <c r="VOY1470" s="117"/>
      <c r="VOZ1470" s="117"/>
      <c r="VPA1470" s="117"/>
      <c r="VPB1470" s="117"/>
      <c r="VPC1470" s="117"/>
      <c r="VPD1470" s="117"/>
      <c r="VPE1470" s="117"/>
      <c r="VPF1470" s="117"/>
      <c r="VPG1470" s="117"/>
      <c r="VPH1470" s="117"/>
      <c r="VPI1470" s="117"/>
      <c r="VPJ1470" s="117"/>
      <c r="VPK1470" s="117"/>
      <c r="VPL1470" s="117"/>
      <c r="VPM1470" s="117"/>
      <c r="VPN1470" s="117"/>
      <c r="VPO1470" s="117"/>
      <c r="VPP1470" s="117"/>
      <c r="VPQ1470" s="117"/>
      <c r="VPR1470" s="117"/>
      <c r="VPS1470" s="117"/>
      <c r="VPT1470" s="117"/>
      <c r="VPU1470" s="117"/>
      <c r="VPV1470" s="117"/>
      <c r="VPW1470" s="117"/>
      <c r="VPX1470" s="117"/>
      <c r="VPY1470" s="117"/>
      <c r="VPZ1470" s="117"/>
      <c r="VQA1470" s="117"/>
      <c r="VQB1470" s="117"/>
      <c r="VQC1470" s="117"/>
      <c r="VQD1470" s="117"/>
      <c r="VQE1470" s="117"/>
      <c r="VQF1470" s="117"/>
      <c r="VQG1470" s="117"/>
      <c r="VQH1470" s="117"/>
      <c r="VQI1470" s="117"/>
      <c r="VQJ1470" s="117"/>
      <c r="VQK1470" s="117"/>
      <c r="VQL1470" s="117"/>
      <c r="VQM1470" s="117"/>
      <c r="VQN1470" s="117"/>
      <c r="VQO1470" s="117"/>
      <c r="VQP1470" s="117"/>
      <c r="VQQ1470" s="117"/>
      <c r="VQR1470" s="117"/>
      <c r="VQS1470" s="117"/>
      <c r="VQT1470" s="117"/>
      <c r="VQU1470" s="117"/>
      <c r="VQV1470" s="117"/>
      <c r="VQW1470" s="117"/>
      <c r="VQX1470" s="117"/>
      <c r="VQY1470" s="117"/>
      <c r="VQZ1470" s="117"/>
      <c r="VRA1470" s="117"/>
      <c r="VRB1470" s="117"/>
      <c r="VRC1470" s="117"/>
      <c r="VRD1470" s="117"/>
      <c r="VRE1470" s="117"/>
      <c r="VRF1470" s="117"/>
      <c r="VRG1470" s="117"/>
      <c r="VRH1470" s="117"/>
      <c r="VRI1470" s="117"/>
      <c r="VRJ1470" s="117"/>
      <c r="VRK1470" s="117"/>
      <c r="VRL1470" s="117"/>
      <c r="VRM1470" s="117"/>
      <c r="VRN1470" s="117"/>
      <c r="VRO1470" s="117"/>
      <c r="VRP1470" s="117"/>
      <c r="VRQ1470" s="117"/>
      <c r="VRR1470" s="117"/>
      <c r="VRS1470" s="117"/>
      <c r="VRT1470" s="117"/>
      <c r="VRU1470" s="117"/>
      <c r="VRV1470" s="117"/>
      <c r="VRW1470" s="117"/>
      <c r="VRX1470" s="117"/>
      <c r="VRY1470" s="117"/>
      <c r="VRZ1470" s="117"/>
      <c r="VSA1470" s="117"/>
      <c r="VSB1470" s="117"/>
      <c r="VSC1470" s="117"/>
      <c r="VSD1470" s="117"/>
      <c r="VSE1470" s="117"/>
      <c r="VSF1470" s="117"/>
      <c r="VSG1470" s="117"/>
      <c r="VSH1470" s="117"/>
      <c r="VSI1470" s="117"/>
      <c r="VSJ1470" s="117"/>
      <c r="VSK1470" s="117"/>
      <c r="VSL1470" s="117"/>
      <c r="VSM1470" s="117"/>
      <c r="VSN1470" s="117"/>
      <c r="VSO1470" s="117"/>
      <c r="VSP1470" s="117"/>
      <c r="VSQ1470" s="117"/>
      <c r="VSR1470" s="117"/>
      <c r="VSS1470" s="117"/>
      <c r="VST1470" s="117"/>
      <c r="VSU1470" s="117"/>
      <c r="VSV1470" s="117"/>
      <c r="VSW1470" s="117"/>
      <c r="VSX1470" s="117"/>
      <c r="VSY1470" s="117"/>
      <c r="VSZ1470" s="117"/>
      <c r="VTA1470" s="117"/>
      <c r="VTB1470" s="117"/>
      <c r="VTC1470" s="117"/>
      <c r="VTD1470" s="117"/>
      <c r="VTE1470" s="117"/>
      <c r="VTF1470" s="117"/>
      <c r="VTG1470" s="117"/>
      <c r="VTH1470" s="117"/>
      <c r="VTI1470" s="117"/>
      <c r="VTJ1470" s="117"/>
      <c r="VTK1470" s="117"/>
      <c r="VTL1470" s="117"/>
      <c r="VTM1470" s="117"/>
      <c r="VTN1470" s="117"/>
      <c r="VTO1470" s="117"/>
      <c r="VTP1470" s="117"/>
      <c r="VTQ1470" s="117"/>
      <c r="VTR1470" s="117"/>
      <c r="VTS1470" s="117"/>
      <c r="VTT1470" s="117"/>
      <c r="VTU1470" s="117"/>
      <c r="VTV1470" s="117"/>
      <c r="VTW1470" s="117"/>
      <c r="VTX1470" s="117"/>
      <c r="VTY1470" s="117"/>
      <c r="VTZ1470" s="117"/>
      <c r="VUA1470" s="117"/>
      <c r="VUB1470" s="117"/>
      <c r="VUC1470" s="117"/>
      <c r="VUD1470" s="117"/>
      <c r="VUE1470" s="117"/>
      <c r="VUF1470" s="117"/>
      <c r="VUG1470" s="117"/>
      <c r="VUH1470" s="117"/>
      <c r="VUI1470" s="117"/>
      <c r="VUJ1470" s="117"/>
      <c r="VUK1470" s="117"/>
      <c r="VUL1470" s="117"/>
      <c r="VUM1470" s="117"/>
      <c r="VUN1470" s="117"/>
      <c r="VUO1470" s="117"/>
      <c r="VUP1470" s="117"/>
      <c r="VUQ1470" s="117"/>
      <c r="VUR1470" s="117"/>
      <c r="VUS1470" s="117"/>
      <c r="VUT1470" s="117"/>
      <c r="VUU1470" s="117"/>
      <c r="VUV1470" s="117"/>
      <c r="VUW1470" s="117"/>
      <c r="VUX1470" s="117"/>
      <c r="VUY1470" s="117"/>
      <c r="VUZ1470" s="117"/>
      <c r="VVA1470" s="117"/>
      <c r="VVB1470" s="117"/>
      <c r="VVC1470" s="117"/>
      <c r="VVD1470" s="117"/>
      <c r="VVE1470" s="117"/>
      <c r="VVF1470" s="117"/>
      <c r="VVG1470" s="117"/>
      <c r="VVH1470" s="117"/>
      <c r="VVI1470" s="117"/>
      <c r="VVJ1470" s="117"/>
      <c r="VVK1470" s="117"/>
      <c r="VVL1470" s="117"/>
      <c r="VVM1470" s="117"/>
      <c r="VVN1470" s="117"/>
      <c r="VVO1470" s="117"/>
      <c r="VVP1470" s="117"/>
      <c r="VVQ1470" s="117"/>
      <c r="VVR1470" s="117"/>
      <c r="VVS1470" s="117"/>
      <c r="VVT1470" s="117"/>
      <c r="VVU1470" s="117"/>
      <c r="VVV1470" s="117"/>
      <c r="VVW1470" s="117"/>
      <c r="VVX1470" s="117"/>
      <c r="VVY1470" s="117"/>
      <c r="VVZ1470" s="117"/>
      <c r="VWA1470" s="117"/>
      <c r="VWB1470" s="117"/>
      <c r="VWC1470" s="117"/>
      <c r="VWD1470" s="117"/>
      <c r="VWE1470" s="117"/>
      <c r="VWF1470" s="117"/>
      <c r="VWG1470" s="117"/>
      <c r="VWH1470" s="117"/>
      <c r="VWI1470" s="117"/>
      <c r="VWJ1470" s="117"/>
      <c r="VWK1470" s="117"/>
      <c r="VWL1470" s="117"/>
      <c r="VWM1470" s="117"/>
      <c r="VWN1470" s="117"/>
      <c r="VWO1470" s="117"/>
      <c r="VWP1470" s="117"/>
      <c r="VWQ1470" s="117"/>
      <c r="VWR1470" s="117"/>
      <c r="VWS1470" s="117"/>
      <c r="VWT1470" s="117"/>
      <c r="VWU1470" s="117"/>
      <c r="VWV1470" s="117"/>
      <c r="VWW1470" s="117"/>
      <c r="VWX1470" s="117"/>
      <c r="VWY1470" s="117"/>
      <c r="VWZ1470" s="117"/>
      <c r="VXA1470" s="117"/>
      <c r="VXB1470" s="117"/>
      <c r="VXC1470" s="117"/>
      <c r="VXD1470" s="117"/>
      <c r="VXE1470" s="117"/>
      <c r="VXF1470" s="117"/>
      <c r="VXG1470" s="117"/>
      <c r="VXH1470" s="117"/>
      <c r="VXI1470" s="117"/>
      <c r="VXJ1470" s="117"/>
      <c r="VXK1470" s="117"/>
      <c r="VXL1470" s="117"/>
      <c r="VXM1470" s="117"/>
      <c r="VXN1470" s="117"/>
      <c r="VXO1470" s="117"/>
      <c r="VXP1470" s="117"/>
      <c r="VXQ1470" s="117"/>
      <c r="VXR1470" s="117"/>
      <c r="VXS1470" s="117"/>
      <c r="VXT1470" s="117"/>
      <c r="VXU1470" s="117"/>
      <c r="VXV1470" s="117"/>
      <c r="VXW1470" s="117"/>
      <c r="VXX1470" s="117"/>
      <c r="VXY1470" s="117"/>
      <c r="VXZ1470" s="117"/>
      <c r="VYA1470" s="117"/>
      <c r="VYB1470" s="117"/>
      <c r="VYC1470" s="117"/>
      <c r="VYD1470" s="117"/>
      <c r="VYE1470" s="117"/>
      <c r="VYF1470" s="117"/>
      <c r="VYG1470" s="117"/>
      <c r="VYH1470" s="117"/>
      <c r="VYI1470" s="117"/>
      <c r="VYJ1470" s="117"/>
      <c r="VYK1470" s="117"/>
      <c r="VYL1470" s="117"/>
      <c r="VYM1470" s="117"/>
      <c r="VYN1470" s="117"/>
      <c r="VYO1470" s="117"/>
      <c r="VYP1470" s="117"/>
      <c r="VYQ1470" s="117"/>
      <c r="VYR1470" s="117"/>
      <c r="VYS1470" s="117"/>
      <c r="VYT1470" s="117"/>
      <c r="VYU1470" s="117"/>
      <c r="VYV1470" s="117"/>
      <c r="VYW1470" s="117"/>
      <c r="VYX1470" s="117"/>
      <c r="VYY1470" s="117"/>
      <c r="VYZ1470" s="117"/>
      <c r="VZA1470" s="117"/>
      <c r="VZB1470" s="117"/>
      <c r="VZC1470" s="117"/>
      <c r="VZD1470" s="117"/>
      <c r="VZE1470" s="117"/>
      <c r="VZF1470" s="117"/>
      <c r="VZG1470" s="117"/>
      <c r="VZH1470" s="117"/>
      <c r="VZI1470" s="117"/>
      <c r="VZJ1470" s="117"/>
      <c r="VZK1470" s="117"/>
      <c r="VZL1470" s="117"/>
      <c r="VZM1470" s="117"/>
      <c r="VZN1470" s="117"/>
      <c r="VZO1470" s="117"/>
      <c r="VZP1470" s="117"/>
      <c r="VZQ1470" s="117"/>
      <c r="VZR1470" s="117"/>
      <c r="VZS1470" s="117"/>
      <c r="VZT1470" s="117"/>
      <c r="VZU1470" s="117"/>
      <c r="VZV1470" s="117"/>
      <c r="VZW1470" s="117"/>
      <c r="VZX1470" s="117"/>
      <c r="VZY1470" s="117"/>
      <c r="VZZ1470" s="117"/>
      <c r="WAA1470" s="117"/>
      <c r="WAB1470" s="117"/>
      <c r="WAC1470" s="117"/>
      <c r="WAD1470" s="117"/>
      <c r="WAE1470" s="117"/>
      <c r="WAF1470" s="117"/>
      <c r="WAG1470" s="117"/>
      <c r="WAH1470" s="117"/>
      <c r="WAI1470" s="117"/>
      <c r="WAJ1470" s="117"/>
      <c r="WAK1470" s="117"/>
      <c r="WAL1470" s="117"/>
      <c r="WAM1470" s="117"/>
      <c r="WAN1470" s="117"/>
      <c r="WAO1470" s="117"/>
      <c r="WAP1470" s="117"/>
      <c r="WAQ1470" s="117"/>
      <c r="WAR1470" s="117"/>
      <c r="WAS1470" s="117"/>
      <c r="WAT1470" s="117"/>
      <c r="WAU1470" s="117"/>
      <c r="WAV1470" s="117"/>
      <c r="WAW1470" s="117"/>
      <c r="WAX1470" s="117"/>
      <c r="WAY1470" s="117"/>
      <c r="WAZ1470" s="117"/>
      <c r="WBA1470" s="117"/>
      <c r="WBB1470" s="117"/>
      <c r="WBC1470" s="117"/>
      <c r="WBD1470" s="117"/>
      <c r="WBE1470" s="117"/>
      <c r="WBF1470" s="117"/>
      <c r="WBG1470" s="117"/>
      <c r="WBH1470" s="117"/>
      <c r="WBI1470" s="117"/>
      <c r="WBJ1470" s="117"/>
      <c r="WBK1470" s="117"/>
      <c r="WBL1470" s="117"/>
      <c r="WBM1470" s="117"/>
      <c r="WBN1470" s="117"/>
      <c r="WBO1470" s="117"/>
      <c r="WBP1470" s="117"/>
      <c r="WBQ1470" s="117"/>
      <c r="WBR1470" s="117"/>
      <c r="WBS1470" s="117"/>
      <c r="WBT1470" s="117"/>
      <c r="WBU1470" s="117"/>
      <c r="WBV1470" s="117"/>
      <c r="WBW1470" s="117"/>
      <c r="WBX1470" s="117"/>
      <c r="WBY1470" s="117"/>
      <c r="WBZ1470" s="117"/>
      <c r="WCA1470" s="117"/>
      <c r="WCB1470" s="117"/>
      <c r="WCC1470" s="117"/>
      <c r="WCD1470" s="117"/>
      <c r="WCE1470" s="117"/>
      <c r="WCF1470" s="117"/>
      <c r="WCG1470" s="117"/>
      <c r="WCH1470" s="117"/>
      <c r="WCI1470" s="117"/>
      <c r="WCJ1470" s="117"/>
      <c r="WCK1470" s="117"/>
      <c r="WCL1470" s="117"/>
      <c r="WCM1470" s="117"/>
      <c r="WCN1470" s="117"/>
      <c r="WCO1470" s="117"/>
      <c r="WCP1470" s="117"/>
      <c r="WCQ1470" s="117"/>
      <c r="WCR1470" s="117"/>
      <c r="WCS1470" s="117"/>
      <c r="WCT1470" s="117"/>
      <c r="WCU1470" s="117"/>
      <c r="WCV1470" s="117"/>
      <c r="WCW1470" s="117"/>
      <c r="WCX1470" s="117"/>
      <c r="WCY1470" s="117"/>
      <c r="WCZ1470" s="117"/>
      <c r="WDA1470" s="117"/>
      <c r="WDB1470" s="117"/>
      <c r="WDC1470" s="117"/>
      <c r="WDD1470" s="117"/>
      <c r="WDE1470" s="117"/>
      <c r="WDF1470" s="117"/>
      <c r="WDG1470" s="117"/>
      <c r="WDH1470" s="117"/>
      <c r="WDI1470" s="117"/>
      <c r="WDJ1470" s="117"/>
      <c r="WDK1470" s="117"/>
      <c r="WDL1470" s="117"/>
      <c r="WDM1470" s="117"/>
      <c r="WDN1470" s="117"/>
      <c r="WDO1470" s="117"/>
      <c r="WDP1470" s="117"/>
      <c r="WDQ1470" s="117"/>
      <c r="WDR1470" s="117"/>
      <c r="WDS1470" s="117"/>
      <c r="WDT1470" s="117"/>
      <c r="WDU1470" s="117"/>
      <c r="WDV1470" s="117"/>
      <c r="WDW1470" s="117"/>
      <c r="WDX1470" s="117"/>
      <c r="WDY1470" s="117"/>
      <c r="WDZ1470" s="117"/>
      <c r="WEA1470" s="117"/>
      <c r="WEB1470" s="117"/>
      <c r="WEC1470" s="117"/>
      <c r="WED1470" s="117"/>
      <c r="WEE1470" s="117"/>
      <c r="WEF1470" s="117"/>
      <c r="WEG1470" s="117"/>
      <c r="WEH1470" s="117"/>
      <c r="WEI1470" s="117"/>
      <c r="WEJ1470" s="117"/>
      <c r="WEK1470" s="117"/>
      <c r="WEL1470" s="117"/>
      <c r="WEM1470" s="117"/>
      <c r="WEN1470" s="117"/>
      <c r="WEO1470" s="117"/>
      <c r="WEP1470" s="117"/>
      <c r="WEQ1470" s="117"/>
      <c r="WER1470" s="117"/>
      <c r="WES1470" s="117"/>
      <c r="WET1470" s="117"/>
      <c r="WEU1470" s="117"/>
      <c r="WEV1470" s="117"/>
      <c r="WEW1470" s="117"/>
      <c r="WEX1470" s="117"/>
      <c r="WEY1470" s="117"/>
      <c r="WEZ1470" s="117"/>
      <c r="WFA1470" s="117"/>
      <c r="WFB1470" s="117"/>
      <c r="WFC1470" s="117"/>
      <c r="WFD1470" s="117"/>
      <c r="WFE1470" s="117"/>
      <c r="WFF1470" s="117"/>
      <c r="WFG1470" s="117"/>
      <c r="WFH1470" s="117"/>
      <c r="WFI1470" s="117"/>
      <c r="WFJ1470" s="117"/>
      <c r="WFK1470" s="117"/>
      <c r="WFL1470" s="117"/>
      <c r="WFM1470" s="117"/>
      <c r="WFN1470" s="117"/>
      <c r="WFO1470" s="117"/>
      <c r="WFP1470" s="117"/>
      <c r="WFQ1470" s="117"/>
      <c r="WFR1470" s="117"/>
      <c r="WFS1470" s="117"/>
      <c r="WFT1470" s="117"/>
      <c r="WFU1470" s="117"/>
      <c r="WFV1470" s="117"/>
      <c r="WFW1470" s="117"/>
      <c r="WFX1470" s="117"/>
      <c r="WFY1470" s="117"/>
      <c r="WFZ1470" s="117"/>
      <c r="WGA1470" s="117"/>
      <c r="WGB1470" s="117"/>
      <c r="WGC1470" s="117"/>
      <c r="WGD1470" s="117"/>
      <c r="WGE1470" s="117"/>
      <c r="WGF1470" s="117"/>
      <c r="WGG1470" s="117"/>
      <c r="WGH1470" s="117"/>
      <c r="WGI1470" s="117"/>
      <c r="WGJ1470" s="117"/>
      <c r="WGK1470" s="117"/>
      <c r="WGL1470" s="117"/>
      <c r="WGM1470" s="117"/>
      <c r="WGN1470" s="117"/>
      <c r="WGO1470" s="117"/>
      <c r="WGP1470" s="117"/>
      <c r="WGQ1470" s="117"/>
      <c r="WGR1470" s="117"/>
      <c r="WGS1470" s="117"/>
      <c r="WGT1470" s="117"/>
      <c r="WGU1470" s="117"/>
      <c r="WGV1470" s="117"/>
      <c r="WGW1470" s="117"/>
      <c r="WGX1470" s="117"/>
      <c r="WGY1470" s="117"/>
      <c r="WGZ1470" s="117"/>
      <c r="WHA1470" s="117"/>
      <c r="WHB1470" s="117"/>
      <c r="WHC1470" s="117"/>
      <c r="WHD1470" s="117"/>
      <c r="WHE1470" s="117"/>
      <c r="WHF1470" s="117"/>
      <c r="WHG1470" s="117"/>
      <c r="WHH1470" s="117"/>
      <c r="WHI1470" s="117"/>
      <c r="WHJ1470" s="117"/>
      <c r="WHK1470" s="117"/>
      <c r="WHL1470" s="117"/>
      <c r="WHM1470" s="117"/>
      <c r="WHN1470" s="117"/>
      <c r="WHO1470" s="117"/>
      <c r="WHP1470" s="117"/>
      <c r="WHQ1470" s="117"/>
      <c r="WHR1470" s="117"/>
      <c r="WHS1470" s="117"/>
      <c r="WHT1470" s="117"/>
      <c r="WHU1470" s="117"/>
      <c r="WHV1470" s="117"/>
      <c r="WHW1470" s="117"/>
      <c r="WHX1470" s="117"/>
      <c r="WHY1470" s="117"/>
      <c r="WHZ1470" s="117"/>
      <c r="WIA1470" s="117"/>
      <c r="WIB1470" s="117"/>
      <c r="WIC1470" s="117"/>
      <c r="WID1470" s="117"/>
      <c r="WIE1470" s="117"/>
      <c r="WIF1470" s="117"/>
      <c r="WIG1470" s="117"/>
      <c r="WIH1470" s="117"/>
      <c r="WII1470" s="117"/>
      <c r="WIJ1470" s="117"/>
      <c r="WIK1470" s="117"/>
      <c r="WIL1470" s="117"/>
      <c r="WIM1470" s="117"/>
      <c r="WIN1470" s="117"/>
      <c r="WIO1470" s="117"/>
      <c r="WIP1470" s="117"/>
      <c r="WIQ1470" s="117"/>
      <c r="WIR1470" s="117"/>
      <c r="WIS1470" s="117"/>
      <c r="WIT1470" s="117"/>
      <c r="WIU1470" s="117"/>
      <c r="WIV1470" s="117"/>
      <c r="WIW1470" s="117"/>
      <c r="WIX1470" s="117"/>
      <c r="WIY1470" s="117"/>
      <c r="WIZ1470" s="117"/>
      <c r="WJA1470" s="117"/>
      <c r="WJB1470" s="117"/>
      <c r="WJC1470" s="117"/>
      <c r="WJD1470" s="117"/>
      <c r="WJE1470" s="117"/>
      <c r="WJF1470" s="117"/>
      <c r="WJG1470" s="117"/>
      <c r="WJH1470" s="117"/>
      <c r="WJI1470" s="117"/>
      <c r="WJJ1470" s="117"/>
      <c r="WJK1470" s="117"/>
      <c r="WJL1470" s="117"/>
      <c r="WJM1470" s="117"/>
      <c r="WJN1470" s="117"/>
      <c r="WJO1470" s="117"/>
      <c r="WJP1470" s="117"/>
      <c r="WJQ1470" s="117"/>
      <c r="WJR1470" s="117"/>
      <c r="WJS1470" s="117"/>
      <c r="WJT1470" s="117"/>
      <c r="WJU1470" s="117"/>
      <c r="WJV1470" s="117"/>
      <c r="WJW1470" s="117"/>
      <c r="WJX1470" s="117"/>
      <c r="WJY1470" s="117"/>
      <c r="WJZ1470" s="117"/>
      <c r="WKA1470" s="117"/>
      <c r="WKB1470" s="117"/>
      <c r="WKC1470" s="117"/>
      <c r="WKD1470" s="117"/>
      <c r="WKE1470" s="117"/>
      <c r="WKF1470" s="117"/>
      <c r="WKG1470" s="117"/>
      <c r="WKH1470" s="117"/>
      <c r="WKI1470" s="117"/>
      <c r="WKJ1470" s="117"/>
      <c r="WKK1470" s="117"/>
      <c r="WKL1470" s="117"/>
      <c r="WKM1470" s="117"/>
      <c r="WKN1470" s="117"/>
      <c r="WKO1470" s="117"/>
      <c r="WKP1470" s="117"/>
      <c r="WKQ1470" s="117"/>
      <c r="WKR1470" s="117"/>
      <c r="WKS1470" s="117"/>
      <c r="WKT1470" s="117"/>
      <c r="WKU1470" s="117"/>
      <c r="WKV1470" s="117"/>
      <c r="WKW1470" s="117"/>
      <c r="WKX1470" s="117"/>
      <c r="WKY1470" s="117"/>
      <c r="WKZ1470" s="117"/>
      <c r="WLA1470" s="117"/>
      <c r="WLB1470" s="117"/>
      <c r="WLC1470" s="117"/>
      <c r="WLD1470" s="117"/>
      <c r="WLE1470" s="117"/>
      <c r="WLF1470" s="117"/>
      <c r="WLG1470" s="117"/>
      <c r="WLH1470" s="117"/>
      <c r="WLI1470" s="117"/>
      <c r="WLJ1470" s="117"/>
      <c r="WLK1470" s="117"/>
      <c r="WLL1470" s="117"/>
      <c r="WLM1470" s="117"/>
      <c r="WLN1470" s="117"/>
      <c r="WLO1470" s="117"/>
      <c r="WLP1470" s="117"/>
      <c r="WLQ1470" s="117"/>
      <c r="WLR1470" s="117"/>
      <c r="WLS1470" s="117"/>
      <c r="WLT1470" s="117"/>
      <c r="WLU1470" s="117"/>
      <c r="WLV1470" s="117"/>
      <c r="WLW1470" s="117"/>
      <c r="WLX1470" s="117"/>
      <c r="WLY1470" s="117"/>
      <c r="WLZ1470" s="117"/>
      <c r="WMA1470" s="117"/>
      <c r="WMB1470" s="117"/>
      <c r="WMC1470" s="117"/>
      <c r="WMD1470" s="117"/>
      <c r="WME1470" s="117"/>
      <c r="WMF1470" s="117"/>
      <c r="WMG1470" s="117"/>
      <c r="WMH1470" s="117"/>
      <c r="WMI1470" s="117"/>
      <c r="WMJ1470" s="117"/>
      <c r="WMK1470" s="117"/>
      <c r="WML1470" s="117"/>
      <c r="WMM1470" s="117"/>
      <c r="WMN1470" s="117"/>
      <c r="WMO1470" s="117"/>
      <c r="WMP1470" s="117"/>
      <c r="WMQ1470" s="117"/>
      <c r="WMR1470" s="117"/>
      <c r="WMS1470" s="117"/>
      <c r="WMT1470" s="117"/>
      <c r="WMU1470" s="117"/>
      <c r="WMV1470" s="117"/>
      <c r="WMW1470" s="117"/>
      <c r="WMX1470" s="117"/>
      <c r="WMY1470" s="117"/>
      <c r="WMZ1470" s="117"/>
      <c r="WNA1470" s="117"/>
      <c r="WNB1470" s="117"/>
      <c r="WNC1470" s="117"/>
      <c r="WND1470" s="117"/>
      <c r="WNE1470" s="117"/>
      <c r="WNF1470" s="117"/>
      <c r="WNG1470" s="117"/>
      <c r="WNH1470" s="117"/>
      <c r="WNI1470" s="117"/>
      <c r="WNJ1470" s="117"/>
      <c r="WNK1470" s="117"/>
      <c r="WNL1470" s="117"/>
      <c r="WNM1470" s="117"/>
      <c r="WNN1470" s="117"/>
      <c r="WNO1470" s="117"/>
      <c r="WNP1470" s="117"/>
      <c r="WNQ1470" s="117"/>
      <c r="WNR1470" s="117"/>
      <c r="WNS1470" s="117"/>
      <c r="WNT1470" s="117"/>
      <c r="WNU1470" s="117"/>
      <c r="WNV1470" s="117"/>
      <c r="WNW1470" s="117"/>
      <c r="WNX1470" s="117"/>
      <c r="WNY1470" s="117"/>
      <c r="WNZ1470" s="117"/>
      <c r="WOA1470" s="117"/>
      <c r="WOB1470" s="117"/>
      <c r="WOC1470" s="117"/>
      <c r="WOD1470" s="117"/>
      <c r="WOE1470" s="117"/>
      <c r="WOF1470" s="117"/>
      <c r="WOG1470" s="117"/>
      <c r="WOH1470" s="117"/>
      <c r="WOI1470" s="117"/>
      <c r="WOJ1470" s="117"/>
      <c r="WOK1470" s="117"/>
      <c r="WOL1470" s="117"/>
      <c r="WOM1470" s="117"/>
      <c r="WON1470" s="117"/>
      <c r="WOO1470" s="117"/>
      <c r="WOP1470" s="117"/>
      <c r="WOQ1470" s="117"/>
      <c r="WOR1470" s="117"/>
      <c r="WOS1470" s="117"/>
      <c r="WOT1470" s="117"/>
      <c r="WOU1470" s="117"/>
      <c r="WOV1470" s="117"/>
      <c r="WOW1470" s="117"/>
      <c r="WOX1470" s="117"/>
      <c r="WOY1470" s="117"/>
      <c r="WOZ1470" s="117"/>
      <c r="WPA1470" s="117"/>
      <c r="WPB1470" s="117"/>
      <c r="WPC1470" s="117"/>
      <c r="WPD1470" s="117"/>
      <c r="WPE1470" s="117"/>
      <c r="WPF1470" s="117"/>
      <c r="WPG1470" s="117"/>
      <c r="WPH1470" s="117"/>
      <c r="WPI1470" s="117"/>
      <c r="WPJ1470" s="117"/>
      <c r="WPK1470" s="117"/>
      <c r="WPL1470" s="117"/>
      <c r="WPM1470" s="117"/>
      <c r="WPN1470" s="117"/>
      <c r="WPO1470" s="117"/>
      <c r="WPP1470" s="117"/>
      <c r="WPQ1470" s="117"/>
      <c r="WPR1470" s="117"/>
      <c r="WPS1470" s="117"/>
      <c r="WPT1470" s="117"/>
      <c r="WPU1470" s="117"/>
      <c r="WPV1470" s="117"/>
      <c r="WPW1470" s="117"/>
      <c r="WPX1470" s="117"/>
      <c r="WPY1470" s="117"/>
      <c r="WPZ1470" s="117"/>
      <c r="WQA1470" s="117"/>
      <c r="WQB1470" s="117"/>
      <c r="WQC1470" s="117"/>
      <c r="WQD1470" s="117"/>
      <c r="WQE1470" s="117"/>
      <c r="WQF1470" s="117"/>
      <c r="WQG1470" s="117"/>
      <c r="WQH1470" s="117"/>
      <c r="WQI1470" s="117"/>
      <c r="WQJ1470" s="117"/>
      <c r="WQK1470" s="117"/>
      <c r="WQL1470" s="117"/>
      <c r="WQM1470" s="117"/>
      <c r="WQN1470" s="117"/>
      <c r="WQO1470" s="117"/>
      <c r="WQP1470" s="117"/>
      <c r="WQQ1470" s="117"/>
      <c r="WQR1470" s="117"/>
      <c r="WQS1470" s="117"/>
      <c r="WQT1470" s="117"/>
      <c r="WQU1470" s="117"/>
      <c r="WQV1470" s="117"/>
      <c r="WQW1470" s="117"/>
      <c r="WQX1470" s="117"/>
      <c r="WQY1470" s="117"/>
      <c r="WQZ1470" s="117"/>
      <c r="WRA1470" s="117"/>
      <c r="WRB1470" s="117"/>
      <c r="WRC1470" s="117"/>
      <c r="WRD1470" s="117"/>
      <c r="WRE1470" s="117"/>
      <c r="WRF1470" s="117"/>
      <c r="WRG1470" s="117"/>
      <c r="WRH1470" s="117"/>
      <c r="WRI1470" s="117"/>
      <c r="WRJ1470" s="117"/>
      <c r="WRK1470" s="117"/>
      <c r="WRL1470" s="117"/>
      <c r="WRM1470" s="117"/>
      <c r="WRN1470" s="117"/>
      <c r="WRO1470" s="117"/>
      <c r="WRP1470" s="117"/>
      <c r="WRQ1470" s="117"/>
      <c r="WRR1470" s="117"/>
      <c r="WRS1470" s="117"/>
      <c r="WRT1470" s="117"/>
      <c r="WRU1470" s="117"/>
      <c r="WRV1470" s="117"/>
      <c r="WRW1470" s="117"/>
      <c r="WRX1470" s="117"/>
      <c r="WRY1470" s="117"/>
      <c r="WRZ1470" s="117"/>
      <c r="WSA1470" s="117"/>
      <c r="WSB1470" s="117"/>
      <c r="WSC1470" s="117"/>
      <c r="WSD1470" s="117"/>
      <c r="WSE1470" s="117"/>
      <c r="WSF1470" s="117"/>
      <c r="WSG1470" s="117"/>
      <c r="WSH1470" s="117"/>
      <c r="WSI1470" s="117"/>
      <c r="WSJ1470" s="117"/>
      <c r="WSK1470" s="117"/>
      <c r="WSL1470" s="117"/>
      <c r="WSM1470" s="117"/>
      <c r="WSN1470" s="117"/>
      <c r="WSO1470" s="117"/>
      <c r="WSP1470" s="117"/>
      <c r="WSQ1470" s="117"/>
      <c r="WSR1470" s="117"/>
      <c r="WSS1470" s="117"/>
      <c r="WST1470" s="117"/>
      <c r="WSU1470" s="117"/>
      <c r="WSV1470" s="117"/>
      <c r="WSW1470" s="117"/>
      <c r="WSX1470" s="117"/>
      <c r="WSY1470" s="117"/>
      <c r="WSZ1470" s="117"/>
      <c r="WTA1470" s="117"/>
      <c r="WTB1470" s="117"/>
      <c r="WTC1470" s="117"/>
      <c r="WTD1470" s="117"/>
      <c r="WTE1470" s="117"/>
      <c r="WTF1470" s="117"/>
      <c r="WTG1470" s="117"/>
      <c r="WTH1470" s="117"/>
      <c r="WTI1470" s="117"/>
      <c r="WTJ1470" s="117"/>
      <c r="WTK1470" s="117"/>
      <c r="WTL1470" s="117"/>
      <c r="WTM1470" s="117"/>
      <c r="WTN1470" s="117"/>
      <c r="WTO1470" s="117"/>
      <c r="WTP1470" s="117"/>
      <c r="WTQ1470" s="117"/>
      <c r="WTR1470" s="117"/>
      <c r="WTS1470" s="117"/>
      <c r="WTT1470" s="117"/>
      <c r="WTU1470" s="117"/>
      <c r="WTV1470" s="117"/>
      <c r="WTW1470" s="117"/>
      <c r="WTX1470" s="117"/>
      <c r="WTY1470" s="117"/>
      <c r="WTZ1470" s="117"/>
      <c r="WUA1470" s="117"/>
      <c r="WUB1470" s="117"/>
      <c r="WUC1470" s="117"/>
      <c r="WUD1470" s="117"/>
      <c r="WUE1470" s="117"/>
      <c r="WUF1470" s="117"/>
      <c r="WUG1470" s="117"/>
      <c r="WUH1470" s="117"/>
      <c r="WUI1470" s="117"/>
      <c r="WUJ1470" s="117"/>
      <c r="WUK1470" s="117"/>
      <c r="WUL1470" s="117"/>
      <c r="WUM1470" s="117"/>
      <c r="WUN1470" s="117"/>
      <c r="WUO1470" s="117"/>
      <c r="WUP1470" s="117"/>
      <c r="WUQ1470" s="117"/>
      <c r="WUR1470" s="117"/>
      <c r="WUS1470" s="117"/>
      <c r="WUT1470" s="117"/>
      <c r="WUU1470" s="117"/>
      <c r="WUV1470" s="117"/>
      <c r="WUW1470" s="117"/>
      <c r="WUX1470" s="117"/>
      <c r="WUY1470" s="117"/>
      <c r="WUZ1470" s="117"/>
      <c r="WVA1470" s="117"/>
      <c r="WVB1470" s="117"/>
      <c r="WVC1470" s="117"/>
      <c r="WVD1470" s="117"/>
      <c r="WVE1470" s="117"/>
      <c r="WVF1470" s="117"/>
      <c r="WVG1470" s="117"/>
      <c r="WVH1470" s="117"/>
      <c r="WVI1470" s="117"/>
      <c r="WVJ1470" s="117"/>
      <c r="WVK1470" s="117"/>
      <c r="WVL1470" s="117"/>
      <c r="WVM1470" s="117"/>
      <c r="WVN1470" s="117"/>
      <c r="WVO1470" s="117"/>
      <c r="WVP1470" s="117"/>
      <c r="WVQ1470" s="117"/>
      <c r="WVR1470" s="117"/>
      <c r="WVS1470" s="117"/>
      <c r="WVT1470" s="117"/>
      <c r="WVU1470" s="117"/>
      <c r="WVV1470" s="117"/>
      <c r="WVW1470" s="117"/>
      <c r="WVX1470" s="117"/>
      <c r="WVY1470" s="117"/>
      <c r="WVZ1470" s="117"/>
      <c r="WWA1470" s="117"/>
      <c r="WWB1470" s="117"/>
      <c r="WWC1470" s="117"/>
      <c r="WWD1470" s="117"/>
      <c r="WWE1470" s="117"/>
      <c r="WWF1470" s="117"/>
      <c r="WWG1470" s="117"/>
      <c r="WWH1470" s="117"/>
      <c r="WWI1470" s="117"/>
      <c r="WWJ1470" s="117"/>
      <c r="WWK1470" s="117"/>
      <c r="WWL1470" s="117"/>
      <c r="WWM1470" s="117"/>
      <c r="WWN1470" s="117"/>
      <c r="WWO1470" s="117"/>
      <c r="WWP1470" s="117"/>
      <c r="WWQ1470" s="117"/>
      <c r="WWR1470" s="117"/>
      <c r="WWS1470" s="117"/>
      <c r="WWT1470" s="117"/>
      <c r="WWU1470" s="117"/>
      <c r="WWV1470" s="117"/>
      <c r="WWW1470" s="117"/>
      <c r="WWX1470" s="117"/>
      <c r="WWY1470" s="117"/>
      <c r="WWZ1470" s="117"/>
      <c r="WXA1470" s="117"/>
      <c r="WXB1470" s="117"/>
      <c r="WXC1470" s="117"/>
      <c r="WXD1470" s="117"/>
      <c r="WXE1470" s="117"/>
      <c r="WXF1470" s="117"/>
      <c r="WXG1470" s="117"/>
      <c r="WXH1470" s="117"/>
      <c r="WXI1470" s="117"/>
      <c r="WXJ1470" s="117"/>
      <c r="WXK1470" s="117"/>
      <c r="WXL1470" s="117"/>
      <c r="WXM1470" s="117"/>
      <c r="WXN1470" s="117"/>
      <c r="WXO1470" s="117"/>
      <c r="WXP1470" s="117"/>
      <c r="WXQ1470" s="117"/>
      <c r="WXR1470" s="117"/>
      <c r="WXS1470" s="117"/>
      <c r="WXT1470" s="117"/>
      <c r="WXU1470" s="117"/>
      <c r="WXV1470" s="117"/>
      <c r="WXW1470" s="117"/>
      <c r="WXX1470" s="117"/>
      <c r="WXY1470" s="117"/>
      <c r="WXZ1470" s="117"/>
      <c r="WYA1470" s="117"/>
      <c r="WYB1470" s="117"/>
      <c r="WYC1470" s="117"/>
      <c r="WYD1470" s="117"/>
      <c r="WYE1470" s="117"/>
      <c r="WYF1470" s="117"/>
      <c r="WYG1470" s="117"/>
      <c r="WYH1470" s="117"/>
      <c r="WYI1470" s="117"/>
      <c r="WYJ1470" s="117"/>
      <c r="WYK1470" s="117"/>
      <c r="WYL1470" s="117"/>
      <c r="WYM1470" s="117"/>
      <c r="WYN1470" s="117"/>
      <c r="WYO1470" s="117"/>
      <c r="WYP1470" s="117"/>
      <c r="WYQ1470" s="117"/>
      <c r="WYR1470" s="117"/>
      <c r="WYS1470" s="117"/>
      <c r="WYT1470" s="117"/>
      <c r="WYU1470" s="117"/>
      <c r="WYV1470" s="117"/>
      <c r="WYW1470" s="117"/>
      <c r="WYX1470" s="117"/>
      <c r="WYY1470" s="117"/>
      <c r="WYZ1470" s="117"/>
      <c r="WZA1470" s="117"/>
      <c r="WZB1470" s="117"/>
      <c r="WZC1470" s="117"/>
      <c r="WZD1470" s="117"/>
      <c r="WZE1470" s="117"/>
      <c r="WZF1470" s="117"/>
      <c r="WZG1470" s="117"/>
      <c r="WZH1470" s="117"/>
      <c r="WZI1470" s="117"/>
      <c r="WZJ1470" s="117"/>
      <c r="WZK1470" s="117"/>
      <c r="WZL1470" s="117"/>
      <c r="WZM1470" s="117"/>
      <c r="WZN1470" s="117"/>
      <c r="WZO1470" s="117"/>
      <c r="WZP1470" s="117"/>
      <c r="WZQ1470" s="117"/>
      <c r="WZR1470" s="117"/>
      <c r="WZS1470" s="117"/>
      <c r="WZT1470" s="117"/>
      <c r="WZU1470" s="117"/>
      <c r="WZV1470" s="117"/>
      <c r="WZW1470" s="117"/>
      <c r="WZX1470" s="117"/>
      <c r="WZY1470" s="117"/>
      <c r="WZZ1470" s="117"/>
      <c r="XAA1470" s="117"/>
      <c r="XAB1470" s="117"/>
      <c r="XAC1470" s="117"/>
      <c r="XAD1470" s="117"/>
      <c r="XAE1470" s="117"/>
      <c r="XAF1470" s="117"/>
      <c r="XAG1470" s="117"/>
      <c r="XAH1470" s="117"/>
      <c r="XAI1470" s="117"/>
      <c r="XAJ1470" s="117"/>
      <c r="XAK1470" s="117"/>
      <c r="XAL1470" s="117"/>
      <c r="XAM1470" s="117"/>
      <c r="XAN1470" s="117"/>
      <c r="XAO1470" s="117"/>
      <c r="XAP1470" s="117"/>
      <c r="XAQ1470" s="117"/>
      <c r="XAR1470" s="117"/>
      <c r="XAS1470" s="117"/>
      <c r="XAT1470" s="117"/>
      <c r="XAU1470" s="117"/>
      <c r="XAV1470" s="117"/>
      <c r="XAW1470" s="117"/>
      <c r="XAX1470" s="117"/>
      <c r="XAY1470" s="117"/>
      <c r="XAZ1470" s="117"/>
      <c r="XBA1470" s="117"/>
      <c r="XBB1470" s="117"/>
      <c r="XBC1470" s="117"/>
      <c r="XBD1470" s="117"/>
      <c r="XBE1470" s="117"/>
      <c r="XBF1470" s="117"/>
      <c r="XBG1470" s="117"/>
      <c r="XBH1470" s="117"/>
      <c r="XBI1470" s="117"/>
      <c r="XBJ1470" s="117"/>
      <c r="XBK1470" s="117"/>
      <c r="XBL1470" s="117"/>
      <c r="XBM1470" s="117"/>
      <c r="XBN1470" s="117"/>
      <c r="XBO1470" s="117"/>
      <c r="XBP1470" s="117"/>
      <c r="XBQ1470" s="117"/>
      <c r="XBR1470" s="117"/>
      <c r="XBS1470" s="117"/>
      <c r="XBT1470" s="117"/>
      <c r="XBU1470" s="117"/>
      <c r="XBV1470" s="117"/>
      <c r="XBW1470" s="117"/>
      <c r="XBX1470" s="117"/>
      <c r="XBY1470" s="117"/>
      <c r="XBZ1470" s="117"/>
      <c r="XCA1470" s="117"/>
      <c r="XCB1470" s="117"/>
      <c r="XCC1470" s="117"/>
      <c r="XCD1470" s="117"/>
      <c r="XCE1470" s="117"/>
      <c r="XCF1470" s="117"/>
      <c r="XCG1470" s="117"/>
      <c r="XCH1470" s="117"/>
      <c r="XCI1470" s="117"/>
      <c r="XCJ1470" s="117"/>
      <c r="XCK1470" s="117"/>
      <c r="XCL1470" s="117"/>
      <c r="XCM1470" s="117"/>
      <c r="XCN1470" s="117"/>
      <c r="XCO1470" s="117"/>
      <c r="XCP1470" s="117"/>
      <c r="XCQ1470" s="117"/>
      <c r="XCR1470" s="117"/>
      <c r="XCS1470" s="117"/>
      <c r="XCT1470" s="117"/>
      <c r="XCU1470" s="117"/>
      <c r="XCV1470" s="117"/>
      <c r="XCW1470" s="117"/>
      <c r="XCX1470" s="117"/>
      <c r="XCY1470" s="117"/>
      <c r="XCZ1470" s="117"/>
      <c r="XDA1470" s="117"/>
      <c r="XDB1470" s="117"/>
      <c r="XDC1470" s="117"/>
      <c r="XDD1470" s="117"/>
      <c r="XDE1470" s="117"/>
      <c r="XDF1470" s="117"/>
      <c r="XDG1470" s="117"/>
      <c r="XDH1470" s="117"/>
      <c r="XDI1470" s="117"/>
      <c r="XDJ1470" s="117"/>
      <c r="XDK1470" s="117"/>
      <c r="XDL1470" s="117"/>
      <c r="XDM1470" s="117"/>
      <c r="XDN1470" s="117"/>
      <c r="XDO1470" s="117"/>
      <c r="XDP1470" s="117"/>
      <c r="XDQ1470" s="117"/>
      <c r="XDR1470" s="117"/>
      <c r="XDS1470" s="117"/>
      <c r="XDT1470" s="117"/>
      <c r="XDU1470" s="117"/>
      <c r="XDV1470" s="117"/>
      <c r="XDW1470" s="117"/>
      <c r="XDX1470" s="117"/>
      <c r="XDY1470" s="117"/>
      <c r="XDZ1470" s="117"/>
      <c r="XEA1470" s="117"/>
      <c r="XEB1470" s="117"/>
      <c r="XEC1470" s="117"/>
      <c r="XED1470" s="117"/>
      <c r="XEE1470" s="117"/>
      <c r="XEF1470" s="117"/>
      <c r="XEG1470" s="117"/>
      <c r="XEH1470" s="117"/>
      <c r="XEI1470" s="117"/>
      <c r="XEJ1470" s="117"/>
      <c r="XEK1470" s="117"/>
      <c r="XEL1470" s="117"/>
      <c r="XEM1470" s="117"/>
      <c r="XEN1470" s="117"/>
      <c r="XEO1470" s="117"/>
      <c r="XEP1470" s="117"/>
      <c r="XEQ1470" s="117"/>
      <c r="XER1470" s="117"/>
      <c r="XES1470" s="117"/>
      <c r="XET1470" s="117"/>
      <c r="XEU1470" s="117"/>
      <c r="XEV1470" s="117"/>
      <c r="XEW1470" s="117"/>
      <c r="XEX1470" s="117"/>
      <c r="XEY1470" s="117"/>
      <c r="XEZ1470" s="117"/>
      <c r="XFA1470" s="117"/>
      <c r="XFB1470" s="117"/>
      <c r="XFC1470" s="117"/>
      <c r="XFD1470" s="117"/>
    </row>
    <row r="1471" spans="1:16384" ht="21" x14ac:dyDescent="0.35">
      <c r="A1471" s="111" t="s">
        <v>8</v>
      </c>
      <c r="B1471" s="56">
        <v>24</v>
      </c>
      <c r="E1471" s="114">
        <v>303960</v>
      </c>
      <c r="P1471" s="306" t="str">
        <f>VLOOKUP(E1471,'Cust List'!$A:$E,2,0)</f>
        <v>Othaim Markets Co. 347</v>
      </c>
      <c r="Q1471" s="116">
        <f>VLOOKUP(E1471,'Cust List'!$A:$D,3,0)</f>
        <v>4241</v>
      </c>
      <c r="R1471" s="117"/>
      <c r="S1471" s="117"/>
      <c r="T1471" s="117"/>
      <c r="U1471" s="117"/>
      <c r="V1471" s="117"/>
      <c r="W1471" s="117"/>
      <c r="X1471" s="117"/>
      <c r="Y1471" s="117"/>
      <c r="Z1471" s="117"/>
      <c r="AA1471" s="117"/>
      <c r="AB1471" s="117"/>
      <c r="AC1471" s="117"/>
      <c r="AD1471" s="117"/>
      <c r="AE1471" s="117"/>
      <c r="AF1471" s="117"/>
      <c r="AG1471" s="117"/>
      <c r="AH1471" s="117"/>
      <c r="AI1471" s="117"/>
      <c r="AJ1471" s="117"/>
      <c r="AK1471" s="117"/>
      <c r="AL1471" s="117"/>
      <c r="AM1471" s="117"/>
      <c r="AN1471" s="117"/>
      <c r="AO1471" s="117"/>
      <c r="AP1471" s="117"/>
      <c r="AQ1471" s="117"/>
      <c r="AR1471" s="117"/>
      <c r="AS1471" s="117"/>
      <c r="AT1471" s="117"/>
      <c r="AU1471" s="117"/>
      <c r="AV1471" s="117"/>
      <c r="AW1471" s="117"/>
      <c r="AX1471" s="117"/>
      <c r="AY1471" s="117"/>
      <c r="AZ1471" s="117"/>
      <c r="BA1471" s="117"/>
      <c r="BB1471" s="117"/>
      <c r="BC1471" s="117"/>
      <c r="BD1471" s="117"/>
      <c r="BE1471" s="117"/>
      <c r="BF1471" s="117"/>
      <c r="BG1471" s="117"/>
      <c r="BH1471" s="117"/>
      <c r="BI1471" s="117"/>
      <c r="BJ1471" s="117"/>
      <c r="BK1471" s="117"/>
      <c r="BL1471" s="117"/>
      <c r="BM1471" s="117"/>
      <c r="BN1471" s="117"/>
      <c r="BO1471" s="117"/>
      <c r="BP1471" s="117"/>
      <c r="BQ1471" s="117"/>
      <c r="BR1471" s="117"/>
      <c r="BS1471" s="117"/>
      <c r="BT1471" s="117"/>
      <c r="BU1471" s="117"/>
      <c r="BV1471" s="117"/>
      <c r="BW1471" s="117"/>
      <c r="BX1471" s="117"/>
      <c r="BY1471" s="117"/>
      <c r="BZ1471" s="117"/>
      <c r="CA1471" s="117"/>
      <c r="CB1471" s="117"/>
      <c r="CC1471" s="117"/>
      <c r="CD1471" s="117"/>
      <c r="CE1471" s="117"/>
      <c r="CF1471" s="117"/>
      <c r="CG1471" s="117"/>
      <c r="CH1471" s="117"/>
      <c r="CI1471" s="117"/>
      <c r="CJ1471" s="117"/>
      <c r="CK1471" s="117"/>
      <c r="CL1471" s="117"/>
      <c r="CM1471" s="117"/>
      <c r="CN1471" s="117"/>
      <c r="CO1471" s="117"/>
      <c r="CP1471" s="117"/>
      <c r="CQ1471" s="117"/>
      <c r="CR1471" s="117"/>
      <c r="CS1471" s="117"/>
      <c r="CT1471" s="117"/>
      <c r="CU1471" s="117"/>
      <c r="CV1471" s="117"/>
      <c r="CW1471" s="117"/>
      <c r="CX1471" s="117"/>
      <c r="CY1471" s="117"/>
      <c r="CZ1471" s="117"/>
      <c r="DA1471" s="117"/>
      <c r="DB1471" s="117"/>
      <c r="DC1471" s="117"/>
      <c r="DD1471" s="117"/>
      <c r="DE1471" s="117"/>
      <c r="DF1471" s="117"/>
      <c r="DG1471" s="117"/>
      <c r="DH1471" s="117"/>
      <c r="DI1471" s="117"/>
      <c r="DJ1471" s="117"/>
      <c r="DK1471" s="117"/>
      <c r="DL1471" s="117"/>
      <c r="DM1471" s="117"/>
      <c r="DN1471" s="117"/>
      <c r="DO1471" s="117"/>
      <c r="DP1471" s="117"/>
      <c r="DQ1471" s="117"/>
      <c r="DR1471" s="117"/>
      <c r="DS1471" s="117"/>
      <c r="DT1471" s="117"/>
      <c r="DU1471" s="117"/>
      <c r="DV1471" s="117"/>
      <c r="DW1471" s="117"/>
      <c r="DX1471" s="117"/>
      <c r="DY1471" s="117"/>
      <c r="DZ1471" s="117"/>
      <c r="EA1471" s="117"/>
      <c r="EB1471" s="117"/>
      <c r="EC1471" s="117"/>
      <c r="ED1471" s="117"/>
      <c r="EE1471" s="117"/>
      <c r="EF1471" s="117"/>
      <c r="EG1471" s="117"/>
      <c r="EH1471" s="117"/>
      <c r="EI1471" s="117"/>
      <c r="EJ1471" s="117"/>
      <c r="EK1471" s="117"/>
      <c r="EL1471" s="117"/>
      <c r="EM1471" s="117"/>
      <c r="EN1471" s="117"/>
      <c r="EO1471" s="117"/>
      <c r="EP1471" s="117"/>
      <c r="EQ1471" s="117"/>
      <c r="ER1471" s="117"/>
      <c r="ES1471" s="117"/>
      <c r="ET1471" s="117"/>
      <c r="EU1471" s="117"/>
      <c r="EV1471" s="117"/>
      <c r="EW1471" s="117"/>
      <c r="EX1471" s="117"/>
      <c r="EY1471" s="117"/>
      <c r="EZ1471" s="117"/>
      <c r="FA1471" s="117"/>
      <c r="FB1471" s="117"/>
      <c r="FC1471" s="117"/>
      <c r="FD1471" s="117"/>
      <c r="FE1471" s="117"/>
      <c r="FF1471" s="117"/>
      <c r="FG1471" s="117"/>
      <c r="FH1471" s="117"/>
      <c r="FI1471" s="117"/>
      <c r="FJ1471" s="117"/>
      <c r="FK1471" s="117"/>
      <c r="FL1471" s="117"/>
      <c r="FM1471" s="117"/>
      <c r="FN1471" s="117"/>
      <c r="FO1471" s="117"/>
      <c r="FP1471" s="117"/>
      <c r="FQ1471" s="117"/>
      <c r="FR1471" s="117"/>
      <c r="FS1471" s="117"/>
      <c r="FT1471" s="117"/>
      <c r="FU1471" s="117"/>
      <c r="FV1471" s="117"/>
      <c r="FW1471" s="117"/>
      <c r="FX1471" s="117"/>
      <c r="FY1471" s="117"/>
      <c r="FZ1471" s="117"/>
      <c r="GA1471" s="117"/>
      <c r="GB1471" s="117"/>
      <c r="GC1471" s="117"/>
      <c r="GD1471" s="117"/>
      <c r="GE1471" s="117"/>
      <c r="GF1471" s="117"/>
      <c r="GG1471" s="117"/>
      <c r="GH1471" s="117"/>
      <c r="GI1471" s="117"/>
      <c r="GJ1471" s="117"/>
      <c r="GK1471" s="117"/>
      <c r="GL1471" s="117"/>
      <c r="GM1471" s="117"/>
      <c r="GN1471" s="117"/>
      <c r="GO1471" s="117"/>
      <c r="GP1471" s="117"/>
      <c r="GQ1471" s="117"/>
      <c r="GR1471" s="117"/>
      <c r="GS1471" s="117"/>
      <c r="GT1471" s="117"/>
      <c r="GU1471" s="117"/>
      <c r="GV1471" s="117"/>
      <c r="GW1471" s="117"/>
      <c r="GX1471" s="117"/>
      <c r="GY1471" s="117"/>
      <c r="GZ1471" s="117"/>
      <c r="HA1471" s="117"/>
      <c r="HB1471" s="117"/>
      <c r="HC1471" s="117"/>
      <c r="HD1471" s="117"/>
      <c r="HE1471" s="117"/>
      <c r="HF1471" s="117"/>
      <c r="HG1471" s="117"/>
      <c r="HH1471" s="117"/>
      <c r="HI1471" s="117"/>
      <c r="HJ1471" s="117"/>
      <c r="HK1471" s="117"/>
      <c r="HL1471" s="117"/>
      <c r="HM1471" s="117"/>
      <c r="HN1471" s="117"/>
      <c r="HO1471" s="117"/>
      <c r="HP1471" s="117"/>
      <c r="HQ1471" s="117"/>
      <c r="HR1471" s="117"/>
      <c r="HS1471" s="117"/>
      <c r="HT1471" s="117"/>
      <c r="HU1471" s="117"/>
      <c r="HV1471" s="117"/>
      <c r="HW1471" s="117"/>
      <c r="HX1471" s="117"/>
      <c r="HY1471" s="117"/>
      <c r="HZ1471" s="117"/>
      <c r="IA1471" s="117"/>
      <c r="IB1471" s="117"/>
      <c r="IC1471" s="117"/>
      <c r="ID1471" s="117"/>
      <c r="IE1471" s="117"/>
      <c r="IF1471" s="117"/>
      <c r="IG1471" s="117"/>
      <c r="IH1471" s="117"/>
      <c r="II1471" s="117"/>
      <c r="IJ1471" s="117"/>
      <c r="IK1471" s="117"/>
      <c r="IL1471" s="117"/>
      <c r="IM1471" s="117"/>
      <c r="IN1471" s="117"/>
      <c r="IO1471" s="117"/>
      <c r="IP1471" s="117"/>
      <c r="IQ1471" s="117"/>
      <c r="IR1471" s="117"/>
      <c r="IS1471" s="117"/>
      <c r="IT1471" s="117"/>
      <c r="IU1471" s="117"/>
      <c r="IV1471" s="117"/>
      <c r="IW1471" s="117"/>
      <c r="IX1471" s="117"/>
      <c r="IY1471" s="117"/>
      <c r="IZ1471" s="117"/>
      <c r="JA1471" s="117"/>
      <c r="JB1471" s="117"/>
      <c r="JC1471" s="117"/>
      <c r="JD1471" s="117"/>
      <c r="JE1471" s="117"/>
      <c r="JF1471" s="117"/>
      <c r="JG1471" s="117"/>
      <c r="JH1471" s="117"/>
      <c r="JI1471" s="117"/>
      <c r="JJ1471" s="117"/>
      <c r="JK1471" s="117"/>
      <c r="JL1471" s="117"/>
      <c r="JM1471" s="117"/>
      <c r="JN1471" s="117"/>
      <c r="JO1471" s="117"/>
      <c r="JP1471" s="117"/>
      <c r="JQ1471" s="117"/>
      <c r="JR1471" s="117"/>
      <c r="JS1471" s="117"/>
      <c r="JT1471" s="117"/>
      <c r="JU1471" s="117"/>
      <c r="JV1471" s="117"/>
      <c r="JW1471" s="117"/>
      <c r="JX1471" s="117"/>
      <c r="JY1471" s="117"/>
      <c r="JZ1471" s="117"/>
      <c r="KA1471" s="117"/>
      <c r="KB1471" s="117"/>
      <c r="KC1471" s="117"/>
      <c r="KD1471" s="117"/>
      <c r="KE1471" s="117"/>
      <c r="KF1471" s="117"/>
      <c r="KG1471" s="117"/>
      <c r="KH1471" s="117"/>
      <c r="KI1471" s="117"/>
      <c r="KJ1471" s="117"/>
      <c r="KK1471" s="117"/>
      <c r="KL1471" s="117"/>
      <c r="KM1471" s="117"/>
      <c r="KN1471" s="117"/>
      <c r="KO1471" s="117"/>
      <c r="KP1471" s="117"/>
      <c r="KQ1471" s="117"/>
      <c r="KR1471" s="117"/>
      <c r="KS1471" s="117"/>
      <c r="KT1471" s="117"/>
      <c r="KU1471" s="117"/>
      <c r="KV1471" s="117"/>
      <c r="KW1471" s="117"/>
      <c r="KX1471" s="117"/>
      <c r="KY1471" s="117"/>
      <c r="KZ1471" s="117"/>
      <c r="LA1471" s="117"/>
      <c r="LB1471" s="117"/>
      <c r="LC1471" s="117"/>
      <c r="LD1471" s="117"/>
      <c r="LE1471" s="117"/>
      <c r="LF1471" s="117"/>
      <c r="LG1471" s="117"/>
      <c r="LH1471" s="117"/>
      <c r="LI1471" s="117"/>
      <c r="LJ1471" s="117"/>
      <c r="LK1471" s="117"/>
      <c r="LL1471" s="117"/>
      <c r="LM1471" s="117"/>
      <c r="LN1471" s="117"/>
      <c r="LO1471" s="117"/>
      <c r="LP1471" s="117"/>
      <c r="LQ1471" s="117"/>
      <c r="LR1471" s="117"/>
      <c r="LS1471" s="117"/>
      <c r="LT1471" s="117"/>
      <c r="LU1471" s="117"/>
      <c r="LV1471" s="117"/>
      <c r="LW1471" s="117"/>
      <c r="LX1471" s="117"/>
      <c r="LY1471" s="117"/>
      <c r="LZ1471" s="117"/>
      <c r="MA1471" s="117"/>
      <c r="MB1471" s="117"/>
      <c r="MC1471" s="117"/>
      <c r="MD1471" s="117"/>
      <c r="ME1471" s="117"/>
      <c r="MF1471" s="117"/>
      <c r="MG1471" s="117"/>
      <c r="MH1471" s="117"/>
      <c r="MI1471" s="117"/>
      <c r="MJ1471" s="117"/>
      <c r="MK1471" s="117"/>
      <c r="ML1471" s="117"/>
      <c r="MM1471" s="117"/>
      <c r="MN1471" s="117"/>
      <c r="MO1471" s="117"/>
      <c r="MP1471" s="117"/>
      <c r="MQ1471" s="117"/>
      <c r="MR1471" s="117"/>
      <c r="MS1471" s="117"/>
      <c r="MT1471" s="117"/>
      <c r="MU1471" s="117"/>
      <c r="MV1471" s="117"/>
      <c r="MW1471" s="117"/>
      <c r="MX1471" s="117"/>
      <c r="MY1471" s="117"/>
      <c r="MZ1471" s="117"/>
      <c r="NA1471" s="117"/>
      <c r="NB1471" s="117"/>
      <c r="NC1471" s="117"/>
      <c r="ND1471" s="117"/>
      <c r="NE1471" s="117"/>
      <c r="NF1471" s="117"/>
      <c r="NG1471" s="117"/>
      <c r="NH1471" s="117"/>
      <c r="NI1471" s="117"/>
      <c r="NJ1471" s="117"/>
      <c r="NK1471" s="117"/>
      <c r="NL1471" s="117"/>
      <c r="NM1471" s="117"/>
      <c r="NN1471" s="117"/>
      <c r="NO1471" s="117"/>
      <c r="NP1471" s="117"/>
      <c r="NQ1471" s="117"/>
      <c r="NR1471" s="117"/>
      <c r="NS1471" s="117"/>
      <c r="NT1471" s="117"/>
      <c r="NU1471" s="117"/>
      <c r="NV1471" s="117"/>
      <c r="NW1471" s="117"/>
      <c r="NX1471" s="117"/>
      <c r="NY1471" s="117"/>
      <c r="NZ1471" s="117"/>
      <c r="OA1471" s="117"/>
      <c r="OB1471" s="117"/>
      <c r="OC1471" s="117"/>
      <c r="OD1471" s="117"/>
      <c r="OE1471" s="117"/>
      <c r="OF1471" s="117"/>
      <c r="OG1471" s="117"/>
      <c r="OH1471" s="117"/>
      <c r="OI1471" s="117"/>
      <c r="OJ1471" s="117"/>
      <c r="OK1471" s="117"/>
      <c r="OL1471" s="117"/>
      <c r="OM1471" s="117"/>
      <c r="ON1471" s="117"/>
      <c r="OO1471" s="117"/>
      <c r="OP1471" s="117"/>
      <c r="OQ1471" s="117"/>
      <c r="OR1471" s="117"/>
      <c r="OS1471" s="117"/>
      <c r="OT1471" s="117"/>
      <c r="OU1471" s="117"/>
      <c r="OV1471" s="117"/>
      <c r="OW1471" s="117"/>
      <c r="OX1471" s="117"/>
      <c r="OY1471" s="117"/>
      <c r="OZ1471" s="117"/>
      <c r="PA1471" s="117"/>
      <c r="PB1471" s="117"/>
      <c r="PC1471" s="117"/>
      <c r="PD1471" s="117"/>
      <c r="PE1471" s="117"/>
      <c r="PF1471" s="117"/>
      <c r="PG1471" s="117"/>
      <c r="PH1471" s="117"/>
      <c r="PI1471" s="117"/>
      <c r="PJ1471" s="117"/>
      <c r="PK1471" s="117"/>
      <c r="PL1471" s="117"/>
      <c r="PM1471" s="117"/>
      <c r="PN1471" s="117"/>
      <c r="PO1471" s="117"/>
      <c r="PP1471" s="117"/>
      <c r="PQ1471" s="117"/>
      <c r="PR1471" s="117"/>
      <c r="PS1471" s="117"/>
      <c r="PT1471" s="117"/>
      <c r="PU1471" s="117"/>
      <c r="PV1471" s="117"/>
      <c r="PW1471" s="117"/>
      <c r="PX1471" s="117"/>
      <c r="PY1471" s="117"/>
      <c r="PZ1471" s="117"/>
      <c r="QA1471" s="117"/>
      <c r="QB1471" s="117"/>
      <c r="QC1471" s="117"/>
      <c r="QD1471" s="117"/>
      <c r="QE1471" s="117"/>
      <c r="QF1471" s="117"/>
      <c r="QG1471" s="117"/>
      <c r="QH1471" s="117"/>
      <c r="QI1471" s="117"/>
      <c r="QJ1471" s="117"/>
      <c r="QK1471" s="117"/>
      <c r="QL1471" s="117"/>
      <c r="QM1471" s="117"/>
      <c r="QN1471" s="117"/>
      <c r="QO1471" s="117"/>
      <c r="QP1471" s="117"/>
      <c r="QQ1471" s="117"/>
      <c r="QR1471" s="117"/>
      <c r="QS1471" s="117"/>
      <c r="QT1471" s="117"/>
      <c r="QU1471" s="117"/>
      <c r="QV1471" s="117"/>
      <c r="QW1471" s="117"/>
      <c r="QX1471" s="117"/>
      <c r="QY1471" s="117"/>
      <c r="QZ1471" s="117"/>
      <c r="RA1471" s="117"/>
      <c r="RB1471" s="117"/>
      <c r="RC1471" s="117"/>
      <c r="RD1471" s="117"/>
      <c r="RE1471" s="117"/>
      <c r="RF1471" s="117"/>
      <c r="RG1471" s="117"/>
      <c r="RH1471" s="117"/>
      <c r="RI1471" s="117"/>
      <c r="RJ1471" s="117"/>
      <c r="RK1471" s="117"/>
      <c r="RL1471" s="117"/>
      <c r="RM1471" s="117"/>
      <c r="RN1471" s="117"/>
      <c r="RO1471" s="117"/>
      <c r="RP1471" s="117"/>
      <c r="RQ1471" s="117"/>
      <c r="RR1471" s="117"/>
      <c r="RS1471" s="117"/>
      <c r="RT1471" s="117"/>
      <c r="RU1471" s="117"/>
      <c r="RV1471" s="117"/>
      <c r="RW1471" s="117"/>
      <c r="RX1471" s="117"/>
      <c r="RY1471" s="117"/>
      <c r="RZ1471" s="117"/>
      <c r="SA1471" s="117"/>
      <c r="SB1471" s="117"/>
      <c r="SC1471" s="117"/>
      <c r="SD1471" s="117"/>
      <c r="SE1471" s="117"/>
      <c r="SF1471" s="117"/>
      <c r="SG1471" s="117"/>
      <c r="SH1471" s="117"/>
      <c r="SI1471" s="117"/>
      <c r="SJ1471" s="117"/>
      <c r="SK1471" s="117"/>
      <c r="SL1471" s="117"/>
      <c r="SM1471" s="117"/>
      <c r="SN1471" s="117"/>
      <c r="SO1471" s="117"/>
      <c r="SP1471" s="117"/>
      <c r="SQ1471" s="117"/>
      <c r="SR1471" s="117"/>
      <c r="SS1471" s="117"/>
      <c r="ST1471" s="117"/>
      <c r="SU1471" s="117"/>
      <c r="SV1471" s="117"/>
      <c r="SW1471" s="117"/>
      <c r="SX1471" s="117"/>
      <c r="SY1471" s="117"/>
      <c r="SZ1471" s="117"/>
      <c r="TA1471" s="117"/>
      <c r="TB1471" s="117"/>
      <c r="TC1471" s="117"/>
      <c r="TD1471" s="117"/>
      <c r="TE1471" s="117"/>
      <c r="TF1471" s="117"/>
      <c r="TG1471" s="117"/>
      <c r="TH1471" s="117"/>
      <c r="TI1471" s="117"/>
      <c r="TJ1471" s="117"/>
      <c r="TK1471" s="117"/>
      <c r="TL1471" s="117"/>
      <c r="TM1471" s="117"/>
      <c r="TN1471" s="117"/>
      <c r="TO1471" s="117"/>
      <c r="TP1471" s="117"/>
      <c r="TQ1471" s="117"/>
      <c r="TR1471" s="117"/>
      <c r="TS1471" s="117"/>
      <c r="TT1471" s="117"/>
      <c r="TU1471" s="117"/>
      <c r="TV1471" s="117"/>
      <c r="TW1471" s="117"/>
      <c r="TX1471" s="117"/>
      <c r="TY1471" s="117"/>
      <c r="TZ1471" s="117"/>
      <c r="UA1471" s="117"/>
      <c r="UB1471" s="117"/>
      <c r="UC1471" s="117"/>
      <c r="UD1471" s="117"/>
      <c r="UE1471" s="117"/>
      <c r="UF1471" s="117"/>
      <c r="UG1471" s="117"/>
      <c r="UH1471" s="117"/>
      <c r="UI1471" s="117"/>
      <c r="UJ1471" s="117"/>
      <c r="UK1471" s="117"/>
      <c r="UL1471" s="117"/>
      <c r="UM1471" s="117"/>
      <c r="UN1471" s="117"/>
      <c r="UO1471" s="117"/>
      <c r="UP1471" s="117"/>
      <c r="UQ1471" s="117"/>
      <c r="UR1471" s="117"/>
      <c r="US1471" s="117"/>
      <c r="UT1471" s="117"/>
      <c r="UU1471" s="117"/>
      <c r="UV1471" s="117"/>
      <c r="UW1471" s="117"/>
      <c r="UX1471" s="117"/>
      <c r="UY1471" s="117"/>
      <c r="UZ1471" s="117"/>
      <c r="VA1471" s="117"/>
      <c r="VB1471" s="117"/>
      <c r="VC1471" s="117"/>
      <c r="VD1471" s="117"/>
      <c r="VE1471" s="117"/>
      <c r="VF1471" s="117"/>
      <c r="VG1471" s="117"/>
      <c r="VH1471" s="117"/>
      <c r="VI1471" s="117"/>
      <c r="VJ1471" s="117"/>
      <c r="VK1471" s="117"/>
      <c r="VL1471" s="117"/>
      <c r="VM1471" s="117"/>
      <c r="VN1471" s="117"/>
      <c r="VO1471" s="117"/>
      <c r="VP1471" s="117"/>
      <c r="VQ1471" s="117"/>
      <c r="VR1471" s="117"/>
      <c r="VS1471" s="117"/>
      <c r="VT1471" s="117"/>
      <c r="VU1471" s="117"/>
      <c r="VV1471" s="117"/>
      <c r="VW1471" s="117"/>
      <c r="VX1471" s="117"/>
      <c r="VY1471" s="117"/>
      <c r="VZ1471" s="117"/>
      <c r="WA1471" s="117"/>
      <c r="WB1471" s="117"/>
      <c r="WC1471" s="117"/>
      <c r="WD1471" s="117"/>
      <c r="WE1471" s="117"/>
      <c r="WF1471" s="117"/>
      <c r="WG1471" s="117"/>
      <c r="WH1471" s="117"/>
      <c r="WI1471" s="117"/>
      <c r="WJ1471" s="117"/>
      <c r="WK1471" s="117"/>
      <c r="WL1471" s="117"/>
      <c r="WM1471" s="117"/>
      <c r="WN1471" s="117"/>
      <c r="WO1471" s="117"/>
      <c r="WP1471" s="117"/>
      <c r="WQ1471" s="117"/>
      <c r="WR1471" s="117"/>
      <c r="WS1471" s="117"/>
      <c r="WT1471" s="117"/>
      <c r="WU1471" s="117"/>
      <c r="WV1471" s="117"/>
      <c r="WW1471" s="117"/>
      <c r="WX1471" s="117"/>
      <c r="WY1471" s="117"/>
      <c r="WZ1471" s="117"/>
      <c r="XA1471" s="117"/>
      <c r="XB1471" s="117"/>
      <c r="XC1471" s="117"/>
      <c r="XD1471" s="117"/>
      <c r="XE1471" s="117"/>
      <c r="XF1471" s="117"/>
      <c r="XG1471" s="117"/>
      <c r="XH1471" s="117"/>
      <c r="XI1471" s="117"/>
      <c r="XJ1471" s="117"/>
      <c r="XK1471" s="117"/>
      <c r="XL1471" s="117"/>
      <c r="XM1471" s="117"/>
      <c r="XN1471" s="117"/>
      <c r="XO1471" s="117"/>
      <c r="XP1471" s="117"/>
      <c r="XQ1471" s="117"/>
      <c r="XR1471" s="117"/>
      <c r="XS1471" s="117"/>
      <c r="XT1471" s="117"/>
      <c r="XU1471" s="117"/>
      <c r="XV1471" s="117"/>
      <c r="XW1471" s="117"/>
      <c r="XX1471" s="117"/>
      <c r="XY1471" s="117"/>
      <c r="XZ1471" s="117"/>
      <c r="YA1471" s="117"/>
      <c r="YB1471" s="117"/>
      <c r="YC1471" s="117"/>
      <c r="YD1471" s="117"/>
      <c r="YE1471" s="117"/>
      <c r="YF1471" s="117"/>
      <c r="YG1471" s="117"/>
      <c r="YH1471" s="117"/>
      <c r="YI1471" s="117"/>
      <c r="YJ1471" s="117"/>
      <c r="YK1471" s="117"/>
      <c r="YL1471" s="117"/>
      <c r="YM1471" s="117"/>
      <c r="YN1471" s="117"/>
      <c r="YO1471" s="117"/>
      <c r="YP1471" s="117"/>
      <c r="YQ1471" s="117"/>
      <c r="YR1471" s="117"/>
      <c r="YS1471" s="117"/>
      <c r="YT1471" s="117"/>
      <c r="YU1471" s="117"/>
      <c r="YV1471" s="117"/>
      <c r="YW1471" s="117"/>
      <c r="YX1471" s="117"/>
      <c r="YY1471" s="117"/>
      <c r="YZ1471" s="117"/>
      <c r="ZA1471" s="117"/>
      <c r="ZB1471" s="117"/>
      <c r="ZC1471" s="117"/>
      <c r="ZD1471" s="117"/>
      <c r="ZE1471" s="117"/>
      <c r="ZF1471" s="117"/>
      <c r="ZG1471" s="117"/>
      <c r="ZH1471" s="117"/>
      <c r="ZI1471" s="117"/>
      <c r="ZJ1471" s="117"/>
      <c r="ZK1471" s="117"/>
      <c r="ZL1471" s="117"/>
      <c r="ZM1471" s="117"/>
      <c r="ZN1471" s="117"/>
      <c r="ZO1471" s="117"/>
      <c r="ZP1471" s="117"/>
      <c r="ZQ1471" s="117"/>
      <c r="ZR1471" s="117"/>
      <c r="ZS1471" s="117"/>
      <c r="ZT1471" s="117"/>
      <c r="ZU1471" s="117"/>
      <c r="ZV1471" s="117"/>
      <c r="ZW1471" s="117"/>
      <c r="ZX1471" s="117"/>
      <c r="ZY1471" s="117"/>
      <c r="ZZ1471" s="117"/>
      <c r="AAA1471" s="117"/>
      <c r="AAB1471" s="117"/>
      <c r="AAC1471" s="117"/>
      <c r="AAD1471" s="117"/>
      <c r="AAE1471" s="117"/>
      <c r="AAF1471" s="117"/>
      <c r="AAG1471" s="117"/>
      <c r="AAH1471" s="117"/>
      <c r="AAI1471" s="117"/>
      <c r="AAJ1471" s="117"/>
      <c r="AAK1471" s="117"/>
      <c r="AAL1471" s="117"/>
      <c r="AAM1471" s="117"/>
      <c r="AAN1471" s="117"/>
      <c r="AAO1471" s="117"/>
      <c r="AAP1471" s="117"/>
      <c r="AAQ1471" s="117"/>
      <c r="AAR1471" s="117"/>
      <c r="AAS1471" s="117"/>
      <c r="AAT1471" s="117"/>
      <c r="AAU1471" s="117"/>
      <c r="AAV1471" s="117"/>
      <c r="AAW1471" s="117"/>
      <c r="AAX1471" s="117"/>
      <c r="AAY1471" s="117"/>
      <c r="AAZ1471" s="117"/>
      <c r="ABA1471" s="117"/>
      <c r="ABB1471" s="117"/>
      <c r="ABC1471" s="117"/>
      <c r="ABD1471" s="117"/>
      <c r="ABE1471" s="117"/>
      <c r="ABF1471" s="117"/>
      <c r="ABG1471" s="117"/>
      <c r="ABH1471" s="117"/>
      <c r="ABI1471" s="117"/>
      <c r="ABJ1471" s="117"/>
      <c r="ABK1471" s="117"/>
      <c r="ABL1471" s="117"/>
      <c r="ABM1471" s="117"/>
      <c r="ABN1471" s="117"/>
      <c r="ABO1471" s="117"/>
      <c r="ABP1471" s="117"/>
      <c r="ABQ1471" s="117"/>
      <c r="ABR1471" s="117"/>
      <c r="ABS1471" s="117"/>
      <c r="ABT1471" s="117"/>
      <c r="ABU1471" s="117"/>
      <c r="ABV1471" s="117"/>
      <c r="ABW1471" s="117"/>
      <c r="ABX1471" s="117"/>
      <c r="ABY1471" s="117"/>
      <c r="ABZ1471" s="117"/>
      <c r="ACA1471" s="117"/>
      <c r="ACB1471" s="117"/>
      <c r="ACC1471" s="117"/>
      <c r="ACD1471" s="117"/>
      <c r="ACE1471" s="117"/>
      <c r="ACF1471" s="117"/>
      <c r="ACG1471" s="117"/>
      <c r="ACH1471" s="117"/>
      <c r="ACI1471" s="117"/>
      <c r="ACJ1471" s="117"/>
      <c r="ACK1471" s="117"/>
      <c r="ACL1471" s="117"/>
      <c r="ACM1471" s="117"/>
      <c r="ACN1471" s="117"/>
      <c r="ACO1471" s="117"/>
      <c r="ACP1471" s="117"/>
      <c r="ACQ1471" s="117"/>
      <c r="ACR1471" s="117"/>
      <c r="ACS1471" s="117"/>
      <c r="ACT1471" s="117"/>
      <c r="ACU1471" s="117"/>
      <c r="ACV1471" s="117"/>
      <c r="ACW1471" s="117"/>
      <c r="ACX1471" s="117"/>
      <c r="ACY1471" s="117"/>
      <c r="ACZ1471" s="117"/>
      <c r="ADA1471" s="117"/>
      <c r="ADB1471" s="117"/>
      <c r="ADC1471" s="117"/>
      <c r="ADD1471" s="117"/>
      <c r="ADE1471" s="117"/>
      <c r="ADF1471" s="117"/>
      <c r="ADG1471" s="117"/>
      <c r="ADH1471" s="117"/>
      <c r="ADI1471" s="117"/>
      <c r="ADJ1471" s="117"/>
      <c r="ADK1471" s="117"/>
      <c r="ADL1471" s="117"/>
      <c r="ADM1471" s="117"/>
      <c r="ADN1471" s="117"/>
      <c r="ADO1471" s="117"/>
      <c r="ADP1471" s="117"/>
      <c r="ADQ1471" s="117"/>
      <c r="ADR1471" s="117"/>
      <c r="ADS1471" s="117"/>
      <c r="ADT1471" s="117"/>
      <c r="ADU1471" s="117"/>
      <c r="ADV1471" s="117"/>
      <c r="ADW1471" s="117"/>
      <c r="ADX1471" s="117"/>
      <c r="ADY1471" s="117"/>
      <c r="ADZ1471" s="117"/>
      <c r="AEA1471" s="117"/>
      <c r="AEB1471" s="117"/>
      <c r="AEC1471" s="117"/>
      <c r="AED1471" s="117"/>
      <c r="AEE1471" s="117"/>
      <c r="AEF1471" s="117"/>
      <c r="AEG1471" s="117"/>
      <c r="AEH1471" s="117"/>
      <c r="AEI1471" s="117"/>
      <c r="AEJ1471" s="117"/>
      <c r="AEK1471" s="117"/>
      <c r="AEL1471" s="117"/>
      <c r="AEM1471" s="117"/>
      <c r="AEN1471" s="117"/>
      <c r="AEO1471" s="117"/>
      <c r="AEP1471" s="117"/>
      <c r="AEQ1471" s="117"/>
      <c r="AER1471" s="117"/>
      <c r="AES1471" s="117"/>
      <c r="AET1471" s="117"/>
      <c r="AEU1471" s="117"/>
      <c r="AEV1471" s="117"/>
      <c r="AEW1471" s="117"/>
      <c r="AEX1471" s="117"/>
      <c r="AEY1471" s="117"/>
      <c r="AEZ1471" s="117"/>
      <c r="AFA1471" s="117"/>
      <c r="AFB1471" s="117"/>
      <c r="AFC1471" s="117"/>
      <c r="AFD1471" s="117"/>
      <c r="AFE1471" s="117"/>
      <c r="AFF1471" s="117"/>
      <c r="AFG1471" s="117"/>
      <c r="AFH1471" s="117"/>
      <c r="AFI1471" s="117"/>
      <c r="AFJ1471" s="117"/>
      <c r="AFK1471" s="117"/>
      <c r="AFL1471" s="117"/>
      <c r="AFM1471" s="117"/>
      <c r="AFN1471" s="117"/>
      <c r="AFO1471" s="117"/>
      <c r="AFP1471" s="117"/>
      <c r="AFQ1471" s="117"/>
      <c r="AFR1471" s="117"/>
      <c r="AFS1471" s="117"/>
      <c r="AFT1471" s="117"/>
      <c r="AFU1471" s="117"/>
      <c r="AFV1471" s="117"/>
      <c r="AFW1471" s="117"/>
      <c r="AFX1471" s="117"/>
      <c r="AFY1471" s="117"/>
      <c r="AFZ1471" s="117"/>
      <c r="AGA1471" s="117"/>
      <c r="AGB1471" s="117"/>
      <c r="AGC1471" s="117"/>
      <c r="AGD1471" s="117"/>
      <c r="AGE1471" s="117"/>
      <c r="AGF1471" s="117"/>
      <c r="AGG1471" s="117"/>
      <c r="AGH1471" s="117"/>
      <c r="AGI1471" s="117"/>
      <c r="AGJ1471" s="117"/>
      <c r="AGK1471" s="117"/>
      <c r="AGL1471" s="117"/>
      <c r="AGM1471" s="117"/>
      <c r="AGN1471" s="117"/>
      <c r="AGO1471" s="117"/>
      <c r="AGP1471" s="117"/>
      <c r="AGQ1471" s="117"/>
      <c r="AGR1471" s="117"/>
      <c r="AGS1471" s="117"/>
      <c r="AGT1471" s="117"/>
      <c r="AGU1471" s="117"/>
      <c r="AGV1471" s="117"/>
      <c r="AGW1471" s="117"/>
      <c r="AGX1471" s="117"/>
      <c r="AGY1471" s="117"/>
      <c r="AGZ1471" s="117"/>
      <c r="AHA1471" s="117"/>
      <c r="AHB1471" s="117"/>
      <c r="AHC1471" s="117"/>
      <c r="AHD1471" s="117"/>
      <c r="AHE1471" s="117"/>
      <c r="AHF1471" s="117"/>
      <c r="AHG1471" s="117"/>
      <c r="AHH1471" s="117"/>
      <c r="AHI1471" s="117"/>
      <c r="AHJ1471" s="117"/>
      <c r="AHK1471" s="117"/>
      <c r="AHL1471" s="117"/>
      <c r="AHM1471" s="117"/>
      <c r="AHN1471" s="117"/>
      <c r="AHO1471" s="117"/>
      <c r="AHP1471" s="117"/>
      <c r="AHQ1471" s="117"/>
      <c r="AHR1471" s="117"/>
      <c r="AHS1471" s="117"/>
      <c r="AHT1471" s="117"/>
      <c r="AHU1471" s="117"/>
      <c r="AHV1471" s="117"/>
      <c r="AHW1471" s="117"/>
      <c r="AHX1471" s="117"/>
      <c r="AHY1471" s="117"/>
      <c r="AHZ1471" s="117"/>
      <c r="AIA1471" s="117"/>
      <c r="AIB1471" s="117"/>
      <c r="AIC1471" s="117"/>
      <c r="AID1471" s="117"/>
      <c r="AIE1471" s="117"/>
      <c r="AIF1471" s="117"/>
      <c r="AIG1471" s="117"/>
      <c r="AIH1471" s="117"/>
      <c r="AII1471" s="117"/>
      <c r="AIJ1471" s="117"/>
      <c r="AIK1471" s="117"/>
      <c r="AIL1471" s="117"/>
      <c r="AIM1471" s="117"/>
      <c r="AIN1471" s="117"/>
      <c r="AIO1471" s="117"/>
      <c r="AIP1471" s="117"/>
      <c r="AIQ1471" s="117"/>
      <c r="AIR1471" s="117"/>
      <c r="AIS1471" s="117"/>
      <c r="AIT1471" s="117"/>
      <c r="AIU1471" s="117"/>
      <c r="AIV1471" s="117"/>
      <c r="AIW1471" s="117"/>
      <c r="AIX1471" s="117"/>
      <c r="AIY1471" s="117"/>
      <c r="AIZ1471" s="117"/>
      <c r="AJA1471" s="117"/>
      <c r="AJB1471" s="117"/>
      <c r="AJC1471" s="117"/>
      <c r="AJD1471" s="117"/>
      <c r="AJE1471" s="117"/>
      <c r="AJF1471" s="117"/>
      <c r="AJG1471" s="117"/>
      <c r="AJH1471" s="117"/>
      <c r="AJI1471" s="117"/>
      <c r="AJJ1471" s="117"/>
      <c r="AJK1471" s="117"/>
      <c r="AJL1471" s="117"/>
      <c r="AJM1471" s="117"/>
      <c r="AJN1471" s="117"/>
      <c r="AJO1471" s="117"/>
      <c r="AJP1471" s="117"/>
      <c r="AJQ1471" s="117"/>
      <c r="AJR1471" s="117"/>
      <c r="AJS1471" s="117"/>
      <c r="AJT1471" s="117"/>
      <c r="AJU1471" s="117"/>
      <c r="AJV1471" s="117"/>
      <c r="AJW1471" s="117"/>
      <c r="AJX1471" s="117"/>
      <c r="AJY1471" s="117"/>
      <c r="AJZ1471" s="117"/>
      <c r="AKA1471" s="117"/>
      <c r="AKB1471" s="117"/>
      <c r="AKC1471" s="117"/>
      <c r="AKD1471" s="117"/>
      <c r="AKE1471" s="117"/>
      <c r="AKF1471" s="117"/>
      <c r="AKG1471" s="117"/>
      <c r="AKH1471" s="117"/>
      <c r="AKI1471" s="117"/>
      <c r="AKJ1471" s="117"/>
      <c r="AKK1471" s="117"/>
      <c r="AKL1471" s="117"/>
      <c r="AKM1471" s="117"/>
      <c r="AKN1471" s="117"/>
      <c r="AKO1471" s="117"/>
      <c r="AKP1471" s="117"/>
      <c r="AKQ1471" s="117"/>
      <c r="AKR1471" s="117"/>
      <c r="AKS1471" s="117"/>
      <c r="AKT1471" s="117"/>
      <c r="AKU1471" s="117"/>
      <c r="AKV1471" s="117"/>
      <c r="AKW1471" s="117"/>
      <c r="AKX1471" s="117"/>
      <c r="AKY1471" s="117"/>
      <c r="AKZ1471" s="117"/>
      <c r="ALA1471" s="117"/>
      <c r="ALB1471" s="117"/>
      <c r="ALC1471" s="117"/>
      <c r="ALD1471" s="117"/>
      <c r="ALE1471" s="117"/>
      <c r="ALF1471" s="117"/>
      <c r="ALG1471" s="117"/>
      <c r="ALH1471" s="117"/>
      <c r="ALI1471" s="117"/>
      <c r="ALJ1471" s="117"/>
      <c r="ALK1471" s="117"/>
      <c r="ALL1471" s="117"/>
      <c r="ALM1471" s="117"/>
      <c r="ALN1471" s="117"/>
      <c r="ALO1471" s="117"/>
      <c r="ALP1471" s="117"/>
      <c r="ALQ1471" s="117"/>
      <c r="ALR1471" s="117"/>
      <c r="ALS1471" s="117"/>
      <c r="ALT1471" s="117"/>
      <c r="ALU1471" s="117"/>
      <c r="ALV1471" s="117"/>
      <c r="ALW1471" s="117"/>
      <c r="ALX1471" s="117"/>
      <c r="ALY1471" s="117"/>
      <c r="ALZ1471" s="117"/>
      <c r="AMA1471" s="117"/>
      <c r="AMB1471" s="117"/>
      <c r="AMC1471" s="117"/>
      <c r="AMD1471" s="117"/>
      <c r="AME1471" s="117"/>
      <c r="AMF1471" s="117"/>
      <c r="AMG1471" s="117"/>
      <c r="AMH1471" s="117"/>
      <c r="AMI1471" s="117"/>
      <c r="AMJ1471" s="117"/>
      <c r="AMK1471" s="117"/>
      <c r="AML1471" s="117"/>
      <c r="AMM1471" s="117"/>
      <c r="AMN1471" s="117"/>
      <c r="AMO1471" s="117"/>
      <c r="AMP1471" s="117"/>
      <c r="AMQ1471" s="117"/>
      <c r="AMR1471" s="117"/>
      <c r="AMS1471" s="117"/>
      <c r="AMT1471" s="117"/>
      <c r="AMU1471" s="117"/>
      <c r="AMV1471" s="117"/>
      <c r="AMW1471" s="117"/>
      <c r="AMX1471" s="117"/>
      <c r="AMY1471" s="117"/>
      <c r="AMZ1471" s="117"/>
      <c r="ANA1471" s="117"/>
      <c r="ANB1471" s="117"/>
      <c r="ANC1471" s="117"/>
      <c r="AND1471" s="117"/>
      <c r="ANE1471" s="117"/>
      <c r="ANF1471" s="117"/>
      <c r="ANG1471" s="117"/>
      <c r="ANH1471" s="117"/>
      <c r="ANI1471" s="117"/>
      <c r="ANJ1471" s="117"/>
      <c r="ANK1471" s="117"/>
      <c r="ANL1471" s="117"/>
      <c r="ANM1471" s="117"/>
      <c r="ANN1471" s="117"/>
      <c r="ANO1471" s="117"/>
      <c r="ANP1471" s="117"/>
      <c r="ANQ1471" s="117"/>
      <c r="ANR1471" s="117"/>
      <c r="ANS1471" s="117"/>
      <c r="ANT1471" s="117"/>
      <c r="ANU1471" s="117"/>
      <c r="ANV1471" s="117"/>
      <c r="ANW1471" s="117"/>
      <c r="ANX1471" s="117"/>
      <c r="ANY1471" s="117"/>
      <c r="ANZ1471" s="117"/>
      <c r="AOA1471" s="117"/>
      <c r="AOB1471" s="117"/>
      <c r="AOC1471" s="117"/>
      <c r="AOD1471" s="117"/>
      <c r="AOE1471" s="117"/>
      <c r="AOF1471" s="117"/>
      <c r="AOG1471" s="117"/>
      <c r="AOH1471" s="117"/>
      <c r="AOI1471" s="117"/>
      <c r="AOJ1471" s="117"/>
      <c r="AOK1471" s="117"/>
      <c r="AOL1471" s="117"/>
      <c r="AOM1471" s="117"/>
      <c r="AON1471" s="117"/>
      <c r="AOO1471" s="117"/>
      <c r="AOP1471" s="117"/>
      <c r="AOQ1471" s="117"/>
      <c r="AOR1471" s="117"/>
      <c r="AOS1471" s="117"/>
      <c r="AOT1471" s="117"/>
      <c r="AOU1471" s="117"/>
      <c r="AOV1471" s="117"/>
      <c r="AOW1471" s="117"/>
      <c r="AOX1471" s="117"/>
      <c r="AOY1471" s="117"/>
      <c r="AOZ1471" s="117"/>
      <c r="APA1471" s="117"/>
      <c r="APB1471" s="117"/>
      <c r="APC1471" s="117"/>
      <c r="APD1471" s="117"/>
      <c r="APE1471" s="117"/>
      <c r="APF1471" s="117"/>
      <c r="APG1471" s="117"/>
      <c r="APH1471" s="117"/>
      <c r="API1471" s="117"/>
      <c r="APJ1471" s="117"/>
      <c r="APK1471" s="117"/>
      <c r="APL1471" s="117"/>
      <c r="APM1471" s="117"/>
      <c r="APN1471" s="117"/>
      <c r="APO1471" s="117"/>
      <c r="APP1471" s="117"/>
      <c r="APQ1471" s="117"/>
      <c r="APR1471" s="117"/>
      <c r="APS1471" s="117"/>
      <c r="APT1471" s="117"/>
      <c r="APU1471" s="117"/>
      <c r="APV1471" s="117"/>
      <c r="APW1471" s="117"/>
      <c r="APX1471" s="117"/>
      <c r="APY1471" s="117"/>
      <c r="APZ1471" s="117"/>
      <c r="AQA1471" s="117"/>
      <c r="AQB1471" s="117"/>
      <c r="AQC1471" s="117"/>
      <c r="AQD1471" s="117"/>
      <c r="AQE1471" s="117"/>
      <c r="AQF1471" s="117"/>
      <c r="AQG1471" s="117"/>
      <c r="AQH1471" s="117"/>
      <c r="AQI1471" s="117"/>
      <c r="AQJ1471" s="117"/>
      <c r="AQK1471" s="117"/>
      <c r="AQL1471" s="117"/>
      <c r="AQM1471" s="117"/>
      <c r="AQN1471" s="117"/>
      <c r="AQO1471" s="117"/>
      <c r="AQP1471" s="117"/>
      <c r="AQQ1471" s="117"/>
      <c r="AQR1471" s="117"/>
      <c r="AQS1471" s="117"/>
      <c r="AQT1471" s="117"/>
      <c r="AQU1471" s="117"/>
      <c r="AQV1471" s="117"/>
      <c r="AQW1471" s="117"/>
      <c r="AQX1471" s="117"/>
      <c r="AQY1471" s="117"/>
      <c r="AQZ1471" s="117"/>
      <c r="ARA1471" s="117"/>
      <c r="ARB1471" s="117"/>
      <c r="ARC1471" s="117"/>
      <c r="ARD1471" s="117"/>
      <c r="ARE1471" s="117"/>
      <c r="ARF1471" s="117"/>
      <c r="ARG1471" s="117"/>
      <c r="ARH1471" s="117"/>
      <c r="ARI1471" s="117"/>
      <c r="ARJ1471" s="117"/>
      <c r="ARK1471" s="117"/>
      <c r="ARL1471" s="117"/>
      <c r="ARM1471" s="117"/>
      <c r="ARN1471" s="117"/>
      <c r="ARO1471" s="117"/>
      <c r="ARP1471" s="117"/>
      <c r="ARQ1471" s="117"/>
      <c r="ARR1471" s="117"/>
      <c r="ARS1471" s="117"/>
      <c r="ART1471" s="117"/>
      <c r="ARU1471" s="117"/>
      <c r="ARV1471" s="117"/>
      <c r="ARW1471" s="117"/>
      <c r="ARX1471" s="117"/>
      <c r="ARY1471" s="117"/>
      <c r="ARZ1471" s="117"/>
      <c r="ASA1471" s="117"/>
      <c r="ASB1471" s="117"/>
      <c r="ASC1471" s="117"/>
      <c r="ASD1471" s="117"/>
      <c r="ASE1471" s="117"/>
      <c r="ASF1471" s="117"/>
      <c r="ASG1471" s="117"/>
      <c r="ASH1471" s="117"/>
      <c r="ASI1471" s="117"/>
      <c r="ASJ1471" s="117"/>
      <c r="ASK1471" s="117"/>
      <c r="ASL1471" s="117"/>
      <c r="ASM1471" s="117"/>
      <c r="ASN1471" s="117"/>
      <c r="ASO1471" s="117"/>
      <c r="ASP1471" s="117"/>
      <c r="ASQ1471" s="117"/>
      <c r="ASR1471" s="117"/>
      <c r="ASS1471" s="117"/>
      <c r="AST1471" s="117"/>
      <c r="ASU1471" s="117"/>
      <c r="ASV1471" s="117"/>
      <c r="ASW1471" s="117"/>
      <c r="ASX1471" s="117"/>
      <c r="ASY1471" s="117"/>
      <c r="ASZ1471" s="117"/>
      <c r="ATA1471" s="117"/>
      <c r="ATB1471" s="117"/>
      <c r="ATC1471" s="117"/>
      <c r="ATD1471" s="117"/>
      <c r="ATE1471" s="117"/>
      <c r="ATF1471" s="117"/>
      <c r="ATG1471" s="117"/>
      <c r="ATH1471" s="117"/>
      <c r="ATI1471" s="117"/>
      <c r="ATJ1471" s="117"/>
      <c r="ATK1471" s="117"/>
      <c r="ATL1471" s="117"/>
      <c r="ATM1471" s="117"/>
      <c r="ATN1471" s="117"/>
      <c r="ATO1471" s="117"/>
      <c r="ATP1471" s="117"/>
      <c r="ATQ1471" s="117"/>
      <c r="ATR1471" s="117"/>
      <c r="ATS1471" s="117"/>
      <c r="ATT1471" s="117"/>
      <c r="ATU1471" s="117"/>
      <c r="ATV1471" s="117"/>
      <c r="ATW1471" s="117"/>
      <c r="ATX1471" s="117"/>
      <c r="ATY1471" s="117"/>
      <c r="ATZ1471" s="117"/>
      <c r="AUA1471" s="117"/>
      <c r="AUB1471" s="117"/>
      <c r="AUC1471" s="117"/>
      <c r="AUD1471" s="117"/>
      <c r="AUE1471" s="117"/>
      <c r="AUF1471" s="117"/>
      <c r="AUG1471" s="117"/>
      <c r="AUH1471" s="117"/>
      <c r="AUI1471" s="117"/>
      <c r="AUJ1471" s="117"/>
      <c r="AUK1471" s="117"/>
      <c r="AUL1471" s="117"/>
      <c r="AUM1471" s="117"/>
      <c r="AUN1471" s="117"/>
      <c r="AUO1471" s="117"/>
      <c r="AUP1471" s="117"/>
      <c r="AUQ1471" s="117"/>
      <c r="AUR1471" s="117"/>
      <c r="AUS1471" s="117"/>
      <c r="AUT1471" s="117"/>
      <c r="AUU1471" s="117"/>
      <c r="AUV1471" s="117"/>
      <c r="AUW1471" s="117"/>
      <c r="AUX1471" s="117"/>
      <c r="AUY1471" s="117"/>
      <c r="AUZ1471" s="117"/>
      <c r="AVA1471" s="117"/>
      <c r="AVB1471" s="117"/>
      <c r="AVC1471" s="117"/>
      <c r="AVD1471" s="117"/>
      <c r="AVE1471" s="117"/>
      <c r="AVF1471" s="117"/>
      <c r="AVG1471" s="117"/>
      <c r="AVH1471" s="117"/>
      <c r="AVI1471" s="117"/>
      <c r="AVJ1471" s="117"/>
      <c r="AVK1471" s="117"/>
      <c r="AVL1471" s="117"/>
      <c r="AVM1471" s="117"/>
      <c r="AVN1471" s="117"/>
      <c r="AVO1471" s="117"/>
      <c r="AVP1471" s="117"/>
      <c r="AVQ1471" s="117"/>
      <c r="AVR1471" s="117"/>
      <c r="AVS1471" s="117"/>
      <c r="AVT1471" s="117"/>
      <c r="AVU1471" s="117"/>
      <c r="AVV1471" s="117"/>
      <c r="AVW1471" s="117"/>
      <c r="AVX1471" s="117"/>
      <c r="AVY1471" s="117"/>
      <c r="AVZ1471" s="117"/>
      <c r="AWA1471" s="117"/>
      <c r="AWB1471" s="117"/>
      <c r="AWC1471" s="117"/>
      <c r="AWD1471" s="117"/>
      <c r="AWE1471" s="117"/>
      <c r="AWF1471" s="117"/>
      <c r="AWG1471" s="117"/>
      <c r="AWH1471" s="117"/>
      <c r="AWI1471" s="117"/>
      <c r="AWJ1471" s="117"/>
      <c r="AWK1471" s="117"/>
      <c r="AWL1471" s="117"/>
      <c r="AWM1471" s="117"/>
      <c r="AWN1471" s="117"/>
      <c r="AWO1471" s="117"/>
      <c r="AWP1471" s="117"/>
      <c r="AWQ1471" s="117"/>
      <c r="AWR1471" s="117"/>
      <c r="AWS1471" s="117"/>
      <c r="AWT1471" s="117"/>
      <c r="AWU1471" s="117"/>
      <c r="AWV1471" s="117"/>
      <c r="AWW1471" s="117"/>
      <c r="AWX1471" s="117"/>
      <c r="AWY1471" s="117"/>
      <c r="AWZ1471" s="117"/>
      <c r="AXA1471" s="117"/>
      <c r="AXB1471" s="117"/>
      <c r="AXC1471" s="117"/>
      <c r="AXD1471" s="117"/>
      <c r="AXE1471" s="117"/>
      <c r="AXF1471" s="117"/>
      <c r="AXG1471" s="117"/>
      <c r="AXH1471" s="117"/>
      <c r="AXI1471" s="117"/>
      <c r="AXJ1471" s="117"/>
      <c r="AXK1471" s="117"/>
      <c r="AXL1471" s="117"/>
      <c r="AXM1471" s="117"/>
      <c r="AXN1471" s="117"/>
      <c r="AXO1471" s="117"/>
      <c r="AXP1471" s="117"/>
      <c r="AXQ1471" s="117"/>
      <c r="AXR1471" s="117"/>
      <c r="AXS1471" s="117"/>
      <c r="AXT1471" s="117"/>
      <c r="AXU1471" s="117"/>
      <c r="AXV1471" s="117"/>
      <c r="AXW1471" s="117"/>
      <c r="AXX1471" s="117"/>
      <c r="AXY1471" s="117"/>
      <c r="AXZ1471" s="117"/>
      <c r="AYA1471" s="117"/>
      <c r="AYB1471" s="117"/>
      <c r="AYC1471" s="117"/>
      <c r="AYD1471" s="117"/>
      <c r="AYE1471" s="117"/>
      <c r="AYF1471" s="117"/>
      <c r="AYG1471" s="117"/>
      <c r="AYH1471" s="117"/>
      <c r="AYI1471" s="117"/>
      <c r="AYJ1471" s="117"/>
      <c r="AYK1471" s="117"/>
      <c r="AYL1471" s="117"/>
      <c r="AYM1471" s="117"/>
      <c r="AYN1471" s="117"/>
      <c r="AYO1471" s="117"/>
      <c r="AYP1471" s="117"/>
      <c r="AYQ1471" s="117"/>
      <c r="AYR1471" s="117"/>
      <c r="AYS1471" s="117"/>
      <c r="AYT1471" s="117"/>
      <c r="AYU1471" s="117"/>
      <c r="AYV1471" s="117"/>
      <c r="AYW1471" s="117"/>
      <c r="AYX1471" s="117"/>
      <c r="AYY1471" s="117"/>
      <c r="AYZ1471" s="117"/>
      <c r="AZA1471" s="117"/>
      <c r="AZB1471" s="117"/>
      <c r="AZC1471" s="117"/>
      <c r="AZD1471" s="117"/>
      <c r="AZE1471" s="117"/>
      <c r="AZF1471" s="117"/>
      <c r="AZG1471" s="117"/>
      <c r="AZH1471" s="117"/>
      <c r="AZI1471" s="117"/>
      <c r="AZJ1471" s="117"/>
      <c r="AZK1471" s="117"/>
      <c r="AZL1471" s="117"/>
      <c r="AZM1471" s="117"/>
      <c r="AZN1471" s="117"/>
      <c r="AZO1471" s="117"/>
      <c r="AZP1471" s="117"/>
      <c r="AZQ1471" s="117"/>
      <c r="AZR1471" s="117"/>
      <c r="AZS1471" s="117"/>
      <c r="AZT1471" s="117"/>
      <c r="AZU1471" s="117"/>
      <c r="AZV1471" s="117"/>
      <c r="AZW1471" s="117"/>
      <c r="AZX1471" s="117"/>
      <c r="AZY1471" s="117"/>
      <c r="AZZ1471" s="117"/>
      <c r="BAA1471" s="117"/>
      <c r="BAB1471" s="117"/>
      <c r="BAC1471" s="117"/>
      <c r="BAD1471" s="117"/>
      <c r="BAE1471" s="117"/>
      <c r="BAF1471" s="117"/>
      <c r="BAG1471" s="117"/>
      <c r="BAH1471" s="117"/>
      <c r="BAI1471" s="117"/>
      <c r="BAJ1471" s="117"/>
      <c r="BAK1471" s="117"/>
      <c r="BAL1471" s="117"/>
      <c r="BAM1471" s="117"/>
      <c r="BAN1471" s="117"/>
      <c r="BAO1471" s="117"/>
      <c r="BAP1471" s="117"/>
      <c r="BAQ1471" s="117"/>
      <c r="BAR1471" s="117"/>
      <c r="BAS1471" s="117"/>
      <c r="BAT1471" s="117"/>
      <c r="BAU1471" s="117"/>
      <c r="BAV1471" s="117"/>
      <c r="BAW1471" s="117"/>
      <c r="BAX1471" s="117"/>
      <c r="BAY1471" s="117"/>
      <c r="BAZ1471" s="117"/>
      <c r="BBA1471" s="117"/>
      <c r="BBB1471" s="117"/>
      <c r="BBC1471" s="117"/>
      <c r="BBD1471" s="117"/>
      <c r="BBE1471" s="117"/>
      <c r="BBF1471" s="117"/>
      <c r="BBG1471" s="117"/>
      <c r="BBH1471" s="117"/>
      <c r="BBI1471" s="117"/>
      <c r="BBJ1471" s="117"/>
      <c r="BBK1471" s="117"/>
      <c r="BBL1471" s="117"/>
      <c r="BBM1471" s="117"/>
      <c r="BBN1471" s="117"/>
      <c r="BBO1471" s="117"/>
      <c r="BBP1471" s="117"/>
      <c r="BBQ1471" s="117"/>
      <c r="BBR1471" s="117"/>
      <c r="BBS1471" s="117"/>
      <c r="BBT1471" s="117"/>
      <c r="BBU1471" s="117"/>
      <c r="BBV1471" s="117"/>
      <c r="BBW1471" s="117"/>
      <c r="BBX1471" s="117"/>
      <c r="BBY1471" s="117"/>
      <c r="BBZ1471" s="117"/>
      <c r="BCA1471" s="117"/>
      <c r="BCB1471" s="117"/>
      <c r="BCC1471" s="117"/>
      <c r="BCD1471" s="117"/>
      <c r="BCE1471" s="117"/>
      <c r="BCF1471" s="117"/>
      <c r="BCG1471" s="117"/>
      <c r="BCH1471" s="117"/>
      <c r="BCI1471" s="117"/>
      <c r="BCJ1471" s="117"/>
      <c r="BCK1471" s="117"/>
      <c r="BCL1471" s="117"/>
      <c r="BCM1471" s="117"/>
      <c r="BCN1471" s="117"/>
      <c r="BCO1471" s="117"/>
      <c r="BCP1471" s="117"/>
      <c r="BCQ1471" s="117"/>
      <c r="BCR1471" s="117"/>
      <c r="BCS1471" s="117"/>
      <c r="BCT1471" s="117"/>
      <c r="BCU1471" s="117"/>
      <c r="BCV1471" s="117"/>
      <c r="BCW1471" s="117"/>
      <c r="BCX1471" s="117"/>
      <c r="BCY1471" s="117"/>
      <c r="BCZ1471" s="117"/>
      <c r="BDA1471" s="117"/>
      <c r="BDB1471" s="117"/>
      <c r="BDC1471" s="117"/>
      <c r="BDD1471" s="117"/>
      <c r="BDE1471" s="117"/>
      <c r="BDF1471" s="117"/>
      <c r="BDG1471" s="117"/>
      <c r="BDH1471" s="117"/>
      <c r="BDI1471" s="117"/>
      <c r="BDJ1471" s="117"/>
      <c r="BDK1471" s="117"/>
      <c r="BDL1471" s="117"/>
      <c r="BDM1471" s="117"/>
      <c r="BDN1471" s="117"/>
      <c r="BDO1471" s="117"/>
      <c r="BDP1471" s="117"/>
      <c r="BDQ1471" s="117"/>
      <c r="BDR1471" s="117"/>
      <c r="BDS1471" s="117"/>
      <c r="BDT1471" s="117"/>
      <c r="BDU1471" s="117"/>
      <c r="BDV1471" s="117"/>
      <c r="BDW1471" s="117"/>
      <c r="BDX1471" s="117"/>
      <c r="BDY1471" s="117"/>
      <c r="BDZ1471" s="117"/>
      <c r="BEA1471" s="117"/>
      <c r="BEB1471" s="117"/>
      <c r="BEC1471" s="117"/>
      <c r="BED1471" s="117"/>
      <c r="BEE1471" s="117"/>
      <c r="BEF1471" s="117"/>
      <c r="BEG1471" s="117"/>
      <c r="BEH1471" s="117"/>
      <c r="BEI1471" s="117"/>
      <c r="BEJ1471" s="117"/>
      <c r="BEK1471" s="117"/>
      <c r="BEL1471" s="117"/>
      <c r="BEM1471" s="117"/>
      <c r="BEN1471" s="117"/>
      <c r="BEO1471" s="117"/>
      <c r="BEP1471" s="117"/>
      <c r="BEQ1471" s="117"/>
      <c r="BER1471" s="117"/>
      <c r="BES1471" s="117"/>
      <c r="BET1471" s="117"/>
      <c r="BEU1471" s="117"/>
      <c r="BEV1471" s="117"/>
      <c r="BEW1471" s="117"/>
      <c r="BEX1471" s="117"/>
      <c r="BEY1471" s="117"/>
      <c r="BEZ1471" s="117"/>
      <c r="BFA1471" s="117"/>
      <c r="BFB1471" s="117"/>
      <c r="BFC1471" s="117"/>
      <c r="BFD1471" s="117"/>
      <c r="BFE1471" s="117"/>
      <c r="BFF1471" s="117"/>
      <c r="BFG1471" s="117"/>
      <c r="BFH1471" s="117"/>
      <c r="BFI1471" s="117"/>
      <c r="BFJ1471" s="117"/>
      <c r="BFK1471" s="117"/>
      <c r="BFL1471" s="117"/>
      <c r="BFM1471" s="117"/>
      <c r="BFN1471" s="117"/>
      <c r="BFO1471" s="117"/>
      <c r="BFP1471" s="117"/>
      <c r="BFQ1471" s="117"/>
      <c r="BFR1471" s="117"/>
      <c r="BFS1471" s="117"/>
      <c r="BFT1471" s="117"/>
      <c r="BFU1471" s="117"/>
      <c r="BFV1471" s="117"/>
      <c r="BFW1471" s="117"/>
      <c r="BFX1471" s="117"/>
      <c r="BFY1471" s="117"/>
      <c r="BFZ1471" s="117"/>
      <c r="BGA1471" s="117"/>
      <c r="BGB1471" s="117"/>
      <c r="BGC1471" s="117"/>
      <c r="BGD1471" s="117"/>
      <c r="BGE1471" s="117"/>
      <c r="BGF1471" s="117"/>
      <c r="BGG1471" s="117"/>
      <c r="BGH1471" s="117"/>
      <c r="BGI1471" s="117"/>
      <c r="BGJ1471" s="117"/>
      <c r="BGK1471" s="117"/>
      <c r="BGL1471" s="117"/>
      <c r="BGM1471" s="117"/>
      <c r="BGN1471" s="117"/>
      <c r="BGO1471" s="117"/>
      <c r="BGP1471" s="117"/>
      <c r="BGQ1471" s="117"/>
      <c r="BGR1471" s="117"/>
      <c r="BGS1471" s="117"/>
      <c r="BGT1471" s="117"/>
      <c r="BGU1471" s="117"/>
      <c r="BGV1471" s="117"/>
      <c r="BGW1471" s="117"/>
      <c r="BGX1471" s="117"/>
      <c r="BGY1471" s="117"/>
      <c r="BGZ1471" s="117"/>
      <c r="BHA1471" s="117"/>
      <c r="BHB1471" s="117"/>
      <c r="BHC1471" s="117"/>
      <c r="BHD1471" s="117"/>
      <c r="BHE1471" s="117"/>
      <c r="BHF1471" s="117"/>
      <c r="BHG1471" s="117"/>
      <c r="BHH1471" s="117"/>
      <c r="BHI1471" s="117"/>
      <c r="BHJ1471" s="117"/>
      <c r="BHK1471" s="117"/>
      <c r="BHL1471" s="117"/>
      <c r="BHM1471" s="117"/>
      <c r="BHN1471" s="117"/>
      <c r="BHO1471" s="117"/>
      <c r="BHP1471" s="117"/>
      <c r="BHQ1471" s="117"/>
      <c r="BHR1471" s="117"/>
      <c r="BHS1471" s="117"/>
      <c r="BHT1471" s="117"/>
      <c r="BHU1471" s="117"/>
      <c r="BHV1471" s="117"/>
      <c r="BHW1471" s="117"/>
      <c r="BHX1471" s="117"/>
      <c r="BHY1471" s="117"/>
      <c r="BHZ1471" s="117"/>
      <c r="BIA1471" s="117"/>
      <c r="BIB1471" s="117"/>
      <c r="BIC1471" s="117"/>
      <c r="BID1471" s="117"/>
      <c r="BIE1471" s="117"/>
      <c r="BIF1471" s="117"/>
      <c r="BIG1471" s="117"/>
      <c r="BIH1471" s="117"/>
      <c r="BII1471" s="117"/>
      <c r="BIJ1471" s="117"/>
      <c r="BIK1471" s="117"/>
      <c r="BIL1471" s="117"/>
      <c r="BIM1471" s="117"/>
      <c r="BIN1471" s="117"/>
      <c r="BIO1471" s="117"/>
      <c r="BIP1471" s="117"/>
      <c r="BIQ1471" s="117"/>
      <c r="BIR1471" s="117"/>
      <c r="BIS1471" s="117"/>
      <c r="BIT1471" s="117"/>
      <c r="BIU1471" s="117"/>
      <c r="BIV1471" s="117"/>
      <c r="BIW1471" s="117"/>
      <c r="BIX1471" s="117"/>
      <c r="BIY1471" s="117"/>
      <c r="BIZ1471" s="117"/>
      <c r="BJA1471" s="117"/>
      <c r="BJB1471" s="117"/>
      <c r="BJC1471" s="117"/>
      <c r="BJD1471" s="117"/>
      <c r="BJE1471" s="117"/>
      <c r="BJF1471" s="117"/>
      <c r="BJG1471" s="117"/>
      <c r="BJH1471" s="117"/>
      <c r="BJI1471" s="117"/>
      <c r="BJJ1471" s="117"/>
      <c r="BJK1471" s="117"/>
      <c r="BJL1471" s="117"/>
      <c r="BJM1471" s="117"/>
      <c r="BJN1471" s="117"/>
      <c r="BJO1471" s="117"/>
      <c r="BJP1471" s="117"/>
      <c r="BJQ1471" s="117"/>
      <c r="BJR1471" s="117"/>
      <c r="BJS1471" s="117"/>
      <c r="BJT1471" s="117"/>
      <c r="BJU1471" s="117"/>
      <c r="BJV1471" s="117"/>
      <c r="BJW1471" s="117"/>
      <c r="BJX1471" s="117"/>
      <c r="BJY1471" s="117"/>
      <c r="BJZ1471" s="117"/>
      <c r="BKA1471" s="117"/>
      <c r="BKB1471" s="117"/>
      <c r="BKC1471" s="117"/>
      <c r="BKD1471" s="117"/>
      <c r="BKE1471" s="117"/>
      <c r="BKF1471" s="117"/>
      <c r="BKG1471" s="117"/>
      <c r="BKH1471" s="117"/>
      <c r="BKI1471" s="117"/>
      <c r="BKJ1471" s="117"/>
      <c r="BKK1471" s="117"/>
      <c r="BKL1471" s="117"/>
      <c r="BKM1471" s="117"/>
      <c r="BKN1471" s="117"/>
      <c r="BKO1471" s="117"/>
      <c r="BKP1471" s="117"/>
      <c r="BKQ1471" s="117"/>
      <c r="BKR1471" s="117"/>
      <c r="BKS1471" s="117"/>
      <c r="BKT1471" s="117"/>
      <c r="BKU1471" s="117"/>
      <c r="BKV1471" s="117"/>
      <c r="BKW1471" s="117"/>
      <c r="BKX1471" s="117"/>
      <c r="BKY1471" s="117"/>
      <c r="BKZ1471" s="117"/>
      <c r="BLA1471" s="117"/>
      <c r="BLB1471" s="117"/>
      <c r="BLC1471" s="117"/>
      <c r="BLD1471" s="117"/>
      <c r="BLE1471" s="117"/>
      <c r="BLF1471" s="117"/>
      <c r="BLG1471" s="117"/>
      <c r="BLH1471" s="117"/>
      <c r="BLI1471" s="117"/>
      <c r="BLJ1471" s="117"/>
      <c r="BLK1471" s="117"/>
      <c r="BLL1471" s="117"/>
      <c r="BLM1471" s="117"/>
      <c r="BLN1471" s="117"/>
      <c r="BLO1471" s="117"/>
      <c r="BLP1471" s="117"/>
      <c r="BLQ1471" s="117"/>
      <c r="BLR1471" s="117"/>
      <c r="BLS1471" s="117"/>
      <c r="BLT1471" s="117"/>
      <c r="BLU1471" s="117"/>
      <c r="BLV1471" s="117"/>
      <c r="BLW1471" s="117"/>
      <c r="BLX1471" s="117"/>
      <c r="BLY1471" s="117"/>
      <c r="BLZ1471" s="117"/>
      <c r="BMA1471" s="117"/>
      <c r="BMB1471" s="117"/>
      <c r="BMC1471" s="117"/>
      <c r="BMD1471" s="117"/>
      <c r="BME1471" s="117"/>
      <c r="BMF1471" s="117"/>
      <c r="BMG1471" s="117"/>
      <c r="BMH1471" s="117"/>
      <c r="BMI1471" s="117"/>
      <c r="BMJ1471" s="117"/>
      <c r="BMK1471" s="117"/>
      <c r="BML1471" s="117"/>
      <c r="BMM1471" s="117"/>
      <c r="BMN1471" s="117"/>
      <c r="BMO1471" s="117"/>
      <c r="BMP1471" s="117"/>
      <c r="BMQ1471" s="117"/>
      <c r="BMR1471" s="117"/>
      <c r="BMS1471" s="117"/>
      <c r="BMT1471" s="117"/>
      <c r="BMU1471" s="117"/>
      <c r="BMV1471" s="117"/>
      <c r="BMW1471" s="117"/>
      <c r="BMX1471" s="117"/>
      <c r="BMY1471" s="117"/>
      <c r="BMZ1471" s="117"/>
      <c r="BNA1471" s="117"/>
      <c r="BNB1471" s="117"/>
      <c r="BNC1471" s="117"/>
      <c r="BND1471" s="117"/>
      <c r="BNE1471" s="117"/>
      <c r="BNF1471" s="117"/>
      <c r="BNG1471" s="117"/>
      <c r="BNH1471" s="117"/>
      <c r="BNI1471" s="117"/>
      <c r="BNJ1471" s="117"/>
      <c r="BNK1471" s="117"/>
      <c r="BNL1471" s="117"/>
      <c r="BNM1471" s="117"/>
      <c r="BNN1471" s="117"/>
      <c r="BNO1471" s="117"/>
      <c r="BNP1471" s="117"/>
      <c r="BNQ1471" s="117"/>
      <c r="BNR1471" s="117"/>
      <c r="BNS1471" s="117"/>
      <c r="BNT1471" s="117"/>
      <c r="BNU1471" s="117"/>
      <c r="BNV1471" s="117"/>
      <c r="BNW1471" s="117"/>
      <c r="BNX1471" s="117"/>
      <c r="BNY1471" s="117"/>
      <c r="BNZ1471" s="117"/>
      <c r="BOA1471" s="117"/>
      <c r="BOB1471" s="117"/>
      <c r="BOC1471" s="117"/>
      <c r="BOD1471" s="117"/>
      <c r="BOE1471" s="117"/>
      <c r="BOF1471" s="117"/>
      <c r="BOG1471" s="117"/>
      <c r="BOH1471" s="117"/>
      <c r="BOI1471" s="117"/>
      <c r="BOJ1471" s="117"/>
      <c r="BOK1471" s="117"/>
      <c r="BOL1471" s="117"/>
      <c r="BOM1471" s="117"/>
      <c r="BON1471" s="117"/>
      <c r="BOO1471" s="117"/>
      <c r="BOP1471" s="117"/>
      <c r="BOQ1471" s="117"/>
      <c r="BOR1471" s="117"/>
      <c r="BOS1471" s="117"/>
      <c r="BOT1471" s="117"/>
      <c r="BOU1471" s="117"/>
      <c r="BOV1471" s="117"/>
      <c r="BOW1471" s="117"/>
      <c r="BOX1471" s="117"/>
      <c r="BOY1471" s="117"/>
      <c r="BOZ1471" s="117"/>
      <c r="BPA1471" s="117"/>
      <c r="BPB1471" s="117"/>
      <c r="BPC1471" s="117"/>
      <c r="BPD1471" s="117"/>
      <c r="BPE1471" s="117"/>
      <c r="BPF1471" s="117"/>
      <c r="BPG1471" s="117"/>
      <c r="BPH1471" s="117"/>
      <c r="BPI1471" s="117"/>
      <c r="BPJ1471" s="117"/>
      <c r="BPK1471" s="117"/>
      <c r="BPL1471" s="117"/>
      <c r="BPM1471" s="117"/>
      <c r="BPN1471" s="117"/>
      <c r="BPO1471" s="117"/>
      <c r="BPP1471" s="117"/>
      <c r="BPQ1471" s="117"/>
      <c r="BPR1471" s="117"/>
      <c r="BPS1471" s="117"/>
      <c r="BPT1471" s="117"/>
      <c r="BPU1471" s="117"/>
      <c r="BPV1471" s="117"/>
      <c r="BPW1471" s="117"/>
      <c r="BPX1471" s="117"/>
      <c r="BPY1471" s="117"/>
      <c r="BPZ1471" s="117"/>
      <c r="BQA1471" s="117"/>
      <c r="BQB1471" s="117"/>
      <c r="BQC1471" s="117"/>
      <c r="BQD1471" s="117"/>
      <c r="BQE1471" s="117"/>
      <c r="BQF1471" s="117"/>
      <c r="BQG1471" s="117"/>
      <c r="BQH1471" s="117"/>
      <c r="BQI1471" s="117"/>
      <c r="BQJ1471" s="117"/>
      <c r="BQK1471" s="117"/>
      <c r="BQL1471" s="117"/>
      <c r="BQM1471" s="117"/>
      <c r="BQN1471" s="117"/>
      <c r="BQO1471" s="117"/>
      <c r="BQP1471" s="117"/>
      <c r="BQQ1471" s="117"/>
      <c r="BQR1471" s="117"/>
      <c r="BQS1471" s="117"/>
      <c r="BQT1471" s="117"/>
      <c r="BQU1471" s="117"/>
      <c r="BQV1471" s="117"/>
      <c r="BQW1471" s="117"/>
      <c r="BQX1471" s="117"/>
      <c r="BQY1471" s="117"/>
      <c r="BQZ1471" s="117"/>
      <c r="BRA1471" s="117"/>
      <c r="BRB1471" s="117"/>
      <c r="BRC1471" s="117"/>
      <c r="BRD1471" s="117"/>
      <c r="BRE1471" s="117"/>
      <c r="BRF1471" s="117"/>
      <c r="BRG1471" s="117"/>
      <c r="BRH1471" s="117"/>
      <c r="BRI1471" s="117"/>
      <c r="BRJ1471" s="117"/>
      <c r="BRK1471" s="117"/>
      <c r="BRL1471" s="117"/>
      <c r="BRM1471" s="117"/>
      <c r="BRN1471" s="117"/>
      <c r="BRO1471" s="117"/>
      <c r="BRP1471" s="117"/>
      <c r="BRQ1471" s="117"/>
      <c r="BRR1471" s="117"/>
      <c r="BRS1471" s="117"/>
      <c r="BRT1471" s="117"/>
      <c r="BRU1471" s="117"/>
      <c r="BRV1471" s="117"/>
      <c r="BRW1471" s="117"/>
      <c r="BRX1471" s="117"/>
      <c r="BRY1471" s="117"/>
      <c r="BRZ1471" s="117"/>
      <c r="BSA1471" s="117"/>
      <c r="BSB1471" s="117"/>
      <c r="BSC1471" s="117"/>
      <c r="BSD1471" s="117"/>
      <c r="BSE1471" s="117"/>
      <c r="BSF1471" s="117"/>
      <c r="BSG1471" s="117"/>
      <c r="BSH1471" s="117"/>
      <c r="BSI1471" s="117"/>
      <c r="BSJ1471" s="117"/>
      <c r="BSK1471" s="117"/>
      <c r="BSL1471" s="117"/>
      <c r="BSM1471" s="117"/>
      <c r="BSN1471" s="117"/>
      <c r="BSO1471" s="117"/>
      <c r="BSP1471" s="117"/>
      <c r="BSQ1471" s="117"/>
      <c r="BSR1471" s="117"/>
      <c r="BSS1471" s="117"/>
      <c r="BST1471" s="117"/>
      <c r="BSU1471" s="117"/>
      <c r="BSV1471" s="117"/>
      <c r="BSW1471" s="117"/>
      <c r="BSX1471" s="117"/>
      <c r="BSY1471" s="117"/>
      <c r="BSZ1471" s="117"/>
      <c r="BTA1471" s="117"/>
      <c r="BTB1471" s="117"/>
      <c r="BTC1471" s="117"/>
      <c r="BTD1471" s="117"/>
      <c r="BTE1471" s="117"/>
      <c r="BTF1471" s="117"/>
      <c r="BTG1471" s="117"/>
      <c r="BTH1471" s="117"/>
      <c r="BTI1471" s="117"/>
      <c r="BTJ1471" s="117"/>
      <c r="BTK1471" s="117"/>
      <c r="BTL1471" s="117"/>
      <c r="BTM1471" s="117"/>
      <c r="BTN1471" s="117"/>
      <c r="BTO1471" s="117"/>
      <c r="BTP1471" s="117"/>
      <c r="BTQ1471" s="117"/>
      <c r="BTR1471" s="117"/>
      <c r="BTS1471" s="117"/>
      <c r="BTT1471" s="117"/>
      <c r="BTU1471" s="117"/>
      <c r="BTV1471" s="117"/>
      <c r="BTW1471" s="117"/>
      <c r="BTX1471" s="117"/>
      <c r="BTY1471" s="117"/>
      <c r="BTZ1471" s="117"/>
      <c r="BUA1471" s="117"/>
      <c r="BUB1471" s="117"/>
      <c r="BUC1471" s="117"/>
      <c r="BUD1471" s="117"/>
      <c r="BUE1471" s="117"/>
      <c r="BUF1471" s="117"/>
      <c r="BUG1471" s="117"/>
      <c r="BUH1471" s="117"/>
      <c r="BUI1471" s="117"/>
      <c r="BUJ1471" s="117"/>
      <c r="BUK1471" s="117"/>
      <c r="BUL1471" s="117"/>
      <c r="BUM1471" s="117"/>
      <c r="BUN1471" s="117"/>
      <c r="BUO1471" s="117"/>
      <c r="BUP1471" s="117"/>
      <c r="BUQ1471" s="117"/>
      <c r="BUR1471" s="117"/>
      <c r="BUS1471" s="117"/>
      <c r="BUT1471" s="117"/>
      <c r="BUU1471" s="117"/>
      <c r="BUV1471" s="117"/>
      <c r="BUW1471" s="117"/>
      <c r="BUX1471" s="117"/>
      <c r="BUY1471" s="117"/>
      <c r="BUZ1471" s="117"/>
      <c r="BVA1471" s="117"/>
      <c r="BVB1471" s="117"/>
      <c r="BVC1471" s="117"/>
      <c r="BVD1471" s="117"/>
      <c r="BVE1471" s="117"/>
      <c r="BVF1471" s="117"/>
      <c r="BVG1471" s="117"/>
      <c r="BVH1471" s="117"/>
      <c r="BVI1471" s="117"/>
      <c r="BVJ1471" s="117"/>
      <c r="BVK1471" s="117"/>
      <c r="BVL1471" s="117"/>
      <c r="BVM1471" s="117"/>
      <c r="BVN1471" s="117"/>
      <c r="BVO1471" s="117"/>
      <c r="BVP1471" s="117"/>
      <c r="BVQ1471" s="117"/>
      <c r="BVR1471" s="117"/>
      <c r="BVS1471" s="117"/>
      <c r="BVT1471" s="117"/>
      <c r="BVU1471" s="117"/>
      <c r="BVV1471" s="117"/>
      <c r="BVW1471" s="117"/>
      <c r="BVX1471" s="117"/>
      <c r="BVY1471" s="117"/>
      <c r="BVZ1471" s="117"/>
      <c r="BWA1471" s="117"/>
      <c r="BWB1471" s="117"/>
      <c r="BWC1471" s="117"/>
      <c r="BWD1471" s="117"/>
      <c r="BWE1471" s="117"/>
      <c r="BWF1471" s="117"/>
      <c r="BWG1471" s="117"/>
      <c r="BWH1471" s="117"/>
      <c r="BWI1471" s="117"/>
      <c r="BWJ1471" s="117"/>
      <c r="BWK1471" s="117"/>
      <c r="BWL1471" s="117"/>
      <c r="BWM1471" s="117"/>
      <c r="BWN1471" s="117"/>
      <c r="BWO1471" s="117"/>
      <c r="BWP1471" s="117"/>
      <c r="BWQ1471" s="117"/>
      <c r="BWR1471" s="117"/>
      <c r="BWS1471" s="117"/>
      <c r="BWT1471" s="117"/>
      <c r="BWU1471" s="117"/>
      <c r="BWV1471" s="117"/>
      <c r="BWW1471" s="117"/>
      <c r="BWX1471" s="117"/>
      <c r="BWY1471" s="117"/>
      <c r="BWZ1471" s="117"/>
      <c r="BXA1471" s="117"/>
      <c r="BXB1471" s="117"/>
      <c r="BXC1471" s="117"/>
      <c r="BXD1471" s="117"/>
      <c r="BXE1471" s="117"/>
      <c r="BXF1471" s="117"/>
      <c r="BXG1471" s="117"/>
      <c r="BXH1471" s="117"/>
      <c r="BXI1471" s="117"/>
      <c r="BXJ1471" s="117"/>
      <c r="BXK1471" s="117"/>
      <c r="BXL1471" s="117"/>
      <c r="BXM1471" s="117"/>
      <c r="BXN1471" s="117"/>
      <c r="BXO1471" s="117"/>
      <c r="BXP1471" s="117"/>
      <c r="BXQ1471" s="117"/>
      <c r="BXR1471" s="117"/>
      <c r="BXS1471" s="117"/>
      <c r="BXT1471" s="117"/>
      <c r="BXU1471" s="117"/>
      <c r="BXV1471" s="117"/>
      <c r="BXW1471" s="117"/>
      <c r="BXX1471" s="117"/>
      <c r="BXY1471" s="117"/>
      <c r="BXZ1471" s="117"/>
      <c r="BYA1471" s="117"/>
      <c r="BYB1471" s="117"/>
      <c r="BYC1471" s="117"/>
      <c r="BYD1471" s="117"/>
      <c r="BYE1471" s="117"/>
      <c r="BYF1471" s="117"/>
      <c r="BYG1471" s="117"/>
      <c r="BYH1471" s="117"/>
      <c r="BYI1471" s="117"/>
      <c r="BYJ1471" s="117"/>
      <c r="BYK1471" s="117"/>
      <c r="BYL1471" s="117"/>
      <c r="BYM1471" s="117"/>
      <c r="BYN1471" s="117"/>
      <c r="BYO1471" s="117"/>
      <c r="BYP1471" s="117"/>
      <c r="BYQ1471" s="117"/>
      <c r="BYR1471" s="117"/>
      <c r="BYS1471" s="117"/>
      <c r="BYT1471" s="117"/>
      <c r="BYU1471" s="117"/>
      <c r="BYV1471" s="117"/>
      <c r="BYW1471" s="117"/>
      <c r="BYX1471" s="117"/>
      <c r="BYY1471" s="117"/>
      <c r="BYZ1471" s="117"/>
      <c r="BZA1471" s="117"/>
      <c r="BZB1471" s="117"/>
      <c r="BZC1471" s="117"/>
      <c r="BZD1471" s="117"/>
      <c r="BZE1471" s="117"/>
      <c r="BZF1471" s="117"/>
      <c r="BZG1471" s="117"/>
      <c r="BZH1471" s="117"/>
      <c r="BZI1471" s="117"/>
      <c r="BZJ1471" s="117"/>
      <c r="BZK1471" s="117"/>
      <c r="BZL1471" s="117"/>
      <c r="BZM1471" s="117"/>
      <c r="BZN1471" s="117"/>
      <c r="BZO1471" s="117"/>
      <c r="BZP1471" s="117"/>
      <c r="BZQ1471" s="117"/>
      <c r="BZR1471" s="117"/>
      <c r="BZS1471" s="117"/>
      <c r="BZT1471" s="117"/>
      <c r="BZU1471" s="117"/>
      <c r="BZV1471" s="117"/>
      <c r="BZW1471" s="117"/>
      <c r="BZX1471" s="117"/>
      <c r="BZY1471" s="117"/>
      <c r="BZZ1471" s="117"/>
      <c r="CAA1471" s="117"/>
      <c r="CAB1471" s="117"/>
      <c r="CAC1471" s="117"/>
      <c r="CAD1471" s="117"/>
      <c r="CAE1471" s="117"/>
      <c r="CAF1471" s="117"/>
      <c r="CAG1471" s="117"/>
      <c r="CAH1471" s="117"/>
      <c r="CAI1471" s="117"/>
      <c r="CAJ1471" s="117"/>
      <c r="CAK1471" s="117"/>
      <c r="CAL1471" s="117"/>
      <c r="CAM1471" s="117"/>
      <c r="CAN1471" s="117"/>
      <c r="CAO1471" s="117"/>
      <c r="CAP1471" s="117"/>
      <c r="CAQ1471" s="117"/>
      <c r="CAR1471" s="117"/>
      <c r="CAS1471" s="117"/>
      <c r="CAT1471" s="117"/>
      <c r="CAU1471" s="117"/>
      <c r="CAV1471" s="117"/>
      <c r="CAW1471" s="117"/>
      <c r="CAX1471" s="117"/>
      <c r="CAY1471" s="117"/>
      <c r="CAZ1471" s="117"/>
      <c r="CBA1471" s="117"/>
      <c r="CBB1471" s="117"/>
      <c r="CBC1471" s="117"/>
      <c r="CBD1471" s="117"/>
      <c r="CBE1471" s="117"/>
      <c r="CBF1471" s="117"/>
      <c r="CBG1471" s="117"/>
      <c r="CBH1471" s="117"/>
      <c r="CBI1471" s="117"/>
      <c r="CBJ1471" s="117"/>
      <c r="CBK1471" s="117"/>
      <c r="CBL1471" s="117"/>
      <c r="CBM1471" s="117"/>
      <c r="CBN1471" s="117"/>
      <c r="CBO1471" s="117"/>
      <c r="CBP1471" s="117"/>
      <c r="CBQ1471" s="117"/>
      <c r="CBR1471" s="117"/>
      <c r="CBS1471" s="117"/>
      <c r="CBT1471" s="117"/>
      <c r="CBU1471" s="117"/>
      <c r="CBV1471" s="117"/>
      <c r="CBW1471" s="117"/>
      <c r="CBX1471" s="117"/>
      <c r="CBY1471" s="117"/>
      <c r="CBZ1471" s="117"/>
      <c r="CCA1471" s="117"/>
      <c r="CCB1471" s="117"/>
      <c r="CCC1471" s="117"/>
      <c r="CCD1471" s="117"/>
      <c r="CCE1471" s="117"/>
      <c r="CCF1471" s="117"/>
      <c r="CCG1471" s="117"/>
      <c r="CCH1471" s="117"/>
      <c r="CCI1471" s="117"/>
      <c r="CCJ1471" s="117"/>
      <c r="CCK1471" s="117"/>
      <c r="CCL1471" s="117"/>
      <c r="CCM1471" s="117"/>
      <c r="CCN1471" s="117"/>
      <c r="CCO1471" s="117"/>
      <c r="CCP1471" s="117"/>
      <c r="CCQ1471" s="117"/>
      <c r="CCR1471" s="117"/>
      <c r="CCS1471" s="117"/>
      <c r="CCT1471" s="117"/>
      <c r="CCU1471" s="117"/>
      <c r="CCV1471" s="117"/>
      <c r="CCW1471" s="117"/>
      <c r="CCX1471" s="117"/>
      <c r="CCY1471" s="117"/>
      <c r="CCZ1471" s="117"/>
      <c r="CDA1471" s="117"/>
      <c r="CDB1471" s="117"/>
      <c r="CDC1471" s="117"/>
      <c r="CDD1471" s="117"/>
      <c r="CDE1471" s="117"/>
      <c r="CDF1471" s="117"/>
      <c r="CDG1471" s="117"/>
      <c r="CDH1471" s="117"/>
      <c r="CDI1471" s="117"/>
      <c r="CDJ1471" s="117"/>
      <c r="CDK1471" s="117"/>
      <c r="CDL1471" s="117"/>
      <c r="CDM1471" s="117"/>
      <c r="CDN1471" s="117"/>
      <c r="CDO1471" s="117"/>
      <c r="CDP1471" s="117"/>
      <c r="CDQ1471" s="117"/>
      <c r="CDR1471" s="117"/>
      <c r="CDS1471" s="117"/>
      <c r="CDT1471" s="117"/>
      <c r="CDU1471" s="117"/>
      <c r="CDV1471" s="117"/>
      <c r="CDW1471" s="117"/>
      <c r="CDX1471" s="117"/>
      <c r="CDY1471" s="117"/>
      <c r="CDZ1471" s="117"/>
      <c r="CEA1471" s="117"/>
      <c r="CEB1471" s="117"/>
      <c r="CEC1471" s="117"/>
      <c r="CED1471" s="117"/>
      <c r="CEE1471" s="117"/>
      <c r="CEF1471" s="117"/>
      <c r="CEG1471" s="117"/>
      <c r="CEH1471" s="117"/>
      <c r="CEI1471" s="117"/>
      <c r="CEJ1471" s="117"/>
      <c r="CEK1471" s="117"/>
      <c r="CEL1471" s="117"/>
      <c r="CEM1471" s="117"/>
      <c r="CEN1471" s="117"/>
      <c r="CEO1471" s="117"/>
      <c r="CEP1471" s="117"/>
      <c r="CEQ1471" s="117"/>
      <c r="CER1471" s="117"/>
      <c r="CES1471" s="117"/>
      <c r="CET1471" s="117"/>
      <c r="CEU1471" s="117"/>
      <c r="CEV1471" s="117"/>
      <c r="CEW1471" s="117"/>
      <c r="CEX1471" s="117"/>
      <c r="CEY1471" s="117"/>
      <c r="CEZ1471" s="117"/>
      <c r="CFA1471" s="117"/>
      <c r="CFB1471" s="117"/>
      <c r="CFC1471" s="117"/>
      <c r="CFD1471" s="117"/>
      <c r="CFE1471" s="117"/>
      <c r="CFF1471" s="117"/>
      <c r="CFG1471" s="117"/>
      <c r="CFH1471" s="117"/>
      <c r="CFI1471" s="117"/>
      <c r="CFJ1471" s="117"/>
      <c r="CFK1471" s="117"/>
      <c r="CFL1471" s="117"/>
      <c r="CFM1471" s="117"/>
      <c r="CFN1471" s="117"/>
      <c r="CFO1471" s="117"/>
      <c r="CFP1471" s="117"/>
      <c r="CFQ1471" s="117"/>
      <c r="CFR1471" s="117"/>
      <c r="CFS1471" s="117"/>
      <c r="CFT1471" s="117"/>
      <c r="CFU1471" s="117"/>
      <c r="CFV1471" s="117"/>
      <c r="CFW1471" s="117"/>
      <c r="CFX1471" s="117"/>
      <c r="CFY1471" s="117"/>
      <c r="CFZ1471" s="117"/>
      <c r="CGA1471" s="117"/>
      <c r="CGB1471" s="117"/>
      <c r="CGC1471" s="117"/>
      <c r="CGD1471" s="117"/>
      <c r="CGE1471" s="117"/>
      <c r="CGF1471" s="117"/>
      <c r="CGG1471" s="117"/>
      <c r="CGH1471" s="117"/>
      <c r="CGI1471" s="117"/>
      <c r="CGJ1471" s="117"/>
      <c r="CGK1471" s="117"/>
      <c r="CGL1471" s="117"/>
      <c r="CGM1471" s="117"/>
      <c r="CGN1471" s="117"/>
      <c r="CGO1471" s="117"/>
      <c r="CGP1471" s="117"/>
      <c r="CGQ1471" s="117"/>
      <c r="CGR1471" s="117"/>
      <c r="CGS1471" s="117"/>
      <c r="CGT1471" s="117"/>
      <c r="CGU1471" s="117"/>
      <c r="CGV1471" s="117"/>
      <c r="CGW1471" s="117"/>
      <c r="CGX1471" s="117"/>
      <c r="CGY1471" s="117"/>
      <c r="CGZ1471" s="117"/>
      <c r="CHA1471" s="117"/>
      <c r="CHB1471" s="117"/>
      <c r="CHC1471" s="117"/>
      <c r="CHD1471" s="117"/>
      <c r="CHE1471" s="117"/>
      <c r="CHF1471" s="117"/>
      <c r="CHG1471" s="117"/>
      <c r="CHH1471" s="117"/>
      <c r="CHI1471" s="117"/>
      <c r="CHJ1471" s="117"/>
      <c r="CHK1471" s="117"/>
      <c r="CHL1471" s="117"/>
      <c r="CHM1471" s="117"/>
      <c r="CHN1471" s="117"/>
      <c r="CHO1471" s="117"/>
      <c r="CHP1471" s="117"/>
      <c r="CHQ1471" s="117"/>
      <c r="CHR1471" s="117"/>
      <c r="CHS1471" s="117"/>
      <c r="CHT1471" s="117"/>
      <c r="CHU1471" s="117"/>
      <c r="CHV1471" s="117"/>
      <c r="CHW1471" s="117"/>
      <c r="CHX1471" s="117"/>
      <c r="CHY1471" s="117"/>
      <c r="CHZ1471" s="117"/>
      <c r="CIA1471" s="117"/>
      <c r="CIB1471" s="117"/>
      <c r="CIC1471" s="117"/>
      <c r="CID1471" s="117"/>
      <c r="CIE1471" s="117"/>
      <c r="CIF1471" s="117"/>
      <c r="CIG1471" s="117"/>
      <c r="CIH1471" s="117"/>
      <c r="CII1471" s="117"/>
      <c r="CIJ1471" s="117"/>
      <c r="CIK1471" s="117"/>
      <c r="CIL1471" s="117"/>
      <c r="CIM1471" s="117"/>
      <c r="CIN1471" s="117"/>
      <c r="CIO1471" s="117"/>
      <c r="CIP1471" s="117"/>
      <c r="CIQ1471" s="117"/>
      <c r="CIR1471" s="117"/>
      <c r="CIS1471" s="117"/>
      <c r="CIT1471" s="117"/>
      <c r="CIU1471" s="117"/>
      <c r="CIV1471" s="117"/>
      <c r="CIW1471" s="117"/>
      <c r="CIX1471" s="117"/>
      <c r="CIY1471" s="117"/>
      <c r="CIZ1471" s="117"/>
      <c r="CJA1471" s="117"/>
      <c r="CJB1471" s="117"/>
      <c r="CJC1471" s="117"/>
      <c r="CJD1471" s="117"/>
      <c r="CJE1471" s="117"/>
      <c r="CJF1471" s="117"/>
      <c r="CJG1471" s="117"/>
      <c r="CJH1471" s="117"/>
      <c r="CJI1471" s="117"/>
      <c r="CJJ1471" s="117"/>
      <c r="CJK1471" s="117"/>
      <c r="CJL1471" s="117"/>
      <c r="CJM1471" s="117"/>
      <c r="CJN1471" s="117"/>
      <c r="CJO1471" s="117"/>
      <c r="CJP1471" s="117"/>
      <c r="CJQ1471" s="117"/>
      <c r="CJR1471" s="117"/>
      <c r="CJS1471" s="117"/>
      <c r="CJT1471" s="117"/>
      <c r="CJU1471" s="117"/>
      <c r="CJV1471" s="117"/>
      <c r="CJW1471" s="117"/>
      <c r="CJX1471" s="117"/>
      <c r="CJY1471" s="117"/>
      <c r="CJZ1471" s="117"/>
      <c r="CKA1471" s="117"/>
      <c r="CKB1471" s="117"/>
      <c r="CKC1471" s="117"/>
      <c r="CKD1471" s="117"/>
      <c r="CKE1471" s="117"/>
      <c r="CKF1471" s="117"/>
      <c r="CKG1471" s="117"/>
      <c r="CKH1471" s="117"/>
      <c r="CKI1471" s="117"/>
      <c r="CKJ1471" s="117"/>
      <c r="CKK1471" s="117"/>
      <c r="CKL1471" s="117"/>
      <c r="CKM1471" s="117"/>
      <c r="CKN1471" s="117"/>
      <c r="CKO1471" s="117"/>
      <c r="CKP1471" s="117"/>
      <c r="CKQ1471" s="117"/>
      <c r="CKR1471" s="117"/>
      <c r="CKS1471" s="117"/>
      <c r="CKT1471" s="117"/>
      <c r="CKU1471" s="117"/>
      <c r="CKV1471" s="117"/>
      <c r="CKW1471" s="117"/>
      <c r="CKX1471" s="117"/>
      <c r="CKY1471" s="117"/>
      <c r="CKZ1471" s="117"/>
      <c r="CLA1471" s="117"/>
      <c r="CLB1471" s="117"/>
      <c r="CLC1471" s="117"/>
      <c r="CLD1471" s="117"/>
      <c r="CLE1471" s="117"/>
      <c r="CLF1471" s="117"/>
      <c r="CLG1471" s="117"/>
      <c r="CLH1471" s="117"/>
      <c r="CLI1471" s="117"/>
      <c r="CLJ1471" s="117"/>
      <c r="CLK1471" s="117"/>
      <c r="CLL1471" s="117"/>
      <c r="CLM1471" s="117"/>
      <c r="CLN1471" s="117"/>
      <c r="CLO1471" s="117"/>
      <c r="CLP1471" s="117"/>
      <c r="CLQ1471" s="117"/>
      <c r="CLR1471" s="117"/>
      <c r="CLS1471" s="117"/>
      <c r="CLT1471" s="117"/>
      <c r="CLU1471" s="117"/>
      <c r="CLV1471" s="117"/>
      <c r="CLW1471" s="117"/>
      <c r="CLX1471" s="117"/>
      <c r="CLY1471" s="117"/>
      <c r="CLZ1471" s="117"/>
      <c r="CMA1471" s="117"/>
      <c r="CMB1471" s="117"/>
      <c r="CMC1471" s="117"/>
      <c r="CMD1471" s="117"/>
      <c r="CME1471" s="117"/>
      <c r="CMF1471" s="117"/>
      <c r="CMG1471" s="117"/>
      <c r="CMH1471" s="117"/>
      <c r="CMI1471" s="117"/>
      <c r="CMJ1471" s="117"/>
      <c r="CMK1471" s="117"/>
      <c r="CML1471" s="117"/>
      <c r="CMM1471" s="117"/>
      <c r="CMN1471" s="117"/>
      <c r="CMO1471" s="117"/>
      <c r="CMP1471" s="117"/>
      <c r="CMQ1471" s="117"/>
      <c r="CMR1471" s="117"/>
      <c r="CMS1471" s="117"/>
      <c r="CMT1471" s="117"/>
      <c r="CMU1471" s="117"/>
      <c r="CMV1471" s="117"/>
      <c r="CMW1471" s="117"/>
      <c r="CMX1471" s="117"/>
      <c r="CMY1471" s="117"/>
      <c r="CMZ1471" s="117"/>
      <c r="CNA1471" s="117"/>
      <c r="CNB1471" s="117"/>
      <c r="CNC1471" s="117"/>
      <c r="CND1471" s="117"/>
      <c r="CNE1471" s="117"/>
      <c r="CNF1471" s="117"/>
      <c r="CNG1471" s="117"/>
      <c r="CNH1471" s="117"/>
      <c r="CNI1471" s="117"/>
      <c r="CNJ1471" s="117"/>
      <c r="CNK1471" s="117"/>
      <c r="CNL1471" s="117"/>
      <c r="CNM1471" s="117"/>
      <c r="CNN1471" s="117"/>
      <c r="CNO1471" s="117"/>
      <c r="CNP1471" s="117"/>
      <c r="CNQ1471" s="117"/>
      <c r="CNR1471" s="117"/>
      <c r="CNS1471" s="117"/>
      <c r="CNT1471" s="117"/>
      <c r="CNU1471" s="117"/>
      <c r="CNV1471" s="117"/>
      <c r="CNW1471" s="117"/>
      <c r="CNX1471" s="117"/>
      <c r="CNY1471" s="117"/>
      <c r="CNZ1471" s="117"/>
      <c r="COA1471" s="117"/>
      <c r="COB1471" s="117"/>
      <c r="COC1471" s="117"/>
      <c r="COD1471" s="117"/>
      <c r="COE1471" s="117"/>
      <c r="COF1471" s="117"/>
      <c r="COG1471" s="117"/>
      <c r="COH1471" s="117"/>
      <c r="COI1471" s="117"/>
      <c r="COJ1471" s="117"/>
      <c r="COK1471" s="117"/>
      <c r="COL1471" s="117"/>
      <c r="COM1471" s="117"/>
      <c r="CON1471" s="117"/>
      <c r="COO1471" s="117"/>
      <c r="COP1471" s="117"/>
      <c r="COQ1471" s="117"/>
      <c r="COR1471" s="117"/>
      <c r="COS1471" s="117"/>
      <c r="COT1471" s="117"/>
      <c r="COU1471" s="117"/>
      <c r="COV1471" s="117"/>
      <c r="COW1471" s="117"/>
      <c r="COX1471" s="117"/>
      <c r="COY1471" s="117"/>
      <c r="COZ1471" s="117"/>
      <c r="CPA1471" s="117"/>
      <c r="CPB1471" s="117"/>
      <c r="CPC1471" s="117"/>
      <c r="CPD1471" s="117"/>
      <c r="CPE1471" s="117"/>
      <c r="CPF1471" s="117"/>
      <c r="CPG1471" s="117"/>
      <c r="CPH1471" s="117"/>
      <c r="CPI1471" s="117"/>
      <c r="CPJ1471" s="117"/>
      <c r="CPK1471" s="117"/>
      <c r="CPL1471" s="117"/>
      <c r="CPM1471" s="117"/>
      <c r="CPN1471" s="117"/>
      <c r="CPO1471" s="117"/>
      <c r="CPP1471" s="117"/>
      <c r="CPQ1471" s="117"/>
      <c r="CPR1471" s="117"/>
      <c r="CPS1471" s="117"/>
      <c r="CPT1471" s="117"/>
      <c r="CPU1471" s="117"/>
      <c r="CPV1471" s="117"/>
      <c r="CPW1471" s="117"/>
      <c r="CPX1471" s="117"/>
      <c r="CPY1471" s="117"/>
      <c r="CPZ1471" s="117"/>
      <c r="CQA1471" s="117"/>
      <c r="CQB1471" s="117"/>
      <c r="CQC1471" s="117"/>
      <c r="CQD1471" s="117"/>
      <c r="CQE1471" s="117"/>
      <c r="CQF1471" s="117"/>
      <c r="CQG1471" s="117"/>
      <c r="CQH1471" s="117"/>
      <c r="CQI1471" s="117"/>
      <c r="CQJ1471" s="117"/>
      <c r="CQK1471" s="117"/>
      <c r="CQL1471" s="117"/>
      <c r="CQM1471" s="117"/>
      <c r="CQN1471" s="117"/>
      <c r="CQO1471" s="117"/>
      <c r="CQP1471" s="117"/>
      <c r="CQQ1471" s="117"/>
      <c r="CQR1471" s="117"/>
      <c r="CQS1471" s="117"/>
      <c r="CQT1471" s="117"/>
      <c r="CQU1471" s="117"/>
      <c r="CQV1471" s="117"/>
      <c r="CQW1471" s="117"/>
      <c r="CQX1471" s="117"/>
      <c r="CQY1471" s="117"/>
      <c r="CQZ1471" s="117"/>
      <c r="CRA1471" s="117"/>
      <c r="CRB1471" s="117"/>
      <c r="CRC1471" s="117"/>
      <c r="CRD1471" s="117"/>
      <c r="CRE1471" s="117"/>
      <c r="CRF1471" s="117"/>
      <c r="CRG1471" s="117"/>
      <c r="CRH1471" s="117"/>
      <c r="CRI1471" s="117"/>
      <c r="CRJ1471" s="117"/>
      <c r="CRK1471" s="117"/>
      <c r="CRL1471" s="117"/>
      <c r="CRM1471" s="117"/>
      <c r="CRN1471" s="117"/>
      <c r="CRO1471" s="117"/>
      <c r="CRP1471" s="117"/>
      <c r="CRQ1471" s="117"/>
      <c r="CRR1471" s="117"/>
      <c r="CRS1471" s="117"/>
      <c r="CRT1471" s="117"/>
      <c r="CRU1471" s="117"/>
      <c r="CRV1471" s="117"/>
      <c r="CRW1471" s="117"/>
      <c r="CRX1471" s="117"/>
      <c r="CRY1471" s="117"/>
      <c r="CRZ1471" s="117"/>
      <c r="CSA1471" s="117"/>
      <c r="CSB1471" s="117"/>
      <c r="CSC1471" s="117"/>
      <c r="CSD1471" s="117"/>
      <c r="CSE1471" s="117"/>
      <c r="CSF1471" s="117"/>
      <c r="CSG1471" s="117"/>
      <c r="CSH1471" s="117"/>
      <c r="CSI1471" s="117"/>
      <c r="CSJ1471" s="117"/>
      <c r="CSK1471" s="117"/>
      <c r="CSL1471" s="117"/>
      <c r="CSM1471" s="117"/>
      <c r="CSN1471" s="117"/>
      <c r="CSO1471" s="117"/>
      <c r="CSP1471" s="117"/>
      <c r="CSQ1471" s="117"/>
      <c r="CSR1471" s="117"/>
      <c r="CSS1471" s="117"/>
      <c r="CST1471" s="117"/>
      <c r="CSU1471" s="117"/>
      <c r="CSV1471" s="117"/>
      <c r="CSW1471" s="117"/>
      <c r="CSX1471" s="117"/>
      <c r="CSY1471" s="117"/>
      <c r="CSZ1471" s="117"/>
      <c r="CTA1471" s="117"/>
      <c r="CTB1471" s="117"/>
      <c r="CTC1471" s="117"/>
      <c r="CTD1471" s="117"/>
      <c r="CTE1471" s="117"/>
      <c r="CTF1471" s="117"/>
      <c r="CTG1471" s="117"/>
      <c r="CTH1471" s="117"/>
      <c r="CTI1471" s="117"/>
      <c r="CTJ1471" s="117"/>
      <c r="CTK1471" s="117"/>
      <c r="CTL1471" s="117"/>
      <c r="CTM1471" s="117"/>
      <c r="CTN1471" s="117"/>
      <c r="CTO1471" s="117"/>
      <c r="CTP1471" s="117"/>
      <c r="CTQ1471" s="117"/>
      <c r="CTR1471" s="117"/>
      <c r="CTS1471" s="117"/>
      <c r="CTT1471" s="117"/>
      <c r="CTU1471" s="117"/>
      <c r="CTV1471" s="117"/>
      <c r="CTW1471" s="117"/>
      <c r="CTX1471" s="117"/>
      <c r="CTY1471" s="117"/>
      <c r="CTZ1471" s="117"/>
      <c r="CUA1471" s="117"/>
      <c r="CUB1471" s="117"/>
      <c r="CUC1471" s="117"/>
      <c r="CUD1471" s="117"/>
      <c r="CUE1471" s="117"/>
      <c r="CUF1471" s="117"/>
      <c r="CUG1471" s="117"/>
      <c r="CUH1471" s="117"/>
      <c r="CUI1471" s="117"/>
      <c r="CUJ1471" s="117"/>
      <c r="CUK1471" s="117"/>
      <c r="CUL1471" s="117"/>
      <c r="CUM1471" s="117"/>
      <c r="CUN1471" s="117"/>
      <c r="CUO1471" s="117"/>
      <c r="CUP1471" s="117"/>
      <c r="CUQ1471" s="117"/>
      <c r="CUR1471" s="117"/>
      <c r="CUS1471" s="117"/>
      <c r="CUT1471" s="117"/>
      <c r="CUU1471" s="117"/>
      <c r="CUV1471" s="117"/>
      <c r="CUW1471" s="117"/>
      <c r="CUX1471" s="117"/>
      <c r="CUY1471" s="117"/>
      <c r="CUZ1471" s="117"/>
      <c r="CVA1471" s="117"/>
      <c r="CVB1471" s="117"/>
      <c r="CVC1471" s="117"/>
      <c r="CVD1471" s="117"/>
      <c r="CVE1471" s="117"/>
      <c r="CVF1471" s="117"/>
      <c r="CVG1471" s="117"/>
      <c r="CVH1471" s="117"/>
      <c r="CVI1471" s="117"/>
      <c r="CVJ1471" s="117"/>
      <c r="CVK1471" s="117"/>
      <c r="CVL1471" s="117"/>
      <c r="CVM1471" s="117"/>
      <c r="CVN1471" s="117"/>
      <c r="CVO1471" s="117"/>
      <c r="CVP1471" s="117"/>
      <c r="CVQ1471" s="117"/>
      <c r="CVR1471" s="117"/>
      <c r="CVS1471" s="117"/>
      <c r="CVT1471" s="117"/>
      <c r="CVU1471" s="117"/>
      <c r="CVV1471" s="117"/>
      <c r="CVW1471" s="117"/>
      <c r="CVX1471" s="117"/>
      <c r="CVY1471" s="117"/>
      <c r="CVZ1471" s="117"/>
      <c r="CWA1471" s="117"/>
      <c r="CWB1471" s="117"/>
      <c r="CWC1471" s="117"/>
      <c r="CWD1471" s="117"/>
      <c r="CWE1471" s="117"/>
      <c r="CWF1471" s="117"/>
      <c r="CWG1471" s="117"/>
      <c r="CWH1471" s="117"/>
      <c r="CWI1471" s="117"/>
      <c r="CWJ1471" s="117"/>
      <c r="CWK1471" s="117"/>
      <c r="CWL1471" s="117"/>
      <c r="CWM1471" s="117"/>
      <c r="CWN1471" s="117"/>
      <c r="CWO1471" s="117"/>
      <c r="CWP1471" s="117"/>
      <c r="CWQ1471" s="117"/>
      <c r="CWR1471" s="117"/>
      <c r="CWS1471" s="117"/>
      <c r="CWT1471" s="117"/>
      <c r="CWU1471" s="117"/>
      <c r="CWV1471" s="117"/>
      <c r="CWW1471" s="117"/>
      <c r="CWX1471" s="117"/>
      <c r="CWY1471" s="117"/>
      <c r="CWZ1471" s="117"/>
      <c r="CXA1471" s="117"/>
      <c r="CXB1471" s="117"/>
      <c r="CXC1471" s="117"/>
      <c r="CXD1471" s="117"/>
      <c r="CXE1471" s="117"/>
      <c r="CXF1471" s="117"/>
      <c r="CXG1471" s="117"/>
      <c r="CXH1471" s="117"/>
      <c r="CXI1471" s="117"/>
      <c r="CXJ1471" s="117"/>
      <c r="CXK1471" s="117"/>
      <c r="CXL1471" s="117"/>
      <c r="CXM1471" s="117"/>
      <c r="CXN1471" s="117"/>
      <c r="CXO1471" s="117"/>
      <c r="CXP1471" s="117"/>
      <c r="CXQ1471" s="117"/>
      <c r="CXR1471" s="117"/>
      <c r="CXS1471" s="117"/>
      <c r="CXT1471" s="117"/>
      <c r="CXU1471" s="117"/>
      <c r="CXV1471" s="117"/>
      <c r="CXW1471" s="117"/>
      <c r="CXX1471" s="117"/>
      <c r="CXY1471" s="117"/>
      <c r="CXZ1471" s="117"/>
      <c r="CYA1471" s="117"/>
      <c r="CYB1471" s="117"/>
      <c r="CYC1471" s="117"/>
      <c r="CYD1471" s="117"/>
      <c r="CYE1471" s="117"/>
      <c r="CYF1471" s="117"/>
      <c r="CYG1471" s="117"/>
      <c r="CYH1471" s="117"/>
      <c r="CYI1471" s="117"/>
      <c r="CYJ1471" s="117"/>
      <c r="CYK1471" s="117"/>
      <c r="CYL1471" s="117"/>
      <c r="CYM1471" s="117"/>
      <c r="CYN1471" s="117"/>
      <c r="CYO1471" s="117"/>
      <c r="CYP1471" s="117"/>
      <c r="CYQ1471" s="117"/>
      <c r="CYR1471" s="117"/>
      <c r="CYS1471" s="117"/>
      <c r="CYT1471" s="117"/>
      <c r="CYU1471" s="117"/>
      <c r="CYV1471" s="117"/>
      <c r="CYW1471" s="117"/>
      <c r="CYX1471" s="117"/>
      <c r="CYY1471" s="117"/>
      <c r="CYZ1471" s="117"/>
      <c r="CZA1471" s="117"/>
      <c r="CZB1471" s="117"/>
      <c r="CZC1471" s="117"/>
      <c r="CZD1471" s="117"/>
      <c r="CZE1471" s="117"/>
      <c r="CZF1471" s="117"/>
      <c r="CZG1471" s="117"/>
      <c r="CZH1471" s="117"/>
      <c r="CZI1471" s="117"/>
      <c r="CZJ1471" s="117"/>
      <c r="CZK1471" s="117"/>
      <c r="CZL1471" s="117"/>
      <c r="CZM1471" s="117"/>
      <c r="CZN1471" s="117"/>
      <c r="CZO1471" s="117"/>
      <c r="CZP1471" s="117"/>
      <c r="CZQ1471" s="117"/>
      <c r="CZR1471" s="117"/>
      <c r="CZS1471" s="117"/>
      <c r="CZT1471" s="117"/>
      <c r="CZU1471" s="117"/>
      <c r="CZV1471" s="117"/>
      <c r="CZW1471" s="117"/>
      <c r="CZX1471" s="117"/>
      <c r="CZY1471" s="117"/>
      <c r="CZZ1471" s="117"/>
      <c r="DAA1471" s="117"/>
      <c r="DAB1471" s="117"/>
      <c r="DAC1471" s="117"/>
      <c r="DAD1471" s="117"/>
      <c r="DAE1471" s="117"/>
      <c r="DAF1471" s="117"/>
      <c r="DAG1471" s="117"/>
      <c r="DAH1471" s="117"/>
      <c r="DAI1471" s="117"/>
      <c r="DAJ1471" s="117"/>
      <c r="DAK1471" s="117"/>
      <c r="DAL1471" s="117"/>
      <c r="DAM1471" s="117"/>
      <c r="DAN1471" s="117"/>
      <c r="DAO1471" s="117"/>
      <c r="DAP1471" s="117"/>
      <c r="DAQ1471" s="117"/>
      <c r="DAR1471" s="117"/>
      <c r="DAS1471" s="117"/>
      <c r="DAT1471" s="117"/>
      <c r="DAU1471" s="117"/>
      <c r="DAV1471" s="117"/>
      <c r="DAW1471" s="117"/>
      <c r="DAX1471" s="117"/>
      <c r="DAY1471" s="117"/>
      <c r="DAZ1471" s="117"/>
      <c r="DBA1471" s="117"/>
      <c r="DBB1471" s="117"/>
      <c r="DBC1471" s="117"/>
      <c r="DBD1471" s="117"/>
      <c r="DBE1471" s="117"/>
      <c r="DBF1471" s="117"/>
      <c r="DBG1471" s="117"/>
      <c r="DBH1471" s="117"/>
      <c r="DBI1471" s="117"/>
      <c r="DBJ1471" s="117"/>
      <c r="DBK1471" s="117"/>
      <c r="DBL1471" s="117"/>
      <c r="DBM1471" s="117"/>
      <c r="DBN1471" s="117"/>
      <c r="DBO1471" s="117"/>
      <c r="DBP1471" s="117"/>
      <c r="DBQ1471" s="117"/>
      <c r="DBR1471" s="117"/>
      <c r="DBS1471" s="117"/>
      <c r="DBT1471" s="117"/>
      <c r="DBU1471" s="117"/>
      <c r="DBV1471" s="117"/>
      <c r="DBW1471" s="117"/>
      <c r="DBX1471" s="117"/>
      <c r="DBY1471" s="117"/>
      <c r="DBZ1471" s="117"/>
      <c r="DCA1471" s="117"/>
      <c r="DCB1471" s="117"/>
      <c r="DCC1471" s="117"/>
      <c r="DCD1471" s="117"/>
      <c r="DCE1471" s="117"/>
      <c r="DCF1471" s="117"/>
      <c r="DCG1471" s="117"/>
      <c r="DCH1471" s="117"/>
      <c r="DCI1471" s="117"/>
      <c r="DCJ1471" s="117"/>
      <c r="DCK1471" s="117"/>
      <c r="DCL1471" s="117"/>
      <c r="DCM1471" s="117"/>
      <c r="DCN1471" s="117"/>
      <c r="DCO1471" s="117"/>
      <c r="DCP1471" s="117"/>
      <c r="DCQ1471" s="117"/>
      <c r="DCR1471" s="117"/>
      <c r="DCS1471" s="117"/>
      <c r="DCT1471" s="117"/>
      <c r="DCU1471" s="117"/>
      <c r="DCV1471" s="117"/>
      <c r="DCW1471" s="117"/>
      <c r="DCX1471" s="117"/>
      <c r="DCY1471" s="117"/>
      <c r="DCZ1471" s="117"/>
      <c r="DDA1471" s="117"/>
      <c r="DDB1471" s="117"/>
      <c r="DDC1471" s="117"/>
      <c r="DDD1471" s="117"/>
      <c r="DDE1471" s="117"/>
      <c r="DDF1471" s="117"/>
      <c r="DDG1471" s="117"/>
      <c r="DDH1471" s="117"/>
      <c r="DDI1471" s="117"/>
      <c r="DDJ1471" s="117"/>
      <c r="DDK1471" s="117"/>
      <c r="DDL1471" s="117"/>
      <c r="DDM1471" s="117"/>
      <c r="DDN1471" s="117"/>
      <c r="DDO1471" s="117"/>
      <c r="DDP1471" s="117"/>
      <c r="DDQ1471" s="117"/>
      <c r="DDR1471" s="117"/>
      <c r="DDS1471" s="117"/>
      <c r="DDT1471" s="117"/>
      <c r="DDU1471" s="117"/>
      <c r="DDV1471" s="117"/>
      <c r="DDW1471" s="117"/>
      <c r="DDX1471" s="117"/>
      <c r="DDY1471" s="117"/>
      <c r="DDZ1471" s="117"/>
      <c r="DEA1471" s="117"/>
      <c r="DEB1471" s="117"/>
      <c r="DEC1471" s="117"/>
      <c r="DED1471" s="117"/>
      <c r="DEE1471" s="117"/>
      <c r="DEF1471" s="117"/>
      <c r="DEG1471" s="117"/>
      <c r="DEH1471" s="117"/>
      <c r="DEI1471" s="117"/>
      <c r="DEJ1471" s="117"/>
      <c r="DEK1471" s="117"/>
      <c r="DEL1471" s="117"/>
      <c r="DEM1471" s="117"/>
      <c r="DEN1471" s="117"/>
      <c r="DEO1471" s="117"/>
      <c r="DEP1471" s="117"/>
      <c r="DEQ1471" s="117"/>
      <c r="DER1471" s="117"/>
      <c r="DES1471" s="117"/>
      <c r="DET1471" s="117"/>
      <c r="DEU1471" s="117"/>
      <c r="DEV1471" s="117"/>
      <c r="DEW1471" s="117"/>
      <c r="DEX1471" s="117"/>
      <c r="DEY1471" s="117"/>
      <c r="DEZ1471" s="117"/>
      <c r="DFA1471" s="117"/>
      <c r="DFB1471" s="117"/>
      <c r="DFC1471" s="117"/>
      <c r="DFD1471" s="117"/>
      <c r="DFE1471" s="117"/>
      <c r="DFF1471" s="117"/>
      <c r="DFG1471" s="117"/>
      <c r="DFH1471" s="117"/>
      <c r="DFI1471" s="117"/>
      <c r="DFJ1471" s="117"/>
      <c r="DFK1471" s="117"/>
      <c r="DFL1471" s="117"/>
      <c r="DFM1471" s="117"/>
      <c r="DFN1471" s="117"/>
      <c r="DFO1471" s="117"/>
      <c r="DFP1471" s="117"/>
      <c r="DFQ1471" s="117"/>
      <c r="DFR1471" s="117"/>
      <c r="DFS1471" s="117"/>
      <c r="DFT1471" s="117"/>
      <c r="DFU1471" s="117"/>
      <c r="DFV1471" s="117"/>
      <c r="DFW1471" s="117"/>
      <c r="DFX1471" s="117"/>
      <c r="DFY1471" s="117"/>
      <c r="DFZ1471" s="117"/>
      <c r="DGA1471" s="117"/>
      <c r="DGB1471" s="117"/>
      <c r="DGC1471" s="117"/>
      <c r="DGD1471" s="117"/>
      <c r="DGE1471" s="117"/>
      <c r="DGF1471" s="117"/>
      <c r="DGG1471" s="117"/>
      <c r="DGH1471" s="117"/>
      <c r="DGI1471" s="117"/>
      <c r="DGJ1471" s="117"/>
      <c r="DGK1471" s="117"/>
      <c r="DGL1471" s="117"/>
      <c r="DGM1471" s="117"/>
      <c r="DGN1471" s="117"/>
      <c r="DGO1471" s="117"/>
      <c r="DGP1471" s="117"/>
      <c r="DGQ1471" s="117"/>
      <c r="DGR1471" s="117"/>
      <c r="DGS1471" s="117"/>
      <c r="DGT1471" s="117"/>
      <c r="DGU1471" s="117"/>
      <c r="DGV1471" s="117"/>
      <c r="DGW1471" s="117"/>
      <c r="DGX1471" s="117"/>
      <c r="DGY1471" s="117"/>
      <c r="DGZ1471" s="117"/>
      <c r="DHA1471" s="117"/>
      <c r="DHB1471" s="117"/>
      <c r="DHC1471" s="117"/>
      <c r="DHD1471" s="117"/>
      <c r="DHE1471" s="117"/>
      <c r="DHF1471" s="117"/>
      <c r="DHG1471" s="117"/>
      <c r="DHH1471" s="117"/>
      <c r="DHI1471" s="117"/>
      <c r="DHJ1471" s="117"/>
      <c r="DHK1471" s="117"/>
      <c r="DHL1471" s="117"/>
      <c r="DHM1471" s="117"/>
      <c r="DHN1471" s="117"/>
      <c r="DHO1471" s="117"/>
      <c r="DHP1471" s="117"/>
      <c r="DHQ1471" s="117"/>
      <c r="DHR1471" s="117"/>
      <c r="DHS1471" s="117"/>
      <c r="DHT1471" s="117"/>
      <c r="DHU1471" s="117"/>
      <c r="DHV1471" s="117"/>
      <c r="DHW1471" s="117"/>
      <c r="DHX1471" s="117"/>
      <c r="DHY1471" s="117"/>
      <c r="DHZ1471" s="117"/>
      <c r="DIA1471" s="117"/>
      <c r="DIB1471" s="117"/>
      <c r="DIC1471" s="117"/>
      <c r="DID1471" s="117"/>
      <c r="DIE1471" s="117"/>
      <c r="DIF1471" s="117"/>
      <c r="DIG1471" s="117"/>
      <c r="DIH1471" s="117"/>
      <c r="DII1471" s="117"/>
      <c r="DIJ1471" s="117"/>
      <c r="DIK1471" s="117"/>
      <c r="DIL1471" s="117"/>
      <c r="DIM1471" s="117"/>
      <c r="DIN1471" s="117"/>
      <c r="DIO1471" s="117"/>
      <c r="DIP1471" s="117"/>
      <c r="DIQ1471" s="117"/>
      <c r="DIR1471" s="117"/>
      <c r="DIS1471" s="117"/>
      <c r="DIT1471" s="117"/>
      <c r="DIU1471" s="117"/>
      <c r="DIV1471" s="117"/>
      <c r="DIW1471" s="117"/>
      <c r="DIX1471" s="117"/>
      <c r="DIY1471" s="117"/>
      <c r="DIZ1471" s="117"/>
      <c r="DJA1471" s="117"/>
      <c r="DJB1471" s="117"/>
      <c r="DJC1471" s="117"/>
      <c r="DJD1471" s="117"/>
      <c r="DJE1471" s="117"/>
      <c r="DJF1471" s="117"/>
      <c r="DJG1471" s="117"/>
      <c r="DJH1471" s="117"/>
      <c r="DJI1471" s="117"/>
      <c r="DJJ1471" s="117"/>
      <c r="DJK1471" s="117"/>
      <c r="DJL1471" s="117"/>
      <c r="DJM1471" s="117"/>
      <c r="DJN1471" s="117"/>
      <c r="DJO1471" s="117"/>
      <c r="DJP1471" s="117"/>
      <c r="DJQ1471" s="117"/>
      <c r="DJR1471" s="117"/>
      <c r="DJS1471" s="117"/>
      <c r="DJT1471" s="117"/>
      <c r="DJU1471" s="117"/>
      <c r="DJV1471" s="117"/>
      <c r="DJW1471" s="117"/>
      <c r="DJX1471" s="117"/>
      <c r="DJY1471" s="117"/>
      <c r="DJZ1471" s="117"/>
      <c r="DKA1471" s="117"/>
      <c r="DKB1471" s="117"/>
      <c r="DKC1471" s="117"/>
      <c r="DKD1471" s="117"/>
      <c r="DKE1471" s="117"/>
      <c r="DKF1471" s="117"/>
      <c r="DKG1471" s="117"/>
      <c r="DKH1471" s="117"/>
      <c r="DKI1471" s="117"/>
      <c r="DKJ1471" s="117"/>
      <c r="DKK1471" s="117"/>
      <c r="DKL1471" s="117"/>
      <c r="DKM1471" s="117"/>
      <c r="DKN1471" s="117"/>
      <c r="DKO1471" s="117"/>
      <c r="DKP1471" s="117"/>
      <c r="DKQ1471" s="117"/>
      <c r="DKR1471" s="117"/>
      <c r="DKS1471" s="117"/>
      <c r="DKT1471" s="117"/>
      <c r="DKU1471" s="117"/>
      <c r="DKV1471" s="117"/>
      <c r="DKW1471" s="117"/>
      <c r="DKX1471" s="117"/>
      <c r="DKY1471" s="117"/>
      <c r="DKZ1471" s="117"/>
      <c r="DLA1471" s="117"/>
      <c r="DLB1471" s="117"/>
      <c r="DLC1471" s="117"/>
      <c r="DLD1471" s="117"/>
      <c r="DLE1471" s="117"/>
      <c r="DLF1471" s="117"/>
      <c r="DLG1471" s="117"/>
      <c r="DLH1471" s="117"/>
      <c r="DLI1471" s="117"/>
      <c r="DLJ1471" s="117"/>
      <c r="DLK1471" s="117"/>
      <c r="DLL1471" s="117"/>
      <c r="DLM1471" s="117"/>
      <c r="DLN1471" s="117"/>
      <c r="DLO1471" s="117"/>
      <c r="DLP1471" s="117"/>
      <c r="DLQ1471" s="117"/>
      <c r="DLR1471" s="117"/>
      <c r="DLS1471" s="117"/>
      <c r="DLT1471" s="117"/>
      <c r="DLU1471" s="117"/>
      <c r="DLV1471" s="117"/>
      <c r="DLW1471" s="117"/>
      <c r="DLX1471" s="117"/>
      <c r="DLY1471" s="117"/>
      <c r="DLZ1471" s="117"/>
      <c r="DMA1471" s="117"/>
      <c r="DMB1471" s="117"/>
      <c r="DMC1471" s="117"/>
      <c r="DMD1471" s="117"/>
      <c r="DME1471" s="117"/>
      <c r="DMF1471" s="117"/>
      <c r="DMG1471" s="117"/>
      <c r="DMH1471" s="117"/>
      <c r="DMI1471" s="117"/>
      <c r="DMJ1471" s="117"/>
      <c r="DMK1471" s="117"/>
      <c r="DML1471" s="117"/>
      <c r="DMM1471" s="117"/>
      <c r="DMN1471" s="117"/>
      <c r="DMO1471" s="117"/>
      <c r="DMP1471" s="117"/>
      <c r="DMQ1471" s="117"/>
      <c r="DMR1471" s="117"/>
      <c r="DMS1471" s="117"/>
      <c r="DMT1471" s="117"/>
      <c r="DMU1471" s="117"/>
      <c r="DMV1471" s="117"/>
      <c r="DMW1471" s="117"/>
      <c r="DMX1471" s="117"/>
      <c r="DMY1471" s="117"/>
      <c r="DMZ1471" s="117"/>
      <c r="DNA1471" s="117"/>
      <c r="DNB1471" s="117"/>
      <c r="DNC1471" s="117"/>
      <c r="DND1471" s="117"/>
      <c r="DNE1471" s="117"/>
      <c r="DNF1471" s="117"/>
      <c r="DNG1471" s="117"/>
      <c r="DNH1471" s="117"/>
      <c r="DNI1471" s="117"/>
      <c r="DNJ1471" s="117"/>
      <c r="DNK1471" s="117"/>
      <c r="DNL1471" s="117"/>
      <c r="DNM1471" s="117"/>
      <c r="DNN1471" s="117"/>
      <c r="DNO1471" s="117"/>
      <c r="DNP1471" s="117"/>
      <c r="DNQ1471" s="117"/>
      <c r="DNR1471" s="117"/>
      <c r="DNS1471" s="117"/>
      <c r="DNT1471" s="117"/>
      <c r="DNU1471" s="117"/>
      <c r="DNV1471" s="117"/>
      <c r="DNW1471" s="117"/>
      <c r="DNX1471" s="117"/>
      <c r="DNY1471" s="117"/>
      <c r="DNZ1471" s="117"/>
      <c r="DOA1471" s="117"/>
      <c r="DOB1471" s="117"/>
      <c r="DOC1471" s="117"/>
      <c r="DOD1471" s="117"/>
      <c r="DOE1471" s="117"/>
      <c r="DOF1471" s="117"/>
      <c r="DOG1471" s="117"/>
      <c r="DOH1471" s="117"/>
      <c r="DOI1471" s="117"/>
      <c r="DOJ1471" s="117"/>
      <c r="DOK1471" s="117"/>
      <c r="DOL1471" s="117"/>
      <c r="DOM1471" s="117"/>
      <c r="DON1471" s="117"/>
      <c r="DOO1471" s="117"/>
      <c r="DOP1471" s="117"/>
      <c r="DOQ1471" s="117"/>
      <c r="DOR1471" s="117"/>
      <c r="DOS1471" s="117"/>
      <c r="DOT1471" s="117"/>
      <c r="DOU1471" s="117"/>
      <c r="DOV1471" s="117"/>
      <c r="DOW1471" s="117"/>
      <c r="DOX1471" s="117"/>
      <c r="DOY1471" s="117"/>
      <c r="DOZ1471" s="117"/>
      <c r="DPA1471" s="117"/>
      <c r="DPB1471" s="117"/>
      <c r="DPC1471" s="117"/>
      <c r="DPD1471" s="117"/>
      <c r="DPE1471" s="117"/>
      <c r="DPF1471" s="117"/>
      <c r="DPG1471" s="117"/>
      <c r="DPH1471" s="117"/>
      <c r="DPI1471" s="117"/>
      <c r="DPJ1471" s="117"/>
      <c r="DPK1471" s="117"/>
      <c r="DPL1471" s="117"/>
      <c r="DPM1471" s="117"/>
      <c r="DPN1471" s="117"/>
      <c r="DPO1471" s="117"/>
      <c r="DPP1471" s="117"/>
      <c r="DPQ1471" s="117"/>
      <c r="DPR1471" s="117"/>
      <c r="DPS1471" s="117"/>
      <c r="DPT1471" s="117"/>
      <c r="DPU1471" s="117"/>
      <c r="DPV1471" s="117"/>
      <c r="DPW1471" s="117"/>
      <c r="DPX1471" s="117"/>
      <c r="DPY1471" s="117"/>
      <c r="DPZ1471" s="117"/>
      <c r="DQA1471" s="117"/>
      <c r="DQB1471" s="117"/>
      <c r="DQC1471" s="117"/>
      <c r="DQD1471" s="117"/>
      <c r="DQE1471" s="117"/>
      <c r="DQF1471" s="117"/>
      <c r="DQG1471" s="117"/>
      <c r="DQH1471" s="117"/>
      <c r="DQI1471" s="117"/>
      <c r="DQJ1471" s="117"/>
      <c r="DQK1471" s="117"/>
      <c r="DQL1471" s="117"/>
      <c r="DQM1471" s="117"/>
      <c r="DQN1471" s="117"/>
      <c r="DQO1471" s="117"/>
      <c r="DQP1471" s="117"/>
      <c r="DQQ1471" s="117"/>
      <c r="DQR1471" s="117"/>
      <c r="DQS1471" s="117"/>
      <c r="DQT1471" s="117"/>
      <c r="DQU1471" s="117"/>
      <c r="DQV1471" s="117"/>
      <c r="DQW1471" s="117"/>
      <c r="DQX1471" s="117"/>
      <c r="DQY1471" s="117"/>
      <c r="DQZ1471" s="117"/>
      <c r="DRA1471" s="117"/>
      <c r="DRB1471" s="117"/>
      <c r="DRC1471" s="117"/>
      <c r="DRD1471" s="117"/>
      <c r="DRE1471" s="117"/>
      <c r="DRF1471" s="117"/>
      <c r="DRG1471" s="117"/>
      <c r="DRH1471" s="117"/>
      <c r="DRI1471" s="117"/>
      <c r="DRJ1471" s="117"/>
      <c r="DRK1471" s="117"/>
      <c r="DRL1471" s="117"/>
      <c r="DRM1471" s="117"/>
      <c r="DRN1471" s="117"/>
      <c r="DRO1471" s="117"/>
      <c r="DRP1471" s="117"/>
      <c r="DRQ1471" s="117"/>
      <c r="DRR1471" s="117"/>
      <c r="DRS1471" s="117"/>
      <c r="DRT1471" s="117"/>
      <c r="DRU1471" s="117"/>
      <c r="DRV1471" s="117"/>
      <c r="DRW1471" s="117"/>
      <c r="DRX1471" s="117"/>
      <c r="DRY1471" s="117"/>
      <c r="DRZ1471" s="117"/>
      <c r="DSA1471" s="117"/>
      <c r="DSB1471" s="117"/>
      <c r="DSC1471" s="117"/>
      <c r="DSD1471" s="117"/>
      <c r="DSE1471" s="117"/>
      <c r="DSF1471" s="117"/>
      <c r="DSG1471" s="117"/>
      <c r="DSH1471" s="117"/>
      <c r="DSI1471" s="117"/>
      <c r="DSJ1471" s="117"/>
      <c r="DSK1471" s="117"/>
      <c r="DSL1471" s="117"/>
      <c r="DSM1471" s="117"/>
      <c r="DSN1471" s="117"/>
      <c r="DSO1471" s="117"/>
      <c r="DSP1471" s="117"/>
      <c r="DSQ1471" s="117"/>
      <c r="DSR1471" s="117"/>
      <c r="DSS1471" s="117"/>
      <c r="DST1471" s="117"/>
      <c r="DSU1471" s="117"/>
      <c r="DSV1471" s="117"/>
      <c r="DSW1471" s="117"/>
      <c r="DSX1471" s="117"/>
      <c r="DSY1471" s="117"/>
      <c r="DSZ1471" s="117"/>
      <c r="DTA1471" s="117"/>
      <c r="DTB1471" s="117"/>
      <c r="DTC1471" s="117"/>
      <c r="DTD1471" s="117"/>
      <c r="DTE1471" s="117"/>
      <c r="DTF1471" s="117"/>
      <c r="DTG1471" s="117"/>
      <c r="DTH1471" s="117"/>
      <c r="DTI1471" s="117"/>
      <c r="DTJ1471" s="117"/>
      <c r="DTK1471" s="117"/>
      <c r="DTL1471" s="117"/>
      <c r="DTM1471" s="117"/>
      <c r="DTN1471" s="117"/>
      <c r="DTO1471" s="117"/>
      <c r="DTP1471" s="117"/>
      <c r="DTQ1471" s="117"/>
      <c r="DTR1471" s="117"/>
      <c r="DTS1471" s="117"/>
      <c r="DTT1471" s="117"/>
      <c r="DTU1471" s="117"/>
      <c r="DTV1471" s="117"/>
      <c r="DTW1471" s="117"/>
      <c r="DTX1471" s="117"/>
      <c r="DTY1471" s="117"/>
      <c r="DTZ1471" s="117"/>
      <c r="DUA1471" s="117"/>
      <c r="DUB1471" s="117"/>
      <c r="DUC1471" s="117"/>
      <c r="DUD1471" s="117"/>
      <c r="DUE1471" s="117"/>
      <c r="DUF1471" s="117"/>
      <c r="DUG1471" s="117"/>
      <c r="DUH1471" s="117"/>
      <c r="DUI1471" s="117"/>
      <c r="DUJ1471" s="117"/>
      <c r="DUK1471" s="117"/>
      <c r="DUL1471" s="117"/>
      <c r="DUM1471" s="117"/>
      <c r="DUN1471" s="117"/>
      <c r="DUO1471" s="117"/>
      <c r="DUP1471" s="117"/>
      <c r="DUQ1471" s="117"/>
      <c r="DUR1471" s="117"/>
      <c r="DUS1471" s="117"/>
      <c r="DUT1471" s="117"/>
      <c r="DUU1471" s="117"/>
      <c r="DUV1471" s="117"/>
      <c r="DUW1471" s="117"/>
      <c r="DUX1471" s="117"/>
      <c r="DUY1471" s="117"/>
      <c r="DUZ1471" s="117"/>
      <c r="DVA1471" s="117"/>
      <c r="DVB1471" s="117"/>
      <c r="DVC1471" s="117"/>
      <c r="DVD1471" s="117"/>
      <c r="DVE1471" s="117"/>
      <c r="DVF1471" s="117"/>
      <c r="DVG1471" s="117"/>
      <c r="DVH1471" s="117"/>
      <c r="DVI1471" s="117"/>
      <c r="DVJ1471" s="117"/>
      <c r="DVK1471" s="117"/>
      <c r="DVL1471" s="117"/>
      <c r="DVM1471" s="117"/>
      <c r="DVN1471" s="117"/>
      <c r="DVO1471" s="117"/>
      <c r="DVP1471" s="117"/>
      <c r="DVQ1471" s="117"/>
      <c r="DVR1471" s="117"/>
      <c r="DVS1471" s="117"/>
      <c r="DVT1471" s="117"/>
      <c r="DVU1471" s="117"/>
      <c r="DVV1471" s="117"/>
      <c r="DVW1471" s="117"/>
      <c r="DVX1471" s="117"/>
      <c r="DVY1471" s="117"/>
      <c r="DVZ1471" s="117"/>
      <c r="DWA1471" s="117"/>
      <c r="DWB1471" s="117"/>
      <c r="DWC1471" s="117"/>
      <c r="DWD1471" s="117"/>
      <c r="DWE1471" s="117"/>
      <c r="DWF1471" s="117"/>
      <c r="DWG1471" s="117"/>
      <c r="DWH1471" s="117"/>
      <c r="DWI1471" s="117"/>
      <c r="DWJ1471" s="117"/>
      <c r="DWK1471" s="117"/>
      <c r="DWL1471" s="117"/>
      <c r="DWM1471" s="117"/>
      <c r="DWN1471" s="117"/>
      <c r="DWO1471" s="117"/>
      <c r="DWP1471" s="117"/>
      <c r="DWQ1471" s="117"/>
      <c r="DWR1471" s="117"/>
      <c r="DWS1471" s="117"/>
      <c r="DWT1471" s="117"/>
      <c r="DWU1471" s="117"/>
      <c r="DWV1471" s="117"/>
      <c r="DWW1471" s="117"/>
      <c r="DWX1471" s="117"/>
      <c r="DWY1471" s="117"/>
      <c r="DWZ1471" s="117"/>
      <c r="DXA1471" s="117"/>
      <c r="DXB1471" s="117"/>
      <c r="DXC1471" s="117"/>
      <c r="DXD1471" s="117"/>
      <c r="DXE1471" s="117"/>
      <c r="DXF1471" s="117"/>
      <c r="DXG1471" s="117"/>
      <c r="DXH1471" s="117"/>
      <c r="DXI1471" s="117"/>
      <c r="DXJ1471" s="117"/>
      <c r="DXK1471" s="117"/>
      <c r="DXL1471" s="117"/>
      <c r="DXM1471" s="117"/>
      <c r="DXN1471" s="117"/>
      <c r="DXO1471" s="117"/>
      <c r="DXP1471" s="117"/>
      <c r="DXQ1471" s="117"/>
      <c r="DXR1471" s="117"/>
      <c r="DXS1471" s="117"/>
      <c r="DXT1471" s="117"/>
      <c r="DXU1471" s="117"/>
      <c r="DXV1471" s="117"/>
      <c r="DXW1471" s="117"/>
      <c r="DXX1471" s="117"/>
      <c r="DXY1471" s="117"/>
      <c r="DXZ1471" s="117"/>
      <c r="DYA1471" s="117"/>
      <c r="DYB1471" s="117"/>
      <c r="DYC1471" s="117"/>
      <c r="DYD1471" s="117"/>
      <c r="DYE1471" s="117"/>
      <c r="DYF1471" s="117"/>
      <c r="DYG1471" s="117"/>
      <c r="DYH1471" s="117"/>
      <c r="DYI1471" s="117"/>
      <c r="DYJ1471" s="117"/>
      <c r="DYK1471" s="117"/>
      <c r="DYL1471" s="117"/>
      <c r="DYM1471" s="117"/>
      <c r="DYN1471" s="117"/>
      <c r="DYO1471" s="117"/>
      <c r="DYP1471" s="117"/>
      <c r="DYQ1471" s="117"/>
      <c r="DYR1471" s="117"/>
      <c r="DYS1471" s="117"/>
      <c r="DYT1471" s="117"/>
      <c r="DYU1471" s="117"/>
      <c r="DYV1471" s="117"/>
      <c r="DYW1471" s="117"/>
      <c r="DYX1471" s="117"/>
      <c r="DYY1471" s="117"/>
      <c r="DYZ1471" s="117"/>
      <c r="DZA1471" s="117"/>
      <c r="DZB1471" s="117"/>
      <c r="DZC1471" s="117"/>
      <c r="DZD1471" s="117"/>
      <c r="DZE1471" s="117"/>
      <c r="DZF1471" s="117"/>
      <c r="DZG1471" s="117"/>
      <c r="DZH1471" s="117"/>
      <c r="DZI1471" s="117"/>
      <c r="DZJ1471" s="117"/>
      <c r="DZK1471" s="117"/>
      <c r="DZL1471" s="117"/>
      <c r="DZM1471" s="117"/>
      <c r="DZN1471" s="117"/>
      <c r="DZO1471" s="117"/>
      <c r="DZP1471" s="117"/>
      <c r="DZQ1471" s="117"/>
      <c r="DZR1471" s="117"/>
      <c r="DZS1471" s="117"/>
      <c r="DZT1471" s="117"/>
      <c r="DZU1471" s="117"/>
      <c r="DZV1471" s="117"/>
      <c r="DZW1471" s="117"/>
      <c r="DZX1471" s="117"/>
      <c r="DZY1471" s="117"/>
      <c r="DZZ1471" s="117"/>
      <c r="EAA1471" s="117"/>
      <c r="EAB1471" s="117"/>
      <c r="EAC1471" s="117"/>
      <c r="EAD1471" s="117"/>
      <c r="EAE1471" s="117"/>
      <c r="EAF1471" s="117"/>
      <c r="EAG1471" s="117"/>
      <c r="EAH1471" s="117"/>
      <c r="EAI1471" s="117"/>
      <c r="EAJ1471" s="117"/>
      <c r="EAK1471" s="117"/>
      <c r="EAL1471" s="117"/>
      <c r="EAM1471" s="117"/>
      <c r="EAN1471" s="117"/>
      <c r="EAO1471" s="117"/>
      <c r="EAP1471" s="117"/>
      <c r="EAQ1471" s="117"/>
      <c r="EAR1471" s="117"/>
      <c r="EAS1471" s="117"/>
      <c r="EAT1471" s="117"/>
      <c r="EAU1471" s="117"/>
      <c r="EAV1471" s="117"/>
      <c r="EAW1471" s="117"/>
      <c r="EAX1471" s="117"/>
      <c r="EAY1471" s="117"/>
      <c r="EAZ1471" s="117"/>
      <c r="EBA1471" s="117"/>
      <c r="EBB1471" s="117"/>
      <c r="EBC1471" s="117"/>
      <c r="EBD1471" s="117"/>
      <c r="EBE1471" s="117"/>
      <c r="EBF1471" s="117"/>
      <c r="EBG1471" s="117"/>
      <c r="EBH1471" s="117"/>
      <c r="EBI1471" s="117"/>
      <c r="EBJ1471" s="117"/>
      <c r="EBK1471" s="117"/>
      <c r="EBL1471" s="117"/>
      <c r="EBM1471" s="117"/>
      <c r="EBN1471" s="117"/>
      <c r="EBO1471" s="117"/>
      <c r="EBP1471" s="117"/>
      <c r="EBQ1471" s="117"/>
      <c r="EBR1471" s="117"/>
      <c r="EBS1471" s="117"/>
      <c r="EBT1471" s="117"/>
      <c r="EBU1471" s="117"/>
      <c r="EBV1471" s="117"/>
      <c r="EBW1471" s="117"/>
      <c r="EBX1471" s="117"/>
      <c r="EBY1471" s="117"/>
      <c r="EBZ1471" s="117"/>
      <c r="ECA1471" s="117"/>
      <c r="ECB1471" s="117"/>
      <c r="ECC1471" s="117"/>
      <c r="ECD1471" s="117"/>
      <c r="ECE1471" s="117"/>
      <c r="ECF1471" s="117"/>
      <c r="ECG1471" s="117"/>
      <c r="ECH1471" s="117"/>
      <c r="ECI1471" s="117"/>
      <c r="ECJ1471" s="117"/>
      <c r="ECK1471" s="117"/>
      <c r="ECL1471" s="117"/>
      <c r="ECM1471" s="117"/>
      <c r="ECN1471" s="117"/>
      <c r="ECO1471" s="117"/>
      <c r="ECP1471" s="117"/>
      <c r="ECQ1471" s="117"/>
      <c r="ECR1471" s="117"/>
      <c r="ECS1471" s="117"/>
      <c r="ECT1471" s="117"/>
      <c r="ECU1471" s="117"/>
      <c r="ECV1471" s="117"/>
      <c r="ECW1471" s="117"/>
      <c r="ECX1471" s="117"/>
      <c r="ECY1471" s="117"/>
      <c r="ECZ1471" s="117"/>
      <c r="EDA1471" s="117"/>
      <c r="EDB1471" s="117"/>
      <c r="EDC1471" s="117"/>
      <c r="EDD1471" s="117"/>
      <c r="EDE1471" s="117"/>
      <c r="EDF1471" s="117"/>
      <c r="EDG1471" s="117"/>
      <c r="EDH1471" s="117"/>
      <c r="EDI1471" s="117"/>
      <c r="EDJ1471" s="117"/>
      <c r="EDK1471" s="117"/>
      <c r="EDL1471" s="117"/>
      <c r="EDM1471" s="117"/>
      <c r="EDN1471" s="117"/>
      <c r="EDO1471" s="117"/>
      <c r="EDP1471" s="117"/>
      <c r="EDQ1471" s="117"/>
      <c r="EDR1471" s="117"/>
      <c r="EDS1471" s="117"/>
      <c r="EDT1471" s="117"/>
      <c r="EDU1471" s="117"/>
      <c r="EDV1471" s="117"/>
      <c r="EDW1471" s="117"/>
      <c r="EDX1471" s="117"/>
      <c r="EDY1471" s="117"/>
      <c r="EDZ1471" s="117"/>
      <c r="EEA1471" s="117"/>
      <c r="EEB1471" s="117"/>
      <c r="EEC1471" s="117"/>
      <c r="EED1471" s="117"/>
      <c r="EEE1471" s="117"/>
      <c r="EEF1471" s="117"/>
      <c r="EEG1471" s="117"/>
      <c r="EEH1471" s="117"/>
      <c r="EEI1471" s="117"/>
      <c r="EEJ1471" s="117"/>
      <c r="EEK1471" s="117"/>
      <c r="EEL1471" s="117"/>
      <c r="EEM1471" s="117"/>
      <c r="EEN1471" s="117"/>
      <c r="EEO1471" s="117"/>
      <c r="EEP1471" s="117"/>
      <c r="EEQ1471" s="117"/>
      <c r="EER1471" s="117"/>
      <c r="EES1471" s="117"/>
      <c r="EET1471" s="117"/>
      <c r="EEU1471" s="117"/>
      <c r="EEV1471" s="117"/>
      <c r="EEW1471" s="117"/>
      <c r="EEX1471" s="117"/>
      <c r="EEY1471" s="117"/>
      <c r="EEZ1471" s="117"/>
      <c r="EFA1471" s="117"/>
      <c r="EFB1471" s="117"/>
      <c r="EFC1471" s="117"/>
      <c r="EFD1471" s="117"/>
      <c r="EFE1471" s="117"/>
      <c r="EFF1471" s="117"/>
      <c r="EFG1471" s="117"/>
      <c r="EFH1471" s="117"/>
      <c r="EFI1471" s="117"/>
      <c r="EFJ1471" s="117"/>
      <c r="EFK1471" s="117"/>
      <c r="EFL1471" s="117"/>
      <c r="EFM1471" s="117"/>
      <c r="EFN1471" s="117"/>
      <c r="EFO1471" s="117"/>
      <c r="EFP1471" s="117"/>
      <c r="EFQ1471" s="117"/>
      <c r="EFR1471" s="117"/>
      <c r="EFS1471" s="117"/>
      <c r="EFT1471" s="117"/>
      <c r="EFU1471" s="117"/>
      <c r="EFV1471" s="117"/>
      <c r="EFW1471" s="117"/>
      <c r="EFX1471" s="117"/>
      <c r="EFY1471" s="117"/>
      <c r="EFZ1471" s="117"/>
      <c r="EGA1471" s="117"/>
      <c r="EGB1471" s="117"/>
      <c r="EGC1471" s="117"/>
      <c r="EGD1471" s="117"/>
      <c r="EGE1471" s="117"/>
      <c r="EGF1471" s="117"/>
      <c r="EGG1471" s="117"/>
      <c r="EGH1471" s="117"/>
      <c r="EGI1471" s="117"/>
      <c r="EGJ1471" s="117"/>
      <c r="EGK1471" s="117"/>
      <c r="EGL1471" s="117"/>
      <c r="EGM1471" s="117"/>
      <c r="EGN1471" s="117"/>
      <c r="EGO1471" s="117"/>
      <c r="EGP1471" s="117"/>
      <c r="EGQ1471" s="117"/>
      <c r="EGR1471" s="117"/>
      <c r="EGS1471" s="117"/>
      <c r="EGT1471" s="117"/>
      <c r="EGU1471" s="117"/>
      <c r="EGV1471" s="117"/>
      <c r="EGW1471" s="117"/>
      <c r="EGX1471" s="117"/>
      <c r="EGY1471" s="117"/>
      <c r="EGZ1471" s="117"/>
      <c r="EHA1471" s="117"/>
      <c r="EHB1471" s="117"/>
      <c r="EHC1471" s="117"/>
      <c r="EHD1471" s="117"/>
      <c r="EHE1471" s="117"/>
      <c r="EHF1471" s="117"/>
      <c r="EHG1471" s="117"/>
      <c r="EHH1471" s="117"/>
      <c r="EHI1471" s="117"/>
      <c r="EHJ1471" s="117"/>
      <c r="EHK1471" s="117"/>
      <c r="EHL1471" s="117"/>
      <c r="EHM1471" s="117"/>
      <c r="EHN1471" s="117"/>
      <c r="EHO1471" s="117"/>
      <c r="EHP1471" s="117"/>
      <c r="EHQ1471" s="117"/>
      <c r="EHR1471" s="117"/>
      <c r="EHS1471" s="117"/>
      <c r="EHT1471" s="117"/>
      <c r="EHU1471" s="117"/>
      <c r="EHV1471" s="117"/>
      <c r="EHW1471" s="117"/>
      <c r="EHX1471" s="117"/>
      <c r="EHY1471" s="117"/>
      <c r="EHZ1471" s="117"/>
      <c r="EIA1471" s="117"/>
      <c r="EIB1471" s="117"/>
      <c r="EIC1471" s="117"/>
      <c r="EID1471" s="117"/>
      <c r="EIE1471" s="117"/>
      <c r="EIF1471" s="117"/>
      <c r="EIG1471" s="117"/>
      <c r="EIH1471" s="117"/>
      <c r="EII1471" s="117"/>
      <c r="EIJ1471" s="117"/>
      <c r="EIK1471" s="117"/>
      <c r="EIL1471" s="117"/>
      <c r="EIM1471" s="117"/>
      <c r="EIN1471" s="117"/>
      <c r="EIO1471" s="117"/>
      <c r="EIP1471" s="117"/>
      <c r="EIQ1471" s="117"/>
      <c r="EIR1471" s="117"/>
      <c r="EIS1471" s="117"/>
      <c r="EIT1471" s="117"/>
      <c r="EIU1471" s="117"/>
      <c r="EIV1471" s="117"/>
      <c r="EIW1471" s="117"/>
      <c r="EIX1471" s="117"/>
      <c r="EIY1471" s="117"/>
      <c r="EIZ1471" s="117"/>
      <c r="EJA1471" s="117"/>
      <c r="EJB1471" s="117"/>
      <c r="EJC1471" s="117"/>
      <c r="EJD1471" s="117"/>
      <c r="EJE1471" s="117"/>
      <c r="EJF1471" s="117"/>
      <c r="EJG1471" s="117"/>
      <c r="EJH1471" s="117"/>
      <c r="EJI1471" s="117"/>
      <c r="EJJ1471" s="117"/>
      <c r="EJK1471" s="117"/>
      <c r="EJL1471" s="117"/>
      <c r="EJM1471" s="117"/>
      <c r="EJN1471" s="117"/>
      <c r="EJO1471" s="117"/>
      <c r="EJP1471" s="117"/>
      <c r="EJQ1471" s="117"/>
      <c r="EJR1471" s="117"/>
      <c r="EJS1471" s="117"/>
      <c r="EJT1471" s="117"/>
      <c r="EJU1471" s="117"/>
      <c r="EJV1471" s="117"/>
      <c r="EJW1471" s="117"/>
      <c r="EJX1471" s="117"/>
      <c r="EJY1471" s="117"/>
      <c r="EJZ1471" s="117"/>
      <c r="EKA1471" s="117"/>
      <c r="EKB1471" s="117"/>
      <c r="EKC1471" s="117"/>
      <c r="EKD1471" s="117"/>
      <c r="EKE1471" s="117"/>
      <c r="EKF1471" s="117"/>
      <c r="EKG1471" s="117"/>
      <c r="EKH1471" s="117"/>
      <c r="EKI1471" s="117"/>
      <c r="EKJ1471" s="117"/>
      <c r="EKK1471" s="117"/>
      <c r="EKL1471" s="117"/>
      <c r="EKM1471" s="117"/>
      <c r="EKN1471" s="117"/>
      <c r="EKO1471" s="117"/>
      <c r="EKP1471" s="117"/>
      <c r="EKQ1471" s="117"/>
      <c r="EKR1471" s="117"/>
      <c r="EKS1471" s="117"/>
      <c r="EKT1471" s="117"/>
      <c r="EKU1471" s="117"/>
      <c r="EKV1471" s="117"/>
      <c r="EKW1471" s="117"/>
      <c r="EKX1471" s="117"/>
      <c r="EKY1471" s="117"/>
      <c r="EKZ1471" s="117"/>
      <c r="ELA1471" s="117"/>
      <c r="ELB1471" s="117"/>
      <c r="ELC1471" s="117"/>
      <c r="ELD1471" s="117"/>
      <c r="ELE1471" s="117"/>
      <c r="ELF1471" s="117"/>
      <c r="ELG1471" s="117"/>
      <c r="ELH1471" s="117"/>
      <c r="ELI1471" s="117"/>
      <c r="ELJ1471" s="117"/>
      <c r="ELK1471" s="117"/>
      <c r="ELL1471" s="117"/>
      <c r="ELM1471" s="117"/>
      <c r="ELN1471" s="117"/>
      <c r="ELO1471" s="117"/>
      <c r="ELP1471" s="117"/>
      <c r="ELQ1471" s="117"/>
      <c r="ELR1471" s="117"/>
      <c r="ELS1471" s="117"/>
      <c r="ELT1471" s="117"/>
      <c r="ELU1471" s="117"/>
      <c r="ELV1471" s="117"/>
      <c r="ELW1471" s="117"/>
      <c r="ELX1471" s="117"/>
      <c r="ELY1471" s="117"/>
      <c r="ELZ1471" s="117"/>
      <c r="EMA1471" s="117"/>
      <c r="EMB1471" s="117"/>
      <c r="EMC1471" s="117"/>
      <c r="EMD1471" s="117"/>
      <c r="EME1471" s="117"/>
      <c r="EMF1471" s="117"/>
      <c r="EMG1471" s="117"/>
      <c r="EMH1471" s="117"/>
      <c r="EMI1471" s="117"/>
      <c r="EMJ1471" s="117"/>
      <c r="EMK1471" s="117"/>
      <c r="EML1471" s="117"/>
      <c r="EMM1471" s="117"/>
      <c r="EMN1471" s="117"/>
      <c r="EMO1471" s="117"/>
      <c r="EMP1471" s="117"/>
      <c r="EMQ1471" s="117"/>
      <c r="EMR1471" s="117"/>
      <c r="EMS1471" s="117"/>
      <c r="EMT1471" s="117"/>
      <c r="EMU1471" s="117"/>
      <c r="EMV1471" s="117"/>
      <c r="EMW1471" s="117"/>
      <c r="EMX1471" s="117"/>
      <c r="EMY1471" s="117"/>
      <c r="EMZ1471" s="117"/>
      <c r="ENA1471" s="117"/>
      <c r="ENB1471" s="117"/>
      <c r="ENC1471" s="117"/>
      <c r="END1471" s="117"/>
      <c r="ENE1471" s="117"/>
      <c r="ENF1471" s="117"/>
      <c r="ENG1471" s="117"/>
      <c r="ENH1471" s="117"/>
      <c r="ENI1471" s="117"/>
      <c r="ENJ1471" s="117"/>
      <c r="ENK1471" s="117"/>
      <c r="ENL1471" s="117"/>
      <c r="ENM1471" s="117"/>
      <c r="ENN1471" s="117"/>
      <c r="ENO1471" s="117"/>
      <c r="ENP1471" s="117"/>
      <c r="ENQ1471" s="117"/>
      <c r="ENR1471" s="117"/>
      <c r="ENS1471" s="117"/>
      <c r="ENT1471" s="117"/>
      <c r="ENU1471" s="117"/>
      <c r="ENV1471" s="117"/>
      <c r="ENW1471" s="117"/>
      <c r="ENX1471" s="117"/>
      <c r="ENY1471" s="117"/>
      <c r="ENZ1471" s="117"/>
      <c r="EOA1471" s="117"/>
      <c r="EOB1471" s="117"/>
      <c r="EOC1471" s="117"/>
      <c r="EOD1471" s="117"/>
      <c r="EOE1471" s="117"/>
      <c r="EOF1471" s="117"/>
      <c r="EOG1471" s="117"/>
      <c r="EOH1471" s="117"/>
      <c r="EOI1471" s="117"/>
      <c r="EOJ1471" s="117"/>
      <c r="EOK1471" s="117"/>
      <c r="EOL1471" s="117"/>
      <c r="EOM1471" s="117"/>
      <c r="EON1471" s="117"/>
      <c r="EOO1471" s="117"/>
      <c r="EOP1471" s="117"/>
      <c r="EOQ1471" s="117"/>
      <c r="EOR1471" s="117"/>
      <c r="EOS1471" s="117"/>
      <c r="EOT1471" s="117"/>
      <c r="EOU1471" s="117"/>
      <c r="EOV1471" s="117"/>
      <c r="EOW1471" s="117"/>
      <c r="EOX1471" s="117"/>
      <c r="EOY1471" s="117"/>
      <c r="EOZ1471" s="117"/>
      <c r="EPA1471" s="117"/>
      <c r="EPB1471" s="117"/>
      <c r="EPC1471" s="117"/>
      <c r="EPD1471" s="117"/>
      <c r="EPE1471" s="117"/>
      <c r="EPF1471" s="117"/>
      <c r="EPG1471" s="117"/>
      <c r="EPH1471" s="117"/>
      <c r="EPI1471" s="117"/>
      <c r="EPJ1471" s="117"/>
      <c r="EPK1471" s="117"/>
      <c r="EPL1471" s="117"/>
      <c r="EPM1471" s="117"/>
      <c r="EPN1471" s="117"/>
      <c r="EPO1471" s="117"/>
      <c r="EPP1471" s="117"/>
      <c r="EPQ1471" s="117"/>
      <c r="EPR1471" s="117"/>
      <c r="EPS1471" s="117"/>
      <c r="EPT1471" s="117"/>
      <c r="EPU1471" s="117"/>
      <c r="EPV1471" s="117"/>
      <c r="EPW1471" s="117"/>
      <c r="EPX1471" s="117"/>
      <c r="EPY1471" s="117"/>
      <c r="EPZ1471" s="117"/>
      <c r="EQA1471" s="117"/>
      <c r="EQB1471" s="117"/>
      <c r="EQC1471" s="117"/>
      <c r="EQD1471" s="117"/>
      <c r="EQE1471" s="117"/>
      <c r="EQF1471" s="117"/>
      <c r="EQG1471" s="117"/>
      <c r="EQH1471" s="117"/>
      <c r="EQI1471" s="117"/>
      <c r="EQJ1471" s="117"/>
      <c r="EQK1471" s="117"/>
      <c r="EQL1471" s="117"/>
      <c r="EQM1471" s="117"/>
      <c r="EQN1471" s="117"/>
      <c r="EQO1471" s="117"/>
      <c r="EQP1471" s="117"/>
      <c r="EQQ1471" s="117"/>
      <c r="EQR1471" s="117"/>
      <c r="EQS1471" s="117"/>
      <c r="EQT1471" s="117"/>
      <c r="EQU1471" s="117"/>
      <c r="EQV1471" s="117"/>
      <c r="EQW1471" s="117"/>
      <c r="EQX1471" s="117"/>
      <c r="EQY1471" s="117"/>
      <c r="EQZ1471" s="117"/>
      <c r="ERA1471" s="117"/>
      <c r="ERB1471" s="117"/>
      <c r="ERC1471" s="117"/>
      <c r="ERD1471" s="117"/>
      <c r="ERE1471" s="117"/>
      <c r="ERF1471" s="117"/>
      <c r="ERG1471" s="117"/>
      <c r="ERH1471" s="117"/>
      <c r="ERI1471" s="117"/>
      <c r="ERJ1471" s="117"/>
      <c r="ERK1471" s="117"/>
      <c r="ERL1471" s="117"/>
      <c r="ERM1471" s="117"/>
      <c r="ERN1471" s="117"/>
      <c r="ERO1471" s="117"/>
      <c r="ERP1471" s="117"/>
      <c r="ERQ1471" s="117"/>
      <c r="ERR1471" s="117"/>
      <c r="ERS1471" s="117"/>
      <c r="ERT1471" s="117"/>
      <c r="ERU1471" s="117"/>
      <c r="ERV1471" s="117"/>
      <c r="ERW1471" s="117"/>
      <c r="ERX1471" s="117"/>
      <c r="ERY1471" s="117"/>
      <c r="ERZ1471" s="117"/>
      <c r="ESA1471" s="117"/>
      <c r="ESB1471" s="117"/>
      <c r="ESC1471" s="117"/>
      <c r="ESD1471" s="117"/>
      <c r="ESE1471" s="117"/>
      <c r="ESF1471" s="117"/>
      <c r="ESG1471" s="117"/>
      <c r="ESH1471" s="117"/>
      <c r="ESI1471" s="117"/>
      <c r="ESJ1471" s="117"/>
      <c r="ESK1471" s="117"/>
      <c r="ESL1471" s="117"/>
      <c r="ESM1471" s="117"/>
      <c r="ESN1471" s="117"/>
      <c r="ESO1471" s="117"/>
      <c r="ESP1471" s="117"/>
      <c r="ESQ1471" s="117"/>
      <c r="ESR1471" s="117"/>
      <c r="ESS1471" s="117"/>
      <c r="EST1471" s="117"/>
      <c r="ESU1471" s="117"/>
      <c r="ESV1471" s="117"/>
      <c r="ESW1471" s="117"/>
      <c r="ESX1471" s="117"/>
      <c r="ESY1471" s="117"/>
      <c r="ESZ1471" s="117"/>
      <c r="ETA1471" s="117"/>
      <c r="ETB1471" s="117"/>
      <c r="ETC1471" s="117"/>
      <c r="ETD1471" s="117"/>
      <c r="ETE1471" s="117"/>
      <c r="ETF1471" s="117"/>
      <c r="ETG1471" s="117"/>
      <c r="ETH1471" s="117"/>
      <c r="ETI1471" s="117"/>
      <c r="ETJ1471" s="117"/>
      <c r="ETK1471" s="117"/>
      <c r="ETL1471" s="117"/>
      <c r="ETM1471" s="117"/>
      <c r="ETN1471" s="117"/>
      <c r="ETO1471" s="117"/>
      <c r="ETP1471" s="117"/>
      <c r="ETQ1471" s="117"/>
      <c r="ETR1471" s="117"/>
      <c r="ETS1471" s="117"/>
      <c r="ETT1471" s="117"/>
      <c r="ETU1471" s="117"/>
      <c r="ETV1471" s="117"/>
      <c r="ETW1471" s="117"/>
      <c r="ETX1471" s="117"/>
      <c r="ETY1471" s="117"/>
      <c r="ETZ1471" s="117"/>
      <c r="EUA1471" s="117"/>
      <c r="EUB1471" s="117"/>
      <c r="EUC1471" s="117"/>
      <c r="EUD1471" s="117"/>
      <c r="EUE1471" s="117"/>
      <c r="EUF1471" s="117"/>
      <c r="EUG1471" s="117"/>
      <c r="EUH1471" s="117"/>
      <c r="EUI1471" s="117"/>
      <c r="EUJ1471" s="117"/>
      <c r="EUK1471" s="117"/>
      <c r="EUL1471" s="117"/>
      <c r="EUM1471" s="117"/>
      <c r="EUN1471" s="117"/>
      <c r="EUO1471" s="117"/>
      <c r="EUP1471" s="117"/>
      <c r="EUQ1471" s="117"/>
      <c r="EUR1471" s="117"/>
      <c r="EUS1471" s="117"/>
      <c r="EUT1471" s="117"/>
      <c r="EUU1471" s="117"/>
      <c r="EUV1471" s="117"/>
      <c r="EUW1471" s="117"/>
      <c r="EUX1471" s="117"/>
      <c r="EUY1471" s="117"/>
      <c r="EUZ1471" s="117"/>
      <c r="EVA1471" s="117"/>
      <c r="EVB1471" s="117"/>
      <c r="EVC1471" s="117"/>
      <c r="EVD1471" s="117"/>
      <c r="EVE1471" s="117"/>
      <c r="EVF1471" s="117"/>
      <c r="EVG1471" s="117"/>
      <c r="EVH1471" s="117"/>
      <c r="EVI1471" s="117"/>
      <c r="EVJ1471" s="117"/>
      <c r="EVK1471" s="117"/>
      <c r="EVL1471" s="117"/>
      <c r="EVM1471" s="117"/>
      <c r="EVN1471" s="117"/>
      <c r="EVO1471" s="117"/>
      <c r="EVP1471" s="117"/>
      <c r="EVQ1471" s="117"/>
      <c r="EVR1471" s="117"/>
      <c r="EVS1471" s="117"/>
      <c r="EVT1471" s="117"/>
      <c r="EVU1471" s="117"/>
      <c r="EVV1471" s="117"/>
      <c r="EVW1471" s="117"/>
      <c r="EVX1471" s="117"/>
      <c r="EVY1471" s="117"/>
      <c r="EVZ1471" s="117"/>
      <c r="EWA1471" s="117"/>
      <c r="EWB1471" s="117"/>
      <c r="EWC1471" s="117"/>
      <c r="EWD1471" s="117"/>
      <c r="EWE1471" s="117"/>
      <c r="EWF1471" s="117"/>
      <c r="EWG1471" s="117"/>
      <c r="EWH1471" s="117"/>
      <c r="EWI1471" s="117"/>
      <c r="EWJ1471" s="117"/>
      <c r="EWK1471" s="117"/>
      <c r="EWL1471" s="117"/>
      <c r="EWM1471" s="117"/>
      <c r="EWN1471" s="117"/>
      <c r="EWO1471" s="117"/>
      <c r="EWP1471" s="117"/>
      <c r="EWQ1471" s="117"/>
      <c r="EWR1471" s="117"/>
      <c r="EWS1471" s="117"/>
      <c r="EWT1471" s="117"/>
      <c r="EWU1471" s="117"/>
      <c r="EWV1471" s="117"/>
      <c r="EWW1471" s="117"/>
      <c r="EWX1471" s="117"/>
      <c r="EWY1471" s="117"/>
      <c r="EWZ1471" s="117"/>
      <c r="EXA1471" s="117"/>
      <c r="EXB1471" s="117"/>
      <c r="EXC1471" s="117"/>
      <c r="EXD1471" s="117"/>
      <c r="EXE1471" s="117"/>
      <c r="EXF1471" s="117"/>
      <c r="EXG1471" s="117"/>
      <c r="EXH1471" s="117"/>
      <c r="EXI1471" s="117"/>
      <c r="EXJ1471" s="117"/>
      <c r="EXK1471" s="117"/>
      <c r="EXL1471" s="117"/>
      <c r="EXM1471" s="117"/>
      <c r="EXN1471" s="117"/>
      <c r="EXO1471" s="117"/>
      <c r="EXP1471" s="117"/>
      <c r="EXQ1471" s="117"/>
      <c r="EXR1471" s="117"/>
      <c r="EXS1471" s="117"/>
      <c r="EXT1471" s="117"/>
      <c r="EXU1471" s="117"/>
      <c r="EXV1471" s="117"/>
      <c r="EXW1471" s="117"/>
      <c r="EXX1471" s="117"/>
      <c r="EXY1471" s="117"/>
      <c r="EXZ1471" s="117"/>
      <c r="EYA1471" s="117"/>
      <c r="EYB1471" s="117"/>
      <c r="EYC1471" s="117"/>
      <c r="EYD1471" s="117"/>
      <c r="EYE1471" s="117"/>
      <c r="EYF1471" s="117"/>
      <c r="EYG1471" s="117"/>
      <c r="EYH1471" s="117"/>
      <c r="EYI1471" s="117"/>
      <c r="EYJ1471" s="117"/>
      <c r="EYK1471" s="117"/>
      <c r="EYL1471" s="117"/>
      <c r="EYM1471" s="117"/>
      <c r="EYN1471" s="117"/>
      <c r="EYO1471" s="117"/>
      <c r="EYP1471" s="117"/>
      <c r="EYQ1471" s="117"/>
      <c r="EYR1471" s="117"/>
      <c r="EYS1471" s="117"/>
      <c r="EYT1471" s="117"/>
      <c r="EYU1471" s="117"/>
      <c r="EYV1471" s="117"/>
      <c r="EYW1471" s="117"/>
      <c r="EYX1471" s="117"/>
      <c r="EYY1471" s="117"/>
      <c r="EYZ1471" s="117"/>
      <c r="EZA1471" s="117"/>
      <c r="EZB1471" s="117"/>
      <c r="EZC1471" s="117"/>
      <c r="EZD1471" s="117"/>
      <c r="EZE1471" s="117"/>
      <c r="EZF1471" s="117"/>
      <c r="EZG1471" s="117"/>
      <c r="EZH1471" s="117"/>
      <c r="EZI1471" s="117"/>
      <c r="EZJ1471" s="117"/>
      <c r="EZK1471" s="117"/>
      <c r="EZL1471" s="117"/>
      <c r="EZM1471" s="117"/>
      <c r="EZN1471" s="117"/>
      <c r="EZO1471" s="117"/>
      <c r="EZP1471" s="117"/>
      <c r="EZQ1471" s="117"/>
      <c r="EZR1471" s="117"/>
      <c r="EZS1471" s="117"/>
      <c r="EZT1471" s="117"/>
      <c r="EZU1471" s="117"/>
      <c r="EZV1471" s="117"/>
      <c r="EZW1471" s="117"/>
      <c r="EZX1471" s="117"/>
      <c r="EZY1471" s="117"/>
      <c r="EZZ1471" s="117"/>
      <c r="FAA1471" s="117"/>
      <c r="FAB1471" s="117"/>
      <c r="FAC1471" s="117"/>
      <c r="FAD1471" s="117"/>
      <c r="FAE1471" s="117"/>
      <c r="FAF1471" s="117"/>
      <c r="FAG1471" s="117"/>
      <c r="FAH1471" s="117"/>
      <c r="FAI1471" s="117"/>
      <c r="FAJ1471" s="117"/>
      <c r="FAK1471" s="117"/>
      <c r="FAL1471" s="117"/>
      <c r="FAM1471" s="117"/>
      <c r="FAN1471" s="117"/>
      <c r="FAO1471" s="117"/>
      <c r="FAP1471" s="117"/>
      <c r="FAQ1471" s="117"/>
      <c r="FAR1471" s="117"/>
      <c r="FAS1471" s="117"/>
      <c r="FAT1471" s="117"/>
      <c r="FAU1471" s="117"/>
      <c r="FAV1471" s="117"/>
      <c r="FAW1471" s="117"/>
      <c r="FAX1471" s="117"/>
      <c r="FAY1471" s="117"/>
      <c r="FAZ1471" s="117"/>
      <c r="FBA1471" s="117"/>
      <c r="FBB1471" s="117"/>
      <c r="FBC1471" s="117"/>
      <c r="FBD1471" s="117"/>
      <c r="FBE1471" s="117"/>
      <c r="FBF1471" s="117"/>
      <c r="FBG1471" s="117"/>
      <c r="FBH1471" s="117"/>
      <c r="FBI1471" s="117"/>
      <c r="FBJ1471" s="117"/>
      <c r="FBK1471" s="117"/>
      <c r="FBL1471" s="117"/>
      <c r="FBM1471" s="117"/>
      <c r="FBN1471" s="117"/>
      <c r="FBO1471" s="117"/>
      <c r="FBP1471" s="117"/>
      <c r="FBQ1471" s="117"/>
      <c r="FBR1471" s="117"/>
      <c r="FBS1471" s="117"/>
      <c r="FBT1471" s="117"/>
      <c r="FBU1471" s="117"/>
      <c r="FBV1471" s="117"/>
      <c r="FBW1471" s="117"/>
      <c r="FBX1471" s="117"/>
      <c r="FBY1471" s="117"/>
      <c r="FBZ1471" s="117"/>
      <c r="FCA1471" s="117"/>
      <c r="FCB1471" s="117"/>
      <c r="FCC1471" s="117"/>
      <c r="FCD1471" s="117"/>
      <c r="FCE1471" s="117"/>
      <c r="FCF1471" s="117"/>
      <c r="FCG1471" s="117"/>
      <c r="FCH1471" s="117"/>
      <c r="FCI1471" s="117"/>
      <c r="FCJ1471" s="117"/>
      <c r="FCK1471" s="117"/>
      <c r="FCL1471" s="117"/>
      <c r="FCM1471" s="117"/>
      <c r="FCN1471" s="117"/>
      <c r="FCO1471" s="117"/>
      <c r="FCP1471" s="117"/>
      <c r="FCQ1471" s="117"/>
      <c r="FCR1471" s="117"/>
      <c r="FCS1471" s="117"/>
      <c r="FCT1471" s="117"/>
      <c r="FCU1471" s="117"/>
      <c r="FCV1471" s="117"/>
      <c r="FCW1471" s="117"/>
      <c r="FCX1471" s="117"/>
      <c r="FCY1471" s="117"/>
      <c r="FCZ1471" s="117"/>
      <c r="FDA1471" s="117"/>
      <c r="FDB1471" s="117"/>
      <c r="FDC1471" s="117"/>
      <c r="FDD1471" s="117"/>
      <c r="FDE1471" s="117"/>
      <c r="FDF1471" s="117"/>
      <c r="FDG1471" s="117"/>
      <c r="FDH1471" s="117"/>
      <c r="FDI1471" s="117"/>
      <c r="FDJ1471" s="117"/>
      <c r="FDK1471" s="117"/>
      <c r="FDL1471" s="117"/>
      <c r="FDM1471" s="117"/>
      <c r="FDN1471" s="117"/>
      <c r="FDO1471" s="117"/>
      <c r="FDP1471" s="117"/>
      <c r="FDQ1471" s="117"/>
      <c r="FDR1471" s="117"/>
      <c r="FDS1471" s="117"/>
      <c r="FDT1471" s="117"/>
      <c r="FDU1471" s="117"/>
      <c r="FDV1471" s="117"/>
      <c r="FDW1471" s="117"/>
      <c r="FDX1471" s="117"/>
      <c r="FDY1471" s="117"/>
      <c r="FDZ1471" s="117"/>
      <c r="FEA1471" s="117"/>
      <c r="FEB1471" s="117"/>
      <c r="FEC1471" s="117"/>
      <c r="FED1471" s="117"/>
      <c r="FEE1471" s="117"/>
      <c r="FEF1471" s="117"/>
      <c r="FEG1471" s="117"/>
      <c r="FEH1471" s="117"/>
      <c r="FEI1471" s="117"/>
      <c r="FEJ1471" s="117"/>
      <c r="FEK1471" s="117"/>
      <c r="FEL1471" s="117"/>
      <c r="FEM1471" s="117"/>
      <c r="FEN1471" s="117"/>
      <c r="FEO1471" s="117"/>
      <c r="FEP1471" s="117"/>
      <c r="FEQ1471" s="117"/>
      <c r="FER1471" s="117"/>
      <c r="FES1471" s="117"/>
      <c r="FET1471" s="117"/>
      <c r="FEU1471" s="117"/>
      <c r="FEV1471" s="117"/>
      <c r="FEW1471" s="117"/>
      <c r="FEX1471" s="117"/>
      <c r="FEY1471" s="117"/>
      <c r="FEZ1471" s="117"/>
      <c r="FFA1471" s="117"/>
      <c r="FFB1471" s="117"/>
      <c r="FFC1471" s="117"/>
      <c r="FFD1471" s="117"/>
      <c r="FFE1471" s="117"/>
      <c r="FFF1471" s="117"/>
      <c r="FFG1471" s="117"/>
      <c r="FFH1471" s="117"/>
      <c r="FFI1471" s="117"/>
      <c r="FFJ1471" s="117"/>
      <c r="FFK1471" s="117"/>
      <c r="FFL1471" s="117"/>
      <c r="FFM1471" s="117"/>
      <c r="FFN1471" s="117"/>
      <c r="FFO1471" s="117"/>
      <c r="FFP1471" s="117"/>
      <c r="FFQ1471" s="117"/>
      <c r="FFR1471" s="117"/>
      <c r="FFS1471" s="117"/>
      <c r="FFT1471" s="117"/>
      <c r="FFU1471" s="117"/>
      <c r="FFV1471" s="117"/>
      <c r="FFW1471" s="117"/>
      <c r="FFX1471" s="117"/>
      <c r="FFY1471" s="117"/>
      <c r="FFZ1471" s="117"/>
      <c r="FGA1471" s="117"/>
      <c r="FGB1471" s="117"/>
      <c r="FGC1471" s="117"/>
      <c r="FGD1471" s="117"/>
      <c r="FGE1471" s="117"/>
      <c r="FGF1471" s="117"/>
      <c r="FGG1471" s="117"/>
      <c r="FGH1471" s="117"/>
      <c r="FGI1471" s="117"/>
      <c r="FGJ1471" s="117"/>
      <c r="FGK1471" s="117"/>
      <c r="FGL1471" s="117"/>
      <c r="FGM1471" s="117"/>
      <c r="FGN1471" s="117"/>
      <c r="FGO1471" s="117"/>
      <c r="FGP1471" s="117"/>
      <c r="FGQ1471" s="117"/>
      <c r="FGR1471" s="117"/>
      <c r="FGS1471" s="117"/>
      <c r="FGT1471" s="117"/>
      <c r="FGU1471" s="117"/>
      <c r="FGV1471" s="117"/>
      <c r="FGW1471" s="117"/>
      <c r="FGX1471" s="117"/>
      <c r="FGY1471" s="117"/>
      <c r="FGZ1471" s="117"/>
      <c r="FHA1471" s="117"/>
      <c r="FHB1471" s="117"/>
      <c r="FHC1471" s="117"/>
      <c r="FHD1471" s="117"/>
      <c r="FHE1471" s="117"/>
      <c r="FHF1471" s="117"/>
      <c r="FHG1471" s="117"/>
      <c r="FHH1471" s="117"/>
      <c r="FHI1471" s="117"/>
      <c r="FHJ1471" s="117"/>
      <c r="FHK1471" s="117"/>
      <c r="FHL1471" s="117"/>
      <c r="FHM1471" s="117"/>
      <c r="FHN1471" s="117"/>
      <c r="FHO1471" s="117"/>
      <c r="FHP1471" s="117"/>
      <c r="FHQ1471" s="117"/>
      <c r="FHR1471" s="117"/>
      <c r="FHS1471" s="117"/>
      <c r="FHT1471" s="117"/>
      <c r="FHU1471" s="117"/>
      <c r="FHV1471" s="117"/>
      <c r="FHW1471" s="117"/>
      <c r="FHX1471" s="117"/>
      <c r="FHY1471" s="117"/>
      <c r="FHZ1471" s="117"/>
      <c r="FIA1471" s="117"/>
      <c r="FIB1471" s="117"/>
      <c r="FIC1471" s="117"/>
      <c r="FID1471" s="117"/>
      <c r="FIE1471" s="117"/>
      <c r="FIF1471" s="117"/>
      <c r="FIG1471" s="117"/>
      <c r="FIH1471" s="117"/>
      <c r="FII1471" s="117"/>
      <c r="FIJ1471" s="117"/>
      <c r="FIK1471" s="117"/>
      <c r="FIL1471" s="117"/>
      <c r="FIM1471" s="117"/>
      <c r="FIN1471" s="117"/>
      <c r="FIO1471" s="117"/>
      <c r="FIP1471" s="117"/>
      <c r="FIQ1471" s="117"/>
      <c r="FIR1471" s="117"/>
      <c r="FIS1471" s="117"/>
      <c r="FIT1471" s="117"/>
      <c r="FIU1471" s="117"/>
      <c r="FIV1471" s="117"/>
      <c r="FIW1471" s="117"/>
      <c r="FIX1471" s="117"/>
      <c r="FIY1471" s="117"/>
      <c r="FIZ1471" s="117"/>
      <c r="FJA1471" s="117"/>
      <c r="FJB1471" s="117"/>
      <c r="FJC1471" s="117"/>
      <c r="FJD1471" s="117"/>
      <c r="FJE1471" s="117"/>
      <c r="FJF1471" s="117"/>
      <c r="FJG1471" s="117"/>
      <c r="FJH1471" s="117"/>
      <c r="FJI1471" s="117"/>
      <c r="FJJ1471" s="117"/>
      <c r="FJK1471" s="117"/>
      <c r="FJL1471" s="117"/>
      <c r="FJM1471" s="117"/>
      <c r="FJN1471" s="117"/>
      <c r="FJO1471" s="117"/>
      <c r="FJP1471" s="117"/>
      <c r="FJQ1471" s="117"/>
      <c r="FJR1471" s="117"/>
      <c r="FJS1471" s="117"/>
      <c r="FJT1471" s="117"/>
      <c r="FJU1471" s="117"/>
      <c r="FJV1471" s="117"/>
      <c r="FJW1471" s="117"/>
      <c r="FJX1471" s="117"/>
      <c r="FJY1471" s="117"/>
      <c r="FJZ1471" s="117"/>
      <c r="FKA1471" s="117"/>
      <c r="FKB1471" s="117"/>
      <c r="FKC1471" s="117"/>
      <c r="FKD1471" s="117"/>
      <c r="FKE1471" s="117"/>
      <c r="FKF1471" s="117"/>
      <c r="FKG1471" s="117"/>
      <c r="FKH1471" s="117"/>
      <c r="FKI1471" s="117"/>
      <c r="FKJ1471" s="117"/>
      <c r="FKK1471" s="117"/>
      <c r="FKL1471" s="117"/>
      <c r="FKM1471" s="117"/>
      <c r="FKN1471" s="117"/>
      <c r="FKO1471" s="117"/>
      <c r="FKP1471" s="117"/>
      <c r="FKQ1471" s="117"/>
      <c r="FKR1471" s="117"/>
      <c r="FKS1471" s="117"/>
      <c r="FKT1471" s="117"/>
      <c r="FKU1471" s="117"/>
      <c r="FKV1471" s="117"/>
      <c r="FKW1471" s="117"/>
      <c r="FKX1471" s="117"/>
      <c r="FKY1471" s="117"/>
      <c r="FKZ1471" s="117"/>
      <c r="FLA1471" s="117"/>
      <c r="FLB1471" s="117"/>
      <c r="FLC1471" s="117"/>
      <c r="FLD1471" s="117"/>
      <c r="FLE1471" s="117"/>
      <c r="FLF1471" s="117"/>
      <c r="FLG1471" s="117"/>
      <c r="FLH1471" s="117"/>
      <c r="FLI1471" s="117"/>
      <c r="FLJ1471" s="117"/>
      <c r="FLK1471" s="117"/>
      <c r="FLL1471" s="117"/>
      <c r="FLM1471" s="117"/>
      <c r="FLN1471" s="117"/>
      <c r="FLO1471" s="117"/>
      <c r="FLP1471" s="117"/>
      <c r="FLQ1471" s="117"/>
      <c r="FLR1471" s="117"/>
      <c r="FLS1471" s="117"/>
      <c r="FLT1471" s="117"/>
      <c r="FLU1471" s="117"/>
      <c r="FLV1471" s="117"/>
      <c r="FLW1471" s="117"/>
      <c r="FLX1471" s="117"/>
      <c r="FLY1471" s="117"/>
      <c r="FLZ1471" s="117"/>
      <c r="FMA1471" s="117"/>
      <c r="FMB1471" s="117"/>
      <c r="FMC1471" s="117"/>
      <c r="FMD1471" s="117"/>
      <c r="FME1471" s="117"/>
      <c r="FMF1471" s="117"/>
      <c r="FMG1471" s="117"/>
      <c r="FMH1471" s="117"/>
      <c r="FMI1471" s="117"/>
      <c r="FMJ1471" s="117"/>
      <c r="FMK1471" s="117"/>
      <c r="FML1471" s="117"/>
      <c r="FMM1471" s="117"/>
      <c r="FMN1471" s="117"/>
      <c r="FMO1471" s="117"/>
      <c r="FMP1471" s="117"/>
      <c r="FMQ1471" s="117"/>
      <c r="FMR1471" s="117"/>
      <c r="FMS1471" s="117"/>
      <c r="FMT1471" s="117"/>
      <c r="FMU1471" s="117"/>
      <c r="FMV1471" s="117"/>
      <c r="FMW1471" s="117"/>
      <c r="FMX1471" s="117"/>
      <c r="FMY1471" s="117"/>
      <c r="FMZ1471" s="117"/>
      <c r="FNA1471" s="117"/>
      <c r="FNB1471" s="117"/>
      <c r="FNC1471" s="117"/>
      <c r="FND1471" s="117"/>
      <c r="FNE1471" s="117"/>
      <c r="FNF1471" s="117"/>
      <c r="FNG1471" s="117"/>
      <c r="FNH1471" s="117"/>
      <c r="FNI1471" s="117"/>
      <c r="FNJ1471" s="117"/>
      <c r="FNK1471" s="117"/>
      <c r="FNL1471" s="117"/>
      <c r="FNM1471" s="117"/>
      <c r="FNN1471" s="117"/>
      <c r="FNO1471" s="117"/>
      <c r="FNP1471" s="117"/>
      <c r="FNQ1471" s="117"/>
      <c r="FNR1471" s="117"/>
      <c r="FNS1471" s="117"/>
      <c r="FNT1471" s="117"/>
      <c r="FNU1471" s="117"/>
      <c r="FNV1471" s="117"/>
      <c r="FNW1471" s="117"/>
      <c r="FNX1471" s="117"/>
      <c r="FNY1471" s="117"/>
      <c r="FNZ1471" s="117"/>
      <c r="FOA1471" s="117"/>
      <c r="FOB1471" s="117"/>
      <c r="FOC1471" s="117"/>
      <c r="FOD1471" s="117"/>
      <c r="FOE1471" s="117"/>
      <c r="FOF1471" s="117"/>
      <c r="FOG1471" s="117"/>
      <c r="FOH1471" s="117"/>
      <c r="FOI1471" s="117"/>
      <c r="FOJ1471" s="117"/>
      <c r="FOK1471" s="117"/>
      <c r="FOL1471" s="117"/>
      <c r="FOM1471" s="117"/>
      <c r="FON1471" s="117"/>
      <c r="FOO1471" s="117"/>
      <c r="FOP1471" s="117"/>
      <c r="FOQ1471" s="117"/>
      <c r="FOR1471" s="117"/>
      <c r="FOS1471" s="117"/>
      <c r="FOT1471" s="117"/>
      <c r="FOU1471" s="117"/>
      <c r="FOV1471" s="117"/>
      <c r="FOW1471" s="117"/>
      <c r="FOX1471" s="117"/>
      <c r="FOY1471" s="117"/>
      <c r="FOZ1471" s="117"/>
      <c r="FPA1471" s="117"/>
      <c r="FPB1471" s="117"/>
      <c r="FPC1471" s="117"/>
      <c r="FPD1471" s="117"/>
      <c r="FPE1471" s="117"/>
      <c r="FPF1471" s="117"/>
      <c r="FPG1471" s="117"/>
      <c r="FPH1471" s="117"/>
      <c r="FPI1471" s="117"/>
      <c r="FPJ1471" s="117"/>
      <c r="FPK1471" s="117"/>
      <c r="FPL1471" s="117"/>
      <c r="FPM1471" s="117"/>
      <c r="FPN1471" s="117"/>
      <c r="FPO1471" s="117"/>
      <c r="FPP1471" s="117"/>
      <c r="FPQ1471" s="117"/>
      <c r="FPR1471" s="117"/>
      <c r="FPS1471" s="117"/>
      <c r="FPT1471" s="117"/>
      <c r="FPU1471" s="117"/>
      <c r="FPV1471" s="117"/>
      <c r="FPW1471" s="117"/>
      <c r="FPX1471" s="117"/>
      <c r="FPY1471" s="117"/>
      <c r="FPZ1471" s="117"/>
      <c r="FQA1471" s="117"/>
      <c r="FQB1471" s="117"/>
      <c r="FQC1471" s="117"/>
      <c r="FQD1471" s="117"/>
      <c r="FQE1471" s="117"/>
      <c r="FQF1471" s="117"/>
      <c r="FQG1471" s="117"/>
      <c r="FQH1471" s="117"/>
      <c r="FQI1471" s="117"/>
      <c r="FQJ1471" s="117"/>
      <c r="FQK1471" s="117"/>
      <c r="FQL1471" s="117"/>
      <c r="FQM1471" s="117"/>
      <c r="FQN1471" s="117"/>
      <c r="FQO1471" s="117"/>
      <c r="FQP1471" s="117"/>
      <c r="FQQ1471" s="117"/>
      <c r="FQR1471" s="117"/>
      <c r="FQS1471" s="117"/>
      <c r="FQT1471" s="117"/>
      <c r="FQU1471" s="117"/>
      <c r="FQV1471" s="117"/>
      <c r="FQW1471" s="117"/>
      <c r="FQX1471" s="117"/>
      <c r="FQY1471" s="117"/>
      <c r="FQZ1471" s="117"/>
      <c r="FRA1471" s="117"/>
      <c r="FRB1471" s="117"/>
      <c r="FRC1471" s="117"/>
      <c r="FRD1471" s="117"/>
      <c r="FRE1471" s="117"/>
      <c r="FRF1471" s="117"/>
      <c r="FRG1471" s="117"/>
      <c r="FRH1471" s="117"/>
      <c r="FRI1471" s="117"/>
      <c r="FRJ1471" s="117"/>
      <c r="FRK1471" s="117"/>
      <c r="FRL1471" s="117"/>
      <c r="FRM1471" s="117"/>
      <c r="FRN1471" s="117"/>
      <c r="FRO1471" s="117"/>
      <c r="FRP1471" s="117"/>
      <c r="FRQ1471" s="117"/>
      <c r="FRR1471" s="117"/>
      <c r="FRS1471" s="117"/>
      <c r="FRT1471" s="117"/>
      <c r="FRU1471" s="117"/>
      <c r="FRV1471" s="117"/>
      <c r="FRW1471" s="117"/>
      <c r="FRX1471" s="117"/>
      <c r="FRY1471" s="117"/>
      <c r="FRZ1471" s="117"/>
      <c r="FSA1471" s="117"/>
      <c r="FSB1471" s="117"/>
      <c r="FSC1471" s="117"/>
      <c r="FSD1471" s="117"/>
      <c r="FSE1471" s="117"/>
      <c r="FSF1471" s="117"/>
      <c r="FSG1471" s="117"/>
      <c r="FSH1471" s="117"/>
      <c r="FSI1471" s="117"/>
      <c r="FSJ1471" s="117"/>
      <c r="FSK1471" s="117"/>
      <c r="FSL1471" s="117"/>
      <c r="FSM1471" s="117"/>
      <c r="FSN1471" s="117"/>
      <c r="FSO1471" s="117"/>
      <c r="FSP1471" s="117"/>
      <c r="FSQ1471" s="117"/>
      <c r="FSR1471" s="117"/>
      <c r="FSS1471" s="117"/>
      <c r="FST1471" s="117"/>
      <c r="FSU1471" s="117"/>
      <c r="FSV1471" s="117"/>
      <c r="FSW1471" s="117"/>
      <c r="FSX1471" s="117"/>
      <c r="FSY1471" s="117"/>
      <c r="FSZ1471" s="117"/>
      <c r="FTA1471" s="117"/>
      <c r="FTB1471" s="117"/>
      <c r="FTC1471" s="117"/>
      <c r="FTD1471" s="117"/>
      <c r="FTE1471" s="117"/>
      <c r="FTF1471" s="117"/>
      <c r="FTG1471" s="117"/>
      <c r="FTH1471" s="117"/>
      <c r="FTI1471" s="117"/>
      <c r="FTJ1471" s="117"/>
      <c r="FTK1471" s="117"/>
      <c r="FTL1471" s="117"/>
      <c r="FTM1471" s="117"/>
      <c r="FTN1471" s="117"/>
      <c r="FTO1471" s="117"/>
      <c r="FTP1471" s="117"/>
      <c r="FTQ1471" s="117"/>
      <c r="FTR1471" s="117"/>
      <c r="FTS1471" s="117"/>
      <c r="FTT1471" s="117"/>
      <c r="FTU1471" s="117"/>
      <c r="FTV1471" s="117"/>
      <c r="FTW1471" s="117"/>
      <c r="FTX1471" s="117"/>
      <c r="FTY1471" s="117"/>
      <c r="FTZ1471" s="117"/>
      <c r="FUA1471" s="117"/>
      <c r="FUB1471" s="117"/>
      <c r="FUC1471" s="117"/>
      <c r="FUD1471" s="117"/>
      <c r="FUE1471" s="117"/>
      <c r="FUF1471" s="117"/>
      <c r="FUG1471" s="117"/>
      <c r="FUH1471" s="117"/>
      <c r="FUI1471" s="117"/>
      <c r="FUJ1471" s="117"/>
      <c r="FUK1471" s="117"/>
      <c r="FUL1471" s="117"/>
      <c r="FUM1471" s="117"/>
      <c r="FUN1471" s="117"/>
      <c r="FUO1471" s="117"/>
      <c r="FUP1471" s="117"/>
      <c r="FUQ1471" s="117"/>
      <c r="FUR1471" s="117"/>
      <c r="FUS1471" s="117"/>
      <c r="FUT1471" s="117"/>
      <c r="FUU1471" s="117"/>
      <c r="FUV1471" s="117"/>
      <c r="FUW1471" s="117"/>
      <c r="FUX1471" s="117"/>
      <c r="FUY1471" s="117"/>
      <c r="FUZ1471" s="117"/>
      <c r="FVA1471" s="117"/>
      <c r="FVB1471" s="117"/>
      <c r="FVC1471" s="117"/>
      <c r="FVD1471" s="117"/>
      <c r="FVE1471" s="117"/>
      <c r="FVF1471" s="117"/>
      <c r="FVG1471" s="117"/>
      <c r="FVH1471" s="117"/>
      <c r="FVI1471" s="117"/>
      <c r="FVJ1471" s="117"/>
      <c r="FVK1471" s="117"/>
      <c r="FVL1471" s="117"/>
      <c r="FVM1471" s="117"/>
      <c r="FVN1471" s="117"/>
      <c r="FVO1471" s="117"/>
      <c r="FVP1471" s="117"/>
      <c r="FVQ1471" s="117"/>
      <c r="FVR1471" s="117"/>
      <c r="FVS1471" s="117"/>
      <c r="FVT1471" s="117"/>
      <c r="FVU1471" s="117"/>
      <c r="FVV1471" s="117"/>
      <c r="FVW1471" s="117"/>
      <c r="FVX1471" s="117"/>
      <c r="FVY1471" s="117"/>
      <c r="FVZ1471" s="117"/>
      <c r="FWA1471" s="117"/>
      <c r="FWB1471" s="117"/>
      <c r="FWC1471" s="117"/>
      <c r="FWD1471" s="117"/>
      <c r="FWE1471" s="117"/>
      <c r="FWF1471" s="117"/>
      <c r="FWG1471" s="117"/>
      <c r="FWH1471" s="117"/>
      <c r="FWI1471" s="117"/>
      <c r="FWJ1471" s="117"/>
      <c r="FWK1471" s="117"/>
      <c r="FWL1471" s="117"/>
      <c r="FWM1471" s="117"/>
      <c r="FWN1471" s="117"/>
      <c r="FWO1471" s="117"/>
      <c r="FWP1471" s="117"/>
      <c r="FWQ1471" s="117"/>
      <c r="FWR1471" s="117"/>
      <c r="FWS1471" s="117"/>
      <c r="FWT1471" s="117"/>
      <c r="FWU1471" s="117"/>
      <c r="FWV1471" s="117"/>
      <c r="FWW1471" s="117"/>
      <c r="FWX1471" s="117"/>
      <c r="FWY1471" s="117"/>
      <c r="FWZ1471" s="117"/>
      <c r="FXA1471" s="117"/>
      <c r="FXB1471" s="117"/>
      <c r="FXC1471" s="117"/>
      <c r="FXD1471" s="117"/>
      <c r="FXE1471" s="117"/>
      <c r="FXF1471" s="117"/>
      <c r="FXG1471" s="117"/>
      <c r="FXH1471" s="117"/>
      <c r="FXI1471" s="117"/>
      <c r="FXJ1471" s="117"/>
      <c r="FXK1471" s="117"/>
      <c r="FXL1471" s="117"/>
      <c r="FXM1471" s="117"/>
      <c r="FXN1471" s="117"/>
      <c r="FXO1471" s="117"/>
      <c r="FXP1471" s="117"/>
      <c r="FXQ1471" s="117"/>
      <c r="FXR1471" s="117"/>
      <c r="FXS1471" s="117"/>
      <c r="FXT1471" s="117"/>
      <c r="FXU1471" s="117"/>
      <c r="FXV1471" s="117"/>
      <c r="FXW1471" s="117"/>
      <c r="FXX1471" s="117"/>
      <c r="FXY1471" s="117"/>
      <c r="FXZ1471" s="117"/>
      <c r="FYA1471" s="117"/>
      <c r="FYB1471" s="117"/>
      <c r="FYC1471" s="117"/>
      <c r="FYD1471" s="117"/>
      <c r="FYE1471" s="117"/>
      <c r="FYF1471" s="117"/>
      <c r="FYG1471" s="117"/>
      <c r="FYH1471" s="117"/>
      <c r="FYI1471" s="117"/>
      <c r="FYJ1471" s="117"/>
      <c r="FYK1471" s="117"/>
      <c r="FYL1471" s="117"/>
      <c r="FYM1471" s="117"/>
      <c r="FYN1471" s="117"/>
      <c r="FYO1471" s="117"/>
      <c r="FYP1471" s="117"/>
      <c r="FYQ1471" s="117"/>
      <c r="FYR1471" s="117"/>
      <c r="FYS1471" s="117"/>
      <c r="FYT1471" s="117"/>
      <c r="FYU1471" s="117"/>
      <c r="FYV1471" s="117"/>
      <c r="FYW1471" s="117"/>
      <c r="FYX1471" s="117"/>
      <c r="FYY1471" s="117"/>
      <c r="FYZ1471" s="117"/>
      <c r="FZA1471" s="117"/>
      <c r="FZB1471" s="117"/>
      <c r="FZC1471" s="117"/>
      <c r="FZD1471" s="117"/>
      <c r="FZE1471" s="117"/>
      <c r="FZF1471" s="117"/>
      <c r="FZG1471" s="117"/>
      <c r="FZH1471" s="117"/>
      <c r="FZI1471" s="117"/>
      <c r="FZJ1471" s="117"/>
      <c r="FZK1471" s="117"/>
      <c r="FZL1471" s="117"/>
      <c r="FZM1471" s="117"/>
      <c r="FZN1471" s="117"/>
      <c r="FZO1471" s="117"/>
      <c r="FZP1471" s="117"/>
      <c r="FZQ1471" s="117"/>
      <c r="FZR1471" s="117"/>
      <c r="FZS1471" s="117"/>
      <c r="FZT1471" s="117"/>
      <c r="FZU1471" s="117"/>
      <c r="FZV1471" s="117"/>
      <c r="FZW1471" s="117"/>
      <c r="FZX1471" s="117"/>
      <c r="FZY1471" s="117"/>
      <c r="FZZ1471" s="117"/>
      <c r="GAA1471" s="117"/>
      <c r="GAB1471" s="117"/>
      <c r="GAC1471" s="117"/>
      <c r="GAD1471" s="117"/>
      <c r="GAE1471" s="117"/>
      <c r="GAF1471" s="117"/>
      <c r="GAG1471" s="117"/>
      <c r="GAH1471" s="117"/>
      <c r="GAI1471" s="117"/>
      <c r="GAJ1471" s="117"/>
      <c r="GAK1471" s="117"/>
      <c r="GAL1471" s="117"/>
      <c r="GAM1471" s="117"/>
      <c r="GAN1471" s="117"/>
      <c r="GAO1471" s="117"/>
      <c r="GAP1471" s="117"/>
      <c r="GAQ1471" s="117"/>
      <c r="GAR1471" s="117"/>
      <c r="GAS1471" s="117"/>
      <c r="GAT1471" s="117"/>
      <c r="GAU1471" s="117"/>
      <c r="GAV1471" s="117"/>
      <c r="GAW1471" s="117"/>
      <c r="GAX1471" s="117"/>
      <c r="GAY1471" s="117"/>
      <c r="GAZ1471" s="117"/>
      <c r="GBA1471" s="117"/>
      <c r="GBB1471" s="117"/>
      <c r="GBC1471" s="117"/>
      <c r="GBD1471" s="117"/>
      <c r="GBE1471" s="117"/>
      <c r="GBF1471" s="117"/>
      <c r="GBG1471" s="117"/>
      <c r="GBH1471" s="117"/>
      <c r="GBI1471" s="117"/>
      <c r="GBJ1471" s="117"/>
      <c r="GBK1471" s="117"/>
      <c r="GBL1471" s="117"/>
      <c r="GBM1471" s="117"/>
      <c r="GBN1471" s="117"/>
      <c r="GBO1471" s="117"/>
      <c r="GBP1471" s="117"/>
      <c r="GBQ1471" s="117"/>
      <c r="GBR1471" s="117"/>
      <c r="GBS1471" s="117"/>
      <c r="GBT1471" s="117"/>
      <c r="GBU1471" s="117"/>
      <c r="GBV1471" s="117"/>
      <c r="GBW1471" s="117"/>
      <c r="GBX1471" s="117"/>
      <c r="GBY1471" s="117"/>
      <c r="GBZ1471" s="117"/>
      <c r="GCA1471" s="117"/>
      <c r="GCB1471" s="117"/>
      <c r="GCC1471" s="117"/>
      <c r="GCD1471" s="117"/>
      <c r="GCE1471" s="117"/>
      <c r="GCF1471" s="117"/>
      <c r="GCG1471" s="117"/>
      <c r="GCH1471" s="117"/>
      <c r="GCI1471" s="117"/>
      <c r="GCJ1471" s="117"/>
      <c r="GCK1471" s="117"/>
      <c r="GCL1471" s="117"/>
      <c r="GCM1471" s="117"/>
      <c r="GCN1471" s="117"/>
      <c r="GCO1471" s="117"/>
      <c r="GCP1471" s="117"/>
      <c r="GCQ1471" s="117"/>
      <c r="GCR1471" s="117"/>
      <c r="GCS1471" s="117"/>
      <c r="GCT1471" s="117"/>
      <c r="GCU1471" s="117"/>
      <c r="GCV1471" s="117"/>
      <c r="GCW1471" s="117"/>
      <c r="GCX1471" s="117"/>
      <c r="GCY1471" s="117"/>
      <c r="GCZ1471" s="117"/>
      <c r="GDA1471" s="117"/>
      <c r="GDB1471" s="117"/>
      <c r="GDC1471" s="117"/>
      <c r="GDD1471" s="117"/>
      <c r="GDE1471" s="117"/>
      <c r="GDF1471" s="117"/>
      <c r="GDG1471" s="117"/>
      <c r="GDH1471" s="117"/>
      <c r="GDI1471" s="117"/>
      <c r="GDJ1471" s="117"/>
      <c r="GDK1471" s="117"/>
      <c r="GDL1471" s="117"/>
      <c r="GDM1471" s="117"/>
      <c r="GDN1471" s="117"/>
      <c r="GDO1471" s="117"/>
      <c r="GDP1471" s="117"/>
      <c r="GDQ1471" s="117"/>
      <c r="GDR1471" s="117"/>
      <c r="GDS1471" s="117"/>
      <c r="GDT1471" s="117"/>
      <c r="GDU1471" s="117"/>
      <c r="GDV1471" s="117"/>
      <c r="GDW1471" s="117"/>
      <c r="GDX1471" s="117"/>
      <c r="GDY1471" s="117"/>
      <c r="GDZ1471" s="117"/>
      <c r="GEA1471" s="117"/>
      <c r="GEB1471" s="117"/>
      <c r="GEC1471" s="117"/>
      <c r="GED1471" s="117"/>
      <c r="GEE1471" s="117"/>
      <c r="GEF1471" s="117"/>
      <c r="GEG1471" s="117"/>
      <c r="GEH1471" s="117"/>
      <c r="GEI1471" s="117"/>
      <c r="GEJ1471" s="117"/>
      <c r="GEK1471" s="117"/>
      <c r="GEL1471" s="117"/>
      <c r="GEM1471" s="117"/>
      <c r="GEN1471" s="117"/>
      <c r="GEO1471" s="117"/>
      <c r="GEP1471" s="117"/>
      <c r="GEQ1471" s="117"/>
      <c r="GER1471" s="117"/>
      <c r="GES1471" s="117"/>
      <c r="GET1471" s="117"/>
      <c r="GEU1471" s="117"/>
      <c r="GEV1471" s="117"/>
      <c r="GEW1471" s="117"/>
      <c r="GEX1471" s="117"/>
      <c r="GEY1471" s="117"/>
      <c r="GEZ1471" s="117"/>
      <c r="GFA1471" s="117"/>
      <c r="GFB1471" s="117"/>
      <c r="GFC1471" s="117"/>
      <c r="GFD1471" s="117"/>
      <c r="GFE1471" s="117"/>
      <c r="GFF1471" s="117"/>
      <c r="GFG1471" s="117"/>
      <c r="GFH1471" s="117"/>
      <c r="GFI1471" s="117"/>
      <c r="GFJ1471" s="117"/>
      <c r="GFK1471" s="117"/>
      <c r="GFL1471" s="117"/>
      <c r="GFM1471" s="117"/>
      <c r="GFN1471" s="117"/>
      <c r="GFO1471" s="117"/>
      <c r="GFP1471" s="117"/>
      <c r="GFQ1471" s="117"/>
      <c r="GFR1471" s="117"/>
      <c r="GFS1471" s="117"/>
      <c r="GFT1471" s="117"/>
      <c r="GFU1471" s="117"/>
      <c r="GFV1471" s="117"/>
      <c r="GFW1471" s="117"/>
      <c r="GFX1471" s="117"/>
      <c r="GFY1471" s="117"/>
      <c r="GFZ1471" s="117"/>
      <c r="GGA1471" s="117"/>
      <c r="GGB1471" s="117"/>
      <c r="GGC1471" s="117"/>
      <c r="GGD1471" s="117"/>
      <c r="GGE1471" s="117"/>
      <c r="GGF1471" s="117"/>
      <c r="GGG1471" s="117"/>
      <c r="GGH1471" s="117"/>
      <c r="GGI1471" s="117"/>
      <c r="GGJ1471" s="117"/>
      <c r="GGK1471" s="117"/>
      <c r="GGL1471" s="117"/>
      <c r="GGM1471" s="117"/>
      <c r="GGN1471" s="117"/>
      <c r="GGO1471" s="117"/>
      <c r="GGP1471" s="117"/>
      <c r="GGQ1471" s="117"/>
      <c r="GGR1471" s="117"/>
      <c r="GGS1471" s="117"/>
      <c r="GGT1471" s="117"/>
      <c r="GGU1471" s="117"/>
      <c r="GGV1471" s="117"/>
      <c r="GGW1471" s="117"/>
      <c r="GGX1471" s="117"/>
      <c r="GGY1471" s="117"/>
      <c r="GGZ1471" s="117"/>
      <c r="GHA1471" s="117"/>
      <c r="GHB1471" s="117"/>
      <c r="GHC1471" s="117"/>
      <c r="GHD1471" s="117"/>
      <c r="GHE1471" s="117"/>
      <c r="GHF1471" s="117"/>
      <c r="GHG1471" s="117"/>
      <c r="GHH1471" s="117"/>
      <c r="GHI1471" s="117"/>
      <c r="GHJ1471" s="117"/>
      <c r="GHK1471" s="117"/>
      <c r="GHL1471" s="117"/>
      <c r="GHM1471" s="117"/>
      <c r="GHN1471" s="117"/>
      <c r="GHO1471" s="117"/>
      <c r="GHP1471" s="117"/>
      <c r="GHQ1471" s="117"/>
      <c r="GHR1471" s="117"/>
      <c r="GHS1471" s="117"/>
      <c r="GHT1471" s="117"/>
      <c r="GHU1471" s="117"/>
      <c r="GHV1471" s="117"/>
      <c r="GHW1471" s="117"/>
      <c r="GHX1471" s="117"/>
      <c r="GHY1471" s="117"/>
      <c r="GHZ1471" s="117"/>
      <c r="GIA1471" s="117"/>
      <c r="GIB1471" s="117"/>
      <c r="GIC1471" s="117"/>
      <c r="GID1471" s="117"/>
      <c r="GIE1471" s="117"/>
      <c r="GIF1471" s="117"/>
      <c r="GIG1471" s="117"/>
      <c r="GIH1471" s="117"/>
      <c r="GII1471" s="117"/>
      <c r="GIJ1471" s="117"/>
      <c r="GIK1471" s="117"/>
      <c r="GIL1471" s="117"/>
      <c r="GIM1471" s="117"/>
      <c r="GIN1471" s="117"/>
      <c r="GIO1471" s="117"/>
      <c r="GIP1471" s="117"/>
      <c r="GIQ1471" s="117"/>
      <c r="GIR1471" s="117"/>
      <c r="GIS1471" s="117"/>
      <c r="GIT1471" s="117"/>
      <c r="GIU1471" s="117"/>
      <c r="GIV1471" s="117"/>
      <c r="GIW1471" s="117"/>
      <c r="GIX1471" s="117"/>
      <c r="GIY1471" s="117"/>
      <c r="GIZ1471" s="117"/>
      <c r="GJA1471" s="117"/>
      <c r="GJB1471" s="117"/>
      <c r="GJC1471" s="117"/>
      <c r="GJD1471" s="117"/>
      <c r="GJE1471" s="117"/>
      <c r="GJF1471" s="117"/>
      <c r="GJG1471" s="117"/>
      <c r="GJH1471" s="117"/>
      <c r="GJI1471" s="117"/>
      <c r="GJJ1471" s="117"/>
      <c r="GJK1471" s="117"/>
      <c r="GJL1471" s="117"/>
      <c r="GJM1471" s="117"/>
      <c r="GJN1471" s="117"/>
      <c r="GJO1471" s="117"/>
      <c r="GJP1471" s="117"/>
      <c r="GJQ1471" s="117"/>
      <c r="GJR1471" s="117"/>
      <c r="GJS1471" s="117"/>
      <c r="GJT1471" s="117"/>
      <c r="GJU1471" s="117"/>
      <c r="GJV1471" s="117"/>
      <c r="GJW1471" s="117"/>
      <c r="GJX1471" s="117"/>
      <c r="GJY1471" s="117"/>
      <c r="GJZ1471" s="117"/>
      <c r="GKA1471" s="117"/>
      <c r="GKB1471" s="117"/>
      <c r="GKC1471" s="117"/>
      <c r="GKD1471" s="117"/>
      <c r="GKE1471" s="117"/>
      <c r="GKF1471" s="117"/>
      <c r="GKG1471" s="117"/>
      <c r="GKH1471" s="117"/>
      <c r="GKI1471" s="117"/>
      <c r="GKJ1471" s="117"/>
      <c r="GKK1471" s="117"/>
      <c r="GKL1471" s="117"/>
      <c r="GKM1471" s="117"/>
      <c r="GKN1471" s="117"/>
      <c r="GKO1471" s="117"/>
      <c r="GKP1471" s="117"/>
      <c r="GKQ1471" s="117"/>
      <c r="GKR1471" s="117"/>
      <c r="GKS1471" s="117"/>
      <c r="GKT1471" s="117"/>
      <c r="GKU1471" s="117"/>
      <c r="GKV1471" s="117"/>
      <c r="GKW1471" s="117"/>
      <c r="GKX1471" s="117"/>
      <c r="GKY1471" s="117"/>
      <c r="GKZ1471" s="117"/>
      <c r="GLA1471" s="117"/>
      <c r="GLB1471" s="117"/>
      <c r="GLC1471" s="117"/>
      <c r="GLD1471" s="117"/>
      <c r="GLE1471" s="117"/>
      <c r="GLF1471" s="117"/>
      <c r="GLG1471" s="117"/>
      <c r="GLH1471" s="117"/>
      <c r="GLI1471" s="117"/>
      <c r="GLJ1471" s="117"/>
      <c r="GLK1471" s="117"/>
      <c r="GLL1471" s="117"/>
      <c r="GLM1471" s="117"/>
      <c r="GLN1471" s="117"/>
      <c r="GLO1471" s="117"/>
      <c r="GLP1471" s="117"/>
      <c r="GLQ1471" s="117"/>
      <c r="GLR1471" s="117"/>
      <c r="GLS1471" s="117"/>
      <c r="GLT1471" s="117"/>
      <c r="GLU1471" s="117"/>
      <c r="GLV1471" s="117"/>
      <c r="GLW1471" s="117"/>
      <c r="GLX1471" s="117"/>
      <c r="GLY1471" s="117"/>
      <c r="GLZ1471" s="117"/>
      <c r="GMA1471" s="117"/>
      <c r="GMB1471" s="117"/>
      <c r="GMC1471" s="117"/>
      <c r="GMD1471" s="117"/>
      <c r="GME1471" s="117"/>
      <c r="GMF1471" s="117"/>
      <c r="GMG1471" s="117"/>
      <c r="GMH1471" s="117"/>
      <c r="GMI1471" s="117"/>
      <c r="GMJ1471" s="117"/>
      <c r="GMK1471" s="117"/>
      <c r="GML1471" s="117"/>
      <c r="GMM1471" s="117"/>
      <c r="GMN1471" s="117"/>
      <c r="GMO1471" s="117"/>
      <c r="GMP1471" s="117"/>
      <c r="GMQ1471" s="117"/>
      <c r="GMR1471" s="117"/>
      <c r="GMS1471" s="117"/>
      <c r="GMT1471" s="117"/>
      <c r="GMU1471" s="117"/>
      <c r="GMV1471" s="117"/>
      <c r="GMW1471" s="117"/>
      <c r="GMX1471" s="117"/>
      <c r="GMY1471" s="117"/>
      <c r="GMZ1471" s="117"/>
      <c r="GNA1471" s="117"/>
      <c r="GNB1471" s="117"/>
      <c r="GNC1471" s="117"/>
      <c r="GND1471" s="117"/>
      <c r="GNE1471" s="117"/>
      <c r="GNF1471" s="117"/>
      <c r="GNG1471" s="117"/>
      <c r="GNH1471" s="117"/>
      <c r="GNI1471" s="117"/>
      <c r="GNJ1471" s="117"/>
      <c r="GNK1471" s="117"/>
      <c r="GNL1471" s="117"/>
      <c r="GNM1471" s="117"/>
      <c r="GNN1471" s="117"/>
      <c r="GNO1471" s="117"/>
      <c r="GNP1471" s="117"/>
      <c r="GNQ1471" s="117"/>
      <c r="GNR1471" s="117"/>
      <c r="GNS1471" s="117"/>
      <c r="GNT1471" s="117"/>
      <c r="GNU1471" s="117"/>
      <c r="GNV1471" s="117"/>
      <c r="GNW1471" s="117"/>
      <c r="GNX1471" s="117"/>
      <c r="GNY1471" s="117"/>
      <c r="GNZ1471" s="117"/>
      <c r="GOA1471" s="117"/>
      <c r="GOB1471" s="117"/>
      <c r="GOC1471" s="117"/>
      <c r="GOD1471" s="117"/>
      <c r="GOE1471" s="117"/>
      <c r="GOF1471" s="117"/>
      <c r="GOG1471" s="117"/>
      <c r="GOH1471" s="117"/>
      <c r="GOI1471" s="117"/>
      <c r="GOJ1471" s="117"/>
      <c r="GOK1471" s="117"/>
      <c r="GOL1471" s="117"/>
      <c r="GOM1471" s="117"/>
      <c r="GON1471" s="117"/>
      <c r="GOO1471" s="117"/>
      <c r="GOP1471" s="117"/>
      <c r="GOQ1471" s="117"/>
      <c r="GOR1471" s="117"/>
      <c r="GOS1471" s="117"/>
      <c r="GOT1471" s="117"/>
      <c r="GOU1471" s="117"/>
      <c r="GOV1471" s="117"/>
      <c r="GOW1471" s="117"/>
      <c r="GOX1471" s="117"/>
      <c r="GOY1471" s="117"/>
      <c r="GOZ1471" s="117"/>
      <c r="GPA1471" s="117"/>
      <c r="GPB1471" s="117"/>
      <c r="GPC1471" s="117"/>
      <c r="GPD1471" s="117"/>
      <c r="GPE1471" s="117"/>
      <c r="GPF1471" s="117"/>
      <c r="GPG1471" s="117"/>
      <c r="GPH1471" s="117"/>
      <c r="GPI1471" s="117"/>
      <c r="GPJ1471" s="117"/>
      <c r="GPK1471" s="117"/>
      <c r="GPL1471" s="117"/>
      <c r="GPM1471" s="117"/>
      <c r="GPN1471" s="117"/>
      <c r="GPO1471" s="117"/>
      <c r="GPP1471" s="117"/>
      <c r="GPQ1471" s="117"/>
      <c r="GPR1471" s="117"/>
      <c r="GPS1471" s="117"/>
      <c r="GPT1471" s="117"/>
      <c r="GPU1471" s="117"/>
      <c r="GPV1471" s="117"/>
      <c r="GPW1471" s="117"/>
      <c r="GPX1471" s="117"/>
      <c r="GPY1471" s="117"/>
      <c r="GPZ1471" s="117"/>
      <c r="GQA1471" s="117"/>
      <c r="GQB1471" s="117"/>
      <c r="GQC1471" s="117"/>
      <c r="GQD1471" s="117"/>
      <c r="GQE1471" s="117"/>
      <c r="GQF1471" s="117"/>
      <c r="GQG1471" s="117"/>
      <c r="GQH1471" s="117"/>
      <c r="GQI1471" s="117"/>
      <c r="GQJ1471" s="117"/>
      <c r="GQK1471" s="117"/>
      <c r="GQL1471" s="117"/>
      <c r="GQM1471" s="117"/>
      <c r="GQN1471" s="117"/>
      <c r="GQO1471" s="117"/>
      <c r="GQP1471" s="117"/>
      <c r="GQQ1471" s="117"/>
      <c r="GQR1471" s="117"/>
      <c r="GQS1471" s="117"/>
      <c r="GQT1471" s="117"/>
      <c r="GQU1471" s="117"/>
      <c r="GQV1471" s="117"/>
      <c r="GQW1471" s="117"/>
      <c r="GQX1471" s="117"/>
      <c r="GQY1471" s="117"/>
      <c r="GQZ1471" s="117"/>
      <c r="GRA1471" s="117"/>
      <c r="GRB1471" s="117"/>
      <c r="GRC1471" s="117"/>
      <c r="GRD1471" s="117"/>
      <c r="GRE1471" s="117"/>
      <c r="GRF1471" s="117"/>
      <c r="GRG1471" s="117"/>
      <c r="GRH1471" s="117"/>
      <c r="GRI1471" s="117"/>
      <c r="GRJ1471" s="117"/>
      <c r="GRK1471" s="117"/>
      <c r="GRL1471" s="117"/>
      <c r="GRM1471" s="117"/>
      <c r="GRN1471" s="117"/>
      <c r="GRO1471" s="117"/>
      <c r="GRP1471" s="117"/>
      <c r="GRQ1471" s="117"/>
      <c r="GRR1471" s="117"/>
      <c r="GRS1471" s="117"/>
      <c r="GRT1471" s="117"/>
      <c r="GRU1471" s="117"/>
      <c r="GRV1471" s="117"/>
      <c r="GRW1471" s="117"/>
      <c r="GRX1471" s="117"/>
      <c r="GRY1471" s="117"/>
      <c r="GRZ1471" s="117"/>
      <c r="GSA1471" s="117"/>
      <c r="GSB1471" s="117"/>
      <c r="GSC1471" s="117"/>
      <c r="GSD1471" s="117"/>
      <c r="GSE1471" s="117"/>
      <c r="GSF1471" s="117"/>
      <c r="GSG1471" s="117"/>
      <c r="GSH1471" s="117"/>
      <c r="GSI1471" s="117"/>
      <c r="GSJ1471" s="117"/>
      <c r="GSK1471" s="117"/>
      <c r="GSL1471" s="117"/>
      <c r="GSM1471" s="117"/>
      <c r="GSN1471" s="117"/>
      <c r="GSO1471" s="117"/>
      <c r="GSP1471" s="117"/>
      <c r="GSQ1471" s="117"/>
      <c r="GSR1471" s="117"/>
      <c r="GSS1471" s="117"/>
      <c r="GST1471" s="117"/>
      <c r="GSU1471" s="117"/>
      <c r="GSV1471" s="117"/>
      <c r="GSW1471" s="117"/>
      <c r="GSX1471" s="117"/>
      <c r="GSY1471" s="117"/>
      <c r="GSZ1471" s="117"/>
      <c r="GTA1471" s="117"/>
      <c r="GTB1471" s="117"/>
      <c r="GTC1471" s="117"/>
      <c r="GTD1471" s="117"/>
      <c r="GTE1471" s="117"/>
      <c r="GTF1471" s="117"/>
      <c r="GTG1471" s="117"/>
      <c r="GTH1471" s="117"/>
      <c r="GTI1471" s="117"/>
      <c r="GTJ1471" s="117"/>
      <c r="GTK1471" s="117"/>
      <c r="GTL1471" s="117"/>
      <c r="GTM1471" s="117"/>
      <c r="GTN1471" s="117"/>
      <c r="GTO1471" s="117"/>
      <c r="GTP1471" s="117"/>
      <c r="GTQ1471" s="117"/>
      <c r="GTR1471" s="117"/>
      <c r="GTS1471" s="117"/>
      <c r="GTT1471" s="117"/>
      <c r="GTU1471" s="117"/>
      <c r="GTV1471" s="117"/>
      <c r="GTW1471" s="117"/>
      <c r="GTX1471" s="117"/>
      <c r="GTY1471" s="117"/>
      <c r="GTZ1471" s="117"/>
      <c r="GUA1471" s="117"/>
      <c r="GUB1471" s="117"/>
      <c r="GUC1471" s="117"/>
      <c r="GUD1471" s="117"/>
      <c r="GUE1471" s="117"/>
      <c r="GUF1471" s="117"/>
      <c r="GUG1471" s="117"/>
      <c r="GUH1471" s="117"/>
      <c r="GUI1471" s="117"/>
      <c r="GUJ1471" s="117"/>
      <c r="GUK1471" s="117"/>
      <c r="GUL1471" s="117"/>
      <c r="GUM1471" s="117"/>
      <c r="GUN1471" s="117"/>
      <c r="GUO1471" s="117"/>
      <c r="GUP1471" s="117"/>
      <c r="GUQ1471" s="117"/>
      <c r="GUR1471" s="117"/>
      <c r="GUS1471" s="117"/>
      <c r="GUT1471" s="117"/>
      <c r="GUU1471" s="117"/>
      <c r="GUV1471" s="117"/>
      <c r="GUW1471" s="117"/>
      <c r="GUX1471" s="117"/>
      <c r="GUY1471" s="117"/>
      <c r="GUZ1471" s="117"/>
      <c r="GVA1471" s="117"/>
      <c r="GVB1471" s="117"/>
      <c r="GVC1471" s="117"/>
      <c r="GVD1471" s="117"/>
      <c r="GVE1471" s="117"/>
      <c r="GVF1471" s="117"/>
      <c r="GVG1471" s="117"/>
      <c r="GVH1471" s="117"/>
      <c r="GVI1471" s="117"/>
      <c r="GVJ1471" s="117"/>
      <c r="GVK1471" s="117"/>
      <c r="GVL1471" s="117"/>
      <c r="GVM1471" s="117"/>
      <c r="GVN1471" s="117"/>
      <c r="GVO1471" s="117"/>
      <c r="GVP1471" s="117"/>
      <c r="GVQ1471" s="117"/>
      <c r="GVR1471" s="117"/>
      <c r="GVS1471" s="117"/>
      <c r="GVT1471" s="117"/>
      <c r="GVU1471" s="117"/>
      <c r="GVV1471" s="117"/>
      <c r="GVW1471" s="117"/>
      <c r="GVX1471" s="117"/>
      <c r="GVY1471" s="117"/>
      <c r="GVZ1471" s="117"/>
      <c r="GWA1471" s="117"/>
      <c r="GWB1471" s="117"/>
      <c r="GWC1471" s="117"/>
      <c r="GWD1471" s="117"/>
      <c r="GWE1471" s="117"/>
      <c r="GWF1471" s="117"/>
      <c r="GWG1471" s="117"/>
      <c r="GWH1471" s="117"/>
      <c r="GWI1471" s="117"/>
      <c r="GWJ1471" s="117"/>
      <c r="GWK1471" s="117"/>
      <c r="GWL1471" s="117"/>
      <c r="GWM1471" s="117"/>
      <c r="GWN1471" s="117"/>
      <c r="GWO1471" s="117"/>
      <c r="GWP1471" s="117"/>
      <c r="GWQ1471" s="117"/>
      <c r="GWR1471" s="117"/>
      <c r="GWS1471" s="117"/>
      <c r="GWT1471" s="117"/>
      <c r="GWU1471" s="117"/>
      <c r="GWV1471" s="117"/>
      <c r="GWW1471" s="117"/>
      <c r="GWX1471" s="117"/>
      <c r="GWY1471" s="117"/>
      <c r="GWZ1471" s="117"/>
      <c r="GXA1471" s="117"/>
      <c r="GXB1471" s="117"/>
      <c r="GXC1471" s="117"/>
      <c r="GXD1471" s="117"/>
      <c r="GXE1471" s="117"/>
      <c r="GXF1471" s="117"/>
      <c r="GXG1471" s="117"/>
      <c r="GXH1471" s="117"/>
      <c r="GXI1471" s="117"/>
      <c r="GXJ1471" s="117"/>
      <c r="GXK1471" s="117"/>
      <c r="GXL1471" s="117"/>
      <c r="GXM1471" s="117"/>
      <c r="GXN1471" s="117"/>
      <c r="GXO1471" s="117"/>
      <c r="GXP1471" s="117"/>
      <c r="GXQ1471" s="117"/>
      <c r="GXR1471" s="117"/>
      <c r="GXS1471" s="117"/>
      <c r="GXT1471" s="117"/>
      <c r="GXU1471" s="117"/>
      <c r="GXV1471" s="117"/>
      <c r="GXW1471" s="117"/>
      <c r="GXX1471" s="117"/>
      <c r="GXY1471" s="117"/>
      <c r="GXZ1471" s="117"/>
      <c r="GYA1471" s="117"/>
      <c r="GYB1471" s="117"/>
      <c r="GYC1471" s="117"/>
      <c r="GYD1471" s="117"/>
      <c r="GYE1471" s="117"/>
      <c r="GYF1471" s="117"/>
      <c r="GYG1471" s="117"/>
      <c r="GYH1471" s="117"/>
      <c r="GYI1471" s="117"/>
      <c r="GYJ1471" s="117"/>
      <c r="GYK1471" s="117"/>
      <c r="GYL1471" s="117"/>
      <c r="GYM1471" s="117"/>
      <c r="GYN1471" s="117"/>
      <c r="GYO1471" s="117"/>
      <c r="GYP1471" s="117"/>
      <c r="GYQ1471" s="117"/>
      <c r="GYR1471" s="117"/>
      <c r="GYS1471" s="117"/>
      <c r="GYT1471" s="117"/>
      <c r="GYU1471" s="117"/>
      <c r="GYV1471" s="117"/>
      <c r="GYW1471" s="117"/>
      <c r="GYX1471" s="117"/>
      <c r="GYY1471" s="117"/>
      <c r="GYZ1471" s="117"/>
      <c r="GZA1471" s="117"/>
      <c r="GZB1471" s="117"/>
      <c r="GZC1471" s="117"/>
      <c r="GZD1471" s="117"/>
      <c r="GZE1471" s="117"/>
      <c r="GZF1471" s="117"/>
      <c r="GZG1471" s="117"/>
      <c r="GZH1471" s="117"/>
      <c r="GZI1471" s="117"/>
      <c r="GZJ1471" s="117"/>
      <c r="GZK1471" s="117"/>
      <c r="GZL1471" s="117"/>
      <c r="GZM1471" s="117"/>
      <c r="GZN1471" s="117"/>
      <c r="GZO1471" s="117"/>
      <c r="GZP1471" s="117"/>
      <c r="GZQ1471" s="117"/>
      <c r="GZR1471" s="117"/>
      <c r="GZS1471" s="117"/>
      <c r="GZT1471" s="117"/>
      <c r="GZU1471" s="117"/>
      <c r="GZV1471" s="117"/>
      <c r="GZW1471" s="117"/>
      <c r="GZX1471" s="117"/>
      <c r="GZY1471" s="117"/>
      <c r="GZZ1471" s="117"/>
      <c r="HAA1471" s="117"/>
      <c r="HAB1471" s="117"/>
      <c r="HAC1471" s="117"/>
      <c r="HAD1471" s="117"/>
      <c r="HAE1471" s="117"/>
      <c r="HAF1471" s="117"/>
      <c r="HAG1471" s="117"/>
      <c r="HAH1471" s="117"/>
      <c r="HAI1471" s="117"/>
      <c r="HAJ1471" s="117"/>
      <c r="HAK1471" s="117"/>
      <c r="HAL1471" s="117"/>
      <c r="HAM1471" s="117"/>
      <c r="HAN1471" s="117"/>
      <c r="HAO1471" s="117"/>
      <c r="HAP1471" s="117"/>
      <c r="HAQ1471" s="117"/>
      <c r="HAR1471" s="117"/>
      <c r="HAS1471" s="117"/>
      <c r="HAT1471" s="117"/>
      <c r="HAU1471" s="117"/>
      <c r="HAV1471" s="117"/>
      <c r="HAW1471" s="117"/>
      <c r="HAX1471" s="117"/>
      <c r="HAY1471" s="117"/>
      <c r="HAZ1471" s="117"/>
      <c r="HBA1471" s="117"/>
      <c r="HBB1471" s="117"/>
      <c r="HBC1471" s="117"/>
      <c r="HBD1471" s="117"/>
      <c r="HBE1471" s="117"/>
      <c r="HBF1471" s="117"/>
      <c r="HBG1471" s="117"/>
      <c r="HBH1471" s="117"/>
      <c r="HBI1471" s="117"/>
      <c r="HBJ1471" s="117"/>
      <c r="HBK1471" s="117"/>
      <c r="HBL1471" s="117"/>
      <c r="HBM1471" s="117"/>
      <c r="HBN1471" s="117"/>
      <c r="HBO1471" s="117"/>
      <c r="HBP1471" s="117"/>
      <c r="HBQ1471" s="117"/>
      <c r="HBR1471" s="117"/>
      <c r="HBS1471" s="117"/>
      <c r="HBT1471" s="117"/>
      <c r="HBU1471" s="117"/>
      <c r="HBV1471" s="117"/>
      <c r="HBW1471" s="117"/>
      <c r="HBX1471" s="117"/>
      <c r="HBY1471" s="117"/>
      <c r="HBZ1471" s="117"/>
      <c r="HCA1471" s="117"/>
      <c r="HCB1471" s="117"/>
      <c r="HCC1471" s="117"/>
      <c r="HCD1471" s="117"/>
      <c r="HCE1471" s="117"/>
      <c r="HCF1471" s="117"/>
      <c r="HCG1471" s="117"/>
      <c r="HCH1471" s="117"/>
      <c r="HCI1471" s="117"/>
      <c r="HCJ1471" s="117"/>
      <c r="HCK1471" s="117"/>
      <c r="HCL1471" s="117"/>
      <c r="HCM1471" s="117"/>
      <c r="HCN1471" s="117"/>
      <c r="HCO1471" s="117"/>
      <c r="HCP1471" s="117"/>
      <c r="HCQ1471" s="117"/>
      <c r="HCR1471" s="117"/>
      <c r="HCS1471" s="117"/>
      <c r="HCT1471" s="117"/>
      <c r="HCU1471" s="117"/>
      <c r="HCV1471" s="117"/>
      <c r="HCW1471" s="117"/>
      <c r="HCX1471" s="117"/>
      <c r="HCY1471" s="117"/>
      <c r="HCZ1471" s="117"/>
      <c r="HDA1471" s="117"/>
      <c r="HDB1471" s="117"/>
      <c r="HDC1471" s="117"/>
      <c r="HDD1471" s="117"/>
      <c r="HDE1471" s="117"/>
      <c r="HDF1471" s="117"/>
      <c r="HDG1471" s="117"/>
      <c r="HDH1471" s="117"/>
      <c r="HDI1471" s="117"/>
      <c r="HDJ1471" s="117"/>
      <c r="HDK1471" s="117"/>
      <c r="HDL1471" s="117"/>
      <c r="HDM1471" s="117"/>
      <c r="HDN1471" s="117"/>
      <c r="HDO1471" s="117"/>
      <c r="HDP1471" s="117"/>
      <c r="HDQ1471" s="117"/>
      <c r="HDR1471" s="117"/>
      <c r="HDS1471" s="117"/>
      <c r="HDT1471" s="117"/>
      <c r="HDU1471" s="117"/>
      <c r="HDV1471" s="117"/>
      <c r="HDW1471" s="117"/>
      <c r="HDX1471" s="117"/>
      <c r="HDY1471" s="117"/>
      <c r="HDZ1471" s="117"/>
      <c r="HEA1471" s="117"/>
      <c r="HEB1471" s="117"/>
      <c r="HEC1471" s="117"/>
      <c r="HED1471" s="117"/>
      <c r="HEE1471" s="117"/>
      <c r="HEF1471" s="117"/>
      <c r="HEG1471" s="117"/>
      <c r="HEH1471" s="117"/>
      <c r="HEI1471" s="117"/>
      <c r="HEJ1471" s="117"/>
      <c r="HEK1471" s="117"/>
      <c r="HEL1471" s="117"/>
      <c r="HEM1471" s="117"/>
      <c r="HEN1471" s="117"/>
      <c r="HEO1471" s="117"/>
      <c r="HEP1471" s="117"/>
      <c r="HEQ1471" s="117"/>
      <c r="HER1471" s="117"/>
      <c r="HES1471" s="117"/>
      <c r="HET1471" s="117"/>
      <c r="HEU1471" s="117"/>
      <c r="HEV1471" s="117"/>
      <c r="HEW1471" s="117"/>
      <c r="HEX1471" s="117"/>
      <c r="HEY1471" s="117"/>
      <c r="HEZ1471" s="117"/>
      <c r="HFA1471" s="117"/>
      <c r="HFB1471" s="117"/>
      <c r="HFC1471" s="117"/>
      <c r="HFD1471" s="117"/>
      <c r="HFE1471" s="117"/>
      <c r="HFF1471" s="117"/>
      <c r="HFG1471" s="117"/>
      <c r="HFH1471" s="117"/>
      <c r="HFI1471" s="117"/>
      <c r="HFJ1471" s="117"/>
      <c r="HFK1471" s="117"/>
      <c r="HFL1471" s="117"/>
      <c r="HFM1471" s="117"/>
      <c r="HFN1471" s="117"/>
      <c r="HFO1471" s="117"/>
      <c r="HFP1471" s="117"/>
      <c r="HFQ1471" s="117"/>
      <c r="HFR1471" s="117"/>
      <c r="HFS1471" s="117"/>
      <c r="HFT1471" s="117"/>
      <c r="HFU1471" s="117"/>
      <c r="HFV1471" s="117"/>
      <c r="HFW1471" s="117"/>
      <c r="HFX1471" s="117"/>
      <c r="HFY1471" s="117"/>
      <c r="HFZ1471" s="117"/>
      <c r="HGA1471" s="117"/>
      <c r="HGB1471" s="117"/>
      <c r="HGC1471" s="117"/>
      <c r="HGD1471" s="117"/>
      <c r="HGE1471" s="117"/>
      <c r="HGF1471" s="117"/>
      <c r="HGG1471" s="117"/>
      <c r="HGH1471" s="117"/>
      <c r="HGI1471" s="117"/>
      <c r="HGJ1471" s="117"/>
      <c r="HGK1471" s="117"/>
      <c r="HGL1471" s="117"/>
      <c r="HGM1471" s="117"/>
      <c r="HGN1471" s="117"/>
      <c r="HGO1471" s="117"/>
      <c r="HGP1471" s="117"/>
      <c r="HGQ1471" s="117"/>
      <c r="HGR1471" s="117"/>
      <c r="HGS1471" s="117"/>
      <c r="HGT1471" s="117"/>
      <c r="HGU1471" s="117"/>
      <c r="HGV1471" s="117"/>
      <c r="HGW1471" s="117"/>
      <c r="HGX1471" s="117"/>
      <c r="HGY1471" s="117"/>
      <c r="HGZ1471" s="117"/>
      <c r="HHA1471" s="117"/>
      <c r="HHB1471" s="117"/>
      <c r="HHC1471" s="117"/>
      <c r="HHD1471" s="117"/>
      <c r="HHE1471" s="117"/>
      <c r="HHF1471" s="117"/>
      <c r="HHG1471" s="117"/>
      <c r="HHH1471" s="117"/>
      <c r="HHI1471" s="117"/>
      <c r="HHJ1471" s="117"/>
      <c r="HHK1471" s="117"/>
      <c r="HHL1471" s="117"/>
      <c r="HHM1471" s="117"/>
      <c r="HHN1471" s="117"/>
      <c r="HHO1471" s="117"/>
      <c r="HHP1471" s="117"/>
      <c r="HHQ1471" s="117"/>
      <c r="HHR1471" s="117"/>
      <c r="HHS1471" s="117"/>
      <c r="HHT1471" s="117"/>
      <c r="HHU1471" s="117"/>
      <c r="HHV1471" s="117"/>
      <c r="HHW1471" s="117"/>
      <c r="HHX1471" s="117"/>
      <c r="HHY1471" s="117"/>
      <c r="HHZ1471" s="117"/>
      <c r="HIA1471" s="117"/>
      <c r="HIB1471" s="117"/>
      <c r="HIC1471" s="117"/>
      <c r="HID1471" s="117"/>
      <c r="HIE1471" s="117"/>
      <c r="HIF1471" s="117"/>
      <c r="HIG1471" s="117"/>
      <c r="HIH1471" s="117"/>
      <c r="HII1471" s="117"/>
      <c r="HIJ1471" s="117"/>
      <c r="HIK1471" s="117"/>
      <c r="HIL1471" s="117"/>
      <c r="HIM1471" s="117"/>
      <c r="HIN1471" s="117"/>
      <c r="HIO1471" s="117"/>
      <c r="HIP1471" s="117"/>
      <c r="HIQ1471" s="117"/>
      <c r="HIR1471" s="117"/>
      <c r="HIS1471" s="117"/>
      <c r="HIT1471" s="117"/>
      <c r="HIU1471" s="117"/>
      <c r="HIV1471" s="117"/>
      <c r="HIW1471" s="117"/>
      <c r="HIX1471" s="117"/>
      <c r="HIY1471" s="117"/>
      <c r="HIZ1471" s="117"/>
      <c r="HJA1471" s="117"/>
      <c r="HJB1471" s="117"/>
      <c r="HJC1471" s="117"/>
      <c r="HJD1471" s="117"/>
      <c r="HJE1471" s="117"/>
      <c r="HJF1471" s="117"/>
      <c r="HJG1471" s="117"/>
      <c r="HJH1471" s="117"/>
      <c r="HJI1471" s="117"/>
      <c r="HJJ1471" s="117"/>
      <c r="HJK1471" s="117"/>
      <c r="HJL1471" s="117"/>
      <c r="HJM1471" s="117"/>
      <c r="HJN1471" s="117"/>
      <c r="HJO1471" s="117"/>
      <c r="HJP1471" s="117"/>
      <c r="HJQ1471" s="117"/>
      <c r="HJR1471" s="117"/>
      <c r="HJS1471" s="117"/>
      <c r="HJT1471" s="117"/>
      <c r="HJU1471" s="117"/>
      <c r="HJV1471" s="117"/>
      <c r="HJW1471" s="117"/>
      <c r="HJX1471" s="117"/>
      <c r="HJY1471" s="117"/>
      <c r="HJZ1471" s="117"/>
      <c r="HKA1471" s="117"/>
      <c r="HKB1471" s="117"/>
      <c r="HKC1471" s="117"/>
      <c r="HKD1471" s="117"/>
      <c r="HKE1471" s="117"/>
      <c r="HKF1471" s="117"/>
      <c r="HKG1471" s="117"/>
      <c r="HKH1471" s="117"/>
      <c r="HKI1471" s="117"/>
      <c r="HKJ1471" s="117"/>
      <c r="HKK1471" s="117"/>
      <c r="HKL1471" s="117"/>
      <c r="HKM1471" s="117"/>
      <c r="HKN1471" s="117"/>
      <c r="HKO1471" s="117"/>
      <c r="HKP1471" s="117"/>
      <c r="HKQ1471" s="117"/>
      <c r="HKR1471" s="117"/>
      <c r="HKS1471" s="117"/>
      <c r="HKT1471" s="117"/>
      <c r="HKU1471" s="117"/>
      <c r="HKV1471" s="117"/>
      <c r="HKW1471" s="117"/>
      <c r="HKX1471" s="117"/>
      <c r="HKY1471" s="117"/>
      <c r="HKZ1471" s="117"/>
      <c r="HLA1471" s="117"/>
      <c r="HLB1471" s="117"/>
      <c r="HLC1471" s="117"/>
      <c r="HLD1471" s="117"/>
      <c r="HLE1471" s="117"/>
      <c r="HLF1471" s="117"/>
      <c r="HLG1471" s="117"/>
      <c r="HLH1471" s="117"/>
      <c r="HLI1471" s="117"/>
      <c r="HLJ1471" s="117"/>
      <c r="HLK1471" s="117"/>
      <c r="HLL1471" s="117"/>
      <c r="HLM1471" s="117"/>
      <c r="HLN1471" s="117"/>
      <c r="HLO1471" s="117"/>
      <c r="HLP1471" s="117"/>
      <c r="HLQ1471" s="117"/>
      <c r="HLR1471" s="117"/>
      <c r="HLS1471" s="117"/>
      <c r="HLT1471" s="117"/>
      <c r="HLU1471" s="117"/>
      <c r="HLV1471" s="117"/>
      <c r="HLW1471" s="117"/>
      <c r="HLX1471" s="117"/>
      <c r="HLY1471" s="117"/>
      <c r="HLZ1471" s="117"/>
      <c r="HMA1471" s="117"/>
      <c r="HMB1471" s="117"/>
      <c r="HMC1471" s="117"/>
      <c r="HMD1471" s="117"/>
      <c r="HME1471" s="117"/>
      <c r="HMF1471" s="117"/>
      <c r="HMG1471" s="117"/>
      <c r="HMH1471" s="117"/>
      <c r="HMI1471" s="117"/>
      <c r="HMJ1471" s="117"/>
      <c r="HMK1471" s="117"/>
      <c r="HML1471" s="117"/>
      <c r="HMM1471" s="117"/>
      <c r="HMN1471" s="117"/>
      <c r="HMO1471" s="117"/>
      <c r="HMP1471" s="117"/>
      <c r="HMQ1471" s="117"/>
      <c r="HMR1471" s="117"/>
      <c r="HMS1471" s="117"/>
      <c r="HMT1471" s="117"/>
      <c r="HMU1471" s="117"/>
      <c r="HMV1471" s="117"/>
      <c r="HMW1471" s="117"/>
      <c r="HMX1471" s="117"/>
      <c r="HMY1471" s="117"/>
      <c r="HMZ1471" s="117"/>
      <c r="HNA1471" s="117"/>
      <c r="HNB1471" s="117"/>
      <c r="HNC1471" s="117"/>
      <c r="HND1471" s="117"/>
      <c r="HNE1471" s="117"/>
      <c r="HNF1471" s="117"/>
      <c r="HNG1471" s="117"/>
      <c r="HNH1471" s="117"/>
      <c r="HNI1471" s="117"/>
      <c r="HNJ1471" s="117"/>
      <c r="HNK1471" s="117"/>
      <c r="HNL1471" s="117"/>
      <c r="HNM1471" s="117"/>
      <c r="HNN1471" s="117"/>
      <c r="HNO1471" s="117"/>
      <c r="HNP1471" s="117"/>
      <c r="HNQ1471" s="117"/>
      <c r="HNR1471" s="117"/>
      <c r="HNS1471" s="117"/>
      <c r="HNT1471" s="117"/>
      <c r="HNU1471" s="117"/>
      <c r="HNV1471" s="117"/>
      <c r="HNW1471" s="117"/>
      <c r="HNX1471" s="117"/>
      <c r="HNY1471" s="117"/>
      <c r="HNZ1471" s="117"/>
      <c r="HOA1471" s="117"/>
      <c r="HOB1471" s="117"/>
      <c r="HOC1471" s="117"/>
      <c r="HOD1471" s="117"/>
      <c r="HOE1471" s="117"/>
      <c r="HOF1471" s="117"/>
      <c r="HOG1471" s="117"/>
      <c r="HOH1471" s="117"/>
      <c r="HOI1471" s="117"/>
      <c r="HOJ1471" s="117"/>
      <c r="HOK1471" s="117"/>
      <c r="HOL1471" s="117"/>
      <c r="HOM1471" s="117"/>
      <c r="HON1471" s="117"/>
      <c r="HOO1471" s="117"/>
      <c r="HOP1471" s="117"/>
      <c r="HOQ1471" s="117"/>
      <c r="HOR1471" s="117"/>
      <c r="HOS1471" s="117"/>
      <c r="HOT1471" s="117"/>
      <c r="HOU1471" s="117"/>
      <c r="HOV1471" s="117"/>
      <c r="HOW1471" s="117"/>
      <c r="HOX1471" s="117"/>
      <c r="HOY1471" s="117"/>
      <c r="HOZ1471" s="117"/>
      <c r="HPA1471" s="117"/>
      <c r="HPB1471" s="117"/>
      <c r="HPC1471" s="117"/>
      <c r="HPD1471" s="117"/>
      <c r="HPE1471" s="117"/>
      <c r="HPF1471" s="117"/>
      <c r="HPG1471" s="117"/>
      <c r="HPH1471" s="117"/>
      <c r="HPI1471" s="117"/>
      <c r="HPJ1471" s="117"/>
      <c r="HPK1471" s="117"/>
      <c r="HPL1471" s="117"/>
      <c r="HPM1471" s="117"/>
      <c r="HPN1471" s="117"/>
      <c r="HPO1471" s="117"/>
      <c r="HPP1471" s="117"/>
      <c r="HPQ1471" s="117"/>
      <c r="HPR1471" s="117"/>
      <c r="HPS1471" s="117"/>
      <c r="HPT1471" s="117"/>
      <c r="HPU1471" s="117"/>
      <c r="HPV1471" s="117"/>
      <c r="HPW1471" s="117"/>
      <c r="HPX1471" s="117"/>
      <c r="HPY1471" s="117"/>
      <c r="HPZ1471" s="117"/>
      <c r="HQA1471" s="117"/>
      <c r="HQB1471" s="117"/>
      <c r="HQC1471" s="117"/>
      <c r="HQD1471" s="117"/>
      <c r="HQE1471" s="117"/>
      <c r="HQF1471" s="117"/>
      <c r="HQG1471" s="117"/>
      <c r="HQH1471" s="117"/>
      <c r="HQI1471" s="117"/>
      <c r="HQJ1471" s="117"/>
      <c r="HQK1471" s="117"/>
      <c r="HQL1471" s="117"/>
      <c r="HQM1471" s="117"/>
      <c r="HQN1471" s="117"/>
      <c r="HQO1471" s="117"/>
      <c r="HQP1471" s="117"/>
      <c r="HQQ1471" s="117"/>
      <c r="HQR1471" s="117"/>
      <c r="HQS1471" s="117"/>
      <c r="HQT1471" s="117"/>
      <c r="HQU1471" s="117"/>
      <c r="HQV1471" s="117"/>
      <c r="HQW1471" s="117"/>
      <c r="HQX1471" s="117"/>
      <c r="HQY1471" s="117"/>
      <c r="HQZ1471" s="117"/>
      <c r="HRA1471" s="117"/>
      <c r="HRB1471" s="117"/>
      <c r="HRC1471" s="117"/>
      <c r="HRD1471" s="117"/>
      <c r="HRE1471" s="117"/>
      <c r="HRF1471" s="117"/>
      <c r="HRG1471" s="117"/>
      <c r="HRH1471" s="117"/>
      <c r="HRI1471" s="117"/>
      <c r="HRJ1471" s="117"/>
      <c r="HRK1471" s="117"/>
      <c r="HRL1471" s="117"/>
      <c r="HRM1471" s="117"/>
      <c r="HRN1471" s="117"/>
      <c r="HRO1471" s="117"/>
      <c r="HRP1471" s="117"/>
      <c r="HRQ1471" s="117"/>
      <c r="HRR1471" s="117"/>
      <c r="HRS1471" s="117"/>
      <c r="HRT1471" s="117"/>
      <c r="HRU1471" s="117"/>
      <c r="HRV1471" s="117"/>
      <c r="HRW1471" s="117"/>
      <c r="HRX1471" s="117"/>
      <c r="HRY1471" s="117"/>
      <c r="HRZ1471" s="117"/>
      <c r="HSA1471" s="117"/>
      <c r="HSB1471" s="117"/>
      <c r="HSC1471" s="117"/>
      <c r="HSD1471" s="117"/>
      <c r="HSE1471" s="117"/>
      <c r="HSF1471" s="117"/>
      <c r="HSG1471" s="117"/>
      <c r="HSH1471" s="117"/>
      <c r="HSI1471" s="117"/>
      <c r="HSJ1471" s="117"/>
      <c r="HSK1471" s="117"/>
      <c r="HSL1471" s="117"/>
      <c r="HSM1471" s="117"/>
      <c r="HSN1471" s="117"/>
      <c r="HSO1471" s="117"/>
      <c r="HSP1471" s="117"/>
      <c r="HSQ1471" s="117"/>
      <c r="HSR1471" s="117"/>
      <c r="HSS1471" s="117"/>
      <c r="HST1471" s="117"/>
      <c r="HSU1471" s="117"/>
      <c r="HSV1471" s="117"/>
      <c r="HSW1471" s="117"/>
      <c r="HSX1471" s="117"/>
      <c r="HSY1471" s="117"/>
      <c r="HSZ1471" s="117"/>
      <c r="HTA1471" s="117"/>
      <c r="HTB1471" s="117"/>
      <c r="HTC1471" s="117"/>
      <c r="HTD1471" s="117"/>
      <c r="HTE1471" s="117"/>
      <c r="HTF1471" s="117"/>
      <c r="HTG1471" s="117"/>
      <c r="HTH1471" s="117"/>
      <c r="HTI1471" s="117"/>
      <c r="HTJ1471" s="117"/>
      <c r="HTK1471" s="117"/>
      <c r="HTL1471" s="117"/>
      <c r="HTM1471" s="117"/>
      <c r="HTN1471" s="117"/>
      <c r="HTO1471" s="117"/>
      <c r="HTP1471" s="117"/>
      <c r="HTQ1471" s="117"/>
      <c r="HTR1471" s="117"/>
      <c r="HTS1471" s="117"/>
      <c r="HTT1471" s="117"/>
      <c r="HTU1471" s="117"/>
      <c r="HTV1471" s="117"/>
      <c r="HTW1471" s="117"/>
      <c r="HTX1471" s="117"/>
      <c r="HTY1471" s="117"/>
      <c r="HTZ1471" s="117"/>
      <c r="HUA1471" s="117"/>
      <c r="HUB1471" s="117"/>
      <c r="HUC1471" s="117"/>
      <c r="HUD1471" s="117"/>
      <c r="HUE1471" s="117"/>
      <c r="HUF1471" s="117"/>
      <c r="HUG1471" s="117"/>
      <c r="HUH1471" s="117"/>
      <c r="HUI1471" s="117"/>
      <c r="HUJ1471" s="117"/>
      <c r="HUK1471" s="117"/>
      <c r="HUL1471" s="117"/>
      <c r="HUM1471" s="117"/>
      <c r="HUN1471" s="117"/>
      <c r="HUO1471" s="117"/>
      <c r="HUP1471" s="117"/>
      <c r="HUQ1471" s="117"/>
      <c r="HUR1471" s="117"/>
      <c r="HUS1471" s="117"/>
      <c r="HUT1471" s="117"/>
      <c r="HUU1471" s="117"/>
      <c r="HUV1471" s="117"/>
      <c r="HUW1471" s="117"/>
      <c r="HUX1471" s="117"/>
      <c r="HUY1471" s="117"/>
      <c r="HUZ1471" s="117"/>
      <c r="HVA1471" s="117"/>
      <c r="HVB1471" s="117"/>
      <c r="HVC1471" s="117"/>
      <c r="HVD1471" s="117"/>
      <c r="HVE1471" s="117"/>
      <c r="HVF1471" s="117"/>
      <c r="HVG1471" s="117"/>
      <c r="HVH1471" s="117"/>
      <c r="HVI1471" s="117"/>
      <c r="HVJ1471" s="117"/>
      <c r="HVK1471" s="117"/>
      <c r="HVL1471" s="117"/>
      <c r="HVM1471" s="117"/>
      <c r="HVN1471" s="117"/>
      <c r="HVO1471" s="117"/>
      <c r="HVP1471" s="117"/>
      <c r="HVQ1471" s="117"/>
      <c r="HVR1471" s="117"/>
      <c r="HVS1471" s="117"/>
      <c r="HVT1471" s="117"/>
      <c r="HVU1471" s="117"/>
      <c r="HVV1471" s="117"/>
      <c r="HVW1471" s="117"/>
      <c r="HVX1471" s="117"/>
      <c r="HVY1471" s="117"/>
      <c r="HVZ1471" s="117"/>
      <c r="HWA1471" s="117"/>
      <c r="HWB1471" s="117"/>
      <c r="HWC1471" s="117"/>
      <c r="HWD1471" s="117"/>
      <c r="HWE1471" s="117"/>
      <c r="HWF1471" s="117"/>
      <c r="HWG1471" s="117"/>
      <c r="HWH1471" s="117"/>
      <c r="HWI1471" s="117"/>
      <c r="HWJ1471" s="117"/>
      <c r="HWK1471" s="117"/>
      <c r="HWL1471" s="117"/>
      <c r="HWM1471" s="117"/>
      <c r="HWN1471" s="117"/>
      <c r="HWO1471" s="117"/>
      <c r="HWP1471" s="117"/>
      <c r="HWQ1471" s="117"/>
      <c r="HWR1471" s="117"/>
      <c r="HWS1471" s="117"/>
      <c r="HWT1471" s="117"/>
      <c r="HWU1471" s="117"/>
      <c r="HWV1471" s="117"/>
      <c r="HWW1471" s="117"/>
      <c r="HWX1471" s="117"/>
      <c r="HWY1471" s="117"/>
      <c r="HWZ1471" s="117"/>
      <c r="HXA1471" s="117"/>
      <c r="HXB1471" s="117"/>
      <c r="HXC1471" s="117"/>
      <c r="HXD1471" s="117"/>
      <c r="HXE1471" s="117"/>
      <c r="HXF1471" s="117"/>
      <c r="HXG1471" s="117"/>
      <c r="HXH1471" s="117"/>
      <c r="HXI1471" s="117"/>
      <c r="HXJ1471" s="117"/>
      <c r="HXK1471" s="117"/>
      <c r="HXL1471" s="117"/>
      <c r="HXM1471" s="117"/>
      <c r="HXN1471" s="117"/>
      <c r="HXO1471" s="117"/>
      <c r="HXP1471" s="117"/>
      <c r="HXQ1471" s="117"/>
      <c r="HXR1471" s="117"/>
      <c r="HXS1471" s="117"/>
      <c r="HXT1471" s="117"/>
      <c r="HXU1471" s="117"/>
      <c r="HXV1471" s="117"/>
      <c r="HXW1471" s="117"/>
      <c r="HXX1471" s="117"/>
      <c r="HXY1471" s="117"/>
      <c r="HXZ1471" s="117"/>
      <c r="HYA1471" s="117"/>
      <c r="HYB1471" s="117"/>
      <c r="HYC1471" s="117"/>
      <c r="HYD1471" s="117"/>
      <c r="HYE1471" s="117"/>
      <c r="HYF1471" s="117"/>
      <c r="HYG1471" s="117"/>
      <c r="HYH1471" s="117"/>
      <c r="HYI1471" s="117"/>
      <c r="HYJ1471" s="117"/>
      <c r="HYK1471" s="117"/>
      <c r="HYL1471" s="117"/>
      <c r="HYM1471" s="117"/>
      <c r="HYN1471" s="117"/>
      <c r="HYO1471" s="117"/>
      <c r="HYP1471" s="117"/>
      <c r="HYQ1471" s="117"/>
      <c r="HYR1471" s="117"/>
      <c r="HYS1471" s="117"/>
      <c r="HYT1471" s="117"/>
      <c r="HYU1471" s="117"/>
      <c r="HYV1471" s="117"/>
      <c r="HYW1471" s="117"/>
      <c r="HYX1471" s="117"/>
      <c r="HYY1471" s="117"/>
      <c r="HYZ1471" s="117"/>
      <c r="HZA1471" s="117"/>
      <c r="HZB1471" s="117"/>
      <c r="HZC1471" s="117"/>
      <c r="HZD1471" s="117"/>
      <c r="HZE1471" s="117"/>
      <c r="HZF1471" s="117"/>
      <c r="HZG1471" s="117"/>
      <c r="HZH1471" s="117"/>
      <c r="HZI1471" s="117"/>
      <c r="HZJ1471" s="117"/>
      <c r="HZK1471" s="117"/>
      <c r="HZL1471" s="117"/>
      <c r="HZM1471" s="117"/>
      <c r="HZN1471" s="117"/>
      <c r="HZO1471" s="117"/>
      <c r="HZP1471" s="117"/>
      <c r="HZQ1471" s="117"/>
      <c r="HZR1471" s="117"/>
      <c r="HZS1471" s="117"/>
      <c r="HZT1471" s="117"/>
      <c r="HZU1471" s="117"/>
      <c r="HZV1471" s="117"/>
      <c r="HZW1471" s="117"/>
      <c r="HZX1471" s="117"/>
      <c r="HZY1471" s="117"/>
      <c r="HZZ1471" s="117"/>
      <c r="IAA1471" s="117"/>
      <c r="IAB1471" s="117"/>
      <c r="IAC1471" s="117"/>
      <c r="IAD1471" s="117"/>
      <c r="IAE1471" s="117"/>
      <c r="IAF1471" s="117"/>
      <c r="IAG1471" s="117"/>
      <c r="IAH1471" s="117"/>
      <c r="IAI1471" s="117"/>
      <c r="IAJ1471" s="117"/>
      <c r="IAK1471" s="117"/>
      <c r="IAL1471" s="117"/>
      <c r="IAM1471" s="117"/>
      <c r="IAN1471" s="117"/>
      <c r="IAO1471" s="117"/>
      <c r="IAP1471" s="117"/>
      <c r="IAQ1471" s="117"/>
      <c r="IAR1471" s="117"/>
      <c r="IAS1471" s="117"/>
      <c r="IAT1471" s="117"/>
      <c r="IAU1471" s="117"/>
      <c r="IAV1471" s="117"/>
      <c r="IAW1471" s="117"/>
      <c r="IAX1471" s="117"/>
      <c r="IAY1471" s="117"/>
      <c r="IAZ1471" s="117"/>
      <c r="IBA1471" s="117"/>
      <c r="IBB1471" s="117"/>
      <c r="IBC1471" s="117"/>
      <c r="IBD1471" s="117"/>
      <c r="IBE1471" s="117"/>
      <c r="IBF1471" s="117"/>
      <c r="IBG1471" s="117"/>
      <c r="IBH1471" s="117"/>
      <c r="IBI1471" s="117"/>
      <c r="IBJ1471" s="117"/>
      <c r="IBK1471" s="117"/>
      <c r="IBL1471" s="117"/>
      <c r="IBM1471" s="117"/>
      <c r="IBN1471" s="117"/>
      <c r="IBO1471" s="117"/>
      <c r="IBP1471" s="117"/>
      <c r="IBQ1471" s="117"/>
      <c r="IBR1471" s="117"/>
      <c r="IBS1471" s="117"/>
      <c r="IBT1471" s="117"/>
      <c r="IBU1471" s="117"/>
      <c r="IBV1471" s="117"/>
      <c r="IBW1471" s="117"/>
      <c r="IBX1471" s="117"/>
      <c r="IBY1471" s="117"/>
      <c r="IBZ1471" s="117"/>
      <c r="ICA1471" s="117"/>
      <c r="ICB1471" s="117"/>
      <c r="ICC1471" s="117"/>
      <c r="ICD1471" s="117"/>
      <c r="ICE1471" s="117"/>
      <c r="ICF1471" s="117"/>
      <c r="ICG1471" s="117"/>
      <c r="ICH1471" s="117"/>
      <c r="ICI1471" s="117"/>
      <c r="ICJ1471" s="117"/>
      <c r="ICK1471" s="117"/>
      <c r="ICL1471" s="117"/>
      <c r="ICM1471" s="117"/>
      <c r="ICN1471" s="117"/>
      <c r="ICO1471" s="117"/>
      <c r="ICP1471" s="117"/>
      <c r="ICQ1471" s="117"/>
      <c r="ICR1471" s="117"/>
      <c r="ICS1471" s="117"/>
      <c r="ICT1471" s="117"/>
      <c r="ICU1471" s="117"/>
      <c r="ICV1471" s="117"/>
      <c r="ICW1471" s="117"/>
      <c r="ICX1471" s="117"/>
      <c r="ICY1471" s="117"/>
      <c r="ICZ1471" s="117"/>
      <c r="IDA1471" s="117"/>
      <c r="IDB1471" s="117"/>
      <c r="IDC1471" s="117"/>
      <c r="IDD1471" s="117"/>
      <c r="IDE1471" s="117"/>
      <c r="IDF1471" s="117"/>
      <c r="IDG1471" s="117"/>
      <c r="IDH1471" s="117"/>
      <c r="IDI1471" s="117"/>
      <c r="IDJ1471" s="117"/>
      <c r="IDK1471" s="117"/>
      <c r="IDL1471" s="117"/>
      <c r="IDM1471" s="117"/>
      <c r="IDN1471" s="117"/>
      <c r="IDO1471" s="117"/>
      <c r="IDP1471" s="117"/>
      <c r="IDQ1471" s="117"/>
      <c r="IDR1471" s="117"/>
      <c r="IDS1471" s="117"/>
      <c r="IDT1471" s="117"/>
      <c r="IDU1471" s="117"/>
      <c r="IDV1471" s="117"/>
      <c r="IDW1471" s="117"/>
      <c r="IDX1471" s="117"/>
      <c r="IDY1471" s="117"/>
      <c r="IDZ1471" s="117"/>
      <c r="IEA1471" s="117"/>
      <c r="IEB1471" s="117"/>
      <c r="IEC1471" s="117"/>
      <c r="IED1471" s="117"/>
      <c r="IEE1471" s="117"/>
      <c r="IEF1471" s="117"/>
      <c r="IEG1471" s="117"/>
      <c r="IEH1471" s="117"/>
      <c r="IEI1471" s="117"/>
      <c r="IEJ1471" s="117"/>
      <c r="IEK1471" s="117"/>
      <c r="IEL1471" s="117"/>
      <c r="IEM1471" s="117"/>
      <c r="IEN1471" s="117"/>
      <c r="IEO1471" s="117"/>
      <c r="IEP1471" s="117"/>
      <c r="IEQ1471" s="117"/>
      <c r="IER1471" s="117"/>
      <c r="IES1471" s="117"/>
      <c r="IET1471" s="117"/>
      <c r="IEU1471" s="117"/>
      <c r="IEV1471" s="117"/>
      <c r="IEW1471" s="117"/>
      <c r="IEX1471" s="117"/>
      <c r="IEY1471" s="117"/>
      <c r="IEZ1471" s="117"/>
      <c r="IFA1471" s="117"/>
      <c r="IFB1471" s="117"/>
      <c r="IFC1471" s="117"/>
      <c r="IFD1471" s="117"/>
      <c r="IFE1471" s="117"/>
      <c r="IFF1471" s="117"/>
      <c r="IFG1471" s="117"/>
      <c r="IFH1471" s="117"/>
      <c r="IFI1471" s="117"/>
      <c r="IFJ1471" s="117"/>
      <c r="IFK1471" s="117"/>
      <c r="IFL1471" s="117"/>
      <c r="IFM1471" s="117"/>
      <c r="IFN1471" s="117"/>
      <c r="IFO1471" s="117"/>
      <c r="IFP1471" s="117"/>
      <c r="IFQ1471" s="117"/>
      <c r="IFR1471" s="117"/>
      <c r="IFS1471" s="117"/>
      <c r="IFT1471" s="117"/>
      <c r="IFU1471" s="117"/>
      <c r="IFV1471" s="117"/>
      <c r="IFW1471" s="117"/>
      <c r="IFX1471" s="117"/>
      <c r="IFY1471" s="117"/>
      <c r="IFZ1471" s="117"/>
      <c r="IGA1471" s="117"/>
      <c r="IGB1471" s="117"/>
      <c r="IGC1471" s="117"/>
      <c r="IGD1471" s="117"/>
      <c r="IGE1471" s="117"/>
      <c r="IGF1471" s="117"/>
      <c r="IGG1471" s="117"/>
      <c r="IGH1471" s="117"/>
      <c r="IGI1471" s="117"/>
      <c r="IGJ1471" s="117"/>
      <c r="IGK1471" s="117"/>
      <c r="IGL1471" s="117"/>
      <c r="IGM1471" s="117"/>
      <c r="IGN1471" s="117"/>
      <c r="IGO1471" s="117"/>
      <c r="IGP1471" s="117"/>
      <c r="IGQ1471" s="117"/>
      <c r="IGR1471" s="117"/>
      <c r="IGS1471" s="117"/>
      <c r="IGT1471" s="117"/>
      <c r="IGU1471" s="117"/>
      <c r="IGV1471" s="117"/>
      <c r="IGW1471" s="117"/>
      <c r="IGX1471" s="117"/>
      <c r="IGY1471" s="117"/>
      <c r="IGZ1471" s="117"/>
      <c r="IHA1471" s="117"/>
      <c r="IHB1471" s="117"/>
      <c r="IHC1471" s="117"/>
      <c r="IHD1471" s="117"/>
      <c r="IHE1471" s="117"/>
      <c r="IHF1471" s="117"/>
      <c r="IHG1471" s="117"/>
      <c r="IHH1471" s="117"/>
      <c r="IHI1471" s="117"/>
      <c r="IHJ1471" s="117"/>
      <c r="IHK1471" s="117"/>
      <c r="IHL1471" s="117"/>
      <c r="IHM1471" s="117"/>
      <c r="IHN1471" s="117"/>
      <c r="IHO1471" s="117"/>
      <c r="IHP1471" s="117"/>
      <c r="IHQ1471" s="117"/>
      <c r="IHR1471" s="117"/>
      <c r="IHS1471" s="117"/>
      <c r="IHT1471" s="117"/>
      <c r="IHU1471" s="117"/>
      <c r="IHV1471" s="117"/>
      <c r="IHW1471" s="117"/>
      <c r="IHX1471" s="117"/>
      <c r="IHY1471" s="117"/>
      <c r="IHZ1471" s="117"/>
      <c r="IIA1471" s="117"/>
      <c r="IIB1471" s="117"/>
      <c r="IIC1471" s="117"/>
      <c r="IID1471" s="117"/>
      <c r="IIE1471" s="117"/>
      <c r="IIF1471" s="117"/>
      <c r="IIG1471" s="117"/>
      <c r="IIH1471" s="117"/>
      <c r="III1471" s="117"/>
      <c r="IIJ1471" s="117"/>
      <c r="IIK1471" s="117"/>
      <c r="IIL1471" s="117"/>
      <c r="IIM1471" s="117"/>
      <c r="IIN1471" s="117"/>
      <c r="IIO1471" s="117"/>
      <c r="IIP1471" s="117"/>
      <c r="IIQ1471" s="117"/>
      <c r="IIR1471" s="117"/>
      <c r="IIS1471" s="117"/>
      <c r="IIT1471" s="117"/>
      <c r="IIU1471" s="117"/>
      <c r="IIV1471" s="117"/>
      <c r="IIW1471" s="117"/>
      <c r="IIX1471" s="117"/>
      <c r="IIY1471" s="117"/>
      <c r="IIZ1471" s="117"/>
      <c r="IJA1471" s="117"/>
      <c r="IJB1471" s="117"/>
      <c r="IJC1471" s="117"/>
      <c r="IJD1471" s="117"/>
      <c r="IJE1471" s="117"/>
      <c r="IJF1471" s="117"/>
      <c r="IJG1471" s="117"/>
      <c r="IJH1471" s="117"/>
      <c r="IJI1471" s="117"/>
      <c r="IJJ1471" s="117"/>
      <c r="IJK1471" s="117"/>
      <c r="IJL1471" s="117"/>
      <c r="IJM1471" s="117"/>
      <c r="IJN1471" s="117"/>
      <c r="IJO1471" s="117"/>
      <c r="IJP1471" s="117"/>
      <c r="IJQ1471" s="117"/>
      <c r="IJR1471" s="117"/>
      <c r="IJS1471" s="117"/>
      <c r="IJT1471" s="117"/>
      <c r="IJU1471" s="117"/>
      <c r="IJV1471" s="117"/>
      <c r="IJW1471" s="117"/>
      <c r="IJX1471" s="117"/>
      <c r="IJY1471" s="117"/>
      <c r="IJZ1471" s="117"/>
      <c r="IKA1471" s="117"/>
      <c r="IKB1471" s="117"/>
      <c r="IKC1471" s="117"/>
      <c r="IKD1471" s="117"/>
      <c r="IKE1471" s="117"/>
      <c r="IKF1471" s="117"/>
      <c r="IKG1471" s="117"/>
      <c r="IKH1471" s="117"/>
      <c r="IKI1471" s="117"/>
      <c r="IKJ1471" s="117"/>
      <c r="IKK1471" s="117"/>
      <c r="IKL1471" s="117"/>
      <c r="IKM1471" s="117"/>
      <c r="IKN1471" s="117"/>
      <c r="IKO1471" s="117"/>
      <c r="IKP1471" s="117"/>
      <c r="IKQ1471" s="117"/>
      <c r="IKR1471" s="117"/>
      <c r="IKS1471" s="117"/>
      <c r="IKT1471" s="117"/>
      <c r="IKU1471" s="117"/>
      <c r="IKV1471" s="117"/>
      <c r="IKW1471" s="117"/>
      <c r="IKX1471" s="117"/>
      <c r="IKY1471" s="117"/>
      <c r="IKZ1471" s="117"/>
      <c r="ILA1471" s="117"/>
      <c r="ILB1471" s="117"/>
      <c r="ILC1471" s="117"/>
      <c r="ILD1471" s="117"/>
      <c r="ILE1471" s="117"/>
      <c r="ILF1471" s="117"/>
      <c r="ILG1471" s="117"/>
      <c r="ILH1471" s="117"/>
      <c r="ILI1471" s="117"/>
      <c r="ILJ1471" s="117"/>
      <c r="ILK1471" s="117"/>
      <c r="ILL1471" s="117"/>
      <c r="ILM1471" s="117"/>
      <c r="ILN1471" s="117"/>
      <c r="ILO1471" s="117"/>
      <c r="ILP1471" s="117"/>
      <c r="ILQ1471" s="117"/>
      <c r="ILR1471" s="117"/>
      <c r="ILS1471" s="117"/>
      <c r="ILT1471" s="117"/>
      <c r="ILU1471" s="117"/>
      <c r="ILV1471" s="117"/>
      <c r="ILW1471" s="117"/>
      <c r="ILX1471" s="117"/>
      <c r="ILY1471" s="117"/>
      <c r="ILZ1471" s="117"/>
      <c r="IMA1471" s="117"/>
      <c r="IMB1471" s="117"/>
      <c r="IMC1471" s="117"/>
      <c r="IMD1471" s="117"/>
      <c r="IME1471" s="117"/>
      <c r="IMF1471" s="117"/>
      <c r="IMG1471" s="117"/>
      <c r="IMH1471" s="117"/>
      <c r="IMI1471" s="117"/>
      <c r="IMJ1471" s="117"/>
      <c r="IMK1471" s="117"/>
      <c r="IML1471" s="117"/>
      <c r="IMM1471" s="117"/>
      <c r="IMN1471" s="117"/>
      <c r="IMO1471" s="117"/>
      <c r="IMP1471" s="117"/>
      <c r="IMQ1471" s="117"/>
      <c r="IMR1471" s="117"/>
      <c r="IMS1471" s="117"/>
      <c r="IMT1471" s="117"/>
      <c r="IMU1471" s="117"/>
      <c r="IMV1471" s="117"/>
      <c r="IMW1471" s="117"/>
      <c r="IMX1471" s="117"/>
      <c r="IMY1471" s="117"/>
      <c r="IMZ1471" s="117"/>
      <c r="INA1471" s="117"/>
      <c r="INB1471" s="117"/>
      <c r="INC1471" s="117"/>
      <c r="IND1471" s="117"/>
      <c r="INE1471" s="117"/>
      <c r="INF1471" s="117"/>
      <c r="ING1471" s="117"/>
      <c r="INH1471" s="117"/>
      <c r="INI1471" s="117"/>
      <c r="INJ1471" s="117"/>
      <c r="INK1471" s="117"/>
      <c r="INL1471" s="117"/>
      <c r="INM1471" s="117"/>
      <c r="INN1471" s="117"/>
      <c r="INO1471" s="117"/>
      <c r="INP1471" s="117"/>
      <c r="INQ1471" s="117"/>
      <c r="INR1471" s="117"/>
      <c r="INS1471" s="117"/>
      <c r="INT1471" s="117"/>
      <c r="INU1471" s="117"/>
      <c r="INV1471" s="117"/>
      <c r="INW1471" s="117"/>
      <c r="INX1471" s="117"/>
      <c r="INY1471" s="117"/>
      <c r="INZ1471" s="117"/>
      <c r="IOA1471" s="117"/>
      <c r="IOB1471" s="117"/>
      <c r="IOC1471" s="117"/>
      <c r="IOD1471" s="117"/>
      <c r="IOE1471" s="117"/>
      <c r="IOF1471" s="117"/>
      <c r="IOG1471" s="117"/>
      <c r="IOH1471" s="117"/>
      <c r="IOI1471" s="117"/>
      <c r="IOJ1471" s="117"/>
      <c r="IOK1471" s="117"/>
      <c r="IOL1471" s="117"/>
      <c r="IOM1471" s="117"/>
      <c r="ION1471" s="117"/>
      <c r="IOO1471" s="117"/>
      <c r="IOP1471" s="117"/>
      <c r="IOQ1471" s="117"/>
      <c r="IOR1471" s="117"/>
      <c r="IOS1471" s="117"/>
      <c r="IOT1471" s="117"/>
      <c r="IOU1471" s="117"/>
      <c r="IOV1471" s="117"/>
      <c r="IOW1471" s="117"/>
      <c r="IOX1471" s="117"/>
      <c r="IOY1471" s="117"/>
      <c r="IOZ1471" s="117"/>
      <c r="IPA1471" s="117"/>
      <c r="IPB1471" s="117"/>
      <c r="IPC1471" s="117"/>
      <c r="IPD1471" s="117"/>
      <c r="IPE1471" s="117"/>
      <c r="IPF1471" s="117"/>
      <c r="IPG1471" s="117"/>
      <c r="IPH1471" s="117"/>
      <c r="IPI1471" s="117"/>
      <c r="IPJ1471" s="117"/>
      <c r="IPK1471" s="117"/>
      <c r="IPL1471" s="117"/>
      <c r="IPM1471" s="117"/>
      <c r="IPN1471" s="117"/>
      <c r="IPO1471" s="117"/>
      <c r="IPP1471" s="117"/>
      <c r="IPQ1471" s="117"/>
      <c r="IPR1471" s="117"/>
      <c r="IPS1471" s="117"/>
      <c r="IPT1471" s="117"/>
      <c r="IPU1471" s="117"/>
      <c r="IPV1471" s="117"/>
      <c r="IPW1471" s="117"/>
      <c r="IPX1471" s="117"/>
      <c r="IPY1471" s="117"/>
      <c r="IPZ1471" s="117"/>
      <c r="IQA1471" s="117"/>
      <c r="IQB1471" s="117"/>
      <c r="IQC1471" s="117"/>
      <c r="IQD1471" s="117"/>
      <c r="IQE1471" s="117"/>
      <c r="IQF1471" s="117"/>
      <c r="IQG1471" s="117"/>
      <c r="IQH1471" s="117"/>
      <c r="IQI1471" s="117"/>
      <c r="IQJ1471" s="117"/>
      <c r="IQK1471" s="117"/>
      <c r="IQL1471" s="117"/>
      <c r="IQM1471" s="117"/>
      <c r="IQN1471" s="117"/>
      <c r="IQO1471" s="117"/>
      <c r="IQP1471" s="117"/>
      <c r="IQQ1471" s="117"/>
      <c r="IQR1471" s="117"/>
      <c r="IQS1471" s="117"/>
      <c r="IQT1471" s="117"/>
      <c r="IQU1471" s="117"/>
      <c r="IQV1471" s="117"/>
      <c r="IQW1471" s="117"/>
      <c r="IQX1471" s="117"/>
      <c r="IQY1471" s="117"/>
      <c r="IQZ1471" s="117"/>
      <c r="IRA1471" s="117"/>
      <c r="IRB1471" s="117"/>
      <c r="IRC1471" s="117"/>
      <c r="IRD1471" s="117"/>
      <c r="IRE1471" s="117"/>
      <c r="IRF1471" s="117"/>
      <c r="IRG1471" s="117"/>
      <c r="IRH1471" s="117"/>
      <c r="IRI1471" s="117"/>
      <c r="IRJ1471" s="117"/>
      <c r="IRK1471" s="117"/>
      <c r="IRL1471" s="117"/>
      <c r="IRM1471" s="117"/>
      <c r="IRN1471" s="117"/>
      <c r="IRO1471" s="117"/>
      <c r="IRP1471" s="117"/>
      <c r="IRQ1471" s="117"/>
      <c r="IRR1471" s="117"/>
      <c r="IRS1471" s="117"/>
      <c r="IRT1471" s="117"/>
      <c r="IRU1471" s="117"/>
      <c r="IRV1471" s="117"/>
      <c r="IRW1471" s="117"/>
      <c r="IRX1471" s="117"/>
      <c r="IRY1471" s="117"/>
      <c r="IRZ1471" s="117"/>
      <c r="ISA1471" s="117"/>
      <c r="ISB1471" s="117"/>
      <c r="ISC1471" s="117"/>
      <c r="ISD1471" s="117"/>
      <c r="ISE1471" s="117"/>
      <c r="ISF1471" s="117"/>
      <c r="ISG1471" s="117"/>
      <c r="ISH1471" s="117"/>
      <c r="ISI1471" s="117"/>
      <c r="ISJ1471" s="117"/>
      <c r="ISK1471" s="117"/>
      <c r="ISL1471" s="117"/>
      <c r="ISM1471" s="117"/>
      <c r="ISN1471" s="117"/>
      <c r="ISO1471" s="117"/>
      <c r="ISP1471" s="117"/>
      <c r="ISQ1471" s="117"/>
      <c r="ISR1471" s="117"/>
      <c r="ISS1471" s="117"/>
      <c r="IST1471" s="117"/>
      <c r="ISU1471" s="117"/>
      <c r="ISV1471" s="117"/>
      <c r="ISW1471" s="117"/>
      <c r="ISX1471" s="117"/>
      <c r="ISY1471" s="117"/>
      <c r="ISZ1471" s="117"/>
      <c r="ITA1471" s="117"/>
      <c r="ITB1471" s="117"/>
      <c r="ITC1471" s="117"/>
      <c r="ITD1471" s="117"/>
      <c r="ITE1471" s="117"/>
      <c r="ITF1471" s="117"/>
      <c r="ITG1471" s="117"/>
      <c r="ITH1471" s="117"/>
      <c r="ITI1471" s="117"/>
      <c r="ITJ1471" s="117"/>
      <c r="ITK1471" s="117"/>
      <c r="ITL1471" s="117"/>
      <c r="ITM1471" s="117"/>
      <c r="ITN1471" s="117"/>
      <c r="ITO1471" s="117"/>
      <c r="ITP1471" s="117"/>
      <c r="ITQ1471" s="117"/>
      <c r="ITR1471" s="117"/>
      <c r="ITS1471" s="117"/>
      <c r="ITT1471" s="117"/>
      <c r="ITU1471" s="117"/>
      <c r="ITV1471" s="117"/>
      <c r="ITW1471" s="117"/>
      <c r="ITX1471" s="117"/>
      <c r="ITY1471" s="117"/>
      <c r="ITZ1471" s="117"/>
      <c r="IUA1471" s="117"/>
      <c r="IUB1471" s="117"/>
      <c r="IUC1471" s="117"/>
      <c r="IUD1471" s="117"/>
      <c r="IUE1471" s="117"/>
      <c r="IUF1471" s="117"/>
      <c r="IUG1471" s="117"/>
      <c r="IUH1471" s="117"/>
      <c r="IUI1471" s="117"/>
      <c r="IUJ1471" s="117"/>
      <c r="IUK1471" s="117"/>
      <c r="IUL1471" s="117"/>
      <c r="IUM1471" s="117"/>
      <c r="IUN1471" s="117"/>
      <c r="IUO1471" s="117"/>
      <c r="IUP1471" s="117"/>
      <c r="IUQ1471" s="117"/>
      <c r="IUR1471" s="117"/>
      <c r="IUS1471" s="117"/>
      <c r="IUT1471" s="117"/>
      <c r="IUU1471" s="117"/>
      <c r="IUV1471" s="117"/>
      <c r="IUW1471" s="117"/>
      <c r="IUX1471" s="117"/>
      <c r="IUY1471" s="117"/>
      <c r="IUZ1471" s="117"/>
      <c r="IVA1471" s="117"/>
      <c r="IVB1471" s="117"/>
      <c r="IVC1471" s="117"/>
      <c r="IVD1471" s="117"/>
      <c r="IVE1471" s="117"/>
      <c r="IVF1471" s="117"/>
      <c r="IVG1471" s="117"/>
      <c r="IVH1471" s="117"/>
      <c r="IVI1471" s="117"/>
      <c r="IVJ1471" s="117"/>
      <c r="IVK1471" s="117"/>
      <c r="IVL1471" s="117"/>
      <c r="IVM1471" s="117"/>
      <c r="IVN1471" s="117"/>
      <c r="IVO1471" s="117"/>
      <c r="IVP1471" s="117"/>
      <c r="IVQ1471" s="117"/>
      <c r="IVR1471" s="117"/>
      <c r="IVS1471" s="117"/>
      <c r="IVT1471" s="117"/>
      <c r="IVU1471" s="117"/>
      <c r="IVV1471" s="117"/>
      <c r="IVW1471" s="117"/>
      <c r="IVX1471" s="117"/>
      <c r="IVY1471" s="117"/>
      <c r="IVZ1471" s="117"/>
      <c r="IWA1471" s="117"/>
      <c r="IWB1471" s="117"/>
      <c r="IWC1471" s="117"/>
      <c r="IWD1471" s="117"/>
      <c r="IWE1471" s="117"/>
      <c r="IWF1471" s="117"/>
      <c r="IWG1471" s="117"/>
      <c r="IWH1471" s="117"/>
      <c r="IWI1471" s="117"/>
      <c r="IWJ1471" s="117"/>
      <c r="IWK1471" s="117"/>
      <c r="IWL1471" s="117"/>
      <c r="IWM1471" s="117"/>
      <c r="IWN1471" s="117"/>
      <c r="IWO1471" s="117"/>
      <c r="IWP1471" s="117"/>
      <c r="IWQ1471" s="117"/>
      <c r="IWR1471" s="117"/>
      <c r="IWS1471" s="117"/>
      <c r="IWT1471" s="117"/>
      <c r="IWU1471" s="117"/>
      <c r="IWV1471" s="117"/>
      <c r="IWW1471" s="117"/>
      <c r="IWX1471" s="117"/>
      <c r="IWY1471" s="117"/>
      <c r="IWZ1471" s="117"/>
      <c r="IXA1471" s="117"/>
      <c r="IXB1471" s="117"/>
      <c r="IXC1471" s="117"/>
      <c r="IXD1471" s="117"/>
      <c r="IXE1471" s="117"/>
      <c r="IXF1471" s="117"/>
      <c r="IXG1471" s="117"/>
      <c r="IXH1471" s="117"/>
      <c r="IXI1471" s="117"/>
      <c r="IXJ1471" s="117"/>
      <c r="IXK1471" s="117"/>
      <c r="IXL1471" s="117"/>
      <c r="IXM1471" s="117"/>
      <c r="IXN1471" s="117"/>
      <c r="IXO1471" s="117"/>
      <c r="IXP1471" s="117"/>
      <c r="IXQ1471" s="117"/>
      <c r="IXR1471" s="117"/>
      <c r="IXS1471" s="117"/>
      <c r="IXT1471" s="117"/>
      <c r="IXU1471" s="117"/>
      <c r="IXV1471" s="117"/>
      <c r="IXW1471" s="117"/>
      <c r="IXX1471" s="117"/>
      <c r="IXY1471" s="117"/>
      <c r="IXZ1471" s="117"/>
      <c r="IYA1471" s="117"/>
      <c r="IYB1471" s="117"/>
      <c r="IYC1471" s="117"/>
      <c r="IYD1471" s="117"/>
      <c r="IYE1471" s="117"/>
      <c r="IYF1471" s="117"/>
      <c r="IYG1471" s="117"/>
      <c r="IYH1471" s="117"/>
      <c r="IYI1471" s="117"/>
      <c r="IYJ1471" s="117"/>
      <c r="IYK1471" s="117"/>
      <c r="IYL1471" s="117"/>
      <c r="IYM1471" s="117"/>
      <c r="IYN1471" s="117"/>
      <c r="IYO1471" s="117"/>
      <c r="IYP1471" s="117"/>
      <c r="IYQ1471" s="117"/>
      <c r="IYR1471" s="117"/>
      <c r="IYS1471" s="117"/>
      <c r="IYT1471" s="117"/>
      <c r="IYU1471" s="117"/>
      <c r="IYV1471" s="117"/>
      <c r="IYW1471" s="117"/>
      <c r="IYX1471" s="117"/>
      <c r="IYY1471" s="117"/>
      <c r="IYZ1471" s="117"/>
      <c r="IZA1471" s="117"/>
      <c r="IZB1471" s="117"/>
      <c r="IZC1471" s="117"/>
      <c r="IZD1471" s="117"/>
      <c r="IZE1471" s="117"/>
      <c r="IZF1471" s="117"/>
      <c r="IZG1471" s="117"/>
      <c r="IZH1471" s="117"/>
      <c r="IZI1471" s="117"/>
      <c r="IZJ1471" s="117"/>
      <c r="IZK1471" s="117"/>
      <c r="IZL1471" s="117"/>
      <c r="IZM1471" s="117"/>
      <c r="IZN1471" s="117"/>
      <c r="IZO1471" s="117"/>
      <c r="IZP1471" s="117"/>
      <c r="IZQ1471" s="117"/>
      <c r="IZR1471" s="117"/>
      <c r="IZS1471" s="117"/>
      <c r="IZT1471" s="117"/>
      <c r="IZU1471" s="117"/>
      <c r="IZV1471" s="117"/>
      <c r="IZW1471" s="117"/>
      <c r="IZX1471" s="117"/>
      <c r="IZY1471" s="117"/>
      <c r="IZZ1471" s="117"/>
      <c r="JAA1471" s="117"/>
      <c r="JAB1471" s="117"/>
      <c r="JAC1471" s="117"/>
      <c r="JAD1471" s="117"/>
      <c r="JAE1471" s="117"/>
      <c r="JAF1471" s="117"/>
      <c r="JAG1471" s="117"/>
      <c r="JAH1471" s="117"/>
      <c r="JAI1471" s="117"/>
      <c r="JAJ1471" s="117"/>
      <c r="JAK1471" s="117"/>
      <c r="JAL1471" s="117"/>
      <c r="JAM1471" s="117"/>
      <c r="JAN1471" s="117"/>
      <c r="JAO1471" s="117"/>
      <c r="JAP1471" s="117"/>
      <c r="JAQ1471" s="117"/>
      <c r="JAR1471" s="117"/>
      <c r="JAS1471" s="117"/>
      <c r="JAT1471" s="117"/>
      <c r="JAU1471" s="117"/>
      <c r="JAV1471" s="117"/>
      <c r="JAW1471" s="117"/>
      <c r="JAX1471" s="117"/>
      <c r="JAY1471" s="117"/>
      <c r="JAZ1471" s="117"/>
      <c r="JBA1471" s="117"/>
      <c r="JBB1471" s="117"/>
      <c r="JBC1471" s="117"/>
      <c r="JBD1471" s="117"/>
      <c r="JBE1471" s="117"/>
      <c r="JBF1471" s="117"/>
      <c r="JBG1471" s="117"/>
      <c r="JBH1471" s="117"/>
      <c r="JBI1471" s="117"/>
      <c r="JBJ1471" s="117"/>
      <c r="JBK1471" s="117"/>
      <c r="JBL1471" s="117"/>
      <c r="JBM1471" s="117"/>
      <c r="JBN1471" s="117"/>
      <c r="JBO1471" s="117"/>
      <c r="JBP1471" s="117"/>
      <c r="JBQ1471" s="117"/>
      <c r="JBR1471" s="117"/>
      <c r="JBS1471" s="117"/>
      <c r="JBT1471" s="117"/>
      <c r="JBU1471" s="117"/>
      <c r="JBV1471" s="117"/>
      <c r="JBW1471" s="117"/>
      <c r="JBX1471" s="117"/>
      <c r="JBY1471" s="117"/>
      <c r="JBZ1471" s="117"/>
      <c r="JCA1471" s="117"/>
      <c r="JCB1471" s="117"/>
      <c r="JCC1471" s="117"/>
      <c r="JCD1471" s="117"/>
      <c r="JCE1471" s="117"/>
      <c r="JCF1471" s="117"/>
      <c r="JCG1471" s="117"/>
      <c r="JCH1471" s="117"/>
      <c r="JCI1471" s="117"/>
      <c r="JCJ1471" s="117"/>
      <c r="JCK1471" s="117"/>
      <c r="JCL1471" s="117"/>
      <c r="JCM1471" s="117"/>
      <c r="JCN1471" s="117"/>
      <c r="JCO1471" s="117"/>
      <c r="JCP1471" s="117"/>
      <c r="JCQ1471" s="117"/>
      <c r="JCR1471" s="117"/>
      <c r="JCS1471" s="117"/>
      <c r="JCT1471" s="117"/>
      <c r="JCU1471" s="117"/>
      <c r="JCV1471" s="117"/>
      <c r="JCW1471" s="117"/>
      <c r="JCX1471" s="117"/>
      <c r="JCY1471" s="117"/>
      <c r="JCZ1471" s="117"/>
      <c r="JDA1471" s="117"/>
      <c r="JDB1471" s="117"/>
      <c r="JDC1471" s="117"/>
      <c r="JDD1471" s="117"/>
      <c r="JDE1471" s="117"/>
      <c r="JDF1471" s="117"/>
      <c r="JDG1471" s="117"/>
      <c r="JDH1471" s="117"/>
      <c r="JDI1471" s="117"/>
      <c r="JDJ1471" s="117"/>
      <c r="JDK1471" s="117"/>
      <c r="JDL1471" s="117"/>
      <c r="JDM1471" s="117"/>
      <c r="JDN1471" s="117"/>
      <c r="JDO1471" s="117"/>
      <c r="JDP1471" s="117"/>
      <c r="JDQ1471" s="117"/>
      <c r="JDR1471" s="117"/>
      <c r="JDS1471" s="117"/>
      <c r="JDT1471" s="117"/>
      <c r="JDU1471" s="117"/>
      <c r="JDV1471" s="117"/>
      <c r="JDW1471" s="117"/>
      <c r="JDX1471" s="117"/>
      <c r="JDY1471" s="117"/>
      <c r="JDZ1471" s="117"/>
      <c r="JEA1471" s="117"/>
      <c r="JEB1471" s="117"/>
      <c r="JEC1471" s="117"/>
      <c r="JED1471" s="117"/>
      <c r="JEE1471" s="117"/>
      <c r="JEF1471" s="117"/>
      <c r="JEG1471" s="117"/>
      <c r="JEH1471" s="117"/>
      <c r="JEI1471" s="117"/>
      <c r="JEJ1471" s="117"/>
      <c r="JEK1471" s="117"/>
      <c r="JEL1471" s="117"/>
      <c r="JEM1471" s="117"/>
      <c r="JEN1471" s="117"/>
      <c r="JEO1471" s="117"/>
      <c r="JEP1471" s="117"/>
      <c r="JEQ1471" s="117"/>
      <c r="JER1471" s="117"/>
      <c r="JES1471" s="117"/>
      <c r="JET1471" s="117"/>
      <c r="JEU1471" s="117"/>
      <c r="JEV1471" s="117"/>
      <c r="JEW1471" s="117"/>
      <c r="JEX1471" s="117"/>
      <c r="JEY1471" s="117"/>
      <c r="JEZ1471" s="117"/>
      <c r="JFA1471" s="117"/>
      <c r="JFB1471" s="117"/>
      <c r="JFC1471" s="117"/>
      <c r="JFD1471" s="117"/>
      <c r="JFE1471" s="117"/>
      <c r="JFF1471" s="117"/>
      <c r="JFG1471" s="117"/>
      <c r="JFH1471" s="117"/>
      <c r="JFI1471" s="117"/>
      <c r="JFJ1471" s="117"/>
      <c r="JFK1471" s="117"/>
      <c r="JFL1471" s="117"/>
      <c r="JFM1471" s="117"/>
      <c r="JFN1471" s="117"/>
      <c r="JFO1471" s="117"/>
      <c r="JFP1471" s="117"/>
      <c r="JFQ1471" s="117"/>
      <c r="JFR1471" s="117"/>
      <c r="JFS1471" s="117"/>
      <c r="JFT1471" s="117"/>
      <c r="JFU1471" s="117"/>
      <c r="JFV1471" s="117"/>
      <c r="JFW1471" s="117"/>
      <c r="JFX1471" s="117"/>
      <c r="JFY1471" s="117"/>
      <c r="JFZ1471" s="117"/>
      <c r="JGA1471" s="117"/>
      <c r="JGB1471" s="117"/>
      <c r="JGC1471" s="117"/>
      <c r="JGD1471" s="117"/>
      <c r="JGE1471" s="117"/>
      <c r="JGF1471" s="117"/>
      <c r="JGG1471" s="117"/>
      <c r="JGH1471" s="117"/>
      <c r="JGI1471" s="117"/>
      <c r="JGJ1471" s="117"/>
      <c r="JGK1471" s="117"/>
      <c r="JGL1471" s="117"/>
      <c r="JGM1471" s="117"/>
      <c r="JGN1471" s="117"/>
      <c r="JGO1471" s="117"/>
      <c r="JGP1471" s="117"/>
      <c r="JGQ1471" s="117"/>
      <c r="JGR1471" s="117"/>
      <c r="JGS1471" s="117"/>
      <c r="JGT1471" s="117"/>
      <c r="JGU1471" s="117"/>
      <c r="JGV1471" s="117"/>
      <c r="JGW1471" s="117"/>
      <c r="JGX1471" s="117"/>
      <c r="JGY1471" s="117"/>
      <c r="JGZ1471" s="117"/>
      <c r="JHA1471" s="117"/>
      <c r="JHB1471" s="117"/>
      <c r="JHC1471" s="117"/>
      <c r="JHD1471" s="117"/>
      <c r="JHE1471" s="117"/>
      <c r="JHF1471" s="117"/>
      <c r="JHG1471" s="117"/>
      <c r="JHH1471" s="117"/>
      <c r="JHI1471" s="117"/>
      <c r="JHJ1471" s="117"/>
      <c r="JHK1471" s="117"/>
      <c r="JHL1471" s="117"/>
      <c r="JHM1471" s="117"/>
      <c r="JHN1471" s="117"/>
      <c r="JHO1471" s="117"/>
      <c r="JHP1471" s="117"/>
      <c r="JHQ1471" s="117"/>
      <c r="JHR1471" s="117"/>
      <c r="JHS1471" s="117"/>
      <c r="JHT1471" s="117"/>
      <c r="JHU1471" s="117"/>
      <c r="JHV1471" s="117"/>
      <c r="JHW1471" s="117"/>
      <c r="JHX1471" s="117"/>
      <c r="JHY1471" s="117"/>
      <c r="JHZ1471" s="117"/>
      <c r="JIA1471" s="117"/>
      <c r="JIB1471" s="117"/>
      <c r="JIC1471" s="117"/>
      <c r="JID1471" s="117"/>
      <c r="JIE1471" s="117"/>
      <c r="JIF1471" s="117"/>
      <c r="JIG1471" s="117"/>
      <c r="JIH1471" s="117"/>
      <c r="JII1471" s="117"/>
      <c r="JIJ1471" s="117"/>
      <c r="JIK1471" s="117"/>
      <c r="JIL1471" s="117"/>
      <c r="JIM1471" s="117"/>
      <c r="JIN1471" s="117"/>
      <c r="JIO1471" s="117"/>
      <c r="JIP1471" s="117"/>
      <c r="JIQ1471" s="117"/>
      <c r="JIR1471" s="117"/>
      <c r="JIS1471" s="117"/>
      <c r="JIT1471" s="117"/>
      <c r="JIU1471" s="117"/>
      <c r="JIV1471" s="117"/>
      <c r="JIW1471" s="117"/>
      <c r="JIX1471" s="117"/>
      <c r="JIY1471" s="117"/>
      <c r="JIZ1471" s="117"/>
      <c r="JJA1471" s="117"/>
      <c r="JJB1471" s="117"/>
      <c r="JJC1471" s="117"/>
      <c r="JJD1471" s="117"/>
      <c r="JJE1471" s="117"/>
      <c r="JJF1471" s="117"/>
      <c r="JJG1471" s="117"/>
      <c r="JJH1471" s="117"/>
      <c r="JJI1471" s="117"/>
      <c r="JJJ1471" s="117"/>
      <c r="JJK1471" s="117"/>
      <c r="JJL1471" s="117"/>
      <c r="JJM1471" s="117"/>
      <c r="JJN1471" s="117"/>
      <c r="JJO1471" s="117"/>
      <c r="JJP1471" s="117"/>
      <c r="JJQ1471" s="117"/>
      <c r="JJR1471" s="117"/>
      <c r="JJS1471" s="117"/>
      <c r="JJT1471" s="117"/>
      <c r="JJU1471" s="117"/>
      <c r="JJV1471" s="117"/>
      <c r="JJW1471" s="117"/>
      <c r="JJX1471" s="117"/>
      <c r="JJY1471" s="117"/>
      <c r="JJZ1471" s="117"/>
      <c r="JKA1471" s="117"/>
      <c r="JKB1471" s="117"/>
      <c r="JKC1471" s="117"/>
      <c r="JKD1471" s="117"/>
      <c r="JKE1471" s="117"/>
      <c r="JKF1471" s="117"/>
      <c r="JKG1471" s="117"/>
      <c r="JKH1471" s="117"/>
      <c r="JKI1471" s="117"/>
      <c r="JKJ1471" s="117"/>
      <c r="JKK1471" s="117"/>
      <c r="JKL1471" s="117"/>
      <c r="JKM1471" s="117"/>
      <c r="JKN1471" s="117"/>
      <c r="JKO1471" s="117"/>
      <c r="JKP1471" s="117"/>
      <c r="JKQ1471" s="117"/>
      <c r="JKR1471" s="117"/>
      <c r="JKS1471" s="117"/>
      <c r="JKT1471" s="117"/>
      <c r="JKU1471" s="117"/>
      <c r="JKV1471" s="117"/>
      <c r="JKW1471" s="117"/>
      <c r="JKX1471" s="117"/>
      <c r="JKY1471" s="117"/>
      <c r="JKZ1471" s="117"/>
      <c r="JLA1471" s="117"/>
      <c r="JLB1471" s="117"/>
      <c r="JLC1471" s="117"/>
      <c r="JLD1471" s="117"/>
      <c r="JLE1471" s="117"/>
      <c r="JLF1471" s="117"/>
      <c r="JLG1471" s="117"/>
      <c r="JLH1471" s="117"/>
      <c r="JLI1471" s="117"/>
      <c r="JLJ1471" s="117"/>
      <c r="JLK1471" s="117"/>
      <c r="JLL1471" s="117"/>
      <c r="JLM1471" s="117"/>
      <c r="JLN1471" s="117"/>
      <c r="JLO1471" s="117"/>
      <c r="JLP1471" s="117"/>
      <c r="JLQ1471" s="117"/>
      <c r="JLR1471" s="117"/>
      <c r="JLS1471" s="117"/>
      <c r="JLT1471" s="117"/>
      <c r="JLU1471" s="117"/>
      <c r="JLV1471" s="117"/>
      <c r="JLW1471" s="117"/>
      <c r="JLX1471" s="117"/>
      <c r="JLY1471" s="117"/>
      <c r="JLZ1471" s="117"/>
      <c r="JMA1471" s="117"/>
      <c r="JMB1471" s="117"/>
      <c r="JMC1471" s="117"/>
      <c r="JMD1471" s="117"/>
      <c r="JME1471" s="117"/>
      <c r="JMF1471" s="117"/>
      <c r="JMG1471" s="117"/>
      <c r="JMH1471" s="117"/>
      <c r="JMI1471" s="117"/>
      <c r="JMJ1471" s="117"/>
      <c r="JMK1471" s="117"/>
      <c r="JML1471" s="117"/>
      <c r="JMM1471" s="117"/>
      <c r="JMN1471" s="117"/>
      <c r="JMO1471" s="117"/>
      <c r="JMP1471" s="117"/>
      <c r="JMQ1471" s="117"/>
      <c r="JMR1471" s="117"/>
      <c r="JMS1471" s="117"/>
      <c r="JMT1471" s="117"/>
      <c r="JMU1471" s="117"/>
      <c r="JMV1471" s="117"/>
      <c r="JMW1471" s="117"/>
      <c r="JMX1471" s="117"/>
      <c r="JMY1471" s="117"/>
      <c r="JMZ1471" s="117"/>
      <c r="JNA1471" s="117"/>
      <c r="JNB1471" s="117"/>
      <c r="JNC1471" s="117"/>
      <c r="JND1471" s="117"/>
      <c r="JNE1471" s="117"/>
      <c r="JNF1471" s="117"/>
      <c r="JNG1471" s="117"/>
      <c r="JNH1471" s="117"/>
      <c r="JNI1471" s="117"/>
      <c r="JNJ1471" s="117"/>
      <c r="JNK1471" s="117"/>
      <c r="JNL1471" s="117"/>
      <c r="JNM1471" s="117"/>
      <c r="JNN1471" s="117"/>
      <c r="JNO1471" s="117"/>
      <c r="JNP1471" s="117"/>
      <c r="JNQ1471" s="117"/>
      <c r="JNR1471" s="117"/>
      <c r="JNS1471" s="117"/>
      <c r="JNT1471" s="117"/>
      <c r="JNU1471" s="117"/>
      <c r="JNV1471" s="117"/>
      <c r="JNW1471" s="117"/>
      <c r="JNX1471" s="117"/>
      <c r="JNY1471" s="117"/>
      <c r="JNZ1471" s="117"/>
      <c r="JOA1471" s="117"/>
      <c r="JOB1471" s="117"/>
      <c r="JOC1471" s="117"/>
      <c r="JOD1471" s="117"/>
      <c r="JOE1471" s="117"/>
      <c r="JOF1471" s="117"/>
      <c r="JOG1471" s="117"/>
      <c r="JOH1471" s="117"/>
      <c r="JOI1471" s="117"/>
      <c r="JOJ1471" s="117"/>
      <c r="JOK1471" s="117"/>
      <c r="JOL1471" s="117"/>
      <c r="JOM1471" s="117"/>
      <c r="JON1471" s="117"/>
      <c r="JOO1471" s="117"/>
      <c r="JOP1471" s="117"/>
      <c r="JOQ1471" s="117"/>
      <c r="JOR1471" s="117"/>
      <c r="JOS1471" s="117"/>
      <c r="JOT1471" s="117"/>
      <c r="JOU1471" s="117"/>
      <c r="JOV1471" s="117"/>
      <c r="JOW1471" s="117"/>
      <c r="JOX1471" s="117"/>
      <c r="JOY1471" s="117"/>
      <c r="JOZ1471" s="117"/>
      <c r="JPA1471" s="117"/>
      <c r="JPB1471" s="117"/>
      <c r="JPC1471" s="117"/>
      <c r="JPD1471" s="117"/>
      <c r="JPE1471" s="117"/>
      <c r="JPF1471" s="117"/>
      <c r="JPG1471" s="117"/>
      <c r="JPH1471" s="117"/>
      <c r="JPI1471" s="117"/>
      <c r="JPJ1471" s="117"/>
      <c r="JPK1471" s="117"/>
      <c r="JPL1471" s="117"/>
      <c r="JPM1471" s="117"/>
      <c r="JPN1471" s="117"/>
      <c r="JPO1471" s="117"/>
      <c r="JPP1471" s="117"/>
      <c r="JPQ1471" s="117"/>
      <c r="JPR1471" s="117"/>
      <c r="JPS1471" s="117"/>
      <c r="JPT1471" s="117"/>
      <c r="JPU1471" s="117"/>
      <c r="JPV1471" s="117"/>
      <c r="JPW1471" s="117"/>
      <c r="JPX1471" s="117"/>
      <c r="JPY1471" s="117"/>
      <c r="JPZ1471" s="117"/>
      <c r="JQA1471" s="117"/>
      <c r="JQB1471" s="117"/>
      <c r="JQC1471" s="117"/>
      <c r="JQD1471" s="117"/>
      <c r="JQE1471" s="117"/>
      <c r="JQF1471" s="117"/>
      <c r="JQG1471" s="117"/>
      <c r="JQH1471" s="117"/>
      <c r="JQI1471" s="117"/>
      <c r="JQJ1471" s="117"/>
      <c r="JQK1471" s="117"/>
      <c r="JQL1471" s="117"/>
      <c r="JQM1471" s="117"/>
      <c r="JQN1471" s="117"/>
      <c r="JQO1471" s="117"/>
      <c r="JQP1471" s="117"/>
      <c r="JQQ1471" s="117"/>
      <c r="JQR1471" s="117"/>
      <c r="JQS1471" s="117"/>
      <c r="JQT1471" s="117"/>
      <c r="JQU1471" s="117"/>
      <c r="JQV1471" s="117"/>
      <c r="JQW1471" s="117"/>
      <c r="JQX1471" s="117"/>
      <c r="JQY1471" s="117"/>
      <c r="JQZ1471" s="117"/>
      <c r="JRA1471" s="117"/>
      <c r="JRB1471" s="117"/>
      <c r="JRC1471" s="117"/>
      <c r="JRD1471" s="117"/>
      <c r="JRE1471" s="117"/>
      <c r="JRF1471" s="117"/>
      <c r="JRG1471" s="117"/>
      <c r="JRH1471" s="117"/>
      <c r="JRI1471" s="117"/>
      <c r="JRJ1471" s="117"/>
      <c r="JRK1471" s="117"/>
      <c r="JRL1471" s="117"/>
      <c r="JRM1471" s="117"/>
      <c r="JRN1471" s="117"/>
      <c r="JRO1471" s="117"/>
      <c r="JRP1471" s="117"/>
      <c r="JRQ1471" s="117"/>
      <c r="JRR1471" s="117"/>
      <c r="JRS1471" s="117"/>
      <c r="JRT1471" s="117"/>
      <c r="JRU1471" s="117"/>
      <c r="JRV1471" s="117"/>
      <c r="JRW1471" s="117"/>
      <c r="JRX1471" s="117"/>
      <c r="JRY1471" s="117"/>
      <c r="JRZ1471" s="117"/>
      <c r="JSA1471" s="117"/>
      <c r="JSB1471" s="117"/>
      <c r="JSC1471" s="117"/>
      <c r="JSD1471" s="117"/>
      <c r="JSE1471" s="117"/>
      <c r="JSF1471" s="117"/>
      <c r="JSG1471" s="117"/>
      <c r="JSH1471" s="117"/>
      <c r="JSI1471" s="117"/>
      <c r="JSJ1471" s="117"/>
      <c r="JSK1471" s="117"/>
      <c r="JSL1471" s="117"/>
      <c r="JSM1471" s="117"/>
      <c r="JSN1471" s="117"/>
      <c r="JSO1471" s="117"/>
      <c r="JSP1471" s="117"/>
      <c r="JSQ1471" s="117"/>
      <c r="JSR1471" s="117"/>
      <c r="JSS1471" s="117"/>
      <c r="JST1471" s="117"/>
      <c r="JSU1471" s="117"/>
      <c r="JSV1471" s="117"/>
      <c r="JSW1471" s="117"/>
      <c r="JSX1471" s="117"/>
      <c r="JSY1471" s="117"/>
      <c r="JSZ1471" s="117"/>
      <c r="JTA1471" s="117"/>
      <c r="JTB1471" s="117"/>
      <c r="JTC1471" s="117"/>
      <c r="JTD1471" s="117"/>
      <c r="JTE1471" s="117"/>
      <c r="JTF1471" s="117"/>
      <c r="JTG1471" s="117"/>
      <c r="JTH1471" s="117"/>
      <c r="JTI1471" s="117"/>
      <c r="JTJ1471" s="117"/>
      <c r="JTK1471" s="117"/>
      <c r="JTL1471" s="117"/>
      <c r="JTM1471" s="117"/>
      <c r="JTN1471" s="117"/>
      <c r="JTO1471" s="117"/>
      <c r="JTP1471" s="117"/>
      <c r="JTQ1471" s="117"/>
      <c r="JTR1471" s="117"/>
      <c r="JTS1471" s="117"/>
      <c r="JTT1471" s="117"/>
      <c r="JTU1471" s="117"/>
      <c r="JTV1471" s="117"/>
      <c r="JTW1471" s="117"/>
      <c r="JTX1471" s="117"/>
      <c r="JTY1471" s="117"/>
      <c r="JTZ1471" s="117"/>
      <c r="JUA1471" s="117"/>
      <c r="JUB1471" s="117"/>
      <c r="JUC1471" s="117"/>
      <c r="JUD1471" s="117"/>
      <c r="JUE1471" s="117"/>
      <c r="JUF1471" s="117"/>
      <c r="JUG1471" s="117"/>
      <c r="JUH1471" s="117"/>
      <c r="JUI1471" s="117"/>
      <c r="JUJ1471" s="117"/>
      <c r="JUK1471" s="117"/>
      <c r="JUL1471" s="117"/>
      <c r="JUM1471" s="117"/>
      <c r="JUN1471" s="117"/>
      <c r="JUO1471" s="117"/>
      <c r="JUP1471" s="117"/>
      <c r="JUQ1471" s="117"/>
      <c r="JUR1471" s="117"/>
      <c r="JUS1471" s="117"/>
      <c r="JUT1471" s="117"/>
      <c r="JUU1471" s="117"/>
      <c r="JUV1471" s="117"/>
      <c r="JUW1471" s="117"/>
      <c r="JUX1471" s="117"/>
      <c r="JUY1471" s="117"/>
      <c r="JUZ1471" s="117"/>
      <c r="JVA1471" s="117"/>
      <c r="JVB1471" s="117"/>
      <c r="JVC1471" s="117"/>
      <c r="JVD1471" s="117"/>
      <c r="JVE1471" s="117"/>
      <c r="JVF1471" s="117"/>
      <c r="JVG1471" s="117"/>
      <c r="JVH1471" s="117"/>
      <c r="JVI1471" s="117"/>
      <c r="JVJ1471" s="117"/>
      <c r="JVK1471" s="117"/>
      <c r="JVL1471" s="117"/>
      <c r="JVM1471" s="117"/>
      <c r="JVN1471" s="117"/>
      <c r="JVO1471" s="117"/>
      <c r="JVP1471" s="117"/>
      <c r="JVQ1471" s="117"/>
      <c r="JVR1471" s="117"/>
      <c r="JVS1471" s="117"/>
      <c r="JVT1471" s="117"/>
      <c r="JVU1471" s="117"/>
      <c r="JVV1471" s="117"/>
      <c r="JVW1471" s="117"/>
      <c r="JVX1471" s="117"/>
      <c r="JVY1471" s="117"/>
      <c r="JVZ1471" s="117"/>
      <c r="JWA1471" s="117"/>
      <c r="JWB1471" s="117"/>
      <c r="JWC1471" s="117"/>
      <c r="JWD1471" s="117"/>
      <c r="JWE1471" s="117"/>
      <c r="JWF1471" s="117"/>
      <c r="JWG1471" s="117"/>
      <c r="JWH1471" s="117"/>
      <c r="JWI1471" s="117"/>
      <c r="JWJ1471" s="117"/>
      <c r="JWK1471" s="117"/>
      <c r="JWL1471" s="117"/>
      <c r="JWM1471" s="117"/>
      <c r="JWN1471" s="117"/>
      <c r="JWO1471" s="117"/>
      <c r="JWP1471" s="117"/>
      <c r="JWQ1471" s="117"/>
      <c r="JWR1471" s="117"/>
      <c r="JWS1471" s="117"/>
      <c r="JWT1471" s="117"/>
      <c r="JWU1471" s="117"/>
      <c r="JWV1471" s="117"/>
      <c r="JWW1471" s="117"/>
      <c r="JWX1471" s="117"/>
      <c r="JWY1471" s="117"/>
      <c r="JWZ1471" s="117"/>
      <c r="JXA1471" s="117"/>
      <c r="JXB1471" s="117"/>
      <c r="JXC1471" s="117"/>
      <c r="JXD1471" s="117"/>
      <c r="JXE1471" s="117"/>
      <c r="JXF1471" s="117"/>
      <c r="JXG1471" s="117"/>
      <c r="JXH1471" s="117"/>
      <c r="JXI1471" s="117"/>
      <c r="JXJ1471" s="117"/>
      <c r="JXK1471" s="117"/>
      <c r="JXL1471" s="117"/>
      <c r="JXM1471" s="117"/>
      <c r="JXN1471" s="117"/>
      <c r="JXO1471" s="117"/>
      <c r="JXP1471" s="117"/>
      <c r="JXQ1471" s="117"/>
      <c r="JXR1471" s="117"/>
      <c r="JXS1471" s="117"/>
      <c r="JXT1471" s="117"/>
      <c r="JXU1471" s="117"/>
      <c r="JXV1471" s="117"/>
      <c r="JXW1471" s="117"/>
      <c r="JXX1471" s="117"/>
      <c r="JXY1471" s="117"/>
      <c r="JXZ1471" s="117"/>
      <c r="JYA1471" s="117"/>
      <c r="JYB1471" s="117"/>
      <c r="JYC1471" s="117"/>
      <c r="JYD1471" s="117"/>
      <c r="JYE1471" s="117"/>
      <c r="JYF1471" s="117"/>
      <c r="JYG1471" s="117"/>
      <c r="JYH1471" s="117"/>
      <c r="JYI1471" s="117"/>
      <c r="JYJ1471" s="117"/>
      <c r="JYK1471" s="117"/>
      <c r="JYL1471" s="117"/>
      <c r="JYM1471" s="117"/>
      <c r="JYN1471" s="117"/>
      <c r="JYO1471" s="117"/>
      <c r="JYP1471" s="117"/>
      <c r="JYQ1471" s="117"/>
      <c r="JYR1471" s="117"/>
      <c r="JYS1471" s="117"/>
      <c r="JYT1471" s="117"/>
      <c r="JYU1471" s="117"/>
      <c r="JYV1471" s="117"/>
      <c r="JYW1471" s="117"/>
      <c r="JYX1471" s="117"/>
      <c r="JYY1471" s="117"/>
      <c r="JYZ1471" s="117"/>
      <c r="JZA1471" s="117"/>
      <c r="JZB1471" s="117"/>
      <c r="JZC1471" s="117"/>
      <c r="JZD1471" s="117"/>
      <c r="JZE1471" s="117"/>
      <c r="JZF1471" s="117"/>
      <c r="JZG1471" s="117"/>
      <c r="JZH1471" s="117"/>
      <c r="JZI1471" s="117"/>
      <c r="JZJ1471" s="117"/>
      <c r="JZK1471" s="117"/>
      <c r="JZL1471" s="117"/>
      <c r="JZM1471" s="117"/>
      <c r="JZN1471" s="117"/>
      <c r="JZO1471" s="117"/>
      <c r="JZP1471" s="117"/>
      <c r="JZQ1471" s="117"/>
      <c r="JZR1471" s="117"/>
      <c r="JZS1471" s="117"/>
      <c r="JZT1471" s="117"/>
      <c r="JZU1471" s="117"/>
      <c r="JZV1471" s="117"/>
      <c r="JZW1471" s="117"/>
      <c r="JZX1471" s="117"/>
      <c r="JZY1471" s="117"/>
      <c r="JZZ1471" s="117"/>
      <c r="KAA1471" s="117"/>
      <c r="KAB1471" s="117"/>
      <c r="KAC1471" s="117"/>
      <c r="KAD1471" s="117"/>
      <c r="KAE1471" s="117"/>
      <c r="KAF1471" s="117"/>
      <c r="KAG1471" s="117"/>
      <c r="KAH1471" s="117"/>
      <c r="KAI1471" s="117"/>
      <c r="KAJ1471" s="117"/>
      <c r="KAK1471" s="117"/>
      <c r="KAL1471" s="117"/>
      <c r="KAM1471" s="117"/>
      <c r="KAN1471" s="117"/>
      <c r="KAO1471" s="117"/>
      <c r="KAP1471" s="117"/>
      <c r="KAQ1471" s="117"/>
      <c r="KAR1471" s="117"/>
      <c r="KAS1471" s="117"/>
      <c r="KAT1471" s="117"/>
      <c r="KAU1471" s="117"/>
      <c r="KAV1471" s="117"/>
      <c r="KAW1471" s="117"/>
      <c r="KAX1471" s="117"/>
      <c r="KAY1471" s="117"/>
      <c r="KAZ1471" s="117"/>
      <c r="KBA1471" s="117"/>
      <c r="KBB1471" s="117"/>
      <c r="KBC1471" s="117"/>
      <c r="KBD1471" s="117"/>
      <c r="KBE1471" s="117"/>
      <c r="KBF1471" s="117"/>
      <c r="KBG1471" s="117"/>
      <c r="KBH1471" s="117"/>
      <c r="KBI1471" s="117"/>
      <c r="KBJ1471" s="117"/>
      <c r="KBK1471" s="117"/>
      <c r="KBL1471" s="117"/>
      <c r="KBM1471" s="117"/>
      <c r="KBN1471" s="117"/>
      <c r="KBO1471" s="117"/>
      <c r="KBP1471" s="117"/>
      <c r="KBQ1471" s="117"/>
      <c r="KBR1471" s="117"/>
      <c r="KBS1471" s="117"/>
      <c r="KBT1471" s="117"/>
      <c r="KBU1471" s="117"/>
      <c r="KBV1471" s="117"/>
      <c r="KBW1471" s="117"/>
      <c r="KBX1471" s="117"/>
      <c r="KBY1471" s="117"/>
      <c r="KBZ1471" s="117"/>
      <c r="KCA1471" s="117"/>
      <c r="KCB1471" s="117"/>
      <c r="KCC1471" s="117"/>
      <c r="KCD1471" s="117"/>
      <c r="KCE1471" s="117"/>
      <c r="KCF1471" s="117"/>
      <c r="KCG1471" s="117"/>
      <c r="KCH1471" s="117"/>
      <c r="KCI1471" s="117"/>
      <c r="KCJ1471" s="117"/>
      <c r="KCK1471" s="117"/>
      <c r="KCL1471" s="117"/>
      <c r="KCM1471" s="117"/>
      <c r="KCN1471" s="117"/>
      <c r="KCO1471" s="117"/>
      <c r="KCP1471" s="117"/>
      <c r="KCQ1471" s="117"/>
      <c r="KCR1471" s="117"/>
      <c r="KCS1471" s="117"/>
      <c r="KCT1471" s="117"/>
      <c r="KCU1471" s="117"/>
      <c r="KCV1471" s="117"/>
      <c r="KCW1471" s="117"/>
      <c r="KCX1471" s="117"/>
      <c r="KCY1471" s="117"/>
      <c r="KCZ1471" s="117"/>
      <c r="KDA1471" s="117"/>
      <c r="KDB1471" s="117"/>
      <c r="KDC1471" s="117"/>
      <c r="KDD1471" s="117"/>
      <c r="KDE1471" s="117"/>
      <c r="KDF1471" s="117"/>
      <c r="KDG1471" s="117"/>
      <c r="KDH1471" s="117"/>
      <c r="KDI1471" s="117"/>
      <c r="KDJ1471" s="117"/>
      <c r="KDK1471" s="117"/>
      <c r="KDL1471" s="117"/>
      <c r="KDM1471" s="117"/>
      <c r="KDN1471" s="117"/>
      <c r="KDO1471" s="117"/>
      <c r="KDP1471" s="117"/>
      <c r="KDQ1471" s="117"/>
      <c r="KDR1471" s="117"/>
      <c r="KDS1471" s="117"/>
      <c r="KDT1471" s="117"/>
      <c r="KDU1471" s="117"/>
      <c r="KDV1471" s="117"/>
      <c r="KDW1471" s="117"/>
      <c r="KDX1471" s="117"/>
      <c r="KDY1471" s="117"/>
      <c r="KDZ1471" s="117"/>
      <c r="KEA1471" s="117"/>
      <c r="KEB1471" s="117"/>
      <c r="KEC1471" s="117"/>
      <c r="KED1471" s="117"/>
      <c r="KEE1471" s="117"/>
      <c r="KEF1471" s="117"/>
      <c r="KEG1471" s="117"/>
      <c r="KEH1471" s="117"/>
      <c r="KEI1471" s="117"/>
      <c r="KEJ1471" s="117"/>
      <c r="KEK1471" s="117"/>
      <c r="KEL1471" s="117"/>
      <c r="KEM1471" s="117"/>
      <c r="KEN1471" s="117"/>
      <c r="KEO1471" s="117"/>
      <c r="KEP1471" s="117"/>
      <c r="KEQ1471" s="117"/>
      <c r="KER1471" s="117"/>
      <c r="KES1471" s="117"/>
      <c r="KET1471" s="117"/>
      <c r="KEU1471" s="117"/>
      <c r="KEV1471" s="117"/>
      <c r="KEW1471" s="117"/>
      <c r="KEX1471" s="117"/>
      <c r="KEY1471" s="117"/>
      <c r="KEZ1471" s="117"/>
      <c r="KFA1471" s="117"/>
      <c r="KFB1471" s="117"/>
      <c r="KFC1471" s="117"/>
      <c r="KFD1471" s="117"/>
      <c r="KFE1471" s="117"/>
      <c r="KFF1471" s="117"/>
      <c r="KFG1471" s="117"/>
      <c r="KFH1471" s="117"/>
      <c r="KFI1471" s="117"/>
      <c r="KFJ1471" s="117"/>
      <c r="KFK1471" s="117"/>
      <c r="KFL1471" s="117"/>
      <c r="KFM1471" s="117"/>
      <c r="KFN1471" s="117"/>
      <c r="KFO1471" s="117"/>
      <c r="KFP1471" s="117"/>
      <c r="KFQ1471" s="117"/>
      <c r="KFR1471" s="117"/>
      <c r="KFS1471" s="117"/>
      <c r="KFT1471" s="117"/>
      <c r="KFU1471" s="117"/>
      <c r="KFV1471" s="117"/>
      <c r="KFW1471" s="117"/>
      <c r="KFX1471" s="117"/>
      <c r="KFY1471" s="117"/>
      <c r="KFZ1471" s="117"/>
      <c r="KGA1471" s="117"/>
      <c r="KGB1471" s="117"/>
      <c r="KGC1471" s="117"/>
      <c r="KGD1471" s="117"/>
      <c r="KGE1471" s="117"/>
      <c r="KGF1471" s="117"/>
      <c r="KGG1471" s="117"/>
      <c r="KGH1471" s="117"/>
      <c r="KGI1471" s="117"/>
      <c r="KGJ1471" s="117"/>
      <c r="KGK1471" s="117"/>
      <c r="KGL1471" s="117"/>
      <c r="KGM1471" s="117"/>
      <c r="KGN1471" s="117"/>
      <c r="KGO1471" s="117"/>
      <c r="KGP1471" s="117"/>
      <c r="KGQ1471" s="117"/>
      <c r="KGR1471" s="117"/>
      <c r="KGS1471" s="117"/>
      <c r="KGT1471" s="117"/>
      <c r="KGU1471" s="117"/>
      <c r="KGV1471" s="117"/>
      <c r="KGW1471" s="117"/>
      <c r="KGX1471" s="117"/>
      <c r="KGY1471" s="117"/>
      <c r="KGZ1471" s="117"/>
      <c r="KHA1471" s="117"/>
      <c r="KHB1471" s="117"/>
      <c r="KHC1471" s="117"/>
      <c r="KHD1471" s="117"/>
      <c r="KHE1471" s="117"/>
      <c r="KHF1471" s="117"/>
      <c r="KHG1471" s="117"/>
      <c r="KHH1471" s="117"/>
      <c r="KHI1471" s="117"/>
      <c r="KHJ1471" s="117"/>
      <c r="KHK1471" s="117"/>
      <c r="KHL1471" s="117"/>
      <c r="KHM1471" s="117"/>
      <c r="KHN1471" s="117"/>
      <c r="KHO1471" s="117"/>
      <c r="KHP1471" s="117"/>
      <c r="KHQ1471" s="117"/>
      <c r="KHR1471" s="117"/>
      <c r="KHS1471" s="117"/>
      <c r="KHT1471" s="117"/>
      <c r="KHU1471" s="117"/>
      <c r="KHV1471" s="117"/>
      <c r="KHW1471" s="117"/>
      <c r="KHX1471" s="117"/>
      <c r="KHY1471" s="117"/>
      <c r="KHZ1471" s="117"/>
      <c r="KIA1471" s="117"/>
      <c r="KIB1471" s="117"/>
      <c r="KIC1471" s="117"/>
      <c r="KID1471" s="117"/>
      <c r="KIE1471" s="117"/>
      <c r="KIF1471" s="117"/>
      <c r="KIG1471" s="117"/>
      <c r="KIH1471" s="117"/>
      <c r="KII1471" s="117"/>
      <c r="KIJ1471" s="117"/>
      <c r="KIK1471" s="117"/>
      <c r="KIL1471" s="117"/>
      <c r="KIM1471" s="117"/>
      <c r="KIN1471" s="117"/>
      <c r="KIO1471" s="117"/>
      <c r="KIP1471" s="117"/>
      <c r="KIQ1471" s="117"/>
      <c r="KIR1471" s="117"/>
      <c r="KIS1471" s="117"/>
      <c r="KIT1471" s="117"/>
      <c r="KIU1471" s="117"/>
      <c r="KIV1471" s="117"/>
      <c r="KIW1471" s="117"/>
      <c r="KIX1471" s="117"/>
      <c r="KIY1471" s="117"/>
      <c r="KIZ1471" s="117"/>
      <c r="KJA1471" s="117"/>
      <c r="KJB1471" s="117"/>
      <c r="KJC1471" s="117"/>
      <c r="KJD1471" s="117"/>
      <c r="KJE1471" s="117"/>
      <c r="KJF1471" s="117"/>
      <c r="KJG1471" s="117"/>
      <c r="KJH1471" s="117"/>
      <c r="KJI1471" s="117"/>
      <c r="KJJ1471" s="117"/>
      <c r="KJK1471" s="117"/>
      <c r="KJL1471" s="117"/>
      <c r="KJM1471" s="117"/>
      <c r="KJN1471" s="117"/>
      <c r="KJO1471" s="117"/>
      <c r="KJP1471" s="117"/>
      <c r="KJQ1471" s="117"/>
      <c r="KJR1471" s="117"/>
      <c r="KJS1471" s="117"/>
      <c r="KJT1471" s="117"/>
      <c r="KJU1471" s="117"/>
      <c r="KJV1471" s="117"/>
      <c r="KJW1471" s="117"/>
      <c r="KJX1471" s="117"/>
      <c r="KJY1471" s="117"/>
      <c r="KJZ1471" s="117"/>
      <c r="KKA1471" s="117"/>
      <c r="KKB1471" s="117"/>
      <c r="KKC1471" s="117"/>
      <c r="KKD1471" s="117"/>
      <c r="KKE1471" s="117"/>
      <c r="KKF1471" s="117"/>
      <c r="KKG1471" s="117"/>
      <c r="KKH1471" s="117"/>
      <c r="KKI1471" s="117"/>
      <c r="KKJ1471" s="117"/>
      <c r="KKK1471" s="117"/>
      <c r="KKL1471" s="117"/>
      <c r="KKM1471" s="117"/>
      <c r="KKN1471" s="117"/>
      <c r="KKO1471" s="117"/>
      <c r="KKP1471" s="117"/>
      <c r="KKQ1471" s="117"/>
      <c r="KKR1471" s="117"/>
      <c r="KKS1471" s="117"/>
      <c r="KKT1471" s="117"/>
      <c r="KKU1471" s="117"/>
      <c r="KKV1471" s="117"/>
      <c r="KKW1471" s="117"/>
      <c r="KKX1471" s="117"/>
      <c r="KKY1471" s="117"/>
      <c r="KKZ1471" s="117"/>
      <c r="KLA1471" s="117"/>
      <c r="KLB1471" s="117"/>
      <c r="KLC1471" s="117"/>
      <c r="KLD1471" s="117"/>
      <c r="KLE1471" s="117"/>
      <c r="KLF1471" s="117"/>
      <c r="KLG1471" s="117"/>
      <c r="KLH1471" s="117"/>
      <c r="KLI1471" s="117"/>
      <c r="KLJ1471" s="117"/>
      <c r="KLK1471" s="117"/>
      <c r="KLL1471" s="117"/>
      <c r="KLM1471" s="117"/>
      <c r="KLN1471" s="117"/>
      <c r="KLO1471" s="117"/>
      <c r="KLP1471" s="117"/>
      <c r="KLQ1471" s="117"/>
      <c r="KLR1471" s="117"/>
      <c r="KLS1471" s="117"/>
      <c r="KLT1471" s="117"/>
      <c r="KLU1471" s="117"/>
      <c r="KLV1471" s="117"/>
      <c r="KLW1471" s="117"/>
      <c r="KLX1471" s="117"/>
      <c r="KLY1471" s="117"/>
      <c r="KLZ1471" s="117"/>
      <c r="KMA1471" s="117"/>
      <c r="KMB1471" s="117"/>
      <c r="KMC1471" s="117"/>
      <c r="KMD1471" s="117"/>
      <c r="KME1471" s="117"/>
      <c r="KMF1471" s="117"/>
      <c r="KMG1471" s="117"/>
      <c r="KMH1471" s="117"/>
      <c r="KMI1471" s="117"/>
      <c r="KMJ1471" s="117"/>
      <c r="KMK1471" s="117"/>
      <c r="KML1471" s="117"/>
      <c r="KMM1471" s="117"/>
      <c r="KMN1471" s="117"/>
      <c r="KMO1471" s="117"/>
      <c r="KMP1471" s="117"/>
      <c r="KMQ1471" s="117"/>
      <c r="KMR1471" s="117"/>
      <c r="KMS1471" s="117"/>
      <c r="KMT1471" s="117"/>
      <c r="KMU1471" s="117"/>
      <c r="KMV1471" s="117"/>
      <c r="KMW1471" s="117"/>
      <c r="KMX1471" s="117"/>
      <c r="KMY1471" s="117"/>
      <c r="KMZ1471" s="117"/>
      <c r="KNA1471" s="117"/>
      <c r="KNB1471" s="117"/>
      <c r="KNC1471" s="117"/>
      <c r="KND1471" s="117"/>
      <c r="KNE1471" s="117"/>
      <c r="KNF1471" s="117"/>
      <c r="KNG1471" s="117"/>
      <c r="KNH1471" s="117"/>
      <c r="KNI1471" s="117"/>
      <c r="KNJ1471" s="117"/>
      <c r="KNK1471" s="117"/>
      <c r="KNL1471" s="117"/>
      <c r="KNM1471" s="117"/>
      <c r="KNN1471" s="117"/>
      <c r="KNO1471" s="117"/>
      <c r="KNP1471" s="117"/>
      <c r="KNQ1471" s="117"/>
      <c r="KNR1471" s="117"/>
      <c r="KNS1471" s="117"/>
      <c r="KNT1471" s="117"/>
      <c r="KNU1471" s="117"/>
      <c r="KNV1471" s="117"/>
      <c r="KNW1471" s="117"/>
      <c r="KNX1471" s="117"/>
      <c r="KNY1471" s="117"/>
      <c r="KNZ1471" s="117"/>
      <c r="KOA1471" s="117"/>
      <c r="KOB1471" s="117"/>
      <c r="KOC1471" s="117"/>
      <c r="KOD1471" s="117"/>
      <c r="KOE1471" s="117"/>
      <c r="KOF1471" s="117"/>
      <c r="KOG1471" s="117"/>
      <c r="KOH1471" s="117"/>
      <c r="KOI1471" s="117"/>
      <c r="KOJ1471" s="117"/>
      <c r="KOK1471" s="117"/>
      <c r="KOL1471" s="117"/>
      <c r="KOM1471" s="117"/>
      <c r="KON1471" s="117"/>
      <c r="KOO1471" s="117"/>
      <c r="KOP1471" s="117"/>
      <c r="KOQ1471" s="117"/>
      <c r="KOR1471" s="117"/>
      <c r="KOS1471" s="117"/>
      <c r="KOT1471" s="117"/>
      <c r="KOU1471" s="117"/>
      <c r="KOV1471" s="117"/>
      <c r="KOW1471" s="117"/>
      <c r="KOX1471" s="117"/>
      <c r="KOY1471" s="117"/>
      <c r="KOZ1471" s="117"/>
      <c r="KPA1471" s="117"/>
      <c r="KPB1471" s="117"/>
      <c r="KPC1471" s="117"/>
      <c r="KPD1471" s="117"/>
      <c r="KPE1471" s="117"/>
      <c r="KPF1471" s="117"/>
      <c r="KPG1471" s="117"/>
      <c r="KPH1471" s="117"/>
      <c r="KPI1471" s="117"/>
      <c r="KPJ1471" s="117"/>
      <c r="KPK1471" s="117"/>
      <c r="KPL1471" s="117"/>
      <c r="KPM1471" s="117"/>
      <c r="KPN1471" s="117"/>
      <c r="KPO1471" s="117"/>
      <c r="KPP1471" s="117"/>
      <c r="KPQ1471" s="117"/>
      <c r="KPR1471" s="117"/>
      <c r="KPS1471" s="117"/>
      <c r="KPT1471" s="117"/>
      <c r="KPU1471" s="117"/>
      <c r="KPV1471" s="117"/>
      <c r="KPW1471" s="117"/>
      <c r="KPX1471" s="117"/>
      <c r="KPY1471" s="117"/>
      <c r="KPZ1471" s="117"/>
      <c r="KQA1471" s="117"/>
      <c r="KQB1471" s="117"/>
      <c r="KQC1471" s="117"/>
      <c r="KQD1471" s="117"/>
      <c r="KQE1471" s="117"/>
      <c r="KQF1471" s="117"/>
      <c r="KQG1471" s="117"/>
      <c r="KQH1471" s="117"/>
      <c r="KQI1471" s="117"/>
      <c r="KQJ1471" s="117"/>
      <c r="KQK1471" s="117"/>
      <c r="KQL1471" s="117"/>
      <c r="KQM1471" s="117"/>
      <c r="KQN1471" s="117"/>
      <c r="KQO1471" s="117"/>
      <c r="KQP1471" s="117"/>
      <c r="KQQ1471" s="117"/>
      <c r="KQR1471" s="117"/>
      <c r="KQS1471" s="117"/>
      <c r="KQT1471" s="117"/>
      <c r="KQU1471" s="117"/>
      <c r="KQV1471" s="117"/>
      <c r="KQW1471" s="117"/>
      <c r="KQX1471" s="117"/>
      <c r="KQY1471" s="117"/>
      <c r="KQZ1471" s="117"/>
      <c r="KRA1471" s="117"/>
      <c r="KRB1471" s="117"/>
      <c r="KRC1471" s="117"/>
      <c r="KRD1471" s="117"/>
      <c r="KRE1471" s="117"/>
      <c r="KRF1471" s="117"/>
      <c r="KRG1471" s="117"/>
      <c r="KRH1471" s="117"/>
      <c r="KRI1471" s="117"/>
      <c r="KRJ1471" s="117"/>
      <c r="KRK1471" s="117"/>
      <c r="KRL1471" s="117"/>
      <c r="KRM1471" s="117"/>
      <c r="KRN1471" s="117"/>
      <c r="KRO1471" s="117"/>
      <c r="KRP1471" s="117"/>
      <c r="KRQ1471" s="117"/>
      <c r="KRR1471" s="117"/>
      <c r="KRS1471" s="117"/>
      <c r="KRT1471" s="117"/>
      <c r="KRU1471" s="117"/>
      <c r="KRV1471" s="117"/>
      <c r="KRW1471" s="117"/>
      <c r="KRX1471" s="117"/>
      <c r="KRY1471" s="117"/>
      <c r="KRZ1471" s="117"/>
      <c r="KSA1471" s="117"/>
      <c r="KSB1471" s="117"/>
      <c r="KSC1471" s="117"/>
      <c r="KSD1471" s="117"/>
      <c r="KSE1471" s="117"/>
      <c r="KSF1471" s="117"/>
      <c r="KSG1471" s="117"/>
      <c r="KSH1471" s="117"/>
      <c r="KSI1471" s="117"/>
      <c r="KSJ1471" s="117"/>
      <c r="KSK1471" s="117"/>
      <c r="KSL1471" s="117"/>
      <c r="KSM1471" s="117"/>
      <c r="KSN1471" s="117"/>
      <c r="KSO1471" s="117"/>
      <c r="KSP1471" s="117"/>
      <c r="KSQ1471" s="117"/>
      <c r="KSR1471" s="117"/>
      <c r="KSS1471" s="117"/>
      <c r="KST1471" s="117"/>
      <c r="KSU1471" s="117"/>
      <c r="KSV1471" s="117"/>
      <c r="KSW1471" s="117"/>
      <c r="KSX1471" s="117"/>
      <c r="KSY1471" s="117"/>
      <c r="KSZ1471" s="117"/>
      <c r="KTA1471" s="117"/>
      <c r="KTB1471" s="117"/>
      <c r="KTC1471" s="117"/>
      <c r="KTD1471" s="117"/>
      <c r="KTE1471" s="117"/>
      <c r="KTF1471" s="117"/>
      <c r="KTG1471" s="117"/>
      <c r="KTH1471" s="117"/>
      <c r="KTI1471" s="117"/>
      <c r="KTJ1471" s="117"/>
      <c r="KTK1471" s="117"/>
      <c r="KTL1471" s="117"/>
      <c r="KTM1471" s="117"/>
      <c r="KTN1471" s="117"/>
      <c r="KTO1471" s="117"/>
      <c r="KTP1471" s="117"/>
      <c r="KTQ1471" s="117"/>
      <c r="KTR1471" s="117"/>
      <c r="KTS1471" s="117"/>
      <c r="KTT1471" s="117"/>
      <c r="KTU1471" s="117"/>
      <c r="KTV1471" s="117"/>
      <c r="KTW1471" s="117"/>
      <c r="KTX1471" s="117"/>
      <c r="KTY1471" s="117"/>
      <c r="KTZ1471" s="117"/>
      <c r="KUA1471" s="117"/>
      <c r="KUB1471" s="117"/>
      <c r="KUC1471" s="117"/>
      <c r="KUD1471" s="117"/>
      <c r="KUE1471" s="117"/>
      <c r="KUF1471" s="117"/>
      <c r="KUG1471" s="117"/>
      <c r="KUH1471" s="117"/>
      <c r="KUI1471" s="117"/>
      <c r="KUJ1471" s="117"/>
      <c r="KUK1471" s="117"/>
      <c r="KUL1471" s="117"/>
      <c r="KUM1471" s="117"/>
      <c r="KUN1471" s="117"/>
      <c r="KUO1471" s="117"/>
      <c r="KUP1471" s="117"/>
      <c r="KUQ1471" s="117"/>
      <c r="KUR1471" s="117"/>
      <c r="KUS1471" s="117"/>
      <c r="KUT1471" s="117"/>
      <c r="KUU1471" s="117"/>
      <c r="KUV1471" s="117"/>
      <c r="KUW1471" s="117"/>
      <c r="KUX1471" s="117"/>
      <c r="KUY1471" s="117"/>
      <c r="KUZ1471" s="117"/>
      <c r="KVA1471" s="117"/>
      <c r="KVB1471" s="117"/>
      <c r="KVC1471" s="117"/>
      <c r="KVD1471" s="117"/>
      <c r="KVE1471" s="117"/>
      <c r="KVF1471" s="117"/>
      <c r="KVG1471" s="117"/>
      <c r="KVH1471" s="117"/>
      <c r="KVI1471" s="117"/>
      <c r="KVJ1471" s="117"/>
      <c r="KVK1471" s="117"/>
      <c r="KVL1471" s="117"/>
      <c r="KVM1471" s="117"/>
      <c r="KVN1471" s="117"/>
      <c r="KVO1471" s="117"/>
      <c r="KVP1471" s="117"/>
      <c r="KVQ1471" s="117"/>
      <c r="KVR1471" s="117"/>
      <c r="KVS1471" s="117"/>
      <c r="KVT1471" s="117"/>
      <c r="KVU1471" s="117"/>
      <c r="KVV1471" s="117"/>
      <c r="KVW1471" s="117"/>
      <c r="KVX1471" s="117"/>
      <c r="KVY1471" s="117"/>
      <c r="KVZ1471" s="117"/>
      <c r="KWA1471" s="117"/>
      <c r="KWB1471" s="117"/>
      <c r="KWC1471" s="117"/>
      <c r="KWD1471" s="117"/>
      <c r="KWE1471" s="117"/>
      <c r="KWF1471" s="117"/>
      <c r="KWG1471" s="117"/>
      <c r="KWH1471" s="117"/>
      <c r="KWI1471" s="117"/>
      <c r="KWJ1471" s="117"/>
      <c r="KWK1471" s="117"/>
      <c r="KWL1471" s="117"/>
      <c r="KWM1471" s="117"/>
      <c r="KWN1471" s="117"/>
      <c r="KWO1471" s="117"/>
      <c r="KWP1471" s="117"/>
      <c r="KWQ1471" s="117"/>
      <c r="KWR1471" s="117"/>
      <c r="KWS1471" s="117"/>
      <c r="KWT1471" s="117"/>
      <c r="KWU1471" s="117"/>
      <c r="KWV1471" s="117"/>
      <c r="KWW1471" s="117"/>
      <c r="KWX1471" s="117"/>
      <c r="KWY1471" s="117"/>
      <c r="KWZ1471" s="117"/>
      <c r="KXA1471" s="117"/>
      <c r="KXB1471" s="117"/>
      <c r="KXC1471" s="117"/>
      <c r="KXD1471" s="117"/>
      <c r="KXE1471" s="117"/>
      <c r="KXF1471" s="117"/>
      <c r="KXG1471" s="117"/>
      <c r="KXH1471" s="117"/>
      <c r="KXI1471" s="117"/>
      <c r="KXJ1471" s="117"/>
      <c r="KXK1471" s="117"/>
      <c r="KXL1471" s="117"/>
      <c r="KXM1471" s="117"/>
      <c r="KXN1471" s="117"/>
      <c r="KXO1471" s="117"/>
      <c r="KXP1471" s="117"/>
      <c r="KXQ1471" s="117"/>
      <c r="KXR1471" s="117"/>
      <c r="KXS1471" s="117"/>
      <c r="KXT1471" s="117"/>
      <c r="KXU1471" s="117"/>
      <c r="KXV1471" s="117"/>
      <c r="KXW1471" s="117"/>
      <c r="KXX1471" s="117"/>
      <c r="KXY1471" s="117"/>
      <c r="KXZ1471" s="117"/>
      <c r="KYA1471" s="117"/>
      <c r="KYB1471" s="117"/>
      <c r="KYC1471" s="117"/>
      <c r="KYD1471" s="117"/>
      <c r="KYE1471" s="117"/>
      <c r="KYF1471" s="117"/>
      <c r="KYG1471" s="117"/>
      <c r="KYH1471" s="117"/>
      <c r="KYI1471" s="117"/>
      <c r="KYJ1471" s="117"/>
      <c r="KYK1471" s="117"/>
      <c r="KYL1471" s="117"/>
      <c r="KYM1471" s="117"/>
      <c r="KYN1471" s="117"/>
      <c r="KYO1471" s="117"/>
      <c r="KYP1471" s="117"/>
      <c r="KYQ1471" s="117"/>
      <c r="KYR1471" s="117"/>
      <c r="KYS1471" s="117"/>
      <c r="KYT1471" s="117"/>
      <c r="KYU1471" s="117"/>
      <c r="KYV1471" s="117"/>
      <c r="KYW1471" s="117"/>
      <c r="KYX1471" s="117"/>
      <c r="KYY1471" s="117"/>
      <c r="KYZ1471" s="117"/>
      <c r="KZA1471" s="117"/>
      <c r="KZB1471" s="117"/>
      <c r="KZC1471" s="117"/>
      <c r="KZD1471" s="117"/>
      <c r="KZE1471" s="117"/>
      <c r="KZF1471" s="117"/>
      <c r="KZG1471" s="117"/>
      <c r="KZH1471" s="117"/>
      <c r="KZI1471" s="117"/>
      <c r="KZJ1471" s="117"/>
      <c r="KZK1471" s="117"/>
      <c r="KZL1471" s="117"/>
      <c r="KZM1471" s="117"/>
      <c r="KZN1471" s="117"/>
      <c r="KZO1471" s="117"/>
      <c r="KZP1471" s="117"/>
      <c r="KZQ1471" s="117"/>
      <c r="KZR1471" s="117"/>
      <c r="KZS1471" s="117"/>
      <c r="KZT1471" s="117"/>
      <c r="KZU1471" s="117"/>
      <c r="KZV1471" s="117"/>
      <c r="KZW1471" s="117"/>
      <c r="KZX1471" s="117"/>
      <c r="KZY1471" s="117"/>
      <c r="KZZ1471" s="117"/>
      <c r="LAA1471" s="117"/>
      <c r="LAB1471" s="117"/>
      <c r="LAC1471" s="117"/>
      <c r="LAD1471" s="117"/>
      <c r="LAE1471" s="117"/>
      <c r="LAF1471" s="117"/>
      <c r="LAG1471" s="117"/>
      <c r="LAH1471" s="117"/>
      <c r="LAI1471" s="117"/>
      <c r="LAJ1471" s="117"/>
      <c r="LAK1471" s="117"/>
      <c r="LAL1471" s="117"/>
      <c r="LAM1471" s="117"/>
      <c r="LAN1471" s="117"/>
      <c r="LAO1471" s="117"/>
      <c r="LAP1471" s="117"/>
      <c r="LAQ1471" s="117"/>
      <c r="LAR1471" s="117"/>
      <c r="LAS1471" s="117"/>
      <c r="LAT1471" s="117"/>
      <c r="LAU1471" s="117"/>
      <c r="LAV1471" s="117"/>
      <c r="LAW1471" s="117"/>
      <c r="LAX1471" s="117"/>
      <c r="LAY1471" s="117"/>
      <c r="LAZ1471" s="117"/>
      <c r="LBA1471" s="117"/>
      <c r="LBB1471" s="117"/>
      <c r="LBC1471" s="117"/>
      <c r="LBD1471" s="117"/>
      <c r="LBE1471" s="117"/>
      <c r="LBF1471" s="117"/>
      <c r="LBG1471" s="117"/>
      <c r="LBH1471" s="117"/>
      <c r="LBI1471" s="117"/>
      <c r="LBJ1471" s="117"/>
      <c r="LBK1471" s="117"/>
      <c r="LBL1471" s="117"/>
      <c r="LBM1471" s="117"/>
      <c r="LBN1471" s="117"/>
      <c r="LBO1471" s="117"/>
      <c r="LBP1471" s="117"/>
      <c r="LBQ1471" s="117"/>
      <c r="LBR1471" s="117"/>
      <c r="LBS1471" s="117"/>
      <c r="LBT1471" s="117"/>
      <c r="LBU1471" s="117"/>
      <c r="LBV1471" s="117"/>
      <c r="LBW1471" s="117"/>
      <c r="LBX1471" s="117"/>
      <c r="LBY1471" s="117"/>
      <c r="LBZ1471" s="117"/>
      <c r="LCA1471" s="117"/>
      <c r="LCB1471" s="117"/>
      <c r="LCC1471" s="117"/>
      <c r="LCD1471" s="117"/>
      <c r="LCE1471" s="117"/>
      <c r="LCF1471" s="117"/>
      <c r="LCG1471" s="117"/>
      <c r="LCH1471" s="117"/>
      <c r="LCI1471" s="117"/>
      <c r="LCJ1471" s="117"/>
      <c r="LCK1471" s="117"/>
      <c r="LCL1471" s="117"/>
      <c r="LCM1471" s="117"/>
      <c r="LCN1471" s="117"/>
      <c r="LCO1471" s="117"/>
      <c r="LCP1471" s="117"/>
      <c r="LCQ1471" s="117"/>
      <c r="LCR1471" s="117"/>
      <c r="LCS1471" s="117"/>
      <c r="LCT1471" s="117"/>
      <c r="LCU1471" s="117"/>
      <c r="LCV1471" s="117"/>
      <c r="LCW1471" s="117"/>
      <c r="LCX1471" s="117"/>
      <c r="LCY1471" s="117"/>
      <c r="LCZ1471" s="117"/>
      <c r="LDA1471" s="117"/>
      <c r="LDB1471" s="117"/>
      <c r="LDC1471" s="117"/>
      <c r="LDD1471" s="117"/>
      <c r="LDE1471" s="117"/>
      <c r="LDF1471" s="117"/>
      <c r="LDG1471" s="117"/>
      <c r="LDH1471" s="117"/>
      <c r="LDI1471" s="117"/>
      <c r="LDJ1471" s="117"/>
      <c r="LDK1471" s="117"/>
      <c r="LDL1471" s="117"/>
      <c r="LDM1471" s="117"/>
      <c r="LDN1471" s="117"/>
      <c r="LDO1471" s="117"/>
      <c r="LDP1471" s="117"/>
      <c r="LDQ1471" s="117"/>
      <c r="LDR1471" s="117"/>
      <c r="LDS1471" s="117"/>
      <c r="LDT1471" s="117"/>
      <c r="LDU1471" s="117"/>
      <c r="LDV1471" s="117"/>
      <c r="LDW1471" s="117"/>
      <c r="LDX1471" s="117"/>
      <c r="LDY1471" s="117"/>
      <c r="LDZ1471" s="117"/>
      <c r="LEA1471" s="117"/>
      <c r="LEB1471" s="117"/>
      <c r="LEC1471" s="117"/>
      <c r="LED1471" s="117"/>
      <c r="LEE1471" s="117"/>
      <c r="LEF1471" s="117"/>
      <c r="LEG1471" s="117"/>
      <c r="LEH1471" s="117"/>
      <c r="LEI1471" s="117"/>
      <c r="LEJ1471" s="117"/>
      <c r="LEK1471" s="117"/>
      <c r="LEL1471" s="117"/>
      <c r="LEM1471" s="117"/>
      <c r="LEN1471" s="117"/>
      <c r="LEO1471" s="117"/>
      <c r="LEP1471" s="117"/>
      <c r="LEQ1471" s="117"/>
      <c r="LER1471" s="117"/>
      <c r="LES1471" s="117"/>
      <c r="LET1471" s="117"/>
      <c r="LEU1471" s="117"/>
      <c r="LEV1471" s="117"/>
      <c r="LEW1471" s="117"/>
      <c r="LEX1471" s="117"/>
      <c r="LEY1471" s="117"/>
      <c r="LEZ1471" s="117"/>
      <c r="LFA1471" s="117"/>
      <c r="LFB1471" s="117"/>
      <c r="LFC1471" s="117"/>
      <c r="LFD1471" s="117"/>
      <c r="LFE1471" s="117"/>
      <c r="LFF1471" s="117"/>
      <c r="LFG1471" s="117"/>
      <c r="LFH1471" s="117"/>
      <c r="LFI1471" s="117"/>
      <c r="LFJ1471" s="117"/>
      <c r="LFK1471" s="117"/>
      <c r="LFL1471" s="117"/>
      <c r="LFM1471" s="117"/>
      <c r="LFN1471" s="117"/>
      <c r="LFO1471" s="117"/>
      <c r="LFP1471" s="117"/>
      <c r="LFQ1471" s="117"/>
      <c r="LFR1471" s="117"/>
      <c r="LFS1471" s="117"/>
      <c r="LFT1471" s="117"/>
      <c r="LFU1471" s="117"/>
      <c r="LFV1471" s="117"/>
      <c r="LFW1471" s="117"/>
      <c r="LFX1471" s="117"/>
      <c r="LFY1471" s="117"/>
      <c r="LFZ1471" s="117"/>
      <c r="LGA1471" s="117"/>
      <c r="LGB1471" s="117"/>
      <c r="LGC1471" s="117"/>
      <c r="LGD1471" s="117"/>
      <c r="LGE1471" s="117"/>
      <c r="LGF1471" s="117"/>
      <c r="LGG1471" s="117"/>
      <c r="LGH1471" s="117"/>
      <c r="LGI1471" s="117"/>
      <c r="LGJ1471" s="117"/>
      <c r="LGK1471" s="117"/>
      <c r="LGL1471" s="117"/>
      <c r="LGM1471" s="117"/>
      <c r="LGN1471" s="117"/>
      <c r="LGO1471" s="117"/>
      <c r="LGP1471" s="117"/>
      <c r="LGQ1471" s="117"/>
      <c r="LGR1471" s="117"/>
      <c r="LGS1471" s="117"/>
      <c r="LGT1471" s="117"/>
      <c r="LGU1471" s="117"/>
      <c r="LGV1471" s="117"/>
      <c r="LGW1471" s="117"/>
      <c r="LGX1471" s="117"/>
      <c r="LGY1471" s="117"/>
      <c r="LGZ1471" s="117"/>
      <c r="LHA1471" s="117"/>
      <c r="LHB1471" s="117"/>
      <c r="LHC1471" s="117"/>
      <c r="LHD1471" s="117"/>
      <c r="LHE1471" s="117"/>
      <c r="LHF1471" s="117"/>
      <c r="LHG1471" s="117"/>
      <c r="LHH1471" s="117"/>
      <c r="LHI1471" s="117"/>
      <c r="LHJ1471" s="117"/>
      <c r="LHK1471" s="117"/>
      <c r="LHL1471" s="117"/>
      <c r="LHM1471" s="117"/>
      <c r="LHN1471" s="117"/>
      <c r="LHO1471" s="117"/>
      <c r="LHP1471" s="117"/>
      <c r="LHQ1471" s="117"/>
      <c r="LHR1471" s="117"/>
      <c r="LHS1471" s="117"/>
      <c r="LHT1471" s="117"/>
      <c r="LHU1471" s="117"/>
      <c r="LHV1471" s="117"/>
      <c r="LHW1471" s="117"/>
      <c r="LHX1471" s="117"/>
      <c r="LHY1471" s="117"/>
      <c r="LHZ1471" s="117"/>
      <c r="LIA1471" s="117"/>
      <c r="LIB1471" s="117"/>
      <c r="LIC1471" s="117"/>
      <c r="LID1471" s="117"/>
      <c r="LIE1471" s="117"/>
      <c r="LIF1471" s="117"/>
      <c r="LIG1471" s="117"/>
      <c r="LIH1471" s="117"/>
      <c r="LII1471" s="117"/>
      <c r="LIJ1471" s="117"/>
      <c r="LIK1471" s="117"/>
      <c r="LIL1471" s="117"/>
      <c r="LIM1471" s="117"/>
      <c r="LIN1471" s="117"/>
      <c r="LIO1471" s="117"/>
      <c r="LIP1471" s="117"/>
      <c r="LIQ1471" s="117"/>
      <c r="LIR1471" s="117"/>
      <c r="LIS1471" s="117"/>
      <c r="LIT1471" s="117"/>
      <c r="LIU1471" s="117"/>
      <c r="LIV1471" s="117"/>
      <c r="LIW1471" s="117"/>
      <c r="LIX1471" s="117"/>
      <c r="LIY1471" s="117"/>
      <c r="LIZ1471" s="117"/>
      <c r="LJA1471" s="117"/>
      <c r="LJB1471" s="117"/>
      <c r="LJC1471" s="117"/>
      <c r="LJD1471" s="117"/>
      <c r="LJE1471" s="117"/>
      <c r="LJF1471" s="117"/>
      <c r="LJG1471" s="117"/>
      <c r="LJH1471" s="117"/>
      <c r="LJI1471" s="117"/>
      <c r="LJJ1471" s="117"/>
      <c r="LJK1471" s="117"/>
      <c r="LJL1471" s="117"/>
      <c r="LJM1471" s="117"/>
      <c r="LJN1471" s="117"/>
      <c r="LJO1471" s="117"/>
      <c r="LJP1471" s="117"/>
      <c r="LJQ1471" s="117"/>
      <c r="LJR1471" s="117"/>
      <c r="LJS1471" s="117"/>
      <c r="LJT1471" s="117"/>
      <c r="LJU1471" s="117"/>
      <c r="LJV1471" s="117"/>
      <c r="LJW1471" s="117"/>
      <c r="LJX1471" s="117"/>
      <c r="LJY1471" s="117"/>
      <c r="LJZ1471" s="117"/>
      <c r="LKA1471" s="117"/>
      <c r="LKB1471" s="117"/>
      <c r="LKC1471" s="117"/>
      <c r="LKD1471" s="117"/>
      <c r="LKE1471" s="117"/>
      <c r="LKF1471" s="117"/>
      <c r="LKG1471" s="117"/>
      <c r="LKH1471" s="117"/>
      <c r="LKI1471" s="117"/>
      <c r="LKJ1471" s="117"/>
      <c r="LKK1471" s="117"/>
      <c r="LKL1471" s="117"/>
      <c r="LKM1471" s="117"/>
      <c r="LKN1471" s="117"/>
      <c r="LKO1471" s="117"/>
      <c r="LKP1471" s="117"/>
      <c r="LKQ1471" s="117"/>
      <c r="LKR1471" s="117"/>
      <c r="LKS1471" s="117"/>
      <c r="LKT1471" s="117"/>
      <c r="LKU1471" s="117"/>
      <c r="LKV1471" s="117"/>
      <c r="LKW1471" s="117"/>
      <c r="LKX1471" s="117"/>
      <c r="LKY1471" s="117"/>
      <c r="LKZ1471" s="117"/>
      <c r="LLA1471" s="117"/>
      <c r="LLB1471" s="117"/>
      <c r="LLC1471" s="117"/>
      <c r="LLD1471" s="117"/>
      <c r="LLE1471" s="117"/>
      <c r="LLF1471" s="117"/>
      <c r="LLG1471" s="117"/>
      <c r="LLH1471" s="117"/>
      <c r="LLI1471" s="117"/>
      <c r="LLJ1471" s="117"/>
      <c r="LLK1471" s="117"/>
      <c r="LLL1471" s="117"/>
      <c r="LLM1471" s="117"/>
      <c r="LLN1471" s="117"/>
      <c r="LLO1471" s="117"/>
      <c r="LLP1471" s="117"/>
      <c r="LLQ1471" s="117"/>
      <c r="LLR1471" s="117"/>
      <c r="LLS1471" s="117"/>
      <c r="LLT1471" s="117"/>
      <c r="LLU1471" s="117"/>
      <c r="LLV1471" s="117"/>
      <c r="LLW1471" s="117"/>
      <c r="LLX1471" s="117"/>
      <c r="LLY1471" s="117"/>
      <c r="LLZ1471" s="117"/>
      <c r="LMA1471" s="117"/>
      <c r="LMB1471" s="117"/>
      <c r="LMC1471" s="117"/>
      <c r="LMD1471" s="117"/>
      <c r="LME1471" s="117"/>
      <c r="LMF1471" s="117"/>
      <c r="LMG1471" s="117"/>
      <c r="LMH1471" s="117"/>
      <c r="LMI1471" s="117"/>
      <c r="LMJ1471" s="117"/>
      <c r="LMK1471" s="117"/>
      <c r="LML1471" s="117"/>
      <c r="LMM1471" s="117"/>
      <c r="LMN1471" s="117"/>
      <c r="LMO1471" s="117"/>
      <c r="LMP1471" s="117"/>
      <c r="LMQ1471" s="117"/>
      <c r="LMR1471" s="117"/>
      <c r="LMS1471" s="117"/>
      <c r="LMT1471" s="117"/>
      <c r="LMU1471" s="117"/>
      <c r="LMV1471" s="117"/>
      <c r="LMW1471" s="117"/>
      <c r="LMX1471" s="117"/>
      <c r="LMY1471" s="117"/>
      <c r="LMZ1471" s="117"/>
      <c r="LNA1471" s="117"/>
      <c r="LNB1471" s="117"/>
      <c r="LNC1471" s="117"/>
      <c r="LND1471" s="117"/>
      <c r="LNE1471" s="117"/>
      <c r="LNF1471" s="117"/>
      <c r="LNG1471" s="117"/>
      <c r="LNH1471" s="117"/>
      <c r="LNI1471" s="117"/>
      <c r="LNJ1471" s="117"/>
      <c r="LNK1471" s="117"/>
      <c r="LNL1471" s="117"/>
      <c r="LNM1471" s="117"/>
      <c r="LNN1471" s="117"/>
      <c r="LNO1471" s="117"/>
      <c r="LNP1471" s="117"/>
      <c r="LNQ1471" s="117"/>
      <c r="LNR1471" s="117"/>
      <c r="LNS1471" s="117"/>
      <c r="LNT1471" s="117"/>
      <c r="LNU1471" s="117"/>
      <c r="LNV1471" s="117"/>
      <c r="LNW1471" s="117"/>
      <c r="LNX1471" s="117"/>
      <c r="LNY1471" s="117"/>
      <c r="LNZ1471" s="117"/>
      <c r="LOA1471" s="117"/>
      <c r="LOB1471" s="117"/>
      <c r="LOC1471" s="117"/>
      <c r="LOD1471" s="117"/>
      <c r="LOE1471" s="117"/>
      <c r="LOF1471" s="117"/>
      <c r="LOG1471" s="117"/>
      <c r="LOH1471" s="117"/>
      <c r="LOI1471" s="117"/>
      <c r="LOJ1471" s="117"/>
      <c r="LOK1471" s="117"/>
      <c r="LOL1471" s="117"/>
      <c r="LOM1471" s="117"/>
      <c r="LON1471" s="117"/>
      <c r="LOO1471" s="117"/>
      <c r="LOP1471" s="117"/>
      <c r="LOQ1471" s="117"/>
      <c r="LOR1471" s="117"/>
      <c r="LOS1471" s="117"/>
      <c r="LOT1471" s="117"/>
      <c r="LOU1471" s="117"/>
      <c r="LOV1471" s="117"/>
      <c r="LOW1471" s="117"/>
      <c r="LOX1471" s="117"/>
      <c r="LOY1471" s="117"/>
      <c r="LOZ1471" s="117"/>
      <c r="LPA1471" s="117"/>
      <c r="LPB1471" s="117"/>
      <c r="LPC1471" s="117"/>
      <c r="LPD1471" s="117"/>
      <c r="LPE1471" s="117"/>
      <c r="LPF1471" s="117"/>
      <c r="LPG1471" s="117"/>
      <c r="LPH1471" s="117"/>
      <c r="LPI1471" s="117"/>
      <c r="LPJ1471" s="117"/>
      <c r="LPK1471" s="117"/>
      <c r="LPL1471" s="117"/>
      <c r="LPM1471" s="117"/>
      <c r="LPN1471" s="117"/>
      <c r="LPO1471" s="117"/>
      <c r="LPP1471" s="117"/>
      <c r="LPQ1471" s="117"/>
      <c r="LPR1471" s="117"/>
      <c r="LPS1471" s="117"/>
      <c r="LPT1471" s="117"/>
      <c r="LPU1471" s="117"/>
      <c r="LPV1471" s="117"/>
      <c r="LPW1471" s="117"/>
      <c r="LPX1471" s="117"/>
      <c r="LPY1471" s="117"/>
      <c r="LPZ1471" s="117"/>
      <c r="LQA1471" s="117"/>
      <c r="LQB1471" s="117"/>
      <c r="LQC1471" s="117"/>
      <c r="LQD1471" s="117"/>
      <c r="LQE1471" s="117"/>
      <c r="LQF1471" s="117"/>
      <c r="LQG1471" s="117"/>
      <c r="LQH1471" s="117"/>
      <c r="LQI1471" s="117"/>
      <c r="LQJ1471" s="117"/>
      <c r="LQK1471" s="117"/>
      <c r="LQL1471" s="117"/>
      <c r="LQM1471" s="117"/>
      <c r="LQN1471" s="117"/>
      <c r="LQO1471" s="117"/>
      <c r="LQP1471" s="117"/>
      <c r="LQQ1471" s="117"/>
      <c r="LQR1471" s="117"/>
      <c r="LQS1471" s="117"/>
      <c r="LQT1471" s="117"/>
      <c r="LQU1471" s="117"/>
      <c r="LQV1471" s="117"/>
      <c r="LQW1471" s="117"/>
      <c r="LQX1471" s="117"/>
      <c r="LQY1471" s="117"/>
      <c r="LQZ1471" s="117"/>
      <c r="LRA1471" s="117"/>
      <c r="LRB1471" s="117"/>
      <c r="LRC1471" s="117"/>
      <c r="LRD1471" s="117"/>
      <c r="LRE1471" s="117"/>
      <c r="LRF1471" s="117"/>
      <c r="LRG1471" s="117"/>
      <c r="LRH1471" s="117"/>
      <c r="LRI1471" s="117"/>
      <c r="LRJ1471" s="117"/>
      <c r="LRK1471" s="117"/>
      <c r="LRL1471" s="117"/>
      <c r="LRM1471" s="117"/>
      <c r="LRN1471" s="117"/>
      <c r="LRO1471" s="117"/>
      <c r="LRP1471" s="117"/>
      <c r="LRQ1471" s="117"/>
      <c r="LRR1471" s="117"/>
      <c r="LRS1471" s="117"/>
      <c r="LRT1471" s="117"/>
      <c r="LRU1471" s="117"/>
      <c r="LRV1471" s="117"/>
      <c r="LRW1471" s="117"/>
      <c r="LRX1471" s="117"/>
      <c r="LRY1471" s="117"/>
      <c r="LRZ1471" s="117"/>
      <c r="LSA1471" s="117"/>
      <c r="LSB1471" s="117"/>
      <c r="LSC1471" s="117"/>
      <c r="LSD1471" s="117"/>
      <c r="LSE1471" s="117"/>
      <c r="LSF1471" s="117"/>
      <c r="LSG1471" s="117"/>
      <c r="LSH1471" s="117"/>
      <c r="LSI1471" s="117"/>
      <c r="LSJ1471" s="117"/>
      <c r="LSK1471" s="117"/>
      <c r="LSL1471" s="117"/>
      <c r="LSM1471" s="117"/>
      <c r="LSN1471" s="117"/>
      <c r="LSO1471" s="117"/>
      <c r="LSP1471" s="117"/>
      <c r="LSQ1471" s="117"/>
      <c r="LSR1471" s="117"/>
      <c r="LSS1471" s="117"/>
      <c r="LST1471" s="117"/>
      <c r="LSU1471" s="117"/>
      <c r="LSV1471" s="117"/>
      <c r="LSW1471" s="117"/>
      <c r="LSX1471" s="117"/>
      <c r="LSY1471" s="117"/>
      <c r="LSZ1471" s="117"/>
      <c r="LTA1471" s="117"/>
      <c r="LTB1471" s="117"/>
      <c r="LTC1471" s="117"/>
      <c r="LTD1471" s="117"/>
      <c r="LTE1471" s="117"/>
      <c r="LTF1471" s="117"/>
      <c r="LTG1471" s="117"/>
      <c r="LTH1471" s="117"/>
      <c r="LTI1471" s="117"/>
      <c r="LTJ1471" s="117"/>
      <c r="LTK1471" s="117"/>
      <c r="LTL1471" s="117"/>
      <c r="LTM1471" s="117"/>
      <c r="LTN1471" s="117"/>
      <c r="LTO1471" s="117"/>
      <c r="LTP1471" s="117"/>
      <c r="LTQ1471" s="117"/>
      <c r="LTR1471" s="117"/>
      <c r="LTS1471" s="117"/>
      <c r="LTT1471" s="117"/>
      <c r="LTU1471" s="117"/>
      <c r="LTV1471" s="117"/>
      <c r="LTW1471" s="117"/>
      <c r="LTX1471" s="117"/>
      <c r="LTY1471" s="117"/>
      <c r="LTZ1471" s="117"/>
      <c r="LUA1471" s="117"/>
      <c r="LUB1471" s="117"/>
      <c r="LUC1471" s="117"/>
      <c r="LUD1471" s="117"/>
      <c r="LUE1471" s="117"/>
      <c r="LUF1471" s="117"/>
      <c r="LUG1471" s="117"/>
      <c r="LUH1471" s="117"/>
      <c r="LUI1471" s="117"/>
      <c r="LUJ1471" s="117"/>
      <c r="LUK1471" s="117"/>
      <c r="LUL1471" s="117"/>
      <c r="LUM1471" s="117"/>
      <c r="LUN1471" s="117"/>
      <c r="LUO1471" s="117"/>
      <c r="LUP1471" s="117"/>
      <c r="LUQ1471" s="117"/>
      <c r="LUR1471" s="117"/>
      <c r="LUS1471" s="117"/>
      <c r="LUT1471" s="117"/>
      <c r="LUU1471" s="117"/>
      <c r="LUV1471" s="117"/>
      <c r="LUW1471" s="117"/>
      <c r="LUX1471" s="117"/>
      <c r="LUY1471" s="117"/>
      <c r="LUZ1471" s="117"/>
      <c r="LVA1471" s="117"/>
      <c r="LVB1471" s="117"/>
      <c r="LVC1471" s="117"/>
      <c r="LVD1471" s="117"/>
      <c r="LVE1471" s="117"/>
      <c r="LVF1471" s="117"/>
      <c r="LVG1471" s="117"/>
      <c r="LVH1471" s="117"/>
      <c r="LVI1471" s="117"/>
      <c r="LVJ1471" s="117"/>
      <c r="LVK1471" s="117"/>
      <c r="LVL1471" s="117"/>
      <c r="LVM1471" s="117"/>
      <c r="LVN1471" s="117"/>
      <c r="LVO1471" s="117"/>
      <c r="LVP1471" s="117"/>
      <c r="LVQ1471" s="117"/>
      <c r="LVR1471" s="117"/>
      <c r="LVS1471" s="117"/>
      <c r="LVT1471" s="117"/>
      <c r="LVU1471" s="117"/>
      <c r="LVV1471" s="117"/>
      <c r="LVW1471" s="117"/>
      <c r="LVX1471" s="117"/>
      <c r="LVY1471" s="117"/>
      <c r="LVZ1471" s="117"/>
      <c r="LWA1471" s="117"/>
      <c r="LWB1471" s="117"/>
      <c r="LWC1471" s="117"/>
      <c r="LWD1471" s="117"/>
      <c r="LWE1471" s="117"/>
      <c r="LWF1471" s="117"/>
      <c r="LWG1471" s="117"/>
      <c r="LWH1471" s="117"/>
      <c r="LWI1471" s="117"/>
      <c r="LWJ1471" s="117"/>
      <c r="LWK1471" s="117"/>
      <c r="LWL1471" s="117"/>
      <c r="LWM1471" s="117"/>
      <c r="LWN1471" s="117"/>
      <c r="LWO1471" s="117"/>
      <c r="LWP1471" s="117"/>
      <c r="LWQ1471" s="117"/>
      <c r="LWR1471" s="117"/>
      <c r="LWS1471" s="117"/>
      <c r="LWT1471" s="117"/>
      <c r="LWU1471" s="117"/>
      <c r="LWV1471" s="117"/>
      <c r="LWW1471" s="117"/>
      <c r="LWX1471" s="117"/>
      <c r="LWY1471" s="117"/>
      <c r="LWZ1471" s="117"/>
      <c r="LXA1471" s="117"/>
      <c r="LXB1471" s="117"/>
      <c r="LXC1471" s="117"/>
      <c r="LXD1471" s="117"/>
      <c r="LXE1471" s="117"/>
      <c r="LXF1471" s="117"/>
      <c r="LXG1471" s="117"/>
      <c r="LXH1471" s="117"/>
      <c r="LXI1471" s="117"/>
      <c r="LXJ1471" s="117"/>
      <c r="LXK1471" s="117"/>
      <c r="LXL1471" s="117"/>
      <c r="LXM1471" s="117"/>
      <c r="LXN1471" s="117"/>
      <c r="LXO1471" s="117"/>
      <c r="LXP1471" s="117"/>
      <c r="LXQ1471" s="117"/>
      <c r="LXR1471" s="117"/>
      <c r="LXS1471" s="117"/>
      <c r="LXT1471" s="117"/>
      <c r="LXU1471" s="117"/>
      <c r="LXV1471" s="117"/>
      <c r="LXW1471" s="117"/>
      <c r="LXX1471" s="117"/>
      <c r="LXY1471" s="117"/>
      <c r="LXZ1471" s="117"/>
      <c r="LYA1471" s="117"/>
      <c r="LYB1471" s="117"/>
      <c r="LYC1471" s="117"/>
      <c r="LYD1471" s="117"/>
      <c r="LYE1471" s="117"/>
      <c r="LYF1471" s="117"/>
      <c r="LYG1471" s="117"/>
      <c r="LYH1471" s="117"/>
      <c r="LYI1471" s="117"/>
      <c r="LYJ1471" s="117"/>
      <c r="LYK1471" s="117"/>
      <c r="LYL1471" s="117"/>
      <c r="LYM1471" s="117"/>
      <c r="LYN1471" s="117"/>
      <c r="LYO1471" s="117"/>
      <c r="LYP1471" s="117"/>
      <c r="LYQ1471" s="117"/>
      <c r="LYR1471" s="117"/>
      <c r="LYS1471" s="117"/>
      <c r="LYT1471" s="117"/>
      <c r="LYU1471" s="117"/>
      <c r="LYV1471" s="117"/>
      <c r="LYW1471" s="117"/>
      <c r="LYX1471" s="117"/>
      <c r="LYY1471" s="117"/>
      <c r="LYZ1471" s="117"/>
      <c r="LZA1471" s="117"/>
      <c r="LZB1471" s="117"/>
      <c r="LZC1471" s="117"/>
      <c r="LZD1471" s="117"/>
      <c r="LZE1471" s="117"/>
      <c r="LZF1471" s="117"/>
      <c r="LZG1471" s="117"/>
      <c r="LZH1471" s="117"/>
      <c r="LZI1471" s="117"/>
      <c r="LZJ1471" s="117"/>
      <c r="LZK1471" s="117"/>
      <c r="LZL1471" s="117"/>
      <c r="LZM1471" s="117"/>
      <c r="LZN1471" s="117"/>
      <c r="LZO1471" s="117"/>
      <c r="LZP1471" s="117"/>
      <c r="LZQ1471" s="117"/>
      <c r="LZR1471" s="117"/>
      <c r="LZS1471" s="117"/>
      <c r="LZT1471" s="117"/>
      <c r="LZU1471" s="117"/>
      <c r="LZV1471" s="117"/>
      <c r="LZW1471" s="117"/>
      <c r="LZX1471" s="117"/>
      <c r="LZY1471" s="117"/>
      <c r="LZZ1471" s="117"/>
      <c r="MAA1471" s="117"/>
      <c r="MAB1471" s="117"/>
      <c r="MAC1471" s="117"/>
      <c r="MAD1471" s="117"/>
      <c r="MAE1471" s="117"/>
      <c r="MAF1471" s="117"/>
      <c r="MAG1471" s="117"/>
      <c r="MAH1471" s="117"/>
      <c r="MAI1471" s="117"/>
      <c r="MAJ1471" s="117"/>
      <c r="MAK1471" s="117"/>
      <c r="MAL1471" s="117"/>
      <c r="MAM1471" s="117"/>
      <c r="MAN1471" s="117"/>
      <c r="MAO1471" s="117"/>
      <c r="MAP1471" s="117"/>
      <c r="MAQ1471" s="117"/>
      <c r="MAR1471" s="117"/>
      <c r="MAS1471" s="117"/>
      <c r="MAT1471" s="117"/>
      <c r="MAU1471" s="117"/>
      <c r="MAV1471" s="117"/>
      <c r="MAW1471" s="117"/>
      <c r="MAX1471" s="117"/>
      <c r="MAY1471" s="117"/>
      <c r="MAZ1471" s="117"/>
      <c r="MBA1471" s="117"/>
      <c r="MBB1471" s="117"/>
      <c r="MBC1471" s="117"/>
      <c r="MBD1471" s="117"/>
      <c r="MBE1471" s="117"/>
      <c r="MBF1471" s="117"/>
      <c r="MBG1471" s="117"/>
      <c r="MBH1471" s="117"/>
      <c r="MBI1471" s="117"/>
      <c r="MBJ1471" s="117"/>
      <c r="MBK1471" s="117"/>
      <c r="MBL1471" s="117"/>
      <c r="MBM1471" s="117"/>
      <c r="MBN1471" s="117"/>
      <c r="MBO1471" s="117"/>
      <c r="MBP1471" s="117"/>
      <c r="MBQ1471" s="117"/>
      <c r="MBR1471" s="117"/>
      <c r="MBS1471" s="117"/>
      <c r="MBT1471" s="117"/>
      <c r="MBU1471" s="117"/>
      <c r="MBV1471" s="117"/>
      <c r="MBW1471" s="117"/>
      <c r="MBX1471" s="117"/>
      <c r="MBY1471" s="117"/>
      <c r="MBZ1471" s="117"/>
      <c r="MCA1471" s="117"/>
      <c r="MCB1471" s="117"/>
      <c r="MCC1471" s="117"/>
      <c r="MCD1471" s="117"/>
      <c r="MCE1471" s="117"/>
      <c r="MCF1471" s="117"/>
      <c r="MCG1471" s="117"/>
      <c r="MCH1471" s="117"/>
      <c r="MCI1471" s="117"/>
      <c r="MCJ1471" s="117"/>
      <c r="MCK1471" s="117"/>
      <c r="MCL1471" s="117"/>
      <c r="MCM1471" s="117"/>
      <c r="MCN1471" s="117"/>
      <c r="MCO1471" s="117"/>
      <c r="MCP1471" s="117"/>
      <c r="MCQ1471" s="117"/>
      <c r="MCR1471" s="117"/>
      <c r="MCS1471" s="117"/>
      <c r="MCT1471" s="117"/>
      <c r="MCU1471" s="117"/>
      <c r="MCV1471" s="117"/>
      <c r="MCW1471" s="117"/>
      <c r="MCX1471" s="117"/>
      <c r="MCY1471" s="117"/>
      <c r="MCZ1471" s="117"/>
      <c r="MDA1471" s="117"/>
      <c r="MDB1471" s="117"/>
      <c r="MDC1471" s="117"/>
      <c r="MDD1471" s="117"/>
      <c r="MDE1471" s="117"/>
      <c r="MDF1471" s="117"/>
      <c r="MDG1471" s="117"/>
      <c r="MDH1471" s="117"/>
      <c r="MDI1471" s="117"/>
      <c r="MDJ1471" s="117"/>
      <c r="MDK1471" s="117"/>
      <c r="MDL1471" s="117"/>
      <c r="MDM1471" s="117"/>
      <c r="MDN1471" s="117"/>
      <c r="MDO1471" s="117"/>
      <c r="MDP1471" s="117"/>
      <c r="MDQ1471" s="117"/>
      <c r="MDR1471" s="117"/>
      <c r="MDS1471" s="117"/>
      <c r="MDT1471" s="117"/>
      <c r="MDU1471" s="117"/>
      <c r="MDV1471" s="117"/>
      <c r="MDW1471" s="117"/>
      <c r="MDX1471" s="117"/>
      <c r="MDY1471" s="117"/>
      <c r="MDZ1471" s="117"/>
      <c r="MEA1471" s="117"/>
      <c r="MEB1471" s="117"/>
      <c r="MEC1471" s="117"/>
      <c r="MED1471" s="117"/>
      <c r="MEE1471" s="117"/>
      <c r="MEF1471" s="117"/>
      <c r="MEG1471" s="117"/>
      <c r="MEH1471" s="117"/>
      <c r="MEI1471" s="117"/>
      <c r="MEJ1471" s="117"/>
      <c r="MEK1471" s="117"/>
      <c r="MEL1471" s="117"/>
      <c r="MEM1471" s="117"/>
      <c r="MEN1471" s="117"/>
      <c r="MEO1471" s="117"/>
      <c r="MEP1471" s="117"/>
      <c r="MEQ1471" s="117"/>
      <c r="MER1471" s="117"/>
      <c r="MES1471" s="117"/>
      <c r="MET1471" s="117"/>
      <c r="MEU1471" s="117"/>
      <c r="MEV1471" s="117"/>
      <c r="MEW1471" s="117"/>
      <c r="MEX1471" s="117"/>
      <c r="MEY1471" s="117"/>
      <c r="MEZ1471" s="117"/>
      <c r="MFA1471" s="117"/>
      <c r="MFB1471" s="117"/>
      <c r="MFC1471" s="117"/>
      <c r="MFD1471" s="117"/>
      <c r="MFE1471" s="117"/>
      <c r="MFF1471" s="117"/>
      <c r="MFG1471" s="117"/>
      <c r="MFH1471" s="117"/>
      <c r="MFI1471" s="117"/>
      <c r="MFJ1471" s="117"/>
      <c r="MFK1471" s="117"/>
      <c r="MFL1471" s="117"/>
      <c r="MFM1471" s="117"/>
      <c r="MFN1471" s="117"/>
      <c r="MFO1471" s="117"/>
      <c r="MFP1471" s="117"/>
      <c r="MFQ1471" s="117"/>
      <c r="MFR1471" s="117"/>
      <c r="MFS1471" s="117"/>
      <c r="MFT1471" s="117"/>
      <c r="MFU1471" s="117"/>
      <c r="MFV1471" s="117"/>
      <c r="MFW1471" s="117"/>
      <c r="MFX1471" s="117"/>
      <c r="MFY1471" s="117"/>
      <c r="MFZ1471" s="117"/>
      <c r="MGA1471" s="117"/>
      <c r="MGB1471" s="117"/>
      <c r="MGC1471" s="117"/>
      <c r="MGD1471" s="117"/>
      <c r="MGE1471" s="117"/>
      <c r="MGF1471" s="117"/>
      <c r="MGG1471" s="117"/>
      <c r="MGH1471" s="117"/>
      <c r="MGI1471" s="117"/>
      <c r="MGJ1471" s="117"/>
      <c r="MGK1471" s="117"/>
      <c r="MGL1471" s="117"/>
      <c r="MGM1471" s="117"/>
      <c r="MGN1471" s="117"/>
      <c r="MGO1471" s="117"/>
      <c r="MGP1471" s="117"/>
      <c r="MGQ1471" s="117"/>
      <c r="MGR1471" s="117"/>
      <c r="MGS1471" s="117"/>
      <c r="MGT1471" s="117"/>
      <c r="MGU1471" s="117"/>
      <c r="MGV1471" s="117"/>
      <c r="MGW1471" s="117"/>
      <c r="MGX1471" s="117"/>
      <c r="MGY1471" s="117"/>
      <c r="MGZ1471" s="117"/>
      <c r="MHA1471" s="117"/>
      <c r="MHB1471" s="117"/>
      <c r="MHC1471" s="117"/>
      <c r="MHD1471" s="117"/>
      <c r="MHE1471" s="117"/>
      <c r="MHF1471" s="117"/>
      <c r="MHG1471" s="117"/>
      <c r="MHH1471" s="117"/>
      <c r="MHI1471" s="117"/>
      <c r="MHJ1471" s="117"/>
      <c r="MHK1471" s="117"/>
      <c r="MHL1471" s="117"/>
      <c r="MHM1471" s="117"/>
      <c r="MHN1471" s="117"/>
      <c r="MHO1471" s="117"/>
      <c r="MHP1471" s="117"/>
      <c r="MHQ1471" s="117"/>
      <c r="MHR1471" s="117"/>
      <c r="MHS1471" s="117"/>
      <c r="MHT1471" s="117"/>
      <c r="MHU1471" s="117"/>
      <c r="MHV1471" s="117"/>
      <c r="MHW1471" s="117"/>
      <c r="MHX1471" s="117"/>
      <c r="MHY1471" s="117"/>
      <c r="MHZ1471" s="117"/>
      <c r="MIA1471" s="117"/>
      <c r="MIB1471" s="117"/>
      <c r="MIC1471" s="117"/>
      <c r="MID1471" s="117"/>
      <c r="MIE1471" s="117"/>
      <c r="MIF1471" s="117"/>
      <c r="MIG1471" s="117"/>
      <c r="MIH1471" s="117"/>
      <c r="MII1471" s="117"/>
      <c r="MIJ1471" s="117"/>
      <c r="MIK1471" s="117"/>
      <c r="MIL1471" s="117"/>
      <c r="MIM1471" s="117"/>
      <c r="MIN1471" s="117"/>
      <c r="MIO1471" s="117"/>
      <c r="MIP1471" s="117"/>
      <c r="MIQ1471" s="117"/>
      <c r="MIR1471" s="117"/>
      <c r="MIS1471" s="117"/>
      <c r="MIT1471" s="117"/>
      <c r="MIU1471" s="117"/>
      <c r="MIV1471" s="117"/>
      <c r="MIW1471" s="117"/>
      <c r="MIX1471" s="117"/>
      <c r="MIY1471" s="117"/>
      <c r="MIZ1471" s="117"/>
      <c r="MJA1471" s="117"/>
      <c r="MJB1471" s="117"/>
      <c r="MJC1471" s="117"/>
      <c r="MJD1471" s="117"/>
      <c r="MJE1471" s="117"/>
      <c r="MJF1471" s="117"/>
      <c r="MJG1471" s="117"/>
      <c r="MJH1471" s="117"/>
      <c r="MJI1471" s="117"/>
      <c r="MJJ1471" s="117"/>
      <c r="MJK1471" s="117"/>
      <c r="MJL1471" s="117"/>
      <c r="MJM1471" s="117"/>
      <c r="MJN1471" s="117"/>
      <c r="MJO1471" s="117"/>
      <c r="MJP1471" s="117"/>
      <c r="MJQ1471" s="117"/>
      <c r="MJR1471" s="117"/>
      <c r="MJS1471" s="117"/>
      <c r="MJT1471" s="117"/>
      <c r="MJU1471" s="117"/>
      <c r="MJV1471" s="117"/>
      <c r="MJW1471" s="117"/>
      <c r="MJX1471" s="117"/>
      <c r="MJY1471" s="117"/>
      <c r="MJZ1471" s="117"/>
      <c r="MKA1471" s="117"/>
      <c r="MKB1471" s="117"/>
      <c r="MKC1471" s="117"/>
      <c r="MKD1471" s="117"/>
      <c r="MKE1471" s="117"/>
      <c r="MKF1471" s="117"/>
      <c r="MKG1471" s="117"/>
      <c r="MKH1471" s="117"/>
      <c r="MKI1471" s="117"/>
      <c r="MKJ1471" s="117"/>
      <c r="MKK1471" s="117"/>
      <c r="MKL1471" s="117"/>
      <c r="MKM1471" s="117"/>
      <c r="MKN1471" s="117"/>
      <c r="MKO1471" s="117"/>
      <c r="MKP1471" s="117"/>
      <c r="MKQ1471" s="117"/>
      <c r="MKR1471" s="117"/>
      <c r="MKS1471" s="117"/>
      <c r="MKT1471" s="117"/>
      <c r="MKU1471" s="117"/>
      <c r="MKV1471" s="117"/>
      <c r="MKW1471" s="117"/>
      <c r="MKX1471" s="117"/>
      <c r="MKY1471" s="117"/>
      <c r="MKZ1471" s="117"/>
      <c r="MLA1471" s="117"/>
      <c r="MLB1471" s="117"/>
      <c r="MLC1471" s="117"/>
      <c r="MLD1471" s="117"/>
      <c r="MLE1471" s="117"/>
      <c r="MLF1471" s="117"/>
      <c r="MLG1471" s="117"/>
      <c r="MLH1471" s="117"/>
      <c r="MLI1471" s="117"/>
      <c r="MLJ1471" s="117"/>
      <c r="MLK1471" s="117"/>
      <c r="MLL1471" s="117"/>
      <c r="MLM1471" s="117"/>
      <c r="MLN1471" s="117"/>
      <c r="MLO1471" s="117"/>
      <c r="MLP1471" s="117"/>
      <c r="MLQ1471" s="117"/>
      <c r="MLR1471" s="117"/>
      <c r="MLS1471" s="117"/>
      <c r="MLT1471" s="117"/>
      <c r="MLU1471" s="117"/>
      <c r="MLV1471" s="117"/>
      <c r="MLW1471" s="117"/>
      <c r="MLX1471" s="117"/>
      <c r="MLY1471" s="117"/>
      <c r="MLZ1471" s="117"/>
      <c r="MMA1471" s="117"/>
      <c r="MMB1471" s="117"/>
      <c r="MMC1471" s="117"/>
      <c r="MMD1471" s="117"/>
      <c r="MME1471" s="117"/>
      <c r="MMF1471" s="117"/>
      <c r="MMG1471" s="117"/>
      <c r="MMH1471" s="117"/>
      <c r="MMI1471" s="117"/>
      <c r="MMJ1471" s="117"/>
      <c r="MMK1471" s="117"/>
      <c r="MML1471" s="117"/>
      <c r="MMM1471" s="117"/>
      <c r="MMN1471" s="117"/>
      <c r="MMO1471" s="117"/>
      <c r="MMP1471" s="117"/>
      <c r="MMQ1471" s="117"/>
      <c r="MMR1471" s="117"/>
      <c r="MMS1471" s="117"/>
      <c r="MMT1471" s="117"/>
      <c r="MMU1471" s="117"/>
      <c r="MMV1471" s="117"/>
      <c r="MMW1471" s="117"/>
      <c r="MMX1471" s="117"/>
      <c r="MMY1471" s="117"/>
      <c r="MMZ1471" s="117"/>
      <c r="MNA1471" s="117"/>
      <c r="MNB1471" s="117"/>
      <c r="MNC1471" s="117"/>
      <c r="MND1471" s="117"/>
      <c r="MNE1471" s="117"/>
      <c r="MNF1471" s="117"/>
      <c r="MNG1471" s="117"/>
      <c r="MNH1471" s="117"/>
      <c r="MNI1471" s="117"/>
      <c r="MNJ1471" s="117"/>
      <c r="MNK1471" s="117"/>
      <c r="MNL1471" s="117"/>
      <c r="MNM1471" s="117"/>
      <c r="MNN1471" s="117"/>
      <c r="MNO1471" s="117"/>
      <c r="MNP1471" s="117"/>
      <c r="MNQ1471" s="117"/>
      <c r="MNR1471" s="117"/>
      <c r="MNS1471" s="117"/>
      <c r="MNT1471" s="117"/>
      <c r="MNU1471" s="117"/>
      <c r="MNV1471" s="117"/>
      <c r="MNW1471" s="117"/>
      <c r="MNX1471" s="117"/>
      <c r="MNY1471" s="117"/>
      <c r="MNZ1471" s="117"/>
      <c r="MOA1471" s="117"/>
      <c r="MOB1471" s="117"/>
      <c r="MOC1471" s="117"/>
      <c r="MOD1471" s="117"/>
      <c r="MOE1471" s="117"/>
      <c r="MOF1471" s="117"/>
      <c r="MOG1471" s="117"/>
      <c r="MOH1471" s="117"/>
      <c r="MOI1471" s="117"/>
      <c r="MOJ1471" s="117"/>
      <c r="MOK1471" s="117"/>
      <c r="MOL1471" s="117"/>
      <c r="MOM1471" s="117"/>
      <c r="MON1471" s="117"/>
      <c r="MOO1471" s="117"/>
      <c r="MOP1471" s="117"/>
      <c r="MOQ1471" s="117"/>
      <c r="MOR1471" s="117"/>
      <c r="MOS1471" s="117"/>
      <c r="MOT1471" s="117"/>
      <c r="MOU1471" s="117"/>
      <c r="MOV1471" s="117"/>
      <c r="MOW1471" s="117"/>
      <c r="MOX1471" s="117"/>
      <c r="MOY1471" s="117"/>
      <c r="MOZ1471" s="117"/>
      <c r="MPA1471" s="117"/>
      <c r="MPB1471" s="117"/>
      <c r="MPC1471" s="117"/>
      <c r="MPD1471" s="117"/>
      <c r="MPE1471" s="117"/>
      <c r="MPF1471" s="117"/>
      <c r="MPG1471" s="117"/>
      <c r="MPH1471" s="117"/>
      <c r="MPI1471" s="117"/>
      <c r="MPJ1471" s="117"/>
      <c r="MPK1471" s="117"/>
      <c r="MPL1471" s="117"/>
      <c r="MPM1471" s="117"/>
      <c r="MPN1471" s="117"/>
      <c r="MPO1471" s="117"/>
      <c r="MPP1471" s="117"/>
      <c r="MPQ1471" s="117"/>
      <c r="MPR1471" s="117"/>
      <c r="MPS1471" s="117"/>
      <c r="MPT1471" s="117"/>
      <c r="MPU1471" s="117"/>
      <c r="MPV1471" s="117"/>
      <c r="MPW1471" s="117"/>
      <c r="MPX1471" s="117"/>
      <c r="MPY1471" s="117"/>
      <c r="MPZ1471" s="117"/>
      <c r="MQA1471" s="117"/>
      <c r="MQB1471" s="117"/>
      <c r="MQC1471" s="117"/>
      <c r="MQD1471" s="117"/>
      <c r="MQE1471" s="117"/>
      <c r="MQF1471" s="117"/>
      <c r="MQG1471" s="117"/>
      <c r="MQH1471" s="117"/>
      <c r="MQI1471" s="117"/>
      <c r="MQJ1471" s="117"/>
      <c r="MQK1471" s="117"/>
      <c r="MQL1471" s="117"/>
      <c r="MQM1471" s="117"/>
      <c r="MQN1471" s="117"/>
      <c r="MQO1471" s="117"/>
      <c r="MQP1471" s="117"/>
      <c r="MQQ1471" s="117"/>
      <c r="MQR1471" s="117"/>
      <c r="MQS1471" s="117"/>
      <c r="MQT1471" s="117"/>
      <c r="MQU1471" s="117"/>
      <c r="MQV1471" s="117"/>
      <c r="MQW1471" s="117"/>
      <c r="MQX1471" s="117"/>
      <c r="MQY1471" s="117"/>
      <c r="MQZ1471" s="117"/>
      <c r="MRA1471" s="117"/>
      <c r="MRB1471" s="117"/>
      <c r="MRC1471" s="117"/>
      <c r="MRD1471" s="117"/>
      <c r="MRE1471" s="117"/>
      <c r="MRF1471" s="117"/>
      <c r="MRG1471" s="117"/>
      <c r="MRH1471" s="117"/>
      <c r="MRI1471" s="117"/>
      <c r="MRJ1471" s="117"/>
      <c r="MRK1471" s="117"/>
      <c r="MRL1471" s="117"/>
      <c r="MRM1471" s="117"/>
      <c r="MRN1471" s="117"/>
      <c r="MRO1471" s="117"/>
      <c r="MRP1471" s="117"/>
      <c r="MRQ1471" s="117"/>
      <c r="MRR1471" s="117"/>
      <c r="MRS1471" s="117"/>
      <c r="MRT1471" s="117"/>
      <c r="MRU1471" s="117"/>
      <c r="MRV1471" s="117"/>
      <c r="MRW1471" s="117"/>
      <c r="MRX1471" s="117"/>
      <c r="MRY1471" s="117"/>
      <c r="MRZ1471" s="117"/>
      <c r="MSA1471" s="117"/>
      <c r="MSB1471" s="117"/>
      <c r="MSC1471" s="117"/>
      <c r="MSD1471" s="117"/>
      <c r="MSE1471" s="117"/>
      <c r="MSF1471" s="117"/>
      <c r="MSG1471" s="117"/>
      <c r="MSH1471" s="117"/>
      <c r="MSI1471" s="117"/>
      <c r="MSJ1471" s="117"/>
      <c r="MSK1471" s="117"/>
      <c r="MSL1471" s="117"/>
      <c r="MSM1471" s="117"/>
      <c r="MSN1471" s="117"/>
      <c r="MSO1471" s="117"/>
      <c r="MSP1471" s="117"/>
      <c r="MSQ1471" s="117"/>
      <c r="MSR1471" s="117"/>
      <c r="MSS1471" s="117"/>
      <c r="MST1471" s="117"/>
      <c r="MSU1471" s="117"/>
      <c r="MSV1471" s="117"/>
      <c r="MSW1471" s="117"/>
      <c r="MSX1471" s="117"/>
      <c r="MSY1471" s="117"/>
      <c r="MSZ1471" s="117"/>
      <c r="MTA1471" s="117"/>
      <c r="MTB1471" s="117"/>
      <c r="MTC1471" s="117"/>
      <c r="MTD1471" s="117"/>
      <c r="MTE1471" s="117"/>
      <c r="MTF1471" s="117"/>
      <c r="MTG1471" s="117"/>
      <c r="MTH1471" s="117"/>
      <c r="MTI1471" s="117"/>
      <c r="MTJ1471" s="117"/>
      <c r="MTK1471" s="117"/>
      <c r="MTL1471" s="117"/>
      <c r="MTM1471" s="117"/>
      <c r="MTN1471" s="117"/>
      <c r="MTO1471" s="117"/>
      <c r="MTP1471" s="117"/>
      <c r="MTQ1471" s="117"/>
      <c r="MTR1471" s="117"/>
      <c r="MTS1471" s="117"/>
      <c r="MTT1471" s="117"/>
      <c r="MTU1471" s="117"/>
      <c r="MTV1471" s="117"/>
      <c r="MTW1471" s="117"/>
      <c r="MTX1471" s="117"/>
      <c r="MTY1471" s="117"/>
      <c r="MTZ1471" s="117"/>
      <c r="MUA1471" s="117"/>
      <c r="MUB1471" s="117"/>
      <c r="MUC1471" s="117"/>
      <c r="MUD1471" s="117"/>
      <c r="MUE1471" s="117"/>
      <c r="MUF1471" s="117"/>
      <c r="MUG1471" s="117"/>
      <c r="MUH1471" s="117"/>
      <c r="MUI1471" s="117"/>
      <c r="MUJ1471" s="117"/>
      <c r="MUK1471" s="117"/>
      <c r="MUL1471" s="117"/>
      <c r="MUM1471" s="117"/>
      <c r="MUN1471" s="117"/>
      <c r="MUO1471" s="117"/>
      <c r="MUP1471" s="117"/>
      <c r="MUQ1471" s="117"/>
      <c r="MUR1471" s="117"/>
      <c r="MUS1471" s="117"/>
      <c r="MUT1471" s="117"/>
      <c r="MUU1471" s="117"/>
      <c r="MUV1471" s="117"/>
      <c r="MUW1471" s="117"/>
      <c r="MUX1471" s="117"/>
      <c r="MUY1471" s="117"/>
      <c r="MUZ1471" s="117"/>
      <c r="MVA1471" s="117"/>
      <c r="MVB1471" s="117"/>
      <c r="MVC1471" s="117"/>
      <c r="MVD1471" s="117"/>
      <c r="MVE1471" s="117"/>
      <c r="MVF1471" s="117"/>
      <c r="MVG1471" s="117"/>
      <c r="MVH1471" s="117"/>
      <c r="MVI1471" s="117"/>
      <c r="MVJ1471" s="117"/>
      <c r="MVK1471" s="117"/>
      <c r="MVL1471" s="117"/>
      <c r="MVM1471" s="117"/>
      <c r="MVN1471" s="117"/>
      <c r="MVO1471" s="117"/>
      <c r="MVP1471" s="117"/>
      <c r="MVQ1471" s="117"/>
      <c r="MVR1471" s="117"/>
      <c r="MVS1471" s="117"/>
      <c r="MVT1471" s="117"/>
      <c r="MVU1471" s="117"/>
      <c r="MVV1471" s="117"/>
      <c r="MVW1471" s="117"/>
      <c r="MVX1471" s="117"/>
      <c r="MVY1471" s="117"/>
      <c r="MVZ1471" s="117"/>
      <c r="MWA1471" s="117"/>
      <c r="MWB1471" s="117"/>
      <c r="MWC1471" s="117"/>
      <c r="MWD1471" s="117"/>
      <c r="MWE1471" s="117"/>
      <c r="MWF1471" s="117"/>
      <c r="MWG1471" s="117"/>
      <c r="MWH1471" s="117"/>
      <c r="MWI1471" s="117"/>
      <c r="MWJ1471" s="117"/>
      <c r="MWK1471" s="117"/>
      <c r="MWL1471" s="117"/>
      <c r="MWM1471" s="117"/>
      <c r="MWN1471" s="117"/>
      <c r="MWO1471" s="117"/>
      <c r="MWP1471" s="117"/>
      <c r="MWQ1471" s="117"/>
      <c r="MWR1471" s="117"/>
      <c r="MWS1471" s="117"/>
      <c r="MWT1471" s="117"/>
      <c r="MWU1471" s="117"/>
      <c r="MWV1471" s="117"/>
      <c r="MWW1471" s="117"/>
      <c r="MWX1471" s="117"/>
      <c r="MWY1471" s="117"/>
      <c r="MWZ1471" s="117"/>
      <c r="MXA1471" s="117"/>
      <c r="MXB1471" s="117"/>
      <c r="MXC1471" s="117"/>
      <c r="MXD1471" s="117"/>
      <c r="MXE1471" s="117"/>
      <c r="MXF1471" s="117"/>
      <c r="MXG1471" s="117"/>
      <c r="MXH1471" s="117"/>
      <c r="MXI1471" s="117"/>
      <c r="MXJ1471" s="117"/>
      <c r="MXK1471" s="117"/>
      <c r="MXL1471" s="117"/>
      <c r="MXM1471" s="117"/>
      <c r="MXN1471" s="117"/>
      <c r="MXO1471" s="117"/>
      <c r="MXP1471" s="117"/>
      <c r="MXQ1471" s="117"/>
      <c r="MXR1471" s="117"/>
      <c r="MXS1471" s="117"/>
      <c r="MXT1471" s="117"/>
      <c r="MXU1471" s="117"/>
      <c r="MXV1471" s="117"/>
      <c r="MXW1471" s="117"/>
      <c r="MXX1471" s="117"/>
      <c r="MXY1471" s="117"/>
      <c r="MXZ1471" s="117"/>
      <c r="MYA1471" s="117"/>
      <c r="MYB1471" s="117"/>
      <c r="MYC1471" s="117"/>
      <c r="MYD1471" s="117"/>
      <c r="MYE1471" s="117"/>
      <c r="MYF1471" s="117"/>
      <c r="MYG1471" s="117"/>
      <c r="MYH1471" s="117"/>
      <c r="MYI1471" s="117"/>
      <c r="MYJ1471" s="117"/>
      <c r="MYK1471" s="117"/>
      <c r="MYL1471" s="117"/>
      <c r="MYM1471" s="117"/>
      <c r="MYN1471" s="117"/>
      <c r="MYO1471" s="117"/>
      <c r="MYP1471" s="117"/>
      <c r="MYQ1471" s="117"/>
      <c r="MYR1471" s="117"/>
      <c r="MYS1471" s="117"/>
      <c r="MYT1471" s="117"/>
      <c r="MYU1471" s="117"/>
      <c r="MYV1471" s="117"/>
      <c r="MYW1471" s="117"/>
      <c r="MYX1471" s="117"/>
      <c r="MYY1471" s="117"/>
      <c r="MYZ1471" s="117"/>
      <c r="MZA1471" s="117"/>
      <c r="MZB1471" s="117"/>
      <c r="MZC1471" s="117"/>
      <c r="MZD1471" s="117"/>
      <c r="MZE1471" s="117"/>
      <c r="MZF1471" s="117"/>
      <c r="MZG1471" s="117"/>
      <c r="MZH1471" s="117"/>
      <c r="MZI1471" s="117"/>
      <c r="MZJ1471" s="117"/>
      <c r="MZK1471" s="117"/>
      <c r="MZL1471" s="117"/>
      <c r="MZM1471" s="117"/>
      <c r="MZN1471" s="117"/>
      <c r="MZO1471" s="117"/>
      <c r="MZP1471" s="117"/>
      <c r="MZQ1471" s="117"/>
      <c r="MZR1471" s="117"/>
      <c r="MZS1471" s="117"/>
      <c r="MZT1471" s="117"/>
      <c r="MZU1471" s="117"/>
      <c r="MZV1471" s="117"/>
      <c r="MZW1471" s="117"/>
      <c r="MZX1471" s="117"/>
      <c r="MZY1471" s="117"/>
      <c r="MZZ1471" s="117"/>
      <c r="NAA1471" s="117"/>
      <c r="NAB1471" s="117"/>
      <c r="NAC1471" s="117"/>
      <c r="NAD1471" s="117"/>
      <c r="NAE1471" s="117"/>
      <c r="NAF1471" s="117"/>
      <c r="NAG1471" s="117"/>
      <c r="NAH1471" s="117"/>
      <c r="NAI1471" s="117"/>
      <c r="NAJ1471" s="117"/>
      <c r="NAK1471" s="117"/>
      <c r="NAL1471" s="117"/>
      <c r="NAM1471" s="117"/>
      <c r="NAN1471" s="117"/>
      <c r="NAO1471" s="117"/>
      <c r="NAP1471" s="117"/>
      <c r="NAQ1471" s="117"/>
      <c r="NAR1471" s="117"/>
      <c r="NAS1471" s="117"/>
      <c r="NAT1471" s="117"/>
      <c r="NAU1471" s="117"/>
      <c r="NAV1471" s="117"/>
      <c r="NAW1471" s="117"/>
      <c r="NAX1471" s="117"/>
      <c r="NAY1471" s="117"/>
      <c r="NAZ1471" s="117"/>
      <c r="NBA1471" s="117"/>
      <c r="NBB1471" s="117"/>
      <c r="NBC1471" s="117"/>
      <c r="NBD1471" s="117"/>
      <c r="NBE1471" s="117"/>
      <c r="NBF1471" s="117"/>
      <c r="NBG1471" s="117"/>
      <c r="NBH1471" s="117"/>
      <c r="NBI1471" s="117"/>
      <c r="NBJ1471" s="117"/>
      <c r="NBK1471" s="117"/>
      <c r="NBL1471" s="117"/>
      <c r="NBM1471" s="117"/>
      <c r="NBN1471" s="117"/>
      <c r="NBO1471" s="117"/>
      <c r="NBP1471" s="117"/>
      <c r="NBQ1471" s="117"/>
      <c r="NBR1471" s="117"/>
      <c r="NBS1471" s="117"/>
      <c r="NBT1471" s="117"/>
      <c r="NBU1471" s="117"/>
      <c r="NBV1471" s="117"/>
      <c r="NBW1471" s="117"/>
      <c r="NBX1471" s="117"/>
      <c r="NBY1471" s="117"/>
      <c r="NBZ1471" s="117"/>
      <c r="NCA1471" s="117"/>
      <c r="NCB1471" s="117"/>
      <c r="NCC1471" s="117"/>
      <c r="NCD1471" s="117"/>
      <c r="NCE1471" s="117"/>
      <c r="NCF1471" s="117"/>
      <c r="NCG1471" s="117"/>
      <c r="NCH1471" s="117"/>
      <c r="NCI1471" s="117"/>
      <c r="NCJ1471" s="117"/>
      <c r="NCK1471" s="117"/>
      <c r="NCL1471" s="117"/>
      <c r="NCM1471" s="117"/>
      <c r="NCN1471" s="117"/>
      <c r="NCO1471" s="117"/>
      <c r="NCP1471" s="117"/>
      <c r="NCQ1471" s="117"/>
      <c r="NCR1471" s="117"/>
      <c r="NCS1471" s="117"/>
      <c r="NCT1471" s="117"/>
      <c r="NCU1471" s="117"/>
      <c r="NCV1471" s="117"/>
      <c r="NCW1471" s="117"/>
      <c r="NCX1471" s="117"/>
      <c r="NCY1471" s="117"/>
      <c r="NCZ1471" s="117"/>
      <c r="NDA1471" s="117"/>
      <c r="NDB1471" s="117"/>
      <c r="NDC1471" s="117"/>
      <c r="NDD1471" s="117"/>
      <c r="NDE1471" s="117"/>
      <c r="NDF1471" s="117"/>
      <c r="NDG1471" s="117"/>
      <c r="NDH1471" s="117"/>
      <c r="NDI1471" s="117"/>
      <c r="NDJ1471" s="117"/>
      <c r="NDK1471" s="117"/>
      <c r="NDL1471" s="117"/>
      <c r="NDM1471" s="117"/>
      <c r="NDN1471" s="117"/>
      <c r="NDO1471" s="117"/>
      <c r="NDP1471" s="117"/>
      <c r="NDQ1471" s="117"/>
      <c r="NDR1471" s="117"/>
      <c r="NDS1471" s="117"/>
      <c r="NDT1471" s="117"/>
      <c r="NDU1471" s="117"/>
      <c r="NDV1471" s="117"/>
      <c r="NDW1471" s="117"/>
      <c r="NDX1471" s="117"/>
      <c r="NDY1471" s="117"/>
      <c r="NDZ1471" s="117"/>
      <c r="NEA1471" s="117"/>
      <c r="NEB1471" s="117"/>
      <c r="NEC1471" s="117"/>
      <c r="NED1471" s="117"/>
      <c r="NEE1471" s="117"/>
      <c r="NEF1471" s="117"/>
      <c r="NEG1471" s="117"/>
      <c r="NEH1471" s="117"/>
      <c r="NEI1471" s="117"/>
      <c r="NEJ1471" s="117"/>
      <c r="NEK1471" s="117"/>
      <c r="NEL1471" s="117"/>
      <c r="NEM1471" s="117"/>
      <c r="NEN1471" s="117"/>
      <c r="NEO1471" s="117"/>
      <c r="NEP1471" s="117"/>
      <c r="NEQ1471" s="117"/>
      <c r="NER1471" s="117"/>
      <c r="NES1471" s="117"/>
      <c r="NET1471" s="117"/>
      <c r="NEU1471" s="117"/>
      <c r="NEV1471" s="117"/>
      <c r="NEW1471" s="117"/>
      <c r="NEX1471" s="117"/>
      <c r="NEY1471" s="117"/>
      <c r="NEZ1471" s="117"/>
      <c r="NFA1471" s="117"/>
      <c r="NFB1471" s="117"/>
      <c r="NFC1471" s="117"/>
      <c r="NFD1471" s="117"/>
      <c r="NFE1471" s="117"/>
      <c r="NFF1471" s="117"/>
      <c r="NFG1471" s="117"/>
      <c r="NFH1471" s="117"/>
      <c r="NFI1471" s="117"/>
      <c r="NFJ1471" s="117"/>
      <c r="NFK1471" s="117"/>
      <c r="NFL1471" s="117"/>
      <c r="NFM1471" s="117"/>
      <c r="NFN1471" s="117"/>
      <c r="NFO1471" s="117"/>
      <c r="NFP1471" s="117"/>
      <c r="NFQ1471" s="117"/>
      <c r="NFR1471" s="117"/>
      <c r="NFS1471" s="117"/>
      <c r="NFT1471" s="117"/>
      <c r="NFU1471" s="117"/>
      <c r="NFV1471" s="117"/>
      <c r="NFW1471" s="117"/>
      <c r="NFX1471" s="117"/>
      <c r="NFY1471" s="117"/>
      <c r="NFZ1471" s="117"/>
      <c r="NGA1471" s="117"/>
      <c r="NGB1471" s="117"/>
      <c r="NGC1471" s="117"/>
      <c r="NGD1471" s="117"/>
      <c r="NGE1471" s="117"/>
      <c r="NGF1471" s="117"/>
      <c r="NGG1471" s="117"/>
      <c r="NGH1471" s="117"/>
      <c r="NGI1471" s="117"/>
      <c r="NGJ1471" s="117"/>
      <c r="NGK1471" s="117"/>
      <c r="NGL1471" s="117"/>
      <c r="NGM1471" s="117"/>
      <c r="NGN1471" s="117"/>
      <c r="NGO1471" s="117"/>
      <c r="NGP1471" s="117"/>
      <c r="NGQ1471" s="117"/>
      <c r="NGR1471" s="117"/>
      <c r="NGS1471" s="117"/>
      <c r="NGT1471" s="117"/>
      <c r="NGU1471" s="117"/>
      <c r="NGV1471" s="117"/>
      <c r="NGW1471" s="117"/>
      <c r="NGX1471" s="117"/>
      <c r="NGY1471" s="117"/>
      <c r="NGZ1471" s="117"/>
      <c r="NHA1471" s="117"/>
      <c r="NHB1471" s="117"/>
      <c r="NHC1471" s="117"/>
      <c r="NHD1471" s="117"/>
      <c r="NHE1471" s="117"/>
      <c r="NHF1471" s="117"/>
      <c r="NHG1471" s="117"/>
      <c r="NHH1471" s="117"/>
      <c r="NHI1471" s="117"/>
      <c r="NHJ1471" s="117"/>
      <c r="NHK1471" s="117"/>
      <c r="NHL1471" s="117"/>
      <c r="NHM1471" s="117"/>
      <c r="NHN1471" s="117"/>
      <c r="NHO1471" s="117"/>
      <c r="NHP1471" s="117"/>
      <c r="NHQ1471" s="117"/>
      <c r="NHR1471" s="117"/>
      <c r="NHS1471" s="117"/>
      <c r="NHT1471" s="117"/>
      <c r="NHU1471" s="117"/>
      <c r="NHV1471" s="117"/>
      <c r="NHW1471" s="117"/>
      <c r="NHX1471" s="117"/>
      <c r="NHY1471" s="117"/>
      <c r="NHZ1471" s="117"/>
      <c r="NIA1471" s="117"/>
      <c r="NIB1471" s="117"/>
      <c r="NIC1471" s="117"/>
      <c r="NID1471" s="117"/>
      <c r="NIE1471" s="117"/>
      <c r="NIF1471" s="117"/>
      <c r="NIG1471" s="117"/>
      <c r="NIH1471" s="117"/>
      <c r="NII1471" s="117"/>
      <c r="NIJ1471" s="117"/>
      <c r="NIK1471" s="117"/>
      <c r="NIL1471" s="117"/>
      <c r="NIM1471" s="117"/>
      <c r="NIN1471" s="117"/>
      <c r="NIO1471" s="117"/>
      <c r="NIP1471" s="117"/>
      <c r="NIQ1471" s="117"/>
      <c r="NIR1471" s="117"/>
      <c r="NIS1471" s="117"/>
      <c r="NIT1471" s="117"/>
      <c r="NIU1471" s="117"/>
      <c r="NIV1471" s="117"/>
      <c r="NIW1471" s="117"/>
      <c r="NIX1471" s="117"/>
      <c r="NIY1471" s="117"/>
      <c r="NIZ1471" s="117"/>
      <c r="NJA1471" s="117"/>
      <c r="NJB1471" s="117"/>
      <c r="NJC1471" s="117"/>
      <c r="NJD1471" s="117"/>
      <c r="NJE1471" s="117"/>
      <c r="NJF1471" s="117"/>
      <c r="NJG1471" s="117"/>
      <c r="NJH1471" s="117"/>
      <c r="NJI1471" s="117"/>
      <c r="NJJ1471" s="117"/>
      <c r="NJK1471" s="117"/>
      <c r="NJL1471" s="117"/>
      <c r="NJM1471" s="117"/>
      <c r="NJN1471" s="117"/>
      <c r="NJO1471" s="117"/>
      <c r="NJP1471" s="117"/>
      <c r="NJQ1471" s="117"/>
      <c r="NJR1471" s="117"/>
      <c r="NJS1471" s="117"/>
      <c r="NJT1471" s="117"/>
      <c r="NJU1471" s="117"/>
      <c r="NJV1471" s="117"/>
      <c r="NJW1471" s="117"/>
      <c r="NJX1471" s="117"/>
      <c r="NJY1471" s="117"/>
      <c r="NJZ1471" s="117"/>
      <c r="NKA1471" s="117"/>
      <c r="NKB1471" s="117"/>
      <c r="NKC1471" s="117"/>
      <c r="NKD1471" s="117"/>
      <c r="NKE1471" s="117"/>
      <c r="NKF1471" s="117"/>
      <c r="NKG1471" s="117"/>
      <c r="NKH1471" s="117"/>
      <c r="NKI1471" s="117"/>
      <c r="NKJ1471" s="117"/>
      <c r="NKK1471" s="117"/>
      <c r="NKL1471" s="117"/>
      <c r="NKM1471" s="117"/>
      <c r="NKN1471" s="117"/>
      <c r="NKO1471" s="117"/>
      <c r="NKP1471" s="117"/>
      <c r="NKQ1471" s="117"/>
      <c r="NKR1471" s="117"/>
      <c r="NKS1471" s="117"/>
      <c r="NKT1471" s="117"/>
      <c r="NKU1471" s="117"/>
      <c r="NKV1471" s="117"/>
      <c r="NKW1471" s="117"/>
      <c r="NKX1471" s="117"/>
      <c r="NKY1471" s="117"/>
      <c r="NKZ1471" s="117"/>
      <c r="NLA1471" s="117"/>
      <c r="NLB1471" s="117"/>
      <c r="NLC1471" s="117"/>
      <c r="NLD1471" s="117"/>
      <c r="NLE1471" s="117"/>
      <c r="NLF1471" s="117"/>
      <c r="NLG1471" s="117"/>
      <c r="NLH1471" s="117"/>
      <c r="NLI1471" s="117"/>
      <c r="NLJ1471" s="117"/>
      <c r="NLK1471" s="117"/>
      <c r="NLL1471" s="117"/>
      <c r="NLM1471" s="117"/>
      <c r="NLN1471" s="117"/>
      <c r="NLO1471" s="117"/>
      <c r="NLP1471" s="117"/>
      <c r="NLQ1471" s="117"/>
      <c r="NLR1471" s="117"/>
      <c r="NLS1471" s="117"/>
      <c r="NLT1471" s="117"/>
      <c r="NLU1471" s="117"/>
      <c r="NLV1471" s="117"/>
      <c r="NLW1471" s="117"/>
      <c r="NLX1471" s="117"/>
      <c r="NLY1471" s="117"/>
      <c r="NLZ1471" s="117"/>
      <c r="NMA1471" s="117"/>
      <c r="NMB1471" s="117"/>
      <c r="NMC1471" s="117"/>
      <c r="NMD1471" s="117"/>
      <c r="NME1471" s="117"/>
      <c r="NMF1471" s="117"/>
      <c r="NMG1471" s="117"/>
      <c r="NMH1471" s="117"/>
      <c r="NMI1471" s="117"/>
      <c r="NMJ1471" s="117"/>
      <c r="NMK1471" s="117"/>
      <c r="NML1471" s="117"/>
      <c r="NMM1471" s="117"/>
      <c r="NMN1471" s="117"/>
      <c r="NMO1471" s="117"/>
      <c r="NMP1471" s="117"/>
      <c r="NMQ1471" s="117"/>
      <c r="NMR1471" s="117"/>
      <c r="NMS1471" s="117"/>
      <c r="NMT1471" s="117"/>
      <c r="NMU1471" s="117"/>
      <c r="NMV1471" s="117"/>
      <c r="NMW1471" s="117"/>
      <c r="NMX1471" s="117"/>
      <c r="NMY1471" s="117"/>
      <c r="NMZ1471" s="117"/>
      <c r="NNA1471" s="117"/>
      <c r="NNB1471" s="117"/>
      <c r="NNC1471" s="117"/>
      <c r="NND1471" s="117"/>
      <c r="NNE1471" s="117"/>
      <c r="NNF1471" s="117"/>
      <c r="NNG1471" s="117"/>
      <c r="NNH1471" s="117"/>
      <c r="NNI1471" s="117"/>
      <c r="NNJ1471" s="117"/>
      <c r="NNK1471" s="117"/>
      <c r="NNL1471" s="117"/>
      <c r="NNM1471" s="117"/>
      <c r="NNN1471" s="117"/>
      <c r="NNO1471" s="117"/>
      <c r="NNP1471" s="117"/>
      <c r="NNQ1471" s="117"/>
      <c r="NNR1471" s="117"/>
      <c r="NNS1471" s="117"/>
      <c r="NNT1471" s="117"/>
      <c r="NNU1471" s="117"/>
      <c r="NNV1471" s="117"/>
      <c r="NNW1471" s="117"/>
      <c r="NNX1471" s="117"/>
      <c r="NNY1471" s="117"/>
      <c r="NNZ1471" s="117"/>
      <c r="NOA1471" s="117"/>
      <c r="NOB1471" s="117"/>
      <c r="NOC1471" s="117"/>
      <c r="NOD1471" s="117"/>
      <c r="NOE1471" s="117"/>
      <c r="NOF1471" s="117"/>
      <c r="NOG1471" s="117"/>
      <c r="NOH1471" s="117"/>
      <c r="NOI1471" s="117"/>
      <c r="NOJ1471" s="117"/>
      <c r="NOK1471" s="117"/>
      <c r="NOL1471" s="117"/>
      <c r="NOM1471" s="117"/>
      <c r="NON1471" s="117"/>
      <c r="NOO1471" s="117"/>
      <c r="NOP1471" s="117"/>
      <c r="NOQ1471" s="117"/>
      <c r="NOR1471" s="117"/>
      <c r="NOS1471" s="117"/>
      <c r="NOT1471" s="117"/>
      <c r="NOU1471" s="117"/>
      <c r="NOV1471" s="117"/>
      <c r="NOW1471" s="117"/>
      <c r="NOX1471" s="117"/>
      <c r="NOY1471" s="117"/>
      <c r="NOZ1471" s="117"/>
      <c r="NPA1471" s="117"/>
      <c r="NPB1471" s="117"/>
      <c r="NPC1471" s="117"/>
      <c r="NPD1471" s="117"/>
      <c r="NPE1471" s="117"/>
      <c r="NPF1471" s="117"/>
      <c r="NPG1471" s="117"/>
      <c r="NPH1471" s="117"/>
      <c r="NPI1471" s="117"/>
      <c r="NPJ1471" s="117"/>
      <c r="NPK1471" s="117"/>
      <c r="NPL1471" s="117"/>
      <c r="NPM1471" s="117"/>
      <c r="NPN1471" s="117"/>
      <c r="NPO1471" s="117"/>
      <c r="NPP1471" s="117"/>
      <c r="NPQ1471" s="117"/>
      <c r="NPR1471" s="117"/>
      <c r="NPS1471" s="117"/>
      <c r="NPT1471" s="117"/>
      <c r="NPU1471" s="117"/>
      <c r="NPV1471" s="117"/>
      <c r="NPW1471" s="117"/>
      <c r="NPX1471" s="117"/>
      <c r="NPY1471" s="117"/>
      <c r="NPZ1471" s="117"/>
      <c r="NQA1471" s="117"/>
      <c r="NQB1471" s="117"/>
      <c r="NQC1471" s="117"/>
      <c r="NQD1471" s="117"/>
      <c r="NQE1471" s="117"/>
      <c r="NQF1471" s="117"/>
      <c r="NQG1471" s="117"/>
      <c r="NQH1471" s="117"/>
      <c r="NQI1471" s="117"/>
      <c r="NQJ1471" s="117"/>
      <c r="NQK1471" s="117"/>
      <c r="NQL1471" s="117"/>
      <c r="NQM1471" s="117"/>
      <c r="NQN1471" s="117"/>
      <c r="NQO1471" s="117"/>
      <c r="NQP1471" s="117"/>
      <c r="NQQ1471" s="117"/>
      <c r="NQR1471" s="117"/>
      <c r="NQS1471" s="117"/>
      <c r="NQT1471" s="117"/>
      <c r="NQU1471" s="117"/>
      <c r="NQV1471" s="117"/>
      <c r="NQW1471" s="117"/>
      <c r="NQX1471" s="117"/>
      <c r="NQY1471" s="117"/>
      <c r="NQZ1471" s="117"/>
      <c r="NRA1471" s="117"/>
      <c r="NRB1471" s="117"/>
      <c r="NRC1471" s="117"/>
      <c r="NRD1471" s="117"/>
      <c r="NRE1471" s="117"/>
      <c r="NRF1471" s="117"/>
      <c r="NRG1471" s="117"/>
      <c r="NRH1471" s="117"/>
      <c r="NRI1471" s="117"/>
      <c r="NRJ1471" s="117"/>
      <c r="NRK1471" s="117"/>
      <c r="NRL1471" s="117"/>
      <c r="NRM1471" s="117"/>
      <c r="NRN1471" s="117"/>
      <c r="NRO1471" s="117"/>
      <c r="NRP1471" s="117"/>
      <c r="NRQ1471" s="117"/>
      <c r="NRR1471" s="117"/>
      <c r="NRS1471" s="117"/>
      <c r="NRT1471" s="117"/>
      <c r="NRU1471" s="117"/>
      <c r="NRV1471" s="117"/>
      <c r="NRW1471" s="117"/>
      <c r="NRX1471" s="117"/>
      <c r="NRY1471" s="117"/>
      <c r="NRZ1471" s="117"/>
      <c r="NSA1471" s="117"/>
      <c r="NSB1471" s="117"/>
      <c r="NSC1471" s="117"/>
      <c r="NSD1471" s="117"/>
      <c r="NSE1471" s="117"/>
      <c r="NSF1471" s="117"/>
      <c r="NSG1471" s="117"/>
      <c r="NSH1471" s="117"/>
      <c r="NSI1471" s="117"/>
      <c r="NSJ1471" s="117"/>
      <c r="NSK1471" s="117"/>
      <c r="NSL1471" s="117"/>
      <c r="NSM1471" s="117"/>
      <c r="NSN1471" s="117"/>
      <c r="NSO1471" s="117"/>
      <c r="NSP1471" s="117"/>
      <c r="NSQ1471" s="117"/>
      <c r="NSR1471" s="117"/>
      <c r="NSS1471" s="117"/>
      <c r="NST1471" s="117"/>
      <c r="NSU1471" s="117"/>
      <c r="NSV1471" s="117"/>
      <c r="NSW1471" s="117"/>
      <c r="NSX1471" s="117"/>
      <c r="NSY1471" s="117"/>
      <c r="NSZ1471" s="117"/>
      <c r="NTA1471" s="117"/>
      <c r="NTB1471" s="117"/>
      <c r="NTC1471" s="117"/>
      <c r="NTD1471" s="117"/>
      <c r="NTE1471" s="117"/>
      <c r="NTF1471" s="117"/>
      <c r="NTG1471" s="117"/>
      <c r="NTH1471" s="117"/>
      <c r="NTI1471" s="117"/>
      <c r="NTJ1471" s="117"/>
      <c r="NTK1471" s="117"/>
      <c r="NTL1471" s="117"/>
      <c r="NTM1471" s="117"/>
      <c r="NTN1471" s="117"/>
      <c r="NTO1471" s="117"/>
      <c r="NTP1471" s="117"/>
      <c r="NTQ1471" s="117"/>
      <c r="NTR1471" s="117"/>
      <c r="NTS1471" s="117"/>
      <c r="NTT1471" s="117"/>
      <c r="NTU1471" s="117"/>
      <c r="NTV1471" s="117"/>
      <c r="NTW1471" s="117"/>
      <c r="NTX1471" s="117"/>
      <c r="NTY1471" s="117"/>
      <c r="NTZ1471" s="117"/>
      <c r="NUA1471" s="117"/>
      <c r="NUB1471" s="117"/>
      <c r="NUC1471" s="117"/>
      <c r="NUD1471" s="117"/>
      <c r="NUE1471" s="117"/>
      <c r="NUF1471" s="117"/>
      <c r="NUG1471" s="117"/>
      <c r="NUH1471" s="117"/>
      <c r="NUI1471" s="117"/>
      <c r="NUJ1471" s="117"/>
      <c r="NUK1471" s="117"/>
      <c r="NUL1471" s="117"/>
      <c r="NUM1471" s="117"/>
      <c r="NUN1471" s="117"/>
      <c r="NUO1471" s="117"/>
      <c r="NUP1471" s="117"/>
      <c r="NUQ1471" s="117"/>
      <c r="NUR1471" s="117"/>
      <c r="NUS1471" s="117"/>
      <c r="NUT1471" s="117"/>
      <c r="NUU1471" s="117"/>
      <c r="NUV1471" s="117"/>
      <c r="NUW1471" s="117"/>
      <c r="NUX1471" s="117"/>
      <c r="NUY1471" s="117"/>
      <c r="NUZ1471" s="117"/>
      <c r="NVA1471" s="117"/>
      <c r="NVB1471" s="117"/>
      <c r="NVC1471" s="117"/>
      <c r="NVD1471" s="117"/>
      <c r="NVE1471" s="117"/>
      <c r="NVF1471" s="117"/>
      <c r="NVG1471" s="117"/>
      <c r="NVH1471" s="117"/>
      <c r="NVI1471" s="117"/>
      <c r="NVJ1471" s="117"/>
      <c r="NVK1471" s="117"/>
      <c r="NVL1471" s="117"/>
      <c r="NVM1471" s="117"/>
      <c r="NVN1471" s="117"/>
      <c r="NVO1471" s="117"/>
      <c r="NVP1471" s="117"/>
      <c r="NVQ1471" s="117"/>
      <c r="NVR1471" s="117"/>
      <c r="NVS1471" s="117"/>
      <c r="NVT1471" s="117"/>
      <c r="NVU1471" s="117"/>
      <c r="NVV1471" s="117"/>
      <c r="NVW1471" s="117"/>
      <c r="NVX1471" s="117"/>
      <c r="NVY1471" s="117"/>
      <c r="NVZ1471" s="117"/>
      <c r="NWA1471" s="117"/>
      <c r="NWB1471" s="117"/>
      <c r="NWC1471" s="117"/>
      <c r="NWD1471" s="117"/>
      <c r="NWE1471" s="117"/>
      <c r="NWF1471" s="117"/>
      <c r="NWG1471" s="117"/>
      <c r="NWH1471" s="117"/>
      <c r="NWI1471" s="117"/>
      <c r="NWJ1471" s="117"/>
      <c r="NWK1471" s="117"/>
      <c r="NWL1471" s="117"/>
      <c r="NWM1471" s="117"/>
      <c r="NWN1471" s="117"/>
      <c r="NWO1471" s="117"/>
      <c r="NWP1471" s="117"/>
      <c r="NWQ1471" s="117"/>
      <c r="NWR1471" s="117"/>
      <c r="NWS1471" s="117"/>
      <c r="NWT1471" s="117"/>
      <c r="NWU1471" s="117"/>
      <c r="NWV1471" s="117"/>
      <c r="NWW1471" s="117"/>
      <c r="NWX1471" s="117"/>
      <c r="NWY1471" s="117"/>
      <c r="NWZ1471" s="117"/>
      <c r="NXA1471" s="117"/>
      <c r="NXB1471" s="117"/>
      <c r="NXC1471" s="117"/>
      <c r="NXD1471" s="117"/>
      <c r="NXE1471" s="117"/>
      <c r="NXF1471" s="117"/>
      <c r="NXG1471" s="117"/>
      <c r="NXH1471" s="117"/>
      <c r="NXI1471" s="117"/>
      <c r="NXJ1471" s="117"/>
      <c r="NXK1471" s="117"/>
      <c r="NXL1471" s="117"/>
      <c r="NXM1471" s="117"/>
      <c r="NXN1471" s="117"/>
      <c r="NXO1471" s="117"/>
      <c r="NXP1471" s="117"/>
      <c r="NXQ1471" s="117"/>
      <c r="NXR1471" s="117"/>
      <c r="NXS1471" s="117"/>
      <c r="NXT1471" s="117"/>
      <c r="NXU1471" s="117"/>
      <c r="NXV1471" s="117"/>
      <c r="NXW1471" s="117"/>
      <c r="NXX1471" s="117"/>
      <c r="NXY1471" s="117"/>
      <c r="NXZ1471" s="117"/>
      <c r="NYA1471" s="117"/>
      <c r="NYB1471" s="117"/>
      <c r="NYC1471" s="117"/>
      <c r="NYD1471" s="117"/>
      <c r="NYE1471" s="117"/>
      <c r="NYF1471" s="117"/>
      <c r="NYG1471" s="117"/>
      <c r="NYH1471" s="117"/>
      <c r="NYI1471" s="117"/>
      <c r="NYJ1471" s="117"/>
      <c r="NYK1471" s="117"/>
      <c r="NYL1471" s="117"/>
      <c r="NYM1471" s="117"/>
      <c r="NYN1471" s="117"/>
      <c r="NYO1471" s="117"/>
      <c r="NYP1471" s="117"/>
      <c r="NYQ1471" s="117"/>
      <c r="NYR1471" s="117"/>
      <c r="NYS1471" s="117"/>
      <c r="NYT1471" s="117"/>
      <c r="NYU1471" s="117"/>
      <c r="NYV1471" s="117"/>
      <c r="NYW1471" s="117"/>
      <c r="NYX1471" s="117"/>
      <c r="NYY1471" s="117"/>
      <c r="NYZ1471" s="117"/>
      <c r="NZA1471" s="117"/>
      <c r="NZB1471" s="117"/>
      <c r="NZC1471" s="117"/>
      <c r="NZD1471" s="117"/>
      <c r="NZE1471" s="117"/>
      <c r="NZF1471" s="117"/>
      <c r="NZG1471" s="117"/>
      <c r="NZH1471" s="117"/>
      <c r="NZI1471" s="117"/>
      <c r="NZJ1471" s="117"/>
      <c r="NZK1471" s="117"/>
      <c r="NZL1471" s="117"/>
      <c r="NZM1471" s="117"/>
      <c r="NZN1471" s="117"/>
      <c r="NZO1471" s="117"/>
      <c r="NZP1471" s="117"/>
      <c r="NZQ1471" s="117"/>
      <c r="NZR1471" s="117"/>
      <c r="NZS1471" s="117"/>
      <c r="NZT1471" s="117"/>
      <c r="NZU1471" s="117"/>
      <c r="NZV1471" s="117"/>
      <c r="NZW1471" s="117"/>
      <c r="NZX1471" s="117"/>
      <c r="NZY1471" s="117"/>
      <c r="NZZ1471" s="117"/>
      <c r="OAA1471" s="117"/>
      <c r="OAB1471" s="117"/>
      <c r="OAC1471" s="117"/>
      <c r="OAD1471" s="117"/>
      <c r="OAE1471" s="117"/>
      <c r="OAF1471" s="117"/>
      <c r="OAG1471" s="117"/>
      <c r="OAH1471" s="117"/>
      <c r="OAI1471" s="117"/>
      <c r="OAJ1471" s="117"/>
      <c r="OAK1471" s="117"/>
      <c r="OAL1471" s="117"/>
      <c r="OAM1471" s="117"/>
      <c r="OAN1471" s="117"/>
      <c r="OAO1471" s="117"/>
      <c r="OAP1471" s="117"/>
      <c r="OAQ1471" s="117"/>
      <c r="OAR1471" s="117"/>
      <c r="OAS1471" s="117"/>
      <c r="OAT1471" s="117"/>
      <c r="OAU1471" s="117"/>
      <c r="OAV1471" s="117"/>
      <c r="OAW1471" s="117"/>
      <c r="OAX1471" s="117"/>
      <c r="OAY1471" s="117"/>
      <c r="OAZ1471" s="117"/>
      <c r="OBA1471" s="117"/>
      <c r="OBB1471" s="117"/>
      <c r="OBC1471" s="117"/>
      <c r="OBD1471" s="117"/>
      <c r="OBE1471" s="117"/>
      <c r="OBF1471" s="117"/>
      <c r="OBG1471" s="117"/>
      <c r="OBH1471" s="117"/>
      <c r="OBI1471" s="117"/>
      <c r="OBJ1471" s="117"/>
      <c r="OBK1471" s="117"/>
      <c r="OBL1471" s="117"/>
      <c r="OBM1471" s="117"/>
      <c r="OBN1471" s="117"/>
      <c r="OBO1471" s="117"/>
      <c r="OBP1471" s="117"/>
      <c r="OBQ1471" s="117"/>
      <c r="OBR1471" s="117"/>
      <c r="OBS1471" s="117"/>
      <c r="OBT1471" s="117"/>
      <c r="OBU1471" s="117"/>
      <c r="OBV1471" s="117"/>
      <c r="OBW1471" s="117"/>
      <c r="OBX1471" s="117"/>
      <c r="OBY1471" s="117"/>
      <c r="OBZ1471" s="117"/>
      <c r="OCA1471" s="117"/>
      <c r="OCB1471" s="117"/>
      <c r="OCC1471" s="117"/>
      <c r="OCD1471" s="117"/>
      <c r="OCE1471" s="117"/>
      <c r="OCF1471" s="117"/>
      <c r="OCG1471" s="117"/>
      <c r="OCH1471" s="117"/>
      <c r="OCI1471" s="117"/>
      <c r="OCJ1471" s="117"/>
      <c r="OCK1471" s="117"/>
      <c r="OCL1471" s="117"/>
      <c r="OCM1471" s="117"/>
      <c r="OCN1471" s="117"/>
      <c r="OCO1471" s="117"/>
      <c r="OCP1471" s="117"/>
      <c r="OCQ1471" s="117"/>
      <c r="OCR1471" s="117"/>
      <c r="OCS1471" s="117"/>
      <c r="OCT1471" s="117"/>
      <c r="OCU1471" s="117"/>
      <c r="OCV1471" s="117"/>
      <c r="OCW1471" s="117"/>
      <c r="OCX1471" s="117"/>
      <c r="OCY1471" s="117"/>
      <c r="OCZ1471" s="117"/>
      <c r="ODA1471" s="117"/>
      <c r="ODB1471" s="117"/>
      <c r="ODC1471" s="117"/>
      <c r="ODD1471" s="117"/>
      <c r="ODE1471" s="117"/>
      <c r="ODF1471" s="117"/>
      <c r="ODG1471" s="117"/>
      <c r="ODH1471" s="117"/>
      <c r="ODI1471" s="117"/>
      <c r="ODJ1471" s="117"/>
      <c r="ODK1471" s="117"/>
      <c r="ODL1471" s="117"/>
      <c r="ODM1471" s="117"/>
      <c r="ODN1471" s="117"/>
      <c r="ODO1471" s="117"/>
      <c r="ODP1471" s="117"/>
      <c r="ODQ1471" s="117"/>
      <c r="ODR1471" s="117"/>
      <c r="ODS1471" s="117"/>
      <c r="ODT1471" s="117"/>
      <c r="ODU1471" s="117"/>
      <c r="ODV1471" s="117"/>
      <c r="ODW1471" s="117"/>
      <c r="ODX1471" s="117"/>
      <c r="ODY1471" s="117"/>
      <c r="ODZ1471" s="117"/>
      <c r="OEA1471" s="117"/>
      <c r="OEB1471" s="117"/>
      <c r="OEC1471" s="117"/>
      <c r="OED1471" s="117"/>
      <c r="OEE1471" s="117"/>
      <c r="OEF1471" s="117"/>
      <c r="OEG1471" s="117"/>
      <c r="OEH1471" s="117"/>
      <c r="OEI1471" s="117"/>
      <c r="OEJ1471" s="117"/>
      <c r="OEK1471" s="117"/>
      <c r="OEL1471" s="117"/>
      <c r="OEM1471" s="117"/>
      <c r="OEN1471" s="117"/>
      <c r="OEO1471" s="117"/>
      <c r="OEP1471" s="117"/>
      <c r="OEQ1471" s="117"/>
      <c r="OER1471" s="117"/>
      <c r="OES1471" s="117"/>
      <c r="OET1471" s="117"/>
      <c r="OEU1471" s="117"/>
      <c r="OEV1471" s="117"/>
      <c r="OEW1471" s="117"/>
      <c r="OEX1471" s="117"/>
      <c r="OEY1471" s="117"/>
      <c r="OEZ1471" s="117"/>
      <c r="OFA1471" s="117"/>
      <c r="OFB1471" s="117"/>
      <c r="OFC1471" s="117"/>
      <c r="OFD1471" s="117"/>
      <c r="OFE1471" s="117"/>
      <c r="OFF1471" s="117"/>
      <c r="OFG1471" s="117"/>
      <c r="OFH1471" s="117"/>
      <c r="OFI1471" s="117"/>
      <c r="OFJ1471" s="117"/>
      <c r="OFK1471" s="117"/>
      <c r="OFL1471" s="117"/>
      <c r="OFM1471" s="117"/>
      <c r="OFN1471" s="117"/>
      <c r="OFO1471" s="117"/>
      <c r="OFP1471" s="117"/>
      <c r="OFQ1471" s="117"/>
      <c r="OFR1471" s="117"/>
      <c r="OFS1471" s="117"/>
      <c r="OFT1471" s="117"/>
      <c r="OFU1471" s="117"/>
      <c r="OFV1471" s="117"/>
      <c r="OFW1471" s="117"/>
      <c r="OFX1471" s="117"/>
      <c r="OFY1471" s="117"/>
      <c r="OFZ1471" s="117"/>
      <c r="OGA1471" s="117"/>
      <c r="OGB1471" s="117"/>
      <c r="OGC1471" s="117"/>
      <c r="OGD1471" s="117"/>
      <c r="OGE1471" s="117"/>
      <c r="OGF1471" s="117"/>
      <c r="OGG1471" s="117"/>
      <c r="OGH1471" s="117"/>
      <c r="OGI1471" s="117"/>
      <c r="OGJ1471" s="117"/>
      <c r="OGK1471" s="117"/>
      <c r="OGL1471" s="117"/>
      <c r="OGM1471" s="117"/>
      <c r="OGN1471" s="117"/>
      <c r="OGO1471" s="117"/>
      <c r="OGP1471" s="117"/>
      <c r="OGQ1471" s="117"/>
      <c r="OGR1471" s="117"/>
      <c r="OGS1471" s="117"/>
      <c r="OGT1471" s="117"/>
      <c r="OGU1471" s="117"/>
      <c r="OGV1471" s="117"/>
      <c r="OGW1471" s="117"/>
      <c r="OGX1471" s="117"/>
      <c r="OGY1471" s="117"/>
      <c r="OGZ1471" s="117"/>
      <c r="OHA1471" s="117"/>
      <c r="OHB1471" s="117"/>
      <c r="OHC1471" s="117"/>
      <c r="OHD1471" s="117"/>
      <c r="OHE1471" s="117"/>
      <c r="OHF1471" s="117"/>
      <c r="OHG1471" s="117"/>
      <c r="OHH1471" s="117"/>
      <c r="OHI1471" s="117"/>
      <c r="OHJ1471" s="117"/>
      <c r="OHK1471" s="117"/>
      <c r="OHL1471" s="117"/>
      <c r="OHM1471" s="117"/>
      <c r="OHN1471" s="117"/>
      <c r="OHO1471" s="117"/>
      <c r="OHP1471" s="117"/>
      <c r="OHQ1471" s="117"/>
      <c r="OHR1471" s="117"/>
      <c r="OHS1471" s="117"/>
      <c r="OHT1471" s="117"/>
      <c r="OHU1471" s="117"/>
      <c r="OHV1471" s="117"/>
      <c r="OHW1471" s="117"/>
      <c r="OHX1471" s="117"/>
      <c r="OHY1471" s="117"/>
      <c r="OHZ1471" s="117"/>
      <c r="OIA1471" s="117"/>
      <c r="OIB1471" s="117"/>
      <c r="OIC1471" s="117"/>
      <c r="OID1471" s="117"/>
      <c r="OIE1471" s="117"/>
      <c r="OIF1471" s="117"/>
      <c r="OIG1471" s="117"/>
      <c r="OIH1471" s="117"/>
      <c r="OII1471" s="117"/>
      <c r="OIJ1471" s="117"/>
      <c r="OIK1471" s="117"/>
      <c r="OIL1471" s="117"/>
      <c r="OIM1471" s="117"/>
      <c r="OIN1471" s="117"/>
      <c r="OIO1471" s="117"/>
      <c r="OIP1471" s="117"/>
      <c r="OIQ1471" s="117"/>
      <c r="OIR1471" s="117"/>
      <c r="OIS1471" s="117"/>
      <c r="OIT1471" s="117"/>
      <c r="OIU1471" s="117"/>
      <c r="OIV1471" s="117"/>
      <c r="OIW1471" s="117"/>
      <c r="OIX1471" s="117"/>
      <c r="OIY1471" s="117"/>
      <c r="OIZ1471" s="117"/>
      <c r="OJA1471" s="117"/>
      <c r="OJB1471" s="117"/>
      <c r="OJC1471" s="117"/>
      <c r="OJD1471" s="117"/>
      <c r="OJE1471" s="117"/>
      <c r="OJF1471" s="117"/>
      <c r="OJG1471" s="117"/>
      <c r="OJH1471" s="117"/>
      <c r="OJI1471" s="117"/>
      <c r="OJJ1471" s="117"/>
      <c r="OJK1471" s="117"/>
      <c r="OJL1471" s="117"/>
      <c r="OJM1471" s="117"/>
      <c r="OJN1471" s="117"/>
      <c r="OJO1471" s="117"/>
      <c r="OJP1471" s="117"/>
      <c r="OJQ1471" s="117"/>
      <c r="OJR1471" s="117"/>
      <c r="OJS1471" s="117"/>
      <c r="OJT1471" s="117"/>
      <c r="OJU1471" s="117"/>
      <c r="OJV1471" s="117"/>
      <c r="OJW1471" s="117"/>
      <c r="OJX1471" s="117"/>
      <c r="OJY1471" s="117"/>
      <c r="OJZ1471" s="117"/>
      <c r="OKA1471" s="117"/>
      <c r="OKB1471" s="117"/>
      <c r="OKC1471" s="117"/>
      <c r="OKD1471" s="117"/>
      <c r="OKE1471" s="117"/>
      <c r="OKF1471" s="117"/>
      <c r="OKG1471" s="117"/>
      <c r="OKH1471" s="117"/>
      <c r="OKI1471" s="117"/>
      <c r="OKJ1471" s="117"/>
      <c r="OKK1471" s="117"/>
      <c r="OKL1471" s="117"/>
      <c r="OKM1471" s="117"/>
      <c r="OKN1471" s="117"/>
      <c r="OKO1471" s="117"/>
      <c r="OKP1471" s="117"/>
      <c r="OKQ1471" s="117"/>
      <c r="OKR1471" s="117"/>
      <c r="OKS1471" s="117"/>
      <c r="OKT1471" s="117"/>
      <c r="OKU1471" s="117"/>
      <c r="OKV1471" s="117"/>
      <c r="OKW1471" s="117"/>
      <c r="OKX1471" s="117"/>
      <c r="OKY1471" s="117"/>
      <c r="OKZ1471" s="117"/>
      <c r="OLA1471" s="117"/>
      <c r="OLB1471" s="117"/>
      <c r="OLC1471" s="117"/>
      <c r="OLD1471" s="117"/>
      <c r="OLE1471" s="117"/>
      <c r="OLF1471" s="117"/>
      <c r="OLG1471" s="117"/>
      <c r="OLH1471" s="117"/>
      <c r="OLI1471" s="117"/>
      <c r="OLJ1471" s="117"/>
      <c r="OLK1471" s="117"/>
      <c r="OLL1471" s="117"/>
      <c r="OLM1471" s="117"/>
      <c r="OLN1471" s="117"/>
      <c r="OLO1471" s="117"/>
      <c r="OLP1471" s="117"/>
      <c r="OLQ1471" s="117"/>
      <c r="OLR1471" s="117"/>
      <c r="OLS1471" s="117"/>
      <c r="OLT1471" s="117"/>
      <c r="OLU1471" s="117"/>
      <c r="OLV1471" s="117"/>
      <c r="OLW1471" s="117"/>
      <c r="OLX1471" s="117"/>
      <c r="OLY1471" s="117"/>
      <c r="OLZ1471" s="117"/>
      <c r="OMA1471" s="117"/>
      <c r="OMB1471" s="117"/>
      <c r="OMC1471" s="117"/>
      <c r="OMD1471" s="117"/>
      <c r="OME1471" s="117"/>
      <c r="OMF1471" s="117"/>
      <c r="OMG1471" s="117"/>
      <c r="OMH1471" s="117"/>
      <c r="OMI1471" s="117"/>
      <c r="OMJ1471" s="117"/>
      <c r="OMK1471" s="117"/>
      <c r="OML1471" s="117"/>
      <c r="OMM1471" s="117"/>
      <c r="OMN1471" s="117"/>
      <c r="OMO1471" s="117"/>
      <c r="OMP1471" s="117"/>
      <c r="OMQ1471" s="117"/>
      <c r="OMR1471" s="117"/>
      <c r="OMS1471" s="117"/>
      <c r="OMT1471" s="117"/>
      <c r="OMU1471" s="117"/>
      <c r="OMV1471" s="117"/>
      <c r="OMW1471" s="117"/>
      <c r="OMX1471" s="117"/>
      <c r="OMY1471" s="117"/>
      <c r="OMZ1471" s="117"/>
      <c r="ONA1471" s="117"/>
      <c r="ONB1471" s="117"/>
      <c r="ONC1471" s="117"/>
      <c r="OND1471" s="117"/>
      <c r="ONE1471" s="117"/>
      <c r="ONF1471" s="117"/>
      <c r="ONG1471" s="117"/>
      <c r="ONH1471" s="117"/>
      <c r="ONI1471" s="117"/>
      <c r="ONJ1471" s="117"/>
      <c r="ONK1471" s="117"/>
      <c r="ONL1471" s="117"/>
      <c r="ONM1471" s="117"/>
      <c r="ONN1471" s="117"/>
      <c r="ONO1471" s="117"/>
      <c r="ONP1471" s="117"/>
      <c r="ONQ1471" s="117"/>
      <c r="ONR1471" s="117"/>
      <c r="ONS1471" s="117"/>
      <c r="ONT1471" s="117"/>
      <c r="ONU1471" s="117"/>
      <c r="ONV1471" s="117"/>
      <c r="ONW1471" s="117"/>
      <c r="ONX1471" s="117"/>
      <c r="ONY1471" s="117"/>
      <c r="ONZ1471" s="117"/>
      <c r="OOA1471" s="117"/>
      <c r="OOB1471" s="117"/>
      <c r="OOC1471" s="117"/>
      <c r="OOD1471" s="117"/>
      <c r="OOE1471" s="117"/>
      <c r="OOF1471" s="117"/>
      <c r="OOG1471" s="117"/>
      <c r="OOH1471" s="117"/>
      <c r="OOI1471" s="117"/>
      <c r="OOJ1471" s="117"/>
      <c r="OOK1471" s="117"/>
      <c r="OOL1471" s="117"/>
      <c r="OOM1471" s="117"/>
      <c r="OON1471" s="117"/>
      <c r="OOO1471" s="117"/>
      <c r="OOP1471" s="117"/>
      <c r="OOQ1471" s="117"/>
      <c r="OOR1471" s="117"/>
      <c r="OOS1471" s="117"/>
      <c r="OOT1471" s="117"/>
      <c r="OOU1471" s="117"/>
      <c r="OOV1471" s="117"/>
      <c r="OOW1471" s="117"/>
      <c r="OOX1471" s="117"/>
      <c r="OOY1471" s="117"/>
      <c r="OOZ1471" s="117"/>
      <c r="OPA1471" s="117"/>
      <c r="OPB1471" s="117"/>
      <c r="OPC1471" s="117"/>
      <c r="OPD1471" s="117"/>
      <c r="OPE1471" s="117"/>
      <c r="OPF1471" s="117"/>
      <c r="OPG1471" s="117"/>
      <c r="OPH1471" s="117"/>
      <c r="OPI1471" s="117"/>
      <c r="OPJ1471" s="117"/>
      <c r="OPK1471" s="117"/>
      <c r="OPL1471" s="117"/>
      <c r="OPM1471" s="117"/>
      <c r="OPN1471" s="117"/>
      <c r="OPO1471" s="117"/>
      <c r="OPP1471" s="117"/>
      <c r="OPQ1471" s="117"/>
      <c r="OPR1471" s="117"/>
      <c r="OPS1471" s="117"/>
      <c r="OPT1471" s="117"/>
      <c r="OPU1471" s="117"/>
      <c r="OPV1471" s="117"/>
      <c r="OPW1471" s="117"/>
      <c r="OPX1471" s="117"/>
      <c r="OPY1471" s="117"/>
      <c r="OPZ1471" s="117"/>
      <c r="OQA1471" s="117"/>
      <c r="OQB1471" s="117"/>
      <c r="OQC1471" s="117"/>
      <c r="OQD1471" s="117"/>
      <c r="OQE1471" s="117"/>
      <c r="OQF1471" s="117"/>
      <c r="OQG1471" s="117"/>
      <c r="OQH1471" s="117"/>
      <c r="OQI1471" s="117"/>
      <c r="OQJ1471" s="117"/>
      <c r="OQK1471" s="117"/>
      <c r="OQL1471" s="117"/>
      <c r="OQM1471" s="117"/>
      <c r="OQN1471" s="117"/>
      <c r="OQO1471" s="117"/>
      <c r="OQP1471" s="117"/>
      <c r="OQQ1471" s="117"/>
      <c r="OQR1471" s="117"/>
      <c r="OQS1471" s="117"/>
      <c r="OQT1471" s="117"/>
      <c r="OQU1471" s="117"/>
      <c r="OQV1471" s="117"/>
      <c r="OQW1471" s="117"/>
      <c r="OQX1471" s="117"/>
      <c r="OQY1471" s="117"/>
      <c r="OQZ1471" s="117"/>
      <c r="ORA1471" s="117"/>
      <c r="ORB1471" s="117"/>
      <c r="ORC1471" s="117"/>
      <c r="ORD1471" s="117"/>
      <c r="ORE1471" s="117"/>
      <c r="ORF1471" s="117"/>
      <c r="ORG1471" s="117"/>
      <c r="ORH1471" s="117"/>
      <c r="ORI1471" s="117"/>
      <c r="ORJ1471" s="117"/>
      <c r="ORK1471" s="117"/>
      <c r="ORL1471" s="117"/>
      <c r="ORM1471" s="117"/>
      <c r="ORN1471" s="117"/>
      <c r="ORO1471" s="117"/>
      <c r="ORP1471" s="117"/>
      <c r="ORQ1471" s="117"/>
      <c r="ORR1471" s="117"/>
      <c r="ORS1471" s="117"/>
      <c r="ORT1471" s="117"/>
      <c r="ORU1471" s="117"/>
      <c r="ORV1471" s="117"/>
      <c r="ORW1471" s="117"/>
      <c r="ORX1471" s="117"/>
      <c r="ORY1471" s="117"/>
      <c r="ORZ1471" s="117"/>
      <c r="OSA1471" s="117"/>
      <c r="OSB1471" s="117"/>
      <c r="OSC1471" s="117"/>
      <c r="OSD1471" s="117"/>
      <c r="OSE1471" s="117"/>
      <c r="OSF1471" s="117"/>
      <c r="OSG1471" s="117"/>
      <c r="OSH1471" s="117"/>
      <c r="OSI1471" s="117"/>
      <c r="OSJ1471" s="117"/>
      <c r="OSK1471" s="117"/>
      <c r="OSL1471" s="117"/>
      <c r="OSM1471" s="117"/>
      <c r="OSN1471" s="117"/>
      <c r="OSO1471" s="117"/>
      <c r="OSP1471" s="117"/>
      <c r="OSQ1471" s="117"/>
      <c r="OSR1471" s="117"/>
      <c r="OSS1471" s="117"/>
      <c r="OST1471" s="117"/>
      <c r="OSU1471" s="117"/>
      <c r="OSV1471" s="117"/>
      <c r="OSW1471" s="117"/>
      <c r="OSX1471" s="117"/>
      <c r="OSY1471" s="117"/>
      <c r="OSZ1471" s="117"/>
      <c r="OTA1471" s="117"/>
      <c r="OTB1471" s="117"/>
      <c r="OTC1471" s="117"/>
      <c r="OTD1471" s="117"/>
      <c r="OTE1471" s="117"/>
      <c r="OTF1471" s="117"/>
      <c r="OTG1471" s="117"/>
      <c r="OTH1471" s="117"/>
      <c r="OTI1471" s="117"/>
      <c r="OTJ1471" s="117"/>
      <c r="OTK1471" s="117"/>
      <c r="OTL1471" s="117"/>
      <c r="OTM1471" s="117"/>
      <c r="OTN1471" s="117"/>
      <c r="OTO1471" s="117"/>
      <c r="OTP1471" s="117"/>
      <c r="OTQ1471" s="117"/>
      <c r="OTR1471" s="117"/>
      <c r="OTS1471" s="117"/>
      <c r="OTT1471" s="117"/>
      <c r="OTU1471" s="117"/>
      <c r="OTV1471" s="117"/>
      <c r="OTW1471" s="117"/>
      <c r="OTX1471" s="117"/>
      <c r="OTY1471" s="117"/>
      <c r="OTZ1471" s="117"/>
      <c r="OUA1471" s="117"/>
      <c r="OUB1471" s="117"/>
      <c r="OUC1471" s="117"/>
      <c r="OUD1471" s="117"/>
      <c r="OUE1471" s="117"/>
      <c r="OUF1471" s="117"/>
      <c r="OUG1471" s="117"/>
      <c r="OUH1471" s="117"/>
      <c r="OUI1471" s="117"/>
      <c r="OUJ1471" s="117"/>
      <c r="OUK1471" s="117"/>
      <c r="OUL1471" s="117"/>
      <c r="OUM1471" s="117"/>
      <c r="OUN1471" s="117"/>
      <c r="OUO1471" s="117"/>
      <c r="OUP1471" s="117"/>
      <c r="OUQ1471" s="117"/>
      <c r="OUR1471" s="117"/>
      <c r="OUS1471" s="117"/>
      <c r="OUT1471" s="117"/>
      <c r="OUU1471" s="117"/>
      <c r="OUV1471" s="117"/>
      <c r="OUW1471" s="117"/>
      <c r="OUX1471" s="117"/>
      <c r="OUY1471" s="117"/>
      <c r="OUZ1471" s="117"/>
      <c r="OVA1471" s="117"/>
      <c r="OVB1471" s="117"/>
      <c r="OVC1471" s="117"/>
      <c r="OVD1471" s="117"/>
      <c r="OVE1471" s="117"/>
      <c r="OVF1471" s="117"/>
      <c r="OVG1471" s="117"/>
      <c r="OVH1471" s="117"/>
      <c r="OVI1471" s="117"/>
      <c r="OVJ1471" s="117"/>
      <c r="OVK1471" s="117"/>
      <c r="OVL1471" s="117"/>
      <c r="OVM1471" s="117"/>
      <c r="OVN1471" s="117"/>
      <c r="OVO1471" s="117"/>
      <c r="OVP1471" s="117"/>
      <c r="OVQ1471" s="117"/>
      <c r="OVR1471" s="117"/>
      <c r="OVS1471" s="117"/>
      <c r="OVT1471" s="117"/>
      <c r="OVU1471" s="117"/>
      <c r="OVV1471" s="117"/>
      <c r="OVW1471" s="117"/>
      <c r="OVX1471" s="117"/>
      <c r="OVY1471" s="117"/>
      <c r="OVZ1471" s="117"/>
      <c r="OWA1471" s="117"/>
      <c r="OWB1471" s="117"/>
      <c r="OWC1471" s="117"/>
      <c r="OWD1471" s="117"/>
      <c r="OWE1471" s="117"/>
      <c r="OWF1471" s="117"/>
      <c r="OWG1471" s="117"/>
      <c r="OWH1471" s="117"/>
      <c r="OWI1471" s="117"/>
      <c r="OWJ1471" s="117"/>
      <c r="OWK1471" s="117"/>
      <c r="OWL1471" s="117"/>
      <c r="OWM1471" s="117"/>
      <c r="OWN1471" s="117"/>
      <c r="OWO1471" s="117"/>
      <c r="OWP1471" s="117"/>
      <c r="OWQ1471" s="117"/>
      <c r="OWR1471" s="117"/>
      <c r="OWS1471" s="117"/>
      <c r="OWT1471" s="117"/>
      <c r="OWU1471" s="117"/>
      <c r="OWV1471" s="117"/>
      <c r="OWW1471" s="117"/>
      <c r="OWX1471" s="117"/>
      <c r="OWY1471" s="117"/>
      <c r="OWZ1471" s="117"/>
      <c r="OXA1471" s="117"/>
      <c r="OXB1471" s="117"/>
      <c r="OXC1471" s="117"/>
      <c r="OXD1471" s="117"/>
      <c r="OXE1471" s="117"/>
      <c r="OXF1471" s="117"/>
      <c r="OXG1471" s="117"/>
      <c r="OXH1471" s="117"/>
      <c r="OXI1471" s="117"/>
      <c r="OXJ1471" s="117"/>
      <c r="OXK1471" s="117"/>
      <c r="OXL1471" s="117"/>
      <c r="OXM1471" s="117"/>
      <c r="OXN1471" s="117"/>
      <c r="OXO1471" s="117"/>
      <c r="OXP1471" s="117"/>
      <c r="OXQ1471" s="117"/>
      <c r="OXR1471" s="117"/>
      <c r="OXS1471" s="117"/>
      <c r="OXT1471" s="117"/>
      <c r="OXU1471" s="117"/>
      <c r="OXV1471" s="117"/>
      <c r="OXW1471" s="117"/>
      <c r="OXX1471" s="117"/>
      <c r="OXY1471" s="117"/>
      <c r="OXZ1471" s="117"/>
      <c r="OYA1471" s="117"/>
      <c r="OYB1471" s="117"/>
      <c r="OYC1471" s="117"/>
      <c r="OYD1471" s="117"/>
      <c r="OYE1471" s="117"/>
      <c r="OYF1471" s="117"/>
      <c r="OYG1471" s="117"/>
      <c r="OYH1471" s="117"/>
      <c r="OYI1471" s="117"/>
      <c r="OYJ1471" s="117"/>
      <c r="OYK1471" s="117"/>
      <c r="OYL1471" s="117"/>
      <c r="OYM1471" s="117"/>
      <c r="OYN1471" s="117"/>
      <c r="OYO1471" s="117"/>
      <c r="OYP1471" s="117"/>
      <c r="OYQ1471" s="117"/>
      <c r="OYR1471" s="117"/>
      <c r="OYS1471" s="117"/>
      <c r="OYT1471" s="117"/>
      <c r="OYU1471" s="117"/>
      <c r="OYV1471" s="117"/>
      <c r="OYW1471" s="117"/>
      <c r="OYX1471" s="117"/>
      <c r="OYY1471" s="117"/>
      <c r="OYZ1471" s="117"/>
      <c r="OZA1471" s="117"/>
      <c r="OZB1471" s="117"/>
      <c r="OZC1471" s="117"/>
      <c r="OZD1471" s="117"/>
      <c r="OZE1471" s="117"/>
      <c r="OZF1471" s="117"/>
      <c r="OZG1471" s="117"/>
      <c r="OZH1471" s="117"/>
      <c r="OZI1471" s="117"/>
      <c r="OZJ1471" s="117"/>
      <c r="OZK1471" s="117"/>
      <c r="OZL1471" s="117"/>
      <c r="OZM1471" s="117"/>
      <c r="OZN1471" s="117"/>
      <c r="OZO1471" s="117"/>
      <c r="OZP1471" s="117"/>
      <c r="OZQ1471" s="117"/>
      <c r="OZR1471" s="117"/>
      <c r="OZS1471" s="117"/>
      <c r="OZT1471" s="117"/>
      <c r="OZU1471" s="117"/>
      <c r="OZV1471" s="117"/>
      <c r="OZW1471" s="117"/>
      <c r="OZX1471" s="117"/>
      <c r="OZY1471" s="117"/>
      <c r="OZZ1471" s="117"/>
      <c r="PAA1471" s="117"/>
      <c r="PAB1471" s="117"/>
      <c r="PAC1471" s="117"/>
      <c r="PAD1471" s="117"/>
      <c r="PAE1471" s="117"/>
      <c r="PAF1471" s="117"/>
      <c r="PAG1471" s="117"/>
      <c r="PAH1471" s="117"/>
      <c r="PAI1471" s="117"/>
      <c r="PAJ1471" s="117"/>
      <c r="PAK1471" s="117"/>
      <c r="PAL1471" s="117"/>
      <c r="PAM1471" s="117"/>
      <c r="PAN1471" s="117"/>
      <c r="PAO1471" s="117"/>
      <c r="PAP1471" s="117"/>
      <c r="PAQ1471" s="117"/>
      <c r="PAR1471" s="117"/>
      <c r="PAS1471" s="117"/>
      <c r="PAT1471" s="117"/>
      <c r="PAU1471" s="117"/>
      <c r="PAV1471" s="117"/>
      <c r="PAW1471" s="117"/>
      <c r="PAX1471" s="117"/>
      <c r="PAY1471" s="117"/>
      <c r="PAZ1471" s="117"/>
      <c r="PBA1471" s="117"/>
      <c r="PBB1471" s="117"/>
      <c r="PBC1471" s="117"/>
      <c r="PBD1471" s="117"/>
      <c r="PBE1471" s="117"/>
      <c r="PBF1471" s="117"/>
      <c r="PBG1471" s="117"/>
      <c r="PBH1471" s="117"/>
      <c r="PBI1471" s="117"/>
      <c r="PBJ1471" s="117"/>
      <c r="PBK1471" s="117"/>
      <c r="PBL1471" s="117"/>
      <c r="PBM1471" s="117"/>
      <c r="PBN1471" s="117"/>
      <c r="PBO1471" s="117"/>
      <c r="PBP1471" s="117"/>
      <c r="PBQ1471" s="117"/>
      <c r="PBR1471" s="117"/>
      <c r="PBS1471" s="117"/>
      <c r="PBT1471" s="117"/>
      <c r="PBU1471" s="117"/>
      <c r="PBV1471" s="117"/>
      <c r="PBW1471" s="117"/>
      <c r="PBX1471" s="117"/>
      <c r="PBY1471" s="117"/>
      <c r="PBZ1471" s="117"/>
      <c r="PCA1471" s="117"/>
      <c r="PCB1471" s="117"/>
      <c r="PCC1471" s="117"/>
      <c r="PCD1471" s="117"/>
      <c r="PCE1471" s="117"/>
      <c r="PCF1471" s="117"/>
      <c r="PCG1471" s="117"/>
      <c r="PCH1471" s="117"/>
      <c r="PCI1471" s="117"/>
      <c r="PCJ1471" s="117"/>
      <c r="PCK1471" s="117"/>
      <c r="PCL1471" s="117"/>
      <c r="PCM1471" s="117"/>
      <c r="PCN1471" s="117"/>
      <c r="PCO1471" s="117"/>
      <c r="PCP1471" s="117"/>
      <c r="PCQ1471" s="117"/>
      <c r="PCR1471" s="117"/>
      <c r="PCS1471" s="117"/>
      <c r="PCT1471" s="117"/>
      <c r="PCU1471" s="117"/>
      <c r="PCV1471" s="117"/>
      <c r="PCW1471" s="117"/>
      <c r="PCX1471" s="117"/>
      <c r="PCY1471" s="117"/>
      <c r="PCZ1471" s="117"/>
      <c r="PDA1471" s="117"/>
      <c r="PDB1471" s="117"/>
      <c r="PDC1471" s="117"/>
      <c r="PDD1471" s="117"/>
      <c r="PDE1471" s="117"/>
      <c r="PDF1471" s="117"/>
      <c r="PDG1471" s="117"/>
      <c r="PDH1471" s="117"/>
      <c r="PDI1471" s="117"/>
      <c r="PDJ1471" s="117"/>
      <c r="PDK1471" s="117"/>
      <c r="PDL1471" s="117"/>
      <c r="PDM1471" s="117"/>
      <c r="PDN1471" s="117"/>
      <c r="PDO1471" s="117"/>
      <c r="PDP1471" s="117"/>
      <c r="PDQ1471" s="117"/>
      <c r="PDR1471" s="117"/>
      <c r="PDS1471" s="117"/>
      <c r="PDT1471" s="117"/>
      <c r="PDU1471" s="117"/>
      <c r="PDV1471" s="117"/>
      <c r="PDW1471" s="117"/>
      <c r="PDX1471" s="117"/>
      <c r="PDY1471" s="117"/>
      <c r="PDZ1471" s="117"/>
      <c r="PEA1471" s="117"/>
      <c r="PEB1471" s="117"/>
      <c r="PEC1471" s="117"/>
      <c r="PED1471" s="117"/>
      <c r="PEE1471" s="117"/>
      <c r="PEF1471" s="117"/>
      <c r="PEG1471" s="117"/>
      <c r="PEH1471" s="117"/>
      <c r="PEI1471" s="117"/>
      <c r="PEJ1471" s="117"/>
      <c r="PEK1471" s="117"/>
      <c r="PEL1471" s="117"/>
      <c r="PEM1471" s="117"/>
      <c r="PEN1471" s="117"/>
      <c r="PEO1471" s="117"/>
      <c r="PEP1471" s="117"/>
      <c r="PEQ1471" s="117"/>
      <c r="PER1471" s="117"/>
      <c r="PES1471" s="117"/>
      <c r="PET1471" s="117"/>
      <c r="PEU1471" s="117"/>
      <c r="PEV1471" s="117"/>
      <c r="PEW1471" s="117"/>
      <c r="PEX1471" s="117"/>
      <c r="PEY1471" s="117"/>
      <c r="PEZ1471" s="117"/>
      <c r="PFA1471" s="117"/>
      <c r="PFB1471" s="117"/>
      <c r="PFC1471" s="117"/>
      <c r="PFD1471" s="117"/>
      <c r="PFE1471" s="117"/>
      <c r="PFF1471" s="117"/>
      <c r="PFG1471" s="117"/>
      <c r="PFH1471" s="117"/>
      <c r="PFI1471" s="117"/>
      <c r="PFJ1471" s="117"/>
      <c r="PFK1471" s="117"/>
      <c r="PFL1471" s="117"/>
      <c r="PFM1471" s="117"/>
      <c r="PFN1471" s="117"/>
      <c r="PFO1471" s="117"/>
      <c r="PFP1471" s="117"/>
      <c r="PFQ1471" s="117"/>
      <c r="PFR1471" s="117"/>
      <c r="PFS1471" s="117"/>
      <c r="PFT1471" s="117"/>
      <c r="PFU1471" s="117"/>
      <c r="PFV1471" s="117"/>
      <c r="PFW1471" s="117"/>
      <c r="PFX1471" s="117"/>
      <c r="PFY1471" s="117"/>
      <c r="PFZ1471" s="117"/>
      <c r="PGA1471" s="117"/>
      <c r="PGB1471" s="117"/>
      <c r="PGC1471" s="117"/>
      <c r="PGD1471" s="117"/>
      <c r="PGE1471" s="117"/>
      <c r="PGF1471" s="117"/>
      <c r="PGG1471" s="117"/>
      <c r="PGH1471" s="117"/>
      <c r="PGI1471" s="117"/>
      <c r="PGJ1471" s="117"/>
      <c r="PGK1471" s="117"/>
      <c r="PGL1471" s="117"/>
      <c r="PGM1471" s="117"/>
      <c r="PGN1471" s="117"/>
      <c r="PGO1471" s="117"/>
      <c r="PGP1471" s="117"/>
      <c r="PGQ1471" s="117"/>
      <c r="PGR1471" s="117"/>
      <c r="PGS1471" s="117"/>
      <c r="PGT1471" s="117"/>
      <c r="PGU1471" s="117"/>
      <c r="PGV1471" s="117"/>
      <c r="PGW1471" s="117"/>
      <c r="PGX1471" s="117"/>
      <c r="PGY1471" s="117"/>
      <c r="PGZ1471" s="117"/>
      <c r="PHA1471" s="117"/>
      <c r="PHB1471" s="117"/>
      <c r="PHC1471" s="117"/>
      <c r="PHD1471" s="117"/>
      <c r="PHE1471" s="117"/>
      <c r="PHF1471" s="117"/>
      <c r="PHG1471" s="117"/>
      <c r="PHH1471" s="117"/>
      <c r="PHI1471" s="117"/>
      <c r="PHJ1471" s="117"/>
      <c r="PHK1471" s="117"/>
      <c r="PHL1471" s="117"/>
      <c r="PHM1471" s="117"/>
      <c r="PHN1471" s="117"/>
      <c r="PHO1471" s="117"/>
      <c r="PHP1471" s="117"/>
      <c r="PHQ1471" s="117"/>
      <c r="PHR1471" s="117"/>
      <c r="PHS1471" s="117"/>
      <c r="PHT1471" s="117"/>
      <c r="PHU1471" s="117"/>
      <c r="PHV1471" s="117"/>
      <c r="PHW1471" s="117"/>
      <c r="PHX1471" s="117"/>
      <c r="PHY1471" s="117"/>
      <c r="PHZ1471" s="117"/>
      <c r="PIA1471" s="117"/>
      <c r="PIB1471" s="117"/>
      <c r="PIC1471" s="117"/>
      <c r="PID1471" s="117"/>
      <c r="PIE1471" s="117"/>
      <c r="PIF1471" s="117"/>
      <c r="PIG1471" s="117"/>
      <c r="PIH1471" s="117"/>
      <c r="PII1471" s="117"/>
      <c r="PIJ1471" s="117"/>
      <c r="PIK1471" s="117"/>
      <c r="PIL1471" s="117"/>
      <c r="PIM1471" s="117"/>
      <c r="PIN1471" s="117"/>
      <c r="PIO1471" s="117"/>
      <c r="PIP1471" s="117"/>
      <c r="PIQ1471" s="117"/>
      <c r="PIR1471" s="117"/>
      <c r="PIS1471" s="117"/>
      <c r="PIT1471" s="117"/>
      <c r="PIU1471" s="117"/>
      <c r="PIV1471" s="117"/>
      <c r="PIW1471" s="117"/>
      <c r="PIX1471" s="117"/>
      <c r="PIY1471" s="117"/>
      <c r="PIZ1471" s="117"/>
      <c r="PJA1471" s="117"/>
      <c r="PJB1471" s="117"/>
      <c r="PJC1471" s="117"/>
      <c r="PJD1471" s="117"/>
      <c r="PJE1471" s="117"/>
      <c r="PJF1471" s="117"/>
      <c r="PJG1471" s="117"/>
      <c r="PJH1471" s="117"/>
      <c r="PJI1471" s="117"/>
      <c r="PJJ1471" s="117"/>
      <c r="PJK1471" s="117"/>
      <c r="PJL1471" s="117"/>
      <c r="PJM1471" s="117"/>
      <c r="PJN1471" s="117"/>
      <c r="PJO1471" s="117"/>
      <c r="PJP1471" s="117"/>
      <c r="PJQ1471" s="117"/>
      <c r="PJR1471" s="117"/>
      <c r="PJS1471" s="117"/>
      <c r="PJT1471" s="117"/>
      <c r="PJU1471" s="117"/>
      <c r="PJV1471" s="117"/>
      <c r="PJW1471" s="117"/>
      <c r="PJX1471" s="117"/>
      <c r="PJY1471" s="117"/>
      <c r="PJZ1471" s="117"/>
      <c r="PKA1471" s="117"/>
      <c r="PKB1471" s="117"/>
      <c r="PKC1471" s="117"/>
      <c r="PKD1471" s="117"/>
      <c r="PKE1471" s="117"/>
      <c r="PKF1471" s="117"/>
      <c r="PKG1471" s="117"/>
      <c r="PKH1471" s="117"/>
      <c r="PKI1471" s="117"/>
      <c r="PKJ1471" s="117"/>
      <c r="PKK1471" s="117"/>
      <c r="PKL1471" s="117"/>
      <c r="PKM1471" s="117"/>
      <c r="PKN1471" s="117"/>
      <c r="PKO1471" s="117"/>
      <c r="PKP1471" s="117"/>
      <c r="PKQ1471" s="117"/>
      <c r="PKR1471" s="117"/>
      <c r="PKS1471" s="117"/>
      <c r="PKT1471" s="117"/>
      <c r="PKU1471" s="117"/>
      <c r="PKV1471" s="117"/>
      <c r="PKW1471" s="117"/>
      <c r="PKX1471" s="117"/>
      <c r="PKY1471" s="117"/>
      <c r="PKZ1471" s="117"/>
      <c r="PLA1471" s="117"/>
      <c r="PLB1471" s="117"/>
      <c r="PLC1471" s="117"/>
      <c r="PLD1471" s="117"/>
      <c r="PLE1471" s="117"/>
      <c r="PLF1471" s="117"/>
      <c r="PLG1471" s="117"/>
      <c r="PLH1471" s="117"/>
      <c r="PLI1471" s="117"/>
      <c r="PLJ1471" s="117"/>
      <c r="PLK1471" s="117"/>
      <c r="PLL1471" s="117"/>
      <c r="PLM1471" s="117"/>
      <c r="PLN1471" s="117"/>
      <c r="PLO1471" s="117"/>
      <c r="PLP1471" s="117"/>
      <c r="PLQ1471" s="117"/>
      <c r="PLR1471" s="117"/>
      <c r="PLS1471" s="117"/>
      <c r="PLT1471" s="117"/>
      <c r="PLU1471" s="117"/>
      <c r="PLV1471" s="117"/>
      <c r="PLW1471" s="117"/>
      <c r="PLX1471" s="117"/>
      <c r="PLY1471" s="117"/>
      <c r="PLZ1471" s="117"/>
      <c r="PMA1471" s="117"/>
      <c r="PMB1471" s="117"/>
      <c r="PMC1471" s="117"/>
      <c r="PMD1471" s="117"/>
      <c r="PME1471" s="117"/>
      <c r="PMF1471" s="117"/>
      <c r="PMG1471" s="117"/>
      <c r="PMH1471" s="117"/>
      <c r="PMI1471" s="117"/>
      <c r="PMJ1471" s="117"/>
      <c r="PMK1471" s="117"/>
      <c r="PML1471" s="117"/>
      <c r="PMM1471" s="117"/>
      <c r="PMN1471" s="117"/>
      <c r="PMO1471" s="117"/>
      <c r="PMP1471" s="117"/>
      <c r="PMQ1471" s="117"/>
      <c r="PMR1471" s="117"/>
      <c r="PMS1471" s="117"/>
      <c r="PMT1471" s="117"/>
      <c r="PMU1471" s="117"/>
      <c r="PMV1471" s="117"/>
      <c r="PMW1471" s="117"/>
      <c r="PMX1471" s="117"/>
      <c r="PMY1471" s="117"/>
      <c r="PMZ1471" s="117"/>
      <c r="PNA1471" s="117"/>
      <c r="PNB1471" s="117"/>
      <c r="PNC1471" s="117"/>
      <c r="PND1471" s="117"/>
      <c r="PNE1471" s="117"/>
      <c r="PNF1471" s="117"/>
      <c r="PNG1471" s="117"/>
      <c r="PNH1471" s="117"/>
      <c r="PNI1471" s="117"/>
      <c r="PNJ1471" s="117"/>
      <c r="PNK1471" s="117"/>
      <c r="PNL1471" s="117"/>
      <c r="PNM1471" s="117"/>
      <c r="PNN1471" s="117"/>
      <c r="PNO1471" s="117"/>
      <c r="PNP1471" s="117"/>
      <c r="PNQ1471" s="117"/>
      <c r="PNR1471" s="117"/>
      <c r="PNS1471" s="117"/>
      <c r="PNT1471" s="117"/>
      <c r="PNU1471" s="117"/>
      <c r="PNV1471" s="117"/>
      <c r="PNW1471" s="117"/>
      <c r="PNX1471" s="117"/>
      <c r="PNY1471" s="117"/>
      <c r="PNZ1471" s="117"/>
      <c r="POA1471" s="117"/>
      <c r="POB1471" s="117"/>
      <c r="POC1471" s="117"/>
      <c r="POD1471" s="117"/>
      <c r="POE1471" s="117"/>
      <c r="POF1471" s="117"/>
      <c r="POG1471" s="117"/>
      <c r="POH1471" s="117"/>
      <c r="POI1471" s="117"/>
      <c r="POJ1471" s="117"/>
      <c r="POK1471" s="117"/>
      <c r="POL1471" s="117"/>
      <c r="POM1471" s="117"/>
      <c r="PON1471" s="117"/>
      <c r="POO1471" s="117"/>
      <c r="POP1471" s="117"/>
      <c r="POQ1471" s="117"/>
      <c r="POR1471" s="117"/>
      <c r="POS1471" s="117"/>
      <c r="POT1471" s="117"/>
      <c r="POU1471" s="117"/>
      <c r="POV1471" s="117"/>
      <c r="POW1471" s="117"/>
      <c r="POX1471" s="117"/>
      <c r="POY1471" s="117"/>
      <c r="POZ1471" s="117"/>
      <c r="PPA1471" s="117"/>
      <c r="PPB1471" s="117"/>
      <c r="PPC1471" s="117"/>
      <c r="PPD1471" s="117"/>
      <c r="PPE1471" s="117"/>
      <c r="PPF1471" s="117"/>
      <c r="PPG1471" s="117"/>
      <c r="PPH1471" s="117"/>
      <c r="PPI1471" s="117"/>
      <c r="PPJ1471" s="117"/>
      <c r="PPK1471" s="117"/>
      <c r="PPL1471" s="117"/>
      <c r="PPM1471" s="117"/>
      <c r="PPN1471" s="117"/>
      <c r="PPO1471" s="117"/>
      <c r="PPP1471" s="117"/>
      <c r="PPQ1471" s="117"/>
      <c r="PPR1471" s="117"/>
      <c r="PPS1471" s="117"/>
      <c r="PPT1471" s="117"/>
      <c r="PPU1471" s="117"/>
      <c r="PPV1471" s="117"/>
      <c r="PPW1471" s="117"/>
      <c r="PPX1471" s="117"/>
      <c r="PPY1471" s="117"/>
      <c r="PPZ1471" s="117"/>
      <c r="PQA1471" s="117"/>
      <c r="PQB1471" s="117"/>
      <c r="PQC1471" s="117"/>
      <c r="PQD1471" s="117"/>
      <c r="PQE1471" s="117"/>
      <c r="PQF1471" s="117"/>
      <c r="PQG1471" s="117"/>
      <c r="PQH1471" s="117"/>
      <c r="PQI1471" s="117"/>
      <c r="PQJ1471" s="117"/>
      <c r="PQK1471" s="117"/>
      <c r="PQL1471" s="117"/>
      <c r="PQM1471" s="117"/>
      <c r="PQN1471" s="117"/>
      <c r="PQO1471" s="117"/>
      <c r="PQP1471" s="117"/>
      <c r="PQQ1471" s="117"/>
      <c r="PQR1471" s="117"/>
      <c r="PQS1471" s="117"/>
      <c r="PQT1471" s="117"/>
      <c r="PQU1471" s="117"/>
      <c r="PQV1471" s="117"/>
      <c r="PQW1471" s="117"/>
      <c r="PQX1471" s="117"/>
      <c r="PQY1471" s="117"/>
      <c r="PQZ1471" s="117"/>
      <c r="PRA1471" s="117"/>
      <c r="PRB1471" s="117"/>
      <c r="PRC1471" s="117"/>
      <c r="PRD1471" s="117"/>
      <c r="PRE1471" s="117"/>
      <c r="PRF1471" s="117"/>
      <c r="PRG1471" s="117"/>
      <c r="PRH1471" s="117"/>
      <c r="PRI1471" s="117"/>
      <c r="PRJ1471" s="117"/>
      <c r="PRK1471" s="117"/>
      <c r="PRL1471" s="117"/>
      <c r="PRM1471" s="117"/>
      <c r="PRN1471" s="117"/>
      <c r="PRO1471" s="117"/>
      <c r="PRP1471" s="117"/>
      <c r="PRQ1471" s="117"/>
      <c r="PRR1471" s="117"/>
      <c r="PRS1471" s="117"/>
      <c r="PRT1471" s="117"/>
      <c r="PRU1471" s="117"/>
      <c r="PRV1471" s="117"/>
      <c r="PRW1471" s="117"/>
      <c r="PRX1471" s="117"/>
      <c r="PRY1471" s="117"/>
      <c r="PRZ1471" s="117"/>
      <c r="PSA1471" s="117"/>
      <c r="PSB1471" s="117"/>
      <c r="PSC1471" s="117"/>
      <c r="PSD1471" s="117"/>
      <c r="PSE1471" s="117"/>
      <c r="PSF1471" s="117"/>
      <c r="PSG1471" s="117"/>
      <c r="PSH1471" s="117"/>
      <c r="PSI1471" s="117"/>
      <c r="PSJ1471" s="117"/>
      <c r="PSK1471" s="117"/>
      <c r="PSL1471" s="117"/>
      <c r="PSM1471" s="117"/>
      <c r="PSN1471" s="117"/>
      <c r="PSO1471" s="117"/>
      <c r="PSP1471" s="117"/>
      <c r="PSQ1471" s="117"/>
      <c r="PSR1471" s="117"/>
      <c r="PSS1471" s="117"/>
      <c r="PST1471" s="117"/>
      <c r="PSU1471" s="117"/>
      <c r="PSV1471" s="117"/>
      <c r="PSW1471" s="117"/>
      <c r="PSX1471" s="117"/>
      <c r="PSY1471" s="117"/>
      <c r="PSZ1471" s="117"/>
      <c r="PTA1471" s="117"/>
      <c r="PTB1471" s="117"/>
      <c r="PTC1471" s="117"/>
      <c r="PTD1471" s="117"/>
      <c r="PTE1471" s="117"/>
      <c r="PTF1471" s="117"/>
      <c r="PTG1471" s="117"/>
      <c r="PTH1471" s="117"/>
      <c r="PTI1471" s="117"/>
      <c r="PTJ1471" s="117"/>
      <c r="PTK1471" s="117"/>
      <c r="PTL1471" s="117"/>
      <c r="PTM1471" s="117"/>
      <c r="PTN1471" s="117"/>
      <c r="PTO1471" s="117"/>
      <c r="PTP1471" s="117"/>
      <c r="PTQ1471" s="117"/>
      <c r="PTR1471" s="117"/>
      <c r="PTS1471" s="117"/>
      <c r="PTT1471" s="117"/>
      <c r="PTU1471" s="117"/>
      <c r="PTV1471" s="117"/>
      <c r="PTW1471" s="117"/>
      <c r="PTX1471" s="117"/>
      <c r="PTY1471" s="117"/>
      <c r="PTZ1471" s="117"/>
      <c r="PUA1471" s="117"/>
      <c r="PUB1471" s="117"/>
      <c r="PUC1471" s="117"/>
      <c r="PUD1471" s="117"/>
      <c r="PUE1471" s="117"/>
      <c r="PUF1471" s="117"/>
      <c r="PUG1471" s="117"/>
      <c r="PUH1471" s="117"/>
      <c r="PUI1471" s="117"/>
      <c r="PUJ1471" s="117"/>
      <c r="PUK1471" s="117"/>
      <c r="PUL1471" s="117"/>
      <c r="PUM1471" s="117"/>
      <c r="PUN1471" s="117"/>
      <c r="PUO1471" s="117"/>
      <c r="PUP1471" s="117"/>
      <c r="PUQ1471" s="117"/>
      <c r="PUR1471" s="117"/>
      <c r="PUS1471" s="117"/>
      <c r="PUT1471" s="117"/>
      <c r="PUU1471" s="117"/>
      <c r="PUV1471" s="117"/>
      <c r="PUW1471" s="117"/>
      <c r="PUX1471" s="117"/>
      <c r="PUY1471" s="117"/>
      <c r="PUZ1471" s="117"/>
      <c r="PVA1471" s="117"/>
      <c r="PVB1471" s="117"/>
      <c r="PVC1471" s="117"/>
      <c r="PVD1471" s="117"/>
      <c r="PVE1471" s="117"/>
      <c r="PVF1471" s="117"/>
      <c r="PVG1471" s="117"/>
      <c r="PVH1471" s="117"/>
      <c r="PVI1471" s="117"/>
      <c r="PVJ1471" s="117"/>
      <c r="PVK1471" s="117"/>
      <c r="PVL1471" s="117"/>
      <c r="PVM1471" s="117"/>
      <c r="PVN1471" s="117"/>
      <c r="PVO1471" s="117"/>
      <c r="PVP1471" s="117"/>
      <c r="PVQ1471" s="117"/>
      <c r="PVR1471" s="117"/>
      <c r="PVS1471" s="117"/>
      <c r="PVT1471" s="117"/>
      <c r="PVU1471" s="117"/>
      <c r="PVV1471" s="117"/>
      <c r="PVW1471" s="117"/>
      <c r="PVX1471" s="117"/>
      <c r="PVY1471" s="117"/>
      <c r="PVZ1471" s="117"/>
      <c r="PWA1471" s="117"/>
      <c r="PWB1471" s="117"/>
      <c r="PWC1471" s="117"/>
      <c r="PWD1471" s="117"/>
      <c r="PWE1471" s="117"/>
      <c r="PWF1471" s="117"/>
      <c r="PWG1471" s="117"/>
      <c r="PWH1471" s="117"/>
      <c r="PWI1471" s="117"/>
      <c r="PWJ1471" s="117"/>
      <c r="PWK1471" s="117"/>
      <c r="PWL1471" s="117"/>
      <c r="PWM1471" s="117"/>
      <c r="PWN1471" s="117"/>
      <c r="PWO1471" s="117"/>
      <c r="PWP1471" s="117"/>
      <c r="PWQ1471" s="117"/>
      <c r="PWR1471" s="117"/>
      <c r="PWS1471" s="117"/>
      <c r="PWT1471" s="117"/>
      <c r="PWU1471" s="117"/>
      <c r="PWV1471" s="117"/>
      <c r="PWW1471" s="117"/>
      <c r="PWX1471" s="117"/>
      <c r="PWY1471" s="117"/>
      <c r="PWZ1471" s="117"/>
      <c r="PXA1471" s="117"/>
      <c r="PXB1471" s="117"/>
      <c r="PXC1471" s="117"/>
      <c r="PXD1471" s="117"/>
      <c r="PXE1471" s="117"/>
      <c r="PXF1471" s="117"/>
      <c r="PXG1471" s="117"/>
      <c r="PXH1471" s="117"/>
      <c r="PXI1471" s="117"/>
      <c r="PXJ1471" s="117"/>
      <c r="PXK1471" s="117"/>
      <c r="PXL1471" s="117"/>
      <c r="PXM1471" s="117"/>
      <c r="PXN1471" s="117"/>
      <c r="PXO1471" s="117"/>
      <c r="PXP1471" s="117"/>
      <c r="PXQ1471" s="117"/>
      <c r="PXR1471" s="117"/>
      <c r="PXS1471" s="117"/>
      <c r="PXT1471" s="117"/>
      <c r="PXU1471" s="117"/>
      <c r="PXV1471" s="117"/>
      <c r="PXW1471" s="117"/>
      <c r="PXX1471" s="117"/>
      <c r="PXY1471" s="117"/>
      <c r="PXZ1471" s="117"/>
      <c r="PYA1471" s="117"/>
      <c r="PYB1471" s="117"/>
      <c r="PYC1471" s="117"/>
      <c r="PYD1471" s="117"/>
      <c r="PYE1471" s="117"/>
      <c r="PYF1471" s="117"/>
      <c r="PYG1471" s="117"/>
      <c r="PYH1471" s="117"/>
      <c r="PYI1471" s="117"/>
      <c r="PYJ1471" s="117"/>
      <c r="PYK1471" s="117"/>
      <c r="PYL1471" s="117"/>
      <c r="PYM1471" s="117"/>
      <c r="PYN1471" s="117"/>
      <c r="PYO1471" s="117"/>
      <c r="PYP1471" s="117"/>
      <c r="PYQ1471" s="117"/>
      <c r="PYR1471" s="117"/>
      <c r="PYS1471" s="117"/>
      <c r="PYT1471" s="117"/>
      <c r="PYU1471" s="117"/>
      <c r="PYV1471" s="117"/>
      <c r="PYW1471" s="117"/>
      <c r="PYX1471" s="117"/>
      <c r="PYY1471" s="117"/>
      <c r="PYZ1471" s="117"/>
      <c r="PZA1471" s="117"/>
      <c r="PZB1471" s="117"/>
      <c r="PZC1471" s="117"/>
      <c r="PZD1471" s="117"/>
      <c r="PZE1471" s="117"/>
      <c r="PZF1471" s="117"/>
      <c r="PZG1471" s="117"/>
      <c r="PZH1471" s="117"/>
      <c r="PZI1471" s="117"/>
      <c r="PZJ1471" s="117"/>
      <c r="PZK1471" s="117"/>
      <c r="PZL1471" s="117"/>
      <c r="PZM1471" s="117"/>
      <c r="PZN1471" s="117"/>
      <c r="PZO1471" s="117"/>
      <c r="PZP1471" s="117"/>
      <c r="PZQ1471" s="117"/>
      <c r="PZR1471" s="117"/>
      <c r="PZS1471" s="117"/>
      <c r="PZT1471" s="117"/>
      <c r="PZU1471" s="117"/>
      <c r="PZV1471" s="117"/>
      <c r="PZW1471" s="117"/>
      <c r="PZX1471" s="117"/>
      <c r="PZY1471" s="117"/>
      <c r="PZZ1471" s="117"/>
      <c r="QAA1471" s="117"/>
      <c r="QAB1471" s="117"/>
      <c r="QAC1471" s="117"/>
      <c r="QAD1471" s="117"/>
      <c r="QAE1471" s="117"/>
      <c r="QAF1471" s="117"/>
      <c r="QAG1471" s="117"/>
      <c r="QAH1471" s="117"/>
      <c r="QAI1471" s="117"/>
      <c r="QAJ1471" s="117"/>
      <c r="QAK1471" s="117"/>
      <c r="QAL1471" s="117"/>
      <c r="QAM1471" s="117"/>
      <c r="QAN1471" s="117"/>
      <c r="QAO1471" s="117"/>
      <c r="QAP1471" s="117"/>
      <c r="QAQ1471" s="117"/>
      <c r="QAR1471" s="117"/>
      <c r="QAS1471" s="117"/>
      <c r="QAT1471" s="117"/>
      <c r="QAU1471" s="117"/>
      <c r="QAV1471" s="117"/>
      <c r="QAW1471" s="117"/>
      <c r="QAX1471" s="117"/>
      <c r="QAY1471" s="117"/>
      <c r="QAZ1471" s="117"/>
      <c r="QBA1471" s="117"/>
      <c r="QBB1471" s="117"/>
      <c r="QBC1471" s="117"/>
      <c r="QBD1471" s="117"/>
      <c r="QBE1471" s="117"/>
      <c r="QBF1471" s="117"/>
      <c r="QBG1471" s="117"/>
      <c r="QBH1471" s="117"/>
      <c r="QBI1471" s="117"/>
      <c r="QBJ1471" s="117"/>
      <c r="QBK1471" s="117"/>
      <c r="QBL1471" s="117"/>
      <c r="QBM1471" s="117"/>
      <c r="QBN1471" s="117"/>
      <c r="QBO1471" s="117"/>
      <c r="QBP1471" s="117"/>
      <c r="QBQ1471" s="117"/>
      <c r="QBR1471" s="117"/>
      <c r="QBS1471" s="117"/>
      <c r="QBT1471" s="117"/>
      <c r="QBU1471" s="117"/>
      <c r="QBV1471" s="117"/>
      <c r="QBW1471" s="117"/>
      <c r="QBX1471" s="117"/>
      <c r="QBY1471" s="117"/>
      <c r="QBZ1471" s="117"/>
      <c r="QCA1471" s="117"/>
      <c r="QCB1471" s="117"/>
      <c r="QCC1471" s="117"/>
      <c r="QCD1471" s="117"/>
      <c r="QCE1471" s="117"/>
      <c r="QCF1471" s="117"/>
      <c r="QCG1471" s="117"/>
      <c r="QCH1471" s="117"/>
      <c r="QCI1471" s="117"/>
      <c r="QCJ1471" s="117"/>
      <c r="QCK1471" s="117"/>
      <c r="QCL1471" s="117"/>
      <c r="QCM1471" s="117"/>
      <c r="QCN1471" s="117"/>
      <c r="QCO1471" s="117"/>
      <c r="QCP1471" s="117"/>
      <c r="QCQ1471" s="117"/>
      <c r="QCR1471" s="117"/>
      <c r="QCS1471" s="117"/>
      <c r="QCT1471" s="117"/>
      <c r="QCU1471" s="117"/>
      <c r="QCV1471" s="117"/>
      <c r="QCW1471" s="117"/>
      <c r="QCX1471" s="117"/>
      <c r="QCY1471" s="117"/>
      <c r="QCZ1471" s="117"/>
      <c r="QDA1471" s="117"/>
      <c r="QDB1471" s="117"/>
      <c r="QDC1471" s="117"/>
      <c r="QDD1471" s="117"/>
      <c r="QDE1471" s="117"/>
      <c r="QDF1471" s="117"/>
      <c r="QDG1471" s="117"/>
      <c r="QDH1471" s="117"/>
      <c r="QDI1471" s="117"/>
      <c r="QDJ1471" s="117"/>
      <c r="QDK1471" s="117"/>
      <c r="QDL1471" s="117"/>
      <c r="QDM1471" s="117"/>
      <c r="QDN1471" s="117"/>
      <c r="QDO1471" s="117"/>
      <c r="QDP1471" s="117"/>
      <c r="QDQ1471" s="117"/>
      <c r="QDR1471" s="117"/>
      <c r="QDS1471" s="117"/>
      <c r="QDT1471" s="117"/>
      <c r="QDU1471" s="117"/>
      <c r="QDV1471" s="117"/>
      <c r="QDW1471" s="117"/>
      <c r="QDX1471" s="117"/>
      <c r="QDY1471" s="117"/>
      <c r="QDZ1471" s="117"/>
      <c r="QEA1471" s="117"/>
      <c r="QEB1471" s="117"/>
      <c r="QEC1471" s="117"/>
      <c r="QED1471" s="117"/>
      <c r="QEE1471" s="117"/>
      <c r="QEF1471" s="117"/>
      <c r="QEG1471" s="117"/>
      <c r="QEH1471" s="117"/>
      <c r="QEI1471" s="117"/>
      <c r="QEJ1471" s="117"/>
      <c r="QEK1471" s="117"/>
      <c r="QEL1471" s="117"/>
      <c r="QEM1471" s="117"/>
      <c r="QEN1471" s="117"/>
      <c r="QEO1471" s="117"/>
      <c r="QEP1471" s="117"/>
      <c r="QEQ1471" s="117"/>
      <c r="QER1471" s="117"/>
      <c r="QES1471" s="117"/>
      <c r="QET1471" s="117"/>
      <c r="QEU1471" s="117"/>
      <c r="QEV1471" s="117"/>
      <c r="QEW1471" s="117"/>
      <c r="QEX1471" s="117"/>
      <c r="QEY1471" s="117"/>
      <c r="QEZ1471" s="117"/>
      <c r="QFA1471" s="117"/>
      <c r="QFB1471" s="117"/>
      <c r="QFC1471" s="117"/>
      <c r="QFD1471" s="117"/>
      <c r="QFE1471" s="117"/>
      <c r="QFF1471" s="117"/>
      <c r="QFG1471" s="117"/>
      <c r="QFH1471" s="117"/>
      <c r="QFI1471" s="117"/>
      <c r="QFJ1471" s="117"/>
      <c r="QFK1471" s="117"/>
      <c r="QFL1471" s="117"/>
      <c r="QFM1471" s="117"/>
      <c r="QFN1471" s="117"/>
      <c r="QFO1471" s="117"/>
      <c r="QFP1471" s="117"/>
      <c r="QFQ1471" s="117"/>
      <c r="QFR1471" s="117"/>
      <c r="QFS1471" s="117"/>
      <c r="QFT1471" s="117"/>
      <c r="QFU1471" s="117"/>
      <c r="QFV1471" s="117"/>
      <c r="QFW1471" s="117"/>
      <c r="QFX1471" s="117"/>
      <c r="QFY1471" s="117"/>
      <c r="QFZ1471" s="117"/>
      <c r="QGA1471" s="117"/>
      <c r="QGB1471" s="117"/>
      <c r="QGC1471" s="117"/>
      <c r="QGD1471" s="117"/>
      <c r="QGE1471" s="117"/>
      <c r="QGF1471" s="117"/>
      <c r="QGG1471" s="117"/>
      <c r="QGH1471" s="117"/>
      <c r="QGI1471" s="117"/>
      <c r="QGJ1471" s="117"/>
      <c r="QGK1471" s="117"/>
      <c r="QGL1471" s="117"/>
      <c r="QGM1471" s="117"/>
      <c r="QGN1471" s="117"/>
      <c r="QGO1471" s="117"/>
      <c r="QGP1471" s="117"/>
      <c r="QGQ1471" s="117"/>
      <c r="QGR1471" s="117"/>
      <c r="QGS1471" s="117"/>
      <c r="QGT1471" s="117"/>
      <c r="QGU1471" s="117"/>
      <c r="QGV1471" s="117"/>
      <c r="QGW1471" s="117"/>
      <c r="QGX1471" s="117"/>
      <c r="QGY1471" s="117"/>
      <c r="QGZ1471" s="117"/>
      <c r="QHA1471" s="117"/>
      <c r="QHB1471" s="117"/>
      <c r="QHC1471" s="117"/>
      <c r="QHD1471" s="117"/>
      <c r="QHE1471" s="117"/>
      <c r="QHF1471" s="117"/>
      <c r="QHG1471" s="117"/>
      <c r="QHH1471" s="117"/>
      <c r="QHI1471" s="117"/>
      <c r="QHJ1471" s="117"/>
      <c r="QHK1471" s="117"/>
      <c r="QHL1471" s="117"/>
      <c r="QHM1471" s="117"/>
      <c r="QHN1471" s="117"/>
      <c r="QHO1471" s="117"/>
      <c r="QHP1471" s="117"/>
      <c r="QHQ1471" s="117"/>
      <c r="QHR1471" s="117"/>
      <c r="QHS1471" s="117"/>
      <c r="QHT1471" s="117"/>
      <c r="QHU1471" s="117"/>
      <c r="QHV1471" s="117"/>
      <c r="QHW1471" s="117"/>
      <c r="QHX1471" s="117"/>
      <c r="QHY1471" s="117"/>
      <c r="QHZ1471" s="117"/>
      <c r="QIA1471" s="117"/>
      <c r="QIB1471" s="117"/>
      <c r="QIC1471" s="117"/>
      <c r="QID1471" s="117"/>
      <c r="QIE1471" s="117"/>
      <c r="QIF1471" s="117"/>
      <c r="QIG1471" s="117"/>
      <c r="QIH1471" s="117"/>
      <c r="QII1471" s="117"/>
      <c r="QIJ1471" s="117"/>
      <c r="QIK1471" s="117"/>
      <c r="QIL1471" s="117"/>
      <c r="QIM1471" s="117"/>
      <c r="QIN1471" s="117"/>
      <c r="QIO1471" s="117"/>
      <c r="QIP1471" s="117"/>
      <c r="QIQ1471" s="117"/>
      <c r="QIR1471" s="117"/>
      <c r="QIS1471" s="117"/>
      <c r="QIT1471" s="117"/>
      <c r="QIU1471" s="117"/>
      <c r="QIV1471" s="117"/>
      <c r="QIW1471" s="117"/>
      <c r="QIX1471" s="117"/>
      <c r="QIY1471" s="117"/>
      <c r="QIZ1471" s="117"/>
      <c r="QJA1471" s="117"/>
      <c r="QJB1471" s="117"/>
      <c r="QJC1471" s="117"/>
      <c r="QJD1471" s="117"/>
      <c r="QJE1471" s="117"/>
      <c r="QJF1471" s="117"/>
      <c r="QJG1471" s="117"/>
      <c r="QJH1471" s="117"/>
      <c r="QJI1471" s="117"/>
      <c r="QJJ1471" s="117"/>
      <c r="QJK1471" s="117"/>
      <c r="QJL1471" s="117"/>
      <c r="QJM1471" s="117"/>
      <c r="QJN1471" s="117"/>
      <c r="QJO1471" s="117"/>
      <c r="QJP1471" s="117"/>
      <c r="QJQ1471" s="117"/>
      <c r="QJR1471" s="117"/>
      <c r="QJS1471" s="117"/>
      <c r="QJT1471" s="117"/>
      <c r="QJU1471" s="117"/>
      <c r="QJV1471" s="117"/>
      <c r="QJW1471" s="117"/>
      <c r="QJX1471" s="117"/>
      <c r="QJY1471" s="117"/>
      <c r="QJZ1471" s="117"/>
      <c r="QKA1471" s="117"/>
      <c r="QKB1471" s="117"/>
      <c r="QKC1471" s="117"/>
      <c r="QKD1471" s="117"/>
      <c r="QKE1471" s="117"/>
      <c r="QKF1471" s="117"/>
      <c r="QKG1471" s="117"/>
      <c r="QKH1471" s="117"/>
      <c r="QKI1471" s="117"/>
      <c r="QKJ1471" s="117"/>
      <c r="QKK1471" s="117"/>
      <c r="QKL1471" s="117"/>
      <c r="QKM1471" s="117"/>
      <c r="QKN1471" s="117"/>
      <c r="QKO1471" s="117"/>
      <c r="QKP1471" s="117"/>
      <c r="QKQ1471" s="117"/>
      <c r="QKR1471" s="117"/>
      <c r="QKS1471" s="117"/>
      <c r="QKT1471" s="117"/>
      <c r="QKU1471" s="117"/>
      <c r="QKV1471" s="117"/>
      <c r="QKW1471" s="117"/>
      <c r="QKX1471" s="117"/>
      <c r="QKY1471" s="117"/>
      <c r="QKZ1471" s="117"/>
      <c r="QLA1471" s="117"/>
      <c r="QLB1471" s="117"/>
      <c r="QLC1471" s="117"/>
      <c r="QLD1471" s="117"/>
      <c r="QLE1471" s="117"/>
      <c r="QLF1471" s="117"/>
      <c r="QLG1471" s="117"/>
      <c r="QLH1471" s="117"/>
      <c r="QLI1471" s="117"/>
      <c r="QLJ1471" s="117"/>
      <c r="QLK1471" s="117"/>
      <c r="QLL1471" s="117"/>
      <c r="QLM1471" s="117"/>
      <c r="QLN1471" s="117"/>
      <c r="QLO1471" s="117"/>
      <c r="QLP1471" s="117"/>
      <c r="QLQ1471" s="117"/>
      <c r="QLR1471" s="117"/>
      <c r="QLS1471" s="117"/>
      <c r="QLT1471" s="117"/>
      <c r="QLU1471" s="117"/>
      <c r="QLV1471" s="117"/>
      <c r="QLW1471" s="117"/>
      <c r="QLX1471" s="117"/>
      <c r="QLY1471" s="117"/>
      <c r="QLZ1471" s="117"/>
      <c r="QMA1471" s="117"/>
      <c r="QMB1471" s="117"/>
      <c r="QMC1471" s="117"/>
      <c r="QMD1471" s="117"/>
      <c r="QME1471" s="117"/>
      <c r="QMF1471" s="117"/>
      <c r="QMG1471" s="117"/>
      <c r="QMH1471" s="117"/>
      <c r="QMI1471" s="117"/>
      <c r="QMJ1471" s="117"/>
      <c r="QMK1471" s="117"/>
      <c r="QML1471" s="117"/>
      <c r="QMM1471" s="117"/>
      <c r="QMN1471" s="117"/>
      <c r="QMO1471" s="117"/>
      <c r="QMP1471" s="117"/>
      <c r="QMQ1471" s="117"/>
      <c r="QMR1471" s="117"/>
      <c r="QMS1471" s="117"/>
      <c r="QMT1471" s="117"/>
      <c r="QMU1471" s="117"/>
      <c r="QMV1471" s="117"/>
      <c r="QMW1471" s="117"/>
      <c r="QMX1471" s="117"/>
      <c r="QMY1471" s="117"/>
      <c r="QMZ1471" s="117"/>
      <c r="QNA1471" s="117"/>
      <c r="QNB1471" s="117"/>
      <c r="QNC1471" s="117"/>
      <c r="QND1471" s="117"/>
      <c r="QNE1471" s="117"/>
      <c r="QNF1471" s="117"/>
      <c r="QNG1471" s="117"/>
      <c r="QNH1471" s="117"/>
      <c r="QNI1471" s="117"/>
      <c r="QNJ1471" s="117"/>
      <c r="QNK1471" s="117"/>
      <c r="QNL1471" s="117"/>
      <c r="QNM1471" s="117"/>
      <c r="QNN1471" s="117"/>
      <c r="QNO1471" s="117"/>
      <c r="QNP1471" s="117"/>
      <c r="QNQ1471" s="117"/>
      <c r="QNR1471" s="117"/>
      <c r="QNS1471" s="117"/>
      <c r="QNT1471" s="117"/>
      <c r="QNU1471" s="117"/>
      <c r="QNV1471" s="117"/>
      <c r="QNW1471" s="117"/>
      <c r="QNX1471" s="117"/>
      <c r="QNY1471" s="117"/>
      <c r="QNZ1471" s="117"/>
      <c r="QOA1471" s="117"/>
      <c r="QOB1471" s="117"/>
      <c r="QOC1471" s="117"/>
      <c r="QOD1471" s="117"/>
      <c r="QOE1471" s="117"/>
      <c r="QOF1471" s="117"/>
      <c r="QOG1471" s="117"/>
      <c r="QOH1471" s="117"/>
      <c r="QOI1471" s="117"/>
      <c r="QOJ1471" s="117"/>
      <c r="QOK1471" s="117"/>
      <c r="QOL1471" s="117"/>
      <c r="QOM1471" s="117"/>
      <c r="QON1471" s="117"/>
      <c r="QOO1471" s="117"/>
      <c r="QOP1471" s="117"/>
      <c r="QOQ1471" s="117"/>
      <c r="QOR1471" s="117"/>
      <c r="QOS1471" s="117"/>
      <c r="QOT1471" s="117"/>
      <c r="QOU1471" s="117"/>
      <c r="QOV1471" s="117"/>
      <c r="QOW1471" s="117"/>
      <c r="QOX1471" s="117"/>
      <c r="QOY1471" s="117"/>
      <c r="QOZ1471" s="117"/>
      <c r="QPA1471" s="117"/>
      <c r="QPB1471" s="117"/>
      <c r="QPC1471" s="117"/>
      <c r="QPD1471" s="117"/>
      <c r="QPE1471" s="117"/>
      <c r="QPF1471" s="117"/>
      <c r="QPG1471" s="117"/>
      <c r="QPH1471" s="117"/>
      <c r="QPI1471" s="117"/>
      <c r="QPJ1471" s="117"/>
      <c r="QPK1471" s="117"/>
      <c r="QPL1471" s="117"/>
      <c r="QPM1471" s="117"/>
      <c r="QPN1471" s="117"/>
      <c r="QPO1471" s="117"/>
      <c r="QPP1471" s="117"/>
      <c r="QPQ1471" s="117"/>
      <c r="QPR1471" s="117"/>
      <c r="QPS1471" s="117"/>
      <c r="QPT1471" s="117"/>
      <c r="QPU1471" s="117"/>
      <c r="QPV1471" s="117"/>
      <c r="QPW1471" s="117"/>
      <c r="QPX1471" s="117"/>
      <c r="QPY1471" s="117"/>
      <c r="QPZ1471" s="117"/>
      <c r="QQA1471" s="117"/>
      <c r="QQB1471" s="117"/>
      <c r="QQC1471" s="117"/>
      <c r="QQD1471" s="117"/>
      <c r="QQE1471" s="117"/>
      <c r="QQF1471" s="117"/>
      <c r="QQG1471" s="117"/>
      <c r="QQH1471" s="117"/>
      <c r="QQI1471" s="117"/>
      <c r="QQJ1471" s="117"/>
      <c r="QQK1471" s="117"/>
      <c r="QQL1471" s="117"/>
      <c r="QQM1471" s="117"/>
      <c r="QQN1471" s="117"/>
      <c r="QQO1471" s="117"/>
      <c r="QQP1471" s="117"/>
      <c r="QQQ1471" s="117"/>
      <c r="QQR1471" s="117"/>
      <c r="QQS1471" s="117"/>
      <c r="QQT1471" s="117"/>
      <c r="QQU1471" s="117"/>
      <c r="QQV1471" s="117"/>
      <c r="QQW1471" s="117"/>
      <c r="QQX1471" s="117"/>
      <c r="QQY1471" s="117"/>
      <c r="QQZ1471" s="117"/>
      <c r="QRA1471" s="117"/>
      <c r="QRB1471" s="117"/>
      <c r="QRC1471" s="117"/>
      <c r="QRD1471" s="117"/>
      <c r="QRE1471" s="117"/>
      <c r="QRF1471" s="117"/>
      <c r="QRG1471" s="117"/>
      <c r="QRH1471" s="117"/>
      <c r="QRI1471" s="117"/>
      <c r="QRJ1471" s="117"/>
      <c r="QRK1471" s="117"/>
      <c r="QRL1471" s="117"/>
      <c r="QRM1471" s="117"/>
      <c r="QRN1471" s="117"/>
      <c r="QRO1471" s="117"/>
      <c r="QRP1471" s="117"/>
      <c r="QRQ1471" s="117"/>
      <c r="QRR1471" s="117"/>
      <c r="QRS1471" s="117"/>
      <c r="QRT1471" s="117"/>
      <c r="QRU1471" s="117"/>
      <c r="QRV1471" s="117"/>
      <c r="QRW1471" s="117"/>
      <c r="QRX1471" s="117"/>
      <c r="QRY1471" s="117"/>
      <c r="QRZ1471" s="117"/>
      <c r="QSA1471" s="117"/>
      <c r="QSB1471" s="117"/>
      <c r="QSC1471" s="117"/>
      <c r="QSD1471" s="117"/>
      <c r="QSE1471" s="117"/>
      <c r="QSF1471" s="117"/>
      <c r="QSG1471" s="117"/>
      <c r="QSH1471" s="117"/>
      <c r="QSI1471" s="117"/>
      <c r="QSJ1471" s="117"/>
      <c r="QSK1471" s="117"/>
      <c r="QSL1471" s="117"/>
      <c r="QSM1471" s="117"/>
      <c r="QSN1471" s="117"/>
      <c r="QSO1471" s="117"/>
      <c r="QSP1471" s="117"/>
      <c r="QSQ1471" s="117"/>
      <c r="QSR1471" s="117"/>
      <c r="QSS1471" s="117"/>
      <c r="QST1471" s="117"/>
      <c r="QSU1471" s="117"/>
      <c r="QSV1471" s="117"/>
      <c r="QSW1471" s="117"/>
      <c r="QSX1471" s="117"/>
      <c r="QSY1471" s="117"/>
      <c r="QSZ1471" s="117"/>
      <c r="QTA1471" s="117"/>
      <c r="QTB1471" s="117"/>
      <c r="QTC1471" s="117"/>
      <c r="QTD1471" s="117"/>
      <c r="QTE1471" s="117"/>
      <c r="QTF1471" s="117"/>
      <c r="QTG1471" s="117"/>
      <c r="QTH1471" s="117"/>
      <c r="QTI1471" s="117"/>
      <c r="QTJ1471" s="117"/>
      <c r="QTK1471" s="117"/>
      <c r="QTL1471" s="117"/>
      <c r="QTM1471" s="117"/>
      <c r="QTN1471" s="117"/>
      <c r="QTO1471" s="117"/>
      <c r="QTP1471" s="117"/>
      <c r="QTQ1471" s="117"/>
      <c r="QTR1471" s="117"/>
      <c r="QTS1471" s="117"/>
      <c r="QTT1471" s="117"/>
      <c r="QTU1471" s="117"/>
      <c r="QTV1471" s="117"/>
      <c r="QTW1471" s="117"/>
      <c r="QTX1471" s="117"/>
      <c r="QTY1471" s="117"/>
      <c r="QTZ1471" s="117"/>
      <c r="QUA1471" s="117"/>
      <c r="QUB1471" s="117"/>
      <c r="QUC1471" s="117"/>
      <c r="QUD1471" s="117"/>
      <c r="QUE1471" s="117"/>
      <c r="QUF1471" s="117"/>
      <c r="QUG1471" s="117"/>
      <c r="QUH1471" s="117"/>
      <c r="QUI1471" s="117"/>
      <c r="QUJ1471" s="117"/>
      <c r="QUK1471" s="117"/>
      <c r="QUL1471" s="117"/>
      <c r="QUM1471" s="117"/>
      <c r="QUN1471" s="117"/>
      <c r="QUO1471" s="117"/>
      <c r="QUP1471" s="117"/>
      <c r="QUQ1471" s="117"/>
      <c r="QUR1471" s="117"/>
      <c r="QUS1471" s="117"/>
      <c r="QUT1471" s="117"/>
      <c r="QUU1471" s="117"/>
      <c r="QUV1471" s="117"/>
      <c r="QUW1471" s="117"/>
      <c r="QUX1471" s="117"/>
      <c r="QUY1471" s="117"/>
      <c r="QUZ1471" s="117"/>
      <c r="QVA1471" s="117"/>
      <c r="QVB1471" s="117"/>
      <c r="QVC1471" s="117"/>
      <c r="QVD1471" s="117"/>
      <c r="QVE1471" s="117"/>
      <c r="QVF1471" s="117"/>
      <c r="QVG1471" s="117"/>
      <c r="QVH1471" s="117"/>
      <c r="QVI1471" s="117"/>
      <c r="QVJ1471" s="117"/>
      <c r="QVK1471" s="117"/>
      <c r="QVL1471" s="117"/>
      <c r="QVM1471" s="117"/>
      <c r="QVN1471" s="117"/>
      <c r="QVO1471" s="117"/>
      <c r="QVP1471" s="117"/>
      <c r="QVQ1471" s="117"/>
      <c r="QVR1471" s="117"/>
      <c r="QVS1471" s="117"/>
      <c r="QVT1471" s="117"/>
      <c r="QVU1471" s="117"/>
      <c r="QVV1471" s="117"/>
      <c r="QVW1471" s="117"/>
      <c r="QVX1471" s="117"/>
      <c r="QVY1471" s="117"/>
      <c r="QVZ1471" s="117"/>
      <c r="QWA1471" s="117"/>
      <c r="QWB1471" s="117"/>
      <c r="QWC1471" s="117"/>
      <c r="QWD1471" s="117"/>
      <c r="QWE1471" s="117"/>
      <c r="QWF1471" s="117"/>
      <c r="QWG1471" s="117"/>
      <c r="QWH1471" s="117"/>
      <c r="QWI1471" s="117"/>
      <c r="QWJ1471" s="117"/>
      <c r="QWK1471" s="117"/>
      <c r="QWL1471" s="117"/>
      <c r="QWM1471" s="117"/>
      <c r="QWN1471" s="117"/>
      <c r="QWO1471" s="117"/>
      <c r="QWP1471" s="117"/>
      <c r="QWQ1471" s="117"/>
      <c r="QWR1471" s="117"/>
      <c r="QWS1471" s="117"/>
      <c r="QWT1471" s="117"/>
      <c r="QWU1471" s="117"/>
      <c r="QWV1471" s="117"/>
      <c r="QWW1471" s="117"/>
      <c r="QWX1471" s="117"/>
      <c r="QWY1471" s="117"/>
      <c r="QWZ1471" s="117"/>
      <c r="QXA1471" s="117"/>
      <c r="QXB1471" s="117"/>
      <c r="QXC1471" s="117"/>
      <c r="QXD1471" s="117"/>
      <c r="QXE1471" s="117"/>
      <c r="QXF1471" s="117"/>
      <c r="QXG1471" s="117"/>
      <c r="QXH1471" s="117"/>
      <c r="QXI1471" s="117"/>
      <c r="QXJ1471" s="117"/>
      <c r="QXK1471" s="117"/>
      <c r="QXL1471" s="117"/>
      <c r="QXM1471" s="117"/>
      <c r="QXN1471" s="117"/>
      <c r="QXO1471" s="117"/>
      <c r="QXP1471" s="117"/>
      <c r="QXQ1471" s="117"/>
      <c r="QXR1471" s="117"/>
      <c r="QXS1471" s="117"/>
      <c r="QXT1471" s="117"/>
      <c r="QXU1471" s="117"/>
      <c r="QXV1471" s="117"/>
      <c r="QXW1471" s="117"/>
      <c r="QXX1471" s="117"/>
      <c r="QXY1471" s="117"/>
      <c r="QXZ1471" s="117"/>
      <c r="QYA1471" s="117"/>
      <c r="QYB1471" s="117"/>
      <c r="QYC1471" s="117"/>
      <c r="QYD1471" s="117"/>
      <c r="QYE1471" s="117"/>
      <c r="QYF1471" s="117"/>
      <c r="QYG1471" s="117"/>
      <c r="QYH1471" s="117"/>
      <c r="QYI1471" s="117"/>
      <c r="QYJ1471" s="117"/>
      <c r="QYK1471" s="117"/>
      <c r="QYL1471" s="117"/>
      <c r="QYM1471" s="117"/>
      <c r="QYN1471" s="117"/>
      <c r="QYO1471" s="117"/>
      <c r="QYP1471" s="117"/>
      <c r="QYQ1471" s="117"/>
      <c r="QYR1471" s="117"/>
      <c r="QYS1471" s="117"/>
      <c r="QYT1471" s="117"/>
      <c r="QYU1471" s="117"/>
      <c r="QYV1471" s="117"/>
      <c r="QYW1471" s="117"/>
      <c r="QYX1471" s="117"/>
      <c r="QYY1471" s="117"/>
      <c r="QYZ1471" s="117"/>
      <c r="QZA1471" s="117"/>
      <c r="QZB1471" s="117"/>
      <c r="QZC1471" s="117"/>
      <c r="QZD1471" s="117"/>
      <c r="QZE1471" s="117"/>
      <c r="QZF1471" s="117"/>
      <c r="QZG1471" s="117"/>
      <c r="QZH1471" s="117"/>
      <c r="QZI1471" s="117"/>
      <c r="QZJ1471" s="117"/>
      <c r="QZK1471" s="117"/>
      <c r="QZL1471" s="117"/>
      <c r="QZM1471" s="117"/>
      <c r="QZN1471" s="117"/>
      <c r="QZO1471" s="117"/>
      <c r="QZP1471" s="117"/>
      <c r="QZQ1471" s="117"/>
      <c r="QZR1471" s="117"/>
      <c r="QZS1471" s="117"/>
      <c r="QZT1471" s="117"/>
      <c r="QZU1471" s="117"/>
      <c r="QZV1471" s="117"/>
      <c r="QZW1471" s="117"/>
      <c r="QZX1471" s="117"/>
      <c r="QZY1471" s="117"/>
      <c r="QZZ1471" s="117"/>
      <c r="RAA1471" s="117"/>
      <c r="RAB1471" s="117"/>
      <c r="RAC1471" s="117"/>
      <c r="RAD1471" s="117"/>
      <c r="RAE1471" s="117"/>
      <c r="RAF1471" s="117"/>
      <c r="RAG1471" s="117"/>
      <c r="RAH1471" s="117"/>
      <c r="RAI1471" s="117"/>
      <c r="RAJ1471" s="117"/>
      <c r="RAK1471" s="117"/>
      <c r="RAL1471" s="117"/>
      <c r="RAM1471" s="117"/>
      <c r="RAN1471" s="117"/>
      <c r="RAO1471" s="117"/>
      <c r="RAP1471" s="117"/>
      <c r="RAQ1471" s="117"/>
      <c r="RAR1471" s="117"/>
      <c r="RAS1471" s="117"/>
      <c r="RAT1471" s="117"/>
      <c r="RAU1471" s="117"/>
      <c r="RAV1471" s="117"/>
      <c r="RAW1471" s="117"/>
      <c r="RAX1471" s="117"/>
      <c r="RAY1471" s="117"/>
      <c r="RAZ1471" s="117"/>
      <c r="RBA1471" s="117"/>
      <c r="RBB1471" s="117"/>
      <c r="RBC1471" s="117"/>
      <c r="RBD1471" s="117"/>
      <c r="RBE1471" s="117"/>
      <c r="RBF1471" s="117"/>
      <c r="RBG1471" s="117"/>
      <c r="RBH1471" s="117"/>
      <c r="RBI1471" s="117"/>
      <c r="RBJ1471" s="117"/>
      <c r="RBK1471" s="117"/>
      <c r="RBL1471" s="117"/>
      <c r="RBM1471" s="117"/>
      <c r="RBN1471" s="117"/>
      <c r="RBO1471" s="117"/>
      <c r="RBP1471" s="117"/>
      <c r="RBQ1471" s="117"/>
      <c r="RBR1471" s="117"/>
      <c r="RBS1471" s="117"/>
      <c r="RBT1471" s="117"/>
      <c r="RBU1471" s="117"/>
      <c r="RBV1471" s="117"/>
      <c r="RBW1471" s="117"/>
      <c r="RBX1471" s="117"/>
      <c r="RBY1471" s="117"/>
      <c r="RBZ1471" s="117"/>
      <c r="RCA1471" s="117"/>
      <c r="RCB1471" s="117"/>
      <c r="RCC1471" s="117"/>
      <c r="RCD1471" s="117"/>
      <c r="RCE1471" s="117"/>
      <c r="RCF1471" s="117"/>
      <c r="RCG1471" s="117"/>
      <c r="RCH1471" s="117"/>
      <c r="RCI1471" s="117"/>
      <c r="RCJ1471" s="117"/>
      <c r="RCK1471" s="117"/>
      <c r="RCL1471" s="117"/>
      <c r="RCM1471" s="117"/>
      <c r="RCN1471" s="117"/>
      <c r="RCO1471" s="117"/>
      <c r="RCP1471" s="117"/>
      <c r="RCQ1471" s="117"/>
      <c r="RCR1471" s="117"/>
      <c r="RCS1471" s="117"/>
      <c r="RCT1471" s="117"/>
      <c r="RCU1471" s="117"/>
      <c r="RCV1471" s="117"/>
      <c r="RCW1471" s="117"/>
      <c r="RCX1471" s="117"/>
      <c r="RCY1471" s="117"/>
      <c r="RCZ1471" s="117"/>
      <c r="RDA1471" s="117"/>
      <c r="RDB1471" s="117"/>
      <c r="RDC1471" s="117"/>
      <c r="RDD1471" s="117"/>
      <c r="RDE1471" s="117"/>
      <c r="RDF1471" s="117"/>
      <c r="RDG1471" s="117"/>
      <c r="RDH1471" s="117"/>
      <c r="RDI1471" s="117"/>
      <c r="RDJ1471" s="117"/>
      <c r="RDK1471" s="117"/>
      <c r="RDL1471" s="117"/>
      <c r="RDM1471" s="117"/>
      <c r="RDN1471" s="117"/>
      <c r="RDO1471" s="117"/>
      <c r="RDP1471" s="117"/>
      <c r="RDQ1471" s="117"/>
      <c r="RDR1471" s="117"/>
      <c r="RDS1471" s="117"/>
      <c r="RDT1471" s="117"/>
      <c r="RDU1471" s="117"/>
      <c r="RDV1471" s="117"/>
      <c r="RDW1471" s="117"/>
      <c r="RDX1471" s="117"/>
      <c r="RDY1471" s="117"/>
      <c r="RDZ1471" s="117"/>
      <c r="REA1471" s="117"/>
      <c r="REB1471" s="117"/>
      <c r="REC1471" s="117"/>
      <c r="RED1471" s="117"/>
      <c r="REE1471" s="117"/>
      <c r="REF1471" s="117"/>
      <c r="REG1471" s="117"/>
      <c r="REH1471" s="117"/>
      <c r="REI1471" s="117"/>
      <c r="REJ1471" s="117"/>
      <c r="REK1471" s="117"/>
      <c r="REL1471" s="117"/>
      <c r="REM1471" s="117"/>
      <c r="REN1471" s="117"/>
      <c r="REO1471" s="117"/>
      <c r="REP1471" s="117"/>
      <c r="REQ1471" s="117"/>
      <c r="RER1471" s="117"/>
      <c r="RES1471" s="117"/>
      <c r="RET1471" s="117"/>
      <c r="REU1471" s="117"/>
      <c r="REV1471" s="117"/>
      <c r="REW1471" s="117"/>
      <c r="REX1471" s="117"/>
      <c r="REY1471" s="117"/>
      <c r="REZ1471" s="117"/>
      <c r="RFA1471" s="117"/>
      <c r="RFB1471" s="117"/>
      <c r="RFC1471" s="117"/>
      <c r="RFD1471" s="117"/>
      <c r="RFE1471" s="117"/>
      <c r="RFF1471" s="117"/>
      <c r="RFG1471" s="117"/>
      <c r="RFH1471" s="117"/>
      <c r="RFI1471" s="117"/>
      <c r="RFJ1471" s="117"/>
      <c r="RFK1471" s="117"/>
      <c r="RFL1471" s="117"/>
      <c r="RFM1471" s="117"/>
      <c r="RFN1471" s="117"/>
      <c r="RFO1471" s="117"/>
      <c r="RFP1471" s="117"/>
      <c r="RFQ1471" s="117"/>
      <c r="RFR1471" s="117"/>
      <c r="RFS1471" s="117"/>
      <c r="RFT1471" s="117"/>
      <c r="RFU1471" s="117"/>
      <c r="RFV1471" s="117"/>
      <c r="RFW1471" s="117"/>
      <c r="RFX1471" s="117"/>
      <c r="RFY1471" s="117"/>
      <c r="RFZ1471" s="117"/>
      <c r="RGA1471" s="117"/>
      <c r="RGB1471" s="117"/>
      <c r="RGC1471" s="117"/>
      <c r="RGD1471" s="117"/>
      <c r="RGE1471" s="117"/>
      <c r="RGF1471" s="117"/>
      <c r="RGG1471" s="117"/>
      <c r="RGH1471" s="117"/>
      <c r="RGI1471" s="117"/>
      <c r="RGJ1471" s="117"/>
      <c r="RGK1471" s="117"/>
      <c r="RGL1471" s="117"/>
      <c r="RGM1471" s="117"/>
      <c r="RGN1471" s="117"/>
      <c r="RGO1471" s="117"/>
      <c r="RGP1471" s="117"/>
      <c r="RGQ1471" s="117"/>
      <c r="RGR1471" s="117"/>
      <c r="RGS1471" s="117"/>
      <c r="RGT1471" s="117"/>
      <c r="RGU1471" s="117"/>
      <c r="RGV1471" s="117"/>
      <c r="RGW1471" s="117"/>
      <c r="RGX1471" s="117"/>
      <c r="RGY1471" s="117"/>
      <c r="RGZ1471" s="117"/>
      <c r="RHA1471" s="117"/>
      <c r="RHB1471" s="117"/>
      <c r="RHC1471" s="117"/>
      <c r="RHD1471" s="117"/>
      <c r="RHE1471" s="117"/>
      <c r="RHF1471" s="117"/>
      <c r="RHG1471" s="117"/>
      <c r="RHH1471" s="117"/>
      <c r="RHI1471" s="117"/>
      <c r="RHJ1471" s="117"/>
      <c r="RHK1471" s="117"/>
      <c r="RHL1471" s="117"/>
      <c r="RHM1471" s="117"/>
      <c r="RHN1471" s="117"/>
      <c r="RHO1471" s="117"/>
      <c r="RHP1471" s="117"/>
      <c r="RHQ1471" s="117"/>
      <c r="RHR1471" s="117"/>
      <c r="RHS1471" s="117"/>
      <c r="RHT1471" s="117"/>
      <c r="RHU1471" s="117"/>
      <c r="RHV1471" s="117"/>
      <c r="RHW1471" s="117"/>
      <c r="RHX1471" s="117"/>
      <c r="RHY1471" s="117"/>
      <c r="RHZ1471" s="117"/>
      <c r="RIA1471" s="117"/>
      <c r="RIB1471" s="117"/>
      <c r="RIC1471" s="117"/>
      <c r="RID1471" s="117"/>
      <c r="RIE1471" s="117"/>
      <c r="RIF1471" s="117"/>
      <c r="RIG1471" s="117"/>
      <c r="RIH1471" s="117"/>
      <c r="RII1471" s="117"/>
      <c r="RIJ1471" s="117"/>
      <c r="RIK1471" s="117"/>
      <c r="RIL1471" s="117"/>
      <c r="RIM1471" s="117"/>
      <c r="RIN1471" s="117"/>
      <c r="RIO1471" s="117"/>
      <c r="RIP1471" s="117"/>
      <c r="RIQ1471" s="117"/>
      <c r="RIR1471" s="117"/>
      <c r="RIS1471" s="117"/>
      <c r="RIT1471" s="117"/>
      <c r="RIU1471" s="117"/>
      <c r="RIV1471" s="117"/>
      <c r="RIW1471" s="117"/>
      <c r="RIX1471" s="117"/>
      <c r="RIY1471" s="117"/>
      <c r="RIZ1471" s="117"/>
      <c r="RJA1471" s="117"/>
      <c r="RJB1471" s="117"/>
      <c r="RJC1471" s="117"/>
      <c r="RJD1471" s="117"/>
      <c r="RJE1471" s="117"/>
      <c r="RJF1471" s="117"/>
      <c r="RJG1471" s="117"/>
      <c r="RJH1471" s="117"/>
      <c r="RJI1471" s="117"/>
      <c r="RJJ1471" s="117"/>
      <c r="RJK1471" s="117"/>
      <c r="RJL1471" s="117"/>
      <c r="RJM1471" s="117"/>
      <c r="RJN1471" s="117"/>
      <c r="RJO1471" s="117"/>
      <c r="RJP1471" s="117"/>
      <c r="RJQ1471" s="117"/>
      <c r="RJR1471" s="117"/>
      <c r="RJS1471" s="117"/>
      <c r="RJT1471" s="117"/>
      <c r="RJU1471" s="117"/>
      <c r="RJV1471" s="117"/>
      <c r="RJW1471" s="117"/>
      <c r="RJX1471" s="117"/>
      <c r="RJY1471" s="117"/>
      <c r="RJZ1471" s="117"/>
      <c r="RKA1471" s="117"/>
      <c r="RKB1471" s="117"/>
      <c r="RKC1471" s="117"/>
      <c r="RKD1471" s="117"/>
      <c r="RKE1471" s="117"/>
      <c r="RKF1471" s="117"/>
      <c r="RKG1471" s="117"/>
      <c r="RKH1471" s="117"/>
      <c r="RKI1471" s="117"/>
      <c r="RKJ1471" s="117"/>
      <c r="RKK1471" s="117"/>
      <c r="RKL1471" s="117"/>
      <c r="RKM1471" s="117"/>
      <c r="RKN1471" s="117"/>
      <c r="RKO1471" s="117"/>
      <c r="RKP1471" s="117"/>
      <c r="RKQ1471" s="117"/>
      <c r="RKR1471" s="117"/>
      <c r="RKS1471" s="117"/>
      <c r="RKT1471" s="117"/>
      <c r="RKU1471" s="117"/>
      <c r="RKV1471" s="117"/>
      <c r="RKW1471" s="117"/>
      <c r="RKX1471" s="117"/>
      <c r="RKY1471" s="117"/>
      <c r="RKZ1471" s="117"/>
      <c r="RLA1471" s="117"/>
      <c r="RLB1471" s="117"/>
      <c r="RLC1471" s="117"/>
      <c r="RLD1471" s="117"/>
      <c r="RLE1471" s="117"/>
      <c r="RLF1471" s="117"/>
      <c r="RLG1471" s="117"/>
      <c r="RLH1471" s="117"/>
      <c r="RLI1471" s="117"/>
      <c r="RLJ1471" s="117"/>
      <c r="RLK1471" s="117"/>
      <c r="RLL1471" s="117"/>
      <c r="RLM1471" s="117"/>
      <c r="RLN1471" s="117"/>
      <c r="RLO1471" s="117"/>
      <c r="RLP1471" s="117"/>
      <c r="RLQ1471" s="117"/>
      <c r="RLR1471" s="117"/>
      <c r="RLS1471" s="117"/>
      <c r="RLT1471" s="117"/>
      <c r="RLU1471" s="117"/>
      <c r="RLV1471" s="117"/>
      <c r="RLW1471" s="117"/>
      <c r="RLX1471" s="117"/>
      <c r="RLY1471" s="117"/>
      <c r="RLZ1471" s="117"/>
      <c r="RMA1471" s="117"/>
      <c r="RMB1471" s="117"/>
      <c r="RMC1471" s="117"/>
      <c r="RMD1471" s="117"/>
      <c r="RME1471" s="117"/>
      <c r="RMF1471" s="117"/>
      <c r="RMG1471" s="117"/>
      <c r="RMH1471" s="117"/>
      <c r="RMI1471" s="117"/>
      <c r="RMJ1471" s="117"/>
      <c r="RMK1471" s="117"/>
      <c r="RML1471" s="117"/>
      <c r="RMM1471" s="117"/>
      <c r="RMN1471" s="117"/>
      <c r="RMO1471" s="117"/>
      <c r="RMP1471" s="117"/>
      <c r="RMQ1471" s="117"/>
      <c r="RMR1471" s="117"/>
      <c r="RMS1471" s="117"/>
      <c r="RMT1471" s="117"/>
      <c r="RMU1471" s="117"/>
      <c r="RMV1471" s="117"/>
      <c r="RMW1471" s="117"/>
      <c r="RMX1471" s="117"/>
      <c r="RMY1471" s="117"/>
      <c r="RMZ1471" s="117"/>
      <c r="RNA1471" s="117"/>
      <c r="RNB1471" s="117"/>
      <c r="RNC1471" s="117"/>
      <c r="RND1471" s="117"/>
      <c r="RNE1471" s="117"/>
      <c r="RNF1471" s="117"/>
      <c r="RNG1471" s="117"/>
      <c r="RNH1471" s="117"/>
      <c r="RNI1471" s="117"/>
      <c r="RNJ1471" s="117"/>
      <c r="RNK1471" s="117"/>
      <c r="RNL1471" s="117"/>
      <c r="RNM1471" s="117"/>
      <c r="RNN1471" s="117"/>
      <c r="RNO1471" s="117"/>
      <c r="RNP1471" s="117"/>
      <c r="RNQ1471" s="117"/>
      <c r="RNR1471" s="117"/>
      <c r="RNS1471" s="117"/>
      <c r="RNT1471" s="117"/>
      <c r="RNU1471" s="117"/>
      <c r="RNV1471" s="117"/>
      <c r="RNW1471" s="117"/>
      <c r="RNX1471" s="117"/>
      <c r="RNY1471" s="117"/>
      <c r="RNZ1471" s="117"/>
      <c r="ROA1471" s="117"/>
      <c r="ROB1471" s="117"/>
      <c r="ROC1471" s="117"/>
      <c r="ROD1471" s="117"/>
      <c r="ROE1471" s="117"/>
      <c r="ROF1471" s="117"/>
      <c r="ROG1471" s="117"/>
      <c r="ROH1471" s="117"/>
      <c r="ROI1471" s="117"/>
      <c r="ROJ1471" s="117"/>
      <c r="ROK1471" s="117"/>
      <c r="ROL1471" s="117"/>
      <c r="ROM1471" s="117"/>
      <c r="RON1471" s="117"/>
      <c r="ROO1471" s="117"/>
      <c r="ROP1471" s="117"/>
      <c r="ROQ1471" s="117"/>
      <c r="ROR1471" s="117"/>
      <c r="ROS1471" s="117"/>
      <c r="ROT1471" s="117"/>
      <c r="ROU1471" s="117"/>
      <c r="ROV1471" s="117"/>
      <c r="ROW1471" s="117"/>
      <c r="ROX1471" s="117"/>
      <c r="ROY1471" s="117"/>
      <c r="ROZ1471" s="117"/>
      <c r="RPA1471" s="117"/>
      <c r="RPB1471" s="117"/>
      <c r="RPC1471" s="117"/>
      <c r="RPD1471" s="117"/>
      <c r="RPE1471" s="117"/>
      <c r="RPF1471" s="117"/>
      <c r="RPG1471" s="117"/>
      <c r="RPH1471" s="117"/>
      <c r="RPI1471" s="117"/>
      <c r="RPJ1471" s="117"/>
      <c r="RPK1471" s="117"/>
      <c r="RPL1471" s="117"/>
      <c r="RPM1471" s="117"/>
      <c r="RPN1471" s="117"/>
      <c r="RPO1471" s="117"/>
      <c r="RPP1471" s="117"/>
      <c r="RPQ1471" s="117"/>
      <c r="RPR1471" s="117"/>
      <c r="RPS1471" s="117"/>
      <c r="RPT1471" s="117"/>
      <c r="RPU1471" s="117"/>
      <c r="RPV1471" s="117"/>
      <c r="RPW1471" s="117"/>
      <c r="RPX1471" s="117"/>
      <c r="RPY1471" s="117"/>
      <c r="RPZ1471" s="117"/>
      <c r="RQA1471" s="117"/>
      <c r="RQB1471" s="117"/>
      <c r="RQC1471" s="117"/>
      <c r="RQD1471" s="117"/>
      <c r="RQE1471" s="117"/>
      <c r="RQF1471" s="117"/>
      <c r="RQG1471" s="117"/>
      <c r="RQH1471" s="117"/>
      <c r="RQI1471" s="117"/>
      <c r="RQJ1471" s="117"/>
      <c r="RQK1471" s="117"/>
      <c r="RQL1471" s="117"/>
      <c r="RQM1471" s="117"/>
      <c r="RQN1471" s="117"/>
      <c r="RQO1471" s="117"/>
      <c r="RQP1471" s="117"/>
      <c r="RQQ1471" s="117"/>
      <c r="RQR1471" s="117"/>
      <c r="RQS1471" s="117"/>
      <c r="RQT1471" s="117"/>
      <c r="RQU1471" s="117"/>
      <c r="RQV1471" s="117"/>
      <c r="RQW1471" s="117"/>
      <c r="RQX1471" s="117"/>
      <c r="RQY1471" s="117"/>
      <c r="RQZ1471" s="117"/>
      <c r="RRA1471" s="117"/>
      <c r="RRB1471" s="117"/>
      <c r="RRC1471" s="117"/>
      <c r="RRD1471" s="117"/>
      <c r="RRE1471" s="117"/>
      <c r="RRF1471" s="117"/>
      <c r="RRG1471" s="117"/>
      <c r="RRH1471" s="117"/>
      <c r="RRI1471" s="117"/>
      <c r="RRJ1471" s="117"/>
      <c r="RRK1471" s="117"/>
      <c r="RRL1471" s="117"/>
      <c r="RRM1471" s="117"/>
      <c r="RRN1471" s="117"/>
      <c r="RRO1471" s="117"/>
      <c r="RRP1471" s="117"/>
      <c r="RRQ1471" s="117"/>
      <c r="RRR1471" s="117"/>
      <c r="RRS1471" s="117"/>
      <c r="RRT1471" s="117"/>
      <c r="RRU1471" s="117"/>
      <c r="RRV1471" s="117"/>
      <c r="RRW1471" s="117"/>
      <c r="RRX1471" s="117"/>
      <c r="RRY1471" s="117"/>
      <c r="RRZ1471" s="117"/>
      <c r="RSA1471" s="117"/>
      <c r="RSB1471" s="117"/>
      <c r="RSC1471" s="117"/>
      <c r="RSD1471" s="117"/>
      <c r="RSE1471" s="117"/>
      <c r="RSF1471" s="117"/>
      <c r="RSG1471" s="117"/>
      <c r="RSH1471" s="117"/>
      <c r="RSI1471" s="117"/>
      <c r="RSJ1471" s="117"/>
      <c r="RSK1471" s="117"/>
      <c r="RSL1471" s="117"/>
      <c r="RSM1471" s="117"/>
      <c r="RSN1471" s="117"/>
      <c r="RSO1471" s="117"/>
      <c r="RSP1471" s="117"/>
      <c r="RSQ1471" s="117"/>
      <c r="RSR1471" s="117"/>
      <c r="RSS1471" s="117"/>
      <c r="RST1471" s="117"/>
      <c r="RSU1471" s="117"/>
      <c r="RSV1471" s="117"/>
      <c r="RSW1471" s="117"/>
      <c r="RSX1471" s="117"/>
      <c r="RSY1471" s="117"/>
      <c r="RSZ1471" s="117"/>
      <c r="RTA1471" s="117"/>
      <c r="RTB1471" s="117"/>
      <c r="RTC1471" s="117"/>
      <c r="RTD1471" s="117"/>
      <c r="RTE1471" s="117"/>
      <c r="RTF1471" s="117"/>
      <c r="RTG1471" s="117"/>
      <c r="RTH1471" s="117"/>
      <c r="RTI1471" s="117"/>
      <c r="RTJ1471" s="117"/>
      <c r="RTK1471" s="117"/>
      <c r="RTL1471" s="117"/>
      <c r="RTM1471" s="117"/>
      <c r="RTN1471" s="117"/>
      <c r="RTO1471" s="117"/>
      <c r="RTP1471" s="117"/>
      <c r="RTQ1471" s="117"/>
      <c r="RTR1471" s="117"/>
      <c r="RTS1471" s="117"/>
      <c r="RTT1471" s="117"/>
      <c r="RTU1471" s="117"/>
      <c r="RTV1471" s="117"/>
      <c r="RTW1471" s="117"/>
      <c r="RTX1471" s="117"/>
      <c r="RTY1471" s="117"/>
      <c r="RTZ1471" s="117"/>
      <c r="RUA1471" s="117"/>
      <c r="RUB1471" s="117"/>
      <c r="RUC1471" s="117"/>
      <c r="RUD1471" s="117"/>
      <c r="RUE1471" s="117"/>
      <c r="RUF1471" s="117"/>
      <c r="RUG1471" s="117"/>
      <c r="RUH1471" s="117"/>
      <c r="RUI1471" s="117"/>
      <c r="RUJ1471" s="117"/>
      <c r="RUK1471" s="117"/>
      <c r="RUL1471" s="117"/>
      <c r="RUM1471" s="117"/>
      <c r="RUN1471" s="117"/>
      <c r="RUO1471" s="117"/>
      <c r="RUP1471" s="117"/>
      <c r="RUQ1471" s="117"/>
      <c r="RUR1471" s="117"/>
      <c r="RUS1471" s="117"/>
      <c r="RUT1471" s="117"/>
      <c r="RUU1471" s="117"/>
      <c r="RUV1471" s="117"/>
      <c r="RUW1471" s="117"/>
      <c r="RUX1471" s="117"/>
      <c r="RUY1471" s="117"/>
      <c r="RUZ1471" s="117"/>
      <c r="RVA1471" s="117"/>
      <c r="RVB1471" s="117"/>
      <c r="RVC1471" s="117"/>
      <c r="RVD1471" s="117"/>
      <c r="RVE1471" s="117"/>
      <c r="RVF1471" s="117"/>
      <c r="RVG1471" s="117"/>
      <c r="RVH1471" s="117"/>
      <c r="RVI1471" s="117"/>
      <c r="RVJ1471" s="117"/>
      <c r="RVK1471" s="117"/>
      <c r="RVL1471" s="117"/>
      <c r="RVM1471" s="117"/>
      <c r="RVN1471" s="117"/>
      <c r="RVO1471" s="117"/>
      <c r="RVP1471" s="117"/>
      <c r="RVQ1471" s="117"/>
      <c r="RVR1471" s="117"/>
      <c r="RVS1471" s="117"/>
      <c r="RVT1471" s="117"/>
      <c r="RVU1471" s="117"/>
      <c r="RVV1471" s="117"/>
      <c r="RVW1471" s="117"/>
      <c r="RVX1471" s="117"/>
      <c r="RVY1471" s="117"/>
      <c r="RVZ1471" s="117"/>
      <c r="RWA1471" s="117"/>
      <c r="RWB1471" s="117"/>
      <c r="RWC1471" s="117"/>
      <c r="RWD1471" s="117"/>
      <c r="RWE1471" s="117"/>
      <c r="RWF1471" s="117"/>
      <c r="RWG1471" s="117"/>
      <c r="RWH1471" s="117"/>
      <c r="RWI1471" s="117"/>
      <c r="RWJ1471" s="117"/>
      <c r="RWK1471" s="117"/>
      <c r="RWL1471" s="117"/>
      <c r="RWM1471" s="117"/>
      <c r="RWN1471" s="117"/>
      <c r="RWO1471" s="117"/>
      <c r="RWP1471" s="117"/>
      <c r="RWQ1471" s="117"/>
      <c r="RWR1471" s="117"/>
      <c r="RWS1471" s="117"/>
      <c r="RWT1471" s="117"/>
      <c r="RWU1471" s="117"/>
      <c r="RWV1471" s="117"/>
      <c r="RWW1471" s="117"/>
      <c r="RWX1471" s="117"/>
      <c r="RWY1471" s="117"/>
      <c r="RWZ1471" s="117"/>
      <c r="RXA1471" s="117"/>
      <c r="RXB1471" s="117"/>
      <c r="RXC1471" s="117"/>
      <c r="RXD1471" s="117"/>
      <c r="RXE1471" s="117"/>
      <c r="RXF1471" s="117"/>
      <c r="RXG1471" s="117"/>
      <c r="RXH1471" s="117"/>
      <c r="RXI1471" s="117"/>
      <c r="RXJ1471" s="117"/>
      <c r="RXK1471" s="117"/>
      <c r="RXL1471" s="117"/>
      <c r="RXM1471" s="117"/>
      <c r="RXN1471" s="117"/>
      <c r="RXO1471" s="117"/>
      <c r="RXP1471" s="117"/>
      <c r="RXQ1471" s="117"/>
      <c r="RXR1471" s="117"/>
      <c r="RXS1471" s="117"/>
      <c r="RXT1471" s="117"/>
      <c r="RXU1471" s="117"/>
      <c r="RXV1471" s="117"/>
      <c r="RXW1471" s="117"/>
      <c r="RXX1471" s="117"/>
      <c r="RXY1471" s="117"/>
      <c r="RXZ1471" s="117"/>
      <c r="RYA1471" s="117"/>
      <c r="RYB1471" s="117"/>
      <c r="RYC1471" s="117"/>
      <c r="RYD1471" s="117"/>
      <c r="RYE1471" s="117"/>
      <c r="RYF1471" s="117"/>
      <c r="RYG1471" s="117"/>
      <c r="RYH1471" s="117"/>
      <c r="RYI1471" s="117"/>
      <c r="RYJ1471" s="117"/>
      <c r="RYK1471" s="117"/>
      <c r="RYL1471" s="117"/>
      <c r="RYM1471" s="117"/>
      <c r="RYN1471" s="117"/>
      <c r="RYO1471" s="117"/>
      <c r="RYP1471" s="117"/>
      <c r="RYQ1471" s="117"/>
      <c r="RYR1471" s="117"/>
      <c r="RYS1471" s="117"/>
      <c r="RYT1471" s="117"/>
      <c r="RYU1471" s="117"/>
      <c r="RYV1471" s="117"/>
      <c r="RYW1471" s="117"/>
      <c r="RYX1471" s="117"/>
      <c r="RYY1471" s="117"/>
      <c r="RYZ1471" s="117"/>
      <c r="RZA1471" s="117"/>
      <c r="RZB1471" s="117"/>
      <c r="RZC1471" s="117"/>
      <c r="RZD1471" s="117"/>
      <c r="RZE1471" s="117"/>
      <c r="RZF1471" s="117"/>
      <c r="RZG1471" s="117"/>
      <c r="RZH1471" s="117"/>
      <c r="RZI1471" s="117"/>
      <c r="RZJ1471" s="117"/>
      <c r="RZK1471" s="117"/>
      <c r="RZL1471" s="117"/>
      <c r="RZM1471" s="117"/>
      <c r="RZN1471" s="117"/>
      <c r="RZO1471" s="117"/>
      <c r="RZP1471" s="117"/>
      <c r="RZQ1471" s="117"/>
      <c r="RZR1471" s="117"/>
      <c r="RZS1471" s="117"/>
      <c r="RZT1471" s="117"/>
      <c r="RZU1471" s="117"/>
      <c r="RZV1471" s="117"/>
      <c r="RZW1471" s="117"/>
      <c r="RZX1471" s="117"/>
      <c r="RZY1471" s="117"/>
      <c r="RZZ1471" s="117"/>
      <c r="SAA1471" s="117"/>
      <c r="SAB1471" s="117"/>
      <c r="SAC1471" s="117"/>
      <c r="SAD1471" s="117"/>
      <c r="SAE1471" s="117"/>
      <c r="SAF1471" s="117"/>
      <c r="SAG1471" s="117"/>
      <c r="SAH1471" s="117"/>
      <c r="SAI1471" s="117"/>
      <c r="SAJ1471" s="117"/>
      <c r="SAK1471" s="117"/>
      <c r="SAL1471" s="117"/>
      <c r="SAM1471" s="117"/>
      <c r="SAN1471" s="117"/>
      <c r="SAO1471" s="117"/>
      <c r="SAP1471" s="117"/>
      <c r="SAQ1471" s="117"/>
      <c r="SAR1471" s="117"/>
      <c r="SAS1471" s="117"/>
      <c r="SAT1471" s="117"/>
      <c r="SAU1471" s="117"/>
      <c r="SAV1471" s="117"/>
      <c r="SAW1471" s="117"/>
      <c r="SAX1471" s="117"/>
      <c r="SAY1471" s="117"/>
      <c r="SAZ1471" s="117"/>
      <c r="SBA1471" s="117"/>
      <c r="SBB1471" s="117"/>
      <c r="SBC1471" s="117"/>
      <c r="SBD1471" s="117"/>
      <c r="SBE1471" s="117"/>
      <c r="SBF1471" s="117"/>
      <c r="SBG1471" s="117"/>
      <c r="SBH1471" s="117"/>
      <c r="SBI1471" s="117"/>
      <c r="SBJ1471" s="117"/>
      <c r="SBK1471" s="117"/>
      <c r="SBL1471" s="117"/>
      <c r="SBM1471" s="117"/>
      <c r="SBN1471" s="117"/>
      <c r="SBO1471" s="117"/>
      <c r="SBP1471" s="117"/>
      <c r="SBQ1471" s="117"/>
      <c r="SBR1471" s="117"/>
      <c r="SBS1471" s="117"/>
      <c r="SBT1471" s="117"/>
      <c r="SBU1471" s="117"/>
      <c r="SBV1471" s="117"/>
      <c r="SBW1471" s="117"/>
      <c r="SBX1471" s="117"/>
      <c r="SBY1471" s="117"/>
      <c r="SBZ1471" s="117"/>
      <c r="SCA1471" s="117"/>
      <c r="SCB1471" s="117"/>
      <c r="SCC1471" s="117"/>
      <c r="SCD1471" s="117"/>
      <c r="SCE1471" s="117"/>
      <c r="SCF1471" s="117"/>
      <c r="SCG1471" s="117"/>
      <c r="SCH1471" s="117"/>
      <c r="SCI1471" s="117"/>
      <c r="SCJ1471" s="117"/>
      <c r="SCK1471" s="117"/>
      <c r="SCL1471" s="117"/>
      <c r="SCM1471" s="117"/>
      <c r="SCN1471" s="117"/>
      <c r="SCO1471" s="117"/>
      <c r="SCP1471" s="117"/>
      <c r="SCQ1471" s="117"/>
      <c r="SCR1471" s="117"/>
      <c r="SCS1471" s="117"/>
      <c r="SCT1471" s="117"/>
      <c r="SCU1471" s="117"/>
      <c r="SCV1471" s="117"/>
      <c r="SCW1471" s="117"/>
      <c r="SCX1471" s="117"/>
      <c r="SCY1471" s="117"/>
      <c r="SCZ1471" s="117"/>
      <c r="SDA1471" s="117"/>
      <c r="SDB1471" s="117"/>
      <c r="SDC1471" s="117"/>
      <c r="SDD1471" s="117"/>
      <c r="SDE1471" s="117"/>
      <c r="SDF1471" s="117"/>
      <c r="SDG1471" s="117"/>
      <c r="SDH1471" s="117"/>
      <c r="SDI1471" s="117"/>
      <c r="SDJ1471" s="117"/>
      <c r="SDK1471" s="117"/>
      <c r="SDL1471" s="117"/>
      <c r="SDM1471" s="117"/>
      <c r="SDN1471" s="117"/>
      <c r="SDO1471" s="117"/>
      <c r="SDP1471" s="117"/>
      <c r="SDQ1471" s="117"/>
      <c r="SDR1471" s="117"/>
      <c r="SDS1471" s="117"/>
      <c r="SDT1471" s="117"/>
      <c r="SDU1471" s="117"/>
      <c r="SDV1471" s="117"/>
      <c r="SDW1471" s="117"/>
      <c r="SDX1471" s="117"/>
      <c r="SDY1471" s="117"/>
      <c r="SDZ1471" s="117"/>
      <c r="SEA1471" s="117"/>
      <c r="SEB1471" s="117"/>
      <c r="SEC1471" s="117"/>
      <c r="SED1471" s="117"/>
      <c r="SEE1471" s="117"/>
      <c r="SEF1471" s="117"/>
      <c r="SEG1471" s="117"/>
      <c r="SEH1471" s="117"/>
      <c r="SEI1471" s="117"/>
      <c r="SEJ1471" s="117"/>
      <c r="SEK1471" s="117"/>
      <c r="SEL1471" s="117"/>
      <c r="SEM1471" s="117"/>
      <c r="SEN1471" s="117"/>
      <c r="SEO1471" s="117"/>
      <c r="SEP1471" s="117"/>
      <c r="SEQ1471" s="117"/>
      <c r="SER1471" s="117"/>
      <c r="SES1471" s="117"/>
      <c r="SET1471" s="117"/>
      <c r="SEU1471" s="117"/>
      <c r="SEV1471" s="117"/>
      <c r="SEW1471" s="117"/>
      <c r="SEX1471" s="117"/>
      <c r="SEY1471" s="117"/>
      <c r="SEZ1471" s="117"/>
      <c r="SFA1471" s="117"/>
      <c r="SFB1471" s="117"/>
      <c r="SFC1471" s="117"/>
      <c r="SFD1471" s="117"/>
      <c r="SFE1471" s="117"/>
      <c r="SFF1471" s="117"/>
      <c r="SFG1471" s="117"/>
      <c r="SFH1471" s="117"/>
      <c r="SFI1471" s="117"/>
      <c r="SFJ1471" s="117"/>
      <c r="SFK1471" s="117"/>
      <c r="SFL1471" s="117"/>
      <c r="SFM1471" s="117"/>
      <c r="SFN1471" s="117"/>
      <c r="SFO1471" s="117"/>
      <c r="SFP1471" s="117"/>
      <c r="SFQ1471" s="117"/>
      <c r="SFR1471" s="117"/>
      <c r="SFS1471" s="117"/>
      <c r="SFT1471" s="117"/>
      <c r="SFU1471" s="117"/>
      <c r="SFV1471" s="117"/>
      <c r="SFW1471" s="117"/>
      <c r="SFX1471" s="117"/>
      <c r="SFY1471" s="117"/>
      <c r="SFZ1471" s="117"/>
      <c r="SGA1471" s="117"/>
      <c r="SGB1471" s="117"/>
      <c r="SGC1471" s="117"/>
      <c r="SGD1471" s="117"/>
      <c r="SGE1471" s="117"/>
      <c r="SGF1471" s="117"/>
      <c r="SGG1471" s="117"/>
      <c r="SGH1471" s="117"/>
      <c r="SGI1471" s="117"/>
      <c r="SGJ1471" s="117"/>
      <c r="SGK1471" s="117"/>
      <c r="SGL1471" s="117"/>
      <c r="SGM1471" s="117"/>
      <c r="SGN1471" s="117"/>
      <c r="SGO1471" s="117"/>
      <c r="SGP1471" s="117"/>
      <c r="SGQ1471" s="117"/>
      <c r="SGR1471" s="117"/>
      <c r="SGS1471" s="117"/>
      <c r="SGT1471" s="117"/>
      <c r="SGU1471" s="117"/>
      <c r="SGV1471" s="117"/>
      <c r="SGW1471" s="117"/>
      <c r="SGX1471" s="117"/>
      <c r="SGY1471" s="117"/>
      <c r="SGZ1471" s="117"/>
      <c r="SHA1471" s="117"/>
      <c r="SHB1471" s="117"/>
      <c r="SHC1471" s="117"/>
      <c r="SHD1471" s="117"/>
      <c r="SHE1471" s="117"/>
      <c r="SHF1471" s="117"/>
      <c r="SHG1471" s="117"/>
      <c r="SHH1471" s="117"/>
      <c r="SHI1471" s="117"/>
      <c r="SHJ1471" s="117"/>
      <c r="SHK1471" s="117"/>
      <c r="SHL1471" s="117"/>
      <c r="SHM1471" s="117"/>
      <c r="SHN1471" s="117"/>
      <c r="SHO1471" s="117"/>
      <c r="SHP1471" s="117"/>
      <c r="SHQ1471" s="117"/>
      <c r="SHR1471" s="117"/>
      <c r="SHS1471" s="117"/>
      <c r="SHT1471" s="117"/>
      <c r="SHU1471" s="117"/>
      <c r="SHV1471" s="117"/>
      <c r="SHW1471" s="117"/>
      <c r="SHX1471" s="117"/>
      <c r="SHY1471" s="117"/>
      <c r="SHZ1471" s="117"/>
      <c r="SIA1471" s="117"/>
      <c r="SIB1471" s="117"/>
      <c r="SIC1471" s="117"/>
      <c r="SID1471" s="117"/>
      <c r="SIE1471" s="117"/>
      <c r="SIF1471" s="117"/>
      <c r="SIG1471" s="117"/>
      <c r="SIH1471" s="117"/>
      <c r="SII1471" s="117"/>
      <c r="SIJ1471" s="117"/>
      <c r="SIK1471" s="117"/>
      <c r="SIL1471" s="117"/>
      <c r="SIM1471" s="117"/>
      <c r="SIN1471" s="117"/>
      <c r="SIO1471" s="117"/>
      <c r="SIP1471" s="117"/>
      <c r="SIQ1471" s="117"/>
      <c r="SIR1471" s="117"/>
      <c r="SIS1471" s="117"/>
      <c r="SIT1471" s="117"/>
      <c r="SIU1471" s="117"/>
      <c r="SIV1471" s="117"/>
      <c r="SIW1471" s="117"/>
      <c r="SIX1471" s="117"/>
      <c r="SIY1471" s="117"/>
      <c r="SIZ1471" s="117"/>
      <c r="SJA1471" s="117"/>
      <c r="SJB1471" s="117"/>
      <c r="SJC1471" s="117"/>
      <c r="SJD1471" s="117"/>
      <c r="SJE1471" s="117"/>
      <c r="SJF1471" s="117"/>
      <c r="SJG1471" s="117"/>
      <c r="SJH1471" s="117"/>
      <c r="SJI1471" s="117"/>
      <c r="SJJ1471" s="117"/>
      <c r="SJK1471" s="117"/>
      <c r="SJL1471" s="117"/>
      <c r="SJM1471" s="117"/>
      <c r="SJN1471" s="117"/>
      <c r="SJO1471" s="117"/>
      <c r="SJP1471" s="117"/>
      <c r="SJQ1471" s="117"/>
      <c r="SJR1471" s="117"/>
      <c r="SJS1471" s="117"/>
      <c r="SJT1471" s="117"/>
      <c r="SJU1471" s="117"/>
      <c r="SJV1471" s="117"/>
      <c r="SJW1471" s="117"/>
      <c r="SJX1471" s="117"/>
      <c r="SJY1471" s="117"/>
      <c r="SJZ1471" s="117"/>
      <c r="SKA1471" s="117"/>
      <c r="SKB1471" s="117"/>
      <c r="SKC1471" s="117"/>
      <c r="SKD1471" s="117"/>
      <c r="SKE1471" s="117"/>
      <c r="SKF1471" s="117"/>
      <c r="SKG1471" s="117"/>
      <c r="SKH1471" s="117"/>
      <c r="SKI1471" s="117"/>
      <c r="SKJ1471" s="117"/>
      <c r="SKK1471" s="117"/>
      <c r="SKL1471" s="117"/>
      <c r="SKM1471" s="117"/>
      <c r="SKN1471" s="117"/>
      <c r="SKO1471" s="117"/>
      <c r="SKP1471" s="117"/>
      <c r="SKQ1471" s="117"/>
      <c r="SKR1471" s="117"/>
      <c r="SKS1471" s="117"/>
      <c r="SKT1471" s="117"/>
      <c r="SKU1471" s="117"/>
      <c r="SKV1471" s="117"/>
      <c r="SKW1471" s="117"/>
      <c r="SKX1471" s="117"/>
      <c r="SKY1471" s="117"/>
      <c r="SKZ1471" s="117"/>
      <c r="SLA1471" s="117"/>
      <c r="SLB1471" s="117"/>
      <c r="SLC1471" s="117"/>
      <c r="SLD1471" s="117"/>
      <c r="SLE1471" s="117"/>
      <c r="SLF1471" s="117"/>
      <c r="SLG1471" s="117"/>
      <c r="SLH1471" s="117"/>
      <c r="SLI1471" s="117"/>
      <c r="SLJ1471" s="117"/>
      <c r="SLK1471" s="117"/>
      <c r="SLL1471" s="117"/>
      <c r="SLM1471" s="117"/>
      <c r="SLN1471" s="117"/>
      <c r="SLO1471" s="117"/>
      <c r="SLP1471" s="117"/>
      <c r="SLQ1471" s="117"/>
      <c r="SLR1471" s="117"/>
      <c r="SLS1471" s="117"/>
      <c r="SLT1471" s="117"/>
      <c r="SLU1471" s="117"/>
      <c r="SLV1471" s="117"/>
      <c r="SLW1471" s="117"/>
      <c r="SLX1471" s="117"/>
      <c r="SLY1471" s="117"/>
      <c r="SLZ1471" s="117"/>
      <c r="SMA1471" s="117"/>
      <c r="SMB1471" s="117"/>
      <c r="SMC1471" s="117"/>
      <c r="SMD1471" s="117"/>
      <c r="SME1471" s="117"/>
      <c r="SMF1471" s="117"/>
      <c r="SMG1471" s="117"/>
      <c r="SMH1471" s="117"/>
      <c r="SMI1471" s="117"/>
      <c r="SMJ1471" s="117"/>
      <c r="SMK1471" s="117"/>
      <c r="SML1471" s="117"/>
      <c r="SMM1471" s="117"/>
      <c r="SMN1471" s="117"/>
      <c r="SMO1471" s="117"/>
      <c r="SMP1471" s="117"/>
      <c r="SMQ1471" s="117"/>
      <c r="SMR1471" s="117"/>
      <c r="SMS1471" s="117"/>
      <c r="SMT1471" s="117"/>
      <c r="SMU1471" s="117"/>
      <c r="SMV1471" s="117"/>
      <c r="SMW1471" s="117"/>
      <c r="SMX1471" s="117"/>
      <c r="SMY1471" s="117"/>
      <c r="SMZ1471" s="117"/>
      <c r="SNA1471" s="117"/>
      <c r="SNB1471" s="117"/>
      <c r="SNC1471" s="117"/>
      <c r="SND1471" s="117"/>
      <c r="SNE1471" s="117"/>
      <c r="SNF1471" s="117"/>
      <c r="SNG1471" s="117"/>
      <c r="SNH1471" s="117"/>
      <c r="SNI1471" s="117"/>
      <c r="SNJ1471" s="117"/>
      <c r="SNK1471" s="117"/>
      <c r="SNL1471" s="117"/>
      <c r="SNM1471" s="117"/>
      <c r="SNN1471" s="117"/>
      <c r="SNO1471" s="117"/>
      <c r="SNP1471" s="117"/>
      <c r="SNQ1471" s="117"/>
      <c r="SNR1471" s="117"/>
      <c r="SNS1471" s="117"/>
      <c r="SNT1471" s="117"/>
      <c r="SNU1471" s="117"/>
      <c r="SNV1471" s="117"/>
      <c r="SNW1471" s="117"/>
      <c r="SNX1471" s="117"/>
      <c r="SNY1471" s="117"/>
      <c r="SNZ1471" s="117"/>
      <c r="SOA1471" s="117"/>
      <c r="SOB1471" s="117"/>
      <c r="SOC1471" s="117"/>
      <c r="SOD1471" s="117"/>
      <c r="SOE1471" s="117"/>
      <c r="SOF1471" s="117"/>
      <c r="SOG1471" s="117"/>
      <c r="SOH1471" s="117"/>
      <c r="SOI1471" s="117"/>
      <c r="SOJ1471" s="117"/>
      <c r="SOK1471" s="117"/>
      <c r="SOL1471" s="117"/>
      <c r="SOM1471" s="117"/>
      <c r="SON1471" s="117"/>
      <c r="SOO1471" s="117"/>
      <c r="SOP1471" s="117"/>
      <c r="SOQ1471" s="117"/>
      <c r="SOR1471" s="117"/>
      <c r="SOS1471" s="117"/>
      <c r="SOT1471" s="117"/>
      <c r="SOU1471" s="117"/>
      <c r="SOV1471" s="117"/>
      <c r="SOW1471" s="117"/>
      <c r="SOX1471" s="117"/>
      <c r="SOY1471" s="117"/>
      <c r="SOZ1471" s="117"/>
      <c r="SPA1471" s="117"/>
      <c r="SPB1471" s="117"/>
      <c r="SPC1471" s="117"/>
      <c r="SPD1471" s="117"/>
      <c r="SPE1471" s="117"/>
      <c r="SPF1471" s="117"/>
      <c r="SPG1471" s="117"/>
      <c r="SPH1471" s="117"/>
      <c r="SPI1471" s="117"/>
      <c r="SPJ1471" s="117"/>
      <c r="SPK1471" s="117"/>
      <c r="SPL1471" s="117"/>
      <c r="SPM1471" s="117"/>
      <c r="SPN1471" s="117"/>
      <c r="SPO1471" s="117"/>
      <c r="SPP1471" s="117"/>
      <c r="SPQ1471" s="117"/>
      <c r="SPR1471" s="117"/>
      <c r="SPS1471" s="117"/>
      <c r="SPT1471" s="117"/>
      <c r="SPU1471" s="117"/>
      <c r="SPV1471" s="117"/>
      <c r="SPW1471" s="117"/>
      <c r="SPX1471" s="117"/>
      <c r="SPY1471" s="117"/>
      <c r="SPZ1471" s="117"/>
      <c r="SQA1471" s="117"/>
      <c r="SQB1471" s="117"/>
      <c r="SQC1471" s="117"/>
      <c r="SQD1471" s="117"/>
      <c r="SQE1471" s="117"/>
      <c r="SQF1471" s="117"/>
      <c r="SQG1471" s="117"/>
      <c r="SQH1471" s="117"/>
      <c r="SQI1471" s="117"/>
      <c r="SQJ1471" s="117"/>
      <c r="SQK1471" s="117"/>
      <c r="SQL1471" s="117"/>
      <c r="SQM1471" s="117"/>
      <c r="SQN1471" s="117"/>
      <c r="SQO1471" s="117"/>
      <c r="SQP1471" s="117"/>
      <c r="SQQ1471" s="117"/>
      <c r="SQR1471" s="117"/>
      <c r="SQS1471" s="117"/>
      <c r="SQT1471" s="117"/>
      <c r="SQU1471" s="117"/>
      <c r="SQV1471" s="117"/>
      <c r="SQW1471" s="117"/>
      <c r="SQX1471" s="117"/>
      <c r="SQY1471" s="117"/>
      <c r="SQZ1471" s="117"/>
      <c r="SRA1471" s="117"/>
      <c r="SRB1471" s="117"/>
      <c r="SRC1471" s="117"/>
      <c r="SRD1471" s="117"/>
      <c r="SRE1471" s="117"/>
      <c r="SRF1471" s="117"/>
      <c r="SRG1471" s="117"/>
      <c r="SRH1471" s="117"/>
      <c r="SRI1471" s="117"/>
      <c r="SRJ1471" s="117"/>
      <c r="SRK1471" s="117"/>
      <c r="SRL1471" s="117"/>
      <c r="SRM1471" s="117"/>
      <c r="SRN1471" s="117"/>
      <c r="SRO1471" s="117"/>
      <c r="SRP1471" s="117"/>
      <c r="SRQ1471" s="117"/>
      <c r="SRR1471" s="117"/>
      <c r="SRS1471" s="117"/>
      <c r="SRT1471" s="117"/>
      <c r="SRU1471" s="117"/>
      <c r="SRV1471" s="117"/>
      <c r="SRW1471" s="117"/>
      <c r="SRX1471" s="117"/>
      <c r="SRY1471" s="117"/>
      <c r="SRZ1471" s="117"/>
      <c r="SSA1471" s="117"/>
      <c r="SSB1471" s="117"/>
      <c r="SSC1471" s="117"/>
      <c r="SSD1471" s="117"/>
      <c r="SSE1471" s="117"/>
      <c r="SSF1471" s="117"/>
      <c r="SSG1471" s="117"/>
      <c r="SSH1471" s="117"/>
      <c r="SSI1471" s="117"/>
      <c r="SSJ1471" s="117"/>
      <c r="SSK1471" s="117"/>
      <c r="SSL1471" s="117"/>
      <c r="SSM1471" s="117"/>
      <c r="SSN1471" s="117"/>
      <c r="SSO1471" s="117"/>
      <c r="SSP1471" s="117"/>
      <c r="SSQ1471" s="117"/>
      <c r="SSR1471" s="117"/>
      <c r="SSS1471" s="117"/>
      <c r="SST1471" s="117"/>
      <c r="SSU1471" s="117"/>
      <c r="SSV1471" s="117"/>
      <c r="SSW1471" s="117"/>
      <c r="SSX1471" s="117"/>
      <c r="SSY1471" s="117"/>
      <c r="SSZ1471" s="117"/>
      <c r="STA1471" s="117"/>
      <c r="STB1471" s="117"/>
      <c r="STC1471" s="117"/>
      <c r="STD1471" s="117"/>
      <c r="STE1471" s="117"/>
      <c r="STF1471" s="117"/>
      <c r="STG1471" s="117"/>
      <c r="STH1471" s="117"/>
      <c r="STI1471" s="117"/>
      <c r="STJ1471" s="117"/>
      <c r="STK1471" s="117"/>
      <c r="STL1471" s="117"/>
      <c r="STM1471" s="117"/>
      <c r="STN1471" s="117"/>
      <c r="STO1471" s="117"/>
      <c r="STP1471" s="117"/>
      <c r="STQ1471" s="117"/>
      <c r="STR1471" s="117"/>
      <c r="STS1471" s="117"/>
      <c r="STT1471" s="117"/>
      <c r="STU1471" s="117"/>
      <c r="STV1471" s="117"/>
      <c r="STW1471" s="117"/>
      <c r="STX1471" s="117"/>
      <c r="STY1471" s="117"/>
      <c r="STZ1471" s="117"/>
      <c r="SUA1471" s="117"/>
      <c r="SUB1471" s="117"/>
      <c r="SUC1471" s="117"/>
      <c r="SUD1471" s="117"/>
      <c r="SUE1471" s="117"/>
      <c r="SUF1471" s="117"/>
      <c r="SUG1471" s="117"/>
      <c r="SUH1471" s="117"/>
      <c r="SUI1471" s="117"/>
      <c r="SUJ1471" s="117"/>
      <c r="SUK1471" s="117"/>
      <c r="SUL1471" s="117"/>
      <c r="SUM1471" s="117"/>
      <c r="SUN1471" s="117"/>
      <c r="SUO1471" s="117"/>
      <c r="SUP1471" s="117"/>
      <c r="SUQ1471" s="117"/>
      <c r="SUR1471" s="117"/>
      <c r="SUS1471" s="117"/>
      <c r="SUT1471" s="117"/>
      <c r="SUU1471" s="117"/>
      <c r="SUV1471" s="117"/>
      <c r="SUW1471" s="117"/>
      <c r="SUX1471" s="117"/>
      <c r="SUY1471" s="117"/>
      <c r="SUZ1471" s="117"/>
      <c r="SVA1471" s="117"/>
      <c r="SVB1471" s="117"/>
      <c r="SVC1471" s="117"/>
      <c r="SVD1471" s="117"/>
      <c r="SVE1471" s="117"/>
      <c r="SVF1471" s="117"/>
      <c r="SVG1471" s="117"/>
      <c r="SVH1471" s="117"/>
      <c r="SVI1471" s="117"/>
      <c r="SVJ1471" s="117"/>
      <c r="SVK1471" s="117"/>
      <c r="SVL1471" s="117"/>
      <c r="SVM1471" s="117"/>
      <c r="SVN1471" s="117"/>
      <c r="SVO1471" s="117"/>
      <c r="SVP1471" s="117"/>
      <c r="SVQ1471" s="117"/>
      <c r="SVR1471" s="117"/>
      <c r="SVS1471" s="117"/>
      <c r="SVT1471" s="117"/>
      <c r="SVU1471" s="117"/>
      <c r="SVV1471" s="117"/>
      <c r="SVW1471" s="117"/>
      <c r="SVX1471" s="117"/>
      <c r="SVY1471" s="117"/>
      <c r="SVZ1471" s="117"/>
      <c r="SWA1471" s="117"/>
      <c r="SWB1471" s="117"/>
      <c r="SWC1471" s="117"/>
      <c r="SWD1471" s="117"/>
      <c r="SWE1471" s="117"/>
      <c r="SWF1471" s="117"/>
      <c r="SWG1471" s="117"/>
      <c r="SWH1471" s="117"/>
      <c r="SWI1471" s="117"/>
      <c r="SWJ1471" s="117"/>
      <c r="SWK1471" s="117"/>
      <c r="SWL1471" s="117"/>
      <c r="SWM1471" s="117"/>
      <c r="SWN1471" s="117"/>
      <c r="SWO1471" s="117"/>
      <c r="SWP1471" s="117"/>
      <c r="SWQ1471" s="117"/>
      <c r="SWR1471" s="117"/>
      <c r="SWS1471" s="117"/>
      <c r="SWT1471" s="117"/>
      <c r="SWU1471" s="117"/>
      <c r="SWV1471" s="117"/>
      <c r="SWW1471" s="117"/>
      <c r="SWX1471" s="117"/>
      <c r="SWY1471" s="117"/>
      <c r="SWZ1471" s="117"/>
      <c r="SXA1471" s="117"/>
      <c r="SXB1471" s="117"/>
      <c r="SXC1471" s="117"/>
      <c r="SXD1471" s="117"/>
      <c r="SXE1471" s="117"/>
      <c r="SXF1471" s="117"/>
      <c r="SXG1471" s="117"/>
      <c r="SXH1471" s="117"/>
      <c r="SXI1471" s="117"/>
      <c r="SXJ1471" s="117"/>
      <c r="SXK1471" s="117"/>
      <c r="SXL1471" s="117"/>
      <c r="SXM1471" s="117"/>
      <c r="SXN1471" s="117"/>
      <c r="SXO1471" s="117"/>
      <c r="SXP1471" s="117"/>
      <c r="SXQ1471" s="117"/>
      <c r="SXR1471" s="117"/>
      <c r="SXS1471" s="117"/>
      <c r="SXT1471" s="117"/>
      <c r="SXU1471" s="117"/>
      <c r="SXV1471" s="117"/>
      <c r="SXW1471" s="117"/>
      <c r="SXX1471" s="117"/>
      <c r="SXY1471" s="117"/>
      <c r="SXZ1471" s="117"/>
      <c r="SYA1471" s="117"/>
      <c r="SYB1471" s="117"/>
      <c r="SYC1471" s="117"/>
      <c r="SYD1471" s="117"/>
      <c r="SYE1471" s="117"/>
      <c r="SYF1471" s="117"/>
      <c r="SYG1471" s="117"/>
      <c r="SYH1471" s="117"/>
      <c r="SYI1471" s="117"/>
      <c r="SYJ1471" s="117"/>
      <c r="SYK1471" s="117"/>
      <c r="SYL1471" s="117"/>
      <c r="SYM1471" s="117"/>
      <c r="SYN1471" s="117"/>
      <c r="SYO1471" s="117"/>
      <c r="SYP1471" s="117"/>
      <c r="SYQ1471" s="117"/>
      <c r="SYR1471" s="117"/>
      <c r="SYS1471" s="117"/>
      <c r="SYT1471" s="117"/>
      <c r="SYU1471" s="117"/>
      <c r="SYV1471" s="117"/>
      <c r="SYW1471" s="117"/>
      <c r="SYX1471" s="117"/>
      <c r="SYY1471" s="117"/>
      <c r="SYZ1471" s="117"/>
      <c r="SZA1471" s="117"/>
      <c r="SZB1471" s="117"/>
      <c r="SZC1471" s="117"/>
      <c r="SZD1471" s="117"/>
      <c r="SZE1471" s="117"/>
      <c r="SZF1471" s="117"/>
      <c r="SZG1471" s="117"/>
      <c r="SZH1471" s="117"/>
      <c r="SZI1471" s="117"/>
      <c r="SZJ1471" s="117"/>
      <c r="SZK1471" s="117"/>
      <c r="SZL1471" s="117"/>
      <c r="SZM1471" s="117"/>
      <c r="SZN1471" s="117"/>
      <c r="SZO1471" s="117"/>
      <c r="SZP1471" s="117"/>
      <c r="SZQ1471" s="117"/>
      <c r="SZR1471" s="117"/>
      <c r="SZS1471" s="117"/>
      <c r="SZT1471" s="117"/>
      <c r="SZU1471" s="117"/>
      <c r="SZV1471" s="117"/>
      <c r="SZW1471" s="117"/>
      <c r="SZX1471" s="117"/>
      <c r="SZY1471" s="117"/>
      <c r="SZZ1471" s="117"/>
      <c r="TAA1471" s="117"/>
      <c r="TAB1471" s="117"/>
      <c r="TAC1471" s="117"/>
      <c r="TAD1471" s="117"/>
      <c r="TAE1471" s="117"/>
      <c r="TAF1471" s="117"/>
      <c r="TAG1471" s="117"/>
      <c r="TAH1471" s="117"/>
      <c r="TAI1471" s="117"/>
      <c r="TAJ1471" s="117"/>
      <c r="TAK1471" s="117"/>
      <c r="TAL1471" s="117"/>
      <c r="TAM1471" s="117"/>
      <c r="TAN1471" s="117"/>
      <c r="TAO1471" s="117"/>
      <c r="TAP1471" s="117"/>
      <c r="TAQ1471" s="117"/>
      <c r="TAR1471" s="117"/>
      <c r="TAS1471" s="117"/>
      <c r="TAT1471" s="117"/>
      <c r="TAU1471" s="117"/>
      <c r="TAV1471" s="117"/>
      <c r="TAW1471" s="117"/>
      <c r="TAX1471" s="117"/>
      <c r="TAY1471" s="117"/>
      <c r="TAZ1471" s="117"/>
      <c r="TBA1471" s="117"/>
      <c r="TBB1471" s="117"/>
      <c r="TBC1471" s="117"/>
      <c r="TBD1471" s="117"/>
      <c r="TBE1471" s="117"/>
      <c r="TBF1471" s="117"/>
      <c r="TBG1471" s="117"/>
      <c r="TBH1471" s="117"/>
      <c r="TBI1471" s="117"/>
      <c r="TBJ1471" s="117"/>
      <c r="TBK1471" s="117"/>
      <c r="TBL1471" s="117"/>
      <c r="TBM1471" s="117"/>
      <c r="TBN1471" s="117"/>
      <c r="TBO1471" s="117"/>
      <c r="TBP1471" s="117"/>
      <c r="TBQ1471" s="117"/>
      <c r="TBR1471" s="117"/>
      <c r="TBS1471" s="117"/>
      <c r="TBT1471" s="117"/>
      <c r="TBU1471" s="117"/>
      <c r="TBV1471" s="117"/>
      <c r="TBW1471" s="117"/>
      <c r="TBX1471" s="117"/>
      <c r="TBY1471" s="117"/>
      <c r="TBZ1471" s="117"/>
      <c r="TCA1471" s="117"/>
      <c r="TCB1471" s="117"/>
      <c r="TCC1471" s="117"/>
      <c r="TCD1471" s="117"/>
      <c r="TCE1471" s="117"/>
      <c r="TCF1471" s="117"/>
      <c r="TCG1471" s="117"/>
      <c r="TCH1471" s="117"/>
      <c r="TCI1471" s="117"/>
      <c r="TCJ1471" s="117"/>
      <c r="TCK1471" s="117"/>
      <c r="TCL1471" s="117"/>
      <c r="TCM1471" s="117"/>
      <c r="TCN1471" s="117"/>
      <c r="TCO1471" s="117"/>
      <c r="TCP1471" s="117"/>
      <c r="TCQ1471" s="117"/>
      <c r="TCR1471" s="117"/>
      <c r="TCS1471" s="117"/>
      <c r="TCT1471" s="117"/>
      <c r="TCU1471" s="117"/>
      <c r="TCV1471" s="117"/>
      <c r="TCW1471" s="117"/>
      <c r="TCX1471" s="117"/>
      <c r="TCY1471" s="117"/>
      <c r="TCZ1471" s="117"/>
      <c r="TDA1471" s="117"/>
      <c r="TDB1471" s="117"/>
      <c r="TDC1471" s="117"/>
      <c r="TDD1471" s="117"/>
      <c r="TDE1471" s="117"/>
      <c r="TDF1471" s="117"/>
      <c r="TDG1471" s="117"/>
      <c r="TDH1471" s="117"/>
      <c r="TDI1471" s="117"/>
      <c r="TDJ1471" s="117"/>
      <c r="TDK1471" s="117"/>
      <c r="TDL1471" s="117"/>
      <c r="TDM1471" s="117"/>
      <c r="TDN1471" s="117"/>
      <c r="TDO1471" s="117"/>
      <c r="TDP1471" s="117"/>
      <c r="TDQ1471" s="117"/>
      <c r="TDR1471" s="117"/>
      <c r="TDS1471" s="117"/>
      <c r="TDT1471" s="117"/>
      <c r="TDU1471" s="117"/>
      <c r="TDV1471" s="117"/>
      <c r="TDW1471" s="117"/>
      <c r="TDX1471" s="117"/>
      <c r="TDY1471" s="117"/>
      <c r="TDZ1471" s="117"/>
      <c r="TEA1471" s="117"/>
      <c r="TEB1471" s="117"/>
      <c r="TEC1471" s="117"/>
      <c r="TED1471" s="117"/>
      <c r="TEE1471" s="117"/>
      <c r="TEF1471" s="117"/>
      <c r="TEG1471" s="117"/>
      <c r="TEH1471" s="117"/>
      <c r="TEI1471" s="117"/>
      <c r="TEJ1471" s="117"/>
      <c r="TEK1471" s="117"/>
      <c r="TEL1471" s="117"/>
      <c r="TEM1471" s="117"/>
      <c r="TEN1471" s="117"/>
      <c r="TEO1471" s="117"/>
      <c r="TEP1471" s="117"/>
      <c r="TEQ1471" s="117"/>
      <c r="TER1471" s="117"/>
      <c r="TES1471" s="117"/>
      <c r="TET1471" s="117"/>
      <c r="TEU1471" s="117"/>
      <c r="TEV1471" s="117"/>
      <c r="TEW1471" s="117"/>
      <c r="TEX1471" s="117"/>
      <c r="TEY1471" s="117"/>
      <c r="TEZ1471" s="117"/>
      <c r="TFA1471" s="117"/>
      <c r="TFB1471" s="117"/>
      <c r="TFC1471" s="117"/>
      <c r="TFD1471" s="117"/>
      <c r="TFE1471" s="117"/>
      <c r="TFF1471" s="117"/>
      <c r="TFG1471" s="117"/>
      <c r="TFH1471" s="117"/>
      <c r="TFI1471" s="117"/>
      <c r="TFJ1471" s="117"/>
      <c r="TFK1471" s="117"/>
      <c r="TFL1471" s="117"/>
      <c r="TFM1471" s="117"/>
      <c r="TFN1471" s="117"/>
      <c r="TFO1471" s="117"/>
      <c r="TFP1471" s="117"/>
      <c r="TFQ1471" s="117"/>
      <c r="TFR1471" s="117"/>
      <c r="TFS1471" s="117"/>
      <c r="TFT1471" s="117"/>
      <c r="TFU1471" s="117"/>
      <c r="TFV1471" s="117"/>
      <c r="TFW1471" s="117"/>
      <c r="TFX1471" s="117"/>
      <c r="TFY1471" s="117"/>
      <c r="TFZ1471" s="117"/>
      <c r="TGA1471" s="117"/>
      <c r="TGB1471" s="117"/>
      <c r="TGC1471" s="117"/>
      <c r="TGD1471" s="117"/>
      <c r="TGE1471" s="117"/>
      <c r="TGF1471" s="117"/>
      <c r="TGG1471" s="117"/>
      <c r="TGH1471" s="117"/>
      <c r="TGI1471" s="117"/>
      <c r="TGJ1471" s="117"/>
      <c r="TGK1471" s="117"/>
      <c r="TGL1471" s="117"/>
      <c r="TGM1471" s="117"/>
      <c r="TGN1471" s="117"/>
      <c r="TGO1471" s="117"/>
      <c r="TGP1471" s="117"/>
      <c r="TGQ1471" s="117"/>
      <c r="TGR1471" s="117"/>
      <c r="TGS1471" s="117"/>
      <c r="TGT1471" s="117"/>
      <c r="TGU1471" s="117"/>
      <c r="TGV1471" s="117"/>
      <c r="TGW1471" s="117"/>
      <c r="TGX1471" s="117"/>
      <c r="TGY1471" s="117"/>
      <c r="TGZ1471" s="117"/>
      <c r="THA1471" s="117"/>
      <c r="THB1471" s="117"/>
      <c r="THC1471" s="117"/>
      <c r="THD1471" s="117"/>
      <c r="THE1471" s="117"/>
      <c r="THF1471" s="117"/>
      <c r="THG1471" s="117"/>
      <c r="THH1471" s="117"/>
      <c r="THI1471" s="117"/>
      <c r="THJ1471" s="117"/>
      <c r="THK1471" s="117"/>
      <c r="THL1471" s="117"/>
      <c r="THM1471" s="117"/>
      <c r="THN1471" s="117"/>
      <c r="THO1471" s="117"/>
      <c r="THP1471" s="117"/>
      <c r="THQ1471" s="117"/>
      <c r="THR1471" s="117"/>
      <c r="THS1471" s="117"/>
      <c r="THT1471" s="117"/>
      <c r="THU1471" s="117"/>
      <c r="THV1471" s="117"/>
      <c r="THW1471" s="117"/>
      <c r="THX1471" s="117"/>
      <c r="THY1471" s="117"/>
      <c r="THZ1471" s="117"/>
      <c r="TIA1471" s="117"/>
      <c r="TIB1471" s="117"/>
      <c r="TIC1471" s="117"/>
      <c r="TID1471" s="117"/>
      <c r="TIE1471" s="117"/>
      <c r="TIF1471" s="117"/>
      <c r="TIG1471" s="117"/>
      <c r="TIH1471" s="117"/>
      <c r="TII1471" s="117"/>
      <c r="TIJ1471" s="117"/>
      <c r="TIK1471" s="117"/>
      <c r="TIL1471" s="117"/>
      <c r="TIM1471" s="117"/>
      <c r="TIN1471" s="117"/>
      <c r="TIO1471" s="117"/>
      <c r="TIP1471" s="117"/>
      <c r="TIQ1471" s="117"/>
      <c r="TIR1471" s="117"/>
      <c r="TIS1471" s="117"/>
      <c r="TIT1471" s="117"/>
      <c r="TIU1471" s="117"/>
      <c r="TIV1471" s="117"/>
      <c r="TIW1471" s="117"/>
      <c r="TIX1471" s="117"/>
      <c r="TIY1471" s="117"/>
      <c r="TIZ1471" s="117"/>
      <c r="TJA1471" s="117"/>
      <c r="TJB1471" s="117"/>
      <c r="TJC1471" s="117"/>
      <c r="TJD1471" s="117"/>
      <c r="TJE1471" s="117"/>
      <c r="TJF1471" s="117"/>
      <c r="TJG1471" s="117"/>
      <c r="TJH1471" s="117"/>
      <c r="TJI1471" s="117"/>
      <c r="TJJ1471" s="117"/>
      <c r="TJK1471" s="117"/>
      <c r="TJL1471" s="117"/>
      <c r="TJM1471" s="117"/>
      <c r="TJN1471" s="117"/>
      <c r="TJO1471" s="117"/>
      <c r="TJP1471" s="117"/>
      <c r="TJQ1471" s="117"/>
      <c r="TJR1471" s="117"/>
      <c r="TJS1471" s="117"/>
      <c r="TJT1471" s="117"/>
      <c r="TJU1471" s="117"/>
      <c r="TJV1471" s="117"/>
      <c r="TJW1471" s="117"/>
      <c r="TJX1471" s="117"/>
      <c r="TJY1471" s="117"/>
      <c r="TJZ1471" s="117"/>
      <c r="TKA1471" s="117"/>
      <c r="TKB1471" s="117"/>
      <c r="TKC1471" s="117"/>
      <c r="TKD1471" s="117"/>
      <c r="TKE1471" s="117"/>
      <c r="TKF1471" s="117"/>
      <c r="TKG1471" s="117"/>
      <c r="TKH1471" s="117"/>
      <c r="TKI1471" s="117"/>
      <c r="TKJ1471" s="117"/>
      <c r="TKK1471" s="117"/>
      <c r="TKL1471" s="117"/>
      <c r="TKM1471" s="117"/>
      <c r="TKN1471" s="117"/>
      <c r="TKO1471" s="117"/>
      <c r="TKP1471" s="117"/>
      <c r="TKQ1471" s="117"/>
      <c r="TKR1471" s="117"/>
      <c r="TKS1471" s="117"/>
      <c r="TKT1471" s="117"/>
      <c r="TKU1471" s="117"/>
      <c r="TKV1471" s="117"/>
      <c r="TKW1471" s="117"/>
      <c r="TKX1471" s="117"/>
      <c r="TKY1471" s="117"/>
      <c r="TKZ1471" s="117"/>
      <c r="TLA1471" s="117"/>
      <c r="TLB1471" s="117"/>
      <c r="TLC1471" s="117"/>
      <c r="TLD1471" s="117"/>
      <c r="TLE1471" s="117"/>
      <c r="TLF1471" s="117"/>
      <c r="TLG1471" s="117"/>
      <c r="TLH1471" s="117"/>
      <c r="TLI1471" s="117"/>
      <c r="TLJ1471" s="117"/>
      <c r="TLK1471" s="117"/>
      <c r="TLL1471" s="117"/>
      <c r="TLM1471" s="117"/>
      <c r="TLN1471" s="117"/>
      <c r="TLO1471" s="117"/>
      <c r="TLP1471" s="117"/>
      <c r="TLQ1471" s="117"/>
      <c r="TLR1471" s="117"/>
      <c r="TLS1471" s="117"/>
      <c r="TLT1471" s="117"/>
      <c r="TLU1471" s="117"/>
      <c r="TLV1471" s="117"/>
      <c r="TLW1471" s="117"/>
      <c r="TLX1471" s="117"/>
      <c r="TLY1471" s="117"/>
      <c r="TLZ1471" s="117"/>
      <c r="TMA1471" s="117"/>
      <c r="TMB1471" s="117"/>
      <c r="TMC1471" s="117"/>
      <c r="TMD1471" s="117"/>
      <c r="TME1471" s="117"/>
      <c r="TMF1471" s="117"/>
      <c r="TMG1471" s="117"/>
      <c r="TMH1471" s="117"/>
      <c r="TMI1471" s="117"/>
      <c r="TMJ1471" s="117"/>
      <c r="TMK1471" s="117"/>
      <c r="TML1471" s="117"/>
      <c r="TMM1471" s="117"/>
      <c r="TMN1471" s="117"/>
      <c r="TMO1471" s="117"/>
      <c r="TMP1471" s="117"/>
      <c r="TMQ1471" s="117"/>
      <c r="TMR1471" s="117"/>
      <c r="TMS1471" s="117"/>
      <c r="TMT1471" s="117"/>
      <c r="TMU1471" s="117"/>
      <c r="TMV1471" s="117"/>
      <c r="TMW1471" s="117"/>
      <c r="TMX1471" s="117"/>
      <c r="TMY1471" s="117"/>
      <c r="TMZ1471" s="117"/>
      <c r="TNA1471" s="117"/>
      <c r="TNB1471" s="117"/>
      <c r="TNC1471" s="117"/>
      <c r="TND1471" s="117"/>
      <c r="TNE1471" s="117"/>
      <c r="TNF1471" s="117"/>
      <c r="TNG1471" s="117"/>
      <c r="TNH1471" s="117"/>
      <c r="TNI1471" s="117"/>
      <c r="TNJ1471" s="117"/>
      <c r="TNK1471" s="117"/>
      <c r="TNL1471" s="117"/>
      <c r="TNM1471" s="117"/>
      <c r="TNN1471" s="117"/>
      <c r="TNO1471" s="117"/>
      <c r="TNP1471" s="117"/>
      <c r="TNQ1471" s="117"/>
      <c r="TNR1471" s="117"/>
      <c r="TNS1471" s="117"/>
      <c r="TNT1471" s="117"/>
      <c r="TNU1471" s="117"/>
      <c r="TNV1471" s="117"/>
      <c r="TNW1471" s="117"/>
      <c r="TNX1471" s="117"/>
      <c r="TNY1471" s="117"/>
      <c r="TNZ1471" s="117"/>
      <c r="TOA1471" s="117"/>
      <c r="TOB1471" s="117"/>
      <c r="TOC1471" s="117"/>
      <c r="TOD1471" s="117"/>
      <c r="TOE1471" s="117"/>
      <c r="TOF1471" s="117"/>
      <c r="TOG1471" s="117"/>
      <c r="TOH1471" s="117"/>
      <c r="TOI1471" s="117"/>
      <c r="TOJ1471" s="117"/>
      <c r="TOK1471" s="117"/>
      <c r="TOL1471" s="117"/>
      <c r="TOM1471" s="117"/>
      <c r="TON1471" s="117"/>
      <c r="TOO1471" s="117"/>
      <c r="TOP1471" s="117"/>
      <c r="TOQ1471" s="117"/>
      <c r="TOR1471" s="117"/>
      <c r="TOS1471" s="117"/>
      <c r="TOT1471" s="117"/>
      <c r="TOU1471" s="117"/>
      <c r="TOV1471" s="117"/>
      <c r="TOW1471" s="117"/>
      <c r="TOX1471" s="117"/>
      <c r="TOY1471" s="117"/>
      <c r="TOZ1471" s="117"/>
      <c r="TPA1471" s="117"/>
      <c r="TPB1471" s="117"/>
      <c r="TPC1471" s="117"/>
      <c r="TPD1471" s="117"/>
      <c r="TPE1471" s="117"/>
      <c r="TPF1471" s="117"/>
      <c r="TPG1471" s="117"/>
      <c r="TPH1471" s="117"/>
      <c r="TPI1471" s="117"/>
      <c r="TPJ1471" s="117"/>
      <c r="TPK1471" s="117"/>
      <c r="TPL1471" s="117"/>
      <c r="TPM1471" s="117"/>
      <c r="TPN1471" s="117"/>
      <c r="TPO1471" s="117"/>
      <c r="TPP1471" s="117"/>
      <c r="TPQ1471" s="117"/>
      <c r="TPR1471" s="117"/>
      <c r="TPS1471" s="117"/>
      <c r="TPT1471" s="117"/>
      <c r="TPU1471" s="117"/>
      <c r="TPV1471" s="117"/>
      <c r="TPW1471" s="117"/>
      <c r="TPX1471" s="117"/>
      <c r="TPY1471" s="117"/>
      <c r="TPZ1471" s="117"/>
      <c r="TQA1471" s="117"/>
      <c r="TQB1471" s="117"/>
      <c r="TQC1471" s="117"/>
      <c r="TQD1471" s="117"/>
      <c r="TQE1471" s="117"/>
      <c r="TQF1471" s="117"/>
      <c r="TQG1471" s="117"/>
      <c r="TQH1471" s="117"/>
      <c r="TQI1471" s="117"/>
      <c r="TQJ1471" s="117"/>
      <c r="TQK1471" s="117"/>
      <c r="TQL1471" s="117"/>
      <c r="TQM1471" s="117"/>
      <c r="TQN1471" s="117"/>
      <c r="TQO1471" s="117"/>
      <c r="TQP1471" s="117"/>
      <c r="TQQ1471" s="117"/>
      <c r="TQR1471" s="117"/>
      <c r="TQS1471" s="117"/>
      <c r="TQT1471" s="117"/>
      <c r="TQU1471" s="117"/>
      <c r="TQV1471" s="117"/>
      <c r="TQW1471" s="117"/>
      <c r="TQX1471" s="117"/>
      <c r="TQY1471" s="117"/>
      <c r="TQZ1471" s="117"/>
      <c r="TRA1471" s="117"/>
      <c r="TRB1471" s="117"/>
      <c r="TRC1471" s="117"/>
      <c r="TRD1471" s="117"/>
      <c r="TRE1471" s="117"/>
      <c r="TRF1471" s="117"/>
      <c r="TRG1471" s="117"/>
      <c r="TRH1471" s="117"/>
      <c r="TRI1471" s="117"/>
      <c r="TRJ1471" s="117"/>
      <c r="TRK1471" s="117"/>
      <c r="TRL1471" s="117"/>
      <c r="TRM1471" s="117"/>
      <c r="TRN1471" s="117"/>
      <c r="TRO1471" s="117"/>
      <c r="TRP1471" s="117"/>
      <c r="TRQ1471" s="117"/>
      <c r="TRR1471" s="117"/>
      <c r="TRS1471" s="117"/>
      <c r="TRT1471" s="117"/>
      <c r="TRU1471" s="117"/>
      <c r="TRV1471" s="117"/>
      <c r="TRW1471" s="117"/>
      <c r="TRX1471" s="117"/>
      <c r="TRY1471" s="117"/>
      <c r="TRZ1471" s="117"/>
      <c r="TSA1471" s="117"/>
      <c r="TSB1471" s="117"/>
      <c r="TSC1471" s="117"/>
      <c r="TSD1471" s="117"/>
      <c r="TSE1471" s="117"/>
      <c r="TSF1471" s="117"/>
      <c r="TSG1471" s="117"/>
      <c r="TSH1471" s="117"/>
      <c r="TSI1471" s="117"/>
      <c r="TSJ1471" s="117"/>
      <c r="TSK1471" s="117"/>
      <c r="TSL1471" s="117"/>
      <c r="TSM1471" s="117"/>
      <c r="TSN1471" s="117"/>
      <c r="TSO1471" s="117"/>
      <c r="TSP1471" s="117"/>
      <c r="TSQ1471" s="117"/>
      <c r="TSR1471" s="117"/>
      <c r="TSS1471" s="117"/>
      <c r="TST1471" s="117"/>
      <c r="TSU1471" s="117"/>
      <c r="TSV1471" s="117"/>
      <c r="TSW1471" s="117"/>
      <c r="TSX1471" s="117"/>
      <c r="TSY1471" s="117"/>
      <c r="TSZ1471" s="117"/>
      <c r="TTA1471" s="117"/>
      <c r="TTB1471" s="117"/>
      <c r="TTC1471" s="117"/>
      <c r="TTD1471" s="117"/>
      <c r="TTE1471" s="117"/>
      <c r="TTF1471" s="117"/>
      <c r="TTG1471" s="117"/>
      <c r="TTH1471" s="117"/>
      <c r="TTI1471" s="117"/>
      <c r="TTJ1471" s="117"/>
      <c r="TTK1471" s="117"/>
      <c r="TTL1471" s="117"/>
      <c r="TTM1471" s="117"/>
      <c r="TTN1471" s="117"/>
      <c r="TTO1471" s="117"/>
      <c r="TTP1471" s="117"/>
      <c r="TTQ1471" s="117"/>
      <c r="TTR1471" s="117"/>
      <c r="TTS1471" s="117"/>
      <c r="TTT1471" s="117"/>
      <c r="TTU1471" s="117"/>
      <c r="TTV1471" s="117"/>
      <c r="TTW1471" s="117"/>
      <c r="TTX1471" s="117"/>
      <c r="TTY1471" s="117"/>
      <c r="TTZ1471" s="117"/>
      <c r="TUA1471" s="117"/>
      <c r="TUB1471" s="117"/>
      <c r="TUC1471" s="117"/>
      <c r="TUD1471" s="117"/>
      <c r="TUE1471" s="117"/>
      <c r="TUF1471" s="117"/>
      <c r="TUG1471" s="117"/>
      <c r="TUH1471" s="117"/>
      <c r="TUI1471" s="117"/>
      <c r="TUJ1471" s="117"/>
      <c r="TUK1471" s="117"/>
      <c r="TUL1471" s="117"/>
      <c r="TUM1471" s="117"/>
      <c r="TUN1471" s="117"/>
      <c r="TUO1471" s="117"/>
      <c r="TUP1471" s="117"/>
      <c r="TUQ1471" s="117"/>
      <c r="TUR1471" s="117"/>
      <c r="TUS1471" s="117"/>
      <c r="TUT1471" s="117"/>
      <c r="TUU1471" s="117"/>
      <c r="TUV1471" s="117"/>
      <c r="TUW1471" s="117"/>
      <c r="TUX1471" s="117"/>
      <c r="TUY1471" s="117"/>
      <c r="TUZ1471" s="117"/>
      <c r="TVA1471" s="117"/>
      <c r="TVB1471" s="117"/>
      <c r="TVC1471" s="117"/>
      <c r="TVD1471" s="117"/>
      <c r="TVE1471" s="117"/>
      <c r="TVF1471" s="117"/>
      <c r="TVG1471" s="117"/>
      <c r="TVH1471" s="117"/>
      <c r="TVI1471" s="117"/>
      <c r="TVJ1471" s="117"/>
      <c r="TVK1471" s="117"/>
      <c r="TVL1471" s="117"/>
      <c r="TVM1471" s="117"/>
      <c r="TVN1471" s="117"/>
      <c r="TVO1471" s="117"/>
      <c r="TVP1471" s="117"/>
      <c r="TVQ1471" s="117"/>
      <c r="TVR1471" s="117"/>
      <c r="TVS1471" s="117"/>
      <c r="TVT1471" s="117"/>
      <c r="TVU1471" s="117"/>
      <c r="TVV1471" s="117"/>
      <c r="TVW1471" s="117"/>
      <c r="TVX1471" s="117"/>
      <c r="TVY1471" s="117"/>
      <c r="TVZ1471" s="117"/>
      <c r="TWA1471" s="117"/>
      <c r="TWB1471" s="117"/>
      <c r="TWC1471" s="117"/>
      <c r="TWD1471" s="117"/>
      <c r="TWE1471" s="117"/>
      <c r="TWF1471" s="117"/>
      <c r="TWG1471" s="117"/>
      <c r="TWH1471" s="117"/>
      <c r="TWI1471" s="117"/>
      <c r="TWJ1471" s="117"/>
      <c r="TWK1471" s="117"/>
      <c r="TWL1471" s="117"/>
      <c r="TWM1471" s="117"/>
      <c r="TWN1471" s="117"/>
      <c r="TWO1471" s="117"/>
      <c r="TWP1471" s="117"/>
      <c r="TWQ1471" s="117"/>
      <c r="TWR1471" s="117"/>
      <c r="TWS1471" s="117"/>
      <c r="TWT1471" s="117"/>
      <c r="TWU1471" s="117"/>
      <c r="TWV1471" s="117"/>
      <c r="TWW1471" s="117"/>
      <c r="TWX1471" s="117"/>
      <c r="TWY1471" s="117"/>
      <c r="TWZ1471" s="117"/>
      <c r="TXA1471" s="117"/>
      <c r="TXB1471" s="117"/>
      <c r="TXC1471" s="117"/>
      <c r="TXD1471" s="117"/>
      <c r="TXE1471" s="117"/>
      <c r="TXF1471" s="117"/>
      <c r="TXG1471" s="117"/>
      <c r="TXH1471" s="117"/>
      <c r="TXI1471" s="117"/>
      <c r="TXJ1471" s="117"/>
      <c r="TXK1471" s="117"/>
      <c r="TXL1471" s="117"/>
      <c r="TXM1471" s="117"/>
      <c r="TXN1471" s="117"/>
      <c r="TXO1471" s="117"/>
      <c r="TXP1471" s="117"/>
      <c r="TXQ1471" s="117"/>
      <c r="TXR1471" s="117"/>
      <c r="TXS1471" s="117"/>
      <c r="TXT1471" s="117"/>
      <c r="TXU1471" s="117"/>
      <c r="TXV1471" s="117"/>
      <c r="TXW1471" s="117"/>
      <c r="TXX1471" s="117"/>
      <c r="TXY1471" s="117"/>
      <c r="TXZ1471" s="117"/>
      <c r="TYA1471" s="117"/>
      <c r="TYB1471" s="117"/>
      <c r="TYC1471" s="117"/>
      <c r="TYD1471" s="117"/>
      <c r="TYE1471" s="117"/>
      <c r="TYF1471" s="117"/>
      <c r="TYG1471" s="117"/>
      <c r="TYH1471" s="117"/>
      <c r="TYI1471" s="117"/>
      <c r="TYJ1471" s="117"/>
      <c r="TYK1471" s="117"/>
      <c r="TYL1471" s="117"/>
      <c r="TYM1471" s="117"/>
      <c r="TYN1471" s="117"/>
      <c r="TYO1471" s="117"/>
      <c r="TYP1471" s="117"/>
      <c r="TYQ1471" s="117"/>
      <c r="TYR1471" s="117"/>
      <c r="TYS1471" s="117"/>
      <c r="TYT1471" s="117"/>
      <c r="TYU1471" s="117"/>
      <c r="TYV1471" s="117"/>
      <c r="TYW1471" s="117"/>
      <c r="TYX1471" s="117"/>
      <c r="TYY1471" s="117"/>
      <c r="TYZ1471" s="117"/>
      <c r="TZA1471" s="117"/>
      <c r="TZB1471" s="117"/>
      <c r="TZC1471" s="117"/>
      <c r="TZD1471" s="117"/>
      <c r="TZE1471" s="117"/>
      <c r="TZF1471" s="117"/>
      <c r="TZG1471" s="117"/>
      <c r="TZH1471" s="117"/>
      <c r="TZI1471" s="117"/>
      <c r="TZJ1471" s="117"/>
      <c r="TZK1471" s="117"/>
      <c r="TZL1471" s="117"/>
      <c r="TZM1471" s="117"/>
      <c r="TZN1471" s="117"/>
      <c r="TZO1471" s="117"/>
      <c r="TZP1471" s="117"/>
      <c r="TZQ1471" s="117"/>
      <c r="TZR1471" s="117"/>
      <c r="TZS1471" s="117"/>
      <c r="TZT1471" s="117"/>
      <c r="TZU1471" s="117"/>
      <c r="TZV1471" s="117"/>
      <c r="TZW1471" s="117"/>
      <c r="TZX1471" s="117"/>
      <c r="TZY1471" s="117"/>
      <c r="TZZ1471" s="117"/>
      <c r="UAA1471" s="117"/>
      <c r="UAB1471" s="117"/>
      <c r="UAC1471" s="117"/>
      <c r="UAD1471" s="117"/>
      <c r="UAE1471" s="117"/>
      <c r="UAF1471" s="117"/>
      <c r="UAG1471" s="117"/>
      <c r="UAH1471" s="117"/>
      <c r="UAI1471" s="117"/>
      <c r="UAJ1471" s="117"/>
      <c r="UAK1471" s="117"/>
      <c r="UAL1471" s="117"/>
      <c r="UAM1471" s="117"/>
      <c r="UAN1471" s="117"/>
      <c r="UAO1471" s="117"/>
      <c r="UAP1471" s="117"/>
      <c r="UAQ1471" s="117"/>
      <c r="UAR1471" s="117"/>
      <c r="UAS1471" s="117"/>
      <c r="UAT1471" s="117"/>
      <c r="UAU1471" s="117"/>
      <c r="UAV1471" s="117"/>
      <c r="UAW1471" s="117"/>
      <c r="UAX1471" s="117"/>
      <c r="UAY1471" s="117"/>
      <c r="UAZ1471" s="117"/>
      <c r="UBA1471" s="117"/>
      <c r="UBB1471" s="117"/>
      <c r="UBC1471" s="117"/>
      <c r="UBD1471" s="117"/>
      <c r="UBE1471" s="117"/>
      <c r="UBF1471" s="117"/>
      <c r="UBG1471" s="117"/>
      <c r="UBH1471" s="117"/>
      <c r="UBI1471" s="117"/>
      <c r="UBJ1471" s="117"/>
      <c r="UBK1471" s="117"/>
      <c r="UBL1471" s="117"/>
      <c r="UBM1471" s="117"/>
      <c r="UBN1471" s="117"/>
      <c r="UBO1471" s="117"/>
      <c r="UBP1471" s="117"/>
      <c r="UBQ1471" s="117"/>
      <c r="UBR1471" s="117"/>
      <c r="UBS1471" s="117"/>
      <c r="UBT1471" s="117"/>
      <c r="UBU1471" s="117"/>
      <c r="UBV1471" s="117"/>
      <c r="UBW1471" s="117"/>
      <c r="UBX1471" s="117"/>
      <c r="UBY1471" s="117"/>
      <c r="UBZ1471" s="117"/>
      <c r="UCA1471" s="117"/>
      <c r="UCB1471" s="117"/>
      <c r="UCC1471" s="117"/>
      <c r="UCD1471" s="117"/>
      <c r="UCE1471" s="117"/>
      <c r="UCF1471" s="117"/>
      <c r="UCG1471" s="117"/>
      <c r="UCH1471" s="117"/>
      <c r="UCI1471" s="117"/>
      <c r="UCJ1471" s="117"/>
      <c r="UCK1471" s="117"/>
      <c r="UCL1471" s="117"/>
      <c r="UCM1471" s="117"/>
      <c r="UCN1471" s="117"/>
      <c r="UCO1471" s="117"/>
      <c r="UCP1471" s="117"/>
      <c r="UCQ1471" s="117"/>
      <c r="UCR1471" s="117"/>
      <c r="UCS1471" s="117"/>
      <c r="UCT1471" s="117"/>
      <c r="UCU1471" s="117"/>
      <c r="UCV1471" s="117"/>
      <c r="UCW1471" s="117"/>
      <c r="UCX1471" s="117"/>
      <c r="UCY1471" s="117"/>
      <c r="UCZ1471" s="117"/>
      <c r="UDA1471" s="117"/>
      <c r="UDB1471" s="117"/>
      <c r="UDC1471" s="117"/>
      <c r="UDD1471" s="117"/>
      <c r="UDE1471" s="117"/>
      <c r="UDF1471" s="117"/>
      <c r="UDG1471" s="117"/>
      <c r="UDH1471" s="117"/>
      <c r="UDI1471" s="117"/>
      <c r="UDJ1471" s="117"/>
      <c r="UDK1471" s="117"/>
      <c r="UDL1471" s="117"/>
      <c r="UDM1471" s="117"/>
      <c r="UDN1471" s="117"/>
      <c r="UDO1471" s="117"/>
      <c r="UDP1471" s="117"/>
      <c r="UDQ1471" s="117"/>
      <c r="UDR1471" s="117"/>
      <c r="UDS1471" s="117"/>
      <c r="UDT1471" s="117"/>
      <c r="UDU1471" s="117"/>
      <c r="UDV1471" s="117"/>
      <c r="UDW1471" s="117"/>
      <c r="UDX1471" s="117"/>
      <c r="UDY1471" s="117"/>
      <c r="UDZ1471" s="117"/>
      <c r="UEA1471" s="117"/>
      <c r="UEB1471" s="117"/>
      <c r="UEC1471" s="117"/>
      <c r="UED1471" s="117"/>
      <c r="UEE1471" s="117"/>
      <c r="UEF1471" s="117"/>
      <c r="UEG1471" s="117"/>
      <c r="UEH1471" s="117"/>
      <c r="UEI1471" s="117"/>
      <c r="UEJ1471" s="117"/>
      <c r="UEK1471" s="117"/>
      <c r="UEL1471" s="117"/>
      <c r="UEM1471" s="117"/>
      <c r="UEN1471" s="117"/>
      <c r="UEO1471" s="117"/>
      <c r="UEP1471" s="117"/>
      <c r="UEQ1471" s="117"/>
      <c r="UER1471" s="117"/>
      <c r="UES1471" s="117"/>
      <c r="UET1471" s="117"/>
      <c r="UEU1471" s="117"/>
      <c r="UEV1471" s="117"/>
      <c r="UEW1471" s="117"/>
      <c r="UEX1471" s="117"/>
      <c r="UEY1471" s="117"/>
      <c r="UEZ1471" s="117"/>
      <c r="UFA1471" s="117"/>
      <c r="UFB1471" s="117"/>
      <c r="UFC1471" s="117"/>
      <c r="UFD1471" s="117"/>
      <c r="UFE1471" s="117"/>
      <c r="UFF1471" s="117"/>
      <c r="UFG1471" s="117"/>
      <c r="UFH1471" s="117"/>
      <c r="UFI1471" s="117"/>
      <c r="UFJ1471" s="117"/>
      <c r="UFK1471" s="117"/>
      <c r="UFL1471" s="117"/>
      <c r="UFM1471" s="117"/>
      <c r="UFN1471" s="117"/>
      <c r="UFO1471" s="117"/>
      <c r="UFP1471" s="117"/>
      <c r="UFQ1471" s="117"/>
      <c r="UFR1471" s="117"/>
      <c r="UFS1471" s="117"/>
      <c r="UFT1471" s="117"/>
      <c r="UFU1471" s="117"/>
      <c r="UFV1471" s="117"/>
      <c r="UFW1471" s="117"/>
      <c r="UFX1471" s="117"/>
      <c r="UFY1471" s="117"/>
      <c r="UFZ1471" s="117"/>
      <c r="UGA1471" s="117"/>
      <c r="UGB1471" s="117"/>
      <c r="UGC1471" s="117"/>
      <c r="UGD1471" s="117"/>
      <c r="UGE1471" s="117"/>
      <c r="UGF1471" s="117"/>
      <c r="UGG1471" s="117"/>
      <c r="UGH1471" s="117"/>
      <c r="UGI1471" s="117"/>
      <c r="UGJ1471" s="117"/>
      <c r="UGK1471" s="117"/>
      <c r="UGL1471" s="117"/>
      <c r="UGM1471" s="117"/>
      <c r="UGN1471" s="117"/>
      <c r="UGO1471" s="117"/>
      <c r="UGP1471" s="117"/>
      <c r="UGQ1471" s="117"/>
      <c r="UGR1471" s="117"/>
      <c r="UGS1471" s="117"/>
      <c r="UGT1471" s="117"/>
      <c r="UGU1471" s="117"/>
      <c r="UGV1471" s="117"/>
      <c r="UGW1471" s="117"/>
      <c r="UGX1471" s="117"/>
      <c r="UGY1471" s="117"/>
      <c r="UGZ1471" s="117"/>
      <c r="UHA1471" s="117"/>
      <c r="UHB1471" s="117"/>
      <c r="UHC1471" s="117"/>
      <c r="UHD1471" s="117"/>
      <c r="UHE1471" s="117"/>
      <c r="UHF1471" s="117"/>
      <c r="UHG1471" s="117"/>
      <c r="UHH1471" s="117"/>
      <c r="UHI1471" s="117"/>
      <c r="UHJ1471" s="117"/>
      <c r="UHK1471" s="117"/>
      <c r="UHL1471" s="117"/>
      <c r="UHM1471" s="117"/>
      <c r="UHN1471" s="117"/>
      <c r="UHO1471" s="117"/>
      <c r="UHP1471" s="117"/>
      <c r="UHQ1471" s="117"/>
      <c r="UHR1471" s="117"/>
      <c r="UHS1471" s="117"/>
      <c r="UHT1471" s="117"/>
      <c r="UHU1471" s="117"/>
      <c r="UHV1471" s="117"/>
      <c r="UHW1471" s="117"/>
      <c r="UHX1471" s="117"/>
      <c r="UHY1471" s="117"/>
      <c r="UHZ1471" s="117"/>
      <c r="UIA1471" s="117"/>
      <c r="UIB1471" s="117"/>
      <c r="UIC1471" s="117"/>
      <c r="UID1471" s="117"/>
      <c r="UIE1471" s="117"/>
      <c r="UIF1471" s="117"/>
      <c r="UIG1471" s="117"/>
      <c r="UIH1471" s="117"/>
      <c r="UII1471" s="117"/>
      <c r="UIJ1471" s="117"/>
      <c r="UIK1471" s="117"/>
      <c r="UIL1471" s="117"/>
      <c r="UIM1471" s="117"/>
      <c r="UIN1471" s="117"/>
      <c r="UIO1471" s="117"/>
      <c r="UIP1471" s="117"/>
      <c r="UIQ1471" s="117"/>
      <c r="UIR1471" s="117"/>
      <c r="UIS1471" s="117"/>
      <c r="UIT1471" s="117"/>
      <c r="UIU1471" s="117"/>
      <c r="UIV1471" s="117"/>
      <c r="UIW1471" s="117"/>
      <c r="UIX1471" s="117"/>
      <c r="UIY1471" s="117"/>
      <c r="UIZ1471" s="117"/>
      <c r="UJA1471" s="117"/>
      <c r="UJB1471" s="117"/>
      <c r="UJC1471" s="117"/>
      <c r="UJD1471" s="117"/>
      <c r="UJE1471" s="117"/>
      <c r="UJF1471" s="117"/>
      <c r="UJG1471" s="117"/>
      <c r="UJH1471" s="117"/>
      <c r="UJI1471" s="117"/>
      <c r="UJJ1471" s="117"/>
      <c r="UJK1471" s="117"/>
      <c r="UJL1471" s="117"/>
      <c r="UJM1471" s="117"/>
      <c r="UJN1471" s="117"/>
      <c r="UJO1471" s="117"/>
      <c r="UJP1471" s="117"/>
      <c r="UJQ1471" s="117"/>
      <c r="UJR1471" s="117"/>
      <c r="UJS1471" s="117"/>
      <c r="UJT1471" s="117"/>
      <c r="UJU1471" s="117"/>
      <c r="UJV1471" s="117"/>
      <c r="UJW1471" s="117"/>
      <c r="UJX1471" s="117"/>
      <c r="UJY1471" s="117"/>
      <c r="UJZ1471" s="117"/>
      <c r="UKA1471" s="117"/>
      <c r="UKB1471" s="117"/>
      <c r="UKC1471" s="117"/>
      <c r="UKD1471" s="117"/>
      <c r="UKE1471" s="117"/>
      <c r="UKF1471" s="117"/>
      <c r="UKG1471" s="117"/>
      <c r="UKH1471" s="117"/>
      <c r="UKI1471" s="117"/>
      <c r="UKJ1471" s="117"/>
      <c r="UKK1471" s="117"/>
      <c r="UKL1471" s="117"/>
      <c r="UKM1471" s="117"/>
      <c r="UKN1471" s="117"/>
      <c r="UKO1471" s="117"/>
      <c r="UKP1471" s="117"/>
      <c r="UKQ1471" s="117"/>
      <c r="UKR1471" s="117"/>
      <c r="UKS1471" s="117"/>
      <c r="UKT1471" s="117"/>
      <c r="UKU1471" s="117"/>
      <c r="UKV1471" s="117"/>
      <c r="UKW1471" s="117"/>
      <c r="UKX1471" s="117"/>
      <c r="UKY1471" s="117"/>
      <c r="UKZ1471" s="117"/>
      <c r="ULA1471" s="117"/>
      <c r="ULB1471" s="117"/>
      <c r="ULC1471" s="117"/>
      <c r="ULD1471" s="117"/>
      <c r="ULE1471" s="117"/>
      <c r="ULF1471" s="117"/>
      <c r="ULG1471" s="117"/>
      <c r="ULH1471" s="117"/>
      <c r="ULI1471" s="117"/>
      <c r="ULJ1471" s="117"/>
      <c r="ULK1471" s="117"/>
      <c r="ULL1471" s="117"/>
      <c r="ULM1471" s="117"/>
      <c r="ULN1471" s="117"/>
      <c r="ULO1471" s="117"/>
      <c r="ULP1471" s="117"/>
      <c r="ULQ1471" s="117"/>
      <c r="ULR1471" s="117"/>
      <c r="ULS1471" s="117"/>
      <c r="ULT1471" s="117"/>
      <c r="ULU1471" s="117"/>
      <c r="ULV1471" s="117"/>
      <c r="ULW1471" s="117"/>
      <c r="ULX1471" s="117"/>
      <c r="ULY1471" s="117"/>
      <c r="ULZ1471" s="117"/>
      <c r="UMA1471" s="117"/>
      <c r="UMB1471" s="117"/>
      <c r="UMC1471" s="117"/>
      <c r="UMD1471" s="117"/>
      <c r="UME1471" s="117"/>
      <c r="UMF1471" s="117"/>
      <c r="UMG1471" s="117"/>
      <c r="UMH1471" s="117"/>
      <c r="UMI1471" s="117"/>
      <c r="UMJ1471" s="117"/>
      <c r="UMK1471" s="117"/>
      <c r="UML1471" s="117"/>
      <c r="UMM1471" s="117"/>
      <c r="UMN1471" s="117"/>
      <c r="UMO1471" s="117"/>
      <c r="UMP1471" s="117"/>
      <c r="UMQ1471" s="117"/>
      <c r="UMR1471" s="117"/>
      <c r="UMS1471" s="117"/>
      <c r="UMT1471" s="117"/>
      <c r="UMU1471" s="117"/>
      <c r="UMV1471" s="117"/>
      <c r="UMW1471" s="117"/>
      <c r="UMX1471" s="117"/>
      <c r="UMY1471" s="117"/>
      <c r="UMZ1471" s="117"/>
      <c r="UNA1471" s="117"/>
      <c r="UNB1471" s="117"/>
      <c r="UNC1471" s="117"/>
      <c r="UND1471" s="117"/>
      <c r="UNE1471" s="117"/>
      <c r="UNF1471" s="117"/>
      <c r="UNG1471" s="117"/>
      <c r="UNH1471" s="117"/>
      <c r="UNI1471" s="117"/>
      <c r="UNJ1471" s="117"/>
      <c r="UNK1471" s="117"/>
      <c r="UNL1471" s="117"/>
      <c r="UNM1471" s="117"/>
      <c r="UNN1471" s="117"/>
      <c r="UNO1471" s="117"/>
      <c r="UNP1471" s="117"/>
      <c r="UNQ1471" s="117"/>
      <c r="UNR1471" s="117"/>
      <c r="UNS1471" s="117"/>
      <c r="UNT1471" s="117"/>
      <c r="UNU1471" s="117"/>
      <c r="UNV1471" s="117"/>
      <c r="UNW1471" s="117"/>
      <c r="UNX1471" s="117"/>
      <c r="UNY1471" s="117"/>
      <c r="UNZ1471" s="117"/>
      <c r="UOA1471" s="117"/>
      <c r="UOB1471" s="117"/>
      <c r="UOC1471" s="117"/>
      <c r="UOD1471" s="117"/>
      <c r="UOE1471" s="117"/>
      <c r="UOF1471" s="117"/>
      <c r="UOG1471" s="117"/>
      <c r="UOH1471" s="117"/>
      <c r="UOI1471" s="117"/>
      <c r="UOJ1471" s="117"/>
      <c r="UOK1471" s="117"/>
      <c r="UOL1471" s="117"/>
      <c r="UOM1471" s="117"/>
      <c r="UON1471" s="117"/>
      <c r="UOO1471" s="117"/>
      <c r="UOP1471" s="117"/>
      <c r="UOQ1471" s="117"/>
      <c r="UOR1471" s="117"/>
      <c r="UOS1471" s="117"/>
      <c r="UOT1471" s="117"/>
      <c r="UOU1471" s="117"/>
      <c r="UOV1471" s="117"/>
      <c r="UOW1471" s="117"/>
      <c r="UOX1471" s="117"/>
      <c r="UOY1471" s="117"/>
      <c r="UOZ1471" s="117"/>
      <c r="UPA1471" s="117"/>
      <c r="UPB1471" s="117"/>
      <c r="UPC1471" s="117"/>
      <c r="UPD1471" s="117"/>
      <c r="UPE1471" s="117"/>
      <c r="UPF1471" s="117"/>
      <c r="UPG1471" s="117"/>
      <c r="UPH1471" s="117"/>
      <c r="UPI1471" s="117"/>
      <c r="UPJ1471" s="117"/>
      <c r="UPK1471" s="117"/>
      <c r="UPL1471" s="117"/>
      <c r="UPM1471" s="117"/>
      <c r="UPN1471" s="117"/>
      <c r="UPO1471" s="117"/>
      <c r="UPP1471" s="117"/>
      <c r="UPQ1471" s="117"/>
      <c r="UPR1471" s="117"/>
      <c r="UPS1471" s="117"/>
      <c r="UPT1471" s="117"/>
      <c r="UPU1471" s="117"/>
      <c r="UPV1471" s="117"/>
      <c r="UPW1471" s="117"/>
      <c r="UPX1471" s="117"/>
      <c r="UPY1471" s="117"/>
      <c r="UPZ1471" s="117"/>
      <c r="UQA1471" s="117"/>
      <c r="UQB1471" s="117"/>
      <c r="UQC1471" s="117"/>
      <c r="UQD1471" s="117"/>
      <c r="UQE1471" s="117"/>
      <c r="UQF1471" s="117"/>
      <c r="UQG1471" s="117"/>
      <c r="UQH1471" s="117"/>
      <c r="UQI1471" s="117"/>
      <c r="UQJ1471" s="117"/>
      <c r="UQK1471" s="117"/>
      <c r="UQL1471" s="117"/>
      <c r="UQM1471" s="117"/>
      <c r="UQN1471" s="117"/>
      <c r="UQO1471" s="117"/>
      <c r="UQP1471" s="117"/>
      <c r="UQQ1471" s="117"/>
      <c r="UQR1471" s="117"/>
      <c r="UQS1471" s="117"/>
      <c r="UQT1471" s="117"/>
      <c r="UQU1471" s="117"/>
      <c r="UQV1471" s="117"/>
      <c r="UQW1471" s="117"/>
      <c r="UQX1471" s="117"/>
      <c r="UQY1471" s="117"/>
      <c r="UQZ1471" s="117"/>
      <c r="URA1471" s="117"/>
      <c r="URB1471" s="117"/>
      <c r="URC1471" s="117"/>
      <c r="URD1471" s="117"/>
      <c r="URE1471" s="117"/>
      <c r="URF1471" s="117"/>
      <c r="URG1471" s="117"/>
      <c r="URH1471" s="117"/>
      <c r="URI1471" s="117"/>
      <c r="URJ1471" s="117"/>
      <c r="URK1471" s="117"/>
      <c r="URL1471" s="117"/>
      <c r="URM1471" s="117"/>
      <c r="URN1471" s="117"/>
      <c r="URO1471" s="117"/>
      <c r="URP1471" s="117"/>
      <c r="URQ1471" s="117"/>
      <c r="URR1471" s="117"/>
      <c r="URS1471" s="117"/>
      <c r="URT1471" s="117"/>
      <c r="URU1471" s="117"/>
      <c r="URV1471" s="117"/>
      <c r="URW1471" s="117"/>
      <c r="URX1471" s="117"/>
      <c r="URY1471" s="117"/>
      <c r="URZ1471" s="117"/>
      <c r="USA1471" s="117"/>
      <c r="USB1471" s="117"/>
      <c r="USC1471" s="117"/>
      <c r="USD1471" s="117"/>
      <c r="USE1471" s="117"/>
      <c r="USF1471" s="117"/>
      <c r="USG1471" s="117"/>
      <c r="USH1471" s="117"/>
      <c r="USI1471" s="117"/>
      <c r="USJ1471" s="117"/>
      <c r="USK1471" s="117"/>
      <c r="USL1471" s="117"/>
      <c r="USM1471" s="117"/>
      <c r="USN1471" s="117"/>
      <c r="USO1471" s="117"/>
      <c r="USP1471" s="117"/>
      <c r="USQ1471" s="117"/>
      <c r="USR1471" s="117"/>
      <c r="USS1471" s="117"/>
      <c r="UST1471" s="117"/>
      <c r="USU1471" s="117"/>
      <c r="USV1471" s="117"/>
      <c r="USW1471" s="117"/>
      <c r="USX1471" s="117"/>
      <c r="USY1471" s="117"/>
      <c r="USZ1471" s="117"/>
      <c r="UTA1471" s="117"/>
      <c r="UTB1471" s="117"/>
      <c r="UTC1471" s="117"/>
      <c r="UTD1471" s="117"/>
      <c r="UTE1471" s="117"/>
      <c r="UTF1471" s="117"/>
      <c r="UTG1471" s="117"/>
      <c r="UTH1471" s="117"/>
      <c r="UTI1471" s="117"/>
      <c r="UTJ1471" s="117"/>
      <c r="UTK1471" s="117"/>
      <c r="UTL1471" s="117"/>
      <c r="UTM1471" s="117"/>
      <c r="UTN1471" s="117"/>
      <c r="UTO1471" s="117"/>
      <c r="UTP1471" s="117"/>
      <c r="UTQ1471" s="117"/>
      <c r="UTR1471" s="117"/>
      <c r="UTS1471" s="117"/>
      <c r="UTT1471" s="117"/>
      <c r="UTU1471" s="117"/>
      <c r="UTV1471" s="117"/>
      <c r="UTW1471" s="117"/>
      <c r="UTX1471" s="117"/>
      <c r="UTY1471" s="117"/>
      <c r="UTZ1471" s="117"/>
      <c r="UUA1471" s="117"/>
      <c r="UUB1471" s="117"/>
      <c r="UUC1471" s="117"/>
      <c r="UUD1471" s="117"/>
      <c r="UUE1471" s="117"/>
      <c r="UUF1471" s="117"/>
      <c r="UUG1471" s="117"/>
      <c r="UUH1471" s="117"/>
      <c r="UUI1471" s="117"/>
      <c r="UUJ1471" s="117"/>
      <c r="UUK1471" s="117"/>
      <c r="UUL1471" s="117"/>
      <c r="UUM1471" s="117"/>
      <c r="UUN1471" s="117"/>
      <c r="UUO1471" s="117"/>
      <c r="UUP1471" s="117"/>
      <c r="UUQ1471" s="117"/>
      <c r="UUR1471" s="117"/>
      <c r="UUS1471" s="117"/>
      <c r="UUT1471" s="117"/>
      <c r="UUU1471" s="117"/>
      <c r="UUV1471" s="117"/>
      <c r="UUW1471" s="117"/>
      <c r="UUX1471" s="117"/>
      <c r="UUY1471" s="117"/>
      <c r="UUZ1471" s="117"/>
      <c r="UVA1471" s="117"/>
      <c r="UVB1471" s="117"/>
      <c r="UVC1471" s="117"/>
      <c r="UVD1471" s="117"/>
      <c r="UVE1471" s="117"/>
      <c r="UVF1471" s="117"/>
      <c r="UVG1471" s="117"/>
      <c r="UVH1471" s="117"/>
      <c r="UVI1471" s="117"/>
      <c r="UVJ1471" s="117"/>
      <c r="UVK1471" s="117"/>
      <c r="UVL1471" s="117"/>
      <c r="UVM1471" s="117"/>
      <c r="UVN1471" s="117"/>
      <c r="UVO1471" s="117"/>
      <c r="UVP1471" s="117"/>
      <c r="UVQ1471" s="117"/>
      <c r="UVR1471" s="117"/>
      <c r="UVS1471" s="117"/>
      <c r="UVT1471" s="117"/>
      <c r="UVU1471" s="117"/>
      <c r="UVV1471" s="117"/>
      <c r="UVW1471" s="117"/>
      <c r="UVX1471" s="117"/>
      <c r="UVY1471" s="117"/>
      <c r="UVZ1471" s="117"/>
      <c r="UWA1471" s="117"/>
      <c r="UWB1471" s="117"/>
      <c r="UWC1471" s="117"/>
      <c r="UWD1471" s="117"/>
      <c r="UWE1471" s="117"/>
      <c r="UWF1471" s="117"/>
      <c r="UWG1471" s="117"/>
      <c r="UWH1471" s="117"/>
      <c r="UWI1471" s="117"/>
      <c r="UWJ1471" s="117"/>
      <c r="UWK1471" s="117"/>
      <c r="UWL1471" s="117"/>
      <c r="UWM1471" s="117"/>
      <c r="UWN1471" s="117"/>
      <c r="UWO1471" s="117"/>
      <c r="UWP1471" s="117"/>
      <c r="UWQ1471" s="117"/>
      <c r="UWR1471" s="117"/>
      <c r="UWS1471" s="117"/>
      <c r="UWT1471" s="117"/>
      <c r="UWU1471" s="117"/>
      <c r="UWV1471" s="117"/>
      <c r="UWW1471" s="117"/>
      <c r="UWX1471" s="117"/>
      <c r="UWY1471" s="117"/>
      <c r="UWZ1471" s="117"/>
      <c r="UXA1471" s="117"/>
      <c r="UXB1471" s="117"/>
      <c r="UXC1471" s="117"/>
      <c r="UXD1471" s="117"/>
      <c r="UXE1471" s="117"/>
      <c r="UXF1471" s="117"/>
      <c r="UXG1471" s="117"/>
      <c r="UXH1471" s="117"/>
      <c r="UXI1471" s="117"/>
      <c r="UXJ1471" s="117"/>
      <c r="UXK1471" s="117"/>
      <c r="UXL1471" s="117"/>
      <c r="UXM1471" s="117"/>
      <c r="UXN1471" s="117"/>
      <c r="UXO1471" s="117"/>
      <c r="UXP1471" s="117"/>
      <c r="UXQ1471" s="117"/>
      <c r="UXR1471" s="117"/>
      <c r="UXS1471" s="117"/>
      <c r="UXT1471" s="117"/>
      <c r="UXU1471" s="117"/>
      <c r="UXV1471" s="117"/>
      <c r="UXW1471" s="117"/>
      <c r="UXX1471" s="117"/>
      <c r="UXY1471" s="117"/>
      <c r="UXZ1471" s="117"/>
      <c r="UYA1471" s="117"/>
      <c r="UYB1471" s="117"/>
      <c r="UYC1471" s="117"/>
      <c r="UYD1471" s="117"/>
      <c r="UYE1471" s="117"/>
      <c r="UYF1471" s="117"/>
      <c r="UYG1471" s="117"/>
      <c r="UYH1471" s="117"/>
      <c r="UYI1471" s="117"/>
      <c r="UYJ1471" s="117"/>
      <c r="UYK1471" s="117"/>
      <c r="UYL1471" s="117"/>
      <c r="UYM1471" s="117"/>
      <c r="UYN1471" s="117"/>
      <c r="UYO1471" s="117"/>
      <c r="UYP1471" s="117"/>
      <c r="UYQ1471" s="117"/>
      <c r="UYR1471" s="117"/>
      <c r="UYS1471" s="117"/>
      <c r="UYT1471" s="117"/>
      <c r="UYU1471" s="117"/>
      <c r="UYV1471" s="117"/>
      <c r="UYW1471" s="117"/>
      <c r="UYX1471" s="117"/>
      <c r="UYY1471" s="117"/>
      <c r="UYZ1471" s="117"/>
      <c r="UZA1471" s="117"/>
      <c r="UZB1471" s="117"/>
      <c r="UZC1471" s="117"/>
      <c r="UZD1471" s="117"/>
      <c r="UZE1471" s="117"/>
      <c r="UZF1471" s="117"/>
      <c r="UZG1471" s="117"/>
      <c r="UZH1471" s="117"/>
      <c r="UZI1471" s="117"/>
      <c r="UZJ1471" s="117"/>
      <c r="UZK1471" s="117"/>
      <c r="UZL1471" s="117"/>
      <c r="UZM1471" s="117"/>
      <c r="UZN1471" s="117"/>
      <c r="UZO1471" s="117"/>
      <c r="UZP1471" s="117"/>
      <c r="UZQ1471" s="117"/>
      <c r="UZR1471" s="117"/>
      <c r="UZS1471" s="117"/>
      <c r="UZT1471" s="117"/>
      <c r="UZU1471" s="117"/>
      <c r="UZV1471" s="117"/>
      <c r="UZW1471" s="117"/>
      <c r="UZX1471" s="117"/>
      <c r="UZY1471" s="117"/>
      <c r="UZZ1471" s="117"/>
      <c r="VAA1471" s="117"/>
      <c r="VAB1471" s="117"/>
      <c r="VAC1471" s="117"/>
      <c r="VAD1471" s="117"/>
      <c r="VAE1471" s="117"/>
      <c r="VAF1471" s="117"/>
      <c r="VAG1471" s="117"/>
      <c r="VAH1471" s="117"/>
      <c r="VAI1471" s="117"/>
      <c r="VAJ1471" s="117"/>
      <c r="VAK1471" s="117"/>
      <c r="VAL1471" s="117"/>
      <c r="VAM1471" s="117"/>
      <c r="VAN1471" s="117"/>
      <c r="VAO1471" s="117"/>
      <c r="VAP1471" s="117"/>
      <c r="VAQ1471" s="117"/>
      <c r="VAR1471" s="117"/>
      <c r="VAS1471" s="117"/>
      <c r="VAT1471" s="117"/>
      <c r="VAU1471" s="117"/>
      <c r="VAV1471" s="117"/>
      <c r="VAW1471" s="117"/>
      <c r="VAX1471" s="117"/>
      <c r="VAY1471" s="117"/>
      <c r="VAZ1471" s="117"/>
      <c r="VBA1471" s="117"/>
      <c r="VBB1471" s="117"/>
      <c r="VBC1471" s="117"/>
      <c r="VBD1471" s="117"/>
      <c r="VBE1471" s="117"/>
      <c r="VBF1471" s="117"/>
      <c r="VBG1471" s="117"/>
      <c r="VBH1471" s="117"/>
      <c r="VBI1471" s="117"/>
      <c r="VBJ1471" s="117"/>
      <c r="VBK1471" s="117"/>
      <c r="VBL1471" s="117"/>
      <c r="VBM1471" s="117"/>
      <c r="VBN1471" s="117"/>
      <c r="VBO1471" s="117"/>
      <c r="VBP1471" s="117"/>
      <c r="VBQ1471" s="117"/>
      <c r="VBR1471" s="117"/>
      <c r="VBS1471" s="117"/>
      <c r="VBT1471" s="117"/>
      <c r="VBU1471" s="117"/>
      <c r="VBV1471" s="117"/>
      <c r="VBW1471" s="117"/>
      <c r="VBX1471" s="117"/>
      <c r="VBY1471" s="117"/>
      <c r="VBZ1471" s="117"/>
      <c r="VCA1471" s="117"/>
      <c r="VCB1471" s="117"/>
      <c r="VCC1471" s="117"/>
      <c r="VCD1471" s="117"/>
      <c r="VCE1471" s="117"/>
      <c r="VCF1471" s="117"/>
      <c r="VCG1471" s="117"/>
      <c r="VCH1471" s="117"/>
      <c r="VCI1471" s="117"/>
      <c r="VCJ1471" s="117"/>
      <c r="VCK1471" s="117"/>
      <c r="VCL1471" s="117"/>
      <c r="VCM1471" s="117"/>
      <c r="VCN1471" s="117"/>
      <c r="VCO1471" s="117"/>
      <c r="VCP1471" s="117"/>
      <c r="VCQ1471" s="117"/>
      <c r="VCR1471" s="117"/>
      <c r="VCS1471" s="117"/>
      <c r="VCT1471" s="117"/>
      <c r="VCU1471" s="117"/>
      <c r="VCV1471" s="117"/>
      <c r="VCW1471" s="117"/>
      <c r="VCX1471" s="117"/>
      <c r="VCY1471" s="117"/>
      <c r="VCZ1471" s="117"/>
      <c r="VDA1471" s="117"/>
      <c r="VDB1471" s="117"/>
      <c r="VDC1471" s="117"/>
      <c r="VDD1471" s="117"/>
      <c r="VDE1471" s="117"/>
      <c r="VDF1471" s="117"/>
      <c r="VDG1471" s="117"/>
      <c r="VDH1471" s="117"/>
      <c r="VDI1471" s="117"/>
      <c r="VDJ1471" s="117"/>
      <c r="VDK1471" s="117"/>
      <c r="VDL1471" s="117"/>
      <c r="VDM1471" s="117"/>
      <c r="VDN1471" s="117"/>
      <c r="VDO1471" s="117"/>
      <c r="VDP1471" s="117"/>
      <c r="VDQ1471" s="117"/>
      <c r="VDR1471" s="117"/>
      <c r="VDS1471" s="117"/>
      <c r="VDT1471" s="117"/>
      <c r="VDU1471" s="117"/>
      <c r="VDV1471" s="117"/>
      <c r="VDW1471" s="117"/>
      <c r="VDX1471" s="117"/>
      <c r="VDY1471" s="117"/>
      <c r="VDZ1471" s="117"/>
      <c r="VEA1471" s="117"/>
      <c r="VEB1471" s="117"/>
      <c r="VEC1471" s="117"/>
      <c r="VED1471" s="117"/>
      <c r="VEE1471" s="117"/>
      <c r="VEF1471" s="117"/>
      <c r="VEG1471" s="117"/>
      <c r="VEH1471" s="117"/>
      <c r="VEI1471" s="117"/>
      <c r="VEJ1471" s="117"/>
      <c r="VEK1471" s="117"/>
      <c r="VEL1471" s="117"/>
      <c r="VEM1471" s="117"/>
      <c r="VEN1471" s="117"/>
      <c r="VEO1471" s="117"/>
      <c r="VEP1471" s="117"/>
      <c r="VEQ1471" s="117"/>
      <c r="VER1471" s="117"/>
      <c r="VES1471" s="117"/>
      <c r="VET1471" s="117"/>
      <c r="VEU1471" s="117"/>
      <c r="VEV1471" s="117"/>
      <c r="VEW1471" s="117"/>
      <c r="VEX1471" s="117"/>
      <c r="VEY1471" s="117"/>
      <c r="VEZ1471" s="117"/>
      <c r="VFA1471" s="117"/>
      <c r="VFB1471" s="117"/>
      <c r="VFC1471" s="117"/>
      <c r="VFD1471" s="117"/>
      <c r="VFE1471" s="117"/>
      <c r="VFF1471" s="117"/>
      <c r="VFG1471" s="117"/>
      <c r="VFH1471" s="117"/>
      <c r="VFI1471" s="117"/>
      <c r="VFJ1471" s="117"/>
      <c r="VFK1471" s="117"/>
      <c r="VFL1471" s="117"/>
      <c r="VFM1471" s="117"/>
      <c r="VFN1471" s="117"/>
      <c r="VFO1471" s="117"/>
      <c r="VFP1471" s="117"/>
      <c r="VFQ1471" s="117"/>
      <c r="VFR1471" s="117"/>
      <c r="VFS1471" s="117"/>
      <c r="VFT1471" s="117"/>
      <c r="VFU1471" s="117"/>
      <c r="VFV1471" s="117"/>
      <c r="VFW1471" s="117"/>
      <c r="VFX1471" s="117"/>
      <c r="VFY1471" s="117"/>
      <c r="VFZ1471" s="117"/>
      <c r="VGA1471" s="117"/>
      <c r="VGB1471" s="117"/>
      <c r="VGC1471" s="117"/>
      <c r="VGD1471" s="117"/>
      <c r="VGE1471" s="117"/>
      <c r="VGF1471" s="117"/>
      <c r="VGG1471" s="117"/>
      <c r="VGH1471" s="117"/>
      <c r="VGI1471" s="117"/>
      <c r="VGJ1471" s="117"/>
      <c r="VGK1471" s="117"/>
      <c r="VGL1471" s="117"/>
      <c r="VGM1471" s="117"/>
      <c r="VGN1471" s="117"/>
      <c r="VGO1471" s="117"/>
      <c r="VGP1471" s="117"/>
      <c r="VGQ1471" s="117"/>
      <c r="VGR1471" s="117"/>
      <c r="VGS1471" s="117"/>
      <c r="VGT1471" s="117"/>
      <c r="VGU1471" s="117"/>
      <c r="VGV1471" s="117"/>
      <c r="VGW1471" s="117"/>
      <c r="VGX1471" s="117"/>
      <c r="VGY1471" s="117"/>
      <c r="VGZ1471" s="117"/>
      <c r="VHA1471" s="117"/>
      <c r="VHB1471" s="117"/>
      <c r="VHC1471" s="117"/>
      <c r="VHD1471" s="117"/>
      <c r="VHE1471" s="117"/>
      <c r="VHF1471" s="117"/>
      <c r="VHG1471" s="117"/>
      <c r="VHH1471" s="117"/>
      <c r="VHI1471" s="117"/>
      <c r="VHJ1471" s="117"/>
      <c r="VHK1471" s="117"/>
      <c r="VHL1471" s="117"/>
      <c r="VHM1471" s="117"/>
      <c r="VHN1471" s="117"/>
      <c r="VHO1471" s="117"/>
      <c r="VHP1471" s="117"/>
      <c r="VHQ1471" s="117"/>
      <c r="VHR1471" s="117"/>
      <c r="VHS1471" s="117"/>
      <c r="VHT1471" s="117"/>
      <c r="VHU1471" s="117"/>
      <c r="VHV1471" s="117"/>
      <c r="VHW1471" s="117"/>
      <c r="VHX1471" s="117"/>
      <c r="VHY1471" s="117"/>
      <c r="VHZ1471" s="117"/>
      <c r="VIA1471" s="117"/>
      <c r="VIB1471" s="117"/>
      <c r="VIC1471" s="117"/>
      <c r="VID1471" s="117"/>
      <c r="VIE1471" s="117"/>
      <c r="VIF1471" s="117"/>
      <c r="VIG1471" s="117"/>
      <c r="VIH1471" s="117"/>
      <c r="VII1471" s="117"/>
      <c r="VIJ1471" s="117"/>
      <c r="VIK1471" s="117"/>
      <c r="VIL1471" s="117"/>
      <c r="VIM1471" s="117"/>
      <c r="VIN1471" s="117"/>
      <c r="VIO1471" s="117"/>
      <c r="VIP1471" s="117"/>
      <c r="VIQ1471" s="117"/>
      <c r="VIR1471" s="117"/>
      <c r="VIS1471" s="117"/>
      <c r="VIT1471" s="117"/>
      <c r="VIU1471" s="117"/>
      <c r="VIV1471" s="117"/>
      <c r="VIW1471" s="117"/>
      <c r="VIX1471" s="117"/>
      <c r="VIY1471" s="117"/>
      <c r="VIZ1471" s="117"/>
      <c r="VJA1471" s="117"/>
      <c r="VJB1471" s="117"/>
      <c r="VJC1471" s="117"/>
      <c r="VJD1471" s="117"/>
      <c r="VJE1471" s="117"/>
      <c r="VJF1471" s="117"/>
      <c r="VJG1471" s="117"/>
      <c r="VJH1471" s="117"/>
      <c r="VJI1471" s="117"/>
      <c r="VJJ1471" s="117"/>
      <c r="VJK1471" s="117"/>
      <c r="VJL1471" s="117"/>
      <c r="VJM1471" s="117"/>
      <c r="VJN1471" s="117"/>
      <c r="VJO1471" s="117"/>
      <c r="VJP1471" s="117"/>
      <c r="VJQ1471" s="117"/>
      <c r="VJR1471" s="117"/>
      <c r="VJS1471" s="117"/>
      <c r="VJT1471" s="117"/>
      <c r="VJU1471" s="117"/>
      <c r="VJV1471" s="117"/>
      <c r="VJW1471" s="117"/>
      <c r="VJX1471" s="117"/>
      <c r="VJY1471" s="117"/>
      <c r="VJZ1471" s="117"/>
      <c r="VKA1471" s="117"/>
      <c r="VKB1471" s="117"/>
      <c r="VKC1471" s="117"/>
      <c r="VKD1471" s="117"/>
      <c r="VKE1471" s="117"/>
      <c r="VKF1471" s="117"/>
      <c r="VKG1471" s="117"/>
      <c r="VKH1471" s="117"/>
      <c r="VKI1471" s="117"/>
      <c r="VKJ1471" s="117"/>
      <c r="VKK1471" s="117"/>
      <c r="VKL1471" s="117"/>
      <c r="VKM1471" s="117"/>
      <c r="VKN1471" s="117"/>
      <c r="VKO1471" s="117"/>
      <c r="VKP1471" s="117"/>
      <c r="VKQ1471" s="117"/>
      <c r="VKR1471" s="117"/>
      <c r="VKS1471" s="117"/>
      <c r="VKT1471" s="117"/>
      <c r="VKU1471" s="117"/>
      <c r="VKV1471" s="117"/>
      <c r="VKW1471" s="117"/>
      <c r="VKX1471" s="117"/>
      <c r="VKY1471" s="117"/>
      <c r="VKZ1471" s="117"/>
      <c r="VLA1471" s="117"/>
      <c r="VLB1471" s="117"/>
      <c r="VLC1471" s="117"/>
      <c r="VLD1471" s="117"/>
      <c r="VLE1471" s="117"/>
      <c r="VLF1471" s="117"/>
      <c r="VLG1471" s="117"/>
      <c r="VLH1471" s="117"/>
      <c r="VLI1471" s="117"/>
      <c r="VLJ1471" s="117"/>
      <c r="VLK1471" s="117"/>
      <c r="VLL1471" s="117"/>
      <c r="VLM1471" s="117"/>
      <c r="VLN1471" s="117"/>
      <c r="VLO1471" s="117"/>
      <c r="VLP1471" s="117"/>
      <c r="VLQ1471" s="117"/>
      <c r="VLR1471" s="117"/>
      <c r="VLS1471" s="117"/>
      <c r="VLT1471" s="117"/>
      <c r="VLU1471" s="117"/>
      <c r="VLV1471" s="117"/>
      <c r="VLW1471" s="117"/>
      <c r="VLX1471" s="117"/>
      <c r="VLY1471" s="117"/>
      <c r="VLZ1471" s="117"/>
      <c r="VMA1471" s="117"/>
      <c r="VMB1471" s="117"/>
      <c r="VMC1471" s="117"/>
      <c r="VMD1471" s="117"/>
      <c r="VME1471" s="117"/>
      <c r="VMF1471" s="117"/>
      <c r="VMG1471" s="117"/>
      <c r="VMH1471" s="117"/>
      <c r="VMI1471" s="117"/>
      <c r="VMJ1471" s="117"/>
      <c r="VMK1471" s="117"/>
      <c r="VML1471" s="117"/>
      <c r="VMM1471" s="117"/>
      <c r="VMN1471" s="117"/>
      <c r="VMO1471" s="117"/>
      <c r="VMP1471" s="117"/>
      <c r="VMQ1471" s="117"/>
      <c r="VMR1471" s="117"/>
      <c r="VMS1471" s="117"/>
      <c r="VMT1471" s="117"/>
      <c r="VMU1471" s="117"/>
      <c r="VMV1471" s="117"/>
      <c r="VMW1471" s="117"/>
      <c r="VMX1471" s="117"/>
      <c r="VMY1471" s="117"/>
      <c r="VMZ1471" s="117"/>
      <c r="VNA1471" s="117"/>
      <c r="VNB1471" s="117"/>
      <c r="VNC1471" s="117"/>
      <c r="VND1471" s="117"/>
      <c r="VNE1471" s="117"/>
      <c r="VNF1471" s="117"/>
      <c r="VNG1471" s="117"/>
      <c r="VNH1471" s="117"/>
      <c r="VNI1471" s="117"/>
      <c r="VNJ1471" s="117"/>
      <c r="VNK1471" s="117"/>
      <c r="VNL1471" s="117"/>
      <c r="VNM1471" s="117"/>
      <c r="VNN1471" s="117"/>
      <c r="VNO1471" s="117"/>
      <c r="VNP1471" s="117"/>
      <c r="VNQ1471" s="117"/>
      <c r="VNR1471" s="117"/>
      <c r="VNS1471" s="117"/>
      <c r="VNT1471" s="117"/>
      <c r="VNU1471" s="117"/>
      <c r="VNV1471" s="117"/>
      <c r="VNW1471" s="117"/>
      <c r="VNX1471" s="117"/>
      <c r="VNY1471" s="117"/>
      <c r="VNZ1471" s="117"/>
      <c r="VOA1471" s="117"/>
      <c r="VOB1471" s="117"/>
      <c r="VOC1471" s="117"/>
      <c r="VOD1471" s="117"/>
      <c r="VOE1471" s="117"/>
      <c r="VOF1471" s="117"/>
      <c r="VOG1471" s="117"/>
      <c r="VOH1471" s="117"/>
      <c r="VOI1471" s="117"/>
      <c r="VOJ1471" s="117"/>
      <c r="VOK1471" s="117"/>
      <c r="VOL1471" s="117"/>
      <c r="VOM1471" s="117"/>
      <c r="VON1471" s="117"/>
      <c r="VOO1471" s="117"/>
      <c r="VOP1471" s="117"/>
      <c r="VOQ1471" s="117"/>
      <c r="VOR1471" s="117"/>
      <c r="VOS1471" s="117"/>
      <c r="VOT1471" s="117"/>
      <c r="VOU1471" s="117"/>
      <c r="VOV1471" s="117"/>
      <c r="VOW1471" s="117"/>
      <c r="VOX1471" s="117"/>
      <c r="VOY1471" s="117"/>
      <c r="VOZ1471" s="117"/>
      <c r="VPA1471" s="117"/>
      <c r="VPB1471" s="117"/>
      <c r="VPC1471" s="117"/>
      <c r="VPD1471" s="117"/>
      <c r="VPE1471" s="117"/>
      <c r="VPF1471" s="117"/>
      <c r="VPG1471" s="117"/>
      <c r="VPH1471" s="117"/>
      <c r="VPI1471" s="117"/>
      <c r="VPJ1471" s="117"/>
      <c r="VPK1471" s="117"/>
      <c r="VPL1471" s="117"/>
      <c r="VPM1471" s="117"/>
      <c r="VPN1471" s="117"/>
      <c r="VPO1471" s="117"/>
      <c r="VPP1471" s="117"/>
      <c r="VPQ1471" s="117"/>
      <c r="VPR1471" s="117"/>
      <c r="VPS1471" s="117"/>
      <c r="VPT1471" s="117"/>
      <c r="VPU1471" s="117"/>
      <c r="VPV1471" s="117"/>
      <c r="VPW1471" s="117"/>
      <c r="VPX1471" s="117"/>
      <c r="VPY1471" s="117"/>
      <c r="VPZ1471" s="117"/>
      <c r="VQA1471" s="117"/>
      <c r="VQB1471" s="117"/>
      <c r="VQC1471" s="117"/>
      <c r="VQD1471" s="117"/>
      <c r="VQE1471" s="117"/>
      <c r="VQF1471" s="117"/>
      <c r="VQG1471" s="117"/>
      <c r="VQH1471" s="117"/>
      <c r="VQI1471" s="117"/>
      <c r="VQJ1471" s="117"/>
      <c r="VQK1471" s="117"/>
      <c r="VQL1471" s="117"/>
      <c r="VQM1471" s="117"/>
      <c r="VQN1471" s="117"/>
      <c r="VQO1471" s="117"/>
      <c r="VQP1471" s="117"/>
      <c r="VQQ1471" s="117"/>
      <c r="VQR1471" s="117"/>
      <c r="VQS1471" s="117"/>
      <c r="VQT1471" s="117"/>
      <c r="VQU1471" s="117"/>
      <c r="VQV1471" s="117"/>
      <c r="VQW1471" s="117"/>
      <c r="VQX1471" s="117"/>
      <c r="VQY1471" s="117"/>
      <c r="VQZ1471" s="117"/>
      <c r="VRA1471" s="117"/>
      <c r="VRB1471" s="117"/>
      <c r="VRC1471" s="117"/>
      <c r="VRD1471" s="117"/>
      <c r="VRE1471" s="117"/>
      <c r="VRF1471" s="117"/>
      <c r="VRG1471" s="117"/>
      <c r="VRH1471" s="117"/>
      <c r="VRI1471" s="117"/>
      <c r="VRJ1471" s="117"/>
      <c r="VRK1471" s="117"/>
      <c r="VRL1471" s="117"/>
      <c r="VRM1471" s="117"/>
      <c r="VRN1471" s="117"/>
      <c r="VRO1471" s="117"/>
      <c r="VRP1471" s="117"/>
      <c r="VRQ1471" s="117"/>
      <c r="VRR1471" s="117"/>
      <c r="VRS1471" s="117"/>
      <c r="VRT1471" s="117"/>
      <c r="VRU1471" s="117"/>
      <c r="VRV1471" s="117"/>
      <c r="VRW1471" s="117"/>
      <c r="VRX1471" s="117"/>
      <c r="VRY1471" s="117"/>
      <c r="VRZ1471" s="117"/>
      <c r="VSA1471" s="117"/>
      <c r="VSB1471" s="117"/>
      <c r="VSC1471" s="117"/>
      <c r="VSD1471" s="117"/>
      <c r="VSE1471" s="117"/>
      <c r="VSF1471" s="117"/>
      <c r="VSG1471" s="117"/>
      <c r="VSH1471" s="117"/>
      <c r="VSI1471" s="117"/>
      <c r="VSJ1471" s="117"/>
      <c r="VSK1471" s="117"/>
      <c r="VSL1471" s="117"/>
      <c r="VSM1471" s="117"/>
      <c r="VSN1471" s="117"/>
      <c r="VSO1471" s="117"/>
      <c r="VSP1471" s="117"/>
      <c r="VSQ1471" s="117"/>
      <c r="VSR1471" s="117"/>
      <c r="VSS1471" s="117"/>
      <c r="VST1471" s="117"/>
      <c r="VSU1471" s="117"/>
      <c r="VSV1471" s="117"/>
      <c r="VSW1471" s="117"/>
      <c r="VSX1471" s="117"/>
      <c r="VSY1471" s="117"/>
      <c r="VSZ1471" s="117"/>
      <c r="VTA1471" s="117"/>
      <c r="VTB1471" s="117"/>
      <c r="VTC1471" s="117"/>
      <c r="VTD1471" s="117"/>
      <c r="VTE1471" s="117"/>
      <c r="VTF1471" s="117"/>
      <c r="VTG1471" s="117"/>
      <c r="VTH1471" s="117"/>
      <c r="VTI1471" s="117"/>
      <c r="VTJ1471" s="117"/>
      <c r="VTK1471" s="117"/>
      <c r="VTL1471" s="117"/>
      <c r="VTM1471" s="117"/>
      <c r="VTN1471" s="117"/>
      <c r="VTO1471" s="117"/>
      <c r="VTP1471" s="117"/>
      <c r="VTQ1471" s="117"/>
      <c r="VTR1471" s="117"/>
      <c r="VTS1471" s="117"/>
      <c r="VTT1471" s="117"/>
      <c r="VTU1471" s="117"/>
      <c r="VTV1471" s="117"/>
      <c r="VTW1471" s="117"/>
      <c r="VTX1471" s="117"/>
      <c r="VTY1471" s="117"/>
      <c r="VTZ1471" s="117"/>
      <c r="VUA1471" s="117"/>
      <c r="VUB1471" s="117"/>
      <c r="VUC1471" s="117"/>
      <c r="VUD1471" s="117"/>
      <c r="VUE1471" s="117"/>
      <c r="VUF1471" s="117"/>
      <c r="VUG1471" s="117"/>
      <c r="VUH1471" s="117"/>
      <c r="VUI1471" s="117"/>
      <c r="VUJ1471" s="117"/>
      <c r="VUK1471" s="117"/>
      <c r="VUL1471" s="117"/>
      <c r="VUM1471" s="117"/>
      <c r="VUN1471" s="117"/>
      <c r="VUO1471" s="117"/>
      <c r="VUP1471" s="117"/>
      <c r="VUQ1471" s="117"/>
      <c r="VUR1471" s="117"/>
      <c r="VUS1471" s="117"/>
      <c r="VUT1471" s="117"/>
      <c r="VUU1471" s="117"/>
      <c r="VUV1471" s="117"/>
      <c r="VUW1471" s="117"/>
      <c r="VUX1471" s="117"/>
      <c r="VUY1471" s="117"/>
      <c r="VUZ1471" s="117"/>
      <c r="VVA1471" s="117"/>
      <c r="VVB1471" s="117"/>
      <c r="VVC1471" s="117"/>
      <c r="VVD1471" s="117"/>
      <c r="VVE1471" s="117"/>
      <c r="VVF1471" s="117"/>
      <c r="VVG1471" s="117"/>
      <c r="VVH1471" s="117"/>
      <c r="VVI1471" s="117"/>
      <c r="VVJ1471" s="117"/>
      <c r="VVK1471" s="117"/>
      <c r="VVL1471" s="117"/>
      <c r="VVM1471" s="117"/>
      <c r="VVN1471" s="117"/>
      <c r="VVO1471" s="117"/>
      <c r="VVP1471" s="117"/>
      <c r="VVQ1471" s="117"/>
      <c r="VVR1471" s="117"/>
      <c r="VVS1471" s="117"/>
      <c r="VVT1471" s="117"/>
      <c r="VVU1471" s="117"/>
      <c r="VVV1471" s="117"/>
      <c r="VVW1471" s="117"/>
      <c r="VVX1471" s="117"/>
      <c r="VVY1471" s="117"/>
      <c r="VVZ1471" s="117"/>
      <c r="VWA1471" s="117"/>
      <c r="VWB1471" s="117"/>
      <c r="VWC1471" s="117"/>
      <c r="VWD1471" s="117"/>
      <c r="VWE1471" s="117"/>
      <c r="VWF1471" s="117"/>
      <c r="VWG1471" s="117"/>
      <c r="VWH1471" s="117"/>
      <c r="VWI1471" s="117"/>
      <c r="VWJ1471" s="117"/>
      <c r="VWK1471" s="117"/>
      <c r="VWL1471" s="117"/>
      <c r="VWM1471" s="117"/>
      <c r="VWN1471" s="117"/>
      <c r="VWO1471" s="117"/>
      <c r="VWP1471" s="117"/>
      <c r="VWQ1471" s="117"/>
      <c r="VWR1471" s="117"/>
      <c r="VWS1471" s="117"/>
      <c r="VWT1471" s="117"/>
      <c r="VWU1471" s="117"/>
      <c r="VWV1471" s="117"/>
      <c r="VWW1471" s="117"/>
      <c r="VWX1471" s="117"/>
      <c r="VWY1471" s="117"/>
      <c r="VWZ1471" s="117"/>
      <c r="VXA1471" s="117"/>
      <c r="VXB1471" s="117"/>
      <c r="VXC1471" s="117"/>
      <c r="VXD1471" s="117"/>
      <c r="VXE1471" s="117"/>
      <c r="VXF1471" s="117"/>
      <c r="VXG1471" s="117"/>
      <c r="VXH1471" s="117"/>
      <c r="VXI1471" s="117"/>
      <c r="VXJ1471" s="117"/>
      <c r="VXK1471" s="117"/>
      <c r="VXL1471" s="117"/>
      <c r="VXM1471" s="117"/>
      <c r="VXN1471" s="117"/>
      <c r="VXO1471" s="117"/>
      <c r="VXP1471" s="117"/>
      <c r="VXQ1471" s="117"/>
      <c r="VXR1471" s="117"/>
      <c r="VXS1471" s="117"/>
      <c r="VXT1471" s="117"/>
      <c r="VXU1471" s="117"/>
      <c r="VXV1471" s="117"/>
      <c r="VXW1471" s="117"/>
      <c r="VXX1471" s="117"/>
      <c r="VXY1471" s="117"/>
      <c r="VXZ1471" s="117"/>
      <c r="VYA1471" s="117"/>
      <c r="VYB1471" s="117"/>
      <c r="VYC1471" s="117"/>
      <c r="VYD1471" s="117"/>
      <c r="VYE1471" s="117"/>
      <c r="VYF1471" s="117"/>
      <c r="VYG1471" s="117"/>
      <c r="VYH1471" s="117"/>
      <c r="VYI1471" s="117"/>
      <c r="VYJ1471" s="117"/>
      <c r="VYK1471" s="117"/>
      <c r="VYL1471" s="117"/>
      <c r="VYM1471" s="117"/>
      <c r="VYN1471" s="117"/>
      <c r="VYO1471" s="117"/>
      <c r="VYP1471" s="117"/>
      <c r="VYQ1471" s="117"/>
      <c r="VYR1471" s="117"/>
      <c r="VYS1471" s="117"/>
      <c r="VYT1471" s="117"/>
      <c r="VYU1471" s="117"/>
      <c r="VYV1471" s="117"/>
      <c r="VYW1471" s="117"/>
      <c r="VYX1471" s="117"/>
      <c r="VYY1471" s="117"/>
      <c r="VYZ1471" s="117"/>
      <c r="VZA1471" s="117"/>
      <c r="VZB1471" s="117"/>
      <c r="VZC1471" s="117"/>
      <c r="VZD1471" s="117"/>
      <c r="VZE1471" s="117"/>
      <c r="VZF1471" s="117"/>
      <c r="VZG1471" s="117"/>
      <c r="VZH1471" s="117"/>
      <c r="VZI1471" s="117"/>
      <c r="VZJ1471" s="117"/>
      <c r="VZK1471" s="117"/>
      <c r="VZL1471" s="117"/>
      <c r="VZM1471" s="117"/>
      <c r="VZN1471" s="117"/>
      <c r="VZO1471" s="117"/>
      <c r="VZP1471" s="117"/>
      <c r="VZQ1471" s="117"/>
      <c r="VZR1471" s="117"/>
      <c r="VZS1471" s="117"/>
      <c r="VZT1471" s="117"/>
      <c r="VZU1471" s="117"/>
      <c r="VZV1471" s="117"/>
      <c r="VZW1471" s="117"/>
      <c r="VZX1471" s="117"/>
      <c r="VZY1471" s="117"/>
      <c r="VZZ1471" s="117"/>
      <c r="WAA1471" s="117"/>
      <c r="WAB1471" s="117"/>
      <c r="WAC1471" s="117"/>
      <c r="WAD1471" s="117"/>
      <c r="WAE1471" s="117"/>
      <c r="WAF1471" s="117"/>
      <c r="WAG1471" s="117"/>
      <c r="WAH1471" s="117"/>
      <c r="WAI1471" s="117"/>
      <c r="WAJ1471" s="117"/>
      <c r="WAK1471" s="117"/>
      <c r="WAL1471" s="117"/>
      <c r="WAM1471" s="117"/>
      <c r="WAN1471" s="117"/>
      <c r="WAO1471" s="117"/>
      <c r="WAP1471" s="117"/>
      <c r="WAQ1471" s="117"/>
      <c r="WAR1471" s="117"/>
      <c r="WAS1471" s="117"/>
      <c r="WAT1471" s="117"/>
      <c r="WAU1471" s="117"/>
      <c r="WAV1471" s="117"/>
      <c r="WAW1471" s="117"/>
      <c r="WAX1471" s="117"/>
      <c r="WAY1471" s="117"/>
      <c r="WAZ1471" s="117"/>
      <c r="WBA1471" s="117"/>
      <c r="WBB1471" s="117"/>
      <c r="WBC1471" s="117"/>
      <c r="WBD1471" s="117"/>
      <c r="WBE1471" s="117"/>
      <c r="WBF1471" s="117"/>
      <c r="WBG1471" s="117"/>
      <c r="WBH1471" s="117"/>
      <c r="WBI1471" s="117"/>
      <c r="WBJ1471" s="117"/>
      <c r="WBK1471" s="117"/>
      <c r="WBL1471" s="117"/>
      <c r="WBM1471" s="117"/>
      <c r="WBN1471" s="117"/>
      <c r="WBO1471" s="117"/>
      <c r="WBP1471" s="117"/>
      <c r="WBQ1471" s="117"/>
      <c r="WBR1471" s="117"/>
      <c r="WBS1471" s="117"/>
      <c r="WBT1471" s="117"/>
      <c r="WBU1471" s="117"/>
      <c r="WBV1471" s="117"/>
      <c r="WBW1471" s="117"/>
      <c r="WBX1471" s="117"/>
      <c r="WBY1471" s="117"/>
      <c r="WBZ1471" s="117"/>
      <c r="WCA1471" s="117"/>
      <c r="WCB1471" s="117"/>
      <c r="WCC1471" s="117"/>
      <c r="WCD1471" s="117"/>
      <c r="WCE1471" s="117"/>
      <c r="WCF1471" s="117"/>
      <c r="WCG1471" s="117"/>
      <c r="WCH1471" s="117"/>
      <c r="WCI1471" s="117"/>
      <c r="WCJ1471" s="117"/>
      <c r="WCK1471" s="117"/>
      <c r="WCL1471" s="117"/>
      <c r="WCM1471" s="117"/>
      <c r="WCN1471" s="117"/>
      <c r="WCO1471" s="117"/>
      <c r="WCP1471" s="117"/>
      <c r="WCQ1471" s="117"/>
      <c r="WCR1471" s="117"/>
      <c r="WCS1471" s="117"/>
      <c r="WCT1471" s="117"/>
      <c r="WCU1471" s="117"/>
      <c r="WCV1471" s="117"/>
      <c r="WCW1471" s="117"/>
      <c r="WCX1471" s="117"/>
      <c r="WCY1471" s="117"/>
      <c r="WCZ1471" s="117"/>
      <c r="WDA1471" s="117"/>
      <c r="WDB1471" s="117"/>
      <c r="WDC1471" s="117"/>
      <c r="WDD1471" s="117"/>
      <c r="WDE1471" s="117"/>
      <c r="WDF1471" s="117"/>
      <c r="WDG1471" s="117"/>
      <c r="WDH1471" s="117"/>
      <c r="WDI1471" s="117"/>
      <c r="WDJ1471" s="117"/>
      <c r="WDK1471" s="117"/>
      <c r="WDL1471" s="117"/>
      <c r="WDM1471" s="117"/>
      <c r="WDN1471" s="117"/>
      <c r="WDO1471" s="117"/>
      <c r="WDP1471" s="117"/>
      <c r="WDQ1471" s="117"/>
      <c r="WDR1471" s="117"/>
      <c r="WDS1471" s="117"/>
      <c r="WDT1471" s="117"/>
      <c r="WDU1471" s="117"/>
      <c r="WDV1471" s="117"/>
      <c r="WDW1471" s="117"/>
      <c r="WDX1471" s="117"/>
      <c r="WDY1471" s="117"/>
      <c r="WDZ1471" s="117"/>
      <c r="WEA1471" s="117"/>
      <c r="WEB1471" s="117"/>
      <c r="WEC1471" s="117"/>
      <c r="WED1471" s="117"/>
      <c r="WEE1471" s="117"/>
      <c r="WEF1471" s="117"/>
      <c r="WEG1471" s="117"/>
      <c r="WEH1471" s="117"/>
      <c r="WEI1471" s="117"/>
      <c r="WEJ1471" s="117"/>
      <c r="WEK1471" s="117"/>
      <c r="WEL1471" s="117"/>
      <c r="WEM1471" s="117"/>
      <c r="WEN1471" s="117"/>
      <c r="WEO1471" s="117"/>
      <c r="WEP1471" s="117"/>
      <c r="WEQ1471" s="117"/>
      <c r="WER1471" s="117"/>
      <c r="WES1471" s="117"/>
      <c r="WET1471" s="117"/>
      <c r="WEU1471" s="117"/>
      <c r="WEV1471" s="117"/>
      <c r="WEW1471" s="117"/>
      <c r="WEX1471" s="117"/>
      <c r="WEY1471" s="117"/>
      <c r="WEZ1471" s="117"/>
      <c r="WFA1471" s="117"/>
      <c r="WFB1471" s="117"/>
      <c r="WFC1471" s="117"/>
      <c r="WFD1471" s="117"/>
      <c r="WFE1471" s="117"/>
      <c r="WFF1471" s="117"/>
      <c r="WFG1471" s="117"/>
      <c r="WFH1471" s="117"/>
      <c r="WFI1471" s="117"/>
      <c r="WFJ1471" s="117"/>
      <c r="WFK1471" s="117"/>
      <c r="WFL1471" s="117"/>
      <c r="WFM1471" s="117"/>
      <c r="WFN1471" s="117"/>
      <c r="WFO1471" s="117"/>
      <c r="WFP1471" s="117"/>
      <c r="WFQ1471" s="117"/>
      <c r="WFR1471" s="117"/>
      <c r="WFS1471" s="117"/>
      <c r="WFT1471" s="117"/>
      <c r="WFU1471" s="117"/>
      <c r="WFV1471" s="117"/>
      <c r="WFW1471" s="117"/>
      <c r="WFX1471" s="117"/>
      <c r="WFY1471" s="117"/>
      <c r="WFZ1471" s="117"/>
      <c r="WGA1471" s="117"/>
      <c r="WGB1471" s="117"/>
      <c r="WGC1471" s="117"/>
      <c r="WGD1471" s="117"/>
      <c r="WGE1471" s="117"/>
      <c r="WGF1471" s="117"/>
      <c r="WGG1471" s="117"/>
      <c r="WGH1471" s="117"/>
      <c r="WGI1471" s="117"/>
      <c r="WGJ1471" s="117"/>
      <c r="WGK1471" s="117"/>
      <c r="WGL1471" s="117"/>
      <c r="WGM1471" s="117"/>
      <c r="WGN1471" s="117"/>
      <c r="WGO1471" s="117"/>
      <c r="WGP1471" s="117"/>
      <c r="WGQ1471" s="117"/>
      <c r="WGR1471" s="117"/>
      <c r="WGS1471" s="117"/>
      <c r="WGT1471" s="117"/>
      <c r="WGU1471" s="117"/>
      <c r="WGV1471" s="117"/>
      <c r="WGW1471" s="117"/>
      <c r="WGX1471" s="117"/>
      <c r="WGY1471" s="117"/>
      <c r="WGZ1471" s="117"/>
      <c r="WHA1471" s="117"/>
      <c r="WHB1471" s="117"/>
      <c r="WHC1471" s="117"/>
      <c r="WHD1471" s="117"/>
      <c r="WHE1471" s="117"/>
      <c r="WHF1471" s="117"/>
      <c r="WHG1471" s="117"/>
      <c r="WHH1471" s="117"/>
      <c r="WHI1471" s="117"/>
      <c r="WHJ1471" s="117"/>
      <c r="WHK1471" s="117"/>
      <c r="WHL1471" s="117"/>
      <c r="WHM1471" s="117"/>
      <c r="WHN1471" s="117"/>
      <c r="WHO1471" s="117"/>
      <c r="WHP1471" s="117"/>
      <c r="WHQ1471" s="117"/>
      <c r="WHR1471" s="117"/>
      <c r="WHS1471" s="117"/>
      <c r="WHT1471" s="117"/>
      <c r="WHU1471" s="117"/>
      <c r="WHV1471" s="117"/>
      <c r="WHW1471" s="117"/>
      <c r="WHX1471" s="117"/>
      <c r="WHY1471" s="117"/>
      <c r="WHZ1471" s="117"/>
      <c r="WIA1471" s="117"/>
      <c r="WIB1471" s="117"/>
      <c r="WIC1471" s="117"/>
      <c r="WID1471" s="117"/>
      <c r="WIE1471" s="117"/>
      <c r="WIF1471" s="117"/>
      <c r="WIG1471" s="117"/>
      <c r="WIH1471" s="117"/>
      <c r="WII1471" s="117"/>
      <c r="WIJ1471" s="117"/>
      <c r="WIK1471" s="117"/>
      <c r="WIL1471" s="117"/>
      <c r="WIM1471" s="117"/>
      <c r="WIN1471" s="117"/>
      <c r="WIO1471" s="117"/>
      <c r="WIP1471" s="117"/>
      <c r="WIQ1471" s="117"/>
      <c r="WIR1471" s="117"/>
      <c r="WIS1471" s="117"/>
      <c r="WIT1471" s="117"/>
      <c r="WIU1471" s="117"/>
      <c r="WIV1471" s="117"/>
      <c r="WIW1471" s="117"/>
      <c r="WIX1471" s="117"/>
      <c r="WIY1471" s="117"/>
      <c r="WIZ1471" s="117"/>
      <c r="WJA1471" s="117"/>
      <c r="WJB1471" s="117"/>
      <c r="WJC1471" s="117"/>
      <c r="WJD1471" s="117"/>
      <c r="WJE1471" s="117"/>
      <c r="WJF1471" s="117"/>
      <c r="WJG1471" s="117"/>
      <c r="WJH1471" s="117"/>
      <c r="WJI1471" s="117"/>
      <c r="WJJ1471" s="117"/>
      <c r="WJK1471" s="117"/>
      <c r="WJL1471" s="117"/>
      <c r="WJM1471" s="117"/>
      <c r="WJN1471" s="117"/>
      <c r="WJO1471" s="117"/>
      <c r="WJP1471" s="117"/>
      <c r="WJQ1471" s="117"/>
      <c r="WJR1471" s="117"/>
      <c r="WJS1471" s="117"/>
      <c r="WJT1471" s="117"/>
      <c r="WJU1471" s="117"/>
      <c r="WJV1471" s="117"/>
      <c r="WJW1471" s="117"/>
      <c r="WJX1471" s="117"/>
      <c r="WJY1471" s="117"/>
      <c r="WJZ1471" s="117"/>
      <c r="WKA1471" s="117"/>
      <c r="WKB1471" s="117"/>
      <c r="WKC1471" s="117"/>
      <c r="WKD1471" s="117"/>
      <c r="WKE1471" s="117"/>
      <c r="WKF1471" s="117"/>
      <c r="WKG1471" s="117"/>
      <c r="WKH1471" s="117"/>
      <c r="WKI1471" s="117"/>
      <c r="WKJ1471" s="117"/>
      <c r="WKK1471" s="117"/>
      <c r="WKL1471" s="117"/>
      <c r="WKM1471" s="117"/>
      <c r="WKN1471" s="117"/>
      <c r="WKO1471" s="117"/>
      <c r="WKP1471" s="117"/>
      <c r="WKQ1471" s="117"/>
      <c r="WKR1471" s="117"/>
      <c r="WKS1471" s="117"/>
      <c r="WKT1471" s="117"/>
      <c r="WKU1471" s="117"/>
      <c r="WKV1471" s="117"/>
      <c r="WKW1471" s="117"/>
      <c r="WKX1471" s="117"/>
      <c r="WKY1471" s="117"/>
      <c r="WKZ1471" s="117"/>
      <c r="WLA1471" s="117"/>
      <c r="WLB1471" s="117"/>
      <c r="WLC1471" s="117"/>
      <c r="WLD1471" s="117"/>
      <c r="WLE1471" s="117"/>
      <c r="WLF1471" s="117"/>
      <c r="WLG1471" s="117"/>
      <c r="WLH1471" s="117"/>
      <c r="WLI1471" s="117"/>
      <c r="WLJ1471" s="117"/>
      <c r="WLK1471" s="117"/>
      <c r="WLL1471" s="117"/>
      <c r="WLM1471" s="117"/>
      <c r="WLN1471" s="117"/>
      <c r="WLO1471" s="117"/>
      <c r="WLP1471" s="117"/>
      <c r="WLQ1471" s="117"/>
      <c r="WLR1471" s="117"/>
      <c r="WLS1471" s="117"/>
      <c r="WLT1471" s="117"/>
      <c r="WLU1471" s="117"/>
      <c r="WLV1471" s="117"/>
      <c r="WLW1471" s="117"/>
      <c r="WLX1471" s="117"/>
      <c r="WLY1471" s="117"/>
      <c r="WLZ1471" s="117"/>
      <c r="WMA1471" s="117"/>
      <c r="WMB1471" s="117"/>
      <c r="WMC1471" s="117"/>
      <c r="WMD1471" s="117"/>
      <c r="WME1471" s="117"/>
      <c r="WMF1471" s="117"/>
      <c r="WMG1471" s="117"/>
      <c r="WMH1471" s="117"/>
      <c r="WMI1471" s="117"/>
      <c r="WMJ1471" s="117"/>
      <c r="WMK1471" s="117"/>
      <c r="WML1471" s="117"/>
      <c r="WMM1471" s="117"/>
      <c r="WMN1471" s="117"/>
      <c r="WMO1471" s="117"/>
      <c r="WMP1471" s="117"/>
      <c r="WMQ1471" s="117"/>
      <c r="WMR1471" s="117"/>
      <c r="WMS1471" s="117"/>
      <c r="WMT1471" s="117"/>
      <c r="WMU1471" s="117"/>
      <c r="WMV1471" s="117"/>
      <c r="WMW1471" s="117"/>
      <c r="WMX1471" s="117"/>
      <c r="WMY1471" s="117"/>
      <c r="WMZ1471" s="117"/>
      <c r="WNA1471" s="117"/>
      <c r="WNB1471" s="117"/>
      <c r="WNC1471" s="117"/>
      <c r="WND1471" s="117"/>
      <c r="WNE1471" s="117"/>
      <c r="WNF1471" s="117"/>
      <c r="WNG1471" s="117"/>
      <c r="WNH1471" s="117"/>
      <c r="WNI1471" s="117"/>
      <c r="WNJ1471" s="117"/>
      <c r="WNK1471" s="117"/>
      <c r="WNL1471" s="117"/>
      <c r="WNM1471" s="117"/>
      <c r="WNN1471" s="117"/>
      <c r="WNO1471" s="117"/>
      <c r="WNP1471" s="117"/>
      <c r="WNQ1471" s="117"/>
      <c r="WNR1471" s="117"/>
      <c r="WNS1471" s="117"/>
      <c r="WNT1471" s="117"/>
      <c r="WNU1471" s="117"/>
      <c r="WNV1471" s="117"/>
      <c r="WNW1471" s="117"/>
      <c r="WNX1471" s="117"/>
      <c r="WNY1471" s="117"/>
      <c r="WNZ1471" s="117"/>
      <c r="WOA1471" s="117"/>
      <c r="WOB1471" s="117"/>
      <c r="WOC1471" s="117"/>
      <c r="WOD1471" s="117"/>
      <c r="WOE1471" s="117"/>
      <c r="WOF1471" s="117"/>
      <c r="WOG1471" s="117"/>
      <c r="WOH1471" s="117"/>
      <c r="WOI1471" s="117"/>
      <c r="WOJ1471" s="117"/>
      <c r="WOK1471" s="117"/>
      <c r="WOL1471" s="117"/>
      <c r="WOM1471" s="117"/>
      <c r="WON1471" s="117"/>
      <c r="WOO1471" s="117"/>
      <c r="WOP1471" s="117"/>
      <c r="WOQ1471" s="117"/>
      <c r="WOR1471" s="117"/>
      <c r="WOS1471" s="117"/>
      <c r="WOT1471" s="117"/>
      <c r="WOU1471" s="117"/>
      <c r="WOV1471" s="117"/>
      <c r="WOW1471" s="117"/>
      <c r="WOX1471" s="117"/>
      <c r="WOY1471" s="117"/>
      <c r="WOZ1471" s="117"/>
      <c r="WPA1471" s="117"/>
      <c r="WPB1471" s="117"/>
      <c r="WPC1471" s="117"/>
      <c r="WPD1471" s="117"/>
      <c r="WPE1471" s="117"/>
      <c r="WPF1471" s="117"/>
      <c r="WPG1471" s="117"/>
      <c r="WPH1471" s="117"/>
      <c r="WPI1471" s="117"/>
      <c r="WPJ1471" s="117"/>
      <c r="WPK1471" s="117"/>
      <c r="WPL1471" s="117"/>
      <c r="WPM1471" s="117"/>
      <c r="WPN1471" s="117"/>
      <c r="WPO1471" s="117"/>
      <c r="WPP1471" s="117"/>
      <c r="WPQ1471" s="117"/>
      <c r="WPR1471" s="117"/>
      <c r="WPS1471" s="117"/>
      <c r="WPT1471" s="117"/>
      <c r="WPU1471" s="117"/>
      <c r="WPV1471" s="117"/>
      <c r="WPW1471" s="117"/>
      <c r="WPX1471" s="117"/>
      <c r="WPY1471" s="117"/>
      <c r="WPZ1471" s="117"/>
      <c r="WQA1471" s="117"/>
      <c r="WQB1471" s="117"/>
      <c r="WQC1471" s="117"/>
      <c r="WQD1471" s="117"/>
      <c r="WQE1471" s="117"/>
      <c r="WQF1471" s="117"/>
      <c r="WQG1471" s="117"/>
      <c r="WQH1471" s="117"/>
      <c r="WQI1471" s="117"/>
      <c r="WQJ1471" s="117"/>
      <c r="WQK1471" s="117"/>
      <c r="WQL1471" s="117"/>
      <c r="WQM1471" s="117"/>
      <c r="WQN1471" s="117"/>
      <c r="WQO1471" s="117"/>
      <c r="WQP1471" s="117"/>
      <c r="WQQ1471" s="117"/>
      <c r="WQR1471" s="117"/>
      <c r="WQS1471" s="117"/>
      <c r="WQT1471" s="117"/>
      <c r="WQU1471" s="117"/>
      <c r="WQV1471" s="117"/>
      <c r="WQW1471" s="117"/>
      <c r="WQX1471" s="117"/>
      <c r="WQY1471" s="117"/>
      <c r="WQZ1471" s="117"/>
      <c r="WRA1471" s="117"/>
      <c r="WRB1471" s="117"/>
      <c r="WRC1471" s="117"/>
      <c r="WRD1471" s="117"/>
      <c r="WRE1471" s="117"/>
      <c r="WRF1471" s="117"/>
      <c r="WRG1471" s="117"/>
      <c r="WRH1471" s="117"/>
      <c r="WRI1471" s="117"/>
      <c r="WRJ1471" s="117"/>
      <c r="WRK1471" s="117"/>
      <c r="WRL1471" s="117"/>
      <c r="WRM1471" s="117"/>
      <c r="WRN1471" s="117"/>
      <c r="WRO1471" s="117"/>
      <c r="WRP1471" s="117"/>
      <c r="WRQ1471" s="117"/>
      <c r="WRR1471" s="117"/>
      <c r="WRS1471" s="117"/>
      <c r="WRT1471" s="117"/>
      <c r="WRU1471" s="117"/>
      <c r="WRV1471" s="117"/>
      <c r="WRW1471" s="117"/>
      <c r="WRX1471" s="117"/>
      <c r="WRY1471" s="117"/>
      <c r="WRZ1471" s="117"/>
      <c r="WSA1471" s="117"/>
      <c r="WSB1471" s="117"/>
      <c r="WSC1471" s="117"/>
      <c r="WSD1471" s="117"/>
      <c r="WSE1471" s="117"/>
      <c r="WSF1471" s="117"/>
      <c r="WSG1471" s="117"/>
      <c r="WSH1471" s="117"/>
      <c r="WSI1471" s="117"/>
      <c r="WSJ1471" s="117"/>
      <c r="WSK1471" s="117"/>
      <c r="WSL1471" s="117"/>
      <c r="WSM1471" s="117"/>
      <c r="WSN1471" s="117"/>
      <c r="WSO1471" s="117"/>
      <c r="WSP1471" s="117"/>
      <c r="WSQ1471" s="117"/>
      <c r="WSR1471" s="117"/>
      <c r="WSS1471" s="117"/>
      <c r="WST1471" s="117"/>
      <c r="WSU1471" s="117"/>
      <c r="WSV1471" s="117"/>
      <c r="WSW1471" s="117"/>
      <c r="WSX1471" s="117"/>
      <c r="WSY1471" s="117"/>
      <c r="WSZ1471" s="117"/>
      <c r="WTA1471" s="117"/>
      <c r="WTB1471" s="117"/>
      <c r="WTC1471" s="117"/>
      <c r="WTD1471" s="117"/>
      <c r="WTE1471" s="117"/>
      <c r="WTF1471" s="117"/>
      <c r="WTG1471" s="117"/>
      <c r="WTH1471" s="117"/>
      <c r="WTI1471" s="117"/>
      <c r="WTJ1471" s="117"/>
      <c r="WTK1471" s="117"/>
      <c r="WTL1471" s="117"/>
      <c r="WTM1471" s="117"/>
      <c r="WTN1471" s="117"/>
      <c r="WTO1471" s="117"/>
      <c r="WTP1471" s="117"/>
      <c r="WTQ1471" s="117"/>
      <c r="WTR1471" s="117"/>
      <c r="WTS1471" s="117"/>
      <c r="WTT1471" s="117"/>
      <c r="WTU1471" s="117"/>
      <c r="WTV1471" s="117"/>
      <c r="WTW1471" s="117"/>
      <c r="WTX1471" s="117"/>
      <c r="WTY1471" s="117"/>
      <c r="WTZ1471" s="117"/>
      <c r="WUA1471" s="117"/>
      <c r="WUB1471" s="117"/>
      <c r="WUC1471" s="117"/>
      <c r="WUD1471" s="117"/>
      <c r="WUE1471" s="117"/>
      <c r="WUF1471" s="117"/>
      <c r="WUG1471" s="117"/>
      <c r="WUH1471" s="117"/>
      <c r="WUI1471" s="117"/>
      <c r="WUJ1471" s="117"/>
      <c r="WUK1471" s="117"/>
      <c r="WUL1471" s="117"/>
      <c r="WUM1471" s="117"/>
      <c r="WUN1471" s="117"/>
      <c r="WUO1471" s="117"/>
      <c r="WUP1471" s="117"/>
      <c r="WUQ1471" s="117"/>
      <c r="WUR1471" s="117"/>
      <c r="WUS1471" s="117"/>
      <c r="WUT1471" s="117"/>
      <c r="WUU1471" s="117"/>
      <c r="WUV1471" s="117"/>
      <c r="WUW1471" s="117"/>
      <c r="WUX1471" s="117"/>
      <c r="WUY1471" s="117"/>
      <c r="WUZ1471" s="117"/>
      <c r="WVA1471" s="117"/>
      <c r="WVB1471" s="117"/>
      <c r="WVC1471" s="117"/>
      <c r="WVD1471" s="117"/>
      <c r="WVE1471" s="117"/>
      <c r="WVF1471" s="117"/>
      <c r="WVG1471" s="117"/>
      <c r="WVH1471" s="117"/>
      <c r="WVI1471" s="117"/>
      <c r="WVJ1471" s="117"/>
      <c r="WVK1471" s="117"/>
      <c r="WVL1471" s="117"/>
      <c r="WVM1471" s="117"/>
      <c r="WVN1471" s="117"/>
      <c r="WVO1471" s="117"/>
      <c r="WVP1471" s="117"/>
      <c r="WVQ1471" s="117"/>
      <c r="WVR1471" s="117"/>
      <c r="WVS1471" s="117"/>
      <c r="WVT1471" s="117"/>
      <c r="WVU1471" s="117"/>
      <c r="WVV1471" s="117"/>
      <c r="WVW1471" s="117"/>
      <c r="WVX1471" s="117"/>
      <c r="WVY1471" s="117"/>
      <c r="WVZ1471" s="117"/>
      <c r="WWA1471" s="117"/>
      <c r="WWB1471" s="117"/>
      <c r="WWC1471" s="117"/>
      <c r="WWD1471" s="117"/>
      <c r="WWE1471" s="117"/>
      <c r="WWF1471" s="117"/>
      <c r="WWG1471" s="117"/>
      <c r="WWH1471" s="117"/>
      <c r="WWI1471" s="117"/>
      <c r="WWJ1471" s="117"/>
      <c r="WWK1471" s="117"/>
      <c r="WWL1471" s="117"/>
      <c r="WWM1471" s="117"/>
      <c r="WWN1471" s="117"/>
      <c r="WWO1471" s="117"/>
      <c r="WWP1471" s="117"/>
      <c r="WWQ1471" s="117"/>
      <c r="WWR1471" s="117"/>
      <c r="WWS1471" s="117"/>
      <c r="WWT1471" s="117"/>
      <c r="WWU1471" s="117"/>
      <c r="WWV1471" s="117"/>
      <c r="WWW1471" s="117"/>
      <c r="WWX1471" s="117"/>
      <c r="WWY1471" s="117"/>
      <c r="WWZ1471" s="117"/>
      <c r="WXA1471" s="117"/>
      <c r="WXB1471" s="117"/>
      <c r="WXC1471" s="117"/>
      <c r="WXD1471" s="117"/>
      <c r="WXE1471" s="117"/>
      <c r="WXF1471" s="117"/>
      <c r="WXG1471" s="117"/>
      <c r="WXH1471" s="117"/>
      <c r="WXI1471" s="117"/>
      <c r="WXJ1471" s="117"/>
      <c r="WXK1471" s="117"/>
      <c r="WXL1471" s="117"/>
      <c r="WXM1471" s="117"/>
      <c r="WXN1471" s="117"/>
      <c r="WXO1471" s="117"/>
      <c r="WXP1471" s="117"/>
      <c r="WXQ1471" s="117"/>
      <c r="WXR1471" s="117"/>
      <c r="WXS1471" s="117"/>
      <c r="WXT1471" s="117"/>
      <c r="WXU1471" s="117"/>
      <c r="WXV1471" s="117"/>
      <c r="WXW1471" s="117"/>
      <c r="WXX1471" s="117"/>
      <c r="WXY1471" s="117"/>
      <c r="WXZ1471" s="117"/>
      <c r="WYA1471" s="117"/>
      <c r="WYB1471" s="117"/>
      <c r="WYC1471" s="117"/>
      <c r="WYD1471" s="117"/>
      <c r="WYE1471" s="117"/>
      <c r="WYF1471" s="117"/>
      <c r="WYG1471" s="117"/>
      <c r="WYH1471" s="117"/>
      <c r="WYI1471" s="117"/>
      <c r="WYJ1471" s="117"/>
      <c r="WYK1471" s="117"/>
      <c r="WYL1471" s="117"/>
      <c r="WYM1471" s="117"/>
      <c r="WYN1471" s="117"/>
      <c r="WYO1471" s="117"/>
      <c r="WYP1471" s="117"/>
      <c r="WYQ1471" s="117"/>
      <c r="WYR1471" s="117"/>
      <c r="WYS1471" s="117"/>
      <c r="WYT1471" s="117"/>
      <c r="WYU1471" s="117"/>
      <c r="WYV1471" s="117"/>
      <c r="WYW1471" s="117"/>
      <c r="WYX1471" s="117"/>
      <c r="WYY1471" s="117"/>
      <c r="WYZ1471" s="117"/>
      <c r="WZA1471" s="117"/>
      <c r="WZB1471" s="117"/>
      <c r="WZC1471" s="117"/>
      <c r="WZD1471" s="117"/>
      <c r="WZE1471" s="117"/>
      <c r="WZF1471" s="117"/>
      <c r="WZG1471" s="117"/>
      <c r="WZH1471" s="117"/>
      <c r="WZI1471" s="117"/>
      <c r="WZJ1471" s="117"/>
      <c r="WZK1471" s="117"/>
      <c r="WZL1471" s="117"/>
      <c r="WZM1471" s="117"/>
      <c r="WZN1471" s="117"/>
      <c r="WZO1471" s="117"/>
      <c r="WZP1471" s="117"/>
      <c r="WZQ1471" s="117"/>
      <c r="WZR1471" s="117"/>
      <c r="WZS1471" s="117"/>
      <c r="WZT1471" s="117"/>
      <c r="WZU1471" s="117"/>
      <c r="WZV1471" s="117"/>
      <c r="WZW1471" s="117"/>
      <c r="WZX1471" s="117"/>
      <c r="WZY1471" s="117"/>
      <c r="WZZ1471" s="117"/>
      <c r="XAA1471" s="117"/>
      <c r="XAB1471" s="117"/>
      <c r="XAC1471" s="117"/>
      <c r="XAD1471" s="117"/>
      <c r="XAE1471" s="117"/>
      <c r="XAF1471" s="117"/>
      <c r="XAG1471" s="117"/>
      <c r="XAH1471" s="117"/>
      <c r="XAI1471" s="117"/>
      <c r="XAJ1471" s="117"/>
      <c r="XAK1471" s="117"/>
      <c r="XAL1471" s="117"/>
      <c r="XAM1471" s="117"/>
      <c r="XAN1471" s="117"/>
      <c r="XAO1471" s="117"/>
      <c r="XAP1471" s="117"/>
      <c r="XAQ1471" s="117"/>
      <c r="XAR1471" s="117"/>
      <c r="XAS1471" s="117"/>
      <c r="XAT1471" s="117"/>
      <c r="XAU1471" s="117"/>
      <c r="XAV1471" s="117"/>
      <c r="XAW1471" s="117"/>
      <c r="XAX1471" s="117"/>
      <c r="XAY1471" s="117"/>
      <c r="XAZ1471" s="117"/>
      <c r="XBA1471" s="117"/>
      <c r="XBB1471" s="117"/>
      <c r="XBC1471" s="117"/>
      <c r="XBD1471" s="117"/>
      <c r="XBE1471" s="117"/>
      <c r="XBF1471" s="117"/>
      <c r="XBG1471" s="117"/>
      <c r="XBH1471" s="117"/>
      <c r="XBI1471" s="117"/>
      <c r="XBJ1471" s="117"/>
      <c r="XBK1471" s="117"/>
      <c r="XBL1471" s="117"/>
      <c r="XBM1471" s="117"/>
      <c r="XBN1471" s="117"/>
      <c r="XBO1471" s="117"/>
      <c r="XBP1471" s="117"/>
      <c r="XBQ1471" s="117"/>
      <c r="XBR1471" s="117"/>
      <c r="XBS1471" s="117"/>
      <c r="XBT1471" s="117"/>
      <c r="XBU1471" s="117"/>
      <c r="XBV1471" s="117"/>
      <c r="XBW1471" s="117"/>
      <c r="XBX1471" s="117"/>
      <c r="XBY1471" s="117"/>
      <c r="XBZ1471" s="117"/>
      <c r="XCA1471" s="117"/>
      <c r="XCB1471" s="117"/>
      <c r="XCC1471" s="117"/>
      <c r="XCD1471" s="117"/>
      <c r="XCE1471" s="117"/>
      <c r="XCF1471" s="117"/>
      <c r="XCG1471" s="117"/>
      <c r="XCH1471" s="117"/>
      <c r="XCI1471" s="117"/>
      <c r="XCJ1471" s="117"/>
      <c r="XCK1471" s="117"/>
      <c r="XCL1471" s="117"/>
      <c r="XCM1471" s="117"/>
      <c r="XCN1471" s="117"/>
      <c r="XCO1471" s="117"/>
      <c r="XCP1471" s="117"/>
      <c r="XCQ1471" s="117"/>
      <c r="XCR1471" s="117"/>
      <c r="XCS1471" s="117"/>
      <c r="XCT1471" s="117"/>
      <c r="XCU1471" s="117"/>
      <c r="XCV1471" s="117"/>
      <c r="XCW1471" s="117"/>
      <c r="XCX1471" s="117"/>
      <c r="XCY1471" s="117"/>
      <c r="XCZ1471" s="117"/>
      <c r="XDA1471" s="117"/>
      <c r="XDB1471" s="117"/>
      <c r="XDC1471" s="117"/>
      <c r="XDD1471" s="117"/>
      <c r="XDE1471" s="117"/>
      <c r="XDF1471" s="117"/>
      <c r="XDG1471" s="117"/>
      <c r="XDH1471" s="117"/>
      <c r="XDI1471" s="117"/>
      <c r="XDJ1471" s="117"/>
      <c r="XDK1471" s="117"/>
      <c r="XDL1471" s="117"/>
      <c r="XDM1471" s="117"/>
      <c r="XDN1471" s="117"/>
      <c r="XDO1471" s="117"/>
      <c r="XDP1471" s="117"/>
      <c r="XDQ1471" s="117"/>
      <c r="XDR1471" s="117"/>
      <c r="XDS1471" s="117"/>
      <c r="XDT1471" s="117"/>
      <c r="XDU1471" s="117"/>
      <c r="XDV1471" s="117"/>
      <c r="XDW1471" s="117"/>
      <c r="XDX1471" s="117"/>
      <c r="XDY1471" s="117"/>
      <c r="XDZ1471" s="117"/>
      <c r="XEA1471" s="117"/>
      <c r="XEB1471" s="117"/>
      <c r="XEC1471" s="117"/>
      <c r="XED1471" s="117"/>
      <c r="XEE1471" s="117"/>
      <c r="XEF1471" s="117"/>
      <c r="XEG1471" s="117"/>
      <c r="XEH1471" s="117"/>
      <c r="XEI1471" s="117"/>
      <c r="XEJ1471" s="117"/>
      <c r="XEK1471" s="117"/>
      <c r="XEL1471" s="117"/>
      <c r="XEM1471" s="117"/>
      <c r="XEN1471" s="117"/>
      <c r="XEO1471" s="117"/>
      <c r="XEP1471" s="117"/>
      <c r="XEQ1471" s="117"/>
      <c r="XER1471" s="117"/>
      <c r="XES1471" s="117"/>
      <c r="XET1471" s="117"/>
      <c r="XEU1471" s="117"/>
      <c r="XEV1471" s="117"/>
      <c r="XEW1471" s="117"/>
      <c r="XEX1471" s="117"/>
      <c r="XEY1471" s="117"/>
      <c r="XEZ1471" s="117"/>
      <c r="XFA1471" s="117"/>
      <c r="XFB1471" s="117"/>
      <c r="XFC1471" s="117"/>
      <c r="XFD1471" s="117"/>
    </row>
    <row r="1472" spans="1:16384" ht="21" x14ac:dyDescent="0.35">
      <c r="A1472" s="111" t="s">
        <v>8</v>
      </c>
      <c r="B1472" s="56">
        <v>24</v>
      </c>
      <c r="E1472" s="114">
        <v>303891</v>
      </c>
      <c r="P1472" s="306" t="str">
        <f>VLOOKUP(E1472,'Cust List'!$A:$E,2,0)</f>
        <v>AL RAYA#68</v>
      </c>
      <c r="Q1472" s="116">
        <f>VLOOKUP(E1472,'Cust List'!$A:$D,3,0)</f>
        <v>466</v>
      </c>
      <c r="R1472" s="117"/>
      <c r="S1472" s="117"/>
      <c r="T1472" s="117"/>
      <c r="U1472" s="117"/>
      <c r="V1472" s="117"/>
      <c r="W1472" s="117"/>
      <c r="X1472" s="117"/>
      <c r="Y1472" s="117"/>
      <c r="Z1472" s="117"/>
      <c r="AA1472" s="117"/>
      <c r="AB1472" s="117"/>
      <c r="AC1472" s="117"/>
      <c r="AD1472" s="117"/>
      <c r="AE1472" s="117"/>
      <c r="AF1472" s="117"/>
      <c r="AG1472" s="117"/>
      <c r="AH1472" s="117"/>
      <c r="AI1472" s="117"/>
      <c r="AJ1472" s="117"/>
      <c r="AK1472" s="117"/>
      <c r="AL1472" s="117"/>
      <c r="AM1472" s="117"/>
      <c r="AN1472" s="117"/>
      <c r="AO1472" s="117"/>
      <c r="AP1472" s="117"/>
      <c r="AQ1472" s="117"/>
      <c r="AR1472" s="117"/>
      <c r="AS1472" s="117"/>
      <c r="AT1472" s="117"/>
      <c r="AU1472" s="117"/>
      <c r="AV1472" s="117"/>
      <c r="AW1472" s="117"/>
      <c r="AX1472" s="117"/>
      <c r="AY1472" s="117"/>
      <c r="AZ1472" s="117"/>
      <c r="BA1472" s="117"/>
      <c r="BB1472" s="117"/>
      <c r="BC1472" s="117"/>
      <c r="BD1472" s="117"/>
      <c r="BE1472" s="117"/>
      <c r="BF1472" s="117"/>
      <c r="BG1472" s="117"/>
      <c r="BH1472" s="117"/>
      <c r="BI1472" s="117"/>
      <c r="BJ1472" s="117"/>
      <c r="BK1472" s="117"/>
      <c r="BL1472" s="117"/>
      <c r="BM1472" s="117"/>
      <c r="BN1472" s="117"/>
      <c r="BO1472" s="117"/>
      <c r="BP1472" s="117"/>
      <c r="BQ1472" s="117"/>
      <c r="BR1472" s="117"/>
      <c r="BS1472" s="117"/>
      <c r="BT1472" s="117"/>
      <c r="BU1472" s="117"/>
      <c r="BV1472" s="117"/>
      <c r="BW1472" s="117"/>
      <c r="BX1472" s="117"/>
      <c r="BY1472" s="117"/>
      <c r="BZ1472" s="117"/>
      <c r="CA1472" s="117"/>
      <c r="CB1472" s="117"/>
      <c r="CC1472" s="117"/>
      <c r="CD1472" s="117"/>
      <c r="CE1472" s="117"/>
      <c r="CF1472" s="117"/>
      <c r="CG1472" s="117"/>
      <c r="CH1472" s="117"/>
      <c r="CI1472" s="117"/>
      <c r="CJ1472" s="117"/>
      <c r="CK1472" s="117"/>
      <c r="CL1472" s="117"/>
      <c r="CM1472" s="117"/>
      <c r="CN1472" s="117"/>
      <c r="CO1472" s="117"/>
      <c r="CP1472" s="117"/>
      <c r="CQ1472" s="117"/>
      <c r="CR1472" s="117"/>
      <c r="CS1472" s="117"/>
      <c r="CT1472" s="117"/>
      <c r="CU1472" s="117"/>
      <c r="CV1472" s="117"/>
      <c r="CW1472" s="117"/>
      <c r="CX1472" s="117"/>
      <c r="CY1472" s="117"/>
      <c r="CZ1472" s="117"/>
      <c r="DA1472" s="117"/>
      <c r="DB1472" s="117"/>
      <c r="DC1472" s="117"/>
      <c r="DD1472" s="117"/>
      <c r="DE1472" s="117"/>
      <c r="DF1472" s="117"/>
      <c r="DG1472" s="117"/>
      <c r="DH1472" s="117"/>
      <c r="DI1472" s="117"/>
      <c r="DJ1472" s="117"/>
      <c r="DK1472" s="117"/>
      <c r="DL1472" s="117"/>
      <c r="DM1472" s="117"/>
      <c r="DN1472" s="117"/>
      <c r="DO1472" s="117"/>
      <c r="DP1472" s="117"/>
      <c r="DQ1472" s="117"/>
      <c r="DR1472" s="117"/>
      <c r="DS1472" s="117"/>
      <c r="DT1472" s="117"/>
      <c r="DU1472" s="117"/>
      <c r="DV1472" s="117"/>
      <c r="DW1472" s="117"/>
      <c r="DX1472" s="117"/>
      <c r="DY1472" s="117"/>
      <c r="DZ1472" s="117"/>
      <c r="EA1472" s="117"/>
      <c r="EB1472" s="117"/>
      <c r="EC1472" s="117"/>
      <c r="ED1472" s="117"/>
      <c r="EE1472" s="117"/>
      <c r="EF1472" s="117"/>
      <c r="EG1472" s="117"/>
      <c r="EH1472" s="117"/>
      <c r="EI1472" s="117"/>
      <c r="EJ1472" s="117"/>
      <c r="EK1472" s="117"/>
      <c r="EL1472" s="117"/>
      <c r="EM1472" s="117"/>
      <c r="EN1472" s="117"/>
      <c r="EO1472" s="117"/>
      <c r="EP1472" s="117"/>
      <c r="EQ1472" s="117"/>
      <c r="ER1472" s="117"/>
      <c r="ES1472" s="117"/>
      <c r="ET1472" s="117"/>
      <c r="EU1472" s="117"/>
      <c r="EV1472" s="117"/>
      <c r="EW1472" s="117"/>
      <c r="EX1472" s="117"/>
      <c r="EY1472" s="117"/>
      <c r="EZ1472" s="117"/>
      <c r="FA1472" s="117"/>
      <c r="FB1472" s="117"/>
      <c r="FC1472" s="117"/>
      <c r="FD1472" s="117"/>
      <c r="FE1472" s="117"/>
      <c r="FF1472" s="117"/>
      <c r="FG1472" s="117"/>
      <c r="FH1472" s="117"/>
      <c r="FI1472" s="117"/>
      <c r="FJ1472" s="117"/>
      <c r="FK1472" s="117"/>
      <c r="FL1472" s="117"/>
      <c r="FM1472" s="117"/>
      <c r="FN1472" s="117"/>
      <c r="FO1472" s="117"/>
      <c r="FP1472" s="117"/>
      <c r="FQ1472" s="117"/>
      <c r="FR1472" s="117"/>
      <c r="FS1472" s="117"/>
      <c r="FT1472" s="117"/>
      <c r="FU1472" s="117"/>
      <c r="FV1472" s="117"/>
      <c r="FW1472" s="117"/>
      <c r="FX1472" s="117"/>
      <c r="FY1472" s="117"/>
      <c r="FZ1472" s="117"/>
      <c r="GA1472" s="117"/>
      <c r="GB1472" s="117"/>
      <c r="GC1472" s="117"/>
      <c r="GD1472" s="117"/>
      <c r="GE1472" s="117"/>
      <c r="GF1472" s="117"/>
      <c r="GG1472" s="117"/>
      <c r="GH1472" s="117"/>
      <c r="GI1472" s="117"/>
      <c r="GJ1472" s="117"/>
      <c r="GK1472" s="117"/>
      <c r="GL1472" s="117"/>
      <c r="GM1472" s="117"/>
      <c r="GN1472" s="117"/>
      <c r="GO1472" s="117"/>
      <c r="GP1472" s="117"/>
      <c r="GQ1472" s="117"/>
      <c r="GR1472" s="117"/>
      <c r="GS1472" s="117"/>
      <c r="GT1472" s="117"/>
      <c r="GU1472" s="117"/>
      <c r="GV1472" s="117"/>
      <c r="GW1472" s="117"/>
      <c r="GX1472" s="117"/>
      <c r="GY1472" s="117"/>
      <c r="GZ1472" s="117"/>
      <c r="HA1472" s="117"/>
      <c r="HB1472" s="117"/>
      <c r="HC1472" s="117"/>
      <c r="HD1472" s="117"/>
      <c r="HE1472" s="117"/>
      <c r="HF1472" s="117"/>
      <c r="HG1472" s="117"/>
      <c r="HH1472" s="117"/>
      <c r="HI1472" s="117"/>
      <c r="HJ1472" s="117"/>
      <c r="HK1472" s="117"/>
      <c r="HL1472" s="117"/>
      <c r="HM1472" s="117"/>
      <c r="HN1472" s="117"/>
      <c r="HO1472" s="117"/>
      <c r="HP1472" s="117"/>
      <c r="HQ1472" s="117"/>
      <c r="HR1472" s="117"/>
      <c r="HS1472" s="117"/>
      <c r="HT1472" s="117"/>
      <c r="HU1472" s="117"/>
      <c r="HV1472" s="117"/>
      <c r="HW1472" s="117"/>
      <c r="HX1472" s="117"/>
      <c r="HY1472" s="117"/>
      <c r="HZ1472" s="117"/>
      <c r="IA1472" s="117"/>
      <c r="IB1472" s="117"/>
      <c r="IC1472" s="117"/>
      <c r="ID1472" s="117"/>
      <c r="IE1472" s="117"/>
      <c r="IF1472" s="117"/>
      <c r="IG1472" s="117"/>
      <c r="IH1472" s="117"/>
      <c r="II1472" s="117"/>
      <c r="IJ1472" s="117"/>
      <c r="IK1472" s="117"/>
      <c r="IL1472" s="117"/>
      <c r="IM1472" s="117"/>
      <c r="IN1472" s="117"/>
      <c r="IO1472" s="117"/>
      <c r="IP1472" s="117"/>
      <c r="IQ1472" s="117"/>
      <c r="IR1472" s="117"/>
      <c r="IS1472" s="117"/>
      <c r="IT1472" s="117"/>
      <c r="IU1472" s="117"/>
      <c r="IV1472" s="117"/>
      <c r="IW1472" s="117"/>
      <c r="IX1472" s="117"/>
      <c r="IY1472" s="117"/>
      <c r="IZ1472" s="117"/>
      <c r="JA1472" s="117"/>
      <c r="JB1472" s="117"/>
      <c r="JC1472" s="117"/>
      <c r="JD1472" s="117"/>
      <c r="JE1472" s="117"/>
      <c r="JF1472" s="117"/>
      <c r="JG1472" s="117"/>
      <c r="JH1472" s="117"/>
      <c r="JI1472" s="117"/>
      <c r="JJ1472" s="117"/>
      <c r="JK1472" s="117"/>
      <c r="JL1472" s="117"/>
      <c r="JM1472" s="117"/>
      <c r="JN1472" s="117"/>
      <c r="JO1472" s="117"/>
      <c r="JP1472" s="117"/>
      <c r="JQ1472" s="117"/>
      <c r="JR1472" s="117"/>
      <c r="JS1472" s="117"/>
      <c r="JT1472" s="117"/>
      <c r="JU1472" s="117"/>
      <c r="JV1472" s="117"/>
      <c r="JW1472" s="117"/>
      <c r="JX1472" s="117"/>
      <c r="JY1472" s="117"/>
      <c r="JZ1472" s="117"/>
      <c r="KA1472" s="117"/>
      <c r="KB1472" s="117"/>
      <c r="KC1472" s="117"/>
      <c r="KD1472" s="117"/>
      <c r="KE1472" s="117"/>
      <c r="KF1472" s="117"/>
      <c r="KG1472" s="117"/>
      <c r="KH1472" s="117"/>
      <c r="KI1472" s="117"/>
      <c r="KJ1472" s="117"/>
      <c r="KK1472" s="117"/>
      <c r="KL1472" s="117"/>
      <c r="KM1472" s="117"/>
      <c r="KN1472" s="117"/>
      <c r="KO1472" s="117"/>
      <c r="KP1472" s="117"/>
      <c r="KQ1472" s="117"/>
      <c r="KR1472" s="117"/>
      <c r="KS1472" s="117"/>
      <c r="KT1472" s="117"/>
      <c r="KU1472" s="117"/>
      <c r="KV1472" s="117"/>
      <c r="KW1472" s="117"/>
      <c r="KX1472" s="117"/>
      <c r="KY1472" s="117"/>
      <c r="KZ1472" s="117"/>
      <c r="LA1472" s="117"/>
      <c r="LB1472" s="117"/>
      <c r="LC1472" s="117"/>
      <c r="LD1472" s="117"/>
      <c r="LE1472" s="117"/>
      <c r="LF1472" s="117"/>
      <c r="LG1472" s="117"/>
      <c r="LH1472" s="117"/>
      <c r="LI1472" s="117"/>
      <c r="LJ1472" s="117"/>
      <c r="LK1472" s="117"/>
      <c r="LL1472" s="117"/>
      <c r="LM1472" s="117"/>
      <c r="LN1472" s="117"/>
      <c r="LO1472" s="117"/>
      <c r="LP1472" s="117"/>
      <c r="LQ1472" s="117"/>
      <c r="LR1472" s="117"/>
      <c r="LS1472" s="117"/>
      <c r="LT1472" s="117"/>
      <c r="LU1472" s="117"/>
      <c r="LV1472" s="117"/>
      <c r="LW1472" s="117"/>
      <c r="LX1472" s="117"/>
      <c r="LY1472" s="117"/>
      <c r="LZ1472" s="117"/>
      <c r="MA1472" s="117"/>
      <c r="MB1472" s="117"/>
      <c r="MC1472" s="117"/>
      <c r="MD1472" s="117"/>
      <c r="ME1472" s="117"/>
      <c r="MF1472" s="117"/>
      <c r="MG1472" s="117"/>
      <c r="MH1472" s="117"/>
      <c r="MI1472" s="117"/>
      <c r="MJ1472" s="117"/>
      <c r="MK1472" s="117"/>
      <c r="ML1472" s="117"/>
      <c r="MM1472" s="117"/>
      <c r="MN1472" s="117"/>
      <c r="MO1472" s="117"/>
      <c r="MP1472" s="117"/>
      <c r="MQ1472" s="117"/>
      <c r="MR1472" s="117"/>
      <c r="MS1472" s="117"/>
      <c r="MT1472" s="117"/>
      <c r="MU1472" s="117"/>
      <c r="MV1472" s="117"/>
      <c r="MW1472" s="117"/>
      <c r="MX1472" s="117"/>
      <c r="MY1472" s="117"/>
      <c r="MZ1472" s="117"/>
      <c r="NA1472" s="117"/>
      <c r="NB1472" s="117"/>
      <c r="NC1472" s="117"/>
      <c r="ND1472" s="117"/>
      <c r="NE1472" s="117"/>
      <c r="NF1472" s="117"/>
      <c r="NG1472" s="117"/>
      <c r="NH1472" s="117"/>
      <c r="NI1472" s="117"/>
      <c r="NJ1472" s="117"/>
      <c r="NK1472" s="117"/>
      <c r="NL1472" s="117"/>
      <c r="NM1472" s="117"/>
      <c r="NN1472" s="117"/>
      <c r="NO1472" s="117"/>
      <c r="NP1472" s="117"/>
      <c r="NQ1472" s="117"/>
      <c r="NR1472" s="117"/>
      <c r="NS1472" s="117"/>
      <c r="NT1472" s="117"/>
      <c r="NU1472" s="117"/>
      <c r="NV1472" s="117"/>
      <c r="NW1472" s="117"/>
      <c r="NX1472" s="117"/>
      <c r="NY1472" s="117"/>
      <c r="NZ1472" s="117"/>
      <c r="OA1472" s="117"/>
      <c r="OB1472" s="117"/>
      <c r="OC1472" s="117"/>
      <c r="OD1472" s="117"/>
      <c r="OE1472" s="117"/>
      <c r="OF1472" s="117"/>
      <c r="OG1472" s="117"/>
      <c r="OH1472" s="117"/>
      <c r="OI1472" s="117"/>
      <c r="OJ1472" s="117"/>
      <c r="OK1472" s="117"/>
      <c r="OL1472" s="117"/>
      <c r="OM1472" s="117"/>
      <c r="ON1472" s="117"/>
      <c r="OO1472" s="117"/>
      <c r="OP1472" s="117"/>
      <c r="OQ1472" s="117"/>
      <c r="OR1472" s="117"/>
      <c r="OS1472" s="117"/>
      <c r="OT1472" s="117"/>
      <c r="OU1472" s="117"/>
      <c r="OV1472" s="117"/>
      <c r="OW1472" s="117"/>
      <c r="OX1472" s="117"/>
      <c r="OY1472" s="117"/>
      <c r="OZ1472" s="117"/>
      <c r="PA1472" s="117"/>
      <c r="PB1472" s="117"/>
      <c r="PC1472" s="117"/>
      <c r="PD1472" s="117"/>
      <c r="PE1472" s="117"/>
      <c r="PF1472" s="117"/>
      <c r="PG1472" s="117"/>
      <c r="PH1472" s="117"/>
      <c r="PI1472" s="117"/>
      <c r="PJ1472" s="117"/>
      <c r="PK1472" s="117"/>
      <c r="PL1472" s="117"/>
      <c r="PM1472" s="117"/>
      <c r="PN1472" s="117"/>
      <c r="PO1472" s="117"/>
      <c r="PP1472" s="117"/>
      <c r="PQ1472" s="117"/>
      <c r="PR1472" s="117"/>
      <c r="PS1472" s="117"/>
      <c r="PT1472" s="117"/>
      <c r="PU1472" s="117"/>
      <c r="PV1472" s="117"/>
      <c r="PW1472" s="117"/>
      <c r="PX1472" s="117"/>
      <c r="PY1472" s="117"/>
      <c r="PZ1472" s="117"/>
      <c r="QA1472" s="117"/>
      <c r="QB1472" s="117"/>
      <c r="QC1472" s="117"/>
      <c r="QD1472" s="117"/>
      <c r="QE1472" s="117"/>
      <c r="QF1472" s="117"/>
      <c r="QG1472" s="117"/>
      <c r="QH1472" s="117"/>
      <c r="QI1472" s="117"/>
      <c r="QJ1472" s="117"/>
      <c r="QK1472" s="117"/>
      <c r="QL1472" s="117"/>
      <c r="QM1472" s="117"/>
      <c r="QN1472" s="117"/>
      <c r="QO1472" s="117"/>
      <c r="QP1472" s="117"/>
      <c r="QQ1472" s="117"/>
      <c r="QR1472" s="117"/>
      <c r="QS1472" s="117"/>
      <c r="QT1472" s="117"/>
      <c r="QU1472" s="117"/>
      <c r="QV1472" s="117"/>
      <c r="QW1472" s="117"/>
      <c r="QX1472" s="117"/>
      <c r="QY1472" s="117"/>
      <c r="QZ1472" s="117"/>
      <c r="RA1472" s="117"/>
      <c r="RB1472" s="117"/>
      <c r="RC1472" s="117"/>
      <c r="RD1472" s="117"/>
      <c r="RE1472" s="117"/>
      <c r="RF1472" s="117"/>
      <c r="RG1472" s="117"/>
      <c r="RH1472" s="117"/>
      <c r="RI1472" s="117"/>
      <c r="RJ1472" s="117"/>
      <c r="RK1472" s="117"/>
      <c r="RL1472" s="117"/>
      <c r="RM1472" s="117"/>
      <c r="RN1472" s="117"/>
      <c r="RO1472" s="117"/>
      <c r="RP1472" s="117"/>
      <c r="RQ1472" s="117"/>
      <c r="RR1472" s="117"/>
      <c r="RS1472" s="117"/>
      <c r="RT1472" s="117"/>
      <c r="RU1472" s="117"/>
      <c r="RV1472" s="117"/>
      <c r="RW1472" s="117"/>
      <c r="RX1472" s="117"/>
      <c r="RY1472" s="117"/>
      <c r="RZ1472" s="117"/>
      <c r="SA1472" s="117"/>
      <c r="SB1472" s="117"/>
      <c r="SC1472" s="117"/>
      <c r="SD1472" s="117"/>
      <c r="SE1472" s="117"/>
      <c r="SF1472" s="117"/>
      <c r="SG1472" s="117"/>
      <c r="SH1472" s="117"/>
      <c r="SI1472" s="117"/>
      <c r="SJ1472" s="117"/>
      <c r="SK1472" s="117"/>
      <c r="SL1472" s="117"/>
      <c r="SM1472" s="117"/>
      <c r="SN1472" s="117"/>
      <c r="SO1472" s="117"/>
      <c r="SP1472" s="117"/>
      <c r="SQ1472" s="117"/>
      <c r="SR1472" s="117"/>
      <c r="SS1472" s="117"/>
      <c r="ST1472" s="117"/>
      <c r="SU1472" s="117"/>
      <c r="SV1472" s="117"/>
      <c r="SW1472" s="117"/>
      <c r="SX1472" s="117"/>
      <c r="SY1472" s="117"/>
      <c r="SZ1472" s="117"/>
      <c r="TA1472" s="117"/>
      <c r="TB1472" s="117"/>
      <c r="TC1472" s="117"/>
      <c r="TD1472" s="117"/>
      <c r="TE1472" s="117"/>
      <c r="TF1472" s="117"/>
      <c r="TG1472" s="117"/>
      <c r="TH1472" s="117"/>
      <c r="TI1472" s="117"/>
      <c r="TJ1472" s="117"/>
      <c r="TK1472" s="117"/>
      <c r="TL1472" s="117"/>
      <c r="TM1472" s="117"/>
      <c r="TN1472" s="117"/>
      <c r="TO1472" s="117"/>
      <c r="TP1472" s="117"/>
      <c r="TQ1472" s="117"/>
      <c r="TR1472" s="117"/>
      <c r="TS1472" s="117"/>
      <c r="TT1472" s="117"/>
      <c r="TU1472" s="117"/>
      <c r="TV1472" s="117"/>
      <c r="TW1472" s="117"/>
      <c r="TX1472" s="117"/>
      <c r="TY1472" s="117"/>
      <c r="TZ1472" s="117"/>
      <c r="UA1472" s="117"/>
      <c r="UB1472" s="117"/>
      <c r="UC1472" s="117"/>
      <c r="UD1472" s="117"/>
      <c r="UE1472" s="117"/>
      <c r="UF1472" s="117"/>
      <c r="UG1472" s="117"/>
      <c r="UH1472" s="117"/>
      <c r="UI1472" s="117"/>
      <c r="UJ1472" s="117"/>
      <c r="UK1472" s="117"/>
      <c r="UL1472" s="117"/>
      <c r="UM1472" s="117"/>
      <c r="UN1472" s="117"/>
      <c r="UO1472" s="117"/>
      <c r="UP1472" s="117"/>
      <c r="UQ1472" s="117"/>
      <c r="UR1472" s="117"/>
      <c r="US1472" s="117"/>
      <c r="UT1472" s="117"/>
      <c r="UU1472" s="117"/>
      <c r="UV1472" s="117"/>
      <c r="UW1472" s="117"/>
      <c r="UX1472" s="117"/>
      <c r="UY1472" s="117"/>
      <c r="UZ1472" s="117"/>
      <c r="VA1472" s="117"/>
      <c r="VB1472" s="117"/>
      <c r="VC1472" s="117"/>
      <c r="VD1472" s="117"/>
      <c r="VE1472" s="117"/>
      <c r="VF1472" s="117"/>
      <c r="VG1472" s="117"/>
      <c r="VH1472" s="117"/>
      <c r="VI1472" s="117"/>
      <c r="VJ1472" s="117"/>
      <c r="VK1472" s="117"/>
      <c r="VL1472" s="117"/>
      <c r="VM1472" s="117"/>
      <c r="VN1472" s="117"/>
      <c r="VO1472" s="117"/>
      <c r="VP1472" s="117"/>
      <c r="VQ1472" s="117"/>
      <c r="VR1472" s="117"/>
      <c r="VS1472" s="117"/>
      <c r="VT1472" s="117"/>
      <c r="VU1472" s="117"/>
      <c r="VV1472" s="117"/>
      <c r="VW1472" s="117"/>
      <c r="VX1472" s="117"/>
      <c r="VY1472" s="117"/>
      <c r="VZ1472" s="117"/>
      <c r="WA1472" s="117"/>
      <c r="WB1472" s="117"/>
      <c r="WC1472" s="117"/>
      <c r="WD1472" s="117"/>
      <c r="WE1472" s="117"/>
      <c r="WF1472" s="117"/>
      <c r="WG1472" s="117"/>
      <c r="WH1472" s="117"/>
      <c r="WI1472" s="117"/>
      <c r="WJ1472" s="117"/>
      <c r="WK1472" s="117"/>
      <c r="WL1472" s="117"/>
      <c r="WM1472" s="117"/>
      <c r="WN1472" s="117"/>
      <c r="WO1472" s="117"/>
      <c r="WP1472" s="117"/>
      <c r="WQ1472" s="117"/>
      <c r="WR1472" s="117"/>
      <c r="WS1472" s="117"/>
      <c r="WT1472" s="117"/>
      <c r="WU1472" s="117"/>
      <c r="WV1472" s="117"/>
      <c r="WW1472" s="117"/>
      <c r="WX1472" s="117"/>
      <c r="WY1472" s="117"/>
      <c r="WZ1472" s="117"/>
      <c r="XA1472" s="117"/>
      <c r="XB1472" s="117"/>
      <c r="XC1472" s="117"/>
      <c r="XD1472" s="117"/>
      <c r="XE1472" s="117"/>
      <c r="XF1472" s="117"/>
      <c r="XG1472" s="117"/>
      <c r="XH1472" s="117"/>
      <c r="XI1472" s="117"/>
      <c r="XJ1472" s="117"/>
      <c r="XK1472" s="117"/>
      <c r="XL1472" s="117"/>
      <c r="XM1472" s="117"/>
      <c r="XN1472" s="117"/>
      <c r="XO1472" s="117"/>
      <c r="XP1472" s="117"/>
      <c r="XQ1472" s="117"/>
      <c r="XR1472" s="117"/>
      <c r="XS1472" s="117"/>
      <c r="XT1472" s="117"/>
      <c r="XU1472" s="117"/>
      <c r="XV1472" s="117"/>
      <c r="XW1472" s="117"/>
      <c r="XX1472" s="117"/>
      <c r="XY1472" s="117"/>
      <c r="XZ1472" s="117"/>
      <c r="YA1472" s="117"/>
      <c r="YB1472" s="117"/>
      <c r="YC1472" s="117"/>
      <c r="YD1472" s="117"/>
      <c r="YE1472" s="117"/>
      <c r="YF1472" s="117"/>
      <c r="YG1472" s="117"/>
      <c r="YH1472" s="117"/>
      <c r="YI1472" s="117"/>
      <c r="YJ1472" s="117"/>
      <c r="YK1472" s="117"/>
      <c r="YL1472" s="117"/>
      <c r="YM1472" s="117"/>
      <c r="YN1472" s="117"/>
      <c r="YO1472" s="117"/>
      <c r="YP1472" s="117"/>
      <c r="YQ1472" s="117"/>
      <c r="YR1472" s="117"/>
      <c r="YS1472" s="117"/>
      <c r="YT1472" s="117"/>
      <c r="YU1472" s="117"/>
      <c r="YV1472" s="117"/>
      <c r="YW1472" s="117"/>
      <c r="YX1472" s="117"/>
      <c r="YY1472" s="117"/>
      <c r="YZ1472" s="117"/>
      <c r="ZA1472" s="117"/>
      <c r="ZB1472" s="117"/>
      <c r="ZC1472" s="117"/>
      <c r="ZD1472" s="117"/>
      <c r="ZE1472" s="117"/>
      <c r="ZF1472" s="117"/>
      <c r="ZG1472" s="117"/>
      <c r="ZH1472" s="117"/>
      <c r="ZI1472" s="117"/>
      <c r="ZJ1472" s="117"/>
      <c r="ZK1472" s="117"/>
      <c r="ZL1472" s="117"/>
      <c r="ZM1472" s="117"/>
      <c r="ZN1472" s="117"/>
      <c r="ZO1472" s="117"/>
      <c r="ZP1472" s="117"/>
      <c r="ZQ1472" s="117"/>
      <c r="ZR1472" s="117"/>
      <c r="ZS1472" s="117"/>
      <c r="ZT1472" s="117"/>
      <c r="ZU1472" s="117"/>
      <c r="ZV1472" s="117"/>
      <c r="ZW1472" s="117"/>
      <c r="ZX1472" s="117"/>
      <c r="ZY1472" s="117"/>
      <c r="ZZ1472" s="117"/>
      <c r="AAA1472" s="117"/>
      <c r="AAB1472" s="117"/>
      <c r="AAC1472" s="117"/>
      <c r="AAD1472" s="117"/>
      <c r="AAE1472" s="117"/>
      <c r="AAF1472" s="117"/>
      <c r="AAG1472" s="117"/>
      <c r="AAH1472" s="117"/>
      <c r="AAI1472" s="117"/>
      <c r="AAJ1472" s="117"/>
      <c r="AAK1472" s="117"/>
      <c r="AAL1472" s="117"/>
      <c r="AAM1472" s="117"/>
      <c r="AAN1472" s="117"/>
      <c r="AAO1472" s="117"/>
      <c r="AAP1472" s="117"/>
      <c r="AAQ1472" s="117"/>
      <c r="AAR1472" s="117"/>
      <c r="AAS1472" s="117"/>
      <c r="AAT1472" s="117"/>
      <c r="AAU1472" s="117"/>
      <c r="AAV1472" s="117"/>
      <c r="AAW1472" s="117"/>
      <c r="AAX1472" s="117"/>
      <c r="AAY1472" s="117"/>
      <c r="AAZ1472" s="117"/>
      <c r="ABA1472" s="117"/>
      <c r="ABB1472" s="117"/>
      <c r="ABC1472" s="117"/>
      <c r="ABD1472" s="117"/>
      <c r="ABE1472" s="117"/>
      <c r="ABF1472" s="117"/>
      <c r="ABG1472" s="117"/>
      <c r="ABH1472" s="117"/>
      <c r="ABI1472" s="117"/>
      <c r="ABJ1472" s="117"/>
      <c r="ABK1472" s="117"/>
      <c r="ABL1472" s="117"/>
      <c r="ABM1472" s="117"/>
      <c r="ABN1472" s="117"/>
      <c r="ABO1472" s="117"/>
      <c r="ABP1472" s="117"/>
      <c r="ABQ1472" s="117"/>
      <c r="ABR1472" s="117"/>
      <c r="ABS1472" s="117"/>
      <c r="ABT1472" s="117"/>
      <c r="ABU1472" s="117"/>
      <c r="ABV1472" s="117"/>
      <c r="ABW1472" s="117"/>
      <c r="ABX1472" s="117"/>
      <c r="ABY1472" s="117"/>
      <c r="ABZ1472" s="117"/>
      <c r="ACA1472" s="117"/>
      <c r="ACB1472" s="117"/>
      <c r="ACC1472" s="117"/>
      <c r="ACD1472" s="117"/>
      <c r="ACE1472" s="117"/>
      <c r="ACF1472" s="117"/>
      <c r="ACG1472" s="117"/>
      <c r="ACH1472" s="117"/>
      <c r="ACI1472" s="117"/>
      <c r="ACJ1472" s="117"/>
      <c r="ACK1472" s="117"/>
      <c r="ACL1472" s="117"/>
      <c r="ACM1472" s="117"/>
      <c r="ACN1472" s="117"/>
      <c r="ACO1472" s="117"/>
      <c r="ACP1472" s="117"/>
      <c r="ACQ1472" s="117"/>
      <c r="ACR1472" s="117"/>
      <c r="ACS1472" s="117"/>
      <c r="ACT1472" s="117"/>
      <c r="ACU1472" s="117"/>
      <c r="ACV1472" s="117"/>
      <c r="ACW1472" s="117"/>
      <c r="ACX1472" s="117"/>
      <c r="ACY1472" s="117"/>
      <c r="ACZ1472" s="117"/>
      <c r="ADA1472" s="117"/>
      <c r="ADB1472" s="117"/>
      <c r="ADC1472" s="117"/>
      <c r="ADD1472" s="117"/>
      <c r="ADE1472" s="117"/>
      <c r="ADF1472" s="117"/>
      <c r="ADG1472" s="117"/>
      <c r="ADH1472" s="117"/>
      <c r="ADI1472" s="117"/>
      <c r="ADJ1472" s="117"/>
      <c r="ADK1472" s="117"/>
      <c r="ADL1472" s="117"/>
      <c r="ADM1472" s="117"/>
      <c r="ADN1472" s="117"/>
      <c r="ADO1472" s="117"/>
      <c r="ADP1472" s="117"/>
      <c r="ADQ1472" s="117"/>
      <c r="ADR1472" s="117"/>
      <c r="ADS1472" s="117"/>
      <c r="ADT1472" s="117"/>
      <c r="ADU1472" s="117"/>
      <c r="ADV1472" s="117"/>
      <c r="ADW1472" s="117"/>
      <c r="ADX1472" s="117"/>
      <c r="ADY1472" s="117"/>
      <c r="ADZ1472" s="117"/>
      <c r="AEA1472" s="117"/>
      <c r="AEB1472" s="117"/>
      <c r="AEC1472" s="117"/>
      <c r="AED1472" s="117"/>
      <c r="AEE1472" s="117"/>
      <c r="AEF1472" s="117"/>
      <c r="AEG1472" s="117"/>
      <c r="AEH1472" s="117"/>
      <c r="AEI1472" s="117"/>
      <c r="AEJ1472" s="117"/>
      <c r="AEK1472" s="117"/>
      <c r="AEL1472" s="117"/>
      <c r="AEM1472" s="117"/>
      <c r="AEN1472" s="117"/>
      <c r="AEO1472" s="117"/>
      <c r="AEP1472" s="117"/>
      <c r="AEQ1472" s="117"/>
      <c r="AER1472" s="117"/>
      <c r="AES1472" s="117"/>
      <c r="AET1472" s="117"/>
      <c r="AEU1472" s="117"/>
      <c r="AEV1472" s="117"/>
      <c r="AEW1472" s="117"/>
      <c r="AEX1472" s="117"/>
      <c r="AEY1472" s="117"/>
      <c r="AEZ1472" s="117"/>
      <c r="AFA1472" s="117"/>
      <c r="AFB1472" s="117"/>
      <c r="AFC1472" s="117"/>
      <c r="AFD1472" s="117"/>
      <c r="AFE1472" s="117"/>
      <c r="AFF1472" s="117"/>
      <c r="AFG1472" s="117"/>
      <c r="AFH1472" s="117"/>
      <c r="AFI1472" s="117"/>
      <c r="AFJ1472" s="117"/>
      <c r="AFK1472" s="117"/>
      <c r="AFL1472" s="117"/>
      <c r="AFM1472" s="117"/>
      <c r="AFN1472" s="117"/>
      <c r="AFO1472" s="117"/>
      <c r="AFP1472" s="117"/>
      <c r="AFQ1472" s="117"/>
      <c r="AFR1472" s="117"/>
      <c r="AFS1472" s="117"/>
      <c r="AFT1472" s="117"/>
      <c r="AFU1472" s="117"/>
      <c r="AFV1472" s="117"/>
      <c r="AFW1472" s="117"/>
      <c r="AFX1472" s="117"/>
      <c r="AFY1472" s="117"/>
      <c r="AFZ1472" s="117"/>
      <c r="AGA1472" s="117"/>
      <c r="AGB1472" s="117"/>
      <c r="AGC1472" s="117"/>
      <c r="AGD1472" s="117"/>
      <c r="AGE1472" s="117"/>
      <c r="AGF1472" s="117"/>
      <c r="AGG1472" s="117"/>
      <c r="AGH1472" s="117"/>
      <c r="AGI1472" s="117"/>
      <c r="AGJ1472" s="117"/>
      <c r="AGK1472" s="117"/>
      <c r="AGL1472" s="117"/>
      <c r="AGM1472" s="117"/>
      <c r="AGN1472" s="117"/>
      <c r="AGO1472" s="117"/>
      <c r="AGP1472" s="117"/>
      <c r="AGQ1472" s="117"/>
      <c r="AGR1472" s="117"/>
      <c r="AGS1472" s="117"/>
      <c r="AGT1472" s="117"/>
      <c r="AGU1472" s="117"/>
      <c r="AGV1472" s="117"/>
      <c r="AGW1472" s="117"/>
      <c r="AGX1472" s="117"/>
      <c r="AGY1472" s="117"/>
      <c r="AGZ1472" s="117"/>
      <c r="AHA1472" s="117"/>
      <c r="AHB1472" s="117"/>
      <c r="AHC1472" s="117"/>
      <c r="AHD1472" s="117"/>
      <c r="AHE1472" s="117"/>
      <c r="AHF1472" s="117"/>
      <c r="AHG1472" s="117"/>
      <c r="AHH1472" s="117"/>
      <c r="AHI1472" s="117"/>
      <c r="AHJ1472" s="117"/>
      <c r="AHK1472" s="117"/>
      <c r="AHL1472" s="117"/>
      <c r="AHM1472" s="117"/>
      <c r="AHN1472" s="117"/>
      <c r="AHO1472" s="117"/>
      <c r="AHP1472" s="117"/>
      <c r="AHQ1472" s="117"/>
      <c r="AHR1472" s="117"/>
      <c r="AHS1472" s="117"/>
      <c r="AHT1472" s="117"/>
      <c r="AHU1472" s="117"/>
      <c r="AHV1472" s="117"/>
      <c r="AHW1472" s="117"/>
      <c r="AHX1472" s="117"/>
      <c r="AHY1472" s="117"/>
      <c r="AHZ1472" s="117"/>
      <c r="AIA1472" s="117"/>
      <c r="AIB1472" s="117"/>
      <c r="AIC1472" s="117"/>
      <c r="AID1472" s="117"/>
      <c r="AIE1472" s="117"/>
      <c r="AIF1472" s="117"/>
      <c r="AIG1472" s="117"/>
      <c r="AIH1472" s="117"/>
      <c r="AII1472" s="117"/>
      <c r="AIJ1472" s="117"/>
      <c r="AIK1472" s="117"/>
      <c r="AIL1472" s="117"/>
      <c r="AIM1472" s="117"/>
      <c r="AIN1472" s="117"/>
      <c r="AIO1472" s="117"/>
      <c r="AIP1472" s="117"/>
      <c r="AIQ1472" s="117"/>
      <c r="AIR1472" s="117"/>
      <c r="AIS1472" s="117"/>
      <c r="AIT1472" s="117"/>
      <c r="AIU1472" s="117"/>
      <c r="AIV1472" s="117"/>
      <c r="AIW1472" s="117"/>
      <c r="AIX1472" s="117"/>
      <c r="AIY1472" s="117"/>
      <c r="AIZ1472" s="117"/>
      <c r="AJA1472" s="117"/>
      <c r="AJB1472" s="117"/>
      <c r="AJC1472" s="117"/>
      <c r="AJD1472" s="117"/>
      <c r="AJE1472" s="117"/>
      <c r="AJF1472" s="117"/>
      <c r="AJG1472" s="117"/>
      <c r="AJH1472" s="117"/>
      <c r="AJI1472" s="117"/>
      <c r="AJJ1472" s="117"/>
      <c r="AJK1472" s="117"/>
      <c r="AJL1472" s="117"/>
      <c r="AJM1472" s="117"/>
      <c r="AJN1472" s="117"/>
      <c r="AJO1472" s="117"/>
      <c r="AJP1472" s="117"/>
      <c r="AJQ1472" s="117"/>
      <c r="AJR1472" s="117"/>
      <c r="AJS1472" s="117"/>
      <c r="AJT1472" s="117"/>
      <c r="AJU1472" s="117"/>
      <c r="AJV1472" s="117"/>
      <c r="AJW1472" s="117"/>
      <c r="AJX1472" s="117"/>
      <c r="AJY1472" s="117"/>
      <c r="AJZ1472" s="117"/>
      <c r="AKA1472" s="117"/>
      <c r="AKB1472" s="117"/>
      <c r="AKC1472" s="117"/>
      <c r="AKD1472" s="117"/>
      <c r="AKE1472" s="117"/>
      <c r="AKF1472" s="117"/>
      <c r="AKG1472" s="117"/>
      <c r="AKH1472" s="117"/>
      <c r="AKI1472" s="117"/>
      <c r="AKJ1472" s="117"/>
      <c r="AKK1472" s="117"/>
      <c r="AKL1472" s="117"/>
      <c r="AKM1472" s="117"/>
      <c r="AKN1472" s="117"/>
      <c r="AKO1472" s="117"/>
      <c r="AKP1472" s="117"/>
      <c r="AKQ1472" s="117"/>
      <c r="AKR1472" s="117"/>
      <c r="AKS1472" s="117"/>
      <c r="AKT1472" s="117"/>
      <c r="AKU1472" s="117"/>
      <c r="AKV1472" s="117"/>
      <c r="AKW1472" s="117"/>
      <c r="AKX1472" s="117"/>
      <c r="AKY1472" s="117"/>
      <c r="AKZ1472" s="117"/>
      <c r="ALA1472" s="117"/>
      <c r="ALB1472" s="117"/>
      <c r="ALC1472" s="117"/>
      <c r="ALD1472" s="117"/>
      <c r="ALE1472" s="117"/>
      <c r="ALF1472" s="117"/>
      <c r="ALG1472" s="117"/>
      <c r="ALH1472" s="117"/>
      <c r="ALI1472" s="117"/>
      <c r="ALJ1472" s="117"/>
      <c r="ALK1472" s="117"/>
      <c r="ALL1472" s="117"/>
      <c r="ALM1472" s="117"/>
      <c r="ALN1472" s="117"/>
      <c r="ALO1472" s="117"/>
      <c r="ALP1472" s="117"/>
      <c r="ALQ1472" s="117"/>
      <c r="ALR1472" s="117"/>
      <c r="ALS1472" s="117"/>
      <c r="ALT1472" s="117"/>
      <c r="ALU1472" s="117"/>
      <c r="ALV1472" s="117"/>
      <c r="ALW1472" s="117"/>
      <c r="ALX1472" s="117"/>
      <c r="ALY1472" s="117"/>
      <c r="ALZ1472" s="117"/>
      <c r="AMA1472" s="117"/>
      <c r="AMB1472" s="117"/>
      <c r="AMC1472" s="117"/>
      <c r="AMD1472" s="117"/>
      <c r="AME1472" s="117"/>
      <c r="AMF1472" s="117"/>
      <c r="AMG1472" s="117"/>
      <c r="AMH1472" s="117"/>
      <c r="AMI1472" s="117"/>
      <c r="AMJ1472" s="117"/>
      <c r="AMK1472" s="117"/>
      <c r="AML1472" s="117"/>
      <c r="AMM1472" s="117"/>
      <c r="AMN1472" s="117"/>
      <c r="AMO1472" s="117"/>
      <c r="AMP1472" s="117"/>
      <c r="AMQ1472" s="117"/>
      <c r="AMR1472" s="117"/>
      <c r="AMS1472" s="117"/>
      <c r="AMT1472" s="117"/>
      <c r="AMU1472" s="117"/>
      <c r="AMV1472" s="117"/>
      <c r="AMW1472" s="117"/>
      <c r="AMX1472" s="117"/>
      <c r="AMY1472" s="117"/>
      <c r="AMZ1472" s="117"/>
      <c r="ANA1472" s="117"/>
      <c r="ANB1472" s="117"/>
      <c r="ANC1472" s="117"/>
      <c r="AND1472" s="117"/>
      <c r="ANE1472" s="117"/>
      <c r="ANF1472" s="117"/>
      <c r="ANG1472" s="117"/>
      <c r="ANH1472" s="117"/>
      <c r="ANI1472" s="117"/>
      <c r="ANJ1472" s="117"/>
      <c r="ANK1472" s="117"/>
      <c r="ANL1472" s="117"/>
      <c r="ANM1472" s="117"/>
      <c r="ANN1472" s="117"/>
      <c r="ANO1472" s="117"/>
      <c r="ANP1472" s="117"/>
      <c r="ANQ1472" s="117"/>
      <c r="ANR1472" s="117"/>
      <c r="ANS1472" s="117"/>
      <c r="ANT1472" s="117"/>
      <c r="ANU1472" s="117"/>
      <c r="ANV1472" s="117"/>
      <c r="ANW1472" s="117"/>
      <c r="ANX1472" s="117"/>
      <c r="ANY1472" s="117"/>
      <c r="ANZ1472" s="117"/>
      <c r="AOA1472" s="117"/>
      <c r="AOB1472" s="117"/>
      <c r="AOC1472" s="117"/>
      <c r="AOD1472" s="117"/>
      <c r="AOE1472" s="117"/>
      <c r="AOF1472" s="117"/>
      <c r="AOG1472" s="117"/>
      <c r="AOH1472" s="117"/>
      <c r="AOI1472" s="117"/>
      <c r="AOJ1472" s="117"/>
      <c r="AOK1472" s="117"/>
      <c r="AOL1472" s="117"/>
      <c r="AOM1472" s="117"/>
      <c r="AON1472" s="117"/>
      <c r="AOO1472" s="117"/>
      <c r="AOP1472" s="117"/>
      <c r="AOQ1472" s="117"/>
      <c r="AOR1472" s="117"/>
      <c r="AOS1472" s="117"/>
      <c r="AOT1472" s="117"/>
      <c r="AOU1472" s="117"/>
      <c r="AOV1472" s="117"/>
      <c r="AOW1472" s="117"/>
      <c r="AOX1472" s="117"/>
      <c r="AOY1472" s="117"/>
      <c r="AOZ1472" s="117"/>
      <c r="APA1472" s="117"/>
      <c r="APB1472" s="117"/>
      <c r="APC1472" s="117"/>
      <c r="APD1472" s="117"/>
      <c r="APE1472" s="117"/>
      <c r="APF1472" s="117"/>
      <c r="APG1472" s="117"/>
      <c r="APH1472" s="117"/>
      <c r="API1472" s="117"/>
      <c r="APJ1472" s="117"/>
      <c r="APK1472" s="117"/>
      <c r="APL1472" s="117"/>
      <c r="APM1472" s="117"/>
      <c r="APN1472" s="117"/>
      <c r="APO1472" s="117"/>
      <c r="APP1472" s="117"/>
      <c r="APQ1472" s="117"/>
      <c r="APR1472" s="117"/>
      <c r="APS1472" s="117"/>
      <c r="APT1472" s="117"/>
      <c r="APU1472" s="117"/>
      <c r="APV1472" s="117"/>
      <c r="APW1472" s="117"/>
      <c r="APX1472" s="117"/>
      <c r="APY1472" s="117"/>
      <c r="APZ1472" s="117"/>
      <c r="AQA1472" s="117"/>
      <c r="AQB1472" s="117"/>
      <c r="AQC1472" s="117"/>
      <c r="AQD1472" s="117"/>
      <c r="AQE1472" s="117"/>
      <c r="AQF1472" s="117"/>
      <c r="AQG1472" s="117"/>
      <c r="AQH1472" s="117"/>
      <c r="AQI1472" s="117"/>
      <c r="AQJ1472" s="117"/>
      <c r="AQK1472" s="117"/>
      <c r="AQL1472" s="117"/>
      <c r="AQM1472" s="117"/>
      <c r="AQN1472" s="117"/>
      <c r="AQO1472" s="117"/>
      <c r="AQP1472" s="117"/>
      <c r="AQQ1472" s="117"/>
      <c r="AQR1472" s="117"/>
      <c r="AQS1472" s="117"/>
      <c r="AQT1472" s="117"/>
      <c r="AQU1472" s="117"/>
      <c r="AQV1472" s="117"/>
      <c r="AQW1472" s="117"/>
      <c r="AQX1472" s="117"/>
      <c r="AQY1472" s="117"/>
      <c r="AQZ1472" s="117"/>
      <c r="ARA1472" s="117"/>
      <c r="ARB1472" s="117"/>
      <c r="ARC1472" s="117"/>
      <c r="ARD1472" s="117"/>
      <c r="ARE1472" s="117"/>
      <c r="ARF1472" s="117"/>
      <c r="ARG1472" s="117"/>
      <c r="ARH1472" s="117"/>
      <c r="ARI1472" s="117"/>
      <c r="ARJ1472" s="117"/>
      <c r="ARK1472" s="117"/>
      <c r="ARL1472" s="117"/>
      <c r="ARM1472" s="117"/>
      <c r="ARN1472" s="117"/>
      <c r="ARO1472" s="117"/>
      <c r="ARP1472" s="117"/>
      <c r="ARQ1472" s="117"/>
      <c r="ARR1472" s="117"/>
      <c r="ARS1472" s="117"/>
      <c r="ART1472" s="117"/>
      <c r="ARU1472" s="117"/>
      <c r="ARV1472" s="117"/>
      <c r="ARW1472" s="117"/>
      <c r="ARX1472" s="117"/>
      <c r="ARY1472" s="117"/>
      <c r="ARZ1472" s="117"/>
      <c r="ASA1472" s="117"/>
      <c r="ASB1472" s="117"/>
      <c r="ASC1472" s="117"/>
      <c r="ASD1472" s="117"/>
      <c r="ASE1472" s="117"/>
      <c r="ASF1472" s="117"/>
      <c r="ASG1472" s="117"/>
      <c r="ASH1472" s="117"/>
      <c r="ASI1472" s="117"/>
      <c r="ASJ1472" s="117"/>
      <c r="ASK1472" s="117"/>
      <c r="ASL1472" s="117"/>
      <c r="ASM1472" s="117"/>
      <c r="ASN1472" s="117"/>
      <c r="ASO1472" s="117"/>
      <c r="ASP1472" s="117"/>
      <c r="ASQ1472" s="117"/>
      <c r="ASR1472" s="117"/>
      <c r="ASS1472" s="117"/>
      <c r="AST1472" s="117"/>
      <c r="ASU1472" s="117"/>
      <c r="ASV1472" s="117"/>
      <c r="ASW1472" s="117"/>
      <c r="ASX1472" s="117"/>
      <c r="ASY1472" s="117"/>
      <c r="ASZ1472" s="117"/>
      <c r="ATA1472" s="117"/>
      <c r="ATB1472" s="117"/>
      <c r="ATC1472" s="117"/>
      <c r="ATD1472" s="117"/>
      <c r="ATE1472" s="117"/>
      <c r="ATF1472" s="117"/>
      <c r="ATG1472" s="117"/>
      <c r="ATH1472" s="117"/>
      <c r="ATI1472" s="117"/>
      <c r="ATJ1472" s="117"/>
      <c r="ATK1472" s="117"/>
      <c r="ATL1472" s="117"/>
      <c r="ATM1472" s="117"/>
      <c r="ATN1472" s="117"/>
      <c r="ATO1472" s="117"/>
      <c r="ATP1472" s="117"/>
      <c r="ATQ1472" s="117"/>
      <c r="ATR1472" s="117"/>
      <c r="ATS1472" s="117"/>
      <c r="ATT1472" s="117"/>
      <c r="ATU1472" s="117"/>
      <c r="ATV1472" s="117"/>
      <c r="ATW1472" s="117"/>
      <c r="ATX1472" s="117"/>
      <c r="ATY1472" s="117"/>
      <c r="ATZ1472" s="117"/>
      <c r="AUA1472" s="117"/>
      <c r="AUB1472" s="117"/>
      <c r="AUC1472" s="117"/>
      <c r="AUD1472" s="117"/>
      <c r="AUE1472" s="117"/>
      <c r="AUF1472" s="117"/>
      <c r="AUG1472" s="117"/>
      <c r="AUH1472" s="117"/>
      <c r="AUI1472" s="117"/>
      <c r="AUJ1472" s="117"/>
      <c r="AUK1472" s="117"/>
      <c r="AUL1472" s="117"/>
      <c r="AUM1472" s="117"/>
      <c r="AUN1472" s="117"/>
      <c r="AUO1472" s="117"/>
      <c r="AUP1472" s="117"/>
      <c r="AUQ1472" s="117"/>
      <c r="AUR1472" s="117"/>
      <c r="AUS1472" s="117"/>
      <c r="AUT1472" s="117"/>
      <c r="AUU1472" s="117"/>
      <c r="AUV1472" s="117"/>
      <c r="AUW1472" s="117"/>
      <c r="AUX1472" s="117"/>
      <c r="AUY1472" s="117"/>
      <c r="AUZ1472" s="117"/>
      <c r="AVA1472" s="117"/>
      <c r="AVB1472" s="117"/>
      <c r="AVC1472" s="117"/>
      <c r="AVD1472" s="117"/>
      <c r="AVE1472" s="117"/>
      <c r="AVF1472" s="117"/>
      <c r="AVG1472" s="117"/>
      <c r="AVH1472" s="117"/>
      <c r="AVI1472" s="117"/>
      <c r="AVJ1472" s="117"/>
      <c r="AVK1472" s="117"/>
      <c r="AVL1472" s="117"/>
      <c r="AVM1472" s="117"/>
      <c r="AVN1472" s="117"/>
      <c r="AVO1472" s="117"/>
      <c r="AVP1472" s="117"/>
      <c r="AVQ1472" s="117"/>
      <c r="AVR1472" s="117"/>
      <c r="AVS1472" s="117"/>
      <c r="AVT1472" s="117"/>
      <c r="AVU1472" s="117"/>
      <c r="AVV1472" s="117"/>
      <c r="AVW1472" s="117"/>
      <c r="AVX1472" s="117"/>
      <c r="AVY1472" s="117"/>
      <c r="AVZ1472" s="117"/>
      <c r="AWA1472" s="117"/>
      <c r="AWB1472" s="117"/>
      <c r="AWC1472" s="117"/>
      <c r="AWD1472" s="117"/>
      <c r="AWE1472" s="117"/>
      <c r="AWF1472" s="117"/>
      <c r="AWG1472" s="117"/>
      <c r="AWH1472" s="117"/>
      <c r="AWI1472" s="117"/>
      <c r="AWJ1472" s="117"/>
      <c r="AWK1472" s="117"/>
      <c r="AWL1472" s="117"/>
      <c r="AWM1472" s="117"/>
      <c r="AWN1472" s="117"/>
      <c r="AWO1472" s="117"/>
      <c r="AWP1472" s="117"/>
      <c r="AWQ1472" s="117"/>
      <c r="AWR1472" s="117"/>
      <c r="AWS1472" s="117"/>
      <c r="AWT1472" s="117"/>
      <c r="AWU1472" s="117"/>
      <c r="AWV1472" s="117"/>
      <c r="AWW1472" s="117"/>
      <c r="AWX1472" s="117"/>
      <c r="AWY1472" s="117"/>
      <c r="AWZ1472" s="117"/>
      <c r="AXA1472" s="117"/>
      <c r="AXB1472" s="117"/>
      <c r="AXC1472" s="117"/>
      <c r="AXD1472" s="117"/>
      <c r="AXE1472" s="117"/>
      <c r="AXF1472" s="117"/>
      <c r="AXG1472" s="117"/>
      <c r="AXH1472" s="117"/>
      <c r="AXI1472" s="117"/>
      <c r="AXJ1472" s="117"/>
      <c r="AXK1472" s="117"/>
      <c r="AXL1472" s="117"/>
      <c r="AXM1472" s="117"/>
      <c r="AXN1472" s="117"/>
      <c r="AXO1472" s="117"/>
      <c r="AXP1472" s="117"/>
      <c r="AXQ1472" s="117"/>
      <c r="AXR1472" s="117"/>
      <c r="AXS1472" s="117"/>
      <c r="AXT1472" s="117"/>
      <c r="AXU1472" s="117"/>
      <c r="AXV1472" s="117"/>
      <c r="AXW1472" s="117"/>
      <c r="AXX1472" s="117"/>
      <c r="AXY1472" s="117"/>
      <c r="AXZ1472" s="117"/>
      <c r="AYA1472" s="117"/>
      <c r="AYB1472" s="117"/>
      <c r="AYC1472" s="117"/>
      <c r="AYD1472" s="117"/>
      <c r="AYE1472" s="117"/>
      <c r="AYF1472" s="117"/>
      <c r="AYG1472" s="117"/>
      <c r="AYH1472" s="117"/>
      <c r="AYI1472" s="117"/>
      <c r="AYJ1472" s="117"/>
      <c r="AYK1472" s="117"/>
      <c r="AYL1472" s="117"/>
      <c r="AYM1472" s="117"/>
      <c r="AYN1472" s="117"/>
      <c r="AYO1472" s="117"/>
      <c r="AYP1472" s="117"/>
      <c r="AYQ1472" s="117"/>
      <c r="AYR1472" s="117"/>
      <c r="AYS1472" s="117"/>
      <c r="AYT1472" s="117"/>
      <c r="AYU1472" s="117"/>
      <c r="AYV1472" s="117"/>
      <c r="AYW1472" s="117"/>
      <c r="AYX1472" s="117"/>
      <c r="AYY1472" s="117"/>
      <c r="AYZ1472" s="117"/>
      <c r="AZA1472" s="117"/>
      <c r="AZB1472" s="117"/>
      <c r="AZC1472" s="117"/>
      <c r="AZD1472" s="117"/>
      <c r="AZE1472" s="117"/>
      <c r="AZF1472" s="117"/>
      <c r="AZG1472" s="117"/>
      <c r="AZH1472" s="117"/>
      <c r="AZI1472" s="117"/>
      <c r="AZJ1472" s="117"/>
      <c r="AZK1472" s="117"/>
      <c r="AZL1472" s="117"/>
      <c r="AZM1472" s="117"/>
      <c r="AZN1472" s="117"/>
      <c r="AZO1472" s="117"/>
      <c r="AZP1472" s="117"/>
      <c r="AZQ1472" s="117"/>
      <c r="AZR1472" s="117"/>
      <c r="AZS1472" s="117"/>
      <c r="AZT1472" s="117"/>
      <c r="AZU1472" s="117"/>
      <c r="AZV1472" s="117"/>
      <c r="AZW1472" s="117"/>
      <c r="AZX1472" s="117"/>
      <c r="AZY1472" s="117"/>
      <c r="AZZ1472" s="117"/>
      <c r="BAA1472" s="117"/>
      <c r="BAB1472" s="117"/>
      <c r="BAC1472" s="117"/>
      <c r="BAD1472" s="117"/>
      <c r="BAE1472" s="117"/>
      <c r="BAF1472" s="117"/>
      <c r="BAG1472" s="117"/>
      <c r="BAH1472" s="117"/>
      <c r="BAI1472" s="117"/>
      <c r="BAJ1472" s="117"/>
      <c r="BAK1472" s="117"/>
      <c r="BAL1472" s="117"/>
      <c r="BAM1472" s="117"/>
      <c r="BAN1472" s="117"/>
      <c r="BAO1472" s="117"/>
      <c r="BAP1472" s="117"/>
      <c r="BAQ1472" s="117"/>
      <c r="BAR1472" s="117"/>
      <c r="BAS1472" s="117"/>
      <c r="BAT1472" s="117"/>
      <c r="BAU1472" s="117"/>
      <c r="BAV1472" s="117"/>
      <c r="BAW1472" s="117"/>
      <c r="BAX1472" s="117"/>
      <c r="BAY1472" s="117"/>
      <c r="BAZ1472" s="117"/>
      <c r="BBA1472" s="117"/>
      <c r="BBB1472" s="117"/>
      <c r="BBC1472" s="117"/>
      <c r="BBD1472" s="117"/>
      <c r="BBE1472" s="117"/>
      <c r="BBF1472" s="117"/>
      <c r="BBG1472" s="117"/>
      <c r="BBH1472" s="117"/>
      <c r="BBI1472" s="117"/>
      <c r="BBJ1472" s="117"/>
      <c r="BBK1472" s="117"/>
      <c r="BBL1472" s="117"/>
      <c r="BBM1472" s="117"/>
      <c r="BBN1472" s="117"/>
      <c r="BBO1472" s="117"/>
      <c r="BBP1472" s="117"/>
      <c r="BBQ1472" s="117"/>
      <c r="BBR1472" s="117"/>
      <c r="BBS1472" s="117"/>
      <c r="BBT1472" s="117"/>
      <c r="BBU1472" s="117"/>
      <c r="BBV1472" s="117"/>
      <c r="BBW1472" s="117"/>
      <c r="BBX1472" s="117"/>
      <c r="BBY1472" s="117"/>
      <c r="BBZ1472" s="117"/>
      <c r="BCA1472" s="117"/>
      <c r="BCB1472" s="117"/>
      <c r="BCC1472" s="117"/>
      <c r="BCD1472" s="117"/>
      <c r="BCE1472" s="117"/>
      <c r="BCF1472" s="117"/>
      <c r="BCG1472" s="117"/>
      <c r="BCH1472" s="117"/>
      <c r="BCI1472" s="117"/>
      <c r="BCJ1472" s="117"/>
      <c r="BCK1472" s="117"/>
      <c r="BCL1472" s="117"/>
      <c r="BCM1472" s="117"/>
      <c r="BCN1472" s="117"/>
      <c r="BCO1472" s="117"/>
      <c r="BCP1472" s="117"/>
      <c r="BCQ1472" s="117"/>
      <c r="BCR1472" s="117"/>
      <c r="BCS1472" s="117"/>
      <c r="BCT1472" s="117"/>
      <c r="BCU1472" s="117"/>
      <c r="BCV1472" s="117"/>
      <c r="BCW1472" s="117"/>
      <c r="BCX1472" s="117"/>
      <c r="BCY1472" s="117"/>
      <c r="BCZ1472" s="117"/>
      <c r="BDA1472" s="117"/>
      <c r="BDB1472" s="117"/>
      <c r="BDC1472" s="117"/>
      <c r="BDD1472" s="117"/>
      <c r="BDE1472" s="117"/>
      <c r="BDF1472" s="117"/>
      <c r="BDG1472" s="117"/>
      <c r="BDH1472" s="117"/>
      <c r="BDI1472" s="117"/>
      <c r="BDJ1472" s="117"/>
      <c r="BDK1472" s="117"/>
      <c r="BDL1472" s="117"/>
      <c r="BDM1472" s="117"/>
      <c r="BDN1472" s="117"/>
      <c r="BDO1472" s="117"/>
      <c r="BDP1472" s="117"/>
      <c r="BDQ1472" s="117"/>
      <c r="BDR1472" s="117"/>
      <c r="BDS1472" s="117"/>
      <c r="BDT1472" s="117"/>
      <c r="BDU1472" s="117"/>
      <c r="BDV1472" s="117"/>
      <c r="BDW1472" s="117"/>
      <c r="BDX1472" s="117"/>
      <c r="BDY1472" s="117"/>
      <c r="BDZ1472" s="117"/>
      <c r="BEA1472" s="117"/>
      <c r="BEB1472" s="117"/>
      <c r="BEC1472" s="117"/>
      <c r="BED1472" s="117"/>
      <c r="BEE1472" s="117"/>
      <c r="BEF1472" s="117"/>
      <c r="BEG1472" s="117"/>
      <c r="BEH1472" s="117"/>
      <c r="BEI1472" s="117"/>
      <c r="BEJ1472" s="117"/>
      <c r="BEK1472" s="117"/>
      <c r="BEL1472" s="117"/>
      <c r="BEM1472" s="117"/>
      <c r="BEN1472" s="117"/>
      <c r="BEO1472" s="117"/>
      <c r="BEP1472" s="117"/>
      <c r="BEQ1472" s="117"/>
      <c r="BER1472" s="117"/>
      <c r="BES1472" s="117"/>
      <c r="BET1472" s="117"/>
      <c r="BEU1472" s="117"/>
      <c r="BEV1472" s="117"/>
      <c r="BEW1472" s="117"/>
      <c r="BEX1472" s="117"/>
      <c r="BEY1472" s="117"/>
      <c r="BEZ1472" s="117"/>
      <c r="BFA1472" s="117"/>
      <c r="BFB1472" s="117"/>
      <c r="BFC1472" s="117"/>
      <c r="BFD1472" s="117"/>
      <c r="BFE1472" s="117"/>
      <c r="BFF1472" s="117"/>
      <c r="BFG1472" s="117"/>
      <c r="BFH1472" s="117"/>
      <c r="BFI1472" s="117"/>
      <c r="BFJ1472" s="117"/>
      <c r="BFK1472" s="117"/>
      <c r="BFL1472" s="117"/>
      <c r="BFM1472" s="117"/>
      <c r="BFN1472" s="117"/>
      <c r="BFO1472" s="117"/>
      <c r="BFP1472" s="117"/>
      <c r="BFQ1472" s="117"/>
      <c r="BFR1472" s="117"/>
      <c r="BFS1472" s="117"/>
      <c r="BFT1472" s="117"/>
      <c r="BFU1472" s="117"/>
      <c r="BFV1472" s="117"/>
      <c r="BFW1472" s="117"/>
      <c r="BFX1472" s="117"/>
      <c r="BFY1472" s="117"/>
      <c r="BFZ1472" s="117"/>
      <c r="BGA1472" s="117"/>
      <c r="BGB1472" s="117"/>
      <c r="BGC1472" s="117"/>
      <c r="BGD1472" s="117"/>
      <c r="BGE1472" s="117"/>
      <c r="BGF1472" s="117"/>
      <c r="BGG1472" s="117"/>
      <c r="BGH1472" s="117"/>
      <c r="BGI1472" s="117"/>
      <c r="BGJ1472" s="117"/>
      <c r="BGK1472" s="117"/>
      <c r="BGL1472" s="117"/>
      <c r="BGM1472" s="117"/>
      <c r="BGN1472" s="117"/>
      <c r="BGO1472" s="117"/>
      <c r="BGP1472" s="117"/>
      <c r="BGQ1472" s="117"/>
      <c r="BGR1472" s="117"/>
      <c r="BGS1472" s="117"/>
      <c r="BGT1472" s="117"/>
      <c r="BGU1472" s="117"/>
      <c r="BGV1472" s="117"/>
      <c r="BGW1472" s="117"/>
      <c r="BGX1472" s="117"/>
      <c r="BGY1472" s="117"/>
      <c r="BGZ1472" s="117"/>
      <c r="BHA1472" s="117"/>
      <c r="BHB1472" s="117"/>
      <c r="BHC1472" s="117"/>
      <c r="BHD1472" s="117"/>
      <c r="BHE1472" s="117"/>
      <c r="BHF1472" s="117"/>
      <c r="BHG1472" s="117"/>
      <c r="BHH1472" s="117"/>
      <c r="BHI1472" s="117"/>
      <c r="BHJ1472" s="117"/>
      <c r="BHK1472" s="117"/>
      <c r="BHL1472" s="117"/>
      <c r="BHM1472" s="117"/>
      <c r="BHN1472" s="117"/>
      <c r="BHO1472" s="117"/>
      <c r="BHP1472" s="117"/>
      <c r="BHQ1472" s="117"/>
      <c r="BHR1472" s="117"/>
      <c r="BHS1472" s="117"/>
      <c r="BHT1472" s="117"/>
      <c r="BHU1472" s="117"/>
      <c r="BHV1472" s="117"/>
      <c r="BHW1472" s="117"/>
      <c r="BHX1472" s="117"/>
      <c r="BHY1472" s="117"/>
      <c r="BHZ1472" s="117"/>
      <c r="BIA1472" s="117"/>
      <c r="BIB1472" s="117"/>
      <c r="BIC1472" s="117"/>
      <c r="BID1472" s="117"/>
      <c r="BIE1472" s="117"/>
      <c r="BIF1472" s="117"/>
      <c r="BIG1472" s="117"/>
      <c r="BIH1472" s="117"/>
      <c r="BII1472" s="117"/>
      <c r="BIJ1472" s="117"/>
      <c r="BIK1472" s="117"/>
      <c r="BIL1472" s="117"/>
      <c r="BIM1472" s="117"/>
      <c r="BIN1472" s="117"/>
      <c r="BIO1472" s="117"/>
      <c r="BIP1472" s="117"/>
      <c r="BIQ1472" s="117"/>
      <c r="BIR1472" s="117"/>
      <c r="BIS1472" s="117"/>
      <c r="BIT1472" s="117"/>
      <c r="BIU1472" s="117"/>
      <c r="BIV1472" s="117"/>
      <c r="BIW1472" s="117"/>
      <c r="BIX1472" s="117"/>
      <c r="BIY1472" s="117"/>
      <c r="BIZ1472" s="117"/>
      <c r="BJA1472" s="117"/>
      <c r="BJB1472" s="117"/>
      <c r="BJC1472" s="117"/>
      <c r="BJD1472" s="117"/>
      <c r="BJE1472" s="117"/>
      <c r="BJF1472" s="117"/>
      <c r="BJG1472" s="117"/>
      <c r="BJH1472" s="117"/>
      <c r="BJI1472" s="117"/>
      <c r="BJJ1472" s="117"/>
      <c r="BJK1472" s="117"/>
      <c r="BJL1472" s="117"/>
      <c r="BJM1472" s="117"/>
      <c r="BJN1472" s="117"/>
      <c r="BJO1472" s="117"/>
      <c r="BJP1472" s="117"/>
      <c r="BJQ1472" s="117"/>
      <c r="BJR1472" s="117"/>
      <c r="BJS1472" s="117"/>
      <c r="BJT1472" s="117"/>
      <c r="BJU1472" s="117"/>
      <c r="BJV1472" s="117"/>
      <c r="BJW1472" s="117"/>
      <c r="BJX1472" s="117"/>
      <c r="BJY1472" s="117"/>
      <c r="BJZ1472" s="117"/>
      <c r="BKA1472" s="117"/>
      <c r="BKB1472" s="117"/>
      <c r="BKC1472" s="117"/>
      <c r="BKD1472" s="117"/>
      <c r="BKE1472" s="117"/>
      <c r="BKF1472" s="117"/>
      <c r="BKG1472" s="117"/>
      <c r="BKH1472" s="117"/>
      <c r="BKI1472" s="117"/>
      <c r="BKJ1472" s="117"/>
      <c r="BKK1472" s="117"/>
      <c r="BKL1472" s="117"/>
      <c r="BKM1472" s="117"/>
      <c r="BKN1472" s="117"/>
      <c r="BKO1472" s="117"/>
      <c r="BKP1472" s="117"/>
      <c r="BKQ1472" s="117"/>
      <c r="BKR1472" s="117"/>
      <c r="BKS1472" s="117"/>
      <c r="BKT1472" s="117"/>
      <c r="BKU1472" s="117"/>
      <c r="BKV1472" s="117"/>
      <c r="BKW1472" s="117"/>
      <c r="BKX1472" s="117"/>
      <c r="BKY1472" s="117"/>
      <c r="BKZ1472" s="117"/>
      <c r="BLA1472" s="117"/>
      <c r="BLB1472" s="117"/>
      <c r="BLC1472" s="117"/>
      <c r="BLD1472" s="117"/>
      <c r="BLE1472" s="117"/>
      <c r="BLF1472" s="117"/>
      <c r="BLG1472" s="117"/>
      <c r="BLH1472" s="117"/>
      <c r="BLI1472" s="117"/>
      <c r="BLJ1472" s="117"/>
      <c r="BLK1472" s="117"/>
      <c r="BLL1472" s="117"/>
      <c r="BLM1472" s="117"/>
      <c r="BLN1472" s="117"/>
      <c r="BLO1472" s="117"/>
      <c r="BLP1472" s="117"/>
      <c r="BLQ1472" s="117"/>
      <c r="BLR1472" s="117"/>
      <c r="BLS1472" s="117"/>
      <c r="BLT1472" s="117"/>
      <c r="BLU1472" s="117"/>
      <c r="BLV1472" s="117"/>
      <c r="BLW1472" s="117"/>
      <c r="BLX1472" s="117"/>
      <c r="BLY1472" s="117"/>
      <c r="BLZ1472" s="117"/>
      <c r="BMA1472" s="117"/>
      <c r="BMB1472" s="117"/>
      <c r="BMC1472" s="117"/>
      <c r="BMD1472" s="117"/>
      <c r="BME1472" s="117"/>
      <c r="BMF1472" s="117"/>
      <c r="BMG1472" s="117"/>
      <c r="BMH1472" s="117"/>
      <c r="BMI1472" s="117"/>
      <c r="BMJ1472" s="117"/>
      <c r="BMK1472" s="117"/>
      <c r="BML1472" s="117"/>
      <c r="BMM1472" s="117"/>
      <c r="BMN1472" s="117"/>
      <c r="BMO1472" s="117"/>
      <c r="BMP1472" s="117"/>
      <c r="BMQ1472" s="117"/>
      <c r="BMR1472" s="117"/>
      <c r="BMS1472" s="117"/>
      <c r="BMT1472" s="117"/>
      <c r="BMU1472" s="117"/>
      <c r="BMV1472" s="117"/>
      <c r="BMW1472" s="117"/>
      <c r="BMX1472" s="117"/>
      <c r="BMY1472" s="117"/>
      <c r="BMZ1472" s="117"/>
      <c r="BNA1472" s="117"/>
      <c r="BNB1472" s="117"/>
      <c r="BNC1472" s="117"/>
      <c r="BND1472" s="117"/>
      <c r="BNE1472" s="117"/>
      <c r="BNF1472" s="117"/>
      <c r="BNG1472" s="117"/>
      <c r="BNH1472" s="117"/>
      <c r="BNI1472" s="117"/>
      <c r="BNJ1472" s="117"/>
      <c r="BNK1472" s="117"/>
      <c r="BNL1472" s="117"/>
      <c r="BNM1472" s="117"/>
      <c r="BNN1472" s="117"/>
      <c r="BNO1472" s="117"/>
      <c r="BNP1472" s="117"/>
      <c r="BNQ1472" s="117"/>
      <c r="BNR1472" s="117"/>
      <c r="BNS1472" s="117"/>
      <c r="BNT1472" s="117"/>
      <c r="BNU1472" s="117"/>
      <c r="BNV1472" s="117"/>
      <c r="BNW1472" s="117"/>
      <c r="BNX1472" s="117"/>
      <c r="BNY1472" s="117"/>
      <c r="BNZ1472" s="117"/>
      <c r="BOA1472" s="117"/>
      <c r="BOB1472" s="117"/>
      <c r="BOC1472" s="117"/>
      <c r="BOD1472" s="117"/>
      <c r="BOE1472" s="117"/>
      <c r="BOF1472" s="117"/>
      <c r="BOG1472" s="117"/>
      <c r="BOH1472" s="117"/>
      <c r="BOI1472" s="117"/>
      <c r="BOJ1472" s="117"/>
      <c r="BOK1472" s="117"/>
      <c r="BOL1472" s="117"/>
      <c r="BOM1472" s="117"/>
      <c r="BON1472" s="117"/>
      <c r="BOO1472" s="117"/>
      <c r="BOP1472" s="117"/>
      <c r="BOQ1472" s="117"/>
      <c r="BOR1472" s="117"/>
      <c r="BOS1472" s="117"/>
      <c r="BOT1472" s="117"/>
      <c r="BOU1472" s="117"/>
      <c r="BOV1472" s="117"/>
      <c r="BOW1472" s="117"/>
      <c r="BOX1472" s="117"/>
      <c r="BOY1472" s="117"/>
      <c r="BOZ1472" s="117"/>
      <c r="BPA1472" s="117"/>
      <c r="BPB1472" s="117"/>
      <c r="BPC1472" s="117"/>
      <c r="BPD1472" s="117"/>
      <c r="BPE1472" s="117"/>
      <c r="BPF1472" s="117"/>
      <c r="BPG1472" s="117"/>
      <c r="BPH1472" s="117"/>
      <c r="BPI1472" s="117"/>
      <c r="BPJ1472" s="117"/>
      <c r="BPK1472" s="117"/>
      <c r="BPL1472" s="117"/>
      <c r="BPM1472" s="117"/>
      <c r="BPN1472" s="117"/>
      <c r="BPO1472" s="117"/>
      <c r="BPP1472" s="117"/>
      <c r="BPQ1472" s="117"/>
      <c r="BPR1472" s="117"/>
      <c r="BPS1472" s="117"/>
      <c r="BPT1472" s="117"/>
      <c r="BPU1472" s="117"/>
      <c r="BPV1472" s="117"/>
      <c r="BPW1472" s="117"/>
      <c r="BPX1472" s="117"/>
      <c r="BPY1472" s="117"/>
      <c r="BPZ1472" s="117"/>
      <c r="BQA1472" s="117"/>
      <c r="BQB1472" s="117"/>
      <c r="BQC1472" s="117"/>
      <c r="BQD1472" s="117"/>
      <c r="BQE1472" s="117"/>
      <c r="BQF1472" s="117"/>
      <c r="BQG1472" s="117"/>
      <c r="BQH1472" s="117"/>
      <c r="BQI1472" s="117"/>
      <c r="BQJ1472" s="117"/>
      <c r="BQK1472" s="117"/>
      <c r="BQL1472" s="117"/>
      <c r="BQM1472" s="117"/>
      <c r="BQN1472" s="117"/>
      <c r="BQO1472" s="117"/>
      <c r="BQP1472" s="117"/>
      <c r="BQQ1472" s="117"/>
      <c r="BQR1472" s="117"/>
      <c r="BQS1472" s="117"/>
      <c r="BQT1472" s="117"/>
      <c r="BQU1472" s="117"/>
      <c r="BQV1472" s="117"/>
      <c r="BQW1472" s="117"/>
      <c r="BQX1472" s="117"/>
      <c r="BQY1472" s="117"/>
      <c r="BQZ1472" s="117"/>
      <c r="BRA1472" s="117"/>
      <c r="BRB1472" s="117"/>
      <c r="BRC1472" s="117"/>
      <c r="BRD1472" s="117"/>
      <c r="BRE1472" s="117"/>
      <c r="BRF1472" s="117"/>
      <c r="BRG1472" s="117"/>
      <c r="BRH1472" s="117"/>
      <c r="BRI1472" s="117"/>
      <c r="BRJ1472" s="117"/>
      <c r="BRK1472" s="117"/>
      <c r="BRL1472" s="117"/>
      <c r="BRM1472" s="117"/>
      <c r="BRN1472" s="117"/>
      <c r="BRO1472" s="117"/>
      <c r="BRP1472" s="117"/>
      <c r="BRQ1472" s="117"/>
      <c r="BRR1472" s="117"/>
      <c r="BRS1472" s="117"/>
      <c r="BRT1472" s="117"/>
      <c r="BRU1472" s="117"/>
      <c r="BRV1472" s="117"/>
      <c r="BRW1472" s="117"/>
      <c r="BRX1472" s="117"/>
      <c r="BRY1472" s="117"/>
      <c r="BRZ1472" s="117"/>
      <c r="BSA1472" s="117"/>
      <c r="BSB1472" s="117"/>
      <c r="BSC1472" s="117"/>
      <c r="BSD1472" s="117"/>
      <c r="BSE1472" s="117"/>
      <c r="BSF1472" s="117"/>
      <c r="BSG1472" s="117"/>
      <c r="BSH1472" s="117"/>
      <c r="BSI1472" s="117"/>
      <c r="BSJ1472" s="117"/>
      <c r="BSK1472" s="117"/>
      <c r="BSL1472" s="117"/>
      <c r="BSM1472" s="117"/>
      <c r="BSN1472" s="117"/>
      <c r="BSO1472" s="117"/>
      <c r="BSP1472" s="117"/>
      <c r="BSQ1472" s="117"/>
      <c r="BSR1472" s="117"/>
      <c r="BSS1472" s="117"/>
      <c r="BST1472" s="117"/>
      <c r="BSU1472" s="117"/>
      <c r="BSV1472" s="117"/>
      <c r="BSW1472" s="117"/>
      <c r="BSX1472" s="117"/>
      <c r="BSY1472" s="117"/>
      <c r="BSZ1472" s="117"/>
      <c r="BTA1472" s="117"/>
      <c r="BTB1472" s="117"/>
      <c r="BTC1472" s="117"/>
      <c r="BTD1472" s="117"/>
      <c r="BTE1472" s="117"/>
      <c r="BTF1472" s="117"/>
      <c r="BTG1472" s="117"/>
      <c r="BTH1472" s="117"/>
      <c r="BTI1472" s="117"/>
      <c r="BTJ1472" s="117"/>
      <c r="BTK1472" s="117"/>
      <c r="BTL1472" s="117"/>
      <c r="BTM1472" s="117"/>
      <c r="BTN1472" s="117"/>
      <c r="BTO1472" s="117"/>
      <c r="BTP1472" s="117"/>
      <c r="BTQ1472" s="117"/>
      <c r="BTR1472" s="117"/>
      <c r="BTS1472" s="117"/>
      <c r="BTT1472" s="117"/>
      <c r="BTU1472" s="117"/>
      <c r="BTV1472" s="117"/>
      <c r="BTW1472" s="117"/>
      <c r="BTX1472" s="117"/>
      <c r="BTY1472" s="117"/>
      <c r="BTZ1472" s="117"/>
      <c r="BUA1472" s="117"/>
      <c r="BUB1472" s="117"/>
      <c r="BUC1472" s="117"/>
      <c r="BUD1472" s="117"/>
      <c r="BUE1472" s="117"/>
      <c r="BUF1472" s="117"/>
      <c r="BUG1472" s="117"/>
      <c r="BUH1472" s="117"/>
      <c r="BUI1472" s="117"/>
      <c r="BUJ1472" s="117"/>
      <c r="BUK1472" s="117"/>
      <c r="BUL1472" s="117"/>
      <c r="BUM1472" s="117"/>
      <c r="BUN1472" s="117"/>
      <c r="BUO1472" s="117"/>
      <c r="BUP1472" s="117"/>
      <c r="BUQ1472" s="117"/>
      <c r="BUR1472" s="117"/>
      <c r="BUS1472" s="117"/>
      <c r="BUT1472" s="117"/>
      <c r="BUU1472" s="117"/>
      <c r="BUV1472" s="117"/>
      <c r="BUW1472" s="117"/>
      <c r="BUX1472" s="117"/>
      <c r="BUY1472" s="117"/>
      <c r="BUZ1472" s="117"/>
      <c r="BVA1472" s="117"/>
      <c r="BVB1472" s="117"/>
      <c r="BVC1472" s="117"/>
      <c r="BVD1472" s="117"/>
      <c r="BVE1472" s="117"/>
      <c r="BVF1472" s="117"/>
      <c r="BVG1472" s="117"/>
      <c r="BVH1472" s="117"/>
      <c r="BVI1472" s="117"/>
      <c r="BVJ1472" s="117"/>
      <c r="BVK1472" s="117"/>
      <c r="BVL1472" s="117"/>
      <c r="BVM1472" s="117"/>
      <c r="BVN1472" s="117"/>
      <c r="BVO1472" s="117"/>
      <c r="BVP1472" s="117"/>
      <c r="BVQ1472" s="117"/>
      <c r="BVR1472" s="117"/>
      <c r="BVS1472" s="117"/>
      <c r="BVT1472" s="117"/>
      <c r="BVU1472" s="117"/>
      <c r="BVV1472" s="117"/>
      <c r="BVW1472" s="117"/>
      <c r="BVX1472" s="117"/>
      <c r="BVY1472" s="117"/>
      <c r="BVZ1472" s="117"/>
      <c r="BWA1472" s="117"/>
      <c r="BWB1472" s="117"/>
      <c r="BWC1472" s="117"/>
      <c r="BWD1472" s="117"/>
      <c r="BWE1472" s="117"/>
      <c r="BWF1472" s="117"/>
      <c r="BWG1472" s="117"/>
      <c r="BWH1472" s="117"/>
      <c r="BWI1472" s="117"/>
      <c r="BWJ1472" s="117"/>
      <c r="BWK1472" s="117"/>
      <c r="BWL1472" s="117"/>
      <c r="BWM1472" s="117"/>
      <c r="BWN1472" s="117"/>
      <c r="BWO1472" s="117"/>
      <c r="BWP1472" s="117"/>
      <c r="BWQ1472" s="117"/>
      <c r="BWR1472" s="117"/>
      <c r="BWS1472" s="117"/>
      <c r="BWT1472" s="117"/>
      <c r="BWU1472" s="117"/>
      <c r="BWV1472" s="117"/>
      <c r="BWW1472" s="117"/>
      <c r="BWX1472" s="117"/>
      <c r="BWY1472" s="117"/>
      <c r="BWZ1472" s="117"/>
      <c r="BXA1472" s="117"/>
      <c r="BXB1472" s="117"/>
      <c r="BXC1472" s="117"/>
      <c r="BXD1472" s="117"/>
      <c r="BXE1472" s="117"/>
      <c r="BXF1472" s="117"/>
      <c r="BXG1472" s="117"/>
      <c r="BXH1472" s="117"/>
      <c r="BXI1472" s="117"/>
      <c r="BXJ1472" s="117"/>
      <c r="BXK1472" s="117"/>
      <c r="BXL1472" s="117"/>
      <c r="BXM1472" s="117"/>
      <c r="BXN1472" s="117"/>
      <c r="BXO1472" s="117"/>
      <c r="BXP1472" s="117"/>
      <c r="BXQ1472" s="117"/>
      <c r="BXR1472" s="117"/>
      <c r="BXS1472" s="117"/>
      <c r="BXT1472" s="117"/>
      <c r="BXU1472" s="117"/>
      <c r="BXV1472" s="117"/>
      <c r="BXW1472" s="117"/>
      <c r="BXX1472" s="117"/>
      <c r="BXY1472" s="117"/>
      <c r="BXZ1472" s="117"/>
      <c r="BYA1472" s="117"/>
      <c r="BYB1472" s="117"/>
      <c r="BYC1472" s="117"/>
      <c r="BYD1472" s="117"/>
      <c r="BYE1472" s="117"/>
      <c r="BYF1472" s="117"/>
      <c r="BYG1472" s="117"/>
      <c r="BYH1472" s="117"/>
      <c r="BYI1472" s="117"/>
      <c r="BYJ1472" s="117"/>
      <c r="BYK1472" s="117"/>
      <c r="BYL1472" s="117"/>
      <c r="BYM1472" s="117"/>
      <c r="BYN1472" s="117"/>
      <c r="BYO1472" s="117"/>
      <c r="BYP1472" s="117"/>
      <c r="BYQ1472" s="117"/>
      <c r="BYR1472" s="117"/>
      <c r="BYS1472" s="117"/>
      <c r="BYT1472" s="117"/>
      <c r="BYU1472" s="117"/>
      <c r="BYV1472" s="117"/>
      <c r="BYW1472" s="117"/>
      <c r="BYX1472" s="117"/>
      <c r="BYY1472" s="117"/>
      <c r="BYZ1472" s="117"/>
      <c r="BZA1472" s="117"/>
      <c r="BZB1472" s="117"/>
      <c r="BZC1472" s="117"/>
      <c r="BZD1472" s="117"/>
      <c r="BZE1472" s="117"/>
      <c r="BZF1472" s="117"/>
      <c r="BZG1472" s="117"/>
      <c r="BZH1472" s="117"/>
      <c r="BZI1472" s="117"/>
      <c r="BZJ1472" s="117"/>
      <c r="BZK1472" s="117"/>
      <c r="BZL1472" s="117"/>
      <c r="BZM1472" s="117"/>
      <c r="BZN1472" s="117"/>
      <c r="BZO1472" s="117"/>
      <c r="BZP1472" s="117"/>
      <c r="BZQ1472" s="117"/>
      <c r="BZR1472" s="117"/>
      <c r="BZS1472" s="117"/>
      <c r="BZT1472" s="117"/>
      <c r="BZU1472" s="117"/>
      <c r="BZV1472" s="117"/>
      <c r="BZW1472" s="117"/>
      <c r="BZX1472" s="117"/>
      <c r="BZY1472" s="117"/>
      <c r="BZZ1472" s="117"/>
      <c r="CAA1472" s="117"/>
      <c r="CAB1472" s="117"/>
      <c r="CAC1472" s="117"/>
      <c r="CAD1472" s="117"/>
      <c r="CAE1472" s="117"/>
      <c r="CAF1472" s="117"/>
      <c r="CAG1472" s="117"/>
      <c r="CAH1472" s="117"/>
      <c r="CAI1472" s="117"/>
      <c r="CAJ1472" s="117"/>
      <c r="CAK1472" s="117"/>
      <c r="CAL1472" s="117"/>
      <c r="CAM1472" s="117"/>
      <c r="CAN1472" s="117"/>
      <c r="CAO1472" s="117"/>
      <c r="CAP1472" s="117"/>
      <c r="CAQ1472" s="117"/>
      <c r="CAR1472" s="117"/>
      <c r="CAS1472" s="117"/>
      <c r="CAT1472" s="117"/>
      <c r="CAU1472" s="117"/>
      <c r="CAV1472" s="117"/>
      <c r="CAW1472" s="117"/>
      <c r="CAX1472" s="117"/>
      <c r="CAY1472" s="117"/>
      <c r="CAZ1472" s="117"/>
      <c r="CBA1472" s="117"/>
      <c r="CBB1472" s="117"/>
      <c r="CBC1472" s="117"/>
      <c r="CBD1472" s="117"/>
      <c r="CBE1472" s="117"/>
      <c r="CBF1472" s="117"/>
      <c r="CBG1472" s="117"/>
      <c r="CBH1472" s="117"/>
      <c r="CBI1472" s="117"/>
      <c r="CBJ1472" s="117"/>
      <c r="CBK1472" s="117"/>
      <c r="CBL1472" s="117"/>
      <c r="CBM1472" s="117"/>
      <c r="CBN1472" s="117"/>
      <c r="CBO1472" s="117"/>
      <c r="CBP1472" s="117"/>
      <c r="CBQ1472" s="117"/>
      <c r="CBR1472" s="117"/>
      <c r="CBS1472" s="117"/>
      <c r="CBT1472" s="117"/>
      <c r="CBU1472" s="117"/>
      <c r="CBV1472" s="117"/>
      <c r="CBW1472" s="117"/>
      <c r="CBX1472" s="117"/>
      <c r="CBY1472" s="117"/>
      <c r="CBZ1472" s="117"/>
      <c r="CCA1472" s="117"/>
      <c r="CCB1472" s="117"/>
      <c r="CCC1472" s="117"/>
      <c r="CCD1472" s="117"/>
      <c r="CCE1472" s="117"/>
      <c r="CCF1472" s="117"/>
      <c r="CCG1472" s="117"/>
      <c r="CCH1472" s="117"/>
      <c r="CCI1472" s="117"/>
      <c r="CCJ1472" s="117"/>
      <c r="CCK1472" s="117"/>
      <c r="CCL1472" s="117"/>
      <c r="CCM1472" s="117"/>
      <c r="CCN1472" s="117"/>
      <c r="CCO1472" s="117"/>
      <c r="CCP1472" s="117"/>
      <c r="CCQ1472" s="117"/>
      <c r="CCR1472" s="117"/>
      <c r="CCS1472" s="117"/>
      <c r="CCT1472" s="117"/>
      <c r="CCU1472" s="117"/>
      <c r="CCV1472" s="117"/>
      <c r="CCW1472" s="117"/>
      <c r="CCX1472" s="117"/>
      <c r="CCY1472" s="117"/>
      <c r="CCZ1472" s="117"/>
      <c r="CDA1472" s="117"/>
      <c r="CDB1472" s="117"/>
      <c r="CDC1472" s="117"/>
      <c r="CDD1472" s="117"/>
      <c r="CDE1472" s="117"/>
      <c r="CDF1472" s="117"/>
      <c r="CDG1472" s="117"/>
      <c r="CDH1472" s="117"/>
      <c r="CDI1472" s="117"/>
      <c r="CDJ1472" s="117"/>
      <c r="CDK1472" s="117"/>
      <c r="CDL1472" s="117"/>
      <c r="CDM1472" s="117"/>
      <c r="CDN1472" s="117"/>
      <c r="CDO1472" s="117"/>
      <c r="CDP1472" s="117"/>
      <c r="CDQ1472" s="117"/>
      <c r="CDR1472" s="117"/>
      <c r="CDS1472" s="117"/>
      <c r="CDT1472" s="117"/>
      <c r="CDU1472" s="117"/>
      <c r="CDV1472" s="117"/>
      <c r="CDW1472" s="117"/>
      <c r="CDX1472" s="117"/>
      <c r="CDY1472" s="117"/>
      <c r="CDZ1472" s="117"/>
      <c r="CEA1472" s="117"/>
      <c r="CEB1472" s="117"/>
      <c r="CEC1472" s="117"/>
      <c r="CED1472" s="117"/>
      <c r="CEE1472" s="117"/>
      <c r="CEF1472" s="117"/>
      <c r="CEG1472" s="117"/>
      <c r="CEH1472" s="117"/>
      <c r="CEI1472" s="117"/>
      <c r="CEJ1472" s="117"/>
      <c r="CEK1472" s="117"/>
      <c r="CEL1472" s="117"/>
      <c r="CEM1472" s="117"/>
      <c r="CEN1472" s="117"/>
      <c r="CEO1472" s="117"/>
      <c r="CEP1472" s="117"/>
      <c r="CEQ1472" s="117"/>
      <c r="CER1472" s="117"/>
      <c r="CES1472" s="117"/>
      <c r="CET1472" s="117"/>
      <c r="CEU1472" s="117"/>
      <c r="CEV1472" s="117"/>
      <c r="CEW1472" s="117"/>
      <c r="CEX1472" s="117"/>
      <c r="CEY1472" s="117"/>
      <c r="CEZ1472" s="117"/>
      <c r="CFA1472" s="117"/>
      <c r="CFB1472" s="117"/>
      <c r="CFC1472" s="117"/>
      <c r="CFD1472" s="117"/>
      <c r="CFE1472" s="117"/>
      <c r="CFF1472" s="117"/>
      <c r="CFG1472" s="117"/>
      <c r="CFH1472" s="117"/>
      <c r="CFI1472" s="117"/>
      <c r="CFJ1472" s="117"/>
      <c r="CFK1472" s="117"/>
      <c r="CFL1472" s="117"/>
      <c r="CFM1472" s="117"/>
      <c r="CFN1472" s="117"/>
      <c r="CFO1472" s="117"/>
      <c r="CFP1472" s="117"/>
      <c r="CFQ1472" s="117"/>
      <c r="CFR1472" s="117"/>
      <c r="CFS1472" s="117"/>
      <c r="CFT1472" s="117"/>
      <c r="CFU1472" s="117"/>
      <c r="CFV1472" s="117"/>
      <c r="CFW1472" s="117"/>
      <c r="CFX1472" s="117"/>
      <c r="CFY1472" s="117"/>
      <c r="CFZ1472" s="117"/>
      <c r="CGA1472" s="117"/>
      <c r="CGB1472" s="117"/>
      <c r="CGC1472" s="117"/>
      <c r="CGD1472" s="117"/>
      <c r="CGE1472" s="117"/>
      <c r="CGF1472" s="117"/>
      <c r="CGG1472" s="117"/>
      <c r="CGH1472" s="117"/>
      <c r="CGI1472" s="117"/>
      <c r="CGJ1472" s="117"/>
      <c r="CGK1472" s="117"/>
      <c r="CGL1472" s="117"/>
      <c r="CGM1472" s="117"/>
      <c r="CGN1472" s="117"/>
      <c r="CGO1472" s="117"/>
      <c r="CGP1472" s="117"/>
      <c r="CGQ1472" s="117"/>
      <c r="CGR1472" s="117"/>
      <c r="CGS1472" s="117"/>
      <c r="CGT1472" s="117"/>
      <c r="CGU1472" s="117"/>
      <c r="CGV1472" s="117"/>
      <c r="CGW1472" s="117"/>
      <c r="CGX1472" s="117"/>
      <c r="CGY1472" s="117"/>
      <c r="CGZ1472" s="117"/>
      <c r="CHA1472" s="117"/>
      <c r="CHB1472" s="117"/>
      <c r="CHC1472" s="117"/>
      <c r="CHD1472" s="117"/>
      <c r="CHE1472" s="117"/>
      <c r="CHF1472" s="117"/>
      <c r="CHG1472" s="117"/>
      <c r="CHH1472" s="117"/>
      <c r="CHI1472" s="117"/>
      <c r="CHJ1472" s="117"/>
      <c r="CHK1472" s="117"/>
      <c r="CHL1472" s="117"/>
      <c r="CHM1472" s="117"/>
      <c r="CHN1472" s="117"/>
      <c r="CHO1472" s="117"/>
      <c r="CHP1472" s="117"/>
      <c r="CHQ1472" s="117"/>
      <c r="CHR1472" s="117"/>
      <c r="CHS1472" s="117"/>
      <c r="CHT1472" s="117"/>
      <c r="CHU1472" s="117"/>
      <c r="CHV1472" s="117"/>
      <c r="CHW1472" s="117"/>
      <c r="CHX1472" s="117"/>
      <c r="CHY1472" s="117"/>
      <c r="CHZ1472" s="117"/>
      <c r="CIA1472" s="117"/>
      <c r="CIB1472" s="117"/>
      <c r="CIC1472" s="117"/>
      <c r="CID1472" s="117"/>
      <c r="CIE1472" s="117"/>
      <c r="CIF1472" s="117"/>
      <c r="CIG1472" s="117"/>
      <c r="CIH1472" s="117"/>
      <c r="CII1472" s="117"/>
      <c r="CIJ1472" s="117"/>
      <c r="CIK1472" s="117"/>
      <c r="CIL1472" s="117"/>
      <c r="CIM1472" s="117"/>
      <c r="CIN1472" s="117"/>
      <c r="CIO1472" s="117"/>
      <c r="CIP1472" s="117"/>
      <c r="CIQ1472" s="117"/>
      <c r="CIR1472" s="117"/>
      <c r="CIS1472" s="117"/>
      <c r="CIT1472" s="117"/>
      <c r="CIU1472" s="117"/>
      <c r="CIV1472" s="117"/>
      <c r="CIW1472" s="117"/>
      <c r="CIX1472" s="117"/>
      <c r="CIY1472" s="117"/>
      <c r="CIZ1472" s="117"/>
      <c r="CJA1472" s="117"/>
      <c r="CJB1472" s="117"/>
      <c r="CJC1472" s="117"/>
      <c r="CJD1472" s="117"/>
      <c r="CJE1472" s="117"/>
      <c r="CJF1472" s="117"/>
      <c r="CJG1472" s="117"/>
      <c r="CJH1472" s="117"/>
      <c r="CJI1472" s="117"/>
      <c r="CJJ1472" s="117"/>
      <c r="CJK1472" s="117"/>
      <c r="CJL1472" s="117"/>
      <c r="CJM1472" s="117"/>
      <c r="CJN1472" s="117"/>
      <c r="CJO1472" s="117"/>
      <c r="CJP1472" s="117"/>
      <c r="CJQ1472" s="117"/>
      <c r="CJR1472" s="117"/>
      <c r="CJS1472" s="117"/>
      <c r="CJT1472" s="117"/>
      <c r="CJU1472" s="117"/>
      <c r="CJV1472" s="117"/>
      <c r="CJW1472" s="117"/>
      <c r="CJX1472" s="117"/>
      <c r="CJY1472" s="117"/>
      <c r="CJZ1472" s="117"/>
      <c r="CKA1472" s="117"/>
      <c r="CKB1472" s="117"/>
      <c r="CKC1472" s="117"/>
      <c r="CKD1472" s="117"/>
      <c r="CKE1472" s="117"/>
      <c r="CKF1472" s="117"/>
      <c r="CKG1472" s="117"/>
      <c r="CKH1472" s="117"/>
      <c r="CKI1472" s="117"/>
      <c r="CKJ1472" s="117"/>
      <c r="CKK1472" s="117"/>
      <c r="CKL1472" s="117"/>
      <c r="CKM1472" s="117"/>
      <c r="CKN1472" s="117"/>
      <c r="CKO1472" s="117"/>
      <c r="CKP1472" s="117"/>
      <c r="CKQ1472" s="117"/>
      <c r="CKR1472" s="117"/>
      <c r="CKS1472" s="117"/>
      <c r="CKT1472" s="117"/>
      <c r="CKU1472" s="117"/>
      <c r="CKV1472" s="117"/>
      <c r="CKW1472" s="117"/>
      <c r="CKX1472" s="117"/>
      <c r="CKY1472" s="117"/>
      <c r="CKZ1472" s="117"/>
      <c r="CLA1472" s="117"/>
      <c r="CLB1472" s="117"/>
      <c r="CLC1472" s="117"/>
      <c r="CLD1472" s="117"/>
      <c r="CLE1472" s="117"/>
      <c r="CLF1472" s="117"/>
      <c r="CLG1472" s="117"/>
      <c r="CLH1472" s="117"/>
      <c r="CLI1472" s="117"/>
      <c r="CLJ1472" s="117"/>
      <c r="CLK1472" s="117"/>
      <c r="CLL1472" s="117"/>
      <c r="CLM1472" s="117"/>
      <c r="CLN1472" s="117"/>
      <c r="CLO1472" s="117"/>
      <c r="CLP1472" s="117"/>
      <c r="CLQ1472" s="117"/>
      <c r="CLR1472" s="117"/>
      <c r="CLS1472" s="117"/>
      <c r="CLT1472" s="117"/>
      <c r="CLU1472" s="117"/>
      <c r="CLV1472" s="117"/>
      <c r="CLW1472" s="117"/>
      <c r="CLX1472" s="117"/>
      <c r="CLY1472" s="117"/>
      <c r="CLZ1472" s="117"/>
      <c r="CMA1472" s="117"/>
      <c r="CMB1472" s="117"/>
      <c r="CMC1472" s="117"/>
      <c r="CMD1472" s="117"/>
      <c r="CME1472" s="117"/>
      <c r="CMF1472" s="117"/>
      <c r="CMG1472" s="117"/>
      <c r="CMH1472" s="117"/>
      <c r="CMI1472" s="117"/>
      <c r="CMJ1472" s="117"/>
      <c r="CMK1472" s="117"/>
      <c r="CML1472" s="117"/>
      <c r="CMM1472" s="117"/>
      <c r="CMN1472" s="117"/>
      <c r="CMO1472" s="117"/>
      <c r="CMP1472" s="117"/>
      <c r="CMQ1472" s="117"/>
      <c r="CMR1472" s="117"/>
      <c r="CMS1472" s="117"/>
      <c r="CMT1472" s="117"/>
      <c r="CMU1472" s="117"/>
      <c r="CMV1472" s="117"/>
      <c r="CMW1472" s="117"/>
      <c r="CMX1472" s="117"/>
      <c r="CMY1472" s="117"/>
      <c r="CMZ1472" s="117"/>
      <c r="CNA1472" s="117"/>
      <c r="CNB1472" s="117"/>
      <c r="CNC1472" s="117"/>
      <c r="CND1472" s="117"/>
      <c r="CNE1472" s="117"/>
      <c r="CNF1472" s="117"/>
      <c r="CNG1472" s="117"/>
      <c r="CNH1472" s="117"/>
      <c r="CNI1472" s="117"/>
      <c r="CNJ1472" s="117"/>
      <c r="CNK1472" s="117"/>
      <c r="CNL1472" s="117"/>
      <c r="CNM1472" s="117"/>
      <c r="CNN1472" s="117"/>
      <c r="CNO1472" s="117"/>
      <c r="CNP1472" s="117"/>
      <c r="CNQ1472" s="117"/>
      <c r="CNR1472" s="117"/>
      <c r="CNS1472" s="117"/>
      <c r="CNT1472" s="117"/>
      <c r="CNU1472" s="117"/>
      <c r="CNV1472" s="117"/>
      <c r="CNW1472" s="117"/>
      <c r="CNX1472" s="117"/>
      <c r="CNY1472" s="117"/>
      <c r="CNZ1472" s="117"/>
      <c r="COA1472" s="117"/>
      <c r="COB1472" s="117"/>
      <c r="COC1472" s="117"/>
      <c r="COD1472" s="117"/>
      <c r="COE1472" s="117"/>
      <c r="COF1472" s="117"/>
      <c r="COG1472" s="117"/>
      <c r="COH1472" s="117"/>
      <c r="COI1472" s="117"/>
      <c r="COJ1472" s="117"/>
      <c r="COK1472" s="117"/>
      <c r="COL1472" s="117"/>
      <c r="COM1472" s="117"/>
      <c r="CON1472" s="117"/>
      <c r="COO1472" s="117"/>
      <c r="COP1472" s="117"/>
      <c r="COQ1472" s="117"/>
      <c r="COR1472" s="117"/>
      <c r="COS1472" s="117"/>
      <c r="COT1472" s="117"/>
      <c r="COU1472" s="117"/>
      <c r="COV1472" s="117"/>
      <c r="COW1472" s="117"/>
      <c r="COX1472" s="117"/>
      <c r="COY1472" s="117"/>
      <c r="COZ1472" s="117"/>
      <c r="CPA1472" s="117"/>
      <c r="CPB1472" s="117"/>
      <c r="CPC1472" s="117"/>
      <c r="CPD1472" s="117"/>
      <c r="CPE1472" s="117"/>
      <c r="CPF1472" s="117"/>
      <c r="CPG1472" s="117"/>
      <c r="CPH1472" s="117"/>
      <c r="CPI1472" s="117"/>
      <c r="CPJ1472" s="117"/>
      <c r="CPK1472" s="117"/>
      <c r="CPL1472" s="117"/>
      <c r="CPM1472" s="117"/>
      <c r="CPN1472" s="117"/>
      <c r="CPO1472" s="117"/>
      <c r="CPP1472" s="117"/>
      <c r="CPQ1472" s="117"/>
      <c r="CPR1472" s="117"/>
      <c r="CPS1472" s="117"/>
      <c r="CPT1472" s="117"/>
      <c r="CPU1472" s="117"/>
      <c r="CPV1472" s="117"/>
      <c r="CPW1472" s="117"/>
      <c r="CPX1472" s="117"/>
      <c r="CPY1472" s="117"/>
      <c r="CPZ1472" s="117"/>
      <c r="CQA1472" s="117"/>
      <c r="CQB1472" s="117"/>
      <c r="CQC1472" s="117"/>
      <c r="CQD1472" s="117"/>
      <c r="CQE1472" s="117"/>
      <c r="CQF1472" s="117"/>
      <c r="CQG1472" s="117"/>
      <c r="CQH1472" s="117"/>
      <c r="CQI1472" s="117"/>
      <c r="CQJ1472" s="117"/>
      <c r="CQK1472" s="117"/>
      <c r="CQL1472" s="117"/>
      <c r="CQM1472" s="117"/>
      <c r="CQN1472" s="117"/>
      <c r="CQO1472" s="117"/>
      <c r="CQP1472" s="117"/>
      <c r="CQQ1472" s="117"/>
      <c r="CQR1472" s="117"/>
      <c r="CQS1472" s="117"/>
      <c r="CQT1472" s="117"/>
      <c r="CQU1472" s="117"/>
      <c r="CQV1472" s="117"/>
      <c r="CQW1472" s="117"/>
      <c r="CQX1472" s="117"/>
      <c r="CQY1472" s="117"/>
      <c r="CQZ1472" s="117"/>
      <c r="CRA1472" s="117"/>
      <c r="CRB1472" s="117"/>
      <c r="CRC1472" s="117"/>
      <c r="CRD1472" s="117"/>
      <c r="CRE1472" s="117"/>
      <c r="CRF1472" s="117"/>
      <c r="CRG1472" s="117"/>
      <c r="CRH1472" s="117"/>
      <c r="CRI1472" s="117"/>
      <c r="CRJ1472" s="117"/>
      <c r="CRK1472" s="117"/>
      <c r="CRL1472" s="117"/>
      <c r="CRM1472" s="117"/>
      <c r="CRN1472" s="117"/>
      <c r="CRO1472" s="117"/>
      <c r="CRP1472" s="117"/>
      <c r="CRQ1472" s="117"/>
      <c r="CRR1472" s="117"/>
      <c r="CRS1472" s="117"/>
      <c r="CRT1472" s="117"/>
      <c r="CRU1472" s="117"/>
      <c r="CRV1472" s="117"/>
      <c r="CRW1472" s="117"/>
      <c r="CRX1472" s="117"/>
      <c r="CRY1472" s="117"/>
      <c r="CRZ1472" s="117"/>
      <c r="CSA1472" s="117"/>
      <c r="CSB1472" s="117"/>
      <c r="CSC1472" s="117"/>
      <c r="CSD1472" s="117"/>
      <c r="CSE1472" s="117"/>
      <c r="CSF1472" s="117"/>
      <c r="CSG1472" s="117"/>
      <c r="CSH1472" s="117"/>
      <c r="CSI1472" s="117"/>
      <c r="CSJ1472" s="117"/>
      <c r="CSK1472" s="117"/>
      <c r="CSL1472" s="117"/>
      <c r="CSM1472" s="117"/>
      <c r="CSN1472" s="117"/>
      <c r="CSO1472" s="117"/>
      <c r="CSP1472" s="117"/>
      <c r="CSQ1472" s="117"/>
      <c r="CSR1472" s="117"/>
      <c r="CSS1472" s="117"/>
      <c r="CST1472" s="117"/>
      <c r="CSU1472" s="117"/>
      <c r="CSV1472" s="117"/>
      <c r="CSW1472" s="117"/>
      <c r="CSX1472" s="117"/>
      <c r="CSY1472" s="117"/>
      <c r="CSZ1472" s="117"/>
      <c r="CTA1472" s="117"/>
      <c r="CTB1472" s="117"/>
      <c r="CTC1472" s="117"/>
      <c r="CTD1472" s="117"/>
      <c r="CTE1472" s="117"/>
      <c r="CTF1472" s="117"/>
      <c r="CTG1472" s="117"/>
      <c r="CTH1472" s="117"/>
      <c r="CTI1472" s="117"/>
      <c r="CTJ1472" s="117"/>
      <c r="CTK1472" s="117"/>
      <c r="CTL1472" s="117"/>
      <c r="CTM1472" s="117"/>
      <c r="CTN1472" s="117"/>
      <c r="CTO1472" s="117"/>
      <c r="CTP1472" s="117"/>
      <c r="CTQ1472" s="117"/>
      <c r="CTR1472" s="117"/>
      <c r="CTS1472" s="117"/>
      <c r="CTT1472" s="117"/>
      <c r="CTU1472" s="117"/>
      <c r="CTV1472" s="117"/>
      <c r="CTW1472" s="117"/>
      <c r="CTX1472" s="117"/>
      <c r="CTY1472" s="117"/>
      <c r="CTZ1472" s="117"/>
      <c r="CUA1472" s="117"/>
      <c r="CUB1472" s="117"/>
      <c r="CUC1472" s="117"/>
      <c r="CUD1472" s="117"/>
      <c r="CUE1472" s="117"/>
      <c r="CUF1472" s="117"/>
      <c r="CUG1472" s="117"/>
      <c r="CUH1472" s="117"/>
      <c r="CUI1472" s="117"/>
      <c r="CUJ1472" s="117"/>
      <c r="CUK1472" s="117"/>
      <c r="CUL1472" s="117"/>
      <c r="CUM1472" s="117"/>
      <c r="CUN1472" s="117"/>
      <c r="CUO1472" s="117"/>
      <c r="CUP1472" s="117"/>
      <c r="CUQ1472" s="117"/>
      <c r="CUR1472" s="117"/>
      <c r="CUS1472" s="117"/>
      <c r="CUT1472" s="117"/>
      <c r="CUU1472" s="117"/>
      <c r="CUV1472" s="117"/>
      <c r="CUW1472" s="117"/>
      <c r="CUX1472" s="117"/>
      <c r="CUY1472" s="117"/>
      <c r="CUZ1472" s="117"/>
      <c r="CVA1472" s="117"/>
      <c r="CVB1472" s="117"/>
      <c r="CVC1472" s="117"/>
      <c r="CVD1472" s="117"/>
      <c r="CVE1472" s="117"/>
      <c r="CVF1472" s="117"/>
      <c r="CVG1472" s="117"/>
      <c r="CVH1472" s="117"/>
      <c r="CVI1472" s="117"/>
      <c r="CVJ1472" s="117"/>
      <c r="CVK1472" s="117"/>
      <c r="CVL1472" s="117"/>
      <c r="CVM1472" s="117"/>
      <c r="CVN1472" s="117"/>
      <c r="CVO1472" s="117"/>
      <c r="CVP1472" s="117"/>
      <c r="CVQ1472" s="117"/>
      <c r="CVR1472" s="117"/>
      <c r="CVS1472" s="117"/>
      <c r="CVT1472" s="117"/>
      <c r="CVU1472" s="117"/>
      <c r="CVV1472" s="117"/>
      <c r="CVW1472" s="117"/>
      <c r="CVX1472" s="117"/>
      <c r="CVY1472" s="117"/>
      <c r="CVZ1472" s="117"/>
      <c r="CWA1472" s="117"/>
      <c r="CWB1472" s="117"/>
      <c r="CWC1472" s="117"/>
      <c r="CWD1472" s="117"/>
      <c r="CWE1472" s="117"/>
      <c r="CWF1472" s="117"/>
      <c r="CWG1472" s="117"/>
      <c r="CWH1472" s="117"/>
      <c r="CWI1472" s="117"/>
      <c r="CWJ1472" s="117"/>
      <c r="CWK1472" s="117"/>
      <c r="CWL1472" s="117"/>
      <c r="CWM1472" s="117"/>
      <c r="CWN1472" s="117"/>
      <c r="CWO1472" s="117"/>
      <c r="CWP1472" s="117"/>
      <c r="CWQ1472" s="117"/>
      <c r="CWR1472" s="117"/>
      <c r="CWS1472" s="117"/>
      <c r="CWT1472" s="117"/>
      <c r="CWU1472" s="117"/>
      <c r="CWV1472" s="117"/>
      <c r="CWW1472" s="117"/>
      <c r="CWX1472" s="117"/>
      <c r="CWY1472" s="117"/>
      <c r="CWZ1472" s="117"/>
      <c r="CXA1472" s="117"/>
      <c r="CXB1472" s="117"/>
      <c r="CXC1472" s="117"/>
      <c r="CXD1472" s="117"/>
      <c r="CXE1472" s="117"/>
      <c r="CXF1472" s="117"/>
      <c r="CXG1472" s="117"/>
      <c r="CXH1472" s="117"/>
      <c r="CXI1472" s="117"/>
      <c r="CXJ1472" s="117"/>
      <c r="CXK1472" s="117"/>
      <c r="CXL1472" s="117"/>
      <c r="CXM1472" s="117"/>
      <c r="CXN1472" s="117"/>
      <c r="CXO1472" s="117"/>
      <c r="CXP1472" s="117"/>
      <c r="CXQ1472" s="117"/>
      <c r="CXR1472" s="117"/>
      <c r="CXS1472" s="117"/>
      <c r="CXT1472" s="117"/>
      <c r="CXU1472" s="117"/>
      <c r="CXV1472" s="117"/>
      <c r="CXW1472" s="117"/>
      <c r="CXX1472" s="117"/>
      <c r="CXY1472" s="117"/>
      <c r="CXZ1472" s="117"/>
      <c r="CYA1472" s="117"/>
      <c r="CYB1472" s="117"/>
      <c r="CYC1472" s="117"/>
      <c r="CYD1472" s="117"/>
      <c r="CYE1472" s="117"/>
      <c r="CYF1472" s="117"/>
      <c r="CYG1472" s="117"/>
      <c r="CYH1472" s="117"/>
      <c r="CYI1472" s="117"/>
      <c r="CYJ1472" s="117"/>
      <c r="CYK1472" s="117"/>
      <c r="CYL1472" s="117"/>
      <c r="CYM1472" s="117"/>
      <c r="CYN1472" s="117"/>
      <c r="CYO1472" s="117"/>
      <c r="CYP1472" s="117"/>
      <c r="CYQ1472" s="117"/>
      <c r="CYR1472" s="117"/>
      <c r="CYS1472" s="117"/>
      <c r="CYT1472" s="117"/>
      <c r="CYU1472" s="117"/>
      <c r="CYV1472" s="117"/>
      <c r="CYW1472" s="117"/>
      <c r="CYX1472" s="117"/>
      <c r="CYY1472" s="117"/>
      <c r="CYZ1472" s="117"/>
      <c r="CZA1472" s="117"/>
      <c r="CZB1472" s="117"/>
      <c r="CZC1472" s="117"/>
      <c r="CZD1472" s="117"/>
      <c r="CZE1472" s="117"/>
      <c r="CZF1472" s="117"/>
      <c r="CZG1472" s="117"/>
      <c r="CZH1472" s="117"/>
      <c r="CZI1472" s="117"/>
      <c r="CZJ1472" s="117"/>
      <c r="CZK1472" s="117"/>
      <c r="CZL1472" s="117"/>
      <c r="CZM1472" s="117"/>
      <c r="CZN1472" s="117"/>
      <c r="CZO1472" s="117"/>
      <c r="CZP1472" s="117"/>
      <c r="CZQ1472" s="117"/>
      <c r="CZR1472" s="117"/>
      <c r="CZS1472" s="117"/>
      <c r="CZT1472" s="117"/>
      <c r="CZU1472" s="117"/>
      <c r="CZV1472" s="117"/>
      <c r="CZW1472" s="117"/>
      <c r="CZX1472" s="117"/>
      <c r="CZY1472" s="117"/>
      <c r="CZZ1472" s="117"/>
      <c r="DAA1472" s="117"/>
      <c r="DAB1472" s="117"/>
      <c r="DAC1472" s="117"/>
      <c r="DAD1472" s="117"/>
      <c r="DAE1472" s="117"/>
      <c r="DAF1472" s="117"/>
      <c r="DAG1472" s="117"/>
      <c r="DAH1472" s="117"/>
      <c r="DAI1472" s="117"/>
      <c r="DAJ1472" s="117"/>
      <c r="DAK1472" s="117"/>
      <c r="DAL1472" s="117"/>
      <c r="DAM1472" s="117"/>
      <c r="DAN1472" s="117"/>
      <c r="DAO1472" s="117"/>
      <c r="DAP1472" s="117"/>
      <c r="DAQ1472" s="117"/>
      <c r="DAR1472" s="117"/>
      <c r="DAS1472" s="117"/>
      <c r="DAT1472" s="117"/>
      <c r="DAU1472" s="117"/>
      <c r="DAV1472" s="117"/>
      <c r="DAW1472" s="117"/>
      <c r="DAX1472" s="117"/>
      <c r="DAY1472" s="117"/>
      <c r="DAZ1472" s="117"/>
      <c r="DBA1472" s="117"/>
      <c r="DBB1472" s="117"/>
      <c r="DBC1472" s="117"/>
      <c r="DBD1472" s="117"/>
      <c r="DBE1472" s="117"/>
      <c r="DBF1472" s="117"/>
      <c r="DBG1472" s="117"/>
      <c r="DBH1472" s="117"/>
      <c r="DBI1472" s="117"/>
      <c r="DBJ1472" s="117"/>
      <c r="DBK1472" s="117"/>
      <c r="DBL1472" s="117"/>
      <c r="DBM1472" s="117"/>
      <c r="DBN1472" s="117"/>
      <c r="DBO1472" s="117"/>
      <c r="DBP1472" s="117"/>
      <c r="DBQ1472" s="117"/>
      <c r="DBR1472" s="117"/>
      <c r="DBS1472" s="117"/>
      <c r="DBT1472" s="117"/>
      <c r="DBU1472" s="117"/>
      <c r="DBV1472" s="117"/>
      <c r="DBW1472" s="117"/>
      <c r="DBX1472" s="117"/>
      <c r="DBY1472" s="117"/>
      <c r="DBZ1472" s="117"/>
      <c r="DCA1472" s="117"/>
      <c r="DCB1472" s="117"/>
      <c r="DCC1472" s="117"/>
      <c r="DCD1472" s="117"/>
      <c r="DCE1472" s="117"/>
      <c r="DCF1472" s="117"/>
      <c r="DCG1472" s="117"/>
      <c r="DCH1472" s="117"/>
      <c r="DCI1472" s="117"/>
      <c r="DCJ1472" s="117"/>
      <c r="DCK1472" s="117"/>
      <c r="DCL1472" s="117"/>
      <c r="DCM1472" s="117"/>
      <c r="DCN1472" s="117"/>
      <c r="DCO1472" s="117"/>
      <c r="DCP1472" s="117"/>
      <c r="DCQ1472" s="117"/>
      <c r="DCR1472" s="117"/>
      <c r="DCS1472" s="117"/>
      <c r="DCT1472" s="117"/>
      <c r="DCU1472" s="117"/>
      <c r="DCV1472" s="117"/>
      <c r="DCW1472" s="117"/>
      <c r="DCX1472" s="117"/>
      <c r="DCY1472" s="117"/>
      <c r="DCZ1472" s="117"/>
      <c r="DDA1472" s="117"/>
      <c r="DDB1472" s="117"/>
      <c r="DDC1472" s="117"/>
      <c r="DDD1472" s="117"/>
      <c r="DDE1472" s="117"/>
      <c r="DDF1472" s="117"/>
      <c r="DDG1472" s="117"/>
      <c r="DDH1472" s="117"/>
      <c r="DDI1472" s="117"/>
      <c r="DDJ1472" s="117"/>
      <c r="DDK1472" s="117"/>
      <c r="DDL1472" s="117"/>
      <c r="DDM1472" s="117"/>
      <c r="DDN1472" s="117"/>
      <c r="DDO1472" s="117"/>
      <c r="DDP1472" s="117"/>
      <c r="DDQ1472" s="117"/>
      <c r="DDR1472" s="117"/>
      <c r="DDS1472" s="117"/>
      <c r="DDT1472" s="117"/>
      <c r="DDU1472" s="117"/>
      <c r="DDV1472" s="117"/>
      <c r="DDW1472" s="117"/>
      <c r="DDX1472" s="117"/>
      <c r="DDY1472" s="117"/>
      <c r="DDZ1472" s="117"/>
      <c r="DEA1472" s="117"/>
      <c r="DEB1472" s="117"/>
      <c r="DEC1472" s="117"/>
      <c r="DED1472" s="117"/>
      <c r="DEE1472" s="117"/>
      <c r="DEF1472" s="117"/>
      <c r="DEG1472" s="117"/>
      <c r="DEH1472" s="117"/>
      <c r="DEI1472" s="117"/>
      <c r="DEJ1472" s="117"/>
      <c r="DEK1472" s="117"/>
      <c r="DEL1472" s="117"/>
      <c r="DEM1472" s="117"/>
      <c r="DEN1472" s="117"/>
      <c r="DEO1472" s="117"/>
      <c r="DEP1472" s="117"/>
      <c r="DEQ1472" s="117"/>
      <c r="DER1472" s="117"/>
      <c r="DES1472" s="117"/>
      <c r="DET1472" s="117"/>
      <c r="DEU1472" s="117"/>
      <c r="DEV1472" s="117"/>
      <c r="DEW1472" s="117"/>
      <c r="DEX1472" s="117"/>
      <c r="DEY1472" s="117"/>
      <c r="DEZ1472" s="117"/>
      <c r="DFA1472" s="117"/>
      <c r="DFB1472" s="117"/>
      <c r="DFC1472" s="117"/>
      <c r="DFD1472" s="117"/>
      <c r="DFE1472" s="117"/>
      <c r="DFF1472" s="117"/>
      <c r="DFG1472" s="117"/>
      <c r="DFH1472" s="117"/>
      <c r="DFI1472" s="117"/>
      <c r="DFJ1472" s="117"/>
      <c r="DFK1472" s="117"/>
      <c r="DFL1472" s="117"/>
      <c r="DFM1472" s="117"/>
      <c r="DFN1472" s="117"/>
      <c r="DFO1472" s="117"/>
      <c r="DFP1472" s="117"/>
      <c r="DFQ1472" s="117"/>
      <c r="DFR1472" s="117"/>
      <c r="DFS1472" s="117"/>
      <c r="DFT1472" s="117"/>
      <c r="DFU1472" s="117"/>
      <c r="DFV1472" s="117"/>
      <c r="DFW1472" s="117"/>
      <c r="DFX1472" s="117"/>
      <c r="DFY1472" s="117"/>
      <c r="DFZ1472" s="117"/>
      <c r="DGA1472" s="117"/>
      <c r="DGB1472" s="117"/>
      <c r="DGC1472" s="117"/>
      <c r="DGD1472" s="117"/>
      <c r="DGE1472" s="117"/>
      <c r="DGF1472" s="117"/>
      <c r="DGG1472" s="117"/>
      <c r="DGH1472" s="117"/>
      <c r="DGI1472" s="117"/>
      <c r="DGJ1472" s="117"/>
      <c r="DGK1472" s="117"/>
      <c r="DGL1472" s="117"/>
      <c r="DGM1472" s="117"/>
      <c r="DGN1472" s="117"/>
      <c r="DGO1472" s="117"/>
      <c r="DGP1472" s="117"/>
      <c r="DGQ1472" s="117"/>
      <c r="DGR1472" s="117"/>
      <c r="DGS1472" s="117"/>
      <c r="DGT1472" s="117"/>
      <c r="DGU1472" s="117"/>
      <c r="DGV1472" s="117"/>
      <c r="DGW1472" s="117"/>
      <c r="DGX1472" s="117"/>
      <c r="DGY1472" s="117"/>
      <c r="DGZ1472" s="117"/>
      <c r="DHA1472" s="117"/>
      <c r="DHB1472" s="117"/>
      <c r="DHC1472" s="117"/>
      <c r="DHD1472" s="117"/>
      <c r="DHE1472" s="117"/>
      <c r="DHF1472" s="117"/>
      <c r="DHG1472" s="117"/>
      <c r="DHH1472" s="117"/>
      <c r="DHI1472" s="117"/>
      <c r="DHJ1472" s="117"/>
      <c r="DHK1472" s="117"/>
      <c r="DHL1472" s="117"/>
      <c r="DHM1472" s="117"/>
      <c r="DHN1472" s="117"/>
      <c r="DHO1472" s="117"/>
      <c r="DHP1472" s="117"/>
      <c r="DHQ1472" s="117"/>
      <c r="DHR1472" s="117"/>
      <c r="DHS1472" s="117"/>
      <c r="DHT1472" s="117"/>
      <c r="DHU1472" s="117"/>
      <c r="DHV1472" s="117"/>
      <c r="DHW1472" s="117"/>
      <c r="DHX1472" s="117"/>
      <c r="DHY1472" s="117"/>
      <c r="DHZ1472" s="117"/>
      <c r="DIA1472" s="117"/>
      <c r="DIB1472" s="117"/>
      <c r="DIC1472" s="117"/>
      <c r="DID1472" s="117"/>
      <c r="DIE1472" s="117"/>
      <c r="DIF1472" s="117"/>
      <c r="DIG1472" s="117"/>
      <c r="DIH1472" s="117"/>
      <c r="DII1472" s="117"/>
      <c r="DIJ1472" s="117"/>
      <c r="DIK1472" s="117"/>
      <c r="DIL1472" s="117"/>
      <c r="DIM1472" s="117"/>
      <c r="DIN1472" s="117"/>
      <c r="DIO1472" s="117"/>
      <c r="DIP1472" s="117"/>
      <c r="DIQ1472" s="117"/>
      <c r="DIR1472" s="117"/>
      <c r="DIS1472" s="117"/>
      <c r="DIT1472" s="117"/>
      <c r="DIU1472" s="117"/>
      <c r="DIV1472" s="117"/>
      <c r="DIW1472" s="117"/>
      <c r="DIX1472" s="117"/>
      <c r="DIY1472" s="117"/>
      <c r="DIZ1472" s="117"/>
      <c r="DJA1472" s="117"/>
      <c r="DJB1472" s="117"/>
      <c r="DJC1472" s="117"/>
      <c r="DJD1472" s="117"/>
      <c r="DJE1472" s="117"/>
      <c r="DJF1472" s="117"/>
      <c r="DJG1472" s="117"/>
      <c r="DJH1472" s="117"/>
      <c r="DJI1472" s="117"/>
      <c r="DJJ1472" s="117"/>
      <c r="DJK1472" s="117"/>
      <c r="DJL1472" s="117"/>
      <c r="DJM1472" s="117"/>
      <c r="DJN1472" s="117"/>
      <c r="DJO1472" s="117"/>
      <c r="DJP1472" s="117"/>
      <c r="DJQ1472" s="117"/>
      <c r="DJR1472" s="117"/>
      <c r="DJS1472" s="117"/>
      <c r="DJT1472" s="117"/>
      <c r="DJU1472" s="117"/>
      <c r="DJV1472" s="117"/>
      <c r="DJW1472" s="117"/>
      <c r="DJX1472" s="117"/>
      <c r="DJY1472" s="117"/>
      <c r="DJZ1472" s="117"/>
      <c r="DKA1472" s="117"/>
      <c r="DKB1472" s="117"/>
      <c r="DKC1472" s="117"/>
      <c r="DKD1472" s="117"/>
      <c r="DKE1472" s="117"/>
      <c r="DKF1472" s="117"/>
      <c r="DKG1472" s="117"/>
      <c r="DKH1472" s="117"/>
      <c r="DKI1472" s="117"/>
      <c r="DKJ1472" s="117"/>
      <c r="DKK1472" s="117"/>
      <c r="DKL1472" s="117"/>
      <c r="DKM1472" s="117"/>
      <c r="DKN1472" s="117"/>
      <c r="DKO1472" s="117"/>
      <c r="DKP1472" s="117"/>
      <c r="DKQ1472" s="117"/>
      <c r="DKR1472" s="117"/>
      <c r="DKS1472" s="117"/>
      <c r="DKT1472" s="117"/>
      <c r="DKU1472" s="117"/>
      <c r="DKV1472" s="117"/>
      <c r="DKW1472" s="117"/>
      <c r="DKX1472" s="117"/>
      <c r="DKY1472" s="117"/>
      <c r="DKZ1472" s="117"/>
      <c r="DLA1472" s="117"/>
      <c r="DLB1472" s="117"/>
      <c r="DLC1472" s="117"/>
      <c r="DLD1472" s="117"/>
      <c r="DLE1472" s="117"/>
      <c r="DLF1472" s="117"/>
      <c r="DLG1472" s="117"/>
      <c r="DLH1472" s="117"/>
      <c r="DLI1472" s="117"/>
      <c r="DLJ1472" s="117"/>
      <c r="DLK1472" s="117"/>
      <c r="DLL1472" s="117"/>
      <c r="DLM1472" s="117"/>
      <c r="DLN1472" s="117"/>
      <c r="DLO1472" s="117"/>
      <c r="DLP1472" s="117"/>
      <c r="DLQ1472" s="117"/>
      <c r="DLR1472" s="117"/>
      <c r="DLS1472" s="117"/>
      <c r="DLT1472" s="117"/>
      <c r="DLU1472" s="117"/>
      <c r="DLV1472" s="117"/>
      <c r="DLW1472" s="117"/>
      <c r="DLX1472" s="117"/>
      <c r="DLY1472" s="117"/>
      <c r="DLZ1472" s="117"/>
      <c r="DMA1472" s="117"/>
      <c r="DMB1472" s="117"/>
      <c r="DMC1472" s="117"/>
      <c r="DMD1472" s="117"/>
      <c r="DME1472" s="117"/>
      <c r="DMF1472" s="117"/>
      <c r="DMG1472" s="117"/>
      <c r="DMH1472" s="117"/>
      <c r="DMI1472" s="117"/>
      <c r="DMJ1472" s="117"/>
      <c r="DMK1472" s="117"/>
      <c r="DML1472" s="117"/>
      <c r="DMM1472" s="117"/>
      <c r="DMN1472" s="117"/>
      <c r="DMO1472" s="117"/>
      <c r="DMP1472" s="117"/>
      <c r="DMQ1472" s="117"/>
      <c r="DMR1472" s="117"/>
      <c r="DMS1472" s="117"/>
      <c r="DMT1472" s="117"/>
      <c r="DMU1472" s="117"/>
      <c r="DMV1472" s="117"/>
      <c r="DMW1472" s="117"/>
      <c r="DMX1472" s="117"/>
      <c r="DMY1472" s="117"/>
      <c r="DMZ1472" s="117"/>
      <c r="DNA1472" s="117"/>
      <c r="DNB1472" s="117"/>
      <c r="DNC1472" s="117"/>
      <c r="DND1472" s="117"/>
      <c r="DNE1472" s="117"/>
      <c r="DNF1472" s="117"/>
      <c r="DNG1472" s="117"/>
      <c r="DNH1472" s="117"/>
      <c r="DNI1472" s="117"/>
      <c r="DNJ1472" s="117"/>
      <c r="DNK1472" s="117"/>
      <c r="DNL1472" s="117"/>
      <c r="DNM1472" s="117"/>
      <c r="DNN1472" s="117"/>
      <c r="DNO1472" s="117"/>
      <c r="DNP1472" s="117"/>
      <c r="DNQ1472" s="117"/>
      <c r="DNR1472" s="117"/>
      <c r="DNS1472" s="117"/>
      <c r="DNT1472" s="117"/>
      <c r="DNU1472" s="117"/>
      <c r="DNV1472" s="117"/>
      <c r="DNW1472" s="117"/>
      <c r="DNX1472" s="117"/>
      <c r="DNY1472" s="117"/>
      <c r="DNZ1472" s="117"/>
      <c r="DOA1472" s="117"/>
      <c r="DOB1472" s="117"/>
      <c r="DOC1472" s="117"/>
      <c r="DOD1472" s="117"/>
      <c r="DOE1472" s="117"/>
      <c r="DOF1472" s="117"/>
      <c r="DOG1472" s="117"/>
      <c r="DOH1472" s="117"/>
      <c r="DOI1472" s="117"/>
      <c r="DOJ1472" s="117"/>
      <c r="DOK1472" s="117"/>
      <c r="DOL1472" s="117"/>
      <c r="DOM1472" s="117"/>
      <c r="DON1472" s="117"/>
      <c r="DOO1472" s="117"/>
      <c r="DOP1472" s="117"/>
      <c r="DOQ1472" s="117"/>
      <c r="DOR1472" s="117"/>
      <c r="DOS1472" s="117"/>
      <c r="DOT1472" s="117"/>
      <c r="DOU1472" s="117"/>
      <c r="DOV1472" s="117"/>
      <c r="DOW1472" s="117"/>
      <c r="DOX1472" s="117"/>
      <c r="DOY1472" s="117"/>
      <c r="DOZ1472" s="117"/>
      <c r="DPA1472" s="117"/>
      <c r="DPB1472" s="117"/>
      <c r="DPC1472" s="117"/>
      <c r="DPD1472" s="117"/>
      <c r="DPE1472" s="117"/>
      <c r="DPF1472" s="117"/>
      <c r="DPG1472" s="117"/>
      <c r="DPH1472" s="117"/>
      <c r="DPI1472" s="117"/>
      <c r="DPJ1472" s="117"/>
      <c r="DPK1472" s="117"/>
      <c r="DPL1472" s="117"/>
      <c r="DPM1472" s="117"/>
      <c r="DPN1472" s="117"/>
      <c r="DPO1472" s="117"/>
      <c r="DPP1472" s="117"/>
      <c r="DPQ1472" s="117"/>
      <c r="DPR1472" s="117"/>
      <c r="DPS1472" s="117"/>
      <c r="DPT1472" s="117"/>
      <c r="DPU1472" s="117"/>
      <c r="DPV1472" s="117"/>
      <c r="DPW1472" s="117"/>
      <c r="DPX1472" s="117"/>
      <c r="DPY1472" s="117"/>
      <c r="DPZ1472" s="117"/>
      <c r="DQA1472" s="117"/>
      <c r="DQB1472" s="117"/>
      <c r="DQC1472" s="117"/>
      <c r="DQD1472" s="117"/>
      <c r="DQE1472" s="117"/>
      <c r="DQF1472" s="117"/>
      <c r="DQG1472" s="117"/>
      <c r="DQH1472" s="117"/>
      <c r="DQI1472" s="117"/>
      <c r="DQJ1472" s="117"/>
      <c r="DQK1472" s="117"/>
      <c r="DQL1472" s="117"/>
      <c r="DQM1472" s="117"/>
      <c r="DQN1472" s="117"/>
      <c r="DQO1472" s="117"/>
      <c r="DQP1472" s="117"/>
      <c r="DQQ1472" s="117"/>
      <c r="DQR1472" s="117"/>
      <c r="DQS1472" s="117"/>
      <c r="DQT1472" s="117"/>
      <c r="DQU1472" s="117"/>
      <c r="DQV1472" s="117"/>
      <c r="DQW1472" s="117"/>
      <c r="DQX1472" s="117"/>
      <c r="DQY1472" s="117"/>
      <c r="DQZ1472" s="117"/>
      <c r="DRA1472" s="117"/>
      <c r="DRB1472" s="117"/>
      <c r="DRC1472" s="117"/>
      <c r="DRD1472" s="117"/>
      <c r="DRE1472" s="117"/>
      <c r="DRF1472" s="117"/>
      <c r="DRG1472" s="117"/>
      <c r="DRH1472" s="117"/>
      <c r="DRI1472" s="117"/>
      <c r="DRJ1472" s="117"/>
      <c r="DRK1472" s="117"/>
      <c r="DRL1472" s="117"/>
      <c r="DRM1472" s="117"/>
      <c r="DRN1472" s="117"/>
      <c r="DRO1472" s="117"/>
      <c r="DRP1472" s="117"/>
      <c r="DRQ1472" s="117"/>
      <c r="DRR1472" s="117"/>
      <c r="DRS1472" s="117"/>
      <c r="DRT1472" s="117"/>
      <c r="DRU1472" s="117"/>
      <c r="DRV1472" s="117"/>
      <c r="DRW1472" s="117"/>
      <c r="DRX1472" s="117"/>
      <c r="DRY1472" s="117"/>
      <c r="DRZ1472" s="117"/>
      <c r="DSA1472" s="117"/>
      <c r="DSB1472" s="117"/>
      <c r="DSC1472" s="117"/>
      <c r="DSD1472" s="117"/>
      <c r="DSE1472" s="117"/>
      <c r="DSF1472" s="117"/>
      <c r="DSG1472" s="117"/>
      <c r="DSH1472" s="117"/>
      <c r="DSI1472" s="117"/>
      <c r="DSJ1472" s="117"/>
      <c r="DSK1472" s="117"/>
      <c r="DSL1472" s="117"/>
      <c r="DSM1472" s="117"/>
      <c r="DSN1472" s="117"/>
      <c r="DSO1472" s="117"/>
      <c r="DSP1472" s="117"/>
      <c r="DSQ1472" s="117"/>
      <c r="DSR1472" s="117"/>
      <c r="DSS1472" s="117"/>
      <c r="DST1472" s="117"/>
      <c r="DSU1472" s="117"/>
      <c r="DSV1472" s="117"/>
      <c r="DSW1472" s="117"/>
      <c r="DSX1472" s="117"/>
      <c r="DSY1472" s="117"/>
      <c r="DSZ1472" s="117"/>
      <c r="DTA1472" s="117"/>
      <c r="DTB1472" s="117"/>
      <c r="DTC1472" s="117"/>
      <c r="DTD1472" s="117"/>
      <c r="DTE1472" s="117"/>
      <c r="DTF1472" s="117"/>
      <c r="DTG1472" s="117"/>
      <c r="DTH1472" s="117"/>
      <c r="DTI1472" s="117"/>
      <c r="DTJ1472" s="117"/>
      <c r="DTK1472" s="117"/>
      <c r="DTL1472" s="117"/>
      <c r="DTM1472" s="117"/>
      <c r="DTN1472" s="117"/>
      <c r="DTO1472" s="117"/>
      <c r="DTP1472" s="117"/>
      <c r="DTQ1472" s="117"/>
      <c r="DTR1472" s="117"/>
      <c r="DTS1472" s="117"/>
      <c r="DTT1472" s="117"/>
      <c r="DTU1472" s="117"/>
      <c r="DTV1472" s="117"/>
      <c r="DTW1472" s="117"/>
      <c r="DTX1472" s="117"/>
      <c r="DTY1472" s="117"/>
      <c r="DTZ1472" s="117"/>
      <c r="DUA1472" s="117"/>
      <c r="DUB1472" s="117"/>
      <c r="DUC1472" s="117"/>
      <c r="DUD1472" s="117"/>
      <c r="DUE1472" s="117"/>
      <c r="DUF1472" s="117"/>
      <c r="DUG1472" s="117"/>
      <c r="DUH1472" s="117"/>
      <c r="DUI1472" s="117"/>
      <c r="DUJ1472" s="117"/>
      <c r="DUK1472" s="117"/>
      <c r="DUL1472" s="117"/>
      <c r="DUM1472" s="117"/>
      <c r="DUN1472" s="117"/>
      <c r="DUO1472" s="117"/>
      <c r="DUP1472" s="117"/>
      <c r="DUQ1472" s="117"/>
      <c r="DUR1472" s="117"/>
      <c r="DUS1472" s="117"/>
      <c r="DUT1472" s="117"/>
      <c r="DUU1472" s="117"/>
      <c r="DUV1472" s="117"/>
      <c r="DUW1472" s="117"/>
      <c r="DUX1472" s="117"/>
      <c r="DUY1472" s="117"/>
      <c r="DUZ1472" s="117"/>
      <c r="DVA1472" s="117"/>
      <c r="DVB1472" s="117"/>
      <c r="DVC1472" s="117"/>
      <c r="DVD1472" s="117"/>
      <c r="DVE1472" s="117"/>
      <c r="DVF1472" s="117"/>
      <c r="DVG1472" s="117"/>
      <c r="DVH1472" s="117"/>
      <c r="DVI1472" s="117"/>
      <c r="DVJ1472" s="117"/>
      <c r="DVK1472" s="117"/>
      <c r="DVL1472" s="117"/>
      <c r="DVM1472" s="117"/>
      <c r="DVN1472" s="117"/>
      <c r="DVO1472" s="117"/>
      <c r="DVP1472" s="117"/>
      <c r="DVQ1472" s="117"/>
      <c r="DVR1472" s="117"/>
      <c r="DVS1472" s="117"/>
      <c r="DVT1472" s="117"/>
      <c r="DVU1472" s="117"/>
      <c r="DVV1472" s="117"/>
      <c r="DVW1472" s="117"/>
      <c r="DVX1472" s="117"/>
      <c r="DVY1472" s="117"/>
      <c r="DVZ1472" s="117"/>
      <c r="DWA1472" s="117"/>
      <c r="DWB1472" s="117"/>
      <c r="DWC1472" s="117"/>
      <c r="DWD1472" s="117"/>
      <c r="DWE1472" s="117"/>
      <c r="DWF1472" s="117"/>
      <c r="DWG1472" s="117"/>
      <c r="DWH1472" s="117"/>
      <c r="DWI1472" s="117"/>
      <c r="DWJ1472" s="117"/>
      <c r="DWK1472" s="117"/>
      <c r="DWL1472" s="117"/>
      <c r="DWM1472" s="117"/>
      <c r="DWN1472" s="117"/>
      <c r="DWO1472" s="117"/>
      <c r="DWP1472" s="117"/>
      <c r="DWQ1472" s="117"/>
      <c r="DWR1472" s="117"/>
      <c r="DWS1472" s="117"/>
      <c r="DWT1472" s="117"/>
      <c r="DWU1472" s="117"/>
      <c r="DWV1472" s="117"/>
      <c r="DWW1472" s="117"/>
      <c r="DWX1472" s="117"/>
      <c r="DWY1472" s="117"/>
      <c r="DWZ1472" s="117"/>
      <c r="DXA1472" s="117"/>
      <c r="DXB1472" s="117"/>
      <c r="DXC1472" s="117"/>
      <c r="DXD1472" s="117"/>
      <c r="DXE1472" s="117"/>
      <c r="DXF1472" s="117"/>
      <c r="DXG1472" s="117"/>
      <c r="DXH1472" s="117"/>
      <c r="DXI1472" s="117"/>
      <c r="DXJ1472" s="117"/>
      <c r="DXK1472" s="117"/>
      <c r="DXL1472" s="117"/>
      <c r="DXM1472" s="117"/>
      <c r="DXN1472" s="117"/>
      <c r="DXO1472" s="117"/>
      <c r="DXP1472" s="117"/>
      <c r="DXQ1472" s="117"/>
      <c r="DXR1472" s="117"/>
      <c r="DXS1472" s="117"/>
      <c r="DXT1472" s="117"/>
      <c r="DXU1472" s="117"/>
      <c r="DXV1472" s="117"/>
      <c r="DXW1472" s="117"/>
      <c r="DXX1472" s="117"/>
      <c r="DXY1472" s="117"/>
      <c r="DXZ1472" s="117"/>
      <c r="DYA1472" s="117"/>
      <c r="DYB1472" s="117"/>
      <c r="DYC1472" s="117"/>
      <c r="DYD1472" s="117"/>
      <c r="DYE1472" s="117"/>
      <c r="DYF1472" s="117"/>
      <c r="DYG1472" s="117"/>
      <c r="DYH1472" s="117"/>
      <c r="DYI1472" s="117"/>
      <c r="DYJ1472" s="117"/>
      <c r="DYK1472" s="117"/>
      <c r="DYL1472" s="117"/>
      <c r="DYM1472" s="117"/>
      <c r="DYN1472" s="117"/>
      <c r="DYO1472" s="117"/>
      <c r="DYP1472" s="117"/>
      <c r="DYQ1472" s="117"/>
      <c r="DYR1472" s="117"/>
      <c r="DYS1472" s="117"/>
      <c r="DYT1472" s="117"/>
      <c r="DYU1472" s="117"/>
      <c r="DYV1472" s="117"/>
      <c r="DYW1472" s="117"/>
      <c r="DYX1472" s="117"/>
      <c r="DYY1472" s="117"/>
      <c r="DYZ1472" s="117"/>
      <c r="DZA1472" s="117"/>
      <c r="DZB1472" s="117"/>
      <c r="DZC1472" s="117"/>
      <c r="DZD1472" s="117"/>
      <c r="DZE1472" s="117"/>
      <c r="DZF1472" s="117"/>
      <c r="DZG1472" s="117"/>
      <c r="DZH1472" s="117"/>
      <c r="DZI1472" s="117"/>
      <c r="DZJ1472" s="117"/>
      <c r="DZK1472" s="117"/>
      <c r="DZL1472" s="117"/>
      <c r="DZM1472" s="117"/>
      <c r="DZN1472" s="117"/>
      <c r="DZO1472" s="117"/>
      <c r="DZP1472" s="117"/>
      <c r="DZQ1472" s="117"/>
      <c r="DZR1472" s="117"/>
      <c r="DZS1472" s="117"/>
      <c r="DZT1472" s="117"/>
      <c r="DZU1472" s="117"/>
      <c r="DZV1472" s="117"/>
      <c r="DZW1472" s="117"/>
      <c r="DZX1472" s="117"/>
      <c r="DZY1472" s="117"/>
      <c r="DZZ1472" s="117"/>
      <c r="EAA1472" s="117"/>
      <c r="EAB1472" s="117"/>
      <c r="EAC1472" s="117"/>
      <c r="EAD1472" s="117"/>
      <c r="EAE1472" s="117"/>
      <c r="EAF1472" s="117"/>
      <c r="EAG1472" s="117"/>
      <c r="EAH1472" s="117"/>
      <c r="EAI1472" s="117"/>
      <c r="EAJ1472" s="117"/>
      <c r="EAK1472" s="117"/>
      <c r="EAL1472" s="117"/>
      <c r="EAM1472" s="117"/>
      <c r="EAN1472" s="117"/>
      <c r="EAO1472" s="117"/>
      <c r="EAP1472" s="117"/>
      <c r="EAQ1472" s="117"/>
      <c r="EAR1472" s="117"/>
      <c r="EAS1472" s="117"/>
      <c r="EAT1472" s="117"/>
      <c r="EAU1472" s="117"/>
      <c r="EAV1472" s="117"/>
      <c r="EAW1472" s="117"/>
      <c r="EAX1472" s="117"/>
      <c r="EAY1472" s="117"/>
      <c r="EAZ1472" s="117"/>
      <c r="EBA1472" s="117"/>
      <c r="EBB1472" s="117"/>
      <c r="EBC1472" s="117"/>
      <c r="EBD1472" s="117"/>
      <c r="EBE1472" s="117"/>
      <c r="EBF1472" s="117"/>
      <c r="EBG1472" s="117"/>
      <c r="EBH1472" s="117"/>
      <c r="EBI1472" s="117"/>
      <c r="EBJ1472" s="117"/>
      <c r="EBK1472" s="117"/>
      <c r="EBL1472" s="117"/>
      <c r="EBM1472" s="117"/>
      <c r="EBN1472" s="117"/>
      <c r="EBO1472" s="117"/>
      <c r="EBP1472" s="117"/>
      <c r="EBQ1472" s="117"/>
      <c r="EBR1472" s="117"/>
      <c r="EBS1472" s="117"/>
      <c r="EBT1472" s="117"/>
      <c r="EBU1472" s="117"/>
      <c r="EBV1472" s="117"/>
      <c r="EBW1472" s="117"/>
      <c r="EBX1472" s="117"/>
      <c r="EBY1472" s="117"/>
      <c r="EBZ1472" s="117"/>
      <c r="ECA1472" s="117"/>
      <c r="ECB1472" s="117"/>
      <c r="ECC1472" s="117"/>
      <c r="ECD1472" s="117"/>
      <c r="ECE1472" s="117"/>
      <c r="ECF1472" s="117"/>
      <c r="ECG1472" s="117"/>
      <c r="ECH1472" s="117"/>
      <c r="ECI1472" s="117"/>
      <c r="ECJ1472" s="117"/>
      <c r="ECK1472" s="117"/>
      <c r="ECL1472" s="117"/>
      <c r="ECM1472" s="117"/>
      <c r="ECN1472" s="117"/>
      <c r="ECO1472" s="117"/>
      <c r="ECP1472" s="117"/>
      <c r="ECQ1472" s="117"/>
      <c r="ECR1472" s="117"/>
      <c r="ECS1472" s="117"/>
      <c r="ECT1472" s="117"/>
      <c r="ECU1472" s="117"/>
      <c r="ECV1472" s="117"/>
      <c r="ECW1472" s="117"/>
      <c r="ECX1472" s="117"/>
      <c r="ECY1472" s="117"/>
      <c r="ECZ1472" s="117"/>
      <c r="EDA1472" s="117"/>
      <c r="EDB1472" s="117"/>
      <c r="EDC1472" s="117"/>
      <c r="EDD1472" s="117"/>
      <c r="EDE1472" s="117"/>
      <c r="EDF1472" s="117"/>
      <c r="EDG1472" s="117"/>
      <c r="EDH1472" s="117"/>
      <c r="EDI1472" s="117"/>
      <c r="EDJ1472" s="117"/>
      <c r="EDK1472" s="117"/>
      <c r="EDL1472" s="117"/>
      <c r="EDM1472" s="117"/>
      <c r="EDN1472" s="117"/>
      <c r="EDO1472" s="117"/>
      <c r="EDP1472" s="117"/>
      <c r="EDQ1472" s="117"/>
      <c r="EDR1472" s="117"/>
      <c r="EDS1472" s="117"/>
      <c r="EDT1472" s="117"/>
      <c r="EDU1472" s="117"/>
      <c r="EDV1472" s="117"/>
      <c r="EDW1472" s="117"/>
      <c r="EDX1472" s="117"/>
      <c r="EDY1472" s="117"/>
      <c r="EDZ1472" s="117"/>
      <c r="EEA1472" s="117"/>
      <c r="EEB1472" s="117"/>
      <c r="EEC1472" s="117"/>
      <c r="EED1472" s="117"/>
      <c r="EEE1472" s="117"/>
      <c r="EEF1472" s="117"/>
      <c r="EEG1472" s="117"/>
      <c r="EEH1472" s="117"/>
      <c r="EEI1472" s="117"/>
      <c r="EEJ1472" s="117"/>
      <c r="EEK1472" s="117"/>
      <c r="EEL1472" s="117"/>
      <c r="EEM1472" s="117"/>
      <c r="EEN1472" s="117"/>
      <c r="EEO1472" s="117"/>
      <c r="EEP1472" s="117"/>
      <c r="EEQ1472" s="117"/>
      <c r="EER1472" s="117"/>
      <c r="EES1472" s="117"/>
      <c r="EET1472" s="117"/>
      <c r="EEU1472" s="117"/>
      <c r="EEV1472" s="117"/>
      <c r="EEW1472" s="117"/>
      <c r="EEX1472" s="117"/>
      <c r="EEY1472" s="117"/>
      <c r="EEZ1472" s="117"/>
      <c r="EFA1472" s="117"/>
      <c r="EFB1472" s="117"/>
      <c r="EFC1472" s="117"/>
      <c r="EFD1472" s="117"/>
      <c r="EFE1472" s="117"/>
      <c r="EFF1472" s="117"/>
      <c r="EFG1472" s="117"/>
      <c r="EFH1472" s="117"/>
      <c r="EFI1472" s="117"/>
      <c r="EFJ1472" s="117"/>
      <c r="EFK1472" s="117"/>
      <c r="EFL1472" s="117"/>
      <c r="EFM1472" s="117"/>
      <c r="EFN1472" s="117"/>
      <c r="EFO1472" s="117"/>
      <c r="EFP1472" s="117"/>
      <c r="EFQ1472" s="117"/>
      <c r="EFR1472" s="117"/>
      <c r="EFS1472" s="117"/>
      <c r="EFT1472" s="117"/>
      <c r="EFU1472" s="117"/>
      <c r="EFV1472" s="117"/>
      <c r="EFW1472" s="117"/>
      <c r="EFX1472" s="117"/>
      <c r="EFY1472" s="117"/>
      <c r="EFZ1472" s="117"/>
      <c r="EGA1472" s="117"/>
      <c r="EGB1472" s="117"/>
      <c r="EGC1472" s="117"/>
      <c r="EGD1472" s="117"/>
      <c r="EGE1472" s="117"/>
      <c r="EGF1472" s="117"/>
      <c r="EGG1472" s="117"/>
      <c r="EGH1472" s="117"/>
      <c r="EGI1472" s="117"/>
      <c r="EGJ1472" s="117"/>
      <c r="EGK1472" s="117"/>
      <c r="EGL1472" s="117"/>
      <c r="EGM1472" s="117"/>
      <c r="EGN1472" s="117"/>
      <c r="EGO1472" s="117"/>
      <c r="EGP1472" s="117"/>
      <c r="EGQ1472" s="117"/>
      <c r="EGR1472" s="117"/>
      <c r="EGS1472" s="117"/>
      <c r="EGT1472" s="117"/>
      <c r="EGU1472" s="117"/>
      <c r="EGV1472" s="117"/>
      <c r="EGW1472" s="117"/>
      <c r="EGX1472" s="117"/>
      <c r="EGY1472" s="117"/>
      <c r="EGZ1472" s="117"/>
      <c r="EHA1472" s="117"/>
      <c r="EHB1472" s="117"/>
      <c r="EHC1472" s="117"/>
      <c r="EHD1472" s="117"/>
      <c r="EHE1472" s="117"/>
      <c r="EHF1472" s="117"/>
      <c r="EHG1472" s="117"/>
      <c r="EHH1472" s="117"/>
      <c r="EHI1472" s="117"/>
      <c r="EHJ1472" s="117"/>
      <c r="EHK1472" s="117"/>
      <c r="EHL1472" s="117"/>
      <c r="EHM1472" s="117"/>
      <c r="EHN1472" s="117"/>
      <c r="EHO1472" s="117"/>
      <c r="EHP1472" s="117"/>
      <c r="EHQ1472" s="117"/>
      <c r="EHR1472" s="117"/>
      <c r="EHS1472" s="117"/>
      <c r="EHT1472" s="117"/>
      <c r="EHU1472" s="117"/>
      <c r="EHV1472" s="117"/>
      <c r="EHW1472" s="117"/>
      <c r="EHX1472" s="117"/>
      <c r="EHY1472" s="117"/>
      <c r="EHZ1472" s="117"/>
      <c r="EIA1472" s="117"/>
      <c r="EIB1472" s="117"/>
      <c r="EIC1472" s="117"/>
      <c r="EID1472" s="117"/>
      <c r="EIE1472" s="117"/>
      <c r="EIF1472" s="117"/>
      <c r="EIG1472" s="117"/>
      <c r="EIH1472" s="117"/>
      <c r="EII1472" s="117"/>
      <c r="EIJ1472" s="117"/>
      <c r="EIK1472" s="117"/>
      <c r="EIL1472" s="117"/>
      <c r="EIM1472" s="117"/>
      <c r="EIN1472" s="117"/>
      <c r="EIO1472" s="117"/>
      <c r="EIP1472" s="117"/>
      <c r="EIQ1472" s="117"/>
      <c r="EIR1472" s="117"/>
      <c r="EIS1472" s="117"/>
      <c r="EIT1472" s="117"/>
      <c r="EIU1472" s="117"/>
      <c r="EIV1472" s="117"/>
      <c r="EIW1472" s="117"/>
      <c r="EIX1472" s="117"/>
      <c r="EIY1472" s="117"/>
      <c r="EIZ1472" s="117"/>
      <c r="EJA1472" s="117"/>
      <c r="EJB1472" s="117"/>
      <c r="EJC1472" s="117"/>
      <c r="EJD1472" s="117"/>
      <c r="EJE1472" s="117"/>
      <c r="EJF1472" s="117"/>
      <c r="EJG1472" s="117"/>
      <c r="EJH1472" s="117"/>
      <c r="EJI1472" s="117"/>
      <c r="EJJ1472" s="117"/>
      <c r="EJK1472" s="117"/>
      <c r="EJL1472" s="117"/>
      <c r="EJM1472" s="117"/>
      <c r="EJN1472" s="117"/>
      <c r="EJO1472" s="117"/>
      <c r="EJP1472" s="117"/>
      <c r="EJQ1472" s="117"/>
      <c r="EJR1472" s="117"/>
      <c r="EJS1472" s="117"/>
      <c r="EJT1472" s="117"/>
      <c r="EJU1472" s="117"/>
      <c r="EJV1472" s="117"/>
      <c r="EJW1472" s="117"/>
      <c r="EJX1472" s="117"/>
      <c r="EJY1472" s="117"/>
      <c r="EJZ1472" s="117"/>
      <c r="EKA1472" s="117"/>
      <c r="EKB1472" s="117"/>
      <c r="EKC1472" s="117"/>
      <c r="EKD1472" s="117"/>
      <c r="EKE1472" s="117"/>
      <c r="EKF1472" s="117"/>
      <c r="EKG1472" s="117"/>
      <c r="EKH1472" s="117"/>
      <c r="EKI1472" s="117"/>
      <c r="EKJ1472" s="117"/>
      <c r="EKK1472" s="117"/>
      <c r="EKL1472" s="117"/>
      <c r="EKM1472" s="117"/>
      <c r="EKN1472" s="117"/>
      <c r="EKO1472" s="117"/>
      <c r="EKP1472" s="117"/>
      <c r="EKQ1472" s="117"/>
      <c r="EKR1472" s="117"/>
      <c r="EKS1472" s="117"/>
      <c r="EKT1472" s="117"/>
      <c r="EKU1472" s="117"/>
      <c r="EKV1472" s="117"/>
      <c r="EKW1472" s="117"/>
      <c r="EKX1472" s="117"/>
      <c r="EKY1472" s="117"/>
      <c r="EKZ1472" s="117"/>
      <c r="ELA1472" s="117"/>
      <c r="ELB1472" s="117"/>
      <c r="ELC1472" s="117"/>
      <c r="ELD1472" s="117"/>
      <c r="ELE1472" s="117"/>
      <c r="ELF1472" s="117"/>
      <c r="ELG1472" s="117"/>
      <c r="ELH1472" s="117"/>
      <c r="ELI1472" s="117"/>
      <c r="ELJ1472" s="117"/>
      <c r="ELK1472" s="117"/>
      <c r="ELL1472" s="117"/>
      <c r="ELM1472" s="117"/>
      <c r="ELN1472" s="117"/>
      <c r="ELO1472" s="117"/>
      <c r="ELP1472" s="117"/>
      <c r="ELQ1472" s="117"/>
      <c r="ELR1472" s="117"/>
      <c r="ELS1472" s="117"/>
      <c r="ELT1472" s="117"/>
      <c r="ELU1472" s="117"/>
      <c r="ELV1472" s="117"/>
      <c r="ELW1472" s="117"/>
      <c r="ELX1472" s="117"/>
      <c r="ELY1472" s="117"/>
      <c r="ELZ1472" s="117"/>
      <c r="EMA1472" s="117"/>
      <c r="EMB1472" s="117"/>
      <c r="EMC1472" s="117"/>
      <c r="EMD1472" s="117"/>
      <c r="EME1472" s="117"/>
      <c r="EMF1472" s="117"/>
      <c r="EMG1472" s="117"/>
      <c r="EMH1472" s="117"/>
      <c r="EMI1472" s="117"/>
      <c r="EMJ1472" s="117"/>
      <c r="EMK1472" s="117"/>
      <c r="EML1472" s="117"/>
      <c r="EMM1472" s="117"/>
      <c r="EMN1472" s="117"/>
      <c r="EMO1472" s="117"/>
      <c r="EMP1472" s="117"/>
      <c r="EMQ1472" s="117"/>
      <c r="EMR1472" s="117"/>
      <c r="EMS1472" s="117"/>
      <c r="EMT1472" s="117"/>
      <c r="EMU1472" s="117"/>
      <c r="EMV1472" s="117"/>
      <c r="EMW1472" s="117"/>
      <c r="EMX1472" s="117"/>
      <c r="EMY1472" s="117"/>
      <c r="EMZ1472" s="117"/>
      <c r="ENA1472" s="117"/>
      <c r="ENB1472" s="117"/>
      <c r="ENC1472" s="117"/>
      <c r="END1472" s="117"/>
      <c r="ENE1472" s="117"/>
      <c r="ENF1472" s="117"/>
      <c r="ENG1472" s="117"/>
      <c r="ENH1472" s="117"/>
      <c r="ENI1472" s="117"/>
      <c r="ENJ1472" s="117"/>
      <c r="ENK1472" s="117"/>
      <c r="ENL1472" s="117"/>
      <c r="ENM1472" s="117"/>
      <c r="ENN1472" s="117"/>
      <c r="ENO1472" s="117"/>
      <c r="ENP1472" s="117"/>
      <c r="ENQ1472" s="117"/>
      <c r="ENR1472" s="117"/>
      <c r="ENS1472" s="117"/>
      <c r="ENT1472" s="117"/>
      <c r="ENU1472" s="117"/>
      <c r="ENV1472" s="117"/>
      <c r="ENW1472" s="117"/>
      <c r="ENX1472" s="117"/>
      <c r="ENY1472" s="117"/>
      <c r="ENZ1472" s="117"/>
      <c r="EOA1472" s="117"/>
      <c r="EOB1472" s="117"/>
      <c r="EOC1472" s="117"/>
      <c r="EOD1472" s="117"/>
      <c r="EOE1472" s="117"/>
      <c r="EOF1472" s="117"/>
      <c r="EOG1472" s="117"/>
      <c r="EOH1472" s="117"/>
      <c r="EOI1472" s="117"/>
      <c r="EOJ1472" s="117"/>
      <c r="EOK1472" s="117"/>
      <c r="EOL1472" s="117"/>
      <c r="EOM1472" s="117"/>
      <c r="EON1472" s="117"/>
      <c r="EOO1472" s="117"/>
      <c r="EOP1472" s="117"/>
      <c r="EOQ1472" s="117"/>
      <c r="EOR1472" s="117"/>
      <c r="EOS1472" s="117"/>
      <c r="EOT1472" s="117"/>
      <c r="EOU1472" s="117"/>
      <c r="EOV1472" s="117"/>
      <c r="EOW1472" s="117"/>
      <c r="EOX1472" s="117"/>
      <c r="EOY1472" s="117"/>
      <c r="EOZ1472" s="117"/>
      <c r="EPA1472" s="117"/>
      <c r="EPB1472" s="117"/>
      <c r="EPC1472" s="117"/>
      <c r="EPD1472" s="117"/>
      <c r="EPE1472" s="117"/>
      <c r="EPF1472" s="117"/>
      <c r="EPG1472" s="117"/>
      <c r="EPH1472" s="117"/>
      <c r="EPI1472" s="117"/>
      <c r="EPJ1472" s="117"/>
      <c r="EPK1472" s="117"/>
      <c r="EPL1472" s="117"/>
      <c r="EPM1472" s="117"/>
      <c r="EPN1472" s="117"/>
      <c r="EPO1472" s="117"/>
      <c r="EPP1472" s="117"/>
      <c r="EPQ1472" s="117"/>
      <c r="EPR1472" s="117"/>
      <c r="EPS1472" s="117"/>
      <c r="EPT1472" s="117"/>
      <c r="EPU1472" s="117"/>
      <c r="EPV1472" s="117"/>
      <c r="EPW1472" s="117"/>
      <c r="EPX1472" s="117"/>
      <c r="EPY1472" s="117"/>
      <c r="EPZ1472" s="117"/>
      <c r="EQA1472" s="117"/>
      <c r="EQB1472" s="117"/>
      <c r="EQC1472" s="117"/>
      <c r="EQD1472" s="117"/>
      <c r="EQE1472" s="117"/>
      <c r="EQF1472" s="117"/>
      <c r="EQG1472" s="117"/>
      <c r="EQH1472" s="117"/>
      <c r="EQI1472" s="117"/>
      <c r="EQJ1472" s="117"/>
      <c r="EQK1472" s="117"/>
      <c r="EQL1472" s="117"/>
      <c r="EQM1472" s="117"/>
      <c r="EQN1472" s="117"/>
      <c r="EQO1472" s="117"/>
      <c r="EQP1472" s="117"/>
      <c r="EQQ1472" s="117"/>
      <c r="EQR1472" s="117"/>
      <c r="EQS1472" s="117"/>
      <c r="EQT1472" s="117"/>
      <c r="EQU1472" s="117"/>
      <c r="EQV1472" s="117"/>
      <c r="EQW1472" s="117"/>
      <c r="EQX1472" s="117"/>
      <c r="EQY1472" s="117"/>
      <c r="EQZ1472" s="117"/>
      <c r="ERA1472" s="117"/>
      <c r="ERB1472" s="117"/>
      <c r="ERC1472" s="117"/>
      <c r="ERD1472" s="117"/>
      <c r="ERE1472" s="117"/>
      <c r="ERF1472" s="117"/>
      <c r="ERG1472" s="117"/>
      <c r="ERH1472" s="117"/>
      <c r="ERI1472" s="117"/>
      <c r="ERJ1472" s="117"/>
      <c r="ERK1472" s="117"/>
      <c r="ERL1472" s="117"/>
      <c r="ERM1472" s="117"/>
      <c r="ERN1472" s="117"/>
      <c r="ERO1472" s="117"/>
      <c r="ERP1472" s="117"/>
      <c r="ERQ1472" s="117"/>
      <c r="ERR1472" s="117"/>
      <c r="ERS1472" s="117"/>
      <c r="ERT1472" s="117"/>
      <c r="ERU1472" s="117"/>
      <c r="ERV1472" s="117"/>
      <c r="ERW1472" s="117"/>
      <c r="ERX1472" s="117"/>
      <c r="ERY1472" s="117"/>
      <c r="ERZ1472" s="117"/>
      <c r="ESA1472" s="117"/>
      <c r="ESB1472" s="117"/>
      <c r="ESC1472" s="117"/>
      <c r="ESD1472" s="117"/>
      <c r="ESE1472" s="117"/>
      <c r="ESF1472" s="117"/>
      <c r="ESG1472" s="117"/>
      <c r="ESH1472" s="117"/>
      <c r="ESI1472" s="117"/>
      <c r="ESJ1472" s="117"/>
      <c r="ESK1472" s="117"/>
      <c r="ESL1472" s="117"/>
      <c r="ESM1472" s="117"/>
      <c r="ESN1472" s="117"/>
      <c r="ESO1472" s="117"/>
      <c r="ESP1472" s="117"/>
      <c r="ESQ1472" s="117"/>
      <c r="ESR1472" s="117"/>
      <c r="ESS1472" s="117"/>
      <c r="EST1472" s="117"/>
      <c r="ESU1472" s="117"/>
      <c r="ESV1472" s="117"/>
      <c r="ESW1472" s="117"/>
      <c r="ESX1472" s="117"/>
      <c r="ESY1472" s="117"/>
      <c r="ESZ1472" s="117"/>
      <c r="ETA1472" s="117"/>
      <c r="ETB1472" s="117"/>
      <c r="ETC1472" s="117"/>
      <c r="ETD1472" s="117"/>
      <c r="ETE1472" s="117"/>
      <c r="ETF1472" s="117"/>
      <c r="ETG1472" s="117"/>
      <c r="ETH1472" s="117"/>
      <c r="ETI1472" s="117"/>
      <c r="ETJ1472" s="117"/>
      <c r="ETK1472" s="117"/>
      <c r="ETL1472" s="117"/>
      <c r="ETM1472" s="117"/>
      <c r="ETN1472" s="117"/>
      <c r="ETO1472" s="117"/>
      <c r="ETP1472" s="117"/>
      <c r="ETQ1472" s="117"/>
      <c r="ETR1472" s="117"/>
      <c r="ETS1472" s="117"/>
      <c r="ETT1472" s="117"/>
      <c r="ETU1472" s="117"/>
      <c r="ETV1472" s="117"/>
      <c r="ETW1472" s="117"/>
      <c r="ETX1472" s="117"/>
      <c r="ETY1472" s="117"/>
      <c r="ETZ1472" s="117"/>
      <c r="EUA1472" s="117"/>
      <c r="EUB1472" s="117"/>
      <c r="EUC1472" s="117"/>
      <c r="EUD1472" s="117"/>
      <c r="EUE1472" s="117"/>
      <c r="EUF1472" s="117"/>
      <c r="EUG1472" s="117"/>
      <c r="EUH1472" s="117"/>
      <c r="EUI1472" s="117"/>
      <c r="EUJ1472" s="117"/>
      <c r="EUK1472" s="117"/>
      <c r="EUL1472" s="117"/>
      <c r="EUM1472" s="117"/>
      <c r="EUN1472" s="117"/>
      <c r="EUO1472" s="117"/>
      <c r="EUP1472" s="117"/>
      <c r="EUQ1472" s="117"/>
      <c r="EUR1472" s="117"/>
      <c r="EUS1472" s="117"/>
      <c r="EUT1472" s="117"/>
      <c r="EUU1472" s="117"/>
      <c r="EUV1472" s="117"/>
      <c r="EUW1472" s="117"/>
      <c r="EUX1472" s="117"/>
      <c r="EUY1472" s="117"/>
      <c r="EUZ1472" s="117"/>
      <c r="EVA1472" s="117"/>
      <c r="EVB1472" s="117"/>
      <c r="EVC1472" s="117"/>
      <c r="EVD1472" s="117"/>
      <c r="EVE1472" s="117"/>
      <c r="EVF1472" s="117"/>
      <c r="EVG1472" s="117"/>
      <c r="EVH1472" s="117"/>
      <c r="EVI1472" s="117"/>
      <c r="EVJ1472" s="117"/>
      <c r="EVK1472" s="117"/>
      <c r="EVL1472" s="117"/>
      <c r="EVM1472" s="117"/>
      <c r="EVN1472" s="117"/>
      <c r="EVO1472" s="117"/>
      <c r="EVP1472" s="117"/>
      <c r="EVQ1472" s="117"/>
      <c r="EVR1472" s="117"/>
      <c r="EVS1472" s="117"/>
      <c r="EVT1472" s="117"/>
      <c r="EVU1472" s="117"/>
      <c r="EVV1472" s="117"/>
      <c r="EVW1472" s="117"/>
      <c r="EVX1472" s="117"/>
      <c r="EVY1472" s="117"/>
      <c r="EVZ1472" s="117"/>
      <c r="EWA1472" s="117"/>
      <c r="EWB1472" s="117"/>
      <c r="EWC1472" s="117"/>
      <c r="EWD1472" s="117"/>
      <c r="EWE1472" s="117"/>
      <c r="EWF1472" s="117"/>
      <c r="EWG1472" s="117"/>
      <c r="EWH1472" s="117"/>
      <c r="EWI1472" s="117"/>
      <c r="EWJ1472" s="117"/>
      <c r="EWK1472" s="117"/>
      <c r="EWL1472" s="117"/>
      <c r="EWM1472" s="117"/>
      <c r="EWN1472" s="117"/>
      <c r="EWO1472" s="117"/>
      <c r="EWP1472" s="117"/>
      <c r="EWQ1472" s="117"/>
      <c r="EWR1472" s="117"/>
      <c r="EWS1472" s="117"/>
      <c r="EWT1472" s="117"/>
      <c r="EWU1472" s="117"/>
      <c r="EWV1472" s="117"/>
      <c r="EWW1472" s="117"/>
      <c r="EWX1472" s="117"/>
      <c r="EWY1472" s="117"/>
      <c r="EWZ1472" s="117"/>
      <c r="EXA1472" s="117"/>
      <c r="EXB1472" s="117"/>
      <c r="EXC1472" s="117"/>
      <c r="EXD1472" s="117"/>
      <c r="EXE1472" s="117"/>
      <c r="EXF1472" s="117"/>
      <c r="EXG1472" s="117"/>
      <c r="EXH1472" s="117"/>
      <c r="EXI1472" s="117"/>
      <c r="EXJ1472" s="117"/>
      <c r="EXK1472" s="117"/>
      <c r="EXL1472" s="117"/>
      <c r="EXM1472" s="117"/>
      <c r="EXN1472" s="117"/>
      <c r="EXO1472" s="117"/>
      <c r="EXP1472" s="117"/>
      <c r="EXQ1472" s="117"/>
      <c r="EXR1472" s="117"/>
      <c r="EXS1472" s="117"/>
      <c r="EXT1472" s="117"/>
      <c r="EXU1472" s="117"/>
      <c r="EXV1472" s="117"/>
      <c r="EXW1472" s="117"/>
      <c r="EXX1472" s="117"/>
      <c r="EXY1472" s="117"/>
      <c r="EXZ1472" s="117"/>
      <c r="EYA1472" s="117"/>
      <c r="EYB1472" s="117"/>
      <c r="EYC1472" s="117"/>
      <c r="EYD1472" s="117"/>
      <c r="EYE1472" s="117"/>
      <c r="EYF1472" s="117"/>
      <c r="EYG1472" s="117"/>
      <c r="EYH1472" s="117"/>
      <c r="EYI1472" s="117"/>
      <c r="EYJ1472" s="117"/>
      <c r="EYK1472" s="117"/>
      <c r="EYL1472" s="117"/>
      <c r="EYM1472" s="117"/>
      <c r="EYN1472" s="117"/>
      <c r="EYO1472" s="117"/>
      <c r="EYP1472" s="117"/>
      <c r="EYQ1472" s="117"/>
      <c r="EYR1472" s="117"/>
      <c r="EYS1472" s="117"/>
      <c r="EYT1472" s="117"/>
      <c r="EYU1472" s="117"/>
      <c r="EYV1472" s="117"/>
      <c r="EYW1472" s="117"/>
      <c r="EYX1472" s="117"/>
      <c r="EYY1472" s="117"/>
      <c r="EYZ1472" s="117"/>
      <c r="EZA1472" s="117"/>
      <c r="EZB1472" s="117"/>
      <c r="EZC1472" s="117"/>
      <c r="EZD1472" s="117"/>
      <c r="EZE1472" s="117"/>
      <c r="EZF1472" s="117"/>
      <c r="EZG1472" s="117"/>
      <c r="EZH1472" s="117"/>
      <c r="EZI1472" s="117"/>
      <c r="EZJ1472" s="117"/>
      <c r="EZK1472" s="117"/>
      <c r="EZL1472" s="117"/>
      <c r="EZM1472" s="117"/>
      <c r="EZN1472" s="117"/>
      <c r="EZO1472" s="117"/>
      <c r="EZP1472" s="117"/>
      <c r="EZQ1472" s="117"/>
      <c r="EZR1472" s="117"/>
      <c r="EZS1472" s="117"/>
      <c r="EZT1472" s="117"/>
      <c r="EZU1472" s="117"/>
      <c r="EZV1472" s="117"/>
      <c r="EZW1472" s="117"/>
      <c r="EZX1472" s="117"/>
      <c r="EZY1472" s="117"/>
      <c r="EZZ1472" s="117"/>
      <c r="FAA1472" s="117"/>
      <c r="FAB1472" s="117"/>
      <c r="FAC1472" s="117"/>
      <c r="FAD1472" s="117"/>
      <c r="FAE1472" s="117"/>
      <c r="FAF1472" s="117"/>
      <c r="FAG1472" s="117"/>
      <c r="FAH1472" s="117"/>
      <c r="FAI1472" s="117"/>
      <c r="FAJ1472" s="117"/>
      <c r="FAK1472" s="117"/>
      <c r="FAL1472" s="117"/>
      <c r="FAM1472" s="117"/>
      <c r="FAN1472" s="117"/>
      <c r="FAO1472" s="117"/>
      <c r="FAP1472" s="117"/>
      <c r="FAQ1472" s="117"/>
      <c r="FAR1472" s="117"/>
      <c r="FAS1472" s="117"/>
      <c r="FAT1472" s="117"/>
      <c r="FAU1472" s="117"/>
      <c r="FAV1472" s="117"/>
      <c r="FAW1472" s="117"/>
      <c r="FAX1472" s="117"/>
      <c r="FAY1472" s="117"/>
      <c r="FAZ1472" s="117"/>
      <c r="FBA1472" s="117"/>
      <c r="FBB1472" s="117"/>
      <c r="FBC1472" s="117"/>
      <c r="FBD1472" s="117"/>
      <c r="FBE1472" s="117"/>
      <c r="FBF1472" s="117"/>
      <c r="FBG1472" s="117"/>
      <c r="FBH1472" s="117"/>
      <c r="FBI1472" s="117"/>
      <c r="FBJ1472" s="117"/>
      <c r="FBK1472" s="117"/>
      <c r="FBL1472" s="117"/>
      <c r="FBM1472" s="117"/>
      <c r="FBN1472" s="117"/>
      <c r="FBO1472" s="117"/>
      <c r="FBP1472" s="117"/>
      <c r="FBQ1472" s="117"/>
      <c r="FBR1472" s="117"/>
      <c r="FBS1472" s="117"/>
      <c r="FBT1472" s="117"/>
      <c r="FBU1472" s="117"/>
      <c r="FBV1472" s="117"/>
      <c r="FBW1472" s="117"/>
      <c r="FBX1472" s="117"/>
      <c r="FBY1472" s="117"/>
      <c r="FBZ1472" s="117"/>
      <c r="FCA1472" s="117"/>
      <c r="FCB1472" s="117"/>
      <c r="FCC1472" s="117"/>
      <c r="FCD1472" s="117"/>
      <c r="FCE1472" s="117"/>
      <c r="FCF1472" s="117"/>
      <c r="FCG1472" s="117"/>
      <c r="FCH1472" s="117"/>
      <c r="FCI1472" s="117"/>
      <c r="FCJ1472" s="117"/>
      <c r="FCK1472" s="117"/>
      <c r="FCL1472" s="117"/>
      <c r="FCM1472" s="117"/>
      <c r="FCN1472" s="117"/>
      <c r="FCO1472" s="117"/>
      <c r="FCP1472" s="117"/>
      <c r="FCQ1472" s="117"/>
      <c r="FCR1472" s="117"/>
      <c r="FCS1472" s="117"/>
      <c r="FCT1472" s="117"/>
      <c r="FCU1472" s="117"/>
      <c r="FCV1472" s="117"/>
      <c r="FCW1472" s="117"/>
      <c r="FCX1472" s="117"/>
      <c r="FCY1472" s="117"/>
      <c r="FCZ1472" s="117"/>
      <c r="FDA1472" s="117"/>
      <c r="FDB1472" s="117"/>
      <c r="FDC1472" s="117"/>
      <c r="FDD1472" s="117"/>
      <c r="FDE1472" s="117"/>
      <c r="FDF1472" s="117"/>
      <c r="FDG1472" s="117"/>
      <c r="FDH1472" s="117"/>
      <c r="FDI1472" s="117"/>
      <c r="FDJ1472" s="117"/>
      <c r="FDK1472" s="117"/>
      <c r="FDL1472" s="117"/>
      <c r="FDM1472" s="117"/>
      <c r="FDN1472" s="117"/>
      <c r="FDO1472" s="117"/>
      <c r="FDP1472" s="117"/>
      <c r="FDQ1472" s="117"/>
      <c r="FDR1472" s="117"/>
      <c r="FDS1472" s="117"/>
      <c r="FDT1472" s="117"/>
      <c r="FDU1472" s="117"/>
      <c r="FDV1472" s="117"/>
      <c r="FDW1472" s="117"/>
      <c r="FDX1472" s="117"/>
      <c r="FDY1472" s="117"/>
      <c r="FDZ1472" s="117"/>
      <c r="FEA1472" s="117"/>
      <c r="FEB1472" s="117"/>
      <c r="FEC1472" s="117"/>
      <c r="FED1472" s="117"/>
      <c r="FEE1472" s="117"/>
      <c r="FEF1472" s="117"/>
      <c r="FEG1472" s="117"/>
      <c r="FEH1472" s="117"/>
      <c r="FEI1472" s="117"/>
      <c r="FEJ1472" s="117"/>
      <c r="FEK1472" s="117"/>
      <c r="FEL1472" s="117"/>
      <c r="FEM1472" s="117"/>
      <c r="FEN1472" s="117"/>
      <c r="FEO1472" s="117"/>
      <c r="FEP1472" s="117"/>
      <c r="FEQ1472" s="117"/>
      <c r="FER1472" s="117"/>
      <c r="FES1472" s="117"/>
      <c r="FET1472" s="117"/>
      <c r="FEU1472" s="117"/>
      <c r="FEV1472" s="117"/>
      <c r="FEW1472" s="117"/>
      <c r="FEX1472" s="117"/>
      <c r="FEY1472" s="117"/>
      <c r="FEZ1472" s="117"/>
      <c r="FFA1472" s="117"/>
      <c r="FFB1472" s="117"/>
      <c r="FFC1472" s="117"/>
      <c r="FFD1472" s="117"/>
      <c r="FFE1472" s="117"/>
      <c r="FFF1472" s="117"/>
      <c r="FFG1472" s="117"/>
      <c r="FFH1472" s="117"/>
      <c r="FFI1472" s="117"/>
      <c r="FFJ1472" s="117"/>
      <c r="FFK1472" s="117"/>
      <c r="FFL1472" s="117"/>
      <c r="FFM1472" s="117"/>
      <c r="FFN1472" s="117"/>
      <c r="FFO1472" s="117"/>
      <c r="FFP1472" s="117"/>
      <c r="FFQ1472" s="117"/>
      <c r="FFR1472" s="117"/>
      <c r="FFS1472" s="117"/>
      <c r="FFT1472" s="117"/>
      <c r="FFU1472" s="117"/>
      <c r="FFV1472" s="117"/>
      <c r="FFW1472" s="117"/>
      <c r="FFX1472" s="117"/>
      <c r="FFY1472" s="117"/>
      <c r="FFZ1472" s="117"/>
      <c r="FGA1472" s="117"/>
      <c r="FGB1472" s="117"/>
      <c r="FGC1472" s="117"/>
      <c r="FGD1472" s="117"/>
      <c r="FGE1472" s="117"/>
      <c r="FGF1472" s="117"/>
      <c r="FGG1472" s="117"/>
      <c r="FGH1472" s="117"/>
      <c r="FGI1472" s="117"/>
      <c r="FGJ1472" s="117"/>
      <c r="FGK1472" s="117"/>
      <c r="FGL1472" s="117"/>
      <c r="FGM1472" s="117"/>
      <c r="FGN1472" s="117"/>
      <c r="FGO1472" s="117"/>
      <c r="FGP1472" s="117"/>
      <c r="FGQ1472" s="117"/>
      <c r="FGR1472" s="117"/>
      <c r="FGS1472" s="117"/>
      <c r="FGT1472" s="117"/>
      <c r="FGU1472" s="117"/>
      <c r="FGV1472" s="117"/>
      <c r="FGW1472" s="117"/>
      <c r="FGX1472" s="117"/>
      <c r="FGY1472" s="117"/>
      <c r="FGZ1472" s="117"/>
      <c r="FHA1472" s="117"/>
      <c r="FHB1472" s="117"/>
      <c r="FHC1472" s="117"/>
      <c r="FHD1472" s="117"/>
      <c r="FHE1472" s="117"/>
      <c r="FHF1472" s="117"/>
      <c r="FHG1472" s="117"/>
      <c r="FHH1472" s="117"/>
      <c r="FHI1472" s="117"/>
      <c r="FHJ1472" s="117"/>
      <c r="FHK1472" s="117"/>
      <c r="FHL1472" s="117"/>
      <c r="FHM1472" s="117"/>
      <c r="FHN1472" s="117"/>
      <c r="FHO1472" s="117"/>
      <c r="FHP1472" s="117"/>
      <c r="FHQ1472" s="117"/>
      <c r="FHR1472" s="117"/>
      <c r="FHS1472" s="117"/>
      <c r="FHT1472" s="117"/>
      <c r="FHU1472" s="117"/>
      <c r="FHV1472" s="117"/>
      <c r="FHW1472" s="117"/>
      <c r="FHX1472" s="117"/>
      <c r="FHY1472" s="117"/>
      <c r="FHZ1472" s="117"/>
      <c r="FIA1472" s="117"/>
      <c r="FIB1472" s="117"/>
      <c r="FIC1472" s="117"/>
      <c r="FID1472" s="117"/>
      <c r="FIE1472" s="117"/>
      <c r="FIF1472" s="117"/>
      <c r="FIG1472" s="117"/>
      <c r="FIH1472" s="117"/>
      <c r="FII1472" s="117"/>
      <c r="FIJ1472" s="117"/>
      <c r="FIK1472" s="117"/>
      <c r="FIL1472" s="117"/>
      <c r="FIM1472" s="117"/>
      <c r="FIN1472" s="117"/>
      <c r="FIO1472" s="117"/>
      <c r="FIP1472" s="117"/>
      <c r="FIQ1472" s="117"/>
      <c r="FIR1472" s="117"/>
      <c r="FIS1472" s="117"/>
      <c r="FIT1472" s="117"/>
      <c r="FIU1472" s="117"/>
      <c r="FIV1472" s="117"/>
      <c r="FIW1472" s="117"/>
      <c r="FIX1472" s="117"/>
      <c r="FIY1472" s="117"/>
      <c r="FIZ1472" s="117"/>
      <c r="FJA1472" s="117"/>
      <c r="FJB1472" s="117"/>
      <c r="FJC1472" s="117"/>
      <c r="FJD1472" s="117"/>
      <c r="FJE1472" s="117"/>
      <c r="FJF1472" s="117"/>
      <c r="FJG1472" s="117"/>
      <c r="FJH1472" s="117"/>
      <c r="FJI1472" s="117"/>
      <c r="FJJ1472" s="117"/>
      <c r="FJK1472" s="117"/>
      <c r="FJL1472" s="117"/>
      <c r="FJM1472" s="117"/>
      <c r="FJN1472" s="117"/>
      <c r="FJO1472" s="117"/>
      <c r="FJP1472" s="117"/>
      <c r="FJQ1472" s="117"/>
      <c r="FJR1472" s="117"/>
      <c r="FJS1472" s="117"/>
      <c r="FJT1472" s="117"/>
      <c r="FJU1472" s="117"/>
      <c r="FJV1472" s="117"/>
      <c r="FJW1472" s="117"/>
      <c r="FJX1472" s="117"/>
      <c r="FJY1472" s="117"/>
      <c r="FJZ1472" s="117"/>
      <c r="FKA1472" s="117"/>
      <c r="FKB1472" s="117"/>
      <c r="FKC1472" s="117"/>
      <c r="FKD1472" s="117"/>
      <c r="FKE1472" s="117"/>
      <c r="FKF1472" s="117"/>
      <c r="FKG1472" s="117"/>
      <c r="FKH1472" s="117"/>
      <c r="FKI1472" s="117"/>
      <c r="FKJ1472" s="117"/>
      <c r="FKK1472" s="117"/>
      <c r="FKL1472" s="117"/>
      <c r="FKM1472" s="117"/>
      <c r="FKN1472" s="117"/>
      <c r="FKO1472" s="117"/>
      <c r="FKP1472" s="117"/>
      <c r="FKQ1472" s="117"/>
      <c r="FKR1472" s="117"/>
      <c r="FKS1472" s="117"/>
      <c r="FKT1472" s="117"/>
      <c r="FKU1472" s="117"/>
      <c r="FKV1472" s="117"/>
      <c r="FKW1472" s="117"/>
      <c r="FKX1472" s="117"/>
      <c r="FKY1472" s="117"/>
      <c r="FKZ1472" s="117"/>
      <c r="FLA1472" s="117"/>
      <c r="FLB1472" s="117"/>
      <c r="FLC1472" s="117"/>
      <c r="FLD1472" s="117"/>
      <c r="FLE1472" s="117"/>
      <c r="FLF1472" s="117"/>
      <c r="FLG1472" s="117"/>
      <c r="FLH1472" s="117"/>
      <c r="FLI1472" s="117"/>
      <c r="FLJ1472" s="117"/>
      <c r="FLK1472" s="117"/>
      <c r="FLL1472" s="117"/>
      <c r="FLM1472" s="117"/>
      <c r="FLN1472" s="117"/>
      <c r="FLO1472" s="117"/>
      <c r="FLP1472" s="117"/>
      <c r="FLQ1472" s="117"/>
      <c r="FLR1472" s="117"/>
      <c r="FLS1472" s="117"/>
      <c r="FLT1472" s="117"/>
      <c r="FLU1472" s="117"/>
      <c r="FLV1472" s="117"/>
      <c r="FLW1472" s="117"/>
      <c r="FLX1472" s="117"/>
      <c r="FLY1472" s="117"/>
      <c r="FLZ1472" s="117"/>
      <c r="FMA1472" s="117"/>
      <c r="FMB1472" s="117"/>
      <c r="FMC1472" s="117"/>
      <c r="FMD1472" s="117"/>
      <c r="FME1472" s="117"/>
      <c r="FMF1472" s="117"/>
      <c r="FMG1472" s="117"/>
      <c r="FMH1472" s="117"/>
      <c r="FMI1472" s="117"/>
      <c r="FMJ1472" s="117"/>
      <c r="FMK1472" s="117"/>
      <c r="FML1472" s="117"/>
      <c r="FMM1472" s="117"/>
      <c r="FMN1472" s="117"/>
      <c r="FMO1472" s="117"/>
      <c r="FMP1472" s="117"/>
      <c r="FMQ1472" s="117"/>
      <c r="FMR1472" s="117"/>
      <c r="FMS1472" s="117"/>
      <c r="FMT1472" s="117"/>
      <c r="FMU1472" s="117"/>
      <c r="FMV1472" s="117"/>
      <c r="FMW1472" s="117"/>
      <c r="FMX1472" s="117"/>
      <c r="FMY1472" s="117"/>
      <c r="FMZ1472" s="117"/>
      <c r="FNA1472" s="117"/>
      <c r="FNB1472" s="117"/>
      <c r="FNC1472" s="117"/>
      <c r="FND1472" s="117"/>
      <c r="FNE1472" s="117"/>
      <c r="FNF1472" s="117"/>
      <c r="FNG1472" s="117"/>
      <c r="FNH1472" s="117"/>
      <c r="FNI1472" s="117"/>
      <c r="FNJ1472" s="117"/>
      <c r="FNK1472" s="117"/>
      <c r="FNL1472" s="117"/>
      <c r="FNM1472" s="117"/>
      <c r="FNN1472" s="117"/>
      <c r="FNO1472" s="117"/>
      <c r="FNP1472" s="117"/>
      <c r="FNQ1472" s="117"/>
      <c r="FNR1472" s="117"/>
      <c r="FNS1472" s="117"/>
      <c r="FNT1472" s="117"/>
      <c r="FNU1472" s="117"/>
      <c r="FNV1472" s="117"/>
      <c r="FNW1472" s="117"/>
      <c r="FNX1472" s="117"/>
      <c r="FNY1472" s="117"/>
      <c r="FNZ1472" s="117"/>
      <c r="FOA1472" s="117"/>
      <c r="FOB1472" s="117"/>
      <c r="FOC1472" s="117"/>
      <c r="FOD1472" s="117"/>
      <c r="FOE1472" s="117"/>
      <c r="FOF1472" s="117"/>
      <c r="FOG1472" s="117"/>
      <c r="FOH1472" s="117"/>
      <c r="FOI1472" s="117"/>
      <c r="FOJ1472" s="117"/>
      <c r="FOK1472" s="117"/>
      <c r="FOL1472" s="117"/>
      <c r="FOM1472" s="117"/>
      <c r="FON1472" s="117"/>
      <c r="FOO1472" s="117"/>
      <c r="FOP1472" s="117"/>
      <c r="FOQ1472" s="117"/>
      <c r="FOR1472" s="117"/>
      <c r="FOS1472" s="117"/>
      <c r="FOT1472" s="117"/>
      <c r="FOU1472" s="117"/>
      <c r="FOV1472" s="117"/>
      <c r="FOW1472" s="117"/>
      <c r="FOX1472" s="117"/>
      <c r="FOY1472" s="117"/>
      <c r="FOZ1472" s="117"/>
      <c r="FPA1472" s="117"/>
      <c r="FPB1472" s="117"/>
      <c r="FPC1472" s="117"/>
      <c r="FPD1472" s="117"/>
      <c r="FPE1472" s="117"/>
      <c r="FPF1472" s="117"/>
      <c r="FPG1472" s="117"/>
      <c r="FPH1472" s="117"/>
      <c r="FPI1472" s="117"/>
      <c r="FPJ1472" s="117"/>
      <c r="FPK1472" s="117"/>
      <c r="FPL1472" s="117"/>
      <c r="FPM1472" s="117"/>
      <c r="FPN1472" s="117"/>
      <c r="FPO1472" s="117"/>
      <c r="FPP1472" s="117"/>
      <c r="FPQ1472" s="117"/>
      <c r="FPR1472" s="117"/>
      <c r="FPS1472" s="117"/>
      <c r="FPT1472" s="117"/>
      <c r="FPU1472" s="117"/>
      <c r="FPV1472" s="117"/>
      <c r="FPW1472" s="117"/>
      <c r="FPX1472" s="117"/>
      <c r="FPY1472" s="117"/>
      <c r="FPZ1472" s="117"/>
      <c r="FQA1472" s="117"/>
      <c r="FQB1472" s="117"/>
      <c r="FQC1472" s="117"/>
      <c r="FQD1472" s="117"/>
      <c r="FQE1472" s="117"/>
      <c r="FQF1472" s="117"/>
      <c r="FQG1472" s="117"/>
      <c r="FQH1472" s="117"/>
      <c r="FQI1472" s="117"/>
      <c r="FQJ1472" s="117"/>
      <c r="FQK1472" s="117"/>
      <c r="FQL1472" s="117"/>
      <c r="FQM1472" s="117"/>
      <c r="FQN1472" s="117"/>
      <c r="FQO1472" s="117"/>
      <c r="FQP1472" s="117"/>
      <c r="FQQ1472" s="117"/>
      <c r="FQR1472" s="117"/>
      <c r="FQS1472" s="117"/>
      <c r="FQT1472" s="117"/>
      <c r="FQU1472" s="117"/>
      <c r="FQV1472" s="117"/>
      <c r="FQW1472" s="117"/>
      <c r="FQX1472" s="117"/>
      <c r="FQY1472" s="117"/>
      <c r="FQZ1472" s="117"/>
      <c r="FRA1472" s="117"/>
      <c r="FRB1472" s="117"/>
      <c r="FRC1472" s="117"/>
      <c r="FRD1472" s="117"/>
      <c r="FRE1472" s="117"/>
      <c r="FRF1472" s="117"/>
      <c r="FRG1472" s="117"/>
      <c r="FRH1472" s="117"/>
      <c r="FRI1472" s="117"/>
      <c r="FRJ1472" s="117"/>
      <c r="FRK1472" s="117"/>
      <c r="FRL1472" s="117"/>
      <c r="FRM1472" s="117"/>
      <c r="FRN1472" s="117"/>
      <c r="FRO1472" s="117"/>
      <c r="FRP1472" s="117"/>
      <c r="FRQ1472" s="117"/>
      <c r="FRR1472" s="117"/>
      <c r="FRS1472" s="117"/>
      <c r="FRT1472" s="117"/>
      <c r="FRU1472" s="117"/>
      <c r="FRV1472" s="117"/>
      <c r="FRW1472" s="117"/>
      <c r="FRX1472" s="117"/>
      <c r="FRY1472" s="117"/>
      <c r="FRZ1472" s="117"/>
      <c r="FSA1472" s="117"/>
      <c r="FSB1472" s="117"/>
      <c r="FSC1472" s="117"/>
      <c r="FSD1472" s="117"/>
      <c r="FSE1472" s="117"/>
      <c r="FSF1472" s="117"/>
      <c r="FSG1472" s="117"/>
      <c r="FSH1472" s="117"/>
      <c r="FSI1472" s="117"/>
      <c r="FSJ1472" s="117"/>
      <c r="FSK1472" s="117"/>
      <c r="FSL1472" s="117"/>
      <c r="FSM1472" s="117"/>
      <c r="FSN1472" s="117"/>
      <c r="FSO1472" s="117"/>
      <c r="FSP1472" s="117"/>
      <c r="FSQ1472" s="117"/>
      <c r="FSR1472" s="117"/>
      <c r="FSS1472" s="117"/>
      <c r="FST1472" s="117"/>
      <c r="FSU1472" s="117"/>
      <c r="FSV1472" s="117"/>
      <c r="FSW1472" s="117"/>
      <c r="FSX1472" s="117"/>
      <c r="FSY1472" s="117"/>
      <c r="FSZ1472" s="117"/>
      <c r="FTA1472" s="117"/>
      <c r="FTB1472" s="117"/>
      <c r="FTC1472" s="117"/>
      <c r="FTD1472" s="117"/>
      <c r="FTE1472" s="117"/>
      <c r="FTF1472" s="117"/>
      <c r="FTG1472" s="117"/>
      <c r="FTH1472" s="117"/>
      <c r="FTI1472" s="117"/>
      <c r="FTJ1472" s="117"/>
      <c r="FTK1472" s="117"/>
      <c r="FTL1472" s="117"/>
      <c r="FTM1472" s="117"/>
      <c r="FTN1472" s="117"/>
      <c r="FTO1472" s="117"/>
      <c r="FTP1472" s="117"/>
      <c r="FTQ1472" s="117"/>
      <c r="FTR1472" s="117"/>
      <c r="FTS1472" s="117"/>
      <c r="FTT1472" s="117"/>
      <c r="FTU1472" s="117"/>
      <c r="FTV1472" s="117"/>
      <c r="FTW1472" s="117"/>
      <c r="FTX1472" s="117"/>
      <c r="FTY1472" s="117"/>
      <c r="FTZ1472" s="117"/>
      <c r="FUA1472" s="117"/>
      <c r="FUB1472" s="117"/>
      <c r="FUC1472" s="117"/>
      <c r="FUD1472" s="117"/>
      <c r="FUE1472" s="117"/>
      <c r="FUF1472" s="117"/>
      <c r="FUG1472" s="117"/>
      <c r="FUH1472" s="117"/>
      <c r="FUI1472" s="117"/>
      <c r="FUJ1472" s="117"/>
      <c r="FUK1472" s="117"/>
      <c r="FUL1472" s="117"/>
      <c r="FUM1472" s="117"/>
      <c r="FUN1472" s="117"/>
      <c r="FUO1472" s="117"/>
      <c r="FUP1472" s="117"/>
      <c r="FUQ1472" s="117"/>
      <c r="FUR1472" s="117"/>
      <c r="FUS1472" s="117"/>
      <c r="FUT1472" s="117"/>
      <c r="FUU1472" s="117"/>
      <c r="FUV1472" s="117"/>
      <c r="FUW1472" s="117"/>
      <c r="FUX1472" s="117"/>
      <c r="FUY1472" s="117"/>
      <c r="FUZ1472" s="117"/>
      <c r="FVA1472" s="117"/>
      <c r="FVB1472" s="117"/>
      <c r="FVC1472" s="117"/>
      <c r="FVD1472" s="117"/>
      <c r="FVE1472" s="117"/>
      <c r="FVF1472" s="117"/>
      <c r="FVG1472" s="117"/>
      <c r="FVH1472" s="117"/>
      <c r="FVI1472" s="117"/>
      <c r="FVJ1472" s="117"/>
      <c r="FVK1472" s="117"/>
      <c r="FVL1472" s="117"/>
      <c r="FVM1472" s="117"/>
      <c r="FVN1472" s="117"/>
      <c r="FVO1472" s="117"/>
      <c r="FVP1472" s="117"/>
      <c r="FVQ1472" s="117"/>
      <c r="FVR1472" s="117"/>
      <c r="FVS1472" s="117"/>
      <c r="FVT1472" s="117"/>
      <c r="FVU1472" s="117"/>
      <c r="FVV1472" s="117"/>
      <c r="FVW1472" s="117"/>
      <c r="FVX1472" s="117"/>
      <c r="FVY1472" s="117"/>
      <c r="FVZ1472" s="117"/>
      <c r="FWA1472" s="117"/>
      <c r="FWB1472" s="117"/>
      <c r="FWC1472" s="117"/>
      <c r="FWD1472" s="117"/>
      <c r="FWE1472" s="117"/>
      <c r="FWF1472" s="117"/>
      <c r="FWG1472" s="117"/>
      <c r="FWH1472" s="117"/>
      <c r="FWI1472" s="117"/>
      <c r="FWJ1472" s="117"/>
      <c r="FWK1472" s="117"/>
      <c r="FWL1472" s="117"/>
      <c r="FWM1472" s="117"/>
      <c r="FWN1472" s="117"/>
      <c r="FWO1472" s="117"/>
      <c r="FWP1472" s="117"/>
      <c r="FWQ1472" s="117"/>
      <c r="FWR1472" s="117"/>
      <c r="FWS1472" s="117"/>
      <c r="FWT1472" s="117"/>
      <c r="FWU1472" s="117"/>
      <c r="FWV1472" s="117"/>
      <c r="FWW1472" s="117"/>
      <c r="FWX1472" s="117"/>
      <c r="FWY1472" s="117"/>
      <c r="FWZ1472" s="117"/>
      <c r="FXA1472" s="117"/>
      <c r="FXB1472" s="117"/>
      <c r="FXC1472" s="117"/>
      <c r="FXD1472" s="117"/>
      <c r="FXE1472" s="117"/>
      <c r="FXF1472" s="117"/>
      <c r="FXG1472" s="117"/>
      <c r="FXH1472" s="117"/>
      <c r="FXI1472" s="117"/>
      <c r="FXJ1472" s="117"/>
      <c r="FXK1472" s="117"/>
      <c r="FXL1472" s="117"/>
      <c r="FXM1472" s="117"/>
      <c r="FXN1472" s="117"/>
      <c r="FXO1472" s="117"/>
      <c r="FXP1472" s="117"/>
      <c r="FXQ1472" s="117"/>
      <c r="FXR1472" s="117"/>
      <c r="FXS1472" s="117"/>
      <c r="FXT1472" s="117"/>
      <c r="FXU1472" s="117"/>
      <c r="FXV1472" s="117"/>
      <c r="FXW1472" s="117"/>
      <c r="FXX1472" s="117"/>
      <c r="FXY1472" s="117"/>
      <c r="FXZ1472" s="117"/>
      <c r="FYA1472" s="117"/>
      <c r="FYB1472" s="117"/>
      <c r="FYC1472" s="117"/>
      <c r="FYD1472" s="117"/>
      <c r="FYE1472" s="117"/>
      <c r="FYF1472" s="117"/>
      <c r="FYG1472" s="117"/>
      <c r="FYH1472" s="117"/>
      <c r="FYI1472" s="117"/>
      <c r="FYJ1472" s="117"/>
      <c r="FYK1472" s="117"/>
      <c r="FYL1472" s="117"/>
      <c r="FYM1472" s="117"/>
      <c r="FYN1472" s="117"/>
      <c r="FYO1472" s="117"/>
      <c r="FYP1472" s="117"/>
      <c r="FYQ1472" s="117"/>
      <c r="FYR1472" s="117"/>
      <c r="FYS1472" s="117"/>
      <c r="FYT1472" s="117"/>
      <c r="FYU1472" s="117"/>
      <c r="FYV1472" s="117"/>
      <c r="FYW1472" s="117"/>
      <c r="FYX1472" s="117"/>
      <c r="FYY1472" s="117"/>
      <c r="FYZ1472" s="117"/>
      <c r="FZA1472" s="117"/>
      <c r="FZB1472" s="117"/>
      <c r="FZC1472" s="117"/>
      <c r="FZD1472" s="117"/>
      <c r="FZE1472" s="117"/>
      <c r="FZF1472" s="117"/>
      <c r="FZG1472" s="117"/>
      <c r="FZH1472" s="117"/>
      <c r="FZI1472" s="117"/>
      <c r="FZJ1472" s="117"/>
      <c r="FZK1472" s="117"/>
      <c r="FZL1472" s="117"/>
      <c r="FZM1472" s="117"/>
      <c r="FZN1472" s="117"/>
      <c r="FZO1472" s="117"/>
      <c r="FZP1472" s="117"/>
      <c r="FZQ1472" s="117"/>
      <c r="FZR1472" s="117"/>
      <c r="FZS1472" s="117"/>
      <c r="FZT1472" s="117"/>
      <c r="FZU1472" s="117"/>
      <c r="FZV1472" s="117"/>
      <c r="FZW1472" s="117"/>
      <c r="FZX1472" s="117"/>
      <c r="FZY1472" s="117"/>
      <c r="FZZ1472" s="117"/>
      <c r="GAA1472" s="117"/>
      <c r="GAB1472" s="117"/>
      <c r="GAC1472" s="117"/>
      <c r="GAD1472" s="117"/>
      <c r="GAE1472" s="117"/>
      <c r="GAF1472" s="117"/>
      <c r="GAG1472" s="117"/>
      <c r="GAH1472" s="117"/>
      <c r="GAI1472" s="117"/>
      <c r="GAJ1472" s="117"/>
      <c r="GAK1472" s="117"/>
      <c r="GAL1472" s="117"/>
      <c r="GAM1472" s="117"/>
      <c r="GAN1472" s="117"/>
      <c r="GAO1472" s="117"/>
      <c r="GAP1472" s="117"/>
      <c r="GAQ1472" s="117"/>
      <c r="GAR1472" s="117"/>
      <c r="GAS1472" s="117"/>
      <c r="GAT1472" s="117"/>
      <c r="GAU1472" s="117"/>
      <c r="GAV1472" s="117"/>
      <c r="GAW1472" s="117"/>
      <c r="GAX1472" s="117"/>
      <c r="GAY1472" s="117"/>
      <c r="GAZ1472" s="117"/>
      <c r="GBA1472" s="117"/>
      <c r="GBB1472" s="117"/>
      <c r="GBC1472" s="117"/>
      <c r="GBD1472" s="117"/>
      <c r="GBE1472" s="117"/>
      <c r="GBF1472" s="117"/>
      <c r="GBG1472" s="117"/>
      <c r="GBH1472" s="117"/>
      <c r="GBI1472" s="117"/>
      <c r="GBJ1472" s="117"/>
      <c r="GBK1472" s="117"/>
      <c r="GBL1472" s="117"/>
      <c r="GBM1472" s="117"/>
      <c r="GBN1472" s="117"/>
      <c r="GBO1472" s="117"/>
      <c r="GBP1472" s="117"/>
      <c r="GBQ1472" s="117"/>
      <c r="GBR1472" s="117"/>
      <c r="GBS1472" s="117"/>
      <c r="GBT1472" s="117"/>
      <c r="GBU1472" s="117"/>
      <c r="GBV1472" s="117"/>
      <c r="GBW1472" s="117"/>
      <c r="GBX1472" s="117"/>
      <c r="GBY1472" s="117"/>
      <c r="GBZ1472" s="117"/>
      <c r="GCA1472" s="117"/>
      <c r="GCB1472" s="117"/>
      <c r="GCC1472" s="117"/>
      <c r="GCD1472" s="117"/>
      <c r="GCE1472" s="117"/>
      <c r="GCF1472" s="117"/>
      <c r="GCG1472" s="117"/>
      <c r="GCH1472" s="117"/>
      <c r="GCI1472" s="117"/>
      <c r="GCJ1472" s="117"/>
      <c r="GCK1472" s="117"/>
      <c r="GCL1472" s="117"/>
      <c r="GCM1472" s="117"/>
      <c r="GCN1472" s="117"/>
      <c r="GCO1472" s="117"/>
      <c r="GCP1472" s="117"/>
      <c r="GCQ1472" s="117"/>
      <c r="GCR1472" s="117"/>
      <c r="GCS1472" s="117"/>
      <c r="GCT1472" s="117"/>
      <c r="GCU1472" s="117"/>
      <c r="GCV1472" s="117"/>
      <c r="GCW1472" s="117"/>
      <c r="GCX1472" s="117"/>
      <c r="GCY1472" s="117"/>
      <c r="GCZ1472" s="117"/>
      <c r="GDA1472" s="117"/>
      <c r="GDB1472" s="117"/>
      <c r="GDC1472" s="117"/>
      <c r="GDD1472" s="117"/>
      <c r="GDE1472" s="117"/>
      <c r="GDF1472" s="117"/>
      <c r="GDG1472" s="117"/>
      <c r="GDH1472" s="117"/>
      <c r="GDI1472" s="117"/>
      <c r="GDJ1472" s="117"/>
      <c r="GDK1472" s="117"/>
      <c r="GDL1472" s="117"/>
      <c r="GDM1472" s="117"/>
      <c r="GDN1472" s="117"/>
      <c r="GDO1472" s="117"/>
      <c r="GDP1472" s="117"/>
      <c r="GDQ1472" s="117"/>
      <c r="GDR1472" s="117"/>
      <c r="GDS1472" s="117"/>
      <c r="GDT1472" s="117"/>
      <c r="GDU1472" s="117"/>
      <c r="GDV1472" s="117"/>
      <c r="GDW1472" s="117"/>
      <c r="GDX1472" s="117"/>
      <c r="GDY1472" s="117"/>
      <c r="GDZ1472" s="117"/>
      <c r="GEA1472" s="117"/>
      <c r="GEB1472" s="117"/>
      <c r="GEC1472" s="117"/>
      <c r="GED1472" s="117"/>
      <c r="GEE1472" s="117"/>
      <c r="GEF1472" s="117"/>
      <c r="GEG1472" s="117"/>
      <c r="GEH1472" s="117"/>
      <c r="GEI1472" s="117"/>
      <c r="GEJ1472" s="117"/>
      <c r="GEK1472" s="117"/>
      <c r="GEL1472" s="117"/>
      <c r="GEM1472" s="117"/>
      <c r="GEN1472" s="117"/>
      <c r="GEO1472" s="117"/>
      <c r="GEP1472" s="117"/>
      <c r="GEQ1472" s="117"/>
      <c r="GER1472" s="117"/>
      <c r="GES1472" s="117"/>
      <c r="GET1472" s="117"/>
      <c r="GEU1472" s="117"/>
      <c r="GEV1472" s="117"/>
      <c r="GEW1472" s="117"/>
      <c r="GEX1472" s="117"/>
      <c r="GEY1472" s="117"/>
      <c r="GEZ1472" s="117"/>
      <c r="GFA1472" s="117"/>
      <c r="GFB1472" s="117"/>
      <c r="GFC1472" s="117"/>
      <c r="GFD1472" s="117"/>
      <c r="GFE1472" s="117"/>
      <c r="GFF1472" s="117"/>
      <c r="GFG1472" s="117"/>
      <c r="GFH1472" s="117"/>
      <c r="GFI1472" s="117"/>
      <c r="GFJ1472" s="117"/>
      <c r="GFK1472" s="117"/>
      <c r="GFL1472" s="117"/>
      <c r="GFM1472" s="117"/>
      <c r="GFN1472" s="117"/>
      <c r="GFO1472" s="117"/>
      <c r="GFP1472" s="117"/>
      <c r="GFQ1472" s="117"/>
      <c r="GFR1472" s="117"/>
      <c r="GFS1472" s="117"/>
      <c r="GFT1472" s="117"/>
      <c r="GFU1472" s="117"/>
      <c r="GFV1472" s="117"/>
      <c r="GFW1472" s="117"/>
      <c r="GFX1472" s="117"/>
      <c r="GFY1472" s="117"/>
      <c r="GFZ1472" s="117"/>
      <c r="GGA1472" s="117"/>
      <c r="GGB1472" s="117"/>
      <c r="GGC1472" s="117"/>
      <c r="GGD1472" s="117"/>
      <c r="GGE1472" s="117"/>
      <c r="GGF1472" s="117"/>
      <c r="GGG1472" s="117"/>
      <c r="GGH1472" s="117"/>
      <c r="GGI1472" s="117"/>
      <c r="GGJ1472" s="117"/>
      <c r="GGK1472" s="117"/>
      <c r="GGL1472" s="117"/>
      <c r="GGM1472" s="117"/>
      <c r="GGN1472" s="117"/>
      <c r="GGO1472" s="117"/>
      <c r="GGP1472" s="117"/>
      <c r="GGQ1472" s="117"/>
      <c r="GGR1472" s="117"/>
      <c r="GGS1472" s="117"/>
      <c r="GGT1472" s="117"/>
      <c r="GGU1472" s="117"/>
      <c r="GGV1472" s="117"/>
      <c r="GGW1472" s="117"/>
      <c r="GGX1472" s="117"/>
      <c r="GGY1472" s="117"/>
      <c r="GGZ1472" s="117"/>
      <c r="GHA1472" s="117"/>
      <c r="GHB1472" s="117"/>
      <c r="GHC1472" s="117"/>
      <c r="GHD1472" s="117"/>
      <c r="GHE1472" s="117"/>
      <c r="GHF1472" s="117"/>
      <c r="GHG1472" s="117"/>
      <c r="GHH1472" s="117"/>
      <c r="GHI1472" s="117"/>
      <c r="GHJ1472" s="117"/>
      <c r="GHK1472" s="117"/>
      <c r="GHL1472" s="117"/>
      <c r="GHM1472" s="117"/>
      <c r="GHN1472" s="117"/>
      <c r="GHO1472" s="117"/>
      <c r="GHP1472" s="117"/>
      <c r="GHQ1472" s="117"/>
      <c r="GHR1472" s="117"/>
      <c r="GHS1472" s="117"/>
      <c r="GHT1472" s="117"/>
      <c r="GHU1472" s="117"/>
      <c r="GHV1472" s="117"/>
      <c r="GHW1472" s="117"/>
      <c r="GHX1472" s="117"/>
      <c r="GHY1472" s="117"/>
      <c r="GHZ1472" s="117"/>
      <c r="GIA1472" s="117"/>
      <c r="GIB1472" s="117"/>
      <c r="GIC1472" s="117"/>
      <c r="GID1472" s="117"/>
      <c r="GIE1472" s="117"/>
      <c r="GIF1472" s="117"/>
      <c r="GIG1472" s="117"/>
      <c r="GIH1472" s="117"/>
      <c r="GII1472" s="117"/>
      <c r="GIJ1472" s="117"/>
      <c r="GIK1472" s="117"/>
      <c r="GIL1472" s="117"/>
      <c r="GIM1472" s="117"/>
      <c r="GIN1472" s="117"/>
      <c r="GIO1472" s="117"/>
      <c r="GIP1472" s="117"/>
      <c r="GIQ1472" s="117"/>
      <c r="GIR1472" s="117"/>
      <c r="GIS1472" s="117"/>
      <c r="GIT1472" s="117"/>
      <c r="GIU1472" s="117"/>
      <c r="GIV1472" s="117"/>
      <c r="GIW1472" s="117"/>
      <c r="GIX1472" s="117"/>
      <c r="GIY1472" s="117"/>
      <c r="GIZ1472" s="117"/>
      <c r="GJA1472" s="117"/>
      <c r="GJB1472" s="117"/>
      <c r="GJC1472" s="117"/>
      <c r="GJD1472" s="117"/>
      <c r="GJE1472" s="117"/>
      <c r="GJF1472" s="117"/>
      <c r="GJG1472" s="117"/>
      <c r="GJH1472" s="117"/>
      <c r="GJI1472" s="117"/>
      <c r="GJJ1472" s="117"/>
      <c r="GJK1472" s="117"/>
      <c r="GJL1472" s="117"/>
      <c r="GJM1472" s="117"/>
      <c r="GJN1472" s="117"/>
      <c r="GJO1472" s="117"/>
      <c r="GJP1472" s="117"/>
      <c r="GJQ1472" s="117"/>
      <c r="GJR1472" s="117"/>
      <c r="GJS1472" s="117"/>
      <c r="GJT1472" s="117"/>
      <c r="GJU1472" s="117"/>
      <c r="GJV1472" s="117"/>
      <c r="GJW1472" s="117"/>
      <c r="GJX1472" s="117"/>
      <c r="GJY1472" s="117"/>
      <c r="GJZ1472" s="117"/>
      <c r="GKA1472" s="117"/>
      <c r="GKB1472" s="117"/>
      <c r="GKC1472" s="117"/>
      <c r="GKD1472" s="117"/>
      <c r="GKE1472" s="117"/>
      <c r="GKF1472" s="117"/>
      <c r="GKG1472" s="117"/>
      <c r="GKH1472" s="117"/>
      <c r="GKI1472" s="117"/>
      <c r="GKJ1472" s="117"/>
      <c r="GKK1472" s="117"/>
      <c r="GKL1472" s="117"/>
      <c r="GKM1472" s="117"/>
      <c r="GKN1472" s="117"/>
      <c r="GKO1472" s="117"/>
      <c r="GKP1472" s="117"/>
      <c r="GKQ1472" s="117"/>
      <c r="GKR1472" s="117"/>
      <c r="GKS1472" s="117"/>
      <c r="GKT1472" s="117"/>
      <c r="GKU1472" s="117"/>
      <c r="GKV1472" s="117"/>
      <c r="GKW1472" s="117"/>
      <c r="GKX1472" s="117"/>
      <c r="GKY1472" s="117"/>
      <c r="GKZ1472" s="117"/>
      <c r="GLA1472" s="117"/>
      <c r="GLB1472" s="117"/>
      <c r="GLC1472" s="117"/>
      <c r="GLD1472" s="117"/>
      <c r="GLE1472" s="117"/>
      <c r="GLF1472" s="117"/>
      <c r="GLG1472" s="117"/>
      <c r="GLH1472" s="117"/>
      <c r="GLI1472" s="117"/>
      <c r="GLJ1472" s="117"/>
      <c r="GLK1472" s="117"/>
      <c r="GLL1472" s="117"/>
      <c r="GLM1472" s="117"/>
      <c r="GLN1472" s="117"/>
      <c r="GLO1472" s="117"/>
      <c r="GLP1472" s="117"/>
      <c r="GLQ1472" s="117"/>
      <c r="GLR1472" s="117"/>
      <c r="GLS1472" s="117"/>
      <c r="GLT1472" s="117"/>
      <c r="GLU1472" s="117"/>
      <c r="GLV1472" s="117"/>
      <c r="GLW1472" s="117"/>
      <c r="GLX1472" s="117"/>
      <c r="GLY1472" s="117"/>
      <c r="GLZ1472" s="117"/>
      <c r="GMA1472" s="117"/>
      <c r="GMB1472" s="117"/>
      <c r="GMC1472" s="117"/>
      <c r="GMD1472" s="117"/>
      <c r="GME1472" s="117"/>
      <c r="GMF1472" s="117"/>
      <c r="GMG1472" s="117"/>
      <c r="GMH1472" s="117"/>
      <c r="GMI1472" s="117"/>
      <c r="GMJ1472" s="117"/>
      <c r="GMK1472" s="117"/>
      <c r="GML1472" s="117"/>
      <c r="GMM1472" s="117"/>
      <c r="GMN1472" s="117"/>
      <c r="GMO1472" s="117"/>
      <c r="GMP1472" s="117"/>
      <c r="GMQ1472" s="117"/>
      <c r="GMR1472" s="117"/>
      <c r="GMS1472" s="117"/>
      <c r="GMT1472" s="117"/>
      <c r="GMU1472" s="117"/>
      <c r="GMV1472" s="117"/>
      <c r="GMW1472" s="117"/>
      <c r="GMX1472" s="117"/>
      <c r="GMY1472" s="117"/>
      <c r="GMZ1472" s="117"/>
      <c r="GNA1472" s="117"/>
      <c r="GNB1472" s="117"/>
      <c r="GNC1472" s="117"/>
      <c r="GND1472" s="117"/>
      <c r="GNE1472" s="117"/>
      <c r="GNF1472" s="117"/>
      <c r="GNG1472" s="117"/>
      <c r="GNH1472" s="117"/>
      <c r="GNI1472" s="117"/>
      <c r="GNJ1472" s="117"/>
      <c r="GNK1472" s="117"/>
      <c r="GNL1472" s="117"/>
      <c r="GNM1472" s="117"/>
      <c r="GNN1472" s="117"/>
      <c r="GNO1472" s="117"/>
      <c r="GNP1472" s="117"/>
      <c r="GNQ1472" s="117"/>
      <c r="GNR1472" s="117"/>
      <c r="GNS1472" s="117"/>
      <c r="GNT1472" s="117"/>
      <c r="GNU1472" s="117"/>
      <c r="GNV1472" s="117"/>
      <c r="GNW1472" s="117"/>
      <c r="GNX1472" s="117"/>
      <c r="GNY1472" s="117"/>
      <c r="GNZ1472" s="117"/>
      <c r="GOA1472" s="117"/>
      <c r="GOB1472" s="117"/>
      <c r="GOC1472" s="117"/>
      <c r="GOD1472" s="117"/>
      <c r="GOE1472" s="117"/>
      <c r="GOF1472" s="117"/>
      <c r="GOG1472" s="117"/>
      <c r="GOH1472" s="117"/>
      <c r="GOI1472" s="117"/>
      <c r="GOJ1472" s="117"/>
      <c r="GOK1472" s="117"/>
      <c r="GOL1472" s="117"/>
      <c r="GOM1472" s="117"/>
      <c r="GON1472" s="117"/>
      <c r="GOO1472" s="117"/>
      <c r="GOP1472" s="117"/>
      <c r="GOQ1472" s="117"/>
      <c r="GOR1472" s="117"/>
      <c r="GOS1472" s="117"/>
      <c r="GOT1472" s="117"/>
      <c r="GOU1472" s="117"/>
      <c r="GOV1472" s="117"/>
      <c r="GOW1472" s="117"/>
      <c r="GOX1472" s="117"/>
      <c r="GOY1472" s="117"/>
      <c r="GOZ1472" s="117"/>
      <c r="GPA1472" s="117"/>
      <c r="GPB1472" s="117"/>
      <c r="GPC1472" s="117"/>
      <c r="GPD1472" s="117"/>
      <c r="GPE1472" s="117"/>
      <c r="GPF1472" s="117"/>
      <c r="GPG1472" s="117"/>
      <c r="GPH1472" s="117"/>
      <c r="GPI1472" s="117"/>
      <c r="GPJ1472" s="117"/>
      <c r="GPK1472" s="117"/>
      <c r="GPL1472" s="117"/>
      <c r="GPM1472" s="117"/>
      <c r="GPN1472" s="117"/>
      <c r="GPO1472" s="117"/>
      <c r="GPP1472" s="117"/>
      <c r="GPQ1472" s="117"/>
      <c r="GPR1472" s="117"/>
      <c r="GPS1472" s="117"/>
      <c r="GPT1472" s="117"/>
      <c r="GPU1472" s="117"/>
      <c r="GPV1472" s="117"/>
      <c r="GPW1472" s="117"/>
      <c r="GPX1472" s="117"/>
      <c r="GPY1472" s="117"/>
      <c r="GPZ1472" s="117"/>
      <c r="GQA1472" s="117"/>
      <c r="GQB1472" s="117"/>
      <c r="GQC1472" s="117"/>
      <c r="GQD1472" s="117"/>
      <c r="GQE1472" s="117"/>
      <c r="GQF1472" s="117"/>
      <c r="GQG1472" s="117"/>
      <c r="GQH1472" s="117"/>
      <c r="GQI1472" s="117"/>
      <c r="GQJ1472" s="117"/>
      <c r="GQK1472" s="117"/>
      <c r="GQL1472" s="117"/>
      <c r="GQM1472" s="117"/>
      <c r="GQN1472" s="117"/>
      <c r="GQO1472" s="117"/>
      <c r="GQP1472" s="117"/>
      <c r="GQQ1472" s="117"/>
      <c r="GQR1472" s="117"/>
      <c r="GQS1472" s="117"/>
      <c r="GQT1472" s="117"/>
      <c r="GQU1472" s="117"/>
      <c r="GQV1472" s="117"/>
      <c r="GQW1472" s="117"/>
      <c r="GQX1472" s="117"/>
      <c r="GQY1472" s="117"/>
      <c r="GQZ1472" s="117"/>
      <c r="GRA1472" s="117"/>
      <c r="GRB1472" s="117"/>
      <c r="GRC1472" s="117"/>
      <c r="GRD1472" s="117"/>
      <c r="GRE1472" s="117"/>
      <c r="GRF1472" s="117"/>
      <c r="GRG1472" s="117"/>
      <c r="GRH1472" s="117"/>
      <c r="GRI1472" s="117"/>
      <c r="GRJ1472" s="117"/>
      <c r="GRK1472" s="117"/>
      <c r="GRL1472" s="117"/>
      <c r="GRM1472" s="117"/>
      <c r="GRN1472" s="117"/>
      <c r="GRO1472" s="117"/>
      <c r="GRP1472" s="117"/>
      <c r="GRQ1472" s="117"/>
      <c r="GRR1472" s="117"/>
      <c r="GRS1472" s="117"/>
      <c r="GRT1472" s="117"/>
      <c r="GRU1472" s="117"/>
      <c r="GRV1472" s="117"/>
      <c r="GRW1472" s="117"/>
      <c r="GRX1472" s="117"/>
      <c r="GRY1472" s="117"/>
      <c r="GRZ1472" s="117"/>
      <c r="GSA1472" s="117"/>
      <c r="GSB1472" s="117"/>
      <c r="GSC1472" s="117"/>
      <c r="GSD1472" s="117"/>
      <c r="GSE1472" s="117"/>
      <c r="GSF1472" s="117"/>
      <c r="GSG1472" s="117"/>
      <c r="GSH1472" s="117"/>
      <c r="GSI1472" s="117"/>
      <c r="GSJ1472" s="117"/>
      <c r="GSK1472" s="117"/>
      <c r="GSL1472" s="117"/>
      <c r="GSM1472" s="117"/>
      <c r="GSN1472" s="117"/>
      <c r="GSO1472" s="117"/>
      <c r="GSP1472" s="117"/>
      <c r="GSQ1472" s="117"/>
      <c r="GSR1472" s="117"/>
      <c r="GSS1472" s="117"/>
      <c r="GST1472" s="117"/>
      <c r="GSU1472" s="117"/>
      <c r="GSV1472" s="117"/>
      <c r="GSW1472" s="117"/>
      <c r="GSX1472" s="117"/>
      <c r="GSY1472" s="117"/>
      <c r="GSZ1472" s="117"/>
      <c r="GTA1472" s="117"/>
      <c r="GTB1472" s="117"/>
      <c r="GTC1472" s="117"/>
      <c r="GTD1472" s="117"/>
      <c r="GTE1472" s="117"/>
      <c r="GTF1472" s="117"/>
      <c r="GTG1472" s="117"/>
      <c r="GTH1472" s="117"/>
      <c r="GTI1472" s="117"/>
      <c r="GTJ1472" s="117"/>
      <c r="GTK1472" s="117"/>
      <c r="GTL1472" s="117"/>
      <c r="GTM1472" s="117"/>
      <c r="GTN1472" s="117"/>
      <c r="GTO1472" s="117"/>
      <c r="GTP1472" s="117"/>
      <c r="GTQ1472" s="117"/>
      <c r="GTR1472" s="117"/>
      <c r="GTS1472" s="117"/>
      <c r="GTT1472" s="117"/>
      <c r="GTU1472" s="117"/>
      <c r="GTV1472" s="117"/>
      <c r="GTW1472" s="117"/>
      <c r="GTX1472" s="117"/>
      <c r="GTY1472" s="117"/>
      <c r="GTZ1472" s="117"/>
      <c r="GUA1472" s="117"/>
      <c r="GUB1472" s="117"/>
      <c r="GUC1472" s="117"/>
      <c r="GUD1472" s="117"/>
      <c r="GUE1472" s="117"/>
      <c r="GUF1472" s="117"/>
      <c r="GUG1472" s="117"/>
      <c r="GUH1472" s="117"/>
      <c r="GUI1472" s="117"/>
      <c r="GUJ1472" s="117"/>
      <c r="GUK1472" s="117"/>
      <c r="GUL1472" s="117"/>
      <c r="GUM1472" s="117"/>
      <c r="GUN1472" s="117"/>
      <c r="GUO1472" s="117"/>
      <c r="GUP1472" s="117"/>
      <c r="GUQ1472" s="117"/>
      <c r="GUR1472" s="117"/>
      <c r="GUS1472" s="117"/>
      <c r="GUT1472" s="117"/>
      <c r="GUU1472" s="117"/>
      <c r="GUV1472" s="117"/>
      <c r="GUW1472" s="117"/>
      <c r="GUX1472" s="117"/>
      <c r="GUY1472" s="117"/>
      <c r="GUZ1472" s="117"/>
      <c r="GVA1472" s="117"/>
      <c r="GVB1472" s="117"/>
      <c r="GVC1472" s="117"/>
      <c r="GVD1472" s="117"/>
      <c r="GVE1472" s="117"/>
      <c r="GVF1472" s="117"/>
      <c r="GVG1472" s="117"/>
      <c r="GVH1472" s="117"/>
      <c r="GVI1472" s="117"/>
      <c r="GVJ1472" s="117"/>
      <c r="GVK1472" s="117"/>
      <c r="GVL1472" s="117"/>
      <c r="GVM1472" s="117"/>
      <c r="GVN1472" s="117"/>
      <c r="GVO1472" s="117"/>
      <c r="GVP1472" s="117"/>
      <c r="GVQ1472" s="117"/>
      <c r="GVR1472" s="117"/>
      <c r="GVS1472" s="117"/>
      <c r="GVT1472" s="117"/>
      <c r="GVU1472" s="117"/>
      <c r="GVV1472" s="117"/>
      <c r="GVW1472" s="117"/>
      <c r="GVX1472" s="117"/>
      <c r="GVY1472" s="117"/>
      <c r="GVZ1472" s="117"/>
      <c r="GWA1472" s="117"/>
      <c r="GWB1472" s="117"/>
      <c r="GWC1472" s="117"/>
      <c r="GWD1472" s="117"/>
      <c r="GWE1472" s="117"/>
      <c r="GWF1472" s="117"/>
      <c r="GWG1472" s="117"/>
      <c r="GWH1472" s="117"/>
      <c r="GWI1472" s="117"/>
      <c r="GWJ1472" s="117"/>
      <c r="GWK1472" s="117"/>
      <c r="GWL1472" s="117"/>
      <c r="GWM1472" s="117"/>
      <c r="GWN1472" s="117"/>
      <c r="GWO1472" s="117"/>
      <c r="GWP1472" s="117"/>
      <c r="GWQ1472" s="117"/>
      <c r="GWR1472" s="117"/>
      <c r="GWS1472" s="117"/>
      <c r="GWT1472" s="117"/>
      <c r="GWU1472" s="117"/>
      <c r="GWV1472" s="117"/>
      <c r="GWW1472" s="117"/>
      <c r="GWX1472" s="117"/>
      <c r="GWY1472" s="117"/>
      <c r="GWZ1472" s="117"/>
      <c r="GXA1472" s="117"/>
      <c r="GXB1472" s="117"/>
      <c r="GXC1472" s="117"/>
      <c r="GXD1472" s="117"/>
      <c r="GXE1472" s="117"/>
      <c r="GXF1472" s="117"/>
      <c r="GXG1472" s="117"/>
      <c r="GXH1472" s="117"/>
      <c r="GXI1472" s="117"/>
      <c r="GXJ1472" s="117"/>
      <c r="GXK1472" s="117"/>
      <c r="GXL1472" s="117"/>
      <c r="GXM1472" s="117"/>
      <c r="GXN1472" s="117"/>
      <c r="GXO1472" s="117"/>
      <c r="GXP1472" s="117"/>
      <c r="GXQ1472" s="117"/>
      <c r="GXR1472" s="117"/>
      <c r="GXS1472" s="117"/>
      <c r="GXT1472" s="117"/>
      <c r="GXU1472" s="117"/>
      <c r="GXV1472" s="117"/>
      <c r="GXW1472" s="117"/>
      <c r="GXX1472" s="117"/>
      <c r="GXY1472" s="117"/>
      <c r="GXZ1472" s="117"/>
      <c r="GYA1472" s="117"/>
      <c r="GYB1472" s="117"/>
      <c r="GYC1472" s="117"/>
      <c r="GYD1472" s="117"/>
      <c r="GYE1472" s="117"/>
      <c r="GYF1472" s="117"/>
      <c r="GYG1472" s="117"/>
      <c r="GYH1472" s="117"/>
      <c r="GYI1472" s="117"/>
      <c r="GYJ1472" s="117"/>
      <c r="GYK1472" s="117"/>
      <c r="GYL1472" s="117"/>
      <c r="GYM1472" s="117"/>
      <c r="GYN1472" s="117"/>
      <c r="GYO1472" s="117"/>
      <c r="GYP1472" s="117"/>
      <c r="GYQ1472" s="117"/>
      <c r="GYR1472" s="117"/>
      <c r="GYS1472" s="117"/>
      <c r="GYT1472" s="117"/>
      <c r="GYU1472" s="117"/>
      <c r="GYV1472" s="117"/>
      <c r="GYW1472" s="117"/>
      <c r="GYX1472" s="117"/>
      <c r="GYY1472" s="117"/>
      <c r="GYZ1472" s="117"/>
      <c r="GZA1472" s="117"/>
      <c r="GZB1472" s="117"/>
      <c r="GZC1472" s="117"/>
      <c r="GZD1472" s="117"/>
      <c r="GZE1472" s="117"/>
      <c r="GZF1472" s="117"/>
      <c r="GZG1472" s="117"/>
      <c r="GZH1472" s="117"/>
      <c r="GZI1472" s="117"/>
      <c r="GZJ1472" s="117"/>
      <c r="GZK1472" s="117"/>
      <c r="GZL1472" s="117"/>
      <c r="GZM1472" s="117"/>
      <c r="GZN1472" s="117"/>
      <c r="GZO1472" s="117"/>
      <c r="GZP1472" s="117"/>
      <c r="GZQ1472" s="117"/>
      <c r="GZR1472" s="117"/>
      <c r="GZS1472" s="117"/>
      <c r="GZT1472" s="117"/>
      <c r="GZU1472" s="117"/>
      <c r="GZV1472" s="117"/>
      <c r="GZW1472" s="117"/>
      <c r="GZX1472" s="117"/>
      <c r="GZY1472" s="117"/>
      <c r="GZZ1472" s="117"/>
      <c r="HAA1472" s="117"/>
      <c r="HAB1472" s="117"/>
      <c r="HAC1472" s="117"/>
      <c r="HAD1472" s="117"/>
      <c r="HAE1472" s="117"/>
      <c r="HAF1472" s="117"/>
      <c r="HAG1472" s="117"/>
      <c r="HAH1472" s="117"/>
      <c r="HAI1472" s="117"/>
      <c r="HAJ1472" s="117"/>
      <c r="HAK1472" s="117"/>
      <c r="HAL1472" s="117"/>
      <c r="HAM1472" s="117"/>
      <c r="HAN1472" s="117"/>
      <c r="HAO1472" s="117"/>
      <c r="HAP1472" s="117"/>
      <c r="HAQ1472" s="117"/>
      <c r="HAR1472" s="117"/>
      <c r="HAS1472" s="117"/>
      <c r="HAT1472" s="117"/>
      <c r="HAU1472" s="117"/>
      <c r="HAV1472" s="117"/>
      <c r="HAW1472" s="117"/>
      <c r="HAX1472" s="117"/>
      <c r="HAY1472" s="117"/>
      <c r="HAZ1472" s="117"/>
      <c r="HBA1472" s="117"/>
      <c r="HBB1472" s="117"/>
      <c r="HBC1472" s="117"/>
      <c r="HBD1472" s="117"/>
      <c r="HBE1472" s="117"/>
      <c r="HBF1472" s="117"/>
      <c r="HBG1472" s="117"/>
      <c r="HBH1472" s="117"/>
      <c r="HBI1472" s="117"/>
      <c r="HBJ1472" s="117"/>
      <c r="HBK1472" s="117"/>
      <c r="HBL1472" s="117"/>
      <c r="HBM1472" s="117"/>
      <c r="HBN1472" s="117"/>
      <c r="HBO1472" s="117"/>
      <c r="HBP1472" s="117"/>
      <c r="HBQ1472" s="117"/>
      <c r="HBR1472" s="117"/>
      <c r="HBS1472" s="117"/>
      <c r="HBT1472" s="117"/>
      <c r="HBU1472" s="117"/>
      <c r="HBV1472" s="117"/>
      <c r="HBW1472" s="117"/>
      <c r="HBX1472" s="117"/>
      <c r="HBY1472" s="117"/>
      <c r="HBZ1472" s="117"/>
      <c r="HCA1472" s="117"/>
      <c r="HCB1472" s="117"/>
      <c r="HCC1472" s="117"/>
      <c r="HCD1472" s="117"/>
      <c r="HCE1472" s="117"/>
      <c r="HCF1472" s="117"/>
      <c r="HCG1472" s="117"/>
      <c r="HCH1472" s="117"/>
      <c r="HCI1472" s="117"/>
      <c r="HCJ1472" s="117"/>
      <c r="HCK1472" s="117"/>
      <c r="HCL1472" s="117"/>
      <c r="HCM1472" s="117"/>
      <c r="HCN1472" s="117"/>
      <c r="HCO1472" s="117"/>
      <c r="HCP1472" s="117"/>
      <c r="HCQ1472" s="117"/>
      <c r="HCR1472" s="117"/>
      <c r="HCS1472" s="117"/>
      <c r="HCT1472" s="117"/>
      <c r="HCU1472" s="117"/>
      <c r="HCV1472" s="117"/>
      <c r="HCW1472" s="117"/>
      <c r="HCX1472" s="117"/>
      <c r="HCY1472" s="117"/>
      <c r="HCZ1472" s="117"/>
      <c r="HDA1472" s="117"/>
      <c r="HDB1472" s="117"/>
      <c r="HDC1472" s="117"/>
      <c r="HDD1472" s="117"/>
      <c r="HDE1472" s="117"/>
      <c r="HDF1472" s="117"/>
      <c r="HDG1472" s="117"/>
      <c r="HDH1472" s="117"/>
      <c r="HDI1472" s="117"/>
      <c r="HDJ1472" s="117"/>
      <c r="HDK1472" s="117"/>
      <c r="HDL1472" s="117"/>
      <c r="HDM1472" s="117"/>
      <c r="HDN1472" s="117"/>
      <c r="HDO1472" s="117"/>
      <c r="HDP1472" s="117"/>
      <c r="HDQ1472" s="117"/>
      <c r="HDR1472" s="117"/>
      <c r="HDS1472" s="117"/>
      <c r="HDT1472" s="117"/>
      <c r="HDU1472" s="117"/>
      <c r="HDV1472" s="117"/>
      <c r="HDW1472" s="117"/>
      <c r="HDX1472" s="117"/>
      <c r="HDY1472" s="117"/>
      <c r="HDZ1472" s="117"/>
      <c r="HEA1472" s="117"/>
      <c r="HEB1472" s="117"/>
      <c r="HEC1472" s="117"/>
      <c r="HED1472" s="117"/>
      <c r="HEE1472" s="117"/>
      <c r="HEF1472" s="117"/>
      <c r="HEG1472" s="117"/>
      <c r="HEH1472" s="117"/>
      <c r="HEI1472" s="117"/>
      <c r="HEJ1472" s="117"/>
      <c r="HEK1472" s="117"/>
      <c r="HEL1472" s="117"/>
      <c r="HEM1472" s="117"/>
      <c r="HEN1472" s="117"/>
      <c r="HEO1472" s="117"/>
      <c r="HEP1472" s="117"/>
      <c r="HEQ1472" s="117"/>
      <c r="HER1472" s="117"/>
      <c r="HES1472" s="117"/>
      <c r="HET1472" s="117"/>
      <c r="HEU1472" s="117"/>
      <c r="HEV1472" s="117"/>
      <c r="HEW1472" s="117"/>
      <c r="HEX1472" s="117"/>
      <c r="HEY1472" s="117"/>
      <c r="HEZ1472" s="117"/>
      <c r="HFA1472" s="117"/>
      <c r="HFB1472" s="117"/>
      <c r="HFC1472" s="117"/>
      <c r="HFD1472" s="117"/>
      <c r="HFE1472" s="117"/>
      <c r="HFF1472" s="117"/>
      <c r="HFG1472" s="117"/>
      <c r="HFH1472" s="117"/>
      <c r="HFI1472" s="117"/>
      <c r="HFJ1472" s="117"/>
      <c r="HFK1472" s="117"/>
      <c r="HFL1472" s="117"/>
      <c r="HFM1472" s="117"/>
      <c r="HFN1472" s="117"/>
      <c r="HFO1472" s="117"/>
      <c r="HFP1472" s="117"/>
      <c r="HFQ1472" s="117"/>
      <c r="HFR1472" s="117"/>
      <c r="HFS1472" s="117"/>
      <c r="HFT1472" s="117"/>
      <c r="HFU1472" s="117"/>
      <c r="HFV1472" s="117"/>
      <c r="HFW1472" s="117"/>
      <c r="HFX1472" s="117"/>
      <c r="HFY1472" s="117"/>
      <c r="HFZ1472" s="117"/>
      <c r="HGA1472" s="117"/>
      <c r="HGB1472" s="117"/>
      <c r="HGC1472" s="117"/>
      <c r="HGD1472" s="117"/>
      <c r="HGE1472" s="117"/>
      <c r="HGF1472" s="117"/>
      <c r="HGG1472" s="117"/>
      <c r="HGH1472" s="117"/>
      <c r="HGI1472" s="117"/>
      <c r="HGJ1472" s="117"/>
      <c r="HGK1472" s="117"/>
      <c r="HGL1472" s="117"/>
      <c r="HGM1472" s="117"/>
      <c r="HGN1472" s="117"/>
      <c r="HGO1472" s="117"/>
      <c r="HGP1472" s="117"/>
      <c r="HGQ1472" s="117"/>
      <c r="HGR1472" s="117"/>
      <c r="HGS1472" s="117"/>
      <c r="HGT1472" s="117"/>
      <c r="HGU1472" s="117"/>
      <c r="HGV1472" s="117"/>
      <c r="HGW1472" s="117"/>
      <c r="HGX1472" s="117"/>
      <c r="HGY1472" s="117"/>
      <c r="HGZ1472" s="117"/>
      <c r="HHA1472" s="117"/>
      <c r="HHB1472" s="117"/>
      <c r="HHC1472" s="117"/>
      <c r="HHD1472" s="117"/>
      <c r="HHE1472" s="117"/>
      <c r="HHF1472" s="117"/>
      <c r="HHG1472" s="117"/>
      <c r="HHH1472" s="117"/>
      <c r="HHI1472" s="117"/>
      <c r="HHJ1472" s="117"/>
      <c r="HHK1472" s="117"/>
      <c r="HHL1472" s="117"/>
      <c r="HHM1472" s="117"/>
      <c r="HHN1472" s="117"/>
      <c r="HHO1472" s="117"/>
      <c r="HHP1472" s="117"/>
      <c r="HHQ1472" s="117"/>
      <c r="HHR1472" s="117"/>
      <c r="HHS1472" s="117"/>
      <c r="HHT1472" s="117"/>
      <c r="HHU1472" s="117"/>
      <c r="HHV1472" s="117"/>
      <c r="HHW1472" s="117"/>
      <c r="HHX1472" s="117"/>
      <c r="HHY1472" s="117"/>
      <c r="HHZ1472" s="117"/>
      <c r="HIA1472" s="117"/>
      <c r="HIB1472" s="117"/>
      <c r="HIC1472" s="117"/>
      <c r="HID1472" s="117"/>
      <c r="HIE1472" s="117"/>
      <c r="HIF1472" s="117"/>
      <c r="HIG1472" s="117"/>
      <c r="HIH1472" s="117"/>
      <c r="HII1472" s="117"/>
      <c r="HIJ1472" s="117"/>
      <c r="HIK1472" s="117"/>
      <c r="HIL1472" s="117"/>
      <c r="HIM1472" s="117"/>
      <c r="HIN1472" s="117"/>
      <c r="HIO1472" s="117"/>
      <c r="HIP1472" s="117"/>
      <c r="HIQ1472" s="117"/>
      <c r="HIR1472" s="117"/>
      <c r="HIS1472" s="117"/>
      <c r="HIT1472" s="117"/>
      <c r="HIU1472" s="117"/>
      <c r="HIV1472" s="117"/>
      <c r="HIW1472" s="117"/>
      <c r="HIX1472" s="117"/>
      <c r="HIY1472" s="117"/>
      <c r="HIZ1472" s="117"/>
      <c r="HJA1472" s="117"/>
      <c r="HJB1472" s="117"/>
      <c r="HJC1472" s="117"/>
      <c r="HJD1472" s="117"/>
      <c r="HJE1472" s="117"/>
      <c r="HJF1472" s="117"/>
      <c r="HJG1472" s="117"/>
      <c r="HJH1472" s="117"/>
      <c r="HJI1472" s="117"/>
      <c r="HJJ1472" s="117"/>
      <c r="HJK1472" s="117"/>
      <c r="HJL1472" s="117"/>
      <c r="HJM1472" s="117"/>
      <c r="HJN1472" s="117"/>
      <c r="HJO1472" s="117"/>
      <c r="HJP1472" s="117"/>
      <c r="HJQ1472" s="117"/>
      <c r="HJR1472" s="117"/>
      <c r="HJS1472" s="117"/>
      <c r="HJT1472" s="117"/>
      <c r="HJU1472" s="117"/>
      <c r="HJV1472" s="117"/>
      <c r="HJW1472" s="117"/>
      <c r="HJX1472" s="117"/>
      <c r="HJY1472" s="117"/>
      <c r="HJZ1472" s="117"/>
      <c r="HKA1472" s="117"/>
      <c r="HKB1472" s="117"/>
      <c r="HKC1472" s="117"/>
      <c r="HKD1472" s="117"/>
      <c r="HKE1472" s="117"/>
      <c r="HKF1472" s="117"/>
      <c r="HKG1472" s="117"/>
      <c r="HKH1472" s="117"/>
      <c r="HKI1472" s="117"/>
      <c r="HKJ1472" s="117"/>
      <c r="HKK1472" s="117"/>
      <c r="HKL1472" s="117"/>
      <c r="HKM1472" s="117"/>
      <c r="HKN1472" s="117"/>
      <c r="HKO1472" s="117"/>
      <c r="HKP1472" s="117"/>
      <c r="HKQ1472" s="117"/>
      <c r="HKR1472" s="117"/>
      <c r="HKS1472" s="117"/>
      <c r="HKT1472" s="117"/>
      <c r="HKU1472" s="117"/>
      <c r="HKV1472" s="117"/>
      <c r="HKW1472" s="117"/>
      <c r="HKX1472" s="117"/>
      <c r="HKY1472" s="117"/>
      <c r="HKZ1472" s="117"/>
      <c r="HLA1472" s="117"/>
      <c r="HLB1472" s="117"/>
      <c r="HLC1472" s="117"/>
      <c r="HLD1472" s="117"/>
      <c r="HLE1472" s="117"/>
      <c r="HLF1472" s="117"/>
      <c r="HLG1472" s="117"/>
      <c r="HLH1472" s="117"/>
      <c r="HLI1472" s="117"/>
      <c r="HLJ1472" s="117"/>
      <c r="HLK1472" s="117"/>
      <c r="HLL1472" s="117"/>
      <c r="HLM1472" s="117"/>
      <c r="HLN1472" s="117"/>
      <c r="HLO1472" s="117"/>
      <c r="HLP1472" s="117"/>
      <c r="HLQ1472" s="117"/>
      <c r="HLR1472" s="117"/>
      <c r="HLS1472" s="117"/>
      <c r="HLT1472" s="117"/>
      <c r="HLU1472" s="117"/>
      <c r="HLV1472" s="117"/>
      <c r="HLW1472" s="117"/>
      <c r="HLX1472" s="117"/>
      <c r="HLY1472" s="117"/>
      <c r="HLZ1472" s="117"/>
      <c r="HMA1472" s="117"/>
      <c r="HMB1472" s="117"/>
      <c r="HMC1472" s="117"/>
      <c r="HMD1472" s="117"/>
      <c r="HME1472" s="117"/>
      <c r="HMF1472" s="117"/>
      <c r="HMG1472" s="117"/>
      <c r="HMH1472" s="117"/>
      <c r="HMI1472" s="117"/>
      <c r="HMJ1472" s="117"/>
      <c r="HMK1472" s="117"/>
      <c r="HML1472" s="117"/>
      <c r="HMM1472" s="117"/>
      <c r="HMN1472" s="117"/>
      <c r="HMO1472" s="117"/>
      <c r="HMP1472" s="117"/>
      <c r="HMQ1472" s="117"/>
      <c r="HMR1472" s="117"/>
      <c r="HMS1472" s="117"/>
      <c r="HMT1472" s="117"/>
      <c r="HMU1472" s="117"/>
      <c r="HMV1472" s="117"/>
      <c r="HMW1472" s="117"/>
      <c r="HMX1472" s="117"/>
      <c r="HMY1472" s="117"/>
      <c r="HMZ1472" s="117"/>
      <c r="HNA1472" s="117"/>
      <c r="HNB1472" s="117"/>
      <c r="HNC1472" s="117"/>
      <c r="HND1472" s="117"/>
      <c r="HNE1472" s="117"/>
      <c r="HNF1472" s="117"/>
      <c r="HNG1472" s="117"/>
      <c r="HNH1472" s="117"/>
      <c r="HNI1472" s="117"/>
      <c r="HNJ1472" s="117"/>
      <c r="HNK1472" s="117"/>
      <c r="HNL1472" s="117"/>
      <c r="HNM1472" s="117"/>
      <c r="HNN1472" s="117"/>
      <c r="HNO1472" s="117"/>
      <c r="HNP1472" s="117"/>
      <c r="HNQ1472" s="117"/>
      <c r="HNR1472" s="117"/>
      <c r="HNS1472" s="117"/>
      <c r="HNT1472" s="117"/>
      <c r="HNU1472" s="117"/>
      <c r="HNV1472" s="117"/>
      <c r="HNW1472" s="117"/>
      <c r="HNX1472" s="117"/>
      <c r="HNY1472" s="117"/>
      <c r="HNZ1472" s="117"/>
      <c r="HOA1472" s="117"/>
      <c r="HOB1472" s="117"/>
      <c r="HOC1472" s="117"/>
      <c r="HOD1472" s="117"/>
      <c r="HOE1472" s="117"/>
      <c r="HOF1472" s="117"/>
      <c r="HOG1472" s="117"/>
      <c r="HOH1472" s="117"/>
      <c r="HOI1472" s="117"/>
      <c r="HOJ1472" s="117"/>
      <c r="HOK1472" s="117"/>
      <c r="HOL1472" s="117"/>
      <c r="HOM1472" s="117"/>
      <c r="HON1472" s="117"/>
      <c r="HOO1472" s="117"/>
      <c r="HOP1472" s="117"/>
      <c r="HOQ1472" s="117"/>
      <c r="HOR1472" s="117"/>
      <c r="HOS1472" s="117"/>
      <c r="HOT1472" s="117"/>
      <c r="HOU1472" s="117"/>
      <c r="HOV1472" s="117"/>
      <c r="HOW1472" s="117"/>
      <c r="HOX1472" s="117"/>
      <c r="HOY1472" s="117"/>
      <c r="HOZ1472" s="117"/>
      <c r="HPA1472" s="117"/>
      <c r="HPB1472" s="117"/>
      <c r="HPC1472" s="117"/>
      <c r="HPD1472" s="117"/>
      <c r="HPE1472" s="117"/>
      <c r="HPF1472" s="117"/>
      <c r="HPG1472" s="117"/>
      <c r="HPH1472" s="117"/>
      <c r="HPI1472" s="117"/>
      <c r="HPJ1472" s="117"/>
      <c r="HPK1472" s="117"/>
      <c r="HPL1472" s="117"/>
      <c r="HPM1472" s="117"/>
      <c r="HPN1472" s="117"/>
      <c r="HPO1472" s="117"/>
      <c r="HPP1472" s="117"/>
      <c r="HPQ1472" s="117"/>
      <c r="HPR1472" s="117"/>
      <c r="HPS1472" s="117"/>
      <c r="HPT1472" s="117"/>
      <c r="HPU1472" s="117"/>
      <c r="HPV1472" s="117"/>
      <c r="HPW1472" s="117"/>
      <c r="HPX1472" s="117"/>
      <c r="HPY1472" s="117"/>
      <c r="HPZ1472" s="117"/>
      <c r="HQA1472" s="117"/>
      <c r="HQB1472" s="117"/>
      <c r="HQC1472" s="117"/>
      <c r="HQD1472" s="117"/>
      <c r="HQE1472" s="117"/>
      <c r="HQF1472" s="117"/>
      <c r="HQG1472" s="117"/>
      <c r="HQH1472" s="117"/>
      <c r="HQI1472" s="117"/>
      <c r="HQJ1472" s="117"/>
      <c r="HQK1472" s="117"/>
      <c r="HQL1472" s="117"/>
      <c r="HQM1472" s="117"/>
      <c r="HQN1472" s="117"/>
      <c r="HQO1472" s="117"/>
      <c r="HQP1472" s="117"/>
      <c r="HQQ1472" s="117"/>
      <c r="HQR1472" s="117"/>
      <c r="HQS1472" s="117"/>
      <c r="HQT1472" s="117"/>
      <c r="HQU1472" s="117"/>
      <c r="HQV1472" s="117"/>
      <c r="HQW1472" s="117"/>
      <c r="HQX1472" s="117"/>
      <c r="HQY1472" s="117"/>
      <c r="HQZ1472" s="117"/>
      <c r="HRA1472" s="117"/>
      <c r="HRB1472" s="117"/>
      <c r="HRC1472" s="117"/>
      <c r="HRD1472" s="117"/>
      <c r="HRE1472" s="117"/>
      <c r="HRF1472" s="117"/>
      <c r="HRG1472" s="117"/>
      <c r="HRH1472" s="117"/>
      <c r="HRI1472" s="117"/>
      <c r="HRJ1472" s="117"/>
      <c r="HRK1472" s="117"/>
      <c r="HRL1472" s="117"/>
      <c r="HRM1472" s="117"/>
      <c r="HRN1472" s="117"/>
      <c r="HRO1472" s="117"/>
      <c r="HRP1472" s="117"/>
      <c r="HRQ1472" s="117"/>
      <c r="HRR1472" s="117"/>
      <c r="HRS1472" s="117"/>
      <c r="HRT1472" s="117"/>
      <c r="HRU1472" s="117"/>
      <c r="HRV1472" s="117"/>
      <c r="HRW1472" s="117"/>
      <c r="HRX1472" s="117"/>
      <c r="HRY1472" s="117"/>
      <c r="HRZ1472" s="117"/>
      <c r="HSA1472" s="117"/>
      <c r="HSB1472" s="117"/>
      <c r="HSC1472" s="117"/>
      <c r="HSD1472" s="117"/>
      <c r="HSE1472" s="117"/>
      <c r="HSF1472" s="117"/>
      <c r="HSG1472" s="117"/>
      <c r="HSH1472" s="117"/>
      <c r="HSI1472" s="117"/>
      <c r="HSJ1472" s="117"/>
      <c r="HSK1472" s="117"/>
      <c r="HSL1472" s="117"/>
      <c r="HSM1472" s="117"/>
      <c r="HSN1472" s="117"/>
      <c r="HSO1472" s="117"/>
      <c r="HSP1472" s="117"/>
      <c r="HSQ1472" s="117"/>
      <c r="HSR1472" s="117"/>
      <c r="HSS1472" s="117"/>
      <c r="HST1472" s="117"/>
      <c r="HSU1472" s="117"/>
      <c r="HSV1472" s="117"/>
      <c r="HSW1472" s="117"/>
      <c r="HSX1472" s="117"/>
      <c r="HSY1472" s="117"/>
      <c r="HSZ1472" s="117"/>
      <c r="HTA1472" s="117"/>
      <c r="HTB1472" s="117"/>
      <c r="HTC1472" s="117"/>
      <c r="HTD1472" s="117"/>
      <c r="HTE1472" s="117"/>
      <c r="HTF1472" s="117"/>
      <c r="HTG1472" s="117"/>
      <c r="HTH1472" s="117"/>
      <c r="HTI1472" s="117"/>
      <c r="HTJ1472" s="117"/>
      <c r="HTK1472" s="117"/>
      <c r="HTL1472" s="117"/>
      <c r="HTM1472" s="117"/>
      <c r="HTN1472" s="117"/>
      <c r="HTO1472" s="117"/>
      <c r="HTP1472" s="117"/>
      <c r="HTQ1472" s="117"/>
      <c r="HTR1472" s="117"/>
      <c r="HTS1472" s="117"/>
      <c r="HTT1472" s="117"/>
      <c r="HTU1472" s="117"/>
      <c r="HTV1472" s="117"/>
      <c r="HTW1472" s="117"/>
      <c r="HTX1472" s="117"/>
      <c r="HTY1472" s="117"/>
      <c r="HTZ1472" s="117"/>
      <c r="HUA1472" s="117"/>
      <c r="HUB1472" s="117"/>
      <c r="HUC1472" s="117"/>
      <c r="HUD1472" s="117"/>
      <c r="HUE1472" s="117"/>
      <c r="HUF1472" s="117"/>
      <c r="HUG1472" s="117"/>
      <c r="HUH1472" s="117"/>
      <c r="HUI1472" s="117"/>
      <c r="HUJ1472" s="117"/>
      <c r="HUK1472" s="117"/>
      <c r="HUL1472" s="117"/>
      <c r="HUM1472" s="117"/>
      <c r="HUN1472" s="117"/>
      <c r="HUO1472" s="117"/>
      <c r="HUP1472" s="117"/>
      <c r="HUQ1472" s="117"/>
      <c r="HUR1472" s="117"/>
      <c r="HUS1472" s="117"/>
      <c r="HUT1472" s="117"/>
      <c r="HUU1472" s="117"/>
      <c r="HUV1472" s="117"/>
      <c r="HUW1472" s="117"/>
      <c r="HUX1472" s="117"/>
      <c r="HUY1472" s="117"/>
      <c r="HUZ1472" s="117"/>
      <c r="HVA1472" s="117"/>
      <c r="HVB1472" s="117"/>
      <c r="HVC1472" s="117"/>
      <c r="HVD1472" s="117"/>
      <c r="HVE1472" s="117"/>
      <c r="HVF1472" s="117"/>
      <c r="HVG1472" s="117"/>
      <c r="HVH1472" s="117"/>
      <c r="HVI1472" s="117"/>
      <c r="HVJ1472" s="117"/>
      <c r="HVK1472" s="117"/>
      <c r="HVL1472" s="117"/>
      <c r="HVM1472" s="117"/>
      <c r="HVN1472" s="117"/>
      <c r="HVO1472" s="117"/>
      <c r="HVP1472" s="117"/>
      <c r="HVQ1472" s="117"/>
      <c r="HVR1472" s="117"/>
      <c r="HVS1472" s="117"/>
      <c r="HVT1472" s="117"/>
      <c r="HVU1472" s="117"/>
      <c r="HVV1472" s="117"/>
      <c r="HVW1472" s="117"/>
      <c r="HVX1472" s="117"/>
      <c r="HVY1472" s="117"/>
      <c r="HVZ1472" s="117"/>
      <c r="HWA1472" s="117"/>
      <c r="HWB1472" s="117"/>
      <c r="HWC1472" s="117"/>
      <c r="HWD1472" s="117"/>
      <c r="HWE1472" s="117"/>
      <c r="HWF1472" s="117"/>
      <c r="HWG1472" s="117"/>
      <c r="HWH1472" s="117"/>
      <c r="HWI1472" s="117"/>
      <c r="HWJ1472" s="117"/>
      <c r="HWK1472" s="117"/>
      <c r="HWL1472" s="117"/>
      <c r="HWM1472" s="117"/>
      <c r="HWN1472" s="117"/>
      <c r="HWO1472" s="117"/>
      <c r="HWP1472" s="117"/>
      <c r="HWQ1472" s="117"/>
      <c r="HWR1472" s="117"/>
      <c r="HWS1472" s="117"/>
      <c r="HWT1472" s="117"/>
      <c r="HWU1472" s="117"/>
      <c r="HWV1472" s="117"/>
      <c r="HWW1472" s="117"/>
      <c r="HWX1472" s="117"/>
      <c r="HWY1472" s="117"/>
      <c r="HWZ1472" s="117"/>
      <c r="HXA1472" s="117"/>
      <c r="HXB1472" s="117"/>
      <c r="HXC1472" s="117"/>
      <c r="HXD1472" s="117"/>
      <c r="HXE1472" s="117"/>
      <c r="HXF1472" s="117"/>
      <c r="HXG1472" s="117"/>
      <c r="HXH1472" s="117"/>
      <c r="HXI1472" s="117"/>
      <c r="HXJ1472" s="117"/>
      <c r="HXK1472" s="117"/>
      <c r="HXL1472" s="117"/>
      <c r="HXM1472" s="117"/>
      <c r="HXN1472" s="117"/>
      <c r="HXO1472" s="117"/>
      <c r="HXP1472" s="117"/>
      <c r="HXQ1472" s="117"/>
      <c r="HXR1472" s="117"/>
      <c r="HXS1472" s="117"/>
      <c r="HXT1472" s="117"/>
      <c r="HXU1472" s="117"/>
      <c r="HXV1472" s="117"/>
      <c r="HXW1472" s="117"/>
      <c r="HXX1472" s="117"/>
      <c r="HXY1472" s="117"/>
      <c r="HXZ1472" s="117"/>
      <c r="HYA1472" s="117"/>
      <c r="HYB1472" s="117"/>
      <c r="HYC1472" s="117"/>
      <c r="HYD1472" s="117"/>
      <c r="HYE1472" s="117"/>
      <c r="HYF1472" s="117"/>
      <c r="HYG1472" s="117"/>
      <c r="HYH1472" s="117"/>
      <c r="HYI1472" s="117"/>
      <c r="HYJ1472" s="117"/>
      <c r="HYK1472" s="117"/>
      <c r="HYL1472" s="117"/>
      <c r="HYM1472" s="117"/>
      <c r="HYN1472" s="117"/>
      <c r="HYO1472" s="117"/>
      <c r="HYP1472" s="117"/>
      <c r="HYQ1472" s="117"/>
      <c r="HYR1472" s="117"/>
      <c r="HYS1472" s="117"/>
      <c r="HYT1472" s="117"/>
      <c r="HYU1472" s="117"/>
      <c r="HYV1472" s="117"/>
      <c r="HYW1472" s="117"/>
      <c r="HYX1472" s="117"/>
      <c r="HYY1472" s="117"/>
      <c r="HYZ1472" s="117"/>
      <c r="HZA1472" s="117"/>
      <c r="HZB1472" s="117"/>
      <c r="HZC1472" s="117"/>
      <c r="HZD1472" s="117"/>
      <c r="HZE1472" s="117"/>
      <c r="HZF1472" s="117"/>
      <c r="HZG1472" s="117"/>
      <c r="HZH1472" s="117"/>
      <c r="HZI1472" s="117"/>
      <c r="HZJ1472" s="117"/>
      <c r="HZK1472" s="117"/>
      <c r="HZL1472" s="117"/>
      <c r="HZM1472" s="117"/>
      <c r="HZN1472" s="117"/>
      <c r="HZO1472" s="117"/>
      <c r="HZP1472" s="117"/>
      <c r="HZQ1472" s="117"/>
      <c r="HZR1472" s="117"/>
      <c r="HZS1472" s="117"/>
      <c r="HZT1472" s="117"/>
      <c r="HZU1472" s="117"/>
      <c r="HZV1472" s="117"/>
      <c r="HZW1472" s="117"/>
      <c r="HZX1472" s="117"/>
      <c r="HZY1472" s="117"/>
      <c r="HZZ1472" s="117"/>
      <c r="IAA1472" s="117"/>
      <c r="IAB1472" s="117"/>
      <c r="IAC1472" s="117"/>
      <c r="IAD1472" s="117"/>
      <c r="IAE1472" s="117"/>
      <c r="IAF1472" s="117"/>
      <c r="IAG1472" s="117"/>
      <c r="IAH1472" s="117"/>
      <c r="IAI1472" s="117"/>
      <c r="IAJ1472" s="117"/>
      <c r="IAK1472" s="117"/>
      <c r="IAL1472" s="117"/>
      <c r="IAM1472" s="117"/>
      <c r="IAN1472" s="117"/>
      <c r="IAO1472" s="117"/>
      <c r="IAP1472" s="117"/>
      <c r="IAQ1472" s="117"/>
      <c r="IAR1472" s="117"/>
      <c r="IAS1472" s="117"/>
      <c r="IAT1472" s="117"/>
      <c r="IAU1472" s="117"/>
      <c r="IAV1472" s="117"/>
      <c r="IAW1472" s="117"/>
      <c r="IAX1472" s="117"/>
      <c r="IAY1472" s="117"/>
      <c r="IAZ1472" s="117"/>
      <c r="IBA1472" s="117"/>
      <c r="IBB1472" s="117"/>
      <c r="IBC1472" s="117"/>
      <c r="IBD1472" s="117"/>
      <c r="IBE1472" s="117"/>
      <c r="IBF1472" s="117"/>
      <c r="IBG1472" s="117"/>
      <c r="IBH1472" s="117"/>
      <c r="IBI1472" s="117"/>
      <c r="IBJ1472" s="117"/>
      <c r="IBK1472" s="117"/>
      <c r="IBL1472" s="117"/>
      <c r="IBM1472" s="117"/>
      <c r="IBN1472" s="117"/>
      <c r="IBO1472" s="117"/>
      <c r="IBP1472" s="117"/>
      <c r="IBQ1472" s="117"/>
      <c r="IBR1472" s="117"/>
      <c r="IBS1472" s="117"/>
      <c r="IBT1472" s="117"/>
      <c r="IBU1472" s="117"/>
      <c r="IBV1472" s="117"/>
      <c r="IBW1472" s="117"/>
      <c r="IBX1472" s="117"/>
      <c r="IBY1472" s="117"/>
      <c r="IBZ1472" s="117"/>
      <c r="ICA1472" s="117"/>
      <c r="ICB1472" s="117"/>
      <c r="ICC1472" s="117"/>
      <c r="ICD1472" s="117"/>
      <c r="ICE1472" s="117"/>
      <c r="ICF1472" s="117"/>
      <c r="ICG1472" s="117"/>
      <c r="ICH1472" s="117"/>
      <c r="ICI1472" s="117"/>
      <c r="ICJ1472" s="117"/>
      <c r="ICK1472" s="117"/>
      <c r="ICL1472" s="117"/>
      <c r="ICM1472" s="117"/>
      <c r="ICN1472" s="117"/>
      <c r="ICO1472" s="117"/>
      <c r="ICP1472" s="117"/>
      <c r="ICQ1472" s="117"/>
      <c r="ICR1472" s="117"/>
      <c r="ICS1472" s="117"/>
      <c r="ICT1472" s="117"/>
      <c r="ICU1472" s="117"/>
      <c r="ICV1472" s="117"/>
      <c r="ICW1472" s="117"/>
      <c r="ICX1472" s="117"/>
      <c r="ICY1472" s="117"/>
      <c r="ICZ1472" s="117"/>
      <c r="IDA1472" s="117"/>
      <c r="IDB1472" s="117"/>
      <c r="IDC1472" s="117"/>
      <c r="IDD1472" s="117"/>
      <c r="IDE1472" s="117"/>
      <c r="IDF1472" s="117"/>
      <c r="IDG1472" s="117"/>
      <c r="IDH1472" s="117"/>
      <c r="IDI1472" s="117"/>
      <c r="IDJ1472" s="117"/>
      <c r="IDK1472" s="117"/>
      <c r="IDL1472" s="117"/>
      <c r="IDM1472" s="117"/>
      <c r="IDN1472" s="117"/>
      <c r="IDO1472" s="117"/>
      <c r="IDP1472" s="117"/>
      <c r="IDQ1472" s="117"/>
      <c r="IDR1472" s="117"/>
      <c r="IDS1472" s="117"/>
      <c r="IDT1472" s="117"/>
      <c r="IDU1472" s="117"/>
      <c r="IDV1472" s="117"/>
      <c r="IDW1472" s="117"/>
      <c r="IDX1472" s="117"/>
      <c r="IDY1472" s="117"/>
      <c r="IDZ1472" s="117"/>
      <c r="IEA1472" s="117"/>
      <c r="IEB1472" s="117"/>
      <c r="IEC1472" s="117"/>
      <c r="IED1472" s="117"/>
      <c r="IEE1472" s="117"/>
      <c r="IEF1472" s="117"/>
      <c r="IEG1472" s="117"/>
      <c r="IEH1472" s="117"/>
      <c r="IEI1472" s="117"/>
      <c r="IEJ1472" s="117"/>
      <c r="IEK1472" s="117"/>
      <c r="IEL1472" s="117"/>
      <c r="IEM1472" s="117"/>
      <c r="IEN1472" s="117"/>
      <c r="IEO1472" s="117"/>
      <c r="IEP1472" s="117"/>
      <c r="IEQ1472" s="117"/>
      <c r="IER1472" s="117"/>
      <c r="IES1472" s="117"/>
      <c r="IET1472" s="117"/>
      <c r="IEU1472" s="117"/>
      <c r="IEV1472" s="117"/>
      <c r="IEW1472" s="117"/>
      <c r="IEX1472" s="117"/>
      <c r="IEY1472" s="117"/>
      <c r="IEZ1472" s="117"/>
      <c r="IFA1472" s="117"/>
      <c r="IFB1472" s="117"/>
      <c r="IFC1472" s="117"/>
      <c r="IFD1472" s="117"/>
      <c r="IFE1472" s="117"/>
      <c r="IFF1472" s="117"/>
      <c r="IFG1472" s="117"/>
      <c r="IFH1472" s="117"/>
      <c r="IFI1472" s="117"/>
      <c r="IFJ1472" s="117"/>
      <c r="IFK1472" s="117"/>
      <c r="IFL1472" s="117"/>
      <c r="IFM1472" s="117"/>
      <c r="IFN1472" s="117"/>
      <c r="IFO1472" s="117"/>
      <c r="IFP1472" s="117"/>
      <c r="IFQ1472" s="117"/>
      <c r="IFR1472" s="117"/>
      <c r="IFS1472" s="117"/>
      <c r="IFT1472" s="117"/>
      <c r="IFU1472" s="117"/>
      <c r="IFV1472" s="117"/>
      <c r="IFW1472" s="117"/>
      <c r="IFX1472" s="117"/>
      <c r="IFY1472" s="117"/>
      <c r="IFZ1472" s="117"/>
      <c r="IGA1472" s="117"/>
      <c r="IGB1472" s="117"/>
      <c r="IGC1472" s="117"/>
      <c r="IGD1472" s="117"/>
      <c r="IGE1472" s="117"/>
      <c r="IGF1472" s="117"/>
      <c r="IGG1472" s="117"/>
      <c r="IGH1472" s="117"/>
      <c r="IGI1472" s="117"/>
      <c r="IGJ1472" s="117"/>
      <c r="IGK1472" s="117"/>
      <c r="IGL1472" s="117"/>
      <c r="IGM1472" s="117"/>
      <c r="IGN1472" s="117"/>
      <c r="IGO1472" s="117"/>
      <c r="IGP1472" s="117"/>
      <c r="IGQ1472" s="117"/>
      <c r="IGR1472" s="117"/>
      <c r="IGS1472" s="117"/>
      <c r="IGT1472" s="117"/>
      <c r="IGU1472" s="117"/>
      <c r="IGV1472" s="117"/>
      <c r="IGW1472" s="117"/>
      <c r="IGX1472" s="117"/>
      <c r="IGY1472" s="117"/>
      <c r="IGZ1472" s="117"/>
      <c r="IHA1472" s="117"/>
      <c r="IHB1472" s="117"/>
      <c r="IHC1472" s="117"/>
      <c r="IHD1472" s="117"/>
      <c r="IHE1472" s="117"/>
      <c r="IHF1472" s="117"/>
      <c r="IHG1472" s="117"/>
      <c r="IHH1472" s="117"/>
      <c r="IHI1472" s="117"/>
      <c r="IHJ1472" s="117"/>
      <c r="IHK1472" s="117"/>
      <c r="IHL1472" s="117"/>
      <c r="IHM1472" s="117"/>
      <c r="IHN1472" s="117"/>
      <c r="IHO1472" s="117"/>
      <c r="IHP1472" s="117"/>
      <c r="IHQ1472" s="117"/>
      <c r="IHR1472" s="117"/>
      <c r="IHS1472" s="117"/>
      <c r="IHT1472" s="117"/>
      <c r="IHU1472" s="117"/>
      <c r="IHV1472" s="117"/>
      <c r="IHW1472" s="117"/>
      <c r="IHX1472" s="117"/>
      <c r="IHY1472" s="117"/>
      <c r="IHZ1472" s="117"/>
      <c r="IIA1472" s="117"/>
      <c r="IIB1472" s="117"/>
      <c r="IIC1472" s="117"/>
      <c r="IID1472" s="117"/>
      <c r="IIE1472" s="117"/>
      <c r="IIF1472" s="117"/>
      <c r="IIG1472" s="117"/>
      <c r="IIH1472" s="117"/>
      <c r="III1472" s="117"/>
      <c r="IIJ1472" s="117"/>
      <c r="IIK1472" s="117"/>
      <c r="IIL1472" s="117"/>
      <c r="IIM1472" s="117"/>
      <c r="IIN1472" s="117"/>
      <c r="IIO1472" s="117"/>
      <c r="IIP1472" s="117"/>
      <c r="IIQ1472" s="117"/>
      <c r="IIR1472" s="117"/>
      <c r="IIS1472" s="117"/>
      <c r="IIT1472" s="117"/>
      <c r="IIU1472" s="117"/>
      <c r="IIV1472" s="117"/>
      <c r="IIW1472" s="117"/>
      <c r="IIX1472" s="117"/>
      <c r="IIY1472" s="117"/>
      <c r="IIZ1472" s="117"/>
      <c r="IJA1472" s="117"/>
      <c r="IJB1472" s="117"/>
      <c r="IJC1472" s="117"/>
      <c r="IJD1472" s="117"/>
      <c r="IJE1472" s="117"/>
      <c r="IJF1472" s="117"/>
      <c r="IJG1472" s="117"/>
      <c r="IJH1472" s="117"/>
      <c r="IJI1472" s="117"/>
      <c r="IJJ1472" s="117"/>
      <c r="IJK1472" s="117"/>
      <c r="IJL1472" s="117"/>
      <c r="IJM1472" s="117"/>
      <c r="IJN1472" s="117"/>
      <c r="IJO1472" s="117"/>
      <c r="IJP1472" s="117"/>
      <c r="IJQ1472" s="117"/>
      <c r="IJR1472" s="117"/>
      <c r="IJS1472" s="117"/>
      <c r="IJT1472" s="117"/>
      <c r="IJU1472" s="117"/>
      <c r="IJV1472" s="117"/>
      <c r="IJW1472" s="117"/>
      <c r="IJX1472" s="117"/>
      <c r="IJY1472" s="117"/>
      <c r="IJZ1472" s="117"/>
      <c r="IKA1472" s="117"/>
      <c r="IKB1472" s="117"/>
      <c r="IKC1472" s="117"/>
      <c r="IKD1472" s="117"/>
      <c r="IKE1472" s="117"/>
      <c r="IKF1472" s="117"/>
      <c r="IKG1472" s="117"/>
      <c r="IKH1472" s="117"/>
      <c r="IKI1472" s="117"/>
      <c r="IKJ1472" s="117"/>
      <c r="IKK1472" s="117"/>
      <c r="IKL1472" s="117"/>
      <c r="IKM1472" s="117"/>
      <c r="IKN1472" s="117"/>
      <c r="IKO1472" s="117"/>
      <c r="IKP1472" s="117"/>
      <c r="IKQ1472" s="117"/>
      <c r="IKR1472" s="117"/>
      <c r="IKS1472" s="117"/>
      <c r="IKT1472" s="117"/>
      <c r="IKU1472" s="117"/>
      <c r="IKV1472" s="117"/>
      <c r="IKW1472" s="117"/>
      <c r="IKX1472" s="117"/>
      <c r="IKY1472" s="117"/>
      <c r="IKZ1472" s="117"/>
      <c r="ILA1472" s="117"/>
      <c r="ILB1472" s="117"/>
      <c r="ILC1472" s="117"/>
      <c r="ILD1472" s="117"/>
      <c r="ILE1472" s="117"/>
      <c r="ILF1472" s="117"/>
      <c r="ILG1472" s="117"/>
      <c r="ILH1472" s="117"/>
      <c r="ILI1472" s="117"/>
      <c r="ILJ1472" s="117"/>
      <c r="ILK1472" s="117"/>
      <c r="ILL1472" s="117"/>
      <c r="ILM1472" s="117"/>
      <c r="ILN1472" s="117"/>
      <c r="ILO1472" s="117"/>
      <c r="ILP1472" s="117"/>
      <c r="ILQ1472" s="117"/>
      <c r="ILR1472" s="117"/>
      <c r="ILS1472" s="117"/>
      <c r="ILT1472" s="117"/>
      <c r="ILU1472" s="117"/>
      <c r="ILV1472" s="117"/>
      <c r="ILW1472" s="117"/>
      <c r="ILX1472" s="117"/>
      <c r="ILY1472" s="117"/>
      <c r="ILZ1472" s="117"/>
      <c r="IMA1472" s="117"/>
      <c r="IMB1472" s="117"/>
      <c r="IMC1472" s="117"/>
      <c r="IMD1472" s="117"/>
      <c r="IME1472" s="117"/>
      <c r="IMF1472" s="117"/>
      <c r="IMG1472" s="117"/>
      <c r="IMH1472" s="117"/>
      <c r="IMI1472" s="117"/>
      <c r="IMJ1472" s="117"/>
      <c r="IMK1472" s="117"/>
      <c r="IML1472" s="117"/>
      <c r="IMM1472" s="117"/>
      <c r="IMN1472" s="117"/>
      <c r="IMO1472" s="117"/>
      <c r="IMP1472" s="117"/>
      <c r="IMQ1472" s="117"/>
      <c r="IMR1472" s="117"/>
      <c r="IMS1472" s="117"/>
      <c r="IMT1472" s="117"/>
      <c r="IMU1472" s="117"/>
      <c r="IMV1472" s="117"/>
      <c r="IMW1472" s="117"/>
      <c r="IMX1472" s="117"/>
      <c r="IMY1472" s="117"/>
      <c r="IMZ1472" s="117"/>
      <c r="INA1472" s="117"/>
      <c r="INB1472" s="117"/>
      <c r="INC1472" s="117"/>
      <c r="IND1472" s="117"/>
      <c r="INE1472" s="117"/>
      <c r="INF1472" s="117"/>
      <c r="ING1472" s="117"/>
      <c r="INH1472" s="117"/>
      <c r="INI1472" s="117"/>
      <c r="INJ1472" s="117"/>
      <c r="INK1472" s="117"/>
      <c r="INL1472" s="117"/>
      <c r="INM1472" s="117"/>
      <c r="INN1472" s="117"/>
      <c r="INO1472" s="117"/>
      <c r="INP1472" s="117"/>
      <c r="INQ1472" s="117"/>
      <c r="INR1472" s="117"/>
      <c r="INS1472" s="117"/>
      <c r="INT1472" s="117"/>
      <c r="INU1472" s="117"/>
      <c r="INV1472" s="117"/>
      <c r="INW1472" s="117"/>
      <c r="INX1472" s="117"/>
      <c r="INY1472" s="117"/>
      <c r="INZ1472" s="117"/>
      <c r="IOA1472" s="117"/>
      <c r="IOB1472" s="117"/>
      <c r="IOC1472" s="117"/>
      <c r="IOD1472" s="117"/>
      <c r="IOE1472" s="117"/>
      <c r="IOF1472" s="117"/>
      <c r="IOG1472" s="117"/>
      <c r="IOH1472" s="117"/>
      <c r="IOI1472" s="117"/>
      <c r="IOJ1472" s="117"/>
      <c r="IOK1472" s="117"/>
      <c r="IOL1472" s="117"/>
      <c r="IOM1472" s="117"/>
      <c r="ION1472" s="117"/>
      <c r="IOO1472" s="117"/>
      <c r="IOP1472" s="117"/>
      <c r="IOQ1472" s="117"/>
      <c r="IOR1472" s="117"/>
      <c r="IOS1472" s="117"/>
      <c r="IOT1472" s="117"/>
      <c r="IOU1472" s="117"/>
      <c r="IOV1472" s="117"/>
      <c r="IOW1472" s="117"/>
      <c r="IOX1472" s="117"/>
      <c r="IOY1472" s="117"/>
      <c r="IOZ1472" s="117"/>
      <c r="IPA1472" s="117"/>
      <c r="IPB1472" s="117"/>
      <c r="IPC1472" s="117"/>
      <c r="IPD1472" s="117"/>
      <c r="IPE1472" s="117"/>
      <c r="IPF1472" s="117"/>
      <c r="IPG1472" s="117"/>
      <c r="IPH1472" s="117"/>
      <c r="IPI1472" s="117"/>
      <c r="IPJ1472" s="117"/>
      <c r="IPK1472" s="117"/>
      <c r="IPL1472" s="117"/>
      <c r="IPM1472" s="117"/>
      <c r="IPN1472" s="117"/>
      <c r="IPO1472" s="117"/>
      <c r="IPP1472" s="117"/>
      <c r="IPQ1472" s="117"/>
      <c r="IPR1472" s="117"/>
      <c r="IPS1472" s="117"/>
      <c r="IPT1472" s="117"/>
      <c r="IPU1472" s="117"/>
      <c r="IPV1472" s="117"/>
      <c r="IPW1472" s="117"/>
      <c r="IPX1472" s="117"/>
      <c r="IPY1472" s="117"/>
      <c r="IPZ1472" s="117"/>
      <c r="IQA1472" s="117"/>
      <c r="IQB1472" s="117"/>
      <c r="IQC1472" s="117"/>
      <c r="IQD1472" s="117"/>
      <c r="IQE1472" s="117"/>
      <c r="IQF1472" s="117"/>
      <c r="IQG1472" s="117"/>
      <c r="IQH1472" s="117"/>
      <c r="IQI1472" s="117"/>
      <c r="IQJ1472" s="117"/>
      <c r="IQK1472" s="117"/>
      <c r="IQL1472" s="117"/>
      <c r="IQM1472" s="117"/>
      <c r="IQN1472" s="117"/>
      <c r="IQO1472" s="117"/>
      <c r="IQP1472" s="117"/>
      <c r="IQQ1472" s="117"/>
      <c r="IQR1472" s="117"/>
      <c r="IQS1472" s="117"/>
      <c r="IQT1472" s="117"/>
      <c r="IQU1472" s="117"/>
      <c r="IQV1472" s="117"/>
      <c r="IQW1472" s="117"/>
      <c r="IQX1472" s="117"/>
      <c r="IQY1472" s="117"/>
      <c r="IQZ1472" s="117"/>
      <c r="IRA1472" s="117"/>
      <c r="IRB1472" s="117"/>
      <c r="IRC1472" s="117"/>
      <c r="IRD1472" s="117"/>
      <c r="IRE1472" s="117"/>
      <c r="IRF1472" s="117"/>
      <c r="IRG1472" s="117"/>
      <c r="IRH1472" s="117"/>
      <c r="IRI1472" s="117"/>
      <c r="IRJ1472" s="117"/>
      <c r="IRK1472" s="117"/>
      <c r="IRL1472" s="117"/>
      <c r="IRM1472" s="117"/>
      <c r="IRN1472" s="117"/>
      <c r="IRO1472" s="117"/>
      <c r="IRP1472" s="117"/>
      <c r="IRQ1472" s="117"/>
      <c r="IRR1472" s="117"/>
      <c r="IRS1472" s="117"/>
      <c r="IRT1472" s="117"/>
      <c r="IRU1472" s="117"/>
      <c r="IRV1472" s="117"/>
      <c r="IRW1472" s="117"/>
      <c r="IRX1472" s="117"/>
      <c r="IRY1472" s="117"/>
      <c r="IRZ1472" s="117"/>
      <c r="ISA1472" s="117"/>
      <c r="ISB1472" s="117"/>
      <c r="ISC1472" s="117"/>
      <c r="ISD1472" s="117"/>
      <c r="ISE1472" s="117"/>
      <c r="ISF1472" s="117"/>
      <c r="ISG1472" s="117"/>
      <c r="ISH1472" s="117"/>
      <c r="ISI1472" s="117"/>
      <c r="ISJ1472" s="117"/>
      <c r="ISK1472" s="117"/>
      <c r="ISL1472" s="117"/>
      <c r="ISM1472" s="117"/>
      <c r="ISN1472" s="117"/>
      <c r="ISO1472" s="117"/>
      <c r="ISP1472" s="117"/>
      <c r="ISQ1472" s="117"/>
      <c r="ISR1472" s="117"/>
      <c r="ISS1472" s="117"/>
      <c r="IST1472" s="117"/>
      <c r="ISU1472" s="117"/>
      <c r="ISV1472" s="117"/>
      <c r="ISW1472" s="117"/>
      <c r="ISX1472" s="117"/>
      <c r="ISY1472" s="117"/>
      <c r="ISZ1472" s="117"/>
      <c r="ITA1472" s="117"/>
      <c r="ITB1472" s="117"/>
      <c r="ITC1472" s="117"/>
      <c r="ITD1472" s="117"/>
      <c r="ITE1472" s="117"/>
      <c r="ITF1472" s="117"/>
      <c r="ITG1472" s="117"/>
      <c r="ITH1472" s="117"/>
      <c r="ITI1472" s="117"/>
      <c r="ITJ1472" s="117"/>
      <c r="ITK1472" s="117"/>
      <c r="ITL1472" s="117"/>
      <c r="ITM1472" s="117"/>
      <c r="ITN1472" s="117"/>
      <c r="ITO1472" s="117"/>
      <c r="ITP1472" s="117"/>
      <c r="ITQ1472" s="117"/>
      <c r="ITR1472" s="117"/>
      <c r="ITS1472" s="117"/>
      <c r="ITT1472" s="117"/>
      <c r="ITU1472" s="117"/>
      <c r="ITV1472" s="117"/>
      <c r="ITW1472" s="117"/>
      <c r="ITX1472" s="117"/>
      <c r="ITY1472" s="117"/>
      <c r="ITZ1472" s="117"/>
      <c r="IUA1472" s="117"/>
      <c r="IUB1472" s="117"/>
      <c r="IUC1472" s="117"/>
      <c r="IUD1472" s="117"/>
      <c r="IUE1472" s="117"/>
      <c r="IUF1472" s="117"/>
      <c r="IUG1472" s="117"/>
      <c r="IUH1472" s="117"/>
      <c r="IUI1472" s="117"/>
      <c r="IUJ1472" s="117"/>
      <c r="IUK1472" s="117"/>
      <c r="IUL1472" s="117"/>
      <c r="IUM1472" s="117"/>
      <c r="IUN1472" s="117"/>
      <c r="IUO1472" s="117"/>
      <c r="IUP1472" s="117"/>
      <c r="IUQ1472" s="117"/>
      <c r="IUR1472" s="117"/>
      <c r="IUS1472" s="117"/>
      <c r="IUT1472" s="117"/>
      <c r="IUU1472" s="117"/>
      <c r="IUV1472" s="117"/>
      <c r="IUW1472" s="117"/>
      <c r="IUX1472" s="117"/>
      <c r="IUY1472" s="117"/>
      <c r="IUZ1472" s="117"/>
      <c r="IVA1472" s="117"/>
      <c r="IVB1472" s="117"/>
      <c r="IVC1472" s="117"/>
      <c r="IVD1472" s="117"/>
      <c r="IVE1472" s="117"/>
      <c r="IVF1472" s="117"/>
      <c r="IVG1472" s="117"/>
      <c r="IVH1472" s="117"/>
      <c r="IVI1472" s="117"/>
      <c r="IVJ1472" s="117"/>
      <c r="IVK1472" s="117"/>
      <c r="IVL1472" s="117"/>
      <c r="IVM1472" s="117"/>
      <c r="IVN1472" s="117"/>
      <c r="IVO1472" s="117"/>
      <c r="IVP1472" s="117"/>
      <c r="IVQ1472" s="117"/>
      <c r="IVR1472" s="117"/>
      <c r="IVS1472" s="117"/>
      <c r="IVT1472" s="117"/>
      <c r="IVU1472" s="117"/>
      <c r="IVV1472" s="117"/>
      <c r="IVW1472" s="117"/>
      <c r="IVX1472" s="117"/>
      <c r="IVY1472" s="117"/>
      <c r="IVZ1472" s="117"/>
      <c r="IWA1472" s="117"/>
      <c r="IWB1472" s="117"/>
      <c r="IWC1472" s="117"/>
      <c r="IWD1472" s="117"/>
      <c r="IWE1472" s="117"/>
      <c r="IWF1472" s="117"/>
      <c r="IWG1472" s="117"/>
      <c r="IWH1472" s="117"/>
      <c r="IWI1472" s="117"/>
      <c r="IWJ1472" s="117"/>
      <c r="IWK1472" s="117"/>
      <c r="IWL1472" s="117"/>
      <c r="IWM1472" s="117"/>
      <c r="IWN1472" s="117"/>
      <c r="IWO1472" s="117"/>
      <c r="IWP1472" s="117"/>
      <c r="IWQ1472" s="117"/>
      <c r="IWR1472" s="117"/>
      <c r="IWS1472" s="117"/>
      <c r="IWT1472" s="117"/>
      <c r="IWU1472" s="117"/>
      <c r="IWV1472" s="117"/>
      <c r="IWW1472" s="117"/>
      <c r="IWX1472" s="117"/>
      <c r="IWY1472" s="117"/>
      <c r="IWZ1472" s="117"/>
      <c r="IXA1472" s="117"/>
      <c r="IXB1472" s="117"/>
      <c r="IXC1472" s="117"/>
      <c r="IXD1472" s="117"/>
      <c r="IXE1472" s="117"/>
      <c r="IXF1472" s="117"/>
      <c r="IXG1472" s="117"/>
      <c r="IXH1472" s="117"/>
      <c r="IXI1472" s="117"/>
      <c r="IXJ1472" s="117"/>
      <c r="IXK1472" s="117"/>
      <c r="IXL1472" s="117"/>
      <c r="IXM1472" s="117"/>
      <c r="IXN1472" s="117"/>
      <c r="IXO1472" s="117"/>
      <c r="IXP1472" s="117"/>
      <c r="IXQ1472" s="117"/>
      <c r="IXR1472" s="117"/>
      <c r="IXS1472" s="117"/>
      <c r="IXT1472" s="117"/>
      <c r="IXU1472" s="117"/>
      <c r="IXV1472" s="117"/>
      <c r="IXW1472" s="117"/>
      <c r="IXX1472" s="117"/>
      <c r="IXY1472" s="117"/>
      <c r="IXZ1472" s="117"/>
      <c r="IYA1472" s="117"/>
      <c r="IYB1472" s="117"/>
      <c r="IYC1472" s="117"/>
      <c r="IYD1472" s="117"/>
      <c r="IYE1472" s="117"/>
      <c r="IYF1472" s="117"/>
      <c r="IYG1472" s="117"/>
      <c r="IYH1472" s="117"/>
      <c r="IYI1472" s="117"/>
      <c r="IYJ1472" s="117"/>
      <c r="IYK1472" s="117"/>
      <c r="IYL1472" s="117"/>
      <c r="IYM1472" s="117"/>
      <c r="IYN1472" s="117"/>
      <c r="IYO1472" s="117"/>
      <c r="IYP1472" s="117"/>
      <c r="IYQ1472" s="117"/>
      <c r="IYR1472" s="117"/>
      <c r="IYS1472" s="117"/>
      <c r="IYT1472" s="117"/>
      <c r="IYU1472" s="117"/>
      <c r="IYV1472" s="117"/>
      <c r="IYW1472" s="117"/>
      <c r="IYX1472" s="117"/>
      <c r="IYY1472" s="117"/>
      <c r="IYZ1472" s="117"/>
      <c r="IZA1472" s="117"/>
      <c r="IZB1472" s="117"/>
      <c r="IZC1472" s="117"/>
      <c r="IZD1472" s="117"/>
      <c r="IZE1472" s="117"/>
      <c r="IZF1472" s="117"/>
      <c r="IZG1472" s="117"/>
      <c r="IZH1472" s="117"/>
      <c r="IZI1472" s="117"/>
      <c r="IZJ1472" s="117"/>
      <c r="IZK1472" s="117"/>
      <c r="IZL1472" s="117"/>
      <c r="IZM1472" s="117"/>
      <c r="IZN1472" s="117"/>
      <c r="IZO1472" s="117"/>
      <c r="IZP1472" s="117"/>
      <c r="IZQ1472" s="117"/>
      <c r="IZR1472" s="117"/>
      <c r="IZS1472" s="117"/>
      <c r="IZT1472" s="117"/>
      <c r="IZU1472" s="117"/>
      <c r="IZV1472" s="117"/>
      <c r="IZW1472" s="117"/>
      <c r="IZX1472" s="117"/>
      <c r="IZY1472" s="117"/>
      <c r="IZZ1472" s="117"/>
      <c r="JAA1472" s="117"/>
      <c r="JAB1472" s="117"/>
      <c r="JAC1472" s="117"/>
      <c r="JAD1472" s="117"/>
      <c r="JAE1472" s="117"/>
      <c r="JAF1472" s="117"/>
      <c r="JAG1472" s="117"/>
      <c r="JAH1472" s="117"/>
      <c r="JAI1472" s="117"/>
      <c r="JAJ1472" s="117"/>
      <c r="JAK1472" s="117"/>
      <c r="JAL1472" s="117"/>
      <c r="JAM1472" s="117"/>
      <c r="JAN1472" s="117"/>
      <c r="JAO1472" s="117"/>
      <c r="JAP1472" s="117"/>
      <c r="JAQ1472" s="117"/>
      <c r="JAR1472" s="117"/>
      <c r="JAS1472" s="117"/>
      <c r="JAT1472" s="117"/>
      <c r="JAU1472" s="117"/>
      <c r="JAV1472" s="117"/>
      <c r="JAW1472" s="117"/>
      <c r="JAX1472" s="117"/>
      <c r="JAY1472" s="117"/>
      <c r="JAZ1472" s="117"/>
      <c r="JBA1472" s="117"/>
      <c r="JBB1472" s="117"/>
      <c r="JBC1472" s="117"/>
      <c r="JBD1472" s="117"/>
      <c r="JBE1472" s="117"/>
      <c r="JBF1472" s="117"/>
      <c r="JBG1472" s="117"/>
      <c r="JBH1472" s="117"/>
      <c r="JBI1472" s="117"/>
      <c r="JBJ1472" s="117"/>
      <c r="JBK1472" s="117"/>
      <c r="JBL1472" s="117"/>
      <c r="JBM1472" s="117"/>
      <c r="JBN1472" s="117"/>
      <c r="JBO1472" s="117"/>
      <c r="JBP1472" s="117"/>
      <c r="JBQ1472" s="117"/>
      <c r="JBR1472" s="117"/>
      <c r="JBS1472" s="117"/>
      <c r="JBT1472" s="117"/>
      <c r="JBU1472" s="117"/>
      <c r="JBV1472" s="117"/>
      <c r="JBW1472" s="117"/>
      <c r="JBX1472" s="117"/>
      <c r="JBY1472" s="117"/>
      <c r="JBZ1472" s="117"/>
      <c r="JCA1472" s="117"/>
      <c r="JCB1472" s="117"/>
      <c r="JCC1472" s="117"/>
      <c r="JCD1472" s="117"/>
      <c r="JCE1472" s="117"/>
      <c r="JCF1472" s="117"/>
      <c r="JCG1472" s="117"/>
      <c r="JCH1472" s="117"/>
      <c r="JCI1472" s="117"/>
      <c r="JCJ1472" s="117"/>
      <c r="JCK1472" s="117"/>
      <c r="JCL1472" s="117"/>
      <c r="JCM1472" s="117"/>
      <c r="JCN1472" s="117"/>
      <c r="JCO1472" s="117"/>
      <c r="JCP1472" s="117"/>
      <c r="JCQ1472" s="117"/>
      <c r="JCR1472" s="117"/>
      <c r="JCS1472" s="117"/>
      <c r="JCT1472" s="117"/>
      <c r="JCU1472" s="117"/>
      <c r="JCV1472" s="117"/>
      <c r="JCW1472" s="117"/>
      <c r="JCX1472" s="117"/>
      <c r="JCY1472" s="117"/>
      <c r="JCZ1472" s="117"/>
      <c r="JDA1472" s="117"/>
      <c r="JDB1472" s="117"/>
      <c r="JDC1472" s="117"/>
      <c r="JDD1472" s="117"/>
      <c r="JDE1472" s="117"/>
      <c r="JDF1472" s="117"/>
      <c r="JDG1472" s="117"/>
      <c r="JDH1472" s="117"/>
      <c r="JDI1472" s="117"/>
      <c r="JDJ1472" s="117"/>
      <c r="JDK1472" s="117"/>
      <c r="JDL1472" s="117"/>
      <c r="JDM1472" s="117"/>
      <c r="JDN1472" s="117"/>
      <c r="JDO1472" s="117"/>
      <c r="JDP1472" s="117"/>
      <c r="JDQ1472" s="117"/>
      <c r="JDR1472" s="117"/>
      <c r="JDS1472" s="117"/>
      <c r="JDT1472" s="117"/>
      <c r="JDU1472" s="117"/>
      <c r="JDV1472" s="117"/>
      <c r="JDW1472" s="117"/>
      <c r="JDX1472" s="117"/>
      <c r="JDY1472" s="117"/>
      <c r="JDZ1472" s="117"/>
      <c r="JEA1472" s="117"/>
      <c r="JEB1472" s="117"/>
      <c r="JEC1472" s="117"/>
      <c r="JED1472" s="117"/>
      <c r="JEE1472" s="117"/>
      <c r="JEF1472" s="117"/>
      <c r="JEG1472" s="117"/>
      <c r="JEH1472" s="117"/>
      <c r="JEI1472" s="117"/>
      <c r="JEJ1472" s="117"/>
      <c r="JEK1472" s="117"/>
      <c r="JEL1472" s="117"/>
      <c r="JEM1472" s="117"/>
      <c r="JEN1472" s="117"/>
      <c r="JEO1472" s="117"/>
      <c r="JEP1472" s="117"/>
      <c r="JEQ1472" s="117"/>
      <c r="JER1472" s="117"/>
      <c r="JES1472" s="117"/>
      <c r="JET1472" s="117"/>
      <c r="JEU1472" s="117"/>
      <c r="JEV1472" s="117"/>
      <c r="JEW1472" s="117"/>
      <c r="JEX1472" s="117"/>
      <c r="JEY1472" s="117"/>
      <c r="JEZ1472" s="117"/>
      <c r="JFA1472" s="117"/>
      <c r="JFB1472" s="117"/>
      <c r="JFC1472" s="117"/>
      <c r="JFD1472" s="117"/>
      <c r="JFE1472" s="117"/>
      <c r="JFF1472" s="117"/>
      <c r="JFG1472" s="117"/>
      <c r="JFH1472" s="117"/>
      <c r="JFI1472" s="117"/>
      <c r="JFJ1472" s="117"/>
      <c r="JFK1472" s="117"/>
      <c r="JFL1472" s="117"/>
      <c r="JFM1472" s="117"/>
      <c r="JFN1472" s="117"/>
      <c r="JFO1472" s="117"/>
      <c r="JFP1472" s="117"/>
      <c r="JFQ1472" s="117"/>
      <c r="JFR1472" s="117"/>
      <c r="JFS1472" s="117"/>
      <c r="JFT1472" s="117"/>
      <c r="JFU1472" s="117"/>
      <c r="JFV1472" s="117"/>
      <c r="JFW1472" s="117"/>
      <c r="JFX1472" s="117"/>
      <c r="JFY1472" s="117"/>
      <c r="JFZ1472" s="117"/>
      <c r="JGA1472" s="117"/>
      <c r="JGB1472" s="117"/>
      <c r="JGC1472" s="117"/>
      <c r="JGD1472" s="117"/>
      <c r="JGE1472" s="117"/>
      <c r="JGF1472" s="117"/>
      <c r="JGG1472" s="117"/>
      <c r="JGH1472" s="117"/>
      <c r="JGI1472" s="117"/>
      <c r="JGJ1472" s="117"/>
      <c r="JGK1472" s="117"/>
      <c r="JGL1472" s="117"/>
      <c r="JGM1472" s="117"/>
      <c r="JGN1472" s="117"/>
      <c r="JGO1472" s="117"/>
      <c r="JGP1472" s="117"/>
      <c r="JGQ1472" s="117"/>
      <c r="JGR1472" s="117"/>
      <c r="JGS1472" s="117"/>
      <c r="JGT1472" s="117"/>
      <c r="JGU1472" s="117"/>
      <c r="JGV1472" s="117"/>
      <c r="JGW1472" s="117"/>
      <c r="JGX1472" s="117"/>
      <c r="JGY1472" s="117"/>
      <c r="JGZ1472" s="117"/>
      <c r="JHA1472" s="117"/>
      <c r="JHB1472" s="117"/>
      <c r="JHC1472" s="117"/>
      <c r="JHD1472" s="117"/>
      <c r="JHE1472" s="117"/>
      <c r="JHF1472" s="117"/>
      <c r="JHG1472" s="117"/>
      <c r="JHH1472" s="117"/>
      <c r="JHI1472" s="117"/>
      <c r="JHJ1472" s="117"/>
      <c r="JHK1472" s="117"/>
      <c r="JHL1472" s="117"/>
      <c r="JHM1472" s="117"/>
      <c r="JHN1472" s="117"/>
      <c r="JHO1472" s="117"/>
      <c r="JHP1472" s="117"/>
      <c r="JHQ1472" s="117"/>
      <c r="JHR1472" s="117"/>
      <c r="JHS1472" s="117"/>
      <c r="JHT1472" s="117"/>
      <c r="JHU1472" s="117"/>
      <c r="JHV1472" s="117"/>
      <c r="JHW1472" s="117"/>
      <c r="JHX1472" s="117"/>
      <c r="JHY1472" s="117"/>
      <c r="JHZ1472" s="117"/>
      <c r="JIA1472" s="117"/>
      <c r="JIB1472" s="117"/>
      <c r="JIC1472" s="117"/>
      <c r="JID1472" s="117"/>
      <c r="JIE1472" s="117"/>
      <c r="JIF1472" s="117"/>
      <c r="JIG1472" s="117"/>
      <c r="JIH1472" s="117"/>
      <c r="JII1472" s="117"/>
      <c r="JIJ1472" s="117"/>
      <c r="JIK1472" s="117"/>
      <c r="JIL1472" s="117"/>
      <c r="JIM1472" s="117"/>
      <c r="JIN1472" s="117"/>
      <c r="JIO1472" s="117"/>
      <c r="JIP1472" s="117"/>
      <c r="JIQ1472" s="117"/>
      <c r="JIR1472" s="117"/>
      <c r="JIS1472" s="117"/>
      <c r="JIT1472" s="117"/>
      <c r="JIU1472" s="117"/>
      <c r="JIV1472" s="117"/>
      <c r="JIW1472" s="117"/>
      <c r="JIX1472" s="117"/>
      <c r="JIY1472" s="117"/>
      <c r="JIZ1472" s="117"/>
      <c r="JJA1472" s="117"/>
      <c r="JJB1472" s="117"/>
      <c r="JJC1472" s="117"/>
      <c r="JJD1472" s="117"/>
      <c r="JJE1472" s="117"/>
      <c r="JJF1472" s="117"/>
      <c r="JJG1472" s="117"/>
      <c r="JJH1472" s="117"/>
      <c r="JJI1472" s="117"/>
      <c r="JJJ1472" s="117"/>
      <c r="JJK1472" s="117"/>
      <c r="JJL1472" s="117"/>
      <c r="JJM1472" s="117"/>
      <c r="JJN1472" s="117"/>
      <c r="JJO1472" s="117"/>
      <c r="JJP1472" s="117"/>
      <c r="JJQ1472" s="117"/>
      <c r="JJR1472" s="117"/>
      <c r="JJS1472" s="117"/>
      <c r="JJT1472" s="117"/>
      <c r="JJU1472" s="117"/>
      <c r="JJV1472" s="117"/>
      <c r="JJW1472" s="117"/>
      <c r="JJX1472" s="117"/>
      <c r="JJY1472" s="117"/>
      <c r="JJZ1472" s="117"/>
      <c r="JKA1472" s="117"/>
      <c r="JKB1472" s="117"/>
      <c r="JKC1472" s="117"/>
      <c r="JKD1472" s="117"/>
      <c r="JKE1472" s="117"/>
      <c r="JKF1472" s="117"/>
      <c r="JKG1472" s="117"/>
      <c r="JKH1472" s="117"/>
      <c r="JKI1472" s="117"/>
      <c r="JKJ1472" s="117"/>
      <c r="JKK1472" s="117"/>
      <c r="JKL1472" s="117"/>
      <c r="JKM1472" s="117"/>
      <c r="JKN1472" s="117"/>
      <c r="JKO1472" s="117"/>
      <c r="JKP1472" s="117"/>
      <c r="JKQ1472" s="117"/>
      <c r="JKR1472" s="117"/>
      <c r="JKS1472" s="117"/>
      <c r="JKT1472" s="117"/>
      <c r="JKU1472" s="117"/>
      <c r="JKV1472" s="117"/>
      <c r="JKW1472" s="117"/>
      <c r="JKX1472" s="117"/>
      <c r="JKY1472" s="117"/>
      <c r="JKZ1472" s="117"/>
      <c r="JLA1472" s="117"/>
      <c r="JLB1472" s="117"/>
      <c r="JLC1472" s="117"/>
      <c r="JLD1472" s="117"/>
      <c r="JLE1472" s="117"/>
      <c r="JLF1472" s="117"/>
      <c r="JLG1472" s="117"/>
      <c r="JLH1472" s="117"/>
      <c r="JLI1472" s="117"/>
      <c r="JLJ1472" s="117"/>
      <c r="JLK1472" s="117"/>
      <c r="JLL1472" s="117"/>
      <c r="JLM1472" s="117"/>
      <c r="JLN1472" s="117"/>
      <c r="JLO1472" s="117"/>
      <c r="JLP1472" s="117"/>
      <c r="JLQ1472" s="117"/>
      <c r="JLR1472" s="117"/>
      <c r="JLS1472" s="117"/>
      <c r="JLT1472" s="117"/>
      <c r="JLU1472" s="117"/>
      <c r="JLV1472" s="117"/>
      <c r="JLW1472" s="117"/>
      <c r="JLX1472" s="117"/>
      <c r="JLY1472" s="117"/>
      <c r="JLZ1472" s="117"/>
      <c r="JMA1472" s="117"/>
      <c r="JMB1472" s="117"/>
      <c r="JMC1472" s="117"/>
      <c r="JMD1472" s="117"/>
      <c r="JME1472" s="117"/>
      <c r="JMF1472" s="117"/>
      <c r="JMG1472" s="117"/>
      <c r="JMH1472" s="117"/>
      <c r="JMI1472" s="117"/>
      <c r="JMJ1472" s="117"/>
      <c r="JMK1472" s="117"/>
      <c r="JML1472" s="117"/>
      <c r="JMM1472" s="117"/>
      <c r="JMN1472" s="117"/>
      <c r="JMO1472" s="117"/>
      <c r="JMP1472" s="117"/>
      <c r="JMQ1472" s="117"/>
      <c r="JMR1472" s="117"/>
      <c r="JMS1472" s="117"/>
      <c r="JMT1472" s="117"/>
      <c r="JMU1472" s="117"/>
      <c r="JMV1472" s="117"/>
      <c r="JMW1472" s="117"/>
      <c r="JMX1472" s="117"/>
      <c r="JMY1472" s="117"/>
      <c r="JMZ1472" s="117"/>
      <c r="JNA1472" s="117"/>
      <c r="JNB1472" s="117"/>
      <c r="JNC1472" s="117"/>
      <c r="JND1472" s="117"/>
      <c r="JNE1472" s="117"/>
      <c r="JNF1472" s="117"/>
      <c r="JNG1472" s="117"/>
      <c r="JNH1472" s="117"/>
      <c r="JNI1472" s="117"/>
      <c r="JNJ1472" s="117"/>
      <c r="JNK1472" s="117"/>
      <c r="JNL1472" s="117"/>
      <c r="JNM1472" s="117"/>
      <c r="JNN1472" s="117"/>
      <c r="JNO1472" s="117"/>
      <c r="JNP1472" s="117"/>
      <c r="JNQ1472" s="117"/>
      <c r="JNR1472" s="117"/>
      <c r="JNS1472" s="117"/>
      <c r="JNT1472" s="117"/>
      <c r="JNU1472" s="117"/>
      <c r="JNV1472" s="117"/>
      <c r="JNW1472" s="117"/>
      <c r="JNX1472" s="117"/>
      <c r="JNY1472" s="117"/>
      <c r="JNZ1472" s="117"/>
      <c r="JOA1472" s="117"/>
      <c r="JOB1472" s="117"/>
      <c r="JOC1472" s="117"/>
      <c r="JOD1472" s="117"/>
      <c r="JOE1472" s="117"/>
      <c r="JOF1472" s="117"/>
      <c r="JOG1472" s="117"/>
      <c r="JOH1472" s="117"/>
      <c r="JOI1472" s="117"/>
      <c r="JOJ1472" s="117"/>
      <c r="JOK1472" s="117"/>
      <c r="JOL1472" s="117"/>
      <c r="JOM1472" s="117"/>
      <c r="JON1472" s="117"/>
      <c r="JOO1472" s="117"/>
      <c r="JOP1472" s="117"/>
      <c r="JOQ1472" s="117"/>
      <c r="JOR1472" s="117"/>
      <c r="JOS1472" s="117"/>
      <c r="JOT1472" s="117"/>
      <c r="JOU1472" s="117"/>
      <c r="JOV1472" s="117"/>
      <c r="JOW1472" s="117"/>
      <c r="JOX1472" s="117"/>
      <c r="JOY1472" s="117"/>
      <c r="JOZ1472" s="117"/>
      <c r="JPA1472" s="117"/>
      <c r="JPB1472" s="117"/>
      <c r="JPC1472" s="117"/>
      <c r="JPD1472" s="117"/>
      <c r="JPE1472" s="117"/>
      <c r="JPF1472" s="117"/>
      <c r="JPG1472" s="117"/>
      <c r="JPH1472" s="117"/>
      <c r="JPI1472" s="117"/>
      <c r="JPJ1472" s="117"/>
      <c r="JPK1472" s="117"/>
      <c r="JPL1472" s="117"/>
      <c r="JPM1472" s="117"/>
      <c r="JPN1472" s="117"/>
      <c r="JPO1472" s="117"/>
      <c r="JPP1472" s="117"/>
      <c r="JPQ1472" s="117"/>
      <c r="JPR1472" s="117"/>
      <c r="JPS1472" s="117"/>
      <c r="JPT1472" s="117"/>
      <c r="JPU1472" s="117"/>
      <c r="JPV1472" s="117"/>
      <c r="JPW1472" s="117"/>
      <c r="JPX1472" s="117"/>
      <c r="JPY1472" s="117"/>
      <c r="JPZ1472" s="117"/>
      <c r="JQA1472" s="117"/>
      <c r="JQB1472" s="117"/>
      <c r="JQC1472" s="117"/>
      <c r="JQD1472" s="117"/>
      <c r="JQE1472" s="117"/>
      <c r="JQF1472" s="117"/>
      <c r="JQG1472" s="117"/>
      <c r="JQH1472" s="117"/>
      <c r="JQI1472" s="117"/>
      <c r="JQJ1472" s="117"/>
      <c r="JQK1472" s="117"/>
      <c r="JQL1472" s="117"/>
      <c r="JQM1472" s="117"/>
      <c r="JQN1472" s="117"/>
      <c r="JQO1472" s="117"/>
      <c r="JQP1472" s="117"/>
      <c r="JQQ1472" s="117"/>
      <c r="JQR1472" s="117"/>
      <c r="JQS1472" s="117"/>
      <c r="JQT1472" s="117"/>
      <c r="JQU1472" s="117"/>
      <c r="JQV1472" s="117"/>
      <c r="JQW1472" s="117"/>
      <c r="JQX1472" s="117"/>
      <c r="JQY1472" s="117"/>
      <c r="JQZ1472" s="117"/>
      <c r="JRA1472" s="117"/>
      <c r="JRB1472" s="117"/>
      <c r="JRC1472" s="117"/>
      <c r="JRD1472" s="117"/>
      <c r="JRE1472" s="117"/>
      <c r="JRF1472" s="117"/>
      <c r="JRG1472" s="117"/>
      <c r="JRH1472" s="117"/>
      <c r="JRI1472" s="117"/>
      <c r="JRJ1472" s="117"/>
      <c r="JRK1472" s="117"/>
      <c r="JRL1472" s="117"/>
      <c r="JRM1472" s="117"/>
      <c r="JRN1472" s="117"/>
      <c r="JRO1472" s="117"/>
      <c r="JRP1472" s="117"/>
      <c r="JRQ1472" s="117"/>
      <c r="JRR1472" s="117"/>
      <c r="JRS1472" s="117"/>
      <c r="JRT1472" s="117"/>
      <c r="JRU1472" s="117"/>
      <c r="JRV1472" s="117"/>
      <c r="JRW1472" s="117"/>
      <c r="JRX1472" s="117"/>
      <c r="JRY1472" s="117"/>
      <c r="JRZ1472" s="117"/>
      <c r="JSA1472" s="117"/>
      <c r="JSB1472" s="117"/>
      <c r="JSC1472" s="117"/>
      <c r="JSD1472" s="117"/>
      <c r="JSE1472" s="117"/>
      <c r="JSF1472" s="117"/>
      <c r="JSG1472" s="117"/>
      <c r="JSH1472" s="117"/>
      <c r="JSI1472" s="117"/>
      <c r="JSJ1472" s="117"/>
      <c r="JSK1472" s="117"/>
      <c r="JSL1472" s="117"/>
      <c r="JSM1472" s="117"/>
      <c r="JSN1472" s="117"/>
      <c r="JSO1472" s="117"/>
      <c r="JSP1472" s="117"/>
      <c r="JSQ1472" s="117"/>
      <c r="JSR1472" s="117"/>
      <c r="JSS1472" s="117"/>
      <c r="JST1472" s="117"/>
      <c r="JSU1472" s="117"/>
      <c r="JSV1472" s="117"/>
      <c r="JSW1472" s="117"/>
      <c r="JSX1472" s="117"/>
      <c r="JSY1472" s="117"/>
      <c r="JSZ1472" s="117"/>
      <c r="JTA1472" s="117"/>
      <c r="JTB1472" s="117"/>
      <c r="JTC1472" s="117"/>
      <c r="JTD1472" s="117"/>
      <c r="JTE1472" s="117"/>
      <c r="JTF1472" s="117"/>
      <c r="JTG1472" s="117"/>
      <c r="JTH1472" s="117"/>
      <c r="JTI1472" s="117"/>
      <c r="JTJ1472" s="117"/>
      <c r="JTK1472" s="117"/>
      <c r="JTL1472" s="117"/>
      <c r="JTM1472" s="117"/>
      <c r="JTN1472" s="117"/>
      <c r="JTO1472" s="117"/>
      <c r="JTP1472" s="117"/>
      <c r="JTQ1472" s="117"/>
      <c r="JTR1472" s="117"/>
      <c r="JTS1472" s="117"/>
      <c r="JTT1472" s="117"/>
      <c r="JTU1472" s="117"/>
      <c r="JTV1472" s="117"/>
      <c r="JTW1472" s="117"/>
      <c r="JTX1472" s="117"/>
      <c r="JTY1472" s="117"/>
      <c r="JTZ1472" s="117"/>
      <c r="JUA1472" s="117"/>
      <c r="JUB1472" s="117"/>
      <c r="JUC1472" s="117"/>
      <c r="JUD1472" s="117"/>
      <c r="JUE1472" s="117"/>
      <c r="JUF1472" s="117"/>
      <c r="JUG1472" s="117"/>
      <c r="JUH1472" s="117"/>
      <c r="JUI1472" s="117"/>
      <c r="JUJ1472" s="117"/>
      <c r="JUK1472" s="117"/>
      <c r="JUL1472" s="117"/>
      <c r="JUM1472" s="117"/>
      <c r="JUN1472" s="117"/>
      <c r="JUO1472" s="117"/>
      <c r="JUP1472" s="117"/>
      <c r="JUQ1472" s="117"/>
      <c r="JUR1472" s="117"/>
      <c r="JUS1472" s="117"/>
      <c r="JUT1472" s="117"/>
      <c r="JUU1472" s="117"/>
      <c r="JUV1472" s="117"/>
      <c r="JUW1472" s="117"/>
      <c r="JUX1472" s="117"/>
      <c r="JUY1472" s="117"/>
      <c r="JUZ1472" s="117"/>
      <c r="JVA1472" s="117"/>
      <c r="JVB1472" s="117"/>
      <c r="JVC1472" s="117"/>
      <c r="JVD1472" s="117"/>
      <c r="JVE1472" s="117"/>
      <c r="JVF1472" s="117"/>
      <c r="JVG1472" s="117"/>
      <c r="JVH1472" s="117"/>
      <c r="JVI1472" s="117"/>
      <c r="JVJ1472" s="117"/>
      <c r="JVK1472" s="117"/>
      <c r="JVL1472" s="117"/>
      <c r="JVM1472" s="117"/>
      <c r="JVN1472" s="117"/>
      <c r="JVO1472" s="117"/>
      <c r="JVP1472" s="117"/>
      <c r="JVQ1472" s="117"/>
      <c r="JVR1472" s="117"/>
      <c r="JVS1472" s="117"/>
      <c r="JVT1472" s="117"/>
      <c r="JVU1472" s="117"/>
      <c r="JVV1472" s="117"/>
      <c r="JVW1472" s="117"/>
      <c r="JVX1472" s="117"/>
      <c r="JVY1472" s="117"/>
      <c r="JVZ1472" s="117"/>
      <c r="JWA1472" s="117"/>
      <c r="JWB1472" s="117"/>
      <c r="JWC1472" s="117"/>
      <c r="JWD1472" s="117"/>
      <c r="JWE1472" s="117"/>
      <c r="JWF1472" s="117"/>
      <c r="JWG1472" s="117"/>
      <c r="JWH1472" s="117"/>
      <c r="JWI1472" s="117"/>
      <c r="JWJ1472" s="117"/>
      <c r="JWK1472" s="117"/>
      <c r="JWL1472" s="117"/>
      <c r="JWM1472" s="117"/>
      <c r="JWN1472" s="117"/>
      <c r="JWO1472" s="117"/>
      <c r="JWP1472" s="117"/>
      <c r="JWQ1472" s="117"/>
      <c r="JWR1472" s="117"/>
      <c r="JWS1472" s="117"/>
      <c r="JWT1472" s="117"/>
      <c r="JWU1472" s="117"/>
      <c r="JWV1472" s="117"/>
      <c r="JWW1472" s="117"/>
      <c r="JWX1472" s="117"/>
      <c r="JWY1472" s="117"/>
      <c r="JWZ1472" s="117"/>
      <c r="JXA1472" s="117"/>
      <c r="JXB1472" s="117"/>
      <c r="JXC1472" s="117"/>
      <c r="JXD1472" s="117"/>
      <c r="JXE1472" s="117"/>
      <c r="JXF1472" s="117"/>
      <c r="JXG1472" s="117"/>
      <c r="JXH1472" s="117"/>
      <c r="JXI1472" s="117"/>
      <c r="JXJ1472" s="117"/>
      <c r="JXK1472" s="117"/>
      <c r="JXL1472" s="117"/>
      <c r="JXM1472" s="117"/>
      <c r="JXN1472" s="117"/>
      <c r="JXO1472" s="117"/>
      <c r="JXP1472" s="117"/>
      <c r="JXQ1472" s="117"/>
      <c r="JXR1472" s="117"/>
      <c r="JXS1472" s="117"/>
      <c r="JXT1472" s="117"/>
      <c r="JXU1472" s="117"/>
      <c r="JXV1472" s="117"/>
      <c r="JXW1472" s="117"/>
      <c r="JXX1472" s="117"/>
      <c r="JXY1472" s="117"/>
      <c r="JXZ1472" s="117"/>
      <c r="JYA1472" s="117"/>
      <c r="JYB1472" s="117"/>
      <c r="JYC1472" s="117"/>
      <c r="JYD1472" s="117"/>
      <c r="JYE1472" s="117"/>
      <c r="JYF1472" s="117"/>
      <c r="JYG1472" s="117"/>
      <c r="JYH1472" s="117"/>
      <c r="JYI1472" s="117"/>
      <c r="JYJ1472" s="117"/>
      <c r="JYK1472" s="117"/>
      <c r="JYL1472" s="117"/>
      <c r="JYM1472" s="117"/>
      <c r="JYN1472" s="117"/>
      <c r="JYO1472" s="117"/>
      <c r="JYP1472" s="117"/>
      <c r="JYQ1472" s="117"/>
      <c r="JYR1472" s="117"/>
      <c r="JYS1472" s="117"/>
      <c r="JYT1472" s="117"/>
      <c r="JYU1472" s="117"/>
      <c r="JYV1472" s="117"/>
      <c r="JYW1472" s="117"/>
      <c r="JYX1472" s="117"/>
      <c r="JYY1472" s="117"/>
      <c r="JYZ1472" s="117"/>
      <c r="JZA1472" s="117"/>
      <c r="JZB1472" s="117"/>
      <c r="JZC1472" s="117"/>
      <c r="JZD1472" s="117"/>
      <c r="JZE1472" s="117"/>
      <c r="JZF1472" s="117"/>
      <c r="JZG1472" s="117"/>
      <c r="JZH1472" s="117"/>
      <c r="JZI1472" s="117"/>
      <c r="JZJ1472" s="117"/>
      <c r="JZK1472" s="117"/>
      <c r="JZL1472" s="117"/>
      <c r="JZM1472" s="117"/>
      <c r="JZN1472" s="117"/>
      <c r="JZO1472" s="117"/>
      <c r="JZP1472" s="117"/>
      <c r="JZQ1472" s="117"/>
      <c r="JZR1472" s="117"/>
      <c r="JZS1472" s="117"/>
      <c r="JZT1472" s="117"/>
      <c r="JZU1472" s="117"/>
      <c r="JZV1472" s="117"/>
      <c r="JZW1472" s="117"/>
      <c r="JZX1472" s="117"/>
      <c r="JZY1472" s="117"/>
      <c r="JZZ1472" s="117"/>
      <c r="KAA1472" s="117"/>
      <c r="KAB1472" s="117"/>
      <c r="KAC1472" s="117"/>
      <c r="KAD1472" s="117"/>
      <c r="KAE1472" s="117"/>
      <c r="KAF1472" s="117"/>
      <c r="KAG1472" s="117"/>
      <c r="KAH1472" s="117"/>
      <c r="KAI1472" s="117"/>
      <c r="KAJ1472" s="117"/>
      <c r="KAK1472" s="117"/>
      <c r="KAL1472" s="117"/>
      <c r="KAM1472" s="117"/>
      <c r="KAN1472" s="117"/>
      <c r="KAO1472" s="117"/>
      <c r="KAP1472" s="117"/>
      <c r="KAQ1472" s="117"/>
      <c r="KAR1472" s="117"/>
      <c r="KAS1472" s="117"/>
      <c r="KAT1472" s="117"/>
      <c r="KAU1472" s="117"/>
      <c r="KAV1472" s="117"/>
      <c r="KAW1472" s="117"/>
      <c r="KAX1472" s="117"/>
      <c r="KAY1472" s="117"/>
      <c r="KAZ1472" s="117"/>
      <c r="KBA1472" s="117"/>
      <c r="KBB1472" s="117"/>
      <c r="KBC1472" s="117"/>
      <c r="KBD1472" s="117"/>
      <c r="KBE1472" s="117"/>
      <c r="KBF1472" s="117"/>
      <c r="KBG1472" s="117"/>
      <c r="KBH1472" s="117"/>
      <c r="KBI1472" s="117"/>
      <c r="KBJ1472" s="117"/>
      <c r="KBK1472" s="117"/>
      <c r="KBL1472" s="117"/>
      <c r="KBM1472" s="117"/>
      <c r="KBN1472" s="117"/>
      <c r="KBO1472" s="117"/>
      <c r="KBP1472" s="117"/>
      <c r="KBQ1472" s="117"/>
      <c r="KBR1472" s="117"/>
      <c r="KBS1472" s="117"/>
      <c r="KBT1472" s="117"/>
      <c r="KBU1472" s="117"/>
      <c r="KBV1472" s="117"/>
      <c r="KBW1472" s="117"/>
      <c r="KBX1472" s="117"/>
      <c r="KBY1472" s="117"/>
      <c r="KBZ1472" s="117"/>
      <c r="KCA1472" s="117"/>
      <c r="KCB1472" s="117"/>
      <c r="KCC1472" s="117"/>
      <c r="KCD1472" s="117"/>
      <c r="KCE1472" s="117"/>
      <c r="KCF1472" s="117"/>
      <c r="KCG1472" s="117"/>
      <c r="KCH1472" s="117"/>
      <c r="KCI1472" s="117"/>
      <c r="KCJ1472" s="117"/>
      <c r="KCK1472" s="117"/>
      <c r="KCL1472" s="117"/>
      <c r="KCM1472" s="117"/>
      <c r="KCN1472" s="117"/>
      <c r="KCO1472" s="117"/>
      <c r="KCP1472" s="117"/>
      <c r="KCQ1472" s="117"/>
      <c r="KCR1472" s="117"/>
      <c r="KCS1472" s="117"/>
      <c r="KCT1472" s="117"/>
      <c r="KCU1472" s="117"/>
      <c r="KCV1472" s="117"/>
      <c r="KCW1472" s="117"/>
      <c r="KCX1472" s="117"/>
      <c r="KCY1472" s="117"/>
      <c r="KCZ1472" s="117"/>
      <c r="KDA1472" s="117"/>
      <c r="KDB1472" s="117"/>
      <c r="KDC1472" s="117"/>
      <c r="KDD1472" s="117"/>
      <c r="KDE1472" s="117"/>
      <c r="KDF1472" s="117"/>
      <c r="KDG1472" s="117"/>
      <c r="KDH1472" s="117"/>
      <c r="KDI1472" s="117"/>
      <c r="KDJ1472" s="117"/>
      <c r="KDK1472" s="117"/>
      <c r="KDL1472" s="117"/>
      <c r="KDM1472" s="117"/>
      <c r="KDN1472" s="117"/>
      <c r="KDO1472" s="117"/>
      <c r="KDP1472" s="117"/>
      <c r="KDQ1472" s="117"/>
      <c r="KDR1472" s="117"/>
      <c r="KDS1472" s="117"/>
      <c r="KDT1472" s="117"/>
      <c r="KDU1472" s="117"/>
      <c r="KDV1472" s="117"/>
      <c r="KDW1472" s="117"/>
      <c r="KDX1472" s="117"/>
      <c r="KDY1472" s="117"/>
      <c r="KDZ1472" s="117"/>
      <c r="KEA1472" s="117"/>
      <c r="KEB1472" s="117"/>
      <c r="KEC1472" s="117"/>
      <c r="KED1472" s="117"/>
      <c r="KEE1472" s="117"/>
      <c r="KEF1472" s="117"/>
      <c r="KEG1472" s="117"/>
      <c r="KEH1472" s="117"/>
      <c r="KEI1472" s="117"/>
      <c r="KEJ1472" s="117"/>
      <c r="KEK1472" s="117"/>
      <c r="KEL1472" s="117"/>
      <c r="KEM1472" s="117"/>
      <c r="KEN1472" s="117"/>
      <c r="KEO1472" s="117"/>
      <c r="KEP1472" s="117"/>
      <c r="KEQ1472" s="117"/>
      <c r="KER1472" s="117"/>
      <c r="KES1472" s="117"/>
      <c r="KET1472" s="117"/>
      <c r="KEU1472" s="117"/>
      <c r="KEV1472" s="117"/>
      <c r="KEW1472" s="117"/>
      <c r="KEX1472" s="117"/>
      <c r="KEY1472" s="117"/>
      <c r="KEZ1472" s="117"/>
      <c r="KFA1472" s="117"/>
      <c r="KFB1472" s="117"/>
      <c r="KFC1472" s="117"/>
      <c r="KFD1472" s="117"/>
      <c r="KFE1472" s="117"/>
      <c r="KFF1472" s="117"/>
      <c r="KFG1472" s="117"/>
      <c r="KFH1472" s="117"/>
      <c r="KFI1472" s="117"/>
      <c r="KFJ1472" s="117"/>
      <c r="KFK1472" s="117"/>
      <c r="KFL1472" s="117"/>
      <c r="KFM1472" s="117"/>
      <c r="KFN1472" s="117"/>
      <c r="KFO1472" s="117"/>
      <c r="KFP1472" s="117"/>
      <c r="KFQ1472" s="117"/>
      <c r="KFR1472" s="117"/>
      <c r="KFS1472" s="117"/>
      <c r="KFT1472" s="117"/>
      <c r="KFU1472" s="117"/>
      <c r="KFV1472" s="117"/>
      <c r="KFW1472" s="117"/>
      <c r="KFX1472" s="117"/>
      <c r="KFY1472" s="117"/>
      <c r="KFZ1472" s="117"/>
      <c r="KGA1472" s="117"/>
      <c r="KGB1472" s="117"/>
      <c r="KGC1472" s="117"/>
      <c r="KGD1472" s="117"/>
      <c r="KGE1472" s="117"/>
      <c r="KGF1472" s="117"/>
      <c r="KGG1472" s="117"/>
      <c r="KGH1472" s="117"/>
      <c r="KGI1472" s="117"/>
      <c r="KGJ1472" s="117"/>
      <c r="KGK1472" s="117"/>
      <c r="KGL1472" s="117"/>
      <c r="KGM1472" s="117"/>
      <c r="KGN1472" s="117"/>
      <c r="KGO1472" s="117"/>
      <c r="KGP1472" s="117"/>
      <c r="KGQ1472" s="117"/>
      <c r="KGR1472" s="117"/>
      <c r="KGS1472" s="117"/>
      <c r="KGT1472" s="117"/>
      <c r="KGU1472" s="117"/>
      <c r="KGV1472" s="117"/>
      <c r="KGW1472" s="117"/>
      <c r="KGX1472" s="117"/>
      <c r="KGY1472" s="117"/>
      <c r="KGZ1472" s="117"/>
      <c r="KHA1472" s="117"/>
      <c r="KHB1472" s="117"/>
      <c r="KHC1472" s="117"/>
      <c r="KHD1472" s="117"/>
      <c r="KHE1472" s="117"/>
      <c r="KHF1472" s="117"/>
      <c r="KHG1472" s="117"/>
      <c r="KHH1472" s="117"/>
      <c r="KHI1472" s="117"/>
      <c r="KHJ1472" s="117"/>
      <c r="KHK1472" s="117"/>
      <c r="KHL1472" s="117"/>
      <c r="KHM1472" s="117"/>
      <c r="KHN1472" s="117"/>
      <c r="KHO1472" s="117"/>
      <c r="KHP1472" s="117"/>
      <c r="KHQ1472" s="117"/>
      <c r="KHR1472" s="117"/>
      <c r="KHS1472" s="117"/>
      <c r="KHT1472" s="117"/>
      <c r="KHU1472" s="117"/>
      <c r="KHV1472" s="117"/>
      <c r="KHW1472" s="117"/>
      <c r="KHX1472" s="117"/>
      <c r="KHY1472" s="117"/>
      <c r="KHZ1472" s="117"/>
      <c r="KIA1472" s="117"/>
      <c r="KIB1472" s="117"/>
      <c r="KIC1472" s="117"/>
      <c r="KID1472" s="117"/>
      <c r="KIE1472" s="117"/>
      <c r="KIF1472" s="117"/>
      <c r="KIG1472" s="117"/>
      <c r="KIH1472" s="117"/>
      <c r="KII1472" s="117"/>
      <c r="KIJ1472" s="117"/>
      <c r="KIK1472" s="117"/>
      <c r="KIL1472" s="117"/>
      <c r="KIM1472" s="117"/>
      <c r="KIN1472" s="117"/>
      <c r="KIO1472" s="117"/>
      <c r="KIP1472" s="117"/>
      <c r="KIQ1472" s="117"/>
      <c r="KIR1472" s="117"/>
      <c r="KIS1472" s="117"/>
      <c r="KIT1472" s="117"/>
      <c r="KIU1472" s="117"/>
      <c r="KIV1472" s="117"/>
      <c r="KIW1472" s="117"/>
      <c r="KIX1472" s="117"/>
      <c r="KIY1472" s="117"/>
      <c r="KIZ1472" s="117"/>
      <c r="KJA1472" s="117"/>
      <c r="KJB1472" s="117"/>
      <c r="KJC1472" s="117"/>
      <c r="KJD1472" s="117"/>
      <c r="KJE1472" s="117"/>
      <c r="KJF1472" s="117"/>
      <c r="KJG1472" s="117"/>
      <c r="KJH1472" s="117"/>
      <c r="KJI1472" s="117"/>
      <c r="KJJ1472" s="117"/>
      <c r="KJK1472" s="117"/>
      <c r="KJL1472" s="117"/>
      <c r="KJM1472" s="117"/>
      <c r="KJN1472" s="117"/>
      <c r="KJO1472" s="117"/>
      <c r="KJP1472" s="117"/>
      <c r="KJQ1472" s="117"/>
      <c r="KJR1472" s="117"/>
      <c r="KJS1472" s="117"/>
      <c r="KJT1472" s="117"/>
      <c r="KJU1472" s="117"/>
      <c r="KJV1472" s="117"/>
      <c r="KJW1472" s="117"/>
      <c r="KJX1472" s="117"/>
      <c r="KJY1472" s="117"/>
      <c r="KJZ1472" s="117"/>
      <c r="KKA1472" s="117"/>
      <c r="KKB1472" s="117"/>
      <c r="KKC1472" s="117"/>
      <c r="KKD1472" s="117"/>
      <c r="KKE1472" s="117"/>
      <c r="KKF1472" s="117"/>
      <c r="KKG1472" s="117"/>
      <c r="KKH1472" s="117"/>
      <c r="KKI1472" s="117"/>
      <c r="KKJ1472" s="117"/>
      <c r="KKK1472" s="117"/>
      <c r="KKL1472" s="117"/>
      <c r="KKM1472" s="117"/>
      <c r="KKN1472" s="117"/>
      <c r="KKO1472" s="117"/>
      <c r="KKP1472" s="117"/>
      <c r="KKQ1472" s="117"/>
      <c r="KKR1472" s="117"/>
      <c r="KKS1472" s="117"/>
      <c r="KKT1472" s="117"/>
      <c r="KKU1472" s="117"/>
      <c r="KKV1472" s="117"/>
      <c r="KKW1472" s="117"/>
      <c r="KKX1472" s="117"/>
      <c r="KKY1472" s="117"/>
      <c r="KKZ1472" s="117"/>
      <c r="KLA1472" s="117"/>
      <c r="KLB1472" s="117"/>
      <c r="KLC1472" s="117"/>
      <c r="KLD1472" s="117"/>
      <c r="KLE1472" s="117"/>
      <c r="KLF1472" s="117"/>
      <c r="KLG1472" s="117"/>
      <c r="KLH1472" s="117"/>
      <c r="KLI1472" s="117"/>
      <c r="KLJ1472" s="117"/>
      <c r="KLK1472" s="117"/>
      <c r="KLL1472" s="117"/>
      <c r="KLM1472" s="117"/>
      <c r="KLN1472" s="117"/>
      <c r="KLO1472" s="117"/>
      <c r="KLP1472" s="117"/>
      <c r="KLQ1472" s="117"/>
      <c r="KLR1472" s="117"/>
      <c r="KLS1472" s="117"/>
      <c r="KLT1472" s="117"/>
      <c r="KLU1472" s="117"/>
      <c r="KLV1472" s="117"/>
      <c r="KLW1472" s="117"/>
      <c r="KLX1472" s="117"/>
      <c r="KLY1472" s="117"/>
      <c r="KLZ1472" s="117"/>
      <c r="KMA1472" s="117"/>
      <c r="KMB1472" s="117"/>
      <c r="KMC1472" s="117"/>
      <c r="KMD1472" s="117"/>
      <c r="KME1472" s="117"/>
      <c r="KMF1472" s="117"/>
      <c r="KMG1472" s="117"/>
      <c r="KMH1472" s="117"/>
      <c r="KMI1472" s="117"/>
      <c r="KMJ1472" s="117"/>
      <c r="KMK1472" s="117"/>
      <c r="KML1472" s="117"/>
      <c r="KMM1472" s="117"/>
      <c r="KMN1472" s="117"/>
      <c r="KMO1472" s="117"/>
      <c r="KMP1472" s="117"/>
      <c r="KMQ1472" s="117"/>
      <c r="KMR1472" s="117"/>
      <c r="KMS1472" s="117"/>
      <c r="KMT1472" s="117"/>
      <c r="KMU1472" s="117"/>
      <c r="KMV1472" s="117"/>
      <c r="KMW1472" s="117"/>
      <c r="KMX1472" s="117"/>
      <c r="KMY1472" s="117"/>
      <c r="KMZ1472" s="117"/>
      <c r="KNA1472" s="117"/>
      <c r="KNB1472" s="117"/>
      <c r="KNC1472" s="117"/>
      <c r="KND1472" s="117"/>
      <c r="KNE1472" s="117"/>
      <c r="KNF1472" s="117"/>
      <c r="KNG1472" s="117"/>
      <c r="KNH1472" s="117"/>
      <c r="KNI1472" s="117"/>
      <c r="KNJ1472" s="117"/>
      <c r="KNK1472" s="117"/>
      <c r="KNL1472" s="117"/>
      <c r="KNM1472" s="117"/>
      <c r="KNN1472" s="117"/>
      <c r="KNO1472" s="117"/>
      <c r="KNP1472" s="117"/>
      <c r="KNQ1472" s="117"/>
      <c r="KNR1472" s="117"/>
      <c r="KNS1472" s="117"/>
      <c r="KNT1472" s="117"/>
      <c r="KNU1472" s="117"/>
      <c r="KNV1472" s="117"/>
      <c r="KNW1472" s="117"/>
      <c r="KNX1472" s="117"/>
      <c r="KNY1472" s="117"/>
      <c r="KNZ1472" s="117"/>
      <c r="KOA1472" s="117"/>
      <c r="KOB1472" s="117"/>
      <c r="KOC1472" s="117"/>
      <c r="KOD1472" s="117"/>
      <c r="KOE1472" s="117"/>
      <c r="KOF1472" s="117"/>
      <c r="KOG1472" s="117"/>
      <c r="KOH1472" s="117"/>
      <c r="KOI1472" s="117"/>
      <c r="KOJ1472" s="117"/>
      <c r="KOK1472" s="117"/>
      <c r="KOL1472" s="117"/>
      <c r="KOM1472" s="117"/>
      <c r="KON1472" s="117"/>
      <c r="KOO1472" s="117"/>
      <c r="KOP1472" s="117"/>
      <c r="KOQ1472" s="117"/>
      <c r="KOR1472" s="117"/>
      <c r="KOS1472" s="117"/>
      <c r="KOT1472" s="117"/>
      <c r="KOU1472" s="117"/>
      <c r="KOV1472" s="117"/>
      <c r="KOW1472" s="117"/>
      <c r="KOX1472" s="117"/>
      <c r="KOY1472" s="117"/>
      <c r="KOZ1472" s="117"/>
      <c r="KPA1472" s="117"/>
      <c r="KPB1472" s="117"/>
      <c r="KPC1472" s="117"/>
      <c r="KPD1472" s="117"/>
      <c r="KPE1472" s="117"/>
      <c r="KPF1472" s="117"/>
      <c r="KPG1472" s="117"/>
      <c r="KPH1472" s="117"/>
      <c r="KPI1472" s="117"/>
      <c r="KPJ1472" s="117"/>
      <c r="KPK1472" s="117"/>
      <c r="KPL1472" s="117"/>
      <c r="KPM1472" s="117"/>
      <c r="KPN1472" s="117"/>
      <c r="KPO1472" s="117"/>
      <c r="KPP1472" s="117"/>
      <c r="KPQ1472" s="117"/>
      <c r="KPR1472" s="117"/>
      <c r="KPS1472" s="117"/>
      <c r="KPT1472" s="117"/>
      <c r="KPU1472" s="117"/>
      <c r="KPV1472" s="117"/>
      <c r="KPW1472" s="117"/>
      <c r="KPX1472" s="117"/>
      <c r="KPY1472" s="117"/>
      <c r="KPZ1472" s="117"/>
      <c r="KQA1472" s="117"/>
      <c r="KQB1472" s="117"/>
      <c r="KQC1472" s="117"/>
      <c r="KQD1472" s="117"/>
      <c r="KQE1472" s="117"/>
      <c r="KQF1472" s="117"/>
      <c r="KQG1472" s="117"/>
      <c r="KQH1472" s="117"/>
      <c r="KQI1472" s="117"/>
      <c r="KQJ1472" s="117"/>
      <c r="KQK1472" s="117"/>
      <c r="KQL1472" s="117"/>
      <c r="KQM1472" s="117"/>
      <c r="KQN1472" s="117"/>
      <c r="KQO1472" s="117"/>
      <c r="KQP1472" s="117"/>
      <c r="KQQ1472" s="117"/>
      <c r="KQR1472" s="117"/>
      <c r="KQS1472" s="117"/>
      <c r="KQT1472" s="117"/>
      <c r="KQU1472" s="117"/>
      <c r="KQV1472" s="117"/>
      <c r="KQW1472" s="117"/>
      <c r="KQX1472" s="117"/>
      <c r="KQY1472" s="117"/>
      <c r="KQZ1472" s="117"/>
      <c r="KRA1472" s="117"/>
      <c r="KRB1472" s="117"/>
      <c r="KRC1472" s="117"/>
      <c r="KRD1472" s="117"/>
      <c r="KRE1472" s="117"/>
      <c r="KRF1472" s="117"/>
      <c r="KRG1472" s="117"/>
      <c r="KRH1472" s="117"/>
      <c r="KRI1472" s="117"/>
      <c r="KRJ1472" s="117"/>
      <c r="KRK1472" s="117"/>
      <c r="KRL1472" s="117"/>
      <c r="KRM1472" s="117"/>
      <c r="KRN1472" s="117"/>
      <c r="KRO1472" s="117"/>
      <c r="KRP1472" s="117"/>
      <c r="KRQ1472" s="117"/>
      <c r="KRR1472" s="117"/>
      <c r="KRS1472" s="117"/>
      <c r="KRT1472" s="117"/>
      <c r="KRU1472" s="117"/>
      <c r="KRV1472" s="117"/>
      <c r="KRW1472" s="117"/>
      <c r="KRX1472" s="117"/>
      <c r="KRY1472" s="117"/>
      <c r="KRZ1472" s="117"/>
      <c r="KSA1472" s="117"/>
      <c r="KSB1472" s="117"/>
      <c r="KSC1472" s="117"/>
      <c r="KSD1472" s="117"/>
      <c r="KSE1472" s="117"/>
      <c r="KSF1472" s="117"/>
      <c r="KSG1472" s="117"/>
      <c r="KSH1472" s="117"/>
      <c r="KSI1472" s="117"/>
      <c r="KSJ1472" s="117"/>
      <c r="KSK1472" s="117"/>
      <c r="KSL1472" s="117"/>
      <c r="KSM1472" s="117"/>
      <c r="KSN1472" s="117"/>
      <c r="KSO1472" s="117"/>
      <c r="KSP1472" s="117"/>
      <c r="KSQ1472" s="117"/>
      <c r="KSR1472" s="117"/>
      <c r="KSS1472" s="117"/>
      <c r="KST1472" s="117"/>
      <c r="KSU1472" s="117"/>
      <c r="KSV1472" s="117"/>
      <c r="KSW1472" s="117"/>
      <c r="KSX1472" s="117"/>
      <c r="KSY1472" s="117"/>
      <c r="KSZ1472" s="117"/>
      <c r="KTA1472" s="117"/>
      <c r="KTB1472" s="117"/>
      <c r="KTC1472" s="117"/>
      <c r="KTD1472" s="117"/>
      <c r="KTE1472" s="117"/>
      <c r="KTF1472" s="117"/>
      <c r="KTG1472" s="117"/>
      <c r="KTH1472" s="117"/>
      <c r="KTI1472" s="117"/>
      <c r="KTJ1472" s="117"/>
      <c r="KTK1472" s="117"/>
      <c r="KTL1472" s="117"/>
      <c r="KTM1472" s="117"/>
      <c r="KTN1472" s="117"/>
      <c r="KTO1472" s="117"/>
      <c r="KTP1472" s="117"/>
      <c r="KTQ1472" s="117"/>
      <c r="KTR1472" s="117"/>
      <c r="KTS1472" s="117"/>
      <c r="KTT1472" s="117"/>
      <c r="KTU1472" s="117"/>
      <c r="KTV1472" s="117"/>
      <c r="KTW1472" s="117"/>
      <c r="KTX1472" s="117"/>
      <c r="KTY1472" s="117"/>
      <c r="KTZ1472" s="117"/>
      <c r="KUA1472" s="117"/>
      <c r="KUB1472" s="117"/>
      <c r="KUC1472" s="117"/>
      <c r="KUD1472" s="117"/>
      <c r="KUE1472" s="117"/>
      <c r="KUF1472" s="117"/>
      <c r="KUG1472" s="117"/>
      <c r="KUH1472" s="117"/>
      <c r="KUI1472" s="117"/>
      <c r="KUJ1472" s="117"/>
      <c r="KUK1472" s="117"/>
      <c r="KUL1472" s="117"/>
      <c r="KUM1472" s="117"/>
      <c r="KUN1472" s="117"/>
      <c r="KUO1472" s="117"/>
      <c r="KUP1472" s="117"/>
      <c r="KUQ1472" s="117"/>
      <c r="KUR1472" s="117"/>
      <c r="KUS1472" s="117"/>
      <c r="KUT1472" s="117"/>
      <c r="KUU1472" s="117"/>
      <c r="KUV1472" s="117"/>
      <c r="KUW1472" s="117"/>
      <c r="KUX1472" s="117"/>
      <c r="KUY1472" s="117"/>
      <c r="KUZ1472" s="117"/>
      <c r="KVA1472" s="117"/>
      <c r="KVB1472" s="117"/>
      <c r="KVC1472" s="117"/>
      <c r="KVD1472" s="117"/>
      <c r="KVE1472" s="117"/>
      <c r="KVF1472" s="117"/>
      <c r="KVG1472" s="117"/>
      <c r="KVH1472" s="117"/>
      <c r="KVI1472" s="117"/>
      <c r="KVJ1472" s="117"/>
      <c r="KVK1472" s="117"/>
      <c r="KVL1472" s="117"/>
      <c r="KVM1472" s="117"/>
      <c r="KVN1472" s="117"/>
      <c r="KVO1472" s="117"/>
      <c r="KVP1472" s="117"/>
      <c r="KVQ1472" s="117"/>
      <c r="KVR1472" s="117"/>
      <c r="KVS1472" s="117"/>
      <c r="KVT1472" s="117"/>
      <c r="KVU1472" s="117"/>
      <c r="KVV1472" s="117"/>
      <c r="KVW1472" s="117"/>
      <c r="KVX1472" s="117"/>
      <c r="KVY1472" s="117"/>
      <c r="KVZ1472" s="117"/>
      <c r="KWA1472" s="117"/>
      <c r="KWB1472" s="117"/>
      <c r="KWC1472" s="117"/>
      <c r="KWD1472" s="117"/>
      <c r="KWE1472" s="117"/>
      <c r="KWF1472" s="117"/>
      <c r="KWG1472" s="117"/>
      <c r="KWH1472" s="117"/>
      <c r="KWI1472" s="117"/>
      <c r="KWJ1472" s="117"/>
      <c r="KWK1472" s="117"/>
      <c r="KWL1472" s="117"/>
      <c r="KWM1472" s="117"/>
      <c r="KWN1472" s="117"/>
      <c r="KWO1472" s="117"/>
      <c r="KWP1472" s="117"/>
      <c r="KWQ1472" s="117"/>
      <c r="KWR1472" s="117"/>
      <c r="KWS1472" s="117"/>
      <c r="KWT1472" s="117"/>
      <c r="KWU1472" s="117"/>
      <c r="KWV1472" s="117"/>
      <c r="KWW1472" s="117"/>
      <c r="KWX1472" s="117"/>
      <c r="KWY1472" s="117"/>
      <c r="KWZ1472" s="117"/>
      <c r="KXA1472" s="117"/>
      <c r="KXB1472" s="117"/>
      <c r="KXC1472" s="117"/>
      <c r="KXD1472" s="117"/>
      <c r="KXE1472" s="117"/>
      <c r="KXF1472" s="117"/>
      <c r="KXG1472" s="117"/>
      <c r="KXH1472" s="117"/>
      <c r="KXI1472" s="117"/>
      <c r="KXJ1472" s="117"/>
      <c r="KXK1472" s="117"/>
      <c r="KXL1472" s="117"/>
      <c r="KXM1472" s="117"/>
      <c r="KXN1472" s="117"/>
      <c r="KXO1472" s="117"/>
      <c r="KXP1472" s="117"/>
      <c r="KXQ1472" s="117"/>
      <c r="KXR1472" s="117"/>
      <c r="KXS1472" s="117"/>
      <c r="KXT1472" s="117"/>
      <c r="KXU1472" s="117"/>
      <c r="KXV1472" s="117"/>
      <c r="KXW1472" s="117"/>
      <c r="KXX1472" s="117"/>
      <c r="KXY1472" s="117"/>
      <c r="KXZ1472" s="117"/>
      <c r="KYA1472" s="117"/>
      <c r="KYB1472" s="117"/>
      <c r="KYC1472" s="117"/>
      <c r="KYD1472" s="117"/>
      <c r="KYE1472" s="117"/>
      <c r="KYF1472" s="117"/>
      <c r="KYG1472" s="117"/>
      <c r="KYH1472" s="117"/>
      <c r="KYI1472" s="117"/>
      <c r="KYJ1472" s="117"/>
      <c r="KYK1472" s="117"/>
      <c r="KYL1472" s="117"/>
      <c r="KYM1472" s="117"/>
      <c r="KYN1472" s="117"/>
      <c r="KYO1472" s="117"/>
      <c r="KYP1472" s="117"/>
      <c r="KYQ1472" s="117"/>
      <c r="KYR1472" s="117"/>
      <c r="KYS1472" s="117"/>
      <c r="KYT1472" s="117"/>
      <c r="KYU1472" s="117"/>
      <c r="KYV1472" s="117"/>
      <c r="KYW1472" s="117"/>
      <c r="KYX1472" s="117"/>
      <c r="KYY1472" s="117"/>
      <c r="KYZ1472" s="117"/>
      <c r="KZA1472" s="117"/>
      <c r="KZB1472" s="117"/>
      <c r="KZC1472" s="117"/>
      <c r="KZD1472" s="117"/>
      <c r="KZE1472" s="117"/>
      <c r="KZF1472" s="117"/>
      <c r="KZG1472" s="117"/>
      <c r="KZH1472" s="117"/>
      <c r="KZI1472" s="117"/>
      <c r="KZJ1472" s="117"/>
      <c r="KZK1472" s="117"/>
      <c r="KZL1472" s="117"/>
      <c r="KZM1472" s="117"/>
      <c r="KZN1472" s="117"/>
      <c r="KZO1472" s="117"/>
      <c r="KZP1472" s="117"/>
      <c r="KZQ1472" s="117"/>
      <c r="KZR1472" s="117"/>
      <c r="KZS1472" s="117"/>
      <c r="KZT1472" s="117"/>
      <c r="KZU1472" s="117"/>
      <c r="KZV1472" s="117"/>
      <c r="KZW1472" s="117"/>
      <c r="KZX1472" s="117"/>
      <c r="KZY1472" s="117"/>
      <c r="KZZ1472" s="117"/>
      <c r="LAA1472" s="117"/>
      <c r="LAB1472" s="117"/>
      <c r="LAC1472" s="117"/>
      <c r="LAD1472" s="117"/>
      <c r="LAE1472" s="117"/>
      <c r="LAF1472" s="117"/>
      <c r="LAG1472" s="117"/>
      <c r="LAH1472" s="117"/>
      <c r="LAI1472" s="117"/>
      <c r="LAJ1472" s="117"/>
      <c r="LAK1472" s="117"/>
      <c r="LAL1472" s="117"/>
      <c r="LAM1472" s="117"/>
      <c r="LAN1472" s="117"/>
      <c r="LAO1472" s="117"/>
      <c r="LAP1472" s="117"/>
      <c r="LAQ1472" s="117"/>
      <c r="LAR1472" s="117"/>
      <c r="LAS1472" s="117"/>
      <c r="LAT1472" s="117"/>
      <c r="LAU1472" s="117"/>
      <c r="LAV1472" s="117"/>
      <c r="LAW1472" s="117"/>
      <c r="LAX1472" s="117"/>
      <c r="LAY1472" s="117"/>
      <c r="LAZ1472" s="117"/>
      <c r="LBA1472" s="117"/>
      <c r="LBB1472" s="117"/>
      <c r="LBC1472" s="117"/>
      <c r="LBD1472" s="117"/>
      <c r="LBE1472" s="117"/>
      <c r="LBF1472" s="117"/>
      <c r="LBG1472" s="117"/>
      <c r="LBH1472" s="117"/>
      <c r="LBI1472" s="117"/>
      <c r="LBJ1472" s="117"/>
      <c r="LBK1472" s="117"/>
      <c r="LBL1472" s="117"/>
      <c r="LBM1472" s="117"/>
      <c r="LBN1472" s="117"/>
      <c r="LBO1472" s="117"/>
      <c r="LBP1472" s="117"/>
      <c r="LBQ1472" s="117"/>
      <c r="LBR1472" s="117"/>
      <c r="LBS1472" s="117"/>
      <c r="LBT1472" s="117"/>
      <c r="LBU1472" s="117"/>
      <c r="LBV1472" s="117"/>
      <c r="LBW1472" s="117"/>
      <c r="LBX1472" s="117"/>
      <c r="LBY1472" s="117"/>
      <c r="LBZ1472" s="117"/>
      <c r="LCA1472" s="117"/>
      <c r="LCB1472" s="117"/>
      <c r="LCC1472" s="117"/>
      <c r="LCD1472" s="117"/>
      <c r="LCE1472" s="117"/>
      <c r="LCF1472" s="117"/>
      <c r="LCG1472" s="117"/>
      <c r="LCH1472" s="117"/>
      <c r="LCI1472" s="117"/>
      <c r="LCJ1472" s="117"/>
      <c r="LCK1472" s="117"/>
      <c r="LCL1472" s="117"/>
      <c r="LCM1472" s="117"/>
      <c r="LCN1472" s="117"/>
      <c r="LCO1472" s="117"/>
      <c r="LCP1472" s="117"/>
      <c r="LCQ1472" s="117"/>
      <c r="LCR1472" s="117"/>
      <c r="LCS1472" s="117"/>
      <c r="LCT1472" s="117"/>
      <c r="LCU1472" s="117"/>
      <c r="LCV1472" s="117"/>
      <c r="LCW1472" s="117"/>
      <c r="LCX1472" s="117"/>
      <c r="LCY1472" s="117"/>
      <c r="LCZ1472" s="117"/>
      <c r="LDA1472" s="117"/>
      <c r="LDB1472" s="117"/>
      <c r="LDC1472" s="117"/>
      <c r="LDD1472" s="117"/>
      <c r="LDE1472" s="117"/>
      <c r="LDF1472" s="117"/>
      <c r="LDG1472" s="117"/>
      <c r="LDH1472" s="117"/>
      <c r="LDI1472" s="117"/>
      <c r="LDJ1472" s="117"/>
      <c r="LDK1472" s="117"/>
      <c r="LDL1472" s="117"/>
      <c r="LDM1472" s="117"/>
      <c r="LDN1472" s="117"/>
      <c r="LDO1472" s="117"/>
      <c r="LDP1472" s="117"/>
      <c r="LDQ1472" s="117"/>
      <c r="LDR1472" s="117"/>
      <c r="LDS1472" s="117"/>
      <c r="LDT1472" s="117"/>
      <c r="LDU1472" s="117"/>
      <c r="LDV1472" s="117"/>
      <c r="LDW1472" s="117"/>
      <c r="LDX1472" s="117"/>
      <c r="LDY1472" s="117"/>
      <c r="LDZ1472" s="117"/>
      <c r="LEA1472" s="117"/>
      <c r="LEB1472" s="117"/>
      <c r="LEC1472" s="117"/>
      <c r="LED1472" s="117"/>
      <c r="LEE1472" s="117"/>
      <c r="LEF1472" s="117"/>
      <c r="LEG1472" s="117"/>
      <c r="LEH1472" s="117"/>
      <c r="LEI1472" s="117"/>
      <c r="LEJ1472" s="117"/>
      <c r="LEK1472" s="117"/>
      <c r="LEL1472" s="117"/>
      <c r="LEM1472" s="117"/>
      <c r="LEN1472" s="117"/>
      <c r="LEO1472" s="117"/>
      <c r="LEP1472" s="117"/>
      <c r="LEQ1472" s="117"/>
      <c r="LER1472" s="117"/>
      <c r="LES1472" s="117"/>
      <c r="LET1472" s="117"/>
      <c r="LEU1472" s="117"/>
      <c r="LEV1472" s="117"/>
      <c r="LEW1472" s="117"/>
      <c r="LEX1472" s="117"/>
      <c r="LEY1472" s="117"/>
      <c r="LEZ1472" s="117"/>
      <c r="LFA1472" s="117"/>
      <c r="LFB1472" s="117"/>
      <c r="LFC1472" s="117"/>
      <c r="LFD1472" s="117"/>
      <c r="LFE1472" s="117"/>
      <c r="LFF1472" s="117"/>
      <c r="LFG1472" s="117"/>
      <c r="LFH1472" s="117"/>
      <c r="LFI1472" s="117"/>
      <c r="LFJ1472" s="117"/>
      <c r="LFK1472" s="117"/>
      <c r="LFL1472" s="117"/>
      <c r="LFM1472" s="117"/>
      <c r="LFN1472" s="117"/>
      <c r="LFO1472" s="117"/>
      <c r="LFP1472" s="117"/>
      <c r="LFQ1472" s="117"/>
      <c r="LFR1472" s="117"/>
      <c r="LFS1472" s="117"/>
      <c r="LFT1472" s="117"/>
      <c r="LFU1472" s="117"/>
      <c r="LFV1472" s="117"/>
      <c r="LFW1472" s="117"/>
      <c r="LFX1472" s="117"/>
      <c r="LFY1472" s="117"/>
      <c r="LFZ1472" s="117"/>
      <c r="LGA1472" s="117"/>
      <c r="LGB1472" s="117"/>
      <c r="LGC1472" s="117"/>
      <c r="LGD1472" s="117"/>
      <c r="LGE1472" s="117"/>
      <c r="LGF1472" s="117"/>
      <c r="LGG1472" s="117"/>
      <c r="LGH1472" s="117"/>
      <c r="LGI1472" s="117"/>
      <c r="LGJ1472" s="117"/>
      <c r="LGK1472" s="117"/>
      <c r="LGL1472" s="117"/>
      <c r="LGM1472" s="117"/>
      <c r="LGN1472" s="117"/>
      <c r="LGO1472" s="117"/>
      <c r="LGP1472" s="117"/>
      <c r="LGQ1472" s="117"/>
      <c r="LGR1472" s="117"/>
      <c r="LGS1472" s="117"/>
      <c r="LGT1472" s="117"/>
      <c r="LGU1472" s="117"/>
      <c r="LGV1472" s="117"/>
      <c r="LGW1472" s="117"/>
      <c r="LGX1472" s="117"/>
      <c r="LGY1472" s="117"/>
      <c r="LGZ1472" s="117"/>
      <c r="LHA1472" s="117"/>
      <c r="LHB1472" s="117"/>
      <c r="LHC1472" s="117"/>
      <c r="LHD1472" s="117"/>
      <c r="LHE1472" s="117"/>
      <c r="LHF1472" s="117"/>
      <c r="LHG1472" s="117"/>
      <c r="LHH1472" s="117"/>
      <c r="LHI1472" s="117"/>
      <c r="LHJ1472" s="117"/>
      <c r="LHK1472" s="117"/>
      <c r="LHL1472" s="117"/>
      <c r="LHM1472" s="117"/>
      <c r="LHN1472" s="117"/>
      <c r="LHO1472" s="117"/>
      <c r="LHP1472" s="117"/>
      <c r="LHQ1472" s="117"/>
      <c r="LHR1472" s="117"/>
      <c r="LHS1472" s="117"/>
      <c r="LHT1472" s="117"/>
      <c r="LHU1472" s="117"/>
      <c r="LHV1472" s="117"/>
      <c r="LHW1472" s="117"/>
      <c r="LHX1472" s="117"/>
      <c r="LHY1472" s="117"/>
      <c r="LHZ1472" s="117"/>
      <c r="LIA1472" s="117"/>
      <c r="LIB1472" s="117"/>
      <c r="LIC1472" s="117"/>
      <c r="LID1472" s="117"/>
      <c r="LIE1472" s="117"/>
      <c r="LIF1472" s="117"/>
      <c r="LIG1472" s="117"/>
      <c r="LIH1472" s="117"/>
      <c r="LII1472" s="117"/>
      <c r="LIJ1472" s="117"/>
      <c r="LIK1472" s="117"/>
      <c r="LIL1472" s="117"/>
      <c r="LIM1472" s="117"/>
      <c r="LIN1472" s="117"/>
      <c r="LIO1472" s="117"/>
      <c r="LIP1472" s="117"/>
      <c r="LIQ1472" s="117"/>
      <c r="LIR1472" s="117"/>
      <c r="LIS1472" s="117"/>
      <c r="LIT1472" s="117"/>
      <c r="LIU1472" s="117"/>
      <c r="LIV1472" s="117"/>
      <c r="LIW1472" s="117"/>
      <c r="LIX1472" s="117"/>
      <c r="LIY1472" s="117"/>
      <c r="LIZ1472" s="117"/>
      <c r="LJA1472" s="117"/>
      <c r="LJB1472" s="117"/>
      <c r="LJC1472" s="117"/>
      <c r="LJD1472" s="117"/>
      <c r="LJE1472" s="117"/>
      <c r="LJF1472" s="117"/>
      <c r="LJG1472" s="117"/>
      <c r="LJH1472" s="117"/>
      <c r="LJI1472" s="117"/>
      <c r="LJJ1472" s="117"/>
      <c r="LJK1472" s="117"/>
      <c r="LJL1472" s="117"/>
      <c r="LJM1472" s="117"/>
      <c r="LJN1472" s="117"/>
      <c r="LJO1472" s="117"/>
      <c r="LJP1472" s="117"/>
      <c r="LJQ1472" s="117"/>
      <c r="LJR1472" s="117"/>
      <c r="LJS1472" s="117"/>
      <c r="LJT1472" s="117"/>
      <c r="LJU1472" s="117"/>
      <c r="LJV1472" s="117"/>
      <c r="LJW1472" s="117"/>
      <c r="LJX1472" s="117"/>
      <c r="LJY1472" s="117"/>
      <c r="LJZ1472" s="117"/>
      <c r="LKA1472" s="117"/>
      <c r="LKB1472" s="117"/>
      <c r="LKC1472" s="117"/>
      <c r="LKD1472" s="117"/>
      <c r="LKE1472" s="117"/>
      <c r="LKF1472" s="117"/>
      <c r="LKG1472" s="117"/>
      <c r="LKH1472" s="117"/>
      <c r="LKI1472" s="117"/>
      <c r="LKJ1472" s="117"/>
      <c r="LKK1472" s="117"/>
      <c r="LKL1472" s="117"/>
      <c r="LKM1472" s="117"/>
      <c r="LKN1472" s="117"/>
      <c r="LKO1472" s="117"/>
      <c r="LKP1472" s="117"/>
      <c r="LKQ1472" s="117"/>
      <c r="LKR1472" s="117"/>
      <c r="LKS1472" s="117"/>
      <c r="LKT1472" s="117"/>
      <c r="LKU1472" s="117"/>
      <c r="LKV1472" s="117"/>
      <c r="LKW1472" s="117"/>
      <c r="LKX1472" s="117"/>
      <c r="LKY1472" s="117"/>
      <c r="LKZ1472" s="117"/>
      <c r="LLA1472" s="117"/>
      <c r="LLB1472" s="117"/>
      <c r="LLC1472" s="117"/>
      <c r="LLD1472" s="117"/>
      <c r="LLE1472" s="117"/>
      <c r="LLF1472" s="117"/>
      <c r="LLG1472" s="117"/>
      <c r="LLH1472" s="117"/>
      <c r="LLI1472" s="117"/>
      <c r="LLJ1472" s="117"/>
      <c r="LLK1472" s="117"/>
      <c r="LLL1472" s="117"/>
      <c r="LLM1472" s="117"/>
      <c r="LLN1472" s="117"/>
      <c r="LLO1472" s="117"/>
      <c r="LLP1472" s="117"/>
      <c r="LLQ1472" s="117"/>
      <c r="LLR1472" s="117"/>
      <c r="LLS1472" s="117"/>
      <c r="LLT1472" s="117"/>
      <c r="LLU1472" s="117"/>
      <c r="LLV1472" s="117"/>
      <c r="LLW1472" s="117"/>
      <c r="LLX1472" s="117"/>
      <c r="LLY1472" s="117"/>
      <c r="LLZ1472" s="117"/>
      <c r="LMA1472" s="117"/>
      <c r="LMB1472" s="117"/>
      <c r="LMC1472" s="117"/>
      <c r="LMD1472" s="117"/>
      <c r="LME1472" s="117"/>
      <c r="LMF1472" s="117"/>
      <c r="LMG1472" s="117"/>
      <c r="LMH1472" s="117"/>
      <c r="LMI1472" s="117"/>
      <c r="LMJ1472" s="117"/>
      <c r="LMK1472" s="117"/>
      <c r="LML1472" s="117"/>
      <c r="LMM1472" s="117"/>
      <c r="LMN1472" s="117"/>
      <c r="LMO1472" s="117"/>
      <c r="LMP1472" s="117"/>
      <c r="LMQ1472" s="117"/>
      <c r="LMR1472" s="117"/>
      <c r="LMS1472" s="117"/>
      <c r="LMT1472" s="117"/>
      <c r="LMU1472" s="117"/>
      <c r="LMV1472" s="117"/>
      <c r="LMW1472" s="117"/>
      <c r="LMX1472" s="117"/>
      <c r="LMY1472" s="117"/>
      <c r="LMZ1472" s="117"/>
      <c r="LNA1472" s="117"/>
      <c r="LNB1472" s="117"/>
      <c r="LNC1472" s="117"/>
      <c r="LND1472" s="117"/>
      <c r="LNE1472" s="117"/>
      <c r="LNF1472" s="117"/>
      <c r="LNG1472" s="117"/>
      <c r="LNH1472" s="117"/>
      <c r="LNI1472" s="117"/>
      <c r="LNJ1472" s="117"/>
      <c r="LNK1472" s="117"/>
      <c r="LNL1472" s="117"/>
      <c r="LNM1472" s="117"/>
      <c r="LNN1472" s="117"/>
      <c r="LNO1472" s="117"/>
      <c r="LNP1472" s="117"/>
      <c r="LNQ1472" s="117"/>
      <c r="LNR1472" s="117"/>
      <c r="LNS1472" s="117"/>
      <c r="LNT1472" s="117"/>
      <c r="LNU1472" s="117"/>
      <c r="LNV1472" s="117"/>
      <c r="LNW1472" s="117"/>
      <c r="LNX1472" s="117"/>
      <c r="LNY1472" s="117"/>
      <c r="LNZ1472" s="117"/>
      <c r="LOA1472" s="117"/>
      <c r="LOB1472" s="117"/>
      <c r="LOC1472" s="117"/>
      <c r="LOD1472" s="117"/>
      <c r="LOE1472" s="117"/>
      <c r="LOF1472" s="117"/>
      <c r="LOG1472" s="117"/>
      <c r="LOH1472" s="117"/>
      <c r="LOI1472" s="117"/>
      <c r="LOJ1472" s="117"/>
      <c r="LOK1472" s="117"/>
      <c r="LOL1472" s="117"/>
      <c r="LOM1472" s="117"/>
      <c r="LON1472" s="117"/>
      <c r="LOO1472" s="117"/>
      <c r="LOP1472" s="117"/>
      <c r="LOQ1472" s="117"/>
      <c r="LOR1472" s="117"/>
      <c r="LOS1472" s="117"/>
      <c r="LOT1472" s="117"/>
      <c r="LOU1472" s="117"/>
      <c r="LOV1472" s="117"/>
      <c r="LOW1472" s="117"/>
      <c r="LOX1472" s="117"/>
      <c r="LOY1472" s="117"/>
      <c r="LOZ1472" s="117"/>
      <c r="LPA1472" s="117"/>
      <c r="LPB1472" s="117"/>
      <c r="LPC1472" s="117"/>
      <c r="LPD1472" s="117"/>
      <c r="LPE1472" s="117"/>
      <c r="LPF1472" s="117"/>
      <c r="LPG1472" s="117"/>
      <c r="LPH1472" s="117"/>
      <c r="LPI1472" s="117"/>
      <c r="LPJ1472" s="117"/>
      <c r="LPK1472" s="117"/>
      <c r="LPL1472" s="117"/>
      <c r="LPM1472" s="117"/>
      <c r="LPN1472" s="117"/>
      <c r="LPO1472" s="117"/>
      <c r="LPP1472" s="117"/>
      <c r="LPQ1472" s="117"/>
      <c r="LPR1472" s="117"/>
      <c r="LPS1472" s="117"/>
      <c r="LPT1472" s="117"/>
      <c r="LPU1472" s="117"/>
      <c r="LPV1472" s="117"/>
      <c r="LPW1472" s="117"/>
      <c r="LPX1472" s="117"/>
      <c r="LPY1472" s="117"/>
      <c r="LPZ1472" s="117"/>
      <c r="LQA1472" s="117"/>
      <c r="LQB1472" s="117"/>
      <c r="LQC1472" s="117"/>
      <c r="LQD1472" s="117"/>
      <c r="LQE1472" s="117"/>
      <c r="LQF1472" s="117"/>
      <c r="LQG1472" s="117"/>
      <c r="LQH1472" s="117"/>
      <c r="LQI1472" s="117"/>
      <c r="LQJ1472" s="117"/>
      <c r="LQK1472" s="117"/>
      <c r="LQL1472" s="117"/>
      <c r="LQM1472" s="117"/>
      <c r="LQN1472" s="117"/>
      <c r="LQO1472" s="117"/>
      <c r="LQP1472" s="117"/>
      <c r="LQQ1472" s="117"/>
      <c r="LQR1472" s="117"/>
      <c r="LQS1472" s="117"/>
      <c r="LQT1472" s="117"/>
      <c r="LQU1472" s="117"/>
      <c r="LQV1472" s="117"/>
      <c r="LQW1472" s="117"/>
      <c r="LQX1472" s="117"/>
      <c r="LQY1472" s="117"/>
      <c r="LQZ1472" s="117"/>
      <c r="LRA1472" s="117"/>
      <c r="LRB1472" s="117"/>
      <c r="LRC1472" s="117"/>
      <c r="LRD1472" s="117"/>
      <c r="LRE1472" s="117"/>
      <c r="LRF1472" s="117"/>
      <c r="LRG1472" s="117"/>
      <c r="LRH1472" s="117"/>
      <c r="LRI1472" s="117"/>
      <c r="LRJ1472" s="117"/>
      <c r="LRK1472" s="117"/>
      <c r="LRL1472" s="117"/>
      <c r="LRM1472" s="117"/>
      <c r="LRN1472" s="117"/>
      <c r="LRO1472" s="117"/>
      <c r="LRP1472" s="117"/>
      <c r="LRQ1472" s="117"/>
      <c r="LRR1472" s="117"/>
      <c r="LRS1472" s="117"/>
      <c r="LRT1472" s="117"/>
      <c r="LRU1472" s="117"/>
      <c r="LRV1472" s="117"/>
      <c r="LRW1472" s="117"/>
      <c r="LRX1472" s="117"/>
      <c r="LRY1472" s="117"/>
      <c r="LRZ1472" s="117"/>
      <c r="LSA1472" s="117"/>
      <c r="LSB1472" s="117"/>
      <c r="LSC1472" s="117"/>
      <c r="LSD1472" s="117"/>
      <c r="LSE1472" s="117"/>
      <c r="LSF1472" s="117"/>
      <c r="LSG1472" s="117"/>
      <c r="LSH1472" s="117"/>
      <c r="LSI1472" s="117"/>
      <c r="LSJ1472" s="117"/>
      <c r="LSK1472" s="117"/>
      <c r="LSL1472" s="117"/>
      <c r="LSM1472" s="117"/>
      <c r="LSN1472" s="117"/>
      <c r="LSO1472" s="117"/>
      <c r="LSP1472" s="117"/>
      <c r="LSQ1472" s="117"/>
      <c r="LSR1472" s="117"/>
      <c r="LSS1472" s="117"/>
      <c r="LST1472" s="117"/>
      <c r="LSU1472" s="117"/>
      <c r="LSV1472" s="117"/>
      <c r="LSW1472" s="117"/>
      <c r="LSX1472" s="117"/>
      <c r="LSY1472" s="117"/>
      <c r="LSZ1472" s="117"/>
      <c r="LTA1472" s="117"/>
      <c r="LTB1472" s="117"/>
      <c r="LTC1472" s="117"/>
      <c r="LTD1472" s="117"/>
      <c r="LTE1472" s="117"/>
      <c r="LTF1472" s="117"/>
      <c r="LTG1472" s="117"/>
      <c r="LTH1472" s="117"/>
      <c r="LTI1472" s="117"/>
      <c r="LTJ1472" s="117"/>
      <c r="LTK1472" s="117"/>
      <c r="LTL1472" s="117"/>
      <c r="LTM1472" s="117"/>
      <c r="LTN1472" s="117"/>
      <c r="LTO1472" s="117"/>
      <c r="LTP1472" s="117"/>
      <c r="LTQ1472" s="117"/>
      <c r="LTR1472" s="117"/>
      <c r="LTS1472" s="117"/>
      <c r="LTT1472" s="117"/>
      <c r="LTU1472" s="117"/>
      <c r="LTV1472" s="117"/>
      <c r="LTW1472" s="117"/>
      <c r="LTX1472" s="117"/>
      <c r="LTY1472" s="117"/>
      <c r="LTZ1472" s="117"/>
      <c r="LUA1472" s="117"/>
      <c r="LUB1472" s="117"/>
      <c r="LUC1472" s="117"/>
      <c r="LUD1472" s="117"/>
      <c r="LUE1472" s="117"/>
      <c r="LUF1472" s="117"/>
      <c r="LUG1472" s="117"/>
      <c r="LUH1472" s="117"/>
      <c r="LUI1472" s="117"/>
      <c r="LUJ1472" s="117"/>
      <c r="LUK1472" s="117"/>
      <c r="LUL1472" s="117"/>
      <c r="LUM1472" s="117"/>
      <c r="LUN1472" s="117"/>
      <c r="LUO1472" s="117"/>
      <c r="LUP1472" s="117"/>
      <c r="LUQ1472" s="117"/>
      <c r="LUR1472" s="117"/>
      <c r="LUS1472" s="117"/>
      <c r="LUT1472" s="117"/>
      <c r="LUU1472" s="117"/>
      <c r="LUV1472" s="117"/>
      <c r="LUW1472" s="117"/>
      <c r="LUX1472" s="117"/>
      <c r="LUY1472" s="117"/>
      <c r="LUZ1472" s="117"/>
      <c r="LVA1472" s="117"/>
      <c r="LVB1472" s="117"/>
      <c r="LVC1472" s="117"/>
      <c r="LVD1472" s="117"/>
      <c r="LVE1472" s="117"/>
      <c r="LVF1472" s="117"/>
      <c r="LVG1472" s="117"/>
      <c r="LVH1472" s="117"/>
      <c r="LVI1472" s="117"/>
      <c r="LVJ1472" s="117"/>
      <c r="LVK1472" s="117"/>
      <c r="LVL1472" s="117"/>
      <c r="LVM1472" s="117"/>
      <c r="LVN1472" s="117"/>
      <c r="LVO1472" s="117"/>
      <c r="LVP1472" s="117"/>
      <c r="LVQ1472" s="117"/>
      <c r="LVR1472" s="117"/>
      <c r="LVS1472" s="117"/>
      <c r="LVT1472" s="117"/>
      <c r="LVU1472" s="117"/>
      <c r="LVV1472" s="117"/>
      <c r="LVW1472" s="117"/>
      <c r="LVX1472" s="117"/>
      <c r="LVY1472" s="117"/>
      <c r="LVZ1472" s="117"/>
      <c r="LWA1472" s="117"/>
      <c r="LWB1472" s="117"/>
      <c r="LWC1472" s="117"/>
      <c r="LWD1472" s="117"/>
      <c r="LWE1472" s="117"/>
      <c r="LWF1472" s="117"/>
      <c r="LWG1472" s="117"/>
      <c r="LWH1472" s="117"/>
      <c r="LWI1472" s="117"/>
      <c r="LWJ1472" s="117"/>
      <c r="LWK1472" s="117"/>
      <c r="LWL1472" s="117"/>
      <c r="LWM1472" s="117"/>
      <c r="LWN1472" s="117"/>
      <c r="LWO1472" s="117"/>
      <c r="LWP1472" s="117"/>
      <c r="LWQ1472" s="117"/>
      <c r="LWR1472" s="117"/>
      <c r="LWS1472" s="117"/>
      <c r="LWT1472" s="117"/>
      <c r="LWU1472" s="117"/>
      <c r="LWV1472" s="117"/>
      <c r="LWW1472" s="117"/>
      <c r="LWX1472" s="117"/>
      <c r="LWY1472" s="117"/>
      <c r="LWZ1472" s="117"/>
      <c r="LXA1472" s="117"/>
      <c r="LXB1472" s="117"/>
      <c r="LXC1472" s="117"/>
      <c r="LXD1472" s="117"/>
      <c r="LXE1472" s="117"/>
      <c r="LXF1472" s="117"/>
      <c r="LXG1472" s="117"/>
      <c r="LXH1472" s="117"/>
      <c r="LXI1472" s="117"/>
      <c r="LXJ1472" s="117"/>
      <c r="LXK1472" s="117"/>
      <c r="LXL1472" s="117"/>
      <c r="LXM1472" s="117"/>
      <c r="LXN1472" s="117"/>
      <c r="LXO1472" s="117"/>
      <c r="LXP1472" s="117"/>
      <c r="LXQ1472" s="117"/>
      <c r="LXR1472" s="117"/>
      <c r="LXS1472" s="117"/>
      <c r="LXT1472" s="117"/>
      <c r="LXU1472" s="117"/>
      <c r="LXV1472" s="117"/>
      <c r="LXW1472" s="117"/>
      <c r="LXX1472" s="117"/>
      <c r="LXY1472" s="117"/>
      <c r="LXZ1472" s="117"/>
      <c r="LYA1472" s="117"/>
      <c r="LYB1472" s="117"/>
      <c r="LYC1472" s="117"/>
      <c r="LYD1472" s="117"/>
      <c r="LYE1472" s="117"/>
      <c r="LYF1472" s="117"/>
      <c r="LYG1472" s="117"/>
      <c r="LYH1472" s="117"/>
      <c r="LYI1472" s="117"/>
      <c r="LYJ1472" s="117"/>
      <c r="LYK1472" s="117"/>
      <c r="LYL1472" s="117"/>
      <c r="LYM1472" s="117"/>
      <c r="LYN1472" s="117"/>
      <c r="LYO1472" s="117"/>
      <c r="LYP1472" s="117"/>
      <c r="LYQ1472" s="117"/>
      <c r="LYR1472" s="117"/>
      <c r="LYS1472" s="117"/>
      <c r="LYT1472" s="117"/>
      <c r="LYU1472" s="117"/>
      <c r="LYV1472" s="117"/>
      <c r="LYW1472" s="117"/>
      <c r="LYX1472" s="117"/>
      <c r="LYY1472" s="117"/>
      <c r="LYZ1472" s="117"/>
      <c r="LZA1472" s="117"/>
      <c r="LZB1472" s="117"/>
      <c r="LZC1472" s="117"/>
      <c r="LZD1472" s="117"/>
      <c r="LZE1472" s="117"/>
      <c r="LZF1472" s="117"/>
      <c r="LZG1472" s="117"/>
      <c r="LZH1472" s="117"/>
      <c r="LZI1472" s="117"/>
      <c r="LZJ1472" s="117"/>
      <c r="LZK1472" s="117"/>
      <c r="LZL1472" s="117"/>
      <c r="LZM1472" s="117"/>
      <c r="LZN1472" s="117"/>
      <c r="LZO1472" s="117"/>
      <c r="LZP1472" s="117"/>
      <c r="LZQ1472" s="117"/>
      <c r="LZR1472" s="117"/>
      <c r="LZS1472" s="117"/>
      <c r="LZT1472" s="117"/>
      <c r="LZU1472" s="117"/>
      <c r="LZV1472" s="117"/>
      <c r="LZW1472" s="117"/>
      <c r="LZX1472" s="117"/>
      <c r="LZY1472" s="117"/>
      <c r="LZZ1472" s="117"/>
      <c r="MAA1472" s="117"/>
      <c r="MAB1472" s="117"/>
      <c r="MAC1472" s="117"/>
      <c r="MAD1472" s="117"/>
      <c r="MAE1472" s="117"/>
      <c r="MAF1472" s="117"/>
      <c r="MAG1472" s="117"/>
      <c r="MAH1472" s="117"/>
      <c r="MAI1472" s="117"/>
      <c r="MAJ1472" s="117"/>
      <c r="MAK1472" s="117"/>
      <c r="MAL1472" s="117"/>
      <c r="MAM1472" s="117"/>
      <c r="MAN1472" s="117"/>
      <c r="MAO1472" s="117"/>
      <c r="MAP1472" s="117"/>
      <c r="MAQ1472" s="117"/>
      <c r="MAR1472" s="117"/>
      <c r="MAS1472" s="117"/>
      <c r="MAT1472" s="117"/>
      <c r="MAU1472" s="117"/>
      <c r="MAV1472" s="117"/>
      <c r="MAW1472" s="117"/>
      <c r="MAX1472" s="117"/>
      <c r="MAY1472" s="117"/>
      <c r="MAZ1472" s="117"/>
      <c r="MBA1472" s="117"/>
      <c r="MBB1472" s="117"/>
      <c r="MBC1472" s="117"/>
      <c r="MBD1472" s="117"/>
      <c r="MBE1472" s="117"/>
      <c r="MBF1472" s="117"/>
      <c r="MBG1472" s="117"/>
      <c r="MBH1472" s="117"/>
      <c r="MBI1472" s="117"/>
      <c r="MBJ1472" s="117"/>
      <c r="MBK1472" s="117"/>
      <c r="MBL1472" s="117"/>
      <c r="MBM1472" s="117"/>
      <c r="MBN1472" s="117"/>
      <c r="MBO1472" s="117"/>
      <c r="MBP1472" s="117"/>
      <c r="MBQ1472" s="117"/>
      <c r="MBR1472" s="117"/>
      <c r="MBS1472" s="117"/>
      <c r="MBT1472" s="117"/>
      <c r="MBU1472" s="117"/>
      <c r="MBV1472" s="117"/>
      <c r="MBW1472" s="117"/>
      <c r="MBX1472" s="117"/>
      <c r="MBY1472" s="117"/>
      <c r="MBZ1472" s="117"/>
      <c r="MCA1472" s="117"/>
      <c r="MCB1472" s="117"/>
      <c r="MCC1472" s="117"/>
      <c r="MCD1472" s="117"/>
      <c r="MCE1472" s="117"/>
      <c r="MCF1472" s="117"/>
      <c r="MCG1472" s="117"/>
      <c r="MCH1472" s="117"/>
      <c r="MCI1472" s="117"/>
      <c r="MCJ1472" s="117"/>
      <c r="MCK1472" s="117"/>
      <c r="MCL1472" s="117"/>
      <c r="MCM1472" s="117"/>
      <c r="MCN1472" s="117"/>
      <c r="MCO1472" s="117"/>
      <c r="MCP1472" s="117"/>
      <c r="MCQ1472" s="117"/>
      <c r="MCR1472" s="117"/>
      <c r="MCS1472" s="117"/>
      <c r="MCT1472" s="117"/>
      <c r="MCU1472" s="117"/>
      <c r="MCV1472" s="117"/>
      <c r="MCW1472" s="117"/>
      <c r="MCX1472" s="117"/>
      <c r="MCY1472" s="117"/>
      <c r="MCZ1472" s="117"/>
      <c r="MDA1472" s="117"/>
      <c r="MDB1472" s="117"/>
      <c r="MDC1472" s="117"/>
      <c r="MDD1472" s="117"/>
      <c r="MDE1472" s="117"/>
      <c r="MDF1472" s="117"/>
      <c r="MDG1472" s="117"/>
      <c r="MDH1472" s="117"/>
      <c r="MDI1472" s="117"/>
      <c r="MDJ1472" s="117"/>
      <c r="MDK1472" s="117"/>
      <c r="MDL1472" s="117"/>
      <c r="MDM1472" s="117"/>
      <c r="MDN1472" s="117"/>
      <c r="MDO1472" s="117"/>
      <c r="MDP1472" s="117"/>
      <c r="MDQ1472" s="117"/>
      <c r="MDR1472" s="117"/>
      <c r="MDS1472" s="117"/>
      <c r="MDT1472" s="117"/>
      <c r="MDU1472" s="117"/>
      <c r="MDV1472" s="117"/>
      <c r="MDW1472" s="117"/>
      <c r="MDX1472" s="117"/>
      <c r="MDY1472" s="117"/>
      <c r="MDZ1472" s="117"/>
      <c r="MEA1472" s="117"/>
      <c r="MEB1472" s="117"/>
      <c r="MEC1472" s="117"/>
      <c r="MED1472" s="117"/>
      <c r="MEE1472" s="117"/>
      <c r="MEF1472" s="117"/>
      <c r="MEG1472" s="117"/>
      <c r="MEH1472" s="117"/>
      <c r="MEI1472" s="117"/>
      <c r="MEJ1472" s="117"/>
      <c r="MEK1472" s="117"/>
      <c r="MEL1472" s="117"/>
      <c r="MEM1472" s="117"/>
      <c r="MEN1472" s="117"/>
      <c r="MEO1472" s="117"/>
      <c r="MEP1472" s="117"/>
      <c r="MEQ1472" s="117"/>
      <c r="MER1472" s="117"/>
      <c r="MES1472" s="117"/>
      <c r="MET1472" s="117"/>
      <c r="MEU1472" s="117"/>
      <c r="MEV1472" s="117"/>
      <c r="MEW1472" s="117"/>
      <c r="MEX1472" s="117"/>
      <c r="MEY1472" s="117"/>
      <c r="MEZ1472" s="117"/>
      <c r="MFA1472" s="117"/>
      <c r="MFB1472" s="117"/>
      <c r="MFC1472" s="117"/>
      <c r="MFD1472" s="117"/>
      <c r="MFE1472" s="117"/>
      <c r="MFF1472" s="117"/>
      <c r="MFG1472" s="117"/>
      <c r="MFH1472" s="117"/>
      <c r="MFI1472" s="117"/>
      <c r="MFJ1472" s="117"/>
      <c r="MFK1472" s="117"/>
      <c r="MFL1472" s="117"/>
      <c r="MFM1472" s="117"/>
      <c r="MFN1472" s="117"/>
      <c r="MFO1472" s="117"/>
      <c r="MFP1472" s="117"/>
      <c r="MFQ1472" s="117"/>
      <c r="MFR1472" s="117"/>
      <c r="MFS1472" s="117"/>
      <c r="MFT1472" s="117"/>
      <c r="MFU1472" s="117"/>
      <c r="MFV1472" s="117"/>
      <c r="MFW1472" s="117"/>
      <c r="MFX1472" s="117"/>
      <c r="MFY1472" s="117"/>
      <c r="MFZ1472" s="117"/>
      <c r="MGA1472" s="117"/>
      <c r="MGB1472" s="117"/>
      <c r="MGC1472" s="117"/>
      <c r="MGD1472" s="117"/>
      <c r="MGE1472" s="117"/>
      <c r="MGF1472" s="117"/>
      <c r="MGG1472" s="117"/>
      <c r="MGH1472" s="117"/>
      <c r="MGI1472" s="117"/>
      <c r="MGJ1472" s="117"/>
      <c r="MGK1472" s="117"/>
      <c r="MGL1472" s="117"/>
      <c r="MGM1472" s="117"/>
      <c r="MGN1472" s="117"/>
      <c r="MGO1472" s="117"/>
      <c r="MGP1472" s="117"/>
      <c r="MGQ1472" s="117"/>
      <c r="MGR1472" s="117"/>
      <c r="MGS1472" s="117"/>
      <c r="MGT1472" s="117"/>
      <c r="MGU1472" s="117"/>
      <c r="MGV1472" s="117"/>
      <c r="MGW1472" s="117"/>
      <c r="MGX1472" s="117"/>
      <c r="MGY1472" s="117"/>
      <c r="MGZ1472" s="117"/>
      <c r="MHA1472" s="117"/>
      <c r="MHB1472" s="117"/>
      <c r="MHC1472" s="117"/>
      <c r="MHD1472" s="117"/>
      <c r="MHE1472" s="117"/>
      <c r="MHF1472" s="117"/>
      <c r="MHG1472" s="117"/>
      <c r="MHH1472" s="117"/>
      <c r="MHI1472" s="117"/>
      <c r="MHJ1472" s="117"/>
      <c r="MHK1472" s="117"/>
      <c r="MHL1472" s="117"/>
      <c r="MHM1472" s="117"/>
      <c r="MHN1472" s="117"/>
      <c r="MHO1472" s="117"/>
      <c r="MHP1472" s="117"/>
      <c r="MHQ1472" s="117"/>
      <c r="MHR1472" s="117"/>
      <c r="MHS1472" s="117"/>
      <c r="MHT1472" s="117"/>
      <c r="MHU1472" s="117"/>
      <c r="MHV1472" s="117"/>
      <c r="MHW1472" s="117"/>
      <c r="MHX1472" s="117"/>
      <c r="MHY1472" s="117"/>
      <c r="MHZ1472" s="117"/>
      <c r="MIA1472" s="117"/>
      <c r="MIB1472" s="117"/>
      <c r="MIC1472" s="117"/>
      <c r="MID1472" s="117"/>
      <c r="MIE1472" s="117"/>
      <c r="MIF1472" s="117"/>
      <c r="MIG1472" s="117"/>
      <c r="MIH1472" s="117"/>
      <c r="MII1472" s="117"/>
      <c r="MIJ1472" s="117"/>
      <c r="MIK1472" s="117"/>
      <c r="MIL1472" s="117"/>
      <c r="MIM1472" s="117"/>
      <c r="MIN1472" s="117"/>
      <c r="MIO1472" s="117"/>
      <c r="MIP1472" s="117"/>
      <c r="MIQ1472" s="117"/>
      <c r="MIR1472" s="117"/>
      <c r="MIS1472" s="117"/>
      <c r="MIT1472" s="117"/>
      <c r="MIU1472" s="117"/>
      <c r="MIV1472" s="117"/>
      <c r="MIW1472" s="117"/>
      <c r="MIX1472" s="117"/>
      <c r="MIY1472" s="117"/>
      <c r="MIZ1472" s="117"/>
      <c r="MJA1472" s="117"/>
      <c r="MJB1472" s="117"/>
      <c r="MJC1472" s="117"/>
      <c r="MJD1472" s="117"/>
      <c r="MJE1472" s="117"/>
      <c r="MJF1472" s="117"/>
      <c r="MJG1472" s="117"/>
      <c r="MJH1472" s="117"/>
      <c r="MJI1472" s="117"/>
      <c r="MJJ1472" s="117"/>
      <c r="MJK1472" s="117"/>
      <c r="MJL1472" s="117"/>
      <c r="MJM1472" s="117"/>
      <c r="MJN1472" s="117"/>
      <c r="MJO1472" s="117"/>
      <c r="MJP1472" s="117"/>
      <c r="MJQ1472" s="117"/>
      <c r="MJR1472" s="117"/>
      <c r="MJS1472" s="117"/>
      <c r="MJT1472" s="117"/>
      <c r="MJU1472" s="117"/>
      <c r="MJV1472" s="117"/>
      <c r="MJW1472" s="117"/>
      <c r="MJX1472" s="117"/>
      <c r="MJY1472" s="117"/>
      <c r="MJZ1472" s="117"/>
      <c r="MKA1472" s="117"/>
      <c r="MKB1472" s="117"/>
      <c r="MKC1472" s="117"/>
      <c r="MKD1472" s="117"/>
      <c r="MKE1472" s="117"/>
      <c r="MKF1472" s="117"/>
      <c r="MKG1472" s="117"/>
      <c r="MKH1472" s="117"/>
      <c r="MKI1472" s="117"/>
      <c r="MKJ1472" s="117"/>
      <c r="MKK1472" s="117"/>
      <c r="MKL1472" s="117"/>
      <c r="MKM1472" s="117"/>
      <c r="MKN1472" s="117"/>
      <c r="MKO1472" s="117"/>
      <c r="MKP1472" s="117"/>
      <c r="MKQ1472" s="117"/>
      <c r="MKR1472" s="117"/>
      <c r="MKS1472" s="117"/>
      <c r="MKT1472" s="117"/>
      <c r="MKU1472" s="117"/>
      <c r="MKV1472" s="117"/>
      <c r="MKW1472" s="117"/>
      <c r="MKX1472" s="117"/>
      <c r="MKY1472" s="117"/>
      <c r="MKZ1472" s="117"/>
      <c r="MLA1472" s="117"/>
      <c r="MLB1472" s="117"/>
      <c r="MLC1472" s="117"/>
      <c r="MLD1472" s="117"/>
      <c r="MLE1472" s="117"/>
      <c r="MLF1472" s="117"/>
      <c r="MLG1472" s="117"/>
      <c r="MLH1472" s="117"/>
      <c r="MLI1472" s="117"/>
      <c r="MLJ1472" s="117"/>
      <c r="MLK1472" s="117"/>
      <c r="MLL1472" s="117"/>
      <c r="MLM1472" s="117"/>
      <c r="MLN1472" s="117"/>
      <c r="MLO1472" s="117"/>
      <c r="MLP1472" s="117"/>
      <c r="MLQ1472" s="117"/>
      <c r="MLR1472" s="117"/>
      <c r="MLS1472" s="117"/>
      <c r="MLT1472" s="117"/>
      <c r="MLU1472" s="117"/>
      <c r="MLV1472" s="117"/>
      <c r="MLW1472" s="117"/>
      <c r="MLX1472" s="117"/>
      <c r="MLY1472" s="117"/>
      <c r="MLZ1472" s="117"/>
      <c r="MMA1472" s="117"/>
      <c r="MMB1472" s="117"/>
      <c r="MMC1472" s="117"/>
      <c r="MMD1472" s="117"/>
      <c r="MME1472" s="117"/>
      <c r="MMF1472" s="117"/>
      <c r="MMG1472" s="117"/>
      <c r="MMH1472" s="117"/>
      <c r="MMI1472" s="117"/>
      <c r="MMJ1472" s="117"/>
      <c r="MMK1472" s="117"/>
      <c r="MML1472" s="117"/>
      <c r="MMM1472" s="117"/>
      <c r="MMN1472" s="117"/>
      <c r="MMO1472" s="117"/>
      <c r="MMP1472" s="117"/>
      <c r="MMQ1472" s="117"/>
      <c r="MMR1472" s="117"/>
      <c r="MMS1472" s="117"/>
      <c r="MMT1472" s="117"/>
      <c r="MMU1472" s="117"/>
      <c r="MMV1472" s="117"/>
      <c r="MMW1472" s="117"/>
      <c r="MMX1472" s="117"/>
      <c r="MMY1472" s="117"/>
      <c r="MMZ1472" s="117"/>
      <c r="MNA1472" s="117"/>
      <c r="MNB1472" s="117"/>
      <c r="MNC1472" s="117"/>
      <c r="MND1472" s="117"/>
      <c r="MNE1472" s="117"/>
      <c r="MNF1472" s="117"/>
      <c r="MNG1472" s="117"/>
      <c r="MNH1472" s="117"/>
      <c r="MNI1472" s="117"/>
      <c r="MNJ1472" s="117"/>
      <c r="MNK1472" s="117"/>
      <c r="MNL1472" s="117"/>
      <c r="MNM1472" s="117"/>
      <c r="MNN1472" s="117"/>
      <c r="MNO1472" s="117"/>
      <c r="MNP1472" s="117"/>
      <c r="MNQ1472" s="117"/>
      <c r="MNR1472" s="117"/>
      <c r="MNS1472" s="117"/>
      <c r="MNT1472" s="117"/>
      <c r="MNU1472" s="117"/>
      <c r="MNV1472" s="117"/>
      <c r="MNW1472" s="117"/>
      <c r="MNX1472" s="117"/>
      <c r="MNY1472" s="117"/>
      <c r="MNZ1472" s="117"/>
      <c r="MOA1472" s="117"/>
      <c r="MOB1472" s="117"/>
      <c r="MOC1472" s="117"/>
      <c r="MOD1472" s="117"/>
      <c r="MOE1472" s="117"/>
      <c r="MOF1472" s="117"/>
      <c r="MOG1472" s="117"/>
      <c r="MOH1472" s="117"/>
      <c r="MOI1472" s="117"/>
      <c r="MOJ1472" s="117"/>
      <c r="MOK1472" s="117"/>
      <c r="MOL1472" s="117"/>
      <c r="MOM1472" s="117"/>
      <c r="MON1472" s="117"/>
      <c r="MOO1472" s="117"/>
      <c r="MOP1472" s="117"/>
      <c r="MOQ1472" s="117"/>
      <c r="MOR1472" s="117"/>
      <c r="MOS1472" s="117"/>
      <c r="MOT1472" s="117"/>
      <c r="MOU1472" s="117"/>
      <c r="MOV1472" s="117"/>
      <c r="MOW1472" s="117"/>
      <c r="MOX1472" s="117"/>
      <c r="MOY1472" s="117"/>
      <c r="MOZ1472" s="117"/>
      <c r="MPA1472" s="117"/>
      <c r="MPB1472" s="117"/>
      <c r="MPC1472" s="117"/>
      <c r="MPD1472" s="117"/>
      <c r="MPE1472" s="117"/>
      <c r="MPF1472" s="117"/>
      <c r="MPG1472" s="117"/>
      <c r="MPH1472" s="117"/>
      <c r="MPI1472" s="117"/>
      <c r="MPJ1472" s="117"/>
      <c r="MPK1472" s="117"/>
      <c r="MPL1472" s="117"/>
      <c r="MPM1472" s="117"/>
      <c r="MPN1472" s="117"/>
      <c r="MPO1472" s="117"/>
      <c r="MPP1472" s="117"/>
      <c r="MPQ1472" s="117"/>
      <c r="MPR1472" s="117"/>
      <c r="MPS1472" s="117"/>
      <c r="MPT1472" s="117"/>
      <c r="MPU1472" s="117"/>
      <c r="MPV1472" s="117"/>
      <c r="MPW1472" s="117"/>
      <c r="MPX1472" s="117"/>
      <c r="MPY1472" s="117"/>
      <c r="MPZ1472" s="117"/>
      <c r="MQA1472" s="117"/>
      <c r="MQB1472" s="117"/>
      <c r="MQC1472" s="117"/>
      <c r="MQD1472" s="117"/>
      <c r="MQE1472" s="117"/>
      <c r="MQF1472" s="117"/>
      <c r="MQG1472" s="117"/>
      <c r="MQH1472" s="117"/>
      <c r="MQI1472" s="117"/>
      <c r="MQJ1472" s="117"/>
      <c r="MQK1472" s="117"/>
      <c r="MQL1472" s="117"/>
      <c r="MQM1472" s="117"/>
      <c r="MQN1472" s="117"/>
      <c r="MQO1472" s="117"/>
      <c r="MQP1472" s="117"/>
      <c r="MQQ1472" s="117"/>
      <c r="MQR1472" s="117"/>
      <c r="MQS1472" s="117"/>
      <c r="MQT1472" s="117"/>
      <c r="MQU1472" s="117"/>
      <c r="MQV1472" s="117"/>
      <c r="MQW1472" s="117"/>
      <c r="MQX1472" s="117"/>
      <c r="MQY1472" s="117"/>
      <c r="MQZ1472" s="117"/>
      <c r="MRA1472" s="117"/>
      <c r="MRB1472" s="117"/>
      <c r="MRC1472" s="117"/>
      <c r="MRD1472" s="117"/>
      <c r="MRE1472" s="117"/>
      <c r="MRF1472" s="117"/>
      <c r="MRG1472" s="117"/>
      <c r="MRH1472" s="117"/>
      <c r="MRI1472" s="117"/>
      <c r="MRJ1472" s="117"/>
      <c r="MRK1472" s="117"/>
      <c r="MRL1472" s="117"/>
      <c r="MRM1472" s="117"/>
      <c r="MRN1472" s="117"/>
      <c r="MRO1472" s="117"/>
      <c r="MRP1472" s="117"/>
      <c r="MRQ1472" s="117"/>
      <c r="MRR1472" s="117"/>
      <c r="MRS1472" s="117"/>
      <c r="MRT1472" s="117"/>
      <c r="MRU1472" s="117"/>
      <c r="MRV1472" s="117"/>
      <c r="MRW1472" s="117"/>
      <c r="MRX1472" s="117"/>
      <c r="MRY1472" s="117"/>
      <c r="MRZ1472" s="117"/>
      <c r="MSA1472" s="117"/>
      <c r="MSB1472" s="117"/>
      <c r="MSC1472" s="117"/>
      <c r="MSD1472" s="117"/>
      <c r="MSE1472" s="117"/>
      <c r="MSF1472" s="117"/>
      <c r="MSG1472" s="117"/>
      <c r="MSH1472" s="117"/>
      <c r="MSI1472" s="117"/>
      <c r="MSJ1472" s="117"/>
      <c r="MSK1472" s="117"/>
      <c r="MSL1472" s="117"/>
      <c r="MSM1472" s="117"/>
      <c r="MSN1472" s="117"/>
      <c r="MSO1472" s="117"/>
      <c r="MSP1472" s="117"/>
      <c r="MSQ1472" s="117"/>
      <c r="MSR1472" s="117"/>
      <c r="MSS1472" s="117"/>
      <c r="MST1472" s="117"/>
      <c r="MSU1472" s="117"/>
      <c r="MSV1472" s="117"/>
      <c r="MSW1472" s="117"/>
      <c r="MSX1472" s="117"/>
      <c r="MSY1472" s="117"/>
      <c r="MSZ1472" s="117"/>
      <c r="MTA1472" s="117"/>
      <c r="MTB1472" s="117"/>
      <c r="MTC1472" s="117"/>
      <c r="MTD1472" s="117"/>
      <c r="MTE1472" s="117"/>
      <c r="MTF1472" s="117"/>
      <c r="MTG1472" s="117"/>
      <c r="MTH1472" s="117"/>
      <c r="MTI1472" s="117"/>
      <c r="MTJ1472" s="117"/>
      <c r="MTK1472" s="117"/>
      <c r="MTL1472" s="117"/>
      <c r="MTM1472" s="117"/>
      <c r="MTN1472" s="117"/>
      <c r="MTO1472" s="117"/>
      <c r="MTP1472" s="117"/>
      <c r="MTQ1472" s="117"/>
      <c r="MTR1472" s="117"/>
      <c r="MTS1472" s="117"/>
      <c r="MTT1472" s="117"/>
      <c r="MTU1472" s="117"/>
      <c r="MTV1472" s="117"/>
      <c r="MTW1472" s="117"/>
      <c r="MTX1472" s="117"/>
      <c r="MTY1472" s="117"/>
      <c r="MTZ1472" s="117"/>
      <c r="MUA1472" s="117"/>
      <c r="MUB1472" s="117"/>
      <c r="MUC1472" s="117"/>
      <c r="MUD1472" s="117"/>
      <c r="MUE1472" s="117"/>
      <c r="MUF1472" s="117"/>
      <c r="MUG1472" s="117"/>
      <c r="MUH1472" s="117"/>
      <c r="MUI1472" s="117"/>
      <c r="MUJ1472" s="117"/>
      <c r="MUK1472" s="117"/>
      <c r="MUL1472" s="117"/>
      <c r="MUM1472" s="117"/>
      <c r="MUN1472" s="117"/>
      <c r="MUO1472" s="117"/>
      <c r="MUP1472" s="117"/>
      <c r="MUQ1472" s="117"/>
      <c r="MUR1472" s="117"/>
      <c r="MUS1472" s="117"/>
      <c r="MUT1472" s="117"/>
      <c r="MUU1472" s="117"/>
      <c r="MUV1472" s="117"/>
      <c r="MUW1472" s="117"/>
      <c r="MUX1472" s="117"/>
      <c r="MUY1472" s="117"/>
      <c r="MUZ1472" s="117"/>
      <c r="MVA1472" s="117"/>
      <c r="MVB1472" s="117"/>
      <c r="MVC1472" s="117"/>
      <c r="MVD1472" s="117"/>
      <c r="MVE1472" s="117"/>
      <c r="MVF1472" s="117"/>
      <c r="MVG1472" s="117"/>
      <c r="MVH1472" s="117"/>
      <c r="MVI1472" s="117"/>
      <c r="MVJ1472" s="117"/>
      <c r="MVK1472" s="117"/>
      <c r="MVL1472" s="117"/>
      <c r="MVM1472" s="117"/>
      <c r="MVN1472" s="117"/>
      <c r="MVO1472" s="117"/>
      <c r="MVP1472" s="117"/>
      <c r="MVQ1472" s="117"/>
      <c r="MVR1472" s="117"/>
      <c r="MVS1472" s="117"/>
      <c r="MVT1472" s="117"/>
      <c r="MVU1472" s="117"/>
      <c r="MVV1472" s="117"/>
      <c r="MVW1472" s="117"/>
      <c r="MVX1472" s="117"/>
      <c r="MVY1472" s="117"/>
      <c r="MVZ1472" s="117"/>
      <c r="MWA1472" s="117"/>
      <c r="MWB1472" s="117"/>
      <c r="MWC1472" s="117"/>
      <c r="MWD1472" s="117"/>
      <c r="MWE1472" s="117"/>
      <c r="MWF1472" s="117"/>
      <c r="MWG1472" s="117"/>
      <c r="MWH1472" s="117"/>
      <c r="MWI1472" s="117"/>
      <c r="MWJ1472" s="117"/>
      <c r="MWK1472" s="117"/>
      <c r="MWL1472" s="117"/>
      <c r="MWM1472" s="117"/>
      <c r="MWN1472" s="117"/>
      <c r="MWO1472" s="117"/>
      <c r="MWP1472" s="117"/>
      <c r="MWQ1472" s="117"/>
      <c r="MWR1472" s="117"/>
      <c r="MWS1472" s="117"/>
      <c r="MWT1472" s="117"/>
      <c r="MWU1472" s="117"/>
      <c r="MWV1472" s="117"/>
      <c r="MWW1472" s="117"/>
      <c r="MWX1472" s="117"/>
      <c r="MWY1472" s="117"/>
      <c r="MWZ1472" s="117"/>
      <c r="MXA1472" s="117"/>
      <c r="MXB1472" s="117"/>
      <c r="MXC1472" s="117"/>
      <c r="MXD1472" s="117"/>
      <c r="MXE1472" s="117"/>
      <c r="MXF1472" s="117"/>
      <c r="MXG1472" s="117"/>
      <c r="MXH1472" s="117"/>
      <c r="MXI1472" s="117"/>
      <c r="MXJ1472" s="117"/>
      <c r="MXK1472" s="117"/>
      <c r="MXL1472" s="117"/>
      <c r="MXM1472" s="117"/>
      <c r="MXN1472" s="117"/>
      <c r="MXO1472" s="117"/>
      <c r="MXP1472" s="117"/>
      <c r="MXQ1472" s="117"/>
      <c r="MXR1472" s="117"/>
      <c r="MXS1472" s="117"/>
      <c r="MXT1472" s="117"/>
      <c r="MXU1472" s="117"/>
      <c r="MXV1472" s="117"/>
      <c r="MXW1472" s="117"/>
      <c r="MXX1472" s="117"/>
      <c r="MXY1472" s="117"/>
      <c r="MXZ1472" s="117"/>
      <c r="MYA1472" s="117"/>
      <c r="MYB1472" s="117"/>
      <c r="MYC1472" s="117"/>
      <c r="MYD1472" s="117"/>
      <c r="MYE1472" s="117"/>
      <c r="MYF1472" s="117"/>
      <c r="MYG1472" s="117"/>
      <c r="MYH1472" s="117"/>
      <c r="MYI1472" s="117"/>
      <c r="MYJ1472" s="117"/>
      <c r="MYK1472" s="117"/>
      <c r="MYL1472" s="117"/>
      <c r="MYM1472" s="117"/>
      <c r="MYN1472" s="117"/>
      <c r="MYO1472" s="117"/>
      <c r="MYP1472" s="117"/>
      <c r="MYQ1472" s="117"/>
      <c r="MYR1472" s="117"/>
      <c r="MYS1472" s="117"/>
      <c r="MYT1472" s="117"/>
      <c r="MYU1472" s="117"/>
      <c r="MYV1472" s="117"/>
      <c r="MYW1472" s="117"/>
      <c r="MYX1472" s="117"/>
      <c r="MYY1472" s="117"/>
      <c r="MYZ1472" s="117"/>
      <c r="MZA1472" s="117"/>
      <c r="MZB1472" s="117"/>
      <c r="MZC1472" s="117"/>
      <c r="MZD1472" s="117"/>
      <c r="MZE1472" s="117"/>
      <c r="MZF1472" s="117"/>
      <c r="MZG1472" s="117"/>
      <c r="MZH1472" s="117"/>
      <c r="MZI1472" s="117"/>
      <c r="MZJ1472" s="117"/>
      <c r="MZK1472" s="117"/>
      <c r="MZL1472" s="117"/>
      <c r="MZM1472" s="117"/>
      <c r="MZN1472" s="117"/>
      <c r="MZO1472" s="117"/>
      <c r="MZP1472" s="117"/>
      <c r="MZQ1472" s="117"/>
      <c r="MZR1472" s="117"/>
      <c r="MZS1472" s="117"/>
      <c r="MZT1472" s="117"/>
      <c r="MZU1472" s="117"/>
      <c r="MZV1472" s="117"/>
      <c r="MZW1472" s="117"/>
      <c r="MZX1472" s="117"/>
      <c r="MZY1472" s="117"/>
      <c r="MZZ1472" s="117"/>
      <c r="NAA1472" s="117"/>
      <c r="NAB1472" s="117"/>
      <c r="NAC1472" s="117"/>
      <c r="NAD1472" s="117"/>
      <c r="NAE1472" s="117"/>
      <c r="NAF1472" s="117"/>
      <c r="NAG1472" s="117"/>
      <c r="NAH1472" s="117"/>
      <c r="NAI1472" s="117"/>
      <c r="NAJ1472" s="117"/>
      <c r="NAK1472" s="117"/>
      <c r="NAL1472" s="117"/>
      <c r="NAM1472" s="117"/>
      <c r="NAN1472" s="117"/>
      <c r="NAO1472" s="117"/>
      <c r="NAP1472" s="117"/>
      <c r="NAQ1472" s="117"/>
      <c r="NAR1472" s="117"/>
      <c r="NAS1472" s="117"/>
      <c r="NAT1472" s="117"/>
      <c r="NAU1472" s="117"/>
      <c r="NAV1472" s="117"/>
      <c r="NAW1472" s="117"/>
      <c r="NAX1472" s="117"/>
      <c r="NAY1472" s="117"/>
      <c r="NAZ1472" s="117"/>
      <c r="NBA1472" s="117"/>
      <c r="NBB1472" s="117"/>
      <c r="NBC1472" s="117"/>
      <c r="NBD1472" s="117"/>
      <c r="NBE1472" s="117"/>
      <c r="NBF1472" s="117"/>
      <c r="NBG1472" s="117"/>
      <c r="NBH1472" s="117"/>
      <c r="NBI1472" s="117"/>
      <c r="NBJ1472" s="117"/>
      <c r="NBK1472" s="117"/>
      <c r="NBL1472" s="117"/>
      <c r="NBM1472" s="117"/>
      <c r="NBN1472" s="117"/>
      <c r="NBO1472" s="117"/>
      <c r="NBP1472" s="117"/>
      <c r="NBQ1472" s="117"/>
      <c r="NBR1472" s="117"/>
      <c r="NBS1472" s="117"/>
      <c r="NBT1472" s="117"/>
      <c r="NBU1472" s="117"/>
      <c r="NBV1472" s="117"/>
      <c r="NBW1472" s="117"/>
      <c r="NBX1472" s="117"/>
      <c r="NBY1472" s="117"/>
      <c r="NBZ1472" s="117"/>
      <c r="NCA1472" s="117"/>
      <c r="NCB1472" s="117"/>
      <c r="NCC1472" s="117"/>
      <c r="NCD1472" s="117"/>
      <c r="NCE1472" s="117"/>
      <c r="NCF1472" s="117"/>
      <c r="NCG1472" s="117"/>
      <c r="NCH1472" s="117"/>
      <c r="NCI1472" s="117"/>
      <c r="NCJ1472" s="117"/>
      <c r="NCK1472" s="117"/>
      <c r="NCL1472" s="117"/>
      <c r="NCM1472" s="117"/>
      <c r="NCN1472" s="117"/>
      <c r="NCO1472" s="117"/>
      <c r="NCP1472" s="117"/>
      <c r="NCQ1472" s="117"/>
      <c r="NCR1472" s="117"/>
      <c r="NCS1472" s="117"/>
      <c r="NCT1472" s="117"/>
      <c r="NCU1472" s="117"/>
      <c r="NCV1472" s="117"/>
      <c r="NCW1472" s="117"/>
      <c r="NCX1472" s="117"/>
      <c r="NCY1472" s="117"/>
      <c r="NCZ1472" s="117"/>
      <c r="NDA1472" s="117"/>
      <c r="NDB1472" s="117"/>
      <c r="NDC1472" s="117"/>
      <c r="NDD1472" s="117"/>
      <c r="NDE1472" s="117"/>
      <c r="NDF1472" s="117"/>
      <c r="NDG1472" s="117"/>
      <c r="NDH1472" s="117"/>
      <c r="NDI1472" s="117"/>
      <c r="NDJ1472" s="117"/>
      <c r="NDK1472" s="117"/>
      <c r="NDL1472" s="117"/>
      <c r="NDM1472" s="117"/>
      <c r="NDN1472" s="117"/>
      <c r="NDO1472" s="117"/>
      <c r="NDP1472" s="117"/>
      <c r="NDQ1472" s="117"/>
      <c r="NDR1472" s="117"/>
      <c r="NDS1472" s="117"/>
      <c r="NDT1472" s="117"/>
      <c r="NDU1472" s="117"/>
      <c r="NDV1472" s="117"/>
      <c r="NDW1472" s="117"/>
      <c r="NDX1472" s="117"/>
      <c r="NDY1472" s="117"/>
      <c r="NDZ1472" s="117"/>
      <c r="NEA1472" s="117"/>
      <c r="NEB1472" s="117"/>
      <c r="NEC1472" s="117"/>
      <c r="NED1472" s="117"/>
      <c r="NEE1472" s="117"/>
      <c r="NEF1472" s="117"/>
      <c r="NEG1472" s="117"/>
      <c r="NEH1472" s="117"/>
      <c r="NEI1472" s="117"/>
      <c r="NEJ1472" s="117"/>
      <c r="NEK1472" s="117"/>
      <c r="NEL1472" s="117"/>
      <c r="NEM1472" s="117"/>
      <c r="NEN1472" s="117"/>
      <c r="NEO1472" s="117"/>
      <c r="NEP1472" s="117"/>
      <c r="NEQ1472" s="117"/>
      <c r="NER1472" s="117"/>
      <c r="NES1472" s="117"/>
      <c r="NET1472" s="117"/>
      <c r="NEU1472" s="117"/>
      <c r="NEV1472" s="117"/>
      <c r="NEW1472" s="117"/>
      <c r="NEX1472" s="117"/>
      <c r="NEY1472" s="117"/>
      <c r="NEZ1472" s="117"/>
      <c r="NFA1472" s="117"/>
      <c r="NFB1472" s="117"/>
      <c r="NFC1472" s="117"/>
      <c r="NFD1472" s="117"/>
      <c r="NFE1472" s="117"/>
      <c r="NFF1472" s="117"/>
      <c r="NFG1472" s="117"/>
      <c r="NFH1472" s="117"/>
      <c r="NFI1472" s="117"/>
      <c r="NFJ1472" s="117"/>
      <c r="NFK1472" s="117"/>
      <c r="NFL1472" s="117"/>
      <c r="NFM1472" s="117"/>
      <c r="NFN1472" s="117"/>
      <c r="NFO1472" s="117"/>
      <c r="NFP1472" s="117"/>
      <c r="NFQ1472" s="117"/>
      <c r="NFR1472" s="117"/>
      <c r="NFS1472" s="117"/>
      <c r="NFT1472" s="117"/>
      <c r="NFU1472" s="117"/>
      <c r="NFV1472" s="117"/>
      <c r="NFW1472" s="117"/>
      <c r="NFX1472" s="117"/>
      <c r="NFY1472" s="117"/>
      <c r="NFZ1472" s="117"/>
      <c r="NGA1472" s="117"/>
      <c r="NGB1472" s="117"/>
      <c r="NGC1472" s="117"/>
      <c r="NGD1472" s="117"/>
      <c r="NGE1472" s="117"/>
      <c r="NGF1472" s="117"/>
      <c r="NGG1472" s="117"/>
      <c r="NGH1472" s="117"/>
      <c r="NGI1472" s="117"/>
      <c r="NGJ1472" s="117"/>
      <c r="NGK1472" s="117"/>
      <c r="NGL1472" s="117"/>
      <c r="NGM1472" s="117"/>
      <c r="NGN1472" s="117"/>
      <c r="NGO1472" s="117"/>
      <c r="NGP1472" s="117"/>
      <c r="NGQ1472" s="117"/>
      <c r="NGR1472" s="117"/>
      <c r="NGS1472" s="117"/>
      <c r="NGT1472" s="117"/>
      <c r="NGU1472" s="117"/>
      <c r="NGV1472" s="117"/>
      <c r="NGW1472" s="117"/>
      <c r="NGX1472" s="117"/>
      <c r="NGY1472" s="117"/>
      <c r="NGZ1472" s="117"/>
      <c r="NHA1472" s="117"/>
      <c r="NHB1472" s="117"/>
      <c r="NHC1472" s="117"/>
      <c r="NHD1472" s="117"/>
      <c r="NHE1472" s="117"/>
      <c r="NHF1472" s="117"/>
      <c r="NHG1472" s="117"/>
      <c r="NHH1472" s="117"/>
      <c r="NHI1472" s="117"/>
      <c r="NHJ1472" s="117"/>
      <c r="NHK1472" s="117"/>
      <c r="NHL1472" s="117"/>
      <c r="NHM1472" s="117"/>
      <c r="NHN1472" s="117"/>
      <c r="NHO1472" s="117"/>
      <c r="NHP1472" s="117"/>
      <c r="NHQ1472" s="117"/>
      <c r="NHR1472" s="117"/>
      <c r="NHS1472" s="117"/>
      <c r="NHT1472" s="117"/>
      <c r="NHU1472" s="117"/>
      <c r="NHV1472" s="117"/>
      <c r="NHW1472" s="117"/>
      <c r="NHX1472" s="117"/>
      <c r="NHY1472" s="117"/>
      <c r="NHZ1472" s="117"/>
      <c r="NIA1472" s="117"/>
      <c r="NIB1472" s="117"/>
      <c r="NIC1472" s="117"/>
      <c r="NID1472" s="117"/>
      <c r="NIE1472" s="117"/>
      <c r="NIF1472" s="117"/>
      <c r="NIG1472" s="117"/>
      <c r="NIH1472" s="117"/>
      <c r="NII1472" s="117"/>
      <c r="NIJ1472" s="117"/>
      <c r="NIK1472" s="117"/>
      <c r="NIL1472" s="117"/>
      <c r="NIM1472" s="117"/>
      <c r="NIN1472" s="117"/>
      <c r="NIO1472" s="117"/>
      <c r="NIP1472" s="117"/>
      <c r="NIQ1472" s="117"/>
      <c r="NIR1472" s="117"/>
      <c r="NIS1472" s="117"/>
      <c r="NIT1472" s="117"/>
      <c r="NIU1472" s="117"/>
      <c r="NIV1472" s="117"/>
      <c r="NIW1472" s="117"/>
      <c r="NIX1472" s="117"/>
      <c r="NIY1472" s="117"/>
      <c r="NIZ1472" s="117"/>
      <c r="NJA1472" s="117"/>
      <c r="NJB1472" s="117"/>
      <c r="NJC1472" s="117"/>
      <c r="NJD1472" s="117"/>
      <c r="NJE1472" s="117"/>
      <c r="NJF1472" s="117"/>
      <c r="NJG1472" s="117"/>
      <c r="NJH1472" s="117"/>
      <c r="NJI1472" s="117"/>
      <c r="NJJ1472" s="117"/>
      <c r="NJK1472" s="117"/>
      <c r="NJL1472" s="117"/>
      <c r="NJM1472" s="117"/>
      <c r="NJN1472" s="117"/>
      <c r="NJO1472" s="117"/>
      <c r="NJP1472" s="117"/>
      <c r="NJQ1472" s="117"/>
      <c r="NJR1472" s="117"/>
      <c r="NJS1472" s="117"/>
      <c r="NJT1472" s="117"/>
      <c r="NJU1472" s="117"/>
      <c r="NJV1472" s="117"/>
      <c r="NJW1472" s="117"/>
      <c r="NJX1472" s="117"/>
      <c r="NJY1472" s="117"/>
      <c r="NJZ1472" s="117"/>
      <c r="NKA1472" s="117"/>
      <c r="NKB1472" s="117"/>
      <c r="NKC1472" s="117"/>
      <c r="NKD1472" s="117"/>
      <c r="NKE1472" s="117"/>
      <c r="NKF1472" s="117"/>
      <c r="NKG1472" s="117"/>
      <c r="NKH1472" s="117"/>
      <c r="NKI1472" s="117"/>
      <c r="NKJ1472" s="117"/>
      <c r="NKK1472" s="117"/>
      <c r="NKL1472" s="117"/>
      <c r="NKM1472" s="117"/>
      <c r="NKN1472" s="117"/>
      <c r="NKO1472" s="117"/>
      <c r="NKP1472" s="117"/>
      <c r="NKQ1472" s="117"/>
      <c r="NKR1472" s="117"/>
      <c r="NKS1472" s="117"/>
      <c r="NKT1472" s="117"/>
      <c r="NKU1472" s="117"/>
      <c r="NKV1472" s="117"/>
      <c r="NKW1472" s="117"/>
      <c r="NKX1472" s="117"/>
      <c r="NKY1472" s="117"/>
      <c r="NKZ1472" s="117"/>
      <c r="NLA1472" s="117"/>
      <c r="NLB1472" s="117"/>
      <c r="NLC1472" s="117"/>
      <c r="NLD1472" s="117"/>
      <c r="NLE1472" s="117"/>
      <c r="NLF1472" s="117"/>
      <c r="NLG1472" s="117"/>
      <c r="NLH1472" s="117"/>
      <c r="NLI1472" s="117"/>
      <c r="NLJ1472" s="117"/>
      <c r="NLK1472" s="117"/>
      <c r="NLL1472" s="117"/>
      <c r="NLM1472" s="117"/>
      <c r="NLN1472" s="117"/>
      <c r="NLO1472" s="117"/>
      <c r="NLP1472" s="117"/>
      <c r="NLQ1472" s="117"/>
      <c r="NLR1472" s="117"/>
      <c r="NLS1472" s="117"/>
      <c r="NLT1472" s="117"/>
      <c r="NLU1472" s="117"/>
      <c r="NLV1472" s="117"/>
      <c r="NLW1472" s="117"/>
      <c r="NLX1472" s="117"/>
      <c r="NLY1472" s="117"/>
      <c r="NLZ1472" s="117"/>
      <c r="NMA1472" s="117"/>
      <c r="NMB1472" s="117"/>
      <c r="NMC1472" s="117"/>
      <c r="NMD1472" s="117"/>
      <c r="NME1472" s="117"/>
      <c r="NMF1472" s="117"/>
      <c r="NMG1472" s="117"/>
      <c r="NMH1472" s="117"/>
      <c r="NMI1472" s="117"/>
      <c r="NMJ1472" s="117"/>
      <c r="NMK1472" s="117"/>
      <c r="NML1472" s="117"/>
      <c r="NMM1472" s="117"/>
      <c r="NMN1472" s="117"/>
      <c r="NMO1472" s="117"/>
      <c r="NMP1472" s="117"/>
      <c r="NMQ1472" s="117"/>
      <c r="NMR1472" s="117"/>
      <c r="NMS1472" s="117"/>
      <c r="NMT1472" s="117"/>
      <c r="NMU1472" s="117"/>
      <c r="NMV1472" s="117"/>
      <c r="NMW1472" s="117"/>
      <c r="NMX1472" s="117"/>
      <c r="NMY1472" s="117"/>
      <c r="NMZ1472" s="117"/>
      <c r="NNA1472" s="117"/>
      <c r="NNB1472" s="117"/>
      <c r="NNC1472" s="117"/>
      <c r="NND1472" s="117"/>
      <c r="NNE1472" s="117"/>
      <c r="NNF1472" s="117"/>
      <c r="NNG1472" s="117"/>
      <c r="NNH1472" s="117"/>
      <c r="NNI1472" s="117"/>
      <c r="NNJ1472" s="117"/>
      <c r="NNK1472" s="117"/>
      <c r="NNL1472" s="117"/>
      <c r="NNM1472" s="117"/>
      <c r="NNN1472" s="117"/>
      <c r="NNO1472" s="117"/>
      <c r="NNP1472" s="117"/>
      <c r="NNQ1472" s="117"/>
      <c r="NNR1472" s="117"/>
      <c r="NNS1472" s="117"/>
      <c r="NNT1472" s="117"/>
      <c r="NNU1472" s="117"/>
      <c r="NNV1472" s="117"/>
      <c r="NNW1472" s="117"/>
      <c r="NNX1472" s="117"/>
      <c r="NNY1472" s="117"/>
      <c r="NNZ1472" s="117"/>
      <c r="NOA1472" s="117"/>
      <c r="NOB1472" s="117"/>
      <c r="NOC1472" s="117"/>
      <c r="NOD1472" s="117"/>
      <c r="NOE1472" s="117"/>
      <c r="NOF1472" s="117"/>
      <c r="NOG1472" s="117"/>
      <c r="NOH1472" s="117"/>
      <c r="NOI1472" s="117"/>
      <c r="NOJ1472" s="117"/>
      <c r="NOK1472" s="117"/>
      <c r="NOL1472" s="117"/>
      <c r="NOM1472" s="117"/>
      <c r="NON1472" s="117"/>
      <c r="NOO1472" s="117"/>
      <c r="NOP1472" s="117"/>
      <c r="NOQ1472" s="117"/>
      <c r="NOR1472" s="117"/>
      <c r="NOS1472" s="117"/>
      <c r="NOT1472" s="117"/>
      <c r="NOU1472" s="117"/>
      <c r="NOV1472" s="117"/>
      <c r="NOW1472" s="117"/>
      <c r="NOX1472" s="117"/>
      <c r="NOY1472" s="117"/>
      <c r="NOZ1472" s="117"/>
      <c r="NPA1472" s="117"/>
      <c r="NPB1472" s="117"/>
      <c r="NPC1472" s="117"/>
      <c r="NPD1472" s="117"/>
      <c r="NPE1472" s="117"/>
      <c r="NPF1472" s="117"/>
      <c r="NPG1472" s="117"/>
      <c r="NPH1472" s="117"/>
      <c r="NPI1472" s="117"/>
      <c r="NPJ1472" s="117"/>
      <c r="NPK1472" s="117"/>
      <c r="NPL1472" s="117"/>
      <c r="NPM1472" s="117"/>
      <c r="NPN1472" s="117"/>
      <c r="NPO1472" s="117"/>
      <c r="NPP1472" s="117"/>
      <c r="NPQ1472" s="117"/>
      <c r="NPR1472" s="117"/>
      <c r="NPS1472" s="117"/>
      <c r="NPT1472" s="117"/>
      <c r="NPU1472" s="117"/>
      <c r="NPV1472" s="117"/>
      <c r="NPW1472" s="117"/>
      <c r="NPX1472" s="117"/>
      <c r="NPY1472" s="117"/>
      <c r="NPZ1472" s="117"/>
      <c r="NQA1472" s="117"/>
      <c r="NQB1472" s="117"/>
      <c r="NQC1472" s="117"/>
      <c r="NQD1472" s="117"/>
      <c r="NQE1472" s="117"/>
      <c r="NQF1472" s="117"/>
      <c r="NQG1472" s="117"/>
      <c r="NQH1472" s="117"/>
      <c r="NQI1472" s="117"/>
      <c r="NQJ1472" s="117"/>
      <c r="NQK1472" s="117"/>
      <c r="NQL1472" s="117"/>
      <c r="NQM1472" s="117"/>
      <c r="NQN1472" s="117"/>
      <c r="NQO1472" s="117"/>
      <c r="NQP1472" s="117"/>
      <c r="NQQ1472" s="117"/>
      <c r="NQR1472" s="117"/>
      <c r="NQS1472" s="117"/>
      <c r="NQT1472" s="117"/>
      <c r="NQU1472" s="117"/>
      <c r="NQV1472" s="117"/>
      <c r="NQW1472" s="117"/>
      <c r="NQX1472" s="117"/>
      <c r="NQY1472" s="117"/>
      <c r="NQZ1472" s="117"/>
      <c r="NRA1472" s="117"/>
      <c r="NRB1472" s="117"/>
      <c r="NRC1472" s="117"/>
      <c r="NRD1472" s="117"/>
      <c r="NRE1472" s="117"/>
      <c r="NRF1472" s="117"/>
      <c r="NRG1472" s="117"/>
      <c r="NRH1472" s="117"/>
      <c r="NRI1472" s="117"/>
      <c r="NRJ1472" s="117"/>
      <c r="NRK1472" s="117"/>
      <c r="NRL1472" s="117"/>
      <c r="NRM1472" s="117"/>
      <c r="NRN1472" s="117"/>
      <c r="NRO1472" s="117"/>
      <c r="NRP1472" s="117"/>
      <c r="NRQ1472" s="117"/>
      <c r="NRR1472" s="117"/>
      <c r="NRS1472" s="117"/>
      <c r="NRT1472" s="117"/>
      <c r="NRU1472" s="117"/>
      <c r="NRV1472" s="117"/>
      <c r="NRW1472" s="117"/>
      <c r="NRX1472" s="117"/>
      <c r="NRY1472" s="117"/>
      <c r="NRZ1472" s="117"/>
      <c r="NSA1472" s="117"/>
      <c r="NSB1472" s="117"/>
      <c r="NSC1472" s="117"/>
      <c r="NSD1472" s="117"/>
      <c r="NSE1472" s="117"/>
      <c r="NSF1472" s="117"/>
      <c r="NSG1472" s="117"/>
      <c r="NSH1472" s="117"/>
      <c r="NSI1472" s="117"/>
      <c r="NSJ1472" s="117"/>
      <c r="NSK1472" s="117"/>
      <c r="NSL1472" s="117"/>
      <c r="NSM1472" s="117"/>
      <c r="NSN1472" s="117"/>
      <c r="NSO1472" s="117"/>
      <c r="NSP1472" s="117"/>
      <c r="NSQ1472" s="117"/>
      <c r="NSR1472" s="117"/>
      <c r="NSS1472" s="117"/>
      <c r="NST1472" s="117"/>
      <c r="NSU1472" s="117"/>
      <c r="NSV1472" s="117"/>
      <c r="NSW1472" s="117"/>
      <c r="NSX1472" s="117"/>
      <c r="NSY1472" s="117"/>
      <c r="NSZ1472" s="117"/>
      <c r="NTA1472" s="117"/>
      <c r="NTB1472" s="117"/>
      <c r="NTC1472" s="117"/>
      <c r="NTD1472" s="117"/>
      <c r="NTE1472" s="117"/>
      <c r="NTF1472" s="117"/>
      <c r="NTG1472" s="117"/>
      <c r="NTH1472" s="117"/>
      <c r="NTI1472" s="117"/>
      <c r="NTJ1472" s="117"/>
      <c r="NTK1472" s="117"/>
      <c r="NTL1472" s="117"/>
      <c r="NTM1472" s="117"/>
      <c r="NTN1472" s="117"/>
      <c r="NTO1472" s="117"/>
      <c r="NTP1472" s="117"/>
      <c r="NTQ1472" s="117"/>
      <c r="NTR1472" s="117"/>
      <c r="NTS1472" s="117"/>
      <c r="NTT1472" s="117"/>
      <c r="NTU1472" s="117"/>
      <c r="NTV1472" s="117"/>
      <c r="NTW1472" s="117"/>
      <c r="NTX1472" s="117"/>
      <c r="NTY1472" s="117"/>
      <c r="NTZ1472" s="117"/>
      <c r="NUA1472" s="117"/>
      <c r="NUB1472" s="117"/>
      <c r="NUC1472" s="117"/>
      <c r="NUD1472" s="117"/>
      <c r="NUE1472" s="117"/>
      <c r="NUF1472" s="117"/>
      <c r="NUG1472" s="117"/>
      <c r="NUH1472" s="117"/>
      <c r="NUI1472" s="117"/>
      <c r="NUJ1472" s="117"/>
      <c r="NUK1472" s="117"/>
      <c r="NUL1472" s="117"/>
      <c r="NUM1472" s="117"/>
      <c r="NUN1472" s="117"/>
      <c r="NUO1472" s="117"/>
      <c r="NUP1472" s="117"/>
      <c r="NUQ1472" s="117"/>
      <c r="NUR1472" s="117"/>
      <c r="NUS1472" s="117"/>
      <c r="NUT1472" s="117"/>
      <c r="NUU1472" s="117"/>
      <c r="NUV1472" s="117"/>
      <c r="NUW1472" s="117"/>
      <c r="NUX1472" s="117"/>
      <c r="NUY1472" s="117"/>
      <c r="NUZ1472" s="117"/>
      <c r="NVA1472" s="117"/>
      <c r="NVB1472" s="117"/>
      <c r="NVC1472" s="117"/>
      <c r="NVD1472" s="117"/>
      <c r="NVE1472" s="117"/>
      <c r="NVF1472" s="117"/>
      <c r="NVG1472" s="117"/>
      <c r="NVH1472" s="117"/>
      <c r="NVI1472" s="117"/>
      <c r="NVJ1472" s="117"/>
      <c r="NVK1472" s="117"/>
      <c r="NVL1472" s="117"/>
      <c r="NVM1472" s="117"/>
      <c r="NVN1472" s="117"/>
      <c r="NVO1472" s="117"/>
      <c r="NVP1472" s="117"/>
      <c r="NVQ1472" s="117"/>
      <c r="NVR1472" s="117"/>
      <c r="NVS1472" s="117"/>
      <c r="NVT1472" s="117"/>
      <c r="NVU1472" s="117"/>
      <c r="NVV1472" s="117"/>
      <c r="NVW1472" s="117"/>
      <c r="NVX1472" s="117"/>
      <c r="NVY1472" s="117"/>
      <c r="NVZ1472" s="117"/>
      <c r="NWA1472" s="117"/>
      <c r="NWB1472" s="117"/>
      <c r="NWC1472" s="117"/>
      <c r="NWD1472" s="117"/>
      <c r="NWE1472" s="117"/>
      <c r="NWF1472" s="117"/>
      <c r="NWG1472" s="117"/>
      <c r="NWH1472" s="117"/>
      <c r="NWI1472" s="117"/>
      <c r="NWJ1472" s="117"/>
      <c r="NWK1472" s="117"/>
      <c r="NWL1472" s="117"/>
      <c r="NWM1472" s="117"/>
      <c r="NWN1472" s="117"/>
      <c r="NWO1472" s="117"/>
      <c r="NWP1472" s="117"/>
      <c r="NWQ1472" s="117"/>
      <c r="NWR1472" s="117"/>
      <c r="NWS1472" s="117"/>
      <c r="NWT1472" s="117"/>
      <c r="NWU1472" s="117"/>
      <c r="NWV1472" s="117"/>
      <c r="NWW1472" s="117"/>
      <c r="NWX1472" s="117"/>
      <c r="NWY1472" s="117"/>
      <c r="NWZ1472" s="117"/>
      <c r="NXA1472" s="117"/>
      <c r="NXB1472" s="117"/>
      <c r="NXC1472" s="117"/>
      <c r="NXD1472" s="117"/>
      <c r="NXE1472" s="117"/>
      <c r="NXF1472" s="117"/>
      <c r="NXG1472" s="117"/>
      <c r="NXH1472" s="117"/>
      <c r="NXI1472" s="117"/>
      <c r="NXJ1472" s="117"/>
      <c r="NXK1472" s="117"/>
      <c r="NXL1472" s="117"/>
      <c r="NXM1472" s="117"/>
      <c r="NXN1472" s="117"/>
      <c r="NXO1472" s="117"/>
      <c r="NXP1472" s="117"/>
      <c r="NXQ1472" s="117"/>
      <c r="NXR1472" s="117"/>
      <c r="NXS1472" s="117"/>
      <c r="NXT1472" s="117"/>
      <c r="NXU1472" s="117"/>
      <c r="NXV1472" s="117"/>
      <c r="NXW1472" s="117"/>
      <c r="NXX1472" s="117"/>
      <c r="NXY1472" s="117"/>
      <c r="NXZ1472" s="117"/>
      <c r="NYA1472" s="117"/>
      <c r="NYB1472" s="117"/>
      <c r="NYC1472" s="117"/>
      <c r="NYD1472" s="117"/>
      <c r="NYE1472" s="117"/>
      <c r="NYF1472" s="117"/>
      <c r="NYG1472" s="117"/>
      <c r="NYH1472" s="117"/>
      <c r="NYI1472" s="117"/>
      <c r="NYJ1472" s="117"/>
      <c r="NYK1472" s="117"/>
      <c r="NYL1472" s="117"/>
      <c r="NYM1472" s="117"/>
      <c r="NYN1472" s="117"/>
      <c r="NYO1472" s="117"/>
      <c r="NYP1472" s="117"/>
      <c r="NYQ1472" s="117"/>
      <c r="NYR1472" s="117"/>
      <c r="NYS1472" s="117"/>
      <c r="NYT1472" s="117"/>
      <c r="NYU1472" s="117"/>
      <c r="NYV1472" s="117"/>
      <c r="NYW1472" s="117"/>
      <c r="NYX1472" s="117"/>
      <c r="NYY1472" s="117"/>
      <c r="NYZ1472" s="117"/>
      <c r="NZA1472" s="117"/>
      <c r="NZB1472" s="117"/>
      <c r="NZC1472" s="117"/>
      <c r="NZD1472" s="117"/>
      <c r="NZE1472" s="117"/>
      <c r="NZF1472" s="117"/>
      <c r="NZG1472" s="117"/>
      <c r="NZH1472" s="117"/>
      <c r="NZI1472" s="117"/>
      <c r="NZJ1472" s="117"/>
      <c r="NZK1472" s="117"/>
      <c r="NZL1472" s="117"/>
      <c r="NZM1472" s="117"/>
      <c r="NZN1472" s="117"/>
      <c r="NZO1472" s="117"/>
      <c r="NZP1472" s="117"/>
      <c r="NZQ1472" s="117"/>
      <c r="NZR1472" s="117"/>
      <c r="NZS1472" s="117"/>
      <c r="NZT1472" s="117"/>
      <c r="NZU1472" s="117"/>
      <c r="NZV1472" s="117"/>
      <c r="NZW1472" s="117"/>
      <c r="NZX1472" s="117"/>
      <c r="NZY1472" s="117"/>
      <c r="NZZ1472" s="117"/>
      <c r="OAA1472" s="117"/>
      <c r="OAB1472" s="117"/>
      <c r="OAC1472" s="117"/>
      <c r="OAD1472" s="117"/>
      <c r="OAE1472" s="117"/>
      <c r="OAF1472" s="117"/>
      <c r="OAG1472" s="117"/>
      <c r="OAH1472" s="117"/>
      <c r="OAI1472" s="117"/>
      <c r="OAJ1472" s="117"/>
      <c r="OAK1472" s="117"/>
      <c r="OAL1472" s="117"/>
      <c r="OAM1472" s="117"/>
      <c r="OAN1472" s="117"/>
      <c r="OAO1472" s="117"/>
      <c r="OAP1472" s="117"/>
      <c r="OAQ1472" s="117"/>
      <c r="OAR1472" s="117"/>
      <c r="OAS1472" s="117"/>
      <c r="OAT1472" s="117"/>
      <c r="OAU1472" s="117"/>
      <c r="OAV1472" s="117"/>
      <c r="OAW1472" s="117"/>
      <c r="OAX1472" s="117"/>
      <c r="OAY1472" s="117"/>
      <c r="OAZ1472" s="117"/>
      <c r="OBA1472" s="117"/>
      <c r="OBB1472" s="117"/>
      <c r="OBC1472" s="117"/>
      <c r="OBD1472" s="117"/>
      <c r="OBE1472" s="117"/>
      <c r="OBF1472" s="117"/>
      <c r="OBG1472" s="117"/>
      <c r="OBH1472" s="117"/>
      <c r="OBI1472" s="117"/>
      <c r="OBJ1472" s="117"/>
      <c r="OBK1472" s="117"/>
      <c r="OBL1472" s="117"/>
      <c r="OBM1472" s="117"/>
      <c r="OBN1472" s="117"/>
      <c r="OBO1472" s="117"/>
      <c r="OBP1472" s="117"/>
      <c r="OBQ1472" s="117"/>
      <c r="OBR1472" s="117"/>
      <c r="OBS1472" s="117"/>
      <c r="OBT1472" s="117"/>
      <c r="OBU1472" s="117"/>
      <c r="OBV1472" s="117"/>
      <c r="OBW1472" s="117"/>
      <c r="OBX1472" s="117"/>
      <c r="OBY1472" s="117"/>
      <c r="OBZ1472" s="117"/>
      <c r="OCA1472" s="117"/>
      <c r="OCB1472" s="117"/>
      <c r="OCC1472" s="117"/>
      <c r="OCD1472" s="117"/>
      <c r="OCE1472" s="117"/>
      <c r="OCF1472" s="117"/>
      <c r="OCG1472" s="117"/>
      <c r="OCH1472" s="117"/>
      <c r="OCI1472" s="117"/>
      <c r="OCJ1472" s="117"/>
      <c r="OCK1472" s="117"/>
      <c r="OCL1472" s="117"/>
      <c r="OCM1472" s="117"/>
      <c r="OCN1472" s="117"/>
      <c r="OCO1472" s="117"/>
      <c r="OCP1472" s="117"/>
      <c r="OCQ1472" s="117"/>
      <c r="OCR1472" s="117"/>
      <c r="OCS1472" s="117"/>
      <c r="OCT1472" s="117"/>
      <c r="OCU1472" s="117"/>
      <c r="OCV1472" s="117"/>
      <c r="OCW1472" s="117"/>
      <c r="OCX1472" s="117"/>
      <c r="OCY1472" s="117"/>
      <c r="OCZ1472" s="117"/>
      <c r="ODA1472" s="117"/>
      <c r="ODB1472" s="117"/>
      <c r="ODC1472" s="117"/>
      <c r="ODD1472" s="117"/>
      <c r="ODE1472" s="117"/>
      <c r="ODF1472" s="117"/>
      <c r="ODG1472" s="117"/>
      <c r="ODH1472" s="117"/>
      <c r="ODI1472" s="117"/>
      <c r="ODJ1472" s="117"/>
      <c r="ODK1472" s="117"/>
      <c r="ODL1472" s="117"/>
      <c r="ODM1472" s="117"/>
      <c r="ODN1472" s="117"/>
      <c r="ODO1472" s="117"/>
      <c r="ODP1472" s="117"/>
      <c r="ODQ1472" s="117"/>
      <c r="ODR1472" s="117"/>
      <c r="ODS1472" s="117"/>
      <c r="ODT1472" s="117"/>
      <c r="ODU1472" s="117"/>
      <c r="ODV1472" s="117"/>
      <c r="ODW1472" s="117"/>
      <c r="ODX1472" s="117"/>
      <c r="ODY1472" s="117"/>
      <c r="ODZ1472" s="117"/>
      <c r="OEA1472" s="117"/>
      <c r="OEB1472" s="117"/>
      <c r="OEC1472" s="117"/>
      <c r="OED1472" s="117"/>
      <c r="OEE1472" s="117"/>
      <c r="OEF1472" s="117"/>
      <c r="OEG1472" s="117"/>
      <c r="OEH1472" s="117"/>
      <c r="OEI1472" s="117"/>
      <c r="OEJ1472" s="117"/>
      <c r="OEK1472" s="117"/>
      <c r="OEL1472" s="117"/>
      <c r="OEM1472" s="117"/>
      <c r="OEN1472" s="117"/>
      <c r="OEO1472" s="117"/>
      <c r="OEP1472" s="117"/>
      <c r="OEQ1472" s="117"/>
      <c r="OER1472" s="117"/>
      <c r="OES1472" s="117"/>
      <c r="OET1472" s="117"/>
      <c r="OEU1472" s="117"/>
      <c r="OEV1472" s="117"/>
      <c r="OEW1472" s="117"/>
      <c r="OEX1472" s="117"/>
      <c r="OEY1472" s="117"/>
      <c r="OEZ1472" s="117"/>
      <c r="OFA1472" s="117"/>
      <c r="OFB1472" s="117"/>
      <c r="OFC1472" s="117"/>
      <c r="OFD1472" s="117"/>
      <c r="OFE1472" s="117"/>
      <c r="OFF1472" s="117"/>
      <c r="OFG1472" s="117"/>
      <c r="OFH1472" s="117"/>
      <c r="OFI1472" s="117"/>
      <c r="OFJ1472" s="117"/>
      <c r="OFK1472" s="117"/>
      <c r="OFL1472" s="117"/>
      <c r="OFM1472" s="117"/>
      <c r="OFN1472" s="117"/>
      <c r="OFO1472" s="117"/>
      <c r="OFP1472" s="117"/>
      <c r="OFQ1472" s="117"/>
      <c r="OFR1472" s="117"/>
      <c r="OFS1472" s="117"/>
      <c r="OFT1472" s="117"/>
      <c r="OFU1472" s="117"/>
      <c r="OFV1472" s="117"/>
      <c r="OFW1472" s="117"/>
      <c r="OFX1472" s="117"/>
      <c r="OFY1472" s="117"/>
      <c r="OFZ1472" s="117"/>
      <c r="OGA1472" s="117"/>
      <c r="OGB1472" s="117"/>
      <c r="OGC1472" s="117"/>
      <c r="OGD1472" s="117"/>
      <c r="OGE1472" s="117"/>
      <c r="OGF1472" s="117"/>
      <c r="OGG1472" s="117"/>
      <c r="OGH1472" s="117"/>
      <c r="OGI1472" s="117"/>
      <c r="OGJ1472" s="117"/>
      <c r="OGK1472" s="117"/>
      <c r="OGL1472" s="117"/>
      <c r="OGM1472" s="117"/>
      <c r="OGN1472" s="117"/>
      <c r="OGO1472" s="117"/>
      <c r="OGP1472" s="117"/>
      <c r="OGQ1472" s="117"/>
      <c r="OGR1472" s="117"/>
      <c r="OGS1472" s="117"/>
      <c r="OGT1472" s="117"/>
      <c r="OGU1472" s="117"/>
      <c r="OGV1472" s="117"/>
      <c r="OGW1472" s="117"/>
      <c r="OGX1472" s="117"/>
      <c r="OGY1472" s="117"/>
      <c r="OGZ1472" s="117"/>
      <c r="OHA1472" s="117"/>
      <c r="OHB1472" s="117"/>
      <c r="OHC1472" s="117"/>
      <c r="OHD1472" s="117"/>
      <c r="OHE1472" s="117"/>
      <c r="OHF1472" s="117"/>
      <c r="OHG1472" s="117"/>
      <c r="OHH1472" s="117"/>
      <c r="OHI1472" s="117"/>
      <c r="OHJ1472" s="117"/>
      <c r="OHK1472" s="117"/>
      <c r="OHL1472" s="117"/>
      <c r="OHM1472" s="117"/>
      <c r="OHN1472" s="117"/>
      <c r="OHO1472" s="117"/>
      <c r="OHP1472" s="117"/>
      <c r="OHQ1472" s="117"/>
      <c r="OHR1472" s="117"/>
      <c r="OHS1472" s="117"/>
      <c r="OHT1472" s="117"/>
      <c r="OHU1472" s="117"/>
      <c r="OHV1472" s="117"/>
      <c r="OHW1472" s="117"/>
      <c r="OHX1472" s="117"/>
      <c r="OHY1472" s="117"/>
      <c r="OHZ1472" s="117"/>
      <c r="OIA1472" s="117"/>
      <c r="OIB1472" s="117"/>
      <c r="OIC1472" s="117"/>
      <c r="OID1472" s="117"/>
      <c r="OIE1472" s="117"/>
      <c r="OIF1472" s="117"/>
      <c r="OIG1472" s="117"/>
      <c r="OIH1472" s="117"/>
      <c r="OII1472" s="117"/>
      <c r="OIJ1472" s="117"/>
      <c r="OIK1472" s="117"/>
      <c r="OIL1472" s="117"/>
      <c r="OIM1472" s="117"/>
      <c r="OIN1472" s="117"/>
      <c r="OIO1472" s="117"/>
      <c r="OIP1472" s="117"/>
      <c r="OIQ1472" s="117"/>
      <c r="OIR1472" s="117"/>
      <c r="OIS1472" s="117"/>
      <c r="OIT1472" s="117"/>
      <c r="OIU1472" s="117"/>
      <c r="OIV1472" s="117"/>
      <c r="OIW1472" s="117"/>
      <c r="OIX1472" s="117"/>
      <c r="OIY1472" s="117"/>
      <c r="OIZ1472" s="117"/>
      <c r="OJA1472" s="117"/>
      <c r="OJB1472" s="117"/>
      <c r="OJC1472" s="117"/>
      <c r="OJD1472" s="117"/>
      <c r="OJE1472" s="117"/>
      <c r="OJF1472" s="117"/>
      <c r="OJG1472" s="117"/>
      <c r="OJH1472" s="117"/>
      <c r="OJI1472" s="117"/>
      <c r="OJJ1472" s="117"/>
      <c r="OJK1472" s="117"/>
      <c r="OJL1472" s="117"/>
      <c r="OJM1472" s="117"/>
      <c r="OJN1472" s="117"/>
      <c r="OJO1472" s="117"/>
      <c r="OJP1472" s="117"/>
      <c r="OJQ1472" s="117"/>
      <c r="OJR1472" s="117"/>
      <c r="OJS1472" s="117"/>
      <c r="OJT1472" s="117"/>
      <c r="OJU1472" s="117"/>
      <c r="OJV1472" s="117"/>
      <c r="OJW1472" s="117"/>
      <c r="OJX1472" s="117"/>
      <c r="OJY1472" s="117"/>
      <c r="OJZ1472" s="117"/>
      <c r="OKA1472" s="117"/>
      <c r="OKB1472" s="117"/>
      <c r="OKC1472" s="117"/>
      <c r="OKD1472" s="117"/>
      <c r="OKE1472" s="117"/>
      <c r="OKF1472" s="117"/>
      <c r="OKG1472" s="117"/>
      <c r="OKH1472" s="117"/>
      <c r="OKI1472" s="117"/>
      <c r="OKJ1472" s="117"/>
      <c r="OKK1472" s="117"/>
      <c r="OKL1472" s="117"/>
      <c r="OKM1472" s="117"/>
      <c r="OKN1472" s="117"/>
      <c r="OKO1472" s="117"/>
      <c r="OKP1472" s="117"/>
      <c r="OKQ1472" s="117"/>
      <c r="OKR1472" s="117"/>
      <c r="OKS1472" s="117"/>
      <c r="OKT1472" s="117"/>
      <c r="OKU1472" s="117"/>
      <c r="OKV1472" s="117"/>
      <c r="OKW1472" s="117"/>
      <c r="OKX1472" s="117"/>
      <c r="OKY1472" s="117"/>
      <c r="OKZ1472" s="117"/>
      <c r="OLA1472" s="117"/>
      <c r="OLB1472" s="117"/>
      <c r="OLC1472" s="117"/>
      <c r="OLD1472" s="117"/>
      <c r="OLE1472" s="117"/>
      <c r="OLF1472" s="117"/>
      <c r="OLG1472" s="117"/>
      <c r="OLH1472" s="117"/>
      <c r="OLI1472" s="117"/>
      <c r="OLJ1472" s="117"/>
      <c r="OLK1472" s="117"/>
      <c r="OLL1472" s="117"/>
      <c r="OLM1472" s="117"/>
      <c r="OLN1472" s="117"/>
      <c r="OLO1472" s="117"/>
      <c r="OLP1472" s="117"/>
      <c r="OLQ1472" s="117"/>
      <c r="OLR1472" s="117"/>
      <c r="OLS1472" s="117"/>
      <c r="OLT1472" s="117"/>
      <c r="OLU1472" s="117"/>
      <c r="OLV1472" s="117"/>
      <c r="OLW1472" s="117"/>
      <c r="OLX1472" s="117"/>
      <c r="OLY1472" s="117"/>
      <c r="OLZ1472" s="117"/>
      <c r="OMA1472" s="117"/>
      <c r="OMB1472" s="117"/>
      <c r="OMC1472" s="117"/>
      <c r="OMD1472" s="117"/>
      <c r="OME1472" s="117"/>
      <c r="OMF1472" s="117"/>
      <c r="OMG1472" s="117"/>
      <c r="OMH1472" s="117"/>
      <c r="OMI1472" s="117"/>
      <c r="OMJ1472" s="117"/>
      <c r="OMK1472" s="117"/>
      <c r="OML1472" s="117"/>
      <c r="OMM1472" s="117"/>
      <c r="OMN1472" s="117"/>
      <c r="OMO1472" s="117"/>
      <c r="OMP1472" s="117"/>
      <c r="OMQ1472" s="117"/>
      <c r="OMR1472" s="117"/>
      <c r="OMS1472" s="117"/>
      <c r="OMT1472" s="117"/>
      <c r="OMU1472" s="117"/>
      <c r="OMV1472" s="117"/>
      <c r="OMW1472" s="117"/>
      <c r="OMX1472" s="117"/>
      <c r="OMY1472" s="117"/>
      <c r="OMZ1472" s="117"/>
      <c r="ONA1472" s="117"/>
      <c r="ONB1472" s="117"/>
      <c r="ONC1472" s="117"/>
      <c r="OND1472" s="117"/>
      <c r="ONE1472" s="117"/>
      <c r="ONF1472" s="117"/>
      <c r="ONG1472" s="117"/>
      <c r="ONH1472" s="117"/>
      <c r="ONI1472" s="117"/>
      <c r="ONJ1472" s="117"/>
      <c r="ONK1472" s="117"/>
      <c r="ONL1472" s="117"/>
      <c r="ONM1472" s="117"/>
      <c r="ONN1472" s="117"/>
      <c r="ONO1472" s="117"/>
      <c r="ONP1472" s="117"/>
      <c r="ONQ1472" s="117"/>
      <c r="ONR1472" s="117"/>
      <c r="ONS1472" s="117"/>
      <c r="ONT1472" s="117"/>
      <c r="ONU1472" s="117"/>
      <c r="ONV1472" s="117"/>
      <c r="ONW1472" s="117"/>
      <c r="ONX1472" s="117"/>
      <c r="ONY1472" s="117"/>
      <c r="ONZ1472" s="117"/>
      <c r="OOA1472" s="117"/>
      <c r="OOB1472" s="117"/>
      <c r="OOC1472" s="117"/>
      <c r="OOD1472" s="117"/>
      <c r="OOE1472" s="117"/>
      <c r="OOF1472" s="117"/>
      <c r="OOG1472" s="117"/>
      <c r="OOH1472" s="117"/>
      <c r="OOI1472" s="117"/>
      <c r="OOJ1472" s="117"/>
      <c r="OOK1472" s="117"/>
      <c r="OOL1472" s="117"/>
      <c r="OOM1472" s="117"/>
      <c r="OON1472" s="117"/>
      <c r="OOO1472" s="117"/>
      <c r="OOP1472" s="117"/>
      <c r="OOQ1472" s="117"/>
      <c r="OOR1472" s="117"/>
      <c r="OOS1472" s="117"/>
      <c r="OOT1472" s="117"/>
      <c r="OOU1472" s="117"/>
      <c r="OOV1472" s="117"/>
      <c r="OOW1472" s="117"/>
      <c r="OOX1472" s="117"/>
      <c r="OOY1472" s="117"/>
      <c r="OOZ1472" s="117"/>
      <c r="OPA1472" s="117"/>
      <c r="OPB1472" s="117"/>
      <c r="OPC1472" s="117"/>
      <c r="OPD1472" s="117"/>
      <c r="OPE1472" s="117"/>
      <c r="OPF1472" s="117"/>
      <c r="OPG1472" s="117"/>
      <c r="OPH1472" s="117"/>
      <c r="OPI1472" s="117"/>
      <c r="OPJ1472" s="117"/>
      <c r="OPK1472" s="117"/>
      <c r="OPL1472" s="117"/>
      <c r="OPM1472" s="117"/>
      <c r="OPN1472" s="117"/>
      <c r="OPO1472" s="117"/>
      <c r="OPP1472" s="117"/>
      <c r="OPQ1472" s="117"/>
      <c r="OPR1472" s="117"/>
      <c r="OPS1472" s="117"/>
      <c r="OPT1472" s="117"/>
      <c r="OPU1472" s="117"/>
      <c r="OPV1472" s="117"/>
      <c r="OPW1472" s="117"/>
      <c r="OPX1472" s="117"/>
      <c r="OPY1472" s="117"/>
      <c r="OPZ1472" s="117"/>
      <c r="OQA1472" s="117"/>
      <c r="OQB1472" s="117"/>
      <c r="OQC1472" s="117"/>
      <c r="OQD1472" s="117"/>
      <c r="OQE1472" s="117"/>
      <c r="OQF1472" s="117"/>
      <c r="OQG1472" s="117"/>
      <c r="OQH1472" s="117"/>
      <c r="OQI1472" s="117"/>
      <c r="OQJ1472" s="117"/>
      <c r="OQK1472" s="117"/>
      <c r="OQL1472" s="117"/>
      <c r="OQM1472" s="117"/>
      <c r="OQN1472" s="117"/>
      <c r="OQO1472" s="117"/>
      <c r="OQP1472" s="117"/>
      <c r="OQQ1472" s="117"/>
      <c r="OQR1472" s="117"/>
      <c r="OQS1472" s="117"/>
      <c r="OQT1472" s="117"/>
      <c r="OQU1472" s="117"/>
      <c r="OQV1472" s="117"/>
      <c r="OQW1472" s="117"/>
      <c r="OQX1472" s="117"/>
      <c r="OQY1472" s="117"/>
      <c r="OQZ1472" s="117"/>
      <c r="ORA1472" s="117"/>
      <c r="ORB1472" s="117"/>
      <c r="ORC1472" s="117"/>
      <c r="ORD1472" s="117"/>
      <c r="ORE1472" s="117"/>
      <c r="ORF1472" s="117"/>
      <c r="ORG1472" s="117"/>
      <c r="ORH1472" s="117"/>
      <c r="ORI1472" s="117"/>
      <c r="ORJ1472" s="117"/>
      <c r="ORK1472" s="117"/>
      <c r="ORL1472" s="117"/>
      <c r="ORM1472" s="117"/>
      <c r="ORN1472" s="117"/>
      <c r="ORO1472" s="117"/>
      <c r="ORP1472" s="117"/>
      <c r="ORQ1472" s="117"/>
      <c r="ORR1472" s="117"/>
      <c r="ORS1472" s="117"/>
      <c r="ORT1472" s="117"/>
      <c r="ORU1472" s="117"/>
      <c r="ORV1472" s="117"/>
      <c r="ORW1472" s="117"/>
      <c r="ORX1472" s="117"/>
      <c r="ORY1472" s="117"/>
      <c r="ORZ1472" s="117"/>
      <c r="OSA1472" s="117"/>
      <c r="OSB1472" s="117"/>
      <c r="OSC1472" s="117"/>
      <c r="OSD1472" s="117"/>
      <c r="OSE1472" s="117"/>
      <c r="OSF1472" s="117"/>
      <c r="OSG1472" s="117"/>
      <c r="OSH1472" s="117"/>
      <c r="OSI1472" s="117"/>
      <c r="OSJ1472" s="117"/>
      <c r="OSK1472" s="117"/>
      <c r="OSL1472" s="117"/>
      <c r="OSM1472" s="117"/>
      <c r="OSN1472" s="117"/>
      <c r="OSO1472" s="117"/>
      <c r="OSP1472" s="117"/>
      <c r="OSQ1472" s="117"/>
      <c r="OSR1472" s="117"/>
      <c r="OSS1472" s="117"/>
      <c r="OST1472" s="117"/>
      <c r="OSU1472" s="117"/>
      <c r="OSV1472" s="117"/>
      <c r="OSW1472" s="117"/>
      <c r="OSX1472" s="117"/>
      <c r="OSY1472" s="117"/>
      <c r="OSZ1472" s="117"/>
      <c r="OTA1472" s="117"/>
      <c r="OTB1472" s="117"/>
      <c r="OTC1472" s="117"/>
      <c r="OTD1472" s="117"/>
      <c r="OTE1472" s="117"/>
      <c r="OTF1472" s="117"/>
      <c r="OTG1472" s="117"/>
      <c r="OTH1472" s="117"/>
      <c r="OTI1472" s="117"/>
      <c r="OTJ1472" s="117"/>
      <c r="OTK1472" s="117"/>
      <c r="OTL1472" s="117"/>
      <c r="OTM1472" s="117"/>
      <c r="OTN1472" s="117"/>
      <c r="OTO1472" s="117"/>
      <c r="OTP1472" s="117"/>
      <c r="OTQ1472" s="117"/>
      <c r="OTR1472" s="117"/>
      <c r="OTS1472" s="117"/>
      <c r="OTT1472" s="117"/>
      <c r="OTU1472" s="117"/>
      <c r="OTV1472" s="117"/>
      <c r="OTW1472" s="117"/>
      <c r="OTX1472" s="117"/>
      <c r="OTY1472" s="117"/>
      <c r="OTZ1472" s="117"/>
      <c r="OUA1472" s="117"/>
      <c r="OUB1472" s="117"/>
      <c r="OUC1472" s="117"/>
      <c r="OUD1472" s="117"/>
      <c r="OUE1472" s="117"/>
      <c r="OUF1472" s="117"/>
      <c r="OUG1472" s="117"/>
      <c r="OUH1472" s="117"/>
      <c r="OUI1472" s="117"/>
      <c r="OUJ1472" s="117"/>
      <c r="OUK1472" s="117"/>
      <c r="OUL1472" s="117"/>
      <c r="OUM1472" s="117"/>
      <c r="OUN1472" s="117"/>
      <c r="OUO1472" s="117"/>
      <c r="OUP1472" s="117"/>
      <c r="OUQ1472" s="117"/>
      <c r="OUR1472" s="117"/>
      <c r="OUS1472" s="117"/>
      <c r="OUT1472" s="117"/>
      <c r="OUU1472" s="117"/>
      <c r="OUV1472" s="117"/>
      <c r="OUW1472" s="117"/>
      <c r="OUX1472" s="117"/>
      <c r="OUY1472" s="117"/>
      <c r="OUZ1472" s="117"/>
      <c r="OVA1472" s="117"/>
      <c r="OVB1472" s="117"/>
      <c r="OVC1472" s="117"/>
      <c r="OVD1472" s="117"/>
      <c r="OVE1472" s="117"/>
      <c r="OVF1472" s="117"/>
      <c r="OVG1472" s="117"/>
      <c r="OVH1472" s="117"/>
      <c r="OVI1472" s="117"/>
      <c r="OVJ1472" s="117"/>
      <c r="OVK1472" s="117"/>
      <c r="OVL1472" s="117"/>
      <c r="OVM1472" s="117"/>
      <c r="OVN1472" s="117"/>
      <c r="OVO1472" s="117"/>
      <c r="OVP1472" s="117"/>
      <c r="OVQ1472" s="117"/>
      <c r="OVR1472" s="117"/>
      <c r="OVS1472" s="117"/>
      <c r="OVT1472" s="117"/>
      <c r="OVU1472" s="117"/>
      <c r="OVV1472" s="117"/>
      <c r="OVW1472" s="117"/>
      <c r="OVX1472" s="117"/>
      <c r="OVY1472" s="117"/>
      <c r="OVZ1472" s="117"/>
      <c r="OWA1472" s="117"/>
      <c r="OWB1472" s="117"/>
      <c r="OWC1472" s="117"/>
      <c r="OWD1472" s="117"/>
      <c r="OWE1472" s="117"/>
      <c r="OWF1472" s="117"/>
      <c r="OWG1472" s="117"/>
      <c r="OWH1472" s="117"/>
      <c r="OWI1472" s="117"/>
      <c r="OWJ1472" s="117"/>
      <c r="OWK1472" s="117"/>
      <c r="OWL1472" s="117"/>
      <c r="OWM1472" s="117"/>
      <c r="OWN1472" s="117"/>
      <c r="OWO1472" s="117"/>
      <c r="OWP1472" s="117"/>
      <c r="OWQ1472" s="117"/>
      <c r="OWR1472" s="117"/>
      <c r="OWS1472" s="117"/>
      <c r="OWT1472" s="117"/>
      <c r="OWU1472" s="117"/>
      <c r="OWV1472" s="117"/>
      <c r="OWW1472" s="117"/>
      <c r="OWX1472" s="117"/>
      <c r="OWY1472" s="117"/>
      <c r="OWZ1472" s="117"/>
      <c r="OXA1472" s="117"/>
      <c r="OXB1472" s="117"/>
      <c r="OXC1472" s="117"/>
      <c r="OXD1472" s="117"/>
      <c r="OXE1472" s="117"/>
      <c r="OXF1472" s="117"/>
      <c r="OXG1472" s="117"/>
      <c r="OXH1472" s="117"/>
      <c r="OXI1472" s="117"/>
      <c r="OXJ1472" s="117"/>
      <c r="OXK1472" s="117"/>
      <c r="OXL1472" s="117"/>
      <c r="OXM1472" s="117"/>
      <c r="OXN1472" s="117"/>
      <c r="OXO1472" s="117"/>
      <c r="OXP1472" s="117"/>
      <c r="OXQ1472" s="117"/>
      <c r="OXR1472" s="117"/>
      <c r="OXS1472" s="117"/>
      <c r="OXT1472" s="117"/>
      <c r="OXU1472" s="117"/>
      <c r="OXV1472" s="117"/>
      <c r="OXW1472" s="117"/>
      <c r="OXX1472" s="117"/>
      <c r="OXY1472" s="117"/>
      <c r="OXZ1472" s="117"/>
      <c r="OYA1472" s="117"/>
      <c r="OYB1472" s="117"/>
      <c r="OYC1472" s="117"/>
      <c r="OYD1472" s="117"/>
      <c r="OYE1472" s="117"/>
      <c r="OYF1472" s="117"/>
      <c r="OYG1472" s="117"/>
      <c r="OYH1472" s="117"/>
      <c r="OYI1472" s="117"/>
      <c r="OYJ1472" s="117"/>
      <c r="OYK1472" s="117"/>
      <c r="OYL1472" s="117"/>
      <c r="OYM1472" s="117"/>
      <c r="OYN1472" s="117"/>
      <c r="OYO1472" s="117"/>
      <c r="OYP1472" s="117"/>
      <c r="OYQ1472" s="117"/>
      <c r="OYR1472" s="117"/>
      <c r="OYS1472" s="117"/>
      <c r="OYT1472" s="117"/>
      <c r="OYU1472" s="117"/>
      <c r="OYV1472" s="117"/>
      <c r="OYW1472" s="117"/>
      <c r="OYX1472" s="117"/>
      <c r="OYY1472" s="117"/>
      <c r="OYZ1472" s="117"/>
      <c r="OZA1472" s="117"/>
      <c r="OZB1472" s="117"/>
      <c r="OZC1472" s="117"/>
      <c r="OZD1472" s="117"/>
      <c r="OZE1472" s="117"/>
      <c r="OZF1472" s="117"/>
      <c r="OZG1472" s="117"/>
      <c r="OZH1472" s="117"/>
      <c r="OZI1472" s="117"/>
      <c r="OZJ1472" s="117"/>
      <c r="OZK1472" s="117"/>
      <c r="OZL1472" s="117"/>
      <c r="OZM1472" s="117"/>
      <c r="OZN1472" s="117"/>
      <c r="OZO1472" s="117"/>
      <c r="OZP1472" s="117"/>
      <c r="OZQ1472" s="117"/>
      <c r="OZR1472" s="117"/>
      <c r="OZS1472" s="117"/>
      <c r="OZT1472" s="117"/>
      <c r="OZU1472" s="117"/>
      <c r="OZV1472" s="117"/>
      <c r="OZW1472" s="117"/>
      <c r="OZX1472" s="117"/>
      <c r="OZY1472" s="117"/>
      <c r="OZZ1472" s="117"/>
      <c r="PAA1472" s="117"/>
      <c r="PAB1472" s="117"/>
      <c r="PAC1472" s="117"/>
      <c r="PAD1472" s="117"/>
      <c r="PAE1472" s="117"/>
      <c r="PAF1472" s="117"/>
      <c r="PAG1472" s="117"/>
      <c r="PAH1472" s="117"/>
      <c r="PAI1472" s="117"/>
      <c r="PAJ1472" s="117"/>
      <c r="PAK1472" s="117"/>
      <c r="PAL1472" s="117"/>
      <c r="PAM1472" s="117"/>
      <c r="PAN1472" s="117"/>
      <c r="PAO1472" s="117"/>
      <c r="PAP1472" s="117"/>
      <c r="PAQ1472" s="117"/>
      <c r="PAR1472" s="117"/>
      <c r="PAS1472" s="117"/>
      <c r="PAT1472" s="117"/>
      <c r="PAU1472" s="117"/>
      <c r="PAV1472" s="117"/>
      <c r="PAW1472" s="117"/>
      <c r="PAX1472" s="117"/>
      <c r="PAY1472" s="117"/>
      <c r="PAZ1472" s="117"/>
      <c r="PBA1472" s="117"/>
      <c r="PBB1472" s="117"/>
      <c r="PBC1472" s="117"/>
      <c r="PBD1472" s="117"/>
      <c r="PBE1472" s="117"/>
      <c r="PBF1472" s="117"/>
      <c r="PBG1472" s="117"/>
      <c r="PBH1472" s="117"/>
      <c r="PBI1472" s="117"/>
      <c r="PBJ1472" s="117"/>
      <c r="PBK1472" s="117"/>
      <c r="PBL1472" s="117"/>
      <c r="PBM1472" s="117"/>
      <c r="PBN1472" s="117"/>
      <c r="PBO1472" s="117"/>
      <c r="PBP1472" s="117"/>
      <c r="PBQ1472" s="117"/>
      <c r="PBR1472" s="117"/>
      <c r="PBS1472" s="117"/>
      <c r="PBT1472" s="117"/>
      <c r="PBU1472" s="117"/>
      <c r="PBV1472" s="117"/>
      <c r="PBW1472" s="117"/>
      <c r="PBX1472" s="117"/>
      <c r="PBY1472" s="117"/>
      <c r="PBZ1472" s="117"/>
      <c r="PCA1472" s="117"/>
      <c r="PCB1472" s="117"/>
      <c r="PCC1472" s="117"/>
      <c r="PCD1472" s="117"/>
      <c r="PCE1472" s="117"/>
      <c r="PCF1472" s="117"/>
      <c r="PCG1472" s="117"/>
      <c r="PCH1472" s="117"/>
      <c r="PCI1472" s="117"/>
      <c r="PCJ1472" s="117"/>
      <c r="PCK1472" s="117"/>
      <c r="PCL1472" s="117"/>
      <c r="PCM1472" s="117"/>
      <c r="PCN1472" s="117"/>
      <c r="PCO1472" s="117"/>
      <c r="PCP1472" s="117"/>
      <c r="PCQ1472" s="117"/>
      <c r="PCR1472" s="117"/>
      <c r="PCS1472" s="117"/>
      <c r="PCT1472" s="117"/>
      <c r="PCU1472" s="117"/>
      <c r="PCV1472" s="117"/>
      <c r="PCW1472" s="117"/>
      <c r="PCX1472" s="117"/>
      <c r="PCY1472" s="117"/>
      <c r="PCZ1472" s="117"/>
      <c r="PDA1472" s="117"/>
      <c r="PDB1472" s="117"/>
      <c r="PDC1472" s="117"/>
      <c r="PDD1472" s="117"/>
      <c r="PDE1472" s="117"/>
      <c r="PDF1472" s="117"/>
      <c r="PDG1472" s="117"/>
      <c r="PDH1472" s="117"/>
      <c r="PDI1472" s="117"/>
      <c r="PDJ1472" s="117"/>
      <c r="PDK1472" s="117"/>
      <c r="PDL1472" s="117"/>
      <c r="PDM1472" s="117"/>
      <c r="PDN1472" s="117"/>
      <c r="PDO1472" s="117"/>
      <c r="PDP1472" s="117"/>
      <c r="PDQ1472" s="117"/>
      <c r="PDR1472" s="117"/>
      <c r="PDS1472" s="117"/>
      <c r="PDT1472" s="117"/>
      <c r="PDU1472" s="117"/>
      <c r="PDV1472" s="117"/>
      <c r="PDW1472" s="117"/>
      <c r="PDX1472" s="117"/>
      <c r="PDY1472" s="117"/>
      <c r="PDZ1472" s="117"/>
      <c r="PEA1472" s="117"/>
      <c r="PEB1472" s="117"/>
      <c r="PEC1472" s="117"/>
      <c r="PED1472" s="117"/>
      <c r="PEE1472" s="117"/>
      <c r="PEF1472" s="117"/>
      <c r="PEG1472" s="117"/>
      <c r="PEH1472" s="117"/>
      <c r="PEI1472" s="117"/>
      <c r="PEJ1472" s="117"/>
      <c r="PEK1472" s="117"/>
      <c r="PEL1472" s="117"/>
      <c r="PEM1472" s="117"/>
      <c r="PEN1472" s="117"/>
      <c r="PEO1472" s="117"/>
      <c r="PEP1472" s="117"/>
      <c r="PEQ1472" s="117"/>
      <c r="PER1472" s="117"/>
      <c r="PES1472" s="117"/>
      <c r="PET1472" s="117"/>
      <c r="PEU1472" s="117"/>
      <c r="PEV1472" s="117"/>
      <c r="PEW1472" s="117"/>
      <c r="PEX1472" s="117"/>
      <c r="PEY1472" s="117"/>
      <c r="PEZ1472" s="117"/>
      <c r="PFA1472" s="117"/>
      <c r="PFB1472" s="117"/>
      <c r="PFC1472" s="117"/>
      <c r="PFD1472" s="117"/>
      <c r="PFE1472" s="117"/>
      <c r="PFF1472" s="117"/>
      <c r="PFG1472" s="117"/>
      <c r="PFH1472" s="117"/>
      <c r="PFI1472" s="117"/>
      <c r="PFJ1472" s="117"/>
      <c r="PFK1472" s="117"/>
      <c r="PFL1472" s="117"/>
      <c r="PFM1472" s="117"/>
      <c r="PFN1472" s="117"/>
      <c r="PFO1472" s="117"/>
      <c r="PFP1472" s="117"/>
      <c r="PFQ1472" s="117"/>
      <c r="PFR1472" s="117"/>
      <c r="PFS1472" s="117"/>
      <c r="PFT1472" s="117"/>
      <c r="PFU1472" s="117"/>
      <c r="PFV1472" s="117"/>
      <c r="PFW1472" s="117"/>
      <c r="PFX1472" s="117"/>
      <c r="PFY1472" s="117"/>
      <c r="PFZ1472" s="117"/>
      <c r="PGA1472" s="117"/>
      <c r="PGB1472" s="117"/>
      <c r="PGC1472" s="117"/>
      <c r="PGD1472" s="117"/>
      <c r="PGE1472" s="117"/>
      <c r="PGF1472" s="117"/>
      <c r="PGG1472" s="117"/>
      <c r="PGH1472" s="117"/>
      <c r="PGI1472" s="117"/>
      <c r="PGJ1472" s="117"/>
      <c r="PGK1472" s="117"/>
      <c r="PGL1472" s="117"/>
      <c r="PGM1472" s="117"/>
      <c r="PGN1472" s="117"/>
      <c r="PGO1472" s="117"/>
      <c r="PGP1472" s="117"/>
      <c r="PGQ1472" s="117"/>
      <c r="PGR1472" s="117"/>
      <c r="PGS1472" s="117"/>
      <c r="PGT1472" s="117"/>
      <c r="PGU1472" s="117"/>
      <c r="PGV1472" s="117"/>
      <c r="PGW1472" s="117"/>
      <c r="PGX1472" s="117"/>
      <c r="PGY1472" s="117"/>
      <c r="PGZ1472" s="117"/>
      <c r="PHA1472" s="117"/>
      <c r="PHB1472" s="117"/>
      <c r="PHC1472" s="117"/>
      <c r="PHD1472" s="117"/>
      <c r="PHE1472" s="117"/>
      <c r="PHF1472" s="117"/>
      <c r="PHG1472" s="117"/>
      <c r="PHH1472" s="117"/>
      <c r="PHI1472" s="117"/>
      <c r="PHJ1472" s="117"/>
      <c r="PHK1472" s="117"/>
      <c r="PHL1472" s="117"/>
      <c r="PHM1472" s="117"/>
      <c r="PHN1472" s="117"/>
      <c r="PHO1472" s="117"/>
      <c r="PHP1472" s="117"/>
      <c r="PHQ1472" s="117"/>
      <c r="PHR1472" s="117"/>
      <c r="PHS1472" s="117"/>
      <c r="PHT1472" s="117"/>
      <c r="PHU1472" s="117"/>
      <c r="PHV1472" s="117"/>
      <c r="PHW1472" s="117"/>
      <c r="PHX1472" s="117"/>
      <c r="PHY1472" s="117"/>
      <c r="PHZ1472" s="117"/>
      <c r="PIA1472" s="117"/>
      <c r="PIB1472" s="117"/>
      <c r="PIC1472" s="117"/>
      <c r="PID1472" s="117"/>
      <c r="PIE1472" s="117"/>
      <c r="PIF1472" s="117"/>
      <c r="PIG1472" s="117"/>
      <c r="PIH1472" s="117"/>
      <c r="PII1472" s="117"/>
      <c r="PIJ1472" s="117"/>
      <c r="PIK1472" s="117"/>
      <c r="PIL1472" s="117"/>
      <c r="PIM1472" s="117"/>
      <c r="PIN1472" s="117"/>
      <c r="PIO1472" s="117"/>
      <c r="PIP1472" s="117"/>
      <c r="PIQ1472" s="117"/>
      <c r="PIR1472" s="117"/>
      <c r="PIS1472" s="117"/>
      <c r="PIT1472" s="117"/>
      <c r="PIU1472" s="117"/>
      <c r="PIV1472" s="117"/>
      <c r="PIW1472" s="117"/>
      <c r="PIX1472" s="117"/>
      <c r="PIY1472" s="117"/>
      <c r="PIZ1472" s="117"/>
      <c r="PJA1472" s="117"/>
      <c r="PJB1472" s="117"/>
      <c r="PJC1472" s="117"/>
      <c r="PJD1472" s="117"/>
      <c r="PJE1472" s="117"/>
      <c r="PJF1472" s="117"/>
      <c r="PJG1472" s="117"/>
      <c r="PJH1472" s="117"/>
      <c r="PJI1472" s="117"/>
      <c r="PJJ1472" s="117"/>
      <c r="PJK1472" s="117"/>
      <c r="PJL1472" s="117"/>
      <c r="PJM1472" s="117"/>
      <c r="PJN1472" s="117"/>
      <c r="PJO1472" s="117"/>
      <c r="PJP1472" s="117"/>
      <c r="PJQ1472" s="117"/>
      <c r="PJR1472" s="117"/>
      <c r="PJS1472" s="117"/>
      <c r="PJT1472" s="117"/>
      <c r="PJU1472" s="117"/>
      <c r="PJV1472" s="117"/>
      <c r="PJW1472" s="117"/>
      <c r="PJX1472" s="117"/>
      <c r="PJY1472" s="117"/>
      <c r="PJZ1472" s="117"/>
      <c r="PKA1472" s="117"/>
      <c r="PKB1472" s="117"/>
      <c r="PKC1472" s="117"/>
      <c r="PKD1472" s="117"/>
      <c r="PKE1472" s="117"/>
      <c r="PKF1472" s="117"/>
      <c r="PKG1472" s="117"/>
      <c r="PKH1472" s="117"/>
      <c r="PKI1472" s="117"/>
      <c r="PKJ1472" s="117"/>
      <c r="PKK1472" s="117"/>
      <c r="PKL1472" s="117"/>
      <c r="PKM1472" s="117"/>
      <c r="PKN1472" s="117"/>
      <c r="PKO1472" s="117"/>
      <c r="PKP1472" s="117"/>
      <c r="PKQ1472" s="117"/>
      <c r="PKR1472" s="117"/>
      <c r="PKS1472" s="117"/>
      <c r="PKT1472" s="117"/>
      <c r="PKU1472" s="117"/>
      <c r="PKV1472" s="117"/>
      <c r="PKW1472" s="117"/>
      <c r="PKX1472" s="117"/>
      <c r="PKY1472" s="117"/>
      <c r="PKZ1472" s="117"/>
      <c r="PLA1472" s="117"/>
      <c r="PLB1472" s="117"/>
      <c r="PLC1472" s="117"/>
      <c r="PLD1472" s="117"/>
      <c r="PLE1472" s="117"/>
      <c r="PLF1472" s="117"/>
      <c r="PLG1472" s="117"/>
      <c r="PLH1472" s="117"/>
      <c r="PLI1472" s="117"/>
      <c r="PLJ1472" s="117"/>
      <c r="PLK1472" s="117"/>
      <c r="PLL1472" s="117"/>
      <c r="PLM1472" s="117"/>
      <c r="PLN1472" s="117"/>
      <c r="PLO1472" s="117"/>
      <c r="PLP1472" s="117"/>
      <c r="PLQ1472" s="117"/>
      <c r="PLR1472" s="117"/>
      <c r="PLS1472" s="117"/>
      <c r="PLT1472" s="117"/>
      <c r="PLU1472" s="117"/>
      <c r="PLV1472" s="117"/>
      <c r="PLW1472" s="117"/>
      <c r="PLX1472" s="117"/>
      <c r="PLY1472" s="117"/>
      <c r="PLZ1472" s="117"/>
      <c r="PMA1472" s="117"/>
      <c r="PMB1472" s="117"/>
      <c r="PMC1472" s="117"/>
      <c r="PMD1472" s="117"/>
      <c r="PME1472" s="117"/>
      <c r="PMF1472" s="117"/>
      <c r="PMG1472" s="117"/>
      <c r="PMH1472" s="117"/>
      <c r="PMI1472" s="117"/>
      <c r="PMJ1472" s="117"/>
      <c r="PMK1472" s="117"/>
      <c r="PML1472" s="117"/>
      <c r="PMM1472" s="117"/>
      <c r="PMN1472" s="117"/>
      <c r="PMO1472" s="117"/>
      <c r="PMP1472" s="117"/>
      <c r="PMQ1472" s="117"/>
      <c r="PMR1472" s="117"/>
      <c r="PMS1472" s="117"/>
      <c r="PMT1472" s="117"/>
      <c r="PMU1472" s="117"/>
      <c r="PMV1472" s="117"/>
      <c r="PMW1472" s="117"/>
      <c r="PMX1472" s="117"/>
      <c r="PMY1472" s="117"/>
      <c r="PMZ1472" s="117"/>
      <c r="PNA1472" s="117"/>
      <c r="PNB1472" s="117"/>
      <c r="PNC1472" s="117"/>
      <c r="PND1472" s="117"/>
      <c r="PNE1472" s="117"/>
      <c r="PNF1472" s="117"/>
      <c r="PNG1472" s="117"/>
      <c r="PNH1472" s="117"/>
      <c r="PNI1472" s="117"/>
      <c r="PNJ1472" s="117"/>
      <c r="PNK1472" s="117"/>
      <c r="PNL1472" s="117"/>
      <c r="PNM1472" s="117"/>
      <c r="PNN1472" s="117"/>
      <c r="PNO1472" s="117"/>
      <c r="PNP1472" s="117"/>
      <c r="PNQ1472" s="117"/>
      <c r="PNR1472" s="117"/>
      <c r="PNS1472" s="117"/>
      <c r="PNT1472" s="117"/>
      <c r="PNU1472" s="117"/>
      <c r="PNV1472" s="117"/>
      <c r="PNW1472" s="117"/>
      <c r="PNX1472" s="117"/>
      <c r="PNY1472" s="117"/>
      <c r="PNZ1472" s="117"/>
      <c r="POA1472" s="117"/>
      <c r="POB1472" s="117"/>
      <c r="POC1472" s="117"/>
      <c r="POD1472" s="117"/>
      <c r="POE1472" s="117"/>
      <c r="POF1472" s="117"/>
      <c r="POG1472" s="117"/>
      <c r="POH1472" s="117"/>
      <c r="POI1472" s="117"/>
      <c r="POJ1472" s="117"/>
      <c r="POK1472" s="117"/>
      <c r="POL1472" s="117"/>
      <c r="POM1472" s="117"/>
      <c r="PON1472" s="117"/>
      <c r="POO1472" s="117"/>
      <c r="POP1472" s="117"/>
      <c r="POQ1472" s="117"/>
      <c r="POR1472" s="117"/>
      <c r="POS1472" s="117"/>
      <c r="POT1472" s="117"/>
      <c r="POU1472" s="117"/>
      <c r="POV1472" s="117"/>
      <c r="POW1472" s="117"/>
      <c r="POX1472" s="117"/>
      <c r="POY1472" s="117"/>
      <c r="POZ1472" s="117"/>
      <c r="PPA1472" s="117"/>
      <c r="PPB1472" s="117"/>
      <c r="PPC1472" s="117"/>
      <c r="PPD1472" s="117"/>
      <c r="PPE1472" s="117"/>
      <c r="PPF1472" s="117"/>
      <c r="PPG1472" s="117"/>
      <c r="PPH1472" s="117"/>
      <c r="PPI1472" s="117"/>
      <c r="PPJ1472" s="117"/>
      <c r="PPK1472" s="117"/>
      <c r="PPL1472" s="117"/>
      <c r="PPM1472" s="117"/>
      <c r="PPN1472" s="117"/>
      <c r="PPO1472" s="117"/>
      <c r="PPP1472" s="117"/>
      <c r="PPQ1472" s="117"/>
      <c r="PPR1472" s="117"/>
      <c r="PPS1472" s="117"/>
      <c r="PPT1472" s="117"/>
      <c r="PPU1472" s="117"/>
      <c r="PPV1472" s="117"/>
      <c r="PPW1472" s="117"/>
      <c r="PPX1472" s="117"/>
      <c r="PPY1472" s="117"/>
      <c r="PPZ1472" s="117"/>
      <c r="PQA1472" s="117"/>
      <c r="PQB1472" s="117"/>
      <c r="PQC1472" s="117"/>
      <c r="PQD1472" s="117"/>
      <c r="PQE1472" s="117"/>
      <c r="PQF1472" s="117"/>
      <c r="PQG1472" s="117"/>
      <c r="PQH1472" s="117"/>
      <c r="PQI1472" s="117"/>
      <c r="PQJ1472" s="117"/>
      <c r="PQK1472" s="117"/>
      <c r="PQL1472" s="117"/>
      <c r="PQM1472" s="117"/>
      <c r="PQN1472" s="117"/>
      <c r="PQO1472" s="117"/>
      <c r="PQP1472" s="117"/>
      <c r="PQQ1472" s="117"/>
      <c r="PQR1472" s="117"/>
      <c r="PQS1472" s="117"/>
      <c r="PQT1472" s="117"/>
      <c r="PQU1472" s="117"/>
      <c r="PQV1472" s="117"/>
      <c r="PQW1472" s="117"/>
      <c r="PQX1472" s="117"/>
      <c r="PQY1472" s="117"/>
      <c r="PQZ1472" s="117"/>
      <c r="PRA1472" s="117"/>
      <c r="PRB1472" s="117"/>
      <c r="PRC1472" s="117"/>
      <c r="PRD1472" s="117"/>
      <c r="PRE1472" s="117"/>
      <c r="PRF1472" s="117"/>
      <c r="PRG1472" s="117"/>
      <c r="PRH1472" s="117"/>
      <c r="PRI1472" s="117"/>
      <c r="PRJ1472" s="117"/>
      <c r="PRK1472" s="117"/>
      <c r="PRL1472" s="117"/>
      <c r="PRM1472" s="117"/>
      <c r="PRN1472" s="117"/>
      <c r="PRO1472" s="117"/>
      <c r="PRP1472" s="117"/>
      <c r="PRQ1472" s="117"/>
      <c r="PRR1472" s="117"/>
      <c r="PRS1472" s="117"/>
      <c r="PRT1472" s="117"/>
      <c r="PRU1472" s="117"/>
      <c r="PRV1472" s="117"/>
      <c r="PRW1472" s="117"/>
      <c r="PRX1472" s="117"/>
      <c r="PRY1472" s="117"/>
      <c r="PRZ1472" s="117"/>
      <c r="PSA1472" s="117"/>
      <c r="PSB1472" s="117"/>
      <c r="PSC1472" s="117"/>
      <c r="PSD1472" s="117"/>
      <c r="PSE1472" s="117"/>
      <c r="PSF1472" s="117"/>
      <c r="PSG1472" s="117"/>
      <c r="PSH1472" s="117"/>
      <c r="PSI1472" s="117"/>
      <c r="PSJ1472" s="117"/>
      <c r="PSK1472" s="117"/>
      <c r="PSL1472" s="117"/>
      <c r="PSM1472" s="117"/>
      <c r="PSN1472" s="117"/>
      <c r="PSO1472" s="117"/>
      <c r="PSP1472" s="117"/>
      <c r="PSQ1472" s="117"/>
      <c r="PSR1472" s="117"/>
      <c r="PSS1472" s="117"/>
      <c r="PST1472" s="117"/>
      <c r="PSU1472" s="117"/>
      <c r="PSV1472" s="117"/>
      <c r="PSW1472" s="117"/>
      <c r="PSX1472" s="117"/>
      <c r="PSY1472" s="117"/>
      <c r="PSZ1472" s="117"/>
      <c r="PTA1472" s="117"/>
      <c r="PTB1472" s="117"/>
      <c r="PTC1472" s="117"/>
      <c r="PTD1472" s="117"/>
      <c r="PTE1472" s="117"/>
      <c r="PTF1472" s="117"/>
      <c r="PTG1472" s="117"/>
      <c r="PTH1472" s="117"/>
      <c r="PTI1472" s="117"/>
      <c r="PTJ1472" s="117"/>
      <c r="PTK1472" s="117"/>
      <c r="PTL1472" s="117"/>
      <c r="PTM1472" s="117"/>
      <c r="PTN1472" s="117"/>
      <c r="PTO1472" s="117"/>
      <c r="PTP1472" s="117"/>
      <c r="PTQ1472" s="117"/>
      <c r="PTR1472" s="117"/>
      <c r="PTS1472" s="117"/>
      <c r="PTT1472" s="117"/>
      <c r="PTU1472" s="117"/>
      <c r="PTV1472" s="117"/>
      <c r="PTW1472" s="117"/>
      <c r="PTX1472" s="117"/>
      <c r="PTY1472" s="117"/>
      <c r="PTZ1472" s="117"/>
      <c r="PUA1472" s="117"/>
      <c r="PUB1472" s="117"/>
      <c r="PUC1472" s="117"/>
      <c r="PUD1472" s="117"/>
      <c r="PUE1472" s="117"/>
      <c r="PUF1472" s="117"/>
      <c r="PUG1472" s="117"/>
      <c r="PUH1472" s="117"/>
      <c r="PUI1472" s="117"/>
      <c r="PUJ1472" s="117"/>
      <c r="PUK1472" s="117"/>
      <c r="PUL1472" s="117"/>
      <c r="PUM1472" s="117"/>
      <c r="PUN1472" s="117"/>
      <c r="PUO1472" s="117"/>
      <c r="PUP1472" s="117"/>
      <c r="PUQ1472" s="117"/>
      <c r="PUR1472" s="117"/>
      <c r="PUS1472" s="117"/>
      <c r="PUT1472" s="117"/>
      <c r="PUU1472" s="117"/>
      <c r="PUV1472" s="117"/>
      <c r="PUW1472" s="117"/>
      <c r="PUX1472" s="117"/>
      <c r="PUY1472" s="117"/>
      <c r="PUZ1472" s="117"/>
      <c r="PVA1472" s="117"/>
      <c r="PVB1472" s="117"/>
      <c r="PVC1472" s="117"/>
      <c r="PVD1472" s="117"/>
      <c r="PVE1472" s="117"/>
      <c r="PVF1472" s="117"/>
      <c r="PVG1472" s="117"/>
      <c r="PVH1472" s="117"/>
      <c r="PVI1472" s="117"/>
      <c r="PVJ1472" s="117"/>
      <c r="PVK1472" s="117"/>
      <c r="PVL1472" s="117"/>
      <c r="PVM1472" s="117"/>
      <c r="PVN1472" s="117"/>
      <c r="PVO1472" s="117"/>
      <c r="PVP1472" s="117"/>
      <c r="PVQ1472" s="117"/>
      <c r="PVR1472" s="117"/>
      <c r="PVS1472" s="117"/>
      <c r="PVT1472" s="117"/>
      <c r="PVU1472" s="117"/>
      <c r="PVV1472" s="117"/>
      <c r="PVW1472" s="117"/>
      <c r="PVX1472" s="117"/>
      <c r="PVY1472" s="117"/>
      <c r="PVZ1472" s="117"/>
      <c r="PWA1472" s="117"/>
      <c r="PWB1472" s="117"/>
      <c r="PWC1472" s="117"/>
      <c r="PWD1472" s="117"/>
      <c r="PWE1472" s="117"/>
      <c r="PWF1472" s="117"/>
      <c r="PWG1472" s="117"/>
      <c r="PWH1472" s="117"/>
      <c r="PWI1472" s="117"/>
      <c r="PWJ1472" s="117"/>
      <c r="PWK1472" s="117"/>
      <c r="PWL1472" s="117"/>
      <c r="PWM1472" s="117"/>
      <c r="PWN1472" s="117"/>
      <c r="PWO1472" s="117"/>
      <c r="PWP1472" s="117"/>
      <c r="PWQ1472" s="117"/>
      <c r="PWR1472" s="117"/>
      <c r="PWS1472" s="117"/>
      <c r="PWT1472" s="117"/>
      <c r="PWU1472" s="117"/>
      <c r="PWV1472" s="117"/>
      <c r="PWW1472" s="117"/>
      <c r="PWX1472" s="117"/>
      <c r="PWY1472" s="117"/>
      <c r="PWZ1472" s="117"/>
      <c r="PXA1472" s="117"/>
      <c r="PXB1472" s="117"/>
      <c r="PXC1472" s="117"/>
      <c r="PXD1472" s="117"/>
      <c r="PXE1472" s="117"/>
      <c r="PXF1472" s="117"/>
      <c r="PXG1472" s="117"/>
      <c r="PXH1472" s="117"/>
      <c r="PXI1472" s="117"/>
      <c r="PXJ1472" s="117"/>
      <c r="PXK1472" s="117"/>
      <c r="PXL1472" s="117"/>
      <c r="PXM1472" s="117"/>
      <c r="PXN1472" s="117"/>
      <c r="PXO1472" s="117"/>
      <c r="PXP1472" s="117"/>
      <c r="PXQ1472" s="117"/>
      <c r="PXR1472" s="117"/>
      <c r="PXS1472" s="117"/>
      <c r="PXT1472" s="117"/>
      <c r="PXU1472" s="117"/>
      <c r="PXV1472" s="117"/>
      <c r="PXW1472" s="117"/>
      <c r="PXX1472" s="117"/>
      <c r="PXY1472" s="117"/>
      <c r="PXZ1472" s="117"/>
      <c r="PYA1472" s="117"/>
      <c r="PYB1472" s="117"/>
      <c r="PYC1472" s="117"/>
      <c r="PYD1472" s="117"/>
      <c r="PYE1472" s="117"/>
      <c r="PYF1472" s="117"/>
      <c r="PYG1472" s="117"/>
      <c r="PYH1472" s="117"/>
      <c r="PYI1472" s="117"/>
      <c r="PYJ1472" s="117"/>
      <c r="PYK1472" s="117"/>
      <c r="PYL1472" s="117"/>
      <c r="PYM1472" s="117"/>
      <c r="PYN1472" s="117"/>
      <c r="PYO1472" s="117"/>
      <c r="PYP1472" s="117"/>
      <c r="PYQ1472" s="117"/>
      <c r="PYR1472" s="117"/>
      <c r="PYS1472" s="117"/>
      <c r="PYT1472" s="117"/>
      <c r="PYU1472" s="117"/>
      <c r="PYV1472" s="117"/>
      <c r="PYW1472" s="117"/>
      <c r="PYX1472" s="117"/>
      <c r="PYY1472" s="117"/>
      <c r="PYZ1472" s="117"/>
      <c r="PZA1472" s="117"/>
      <c r="PZB1472" s="117"/>
      <c r="PZC1472" s="117"/>
      <c r="PZD1472" s="117"/>
      <c r="PZE1472" s="117"/>
      <c r="PZF1472" s="117"/>
      <c r="PZG1472" s="117"/>
      <c r="PZH1472" s="117"/>
      <c r="PZI1472" s="117"/>
      <c r="PZJ1472" s="117"/>
      <c r="PZK1472" s="117"/>
      <c r="PZL1472" s="117"/>
      <c r="PZM1472" s="117"/>
      <c r="PZN1472" s="117"/>
      <c r="PZO1472" s="117"/>
      <c r="PZP1472" s="117"/>
      <c r="PZQ1472" s="117"/>
      <c r="PZR1472" s="117"/>
      <c r="PZS1472" s="117"/>
      <c r="PZT1472" s="117"/>
      <c r="PZU1472" s="117"/>
      <c r="PZV1472" s="117"/>
      <c r="PZW1472" s="117"/>
      <c r="PZX1472" s="117"/>
      <c r="PZY1472" s="117"/>
      <c r="PZZ1472" s="117"/>
      <c r="QAA1472" s="117"/>
      <c r="QAB1472" s="117"/>
      <c r="QAC1472" s="117"/>
      <c r="QAD1472" s="117"/>
      <c r="QAE1472" s="117"/>
      <c r="QAF1472" s="117"/>
      <c r="QAG1472" s="117"/>
      <c r="QAH1472" s="117"/>
      <c r="QAI1472" s="117"/>
      <c r="QAJ1472" s="117"/>
      <c r="QAK1472" s="117"/>
      <c r="QAL1472" s="117"/>
      <c r="QAM1472" s="117"/>
      <c r="QAN1472" s="117"/>
      <c r="QAO1472" s="117"/>
      <c r="QAP1472" s="117"/>
      <c r="QAQ1472" s="117"/>
      <c r="QAR1472" s="117"/>
      <c r="QAS1472" s="117"/>
      <c r="QAT1472" s="117"/>
      <c r="QAU1472" s="117"/>
      <c r="QAV1472" s="117"/>
      <c r="QAW1472" s="117"/>
      <c r="QAX1472" s="117"/>
      <c r="QAY1472" s="117"/>
      <c r="QAZ1472" s="117"/>
      <c r="QBA1472" s="117"/>
      <c r="QBB1472" s="117"/>
      <c r="QBC1472" s="117"/>
      <c r="QBD1472" s="117"/>
      <c r="QBE1472" s="117"/>
      <c r="QBF1472" s="117"/>
      <c r="QBG1472" s="117"/>
      <c r="QBH1472" s="117"/>
      <c r="QBI1472" s="117"/>
      <c r="QBJ1472" s="117"/>
      <c r="QBK1472" s="117"/>
      <c r="QBL1472" s="117"/>
      <c r="QBM1472" s="117"/>
      <c r="QBN1472" s="117"/>
      <c r="QBO1472" s="117"/>
      <c r="QBP1472" s="117"/>
      <c r="QBQ1472" s="117"/>
      <c r="QBR1472" s="117"/>
      <c r="QBS1472" s="117"/>
      <c r="QBT1472" s="117"/>
      <c r="QBU1472" s="117"/>
      <c r="QBV1472" s="117"/>
      <c r="QBW1472" s="117"/>
      <c r="QBX1472" s="117"/>
      <c r="QBY1472" s="117"/>
      <c r="QBZ1472" s="117"/>
      <c r="QCA1472" s="117"/>
      <c r="QCB1472" s="117"/>
      <c r="QCC1472" s="117"/>
      <c r="QCD1472" s="117"/>
      <c r="QCE1472" s="117"/>
      <c r="QCF1472" s="117"/>
      <c r="QCG1472" s="117"/>
      <c r="QCH1472" s="117"/>
      <c r="QCI1472" s="117"/>
      <c r="QCJ1472" s="117"/>
      <c r="QCK1472" s="117"/>
      <c r="QCL1472" s="117"/>
      <c r="QCM1472" s="117"/>
      <c r="QCN1472" s="117"/>
      <c r="QCO1472" s="117"/>
      <c r="QCP1472" s="117"/>
      <c r="QCQ1472" s="117"/>
      <c r="QCR1472" s="117"/>
      <c r="QCS1472" s="117"/>
      <c r="QCT1472" s="117"/>
      <c r="QCU1472" s="117"/>
      <c r="QCV1472" s="117"/>
      <c r="QCW1472" s="117"/>
      <c r="QCX1472" s="117"/>
      <c r="QCY1472" s="117"/>
      <c r="QCZ1472" s="117"/>
      <c r="QDA1472" s="117"/>
      <c r="QDB1472" s="117"/>
      <c r="QDC1472" s="117"/>
      <c r="QDD1472" s="117"/>
      <c r="QDE1472" s="117"/>
      <c r="QDF1472" s="117"/>
      <c r="QDG1472" s="117"/>
      <c r="QDH1472" s="117"/>
      <c r="QDI1472" s="117"/>
      <c r="QDJ1472" s="117"/>
      <c r="QDK1472" s="117"/>
      <c r="QDL1472" s="117"/>
      <c r="QDM1472" s="117"/>
      <c r="QDN1472" s="117"/>
      <c r="QDO1472" s="117"/>
      <c r="QDP1472" s="117"/>
      <c r="QDQ1472" s="117"/>
      <c r="QDR1472" s="117"/>
      <c r="QDS1472" s="117"/>
      <c r="QDT1472" s="117"/>
      <c r="QDU1472" s="117"/>
      <c r="QDV1472" s="117"/>
      <c r="QDW1472" s="117"/>
      <c r="QDX1472" s="117"/>
      <c r="QDY1472" s="117"/>
      <c r="QDZ1472" s="117"/>
      <c r="QEA1472" s="117"/>
      <c r="QEB1472" s="117"/>
      <c r="QEC1472" s="117"/>
      <c r="QED1472" s="117"/>
      <c r="QEE1472" s="117"/>
      <c r="QEF1472" s="117"/>
      <c r="QEG1472" s="117"/>
      <c r="QEH1472" s="117"/>
      <c r="QEI1472" s="117"/>
      <c r="QEJ1472" s="117"/>
      <c r="QEK1472" s="117"/>
      <c r="QEL1472" s="117"/>
      <c r="QEM1472" s="117"/>
      <c r="QEN1472" s="117"/>
      <c r="QEO1472" s="117"/>
      <c r="QEP1472" s="117"/>
      <c r="QEQ1472" s="117"/>
      <c r="QER1472" s="117"/>
      <c r="QES1472" s="117"/>
      <c r="QET1472" s="117"/>
      <c r="QEU1472" s="117"/>
      <c r="QEV1472" s="117"/>
      <c r="QEW1472" s="117"/>
      <c r="QEX1472" s="117"/>
      <c r="QEY1472" s="117"/>
      <c r="QEZ1472" s="117"/>
      <c r="QFA1472" s="117"/>
      <c r="QFB1472" s="117"/>
      <c r="QFC1472" s="117"/>
      <c r="QFD1472" s="117"/>
      <c r="QFE1472" s="117"/>
      <c r="QFF1472" s="117"/>
      <c r="QFG1472" s="117"/>
      <c r="QFH1472" s="117"/>
      <c r="QFI1472" s="117"/>
      <c r="QFJ1472" s="117"/>
      <c r="QFK1472" s="117"/>
      <c r="QFL1472" s="117"/>
      <c r="QFM1472" s="117"/>
      <c r="QFN1472" s="117"/>
      <c r="QFO1472" s="117"/>
      <c r="QFP1472" s="117"/>
      <c r="QFQ1472" s="117"/>
      <c r="QFR1472" s="117"/>
      <c r="QFS1472" s="117"/>
      <c r="QFT1472" s="117"/>
      <c r="QFU1472" s="117"/>
      <c r="QFV1472" s="117"/>
      <c r="QFW1472" s="117"/>
      <c r="QFX1472" s="117"/>
      <c r="QFY1472" s="117"/>
      <c r="QFZ1472" s="117"/>
      <c r="QGA1472" s="117"/>
      <c r="QGB1472" s="117"/>
      <c r="QGC1472" s="117"/>
      <c r="QGD1472" s="117"/>
      <c r="QGE1472" s="117"/>
      <c r="QGF1472" s="117"/>
      <c r="QGG1472" s="117"/>
      <c r="QGH1472" s="117"/>
      <c r="QGI1472" s="117"/>
      <c r="QGJ1472" s="117"/>
      <c r="QGK1472" s="117"/>
      <c r="QGL1472" s="117"/>
      <c r="QGM1472" s="117"/>
      <c r="QGN1472" s="117"/>
      <c r="QGO1472" s="117"/>
      <c r="QGP1472" s="117"/>
      <c r="QGQ1472" s="117"/>
      <c r="QGR1472" s="117"/>
      <c r="QGS1472" s="117"/>
      <c r="QGT1472" s="117"/>
      <c r="QGU1472" s="117"/>
      <c r="QGV1472" s="117"/>
      <c r="QGW1472" s="117"/>
      <c r="QGX1472" s="117"/>
      <c r="QGY1472" s="117"/>
      <c r="QGZ1472" s="117"/>
      <c r="QHA1472" s="117"/>
      <c r="QHB1472" s="117"/>
      <c r="QHC1472" s="117"/>
      <c r="QHD1472" s="117"/>
      <c r="QHE1472" s="117"/>
      <c r="QHF1472" s="117"/>
      <c r="QHG1472" s="117"/>
      <c r="QHH1472" s="117"/>
      <c r="QHI1472" s="117"/>
      <c r="QHJ1472" s="117"/>
      <c r="QHK1472" s="117"/>
      <c r="QHL1472" s="117"/>
      <c r="QHM1472" s="117"/>
      <c r="QHN1472" s="117"/>
      <c r="QHO1472" s="117"/>
      <c r="QHP1472" s="117"/>
      <c r="QHQ1472" s="117"/>
      <c r="QHR1472" s="117"/>
      <c r="QHS1472" s="117"/>
      <c r="QHT1472" s="117"/>
      <c r="QHU1472" s="117"/>
      <c r="QHV1472" s="117"/>
      <c r="QHW1472" s="117"/>
      <c r="QHX1472" s="117"/>
      <c r="QHY1472" s="117"/>
      <c r="QHZ1472" s="117"/>
      <c r="QIA1472" s="117"/>
      <c r="QIB1472" s="117"/>
      <c r="QIC1472" s="117"/>
      <c r="QID1472" s="117"/>
      <c r="QIE1472" s="117"/>
      <c r="QIF1472" s="117"/>
      <c r="QIG1472" s="117"/>
      <c r="QIH1472" s="117"/>
      <c r="QII1472" s="117"/>
      <c r="QIJ1472" s="117"/>
      <c r="QIK1472" s="117"/>
      <c r="QIL1472" s="117"/>
      <c r="QIM1472" s="117"/>
      <c r="QIN1472" s="117"/>
      <c r="QIO1472" s="117"/>
      <c r="QIP1472" s="117"/>
      <c r="QIQ1472" s="117"/>
      <c r="QIR1472" s="117"/>
      <c r="QIS1472" s="117"/>
      <c r="QIT1472" s="117"/>
      <c r="QIU1472" s="117"/>
      <c r="QIV1472" s="117"/>
      <c r="QIW1472" s="117"/>
      <c r="QIX1472" s="117"/>
      <c r="QIY1472" s="117"/>
      <c r="QIZ1472" s="117"/>
      <c r="QJA1472" s="117"/>
      <c r="QJB1472" s="117"/>
      <c r="QJC1472" s="117"/>
      <c r="QJD1472" s="117"/>
      <c r="QJE1472" s="117"/>
      <c r="QJF1472" s="117"/>
      <c r="QJG1472" s="117"/>
      <c r="QJH1472" s="117"/>
      <c r="QJI1472" s="117"/>
      <c r="QJJ1472" s="117"/>
      <c r="QJK1472" s="117"/>
      <c r="QJL1472" s="117"/>
      <c r="QJM1472" s="117"/>
      <c r="QJN1472" s="117"/>
      <c r="QJO1472" s="117"/>
      <c r="QJP1472" s="117"/>
      <c r="QJQ1472" s="117"/>
      <c r="QJR1472" s="117"/>
      <c r="QJS1472" s="117"/>
      <c r="QJT1472" s="117"/>
      <c r="QJU1472" s="117"/>
      <c r="QJV1472" s="117"/>
      <c r="QJW1472" s="117"/>
      <c r="QJX1472" s="117"/>
      <c r="QJY1472" s="117"/>
      <c r="QJZ1472" s="117"/>
      <c r="QKA1472" s="117"/>
      <c r="QKB1472" s="117"/>
      <c r="QKC1472" s="117"/>
      <c r="QKD1472" s="117"/>
      <c r="QKE1472" s="117"/>
      <c r="QKF1472" s="117"/>
      <c r="QKG1472" s="117"/>
      <c r="QKH1472" s="117"/>
      <c r="QKI1472" s="117"/>
      <c r="QKJ1472" s="117"/>
      <c r="QKK1472" s="117"/>
      <c r="QKL1472" s="117"/>
      <c r="QKM1472" s="117"/>
      <c r="QKN1472" s="117"/>
      <c r="QKO1472" s="117"/>
      <c r="QKP1472" s="117"/>
      <c r="QKQ1472" s="117"/>
      <c r="QKR1472" s="117"/>
      <c r="QKS1472" s="117"/>
      <c r="QKT1472" s="117"/>
      <c r="QKU1472" s="117"/>
      <c r="QKV1472" s="117"/>
      <c r="QKW1472" s="117"/>
      <c r="QKX1472" s="117"/>
      <c r="QKY1472" s="117"/>
      <c r="QKZ1472" s="117"/>
      <c r="QLA1472" s="117"/>
      <c r="QLB1472" s="117"/>
      <c r="QLC1472" s="117"/>
      <c r="QLD1472" s="117"/>
      <c r="QLE1472" s="117"/>
      <c r="QLF1472" s="117"/>
      <c r="QLG1472" s="117"/>
      <c r="QLH1472" s="117"/>
      <c r="QLI1472" s="117"/>
      <c r="QLJ1472" s="117"/>
      <c r="QLK1472" s="117"/>
      <c r="QLL1472" s="117"/>
      <c r="QLM1472" s="117"/>
      <c r="QLN1472" s="117"/>
      <c r="QLO1472" s="117"/>
      <c r="QLP1472" s="117"/>
      <c r="QLQ1472" s="117"/>
      <c r="QLR1472" s="117"/>
      <c r="QLS1472" s="117"/>
      <c r="QLT1472" s="117"/>
      <c r="QLU1472" s="117"/>
      <c r="QLV1472" s="117"/>
      <c r="QLW1472" s="117"/>
      <c r="QLX1472" s="117"/>
      <c r="QLY1472" s="117"/>
      <c r="QLZ1472" s="117"/>
      <c r="QMA1472" s="117"/>
      <c r="QMB1472" s="117"/>
      <c r="QMC1472" s="117"/>
      <c r="QMD1472" s="117"/>
      <c r="QME1472" s="117"/>
      <c r="QMF1472" s="117"/>
      <c r="QMG1472" s="117"/>
      <c r="QMH1472" s="117"/>
      <c r="QMI1472" s="117"/>
      <c r="QMJ1472" s="117"/>
      <c r="QMK1472" s="117"/>
      <c r="QML1472" s="117"/>
      <c r="QMM1472" s="117"/>
      <c r="QMN1472" s="117"/>
      <c r="QMO1472" s="117"/>
      <c r="QMP1472" s="117"/>
      <c r="QMQ1472" s="117"/>
      <c r="QMR1472" s="117"/>
      <c r="QMS1472" s="117"/>
      <c r="QMT1472" s="117"/>
      <c r="QMU1472" s="117"/>
      <c r="QMV1472" s="117"/>
      <c r="QMW1472" s="117"/>
      <c r="QMX1472" s="117"/>
      <c r="QMY1472" s="117"/>
      <c r="QMZ1472" s="117"/>
      <c r="QNA1472" s="117"/>
      <c r="QNB1472" s="117"/>
      <c r="QNC1472" s="117"/>
      <c r="QND1472" s="117"/>
      <c r="QNE1472" s="117"/>
      <c r="QNF1472" s="117"/>
      <c r="QNG1472" s="117"/>
      <c r="QNH1472" s="117"/>
      <c r="QNI1472" s="117"/>
      <c r="QNJ1472" s="117"/>
      <c r="QNK1472" s="117"/>
      <c r="QNL1472" s="117"/>
      <c r="QNM1472" s="117"/>
      <c r="QNN1472" s="117"/>
      <c r="QNO1472" s="117"/>
      <c r="QNP1472" s="117"/>
      <c r="QNQ1472" s="117"/>
      <c r="QNR1472" s="117"/>
      <c r="QNS1472" s="117"/>
      <c r="QNT1472" s="117"/>
      <c r="QNU1472" s="117"/>
      <c r="QNV1472" s="117"/>
      <c r="QNW1472" s="117"/>
      <c r="QNX1472" s="117"/>
      <c r="QNY1472" s="117"/>
      <c r="QNZ1472" s="117"/>
      <c r="QOA1472" s="117"/>
      <c r="QOB1472" s="117"/>
      <c r="QOC1472" s="117"/>
      <c r="QOD1472" s="117"/>
      <c r="QOE1472" s="117"/>
      <c r="QOF1472" s="117"/>
      <c r="QOG1472" s="117"/>
      <c r="QOH1472" s="117"/>
      <c r="QOI1472" s="117"/>
      <c r="QOJ1472" s="117"/>
      <c r="QOK1472" s="117"/>
      <c r="QOL1472" s="117"/>
      <c r="QOM1472" s="117"/>
      <c r="QON1472" s="117"/>
      <c r="QOO1472" s="117"/>
      <c r="QOP1472" s="117"/>
      <c r="QOQ1472" s="117"/>
      <c r="QOR1472" s="117"/>
      <c r="QOS1472" s="117"/>
      <c r="QOT1472" s="117"/>
      <c r="QOU1472" s="117"/>
      <c r="QOV1472" s="117"/>
      <c r="QOW1472" s="117"/>
      <c r="QOX1472" s="117"/>
      <c r="QOY1472" s="117"/>
      <c r="QOZ1472" s="117"/>
      <c r="QPA1472" s="117"/>
      <c r="QPB1472" s="117"/>
      <c r="QPC1472" s="117"/>
      <c r="QPD1472" s="117"/>
      <c r="QPE1472" s="117"/>
      <c r="QPF1472" s="117"/>
      <c r="QPG1472" s="117"/>
      <c r="QPH1472" s="117"/>
      <c r="QPI1472" s="117"/>
      <c r="QPJ1472" s="117"/>
      <c r="QPK1472" s="117"/>
      <c r="QPL1472" s="117"/>
      <c r="QPM1472" s="117"/>
      <c r="QPN1472" s="117"/>
      <c r="QPO1472" s="117"/>
      <c r="QPP1472" s="117"/>
      <c r="QPQ1472" s="117"/>
      <c r="QPR1472" s="117"/>
      <c r="QPS1472" s="117"/>
      <c r="QPT1472" s="117"/>
      <c r="QPU1472" s="117"/>
      <c r="QPV1472" s="117"/>
      <c r="QPW1472" s="117"/>
      <c r="QPX1472" s="117"/>
      <c r="QPY1472" s="117"/>
      <c r="QPZ1472" s="117"/>
      <c r="QQA1472" s="117"/>
      <c r="QQB1472" s="117"/>
      <c r="QQC1472" s="117"/>
      <c r="QQD1472" s="117"/>
      <c r="QQE1472" s="117"/>
      <c r="QQF1472" s="117"/>
      <c r="QQG1472" s="117"/>
      <c r="QQH1472" s="117"/>
      <c r="QQI1472" s="117"/>
      <c r="QQJ1472" s="117"/>
      <c r="QQK1472" s="117"/>
      <c r="QQL1472" s="117"/>
      <c r="QQM1472" s="117"/>
      <c r="QQN1472" s="117"/>
      <c r="QQO1472" s="117"/>
      <c r="QQP1472" s="117"/>
      <c r="QQQ1472" s="117"/>
      <c r="QQR1472" s="117"/>
      <c r="QQS1472" s="117"/>
      <c r="QQT1472" s="117"/>
      <c r="QQU1472" s="117"/>
      <c r="QQV1472" s="117"/>
      <c r="QQW1472" s="117"/>
      <c r="QQX1472" s="117"/>
      <c r="QQY1472" s="117"/>
      <c r="QQZ1472" s="117"/>
      <c r="QRA1472" s="117"/>
      <c r="QRB1472" s="117"/>
      <c r="QRC1472" s="117"/>
      <c r="QRD1472" s="117"/>
      <c r="QRE1472" s="117"/>
      <c r="QRF1472" s="117"/>
      <c r="QRG1472" s="117"/>
      <c r="QRH1472" s="117"/>
      <c r="QRI1472" s="117"/>
      <c r="QRJ1472" s="117"/>
      <c r="QRK1472" s="117"/>
      <c r="QRL1472" s="117"/>
      <c r="QRM1472" s="117"/>
      <c r="QRN1472" s="117"/>
      <c r="QRO1472" s="117"/>
      <c r="QRP1472" s="117"/>
      <c r="QRQ1472" s="117"/>
      <c r="QRR1472" s="117"/>
      <c r="QRS1472" s="117"/>
      <c r="QRT1472" s="117"/>
      <c r="QRU1472" s="117"/>
      <c r="QRV1472" s="117"/>
      <c r="QRW1472" s="117"/>
      <c r="QRX1472" s="117"/>
      <c r="QRY1472" s="117"/>
      <c r="QRZ1472" s="117"/>
      <c r="QSA1472" s="117"/>
      <c r="QSB1472" s="117"/>
      <c r="QSC1472" s="117"/>
      <c r="QSD1472" s="117"/>
      <c r="QSE1472" s="117"/>
      <c r="QSF1472" s="117"/>
      <c r="QSG1472" s="117"/>
      <c r="QSH1472" s="117"/>
      <c r="QSI1472" s="117"/>
      <c r="QSJ1472" s="117"/>
      <c r="QSK1472" s="117"/>
      <c r="QSL1472" s="117"/>
      <c r="QSM1472" s="117"/>
      <c r="QSN1472" s="117"/>
      <c r="QSO1472" s="117"/>
      <c r="QSP1472" s="117"/>
      <c r="QSQ1472" s="117"/>
      <c r="QSR1472" s="117"/>
      <c r="QSS1472" s="117"/>
      <c r="QST1472" s="117"/>
      <c r="QSU1472" s="117"/>
      <c r="QSV1472" s="117"/>
      <c r="QSW1472" s="117"/>
      <c r="QSX1472" s="117"/>
      <c r="QSY1472" s="117"/>
      <c r="QSZ1472" s="117"/>
      <c r="QTA1472" s="117"/>
      <c r="QTB1472" s="117"/>
      <c r="QTC1472" s="117"/>
      <c r="QTD1472" s="117"/>
      <c r="QTE1472" s="117"/>
      <c r="QTF1472" s="117"/>
      <c r="QTG1472" s="117"/>
      <c r="QTH1472" s="117"/>
      <c r="QTI1472" s="117"/>
      <c r="QTJ1472" s="117"/>
      <c r="QTK1472" s="117"/>
      <c r="QTL1472" s="117"/>
      <c r="QTM1472" s="117"/>
      <c r="QTN1472" s="117"/>
      <c r="QTO1472" s="117"/>
      <c r="QTP1472" s="117"/>
      <c r="QTQ1472" s="117"/>
      <c r="QTR1472" s="117"/>
      <c r="QTS1472" s="117"/>
      <c r="QTT1472" s="117"/>
      <c r="QTU1472" s="117"/>
      <c r="QTV1472" s="117"/>
      <c r="QTW1472" s="117"/>
      <c r="QTX1472" s="117"/>
      <c r="QTY1472" s="117"/>
      <c r="QTZ1472" s="117"/>
      <c r="QUA1472" s="117"/>
      <c r="QUB1472" s="117"/>
      <c r="QUC1472" s="117"/>
      <c r="QUD1472" s="117"/>
      <c r="QUE1472" s="117"/>
      <c r="QUF1472" s="117"/>
      <c r="QUG1472" s="117"/>
      <c r="QUH1472" s="117"/>
      <c r="QUI1472" s="117"/>
      <c r="QUJ1472" s="117"/>
      <c r="QUK1472" s="117"/>
      <c r="QUL1472" s="117"/>
      <c r="QUM1472" s="117"/>
      <c r="QUN1472" s="117"/>
      <c r="QUO1472" s="117"/>
      <c r="QUP1472" s="117"/>
      <c r="QUQ1472" s="117"/>
      <c r="QUR1472" s="117"/>
      <c r="QUS1472" s="117"/>
      <c r="QUT1472" s="117"/>
      <c r="QUU1472" s="117"/>
      <c r="QUV1472" s="117"/>
      <c r="QUW1472" s="117"/>
      <c r="QUX1472" s="117"/>
      <c r="QUY1472" s="117"/>
      <c r="QUZ1472" s="117"/>
      <c r="QVA1472" s="117"/>
      <c r="QVB1472" s="117"/>
      <c r="QVC1472" s="117"/>
      <c r="QVD1472" s="117"/>
      <c r="QVE1472" s="117"/>
      <c r="QVF1472" s="117"/>
      <c r="QVG1472" s="117"/>
      <c r="QVH1472" s="117"/>
      <c r="QVI1472" s="117"/>
      <c r="QVJ1472" s="117"/>
      <c r="QVK1472" s="117"/>
      <c r="QVL1472" s="117"/>
      <c r="QVM1472" s="117"/>
      <c r="QVN1472" s="117"/>
      <c r="QVO1472" s="117"/>
      <c r="QVP1472" s="117"/>
      <c r="QVQ1472" s="117"/>
      <c r="QVR1472" s="117"/>
      <c r="QVS1472" s="117"/>
      <c r="QVT1472" s="117"/>
      <c r="QVU1472" s="117"/>
      <c r="QVV1472" s="117"/>
      <c r="QVW1472" s="117"/>
      <c r="QVX1472" s="117"/>
      <c r="QVY1472" s="117"/>
      <c r="QVZ1472" s="117"/>
      <c r="QWA1472" s="117"/>
      <c r="QWB1472" s="117"/>
      <c r="QWC1472" s="117"/>
      <c r="QWD1472" s="117"/>
      <c r="QWE1472" s="117"/>
      <c r="QWF1472" s="117"/>
      <c r="QWG1472" s="117"/>
      <c r="QWH1472" s="117"/>
      <c r="QWI1472" s="117"/>
      <c r="QWJ1472" s="117"/>
      <c r="QWK1472" s="117"/>
      <c r="QWL1472" s="117"/>
      <c r="QWM1472" s="117"/>
      <c r="QWN1472" s="117"/>
      <c r="QWO1472" s="117"/>
      <c r="QWP1472" s="117"/>
      <c r="QWQ1472" s="117"/>
      <c r="QWR1472" s="117"/>
      <c r="QWS1472" s="117"/>
      <c r="QWT1472" s="117"/>
      <c r="QWU1472" s="117"/>
      <c r="QWV1472" s="117"/>
      <c r="QWW1472" s="117"/>
      <c r="QWX1472" s="117"/>
      <c r="QWY1472" s="117"/>
      <c r="QWZ1472" s="117"/>
      <c r="QXA1472" s="117"/>
      <c r="QXB1472" s="117"/>
      <c r="QXC1472" s="117"/>
      <c r="QXD1472" s="117"/>
      <c r="QXE1472" s="117"/>
      <c r="QXF1472" s="117"/>
      <c r="QXG1472" s="117"/>
      <c r="QXH1472" s="117"/>
      <c r="QXI1472" s="117"/>
      <c r="QXJ1472" s="117"/>
      <c r="QXK1472" s="117"/>
      <c r="QXL1472" s="117"/>
      <c r="QXM1472" s="117"/>
      <c r="QXN1472" s="117"/>
      <c r="QXO1472" s="117"/>
      <c r="QXP1472" s="117"/>
      <c r="QXQ1472" s="117"/>
      <c r="QXR1472" s="117"/>
      <c r="QXS1472" s="117"/>
      <c r="QXT1472" s="117"/>
      <c r="QXU1472" s="117"/>
      <c r="QXV1472" s="117"/>
      <c r="QXW1472" s="117"/>
      <c r="QXX1472" s="117"/>
      <c r="QXY1472" s="117"/>
      <c r="QXZ1472" s="117"/>
      <c r="QYA1472" s="117"/>
      <c r="QYB1472" s="117"/>
      <c r="QYC1472" s="117"/>
      <c r="QYD1472" s="117"/>
      <c r="QYE1472" s="117"/>
      <c r="QYF1472" s="117"/>
      <c r="QYG1472" s="117"/>
      <c r="QYH1472" s="117"/>
      <c r="QYI1472" s="117"/>
      <c r="QYJ1472" s="117"/>
      <c r="QYK1472" s="117"/>
      <c r="QYL1472" s="117"/>
      <c r="QYM1472" s="117"/>
      <c r="QYN1472" s="117"/>
      <c r="QYO1472" s="117"/>
      <c r="QYP1472" s="117"/>
      <c r="QYQ1472" s="117"/>
      <c r="QYR1472" s="117"/>
      <c r="QYS1472" s="117"/>
      <c r="QYT1472" s="117"/>
      <c r="QYU1472" s="117"/>
      <c r="QYV1472" s="117"/>
      <c r="QYW1472" s="117"/>
      <c r="QYX1472" s="117"/>
      <c r="QYY1472" s="117"/>
      <c r="QYZ1472" s="117"/>
      <c r="QZA1472" s="117"/>
      <c r="QZB1472" s="117"/>
      <c r="QZC1472" s="117"/>
      <c r="QZD1472" s="117"/>
      <c r="QZE1472" s="117"/>
      <c r="QZF1472" s="117"/>
      <c r="QZG1472" s="117"/>
      <c r="QZH1472" s="117"/>
      <c r="QZI1472" s="117"/>
      <c r="QZJ1472" s="117"/>
      <c r="QZK1472" s="117"/>
      <c r="QZL1472" s="117"/>
      <c r="QZM1472" s="117"/>
      <c r="QZN1472" s="117"/>
      <c r="QZO1472" s="117"/>
      <c r="QZP1472" s="117"/>
      <c r="QZQ1472" s="117"/>
      <c r="QZR1472" s="117"/>
      <c r="QZS1472" s="117"/>
      <c r="QZT1472" s="117"/>
      <c r="QZU1472" s="117"/>
      <c r="QZV1472" s="117"/>
      <c r="QZW1472" s="117"/>
      <c r="QZX1472" s="117"/>
      <c r="QZY1472" s="117"/>
      <c r="QZZ1472" s="117"/>
      <c r="RAA1472" s="117"/>
      <c r="RAB1472" s="117"/>
      <c r="RAC1472" s="117"/>
      <c r="RAD1472" s="117"/>
      <c r="RAE1472" s="117"/>
      <c r="RAF1472" s="117"/>
      <c r="RAG1472" s="117"/>
      <c r="RAH1472" s="117"/>
      <c r="RAI1472" s="117"/>
      <c r="RAJ1472" s="117"/>
      <c r="RAK1472" s="117"/>
      <c r="RAL1472" s="117"/>
      <c r="RAM1472" s="117"/>
      <c r="RAN1472" s="117"/>
      <c r="RAO1472" s="117"/>
      <c r="RAP1472" s="117"/>
      <c r="RAQ1472" s="117"/>
      <c r="RAR1472" s="117"/>
      <c r="RAS1472" s="117"/>
      <c r="RAT1472" s="117"/>
      <c r="RAU1472" s="117"/>
      <c r="RAV1472" s="117"/>
      <c r="RAW1472" s="117"/>
      <c r="RAX1472" s="117"/>
      <c r="RAY1472" s="117"/>
      <c r="RAZ1472" s="117"/>
      <c r="RBA1472" s="117"/>
      <c r="RBB1472" s="117"/>
      <c r="RBC1472" s="117"/>
      <c r="RBD1472" s="117"/>
      <c r="RBE1472" s="117"/>
      <c r="RBF1472" s="117"/>
      <c r="RBG1472" s="117"/>
      <c r="RBH1472" s="117"/>
      <c r="RBI1472" s="117"/>
      <c r="RBJ1472" s="117"/>
      <c r="RBK1472" s="117"/>
      <c r="RBL1472" s="117"/>
      <c r="RBM1472" s="117"/>
      <c r="RBN1472" s="117"/>
      <c r="RBO1472" s="117"/>
      <c r="RBP1472" s="117"/>
      <c r="RBQ1472" s="117"/>
      <c r="RBR1472" s="117"/>
      <c r="RBS1472" s="117"/>
      <c r="RBT1472" s="117"/>
      <c r="RBU1472" s="117"/>
      <c r="RBV1472" s="117"/>
      <c r="RBW1472" s="117"/>
      <c r="RBX1472" s="117"/>
      <c r="RBY1472" s="117"/>
      <c r="RBZ1472" s="117"/>
      <c r="RCA1472" s="117"/>
      <c r="RCB1472" s="117"/>
      <c r="RCC1472" s="117"/>
      <c r="RCD1472" s="117"/>
      <c r="RCE1472" s="117"/>
      <c r="RCF1472" s="117"/>
      <c r="RCG1472" s="117"/>
      <c r="RCH1472" s="117"/>
      <c r="RCI1472" s="117"/>
      <c r="RCJ1472" s="117"/>
      <c r="RCK1472" s="117"/>
      <c r="RCL1472" s="117"/>
      <c r="RCM1472" s="117"/>
      <c r="RCN1472" s="117"/>
      <c r="RCO1472" s="117"/>
      <c r="RCP1472" s="117"/>
      <c r="RCQ1472" s="117"/>
      <c r="RCR1472" s="117"/>
      <c r="RCS1472" s="117"/>
      <c r="RCT1472" s="117"/>
      <c r="RCU1472" s="117"/>
      <c r="RCV1472" s="117"/>
      <c r="RCW1472" s="117"/>
      <c r="RCX1472" s="117"/>
      <c r="RCY1472" s="117"/>
      <c r="RCZ1472" s="117"/>
      <c r="RDA1472" s="117"/>
      <c r="RDB1472" s="117"/>
      <c r="RDC1472" s="117"/>
      <c r="RDD1472" s="117"/>
      <c r="RDE1472" s="117"/>
      <c r="RDF1472" s="117"/>
      <c r="RDG1472" s="117"/>
      <c r="RDH1472" s="117"/>
      <c r="RDI1472" s="117"/>
      <c r="RDJ1472" s="117"/>
      <c r="RDK1472" s="117"/>
      <c r="RDL1472" s="117"/>
      <c r="RDM1472" s="117"/>
      <c r="RDN1472" s="117"/>
      <c r="RDO1472" s="117"/>
      <c r="RDP1472" s="117"/>
      <c r="RDQ1472" s="117"/>
      <c r="RDR1472" s="117"/>
      <c r="RDS1472" s="117"/>
      <c r="RDT1472" s="117"/>
      <c r="RDU1472" s="117"/>
      <c r="RDV1472" s="117"/>
      <c r="RDW1472" s="117"/>
      <c r="RDX1472" s="117"/>
      <c r="RDY1472" s="117"/>
      <c r="RDZ1472" s="117"/>
      <c r="REA1472" s="117"/>
      <c r="REB1472" s="117"/>
      <c r="REC1472" s="117"/>
      <c r="RED1472" s="117"/>
      <c r="REE1472" s="117"/>
      <c r="REF1472" s="117"/>
      <c r="REG1472" s="117"/>
      <c r="REH1472" s="117"/>
      <c r="REI1472" s="117"/>
      <c r="REJ1472" s="117"/>
      <c r="REK1472" s="117"/>
      <c r="REL1472" s="117"/>
      <c r="REM1472" s="117"/>
      <c r="REN1472" s="117"/>
      <c r="REO1472" s="117"/>
      <c r="REP1472" s="117"/>
      <c r="REQ1472" s="117"/>
      <c r="RER1472" s="117"/>
      <c r="RES1472" s="117"/>
      <c r="RET1472" s="117"/>
      <c r="REU1472" s="117"/>
      <c r="REV1472" s="117"/>
      <c r="REW1472" s="117"/>
      <c r="REX1472" s="117"/>
      <c r="REY1472" s="117"/>
      <c r="REZ1472" s="117"/>
      <c r="RFA1472" s="117"/>
      <c r="RFB1472" s="117"/>
      <c r="RFC1472" s="117"/>
      <c r="RFD1472" s="117"/>
      <c r="RFE1472" s="117"/>
      <c r="RFF1472" s="117"/>
      <c r="RFG1472" s="117"/>
      <c r="RFH1472" s="117"/>
      <c r="RFI1472" s="117"/>
      <c r="RFJ1472" s="117"/>
      <c r="RFK1472" s="117"/>
      <c r="RFL1472" s="117"/>
      <c r="RFM1472" s="117"/>
      <c r="RFN1472" s="117"/>
      <c r="RFO1472" s="117"/>
      <c r="RFP1472" s="117"/>
      <c r="RFQ1472" s="117"/>
      <c r="RFR1472" s="117"/>
      <c r="RFS1472" s="117"/>
      <c r="RFT1472" s="117"/>
      <c r="RFU1472" s="117"/>
      <c r="RFV1472" s="117"/>
      <c r="RFW1472" s="117"/>
      <c r="RFX1472" s="117"/>
      <c r="RFY1472" s="117"/>
      <c r="RFZ1472" s="117"/>
      <c r="RGA1472" s="117"/>
      <c r="RGB1472" s="117"/>
      <c r="RGC1472" s="117"/>
      <c r="RGD1472" s="117"/>
      <c r="RGE1472" s="117"/>
      <c r="RGF1472" s="117"/>
      <c r="RGG1472" s="117"/>
      <c r="RGH1472" s="117"/>
      <c r="RGI1472" s="117"/>
      <c r="RGJ1472" s="117"/>
      <c r="RGK1472" s="117"/>
      <c r="RGL1472" s="117"/>
      <c r="RGM1472" s="117"/>
      <c r="RGN1472" s="117"/>
      <c r="RGO1472" s="117"/>
      <c r="RGP1472" s="117"/>
      <c r="RGQ1472" s="117"/>
      <c r="RGR1472" s="117"/>
      <c r="RGS1472" s="117"/>
      <c r="RGT1472" s="117"/>
      <c r="RGU1472" s="117"/>
      <c r="RGV1472" s="117"/>
      <c r="RGW1472" s="117"/>
      <c r="RGX1472" s="117"/>
      <c r="RGY1472" s="117"/>
      <c r="RGZ1472" s="117"/>
      <c r="RHA1472" s="117"/>
      <c r="RHB1472" s="117"/>
      <c r="RHC1472" s="117"/>
      <c r="RHD1472" s="117"/>
      <c r="RHE1472" s="117"/>
      <c r="RHF1472" s="117"/>
      <c r="RHG1472" s="117"/>
      <c r="RHH1472" s="117"/>
      <c r="RHI1472" s="117"/>
      <c r="RHJ1472" s="117"/>
      <c r="RHK1472" s="117"/>
      <c r="RHL1472" s="117"/>
      <c r="RHM1472" s="117"/>
      <c r="RHN1472" s="117"/>
      <c r="RHO1472" s="117"/>
      <c r="RHP1472" s="117"/>
      <c r="RHQ1472" s="117"/>
      <c r="RHR1472" s="117"/>
      <c r="RHS1472" s="117"/>
      <c r="RHT1472" s="117"/>
      <c r="RHU1472" s="117"/>
      <c r="RHV1472" s="117"/>
      <c r="RHW1472" s="117"/>
      <c r="RHX1472" s="117"/>
      <c r="RHY1472" s="117"/>
      <c r="RHZ1472" s="117"/>
      <c r="RIA1472" s="117"/>
      <c r="RIB1472" s="117"/>
      <c r="RIC1472" s="117"/>
      <c r="RID1472" s="117"/>
      <c r="RIE1472" s="117"/>
      <c r="RIF1472" s="117"/>
      <c r="RIG1472" s="117"/>
      <c r="RIH1472" s="117"/>
      <c r="RII1472" s="117"/>
      <c r="RIJ1472" s="117"/>
      <c r="RIK1472" s="117"/>
      <c r="RIL1472" s="117"/>
      <c r="RIM1472" s="117"/>
      <c r="RIN1472" s="117"/>
      <c r="RIO1472" s="117"/>
      <c r="RIP1472" s="117"/>
      <c r="RIQ1472" s="117"/>
      <c r="RIR1472" s="117"/>
      <c r="RIS1472" s="117"/>
      <c r="RIT1472" s="117"/>
      <c r="RIU1472" s="117"/>
      <c r="RIV1472" s="117"/>
      <c r="RIW1472" s="117"/>
      <c r="RIX1472" s="117"/>
      <c r="RIY1472" s="117"/>
      <c r="RIZ1472" s="117"/>
      <c r="RJA1472" s="117"/>
      <c r="RJB1472" s="117"/>
      <c r="RJC1472" s="117"/>
      <c r="RJD1472" s="117"/>
      <c r="RJE1472" s="117"/>
      <c r="RJF1472" s="117"/>
      <c r="RJG1472" s="117"/>
      <c r="RJH1472" s="117"/>
      <c r="RJI1472" s="117"/>
      <c r="RJJ1472" s="117"/>
      <c r="RJK1472" s="117"/>
      <c r="RJL1472" s="117"/>
      <c r="RJM1472" s="117"/>
      <c r="RJN1472" s="117"/>
      <c r="RJO1472" s="117"/>
      <c r="RJP1472" s="117"/>
      <c r="RJQ1472" s="117"/>
      <c r="RJR1472" s="117"/>
      <c r="RJS1472" s="117"/>
      <c r="RJT1472" s="117"/>
      <c r="RJU1472" s="117"/>
      <c r="RJV1472" s="117"/>
      <c r="RJW1472" s="117"/>
      <c r="RJX1472" s="117"/>
      <c r="RJY1472" s="117"/>
      <c r="RJZ1472" s="117"/>
      <c r="RKA1472" s="117"/>
      <c r="RKB1472" s="117"/>
      <c r="RKC1472" s="117"/>
      <c r="RKD1472" s="117"/>
      <c r="RKE1472" s="117"/>
      <c r="RKF1472" s="117"/>
      <c r="RKG1472" s="117"/>
      <c r="RKH1472" s="117"/>
      <c r="RKI1472" s="117"/>
      <c r="RKJ1472" s="117"/>
      <c r="RKK1472" s="117"/>
      <c r="RKL1472" s="117"/>
      <c r="RKM1472" s="117"/>
      <c r="RKN1472" s="117"/>
      <c r="RKO1472" s="117"/>
      <c r="RKP1472" s="117"/>
      <c r="RKQ1472" s="117"/>
      <c r="RKR1472" s="117"/>
      <c r="RKS1472" s="117"/>
      <c r="RKT1472" s="117"/>
      <c r="RKU1472" s="117"/>
      <c r="RKV1472" s="117"/>
      <c r="RKW1472" s="117"/>
      <c r="RKX1472" s="117"/>
      <c r="RKY1472" s="117"/>
      <c r="RKZ1472" s="117"/>
      <c r="RLA1472" s="117"/>
      <c r="RLB1472" s="117"/>
      <c r="RLC1472" s="117"/>
      <c r="RLD1472" s="117"/>
      <c r="RLE1472" s="117"/>
      <c r="RLF1472" s="117"/>
      <c r="RLG1472" s="117"/>
      <c r="RLH1472" s="117"/>
      <c r="RLI1472" s="117"/>
      <c r="RLJ1472" s="117"/>
      <c r="RLK1472" s="117"/>
      <c r="RLL1472" s="117"/>
      <c r="RLM1472" s="117"/>
      <c r="RLN1472" s="117"/>
      <c r="RLO1472" s="117"/>
      <c r="RLP1472" s="117"/>
      <c r="RLQ1472" s="117"/>
      <c r="RLR1472" s="117"/>
      <c r="RLS1472" s="117"/>
      <c r="RLT1472" s="117"/>
      <c r="RLU1472" s="117"/>
      <c r="RLV1472" s="117"/>
      <c r="RLW1472" s="117"/>
      <c r="RLX1472" s="117"/>
      <c r="RLY1472" s="117"/>
      <c r="RLZ1472" s="117"/>
      <c r="RMA1472" s="117"/>
      <c r="RMB1472" s="117"/>
      <c r="RMC1472" s="117"/>
      <c r="RMD1472" s="117"/>
      <c r="RME1472" s="117"/>
      <c r="RMF1472" s="117"/>
      <c r="RMG1472" s="117"/>
      <c r="RMH1472" s="117"/>
      <c r="RMI1472" s="117"/>
      <c r="RMJ1472" s="117"/>
      <c r="RMK1472" s="117"/>
      <c r="RML1472" s="117"/>
      <c r="RMM1472" s="117"/>
      <c r="RMN1472" s="117"/>
      <c r="RMO1472" s="117"/>
      <c r="RMP1472" s="117"/>
      <c r="RMQ1472" s="117"/>
      <c r="RMR1472" s="117"/>
      <c r="RMS1472" s="117"/>
      <c r="RMT1472" s="117"/>
      <c r="RMU1472" s="117"/>
      <c r="RMV1472" s="117"/>
      <c r="RMW1472" s="117"/>
      <c r="RMX1472" s="117"/>
      <c r="RMY1472" s="117"/>
      <c r="RMZ1472" s="117"/>
      <c r="RNA1472" s="117"/>
      <c r="RNB1472" s="117"/>
      <c r="RNC1472" s="117"/>
      <c r="RND1472" s="117"/>
      <c r="RNE1472" s="117"/>
      <c r="RNF1472" s="117"/>
      <c r="RNG1472" s="117"/>
      <c r="RNH1472" s="117"/>
      <c r="RNI1472" s="117"/>
      <c r="RNJ1472" s="117"/>
      <c r="RNK1472" s="117"/>
      <c r="RNL1472" s="117"/>
      <c r="RNM1472" s="117"/>
      <c r="RNN1472" s="117"/>
      <c r="RNO1472" s="117"/>
      <c r="RNP1472" s="117"/>
      <c r="RNQ1472" s="117"/>
      <c r="RNR1472" s="117"/>
      <c r="RNS1472" s="117"/>
      <c r="RNT1472" s="117"/>
      <c r="RNU1472" s="117"/>
      <c r="RNV1472" s="117"/>
      <c r="RNW1472" s="117"/>
      <c r="RNX1472" s="117"/>
      <c r="RNY1472" s="117"/>
      <c r="RNZ1472" s="117"/>
      <c r="ROA1472" s="117"/>
      <c r="ROB1472" s="117"/>
      <c r="ROC1472" s="117"/>
      <c r="ROD1472" s="117"/>
      <c r="ROE1472" s="117"/>
      <c r="ROF1472" s="117"/>
      <c r="ROG1472" s="117"/>
      <c r="ROH1472" s="117"/>
      <c r="ROI1472" s="117"/>
      <c r="ROJ1472" s="117"/>
      <c r="ROK1472" s="117"/>
      <c r="ROL1472" s="117"/>
      <c r="ROM1472" s="117"/>
      <c r="RON1472" s="117"/>
      <c r="ROO1472" s="117"/>
      <c r="ROP1472" s="117"/>
      <c r="ROQ1472" s="117"/>
      <c r="ROR1472" s="117"/>
      <c r="ROS1472" s="117"/>
      <c r="ROT1472" s="117"/>
      <c r="ROU1472" s="117"/>
      <c r="ROV1472" s="117"/>
      <c r="ROW1472" s="117"/>
      <c r="ROX1472" s="117"/>
      <c r="ROY1472" s="117"/>
      <c r="ROZ1472" s="117"/>
      <c r="RPA1472" s="117"/>
      <c r="RPB1472" s="117"/>
      <c r="RPC1472" s="117"/>
      <c r="RPD1472" s="117"/>
      <c r="RPE1472" s="117"/>
      <c r="RPF1472" s="117"/>
      <c r="RPG1472" s="117"/>
      <c r="RPH1472" s="117"/>
      <c r="RPI1472" s="117"/>
      <c r="RPJ1472" s="117"/>
      <c r="RPK1472" s="117"/>
      <c r="RPL1472" s="117"/>
      <c r="RPM1472" s="117"/>
      <c r="RPN1472" s="117"/>
      <c r="RPO1472" s="117"/>
      <c r="RPP1472" s="117"/>
      <c r="RPQ1472" s="117"/>
      <c r="RPR1472" s="117"/>
      <c r="RPS1472" s="117"/>
      <c r="RPT1472" s="117"/>
      <c r="RPU1472" s="117"/>
      <c r="RPV1472" s="117"/>
      <c r="RPW1472" s="117"/>
      <c r="RPX1472" s="117"/>
      <c r="RPY1472" s="117"/>
      <c r="RPZ1472" s="117"/>
      <c r="RQA1472" s="117"/>
      <c r="RQB1472" s="117"/>
      <c r="RQC1472" s="117"/>
      <c r="RQD1472" s="117"/>
      <c r="RQE1472" s="117"/>
      <c r="RQF1472" s="117"/>
      <c r="RQG1472" s="117"/>
      <c r="RQH1472" s="117"/>
      <c r="RQI1472" s="117"/>
      <c r="RQJ1472" s="117"/>
      <c r="RQK1472" s="117"/>
      <c r="RQL1472" s="117"/>
      <c r="RQM1472" s="117"/>
      <c r="RQN1472" s="117"/>
      <c r="RQO1472" s="117"/>
      <c r="RQP1472" s="117"/>
      <c r="RQQ1472" s="117"/>
      <c r="RQR1472" s="117"/>
      <c r="RQS1472" s="117"/>
      <c r="RQT1472" s="117"/>
      <c r="RQU1472" s="117"/>
      <c r="RQV1472" s="117"/>
      <c r="RQW1472" s="117"/>
      <c r="RQX1472" s="117"/>
      <c r="RQY1472" s="117"/>
      <c r="RQZ1472" s="117"/>
      <c r="RRA1472" s="117"/>
      <c r="RRB1472" s="117"/>
      <c r="RRC1472" s="117"/>
      <c r="RRD1472" s="117"/>
      <c r="RRE1472" s="117"/>
      <c r="RRF1472" s="117"/>
      <c r="RRG1472" s="117"/>
      <c r="RRH1472" s="117"/>
      <c r="RRI1472" s="117"/>
      <c r="RRJ1472" s="117"/>
      <c r="RRK1472" s="117"/>
      <c r="RRL1472" s="117"/>
      <c r="RRM1472" s="117"/>
      <c r="RRN1472" s="117"/>
      <c r="RRO1472" s="117"/>
      <c r="RRP1472" s="117"/>
      <c r="RRQ1472" s="117"/>
      <c r="RRR1472" s="117"/>
      <c r="RRS1472" s="117"/>
      <c r="RRT1472" s="117"/>
      <c r="RRU1472" s="117"/>
      <c r="RRV1472" s="117"/>
      <c r="RRW1472" s="117"/>
      <c r="RRX1472" s="117"/>
      <c r="RRY1472" s="117"/>
      <c r="RRZ1472" s="117"/>
      <c r="RSA1472" s="117"/>
      <c r="RSB1472" s="117"/>
      <c r="RSC1472" s="117"/>
      <c r="RSD1472" s="117"/>
      <c r="RSE1472" s="117"/>
      <c r="RSF1472" s="117"/>
      <c r="RSG1472" s="117"/>
      <c r="RSH1472" s="117"/>
      <c r="RSI1472" s="117"/>
      <c r="RSJ1472" s="117"/>
      <c r="RSK1472" s="117"/>
      <c r="RSL1472" s="117"/>
      <c r="RSM1472" s="117"/>
      <c r="RSN1472" s="117"/>
      <c r="RSO1472" s="117"/>
      <c r="RSP1472" s="117"/>
      <c r="RSQ1472" s="117"/>
      <c r="RSR1472" s="117"/>
      <c r="RSS1472" s="117"/>
      <c r="RST1472" s="117"/>
      <c r="RSU1472" s="117"/>
      <c r="RSV1472" s="117"/>
      <c r="RSW1472" s="117"/>
      <c r="RSX1472" s="117"/>
      <c r="RSY1472" s="117"/>
      <c r="RSZ1472" s="117"/>
      <c r="RTA1472" s="117"/>
      <c r="RTB1472" s="117"/>
      <c r="RTC1472" s="117"/>
      <c r="RTD1472" s="117"/>
      <c r="RTE1472" s="117"/>
      <c r="RTF1472" s="117"/>
      <c r="RTG1472" s="117"/>
      <c r="RTH1472" s="117"/>
      <c r="RTI1472" s="117"/>
      <c r="RTJ1472" s="117"/>
      <c r="RTK1472" s="117"/>
      <c r="RTL1472" s="117"/>
      <c r="RTM1472" s="117"/>
      <c r="RTN1472" s="117"/>
      <c r="RTO1472" s="117"/>
      <c r="RTP1472" s="117"/>
      <c r="RTQ1472" s="117"/>
      <c r="RTR1472" s="117"/>
      <c r="RTS1472" s="117"/>
      <c r="RTT1472" s="117"/>
      <c r="RTU1472" s="117"/>
      <c r="RTV1472" s="117"/>
      <c r="RTW1472" s="117"/>
      <c r="RTX1472" s="117"/>
      <c r="RTY1472" s="117"/>
      <c r="RTZ1472" s="117"/>
      <c r="RUA1472" s="117"/>
      <c r="RUB1472" s="117"/>
      <c r="RUC1472" s="117"/>
      <c r="RUD1472" s="117"/>
      <c r="RUE1472" s="117"/>
      <c r="RUF1472" s="117"/>
      <c r="RUG1472" s="117"/>
      <c r="RUH1472" s="117"/>
      <c r="RUI1472" s="117"/>
      <c r="RUJ1472" s="117"/>
      <c r="RUK1472" s="117"/>
      <c r="RUL1472" s="117"/>
      <c r="RUM1472" s="117"/>
      <c r="RUN1472" s="117"/>
      <c r="RUO1472" s="117"/>
      <c r="RUP1472" s="117"/>
      <c r="RUQ1472" s="117"/>
      <c r="RUR1472" s="117"/>
      <c r="RUS1472" s="117"/>
      <c r="RUT1472" s="117"/>
      <c r="RUU1472" s="117"/>
      <c r="RUV1472" s="117"/>
      <c r="RUW1472" s="117"/>
      <c r="RUX1472" s="117"/>
      <c r="RUY1472" s="117"/>
      <c r="RUZ1472" s="117"/>
      <c r="RVA1472" s="117"/>
      <c r="RVB1472" s="117"/>
      <c r="RVC1472" s="117"/>
      <c r="RVD1472" s="117"/>
      <c r="RVE1472" s="117"/>
      <c r="RVF1472" s="117"/>
      <c r="RVG1472" s="117"/>
      <c r="RVH1472" s="117"/>
      <c r="RVI1472" s="117"/>
      <c r="RVJ1472" s="117"/>
      <c r="RVK1472" s="117"/>
      <c r="RVL1472" s="117"/>
      <c r="RVM1472" s="117"/>
      <c r="RVN1472" s="117"/>
      <c r="RVO1472" s="117"/>
      <c r="RVP1472" s="117"/>
      <c r="RVQ1472" s="117"/>
      <c r="RVR1472" s="117"/>
      <c r="RVS1472" s="117"/>
      <c r="RVT1472" s="117"/>
      <c r="RVU1472" s="117"/>
      <c r="RVV1472" s="117"/>
      <c r="RVW1472" s="117"/>
      <c r="RVX1472" s="117"/>
      <c r="RVY1472" s="117"/>
      <c r="RVZ1472" s="117"/>
      <c r="RWA1472" s="117"/>
      <c r="RWB1472" s="117"/>
      <c r="RWC1472" s="117"/>
      <c r="RWD1472" s="117"/>
      <c r="RWE1472" s="117"/>
      <c r="RWF1472" s="117"/>
      <c r="RWG1472" s="117"/>
      <c r="RWH1472" s="117"/>
      <c r="RWI1472" s="117"/>
      <c r="RWJ1472" s="117"/>
      <c r="RWK1472" s="117"/>
      <c r="RWL1472" s="117"/>
      <c r="RWM1472" s="117"/>
      <c r="RWN1472" s="117"/>
      <c r="RWO1472" s="117"/>
      <c r="RWP1472" s="117"/>
      <c r="RWQ1472" s="117"/>
      <c r="RWR1472" s="117"/>
      <c r="RWS1472" s="117"/>
      <c r="RWT1472" s="117"/>
      <c r="RWU1472" s="117"/>
      <c r="RWV1472" s="117"/>
      <c r="RWW1472" s="117"/>
      <c r="RWX1472" s="117"/>
      <c r="RWY1472" s="117"/>
      <c r="RWZ1472" s="117"/>
      <c r="RXA1472" s="117"/>
      <c r="RXB1472" s="117"/>
      <c r="RXC1472" s="117"/>
      <c r="RXD1472" s="117"/>
      <c r="RXE1472" s="117"/>
      <c r="RXF1472" s="117"/>
      <c r="RXG1472" s="117"/>
      <c r="RXH1472" s="117"/>
      <c r="RXI1472" s="117"/>
      <c r="RXJ1472" s="117"/>
      <c r="RXK1472" s="117"/>
      <c r="RXL1472" s="117"/>
      <c r="RXM1472" s="117"/>
      <c r="RXN1472" s="117"/>
      <c r="RXO1472" s="117"/>
      <c r="RXP1472" s="117"/>
      <c r="RXQ1472" s="117"/>
      <c r="RXR1472" s="117"/>
      <c r="RXS1472" s="117"/>
      <c r="RXT1472" s="117"/>
      <c r="RXU1472" s="117"/>
      <c r="RXV1472" s="117"/>
      <c r="RXW1472" s="117"/>
      <c r="RXX1472" s="117"/>
      <c r="RXY1472" s="117"/>
      <c r="RXZ1472" s="117"/>
      <c r="RYA1472" s="117"/>
      <c r="RYB1472" s="117"/>
      <c r="RYC1472" s="117"/>
      <c r="RYD1472" s="117"/>
      <c r="RYE1472" s="117"/>
      <c r="RYF1472" s="117"/>
      <c r="RYG1472" s="117"/>
      <c r="RYH1472" s="117"/>
      <c r="RYI1472" s="117"/>
      <c r="RYJ1472" s="117"/>
      <c r="RYK1472" s="117"/>
      <c r="RYL1472" s="117"/>
      <c r="RYM1472" s="117"/>
      <c r="RYN1472" s="117"/>
      <c r="RYO1472" s="117"/>
      <c r="RYP1472" s="117"/>
      <c r="RYQ1472" s="117"/>
      <c r="RYR1472" s="117"/>
      <c r="RYS1472" s="117"/>
      <c r="RYT1472" s="117"/>
      <c r="RYU1472" s="117"/>
      <c r="RYV1472" s="117"/>
      <c r="RYW1472" s="117"/>
      <c r="RYX1472" s="117"/>
      <c r="RYY1472" s="117"/>
      <c r="RYZ1472" s="117"/>
      <c r="RZA1472" s="117"/>
      <c r="RZB1472" s="117"/>
      <c r="RZC1472" s="117"/>
      <c r="RZD1472" s="117"/>
      <c r="RZE1472" s="117"/>
      <c r="RZF1472" s="117"/>
      <c r="RZG1472" s="117"/>
      <c r="RZH1472" s="117"/>
      <c r="RZI1472" s="117"/>
      <c r="RZJ1472" s="117"/>
      <c r="RZK1472" s="117"/>
      <c r="RZL1472" s="117"/>
      <c r="RZM1472" s="117"/>
      <c r="RZN1472" s="117"/>
      <c r="RZO1472" s="117"/>
      <c r="RZP1472" s="117"/>
      <c r="RZQ1472" s="117"/>
      <c r="RZR1472" s="117"/>
      <c r="RZS1472" s="117"/>
      <c r="RZT1472" s="117"/>
      <c r="RZU1472" s="117"/>
      <c r="RZV1472" s="117"/>
      <c r="RZW1472" s="117"/>
      <c r="RZX1472" s="117"/>
      <c r="RZY1472" s="117"/>
      <c r="RZZ1472" s="117"/>
      <c r="SAA1472" s="117"/>
      <c r="SAB1472" s="117"/>
      <c r="SAC1472" s="117"/>
      <c r="SAD1472" s="117"/>
      <c r="SAE1472" s="117"/>
      <c r="SAF1472" s="117"/>
      <c r="SAG1472" s="117"/>
      <c r="SAH1472" s="117"/>
      <c r="SAI1472" s="117"/>
      <c r="SAJ1472" s="117"/>
      <c r="SAK1472" s="117"/>
      <c r="SAL1472" s="117"/>
      <c r="SAM1472" s="117"/>
      <c r="SAN1472" s="117"/>
      <c r="SAO1472" s="117"/>
      <c r="SAP1472" s="117"/>
      <c r="SAQ1472" s="117"/>
      <c r="SAR1472" s="117"/>
      <c r="SAS1472" s="117"/>
      <c r="SAT1472" s="117"/>
      <c r="SAU1472" s="117"/>
      <c r="SAV1472" s="117"/>
      <c r="SAW1472" s="117"/>
      <c r="SAX1472" s="117"/>
      <c r="SAY1472" s="117"/>
      <c r="SAZ1472" s="117"/>
      <c r="SBA1472" s="117"/>
      <c r="SBB1472" s="117"/>
      <c r="SBC1472" s="117"/>
      <c r="SBD1472" s="117"/>
      <c r="SBE1472" s="117"/>
      <c r="SBF1472" s="117"/>
      <c r="SBG1472" s="117"/>
      <c r="SBH1472" s="117"/>
      <c r="SBI1472" s="117"/>
      <c r="SBJ1472" s="117"/>
      <c r="SBK1472" s="117"/>
      <c r="SBL1472" s="117"/>
      <c r="SBM1472" s="117"/>
      <c r="SBN1472" s="117"/>
      <c r="SBO1472" s="117"/>
      <c r="SBP1472" s="117"/>
      <c r="SBQ1472" s="117"/>
      <c r="SBR1472" s="117"/>
      <c r="SBS1472" s="117"/>
      <c r="SBT1472" s="117"/>
      <c r="SBU1472" s="117"/>
      <c r="SBV1472" s="117"/>
      <c r="SBW1472" s="117"/>
      <c r="SBX1472" s="117"/>
      <c r="SBY1472" s="117"/>
      <c r="SBZ1472" s="117"/>
      <c r="SCA1472" s="117"/>
      <c r="SCB1472" s="117"/>
      <c r="SCC1472" s="117"/>
      <c r="SCD1472" s="117"/>
      <c r="SCE1472" s="117"/>
      <c r="SCF1472" s="117"/>
      <c r="SCG1472" s="117"/>
      <c r="SCH1472" s="117"/>
      <c r="SCI1472" s="117"/>
      <c r="SCJ1472" s="117"/>
      <c r="SCK1472" s="117"/>
      <c r="SCL1472" s="117"/>
      <c r="SCM1472" s="117"/>
      <c r="SCN1472" s="117"/>
      <c r="SCO1472" s="117"/>
      <c r="SCP1472" s="117"/>
      <c r="SCQ1472" s="117"/>
      <c r="SCR1472" s="117"/>
      <c r="SCS1472" s="117"/>
      <c r="SCT1472" s="117"/>
      <c r="SCU1472" s="117"/>
      <c r="SCV1472" s="117"/>
      <c r="SCW1472" s="117"/>
      <c r="SCX1472" s="117"/>
      <c r="SCY1472" s="117"/>
      <c r="SCZ1472" s="117"/>
      <c r="SDA1472" s="117"/>
      <c r="SDB1472" s="117"/>
      <c r="SDC1472" s="117"/>
      <c r="SDD1472" s="117"/>
      <c r="SDE1472" s="117"/>
      <c r="SDF1472" s="117"/>
      <c r="SDG1472" s="117"/>
      <c r="SDH1472" s="117"/>
      <c r="SDI1472" s="117"/>
      <c r="SDJ1472" s="117"/>
      <c r="SDK1472" s="117"/>
      <c r="SDL1472" s="117"/>
      <c r="SDM1472" s="117"/>
      <c r="SDN1472" s="117"/>
      <c r="SDO1472" s="117"/>
      <c r="SDP1472" s="117"/>
      <c r="SDQ1472" s="117"/>
      <c r="SDR1472" s="117"/>
      <c r="SDS1472" s="117"/>
      <c r="SDT1472" s="117"/>
      <c r="SDU1472" s="117"/>
      <c r="SDV1472" s="117"/>
      <c r="SDW1472" s="117"/>
      <c r="SDX1472" s="117"/>
      <c r="SDY1472" s="117"/>
      <c r="SDZ1472" s="117"/>
      <c r="SEA1472" s="117"/>
      <c r="SEB1472" s="117"/>
      <c r="SEC1472" s="117"/>
      <c r="SED1472" s="117"/>
      <c r="SEE1472" s="117"/>
      <c r="SEF1472" s="117"/>
      <c r="SEG1472" s="117"/>
      <c r="SEH1472" s="117"/>
      <c r="SEI1472" s="117"/>
      <c r="SEJ1472" s="117"/>
      <c r="SEK1472" s="117"/>
      <c r="SEL1472" s="117"/>
      <c r="SEM1472" s="117"/>
      <c r="SEN1472" s="117"/>
      <c r="SEO1472" s="117"/>
      <c r="SEP1472" s="117"/>
      <c r="SEQ1472" s="117"/>
      <c r="SER1472" s="117"/>
      <c r="SES1472" s="117"/>
      <c r="SET1472" s="117"/>
      <c r="SEU1472" s="117"/>
      <c r="SEV1472" s="117"/>
      <c r="SEW1472" s="117"/>
      <c r="SEX1472" s="117"/>
      <c r="SEY1472" s="117"/>
      <c r="SEZ1472" s="117"/>
      <c r="SFA1472" s="117"/>
      <c r="SFB1472" s="117"/>
      <c r="SFC1472" s="117"/>
      <c r="SFD1472" s="117"/>
      <c r="SFE1472" s="117"/>
      <c r="SFF1472" s="117"/>
      <c r="SFG1472" s="117"/>
      <c r="SFH1472" s="117"/>
      <c r="SFI1472" s="117"/>
      <c r="SFJ1472" s="117"/>
      <c r="SFK1472" s="117"/>
      <c r="SFL1472" s="117"/>
      <c r="SFM1472" s="117"/>
      <c r="SFN1472" s="117"/>
      <c r="SFO1472" s="117"/>
      <c r="SFP1472" s="117"/>
      <c r="SFQ1472" s="117"/>
      <c r="SFR1472" s="117"/>
      <c r="SFS1472" s="117"/>
      <c r="SFT1472" s="117"/>
      <c r="SFU1472" s="117"/>
      <c r="SFV1472" s="117"/>
      <c r="SFW1472" s="117"/>
      <c r="SFX1472" s="117"/>
      <c r="SFY1472" s="117"/>
      <c r="SFZ1472" s="117"/>
      <c r="SGA1472" s="117"/>
      <c r="SGB1472" s="117"/>
      <c r="SGC1472" s="117"/>
      <c r="SGD1472" s="117"/>
      <c r="SGE1472" s="117"/>
      <c r="SGF1472" s="117"/>
      <c r="SGG1472" s="117"/>
      <c r="SGH1472" s="117"/>
      <c r="SGI1472" s="117"/>
      <c r="SGJ1472" s="117"/>
      <c r="SGK1472" s="117"/>
      <c r="SGL1472" s="117"/>
      <c r="SGM1472" s="117"/>
      <c r="SGN1472" s="117"/>
      <c r="SGO1472" s="117"/>
      <c r="SGP1472" s="117"/>
      <c r="SGQ1472" s="117"/>
      <c r="SGR1472" s="117"/>
      <c r="SGS1472" s="117"/>
      <c r="SGT1472" s="117"/>
      <c r="SGU1472" s="117"/>
      <c r="SGV1472" s="117"/>
      <c r="SGW1472" s="117"/>
      <c r="SGX1472" s="117"/>
      <c r="SGY1472" s="117"/>
      <c r="SGZ1472" s="117"/>
      <c r="SHA1472" s="117"/>
      <c r="SHB1472" s="117"/>
      <c r="SHC1472" s="117"/>
      <c r="SHD1472" s="117"/>
      <c r="SHE1472" s="117"/>
      <c r="SHF1472" s="117"/>
      <c r="SHG1472" s="117"/>
      <c r="SHH1472" s="117"/>
      <c r="SHI1472" s="117"/>
      <c r="SHJ1472" s="117"/>
      <c r="SHK1472" s="117"/>
      <c r="SHL1472" s="117"/>
      <c r="SHM1472" s="117"/>
      <c r="SHN1472" s="117"/>
      <c r="SHO1472" s="117"/>
      <c r="SHP1472" s="117"/>
      <c r="SHQ1472" s="117"/>
      <c r="SHR1472" s="117"/>
      <c r="SHS1472" s="117"/>
      <c r="SHT1472" s="117"/>
      <c r="SHU1472" s="117"/>
      <c r="SHV1472" s="117"/>
      <c r="SHW1472" s="117"/>
      <c r="SHX1472" s="117"/>
      <c r="SHY1472" s="117"/>
      <c r="SHZ1472" s="117"/>
      <c r="SIA1472" s="117"/>
      <c r="SIB1472" s="117"/>
      <c r="SIC1472" s="117"/>
      <c r="SID1472" s="117"/>
      <c r="SIE1472" s="117"/>
      <c r="SIF1472" s="117"/>
      <c r="SIG1472" s="117"/>
      <c r="SIH1472" s="117"/>
      <c r="SII1472" s="117"/>
      <c r="SIJ1472" s="117"/>
      <c r="SIK1472" s="117"/>
      <c r="SIL1472" s="117"/>
      <c r="SIM1472" s="117"/>
      <c r="SIN1472" s="117"/>
      <c r="SIO1472" s="117"/>
      <c r="SIP1472" s="117"/>
      <c r="SIQ1472" s="117"/>
      <c r="SIR1472" s="117"/>
      <c r="SIS1472" s="117"/>
      <c r="SIT1472" s="117"/>
      <c r="SIU1472" s="117"/>
      <c r="SIV1472" s="117"/>
      <c r="SIW1472" s="117"/>
      <c r="SIX1472" s="117"/>
      <c r="SIY1472" s="117"/>
      <c r="SIZ1472" s="117"/>
      <c r="SJA1472" s="117"/>
      <c r="SJB1472" s="117"/>
      <c r="SJC1472" s="117"/>
      <c r="SJD1472" s="117"/>
      <c r="SJE1472" s="117"/>
      <c r="SJF1472" s="117"/>
      <c r="SJG1472" s="117"/>
      <c r="SJH1472" s="117"/>
      <c r="SJI1472" s="117"/>
      <c r="SJJ1472" s="117"/>
      <c r="SJK1472" s="117"/>
      <c r="SJL1472" s="117"/>
      <c r="SJM1472" s="117"/>
      <c r="SJN1472" s="117"/>
      <c r="SJO1472" s="117"/>
      <c r="SJP1472" s="117"/>
      <c r="SJQ1472" s="117"/>
      <c r="SJR1472" s="117"/>
      <c r="SJS1472" s="117"/>
      <c r="SJT1472" s="117"/>
      <c r="SJU1472" s="117"/>
      <c r="SJV1472" s="117"/>
      <c r="SJW1472" s="117"/>
      <c r="SJX1472" s="117"/>
      <c r="SJY1472" s="117"/>
      <c r="SJZ1472" s="117"/>
      <c r="SKA1472" s="117"/>
      <c r="SKB1472" s="117"/>
      <c r="SKC1472" s="117"/>
      <c r="SKD1472" s="117"/>
      <c r="SKE1472" s="117"/>
      <c r="SKF1472" s="117"/>
      <c r="SKG1472" s="117"/>
      <c r="SKH1472" s="117"/>
      <c r="SKI1472" s="117"/>
      <c r="SKJ1472" s="117"/>
      <c r="SKK1472" s="117"/>
      <c r="SKL1472" s="117"/>
      <c r="SKM1472" s="117"/>
      <c r="SKN1472" s="117"/>
      <c r="SKO1472" s="117"/>
      <c r="SKP1472" s="117"/>
      <c r="SKQ1472" s="117"/>
      <c r="SKR1472" s="117"/>
      <c r="SKS1472" s="117"/>
      <c r="SKT1472" s="117"/>
      <c r="SKU1472" s="117"/>
      <c r="SKV1472" s="117"/>
      <c r="SKW1472" s="117"/>
      <c r="SKX1472" s="117"/>
      <c r="SKY1472" s="117"/>
      <c r="SKZ1472" s="117"/>
      <c r="SLA1472" s="117"/>
      <c r="SLB1472" s="117"/>
      <c r="SLC1472" s="117"/>
      <c r="SLD1472" s="117"/>
      <c r="SLE1472" s="117"/>
      <c r="SLF1472" s="117"/>
      <c r="SLG1472" s="117"/>
      <c r="SLH1472" s="117"/>
      <c r="SLI1472" s="117"/>
      <c r="SLJ1472" s="117"/>
      <c r="SLK1472" s="117"/>
      <c r="SLL1472" s="117"/>
      <c r="SLM1472" s="117"/>
      <c r="SLN1472" s="117"/>
      <c r="SLO1472" s="117"/>
      <c r="SLP1472" s="117"/>
      <c r="SLQ1472" s="117"/>
      <c r="SLR1472" s="117"/>
      <c r="SLS1472" s="117"/>
      <c r="SLT1472" s="117"/>
      <c r="SLU1472" s="117"/>
      <c r="SLV1472" s="117"/>
      <c r="SLW1472" s="117"/>
      <c r="SLX1472" s="117"/>
      <c r="SLY1472" s="117"/>
      <c r="SLZ1472" s="117"/>
      <c r="SMA1472" s="117"/>
      <c r="SMB1472" s="117"/>
      <c r="SMC1472" s="117"/>
      <c r="SMD1472" s="117"/>
      <c r="SME1472" s="117"/>
      <c r="SMF1472" s="117"/>
      <c r="SMG1472" s="117"/>
      <c r="SMH1472" s="117"/>
      <c r="SMI1472" s="117"/>
      <c r="SMJ1472" s="117"/>
      <c r="SMK1472" s="117"/>
      <c r="SML1472" s="117"/>
      <c r="SMM1472" s="117"/>
      <c r="SMN1472" s="117"/>
      <c r="SMO1472" s="117"/>
      <c r="SMP1472" s="117"/>
      <c r="SMQ1472" s="117"/>
      <c r="SMR1472" s="117"/>
      <c r="SMS1472" s="117"/>
      <c r="SMT1472" s="117"/>
      <c r="SMU1472" s="117"/>
      <c r="SMV1472" s="117"/>
      <c r="SMW1472" s="117"/>
      <c r="SMX1472" s="117"/>
      <c r="SMY1472" s="117"/>
      <c r="SMZ1472" s="117"/>
      <c r="SNA1472" s="117"/>
      <c r="SNB1472" s="117"/>
      <c r="SNC1472" s="117"/>
      <c r="SND1472" s="117"/>
      <c r="SNE1472" s="117"/>
      <c r="SNF1472" s="117"/>
      <c r="SNG1472" s="117"/>
      <c r="SNH1472" s="117"/>
      <c r="SNI1472" s="117"/>
      <c r="SNJ1472" s="117"/>
      <c r="SNK1472" s="117"/>
      <c r="SNL1472" s="117"/>
      <c r="SNM1472" s="117"/>
      <c r="SNN1472" s="117"/>
      <c r="SNO1472" s="117"/>
      <c r="SNP1472" s="117"/>
      <c r="SNQ1472" s="117"/>
      <c r="SNR1472" s="117"/>
      <c r="SNS1472" s="117"/>
      <c r="SNT1472" s="117"/>
      <c r="SNU1472" s="117"/>
      <c r="SNV1472" s="117"/>
      <c r="SNW1472" s="117"/>
      <c r="SNX1472" s="117"/>
      <c r="SNY1472" s="117"/>
      <c r="SNZ1472" s="117"/>
      <c r="SOA1472" s="117"/>
      <c r="SOB1472" s="117"/>
      <c r="SOC1472" s="117"/>
      <c r="SOD1472" s="117"/>
      <c r="SOE1472" s="117"/>
      <c r="SOF1472" s="117"/>
      <c r="SOG1472" s="117"/>
      <c r="SOH1472" s="117"/>
      <c r="SOI1472" s="117"/>
      <c r="SOJ1472" s="117"/>
      <c r="SOK1472" s="117"/>
      <c r="SOL1472" s="117"/>
      <c r="SOM1472" s="117"/>
      <c r="SON1472" s="117"/>
      <c r="SOO1472" s="117"/>
      <c r="SOP1472" s="117"/>
      <c r="SOQ1472" s="117"/>
      <c r="SOR1472" s="117"/>
      <c r="SOS1472" s="117"/>
      <c r="SOT1472" s="117"/>
      <c r="SOU1472" s="117"/>
      <c r="SOV1472" s="117"/>
      <c r="SOW1472" s="117"/>
      <c r="SOX1472" s="117"/>
      <c r="SOY1472" s="117"/>
      <c r="SOZ1472" s="117"/>
      <c r="SPA1472" s="117"/>
      <c r="SPB1472" s="117"/>
      <c r="SPC1472" s="117"/>
      <c r="SPD1472" s="117"/>
      <c r="SPE1472" s="117"/>
      <c r="SPF1472" s="117"/>
      <c r="SPG1472" s="117"/>
      <c r="SPH1472" s="117"/>
      <c r="SPI1472" s="117"/>
      <c r="SPJ1472" s="117"/>
      <c r="SPK1472" s="117"/>
      <c r="SPL1472" s="117"/>
      <c r="SPM1472" s="117"/>
      <c r="SPN1472" s="117"/>
      <c r="SPO1472" s="117"/>
      <c r="SPP1472" s="117"/>
      <c r="SPQ1472" s="117"/>
      <c r="SPR1472" s="117"/>
      <c r="SPS1472" s="117"/>
      <c r="SPT1472" s="117"/>
      <c r="SPU1472" s="117"/>
      <c r="SPV1472" s="117"/>
      <c r="SPW1472" s="117"/>
      <c r="SPX1472" s="117"/>
      <c r="SPY1472" s="117"/>
      <c r="SPZ1472" s="117"/>
      <c r="SQA1472" s="117"/>
      <c r="SQB1472" s="117"/>
      <c r="SQC1472" s="117"/>
      <c r="SQD1472" s="117"/>
      <c r="SQE1472" s="117"/>
      <c r="SQF1472" s="117"/>
      <c r="SQG1472" s="117"/>
      <c r="SQH1472" s="117"/>
      <c r="SQI1472" s="117"/>
      <c r="SQJ1472" s="117"/>
      <c r="SQK1472" s="117"/>
      <c r="SQL1472" s="117"/>
      <c r="SQM1472" s="117"/>
      <c r="SQN1472" s="117"/>
      <c r="SQO1472" s="117"/>
      <c r="SQP1472" s="117"/>
      <c r="SQQ1472" s="117"/>
      <c r="SQR1472" s="117"/>
      <c r="SQS1472" s="117"/>
      <c r="SQT1472" s="117"/>
      <c r="SQU1472" s="117"/>
      <c r="SQV1472" s="117"/>
      <c r="SQW1472" s="117"/>
      <c r="SQX1472" s="117"/>
      <c r="SQY1472" s="117"/>
      <c r="SQZ1472" s="117"/>
      <c r="SRA1472" s="117"/>
      <c r="SRB1472" s="117"/>
      <c r="SRC1472" s="117"/>
      <c r="SRD1472" s="117"/>
      <c r="SRE1472" s="117"/>
      <c r="SRF1472" s="117"/>
      <c r="SRG1472" s="117"/>
      <c r="SRH1472" s="117"/>
      <c r="SRI1472" s="117"/>
      <c r="SRJ1472" s="117"/>
      <c r="SRK1472" s="117"/>
      <c r="SRL1472" s="117"/>
      <c r="SRM1472" s="117"/>
      <c r="SRN1472" s="117"/>
      <c r="SRO1472" s="117"/>
      <c r="SRP1472" s="117"/>
      <c r="SRQ1472" s="117"/>
      <c r="SRR1472" s="117"/>
      <c r="SRS1472" s="117"/>
      <c r="SRT1472" s="117"/>
      <c r="SRU1472" s="117"/>
      <c r="SRV1472" s="117"/>
      <c r="SRW1472" s="117"/>
      <c r="SRX1472" s="117"/>
      <c r="SRY1472" s="117"/>
      <c r="SRZ1472" s="117"/>
      <c r="SSA1472" s="117"/>
      <c r="SSB1472" s="117"/>
      <c r="SSC1472" s="117"/>
      <c r="SSD1472" s="117"/>
      <c r="SSE1472" s="117"/>
      <c r="SSF1472" s="117"/>
      <c r="SSG1472" s="117"/>
      <c r="SSH1472" s="117"/>
      <c r="SSI1472" s="117"/>
      <c r="SSJ1472" s="117"/>
      <c r="SSK1472" s="117"/>
      <c r="SSL1472" s="117"/>
      <c r="SSM1472" s="117"/>
      <c r="SSN1472" s="117"/>
      <c r="SSO1472" s="117"/>
      <c r="SSP1472" s="117"/>
      <c r="SSQ1472" s="117"/>
      <c r="SSR1472" s="117"/>
      <c r="SSS1472" s="117"/>
      <c r="SST1472" s="117"/>
      <c r="SSU1472" s="117"/>
      <c r="SSV1472" s="117"/>
      <c r="SSW1472" s="117"/>
      <c r="SSX1472" s="117"/>
      <c r="SSY1472" s="117"/>
      <c r="SSZ1472" s="117"/>
      <c r="STA1472" s="117"/>
      <c r="STB1472" s="117"/>
      <c r="STC1472" s="117"/>
      <c r="STD1472" s="117"/>
      <c r="STE1472" s="117"/>
      <c r="STF1472" s="117"/>
      <c r="STG1472" s="117"/>
      <c r="STH1472" s="117"/>
      <c r="STI1472" s="117"/>
      <c r="STJ1472" s="117"/>
      <c r="STK1472" s="117"/>
      <c r="STL1472" s="117"/>
      <c r="STM1472" s="117"/>
      <c r="STN1472" s="117"/>
      <c r="STO1472" s="117"/>
      <c r="STP1472" s="117"/>
      <c r="STQ1472" s="117"/>
      <c r="STR1472" s="117"/>
      <c r="STS1472" s="117"/>
      <c r="STT1472" s="117"/>
      <c r="STU1472" s="117"/>
      <c r="STV1472" s="117"/>
      <c r="STW1472" s="117"/>
      <c r="STX1472" s="117"/>
      <c r="STY1472" s="117"/>
      <c r="STZ1472" s="117"/>
      <c r="SUA1472" s="117"/>
      <c r="SUB1472" s="117"/>
      <c r="SUC1472" s="117"/>
      <c r="SUD1472" s="117"/>
      <c r="SUE1472" s="117"/>
      <c r="SUF1472" s="117"/>
      <c r="SUG1472" s="117"/>
      <c r="SUH1472" s="117"/>
      <c r="SUI1472" s="117"/>
      <c r="SUJ1472" s="117"/>
      <c r="SUK1472" s="117"/>
      <c r="SUL1472" s="117"/>
      <c r="SUM1472" s="117"/>
      <c r="SUN1472" s="117"/>
      <c r="SUO1472" s="117"/>
      <c r="SUP1472" s="117"/>
      <c r="SUQ1472" s="117"/>
      <c r="SUR1472" s="117"/>
      <c r="SUS1472" s="117"/>
      <c r="SUT1472" s="117"/>
      <c r="SUU1472" s="117"/>
      <c r="SUV1472" s="117"/>
      <c r="SUW1472" s="117"/>
      <c r="SUX1472" s="117"/>
      <c r="SUY1472" s="117"/>
      <c r="SUZ1472" s="117"/>
      <c r="SVA1472" s="117"/>
      <c r="SVB1472" s="117"/>
      <c r="SVC1472" s="117"/>
      <c r="SVD1472" s="117"/>
      <c r="SVE1472" s="117"/>
      <c r="SVF1472" s="117"/>
      <c r="SVG1472" s="117"/>
      <c r="SVH1472" s="117"/>
      <c r="SVI1472" s="117"/>
      <c r="SVJ1472" s="117"/>
      <c r="SVK1472" s="117"/>
      <c r="SVL1472" s="117"/>
      <c r="SVM1472" s="117"/>
      <c r="SVN1472" s="117"/>
      <c r="SVO1472" s="117"/>
      <c r="SVP1472" s="117"/>
      <c r="SVQ1472" s="117"/>
      <c r="SVR1472" s="117"/>
      <c r="SVS1472" s="117"/>
      <c r="SVT1472" s="117"/>
      <c r="SVU1472" s="117"/>
      <c r="SVV1472" s="117"/>
      <c r="SVW1472" s="117"/>
      <c r="SVX1472" s="117"/>
      <c r="SVY1472" s="117"/>
      <c r="SVZ1472" s="117"/>
      <c r="SWA1472" s="117"/>
      <c r="SWB1472" s="117"/>
      <c r="SWC1472" s="117"/>
      <c r="SWD1472" s="117"/>
      <c r="SWE1472" s="117"/>
      <c r="SWF1472" s="117"/>
      <c r="SWG1472" s="117"/>
      <c r="SWH1472" s="117"/>
      <c r="SWI1472" s="117"/>
      <c r="SWJ1472" s="117"/>
      <c r="SWK1472" s="117"/>
      <c r="SWL1472" s="117"/>
      <c r="SWM1472" s="117"/>
      <c r="SWN1472" s="117"/>
      <c r="SWO1472" s="117"/>
      <c r="SWP1472" s="117"/>
      <c r="SWQ1472" s="117"/>
      <c r="SWR1472" s="117"/>
      <c r="SWS1472" s="117"/>
      <c r="SWT1472" s="117"/>
      <c r="SWU1472" s="117"/>
      <c r="SWV1472" s="117"/>
      <c r="SWW1472" s="117"/>
      <c r="SWX1472" s="117"/>
      <c r="SWY1472" s="117"/>
      <c r="SWZ1472" s="117"/>
      <c r="SXA1472" s="117"/>
      <c r="SXB1472" s="117"/>
      <c r="SXC1472" s="117"/>
      <c r="SXD1472" s="117"/>
      <c r="SXE1472" s="117"/>
      <c r="SXF1472" s="117"/>
      <c r="SXG1472" s="117"/>
      <c r="SXH1472" s="117"/>
      <c r="SXI1472" s="117"/>
      <c r="SXJ1472" s="117"/>
      <c r="SXK1472" s="117"/>
      <c r="SXL1472" s="117"/>
      <c r="SXM1472" s="117"/>
      <c r="SXN1472" s="117"/>
      <c r="SXO1472" s="117"/>
      <c r="SXP1472" s="117"/>
      <c r="SXQ1472" s="117"/>
      <c r="SXR1472" s="117"/>
      <c r="SXS1472" s="117"/>
      <c r="SXT1472" s="117"/>
      <c r="SXU1472" s="117"/>
      <c r="SXV1472" s="117"/>
      <c r="SXW1472" s="117"/>
      <c r="SXX1472" s="117"/>
      <c r="SXY1472" s="117"/>
      <c r="SXZ1472" s="117"/>
      <c r="SYA1472" s="117"/>
      <c r="SYB1472" s="117"/>
      <c r="SYC1472" s="117"/>
      <c r="SYD1472" s="117"/>
      <c r="SYE1472" s="117"/>
      <c r="SYF1472" s="117"/>
      <c r="SYG1472" s="117"/>
      <c r="SYH1472" s="117"/>
      <c r="SYI1472" s="117"/>
      <c r="SYJ1472" s="117"/>
      <c r="SYK1472" s="117"/>
      <c r="SYL1472" s="117"/>
      <c r="SYM1472" s="117"/>
      <c r="SYN1472" s="117"/>
      <c r="SYO1472" s="117"/>
      <c r="SYP1472" s="117"/>
      <c r="SYQ1472" s="117"/>
      <c r="SYR1472" s="117"/>
      <c r="SYS1472" s="117"/>
      <c r="SYT1472" s="117"/>
      <c r="SYU1472" s="117"/>
      <c r="SYV1472" s="117"/>
      <c r="SYW1472" s="117"/>
      <c r="SYX1472" s="117"/>
      <c r="SYY1472" s="117"/>
      <c r="SYZ1472" s="117"/>
      <c r="SZA1472" s="117"/>
      <c r="SZB1472" s="117"/>
      <c r="SZC1472" s="117"/>
      <c r="SZD1472" s="117"/>
      <c r="SZE1472" s="117"/>
      <c r="SZF1472" s="117"/>
      <c r="SZG1472" s="117"/>
      <c r="SZH1472" s="117"/>
      <c r="SZI1472" s="117"/>
      <c r="SZJ1472" s="117"/>
      <c r="SZK1472" s="117"/>
      <c r="SZL1472" s="117"/>
      <c r="SZM1472" s="117"/>
      <c r="SZN1472" s="117"/>
      <c r="SZO1472" s="117"/>
      <c r="SZP1472" s="117"/>
      <c r="SZQ1472" s="117"/>
      <c r="SZR1472" s="117"/>
      <c r="SZS1472" s="117"/>
      <c r="SZT1472" s="117"/>
      <c r="SZU1472" s="117"/>
      <c r="SZV1472" s="117"/>
      <c r="SZW1472" s="117"/>
      <c r="SZX1472" s="117"/>
      <c r="SZY1472" s="117"/>
      <c r="SZZ1472" s="117"/>
      <c r="TAA1472" s="117"/>
      <c r="TAB1472" s="117"/>
      <c r="TAC1472" s="117"/>
      <c r="TAD1472" s="117"/>
      <c r="TAE1472" s="117"/>
      <c r="TAF1472" s="117"/>
      <c r="TAG1472" s="117"/>
      <c r="TAH1472" s="117"/>
      <c r="TAI1472" s="117"/>
      <c r="TAJ1472" s="117"/>
      <c r="TAK1472" s="117"/>
      <c r="TAL1472" s="117"/>
      <c r="TAM1472" s="117"/>
      <c r="TAN1472" s="117"/>
      <c r="TAO1472" s="117"/>
      <c r="TAP1472" s="117"/>
      <c r="TAQ1472" s="117"/>
      <c r="TAR1472" s="117"/>
      <c r="TAS1472" s="117"/>
      <c r="TAT1472" s="117"/>
      <c r="TAU1472" s="117"/>
      <c r="TAV1472" s="117"/>
      <c r="TAW1472" s="117"/>
      <c r="TAX1472" s="117"/>
      <c r="TAY1472" s="117"/>
      <c r="TAZ1472" s="117"/>
      <c r="TBA1472" s="117"/>
      <c r="TBB1472" s="117"/>
      <c r="TBC1472" s="117"/>
      <c r="TBD1472" s="117"/>
      <c r="TBE1472" s="117"/>
      <c r="TBF1472" s="117"/>
      <c r="TBG1472" s="117"/>
      <c r="TBH1472" s="117"/>
      <c r="TBI1472" s="117"/>
      <c r="TBJ1472" s="117"/>
      <c r="TBK1472" s="117"/>
      <c r="TBL1472" s="117"/>
      <c r="TBM1472" s="117"/>
      <c r="TBN1472" s="117"/>
      <c r="TBO1472" s="117"/>
      <c r="TBP1472" s="117"/>
      <c r="TBQ1472" s="117"/>
      <c r="TBR1472" s="117"/>
      <c r="TBS1472" s="117"/>
      <c r="TBT1472" s="117"/>
      <c r="TBU1472" s="117"/>
      <c r="TBV1472" s="117"/>
      <c r="TBW1472" s="117"/>
      <c r="TBX1472" s="117"/>
      <c r="TBY1472" s="117"/>
      <c r="TBZ1472" s="117"/>
      <c r="TCA1472" s="117"/>
      <c r="TCB1472" s="117"/>
      <c r="TCC1472" s="117"/>
      <c r="TCD1472" s="117"/>
      <c r="TCE1472" s="117"/>
      <c r="TCF1472" s="117"/>
      <c r="TCG1472" s="117"/>
      <c r="TCH1472" s="117"/>
      <c r="TCI1472" s="117"/>
      <c r="TCJ1472" s="117"/>
      <c r="TCK1472" s="117"/>
      <c r="TCL1472" s="117"/>
      <c r="TCM1472" s="117"/>
      <c r="TCN1472" s="117"/>
      <c r="TCO1472" s="117"/>
      <c r="TCP1472" s="117"/>
      <c r="TCQ1472" s="117"/>
      <c r="TCR1472" s="117"/>
      <c r="TCS1472" s="117"/>
      <c r="TCT1472" s="117"/>
      <c r="TCU1472" s="117"/>
      <c r="TCV1472" s="117"/>
      <c r="TCW1472" s="117"/>
      <c r="TCX1472" s="117"/>
      <c r="TCY1472" s="117"/>
      <c r="TCZ1472" s="117"/>
      <c r="TDA1472" s="117"/>
      <c r="TDB1472" s="117"/>
      <c r="TDC1472" s="117"/>
      <c r="TDD1472" s="117"/>
      <c r="TDE1472" s="117"/>
      <c r="TDF1472" s="117"/>
      <c r="TDG1472" s="117"/>
      <c r="TDH1472" s="117"/>
      <c r="TDI1472" s="117"/>
      <c r="TDJ1472" s="117"/>
      <c r="TDK1472" s="117"/>
      <c r="TDL1472" s="117"/>
      <c r="TDM1472" s="117"/>
      <c r="TDN1472" s="117"/>
      <c r="TDO1472" s="117"/>
      <c r="TDP1472" s="117"/>
      <c r="TDQ1472" s="117"/>
      <c r="TDR1472" s="117"/>
      <c r="TDS1472" s="117"/>
      <c r="TDT1472" s="117"/>
      <c r="TDU1472" s="117"/>
      <c r="TDV1472" s="117"/>
      <c r="TDW1472" s="117"/>
      <c r="TDX1472" s="117"/>
      <c r="TDY1472" s="117"/>
      <c r="TDZ1472" s="117"/>
      <c r="TEA1472" s="117"/>
      <c r="TEB1472" s="117"/>
      <c r="TEC1472" s="117"/>
      <c r="TED1472" s="117"/>
      <c r="TEE1472" s="117"/>
      <c r="TEF1472" s="117"/>
      <c r="TEG1472" s="117"/>
      <c r="TEH1472" s="117"/>
      <c r="TEI1472" s="117"/>
      <c r="TEJ1472" s="117"/>
      <c r="TEK1472" s="117"/>
      <c r="TEL1472" s="117"/>
      <c r="TEM1472" s="117"/>
      <c r="TEN1472" s="117"/>
      <c r="TEO1472" s="117"/>
      <c r="TEP1472" s="117"/>
      <c r="TEQ1472" s="117"/>
      <c r="TER1472" s="117"/>
      <c r="TES1472" s="117"/>
      <c r="TET1472" s="117"/>
      <c r="TEU1472" s="117"/>
      <c r="TEV1472" s="117"/>
      <c r="TEW1472" s="117"/>
      <c r="TEX1472" s="117"/>
      <c r="TEY1472" s="117"/>
      <c r="TEZ1472" s="117"/>
      <c r="TFA1472" s="117"/>
      <c r="TFB1472" s="117"/>
      <c r="TFC1472" s="117"/>
      <c r="TFD1472" s="117"/>
      <c r="TFE1472" s="117"/>
      <c r="TFF1472" s="117"/>
      <c r="TFG1472" s="117"/>
      <c r="TFH1472" s="117"/>
      <c r="TFI1472" s="117"/>
      <c r="TFJ1472" s="117"/>
      <c r="TFK1472" s="117"/>
      <c r="TFL1472" s="117"/>
      <c r="TFM1472" s="117"/>
      <c r="TFN1472" s="117"/>
      <c r="TFO1472" s="117"/>
      <c r="TFP1472" s="117"/>
      <c r="TFQ1472" s="117"/>
      <c r="TFR1472" s="117"/>
      <c r="TFS1472" s="117"/>
      <c r="TFT1472" s="117"/>
      <c r="TFU1472" s="117"/>
      <c r="TFV1472" s="117"/>
      <c r="TFW1472" s="117"/>
      <c r="TFX1472" s="117"/>
      <c r="TFY1472" s="117"/>
      <c r="TFZ1472" s="117"/>
      <c r="TGA1472" s="117"/>
      <c r="TGB1472" s="117"/>
      <c r="TGC1472" s="117"/>
      <c r="TGD1472" s="117"/>
      <c r="TGE1472" s="117"/>
      <c r="TGF1472" s="117"/>
      <c r="TGG1472" s="117"/>
      <c r="TGH1472" s="117"/>
      <c r="TGI1472" s="117"/>
      <c r="TGJ1472" s="117"/>
      <c r="TGK1472" s="117"/>
      <c r="TGL1472" s="117"/>
      <c r="TGM1472" s="117"/>
      <c r="TGN1472" s="117"/>
      <c r="TGO1472" s="117"/>
      <c r="TGP1472" s="117"/>
      <c r="TGQ1472" s="117"/>
      <c r="TGR1472" s="117"/>
      <c r="TGS1472" s="117"/>
      <c r="TGT1472" s="117"/>
      <c r="TGU1472" s="117"/>
      <c r="TGV1472" s="117"/>
      <c r="TGW1472" s="117"/>
      <c r="TGX1472" s="117"/>
      <c r="TGY1472" s="117"/>
      <c r="TGZ1472" s="117"/>
      <c r="THA1472" s="117"/>
      <c r="THB1472" s="117"/>
      <c r="THC1472" s="117"/>
      <c r="THD1472" s="117"/>
      <c r="THE1472" s="117"/>
      <c r="THF1472" s="117"/>
      <c r="THG1472" s="117"/>
      <c r="THH1472" s="117"/>
      <c r="THI1472" s="117"/>
      <c r="THJ1472" s="117"/>
      <c r="THK1472" s="117"/>
      <c r="THL1472" s="117"/>
      <c r="THM1472" s="117"/>
      <c r="THN1472" s="117"/>
      <c r="THO1472" s="117"/>
      <c r="THP1472" s="117"/>
      <c r="THQ1472" s="117"/>
      <c r="THR1472" s="117"/>
      <c r="THS1472" s="117"/>
      <c r="THT1472" s="117"/>
      <c r="THU1472" s="117"/>
      <c r="THV1472" s="117"/>
      <c r="THW1472" s="117"/>
      <c r="THX1472" s="117"/>
      <c r="THY1472" s="117"/>
      <c r="THZ1472" s="117"/>
      <c r="TIA1472" s="117"/>
      <c r="TIB1472" s="117"/>
      <c r="TIC1472" s="117"/>
      <c r="TID1472" s="117"/>
      <c r="TIE1472" s="117"/>
      <c r="TIF1472" s="117"/>
      <c r="TIG1472" s="117"/>
      <c r="TIH1472" s="117"/>
      <c r="TII1472" s="117"/>
      <c r="TIJ1472" s="117"/>
      <c r="TIK1472" s="117"/>
      <c r="TIL1472" s="117"/>
      <c r="TIM1472" s="117"/>
      <c r="TIN1472" s="117"/>
      <c r="TIO1472" s="117"/>
      <c r="TIP1472" s="117"/>
      <c r="TIQ1472" s="117"/>
      <c r="TIR1472" s="117"/>
      <c r="TIS1472" s="117"/>
      <c r="TIT1472" s="117"/>
      <c r="TIU1472" s="117"/>
      <c r="TIV1472" s="117"/>
      <c r="TIW1472" s="117"/>
      <c r="TIX1472" s="117"/>
      <c r="TIY1472" s="117"/>
      <c r="TIZ1472" s="117"/>
      <c r="TJA1472" s="117"/>
      <c r="TJB1472" s="117"/>
      <c r="TJC1472" s="117"/>
      <c r="TJD1472" s="117"/>
      <c r="TJE1472" s="117"/>
      <c r="TJF1472" s="117"/>
      <c r="TJG1472" s="117"/>
      <c r="TJH1472" s="117"/>
      <c r="TJI1472" s="117"/>
      <c r="TJJ1472" s="117"/>
      <c r="TJK1472" s="117"/>
      <c r="TJL1472" s="117"/>
      <c r="TJM1472" s="117"/>
      <c r="TJN1472" s="117"/>
      <c r="TJO1472" s="117"/>
      <c r="TJP1472" s="117"/>
      <c r="TJQ1472" s="117"/>
      <c r="TJR1472" s="117"/>
      <c r="TJS1472" s="117"/>
      <c r="TJT1472" s="117"/>
      <c r="TJU1472" s="117"/>
      <c r="TJV1472" s="117"/>
      <c r="TJW1472" s="117"/>
      <c r="TJX1472" s="117"/>
      <c r="TJY1472" s="117"/>
      <c r="TJZ1472" s="117"/>
      <c r="TKA1472" s="117"/>
      <c r="TKB1472" s="117"/>
      <c r="TKC1472" s="117"/>
      <c r="TKD1472" s="117"/>
      <c r="TKE1472" s="117"/>
      <c r="TKF1472" s="117"/>
      <c r="TKG1472" s="117"/>
      <c r="TKH1472" s="117"/>
      <c r="TKI1472" s="117"/>
      <c r="TKJ1472" s="117"/>
      <c r="TKK1472" s="117"/>
      <c r="TKL1472" s="117"/>
      <c r="TKM1472" s="117"/>
      <c r="TKN1472" s="117"/>
      <c r="TKO1472" s="117"/>
      <c r="TKP1472" s="117"/>
      <c r="TKQ1472" s="117"/>
      <c r="TKR1472" s="117"/>
      <c r="TKS1472" s="117"/>
      <c r="TKT1472" s="117"/>
      <c r="TKU1472" s="117"/>
      <c r="TKV1472" s="117"/>
      <c r="TKW1472" s="117"/>
      <c r="TKX1472" s="117"/>
      <c r="TKY1472" s="117"/>
      <c r="TKZ1472" s="117"/>
      <c r="TLA1472" s="117"/>
      <c r="TLB1472" s="117"/>
      <c r="TLC1472" s="117"/>
      <c r="TLD1472" s="117"/>
      <c r="TLE1472" s="117"/>
      <c r="TLF1472" s="117"/>
      <c r="TLG1472" s="117"/>
      <c r="TLH1472" s="117"/>
      <c r="TLI1472" s="117"/>
      <c r="TLJ1472" s="117"/>
      <c r="TLK1472" s="117"/>
      <c r="TLL1472" s="117"/>
      <c r="TLM1472" s="117"/>
      <c r="TLN1472" s="117"/>
      <c r="TLO1472" s="117"/>
      <c r="TLP1472" s="117"/>
      <c r="TLQ1472" s="117"/>
      <c r="TLR1472" s="117"/>
      <c r="TLS1472" s="117"/>
      <c r="TLT1472" s="117"/>
      <c r="TLU1472" s="117"/>
      <c r="TLV1472" s="117"/>
      <c r="TLW1472" s="117"/>
      <c r="TLX1472" s="117"/>
      <c r="TLY1472" s="117"/>
      <c r="TLZ1472" s="117"/>
      <c r="TMA1472" s="117"/>
      <c r="TMB1472" s="117"/>
      <c r="TMC1472" s="117"/>
      <c r="TMD1472" s="117"/>
      <c r="TME1472" s="117"/>
      <c r="TMF1472" s="117"/>
      <c r="TMG1472" s="117"/>
      <c r="TMH1472" s="117"/>
      <c r="TMI1472" s="117"/>
      <c r="TMJ1472" s="117"/>
      <c r="TMK1472" s="117"/>
      <c r="TML1472" s="117"/>
      <c r="TMM1472" s="117"/>
      <c r="TMN1472" s="117"/>
      <c r="TMO1472" s="117"/>
      <c r="TMP1472" s="117"/>
      <c r="TMQ1472" s="117"/>
      <c r="TMR1472" s="117"/>
      <c r="TMS1472" s="117"/>
      <c r="TMT1472" s="117"/>
      <c r="TMU1472" s="117"/>
      <c r="TMV1472" s="117"/>
      <c r="TMW1472" s="117"/>
      <c r="TMX1472" s="117"/>
      <c r="TMY1472" s="117"/>
      <c r="TMZ1472" s="117"/>
      <c r="TNA1472" s="117"/>
      <c r="TNB1472" s="117"/>
      <c r="TNC1472" s="117"/>
      <c r="TND1472" s="117"/>
      <c r="TNE1472" s="117"/>
      <c r="TNF1472" s="117"/>
      <c r="TNG1472" s="117"/>
      <c r="TNH1472" s="117"/>
      <c r="TNI1472" s="117"/>
      <c r="TNJ1472" s="117"/>
      <c r="TNK1472" s="117"/>
      <c r="TNL1472" s="117"/>
      <c r="TNM1472" s="117"/>
      <c r="TNN1472" s="117"/>
      <c r="TNO1472" s="117"/>
      <c r="TNP1472" s="117"/>
      <c r="TNQ1472" s="117"/>
      <c r="TNR1472" s="117"/>
      <c r="TNS1472" s="117"/>
      <c r="TNT1472" s="117"/>
      <c r="TNU1472" s="117"/>
      <c r="TNV1472" s="117"/>
      <c r="TNW1472" s="117"/>
      <c r="TNX1472" s="117"/>
      <c r="TNY1472" s="117"/>
      <c r="TNZ1472" s="117"/>
      <c r="TOA1472" s="117"/>
      <c r="TOB1472" s="117"/>
      <c r="TOC1472" s="117"/>
      <c r="TOD1472" s="117"/>
      <c r="TOE1472" s="117"/>
      <c r="TOF1472" s="117"/>
      <c r="TOG1472" s="117"/>
      <c r="TOH1472" s="117"/>
      <c r="TOI1472" s="117"/>
      <c r="TOJ1472" s="117"/>
      <c r="TOK1472" s="117"/>
      <c r="TOL1472" s="117"/>
      <c r="TOM1472" s="117"/>
      <c r="TON1472" s="117"/>
      <c r="TOO1472" s="117"/>
      <c r="TOP1472" s="117"/>
      <c r="TOQ1472" s="117"/>
      <c r="TOR1472" s="117"/>
      <c r="TOS1472" s="117"/>
      <c r="TOT1472" s="117"/>
      <c r="TOU1472" s="117"/>
      <c r="TOV1472" s="117"/>
      <c r="TOW1472" s="117"/>
      <c r="TOX1472" s="117"/>
      <c r="TOY1472" s="117"/>
      <c r="TOZ1472" s="117"/>
      <c r="TPA1472" s="117"/>
      <c r="TPB1472" s="117"/>
      <c r="TPC1472" s="117"/>
      <c r="TPD1472" s="117"/>
      <c r="TPE1472" s="117"/>
      <c r="TPF1472" s="117"/>
      <c r="TPG1472" s="117"/>
      <c r="TPH1472" s="117"/>
      <c r="TPI1472" s="117"/>
      <c r="TPJ1472" s="117"/>
      <c r="TPK1472" s="117"/>
      <c r="TPL1472" s="117"/>
      <c r="TPM1472" s="117"/>
      <c r="TPN1472" s="117"/>
      <c r="TPO1472" s="117"/>
      <c r="TPP1472" s="117"/>
      <c r="TPQ1472" s="117"/>
      <c r="TPR1472" s="117"/>
      <c r="TPS1472" s="117"/>
      <c r="TPT1472" s="117"/>
      <c r="TPU1472" s="117"/>
      <c r="TPV1472" s="117"/>
      <c r="TPW1472" s="117"/>
      <c r="TPX1472" s="117"/>
      <c r="TPY1472" s="117"/>
      <c r="TPZ1472" s="117"/>
      <c r="TQA1472" s="117"/>
      <c r="TQB1472" s="117"/>
      <c r="TQC1472" s="117"/>
      <c r="TQD1472" s="117"/>
      <c r="TQE1472" s="117"/>
      <c r="TQF1472" s="117"/>
      <c r="TQG1472" s="117"/>
      <c r="TQH1472" s="117"/>
      <c r="TQI1472" s="117"/>
      <c r="TQJ1472" s="117"/>
      <c r="TQK1472" s="117"/>
      <c r="TQL1472" s="117"/>
      <c r="TQM1472" s="117"/>
      <c r="TQN1472" s="117"/>
      <c r="TQO1472" s="117"/>
      <c r="TQP1472" s="117"/>
      <c r="TQQ1472" s="117"/>
      <c r="TQR1472" s="117"/>
      <c r="TQS1472" s="117"/>
      <c r="TQT1472" s="117"/>
      <c r="TQU1472" s="117"/>
      <c r="TQV1472" s="117"/>
      <c r="TQW1472" s="117"/>
      <c r="TQX1472" s="117"/>
      <c r="TQY1472" s="117"/>
      <c r="TQZ1472" s="117"/>
      <c r="TRA1472" s="117"/>
      <c r="TRB1472" s="117"/>
      <c r="TRC1472" s="117"/>
      <c r="TRD1472" s="117"/>
      <c r="TRE1472" s="117"/>
      <c r="TRF1472" s="117"/>
      <c r="TRG1472" s="117"/>
      <c r="TRH1472" s="117"/>
      <c r="TRI1472" s="117"/>
      <c r="TRJ1472" s="117"/>
      <c r="TRK1472" s="117"/>
      <c r="TRL1472" s="117"/>
      <c r="TRM1472" s="117"/>
      <c r="TRN1472" s="117"/>
      <c r="TRO1472" s="117"/>
      <c r="TRP1472" s="117"/>
      <c r="TRQ1472" s="117"/>
      <c r="TRR1472" s="117"/>
      <c r="TRS1472" s="117"/>
      <c r="TRT1472" s="117"/>
      <c r="TRU1472" s="117"/>
      <c r="TRV1472" s="117"/>
      <c r="TRW1472" s="117"/>
      <c r="TRX1472" s="117"/>
      <c r="TRY1472" s="117"/>
      <c r="TRZ1472" s="117"/>
      <c r="TSA1472" s="117"/>
      <c r="TSB1472" s="117"/>
      <c r="TSC1472" s="117"/>
      <c r="TSD1472" s="117"/>
      <c r="TSE1472" s="117"/>
      <c r="TSF1472" s="117"/>
      <c r="TSG1472" s="117"/>
      <c r="TSH1472" s="117"/>
      <c r="TSI1472" s="117"/>
      <c r="TSJ1472" s="117"/>
      <c r="TSK1472" s="117"/>
      <c r="TSL1472" s="117"/>
      <c r="TSM1472" s="117"/>
      <c r="TSN1472" s="117"/>
      <c r="TSO1472" s="117"/>
      <c r="TSP1472" s="117"/>
      <c r="TSQ1472" s="117"/>
      <c r="TSR1472" s="117"/>
      <c r="TSS1472" s="117"/>
      <c r="TST1472" s="117"/>
      <c r="TSU1472" s="117"/>
      <c r="TSV1472" s="117"/>
      <c r="TSW1472" s="117"/>
      <c r="TSX1472" s="117"/>
      <c r="TSY1472" s="117"/>
      <c r="TSZ1472" s="117"/>
      <c r="TTA1472" s="117"/>
      <c r="TTB1472" s="117"/>
      <c r="TTC1472" s="117"/>
      <c r="TTD1472" s="117"/>
      <c r="TTE1472" s="117"/>
      <c r="TTF1472" s="117"/>
      <c r="TTG1472" s="117"/>
      <c r="TTH1472" s="117"/>
      <c r="TTI1472" s="117"/>
      <c r="TTJ1472" s="117"/>
      <c r="TTK1472" s="117"/>
      <c r="TTL1472" s="117"/>
      <c r="TTM1472" s="117"/>
      <c r="TTN1472" s="117"/>
      <c r="TTO1472" s="117"/>
      <c r="TTP1472" s="117"/>
      <c r="TTQ1472" s="117"/>
      <c r="TTR1472" s="117"/>
      <c r="TTS1472" s="117"/>
      <c r="TTT1472" s="117"/>
      <c r="TTU1472" s="117"/>
      <c r="TTV1472" s="117"/>
      <c r="TTW1472" s="117"/>
      <c r="TTX1472" s="117"/>
      <c r="TTY1472" s="117"/>
      <c r="TTZ1472" s="117"/>
      <c r="TUA1472" s="117"/>
      <c r="TUB1472" s="117"/>
      <c r="TUC1472" s="117"/>
      <c r="TUD1472" s="117"/>
      <c r="TUE1472" s="117"/>
      <c r="TUF1472" s="117"/>
      <c r="TUG1472" s="117"/>
      <c r="TUH1472" s="117"/>
      <c r="TUI1472" s="117"/>
      <c r="TUJ1472" s="117"/>
      <c r="TUK1472" s="117"/>
      <c r="TUL1472" s="117"/>
      <c r="TUM1472" s="117"/>
      <c r="TUN1472" s="117"/>
      <c r="TUO1472" s="117"/>
      <c r="TUP1472" s="117"/>
      <c r="TUQ1472" s="117"/>
      <c r="TUR1472" s="117"/>
      <c r="TUS1472" s="117"/>
      <c r="TUT1472" s="117"/>
      <c r="TUU1472" s="117"/>
      <c r="TUV1472" s="117"/>
      <c r="TUW1472" s="117"/>
      <c r="TUX1472" s="117"/>
      <c r="TUY1472" s="117"/>
      <c r="TUZ1472" s="117"/>
      <c r="TVA1472" s="117"/>
      <c r="TVB1472" s="117"/>
      <c r="TVC1472" s="117"/>
      <c r="TVD1472" s="117"/>
      <c r="TVE1472" s="117"/>
      <c r="TVF1472" s="117"/>
      <c r="TVG1472" s="117"/>
      <c r="TVH1472" s="117"/>
      <c r="TVI1472" s="117"/>
      <c r="TVJ1472" s="117"/>
      <c r="TVK1472" s="117"/>
      <c r="TVL1472" s="117"/>
      <c r="TVM1472" s="117"/>
      <c r="TVN1472" s="117"/>
      <c r="TVO1472" s="117"/>
      <c r="TVP1472" s="117"/>
      <c r="TVQ1472" s="117"/>
      <c r="TVR1472" s="117"/>
      <c r="TVS1472" s="117"/>
      <c r="TVT1472" s="117"/>
      <c r="TVU1472" s="117"/>
      <c r="TVV1472" s="117"/>
      <c r="TVW1472" s="117"/>
      <c r="TVX1472" s="117"/>
      <c r="TVY1472" s="117"/>
      <c r="TVZ1472" s="117"/>
      <c r="TWA1472" s="117"/>
      <c r="TWB1472" s="117"/>
      <c r="TWC1472" s="117"/>
      <c r="TWD1472" s="117"/>
      <c r="TWE1472" s="117"/>
      <c r="TWF1472" s="117"/>
      <c r="TWG1472" s="117"/>
      <c r="TWH1472" s="117"/>
      <c r="TWI1472" s="117"/>
      <c r="TWJ1472" s="117"/>
      <c r="TWK1472" s="117"/>
      <c r="TWL1472" s="117"/>
      <c r="TWM1472" s="117"/>
      <c r="TWN1472" s="117"/>
      <c r="TWO1472" s="117"/>
      <c r="TWP1472" s="117"/>
      <c r="TWQ1472" s="117"/>
      <c r="TWR1472" s="117"/>
      <c r="TWS1472" s="117"/>
      <c r="TWT1472" s="117"/>
      <c r="TWU1472" s="117"/>
      <c r="TWV1472" s="117"/>
      <c r="TWW1472" s="117"/>
      <c r="TWX1472" s="117"/>
      <c r="TWY1472" s="117"/>
      <c r="TWZ1472" s="117"/>
      <c r="TXA1472" s="117"/>
      <c r="TXB1472" s="117"/>
      <c r="TXC1472" s="117"/>
      <c r="TXD1472" s="117"/>
      <c r="TXE1472" s="117"/>
      <c r="TXF1472" s="117"/>
      <c r="TXG1472" s="117"/>
      <c r="TXH1472" s="117"/>
      <c r="TXI1472" s="117"/>
      <c r="TXJ1472" s="117"/>
      <c r="TXK1472" s="117"/>
      <c r="TXL1472" s="117"/>
      <c r="TXM1472" s="117"/>
      <c r="TXN1472" s="117"/>
      <c r="TXO1472" s="117"/>
      <c r="TXP1472" s="117"/>
      <c r="TXQ1472" s="117"/>
      <c r="TXR1472" s="117"/>
      <c r="TXS1472" s="117"/>
      <c r="TXT1472" s="117"/>
      <c r="TXU1472" s="117"/>
      <c r="TXV1472" s="117"/>
      <c r="TXW1472" s="117"/>
      <c r="TXX1472" s="117"/>
      <c r="TXY1472" s="117"/>
      <c r="TXZ1472" s="117"/>
      <c r="TYA1472" s="117"/>
      <c r="TYB1472" s="117"/>
      <c r="TYC1472" s="117"/>
      <c r="TYD1472" s="117"/>
      <c r="TYE1472" s="117"/>
      <c r="TYF1472" s="117"/>
      <c r="TYG1472" s="117"/>
      <c r="TYH1472" s="117"/>
      <c r="TYI1472" s="117"/>
      <c r="TYJ1472" s="117"/>
      <c r="TYK1472" s="117"/>
      <c r="TYL1472" s="117"/>
      <c r="TYM1472" s="117"/>
      <c r="TYN1472" s="117"/>
      <c r="TYO1472" s="117"/>
      <c r="TYP1472" s="117"/>
      <c r="TYQ1472" s="117"/>
      <c r="TYR1472" s="117"/>
      <c r="TYS1472" s="117"/>
      <c r="TYT1472" s="117"/>
      <c r="TYU1472" s="117"/>
      <c r="TYV1472" s="117"/>
      <c r="TYW1472" s="117"/>
      <c r="TYX1472" s="117"/>
      <c r="TYY1472" s="117"/>
      <c r="TYZ1472" s="117"/>
      <c r="TZA1472" s="117"/>
      <c r="TZB1472" s="117"/>
      <c r="TZC1472" s="117"/>
      <c r="TZD1472" s="117"/>
      <c r="TZE1472" s="117"/>
      <c r="TZF1472" s="117"/>
      <c r="TZG1472" s="117"/>
      <c r="TZH1472" s="117"/>
      <c r="TZI1472" s="117"/>
      <c r="TZJ1472" s="117"/>
      <c r="TZK1472" s="117"/>
      <c r="TZL1472" s="117"/>
      <c r="TZM1472" s="117"/>
      <c r="TZN1472" s="117"/>
      <c r="TZO1472" s="117"/>
      <c r="TZP1472" s="117"/>
      <c r="TZQ1472" s="117"/>
      <c r="TZR1472" s="117"/>
      <c r="TZS1472" s="117"/>
      <c r="TZT1472" s="117"/>
      <c r="TZU1472" s="117"/>
      <c r="TZV1472" s="117"/>
      <c r="TZW1472" s="117"/>
      <c r="TZX1472" s="117"/>
      <c r="TZY1472" s="117"/>
      <c r="TZZ1472" s="117"/>
      <c r="UAA1472" s="117"/>
      <c r="UAB1472" s="117"/>
      <c r="UAC1472" s="117"/>
      <c r="UAD1472" s="117"/>
      <c r="UAE1472" s="117"/>
      <c r="UAF1472" s="117"/>
      <c r="UAG1472" s="117"/>
      <c r="UAH1472" s="117"/>
      <c r="UAI1472" s="117"/>
      <c r="UAJ1472" s="117"/>
      <c r="UAK1472" s="117"/>
      <c r="UAL1472" s="117"/>
      <c r="UAM1472" s="117"/>
      <c r="UAN1472" s="117"/>
      <c r="UAO1472" s="117"/>
      <c r="UAP1472" s="117"/>
      <c r="UAQ1472" s="117"/>
      <c r="UAR1472" s="117"/>
      <c r="UAS1472" s="117"/>
      <c r="UAT1472" s="117"/>
      <c r="UAU1472" s="117"/>
      <c r="UAV1472" s="117"/>
      <c r="UAW1472" s="117"/>
      <c r="UAX1472" s="117"/>
      <c r="UAY1472" s="117"/>
      <c r="UAZ1472" s="117"/>
      <c r="UBA1472" s="117"/>
      <c r="UBB1472" s="117"/>
      <c r="UBC1472" s="117"/>
      <c r="UBD1472" s="117"/>
      <c r="UBE1472" s="117"/>
      <c r="UBF1472" s="117"/>
      <c r="UBG1472" s="117"/>
      <c r="UBH1472" s="117"/>
      <c r="UBI1472" s="117"/>
      <c r="UBJ1472" s="117"/>
      <c r="UBK1472" s="117"/>
      <c r="UBL1472" s="117"/>
      <c r="UBM1472" s="117"/>
      <c r="UBN1472" s="117"/>
      <c r="UBO1472" s="117"/>
      <c r="UBP1472" s="117"/>
      <c r="UBQ1472" s="117"/>
      <c r="UBR1472" s="117"/>
      <c r="UBS1472" s="117"/>
      <c r="UBT1472" s="117"/>
      <c r="UBU1472" s="117"/>
      <c r="UBV1472" s="117"/>
      <c r="UBW1472" s="117"/>
      <c r="UBX1472" s="117"/>
      <c r="UBY1472" s="117"/>
      <c r="UBZ1472" s="117"/>
      <c r="UCA1472" s="117"/>
      <c r="UCB1472" s="117"/>
      <c r="UCC1472" s="117"/>
      <c r="UCD1472" s="117"/>
      <c r="UCE1472" s="117"/>
      <c r="UCF1472" s="117"/>
      <c r="UCG1472" s="117"/>
      <c r="UCH1472" s="117"/>
      <c r="UCI1472" s="117"/>
      <c r="UCJ1472" s="117"/>
      <c r="UCK1472" s="117"/>
      <c r="UCL1472" s="117"/>
      <c r="UCM1472" s="117"/>
      <c r="UCN1472" s="117"/>
      <c r="UCO1472" s="117"/>
      <c r="UCP1472" s="117"/>
      <c r="UCQ1472" s="117"/>
      <c r="UCR1472" s="117"/>
      <c r="UCS1472" s="117"/>
      <c r="UCT1472" s="117"/>
      <c r="UCU1472" s="117"/>
      <c r="UCV1472" s="117"/>
      <c r="UCW1472" s="117"/>
      <c r="UCX1472" s="117"/>
      <c r="UCY1472" s="117"/>
      <c r="UCZ1472" s="117"/>
      <c r="UDA1472" s="117"/>
      <c r="UDB1472" s="117"/>
      <c r="UDC1472" s="117"/>
      <c r="UDD1472" s="117"/>
      <c r="UDE1472" s="117"/>
      <c r="UDF1472" s="117"/>
      <c r="UDG1472" s="117"/>
      <c r="UDH1472" s="117"/>
      <c r="UDI1472" s="117"/>
      <c r="UDJ1472" s="117"/>
      <c r="UDK1472" s="117"/>
      <c r="UDL1472" s="117"/>
      <c r="UDM1472" s="117"/>
      <c r="UDN1472" s="117"/>
      <c r="UDO1472" s="117"/>
      <c r="UDP1472" s="117"/>
      <c r="UDQ1472" s="117"/>
      <c r="UDR1472" s="117"/>
      <c r="UDS1472" s="117"/>
      <c r="UDT1472" s="117"/>
      <c r="UDU1472" s="117"/>
      <c r="UDV1472" s="117"/>
      <c r="UDW1472" s="117"/>
      <c r="UDX1472" s="117"/>
      <c r="UDY1472" s="117"/>
      <c r="UDZ1472" s="117"/>
      <c r="UEA1472" s="117"/>
      <c r="UEB1472" s="117"/>
      <c r="UEC1472" s="117"/>
      <c r="UED1472" s="117"/>
      <c r="UEE1472" s="117"/>
      <c r="UEF1472" s="117"/>
      <c r="UEG1472" s="117"/>
      <c r="UEH1472" s="117"/>
      <c r="UEI1472" s="117"/>
      <c r="UEJ1472" s="117"/>
      <c r="UEK1472" s="117"/>
      <c r="UEL1472" s="117"/>
      <c r="UEM1472" s="117"/>
      <c r="UEN1472" s="117"/>
      <c r="UEO1472" s="117"/>
      <c r="UEP1472" s="117"/>
      <c r="UEQ1472" s="117"/>
      <c r="UER1472" s="117"/>
      <c r="UES1472" s="117"/>
      <c r="UET1472" s="117"/>
      <c r="UEU1472" s="117"/>
      <c r="UEV1472" s="117"/>
      <c r="UEW1472" s="117"/>
      <c r="UEX1472" s="117"/>
      <c r="UEY1472" s="117"/>
      <c r="UEZ1472" s="117"/>
      <c r="UFA1472" s="117"/>
      <c r="UFB1472" s="117"/>
      <c r="UFC1472" s="117"/>
      <c r="UFD1472" s="117"/>
      <c r="UFE1472" s="117"/>
      <c r="UFF1472" s="117"/>
      <c r="UFG1472" s="117"/>
      <c r="UFH1472" s="117"/>
      <c r="UFI1472" s="117"/>
      <c r="UFJ1472" s="117"/>
      <c r="UFK1472" s="117"/>
      <c r="UFL1472" s="117"/>
      <c r="UFM1472" s="117"/>
      <c r="UFN1472" s="117"/>
      <c r="UFO1472" s="117"/>
      <c r="UFP1472" s="117"/>
      <c r="UFQ1472" s="117"/>
      <c r="UFR1472" s="117"/>
      <c r="UFS1472" s="117"/>
      <c r="UFT1472" s="117"/>
      <c r="UFU1472" s="117"/>
      <c r="UFV1472" s="117"/>
      <c r="UFW1472" s="117"/>
      <c r="UFX1472" s="117"/>
      <c r="UFY1472" s="117"/>
      <c r="UFZ1472" s="117"/>
      <c r="UGA1472" s="117"/>
      <c r="UGB1472" s="117"/>
      <c r="UGC1472" s="117"/>
      <c r="UGD1472" s="117"/>
      <c r="UGE1472" s="117"/>
      <c r="UGF1472" s="117"/>
      <c r="UGG1472" s="117"/>
      <c r="UGH1472" s="117"/>
      <c r="UGI1472" s="117"/>
      <c r="UGJ1472" s="117"/>
      <c r="UGK1472" s="117"/>
      <c r="UGL1472" s="117"/>
      <c r="UGM1472" s="117"/>
      <c r="UGN1472" s="117"/>
      <c r="UGO1472" s="117"/>
      <c r="UGP1472" s="117"/>
      <c r="UGQ1472" s="117"/>
      <c r="UGR1472" s="117"/>
      <c r="UGS1472" s="117"/>
      <c r="UGT1472" s="117"/>
      <c r="UGU1472" s="117"/>
      <c r="UGV1472" s="117"/>
      <c r="UGW1472" s="117"/>
      <c r="UGX1472" s="117"/>
      <c r="UGY1472" s="117"/>
      <c r="UGZ1472" s="117"/>
      <c r="UHA1472" s="117"/>
      <c r="UHB1472" s="117"/>
      <c r="UHC1472" s="117"/>
      <c r="UHD1472" s="117"/>
      <c r="UHE1472" s="117"/>
      <c r="UHF1472" s="117"/>
      <c r="UHG1472" s="117"/>
      <c r="UHH1472" s="117"/>
      <c r="UHI1472" s="117"/>
      <c r="UHJ1472" s="117"/>
      <c r="UHK1472" s="117"/>
      <c r="UHL1472" s="117"/>
      <c r="UHM1472" s="117"/>
      <c r="UHN1472" s="117"/>
      <c r="UHO1472" s="117"/>
      <c r="UHP1472" s="117"/>
      <c r="UHQ1472" s="117"/>
      <c r="UHR1472" s="117"/>
      <c r="UHS1472" s="117"/>
      <c r="UHT1472" s="117"/>
      <c r="UHU1472" s="117"/>
      <c r="UHV1472" s="117"/>
      <c r="UHW1472" s="117"/>
      <c r="UHX1472" s="117"/>
      <c r="UHY1472" s="117"/>
      <c r="UHZ1472" s="117"/>
      <c r="UIA1472" s="117"/>
      <c r="UIB1472" s="117"/>
      <c r="UIC1472" s="117"/>
      <c r="UID1472" s="117"/>
      <c r="UIE1472" s="117"/>
      <c r="UIF1472" s="117"/>
      <c r="UIG1472" s="117"/>
      <c r="UIH1472" s="117"/>
      <c r="UII1472" s="117"/>
      <c r="UIJ1472" s="117"/>
      <c r="UIK1472" s="117"/>
      <c r="UIL1472" s="117"/>
      <c r="UIM1472" s="117"/>
      <c r="UIN1472" s="117"/>
      <c r="UIO1472" s="117"/>
      <c r="UIP1472" s="117"/>
      <c r="UIQ1472" s="117"/>
      <c r="UIR1472" s="117"/>
      <c r="UIS1472" s="117"/>
      <c r="UIT1472" s="117"/>
      <c r="UIU1472" s="117"/>
      <c r="UIV1472" s="117"/>
      <c r="UIW1472" s="117"/>
      <c r="UIX1472" s="117"/>
      <c r="UIY1472" s="117"/>
      <c r="UIZ1472" s="117"/>
      <c r="UJA1472" s="117"/>
      <c r="UJB1472" s="117"/>
      <c r="UJC1472" s="117"/>
      <c r="UJD1472" s="117"/>
      <c r="UJE1472" s="117"/>
      <c r="UJF1472" s="117"/>
      <c r="UJG1472" s="117"/>
      <c r="UJH1472" s="117"/>
      <c r="UJI1472" s="117"/>
      <c r="UJJ1472" s="117"/>
      <c r="UJK1472" s="117"/>
      <c r="UJL1472" s="117"/>
      <c r="UJM1472" s="117"/>
      <c r="UJN1472" s="117"/>
      <c r="UJO1472" s="117"/>
      <c r="UJP1472" s="117"/>
      <c r="UJQ1472" s="117"/>
      <c r="UJR1472" s="117"/>
      <c r="UJS1472" s="117"/>
      <c r="UJT1472" s="117"/>
      <c r="UJU1472" s="117"/>
      <c r="UJV1472" s="117"/>
      <c r="UJW1472" s="117"/>
      <c r="UJX1472" s="117"/>
      <c r="UJY1472" s="117"/>
      <c r="UJZ1472" s="117"/>
      <c r="UKA1472" s="117"/>
      <c r="UKB1472" s="117"/>
      <c r="UKC1472" s="117"/>
      <c r="UKD1472" s="117"/>
      <c r="UKE1472" s="117"/>
      <c r="UKF1472" s="117"/>
      <c r="UKG1472" s="117"/>
      <c r="UKH1472" s="117"/>
      <c r="UKI1472" s="117"/>
      <c r="UKJ1472" s="117"/>
      <c r="UKK1472" s="117"/>
      <c r="UKL1472" s="117"/>
      <c r="UKM1472" s="117"/>
      <c r="UKN1472" s="117"/>
      <c r="UKO1472" s="117"/>
      <c r="UKP1472" s="117"/>
      <c r="UKQ1472" s="117"/>
      <c r="UKR1472" s="117"/>
      <c r="UKS1472" s="117"/>
      <c r="UKT1472" s="117"/>
      <c r="UKU1472" s="117"/>
      <c r="UKV1472" s="117"/>
      <c r="UKW1472" s="117"/>
      <c r="UKX1472" s="117"/>
      <c r="UKY1472" s="117"/>
      <c r="UKZ1472" s="117"/>
      <c r="ULA1472" s="117"/>
      <c r="ULB1472" s="117"/>
      <c r="ULC1472" s="117"/>
      <c r="ULD1472" s="117"/>
      <c r="ULE1472" s="117"/>
      <c r="ULF1472" s="117"/>
      <c r="ULG1472" s="117"/>
      <c r="ULH1472" s="117"/>
      <c r="ULI1472" s="117"/>
      <c r="ULJ1472" s="117"/>
      <c r="ULK1472" s="117"/>
      <c r="ULL1472" s="117"/>
      <c r="ULM1472" s="117"/>
      <c r="ULN1472" s="117"/>
      <c r="ULO1472" s="117"/>
      <c r="ULP1472" s="117"/>
      <c r="ULQ1472" s="117"/>
      <c r="ULR1472" s="117"/>
      <c r="ULS1472" s="117"/>
      <c r="ULT1472" s="117"/>
      <c r="ULU1472" s="117"/>
      <c r="ULV1472" s="117"/>
      <c r="ULW1472" s="117"/>
      <c r="ULX1472" s="117"/>
      <c r="ULY1472" s="117"/>
      <c r="ULZ1472" s="117"/>
      <c r="UMA1472" s="117"/>
      <c r="UMB1472" s="117"/>
      <c r="UMC1472" s="117"/>
      <c r="UMD1472" s="117"/>
      <c r="UME1472" s="117"/>
      <c r="UMF1472" s="117"/>
      <c r="UMG1472" s="117"/>
      <c r="UMH1472" s="117"/>
      <c r="UMI1472" s="117"/>
      <c r="UMJ1472" s="117"/>
      <c r="UMK1472" s="117"/>
      <c r="UML1472" s="117"/>
      <c r="UMM1472" s="117"/>
      <c r="UMN1472" s="117"/>
      <c r="UMO1472" s="117"/>
      <c r="UMP1472" s="117"/>
      <c r="UMQ1472" s="117"/>
      <c r="UMR1472" s="117"/>
      <c r="UMS1472" s="117"/>
      <c r="UMT1472" s="117"/>
      <c r="UMU1472" s="117"/>
      <c r="UMV1472" s="117"/>
      <c r="UMW1472" s="117"/>
      <c r="UMX1472" s="117"/>
      <c r="UMY1472" s="117"/>
      <c r="UMZ1472" s="117"/>
      <c r="UNA1472" s="117"/>
      <c r="UNB1472" s="117"/>
      <c r="UNC1472" s="117"/>
      <c r="UND1472" s="117"/>
      <c r="UNE1472" s="117"/>
      <c r="UNF1472" s="117"/>
      <c r="UNG1472" s="117"/>
      <c r="UNH1472" s="117"/>
      <c r="UNI1472" s="117"/>
      <c r="UNJ1472" s="117"/>
      <c r="UNK1472" s="117"/>
      <c r="UNL1472" s="117"/>
      <c r="UNM1472" s="117"/>
      <c r="UNN1472" s="117"/>
      <c r="UNO1472" s="117"/>
      <c r="UNP1472" s="117"/>
      <c r="UNQ1472" s="117"/>
      <c r="UNR1472" s="117"/>
      <c r="UNS1472" s="117"/>
      <c r="UNT1472" s="117"/>
      <c r="UNU1472" s="117"/>
      <c r="UNV1472" s="117"/>
      <c r="UNW1472" s="117"/>
      <c r="UNX1472" s="117"/>
      <c r="UNY1472" s="117"/>
      <c r="UNZ1472" s="117"/>
      <c r="UOA1472" s="117"/>
      <c r="UOB1472" s="117"/>
      <c r="UOC1472" s="117"/>
      <c r="UOD1472" s="117"/>
      <c r="UOE1472" s="117"/>
      <c r="UOF1472" s="117"/>
      <c r="UOG1472" s="117"/>
      <c r="UOH1472" s="117"/>
      <c r="UOI1472" s="117"/>
      <c r="UOJ1472" s="117"/>
      <c r="UOK1472" s="117"/>
      <c r="UOL1472" s="117"/>
      <c r="UOM1472" s="117"/>
      <c r="UON1472" s="117"/>
      <c r="UOO1472" s="117"/>
      <c r="UOP1472" s="117"/>
      <c r="UOQ1472" s="117"/>
      <c r="UOR1472" s="117"/>
      <c r="UOS1472" s="117"/>
      <c r="UOT1472" s="117"/>
      <c r="UOU1472" s="117"/>
      <c r="UOV1472" s="117"/>
      <c r="UOW1472" s="117"/>
      <c r="UOX1472" s="117"/>
      <c r="UOY1472" s="117"/>
      <c r="UOZ1472" s="117"/>
      <c r="UPA1472" s="117"/>
      <c r="UPB1472" s="117"/>
      <c r="UPC1472" s="117"/>
      <c r="UPD1472" s="117"/>
      <c r="UPE1472" s="117"/>
      <c r="UPF1472" s="117"/>
      <c r="UPG1472" s="117"/>
      <c r="UPH1472" s="117"/>
      <c r="UPI1472" s="117"/>
      <c r="UPJ1472" s="117"/>
      <c r="UPK1472" s="117"/>
      <c r="UPL1472" s="117"/>
      <c r="UPM1472" s="117"/>
      <c r="UPN1472" s="117"/>
      <c r="UPO1472" s="117"/>
      <c r="UPP1472" s="117"/>
      <c r="UPQ1472" s="117"/>
      <c r="UPR1472" s="117"/>
      <c r="UPS1472" s="117"/>
      <c r="UPT1472" s="117"/>
      <c r="UPU1472" s="117"/>
      <c r="UPV1472" s="117"/>
      <c r="UPW1472" s="117"/>
      <c r="UPX1472" s="117"/>
      <c r="UPY1472" s="117"/>
      <c r="UPZ1472" s="117"/>
      <c r="UQA1472" s="117"/>
      <c r="UQB1472" s="117"/>
      <c r="UQC1472" s="117"/>
      <c r="UQD1472" s="117"/>
      <c r="UQE1472" s="117"/>
      <c r="UQF1472" s="117"/>
      <c r="UQG1472" s="117"/>
      <c r="UQH1472" s="117"/>
      <c r="UQI1472" s="117"/>
      <c r="UQJ1472" s="117"/>
      <c r="UQK1472" s="117"/>
      <c r="UQL1472" s="117"/>
      <c r="UQM1472" s="117"/>
      <c r="UQN1472" s="117"/>
      <c r="UQO1472" s="117"/>
      <c r="UQP1472" s="117"/>
      <c r="UQQ1472" s="117"/>
      <c r="UQR1472" s="117"/>
      <c r="UQS1472" s="117"/>
      <c r="UQT1472" s="117"/>
      <c r="UQU1472" s="117"/>
      <c r="UQV1472" s="117"/>
      <c r="UQW1472" s="117"/>
      <c r="UQX1472" s="117"/>
      <c r="UQY1472" s="117"/>
      <c r="UQZ1472" s="117"/>
      <c r="URA1472" s="117"/>
      <c r="URB1472" s="117"/>
      <c r="URC1472" s="117"/>
      <c r="URD1472" s="117"/>
      <c r="URE1472" s="117"/>
      <c r="URF1472" s="117"/>
      <c r="URG1472" s="117"/>
      <c r="URH1472" s="117"/>
      <c r="URI1472" s="117"/>
      <c r="URJ1472" s="117"/>
      <c r="URK1472" s="117"/>
      <c r="URL1472" s="117"/>
      <c r="URM1472" s="117"/>
      <c r="URN1472" s="117"/>
      <c r="URO1472" s="117"/>
      <c r="URP1472" s="117"/>
      <c r="URQ1472" s="117"/>
      <c r="URR1472" s="117"/>
      <c r="URS1472" s="117"/>
      <c r="URT1472" s="117"/>
      <c r="URU1472" s="117"/>
      <c r="URV1472" s="117"/>
      <c r="URW1472" s="117"/>
      <c r="URX1472" s="117"/>
      <c r="URY1472" s="117"/>
      <c r="URZ1472" s="117"/>
      <c r="USA1472" s="117"/>
      <c r="USB1472" s="117"/>
      <c r="USC1472" s="117"/>
      <c r="USD1472" s="117"/>
      <c r="USE1472" s="117"/>
      <c r="USF1472" s="117"/>
      <c r="USG1472" s="117"/>
      <c r="USH1472" s="117"/>
      <c r="USI1472" s="117"/>
      <c r="USJ1472" s="117"/>
      <c r="USK1472" s="117"/>
      <c r="USL1472" s="117"/>
      <c r="USM1472" s="117"/>
      <c r="USN1472" s="117"/>
      <c r="USO1472" s="117"/>
      <c r="USP1472" s="117"/>
      <c r="USQ1472" s="117"/>
      <c r="USR1472" s="117"/>
      <c r="USS1472" s="117"/>
      <c r="UST1472" s="117"/>
      <c r="USU1472" s="117"/>
      <c r="USV1472" s="117"/>
      <c r="USW1472" s="117"/>
      <c r="USX1472" s="117"/>
      <c r="USY1472" s="117"/>
      <c r="USZ1472" s="117"/>
      <c r="UTA1472" s="117"/>
      <c r="UTB1472" s="117"/>
      <c r="UTC1472" s="117"/>
      <c r="UTD1472" s="117"/>
      <c r="UTE1472" s="117"/>
      <c r="UTF1472" s="117"/>
      <c r="UTG1472" s="117"/>
      <c r="UTH1472" s="117"/>
      <c r="UTI1472" s="117"/>
      <c r="UTJ1472" s="117"/>
      <c r="UTK1472" s="117"/>
      <c r="UTL1472" s="117"/>
      <c r="UTM1472" s="117"/>
      <c r="UTN1472" s="117"/>
      <c r="UTO1472" s="117"/>
      <c r="UTP1472" s="117"/>
      <c r="UTQ1472" s="117"/>
      <c r="UTR1472" s="117"/>
      <c r="UTS1472" s="117"/>
      <c r="UTT1472" s="117"/>
      <c r="UTU1472" s="117"/>
      <c r="UTV1472" s="117"/>
      <c r="UTW1472" s="117"/>
      <c r="UTX1472" s="117"/>
      <c r="UTY1472" s="117"/>
      <c r="UTZ1472" s="117"/>
      <c r="UUA1472" s="117"/>
      <c r="UUB1472" s="117"/>
      <c r="UUC1472" s="117"/>
      <c r="UUD1472" s="117"/>
      <c r="UUE1472" s="117"/>
      <c r="UUF1472" s="117"/>
      <c r="UUG1472" s="117"/>
      <c r="UUH1472" s="117"/>
      <c r="UUI1472" s="117"/>
      <c r="UUJ1472" s="117"/>
      <c r="UUK1472" s="117"/>
      <c r="UUL1472" s="117"/>
      <c r="UUM1472" s="117"/>
      <c r="UUN1472" s="117"/>
      <c r="UUO1472" s="117"/>
      <c r="UUP1472" s="117"/>
      <c r="UUQ1472" s="117"/>
      <c r="UUR1472" s="117"/>
      <c r="UUS1472" s="117"/>
      <c r="UUT1472" s="117"/>
      <c r="UUU1472" s="117"/>
      <c r="UUV1472" s="117"/>
      <c r="UUW1472" s="117"/>
      <c r="UUX1472" s="117"/>
      <c r="UUY1472" s="117"/>
      <c r="UUZ1472" s="117"/>
      <c r="UVA1472" s="117"/>
      <c r="UVB1472" s="117"/>
      <c r="UVC1472" s="117"/>
      <c r="UVD1472" s="117"/>
      <c r="UVE1472" s="117"/>
      <c r="UVF1472" s="117"/>
      <c r="UVG1472" s="117"/>
      <c r="UVH1472" s="117"/>
      <c r="UVI1472" s="117"/>
      <c r="UVJ1472" s="117"/>
      <c r="UVK1472" s="117"/>
      <c r="UVL1472" s="117"/>
      <c r="UVM1472" s="117"/>
      <c r="UVN1472" s="117"/>
      <c r="UVO1472" s="117"/>
      <c r="UVP1472" s="117"/>
      <c r="UVQ1472" s="117"/>
      <c r="UVR1472" s="117"/>
      <c r="UVS1472" s="117"/>
      <c r="UVT1472" s="117"/>
      <c r="UVU1472" s="117"/>
      <c r="UVV1472" s="117"/>
      <c r="UVW1472" s="117"/>
      <c r="UVX1472" s="117"/>
      <c r="UVY1472" s="117"/>
      <c r="UVZ1472" s="117"/>
      <c r="UWA1472" s="117"/>
      <c r="UWB1472" s="117"/>
      <c r="UWC1472" s="117"/>
      <c r="UWD1472" s="117"/>
      <c r="UWE1472" s="117"/>
      <c r="UWF1472" s="117"/>
      <c r="UWG1472" s="117"/>
      <c r="UWH1472" s="117"/>
      <c r="UWI1472" s="117"/>
      <c r="UWJ1472" s="117"/>
      <c r="UWK1472" s="117"/>
      <c r="UWL1472" s="117"/>
      <c r="UWM1472" s="117"/>
      <c r="UWN1472" s="117"/>
      <c r="UWO1472" s="117"/>
      <c r="UWP1472" s="117"/>
      <c r="UWQ1472" s="117"/>
      <c r="UWR1472" s="117"/>
      <c r="UWS1472" s="117"/>
      <c r="UWT1472" s="117"/>
      <c r="UWU1472" s="117"/>
      <c r="UWV1472" s="117"/>
      <c r="UWW1472" s="117"/>
      <c r="UWX1472" s="117"/>
      <c r="UWY1472" s="117"/>
      <c r="UWZ1472" s="117"/>
      <c r="UXA1472" s="117"/>
      <c r="UXB1472" s="117"/>
      <c r="UXC1472" s="117"/>
      <c r="UXD1472" s="117"/>
      <c r="UXE1472" s="117"/>
      <c r="UXF1472" s="117"/>
      <c r="UXG1472" s="117"/>
      <c r="UXH1472" s="117"/>
      <c r="UXI1472" s="117"/>
      <c r="UXJ1472" s="117"/>
      <c r="UXK1472" s="117"/>
      <c r="UXL1472" s="117"/>
      <c r="UXM1472" s="117"/>
      <c r="UXN1472" s="117"/>
      <c r="UXO1472" s="117"/>
      <c r="UXP1472" s="117"/>
      <c r="UXQ1472" s="117"/>
      <c r="UXR1472" s="117"/>
      <c r="UXS1472" s="117"/>
      <c r="UXT1472" s="117"/>
      <c r="UXU1472" s="117"/>
      <c r="UXV1472" s="117"/>
      <c r="UXW1472" s="117"/>
      <c r="UXX1472" s="117"/>
      <c r="UXY1472" s="117"/>
      <c r="UXZ1472" s="117"/>
      <c r="UYA1472" s="117"/>
      <c r="UYB1472" s="117"/>
      <c r="UYC1472" s="117"/>
      <c r="UYD1472" s="117"/>
      <c r="UYE1472" s="117"/>
      <c r="UYF1472" s="117"/>
      <c r="UYG1472" s="117"/>
      <c r="UYH1472" s="117"/>
      <c r="UYI1472" s="117"/>
      <c r="UYJ1472" s="117"/>
      <c r="UYK1472" s="117"/>
      <c r="UYL1472" s="117"/>
      <c r="UYM1472" s="117"/>
      <c r="UYN1472" s="117"/>
      <c r="UYO1472" s="117"/>
      <c r="UYP1472" s="117"/>
      <c r="UYQ1472" s="117"/>
      <c r="UYR1472" s="117"/>
      <c r="UYS1472" s="117"/>
      <c r="UYT1472" s="117"/>
      <c r="UYU1472" s="117"/>
      <c r="UYV1472" s="117"/>
      <c r="UYW1472" s="117"/>
      <c r="UYX1472" s="117"/>
      <c r="UYY1472" s="117"/>
      <c r="UYZ1472" s="117"/>
      <c r="UZA1472" s="117"/>
      <c r="UZB1472" s="117"/>
      <c r="UZC1472" s="117"/>
      <c r="UZD1472" s="117"/>
      <c r="UZE1472" s="117"/>
      <c r="UZF1472" s="117"/>
      <c r="UZG1472" s="117"/>
      <c r="UZH1472" s="117"/>
      <c r="UZI1472" s="117"/>
      <c r="UZJ1472" s="117"/>
      <c r="UZK1472" s="117"/>
      <c r="UZL1472" s="117"/>
      <c r="UZM1472" s="117"/>
      <c r="UZN1472" s="117"/>
      <c r="UZO1472" s="117"/>
      <c r="UZP1472" s="117"/>
      <c r="UZQ1472" s="117"/>
      <c r="UZR1472" s="117"/>
      <c r="UZS1472" s="117"/>
      <c r="UZT1472" s="117"/>
      <c r="UZU1472" s="117"/>
      <c r="UZV1472" s="117"/>
      <c r="UZW1472" s="117"/>
      <c r="UZX1472" s="117"/>
      <c r="UZY1472" s="117"/>
      <c r="UZZ1472" s="117"/>
      <c r="VAA1472" s="117"/>
      <c r="VAB1472" s="117"/>
      <c r="VAC1472" s="117"/>
      <c r="VAD1472" s="117"/>
      <c r="VAE1472" s="117"/>
      <c r="VAF1472" s="117"/>
      <c r="VAG1472" s="117"/>
      <c r="VAH1472" s="117"/>
      <c r="VAI1472" s="117"/>
      <c r="VAJ1472" s="117"/>
      <c r="VAK1472" s="117"/>
      <c r="VAL1472" s="117"/>
      <c r="VAM1472" s="117"/>
      <c r="VAN1472" s="117"/>
      <c r="VAO1472" s="117"/>
      <c r="VAP1472" s="117"/>
      <c r="VAQ1472" s="117"/>
      <c r="VAR1472" s="117"/>
      <c r="VAS1472" s="117"/>
      <c r="VAT1472" s="117"/>
      <c r="VAU1472" s="117"/>
      <c r="VAV1472" s="117"/>
      <c r="VAW1472" s="117"/>
      <c r="VAX1472" s="117"/>
      <c r="VAY1472" s="117"/>
      <c r="VAZ1472" s="117"/>
      <c r="VBA1472" s="117"/>
      <c r="VBB1472" s="117"/>
      <c r="VBC1472" s="117"/>
      <c r="VBD1472" s="117"/>
      <c r="VBE1472" s="117"/>
      <c r="VBF1472" s="117"/>
      <c r="VBG1472" s="117"/>
      <c r="VBH1472" s="117"/>
      <c r="VBI1472" s="117"/>
      <c r="VBJ1472" s="117"/>
      <c r="VBK1472" s="117"/>
      <c r="VBL1472" s="117"/>
      <c r="VBM1472" s="117"/>
      <c r="VBN1472" s="117"/>
      <c r="VBO1472" s="117"/>
      <c r="VBP1472" s="117"/>
      <c r="VBQ1472" s="117"/>
      <c r="VBR1472" s="117"/>
      <c r="VBS1472" s="117"/>
      <c r="VBT1472" s="117"/>
      <c r="VBU1472" s="117"/>
      <c r="VBV1472" s="117"/>
      <c r="VBW1472" s="117"/>
      <c r="VBX1472" s="117"/>
      <c r="VBY1472" s="117"/>
      <c r="VBZ1472" s="117"/>
      <c r="VCA1472" s="117"/>
      <c r="VCB1472" s="117"/>
      <c r="VCC1472" s="117"/>
      <c r="VCD1472" s="117"/>
      <c r="VCE1472" s="117"/>
      <c r="VCF1472" s="117"/>
      <c r="VCG1472" s="117"/>
      <c r="VCH1472" s="117"/>
      <c r="VCI1472" s="117"/>
      <c r="VCJ1472" s="117"/>
      <c r="VCK1472" s="117"/>
      <c r="VCL1472" s="117"/>
      <c r="VCM1472" s="117"/>
      <c r="VCN1472" s="117"/>
      <c r="VCO1472" s="117"/>
      <c r="VCP1472" s="117"/>
      <c r="VCQ1472" s="117"/>
      <c r="VCR1472" s="117"/>
      <c r="VCS1472" s="117"/>
      <c r="VCT1472" s="117"/>
      <c r="VCU1472" s="117"/>
      <c r="VCV1472" s="117"/>
      <c r="VCW1472" s="117"/>
      <c r="VCX1472" s="117"/>
      <c r="VCY1472" s="117"/>
      <c r="VCZ1472" s="117"/>
      <c r="VDA1472" s="117"/>
      <c r="VDB1472" s="117"/>
      <c r="VDC1472" s="117"/>
      <c r="VDD1472" s="117"/>
      <c r="VDE1472" s="117"/>
      <c r="VDF1472" s="117"/>
      <c r="VDG1472" s="117"/>
      <c r="VDH1472" s="117"/>
      <c r="VDI1472" s="117"/>
      <c r="VDJ1472" s="117"/>
      <c r="VDK1472" s="117"/>
      <c r="VDL1472" s="117"/>
      <c r="VDM1472" s="117"/>
      <c r="VDN1472" s="117"/>
      <c r="VDO1472" s="117"/>
      <c r="VDP1472" s="117"/>
      <c r="VDQ1472" s="117"/>
      <c r="VDR1472" s="117"/>
      <c r="VDS1472" s="117"/>
      <c r="VDT1472" s="117"/>
      <c r="VDU1472" s="117"/>
      <c r="VDV1472" s="117"/>
      <c r="VDW1472" s="117"/>
      <c r="VDX1472" s="117"/>
      <c r="VDY1472" s="117"/>
      <c r="VDZ1472" s="117"/>
      <c r="VEA1472" s="117"/>
      <c r="VEB1472" s="117"/>
      <c r="VEC1472" s="117"/>
      <c r="VED1472" s="117"/>
      <c r="VEE1472" s="117"/>
      <c r="VEF1472" s="117"/>
      <c r="VEG1472" s="117"/>
      <c r="VEH1472" s="117"/>
      <c r="VEI1472" s="117"/>
      <c r="VEJ1472" s="117"/>
      <c r="VEK1472" s="117"/>
      <c r="VEL1472" s="117"/>
      <c r="VEM1472" s="117"/>
      <c r="VEN1472" s="117"/>
      <c r="VEO1472" s="117"/>
      <c r="VEP1472" s="117"/>
      <c r="VEQ1472" s="117"/>
      <c r="VER1472" s="117"/>
      <c r="VES1472" s="117"/>
      <c r="VET1472" s="117"/>
      <c r="VEU1472" s="117"/>
      <c r="VEV1472" s="117"/>
      <c r="VEW1472" s="117"/>
      <c r="VEX1472" s="117"/>
      <c r="VEY1472" s="117"/>
      <c r="VEZ1472" s="117"/>
      <c r="VFA1472" s="117"/>
      <c r="VFB1472" s="117"/>
      <c r="VFC1472" s="117"/>
      <c r="VFD1472" s="117"/>
      <c r="VFE1472" s="117"/>
      <c r="VFF1472" s="117"/>
      <c r="VFG1472" s="117"/>
      <c r="VFH1472" s="117"/>
      <c r="VFI1472" s="117"/>
      <c r="VFJ1472" s="117"/>
      <c r="VFK1472" s="117"/>
      <c r="VFL1472" s="117"/>
      <c r="VFM1472" s="117"/>
      <c r="VFN1472" s="117"/>
      <c r="VFO1472" s="117"/>
      <c r="VFP1472" s="117"/>
      <c r="VFQ1472" s="117"/>
      <c r="VFR1472" s="117"/>
      <c r="VFS1472" s="117"/>
      <c r="VFT1472" s="117"/>
      <c r="VFU1472" s="117"/>
      <c r="VFV1472" s="117"/>
      <c r="VFW1472" s="117"/>
      <c r="VFX1472" s="117"/>
      <c r="VFY1472" s="117"/>
      <c r="VFZ1472" s="117"/>
      <c r="VGA1472" s="117"/>
      <c r="VGB1472" s="117"/>
      <c r="VGC1472" s="117"/>
      <c r="VGD1472" s="117"/>
      <c r="VGE1472" s="117"/>
      <c r="VGF1472" s="117"/>
      <c r="VGG1472" s="117"/>
      <c r="VGH1472" s="117"/>
      <c r="VGI1472" s="117"/>
      <c r="VGJ1472" s="117"/>
      <c r="VGK1472" s="117"/>
      <c r="VGL1472" s="117"/>
      <c r="VGM1472" s="117"/>
      <c r="VGN1472" s="117"/>
      <c r="VGO1472" s="117"/>
      <c r="VGP1472" s="117"/>
      <c r="VGQ1472" s="117"/>
      <c r="VGR1472" s="117"/>
      <c r="VGS1472" s="117"/>
      <c r="VGT1472" s="117"/>
      <c r="VGU1472" s="117"/>
      <c r="VGV1472" s="117"/>
      <c r="VGW1472" s="117"/>
      <c r="VGX1472" s="117"/>
      <c r="VGY1472" s="117"/>
      <c r="VGZ1472" s="117"/>
      <c r="VHA1472" s="117"/>
      <c r="VHB1472" s="117"/>
      <c r="VHC1472" s="117"/>
      <c r="VHD1472" s="117"/>
      <c r="VHE1472" s="117"/>
      <c r="VHF1472" s="117"/>
      <c r="VHG1472" s="117"/>
      <c r="VHH1472" s="117"/>
      <c r="VHI1472" s="117"/>
      <c r="VHJ1472" s="117"/>
      <c r="VHK1472" s="117"/>
      <c r="VHL1472" s="117"/>
      <c r="VHM1472" s="117"/>
      <c r="VHN1472" s="117"/>
      <c r="VHO1472" s="117"/>
      <c r="VHP1472" s="117"/>
      <c r="VHQ1472" s="117"/>
      <c r="VHR1472" s="117"/>
      <c r="VHS1472" s="117"/>
      <c r="VHT1472" s="117"/>
      <c r="VHU1472" s="117"/>
      <c r="VHV1472" s="117"/>
      <c r="VHW1472" s="117"/>
      <c r="VHX1472" s="117"/>
      <c r="VHY1472" s="117"/>
      <c r="VHZ1472" s="117"/>
      <c r="VIA1472" s="117"/>
      <c r="VIB1472" s="117"/>
      <c r="VIC1472" s="117"/>
      <c r="VID1472" s="117"/>
      <c r="VIE1472" s="117"/>
      <c r="VIF1472" s="117"/>
      <c r="VIG1472" s="117"/>
      <c r="VIH1472" s="117"/>
      <c r="VII1472" s="117"/>
      <c r="VIJ1472" s="117"/>
      <c r="VIK1472" s="117"/>
      <c r="VIL1472" s="117"/>
      <c r="VIM1472" s="117"/>
      <c r="VIN1472" s="117"/>
      <c r="VIO1472" s="117"/>
      <c r="VIP1472" s="117"/>
      <c r="VIQ1472" s="117"/>
      <c r="VIR1472" s="117"/>
      <c r="VIS1472" s="117"/>
      <c r="VIT1472" s="117"/>
      <c r="VIU1472" s="117"/>
      <c r="VIV1472" s="117"/>
      <c r="VIW1472" s="117"/>
      <c r="VIX1472" s="117"/>
      <c r="VIY1472" s="117"/>
      <c r="VIZ1472" s="117"/>
      <c r="VJA1472" s="117"/>
      <c r="VJB1472" s="117"/>
      <c r="VJC1472" s="117"/>
      <c r="VJD1472" s="117"/>
      <c r="VJE1472" s="117"/>
      <c r="VJF1472" s="117"/>
      <c r="VJG1472" s="117"/>
      <c r="VJH1472" s="117"/>
      <c r="VJI1472" s="117"/>
      <c r="VJJ1472" s="117"/>
      <c r="VJK1472" s="117"/>
      <c r="VJL1472" s="117"/>
      <c r="VJM1472" s="117"/>
      <c r="VJN1472" s="117"/>
      <c r="VJO1472" s="117"/>
      <c r="VJP1472" s="117"/>
      <c r="VJQ1472" s="117"/>
      <c r="VJR1472" s="117"/>
      <c r="VJS1472" s="117"/>
      <c r="VJT1472" s="117"/>
      <c r="VJU1472" s="117"/>
      <c r="VJV1472" s="117"/>
      <c r="VJW1472" s="117"/>
      <c r="VJX1472" s="117"/>
      <c r="VJY1472" s="117"/>
      <c r="VJZ1472" s="117"/>
      <c r="VKA1472" s="117"/>
      <c r="VKB1472" s="117"/>
      <c r="VKC1472" s="117"/>
      <c r="VKD1472" s="117"/>
      <c r="VKE1472" s="117"/>
      <c r="VKF1472" s="117"/>
      <c r="VKG1472" s="117"/>
      <c r="VKH1472" s="117"/>
      <c r="VKI1472" s="117"/>
      <c r="VKJ1472" s="117"/>
      <c r="VKK1472" s="117"/>
      <c r="VKL1472" s="117"/>
      <c r="VKM1472" s="117"/>
      <c r="VKN1472" s="117"/>
      <c r="VKO1472" s="117"/>
      <c r="VKP1472" s="117"/>
      <c r="VKQ1472" s="117"/>
      <c r="VKR1472" s="117"/>
      <c r="VKS1472" s="117"/>
      <c r="VKT1472" s="117"/>
      <c r="VKU1472" s="117"/>
      <c r="VKV1472" s="117"/>
      <c r="VKW1472" s="117"/>
      <c r="VKX1472" s="117"/>
      <c r="VKY1472" s="117"/>
      <c r="VKZ1472" s="117"/>
      <c r="VLA1472" s="117"/>
      <c r="VLB1472" s="117"/>
      <c r="VLC1472" s="117"/>
      <c r="VLD1472" s="117"/>
      <c r="VLE1472" s="117"/>
      <c r="VLF1472" s="117"/>
      <c r="VLG1472" s="117"/>
      <c r="VLH1472" s="117"/>
      <c r="VLI1472" s="117"/>
      <c r="VLJ1472" s="117"/>
      <c r="VLK1472" s="117"/>
      <c r="VLL1472" s="117"/>
      <c r="VLM1472" s="117"/>
      <c r="VLN1472" s="117"/>
      <c r="VLO1472" s="117"/>
      <c r="VLP1472" s="117"/>
      <c r="VLQ1472" s="117"/>
      <c r="VLR1472" s="117"/>
      <c r="VLS1472" s="117"/>
      <c r="VLT1472" s="117"/>
      <c r="VLU1472" s="117"/>
      <c r="VLV1472" s="117"/>
      <c r="VLW1472" s="117"/>
      <c r="VLX1472" s="117"/>
      <c r="VLY1472" s="117"/>
      <c r="VLZ1472" s="117"/>
      <c r="VMA1472" s="117"/>
      <c r="VMB1472" s="117"/>
      <c r="VMC1472" s="117"/>
      <c r="VMD1472" s="117"/>
      <c r="VME1472" s="117"/>
      <c r="VMF1472" s="117"/>
      <c r="VMG1472" s="117"/>
      <c r="VMH1472" s="117"/>
      <c r="VMI1472" s="117"/>
      <c r="VMJ1472" s="117"/>
      <c r="VMK1472" s="117"/>
      <c r="VML1472" s="117"/>
      <c r="VMM1472" s="117"/>
      <c r="VMN1472" s="117"/>
      <c r="VMO1472" s="117"/>
      <c r="VMP1472" s="117"/>
      <c r="VMQ1472" s="117"/>
      <c r="VMR1472" s="117"/>
      <c r="VMS1472" s="117"/>
      <c r="VMT1472" s="117"/>
      <c r="VMU1472" s="117"/>
      <c r="VMV1472" s="117"/>
      <c r="VMW1472" s="117"/>
      <c r="VMX1472" s="117"/>
      <c r="VMY1472" s="117"/>
      <c r="VMZ1472" s="117"/>
      <c r="VNA1472" s="117"/>
      <c r="VNB1472" s="117"/>
      <c r="VNC1472" s="117"/>
      <c r="VND1472" s="117"/>
      <c r="VNE1472" s="117"/>
      <c r="VNF1472" s="117"/>
      <c r="VNG1472" s="117"/>
      <c r="VNH1472" s="117"/>
      <c r="VNI1472" s="117"/>
      <c r="VNJ1472" s="117"/>
      <c r="VNK1472" s="117"/>
      <c r="VNL1472" s="117"/>
      <c r="VNM1472" s="117"/>
      <c r="VNN1472" s="117"/>
      <c r="VNO1472" s="117"/>
      <c r="VNP1472" s="117"/>
      <c r="VNQ1472" s="117"/>
      <c r="VNR1472" s="117"/>
      <c r="VNS1472" s="117"/>
      <c r="VNT1472" s="117"/>
      <c r="VNU1472" s="117"/>
      <c r="VNV1472" s="117"/>
      <c r="VNW1472" s="117"/>
      <c r="VNX1472" s="117"/>
      <c r="VNY1472" s="117"/>
      <c r="VNZ1472" s="117"/>
      <c r="VOA1472" s="117"/>
      <c r="VOB1472" s="117"/>
      <c r="VOC1472" s="117"/>
      <c r="VOD1472" s="117"/>
      <c r="VOE1472" s="117"/>
      <c r="VOF1472" s="117"/>
      <c r="VOG1472" s="117"/>
      <c r="VOH1472" s="117"/>
      <c r="VOI1472" s="117"/>
      <c r="VOJ1472" s="117"/>
      <c r="VOK1472" s="117"/>
      <c r="VOL1472" s="117"/>
      <c r="VOM1472" s="117"/>
      <c r="VON1472" s="117"/>
      <c r="VOO1472" s="117"/>
      <c r="VOP1472" s="117"/>
      <c r="VOQ1472" s="117"/>
      <c r="VOR1472" s="117"/>
      <c r="VOS1472" s="117"/>
      <c r="VOT1472" s="117"/>
      <c r="VOU1472" s="117"/>
      <c r="VOV1472" s="117"/>
      <c r="VOW1472" s="117"/>
      <c r="VOX1472" s="117"/>
      <c r="VOY1472" s="117"/>
      <c r="VOZ1472" s="117"/>
      <c r="VPA1472" s="117"/>
      <c r="VPB1472" s="117"/>
      <c r="VPC1472" s="117"/>
      <c r="VPD1472" s="117"/>
      <c r="VPE1472" s="117"/>
      <c r="VPF1472" s="117"/>
      <c r="VPG1472" s="117"/>
      <c r="VPH1472" s="117"/>
      <c r="VPI1472" s="117"/>
      <c r="VPJ1472" s="117"/>
      <c r="VPK1472" s="117"/>
      <c r="VPL1472" s="117"/>
      <c r="VPM1472" s="117"/>
      <c r="VPN1472" s="117"/>
      <c r="VPO1472" s="117"/>
      <c r="VPP1472" s="117"/>
      <c r="VPQ1472" s="117"/>
      <c r="VPR1472" s="117"/>
      <c r="VPS1472" s="117"/>
      <c r="VPT1472" s="117"/>
      <c r="VPU1472" s="117"/>
      <c r="VPV1472" s="117"/>
      <c r="VPW1472" s="117"/>
      <c r="VPX1472" s="117"/>
      <c r="VPY1472" s="117"/>
      <c r="VPZ1472" s="117"/>
      <c r="VQA1472" s="117"/>
      <c r="VQB1472" s="117"/>
      <c r="VQC1472" s="117"/>
      <c r="VQD1472" s="117"/>
      <c r="VQE1472" s="117"/>
      <c r="VQF1472" s="117"/>
      <c r="VQG1472" s="117"/>
      <c r="VQH1472" s="117"/>
      <c r="VQI1472" s="117"/>
      <c r="VQJ1472" s="117"/>
      <c r="VQK1472" s="117"/>
      <c r="VQL1472" s="117"/>
      <c r="VQM1472" s="117"/>
      <c r="VQN1472" s="117"/>
      <c r="VQO1472" s="117"/>
      <c r="VQP1472" s="117"/>
      <c r="VQQ1472" s="117"/>
      <c r="VQR1472" s="117"/>
      <c r="VQS1472" s="117"/>
      <c r="VQT1472" s="117"/>
      <c r="VQU1472" s="117"/>
      <c r="VQV1472" s="117"/>
      <c r="VQW1472" s="117"/>
      <c r="VQX1472" s="117"/>
      <c r="VQY1472" s="117"/>
      <c r="VQZ1472" s="117"/>
      <c r="VRA1472" s="117"/>
      <c r="VRB1472" s="117"/>
      <c r="VRC1472" s="117"/>
      <c r="VRD1472" s="117"/>
      <c r="VRE1472" s="117"/>
      <c r="VRF1472" s="117"/>
      <c r="VRG1472" s="117"/>
      <c r="VRH1472" s="117"/>
      <c r="VRI1472" s="117"/>
      <c r="VRJ1472" s="117"/>
      <c r="VRK1472" s="117"/>
      <c r="VRL1472" s="117"/>
      <c r="VRM1472" s="117"/>
      <c r="VRN1472" s="117"/>
      <c r="VRO1472" s="117"/>
      <c r="VRP1472" s="117"/>
      <c r="VRQ1472" s="117"/>
      <c r="VRR1472" s="117"/>
      <c r="VRS1472" s="117"/>
      <c r="VRT1472" s="117"/>
      <c r="VRU1472" s="117"/>
      <c r="VRV1472" s="117"/>
      <c r="VRW1472" s="117"/>
      <c r="VRX1472" s="117"/>
      <c r="VRY1472" s="117"/>
      <c r="VRZ1472" s="117"/>
      <c r="VSA1472" s="117"/>
      <c r="VSB1472" s="117"/>
      <c r="VSC1472" s="117"/>
      <c r="VSD1472" s="117"/>
      <c r="VSE1472" s="117"/>
      <c r="VSF1472" s="117"/>
      <c r="VSG1472" s="117"/>
      <c r="VSH1472" s="117"/>
      <c r="VSI1472" s="117"/>
      <c r="VSJ1472" s="117"/>
      <c r="VSK1472" s="117"/>
      <c r="VSL1472" s="117"/>
      <c r="VSM1472" s="117"/>
      <c r="VSN1472" s="117"/>
      <c r="VSO1472" s="117"/>
      <c r="VSP1472" s="117"/>
      <c r="VSQ1472" s="117"/>
      <c r="VSR1472" s="117"/>
      <c r="VSS1472" s="117"/>
      <c r="VST1472" s="117"/>
      <c r="VSU1472" s="117"/>
      <c r="VSV1472" s="117"/>
      <c r="VSW1472" s="117"/>
      <c r="VSX1472" s="117"/>
      <c r="VSY1472" s="117"/>
      <c r="VSZ1472" s="117"/>
      <c r="VTA1472" s="117"/>
      <c r="VTB1472" s="117"/>
      <c r="VTC1472" s="117"/>
      <c r="VTD1472" s="117"/>
      <c r="VTE1472" s="117"/>
      <c r="VTF1472" s="117"/>
      <c r="VTG1472" s="117"/>
      <c r="VTH1472" s="117"/>
      <c r="VTI1472" s="117"/>
      <c r="VTJ1472" s="117"/>
      <c r="VTK1472" s="117"/>
      <c r="VTL1472" s="117"/>
      <c r="VTM1472" s="117"/>
      <c r="VTN1472" s="117"/>
      <c r="VTO1472" s="117"/>
      <c r="VTP1472" s="117"/>
      <c r="VTQ1472" s="117"/>
      <c r="VTR1472" s="117"/>
      <c r="VTS1472" s="117"/>
      <c r="VTT1472" s="117"/>
      <c r="VTU1472" s="117"/>
      <c r="VTV1472" s="117"/>
      <c r="VTW1472" s="117"/>
      <c r="VTX1472" s="117"/>
      <c r="VTY1472" s="117"/>
      <c r="VTZ1472" s="117"/>
      <c r="VUA1472" s="117"/>
      <c r="VUB1472" s="117"/>
      <c r="VUC1472" s="117"/>
      <c r="VUD1472" s="117"/>
      <c r="VUE1472" s="117"/>
      <c r="VUF1472" s="117"/>
      <c r="VUG1472" s="117"/>
      <c r="VUH1472" s="117"/>
      <c r="VUI1472" s="117"/>
      <c r="VUJ1472" s="117"/>
      <c r="VUK1472" s="117"/>
      <c r="VUL1472" s="117"/>
      <c r="VUM1472" s="117"/>
      <c r="VUN1472" s="117"/>
      <c r="VUO1472" s="117"/>
      <c r="VUP1472" s="117"/>
      <c r="VUQ1472" s="117"/>
      <c r="VUR1472" s="117"/>
      <c r="VUS1472" s="117"/>
      <c r="VUT1472" s="117"/>
      <c r="VUU1472" s="117"/>
      <c r="VUV1472" s="117"/>
      <c r="VUW1472" s="117"/>
      <c r="VUX1472" s="117"/>
      <c r="VUY1472" s="117"/>
      <c r="VUZ1472" s="117"/>
      <c r="VVA1472" s="117"/>
      <c r="VVB1472" s="117"/>
      <c r="VVC1472" s="117"/>
      <c r="VVD1472" s="117"/>
      <c r="VVE1472" s="117"/>
      <c r="VVF1472" s="117"/>
      <c r="VVG1472" s="117"/>
      <c r="VVH1472" s="117"/>
      <c r="VVI1472" s="117"/>
      <c r="VVJ1472" s="117"/>
      <c r="VVK1472" s="117"/>
      <c r="VVL1472" s="117"/>
      <c r="VVM1472" s="117"/>
      <c r="VVN1472" s="117"/>
      <c r="VVO1472" s="117"/>
      <c r="VVP1472" s="117"/>
      <c r="VVQ1472" s="117"/>
      <c r="VVR1472" s="117"/>
      <c r="VVS1472" s="117"/>
      <c r="VVT1472" s="117"/>
      <c r="VVU1472" s="117"/>
      <c r="VVV1472" s="117"/>
      <c r="VVW1472" s="117"/>
      <c r="VVX1472" s="117"/>
      <c r="VVY1472" s="117"/>
      <c r="VVZ1472" s="117"/>
      <c r="VWA1472" s="117"/>
      <c r="VWB1472" s="117"/>
      <c r="VWC1472" s="117"/>
      <c r="VWD1472" s="117"/>
      <c r="VWE1472" s="117"/>
      <c r="VWF1472" s="117"/>
      <c r="VWG1472" s="117"/>
      <c r="VWH1472" s="117"/>
      <c r="VWI1472" s="117"/>
      <c r="VWJ1472" s="117"/>
      <c r="VWK1472" s="117"/>
      <c r="VWL1472" s="117"/>
      <c r="VWM1472" s="117"/>
      <c r="VWN1472" s="117"/>
      <c r="VWO1472" s="117"/>
      <c r="VWP1472" s="117"/>
      <c r="VWQ1472" s="117"/>
      <c r="VWR1472" s="117"/>
      <c r="VWS1472" s="117"/>
      <c r="VWT1472" s="117"/>
      <c r="VWU1472" s="117"/>
      <c r="VWV1472" s="117"/>
      <c r="VWW1472" s="117"/>
      <c r="VWX1472" s="117"/>
      <c r="VWY1472" s="117"/>
      <c r="VWZ1472" s="117"/>
      <c r="VXA1472" s="117"/>
      <c r="VXB1472" s="117"/>
      <c r="VXC1472" s="117"/>
      <c r="VXD1472" s="117"/>
      <c r="VXE1472" s="117"/>
      <c r="VXF1472" s="117"/>
      <c r="VXG1472" s="117"/>
      <c r="VXH1472" s="117"/>
      <c r="VXI1472" s="117"/>
      <c r="VXJ1472" s="117"/>
      <c r="VXK1472" s="117"/>
      <c r="VXL1472" s="117"/>
      <c r="VXM1472" s="117"/>
      <c r="VXN1472" s="117"/>
      <c r="VXO1472" s="117"/>
      <c r="VXP1472" s="117"/>
      <c r="VXQ1472" s="117"/>
      <c r="VXR1472" s="117"/>
      <c r="VXS1472" s="117"/>
      <c r="VXT1472" s="117"/>
      <c r="VXU1472" s="117"/>
      <c r="VXV1472" s="117"/>
      <c r="VXW1472" s="117"/>
      <c r="VXX1472" s="117"/>
      <c r="VXY1472" s="117"/>
      <c r="VXZ1472" s="117"/>
      <c r="VYA1472" s="117"/>
      <c r="VYB1472" s="117"/>
      <c r="VYC1472" s="117"/>
      <c r="VYD1472" s="117"/>
      <c r="VYE1472" s="117"/>
      <c r="VYF1472" s="117"/>
      <c r="VYG1472" s="117"/>
      <c r="VYH1472" s="117"/>
      <c r="VYI1472" s="117"/>
      <c r="VYJ1472" s="117"/>
      <c r="VYK1472" s="117"/>
      <c r="VYL1472" s="117"/>
      <c r="VYM1472" s="117"/>
      <c r="VYN1472" s="117"/>
      <c r="VYO1472" s="117"/>
      <c r="VYP1472" s="117"/>
      <c r="VYQ1472" s="117"/>
      <c r="VYR1472" s="117"/>
      <c r="VYS1472" s="117"/>
      <c r="VYT1472" s="117"/>
      <c r="VYU1472" s="117"/>
      <c r="VYV1472" s="117"/>
      <c r="VYW1472" s="117"/>
      <c r="VYX1472" s="117"/>
      <c r="VYY1472" s="117"/>
      <c r="VYZ1472" s="117"/>
      <c r="VZA1472" s="117"/>
      <c r="VZB1472" s="117"/>
      <c r="VZC1472" s="117"/>
      <c r="VZD1472" s="117"/>
      <c r="VZE1472" s="117"/>
      <c r="VZF1472" s="117"/>
      <c r="VZG1472" s="117"/>
      <c r="VZH1472" s="117"/>
      <c r="VZI1472" s="117"/>
      <c r="VZJ1472" s="117"/>
      <c r="VZK1472" s="117"/>
      <c r="VZL1472" s="117"/>
      <c r="VZM1472" s="117"/>
      <c r="VZN1472" s="117"/>
      <c r="VZO1472" s="117"/>
      <c r="VZP1472" s="117"/>
      <c r="VZQ1472" s="117"/>
      <c r="VZR1472" s="117"/>
      <c r="VZS1472" s="117"/>
      <c r="VZT1472" s="117"/>
      <c r="VZU1472" s="117"/>
      <c r="VZV1472" s="117"/>
      <c r="VZW1472" s="117"/>
      <c r="VZX1472" s="117"/>
      <c r="VZY1472" s="117"/>
      <c r="VZZ1472" s="117"/>
      <c r="WAA1472" s="117"/>
      <c r="WAB1472" s="117"/>
      <c r="WAC1472" s="117"/>
      <c r="WAD1472" s="117"/>
      <c r="WAE1472" s="117"/>
      <c r="WAF1472" s="117"/>
      <c r="WAG1472" s="117"/>
      <c r="WAH1472" s="117"/>
      <c r="WAI1472" s="117"/>
      <c r="WAJ1472" s="117"/>
      <c r="WAK1472" s="117"/>
      <c r="WAL1472" s="117"/>
      <c r="WAM1472" s="117"/>
      <c r="WAN1472" s="117"/>
      <c r="WAO1472" s="117"/>
      <c r="WAP1472" s="117"/>
      <c r="WAQ1472" s="117"/>
      <c r="WAR1472" s="117"/>
      <c r="WAS1472" s="117"/>
      <c r="WAT1472" s="117"/>
      <c r="WAU1472" s="117"/>
      <c r="WAV1472" s="117"/>
      <c r="WAW1472" s="117"/>
      <c r="WAX1472" s="117"/>
      <c r="WAY1472" s="117"/>
      <c r="WAZ1472" s="117"/>
      <c r="WBA1472" s="117"/>
      <c r="WBB1472" s="117"/>
      <c r="WBC1472" s="117"/>
      <c r="WBD1472" s="117"/>
      <c r="WBE1472" s="117"/>
      <c r="WBF1472" s="117"/>
      <c r="WBG1472" s="117"/>
      <c r="WBH1472" s="117"/>
      <c r="WBI1472" s="117"/>
      <c r="WBJ1472" s="117"/>
      <c r="WBK1472" s="117"/>
      <c r="WBL1472" s="117"/>
      <c r="WBM1472" s="117"/>
      <c r="WBN1472" s="117"/>
      <c r="WBO1472" s="117"/>
      <c r="WBP1472" s="117"/>
      <c r="WBQ1472" s="117"/>
      <c r="WBR1472" s="117"/>
      <c r="WBS1472" s="117"/>
      <c r="WBT1472" s="117"/>
      <c r="WBU1472" s="117"/>
      <c r="WBV1472" s="117"/>
      <c r="WBW1472" s="117"/>
      <c r="WBX1472" s="117"/>
      <c r="WBY1472" s="117"/>
      <c r="WBZ1472" s="117"/>
      <c r="WCA1472" s="117"/>
      <c r="WCB1472" s="117"/>
      <c r="WCC1472" s="117"/>
      <c r="WCD1472" s="117"/>
      <c r="WCE1472" s="117"/>
      <c r="WCF1472" s="117"/>
      <c r="WCG1472" s="117"/>
      <c r="WCH1472" s="117"/>
      <c r="WCI1472" s="117"/>
      <c r="WCJ1472" s="117"/>
      <c r="WCK1472" s="117"/>
      <c r="WCL1472" s="117"/>
      <c r="WCM1472" s="117"/>
      <c r="WCN1472" s="117"/>
      <c r="WCO1472" s="117"/>
      <c r="WCP1472" s="117"/>
      <c r="WCQ1472" s="117"/>
      <c r="WCR1472" s="117"/>
      <c r="WCS1472" s="117"/>
      <c r="WCT1472" s="117"/>
      <c r="WCU1472" s="117"/>
      <c r="WCV1472" s="117"/>
      <c r="WCW1472" s="117"/>
      <c r="WCX1472" s="117"/>
      <c r="WCY1472" s="117"/>
      <c r="WCZ1472" s="117"/>
      <c r="WDA1472" s="117"/>
      <c r="WDB1472" s="117"/>
      <c r="WDC1472" s="117"/>
      <c r="WDD1472" s="117"/>
      <c r="WDE1472" s="117"/>
      <c r="WDF1472" s="117"/>
      <c r="WDG1472" s="117"/>
      <c r="WDH1472" s="117"/>
      <c r="WDI1472" s="117"/>
      <c r="WDJ1472" s="117"/>
      <c r="WDK1472" s="117"/>
      <c r="WDL1472" s="117"/>
      <c r="WDM1472" s="117"/>
      <c r="WDN1472" s="117"/>
      <c r="WDO1472" s="117"/>
      <c r="WDP1472" s="117"/>
      <c r="WDQ1472" s="117"/>
      <c r="WDR1472" s="117"/>
      <c r="WDS1472" s="117"/>
      <c r="WDT1472" s="117"/>
      <c r="WDU1472" s="117"/>
      <c r="WDV1472" s="117"/>
      <c r="WDW1472" s="117"/>
      <c r="WDX1472" s="117"/>
      <c r="WDY1472" s="117"/>
      <c r="WDZ1472" s="117"/>
      <c r="WEA1472" s="117"/>
      <c r="WEB1472" s="117"/>
      <c r="WEC1472" s="117"/>
      <c r="WED1472" s="117"/>
      <c r="WEE1472" s="117"/>
      <c r="WEF1472" s="117"/>
      <c r="WEG1472" s="117"/>
      <c r="WEH1472" s="117"/>
      <c r="WEI1472" s="117"/>
      <c r="WEJ1472" s="117"/>
      <c r="WEK1472" s="117"/>
      <c r="WEL1472" s="117"/>
      <c r="WEM1472" s="117"/>
      <c r="WEN1472" s="117"/>
      <c r="WEO1472" s="117"/>
      <c r="WEP1472" s="117"/>
      <c r="WEQ1472" s="117"/>
      <c r="WER1472" s="117"/>
      <c r="WES1472" s="117"/>
      <c r="WET1472" s="117"/>
      <c r="WEU1472" s="117"/>
      <c r="WEV1472" s="117"/>
      <c r="WEW1472" s="117"/>
      <c r="WEX1472" s="117"/>
      <c r="WEY1472" s="117"/>
      <c r="WEZ1472" s="117"/>
      <c r="WFA1472" s="117"/>
      <c r="WFB1472" s="117"/>
      <c r="WFC1472" s="117"/>
      <c r="WFD1472" s="117"/>
      <c r="WFE1472" s="117"/>
      <c r="WFF1472" s="117"/>
      <c r="WFG1472" s="117"/>
      <c r="WFH1472" s="117"/>
      <c r="WFI1472" s="117"/>
      <c r="WFJ1472" s="117"/>
      <c r="WFK1472" s="117"/>
      <c r="WFL1472" s="117"/>
      <c r="WFM1472" s="117"/>
      <c r="WFN1472" s="117"/>
      <c r="WFO1472" s="117"/>
      <c r="WFP1472" s="117"/>
      <c r="WFQ1472" s="117"/>
      <c r="WFR1472" s="117"/>
      <c r="WFS1472" s="117"/>
      <c r="WFT1472" s="117"/>
      <c r="WFU1472" s="117"/>
      <c r="WFV1472" s="117"/>
      <c r="WFW1472" s="117"/>
      <c r="WFX1472" s="117"/>
      <c r="WFY1472" s="117"/>
      <c r="WFZ1472" s="117"/>
      <c r="WGA1472" s="117"/>
      <c r="WGB1472" s="117"/>
      <c r="WGC1472" s="117"/>
      <c r="WGD1472" s="117"/>
      <c r="WGE1472" s="117"/>
      <c r="WGF1472" s="117"/>
      <c r="WGG1472" s="117"/>
      <c r="WGH1472" s="117"/>
      <c r="WGI1472" s="117"/>
      <c r="WGJ1472" s="117"/>
      <c r="WGK1472" s="117"/>
      <c r="WGL1472" s="117"/>
      <c r="WGM1472" s="117"/>
      <c r="WGN1472" s="117"/>
      <c r="WGO1472" s="117"/>
      <c r="WGP1472" s="117"/>
      <c r="WGQ1472" s="117"/>
      <c r="WGR1472" s="117"/>
      <c r="WGS1472" s="117"/>
      <c r="WGT1472" s="117"/>
      <c r="WGU1472" s="117"/>
      <c r="WGV1472" s="117"/>
      <c r="WGW1472" s="117"/>
      <c r="WGX1472" s="117"/>
      <c r="WGY1472" s="117"/>
      <c r="WGZ1472" s="117"/>
      <c r="WHA1472" s="117"/>
      <c r="WHB1472" s="117"/>
      <c r="WHC1472" s="117"/>
      <c r="WHD1472" s="117"/>
      <c r="WHE1472" s="117"/>
      <c r="WHF1472" s="117"/>
      <c r="WHG1472" s="117"/>
      <c r="WHH1472" s="117"/>
      <c r="WHI1472" s="117"/>
      <c r="WHJ1472" s="117"/>
      <c r="WHK1472" s="117"/>
      <c r="WHL1472" s="117"/>
      <c r="WHM1472" s="117"/>
      <c r="WHN1472" s="117"/>
      <c r="WHO1472" s="117"/>
      <c r="WHP1472" s="117"/>
      <c r="WHQ1472" s="117"/>
      <c r="WHR1472" s="117"/>
      <c r="WHS1472" s="117"/>
      <c r="WHT1472" s="117"/>
      <c r="WHU1472" s="117"/>
      <c r="WHV1472" s="117"/>
      <c r="WHW1472" s="117"/>
      <c r="WHX1472" s="117"/>
      <c r="WHY1472" s="117"/>
      <c r="WHZ1472" s="117"/>
      <c r="WIA1472" s="117"/>
      <c r="WIB1472" s="117"/>
      <c r="WIC1472" s="117"/>
      <c r="WID1472" s="117"/>
      <c r="WIE1472" s="117"/>
      <c r="WIF1472" s="117"/>
      <c r="WIG1472" s="117"/>
      <c r="WIH1472" s="117"/>
      <c r="WII1472" s="117"/>
      <c r="WIJ1472" s="117"/>
      <c r="WIK1472" s="117"/>
      <c r="WIL1472" s="117"/>
      <c r="WIM1472" s="117"/>
      <c r="WIN1472" s="117"/>
      <c r="WIO1472" s="117"/>
      <c r="WIP1472" s="117"/>
      <c r="WIQ1472" s="117"/>
      <c r="WIR1472" s="117"/>
      <c r="WIS1472" s="117"/>
      <c r="WIT1472" s="117"/>
      <c r="WIU1472" s="117"/>
      <c r="WIV1472" s="117"/>
      <c r="WIW1472" s="117"/>
      <c r="WIX1472" s="117"/>
      <c r="WIY1472" s="117"/>
      <c r="WIZ1472" s="117"/>
      <c r="WJA1472" s="117"/>
      <c r="WJB1472" s="117"/>
      <c r="WJC1472" s="117"/>
      <c r="WJD1472" s="117"/>
      <c r="WJE1472" s="117"/>
      <c r="WJF1472" s="117"/>
      <c r="WJG1472" s="117"/>
      <c r="WJH1472" s="117"/>
      <c r="WJI1472" s="117"/>
      <c r="WJJ1472" s="117"/>
      <c r="WJK1472" s="117"/>
      <c r="WJL1472" s="117"/>
      <c r="WJM1472" s="117"/>
      <c r="WJN1472" s="117"/>
      <c r="WJO1472" s="117"/>
      <c r="WJP1472" s="117"/>
      <c r="WJQ1472" s="117"/>
      <c r="WJR1472" s="117"/>
      <c r="WJS1472" s="117"/>
      <c r="WJT1472" s="117"/>
      <c r="WJU1472" s="117"/>
      <c r="WJV1472" s="117"/>
      <c r="WJW1472" s="117"/>
      <c r="WJX1472" s="117"/>
      <c r="WJY1472" s="117"/>
      <c r="WJZ1472" s="117"/>
      <c r="WKA1472" s="117"/>
      <c r="WKB1472" s="117"/>
      <c r="WKC1472" s="117"/>
      <c r="WKD1472" s="117"/>
      <c r="WKE1472" s="117"/>
      <c r="WKF1472" s="117"/>
      <c r="WKG1472" s="117"/>
      <c r="WKH1472" s="117"/>
      <c r="WKI1472" s="117"/>
      <c r="WKJ1472" s="117"/>
      <c r="WKK1472" s="117"/>
      <c r="WKL1472" s="117"/>
      <c r="WKM1472" s="117"/>
      <c r="WKN1472" s="117"/>
      <c r="WKO1472" s="117"/>
      <c r="WKP1472" s="117"/>
      <c r="WKQ1472" s="117"/>
      <c r="WKR1472" s="117"/>
      <c r="WKS1472" s="117"/>
      <c r="WKT1472" s="117"/>
      <c r="WKU1472" s="117"/>
      <c r="WKV1472" s="117"/>
      <c r="WKW1472" s="117"/>
      <c r="WKX1472" s="117"/>
      <c r="WKY1472" s="117"/>
      <c r="WKZ1472" s="117"/>
      <c r="WLA1472" s="117"/>
      <c r="WLB1472" s="117"/>
      <c r="WLC1472" s="117"/>
      <c r="WLD1472" s="117"/>
      <c r="WLE1472" s="117"/>
      <c r="WLF1472" s="117"/>
      <c r="WLG1472" s="117"/>
      <c r="WLH1472" s="117"/>
      <c r="WLI1472" s="117"/>
      <c r="WLJ1472" s="117"/>
      <c r="WLK1472" s="117"/>
      <c r="WLL1472" s="117"/>
      <c r="WLM1472" s="117"/>
      <c r="WLN1472" s="117"/>
      <c r="WLO1472" s="117"/>
      <c r="WLP1472" s="117"/>
      <c r="WLQ1472" s="117"/>
      <c r="WLR1472" s="117"/>
      <c r="WLS1472" s="117"/>
      <c r="WLT1472" s="117"/>
      <c r="WLU1472" s="117"/>
      <c r="WLV1472" s="117"/>
      <c r="WLW1472" s="117"/>
      <c r="WLX1472" s="117"/>
      <c r="WLY1472" s="117"/>
      <c r="WLZ1472" s="117"/>
      <c r="WMA1472" s="117"/>
      <c r="WMB1472" s="117"/>
      <c r="WMC1472" s="117"/>
      <c r="WMD1472" s="117"/>
      <c r="WME1472" s="117"/>
      <c r="WMF1472" s="117"/>
      <c r="WMG1472" s="117"/>
      <c r="WMH1472" s="117"/>
      <c r="WMI1472" s="117"/>
      <c r="WMJ1472" s="117"/>
      <c r="WMK1472" s="117"/>
      <c r="WML1472" s="117"/>
      <c r="WMM1472" s="117"/>
      <c r="WMN1472" s="117"/>
      <c r="WMO1472" s="117"/>
      <c r="WMP1472" s="117"/>
      <c r="WMQ1472" s="117"/>
      <c r="WMR1472" s="117"/>
      <c r="WMS1472" s="117"/>
      <c r="WMT1472" s="117"/>
      <c r="WMU1472" s="117"/>
      <c r="WMV1472" s="117"/>
      <c r="WMW1472" s="117"/>
      <c r="WMX1472" s="117"/>
      <c r="WMY1472" s="117"/>
      <c r="WMZ1472" s="117"/>
      <c r="WNA1472" s="117"/>
      <c r="WNB1472" s="117"/>
      <c r="WNC1472" s="117"/>
      <c r="WND1472" s="117"/>
      <c r="WNE1472" s="117"/>
      <c r="WNF1472" s="117"/>
      <c r="WNG1472" s="117"/>
      <c r="WNH1472" s="117"/>
      <c r="WNI1472" s="117"/>
      <c r="WNJ1472" s="117"/>
      <c r="WNK1472" s="117"/>
      <c r="WNL1472" s="117"/>
      <c r="WNM1472" s="117"/>
      <c r="WNN1472" s="117"/>
      <c r="WNO1472" s="117"/>
      <c r="WNP1472" s="117"/>
      <c r="WNQ1472" s="117"/>
      <c r="WNR1472" s="117"/>
      <c r="WNS1472" s="117"/>
      <c r="WNT1472" s="117"/>
      <c r="WNU1472" s="117"/>
      <c r="WNV1472" s="117"/>
      <c r="WNW1472" s="117"/>
      <c r="WNX1472" s="117"/>
      <c r="WNY1472" s="117"/>
      <c r="WNZ1472" s="117"/>
      <c r="WOA1472" s="117"/>
      <c r="WOB1472" s="117"/>
      <c r="WOC1472" s="117"/>
      <c r="WOD1472" s="117"/>
      <c r="WOE1472" s="117"/>
      <c r="WOF1472" s="117"/>
      <c r="WOG1472" s="117"/>
      <c r="WOH1472" s="117"/>
      <c r="WOI1472" s="117"/>
      <c r="WOJ1472" s="117"/>
      <c r="WOK1472" s="117"/>
      <c r="WOL1472" s="117"/>
      <c r="WOM1472" s="117"/>
      <c r="WON1472" s="117"/>
      <c r="WOO1472" s="117"/>
      <c r="WOP1472" s="117"/>
      <c r="WOQ1472" s="117"/>
      <c r="WOR1472" s="117"/>
      <c r="WOS1472" s="117"/>
      <c r="WOT1472" s="117"/>
      <c r="WOU1472" s="117"/>
      <c r="WOV1472" s="117"/>
      <c r="WOW1472" s="117"/>
      <c r="WOX1472" s="117"/>
      <c r="WOY1472" s="117"/>
      <c r="WOZ1472" s="117"/>
      <c r="WPA1472" s="117"/>
      <c r="WPB1472" s="117"/>
      <c r="WPC1472" s="117"/>
      <c r="WPD1472" s="117"/>
      <c r="WPE1472" s="117"/>
      <c r="WPF1472" s="117"/>
      <c r="WPG1472" s="117"/>
      <c r="WPH1472" s="117"/>
      <c r="WPI1472" s="117"/>
      <c r="WPJ1472" s="117"/>
      <c r="WPK1472" s="117"/>
      <c r="WPL1472" s="117"/>
      <c r="WPM1472" s="117"/>
      <c r="WPN1472" s="117"/>
      <c r="WPO1472" s="117"/>
      <c r="WPP1472" s="117"/>
      <c r="WPQ1472" s="117"/>
      <c r="WPR1472" s="117"/>
      <c r="WPS1472" s="117"/>
      <c r="WPT1472" s="117"/>
      <c r="WPU1472" s="117"/>
      <c r="WPV1472" s="117"/>
      <c r="WPW1472" s="117"/>
      <c r="WPX1472" s="117"/>
      <c r="WPY1472" s="117"/>
      <c r="WPZ1472" s="117"/>
      <c r="WQA1472" s="117"/>
      <c r="WQB1472" s="117"/>
      <c r="WQC1472" s="117"/>
      <c r="WQD1472" s="117"/>
      <c r="WQE1472" s="117"/>
      <c r="WQF1472" s="117"/>
      <c r="WQG1472" s="117"/>
      <c r="WQH1472" s="117"/>
      <c r="WQI1472" s="117"/>
      <c r="WQJ1472" s="117"/>
      <c r="WQK1472" s="117"/>
      <c r="WQL1472" s="117"/>
      <c r="WQM1472" s="117"/>
      <c r="WQN1472" s="117"/>
      <c r="WQO1472" s="117"/>
      <c r="WQP1472" s="117"/>
      <c r="WQQ1472" s="117"/>
      <c r="WQR1472" s="117"/>
      <c r="WQS1472" s="117"/>
      <c r="WQT1472" s="117"/>
      <c r="WQU1472" s="117"/>
      <c r="WQV1472" s="117"/>
      <c r="WQW1472" s="117"/>
      <c r="WQX1472" s="117"/>
      <c r="WQY1472" s="117"/>
      <c r="WQZ1472" s="117"/>
      <c r="WRA1472" s="117"/>
      <c r="WRB1472" s="117"/>
      <c r="WRC1472" s="117"/>
      <c r="WRD1472" s="117"/>
      <c r="WRE1472" s="117"/>
      <c r="WRF1472" s="117"/>
      <c r="WRG1472" s="117"/>
      <c r="WRH1472" s="117"/>
      <c r="WRI1472" s="117"/>
      <c r="WRJ1472" s="117"/>
      <c r="WRK1472" s="117"/>
      <c r="WRL1472" s="117"/>
      <c r="WRM1472" s="117"/>
      <c r="WRN1472" s="117"/>
      <c r="WRO1472" s="117"/>
      <c r="WRP1472" s="117"/>
      <c r="WRQ1472" s="117"/>
      <c r="WRR1472" s="117"/>
      <c r="WRS1472" s="117"/>
      <c r="WRT1472" s="117"/>
      <c r="WRU1472" s="117"/>
      <c r="WRV1472" s="117"/>
      <c r="WRW1472" s="117"/>
      <c r="WRX1472" s="117"/>
      <c r="WRY1472" s="117"/>
      <c r="WRZ1472" s="117"/>
      <c r="WSA1472" s="117"/>
      <c r="WSB1472" s="117"/>
      <c r="WSC1472" s="117"/>
      <c r="WSD1472" s="117"/>
      <c r="WSE1472" s="117"/>
      <c r="WSF1472" s="117"/>
      <c r="WSG1472" s="117"/>
      <c r="WSH1472" s="117"/>
      <c r="WSI1472" s="117"/>
      <c r="WSJ1472" s="117"/>
      <c r="WSK1472" s="117"/>
      <c r="WSL1472" s="117"/>
      <c r="WSM1472" s="117"/>
      <c r="WSN1472" s="117"/>
      <c r="WSO1472" s="117"/>
      <c r="WSP1472" s="117"/>
      <c r="WSQ1472" s="117"/>
      <c r="WSR1472" s="117"/>
      <c r="WSS1472" s="117"/>
      <c r="WST1472" s="117"/>
      <c r="WSU1472" s="117"/>
      <c r="WSV1472" s="117"/>
      <c r="WSW1472" s="117"/>
      <c r="WSX1472" s="117"/>
      <c r="WSY1472" s="117"/>
      <c r="WSZ1472" s="117"/>
      <c r="WTA1472" s="117"/>
      <c r="WTB1472" s="117"/>
      <c r="WTC1472" s="117"/>
      <c r="WTD1472" s="117"/>
      <c r="WTE1472" s="117"/>
      <c r="WTF1472" s="117"/>
      <c r="WTG1472" s="117"/>
      <c r="WTH1472" s="117"/>
      <c r="WTI1472" s="117"/>
      <c r="WTJ1472" s="117"/>
      <c r="WTK1472" s="117"/>
      <c r="WTL1472" s="117"/>
      <c r="WTM1472" s="117"/>
      <c r="WTN1472" s="117"/>
      <c r="WTO1472" s="117"/>
      <c r="WTP1472" s="117"/>
      <c r="WTQ1472" s="117"/>
      <c r="WTR1472" s="117"/>
      <c r="WTS1472" s="117"/>
      <c r="WTT1472" s="117"/>
      <c r="WTU1472" s="117"/>
      <c r="WTV1472" s="117"/>
      <c r="WTW1472" s="117"/>
      <c r="WTX1472" s="117"/>
      <c r="WTY1472" s="117"/>
      <c r="WTZ1472" s="117"/>
      <c r="WUA1472" s="117"/>
      <c r="WUB1472" s="117"/>
      <c r="WUC1472" s="117"/>
      <c r="WUD1472" s="117"/>
      <c r="WUE1472" s="117"/>
      <c r="WUF1472" s="117"/>
      <c r="WUG1472" s="117"/>
      <c r="WUH1472" s="117"/>
      <c r="WUI1472" s="117"/>
      <c r="WUJ1472" s="117"/>
      <c r="WUK1472" s="117"/>
      <c r="WUL1472" s="117"/>
      <c r="WUM1472" s="117"/>
      <c r="WUN1472" s="117"/>
      <c r="WUO1472" s="117"/>
      <c r="WUP1472" s="117"/>
      <c r="WUQ1472" s="117"/>
      <c r="WUR1472" s="117"/>
      <c r="WUS1472" s="117"/>
      <c r="WUT1472" s="117"/>
      <c r="WUU1472" s="117"/>
      <c r="WUV1472" s="117"/>
      <c r="WUW1472" s="117"/>
      <c r="WUX1472" s="117"/>
      <c r="WUY1472" s="117"/>
      <c r="WUZ1472" s="117"/>
      <c r="WVA1472" s="117"/>
      <c r="WVB1472" s="117"/>
      <c r="WVC1472" s="117"/>
      <c r="WVD1472" s="117"/>
      <c r="WVE1472" s="117"/>
      <c r="WVF1472" s="117"/>
      <c r="WVG1472" s="117"/>
      <c r="WVH1472" s="117"/>
      <c r="WVI1472" s="117"/>
      <c r="WVJ1472" s="117"/>
      <c r="WVK1472" s="117"/>
      <c r="WVL1472" s="117"/>
      <c r="WVM1472" s="117"/>
      <c r="WVN1472" s="117"/>
      <c r="WVO1472" s="117"/>
      <c r="WVP1472" s="117"/>
      <c r="WVQ1472" s="117"/>
      <c r="WVR1472" s="117"/>
      <c r="WVS1472" s="117"/>
      <c r="WVT1472" s="117"/>
      <c r="WVU1472" s="117"/>
      <c r="WVV1472" s="117"/>
      <c r="WVW1472" s="117"/>
      <c r="WVX1472" s="117"/>
      <c r="WVY1472" s="117"/>
      <c r="WVZ1472" s="117"/>
      <c r="WWA1472" s="117"/>
      <c r="WWB1472" s="117"/>
      <c r="WWC1472" s="117"/>
      <c r="WWD1472" s="117"/>
      <c r="WWE1472" s="117"/>
      <c r="WWF1472" s="117"/>
      <c r="WWG1472" s="117"/>
      <c r="WWH1472" s="117"/>
      <c r="WWI1472" s="117"/>
      <c r="WWJ1472" s="117"/>
      <c r="WWK1472" s="117"/>
      <c r="WWL1472" s="117"/>
      <c r="WWM1472" s="117"/>
      <c r="WWN1472" s="117"/>
      <c r="WWO1472" s="117"/>
      <c r="WWP1472" s="117"/>
      <c r="WWQ1472" s="117"/>
      <c r="WWR1472" s="117"/>
      <c r="WWS1472" s="117"/>
      <c r="WWT1472" s="117"/>
      <c r="WWU1472" s="117"/>
      <c r="WWV1472" s="117"/>
      <c r="WWW1472" s="117"/>
      <c r="WWX1472" s="117"/>
      <c r="WWY1472" s="117"/>
      <c r="WWZ1472" s="117"/>
      <c r="WXA1472" s="117"/>
      <c r="WXB1472" s="117"/>
      <c r="WXC1472" s="117"/>
      <c r="WXD1472" s="117"/>
      <c r="WXE1472" s="117"/>
      <c r="WXF1472" s="117"/>
      <c r="WXG1472" s="117"/>
      <c r="WXH1472" s="117"/>
      <c r="WXI1472" s="117"/>
      <c r="WXJ1472" s="117"/>
      <c r="WXK1472" s="117"/>
      <c r="WXL1472" s="117"/>
      <c r="WXM1472" s="117"/>
      <c r="WXN1472" s="117"/>
      <c r="WXO1472" s="117"/>
      <c r="WXP1472" s="117"/>
      <c r="WXQ1472" s="117"/>
      <c r="WXR1472" s="117"/>
      <c r="WXS1472" s="117"/>
      <c r="WXT1472" s="117"/>
      <c r="WXU1472" s="117"/>
      <c r="WXV1472" s="117"/>
      <c r="WXW1472" s="117"/>
      <c r="WXX1472" s="117"/>
      <c r="WXY1472" s="117"/>
      <c r="WXZ1472" s="117"/>
      <c r="WYA1472" s="117"/>
      <c r="WYB1472" s="117"/>
      <c r="WYC1472" s="117"/>
      <c r="WYD1472" s="117"/>
      <c r="WYE1472" s="117"/>
      <c r="WYF1472" s="117"/>
      <c r="WYG1472" s="117"/>
      <c r="WYH1472" s="117"/>
      <c r="WYI1472" s="117"/>
      <c r="WYJ1472" s="117"/>
      <c r="WYK1472" s="117"/>
      <c r="WYL1472" s="117"/>
      <c r="WYM1472" s="117"/>
      <c r="WYN1472" s="117"/>
      <c r="WYO1472" s="117"/>
      <c r="WYP1472" s="117"/>
      <c r="WYQ1472" s="117"/>
      <c r="WYR1472" s="117"/>
      <c r="WYS1472" s="117"/>
      <c r="WYT1472" s="117"/>
      <c r="WYU1472" s="117"/>
      <c r="WYV1472" s="117"/>
      <c r="WYW1472" s="117"/>
      <c r="WYX1472" s="117"/>
      <c r="WYY1472" s="117"/>
      <c r="WYZ1472" s="117"/>
      <c r="WZA1472" s="117"/>
      <c r="WZB1472" s="117"/>
      <c r="WZC1472" s="117"/>
      <c r="WZD1472" s="117"/>
      <c r="WZE1472" s="117"/>
      <c r="WZF1472" s="117"/>
      <c r="WZG1472" s="117"/>
      <c r="WZH1472" s="117"/>
      <c r="WZI1472" s="117"/>
      <c r="WZJ1472" s="117"/>
      <c r="WZK1472" s="117"/>
      <c r="WZL1472" s="117"/>
      <c r="WZM1472" s="117"/>
      <c r="WZN1472" s="117"/>
      <c r="WZO1472" s="117"/>
      <c r="WZP1472" s="117"/>
      <c r="WZQ1472" s="117"/>
      <c r="WZR1472" s="117"/>
      <c r="WZS1472" s="117"/>
      <c r="WZT1472" s="117"/>
      <c r="WZU1472" s="117"/>
      <c r="WZV1472" s="117"/>
      <c r="WZW1472" s="117"/>
      <c r="WZX1472" s="117"/>
      <c r="WZY1472" s="117"/>
      <c r="WZZ1472" s="117"/>
      <c r="XAA1472" s="117"/>
      <c r="XAB1472" s="117"/>
      <c r="XAC1472" s="117"/>
      <c r="XAD1472" s="117"/>
      <c r="XAE1472" s="117"/>
      <c r="XAF1472" s="117"/>
      <c r="XAG1472" s="117"/>
      <c r="XAH1472" s="117"/>
      <c r="XAI1472" s="117"/>
      <c r="XAJ1472" s="117"/>
      <c r="XAK1472" s="117"/>
      <c r="XAL1472" s="117"/>
      <c r="XAM1472" s="117"/>
      <c r="XAN1472" s="117"/>
      <c r="XAO1472" s="117"/>
      <c r="XAP1472" s="117"/>
      <c r="XAQ1472" s="117"/>
      <c r="XAR1472" s="117"/>
      <c r="XAS1472" s="117"/>
      <c r="XAT1472" s="117"/>
      <c r="XAU1472" s="117"/>
      <c r="XAV1472" s="117"/>
      <c r="XAW1472" s="117"/>
      <c r="XAX1472" s="117"/>
      <c r="XAY1472" s="117"/>
      <c r="XAZ1472" s="117"/>
      <c r="XBA1472" s="117"/>
      <c r="XBB1472" s="117"/>
      <c r="XBC1472" s="117"/>
      <c r="XBD1472" s="117"/>
      <c r="XBE1472" s="117"/>
      <c r="XBF1472" s="117"/>
      <c r="XBG1472" s="117"/>
      <c r="XBH1472" s="117"/>
      <c r="XBI1472" s="117"/>
      <c r="XBJ1472" s="117"/>
      <c r="XBK1472" s="117"/>
      <c r="XBL1472" s="117"/>
      <c r="XBM1472" s="117"/>
      <c r="XBN1472" s="117"/>
      <c r="XBO1472" s="117"/>
      <c r="XBP1472" s="117"/>
      <c r="XBQ1472" s="117"/>
      <c r="XBR1472" s="117"/>
      <c r="XBS1472" s="117"/>
      <c r="XBT1472" s="117"/>
      <c r="XBU1472" s="117"/>
      <c r="XBV1472" s="117"/>
      <c r="XBW1472" s="117"/>
      <c r="XBX1472" s="117"/>
      <c r="XBY1472" s="117"/>
      <c r="XBZ1472" s="117"/>
      <c r="XCA1472" s="117"/>
      <c r="XCB1472" s="117"/>
      <c r="XCC1472" s="117"/>
      <c r="XCD1472" s="117"/>
      <c r="XCE1472" s="117"/>
      <c r="XCF1472" s="117"/>
      <c r="XCG1472" s="117"/>
      <c r="XCH1472" s="117"/>
      <c r="XCI1472" s="117"/>
      <c r="XCJ1472" s="117"/>
      <c r="XCK1472" s="117"/>
      <c r="XCL1472" s="117"/>
      <c r="XCM1472" s="117"/>
      <c r="XCN1472" s="117"/>
      <c r="XCO1472" s="117"/>
      <c r="XCP1472" s="117"/>
      <c r="XCQ1472" s="117"/>
      <c r="XCR1472" s="117"/>
      <c r="XCS1472" s="117"/>
      <c r="XCT1472" s="117"/>
      <c r="XCU1472" s="117"/>
      <c r="XCV1472" s="117"/>
      <c r="XCW1472" s="117"/>
      <c r="XCX1472" s="117"/>
      <c r="XCY1472" s="117"/>
      <c r="XCZ1472" s="117"/>
      <c r="XDA1472" s="117"/>
      <c r="XDB1472" s="117"/>
      <c r="XDC1472" s="117"/>
      <c r="XDD1472" s="117"/>
      <c r="XDE1472" s="117"/>
      <c r="XDF1472" s="117"/>
      <c r="XDG1472" s="117"/>
      <c r="XDH1472" s="117"/>
      <c r="XDI1472" s="117"/>
      <c r="XDJ1472" s="117"/>
      <c r="XDK1472" s="117"/>
      <c r="XDL1472" s="117"/>
      <c r="XDM1472" s="117"/>
      <c r="XDN1472" s="117"/>
      <c r="XDO1472" s="117"/>
      <c r="XDP1472" s="117"/>
      <c r="XDQ1472" s="117"/>
      <c r="XDR1472" s="117"/>
      <c r="XDS1472" s="117"/>
      <c r="XDT1472" s="117"/>
      <c r="XDU1472" s="117"/>
      <c r="XDV1472" s="117"/>
      <c r="XDW1472" s="117"/>
      <c r="XDX1472" s="117"/>
      <c r="XDY1472" s="117"/>
      <c r="XDZ1472" s="117"/>
      <c r="XEA1472" s="117"/>
      <c r="XEB1472" s="117"/>
      <c r="XEC1472" s="117"/>
      <c r="XED1472" s="117"/>
      <c r="XEE1472" s="117"/>
      <c r="XEF1472" s="117"/>
      <c r="XEG1472" s="117"/>
      <c r="XEH1472" s="117"/>
      <c r="XEI1472" s="117"/>
      <c r="XEJ1472" s="117"/>
      <c r="XEK1472" s="117"/>
      <c r="XEL1472" s="117"/>
      <c r="XEM1472" s="117"/>
      <c r="XEN1472" s="117"/>
      <c r="XEO1472" s="117"/>
      <c r="XEP1472" s="117"/>
      <c r="XEQ1472" s="117"/>
      <c r="XER1472" s="117"/>
      <c r="XES1472" s="117"/>
      <c r="XET1472" s="117"/>
      <c r="XEU1472" s="117"/>
      <c r="XEV1472" s="117"/>
      <c r="XEW1472" s="117"/>
      <c r="XEX1472" s="117"/>
      <c r="XEY1472" s="117"/>
      <c r="XEZ1472" s="117"/>
      <c r="XFA1472" s="117"/>
      <c r="XFB1472" s="117"/>
      <c r="XFC1472" s="117"/>
      <c r="XFD1472" s="117"/>
    </row>
    <row r="1473" spans="1:16384" ht="21" x14ac:dyDescent="0.35">
      <c r="A1473" s="111" t="s">
        <v>8</v>
      </c>
      <c r="B1473" s="56">
        <v>24</v>
      </c>
      <c r="E1473" s="114"/>
      <c r="P1473" s="306" t="e">
        <f>VLOOKUP(E1473,'Cust List'!$A:$E,2,0)</f>
        <v>#N/A</v>
      </c>
      <c r="Q1473" s="116" t="e">
        <f>VLOOKUP(E1473,'Cust List'!$A:$D,3,0)</f>
        <v>#N/A</v>
      </c>
      <c r="R1473" s="117"/>
      <c r="S1473" s="117"/>
      <c r="T1473" s="117"/>
      <c r="U1473" s="117"/>
      <c r="V1473" s="117"/>
      <c r="W1473" s="117"/>
      <c r="X1473" s="117"/>
      <c r="Y1473" s="117"/>
      <c r="Z1473" s="117"/>
      <c r="AA1473" s="117"/>
      <c r="AB1473" s="117"/>
      <c r="AC1473" s="117"/>
      <c r="AD1473" s="117"/>
      <c r="AE1473" s="117"/>
      <c r="AF1473" s="117"/>
      <c r="AG1473" s="117"/>
      <c r="AH1473" s="117"/>
      <c r="AI1473" s="117"/>
      <c r="AJ1473" s="117"/>
      <c r="AK1473" s="117"/>
      <c r="AL1473" s="117"/>
      <c r="AM1473" s="117"/>
      <c r="AN1473" s="117"/>
      <c r="AO1473" s="117"/>
      <c r="AP1473" s="117"/>
      <c r="AQ1473" s="117"/>
      <c r="AR1473" s="117"/>
      <c r="AS1473" s="117"/>
      <c r="AT1473" s="117"/>
      <c r="AU1473" s="117"/>
      <c r="AV1473" s="117"/>
      <c r="AW1473" s="117"/>
      <c r="AX1473" s="117"/>
      <c r="AY1473" s="117"/>
      <c r="AZ1473" s="117"/>
      <c r="BA1473" s="117"/>
      <c r="BB1473" s="117"/>
      <c r="BC1473" s="117"/>
      <c r="BD1473" s="117"/>
      <c r="BE1473" s="117"/>
      <c r="BF1473" s="117"/>
      <c r="BG1473" s="117"/>
      <c r="BH1473" s="117"/>
      <c r="BI1473" s="117"/>
      <c r="BJ1473" s="117"/>
      <c r="BK1473" s="117"/>
      <c r="BL1473" s="117"/>
      <c r="BM1473" s="117"/>
      <c r="BN1473" s="117"/>
      <c r="BO1473" s="117"/>
      <c r="BP1473" s="117"/>
      <c r="BQ1473" s="117"/>
      <c r="BR1473" s="117"/>
      <c r="BS1473" s="117"/>
      <c r="BT1473" s="117"/>
      <c r="BU1473" s="117"/>
      <c r="BV1473" s="117"/>
      <c r="BW1473" s="117"/>
      <c r="BX1473" s="117"/>
      <c r="BY1473" s="117"/>
      <c r="BZ1473" s="117"/>
      <c r="CA1473" s="117"/>
      <c r="CB1473" s="117"/>
      <c r="CC1473" s="117"/>
      <c r="CD1473" s="117"/>
      <c r="CE1473" s="117"/>
      <c r="CF1473" s="117"/>
      <c r="CG1473" s="117"/>
      <c r="CH1473" s="117"/>
      <c r="CI1473" s="117"/>
      <c r="CJ1473" s="117"/>
      <c r="CK1473" s="117"/>
      <c r="CL1473" s="117"/>
      <c r="CM1473" s="117"/>
      <c r="CN1473" s="117"/>
      <c r="CO1473" s="117"/>
      <c r="CP1473" s="117"/>
      <c r="CQ1473" s="117"/>
      <c r="CR1473" s="117"/>
      <c r="CS1473" s="117"/>
      <c r="CT1473" s="117"/>
      <c r="CU1473" s="117"/>
      <c r="CV1473" s="117"/>
      <c r="CW1473" s="117"/>
      <c r="CX1473" s="117"/>
      <c r="CY1473" s="117"/>
      <c r="CZ1473" s="117"/>
      <c r="DA1473" s="117"/>
      <c r="DB1473" s="117"/>
      <c r="DC1473" s="117"/>
      <c r="DD1473" s="117"/>
      <c r="DE1473" s="117"/>
      <c r="DF1473" s="117"/>
      <c r="DG1473" s="117"/>
      <c r="DH1473" s="117"/>
      <c r="DI1473" s="117"/>
      <c r="DJ1473" s="117"/>
      <c r="DK1473" s="117"/>
      <c r="DL1473" s="117"/>
      <c r="DM1473" s="117"/>
      <c r="DN1473" s="117"/>
      <c r="DO1473" s="117"/>
      <c r="DP1473" s="117"/>
      <c r="DQ1473" s="117"/>
      <c r="DR1473" s="117"/>
      <c r="DS1473" s="117"/>
      <c r="DT1473" s="117"/>
      <c r="DU1473" s="117"/>
      <c r="DV1473" s="117"/>
      <c r="DW1473" s="117"/>
      <c r="DX1473" s="117"/>
      <c r="DY1473" s="117"/>
      <c r="DZ1473" s="117"/>
      <c r="EA1473" s="117"/>
      <c r="EB1473" s="117"/>
      <c r="EC1473" s="117"/>
      <c r="ED1473" s="117"/>
      <c r="EE1473" s="117"/>
      <c r="EF1473" s="117"/>
      <c r="EG1473" s="117"/>
      <c r="EH1473" s="117"/>
      <c r="EI1473" s="117"/>
      <c r="EJ1473" s="117"/>
      <c r="EK1473" s="117"/>
      <c r="EL1473" s="117"/>
      <c r="EM1473" s="117"/>
      <c r="EN1473" s="117"/>
      <c r="EO1473" s="117"/>
      <c r="EP1473" s="117"/>
      <c r="EQ1473" s="117"/>
      <c r="ER1473" s="117"/>
      <c r="ES1473" s="117"/>
      <c r="ET1473" s="117"/>
      <c r="EU1473" s="117"/>
      <c r="EV1473" s="117"/>
      <c r="EW1473" s="117"/>
      <c r="EX1473" s="117"/>
      <c r="EY1473" s="117"/>
      <c r="EZ1473" s="117"/>
      <c r="FA1473" s="117"/>
      <c r="FB1473" s="117"/>
      <c r="FC1473" s="117"/>
      <c r="FD1473" s="117"/>
      <c r="FE1473" s="117"/>
      <c r="FF1473" s="117"/>
      <c r="FG1473" s="117"/>
      <c r="FH1473" s="117"/>
      <c r="FI1473" s="117"/>
      <c r="FJ1473" s="117"/>
      <c r="FK1473" s="117"/>
      <c r="FL1473" s="117"/>
      <c r="FM1473" s="117"/>
      <c r="FN1473" s="117"/>
      <c r="FO1473" s="117"/>
      <c r="FP1473" s="117"/>
      <c r="FQ1473" s="117"/>
      <c r="FR1473" s="117"/>
      <c r="FS1473" s="117"/>
      <c r="FT1473" s="117"/>
      <c r="FU1473" s="117"/>
      <c r="FV1473" s="117"/>
      <c r="FW1473" s="117"/>
      <c r="FX1473" s="117"/>
      <c r="FY1473" s="117"/>
      <c r="FZ1473" s="117"/>
      <c r="GA1473" s="117"/>
      <c r="GB1473" s="117"/>
      <c r="GC1473" s="117"/>
      <c r="GD1473" s="117"/>
      <c r="GE1473" s="117"/>
      <c r="GF1473" s="117"/>
      <c r="GG1473" s="117"/>
      <c r="GH1473" s="117"/>
      <c r="GI1473" s="117"/>
      <c r="GJ1473" s="117"/>
      <c r="GK1473" s="117"/>
      <c r="GL1473" s="117"/>
      <c r="GM1473" s="117"/>
      <c r="GN1473" s="117"/>
      <c r="GO1473" s="117"/>
      <c r="GP1473" s="117"/>
      <c r="GQ1473" s="117"/>
      <c r="GR1473" s="117"/>
      <c r="GS1473" s="117"/>
      <c r="GT1473" s="117"/>
      <c r="GU1473" s="117"/>
      <c r="GV1473" s="117"/>
      <c r="GW1473" s="117"/>
      <c r="GX1473" s="117"/>
      <c r="GY1473" s="117"/>
      <c r="GZ1473" s="117"/>
      <c r="HA1473" s="117"/>
      <c r="HB1473" s="117"/>
      <c r="HC1473" s="117"/>
      <c r="HD1473" s="117"/>
      <c r="HE1473" s="117"/>
      <c r="HF1473" s="117"/>
      <c r="HG1473" s="117"/>
      <c r="HH1473" s="117"/>
      <c r="HI1473" s="117"/>
      <c r="HJ1473" s="117"/>
      <c r="HK1473" s="117"/>
      <c r="HL1473" s="117"/>
      <c r="HM1473" s="117"/>
      <c r="HN1473" s="117"/>
      <c r="HO1473" s="117"/>
      <c r="HP1473" s="117"/>
      <c r="HQ1473" s="117"/>
      <c r="HR1473" s="117"/>
      <c r="HS1473" s="117"/>
      <c r="HT1473" s="117"/>
      <c r="HU1473" s="117"/>
      <c r="HV1473" s="117"/>
      <c r="HW1473" s="117"/>
      <c r="HX1473" s="117"/>
      <c r="HY1473" s="117"/>
      <c r="HZ1473" s="117"/>
      <c r="IA1473" s="117"/>
      <c r="IB1473" s="117"/>
      <c r="IC1473" s="117"/>
      <c r="ID1473" s="117"/>
      <c r="IE1473" s="117"/>
      <c r="IF1473" s="117"/>
      <c r="IG1473" s="117"/>
      <c r="IH1473" s="117"/>
      <c r="II1473" s="117"/>
      <c r="IJ1473" s="117"/>
      <c r="IK1473" s="117"/>
      <c r="IL1473" s="117"/>
      <c r="IM1473" s="117"/>
      <c r="IN1473" s="117"/>
      <c r="IO1473" s="117"/>
      <c r="IP1473" s="117"/>
      <c r="IQ1473" s="117"/>
      <c r="IR1473" s="117"/>
      <c r="IS1473" s="117"/>
      <c r="IT1473" s="117"/>
      <c r="IU1473" s="117"/>
      <c r="IV1473" s="117"/>
      <c r="IW1473" s="117"/>
      <c r="IX1473" s="117"/>
      <c r="IY1473" s="117"/>
      <c r="IZ1473" s="117"/>
      <c r="JA1473" s="117"/>
      <c r="JB1473" s="117"/>
      <c r="JC1473" s="117"/>
      <c r="JD1473" s="117"/>
      <c r="JE1473" s="117"/>
      <c r="JF1473" s="117"/>
      <c r="JG1473" s="117"/>
      <c r="JH1473" s="117"/>
      <c r="JI1473" s="117"/>
      <c r="JJ1473" s="117"/>
      <c r="JK1473" s="117"/>
      <c r="JL1473" s="117"/>
      <c r="JM1473" s="117"/>
      <c r="JN1473" s="117"/>
      <c r="JO1473" s="117"/>
      <c r="JP1473" s="117"/>
      <c r="JQ1473" s="117"/>
      <c r="JR1473" s="117"/>
      <c r="JS1473" s="117"/>
      <c r="JT1473" s="117"/>
      <c r="JU1473" s="117"/>
      <c r="JV1473" s="117"/>
      <c r="JW1473" s="117"/>
      <c r="JX1473" s="117"/>
      <c r="JY1473" s="117"/>
      <c r="JZ1473" s="117"/>
      <c r="KA1473" s="117"/>
      <c r="KB1473" s="117"/>
      <c r="KC1473" s="117"/>
      <c r="KD1473" s="117"/>
      <c r="KE1473" s="117"/>
      <c r="KF1473" s="117"/>
      <c r="KG1473" s="117"/>
      <c r="KH1473" s="117"/>
      <c r="KI1473" s="117"/>
      <c r="KJ1473" s="117"/>
      <c r="KK1473" s="117"/>
      <c r="KL1473" s="117"/>
      <c r="KM1473" s="117"/>
      <c r="KN1473" s="117"/>
      <c r="KO1473" s="117"/>
      <c r="KP1473" s="117"/>
      <c r="KQ1473" s="117"/>
      <c r="KR1473" s="117"/>
      <c r="KS1473" s="117"/>
      <c r="KT1473" s="117"/>
      <c r="KU1473" s="117"/>
      <c r="KV1473" s="117"/>
      <c r="KW1473" s="117"/>
      <c r="KX1473" s="117"/>
      <c r="KY1473" s="117"/>
      <c r="KZ1473" s="117"/>
      <c r="LA1473" s="117"/>
      <c r="LB1473" s="117"/>
      <c r="LC1473" s="117"/>
      <c r="LD1473" s="117"/>
      <c r="LE1473" s="117"/>
      <c r="LF1473" s="117"/>
      <c r="LG1473" s="117"/>
      <c r="LH1473" s="117"/>
      <c r="LI1473" s="117"/>
      <c r="LJ1473" s="117"/>
      <c r="LK1473" s="117"/>
      <c r="LL1473" s="117"/>
      <c r="LM1473" s="117"/>
      <c r="LN1473" s="117"/>
      <c r="LO1473" s="117"/>
      <c r="LP1473" s="117"/>
      <c r="LQ1473" s="117"/>
      <c r="LR1473" s="117"/>
      <c r="LS1473" s="117"/>
      <c r="LT1473" s="117"/>
      <c r="LU1473" s="117"/>
      <c r="LV1473" s="117"/>
      <c r="LW1473" s="117"/>
      <c r="LX1473" s="117"/>
      <c r="LY1473" s="117"/>
      <c r="LZ1473" s="117"/>
      <c r="MA1473" s="117"/>
      <c r="MB1473" s="117"/>
      <c r="MC1473" s="117"/>
      <c r="MD1473" s="117"/>
      <c r="ME1473" s="117"/>
      <c r="MF1473" s="117"/>
      <c r="MG1473" s="117"/>
      <c r="MH1473" s="117"/>
      <c r="MI1473" s="117"/>
      <c r="MJ1473" s="117"/>
      <c r="MK1473" s="117"/>
      <c r="ML1473" s="117"/>
      <c r="MM1473" s="117"/>
      <c r="MN1473" s="117"/>
      <c r="MO1473" s="117"/>
      <c r="MP1473" s="117"/>
      <c r="MQ1473" s="117"/>
      <c r="MR1473" s="117"/>
      <c r="MS1473" s="117"/>
      <c r="MT1473" s="117"/>
      <c r="MU1473" s="117"/>
      <c r="MV1473" s="117"/>
      <c r="MW1473" s="117"/>
      <c r="MX1473" s="117"/>
      <c r="MY1473" s="117"/>
      <c r="MZ1473" s="117"/>
      <c r="NA1473" s="117"/>
      <c r="NB1473" s="117"/>
      <c r="NC1473" s="117"/>
      <c r="ND1473" s="117"/>
      <c r="NE1473" s="117"/>
      <c r="NF1473" s="117"/>
      <c r="NG1473" s="117"/>
      <c r="NH1473" s="117"/>
      <c r="NI1473" s="117"/>
      <c r="NJ1473" s="117"/>
      <c r="NK1473" s="117"/>
      <c r="NL1473" s="117"/>
      <c r="NM1473" s="117"/>
      <c r="NN1473" s="117"/>
      <c r="NO1473" s="117"/>
      <c r="NP1473" s="117"/>
      <c r="NQ1473" s="117"/>
      <c r="NR1473" s="117"/>
      <c r="NS1473" s="117"/>
      <c r="NT1473" s="117"/>
      <c r="NU1473" s="117"/>
      <c r="NV1473" s="117"/>
      <c r="NW1473" s="117"/>
      <c r="NX1473" s="117"/>
      <c r="NY1473" s="117"/>
      <c r="NZ1473" s="117"/>
      <c r="OA1473" s="117"/>
      <c r="OB1473" s="117"/>
      <c r="OC1473" s="117"/>
      <c r="OD1473" s="117"/>
      <c r="OE1473" s="117"/>
      <c r="OF1473" s="117"/>
      <c r="OG1473" s="117"/>
      <c r="OH1473" s="117"/>
      <c r="OI1473" s="117"/>
      <c r="OJ1473" s="117"/>
      <c r="OK1473" s="117"/>
      <c r="OL1473" s="117"/>
      <c r="OM1473" s="117"/>
      <c r="ON1473" s="117"/>
      <c r="OO1473" s="117"/>
      <c r="OP1473" s="117"/>
      <c r="OQ1473" s="117"/>
      <c r="OR1473" s="117"/>
      <c r="OS1473" s="117"/>
      <c r="OT1473" s="117"/>
      <c r="OU1473" s="117"/>
      <c r="OV1473" s="117"/>
      <c r="OW1473" s="117"/>
      <c r="OX1473" s="117"/>
      <c r="OY1473" s="117"/>
      <c r="OZ1473" s="117"/>
      <c r="PA1473" s="117"/>
      <c r="PB1473" s="117"/>
      <c r="PC1473" s="117"/>
      <c r="PD1473" s="117"/>
      <c r="PE1473" s="117"/>
      <c r="PF1473" s="117"/>
      <c r="PG1473" s="117"/>
      <c r="PH1473" s="117"/>
      <c r="PI1473" s="117"/>
      <c r="PJ1473" s="117"/>
      <c r="PK1473" s="117"/>
      <c r="PL1473" s="117"/>
      <c r="PM1473" s="117"/>
      <c r="PN1473" s="117"/>
      <c r="PO1473" s="117"/>
      <c r="PP1473" s="117"/>
      <c r="PQ1473" s="117"/>
      <c r="PR1473" s="117"/>
      <c r="PS1473" s="117"/>
      <c r="PT1473" s="117"/>
      <c r="PU1473" s="117"/>
      <c r="PV1473" s="117"/>
      <c r="PW1473" s="117"/>
      <c r="PX1473" s="117"/>
      <c r="PY1473" s="117"/>
      <c r="PZ1473" s="117"/>
      <c r="QA1473" s="117"/>
      <c r="QB1473" s="117"/>
      <c r="QC1473" s="117"/>
      <c r="QD1473" s="117"/>
      <c r="QE1473" s="117"/>
      <c r="QF1473" s="117"/>
      <c r="QG1473" s="117"/>
      <c r="QH1473" s="117"/>
      <c r="QI1473" s="117"/>
      <c r="QJ1473" s="117"/>
      <c r="QK1473" s="117"/>
      <c r="QL1473" s="117"/>
      <c r="QM1473" s="117"/>
      <c r="QN1473" s="117"/>
      <c r="QO1473" s="117"/>
      <c r="QP1473" s="117"/>
      <c r="QQ1473" s="117"/>
      <c r="QR1473" s="117"/>
      <c r="QS1473" s="117"/>
      <c r="QT1473" s="117"/>
      <c r="QU1473" s="117"/>
      <c r="QV1473" s="117"/>
      <c r="QW1473" s="117"/>
      <c r="QX1473" s="117"/>
      <c r="QY1473" s="117"/>
      <c r="QZ1473" s="117"/>
      <c r="RA1473" s="117"/>
      <c r="RB1473" s="117"/>
      <c r="RC1473" s="117"/>
      <c r="RD1473" s="117"/>
      <c r="RE1473" s="117"/>
      <c r="RF1473" s="117"/>
      <c r="RG1473" s="117"/>
      <c r="RH1473" s="117"/>
      <c r="RI1473" s="117"/>
      <c r="RJ1473" s="117"/>
      <c r="RK1473" s="117"/>
      <c r="RL1473" s="117"/>
      <c r="RM1473" s="117"/>
      <c r="RN1473" s="117"/>
      <c r="RO1473" s="117"/>
      <c r="RP1473" s="117"/>
      <c r="RQ1473" s="117"/>
      <c r="RR1473" s="117"/>
      <c r="RS1473" s="117"/>
      <c r="RT1473" s="117"/>
      <c r="RU1473" s="117"/>
      <c r="RV1473" s="117"/>
      <c r="RW1473" s="117"/>
      <c r="RX1473" s="117"/>
      <c r="RY1473" s="117"/>
      <c r="RZ1473" s="117"/>
      <c r="SA1473" s="117"/>
      <c r="SB1473" s="117"/>
      <c r="SC1473" s="117"/>
      <c r="SD1473" s="117"/>
      <c r="SE1473" s="117"/>
      <c r="SF1473" s="117"/>
      <c r="SG1473" s="117"/>
      <c r="SH1473" s="117"/>
      <c r="SI1473" s="117"/>
      <c r="SJ1473" s="117"/>
      <c r="SK1473" s="117"/>
      <c r="SL1473" s="117"/>
      <c r="SM1473" s="117"/>
      <c r="SN1473" s="117"/>
      <c r="SO1473" s="117"/>
      <c r="SP1473" s="117"/>
      <c r="SQ1473" s="117"/>
      <c r="SR1473" s="117"/>
      <c r="SS1473" s="117"/>
      <c r="ST1473" s="117"/>
      <c r="SU1473" s="117"/>
      <c r="SV1473" s="117"/>
      <c r="SW1473" s="117"/>
      <c r="SX1473" s="117"/>
      <c r="SY1473" s="117"/>
      <c r="SZ1473" s="117"/>
      <c r="TA1473" s="117"/>
      <c r="TB1473" s="117"/>
      <c r="TC1473" s="117"/>
      <c r="TD1473" s="117"/>
      <c r="TE1473" s="117"/>
      <c r="TF1473" s="117"/>
      <c r="TG1473" s="117"/>
      <c r="TH1473" s="117"/>
      <c r="TI1473" s="117"/>
      <c r="TJ1473" s="117"/>
      <c r="TK1473" s="117"/>
      <c r="TL1473" s="117"/>
      <c r="TM1473" s="117"/>
      <c r="TN1473" s="117"/>
      <c r="TO1473" s="117"/>
      <c r="TP1473" s="117"/>
      <c r="TQ1473" s="117"/>
      <c r="TR1473" s="117"/>
      <c r="TS1473" s="117"/>
      <c r="TT1473" s="117"/>
      <c r="TU1473" s="117"/>
      <c r="TV1473" s="117"/>
      <c r="TW1473" s="117"/>
      <c r="TX1473" s="117"/>
      <c r="TY1473" s="117"/>
      <c r="TZ1473" s="117"/>
      <c r="UA1473" s="117"/>
      <c r="UB1473" s="117"/>
      <c r="UC1473" s="117"/>
      <c r="UD1473" s="117"/>
      <c r="UE1473" s="117"/>
      <c r="UF1473" s="117"/>
      <c r="UG1473" s="117"/>
      <c r="UH1473" s="117"/>
      <c r="UI1473" s="117"/>
      <c r="UJ1473" s="117"/>
      <c r="UK1473" s="117"/>
      <c r="UL1473" s="117"/>
      <c r="UM1473" s="117"/>
      <c r="UN1473" s="117"/>
      <c r="UO1473" s="117"/>
      <c r="UP1473" s="117"/>
      <c r="UQ1473" s="117"/>
      <c r="UR1473" s="117"/>
      <c r="US1473" s="117"/>
      <c r="UT1473" s="117"/>
      <c r="UU1473" s="117"/>
      <c r="UV1473" s="117"/>
      <c r="UW1473" s="117"/>
      <c r="UX1473" s="117"/>
      <c r="UY1473" s="117"/>
      <c r="UZ1473" s="117"/>
      <c r="VA1473" s="117"/>
      <c r="VB1473" s="117"/>
      <c r="VC1473" s="117"/>
      <c r="VD1473" s="117"/>
      <c r="VE1473" s="117"/>
      <c r="VF1473" s="117"/>
      <c r="VG1473" s="117"/>
      <c r="VH1473" s="117"/>
      <c r="VI1473" s="117"/>
      <c r="VJ1473" s="117"/>
      <c r="VK1473" s="117"/>
      <c r="VL1473" s="117"/>
      <c r="VM1473" s="117"/>
      <c r="VN1473" s="117"/>
      <c r="VO1473" s="117"/>
      <c r="VP1473" s="117"/>
      <c r="VQ1473" s="117"/>
      <c r="VR1473" s="117"/>
      <c r="VS1473" s="117"/>
      <c r="VT1473" s="117"/>
      <c r="VU1473" s="117"/>
      <c r="VV1473" s="117"/>
      <c r="VW1473" s="117"/>
      <c r="VX1473" s="117"/>
      <c r="VY1473" s="117"/>
      <c r="VZ1473" s="117"/>
      <c r="WA1473" s="117"/>
      <c r="WB1473" s="117"/>
      <c r="WC1473" s="117"/>
      <c r="WD1473" s="117"/>
      <c r="WE1473" s="117"/>
      <c r="WF1473" s="117"/>
      <c r="WG1473" s="117"/>
      <c r="WH1473" s="117"/>
      <c r="WI1473" s="117"/>
      <c r="WJ1473" s="117"/>
      <c r="WK1473" s="117"/>
      <c r="WL1473" s="117"/>
      <c r="WM1473" s="117"/>
      <c r="WN1473" s="117"/>
      <c r="WO1473" s="117"/>
      <c r="WP1473" s="117"/>
      <c r="WQ1473" s="117"/>
      <c r="WR1473" s="117"/>
      <c r="WS1473" s="117"/>
      <c r="WT1473" s="117"/>
      <c r="WU1473" s="117"/>
      <c r="WV1473" s="117"/>
      <c r="WW1473" s="117"/>
      <c r="WX1473" s="117"/>
      <c r="WY1473" s="117"/>
      <c r="WZ1473" s="117"/>
      <c r="XA1473" s="117"/>
      <c r="XB1473" s="117"/>
      <c r="XC1473" s="117"/>
      <c r="XD1473" s="117"/>
      <c r="XE1473" s="117"/>
      <c r="XF1473" s="117"/>
      <c r="XG1473" s="117"/>
      <c r="XH1473" s="117"/>
      <c r="XI1473" s="117"/>
      <c r="XJ1473" s="117"/>
      <c r="XK1473" s="117"/>
      <c r="XL1473" s="117"/>
      <c r="XM1473" s="117"/>
      <c r="XN1473" s="117"/>
      <c r="XO1473" s="117"/>
      <c r="XP1473" s="117"/>
      <c r="XQ1473" s="117"/>
      <c r="XR1473" s="117"/>
      <c r="XS1473" s="117"/>
      <c r="XT1473" s="117"/>
      <c r="XU1473" s="117"/>
      <c r="XV1473" s="117"/>
      <c r="XW1473" s="117"/>
      <c r="XX1473" s="117"/>
      <c r="XY1473" s="117"/>
      <c r="XZ1473" s="117"/>
      <c r="YA1473" s="117"/>
      <c r="YB1473" s="117"/>
      <c r="YC1473" s="117"/>
      <c r="YD1473" s="117"/>
      <c r="YE1473" s="117"/>
      <c r="YF1473" s="117"/>
      <c r="YG1473" s="117"/>
      <c r="YH1473" s="117"/>
      <c r="YI1473" s="117"/>
      <c r="YJ1473" s="117"/>
      <c r="YK1473" s="117"/>
      <c r="YL1473" s="117"/>
      <c r="YM1473" s="117"/>
      <c r="YN1473" s="117"/>
      <c r="YO1473" s="117"/>
      <c r="YP1473" s="117"/>
      <c r="YQ1473" s="117"/>
      <c r="YR1473" s="117"/>
      <c r="YS1473" s="117"/>
      <c r="YT1473" s="117"/>
      <c r="YU1473" s="117"/>
      <c r="YV1473" s="117"/>
      <c r="YW1473" s="117"/>
      <c r="YX1473" s="117"/>
      <c r="YY1473" s="117"/>
      <c r="YZ1473" s="117"/>
      <c r="ZA1473" s="117"/>
      <c r="ZB1473" s="117"/>
      <c r="ZC1473" s="117"/>
      <c r="ZD1473" s="117"/>
      <c r="ZE1473" s="117"/>
      <c r="ZF1473" s="117"/>
      <c r="ZG1473" s="117"/>
      <c r="ZH1473" s="117"/>
      <c r="ZI1473" s="117"/>
      <c r="ZJ1473" s="117"/>
      <c r="ZK1473" s="117"/>
      <c r="ZL1473" s="117"/>
      <c r="ZM1473" s="117"/>
      <c r="ZN1473" s="117"/>
      <c r="ZO1473" s="117"/>
      <c r="ZP1473" s="117"/>
      <c r="ZQ1473" s="117"/>
      <c r="ZR1473" s="117"/>
      <c r="ZS1473" s="117"/>
      <c r="ZT1473" s="117"/>
      <c r="ZU1473" s="117"/>
      <c r="ZV1473" s="117"/>
      <c r="ZW1473" s="117"/>
      <c r="ZX1473" s="117"/>
      <c r="ZY1473" s="117"/>
      <c r="ZZ1473" s="117"/>
      <c r="AAA1473" s="117"/>
      <c r="AAB1473" s="117"/>
      <c r="AAC1473" s="117"/>
      <c r="AAD1473" s="117"/>
      <c r="AAE1473" s="117"/>
      <c r="AAF1473" s="117"/>
      <c r="AAG1473" s="117"/>
      <c r="AAH1473" s="117"/>
      <c r="AAI1473" s="117"/>
      <c r="AAJ1473" s="117"/>
      <c r="AAK1473" s="117"/>
      <c r="AAL1473" s="117"/>
      <c r="AAM1473" s="117"/>
      <c r="AAN1473" s="117"/>
      <c r="AAO1473" s="117"/>
      <c r="AAP1473" s="117"/>
      <c r="AAQ1473" s="117"/>
      <c r="AAR1473" s="117"/>
      <c r="AAS1473" s="117"/>
      <c r="AAT1473" s="117"/>
      <c r="AAU1473" s="117"/>
      <c r="AAV1473" s="117"/>
      <c r="AAW1473" s="117"/>
      <c r="AAX1473" s="117"/>
      <c r="AAY1473" s="117"/>
      <c r="AAZ1473" s="117"/>
      <c r="ABA1473" s="117"/>
      <c r="ABB1473" s="117"/>
      <c r="ABC1473" s="117"/>
      <c r="ABD1473" s="117"/>
      <c r="ABE1473" s="117"/>
      <c r="ABF1473" s="117"/>
      <c r="ABG1473" s="117"/>
      <c r="ABH1473" s="117"/>
      <c r="ABI1473" s="117"/>
      <c r="ABJ1473" s="117"/>
      <c r="ABK1473" s="117"/>
      <c r="ABL1473" s="117"/>
      <c r="ABM1473" s="117"/>
      <c r="ABN1473" s="117"/>
      <c r="ABO1473" s="117"/>
      <c r="ABP1473" s="117"/>
      <c r="ABQ1473" s="117"/>
      <c r="ABR1473" s="117"/>
      <c r="ABS1473" s="117"/>
      <c r="ABT1473" s="117"/>
      <c r="ABU1473" s="117"/>
      <c r="ABV1473" s="117"/>
      <c r="ABW1473" s="117"/>
      <c r="ABX1473" s="117"/>
      <c r="ABY1473" s="117"/>
      <c r="ABZ1473" s="117"/>
      <c r="ACA1473" s="117"/>
      <c r="ACB1473" s="117"/>
      <c r="ACC1473" s="117"/>
      <c r="ACD1473" s="117"/>
      <c r="ACE1473" s="117"/>
      <c r="ACF1473" s="117"/>
      <c r="ACG1473" s="117"/>
      <c r="ACH1473" s="117"/>
      <c r="ACI1473" s="117"/>
      <c r="ACJ1473" s="117"/>
      <c r="ACK1473" s="117"/>
      <c r="ACL1473" s="117"/>
      <c r="ACM1473" s="117"/>
      <c r="ACN1473" s="117"/>
      <c r="ACO1473" s="117"/>
      <c r="ACP1473" s="117"/>
      <c r="ACQ1473" s="117"/>
      <c r="ACR1473" s="117"/>
      <c r="ACS1473" s="117"/>
      <c r="ACT1473" s="117"/>
      <c r="ACU1473" s="117"/>
      <c r="ACV1473" s="117"/>
      <c r="ACW1473" s="117"/>
      <c r="ACX1473" s="117"/>
      <c r="ACY1473" s="117"/>
      <c r="ACZ1473" s="117"/>
      <c r="ADA1473" s="117"/>
      <c r="ADB1473" s="117"/>
      <c r="ADC1473" s="117"/>
      <c r="ADD1473" s="117"/>
      <c r="ADE1473" s="117"/>
      <c r="ADF1473" s="117"/>
      <c r="ADG1473" s="117"/>
      <c r="ADH1473" s="117"/>
      <c r="ADI1473" s="117"/>
      <c r="ADJ1473" s="117"/>
      <c r="ADK1473" s="117"/>
      <c r="ADL1473" s="117"/>
      <c r="ADM1473" s="117"/>
      <c r="ADN1473" s="117"/>
      <c r="ADO1473" s="117"/>
      <c r="ADP1473" s="117"/>
      <c r="ADQ1473" s="117"/>
      <c r="ADR1473" s="117"/>
      <c r="ADS1473" s="117"/>
      <c r="ADT1473" s="117"/>
      <c r="ADU1473" s="117"/>
      <c r="ADV1473" s="117"/>
      <c r="ADW1473" s="117"/>
      <c r="ADX1473" s="117"/>
      <c r="ADY1473" s="117"/>
      <c r="ADZ1473" s="117"/>
      <c r="AEA1473" s="117"/>
      <c r="AEB1473" s="117"/>
      <c r="AEC1473" s="117"/>
      <c r="AED1473" s="117"/>
      <c r="AEE1473" s="117"/>
      <c r="AEF1473" s="117"/>
      <c r="AEG1473" s="117"/>
      <c r="AEH1473" s="117"/>
      <c r="AEI1473" s="117"/>
      <c r="AEJ1473" s="117"/>
      <c r="AEK1473" s="117"/>
      <c r="AEL1473" s="117"/>
      <c r="AEM1473" s="117"/>
      <c r="AEN1473" s="117"/>
      <c r="AEO1473" s="117"/>
      <c r="AEP1473" s="117"/>
      <c r="AEQ1473" s="117"/>
      <c r="AER1473" s="117"/>
      <c r="AES1473" s="117"/>
      <c r="AET1473" s="117"/>
      <c r="AEU1473" s="117"/>
      <c r="AEV1473" s="117"/>
      <c r="AEW1473" s="117"/>
      <c r="AEX1473" s="117"/>
      <c r="AEY1473" s="117"/>
      <c r="AEZ1473" s="117"/>
      <c r="AFA1473" s="117"/>
      <c r="AFB1473" s="117"/>
      <c r="AFC1473" s="117"/>
      <c r="AFD1473" s="117"/>
      <c r="AFE1473" s="117"/>
      <c r="AFF1473" s="117"/>
      <c r="AFG1473" s="117"/>
      <c r="AFH1473" s="117"/>
      <c r="AFI1473" s="117"/>
      <c r="AFJ1473" s="117"/>
      <c r="AFK1473" s="117"/>
      <c r="AFL1473" s="117"/>
      <c r="AFM1473" s="117"/>
      <c r="AFN1473" s="117"/>
      <c r="AFO1473" s="117"/>
      <c r="AFP1473" s="117"/>
      <c r="AFQ1473" s="117"/>
      <c r="AFR1473" s="117"/>
      <c r="AFS1473" s="117"/>
      <c r="AFT1473" s="117"/>
      <c r="AFU1473" s="117"/>
      <c r="AFV1473" s="117"/>
      <c r="AFW1473" s="117"/>
      <c r="AFX1473" s="117"/>
      <c r="AFY1473" s="117"/>
      <c r="AFZ1473" s="117"/>
      <c r="AGA1473" s="117"/>
      <c r="AGB1473" s="117"/>
      <c r="AGC1473" s="117"/>
      <c r="AGD1473" s="117"/>
      <c r="AGE1473" s="117"/>
      <c r="AGF1473" s="117"/>
      <c r="AGG1473" s="117"/>
      <c r="AGH1473" s="117"/>
      <c r="AGI1473" s="117"/>
      <c r="AGJ1473" s="117"/>
      <c r="AGK1473" s="117"/>
      <c r="AGL1473" s="117"/>
      <c r="AGM1473" s="117"/>
      <c r="AGN1473" s="117"/>
      <c r="AGO1473" s="117"/>
      <c r="AGP1473" s="117"/>
      <c r="AGQ1473" s="117"/>
      <c r="AGR1473" s="117"/>
      <c r="AGS1473" s="117"/>
      <c r="AGT1473" s="117"/>
      <c r="AGU1473" s="117"/>
      <c r="AGV1473" s="117"/>
      <c r="AGW1473" s="117"/>
      <c r="AGX1473" s="117"/>
      <c r="AGY1473" s="117"/>
      <c r="AGZ1473" s="117"/>
      <c r="AHA1473" s="117"/>
      <c r="AHB1473" s="117"/>
      <c r="AHC1473" s="117"/>
      <c r="AHD1473" s="117"/>
      <c r="AHE1473" s="117"/>
      <c r="AHF1473" s="117"/>
      <c r="AHG1473" s="117"/>
      <c r="AHH1473" s="117"/>
      <c r="AHI1473" s="117"/>
      <c r="AHJ1473" s="117"/>
      <c r="AHK1473" s="117"/>
      <c r="AHL1473" s="117"/>
      <c r="AHM1473" s="117"/>
      <c r="AHN1473" s="117"/>
      <c r="AHO1473" s="117"/>
      <c r="AHP1473" s="117"/>
      <c r="AHQ1473" s="117"/>
      <c r="AHR1473" s="117"/>
      <c r="AHS1473" s="117"/>
      <c r="AHT1473" s="117"/>
      <c r="AHU1473" s="117"/>
      <c r="AHV1473" s="117"/>
      <c r="AHW1473" s="117"/>
      <c r="AHX1473" s="117"/>
      <c r="AHY1473" s="117"/>
      <c r="AHZ1473" s="117"/>
      <c r="AIA1473" s="117"/>
      <c r="AIB1473" s="117"/>
      <c r="AIC1473" s="117"/>
      <c r="AID1473" s="117"/>
      <c r="AIE1473" s="117"/>
      <c r="AIF1473" s="117"/>
      <c r="AIG1473" s="117"/>
      <c r="AIH1473" s="117"/>
      <c r="AII1473" s="117"/>
      <c r="AIJ1473" s="117"/>
      <c r="AIK1473" s="117"/>
      <c r="AIL1473" s="117"/>
      <c r="AIM1473" s="117"/>
      <c r="AIN1473" s="117"/>
      <c r="AIO1473" s="117"/>
      <c r="AIP1473" s="117"/>
      <c r="AIQ1473" s="117"/>
      <c r="AIR1473" s="117"/>
      <c r="AIS1473" s="117"/>
      <c r="AIT1473" s="117"/>
      <c r="AIU1473" s="117"/>
      <c r="AIV1473" s="117"/>
      <c r="AIW1473" s="117"/>
      <c r="AIX1473" s="117"/>
      <c r="AIY1473" s="117"/>
      <c r="AIZ1473" s="117"/>
      <c r="AJA1473" s="117"/>
      <c r="AJB1473" s="117"/>
      <c r="AJC1473" s="117"/>
      <c r="AJD1473" s="117"/>
      <c r="AJE1473" s="117"/>
      <c r="AJF1473" s="117"/>
      <c r="AJG1473" s="117"/>
      <c r="AJH1473" s="117"/>
      <c r="AJI1473" s="117"/>
      <c r="AJJ1473" s="117"/>
      <c r="AJK1473" s="117"/>
      <c r="AJL1473" s="117"/>
      <c r="AJM1473" s="117"/>
      <c r="AJN1473" s="117"/>
      <c r="AJO1473" s="117"/>
      <c r="AJP1473" s="117"/>
      <c r="AJQ1473" s="117"/>
      <c r="AJR1473" s="117"/>
      <c r="AJS1473" s="117"/>
      <c r="AJT1473" s="117"/>
      <c r="AJU1473" s="117"/>
      <c r="AJV1473" s="117"/>
      <c r="AJW1473" s="117"/>
      <c r="AJX1473" s="117"/>
      <c r="AJY1473" s="117"/>
      <c r="AJZ1473" s="117"/>
      <c r="AKA1473" s="117"/>
      <c r="AKB1473" s="117"/>
      <c r="AKC1473" s="117"/>
      <c r="AKD1473" s="117"/>
      <c r="AKE1473" s="117"/>
      <c r="AKF1473" s="117"/>
      <c r="AKG1473" s="117"/>
      <c r="AKH1473" s="117"/>
      <c r="AKI1473" s="117"/>
      <c r="AKJ1473" s="117"/>
      <c r="AKK1473" s="117"/>
      <c r="AKL1473" s="117"/>
      <c r="AKM1473" s="117"/>
      <c r="AKN1473" s="117"/>
      <c r="AKO1473" s="117"/>
      <c r="AKP1473" s="117"/>
      <c r="AKQ1473" s="117"/>
      <c r="AKR1473" s="117"/>
      <c r="AKS1473" s="117"/>
      <c r="AKT1473" s="117"/>
      <c r="AKU1473" s="117"/>
      <c r="AKV1473" s="117"/>
      <c r="AKW1473" s="117"/>
      <c r="AKX1473" s="117"/>
      <c r="AKY1473" s="117"/>
      <c r="AKZ1473" s="117"/>
      <c r="ALA1473" s="117"/>
      <c r="ALB1473" s="117"/>
      <c r="ALC1473" s="117"/>
      <c r="ALD1473" s="117"/>
      <c r="ALE1473" s="117"/>
      <c r="ALF1473" s="117"/>
      <c r="ALG1473" s="117"/>
      <c r="ALH1473" s="117"/>
      <c r="ALI1473" s="117"/>
      <c r="ALJ1473" s="117"/>
      <c r="ALK1473" s="117"/>
      <c r="ALL1473" s="117"/>
      <c r="ALM1473" s="117"/>
      <c r="ALN1473" s="117"/>
      <c r="ALO1473" s="117"/>
      <c r="ALP1473" s="117"/>
      <c r="ALQ1473" s="117"/>
      <c r="ALR1473" s="117"/>
      <c r="ALS1473" s="117"/>
      <c r="ALT1473" s="117"/>
      <c r="ALU1473" s="117"/>
      <c r="ALV1473" s="117"/>
      <c r="ALW1473" s="117"/>
      <c r="ALX1473" s="117"/>
      <c r="ALY1473" s="117"/>
      <c r="ALZ1473" s="117"/>
      <c r="AMA1473" s="117"/>
      <c r="AMB1473" s="117"/>
      <c r="AMC1473" s="117"/>
      <c r="AMD1473" s="117"/>
      <c r="AME1473" s="117"/>
      <c r="AMF1473" s="117"/>
      <c r="AMG1473" s="117"/>
      <c r="AMH1473" s="117"/>
      <c r="AMI1473" s="117"/>
      <c r="AMJ1473" s="117"/>
      <c r="AMK1473" s="117"/>
      <c r="AML1473" s="117"/>
      <c r="AMM1473" s="117"/>
      <c r="AMN1473" s="117"/>
      <c r="AMO1473" s="117"/>
      <c r="AMP1473" s="117"/>
      <c r="AMQ1473" s="117"/>
      <c r="AMR1473" s="117"/>
      <c r="AMS1473" s="117"/>
      <c r="AMT1473" s="117"/>
      <c r="AMU1473" s="117"/>
      <c r="AMV1473" s="117"/>
      <c r="AMW1473" s="117"/>
      <c r="AMX1473" s="117"/>
      <c r="AMY1473" s="117"/>
      <c r="AMZ1473" s="117"/>
      <c r="ANA1473" s="117"/>
      <c r="ANB1473" s="117"/>
      <c r="ANC1473" s="117"/>
      <c r="AND1473" s="117"/>
      <c r="ANE1473" s="117"/>
      <c r="ANF1473" s="117"/>
      <c r="ANG1473" s="117"/>
      <c r="ANH1473" s="117"/>
      <c r="ANI1473" s="117"/>
      <c r="ANJ1473" s="117"/>
      <c r="ANK1473" s="117"/>
      <c r="ANL1473" s="117"/>
      <c r="ANM1473" s="117"/>
      <c r="ANN1473" s="117"/>
      <c r="ANO1473" s="117"/>
      <c r="ANP1473" s="117"/>
      <c r="ANQ1473" s="117"/>
      <c r="ANR1473" s="117"/>
      <c r="ANS1473" s="117"/>
      <c r="ANT1473" s="117"/>
      <c r="ANU1473" s="117"/>
      <c r="ANV1473" s="117"/>
      <c r="ANW1473" s="117"/>
      <c r="ANX1473" s="117"/>
      <c r="ANY1473" s="117"/>
      <c r="ANZ1473" s="117"/>
      <c r="AOA1473" s="117"/>
      <c r="AOB1473" s="117"/>
      <c r="AOC1473" s="117"/>
      <c r="AOD1473" s="117"/>
      <c r="AOE1473" s="117"/>
      <c r="AOF1473" s="117"/>
      <c r="AOG1473" s="117"/>
      <c r="AOH1473" s="117"/>
      <c r="AOI1473" s="117"/>
      <c r="AOJ1473" s="117"/>
      <c r="AOK1473" s="117"/>
      <c r="AOL1473" s="117"/>
      <c r="AOM1473" s="117"/>
      <c r="AON1473" s="117"/>
      <c r="AOO1473" s="117"/>
      <c r="AOP1473" s="117"/>
      <c r="AOQ1473" s="117"/>
      <c r="AOR1473" s="117"/>
      <c r="AOS1473" s="117"/>
      <c r="AOT1473" s="117"/>
      <c r="AOU1473" s="117"/>
      <c r="AOV1473" s="117"/>
      <c r="AOW1473" s="117"/>
      <c r="AOX1473" s="117"/>
      <c r="AOY1473" s="117"/>
      <c r="AOZ1473" s="117"/>
      <c r="APA1473" s="117"/>
      <c r="APB1473" s="117"/>
      <c r="APC1473" s="117"/>
      <c r="APD1473" s="117"/>
      <c r="APE1473" s="117"/>
      <c r="APF1473" s="117"/>
      <c r="APG1473" s="117"/>
      <c r="APH1473" s="117"/>
      <c r="API1473" s="117"/>
      <c r="APJ1473" s="117"/>
      <c r="APK1473" s="117"/>
      <c r="APL1473" s="117"/>
      <c r="APM1473" s="117"/>
      <c r="APN1473" s="117"/>
      <c r="APO1473" s="117"/>
      <c r="APP1473" s="117"/>
      <c r="APQ1473" s="117"/>
      <c r="APR1473" s="117"/>
      <c r="APS1473" s="117"/>
      <c r="APT1473" s="117"/>
      <c r="APU1473" s="117"/>
      <c r="APV1473" s="117"/>
      <c r="APW1473" s="117"/>
      <c r="APX1473" s="117"/>
      <c r="APY1473" s="117"/>
      <c r="APZ1473" s="117"/>
      <c r="AQA1473" s="117"/>
      <c r="AQB1473" s="117"/>
      <c r="AQC1473" s="117"/>
      <c r="AQD1473" s="117"/>
      <c r="AQE1473" s="117"/>
      <c r="AQF1473" s="117"/>
      <c r="AQG1473" s="117"/>
      <c r="AQH1473" s="117"/>
      <c r="AQI1473" s="117"/>
      <c r="AQJ1473" s="117"/>
      <c r="AQK1473" s="117"/>
      <c r="AQL1473" s="117"/>
      <c r="AQM1473" s="117"/>
      <c r="AQN1473" s="117"/>
      <c r="AQO1473" s="117"/>
      <c r="AQP1473" s="117"/>
      <c r="AQQ1473" s="117"/>
      <c r="AQR1473" s="117"/>
      <c r="AQS1473" s="117"/>
      <c r="AQT1473" s="117"/>
      <c r="AQU1473" s="117"/>
      <c r="AQV1473" s="117"/>
      <c r="AQW1473" s="117"/>
      <c r="AQX1473" s="117"/>
      <c r="AQY1473" s="117"/>
      <c r="AQZ1473" s="117"/>
      <c r="ARA1473" s="117"/>
      <c r="ARB1473" s="117"/>
      <c r="ARC1473" s="117"/>
      <c r="ARD1473" s="117"/>
      <c r="ARE1473" s="117"/>
      <c r="ARF1473" s="117"/>
      <c r="ARG1473" s="117"/>
      <c r="ARH1473" s="117"/>
      <c r="ARI1473" s="117"/>
      <c r="ARJ1473" s="117"/>
      <c r="ARK1473" s="117"/>
      <c r="ARL1473" s="117"/>
      <c r="ARM1473" s="117"/>
      <c r="ARN1473" s="117"/>
      <c r="ARO1473" s="117"/>
      <c r="ARP1473" s="117"/>
      <c r="ARQ1473" s="117"/>
      <c r="ARR1473" s="117"/>
      <c r="ARS1473" s="117"/>
      <c r="ART1473" s="117"/>
      <c r="ARU1473" s="117"/>
      <c r="ARV1473" s="117"/>
      <c r="ARW1473" s="117"/>
      <c r="ARX1473" s="117"/>
      <c r="ARY1473" s="117"/>
      <c r="ARZ1473" s="117"/>
      <c r="ASA1473" s="117"/>
      <c r="ASB1473" s="117"/>
      <c r="ASC1473" s="117"/>
      <c r="ASD1473" s="117"/>
      <c r="ASE1473" s="117"/>
      <c r="ASF1473" s="117"/>
      <c r="ASG1473" s="117"/>
      <c r="ASH1473" s="117"/>
      <c r="ASI1473" s="117"/>
      <c r="ASJ1473" s="117"/>
      <c r="ASK1473" s="117"/>
      <c r="ASL1473" s="117"/>
      <c r="ASM1473" s="117"/>
      <c r="ASN1473" s="117"/>
      <c r="ASO1473" s="117"/>
      <c r="ASP1473" s="117"/>
      <c r="ASQ1473" s="117"/>
      <c r="ASR1473" s="117"/>
      <c r="ASS1473" s="117"/>
      <c r="AST1473" s="117"/>
      <c r="ASU1473" s="117"/>
      <c r="ASV1473" s="117"/>
      <c r="ASW1473" s="117"/>
      <c r="ASX1473" s="117"/>
      <c r="ASY1473" s="117"/>
      <c r="ASZ1473" s="117"/>
      <c r="ATA1473" s="117"/>
      <c r="ATB1473" s="117"/>
      <c r="ATC1473" s="117"/>
      <c r="ATD1473" s="117"/>
      <c r="ATE1473" s="117"/>
      <c r="ATF1473" s="117"/>
      <c r="ATG1473" s="117"/>
      <c r="ATH1473" s="117"/>
      <c r="ATI1473" s="117"/>
      <c r="ATJ1473" s="117"/>
      <c r="ATK1473" s="117"/>
      <c r="ATL1473" s="117"/>
      <c r="ATM1473" s="117"/>
      <c r="ATN1473" s="117"/>
      <c r="ATO1473" s="117"/>
      <c r="ATP1473" s="117"/>
      <c r="ATQ1473" s="117"/>
      <c r="ATR1473" s="117"/>
      <c r="ATS1473" s="117"/>
      <c r="ATT1473" s="117"/>
      <c r="ATU1473" s="117"/>
      <c r="ATV1473" s="117"/>
      <c r="ATW1473" s="117"/>
      <c r="ATX1473" s="117"/>
      <c r="ATY1473" s="117"/>
      <c r="ATZ1473" s="117"/>
      <c r="AUA1473" s="117"/>
      <c r="AUB1473" s="117"/>
      <c r="AUC1473" s="117"/>
      <c r="AUD1473" s="117"/>
      <c r="AUE1473" s="117"/>
      <c r="AUF1473" s="117"/>
      <c r="AUG1473" s="117"/>
      <c r="AUH1473" s="117"/>
      <c r="AUI1473" s="117"/>
      <c r="AUJ1473" s="117"/>
      <c r="AUK1473" s="117"/>
      <c r="AUL1473" s="117"/>
      <c r="AUM1473" s="117"/>
      <c r="AUN1473" s="117"/>
      <c r="AUO1473" s="117"/>
      <c r="AUP1473" s="117"/>
      <c r="AUQ1473" s="117"/>
      <c r="AUR1473" s="117"/>
      <c r="AUS1473" s="117"/>
      <c r="AUT1473" s="117"/>
      <c r="AUU1473" s="117"/>
      <c r="AUV1473" s="117"/>
      <c r="AUW1473" s="117"/>
      <c r="AUX1473" s="117"/>
      <c r="AUY1473" s="117"/>
      <c r="AUZ1473" s="117"/>
      <c r="AVA1473" s="117"/>
      <c r="AVB1473" s="117"/>
      <c r="AVC1473" s="117"/>
      <c r="AVD1473" s="117"/>
      <c r="AVE1473" s="117"/>
      <c r="AVF1473" s="117"/>
      <c r="AVG1473" s="117"/>
      <c r="AVH1473" s="117"/>
      <c r="AVI1473" s="117"/>
      <c r="AVJ1473" s="117"/>
      <c r="AVK1473" s="117"/>
      <c r="AVL1473" s="117"/>
      <c r="AVM1473" s="117"/>
      <c r="AVN1473" s="117"/>
      <c r="AVO1473" s="117"/>
      <c r="AVP1473" s="117"/>
      <c r="AVQ1473" s="117"/>
      <c r="AVR1473" s="117"/>
      <c r="AVS1473" s="117"/>
      <c r="AVT1473" s="117"/>
      <c r="AVU1473" s="117"/>
      <c r="AVV1473" s="117"/>
      <c r="AVW1473" s="117"/>
      <c r="AVX1473" s="117"/>
      <c r="AVY1473" s="117"/>
      <c r="AVZ1473" s="117"/>
      <c r="AWA1473" s="117"/>
      <c r="AWB1473" s="117"/>
      <c r="AWC1473" s="117"/>
      <c r="AWD1473" s="117"/>
      <c r="AWE1473" s="117"/>
      <c r="AWF1473" s="117"/>
      <c r="AWG1473" s="117"/>
      <c r="AWH1473" s="117"/>
      <c r="AWI1473" s="117"/>
      <c r="AWJ1473" s="117"/>
      <c r="AWK1473" s="117"/>
      <c r="AWL1473" s="117"/>
      <c r="AWM1473" s="117"/>
      <c r="AWN1473" s="117"/>
      <c r="AWO1473" s="117"/>
      <c r="AWP1473" s="117"/>
      <c r="AWQ1473" s="117"/>
      <c r="AWR1473" s="117"/>
      <c r="AWS1473" s="117"/>
      <c r="AWT1473" s="117"/>
      <c r="AWU1473" s="117"/>
      <c r="AWV1473" s="117"/>
      <c r="AWW1473" s="117"/>
      <c r="AWX1473" s="117"/>
      <c r="AWY1473" s="117"/>
      <c r="AWZ1473" s="117"/>
      <c r="AXA1473" s="117"/>
      <c r="AXB1473" s="117"/>
      <c r="AXC1473" s="117"/>
      <c r="AXD1473" s="117"/>
      <c r="AXE1473" s="117"/>
      <c r="AXF1473" s="117"/>
      <c r="AXG1473" s="117"/>
      <c r="AXH1473" s="117"/>
      <c r="AXI1473" s="117"/>
      <c r="AXJ1473" s="117"/>
      <c r="AXK1473" s="117"/>
      <c r="AXL1473" s="117"/>
      <c r="AXM1473" s="117"/>
      <c r="AXN1473" s="117"/>
      <c r="AXO1473" s="117"/>
      <c r="AXP1473" s="117"/>
      <c r="AXQ1473" s="117"/>
      <c r="AXR1473" s="117"/>
      <c r="AXS1473" s="117"/>
      <c r="AXT1473" s="117"/>
      <c r="AXU1473" s="117"/>
      <c r="AXV1473" s="117"/>
      <c r="AXW1473" s="117"/>
      <c r="AXX1473" s="117"/>
      <c r="AXY1473" s="117"/>
      <c r="AXZ1473" s="117"/>
      <c r="AYA1473" s="117"/>
      <c r="AYB1473" s="117"/>
      <c r="AYC1473" s="117"/>
      <c r="AYD1473" s="117"/>
      <c r="AYE1473" s="117"/>
      <c r="AYF1473" s="117"/>
      <c r="AYG1473" s="117"/>
      <c r="AYH1473" s="117"/>
      <c r="AYI1473" s="117"/>
      <c r="AYJ1473" s="117"/>
      <c r="AYK1473" s="117"/>
      <c r="AYL1473" s="117"/>
      <c r="AYM1473" s="117"/>
      <c r="AYN1473" s="117"/>
      <c r="AYO1473" s="117"/>
      <c r="AYP1473" s="117"/>
      <c r="AYQ1473" s="117"/>
      <c r="AYR1473" s="117"/>
      <c r="AYS1473" s="117"/>
      <c r="AYT1473" s="117"/>
      <c r="AYU1473" s="117"/>
      <c r="AYV1473" s="117"/>
      <c r="AYW1473" s="117"/>
      <c r="AYX1473" s="117"/>
      <c r="AYY1473" s="117"/>
      <c r="AYZ1473" s="117"/>
      <c r="AZA1473" s="117"/>
      <c r="AZB1473" s="117"/>
      <c r="AZC1473" s="117"/>
      <c r="AZD1473" s="117"/>
      <c r="AZE1473" s="117"/>
      <c r="AZF1473" s="117"/>
      <c r="AZG1473" s="117"/>
      <c r="AZH1473" s="117"/>
      <c r="AZI1473" s="117"/>
      <c r="AZJ1473" s="117"/>
      <c r="AZK1473" s="117"/>
      <c r="AZL1473" s="117"/>
      <c r="AZM1473" s="117"/>
      <c r="AZN1473" s="117"/>
      <c r="AZO1473" s="117"/>
      <c r="AZP1473" s="117"/>
      <c r="AZQ1473" s="117"/>
      <c r="AZR1473" s="117"/>
      <c r="AZS1473" s="117"/>
      <c r="AZT1473" s="117"/>
      <c r="AZU1473" s="117"/>
      <c r="AZV1473" s="117"/>
      <c r="AZW1473" s="117"/>
      <c r="AZX1473" s="117"/>
      <c r="AZY1473" s="117"/>
      <c r="AZZ1473" s="117"/>
      <c r="BAA1473" s="117"/>
      <c r="BAB1473" s="117"/>
      <c r="BAC1473" s="117"/>
      <c r="BAD1473" s="117"/>
      <c r="BAE1473" s="117"/>
      <c r="BAF1473" s="117"/>
      <c r="BAG1473" s="117"/>
      <c r="BAH1473" s="117"/>
      <c r="BAI1473" s="117"/>
      <c r="BAJ1473" s="117"/>
      <c r="BAK1473" s="117"/>
      <c r="BAL1473" s="117"/>
      <c r="BAM1473" s="117"/>
      <c r="BAN1473" s="117"/>
      <c r="BAO1473" s="117"/>
      <c r="BAP1473" s="117"/>
      <c r="BAQ1473" s="117"/>
      <c r="BAR1473" s="117"/>
      <c r="BAS1473" s="117"/>
      <c r="BAT1473" s="117"/>
      <c r="BAU1473" s="117"/>
      <c r="BAV1473" s="117"/>
      <c r="BAW1473" s="117"/>
      <c r="BAX1473" s="117"/>
      <c r="BAY1473" s="117"/>
      <c r="BAZ1473" s="117"/>
      <c r="BBA1473" s="117"/>
      <c r="BBB1473" s="117"/>
      <c r="BBC1473" s="117"/>
      <c r="BBD1473" s="117"/>
      <c r="BBE1473" s="117"/>
      <c r="BBF1473" s="117"/>
      <c r="BBG1473" s="117"/>
      <c r="BBH1473" s="117"/>
      <c r="BBI1473" s="117"/>
      <c r="BBJ1473" s="117"/>
      <c r="BBK1473" s="117"/>
      <c r="BBL1473" s="117"/>
      <c r="BBM1473" s="117"/>
      <c r="BBN1473" s="117"/>
      <c r="BBO1473" s="117"/>
      <c r="BBP1473" s="117"/>
      <c r="BBQ1473" s="117"/>
      <c r="BBR1473" s="117"/>
      <c r="BBS1473" s="117"/>
      <c r="BBT1473" s="117"/>
      <c r="BBU1473" s="117"/>
      <c r="BBV1473" s="117"/>
      <c r="BBW1473" s="117"/>
      <c r="BBX1473" s="117"/>
      <c r="BBY1473" s="117"/>
      <c r="BBZ1473" s="117"/>
      <c r="BCA1473" s="117"/>
      <c r="BCB1473" s="117"/>
      <c r="BCC1473" s="117"/>
      <c r="BCD1473" s="117"/>
      <c r="BCE1473" s="117"/>
      <c r="BCF1473" s="117"/>
      <c r="BCG1473" s="117"/>
      <c r="BCH1473" s="117"/>
      <c r="BCI1473" s="117"/>
      <c r="BCJ1473" s="117"/>
      <c r="BCK1473" s="117"/>
      <c r="BCL1473" s="117"/>
      <c r="BCM1473" s="117"/>
      <c r="BCN1473" s="117"/>
      <c r="BCO1473" s="117"/>
      <c r="BCP1473" s="117"/>
      <c r="BCQ1473" s="117"/>
      <c r="BCR1473" s="117"/>
      <c r="BCS1473" s="117"/>
      <c r="BCT1473" s="117"/>
      <c r="BCU1473" s="117"/>
      <c r="BCV1473" s="117"/>
      <c r="BCW1473" s="117"/>
      <c r="BCX1473" s="117"/>
      <c r="BCY1473" s="117"/>
      <c r="BCZ1473" s="117"/>
      <c r="BDA1473" s="117"/>
      <c r="BDB1473" s="117"/>
      <c r="BDC1473" s="117"/>
      <c r="BDD1473" s="117"/>
      <c r="BDE1473" s="117"/>
      <c r="BDF1473" s="117"/>
      <c r="BDG1473" s="117"/>
      <c r="BDH1473" s="117"/>
      <c r="BDI1473" s="117"/>
      <c r="BDJ1473" s="117"/>
      <c r="BDK1473" s="117"/>
      <c r="BDL1473" s="117"/>
      <c r="BDM1473" s="117"/>
      <c r="BDN1473" s="117"/>
      <c r="BDO1473" s="117"/>
      <c r="BDP1473" s="117"/>
      <c r="BDQ1473" s="117"/>
      <c r="BDR1473" s="117"/>
      <c r="BDS1473" s="117"/>
      <c r="BDT1473" s="117"/>
      <c r="BDU1473" s="117"/>
      <c r="BDV1473" s="117"/>
      <c r="BDW1473" s="117"/>
      <c r="BDX1473" s="117"/>
      <c r="BDY1473" s="117"/>
      <c r="BDZ1473" s="117"/>
      <c r="BEA1473" s="117"/>
      <c r="BEB1473" s="117"/>
      <c r="BEC1473" s="117"/>
      <c r="BED1473" s="117"/>
      <c r="BEE1473" s="117"/>
      <c r="BEF1473" s="117"/>
      <c r="BEG1473" s="117"/>
      <c r="BEH1473" s="117"/>
      <c r="BEI1473" s="117"/>
      <c r="BEJ1473" s="117"/>
      <c r="BEK1473" s="117"/>
      <c r="BEL1473" s="117"/>
      <c r="BEM1473" s="117"/>
      <c r="BEN1473" s="117"/>
      <c r="BEO1473" s="117"/>
      <c r="BEP1473" s="117"/>
      <c r="BEQ1473" s="117"/>
      <c r="BER1473" s="117"/>
      <c r="BES1473" s="117"/>
      <c r="BET1473" s="117"/>
      <c r="BEU1473" s="117"/>
      <c r="BEV1473" s="117"/>
      <c r="BEW1473" s="117"/>
      <c r="BEX1473" s="117"/>
      <c r="BEY1473" s="117"/>
      <c r="BEZ1473" s="117"/>
      <c r="BFA1473" s="117"/>
      <c r="BFB1473" s="117"/>
      <c r="BFC1473" s="117"/>
      <c r="BFD1473" s="117"/>
      <c r="BFE1473" s="117"/>
      <c r="BFF1473" s="117"/>
      <c r="BFG1473" s="117"/>
      <c r="BFH1473" s="117"/>
      <c r="BFI1473" s="117"/>
      <c r="BFJ1473" s="117"/>
      <c r="BFK1473" s="117"/>
      <c r="BFL1473" s="117"/>
      <c r="BFM1473" s="117"/>
      <c r="BFN1473" s="117"/>
      <c r="BFO1473" s="117"/>
      <c r="BFP1473" s="117"/>
      <c r="BFQ1473" s="117"/>
      <c r="BFR1473" s="117"/>
      <c r="BFS1473" s="117"/>
      <c r="BFT1473" s="117"/>
      <c r="BFU1473" s="117"/>
      <c r="BFV1473" s="117"/>
      <c r="BFW1473" s="117"/>
      <c r="BFX1473" s="117"/>
      <c r="BFY1473" s="117"/>
      <c r="BFZ1473" s="117"/>
      <c r="BGA1473" s="117"/>
      <c r="BGB1473" s="117"/>
      <c r="BGC1473" s="117"/>
      <c r="BGD1473" s="117"/>
      <c r="BGE1473" s="117"/>
      <c r="BGF1473" s="117"/>
      <c r="BGG1473" s="117"/>
      <c r="BGH1473" s="117"/>
      <c r="BGI1473" s="117"/>
      <c r="BGJ1473" s="117"/>
      <c r="BGK1473" s="117"/>
      <c r="BGL1473" s="117"/>
      <c r="BGM1473" s="117"/>
      <c r="BGN1473" s="117"/>
      <c r="BGO1473" s="117"/>
      <c r="BGP1473" s="117"/>
      <c r="BGQ1473" s="117"/>
      <c r="BGR1473" s="117"/>
      <c r="BGS1473" s="117"/>
      <c r="BGT1473" s="117"/>
      <c r="BGU1473" s="117"/>
      <c r="BGV1473" s="117"/>
      <c r="BGW1473" s="117"/>
      <c r="BGX1473" s="117"/>
      <c r="BGY1473" s="117"/>
      <c r="BGZ1473" s="117"/>
      <c r="BHA1473" s="117"/>
      <c r="BHB1473" s="117"/>
      <c r="BHC1473" s="117"/>
      <c r="BHD1473" s="117"/>
      <c r="BHE1473" s="117"/>
      <c r="BHF1473" s="117"/>
      <c r="BHG1473" s="117"/>
      <c r="BHH1473" s="117"/>
      <c r="BHI1473" s="117"/>
      <c r="BHJ1473" s="117"/>
      <c r="BHK1473" s="117"/>
      <c r="BHL1473" s="117"/>
      <c r="BHM1473" s="117"/>
      <c r="BHN1473" s="117"/>
      <c r="BHO1473" s="117"/>
      <c r="BHP1473" s="117"/>
      <c r="BHQ1473" s="117"/>
      <c r="BHR1473" s="117"/>
      <c r="BHS1473" s="117"/>
      <c r="BHT1473" s="117"/>
      <c r="BHU1473" s="117"/>
      <c r="BHV1473" s="117"/>
      <c r="BHW1473" s="117"/>
      <c r="BHX1473" s="117"/>
      <c r="BHY1473" s="117"/>
      <c r="BHZ1473" s="117"/>
      <c r="BIA1473" s="117"/>
      <c r="BIB1473" s="117"/>
      <c r="BIC1473" s="117"/>
      <c r="BID1473" s="117"/>
      <c r="BIE1473" s="117"/>
      <c r="BIF1473" s="117"/>
      <c r="BIG1473" s="117"/>
      <c r="BIH1473" s="117"/>
      <c r="BII1473" s="117"/>
      <c r="BIJ1473" s="117"/>
      <c r="BIK1473" s="117"/>
      <c r="BIL1473" s="117"/>
      <c r="BIM1473" s="117"/>
      <c r="BIN1473" s="117"/>
      <c r="BIO1473" s="117"/>
      <c r="BIP1473" s="117"/>
      <c r="BIQ1473" s="117"/>
      <c r="BIR1473" s="117"/>
      <c r="BIS1473" s="117"/>
      <c r="BIT1473" s="117"/>
      <c r="BIU1473" s="117"/>
      <c r="BIV1473" s="117"/>
      <c r="BIW1473" s="117"/>
      <c r="BIX1473" s="117"/>
      <c r="BIY1473" s="117"/>
      <c r="BIZ1473" s="117"/>
      <c r="BJA1473" s="117"/>
      <c r="BJB1473" s="117"/>
      <c r="BJC1473" s="117"/>
      <c r="BJD1473" s="117"/>
      <c r="BJE1473" s="117"/>
      <c r="BJF1473" s="117"/>
      <c r="BJG1473" s="117"/>
      <c r="BJH1473" s="117"/>
      <c r="BJI1473" s="117"/>
      <c r="BJJ1473" s="117"/>
      <c r="BJK1473" s="117"/>
      <c r="BJL1473" s="117"/>
      <c r="BJM1473" s="117"/>
      <c r="BJN1473" s="117"/>
      <c r="BJO1473" s="117"/>
      <c r="BJP1473" s="117"/>
      <c r="BJQ1473" s="117"/>
      <c r="BJR1473" s="117"/>
      <c r="BJS1473" s="117"/>
      <c r="BJT1473" s="117"/>
      <c r="BJU1473" s="117"/>
      <c r="BJV1473" s="117"/>
      <c r="BJW1473" s="117"/>
      <c r="BJX1473" s="117"/>
      <c r="BJY1473" s="117"/>
      <c r="BJZ1473" s="117"/>
      <c r="BKA1473" s="117"/>
      <c r="BKB1473" s="117"/>
      <c r="BKC1473" s="117"/>
      <c r="BKD1473" s="117"/>
      <c r="BKE1473" s="117"/>
      <c r="BKF1473" s="117"/>
      <c r="BKG1473" s="117"/>
      <c r="BKH1473" s="117"/>
      <c r="BKI1473" s="117"/>
      <c r="BKJ1473" s="117"/>
      <c r="BKK1473" s="117"/>
      <c r="BKL1473" s="117"/>
      <c r="BKM1473" s="117"/>
      <c r="BKN1473" s="117"/>
      <c r="BKO1473" s="117"/>
      <c r="BKP1473" s="117"/>
      <c r="BKQ1473" s="117"/>
      <c r="BKR1473" s="117"/>
      <c r="BKS1473" s="117"/>
      <c r="BKT1473" s="117"/>
      <c r="BKU1473" s="117"/>
      <c r="BKV1473" s="117"/>
      <c r="BKW1473" s="117"/>
      <c r="BKX1473" s="117"/>
      <c r="BKY1473" s="117"/>
      <c r="BKZ1473" s="117"/>
      <c r="BLA1473" s="117"/>
      <c r="BLB1473" s="117"/>
      <c r="BLC1473" s="117"/>
      <c r="BLD1473" s="117"/>
      <c r="BLE1473" s="117"/>
      <c r="BLF1473" s="117"/>
      <c r="BLG1473" s="117"/>
      <c r="BLH1473" s="117"/>
      <c r="BLI1473" s="117"/>
      <c r="BLJ1473" s="117"/>
      <c r="BLK1473" s="117"/>
      <c r="BLL1473" s="117"/>
      <c r="BLM1473" s="117"/>
      <c r="BLN1473" s="117"/>
      <c r="BLO1473" s="117"/>
      <c r="BLP1473" s="117"/>
      <c r="BLQ1473" s="117"/>
      <c r="BLR1473" s="117"/>
      <c r="BLS1473" s="117"/>
      <c r="BLT1473" s="117"/>
      <c r="BLU1473" s="117"/>
      <c r="BLV1473" s="117"/>
      <c r="BLW1473" s="117"/>
      <c r="BLX1473" s="117"/>
      <c r="BLY1473" s="117"/>
      <c r="BLZ1473" s="117"/>
      <c r="BMA1473" s="117"/>
      <c r="BMB1473" s="117"/>
      <c r="BMC1473" s="117"/>
      <c r="BMD1473" s="117"/>
      <c r="BME1473" s="117"/>
      <c r="BMF1473" s="117"/>
      <c r="BMG1473" s="117"/>
      <c r="BMH1473" s="117"/>
      <c r="BMI1473" s="117"/>
      <c r="BMJ1473" s="117"/>
      <c r="BMK1473" s="117"/>
      <c r="BML1473" s="117"/>
      <c r="BMM1473" s="117"/>
      <c r="BMN1473" s="117"/>
      <c r="BMO1473" s="117"/>
      <c r="BMP1473" s="117"/>
      <c r="BMQ1473" s="117"/>
      <c r="BMR1473" s="117"/>
      <c r="BMS1473" s="117"/>
      <c r="BMT1473" s="117"/>
      <c r="BMU1473" s="117"/>
      <c r="BMV1473" s="117"/>
      <c r="BMW1473" s="117"/>
      <c r="BMX1473" s="117"/>
      <c r="BMY1473" s="117"/>
      <c r="BMZ1473" s="117"/>
      <c r="BNA1473" s="117"/>
      <c r="BNB1473" s="117"/>
      <c r="BNC1473" s="117"/>
      <c r="BND1473" s="117"/>
      <c r="BNE1473" s="117"/>
      <c r="BNF1473" s="117"/>
      <c r="BNG1473" s="117"/>
      <c r="BNH1473" s="117"/>
      <c r="BNI1473" s="117"/>
      <c r="BNJ1473" s="117"/>
      <c r="BNK1473" s="117"/>
      <c r="BNL1473" s="117"/>
      <c r="BNM1473" s="117"/>
      <c r="BNN1473" s="117"/>
      <c r="BNO1473" s="117"/>
      <c r="BNP1473" s="117"/>
      <c r="BNQ1473" s="117"/>
      <c r="BNR1473" s="117"/>
      <c r="BNS1473" s="117"/>
      <c r="BNT1473" s="117"/>
      <c r="BNU1473" s="117"/>
      <c r="BNV1473" s="117"/>
      <c r="BNW1473" s="117"/>
      <c r="BNX1473" s="117"/>
      <c r="BNY1473" s="117"/>
      <c r="BNZ1473" s="117"/>
      <c r="BOA1473" s="117"/>
      <c r="BOB1473" s="117"/>
      <c r="BOC1473" s="117"/>
      <c r="BOD1473" s="117"/>
      <c r="BOE1473" s="117"/>
      <c r="BOF1473" s="117"/>
      <c r="BOG1473" s="117"/>
      <c r="BOH1473" s="117"/>
      <c r="BOI1473" s="117"/>
      <c r="BOJ1473" s="117"/>
      <c r="BOK1473" s="117"/>
      <c r="BOL1473" s="117"/>
      <c r="BOM1473" s="117"/>
      <c r="BON1473" s="117"/>
      <c r="BOO1473" s="117"/>
      <c r="BOP1473" s="117"/>
      <c r="BOQ1473" s="117"/>
      <c r="BOR1473" s="117"/>
      <c r="BOS1473" s="117"/>
      <c r="BOT1473" s="117"/>
      <c r="BOU1473" s="117"/>
      <c r="BOV1473" s="117"/>
      <c r="BOW1473" s="117"/>
      <c r="BOX1473" s="117"/>
      <c r="BOY1473" s="117"/>
      <c r="BOZ1473" s="117"/>
      <c r="BPA1473" s="117"/>
      <c r="BPB1473" s="117"/>
      <c r="BPC1473" s="117"/>
      <c r="BPD1473" s="117"/>
      <c r="BPE1473" s="117"/>
      <c r="BPF1473" s="117"/>
      <c r="BPG1473" s="117"/>
      <c r="BPH1473" s="117"/>
      <c r="BPI1473" s="117"/>
      <c r="BPJ1473" s="117"/>
      <c r="BPK1473" s="117"/>
      <c r="BPL1473" s="117"/>
      <c r="BPM1473" s="117"/>
      <c r="BPN1473" s="117"/>
      <c r="BPO1473" s="117"/>
      <c r="BPP1473" s="117"/>
      <c r="BPQ1473" s="117"/>
      <c r="BPR1473" s="117"/>
      <c r="BPS1473" s="117"/>
      <c r="BPT1473" s="117"/>
      <c r="BPU1473" s="117"/>
      <c r="BPV1473" s="117"/>
      <c r="BPW1473" s="117"/>
      <c r="BPX1473" s="117"/>
      <c r="BPY1473" s="117"/>
      <c r="BPZ1473" s="117"/>
      <c r="BQA1473" s="117"/>
      <c r="BQB1473" s="117"/>
      <c r="BQC1473" s="117"/>
      <c r="BQD1473" s="117"/>
      <c r="BQE1473" s="117"/>
      <c r="BQF1473" s="117"/>
      <c r="BQG1473" s="117"/>
      <c r="BQH1473" s="117"/>
      <c r="BQI1473" s="117"/>
      <c r="BQJ1473" s="117"/>
      <c r="BQK1473" s="117"/>
      <c r="BQL1473" s="117"/>
      <c r="BQM1473" s="117"/>
      <c r="BQN1473" s="117"/>
      <c r="BQO1473" s="117"/>
      <c r="BQP1473" s="117"/>
      <c r="BQQ1473" s="117"/>
      <c r="BQR1473" s="117"/>
      <c r="BQS1473" s="117"/>
      <c r="BQT1473" s="117"/>
      <c r="BQU1473" s="117"/>
      <c r="BQV1473" s="117"/>
      <c r="BQW1473" s="117"/>
      <c r="BQX1473" s="117"/>
      <c r="BQY1473" s="117"/>
      <c r="BQZ1473" s="117"/>
      <c r="BRA1473" s="117"/>
      <c r="BRB1473" s="117"/>
      <c r="BRC1473" s="117"/>
      <c r="BRD1473" s="117"/>
      <c r="BRE1473" s="117"/>
      <c r="BRF1473" s="117"/>
      <c r="BRG1473" s="117"/>
      <c r="BRH1473" s="117"/>
      <c r="BRI1473" s="117"/>
      <c r="BRJ1473" s="117"/>
      <c r="BRK1473" s="117"/>
      <c r="BRL1473" s="117"/>
      <c r="BRM1473" s="117"/>
      <c r="BRN1473" s="117"/>
      <c r="BRO1473" s="117"/>
      <c r="BRP1473" s="117"/>
      <c r="BRQ1473" s="117"/>
      <c r="BRR1473" s="117"/>
      <c r="BRS1473" s="117"/>
      <c r="BRT1473" s="117"/>
      <c r="BRU1473" s="117"/>
      <c r="BRV1473" s="117"/>
      <c r="BRW1473" s="117"/>
      <c r="BRX1473" s="117"/>
      <c r="BRY1473" s="117"/>
      <c r="BRZ1473" s="117"/>
      <c r="BSA1473" s="117"/>
      <c r="BSB1473" s="117"/>
      <c r="BSC1473" s="117"/>
      <c r="BSD1473" s="117"/>
      <c r="BSE1473" s="117"/>
      <c r="BSF1473" s="117"/>
      <c r="BSG1473" s="117"/>
      <c r="BSH1473" s="117"/>
      <c r="BSI1473" s="117"/>
      <c r="BSJ1473" s="117"/>
      <c r="BSK1473" s="117"/>
      <c r="BSL1473" s="117"/>
      <c r="BSM1473" s="117"/>
      <c r="BSN1473" s="117"/>
      <c r="BSO1473" s="117"/>
      <c r="BSP1473" s="117"/>
      <c r="BSQ1473" s="117"/>
      <c r="BSR1473" s="117"/>
      <c r="BSS1473" s="117"/>
      <c r="BST1473" s="117"/>
      <c r="BSU1473" s="117"/>
      <c r="BSV1473" s="117"/>
      <c r="BSW1473" s="117"/>
      <c r="BSX1473" s="117"/>
      <c r="BSY1473" s="117"/>
      <c r="BSZ1473" s="117"/>
      <c r="BTA1473" s="117"/>
      <c r="BTB1473" s="117"/>
      <c r="BTC1473" s="117"/>
      <c r="BTD1473" s="117"/>
      <c r="BTE1473" s="117"/>
      <c r="BTF1473" s="117"/>
      <c r="BTG1473" s="117"/>
      <c r="BTH1473" s="117"/>
      <c r="BTI1473" s="117"/>
      <c r="BTJ1473" s="117"/>
      <c r="BTK1473" s="117"/>
      <c r="BTL1473" s="117"/>
      <c r="BTM1473" s="117"/>
      <c r="BTN1473" s="117"/>
      <c r="BTO1473" s="117"/>
      <c r="BTP1473" s="117"/>
      <c r="BTQ1473" s="117"/>
      <c r="BTR1473" s="117"/>
      <c r="BTS1473" s="117"/>
      <c r="BTT1473" s="117"/>
      <c r="BTU1473" s="117"/>
      <c r="BTV1473" s="117"/>
      <c r="BTW1473" s="117"/>
      <c r="BTX1473" s="117"/>
      <c r="BTY1473" s="117"/>
      <c r="BTZ1473" s="117"/>
      <c r="BUA1473" s="117"/>
      <c r="BUB1473" s="117"/>
      <c r="BUC1473" s="117"/>
      <c r="BUD1473" s="117"/>
      <c r="BUE1473" s="117"/>
      <c r="BUF1473" s="117"/>
      <c r="BUG1473" s="117"/>
      <c r="BUH1473" s="117"/>
      <c r="BUI1473" s="117"/>
      <c r="BUJ1473" s="117"/>
      <c r="BUK1473" s="117"/>
      <c r="BUL1473" s="117"/>
      <c r="BUM1473" s="117"/>
      <c r="BUN1473" s="117"/>
      <c r="BUO1473" s="117"/>
      <c r="BUP1473" s="117"/>
      <c r="BUQ1473" s="117"/>
      <c r="BUR1473" s="117"/>
      <c r="BUS1473" s="117"/>
      <c r="BUT1473" s="117"/>
      <c r="BUU1473" s="117"/>
      <c r="BUV1473" s="117"/>
      <c r="BUW1473" s="117"/>
      <c r="BUX1473" s="117"/>
      <c r="BUY1473" s="117"/>
      <c r="BUZ1473" s="117"/>
      <c r="BVA1473" s="117"/>
      <c r="BVB1473" s="117"/>
      <c r="BVC1473" s="117"/>
      <c r="BVD1473" s="117"/>
      <c r="BVE1473" s="117"/>
      <c r="BVF1473" s="117"/>
      <c r="BVG1473" s="117"/>
      <c r="BVH1473" s="117"/>
      <c r="BVI1473" s="117"/>
      <c r="BVJ1473" s="117"/>
      <c r="BVK1473" s="117"/>
      <c r="BVL1473" s="117"/>
      <c r="BVM1473" s="117"/>
      <c r="BVN1473" s="117"/>
      <c r="BVO1473" s="117"/>
      <c r="BVP1473" s="117"/>
      <c r="BVQ1473" s="117"/>
      <c r="BVR1473" s="117"/>
      <c r="BVS1473" s="117"/>
      <c r="BVT1473" s="117"/>
      <c r="BVU1473" s="117"/>
      <c r="BVV1473" s="117"/>
      <c r="BVW1473" s="117"/>
      <c r="BVX1473" s="117"/>
      <c r="BVY1473" s="117"/>
      <c r="BVZ1473" s="117"/>
      <c r="BWA1473" s="117"/>
      <c r="BWB1473" s="117"/>
      <c r="BWC1473" s="117"/>
      <c r="BWD1473" s="117"/>
      <c r="BWE1473" s="117"/>
      <c r="BWF1473" s="117"/>
      <c r="BWG1473" s="117"/>
      <c r="BWH1473" s="117"/>
      <c r="BWI1473" s="117"/>
      <c r="BWJ1473" s="117"/>
      <c r="BWK1473" s="117"/>
      <c r="BWL1473" s="117"/>
      <c r="BWM1473" s="117"/>
      <c r="BWN1473" s="117"/>
      <c r="BWO1473" s="117"/>
      <c r="BWP1473" s="117"/>
      <c r="BWQ1473" s="117"/>
      <c r="BWR1473" s="117"/>
      <c r="BWS1473" s="117"/>
      <c r="BWT1473" s="117"/>
      <c r="BWU1473" s="117"/>
      <c r="BWV1473" s="117"/>
      <c r="BWW1473" s="117"/>
      <c r="BWX1473" s="117"/>
      <c r="BWY1473" s="117"/>
      <c r="BWZ1473" s="117"/>
      <c r="BXA1473" s="117"/>
      <c r="BXB1473" s="117"/>
      <c r="BXC1473" s="117"/>
      <c r="BXD1473" s="117"/>
      <c r="BXE1473" s="117"/>
      <c r="BXF1473" s="117"/>
      <c r="BXG1473" s="117"/>
      <c r="BXH1473" s="117"/>
      <c r="BXI1473" s="117"/>
      <c r="BXJ1473" s="117"/>
      <c r="BXK1473" s="117"/>
      <c r="BXL1473" s="117"/>
      <c r="BXM1473" s="117"/>
      <c r="BXN1473" s="117"/>
      <c r="BXO1473" s="117"/>
      <c r="BXP1473" s="117"/>
      <c r="BXQ1473" s="117"/>
      <c r="BXR1473" s="117"/>
      <c r="BXS1473" s="117"/>
      <c r="BXT1473" s="117"/>
      <c r="BXU1473" s="117"/>
      <c r="BXV1473" s="117"/>
      <c r="BXW1473" s="117"/>
      <c r="BXX1473" s="117"/>
      <c r="BXY1473" s="117"/>
      <c r="BXZ1473" s="117"/>
      <c r="BYA1473" s="117"/>
      <c r="BYB1473" s="117"/>
      <c r="BYC1473" s="117"/>
      <c r="BYD1473" s="117"/>
      <c r="BYE1473" s="117"/>
      <c r="BYF1473" s="117"/>
      <c r="BYG1473" s="117"/>
      <c r="BYH1473" s="117"/>
      <c r="BYI1473" s="117"/>
      <c r="BYJ1473" s="117"/>
      <c r="BYK1473" s="117"/>
      <c r="BYL1473" s="117"/>
      <c r="BYM1473" s="117"/>
      <c r="BYN1473" s="117"/>
      <c r="BYO1473" s="117"/>
      <c r="BYP1473" s="117"/>
      <c r="BYQ1473" s="117"/>
      <c r="BYR1473" s="117"/>
      <c r="BYS1473" s="117"/>
      <c r="BYT1473" s="117"/>
      <c r="BYU1473" s="117"/>
      <c r="BYV1473" s="117"/>
      <c r="BYW1473" s="117"/>
      <c r="BYX1473" s="117"/>
      <c r="BYY1473" s="117"/>
      <c r="BYZ1473" s="117"/>
      <c r="BZA1473" s="117"/>
      <c r="BZB1473" s="117"/>
      <c r="BZC1473" s="117"/>
      <c r="BZD1473" s="117"/>
      <c r="BZE1473" s="117"/>
      <c r="BZF1473" s="117"/>
      <c r="BZG1473" s="117"/>
      <c r="BZH1473" s="117"/>
      <c r="BZI1473" s="117"/>
      <c r="BZJ1473" s="117"/>
      <c r="BZK1473" s="117"/>
      <c r="BZL1473" s="117"/>
      <c r="BZM1473" s="117"/>
      <c r="BZN1473" s="117"/>
      <c r="BZO1473" s="117"/>
      <c r="BZP1473" s="117"/>
      <c r="BZQ1473" s="117"/>
      <c r="BZR1473" s="117"/>
      <c r="BZS1473" s="117"/>
      <c r="BZT1473" s="117"/>
      <c r="BZU1473" s="117"/>
      <c r="BZV1473" s="117"/>
      <c r="BZW1473" s="117"/>
      <c r="BZX1473" s="117"/>
      <c r="BZY1473" s="117"/>
      <c r="BZZ1473" s="117"/>
      <c r="CAA1473" s="117"/>
      <c r="CAB1473" s="117"/>
      <c r="CAC1473" s="117"/>
      <c r="CAD1473" s="117"/>
      <c r="CAE1473" s="117"/>
      <c r="CAF1473" s="117"/>
      <c r="CAG1473" s="117"/>
      <c r="CAH1473" s="117"/>
      <c r="CAI1473" s="117"/>
      <c r="CAJ1473" s="117"/>
      <c r="CAK1473" s="117"/>
      <c r="CAL1473" s="117"/>
      <c r="CAM1473" s="117"/>
      <c r="CAN1473" s="117"/>
      <c r="CAO1473" s="117"/>
      <c r="CAP1473" s="117"/>
      <c r="CAQ1473" s="117"/>
      <c r="CAR1473" s="117"/>
      <c r="CAS1473" s="117"/>
      <c r="CAT1473" s="117"/>
      <c r="CAU1473" s="117"/>
      <c r="CAV1473" s="117"/>
      <c r="CAW1473" s="117"/>
      <c r="CAX1473" s="117"/>
      <c r="CAY1473" s="117"/>
      <c r="CAZ1473" s="117"/>
      <c r="CBA1473" s="117"/>
      <c r="CBB1473" s="117"/>
      <c r="CBC1473" s="117"/>
      <c r="CBD1473" s="117"/>
      <c r="CBE1473" s="117"/>
      <c r="CBF1473" s="117"/>
      <c r="CBG1473" s="117"/>
      <c r="CBH1473" s="117"/>
      <c r="CBI1473" s="117"/>
      <c r="CBJ1473" s="117"/>
      <c r="CBK1473" s="117"/>
      <c r="CBL1473" s="117"/>
      <c r="CBM1473" s="117"/>
      <c r="CBN1473" s="117"/>
      <c r="CBO1473" s="117"/>
      <c r="CBP1473" s="117"/>
      <c r="CBQ1473" s="117"/>
      <c r="CBR1473" s="117"/>
      <c r="CBS1473" s="117"/>
      <c r="CBT1473" s="117"/>
      <c r="CBU1473" s="117"/>
      <c r="CBV1473" s="117"/>
      <c r="CBW1473" s="117"/>
      <c r="CBX1473" s="117"/>
      <c r="CBY1473" s="117"/>
      <c r="CBZ1473" s="117"/>
      <c r="CCA1473" s="117"/>
      <c r="CCB1473" s="117"/>
      <c r="CCC1473" s="117"/>
      <c r="CCD1473" s="117"/>
      <c r="CCE1473" s="117"/>
      <c r="CCF1473" s="117"/>
      <c r="CCG1473" s="117"/>
      <c r="CCH1473" s="117"/>
      <c r="CCI1473" s="117"/>
      <c r="CCJ1473" s="117"/>
      <c r="CCK1473" s="117"/>
      <c r="CCL1473" s="117"/>
      <c r="CCM1473" s="117"/>
      <c r="CCN1473" s="117"/>
      <c r="CCO1473" s="117"/>
      <c r="CCP1473" s="117"/>
      <c r="CCQ1473" s="117"/>
      <c r="CCR1473" s="117"/>
      <c r="CCS1473" s="117"/>
      <c r="CCT1473" s="117"/>
      <c r="CCU1473" s="117"/>
      <c r="CCV1473" s="117"/>
      <c r="CCW1473" s="117"/>
      <c r="CCX1473" s="117"/>
      <c r="CCY1473" s="117"/>
      <c r="CCZ1473" s="117"/>
      <c r="CDA1473" s="117"/>
      <c r="CDB1473" s="117"/>
      <c r="CDC1473" s="117"/>
      <c r="CDD1473" s="117"/>
      <c r="CDE1473" s="117"/>
      <c r="CDF1473" s="117"/>
      <c r="CDG1473" s="117"/>
      <c r="CDH1473" s="117"/>
      <c r="CDI1473" s="117"/>
      <c r="CDJ1473" s="117"/>
      <c r="CDK1473" s="117"/>
      <c r="CDL1473" s="117"/>
      <c r="CDM1473" s="117"/>
      <c r="CDN1473" s="117"/>
      <c r="CDO1473" s="117"/>
      <c r="CDP1473" s="117"/>
      <c r="CDQ1473" s="117"/>
      <c r="CDR1473" s="117"/>
      <c r="CDS1473" s="117"/>
      <c r="CDT1473" s="117"/>
      <c r="CDU1473" s="117"/>
      <c r="CDV1473" s="117"/>
      <c r="CDW1473" s="117"/>
      <c r="CDX1473" s="117"/>
      <c r="CDY1473" s="117"/>
      <c r="CDZ1473" s="117"/>
      <c r="CEA1473" s="117"/>
      <c r="CEB1473" s="117"/>
      <c r="CEC1473" s="117"/>
      <c r="CED1473" s="117"/>
      <c r="CEE1473" s="117"/>
      <c r="CEF1473" s="117"/>
      <c r="CEG1473" s="117"/>
      <c r="CEH1473" s="117"/>
      <c r="CEI1473" s="117"/>
      <c r="CEJ1473" s="117"/>
      <c r="CEK1473" s="117"/>
      <c r="CEL1473" s="117"/>
      <c r="CEM1473" s="117"/>
      <c r="CEN1473" s="117"/>
      <c r="CEO1473" s="117"/>
      <c r="CEP1473" s="117"/>
      <c r="CEQ1473" s="117"/>
      <c r="CER1473" s="117"/>
      <c r="CES1473" s="117"/>
      <c r="CET1473" s="117"/>
      <c r="CEU1473" s="117"/>
      <c r="CEV1473" s="117"/>
      <c r="CEW1473" s="117"/>
      <c r="CEX1473" s="117"/>
      <c r="CEY1473" s="117"/>
      <c r="CEZ1473" s="117"/>
      <c r="CFA1473" s="117"/>
      <c r="CFB1473" s="117"/>
      <c r="CFC1473" s="117"/>
      <c r="CFD1473" s="117"/>
      <c r="CFE1473" s="117"/>
      <c r="CFF1473" s="117"/>
      <c r="CFG1473" s="117"/>
      <c r="CFH1473" s="117"/>
      <c r="CFI1473" s="117"/>
      <c r="CFJ1473" s="117"/>
      <c r="CFK1473" s="117"/>
      <c r="CFL1473" s="117"/>
      <c r="CFM1473" s="117"/>
      <c r="CFN1473" s="117"/>
      <c r="CFO1473" s="117"/>
      <c r="CFP1473" s="117"/>
      <c r="CFQ1473" s="117"/>
      <c r="CFR1473" s="117"/>
      <c r="CFS1473" s="117"/>
      <c r="CFT1473" s="117"/>
      <c r="CFU1473" s="117"/>
      <c r="CFV1473" s="117"/>
      <c r="CFW1473" s="117"/>
      <c r="CFX1473" s="117"/>
      <c r="CFY1473" s="117"/>
      <c r="CFZ1473" s="117"/>
      <c r="CGA1473" s="117"/>
      <c r="CGB1473" s="117"/>
      <c r="CGC1473" s="117"/>
      <c r="CGD1473" s="117"/>
      <c r="CGE1473" s="117"/>
      <c r="CGF1473" s="117"/>
      <c r="CGG1473" s="117"/>
      <c r="CGH1473" s="117"/>
      <c r="CGI1473" s="117"/>
      <c r="CGJ1473" s="117"/>
      <c r="CGK1473" s="117"/>
      <c r="CGL1473" s="117"/>
      <c r="CGM1473" s="117"/>
      <c r="CGN1473" s="117"/>
      <c r="CGO1473" s="117"/>
      <c r="CGP1473" s="117"/>
      <c r="CGQ1473" s="117"/>
      <c r="CGR1473" s="117"/>
      <c r="CGS1473" s="117"/>
      <c r="CGT1473" s="117"/>
      <c r="CGU1473" s="117"/>
      <c r="CGV1473" s="117"/>
      <c r="CGW1473" s="117"/>
      <c r="CGX1473" s="117"/>
      <c r="CGY1473" s="117"/>
      <c r="CGZ1473" s="117"/>
      <c r="CHA1473" s="117"/>
      <c r="CHB1473" s="117"/>
      <c r="CHC1473" s="117"/>
      <c r="CHD1473" s="117"/>
      <c r="CHE1473" s="117"/>
      <c r="CHF1473" s="117"/>
      <c r="CHG1473" s="117"/>
      <c r="CHH1473" s="117"/>
      <c r="CHI1473" s="117"/>
      <c r="CHJ1473" s="117"/>
      <c r="CHK1473" s="117"/>
      <c r="CHL1473" s="117"/>
      <c r="CHM1473" s="117"/>
      <c r="CHN1473" s="117"/>
      <c r="CHO1473" s="117"/>
      <c r="CHP1473" s="117"/>
      <c r="CHQ1473" s="117"/>
      <c r="CHR1473" s="117"/>
      <c r="CHS1473" s="117"/>
      <c r="CHT1473" s="117"/>
      <c r="CHU1473" s="117"/>
      <c r="CHV1473" s="117"/>
      <c r="CHW1473" s="117"/>
      <c r="CHX1473" s="117"/>
      <c r="CHY1473" s="117"/>
      <c r="CHZ1473" s="117"/>
      <c r="CIA1473" s="117"/>
      <c r="CIB1473" s="117"/>
      <c r="CIC1473" s="117"/>
      <c r="CID1473" s="117"/>
      <c r="CIE1473" s="117"/>
      <c r="CIF1473" s="117"/>
      <c r="CIG1473" s="117"/>
      <c r="CIH1473" s="117"/>
      <c r="CII1473" s="117"/>
      <c r="CIJ1473" s="117"/>
      <c r="CIK1473" s="117"/>
      <c r="CIL1473" s="117"/>
      <c r="CIM1473" s="117"/>
      <c r="CIN1473" s="117"/>
      <c r="CIO1473" s="117"/>
      <c r="CIP1473" s="117"/>
      <c r="CIQ1473" s="117"/>
      <c r="CIR1473" s="117"/>
      <c r="CIS1473" s="117"/>
      <c r="CIT1473" s="117"/>
      <c r="CIU1473" s="117"/>
      <c r="CIV1473" s="117"/>
      <c r="CIW1473" s="117"/>
      <c r="CIX1473" s="117"/>
      <c r="CIY1473" s="117"/>
      <c r="CIZ1473" s="117"/>
      <c r="CJA1473" s="117"/>
      <c r="CJB1473" s="117"/>
      <c r="CJC1473" s="117"/>
      <c r="CJD1473" s="117"/>
      <c r="CJE1473" s="117"/>
      <c r="CJF1473" s="117"/>
      <c r="CJG1473" s="117"/>
      <c r="CJH1473" s="117"/>
      <c r="CJI1473" s="117"/>
      <c r="CJJ1473" s="117"/>
      <c r="CJK1473" s="117"/>
      <c r="CJL1473" s="117"/>
      <c r="CJM1473" s="117"/>
      <c r="CJN1473" s="117"/>
      <c r="CJO1473" s="117"/>
      <c r="CJP1473" s="117"/>
      <c r="CJQ1473" s="117"/>
      <c r="CJR1473" s="117"/>
      <c r="CJS1473" s="117"/>
      <c r="CJT1473" s="117"/>
      <c r="CJU1473" s="117"/>
      <c r="CJV1473" s="117"/>
      <c r="CJW1473" s="117"/>
      <c r="CJX1473" s="117"/>
      <c r="CJY1473" s="117"/>
      <c r="CJZ1473" s="117"/>
      <c r="CKA1473" s="117"/>
      <c r="CKB1473" s="117"/>
      <c r="CKC1473" s="117"/>
      <c r="CKD1473" s="117"/>
      <c r="CKE1473" s="117"/>
      <c r="CKF1473" s="117"/>
      <c r="CKG1473" s="117"/>
      <c r="CKH1473" s="117"/>
      <c r="CKI1473" s="117"/>
      <c r="CKJ1473" s="117"/>
      <c r="CKK1473" s="117"/>
      <c r="CKL1473" s="117"/>
      <c r="CKM1473" s="117"/>
      <c r="CKN1473" s="117"/>
      <c r="CKO1473" s="117"/>
      <c r="CKP1473" s="117"/>
      <c r="CKQ1473" s="117"/>
      <c r="CKR1473" s="117"/>
      <c r="CKS1473" s="117"/>
      <c r="CKT1473" s="117"/>
      <c r="CKU1473" s="117"/>
      <c r="CKV1473" s="117"/>
      <c r="CKW1473" s="117"/>
      <c r="CKX1473" s="117"/>
      <c r="CKY1473" s="117"/>
      <c r="CKZ1473" s="117"/>
      <c r="CLA1473" s="117"/>
      <c r="CLB1473" s="117"/>
      <c r="CLC1473" s="117"/>
      <c r="CLD1473" s="117"/>
      <c r="CLE1473" s="117"/>
      <c r="CLF1473" s="117"/>
      <c r="CLG1473" s="117"/>
      <c r="CLH1473" s="117"/>
      <c r="CLI1473" s="117"/>
      <c r="CLJ1473" s="117"/>
      <c r="CLK1473" s="117"/>
      <c r="CLL1473" s="117"/>
      <c r="CLM1473" s="117"/>
      <c r="CLN1473" s="117"/>
      <c r="CLO1473" s="117"/>
      <c r="CLP1473" s="117"/>
      <c r="CLQ1473" s="117"/>
      <c r="CLR1473" s="117"/>
      <c r="CLS1473" s="117"/>
      <c r="CLT1473" s="117"/>
      <c r="CLU1473" s="117"/>
      <c r="CLV1473" s="117"/>
      <c r="CLW1473" s="117"/>
      <c r="CLX1473" s="117"/>
      <c r="CLY1473" s="117"/>
      <c r="CLZ1473" s="117"/>
      <c r="CMA1473" s="117"/>
      <c r="CMB1473" s="117"/>
      <c r="CMC1473" s="117"/>
      <c r="CMD1473" s="117"/>
      <c r="CME1473" s="117"/>
      <c r="CMF1473" s="117"/>
      <c r="CMG1473" s="117"/>
      <c r="CMH1473" s="117"/>
      <c r="CMI1473" s="117"/>
      <c r="CMJ1473" s="117"/>
      <c r="CMK1473" s="117"/>
      <c r="CML1473" s="117"/>
      <c r="CMM1473" s="117"/>
      <c r="CMN1473" s="117"/>
      <c r="CMO1473" s="117"/>
      <c r="CMP1473" s="117"/>
      <c r="CMQ1473" s="117"/>
      <c r="CMR1473" s="117"/>
      <c r="CMS1473" s="117"/>
      <c r="CMT1473" s="117"/>
      <c r="CMU1473" s="117"/>
      <c r="CMV1473" s="117"/>
      <c r="CMW1473" s="117"/>
      <c r="CMX1473" s="117"/>
      <c r="CMY1473" s="117"/>
      <c r="CMZ1473" s="117"/>
      <c r="CNA1473" s="117"/>
      <c r="CNB1473" s="117"/>
      <c r="CNC1473" s="117"/>
      <c r="CND1473" s="117"/>
      <c r="CNE1473" s="117"/>
      <c r="CNF1473" s="117"/>
      <c r="CNG1473" s="117"/>
      <c r="CNH1473" s="117"/>
      <c r="CNI1473" s="117"/>
      <c r="CNJ1473" s="117"/>
      <c r="CNK1473" s="117"/>
      <c r="CNL1473" s="117"/>
      <c r="CNM1473" s="117"/>
      <c r="CNN1473" s="117"/>
      <c r="CNO1473" s="117"/>
      <c r="CNP1473" s="117"/>
      <c r="CNQ1473" s="117"/>
      <c r="CNR1473" s="117"/>
      <c r="CNS1473" s="117"/>
      <c r="CNT1473" s="117"/>
      <c r="CNU1473" s="117"/>
      <c r="CNV1473" s="117"/>
      <c r="CNW1473" s="117"/>
      <c r="CNX1473" s="117"/>
      <c r="CNY1473" s="117"/>
      <c r="CNZ1473" s="117"/>
      <c r="COA1473" s="117"/>
      <c r="COB1473" s="117"/>
      <c r="COC1473" s="117"/>
      <c r="COD1473" s="117"/>
      <c r="COE1473" s="117"/>
      <c r="COF1473" s="117"/>
      <c r="COG1473" s="117"/>
      <c r="COH1473" s="117"/>
      <c r="COI1473" s="117"/>
      <c r="COJ1473" s="117"/>
      <c r="COK1473" s="117"/>
      <c r="COL1473" s="117"/>
      <c r="COM1473" s="117"/>
      <c r="CON1473" s="117"/>
      <c r="COO1473" s="117"/>
      <c r="COP1473" s="117"/>
      <c r="COQ1473" s="117"/>
      <c r="COR1473" s="117"/>
      <c r="COS1473" s="117"/>
      <c r="COT1473" s="117"/>
      <c r="COU1473" s="117"/>
      <c r="COV1473" s="117"/>
      <c r="COW1473" s="117"/>
      <c r="COX1473" s="117"/>
      <c r="COY1473" s="117"/>
      <c r="COZ1473" s="117"/>
      <c r="CPA1473" s="117"/>
      <c r="CPB1473" s="117"/>
      <c r="CPC1473" s="117"/>
      <c r="CPD1473" s="117"/>
      <c r="CPE1473" s="117"/>
      <c r="CPF1473" s="117"/>
      <c r="CPG1473" s="117"/>
      <c r="CPH1473" s="117"/>
      <c r="CPI1473" s="117"/>
      <c r="CPJ1473" s="117"/>
      <c r="CPK1473" s="117"/>
      <c r="CPL1473" s="117"/>
      <c r="CPM1473" s="117"/>
      <c r="CPN1473" s="117"/>
      <c r="CPO1473" s="117"/>
      <c r="CPP1473" s="117"/>
      <c r="CPQ1473" s="117"/>
      <c r="CPR1473" s="117"/>
      <c r="CPS1473" s="117"/>
      <c r="CPT1473" s="117"/>
      <c r="CPU1473" s="117"/>
      <c r="CPV1473" s="117"/>
      <c r="CPW1473" s="117"/>
      <c r="CPX1473" s="117"/>
      <c r="CPY1473" s="117"/>
      <c r="CPZ1473" s="117"/>
      <c r="CQA1473" s="117"/>
      <c r="CQB1473" s="117"/>
      <c r="CQC1473" s="117"/>
      <c r="CQD1473" s="117"/>
      <c r="CQE1473" s="117"/>
      <c r="CQF1473" s="117"/>
      <c r="CQG1473" s="117"/>
      <c r="CQH1473" s="117"/>
      <c r="CQI1473" s="117"/>
      <c r="CQJ1473" s="117"/>
      <c r="CQK1473" s="117"/>
      <c r="CQL1473" s="117"/>
      <c r="CQM1473" s="117"/>
      <c r="CQN1473" s="117"/>
      <c r="CQO1473" s="117"/>
      <c r="CQP1473" s="117"/>
      <c r="CQQ1473" s="117"/>
      <c r="CQR1473" s="117"/>
      <c r="CQS1473" s="117"/>
      <c r="CQT1473" s="117"/>
      <c r="CQU1473" s="117"/>
      <c r="CQV1473" s="117"/>
      <c r="CQW1473" s="117"/>
      <c r="CQX1473" s="117"/>
      <c r="CQY1473" s="117"/>
      <c r="CQZ1473" s="117"/>
      <c r="CRA1473" s="117"/>
      <c r="CRB1473" s="117"/>
      <c r="CRC1473" s="117"/>
      <c r="CRD1473" s="117"/>
      <c r="CRE1473" s="117"/>
      <c r="CRF1473" s="117"/>
      <c r="CRG1473" s="117"/>
      <c r="CRH1473" s="117"/>
      <c r="CRI1473" s="117"/>
      <c r="CRJ1473" s="117"/>
      <c r="CRK1473" s="117"/>
      <c r="CRL1473" s="117"/>
      <c r="CRM1473" s="117"/>
      <c r="CRN1473" s="117"/>
      <c r="CRO1473" s="117"/>
      <c r="CRP1473" s="117"/>
      <c r="CRQ1473" s="117"/>
      <c r="CRR1473" s="117"/>
      <c r="CRS1473" s="117"/>
      <c r="CRT1473" s="117"/>
      <c r="CRU1473" s="117"/>
      <c r="CRV1473" s="117"/>
      <c r="CRW1473" s="117"/>
      <c r="CRX1473" s="117"/>
      <c r="CRY1473" s="117"/>
      <c r="CRZ1473" s="117"/>
      <c r="CSA1473" s="117"/>
      <c r="CSB1473" s="117"/>
      <c r="CSC1473" s="117"/>
      <c r="CSD1473" s="117"/>
      <c r="CSE1473" s="117"/>
      <c r="CSF1473" s="117"/>
      <c r="CSG1473" s="117"/>
      <c r="CSH1473" s="117"/>
      <c r="CSI1473" s="117"/>
      <c r="CSJ1473" s="117"/>
      <c r="CSK1473" s="117"/>
      <c r="CSL1473" s="117"/>
      <c r="CSM1473" s="117"/>
      <c r="CSN1473" s="117"/>
      <c r="CSO1473" s="117"/>
      <c r="CSP1473" s="117"/>
      <c r="CSQ1473" s="117"/>
      <c r="CSR1473" s="117"/>
      <c r="CSS1473" s="117"/>
      <c r="CST1473" s="117"/>
      <c r="CSU1473" s="117"/>
      <c r="CSV1473" s="117"/>
      <c r="CSW1473" s="117"/>
      <c r="CSX1473" s="117"/>
      <c r="CSY1473" s="117"/>
      <c r="CSZ1473" s="117"/>
      <c r="CTA1473" s="117"/>
      <c r="CTB1473" s="117"/>
      <c r="CTC1473" s="117"/>
      <c r="CTD1473" s="117"/>
      <c r="CTE1473" s="117"/>
      <c r="CTF1473" s="117"/>
      <c r="CTG1473" s="117"/>
      <c r="CTH1473" s="117"/>
      <c r="CTI1473" s="117"/>
      <c r="CTJ1473" s="117"/>
      <c r="CTK1473" s="117"/>
      <c r="CTL1473" s="117"/>
      <c r="CTM1473" s="117"/>
      <c r="CTN1473" s="117"/>
      <c r="CTO1473" s="117"/>
      <c r="CTP1473" s="117"/>
      <c r="CTQ1473" s="117"/>
      <c r="CTR1473" s="117"/>
      <c r="CTS1473" s="117"/>
      <c r="CTT1473" s="117"/>
      <c r="CTU1473" s="117"/>
      <c r="CTV1473" s="117"/>
      <c r="CTW1473" s="117"/>
      <c r="CTX1473" s="117"/>
      <c r="CTY1473" s="117"/>
      <c r="CTZ1473" s="117"/>
      <c r="CUA1473" s="117"/>
      <c r="CUB1473" s="117"/>
      <c r="CUC1473" s="117"/>
      <c r="CUD1473" s="117"/>
      <c r="CUE1473" s="117"/>
      <c r="CUF1473" s="117"/>
      <c r="CUG1473" s="117"/>
      <c r="CUH1473" s="117"/>
      <c r="CUI1473" s="117"/>
      <c r="CUJ1473" s="117"/>
      <c r="CUK1473" s="117"/>
      <c r="CUL1473" s="117"/>
      <c r="CUM1473" s="117"/>
      <c r="CUN1473" s="117"/>
      <c r="CUO1473" s="117"/>
      <c r="CUP1473" s="117"/>
      <c r="CUQ1473" s="117"/>
      <c r="CUR1473" s="117"/>
      <c r="CUS1473" s="117"/>
      <c r="CUT1473" s="117"/>
      <c r="CUU1473" s="117"/>
      <c r="CUV1473" s="117"/>
      <c r="CUW1473" s="117"/>
      <c r="CUX1473" s="117"/>
      <c r="CUY1473" s="117"/>
      <c r="CUZ1473" s="117"/>
      <c r="CVA1473" s="117"/>
      <c r="CVB1473" s="117"/>
      <c r="CVC1473" s="117"/>
      <c r="CVD1473" s="117"/>
      <c r="CVE1473" s="117"/>
      <c r="CVF1473" s="117"/>
      <c r="CVG1473" s="117"/>
      <c r="CVH1473" s="117"/>
      <c r="CVI1473" s="117"/>
      <c r="CVJ1473" s="117"/>
      <c r="CVK1473" s="117"/>
      <c r="CVL1473" s="117"/>
      <c r="CVM1473" s="117"/>
      <c r="CVN1473" s="117"/>
      <c r="CVO1473" s="117"/>
      <c r="CVP1473" s="117"/>
      <c r="CVQ1473" s="117"/>
      <c r="CVR1473" s="117"/>
      <c r="CVS1473" s="117"/>
      <c r="CVT1473" s="117"/>
      <c r="CVU1473" s="117"/>
      <c r="CVV1473" s="117"/>
      <c r="CVW1473" s="117"/>
      <c r="CVX1473" s="117"/>
      <c r="CVY1473" s="117"/>
      <c r="CVZ1473" s="117"/>
      <c r="CWA1473" s="117"/>
      <c r="CWB1473" s="117"/>
      <c r="CWC1473" s="117"/>
      <c r="CWD1473" s="117"/>
      <c r="CWE1473" s="117"/>
      <c r="CWF1473" s="117"/>
      <c r="CWG1473" s="117"/>
      <c r="CWH1473" s="117"/>
      <c r="CWI1473" s="117"/>
      <c r="CWJ1473" s="117"/>
      <c r="CWK1473" s="117"/>
      <c r="CWL1473" s="117"/>
      <c r="CWM1473" s="117"/>
      <c r="CWN1473" s="117"/>
      <c r="CWO1473" s="117"/>
      <c r="CWP1473" s="117"/>
      <c r="CWQ1473" s="117"/>
      <c r="CWR1473" s="117"/>
      <c r="CWS1473" s="117"/>
      <c r="CWT1473" s="117"/>
      <c r="CWU1473" s="117"/>
      <c r="CWV1473" s="117"/>
      <c r="CWW1473" s="117"/>
      <c r="CWX1473" s="117"/>
      <c r="CWY1473" s="117"/>
      <c r="CWZ1473" s="117"/>
      <c r="CXA1473" s="117"/>
      <c r="CXB1473" s="117"/>
      <c r="CXC1473" s="117"/>
      <c r="CXD1473" s="117"/>
      <c r="CXE1473" s="117"/>
      <c r="CXF1473" s="117"/>
      <c r="CXG1473" s="117"/>
      <c r="CXH1473" s="117"/>
      <c r="CXI1473" s="117"/>
      <c r="CXJ1473" s="117"/>
      <c r="CXK1473" s="117"/>
      <c r="CXL1473" s="117"/>
      <c r="CXM1473" s="117"/>
      <c r="CXN1473" s="117"/>
      <c r="CXO1473" s="117"/>
      <c r="CXP1473" s="117"/>
      <c r="CXQ1473" s="117"/>
      <c r="CXR1473" s="117"/>
      <c r="CXS1473" s="117"/>
      <c r="CXT1473" s="117"/>
      <c r="CXU1473" s="117"/>
      <c r="CXV1473" s="117"/>
      <c r="CXW1473" s="117"/>
      <c r="CXX1473" s="117"/>
      <c r="CXY1473" s="117"/>
      <c r="CXZ1473" s="117"/>
      <c r="CYA1473" s="117"/>
      <c r="CYB1473" s="117"/>
      <c r="CYC1473" s="117"/>
      <c r="CYD1473" s="117"/>
      <c r="CYE1473" s="117"/>
      <c r="CYF1473" s="117"/>
      <c r="CYG1473" s="117"/>
      <c r="CYH1473" s="117"/>
      <c r="CYI1473" s="117"/>
      <c r="CYJ1473" s="117"/>
      <c r="CYK1473" s="117"/>
      <c r="CYL1473" s="117"/>
      <c r="CYM1473" s="117"/>
      <c r="CYN1473" s="117"/>
      <c r="CYO1473" s="117"/>
      <c r="CYP1473" s="117"/>
      <c r="CYQ1473" s="117"/>
      <c r="CYR1473" s="117"/>
      <c r="CYS1473" s="117"/>
      <c r="CYT1473" s="117"/>
      <c r="CYU1473" s="117"/>
      <c r="CYV1473" s="117"/>
      <c r="CYW1473" s="117"/>
      <c r="CYX1473" s="117"/>
      <c r="CYY1473" s="117"/>
      <c r="CYZ1473" s="117"/>
      <c r="CZA1473" s="117"/>
      <c r="CZB1473" s="117"/>
      <c r="CZC1473" s="117"/>
      <c r="CZD1473" s="117"/>
      <c r="CZE1473" s="117"/>
      <c r="CZF1473" s="117"/>
      <c r="CZG1473" s="117"/>
      <c r="CZH1473" s="117"/>
      <c r="CZI1473" s="117"/>
      <c r="CZJ1473" s="117"/>
      <c r="CZK1473" s="117"/>
      <c r="CZL1473" s="117"/>
      <c r="CZM1473" s="117"/>
      <c r="CZN1473" s="117"/>
      <c r="CZO1473" s="117"/>
      <c r="CZP1473" s="117"/>
      <c r="CZQ1473" s="117"/>
      <c r="CZR1473" s="117"/>
      <c r="CZS1473" s="117"/>
      <c r="CZT1473" s="117"/>
      <c r="CZU1473" s="117"/>
      <c r="CZV1473" s="117"/>
      <c r="CZW1473" s="117"/>
      <c r="CZX1473" s="117"/>
      <c r="CZY1473" s="117"/>
      <c r="CZZ1473" s="117"/>
      <c r="DAA1473" s="117"/>
      <c r="DAB1473" s="117"/>
      <c r="DAC1473" s="117"/>
      <c r="DAD1473" s="117"/>
      <c r="DAE1473" s="117"/>
      <c r="DAF1473" s="117"/>
      <c r="DAG1473" s="117"/>
      <c r="DAH1473" s="117"/>
      <c r="DAI1473" s="117"/>
      <c r="DAJ1473" s="117"/>
      <c r="DAK1473" s="117"/>
      <c r="DAL1473" s="117"/>
      <c r="DAM1473" s="117"/>
      <c r="DAN1473" s="117"/>
      <c r="DAO1473" s="117"/>
      <c r="DAP1473" s="117"/>
      <c r="DAQ1473" s="117"/>
      <c r="DAR1473" s="117"/>
      <c r="DAS1473" s="117"/>
      <c r="DAT1473" s="117"/>
      <c r="DAU1473" s="117"/>
      <c r="DAV1473" s="117"/>
      <c r="DAW1473" s="117"/>
      <c r="DAX1473" s="117"/>
      <c r="DAY1473" s="117"/>
      <c r="DAZ1473" s="117"/>
      <c r="DBA1473" s="117"/>
      <c r="DBB1473" s="117"/>
      <c r="DBC1473" s="117"/>
      <c r="DBD1473" s="117"/>
      <c r="DBE1473" s="117"/>
      <c r="DBF1473" s="117"/>
      <c r="DBG1473" s="117"/>
      <c r="DBH1473" s="117"/>
      <c r="DBI1473" s="117"/>
      <c r="DBJ1473" s="117"/>
      <c r="DBK1473" s="117"/>
      <c r="DBL1473" s="117"/>
      <c r="DBM1473" s="117"/>
      <c r="DBN1473" s="117"/>
      <c r="DBO1473" s="117"/>
      <c r="DBP1473" s="117"/>
      <c r="DBQ1473" s="117"/>
      <c r="DBR1473" s="117"/>
      <c r="DBS1473" s="117"/>
      <c r="DBT1473" s="117"/>
      <c r="DBU1473" s="117"/>
      <c r="DBV1473" s="117"/>
      <c r="DBW1473" s="117"/>
      <c r="DBX1473" s="117"/>
      <c r="DBY1473" s="117"/>
      <c r="DBZ1473" s="117"/>
      <c r="DCA1473" s="117"/>
      <c r="DCB1473" s="117"/>
      <c r="DCC1473" s="117"/>
      <c r="DCD1473" s="117"/>
      <c r="DCE1473" s="117"/>
      <c r="DCF1473" s="117"/>
      <c r="DCG1473" s="117"/>
      <c r="DCH1473" s="117"/>
      <c r="DCI1473" s="117"/>
      <c r="DCJ1473" s="117"/>
      <c r="DCK1473" s="117"/>
      <c r="DCL1473" s="117"/>
      <c r="DCM1473" s="117"/>
      <c r="DCN1473" s="117"/>
      <c r="DCO1473" s="117"/>
      <c r="DCP1473" s="117"/>
      <c r="DCQ1473" s="117"/>
      <c r="DCR1473" s="117"/>
      <c r="DCS1473" s="117"/>
      <c r="DCT1473" s="117"/>
      <c r="DCU1473" s="117"/>
      <c r="DCV1473" s="117"/>
      <c r="DCW1473" s="117"/>
      <c r="DCX1473" s="117"/>
      <c r="DCY1473" s="117"/>
      <c r="DCZ1473" s="117"/>
      <c r="DDA1473" s="117"/>
      <c r="DDB1473" s="117"/>
      <c r="DDC1473" s="117"/>
      <c r="DDD1473" s="117"/>
      <c r="DDE1473" s="117"/>
      <c r="DDF1473" s="117"/>
      <c r="DDG1473" s="117"/>
      <c r="DDH1473" s="117"/>
      <c r="DDI1473" s="117"/>
      <c r="DDJ1473" s="117"/>
      <c r="DDK1473" s="117"/>
      <c r="DDL1473" s="117"/>
      <c r="DDM1473" s="117"/>
      <c r="DDN1473" s="117"/>
      <c r="DDO1473" s="117"/>
      <c r="DDP1473" s="117"/>
      <c r="DDQ1473" s="117"/>
      <c r="DDR1473" s="117"/>
      <c r="DDS1473" s="117"/>
      <c r="DDT1473" s="117"/>
      <c r="DDU1473" s="117"/>
      <c r="DDV1473" s="117"/>
      <c r="DDW1473" s="117"/>
      <c r="DDX1473" s="117"/>
      <c r="DDY1473" s="117"/>
      <c r="DDZ1473" s="117"/>
      <c r="DEA1473" s="117"/>
      <c r="DEB1473" s="117"/>
      <c r="DEC1473" s="117"/>
      <c r="DED1473" s="117"/>
      <c r="DEE1473" s="117"/>
      <c r="DEF1473" s="117"/>
      <c r="DEG1473" s="117"/>
      <c r="DEH1473" s="117"/>
      <c r="DEI1473" s="117"/>
      <c r="DEJ1473" s="117"/>
      <c r="DEK1473" s="117"/>
      <c r="DEL1473" s="117"/>
      <c r="DEM1473" s="117"/>
      <c r="DEN1473" s="117"/>
      <c r="DEO1473" s="117"/>
      <c r="DEP1473" s="117"/>
      <c r="DEQ1473" s="117"/>
      <c r="DER1473" s="117"/>
      <c r="DES1473" s="117"/>
      <c r="DET1473" s="117"/>
      <c r="DEU1473" s="117"/>
      <c r="DEV1473" s="117"/>
      <c r="DEW1473" s="117"/>
      <c r="DEX1473" s="117"/>
      <c r="DEY1473" s="117"/>
      <c r="DEZ1473" s="117"/>
      <c r="DFA1473" s="117"/>
      <c r="DFB1473" s="117"/>
      <c r="DFC1473" s="117"/>
      <c r="DFD1473" s="117"/>
      <c r="DFE1473" s="117"/>
      <c r="DFF1473" s="117"/>
      <c r="DFG1473" s="117"/>
      <c r="DFH1473" s="117"/>
      <c r="DFI1473" s="117"/>
      <c r="DFJ1473" s="117"/>
      <c r="DFK1473" s="117"/>
      <c r="DFL1473" s="117"/>
      <c r="DFM1473" s="117"/>
      <c r="DFN1473" s="117"/>
      <c r="DFO1473" s="117"/>
      <c r="DFP1473" s="117"/>
      <c r="DFQ1473" s="117"/>
      <c r="DFR1473" s="117"/>
      <c r="DFS1473" s="117"/>
      <c r="DFT1473" s="117"/>
      <c r="DFU1473" s="117"/>
      <c r="DFV1473" s="117"/>
      <c r="DFW1473" s="117"/>
      <c r="DFX1473" s="117"/>
      <c r="DFY1473" s="117"/>
      <c r="DFZ1473" s="117"/>
      <c r="DGA1473" s="117"/>
      <c r="DGB1473" s="117"/>
      <c r="DGC1473" s="117"/>
      <c r="DGD1473" s="117"/>
      <c r="DGE1473" s="117"/>
      <c r="DGF1473" s="117"/>
      <c r="DGG1473" s="117"/>
      <c r="DGH1473" s="117"/>
      <c r="DGI1473" s="117"/>
      <c r="DGJ1473" s="117"/>
      <c r="DGK1473" s="117"/>
      <c r="DGL1473" s="117"/>
      <c r="DGM1473" s="117"/>
      <c r="DGN1473" s="117"/>
      <c r="DGO1473" s="117"/>
      <c r="DGP1473" s="117"/>
      <c r="DGQ1473" s="117"/>
      <c r="DGR1473" s="117"/>
      <c r="DGS1473" s="117"/>
      <c r="DGT1473" s="117"/>
      <c r="DGU1473" s="117"/>
      <c r="DGV1473" s="117"/>
      <c r="DGW1473" s="117"/>
      <c r="DGX1473" s="117"/>
      <c r="DGY1473" s="117"/>
      <c r="DGZ1473" s="117"/>
      <c r="DHA1473" s="117"/>
      <c r="DHB1473" s="117"/>
      <c r="DHC1473" s="117"/>
      <c r="DHD1473" s="117"/>
      <c r="DHE1473" s="117"/>
      <c r="DHF1473" s="117"/>
      <c r="DHG1473" s="117"/>
      <c r="DHH1473" s="117"/>
      <c r="DHI1473" s="117"/>
      <c r="DHJ1473" s="117"/>
      <c r="DHK1473" s="117"/>
      <c r="DHL1473" s="117"/>
      <c r="DHM1473" s="117"/>
      <c r="DHN1473" s="117"/>
      <c r="DHO1473" s="117"/>
      <c r="DHP1473" s="117"/>
      <c r="DHQ1473" s="117"/>
      <c r="DHR1473" s="117"/>
      <c r="DHS1473" s="117"/>
      <c r="DHT1473" s="117"/>
      <c r="DHU1473" s="117"/>
      <c r="DHV1473" s="117"/>
      <c r="DHW1473" s="117"/>
      <c r="DHX1473" s="117"/>
      <c r="DHY1473" s="117"/>
      <c r="DHZ1473" s="117"/>
      <c r="DIA1473" s="117"/>
      <c r="DIB1473" s="117"/>
      <c r="DIC1473" s="117"/>
      <c r="DID1473" s="117"/>
      <c r="DIE1473" s="117"/>
      <c r="DIF1473" s="117"/>
      <c r="DIG1473" s="117"/>
      <c r="DIH1473" s="117"/>
      <c r="DII1473" s="117"/>
      <c r="DIJ1473" s="117"/>
      <c r="DIK1473" s="117"/>
      <c r="DIL1473" s="117"/>
      <c r="DIM1473" s="117"/>
      <c r="DIN1473" s="117"/>
      <c r="DIO1473" s="117"/>
      <c r="DIP1473" s="117"/>
      <c r="DIQ1473" s="117"/>
      <c r="DIR1473" s="117"/>
      <c r="DIS1473" s="117"/>
      <c r="DIT1473" s="117"/>
      <c r="DIU1473" s="117"/>
      <c r="DIV1473" s="117"/>
      <c r="DIW1473" s="117"/>
      <c r="DIX1473" s="117"/>
      <c r="DIY1473" s="117"/>
      <c r="DIZ1473" s="117"/>
      <c r="DJA1473" s="117"/>
      <c r="DJB1473" s="117"/>
      <c r="DJC1473" s="117"/>
      <c r="DJD1473" s="117"/>
      <c r="DJE1473" s="117"/>
      <c r="DJF1473" s="117"/>
      <c r="DJG1473" s="117"/>
      <c r="DJH1473" s="117"/>
      <c r="DJI1473" s="117"/>
      <c r="DJJ1473" s="117"/>
      <c r="DJK1473" s="117"/>
      <c r="DJL1473" s="117"/>
      <c r="DJM1473" s="117"/>
      <c r="DJN1473" s="117"/>
      <c r="DJO1473" s="117"/>
      <c r="DJP1473" s="117"/>
      <c r="DJQ1473" s="117"/>
      <c r="DJR1473" s="117"/>
      <c r="DJS1473" s="117"/>
      <c r="DJT1473" s="117"/>
      <c r="DJU1473" s="117"/>
      <c r="DJV1473" s="117"/>
      <c r="DJW1473" s="117"/>
      <c r="DJX1473" s="117"/>
      <c r="DJY1473" s="117"/>
      <c r="DJZ1473" s="117"/>
      <c r="DKA1473" s="117"/>
      <c r="DKB1473" s="117"/>
      <c r="DKC1473" s="117"/>
      <c r="DKD1473" s="117"/>
      <c r="DKE1473" s="117"/>
      <c r="DKF1473" s="117"/>
      <c r="DKG1473" s="117"/>
      <c r="DKH1473" s="117"/>
      <c r="DKI1473" s="117"/>
      <c r="DKJ1473" s="117"/>
      <c r="DKK1473" s="117"/>
      <c r="DKL1473" s="117"/>
      <c r="DKM1473" s="117"/>
      <c r="DKN1473" s="117"/>
      <c r="DKO1473" s="117"/>
      <c r="DKP1473" s="117"/>
      <c r="DKQ1473" s="117"/>
      <c r="DKR1473" s="117"/>
      <c r="DKS1473" s="117"/>
      <c r="DKT1473" s="117"/>
      <c r="DKU1473" s="117"/>
      <c r="DKV1473" s="117"/>
      <c r="DKW1473" s="117"/>
      <c r="DKX1473" s="117"/>
      <c r="DKY1473" s="117"/>
      <c r="DKZ1473" s="117"/>
      <c r="DLA1473" s="117"/>
      <c r="DLB1473" s="117"/>
      <c r="DLC1473" s="117"/>
      <c r="DLD1473" s="117"/>
      <c r="DLE1473" s="117"/>
      <c r="DLF1473" s="117"/>
      <c r="DLG1473" s="117"/>
      <c r="DLH1473" s="117"/>
      <c r="DLI1473" s="117"/>
      <c r="DLJ1473" s="117"/>
      <c r="DLK1473" s="117"/>
      <c r="DLL1473" s="117"/>
      <c r="DLM1473" s="117"/>
      <c r="DLN1473" s="117"/>
      <c r="DLO1473" s="117"/>
      <c r="DLP1473" s="117"/>
      <c r="DLQ1473" s="117"/>
      <c r="DLR1473" s="117"/>
      <c r="DLS1473" s="117"/>
      <c r="DLT1473" s="117"/>
      <c r="DLU1473" s="117"/>
      <c r="DLV1473" s="117"/>
      <c r="DLW1473" s="117"/>
      <c r="DLX1473" s="117"/>
      <c r="DLY1473" s="117"/>
      <c r="DLZ1473" s="117"/>
      <c r="DMA1473" s="117"/>
      <c r="DMB1473" s="117"/>
      <c r="DMC1473" s="117"/>
      <c r="DMD1473" s="117"/>
      <c r="DME1473" s="117"/>
      <c r="DMF1473" s="117"/>
      <c r="DMG1473" s="117"/>
      <c r="DMH1473" s="117"/>
      <c r="DMI1473" s="117"/>
      <c r="DMJ1473" s="117"/>
      <c r="DMK1473" s="117"/>
      <c r="DML1473" s="117"/>
      <c r="DMM1473" s="117"/>
      <c r="DMN1473" s="117"/>
      <c r="DMO1473" s="117"/>
      <c r="DMP1473" s="117"/>
      <c r="DMQ1473" s="117"/>
      <c r="DMR1473" s="117"/>
      <c r="DMS1473" s="117"/>
      <c r="DMT1473" s="117"/>
      <c r="DMU1473" s="117"/>
      <c r="DMV1473" s="117"/>
      <c r="DMW1473" s="117"/>
      <c r="DMX1473" s="117"/>
      <c r="DMY1473" s="117"/>
      <c r="DMZ1473" s="117"/>
      <c r="DNA1473" s="117"/>
      <c r="DNB1473" s="117"/>
      <c r="DNC1473" s="117"/>
      <c r="DND1473" s="117"/>
      <c r="DNE1473" s="117"/>
      <c r="DNF1473" s="117"/>
      <c r="DNG1473" s="117"/>
      <c r="DNH1473" s="117"/>
      <c r="DNI1473" s="117"/>
      <c r="DNJ1473" s="117"/>
      <c r="DNK1473" s="117"/>
      <c r="DNL1473" s="117"/>
      <c r="DNM1473" s="117"/>
      <c r="DNN1473" s="117"/>
      <c r="DNO1473" s="117"/>
      <c r="DNP1473" s="117"/>
      <c r="DNQ1473" s="117"/>
      <c r="DNR1473" s="117"/>
      <c r="DNS1473" s="117"/>
      <c r="DNT1473" s="117"/>
      <c r="DNU1473" s="117"/>
      <c r="DNV1473" s="117"/>
      <c r="DNW1473" s="117"/>
      <c r="DNX1473" s="117"/>
      <c r="DNY1473" s="117"/>
      <c r="DNZ1473" s="117"/>
      <c r="DOA1473" s="117"/>
      <c r="DOB1473" s="117"/>
      <c r="DOC1473" s="117"/>
      <c r="DOD1473" s="117"/>
      <c r="DOE1473" s="117"/>
      <c r="DOF1473" s="117"/>
      <c r="DOG1473" s="117"/>
      <c r="DOH1473" s="117"/>
      <c r="DOI1473" s="117"/>
      <c r="DOJ1473" s="117"/>
      <c r="DOK1473" s="117"/>
      <c r="DOL1473" s="117"/>
      <c r="DOM1473" s="117"/>
      <c r="DON1473" s="117"/>
      <c r="DOO1473" s="117"/>
      <c r="DOP1473" s="117"/>
      <c r="DOQ1473" s="117"/>
      <c r="DOR1473" s="117"/>
      <c r="DOS1473" s="117"/>
      <c r="DOT1473" s="117"/>
      <c r="DOU1473" s="117"/>
      <c r="DOV1473" s="117"/>
      <c r="DOW1473" s="117"/>
      <c r="DOX1473" s="117"/>
      <c r="DOY1473" s="117"/>
      <c r="DOZ1473" s="117"/>
      <c r="DPA1473" s="117"/>
      <c r="DPB1473" s="117"/>
      <c r="DPC1473" s="117"/>
      <c r="DPD1473" s="117"/>
      <c r="DPE1473" s="117"/>
      <c r="DPF1473" s="117"/>
      <c r="DPG1473" s="117"/>
      <c r="DPH1473" s="117"/>
      <c r="DPI1473" s="117"/>
      <c r="DPJ1473" s="117"/>
      <c r="DPK1473" s="117"/>
      <c r="DPL1473" s="117"/>
      <c r="DPM1473" s="117"/>
      <c r="DPN1473" s="117"/>
      <c r="DPO1473" s="117"/>
      <c r="DPP1473" s="117"/>
      <c r="DPQ1473" s="117"/>
      <c r="DPR1473" s="117"/>
      <c r="DPS1473" s="117"/>
      <c r="DPT1473" s="117"/>
      <c r="DPU1473" s="117"/>
      <c r="DPV1473" s="117"/>
      <c r="DPW1473" s="117"/>
      <c r="DPX1473" s="117"/>
      <c r="DPY1473" s="117"/>
      <c r="DPZ1473" s="117"/>
      <c r="DQA1473" s="117"/>
      <c r="DQB1473" s="117"/>
      <c r="DQC1473" s="117"/>
      <c r="DQD1473" s="117"/>
      <c r="DQE1473" s="117"/>
      <c r="DQF1473" s="117"/>
      <c r="DQG1473" s="117"/>
      <c r="DQH1473" s="117"/>
      <c r="DQI1473" s="117"/>
      <c r="DQJ1473" s="117"/>
      <c r="DQK1473" s="117"/>
      <c r="DQL1473" s="117"/>
      <c r="DQM1473" s="117"/>
      <c r="DQN1473" s="117"/>
      <c r="DQO1473" s="117"/>
      <c r="DQP1473" s="117"/>
      <c r="DQQ1473" s="117"/>
      <c r="DQR1473" s="117"/>
      <c r="DQS1473" s="117"/>
      <c r="DQT1473" s="117"/>
      <c r="DQU1473" s="117"/>
      <c r="DQV1473" s="117"/>
      <c r="DQW1473" s="117"/>
      <c r="DQX1473" s="117"/>
      <c r="DQY1473" s="117"/>
      <c r="DQZ1473" s="117"/>
      <c r="DRA1473" s="117"/>
      <c r="DRB1473" s="117"/>
      <c r="DRC1473" s="117"/>
      <c r="DRD1473" s="117"/>
      <c r="DRE1473" s="117"/>
      <c r="DRF1473" s="117"/>
      <c r="DRG1473" s="117"/>
      <c r="DRH1473" s="117"/>
      <c r="DRI1473" s="117"/>
      <c r="DRJ1473" s="117"/>
      <c r="DRK1473" s="117"/>
      <c r="DRL1473" s="117"/>
      <c r="DRM1473" s="117"/>
      <c r="DRN1473" s="117"/>
      <c r="DRO1473" s="117"/>
      <c r="DRP1473" s="117"/>
      <c r="DRQ1473" s="117"/>
      <c r="DRR1473" s="117"/>
      <c r="DRS1473" s="117"/>
      <c r="DRT1473" s="117"/>
      <c r="DRU1473" s="117"/>
      <c r="DRV1473" s="117"/>
      <c r="DRW1473" s="117"/>
      <c r="DRX1473" s="117"/>
      <c r="DRY1473" s="117"/>
      <c r="DRZ1473" s="117"/>
      <c r="DSA1473" s="117"/>
      <c r="DSB1473" s="117"/>
      <c r="DSC1473" s="117"/>
      <c r="DSD1473" s="117"/>
      <c r="DSE1473" s="117"/>
      <c r="DSF1473" s="117"/>
      <c r="DSG1473" s="117"/>
      <c r="DSH1473" s="117"/>
      <c r="DSI1473" s="117"/>
      <c r="DSJ1473" s="117"/>
      <c r="DSK1473" s="117"/>
      <c r="DSL1473" s="117"/>
      <c r="DSM1473" s="117"/>
      <c r="DSN1473" s="117"/>
      <c r="DSO1473" s="117"/>
      <c r="DSP1473" s="117"/>
      <c r="DSQ1473" s="117"/>
      <c r="DSR1473" s="117"/>
      <c r="DSS1473" s="117"/>
      <c r="DST1473" s="117"/>
      <c r="DSU1473" s="117"/>
      <c r="DSV1473" s="117"/>
      <c r="DSW1473" s="117"/>
      <c r="DSX1473" s="117"/>
      <c r="DSY1473" s="117"/>
      <c r="DSZ1473" s="117"/>
      <c r="DTA1473" s="117"/>
      <c r="DTB1473" s="117"/>
      <c r="DTC1473" s="117"/>
      <c r="DTD1473" s="117"/>
      <c r="DTE1473" s="117"/>
      <c r="DTF1473" s="117"/>
      <c r="DTG1473" s="117"/>
      <c r="DTH1473" s="117"/>
      <c r="DTI1473" s="117"/>
      <c r="DTJ1473" s="117"/>
      <c r="DTK1473" s="117"/>
      <c r="DTL1473" s="117"/>
      <c r="DTM1473" s="117"/>
      <c r="DTN1473" s="117"/>
      <c r="DTO1473" s="117"/>
      <c r="DTP1473" s="117"/>
      <c r="DTQ1473" s="117"/>
      <c r="DTR1473" s="117"/>
      <c r="DTS1473" s="117"/>
      <c r="DTT1473" s="117"/>
      <c r="DTU1473" s="117"/>
      <c r="DTV1473" s="117"/>
      <c r="DTW1473" s="117"/>
      <c r="DTX1473" s="117"/>
      <c r="DTY1473" s="117"/>
      <c r="DTZ1473" s="117"/>
      <c r="DUA1473" s="117"/>
      <c r="DUB1473" s="117"/>
      <c r="DUC1473" s="117"/>
      <c r="DUD1473" s="117"/>
      <c r="DUE1473" s="117"/>
      <c r="DUF1473" s="117"/>
      <c r="DUG1473" s="117"/>
      <c r="DUH1473" s="117"/>
      <c r="DUI1473" s="117"/>
      <c r="DUJ1473" s="117"/>
      <c r="DUK1473" s="117"/>
      <c r="DUL1473" s="117"/>
      <c r="DUM1473" s="117"/>
      <c r="DUN1473" s="117"/>
      <c r="DUO1473" s="117"/>
      <c r="DUP1473" s="117"/>
      <c r="DUQ1473" s="117"/>
      <c r="DUR1473" s="117"/>
      <c r="DUS1473" s="117"/>
      <c r="DUT1473" s="117"/>
      <c r="DUU1473" s="117"/>
      <c r="DUV1473" s="117"/>
      <c r="DUW1473" s="117"/>
      <c r="DUX1473" s="117"/>
      <c r="DUY1473" s="117"/>
      <c r="DUZ1473" s="117"/>
      <c r="DVA1473" s="117"/>
      <c r="DVB1473" s="117"/>
      <c r="DVC1473" s="117"/>
      <c r="DVD1473" s="117"/>
      <c r="DVE1473" s="117"/>
      <c r="DVF1473" s="117"/>
      <c r="DVG1473" s="117"/>
      <c r="DVH1473" s="117"/>
      <c r="DVI1473" s="117"/>
      <c r="DVJ1473" s="117"/>
      <c r="DVK1473" s="117"/>
      <c r="DVL1473" s="117"/>
      <c r="DVM1473" s="117"/>
      <c r="DVN1473" s="117"/>
      <c r="DVO1473" s="117"/>
      <c r="DVP1473" s="117"/>
      <c r="DVQ1473" s="117"/>
      <c r="DVR1473" s="117"/>
      <c r="DVS1473" s="117"/>
      <c r="DVT1473" s="117"/>
      <c r="DVU1473" s="117"/>
      <c r="DVV1473" s="117"/>
      <c r="DVW1473" s="117"/>
      <c r="DVX1473" s="117"/>
      <c r="DVY1473" s="117"/>
      <c r="DVZ1473" s="117"/>
      <c r="DWA1473" s="117"/>
      <c r="DWB1473" s="117"/>
      <c r="DWC1473" s="117"/>
      <c r="DWD1473" s="117"/>
      <c r="DWE1473" s="117"/>
      <c r="DWF1473" s="117"/>
      <c r="DWG1473" s="117"/>
      <c r="DWH1473" s="117"/>
      <c r="DWI1473" s="117"/>
      <c r="DWJ1473" s="117"/>
      <c r="DWK1473" s="117"/>
      <c r="DWL1473" s="117"/>
      <c r="DWM1473" s="117"/>
      <c r="DWN1473" s="117"/>
      <c r="DWO1473" s="117"/>
      <c r="DWP1473" s="117"/>
      <c r="DWQ1473" s="117"/>
      <c r="DWR1473" s="117"/>
      <c r="DWS1473" s="117"/>
      <c r="DWT1473" s="117"/>
      <c r="DWU1473" s="117"/>
      <c r="DWV1473" s="117"/>
      <c r="DWW1473" s="117"/>
      <c r="DWX1473" s="117"/>
      <c r="DWY1473" s="117"/>
      <c r="DWZ1473" s="117"/>
      <c r="DXA1473" s="117"/>
      <c r="DXB1473" s="117"/>
      <c r="DXC1473" s="117"/>
      <c r="DXD1473" s="117"/>
      <c r="DXE1473" s="117"/>
      <c r="DXF1473" s="117"/>
      <c r="DXG1473" s="117"/>
      <c r="DXH1473" s="117"/>
      <c r="DXI1473" s="117"/>
      <c r="DXJ1473" s="117"/>
      <c r="DXK1473" s="117"/>
      <c r="DXL1473" s="117"/>
      <c r="DXM1473" s="117"/>
      <c r="DXN1473" s="117"/>
      <c r="DXO1473" s="117"/>
      <c r="DXP1473" s="117"/>
      <c r="DXQ1473" s="117"/>
      <c r="DXR1473" s="117"/>
      <c r="DXS1473" s="117"/>
      <c r="DXT1473" s="117"/>
      <c r="DXU1473" s="117"/>
      <c r="DXV1473" s="117"/>
      <c r="DXW1473" s="117"/>
      <c r="DXX1473" s="117"/>
      <c r="DXY1473" s="117"/>
      <c r="DXZ1473" s="117"/>
      <c r="DYA1473" s="117"/>
      <c r="DYB1473" s="117"/>
      <c r="DYC1473" s="117"/>
      <c r="DYD1473" s="117"/>
      <c r="DYE1473" s="117"/>
      <c r="DYF1473" s="117"/>
      <c r="DYG1473" s="117"/>
      <c r="DYH1473" s="117"/>
      <c r="DYI1473" s="117"/>
      <c r="DYJ1473" s="117"/>
      <c r="DYK1473" s="117"/>
      <c r="DYL1473" s="117"/>
      <c r="DYM1473" s="117"/>
      <c r="DYN1473" s="117"/>
      <c r="DYO1473" s="117"/>
      <c r="DYP1473" s="117"/>
      <c r="DYQ1473" s="117"/>
      <c r="DYR1473" s="117"/>
      <c r="DYS1473" s="117"/>
      <c r="DYT1473" s="117"/>
      <c r="DYU1473" s="117"/>
      <c r="DYV1473" s="117"/>
      <c r="DYW1473" s="117"/>
      <c r="DYX1473" s="117"/>
      <c r="DYY1473" s="117"/>
      <c r="DYZ1473" s="117"/>
      <c r="DZA1473" s="117"/>
      <c r="DZB1473" s="117"/>
      <c r="DZC1473" s="117"/>
      <c r="DZD1473" s="117"/>
      <c r="DZE1473" s="117"/>
      <c r="DZF1473" s="117"/>
      <c r="DZG1473" s="117"/>
      <c r="DZH1473" s="117"/>
      <c r="DZI1473" s="117"/>
      <c r="DZJ1473" s="117"/>
      <c r="DZK1473" s="117"/>
      <c r="DZL1473" s="117"/>
      <c r="DZM1473" s="117"/>
      <c r="DZN1473" s="117"/>
      <c r="DZO1473" s="117"/>
      <c r="DZP1473" s="117"/>
      <c r="DZQ1473" s="117"/>
      <c r="DZR1473" s="117"/>
      <c r="DZS1473" s="117"/>
      <c r="DZT1473" s="117"/>
      <c r="DZU1473" s="117"/>
      <c r="DZV1473" s="117"/>
      <c r="DZW1473" s="117"/>
      <c r="DZX1473" s="117"/>
      <c r="DZY1473" s="117"/>
      <c r="DZZ1473" s="117"/>
      <c r="EAA1473" s="117"/>
      <c r="EAB1473" s="117"/>
      <c r="EAC1473" s="117"/>
      <c r="EAD1473" s="117"/>
      <c r="EAE1473" s="117"/>
      <c r="EAF1473" s="117"/>
      <c r="EAG1473" s="117"/>
      <c r="EAH1473" s="117"/>
      <c r="EAI1473" s="117"/>
      <c r="EAJ1473" s="117"/>
      <c r="EAK1473" s="117"/>
      <c r="EAL1473" s="117"/>
      <c r="EAM1473" s="117"/>
      <c r="EAN1473" s="117"/>
      <c r="EAO1473" s="117"/>
      <c r="EAP1473" s="117"/>
      <c r="EAQ1473" s="117"/>
      <c r="EAR1473" s="117"/>
      <c r="EAS1473" s="117"/>
      <c r="EAT1473" s="117"/>
      <c r="EAU1473" s="117"/>
      <c r="EAV1473" s="117"/>
      <c r="EAW1473" s="117"/>
      <c r="EAX1473" s="117"/>
      <c r="EAY1473" s="117"/>
      <c r="EAZ1473" s="117"/>
      <c r="EBA1473" s="117"/>
      <c r="EBB1473" s="117"/>
      <c r="EBC1473" s="117"/>
      <c r="EBD1473" s="117"/>
      <c r="EBE1473" s="117"/>
      <c r="EBF1473" s="117"/>
      <c r="EBG1473" s="117"/>
      <c r="EBH1473" s="117"/>
      <c r="EBI1473" s="117"/>
      <c r="EBJ1473" s="117"/>
      <c r="EBK1473" s="117"/>
      <c r="EBL1473" s="117"/>
      <c r="EBM1473" s="117"/>
      <c r="EBN1473" s="117"/>
      <c r="EBO1473" s="117"/>
      <c r="EBP1473" s="117"/>
      <c r="EBQ1473" s="117"/>
      <c r="EBR1473" s="117"/>
      <c r="EBS1473" s="117"/>
      <c r="EBT1473" s="117"/>
      <c r="EBU1473" s="117"/>
      <c r="EBV1473" s="117"/>
      <c r="EBW1473" s="117"/>
      <c r="EBX1473" s="117"/>
      <c r="EBY1473" s="117"/>
      <c r="EBZ1473" s="117"/>
      <c r="ECA1473" s="117"/>
      <c r="ECB1473" s="117"/>
      <c r="ECC1473" s="117"/>
      <c r="ECD1473" s="117"/>
      <c r="ECE1473" s="117"/>
      <c r="ECF1473" s="117"/>
      <c r="ECG1473" s="117"/>
      <c r="ECH1473" s="117"/>
      <c r="ECI1473" s="117"/>
      <c r="ECJ1473" s="117"/>
      <c r="ECK1473" s="117"/>
      <c r="ECL1473" s="117"/>
      <c r="ECM1473" s="117"/>
      <c r="ECN1473" s="117"/>
      <c r="ECO1473" s="117"/>
      <c r="ECP1473" s="117"/>
      <c r="ECQ1473" s="117"/>
      <c r="ECR1473" s="117"/>
      <c r="ECS1473" s="117"/>
      <c r="ECT1473" s="117"/>
      <c r="ECU1473" s="117"/>
      <c r="ECV1473" s="117"/>
      <c r="ECW1473" s="117"/>
      <c r="ECX1473" s="117"/>
      <c r="ECY1473" s="117"/>
      <c r="ECZ1473" s="117"/>
      <c r="EDA1473" s="117"/>
      <c r="EDB1473" s="117"/>
      <c r="EDC1473" s="117"/>
      <c r="EDD1473" s="117"/>
      <c r="EDE1473" s="117"/>
      <c r="EDF1473" s="117"/>
      <c r="EDG1473" s="117"/>
      <c r="EDH1473" s="117"/>
      <c r="EDI1473" s="117"/>
      <c r="EDJ1473" s="117"/>
      <c r="EDK1473" s="117"/>
      <c r="EDL1473" s="117"/>
      <c r="EDM1473" s="117"/>
      <c r="EDN1473" s="117"/>
      <c r="EDO1473" s="117"/>
      <c r="EDP1473" s="117"/>
      <c r="EDQ1473" s="117"/>
      <c r="EDR1473" s="117"/>
      <c r="EDS1473" s="117"/>
      <c r="EDT1473" s="117"/>
      <c r="EDU1473" s="117"/>
      <c r="EDV1473" s="117"/>
      <c r="EDW1473" s="117"/>
      <c r="EDX1473" s="117"/>
      <c r="EDY1473" s="117"/>
      <c r="EDZ1473" s="117"/>
      <c r="EEA1473" s="117"/>
      <c r="EEB1473" s="117"/>
      <c r="EEC1473" s="117"/>
      <c r="EED1473" s="117"/>
      <c r="EEE1473" s="117"/>
      <c r="EEF1473" s="117"/>
      <c r="EEG1473" s="117"/>
      <c r="EEH1473" s="117"/>
      <c r="EEI1473" s="117"/>
      <c r="EEJ1473" s="117"/>
      <c r="EEK1473" s="117"/>
      <c r="EEL1473" s="117"/>
      <c r="EEM1473" s="117"/>
      <c r="EEN1473" s="117"/>
      <c r="EEO1473" s="117"/>
      <c r="EEP1473" s="117"/>
      <c r="EEQ1473" s="117"/>
      <c r="EER1473" s="117"/>
      <c r="EES1473" s="117"/>
      <c r="EET1473" s="117"/>
      <c r="EEU1473" s="117"/>
      <c r="EEV1473" s="117"/>
      <c r="EEW1473" s="117"/>
      <c r="EEX1473" s="117"/>
      <c r="EEY1473" s="117"/>
      <c r="EEZ1473" s="117"/>
      <c r="EFA1473" s="117"/>
      <c r="EFB1473" s="117"/>
      <c r="EFC1473" s="117"/>
      <c r="EFD1473" s="117"/>
      <c r="EFE1473" s="117"/>
      <c r="EFF1473" s="117"/>
      <c r="EFG1473" s="117"/>
      <c r="EFH1473" s="117"/>
      <c r="EFI1473" s="117"/>
      <c r="EFJ1473" s="117"/>
      <c r="EFK1473" s="117"/>
      <c r="EFL1473" s="117"/>
      <c r="EFM1473" s="117"/>
      <c r="EFN1473" s="117"/>
      <c r="EFO1473" s="117"/>
      <c r="EFP1473" s="117"/>
      <c r="EFQ1473" s="117"/>
      <c r="EFR1473" s="117"/>
      <c r="EFS1473" s="117"/>
      <c r="EFT1473" s="117"/>
      <c r="EFU1473" s="117"/>
      <c r="EFV1473" s="117"/>
      <c r="EFW1473" s="117"/>
      <c r="EFX1473" s="117"/>
      <c r="EFY1473" s="117"/>
      <c r="EFZ1473" s="117"/>
      <c r="EGA1473" s="117"/>
      <c r="EGB1473" s="117"/>
      <c r="EGC1473" s="117"/>
      <c r="EGD1473" s="117"/>
      <c r="EGE1473" s="117"/>
      <c r="EGF1473" s="117"/>
      <c r="EGG1473" s="117"/>
      <c r="EGH1473" s="117"/>
      <c r="EGI1473" s="117"/>
      <c r="EGJ1473" s="117"/>
      <c r="EGK1473" s="117"/>
      <c r="EGL1473" s="117"/>
      <c r="EGM1473" s="117"/>
      <c r="EGN1473" s="117"/>
      <c r="EGO1473" s="117"/>
      <c r="EGP1473" s="117"/>
      <c r="EGQ1473" s="117"/>
      <c r="EGR1473" s="117"/>
      <c r="EGS1473" s="117"/>
      <c r="EGT1473" s="117"/>
      <c r="EGU1473" s="117"/>
      <c r="EGV1473" s="117"/>
      <c r="EGW1473" s="117"/>
      <c r="EGX1473" s="117"/>
      <c r="EGY1473" s="117"/>
      <c r="EGZ1473" s="117"/>
      <c r="EHA1473" s="117"/>
      <c r="EHB1473" s="117"/>
      <c r="EHC1473" s="117"/>
      <c r="EHD1473" s="117"/>
      <c r="EHE1473" s="117"/>
      <c r="EHF1473" s="117"/>
      <c r="EHG1473" s="117"/>
      <c r="EHH1473" s="117"/>
      <c r="EHI1473" s="117"/>
      <c r="EHJ1473" s="117"/>
      <c r="EHK1473" s="117"/>
      <c r="EHL1473" s="117"/>
      <c r="EHM1473" s="117"/>
      <c r="EHN1473" s="117"/>
      <c r="EHO1473" s="117"/>
      <c r="EHP1473" s="117"/>
      <c r="EHQ1473" s="117"/>
      <c r="EHR1473" s="117"/>
      <c r="EHS1473" s="117"/>
      <c r="EHT1473" s="117"/>
      <c r="EHU1473" s="117"/>
      <c r="EHV1473" s="117"/>
      <c r="EHW1473" s="117"/>
      <c r="EHX1473" s="117"/>
      <c r="EHY1473" s="117"/>
      <c r="EHZ1473" s="117"/>
      <c r="EIA1473" s="117"/>
      <c r="EIB1473" s="117"/>
      <c r="EIC1473" s="117"/>
      <c r="EID1473" s="117"/>
      <c r="EIE1473" s="117"/>
      <c r="EIF1473" s="117"/>
      <c r="EIG1473" s="117"/>
      <c r="EIH1473" s="117"/>
      <c r="EII1473" s="117"/>
      <c r="EIJ1473" s="117"/>
      <c r="EIK1473" s="117"/>
      <c r="EIL1473" s="117"/>
      <c r="EIM1473" s="117"/>
      <c r="EIN1473" s="117"/>
      <c r="EIO1473" s="117"/>
      <c r="EIP1473" s="117"/>
      <c r="EIQ1473" s="117"/>
      <c r="EIR1473" s="117"/>
      <c r="EIS1473" s="117"/>
      <c r="EIT1473" s="117"/>
      <c r="EIU1473" s="117"/>
      <c r="EIV1473" s="117"/>
      <c r="EIW1473" s="117"/>
      <c r="EIX1473" s="117"/>
      <c r="EIY1473" s="117"/>
      <c r="EIZ1473" s="117"/>
      <c r="EJA1473" s="117"/>
      <c r="EJB1473" s="117"/>
      <c r="EJC1473" s="117"/>
      <c r="EJD1473" s="117"/>
      <c r="EJE1473" s="117"/>
      <c r="EJF1473" s="117"/>
      <c r="EJG1473" s="117"/>
      <c r="EJH1473" s="117"/>
      <c r="EJI1473" s="117"/>
      <c r="EJJ1473" s="117"/>
      <c r="EJK1473" s="117"/>
      <c r="EJL1473" s="117"/>
      <c r="EJM1473" s="117"/>
      <c r="EJN1473" s="117"/>
      <c r="EJO1473" s="117"/>
      <c r="EJP1473" s="117"/>
      <c r="EJQ1473" s="117"/>
      <c r="EJR1473" s="117"/>
      <c r="EJS1473" s="117"/>
      <c r="EJT1473" s="117"/>
      <c r="EJU1473" s="117"/>
      <c r="EJV1473" s="117"/>
      <c r="EJW1473" s="117"/>
      <c r="EJX1473" s="117"/>
      <c r="EJY1473" s="117"/>
      <c r="EJZ1473" s="117"/>
      <c r="EKA1473" s="117"/>
      <c r="EKB1473" s="117"/>
      <c r="EKC1473" s="117"/>
      <c r="EKD1473" s="117"/>
      <c r="EKE1473" s="117"/>
      <c r="EKF1473" s="117"/>
      <c r="EKG1473" s="117"/>
      <c r="EKH1473" s="117"/>
      <c r="EKI1473" s="117"/>
      <c r="EKJ1473" s="117"/>
      <c r="EKK1473" s="117"/>
      <c r="EKL1473" s="117"/>
      <c r="EKM1473" s="117"/>
      <c r="EKN1473" s="117"/>
      <c r="EKO1473" s="117"/>
      <c r="EKP1473" s="117"/>
      <c r="EKQ1473" s="117"/>
      <c r="EKR1473" s="117"/>
      <c r="EKS1473" s="117"/>
      <c r="EKT1473" s="117"/>
      <c r="EKU1473" s="117"/>
      <c r="EKV1473" s="117"/>
      <c r="EKW1473" s="117"/>
      <c r="EKX1473" s="117"/>
      <c r="EKY1473" s="117"/>
      <c r="EKZ1473" s="117"/>
      <c r="ELA1473" s="117"/>
      <c r="ELB1473" s="117"/>
      <c r="ELC1473" s="117"/>
      <c r="ELD1473" s="117"/>
      <c r="ELE1473" s="117"/>
      <c r="ELF1473" s="117"/>
      <c r="ELG1473" s="117"/>
      <c r="ELH1473" s="117"/>
      <c r="ELI1473" s="117"/>
      <c r="ELJ1473" s="117"/>
      <c r="ELK1473" s="117"/>
      <c r="ELL1473" s="117"/>
      <c r="ELM1473" s="117"/>
      <c r="ELN1473" s="117"/>
      <c r="ELO1473" s="117"/>
      <c r="ELP1473" s="117"/>
      <c r="ELQ1473" s="117"/>
      <c r="ELR1473" s="117"/>
      <c r="ELS1473" s="117"/>
      <c r="ELT1473" s="117"/>
      <c r="ELU1473" s="117"/>
      <c r="ELV1473" s="117"/>
      <c r="ELW1473" s="117"/>
      <c r="ELX1473" s="117"/>
      <c r="ELY1473" s="117"/>
      <c r="ELZ1473" s="117"/>
      <c r="EMA1473" s="117"/>
      <c r="EMB1473" s="117"/>
      <c r="EMC1473" s="117"/>
      <c r="EMD1473" s="117"/>
      <c r="EME1473" s="117"/>
      <c r="EMF1473" s="117"/>
      <c r="EMG1473" s="117"/>
      <c r="EMH1473" s="117"/>
      <c r="EMI1473" s="117"/>
      <c r="EMJ1473" s="117"/>
      <c r="EMK1473" s="117"/>
      <c r="EML1473" s="117"/>
      <c r="EMM1473" s="117"/>
      <c r="EMN1473" s="117"/>
      <c r="EMO1473" s="117"/>
      <c r="EMP1473" s="117"/>
      <c r="EMQ1473" s="117"/>
      <c r="EMR1473" s="117"/>
      <c r="EMS1473" s="117"/>
      <c r="EMT1473" s="117"/>
      <c r="EMU1473" s="117"/>
      <c r="EMV1473" s="117"/>
      <c r="EMW1473" s="117"/>
      <c r="EMX1473" s="117"/>
      <c r="EMY1473" s="117"/>
      <c r="EMZ1473" s="117"/>
      <c r="ENA1473" s="117"/>
      <c r="ENB1473" s="117"/>
      <c r="ENC1473" s="117"/>
      <c r="END1473" s="117"/>
      <c r="ENE1473" s="117"/>
      <c r="ENF1473" s="117"/>
      <c r="ENG1473" s="117"/>
      <c r="ENH1473" s="117"/>
      <c r="ENI1473" s="117"/>
      <c r="ENJ1473" s="117"/>
      <c r="ENK1473" s="117"/>
      <c r="ENL1473" s="117"/>
      <c r="ENM1473" s="117"/>
      <c r="ENN1473" s="117"/>
      <c r="ENO1473" s="117"/>
      <c r="ENP1473" s="117"/>
      <c r="ENQ1473" s="117"/>
      <c r="ENR1473" s="117"/>
      <c r="ENS1473" s="117"/>
      <c r="ENT1473" s="117"/>
      <c r="ENU1473" s="117"/>
      <c r="ENV1473" s="117"/>
      <c r="ENW1473" s="117"/>
      <c r="ENX1473" s="117"/>
      <c r="ENY1473" s="117"/>
      <c r="ENZ1473" s="117"/>
      <c r="EOA1473" s="117"/>
      <c r="EOB1473" s="117"/>
      <c r="EOC1473" s="117"/>
      <c r="EOD1473" s="117"/>
      <c r="EOE1473" s="117"/>
      <c r="EOF1473" s="117"/>
      <c r="EOG1473" s="117"/>
      <c r="EOH1473" s="117"/>
      <c r="EOI1473" s="117"/>
      <c r="EOJ1473" s="117"/>
      <c r="EOK1473" s="117"/>
      <c r="EOL1473" s="117"/>
      <c r="EOM1473" s="117"/>
      <c r="EON1473" s="117"/>
      <c r="EOO1473" s="117"/>
      <c r="EOP1473" s="117"/>
      <c r="EOQ1473" s="117"/>
      <c r="EOR1473" s="117"/>
      <c r="EOS1473" s="117"/>
      <c r="EOT1473" s="117"/>
      <c r="EOU1473" s="117"/>
      <c r="EOV1473" s="117"/>
      <c r="EOW1473" s="117"/>
      <c r="EOX1473" s="117"/>
      <c r="EOY1473" s="117"/>
      <c r="EOZ1473" s="117"/>
      <c r="EPA1473" s="117"/>
      <c r="EPB1473" s="117"/>
      <c r="EPC1473" s="117"/>
      <c r="EPD1473" s="117"/>
      <c r="EPE1473" s="117"/>
      <c r="EPF1473" s="117"/>
      <c r="EPG1473" s="117"/>
      <c r="EPH1473" s="117"/>
      <c r="EPI1473" s="117"/>
      <c r="EPJ1473" s="117"/>
      <c r="EPK1473" s="117"/>
      <c r="EPL1473" s="117"/>
      <c r="EPM1473" s="117"/>
      <c r="EPN1473" s="117"/>
      <c r="EPO1473" s="117"/>
      <c r="EPP1473" s="117"/>
      <c r="EPQ1473" s="117"/>
      <c r="EPR1473" s="117"/>
      <c r="EPS1473" s="117"/>
      <c r="EPT1473" s="117"/>
      <c r="EPU1473" s="117"/>
      <c r="EPV1473" s="117"/>
      <c r="EPW1473" s="117"/>
      <c r="EPX1473" s="117"/>
      <c r="EPY1473" s="117"/>
      <c r="EPZ1473" s="117"/>
      <c r="EQA1473" s="117"/>
      <c r="EQB1473" s="117"/>
      <c r="EQC1473" s="117"/>
      <c r="EQD1473" s="117"/>
      <c r="EQE1473" s="117"/>
      <c r="EQF1473" s="117"/>
      <c r="EQG1473" s="117"/>
      <c r="EQH1473" s="117"/>
      <c r="EQI1473" s="117"/>
      <c r="EQJ1473" s="117"/>
      <c r="EQK1473" s="117"/>
      <c r="EQL1473" s="117"/>
      <c r="EQM1473" s="117"/>
      <c r="EQN1473" s="117"/>
      <c r="EQO1473" s="117"/>
      <c r="EQP1473" s="117"/>
      <c r="EQQ1473" s="117"/>
      <c r="EQR1473" s="117"/>
      <c r="EQS1473" s="117"/>
      <c r="EQT1473" s="117"/>
      <c r="EQU1473" s="117"/>
      <c r="EQV1473" s="117"/>
      <c r="EQW1473" s="117"/>
      <c r="EQX1473" s="117"/>
      <c r="EQY1473" s="117"/>
      <c r="EQZ1473" s="117"/>
      <c r="ERA1473" s="117"/>
      <c r="ERB1473" s="117"/>
      <c r="ERC1473" s="117"/>
      <c r="ERD1473" s="117"/>
      <c r="ERE1473" s="117"/>
      <c r="ERF1473" s="117"/>
      <c r="ERG1473" s="117"/>
      <c r="ERH1473" s="117"/>
      <c r="ERI1473" s="117"/>
      <c r="ERJ1473" s="117"/>
      <c r="ERK1473" s="117"/>
      <c r="ERL1473" s="117"/>
      <c r="ERM1473" s="117"/>
      <c r="ERN1473" s="117"/>
      <c r="ERO1473" s="117"/>
      <c r="ERP1473" s="117"/>
      <c r="ERQ1473" s="117"/>
      <c r="ERR1473" s="117"/>
      <c r="ERS1473" s="117"/>
      <c r="ERT1473" s="117"/>
      <c r="ERU1473" s="117"/>
      <c r="ERV1473" s="117"/>
      <c r="ERW1473" s="117"/>
      <c r="ERX1473" s="117"/>
      <c r="ERY1473" s="117"/>
      <c r="ERZ1473" s="117"/>
      <c r="ESA1473" s="117"/>
      <c r="ESB1473" s="117"/>
      <c r="ESC1473" s="117"/>
      <c r="ESD1473" s="117"/>
      <c r="ESE1473" s="117"/>
      <c r="ESF1473" s="117"/>
      <c r="ESG1473" s="117"/>
      <c r="ESH1473" s="117"/>
      <c r="ESI1473" s="117"/>
      <c r="ESJ1473" s="117"/>
      <c r="ESK1473" s="117"/>
      <c r="ESL1473" s="117"/>
      <c r="ESM1473" s="117"/>
      <c r="ESN1473" s="117"/>
      <c r="ESO1473" s="117"/>
      <c r="ESP1473" s="117"/>
      <c r="ESQ1473" s="117"/>
      <c r="ESR1473" s="117"/>
      <c r="ESS1473" s="117"/>
      <c r="EST1473" s="117"/>
      <c r="ESU1473" s="117"/>
      <c r="ESV1473" s="117"/>
      <c r="ESW1473" s="117"/>
      <c r="ESX1473" s="117"/>
      <c r="ESY1473" s="117"/>
      <c r="ESZ1473" s="117"/>
      <c r="ETA1473" s="117"/>
      <c r="ETB1473" s="117"/>
      <c r="ETC1473" s="117"/>
      <c r="ETD1473" s="117"/>
      <c r="ETE1473" s="117"/>
      <c r="ETF1473" s="117"/>
      <c r="ETG1473" s="117"/>
      <c r="ETH1473" s="117"/>
      <c r="ETI1473" s="117"/>
      <c r="ETJ1473" s="117"/>
      <c r="ETK1473" s="117"/>
      <c r="ETL1473" s="117"/>
      <c r="ETM1473" s="117"/>
      <c r="ETN1473" s="117"/>
      <c r="ETO1473" s="117"/>
      <c r="ETP1473" s="117"/>
      <c r="ETQ1473" s="117"/>
      <c r="ETR1473" s="117"/>
      <c r="ETS1473" s="117"/>
      <c r="ETT1473" s="117"/>
      <c r="ETU1473" s="117"/>
      <c r="ETV1473" s="117"/>
      <c r="ETW1473" s="117"/>
      <c r="ETX1473" s="117"/>
      <c r="ETY1473" s="117"/>
      <c r="ETZ1473" s="117"/>
      <c r="EUA1473" s="117"/>
      <c r="EUB1473" s="117"/>
      <c r="EUC1473" s="117"/>
      <c r="EUD1473" s="117"/>
      <c r="EUE1473" s="117"/>
      <c r="EUF1473" s="117"/>
      <c r="EUG1473" s="117"/>
      <c r="EUH1473" s="117"/>
      <c r="EUI1473" s="117"/>
      <c r="EUJ1473" s="117"/>
      <c r="EUK1473" s="117"/>
      <c r="EUL1473" s="117"/>
      <c r="EUM1473" s="117"/>
      <c r="EUN1473" s="117"/>
      <c r="EUO1473" s="117"/>
      <c r="EUP1473" s="117"/>
      <c r="EUQ1473" s="117"/>
      <c r="EUR1473" s="117"/>
      <c r="EUS1473" s="117"/>
      <c r="EUT1473" s="117"/>
      <c r="EUU1473" s="117"/>
      <c r="EUV1473" s="117"/>
      <c r="EUW1473" s="117"/>
      <c r="EUX1473" s="117"/>
      <c r="EUY1473" s="117"/>
      <c r="EUZ1473" s="117"/>
      <c r="EVA1473" s="117"/>
      <c r="EVB1473" s="117"/>
      <c r="EVC1473" s="117"/>
      <c r="EVD1473" s="117"/>
      <c r="EVE1473" s="117"/>
      <c r="EVF1473" s="117"/>
      <c r="EVG1473" s="117"/>
      <c r="EVH1473" s="117"/>
      <c r="EVI1473" s="117"/>
      <c r="EVJ1473" s="117"/>
      <c r="EVK1473" s="117"/>
      <c r="EVL1473" s="117"/>
      <c r="EVM1473" s="117"/>
      <c r="EVN1473" s="117"/>
      <c r="EVO1473" s="117"/>
      <c r="EVP1473" s="117"/>
      <c r="EVQ1473" s="117"/>
      <c r="EVR1473" s="117"/>
      <c r="EVS1473" s="117"/>
      <c r="EVT1473" s="117"/>
      <c r="EVU1473" s="117"/>
      <c r="EVV1473" s="117"/>
      <c r="EVW1473" s="117"/>
      <c r="EVX1473" s="117"/>
      <c r="EVY1473" s="117"/>
      <c r="EVZ1473" s="117"/>
      <c r="EWA1473" s="117"/>
      <c r="EWB1473" s="117"/>
      <c r="EWC1473" s="117"/>
      <c r="EWD1473" s="117"/>
      <c r="EWE1473" s="117"/>
      <c r="EWF1473" s="117"/>
      <c r="EWG1473" s="117"/>
      <c r="EWH1473" s="117"/>
      <c r="EWI1473" s="117"/>
      <c r="EWJ1473" s="117"/>
      <c r="EWK1473" s="117"/>
      <c r="EWL1473" s="117"/>
      <c r="EWM1473" s="117"/>
      <c r="EWN1473" s="117"/>
      <c r="EWO1473" s="117"/>
      <c r="EWP1473" s="117"/>
      <c r="EWQ1473" s="117"/>
      <c r="EWR1473" s="117"/>
      <c r="EWS1473" s="117"/>
      <c r="EWT1473" s="117"/>
      <c r="EWU1473" s="117"/>
      <c r="EWV1473" s="117"/>
      <c r="EWW1473" s="117"/>
      <c r="EWX1473" s="117"/>
      <c r="EWY1473" s="117"/>
      <c r="EWZ1473" s="117"/>
      <c r="EXA1473" s="117"/>
      <c r="EXB1473" s="117"/>
      <c r="EXC1473" s="117"/>
      <c r="EXD1473" s="117"/>
      <c r="EXE1473" s="117"/>
      <c r="EXF1473" s="117"/>
      <c r="EXG1473" s="117"/>
      <c r="EXH1473" s="117"/>
      <c r="EXI1473" s="117"/>
      <c r="EXJ1473" s="117"/>
      <c r="EXK1473" s="117"/>
      <c r="EXL1473" s="117"/>
      <c r="EXM1473" s="117"/>
      <c r="EXN1473" s="117"/>
      <c r="EXO1473" s="117"/>
      <c r="EXP1473" s="117"/>
      <c r="EXQ1473" s="117"/>
      <c r="EXR1473" s="117"/>
      <c r="EXS1473" s="117"/>
      <c r="EXT1473" s="117"/>
      <c r="EXU1473" s="117"/>
      <c r="EXV1473" s="117"/>
      <c r="EXW1473" s="117"/>
      <c r="EXX1473" s="117"/>
      <c r="EXY1473" s="117"/>
      <c r="EXZ1473" s="117"/>
      <c r="EYA1473" s="117"/>
      <c r="EYB1473" s="117"/>
      <c r="EYC1473" s="117"/>
      <c r="EYD1473" s="117"/>
      <c r="EYE1473" s="117"/>
      <c r="EYF1473" s="117"/>
      <c r="EYG1473" s="117"/>
      <c r="EYH1473" s="117"/>
      <c r="EYI1473" s="117"/>
      <c r="EYJ1473" s="117"/>
      <c r="EYK1473" s="117"/>
      <c r="EYL1473" s="117"/>
      <c r="EYM1473" s="117"/>
      <c r="EYN1473" s="117"/>
      <c r="EYO1473" s="117"/>
      <c r="EYP1473" s="117"/>
      <c r="EYQ1473" s="117"/>
      <c r="EYR1473" s="117"/>
      <c r="EYS1473" s="117"/>
      <c r="EYT1473" s="117"/>
      <c r="EYU1473" s="117"/>
      <c r="EYV1473" s="117"/>
      <c r="EYW1473" s="117"/>
      <c r="EYX1473" s="117"/>
      <c r="EYY1473" s="117"/>
      <c r="EYZ1473" s="117"/>
      <c r="EZA1473" s="117"/>
      <c r="EZB1473" s="117"/>
      <c r="EZC1473" s="117"/>
      <c r="EZD1473" s="117"/>
      <c r="EZE1473" s="117"/>
      <c r="EZF1473" s="117"/>
      <c r="EZG1473" s="117"/>
      <c r="EZH1473" s="117"/>
      <c r="EZI1473" s="117"/>
      <c r="EZJ1473" s="117"/>
      <c r="EZK1473" s="117"/>
      <c r="EZL1473" s="117"/>
      <c r="EZM1473" s="117"/>
      <c r="EZN1473" s="117"/>
      <c r="EZO1473" s="117"/>
      <c r="EZP1473" s="117"/>
      <c r="EZQ1473" s="117"/>
      <c r="EZR1473" s="117"/>
      <c r="EZS1473" s="117"/>
      <c r="EZT1473" s="117"/>
      <c r="EZU1473" s="117"/>
      <c r="EZV1473" s="117"/>
      <c r="EZW1473" s="117"/>
      <c r="EZX1473" s="117"/>
      <c r="EZY1473" s="117"/>
      <c r="EZZ1473" s="117"/>
      <c r="FAA1473" s="117"/>
      <c r="FAB1473" s="117"/>
      <c r="FAC1473" s="117"/>
      <c r="FAD1473" s="117"/>
      <c r="FAE1473" s="117"/>
      <c r="FAF1473" s="117"/>
      <c r="FAG1473" s="117"/>
      <c r="FAH1473" s="117"/>
      <c r="FAI1473" s="117"/>
      <c r="FAJ1473" s="117"/>
      <c r="FAK1473" s="117"/>
      <c r="FAL1473" s="117"/>
      <c r="FAM1473" s="117"/>
      <c r="FAN1473" s="117"/>
      <c r="FAO1473" s="117"/>
      <c r="FAP1473" s="117"/>
      <c r="FAQ1473" s="117"/>
      <c r="FAR1473" s="117"/>
      <c r="FAS1473" s="117"/>
      <c r="FAT1473" s="117"/>
      <c r="FAU1473" s="117"/>
      <c r="FAV1473" s="117"/>
      <c r="FAW1473" s="117"/>
      <c r="FAX1473" s="117"/>
      <c r="FAY1473" s="117"/>
      <c r="FAZ1473" s="117"/>
      <c r="FBA1473" s="117"/>
      <c r="FBB1473" s="117"/>
      <c r="FBC1473" s="117"/>
      <c r="FBD1473" s="117"/>
      <c r="FBE1473" s="117"/>
      <c r="FBF1473" s="117"/>
      <c r="FBG1473" s="117"/>
      <c r="FBH1473" s="117"/>
      <c r="FBI1473" s="117"/>
      <c r="FBJ1473" s="117"/>
      <c r="FBK1473" s="117"/>
      <c r="FBL1473" s="117"/>
      <c r="FBM1473" s="117"/>
      <c r="FBN1473" s="117"/>
      <c r="FBO1473" s="117"/>
      <c r="FBP1473" s="117"/>
      <c r="FBQ1473" s="117"/>
      <c r="FBR1473" s="117"/>
      <c r="FBS1473" s="117"/>
      <c r="FBT1473" s="117"/>
      <c r="FBU1473" s="117"/>
      <c r="FBV1473" s="117"/>
      <c r="FBW1473" s="117"/>
      <c r="FBX1473" s="117"/>
      <c r="FBY1473" s="117"/>
      <c r="FBZ1473" s="117"/>
      <c r="FCA1473" s="117"/>
      <c r="FCB1473" s="117"/>
      <c r="FCC1473" s="117"/>
      <c r="FCD1473" s="117"/>
      <c r="FCE1473" s="117"/>
      <c r="FCF1473" s="117"/>
      <c r="FCG1473" s="117"/>
      <c r="FCH1473" s="117"/>
      <c r="FCI1473" s="117"/>
      <c r="FCJ1473" s="117"/>
      <c r="FCK1473" s="117"/>
      <c r="FCL1473" s="117"/>
      <c r="FCM1473" s="117"/>
      <c r="FCN1473" s="117"/>
      <c r="FCO1473" s="117"/>
      <c r="FCP1473" s="117"/>
      <c r="FCQ1473" s="117"/>
      <c r="FCR1473" s="117"/>
      <c r="FCS1473" s="117"/>
      <c r="FCT1473" s="117"/>
      <c r="FCU1473" s="117"/>
      <c r="FCV1473" s="117"/>
      <c r="FCW1473" s="117"/>
      <c r="FCX1473" s="117"/>
      <c r="FCY1473" s="117"/>
      <c r="FCZ1473" s="117"/>
      <c r="FDA1473" s="117"/>
      <c r="FDB1473" s="117"/>
      <c r="FDC1473" s="117"/>
      <c r="FDD1473" s="117"/>
      <c r="FDE1473" s="117"/>
      <c r="FDF1473" s="117"/>
      <c r="FDG1473" s="117"/>
      <c r="FDH1473" s="117"/>
      <c r="FDI1473" s="117"/>
      <c r="FDJ1473" s="117"/>
      <c r="FDK1473" s="117"/>
      <c r="FDL1473" s="117"/>
      <c r="FDM1473" s="117"/>
      <c r="FDN1473" s="117"/>
      <c r="FDO1473" s="117"/>
      <c r="FDP1473" s="117"/>
      <c r="FDQ1473" s="117"/>
      <c r="FDR1473" s="117"/>
      <c r="FDS1473" s="117"/>
      <c r="FDT1473" s="117"/>
      <c r="FDU1473" s="117"/>
      <c r="FDV1473" s="117"/>
      <c r="FDW1473" s="117"/>
      <c r="FDX1473" s="117"/>
      <c r="FDY1473" s="117"/>
      <c r="FDZ1473" s="117"/>
      <c r="FEA1473" s="117"/>
      <c r="FEB1473" s="117"/>
      <c r="FEC1473" s="117"/>
      <c r="FED1473" s="117"/>
      <c r="FEE1473" s="117"/>
      <c r="FEF1473" s="117"/>
      <c r="FEG1473" s="117"/>
      <c r="FEH1473" s="117"/>
      <c r="FEI1473" s="117"/>
      <c r="FEJ1473" s="117"/>
      <c r="FEK1473" s="117"/>
      <c r="FEL1473" s="117"/>
      <c r="FEM1473" s="117"/>
      <c r="FEN1473" s="117"/>
      <c r="FEO1473" s="117"/>
      <c r="FEP1473" s="117"/>
      <c r="FEQ1473" s="117"/>
      <c r="FER1473" s="117"/>
      <c r="FES1473" s="117"/>
      <c r="FET1473" s="117"/>
      <c r="FEU1473" s="117"/>
      <c r="FEV1473" s="117"/>
      <c r="FEW1473" s="117"/>
      <c r="FEX1473" s="117"/>
      <c r="FEY1473" s="117"/>
      <c r="FEZ1473" s="117"/>
      <c r="FFA1473" s="117"/>
      <c r="FFB1473" s="117"/>
      <c r="FFC1473" s="117"/>
      <c r="FFD1473" s="117"/>
      <c r="FFE1473" s="117"/>
      <c r="FFF1473" s="117"/>
      <c r="FFG1473" s="117"/>
      <c r="FFH1473" s="117"/>
      <c r="FFI1473" s="117"/>
      <c r="FFJ1473" s="117"/>
      <c r="FFK1473" s="117"/>
      <c r="FFL1473" s="117"/>
      <c r="FFM1473" s="117"/>
      <c r="FFN1473" s="117"/>
      <c r="FFO1473" s="117"/>
      <c r="FFP1473" s="117"/>
      <c r="FFQ1473" s="117"/>
      <c r="FFR1473" s="117"/>
      <c r="FFS1473" s="117"/>
      <c r="FFT1473" s="117"/>
      <c r="FFU1473" s="117"/>
      <c r="FFV1473" s="117"/>
      <c r="FFW1473" s="117"/>
      <c r="FFX1473" s="117"/>
      <c r="FFY1473" s="117"/>
      <c r="FFZ1473" s="117"/>
      <c r="FGA1473" s="117"/>
      <c r="FGB1473" s="117"/>
      <c r="FGC1473" s="117"/>
      <c r="FGD1473" s="117"/>
      <c r="FGE1473" s="117"/>
      <c r="FGF1473" s="117"/>
      <c r="FGG1473" s="117"/>
      <c r="FGH1473" s="117"/>
      <c r="FGI1473" s="117"/>
      <c r="FGJ1473" s="117"/>
      <c r="FGK1473" s="117"/>
      <c r="FGL1473" s="117"/>
      <c r="FGM1473" s="117"/>
      <c r="FGN1473" s="117"/>
      <c r="FGO1473" s="117"/>
      <c r="FGP1473" s="117"/>
      <c r="FGQ1473" s="117"/>
      <c r="FGR1473" s="117"/>
      <c r="FGS1473" s="117"/>
      <c r="FGT1473" s="117"/>
      <c r="FGU1473" s="117"/>
      <c r="FGV1473" s="117"/>
      <c r="FGW1473" s="117"/>
      <c r="FGX1473" s="117"/>
      <c r="FGY1473" s="117"/>
      <c r="FGZ1473" s="117"/>
      <c r="FHA1473" s="117"/>
      <c r="FHB1473" s="117"/>
      <c r="FHC1473" s="117"/>
      <c r="FHD1473" s="117"/>
      <c r="FHE1473" s="117"/>
      <c r="FHF1473" s="117"/>
      <c r="FHG1473" s="117"/>
      <c r="FHH1473" s="117"/>
      <c r="FHI1473" s="117"/>
      <c r="FHJ1473" s="117"/>
      <c r="FHK1473" s="117"/>
      <c r="FHL1473" s="117"/>
      <c r="FHM1473" s="117"/>
      <c r="FHN1473" s="117"/>
      <c r="FHO1473" s="117"/>
      <c r="FHP1473" s="117"/>
      <c r="FHQ1473" s="117"/>
      <c r="FHR1473" s="117"/>
      <c r="FHS1473" s="117"/>
      <c r="FHT1473" s="117"/>
      <c r="FHU1473" s="117"/>
      <c r="FHV1473" s="117"/>
      <c r="FHW1473" s="117"/>
      <c r="FHX1473" s="117"/>
      <c r="FHY1473" s="117"/>
      <c r="FHZ1473" s="117"/>
      <c r="FIA1473" s="117"/>
      <c r="FIB1473" s="117"/>
      <c r="FIC1473" s="117"/>
      <c r="FID1473" s="117"/>
      <c r="FIE1473" s="117"/>
      <c r="FIF1473" s="117"/>
      <c r="FIG1473" s="117"/>
      <c r="FIH1473" s="117"/>
      <c r="FII1473" s="117"/>
      <c r="FIJ1473" s="117"/>
      <c r="FIK1473" s="117"/>
      <c r="FIL1473" s="117"/>
      <c r="FIM1473" s="117"/>
      <c r="FIN1473" s="117"/>
      <c r="FIO1473" s="117"/>
      <c r="FIP1473" s="117"/>
      <c r="FIQ1473" s="117"/>
      <c r="FIR1473" s="117"/>
      <c r="FIS1473" s="117"/>
      <c r="FIT1473" s="117"/>
      <c r="FIU1473" s="117"/>
      <c r="FIV1473" s="117"/>
      <c r="FIW1473" s="117"/>
      <c r="FIX1473" s="117"/>
      <c r="FIY1473" s="117"/>
      <c r="FIZ1473" s="117"/>
      <c r="FJA1473" s="117"/>
      <c r="FJB1473" s="117"/>
      <c r="FJC1473" s="117"/>
      <c r="FJD1473" s="117"/>
      <c r="FJE1473" s="117"/>
      <c r="FJF1473" s="117"/>
      <c r="FJG1473" s="117"/>
      <c r="FJH1473" s="117"/>
      <c r="FJI1473" s="117"/>
      <c r="FJJ1473" s="117"/>
      <c r="FJK1473" s="117"/>
      <c r="FJL1473" s="117"/>
      <c r="FJM1473" s="117"/>
      <c r="FJN1473" s="117"/>
      <c r="FJO1473" s="117"/>
      <c r="FJP1473" s="117"/>
      <c r="FJQ1473" s="117"/>
      <c r="FJR1473" s="117"/>
      <c r="FJS1473" s="117"/>
      <c r="FJT1473" s="117"/>
      <c r="FJU1473" s="117"/>
      <c r="FJV1473" s="117"/>
      <c r="FJW1473" s="117"/>
      <c r="FJX1473" s="117"/>
      <c r="FJY1473" s="117"/>
      <c r="FJZ1473" s="117"/>
      <c r="FKA1473" s="117"/>
      <c r="FKB1473" s="117"/>
      <c r="FKC1473" s="117"/>
      <c r="FKD1473" s="117"/>
      <c r="FKE1473" s="117"/>
      <c r="FKF1473" s="117"/>
      <c r="FKG1473" s="117"/>
      <c r="FKH1473" s="117"/>
      <c r="FKI1473" s="117"/>
      <c r="FKJ1473" s="117"/>
      <c r="FKK1473" s="117"/>
      <c r="FKL1473" s="117"/>
      <c r="FKM1473" s="117"/>
      <c r="FKN1473" s="117"/>
      <c r="FKO1473" s="117"/>
      <c r="FKP1473" s="117"/>
      <c r="FKQ1473" s="117"/>
      <c r="FKR1473" s="117"/>
      <c r="FKS1473" s="117"/>
      <c r="FKT1473" s="117"/>
      <c r="FKU1473" s="117"/>
      <c r="FKV1473" s="117"/>
      <c r="FKW1473" s="117"/>
      <c r="FKX1473" s="117"/>
      <c r="FKY1473" s="117"/>
      <c r="FKZ1473" s="117"/>
      <c r="FLA1473" s="117"/>
      <c r="FLB1473" s="117"/>
      <c r="FLC1473" s="117"/>
      <c r="FLD1473" s="117"/>
      <c r="FLE1473" s="117"/>
      <c r="FLF1473" s="117"/>
      <c r="FLG1473" s="117"/>
      <c r="FLH1473" s="117"/>
      <c r="FLI1473" s="117"/>
      <c r="FLJ1473" s="117"/>
      <c r="FLK1473" s="117"/>
      <c r="FLL1473" s="117"/>
      <c r="FLM1473" s="117"/>
      <c r="FLN1473" s="117"/>
      <c r="FLO1473" s="117"/>
      <c r="FLP1473" s="117"/>
      <c r="FLQ1473" s="117"/>
      <c r="FLR1473" s="117"/>
      <c r="FLS1473" s="117"/>
      <c r="FLT1473" s="117"/>
      <c r="FLU1473" s="117"/>
      <c r="FLV1473" s="117"/>
      <c r="FLW1473" s="117"/>
      <c r="FLX1473" s="117"/>
      <c r="FLY1473" s="117"/>
      <c r="FLZ1473" s="117"/>
      <c r="FMA1473" s="117"/>
      <c r="FMB1473" s="117"/>
      <c r="FMC1473" s="117"/>
      <c r="FMD1473" s="117"/>
      <c r="FME1473" s="117"/>
      <c r="FMF1473" s="117"/>
      <c r="FMG1473" s="117"/>
      <c r="FMH1473" s="117"/>
      <c r="FMI1473" s="117"/>
      <c r="FMJ1473" s="117"/>
      <c r="FMK1473" s="117"/>
      <c r="FML1473" s="117"/>
      <c r="FMM1473" s="117"/>
      <c r="FMN1473" s="117"/>
      <c r="FMO1473" s="117"/>
      <c r="FMP1473" s="117"/>
      <c r="FMQ1473" s="117"/>
      <c r="FMR1473" s="117"/>
      <c r="FMS1473" s="117"/>
      <c r="FMT1473" s="117"/>
      <c r="FMU1473" s="117"/>
      <c r="FMV1473" s="117"/>
      <c r="FMW1473" s="117"/>
      <c r="FMX1473" s="117"/>
      <c r="FMY1473" s="117"/>
      <c r="FMZ1473" s="117"/>
      <c r="FNA1473" s="117"/>
      <c r="FNB1473" s="117"/>
      <c r="FNC1473" s="117"/>
      <c r="FND1473" s="117"/>
      <c r="FNE1473" s="117"/>
      <c r="FNF1473" s="117"/>
      <c r="FNG1473" s="117"/>
      <c r="FNH1473" s="117"/>
      <c r="FNI1473" s="117"/>
      <c r="FNJ1473" s="117"/>
      <c r="FNK1473" s="117"/>
      <c r="FNL1473" s="117"/>
      <c r="FNM1473" s="117"/>
      <c r="FNN1473" s="117"/>
      <c r="FNO1473" s="117"/>
      <c r="FNP1473" s="117"/>
      <c r="FNQ1473" s="117"/>
      <c r="FNR1473" s="117"/>
      <c r="FNS1473" s="117"/>
      <c r="FNT1473" s="117"/>
      <c r="FNU1473" s="117"/>
      <c r="FNV1473" s="117"/>
      <c r="FNW1473" s="117"/>
      <c r="FNX1473" s="117"/>
      <c r="FNY1473" s="117"/>
      <c r="FNZ1473" s="117"/>
      <c r="FOA1473" s="117"/>
      <c r="FOB1473" s="117"/>
      <c r="FOC1473" s="117"/>
      <c r="FOD1473" s="117"/>
      <c r="FOE1473" s="117"/>
      <c r="FOF1473" s="117"/>
      <c r="FOG1473" s="117"/>
      <c r="FOH1473" s="117"/>
      <c r="FOI1473" s="117"/>
      <c r="FOJ1473" s="117"/>
      <c r="FOK1473" s="117"/>
      <c r="FOL1473" s="117"/>
      <c r="FOM1473" s="117"/>
      <c r="FON1473" s="117"/>
      <c r="FOO1473" s="117"/>
      <c r="FOP1473" s="117"/>
      <c r="FOQ1473" s="117"/>
      <c r="FOR1473" s="117"/>
      <c r="FOS1473" s="117"/>
      <c r="FOT1473" s="117"/>
      <c r="FOU1473" s="117"/>
      <c r="FOV1473" s="117"/>
      <c r="FOW1473" s="117"/>
      <c r="FOX1473" s="117"/>
      <c r="FOY1473" s="117"/>
      <c r="FOZ1473" s="117"/>
      <c r="FPA1473" s="117"/>
      <c r="FPB1473" s="117"/>
      <c r="FPC1473" s="117"/>
      <c r="FPD1473" s="117"/>
      <c r="FPE1473" s="117"/>
      <c r="FPF1473" s="117"/>
      <c r="FPG1473" s="117"/>
      <c r="FPH1473" s="117"/>
      <c r="FPI1473" s="117"/>
      <c r="FPJ1473" s="117"/>
      <c r="FPK1473" s="117"/>
      <c r="FPL1473" s="117"/>
      <c r="FPM1473" s="117"/>
      <c r="FPN1473" s="117"/>
      <c r="FPO1473" s="117"/>
      <c r="FPP1473" s="117"/>
      <c r="FPQ1473" s="117"/>
      <c r="FPR1473" s="117"/>
      <c r="FPS1473" s="117"/>
      <c r="FPT1473" s="117"/>
      <c r="FPU1473" s="117"/>
      <c r="FPV1473" s="117"/>
      <c r="FPW1473" s="117"/>
      <c r="FPX1473" s="117"/>
      <c r="FPY1473" s="117"/>
      <c r="FPZ1473" s="117"/>
      <c r="FQA1473" s="117"/>
      <c r="FQB1473" s="117"/>
      <c r="FQC1473" s="117"/>
      <c r="FQD1473" s="117"/>
      <c r="FQE1473" s="117"/>
      <c r="FQF1473" s="117"/>
      <c r="FQG1473" s="117"/>
      <c r="FQH1473" s="117"/>
      <c r="FQI1473" s="117"/>
      <c r="FQJ1473" s="117"/>
      <c r="FQK1473" s="117"/>
      <c r="FQL1473" s="117"/>
      <c r="FQM1473" s="117"/>
      <c r="FQN1473" s="117"/>
      <c r="FQO1473" s="117"/>
      <c r="FQP1473" s="117"/>
      <c r="FQQ1473" s="117"/>
      <c r="FQR1473" s="117"/>
      <c r="FQS1473" s="117"/>
      <c r="FQT1473" s="117"/>
      <c r="FQU1473" s="117"/>
      <c r="FQV1473" s="117"/>
      <c r="FQW1473" s="117"/>
      <c r="FQX1473" s="117"/>
      <c r="FQY1473" s="117"/>
      <c r="FQZ1473" s="117"/>
      <c r="FRA1473" s="117"/>
      <c r="FRB1473" s="117"/>
      <c r="FRC1473" s="117"/>
      <c r="FRD1473" s="117"/>
      <c r="FRE1473" s="117"/>
      <c r="FRF1473" s="117"/>
      <c r="FRG1473" s="117"/>
      <c r="FRH1473" s="117"/>
      <c r="FRI1473" s="117"/>
      <c r="FRJ1473" s="117"/>
      <c r="FRK1473" s="117"/>
      <c r="FRL1473" s="117"/>
      <c r="FRM1473" s="117"/>
      <c r="FRN1473" s="117"/>
      <c r="FRO1473" s="117"/>
      <c r="FRP1473" s="117"/>
      <c r="FRQ1473" s="117"/>
      <c r="FRR1473" s="117"/>
      <c r="FRS1473" s="117"/>
      <c r="FRT1473" s="117"/>
      <c r="FRU1473" s="117"/>
      <c r="FRV1473" s="117"/>
      <c r="FRW1473" s="117"/>
      <c r="FRX1473" s="117"/>
      <c r="FRY1473" s="117"/>
      <c r="FRZ1473" s="117"/>
      <c r="FSA1473" s="117"/>
      <c r="FSB1473" s="117"/>
      <c r="FSC1473" s="117"/>
      <c r="FSD1473" s="117"/>
      <c r="FSE1473" s="117"/>
      <c r="FSF1473" s="117"/>
      <c r="FSG1473" s="117"/>
      <c r="FSH1473" s="117"/>
      <c r="FSI1473" s="117"/>
      <c r="FSJ1473" s="117"/>
      <c r="FSK1473" s="117"/>
      <c r="FSL1473" s="117"/>
      <c r="FSM1473" s="117"/>
      <c r="FSN1473" s="117"/>
      <c r="FSO1473" s="117"/>
      <c r="FSP1473" s="117"/>
      <c r="FSQ1473" s="117"/>
      <c r="FSR1473" s="117"/>
      <c r="FSS1473" s="117"/>
      <c r="FST1473" s="117"/>
      <c r="FSU1473" s="117"/>
      <c r="FSV1473" s="117"/>
      <c r="FSW1473" s="117"/>
      <c r="FSX1473" s="117"/>
      <c r="FSY1473" s="117"/>
      <c r="FSZ1473" s="117"/>
      <c r="FTA1473" s="117"/>
      <c r="FTB1473" s="117"/>
      <c r="FTC1473" s="117"/>
      <c r="FTD1473" s="117"/>
      <c r="FTE1473" s="117"/>
      <c r="FTF1473" s="117"/>
      <c r="FTG1473" s="117"/>
      <c r="FTH1473" s="117"/>
      <c r="FTI1473" s="117"/>
      <c r="FTJ1473" s="117"/>
      <c r="FTK1473" s="117"/>
      <c r="FTL1473" s="117"/>
      <c r="FTM1473" s="117"/>
      <c r="FTN1473" s="117"/>
      <c r="FTO1473" s="117"/>
      <c r="FTP1473" s="117"/>
      <c r="FTQ1473" s="117"/>
      <c r="FTR1473" s="117"/>
      <c r="FTS1473" s="117"/>
      <c r="FTT1473" s="117"/>
      <c r="FTU1473" s="117"/>
      <c r="FTV1473" s="117"/>
      <c r="FTW1473" s="117"/>
      <c r="FTX1473" s="117"/>
      <c r="FTY1473" s="117"/>
      <c r="FTZ1473" s="117"/>
      <c r="FUA1473" s="117"/>
      <c r="FUB1473" s="117"/>
      <c r="FUC1473" s="117"/>
      <c r="FUD1473" s="117"/>
      <c r="FUE1473" s="117"/>
      <c r="FUF1473" s="117"/>
      <c r="FUG1473" s="117"/>
      <c r="FUH1473" s="117"/>
      <c r="FUI1473" s="117"/>
      <c r="FUJ1473" s="117"/>
      <c r="FUK1473" s="117"/>
      <c r="FUL1473" s="117"/>
      <c r="FUM1473" s="117"/>
      <c r="FUN1473" s="117"/>
      <c r="FUO1473" s="117"/>
      <c r="FUP1473" s="117"/>
      <c r="FUQ1473" s="117"/>
      <c r="FUR1473" s="117"/>
      <c r="FUS1473" s="117"/>
      <c r="FUT1473" s="117"/>
      <c r="FUU1473" s="117"/>
      <c r="FUV1473" s="117"/>
      <c r="FUW1473" s="117"/>
      <c r="FUX1473" s="117"/>
      <c r="FUY1473" s="117"/>
      <c r="FUZ1473" s="117"/>
      <c r="FVA1473" s="117"/>
      <c r="FVB1473" s="117"/>
      <c r="FVC1473" s="117"/>
      <c r="FVD1473" s="117"/>
      <c r="FVE1473" s="117"/>
      <c r="FVF1473" s="117"/>
      <c r="FVG1473" s="117"/>
      <c r="FVH1473" s="117"/>
      <c r="FVI1473" s="117"/>
      <c r="FVJ1473" s="117"/>
      <c r="FVK1473" s="117"/>
      <c r="FVL1473" s="117"/>
      <c r="FVM1473" s="117"/>
      <c r="FVN1473" s="117"/>
      <c r="FVO1473" s="117"/>
      <c r="FVP1473" s="117"/>
      <c r="FVQ1473" s="117"/>
      <c r="FVR1473" s="117"/>
      <c r="FVS1473" s="117"/>
      <c r="FVT1473" s="117"/>
      <c r="FVU1473" s="117"/>
      <c r="FVV1473" s="117"/>
      <c r="FVW1473" s="117"/>
      <c r="FVX1473" s="117"/>
      <c r="FVY1473" s="117"/>
      <c r="FVZ1473" s="117"/>
      <c r="FWA1473" s="117"/>
      <c r="FWB1473" s="117"/>
      <c r="FWC1473" s="117"/>
      <c r="FWD1473" s="117"/>
      <c r="FWE1473" s="117"/>
      <c r="FWF1473" s="117"/>
      <c r="FWG1473" s="117"/>
      <c r="FWH1473" s="117"/>
      <c r="FWI1473" s="117"/>
      <c r="FWJ1473" s="117"/>
      <c r="FWK1473" s="117"/>
      <c r="FWL1473" s="117"/>
      <c r="FWM1473" s="117"/>
      <c r="FWN1473" s="117"/>
      <c r="FWO1473" s="117"/>
      <c r="FWP1473" s="117"/>
      <c r="FWQ1473" s="117"/>
      <c r="FWR1473" s="117"/>
      <c r="FWS1473" s="117"/>
      <c r="FWT1473" s="117"/>
      <c r="FWU1473" s="117"/>
      <c r="FWV1473" s="117"/>
      <c r="FWW1473" s="117"/>
      <c r="FWX1473" s="117"/>
      <c r="FWY1473" s="117"/>
      <c r="FWZ1473" s="117"/>
      <c r="FXA1473" s="117"/>
      <c r="FXB1473" s="117"/>
      <c r="FXC1473" s="117"/>
      <c r="FXD1473" s="117"/>
      <c r="FXE1473" s="117"/>
      <c r="FXF1473" s="117"/>
      <c r="FXG1473" s="117"/>
      <c r="FXH1473" s="117"/>
      <c r="FXI1473" s="117"/>
      <c r="FXJ1473" s="117"/>
      <c r="FXK1473" s="117"/>
      <c r="FXL1473" s="117"/>
      <c r="FXM1473" s="117"/>
      <c r="FXN1473" s="117"/>
      <c r="FXO1473" s="117"/>
      <c r="FXP1473" s="117"/>
      <c r="FXQ1473" s="117"/>
      <c r="FXR1473" s="117"/>
      <c r="FXS1473" s="117"/>
      <c r="FXT1473" s="117"/>
      <c r="FXU1473" s="117"/>
      <c r="FXV1473" s="117"/>
      <c r="FXW1473" s="117"/>
      <c r="FXX1473" s="117"/>
      <c r="FXY1473" s="117"/>
      <c r="FXZ1473" s="117"/>
      <c r="FYA1473" s="117"/>
      <c r="FYB1473" s="117"/>
      <c r="FYC1473" s="117"/>
      <c r="FYD1473" s="117"/>
      <c r="FYE1473" s="117"/>
      <c r="FYF1473" s="117"/>
      <c r="FYG1473" s="117"/>
      <c r="FYH1473" s="117"/>
      <c r="FYI1473" s="117"/>
      <c r="FYJ1473" s="117"/>
      <c r="FYK1473" s="117"/>
      <c r="FYL1473" s="117"/>
      <c r="FYM1473" s="117"/>
      <c r="FYN1473" s="117"/>
      <c r="FYO1473" s="117"/>
      <c r="FYP1473" s="117"/>
      <c r="FYQ1473" s="117"/>
      <c r="FYR1473" s="117"/>
      <c r="FYS1473" s="117"/>
      <c r="FYT1473" s="117"/>
      <c r="FYU1473" s="117"/>
      <c r="FYV1473" s="117"/>
      <c r="FYW1473" s="117"/>
      <c r="FYX1473" s="117"/>
      <c r="FYY1473" s="117"/>
      <c r="FYZ1473" s="117"/>
      <c r="FZA1473" s="117"/>
      <c r="FZB1473" s="117"/>
      <c r="FZC1473" s="117"/>
      <c r="FZD1473" s="117"/>
      <c r="FZE1473" s="117"/>
      <c r="FZF1473" s="117"/>
      <c r="FZG1473" s="117"/>
      <c r="FZH1473" s="117"/>
      <c r="FZI1473" s="117"/>
      <c r="FZJ1473" s="117"/>
      <c r="FZK1473" s="117"/>
      <c r="FZL1473" s="117"/>
      <c r="FZM1473" s="117"/>
      <c r="FZN1473" s="117"/>
      <c r="FZO1473" s="117"/>
      <c r="FZP1473" s="117"/>
      <c r="FZQ1473" s="117"/>
      <c r="FZR1473" s="117"/>
      <c r="FZS1473" s="117"/>
      <c r="FZT1473" s="117"/>
      <c r="FZU1473" s="117"/>
      <c r="FZV1473" s="117"/>
      <c r="FZW1473" s="117"/>
      <c r="FZX1473" s="117"/>
      <c r="FZY1473" s="117"/>
      <c r="FZZ1473" s="117"/>
      <c r="GAA1473" s="117"/>
      <c r="GAB1473" s="117"/>
      <c r="GAC1473" s="117"/>
      <c r="GAD1473" s="117"/>
      <c r="GAE1473" s="117"/>
      <c r="GAF1473" s="117"/>
      <c r="GAG1473" s="117"/>
      <c r="GAH1473" s="117"/>
      <c r="GAI1473" s="117"/>
      <c r="GAJ1473" s="117"/>
      <c r="GAK1473" s="117"/>
      <c r="GAL1473" s="117"/>
      <c r="GAM1473" s="117"/>
      <c r="GAN1473" s="117"/>
      <c r="GAO1473" s="117"/>
      <c r="GAP1473" s="117"/>
      <c r="GAQ1473" s="117"/>
      <c r="GAR1473" s="117"/>
      <c r="GAS1473" s="117"/>
      <c r="GAT1473" s="117"/>
      <c r="GAU1473" s="117"/>
      <c r="GAV1473" s="117"/>
      <c r="GAW1473" s="117"/>
      <c r="GAX1473" s="117"/>
      <c r="GAY1473" s="117"/>
      <c r="GAZ1473" s="117"/>
      <c r="GBA1473" s="117"/>
      <c r="GBB1473" s="117"/>
      <c r="GBC1473" s="117"/>
      <c r="GBD1473" s="117"/>
      <c r="GBE1473" s="117"/>
      <c r="GBF1473" s="117"/>
      <c r="GBG1473" s="117"/>
      <c r="GBH1473" s="117"/>
      <c r="GBI1473" s="117"/>
      <c r="GBJ1473" s="117"/>
      <c r="GBK1473" s="117"/>
      <c r="GBL1473" s="117"/>
      <c r="GBM1473" s="117"/>
      <c r="GBN1473" s="117"/>
      <c r="GBO1473" s="117"/>
      <c r="GBP1473" s="117"/>
      <c r="GBQ1473" s="117"/>
      <c r="GBR1473" s="117"/>
      <c r="GBS1473" s="117"/>
      <c r="GBT1473" s="117"/>
      <c r="GBU1473" s="117"/>
      <c r="GBV1473" s="117"/>
      <c r="GBW1473" s="117"/>
      <c r="GBX1473" s="117"/>
      <c r="GBY1473" s="117"/>
      <c r="GBZ1473" s="117"/>
      <c r="GCA1473" s="117"/>
      <c r="GCB1473" s="117"/>
      <c r="GCC1473" s="117"/>
      <c r="GCD1473" s="117"/>
      <c r="GCE1473" s="117"/>
      <c r="GCF1473" s="117"/>
      <c r="GCG1473" s="117"/>
      <c r="GCH1473" s="117"/>
      <c r="GCI1473" s="117"/>
      <c r="GCJ1473" s="117"/>
      <c r="GCK1473" s="117"/>
      <c r="GCL1473" s="117"/>
      <c r="GCM1473" s="117"/>
      <c r="GCN1473" s="117"/>
      <c r="GCO1473" s="117"/>
      <c r="GCP1473" s="117"/>
      <c r="GCQ1473" s="117"/>
      <c r="GCR1473" s="117"/>
      <c r="GCS1473" s="117"/>
      <c r="GCT1473" s="117"/>
      <c r="GCU1473" s="117"/>
      <c r="GCV1473" s="117"/>
      <c r="GCW1473" s="117"/>
      <c r="GCX1473" s="117"/>
      <c r="GCY1473" s="117"/>
      <c r="GCZ1473" s="117"/>
      <c r="GDA1473" s="117"/>
      <c r="GDB1473" s="117"/>
      <c r="GDC1473" s="117"/>
      <c r="GDD1473" s="117"/>
      <c r="GDE1473" s="117"/>
      <c r="GDF1473" s="117"/>
      <c r="GDG1473" s="117"/>
      <c r="GDH1473" s="117"/>
      <c r="GDI1473" s="117"/>
      <c r="GDJ1473" s="117"/>
      <c r="GDK1473" s="117"/>
      <c r="GDL1473" s="117"/>
      <c r="GDM1473" s="117"/>
      <c r="GDN1473" s="117"/>
      <c r="GDO1473" s="117"/>
      <c r="GDP1473" s="117"/>
      <c r="GDQ1473" s="117"/>
      <c r="GDR1473" s="117"/>
      <c r="GDS1473" s="117"/>
      <c r="GDT1473" s="117"/>
      <c r="GDU1473" s="117"/>
      <c r="GDV1473" s="117"/>
      <c r="GDW1473" s="117"/>
      <c r="GDX1473" s="117"/>
      <c r="GDY1473" s="117"/>
      <c r="GDZ1473" s="117"/>
      <c r="GEA1473" s="117"/>
      <c r="GEB1473" s="117"/>
      <c r="GEC1473" s="117"/>
      <c r="GED1473" s="117"/>
      <c r="GEE1473" s="117"/>
      <c r="GEF1473" s="117"/>
      <c r="GEG1473" s="117"/>
      <c r="GEH1473" s="117"/>
      <c r="GEI1473" s="117"/>
      <c r="GEJ1473" s="117"/>
      <c r="GEK1473" s="117"/>
      <c r="GEL1473" s="117"/>
      <c r="GEM1473" s="117"/>
      <c r="GEN1473" s="117"/>
      <c r="GEO1473" s="117"/>
      <c r="GEP1473" s="117"/>
      <c r="GEQ1473" s="117"/>
      <c r="GER1473" s="117"/>
      <c r="GES1473" s="117"/>
      <c r="GET1473" s="117"/>
      <c r="GEU1473" s="117"/>
      <c r="GEV1473" s="117"/>
      <c r="GEW1473" s="117"/>
      <c r="GEX1473" s="117"/>
      <c r="GEY1473" s="117"/>
      <c r="GEZ1473" s="117"/>
      <c r="GFA1473" s="117"/>
      <c r="GFB1473" s="117"/>
      <c r="GFC1473" s="117"/>
      <c r="GFD1473" s="117"/>
      <c r="GFE1473" s="117"/>
      <c r="GFF1473" s="117"/>
      <c r="GFG1473" s="117"/>
      <c r="GFH1473" s="117"/>
      <c r="GFI1473" s="117"/>
      <c r="GFJ1473" s="117"/>
      <c r="GFK1473" s="117"/>
      <c r="GFL1473" s="117"/>
      <c r="GFM1473" s="117"/>
      <c r="GFN1473" s="117"/>
      <c r="GFO1473" s="117"/>
      <c r="GFP1473" s="117"/>
      <c r="GFQ1473" s="117"/>
      <c r="GFR1473" s="117"/>
      <c r="GFS1473" s="117"/>
      <c r="GFT1473" s="117"/>
      <c r="GFU1473" s="117"/>
      <c r="GFV1473" s="117"/>
      <c r="GFW1473" s="117"/>
      <c r="GFX1473" s="117"/>
      <c r="GFY1473" s="117"/>
      <c r="GFZ1473" s="117"/>
      <c r="GGA1473" s="117"/>
      <c r="GGB1473" s="117"/>
      <c r="GGC1473" s="117"/>
      <c r="GGD1473" s="117"/>
      <c r="GGE1473" s="117"/>
      <c r="GGF1473" s="117"/>
      <c r="GGG1473" s="117"/>
      <c r="GGH1473" s="117"/>
      <c r="GGI1473" s="117"/>
      <c r="GGJ1473" s="117"/>
      <c r="GGK1473" s="117"/>
      <c r="GGL1473" s="117"/>
      <c r="GGM1473" s="117"/>
      <c r="GGN1473" s="117"/>
      <c r="GGO1473" s="117"/>
      <c r="GGP1473" s="117"/>
      <c r="GGQ1473" s="117"/>
      <c r="GGR1473" s="117"/>
      <c r="GGS1473" s="117"/>
      <c r="GGT1473" s="117"/>
      <c r="GGU1473" s="117"/>
      <c r="GGV1473" s="117"/>
      <c r="GGW1473" s="117"/>
      <c r="GGX1473" s="117"/>
      <c r="GGY1473" s="117"/>
      <c r="GGZ1473" s="117"/>
      <c r="GHA1473" s="117"/>
      <c r="GHB1473" s="117"/>
      <c r="GHC1473" s="117"/>
      <c r="GHD1473" s="117"/>
      <c r="GHE1473" s="117"/>
      <c r="GHF1473" s="117"/>
      <c r="GHG1473" s="117"/>
      <c r="GHH1473" s="117"/>
      <c r="GHI1473" s="117"/>
      <c r="GHJ1473" s="117"/>
      <c r="GHK1473" s="117"/>
      <c r="GHL1473" s="117"/>
      <c r="GHM1473" s="117"/>
      <c r="GHN1473" s="117"/>
      <c r="GHO1473" s="117"/>
      <c r="GHP1473" s="117"/>
      <c r="GHQ1473" s="117"/>
      <c r="GHR1473" s="117"/>
      <c r="GHS1473" s="117"/>
      <c r="GHT1473" s="117"/>
      <c r="GHU1473" s="117"/>
      <c r="GHV1473" s="117"/>
      <c r="GHW1473" s="117"/>
      <c r="GHX1473" s="117"/>
      <c r="GHY1473" s="117"/>
      <c r="GHZ1473" s="117"/>
      <c r="GIA1473" s="117"/>
      <c r="GIB1473" s="117"/>
      <c r="GIC1473" s="117"/>
      <c r="GID1473" s="117"/>
      <c r="GIE1473" s="117"/>
      <c r="GIF1473" s="117"/>
      <c r="GIG1473" s="117"/>
      <c r="GIH1473" s="117"/>
      <c r="GII1473" s="117"/>
      <c r="GIJ1473" s="117"/>
      <c r="GIK1473" s="117"/>
      <c r="GIL1473" s="117"/>
      <c r="GIM1473" s="117"/>
      <c r="GIN1473" s="117"/>
      <c r="GIO1473" s="117"/>
      <c r="GIP1473" s="117"/>
      <c r="GIQ1473" s="117"/>
      <c r="GIR1473" s="117"/>
      <c r="GIS1473" s="117"/>
      <c r="GIT1473" s="117"/>
      <c r="GIU1473" s="117"/>
      <c r="GIV1473" s="117"/>
      <c r="GIW1473" s="117"/>
      <c r="GIX1473" s="117"/>
      <c r="GIY1473" s="117"/>
      <c r="GIZ1473" s="117"/>
      <c r="GJA1473" s="117"/>
      <c r="GJB1473" s="117"/>
      <c r="GJC1473" s="117"/>
      <c r="GJD1473" s="117"/>
      <c r="GJE1473" s="117"/>
      <c r="GJF1473" s="117"/>
      <c r="GJG1473" s="117"/>
      <c r="GJH1473" s="117"/>
      <c r="GJI1473" s="117"/>
      <c r="GJJ1473" s="117"/>
      <c r="GJK1473" s="117"/>
      <c r="GJL1473" s="117"/>
      <c r="GJM1473" s="117"/>
      <c r="GJN1473" s="117"/>
      <c r="GJO1473" s="117"/>
      <c r="GJP1473" s="117"/>
      <c r="GJQ1473" s="117"/>
      <c r="GJR1473" s="117"/>
      <c r="GJS1473" s="117"/>
      <c r="GJT1473" s="117"/>
      <c r="GJU1473" s="117"/>
      <c r="GJV1473" s="117"/>
      <c r="GJW1473" s="117"/>
      <c r="GJX1473" s="117"/>
      <c r="GJY1473" s="117"/>
      <c r="GJZ1473" s="117"/>
      <c r="GKA1473" s="117"/>
      <c r="GKB1473" s="117"/>
      <c r="GKC1473" s="117"/>
      <c r="GKD1473" s="117"/>
      <c r="GKE1473" s="117"/>
      <c r="GKF1473" s="117"/>
      <c r="GKG1473" s="117"/>
      <c r="GKH1473" s="117"/>
      <c r="GKI1473" s="117"/>
      <c r="GKJ1473" s="117"/>
      <c r="GKK1473" s="117"/>
      <c r="GKL1473" s="117"/>
      <c r="GKM1473" s="117"/>
      <c r="GKN1473" s="117"/>
      <c r="GKO1473" s="117"/>
      <c r="GKP1473" s="117"/>
      <c r="GKQ1473" s="117"/>
      <c r="GKR1473" s="117"/>
      <c r="GKS1473" s="117"/>
      <c r="GKT1473" s="117"/>
      <c r="GKU1473" s="117"/>
      <c r="GKV1473" s="117"/>
      <c r="GKW1473" s="117"/>
      <c r="GKX1473" s="117"/>
      <c r="GKY1473" s="117"/>
      <c r="GKZ1473" s="117"/>
      <c r="GLA1473" s="117"/>
      <c r="GLB1473" s="117"/>
      <c r="GLC1473" s="117"/>
      <c r="GLD1473" s="117"/>
      <c r="GLE1473" s="117"/>
      <c r="GLF1473" s="117"/>
      <c r="GLG1473" s="117"/>
      <c r="GLH1473" s="117"/>
      <c r="GLI1473" s="117"/>
      <c r="GLJ1473" s="117"/>
      <c r="GLK1473" s="117"/>
      <c r="GLL1473" s="117"/>
      <c r="GLM1473" s="117"/>
      <c r="GLN1473" s="117"/>
      <c r="GLO1473" s="117"/>
      <c r="GLP1473" s="117"/>
      <c r="GLQ1473" s="117"/>
      <c r="GLR1473" s="117"/>
      <c r="GLS1473" s="117"/>
      <c r="GLT1473" s="117"/>
      <c r="GLU1473" s="117"/>
      <c r="GLV1473" s="117"/>
      <c r="GLW1473" s="117"/>
      <c r="GLX1473" s="117"/>
      <c r="GLY1473" s="117"/>
      <c r="GLZ1473" s="117"/>
      <c r="GMA1473" s="117"/>
      <c r="GMB1473" s="117"/>
      <c r="GMC1473" s="117"/>
      <c r="GMD1473" s="117"/>
      <c r="GME1473" s="117"/>
      <c r="GMF1473" s="117"/>
      <c r="GMG1473" s="117"/>
      <c r="GMH1473" s="117"/>
      <c r="GMI1473" s="117"/>
      <c r="GMJ1473" s="117"/>
      <c r="GMK1473" s="117"/>
      <c r="GML1473" s="117"/>
      <c r="GMM1473" s="117"/>
      <c r="GMN1473" s="117"/>
      <c r="GMO1473" s="117"/>
      <c r="GMP1473" s="117"/>
      <c r="GMQ1473" s="117"/>
      <c r="GMR1473" s="117"/>
      <c r="GMS1473" s="117"/>
      <c r="GMT1473" s="117"/>
      <c r="GMU1473" s="117"/>
      <c r="GMV1473" s="117"/>
      <c r="GMW1473" s="117"/>
      <c r="GMX1473" s="117"/>
      <c r="GMY1473" s="117"/>
      <c r="GMZ1473" s="117"/>
      <c r="GNA1473" s="117"/>
      <c r="GNB1473" s="117"/>
      <c r="GNC1473" s="117"/>
      <c r="GND1473" s="117"/>
      <c r="GNE1473" s="117"/>
      <c r="GNF1473" s="117"/>
      <c r="GNG1473" s="117"/>
      <c r="GNH1473" s="117"/>
      <c r="GNI1473" s="117"/>
      <c r="GNJ1473" s="117"/>
      <c r="GNK1473" s="117"/>
      <c r="GNL1473" s="117"/>
      <c r="GNM1473" s="117"/>
      <c r="GNN1473" s="117"/>
      <c r="GNO1473" s="117"/>
      <c r="GNP1473" s="117"/>
      <c r="GNQ1473" s="117"/>
      <c r="GNR1473" s="117"/>
      <c r="GNS1473" s="117"/>
      <c r="GNT1473" s="117"/>
      <c r="GNU1473" s="117"/>
      <c r="GNV1473" s="117"/>
      <c r="GNW1473" s="117"/>
      <c r="GNX1473" s="117"/>
      <c r="GNY1473" s="117"/>
      <c r="GNZ1473" s="117"/>
      <c r="GOA1473" s="117"/>
      <c r="GOB1473" s="117"/>
      <c r="GOC1473" s="117"/>
      <c r="GOD1473" s="117"/>
      <c r="GOE1473" s="117"/>
      <c r="GOF1473" s="117"/>
      <c r="GOG1473" s="117"/>
      <c r="GOH1473" s="117"/>
      <c r="GOI1473" s="117"/>
      <c r="GOJ1473" s="117"/>
      <c r="GOK1473" s="117"/>
      <c r="GOL1473" s="117"/>
      <c r="GOM1473" s="117"/>
      <c r="GON1473" s="117"/>
      <c r="GOO1473" s="117"/>
      <c r="GOP1473" s="117"/>
      <c r="GOQ1473" s="117"/>
      <c r="GOR1473" s="117"/>
      <c r="GOS1473" s="117"/>
      <c r="GOT1473" s="117"/>
      <c r="GOU1473" s="117"/>
      <c r="GOV1473" s="117"/>
      <c r="GOW1473" s="117"/>
      <c r="GOX1473" s="117"/>
      <c r="GOY1473" s="117"/>
      <c r="GOZ1473" s="117"/>
      <c r="GPA1473" s="117"/>
      <c r="GPB1473" s="117"/>
      <c r="GPC1473" s="117"/>
      <c r="GPD1473" s="117"/>
      <c r="GPE1473" s="117"/>
      <c r="GPF1473" s="117"/>
      <c r="GPG1473" s="117"/>
      <c r="GPH1473" s="117"/>
      <c r="GPI1473" s="117"/>
      <c r="GPJ1473" s="117"/>
      <c r="GPK1473" s="117"/>
      <c r="GPL1473" s="117"/>
      <c r="GPM1473" s="117"/>
      <c r="GPN1473" s="117"/>
      <c r="GPO1473" s="117"/>
      <c r="GPP1473" s="117"/>
      <c r="GPQ1473" s="117"/>
      <c r="GPR1473" s="117"/>
      <c r="GPS1473" s="117"/>
      <c r="GPT1473" s="117"/>
      <c r="GPU1473" s="117"/>
      <c r="GPV1473" s="117"/>
      <c r="GPW1473" s="117"/>
      <c r="GPX1473" s="117"/>
      <c r="GPY1473" s="117"/>
      <c r="GPZ1473" s="117"/>
      <c r="GQA1473" s="117"/>
      <c r="GQB1473" s="117"/>
      <c r="GQC1473" s="117"/>
      <c r="GQD1473" s="117"/>
      <c r="GQE1473" s="117"/>
      <c r="GQF1473" s="117"/>
      <c r="GQG1473" s="117"/>
      <c r="GQH1473" s="117"/>
      <c r="GQI1473" s="117"/>
      <c r="GQJ1473" s="117"/>
      <c r="GQK1473" s="117"/>
      <c r="GQL1473" s="117"/>
      <c r="GQM1473" s="117"/>
      <c r="GQN1473" s="117"/>
      <c r="GQO1473" s="117"/>
      <c r="GQP1473" s="117"/>
      <c r="GQQ1473" s="117"/>
      <c r="GQR1473" s="117"/>
      <c r="GQS1473" s="117"/>
      <c r="GQT1473" s="117"/>
      <c r="GQU1473" s="117"/>
      <c r="GQV1473" s="117"/>
      <c r="GQW1473" s="117"/>
      <c r="GQX1473" s="117"/>
      <c r="GQY1473" s="117"/>
      <c r="GQZ1473" s="117"/>
      <c r="GRA1473" s="117"/>
      <c r="GRB1473" s="117"/>
      <c r="GRC1473" s="117"/>
      <c r="GRD1473" s="117"/>
      <c r="GRE1473" s="117"/>
      <c r="GRF1473" s="117"/>
      <c r="GRG1473" s="117"/>
      <c r="GRH1473" s="117"/>
      <c r="GRI1473" s="117"/>
      <c r="GRJ1473" s="117"/>
      <c r="GRK1473" s="117"/>
      <c r="GRL1473" s="117"/>
      <c r="GRM1473" s="117"/>
      <c r="GRN1473" s="117"/>
      <c r="GRO1473" s="117"/>
      <c r="GRP1473" s="117"/>
      <c r="GRQ1473" s="117"/>
      <c r="GRR1473" s="117"/>
      <c r="GRS1473" s="117"/>
      <c r="GRT1473" s="117"/>
      <c r="GRU1473" s="117"/>
      <c r="GRV1473" s="117"/>
      <c r="GRW1473" s="117"/>
      <c r="GRX1473" s="117"/>
      <c r="GRY1473" s="117"/>
      <c r="GRZ1473" s="117"/>
      <c r="GSA1473" s="117"/>
      <c r="GSB1473" s="117"/>
      <c r="GSC1473" s="117"/>
      <c r="GSD1473" s="117"/>
      <c r="GSE1473" s="117"/>
      <c r="GSF1473" s="117"/>
      <c r="GSG1473" s="117"/>
      <c r="GSH1473" s="117"/>
      <c r="GSI1473" s="117"/>
      <c r="GSJ1473" s="117"/>
      <c r="GSK1473" s="117"/>
      <c r="GSL1473" s="117"/>
      <c r="GSM1473" s="117"/>
      <c r="GSN1473" s="117"/>
      <c r="GSO1473" s="117"/>
      <c r="GSP1473" s="117"/>
      <c r="GSQ1473" s="117"/>
      <c r="GSR1473" s="117"/>
      <c r="GSS1473" s="117"/>
      <c r="GST1473" s="117"/>
      <c r="GSU1473" s="117"/>
      <c r="GSV1473" s="117"/>
      <c r="GSW1473" s="117"/>
      <c r="GSX1473" s="117"/>
      <c r="GSY1473" s="117"/>
      <c r="GSZ1473" s="117"/>
      <c r="GTA1473" s="117"/>
      <c r="GTB1473" s="117"/>
      <c r="GTC1473" s="117"/>
      <c r="GTD1473" s="117"/>
      <c r="GTE1473" s="117"/>
      <c r="GTF1473" s="117"/>
      <c r="GTG1473" s="117"/>
      <c r="GTH1473" s="117"/>
      <c r="GTI1473" s="117"/>
      <c r="GTJ1473" s="117"/>
      <c r="GTK1473" s="117"/>
      <c r="GTL1473" s="117"/>
      <c r="GTM1473" s="117"/>
      <c r="GTN1473" s="117"/>
      <c r="GTO1473" s="117"/>
      <c r="GTP1473" s="117"/>
      <c r="GTQ1473" s="117"/>
      <c r="GTR1473" s="117"/>
      <c r="GTS1473" s="117"/>
      <c r="GTT1473" s="117"/>
      <c r="GTU1473" s="117"/>
      <c r="GTV1473" s="117"/>
      <c r="GTW1473" s="117"/>
      <c r="GTX1473" s="117"/>
      <c r="GTY1473" s="117"/>
      <c r="GTZ1473" s="117"/>
      <c r="GUA1473" s="117"/>
      <c r="GUB1473" s="117"/>
      <c r="GUC1473" s="117"/>
      <c r="GUD1473" s="117"/>
      <c r="GUE1473" s="117"/>
      <c r="GUF1473" s="117"/>
      <c r="GUG1473" s="117"/>
      <c r="GUH1473" s="117"/>
      <c r="GUI1473" s="117"/>
      <c r="GUJ1473" s="117"/>
      <c r="GUK1473" s="117"/>
      <c r="GUL1473" s="117"/>
      <c r="GUM1473" s="117"/>
      <c r="GUN1473" s="117"/>
      <c r="GUO1473" s="117"/>
      <c r="GUP1473" s="117"/>
      <c r="GUQ1473" s="117"/>
      <c r="GUR1473" s="117"/>
      <c r="GUS1473" s="117"/>
      <c r="GUT1473" s="117"/>
      <c r="GUU1473" s="117"/>
      <c r="GUV1473" s="117"/>
      <c r="GUW1473" s="117"/>
      <c r="GUX1473" s="117"/>
      <c r="GUY1473" s="117"/>
      <c r="GUZ1473" s="117"/>
      <c r="GVA1473" s="117"/>
      <c r="GVB1473" s="117"/>
      <c r="GVC1473" s="117"/>
      <c r="GVD1473" s="117"/>
      <c r="GVE1473" s="117"/>
      <c r="GVF1473" s="117"/>
      <c r="GVG1473" s="117"/>
      <c r="GVH1473" s="117"/>
      <c r="GVI1473" s="117"/>
      <c r="GVJ1473" s="117"/>
      <c r="GVK1473" s="117"/>
      <c r="GVL1473" s="117"/>
      <c r="GVM1473" s="117"/>
      <c r="GVN1473" s="117"/>
      <c r="GVO1473" s="117"/>
      <c r="GVP1473" s="117"/>
      <c r="GVQ1473" s="117"/>
      <c r="GVR1473" s="117"/>
      <c r="GVS1473" s="117"/>
      <c r="GVT1473" s="117"/>
      <c r="GVU1473" s="117"/>
      <c r="GVV1473" s="117"/>
      <c r="GVW1473" s="117"/>
      <c r="GVX1473" s="117"/>
      <c r="GVY1473" s="117"/>
      <c r="GVZ1473" s="117"/>
      <c r="GWA1473" s="117"/>
      <c r="GWB1473" s="117"/>
      <c r="GWC1473" s="117"/>
      <c r="GWD1473" s="117"/>
      <c r="GWE1473" s="117"/>
      <c r="GWF1473" s="117"/>
      <c r="GWG1473" s="117"/>
      <c r="GWH1473" s="117"/>
      <c r="GWI1473" s="117"/>
      <c r="GWJ1473" s="117"/>
      <c r="GWK1473" s="117"/>
      <c r="GWL1473" s="117"/>
      <c r="GWM1473" s="117"/>
      <c r="GWN1473" s="117"/>
      <c r="GWO1473" s="117"/>
      <c r="GWP1473" s="117"/>
      <c r="GWQ1473" s="117"/>
      <c r="GWR1473" s="117"/>
      <c r="GWS1473" s="117"/>
      <c r="GWT1473" s="117"/>
      <c r="GWU1473" s="117"/>
      <c r="GWV1473" s="117"/>
      <c r="GWW1473" s="117"/>
      <c r="GWX1473" s="117"/>
      <c r="GWY1473" s="117"/>
      <c r="GWZ1473" s="117"/>
      <c r="GXA1473" s="117"/>
      <c r="GXB1473" s="117"/>
      <c r="GXC1473" s="117"/>
      <c r="GXD1473" s="117"/>
      <c r="GXE1473" s="117"/>
      <c r="GXF1473" s="117"/>
      <c r="GXG1473" s="117"/>
      <c r="GXH1473" s="117"/>
      <c r="GXI1473" s="117"/>
      <c r="GXJ1473" s="117"/>
      <c r="GXK1473" s="117"/>
      <c r="GXL1473" s="117"/>
      <c r="GXM1473" s="117"/>
      <c r="GXN1473" s="117"/>
      <c r="GXO1473" s="117"/>
      <c r="GXP1473" s="117"/>
      <c r="GXQ1473" s="117"/>
      <c r="GXR1473" s="117"/>
      <c r="GXS1473" s="117"/>
      <c r="GXT1473" s="117"/>
      <c r="GXU1473" s="117"/>
      <c r="GXV1473" s="117"/>
      <c r="GXW1473" s="117"/>
      <c r="GXX1473" s="117"/>
      <c r="GXY1473" s="117"/>
      <c r="GXZ1473" s="117"/>
      <c r="GYA1473" s="117"/>
      <c r="GYB1473" s="117"/>
      <c r="GYC1473" s="117"/>
      <c r="GYD1473" s="117"/>
      <c r="GYE1473" s="117"/>
      <c r="GYF1473" s="117"/>
      <c r="GYG1473" s="117"/>
      <c r="GYH1473" s="117"/>
      <c r="GYI1473" s="117"/>
      <c r="GYJ1473" s="117"/>
      <c r="GYK1473" s="117"/>
      <c r="GYL1473" s="117"/>
      <c r="GYM1473" s="117"/>
      <c r="GYN1473" s="117"/>
      <c r="GYO1473" s="117"/>
      <c r="GYP1473" s="117"/>
      <c r="GYQ1473" s="117"/>
      <c r="GYR1473" s="117"/>
      <c r="GYS1473" s="117"/>
      <c r="GYT1473" s="117"/>
      <c r="GYU1473" s="117"/>
      <c r="GYV1473" s="117"/>
      <c r="GYW1473" s="117"/>
      <c r="GYX1473" s="117"/>
      <c r="GYY1473" s="117"/>
      <c r="GYZ1473" s="117"/>
      <c r="GZA1473" s="117"/>
      <c r="GZB1473" s="117"/>
      <c r="GZC1473" s="117"/>
      <c r="GZD1473" s="117"/>
      <c r="GZE1473" s="117"/>
      <c r="GZF1473" s="117"/>
      <c r="GZG1473" s="117"/>
      <c r="GZH1473" s="117"/>
      <c r="GZI1473" s="117"/>
      <c r="GZJ1473" s="117"/>
      <c r="GZK1473" s="117"/>
      <c r="GZL1473" s="117"/>
      <c r="GZM1473" s="117"/>
      <c r="GZN1473" s="117"/>
      <c r="GZO1473" s="117"/>
      <c r="GZP1473" s="117"/>
      <c r="GZQ1473" s="117"/>
      <c r="GZR1473" s="117"/>
      <c r="GZS1473" s="117"/>
      <c r="GZT1473" s="117"/>
      <c r="GZU1473" s="117"/>
      <c r="GZV1473" s="117"/>
      <c r="GZW1473" s="117"/>
      <c r="GZX1473" s="117"/>
      <c r="GZY1473" s="117"/>
      <c r="GZZ1473" s="117"/>
      <c r="HAA1473" s="117"/>
      <c r="HAB1473" s="117"/>
      <c r="HAC1473" s="117"/>
      <c r="HAD1473" s="117"/>
      <c r="HAE1473" s="117"/>
      <c r="HAF1473" s="117"/>
      <c r="HAG1473" s="117"/>
      <c r="HAH1473" s="117"/>
      <c r="HAI1473" s="117"/>
      <c r="HAJ1473" s="117"/>
      <c r="HAK1473" s="117"/>
      <c r="HAL1473" s="117"/>
      <c r="HAM1473" s="117"/>
      <c r="HAN1473" s="117"/>
      <c r="HAO1473" s="117"/>
      <c r="HAP1473" s="117"/>
      <c r="HAQ1473" s="117"/>
      <c r="HAR1473" s="117"/>
      <c r="HAS1473" s="117"/>
      <c r="HAT1473" s="117"/>
      <c r="HAU1473" s="117"/>
      <c r="HAV1473" s="117"/>
      <c r="HAW1473" s="117"/>
      <c r="HAX1473" s="117"/>
      <c r="HAY1473" s="117"/>
      <c r="HAZ1473" s="117"/>
      <c r="HBA1473" s="117"/>
      <c r="HBB1473" s="117"/>
      <c r="HBC1473" s="117"/>
      <c r="HBD1473" s="117"/>
      <c r="HBE1473" s="117"/>
      <c r="HBF1473" s="117"/>
      <c r="HBG1473" s="117"/>
      <c r="HBH1473" s="117"/>
      <c r="HBI1473" s="117"/>
      <c r="HBJ1473" s="117"/>
      <c r="HBK1473" s="117"/>
      <c r="HBL1473" s="117"/>
      <c r="HBM1473" s="117"/>
      <c r="HBN1473" s="117"/>
      <c r="HBO1473" s="117"/>
      <c r="HBP1473" s="117"/>
      <c r="HBQ1473" s="117"/>
      <c r="HBR1473" s="117"/>
      <c r="HBS1473" s="117"/>
      <c r="HBT1473" s="117"/>
      <c r="HBU1473" s="117"/>
      <c r="HBV1473" s="117"/>
      <c r="HBW1473" s="117"/>
      <c r="HBX1473" s="117"/>
      <c r="HBY1473" s="117"/>
      <c r="HBZ1473" s="117"/>
      <c r="HCA1473" s="117"/>
      <c r="HCB1473" s="117"/>
      <c r="HCC1473" s="117"/>
      <c r="HCD1473" s="117"/>
      <c r="HCE1473" s="117"/>
      <c r="HCF1473" s="117"/>
      <c r="HCG1473" s="117"/>
      <c r="HCH1473" s="117"/>
      <c r="HCI1473" s="117"/>
      <c r="HCJ1473" s="117"/>
      <c r="HCK1473" s="117"/>
      <c r="HCL1473" s="117"/>
      <c r="HCM1473" s="117"/>
      <c r="HCN1473" s="117"/>
      <c r="HCO1473" s="117"/>
      <c r="HCP1473" s="117"/>
      <c r="HCQ1473" s="117"/>
      <c r="HCR1473" s="117"/>
      <c r="HCS1473" s="117"/>
      <c r="HCT1473" s="117"/>
      <c r="HCU1473" s="117"/>
      <c r="HCV1473" s="117"/>
      <c r="HCW1473" s="117"/>
      <c r="HCX1473" s="117"/>
      <c r="HCY1473" s="117"/>
      <c r="HCZ1473" s="117"/>
      <c r="HDA1473" s="117"/>
      <c r="HDB1473" s="117"/>
      <c r="HDC1473" s="117"/>
      <c r="HDD1473" s="117"/>
      <c r="HDE1473" s="117"/>
      <c r="HDF1473" s="117"/>
      <c r="HDG1473" s="117"/>
      <c r="HDH1473" s="117"/>
      <c r="HDI1473" s="117"/>
      <c r="HDJ1473" s="117"/>
      <c r="HDK1473" s="117"/>
      <c r="HDL1473" s="117"/>
      <c r="HDM1473" s="117"/>
      <c r="HDN1473" s="117"/>
      <c r="HDO1473" s="117"/>
      <c r="HDP1473" s="117"/>
      <c r="HDQ1473" s="117"/>
      <c r="HDR1473" s="117"/>
      <c r="HDS1473" s="117"/>
      <c r="HDT1473" s="117"/>
      <c r="HDU1473" s="117"/>
      <c r="HDV1473" s="117"/>
      <c r="HDW1473" s="117"/>
      <c r="HDX1473" s="117"/>
      <c r="HDY1473" s="117"/>
      <c r="HDZ1473" s="117"/>
      <c r="HEA1473" s="117"/>
      <c r="HEB1473" s="117"/>
      <c r="HEC1473" s="117"/>
      <c r="HED1473" s="117"/>
      <c r="HEE1473" s="117"/>
      <c r="HEF1473" s="117"/>
      <c r="HEG1473" s="117"/>
      <c r="HEH1473" s="117"/>
      <c r="HEI1473" s="117"/>
      <c r="HEJ1473" s="117"/>
      <c r="HEK1473" s="117"/>
      <c r="HEL1473" s="117"/>
      <c r="HEM1473" s="117"/>
      <c r="HEN1473" s="117"/>
      <c r="HEO1473" s="117"/>
      <c r="HEP1473" s="117"/>
      <c r="HEQ1473" s="117"/>
      <c r="HER1473" s="117"/>
      <c r="HES1473" s="117"/>
      <c r="HET1473" s="117"/>
      <c r="HEU1473" s="117"/>
      <c r="HEV1473" s="117"/>
      <c r="HEW1473" s="117"/>
      <c r="HEX1473" s="117"/>
      <c r="HEY1473" s="117"/>
      <c r="HEZ1473" s="117"/>
      <c r="HFA1473" s="117"/>
      <c r="HFB1473" s="117"/>
      <c r="HFC1473" s="117"/>
      <c r="HFD1473" s="117"/>
      <c r="HFE1473" s="117"/>
      <c r="HFF1473" s="117"/>
      <c r="HFG1473" s="117"/>
      <c r="HFH1473" s="117"/>
      <c r="HFI1473" s="117"/>
      <c r="HFJ1473" s="117"/>
      <c r="HFK1473" s="117"/>
      <c r="HFL1473" s="117"/>
      <c r="HFM1473" s="117"/>
      <c r="HFN1473" s="117"/>
      <c r="HFO1473" s="117"/>
      <c r="HFP1473" s="117"/>
      <c r="HFQ1473" s="117"/>
      <c r="HFR1473" s="117"/>
      <c r="HFS1473" s="117"/>
      <c r="HFT1473" s="117"/>
      <c r="HFU1473" s="117"/>
      <c r="HFV1473" s="117"/>
      <c r="HFW1473" s="117"/>
      <c r="HFX1473" s="117"/>
      <c r="HFY1473" s="117"/>
      <c r="HFZ1473" s="117"/>
      <c r="HGA1473" s="117"/>
      <c r="HGB1473" s="117"/>
      <c r="HGC1473" s="117"/>
      <c r="HGD1473" s="117"/>
      <c r="HGE1473" s="117"/>
      <c r="HGF1473" s="117"/>
      <c r="HGG1473" s="117"/>
      <c r="HGH1473" s="117"/>
      <c r="HGI1473" s="117"/>
      <c r="HGJ1473" s="117"/>
      <c r="HGK1473" s="117"/>
      <c r="HGL1473" s="117"/>
      <c r="HGM1473" s="117"/>
      <c r="HGN1473" s="117"/>
      <c r="HGO1473" s="117"/>
      <c r="HGP1473" s="117"/>
      <c r="HGQ1473" s="117"/>
      <c r="HGR1473" s="117"/>
      <c r="HGS1473" s="117"/>
      <c r="HGT1473" s="117"/>
      <c r="HGU1473" s="117"/>
      <c r="HGV1473" s="117"/>
      <c r="HGW1473" s="117"/>
      <c r="HGX1473" s="117"/>
      <c r="HGY1473" s="117"/>
      <c r="HGZ1473" s="117"/>
      <c r="HHA1473" s="117"/>
      <c r="HHB1473" s="117"/>
      <c r="HHC1473" s="117"/>
      <c r="HHD1473" s="117"/>
      <c r="HHE1473" s="117"/>
      <c r="HHF1473" s="117"/>
      <c r="HHG1473" s="117"/>
      <c r="HHH1473" s="117"/>
      <c r="HHI1473" s="117"/>
      <c r="HHJ1473" s="117"/>
      <c r="HHK1473" s="117"/>
      <c r="HHL1473" s="117"/>
      <c r="HHM1473" s="117"/>
      <c r="HHN1473" s="117"/>
      <c r="HHO1473" s="117"/>
      <c r="HHP1473" s="117"/>
      <c r="HHQ1473" s="117"/>
      <c r="HHR1473" s="117"/>
      <c r="HHS1473" s="117"/>
      <c r="HHT1473" s="117"/>
      <c r="HHU1473" s="117"/>
      <c r="HHV1473" s="117"/>
      <c r="HHW1473" s="117"/>
      <c r="HHX1473" s="117"/>
      <c r="HHY1473" s="117"/>
      <c r="HHZ1473" s="117"/>
      <c r="HIA1473" s="117"/>
      <c r="HIB1473" s="117"/>
      <c r="HIC1473" s="117"/>
      <c r="HID1473" s="117"/>
      <c r="HIE1473" s="117"/>
      <c r="HIF1473" s="117"/>
      <c r="HIG1473" s="117"/>
      <c r="HIH1473" s="117"/>
      <c r="HII1473" s="117"/>
      <c r="HIJ1473" s="117"/>
      <c r="HIK1473" s="117"/>
      <c r="HIL1473" s="117"/>
      <c r="HIM1473" s="117"/>
      <c r="HIN1473" s="117"/>
      <c r="HIO1473" s="117"/>
      <c r="HIP1473" s="117"/>
      <c r="HIQ1473" s="117"/>
      <c r="HIR1473" s="117"/>
      <c r="HIS1473" s="117"/>
      <c r="HIT1473" s="117"/>
      <c r="HIU1473" s="117"/>
      <c r="HIV1473" s="117"/>
      <c r="HIW1473" s="117"/>
      <c r="HIX1473" s="117"/>
      <c r="HIY1473" s="117"/>
      <c r="HIZ1473" s="117"/>
      <c r="HJA1473" s="117"/>
      <c r="HJB1473" s="117"/>
      <c r="HJC1473" s="117"/>
      <c r="HJD1473" s="117"/>
      <c r="HJE1473" s="117"/>
      <c r="HJF1473" s="117"/>
      <c r="HJG1473" s="117"/>
      <c r="HJH1473" s="117"/>
      <c r="HJI1473" s="117"/>
      <c r="HJJ1473" s="117"/>
      <c r="HJK1473" s="117"/>
      <c r="HJL1473" s="117"/>
      <c r="HJM1473" s="117"/>
      <c r="HJN1473" s="117"/>
      <c r="HJO1473" s="117"/>
      <c r="HJP1473" s="117"/>
      <c r="HJQ1473" s="117"/>
      <c r="HJR1473" s="117"/>
      <c r="HJS1473" s="117"/>
      <c r="HJT1473" s="117"/>
      <c r="HJU1473" s="117"/>
      <c r="HJV1473" s="117"/>
      <c r="HJW1473" s="117"/>
      <c r="HJX1473" s="117"/>
      <c r="HJY1473" s="117"/>
      <c r="HJZ1473" s="117"/>
      <c r="HKA1473" s="117"/>
      <c r="HKB1473" s="117"/>
      <c r="HKC1473" s="117"/>
      <c r="HKD1473" s="117"/>
      <c r="HKE1473" s="117"/>
      <c r="HKF1473" s="117"/>
      <c r="HKG1473" s="117"/>
      <c r="HKH1473" s="117"/>
      <c r="HKI1473" s="117"/>
      <c r="HKJ1473" s="117"/>
      <c r="HKK1473" s="117"/>
      <c r="HKL1473" s="117"/>
      <c r="HKM1473" s="117"/>
      <c r="HKN1473" s="117"/>
      <c r="HKO1473" s="117"/>
      <c r="HKP1473" s="117"/>
      <c r="HKQ1473" s="117"/>
      <c r="HKR1473" s="117"/>
      <c r="HKS1473" s="117"/>
      <c r="HKT1473" s="117"/>
      <c r="HKU1473" s="117"/>
      <c r="HKV1473" s="117"/>
      <c r="HKW1473" s="117"/>
      <c r="HKX1473" s="117"/>
      <c r="HKY1473" s="117"/>
      <c r="HKZ1473" s="117"/>
      <c r="HLA1473" s="117"/>
      <c r="HLB1473" s="117"/>
      <c r="HLC1473" s="117"/>
      <c r="HLD1473" s="117"/>
      <c r="HLE1473" s="117"/>
      <c r="HLF1473" s="117"/>
      <c r="HLG1473" s="117"/>
      <c r="HLH1473" s="117"/>
      <c r="HLI1473" s="117"/>
      <c r="HLJ1473" s="117"/>
      <c r="HLK1473" s="117"/>
      <c r="HLL1473" s="117"/>
      <c r="HLM1473" s="117"/>
      <c r="HLN1473" s="117"/>
      <c r="HLO1473" s="117"/>
      <c r="HLP1473" s="117"/>
      <c r="HLQ1473" s="117"/>
      <c r="HLR1473" s="117"/>
      <c r="HLS1473" s="117"/>
      <c r="HLT1473" s="117"/>
      <c r="HLU1473" s="117"/>
      <c r="HLV1473" s="117"/>
      <c r="HLW1473" s="117"/>
      <c r="HLX1473" s="117"/>
      <c r="HLY1473" s="117"/>
      <c r="HLZ1473" s="117"/>
      <c r="HMA1473" s="117"/>
      <c r="HMB1473" s="117"/>
      <c r="HMC1473" s="117"/>
      <c r="HMD1473" s="117"/>
      <c r="HME1473" s="117"/>
      <c r="HMF1473" s="117"/>
      <c r="HMG1473" s="117"/>
      <c r="HMH1473" s="117"/>
      <c r="HMI1473" s="117"/>
      <c r="HMJ1473" s="117"/>
      <c r="HMK1473" s="117"/>
      <c r="HML1473" s="117"/>
      <c r="HMM1473" s="117"/>
      <c r="HMN1473" s="117"/>
      <c r="HMO1473" s="117"/>
      <c r="HMP1473" s="117"/>
      <c r="HMQ1473" s="117"/>
      <c r="HMR1473" s="117"/>
      <c r="HMS1473" s="117"/>
      <c r="HMT1473" s="117"/>
      <c r="HMU1473" s="117"/>
      <c r="HMV1473" s="117"/>
      <c r="HMW1473" s="117"/>
      <c r="HMX1473" s="117"/>
      <c r="HMY1473" s="117"/>
      <c r="HMZ1473" s="117"/>
      <c r="HNA1473" s="117"/>
      <c r="HNB1473" s="117"/>
      <c r="HNC1473" s="117"/>
      <c r="HND1473" s="117"/>
      <c r="HNE1473" s="117"/>
      <c r="HNF1473" s="117"/>
      <c r="HNG1473" s="117"/>
      <c r="HNH1473" s="117"/>
      <c r="HNI1473" s="117"/>
      <c r="HNJ1473" s="117"/>
      <c r="HNK1473" s="117"/>
      <c r="HNL1473" s="117"/>
      <c r="HNM1473" s="117"/>
      <c r="HNN1473" s="117"/>
      <c r="HNO1473" s="117"/>
      <c r="HNP1473" s="117"/>
      <c r="HNQ1473" s="117"/>
      <c r="HNR1473" s="117"/>
      <c r="HNS1473" s="117"/>
      <c r="HNT1473" s="117"/>
      <c r="HNU1473" s="117"/>
      <c r="HNV1473" s="117"/>
      <c r="HNW1473" s="117"/>
      <c r="HNX1473" s="117"/>
      <c r="HNY1473" s="117"/>
      <c r="HNZ1473" s="117"/>
      <c r="HOA1473" s="117"/>
      <c r="HOB1473" s="117"/>
      <c r="HOC1473" s="117"/>
      <c r="HOD1473" s="117"/>
      <c r="HOE1473" s="117"/>
      <c r="HOF1473" s="117"/>
      <c r="HOG1473" s="117"/>
      <c r="HOH1473" s="117"/>
      <c r="HOI1473" s="117"/>
      <c r="HOJ1473" s="117"/>
      <c r="HOK1473" s="117"/>
      <c r="HOL1473" s="117"/>
      <c r="HOM1473" s="117"/>
      <c r="HON1473" s="117"/>
      <c r="HOO1473" s="117"/>
      <c r="HOP1473" s="117"/>
      <c r="HOQ1473" s="117"/>
      <c r="HOR1473" s="117"/>
      <c r="HOS1473" s="117"/>
      <c r="HOT1473" s="117"/>
      <c r="HOU1473" s="117"/>
      <c r="HOV1473" s="117"/>
      <c r="HOW1473" s="117"/>
      <c r="HOX1473" s="117"/>
      <c r="HOY1473" s="117"/>
      <c r="HOZ1473" s="117"/>
      <c r="HPA1473" s="117"/>
      <c r="HPB1473" s="117"/>
      <c r="HPC1473" s="117"/>
      <c r="HPD1473" s="117"/>
      <c r="HPE1473" s="117"/>
      <c r="HPF1473" s="117"/>
      <c r="HPG1473" s="117"/>
      <c r="HPH1473" s="117"/>
      <c r="HPI1473" s="117"/>
      <c r="HPJ1473" s="117"/>
      <c r="HPK1473" s="117"/>
      <c r="HPL1473" s="117"/>
      <c r="HPM1473" s="117"/>
      <c r="HPN1473" s="117"/>
      <c r="HPO1473" s="117"/>
      <c r="HPP1473" s="117"/>
      <c r="HPQ1473" s="117"/>
      <c r="HPR1473" s="117"/>
      <c r="HPS1473" s="117"/>
      <c r="HPT1473" s="117"/>
      <c r="HPU1473" s="117"/>
      <c r="HPV1473" s="117"/>
      <c r="HPW1473" s="117"/>
      <c r="HPX1473" s="117"/>
      <c r="HPY1473" s="117"/>
      <c r="HPZ1473" s="117"/>
      <c r="HQA1473" s="117"/>
      <c r="HQB1473" s="117"/>
      <c r="HQC1473" s="117"/>
      <c r="HQD1473" s="117"/>
      <c r="HQE1473" s="117"/>
      <c r="HQF1473" s="117"/>
      <c r="HQG1473" s="117"/>
      <c r="HQH1473" s="117"/>
      <c r="HQI1473" s="117"/>
      <c r="HQJ1473" s="117"/>
      <c r="HQK1473" s="117"/>
      <c r="HQL1473" s="117"/>
      <c r="HQM1473" s="117"/>
      <c r="HQN1473" s="117"/>
      <c r="HQO1473" s="117"/>
      <c r="HQP1473" s="117"/>
      <c r="HQQ1473" s="117"/>
      <c r="HQR1473" s="117"/>
      <c r="HQS1473" s="117"/>
      <c r="HQT1473" s="117"/>
      <c r="HQU1473" s="117"/>
      <c r="HQV1473" s="117"/>
      <c r="HQW1473" s="117"/>
      <c r="HQX1473" s="117"/>
      <c r="HQY1473" s="117"/>
      <c r="HQZ1473" s="117"/>
      <c r="HRA1473" s="117"/>
      <c r="HRB1473" s="117"/>
      <c r="HRC1473" s="117"/>
      <c r="HRD1473" s="117"/>
      <c r="HRE1473" s="117"/>
      <c r="HRF1473" s="117"/>
      <c r="HRG1473" s="117"/>
      <c r="HRH1473" s="117"/>
      <c r="HRI1473" s="117"/>
      <c r="HRJ1473" s="117"/>
      <c r="HRK1473" s="117"/>
      <c r="HRL1473" s="117"/>
      <c r="HRM1473" s="117"/>
      <c r="HRN1473" s="117"/>
      <c r="HRO1473" s="117"/>
      <c r="HRP1473" s="117"/>
      <c r="HRQ1473" s="117"/>
      <c r="HRR1473" s="117"/>
      <c r="HRS1473" s="117"/>
      <c r="HRT1473" s="117"/>
      <c r="HRU1473" s="117"/>
      <c r="HRV1473" s="117"/>
      <c r="HRW1473" s="117"/>
      <c r="HRX1473" s="117"/>
      <c r="HRY1473" s="117"/>
      <c r="HRZ1473" s="117"/>
      <c r="HSA1473" s="117"/>
      <c r="HSB1473" s="117"/>
      <c r="HSC1473" s="117"/>
      <c r="HSD1473" s="117"/>
      <c r="HSE1473" s="117"/>
      <c r="HSF1473" s="117"/>
      <c r="HSG1473" s="117"/>
      <c r="HSH1473" s="117"/>
      <c r="HSI1473" s="117"/>
      <c r="HSJ1473" s="117"/>
      <c r="HSK1473" s="117"/>
      <c r="HSL1473" s="117"/>
      <c r="HSM1473" s="117"/>
      <c r="HSN1473" s="117"/>
      <c r="HSO1473" s="117"/>
      <c r="HSP1473" s="117"/>
      <c r="HSQ1473" s="117"/>
      <c r="HSR1473" s="117"/>
      <c r="HSS1473" s="117"/>
      <c r="HST1473" s="117"/>
      <c r="HSU1473" s="117"/>
      <c r="HSV1473" s="117"/>
      <c r="HSW1473" s="117"/>
      <c r="HSX1473" s="117"/>
      <c r="HSY1473" s="117"/>
      <c r="HSZ1473" s="117"/>
      <c r="HTA1473" s="117"/>
      <c r="HTB1473" s="117"/>
      <c r="HTC1473" s="117"/>
      <c r="HTD1473" s="117"/>
      <c r="HTE1473" s="117"/>
      <c r="HTF1473" s="117"/>
      <c r="HTG1473" s="117"/>
      <c r="HTH1473" s="117"/>
      <c r="HTI1473" s="117"/>
      <c r="HTJ1473" s="117"/>
      <c r="HTK1473" s="117"/>
      <c r="HTL1473" s="117"/>
      <c r="HTM1473" s="117"/>
      <c r="HTN1473" s="117"/>
      <c r="HTO1473" s="117"/>
      <c r="HTP1473" s="117"/>
      <c r="HTQ1473" s="117"/>
      <c r="HTR1473" s="117"/>
      <c r="HTS1473" s="117"/>
      <c r="HTT1473" s="117"/>
      <c r="HTU1473" s="117"/>
      <c r="HTV1473" s="117"/>
      <c r="HTW1473" s="117"/>
      <c r="HTX1473" s="117"/>
      <c r="HTY1473" s="117"/>
      <c r="HTZ1473" s="117"/>
      <c r="HUA1473" s="117"/>
      <c r="HUB1473" s="117"/>
      <c r="HUC1473" s="117"/>
      <c r="HUD1473" s="117"/>
      <c r="HUE1473" s="117"/>
      <c r="HUF1473" s="117"/>
      <c r="HUG1473" s="117"/>
      <c r="HUH1473" s="117"/>
      <c r="HUI1473" s="117"/>
      <c r="HUJ1473" s="117"/>
      <c r="HUK1473" s="117"/>
      <c r="HUL1473" s="117"/>
      <c r="HUM1473" s="117"/>
      <c r="HUN1473" s="117"/>
      <c r="HUO1473" s="117"/>
      <c r="HUP1473" s="117"/>
      <c r="HUQ1473" s="117"/>
      <c r="HUR1473" s="117"/>
      <c r="HUS1473" s="117"/>
      <c r="HUT1473" s="117"/>
      <c r="HUU1473" s="117"/>
      <c r="HUV1473" s="117"/>
      <c r="HUW1473" s="117"/>
      <c r="HUX1473" s="117"/>
      <c r="HUY1473" s="117"/>
      <c r="HUZ1473" s="117"/>
      <c r="HVA1473" s="117"/>
      <c r="HVB1473" s="117"/>
      <c r="HVC1473" s="117"/>
      <c r="HVD1473" s="117"/>
      <c r="HVE1473" s="117"/>
      <c r="HVF1473" s="117"/>
      <c r="HVG1473" s="117"/>
      <c r="HVH1473" s="117"/>
      <c r="HVI1473" s="117"/>
      <c r="HVJ1473" s="117"/>
      <c r="HVK1473" s="117"/>
      <c r="HVL1473" s="117"/>
      <c r="HVM1473" s="117"/>
      <c r="HVN1473" s="117"/>
      <c r="HVO1473" s="117"/>
      <c r="HVP1473" s="117"/>
      <c r="HVQ1473" s="117"/>
      <c r="HVR1473" s="117"/>
      <c r="HVS1473" s="117"/>
      <c r="HVT1473" s="117"/>
      <c r="HVU1473" s="117"/>
      <c r="HVV1473" s="117"/>
      <c r="HVW1473" s="117"/>
      <c r="HVX1473" s="117"/>
      <c r="HVY1473" s="117"/>
      <c r="HVZ1473" s="117"/>
      <c r="HWA1473" s="117"/>
      <c r="HWB1473" s="117"/>
      <c r="HWC1473" s="117"/>
      <c r="HWD1473" s="117"/>
      <c r="HWE1473" s="117"/>
      <c r="HWF1473" s="117"/>
      <c r="HWG1473" s="117"/>
      <c r="HWH1473" s="117"/>
      <c r="HWI1473" s="117"/>
      <c r="HWJ1473" s="117"/>
      <c r="HWK1473" s="117"/>
      <c r="HWL1473" s="117"/>
      <c r="HWM1473" s="117"/>
      <c r="HWN1473" s="117"/>
      <c r="HWO1473" s="117"/>
      <c r="HWP1473" s="117"/>
      <c r="HWQ1473" s="117"/>
      <c r="HWR1473" s="117"/>
      <c r="HWS1473" s="117"/>
      <c r="HWT1473" s="117"/>
      <c r="HWU1473" s="117"/>
      <c r="HWV1473" s="117"/>
      <c r="HWW1473" s="117"/>
      <c r="HWX1473" s="117"/>
      <c r="HWY1473" s="117"/>
      <c r="HWZ1473" s="117"/>
      <c r="HXA1473" s="117"/>
      <c r="HXB1473" s="117"/>
      <c r="HXC1473" s="117"/>
      <c r="HXD1473" s="117"/>
      <c r="HXE1473" s="117"/>
      <c r="HXF1473" s="117"/>
      <c r="HXG1473" s="117"/>
      <c r="HXH1473" s="117"/>
      <c r="HXI1473" s="117"/>
      <c r="HXJ1473" s="117"/>
      <c r="HXK1473" s="117"/>
      <c r="HXL1473" s="117"/>
      <c r="HXM1473" s="117"/>
      <c r="HXN1473" s="117"/>
      <c r="HXO1473" s="117"/>
      <c r="HXP1473" s="117"/>
      <c r="HXQ1473" s="117"/>
      <c r="HXR1473" s="117"/>
      <c r="HXS1473" s="117"/>
      <c r="HXT1473" s="117"/>
      <c r="HXU1473" s="117"/>
      <c r="HXV1473" s="117"/>
      <c r="HXW1473" s="117"/>
      <c r="HXX1473" s="117"/>
      <c r="HXY1473" s="117"/>
      <c r="HXZ1473" s="117"/>
      <c r="HYA1473" s="117"/>
      <c r="HYB1473" s="117"/>
      <c r="HYC1473" s="117"/>
      <c r="HYD1473" s="117"/>
      <c r="HYE1473" s="117"/>
      <c r="HYF1473" s="117"/>
      <c r="HYG1473" s="117"/>
      <c r="HYH1473" s="117"/>
      <c r="HYI1473" s="117"/>
      <c r="HYJ1473" s="117"/>
      <c r="HYK1473" s="117"/>
      <c r="HYL1473" s="117"/>
      <c r="HYM1473" s="117"/>
      <c r="HYN1473" s="117"/>
      <c r="HYO1473" s="117"/>
      <c r="HYP1473" s="117"/>
      <c r="HYQ1473" s="117"/>
      <c r="HYR1473" s="117"/>
      <c r="HYS1473" s="117"/>
      <c r="HYT1473" s="117"/>
      <c r="HYU1473" s="117"/>
      <c r="HYV1473" s="117"/>
      <c r="HYW1473" s="117"/>
      <c r="HYX1473" s="117"/>
      <c r="HYY1473" s="117"/>
      <c r="HYZ1473" s="117"/>
      <c r="HZA1473" s="117"/>
      <c r="HZB1473" s="117"/>
      <c r="HZC1473" s="117"/>
      <c r="HZD1473" s="117"/>
      <c r="HZE1473" s="117"/>
      <c r="HZF1473" s="117"/>
      <c r="HZG1473" s="117"/>
      <c r="HZH1473" s="117"/>
      <c r="HZI1473" s="117"/>
      <c r="HZJ1473" s="117"/>
      <c r="HZK1473" s="117"/>
      <c r="HZL1473" s="117"/>
      <c r="HZM1473" s="117"/>
      <c r="HZN1473" s="117"/>
      <c r="HZO1473" s="117"/>
      <c r="HZP1473" s="117"/>
      <c r="HZQ1473" s="117"/>
      <c r="HZR1473" s="117"/>
      <c r="HZS1473" s="117"/>
      <c r="HZT1473" s="117"/>
      <c r="HZU1473" s="117"/>
      <c r="HZV1473" s="117"/>
      <c r="HZW1473" s="117"/>
      <c r="HZX1473" s="117"/>
      <c r="HZY1473" s="117"/>
      <c r="HZZ1473" s="117"/>
      <c r="IAA1473" s="117"/>
      <c r="IAB1473" s="117"/>
      <c r="IAC1473" s="117"/>
      <c r="IAD1473" s="117"/>
      <c r="IAE1473" s="117"/>
      <c r="IAF1473" s="117"/>
      <c r="IAG1473" s="117"/>
      <c r="IAH1473" s="117"/>
      <c r="IAI1473" s="117"/>
      <c r="IAJ1473" s="117"/>
      <c r="IAK1473" s="117"/>
      <c r="IAL1473" s="117"/>
      <c r="IAM1473" s="117"/>
      <c r="IAN1473" s="117"/>
      <c r="IAO1473" s="117"/>
      <c r="IAP1473" s="117"/>
      <c r="IAQ1473" s="117"/>
      <c r="IAR1473" s="117"/>
      <c r="IAS1473" s="117"/>
      <c r="IAT1473" s="117"/>
      <c r="IAU1473" s="117"/>
      <c r="IAV1473" s="117"/>
      <c r="IAW1473" s="117"/>
      <c r="IAX1473" s="117"/>
      <c r="IAY1473" s="117"/>
      <c r="IAZ1473" s="117"/>
      <c r="IBA1473" s="117"/>
      <c r="IBB1473" s="117"/>
      <c r="IBC1473" s="117"/>
      <c r="IBD1473" s="117"/>
      <c r="IBE1473" s="117"/>
      <c r="IBF1473" s="117"/>
      <c r="IBG1473" s="117"/>
      <c r="IBH1473" s="117"/>
      <c r="IBI1473" s="117"/>
      <c r="IBJ1473" s="117"/>
      <c r="IBK1473" s="117"/>
      <c r="IBL1473" s="117"/>
      <c r="IBM1473" s="117"/>
      <c r="IBN1473" s="117"/>
      <c r="IBO1473" s="117"/>
      <c r="IBP1473" s="117"/>
      <c r="IBQ1473" s="117"/>
      <c r="IBR1473" s="117"/>
      <c r="IBS1473" s="117"/>
      <c r="IBT1473" s="117"/>
      <c r="IBU1473" s="117"/>
      <c r="IBV1473" s="117"/>
      <c r="IBW1473" s="117"/>
      <c r="IBX1473" s="117"/>
      <c r="IBY1473" s="117"/>
      <c r="IBZ1473" s="117"/>
      <c r="ICA1473" s="117"/>
      <c r="ICB1473" s="117"/>
      <c r="ICC1473" s="117"/>
      <c r="ICD1473" s="117"/>
      <c r="ICE1473" s="117"/>
      <c r="ICF1473" s="117"/>
      <c r="ICG1473" s="117"/>
      <c r="ICH1473" s="117"/>
      <c r="ICI1473" s="117"/>
      <c r="ICJ1473" s="117"/>
      <c r="ICK1473" s="117"/>
      <c r="ICL1473" s="117"/>
      <c r="ICM1473" s="117"/>
      <c r="ICN1473" s="117"/>
      <c r="ICO1473" s="117"/>
      <c r="ICP1473" s="117"/>
      <c r="ICQ1473" s="117"/>
      <c r="ICR1473" s="117"/>
      <c r="ICS1473" s="117"/>
      <c r="ICT1473" s="117"/>
      <c r="ICU1473" s="117"/>
      <c r="ICV1473" s="117"/>
      <c r="ICW1473" s="117"/>
      <c r="ICX1473" s="117"/>
      <c r="ICY1473" s="117"/>
      <c r="ICZ1473" s="117"/>
      <c r="IDA1473" s="117"/>
      <c r="IDB1473" s="117"/>
      <c r="IDC1473" s="117"/>
      <c r="IDD1473" s="117"/>
      <c r="IDE1473" s="117"/>
      <c r="IDF1473" s="117"/>
      <c r="IDG1473" s="117"/>
      <c r="IDH1473" s="117"/>
      <c r="IDI1473" s="117"/>
      <c r="IDJ1473" s="117"/>
      <c r="IDK1473" s="117"/>
      <c r="IDL1473" s="117"/>
      <c r="IDM1473" s="117"/>
      <c r="IDN1473" s="117"/>
      <c r="IDO1473" s="117"/>
      <c r="IDP1473" s="117"/>
      <c r="IDQ1473" s="117"/>
      <c r="IDR1473" s="117"/>
      <c r="IDS1473" s="117"/>
      <c r="IDT1473" s="117"/>
      <c r="IDU1473" s="117"/>
      <c r="IDV1473" s="117"/>
      <c r="IDW1473" s="117"/>
      <c r="IDX1473" s="117"/>
      <c r="IDY1473" s="117"/>
      <c r="IDZ1473" s="117"/>
      <c r="IEA1473" s="117"/>
      <c r="IEB1473" s="117"/>
      <c r="IEC1473" s="117"/>
      <c r="IED1473" s="117"/>
      <c r="IEE1473" s="117"/>
      <c r="IEF1473" s="117"/>
      <c r="IEG1473" s="117"/>
      <c r="IEH1473" s="117"/>
      <c r="IEI1473" s="117"/>
      <c r="IEJ1473" s="117"/>
      <c r="IEK1473" s="117"/>
      <c r="IEL1473" s="117"/>
      <c r="IEM1473" s="117"/>
      <c r="IEN1473" s="117"/>
      <c r="IEO1473" s="117"/>
      <c r="IEP1473" s="117"/>
      <c r="IEQ1473" s="117"/>
      <c r="IER1473" s="117"/>
      <c r="IES1473" s="117"/>
      <c r="IET1473" s="117"/>
      <c r="IEU1473" s="117"/>
      <c r="IEV1473" s="117"/>
      <c r="IEW1473" s="117"/>
      <c r="IEX1473" s="117"/>
      <c r="IEY1473" s="117"/>
      <c r="IEZ1473" s="117"/>
      <c r="IFA1473" s="117"/>
      <c r="IFB1473" s="117"/>
      <c r="IFC1473" s="117"/>
      <c r="IFD1473" s="117"/>
      <c r="IFE1473" s="117"/>
      <c r="IFF1473" s="117"/>
      <c r="IFG1473" s="117"/>
      <c r="IFH1473" s="117"/>
      <c r="IFI1473" s="117"/>
      <c r="IFJ1473" s="117"/>
      <c r="IFK1473" s="117"/>
      <c r="IFL1473" s="117"/>
      <c r="IFM1473" s="117"/>
      <c r="IFN1473" s="117"/>
      <c r="IFO1473" s="117"/>
      <c r="IFP1473" s="117"/>
      <c r="IFQ1473" s="117"/>
      <c r="IFR1473" s="117"/>
      <c r="IFS1473" s="117"/>
      <c r="IFT1473" s="117"/>
      <c r="IFU1473" s="117"/>
      <c r="IFV1473" s="117"/>
      <c r="IFW1473" s="117"/>
      <c r="IFX1473" s="117"/>
      <c r="IFY1473" s="117"/>
      <c r="IFZ1473" s="117"/>
      <c r="IGA1473" s="117"/>
      <c r="IGB1473" s="117"/>
      <c r="IGC1473" s="117"/>
      <c r="IGD1473" s="117"/>
      <c r="IGE1473" s="117"/>
      <c r="IGF1473" s="117"/>
      <c r="IGG1473" s="117"/>
      <c r="IGH1473" s="117"/>
      <c r="IGI1473" s="117"/>
      <c r="IGJ1473" s="117"/>
      <c r="IGK1473" s="117"/>
      <c r="IGL1473" s="117"/>
      <c r="IGM1473" s="117"/>
      <c r="IGN1473" s="117"/>
      <c r="IGO1473" s="117"/>
      <c r="IGP1473" s="117"/>
      <c r="IGQ1473" s="117"/>
      <c r="IGR1473" s="117"/>
      <c r="IGS1473" s="117"/>
      <c r="IGT1473" s="117"/>
      <c r="IGU1473" s="117"/>
      <c r="IGV1473" s="117"/>
      <c r="IGW1473" s="117"/>
      <c r="IGX1473" s="117"/>
      <c r="IGY1473" s="117"/>
      <c r="IGZ1473" s="117"/>
      <c r="IHA1473" s="117"/>
      <c r="IHB1473" s="117"/>
      <c r="IHC1473" s="117"/>
      <c r="IHD1473" s="117"/>
      <c r="IHE1473" s="117"/>
      <c r="IHF1473" s="117"/>
      <c r="IHG1473" s="117"/>
      <c r="IHH1473" s="117"/>
      <c r="IHI1473" s="117"/>
      <c r="IHJ1473" s="117"/>
      <c r="IHK1473" s="117"/>
      <c r="IHL1473" s="117"/>
      <c r="IHM1473" s="117"/>
      <c r="IHN1473" s="117"/>
      <c r="IHO1473" s="117"/>
      <c r="IHP1473" s="117"/>
      <c r="IHQ1473" s="117"/>
      <c r="IHR1473" s="117"/>
      <c r="IHS1473" s="117"/>
      <c r="IHT1473" s="117"/>
      <c r="IHU1473" s="117"/>
      <c r="IHV1473" s="117"/>
      <c r="IHW1473" s="117"/>
      <c r="IHX1473" s="117"/>
      <c r="IHY1473" s="117"/>
      <c r="IHZ1473" s="117"/>
      <c r="IIA1473" s="117"/>
      <c r="IIB1473" s="117"/>
      <c r="IIC1473" s="117"/>
      <c r="IID1473" s="117"/>
      <c r="IIE1473" s="117"/>
      <c r="IIF1473" s="117"/>
      <c r="IIG1473" s="117"/>
      <c r="IIH1473" s="117"/>
      <c r="III1473" s="117"/>
      <c r="IIJ1473" s="117"/>
      <c r="IIK1473" s="117"/>
      <c r="IIL1473" s="117"/>
      <c r="IIM1473" s="117"/>
      <c r="IIN1473" s="117"/>
      <c r="IIO1473" s="117"/>
      <c r="IIP1473" s="117"/>
      <c r="IIQ1473" s="117"/>
      <c r="IIR1473" s="117"/>
      <c r="IIS1473" s="117"/>
      <c r="IIT1473" s="117"/>
      <c r="IIU1473" s="117"/>
      <c r="IIV1473" s="117"/>
      <c r="IIW1473" s="117"/>
      <c r="IIX1473" s="117"/>
      <c r="IIY1473" s="117"/>
      <c r="IIZ1473" s="117"/>
      <c r="IJA1473" s="117"/>
      <c r="IJB1473" s="117"/>
      <c r="IJC1473" s="117"/>
      <c r="IJD1473" s="117"/>
      <c r="IJE1473" s="117"/>
      <c r="IJF1473" s="117"/>
      <c r="IJG1473" s="117"/>
      <c r="IJH1473" s="117"/>
      <c r="IJI1473" s="117"/>
      <c r="IJJ1473" s="117"/>
      <c r="IJK1473" s="117"/>
      <c r="IJL1473" s="117"/>
      <c r="IJM1473" s="117"/>
      <c r="IJN1473" s="117"/>
      <c r="IJO1473" s="117"/>
      <c r="IJP1473" s="117"/>
      <c r="IJQ1473" s="117"/>
      <c r="IJR1473" s="117"/>
      <c r="IJS1473" s="117"/>
      <c r="IJT1473" s="117"/>
      <c r="IJU1473" s="117"/>
      <c r="IJV1473" s="117"/>
      <c r="IJW1473" s="117"/>
      <c r="IJX1473" s="117"/>
      <c r="IJY1473" s="117"/>
      <c r="IJZ1473" s="117"/>
      <c r="IKA1473" s="117"/>
      <c r="IKB1473" s="117"/>
      <c r="IKC1473" s="117"/>
      <c r="IKD1473" s="117"/>
      <c r="IKE1473" s="117"/>
      <c r="IKF1473" s="117"/>
      <c r="IKG1473" s="117"/>
      <c r="IKH1473" s="117"/>
      <c r="IKI1473" s="117"/>
      <c r="IKJ1473" s="117"/>
      <c r="IKK1473" s="117"/>
      <c r="IKL1473" s="117"/>
      <c r="IKM1473" s="117"/>
      <c r="IKN1473" s="117"/>
      <c r="IKO1473" s="117"/>
      <c r="IKP1473" s="117"/>
      <c r="IKQ1473" s="117"/>
      <c r="IKR1473" s="117"/>
      <c r="IKS1473" s="117"/>
      <c r="IKT1473" s="117"/>
      <c r="IKU1473" s="117"/>
      <c r="IKV1473" s="117"/>
      <c r="IKW1473" s="117"/>
      <c r="IKX1473" s="117"/>
      <c r="IKY1473" s="117"/>
      <c r="IKZ1473" s="117"/>
      <c r="ILA1473" s="117"/>
      <c r="ILB1473" s="117"/>
      <c r="ILC1473" s="117"/>
      <c r="ILD1473" s="117"/>
      <c r="ILE1473" s="117"/>
      <c r="ILF1473" s="117"/>
      <c r="ILG1473" s="117"/>
      <c r="ILH1473" s="117"/>
      <c r="ILI1473" s="117"/>
      <c r="ILJ1473" s="117"/>
      <c r="ILK1473" s="117"/>
      <c r="ILL1473" s="117"/>
      <c r="ILM1473" s="117"/>
      <c r="ILN1473" s="117"/>
      <c r="ILO1473" s="117"/>
      <c r="ILP1473" s="117"/>
      <c r="ILQ1473" s="117"/>
      <c r="ILR1473" s="117"/>
      <c r="ILS1473" s="117"/>
      <c r="ILT1473" s="117"/>
      <c r="ILU1473" s="117"/>
      <c r="ILV1473" s="117"/>
      <c r="ILW1473" s="117"/>
      <c r="ILX1473" s="117"/>
      <c r="ILY1473" s="117"/>
      <c r="ILZ1473" s="117"/>
      <c r="IMA1473" s="117"/>
      <c r="IMB1473" s="117"/>
      <c r="IMC1473" s="117"/>
      <c r="IMD1473" s="117"/>
      <c r="IME1473" s="117"/>
      <c r="IMF1473" s="117"/>
      <c r="IMG1473" s="117"/>
      <c r="IMH1473" s="117"/>
      <c r="IMI1473" s="117"/>
      <c r="IMJ1473" s="117"/>
      <c r="IMK1473" s="117"/>
      <c r="IML1473" s="117"/>
      <c r="IMM1473" s="117"/>
      <c r="IMN1473" s="117"/>
      <c r="IMO1473" s="117"/>
      <c r="IMP1473" s="117"/>
      <c r="IMQ1473" s="117"/>
      <c r="IMR1473" s="117"/>
      <c r="IMS1473" s="117"/>
      <c r="IMT1473" s="117"/>
      <c r="IMU1473" s="117"/>
      <c r="IMV1473" s="117"/>
      <c r="IMW1473" s="117"/>
      <c r="IMX1473" s="117"/>
      <c r="IMY1473" s="117"/>
      <c r="IMZ1473" s="117"/>
      <c r="INA1473" s="117"/>
      <c r="INB1473" s="117"/>
      <c r="INC1473" s="117"/>
      <c r="IND1473" s="117"/>
      <c r="INE1473" s="117"/>
      <c r="INF1473" s="117"/>
      <c r="ING1473" s="117"/>
      <c r="INH1473" s="117"/>
      <c r="INI1473" s="117"/>
      <c r="INJ1473" s="117"/>
      <c r="INK1473" s="117"/>
      <c r="INL1473" s="117"/>
      <c r="INM1473" s="117"/>
      <c r="INN1473" s="117"/>
      <c r="INO1473" s="117"/>
      <c r="INP1473" s="117"/>
      <c r="INQ1473" s="117"/>
      <c r="INR1473" s="117"/>
      <c r="INS1473" s="117"/>
      <c r="INT1473" s="117"/>
      <c r="INU1473" s="117"/>
      <c r="INV1473" s="117"/>
      <c r="INW1473" s="117"/>
      <c r="INX1473" s="117"/>
      <c r="INY1473" s="117"/>
      <c r="INZ1473" s="117"/>
      <c r="IOA1473" s="117"/>
      <c r="IOB1473" s="117"/>
      <c r="IOC1473" s="117"/>
      <c r="IOD1473" s="117"/>
      <c r="IOE1473" s="117"/>
      <c r="IOF1473" s="117"/>
      <c r="IOG1473" s="117"/>
      <c r="IOH1473" s="117"/>
      <c r="IOI1473" s="117"/>
      <c r="IOJ1473" s="117"/>
      <c r="IOK1473" s="117"/>
      <c r="IOL1473" s="117"/>
      <c r="IOM1473" s="117"/>
      <c r="ION1473" s="117"/>
      <c r="IOO1473" s="117"/>
      <c r="IOP1473" s="117"/>
      <c r="IOQ1473" s="117"/>
      <c r="IOR1473" s="117"/>
      <c r="IOS1473" s="117"/>
      <c r="IOT1473" s="117"/>
      <c r="IOU1473" s="117"/>
      <c r="IOV1473" s="117"/>
      <c r="IOW1473" s="117"/>
      <c r="IOX1473" s="117"/>
      <c r="IOY1473" s="117"/>
      <c r="IOZ1473" s="117"/>
      <c r="IPA1473" s="117"/>
      <c r="IPB1473" s="117"/>
      <c r="IPC1473" s="117"/>
      <c r="IPD1473" s="117"/>
      <c r="IPE1473" s="117"/>
      <c r="IPF1473" s="117"/>
      <c r="IPG1473" s="117"/>
      <c r="IPH1473" s="117"/>
      <c r="IPI1473" s="117"/>
      <c r="IPJ1473" s="117"/>
      <c r="IPK1473" s="117"/>
      <c r="IPL1473" s="117"/>
      <c r="IPM1473" s="117"/>
      <c r="IPN1473" s="117"/>
      <c r="IPO1473" s="117"/>
      <c r="IPP1473" s="117"/>
      <c r="IPQ1473" s="117"/>
      <c r="IPR1473" s="117"/>
      <c r="IPS1473" s="117"/>
      <c r="IPT1473" s="117"/>
      <c r="IPU1473" s="117"/>
      <c r="IPV1473" s="117"/>
      <c r="IPW1473" s="117"/>
      <c r="IPX1473" s="117"/>
      <c r="IPY1473" s="117"/>
      <c r="IPZ1473" s="117"/>
      <c r="IQA1473" s="117"/>
      <c r="IQB1473" s="117"/>
      <c r="IQC1473" s="117"/>
      <c r="IQD1473" s="117"/>
      <c r="IQE1473" s="117"/>
      <c r="IQF1473" s="117"/>
      <c r="IQG1473" s="117"/>
      <c r="IQH1473" s="117"/>
      <c r="IQI1473" s="117"/>
      <c r="IQJ1473" s="117"/>
      <c r="IQK1473" s="117"/>
      <c r="IQL1473" s="117"/>
      <c r="IQM1473" s="117"/>
      <c r="IQN1473" s="117"/>
      <c r="IQO1473" s="117"/>
      <c r="IQP1473" s="117"/>
      <c r="IQQ1473" s="117"/>
      <c r="IQR1473" s="117"/>
      <c r="IQS1473" s="117"/>
      <c r="IQT1473" s="117"/>
      <c r="IQU1473" s="117"/>
      <c r="IQV1473" s="117"/>
      <c r="IQW1473" s="117"/>
      <c r="IQX1473" s="117"/>
      <c r="IQY1473" s="117"/>
      <c r="IQZ1473" s="117"/>
      <c r="IRA1473" s="117"/>
      <c r="IRB1473" s="117"/>
      <c r="IRC1473" s="117"/>
      <c r="IRD1473" s="117"/>
      <c r="IRE1473" s="117"/>
      <c r="IRF1473" s="117"/>
      <c r="IRG1473" s="117"/>
      <c r="IRH1473" s="117"/>
      <c r="IRI1473" s="117"/>
      <c r="IRJ1473" s="117"/>
      <c r="IRK1473" s="117"/>
      <c r="IRL1473" s="117"/>
      <c r="IRM1473" s="117"/>
      <c r="IRN1473" s="117"/>
      <c r="IRO1473" s="117"/>
      <c r="IRP1473" s="117"/>
      <c r="IRQ1473" s="117"/>
      <c r="IRR1473" s="117"/>
      <c r="IRS1473" s="117"/>
      <c r="IRT1473" s="117"/>
      <c r="IRU1473" s="117"/>
      <c r="IRV1473" s="117"/>
      <c r="IRW1473" s="117"/>
      <c r="IRX1473" s="117"/>
      <c r="IRY1473" s="117"/>
      <c r="IRZ1473" s="117"/>
      <c r="ISA1473" s="117"/>
      <c r="ISB1473" s="117"/>
      <c r="ISC1473" s="117"/>
      <c r="ISD1473" s="117"/>
      <c r="ISE1473" s="117"/>
      <c r="ISF1473" s="117"/>
      <c r="ISG1473" s="117"/>
      <c r="ISH1473" s="117"/>
      <c r="ISI1473" s="117"/>
      <c r="ISJ1473" s="117"/>
      <c r="ISK1473" s="117"/>
      <c r="ISL1473" s="117"/>
      <c r="ISM1473" s="117"/>
      <c r="ISN1473" s="117"/>
      <c r="ISO1473" s="117"/>
      <c r="ISP1473" s="117"/>
      <c r="ISQ1473" s="117"/>
      <c r="ISR1473" s="117"/>
      <c r="ISS1473" s="117"/>
      <c r="IST1473" s="117"/>
      <c r="ISU1473" s="117"/>
      <c r="ISV1473" s="117"/>
      <c r="ISW1473" s="117"/>
      <c r="ISX1473" s="117"/>
      <c r="ISY1473" s="117"/>
      <c r="ISZ1473" s="117"/>
      <c r="ITA1473" s="117"/>
      <c r="ITB1473" s="117"/>
      <c r="ITC1473" s="117"/>
      <c r="ITD1473" s="117"/>
      <c r="ITE1473" s="117"/>
      <c r="ITF1473" s="117"/>
      <c r="ITG1473" s="117"/>
      <c r="ITH1473" s="117"/>
      <c r="ITI1473" s="117"/>
      <c r="ITJ1473" s="117"/>
      <c r="ITK1473" s="117"/>
      <c r="ITL1473" s="117"/>
      <c r="ITM1473" s="117"/>
      <c r="ITN1473" s="117"/>
      <c r="ITO1473" s="117"/>
      <c r="ITP1473" s="117"/>
      <c r="ITQ1473" s="117"/>
      <c r="ITR1473" s="117"/>
      <c r="ITS1473" s="117"/>
      <c r="ITT1473" s="117"/>
      <c r="ITU1473" s="117"/>
      <c r="ITV1473" s="117"/>
      <c r="ITW1473" s="117"/>
      <c r="ITX1473" s="117"/>
      <c r="ITY1473" s="117"/>
      <c r="ITZ1473" s="117"/>
      <c r="IUA1473" s="117"/>
      <c r="IUB1473" s="117"/>
      <c r="IUC1473" s="117"/>
      <c r="IUD1473" s="117"/>
      <c r="IUE1473" s="117"/>
      <c r="IUF1473" s="117"/>
      <c r="IUG1473" s="117"/>
      <c r="IUH1473" s="117"/>
      <c r="IUI1473" s="117"/>
      <c r="IUJ1473" s="117"/>
      <c r="IUK1473" s="117"/>
      <c r="IUL1473" s="117"/>
      <c r="IUM1473" s="117"/>
      <c r="IUN1473" s="117"/>
      <c r="IUO1473" s="117"/>
      <c r="IUP1473" s="117"/>
      <c r="IUQ1473" s="117"/>
      <c r="IUR1473" s="117"/>
      <c r="IUS1473" s="117"/>
      <c r="IUT1473" s="117"/>
      <c r="IUU1473" s="117"/>
      <c r="IUV1473" s="117"/>
      <c r="IUW1473" s="117"/>
      <c r="IUX1473" s="117"/>
      <c r="IUY1473" s="117"/>
      <c r="IUZ1473" s="117"/>
      <c r="IVA1473" s="117"/>
      <c r="IVB1473" s="117"/>
      <c r="IVC1473" s="117"/>
      <c r="IVD1473" s="117"/>
      <c r="IVE1473" s="117"/>
      <c r="IVF1473" s="117"/>
      <c r="IVG1473" s="117"/>
      <c r="IVH1473" s="117"/>
      <c r="IVI1473" s="117"/>
      <c r="IVJ1473" s="117"/>
      <c r="IVK1473" s="117"/>
      <c r="IVL1473" s="117"/>
      <c r="IVM1473" s="117"/>
      <c r="IVN1473" s="117"/>
      <c r="IVO1473" s="117"/>
      <c r="IVP1473" s="117"/>
      <c r="IVQ1473" s="117"/>
      <c r="IVR1473" s="117"/>
      <c r="IVS1473" s="117"/>
      <c r="IVT1473" s="117"/>
      <c r="IVU1473" s="117"/>
      <c r="IVV1473" s="117"/>
      <c r="IVW1473" s="117"/>
      <c r="IVX1473" s="117"/>
      <c r="IVY1473" s="117"/>
      <c r="IVZ1473" s="117"/>
      <c r="IWA1473" s="117"/>
      <c r="IWB1473" s="117"/>
      <c r="IWC1473" s="117"/>
      <c r="IWD1473" s="117"/>
      <c r="IWE1473" s="117"/>
      <c r="IWF1473" s="117"/>
      <c r="IWG1473" s="117"/>
      <c r="IWH1473" s="117"/>
      <c r="IWI1473" s="117"/>
      <c r="IWJ1473" s="117"/>
      <c r="IWK1473" s="117"/>
      <c r="IWL1473" s="117"/>
      <c r="IWM1473" s="117"/>
      <c r="IWN1473" s="117"/>
      <c r="IWO1473" s="117"/>
      <c r="IWP1473" s="117"/>
      <c r="IWQ1473" s="117"/>
      <c r="IWR1473" s="117"/>
      <c r="IWS1473" s="117"/>
      <c r="IWT1473" s="117"/>
      <c r="IWU1473" s="117"/>
      <c r="IWV1473" s="117"/>
      <c r="IWW1473" s="117"/>
      <c r="IWX1473" s="117"/>
      <c r="IWY1473" s="117"/>
      <c r="IWZ1473" s="117"/>
      <c r="IXA1473" s="117"/>
      <c r="IXB1473" s="117"/>
      <c r="IXC1473" s="117"/>
      <c r="IXD1473" s="117"/>
      <c r="IXE1473" s="117"/>
      <c r="IXF1473" s="117"/>
      <c r="IXG1473" s="117"/>
      <c r="IXH1473" s="117"/>
      <c r="IXI1473" s="117"/>
      <c r="IXJ1473" s="117"/>
      <c r="IXK1473" s="117"/>
      <c r="IXL1473" s="117"/>
      <c r="IXM1473" s="117"/>
      <c r="IXN1473" s="117"/>
      <c r="IXO1473" s="117"/>
      <c r="IXP1473" s="117"/>
      <c r="IXQ1473" s="117"/>
      <c r="IXR1473" s="117"/>
      <c r="IXS1473" s="117"/>
      <c r="IXT1473" s="117"/>
      <c r="IXU1473" s="117"/>
      <c r="IXV1473" s="117"/>
      <c r="IXW1473" s="117"/>
      <c r="IXX1473" s="117"/>
      <c r="IXY1473" s="117"/>
      <c r="IXZ1473" s="117"/>
      <c r="IYA1473" s="117"/>
      <c r="IYB1473" s="117"/>
      <c r="IYC1473" s="117"/>
      <c r="IYD1473" s="117"/>
      <c r="IYE1473" s="117"/>
      <c r="IYF1473" s="117"/>
      <c r="IYG1473" s="117"/>
      <c r="IYH1473" s="117"/>
      <c r="IYI1473" s="117"/>
      <c r="IYJ1473" s="117"/>
      <c r="IYK1473" s="117"/>
      <c r="IYL1473" s="117"/>
      <c r="IYM1473" s="117"/>
      <c r="IYN1473" s="117"/>
      <c r="IYO1473" s="117"/>
      <c r="IYP1473" s="117"/>
      <c r="IYQ1473" s="117"/>
      <c r="IYR1473" s="117"/>
      <c r="IYS1473" s="117"/>
      <c r="IYT1473" s="117"/>
      <c r="IYU1473" s="117"/>
      <c r="IYV1473" s="117"/>
      <c r="IYW1473" s="117"/>
      <c r="IYX1473" s="117"/>
      <c r="IYY1473" s="117"/>
      <c r="IYZ1473" s="117"/>
      <c r="IZA1473" s="117"/>
      <c r="IZB1473" s="117"/>
      <c r="IZC1473" s="117"/>
      <c r="IZD1473" s="117"/>
      <c r="IZE1473" s="117"/>
      <c r="IZF1473" s="117"/>
      <c r="IZG1473" s="117"/>
      <c r="IZH1473" s="117"/>
      <c r="IZI1473" s="117"/>
      <c r="IZJ1473" s="117"/>
      <c r="IZK1473" s="117"/>
      <c r="IZL1473" s="117"/>
      <c r="IZM1473" s="117"/>
      <c r="IZN1473" s="117"/>
      <c r="IZO1473" s="117"/>
      <c r="IZP1473" s="117"/>
      <c r="IZQ1473" s="117"/>
      <c r="IZR1473" s="117"/>
      <c r="IZS1473" s="117"/>
      <c r="IZT1473" s="117"/>
      <c r="IZU1473" s="117"/>
      <c r="IZV1473" s="117"/>
      <c r="IZW1473" s="117"/>
      <c r="IZX1473" s="117"/>
      <c r="IZY1473" s="117"/>
      <c r="IZZ1473" s="117"/>
      <c r="JAA1473" s="117"/>
      <c r="JAB1473" s="117"/>
      <c r="JAC1473" s="117"/>
      <c r="JAD1473" s="117"/>
      <c r="JAE1473" s="117"/>
      <c r="JAF1473" s="117"/>
      <c r="JAG1473" s="117"/>
      <c r="JAH1473" s="117"/>
      <c r="JAI1473" s="117"/>
      <c r="JAJ1473" s="117"/>
      <c r="JAK1473" s="117"/>
      <c r="JAL1473" s="117"/>
      <c r="JAM1473" s="117"/>
      <c r="JAN1473" s="117"/>
      <c r="JAO1473" s="117"/>
      <c r="JAP1473" s="117"/>
      <c r="JAQ1473" s="117"/>
      <c r="JAR1473" s="117"/>
      <c r="JAS1473" s="117"/>
      <c r="JAT1473" s="117"/>
      <c r="JAU1473" s="117"/>
      <c r="JAV1473" s="117"/>
      <c r="JAW1473" s="117"/>
      <c r="JAX1473" s="117"/>
      <c r="JAY1473" s="117"/>
      <c r="JAZ1473" s="117"/>
      <c r="JBA1473" s="117"/>
      <c r="JBB1473" s="117"/>
      <c r="JBC1473" s="117"/>
      <c r="JBD1473" s="117"/>
      <c r="JBE1473" s="117"/>
      <c r="JBF1473" s="117"/>
      <c r="JBG1473" s="117"/>
      <c r="JBH1473" s="117"/>
      <c r="JBI1473" s="117"/>
      <c r="JBJ1473" s="117"/>
      <c r="JBK1473" s="117"/>
      <c r="JBL1473" s="117"/>
      <c r="JBM1473" s="117"/>
      <c r="JBN1473" s="117"/>
      <c r="JBO1473" s="117"/>
      <c r="JBP1473" s="117"/>
      <c r="JBQ1473" s="117"/>
      <c r="JBR1473" s="117"/>
      <c r="JBS1473" s="117"/>
      <c r="JBT1473" s="117"/>
      <c r="JBU1473" s="117"/>
      <c r="JBV1473" s="117"/>
      <c r="JBW1473" s="117"/>
      <c r="JBX1473" s="117"/>
      <c r="JBY1473" s="117"/>
      <c r="JBZ1473" s="117"/>
      <c r="JCA1473" s="117"/>
      <c r="JCB1473" s="117"/>
      <c r="JCC1473" s="117"/>
      <c r="JCD1473" s="117"/>
      <c r="JCE1473" s="117"/>
      <c r="JCF1473" s="117"/>
      <c r="JCG1473" s="117"/>
      <c r="JCH1473" s="117"/>
      <c r="JCI1473" s="117"/>
      <c r="JCJ1473" s="117"/>
      <c r="JCK1473" s="117"/>
      <c r="JCL1473" s="117"/>
      <c r="JCM1473" s="117"/>
      <c r="JCN1473" s="117"/>
      <c r="JCO1473" s="117"/>
      <c r="JCP1473" s="117"/>
      <c r="JCQ1473" s="117"/>
      <c r="JCR1473" s="117"/>
      <c r="JCS1473" s="117"/>
      <c r="JCT1473" s="117"/>
      <c r="JCU1473" s="117"/>
      <c r="JCV1473" s="117"/>
      <c r="JCW1473" s="117"/>
      <c r="JCX1473" s="117"/>
      <c r="JCY1473" s="117"/>
      <c r="JCZ1473" s="117"/>
      <c r="JDA1473" s="117"/>
      <c r="JDB1473" s="117"/>
      <c r="JDC1473" s="117"/>
      <c r="JDD1473" s="117"/>
      <c r="JDE1473" s="117"/>
      <c r="JDF1473" s="117"/>
      <c r="JDG1473" s="117"/>
      <c r="JDH1473" s="117"/>
      <c r="JDI1473" s="117"/>
      <c r="JDJ1473" s="117"/>
      <c r="JDK1473" s="117"/>
      <c r="JDL1473" s="117"/>
      <c r="JDM1473" s="117"/>
      <c r="JDN1473" s="117"/>
      <c r="JDO1473" s="117"/>
      <c r="JDP1473" s="117"/>
      <c r="JDQ1473" s="117"/>
      <c r="JDR1473" s="117"/>
      <c r="JDS1473" s="117"/>
      <c r="JDT1473" s="117"/>
      <c r="JDU1473" s="117"/>
      <c r="JDV1473" s="117"/>
      <c r="JDW1473" s="117"/>
      <c r="JDX1473" s="117"/>
      <c r="JDY1473" s="117"/>
      <c r="JDZ1473" s="117"/>
      <c r="JEA1473" s="117"/>
      <c r="JEB1473" s="117"/>
      <c r="JEC1473" s="117"/>
      <c r="JED1473" s="117"/>
      <c r="JEE1473" s="117"/>
      <c r="JEF1473" s="117"/>
      <c r="JEG1473" s="117"/>
      <c r="JEH1473" s="117"/>
      <c r="JEI1473" s="117"/>
      <c r="JEJ1473" s="117"/>
      <c r="JEK1473" s="117"/>
      <c r="JEL1473" s="117"/>
      <c r="JEM1473" s="117"/>
      <c r="JEN1473" s="117"/>
      <c r="JEO1473" s="117"/>
      <c r="JEP1473" s="117"/>
      <c r="JEQ1473" s="117"/>
      <c r="JER1473" s="117"/>
      <c r="JES1473" s="117"/>
      <c r="JET1473" s="117"/>
      <c r="JEU1473" s="117"/>
      <c r="JEV1473" s="117"/>
      <c r="JEW1473" s="117"/>
      <c r="JEX1473" s="117"/>
      <c r="JEY1473" s="117"/>
      <c r="JEZ1473" s="117"/>
      <c r="JFA1473" s="117"/>
      <c r="JFB1473" s="117"/>
      <c r="JFC1473" s="117"/>
      <c r="JFD1473" s="117"/>
      <c r="JFE1473" s="117"/>
      <c r="JFF1473" s="117"/>
      <c r="JFG1473" s="117"/>
      <c r="JFH1473" s="117"/>
      <c r="JFI1473" s="117"/>
      <c r="JFJ1473" s="117"/>
      <c r="JFK1473" s="117"/>
      <c r="JFL1473" s="117"/>
      <c r="JFM1473" s="117"/>
      <c r="JFN1473" s="117"/>
      <c r="JFO1473" s="117"/>
      <c r="JFP1473" s="117"/>
      <c r="JFQ1473" s="117"/>
      <c r="JFR1473" s="117"/>
      <c r="JFS1473" s="117"/>
      <c r="JFT1473" s="117"/>
      <c r="JFU1473" s="117"/>
      <c r="JFV1473" s="117"/>
      <c r="JFW1473" s="117"/>
      <c r="JFX1473" s="117"/>
      <c r="JFY1473" s="117"/>
      <c r="JFZ1473" s="117"/>
      <c r="JGA1473" s="117"/>
      <c r="JGB1473" s="117"/>
      <c r="JGC1473" s="117"/>
      <c r="JGD1473" s="117"/>
      <c r="JGE1473" s="117"/>
      <c r="JGF1473" s="117"/>
      <c r="JGG1473" s="117"/>
      <c r="JGH1473" s="117"/>
      <c r="JGI1473" s="117"/>
      <c r="JGJ1473" s="117"/>
      <c r="JGK1473" s="117"/>
      <c r="JGL1473" s="117"/>
      <c r="JGM1473" s="117"/>
      <c r="JGN1473" s="117"/>
      <c r="JGO1473" s="117"/>
      <c r="JGP1473" s="117"/>
      <c r="JGQ1473" s="117"/>
      <c r="JGR1473" s="117"/>
      <c r="JGS1473" s="117"/>
      <c r="JGT1473" s="117"/>
      <c r="JGU1473" s="117"/>
      <c r="JGV1473" s="117"/>
      <c r="JGW1473" s="117"/>
      <c r="JGX1473" s="117"/>
      <c r="JGY1473" s="117"/>
      <c r="JGZ1473" s="117"/>
      <c r="JHA1473" s="117"/>
      <c r="JHB1473" s="117"/>
      <c r="JHC1473" s="117"/>
      <c r="JHD1473" s="117"/>
      <c r="JHE1473" s="117"/>
      <c r="JHF1473" s="117"/>
      <c r="JHG1473" s="117"/>
      <c r="JHH1473" s="117"/>
      <c r="JHI1473" s="117"/>
      <c r="JHJ1473" s="117"/>
      <c r="JHK1473" s="117"/>
      <c r="JHL1473" s="117"/>
      <c r="JHM1473" s="117"/>
      <c r="JHN1473" s="117"/>
      <c r="JHO1473" s="117"/>
      <c r="JHP1473" s="117"/>
      <c r="JHQ1473" s="117"/>
      <c r="JHR1473" s="117"/>
      <c r="JHS1473" s="117"/>
      <c r="JHT1473" s="117"/>
      <c r="JHU1473" s="117"/>
      <c r="JHV1473" s="117"/>
      <c r="JHW1473" s="117"/>
      <c r="JHX1473" s="117"/>
      <c r="JHY1473" s="117"/>
      <c r="JHZ1473" s="117"/>
      <c r="JIA1473" s="117"/>
      <c r="JIB1473" s="117"/>
      <c r="JIC1473" s="117"/>
      <c r="JID1473" s="117"/>
      <c r="JIE1473" s="117"/>
      <c r="JIF1473" s="117"/>
      <c r="JIG1473" s="117"/>
      <c r="JIH1473" s="117"/>
      <c r="JII1473" s="117"/>
      <c r="JIJ1473" s="117"/>
      <c r="JIK1473" s="117"/>
      <c r="JIL1473" s="117"/>
      <c r="JIM1473" s="117"/>
      <c r="JIN1473" s="117"/>
      <c r="JIO1473" s="117"/>
      <c r="JIP1473" s="117"/>
      <c r="JIQ1473" s="117"/>
      <c r="JIR1473" s="117"/>
      <c r="JIS1473" s="117"/>
      <c r="JIT1473" s="117"/>
      <c r="JIU1473" s="117"/>
      <c r="JIV1473" s="117"/>
      <c r="JIW1473" s="117"/>
      <c r="JIX1473" s="117"/>
      <c r="JIY1473" s="117"/>
      <c r="JIZ1473" s="117"/>
      <c r="JJA1473" s="117"/>
      <c r="JJB1473" s="117"/>
      <c r="JJC1473" s="117"/>
      <c r="JJD1473" s="117"/>
      <c r="JJE1473" s="117"/>
      <c r="JJF1473" s="117"/>
      <c r="JJG1473" s="117"/>
      <c r="JJH1473" s="117"/>
      <c r="JJI1473" s="117"/>
      <c r="JJJ1473" s="117"/>
      <c r="JJK1473" s="117"/>
      <c r="JJL1473" s="117"/>
      <c r="JJM1473" s="117"/>
      <c r="JJN1473" s="117"/>
      <c r="JJO1473" s="117"/>
      <c r="JJP1473" s="117"/>
      <c r="JJQ1473" s="117"/>
      <c r="JJR1473" s="117"/>
      <c r="JJS1473" s="117"/>
      <c r="JJT1473" s="117"/>
      <c r="JJU1473" s="117"/>
      <c r="JJV1473" s="117"/>
      <c r="JJW1473" s="117"/>
      <c r="JJX1473" s="117"/>
      <c r="JJY1473" s="117"/>
      <c r="JJZ1473" s="117"/>
      <c r="JKA1473" s="117"/>
      <c r="JKB1473" s="117"/>
      <c r="JKC1473" s="117"/>
      <c r="JKD1473" s="117"/>
      <c r="JKE1473" s="117"/>
      <c r="JKF1473" s="117"/>
      <c r="JKG1473" s="117"/>
      <c r="JKH1473" s="117"/>
      <c r="JKI1473" s="117"/>
      <c r="JKJ1473" s="117"/>
      <c r="JKK1473" s="117"/>
      <c r="JKL1473" s="117"/>
      <c r="JKM1473" s="117"/>
      <c r="JKN1473" s="117"/>
      <c r="JKO1473" s="117"/>
      <c r="JKP1473" s="117"/>
      <c r="JKQ1473" s="117"/>
      <c r="JKR1473" s="117"/>
      <c r="JKS1473" s="117"/>
      <c r="JKT1473" s="117"/>
      <c r="JKU1473" s="117"/>
      <c r="JKV1473" s="117"/>
      <c r="JKW1473" s="117"/>
      <c r="JKX1473" s="117"/>
      <c r="JKY1473" s="117"/>
      <c r="JKZ1473" s="117"/>
      <c r="JLA1473" s="117"/>
      <c r="JLB1473" s="117"/>
      <c r="JLC1473" s="117"/>
      <c r="JLD1473" s="117"/>
      <c r="JLE1473" s="117"/>
      <c r="JLF1473" s="117"/>
      <c r="JLG1473" s="117"/>
      <c r="JLH1473" s="117"/>
      <c r="JLI1473" s="117"/>
      <c r="JLJ1473" s="117"/>
      <c r="JLK1473" s="117"/>
      <c r="JLL1473" s="117"/>
      <c r="JLM1473" s="117"/>
      <c r="JLN1473" s="117"/>
      <c r="JLO1473" s="117"/>
      <c r="JLP1473" s="117"/>
      <c r="JLQ1473" s="117"/>
      <c r="JLR1473" s="117"/>
      <c r="JLS1473" s="117"/>
      <c r="JLT1473" s="117"/>
      <c r="JLU1473" s="117"/>
      <c r="JLV1473" s="117"/>
      <c r="JLW1473" s="117"/>
      <c r="JLX1473" s="117"/>
      <c r="JLY1473" s="117"/>
      <c r="JLZ1473" s="117"/>
      <c r="JMA1473" s="117"/>
      <c r="JMB1473" s="117"/>
      <c r="JMC1473" s="117"/>
      <c r="JMD1473" s="117"/>
      <c r="JME1473" s="117"/>
      <c r="JMF1473" s="117"/>
      <c r="JMG1473" s="117"/>
      <c r="JMH1473" s="117"/>
      <c r="JMI1473" s="117"/>
      <c r="JMJ1473" s="117"/>
      <c r="JMK1473" s="117"/>
      <c r="JML1473" s="117"/>
      <c r="JMM1473" s="117"/>
      <c r="JMN1473" s="117"/>
      <c r="JMO1473" s="117"/>
      <c r="JMP1473" s="117"/>
      <c r="JMQ1473" s="117"/>
      <c r="JMR1473" s="117"/>
      <c r="JMS1473" s="117"/>
      <c r="JMT1473" s="117"/>
      <c r="JMU1473" s="117"/>
      <c r="JMV1473" s="117"/>
      <c r="JMW1473" s="117"/>
      <c r="JMX1473" s="117"/>
      <c r="JMY1473" s="117"/>
      <c r="JMZ1473" s="117"/>
      <c r="JNA1473" s="117"/>
      <c r="JNB1473" s="117"/>
      <c r="JNC1473" s="117"/>
      <c r="JND1473" s="117"/>
      <c r="JNE1473" s="117"/>
      <c r="JNF1473" s="117"/>
      <c r="JNG1473" s="117"/>
      <c r="JNH1473" s="117"/>
      <c r="JNI1473" s="117"/>
      <c r="JNJ1473" s="117"/>
      <c r="JNK1473" s="117"/>
      <c r="JNL1473" s="117"/>
      <c r="JNM1473" s="117"/>
      <c r="JNN1473" s="117"/>
      <c r="JNO1473" s="117"/>
      <c r="JNP1473" s="117"/>
      <c r="JNQ1473" s="117"/>
      <c r="JNR1473" s="117"/>
      <c r="JNS1473" s="117"/>
      <c r="JNT1473" s="117"/>
      <c r="JNU1473" s="117"/>
      <c r="JNV1473" s="117"/>
      <c r="JNW1473" s="117"/>
      <c r="JNX1473" s="117"/>
      <c r="JNY1473" s="117"/>
      <c r="JNZ1473" s="117"/>
      <c r="JOA1473" s="117"/>
      <c r="JOB1473" s="117"/>
      <c r="JOC1473" s="117"/>
      <c r="JOD1473" s="117"/>
      <c r="JOE1473" s="117"/>
      <c r="JOF1473" s="117"/>
      <c r="JOG1473" s="117"/>
      <c r="JOH1473" s="117"/>
      <c r="JOI1473" s="117"/>
      <c r="JOJ1473" s="117"/>
      <c r="JOK1473" s="117"/>
      <c r="JOL1473" s="117"/>
      <c r="JOM1473" s="117"/>
      <c r="JON1473" s="117"/>
      <c r="JOO1473" s="117"/>
      <c r="JOP1473" s="117"/>
      <c r="JOQ1473" s="117"/>
      <c r="JOR1473" s="117"/>
      <c r="JOS1473" s="117"/>
      <c r="JOT1473" s="117"/>
      <c r="JOU1473" s="117"/>
      <c r="JOV1473" s="117"/>
      <c r="JOW1473" s="117"/>
      <c r="JOX1473" s="117"/>
      <c r="JOY1473" s="117"/>
      <c r="JOZ1473" s="117"/>
      <c r="JPA1473" s="117"/>
      <c r="JPB1473" s="117"/>
      <c r="JPC1473" s="117"/>
      <c r="JPD1473" s="117"/>
      <c r="JPE1473" s="117"/>
      <c r="JPF1473" s="117"/>
      <c r="JPG1473" s="117"/>
      <c r="JPH1473" s="117"/>
      <c r="JPI1473" s="117"/>
      <c r="JPJ1473" s="117"/>
      <c r="JPK1473" s="117"/>
      <c r="JPL1473" s="117"/>
      <c r="JPM1473" s="117"/>
      <c r="JPN1473" s="117"/>
      <c r="JPO1473" s="117"/>
      <c r="JPP1473" s="117"/>
      <c r="JPQ1473" s="117"/>
      <c r="JPR1473" s="117"/>
      <c r="JPS1473" s="117"/>
      <c r="JPT1473" s="117"/>
      <c r="JPU1473" s="117"/>
      <c r="JPV1473" s="117"/>
      <c r="JPW1473" s="117"/>
      <c r="JPX1473" s="117"/>
      <c r="JPY1473" s="117"/>
      <c r="JPZ1473" s="117"/>
      <c r="JQA1473" s="117"/>
      <c r="JQB1473" s="117"/>
      <c r="JQC1473" s="117"/>
      <c r="JQD1473" s="117"/>
      <c r="JQE1473" s="117"/>
      <c r="JQF1473" s="117"/>
      <c r="JQG1473" s="117"/>
      <c r="JQH1473" s="117"/>
      <c r="JQI1473" s="117"/>
      <c r="JQJ1473" s="117"/>
      <c r="JQK1473" s="117"/>
      <c r="JQL1473" s="117"/>
      <c r="JQM1473" s="117"/>
      <c r="JQN1473" s="117"/>
      <c r="JQO1473" s="117"/>
      <c r="JQP1473" s="117"/>
      <c r="JQQ1473" s="117"/>
      <c r="JQR1473" s="117"/>
      <c r="JQS1473" s="117"/>
      <c r="JQT1473" s="117"/>
      <c r="JQU1473" s="117"/>
      <c r="JQV1473" s="117"/>
      <c r="JQW1473" s="117"/>
      <c r="JQX1473" s="117"/>
      <c r="JQY1473" s="117"/>
      <c r="JQZ1473" s="117"/>
      <c r="JRA1473" s="117"/>
      <c r="JRB1473" s="117"/>
      <c r="JRC1473" s="117"/>
      <c r="JRD1473" s="117"/>
      <c r="JRE1473" s="117"/>
      <c r="JRF1473" s="117"/>
      <c r="JRG1473" s="117"/>
      <c r="JRH1473" s="117"/>
      <c r="JRI1473" s="117"/>
      <c r="JRJ1473" s="117"/>
      <c r="JRK1473" s="117"/>
      <c r="JRL1473" s="117"/>
      <c r="JRM1473" s="117"/>
      <c r="JRN1473" s="117"/>
      <c r="JRO1473" s="117"/>
      <c r="JRP1473" s="117"/>
      <c r="JRQ1473" s="117"/>
      <c r="JRR1473" s="117"/>
      <c r="JRS1473" s="117"/>
      <c r="JRT1473" s="117"/>
      <c r="JRU1473" s="117"/>
      <c r="JRV1473" s="117"/>
      <c r="JRW1473" s="117"/>
      <c r="JRX1473" s="117"/>
      <c r="JRY1473" s="117"/>
      <c r="JRZ1473" s="117"/>
      <c r="JSA1473" s="117"/>
      <c r="JSB1473" s="117"/>
      <c r="JSC1473" s="117"/>
      <c r="JSD1473" s="117"/>
      <c r="JSE1473" s="117"/>
      <c r="JSF1473" s="117"/>
      <c r="JSG1473" s="117"/>
      <c r="JSH1473" s="117"/>
      <c r="JSI1473" s="117"/>
      <c r="JSJ1473" s="117"/>
      <c r="JSK1473" s="117"/>
      <c r="JSL1473" s="117"/>
      <c r="JSM1473" s="117"/>
      <c r="JSN1473" s="117"/>
      <c r="JSO1473" s="117"/>
      <c r="JSP1473" s="117"/>
      <c r="JSQ1473" s="117"/>
      <c r="JSR1473" s="117"/>
      <c r="JSS1473" s="117"/>
      <c r="JST1473" s="117"/>
      <c r="JSU1473" s="117"/>
      <c r="JSV1473" s="117"/>
      <c r="JSW1473" s="117"/>
      <c r="JSX1473" s="117"/>
      <c r="JSY1473" s="117"/>
      <c r="JSZ1473" s="117"/>
      <c r="JTA1473" s="117"/>
      <c r="JTB1473" s="117"/>
      <c r="JTC1473" s="117"/>
      <c r="JTD1473" s="117"/>
      <c r="JTE1473" s="117"/>
      <c r="JTF1473" s="117"/>
      <c r="JTG1473" s="117"/>
      <c r="JTH1473" s="117"/>
      <c r="JTI1473" s="117"/>
      <c r="JTJ1473" s="117"/>
      <c r="JTK1473" s="117"/>
      <c r="JTL1473" s="117"/>
      <c r="JTM1473" s="117"/>
      <c r="JTN1473" s="117"/>
      <c r="JTO1473" s="117"/>
      <c r="JTP1473" s="117"/>
      <c r="JTQ1473" s="117"/>
      <c r="JTR1473" s="117"/>
      <c r="JTS1473" s="117"/>
      <c r="JTT1473" s="117"/>
      <c r="JTU1473" s="117"/>
      <c r="JTV1473" s="117"/>
      <c r="JTW1473" s="117"/>
      <c r="JTX1473" s="117"/>
      <c r="JTY1473" s="117"/>
      <c r="JTZ1473" s="117"/>
      <c r="JUA1473" s="117"/>
      <c r="JUB1473" s="117"/>
      <c r="JUC1473" s="117"/>
      <c r="JUD1473" s="117"/>
      <c r="JUE1473" s="117"/>
      <c r="JUF1473" s="117"/>
      <c r="JUG1473" s="117"/>
      <c r="JUH1473" s="117"/>
      <c r="JUI1473" s="117"/>
      <c r="JUJ1473" s="117"/>
      <c r="JUK1473" s="117"/>
      <c r="JUL1473" s="117"/>
      <c r="JUM1473" s="117"/>
      <c r="JUN1473" s="117"/>
      <c r="JUO1473" s="117"/>
      <c r="JUP1473" s="117"/>
      <c r="JUQ1473" s="117"/>
      <c r="JUR1473" s="117"/>
      <c r="JUS1473" s="117"/>
      <c r="JUT1473" s="117"/>
      <c r="JUU1473" s="117"/>
      <c r="JUV1473" s="117"/>
      <c r="JUW1473" s="117"/>
      <c r="JUX1473" s="117"/>
      <c r="JUY1473" s="117"/>
      <c r="JUZ1473" s="117"/>
      <c r="JVA1473" s="117"/>
      <c r="JVB1473" s="117"/>
      <c r="JVC1473" s="117"/>
      <c r="JVD1473" s="117"/>
      <c r="JVE1473" s="117"/>
      <c r="JVF1473" s="117"/>
      <c r="JVG1473" s="117"/>
      <c r="JVH1473" s="117"/>
      <c r="JVI1473" s="117"/>
      <c r="JVJ1473" s="117"/>
      <c r="JVK1473" s="117"/>
      <c r="JVL1473" s="117"/>
      <c r="JVM1473" s="117"/>
      <c r="JVN1473" s="117"/>
      <c r="JVO1473" s="117"/>
      <c r="JVP1473" s="117"/>
      <c r="JVQ1473" s="117"/>
      <c r="JVR1473" s="117"/>
      <c r="JVS1473" s="117"/>
      <c r="JVT1473" s="117"/>
      <c r="JVU1473" s="117"/>
      <c r="JVV1473" s="117"/>
      <c r="JVW1473" s="117"/>
      <c r="JVX1473" s="117"/>
      <c r="JVY1473" s="117"/>
      <c r="JVZ1473" s="117"/>
      <c r="JWA1473" s="117"/>
      <c r="JWB1473" s="117"/>
      <c r="JWC1473" s="117"/>
      <c r="JWD1473" s="117"/>
      <c r="JWE1473" s="117"/>
      <c r="JWF1473" s="117"/>
      <c r="JWG1473" s="117"/>
      <c r="JWH1473" s="117"/>
      <c r="JWI1473" s="117"/>
      <c r="JWJ1473" s="117"/>
      <c r="JWK1473" s="117"/>
      <c r="JWL1473" s="117"/>
      <c r="JWM1473" s="117"/>
      <c r="JWN1473" s="117"/>
      <c r="JWO1473" s="117"/>
      <c r="JWP1473" s="117"/>
      <c r="JWQ1473" s="117"/>
      <c r="JWR1473" s="117"/>
      <c r="JWS1473" s="117"/>
      <c r="JWT1473" s="117"/>
      <c r="JWU1473" s="117"/>
      <c r="JWV1473" s="117"/>
      <c r="JWW1473" s="117"/>
      <c r="JWX1473" s="117"/>
      <c r="JWY1473" s="117"/>
      <c r="JWZ1473" s="117"/>
      <c r="JXA1473" s="117"/>
      <c r="JXB1473" s="117"/>
      <c r="JXC1473" s="117"/>
      <c r="JXD1473" s="117"/>
      <c r="JXE1473" s="117"/>
      <c r="JXF1473" s="117"/>
      <c r="JXG1473" s="117"/>
      <c r="JXH1473" s="117"/>
      <c r="JXI1473" s="117"/>
      <c r="JXJ1473" s="117"/>
      <c r="JXK1473" s="117"/>
      <c r="JXL1473" s="117"/>
      <c r="JXM1473" s="117"/>
      <c r="JXN1473" s="117"/>
      <c r="JXO1473" s="117"/>
      <c r="JXP1473" s="117"/>
      <c r="JXQ1473" s="117"/>
      <c r="JXR1473" s="117"/>
      <c r="JXS1473" s="117"/>
      <c r="JXT1473" s="117"/>
      <c r="JXU1473" s="117"/>
      <c r="JXV1473" s="117"/>
      <c r="JXW1473" s="117"/>
      <c r="JXX1473" s="117"/>
      <c r="JXY1473" s="117"/>
      <c r="JXZ1473" s="117"/>
      <c r="JYA1473" s="117"/>
      <c r="JYB1473" s="117"/>
      <c r="JYC1473" s="117"/>
      <c r="JYD1473" s="117"/>
      <c r="JYE1473" s="117"/>
      <c r="JYF1473" s="117"/>
      <c r="JYG1473" s="117"/>
      <c r="JYH1473" s="117"/>
      <c r="JYI1473" s="117"/>
      <c r="JYJ1473" s="117"/>
      <c r="JYK1473" s="117"/>
      <c r="JYL1473" s="117"/>
      <c r="JYM1473" s="117"/>
      <c r="JYN1473" s="117"/>
      <c r="JYO1473" s="117"/>
      <c r="JYP1473" s="117"/>
      <c r="JYQ1473" s="117"/>
      <c r="JYR1473" s="117"/>
      <c r="JYS1473" s="117"/>
      <c r="JYT1473" s="117"/>
      <c r="JYU1473" s="117"/>
      <c r="JYV1473" s="117"/>
      <c r="JYW1473" s="117"/>
      <c r="JYX1473" s="117"/>
      <c r="JYY1473" s="117"/>
      <c r="JYZ1473" s="117"/>
      <c r="JZA1473" s="117"/>
      <c r="JZB1473" s="117"/>
      <c r="JZC1473" s="117"/>
      <c r="JZD1473" s="117"/>
      <c r="JZE1473" s="117"/>
      <c r="JZF1473" s="117"/>
      <c r="JZG1473" s="117"/>
      <c r="JZH1473" s="117"/>
      <c r="JZI1473" s="117"/>
      <c r="JZJ1473" s="117"/>
      <c r="JZK1473" s="117"/>
      <c r="JZL1473" s="117"/>
      <c r="JZM1473" s="117"/>
      <c r="JZN1473" s="117"/>
      <c r="JZO1473" s="117"/>
      <c r="JZP1473" s="117"/>
      <c r="JZQ1473" s="117"/>
      <c r="JZR1473" s="117"/>
      <c r="JZS1473" s="117"/>
      <c r="JZT1473" s="117"/>
      <c r="JZU1473" s="117"/>
      <c r="JZV1473" s="117"/>
      <c r="JZW1473" s="117"/>
      <c r="JZX1473" s="117"/>
      <c r="JZY1473" s="117"/>
      <c r="JZZ1473" s="117"/>
      <c r="KAA1473" s="117"/>
      <c r="KAB1473" s="117"/>
      <c r="KAC1473" s="117"/>
      <c r="KAD1473" s="117"/>
      <c r="KAE1473" s="117"/>
      <c r="KAF1473" s="117"/>
      <c r="KAG1473" s="117"/>
      <c r="KAH1473" s="117"/>
      <c r="KAI1473" s="117"/>
      <c r="KAJ1473" s="117"/>
      <c r="KAK1473" s="117"/>
      <c r="KAL1473" s="117"/>
      <c r="KAM1473" s="117"/>
      <c r="KAN1473" s="117"/>
      <c r="KAO1473" s="117"/>
      <c r="KAP1473" s="117"/>
      <c r="KAQ1473" s="117"/>
      <c r="KAR1473" s="117"/>
      <c r="KAS1473" s="117"/>
      <c r="KAT1473" s="117"/>
      <c r="KAU1473" s="117"/>
      <c r="KAV1473" s="117"/>
      <c r="KAW1473" s="117"/>
      <c r="KAX1473" s="117"/>
      <c r="KAY1473" s="117"/>
      <c r="KAZ1473" s="117"/>
      <c r="KBA1473" s="117"/>
      <c r="KBB1473" s="117"/>
      <c r="KBC1473" s="117"/>
      <c r="KBD1473" s="117"/>
      <c r="KBE1473" s="117"/>
      <c r="KBF1473" s="117"/>
      <c r="KBG1473" s="117"/>
      <c r="KBH1473" s="117"/>
      <c r="KBI1473" s="117"/>
      <c r="KBJ1473" s="117"/>
      <c r="KBK1473" s="117"/>
      <c r="KBL1473" s="117"/>
      <c r="KBM1473" s="117"/>
      <c r="KBN1473" s="117"/>
      <c r="KBO1473" s="117"/>
      <c r="KBP1473" s="117"/>
      <c r="KBQ1473" s="117"/>
      <c r="KBR1473" s="117"/>
      <c r="KBS1473" s="117"/>
      <c r="KBT1473" s="117"/>
      <c r="KBU1473" s="117"/>
      <c r="KBV1473" s="117"/>
      <c r="KBW1473" s="117"/>
      <c r="KBX1473" s="117"/>
      <c r="KBY1473" s="117"/>
      <c r="KBZ1473" s="117"/>
      <c r="KCA1473" s="117"/>
      <c r="KCB1473" s="117"/>
      <c r="KCC1473" s="117"/>
      <c r="KCD1473" s="117"/>
      <c r="KCE1473" s="117"/>
      <c r="KCF1473" s="117"/>
      <c r="KCG1473" s="117"/>
      <c r="KCH1473" s="117"/>
      <c r="KCI1473" s="117"/>
      <c r="KCJ1473" s="117"/>
      <c r="KCK1473" s="117"/>
      <c r="KCL1473" s="117"/>
      <c r="KCM1473" s="117"/>
      <c r="KCN1473" s="117"/>
      <c r="KCO1473" s="117"/>
      <c r="KCP1473" s="117"/>
      <c r="KCQ1473" s="117"/>
      <c r="KCR1473" s="117"/>
      <c r="KCS1473" s="117"/>
      <c r="KCT1473" s="117"/>
      <c r="KCU1473" s="117"/>
      <c r="KCV1473" s="117"/>
      <c r="KCW1473" s="117"/>
      <c r="KCX1473" s="117"/>
      <c r="KCY1473" s="117"/>
      <c r="KCZ1473" s="117"/>
      <c r="KDA1473" s="117"/>
      <c r="KDB1473" s="117"/>
      <c r="KDC1473" s="117"/>
      <c r="KDD1473" s="117"/>
      <c r="KDE1473" s="117"/>
      <c r="KDF1473" s="117"/>
      <c r="KDG1473" s="117"/>
      <c r="KDH1473" s="117"/>
      <c r="KDI1473" s="117"/>
      <c r="KDJ1473" s="117"/>
      <c r="KDK1473" s="117"/>
      <c r="KDL1473" s="117"/>
      <c r="KDM1473" s="117"/>
      <c r="KDN1473" s="117"/>
      <c r="KDO1473" s="117"/>
      <c r="KDP1473" s="117"/>
      <c r="KDQ1473" s="117"/>
      <c r="KDR1473" s="117"/>
      <c r="KDS1473" s="117"/>
      <c r="KDT1473" s="117"/>
      <c r="KDU1473" s="117"/>
      <c r="KDV1473" s="117"/>
      <c r="KDW1473" s="117"/>
      <c r="KDX1473" s="117"/>
      <c r="KDY1473" s="117"/>
      <c r="KDZ1473" s="117"/>
      <c r="KEA1473" s="117"/>
      <c r="KEB1473" s="117"/>
      <c r="KEC1473" s="117"/>
      <c r="KED1473" s="117"/>
      <c r="KEE1473" s="117"/>
      <c r="KEF1473" s="117"/>
      <c r="KEG1473" s="117"/>
      <c r="KEH1473" s="117"/>
      <c r="KEI1473" s="117"/>
      <c r="KEJ1473" s="117"/>
      <c r="KEK1473" s="117"/>
      <c r="KEL1473" s="117"/>
      <c r="KEM1473" s="117"/>
      <c r="KEN1473" s="117"/>
      <c r="KEO1473" s="117"/>
      <c r="KEP1473" s="117"/>
      <c r="KEQ1473" s="117"/>
      <c r="KER1473" s="117"/>
      <c r="KES1473" s="117"/>
      <c r="KET1473" s="117"/>
      <c r="KEU1473" s="117"/>
      <c r="KEV1473" s="117"/>
      <c r="KEW1473" s="117"/>
      <c r="KEX1473" s="117"/>
      <c r="KEY1473" s="117"/>
      <c r="KEZ1473" s="117"/>
      <c r="KFA1473" s="117"/>
      <c r="KFB1473" s="117"/>
      <c r="KFC1473" s="117"/>
      <c r="KFD1473" s="117"/>
      <c r="KFE1473" s="117"/>
      <c r="KFF1473" s="117"/>
      <c r="KFG1473" s="117"/>
      <c r="KFH1473" s="117"/>
      <c r="KFI1473" s="117"/>
      <c r="KFJ1473" s="117"/>
      <c r="KFK1473" s="117"/>
      <c r="KFL1473" s="117"/>
      <c r="KFM1473" s="117"/>
      <c r="KFN1473" s="117"/>
      <c r="KFO1473" s="117"/>
      <c r="KFP1473" s="117"/>
      <c r="KFQ1473" s="117"/>
      <c r="KFR1473" s="117"/>
      <c r="KFS1473" s="117"/>
      <c r="KFT1473" s="117"/>
      <c r="KFU1473" s="117"/>
      <c r="KFV1473" s="117"/>
      <c r="KFW1473" s="117"/>
      <c r="KFX1473" s="117"/>
      <c r="KFY1473" s="117"/>
      <c r="KFZ1473" s="117"/>
      <c r="KGA1473" s="117"/>
      <c r="KGB1473" s="117"/>
      <c r="KGC1473" s="117"/>
      <c r="KGD1473" s="117"/>
      <c r="KGE1473" s="117"/>
      <c r="KGF1473" s="117"/>
      <c r="KGG1473" s="117"/>
      <c r="KGH1473" s="117"/>
      <c r="KGI1473" s="117"/>
      <c r="KGJ1473" s="117"/>
      <c r="KGK1473" s="117"/>
      <c r="KGL1473" s="117"/>
      <c r="KGM1473" s="117"/>
      <c r="KGN1473" s="117"/>
      <c r="KGO1473" s="117"/>
      <c r="KGP1473" s="117"/>
      <c r="KGQ1473" s="117"/>
      <c r="KGR1473" s="117"/>
      <c r="KGS1473" s="117"/>
      <c r="KGT1473" s="117"/>
      <c r="KGU1473" s="117"/>
      <c r="KGV1473" s="117"/>
      <c r="KGW1473" s="117"/>
      <c r="KGX1473" s="117"/>
      <c r="KGY1473" s="117"/>
      <c r="KGZ1473" s="117"/>
      <c r="KHA1473" s="117"/>
      <c r="KHB1473" s="117"/>
      <c r="KHC1473" s="117"/>
      <c r="KHD1473" s="117"/>
      <c r="KHE1473" s="117"/>
      <c r="KHF1473" s="117"/>
      <c r="KHG1473" s="117"/>
      <c r="KHH1473" s="117"/>
      <c r="KHI1473" s="117"/>
      <c r="KHJ1473" s="117"/>
      <c r="KHK1473" s="117"/>
      <c r="KHL1473" s="117"/>
      <c r="KHM1473" s="117"/>
      <c r="KHN1473" s="117"/>
      <c r="KHO1473" s="117"/>
      <c r="KHP1473" s="117"/>
      <c r="KHQ1473" s="117"/>
      <c r="KHR1473" s="117"/>
      <c r="KHS1473" s="117"/>
      <c r="KHT1473" s="117"/>
      <c r="KHU1473" s="117"/>
      <c r="KHV1473" s="117"/>
      <c r="KHW1473" s="117"/>
      <c r="KHX1473" s="117"/>
      <c r="KHY1473" s="117"/>
      <c r="KHZ1473" s="117"/>
      <c r="KIA1473" s="117"/>
      <c r="KIB1473" s="117"/>
      <c r="KIC1473" s="117"/>
      <c r="KID1473" s="117"/>
      <c r="KIE1473" s="117"/>
      <c r="KIF1473" s="117"/>
      <c r="KIG1473" s="117"/>
      <c r="KIH1473" s="117"/>
      <c r="KII1473" s="117"/>
      <c r="KIJ1473" s="117"/>
      <c r="KIK1473" s="117"/>
      <c r="KIL1473" s="117"/>
      <c r="KIM1473" s="117"/>
      <c r="KIN1473" s="117"/>
      <c r="KIO1473" s="117"/>
      <c r="KIP1473" s="117"/>
      <c r="KIQ1473" s="117"/>
      <c r="KIR1473" s="117"/>
      <c r="KIS1473" s="117"/>
      <c r="KIT1473" s="117"/>
      <c r="KIU1473" s="117"/>
      <c r="KIV1473" s="117"/>
      <c r="KIW1473" s="117"/>
      <c r="KIX1473" s="117"/>
      <c r="KIY1473" s="117"/>
      <c r="KIZ1473" s="117"/>
      <c r="KJA1473" s="117"/>
      <c r="KJB1473" s="117"/>
      <c r="KJC1473" s="117"/>
      <c r="KJD1473" s="117"/>
      <c r="KJE1473" s="117"/>
      <c r="KJF1473" s="117"/>
      <c r="KJG1473" s="117"/>
      <c r="KJH1473" s="117"/>
      <c r="KJI1473" s="117"/>
      <c r="KJJ1473" s="117"/>
      <c r="KJK1473" s="117"/>
      <c r="KJL1473" s="117"/>
      <c r="KJM1473" s="117"/>
      <c r="KJN1473" s="117"/>
      <c r="KJO1473" s="117"/>
      <c r="KJP1473" s="117"/>
      <c r="KJQ1473" s="117"/>
      <c r="KJR1473" s="117"/>
      <c r="KJS1473" s="117"/>
      <c r="KJT1473" s="117"/>
      <c r="KJU1473" s="117"/>
      <c r="KJV1473" s="117"/>
      <c r="KJW1473" s="117"/>
      <c r="KJX1473" s="117"/>
      <c r="KJY1473" s="117"/>
      <c r="KJZ1473" s="117"/>
      <c r="KKA1473" s="117"/>
      <c r="KKB1473" s="117"/>
      <c r="KKC1473" s="117"/>
      <c r="KKD1473" s="117"/>
      <c r="KKE1473" s="117"/>
      <c r="KKF1473" s="117"/>
      <c r="KKG1473" s="117"/>
      <c r="KKH1473" s="117"/>
      <c r="KKI1473" s="117"/>
      <c r="KKJ1473" s="117"/>
      <c r="KKK1473" s="117"/>
      <c r="KKL1473" s="117"/>
      <c r="KKM1473" s="117"/>
      <c r="KKN1473" s="117"/>
      <c r="KKO1473" s="117"/>
      <c r="KKP1473" s="117"/>
      <c r="KKQ1473" s="117"/>
      <c r="KKR1473" s="117"/>
      <c r="KKS1473" s="117"/>
      <c r="KKT1473" s="117"/>
      <c r="KKU1473" s="117"/>
      <c r="KKV1473" s="117"/>
      <c r="KKW1473" s="117"/>
      <c r="KKX1473" s="117"/>
      <c r="KKY1473" s="117"/>
      <c r="KKZ1473" s="117"/>
      <c r="KLA1473" s="117"/>
      <c r="KLB1473" s="117"/>
      <c r="KLC1473" s="117"/>
      <c r="KLD1473" s="117"/>
      <c r="KLE1473" s="117"/>
      <c r="KLF1473" s="117"/>
      <c r="KLG1473" s="117"/>
      <c r="KLH1473" s="117"/>
      <c r="KLI1473" s="117"/>
      <c r="KLJ1473" s="117"/>
      <c r="KLK1473" s="117"/>
      <c r="KLL1473" s="117"/>
      <c r="KLM1473" s="117"/>
      <c r="KLN1473" s="117"/>
      <c r="KLO1473" s="117"/>
      <c r="KLP1473" s="117"/>
      <c r="KLQ1473" s="117"/>
      <c r="KLR1473" s="117"/>
      <c r="KLS1473" s="117"/>
      <c r="KLT1473" s="117"/>
      <c r="KLU1473" s="117"/>
      <c r="KLV1473" s="117"/>
      <c r="KLW1473" s="117"/>
      <c r="KLX1473" s="117"/>
      <c r="KLY1473" s="117"/>
      <c r="KLZ1473" s="117"/>
      <c r="KMA1473" s="117"/>
      <c r="KMB1473" s="117"/>
      <c r="KMC1473" s="117"/>
      <c r="KMD1473" s="117"/>
      <c r="KME1473" s="117"/>
      <c r="KMF1473" s="117"/>
      <c r="KMG1473" s="117"/>
      <c r="KMH1473" s="117"/>
      <c r="KMI1473" s="117"/>
      <c r="KMJ1473" s="117"/>
      <c r="KMK1473" s="117"/>
      <c r="KML1473" s="117"/>
      <c r="KMM1473" s="117"/>
      <c r="KMN1473" s="117"/>
      <c r="KMO1473" s="117"/>
      <c r="KMP1473" s="117"/>
      <c r="KMQ1473" s="117"/>
      <c r="KMR1473" s="117"/>
      <c r="KMS1473" s="117"/>
      <c r="KMT1473" s="117"/>
      <c r="KMU1473" s="117"/>
      <c r="KMV1473" s="117"/>
      <c r="KMW1473" s="117"/>
      <c r="KMX1473" s="117"/>
      <c r="KMY1473" s="117"/>
      <c r="KMZ1473" s="117"/>
      <c r="KNA1473" s="117"/>
      <c r="KNB1473" s="117"/>
      <c r="KNC1473" s="117"/>
      <c r="KND1473" s="117"/>
      <c r="KNE1473" s="117"/>
      <c r="KNF1473" s="117"/>
      <c r="KNG1473" s="117"/>
      <c r="KNH1473" s="117"/>
      <c r="KNI1473" s="117"/>
      <c r="KNJ1473" s="117"/>
      <c r="KNK1473" s="117"/>
      <c r="KNL1473" s="117"/>
      <c r="KNM1473" s="117"/>
      <c r="KNN1473" s="117"/>
      <c r="KNO1473" s="117"/>
      <c r="KNP1473" s="117"/>
      <c r="KNQ1473" s="117"/>
      <c r="KNR1473" s="117"/>
      <c r="KNS1473" s="117"/>
      <c r="KNT1473" s="117"/>
      <c r="KNU1473" s="117"/>
      <c r="KNV1473" s="117"/>
      <c r="KNW1473" s="117"/>
      <c r="KNX1473" s="117"/>
      <c r="KNY1473" s="117"/>
      <c r="KNZ1473" s="117"/>
      <c r="KOA1473" s="117"/>
      <c r="KOB1473" s="117"/>
      <c r="KOC1473" s="117"/>
      <c r="KOD1473" s="117"/>
      <c r="KOE1473" s="117"/>
      <c r="KOF1473" s="117"/>
      <c r="KOG1473" s="117"/>
      <c r="KOH1473" s="117"/>
      <c r="KOI1473" s="117"/>
      <c r="KOJ1473" s="117"/>
      <c r="KOK1473" s="117"/>
      <c r="KOL1473" s="117"/>
      <c r="KOM1473" s="117"/>
      <c r="KON1473" s="117"/>
      <c r="KOO1473" s="117"/>
      <c r="KOP1473" s="117"/>
      <c r="KOQ1473" s="117"/>
      <c r="KOR1473" s="117"/>
      <c r="KOS1473" s="117"/>
      <c r="KOT1473" s="117"/>
      <c r="KOU1473" s="117"/>
      <c r="KOV1473" s="117"/>
      <c r="KOW1473" s="117"/>
      <c r="KOX1473" s="117"/>
      <c r="KOY1473" s="117"/>
      <c r="KOZ1473" s="117"/>
      <c r="KPA1473" s="117"/>
      <c r="KPB1473" s="117"/>
      <c r="KPC1473" s="117"/>
      <c r="KPD1473" s="117"/>
      <c r="KPE1473" s="117"/>
      <c r="KPF1473" s="117"/>
      <c r="KPG1473" s="117"/>
      <c r="KPH1473" s="117"/>
      <c r="KPI1473" s="117"/>
      <c r="KPJ1473" s="117"/>
      <c r="KPK1473" s="117"/>
      <c r="KPL1473" s="117"/>
      <c r="KPM1473" s="117"/>
      <c r="KPN1473" s="117"/>
      <c r="KPO1473" s="117"/>
      <c r="KPP1473" s="117"/>
      <c r="KPQ1473" s="117"/>
      <c r="KPR1473" s="117"/>
      <c r="KPS1473" s="117"/>
      <c r="KPT1473" s="117"/>
      <c r="KPU1473" s="117"/>
      <c r="KPV1473" s="117"/>
      <c r="KPW1473" s="117"/>
      <c r="KPX1473" s="117"/>
      <c r="KPY1473" s="117"/>
      <c r="KPZ1473" s="117"/>
      <c r="KQA1473" s="117"/>
      <c r="KQB1473" s="117"/>
      <c r="KQC1473" s="117"/>
      <c r="KQD1473" s="117"/>
      <c r="KQE1473" s="117"/>
      <c r="KQF1473" s="117"/>
      <c r="KQG1473" s="117"/>
      <c r="KQH1473" s="117"/>
      <c r="KQI1473" s="117"/>
      <c r="KQJ1473" s="117"/>
      <c r="KQK1473" s="117"/>
      <c r="KQL1473" s="117"/>
      <c r="KQM1473" s="117"/>
      <c r="KQN1473" s="117"/>
      <c r="KQO1473" s="117"/>
      <c r="KQP1473" s="117"/>
      <c r="KQQ1473" s="117"/>
      <c r="KQR1473" s="117"/>
      <c r="KQS1473" s="117"/>
      <c r="KQT1473" s="117"/>
      <c r="KQU1473" s="117"/>
      <c r="KQV1473" s="117"/>
      <c r="KQW1473" s="117"/>
      <c r="KQX1473" s="117"/>
      <c r="KQY1473" s="117"/>
      <c r="KQZ1473" s="117"/>
      <c r="KRA1473" s="117"/>
      <c r="KRB1473" s="117"/>
      <c r="KRC1473" s="117"/>
      <c r="KRD1473" s="117"/>
      <c r="KRE1473" s="117"/>
      <c r="KRF1473" s="117"/>
      <c r="KRG1473" s="117"/>
      <c r="KRH1473" s="117"/>
      <c r="KRI1473" s="117"/>
      <c r="KRJ1473" s="117"/>
      <c r="KRK1473" s="117"/>
      <c r="KRL1473" s="117"/>
      <c r="KRM1473" s="117"/>
      <c r="KRN1473" s="117"/>
      <c r="KRO1473" s="117"/>
      <c r="KRP1473" s="117"/>
      <c r="KRQ1473" s="117"/>
      <c r="KRR1473" s="117"/>
      <c r="KRS1473" s="117"/>
      <c r="KRT1473" s="117"/>
      <c r="KRU1473" s="117"/>
      <c r="KRV1473" s="117"/>
      <c r="KRW1473" s="117"/>
      <c r="KRX1473" s="117"/>
      <c r="KRY1473" s="117"/>
      <c r="KRZ1473" s="117"/>
      <c r="KSA1473" s="117"/>
      <c r="KSB1473" s="117"/>
      <c r="KSC1473" s="117"/>
      <c r="KSD1473" s="117"/>
      <c r="KSE1473" s="117"/>
      <c r="KSF1473" s="117"/>
      <c r="KSG1473" s="117"/>
      <c r="KSH1473" s="117"/>
      <c r="KSI1473" s="117"/>
      <c r="KSJ1473" s="117"/>
      <c r="KSK1473" s="117"/>
      <c r="KSL1473" s="117"/>
      <c r="KSM1473" s="117"/>
      <c r="KSN1473" s="117"/>
      <c r="KSO1473" s="117"/>
      <c r="KSP1473" s="117"/>
      <c r="KSQ1473" s="117"/>
      <c r="KSR1473" s="117"/>
      <c r="KSS1473" s="117"/>
      <c r="KST1473" s="117"/>
      <c r="KSU1473" s="117"/>
      <c r="KSV1473" s="117"/>
      <c r="KSW1473" s="117"/>
      <c r="KSX1473" s="117"/>
      <c r="KSY1473" s="117"/>
      <c r="KSZ1473" s="117"/>
      <c r="KTA1473" s="117"/>
      <c r="KTB1473" s="117"/>
      <c r="KTC1473" s="117"/>
      <c r="KTD1473" s="117"/>
      <c r="KTE1473" s="117"/>
      <c r="KTF1473" s="117"/>
      <c r="KTG1473" s="117"/>
      <c r="KTH1473" s="117"/>
      <c r="KTI1473" s="117"/>
      <c r="KTJ1473" s="117"/>
      <c r="KTK1473" s="117"/>
      <c r="KTL1473" s="117"/>
      <c r="KTM1473" s="117"/>
      <c r="KTN1473" s="117"/>
      <c r="KTO1473" s="117"/>
      <c r="KTP1473" s="117"/>
      <c r="KTQ1473" s="117"/>
      <c r="KTR1473" s="117"/>
      <c r="KTS1473" s="117"/>
      <c r="KTT1473" s="117"/>
      <c r="KTU1473" s="117"/>
      <c r="KTV1473" s="117"/>
      <c r="KTW1473" s="117"/>
      <c r="KTX1473" s="117"/>
      <c r="KTY1473" s="117"/>
      <c r="KTZ1473" s="117"/>
      <c r="KUA1473" s="117"/>
      <c r="KUB1473" s="117"/>
      <c r="KUC1473" s="117"/>
      <c r="KUD1473" s="117"/>
      <c r="KUE1473" s="117"/>
      <c r="KUF1473" s="117"/>
      <c r="KUG1473" s="117"/>
      <c r="KUH1473" s="117"/>
      <c r="KUI1473" s="117"/>
      <c r="KUJ1473" s="117"/>
      <c r="KUK1473" s="117"/>
      <c r="KUL1473" s="117"/>
      <c r="KUM1473" s="117"/>
      <c r="KUN1473" s="117"/>
      <c r="KUO1473" s="117"/>
      <c r="KUP1473" s="117"/>
      <c r="KUQ1473" s="117"/>
      <c r="KUR1473" s="117"/>
      <c r="KUS1473" s="117"/>
      <c r="KUT1473" s="117"/>
      <c r="KUU1473" s="117"/>
      <c r="KUV1473" s="117"/>
      <c r="KUW1473" s="117"/>
      <c r="KUX1473" s="117"/>
      <c r="KUY1473" s="117"/>
      <c r="KUZ1473" s="117"/>
      <c r="KVA1473" s="117"/>
      <c r="KVB1473" s="117"/>
      <c r="KVC1473" s="117"/>
      <c r="KVD1473" s="117"/>
      <c r="KVE1473" s="117"/>
      <c r="KVF1473" s="117"/>
      <c r="KVG1473" s="117"/>
      <c r="KVH1473" s="117"/>
      <c r="KVI1473" s="117"/>
      <c r="KVJ1473" s="117"/>
      <c r="KVK1473" s="117"/>
      <c r="KVL1473" s="117"/>
      <c r="KVM1473" s="117"/>
      <c r="KVN1473" s="117"/>
      <c r="KVO1473" s="117"/>
      <c r="KVP1473" s="117"/>
      <c r="KVQ1473" s="117"/>
      <c r="KVR1473" s="117"/>
      <c r="KVS1473" s="117"/>
      <c r="KVT1473" s="117"/>
      <c r="KVU1473" s="117"/>
      <c r="KVV1473" s="117"/>
      <c r="KVW1473" s="117"/>
      <c r="KVX1473" s="117"/>
      <c r="KVY1473" s="117"/>
      <c r="KVZ1473" s="117"/>
      <c r="KWA1473" s="117"/>
      <c r="KWB1473" s="117"/>
      <c r="KWC1473" s="117"/>
      <c r="KWD1473" s="117"/>
      <c r="KWE1473" s="117"/>
      <c r="KWF1473" s="117"/>
      <c r="KWG1473" s="117"/>
      <c r="KWH1473" s="117"/>
      <c r="KWI1473" s="117"/>
      <c r="KWJ1473" s="117"/>
      <c r="KWK1473" s="117"/>
      <c r="KWL1473" s="117"/>
      <c r="KWM1473" s="117"/>
      <c r="KWN1473" s="117"/>
      <c r="KWO1473" s="117"/>
      <c r="KWP1473" s="117"/>
      <c r="KWQ1473" s="117"/>
      <c r="KWR1473" s="117"/>
      <c r="KWS1473" s="117"/>
      <c r="KWT1473" s="117"/>
      <c r="KWU1473" s="117"/>
      <c r="KWV1473" s="117"/>
      <c r="KWW1473" s="117"/>
      <c r="KWX1473" s="117"/>
      <c r="KWY1473" s="117"/>
      <c r="KWZ1473" s="117"/>
      <c r="KXA1473" s="117"/>
      <c r="KXB1473" s="117"/>
      <c r="KXC1473" s="117"/>
      <c r="KXD1473" s="117"/>
      <c r="KXE1473" s="117"/>
      <c r="KXF1473" s="117"/>
      <c r="KXG1473" s="117"/>
      <c r="KXH1473" s="117"/>
      <c r="KXI1473" s="117"/>
      <c r="KXJ1473" s="117"/>
      <c r="KXK1473" s="117"/>
      <c r="KXL1473" s="117"/>
      <c r="KXM1473" s="117"/>
      <c r="KXN1473" s="117"/>
      <c r="KXO1473" s="117"/>
      <c r="KXP1473" s="117"/>
      <c r="KXQ1473" s="117"/>
      <c r="KXR1473" s="117"/>
      <c r="KXS1473" s="117"/>
      <c r="KXT1473" s="117"/>
      <c r="KXU1473" s="117"/>
      <c r="KXV1473" s="117"/>
      <c r="KXW1473" s="117"/>
      <c r="KXX1473" s="117"/>
      <c r="KXY1473" s="117"/>
      <c r="KXZ1473" s="117"/>
      <c r="KYA1473" s="117"/>
      <c r="KYB1473" s="117"/>
      <c r="KYC1473" s="117"/>
      <c r="KYD1473" s="117"/>
      <c r="KYE1473" s="117"/>
      <c r="KYF1473" s="117"/>
      <c r="KYG1473" s="117"/>
      <c r="KYH1473" s="117"/>
      <c r="KYI1473" s="117"/>
      <c r="KYJ1473" s="117"/>
      <c r="KYK1473" s="117"/>
      <c r="KYL1473" s="117"/>
      <c r="KYM1473" s="117"/>
      <c r="KYN1473" s="117"/>
      <c r="KYO1473" s="117"/>
      <c r="KYP1473" s="117"/>
      <c r="KYQ1473" s="117"/>
      <c r="KYR1473" s="117"/>
      <c r="KYS1473" s="117"/>
      <c r="KYT1473" s="117"/>
      <c r="KYU1473" s="117"/>
      <c r="KYV1473" s="117"/>
      <c r="KYW1473" s="117"/>
      <c r="KYX1473" s="117"/>
      <c r="KYY1473" s="117"/>
      <c r="KYZ1473" s="117"/>
      <c r="KZA1473" s="117"/>
      <c r="KZB1473" s="117"/>
      <c r="KZC1473" s="117"/>
      <c r="KZD1473" s="117"/>
      <c r="KZE1473" s="117"/>
      <c r="KZF1473" s="117"/>
      <c r="KZG1473" s="117"/>
      <c r="KZH1473" s="117"/>
      <c r="KZI1473" s="117"/>
      <c r="KZJ1473" s="117"/>
      <c r="KZK1473" s="117"/>
      <c r="KZL1473" s="117"/>
      <c r="KZM1473" s="117"/>
      <c r="KZN1473" s="117"/>
      <c r="KZO1473" s="117"/>
      <c r="KZP1473" s="117"/>
      <c r="KZQ1473" s="117"/>
      <c r="KZR1473" s="117"/>
      <c r="KZS1473" s="117"/>
      <c r="KZT1473" s="117"/>
      <c r="KZU1473" s="117"/>
      <c r="KZV1473" s="117"/>
      <c r="KZW1473" s="117"/>
      <c r="KZX1473" s="117"/>
      <c r="KZY1473" s="117"/>
      <c r="KZZ1473" s="117"/>
      <c r="LAA1473" s="117"/>
      <c r="LAB1473" s="117"/>
      <c r="LAC1473" s="117"/>
      <c r="LAD1473" s="117"/>
      <c r="LAE1473" s="117"/>
      <c r="LAF1473" s="117"/>
      <c r="LAG1473" s="117"/>
      <c r="LAH1473" s="117"/>
      <c r="LAI1473" s="117"/>
      <c r="LAJ1473" s="117"/>
      <c r="LAK1473" s="117"/>
      <c r="LAL1473" s="117"/>
      <c r="LAM1473" s="117"/>
      <c r="LAN1473" s="117"/>
      <c r="LAO1473" s="117"/>
      <c r="LAP1473" s="117"/>
      <c r="LAQ1473" s="117"/>
      <c r="LAR1473" s="117"/>
      <c r="LAS1473" s="117"/>
      <c r="LAT1473" s="117"/>
      <c r="LAU1473" s="117"/>
      <c r="LAV1473" s="117"/>
      <c r="LAW1473" s="117"/>
      <c r="LAX1473" s="117"/>
      <c r="LAY1473" s="117"/>
      <c r="LAZ1473" s="117"/>
      <c r="LBA1473" s="117"/>
      <c r="LBB1473" s="117"/>
      <c r="LBC1473" s="117"/>
      <c r="LBD1473" s="117"/>
      <c r="LBE1473" s="117"/>
      <c r="LBF1473" s="117"/>
      <c r="LBG1473" s="117"/>
      <c r="LBH1473" s="117"/>
      <c r="LBI1473" s="117"/>
      <c r="LBJ1473" s="117"/>
      <c r="LBK1473" s="117"/>
      <c r="LBL1473" s="117"/>
      <c r="LBM1473" s="117"/>
      <c r="LBN1473" s="117"/>
      <c r="LBO1473" s="117"/>
      <c r="LBP1473" s="117"/>
      <c r="LBQ1473" s="117"/>
      <c r="LBR1473" s="117"/>
      <c r="LBS1473" s="117"/>
      <c r="LBT1473" s="117"/>
      <c r="LBU1473" s="117"/>
      <c r="LBV1473" s="117"/>
      <c r="LBW1473" s="117"/>
      <c r="LBX1473" s="117"/>
      <c r="LBY1473" s="117"/>
      <c r="LBZ1473" s="117"/>
      <c r="LCA1473" s="117"/>
      <c r="LCB1473" s="117"/>
      <c r="LCC1473" s="117"/>
      <c r="LCD1473" s="117"/>
      <c r="LCE1473" s="117"/>
      <c r="LCF1473" s="117"/>
      <c r="LCG1473" s="117"/>
      <c r="LCH1473" s="117"/>
      <c r="LCI1473" s="117"/>
      <c r="LCJ1473" s="117"/>
      <c r="LCK1473" s="117"/>
      <c r="LCL1473" s="117"/>
      <c r="LCM1473" s="117"/>
      <c r="LCN1473" s="117"/>
      <c r="LCO1473" s="117"/>
      <c r="LCP1473" s="117"/>
      <c r="LCQ1473" s="117"/>
      <c r="LCR1473" s="117"/>
      <c r="LCS1473" s="117"/>
      <c r="LCT1473" s="117"/>
      <c r="LCU1473" s="117"/>
      <c r="LCV1473" s="117"/>
      <c r="LCW1473" s="117"/>
      <c r="LCX1473" s="117"/>
      <c r="LCY1473" s="117"/>
      <c r="LCZ1473" s="117"/>
      <c r="LDA1473" s="117"/>
      <c r="LDB1473" s="117"/>
      <c r="LDC1473" s="117"/>
      <c r="LDD1473" s="117"/>
      <c r="LDE1473" s="117"/>
      <c r="LDF1473" s="117"/>
      <c r="LDG1473" s="117"/>
      <c r="LDH1473" s="117"/>
      <c r="LDI1473" s="117"/>
      <c r="LDJ1473" s="117"/>
      <c r="LDK1473" s="117"/>
      <c r="LDL1473" s="117"/>
      <c r="LDM1473" s="117"/>
      <c r="LDN1473" s="117"/>
      <c r="LDO1473" s="117"/>
      <c r="LDP1473" s="117"/>
      <c r="LDQ1473" s="117"/>
      <c r="LDR1473" s="117"/>
      <c r="LDS1473" s="117"/>
      <c r="LDT1473" s="117"/>
      <c r="LDU1473" s="117"/>
      <c r="LDV1473" s="117"/>
      <c r="LDW1473" s="117"/>
      <c r="LDX1473" s="117"/>
      <c r="LDY1473" s="117"/>
      <c r="LDZ1473" s="117"/>
      <c r="LEA1473" s="117"/>
      <c r="LEB1473" s="117"/>
      <c r="LEC1473" s="117"/>
      <c r="LED1473" s="117"/>
      <c r="LEE1473" s="117"/>
      <c r="LEF1473" s="117"/>
      <c r="LEG1473" s="117"/>
      <c r="LEH1473" s="117"/>
      <c r="LEI1473" s="117"/>
      <c r="LEJ1473" s="117"/>
      <c r="LEK1473" s="117"/>
      <c r="LEL1473" s="117"/>
      <c r="LEM1473" s="117"/>
      <c r="LEN1473" s="117"/>
      <c r="LEO1473" s="117"/>
      <c r="LEP1473" s="117"/>
      <c r="LEQ1473" s="117"/>
      <c r="LER1473" s="117"/>
      <c r="LES1473" s="117"/>
      <c r="LET1473" s="117"/>
      <c r="LEU1473" s="117"/>
      <c r="LEV1473" s="117"/>
      <c r="LEW1473" s="117"/>
      <c r="LEX1473" s="117"/>
      <c r="LEY1473" s="117"/>
      <c r="LEZ1473" s="117"/>
      <c r="LFA1473" s="117"/>
      <c r="LFB1473" s="117"/>
      <c r="LFC1473" s="117"/>
      <c r="LFD1473" s="117"/>
      <c r="LFE1473" s="117"/>
      <c r="LFF1473" s="117"/>
      <c r="LFG1473" s="117"/>
      <c r="LFH1473" s="117"/>
      <c r="LFI1473" s="117"/>
      <c r="LFJ1473" s="117"/>
      <c r="LFK1473" s="117"/>
      <c r="LFL1473" s="117"/>
      <c r="LFM1473" s="117"/>
      <c r="LFN1473" s="117"/>
      <c r="LFO1473" s="117"/>
      <c r="LFP1473" s="117"/>
      <c r="LFQ1473" s="117"/>
      <c r="LFR1473" s="117"/>
      <c r="LFS1473" s="117"/>
      <c r="LFT1473" s="117"/>
      <c r="LFU1473" s="117"/>
      <c r="LFV1473" s="117"/>
      <c r="LFW1473" s="117"/>
      <c r="LFX1473" s="117"/>
      <c r="LFY1473" s="117"/>
      <c r="LFZ1473" s="117"/>
      <c r="LGA1473" s="117"/>
      <c r="LGB1473" s="117"/>
      <c r="LGC1473" s="117"/>
      <c r="LGD1473" s="117"/>
      <c r="LGE1473" s="117"/>
      <c r="LGF1473" s="117"/>
      <c r="LGG1473" s="117"/>
      <c r="LGH1473" s="117"/>
      <c r="LGI1473" s="117"/>
      <c r="LGJ1473" s="117"/>
      <c r="LGK1473" s="117"/>
      <c r="LGL1473" s="117"/>
      <c r="LGM1473" s="117"/>
      <c r="LGN1473" s="117"/>
      <c r="LGO1473" s="117"/>
      <c r="LGP1473" s="117"/>
      <c r="LGQ1473" s="117"/>
      <c r="LGR1473" s="117"/>
      <c r="LGS1473" s="117"/>
      <c r="LGT1473" s="117"/>
      <c r="LGU1473" s="117"/>
      <c r="LGV1473" s="117"/>
      <c r="LGW1473" s="117"/>
      <c r="LGX1473" s="117"/>
      <c r="LGY1473" s="117"/>
      <c r="LGZ1473" s="117"/>
      <c r="LHA1473" s="117"/>
      <c r="LHB1473" s="117"/>
      <c r="LHC1473" s="117"/>
      <c r="LHD1473" s="117"/>
      <c r="LHE1473" s="117"/>
      <c r="LHF1473" s="117"/>
      <c r="LHG1473" s="117"/>
      <c r="LHH1473" s="117"/>
      <c r="LHI1473" s="117"/>
      <c r="LHJ1473" s="117"/>
      <c r="LHK1473" s="117"/>
      <c r="LHL1473" s="117"/>
      <c r="LHM1473" s="117"/>
      <c r="LHN1473" s="117"/>
      <c r="LHO1473" s="117"/>
      <c r="LHP1473" s="117"/>
      <c r="LHQ1473" s="117"/>
      <c r="LHR1473" s="117"/>
      <c r="LHS1473" s="117"/>
      <c r="LHT1473" s="117"/>
      <c r="LHU1473" s="117"/>
      <c r="LHV1473" s="117"/>
      <c r="LHW1473" s="117"/>
      <c r="LHX1473" s="117"/>
      <c r="LHY1473" s="117"/>
      <c r="LHZ1473" s="117"/>
      <c r="LIA1473" s="117"/>
      <c r="LIB1473" s="117"/>
      <c r="LIC1473" s="117"/>
      <c r="LID1473" s="117"/>
      <c r="LIE1473" s="117"/>
      <c r="LIF1473" s="117"/>
      <c r="LIG1473" s="117"/>
      <c r="LIH1473" s="117"/>
      <c r="LII1473" s="117"/>
      <c r="LIJ1473" s="117"/>
      <c r="LIK1473" s="117"/>
      <c r="LIL1473" s="117"/>
      <c r="LIM1473" s="117"/>
      <c r="LIN1473" s="117"/>
      <c r="LIO1473" s="117"/>
      <c r="LIP1473" s="117"/>
      <c r="LIQ1473" s="117"/>
      <c r="LIR1473" s="117"/>
      <c r="LIS1473" s="117"/>
      <c r="LIT1473" s="117"/>
      <c r="LIU1473" s="117"/>
      <c r="LIV1473" s="117"/>
      <c r="LIW1473" s="117"/>
      <c r="LIX1473" s="117"/>
      <c r="LIY1473" s="117"/>
      <c r="LIZ1473" s="117"/>
      <c r="LJA1473" s="117"/>
      <c r="LJB1473" s="117"/>
      <c r="LJC1473" s="117"/>
      <c r="LJD1473" s="117"/>
      <c r="LJE1473" s="117"/>
      <c r="LJF1473" s="117"/>
      <c r="LJG1473" s="117"/>
      <c r="LJH1473" s="117"/>
      <c r="LJI1473" s="117"/>
      <c r="LJJ1473" s="117"/>
      <c r="LJK1473" s="117"/>
      <c r="LJL1473" s="117"/>
      <c r="LJM1473" s="117"/>
      <c r="LJN1473" s="117"/>
      <c r="LJO1473" s="117"/>
      <c r="LJP1473" s="117"/>
      <c r="LJQ1473" s="117"/>
      <c r="LJR1473" s="117"/>
      <c r="LJS1473" s="117"/>
      <c r="LJT1473" s="117"/>
      <c r="LJU1473" s="117"/>
      <c r="LJV1473" s="117"/>
      <c r="LJW1473" s="117"/>
      <c r="LJX1473" s="117"/>
      <c r="LJY1473" s="117"/>
      <c r="LJZ1473" s="117"/>
      <c r="LKA1473" s="117"/>
      <c r="LKB1473" s="117"/>
      <c r="LKC1473" s="117"/>
      <c r="LKD1473" s="117"/>
      <c r="LKE1473" s="117"/>
      <c r="LKF1473" s="117"/>
      <c r="LKG1473" s="117"/>
      <c r="LKH1473" s="117"/>
      <c r="LKI1473" s="117"/>
      <c r="LKJ1473" s="117"/>
      <c r="LKK1473" s="117"/>
      <c r="LKL1473" s="117"/>
      <c r="LKM1473" s="117"/>
      <c r="LKN1473" s="117"/>
      <c r="LKO1473" s="117"/>
      <c r="LKP1473" s="117"/>
      <c r="LKQ1473" s="117"/>
      <c r="LKR1473" s="117"/>
      <c r="LKS1473" s="117"/>
      <c r="LKT1473" s="117"/>
      <c r="LKU1473" s="117"/>
      <c r="LKV1473" s="117"/>
      <c r="LKW1473" s="117"/>
      <c r="LKX1473" s="117"/>
      <c r="LKY1473" s="117"/>
      <c r="LKZ1473" s="117"/>
      <c r="LLA1473" s="117"/>
      <c r="LLB1473" s="117"/>
      <c r="LLC1473" s="117"/>
      <c r="LLD1473" s="117"/>
      <c r="LLE1473" s="117"/>
      <c r="LLF1473" s="117"/>
      <c r="LLG1473" s="117"/>
      <c r="LLH1473" s="117"/>
      <c r="LLI1473" s="117"/>
      <c r="LLJ1473" s="117"/>
      <c r="LLK1473" s="117"/>
      <c r="LLL1473" s="117"/>
      <c r="LLM1473" s="117"/>
      <c r="LLN1473" s="117"/>
      <c r="LLO1473" s="117"/>
      <c r="LLP1473" s="117"/>
      <c r="LLQ1473" s="117"/>
      <c r="LLR1473" s="117"/>
      <c r="LLS1473" s="117"/>
      <c r="LLT1473" s="117"/>
      <c r="LLU1473" s="117"/>
      <c r="LLV1473" s="117"/>
      <c r="LLW1473" s="117"/>
      <c r="LLX1473" s="117"/>
      <c r="LLY1473" s="117"/>
      <c r="LLZ1473" s="117"/>
      <c r="LMA1473" s="117"/>
      <c r="LMB1473" s="117"/>
      <c r="LMC1473" s="117"/>
      <c r="LMD1473" s="117"/>
      <c r="LME1473" s="117"/>
      <c r="LMF1473" s="117"/>
      <c r="LMG1473" s="117"/>
      <c r="LMH1473" s="117"/>
      <c r="LMI1473" s="117"/>
      <c r="LMJ1473" s="117"/>
      <c r="LMK1473" s="117"/>
      <c r="LML1473" s="117"/>
      <c r="LMM1473" s="117"/>
      <c r="LMN1473" s="117"/>
      <c r="LMO1473" s="117"/>
      <c r="LMP1473" s="117"/>
      <c r="LMQ1473" s="117"/>
      <c r="LMR1473" s="117"/>
      <c r="LMS1473" s="117"/>
      <c r="LMT1473" s="117"/>
      <c r="LMU1473" s="117"/>
      <c r="LMV1473" s="117"/>
      <c r="LMW1473" s="117"/>
      <c r="LMX1473" s="117"/>
      <c r="LMY1473" s="117"/>
      <c r="LMZ1473" s="117"/>
      <c r="LNA1473" s="117"/>
      <c r="LNB1473" s="117"/>
      <c r="LNC1473" s="117"/>
      <c r="LND1473" s="117"/>
      <c r="LNE1473" s="117"/>
      <c r="LNF1473" s="117"/>
      <c r="LNG1473" s="117"/>
      <c r="LNH1473" s="117"/>
      <c r="LNI1473" s="117"/>
      <c r="LNJ1473" s="117"/>
      <c r="LNK1473" s="117"/>
      <c r="LNL1473" s="117"/>
      <c r="LNM1473" s="117"/>
      <c r="LNN1473" s="117"/>
      <c r="LNO1473" s="117"/>
      <c r="LNP1473" s="117"/>
      <c r="LNQ1473" s="117"/>
      <c r="LNR1473" s="117"/>
      <c r="LNS1473" s="117"/>
      <c r="LNT1473" s="117"/>
      <c r="LNU1473" s="117"/>
      <c r="LNV1473" s="117"/>
      <c r="LNW1473" s="117"/>
      <c r="LNX1473" s="117"/>
      <c r="LNY1473" s="117"/>
      <c r="LNZ1473" s="117"/>
      <c r="LOA1473" s="117"/>
      <c r="LOB1473" s="117"/>
      <c r="LOC1473" s="117"/>
      <c r="LOD1473" s="117"/>
      <c r="LOE1473" s="117"/>
      <c r="LOF1473" s="117"/>
      <c r="LOG1473" s="117"/>
      <c r="LOH1473" s="117"/>
      <c r="LOI1473" s="117"/>
      <c r="LOJ1473" s="117"/>
      <c r="LOK1473" s="117"/>
      <c r="LOL1473" s="117"/>
      <c r="LOM1473" s="117"/>
      <c r="LON1473" s="117"/>
      <c r="LOO1473" s="117"/>
      <c r="LOP1473" s="117"/>
      <c r="LOQ1473" s="117"/>
      <c r="LOR1473" s="117"/>
      <c r="LOS1473" s="117"/>
      <c r="LOT1473" s="117"/>
      <c r="LOU1473" s="117"/>
      <c r="LOV1473" s="117"/>
      <c r="LOW1473" s="117"/>
      <c r="LOX1473" s="117"/>
      <c r="LOY1473" s="117"/>
      <c r="LOZ1473" s="117"/>
      <c r="LPA1473" s="117"/>
      <c r="LPB1473" s="117"/>
      <c r="LPC1473" s="117"/>
      <c r="LPD1473" s="117"/>
      <c r="LPE1473" s="117"/>
      <c r="LPF1473" s="117"/>
      <c r="LPG1473" s="117"/>
      <c r="LPH1473" s="117"/>
      <c r="LPI1473" s="117"/>
      <c r="LPJ1473" s="117"/>
      <c r="LPK1473" s="117"/>
      <c r="LPL1473" s="117"/>
      <c r="LPM1473" s="117"/>
      <c r="LPN1473" s="117"/>
      <c r="LPO1473" s="117"/>
      <c r="LPP1473" s="117"/>
      <c r="LPQ1473" s="117"/>
      <c r="LPR1473" s="117"/>
      <c r="LPS1473" s="117"/>
      <c r="LPT1473" s="117"/>
      <c r="LPU1473" s="117"/>
      <c r="LPV1473" s="117"/>
      <c r="LPW1473" s="117"/>
      <c r="LPX1473" s="117"/>
      <c r="LPY1473" s="117"/>
      <c r="LPZ1473" s="117"/>
      <c r="LQA1473" s="117"/>
      <c r="LQB1473" s="117"/>
      <c r="LQC1473" s="117"/>
      <c r="LQD1473" s="117"/>
      <c r="LQE1473" s="117"/>
      <c r="LQF1473" s="117"/>
      <c r="LQG1473" s="117"/>
      <c r="LQH1473" s="117"/>
      <c r="LQI1473" s="117"/>
      <c r="LQJ1473" s="117"/>
      <c r="LQK1473" s="117"/>
      <c r="LQL1473" s="117"/>
      <c r="LQM1473" s="117"/>
      <c r="LQN1473" s="117"/>
      <c r="LQO1473" s="117"/>
      <c r="LQP1473" s="117"/>
      <c r="LQQ1473" s="117"/>
      <c r="LQR1473" s="117"/>
      <c r="LQS1473" s="117"/>
      <c r="LQT1473" s="117"/>
      <c r="LQU1473" s="117"/>
      <c r="LQV1473" s="117"/>
      <c r="LQW1473" s="117"/>
      <c r="LQX1473" s="117"/>
      <c r="LQY1473" s="117"/>
      <c r="LQZ1473" s="117"/>
      <c r="LRA1473" s="117"/>
      <c r="LRB1473" s="117"/>
      <c r="LRC1473" s="117"/>
      <c r="LRD1473" s="117"/>
      <c r="LRE1473" s="117"/>
      <c r="LRF1473" s="117"/>
      <c r="LRG1473" s="117"/>
      <c r="LRH1473" s="117"/>
      <c r="LRI1473" s="117"/>
      <c r="LRJ1473" s="117"/>
      <c r="LRK1473" s="117"/>
      <c r="LRL1473" s="117"/>
      <c r="LRM1473" s="117"/>
      <c r="LRN1473" s="117"/>
      <c r="LRO1473" s="117"/>
      <c r="LRP1473" s="117"/>
      <c r="LRQ1473" s="117"/>
      <c r="LRR1473" s="117"/>
      <c r="LRS1473" s="117"/>
      <c r="LRT1473" s="117"/>
      <c r="LRU1473" s="117"/>
      <c r="LRV1473" s="117"/>
      <c r="LRW1473" s="117"/>
      <c r="LRX1473" s="117"/>
      <c r="LRY1473" s="117"/>
      <c r="LRZ1473" s="117"/>
      <c r="LSA1473" s="117"/>
      <c r="LSB1473" s="117"/>
      <c r="LSC1473" s="117"/>
      <c r="LSD1473" s="117"/>
      <c r="LSE1473" s="117"/>
      <c r="LSF1473" s="117"/>
      <c r="LSG1473" s="117"/>
      <c r="LSH1473" s="117"/>
      <c r="LSI1473" s="117"/>
      <c r="LSJ1473" s="117"/>
      <c r="LSK1473" s="117"/>
      <c r="LSL1473" s="117"/>
      <c r="LSM1473" s="117"/>
      <c r="LSN1473" s="117"/>
      <c r="LSO1473" s="117"/>
      <c r="LSP1473" s="117"/>
      <c r="LSQ1473" s="117"/>
      <c r="LSR1473" s="117"/>
      <c r="LSS1473" s="117"/>
      <c r="LST1473" s="117"/>
      <c r="LSU1473" s="117"/>
      <c r="LSV1473" s="117"/>
      <c r="LSW1473" s="117"/>
      <c r="LSX1473" s="117"/>
      <c r="LSY1473" s="117"/>
      <c r="LSZ1473" s="117"/>
      <c r="LTA1473" s="117"/>
      <c r="LTB1473" s="117"/>
      <c r="LTC1473" s="117"/>
      <c r="LTD1473" s="117"/>
      <c r="LTE1473" s="117"/>
      <c r="LTF1473" s="117"/>
      <c r="LTG1473" s="117"/>
      <c r="LTH1473" s="117"/>
      <c r="LTI1473" s="117"/>
      <c r="LTJ1473" s="117"/>
      <c r="LTK1473" s="117"/>
      <c r="LTL1473" s="117"/>
      <c r="LTM1473" s="117"/>
      <c r="LTN1473" s="117"/>
      <c r="LTO1473" s="117"/>
      <c r="LTP1473" s="117"/>
      <c r="LTQ1473" s="117"/>
      <c r="LTR1473" s="117"/>
      <c r="LTS1473" s="117"/>
      <c r="LTT1473" s="117"/>
      <c r="LTU1473" s="117"/>
      <c r="LTV1473" s="117"/>
      <c r="LTW1473" s="117"/>
      <c r="LTX1473" s="117"/>
      <c r="LTY1473" s="117"/>
      <c r="LTZ1473" s="117"/>
      <c r="LUA1473" s="117"/>
      <c r="LUB1473" s="117"/>
      <c r="LUC1473" s="117"/>
      <c r="LUD1473" s="117"/>
      <c r="LUE1473" s="117"/>
      <c r="LUF1473" s="117"/>
      <c r="LUG1473" s="117"/>
      <c r="LUH1473" s="117"/>
      <c r="LUI1473" s="117"/>
      <c r="LUJ1473" s="117"/>
      <c r="LUK1473" s="117"/>
      <c r="LUL1473" s="117"/>
      <c r="LUM1473" s="117"/>
      <c r="LUN1473" s="117"/>
      <c r="LUO1473" s="117"/>
      <c r="LUP1473" s="117"/>
      <c r="LUQ1473" s="117"/>
      <c r="LUR1473" s="117"/>
      <c r="LUS1473" s="117"/>
      <c r="LUT1473" s="117"/>
      <c r="LUU1473" s="117"/>
      <c r="LUV1473" s="117"/>
      <c r="LUW1473" s="117"/>
      <c r="LUX1473" s="117"/>
      <c r="LUY1473" s="117"/>
      <c r="LUZ1473" s="117"/>
      <c r="LVA1473" s="117"/>
      <c r="LVB1473" s="117"/>
      <c r="LVC1473" s="117"/>
      <c r="LVD1473" s="117"/>
      <c r="LVE1473" s="117"/>
      <c r="LVF1473" s="117"/>
      <c r="LVG1473" s="117"/>
      <c r="LVH1473" s="117"/>
      <c r="LVI1473" s="117"/>
      <c r="LVJ1473" s="117"/>
      <c r="LVK1473" s="117"/>
      <c r="LVL1473" s="117"/>
      <c r="LVM1473" s="117"/>
      <c r="LVN1473" s="117"/>
      <c r="LVO1473" s="117"/>
      <c r="LVP1473" s="117"/>
      <c r="LVQ1473" s="117"/>
      <c r="LVR1473" s="117"/>
      <c r="LVS1473" s="117"/>
      <c r="LVT1473" s="117"/>
      <c r="LVU1473" s="117"/>
      <c r="LVV1473" s="117"/>
      <c r="LVW1473" s="117"/>
      <c r="LVX1473" s="117"/>
      <c r="LVY1473" s="117"/>
      <c r="LVZ1473" s="117"/>
      <c r="LWA1473" s="117"/>
      <c r="LWB1473" s="117"/>
      <c r="LWC1473" s="117"/>
      <c r="LWD1473" s="117"/>
      <c r="LWE1473" s="117"/>
      <c r="LWF1473" s="117"/>
      <c r="LWG1473" s="117"/>
      <c r="LWH1473" s="117"/>
      <c r="LWI1473" s="117"/>
      <c r="LWJ1473" s="117"/>
      <c r="LWK1473" s="117"/>
      <c r="LWL1473" s="117"/>
      <c r="LWM1473" s="117"/>
      <c r="LWN1473" s="117"/>
      <c r="LWO1473" s="117"/>
      <c r="LWP1473" s="117"/>
      <c r="LWQ1473" s="117"/>
      <c r="LWR1473" s="117"/>
      <c r="LWS1473" s="117"/>
      <c r="LWT1473" s="117"/>
      <c r="LWU1473" s="117"/>
      <c r="LWV1473" s="117"/>
      <c r="LWW1473" s="117"/>
      <c r="LWX1473" s="117"/>
      <c r="LWY1473" s="117"/>
      <c r="LWZ1473" s="117"/>
      <c r="LXA1473" s="117"/>
      <c r="LXB1473" s="117"/>
      <c r="LXC1473" s="117"/>
      <c r="LXD1473" s="117"/>
      <c r="LXE1473" s="117"/>
      <c r="LXF1473" s="117"/>
      <c r="LXG1473" s="117"/>
      <c r="LXH1473" s="117"/>
      <c r="LXI1473" s="117"/>
      <c r="LXJ1473" s="117"/>
      <c r="LXK1473" s="117"/>
      <c r="LXL1473" s="117"/>
      <c r="LXM1473" s="117"/>
      <c r="LXN1473" s="117"/>
      <c r="LXO1473" s="117"/>
      <c r="LXP1473" s="117"/>
      <c r="LXQ1473" s="117"/>
      <c r="LXR1473" s="117"/>
      <c r="LXS1473" s="117"/>
      <c r="LXT1473" s="117"/>
      <c r="LXU1473" s="117"/>
      <c r="LXV1473" s="117"/>
      <c r="LXW1473" s="117"/>
      <c r="LXX1473" s="117"/>
      <c r="LXY1473" s="117"/>
      <c r="LXZ1473" s="117"/>
      <c r="LYA1473" s="117"/>
      <c r="LYB1473" s="117"/>
      <c r="LYC1473" s="117"/>
      <c r="LYD1473" s="117"/>
      <c r="LYE1473" s="117"/>
      <c r="LYF1473" s="117"/>
      <c r="LYG1473" s="117"/>
      <c r="LYH1473" s="117"/>
      <c r="LYI1473" s="117"/>
      <c r="LYJ1473" s="117"/>
      <c r="LYK1473" s="117"/>
      <c r="LYL1473" s="117"/>
      <c r="LYM1473" s="117"/>
      <c r="LYN1473" s="117"/>
      <c r="LYO1473" s="117"/>
      <c r="LYP1473" s="117"/>
      <c r="LYQ1473" s="117"/>
      <c r="LYR1473" s="117"/>
      <c r="LYS1473" s="117"/>
      <c r="LYT1473" s="117"/>
      <c r="LYU1473" s="117"/>
      <c r="LYV1473" s="117"/>
      <c r="LYW1473" s="117"/>
      <c r="LYX1473" s="117"/>
      <c r="LYY1473" s="117"/>
      <c r="LYZ1473" s="117"/>
      <c r="LZA1473" s="117"/>
      <c r="LZB1473" s="117"/>
      <c r="LZC1473" s="117"/>
      <c r="LZD1473" s="117"/>
      <c r="LZE1473" s="117"/>
      <c r="LZF1473" s="117"/>
      <c r="LZG1473" s="117"/>
      <c r="LZH1473" s="117"/>
      <c r="LZI1473" s="117"/>
      <c r="LZJ1473" s="117"/>
      <c r="LZK1473" s="117"/>
      <c r="LZL1473" s="117"/>
      <c r="LZM1473" s="117"/>
      <c r="LZN1473" s="117"/>
      <c r="LZO1473" s="117"/>
      <c r="LZP1473" s="117"/>
      <c r="LZQ1473" s="117"/>
      <c r="LZR1473" s="117"/>
      <c r="LZS1473" s="117"/>
      <c r="LZT1473" s="117"/>
      <c r="LZU1473" s="117"/>
      <c r="LZV1473" s="117"/>
      <c r="LZW1473" s="117"/>
      <c r="LZX1473" s="117"/>
      <c r="LZY1473" s="117"/>
      <c r="LZZ1473" s="117"/>
      <c r="MAA1473" s="117"/>
      <c r="MAB1473" s="117"/>
      <c r="MAC1473" s="117"/>
      <c r="MAD1473" s="117"/>
      <c r="MAE1473" s="117"/>
      <c r="MAF1473" s="117"/>
      <c r="MAG1473" s="117"/>
      <c r="MAH1473" s="117"/>
      <c r="MAI1473" s="117"/>
      <c r="MAJ1473" s="117"/>
      <c r="MAK1473" s="117"/>
      <c r="MAL1473" s="117"/>
      <c r="MAM1473" s="117"/>
      <c r="MAN1473" s="117"/>
      <c r="MAO1473" s="117"/>
      <c r="MAP1473" s="117"/>
      <c r="MAQ1473" s="117"/>
      <c r="MAR1473" s="117"/>
      <c r="MAS1473" s="117"/>
      <c r="MAT1473" s="117"/>
      <c r="MAU1473" s="117"/>
      <c r="MAV1473" s="117"/>
      <c r="MAW1473" s="117"/>
      <c r="MAX1473" s="117"/>
      <c r="MAY1473" s="117"/>
      <c r="MAZ1473" s="117"/>
      <c r="MBA1473" s="117"/>
      <c r="MBB1473" s="117"/>
      <c r="MBC1473" s="117"/>
      <c r="MBD1473" s="117"/>
      <c r="MBE1473" s="117"/>
      <c r="MBF1473" s="117"/>
      <c r="MBG1473" s="117"/>
      <c r="MBH1473" s="117"/>
      <c r="MBI1473" s="117"/>
      <c r="MBJ1473" s="117"/>
      <c r="MBK1473" s="117"/>
      <c r="MBL1473" s="117"/>
      <c r="MBM1473" s="117"/>
      <c r="MBN1473" s="117"/>
      <c r="MBO1473" s="117"/>
      <c r="MBP1473" s="117"/>
      <c r="MBQ1473" s="117"/>
      <c r="MBR1473" s="117"/>
      <c r="MBS1473" s="117"/>
      <c r="MBT1473" s="117"/>
      <c r="MBU1473" s="117"/>
      <c r="MBV1473" s="117"/>
      <c r="MBW1473" s="117"/>
      <c r="MBX1473" s="117"/>
      <c r="MBY1473" s="117"/>
      <c r="MBZ1473" s="117"/>
      <c r="MCA1473" s="117"/>
      <c r="MCB1473" s="117"/>
      <c r="MCC1473" s="117"/>
      <c r="MCD1473" s="117"/>
      <c r="MCE1473" s="117"/>
      <c r="MCF1473" s="117"/>
      <c r="MCG1473" s="117"/>
      <c r="MCH1473" s="117"/>
      <c r="MCI1473" s="117"/>
      <c r="MCJ1473" s="117"/>
      <c r="MCK1473" s="117"/>
      <c r="MCL1473" s="117"/>
      <c r="MCM1473" s="117"/>
      <c r="MCN1473" s="117"/>
      <c r="MCO1473" s="117"/>
      <c r="MCP1473" s="117"/>
      <c r="MCQ1473" s="117"/>
      <c r="MCR1473" s="117"/>
      <c r="MCS1473" s="117"/>
      <c r="MCT1473" s="117"/>
      <c r="MCU1473" s="117"/>
      <c r="MCV1473" s="117"/>
      <c r="MCW1473" s="117"/>
      <c r="MCX1473" s="117"/>
      <c r="MCY1473" s="117"/>
      <c r="MCZ1473" s="117"/>
      <c r="MDA1473" s="117"/>
      <c r="MDB1473" s="117"/>
      <c r="MDC1473" s="117"/>
      <c r="MDD1473" s="117"/>
      <c r="MDE1473" s="117"/>
      <c r="MDF1473" s="117"/>
      <c r="MDG1473" s="117"/>
      <c r="MDH1473" s="117"/>
      <c r="MDI1473" s="117"/>
      <c r="MDJ1473" s="117"/>
      <c r="MDK1473" s="117"/>
      <c r="MDL1473" s="117"/>
      <c r="MDM1473" s="117"/>
      <c r="MDN1473" s="117"/>
      <c r="MDO1473" s="117"/>
      <c r="MDP1473" s="117"/>
      <c r="MDQ1473" s="117"/>
      <c r="MDR1473" s="117"/>
      <c r="MDS1473" s="117"/>
      <c r="MDT1473" s="117"/>
      <c r="MDU1473" s="117"/>
      <c r="MDV1473" s="117"/>
      <c r="MDW1473" s="117"/>
      <c r="MDX1473" s="117"/>
      <c r="MDY1473" s="117"/>
      <c r="MDZ1473" s="117"/>
      <c r="MEA1473" s="117"/>
      <c r="MEB1473" s="117"/>
      <c r="MEC1473" s="117"/>
      <c r="MED1473" s="117"/>
      <c r="MEE1473" s="117"/>
      <c r="MEF1473" s="117"/>
      <c r="MEG1473" s="117"/>
      <c r="MEH1473" s="117"/>
      <c r="MEI1473" s="117"/>
      <c r="MEJ1473" s="117"/>
      <c r="MEK1473" s="117"/>
      <c r="MEL1473" s="117"/>
      <c r="MEM1473" s="117"/>
      <c r="MEN1473" s="117"/>
      <c r="MEO1473" s="117"/>
      <c r="MEP1473" s="117"/>
      <c r="MEQ1473" s="117"/>
      <c r="MER1473" s="117"/>
      <c r="MES1473" s="117"/>
      <c r="MET1473" s="117"/>
      <c r="MEU1473" s="117"/>
      <c r="MEV1473" s="117"/>
      <c r="MEW1473" s="117"/>
      <c r="MEX1473" s="117"/>
      <c r="MEY1473" s="117"/>
      <c r="MEZ1473" s="117"/>
      <c r="MFA1473" s="117"/>
      <c r="MFB1473" s="117"/>
      <c r="MFC1473" s="117"/>
      <c r="MFD1473" s="117"/>
      <c r="MFE1473" s="117"/>
      <c r="MFF1473" s="117"/>
      <c r="MFG1473" s="117"/>
      <c r="MFH1473" s="117"/>
      <c r="MFI1473" s="117"/>
      <c r="MFJ1473" s="117"/>
      <c r="MFK1473" s="117"/>
      <c r="MFL1473" s="117"/>
      <c r="MFM1473" s="117"/>
      <c r="MFN1473" s="117"/>
      <c r="MFO1473" s="117"/>
      <c r="MFP1473" s="117"/>
      <c r="MFQ1473" s="117"/>
      <c r="MFR1473" s="117"/>
      <c r="MFS1473" s="117"/>
      <c r="MFT1473" s="117"/>
      <c r="MFU1473" s="117"/>
      <c r="MFV1473" s="117"/>
      <c r="MFW1473" s="117"/>
      <c r="MFX1473" s="117"/>
      <c r="MFY1473" s="117"/>
      <c r="MFZ1473" s="117"/>
      <c r="MGA1473" s="117"/>
      <c r="MGB1473" s="117"/>
      <c r="MGC1473" s="117"/>
      <c r="MGD1473" s="117"/>
      <c r="MGE1473" s="117"/>
      <c r="MGF1473" s="117"/>
      <c r="MGG1473" s="117"/>
      <c r="MGH1473" s="117"/>
      <c r="MGI1473" s="117"/>
      <c r="MGJ1473" s="117"/>
      <c r="MGK1473" s="117"/>
      <c r="MGL1473" s="117"/>
      <c r="MGM1473" s="117"/>
      <c r="MGN1473" s="117"/>
      <c r="MGO1473" s="117"/>
      <c r="MGP1473" s="117"/>
      <c r="MGQ1473" s="117"/>
      <c r="MGR1473" s="117"/>
      <c r="MGS1473" s="117"/>
      <c r="MGT1473" s="117"/>
      <c r="MGU1473" s="117"/>
      <c r="MGV1473" s="117"/>
      <c r="MGW1473" s="117"/>
      <c r="MGX1473" s="117"/>
      <c r="MGY1473" s="117"/>
      <c r="MGZ1473" s="117"/>
      <c r="MHA1473" s="117"/>
      <c r="MHB1473" s="117"/>
      <c r="MHC1473" s="117"/>
      <c r="MHD1473" s="117"/>
      <c r="MHE1473" s="117"/>
      <c r="MHF1473" s="117"/>
      <c r="MHG1473" s="117"/>
      <c r="MHH1473" s="117"/>
      <c r="MHI1473" s="117"/>
      <c r="MHJ1473" s="117"/>
      <c r="MHK1473" s="117"/>
      <c r="MHL1473" s="117"/>
      <c r="MHM1473" s="117"/>
      <c r="MHN1473" s="117"/>
      <c r="MHO1473" s="117"/>
      <c r="MHP1473" s="117"/>
      <c r="MHQ1473" s="117"/>
      <c r="MHR1473" s="117"/>
      <c r="MHS1473" s="117"/>
      <c r="MHT1473" s="117"/>
      <c r="MHU1473" s="117"/>
      <c r="MHV1473" s="117"/>
      <c r="MHW1473" s="117"/>
      <c r="MHX1473" s="117"/>
      <c r="MHY1473" s="117"/>
      <c r="MHZ1473" s="117"/>
      <c r="MIA1473" s="117"/>
      <c r="MIB1473" s="117"/>
      <c r="MIC1473" s="117"/>
      <c r="MID1473" s="117"/>
      <c r="MIE1473" s="117"/>
      <c r="MIF1473" s="117"/>
      <c r="MIG1473" s="117"/>
      <c r="MIH1473" s="117"/>
      <c r="MII1473" s="117"/>
      <c r="MIJ1473" s="117"/>
      <c r="MIK1473" s="117"/>
      <c r="MIL1473" s="117"/>
      <c r="MIM1473" s="117"/>
      <c r="MIN1473" s="117"/>
      <c r="MIO1473" s="117"/>
      <c r="MIP1473" s="117"/>
      <c r="MIQ1473" s="117"/>
      <c r="MIR1473" s="117"/>
      <c r="MIS1473" s="117"/>
      <c r="MIT1473" s="117"/>
      <c r="MIU1473" s="117"/>
      <c r="MIV1473" s="117"/>
      <c r="MIW1473" s="117"/>
      <c r="MIX1473" s="117"/>
      <c r="MIY1473" s="117"/>
      <c r="MIZ1473" s="117"/>
      <c r="MJA1473" s="117"/>
      <c r="MJB1473" s="117"/>
      <c r="MJC1473" s="117"/>
      <c r="MJD1473" s="117"/>
      <c r="MJE1473" s="117"/>
      <c r="MJF1473" s="117"/>
      <c r="MJG1473" s="117"/>
      <c r="MJH1473" s="117"/>
      <c r="MJI1473" s="117"/>
      <c r="MJJ1473" s="117"/>
      <c r="MJK1473" s="117"/>
      <c r="MJL1473" s="117"/>
      <c r="MJM1473" s="117"/>
      <c r="MJN1473" s="117"/>
      <c r="MJO1473" s="117"/>
      <c r="MJP1473" s="117"/>
      <c r="MJQ1473" s="117"/>
      <c r="MJR1473" s="117"/>
      <c r="MJS1473" s="117"/>
      <c r="MJT1473" s="117"/>
      <c r="MJU1473" s="117"/>
      <c r="MJV1473" s="117"/>
      <c r="MJW1473" s="117"/>
      <c r="MJX1473" s="117"/>
      <c r="MJY1473" s="117"/>
      <c r="MJZ1473" s="117"/>
      <c r="MKA1473" s="117"/>
      <c r="MKB1473" s="117"/>
      <c r="MKC1473" s="117"/>
      <c r="MKD1473" s="117"/>
      <c r="MKE1473" s="117"/>
      <c r="MKF1473" s="117"/>
      <c r="MKG1473" s="117"/>
      <c r="MKH1473" s="117"/>
      <c r="MKI1473" s="117"/>
      <c r="MKJ1473" s="117"/>
      <c r="MKK1473" s="117"/>
      <c r="MKL1473" s="117"/>
      <c r="MKM1473" s="117"/>
      <c r="MKN1473" s="117"/>
      <c r="MKO1473" s="117"/>
      <c r="MKP1473" s="117"/>
      <c r="MKQ1473" s="117"/>
      <c r="MKR1473" s="117"/>
      <c r="MKS1473" s="117"/>
      <c r="MKT1473" s="117"/>
      <c r="MKU1473" s="117"/>
      <c r="MKV1473" s="117"/>
      <c r="MKW1473" s="117"/>
      <c r="MKX1473" s="117"/>
      <c r="MKY1473" s="117"/>
      <c r="MKZ1473" s="117"/>
      <c r="MLA1473" s="117"/>
      <c r="MLB1473" s="117"/>
      <c r="MLC1473" s="117"/>
      <c r="MLD1473" s="117"/>
      <c r="MLE1473" s="117"/>
      <c r="MLF1473" s="117"/>
      <c r="MLG1473" s="117"/>
      <c r="MLH1473" s="117"/>
      <c r="MLI1473" s="117"/>
      <c r="MLJ1473" s="117"/>
      <c r="MLK1473" s="117"/>
      <c r="MLL1473" s="117"/>
      <c r="MLM1473" s="117"/>
      <c r="MLN1473" s="117"/>
      <c r="MLO1473" s="117"/>
      <c r="MLP1473" s="117"/>
      <c r="MLQ1473" s="117"/>
      <c r="MLR1473" s="117"/>
      <c r="MLS1473" s="117"/>
      <c r="MLT1473" s="117"/>
      <c r="MLU1473" s="117"/>
      <c r="MLV1473" s="117"/>
      <c r="MLW1473" s="117"/>
      <c r="MLX1473" s="117"/>
      <c r="MLY1473" s="117"/>
      <c r="MLZ1473" s="117"/>
      <c r="MMA1473" s="117"/>
      <c r="MMB1473" s="117"/>
      <c r="MMC1473" s="117"/>
      <c r="MMD1473" s="117"/>
      <c r="MME1473" s="117"/>
      <c r="MMF1473" s="117"/>
      <c r="MMG1473" s="117"/>
      <c r="MMH1473" s="117"/>
      <c r="MMI1473" s="117"/>
      <c r="MMJ1473" s="117"/>
      <c r="MMK1473" s="117"/>
      <c r="MML1473" s="117"/>
      <c r="MMM1473" s="117"/>
      <c r="MMN1473" s="117"/>
      <c r="MMO1473" s="117"/>
      <c r="MMP1473" s="117"/>
      <c r="MMQ1473" s="117"/>
      <c r="MMR1473" s="117"/>
      <c r="MMS1473" s="117"/>
      <c r="MMT1473" s="117"/>
      <c r="MMU1473" s="117"/>
      <c r="MMV1473" s="117"/>
      <c r="MMW1473" s="117"/>
      <c r="MMX1473" s="117"/>
      <c r="MMY1473" s="117"/>
      <c r="MMZ1473" s="117"/>
      <c r="MNA1473" s="117"/>
      <c r="MNB1473" s="117"/>
      <c r="MNC1473" s="117"/>
      <c r="MND1473" s="117"/>
      <c r="MNE1473" s="117"/>
      <c r="MNF1473" s="117"/>
      <c r="MNG1473" s="117"/>
      <c r="MNH1473" s="117"/>
      <c r="MNI1473" s="117"/>
      <c r="MNJ1473" s="117"/>
      <c r="MNK1473" s="117"/>
      <c r="MNL1473" s="117"/>
      <c r="MNM1473" s="117"/>
      <c r="MNN1473" s="117"/>
      <c r="MNO1473" s="117"/>
      <c r="MNP1473" s="117"/>
      <c r="MNQ1473" s="117"/>
      <c r="MNR1473" s="117"/>
      <c r="MNS1473" s="117"/>
      <c r="MNT1473" s="117"/>
      <c r="MNU1473" s="117"/>
      <c r="MNV1473" s="117"/>
      <c r="MNW1473" s="117"/>
      <c r="MNX1473" s="117"/>
      <c r="MNY1473" s="117"/>
      <c r="MNZ1473" s="117"/>
      <c r="MOA1473" s="117"/>
      <c r="MOB1473" s="117"/>
      <c r="MOC1473" s="117"/>
      <c r="MOD1473" s="117"/>
      <c r="MOE1473" s="117"/>
      <c r="MOF1473" s="117"/>
      <c r="MOG1473" s="117"/>
      <c r="MOH1473" s="117"/>
      <c r="MOI1473" s="117"/>
      <c r="MOJ1473" s="117"/>
      <c r="MOK1473" s="117"/>
      <c r="MOL1473" s="117"/>
      <c r="MOM1473" s="117"/>
      <c r="MON1473" s="117"/>
      <c r="MOO1473" s="117"/>
      <c r="MOP1473" s="117"/>
      <c r="MOQ1473" s="117"/>
      <c r="MOR1473" s="117"/>
      <c r="MOS1473" s="117"/>
      <c r="MOT1473" s="117"/>
      <c r="MOU1473" s="117"/>
      <c r="MOV1473" s="117"/>
      <c r="MOW1473" s="117"/>
      <c r="MOX1473" s="117"/>
      <c r="MOY1473" s="117"/>
      <c r="MOZ1473" s="117"/>
      <c r="MPA1473" s="117"/>
      <c r="MPB1473" s="117"/>
      <c r="MPC1473" s="117"/>
      <c r="MPD1473" s="117"/>
      <c r="MPE1473" s="117"/>
      <c r="MPF1473" s="117"/>
      <c r="MPG1473" s="117"/>
      <c r="MPH1473" s="117"/>
      <c r="MPI1473" s="117"/>
      <c r="MPJ1473" s="117"/>
      <c r="MPK1473" s="117"/>
      <c r="MPL1473" s="117"/>
      <c r="MPM1473" s="117"/>
      <c r="MPN1473" s="117"/>
      <c r="MPO1473" s="117"/>
      <c r="MPP1473" s="117"/>
      <c r="MPQ1473" s="117"/>
      <c r="MPR1473" s="117"/>
      <c r="MPS1473" s="117"/>
      <c r="MPT1473" s="117"/>
      <c r="MPU1473" s="117"/>
      <c r="MPV1473" s="117"/>
      <c r="MPW1473" s="117"/>
      <c r="MPX1473" s="117"/>
      <c r="MPY1473" s="117"/>
      <c r="MPZ1473" s="117"/>
      <c r="MQA1473" s="117"/>
      <c r="MQB1473" s="117"/>
      <c r="MQC1473" s="117"/>
      <c r="MQD1473" s="117"/>
      <c r="MQE1473" s="117"/>
      <c r="MQF1473" s="117"/>
      <c r="MQG1473" s="117"/>
      <c r="MQH1473" s="117"/>
      <c r="MQI1473" s="117"/>
      <c r="MQJ1473" s="117"/>
      <c r="MQK1473" s="117"/>
      <c r="MQL1473" s="117"/>
      <c r="MQM1473" s="117"/>
      <c r="MQN1473" s="117"/>
      <c r="MQO1473" s="117"/>
      <c r="MQP1473" s="117"/>
      <c r="MQQ1473" s="117"/>
      <c r="MQR1473" s="117"/>
      <c r="MQS1473" s="117"/>
      <c r="MQT1473" s="117"/>
      <c r="MQU1473" s="117"/>
      <c r="MQV1473" s="117"/>
      <c r="MQW1473" s="117"/>
      <c r="MQX1473" s="117"/>
      <c r="MQY1473" s="117"/>
      <c r="MQZ1473" s="117"/>
      <c r="MRA1473" s="117"/>
      <c r="MRB1473" s="117"/>
      <c r="MRC1473" s="117"/>
      <c r="MRD1473" s="117"/>
      <c r="MRE1473" s="117"/>
      <c r="MRF1473" s="117"/>
      <c r="MRG1473" s="117"/>
      <c r="MRH1473" s="117"/>
      <c r="MRI1473" s="117"/>
      <c r="MRJ1473" s="117"/>
      <c r="MRK1473" s="117"/>
      <c r="MRL1473" s="117"/>
      <c r="MRM1473" s="117"/>
      <c r="MRN1473" s="117"/>
      <c r="MRO1473" s="117"/>
      <c r="MRP1473" s="117"/>
      <c r="MRQ1473" s="117"/>
      <c r="MRR1473" s="117"/>
      <c r="MRS1473" s="117"/>
      <c r="MRT1473" s="117"/>
      <c r="MRU1473" s="117"/>
      <c r="MRV1473" s="117"/>
      <c r="MRW1473" s="117"/>
      <c r="MRX1473" s="117"/>
      <c r="MRY1473" s="117"/>
      <c r="MRZ1473" s="117"/>
      <c r="MSA1473" s="117"/>
      <c r="MSB1473" s="117"/>
      <c r="MSC1473" s="117"/>
      <c r="MSD1473" s="117"/>
      <c r="MSE1473" s="117"/>
      <c r="MSF1473" s="117"/>
      <c r="MSG1473" s="117"/>
      <c r="MSH1473" s="117"/>
      <c r="MSI1473" s="117"/>
      <c r="MSJ1473" s="117"/>
      <c r="MSK1473" s="117"/>
      <c r="MSL1473" s="117"/>
      <c r="MSM1473" s="117"/>
      <c r="MSN1473" s="117"/>
      <c r="MSO1473" s="117"/>
      <c r="MSP1473" s="117"/>
      <c r="MSQ1473" s="117"/>
      <c r="MSR1473" s="117"/>
      <c r="MSS1473" s="117"/>
      <c r="MST1473" s="117"/>
      <c r="MSU1473" s="117"/>
      <c r="MSV1473" s="117"/>
      <c r="MSW1473" s="117"/>
      <c r="MSX1473" s="117"/>
      <c r="MSY1473" s="117"/>
      <c r="MSZ1473" s="117"/>
      <c r="MTA1473" s="117"/>
      <c r="MTB1473" s="117"/>
      <c r="MTC1473" s="117"/>
      <c r="MTD1473" s="117"/>
      <c r="MTE1473" s="117"/>
      <c r="MTF1473" s="117"/>
      <c r="MTG1473" s="117"/>
      <c r="MTH1473" s="117"/>
      <c r="MTI1473" s="117"/>
      <c r="MTJ1473" s="117"/>
      <c r="MTK1473" s="117"/>
      <c r="MTL1473" s="117"/>
      <c r="MTM1473" s="117"/>
      <c r="MTN1473" s="117"/>
      <c r="MTO1473" s="117"/>
      <c r="MTP1473" s="117"/>
      <c r="MTQ1473" s="117"/>
      <c r="MTR1473" s="117"/>
      <c r="MTS1473" s="117"/>
      <c r="MTT1473" s="117"/>
      <c r="MTU1473" s="117"/>
      <c r="MTV1473" s="117"/>
      <c r="MTW1473" s="117"/>
      <c r="MTX1473" s="117"/>
      <c r="MTY1473" s="117"/>
      <c r="MTZ1473" s="117"/>
      <c r="MUA1473" s="117"/>
      <c r="MUB1473" s="117"/>
      <c r="MUC1473" s="117"/>
      <c r="MUD1473" s="117"/>
      <c r="MUE1473" s="117"/>
      <c r="MUF1473" s="117"/>
      <c r="MUG1473" s="117"/>
      <c r="MUH1473" s="117"/>
      <c r="MUI1473" s="117"/>
      <c r="MUJ1473" s="117"/>
      <c r="MUK1473" s="117"/>
      <c r="MUL1473" s="117"/>
      <c r="MUM1473" s="117"/>
      <c r="MUN1473" s="117"/>
      <c r="MUO1473" s="117"/>
      <c r="MUP1473" s="117"/>
      <c r="MUQ1473" s="117"/>
      <c r="MUR1473" s="117"/>
      <c r="MUS1473" s="117"/>
      <c r="MUT1473" s="117"/>
      <c r="MUU1473" s="117"/>
      <c r="MUV1473" s="117"/>
      <c r="MUW1473" s="117"/>
      <c r="MUX1473" s="117"/>
      <c r="MUY1473" s="117"/>
      <c r="MUZ1473" s="117"/>
      <c r="MVA1473" s="117"/>
      <c r="MVB1473" s="117"/>
      <c r="MVC1473" s="117"/>
      <c r="MVD1473" s="117"/>
      <c r="MVE1473" s="117"/>
      <c r="MVF1473" s="117"/>
      <c r="MVG1473" s="117"/>
      <c r="MVH1473" s="117"/>
      <c r="MVI1473" s="117"/>
      <c r="MVJ1473" s="117"/>
      <c r="MVK1473" s="117"/>
      <c r="MVL1473" s="117"/>
      <c r="MVM1473" s="117"/>
      <c r="MVN1473" s="117"/>
      <c r="MVO1473" s="117"/>
      <c r="MVP1473" s="117"/>
      <c r="MVQ1473" s="117"/>
      <c r="MVR1473" s="117"/>
      <c r="MVS1473" s="117"/>
      <c r="MVT1473" s="117"/>
      <c r="MVU1473" s="117"/>
      <c r="MVV1473" s="117"/>
      <c r="MVW1473" s="117"/>
      <c r="MVX1473" s="117"/>
      <c r="MVY1473" s="117"/>
      <c r="MVZ1473" s="117"/>
      <c r="MWA1473" s="117"/>
      <c r="MWB1473" s="117"/>
      <c r="MWC1473" s="117"/>
      <c r="MWD1473" s="117"/>
      <c r="MWE1473" s="117"/>
      <c r="MWF1473" s="117"/>
      <c r="MWG1473" s="117"/>
      <c r="MWH1473" s="117"/>
      <c r="MWI1473" s="117"/>
      <c r="MWJ1473" s="117"/>
      <c r="MWK1473" s="117"/>
      <c r="MWL1473" s="117"/>
      <c r="MWM1473" s="117"/>
      <c r="MWN1473" s="117"/>
      <c r="MWO1473" s="117"/>
      <c r="MWP1473" s="117"/>
      <c r="MWQ1473" s="117"/>
      <c r="MWR1473" s="117"/>
      <c r="MWS1473" s="117"/>
      <c r="MWT1473" s="117"/>
      <c r="MWU1473" s="117"/>
      <c r="MWV1473" s="117"/>
      <c r="MWW1473" s="117"/>
      <c r="MWX1473" s="117"/>
      <c r="MWY1473" s="117"/>
      <c r="MWZ1473" s="117"/>
      <c r="MXA1473" s="117"/>
      <c r="MXB1473" s="117"/>
      <c r="MXC1473" s="117"/>
      <c r="MXD1473" s="117"/>
      <c r="MXE1473" s="117"/>
      <c r="MXF1473" s="117"/>
      <c r="MXG1473" s="117"/>
      <c r="MXH1473" s="117"/>
      <c r="MXI1473" s="117"/>
      <c r="MXJ1473" s="117"/>
      <c r="MXK1473" s="117"/>
      <c r="MXL1473" s="117"/>
      <c r="MXM1473" s="117"/>
      <c r="MXN1473" s="117"/>
      <c r="MXO1473" s="117"/>
      <c r="MXP1473" s="117"/>
      <c r="MXQ1473" s="117"/>
      <c r="MXR1473" s="117"/>
      <c r="MXS1473" s="117"/>
      <c r="MXT1473" s="117"/>
      <c r="MXU1473" s="117"/>
      <c r="MXV1473" s="117"/>
      <c r="MXW1473" s="117"/>
      <c r="MXX1473" s="117"/>
      <c r="MXY1473" s="117"/>
      <c r="MXZ1473" s="117"/>
      <c r="MYA1473" s="117"/>
      <c r="MYB1473" s="117"/>
      <c r="MYC1473" s="117"/>
      <c r="MYD1473" s="117"/>
      <c r="MYE1473" s="117"/>
      <c r="MYF1473" s="117"/>
      <c r="MYG1473" s="117"/>
      <c r="MYH1473" s="117"/>
      <c r="MYI1473" s="117"/>
      <c r="MYJ1473" s="117"/>
      <c r="MYK1473" s="117"/>
      <c r="MYL1473" s="117"/>
      <c r="MYM1473" s="117"/>
      <c r="MYN1473" s="117"/>
      <c r="MYO1473" s="117"/>
      <c r="MYP1473" s="117"/>
      <c r="MYQ1473" s="117"/>
      <c r="MYR1473" s="117"/>
      <c r="MYS1473" s="117"/>
      <c r="MYT1473" s="117"/>
      <c r="MYU1473" s="117"/>
      <c r="MYV1473" s="117"/>
      <c r="MYW1473" s="117"/>
      <c r="MYX1473" s="117"/>
      <c r="MYY1473" s="117"/>
      <c r="MYZ1473" s="117"/>
      <c r="MZA1473" s="117"/>
      <c r="MZB1473" s="117"/>
      <c r="MZC1473" s="117"/>
      <c r="MZD1473" s="117"/>
      <c r="MZE1473" s="117"/>
      <c r="MZF1473" s="117"/>
      <c r="MZG1473" s="117"/>
      <c r="MZH1473" s="117"/>
      <c r="MZI1473" s="117"/>
      <c r="MZJ1473" s="117"/>
      <c r="MZK1473" s="117"/>
      <c r="MZL1473" s="117"/>
      <c r="MZM1473" s="117"/>
      <c r="MZN1473" s="117"/>
      <c r="MZO1473" s="117"/>
      <c r="MZP1473" s="117"/>
      <c r="MZQ1473" s="117"/>
      <c r="MZR1473" s="117"/>
      <c r="MZS1473" s="117"/>
      <c r="MZT1473" s="117"/>
      <c r="MZU1473" s="117"/>
      <c r="MZV1473" s="117"/>
      <c r="MZW1473" s="117"/>
      <c r="MZX1473" s="117"/>
      <c r="MZY1473" s="117"/>
      <c r="MZZ1473" s="117"/>
      <c r="NAA1473" s="117"/>
      <c r="NAB1473" s="117"/>
      <c r="NAC1473" s="117"/>
      <c r="NAD1473" s="117"/>
      <c r="NAE1473" s="117"/>
      <c r="NAF1473" s="117"/>
      <c r="NAG1473" s="117"/>
      <c r="NAH1473" s="117"/>
      <c r="NAI1473" s="117"/>
      <c r="NAJ1473" s="117"/>
      <c r="NAK1473" s="117"/>
      <c r="NAL1473" s="117"/>
      <c r="NAM1473" s="117"/>
      <c r="NAN1473" s="117"/>
      <c r="NAO1473" s="117"/>
      <c r="NAP1473" s="117"/>
      <c r="NAQ1473" s="117"/>
      <c r="NAR1473" s="117"/>
      <c r="NAS1473" s="117"/>
      <c r="NAT1473" s="117"/>
      <c r="NAU1473" s="117"/>
      <c r="NAV1473" s="117"/>
      <c r="NAW1473" s="117"/>
      <c r="NAX1473" s="117"/>
      <c r="NAY1473" s="117"/>
      <c r="NAZ1473" s="117"/>
      <c r="NBA1473" s="117"/>
      <c r="NBB1473" s="117"/>
      <c r="NBC1473" s="117"/>
      <c r="NBD1473" s="117"/>
      <c r="NBE1473" s="117"/>
      <c r="NBF1473" s="117"/>
      <c r="NBG1473" s="117"/>
      <c r="NBH1473" s="117"/>
      <c r="NBI1473" s="117"/>
      <c r="NBJ1473" s="117"/>
      <c r="NBK1473" s="117"/>
      <c r="NBL1473" s="117"/>
      <c r="NBM1473" s="117"/>
      <c r="NBN1473" s="117"/>
      <c r="NBO1473" s="117"/>
      <c r="NBP1473" s="117"/>
      <c r="NBQ1473" s="117"/>
      <c r="NBR1473" s="117"/>
      <c r="NBS1473" s="117"/>
      <c r="NBT1473" s="117"/>
      <c r="NBU1473" s="117"/>
      <c r="NBV1473" s="117"/>
      <c r="NBW1473" s="117"/>
      <c r="NBX1473" s="117"/>
      <c r="NBY1473" s="117"/>
      <c r="NBZ1473" s="117"/>
      <c r="NCA1473" s="117"/>
      <c r="NCB1473" s="117"/>
      <c r="NCC1473" s="117"/>
      <c r="NCD1473" s="117"/>
      <c r="NCE1473" s="117"/>
      <c r="NCF1473" s="117"/>
      <c r="NCG1473" s="117"/>
      <c r="NCH1473" s="117"/>
      <c r="NCI1473" s="117"/>
      <c r="NCJ1473" s="117"/>
      <c r="NCK1473" s="117"/>
      <c r="NCL1473" s="117"/>
      <c r="NCM1473" s="117"/>
      <c r="NCN1473" s="117"/>
      <c r="NCO1473" s="117"/>
      <c r="NCP1473" s="117"/>
      <c r="NCQ1473" s="117"/>
      <c r="NCR1473" s="117"/>
      <c r="NCS1473" s="117"/>
      <c r="NCT1473" s="117"/>
      <c r="NCU1473" s="117"/>
      <c r="NCV1473" s="117"/>
      <c r="NCW1473" s="117"/>
      <c r="NCX1473" s="117"/>
      <c r="NCY1473" s="117"/>
      <c r="NCZ1473" s="117"/>
      <c r="NDA1473" s="117"/>
      <c r="NDB1473" s="117"/>
      <c r="NDC1473" s="117"/>
      <c r="NDD1473" s="117"/>
      <c r="NDE1473" s="117"/>
      <c r="NDF1473" s="117"/>
      <c r="NDG1473" s="117"/>
      <c r="NDH1473" s="117"/>
      <c r="NDI1473" s="117"/>
      <c r="NDJ1473" s="117"/>
      <c r="NDK1473" s="117"/>
      <c r="NDL1473" s="117"/>
      <c r="NDM1473" s="117"/>
      <c r="NDN1473" s="117"/>
      <c r="NDO1473" s="117"/>
      <c r="NDP1473" s="117"/>
      <c r="NDQ1473" s="117"/>
      <c r="NDR1473" s="117"/>
      <c r="NDS1473" s="117"/>
      <c r="NDT1473" s="117"/>
      <c r="NDU1473" s="117"/>
      <c r="NDV1473" s="117"/>
      <c r="NDW1473" s="117"/>
      <c r="NDX1473" s="117"/>
      <c r="NDY1473" s="117"/>
      <c r="NDZ1473" s="117"/>
      <c r="NEA1473" s="117"/>
      <c r="NEB1473" s="117"/>
      <c r="NEC1473" s="117"/>
      <c r="NED1473" s="117"/>
      <c r="NEE1473" s="117"/>
      <c r="NEF1473" s="117"/>
      <c r="NEG1473" s="117"/>
      <c r="NEH1473" s="117"/>
      <c r="NEI1473" s="117"/>
      <c r="NEJ1473" s="117"/>
      <c r="NEK1473" s="117"/>
      <c r="NEL1473" s="117"/>
      <c r="NEM1473" s="117"/>
      <c r="NEN1473" s="117"/>
      <c r="NEO1473" s="117"/>
      <c r="NEP1473" s="117"/>
      <c r="NEQ1473" s="117"/>
      <c r="NER1473" s="117"/>
      <c r="NES1473" s="117"/>
      <c r="NET1473" s="117"/>
      <c r="NEU1473" s="117"/>
      <c r="NEV1473" s="117"/>
      <c r="NEW1473" s="117"/>
      <c r="NEX1473" s="117"/>
      <c r="NEY1473" s="117"/>
      <c r="NEZ1473" s="117"/>
      <c r="NFA1473" s="117"/>
      <c r="NFB1473" s="117"/>
      <c r="NFC1473" s="117"/>
      <c r="NFD1473" s="117"/>
      <c r="NFE1473" s="117"/>
      <c r="NFF1473" s="117"/>
      <c r="NFG1473" s="117"/>
      <c r="NFH1473" s="117"/>
      <c r="NFI1473" s="117"/>
      <c r="NFJ1473" s="117"/>
      <c r="NFK1473" s="117"/>
      <c r="NFL1473" s="117"/>
      <c r="NFM1473" s="117"/>
      <c r="NFN1473" s="117"/>
      <c r="NFO1473" s="117"/>
      <c r="NFP1473" s="117"/>
      <c r="NFQ1473" s="117"/>
      <c r="NFR1473" s="117"/>
      <c r="NFS1473" s="117"/>
      <c r="NFT1473" s="117"/>
      <c r="NFU1473" s="117"/>
      <c r="NFV1473" s="117"/>
      <c r="NFW1473" s="117"/>
      <c r="NFX1473" s="117"/>
      <c r="NFY1473" s="117"/>
      <c r="NFZ1473" s="117"/>
      <c r="NGA1473" s="117"/>
      <c r="NGB1473" s="117"/>
      <c r="NGC1473" s="117"/>
      <c r="NGD1473" s="117"/>
      <c r="NGE1473" s="117"/>
      <c r="NGF1473" s="117"/>
      <c r="NGG1473" s="117"/>
      <c r="NGH1473" s="117"/>
      <c r="NGI1473" s="117"/>
      <c r="NGJ1473" s="117"/>
      <c r="NGK1473" s="117"/>
      <c r="NGL1473" s="117"/>
      <c r="NGM1473" s="117"/>
      <c r="NGN1473" s="117"/>
      <c r="NGO1473" s="117"/>
      <c r="NGP1473" s="117"/>
      <c r="NGQ1473" s="117"/>
      <c r="NGR1473" s="117"/>
      <c r="NGS1473" s="117"/>
      <c r="NGT1473" s="117"/>
      <c r="NGU1473" s="117"/>
      <c r="NGV1473" s="117"/>
      <c r="NGW1473" s="117"/>
      <c r="NGX1473" s="117"/>
      <c r="NGY1473" s="117"/>
      <c r="NGZ1473" s="117"/>
      <c r="NHA1473" s="117"/>
      <c r="NHB1473" s="117"/>
      <c r="NHC1473" s="117"/>
      <c r="NHD1473" s="117"/>
      <c r="NHE1473" s="117"/>
      <c r="NHF1473" s="117"/>
      <c r="NHG1473" s="117"/>
      <c r="NHH1473" s="117"/>
      <c r="NHI1473" s="117"/>
      <c r="NHJ1473" s="117"/>
      <c r="NHK1473" s="117"/>
      <c r="NHL1473" s="117"/>
      <c r="NHM1473" s="117"/>
      <c r="NHN1473" s="117"/>
      <c r="NHO1473" s="117"/>
      <c r="NHP1473" s="117"/>
      <c r="NHQ1473" s="117"/>
      <c r="NHR1473" s="117"/>
      <c r="NHS1473" s="117"/>
      <c r="NHT1473" s="117"/>
      <c r="NHU1473" s="117"/>
      <c r="NHV1473" s="117"/>
      <c r="NHW1473" s="117"/>
      <c r="NHX1473" s="117"/>
      <c r="NHY1473" s="117"/>
      <c r="NHZ1473" s="117"/>
      <c r="NIA1473" s="117"/>
      <c r="NIB1473" s="117"/>
      <c r="NIC1473" s="117"/>
      <c r="NID1473" s="117"/>
      <c r="NIE1473" s="117"/>
      <c r="NIF1473" s="117"/>
      <c r="NIG1473" s="117"/>
      <c r="NIH1473" s="117"/>
      <c r="NII1473" s="117"/>
      <c r="NIJ1473" s="117"/>
      <c r="NIK1473" s="117"/>
      <c r="NIL1473" s="117"/>
      <c r="NIM1473" s="117"/>
      <c r="NIN1473" s="117"/>
      <c r="NIO1473" s="117"/>
      <c r="NIP1473" s="117"/>
      <c r="NIQ1473" s="117"/>
      <c r="NIR1473" s="117"/>
      <c r="NIS1473" s="117"/>
      <c r="NIT1473" s="117"/>
      <c r="NIU1473" s="117"/>
      <c r="NIV1473" s="117"/>
      <c r="NIW1473" s="117"/>
      <c r="NIX1473" s="117"/>
      <c r="NIY1473" s="117"/>
      <c r="NIZ1473" s="117"/>
      <c r="NJA1473" s="117"/>
      <c r="NJB1473" s="117"/>
      <c r="NJC1473" s="117"/>
      <c r="NJD1473" s="117"/>
      <c r="NJE1473" s="117"/>
      <c r="NJF1473" s="117"/>
      <c r="NJG1473" s="117"/>
      <c r="NJH1473" s="117"/>
      <c r="NJI1473" s="117"/>
      <c r="NJJ1473" s="117"/>
      <c r="NJK1473" s="117"/>
      <c r="NJL1473" s="117"/>
      <c r="NJM1473" s="117"/>
      <c r="NJN1473" s="117"/>
      <c r="NJO1473" s="117"/>
      <c r="NJP1473" s="117"/>
      <c r="NJQ1473" s="117"/>
      <c r="NJR1473" s="117"/>
      <c r="NJS1473" s="117"/>
      <c r="NJT1473" s="117"/>
      <c r="NJU1473" s="117"/>
      <c r="NJV1473" s="117"/>
      <c r="NJW1473" s="117"/>
      <c r="NJX1473" s="117"/>
      <c r="NJY1473" s="117"/>
      <c r="NJZ1473" s="117"/>
      <c r="NKA1473" s="117"/>
      <c r="NKB1473" s="117"/>
      <c r="NKC1473" s="117"/>
      <c r="NKD1473" s="117"/>
      <c r="NKE1473" s="117"/>
      <c r="NKF1473" s="117"/>
      <c r="NKG1473" s="117"/>
      <c r="NKH1473" s="117"/>
      <c r="NKI1473" s="117"/>
      <c r="NKJ1473" s="117"/>
      <c r="NKK1473" s="117"/>
      <c r="NKL1473" s="117"/>
      <c r="NKM1473" s="117"/>
      <c r="NKN1473" s="117"/>
      <c r="NKO1473" s="117"/>
      <c r="NKP1473" s="117"/>
      <c r="NKQ1473" s="117"/>
      <c r="NKR1473" s="117"/>
      <c r="NKS1473" s="117"/>
      <c r="NKT1473" s="117"/>
      <c r="NKU1473" s="117"/>
      <c r="NKV1473" s="117"/>
      <c r="NKW1473" s="117"/>
      <c r="NKX1473" s="117"/>
      <c r="NKY1473" s="117"/>
      <c r="NKZ1473" s="117"/>
      <c r="NLA1473" s="117"/>
      <c r="NLB1473" s="117"/>
      <c r="NLC1473" s="117"/>
      <c r="NLD1473" s="117"/>
      <c r="NLE1473" s="117"/>
      <c r="NLF1473" s="117"/>
      <c r="NLG1473" s="117"/>
      <c r="NLH1473" s="117"/>
      <c r="NLI1473" s="117"/>
      <c r="NLJ1473" s="117"/>
      <c r="NLK1473" s="117"/>
      <c r="NLL1473" s="117"/>
      <c r="NLM1473" s="117"/>
      <c r="NLN1473" s="117"/>
      <c r="NLO1473" s="117"/>
      <c r="NLP1473" s="117"/>
      <c r="NLQ1473" s="117"/>
      <c r="NLR1473" s="117"/>
      <c r="NLS1473" s="117"/>
      <c r="NLT1473" s="117"/>
      <c r="NLU1473" s="117"/>
      <c r="NLV1473" s="117"/>
      <c r="NLW1473" s="117"/>
      <c r="NLX1473" s="117"/>
      <c r="NLY1473" s="117"/>
      <c r="NLZ1473" s="117"/>
      <c r="NMA1473" s="117"/>
      <c r="NMB1473" s="117"/>
      <c r="NMC1473" s="117"/>
      <c r="NMD1473" s="117"/>
      <c r="NME1473" s="117"/>
      <c r="NMF1473" s="117"/>
      <c r="NMG1473" s="117"/>
      <c r="NMH1473" s="117"/>
      <c r="NMI1473" s="117"/>
      <c r="NMJ1473" s="117"/>
      <c r="NMK1473" s="117"/>
      <c r="NML1473" s="117"/>
      <c r="NMM1473" s="117"/>
      <c r="NMN1473" s="117"/>
      <c r="NMO1473" s="117"/>
      <c r="NMP1473" s="117"/>
      <c r="NMQ1473" s="117"/>
      <c r="NMR1473" s="117"/>
      <c r="NMS1473" s="117"/>
      <c r="NMT1473" s="117"/>
      <c r="NMU1473" s="117"/>
      <c r="NMV1473" s="117"/>
      <c r="NMW1473" s="117"/>
      <c r="NMX1473" s="117"/>
      <c r="NMY1473" s="117"/>
      <c r="NMZ1473" s="117"/>
      <c r="NNA1473" s="117"/>
      <c r="NNB1473" s="117"/>
      <c r="NNC1473" s="117"/>
      <c r="NND1473" s="117"/>
      <c r="NNE1473" s="117"/>
      <c r="NNF1473" s="117"/>
      <c r="NNG1473" s="117"/>
      <c r="NNH1473" s="117"/>
      <c r="NNI1473" s="117"/>
      <c r="NNJ1473" s="117"/>
      <c r="NNK1473" s="117"/>
      <c r="NNL1473" s="117"/>
      <c r="NNM1473" s="117"/>
      <c r="NNN1473" s="117"/>
      <c r="NNO1473" s="117"/>
      <c r="NNP1473" s="117"/>
      <c r="NNQ1473" s="117"/>
      <c r="NNR1473" s="117"/>
      <c r="NNS1473" s="117"/>
      <c r="NNT1473" s="117"/>
      <c r="NNU1473" s="117"/>
      <c r="NNV1473" s="117"/>
      <c r="NNW1473" s="117"/>
      <c r="NNX1473" s="117"/>
      <c r="NNY1473" s="117"/>
      <c r="NNZ1473" s="117"/>
      <c r="NOA1473" s="117"/>
      <c r="NOB1473" s="117"/>
      <c r="NOC1473" s="117"/>
      <c r="NOD1473" s="117"/>
      <c r="NOE1473" s="117"/>
      <c r="NOF1473" s="117"/>
      <c r="NOG1473" s="117"/>
      <c r="NOH1473" s="117"/>
      <c r="NOI1473" s="117"/>
      <c r="NOJ1473" s="117"/>
      <c r="NOK1473" s="117"/>
      <c r="NOL1473" s="117"/>
      <c r="NOM1473" s="117"/>
      <c r="NON1473" s="117"/>
      <c r="NOO1473" s="117"/>
      <c r="NOP1473" s="117"/>
      <c r="NOQ1473" s="117"/>
      <c r="NOR1473" s="117"/>
      <c r="NOS1473" s="117"/>
      <c r="NOT1473" s="117"/>
      <c r="NOU1473" s="117"/>
      <c r="NOV1473" s="117"/>
      <c r="NOW1473" s="117"/>
      <c r="NOX1473" s="117"/>
      <c r="NOY1473" s="117"/>
      <c r="NOZ1473" s="117"/>
      <c r="NPA1473" s="117"/>
      <c r="NPB1473" s="117"/>
      <c r="NPC1473" s="117"/>
      <c r="NPD1473" s="117"/>
      <c r="NPE1473" s="117"/>
      <c r="NPF1473" s="117"/>
      <c r="NPG1473" s="117"/>
      <c r="NPH1473" s="117"/>
      <c r="NPI1473" s="117"/>
      <c r="NPJ1473" s="117"/>
      <c r="NPK1473" s="117"/>
      <c r="NPL1473" s="117"/>
      <c r="NPM1473" s="117"/>
      <c r="NPN1473" s="117"/>
      <c r="NPO1473" s="117"/>
      <c r="NPP1473" s="117"/>
      <c r="NPQ1473" s="117"/>
      <c r="NPR1473" s="117"/>
      <c r="NPS1473" s="117"/>
      <c r="NPT1473" s="117"/>
      <c r="NPU1473" s="117"/>
      <c r="NPV1473" s="117"/>
      <c r="NPW1473" s="117"/>
      <c r="NPX1473" s="117"/>
      <c r="NPY1473" s="117"/>
      <c r="NPZ1473" s="117"/>
      <c r="NQA1473" s="117"/>
      <c r="NQB1473" s="117"/>
      <c r="NQC1473" s="117"/>
      <c r="NQD1473" s="117"/>
      <c r="NQE1473" s="117"/>
      <c r="NQF1473" s="117"/>
      <c r="NQG1473" s="117"/>
      <c r="NQH1473" s="117"/>
      <c r="NQI1473" s="117"/>
      <c r="NQJ1473" s="117"/>
      <c r="NQK1473" s="117"/>
      <c r="NQL1473" s="117"/>
      <c r="NQM1473" s="117"/>
      <c r="NQN1473" s="117"/>
      <c r="NQO1473" s="117"/>
      <c r="NQP1473" s="117"/>
      <c r="NQQ1473" s="117"/>
      <c r="NQR1473" s="117"/>
      <c r="NQS1473" s="117"/>
      <c r="NQT1473" s="117"/>
      <c r="NQU1473" s="117"/>
      <c r="NQV1473" s="117"/>
      <c r="NQW1473" s="117"/>
      <c r="NQX1473" s="117"/>
      <c r="NQY1473" s="117"/>
      <c r="NQZ1473" s="117"/>
      <c r="NRA1473" s="117"/>
      <c r="NRB1473" s="117"/>
      <c r="NRC1473" s="117"/>
      <c r="NRD1473" s="117"/>
      <c r="NRE1473" s="117"/>
      <c r="NRF1473" s="117"/>
      <c r="NRG1473" s="117"/>
      <c r="NRH1473" s="117"/>
      <c r="NRI1473" s="117"/>
      <c r="NRJ1473" s="117"/>
      <c r="NRK1473" s="117"/>
      <c r="NRL1473" s="117"/>
      <c r="NRM1473" s="117"/>
      <c r="NRN1473" s="117"/>
      <c r="NRO1473" s="117"/>
      <c r="NRP1473" s="117"/>
      <c r="NRQ1473" s="117"/>
      <c r="NRR1473" s="117"/>
      <c r="NRS1473" s="117"/>
      <c r="NRT1473" s="117"/>
      <c r="NRU1473" s="117"/>
      <c r="NRV1473" s="117"/>
      <c r="NRW1473" s="117"/>
      <c r="NRX1473" s="117"/>
      <c r="NRY1473" s="117"/>
      <c r="NRZ1473" s="117"/>
      <c r="NSA1473" s="117"/>
      <c r="NSB1473" s="117"/>
      <c r="NSC1473" s="117"/>
      <c r="NSD1473" s="117"/>
      <c r="NSE1473" s="117"/>
      <c r="NSF1473" s="117"/>
      <c r="NSG1473" s="117"/>
      <c r="NSH1473" s="117"/>
      <c r="NSI1473" s="117"/>
      <c r="NSJ1473" s="117"/>
      <c r="NSK1473" s="117"/>
      <c r="NSL1473" s="117"/>
      <c r="NSM1473" s="117"/>
      <c r="NSN1473" s="117"/>
      <c r="NSO1473" s="117"/>
      <c r="NSP1473" s="117"/>
      <c r="NSQ1473" s="117"/>
      <c r="NSR1473" s="117"/>
      <c r="NSS1473" s="117"/>
      <c r="NST1473" s="117"/>
      <c r="NSU1473" s="117"/>
      <c r="NSV1473" s="117"/>
      <c r="NSW1473" s="117"/>
      <c r="NSX1473" s="117"/>
      <c r="NSY1473" s="117"/>
      <c r="NSZ1473" s="117"/>
      <c r="NTA1473" s="117"/>
      <c r="NTB1473" s="117"/>
      <c r="NTC1473" s="117"/>
      <c r="NTD1473" s="117"/>
      <c r="NTE1473" s="117"/>
      <c r="NTF1473" s="117"/>
      <c r="NTG1473" s="117"/>
      <c r="NTH1473" s="117"/>
      <c r="NTI1473" s="117"/>
      <c r="NTJ1473" s="117"/>
      <c r="NTK1473" s="117"/>
      <c r="NTL1473" s="117"/>
      <c r="NTM1473" s="117"/>
      <c r="NTN1473" s="117"/>
      <c r="NTO1473" s="117"/>
      <c r="NTP1473" s="117"/>
      <c r="NTQ1473" s="117"/>
      <c r="NTR1473" s="117"/>
      <c r="NTS1473" s="117"/>
      <c r="NTT1473" s="117"/>
      <c r="NTU1473" s="117"/>
      <c r="NTV1473" s="117"/>
      <c r="NTW1473" s="117"/>
      <c r="NTX1473" s="117"/>
      <c r="NTY1473" s="117"/>
      <c r="NTZ1473" s="117"/>
      <c r="NUA1473" s="117"/>
      <c r="NUB1473" s="117"/>
      <c r="NUC1473" s="117"/>
      <c r="NUD1473" s="117"/>
      <c r="NUE1473" s="117"/>
      <c r="NUF1473" s="117"/>
      <c r="NUG1473" s="117"/>
      <c r="NUH1473" s="117"/>
      <c r="NUI1473" s="117"/>
      <c r="NUJ1473" s="117"/>
      <c r="NUK1473" s="117"/>
      <c r="NUL1473" s="117"/>
      <c r="NUM1473" s="117"/>
      <c r="NUN1473" s="117"/>
      <c r="NUO1473" s="117"/>
      <c r="NUP1473" s="117"/>
      <c r="NUQ1473" s="117"/>
      <c r="NUR1473" s="117"/>
      <c r="NUS1473" s="117"/>
      <c r="NUT1473" s="117"/>
      <c r="NUU1473" s="117"/>
      <c r="NUV1473" s="117"/>
      <c r="NUW1473" s="117"/>
      <c r="NUX1473" s="117"/>
      <c r="NUY1473" s="117"/>
      <c r="NUZ1473" s="117"/>
      <c r="NVA1473" s="117"/>
      <c r="NVB1473" s="117"/>
      <c r="NVC1473" s="117"/>
      <c r="NVD1473" s="117"/>
      <c r="NVE1473" s="117"/>
      <c r="NVF1473" s="117"/>
      <c r="NVG1473" s="117"/>
      <c r="NVH1473" s="117"/>
      <c r="NVI1473" s="117"/>
      <c r="NVJ1473" s="117"/>
      <c r="NVK1473" s="117"/>
      <c r="NVL1473" s="117"/>
      <c r="NVM1473" s="117"/>
      <c r="NVN1473" s="117"/>
      <c r="NVO1473" s="117"/>
      <c r="NVP1473" s="117"/>
      <c r="NVQ1473" s="117"/>
      <c r="NVR1473" s="117"/>
      <c r="NVS1473" s="117"/>
      <c r="NVT1473" s="117"/>
      <c r="NVU1473" s="117"/>
      <c r="NVV1473" s="117"/>
      <c r="NVW1473" s="117"/>
      <c r="NVX1473" s="117"/>
      <c r="NVY1473" s="117"/>
      <c r="NVZ1473" s="117"/>
      <c r="NWA1473" s="117"/>
      <c r="NWB1473" s="117"/>
      <c r="NWC1473" s="117"/>
      <c r="NWD1473" s="117"/>
      <c r="NWE1473" s="117"/>
      <c r="NWF1473" s="117"/>
      <c r="NWG1473" s="117"/>
      <c r="NWH1473" s="117"/>
      <c r="NWI1473" s="117"/>
      <c r="NWJ1473" s="117"/>
      <c r="NWK1473" s="117"/>
      <c r="NWL1473" s="117"/>
      <c r="NWM1473" s="117"/>
      <c r="NWN1473" s="117"/>
      <c r="NWO1473" s="117"/>
      <c r="NWP1473" s="117"/>
      <c r="NWQ1473" s="117"/>
      <c r="NWR1473" s="117"/>
      <c r="NWS1473" s="117"/>
      <c r="NWT1473" s="117"/>
      <c r="NWU1473" s="117"/>
      <c r="NWV1473" s="117"/>
      <c r="NWW1473" s="117"/>
      <c r="NWX1473" s="117"/>
      <c r="NWY1473" s="117"/>
      <c r="NWZ1473" s="117"/>
      <c r="NXA1473" s="117"/>
      <c r="NXB1473" s="117"/>
      <c r="NXC1473" s="117"/>
      <c r="NXD1473" s="117"/>
      <c r="NXE1473" s="117"/>
      <c r="NXF1473" s="117"/>
      <c r="NXG1473" s="117"/>
      <c r="NXH1473" s="117"/>
      <c r="NXI1473" s="117"/>
      <c r="NXJ1473" s="117"/>
      <c r="NXK1473" s="117"/>
      <c r="NXL1473" s="117"/>
      <c r="NXM1473" s="117"/>
      <c r="NXN1473" s="117"/>
      <c r="NXO1473" s="117"/>
      <c r="NXP1473" s="117"/>
      <c r="NXQ1473" s="117"/>
      <c r="NXR1473" s="117"/>
      <c r="NXS1473" s="117"/>
      <c r="NXT1473" s="117"/>
      <c r="NXU1473" s="117"/>
      <c r="NXV1473" s="117"/>
      <c r="NXW1473" s="117"/>
      <c r="NXX1473" s="117"/>
      <c r="NXY1473" s="117"/>
      <c r="NXZ1473" s="117"/>
      <c r="NYA1473" s="117"/>
      <c r="NYB1473" s="117"/>
      <c r="NYC1473" s="117"/>
      <c r="NYD1473" s="117"/>
      <c r="NYE1473" s="117"/>
      <c r="NYF1473" s="117"/>
      <c r="NYG1473" s="117"/>
      <c r="NYH1473" s="117"/>
      <c r="NYI1473" s="117"/>
      <c r="NYJ1473" s="117"/>
      <c r="NYK1473" s="117"/>
      <c r="NYL1473" s="117"/>
      <c r="NYM1473" s="117"/>
      <c r="NYN1473" s="117"/>
      <c r="NYO1473" s="117"/>
      <c r="NYP1473" s="117"/>
      <c r="NYQ1473" s="117"/>
      <c r="NYR1473" s="117"/>
      <c r="NYS1473" s="117"/>
      <c r="NYT1473" s="117"/>
      <c r="NYU1473" s="117"/>
      <c r="NYV1473" s="117"/>
      <c r="NYW1473" s="117"/>
      <c r="NYX1473" s="117"/>
      <c r="NYY1473" s="117"/>
      <c r="NYZ1473" s="117"/>
      <c r="NZA1473" s="117"/>
      <c r="NZB1473" s="117"/>
      <c r="NZC1473" s="117"/>
      <c r="NZD1473" s="117"/>
      <c r="NZE1473" s="117"/>
      <c r="NZF1473" s="117"/>
      <c r="NZG1473" s="117"/>
      <c r="NZH1473" s="117"/>
      <c r="NZI1473" s="117"/>
      <c r="NZJ1473" s="117"/>
      <c r="NZK1473" s="117"/>
      <c r="NZL1473" s="117"/>
      <c r="NZM1473" s="117"/>
      <c r="NZN1473" s="117"/>
      <c r="NZO1473" s="117"/>
      <c r="NZP1473" s="117"/>
      <c r="NZQ1473" s="117"/>
      <c r="NZR1473" s="117"/>
      <c r="NZS1473" s="117"/>
      <c r="NZT1473" s="117"/>
      <c r="NZU1473" s="117"/>
      <c r="NZV1473" s="117"/>
      <c r="NZW1473" s="117"/>
      <c r="NZX1473" s="117"/>
      <c r="NZY1473" s="117"/>
      <c r="NZZ1473" s="117"/>
      <c r="OAA1473" s="117"/>
      <c r="OAB1473" s="117"/>
      <c r="OAC1473" s="117"/>
      <c r="OAD1473" s="117"/>
      <c r="OAE1473" s="117"/>
      <c r="OAF1473" s="117"/>
      <c r="OAG1473" s="117"/>
      <c r="OAH1473" s="117"/>
      <c r="OAI1473" s="117"/>
      <c r="OAJ1473" s="117"/>
      <c r="OAK1473" s="117"/>
      <c r="OAL1473" s="117"/>
      <c r="OAM1473" s="117"/>
      <c r="OAN1473" s="117"/>
      <c r="OAO1473" s="117"/>
      <c r="OAP1473" s="117"/>
      <c r="OAQ1473" s="117"/>
      <c r="OAR1473" s="117"/>
      <c r="OAS1473" s="117"/>
      <c r="OAT1473" s="117"/>
      <c r="OAU1473" s="117"/>
      <c r="OAV1473" s="117"/>
      <c r="OAW1473" s="117"/>
      <c r="OAX1473" s="117"/>
      <c r="OAY1473" s="117"/>
      <c r="OAZ1473" s="117"/>
      <c r="OBA1473" s="117"/>
      <c r="OBB1473" s="117"/>
      <c r="OBC1473" s="117"/>
      <c r="OBD1473" s="117"/>
      <c r="OBE1473" s="117"/>
      <c r="OBF1473" s="117"/>
      <c r="OBG1473" s="117"/>
      <c r="OBH1473" s="117"/>
      <c r="OBI1473" s="117"/>
      <c r="OBJ1473" s="117"/>
      <c r="OBK1473" s="117"/>
      <c r="OBL1473" s="117"/>
      <c r="OBM1473" s="117"/>
      <c r="OBN1473" s="117"/>
      <c r="OBO1473" s="117"/>
      <c r="OBP1473" s="117"/>
      <c r="OBQ1473" s="117"/>
      <c r="OBR1473" s="117"/>
      <c r="OBS1473" s="117"/>
      <c r="OBT1473" s="117"/>
      <c r="OBU1473" s="117"/>
      <c r="OBV1473" s="117"/>
      <c r="OBW1473" s="117"/>
      <c r="OBX1473" s="117"/>
      <c r="OBY1473" s="117"/>
      <c r="OBZ1473" s="117"/>
      <c r="OCA1473" s="117"/>
      <c r="OCB1473" s="117"/>
      <c r="OCC1473" s="117"/>
      <c r="OCD1473" s="117"/>
      <c r="OCE1473" s="117"/>
      <c r="OCF1473" s="117"/>
      <c r="OCG1473" s="117"/>
      <c r="OCH1473" s="117"/>
      <c r="OCI1473" s="117"/>
      <c r="OCJ1473" s="117"/>
      <c r="OCK1473" s="117"/>
      <c r="OCL1473" s="117"/>
      <c r="OCM1473" s="117"/>
      <c r="OCN1473" s="117"/>
      <c r="OCO1473" s="117"/>
      <c r="OCP1473" s="117"/>
      <c r="OCQ1473" s="117"/>
      <c r="OCR1473" s="117"/>
      <c r="OCS1473" s="117"/>
      <c r="OCT1473" s="117"/>
      <c r="OCU1473" s="117"/>
      <c r="OCV1473" s="117"/>
      <c r="OCW1473" s="117"/>
      <c r="OCX1473" s="117"/>
      <c r="OCY1473" s="117"/>
      <c r="OCZ1473" s="117"/>
      <c r="ODA1473" s="117"/>
      <c r="ODB1473" s="117"/>
      <c r="ODC1473" s="117"/>
      <c r="ODD1473" s="117"/>
      <c r="ODE1473" s="117"/>
      <c r="ODF1473" s="117"/>
      <c r="ODG1473" s="117"/>
      <c r="ODH1473" s="117"/>
      <c r="ODI1473" s="117"/>
      <c r="ODJ1473" s="117"/>
      <c r="ODK1473" s="117"/>
      <c r="ODL1473" s="117"/>
      <c r="ODM1473" s="117"/>
      <c r="ODN1473" s="117"/>
      <c r="ODO1473" s="117"/>
      <c r="ODP1473" s="117"/>
      <c r="ODQ1473" s="117"/>
      <c r="ODR1473" s="117"/>
      <c r="ODS1473" s="117"/>
      <c r="ODT1473" s="117"/>
      <c r="ODU1473" s="117"/>
      <c r="ODV1473" s="117"/>
      <c r="ODW1473" s="117"/>
      <c r="ODX1473" s="117"/>
      <c r="ODY1473" s="117"/>
      <c r="ODZ1473" s="117"/>
      <c r="OEA1473" s="117"/>
      <c r="OEB1473" s="117"/>
      <c r="OEC1473" s="117"/>
      <c r="OED1473" s="117"/>
      <c r="OEE1473" s="117"/>
      <c r="OEF1473" s="117"/>
      <c r="OEG1473" s="117"/>
      <c r="OEH1473" s="117"/>
      <c r="OEI1473" s="117"/>
      <c r="OEJ1473" s="117"/>
      <c r="OEK1473" s="117"/>
      <c r="OEL1473" s="117"/>
      <c r="OEM1473" s="117"/>
      <c r="OEN1473" s="117"/>
      <c r="OEO1473" s="117"/>
      <c r="OEP1473" s="117"/>
      <c r="OEQ1473" s="117"/>
      <c r="OER1473" s="117"/>
      <c r="OES1473" s="117"/>
      <c r="OET1473" s="117"/>
      <c r="OEU1473" s="117"/>
      <c r="OEV1473" s="117"/>
      <c r="OEW1473" s="117"/>
      <c r="OEX1473" s="117"/>
      <c r="OEY1473" s="117"/>
      <c r="OEZ1473" s="117"/>
      <c r="OFA1473" s="117"/>
      <c r="OFB1473" s="117"/>
      <c r="OFC1473" s="117"/>
      <c r="OFD1473" s="117"/>
      <c r="OFE1473" s="117"/>
      <c r="OFF1473" s="117"/>
      <c r="OFG1473" s="117"/>
      <c r="OFH1473" s="117"/>
      <c r="OFI1473" s="117"/>
      <c r="OFJ1473" s="117"/>
      <c r="OFK1473" s="117"/>
      <c r="OFL1473" s="117"/>
      <c r="OFM1473" s="117"/>
      <c r="OFN1473" s="117"/>
      <c r="OFO1473" s="117"/>
      <c r="OFP1473" s="117"/>
      <c r="OFQ1473" s="117"/>
      <c r="OFR1473" s="117"/>
      <c r="OFS1473" s="117"/>
      <c r="OFT1473" s="117"/>
      <c r="OFU1473" s="117"/>
      <c r="OFV1473" s="117"/>
      <c r="OFW1473" s="117"/>
      <c r="OFX1473" s="117"/>
      <c r="OFY1473" s="117"/>
      <c r="OFZ1473" s="117"/>
      <c r="OGA1473" s="117"/>
      <c r="OGB1473" s="117"/>
      <c r="OGC1473" s="117"/>
      <c r="OGD1473" s="117"/>
      <c r="OGE1473" s="117"/>
      <c r="OGF1473" s="117"/>
      <c r="OGG1473" s="117"/>
      <c r="OGH1473" s="117"/>
      <c r="OGI1473" s="117"/>
      <c r="OGJ1473" s="117"/>
      <c r="OGK1473" s="117"/>
      <c r="OGL1473" s="117"/>
      <c r="OGM1473" s="117"/>
      <c r="OGN1473" s="117"/>
      <c r="OGO1473" s="117"/>
      <c r="OGP1473" s="117"/>
      <c r="OGQ1473" s="117"/>
      <c r="OGR1473" s="117"/>
      <c r="OGS1473" s="117"/>
      <c r="OGT1473" s="117"/>
      <c r="OGU1473" s="117"/>
      <c r="OGV1473" s="117"/>
      <c r="OGW1473" s="117"/>
      <c r="OGX1473" s="117"/>
      <c r="OGY1473" s="117"/>
      <c r="OGZ1473" s="117"/>
      <c r="OHA1473" s="117"/>
      <c r="OHB1473" s="117"/>
      <c r="OHC1473" s="117"/>
      <c r="OHD1473" s="117"/>
      <c r="OHE1473" s="117"/>
      <c r="OHF1473" s="117"/>
      <c r="OHG1473" s="117"/>
      <c r="OHH1473" s="117"/>
      <c r="OHI1473" s="117"/>
      <c r="OHJ1473" s="117"/>
      <c r="OHK1473" s="117"/>
      <c r="OHL1473" s="117"/>
      <c r="OHM1473" s="117"/>
      <c r="OHN1473" s="117"/>
      <c r="OHO1473" s="117"/>
      <c r="OHP1473" s="117"/>
      <c r="OHQ1473" s="117"/>
      <c r="OHR1473" s="117"/>
      <c r="OHS1473" s="117"/>
      <c r="OHT1473" s="117"/>
      <c r="OHU1473" s="117"/>
      <c r="OHV1473" s="117"/>
      <c r="OHW1473" s="117"/>
      <c r="OHX1473" s="117"/>
      <c r="OHY1473" s="117"/>
      <c r="OHZ1473" s="117"/>
      <c r="OIA1473" s="117"/>
      <c r="OIB1473" s="117"/>
      <c r="OIC1473" s="117"/>
      <c r="OID1473" s="117"/>
      <c r="OIE1473" s="117"/>
      <c r="OIF1473" s="117"/>
      <c r="OIG1473" s="117"/>
      <c r="OIH1473" s="117"/>
      <c r="OII1473" s="117"/>
      <c r="OIJ1473" s="117"/>
      <c r="OIK1473" s="117"/>
      <c r="OIL1473" s="117"/>
      <c r="OIM1473" s="117"/>
      <c r="OIN1473" s="117"/>
      <c r="OIO1473" s="117"/>
      <c r="OIP1473" s="117"/>
      <c r="OIQ1473" s="117"/>
      <c r="OIR1473" s="117"/>
      <c r="OIS1473" s="117"/>
      <c r="OIT1473" s="117"/>
      <c r="OIU1473" s="117"/>
      <c r="OIV1473" s="117"/>
      <c r="OIW1473" s="117"/>
      <c r="OIX1473" s="117"/>
      <c r="OIY1473" s="117"/>
      <c r="OIZ1473" s="117"/>
      <c r="OJA1473" s="117"/>
      <c r="OJB1473" s="117"/>
      <c r="OJC1473" s="117"/>
      <c r="OJD1473" s="117"/>
      <c r="OJE1473" s="117"/>
      <c r="OJF1473" s="117"/>
      <c r="OJG1473" s="117"/>
      <c r="OJH1473" s="117"/>
      <c r="OJI1473" s="117"/>
      <c r="OJJ1473" s="117"/>
      <c r="OJK1473" s="117"/>
      <c r="OJL1473" s="117"/>
      <c r="OJM1473" s="117"/>
      <c r="OJN1473" s="117"/>
      <c r="OJO1473" s="117"/>
      <c r="OJP1473" s="117"/>
      <c r="OJQ1473" s="117"/>
      <c r="OJR1473" s="117"/>
      <c r="OJS1473" s="117"/>
      <c r="OJT1473" s="117"/>
      <c r="OJU1473" s="117"/>
      <c r="OJV1473" s="117"/>
      <c r="OJW1473" s="117"/>
      <c r="OJX1473" s="117"/>
      <c r="OJY1473" s="117"/>
      <c r="OJZ1473" s="117"/>
      <c r="OKA1473" s="117"/>
      <c r="OKB1473" s="117"/>
      <c r="OKC1473" s="117"/>
      <c r="OKD1473" s="117"/>
      <c r="OKE1473" s="117"/>
      <c r="OKF1473" s="117"/>
      <c r="OKG1473" s="117"/>
      <c r="OKH1473" s="117"/>
      <c r="OKI1473" s="117"/>
      <c r="OKJ1473" s="117"/>
      <c r="OKK1473" s="117"/>
      <c r="OKL1473" s="117"/>
      <c r="OKM1473" s="117"/>
      <c r="OKN1473" s="117"/>
      <c r="OKO1473" s="117"/>
      <c r="OKP1473" s="117"/>
      <c r="OKQ1473" s="117"/>
      <c r="OKR1473" s="117"/>
      <c r="OKS1473" s="117"/>
      <c r="OKT1473" s="117"/>
      <c r="OKU1473" s="117"/>
      <c r="OKV1473" s="117"/>
      <c r="OKW1473" s="117"/>
      <c r="OKX1473" s="117"/>
      <c r="OKY1473" s="117"/>
      <c r="OKZ1473" s="117"/>
      <c r="OLA1473" s="117"/>
      <c r="OLB1473" s="117"/>
      <c r="OLC1473" s="117"/>
      <c r="OLD1473" s="117"/>
      <c r="OLE1473" s="117"/>
      <c r="OLF1473" s="117"/>
      <c r="OLG1473" s="117"/>
      <c r="OLH1473" s="117"/>
      <c r="OLI1473" s="117"/>
      <c r="OLJ1473" s="117"/>
      <c r="OLK1473" s="117"/>
      <c r="OLL1473" s="117"/>
      <c r="OLM1473" s="117"/>
      <c r="OLN1473" s="117"/>
      <c r="OLO1473" s="117"/>
      <c r="OLP1473" s="117"/>
      <c r="OLQ1473" s="117"/>
      <c r="OLR1473" s="117"/>
      <c r="OLS1473" s="117"/>
      <c r="OLT1473" s="117"/>
      <c r="OLU1473" s="117"/>
      <c r="OLV1473" s="117"/>
      <c r="OLW1473" s="117"/>
      <c r="OLX1473" s="117"/>
      <c r="OLY1473" s="117"/>
      <c r="OLZ1473" s="117"/>
      <c r="OMA1473" s="117"/>
      <c r="OMB1473" s="117"/>
      <c r="OMC1473" s="117"/>
      <c r="OMD1473" s="117"/>
      <c r="OME1473" s="117"/>
      <c r="OMF1473" s="117"/>
      <c r="OMG1473" s="117"/>
      <c r="OMH1473" s="117"/>
      <c r="OMI1473" s="117"/>
      <c r="OMJ1473" s="117"/>
      <c r="OMK1473" s="117"/>
      <c r="OML1473" s="117"/>
      <c r="OMM1473" s="117"/>
      <c r="OMN1473" s="117"/>
      <c r="OMO1473" s="117"/>
      <c r="OMP1473" s="117"/>
      <c r="OMQ1473" s="117"/>
      <c r="OMR1473" s="117"/>
      <c r="OMS1473" s="117"/>
      <c r="OMT1473" s="117"/>
      <c r="OMU1473" s="117"/>
      <c r="OMV1473" s="117"/>
      <c r="OMW1473" s="117"/>
      <c r="OMX1473" s="117"/>
      <c r="OMY1473" s="117"/>
      <c r="OMZ1473" s="117"/>
      <c r="ONA1473" s="117"/>
      <c r="ONB1473" s="117"/>
      <c r="ONC1473" s="117"/>
      <c r="OND1473" s="117"/>
      <c r="ONE1473" s="117"/>
      <c r="ONF1473" s="117"/>
      <c r="ONG1473" s="117"/>
      <c r="ONH1473" s="117"/>
      <c r="ONI1473" s="117"/>
      <c r="ONJ1473" s="117"/>
      <c r="ONK1473" s="117"/>
      <c r="ONL1473" s="117"/>
      <c r="ONM1473" s="117"/>
      <c r="ONN1473" s="117"/>
      <c r="ONO1473" s="117"/>
      <c r="ONP1473" s="117"/>
      <c r="ONQ1473" s="117"/>
      <c r="ONR1473" s="117"/>
      <c r="ONS1473" s="117"/>
      <c r="ONT1473" s="117"/>
      <c r="ONU1473" s="117"/>
      <c r="ONV1473" s="117"/>
      <c r="ONW1473" s="117"/>
      <c r="ONX1473" s="117"/>
      <c r="ONY1473" s="117"/>
      <c r="ONZ1473" s="117"/>
      <c r="OOA1473" s="117"/>
      <c r="OOB1473" s="117"/>
      <c r="OOC1473" s="117"/>
      <c r="OOD1473" s="117"/>
      <c r="OOE1473" s="117"/>
      <c r="OOF1473" s="117"/>
      <c r="OOG1473" s="117"/>
      <c r="OOH1473" s="117"/>
      <c r="OOI1473" s="117"/>
      <c r="OOJ1473" s="117"/>
      <c r="OOK1473" s="117"/>
      <c r="OOL1473" s="117"/>
      <c r="OOM1473" s="117"/>
      <c r="OON1473" s="117"/>
      <c r="OOO1473" s="117"/>
      <c r="OOP1473" s="117"/>
      <c r="OOQ1473" s="117"/>
      <c r="OOR1473" s="117"/>
      <c r="OOS1473" s="117"/>
      <c r="OOT1473" s="117"/>
      <c r="OOU1473" s="117"/>
      <c r="OOV1473" s="117"/>
      <c r="OOW1473" s="117"/>
      <c r="OOX1473" s="117"/>
      <c r="OOY1473" s="117"/>
      <c r="OOZ1473" s="117"/>
      <c r="OPA1473" s="117"/>
      <c r="OPB1473" s="117"/>
      <c r="OPC1473" s="117"/>
      <c r="OPD1473" s="117"/>
      <c r="OPE1473" s="117"/>
      <c r="OPF1473" s="117"/>
      <c r="OPG1473" s="117"/>
      <c r="OPH1473" s="117"/>
      <c r="OPI1473" s="117"/>
      <c r="OPJ1473" s="117"/>
      <c r="OPK1473" s="117"/>
      <c r="OPL1473" s="117"/>
      <c r="OPM1473" s="117"/>
      <c r="OPN1473" s="117"/>
      <c r="OPO1473" s="117"/>
      <c r="OPP1473" s="117"/>
      <c r="OPQ1473" s="117"/>
      <c r="OPR1473" s="117"/>
      <c r="OPS1473" s="117"/>
      <c r="OPT1473" s="117"/>
      <c r="OPU1473" s="117"/>
      <c r="OPV1473" s="117"/>
      <c r="OPW1473" s="117"/>
      <c r="OPX1473" s="117"/>
      <c r="OPY1473" s="117"/>
      <c r="OPZ1473" s="117"/>
      <c r="OQA1473" s="117"/>
      <c r="OQB1473" s="117"/>
      <c r="OQC1473" s="117"/>
      <c r="OQD1473" s="117"/>
      <c r="OQE1473" s="117"/>
      <c r="OQF1473" s="117"/>
      <c r="OQG1473" s="117"/>
      <c r="OQH1473" s="117"/>
      <c r="OQI1473" s="117"/>
      <c r="OQJ1473" s="117"/>
      <c r="OQK1473" s="117"/>
      <c r="OQL1473" s="117"/>
      <c r="OQM1473" s="117"/>
      <c r="OQN1473" s="117"/>
      <c r="OQO1473" s="117"/>
      <c r="OQP1473" s="117"/>
      <c r="OQQ1473" s="117"/>
      <c r="OQR1473" s="117"/>
      <c r="OQS1473" s="117"/>
      <c r="OQT1473" s="117"/>
      <c r="OQU1473" s="117"/>
      <c r="OQV1473" s="117"/>
      <c r="OQW1473" s="117"/>
      <c r="OQX1473" s="117"/>
      <c r="OQY1473" s="117"/>
      <c r="OQZ1473" s="117"/>
      <c r="ORA1473" s="117"/>
      <c r="ORB1473" s="117"/>
      <c r="ORC1473" s="117"/>
      <c r="ORD1473" s="117"/>
      <c r="ORE1473" s="117"/>
      <c r="ORF1473" s="117"/>
      <c r="ORG1473" s="117"/>
      <c r="ORH1473" s="117"/>
      <c r="ORI1473" s="117"/>
      <c r="ORJ1473" s="117"/>
      <c r="ORK1473" s="117"/>
      <c r="ORL1473" s="117"/>
      <c r="ORM1473" s="117"/>
      <c r="ORN1473" s="117"/>
      <c r="ORO1473" s="117"/>
      <c r="ORP1473" s="117"/>
      <c r="ORQ1473" s="117"/>
      <c r="ORR1473" s="117"/>
      <c r="ORS1473" s="117"/>
      <c r="ORT1473" s="117"/>
      <c r="ORU1473" s="117"/>
      <c r="ORV1473" s="117"/>
      <c r="ORW1473" s="117"/>
      <c r="ORX1473" s="117"/>
      <c r="ORY1473" s="117"/>
      <c r="ORZ1473" s="117"/>
      <c r="OSA1473" s="117"/>
      <c r="OSB1473" s="117"/>
      <c r="OSC1473" s="117"/>
      <c r="OSD1473" s="117"/>
      <c r="OSE1473" s="117"/>
      <c r="OSF1473" s="117"/>
      <c r="OSG1473" s="117"/>
      <c r="OSH1473" s="117"/>
      <c r="OSI1473" s="117"/>
      <c r="OSJ1473" s="117"/>
      <c r="OSK1473" s="117"/>
      <c r="OSL1473" s="117"/>
      <c r="OSM1473" s="117"/>
      <c r="OSN1473" s="117"/>
      <c r="OSO1473" s="117"/>
      <c r="OSP1473" s="117"/>
      <c r="OSQ1473" s="117"/>
      <c r="OSR1473" s="117"/>
      <c r="OSS1473" s="117"/>
      <c r="OST1473" s="117"/>
      <c r="OSU1473" s="117"/>
      <c r="OSV1473" s="117"/>
      <c r="OSW1473" s="117"/>
      <c r="OSX1473" s="117"/>
      <c r="OSY1473" s="117"/>
      <c r="OSZ1473" s="117"/>
      <c r="OTA1473" s="117"/>
      <c r="OTB1473" s="117"/>
      <c r="OTC1473" s="117"/>
      <c r="OTD1473" s="117"/>
      <c r="OTE1473" s="117"/>
      <c r="OTF1473" s="117"/>
      <c r="OTG1473" s="117"/>
      <c r="OTH1473" s="117"/>
      <c r="OTI1473" s="117"/>
      <c r="OTJ1473" s="117"/>
      <c r="OTK1473" s="117"/>
      <c r="OTL1473" s="117"/>
      <c r="OTM1473" s="117"/>
      <c r="OTN1473" s="117"/>
      <c r="OTO1473" s="117"/>
      <c r="OTP1473" s="117"/>
      <c r="OTQ1473" s="117"/>
      <c r="OTR1473" s="117"/>
      <c r="OTS1473" s="117"/>
      <c r="OTT1473" s="117"/>
      <c r="OTU1473" s="117"/>
      <c r="OTV1473" s="117"/>
      <c r="OTW1473" s="117"/>
      <c r="OTX1473" s="117"/>
      <c r="OTY1473" s="117"/>
      <c r="OTZ1473" s="117"/>
      <c r="OUA1473" s="117"/>
      <c r="OUB1473" s="117"/>
      <c r="OUC1473" s="117"/>
      <c r="OUD1473" s="117"/>
      <c r="OUE1473" s="117"/>
      <c r="OUF1473" s="117"/>
      <c r="OUG1473" s="117"/>
      <c r="OUH1473" s="117"/>
      <c r="OUI1473" s="117"/>
      <c r="OUJ1473" s="117"/>
      <c r="OUK1473" s="117"/>
      <c r="OUL1473" s="117"/>
      <c r="OUM1473" s="117"/>
      <c r="OUN1473" s="117"/>
      <c r="OUO1473" s="117"/>
      <c r="OUP1473" s="117"/>
      <c r="OUQ1473" s="117"/>
      <c r="OUR1473" s="117"/>
      <c r="OUS1473" s="117"/>
      <c r="OUT1473" s="117"/>
      <c r="OUU1473" s="117"/>
      <c r="OUV1473" s="117"/>
      <c r="OUW1473" s="117"/>
      <c r="OUX1473" s="117"/>
      <c r="OUY1473" s="117"/>
      <c r="OUZ1473" s="117"/>
      <c r="OVA1473" s="117"/>
      <c r="OVB1473" s="117"/>
      <c r="OVC1473" s="117"/>
      <c r="OVD1473" s="117"/>
      <c r="OVE1473" s="117"/>
      <c r="OVF1473" s="117"/>
      <c r="OVG1473" s="117"/>
      <c r="OVH1473" s="117"/>
      <c r="OVI1473" s="117"/>
      <c r="OVJ1473" s="117"/>
      <c r="OVK1473" s="117"/>
      <c r="OVL1473" s="117"/>
      <c r="OVM1473" s="117"/>
      <c r="OVN1473" s="117"/>
      <c r="OVO1473" s="117"/>
      <c r="OVP1473" s="117"/>
      <c r="OVQ1473" s="117"/>
      <c r="OVR1473" s="117"/>
      <c r="OVS1473" s="117"/>
      <c r="OVT1473" s="117"/>
      <c r="OVU1473" s="117"/>
      <c r="OVV1473" s="117"/>
      <c r="OVW1473" s="117"/>
      <c r="OVX1473" s="117"/>
      <c r="OVY1473" s="117"/>
      <c r="OVZ1473" s="117"/>
      <c r="OWA1473" s="117"/>
      <c r="OWB1473" s="117"/>
      <c r="OWC1473" s="117"/>
      <c r="OWD1473" s="117"/>
      <c r="OWE1473" s="117"/>
      <c r="OWF1473" s="117"/>
      <c r="OWG1473" s="117"/>
      <c r="OWH1473" s="117"/>
      <c r="OWI1473" s="117"/>
      <c r="OWJ1473" s="117"/>
      <c r="OWK1473" s="117"/>
      <c r="OWL1473" s="117"/>
      <c r="OWM1473" s="117"/>
      <c r="OWN1473" s="117"/>
      <c r="OWO1473" s="117"/>
      <c r="OWP1473" s="117"/>
      <c r="OWQ1473" s="117"/>
      <c r="OWR1473" s="117"/>
      <c r="OWS1473" s="117"/>
      <c r="OWT1473" s="117"/>
      <c r="OWU1473" s="117"/>
      <c r="OWV1473" s="117"/>
      <c r="OWW1473" s="117"/>
      <c r="OWX1473" s="117"/>
      <c r="OWY1473" s="117"/>
      <c r="OWZ1473" s="117"/>
      <c r="OXA1473" s="117"/>
      <c r="OXB1473" s="117"/>
      <c r="OXC1473" s="117"/>
      <c r="OXD1473" s="117"/>
      <c r="OXE1473" s="117"/>
      <c r="OXF1473" s="117"/>
      <c r="OXG1473" s="117"/>
      <c r="OXH1473" s="117"/>
      <c r="OXI1473" s="117"/>
      <c r="OXJ1473" s="117"/>
      <c r="OXK1473" s="117"/>
      <c r="OXL1473" s="117"/>
      <c r="OXM1473" s="117"/>
      <c r="OXN1473" s="117"/>
      <c r="OXO1473" s="117"/>
      <c r="OXP1473" s="117"/>
      <c r="OXQ1473" s="117"/>
      <c r="OXR1473" s="117"/>
      <c r="OXS1473" s="117"/>
      <c r="OXT1473" s="117"/>
      <c r="OXU1473" s="117"/>
      <c r="OXV1473" s="117"/>
      <c r="OXW1473" s="117"/>
      <c r="OXX1473" s="117"/>
      <c r="OXY1473" s="117"/>
      <c r="OXZ1473" s="117"/>
      <c r="OYA1473" s="117"/>
      <c r="OYB1473" s="117"/>
      <c r="OYC1473" s="117"/>
      <c r="OYD1473" s="117"/>
      <c r="OYE1473" s="117"/>
      <c r="OYF1473" s="117"/>
      <c r="OYG1473" s="117"/>
      <c r="OYH1473" s="117"/>
      <c r="OYI1473" s="117"/>
      <c r="OYJ1473" s="117"/>
      <c r="OYK1473" s="117"/>
      <c r="OYL1473" s="117"/>
      <c r="OYM1473" s="117"/>
      <c r="OYN1473" s="117"/>
      <c r="OYO1473" s="117"/>
      <c r="OYP1473" s="117"/>
      <c r="OYQ1473" s="117"/>
      <c r="OYR1473" s="117"/>
      <c r="OYS1473" s="117"/>
      <c r="OYT1473" s="117"/>
      <c r="OYU1473" s="117"/>
      <c r="OYV1473" s="117"/>
      <c r="OYW1473" s="117"/>
      <c r="OYX1473" s="117"/>
      <c r="OYY1473" s="117"/>
      <c r="OYZ1473" s="117"/>
      <c r="OZA1473" s="117"/>
      <c r="OZB1473" s="117"/>
      <c r="OZC1473" s="117"/>
      <c r="OZD1473" s="117"/>
      <c r="OZE1473" s="117"/>
      <c r="OZF1473" s="117"/>
      <c r="OZG1473" s="117"/>
      <c r="OZH1473" s="117"/>
      <c r="OZI1473" s="117"/>
      <c r="OZJ1473" s="117"/>
      <c r="OZK1473" s="117"/>
      <c r="OZL1473" s="117"/>
      <c r="OZM1473" s="117"/>
      <c r="OZN1473" s="117"/>
      <c r="OZO1473" s="117"/>
      <c r="OZP1473" s="117"/>
      <c r="OZQ1473" s="117"/>
      <c r="OZR1473" s="117"/>
      <c r="OZS1473" s="117"/>
      <c r="OZT1473" s="117"/>
      <c r="OZU1473" s="117"/>
      <c r="OZV1473" s="117"/>
      <c r="OZW1473" s="117"/>
      <c r="OZX1473" s="117"/>
      <c r="OZY1473" s="117"/>
      <c r="OZZ1473" s="117"/>
      <c r="PAA1473" s="117"/>
      <c r="PAB1473" s="117"/>
      <c r="PAC1473" s="117"/>
      <c r="PAD1473" s="117"/>
      <c r="PAE1473" s="117"/>
      <c r="PAF1473" s="117"/>
      <c r="PAG1473" s="117"/>
      <c r="PAH1473" s="117"/>
      <c r="PAI1473" s="117"/>
      <c r="PAJ1473" s="117"/>
      <c r="PAK1473" s="117"/>
      <c r="PAL1473" s="117"/>
      <c r="PAM1473" s="117"/>
      <c r="PAN1473" s="117"/>
      <c r="PAO1473" s="117"/>
      <c r="PAP1473" s="117"/>
      <c r="PAQ1473" s="117"/>
      <c r="PAR1473" s="117"/>
      <c r="PAS1473" s="117"/>
      <c r="PAT1473" s="117"/>
      <c r="PAU1473" s="117"/>
      <c r="PAV1473" s="117"/>
      <c r="PAW1473" s="117"/>
      <c r="PAX1473" s="117"/>
      <c r="PAY1473" s="117"/>
      <c r="PAZ1473" s="117"/>
      <c r="PBA1473" s="117"/>
      <c r="PBB1473" s="117"/>
      <c r="PBC1473" s="117"/>
      <c r="PBD1473" s="117"/>
      <c r="PBE1473" s="117"/>
      <c r="PBF1473" s="117"/>
      <c r="PBG1473" s="117"/>
      <c r="PBH1473" s="117"/>
      <c r="PBI1473" s="117"/>
      <c r="PBJ1473" s="117"/>
      <c r="PBK1473" s="117"/>
      <c r="PBL1473" s="117"/>
      <c r="PBM1473" s="117"/>
      <c r="PBN1473" s="117"/>
      <c r="PBO1473" s="117"/>
      <c r="PBP1473" s="117"/>
      <c r="PBQ1473" s="117"/>
      <c r="PBR1473" s="117"/>
      <c r="PBS1473" s="117"/>
      <c r="PBT1473" s="117"/>
      <c r="PBU1473" s="117"/>
      <c r="PBV1473" s="117"/>
      <c r="PBW1473" s="117"/>
      <c r="PBX1473" s="117"/>
      <c r="PBY1473" s="117"/>
      <c r="PBZ1473" s="117"/>
      <c r="PCA1473" s="117"/>
      <c r="PCB1473" s="117"/>
      <c r="PCC1473" s="117"/>
      <c r="PCD1473" s="117"/>
      <c r="PCE1473" s="117"/>
      <c r="PCF1473" s="117"/>
      <c r="PCG1473" s="117"/>
      <c r="PCH1473" s="117"/>
      <c r="PCI1473" s="117"/>
      <c r="PCJ1473" s="117"/>
      <c r="PCK1473" s="117"/>
      <c r="PCL1473" s="117"/>
      <c r="PCM1473" s="117"/>
      <c r="PCN1473" s="117"/>
      <c r="PCO1473" s="117"/>
      <c r="PCP1473" s="117"/>
      <c r="PCQ1473" s="117"/>
      <c r="PCR1473" s="117"/>
      <c r="PCS1473" s="117"/>
      <c r="PCT1473" s="117"/>
      <c r="PCU1473" s="117"/>
      <c r="PCV1473" s="117"/>
      <c r="PCW1473" s="117"/>
      <c r="PCX1473" s="117"/>
      <c r="PCY1473" s="117"/>
      <c r="PCZ1473" s="117"/>
      <c r="PDA1473" s="117"/>
      <c r="PDB1473" s="117"/>
      <c r="PDC1473" s="117"/>
      <c r="PDD1473" s="117"/>
      <c r="PDE1473" s="117"/>
      <c r="PDF1473" s="117"/>
      <c r="PDG1473" s="117"/>
      <c r="PDH1473" s="117"/>
      <c r="PDI1473" s="117"/>
      <c r="PDJ1473" s="117"/>
      <c r="PDK1473" s="117"/>
      <c r="PDL1473" s="117"/>
      <c r="PDM1473" s="117"/>
      <c r="PDN1473" s="117"/>
      <c r="PDO1473" s="117"/>
      <c r="PDP1473" s="117"/>
      <c r="PDQ1473" s="117"/>
      <c r="PDR1473" s="117"/>
      <c r="PDS1473" s="117"/>
      <c r="PDT1473" s="117"/>
      <c r="PDU1473" s="117"/>
      <c r="PDV1473" s="117"/>
      <c r="PDW1473" s="117"/>
      <c r="PDX1473" s="117"/>
      <c r="PDY1473" s="117"/>
      <c r="PDZ1473" s="117"/>
      <c r="PEA1473" s="117"/>
      <c r="PEB1473" s="117"/>
      <c r="PEC1473" s="117"/>
      <c r="PED1473" s="117"/>
      <c r="PEE1473" s="117"/>
      <c r="PEF1473" s="117"/>
      <c r="PEG1473" s="117"/>
      <c r="PEH1473" s="117"/>
      <c r="PEI1473" s="117"/>
      <c r="PEJ1473" s="117"/>
      <c r="PEK1473" s="117"/>
      <c r="PEL1473" s="117"/>
      <c r="PEM1473" s="117"/>
      <c r="PEN1473" s="117"/>
      <c r="PEO1473" s="117"/>
      <c r="PEP1473" s="117"/>
      <c r="PEQ1473" s="117"/>
      <c r="PER1473" s="117"/>
      <c r="PES1473" s="117"/>
      <c r="PET1473" s="117"/>
      <c r="PEU1473" s="117"/>
      <c r="PEV1473" s="117"/>
      <c r="PEW1473" s="117"/>
      <c r="PEX1473" s="117"/>
      <c r="PEY1473" s="117"/>
      <c r="PEZ1473" s="117"/>
      <c r="PFA1473" s="117"/>
      <c r="PFB1473" s="117"/>
      <c r="PFC1473" s="117"/>
      <c r="PFD1473" s="117"/>
      <c r="PFE1473" s="117"/>
      <c r="PFF1473" s="117"/>
      <c r="PFG1473" s="117"/>
      <c r="PFH1473" s="117"/>
      <c r="PFI1473" s="117"/>
      <c r="PFJ1473" s="117"/>
      <c r="PFK1473" s="117"/>
      <c r="PFL1473" s="117"/>
      <c r="PFM1473" s="117"/>
      <c r="PFN1473" s="117"/>
      <c r="PFO1473" s="117"/>
      <c r="PFP1473" s="117"/>
      <c r="PFQ1473" s="117"/>
      <c r="PFR1473" s="117"/>
      <c r="PFS1473" s="117"/>
      <c r="PFT1473" s="117"/>
      <c r="PFU1473" s="117"/>
      <c r="PFV1473" s="117"/>
      <c r="PFW1473" s="117"/>
      <c r="PFX1473" s="117"/>
      <c r="PFY1473" s="117"/>
      <c r="PFZ1473" s="117"/>
      <c r="PGA1473" s="117"/>
      <c r="PGB1473" s="117"/>
      <c r="PGC1473" s="117"/>
      <c r="PGD1473" s="117"/>
      <c r="PGE1473" s="117"/>
      <c r="PGF1473" s="117"/>
      <c r="PGG1473" s="117"/>
      <c r="PGH1473" s="117"/>
      <c r="PGI1473" s="117"/>
      <c r="PGJ1473" s="117"/>
      <c r="PGK1473" s="117"/>
      <c r="PGL1473" s="117"/>
      <c r="PGM1473" s="117"/>
      <c r="PGN1473" s="117"/>
      <c r="PGO1473" s="117"/>
      <c r="PGP1473" s="117"/>
      <c r="PGQ1473" s="117"/>
      <c r="PGR1473" s="117"/>
      <c r="PGS1473" s="117"/>
      <c r="PGT1473" s="117"/>
      <c r="PGU1473" s="117"/>
      <c r="PGV1473" s="117"/>
      <c r="PGW1473" s="117"/>
      <c r="PGX1473" s="117"/>
      <c r="PGY1473" s="117"/>
      <c r="PGZ1473" s="117"/>
      <c r="PHA1473" s="117"/>
      <c r="PHB1473" s="117"/>
      <c r="PHC1473" s="117"/>
      <c r="PHD1473" s="117"/>
      <c r="PHE1473" s="117"/>
      <c r="PHF1473" s="117"/>
      <c r="PHG1473" s="117"/>
      <c r="PHH1473" s="117"/>
      <c r="PHI1473" s="117"/>
      <c r="PHJ1473" s="117"/>
      <c r="PHK1473" s="117"/>
      <c r="PHL1473" s="117"/>
      <c r="PHM1473" s="117"/>
      <c r="PHN1473" s="117"/>
      <c r="PHO1473" s="117"/>
      <c r="PHP1473" s="117"/>
      <c r="PHQ1473" s="117"/>
      <c r="PHR1473" s="117"/>
      <c r="PHS1473" s="117"/>
      <c r="PHT1473" s="117"/>
      <c r="PHU1473" s="117"/>
      <c r="PHV1473" s="117"/>
      <c r="PHW1473" s="117"/>
      <c r="PHX1473" s="117"/>
      <c r="PHY1473" s="117"/>
      <c r="PHZ1473" s="117"/>
      <c r="PIA1473" s="117"/>
      <c r="PIB1473" s="117"/>
      <c r="PIC1473" s="117"/>
      <c r="PID1473" s="117"/>
      <c r="PIE1473" s="117"/>
      <c r="PIF1473" s="117"/>
      <c r="PIG1473" s="117"/>
      <c r="PIH1473" s="117"/>
      <c r="PII1473" s="117"/>
      <c r="PIJ1473" s="117"/>
      <c r="PIK1473" s="117"/>
      <c r="PIL1473" s="117"/>
      <c r="PIM1473" s="117"/>
      <c r="PIN1473" s="117"/>
      <c r="PIO1473" s="117"/>
      <c r="PIP1473" s="117"/>
      <c r="PIQ1473" s="117"/>
      <c r="PIR1473" s="117"/>
      <c r="PIS1473" s="117"/>
      <c r="PIT1473" s="117"/>
      <c r="PIU1473" s="117"/>
      <c r="PIV1473" s="117"/>
      <c r="PIW1473" s="117"/>
      <c r="PIX1473" s="117"/>
      <c r="PIY1473" s="117"/>
      <c r="PIZ1473" s="117"/>
      <c r="PJA1473" s="117"/>
      <c r="PJB1473" s="117"/>
      <c r="PJC1473" s="117"/>
      <c r="PJD1473" s="117"/>
      <c r="PJE1473" s="117"/>
      <c r="PJF1473" s="117"/>
      <c r="PJG1473" s="117"/>
      <c r="PJH1473" s="117"/>
      <c r="PJI1473" s="117"/>
      <c r="PJJ1473" s="117"/>
      <c r="PJK1473" s="117"/>
      <c r="PJL1473" s="117"/>
      <c r="PJM1473" s="117"/>
      <c r="PJN1473" s="117"/>
      <c r="PJO1473" s="117"/>
      <c r="PJP1473" s="117"/>
      <c r="PJQ1473" s="117"/>
      <c r="PJR1473" s="117"/>
      <c r="PJS1473" s="117"/>
      <c r="PJT1473" s="117"/>
      <c r="PJU1473" s="117"/>
      <c r="PJV1473" s="117"/>
      <c r="PJW1473" s="117"/>
      <c r="PJX1473" s="117"/>
      <c r="PJY1473" s="117"/>
      <c r="PJZ1473" s="117"/>
      <c r="PKA1473" s="117"/>
      <c r="PKB1473" s="117"/>
      <c r="PKC1473" s="117"/>
      <c r="PKD1473" s="117"/>
      <c r="PKE1473" s="117"/>
      <c r="PKF1473" s="117"/>
      <c r="PKG1473" s="117"/>
      <c r="PKH1473" s="117"/>
      <c r="PKI1473" s="117"/>
      <c r="PKJ1473" s="117"/>
      <c r="PKK1473" s="117"/>
      <c r="PKL1473" s="117"/>
      <c r="PKM1473" s="117"/>
      <c r="PKN1473" s="117"/>
      <c r="PKO1473" s="117"/>
      <c r="PKP1473" s="117"/>
      <c r="PKQ1473" s="117"/>
      <c r="PKR1473" s="117"/>
      <c r="PKS1473" s="117"/>
      <c r="PKT1473" s="117"/>
      <c r="PKU1473" s="117"/>
      <c r="PKV1473" s="117"/>
      <c r="PKW1473" s="117"/>
      <c r="PKX1473" s="117"/>
      <c r="PKY1473" s="117"/>
      <c r="PKZ1473" s="117"/>
      <c r="PLA1473" s="117"/>
      <c r="PLB1473" s="117"/>
      <c r="PLC1473" s="117"/>
      <c r="PLD1473" s="117"/>
      <c r="PLE1473" s="117"/>
      <c r="PLF1473" s="117"/>
      <c r="PLG1473" s="117"/>
      <c r="PLH1473" s="117"/>
      <c r="PLI1473" s="117"/>
      <c r="PLJ1473" s="117"/>
      <c r="PLK1473" s="117"/>
      <c r="PLL1473" s="117"/>
      <c r="PLM1473" s="117"/>
      <c r="PLN1473" s="117"/>
      <c r="PLO1473" s="117"/>
      <c r="PLP1473" s="117"/>
      <c r="PLQ1473" s="117"/>
      <c r="PLR1473" s="117"/>
      <c r="PLS1473" s="117"/>
      <c r="PLT1473" s="117"/>
      <c r="PLU1473" s="117"/>
      <c r="PLV1473" s="117"/>
      <c r="PLW1473" s="117"/>
      <c r="PLX1473" s="117"/>
      <c r="PLY1473" s="117"/>
      <c r="PLZ1473" s="117"/>
      <c r="PMA1473" s="117"/>
      <c r="PMB1473" s="117"/>
      <c r="PMC1473" s="117"/>
      <c r="PMD1473" s="117"/>
      <c r="PME1473" s="117"/>
      <c r="PMF1473" s="117"/>
      <c r="PMG1473" s="117"/>
      <c r="PMH1473" s="117"/>
      <c r="PMI1473" s="117"/>
      <c r="PMJ1473" s="117"/>
      <c r="PMK1473" s="117"/>
      <c r="PML1473" s="117"/>
      <c r="PMM1473" s="117"/>
      <c r="PMN1473" s="117"/>
      <c r="PMO1473" s="117"/>
      <c r="PMP1473" s="117"/>
      <c r="PMQ1473" s="117"/>
      <c r="PMR1473" s="117"/>
      <c r="PMS1473" s="117"/>
      <c r="PMT1473" s="117"/>
      <c r="PMU1473" s="117"/>
      <c r="PMV1473" s="117"/>
      <c r="PMW1473" s="117"/>
      <c r="PMX1473" s="117"/>
      <c r="PMY1473" s="117"/>
      <c r="PMZ1473" s="117"/>
      <c r="PNA1473" s="117"/>
      <c r="PNB1473" s="117"/>
      <c r="PNC1473" s="117"/>
      <c r="PND1473" s="117"/>
      <c r="PNE1473" s="117"/>
      <c r="PNF1473" s="117"/>
      <c r="PNG1473" s="117"/>
      <c r="PNH1473" s="117"/>
      <c r="PNI1473" s="117"/>
      <c r="PNJ1473" s="117"/>
      <c r="PNK1473" s="117"/>
      <c r="PNL1473" s="117"/>
      <c r="PNM1473" s="117"/>
      <c r="PNN1473" s="117"/>
      <c r="PNO1473" s="117"/>
      <c r="PNP1473" s="117"/>
      <c r="PNQ1473" s="117"/>
      <c r="PNR1473" s="117"/>
      <c r="PNS1473" s="117"/>
      <c r="PNT1473" s="117"/>
      <c r="PNU1473" s="117"/>
      <c r="PNV1473" s="117"/>
      <c r="PNW1473" s="117"/>
      <c r="PNX1473" s="117"/>
      <c r="PNY1473" s="117"/>
      <c r="PNZ1473" s="117"/>
      <c r="POA1473" s="117"/>
      <c r="POB1473" s="117"/>
      <c r="POC1473" s="117"/>
      <c r="POD1473" s="117"/>
      <c r="POE1473" s="117"/>
      <c r="POF1473" s="117"/>
      <c r="POG1473" s="117"/>
      <c r="POH1473" s="117"/>
      <c r="POI1473" s="117"/>
      <c r="POJ1473" s="117"/>
      <c r="POK1473" s="117"/>
      <c r="POL1473" s="117"/>
      <c r="POM1473" s="117"/>
      <c r="PON1473" s="117"/>
      <c r="POO1473" s="117"/>
      <c r="POP1473" s="117"/>
      <c r="POQ1473" s="117"/>
      <c r="POR1473" s="117"/>
      <c r="POS1473" s="117"/>
      <c r="POT1473" s="117"/>
      <c r="POU1473" s="117"/>
      <c r="POV1473" s="117"/>
      <c r="POW1473" s="117"/>
      <c r="POX1473" s="117"/>
      <c r="POY1473" s="117"/>
      <c r="POZ1473" s="117"/>
      <c r="PPA1473" s="117"/>
      <c r="PPB1473" s="117"/>
      <c r="PPC1473" s="117"/>
      <c r="PPD1473" s="117"/>
      <c r="PPE1473" s="117"/>
      <c r="PPF1473" s="117"/>
      <c r="PPG1473" s="117"/>
      <c r="PPH1473" s="117"/>
      <c r="PPI1473" s="117"/>
      <c r="PPJ1473" s="117"/>
      <c r="PPK1473" s="117"/>
      <c r="PPL1473" s="117"/>
      <c r="PPM1473" s="117"/>
      <c r="PPN1473" s="117"/>
      <c r="PPO1473" s="117"/>
      <c r="PPP1473" s="117"/>
      <c r="PPQ1473" s="117"/>
      <c r="PPR1473" s="117"/>
      <c r="PPS1473" s="117"/>
      <c r="PPT1473" s="117"/>
      <c r="PPU1473" s="117"/>
      <c r="PPV1473" s="117"/>
      <c r="PPW1473" s="117"/>
      <c r="PPX1473" s="117"/>
      <c r="PPY1473" s="117"/>
      <c r="PPZ1473" s="117"/>
      <c r="PQA1473" s="117"/>
      <c r="PQB1473" s="117"/>
      <c r="PQC1473" s="117"/>
      <c r="PQD1473" s="117"/>
      <c r="PQE1473" s="117"/>
      <c r="PQF1473" s="117"/>
      <c r="PQG1473" s="117"/>
      <c r="PQH1473" s="117"/>
      <c r="PQI1473" s="117"/>
      <c r="PQJ1473" s="117"/>
      <c r="PQK1473" s="117"/>
      <c r="PQL1473" s="117"/>
      <c r="PQM1473" s="117"/>
      <c r="PQN1473" s="117"/>
      <c r="PQO1473" s="117"/>
      <c r="PQP1473" s="117"/>
      <c r="PQQ1473" s="117"/>
      <c r="PQR1473" s="117"/>
      <c r="PQS1473" s="117"/>
      <c r="PQT1473" s="117"/>
      <c r="PQU1473" s="117"/>
      <c r="PQV1473" s="117"/>
      <c r="PQW1473" s="117"/>
      <c r="PQX1473" s="117"/>
      <c r="PQY1473" s="117"/>
      <c r="PQZ1473" s="117"/>
      <c r="PRA1473" s="117"/>
      <c r="PRB1473" s="117"/>
      <c r="PRC1473" s="117"/>
      <c r="PRD1473" s="117"/>
      <c r="PRE1473" s="117"/>
      <c r="PRF1473" s="117"/>
      <c r="PRG1473" s="117"/>
      <c r="PRH1473" s="117"/>
      <c r="PRI1473" s="117"/>
      <c r="PRJ1473" s="117"/>
      <c r="PRK1473" s="117"/>
      <c r="PRL1473" s="117"/>
      <c r="PRM1473" s="117"/>
      <c r="PRN1473" s="117"/>
      <c r="PRO1473" s="117"/>
      <c r="PRP1473" s="117"/>
      <c r="PRQ1473" s="117"/>
      <c r="PRR1473" s="117"/>
      <c r="PRS1473" s="117"/>
      <c r="PRT1473" s="117"/>
      <c r="PRU1473" s="117"/>
      <c r="PRV1473" s="117"/>
      <c r="PRW1473" s="117"/>
      <c r="PRX1473" s="117"/>
      <c r="PRY1473" s="117"/>
      <c r="PRZ1473" s="117"/>
      <c r="PSA1473" s="117"/>
      <c r="PSB1473" s="117"/>
      <c r="PSC1473" s="117"/>
      <c r="PSD1473" s="117"/>
      <c r="PSE1473" s="117"/>
      <c r="PSF1473" s="117"/>
      <c r="PSG1473" s="117"/>
      <c r="PSH1473" s="117"/>
      <c r="PSI1473" s="117"/>
      <c r="PSJ1473" s="117"/>
      <c r="PSK1473" s="117"/>
      <c r="PSL1473" s="117"/>
      <c r="PSM1473" s="117"/>
      <c r="PSN1473" s="117"/>
      <c r="PSO1473" s="117"/>
      <c r="PSP1473" s="117"/>
      <c r="PSQ1473" s="117"/>
      <c r="PSR1473" s="117"/>
      <c r="PSS1473" s="117"/>
      <c r="PST1473" s="117"/>
      <c r="PSU1473" s="117"/>
      <c r="PSV1473" s="117"/>
      <c r="PSW1473" s="117"/>
      <c r="PSX1473" s="117"/>
      <c r="PSY1473" s="117"/>
      <c r="PSZ1473" s="117"/>
      <c r="PTA1473" s="117"/>
      <c r="PTB1473" s="117"/>
      <c r="PTC1473" s="117"/>
      <c r="PTD1473" s="117"/>
      <c r="PTE1473" s="117"/>
      <c r="PTF1473" s="117"/>
      <c r="PTG1473" s="117"/>
      <c r="PTH1473" s="117"/>
      <c r="PTI1473" s="117"/>
      <c r="PTJ1473" s="117"/>
      <c r="PTK1473" s="117"/>
      <c r="PTL1473" s="117"/>
      <c r="PTM1473" s="117"/>
      <c r="PTN1473" s="117"/>
      <c r="PTO1473" s="117"/>
      <c r="PTP1473" s="117"/>
      <c r="PTQ1473" s="117"/>
      <c r="PTR1473" s="117"/>
      <c r="PTS1473" s="117"/>
      <c r="PTT1473" s="117"/>
      <c r="PTU1473" s="117"/>
      <c r="PTV1473" s="117"/>
      <c r="PTW1473" s="117"/>
      <c r="PTX1473" s="117"/>
      <c r="PTY1473" s="117"/>
      <c r="PTZ1473" s="117"/>
      <c r="PUA1473" s="117"/>
      <c r="PUB1473" s="117"/>
      <c r="PUC1473" s="117"/>
      <c r="PUD1473" s="117"/>
      <c r="PUE1473" s="117"/>
      <c r="PUF1473" s="117"/>
      <c r="PUG1473" s="117"/>
      <c r="PUH1473" s="117"/>
      <c r="PUI1473" s="117"/>
      <c r="PUJ1473" s="117"/>
      <c r="PUK1473" s="117"/>
      <c r="PUL1473" s="117"/>
      <c r="PUM1473" s="117"/>
      <c r="PUN1473" s="117"/>
      <c r="PUO1473" s="117"/>
      <c r="PUP1473" s="117"/>
      <c r="PUQ1473" s="117"/>
      <c r="PUR1473" s="117"/>
      <c r="PUS1473" s="117"/>
      <c r="PUT1473" s="117"/>
      <c r="PUU1473" s="117"/>
      <c r="PUV1473" s="117"/>
      <c r="PUW1473" s="117"/>
      <c r="PUX1473" s="117"/>
      <c r="PUY1473" s="117"/>
      <c r="PUZ1473" s="117"/>
      <c r="PVA1473" s="117"/>
      <c r="PVB1473" s="117"/>
      <c r="PVC1473" s="117"/>
      <c r="PVD1473" s="117"/>
      <c r="PVE1473" s="117"/>
      <c r="PVF1473" s="117"/>
      <c r="PVG1473" s="117"/>
      <c r="PVH1473" s="117"/>
      <c r="PVI1473" s="117"/>
      <c r="PVJ1473" s="117"/>
      <c r="PVK1473" s="117"/>
      <c r="PVL1473" s="117"/>
      <c r="PVM1473" s="117"/>
      <c r="PVN1473" s="117"/>
      <c r="PVO1473" s="117"/>
      <c r="PVP1473" s="117"/>
      <c r="PVQ1473" s="117"/>
      <c r="PVR1473" s="117"/>
      <c r="PVS1473" s="117"/>
      <c r="PVT1473" s="117"/>
      <c r="PVU1473" s="117"/>
      <c r="PVV1473" s="117"/>
      <c r="PVW1473" s="117"/>
      <c r="PVX1473" s="117"/>
      <c r="PVY1473" s="117"/>
      <c r="PVZ1473" s="117"/>
      <c r="PWA1473" s="117"/>
      <c r="PWB1473" s="117"/>
      <c r="PWC1473" s="117"/>
      <c r="PWD1473" s="117"/>
      <c r="PWE1473" s="117"/>
      <c r="PWF1473" s="117"/>
      <c r="PWG1473" s="117"/>
      <c r="PWH1473" s="117"/>
      <c r="PWI1473" s="117"/>
      <c r="PWJ1473" s="117"/>
      <c r="PWK1473" s="117"/>
      <c r="PWL1473" s="117"/>
      <c r="PWM1473" s="117"/>
      <c r="PWN1473" s="117"/>
      <c r="PWO1473" s="117"/>
      <c r="PWP1473" s="117"/>
      <c r="PWQ1473" s="117"/>
      <c r="PWR1473" s="117"/>
      <c r="PWS1473" s="117"/>
      <c r="PWT1473" s="117"/>
      <c r="PWU1473" s="117"/>
      <c r="PWV1473" s="117"/>
      <c r="PWW1473" s="117"/>
      <c r="PWX1473" s="117"/>
      <c r="PWY1473" s="117"/>
      <c r="PWZ1473" s="117"/>
      <c r="PXA1473" s="117"/>
      <c r="PXB1473" s="117"/>
      <c r="PXC1473" s="117"/>
      <c r="PXD1473" s="117"/>
      <c r="PXE1473" s="117"/>
      <c r="PXF1473" s="117"/>
      <c r="PXG1473" s="117"/>
      <c r="PXH1473" s="117"/>
      <c r="PXI1473" s="117"/>
      <c r="PXJ1473" s="117"/>
      <c r="PXK1473" s="117"/>
      <c r="PXL1473" s="117"/>
      <c r="PXM1473" s="117"/>
      <c r="PXN1473" s="117"/>
      <c r="PXO1473" s="117"/>
      <c r="PXP1473" s="117"/>
      <c r="PXQ1473" s="117"/>
      <c r="PXR1473" s="117"/>
      <c r="PXS1473" s="117"/>
      <c r="PXT1473" s="117"/>
      <c r="PXU1473" s="117"/>
      <c r="PXV1473" s="117"/>
      <c r="PXW1473" s="117"/>
      <c r="PXX1473" s="117"/>
      <c r="PXY1473" s="117"/>
      <c r="PXZ1473" s="117"/>
      <c r="PYA1473" s="117"/>
      <c r="PYB1473" s="117"/>
      <c r="PYC1473" s="117"/>
      <c r="PYD1473" s="117"/>
      <c r="PYE1473" s="117"/>
      <c r="PYF1473" s="117"/>
      <c r="PYG1473" s="117"/>
      <c r="PYH1473" s="117"/>
      <c r="PYI1473" s="117"/>
      <c r="PYJ1473" s="117"/>
      <c r="PYK1473" s="117"/>
      <c r="PYL1473" s="117"/>
      <c r="PYM1473" s="117"/>
      <c r="PYN1473" s="117"/>
      <c r="PYO1473" s="117"/>
      <c r="PYP1473" s="117"/>
      <c r="PYQ1473" s="117"/>
      <c r="PYR1473" s="117"/>
      <c r="PYS1473" s="117"/>
      <c r="PYT1473" s="117"/>
      <c r="PYU1473" s="117"/>
      <c r="PYV1473" s="117"/>
      <c r="PYW1473" s="117"/>
      <c r="PYX1473" s="117"/>
      <c r="PYY1473" s="117"/>
      <c r="PYZ1473" s="117"/>
      <c r="PZA1473" s="117"/>
      <c r="PZB1473" s="117"/>
      <c r="PZC1473" s="117"/>
      <c r="PZD1473" s="117"/>
      <c r="PZE1473" s="117"/>
      <c r="PZF1473" s="117"/>
      <c r="PZG1473" s="117"/>
      <c r="PZH1473" s="117"/>
      <c r="PZI1473" s="117"/>
      <c r="PZJ1473" s="117"/>
      <c r="PZK1473" s="117"/>
      <c r="PZL1473" s="117"/>
      <c r="PZM1473" s="117"/>
      <c r="PZN1473" s="117"/>
      <c r="PZO1473" s="117"/>
      <c r="PZP1473" s="117"/>
      <c r="PZQ1473" s="117"/>
      <c r="PZR1473" s="117"/>
      <c r="PZS1473" s="117"/>
      <c r="PZT1473" s="117"/>
      <c r="PZU1473" s="117"/>
      <c r="PZV1473" s="117"/>
      <c r="PZW1473" s="117"/>
      <c r="PZX1473" s="117"/>
      <c r="PZY1473" s="117"/>
      <c r="PZZ1473" s="117"/>
      <c r="QAA1473" s="117"/>
      <c r="QAB1473" s="117"/>
      <c r="QAC1473" s="117"/>
      <c r="QAD1473" s="117"/>
      <c r="QAE1473" s="117"/>
      <c r="QAF1473" s="117"/>
      <c r="QAG1473" s="117"/>
      <c r="QAH1473" s="117"/>
      <c r="QAI1473" s="117"/>
      <c r="QAJ1473" s="117"/>
      <c r="QAK1473" s="117"/>
      <c r="QAL1473" s="117"/>
      <c r="QAM1473" s="117"/>
      <c r="QAN1473" s="117"/>
      <c r="QAO1473" s="117"/>
      <c r="QAP1473" s="117"/>
      <c r="QAQ1473" s="117"/>
      <c r="QAR1473" s="117"/>
      <c r="QAS1473" s="117"/>
      <c r="QAT1473" s="117"/>
      <c r="QAU1473" s="117"/>
      <c r="QAV1473" s="117"/>
      <c r="QAW1473" s="117"/>
      <c r="QAX1473" s="117"/>
      <c r="QAY1473" s="117"/>
      <c r="QAZ1473" s="117"/>
      <c r="QBA1473" s="117"/>
      <c r="QBB1473" s="117"/>
      <c r="QBC1473" s="117"/>
      <c r="QBD1473" s="117"/>
      <c r="QBE1473" s="117"/>
      <c r="QBF1473" s="117"/>
      <c r="QBG1473" s="117"/>
      <c r="QBH1473" s="117"/>
      <c r="QBI1473" s="117"/>
      <c r="QBJ1473" s="117"/>
      <c r="QBK1473" s="117"/>
      <c r="QBL1473" s="117"/>
      <c r="QBM1473" s="117"/>
      <c r="QBN1473" s="117"/>
      <c r="QBO1473" s="117"/>
      <c r="QBP1473" s="117"/>
      <c r="QBQ1473" s="117"/>
      <c r="QBR1473" s="117"/>
      <c r="QBS1473" s="117"/>
      <c r="QBT1473" s="117"/>
      <c r="QBU1473" s="117"/>
      <c r="QBV1473" s="117"/>
      <c r="QBW1473" s="117"/>
      <c r="QBX1473" s="117"/>
      <c r="QBY1473" s="117"/>
      <c r="QBZ1473" s="117"/>
      <c r="QCA1473" s="117"/>
      <c r="QCB1473" s="117"/>
      <c r="QCC1473" s="117"/>
      <c r="QCD1473" s="117"/>
      <c r="QCE1473" s="117"/>
      <c r="QCF1473" s="117"/>
      <c r="QCG1473" s="117"/>
      <c r="QCH1473" s="117"/>
      <c r="QCI1473" s="117"/>
      <c r="QCJ1473" s="117"/>
      <c r="QCK1473" s="117"/>
      <c r="QCL1473" s="117"/>
      <c r="QCM1473" s="117"/>
      <c r="QCN1473" s="117"/>
      <c r="QCO1473" s="117"/>
      <c r="QCP1473" s="117"/>
      <c r="QCQ1473" s="117"/>
      <c r="QCR1473" s="117"/>
      <c r="QCS1473" s="117"/>
      <c r="QCT1473" s="117"/>
      <c r="QCU1473" s="117"/>
      <c r="QCV1473" s="117"/>
      <c r="QCW1473" s="117"/>
      <c r="QCX1473" s="117"/>
      <c r="QCY1473" s="117"/>
      <c r="QCZ1473" s="117"/>
      <c r="QDA1473" s="117"/>
      <c r="QDB1473" s="117"/>
      <c r="QDC1473" s="117"/>
      <c r="QDD1473" s="117"/>
      <c r="QDE1473" s="117"/>
      <c r="QDF1473" s="117"/>
      <c r="QDG1473" s="117"/>
      <c r="QDH1473" s="117"/>
      <c r="QDI1473" s="117"/>
      <c r="QDJ1473" s="117"/>
      <c r="QDK1473" s="117"/>
      <c r="QDL1473" s="117"/>
      <c r="QDM1473" s="117"/>
      <c r="QDN1473" s="117"/>
      <c r="QDO1473" s="117"/>
      <c r="QDP1473" s="117"/>
      <c r="QDQ1473" s="117"/>
      <c r="QDR1473" s="117"/>
      <c r="QDS1473" s="117"/>
      <c r="QDT1473" s="117"/>
      <c r="QDU1473" s="117"/>
      <c r="QDV1473" s="117"/>
      <c r="QDW1473" s="117"/>
      <c r="QDX1473" s="117"/>
      <c r="QDY1473" s="117"/>
      <c r="QDZ1473" s="117"/>
      <c r="QEA1473" s="117"/>
      <c r="QEB1473" s="117"/>
      <c r="QEC1473" s="117"/>
      <c r="QED1473" s="117"/>
      <c r="QEE1473" s="117"/>
      <c r="QEF1473" s="117"/>
      <c r="QEG1473" s="117"/>
      <c r="QEH1473" s="117"/>
      <c r="QEI1473" s="117"/>
      <c r="QEJ1473" s="117"/>
      <c r="QEK1473" s="117"/>
      <c r="QEL1473" s="117"/>
      <c r="QEM1473" s="117"/>
      <c r="QEN1473" s="117"/>
      <c r="QEO1473" s="117"/>
      <c r="QEP1473" s="117"/>
      <c r="QEQ1473" s="117"/>
      <c r="QER1473" s="117"/>
      <c r="QES1473" s="117"/>
      <c r="QET1473" s="117"/>
      <c r="QEU1473" s="117"/>
      <c r="QEV1473" s="117"/>
      <c r="QEW1473" s="117"/>
      <c r="QEX1473" s="117"/>
      <c r="QEY1473" s="117"/>
      <c r="QEZ1473" s="117"/>
      <c r="QFA1473" s="117"/>
      <c r="QFB1473" s="117"/>
      <c r="QFC1473" s="117"/>
      <c r="QFD1473" s="117"/>
      <c r="QFE1473" s="117"/>
      <c r="QFF1473" s="117"/>
      <c r="QFG1473" s="117"/>
      <c r="QFH1473" s="117"/>
      <c r="QFI1473" s="117"/>
      <c r="QFJ1473" s="117"/>
      <c r="QFK1473" s="117"/>
      <c r="QFL1473" s="117"/>
      <c r="QFM1473" s="117"/>
      <c r="QFN1473" s="117"/>
      <c r="QFO1473" s="117"/>
      <c r="QFP1473" s="117"/>
      <c r="QFQ1473" s="117"/>
      <c r="QFR1473" s="117"/>
      <c r="QFS1473" s="117"/>
      <c r="QFT1473" s="117"/>
      <c r="QFU1473" s="117"/>
      <c r="QFV1473" s="117"/>
      <c r="QFW1473" s="117"/>
      <c r="QFX1473" s="117"/>
      <c r="QFY1473" s="117"/>
      <c r="QFZ1473" s="117"/>
      <c r="QGA1473" s="117"/>
      <c r="QGB1473" s="117"/>
      <c r="QGC1473" s="117"/>
      <c r="QGD1473" s="117"/>
      <c r="QGE1473" s="117"/>
      <c r="QGF1473" s="117"/>
      <c r="QGG1473" s="117"/>
      <c r="QGH1473" s="117"/>
      <c r="QGI1473" s="117"/>
      <c r="QGJ1473" s="117"/>
      <c r="QGK1473" s="117"/>
      <c r="QGL1473" s="117"/>
      <c r="QGM1473" s="117"/>
      <c r="QGN1473" s="117"/>
      <c r="QGO1473" s="117"/>
      <c r="QGP1473" s="117"/>
      <c r="QGQ1473" s="117"/>
      <c r="QGR1473" s="117"/>
      <c r="QGS1473" s="117"/>
      <c r="QGT1473" s="117"/>
      <c r="QGU1473" s="117"/>
      <c r="QGV1473" s="117"/>
      <c r="QGW1473" s="117"/>
      <c r="QGX1473" s="117"/>
      <c r="QGY1473" s="117"/>
      <c r="QGZ1473" s="117"/>
      <c r="QHA1473" s="117"/>
      <c r="QHB1473" s="117"/>
      <c r="QHC1473" s="117"/>
      <c r="QHD1473" s="117"/>
      <c r="QHE1473" s="117"/>
      <c r="QHF1473" s="117"/>
      <c r="QHG1473" s="117"/>
      <c r="QHH1473" s="117"/>
      <c r="QHI1473" s="117"/>
      <c r="QHJ1473" s="117"/>
      <c r="QHK1473" s="117"/>
      <c r="QHL1473" s="117"/>
      <c r="QHM1473" s="117"/>
      <c r="QHN1473" s="117"/>
      <c r="QHO1473" s="117"/>
      <c r="QHP1473" s="117"/>
      <c r="QHQ1473" s="117"/>
      <c r="QHR1473" s="117"/>
      <c r="QHS1473" s="117"/>
      <c r="QHT1473" s="117"/>
      <c r="QHU1473" s="117"/>
      <c r="QHV1473" s="117"/>
      <c r="QHW1473" s="117"/>
      <c r="QHX1473" s="117"/>
      <c r="QHY1473" s="117"/>
      <c r="QHZ1473" s="117"/>
      <c r="QIA1473" s="117"/>
      <c r="QIB1473" s="117"/>
      <c r="QIC1473" s="117"/>
      <c r="QID1473" s="117"/>
      <c r="QIE1473" s="117"/>
      <c r="QIF1473" s="117"/>
      <c r="QIG1473" s="117"/>
      <c r="QIH1473" s="117"/>
      <c r="QII1473" s="117"/>
      <c r="QIJ1473" s="117"/>
      <c r="QIK1473" s="117"/>
      <c r="QIL1473" s="117"/>
      <c r="QIM1473" s="117"/>
      <c r="QIN1473" s="117"/>
      <c r="QIO1473" s="117"/>
      <c r="QIP1473" s="117"/>
      <c r="QIQ1473" s="117"/>
      <c r="QIR1473" s="117"/>
      <c r="QIS1473" s="117"/>
      <c r="QIT1473" s="117"/>
      <c r="QIU1473" s="117"/>
      <c r="QIV1473" s="117"/>
      <c r="QIW1473" s="117"/>
      <c r="QIX1473" s="117"/>
      <c r="QIY1473" s="117"/>
      <c r="QIZ1473" s="117"/>
      <c r="QJA1473" s="117"/>
      <c r="QJB1473" s="117"/>
      <c r="QJC1473" s="117"/>
      <c r="QJD1473" s="117"/>
      <c r="QJE1473" s="117"/>
      <c r="QJF1473" s="117"/>
      <c r="QJG1473" s="117"/>
      <c r="QJH1473" s="117"/>
      <c r="QJI1473" s="117"/>
      <c r="QJJ1473" s="117"/>
      <c r="QJK1473" s="117"/>
      <c r="QJL1473" s="117"/>
      <c r="QJM1473" s="117"/>
      <c r="QJN1473" s="117"/>
      <c r="QJO1473" s="117"/>
      <c r="QJP1473" s="117"/>
      <c r="QJQ1473" s="117"/>
      <c r="QJR1473" s="117"/>
      <c r="QJS1473" s="117"/>
      <c r="QJT1473" s="117"/>
      <c r="QJU1473" s="117"/>
      <c r="QJV1473" s="117"/>
      <c r="QJW1473" s="117"/>
      <c r="QJX1473" s="117"/>
      <c r="QJY1473" s="117"/>
      <c r="QJZ1473" s="117"/>
      <c r="QKA1473" s="117"/>
      <c r="QKB1473" s="117"/>
      <c r="QKC1473" s="117"/>
      <c r="QKD1473" s="117"/>
      <c r="QKE1473" s="117"/>
      <c r="QKF1473" s="117"/>
      <c r="QKG1473" s="117"/>
      <c r="QKH1473" s="117"/>
      <c r="QKI1473" s="117"/>
      <c r="QKJ1473" s="117"/>
      <c r="QKK1473" s="117"/>
      <c r="QKL1473" s="117"/>
      <c r="QKM1473" s="117"/>
      <c r="QKN1473" s="117"/>
      <c r="QKO1473" s="117"/>
      <c r="QKP1473" s="117"/>
      <c r="QKQ1473" s="117"/>
      <c r="QKR1473" s="117"/>
      <c r="QKS1473" s="117"/>
      <c r="QKT1473" s="117"/>
      <c r="QKU1473" s="117"/>
      <c r="QKV1473" s="117"/>
      <c r="QKW1473" s="117"/>
      <c r="QKX1473" s="117"/>
      <c r="QKY1473" s="117"/>
      <c r="QKZ1473" s="117"/>
      <c r="QLA1473" s="117"/>
      <c r="QLB1473" s="117"/>
      <c r="QLC1473" s="117"/>
      <c r="QLD1473" s="117"/>
      <c r="QLE1473" s="117"/>
      <c r="QLF1473" s="117"/>
      <c r="QLG1473" s="117"/>
      <c r="QLH1473" s="117"/>
      <c r="QLI1473" s="117"/>
      <c r="QLJ1473" s="117"/>
      <c r="QLK1473" s="117"/>
      <c r="QLL1473" s="117"/>
      <c r="QLM1473" s="117"/>
      <c r="QLN1473" s="117"/>
      <c r="QLO1473" s="117"/>
      <c r="QLP1473" s="117"/>
      <c r="QLQ1473" s="117"/>
      <c r="QLR1473" s="117"/>
      <c r="QLS1473" s="117"/>
      <c r="QLT1473" s="117"/>
      <c r="QLU1473" s="117"/>
      <c r="QLV1473" s="117"/>
      <c r="QLW1473" s="117"/>
      <c r="QLX1473" s="117"/>
      <c r="QLY1473" s="117"/>
      <c r="QLZ1473" s="117"/>
      <c r="QMA1473" s="117"/>
      <c r="QMB1473" s="117"/>
      <c r="QMC1473" s="117"/>
      <c r="QMD1473" s="117"/>
      <c r="QME1473" s="117"/>
      <c r="QMF1473" s="117"/>
      <c r="QMG1473" s="117"/>
      <c r="QMH1473" s="117"/>
      <c r="QMI1473" s="117"/>
      <c r="QMJ1473" s="117"/>
      <c r="QMK1473" s="117"/>
      <c r="QML1473" s="117"/>
      <c r="QMM1473" s="117"/>
      <c r="QMN1473" s="117"/>
      <c r="QMO1473" s="117"/>
      <c r="QMP1473" s="117"/>
      <c r="QMQ1473" s="117"/>
      <c r="QMR1473" s="117"/>
      <c r="QMS1473" s="117"/>
      <c r="QMT1473" s="117"/>
      <c r="QMU1473" s="117"/>
      <c r="QMV1473" s="117"/>
      <c r="QMW1473" s="117"/>
      <c r="QMX1473" s="117"/>
      <c r="QMY1473" s="117"/>
      <c r="QMZ1473" s="117"/>
      <c r="QNA1473" s="117"/>
      <c r="QNB1473" s="117"/>
      <c r="QNC1473" s="117"/>
      <c r="QND1473" s="117"/>
      <c r="QNE1473" s="117"/>
      <c r="QNF1473" s="117"/>
      <c r="QNG1473" s="117"/>
      <c r="QNH1473" s="117"/>
      <c r="QNI1473" s="117"/>
      <c r="QNJ1473" s="117"/>
      <c r="QNK1473" s="117"/>
      <c r="QNL1473" s="117"/>
      <c r="QNM1473" s="117"/>
      <c r="QNN1473" s="117"/>
      <c r="QNO1473" s="117"/>
      <c r="QNP1473" s="117"/>
      <c r="QNQ1473" s="117"/>
      <c r="QNR1473" s="117"/>
      <c r="QNS1473" s="117"/>
      <c r="QNT1473" s="117"/>
      <c r="QNU1473" s="117"/>
      <c r="QNV1473" s="117"/>
      <c r="QNW1473" s="117"/>
      <c r="QNX1473" s="117"/>
      <c r="QNY1473" s="117"/>
      <c r="QNZ1473" s="117"/>
      <c r="QOA1473" s="117"/>
      <c r="QOB1473" s="117"/>
      <c r="QOC1473" s="117"/>
      <c r="QOD1473" s="117"/>
      <c r="QOE1473" s="117"/>
      <c r="QOF1473" s="117"/>
      <c r="QOG1473" s="117"/>
      <c r="QOH1473" s="117"/>
      <c r="QOI1473" s="117"/>
      <c r="QOJ1473" s="117"/>
      <c r="QOK1473" s="117"/>
      <c r="QOL1473" s="117"/>
      <c r="QOM1473" s="117"/>
      <c r="QON1473" s="117"/>
      <c r="QOO1473" s="117"/>
      <c r="QOP1473" s="117"/>
      <c r="QOQ1473" s="117"/>
      <c r="QOR1473" s="117"/>
      <c r="QOS1473" s="117"/>
      <c r="QOT1473" s="117"/>
      <c r="QOU1473" s="117"/>
      <c r="QOV1473" s="117"/>
      <c r="QOW1473" s="117"/>
      <c r="QOX1473" s="117"/>
      <c r="QOY1473" s="117"/>
      <c r="QOZ1473" s="117"/>
      <c r="QPA1473" s="117"/>
      <c r="QPB1473" s="117"/>
      <c r="QPC1473" s="117"/>
      <c r="QPD1473" s="117"/>
      <c r="QPE1473" s="117"/>
      <c r="QPF1473" s="117"/>
      <c r="QPG1473" s="117"/>
      <c r="QPH1473" s="117"/>
      <c r="QPI1473" s="117"/>
      <c r="QPJ1473" s="117"/>
      <c r="QPK1473" s="117"/>
      <c r="QPL1473" s="117"/>
      <c r="QPM1473" s="117"/>
      <c r="QPN1473" s="117"/>
      <c r="QPO1473" s="117"/>
      <c r="QPP1473" s="117"/>
      <c r="QPQ1473" s="117"/>
      <c r="QPR1473" s="117"/>
      <c r="QPS1473" s="117"/>
      <c r="QPT1473" s="117"/>
      <c r="QPU1473" s="117"/>
      <c r="QPV1473" s="117"/>
      <c r="QPW1473" s="117"/>
      <c r="QPX1473" s="117"/>
      <c r="QPY1473" s="117"/>
      <c r="QPZ1473" s="117"/>
      <c r="QQA1473" s="117"/>
      <c r="QQB1473" s="117"/>
      <c r="QQC1473" s="117"/>
      <c r="QQD1473" s="117"/>
      <c r="QQE1473" s="117"/>
      <c r="QQF1473" s="117"/>
      <c r="QQG1473" s="117"/>
      <c r="QQH1473" s="117"/>
      <c r="QQI1473" s="117"/>
      <c r="QQJ1473" s="117"/>
      <c r="QQK1473" s="117"/>
      <c r="QQL1473" s="117"/>
      <c r="QQM1473" s="117"/>
      <c r="QQN1473" s="117"/>
      <c r="QQO1473" s="117"/>
      <c r="QQP1473" s="117"/>
      <c r="QQQ1473" s="117"/>
      <c r="QQR1473" s="117"/>
      <c r="QQS1473" s="117"/>
      <c r="QQT1473" s="117"/>
      <c r="QQU1473" s="117"/>
      <c r="QQV1473" s="117"/>
      <c r="QQW1473" s="117"/>
      <c r="QQX1473" s="117"/>
      <c r="QQY1473" s="117"/>
      <c r="QQZ1473" s="117"/>
      <c r="QRA1473" s="117"/>
      <c r="QRB1473" s="117"/>
      <c r="QRC1473" s="117"/>
      <c r="QRD1473" s="117"/>
      <c r="QRE1473" s="117"/>
      <c r="QRF1473" s="117"/>
      <c r="QRG1473" s="117"/>
      <c r="QRH1473" s="117"/>
      <c r="QRI1473" s="117"/>
      <c r="QRJ1473" s="117"/>
      <c r="QRK1473" s="117"/>
      <c r="QRL1473" s="117"/>
      <c r="QRM1473" s="117"/>
      <c r="QRN1473" s="117"/>
      <c r="QRO1473" s="117"/>
      <c r="QRP1473" s="117"/>
      <c r="QRQ1473" s="117"/>
      <c r="QRR1473" s="117"/>
      <c r="QRS1473" s="117"/>
      <c r="QRT1473" s="117"/>
      <c r="QRU1473" s="117"/>
      <c r="QRV1473" s="117"/>
      <c r="QRW1473" s="117"/>
      <c r="QRX1473" s="117"/>
      <c r="QRY1473" s="117"/>
      <c r="QRZ1473" s="117"/>
      <c r="QSA1473" s="117"/>
      <c r="QSB1473" s="117"/>
      <c r="QSC1473" s="117"/>
      <c r="QSD1473" s="117"/>
      <c r="QSE1473" s="117"/>
      <c r="QSF1473" s="117"/>
      <c r="QSG1473" s="117"/>
      <c r="QSH1473" s="117"/>
      <c r="QSI1473" s="117"/>
      <c r="QSJ1473" s="117"/>
      <c r="QSK1473" s="117"/>
      <c r="QSL1473" s="117"/>
      <c r="QSM1473" s="117"/>
      <c r="QSN1473" s="117"/>
      <c r="QSO1473" s="117"/>
      <c r="QSP1473" s="117"/>
      <c r="QSQ1473" s="117"/>
      <c r="QSR1473" s="117"/>
      <c r="QSS1473" s="117"/>
      <c r="QST1473" s="117"/>
      <c r="QSU1473" s="117"/>
      <c r="QSV1473" s="117"/>
      <c r="QSW1473" s="117"/>
      <c r="QSX1473" s="117"/>
      <c r="QSY1473" s="117"/>
      <c r="QSZ1473" s="117"/>
      <c r="QTA1473" s="117"/>
      <c r="QTB1473" s="117"/>
      <c r="QTC1473" s="117"/>
      <c r="QTD1473" s="117"/>
      <c r="QTE1473" s="117"/>
      <c r="QTF1473" s="117"/>
      <c r="QTG1473" s="117"/>
      <c r="QTH1473" s="117"/>
      <c r="QTI1473" s="117"/>
      <c r="QTJ1473" s="117"/>
      <c r="QTK1473" s="117"/>
      <c r="QTL1473" s="117"/>
      <c r="QTM1473" s="117"/>
      <c r="QTN1473" s="117"/>
      <c r="QTO1473" s="117"/>
      <c r="QTP1473" s="117"/>
      <c r="QTQ1473" s="117"/>
      <c r="QTR1473" s="117"/>
      <c r="QTS1473" s="117"/>
      <c r="QTT1473" s="117"/>
      <c r="QTU1473" s="117"/>
      <c r="QTV1473" s="117"/>
      <c r="QTW1473" s="117"/>
      <c r="QTX1473" s="117"/>
      <c r="QTY1473" s="117"/>
      <c r="QTZ1473" s="117"/>
      <c r="QUA1473" s="117"/>
      <c r="QUB1473" s="117"/>
      <c r="QUC1473" s="117"/>
      <c r="QUD1473" s="117"/>
      <c r="QUE1473" s="117"/>
      <c r="QUF1473" s="117"/>
      <c r="QUG1473" s="117"/>
      <c r="QUH1473" s="117"/>
      <c r="QUI1473" s="117"/>
      <c r="QUJ1473" s="117"/>
      <c r="QUK1473" s="117"/>
      <c r="QUL1473" s="117"/>
      <c r="QUM1473" s="117"/>
      <c r="QUN1473" s="117"/>
      <c r="QUO1473" s="117"/>
      <c r="QUP1473" s="117"/>
      <c r="QUQ1473" s="117"/>
      <c r="QUR1473" s="117"/>
      <c r="QUS1473" s="117"/>
      <c r="QUT1473" s="117"/>
      <c r="QUU1473" s="117"/>
      <c r="QUV1473" s="117"/>
      <c r="QUW1473" s="117"/>
      <c r="QUX1473" s="117"/>
      <c r="QUY1473" s="117"/>
      <c r="QUZ1473" s="117"/>
      <c r="QVA1473" s="117"/>
      <c r="QVB1473" s="117"/>
      <c r="QVC1473" s="117"/>
      <c r="QVD1473" s="117"/>
      <c r="QVE1473" s="117"/>
      <c r="QVF1473" s="117"/>
      <c r="QVG1473" s="117"/>
      <c r="QVH1473" s="117"/>
      <c r="QVI1473" s="117"/>
      <c r="QVJ1473" s="117"/>
      <c r="QVK1473" s="117"/>
      <c r="QVL1473" s="117"/>
      <c r="QVM1473" s="117"/>
      <c r="QVN1473" s="117"/>
      <c r="QVO1473" s="117"/>
      <c r="QVP1473" s="117"/>
      <c r="QVQ1473" s="117"/>
      <c r="QVR1473" s="117"/>
      <c r="QVS1473" s="117"/>
      <c r="QVT1473" s="117"/>
      <c r="QVU1473" s="117"/>
      <c r="QVV1473" s="117"/>
      <c r="QVW1473" s="117"/>
      <c r="QVX1473" s="117"/>
      <c r="QVY1473" s="117"/>
      <c r="QVZ1473" s="117"/>
      <c r="QWA1473" s="117"/>
      <c r="QWB1473" s="117"/>
      <c r="QWC1473" s="117"/>
      <c r="QWD1473" s="117"/>
      <c r="QWE1473" s="117"/>
      <c r="QWF1473" s="117"/>
      <c r="QWG1473" s="117"/>
      <c r="QWH1473" s="117"/>
      <c r="QWI1473" s="117"/>
      <c r="QWJ1473" s="117"/>
      <c r="QWK1473" s="117"/>
      <c r="QWL1473" s="117"/>
      <c r="QWM1473" s="117"/>
      <c r="QWN1473" s="117"/>
      <c r="QWO1473" s="117"/>
      <c r="QWP1473" s="117"/>
      <c r="QWQ1473" s="117"/>
      <c r="QWR1473" s="117"/>
      <c r="QWS1473" s="117"/>
      <c r="QWT1473" s="117"/>
      <c r="QWU1473" s="117"/>
      <c r="QWV1473" s="117"/>
      <c r="QWW1473" s="117"/>
      <c r="QWX1473" s="117"/>
      <c r="QWY1473" s="117"/>
      <c r="QWZ1473" s="117"/>
      <c r="QXA1473" s="117"/>
      <c r="QXB1473" s="117"/>
      <c r="QXC1473" s="117"/>
      <c r="QXD1473" s="117"/>
      <c r="QXE1473" s="117"/>
      <c r="QXF1473" s="117"/>
      <c r="QXG1473" s="117"/>
      <c r="QXH1473" s="117"/>
      <c r="QXI1473" s="117"/>
      <c r="QXJ1473" s="117"/>
      <c r="QXK1473" s="117"/>
      <c r="QXL1473" s="117"/>
      <c r="QXM1473" s="117"/>
      <c r="QXN1473" s="117"/>
      <c r="QXO1473" s="117"/>
      <c r="QXP1473" s="117"/>
      <c r="QXQ1473" s="117"/>
      <c r="QXR1473" s="117"/>
      <c r="QXS1473" s="117"/>
      <c r="QXT1473" s="117"/>
      <c r="QXU1473" s="117"/>
      <c r="QXV1473" s="117"/>
      <c r="QXW1473" s="117"/>
      <c r="QXX1473" s="117"/>
      <c r="QXY1473" s="117"/>
      <c r="QXZ1473" s="117"/>
      <c r="QYA1473" s="117"/>
      <c r="QYB1473" s="117"/>
      <c r="QYC1473" s="117"/>
      <c r="QYD1473" s="117"/>
      <c r="QYE1473" s="117"/>
      <c r="QYF1473" s="117"/>
      <c r="QYG1473" s="117"/>
      <c r="QYH1473" s="117"/>
      <c r="QYI1473" s="117"/>
      <c r="QYJ1473" s="117"/>
      <c r="QYK1473" s="117"/>
      <c r="QYL1473" s="117"/>
      <c r="QYM1473" s="117"/>
      <c r="QYN1473" s="117"/>
      <c r="QYO1473" s="117"/>
      <c r="QYP1473" s="117"/>
      <c r="QYQ1473" s="117"/>
      <c r="QYR1473" s="117"/>
      <c r="QYS1473" s="117"/>
      <c r="QYT1473" s="117"/>
      <c r="QYU1473" s="117"/>
      <c r="QYV1473" s="117"/>
      <c r="QYW1473" s="117"/>
      <c r="QYX1473" s="117"/>
      <c r="QYY1473" s="117"/>
      <c r="QYZ1473" s="117"/>
      <c r="QZA1473" s="117"/>
      <c r="QZB1473" s="117"/>
      <c r="QZC1473" s="117"/>
      <c r="QZD1473" s="117"/>
      <c r="QZE1473" s="117"/>
      <c r="QZF1473" s="117"/>
      <c r="QZG1473" s="117"/>
      <c r="QZH1473" s="117"/>
      <c r="QZI1473" s="117"/>
      <c r="QZJ1473" s="117"/>
      <c r="QZK1473" s="117"/>
      <c r="QZL1473" s="117"/>
      <c r="QZM1473" s="117"/>
      <c r="QZN1473" s="117"/>
      <c r="QZO1473" s="117"/>
      <c r="QZP1473" s="117"/>
      <c r="QZQ1473" s="117"/>
      <c r="QZR1473" s="117"/>
      <c r="QZS1473" s="117"/>
      <c r="QZT1473" s="117"/>
      <c r="QZU1473" s="117"/>
      <c r="QZV1473" s="117"/>
      <c r="QZW1473" s="117"/>
      <c r="QZX1473" s="117"/>
      <c r="QZY1473" s="117"/>
      <c r="QZZ1473" s="117"/>
      <c r="RAA1473" s="117"/>
      <c r="RAB1473" s="117"/>
      <c r="RAC1473" s="117"/>
      <c r="RAD1473" s="117"/>
      <c r="RAE1473" s="117"/>
      <c r="RAF1473" s="117"/>
      <c r="RAG1473" s="117"/>
      <c r="RAH1473" s="117"/>
      <c r="RAI1473" s="117"/>
      <c r="RAJ1473" s="117"/>
      <c r="RAK1473" s="117"/>
      <c r="RAL1473" s="117"/>
      <c r="RAM1473" s="117"/>
      <c r="RAN1473" s="117"/>
      <c r="RAO1473" s="117"/>
      <c r="RAP1473" s="117"/>
      <c r="RAQ1473" s="117"/>
      <c r="RAR1473" s="117"/>
      <c r="RAS1473" s="117"/>
      <c r="RAT1473" s="117"/>
      <c r="RAU1473" s="117"/>
      <c r="RAV1473" s="117"/>
      <c r="RAW1473" s="117"/>
      <c r="RAX1473" s="117"/>
      <c r="RAY1473" s="117"/>
      <c r="RAZ1473" s="117"/>
      <c r="RBA1473" s="117"/>
      <c r="RBB1473" s="117"/>
      <c r="RBC1473" s="117"/>
      <c r="RBD1473" s="117"/>
      <c r="RBE1473" s="117"/>
      <c r="RBF1473" s="117"/>
      <c r="RBG1473" s="117"/>
      <c r="RBH1473" s="117"/>
      <c r="RBI1473" s="117"/>
      <c r="RBJ1473" s="117"/>
      <c r="RBK1473" s="117"/>
      <c r="RBL1473" s="117"/>
      <c r="RBM1473" s="117"/>
      <c r="RBN1473" s="117"/>
      <c r="RBO1473" s="117"/>
      <c r="RBP1473" s="117"/>
      <c r="RBQ1473" s="117"/>
      <c r="RBR1473" s="117"/>
      <c r="RBS1473" s="117"/>
      <c r="RBT1473" s="117"/>
      <c r="RBU1473" s="117"/>
      <c r="RBV1473" s="117"/>
      <c r="RBW1473" s="117"/>
      <c r="RBX1473" s="117"/>
      <c r="RBY1473" s="117"/>
      <c r="RBZ1473" s="117"/>
      <c r="RCA1473" s="117"/>
      <c r="RCB1473" s="117"/>
      <c r="RCC1473" s="117"/>
      <c r="RCD1473" s="117"/>
      <c r="RCE1473" s="117"/>
      <c r="RCF1473" s="117"/>
      <c r="RCG1473" s="117"/>
      <c r="RCH1473" s="117"/>
      <c r="RCI1473" s="117"/>
      <c r="RCJ1473" s="117"/>
      <c r="RCK1473" s="117"/>
      <c r="RCL1473" s="117"/>
      <c r="RCM1473" s="117"/>
      <c r="RCN1473" s="117"/>
      <c r="RCO1473" s="117"/>
      <c r="RCP1473" s="117"/>
      <c r="RCQ1473" s="117"/>
      <c r="RCR1473" s="117"/>
      <c r="RCS1473" s="117"/>
      <c r="RCT1473" s="117"/>
      <c r="RCU1473" s="117"/>
      <c r="RCV1473" s="117"/>
      <c r="RCW1473" s="117"/>
      <c r="RCX1473" s="117"/>
      <c r="RCY1473" s="117"/>
      <c r="RCZ1473" s="117"/>
      <c r="RDA1473" s="117"/>
      <c r="RDB1473" s="117"/>
      <c r="RDC1473" s="117"/>
      <c r="RDD1473" s="117"/>
      <c r="RDE1473" s="117"/>
      <c r="RDF1473" s="117"/>
      <c r="RDG1473" s="117"/>
      <c r="RDH1473" s="117"/>
      <c r="RDI1473" s="117"/>
      <c r="RDJ1473" s="117"/>
      <c r="RDK1473" s="117"/>
      <c r="RDL1473" s="117"/>
      <c r="RDM1473" s="117"/>
      <c r="RDN1473" s="117"/>
      <c r="RDO1473" s="117"/>
      <c r="RDP1473" s="117"/>
      <c r="RDQ1473" s="117"/>
      <c r="RDR1473" s="117"/>
      <c r="RDS1473" s="117"/>
      <c r="RDT1473" s="117"/>
      <c r="RDU1473" s="117"/>
      <c r="RDV1473" s="117"/>
      <c r="RDW1473" s="117"/>
      <c r="RDX1473" s="117"/>
      <c r="RDY1473" s="117"/>
      <c r="RDZ1473" s="117"/>
      <c r="REA1473" s="117"/>
      <c r="REB1473" s="117"/>
      <c r="REC1473" s="117"/>
      <c r="RED1473" s="117"/>
      <c r="REE1473" s="117"/>
      <c r="REF1473" s="117"/>
      <c r="REG1473" s="117"/>
      <c r="REH1473" s="117"/>
      <c r="REI1473" s="117"/>
      <c r="REJ1473" s="117"/>
      <c r="REK1473" s="117"/>
      <c r="REL1473" s="117"/>
      <c r="REM1473" s="117"/>
      <c r="REN1473" s="117"/>
      <c r="REO1473" s="117"/>
      <c r="REP1473" s="117"/>
      <c r="REQ1473" s="117"/>
      <c r="RER1473" s="117"/>
      <c r="RES1473" s="117"/>
      <c r="RET1473" s="117"/>
      <c r="REU1473" s="117"/>
      <c r="REV1473" s="117"/>
      <c r="REW1473" s="117"/>
      <c r="REX1473" s="117"/>
      <c r="REY1473" s="117"/>
      <c r="REZ1473" s="117"/>
      <c r="RFA1473" s="117"/>
      <c r="RFB1473" s="117"/>
      <c r="RFC1473" s="117"/>
      <c r="RFD1473" s="117"/>
      <c r="RFE1473" s="117"/>
      <c r="RFF1473" s="117"/>
      <c r="RFG1473" s="117"/>
      <c r="RFH1473" s="117"/>
      <c r="RFI1473" s="117"/>
      <c r="RFJ1473" s="117"/>
      <c r="RFK1473" s="117"/>
      <c r="RFL1473" s="117"/>
      <c r="RFM1473" s="117"/>
      <c r="RFN1473" s="117"/>
      <c r="RFO1473" s="117"/>
      <c r="RFP1473" s="117"/>
      <c r="RFQ1473" s="117"/>
      <c r="RFR1473" s="117"/>
      <c r="RFS1473" s="117"/>
      <c r="RFT1473" s="117"/>
      <c r="RFU1473" s="117"/>
      <c r="RFV1473" s="117"/>
      <c r="RFW1473" s="117"/>
      <c r="RFX1473" s="117"/>
      <c r="RFY1473" s="117"/>
      <c r="RFZ1473" s="117"/>
      <c r="RGA1473" s="117"/>
      <c r="RGB1473" s="117"/>
      <c r="RGC1473" s="117"/>
      <c r="RGD1473" s="117"/>
      <c r="RGE1473" s="117"/>
      <c r="RGF1473" s="117"/>
      <c r="RGG1473" s="117"/>
      <c r="RGH1473" s="117"/>
      <c r="RGI1473" s="117"/>
      <c r="RGJ1473" s="117"/>
      <c r="RGK1473" s="117"/>
      <c r="RGL1473" s="117"/>
      <c r="RGM1473" s="117"/>
      <c r="RGN1473" s="117"/>
      <c r="RGO1473" s="117"/>
      <c r="RGP1473" s="117"/>
      <c r="RGQ1473" s="117"/>
      <c r="RGR1473" s="117"/>
      <c r="RGS1473" s="117"/>
      <c r="RGT1473" s="117"/>
      <c r="RGU1473" s="117"/>
      <c r="RGV1473" s="117"/>
      <c r="RGW1473" s="117"/>
      <c r="RGX1473" s="117"/>
      <c r="RGY1473" s="117"/>
      <c r="RGZ1473" s="117"/>
      <c r="RHA1473" s="117"/>
      <c r="RHB1473" s="117"/>
      <c r="RHC1473" s="117"/>
      <c r="RHD1473" s="117"/>
      <c r="RHE1473" s="117"/>
      <c r="RHF1473" s="117"/>
      <c r="RHG1473" s="117"/>
      <c r="RHH1473" s="117"/>
      <c r="RHI1473" s="117"/>
      <c r="RHJ1473" s="117"/>
      <c r="RHK1473" s="117"/>
      <c r="RHL1473" s="117"/>
      <c r="RHM1473" s="117"/>
      <c r="RHN1473" s="117"/>
      <c r="RHO1473" s="117"/>
      <c r="RHP1473" s="117"/>
      <c r="RHQ1473" s="117"/>
      <c r="RHR1473" s="117"/>
      <c r="RHS1473" s="117"/>
      <c r="RHT1473" s="117"/>
      <c r="RHU1473" s="117"/>
      <c r="RHV1473" s="117"/>
      <c r="RHW1473" s="117"/>
      <c r="RHX1473" s="117"/>
      <c r="RHY1473" s="117"/>
      <c r="RHZ1473" s="117"/>
      <c r="RIA1473" s="117"/>
      <c r="RIB1473" s="117"/>
      <c r="RIC1473" s="117"/>
      <c r="RID1473" s="117"/>
      <c r="RIE1473" s="117"/>
      <c r="RIF1473" s="117"/>
      <c r="RIG1473" s="117"/>
      <c r="RIH1473" s="117"/>
      <c r="RII1473" s="117"/>
      <c r="RIJ1473" s="117"/>
      <c r="RIK1473" s="117"/>
      <c r="RIL1473" s="117"/>
      <c r="RIM1473" s="117"/>
      <c r="RIN1473" s="117"/>
      <c r="RIO1473" s="117"/>
      <c r="RIP1473" s="117"/>
      <c r="RIQ1473" s="117"/>
      <c r="RIR1473" s="117"/>
      <c r="RIS1473" s="117"/>
      <c r="RIT1473" s="117"/>
      <c r="RIU1473" s="117"/>
      <c r="RIV1473" s="117"/>
      <c r="RIW1473" s="117"/>
      <c r="RIX1473" s="117"/>
      <c r="RIY1473" s="117"/>
      <c r="RIZ1473" s="117"/>
      <c r="RJA1473" s="117"/>
      <c r="RJB1473" s="117"/>
      <c r="RJC1473" s="117"/>
      <c r="RJD1473" s="117"/>
      <c r="RJE1473" s="117"/>
      <c r="RJF1473" s="117"/>
      <c r="RJG1473" s="117"/>
      <c r="RJH1473" s="117"/>
      <c r="RJI1473" s="117"/>
      <c r="RJJ1473" s="117"/>
      <c r="RJK1473" s="117"/>
      <c r="RJL1473" s="117"/>
      <c r="RJM1473" s="117"/>
      <c r="RJN1473" s="117"/>
      <c r="RJO1473" s="117"/>
      <c r="RJP1473" s="117"/>
      <c r="RJQ1473" s="117"/>
      <c r="RJR1473" s="117"/>
      <c r="RJS1473" s="117"/>
      <c r="RJT1473" s="117"/>
      <c r="RJU1473" s="117"/>
      <c r="RJV1473" s="117"/>
      <c r="RJW1473" s="117"/>
      <c r="RJX1473" s="117"/>
      <c r="RJY1473" s="117"/>
      <c r="RJZ1473" s="117"/>
      <c r="RKA1473" s="117"/>
      <c r="RKB1473" s="117"/>
      <c r="RKC1473" s="117"/>
      <c r="RKD1473" s="117"/>
      <c r="RKE1473" s="117"/>
      <c r="RKF1473" s="117"/>
      <c r="RKG1473" s="117"/>
      <c r="RKH1473" s="117"/>
      <c r="RKI1473" s="117"/>
      <c r="RKJ1473" s="117"/>
      <c r="RKK1473" s="117"/>
      <c r="RKL1473" s="117"/>
      <c r="RKM1473" s="117"/>
      <c r="RKN1473" s="117"/>
      <c r="RKO1473" s="117"/>
      <c r="RKP1473" s="117"/>
      <c r="RKQ1473" s="117"/>
      <c r="RKR1473" s="117"/>
      <c r="RKS1473" s="117"/>
      <c r="RKT1473" s="117"/>
      <c r="RKU1473" s="117"/>
      <c r="RKV1473" s="117"/>
      <c r="RKW1473" s="117"/>
      <c r="RKX1473" s="117"/>
      <c r="RKY1473" s="117"/>
      <c r="RKZ1473" s="117"/>
      <c r="RLA1473" s="117"/>
      <c r="RLB1473" s="117"/>
      <c r="RLC1473" s="117"/>
      <c r="RLD1473" s="117"/>
      <c r="RLE1473" s="117"/>
      <c r="RLF1473" s="117"/>
      <c r="RLG1473" s="117"/>
      <c r="RLH1473" s="117"/>
      <c r="RLI1473" s="117"/>
      <c r="RLJ1473" s="117"/>
      <c r="RLK1473" s="117"/>
      <c r="RLL1473" s="117"/>
      <c r="RLM1473" s="117"/>
      <c r="RLN1473" s="117"/>
      <c r="RLO1473" s="117"/>
      <c r="RLP1473" s="117"/>
      <c r="RLQ1473" s="117"/>
      <c r="RLR1473" s="117"/>
      <c r="RLS1473" s="117"/>
      <c r="RLT1473" s="117"/>
      <c r="RLU1473" s="117"/>
      <c r="RLV1473" s="117"/>
      <c r="RLW1473" s="117"/>
      <c r="RLX1473" s="117"/>
      <c r="RLY1473" s="117"/>
      <c r="RLZ1473" s="117"/>
      <c r="RMA1473" s="117"/>
      <c r="RMB1473" s="117"/>
      <c r="RMC1473" s="117"/>
      <c r="RMD1473" s="117"/>
      <c r="RME1473" s="117"/>
      <c r="RMF1473" s="117"/>
      <c r="RMG1473" s="117"/>
      <c r="RMH1473" s="117"/>
      <c r="RMI1473" s="117"/>
      <c r="RMJ1473" s="117"/>
      <c r="RMK1473" s="117"/>
      <c r="RML1473" s="117"/>
      <c r="RMM1473" s="117"/>
      <c r="RMN1473" s="117"/>
      <c r="RMO1473" s="117"/>
      <c r="RMP1473" s="117"/>
      <c r="RMQ1473" s="117"/>
      <c r="RMR1473" s="117"/>
      <c r="RMS1473" s="117"/>
      <c r="RMT1473" s="117"/>
      <c r="RMU1473" s="117"/>
      <c r="RMV1473" s="117"/>
      <c r="RMW1473" s="117"/>
      <c r="RMX1473" s="117"/>
      <c r="RMY1473" s="117"/>
      <c r="RMZ1473" s="117"/>
      <c r="RNA1473" s="117"/>
      <c r="RNB1473" s="117"/>
      <c r="RNC1473" s="117"/>
      <c r="RND1473" s="117"/>
      <c r="RNE1473" s="117"/>
      <c r="RNF1473" s="117"/>
      <c r="RNG1473" s="117"/>
      <c r="RNH1473" s="117"/>
      <c r="RNI1473" s="117"/>
      <c r="RNJ1473" s="117"/>
      <c r="RNK1473" s="117"/>
      <c r="RNL1473" s="117"/>
      <c r="RNM1473" s="117"/>
      <c r="RNN1473" s="117"/>
      <c r="RNO1473" s="117"/>
      <c r="RNP1473" s="117"/>
      <c r="RNQ1473" s="117"/>
      <c r="RNR1473" s="117"/>
      <c r="RNS1473" s="117"/>
      <c r="RNT1473" s="117"/>
      <c r="RNU1473" s="117"/>
      <c r="RNV1473" s="117"/>
      <c r="RNW1473" s="117"/>
      <c r="RNX1473" s="117"/>
      <c r="RNY1473" s="117"/>
      <c r="RNZ1473" s="117"/>
      <c r="ROA1473" s="117"/>
      <c r="ROB1473" s="117"/>
      <c r="ROC1473" s="117"/>
      <c r="ROD1473" s="117"/>
      <c r="ROE1473" s="117"/>
      <c r="ROF1473" s="117"/>
      <c r="ROG1473" s="117"/>
      <c r="ROH1473" s="117"/>
      <c r="ROI1473" s="117"/>
      <c r="ROJ1473" s="117"/>
      <c r="ROK1473" s="117"/>
      <c r="ROL1473" s="117"/>
      <c r="ROM1473" s="117"/>
      <c r="RON1473" s="117"/>
      <c r="ROO1473" s="117"/>
      <c r="ROP1473" s="117"/>
      <c r="ROQ1473" s="117"/>
      <c r="ROR1473" s="117"/>
      <c r="ROS1473" s="117"/>
      <c r="ROT1473" s="117"/>
      <c r="ROU1473" s="117"/>
      <c r="ROV1473" s="117"/>
      <c r="ROW1473" s="117"/>
      <c r="ROX1473" s="117"/>
      <c r="ROY1473" s="117"/>
      <c r="ROZ1473" s="117"/>
      <c r="RPA1473" s="117"/>
      <c r="RPB1473" s="117"/>
      <c r="RPC1473" s="117"/>
      <c r="RPD1473" s="117"/>
      <c r="RPE1473" s="117"/>
      <c r="RPF1473" s="117"/>
      <c r="RPG1473" s="117"/>
      <c r="RPH1473" s="117"/>
      <c r="RPI1473" s="117"/>
      <c r="RPJ1473" s="117"/>
      <c r="RPK1473" s="117"/>
      <c r="RPL1473" s="117"/>
      <c r="RPM1473" s="117"/>
      <c r="RPN1473" s="117"/>
      <c r="RPO1473" s="117"/>
      <c r="RPP1473" s="117"/>
      <c r="RPQ1473" s="117"/>
      <c r="RPR1473" s="117"/>
      <c r="RPS1473" s="117"/>
      <c r="RPT1473" s="117"/>
      <c r="RPU1473" s="117"/>
      <c r="RPV1473" s="117"/>
      <c r="RPW1473" s="117"/>
      <c r="RPX1473" s="117"/>
      <c r="RPY1473" s="117"/>
      <c r="RPZ1473" s="117"/>
      <c r="RQA1473" s="117"/>
      <c r="RQB1473" s="117"/>
      <c r="RQC1473" s="117"/>
      <c r="RQD1473" s="117"/>
      <c r="RQE1473" s="117"/>
      <c r="RQF1473" s="117"/>
      <c r="RQG1473" s="117"/>
      <c r="RQH1473" s="117"/>
      <c r="RQI1473" s="117"/>
      <c r="RQJ1473" s="117"/>
      <c r="RQK1473" s="117"/>
      <c r="RQL1473" s="117"/>
      <c r="RQM1473" s="117"/>
      <c r="RQN1473" s="117"/>
      <c r="RQO1473" s="117"/>
      <c r="RQP1473" s="117"/>
      <c r="RQQ1473" s="117"/>
      <c r="RQR1473" s="117"/>
      <c r="RQS1473" s="117"/>
      <c r="RQT1473" s="117"/>
      <c r="RQU1473" s="117"/>
      <c r="RQV1473" s="117"/>
      <c r="RQW1473" s="117"/>
      <c r="RQX1473" s="117"/>
      <c r="RQY1473" s="117"/>
      <c r="RQZ1473" s="117"/>
      <c r="RRA1473" s="117"/>
      <c r="RRB1473" s="117"/>
      <c r="RRC1473" s="117"/>
      <c r="RRD1473" s="117"/>
      <c r="RRE1473" s="117"/>
      <c r="RRF1473" s="117"/>
      <c r="RRG1473" s="117"/>
      <c r="RRH1473" s="117"/>
      <c r="RRI1473" s="117"/>
      <c r="RRJ1473" s="117"/>
      <c r="RRK1473" s="117"/>
      <c r="RRL1473" s="117"/>
      <c r="RRM1473" s="117"/>
      <c r="RRN1473" s="117"/>
      <c r="RRO1473" s="117"/>
      <c r="RRP1473" s="117"/>
      <c r="RRQ1473" s="117"/>
      <c r="RRR1473" s="117"/>
      <c r="RRS1473" s="117"/>
      <c r="RRT1473" s="117"/>
      <c r="RRU1473" s="117"/>
      <c r="RRV1473" s="117"/>
      <c r="RRW1473" s="117"/>
      <c r="RRX1473" s="117"/>
      <c r="RRY1473" s="117"/>
      <c r="RRZ1473" s="117"/>
      <c r="RSA1473" s="117"/>
      <c r="RSB1473" s="117"/>
      <c r="RSC1473" s="117"/>
      <c r="RSD1473" s="117"/>
      <c r="RSE1473" s="117"/>
      <c r="RSF1473" s="117"/>
      <c r="RSG1473" s="117"/>
      <c r="RSH1473" s="117"/>
      <c r="RSI1473" s="117"/>
      <c r="RSJ1473" s="117"/>
      <c r="RSK1473" s="117"/>
      <c r="RSL1473" s="117"/>
      <c r="RSM1473" s="117"/>
      <c r="RSN1473" s="117"/>
      <c r="RSO1473" s="117"/>
      <c r="RSP1473" s="117"/>
      <c r="RSQ1473" s="117"/>
      <c r="RSR1473" s="117"/>
      <c r="RSS1473" s="117"/>
      <c r="RST1473" s="117"/>
      <c r="RSU1473" s="117"/>
      <c r="RSV1473" s="117"/>
      <c r="RSW1473" s="117"/>
      <c r="RSX1473" s="117"/>
      <c r="RSY1473" s="117"/>
      <c r="RSZ1473" s="117"/>
      <c r="RTA1473" s="117"/>
      <c r="RTB1473" s="117"/>
      <c r="RTC1473" s="117"/>
      <c r="RTD1473" s="117"/>
      <c r="RTE1473" s="117"/>
      <c r="RTF1473" s="117"/>
      <c r="RTG1473" s="117"/>
      <c r="RTH1473" s="117"/>
      <c r="RTI1473" s="117"/>
      <c r="RTJ1473" s="117"/>
      <c r="RTK1473" s="117"/>
      <c r="RTL1473" s="117"/>
      <c r="RTM1473" s="117"/>
      <c r="RTN1473" s="117"/>
      <c r="RTO1473" s="117"/>
      <c r="RTP1473" s="117"/>
      <c r="RTQ1473" s="117"/>
      <c r="RTR1473" s="117"/>
      <c r="RTS1473" s="117"/>
      <c r="RTT1473" s="117"/>
      <c r="RTU1473" s="117"/>
      <c r="RTV1473" s="117"/>
      <c r="RTW1473" s="117"/>
      <c r="RTX1473" s="117"/>
      <c r="RTY1473" s="117"/>
      <c r="RTZ1473" s="117"/>
      <c r="RUA1473" s="117"/>
      <c r="RUB1473" s="117"/>
      <c r="RUC1473" s="117"/>
      <c r="RUD1473" s="117"/>
      <c r="RUE1473" s="117"/>
      <c r="RUF1473" s="117"/>
      <c r="RUG1473" s="117"/>
      <c r="RUH1473" s="117"/>
      <c r="RUI1473" s="117"/>
      <c r="RUJ1473" s="117"/>
      <c r="RUK1473" s="117"/>
      <c r="RUL1473" s="117"/>
      <c r="RUM1473" s="117"/>
      <c r="RUN1473" s="117"/>
      <c r="RUO1473" s="117"/>
      <c r="RUP1473" s="117"/>
      <c r="RUQ1473" s="117"/>
      <c r="RUR1473" s="117"/>
      <c r="RUS1473" s="117"/>
      <c r="RUT1473" s="117"/>
      <c r="RUU1473" s="117"/>
      <c r="RUV1473" s="117"/>
      <c r="RUW1473" s="117"/>
      <c r="RUX1473" s="117"/>
      <c r="RUY1473" s="117"/>
      <c r="RUZ1473" s="117"/>
      <c r="RVA1473" s="117"/>
      <c r="RVB1473" s="117"/>
      <c r="RVC1473" s="117"/>
      <c r="RVD1473" s="117"/>
      <c r="RVE1473" s="117"/>
      <c r="RVF1473" s="117"/>
      <c r="RVG1473" s="117"/>
      <c r="RVH1473" s="117"/>
      <c r="RVI1473" s="117"/>
      <c r="RVJ1473" s="117"/>
      <c r="RVK1473" s="117"/>
      <c r="RVL1473" s="117"/>
      <c r="RVM1473" s="117"/>
      <c r="RVN1473" s="117"/>
      <c r="RVO1473" s="117"/>
      <c r="RVP1473" s="117"/>
      <c r="RVQ1473" s="117"/>
      <c r="RVR1473" s="117"/>
      <c r="RVS1473" s="117"/>
      <c r="RVT1473" s="117"/>
      <c r="RVU1473" s="117"/>
      <c r="RVV1473" s="117"/>
      <c r="RVW1473" s="117"/>
      <c r="RVX1473" s="117"/>
      <c r="RVY1473" s="117"/>
      <c r="RVZ1473" s="117"/>
      <c r="RWA1473" s="117"/>
      <c r="RWB1473" s="117"/>
      <c r="RWC1473" s="117"/>
      <c r="RWD1473" s="117"/>
      <c r="RWE1473" s="117"/>
      <c r="RWF1473" s="117"/>
      <c r="RWG1473" s="117"/>
      <c r="RWH1473" s="117"/>
      <c r="RWI1473" s="117"/>
      <c r="RWJ1473" s="117"/>
      <c r="RWK1473" s="117"/>
      <c r="RWL1473" s="117"/>
      <c r="RWM1473" s="117"/>
      <c r="RWN1473" s="117"/>
      <c r="RWO1473" s="117"/>
      <c r="RWP1473" s="117"/>
      <c r="RWQ1473" s="117"/>
      <c r="RWR1473" s="117"/>
      <c r="RWS1473" s="117"/>
      <c r="RWT1473" s="117"/>
      <c r="RWU1473" s="117"/>
      <c r="RWV1473" s="117"/>
      <c r="RWW1473" s="117"/>
      <c r="RWX1473" s="117"/>
      <c r="RWY1473" s="117"/>
      <c r="RWZ1473" s="117"/>
      <c r="RXA1473" s="117"/>
      <c r="RXB1473" s="117"/>
      <c r="RXC1473" s="117"/>
      <c r="RXD1473" s="117"/>
      <c r="RXE1473" s="117"/>
      <c r="RXF1473" s="117"/>
      <c r="RXG1473" s="117"/>
      <c r="RXH1473" s="117"/>
      <c r="RXI1473" s="117"/>
      <c r="RXJ1473" s="117"/>
      <c r="RXK1473" s="117"/>
      <c r="RXL1473" s="117"/>
      <c r="RXM1473" s="117"/>
      <c r="RXN1473" s="117"/>
      <c r="RXO1473" s="117"/>
      <c r="RXP1473" s="117"/>
      <c r="RXQ1473" s="117"/>
      <c r="RXR1473" s="117"/>
      <c r="RXS1473" s="117"/>
      <c r="RXT1473" s="117"/>
      <c r="RXU1473" s="117"/>
      <c r="RXV1473" s="117"/>
      <c r="RXW1473" s="117"/>
      <c r="RXX1473" s="117"/>
      <c r="RXY1473" s="117"/>
      <c r="RXZ1473" s="117"/>
      <c r="RYA1473" s="117"/>
      <c r="RYB1473" s="117"/>
      <c r="RYC1473" s="117"/>
      <c r="RYD1473" s="117"/>
      <c r="RYE1473" s="117"/>
      <c r="RYF1473" s="117"/>
      <c r="RYG1473" s="117"/>
      <c r="RYH1473" s="117"/>
      <c r="RYI1473" s="117"/>
      <c r="RYJ1473" s="117"/>
      <c r="RYK1473" s="117"/>
      <c r="RYL1473" s="117"/>
      <c r="RYM1473" s="117"/>
      <c r="RYN1473" s="117"/>
      <c r="RYO1473" s="117"/>
      <c r="RYP1473" s="117"/>
      <c r="RYQ1473" s="117"/>
      <c r="RYR1473" s="117"/>
      <c r="RYS1473" s="117"/>
      <c r="RYT1473" s="117"/>
      <c r="RYU1473" s="117"/>
      <c r="RYV1473" s="117"/>
      <c r="RYW1473" s="117"/>
      <c r="RYX1473" s="117"/>
      <c r="RYY1473" s="117"/>
      <c r="RYZ1473" s="117"/>
      <c r="RZA1473" s="117"/>
      <c r="RZB1473" s="117"/>
      <c r="RZC1473" s="117"/>
      <c r="RZD1473" s="117"/>
      <c r="RZE1473" s="117"/>
      <c r="RZF1473" s="117"/>
      <c r="RZG1473" s="117"/>
      <c r="RZH1473" s="117"/>
      <c r="RZI1473" s="117"/>
      <c r="RZJ1473" s="117"/>
      <c r="RZK1473" s="117"/>
      <c r="RZL1473" s="117"/>
      <c r="RZM1473" s="117"/>
      <c r="RZN1473" s="117"/>
      <c r="RZO1473" s="117"/>
      <c r="RZP1473" s="117"/>
      <c r="RZQ1473" s="117"/>
      <c r="RZR1473" s="117"/>
      <c r="RZS1473" s="117"/>
      <c r="RZT1473" s="117"/>
      <c r="RZU1473" s="117"/>
      <c r="RZV1473" s="117"/>
      <c r="RZW1473" s="117"/>
      <c r="RZX1473" s="117"/>
      <c r="RZY1473" s="117"/>
      <c r="RZZ1473" s="117"/>
      <c r="SAA1473" s="117"/>
      <c r="SAB1473" s="117"/>
      <c r="SAC1473" s="117"/>
      <c r="SAD1473" s="117"/>
      <c r="SAE1473" s="117"/>
      <c r="SAF1473" s="117"/>
      <c r="SAG1473" s="117"/>
      <c r="SAH1473" s="117"/>
      <c r="SAI1473" s="117"/>
      <c r="SAJ1473" s="117"/>
      <c r="SAK1473" s="117"/>
      <c r="SAL1473" s="117"/>
      <c r="SAM1473" s="117"/>
      <c r="SAN1473" s="117"/>
      <c r="SAO1473" s="117"/>
      <c r="SAP1473" s="117"/>
      <c r="SAQ1473" s="117"/>
      <c r="SAR1473" s="117"/>
      <c r="SAS1473" s="117"/>
      <c r="SAT1473" s="117"/>
      <c r="SAU1473" s="117"/>
      <c r="SAV1473" s="117"/>
      <c r="SAW1473" s="117"/>
      <c r="SAX1473" s="117"/>
      <c r="SAY1473" s="117"/>
      <c r="SAZ1473" s="117"/>
      <c r="SBA1473" s="117"/>
      <c r="SBB1473" s="117"/>
      <c r="SBC1473" s="117"/>
      <c r="SBD1473" s="117"/>
      <c r="SBE1473" s="117"/>
      <c r="SBF1473" s="117"/>
      <c r="SBG1473" s="117"/>
      <c r="SBH1473" s="117"/>
      <c r="SBI1473" s="117"/>
      <c r="SBJ1473" s="117"/>
      <c r="SBK1473" s="117"/>
      <c r="SBL1473" s="117"/>
      <c r="SBM1473" s="117"/>
      <c r="SBN1473" s="117"/>
      <c r="SBO1473" s="117"/>
      <c r="SBP1473" s="117"/>
      <c r="SBQ1473" s="117"/>
      <c r="SBR1473" s="117"/>
      <c r="SBS1473" s="117"/>
      <c r="SBT1473" s="117"/>
      <c r="SBU1473" s="117"/>
      <c r="SBV1473" s="117"/>
      <c r="SBW1473" s="117"/>
      <c r="SBX1473" s="117"/>
      <c r="SBY1473" s="117"/>
      <c r="SBZ1473" s="117"/>
      <c r="SCA1473" s="117"/>
      <c r="SCB1473" s="117"/>
      <c r="SCC1473" s="117"/>
      <c r="SCD1473" s="117"/>
      <c r="SCE1473" s="117"/>
      <c r="SCF1473" s="117"/>
      <c r="SCG1473" s="117"/>
      <c r="SCH1473" s="117"/>
      <c r="SCI1473" s="117"/>
      <c r="SCJ1473" s="117"/>
      <c r="SCK1473" s="117"/>
      <c r="SCL1473" s="117"/>
      <c r="SCM1473" s="117"/>
      <c r="SCN1473" s="117"/>
      <c r="SCO1473" s="117"/>
      <c r="SCP1473" s="117"/>
      <c r="SCQ1473" s="117"/>
      <c r="SCR1473" s="117"/>
      <c r="SCS1473" s="117"/>
      <c r="SCT1473" s="117"/>
      <c r="SCU1473" s="117"/>
      <c r="SCV1473" s="117"/>
      <c r="SCW1473" s="117"/>
      <c r="SCX1473" s="117"/>
      <c r="SCY1473" s="117"/>
      <c r="SCZ1473" s="117"/>
      <c r="SDA1473" s="117"/>
      <c r="SDB1473" s="117"/>
      <c r="SDC1473" s="117"/>
      <c r="SDD1473" s="117"/>
      <c r="SDE1473" s="117"/>
      <c r="SDF1473" s="117"/>
      <c r="SDG1473" s="117"/>
      <c r="SDH1473" s="117"/>
      <c r="SDI1473" s="117"/>
      <c r="SDJ1473" s="117"/>
      <c r="SDK1473" s="117"/>
      <c r="SDL1473" s="117"/>
      <c r="SDM1473" s="117"/>
      <c r="SDN1473" s="117"/>
      <c r="SDO1473" s="117"/>
      <c r="SDP1473" s="117"/>
      <c r="SDQ1473" s="117"/>
      <c r="SDR1473" s="117"/>
      <c r="SDS1473" s="117"/>
      <c r="SDT1473" s="117"/>
      <c r="SDU1473" s="117"/>
      <c r="SDV1473" s="117"/>
      <c r="SDW1473" s="117"/>
      <c r="SDX1473" s="117"/>
      <c r="SDY1473" s="117"/>
      <c r="SDZ1473" s="117"/>
      <c r="SEA1473" s="117"/>
      <c r="SEB1473" s="117"/>
      <c r="SEC1473" s="117"/>
      <c r="SED1473" s="117"/>
      <c r="SEE1473" s="117"/>
      <c r="SEF1473" s="117"/>
      <c r="SEG1473" s="117"/>
      <c r="SEH1473" s="117"/>
      <c r="SEI1473" s="117"/>
      <c r="SEJ1473" s="117"/>
      <c r="SEK1473" s="117"/>
      <c r="SEL1473" s="117"/>
      <c r="SEM1473" s="117"/>
      <c r="SEN1473" s="117"/>
      <c r="SEO1473" s="117"/>
      <c r="SEP1473" s="117"/>
      <c r="SEQ1473" s="117"/>
      <c r="SER1473" s="117"/>
      <c r="SES1473" s="117"/>
      <c r="SET1473" s="117"/>
      <c r="SEU1473" s="117"/>
      <c r="SEV1473" s="117"/>
      <c r="SEW1473" s="117"/>
      <c r="SEX1473" s="117"/>
      <c r="SEY1473" s="117"/>
      <c r="SEZ1473" s="117"/>
      <c r="SFA1473" s="117"/>
      <c r="SFB1473" s="117"/>
      <c r="SFC1473" s="117"/>
      <c r="SFD1473" s="117"/>
      <c r="SFE1473" s="117"/>
      <c r="SFF1473" s="117"/>
      <c r="SFG1473" s="117"/>
      <c r="SFH1473" s="117"/>
      <c r="SFI1473" s="117"/>
      <c r="SFJ1473" s="117"/>
      <c r="SFK1473" s="117"/>
      <c r="SFL1473" s="117"/>
      <c r="SFM1473" s="117"/>
      <c r="SFN1473" s="117"/>
      <c r="SFO1473" s="117"/>
      <c r="SFP1473" s="117"/>
      <c r="SFQ1473" s="117"/>
      <c r="SFR1473" s="117"/>
      <c r="SFS1473" s="117"/>
      <c r="SFT1473" s="117"/>
      <c r="SFU1473" s="117"/>
      <c r="SFV1473" s="117"/>
      <c r="SFW1473" s="117"/>
      <c r="SFX1473" s="117"/>
      <c r="SFY1473" s="117"/>
      <c r="SFZ1473" s="117"/>
      <c r="SGA1473" s="117"/>
      <c r="SGB1473" s="117"/>
      <c r="SGC1473" s="117"/>
      <c r="SGD1473" s="117"/>
      <c r="SGE1473" s="117"/>
      <c r="SGF1473" s="117"/>
      <c r="SGG1473" s="117"/>
      <c r="SGH1473" s="117"/>
      <c r="SGI1473" s="117"/>
      <c r="SGJ1473" s="117"/>
      <c r="SGK1473" s="117"/>
      <c r="SGL1473" s="117"/>
      <c r="SGM1473" s="117"/>
      <c r="SGN1473" s="117"/>
      <c r="SGO1473" s="117"/>
      <c r="SGP1473" s="117"/>
      <c r="SGQ1473" s="117"/>
      <c r="SGR1473" s="117"/>
      <c r="SGS1473" s="117"/>
      <c r="SGT1473" s="117"/>
      <c r="SGU1473" s="117"/>
      <c r="SGV1473" s="117"/>
      <c r="SGW1473" s="117"/>
      <c r="SGX1473" s="117"/>
      <c r="SGY1473" s="117"/>
      <c r="SGZ1473" s="117"/>
      <c r="SHA1473" s="117"/>
      <c r="SHB1473" s="117"/>
      <c r="SHC1473" s="117"/>
      <c r="SHD1473" s="117"/>
      <c r="SHE1473" s="117"/>
      <c r="SHF1473" s="117"/>
      <c r="SHG1473" s="117"/>
      <c r="SHH1473" s="117"/>
      <c r="SHI1473" s="117"/>
      <c r="SHJ1473" s="117"/>
      <c r="SHK1473" s="117"/>
      <c r="SHL1473" s="117"/>
      <c r="SHM1473" s="117"/>
      <c r="SHN1473" s="117"/>
      <c r="SHO1473" s="117"/>
      <c r="SHP1473" s="117"/>
      <c r="SHQ1473" s="117"/>
      <c r="SHR1473" s="117"/>
      <c r="SHS1473" s="117"/>
      <c r="SHT1473" s="117"/>
      <c r="SHU1473" s="117"/>
      <c r="SHV1473" s="117"/>
      <c r="SHW1473" s="117"/>
      <c r="SHX1473" s="117"/>
      <c r="SHY1473" s="117"/>
      <c r="SHZ1473" s="117"/>
      <c r="SIA1473" s="117"/>
      <c r="SIB1473" s="117"/>
      <c r="SIC1473" s="117"/>
      <c r="SID1473" s="117"/>
      <c r="SIE1473" s="117"/>
      <c r="SIF1473" s="117"/>
      <c r="SIG1473" s="117"/>
      <c r="SIH1473" s="117"/>
      <c r="SII1473" s="117"/>
      <c r="SIJ1473" s="117"/>
      <c r="SIK1473" s="117"/>
      <c r="SIL1473" s="117"/>
      <c r="SIM1473" s="117"/>
      <c r="SIN1473" s="117"/>
      <c r="SIO1473" s="117"/>
      <c r="SIP1473" s="117"/>
      <c r="SIQ1473" s="117"/>
      <c r="SIR1473" s="117"/>
      <c r="SIS1473" s="117"/>
      <c r="SIT1473" s="117"/>
      <c r="SIU1473" s="117"/>
      <c r="SIV1473" s="117"/>
      <c r="SIW1473" s="117"/>
      <c r="SIX1473" s="117"/>
      <c r="SIY1473" s="117"/>
      <c r="SIZ1473" s="117"/>
      <c r="SJA1473" s="117"/>
      <c r="SJB1473" s="117"/>
      <c r="SJC1473" s="117"/>
      <c r="SJD1473" s="117"/>
      <c r="SJE1473" s="117"/>
      <c r="SJF1473" s="117"/>
      <c r="SJG1473" s="117"/>
      <c r="SJH1473" s="117"/>
      <c r="SJI1473" s="117"/>
      <c r="SJJ1473" s="117"/>
      <c r="SJK1473" s="117"/>
      <c r="SJL1473" s="117"/>
      <c r="SJM1473" s="117"/>
      <c r="SJN1473" s="117"/>
      <c r="SJO1473" s="117"/>
      <c r="SJP1473" s="117"/>
      <c r="SJQ1473" s="117"/>
      <c r="SJR1473" s="117"/>
      <c r="SJS1473" s="117"/>
      <c r="SJT1473" s="117"/>
      <c r="SJU1473" s="117"/>
      <c r="SJV1473" s="117"/>
      <c r="SJW1473" s="117"/>
      <c r="SJX1473" s="117"/>
      <c r="SJY1473" s="117"/>
      <c r="SJZ1473" s="117"/>
      <c r="SKA1473" s="117"/>
      <c r="SKB1473" s="117"/>
      <c r="SKC1473" s="117"/>
      <c r="SKD1473" s="117"/>
      <c r="SKE1473" s="117"/>
      <c r="SKF1473" s="117"/>
      <c r="SKG1473" s="117"/>
      <c r="SKH1473" s="117"/>
      <c r="SKI1473" s="117"/>
      <c r="SKJ1473" s="117"/>
      <c r="SKK1473" s="117"/>
      <c r="SKL1473" s="117"/>
      <c r="SKM1473" s="117"/>
      <c r="SKN1473" s="117"/>
      <c r="SKO1473" s="117"/>
      <c r="SKP1473" s="117"/>
      <c r="SKQ1473" s="117"/>
      <c r="SKR1473" s="117"/>
      <c r="SKS1473" s="117"/>
      <c r="SKT1473" s="117"/>
      <c r="SKU1473" s="117"/>
      <c r="SKV1473" s="117"/>
      <c r="SKW1473" s="117"/>
      <c r="SKX1473" s="117"/>
      <c r="SKY1473" s="117"/>
      <c r="SKZ1473" s="117"/>
      <c r="SLA1473" s="117"/>
      <c r="SLB1473" s="117"/>
      <c r="SLC1473" s="117"/>
      <c r="SLD1473" s="117"/>
      <c r="SLE1473" s="117"/>
      <c r="SLF1473" s="117"/>
      <c r="SLG1473" s="117"/>
      <c r="SLH1473" s="117"/>
      <c r="SLI1473" s="117"/>
      <c r="SLJ1473" s="117"/>
      <c r="SLK1473" s="117"/>
      <c r="SLL1473" s="117"/>
      <c r="SLM1473" s="117"/>
      <c r="SLN1473" s="117"/>
      <c r="SLO1473" s="117"/>
      <c r="SLP1473" s="117"/>
      <c r="SLQ1473" s="117"/>
      <c r="SLR1473" s="117"/>
      <c r="SLS1473" s="117"/>
      <c r="SLT1473" s="117"/>
      <c r="SLU1473" s="117"/>
      <c r="SLV1473" s="117"/>
      <c r="SLW1473" s="117"/>
      <c r="SLX1473" s="117"/>
      <c r="SLY1473" s="117"/>
      <c r="SLZ1473" s="117"/>
      <c r="SMA1473" s="117"/>
      <c r="SMB1473" s="117"/>
      <c r="SMC1473" s="117"/>
      <c r="SMD1473" s="117"/>
      <c r="SME1473" s="117"/>
      <c r="SMF1473" s="117"/>
      <c r="SMG1473" s="117"/>
      <c r="SMH1473" s="117"/>
      <c r="SMI1473" s="117"/>
      <c r="SMJ1473" s="117"/>
      <c r="SMK1473" s="117"/>
      <c r="SML1473" s="117"/>
      <c r="SMM1473" s="117"/>
      <c r="SMN1473" s="117"/>
      <c r="SMO1473" s="117"/>
      <c r="SMP1473" s="117"/>
      <c r="SMQ1473" s="117"/>
      <c r="SMR1473" s="117"/>
      <c r="SMS1473" s="117"/>
      <c r="SMT1473" s="117"/>
      <c r="SMU1473" s="117"/>
      <c r="SMV1473" s="117"/>
      <c r="SMW1473" s="117"/>
      <c r="SMX1473" s="117"/>
      <c r="SMY1473" s="117"/>
      <c r="SMZ1473" s="117"/>
      <c r="SNA1473" s="117"/>
      <c r="SNB1473" s="117"/>
      <c r="SNC1473" s="117"/>
      <c r="SND1473" s="117"/>
      <c r="SNE1473" s="117"/>
      <c r="SNF1473" s="117"/>
      <c r="SNG1473" s="117"/>
      <c r="SNH1473" s="117"/>
      <c r="SNI1473" s="117"/>
      <c r="SNJ1473" s="117"/>
      <c r="SNK1473" s="117"/>
      <c r="SNL1473" s="117"/>
      <c r="SNM1473" s="117"/>
      <c r="SNN1473" s="117"/>
      <c r="SNO1473" s="117"/>
      <c r="SNP1473" s="117"/>
      <c r="SNQ1473" s="117"/>
      <c r="SNR1473" s="117"/>
      <c r="SNS1473" s="117"/>
      <c r="SNT1473" s="117"/>
      <c r="SNU1473" s="117"/>
      <c r="SNV1473" s="117"/>
      <c r="SNW1473" s="117"/>
      <c r="SNX1473" s="117"/>
      <c r="SNY1473" s="117"/>
      <c r="SNZ1473" s="117"/>
      <c r="SOA1473" s="117"/>
      <c r="SOB1473" s="117"/>
      <c r="SOC1473" s="117"/>
      <c r="SOD1473" s="117"/>
      <c r="SOE1473" s="117"/>
      <c r="SOF1473" s="117"/>
      <c r="SOG1473" s="117"/>
      <c r="SOH1473" s="117"/>
      <c r="SOI1473" s="117"/>
      <c r="SOJ1473" s="117"/>
      <c r="SOK1473" s="117"/>
      <c r="SOL1473" s="117"/>
      <c r="SOM1473" s="117"/>
      <c r="SON1473" s="117"/>
      <c r="SOO1473" s="117"/>
      <c r="SOP1473" s="117"/>
      <c r="SOQ1473" s="117"/>
      <c r="SOR1473" s="117"/>
      <c r="SOS1473" s="117"/>
      <c r="SOT1473" s="117"/>
      <c r="SOU1473" s="117"/>
      <c r="SOV1473" s="117"/>
      <c r="SOW1473" s="117"/>
      <c r="SOX1473" s="117"/>
      <c r="SOY1473" s="117"/>
      <c r="SOZ1473" s="117"/>
      <c r="SPA1473" s="117"/>
      <c r="SPB1473" s="117"/>
      <c r="SPC1473" s="117"/>
      <c r="SPD1473" s="117"/>
      <c r="SPE1473" s="117"/>
      <c r="SPF1473" s="117"/>
      <c r="SPG1473" s="117"/>
      <c r="SPH1473" s="117"/>
      <c r="SPI1473" s="117"/>
      <c r="SPJ1473" s="117"/>
      <c r="SPK1473" s="117"/>
      <c r="SPL1473" s="117"/>
      <c r="SPM1473" s="117"/>
      <c r="SPN1473" s="117"/>
      <c r="SPO1473" s="117"/>
      <c r="SPP1473" s="117"/>
      <c r="SPQ1473" s="117"/>
      <c r="SPR1473" s="117"/>
      <c r="SPS1473" s="117"/>
      <c r="SPT1473" s="117"/>
      <c r="SPU1473" s="117"/>
      <c r="SPV1473" s="117"/>
      <c r="SPW1473" s="117"/>
      <c r="SPX1473" s="117"/>
      <c r="SPY1473" s="117"/>
      <c r="SPZ1473" s="117"/>
      <c r="SQA1473" s="117"/>
      <c r="SQB1473" s="117"/>
      <c r="SQC1473" s="117"/>
      <c r="SQD1473" s="117"/>
      <c r="SQE1473" s="117"/>
      <c r="SQF1473" s="117"/>
      <c r="SQG1473" s="117"/>
      <c r="SQH1473" s="117"/>
      <c r="SQI1473" s="117"/>
      <c r="SQJ1473" s="117"/>
      <c r="SQK1473" s="117"/>
      <c r="SQL1473" s="117"/>
      <c r="SQM1473" s="117"/>
      <c r="SQN1473" s="117"/>
      <c r="SQO1473" s="117"/>
      <c r="SQP1473" s="117"/>
      <c r="SQQ1473" s="117"/>
      <c r="SQR1473" s="117"/>
      <c r="SQS1473" s="117"/>
      <c r="SQT1473" s="117"/>
      <c r="SQU1473" s="117"/>
      <c r="SQV1473" s="117"/>
      <c r="SQW1473" s="117"/>
      <c r="SQX1473" s="117"/>
      <c r="SQY1473" s="117"/>
      <c r="SQZ1473" s="117"/>
      <c r="SRA1473" s="117"/>
      <c r="SRB1473" s="117"/>
      <c r="SRC1473" s="117"/>
      <c r="SRD1473" s="117"/>
      <c r="SRE1473" s="117"/>
      <c r="SRF1473" s="117"/>
      <c r="SRG1473" s="117"/>
      <c r="SRH1473" s="117"/>
      <c r="SRI1473" s="117"/>
      <c r="SRJ1473" s="117"/>
      <c r="SRK1473" s="117"/>
      <c r="SRL1473" s="117"/>
      <c r="SRM1473" s="117"/>
      <c r="SRN1473" s="117"/>
      <c r="SRO1473" s="117"/>
      <c r="SRP1473" s="117"/>
      <c r="SRQ1473" s="117"/>
      <c r="SRR1473" s="117"/>
      <c r="SRS1473" s="117"/>
      <c r="SRT1473" s="117"/>
      <c r="SRU1473" s="117"/>
      <c r="SRV1473" s="117"/>
      <c r="SRW1473" s="117"/>
      <c r="SRX1473" s="117"/>
      <c r="SRY1473" s="117"/>
      <c r="SRZ1473" s="117"/>
      <c r="SSA1473" s="117"/>
      <c r="SSB1473" s="117"/>
      <c r="SSC1473" s="117"/>
      <c r="SSD1473" s="117"/>
      <c r="SSE1473" s="117"/>
      <c r="SSF1473" s="117"/>
      <c r="SSG1473" s="117"/>
      <c r="SSH1473" s="117"/>
      <c r="SSI1473" s="117"/>
      <c r="SSJ1473" s="117"/>
      <c r="SSK1473" s="117"/>
      <c r="SSL1473" s="117"/>
      <c r="SSM1473" s="117"/>
      <c r="SSN1473" s="117"/>
      <c r="SSO1473" s="117"/>
      <c r="SSP1473" s="117"/>
      <c r="SSQ1473" s="117"/>
      <c r="SSR1473" s="117"/>
      <c r="SSS1473" s="117"/>
      <c r="SST1473" s="117"/>
      <c r="SSU1473" s="117"/>
      <c r="SSV1473" s="117"/>
      <c r="SSW1473" s="117"/>
      <c r="SSX1473" s="117"/>
      <c r="SSY1473" s="117"/>
      <c r="SSZ1473" s="117"/>
      <c r="STA1473" s="117"/>
      <c r="STB1473" s="117"/>
      <c r="STC1473" s="117"/>
      <c r="STD1473" s="117"/>
      <c r="STE1473" s="117"/>
      <c r="STF1473" s="117"/>
      <c r="STG1473" s="117"/>
      <c r="STH1473" s="117"/>
      <c r="STI1473" s="117"/>
      <c r="STJ1473" s="117"/>
      <c r="STK1473" s="117"/>
      <c r="STL1473" s="117"/>
      <c r="STM1473" s="117"/>
      <c r="STN1473" s="117"/>
      <c r="STO1473" s="117"/>
      <c r="STP1473" s="117"/>
      <c r="STQ1473" s="117"/>
      <c r="STR1473" s="117"/>
      <c r="STS1473" s="117"/>
      <c r="STT1473" s="117"/>
      <c r="STU1473" s="117"/>
      <c r="STV1473" s="117"/>
      <c r="STW1473" s="117"/>
      <c r="STX1473" s="117"/>
      <c r="STY1473" s="117"/>
      <c r="STZ1473" s="117"/>
      <c r="SUA1473" s="117"/>
      <c r="SUB1473" s="117"/>
      <c r="SUC1473" s="117"/>
      <c r="SUD1473" s="117"/>
      <c r="SUE1473" s="117"/>
      <c r="SUF1473" s="117"/>
      <c r="SUG1473" s="117"/>
      <c r="SUH1473" s="117"/>
      <c r="SUI1473" s="117"/>
      <c r="SUJ1473" s="117"/>
      <c r="SUK1473" s="117"/>
      <c r="SUL1473" s="117"/>
      <c r="SUM1473" s="117"/>
      <c r="SUN1473" s="117"/>
      <c r="SUO1473" s="117"/>
      <c r="SUP1473" s="117"/>
      <c r="SUQ1473" s="117"/>
      <c r="SUR1473" s="117"/>
      <c r="SUS1473" s="117"/>
      <c r="SUT1473" s="117"/>
      <c r="SUU1473" s="117"/>
      <c r="SUV1473" s="117"/>
      <c r="SUW1473" s="117"/>
      <c r="SUX1473" s="117"/>
      <c r="SUY1473" s="117"/>
      <c r="SUZ1473" s="117"/>
      <c r="SVA1473" s="117"/>
      <c r="SVB1473" s="117"/>
      <c r="SVC1473" s="117"/>
      <c r="SVD1473" s="117"/>
      <c r="SVE1473" s="117"/>
      <c r="SVF1473" s="117"/>
      <c r="SVG1473" s="117"/>
      <c r="SVH1473" s="117"/>
      <c r="SVI1473" s="117"/>
      <c r="SVJ1473" s="117"/>
      <c r="SVK1473" s="117"/>
      <c r="SVL1473" s="117"/>
      <c r="SVM1473" s="117"/>
      <c r="SVN1473" s="117"/>
      <c r="SVO1473" s="117"/>
      <c r="SVP1473" s="117"/>
      <c r="SVQ1473" s="117"/>
      <c r="SVR1473" s="117"/>
      <c r="SVS1473" s="117"/>
      <c r="SVT1473" s="117"/>
      <c r="SVU1473" s="117"/>
      <c r="SVV1473" s="117"/>
      <c r="SVW1473" s="117"/>
      <c r="SVX1473" s="117"/>
      <c r="SVY1473" s="117"/>
      <c r="SVZ1473" s="117"/>
      <c r="SWA1473" s="117"/>
      <c r="SWB1473" s="117"/>
      <c r="SWC1473" s="117"/>
      <c r="SWD1473" s="117"/>
      <c r="SWE1473" s="117"/>
      <c r="SWF1473" s="117"/>
      <c r="SWG1473" s="117"/>
      <c r="SWH1473" s="117"/>
      <c r="SWI1473" s="117"/>
      <c r="SWJ1473" s="117"/>
      <c r="SWK1473" s="117"/>
      <c r="SWL1473" s="117"/>
      <c r="SWM1473" s="117"/>
      <c r="SWN1473" s="117"/>
      <c r="SWO1473" s="117"/>
      <c r="SWP1473" s="117"/>
      <c r="SWQ1473" s="117"/>
      <c r="SWR1473" s="117"/>
      <c r="SWS1473" s="117"/>
      <c r="SWT1473" s="117"/>
      <c r="SWU1473" s="117"/>
      <c r="SWV1473" s="117"/>
      <c r="SWW1473" s="117"/>
      <c r="SWX1473" s="117"/>
      <c r="SWY1473" s="117"/>
      <c r="SWZ1473" s="117"/>
      <c r="SXA1473" s="117"/>
      <c r="SXB1473" s="117"/>
      <c r="SXC1473" s="117"/>
      <c r="SXD1473" s="117"/>
      <c r="SXE1473" s="117"/>
      <c r="SXF1473" s="117"/>
      <c r="SXG1473" s="117"/>
      <c r="SXH1473" s="117"/>
      <c r="SXI1473" s="117"/>
      <c r="SXJ1473" s="117"/>
      <c r="SXK1473" s="117"/>
      <c r="SXL1473" s="117"/>
      <c r="SXM1473" s="117"/>
      <c r="SXN1473" s="117"/>
      <c r="SXO1473" s="117"/>
      <c r="SXP1473" s="117"/>
      <c r="SXQ1473" s="117"/>
      <c r="SXR1473" s="117"/>
      <c r="SXS1473" s="117"/>
      <c r="SXT1473" s="117"/>
      <c r="SXU1473" s="117"/>
      <c r="SXV1473" s="117"/>
      <c r="SXW1473" s="117"/>
      <c r="SXX1473" s="117"/>
      <c r="SXY1473" s="117"/>
      <c r="SXZ1473" s="117"/>
      <c r="SYA1473" s="117"/>
      <c r="SYB1473" s="117"/>
      <c r="SYC1473" s="117"/>
      <c r="SYD1473" s="117"/>
      <c r="SYE1473" s="117"/>
      <c r="SYF1473" s="117"/>
      <c r="SYG1473" s="117"/>
      <c r="SYH1473" s="117"/>
      <c r="SYI1473" s="117"/>
      <c r="SYJ1473" s="117"/>
      <c r="SYK1473" s="117"/>
      <c r="SYL1473" s="117"/>
      <c r="SYM1473" s="117"/>
      <c r="SYN1473" s="117"/>
      <c r="SYO1473" s="117"/>
      <c r="SYP1473" s="117"/>
      <c r="SYQ1473" s="117"/>
      <c r="SYR1473" s="117"/>
      <c r="SYS1473" s="117"/>
      <c r="SYT1473" s="117"/>
      <c r="SYU1473" s="117"/>
      <c r="SYV1473" s="117"/>
      <c r="SYW1473" s="117"/>
      <c r="SYX1473" s="117"/>
      <c r="SYY1473" s="117"/>
      <c r="SYZ1473" s="117"/>
      <c r="SZA1473" s="117"/>
      <c r="SZB1473" s="117"/>
      <c r="SZC1473" s="117"/>
      <c r="SZD1473" s="117"/>
      <c r="SZE1473" s="117"/>
      <c r="SZF1473" s="117"/>
      <c r="SZG1473" s="117"/>
      <c r="SZH1473" s="117"/>
      <c r="SZI1473" s="117"/>
      <c r="SZJ1473" s="117"/>
      <c r="SZK1473" s="117"/>
      <c r="SZL1473" s="117"/>
      <c r="SZM1473" s="117"/>
      <c r="SZN1473" s="117"/>
      <c r="SZO1473" s="117"/>
      <c r="SZP1473" s="117"/>
      <c r="SZQ1473" s="117"/>
      <c r="SZR1473" s="117"/>
      <c r="SZS1473" s="117"/>
      <c r="SZT1473" s="117"/>
      <c r="SZU1473" s="117"/>
      <c r="SZV1473" s="117"/>
      <c r="SZW1473" s="117"/>
      <c r="SZX1473" s="117"/>
      <c r="SZY1473" s="117"/>
      <c r="SZZ1473" s="117"/>
      <c r="TAA1473" s="117"/>
      <c r="TAB1473" s="117"/>
      <c r="TAC1473" s="117"/>
      <c r="TAD1473" s="117"/>
      <c r="TAE1473" s="117"/>
      <c r="TAF1473" s="117"/>
      <c r="TAG1473" s="117"/>
      <c r="TAH1473" s="117"/>
      <c r="TAI1473" s="117"/>
      <c r="TAJ1473" s="117"/>
      <c r="TAK1473" s="117"/>
      <c r="TAL1473" s="117"/>
      <c r="TAM1473" s="117"/>
      <c r="TAN1473" s="117"/>
      <c r="TAO1473" s="117"/>
      <c r="TAP1473" s="117"/>
      <c r="TAQ1473" s="117"/>
      <c r="TAR1473" s="117"/>
      <c r="TAS1473" s="117"/>
      <c r="TAT1473" s="117"/>
      <c r="TAU1473" s="117"/>
      <c r="TAV1473" s="117"/>
      <c r="TAW1473" s="117"/>
      <c r="TAX1473" s="117"/>
      <c r="TAY1473" s="117"/>
      <c r="TAZ1473" s="117"/>
      <c r="TBA1473" s="117"/>
      <c r="TBB1473" s="117"/>
      <c r="TBC1473" s="117"/>
      <c r="TBD1473" s="117"/>
      <c r="TBE1473" s="117"/>
      <c r="TBF1473" s="117"/>
      <c r="TBG1473" s="117"/>
      <c r="TBH1473" s="117"/>
      <c r="TBI1473" s="117"/>
      <c r="TBJ1473" s="117"/>
      <c r="TBK1473" s="117"/>
      <c r="TBL1473" s="117"/>
      <c r="TBM1473" s="117"/>
      <c r="TBN1473" s="117"/>
      <c r="TBO1473" s="117"/>
      <c r="TBP1473" s="117"/>
      <c r="TBQ1473" s="117"/>
      <c r="TBR1473" s="117"/>
      <c r="TBS1473" s="117"/>
      <c r="TBT1473" s="117"/>
      <c r="TBU1473" s="117"/>
      <c r="TBV1473" s="117"/>
      <c r="TBW1473" s="117"/>
      <c r="TBX1473" s="117"/>
      <c r="TBY1473" s="117"/>
      <c r="TBZ1473" s="117"/>
      <c r="TCA1473" s="117"/>
      <c r="TCB1473" s="117"/>
      <c r="TCC1473" s="117"/>
      <c r="TCD1473" s="117"/>
      <c r="TCE1473" s="117"/>
      <c r="TCF1473" s="117"/>
      <c r="TCG1473" s="117"/>
      <c r="TCH1473" s="117"/>
      <c r="TCI1473" s="117"/>
      <c r="TCJ1473" s="117"/>
      <c r="TCK1473" s="117"/>
      <c r="TCL1473" s="117"/>
      <c r="TCM1473" s="117"/>
      <c r="TCN1473" s="117"/>
      <c r="TCO1473" s="117"/>
      <c r="TCP1473" s="117"/>
      <c r="TCQ1473" s="117"/>
      <c r="TCR1473" s="117"/>
      <c r="TCS1473" s="117"/>
      <c r="TCT1473" s="117"/>
      <c r="TCU1473" s="117"/>
      <c r="TCV1473" s="117"/>
      <c r="TCW1473" s="117"/>
      <c r="TCX1473" s="117"/>
      <c r="TCY1473" s="117"/>
      <c r="TCZ1473" s="117"/>
      <c r="TDA1473" s="117"/>
      <c r="TDB1473" s="117"/>
      <c r="TDC1473" s="117"/>
      <c r="TDD1473" s="117"/>
      <c r="TDE1473" s="117"/>
      <c r="TDF1473" s="117"/>
      <c r="TDG1473" s="117"/>
      <c r="TDH1473" s="117"/>
      <c r="TDI1473" s="117"/>
      <c r="TDJ1473" s="117"/>
      <c r="TDK1473" s="117"/>
      <c r="TDL1473" s="117"/>
      <c r="TDM1473" s="117"/>
      <c r="TDN1473" s="117"/>
      <c r="TDO1473" s="117"/>
      <c r="TDP1473" s="117"/>
      <c r="TDQ1473" s="117"/>
      <c r="TDR1473" s="117"/>
      <c r="TDS1473" s="117"/>
      <c r="TDT1473" s="117"/>
      <c r="TDU1473" s="117"/>
      <c r="TDV1473" s="117"/>
      <c r="TDW1473" s="117"/>
      <c r="TDX1473" s="117"/>
      <c r="TDY1473" s="117"/>
      <c r="TDZ1473" s="117"/>
      <c r="TEA1473" s="117"/>
      <c r="TEB1473" s="117"/>
      <c r="TEC1473" s="117"/>
      <c r="TED1473" s="117"/>
      <c r="TEE1473" s="117"/>
      <c r="TEF1473" s="117"/>
      <c r="TEG1473" s="117"/>
      <c r="TEH1473" s="117"/>
      <c r="TEI1473" s="117"/>
      <c r="TEJ1473" s="117"/>
      <c r="TEK1473" s="117"/>
      <c r="TEL1473" s="117"/>
      <c r="TEM1473" s="117"/>
      <c r="TEN1473" s="117"/>
      <c r="TEO1473" s="117"/>
      <c r="TEP1473" s="117"/>
      <c r="TEQ1473" s="117"/>
      <c r="TER1473" s="117"/>
      <c r="TES1473" s="117"/>
      <c r="TET1473" s="117"/>
      <c r="TEU1473" s="117"/>
      <c r="TEV1473" s="117"/>
      <c r="TEW1473" s="117"/>
      <c r="TEX1473" s="117"/>
      <c r="TEY1473" s="117"/>
      <c r="TEZ1473" s="117"/>
      <c r="TFA1473" s="117"/>
      <c r="TFB1473" s="117"/>
      <c r="TFC1473" s="117"/>
      <c r="TFD1473" s="117"/>
      <c r="TFE1473" s="117"/>
      <c r="TFF1473" s="117"/>
      <c r="TFG1473" s="117"/>
      <c r="TFH1473" s="117"/>
      <c r="TFI1473" s="117"/>
      <c r="TFJ1473" s="117"/>
      <c r="TFK1473" s="117"/>
      <c r="TFL1473" s="117"/>
      <c r="TFM1473" s="117"/>
      <c r="TFN1473" s="117"/>
      <c r="TFO1473" s="117"/>
      <c r="TFP1473" s="117"/>
      <c r="TFQ1473" s="117"/>
      <c r="TFR1473" s="117"/>
      <c r="TFS1473" s="117"/>
      <c r="TFT1473" s="117"/>
      <c r="TFU1473" s="117"/>
      <c r="TFV1473" s="117"/>
      <c r="TFW1473" s="117"/>
      <c r="TFX1473" s="117"/>
      <c r="TFY1473" s="117"/>
      <c r="TFZ1473" s="117"/>
      <c r="TGA1473" s="117"/>
      <c r="TGB1473" s="117"/>
      <c r="TGC1473" s="117"/>
      <c r="TGD1473" s="117"/>
      <c r="TGE1473" s="117"/>
      <c r="TGF1473" s="117"/>
      <c r="TGG1473" s="117"/>
      <c r="TGH1473" s="117"/>
      <c r="TGI1473" s="117"/>
      <c r="TGJ1473" s="117"/>
      <c r="TGK1473" s="117"/>
      <c r="TGL1473" s="117"/>
      <c r="TGM1473" s="117"/>
      <c r="TGN1473" s="117"/>
      <c r="TGO1473" s="117"/>
      <c r="TGP1473" s="117"/>
      <c r="TGQ1473" s="117"/>
      <c r="TGR1473" s="117"/>
      <c r="TGS1473" s="117"/>
      <c r="TGT1473" s="117"/>
      <c r="TGU1473" s="117"/>
      <c r="TGV1473" s="117"/>
      <c r="TGW1473" s="117"/>
      <c r="TGX1473" s="117"/>
      <c r="TGY1473" s="117"/>
      <c r="TGZ1473" s="117"/>
      <c r="THA1473" s="117"/>
      <c r="THB1473" s="117"/>
      <c r="THC1473" s="117"/>
      <c r="THD1473" s="117"/>
      <c r="THE1473" s="117"/>
      <c r="THF1473" s="117"/>
      <c r="THG1473" s="117"/>
      <c r="THH1473" s="117"/>
      <c r="THI1473" s="117"/>
      <c r="THJ1473" s="117"/>
      <c r="THK1473" s="117"/>
      <c r="THL1473" s="117"/>
      <c r="THM1473" s="117"/>
      <c r="THN1473" s="117"/>
      <c r="THO1473" s="117"/>
      <c r="THP1473" s="117"/>
      <c r="THQ1473" s="117"/>
      <c r="THR1473" s="117"/>
      <c r="THS1473" s="117"/>
      <c r="THT1473" s="117"/>
      <c r="THU1473" s="117"/>
      <c r="THV1473" s="117"/>
      <c r="THW1473" s="117"/>
      <c r="THX1473" s="117"/>
      <c r="THY1473" s="117"/>
      <c r="THZ1473" s="117"/>
      <c r="TIA1473" s="117"/>
      <c r="TIB1473" s="117"/>
      <c r="TIC1473" s="117"/>
      <c r="TID1473" s="117"/>
      <c r="TIE1473" s="117"/>
      <c r="TIF1473" s="117"/>
      <c r="TIG1473" s="117"/>
      <c r="TIH1473" s="117"/>
      <c r="TII1473" s="117"/>
      <c r="TIJ1473" s="117"/>
      <c r="TIK1473" s="117"/>
      <c r="TIL1473" s="117"/>
      <c r="TIM1473" s="117"/>
      <c r="TIN1473" s="117"/>
      <c r="TIO1473" s="117"/>
      <c r="TIP1473" s="117"/>
      <c r="TIQ1473" s="117"/>
      <c r="TIR1473" s="117"/>
      <c r="TIS1473" s="117"/>
      <c r="TIT1473" s="117"/>
      <c r="TIU1473" s="117"/>
      <c r="TIV1473" s="117"/>
      <c r="TIW1473" s="117"/>
      <c r="TIX1473" s="117"/>
      <c r="TIY1473" s="117"/>
      <c r="TIZ1473" s="117"/>
      <c r="TJA1473" s="117"/>
      <c r="TJB1473" s="117"/>
      <c r="TJC1473" s="117"/>
      <c r="TJD1473" s="117"/>
      <c r="TJE1473" s="117"/>
      <c r="TJF1473" s="117"/>
      <c r="TJG1473" s="117"/>
      <c r="TJH1473" s="117"/>
      <c r="TJI1473" s="117"/>
      <c r="TJJ1473" s="117"/>
      <c r="TJK1473" s="117"/>
      <c r="TJL1473" s="117"/>
      <c r="TJM1473" s="117"/>
      <c r="TJN1473" s="117"/>
      <c r="TJO1473" s="117"/>
      <c r="TJP1473" s="117"/>
      <c r="TJQ1473" s="117"/>
      <c r="TJR1473" s="117"/>
      <c r="TJS1473" s="117"/>
      <c r="TJT1473" s="117"/>
      <c r="TJU1473" s="117"/>
      <c r="TJV1473" s="117"/>
      <c r="TJW1473" s="117"/>
      <c r="TJX1473" s="117"/>
      <c r="TJY1473" s="117"/>
      <c r="TJZ1473" s="117"/>
      <c r="TKA1473" s="117"/>
      <c r="TKB1473" s="117"/>
      <c r="TKC1473" s="117"/>
      <c r="TKD1473" s="117"/>
      <c r="TKE1473" s="117"/>
      <c r="TKF1473" s="117"/>
      <c r="TKG1473" s="117"/>
      <c r="TKH1473" s="117"/>
      <c r="TKI1473" s="117"/>
      <c r="TKJ1473" s="117"/>
      <c r="TKK1473" s="117"/>
      <c r="TKL1473" s="117"/>
      <c r="TKM1473" s="117"/>
      <c r="TKN1473" s="117"/>
      <c r="TKO1473" s="117"/>
      <c r="TKP1473" s="117"/>
      <c r="TKQ1473" s="117"/>
      <c r="TKR1473" s="117"/>
      <c r="TKS1473" s="117"/>
      <c r="TKT1473" s="117"/>
      <c r="TKU1473" s="117"/>
      <c r="TKV1473" s="117"/>
      <c r="TKW1473" s="117"/>
      <c r="TKX1473" s="117"/>
      <c r="TKY1473" s="117"/>
      <c r="TKZ1473" s="117"/>
      <c r="TLA1473" s="117"/>
      <c r="TLB1473" s="117"/>
      <c r="TLC1473" s="117"/>
      <c r="TLD1473" s="117"/>
      <c r="TLE1473" s="117"/>
      <c r="TLF1473" s="117"/>
      <c r="TLG1473" s="117"/>
      <c r="TLH1473" s="117"/>
      <c r="TLI1473" s="117"/>
      <c r="TLJ1473" s="117"/>
      <c r="TLK1473" s="117"/>
      <c r="TLL1473" s="117"/>
      <c r="TLM1473" s="117"/>
      <c r="TLN1473" s="117"/>
      <c r="TLO1473" s="117"/>
      <c r="TLP1473" s="117"/>
      <c r="TLQ1473" s="117"/>
      <c r="TLR1473" s="117"/>
      <c r="TLS1473" s="117"/>
      <c r="TLT1473" s="117"/>
      <c r="TLU1473" s="117"/>
      <c r="TLV1473" s="117"/>
      <c r="TLW1473" s="117"/>
      <c r="TLX1473" s="117"/>
      <c r="TLY1473" s="117"/>
      <c r="TLZ1473" s="117"/>
      <c r="TMA1473" s="117"/>
      <c r="TMB1473" s="117"/>
      <c r="TMC1473" s="117"/>
      <c r="TMD1473" s="117"/>
      <c r="TME1473" s="117"/>
      <c r="TMF1473" s="117"/>
      <c r="TMG1473" s="117"/>
      <c r="TMH1473" s="117"/>
      <c r="TMI1473" s="117"/>
      <c r="TMJ1473" s="117"/>
      <c r="TMK1473" s="117"/>
      <c r="TML1473" s="117"/>
      <c r="TMM1473" s="117"/>
      <c r="TMN1473" s="117"/>
      <c r="TMO1473" s="117"/>
      <c r="TMP1473" s="117"/>
      <c r="TMQ1473" s="117"/>
      <c r="TMR1473" s="117"/>
      <c r="TMS1473" s="117"/>
      <c r="TMT1473" s="117"/>
      <c r="TMU1473" s="117"/>
      <c r="TMV1473" s="117"/>
      <c r="TMW1473" s="117"/>
      <c r="TMX1473" s="117"/>
      <c r="TMY1473" s="117"/>
      <c r="TMZ1473" s="117"/>
      <c r="TNA1473" s="117"/>
      <c r="TNB1473" s="117"/>
      <c r="TNC1473" s="117"/>
      <c r="TND1473" s="117"/>
      <c r="TNE1473" s="117"/>
      <c r="TNF1473" s="117"/>
      <c r="TNG1473" s="117"/>
      <c r="TNH1473" s="117"/>
      <c r="TNI1473" s="117"/>
      <c r="TNJ1473" s="117"/>
      <c r="TNK1473" s="117"/>
      <c r="TNL1473" s="117"/>
      <c r="TNM1473" s="117"/>
      <c r="TNN1473" s="117"/>
      <c r="TNO1473" s="117"/>
      <c r="TNP1473" s="117"/>
      <c r="TNQ1473" s="117"/>
      <c r="TNR1473" s="117"/>
      <c r="TNS1473" s="117"/>
      <c r="TNT1473" s="117"/>
      <c r="TNU1473" s="117"/>
      <c r="TNV1473" s="117"/>
      <c r="TNW1473" s="117"/>
      <c r="TNX1473" s="117"/>
      <c r="TNY1473" s="117"/>
      <c r="TNZ1473" s="117"/>
      <c r="TOA1473" s="117"/>
      <c r="TOB1473" s="117"/>
      <c r="TOC1473" s="117"/>
      <c r="TOD1473" s="117"/>
      <c r="TOE1473" s="117"/>
      <c r="TOF1473" s="117"/>
      <c r="TOG1473" s="117"/>
      <c r="TOH1473" s="117"/>
      <c r="TOI1473" s="117"/>
      <c r="TOJ1473" s="117"/>
      <c r="TOK1473" s="117"/>
      <c r="TOL1473" s="117"/>
      <c r="TOM1473" s="117"/>
      <c r="TON1473" s="117"/>
      <c r="TOO1473" s="117"/>
      <c r="TOP1473" s="117"/>
      <c r="TOQ1473" s="117"/>
      <c r="TOR1473" s="117"/>
      <c r="TOS1473" s="117"/>
      <c r="TOT1473" s="117"/>
      <c r="TOU1473" s="117"/>
      <c r="TOV1473" s="117"/>
      <c r="TOW1473" s="117"/>
      <c r="TOX1473" s="117"/>
      <c r="TOY1473" s="117"/>
      <c r="TOZ1473" s="117"/>
      <c r="TPA1473" s="117"/>
      <c r="TPB1473" s="117"/>
      <c r="TPC1473" s="117"/>
      <c r="TPD1473" s="117"/>
      <c r="TPE1473" s="117"/>
      <c r="TPF1473" s="117"/>
      <c r="TPG1473" s="117"/>
      <c r="TPH1473" s="117"/>
      <c r="TPI1473" s="117"/>
      <c r="TPJ1473" s="117"/>
      <c r="TPK1473" s="117"/>
      <c r="TPL1473" s="117"/>
      <c r="TPM1473" s="117"/>
      <c r="TPN1473" s="117"/>
      <c r="TPO1473" s="117"/>
      <c r="TPP1473" s="117"/>
      <c r="TPQ1473" s="117"/>
      <c r="TPR1473" s="117"/>
      <c r="TPS1473" s="117"/>
      <c r="TPT1473" s="117"/>
      <c r="TPU1473" s="117"/>
      <c r="TPV1473" s="117"/>
      <c r="TPW1473" s="117"/>
      <c r="TPX1473" s="117"/>
      <c r="TPY1473" s="117"/>
      <c r="TPZ1473" s="117"/>
      <c r="TQA1473" s="117"/>
      <c r="TQB1473" s="117"/>
      <c r="TQC1473" s="117"/>
      <c r="TQD1473" s="117"/>
      <c r="TQE1473" s="117"/>
      <c r="TQF1473" s="117"/>
      <c r="TQG1473" s="117"/>
      <c r="TQH1473" s="117"/>
      <c r="TQI1473" s="117"/>
      <c r="TQJ1473" s="117"/>
      <c r="TQK1473" s="117"/>
      <c r="TQL1473" s="117"/>
      <c r="TQM1473" s="117"/>
      <c r="TQN1473" s="117"/>
      <c r="TQO1473" s="117"/>
      <c r="TQP1473" s="117"/>
      <c r="TQQ1473" s="117"/>
      <c r="TQR1473" s="117"/>
      <c r="TQS1473" s="117"/>
      <c r="TQT1473" s="117"/>
      <c r="TQU1473" s="117"/>
      <c r="TQV1473" s="117"/>
      <c r="TQW1473" s="117"/>
      <c r="TQX1473" s="117"/>
      <c r="TQY1473" s="117"/>
      <c r="TQZ1473" s="117"/>
      <c r="TRA1473" s="117"/>
      <c r="TRB1473" s="117"/>
      <c r="TRC1473" s="117"/>
      <c r="TRD1473" s="117"/>
      <c r="TRE1473" s="117"/>
      <c r="TRF1473" s="117"/>
      <c r="TRG1473" s="117"/>
      <c r="TRH1473" s="117"/>
      <c r="TRI1473" s="117"/>
      <c r="TRJ1473" s="117"/>
      <c r="TRK1473" s="117"/>
      <c r="TRL1473" s="117"/>
      <c r="TRM1473" s="117"/>
      <c r="TRN1473" s="117"/>
      <c r="TRO1473" s="117"/>
      <c r="TRP1473" s="117"/>
      <c r="TRQ1473" s="117"/>
      <c r="TRR1473" s="117"/>
      <c r="TRS1473" s="117"/>
      <c r="TRT1473" s="117"/>
      <c r="TRU1473" s="117"/>
      <c r="TRV1473" s="117"/>
      <c r="TRW1473" s="117"/>
      <c r="TRX1473" s="117"/>
      <c r="TRY1473" s="117"/>
      <c r="TRZ1473" s="117"/>
      <c r="TSA1473" s="117"/>
      <c r="TSB1473" s="117"/>
      <c r="TSC1473" s="117"/>
      <c r="TSD1473" s="117"/>
      <c r="TSE1473" s="117"/>
      <c r="TSF1473" s="117"/>
      <c r="TSG1473" s="117"/>
      <c r="TSH1473" s="117"/>
      <c r="TSI1473" s="117"/>
      <c r="TSJ1473" s="117"/>
      <c r="TSK1473" s="117"/>
      <c r="TSL1473" s="117"/>
      <c r="TSM1473" s="117"/>
      <c r="TSN1473" s="117"/>
      <c r="TSO1473" s="117"/>
      <c r="TSP1473" s="117"/>
      <c r="TSQ1473" s="117"/>
      <c r="TSR1473" s="117"/>
      <c r="TSS1473" s="117"/>
      <c r="TST1473" s="117"/>
      <c r="TSU1473" s="117"/>
      <c r="TSV1473" s="117"/>
      <c r="TSW1473" s="117"/>
      <c r="TSX1473" s="117"/>
      <c r="TSY1473" s="117"/>
      <c r="TSZ1473" s="117"/>
      <c r="TTA1473" s="117"/>
      <c r="TTB1473" s="117"/>
      <c r="TTC1473" s="117"/>
      <c r="TTD1473" s="117"/>
      <c r="TTE1473" s="117"/>
      <c r="TTF1473" s="117"/>
      <c r="TTG1473" s="117"/>
      <c r="TTH1473" s="117"/>
      <c r="TTI1473" s="117"/>
      <c r="TTJ1473" s="117"/>
      <c r="TTK1473" s="117"/>
      <c r="TTL1473" s="117"/>
      <c r="TTM1473" s="117"/>
      <c r="TTN1473" s="117"/>
      <c r="TTO1473" s="117"/>
      <c r="TTP1473" s="117"/>
      <c r="TTQ1473" s="117"/>
      <c r="TTR1473" s="117"/>
      <c r="TTS1473" s="117"/>
      <c r="TTT1473" s="117"/>
      <c r="TTU1473" s="117"/>
      <c r="TTV1473" s="117"/>
      <c r="TTW1473" s="117"/>
      <c r="TTX1473" s="117"/>
      <c r="TTY1473" s="117"/>
      <c r="TTZ1473" s="117"/>
      <c r="TUA1473" s="117"/>
      <c r="TUB1473" s="117"/>
      <c r="TUC1473" s="117"/>
      <c r="TUD1473" s="117"/>
      <c r="TUE1473" s="117"/>
      <c r="TUF1473" s="117"/>
      <c r="TUG1473" s="117"/>
      <c r="TUH1473" s="117"/>
      <c r="TUI1473" s="117"/>
      <c r="TUJ1473" s="117"/>
      <c r="TUK1473" s="117"/>
      <c r="TUL1473" s="117"/>
      <c r="TUM1473" s="117"/>
      <c r="TUN1473" s="117"/>
      <c r="TUO1473" s="117"/>
      <c r="TUP1473" s="117"/>
      <c r="TUQ1473" s="117"/>
      <c r="TUR1473" s="117"/>
      <c r="TUS1473" s="117"/>
      <c r="TUT1473" s="117"/>
      <c r="TUU1473" s="117"/>
      <c r="TUV1473" s="117"/>
      <c r="TUW1473" s="117"/>
      <c r="TUX1473" s="117"/>
      <c r="TUY1473" s="117"/>
      <c r="TUZ1473" s="117"/>
      <c r="TVA1473" s="117"/>
      <c r="TVB1473" s="117"/>
      <c r="TVC1473" s="117"/>
      <c r="TVD1473" s="117"/>
      <c r="TVE1473" s="117"/>
      <c r="TVF1473" s="117"/>
      <c r="TVG1473" s="117"/>
      <c r="TVH1473" s="117"/>
      <c r="TVI1473" s="117"/>
      <c r="TVJ1473" s="117"/>
      <c r="TVK1473" s="117"/>
      <c r="TVL1473" s="117"/>
      <c r="TVM1473" s="117"/>
      <c r="TVN1473" s="117"/>
      <c r="TVO1473" s="117"/>
      <c r="TVP1473" s="117"/>
      <c r="TVQ1473" s="117"/>
      <c r="TVR1473" s="117"/>
      <c r="TVS1473" s="117"/>
      <c r="TVT1473" s="117"/>
      <c r="TVU1473" s="117"/>
      <c r="TVV1473" s="117"/>
      <c r="TVW1473" s="117"/>
      <c r="TVX1473" s="117"/>
      <c r="TVY1473" s="117"/>
      <c r="TVZ1473" s="117"/>
      <c r="TWA1473" s="117"/>
      <c r="TWB1473" s="117"/>
      <c r="TWC1473" s="117"/>
      <c r="TWD1473" s="117"/>
      <c r="TWE1473" s="117"/>
      <c r="TWF1473" s="117"/>
      <c r="TWG1473" s="117"/>
      <c r="TWH1473" s="117"/>
      <c r="TWI1473" s="117"/>
      <c r="TWJ1473" s="117"/>
      <c r="TWK1473" s="117"/>
      <c r="TWL1473" s="117"/>
      <c r="TWM1473" s="117"/>
      <c r="TWN1473" s="117"/>
      <c r="TWO1473" s="117"/>
      <c r="TWP1473" s="117"/>
      <c r="TWQ1473" s="117"/>
      <c r="TWR1473" s="117"/>
      <c r="TWS1473" s="117"/>
      <c r="TWT1473" s="117"/>
      <c r="TWU1473" s="117"/>
      <c r="TWV1473" s="117"/>
      <c r="TWW1473" s="117"/>
      <c r="TWX1473" s="117"/>
      <c r="TWY1473" s="117"/>
      <c r="TWZ1473" s="117"/>
      <c r="TXA1473" s="117"/>
      <c r="TXB1473" s="117"/>
      <c r="TXC1473" s="117"/>
      <c r="TXD1473" s="117"/>
      <c r="TXE1473" s="117"/>
      <c r="TXF1473" s="117"/>
      <c r="TXG1473" s="117"/>
      <c r="TXH1473" s="117"/>
      <c r="TXI1473" s="117"/>
      <c r="TXJ1473" s="117"/>
      <c r="TXK1473" s="117"/>
      <c r="TXL1473" s="117"/>
      <c r="TXM1473" s="117"/>
      <c r="TXN1473" s="117"/>
      <c r="TXO1473" s="117"/>
      <c r="TXP1473" s="117"/>
      <c r="TXQ1473" s="117"/>
      <c r="TXR1473" s="117"/>
      <c r="TXS1473" s="117"/>
      <c r="TXT1473" s="117"/>
      <c r="TXU1473" s="117"/>
      <c r="TXV1473" s="117"/>
      <c r="TXW1473" s="117"/>
      <c r="TXX1473" s="117"/>
      <c r="TXY1473" s="117"/>
      <c r="TXZ1473" s="117"/>
      <c r="TYA1473" s="117"/>
      <c r="TYB1473" s="117"/>
      <c r="TYC1473" s="117"/>
      <c r="TYD1473" s="117"/>
      <c r="TYE1473" s="117"/>
      <c r="TYF1473" s="117"/>
      <c r="TYG1473" s="117"/>
      <c r="TYH1473" s="117"/>
      <c r="TYI1473" s="117"/>
      <c r="TYJ1473" s="117"/>
      <c r="TYK1473" s="117"/>
      <c r="TYL1473" s="117"/>
      <c r="TYM1473" s="117"/>
      <c r="TYN1473" s="117"/>
      <c r="TYO1473" s="117"/>
      <c r="TYP1473" s="117"/>
      <c r="TYQ1473" s="117"/>
      <c r="TYR1473" s="117"/>
      <c r="TYS1473" s="117"/>
      <c r="TYT1473" s="117"/>
      <c r="TYU1473" s="117"/>
      <c r="TYV1473" s="117"/>
      <c r="TYW1473" s="117"/>
      <c r="TYX1473" s="117"/>
      <c r="TYY1473" s="117"/>
      <c r="TYZ1473" s="117"/>
      <c r="TZA1473" s="117"/>
      <c r="TZB1473" s="117"/>
      <c r="TZC1473" s="117"/>
      <c r="TZD1473" s="117"/>
      <c r="TZE1473" s="117"/>
      <c r="TZF1473" s="117"/>
      <c r="TZG1473" s="117"/>
      <c r="TZH1473" s="117"/>
      <c r="TZI1473" s="117"/>
      <c r="TZJ1473" s="117"/>
      <c r="TZK1473" s="117"/>
      <c r="TZL1473" s="117"/>
      <c r="TZM1473" s="117"/>
      <c r="TZN1473" s="117"/>
      <c r="TZO1473" s="117"/>
      <c r="TZP1473" s="117"/>
      <c r="TZQ1473" s="117"/>
      <c r="TZR1473" s="117"/>
      <c r="TZS1473" s="117"/>
      <c r="TZT1473" s="117"/>
      <c r="TZU1473" s="117"/>
      <c r="TZV1473" s="117"/>
      <c r="TZW1473" s="117"/>
      <c r="TZX1473" s="117"/>
      <c r="TZY1473" s="117"/>
      <c r="TZZ1473" s="117"/>
      <c r="UAA1473" s="117"/>
      <c r="UAB1473" s="117"/>
      <c r="UAC1473" s="117"/>
      <c r="UAD1473" s="117"/>
      <c r="UAE1473" s="117"/>
      <c r="UAF1473" s="117"/>
      <c r="UAG1473" s="117"/>
      <c r="UAH1473" s="117"/>
      <c r="UAI1473" s="117"/>
      <c r="UAJ1473" s="117"/>
      <c r="UAK1473" s="117"/>
      <c r="UAL1473" s="117"/>
      <c r="UAM1473" s="117"/>
      <c r="UAN1473" s="117"/>
      <c r="UAO1473" s="117"/>
      <c r="UAP1473" s="117"/>
      <c r="UAQ1473" s="117"/>
      <c r="UAR1473" s="117"/>
      <c r="UAS1473" s="117"/>
      <c r="UAT1473" s="117"/>
      <c r="UAU1473" s="117"/>
      <c r="UAV1473" s="117"/>
      <c r="UAW1473" s="117"/>
      <c r="UAX1473" s="117"/>
      <c r="UAY1473" s="117"/>
      <c r="UAZ1473" s="117"/>
      <c r="UBA1473" s="117"/>
      <c r="UBB1473" s="117"/>
      <c r="UBC1473" s="117"/>
      <c r="UBD1473" s="117"/>
      <c r="UBE1473" s="117"/>
      <c r="UBF1473" s="117"/>
      <c r="UBG1473" s="117"/>
      <c r="UBH1473" s="117"/>
      <c r="UBI1473" s="117"/>
      <c r="UBJ1473" s="117"/>
      <c r="UBK1473" s="117"/>
      <c r="UBL1473" s="117"/>
      <c r="UBM1473" s="117"/>
      <c r="UBN1473" s="117"/>
      <c r="UBO1473" s="117"/>
      <c r="UBP1473" s="117"/>
      <c r="UBQ1473" s="117"/>
      <c r="UBR1473" s="117"/>
      <c r="UBS1473" s="117"/>
      <c r="UBT1473" s="117"/>
      <c r="UBU1473" s="117"/>
      <c r="UBV1473" s="117"/>
      <c r="UBW1473" s="117"/>
      <c r="UBX1473" s="117"/>
      <c r="UBY1473" s="117"/>
      <c r="UBZ1473" s="117"/>
      <c r="UCA1473" s="117"/>
      <c r="UCB1473" s="117"/>
      <c r="UCC1473" s="117"/>
      <c r="UCD1473" s="117"/>
      <c r="UCE1473" s="117"/>
      <c r="UCF1473" s="117"/>
      <c r="UCG1473" s="117"/>
      <c r="UCH1473" s="117"/>
      <c r="UCI1473" s="117"/>
      <c r="UCJ1473" s="117"/>
      <c r="UCK1473" s="117"/>
      <c r="UCL1473" s="117"/>
      <c r="UCM1473" s="117"/>
      <c r="UCN1473" s="117"/>
      <c r="UCO1473" s="117"/>
      <c r="UCP1473" s="117"/>
      <c r="UCQ1473" s="117"/>
      <c r="UCR1473" s="117"/>
      <c r="UCS1473" s="117"/>
      <c r="UCT1473" s="117"/>
      <c r="UCU1473" s="117"/>
      <c r="UCV1473" s="117"/>
      <c r="UCW1473" s="117"/>
      <c r="UCX1473" s="117"/>
      <c r="UCY1473" s="117"/>
      <c r="UCZ1473" s="117"/>
      <c r="UDA1473" s="117"/>
      <c r="UDB1473" s="117"/>
      <c r="UDC1473" s="117"/>
      <c r="UDD1473" s="117"/>
      <c r="UDE1473" s="117"/>
      <c r="UDF1473" s="117"/>
      <c r="UDG1473" s="117"/>
      <c r="UDH1473" s="117"/>
      <c r="UDI1473" s="117"/>
      <c r="UDJ1473" s="117"/>
      <c r="UDK1473" s="117"/>
      <c r="UDL1473" s="117"/>
      <c r="UDM1473" s="117"/>
      <c r="UDN1473" s="117"/>
      <c r="UDO1473" s="117"/>
      <c r="UDP1473" s="117"/>
      <c r="UDQ1473" s="117"/>
      <c r="UDR1473" s="117"/>
      <c r="UDS1473" s="117"/>
      <c r="UDT1473" s="117"/>
      <c r="UDU1473" s="117"/>
      <c r="UDV1473" s="117"/>
      <c r="UDW1473" s="117"/>
      <c r="UDX1473" s="117"/>
      <c r="UDY1473" s="117"/>
      <c r="UDZ1473" s="117"/>
      <c r="UEA1473" s="117"/>
      <c r="UEB1473" s="117"/>
      <c r="UEC1473" s="117"/>
      <c r="UED1473" s="117"/>
      <c r="UEE1473" s="117"/>
      <c r="UEF1473" s="117"/>
      <c r="UEG1473" s="117"/>
      <c r="UEH1473" s="117"/>
      <c r="UEI1473" s="117"/>
      <c r="UEJ1473" s="117"/>
      <c r="UEK1473" s="117"/>
      <c r="UEL1473" s="117"/>
      <c r="UEM1473" s="117"/>
      <c r="UEN1473" s="117"/>
      <c r="UEO1473" s="117"/>
      <c r="UEP1473" s="117"/>
      <c r="UEQ1473" s="117"/>
      <c r="UER1473" s="117"/>
      <c r="UES1473" s="117"/>
      <c r="UET1473" s="117"/>
      <c r="UEU1473" s="117"/>
      <c r="UEV1473" s="117"/>
      <c r="UEW1473" s="117"/>
      <c r="UEX1473" s="117"/>
      <c r="UEY1473" s="117"/>
      <c r="UEZ1473" s="117"/>
      <c r="UFA1473" s="117"/>
      <c r="UFB1473" s="117"/>
      <c r="UFC1473" s="117"/>
      <c r="UFD1473" s="117"/>
      <c r="UFE1473" s="117"/>
      <c r="UFF1473" s="117"/>
      <c r="UFG1473" s="117"/>
      <c r="UFH1473" s="117"/>
      <c r="UFI1473" s="117"/>
      <c r="UFJ1473" s="117"/>
      <c r="UFK1473" s="117"/>
      <c r="UFL1473" s="117"/>
      <c r="UFM1473" s="117"/>
      <c r="UFN1473" s="117"/>
      <c r="UFO1473" s="117"/>
      <c r="UFP1473" s="117"/>
      <c r="UFQ1473" s="117"/>
      <c r="UFR1473" s="117"/>
      <c r="UFS1473" s="117"/>
      <c r="UFT1473" s="117"/>
      <c r="UFU1473" s="117"/>
      <c r="UFV1473" s="117"/>
      <c r="UFW1473" s="117"/>
      <c r="UFX1473" s="117"/>
      <c r="UFY1473" s="117"/>
      <c r="UFZ1473" s="117"/>
      <c r="UGA1473" s="117"/>
      <c r="UGB1473" s="117"/>
      <c r="UGC1473" s="117"/>
      <c r="UGD1473" s="117"/>
      <c r="UGE1473" s="117"/>
      <c r="UGF1473" s="117"/>
      <c r="UGG1473" s="117"/>
      <c r="UGH1473" s="117"/>
      <c r="UGI1473" s="117"/>
      <c r="UGJ1473" s="117"/>
      <c r="UGK1473" s="117"/>
      <c r="UGL1473" s="117"/>
      <c r="UGM1473" s="117"/>
      <c r="UGN1473" s="117"/>
      <c r="UGO1473" s="117"/>
      <c r="UGP1473" s="117"/>
      <c r="UGQ1473" s="117"/>
      <c r="UGR1473" s="117"/>
      <c r="UGS1473" s="117"/>
      <c r="UGT1473" s="117"/>
      <c r="UGU1473" s="117"/>
      <c r="UGV1473" s="117"/>
      <c r="UGW1473" s="117"/>
      <c r="UGX1473" s="117"/>
      <c r="UGY1473" s="117"/>
      <c r="UGZ1473" s="117"/>
      <c r="UHA1473" s="117"/>
      <c r="UHB1473" s="117"/>
      <c r="UHC1473" s="117"/>
      <c r="UHD1473" s="117"/>
      <c r="UHE1473" s="117"/>
      <c r="UHF1473" s="117"/>
      <c r="UHG1473" s="117"/>
      <c r="UHH1473" s="117"/>
      <c r="UHI1473" s="117"/>
      <c r="UHJ1473" s="117"/>
      <c r="UHK1473" s="117"/>
      <c r="UHL1473" s="117"/>
      <c r="UHM1473" s="117"/>
      <c r="UHN1473" s="117"/>
      <c r="UHO1473" s="117"/>
      <c r="UHP1473" s="117"/>
      <c r="UHQ1473" s="117"/>
      <c r="UHR1473" s="117"/>
      <c r="UHS1473" s="117"/>
      <c r="UHT1473" s="117"/>
      <c r="UHU1473" s="117"/>
      <c r="UHV1473" s="117"/>
      <c r="UHW1473" s="117"/>
      <c r="UHX1473" s="117"/>
      <c r="UHY1473" s="117"/>
      <c r="UHZ1473" s="117"/>
      <c r="UIA1473" s="117"/>
      <c r="UIB1473" s="117"/>
      <c r="UIC1473" s="117"/>
      <c r="UID1473" s="117"/>
      <c r="UIE1473" s="117"/>
      <c r="UIF1473" s="117"/>
      <c r="UIG1473" s="117"/>
      <c r="UIH1473" s="117"/>
      <c r="UII1473" s="117"/>
      <c r="UIJ1473" s="117"/>
      <c r="UIK1473" s="117"/>
      <c r="UIL1473" s="117"/>
      <c r="UIM1473" s="117"/>
      <c r="UIN1473" s="117"/>
      <c r="UIO1473" s="117"/>
      <c r="UIP1473" s="117"/>
      <c r="UIQ1473" s="117"/>
      <c r="UIR1473" s="117"/>
      <c r="UIS1473" s="117"/>
      <c r="UIT1473" s="117"/>
      <c r="UIU1473" s="117"/>
      <c r="UIV1473" s="117"/>
      <c r="UIW1473" s="117"/>
      <c r="UIX1473" s="117"/>
      <c r="UIY1473" s="117"/>
      <c r="UIZ1473" s="117"/>
      <c r="UJA1473" s="117"/>
      <c r="UJB1473" s="117"/>
      <c r="UJC1473" s="117"/>
      <c r="UJD1473" s="117"/>
      <c r="UJE1473" s="117"/>
      <c r="UJF1473" s="117"/>
      <c r="UJG1473" s="117"/>
      <c r="UJH1473" s="117"/>
      <c r="UJI1473" s="117"/>
      <c r="UJJ1473" s="117"/>
      <c r="UJK1473" s="117"/>
      <c r="UJL1473" s="117"/>
      <c r="UJM1473" s="117"/>
      <c r="UJN1473" s="117"/>
      <c r="UJO1473" s="117"/>
      <c r="UJP1473" s="117"/>
      <c r="UJQ1473" s="117"/>
      <c r="UJR1473" s="117"/>
      <c r="UJS1473" s="117"/>
      <c r="UJT1473" s="117"/>
      <c r="UJU1473" s="117"/>
      <c r="UJV1473" s="117"/>
      <c r="UJW1473" s="117"/>
      <c r="UJX1473" s="117"/>
      <c r="UJY1473" s="117"/>
      <c r="UJZ1473" s="117"/>
      <c r="UKA1473" s="117"/>
      <c r="UKB1473" s="117"/>
      <c r="UKC1473" s="117"/>
      <c r="UKD1473" s="117"/>
      <c r="UKE1473" s="117"/>
      <c r="UKF1473" s="117"/>
      <c r="UKG1473" s="117"/>
      <c r="UKH1473" s="117"/>
      <c r="UKI1473" s="117"/>
      <c r="UKJ1473" s="117"/>
      <c r="UKK1473" s="117"/>
      <c r="UKL1473" s="117"/>
      <c r="UKM1473" s="117"/>
      <c r="UKN1473" s="117"/>
      <c r="UKO1473" s="117"/>
      <c r="UKP1473" s="117"/>
      <c r="UKQ1473" s="117"/>
      <c r="UKR1473" s="117"/>
      <c r="UKS1473" s="117"/>
      <c r="UKT1473" s="117"/>
      <c r="UKU1473" s="117"/>
      <c r="UKV1473" s="117"/>
      <c r="UKW1473" s="117"/>
      <c r="UKX1473" s="117"/>
      <c r="UKY1473" s="117"/>
      <c r="UKZ1473" s="117"/>
      <c r="ULA1473" s="117"/>
      <c r="ULB1473" s="117"/>
      <c r="ULC1473" s="117"/>
      <c r="ULD1473" s="117"/>
      <c r="ULE1473" s="117"/>
      <c r="ULF1473" s="117"/>
      <c r="ULG1473" s="117"/>
      <c r="ULH1473" s="117"/>
      <c r="ULI1473" s="117"/>
      <c r="ULJ1473" s="117"/>
      <c r="ULK1473" s="117"/>
      <c r="ULL1473" s="117"/>
      <c r="ULM1473" s="117"/>
      <c r="ULN1473" s="117"/>
      <c r="ULO1473" s="117"/>
      <c r="ULP1473" s="117"/>
      <c r="ULQ1473" s="117"/>
      <c r="ULR1473" s="117"/>
      <c r="ULS1473" s="117"/>
      <c r="ULT1473" s="117"/>
      <c r="ULU1473" s="117"/>
      <c r="ULV1473" s="117"/>
      <c r="ULW1473" s="117"/>
      <c r="ULX1473" s="117"/>
      <c r="ULY1473" s="117"/>
      <c r="ULZ1473" s="117"/>
      <c r="UMA1473" s="117"/>
      <c r="UMB1473" s="117"/>
      <c r="UMC1473" s="117"/>
      <c r="UMD1473" s="117"/>
      <c r="UME1473" s="117"/>
      <c r="UMF1473" s="117"/>
      <c r="UMG1473" s="117"/>
      <c r="UMH1473" s="117"/>
      <c r="UMI1473" s="117"/>
      <c r="UMJ1473" s="117"/>
      <c r="UMK1473" s="117"/>
      <c r="UML1473" s="117"/>
      <c r="UMM1473" s="117"/>
      <c r="UMN1473" s="117"/>
      <c r="UMO1473" s="117"/>
      <c r="UMP1473" s="117"/>
      <c r="UMQ1473" s="117"/>
      <c r="UMR1473" s="117"/>
      <c r="UMS1473" s="117"/>
      <c r="UMT1473" s="117"/>
      <c r="UMU1473" s="117"/>
      <c r="UMV1473" s="117"/>
      <c r="UMW1473" s="117"/>
      <c r="UMX1473" s="117"/>
      <c r="UMY1473" s="117"/>
      <c r="UMZ1473" s="117"/>
      <c r="UNA1473" s="117"/>
      <c r="UNB1473" s="117"/>
      <c r="UNC1473" s="117"/>
      <c r="UND1473" s="117"/>
      <c r="UNE1473" s="117"/>
      <c r="UNF1473" s="117"/>
      <c r="UNG1473" s="117"/>
      <c r="UNH1473" s="117"/>
      <c r="UNI1473" s="117"/>
      <c r="UNJ1473" s="117"/>
      <c r="UNK1473" s="117"/>
      <c r="UNL1473" s="117"/>
      <c r="UNM1473" s="117"/>
      <c r="UNN1473" s="117"/>
      <c r="UNO1473" s="117"/>
      <c r="UNP1473" s="117"/>
      <c r="UNQ1473" s="117"/>
      <c r="UNR1473" s="117"/>
      <c r="UNS1473" s="117"/>
      <c r="UNT1473" s="117"/>
      <c r="UNU1473" s="117"/>
      <c r="UNV1473" s="117"/>
      <c r="UNW1473" s="117"/>
      <c r="UNX1473" s="117"/>
      <c r="UNY1473" s="117"/>
      <c r="UNZ1473" s="117"/>
      <c r="UOA1473" s="117"/>
      <c r="UOB1473" s="117"/>
      <c r="UOC1473" s="117"/>
      <c r="UOD1473" s="117"/>
      <c r="UOE1473" s="117"/>
      <c r="UOF1473" s="117"/>
      <c r="UOG1473" s="117"/>
      <c r="UOH1473" s="117"/>
      <c r="UOI1473" s="117"/>
      <c r="UOJ1473" s="117"/>
      <c r="UOK1473" s="117"/>
      <c r="UOL1473" s="117"/>
      <c r="UOM1473" s="117"/>
      <c r="UON1473" s="117"/>
      <c r="UOO1473" s="117"/>
      <c r="UOP1473" s="117"/>
      <c r="UOQ1473" s="117"/>
      <c r="UOR1473" s="117"/>
      <c r="UOS1473" s="117"/>
      <c r="UOT1473" s="117"/>
      <c r="UOU1473" s="117"/>
      <c r="UOV1473" s="117"/>
      <c r="UOW1473" s="117"/>
      <c r="UOX1473" s="117"/>
      <c r="UOY1473" s="117"/>
      <c r="UOZ1473" s="117"/>
      <c r="UPA1473" s="117"/>
      <c r="UPB1473" s="117"/>
      <c r="UPC1473" s="117"/>
      <c r="UPD1473" s="117"/>
      <c r="UPE1473" s="117"/>
      <c r="UPF1473" s="117"/>
      <c r="UPG1473" s="117"/>
      <c r="UPH1473" s="117"/>
      <c r="UPI1473" s="117"/>
      <c r="UPJ1473" s="117"/>
      <c r="UPK1473" s="117"/>
      <c r="UPL1473" s="117"/>
      <c r="UPM1473" s="117"/>
      <c r="UPN1473" s="117"/>
      <c r="UPO1473" s="117"/>
      <c r="UPP1473" s="117"/>
      <c r="UPQ1473" s="117"/>
      <c r="UPR1473" s="117"/>
      <c r="UPS1473" s="117"/>
      <c r="UPT1473" s="117"/>
      <c r="UPU1473" s="117"/>
      <c r="UPV1473" s="117"/>
      <c r="UPW1473" s="117"/>
      <c r="UPX1473" s="117"/>
      <c r="UPY1473" s="117"/>
      <c r="UPZ1473" s="117"/>
      <c r="UQA1473" s="117"/>
      <c r="UQB1473" s="117"/>
      <c r="UQC1473" s="117"/>
      <c r="UQD1473" s="117"/>
      <c r="UQE1473" s="117"/>
      <c r="UQF1473" s="117"/>
      <c r="UQG1473" s="117"/>
      <c r="UQH1473" s="117"/>
      <c r="UQI1473" s="117"/>
      <c r="UQJ1473" s="117"/>
      <c r="UQK1473" s="117"/>
      <c r="UQL1473" s="117"/>
      <c r="UQM1473" s="117"/>
      <c r="UQN1473" s="117"/>
      <c r="UQO1473" s="117"/>
      <c r="UQP1473" s="117"/>
      <c r="UQQ1473" s="117"/>
      <c r="UQR1473" s="117"/>
      <c r="UQS1473" s="117"/>
      <c r="UQT1473" s="117"/>
      <c r="UQU1473" s="117"/>
      <c r="UQV1473" s="117"/>
      <c r="UQW1473" s="117"/>
      <c r="UQX1473" s="117"/>
      <c r="UQY1473" s="117"/>
      <c r="UQZ1473" s="117"/>
      <c r="URA1473" s="117"/>
      <c r="URB1473" s="117"/>
      <c r="URC1473" s="117"/>
      <c r="URD1473" s="117"/>
      <c r="URE1473" s="117"/>
      <c r="URF1473" s="117"/>
      <c r="URG1473" s="117"/>
      <c r="URH1473" s="117"/>
      <c r="URI1473" s="117"/>
      <c r="URJ1473" s="117"/>
      <c r="URK1473" s="117"/>
      <c r="URL1473" s="117"/>
      <c r="URM1473" s="117"/>
      <c r="URN1473" s="117"/>
      <c r="URO1473" s="117"/>
      <c r="URP1473" s="117"/>
      <c r="URQ1473" s="117"/>
      <c r="URR1473" s="117"/>
      <c r="URS1473" s="117"/>
      <c r="URT1473" s="117"/>
      <c r="URU1473" s="117"/>
      <c r="URV1473" s="117"/>
      <c r="URW1473" s="117"/>
      <c r="URX1473" s="117"/>
      <c r="URY1473" s="117"/>
      <c r="URZ1473" s="117"/>
      <c r="USA1473" s="117"/>
      <c r="USB1473" s="117"/>
      <c r="USC1473" s="117"/>
      <c r="USD1473" s="117"/>
      <c r="USE1473" s="117"/>
      <c r="USF1473" s="117"/>
      <c r="USG1473" s="117"/>
      <c r="USH1473" s="117"/>
      <c r="USI1473" s="117"/>
      <c r="USJ1473" s="117"/>
      <c r="USK1473" s="117"/>
      <c r="USL1473" s="117"/>
      <c r="USM1473" s="117"/>
      <c r="USN1473" s="117"/>
      <c r="USO1473" s="117"/>
      <c r="USP1473" s="117"/>
      <c r="USQ1473" s="117"/>
      <c r="USR1473" s="117"/>
      <c r="USS1473" s="117"/>
      <c r="UST1473" s="117"/>
      <c r="USU1473" s="117"/>
      <c r="USV1473" s="117"/>
      <c r="USW1473" s="117"/>
      <c r="USX1473" s="117"/>
      <c r="USY1473" s="117"/>
      <c r="USZ1473" s="117"/>
      <c r="UTA1473" s="117"/>
      <c r="UTB1473" s="117"/>
      <c r="UTC1473" s="117"/>
      <c r="UTD1473" s="117"/>
      <c r="UTE1473" s="117"/>
      <c r="UTF1473" s="117"/>
      <c r="UTG1473" s="117"/>
      <c r="UTH1473" s="117"/>
      <c r="UTI1473" s="117"/>
      <c r="UTJ1473" s="117"/>
      <c r="UTK1473" s="117"/>
      <c r="UTL1473" s="117"/>
      <c r="UTM1473" s="117"/>
      <c r="UTN1473" s="117"/>
      <c r="UTO1473" s="117"/>
      <c r="UTP1473" s="117"/>
      <c r="UTQ1473" s="117"/>
      <c r="UTR1473" s="117"/>
      <c r="UTS1473" s="117"/>
      <c r="UTT1473" s="117"/>
      <c r="UTU1473" s="117"/>
      <c r="UTV1473" s="117"/>
      <c r="UTW1473" s="117"/>
      <c r="UTX1473" s="117"/>
      <c r="UTY1473" s="117"/>
      <c r="UTZ1473" s="117"/>
      <c r="UUA1473" s="117"/>
      <c r="UUB1473" s="117"/>
      <c r="UUC1473" s="117"/>
      <c r="UUD1473" s="117"/>
      <c r="UUE1473" s="117"/>
      <c r="UUF1473" s="117"/>
      <c r="UUG1473" s="117"/>
      <c r="UUH1473" s="117"/>
      <c r="UUI1473" s="117"/>
      <c r="UUJ1473" s="117"/>
      <c r="UUK1473" s="117"/>
      <c r="UUL1473" s="117"/>
      <c r="UUM1473" s="117"/>
      <c r="UUN1473" s="117"/>
      <c r="UUO1473" s="117"/>
      <c r="UUP1473" s="117"/>
      <c r="UUQ1473" s="117"/>
      <c r="UUR1473" s="117"/>
      <c r="UUS1473" s="117"/>
      <c r="UUT1473" s="117"/>
      <c r="UUU1473" s="117"/>
      <c r="UUV1473" s="117"/>
      <c r="UUW1473" s="117"/>
      <c r="UUX1473" s="117"/>
      <c r="UUY1473" s="117"/>
      <c r="UUZ1473" s="117"/>
      <c r="UVA1473" s="117"/>
      <c r="UVB1473" s="117"/>
      <c r="UVC1473" s="117"/>
      <c r="UVD1473" s="117"/>
      <c r="UVE1473" s="117"/>
      <c r="UVF1473" s="117"/>
      <c r="UVG1473" s="117"/>
      <c r="UVH1473" s="117"/>
      <c r="UVI1473" s="117"/>
      <c r="UVJ1473" s="117"/>
      <c r="UVK1473" s="117"/>
      <c r="UVL1473" s="117"/>
      <c r="UVM1473" s="117"/>
      <c r="UVN1473" s="117"/>
      <c r="UVO1473" s="117"/>
      <c r="UVP1473" s="117"/>
      <c r="UVQ1473" s="117"/>
      <c r="UVR1473" s="117"/>
      <c r="UVS1473" s="117"/>
      <c r="UVT1473" s="117"/>
      <c r="UVU1473" s="117"/>
      <c r="UVV1473" s="117"/>
      <c r="UVW1473" s="117"/>
      <c r="UVX1473" s="117"/>
      <c r="UVY1473" s="117"/>
      <c r="UVZ1473" s="117"/>
      <c r="UWA1473" s="117"/>
      <c r="UWB1473" s="117"/>
      <c r="UWC1473" s="117"/>
      <c r="UWD1473" s="117"/>
      <c r="UWE1473" s="117"/>
      <c r="UWF1473" s="117"/>
      <c r="UWG1473" s="117"/>
      <c r="UWH1473" s="117"/>
      <c r="UWI1473" s="117"/>
      <c r="UWJ1473" s="117"/>
      <c r="UWK1473" s="117"/>
      <c r="UWL1473" s="117"/>
      <c r="UWM1473" s="117"/>
      <c r="UWN1473" s="117"/>
      <c r="UWO1473" s="117"/>
      <c r="UWP1473" s="117"/>
      <c r="UWQ1473" s="117"/>
      <c r="UWR1473" s="117"/>
      <c r="UWS1473" s="117"/>
      <c r="UWT1473" s="117"/>
      <c r="UWU1473" s="117"/>
      <c r="UWV1473" s="117"/>
      <c r="UWW1473" s="117"/>
      <c r="UWX1473" s="117"/>
      <c r="UWY1473" s="117"/>
      <c r="UWZ1473" s="117"/>
      <c r="UXA1473" s="117"/>
      <c r="UXB1473" s="117"/>
      <c r="UXC1473" s="117"/>
      <c r="UXD1473" s="117"/>
      <c r="UXE1473" s="117"/>
      <c r="UXF1473" s="117"/>
      <c r="UXG1473" s="117"/>
      <c r="UXH1473" s="117"/>
      <c r="UXI1473" s="117"/>
      <c r="UXJ1473" s="117"/>
      <c r="UXK1473" s="117"/>
      <c r="UXL1473" s="117"/>
      <c r="UXM1473" s="117"/>
      <c r="UXN1473" s="117"/>
      <c r="UXO1473" s="117"/>
      <c r="UXP1473" s="117"/>
      <c r="UXQ1473" s="117"/>
      <c r="UXR1473" s="117"/>
      <c r="UXS1473" s="117"/>
      <c r="UXT1473" s="117"/>
      <c r="UXU1473" s="117"/>
      <c r="UXV1473" s="117"/>
      <c r="UXW1473" s="117"/>
      <c r="UXX1473" s="117"/>
      <c r="UXY1473" s="117"/>
      <c r="UXZ1473" s="117"/>
      <c r="UYA1473" s="117"/>
      <c r="UYB1473" s="117"/>
      <c r="UYC1473" s="117"/>
      <c r="UYD1473" s="117"/>
      <c r="UYE1473" s="117"/>
      <c r="UYF1473" s="117"/>
      <c r="UYG1473" s="117"/>
      <c r="UYH1473" s="117"/>
      <c r="UYI1473" s="117"/>
      <c r="UYJ1473" s="117"/>
      <c r="UYK1473" s="117"/>
      <c r="UYL1473" s="117"/>
      <c r="UYM1473" s="117"/>
      <c r="UYN1473" s="117"/>
      <c r="UYO1473" s="117"/>
      <c r="UYP1473" s="117"/>
      <c r="UYQ1473" s="117"/>
      <c r="UYR1473" s="117"/>
      <c r="UYS1473" s="117"/>
      <c r="UYT1473" s="117"/>
      <c r="UYU1473" s="117"/>
      <c r="UYV1473" s="117"/>
      <c r="UYW1473" s="117"/>
      <c r="UYX1473" s="117"/>
      <c r="UYY1473" s="117"/>
      <c r="UYZ1473" s="117"/>
      <c r="UZA1473" s="117"/>
      <c r="UZB1473" s="117"/>
      <c r="UZC1473" s="117"/>
      <c r="UZD1473" s="117"/>
      <c r="UZE1473" s="117"/>
      <c r="UZF1473" s="117"/>
      <c r="UZG1473" s="117"/>
      <c r="UZH1473" s="117"/>
      <c r="UZI1473" s="117"/>
      <c r="UZJ1473" s="117"/>
      <c r="UZK1473" s="117"/>
      <c r="UZL1473" s="117"/>
      <c r="UZM1473" s="117"/>
      <c r="UZN1473" s="117"/>
      <c r="UZO1473" s="117"/>
      <c r="UZP1473" s="117"/>
      <c r="UZQ1473" s="117"/>
      <c r="UZR1473" s="117"/>
      <c r="UZS1473" s="117"/>
      <c r="UZT1473" s="117"/>
      <c r="UZU1473" s="117"/>
      <c r="UZV1473" s="117"/>
      <c r="UZW1473" s="117"/>
      <c r="UZX1473" s="117"/>
      <c r="UZY1473" s="117"/>
      <c r="UZZ1473" s="117"/>
      <c r="VAA1473" s="117"/>
      <c r="VAB1473" s="117"/>
      <c r="VAC1473" s="117"/>
      <c r="VAD1473" s="117"/>
      <c r="VAE1473" s="117"/>
      <c r="VAF1473" s="117"/>
      <c r="VAG1473" s="117"/>
      <c r="VAH1473" s="117"/>
      <c r="VAI1473" s="117"/>
      <c r="VAJ1473" s="117"/>
      <c r="VAK1473" s="117"/>
      <c r="VAL1473" s="117"/>
      <c r="VAM1473" s="117"/>
      <c r="VAN1473" s="117"/>
      <c r="VAO1473" s="117"/>
      <c r="VAP1473" s="117"/>
      <c r="VAQ1473" s="117"/>
      <c r="VAR1473" s="117"/>
      <c r="VAS1473" s="117"/>
      <c r="VAT1473" s="117"/>
      <c r="VAU1473" s="117"/>
      <c r="VAV1473" s="117"/>
      <c r="VAW1473" s="117"/>
      <c r="VAX1473" s="117"/>
      <c r="VAY1473" s="117"/>
      <c r="VAZ1473" s="117"/>
      <c r="VBA1473" s="117"/>
      <c r="VBB1473" s="117"/>
      <c r="VBC1473" s="117"/>
      <c r="VBD1473" s="117"/>
      <c r="VBE1473" s="117"/>
      <c r="VBF1473" s="117"/>
      <c r="VBG1473" s="117"/>
      <c r="VBH1473" s="117"/>
      <c r="VBI1473" s="117"/>
      <c r="VBJ1473" s="117"/>
      <c r="VBK1473" s="117"/>
      <c r="VBL1473" s="117"/>
      <c r="VBM1473" s="117"/>
      <c r="VBN1473" s="117"/>
      <c r="VBO1473" s="117"/>
      <c r="VBP1473" s="117"/>
      <c r="VBQ1473" s="117"/>
      <c r="VBR1473" s="117"/>
      <c r="VBS1473" s="117"/>
      <c r="VBT1473" s="117"/>
      <c r="VBU1473" s="117"/>
      <c r="VBV1473" s="117"/>
      <c r="VBW1473" s="117"/>
      <c r="VBX1473" s="117"/>
      <c r="VBY1473" s="117"/>
      <c r="VBZ1473" s="117"/>
      <c r="VCA1473" s="117"/>
      <c r="VCB1473" s="117"/>
      <c r="VCC1473" s="117"/>
      <c r="VCD1473" s="117"/>
      <c r="VCE1473" s="117"/>
      <c r="VCF1473" s="117"/>
      <c r="VCG1473" s="117"/>
      <c r="VCH1473" s="117"/>
      <c r="VCI1473" s="117"/>
      <c r="VCJ1473" s="117"/>
      <c r="VCK1473" s="117"/>
      <c r="VCL1473" s="117"/>
      <c r="VCM1473" s="117"/>
      <c r="VCN1473" s="117"/>
      <c r="VCO1473" s="117"/>
      <c r="VCP1473" s="117"/>
      <c r="VCQ1473" s="117"/>
      <c r="VCR1473" s="117"/>
      <c r="VCS1473" s="117"/>
      <c r="VCT1473" s="117"/>
      <c r="VCU1473" s="117"/>
      <c r="VCV1473" s="117"/>
      <c r="VCW1473" s="117"/>
      <c r="VCX1473" s="117"/>
      <c r="VCY1473" s="117"/>
      <c r="VCZ1473" s="117"/>
      <c r="VDA1473" s="117"/>
      <c r="VDB1473" s="117"/>
      <c r="VDC1473" s="117"/>
      <c r="VDD1473" s="117"/>
      <c r="VDE1473" s="117"/>
      <c r="VDF1473" s="117"/>
      <c r="VDG1473" s="117"/>
      <c r="VDH1473" s="117"/>
      <c r="VDI1473" s="117"/>
      <c r="VDJ1473" s="117"/>
      <c r="VDK1473" s="117"/>
      <c r="VDL1473" s="117"/>
      <c r="VDM1473" s="117"/>
      <c r="VDN1473" s="117"/>
      <c r="VDO1473" s="117"/>
      <c r="VDP1473" s="117"/>
      <c r="VDQ1473" s="117"/>
      <c r="VDR1473" s="117"/>
      <c r="VDS1473" s="117"/>
      <c r="VDT1473" s="117"/>
      <c r="VDU1473" s="117"/>
      <c r="VDV1473" s="117"/>
      <c r="VDW1473" s="117"/>
      <c r="VDX1473" s="117"/>
      <c r="VDY1473" s="117"/>
      <c r="VDZ1473" s="117"/>
      <c r="VEA1473" s="117"/>
      <c r="VEB1473" s="117"/>
      <c r="VEC1473" s="117"/>
      <c r="VED1473" s="117"/>
      <c r="VEE1473" s="117"/>
      <c r="VEF1473" s="117"/>
      <c r="VEG1473" s="117"/>
      <c r="VEH1473" s="117"/>
      <c r="VEI1473" s="117"/>
      <c r="VEJ1473" s="117"/>
      <c r="VEK1473" s="117"/>
      <c r="VEL1473" s="117"/>
      <c r="VEM1473" s="117"/>
      <c r="VEN1473" s="117"/>
      <c r="VEO1473" s="117"/>
      <c r="VEP1473" s="117"/>
      <c r="VEQ1473" s="117"/>
      <c r="VER1473" s="117"/>
      <c r="VES1473" s="117"/>
      <c r="VET1473" s="117"/>
      <c r="VEU1473" s="117"/>
      <c r="VEV1473" s="117"/>
      <c r="VEW1473" s="117"/>
      <c r="VEX1473" s="117"/>
      <c r="VEY1473" s="117"/>
      <c r="VEZ1473" s="117"/>
      <c r="VFA1473" s="117"/>
      <c r="VFB1473" s="117"/>
      <c r="VFC1473" s="117"/>
      <c r="VFD1473" s="117"/>
      <c r="VFE1473" s="117"/>
      <c r="VFF1473" s="117"/>
      <c r="VFG1473" s="117"/>
      <c r="VFH1473" s="117"/>
      <c r="VFI1473" s="117"/>
      <c r="VFJ1473" s="117"/>
      <c r="VFK1473" s="117"/>
      <c r="VFL1473" s="117"/>
      <c r="VFM1473" s="117"/>
      <c r="VFN1473" s="117"/>
      <c r="VFO1473" s="117"/>
      <c r="VFP1473" s="117"/>
      <c r="VFQ1473" s="117"/>
      <c r="VFR1473" s="117"/>
      <c r="VFS1473" s="117"/>
      <c r="VFT1473" s="117"/>
      <c r="VFU1473" s="117"/>
      <c r="VFV1473" s="117"/>
      <c r="VFW1473" s="117"/>
      <c r="VFX1473" s="117"/>
      <c r="VFY1473" s="117"/>
      <c r="VFZ1473" s="117"/>
      <c r="VGA1473" s="117"/>
      <c r="VGB1473" s="117"/>
      <c r="VGC1473" s="117"/>
      <c r="VGD1473" s="117"/>
      <c r="VGE1473" s="117"/>
      <c r="VGF1473" s="117"/>
      <c r="VGG1473" s="117"/>
      <c r="VGH1473" s="117"/>
      <c r="VGI1473" s="117"/>
      <c r="VGJ1473" s="117"/>
      <c r="VGK1473" s="117"/>
      <c r="VGL1473" s="117"/>
      <c r="VGM1473" s="117"/>
      <c r="VGN1473" s="117"/>
      <c r="VGO1473" s="117"/>
      <c r="VGP1473" s="117"/>
      <c r="VGQ1473" s="117"/>
      <c r="VGR1473" s="117"/>
      <c r="VGS1473" s="117"/>
      <c r="VGT1473" s="117"/>
      <c r="VGU1473" s="117"/>
      <c r="VGV1473" s="117"/>
      <c r="VGW1473" s="117"/>
      <c r="VGX1473" s="117"/>
      <c r="VGY1473" s="117"/>
      <c r="VGZ1473" s="117"/>
      <c r="VHA1473" s="117"/>
      <c r="VHB1473" s="117"/>
      <c r="VHC1473" s="117"/>
      <c r="VHD1473" s="117"/>
      <c r="VHE1473" s="117"/>
      <c r="VHF1473" s="117"/>
      <c r="VHG1473" s="117"/>
      <c r="VHH1473" s="117"/>
      <c r="VHI1473" s="117"/>
      <c r="VHJ1473" s="117"/>
      <c r="VHK1473" s="117"/>
      <c r="VHL1473" s="117"/>
      <c r="VHM1473" s="117"/>
      <c r="VHN1473" s="117"/>
      <c r="VHO1473" s="117"/>
      <c r="VHP1473" s="117"/>
      <c r="VHQ1473" s="117"/>
      <c r="VHR1473" s="117"/>
      <c r="VHS1473" s="117"/>
      <c r="VHT1473" s="117"/>
      <c r="VHU1473" s="117"/>
      <c r="VHV1473" s="117"/>
      <c r="VHW1473" s="117"/>
      <c r="VHX1473" s="117"/>
      <c r="VHY1473" s="117"/>
      <c r="VHZ1473" s="117"/>
      <c r="VIA1473" s="117"/>
      <c r="VIB1473" s="117"/>
      <c r="VIC1473" s="117"/>
      <c r="VID1473" s="117"/>
      <c r="VIE1473" s="117"/>
      <c r="VIF1473" s="117"/>
      <c r="VIG1473" s="117"/>
      <c r="VIH1473" s="117"/>
      <c r="VII1473" s="117"/>
      <c r="VIJ1473" s="117"/>
      <c r="VIK1473" s="117"/>
      <c r="VIL1473" s="117"/>
      <c r="VIM1473" s="117"/>
      <c r="VIN1473" s="117"/>
      <c r="VIO1473" s="117"/>
      <c r="VIP1473" s="117"/>
      <c r="VIQ1473" s="117"/>
      <c r="VIR1473" s="117"/>
      <c r="VIS1473" s="117"/>
      <c r="VIT1473" s="117"/>
      <c r="VIU1473" s="117"/>
      <c r="VIV1473" s="117"/>
      <c r="VIW1473" s="117"/>
      <c r="VIX1473" s="117"/>
      <c r="VIY1473" s="117"/>
      <c r="VIZ1473" s="117"/>
      <c r="VJA1473" s="117"/>
      <c r="VJB1473" s="117"/>
      <c r="VJC1473" s="117"/>
      <c r="VJD1473" s="117"/>
      <c r="VJE1473" s="117"/>
      <c r="VJF1473" s="117"/>
      <c r="VJG1473" s="117"/>
      <c r="VJH1473" s="117"/>
      <c r="VJI1473" s="117"/>
      <c r="VJJ1473" s="117"/>
      <c r="VJK1473" s="117"/>
      <c r="VJL1473" s="117"/>
      <c r="VJM1473" s="117"/>
      <c r="VJN1473" s="117"/>
      <c r="VJO1473" s="117"/>
      <c r="VJP1473" s="117"/>
      <c r="VJQ1473" s="117"/>
      <c r="VJR1473" s="117"/>
      <c r="VJS1473" s="117"/>
      <c r="VJT1473" s="117"/>
      <c r="VJU1473" s="117"/>
      <c r="VJV1473" s="117"/>
      <c r="VJW1473" s="117"/>
      <c r="VJX1473" s="117"/>
      <c r="VJY1473" s="117"/>
      <c r="VJZ1473" s="117"/>
      <c r="VKA1473" s="117"/>
      <c r="VKB1473" s="117"/>
      <c r="VKC1473" s="117"/>
      <c r="VKD1473" s="117"/>
      <c r="VKE1473" s="117"/>
      <c r="VKF1473" s="117"/>
      <c r="VKG1473" s="117"/>
      <c r="VKH1473" s="117"/>
      <c r="VKI1473" s="117"/>
      <c r="VKJ1473" s="117"/>
      <c r="VKK1473" s="117"/>
      <c r="VKL1473" s="117"/>
      <c r="VKM1473" s="117"/>
      <c r="VKN1473" s="117"/>
      <c r="VKO1473" s="117"/>
      <c r="VKP1473" s="117"/>
      <c r="VKQ1473" s="117"/>
      <c r="VKR1473" s="117"/>
      <c r="VKS1473" s="117"/>
      <c r="VKT1473" s="117"/>
      <c r="VKU1473" s="117"/>
      <c r="VKV1473" s="117"/>
      <c r="VKW1473" s="117"/>
      <c r="VKX1473" s="117"/>
      <c r="VKY1473" s="117"/>
      <c r="VKZ1473" s="117"/>
      <c r="VLA1473" s="117"/>
      <c r="VLB1473" s="117"/>
      <c r="VLC1473" s="117"/>
      <c r="VLD1473" s="117"/>
      <c r="VLE1473" s="117"/>
      <c r="VLF1473" s="117"/>
      <c r="VLG1473" s="117"/>
      <c r="VLH1473" s="117"/>
      <c r="VLI1473" s="117"/>
      <c r="VLJ1473" s="117"/>
      <c r="VLK1473" s="117"/>
      <c r="VLL1473" s="117"/>
      <c r="VLM1473" s="117"/>
      <c r="VLN1473" s="117"/>
      <c r="VLO1473" s="117"/>
      <c r="VLP1473" s="117"/>
      <c r="VLQ1473" s="117"/>
      <c r="VLR1473" s="117"/>
      <c r="VLS1473" s="117"/>
      <c r="VLT1473" s="117"/>
      <c r="VLU1473" s="117"/>
      <c r="VLV1473" s="117"/>
      <c r="VLW1473" s="117"/>
      <c r="VLX1473" s="117"/>
      <c r="VLY1473" s="117"/>
      <c r="VLZ1473" s="117"/>
      <c r="VMA1473" s="117"/>
      <c r="VMB1473" s="117"/>
      <c r="VMC1473" s="117"/>
      <c r="VMD1473" s="117"/>
      <c r="VME1473" s="117"/>
      <c r="VMF1473" s="117"/>
      <c r="VMG1473" s="117"/>
      <c r="VMH1473" s="117"/>
      <c r="VMI1473" s="117"/>
      <c r="VMJ1473" s="117"/>
      <c r="VMK1473" s="117"/>
      <c r="VML1473" s="117"/>
      <c r="VMM1473" s="117"/>
      <c r="VMN1473" s="117"/>
      <c r="VMO1473" s="117"/>
      <c r="VMP1473" s="117"/>
      <c r="VMQ1473" s="117"/>
      <c r="VMR1473" s="117"/>
      <c r="VMS1473" s="117"/>
      <c r="VMT1473" s="117"/>
      <c r="VMU1473" s="117"/>
      <c r="VMV1473" s="117"/>
      <c r="VMW1473" s="117"/>
      <c r="VMX1473" s="117"/>
      <c r="VMY1473" s="117"/>
      <c r="VMZ1473" s="117"/>
      <c r="VNA1473" s="117"/>
      <c r="VNB1473" s="117"/>
      <c r="VNC1473" s="117"/>
      <c r="VND1473" s="117"/>
      <c r="VNE1473" s="117"/>
      <c r="VNF1473" s="117"/>
      <c r="VNG1473" s="117"/>
      <c r="VNH1473" s="117"/>
      <c r="VNI1473" s="117"/>
      <c r="VNJ1473" s="117"/>
      <c r="VNK1473" s="117"/>
      <c r="VNL1473" s="117"/>
      <c r="VNM1473" s="117"/>
      <c r="VNN1473" s="117"/>
      <c r="VNO1473" s="117"/>
      <c r="VNP1473" s="117"/>
      <c r="VNQ1473" s="117"/>
      <c r="VNR1473" s="117"/>
      <c r="VNS1473" s="117"/>
      <c r="VNT1473" s="117"/>
      <c r="VNU1473" s="117"/>
      <c r="VNV1473" s="117"/>
      <c r="VNW1473" s="117"/>
      <c r="VNX1473" s="117"/>
      <c r="VNY1473" s="117"/>
      <c r="VNZ1473" s="117"/>
      <c r="VOA1473" s="117"/>
      <c r="VOB1473" s="117"/>
      <c r="VOC1473" s="117"/>
      <c r="VOD1473" s="117"/>
      <c r="VOE1473" s="117"/>
      <c r="VOF1473" s="117"/>
      <c r="VOG1473" s="117"/>
      <c r="VOH1473" s="117"/>
      <c r="VOI1473" s="117"/>
      <c r="VOJ1473" s="117"/>
      <c r="VOK1473" s="117"/>
      <c r="VOL1473" s="117"/>
      <c r="VOM1473" s="117"/>
      <c r="VON1473" s="117"/>
      <c r="VOO1473" s="117"/>
      <c r="VOP1473" s="117"/>
      <c r="VOQ1473" s="117"/>
      <c r="VOR1473" s="117"/>
      <c r="VOS1473" s="117"/>
      <c r="VOT1473" s="117"/>
      <c r="VOU1473" s="117"/>
      <c r="VOV1473" s="117"/>
      <c r="VOW1473" s="117"/>
      <c r="VOX1473" s="117"/>
      <c r="VOY1473" s="117"/>
      <c r="VOZ1473" s="117"/>
      <c r="VPA1473" s="117"/>
      <c r="VPB1473" s="117"/>
      <c r="VPC1473" s="117"/>
      <c r="VPD1473" s="117"/>
      <c r="VPE1473" s="117"/>
      <c r="VPF1473" s="117"/>
      <c r="VPG1473" s="117"/>
      <c r="VPH1473" s="117"/>
      <c r="VPI1473" s="117"/>
      <c r="VPJ1473" s="117"/>
      <c r="VPK1473" s="117"/>
      <c r="VPL1473" s="117"/>
      <c r="VPM1473" s="117"/>
      <c r="VPN1473" s="117"/>
      <c r="VPO1473" s="117"/>
      <c r="VPP1473" s="117"/>
      <c r="VPQ1473" s="117"/>
      <c r="VPR1473" s="117"/>
      <c r="VPS1473" s="117"/>
      <c r="VPT1473" s="117"/>
      <c r="VPU1473" s="117"/>
      <c r="VPV1473" s="117"/>
      <c r="VPW1473" s="117"/>
      <c r="VPX1473" s="117"/>
      <c r="VPY1473" s="117"/>
      <c r="VPZ1473" s="117"/>
      <c r="VQA1473" s="117"/>
      <c r="VQB1473" s="117"/>
      <c r="VQC1473" s="117"/>
      <c r="VQD1473" s="117"/>
      <c r="VQE1473" s="117"/>
      <c r="VQF1473" s="117"/>
      <c r="VQG1473" s="117"/>
      <c r="VQH1473" s="117"/>
      <c r="VQI1473" s="117"/>
      <c r="VQJ1473" s="117"/>
      <c r="VQK1473" s="117"/>
      <c r="VQL1473" s="117"/>
      <c r="VQM1473" s="117"/>
      <c r="VQN1473" s="117"/>
      <c r="VQO1473" s="117"/>
      <c r="VQP1473" s="117"/>
      <c r="VQQ1473" s="117"/>
      <c r="VQR1473" s="117"/>
      <c r="VQS1473" s="117"/>
      <c r="VQT1473" s="117"/>
      <c r="VQU1473" s="117"/>
      <c r="VQV1473" s="117"/>
      <c r="VQW1473" s="117"/>
      <c r="VQX1473" s="117"/>
      <c r="VQY1473" s="117"/>
      <c r="VQZ1473" s="117"/>
      <c r="VRA1473" s="117"/>
      <c r="VRB1473" s="117"/>
      <c r="VRC1473" s="117"/>
      <c r="VRD1473" s="117"/>
      <c r="VRE1473" s="117"/>
      <c r="VRF1473" s="117"/>
      <c r="VRG1473" s="117"/>
      <c r="VRH1473" s="117"/>
      <c r="VRI1473" s="117"/>
      <c r="VRJ1473" s="117"/>
      <c r="VRK1473" s="117"/>
      <c r="VRL1473" s="117"/>
      <c r="VRM1473" s="117"/>
      <c r="VRN1473" s="117"/>
      <c r="VRO1473" s="117"/>
      <c r="VRP1473" s="117"/>
      <c r="VRQ1473" s="117"/>
      <c r="VRR1473" s="117"/>
      <c r="VRS1473" s="117"/>
      <c r="VRT1473" s="117"/>
      <c r="VRU1473" s="117"/>
      <c r="VRV1473" s="117"/>
      <c r="VRW1473" s="117"/>
      <c r="VRX1473" s="117"/>
      <c r="VRY1473" s="117"/>
      <c r="VRZ1473" s="117"/>
      <c r="VSA1473" s="117"/>
      <c r="VSB1473" s="117"/>
      <c r="VSC1473" s="117"/>
      <c r="VSD1473" s="117"/>
      <c r="VSE1473" s="117"/>
      <c r="VSF1473" s="117"/>
      <c r="VSG1473" s="117"/>
      <c r="VSH1473" s="117"/>
      <c r="VSI1473" s="117"/>
      <c r="VSJ1473" s="117"/>
      <c r="VSK1473" s="117"/>
      <c r="VSL1473" s="117"/>
      <c r="VSM1473" s="117"/>
      <c r="VSN1473" s="117"/>
      <c r="VSO1473" s="117"/>
      <c r="VSP1473" s="117"/>
      <c r="VSQ1473" s="117"/>
      <c r="VSR1473" s="117"/>
      <c r="VSS1473" s="117"/>
      <c r="VST1473" s="117"/>
      <c r="VSU1473" s="117"/>
      <c r="VSV1473" s="117"/>
      <c r="VSW1473" s="117"/>
      <c r="VSX1473" s="117"/>
      <c r="VSY1473" s="117"/>
      <c r="VSZ1473" s="117"/>
      <c r="VTA1473" s="117"/>
      <c r="VTB1473" s="117"/>
      <c r="VTC1473" s="117"/>
      <c r="VTD1473" s="117"/>
      <c r="VTE1473" s="117"/>
      <c r="VTF1473" s="117"/>
      <c r="VTG1473" s="117"/>
      <c r="VTH1473" s="117"/>
      <c r="VTI1473" s="117"/>
      <c r="VTJ1473" s="117"/>
      <c r="VTK1473" s="117"/>
      <c r="VTL1473" s="117"/>
      <c r="VTM1473" s="117"/>
      <c r="VTN1473" s="117"/>
      <c r="VTO1473" s="117"/>
      <c r="VTP1473" s="117"/>
      <c r="VTQ1473" s="117"/>
      <c r="VTR1473" s="117"/>
      <c r="VTS1473" s="117"/>
      <c r="VTT1473" s="117"/>
      <c r="VTU1473" s="117"/>
      <c r="VTV1473" s="117"/>
      <c r="VTW1473" s="117"/>
      <c r="VTX1473" s="117"/>
      <c r="VTY1473" s="117"/>
      <c r="VTZ1473" s="117"/>
      <c r="VUA1473" s="117"/>
      <c r="VUB1473" s="117"/>
      <c r="VUC1473" s="117"/>
      <c r="VUD1473" s="117"/>
      <c r="VUE1473" s="117"/>
      <c r="VUF1473" s="117"/>
      <c r="VUG1473" s="117"/>
      <c r="VUH1473" s="117"/>
      <c r="VUI1473" s="117"/>
      <c r="VUJ1473" s="117"/>
      <c r="VUK1473" s="117"/>
      <c r="VUL1473" s="117"/>
      <c r="VUM1473" s="117"/>
      <c r="VUN1473" s="117"/>
      <c r="VUO1473" s="117"/>
      <c r="VUP1473" s="117"/>
      <c r="VUQ1473" s="117"/>
      <c r="VUR1473" s="117"/>
      <c r="VUS1473" s="117"/>
      <c r="VUT1473" s="117"/>
      <c r="VUU1473" s="117"/>
      <c r="VUV1473" s="117"/>
      <c r="VUW1473" s="117"/>
      <c r="VUX1473" s="117"/>
      <c r="VUY1473" s="117"/>
      <c r="VUZ1473" s="117"/>
      <c r="VVA1473" s="117"/>
      <c r="VVB1473" s="117"/>
      <c r="VVC1473" s="117"/>
      <c r="VVD1473" s="117"/>
      <c r="VVE1473" s="117"/>
      <c r="VVF1473" s="117"/>
      <c r="VVG1473" s="117"/>
      <c r="VVH1473" s="117"/>
      <c r="VVI1473" s="117"/>
      <c r="VVJ1473" s="117"/>
      <c r="VVK1473" s="117"/>
      <c r="VVL1473" s="117"/>
      <c r="VVM1473" s="117"/>
      <c r="VVN1473" s="117"/>
      <c r="VVO1473" s="117"/>
      <c r="VVP1473" s="117"/>
      <c r="VVQ1473" s="117"/>
      <c r="VVR1473" s="117"/>
      <c r="VVS1473" s="117"/>
      <c r="VVT1473" s="117"/>
      <c r="VVU1473" s="117"/>
      <c r="VVV1473" s="117"/>
      <c r="VVW1473" s="117"/>
      <c r="VVX1473" s="117"/>
      <c r="VVY1473" s="117"/>
      <c r="VVZ1473" s="117"/>
      <c r="VWA1473" s="117"/>
      <c r="VWB1473" s="117"/>
      <c r="VWC1473" s="117"/>
      <c r="VWD1473" s="117"/>
      <c r="VWE1473" s="117"/>
      <c r="VWF1473" s="117"/>
      <c r="VWG1473" s="117"/>
      <c r="VWH1473" s="117"/>
      <c r="VWI1473" s="117"/>
      <c r="VWJ1473" s="117"/>
      <c r="VWK1473" s="117"/>
      <c r="VWL1473" s="117"/>
      <c r="VWM1473" s="117"/>
      <c r="VWN1473" s="117"/>
      <c r="VWO1473" s="117"/>
      <c r="VWP1473" s="117"/>
      <c r="VWQ1473" s="117"/>
      <c r="VWR1473" s="117"/>
      <c r="VWS1473" s="117"/>
      <c r="VWT1473" s="117"/>
      <c r="VWU1473" s="117"/>
      <c r="VWV1473" s="117"/>
      <c r="VWW1473" s="117"/>
      <c r="VWX1473" s="117"/>
      <c r="VWY1473" s="117"/>
      <c r="VWZ1473" s="117"/>
      <c r="VXA1473" s="117"/>
      <c r="VXB1473" s="117"/>
      <c r="VXC1473" s="117"/>
      <c r="VXD1473" s="117"/>
      <c r="VXE1473" s="117"/>
      <c r="VXF1473" s="117"/>
      <c r="VXG1473" s="117"/>
      <c r="VXH1473" s="117"/>
      <c r="VXI1473" s="117"/>
      <c r="VXJ1473" s="117"/>
      <c r="VXK1473" s="117"/>
      <c r="VXL1473" s="117"/>
      <c r="VXM1473" s="117"/>
      <c r="VXN1473" s="117"/>
      <c r="VXO1473" s="117"/>
      <c r="VXP1473" s="117"/>
      <c r="VXQ1473" s="117"/>
      <c r="VXR1473" s="117"/>
      <c r="VXS1473" s="117"/>
      <c r="VXT1473" s="117"/>
      <c r="VXU1473" s="117"/>
      <c r="VXV1473" s="117"/>
      <c r="VXW1473" s="117"/>
      <c r="VXX1473" s="117"/>
      <c r="VXY1473" s="117"/>
      <c r="VXZ1473" s="117"/>
      <c r="VYA1473" s="117"/>
      <c r="VYB1473" s="117"/>
      <c r="VYC1473" s="117"/>
      <c r="VYD1473" s="117"/>
      <c r="VYE1473" s="117"/>
      <c r="VYF1473" s="117"/>
      <c r="VYG1473" s="117"/>
      <c r="VYH1473" s="117"/>
      <c r="VYI1473" s="117"/>
      <c r="VYJ1473" s="117"/>
      <c r="VYK1473" s="117"/>
      <c r="VYL1473" s="117"/>
      <c r="VYM1473" s="117"/>
      <c r="VYN1473" s="117"/>
      <c r="VYO1473" s="117"/>
      <c r="VYP1473" s="117"/>
      <c r="VYQ1473" s="117"/>
      <c r="VYR1473" s="117"/>
      <c r="VYS1473" s="117"/>
      <c r="VYT1473" s="117"/>
      <c r="VYU1473" s="117"/>
      <c r="VYV1473" s="117"/>
      <c r="VYW1473" s="117"/>
      <c r="VYX1473" s="117"/>
      <c r="VYY1473" s="117"/>
      <c r="VYZ1473" s="117"/>
      <c r="VZA1473" s="117"/>
      <c r="VZB1473" s="117"/>
      <c r="VZC1473" s="117"/>
      <c r="VZD1473" s="117"/>
      <c r="VZE1473" s="117"/>
      <c r="VZF1473" s="117"/>
      <c r="VZG1473" s="117"/>
      <c r="VZH1473" s="117"/>
      <c r="VZI1473" s="117"/>
      <c r="VZJ1473" s="117"/>
      <c r="VZK1473" s="117"/>
      <c r="VZL1473" s="117"/>
      <c r="VZM1473" s="117"/>
      <c r="VZN1473" s="117"/>
      <c r="VZO1473" s="117"/>
      <c r="VZP1473" s="117"/>
      <c r="VZQ1473" s="117"/>
      <c r="VZR1473" s="117"/>
      <c r="VZS1473" s="117"/>
      <c r="VZT1473" s="117"/>
      <c r="VZU1473" s="117"/>
      <c r="VZV1473" s="117"/>
      <c r="VZW1473" s="117"/>
      <c r="VZX1473" s="117"/>
      <c r="VZY1473" s="117"/>
      <c r="VZZ1473" s="117"/>
      <c r="WAA1473" s="117"/>
      <c r="WAB1473" s="117"/>
      <c r="WAC1473" s="117"/>
      <c r="WAD1473" s="117"/>
      <c r="WAE1473" s="117"/>
      <c r="WAF1473" s="117"/>
      <c r="WAG1473" s="117"/>
      <c r="WAH1473" s="117"/>
      <c r="WAI1473" s="117"/>
      <c r="WAJ1473" s="117"/>
      <c r="WAK1473" s="117"/>
      <c r="WAL1473" s="117"/>
      <c r="WAM1473" s="117"/>
      <c r="WAN1473" s="117"/>
      <c r="WAO1473" s="117"/>
      <c r="WAP1473" s="117"/>
      <c r="WAQ1473" s="117"/>
      <c r="WAR1473" s="117"/>
      <c r="WAS1473" s="117"/>
      <c r="WAT1473" s="117"/>
      <c r="WAU1473" s="117"/>
      <c r="WAV1473" s="117"/>
      <c r="WAW1473" s="117"/>
      <c r="WAX1473" s="117"/>
      <c r="WAY1473" s="117"/>
      <c r="WAZ1473" s="117"/>
      <c r="WBA1473" s="117"/>
      <c r="WBB1473" s="117"/>
      <c r="WBC1473" s="117"/>
      <c r="WBD1473" s="117"/>
      <c r="WBE1473" s="117"/>
      <c r="WBF1473" s="117"/>
      <c r="WBG1473" s="117"/>
      <c r="WBH1473" s="117"/>
      <c r="WBI1473" s="117"/>
      <c r="WBJ1473" s="117"/>
      <c r="WBK1473" s="117"/>
      <c r="WBL1473" s="117"/>
      <c r="WBM1473" s="117"/>
      <c r="WBN1473" s="117"/>
      <c r="WBO1473" s="117"/>
      <c r="WBP1473" s="117"/>
      <c r="WBQ1473" s="117"/>
      <c r="WBR1473" s="117"/>
      <c r="WBS1473" s="117"/>
      <c r="WBT1473" s="117"/>
      <c r="WBU1473" s="117"/>
      <c r="WBV1473" s="117"/>
      <c r="WBW1473" s="117"/>
      <c r="WBX1473" s="117"/>
      <c r="WBY1473" s="117"/>
      <c r="WBZ1473" s="117"/>
      <c r="WCA1473" s="117"/>
      <c r="WCB1473" s="117"/>
      <c r="WCC1473" s="117"/>
      <c r="WCD1473" s="117"/>
      <c r="WCE1473" s="117"/>
      <c r="WCF1473" s="117"/>
      <c r="WCG1473" s="117"/>
      <c r="WCH1473" s="117"/>
      <c r="WCI1473" s="117"/>
      <c r="WCJ1473" s="117"/>
      <c r="WCK1473" s="117"/>
      <c r="WCL1473" s="117"/>
      <c r="WCM1473" s="117"/>
      <c r="WCN1473" s="117"/>
      <c r="WCO1473" s="117"/>
      <c r="WCP1473" s="117"/>
      <c r="WCQ1473" s="117"/>
      <c r="WCR1473" s="117"/>
      <c r="WCS1473" s="117"/>
      <c r="WCT1473" s="117"/>
      <c r="WCU1473" s="117"/>
      <c r="WCV1473" s="117"/>
      <c r="WCW1473" s="117"/>
      <c r="WCX1473" s="117"/>
      <c r="WCY1473" s="117"/>
      <c r="WCZ1473" s="117"/>
      <c r="WDA1473" s="117"/>
      <c r="WDB1473" s="117"/>
      <c r="WDC1473" s="117"/>
      <c r="WDD1473" s="117"/>
      <c r="WDE1473" s="117"/>
      <c r="WDF1473" s="117"/>
      <c r="WDG1473" s="117"/>
      <c r="WDH1473" s="117"/>
      <c r="WDI1473" s="117"/>
      <c r="WDJ1473" s="117"/>
      <c r="WDK1473" s="117"/>
      <c r="WDL1473" s="117"/>
      <c r="WDM1473" s="117"/>
      <c r="WDN1473" s="117"/>
      <c r="WDO1473" s="117"/>
      <c r="WDP1473" s="117"/>
      <c r="WDQ1473" s="117"/>
      <c r="WDR1473" s="117"/>
      <c r="WDS1473" s="117"/>
      <c r="WDT1473" s="117"/>
      <c r="WDU1473" s="117"/>
      <c r="WDV1473" s="117"/>
      <c r="WDW1473" s="117"/>
      <c r="WDX1473" s="117"/>
      <c r="WDY1473" s="117"/>
      <c r="WDZ1473" s="117"/>
      <c r="WEA1473" s="117"/>
      <c r="WEB1473" s="117"/>
      <c r="WEC1473" s="117"/>
      <c r="WED1473" s="117"/>
      <c r="WEE1473" s="117"/>
      <c r="WEF1473" s="117"/>
      <c r="WEG1473" s="117"/>
      <c r="WEH1473" s="117"/>
      <c r="WEI1473" s="117"/>
      <c r="WEJ1473" s="117"/>
      <c r="WEK1473" s="117"/>
      <c r="WEL1473" s="117"/>
      <c r="WEM1473" s="117"/>
      <c r="WEN1473" s="117"/>
      <c r="WEO1473" s="117"/>
      <c r="WEP1473" s="117"/>
      <c r="WEQ1473" s="117"/>
      <c r="WER1473" s="117"/>
      <c r="WES1473" s="117"/>
      <c r="WET1473" s="117"/>
      <c r="WEU1473" s="117"/>
      <c r="WEV1473" s="117"/>
      <c r="WEW1473" s="117"/>
      <c r="WEX1473" s="117"/>
      <c r="WEY1473" s="117"/>
      <c r="WEZ1473" s="117"/>
      <c r="WFA1473" s="117"/>
      <c r="WFB1473" s="117"/>
      <c r="WFC1473" s="117"/>
      <c r="WFD1473" s="117"/>
      <c r="WFE1473" s="117"/>
      <c r="WFF1473" s="117"/>
      <c r="WFG1473" s="117"/>
      <c r="WFH1473" s="117"/>
      <c r="WFI1473" s="117"/>
      <c r="WFJ1473" s="117"/>
      <c r="WFK1473" s="117"/>
      <c r="WFL1473" s="117"/>
      <c r="WFM1473" s="117"/>
      <c r="WFN1473" s="117"/>
      <c r="WFO1473" s="117"/>
      <c r="WFP1473" s="117"/>
      <c r="WFQ1473" s="117"/>
      <c r="WFR1473" s="117"/>
      <c r="WFS1473" s="117"/>
      <c r="WFT1473" s="117"/>
      <c r="WFU1473" s="117"/>
      <c r="WFV1473" s="117"/>
      <c r="WFW1473" s="117"/>
      <c r="WFX1473" s="117"/>
      <c r="WFY1473" s="117"/>
      <c r="WFZ1473" s="117"/>
      <c r="WGA1473" s="117"/>
      <c r="WGB1473" s="117"/>
      <c r="WGC1473" s="117"/>
      <c r="WGD1473" s="117"/>
      <c r="WGE1473" s="117"/>
      <c r="WGF1473" s="117"/>
      <c r="WGG1473" s="117"/>
      <c r="WGH1473" s="117"/>
      <c r="WGI1473" s="117"/>
      <c r="WGJ1473" s="117"/>
      <c r="WGK1473" s="117"/>
      <c r="WGL1473" s="117"/>
      <c r="WGM1473" s="117"/>
      <c r="WGN1473" s="117"/>
      <c r="WGO1473" s="117"/>
      <c r="WGP1473" s="117"/>
      <c r="WGQ1473" s="117"/>
      <c r="WGR1473" s="117"/>
      <c r="WGS1473" s="117"/>
      <c r="WGT1473" s="117"/>
      <c r="WGU1473" s="117"/>
      <c r="WGV1473" s="117"/>
      <c r="WGW1473" s="117"/>
      <c r="WGX1473" s="117"/>
      <c r="WGY1473" s="117"/>
      <c r="WGZ1473" s="117"/>
      <c r="WHA1473" s="117"/>
      <c r="WHB1473" s="117"/>
      <c r="WHC1473" s="117"/>
      <c r="WHD1473" s="117"/>
      <c r="WHE1473" s="117"/>
      <c r="WHF1473" s="117"/>
      <c r="WHG1473" s="117"/>
      <c r="WHH1473" s="117"/>
      <c r="WHI1473" s="117"/>
      <c r="WHJ1473" s="117"/>
      <c r="WHK1473" s="117"/>
      <c r="WHL1473" s="117"/>
      <c r="WHM1473" s="117"/>
      <c r="WHN1473" s="117"/>
      <c r="WHO1473" s="117"/>
      <c r="WHP1473" s="117"/>
      <c r="WHQ1473" s="117"/>
      <c r="WHR1473" s="117"/>
      <c r="WHS1473" s="117"/>
      <c r="WHT1473" s="117"/>
      <c r="WHU1473" s="117"/>
      <c r="WHV1473" s="117"/>
      <c r="WHW1473" s="117"/>
      <c r="WHX1473" s="117"/>
      <c r="WHY1473" s="117"/>
      <c r="WHZ1473" s="117"/>
      <c r="WIA1473" s="117"/>
      <c r="WIB1473" s="117"/>
      <c r="WIC1473" s="117"/>
      <c r="WID1473" s="117"/>
      <c r="WIE1473" s="117"/>
      <c r="WIF1473" s="117"/>
      <c r="WIG1473" s="117"/>
      <c r="WIH1473" s="117"/>
      <c r="WII1473" s="117"/>
      <c r="WIJ1473" s="117"/>
      <c r="WIK1473" s="117"/>
      <c r="WIL1473" s="117"/>
      <c r="WIM1473" s="117"/>
      <c r="WIN1473" s="117"/>
      <c r="WIO1473" s="117"/>
      <c r="WIP1473" s="117"/>
      <c r="WIQ1473" s="117"/>
      <c r="WIR1473" s="117"/>
      <c r="WIS1473" s="117"/>
      <c r="WIT1473" s="117"/>
      <c r="WIU1473" s="117"/>
      <c r="WIV1473" s="117"/>
      <c r="WIW1473" s="117"/>
      <c r="WIX1473" s="117"/>
      <c r="WIY1473" s="117"/>
      <c r="WIZ1473" s="117"/>
      <c r="WJA1473" s="117"/>
      <c r="WJB1473" s="117"/>
      <c r="WJC1473" s="117"/>
      <c r="WJD1473" s="117"/>
      <c r="WJE1473" s="117"/>
      <c r="WJF1473" s="117"/>
      <c r="WJG1473" s="117"/>
      <c r="WJH1473" s="117"/>
      <c r="WJI1473" s="117"/>
      <c r="WJJ1473" s="117"/>
      <c r="WJK1473" s="117"/>
      <c r="WJL1473" s="117"/>
      <c r="WJM1473" s="117"/>
      <c r="WJN1473" s="117"/>
      <c r="WJO1473" s="117"/>
      <c r="WJP1473" s="117"/>
      <c r="WJQ1473" s="117"/>
      <c r="WJR1473" s="117"/>
      <c r="WJS1473" s="117"/>
      <c r="WJT1473" s="117"/>
      <c r="WJU1473" s="117"/>
      <c r="WJV1473" s="117"/>
      <c r="WJW1473" s="117"/>
      <c r="WJX1473" s="117"/>
      <c r="WJY1473" s="117"/>
      <c r="WJZ1473" s="117"/>
      <c r="WKA1473" s="117"/>
      <c r="WKB1473" s="117"/>
      <c r="WKC1473" s="117"/>
      <c r="WKD1473" s="117"/>
      <c r="WKE1473" s="117"/>
      <c r="WKF1473" s="117"/>
      <c r="WKG1473" s="117"/>
      <c r="WKH1473" s="117"/>
      <c r="WKI1473" s="117"/>
      <c r="WKJ1473" s="117"/>
      <c r="WKK1473" s="117"/>
      <c r="WKL1473" s="117"/>
      <c r="WKM1473" s="117"/>
      <c r="WKN1473" s="117"/>
      <c r="WKO1473" s="117"/>
      <c r="WKP1473" s="117"/>
      <c r="WKQ1473" s="117"/>
      <c r="WKR1473" s="117"/>
      <c r="WKS1473" s="117"/>
      <c r="WKT1473" s="117"/>
      <c r="WKU1473" s="117"/>
      <c r="WKV1473" s="117"/>
      <c r="WKW1473" s="117"/>
      <c r="WKX1473" s="117"/>
      <c r="WKY1473" s="117"/>
      <c r="WKZ1473" s="117"/>
      <c r="WLA1473" s="117"/>
      <c r="WLB1473" s="117"/>
      <c r="WLC1473" s="117"/>
      <c r="WLD1473" s="117"/>
      <c r="WLE1473" s="117"/>
      <c r="WLF1473" s="117"/>
      <c r="WLG1473" s="117"/>
      <c r="WLH1473" s="117"/>
      <c r="WLI1473" s="117"/>
      <c r="WLJ1473" s="117"/>
      <c r="WLK1473" s="117"/>
      <c r="WLL1473" s="117"/>
      <c r="WLM1473" s="117"/>
      <c r="WLN1473" s="117"/>
      <c r="WLO1473" s="117"/>
      <c r="WLP1473" s="117"/>
      <c r="WLQ1473" s="117"/>
      <c r="WLR1473" s="117"/>
      <c r="WLS1473" s="117"/>
      <c r="WLT1473" s="117"/>
      <c r="WLU1473" s="117"/>
      <c r="WLV1473" s="117"/>
      <c r="WLW1473" s="117"/>
      <c r="WLX1473" s="117"/>
      <c r="WLY1473" s="117"/>
      <c r="WLZ1473" s="117"/>
      <c r="WMA1473" s="117"/>
      <c r="WMB1473" s="117"/>
      <c r="WMC1473" s="117"/>
      <c r="WMD1473" s="117"/>
      <c r="WME1473" s="117"/>
      <c r="WMF1473" s="117"/>
      <c r="WMG1473" s="117"/>
      <c r="WMH1473" s="117"/>
      <c r="WMI1473" s="117"/>
      <c r="WMJ1473" s="117"/>
      <c r="WMK1473" s="117"/>
      <c r="WML1473" s="117"/>
      <c r="WMM1473" s="117"/>
      <c r="WMN1473" s="117"/>
      <c r="WMO1473" s="117"/>
      <c r="WMP1473" s="117"/>
      <c r="WMQ1473" s="117"/>
      <c r="WMR1473" s="117"/>
      <c r="WMS1473" s="117"/>
      <c r="WMT1473" s="117"/>
      <c r="WMU1473" s="117"/>
      <c r="WMV1473" s="117"/>
      <c r="WMW1473" s="117"/>
      <c r="WMX1473" s="117"/>
      <c r="WMY1473" s="117"/>
      <c r="WMZ1473" s="117"/>
      <c r="WNA1473" s="117"/>
      <c r="WNB1473" s="117"/>
      <c r="WNC1473" s="117"/>
      <c r="WND1473" s="117"/>
      <c r="WNE1473" s="117"/>
      <c r="WNF1473" s="117"/>
      <c r="WNG1473" s="117"/>
      <c r="WNH1473" s="117"/>
      <c r="WNI1473" s="117"/>
      <c r="WNJ1473" s="117"/>
      <c r="WNK1473" s="117"/>
      <c r="WNL1473" s="117"/>
      <c r="WNM1473" s="117"/>
      <c r="WNN1473" s="117"/>
      <c r="WNO1473" s="117"/>
      <c r="WNP1473" s="117"/>
      <c r="WNQ1473" s="117"/>
      <c r="WNR1473" s="117"/>
      <c r="WNS1473" s="117"/>
      <c r="WNT1473" s="117"/>
      <c r="WNU1473" s="117"/>
      <c r="WNV1473" s="117"/>
      <c r="WNW1473" s="117"/>
      <c r="WNX1473" s="117"/>
      <c r="WNY1473" s="117"/>
      <c r="WNZ1473" s="117"/>
      <c r="WOA1473" s="117"/>
      <c r="WOB1473" s="117"/>
      <c r="WOC1473" s="117"/>
      <c r="WOD1473" s="117"/>
      <c r="WOE1473" s="117"/>
      <c r="WOF1473" s="117"/>
      <c r="WOG1473" s="117"/>
      <c r="WOH1473" s="117"/>
      <c r="WOI1473" s="117"/>
      <c r="WOJ1473" s="117"/>
      <c r="WOK1473" s="117"/>
      <c r="WOL1473" s="117"/>
      <c r="WOM1473" s="117"/>
      <c r="WON1473" s="117"/>
      <c r="WOO1473" s="117"/>
      <c r="WOP1473" s="117"/>
      <c r="WOQ1473" s="117"/>
      <c r="WOR1473" s="117"/>
      <c r="WOS1473" s="117"/>
      <c r="WOT1473" s="117"/>
      <c r="WOU1473" s="117"/>
      <c r="WOV1473" s="117"/>
      <c r="WOW1473" s="117"/>
      <c r="WOX1473" s="117"/>
      <c r="WOY1473" s="117"/>
      <c r="WOZ1473" s="117"/>
      <c r="WPA1473" s="117"/>
      <c r="WPB1473" s="117"/>
      <c r="WPC1473" s="117"/>
      <c r="WPD1473" s="117"/>
      <c r="WPE1473" s="117"/>
      <c r="WPF1473" s="117"/>
      <c r="WPG1473" s="117"/>
      <c r="WPH1473" s="117"/>
      <c r="WPI1473" s="117"/>
      <c r="WPJ1473" s="117"/>
      <c r="WPK1473" s="117"/>
      <c r="WPL1473" s="117"/>
      <c r="WPM1473" s="117"/>
      <c r="WPN1473" s="117"/>
      <c r="WPO1473" s="117"/>
      <c r="WPP1473" s="117"/>
      <c r="WPQ1473" s="117"/>
      <c r="WPR1473" s="117"/>
      <c r="WPS1473" s="117"/>
      <c r="WPT1473" s="117"/>
      <c r="WPU1473" s="117"/>
      <c r="WPV1473" s="117"/>
      <c r="WPW1473" s="117"/>
      <c r="WPX1473" s="117"/>
      <c r="WPY1473" s="117"/>
      <c r="WPZ1473" s="117"/>
      <c r="WQA1473" s="117"/>
      <c r="WQB1473" s="117"/>
      <c r="WQC1473" s="117"/>
      <c r="WQD1473" s="117"/>
      <c r="WQE1473" s="117"/>
      <c r="WQF1473" s="117"/>
      <c r="WQG1473" s="117"/>
      <c r="WQH1473" s="117"/>
      <c r="WQI1473" s="117"/>
      <c r="WQJ1473" s="117"/>
      <c r="WQK1473" s="117"/>
      <c r="WQL1473" s="117"/>
      <c r="WQM1473" s="117"/>
      <c r="WQN1473" s="117"/>
      <c r="WQO1473" s="117"/>
      <c r="WQP1473" s="117"/>
      <c r="WQQ1473" s="117"/>
      <c r="WQR1473" s="117"/>
      <c r="WQS1473" s="117"/>
      <c r="WQT1473" s="117"/>
      <c r="WQU1473" s="117"/>
      <c r="WQV1473" s="117"/>
      <c r="WQW1473" s="117"/>
      <c r="WQX1473" s="117"/>
      <c r="WQY1473" s="117"/>
      <c r="WQZ1473" s="117"/>
      <c r="WRA1473" s="117"/>
      <c r="WRB1473" s="117"/>
      <c r="WRC1473" s="117"/>
      <c r="WRD1473" s="117"/>
      <c r="WRE1473" s="117"/>
      <c r="WRF1473" s="117"/>
      <c r="WRG1473" s="117"/>
      <c r="WRH1473" s="117"/>
      <c r="WRI1473" s="117"/>
      <c r="WRJ1473" s="117"/>
      <c r="WRK1473" s="117"/>
      <c r="WRL1473" s="117"/>
      <c r="WRM1473" s="117"/>
      <c r="WRN1473" s="117"/>
      <c r="WRO1473" s="117"/>
      <c r="WRP1473" s="117"/>
      <c r="WRQ1473" s="117"/>
      <c r="WRR1473" s="117"/>
      <c r="WRS1473" s="117"/>
      <c r="WRT1473" s="117"/>
      <c r="WRU1473" s="117"/>
      <c r="WRV1473" s="117"/>
      <c r="WRW1473" s="117"/>
      <c r="WRX1473" s="117"/>
      <c r="WRY1473" s="117"/>
      <c r="WRZ1473" s="117"/>
      <c r="WSA1473" s="117"/>
      <c r="WSB1473" s="117"/>
      <c r="WSC1473" s="117"/>
      <c r="WSD1473" s="117"/>
      <c r="WSE1473" s="117"/>
      <c r="WSF1473" s="117"/>
      <c r="WSG1473" s="117"/>
      <c r="WSH1473" s="117"/>
      <c r="WSI1473" s="117"/>
      <c r="WSJ1473" s="117"/>
      <c r="WSK1473" s="117"/>
      <c r="WSL1473" s="117"/>
      <c r="WSM1473" s="117"/>
      <c r="WSN1473" s="117"/>
      <c r="WSO1473" s="117"/>
      <c r="WSP1473" s="117"/>
      <c r="WSQ1473" s="117"/>
      <c r="WSR1473" s="117"/>
      <c r="WSS1473" s="117"/>
      <c r="WST1473" s="117"/>
      <c r="WSU1473" s="117"/>
      <c r="WSV1473" s="117"/>
      <c r="WSW1473" s="117"/>
      <c r="WSX1473" s="117"/>
      <c r="WSY1473" s="117"/>
      <c r="WSZ1473" s="117"/>
      <c r="WTA1473" s="117"/>
      <c r="WTB1473" s="117"/>
      <c r="WTC1473" s="117"/>
      <c r="WTD1473" s="117"/>
      <c r="WTE1473" s="117"/>
      <c r="WTF1473" s="117"/>
      <c r="WTG1473" s="117"/>
      <c r="WTH1473" s="117"/>
      <c r="WTI1473" s="117"/>
      <c r="WTJ1473" s="117"/>
      <c r="WTK1473" s="117"/>
      <c r="WTL1473" s="117"/>
      <c r="WTM1473" s="117"/>
      <c r="WTN1473" s="117"/>
      <c r="WTO1473" s="117"/>
      <c r="WTP1473" s="117"/>
      <c r="WTQ1473" s="117"/>
      <c r="WTR1473" s="117"/>
      <c r="WTS1473" s="117"/>
      <c r="WTT1473" s="117"/>
      <c r="WTU1473" s="117"/>
      <c r="WTV1473" s="117"/>
      <c r="WTW1473" s="117"/>
      <c r="WTX1473" s="117"/>
      <c r="WTY1473" s="117"/>
      <c r="WTZ1473" s="117"/>
      <c r="WUA1473" s="117"/>
      <c r="WUB1473" s="117"/>
      <c r="WUC1473" s="117"/>
      <c r="WUD1473" s="117"/>
      <c r="WUE1473" s="117"/>
      <c r="WUF1473" s="117"/>
      <c r="WUG1473" s="117"/>
      <c r="WUH1473" s="117"/>
      <c r="WUI1473" s="117"/>
      <c r="WUJ1473" s="117"/>
      <c r="WUK1473" s="117"/>
      <c r="WUL1473" s="117"/>
      <c r="WUM1473" s="117"/>
      <c r="WUN1473" s="117"/>
      <c r="WUO1473" s="117"/>
      <c r="WUP1473" s="117"/>
      <c r="WUQ1473" s="117"/>
      <c r="WUR1473" s="117"/>
      <c r="WUS1473" s="117"/>
      <c r="WUT1473" s="117"/>
      <c r="WUU1473" s="117"/>
      <c r="WUV1473" s="117"/>
      <c r="WUW1473" s="117"/>
      <c r="WUX1473" s="117"/>
      <c r="WUY1473" s="117"/>
      <c r="WUZ1473" s="117"/>
      <c r="WVA1473" s="117"/>
      <c r="WVB1473" s="117"/>
      <c r="WVC1473" s="117"/>
      <c r="WVD1473" s="117"/>
      <c r="WVE1473" s="117"/>
      <c r="WVF1473" s="117"/>
      <c r="WVG1473" s="117"/>
      <c r="WVH1473" s="117"/>
      <c r="WVI1473" s="117"/>
      <c r="WVJ1473" s="117"/>
      <c r="WVK1473" s="117"/>
      <c r="WVL1473" s="117"/>
      <c r="WVM1473" s="117"/>
      <c r="WVN1473" s="117"/>
      <c r="WVO1473" s="117"/>
      <c r="WVP1473" s="117"/>
      <c r="WVQ1473" s="117"/>
      <c r="WVR1473" s="117"/>
      <c r="WVS1473" s="117"/>
      <c r="WVT1473" s="117"/>
      <c r="WVU1473" s="117"/>
      <c r="WVV1473" s="117"/>
      <c r="WVW1473" s="117"/>
      <c r="WVX1473" s="117"/>
      <c r="WVY1473" s="117"/>
      <c r="WVZ1473" s="117"/>
      <c r="WWA1473" s="117"/>
      <c r="WWB1473" s="117"/>
      <c r="WWC1473" s="117"/>
      <c r="WWD1473" s="117"/>
      <c r="WWE1473" s="117"/>
      <c r="WWF1473" s="117"/>
      <c r="WWG1473" s="117"/>
      <c r="WWH1473" s="117"/>
      <c r="WWI1473" s="117"/>
      <c r="WWJ1473" s="117"/>
      <c r="WWK1473" s="117"/>
      <c r="WWL1473" s="117"/>
      <c r="WWM1473" s="117"/>
      <c r="WWN1473" s="117"/>
      <c r="WWO1473" s="117"/>
      <c r="WWP1473" s="117"/>
      <c r="WWQ1473" s="117"/>
      <c r="WWR1473" s="117"/>
      <c r="WWS1473" s="117"/>
      <c r="WWT1473" s="117"/>
      <c r="WWU1473" s="117"/>
      <c r="WWV1473" s="117"/>
      <c r="WWW1473" s="117"/>
      <c r="WWX1473" s="117"/>
      <c r="WWY1473" s="117"/>
      <c r="WWZ1473" s="117"/>
      <c r="WXA1473" s="117"/>
      <c r="WXB1473" s="117"/>
      <c r="WXC1473" s="117"/>
      <c r="WXD1473" s="117"/>
      <c r="WXE1473" s="117"/>
      <c r="WXF1473" s="117"/>
      <c r="WXG1473" s="117"/>
      <c r="WXH1473" s="117"/>
      <c r="WXI1473" s="117"/>
      <c r="WXJ1473" s="117"/>
      <c r="WXK1473" s="117"/>
      <c r="WXL1473" s="117"/>
      <c r="WXM1473" s="117"/>
      <c r="WXN1473" s="117"/>
      <c r="WXO1473" s="117"/>
      <c r="WXP1473" s="117"/>
      <c r="WXQ1473" s="117"/>
      <c r="WXR1473" s="117"/>
      <c r="WXS1473" s="117"/>
      <c r="WXT1473" s="117"/>
      <c r="WXU1473" s="117"/>
      <c r="WXV1473" s="117"/>
      <c r="WXW1473" s="117"/>
      <c r="WXX1473" s="117"/>
      <c r="WXY1473" s="117"/>
      <c r="WXZ1473" s="117"/>
      <c r="WYA1473" s="117"/>
      <c r="WYB1473" s="117"/>
      <c r="WYC1473" s="117"/>
      <c r="WYD1473" s="117"/>
      <c r="WYE1473" s="117"/>
      <c r="WYF1473" s="117"/>
      <c r="WYG1473" s="117"/>
      <c r="WYH1473" s="117"/>
      <c r="WYI1473" s="117"/>
      <c r="WYJ1473" s="117"/>
      <c r="WYK1473" s="117"/>
      <c r="WYL1473" s="117"/>
      <c r="WYM1473" s="117"/>
      <c r="WYN1473" s="117"/>
      <c r="WYO1473" s="117"/>
      <c r="WYP1473" s="117"/>
      <c r="WYQ1473" s="117"/>
      <c r="WYR1473" s="117"/>
      <c r="WYS1473" s="117"/>
      <c r="WYT1473" s="117"/>
      <c r="WYU1473" s="117"/>
      <c r="WYV1473" s="117"/>
      <c r="WYW1473" s="117"/>
      <c r="WYX1473" s="117"/>
      <c r="WYY1473" s="117"/>
      <c r="WYZ1473" s="117"/>
      <c r="WZA1473" s="117"/>
      <c r="WZB1473" s="117"/>
      <c r="WZC1473" s="117"/>
      <c r="WZD1473" s="117"/>
      <c r="WZE1473" s="117"/>
      <c r="WZF1473" s="117"/>
      <c r="WZG1473" s="117"/>
      <c r="WZH1473" s="117"/>
      <c r="WZI1473" s="117"/>
      <c r="WZJ1473" s="117"/>
      <c r="WZK1473" s="117"/>
      <c r="WZL1473" s="117"/>
      <c r="WZM1473" s="117"/>
      <c r="WZN1473" s="117"/>
      <c r="WZO1473" s="117"/>
      <c r="WZP1473" s="117"/>
      <c r="WZQ1473" s="117"/>
      <c r="WZR1473" s="117"/>
      <c r="WZS1473" s="117"/>
      <c r="WZT1473" s="117"/>
      <c r="WZU1473" s="117"/>
      <c r="WZV1473" s="117"/>
      <c r="WZW1473" s="117"/>
      <c r="WZX1473" s="117"/>
      <c r="WZY1473" s="117"/>
      <c r="WZZ1473" s="117"/>
      <c r="XAA1473" s="117"/>
      <c r="XAB1473" s="117"/>
      <c r="XAC1473" s="117"/>
      <c r="XAD1473" s="117"/>
      <c r="XAE1473" s="117"/>
      <c r="XAF1473" s="117"/>
      <c r="XAG1473" s="117"/>
      <c r="XAH1473" s="117"/>
      <c r="XAI1473" s="117"/>
      <c r="XAJ1473" s="117"/>
      <c r="XAK1473" s="117"/>
      <c r="XAL1473" s="117"/>
      <c r="XAM1473" s="117"/>
      <c r="XAN1473" s="117"/>
      <c r="XAO1473" s="117"/>
      <c r="XAP1473" s="117"/>
      <c r="XAQ1473" s="117"/>
      <c r="XAR1473" s="117"/>
      <c r="XAS1473" s="117"/>
      <c r="XAT1473" s="117"/>
      <c r="XAU1473" s="117"/>
      <c r="XAV1473" s="117"/>
      <c r="XAW1473" s="117"/>
      <c r="XAX1473" s="117"/>
      <c r="XAY1473" s="117"/>
      <c r="XAZ1473" s="117"/>
      <c r="XBA1473" s="117"/>
      <c r="XBB1473" s="117"/>
      <c r="XBC1473" s="117"/>
      <c r="XBD1473" s="117"/>
      <c r="XBE1473" s="117"/>
      <c r="XBF1473" s="117"/>
      <c r="XBG1473" s="117"/>
      <c r="XBH1473" s="117"/>
      <c r="XBI1473" s="117"/>
      <c r="XBJ1473" s="117"/>
      <c r="XBK1473" s="117"/>
      <c r="XBL1473" s="117"/>
      <c r="XBM1473" s="117"/>
      <c r="XBN1473" s="117"/>
      <c r="XBO1473" s="117"/>
      <c r="XBP1473" s="117"/>
      <c r="XBQ1473" s="117"/>
      <c r="XBR1473" s="117"/>
      <c r="XBS1473" s="117"/>
      <c r="XBT1473" s="117"/>
      <c r="XBU1473" s="117"/>
      <c r="XBV1473" s="117"/>
      <c r="XBW1473" s="117"/>
      <c r="XBX1473" s="117"/>
      <c r="XBY1473" s="117"/>
      <c r="XBZ1473" s="117"/>
      <c r="XCA1473" s="117"/>
      <c r="XCB1473" s="117"/>
      <c r="XCC1473" s="117"/>
      <c r="XCD1473" s="117"/>
      <c r="XCE1473" s="117"/>
      <c r="XCF1473" s="117"/>
      <c r="XCG1473" s="117"/>
      <c r="XCH1473" s="117"/>
      <c r="XCI1473" s="117"/>
      <c r="XCJ1473" s="117"/>
      <c r="XCK1473" s="117"/>
      <c r="XCL1473" s="117"/>
      <c r="XCM1473" s="117"/>
      <c r="XCN1473" s="117"/>
      <c r="XCO1473" s="117"/>
      <c r="XCP1473" s="117"/>
      <c r="XCQ1473" s="117"/>
      <c r="XCR1473" s="117"/>
      <c r="XCS1473" s="117"/>
      <c r="XCT1473" s="117"/>
      <c r="XCU1473" s="117"/>
      <c r="XCV1473" s="117"/>
      <c r="XCW1473" s="117"/>
      <c r="XCX1473" s="117"/>
      <c r="XCY1473" s="117"/>
      <c r="XCZ1473" s="117"/>
      <c r="XDA1473" s="117"/>
      <c r="XDB1473" s="117"/>
      <c r="XDC1473" s="117"/>
      <c r="XDD1473" s="117"/>
      <c r="XDE1473" s="117"/>
      <c r="XDF1473" s="117"/>
      <c r="XDG1473" s="117"/>
      <c r="XDH1473" s="117"/>
      <c r="XDI1473" s="117"/>
      <c r="XDJ1473" s="117"/>
      <c r="XDK1473" s="117"/>
      <c r="XDL1473" s="117"/>
      <c r="XDM1473" s="117"/>
      <c r="XDN1473" s="117"/>
      <c r="XDO1473" s="117"/>
      <c r="XDP1473" s="117"/>
      <c r="XDQ1473" s="117"/>
      <c r="XDR1473" s="117"/>
      <c r="XDS1473" s="117"/>
      <c r="XDT1473" s="117"/>
      <c r="XDU1473" s="117"/>
      <c r="XDV1473" s="117"/>
      <c r="XDW1473" s="117"/>
      <c r="XDX1473" s="117"/>
      <c r="XDY1473" s="117"/>
      <c r="XDZ1473" s="117"/>
      <c r="XEA1473" s="117"/>
      <c r="XEB1473" s="117"/>
      <c r="XEC1473" s="117"/>
      <c r="XED1473" s="117"/>
      <c r="XEE1473" s="117"/>
      <c r="XEF1473" s="117"/>
      <c r="XEG1473" s="117"/>
      <c r="XEH1473" s="117"/>
      <c r="XEI1473" s="117"/>
      <c r="XEJ1473" s="117"/>
      <c r="XEK1473" s="117"/>
      <c r="XEL1473" s="117"/>
      <c r="XEM1473" s="117"/>
      <c r="XEN1473" s="117"/>
      <c r="XEO1473" s="117"/>
      <c r="XEP1473" s="117"/>
      <c r="XEQ1473" s="117"/>
      <c r="XER1473" s="117"/>
      <c r="XES1473" s="117"/>
      <c r="XET1473" s="117"/>
      <c r="XEU1473" s="117"/>
      <c r="XEV1473" s="117"/>
      <c r="XEW1473" s="117"/>
      <c r="XEX1473" s="117"/>
      <c r="XEY1473" s="117"/>
      <c r="XEZ1473" s="117"/>
      <c r="XFA1473" s="117"/>
      <c r="XFB1473" s="117"/>
      <c r="XFC1473" s="117"/>
      <c r="XFD1473" s="117"/>
    </row>
    <row r="1474" spans="1:16384" ht="21" x14ac:dyDescent="0.35">
      <c r="A1474" s="111" t="s">
        <v>8</v>
      </c>
      <c r="B1474" s="56">
        <v>24</v>
      </c>
      <c r="E1474" s="114"/>
      <c r="P1474" s="306" t="e">
        <f>VLOOKUP(E1474,'Cust List'!$A:$E,2,0)</f>
        <v>#N/A</v>
      </c>
      <c r="Q1474" s="116" t="e">
        <f>VLOOKUP(E1474,'Cust List'!$A:$D,3,0)</f>
        <v>#N/A</v>
      </c>
      <c r="R1474" s="117"/>
      <c r="S1474" s="117"/>
      <c r="T1474" s="117"/>
      <c r="U1474" s="117"/>
      <c r="V1474" s="117"/>
      <c r="W1474" s="117"/>
      <c r="X1474" s="117"/>
      <c r="Y1474" s="117"/>
      <c r="Z1474" s="117"/>
      <c r="AA1474" s="117"/>
      <c r="AB1474" s="117"/>
      <c r="AC1474" s="117"/>
      <c r="AD1474" s="117"/>
      <c r="AE1474" s="117"/>
      <c r="AF1474" s="117"/>
      <c r="AG1474" s="117"/>
      <c r="AH1474" s="117"/>
      <c r="AI1474" s="117"/>
      <c r="AJ1474" s="117"/>
      <c r="AK1474" s="117"/>
      <c r="AL1474" s="117"/>
      <c r="AM1474" s="117"/>
      <c r="AN1474" s="117"/>
      <c r="AO1474" s="117"/>
      <c r="AP1474" s="117"/>
      <c r="AQ1474" s="117"/>
      <c r="AR1474" s="117"/>
      <c r="AS1474" s="117"/>
      <c r="AT1474" s="117"/>
      <c r="AU1474" s="117"/>
      <c r="AV1474" s="117"/>
      <c r="AW1474" s="117"/>
      <c r="AX1474" s="117"/>
      <c r="AY1474" s="117"/>
      <c r="AZ1474" s="117"/>
      <c r="BA1474" s="117"/>
      <c r="BB1474" s="117"/>
      <c r="BC1474" s="117"/>
      <c r="BD1474" s="117"/>
      <c r="BE1474" s="117"/>
      <c r="BF1474" s="117"/>
      <c r="BG1474" s="117"/>
      <c r="BH1474" s="117"/>
      <c r="BI1474" s="117"/>
      <c r="BJ1474" s="117"/>
      <c r="BK1474" s="117"/>
      <c r="BL1474" s="117"/>
      <c r="BM1474" s="117"/>
      <c r="BN1474" s="117"/>
      <c r="BO1474" s="117"/>
      <c r="BP1474" s="117"/>
      <c r="BQ1474" s="117"/>
      <c r="BR1474" s="117"/>
      <c r="BS1474" s="117"/>
      <c r="BT1474" s="117"/>
      <c r="BU1474" s="117"/>
      <c r="BV1474" s="117"/>
      <c r="BW1474" s="117"/>
      <c r="BX1474" s="117"/>
      <c r="BY1474" s="117"/>
      <c r="BZ1474" s="117"/>
      <c r="CA1474" s="117"/>
      <c r="CB1474" s="117"/>
      <c r="CC1474" s="117"/>
      <c r="CD1474" s="117"/>
      <c r="CE1474" s="117"/>
      <c r="CF1474" s="117"/>
      <c r="CG1474" s="117"/>
      <c r="CH1474" s="117"/>
      <c r="CI1474" s="117"/>
      <c r="CJ1474" s="117"/>
      <c r="CK1474" s="117"/>
      <c r="CL1474" s="117"/>
      <c r="CM1474" s="117"/>
      <c r="CN1474" s="117"/>
      <c r="CO1474" s="117"/>
      <c r="CP1474" s="117"/>
      <c r="CQ1474" s="117"/>
      <c r="CR1474" s="117"/>
      <c r="CS1474" s="117"/>
      <c r="CT1474" s="117"/>
      <c r="CU1474" s="117"/>
      <c r="CV1474" s="117"/>
      <c r="CW1474" s="117"/>
      <c r="CX1474" s="117"/>
      <c r="CY1474" s="117"/>
      <c r="CZ1474" s="117"/>
      <c r="DA1474" s="117"/>
      <c r="DB1474" s="117"/>
      <c r="DC1474" s="117"/>
      <c r="DD1474" s="117"/>
      <c r="DE1474" s="117"/>
      <c r="DF1474" s="117"/>
      <c r="DG1474" s="117"/>
      <c r="DH1474" s="117"/>
      <c r="DI1474" s="117"/>
      <c r="DJ1474" s="117"/>
      <c r="DK1474" s="117"/>
      <c r="DL1474" s="117"/>
      <c r="DM1474" s="117"/>
      <c r="DN1474" s="117"/>
      <c r="DO1474" s="117"/>
      <c r="DP1474" s="117"/>
      <c r="DQ1474" s="117"/>
      <c r="DR1474" s="117"/>
      <c r="DS1474" s="117"/>
      <c r="DT1474" s="117"/>
      <c r="DU1474" s="117"/>
      <c r="DV1474" s="117"/>
      <c r="DW1474" s="117"/>
      <c r="DX1474" s="117"/>
      <c r="DY1474" s="117"/>
      <c r="DZ1474" s="117"/>
      <c r="EA1474" s="117"/>
      <c r="EB1474" s="117"/>
      <c r="EC1474" s="117"/>
      <c r="ED1474" s="117"/>
      <c r="EE1474" s="117"/>
      <c r="EF1474" s="117"/>
      <c r="EG1474" s="117"/>
      <c r="EH1474" s="117"/>
      <c r="EI1474" s="117"/>
      <c r="EJ1474" s="117"/>
      <c r="EK1474" s="117"/>
      <c r="EL1474" s="117"/>
      <c r="EM1474" s="117"/>
      <c r="EN1474" s="117"/>
      <c r="EO1474" s="117"/>
      <c r="EP1474" s="117"/>
      <c r="EQ1474" s="117"/>
      <c r="ER1474" s="117"/>
      <c r="ES1474" s="117"/>
      <c r="ET1474" s="117"/>
      <c r="EU1474" s="117"/>
      <c r="EV1474" s="117"/>
      <c r="EW1474" s="117"/>
      <c r="EX1474" s="117"/>
      <c r="EY1474" s="117"/>
      <c r="EZ1474" s="117"/>
      <c r="FA1474" s="117"/>
      <c r="FB1474" s="117"/>
      <c r="FC1474" s="117"/>
      <c r="FD1474" s="117"/>
      <c r="FE1474" s="117"/>
      <c r="FF1474" s="117"/>
      <c r="FG1474" s="117"/>
      <c r="FH1474" s="117"/>
      <c r="FI1474" s="117"/>
      <c r="FJ1474" s="117"/>
      <c r="FK1474" s="117"/>
      <c r="FL1474" s="117"/>
      <c r="FM1474" s="117"/>
      <c r="FN1474" s="117"/>
      <c r="FO1474" s="117"/>
      <c r="FP1474" s="117"/>
      <c r="FQ1474" s="117"/>
      <c r="FR1474" s="117"/>
      <c r="FS1474" s="117"/>
      <c r="FT1474" s="117"/>
      <c r="FU1474" s="117"/>
      <c r="FV1474" s="117"/>
      <c r="FW1474" s="117"/>
      <c r="FX1474" s="117"/>
      <c r="FY1474" s="117"/>
      <c r="FZ1474" s="117"/>
      <c r="GA1474" s="117"/>
      <c r="GB1474" s="117"/>
      <c r="GC1474" s="117"/>
      <c r="GD1474" s="117"/>
      <c r="GE1474" s="117"/>
      <c r="GF1474" s="117"/>
      <c r="GG1474" s="117"/>
      <c r="GH1474" s="117"/>
      <c r="GI1474" s="117"/>
      <c r="GJ1474" s="117"/>
      <c r="GK1474" s="117"/>
      <c r="GL1474" s="117"/>
      <c r="GM1474" s="117"/>
      <c r="GN1474" s="117"/>
      <c r="GO1474" s="117"/>
      <c r="GP1474" s="117"/>
      <c r="GQ1474" s="117"/>
      <c r="GR1474" s="117"/>
      <c r="GS1474" s="117"/>
      <c r="GT1474" s="117"/>
      <c r="GU1474" s="117"/>
      <c r="GV1474" s="117"/>
      <c r="GW1474" s="117"/>
      <c r="GX1474" s="117"/>
      <c r="GY1474" s="117"/>
      <c r="GZ1474" s="117"/>
      <c r="HA1474" s="117"/>
      <c r="HB1474" s="117"/>
      <c r="HC1474" s="117"/>
      <c r="HD1474" s="117"/>
      <c r="HE1474" s="117"/>
      <c r="HF1474" s="117"/>
      <c r="HG1474" s="117"/>
      <c r="HH1474" s="117"/>
      <c r="HI1474" s="117"/>
      <c r="HJ1474" s="117"/>
      <c r="HK1474" s="117"/>
      <c r="HL1474" s="117"/>
      <c r="HM1474" s="117"/>
      <c r="HN1474" s="117"/>
      <c r="HO1474" s="117"/>
      <c r="HP1474" s="117"/>
      <c r="HQ1474" s="117"/>
      <c r="HR1474" s="117"/>
      <c r="HS1474" s="117"/>
      <c r="HT1474" s="117"/>
      <c r="HU1474" s="117"/>
      <c r="HV1474" s="117"/>
      <c r="HW1474" s="117"/>
      <c r="HX1474" s="117"/>
      <c r="HY1474" s="117"/>
      <c r="HZ1474" s="117"/>
      <c r="IA1474" s="117"/>
      <c r="IB1474" s="117"/>
      <c r="IC1474" s="117"/>
      <c r="ID1474" s="117"/>
      <c r="IE1474" s="117"/>
      <c r="IF1474" s="117"/>
      <c r="IG1474" s="117"/>
      <c r="IH1474" s="117"/>
      <c r="II1474" s="117"/>
      <c r="IJ1474" s="117"/>
      <c r="IK1474" s="117"/>
      <c r="IL1474" s="117"/>
      <c r="IM1474" s="117"/>
      <c r="IN1474" s="117"/>
      <c r="IO1474" s="117"/>
      <c r="IP1474" s="117"/>
      <c r="IQ1474" s="117"/>
      <c r="IR1474" s="117"/>
      <c r="IS1474" s="117"/>
      <c r="IT1474" s="117"/>
      <c r="IU1474" s="117"/>
      <c r="IV1474" s="117"/>
      <c r="IW1474" s="117"/>
      <c r="IX1474" s="117"/>
      <c r="IY1474" s="117"/>
      <c r="IZ1474" s="117"/>
      <c r="JA1474" s="117"/>
      <c r="JB1474" s="117"/>
      <c r="JC1474" s="117"/>
      <c r="JD1474" s="117"/>
      <c r="JE1474" s="117"/>
      <c r="JF1474" s="117"/>
      <c r="JG1474" s="117"/>
      <c r="JH1474" s="117"/>
      <c r="JI1474" s="117"/>
      <c r="JJ1474" s="117"/>
      <c r="JK1474" s="117"/>
      <c r="JL1474" s="117"/>
      <c r="JM1474" s="117"/>
      <c r="JN1474" s="117"/>
      <c r="JO1474" s="117"/>
      <c r="JP1474" s="117"/>
      <c r="JQ1474" s="117"/>
      <c r="JR1474" s="117"/>
      <c r="JS1474" s="117"/>
      <c r="JT1474" s="117"/>
      <c r="JU1474" s="117"/>
      <c r="JV1474" s="117"/>
      <c r="JW1474" s="117"/>
      <c r="JX1474" s="117"/>
      <c r="JY1474" s="117"/>
      <c r="JZ1474" s="117"/>
      <c r="KA1474" s="117"/>
      <c r="KB1474" s="117"/>
      <c r="KC1474" s="117"/>
      <c r="KD1474" s="117"/>
      <c r="KE1474" s="117"/>
      <c r="KF1474" s="117"/>
      <c r="KG1474" s="117"/>
      <c r="KH1474" s="117"/>
      <c r="KI1474" s="117"/>
      <c r="KJ1474" s="117"/>
      <c r="KK1474" s="117"/>
      <c r="KL1474" s="117"/>
      <c r="KM1474" s="117"/>
      <c r="KN1474" s="117"/>
      <c r="KO1474" s="117"/>
      <c r="KP1474" s="117"/>
      <c r="KQ1474" s="117"/>
      <c r="KR1474" s="117"/>
      <c r="KS1474" s="117"/>
      <c r="KT1474" s="117"/>
      <c r="KU1474" s="117"/>
      <c r="KV1474" s="117"/>
      <c r="KW1474" s="117"/>
      <c r="KX1474" s="117"/>
      <c r="KY1474" s="117"/>
      <c r="KZ1474" s="117"/>
      <c r="LA1474" s="117"/>
      <c r="LB1474" s="117"/>
      <c r="LC1474" s="117"/>
      <c r="LD1474" s="117"/>
      <c r="LE1474" s="117"/>
      <c r="LF1474" s="117"/>
      <c r="LG1474" s="117"/>
      <c r="LH1474" s="117"/>
      <c r="LI1474" s="117"/>
      <c r="LJ1474" s="117"/>
      <c r="LK1474" s="117"/>
      <c r="LL1474" s="117"/>
      <c r="LM1474" s="117"/>
      <c r="LN1474" s="117"/>
      <c r="LO1474" s="117"/>
      <c r="LP1474" s="117"/>
      <c r="LQ1474" s="117"/>
      <c r="LR1474" s="117"/>
      <c r="LS1474" s="117"/>
      <c r="LT1474" s="117"/>
      <c r="LU1474" s="117"/>
      <c r="LV1474" s="117"/>
      <c r="LW1474" s="117"/>
      <c r="LX1474" s="117"/>
      <c r="LY1474" s="117"/>
      <c r="LZ1474" s="117"/>
      <c r="MA1474" s="117"/>
      <c r="MB1474" s="117"/>
      <c r="MC1474" s="117"/>
      <c r="MD1474" s="117"/>
      <c r="ME1474" s="117"/>
      <c r="MF1474" s="117"/>
      <c r="MG1474" s="117"/>
      <c r="MH1474" s="117"/>
      <c r="MI1474" s="117"/>
      <c r="MJ1474" s="117"/>
      <c r="MK1474" s="117"/>
      <c r="ML1474" s="117"/>
      <c r="MM1474" s="117"/>
      <c r="MN1474" s="117"/>
      <c r="MO1474" s="117"/>
      <c r="MP1474" s="117"/>
      <c r="MQ1474" s="117"/>
      <c r="MR1474" s="117"/>
      <c r="MS1474" s="117"/>
      <c r="MT1474" s="117"/>
      <c r="MU1474" s="117"/>
      <c r="MV1474" s="117"/>
      <c r="MW1474" s="117"/>
      <c r="MX1474" s="117"/>
      <c r="MY1474" s="117"/>
      <c r="MZ1474" s="117"/>
      <c r="NA1474" s="117"/>
      <c r="NB1474" s="117"/>
      <c r="NC1474" s="117"/>
      <c r="ND1474" s="117"/>
      <c r="NE1474" s="117"/>
      <c r="NF1474" s="117"/>
      <c r="NG1474" s="117"/>
      <c r="NH1474" s="117"/>
      <c r="NI1474" s="117"/>
      <c r="NJ1474" s="117"/>
      <c r="NK1474" s="117"/>
      <c r="NL1474" s="117"/>
      <c r="NM1474" s="117"/>
      <c r="NN1474" s="117"/>
      <c r="NO1474" s="117"/>
      <c r="NP1474" s="117"/>
      <c r="NQ1474" s="117"/>
      <c r="NR1474" s="117"/>
      <c r="NS1474" s="117"/>
      <c r="NT1474" s="117"/>
      <c r="NU1474" s="117"/>
      <c r="NV1474" s="117"/>
      <c r="NW1474" s="117"/>
      <c r="NX1474" s="117"/>
      <c r="NY1474" s="117"/>
      <c r="NZ1474" s="117"/>
      <c r="OA1474" s="117"/>
      <c r="OB1474" s="117"/>
      <c r="OC1474" s="117"/>
      <c r="OD1474" s="117"/>
      <c r="OE1474" s="117"/>
      <c r="OF1474" s="117"/>
      <c r="OG1474" s="117"/>
      <c r="OH1474" s="117"/>
      <c r="OI1474" s="117"/>
      <c r="OJ1474" s="117"/>
      <c r="OK1474" s="117"/>
      <c r="OL1474" s="117"/>
      <c r="OM1474" s="117"/>
      <c r="ON1474" s="117"/>
      <c r="OO1474" s="117"/>
      <c r="OP1474" s="117"/>
      <c r="OQ1474" s="117"/>
      <c r="OR1474" s="117"/>
      <c r="OS1474" s="117"/>
      <c r="OT1474" s="117"/>
      <c r="OU1474" s="117"/>
      <c r="OV1474" s="117"/>
      <c r="OW1474" s="117"/>
      <c r="OX1474" s="117"/>
      <c r="OY1474" s="117"/>
      <c r="OZ1474" s="117"/>
      <c r="PA1474" s="117"/>
      <c r="PB1474" s="117"/>
      <c r="PC1474" s="117"/>
      <c r="PD1474" s="117"/>
      <c r="PE1474" s="117"/>
      <c r="PF1474" s="117"/>
      <c r="PG1474" s="117"/>
      <c r="PH1474" s="117"/>
      <c r="PI1474" s="117"/>
      <c r="PJ1474" s="117"/>
      <c r="PK1474" s="117"/>
      <c r="PL1474" s="117"/>
      <c r="PM1474" s="117"/>
      <c r="PN1474" s="117"/>
      <c r="PO1474" s="117"/>
      <c r="PP1474" s="117"/>
      <c r="PQ1474" s="117"/>
      <c r="PR1474" s="117"/>
      <c r="PS1474" s="117"/>
      <c r="PT1474" s="117"/>
      <c r="PU1474" s="117"/>
      <c r="PV1474" s="117"/>
      <c r="PW1474" s="117"/>
      <c r="PX1474" s="117"/>
      <c r="PY1474" s="117"/>
      <c r="PZ1474" s="117"/>
      <c r="QA1474" s="117"/>
      <c r="QB1474" s="117"/>
      <c r="QC1474" s="117"/>
      <c r="QD1474" s="117"/>
      <c r="QE1474" s="117"/>
      <c r="QF1474" s="117"/>
      <c r="QG1474" s="117"/>
      <c r="QH1474" s="117"/>
      <c r="QI1474" s="117"/>
      <c r="QJ1474" s="117"/>
      <c r="QK1474" s="117"/>
      <c r="QL1474" s="117"/>
      <c r="QM1474" s="117"/>
      <c r="QN1474" s="117"/>
      <c r="QO1474" s="117"/>
      <c r="QP1474" s="117"/>
      <c r="QQ1474" s="117"/>
      <c r="QR1474" s="117"/>
      <c r="QS1474" s="117"/>
      <c r="QT1474" s="117"/>
      <c r="QU1474" s="117"/>
      <c r="QV1474" s="117"/>
      <c r="QW1474" s="117"/>
      <c r="QX1474" s="117"/>
      <c r="QY1474" s="117"/>
      <c r="QZ1474" s="117"/>
      <c r="RA1474" s="117"/>
      <c r="RB1474" s="117"/>
      <c r="RC1474" s="117"/>
      <c r="RD1474" s="117"/>
      <c r="RE1474" s="117"/>
      <c r="RF1474" s="117"/>
      <c r="RG1474" s="117"/>
      <c r="RH1474" s="117"/>
      <c r="RI1474" s="117"/>
      <c r="RJ1474" s="117"/>
      <c r="RK1474" s="117"/>
      <c r="RL1474" s="117"/>
      <c r="RM1474" s="117"/>
      <c r="RN1474" s="117"/>
      <c r="RO1474" s="117"/>
      <c r="RP1474" s="117"/>
      <c r="RQ1474" s="117"/>
      <c r="RR1474" s="117"/>
      <c r="RS1474" s="117"/>
      <c r="RT1474" s="117"/>
      <c r="RU1474" s="117"/>
      <c r="RV1474" s="117"/>
      <c r="RW1474" s="117"/>
      <c r="RX1474" s="117"/>
      <c r="RY1474" s="117"/>
      <c r="RZ1474" s="117"/>
      <c r="SA1474" s="117"/>
      <c r="SB1474" s="117"/>
      <c r="SC1474" s="117"/>
      <c r="SD1474" s="117"/>
      <c r="SE1474" s="117"/>
      <c r="SF1474" s="117"/>
      <c r="SG1474" s="117"/>
      <c r="SH1474" s="117"/>
      <c r="SI1474" s="117"/>
      <c r="SJ1474" s="117"/>
      <c r="SK1474" s="117"/>
      <c r="SL1474" s="117"/>
      <c r="SM1474" s="117"/>
      <c r="SN1474" s="117"/>
      <c r="SO1474" s="117"/>
      <c r="SP1474" s="117"/>
      <c r="SQ1474" s="117"/>
      <c r="SR1474" s="117"/>
      <c r="SS1474" s="117"/>
      <c r="ST1474" s="117"/>
      <c r="SU1474" s="117"/>
      <c r="SV1474" s="117"/>
      <c r="SW1474" s="117"/>
      <c r="SX1474" s="117"/>
      <c r="SY1474" s="117"/>
      <c r="SZ1474" s="117"/>
      <c r="TA1474" s="117"/>
      <c r="TB1474" s="117"/>
      <c r="TC1474" s="117"/>
      <c r="TD1474" s="117"/>
      <c r="TE1474" s="117"/>
      <c r="TF1474" s="117"/>
      <c r="TG1474" s="117"/>
      <c r="TH1474" s="117"/>
      <c r="TI1474" s="117"/>
      <c r="TJ1474" s="117"/>
      <c r="TK1474" s="117"/>
      <c r="TL1474" s="117"/>
      <c r="TM1474" s="117"/>
      <c r="TN1474" s="117"/>
      <c r="TO1474" s="117"/>
      <c r="TP1474" s="117"/>
      <c r="TQ1474" s="117"/>
      <c r="TR1474" s="117"/>
      <c r="TS1474" s="117"/>
      <c r="TT1474" s="117"/>
      <c r="TU1474" s="117"/>
      <c r="TV1474" s="117"/>
      <c r="TW1474" s="117"/>
      <c r="TX1474" s="117"/>
      <c r="TY1474" s="117"/>
      <c r="TZ1474" s="117"/>
      <c r="UA1474" s="117"/>
      <c r="UB1474" s="117"/>
      <c r="UC1474" s="117"/>
      <c r="UD1474" s="117"/>
      <c r="UE1474" s="117"/>
      <c r="UF1474" s="117"/>
      <c r="UG1474" s="117"/>
      <c r="UH1474" s="117"/>
      <c r="UI1474" s="117"/>
      <c r="UJ1474" s="117"/>
      <c r="UK1474" s="117"/>
      <c r="UL1474" s="117"/>
      <c r="UM1474" s="117"/>
      <c r="UN1474" s="117"/>
      <c r="UO1474" s="117"/>
      <c r="UP1474" s="117"/>
      <c r="UQ1474" s="117"/>
      <c r="UR1474" s="117"/>
      <c r="US1474" s="117"/>
      <c r="UT1474" s="117"/>
      <c r="UU1474" s="117"/>
      <c r="UV1474" s="117"/>
      <c r="UW1474" s="117"/>
      <c r="UX1474" s="117"/>
      <c r="UY1474" s="117"/>
      <c r="UZ1474" s="117"/>
      <c r="VA1474" s="117"/>
      <c r="VB1474" s="117"/>
      <c r="VC1474" s="117"/>
      <c r="VD1474" s="117"/>
      <c r="VE1474" s="117"/>
      <c r="VF1474" s="117"/>
      <c r="VG1474" s="117"/>
      <c r="VH1474" s="117"/>
      <c r="VI1474" s="117"/>
      <c r="VJ1474" s="117"/>
      <c r="VK1474" s="117"/>
      <c r="VL1474" s="117"/>
      <c r="VM1474" s="117"/>
      <c r="VN1474" s="117"/>
      <c r="VO1474" s="117"/>
      <c r="VP1474" s="117"/>
      <c r="VQ1474" s="117"/>
      <c r="VR1474" s="117"/>
      <c r="VS1474" s="117"/>
      <c r="VT1474" s="117"/>
      <c r="VU1474" s="117"/>
      <c r="VV1474" s="117"/>
      <c r="VW1474" s="117"/>
      <c r="VX1474" s="117"/>
      <c r="VY1474" s="117"/>
      <c r="VZ1474" s="117"/>
      <c r="WA1474" s="117"/>
      <c r="WB1474" s="117"/>
      <c r="WC1474" s="117"/>
      <c r="WD1474" s="117"/>
      <c r="WE1474" s="117"/>
      <c r="WF1474" s="117"/>
      <c r="WG1474" s="117"/>
      <c r="WH1474" s="117"/>
      <c r="WI1474" s="117"/>
      <c r="WJ1474" s="117"/>
      <c r="WK1474" s="117"/>
      <c r="WL1474" s="117"/>
      <c r="WM1474" s="117"/>
      <c r="WN1474" s="117"/>
      <c r="WO1474" s="117"/>
      <c r="WP1474" s="117"/>
      <c r="WQ1474" s="117"/>
      <c r="WR1474" s="117"/>
      <c r="WS1474" s="117"/>
      <c r="WT1474" s="117"/>
      <c r="WU1474" s="117"/>
      <c r="WV1474" s="117"/>
      <c r="WW1474" s="117"/>
      <c r="WX1474" s="117"/>
      <c r="WY1474" s="117"/>
      <c r="WZ1474" s="117"/>
      <c r="XA1474" s="117"/>
      <c r="XB1474" s="117"/>
      <c r="XC1474" s="117"/>
      <c r="XD1474" s="117"/>
      <c r="XE1474" s="117"/>
      <c r="XF1474" s="117"/>
      <c r="XG1474" s="117"/>
      <c r="XH1474" s="117"/>
      <c r="XI1474" s="117"/>
      <c r="XJ1474" s="117"/>
      <c r="XK1474" s="117"/>
      <c r="XL1474" s="117"/>
      <c r="XM1474" s="117"/>
      <c r="XN1474" s="117"/>
      <c r="XO1474" s="117"/>
      <c r="XP1474" s="117"/>
      <c r="XQ1474" s="117"/>
      <c r="XR1474" s="117"/>
      <c r="XS1474" s="117"/>
      <c r="XT1474" s="117"/>
      <c r="XU1474" s="117"/>
      <c r="XV1474" s="117"/>
      <c r="XW1474" s="117"/>
      <c r="XX1474" s="117"/>
      <c r="XY1474" s="117"/>
      <c r="XZ1474" s="117"/>
      <c r="YA1474" s="117"/>
      <c r="YB1474" s="117"/>
      <c r="YC1474" s="117"/>
      <c r="YD1474" s="117"/>
      <c r="YE1474" s="117"/>
      <c r="YF1474" s="117"/>
      <c r="YG1474" s="117"/>
      <c r="YH1474" s="117"/>
      <c r="YI1474" s="117"/>
      <c r="YJ1474" s="117"/>
      <c r="YK1474" s="117"/>
      <c r="YL1474" s="117"/>
      <c r="YM1474" s="117"/>
      <c r="YN1474" s="117"/>
      <c r="YO1474" s="117"/>
      <c r="YP1474" s="117"/>
      <c r="YQ1474" s="117"/>
      <c r="YR1474" s="117"/>
      <c r="YS1474" s="117"/>
      <c r="YT1474" s="117"/>
      <c r="YU1474" s="117"/>
      <c r="YV1474" s="117"/>
      <c r="YW1474" s="117"/>
      <c r="YX1474" s="117"/>
      <c r="YY1474" s="117"/>
      <c r="YZ1474" s="117"/>
      <c r="ZA1474" s="117"/>
      <c r="ZB1474" s="117"/>
      <c r="ZC1474" s="117"/>
      <c r="ZD1474" s="117"/>
      <c r="ZE1474" s="117"/>
      <c r="ZF1474" s="117"/>
      <c r="ZG1474" s="117"/>
      <c r="ZH1474" s="117"/>
      <c r="ZI1474" s="117"/>
      <c r="ZJ1474" s="117"/>
      <c r="ZK1474" s="117"/>
      <c r="ZL1474" s="117"/>
      <c r="ZM1474" s="117"/>
      <c r="ZN1474" s="117"/>
      <c r="ZO1474" s="117"/>
      <c r="ZP1474" s="117"/>
      <c r="ZQ1474" s="117"/>
      <c r="ZR1474" s="117"/>
      <c r="ZS1474" s="117"/>
      <c r="ZT1474" s="117"/>
      <c r="ZU1474" s="117"/>
      <c r="ZV1474" s="117"/>
      <c r="ZW1474" s="117"/>
      <c r="ZX1474" s="117"/>
      <c r="ZY1474" s="117"/>
      <c r="ZZ1474" s="117"/>
      <c r="AAA1474" s="117"/>
      <c r="AAB1474" s="117"/>
      <c r="AAC1474" s="117"/>
      <c r="AAD1474" s="117"/>
      <c r="AAE1474" s="117"/>
      <c r="AAF1474" s="117"/>
      <c r="AAG1474" s="117"/>
      <c r="AAH1474" s="117"/>
      <c r="AAI1474" s="117"/>
      <c r="AAJ1474" s="117"/>
      <c r="AAK1474" s="117"/>
      <c r="AAL1474" s="117"/>
      <c r="AAM1474" s="117"/>
      <c r="AAN1474" s="117"/>
      <c r="AAO1474" s="117"/>
      <c r="AAP1474" s="117"/>
      <c r="AAQ1474" s="117"/>
      <c r="AAR1474" s="117"/>
      <c r="AAS1474" s="117"/>
      <c r="AAT1474" s="117"/>
      <c r="AAU1474" s="117"/>
      <c r="AAV1474" s="117"/>
      <c r="AAW1474" s="117"/>
      <c r="AAX1474" s="117"/>
      <c r="AAY1474" s="117"/>
      <c r="AAZ1474" s="117"/>
      <c r="ABA1474" s="117"/>
      <c r="ABB1474" s="117"/>
      <c r="ABC1474" s="117"/>
      <c r="ABD1474" s="117"/>
      <c r="ABE1474" s="117"/>
      <c r="ABF1474" s="117"/>
      <c r="ABG1474" s="117"/>
      <c r="ABH1474" s="117"/>
      <c r="ABI1474" s="117"/>
      <c r="ABJ1474" s="117"/>
      <c r="ABK1474" s="117"/>
      <c r="ABL1474" s="117"/>
      <c r="ABM1474" s="117"/>
      <c r="ABN1474" s="117"/>
      <c r="ABO1474" s="117"/>
      <c r="ABP1474" s="117"/>
      <c r="ABQ1474" s="117"/>
      <c r="ABR1474" s="117"/>
      <c r="ABS1474" s="117"/>
      <c r="ABT1474" s="117"/>
      <c r="ABU1474" s="117"/>
      <c r="ABV1474" s="117"/>
      <c r="ABW1474" s="117"/>
      <c r="ABX1474" s="117"/>
      <c r="ABY1474" s="117"/>
      <c r="ABZ1474" s="117"/>
      <c r="ACA1474" s="117"/>
      <c r="ACB1474" s="117"/>
      <c r="ACC1474" s="117"/>
      <c r="ACD1474" s="117"/>
      <c r="ACE1474" s="117"/>
      <c r="ACF1474" s="117"/>
      <c r="ACG1474" s="117"/>
      <c r="ACH1474" s="117"/>
      <c r="ACI1474" s="117"/>
      <c r="ACJ1474" s="117"/>
      <c r="ACK1474" s="117"/>
      <c r="ACL1474" s="117"/>
      <c r="ACM1474" s="117"/>
      <c r="ACN1474" s="117"/>
      <c r="ACO1474" s="117"/>
      <c r="ACP1474" s="117"/>
      <c r="ACQ1474" s="117"/>
      <c r="ACR1474" s="117"/>
      <c r="ACS1474" s="117"/>
      <c r="ACT1474" s="117"/>
      <c r="ACU1474" s="117"/>
      <c r="ACV1474" s="117"/>
      <c r="ACW1474" s="117"/>
      <c r="ACX1474" s="117"/>
      <c r="ACY1474" s="117"/>
      <c r="ACZ1474" s="117"/>
      <c r="ADA1474" s="117"/>
      <c r="ADB1474" s="117"/>
      <c r="ADC1474" s="117"/>
      <c r="ADD1474" s="117"/>
      <c r="ADE1474" s="117"/>
      <c r="ADF1474" s="117"/>
      <c r="ADG1474" s="117"/>
      <c r="ADH1474" s="117"/>
      <c r="ADI1474" s="117"/>
      <c r="ADJ1474" s="117"/>
      <c r="ADK1474" s="117"/>
      <c r="ADL1474" s="117"/>
      <c r="ADM1474" s="117"/>
      <c r="ADN1474" s="117"/>
      <c r="ADO1474" s="117"/>
      <c r="ADP1474" s="117"/>
      <c r="ADQ1474" s="117"/>
      <c r="ADR1474" s="117"/>
      <c r="ADS1474" s="117"/>
      <c r="ADT1474" s="117"/>
      <c r="ADU1474" s="117"/>
      <c r="ADV1474" s="117"/>
      <c r="ADW1474" s="117"/>
      <c r="ADX1474" s="117"/>
      <c r="ADY1474" s="117"/>
      <c r="ADZ1474" s="117"/>
      <c r="AEA1474" s="117"/>
      <c r="AEB1474" s="117"/>
      <c r="AEC1474" s="117"/>
      <c r="AED1474" s="117"/>
      <c r="AEE1474" s="117"/>
      <c r="AEF1474" s="117"/>
      <c r="AEG1474" s="117"/>
      <c r="AEH1474" s="117"/>
      <c r="AEI1474" s="117"/>
      <c r="AEJ1474" s="117"/>
      <c r="AEK1474" s="117"/>
      <c r="AEL1474" s="117"/>
      <c r="AEM1474" s="117"/>
      <c r="AEN1474" s="117"/>
      <c r="AEO1474" s="117"/>
      <c r="AEP1474" s="117"/>
      <c r="AEQ1474" s="117"/>
      <c r="AER1474" s="117"/>
      <c r="AES1474" s="117"/>
      <c r="AET1474" s="117"/>
      <c r="AEU1474" s="117"/>
      <c r="AEV1474" s="117"/>
      <c r="AEW1474" s="117"/>
      <c r="AEX1474" s="117"/>
      <c r="AEY1474" s="117"/>
      <c r="AEZ1474" s="117"/>
      <c r="AFA1474" s="117"/>
      <c r="AFB1474" s="117"/>
      <c r="AFC1474" s="117"/>
      <c r="AFD1474" s="117"/>
      <c r="AFE1474" s="117"/>
      <c r="AFF1474" s="117"/>
      <c r="AFG1474" s="117"/>
      <c r="AFH1474" s="117"/>
      <c r="AFI1474" s="117"/>
      <c r="AFJ1474" s="117"/>
      <c r="AFK1474" s="117"/>
      <c r="AFL1474" s="117"/>
      <c r="AFM1474" s="117"/>
      <c r="AFN1474" s="117"/>
      <c r="AFO1474" s="117"/>
      <c r="AFP1474" s="117"/>
      <c r="AFQ1474" s="117"/>
      <c r="AFR1474" s="117"/>
      <c r="AFS1474" s="117"/>
      <c r="AFT1474" s="117"/>
      <c r="AFU1474" s="117"/>
      <c r="AFV1474" s="117"/>
      <c r="AFW1474" s="117"/>
      <c r="AFX1474" s="117"/>
      <c r="AFY1474" s="117"/>
      <c r="AFZ1474" s="117"/>
      <c r="AGA1474" s="117"/>
      <c r="AGB1474" s="117"/>
      <c r="AGC1474" s="117"/>
      <c r="AGD1474" s="117"/>
      <c r="AGE1474" s="117"/>
      <c r="AGF1474" s="117"/>
      <c r="AGG1474" s="117"/>
      <c r="AGH1474" s="117"/>
      <c r="AGI1474" s="117"/>
      <c r="AGJ1474" s="117"/>
      <c r="AGK1474" s="117"/>
      <c r="AGL1474" s="117"/>
      <c r="AGM1474" s="117"/>
      <c r="AGN1474" s="117"/>
      <c r="AGO1474" s="117"/>
      <c r="AGP1474" s="117"/>
      <c r="AGQ1474" s="117"/>
      <c r="AGR1474" s="117"/>
      <c r="AGS1474" s="117"/>
      <c r="AGT1474" s="117"/>
      <c r="AGU1474" s="117"/>
      <c r="AGV1474" s="117"/>
      <c r="AGW1474" s="117"/>
      <c r="AGX1474" s="117"/>
      <c r="AGY1474" s="117"/>
      <c r="AGZ1474" s="117"/>
      <c r="AHA1474" s="117"/>
      <c r="AHB1474" s="117"/>
      <c r="AHC1474" s="117"/>
      <c r="AHD1474" s="117"/>
      <c r="AHE1474" s="117"/>
      <c r="AHF1474" s="117"/>
      <c r="AHG1474" s="117"/>
      <c r="AHH1474" s="117"/>
      <c r="AHI1474" s="117"/>
      <c r="AHJ1474" s="117"/>
      <c r="AHK1474" s="117"/>
      <c r="AHL1474" s="117"/>
      <c r="AHM1474" s="117"/>
      <c r="AHN1474" s="117"/>
      <c r="AHO1474" s="117"/>
      <c r="AHP1474" s="117"/>
      <c r="AHQ1474" s="117"/>
      <c r="AHR1474" s="117"/>
      <c r="AHS1474" s="117"/>
      <c r="AHT1474" s="117"/>
      <c r="AHU1474" s="117"/>
      <c r="AHV1474" s="117"/>
      <c r="AHW1474" s="117"/>
      <c r="AHX1474" s="117"/>
      <c r="AHY1474" s="117"/>
      <c r="AHZ1474" s="117"/>
      <c r="AIA1474" s="117"/>
      <c r="AIB1474" s="117"/>
      <c r="AIC1474" s="117"/>
      <c r="AID1474" s="117"/>
      <c r="AIE1474" s="117"/>
      <c r="AIF1474" s="117"/>
      <c r="AIG1474" s="117"/>
      <c r="AIH1474" s="117"/>
      <c r="AII1474" s="117"/>
      <c r="AIJ1474" s="117"/>
      <c r="AIK1474" s="117"/>
      <c r="AIL1474" s="117"/>
      <c r="AIM1474" s="117"/>
      <c r="AIN1474" s="117"/>
      <c r="AIO1474" s="117"/>
      <c r="AIP1474" s="117"/>
      <c r="AIQ1474" s="117"/>
      <c r="AIR1474" s="117"/>
      <c r="AIS1474" s="117"/>
      <c r="AIT1474" s="117"/>
      <c r="AIU1474" s="117"/>
      <c r="AIV1474" s="117"/>
      <c r="AIW1474" s="117"/>
      <c r="AIX1474" s="117"/>
      <c r="AIY1474" s="117"/>
      <c r="AIZ1474" s="117"/>
      <c r="AJA1474" s="117"/>
      <c r="AJB1474" s="117"/>
      <c r="AJC1474" s="117"/>
      <c r="AJD1474" s="117"/>
      <c r="AJE1474" s="117"/>
      <c r="AJF1474" s="117"/>
      <c r="AJG1474" s="117"/>
      <c r="AJH1474" s="117"/>
      <c r="AJI1474" s="117"/>
      <c r="AJJ1474" s="117"/>
      <c r="AJK1474" s="117"/>
      <c r="AJL1474" s="117"/>
      <c r="AJM1474" s="117"/>
      <c r="AJN1474" s="117"/>
      <c r="AJO1474" s="117"/>
      <c r="AJP1474" s="117"/>
      <c r="AJQ1474" s="117"/>
      <c r="AJR1474" s="117"/>
      <c r="AJS1474" s="117"/>
      <c r="AJT1474" s="117"/>
      <c r="AJU1474" s="117"/>
      <c r="AJV1474" s="117"/>
      <c r="AJW1474" s="117"/>
      <c r="AJX1474" s="117"/>
      <c r="AJY1474" s="117"/>
      <c r="AJZ1474" s="117"/>
      <c r="AKA1474" s="117"/>
      <c r="AKB1474" s="117"/>
      <c r="AKC1474" s="117"/>
      <c r="AKD1474" s="117"/>
      <c r="AKE1474" s="117"/>
      <c r="AKF1474" s="117"/>
      <c r="AKG1474" s="117"/>
      <c r="AKH1474" s="117"/>
      <c r="AKI1474" s="117"/>
      <c r="AKJ1474" s="117"/>
      <c r="AKK1474" s="117"/>
      <c r="AKL1474" s="117"/>
      <c r="AKM1474" s="117"/>
      <c r="AKN1474" s="117"/>
      <c r="AKO1474" s="117"/>
      <c r="AKP1474" s="117"/>
      <c r="AKQ1474" s="117"/>
      <c r="AKR1474" s="117"/>
      <c r="AKS1474" s="117"/>
      <c r="AKT1474" s="117"/>
      <c r="AKU1474" s="117"/>
      <c r="AKV1474" s="117"/>
      <c r="AKW1474" s="117"/>
      <c r="AKX1474" s="117"/>
      <c r="AKY1474" s="117"/>
      <c r="AKZ1474" s="117"/>
      <c r="ALA1474" s="117"/>
      <c r="ALB1474" s="117"/>
      <c r="ALC1474" s="117"/>
      <c r="ALD1474" s="117"/>
      <c r="ALE1474" s="117"/>
      <c r="ALF1474" s="117"/>
      <c r="ALG1474" s="117"/>
      <c r="ALH1474" s="117"/>
      <c r="ALI1474" s="117"/>
      <c r="ALJ1474" s="117"/>
      <c r="ALK1474" s="117"/>
      <c r="ALL1474" s="117"/>
      <c r="ALM1474" s="117"/>
      <c r="ALN1474" s="117"/>
      <c r="ALO1474" s="117"/>
      <c r="ALP1474" s="117"/>
      <c r="ALQ1474" s="117"/>
      <c r="ALR1474" s="117"/>
      <c r="ALS1474" s="117"/>
      <c r="ALT1474" s="117"/>
      <c r="ALU1474" s="117"/>
      <c r="ALV1474" s="117"/>
      <c r="ALW1474" s="117"/>
      <c r="ALX1474" s="117"/>
      <c r="ALY1474" s="117"/>
      <c r="ALZ1474" s="117"/>
      <c r="AMA1474" s="117"/>
      <c r="AMB1474" s="117"/>
      <c r="AMC1474" s="117"/>
      <c r="AMD1474" s="117"/>
      <c r="AME1474" s="117"/>
      <c r="AMF1474" s="117"/>
      <c r="AMG1474" s="117"/>
      <c r="AMH1474" s="117"/>
      <c r="AMI1474" s="117"/>
      <c r="AMJ1474" s="117"/>
      <c r="AMK1474" s="117"/>
      <c r="AML1474" s="117"/>
      <c r="AMM1474" s="117"/>
      <c r="AMN1474" s="117"/>
      <c r="AMO1474" s="117"/>
      <c r="AMP1474" s="117"/>
      <c r="AMQ1474" s="117"/>
      <c r="AMR1474" s="117"/>
      <c r="AMS1474" s="117"/>
      <c r="AMT1474" s="117"/>
      <c r="AMU1474" s="117"/>
      <c r="AMV1474" s="117"/>
      <c r="AMW1474" s="117"/>
      <c r="AMX1474" s="117"/>
      <c r="AMY1474" s="117"/>
      <c r="AMZ1474" s="117"/>
      <c r="ANA1474" s="117"/>
      <c r="ANB1474" s="117"/>
      <c r="ANC1474" s="117"/>
      <c r="AND1474" s="117"/>
      <c r="ANE1474" s="117"/>
      <c r="ANF1474" s="117"/>
      <c r="ANG1474" s="117"/>
      <c r="ANH1474" s="117"/>
      <c r="ANI1474" s="117"/>
      <c r="ANJ1474" s="117"/>
      <c r="ANK1474" s="117"/>
      <c r="ANL1474" s="117"/>
      <c r="ANM1474" s="117"/>
      <c r="ANN1474" s="117"/>
      <c r="ANO1474" s="117"/>
      <c r="ANP1474" s="117"/>
      <c r="ANQ1474" s="117"/>
      <c r="ANR1474" s="117"/>
      <c r="ANS1474" s="117"/>
      <c r="ANT1474" s="117"/>
      <c r="ANU1474" s="117"/>
      <c r="ANV1474" s="117"/>
      <c r="ANW1474" s="117"/>
      <c r="ANX1474" s="117"/>
      <c r="ANY1474" s="117"/>
      <c r="ANZ1474" s="117"/>
      <c r="AOA1474" s="117"/>
      <c r="AOB1474" s="117"/>
      <c r="AOC1474" s="117"/>
      <c r="AOD1474" s="117"/>
      <c r="AOE1474" s="117"/>
      <c r="AOF1474" s="117"/>
      <c r="AOG1474" s="117"/>
      <c r="AOH1474" s="117"/>
      <c r="AOI1474" s="117"/>
      <c r="AOJ1474" s="117"/>
      <c r="AOK1474" s="117"/>
      <c r="AOL1474" s="117"/>
      <c r="AOM1474" s="117"/>
      <c r="AON1474" s="117"/>
      <c r="AOO1474" s="117"/>
      <c r="AOP1474" s="117"/>
      <c r="AOQ1474" s="117"/>
      <c r="AOR1474" s="117"/>
      <c r="AOS1474" s="117"/>
      <c r="AOT1474" s="117"/>
      <c r="AOU1474" s="117"/>
      <c r="AOV1474" s="117"/>
      <c r="AOW1474" s="117"/>
      <c r="AOX1474" s="117"/>
      <c r="AOY1474" s="117"/>
      <c r="AOZ1474" s="117"/>
      <c r="APA1474" s="117"/>
      <c r="APB1474" s="117"/>
      <c r="APC1474" s="117"/>
      <c r="APD1474" s="117"/>
      <c r="APE1474" s="117"/>
      <c r="APF1474" s="117"/>
      <c r="APG1474" s="117"/>
      <c r="APH1474" s="117"/>
      <c r="API1474" s="117"/>
      <c r="APJ1474" s="117"/>
      <c r="APK1474" s="117"/>
      <c r="APL1474" s="117"/>
      <c r="APM1474" s="117"/>
      <c r="APN1474" s="117"/>
      <c r="APO1474" s="117"/>
      <c r="APP1474" s="117"/>
      <c r="APQ1474" s="117"/>
      <c r="APR1474" s="117"/>
      <c r="APS1474" s="117"/>
      <c r="APT1474" s="117"/>
      <c r="APU1474" s="117"/>
      <c r="APV1474" s="117"/>
      <c r="APW1474" s="117"/>
      <c r="APX1474" s="117"/>
      <c r="APY1474" s="117"/>
      <c r="APZ1474" s="117"/>
      <c r="AQA1474" s="117"/>
      <c r="AQB1474" s="117"/>
      <c r="AQC1474" s="117"/>
      <c r="AQD1474" s="117"/>
      <c r="AQE1474" s="117"/>
      <c r="AQF1474" s="117"/>
      <c r="AQG1474" s="117"/>
      <c r="AQH1474" s="117"/>
      <c r="AQI1474" s="117"/>
      <c r="AQJ1474" s="117"/>
      <c r="AQK1474" s="117"/>
      <c r="AQL1474" s="117"/>
      <c r="AQM1474" s="117"/>
      <c r="AQN1474" s="117"/>
      <c r="AQO1474" s="117"/>
      <c r="AQP1474" s="117"/>
      <c r="AQQ1474" s="117"/>
      <c r="AQR1474" s="117"/>
      <c r="AQS1474" s="117"/>
      <c r="AQT1474" s="117"/>
      <c r="AQU1474" s="117"/>
      <c r="AQV1474" s="117"/>
      <c r="AQW1474" s="117"/>
      <c r="AQX1474" s="117"/>
      <c r="AQY1474" s="117"/>
      <c r="AQZ1474" s="117"/>
      <c r="ARA1474" s="117"/>
      <c r="ARB1474" s="117"/>
      <c r="ARC1474" s="117"/>
      <c r="ARD1474" s="117"/>
      <c r="ARE1474" s="117"/>
      <c r="ARF1474" s="117"/>
      <c r="ARG1474" s="117"/>
      <c r="ARH1474" s="117"/>
      <c r="ARI1474" s="117"/>
      <c r="ARJ1474" s="117"/>
      <c r="ARK1474" s="117"/>
      <c r="ARL1474" s="117"/>
      <c r="ARM1474" s="117"/>
      <c r="ARN1474" s="117"/>
      <c r="ARO1474" s="117"/>
      <c r="ARP1474" s="117"/>
      <c r="ARQ1474" s="117"/>
      <c r="ARR1474" s="117"/>
      <c r="ARS1474" s="117"/>
      <c r="ART1474" s="117"/>
      <c r="ARU1474" s="117"/>
      <c r="ARV1474" s="117"/>
      <c r="ARW1474" s="117"/>
      <c r="ARX1474" s="117"/>
      <c r="ARY1474" s="117"/>
      <c r="ARZ1474" s="117"/>
      <c r="ASA1474" s="117"/>
      <c r="ASB1474" s="117"/>
      <c r="ASC1474" s="117"/>
      <c r="ASD1474" s="117"/>
      <c r="ASE1474" s="117"/>
      <c r="ASF1474" s="117"/>
      <c r="ASG1474" s="117"/>
      <c r="ASH1474" s="117"/>
      <c r="ASI1474" s="117"/>
      <c r="ASJ1474" s="117"/>
      <c r="ASK1474" s="117"/>
      <c r="ASL1474" s="117"/>
      <c r="ASM1474" s="117"/>
      <c r="ASN1474" s="117"/>
      <c r="ASO1474" s="117"/>
      <c r="ASP1474" s="117"/>
      <c r="ASQ1474" s="117"/>
      <c r="ASR1474" s="117"/>
      <c r="ASS1474" s="117"/>
      <c r="AST1474" s="117"/>
      <c r="ASU1474" s="117"/>
      <c r="ASV1474" s="117"/>
      <c r="ASW1474" s="117"/>
      <c r="ASX1474" s="117"/>
      <c r="ASY1474" s="117"/>
      <c r="ASZ1474" s="117"/>
      <c r="ATA1474" s="117"/>
      <c r="ATB1474" s="117"/>
      <c r="ATC1474" s="117"/>
      <c r="ATD1474" s="117"/>
      <c r="ATE1474" s="117"/>
      <c r="ATF1474" s="117"/>
      <c r="ATG1474" s="117"/>
      <c r="ATH1474" s="117"/>
      <c r="ATI1474" s="117"/>
      <c r="ATJ1474" s="117"/>
      <c r="ATK1474" s="117"/>
      <c r="ATL1474" s="117"/>
      <c r="ATM1474" s="117"/>
      <c r="ATN1474" s="117"/>
      <c r="ATO1474" s="117"/>
      <c r="ATP1474" s="117"/>
      <c r="ATQ1474" s="117"/>
      <c r="ATR1474" s="117"/>
      <c r="ATS1474" s="117"/>
      <c r="ATT1474" s="117"/>
      <c r="ATU1474" s="117"/>
      <c r="ATV1474" s="117"/>
      <c r="ATW1474" s="117"/>
      <c r="ATX1474" s="117"/>
      <c r="ATY1474" s="117"/>
      <c r="ATZ1474" s="117"/>
      <c r="AUA1474" s="117"/>
      <c r="AUB1474" s="117"/>
      <c r="AUC1474" s="117"/>
      <c r="AUD1474" s="117"/>
      <c r="AUE1474" s="117"/>
      <c r="AUF1474" s="117"/>
      <c r="AUG1474" s="117"/>
      <c r="AUH1474" s="117"/>
      <c r="AUI1474" s="117"/>
      <c r="AUJ1474" s="117"/>
      <c r="AUK1474" s="117"/>
      <c r="AUL1474" s="117"/>
      <c r="AUM1474" s="117"/>
      <c r="AUN1474" s="117"/>
      <c r="AUO1474" s="117"/>
      <c r="AUP1474" s="117"/>
      <c r="AUQ1474" s="117"/>
      <c r="AUR1474" s="117"/>
      <c r="AUS1474" s="117"/>
      <c r="AUT1474" s="117"/>
      <c r="AUU1474" s="117"/>
      <c r="AUV1474" s="117"/>
      <c r="AUW1474" s="117"/>
      <c r="AUX1474" s="117"/>
      <c r="AUY1474" s="117"/>
      <c r="AUZ1474" s="117"/>
      <c r="AVA1474" s="117"/>
      <c r="AVB1474" s="117"/>
      <c r="AVC1474" s="117"/>
      <c r="AVD1474" s="117"/>
      <c r="AVE1474" s="117"/>
      <c r="AVF1474" s="117"/>
      <c r="AVG1474" s="117"/>
      <c r="AVH1474" s="117"/>
      <c r="AVI1474" s="117"/>
      <c r="AVJ1474" s="117"/>
      <c r="AVK1474" s="117"/>
      <c r="AVL1474" s="117"/>
      <c r="AVM1474" s="117"/>
      <c r="AVN1474" s="117"/>
      <c r="AVO1474" s="117"/>
      <c r="AVP1474" s="117"/>
      <c r="AVQ1474" s="117"/>
      <c r="AVR1474" s="117"/>
      <c r="AVS1474" s="117"/>
      <c r="AVT1474" s="117"/>
      <c r="AVU1474" s="117"/>
      <c r="AVV1474" s="117"/>
      <c r="AVW1474" s="117"/>
      <c r="AVX1474" s="117"/>
      <c r="AVY1474" s="117"/>
      <c r="AVZ1474" s="117"/>
      <c r="AWA1474" s="117"/>
      <c r="AWB1474" s="117"/>
      <c r="AWC1474" s="117"/>
      <c r="AWD1474" s="117"/>
      <c r="AWE1474" s="117"/>
      <c r="AWF1474" s="117"/>
      <c r="AWG1474" s="117"/>
      <c r="AWH1474" s="117"/>
      <c r="AWI1474" s="117"/>
      <c r="AWJ1474" s="117"/>
      <c r="AWK1474" s="117"/>
      <c r="AWL1474" s="117"/>
      <c r="AWM1474" s="117"/>
      <c r="AWN1474" s="117"/>
      <c r="AWO1474" s="117"/>
      <c r="AWP1474" s="117"/>
      <c r="AWQ1474" s="117"/>
      <c r="AWR1474" s="117"/>
      <c r="AWS1474" s="117"/>
      <c r="AWT1474" s="117"/>
      <c r="AWU1474" s="117"/>
      <c r="AWV1474" s="117"/>
      <c r="AWW1474" s="117"/>
      <c r="AWX1474" s="117"/>
      <c r="AWY1474" s="117"/>
      <c r="AWZ1474" s="117"/>
      <c r="AXA1474" s="117"/>
      <c r="AXB1474" s="117"/>
      <c r="AXC1474" s="117"/>
      <c r="AXD1474" s="117"/>
      <c r="AXE1474" s="117"/>
      <c r="AXF1474" s="117"/>
      <c r="AXG1474" s="117"/>
      <c r="AXH1474" s="117"/>
      <c r="AXI1474" s="117"/>
      <c r="AXJ1474" s="117"/>
      <c r="AXK1474" s="117"/>
      <c r="AXL1474" s="117"/>
      <c r="AXM1474" s="117"/>
      <c r="AXN1474" s="117"/>
      <c r="AXO1474" s="117"/>
      <c r="AXP1474" s="117"/>
      <c r="AXQ1474" s="117"/>
      <c r="AXR1474" s="117"/>
      <c r="AXS1474" s="117"/>
      <c r="AXT1474" s="117"/>
      <c r="AXU1474" s="117"/>
      <c r="AXV1474" s="117"/>
      <c r="AXW1474" s="117"/>
      <c r="AXX1474" s="117"/>
      <c r="AXY1474" s="117"/>
      <c r="AXZ1474" s="117"/>
      <c r="AYA1474" s="117"/>
      <c r="AYB1474" s="117"/>
      <c r="AYC1474" s="117"/>
      <c r="AYD1474" s="117"/>
      <c r="AYE1474" s="117"/>
      <c r="AYF1474" s="117"/>
      <c r="AYG1474" s="117"/>
      <c r="AYH1474" s="117"/>
      <c r="AYI1474" s="117"/>
      <c r="AYJ1474" s="117"/>
      <c r="AYK1474" s="117"/>
      <c r="AYL1474" s="117"/>
      <c r="AYM1474" s="117"/>
      <c r="AYN1474" s="117"/>
      <c r="AYO1474" s="117"/>
      <c r="AYP1474" s="117"/>
      <c r="AYQ1474" s="117"/>
      <c r="AYR1474" s="117"/>
      <c r="AYS1474" s="117"/>
      <c r="AYT1474" s="117"/>
      <c r="AYU1474" s="117"/>
      <c r="AYV1474" s="117"/>
      <c r="AYW1474" s="117"/>
      <c r="AYX1474" s="117"/>
      <c r="AYY1474" s="117"/>
      <c r="AYZ1474" s="117"/>
      <c r="AZA1474" s="117"/>
      <c r="AZB1474" s="117"/>
      <c r="AZC1474" s="117"/>
      <c r="AZD1474" s="117"/>
      <c r="AZE1474" s="117"/>
      <c r="AZF1474" s="117"/>
      <c r="AZG1474" s="117"/>
      <c r="AZH1474" s="117"/>
      <c r="AZI1474" s="117"/>
      <c r="AZJ1474" s="117"/>
      <c r="AZK1474" s="117"/>
      <c r="AZL1474" s="117"/>
      <c r="AZM1474" s="117"/>
      <c r="AZN1474" s="117"/>
      <c r="AZO1474" s="117"/>
      <c r="AZP1474" s="117"/>
      <c r="AZQ1474" s="117"/>
      <c r="AZR1474" s="117"/>
      <c r="AZS1474" s="117"/>
      <c r="AZT1474" s="117"/>
      <c r="AZU1474" s="117"/>
      <c r="AZV1474" s="117"/>
      <c r="AZW1474" s="117"/>
      <c r="AZX1474" s="117"/>
      <c r="AZY1474" s="117"/>
      <c r="AZZ1474" s="117"/>
      <c r="BAA1474" s="117"/>
      <c r="BAB1474" s="117"/>
      <c r="BAC1474" s="117"/>
      <c r="BAD1474" s="117"/>
      <c r="BAE1474" s="117"/>
      <c r="BAF1474" s="117"/>
      <c r="BAG1474" s="117"/>
      <c r="BAH1474" s="117"/>
      <c r="BAI1474" s="117"/>
      <c r="BAJ1474" s="117"/>
      <c r="BAK1474" s="117"/>
      <c r="BAL1474" s="117"/>
      <c r="BAM1474" s="117"/>
      <c r="BAN1474" s="117"/>
      <c r="BAO1474" s="117"/>
      <c r="BAP1474" s="117"/>
      <c r="BAQ1474" s="117"/>
      <c r="BAR1474" s="117"/>
      <c r="BAS1474" s="117"/>
      <c r="BAT1474" s="117"/>
      <c r="BAU1474" s="117"/>
      <c r="BAV1474" s="117"/>
      <c r="BAW1474" s="117"/>
      <c r="BAX1474" s="117"/>
      <c r="BAY1474" s="117"/>
      <c r="BAZ1474" s="117"/>
      <c r="BBA1474" s="117"/>
      <c r="BBB1474" s="117"/>
      <c r="BBC1474" s="117"/>
      <c r="BBD1474" s="117"/>
      <c r="BBE1474" s="117"/>
      <c r="BBF1474" s="117"/>
      <c r="BBG1474" s="117"/>
      <c r="BBH1474" s="117"/>
      <c r="BBI1474" s="117"/>
      <c r="BBJ1474" s="117"/>
      <c r="BBK1474" s="117"/>
      <c r="BBL1474" s="117"/>
      <c r="BBM1474" s="117"/>
      <c r="BBN1474" s="117"/>
      <c r="BBO1474" s="117"/>
      <c r="BBP1474" s="117"/>
      <c r="BBQ1474" s="117"/>
      <c r="BBR1474" s="117"/>
      <c r="BBS1474" s="117"/>
      <c r="BBT1474" s="117"/>
      <c r="BBU1474" s="117"/>
      <c r="BBV1474" s="117"/>
      <c r="BBW1474" s="117"/>
      <c r="BBX1474" s="117"/>
      <c r="BBY1474" s="117"/>
      <c r="BBZ1474" s="117"/>
      <c r="BCA1474" s="117"/>
      <c r="BCB1474" s="117"/>
      <c r="BCC1474" s="117"/>
      <c r="BCD1474" s="117"/>
      <c r="BCE1474" s="117"/>
      <c r="BCF1474" s="117"/>
      <c r="BCG1474" s="117"/>
      <c r="BCH1474" s="117"/>
      <c r="BCI1474" s="117"/>
      <c r="BCJ1474" s="117"/>
      <c r="BCK1474" s="117"/>
      <c r="BCL1474" s="117"/>
      <c r="BCM1474" s="117"/>
      <c r="BCN1474" s="117"/>
      <c r="BCO1474" s="117"/>
      <c r="BCP1474" s="117"/>
      <c r="BCQ1474" s="117"/>
      <c r="BCR1474" s="117"/>
      <c r="BCS1474" s="117"/>
      <c r="BCT1474" s="117"/>
      <c r="BCU1474" s="117"/>
      <c r="BCV1474" s="117"/>
      <c r="BCW1474" s="117"/>
      <c r="BCX1474" s="117"/>
      <c r="BCY1474" s="117"/>
      <c r="BCZ1474" s="117"/>
      <c r="BDA1474" s="117"/>
      <c r="BDB1474" s="117"/>
      <c r="BDC1474" s="117"/>
      <c r="BDD1474" s="117"/>
      <c r="BDE1474" s="117"/>
      <c r="BDF1474" s="117"/>
      <c r="BDG1474" s="117"/>
      <c r="BDH1474" s="117"/>
      <c r="BDI1474" s="117"/>
      <c r="BDJ1474" s="117"/>
      <c r="BDK1474" s="117"/>
      <c r="BDL1474" s="117"/>
      <c r="BDM1474" s="117"/>
      <c r="BDN1474" s="117"/>
      <c r="BDO1474" s="117"/>
      <c r="BDP1474" s="117"/>
      <c r="BDQ1474" s="117"/>
      <c r="BDR1474" s="117"/>
      <c r="BDS1474" s="117"/>
      <c r="BDT1474" s="117"/>
      <c r="BDU1474" s="117"/>
      <c r="BDV1474" s="117"/>
      <c r="BDW1474" s="117"/>
      <c r="BDX1474" s="117"/>
      <c r="BDY1474" s="117"/>
      <c r="BDZ1474" s="117"/>
      <c r="BEA1474" s="117"/>
      <c r="BEB1474" s="117"/>
      <c r="BEC1474" s="117"/>
      <c r="BED1474" s="117"/>
      <c r="BEE1474" s="117"/>
      <c r="BEF1474" s="117"/>
      <c r="BEG1474" s="117"/>
      <c r="BEH1474" s="117"/>
      <c r="BEI1474" s="117"/>
      <c r="BEJ1474" s="117"/>
      <c r="BEK1474" s="117"/>
      <c r="BEL1474" s="117"/>
      <c r="BEM1474" s="117"/>
      <c r="BEN1474" s="117"/>
      <c r="BEO1474" s="117"/>
      <c r="BEP1474" s="117"/>
      <c r="BEQ1474" s="117"/>
      <c r="BER1474" s="117"/>
      <c r="BES1474" s="117"/>
      <c r="BET1474" s="117"/>
      <c r="BEU1474" s="117"/>
      <c r="BEV1474" s="117"/>
      <c r="BEW1474" s="117"/>
      <c r="BEX1474" s="117"/>
      <c r="BEY1474" s="117"/>
      <c r="BEZ1474" s="117"/>
      <c r="BFA1474" s="117"/>
      <c r="BFB1474" s="117"/>
      <c r="BFC1474" s="117"/>
      <c r="BFD1474" s="117"/>
      <c r="BFE1474" s="117"/>
      <c r="BFF1474" s="117"/>
      <c r="BFG1474" s="117"/>
      <c r="BFH1474" s="117"/>
      <c r="BFI1474" s="117"/>
      <c r="BFJ1474" s="117"/>
      <c r="BFK1474" s="117"/>
      <c r="BFL1474" s="117"/>
      <c r="BFM1474" s="117"/>
      <c r="BFN1474" s="117"/>
      <c r="BFO1474" s="117"/>
      <c r="BFP1474" s="117"/>
      <c r="BFQ1474" s="117"/>
      <c r="BFR1474" s="117"/>
      <c r="BFS1474" s="117"/>
      <c r="BFT1474" s="117"/>
      <c r="BFU1474" s="117"/>
      <c r="BFV1474" s="117"/>
      <c r="BFW1474" s="117"/>
      <c r="BFX1474" s="117"/>
      <c r="BFY1474" s="117"/>
      <c r="BFZ1474" s="117"/>
      <c r="BGA1474" s="117"/>
      <c r="BGB1474" s="117"/>
      <c r="BGC1474" s="117"/>
      <c r="BGD1474" s="117"/>
      <c r="BGE1474" s="117"/>
      <c r="BGF1474" s="117"/>
      <c r="BGG1474" s="117"/>
      <c r="BGH1474" s="117"/>
      <c r="BGI1474" s="117"/>
      <c r="BGJ1474" s="117"/>
      <c r="BGK1474" s="117"/>
      <c r="BGL1474" s="117"/>
      <c r="BGM1474" s="117"/>
      <c r="BGN1474" s="117"/>
      <c r="BGO1474" s="117"/>
      <c r="BGP1474" s="117"/>
      <c r="BGQ1474" s="117"/>
      <c r="BGR1474" s="117"/>
      <c r="BGS1474" s="117"/>
      <c r="BGT1474" s="117"/>
      <c r="BGU1474" s="117"/>
      <c r="BGV1474" s="117"/>
      <c r="BGW1474" s="117"/>
      <c r="BGX1474" s="117"/>
      <c r="BGY1474" s="117"/>
      <c r="BGZ1474" s="117"/>
      <c r="BHA1474" s="117"/>
      <c r="BHB1474" s="117"/>
      <c r="BHC1474" s="117"/>
      <c r="BHD1474" s="117"/>
      <c r="BHE1474" s="117"/>
      <c r="BHF1474" s="117"/>
      <c r="BHG1474" s="117"/>
      <c r="BHH1474" s="117"/>
      <c r="BHI1474" s="117"/>
      <c r="BHJ1474" s="117"/>
      <c r="BHK1474" s="117"/>
      <c r="BHL1474" s="117"/>
      <c r="BHM1474" s="117"/>
      <c r="BHN1474" s="117"/>
      <c r="BHO1474" s="117"/>
      <c r="BHP1474" s="117"/>
      <c r="BHQ1474" s="117"/>
      <c r="BHR1474" s="117"/>
      <c r="BHS1474" s="117"/>
      <c r="BHT1474" s="117"/>
      <c r="BHU1474" s="117"/>
      <c r="BHV1474" s="117"/>
      <c r="BHW1474" s="117"/>
      <c r="BHX1474" s="117"/>
      <c r="BHY1474" s="117"/>
      <c r="BHZ1474" s="117"/>
      <c r="BIA1474" s="117"/>
      <c r="BIB1474" s="117"/>
      <c r="BIC1474" s="117"/>
      <c r="BID1474" s="117"/>
      <c r="BIE1474" s="117"/>
      <c r="BIF1474" s="117"/>
      <c r="BIG1474" s="117"/>
      <c r="BIH1474" s="117"/>
      <c r="BII1474" s="117"/>
      <c r="BIJ1474" s="117"/>
      <c r="BIK1474" s="117"/>
      <c r="BIL1474" s="117"/>
      <c r="BIM1474" s="117"/>
      <c r="BIN1474" s="117"/>
      <c r="BIO1474" s="117"/>
      <c r="BIP1474" s="117"/>
      <c r="BIQ1474" s="117"/>
      <c r="BIR1474" s="117"/>
      <c r="BIS1474" s="117"/>
      <c r="BIT1474" s="117"/>
      <c r="BIU1474" s="117"/>
      <c r="BIV1474" s="117"/>
      <c r="BIW1474" s="117"/>
      <c r="BIX1474" s="117"/>
      <c r="BIY1474" s="117"/>
      <c r="BIZ1474" s="117"/>
      <c r="BJA1474" s="117"/>
      <c r="BJB1474" s="117"/>
      <c r="BJC1474" s="117"/>
      <c r="BJD1474" s="117"/>
      <c r="BJE1474" s="117"/>
      <c r="BJF1474" s="117"/>
      <c r="BJG1474" s="117"/>
      <c r="BJH1474" s="117"/>
      <c r="BJI1474" s="117"/>
      <c r="BJJ1474" s="117"/>
      <c r="BJK1474" s="117"/>
      <c r="BJL1474" s="117"/>
      <c r="BJM1474" s="117"/>
      <c r="BJN1474" s="117"/>
      <c r="BJO1474" s="117"/>
      <c r="BJP1474" s="117"/>
      <c r="BJQ1474" s="117"/>
      <c r="BJR1474" s="117"/>
      <c r="BJS1474" s="117"/>
      <c r="BJT1474" s="117"/>
      <c r="BJU1474" s="117"/>
      <c r="BJV1474" s="117"/>
      <c r="BJW1474" s="117"/>
      <c r="BJX1474" s="117"/>
      <c r="BJY1474" s="117"/>
      <c r="BJZ1474" s="117"/>
      <c r="BKA1474" s="117"/>
      <c r="BKB1474" s="117"/>
      <c r="BKC1474" s="117"/>
      <c r="BKD1474" s="117"/>
      <c r="BKE1474" s="117"/>
      <c r="BKF1474" s="117"/>
      <c r="BKG1474" s="117"/>
      <c r="BKH1474" s="117"/>
      <c r="BKI1474" s="117"/>
      <c r="BKJ1474" s="117"/>
      <c r="BKK1474" s="117"/>
      <c r="BKL1474" s="117"/>
      <c r="BKM1474" s="117"/>
      <c r="BKN1474" s="117"/>
      <c r="BKO1474" s="117"/>
      <c r="BKP1474" s="117"/>
      <c r="BKQ1474" s="117"/>
      <c r="BKR1474" s="117"/>
      <c r="BKS1474" s="117"/>
      <c r="BKT1474" s="117"/>
      <c r="BKU1474" s="117"/>
      <c r="BKV1474" s="117"/>
      <c r="BKW1474" s="117"/>
      <c r="BKX1474" s="117"/>
      <c r="BKY1474" s="117"/>
      <c r="BKZ1474" s="117"/>
      <c r="BLA1474" s="117"/>
      <c r="BLB1474" s="117"/>
      <c r="BLC1474" s="117"/>
      <c r="BLD1474" s="117"/>
      <c r="BLE1474" s="117"/>
      <c r="BLF1474" s="117"/>
      <c r="BLG1474" s="117"/>
      <c r="BLH1474" s="117"/>
      <c r="BLI1474" s="117"/>
      <c r="BLJ1474" s="117"/>
      <c r="BLK1474" s="117"/>
      <c r="BLL1474" s="117"/>
      <c r="BLM1474" s="117"/>
      <c r="BLN1474" s="117"/>
      <c r="BLO1474" s="117"/>
      <c r="BLP1474" s="117"/>
      <c r="BLQ1474" s="117"/>
      <c r="BLR1474" s="117"/>
      <c r="BLS1474" s="117"/>
      <c r="BLT1474" s="117"/>
      <c r="BLU1474" s="117"/>
      <c r="BLV1474" s="117"/>
      <c r="BLW1474" s="117"/>
      <c r="BLX1474" s="117"/>
      <c r="BLY1474" s="117"/>
      <c r="BLZ1474" s="117"/>
      <c r="BMA1474" s="117"/>
      <c r="BMB1474" s="117"/>
      <c r="BMC1474" s="117"/>
      <c r="BMD1474" s="117"/>
      <c r="BME1474" s="117"/>
      <c r="BMF1474" s="117"/>
      <c r="BMG1474" s="117"/>
      <c r="BMH1474" s="117"/>
      <c r="BMI1474" s="117"/>
      <c r="BMJ1474" s="117"/>
      <c r="BMK1474" s="117"/>
      <c r="BML1474" s="117"/>
      <c r="BMM1474" s="117"/>
      <c r="BMN1474" s="117"/>
      <c r="BMO1474" s="117"/>
      <c r="BMP1474" s="117"/>
      <c r="BMQ1474" s="117"/>
      <c r="BMR1474" s="117"/>
      <c r="BMS1474" s="117"/>
      <c r="BMT1474" s="117"/>
      <c r="BMU1474" s="117"/>
      <c r="BMV1474" s="117"/>
      <c r="BMW1474" s="117"/>
      <c r="BMX1474" s="117"/>
      <c r="BMY1474" s="117"/>
      <c r="BMZ1474" s="117"/>
      <c r="BNA1474" s="117"/>
      <c r="BNB1474" s="117"/>
      <c r="BNC1474" s="117"/>
      <c r="BND1474" s="117"/>
      <c r="BNE1474" s="117"/>
      <c r="BNF1474" s="117"/>
      <c r="BNG1474" s="117"/>
      <c r="BNH1474" s="117"/>
      <c r="BNI1474" s="117"/>
      <c r="BNJ1474" s="117"/>
      <c r="BNK1474" s="117"/>
      <c r="BNL1474" s="117"/>
      <c r="BNM1474" s="117"/>
      <c r="BNN1474" s="117"/>
      <c r="BNO1474" s="117"/>
      <c r="BNP1474" s="117"/>
      <c r="BNQ1474" s="117"/>
      <c r="BNR1474" s="117"/>
      <c r="BNS1474" s="117"/>
      <c r="BNT1474" s="117"/>
      <c r="BNU1474" s="117"/>
      <c r="BNV1474" s="117"/>
      <c r="BNW1474" s="117"/>
      <c r="BNX1474" s="117"/>
      <c r="BNY1474" s="117"/>
      <c r="BNZ1474" s="117"/>
      <c r="BOA1474" s="117"/>
      <c r="BOB1474" s="117"/>
      <c r="BOC1474" s="117"/>
      <c r="BOD1474" s="117"/>
      <c r="BOE1474" s="117"/>
      <c r="BOF1474" s="117"/>
      <c r="BOG1474" s="117"/>
      <c r="BOH1474" s="117"/>
      <c r="BOI1474" s="117"/>
      <c r="BOJ1474" s="117"/>
      <c r="BOK1474" s="117"/>
      <c r="BOL1474" s="117"/>
      <c r="BOM1474" s="117"/>
      <c r="BON1474" s="117"/>
      <c r="BOO1474" s="117"/>
      <c r="BOP1474" s="117"/>
      <c r="BOQ1474" s="117"/>
      <c r="BOR1474" s="117"/>
      <c r="BOS1474" s="117"/>
      <c r="BOT1474" s="117"/>
      <c r="BOU1474" s="117"/>
      <c r="BOV1474" s="117"/>
      <c r="BOW1474" s="117"/>
      <c r="BOX1474" s="117"/>
      <c r="BOY1474" s="117"/>
      <c r="BOZ1474" s="117"/>
      <c r="BPA1474" s="117"/>
      <c r="BPB1474" s="117"/>
      <c r="BPC1474" s="117"/>
      <c r="BPD1474" s="117"/>
      <c r="BPE1474" s="117"/>
      <c r="BPF1474" s="117"/>
      <c r="BPG1474" s="117"/>
      <c r="BPH1474" s="117"/>
      <c r="BPI1474" s="117"/>
      <c r="BPJ1474" s="117"/>
      <c r="BPK1474" s="117"/>
      <c r="BPL1474" s="117"/>
      <c r="BPM1474" s="117"/>
      <c r="BPN1474" s="117"/>
      <c r="BPO1474" s="117"/>
      <c r="BPP1474" s="117"/>
      <c r="BPQ1474" s="117"/>
      <c r="BPR1474" s="117"/>
      <c r="BPS1474" s="117"/>
      <c r="BPT1474" s="117"/>
      <c r="BPU1474" s="117"/>
      <c r="BPV1474" s="117"/>
      <c r="BPW1474" s="117"/>
      <c r="BPX1474" s="117"/>
      <c r="BPY1474" s="117"/>
      <c r="BPZ1474" s="117"/>
      <c r="BQA1474" s="117"/>
      <c r="BQB1474" s="117"/>
      <c r="BQC1474" s="117"/>
      <c r="BQD1474" s="117"/>
      <c r="BQE1474" s="117"/>
      <c r="BQF1474" s="117"/>
      <c r="BQG1474" s="117"/>
      <c r="BQH1474" s="117"/>
      <c r="BQI1474" s="117"/>
      <c r="BQJ1474" s="117"/>
      <c r="BQK1474" s="117"/>
      <c r="BQL1474" s="117"/>
      <c r="BQM1474" s="117"/>
      <c r="BQN1474" s="117"/>
      <c r="BQO1474" s="117"/>
      <c r="BQP1474" s="117"/>
      <c r="BQQ1474" s="117"/>
      <c r="BQR1474" s="117"/>
      <c r="BQS1474" s="117"/>
      <c r="BQT1474" s="117"/>
      <c r="BQU1474" s="117"/>
      <c r="BQV1474" s="117"/>
      <c r="BQW1474" s="117"/>
      <c r="BQX1474" s="117"/>
      <c r="BQY1474" s="117"/>
      <c r="BQZ1474" s="117"/>
      <c r="BRA1474" s="117"/>
      <c r="BRB1474" s="117"/>
      <c r="BRC1474" s="117"/>
      <c r="BRD1474" s="117"/>
      <c r="BRE1474" s="117"/>
      <c r="BRF1474" s="117"/>
      <c r="BRG1474" s="117"/>
      <c r="BRH1474" s="117"/>
      <c r="BRI1474" s="117"/>
      <c r="BRJ1474" s="117"/>
      <c r="BRK1474" s="117"/>
      <c r="BRL1474" s="117"/>
      <c r="BRM1474" s="117"/>
      <c r="BRN1474" s="117"/>
      <c r="BRO1474" s="117"/>
      <c r="BRP1474" s="117"/>
      <c r="BRQ1474" s="117"/>
      <c r="BRR1474" s="117"/>
      <c r="BRS1474" s="117"/>
      <c r="BRT1474" s="117"/>
      <c r="BRU1474" s="117"/>
      <c r="BRV1474" s="117"/>
      <c r="BRW1474" s="117"/>
      <c r="BRX1474" s="117"/>
      <c r="BRY1474" s="117"/>
      <c r="BRZ1474" s="117"/>
      <c r="BSA1474" s="117"/>
      <c r="BSB1474" s="117"/>
      <c r="BSC1474" s="117"/>
      <c r="BSD1474" s="117"/>
      <c r="BSE1474" s="117"/>
      <c r="BSF1474" s="117"/>
      <c r="BSG1474" s="117"/>
      <c r="BSH1474" s="117"/>
      <c r="BSI1474" s="117"/>
      <c r="BSJ1474" s="117"/>
      <c r="BSK1474" s="117"/>
      <c r="BSL1474" s="117"/>
      <c r="BSM1474" s="117"/>
      <c r="BSN1474" s="117"/>
      <c r="BSO1474" s="117"/>
      <c r="BSP1474" s="117"/>
      <c r="BSQ1474" s="117"/>
      <c r="BSR1474" s="117"/>
      <c r="BSS1474" s="117"/>
      <c r="BST1474" s="117"/>
      <c r="BSU1474" s="117"/>
      <c r="BSV1474" s="117"/>
      <c r="BSW1474" s="117"/>
      <c r="BSX1474" s="117"/>
      <c r="BSY1474" s="117"/>
      <c r="BSZ1474" s="117"/>
      <c r="BTA1474" s="117"/>
      <c r="BTB1474" s="117"/>
      <c r="BTC1474" s="117"/>
      <c r="BTD1474" s="117"/>
      <c r="BTE1474" s="117"/>
      <c r="BTF1474" s="117"/>
      <c r="BTG1474" s="117"/>
      <c r="BTH1474" s="117"/>
      <c r="BTI1474" s="117"/>
      <c r="BTJ1474" s="117"/>
      <c r="BTK1474" s="117"/>
      <c r="BTL1474" s="117"/>
      <c r="BTM1474" s="117"/>
      <c r="BTN1474" s="117"/>
      <c r="BTO1474" s="117"/>
      <c r="BTP1474" s="117"/>
      <c r="BTQ1474" s="117"/>
      <c r="BTR1474" s="117"/>
      <c r="BTS1474" s="117"/>
      <c r="BTT1474" s="117"/>
      <c r="BTU1474" s="117"/>
      <c r="BTV1474" s="117"/>
      <c r="BTW1474" s="117"/>
      <c r="BTX1474" s="117"/>
      <c r="BTY1474" s="117"/>
      <c r="BTZ1474" s="117"/>
      <c r="BUA1474" s="117"/>
      <c r="BUB1474" s="117"/>
      <c r="BUC1474" s="117"/>
      <c r="BUD1474" s="117"/>
      <c r="BUE1474" s="117"/>
      <c r="BUF1474" s="117"/>
      <c r="BUG1474" s="117"/>
      <c r="BUH1474" s="117"/>
      <c r="BUI1474" s="117"/>
      <c r="BUJ1474" s="117"/>
      <c r="BUK1474" s="117"/>
      <c r="BUL1474" s="117"/>
      <c r="BUM1474" s="117"/>
      <c r="BUN1474" s="117"/>
      <c r="BUO1474" s="117"/>
      <c r="BUP1474" s="117"/>
      <c r="BUQ1474" s="117"/>
      <c r="BUR1474" s="117"/>
      <c r="BUS1474" s="117"/>
      <c r="BUT1474" s="117"/>
      <c r="BUU1474" s="117"/>
      <c r="BUV1474" s="117"/>
      <c r="BUW1474" s="117"/>
      <c r="BUX1474" s="117"/>
      <c r="BUY1474" s="117"/>
      <c r="BUZ1474" s="117"/>
      <c r="BVA1474" s="117"/>
      <c r="BVB1474" s="117"/>
      <c r="BVC1474" s="117"/>
      <c r="BVD1474" s="117"/>
      <c r="BVE1474" s="117"/>
      <c r="BVF1474" s="117"/>
      <c r="BVG1474" s="117"/>
      <c r="BVH1474" s="117"/>
      <c r="BVI1474" s="117"/>
      <c r="BVJ1474" s="117"/>
      <c r="BVK1474" s="117"/>
      <c r="BVL1474" s="117"/>
      <c r="BVM1474" s="117"/>
      <c r="BVN1474" s="117"/>
      <c r="BVO1474" s="117"/>
      <c r="BVP1474" s="117"/>
      <c r="BVQ1474" s="117"/>
      <c r="BVR1474" s="117"/>
      <c r="BVS1474" s="117"/>
      <c r="BVT1474" s="117"/>
      <c r="BVU1474" s="117"/>
      <c r="BVV1474" s="117"/>
      <c r="BVW1474" s="117"/>
      <c r="BVX1474" s="117"/>
      <c r="BVY1474" s="117"/>
      <c r="BVZ1474" s="117"/>
      <c r="BWA1474" s="117"/>
      <c r="BWB1474" s="117"/>
      <c r="BWC1474" s="117"/>
      <c r="BWD1474" s="117"/>
      <c r="BWE1474" s="117"/>
      <c r="BWF1474" s="117"/>
      <c r="BWG1474" s="117"/>
      <c r="BWH1474" s="117"/>
      <c r="BWI1474" s="117"/>
      <c r="BWJ1474" s="117"/>
      <c r="BWK1474" s="117"/>
      <c r="BWL1474" s="117"/>
      <c r="BWM1474" s="117"/>
      <c r="BWN1474" s="117"/>
      <c r="BWO1474" s="117"/>
      <c r="BWP1474" s="117"/>
      <c r="BWQ1474" s="117"/>
      <c r="BWR1474" s="117"/>
      <c r="BWS1474" s="117"/>
      <c r="BWT1474" s="117"/>
      <c r="BWU1474" s="117"/>
      <c r="BWV1474" s="117"/>
      <c r="BWW1474" s="117"/>
      <c r="BWX1474" s="117"/>
      <c r="BWY1474" s="117"/>
      <c r="BWZ1474" s="117"/>
      <c r="BXA1474" s="117"/>
      <c r="BXB1474" s="117"/>
      <c r="BXC1474" s="117"/>
      <c r="BXD1474" s="117"/>
      <c r="BXE1474" s="117"/>
      <c r="BXF1474" s="117"/>
      <c r="BXG1474" s="117"/>
      <c r="BXH1474" s="117"/>
      <c r="BXI1474" s="117"/>
      <c r="BXJ1474" s="117"/>
      <c r="BXK1474" s="117"/>
      <c r="BXL1474" s="117"/>
      <c r="BXM1474" s="117"/>
      <c r="BXN1474" s="117"/>
      <c r="BXO1474" s="117"/>
      <c r="BXP1474" s="117"/>
      <c r="BXQ1474" s="117"/>
      <c r="BXR1474" s="117"/>
      <c r="BXS1474" s="117"/>
      <c r="BXT1474" s="117"/>
      <c r="BXU1474" s="117"/>
      <c r="BXV1474" s="117"/>
      <c r="BXW1474" s="117"/>
      <c r="BXX1474" s="117"/>
      <c r="BXY1474" s="117"/>
      <c r="BXZ1474" s="117"/>
      <c r="BYA1474" s="117"/>
      <c r="BYB1474" s="117"/>
      <c r="BYC1474" s="117"/>
      <c r="BYD1474" s="117"/>
      <c r="BYE1474" s="117"/>
      <c r="BYF1474" s="117"/>
      <c r="BYG1474" s="117"/>
      <c r="BYH1474" s="117"/>
      <c r="BYI1474" s="117"/>
      <c r="BYJ1474" s="117"/>
      <c r="BYK1474" s="117"/>
      <c r="BYL1474" s="117"/>
      <c r="BYM1474" s="117"/>
      <c r="BYN1474" s="117"/>
      <c r="BYO1474" s="117"/>
      <c r="BYP1474" s="117"/>
      <c r="BYQ1474" s="117"/>
      <c r="BYR1474" s="117"/>
      <c r="BYS1474" s="117"/>
      <c r="BYT1474" s="117"/>
      <c r="BYU1474" s="117"/>
      <c r="BYV1474" s="117"/>
      <c r="BYW1474" s="117"/>
      <c r="BYX1474" s="117"/>
      <c r="BYY1474" s="117"/>
      <c r="BYZ1474" s="117"/>
      <c r="BZA1474" s="117"/>
      <c r="BZB1474" s="117"/>
      <c r="BZC1474" s="117"/>
      <c r="BZD1474" s="117"/>
      <c r="BZE1474" s="117"/>
      <c r="BZF1474" s="117"/>
      <c r="BZG1474" s="117"/>
      <c r="BZH1474" s="117"/>
      <c r="BZI1474" s="117"/>
      <c r="BZJ1474" s="117"/>
      <c r="BZK1474" s="117"/>
      <c r="BZL1474" s="117"/>
      <c r="BZM1474" s="117"/>
      <c r="BZN1474" s="117"/>
      <c r="BZO1474" s="117"/>
      <c r="BZP1474" s="117"/>
      <c r="BZQ1474" s="117"/>
      <c r="BZR1474" s="117"/>
      <c r="BZS1474" s="117"/>
      <c r="BZT1474" s="117"/>
      <c r="BZU1474" s="117"/>
      <c r="BZV1474" s="117"/>
      <c r="BZW1474" s="117"/>
      <c r="BZX1474" s="117"/>
      <c r="BZY1474" s="117"/>
      <c r="BZZ1474" s="117"/>
      <c r="CAA1474" s="117"/>
      <c r="CAB1474" s="117"/>
      <c r="CAC1474" s="117"/>
      <c r="CAD1474" s="117"/>
      <c r="CAE1474" s="117"/>
      <c r="CAF1474" s="117"/>
      <c r="CAG1474" s="117"/>
      <c r="CAH1474" s="117"/>
      <c r="CAI1474" s="117"/>
      <c r="CAJ1474" s="117"/>
      <c r="CAK1474" s="117"/>
      <c r="CAL1474" s="117"/>
      <c r="CAM1474" s="117"/>
      <c r="CAN1474" s="117"/>
      <c r="CAO1474" s="117"/>
      <c r="CAP1474" s="117"/>
      <c r="CAQ1474" s="117"/>
      <c r="CAR1474" s="117"/>
      <c r="CAS1474" s="117"/>
      <c r="CAT1474" s="117"/>
      <c r="CAU1474" s="117"/>
      <c r="CAV1474" s="117"/>
      <c r="CAW1474" s="117"/>
      <c r="CAX1474" s="117"/>
      <c r="CAY1474" s="117"/>
      <c r="CAZ1474" s="117"/>
      <c r="CBA1474" s="117"/>
      <c r="CBB1474" s="117"/>
      <c r="CBC1474" s="117"/>
      <c r="CBD1474" s="117"/>
      <c r="CBE1474" s="117"/>
      <c r="CBF1474" s="117"/>
      <c r="CBG1474" s="117"/>
      <c r="CBH1474" s="117"/>
      <c r="CBI1474" s="117"/>
      <c r="CBJ1474" s="117"/>
      <c r="CBK1474" s="117"/>
      <c r="CBL1474" s="117"/>
      <c r="CBM1474" s="117"/>
      <c r="CBN1474" s="117"/>
      <c r="CBO1474" s="117"/>
      <c r="CBP1474" s="117"/>
      <c r="CBQ1474" s="117"/>
      <c r="CBR1474" s="117"/>
      <c r="CBS1474" s="117"/>
      <c r="CBT1474" s="117"/>
      <c r="CBU1474" s="117"/>
      <c r="CBV1474" s="117"/>
      <c r="CBW1474" s="117"/>
      <c r="CBX1474" s="117"/>
      <c r="CBY1474" s="117"/>
      <c r="CBZ1474" s="117"/>
      <c r="CCA1474" s="117"/>
      <c r="CCB1474" s="117"/>
      <c r="CCC1474" s="117"/>
      <c r="CCD1474" s="117"/>
      <c r="CCE1474" s="117"/>
      <c r="CCF1474" s="117"/>
      <c r="CCG1474" s="117"/>
      <c r="CCH1474" s="117"/>
      <c r="CCI1474" s="117"/>
      <c r="CCJ1474" s="117"/>
      <c r="CCK1474" s="117"/>
      <c r="CCL1474" s="117"/>
      <c r="CCM1474" s="117"/>
      <c r="CCN1474" s="117"/>
      <c r="CCO1474" s="117"/>
      <c r="CCP1474" s="117"/>
      <c r="CCQ1474" s="117"/>
      <c r="CCR1474" s="117"/>
      <c r="CCS1474" s="117"/>
      <c r="CCT1474" s="117"/>
      <c r="CCU1474" s="117"/>
      <c r="CCV1474" s="117"/>
      <c r="CCW1474" s="117"/>
      <c r="CCX1474" s="117"/>
      <c r="CCY1474" s="117"/>
      <c r="CCZ1474" s="117"/>
      <c r="CDA1474" s="117"/>
      <c r="CDB1474" s="117"/>
      <c r="CDC1474" s="117"/>
      <c r="CDD1474" s="117"/>
      <c r="CDE1474" s="117"/>
      <c r="CDF1474" s="117"/>
      <c r="CDG1474" s="117"/>
      <c r="CDH1474" s="117"/>
      <c r="CDI1474" s="117"/>
      <c r="CDJ1474" s="117"/>
      <c r="CDK1474" s="117"/>
      <c r="CDL1474" s="117"/>
      <c r="CDM1474" s="117"/>
      <c r="CDN1474" s="117"/>
      <c r="CDO1474" s="117"/>
      <c r="CDP1474" s="117"/>
      <c r="CDQ1474" s="117"/>
      <c r="CDR1474" s="117"/>
      <c r="CDS1474" s="117"/>
      <c r="CDT1474" s="117"/>
      <c r="CDU1474" s="117"/>
      <c r="CDV1474" s="117"/>
      <c r="CDW1474" s="117"/>
      <c r="CDX1474" s="117"/>
      <c r="CDY1474" s="117"/>
      <c r="CDZ1474" s="117"/>
      <c r="CEA1474" s="117"/>
      <c r="CEB1474" s="117"/>
      <c r="CEC1474" s="117"/>
      <c r="CED1474" s="117"/>
      <c r="CEE1474" s="117"/>
      <c r="CEF1474" s="117"/>
      <c r="CEG1474" s="117"/>
      <c r="CEH1474" s="117"/>
      <c r="CEI1474" s="117"/>
      <c r="CEJ1474" s="117"/>
      <c r="CEK1474" s="117"/>
      <c r="CEL1474" s="117"/>
      <c r="CEM1474" s="117"/>
      <c r="CEN1474" s="117"/>
      <c r="CEO1474" s="117"/>
      <c r="CEP1474" s="117"/>
      <c r="CEQ1474" s="117"/>
      <c r="CER1474" s="117"/>
      <c r="CES1474" s="117"/>
      <c r="CET1474" s="117"/>
      <c r="CEU1474" s="117"/>
      <c r="CEV1474" s="117"/>
      <c r="CEW1474" s="117"/>
      <c r="CEX1474" s="117"/>
      <c r="CEY1474" s="117"/>
      <c r="CEZ1474" s="117"/>
      <c r="CFA1474" s="117"/>
      <c r="CFB1474" s="117"/>
      <c r="CFC1474" s="117"/>
      <c r="CFD1474" s="117"/>
      <c r="CFE1474" s="117"/>
      <c r="CFF1474" s="117"/>
      <c r="CFG1474" s="117"/>
      <c r="CFH1474" s="117"/>
      <c r="CFI1474" s="117"/>
      <c r="CFJ1474" s="117"/>
      <c r="CFK1474" s="117"/>
      <c r="CFL1474" s="117"/>
      <c r="CFM1474" s="117"/>
      <c r="CFN1474" s="117"/>
      <c r="CFO1474" s="117"/>
      <c r="CFP1474" s="117"/>
      <c r="CFQ1474" s="117"/>
      <c r="CFR1474" s="117"/>
      <c r="CFS1474" s="117"/>
      <c r="CFT1474" s="117"/>
      <c r="CFU1474" s="117"/>
      <c r="CFV1474" s="117"/>
      <c r="CFW1474" s="117"/>
      <c r="CFX1474" s="117"/>
      <c r="CFY1474" s="117"/>
      <c r="CFZ1474" s="117"/>
      <c r="CGA1474" s="117"/>
      <c r="CGB1474" s="117"/>
      <c r="CGC1474" s="117"/>
      <c r="CGD1474" s="117"/>
      <c r="CGE1474" s="117"/>
      <c r="CGF1474" s="117"/>
      <c r="CGG1474" s="117"/>
      <c r="CGH1474" s="117"/>
      <c r="CGI1474" s="117"/>
      <c r="CGJ1474" s="117"/>
      <c r="CGK1474" s="117"/>
      <c r="CGL1474" s="117"/>
      <c r="CGM1474" s="117"/>
      <c r="CGN1474" s="117"/>
      <c r="CGO1474" s="117"/>
      <c r="CGP1474" s="117"/>
      <c r="CGQ1474" s="117"/>
      <c r="CGR1474" s="117"/>
      <c r="CGS1474" s="117"/>
      <c r="CGT1474" s="117"/>
      <c r="CGU1474" s="117"/>
      <c r="CGV1474" s="117"/>
      <c r="CGW1474" s="117"/>
      <c r="CGX1474" s="117"/>
      <c r="CGY1474" s="117"/>
      <c r="CGZ1474" s="117"/>
      <c r="CHA1474" s="117"/>
      <c r="CHB1474" s="117"/>
      <c r="CHC1474" s="117"/>
      <c r="CHD1474" s="117"/>
      <c r="CHE1474" s="117"/>
      <c r="CHF1474" s="117"/>
      <c r="CHG1474" s="117"/>
      <c r="CHH1474" s="117"/>
      <c r="CHI1474" s="117"/>
      <c r="CHJ1474" s="117"/>
      <c r="CHK1474" s="117"/>
      <c r="CHL1474" s="117"/>
      <c r="CHM1474" s="117"/>
      <c r="CHN1474" s="117"/>
      <c r="CHO1474" s="117"/>
      <c r="CHP1474" s="117"/>
      <c r="CHQ1474" s="117"/>
      <c r="CHR1474" s="117"/>
      <c r="CHS1474" s="117"/>
      <c r="CHT1474" s="117"/>
      <c r="CHU1474" s="117"/>
      <c r="CHV1474" s="117"/>
      <c r="CHW1474" s="117"/>
      <c r="CHX1474" s="117"/>
      <c r="CHY1474" s="117"/>
      <c r="CHZ1474" s="117"/>
      <c r="CIA1474" s="117"/>
      <c r="CIB1474" s="117"/>
      <c r="CIC1474" s="117"/>
      <c r="CID1474" s="117"/>
      <c r="CIE1474" s="117"/>
      <c r="CIF1474" s="117"/>
      <c r="CIG1474" s="117"/>
      <c r="CIH1474" s="117"/>
      <c r="CII1474" s="117"/>
      <c r="CIJ1474" s="117"/>
      <c r="CIK1474" s="117"/>
      <c r="CIL1474" s="117"/>
      <c r="CIM1474" s="117"/>
      <c r="CIN1474" s="117"/>
      <c r="CIO1474" s="117"/>
      <c r="CIP1474" s="117"/>
      <c r="CIQ1474" s="117"/>
      <c r="CIR1474" s="117"/>
      <c r="CIS1474" s="117"/>
      <c r="CIT1474" s="117"/>
      <c r="CIU1474" s="117"/>
      <c r="CIV1474" s="117"/>
      <c r="CIW1474" s="117"/>
      <c r="CIX1474" s="117"/>
      <c r="CIY1474" s="117"/>
      <c r="CIZ1474" s="117"/>
      <c r="CJA1474" s="117"/>
      <c r="CJB1474" s="117"/>
      <c r="CJC1474" s="117"/>
      <c r="CJD1474" s="117"/>
      <c r="CJE1474" s="117"/>
      <c r="CJF1474" s="117"/>
      <c r="CJG1474" s="117"/>
      <c r="CJH1474" s="117"/>
      <c r="CJI1474" s="117"/>
      <c r="CJJ1474" s="117"/>
      <c r="CJK1474" s="117"/>
      <c r="CJL1474" s="117"/>
      <c r="CJM1474" s="117"/>
      <c r="CJN1474" s="117"/>
      <c r="CJO1474" s="117"/>
      <c r="CJP1474" s="117"/>
      <c r="CJQ1474" s="117"/>
      <c r="CJR1474" s="117"/>
      <c r="CJS1474" s="117"/>
      <c r="CJT1474" s="117"/>
      <c r="CJU1474" s="117"/>
      <c r="CJV1474" s="117"/>
      <c r="CJW1474" s="117"/>
      <c r="CJX1474" s="117"/>
      <c r="CJY1474" s="117"/>
      <c r="CJZ1474" s="117"/>
      <c r="CKA1474" s="117"/>
      <c r="CKB1474" s="117"/>
      <c r="CKC1474" s="117"/>
      <c r="CKD1474" s="117"/>
      <c r="CKE1474" s="117"/>
      <c r="CKF1474" s="117"/>
      <c r="CKG1474" s="117"/>
      <c r="CKH1474" s="117"/>
      <c r="CKI1474" s="117"/>
      <c r="CKJ1474" s="117"/>
      <c r="CKK1474" s="117"/>
      <c r="CKL1474" s="117"/>
      <c r="CKM1474" s="117"/>
      <c r="CKN1474" s="117"/>
      <c r="CKO1474" s="117"/>
      <c r="CKP1474" s="117"/>
      <c r="CKQ1474" s="117"/>
      <c r="CKR1474" s="117"/>
      <c r="CKS1474" s="117"/>
      <c r="CKT1474" s="117"/>
      <c r="CKU1474" s="117"/>
      <c r="CKV1474" s="117"/>
      <c r="CKW1474" s="117"/>
      <c r="CKX1474" s="117"/>
      <c r="CKY1474" s="117"/>
      <c r="CKZ1474" s="117"/>
      <c r="CLA1474" s="117"/>
      <c r="CLB1474" s="117"/>
      <c r="CLC1474" s="117"/>
      <c r="CLD1474" s="117"/>
      <c r="CLE1474" s="117"/>
      <c r="CLF1474" s="117"/>
      <c r="CLG1474" s="117"/>
      <c r="CLH1474" s="117"/>
      <c r="CLI1474" s="117"/>
      <c r="CLJ1474" s="117"/>
      <c r="CLK1474" s="117"/>
      <c r="CLL1474" s="117"/>
      <c r="CLM1474" s="117"/>
      <c r="CLN1474" s="117"/>
      <c r="CLO1474" s="117"/>
      <c r="CLP1474" s="117"/>
      <c r="CLQ1474" s="117"/>
      <c r="CLR1474" s="117"/>
      <c r="CLS1474" s="117"/>
      <c r="CLT1474" s="117"/>
      <c r="CLU1474" s="117"/>
      <c r="CLV1474" s="117"/>
      <c r="CLW1474" s="117"/>
      <c r="CLX1474" s="117"/>
      <c r="CLY1474" s="117"/>
      <c r="CLZ1474" s="117"/>
      <c r="CMA1474" s="117"/>
      <c r="CMB1474" s="117"/>
      <c r="CMC1474" s="117"/>
      <c r="CMD1474" s="117"/>
      <c r="CME1474" s="117"/>
      <c r="CMF1474" s="117"/>
      <c r="CMG1474" s="117"/>
      <c r="CMH1474" s="117"/>
      <c r="CMI1474" s="117"/>
      <c r="CMJ1474" s="117"/>
      <c r="CMK1474" s="117"/>
      <c r="CML1474" s="117"/>
      <c r="CMM1474" s="117"/>
      <c r="CMN1474" s="117"/>
      <c r="CMO1474" s="117"/>
      <c r="CMP1474" s="117"/>
      <c r="CMQ1474" s="117"/>
      <c r="CMR1474" s="117"/>
      <c r="CMS1474" s="117"/>
      <c r="CMT1474" s="117"/>
      <c r="CMU1474" s="117"/>
      <c r="CMV1474" s="117"/>
      <c r="CMW1474" s="117"/>
      <c r="CMX1474" s="117"/>
      <c r="CMY1474" s="117"/>
      <c r="CMZ1474" s="117"/>
      <c r="CNA1474" s="117"/>
      <c r="CNB1474" s="117"/>
      <c r="CNC1474" s="117"/>
      <c r="CND1474" s="117"/>
      <c r="CNE1474" s="117"/>
      <c r="CNF1474" s="117"/>
      <c r="CNG1474" s="117"/>
      <c r="CNH1474" s="117"/>
      <c r="CNI1474" s="117"/>
      <c r="CNJ1474" s="117"/>
      <c r="CNK1474" s="117"/>
      <c r="CNL1474" s="117"/>
      <c r="CNM1474" s="117"/>
      <c r="CNN1474" s="117"/>
      <c r="CNO1474" s="117"/>
      <c r="CNP1474" s="117"/>
      <c r="CNQ1474" s="117"/>
      <c r="CNR1474" s="117"/>
      <c r="CNS1474" s="117"/>
      <c r="CNT1474" s="117"/>
      <c r="CNU1474" s="117"/>
      <c r="CNV1474" s="117"/>
      <c r="CNW1474" s="117"/>
      <c r="CNX1474" s="117"/>
      <c r="CNY1474" s="117"/>
      <c r="CNZ1474" s="117"/>
      <c r="COA1474" s="117"/>
      <c r="COB1474" s="117"/>
      <c r="COC1474" s="117"/>
      <c r="COD1474" s="117"/>
      <c r="COE1474" s="117"/>
      <c r="COF1474" s="117"/>
      <c r="COG1474" s="117"/>
      <c r="COH1474" s="117"/>
      <c r="COI1474" s="117"/>
      <c r="COJ1474" s="117"/>
      <c r="COK1474" s="117"/>
      <c r="COL1474" s="117"/>
      <c r="COM1474" s="117"/>
      <c r="CON1474" s="117"/>
      <c r="COO1474" s="117"/>
      <c r="COP1474" s="117"/>
      <c r="COQ1474" s="117"/>
      <c r="COR1474" s="117"/>
      <c r="COS1474" s="117"/>
      <c r="COT1474" s="117"/>
      <c r="COU1474" s="117"/>
      <c r="COV1474" s="117"/>
      <c r="COW1474" s="117"/>
      <c r="COX1474" s="117"/>
      <c r="COY1474" s="117"/>
      <c r="COZ1474" s="117"/>
      <c r="CPA1474" s="117"/>
      <c r="CPB1474" s="117"/>
      <c r="CPC1474" s="117"/>
      <c r="CPD1474" s="117"/>
      <c r="CPE1474" s="117"/>
      <c r="CPF1474" s="117"/>
      <c r="CPG1474" s="117"/>
      <c r="CPH1474" s="117"/>
      <c r="CPI1474" s="117"/>
      <c r="CPJ1474" s="117"/>
      <c r="CPK1474" s="117"/>
      <c r="CPL1474" s="117"/>
      <c r="CPM1474" s="117"/>
      <c r="CPN1474" s="117"/>
      <c r="CPO1474" s="117"/>
      <c r="CPP1474" s="117"/>
      <c r="CPQ1474" s="117"/>
      <c r="CPR1474" s="117"/>
      <c r="CPS1474" s="117"/>
      <c r="CPT1474" s="117"/>
      <c r="CPU1474" s="117"/>
      <c r="CPV1474" s="117"/>
      <c r="CPW1474" s="117"/>
      <c r="CPX1474" s="117"/>
      <c r="CPY1474" s="117"/>
      <c r="CPZ1474" s="117"/>
      <c r="CQA1474" s="117"/>
      <c r="CQB1474" s="117"/>
      <c r="CQC1474" s="117"/>
      <c r="CQD1474" s="117"/>
      <c r="CQE1474" s="117"/>
      <c r="CQF1474" s="117"/>
      <c r="CQG1474" s="117"/>
      <c r="CQH1474" s="117"/>
      <c r="CQI1474" s="117"/>
      <c r="CQJ1474" s="117"/>
      <c r="CQK1474" s="117"/>
      <c r="CQL1474" s="117"/>
      <c r="CQM1474" s="117"/>
      <c r="CQN1474" s="117"/>
      <c r="CQO1474" s="117"/>
      <c r="CQP1474" s="117"/>
      <c r="CQQ1474" s="117"/>
      <c r="CQR1474" s="117"/>
      <c r="CQS1474" s="117"/>
      <c r="CQT1474" s="117"/>
      <c r="CQU1474" s="117"/>
      <c r="CQV1474" s="117"/>
      <c r="CQW1474" s="117"/>
      <c r="CQX1474" s="117"/>
      <c r="CQY1474" s="117"/>
      <c r="CQZ1474" s="117"/>
      <c r="CRA1474" s="117"/>
      <c r="CRB1474" s="117"/>
      <c r="CRC1474" s="117"/>
      <c r="CRD1474" s="117"/>
      <c r="CRE1474" s="117"/>
      <c r="CRF1474" s="117"/>
      <c r="CRG1474" s="117"/>
      <c r="CRH1474" s="117"/>
      <c r="CRI1474" s="117"/>
      <c r="CRJ1474" s="117"/>
      <c r="CRK1474" s="117"/>
      <c r="CRL1474" s="117"/>
      <c r="CRM1474" s="117"/>
      <c r="CRN1474" s="117"/>
      <c r="CRO1474" s="117"/>
      <c r="CRP1474" s="117"/>
      <c r="CRQ1474" s="117"/>
      <c r="CRR1474" s="117"/>
      <c r="CRS1474" s="117"/>
      <c r="CRT1474" s="117"/>
      <c r="CRU1474" s="117"/>
      <c r="CRV1474" s="117"/>
      <c r="CRW1474" s="117"/>
      <c r="CRX1474" s="117"/>
      <c r="CRY1474" s="117"/>
      <c r="CRZ1474" s="117"/>
      <c r="CSA1474" s="117"/>
      <c r="CSB1474" s="117"/>
      <c r="CSC1474" s="117"/>
      <c r="CSD1474" s="117"/>
      <c r="CSE1474" s="117"/>
      <c r="CSF1474" s="117"/>
      <c r="CSG1474" s="117"/>
      <c r="CSH1474" s="117"/>
      <c r="CSI1474" s="117"/>
      <c r="CSJ1474" s="117"/>
      <c r="CSK1474" s="117"/>
      <c r="CSL1474" s="117"/>
      <c r="CSM1474" s="117"/>
      <c r="CSN1474" s="117"/>
      <c r="CSO1474" s="117"/>
      <c r="CSP1474" s="117"/>
      <c r="CSQ1474" s="117"/>
      <c r="CSR1474" s="117"/>
      <c r="CSS1474" s="117"/>
      <c r="CST1474" s="117"/>
      <c r="CSU1474" s="117"/>
      <c r="CSV1474" s="117"/>
      <c r="CSW1474" s="117"/>
      <c r="CSX1474" s="117"/>
      <c r="CSY1474" s="117"/>
      <c r="CSZ1474" s="117"/>
      <c r="CTA1474" s="117"/>
      <c r="CTB1474" s="117"/>
      <c r="CTC1474" s="117"/>
      <c r="CTD1474" s="117"/>
      <c r="CTE1474" s="117"/>
      <c r="CTF1474" s="117"/>
      <c r="CTG1474" s="117"/>
      <c r="CTH1474" s="117"/>
      <c r="CTI1474" s="117"/>
      <c r="CTJ1474" s="117"/>
      <c r="CTK1474" s="117"/>
      <c r="CTL1474" s="117"/>
      <c r="CTM1474" s="117"/>
      <c r="CTN1474" s="117"/>
      <c r="CTO1474" s="117"/>
      <c r="CTP1474" s="117"/>
      <c r="CTQ1474" s="117"/>
      <c r="CTR1474" s="117"/>
      <c r="CTS1474" s="117"/>
      <c r="CTT1474" s="117"/>
      <c r="CTU1474" s="117"/>
      <c r="CTV1474" s="117"/>
      <c r="CTW1474" s="117"/>
      <c r="CTX1474" s="117"/>
      <c r="CTY1474" s="117"/>
      <c r="CTZ1474" s="117"/>
      <c r="CUA1474" s="117"/>
      <c r="CUB1474" s="117"/>
      <c r="CUC1474" s="117"/>
      <c r="CUD1474" s="117"/>
      <c r="CUE1474" s="117"/>
      <c r="CUF1474" s="117"/>
      <c r="CUG1474" s="117"/>
      <c r="CUH1474" s="117"/>
      <c r="CUI1474" s="117"/>
      <c r="CUJ1474" s="117"/>
      <c r="CUK1474" s="117"/>
      <c r="CUL1474" s="117"/>
      <c r="CUM1474" s="117"/>
      <c r="CUN1474" s="117"/>
      <c r="CUO1474" s="117"/>
      <c r="CUP1474" s="117"/>
      <c r="CUQ1474" s="117"/>
      <c r="CUR1474" s="117"/>
      <c r="CUS1474" s="117"/>
      <c r="CUT1474" s="117"/>
      <c r="CUU1474" s="117"/>
      <c r="CUV1474" s="117"/>
      <c r="CUW1474" s="117"/>
      <c r="CUX1474" s="117"/>
      <c r="CUY1474" s="117"/>
      <c r="CUZ1474" s="117"/>
      <c r="CVA1474" s="117"/>
      <c r="CVB1474" s="117"/>
      <c r="CVC1474" s="117"/>
      <c r="CVD1474" s="117"/>
      <c r="CVE1474" s="117"/>
      <c r="CVF1474" s="117"/>
      <c r="CVG1474" s="117"/>
      <c r="CVH1474" s="117"/>
      <c r="CVI1474" s="117"/>
      <c r="CVJ1474" s="117"/>
      <c r="CVK1474" s="117"/>
      <c r="CVL1474" s="117"/>
      <c r="CVM1474" s="117"/>
      <c r="CVN1474" s="117"/>
      <c r="CVO1474" s="117"/>
      <c r="CVP1474" s="117"/>
      <c r="CVQ1474" s="117"/>
      <c r="CVR1474" s="117"/>
      <c r="CVS1474" s="117"/>
      <c r="CVT1474" s="117"/>
      <c r="CVU1474" s="117"/>
      <c r="CVV1474" s="117"/>
      <c r="CVW1474" s="117"/>
      <c r="CVX1474" s="117"/>
      <c r="CVY1474" s="117"/>
      <c r="CVZ1474" s="117"/>
      <c r="CWA1474" s="117"/>
      <c r="CWB1474" s="117"/>
      <c r="CWC1474" s="117"/>
      <c r="CWD1474" s="117"/>
      <c r="CWE1474" s="117"/>
      <c r="CWF1474" s="117"/>
      <c r="CWG1474" s="117"/>
      <c r="CWH1474" s="117"/>
      <c r="CWI1474" s="117"/>
      <c r="CWJ1474" s="117"/>
      <c r="CWK1474" s="117"/>
      <c r="CWL1474" s="117"/>
      <c r="CWM1474" s="117"/>
      <c r="CWN1474" s="117"/>
      <c r="CWO1474" s="117"/>
      <c r="CWP1474" s="117"/>
      <c r="CWQ1474" s="117"/>
      <c r="CWR1474" s="117"/>
      <c r="CWS1474" s="117"/>
      <c r="CWT1474" s="117"/>
      <c r="CWU1474" s="117"/>
      <c r="CWV1474" s="117"/>
      <c r="CWW1474" s="117"/>
      <c r="CWX1474" s="117"/>
      <c r="CWY1474" s="117"/>
      <c r="CWZ1474" s="117"/>
      <c r="CXA1474" s="117"/>
      <c r="CXB1474" s="117"/>
      <c r="CXC1474" s="117"/>
      <c r="CXD1474" s="117"/>
      <c r="CXE1474" s="117"/>
      <c r="CXF1474" s="117"/>
      <c r="CXG1474" s="117"/>
      <c r="CXH1474" s="117"/>
      <c r="CXI1474" s="117"/>
      <c r="CXJ1474" s="117"/>
      <c r="CXK1474" s="117"/>
      <c r="CXL1474" s="117"/>
      <c r="CXM1474" s="117"/>
      <c r="CXN1474" s="117"/>
      <c r="CXO1474" s="117"/>
      <c r="CXP1474" s="117"/>
      <c r="CXQ1474" s="117"/>
      <c r="CXR1474" s="117"/>
      <c r="CXS1474" s="117"/>
      <c r="CXT1474" s="117"/>
      <c r="CXU1474" s="117"/>
      <c r="CXV1474" s="117"/>
      <c r="CXW1474" s="117"/>
      <c r="CXX1474" s="117"/>
      <c r="CXY1474" s="117"/>
      <c r="CXZ1474" s="117"/>
      <c r="CYA1474" s="117"/>
      <c r="CYB1474" s="117"/>
      <c r="CYC1474" s="117"/>
      <c r="CYD1474" s="117"/>
      <c r="CYE1474" s="117"/>
      <c r="CYF1474" s="117"/>
      <c r="CYG1474" s="117"/>
      <c r="CYH1474" s="117"/>
      <c r="CYI1474" s="117"/>
      <c r="CYJ1474" s="117"/>
      <c r="CYK1474" s="117"/>
      <c r="CYL1474" s="117"/>
      <c r="CYM1474" s="117"/>
      <c r="CYN1474" s="117"/>
      <c r="CYO1474" s="117"/>
      <c r="CYP1474" s="117"/>
      <c r="CYQ1474" s="117"/>
      <c r="CYR1474" s="117"/>
      <c r="CYS1474" s="117"/>
      <c r="CYT1474" s="117"/>
      <c r="CYU1474" s="117"/>
      <c r="CYV1474" s="117"/>
      <c r="CYW1474" s="117"/>
      <c r="CYX1474" s="117"/>
      <c r="CYY1474" s="117"/>
      <c r="CYZ1474" s="117"/>
      <c r="CZA1474" s="117"/>
      <c r="CZB1474" s="117"/>
      <c r="CZC1474" s="117"/>
      <c r="CZD1474" s="117"/>
      <c r="CZE1474" s="117"/>
      <c r="CZF1474" s="117"/>
      <c r="CZG1474" s="117"/>
      <c r="CZH1474" s="117"/>
      <c r="CZI1474" s="117"/>
      <c r="CZJ1474" s="117"/>
      <c r="CZK1474" s="117"/>
      <c r="CZL1474" s="117"/>
      <c r="CZM1474" s="117"/>
      <c r="CZN1474" s="117"/>
      <c r="CZO1474" s="117"/>
      <c r="CZP1474" s="117"/>
      <c r="CZQ1474" s="117"/>
      <c r="CZR1474" s="117"/>
      <c r="CZS1474" s="117"/>
      <c r="CZT1474" s="117"/>
      <c r="CZU1474" s="117"/>
      <c r="CZV1474" s="117"/>
      <c r="CZW1474" s="117"/>
      <c r="CZX1474" s="117"/>
      <c r="CZY1474" s="117"/>
      <c r="CZZ1474" s="117"/>
      <c r="DAA1474" s="117"/>
      <c r="DAB1474" s="117"/>
      <c r="DAC1474" s="117"/>
      <c r="DAD1474" s="117"/>
      <c r="DAE1474" s="117"/>
      <c r="DAF1474" s="117"/>
      <c r="DAG1474" s="117"/>
      <c r="DAH1474" s="117"/>
      <c r="DAI1474" s="117"/>
      <c r="DAJ1474" s="117"/>
      <c r="DAK1474" s="117"/>
      <c r="DAL1474" s="117"/>
      <c r="DAM1474" s="117"/>
      <c r="DAN1474" s="117"/>
      <c r="DAO1474" s="117"/>
      <c r="DAP1474" s="117"/>
      <c r="DAQ1474" s="117"/>
      <c r="DAR1474" s="117"/>
      <c r="DAS1474" s="117"/>
      <c r="DAT1474" s="117"/>
      <c r="DAU1474" s="117"/>
      <c r="DAV1474" s="117"/>
      <c r="DAW1474" s="117"/>
      <c r="DAX1474" s="117"/>
      <c r="DAY1474" s="117"/>
      <c r="DAZ1474" s="117"/>
      <c r="DBA1474" s="117"/>
      <c r="DBB1474" s="117"/>
      <c r="DBC1474" s="117"/>
      <c r="DBD1474" s="117"/>
      <c r="DBE1474" s="117"/>
      <c r="DBF1474" s="117"/>
      <c r="DBG1474" s="117"/>
      <c r="DBH1474" s="117"/>
      <c r="DBI1474" s="117"/>
      <c r="DBJ1474" s="117"/>
      <c r="DBK1474" s="117"/>
      <c r="DBL1474" s="117"/>
      <c r="DBM1474" s="117"/>
      <c r="DBN1474" s="117"/>
      <c r="DBO1474" s="117"/>
      <c r="DBP1474" s="117"/>
      <c r="DBQ1474" s="117"/>
      <c r="DBR1474" s="117"/>
      <c r="DBS1474" s="117"/>
      <c r="DBT1474" s="117"/>
      <c r="DBU1474" s="117"/>
      <c r="DBV1474" s="117"/>
      <c r="DBW1474" s="117"/>
      <c r="DBX1474" s="117"/>
      <c r="DBY1474" s="117"/>
      <c r="DBZ1474" s="117"/>
      <c r="DCA1474" s="117"/>
      <c r="DCB1474" s="117"/>
      <c r="DCC1474" s="117"/>
      <c r="DCD1474" s="117"/>
      <c r="DCE1474" s="117"/>
      <c r="DCF1474" s="117"/>
      <c r="DCG1474" s="117"/>
      <c r="DCH1474" s="117"/>
      <c r="DCI1474" s="117"/>
      <c r="DCJ1474" s="117"/>
      <c r="DCK1474" s="117"/>
      <c r="DCL1474" s="117"/>
      <c r="DCM1474" s="117"/>
      <c r="DCN1474" s="117"/>
      <c r="DCO1474" s="117"/>
      <c r="DCP1474" s="117"/>
      <c r="DCQ1474" s="117"/>
      <c r="DCR1474" s="117"/>
      <c r="DCS1474" s="117"/>
      <c r="DCT1474" s="117"/>
      <c r="DCU1474" s="117"/>
      <c r="DCV1474" s="117"/>
      <c r="DCW1474" s="117"/>
      <c r="DCX1474" s="117"/>
      <c r="DCY1474" s="117"/>
      <c r="DCZ1474" s="117"/>
      <c r="DDA1474" s="117"/>
      <c r="DDB1474" s="117"/>
      <c r="DDC1474" s="117"/>
      <c r="DDD1474" s="117"/>
      <c r="DDE1474" s="117"/>
      <c r="DDF1474" s="117"/>
      <c r="DDG1474" s="117"/>
      <c r="DDH1474" s="117"/>
      <c r="DDI1474" s="117"/>
      <c r="DDJ1474" s="117"/>
      <c r="DDK1474" s="117"/>
      <c r="DDL1474" s="117"/>
      <c r="DDM1474" s="117"/>
      <c r="DDN1474" s="117"/>
      <c r="DDO1474" s="117"/>
      <c r="DDP1474" s="117"/>
      <c r="DDQ1474" s="117"/>
      <c r="DDR1474" s="117"/>
      <c r="DDS1474" s="117"/>
      <c r="DDT1474" s="117"/>
      <c r="DDU1474" s="117"/>
      <c r="DDV1474" s="117"/>
      <c r="DDW1474" s="117"/>
      <c r="DDX1474" s="117"/>
      <c r="DDY1474" s="117"/>
      <c r="DDZ1474" s="117"/>
      <c r="DEA1474" s="117"/>
      <c r="DEB1474" s="117"/>
      <c r="DEC1474" s="117"/>
      <c r="DED1474" s="117"/>
      <c r="DEE1474" s="117"/>
      <c r="DEF1474" s="117"/>
      <c r="DEG1474" s="117"/>
      <c r="DEH1474" s="117"/>
      <c r="DEI1474" s="117"/>
      <c r="DEJ1474" s="117"/>
      <c r="DEK1474" s="117"/>
      <c r="DEL1474" s="117"/>
      <c r="DEM1474" s="117"/>
      <c r="DEN1474" s="117"/>
      <c r="DEO1474" s="117"/>
      <c r="DEP1474" s="117"/>
      <c r="DEQ1474" s="117"/>
      <c r="DER1474" s="117"/>
      <c r="DES1474" s="117"/>
      <c r="DET1474" s="117"/>
      <c r="DEU1474" s="117"/>
      <c r="DEV1474" s="117"/>
      <c r="DEW1474" s="117"/>
      <c r="DEX1474" s="117"/>
      <c r="DEY1474" s="117"/>
      <c r="DEZ1474" s="117"/>
      <c r="DFA1474" s="117"/>
      <c r="DFB1474" s="117"/>
      <c r="DFC1474" s="117"/>
      <c r="DFD1474" s="117"/>
      <c r="DFE1474" s="117"/>
      <c r="DFF1474" s="117"/>
      <c r="DFG1474" s="117"/>
      <c r="DFH1474" s="117"/>
      <c r="DFI1474" s="117"/>
      <c r="DFJ1474" s="117"/>
      <c r="DFK1474" s="117"/>
      <c r="DFL1474" s="117"/>
      <c r="DFM1474" s="117"/>
      <c r="DFN1474" s="117"/>
      <c r="DFO1474" s="117"/>
      <c r="DFP1474" s="117"/>
      <c r="DFQ1474" s="117"/>
      <c r="DFR1474" s="117"/>
      <c r="DFS1474" s="117"/>
      <c r="DFT1474" s="117"/>
      <c r="DFU1474" s="117"/>
      <c r="DFV1474" s="117"/>
      <c r="DFW1474" s="117"/>
      <c r="DFX1474" s="117"/>
      <c r="DFY1474" s="117"/>
      <c r="DFZ1474" s="117"/>
      <c r="DGA1474" s="117"/>
      <c r="DGB1474" s="117"/>
      <c r="DGC1474" s="117"/>
      <c r="DGD1474" s="117"/>
      <c r="DGE1474" s="117"/>
      <c r="DGF1474" s="117"/>
      <c r="DGG1474" s="117"/>
      <c r="DGH1474" s="117"/>
      <c r="DGI1474" s="117"/>
      <c r="DGJ1474" s="117"/>
      <c r="DGK1474" s="117"/>
      <c r="DGL1474" s="117"/>
      <c r="DGM1474" s="117"/>
      <c r="DGN1474" s="117"/>
      <c r="DGO1474" s="117"/>
      <c r="DGP1474" s="117"/>
      <c r="DGQ1474" s="117"/>
      <c r="DGR1474" s="117"/>
      <c r="DGS1474" s="117"/>
      <c r="DGT1474" s="117"/>
      <c r="DGU1474" s="117"/>
      <c r="DGV1474" s="117"/>
      <c r="DGW1474" s="117"/>
      <c r="DGX1474" s="117"/>
      <c r="DGY1474" s="117"/>
      <c r="DGZ1474" s="117"/>
      <c r="DHA1474" s="117"/>
      <c r="DHB1474" s="117"/>
      <c r="DHC1474" s="117"/>
      <c r="DHD1474" s="117"/>
      <c r="DHE1474" s="117"/>
      <c r="DHF1474" s="117"/>
      <c r="DHG1474" s="117"/>
      <c r="DHH1474" s="117"/>
      <c r="DHI1474" s="117"/>
      <c r="DHJ1474" s="117"/>
      <c r="DHK1474" s="117"/>
      <c r="DHL1474" s="117"/>
      <c r="DHM1474" s="117"/>
      <c r="DHN1474" s="117"/>
      <c r="DHO1474" s="117"/>
      <c r="DHP1474" s="117"/>
      <c r="DHQ1474" s="117"/>
      <c r="DHR1474" s="117"/>
      <c r="DHS1474" s="117"/>
      <c r="DHT1474" s="117"/>
      <c r="DHU1474" s="117"/>
      <c r="DHV1474" s="117"/>
      <c r="DHW1474" s="117"/>
      <c r="DHX1474" s="117"/>
      <c r="DHY1474" s="117"/>
      <c r="DHZ1474" s="117"/>
      <c r="DIA1474" s="117"/>
      <c r="DIB1474" s="117"/>
      <c r="DIC1474" s="117"/>
      <c r="DID1474" s="117"/>
      <c r="DIE1474" s="117"/>
      <c r="DIF1474" s="117"/>
      <c r="DIG1474" s="117"/>
      <c r="DIH1474" s="117"/>
      <c r="DII1474" s="117"/>
      <c r="DIJ1474" s="117"/>
      <c r="DIK1474" s="117"/>
      <c r="DIL1474" s="117"/>
      <c r="DIM1474" s="117"/>
      <c r="DIN1474" s="117"/>
      <c r="DIO1474" s="117"/>
      <c r="DIP1474" s="117"/>
      <c r="DIQ1474" s="117"/>
      <c r="DIR1474" s="117"/>
      <c r="DIS1474" s="117"/>
      <c r="DIT1474" s="117"/>
      <c r="DIU1474" s="117"/>
      <c r="DIV1474" s="117"/>
      <c r="DIW1474" s="117"/>
      <c r="DIX1474" s="117"/>
      <c r="DIY1474" s="117"/>
      <c r="DIZ1474" s="117"/>
      <c r="DJA1474" s="117"/>
      <c r="DJB1474" s="117"/>
      <c r="DJC1474" s="117"/>
      <c r="DJD1474" s="117"/>
      <c r="DJE1474" s="117"/>
      <c r="DJF1474" s="117"/>
      <c r="DJG1474" s="117"/>
      <c r="DJH1474" s="117"/>
      <c r="DJI1474" s="117"/>
      <c r="DJJ1474" s="117"/>
      <c r="DJK1474" s="117"/>
      <c r="DJL1474" s="117"/>
      <c r="DJM1474" s="117"/>
      <c r="DJN1474" s="117"/>
      <c r="DJO1474" s="117"/>
      <c r="DJP1474" s="117"/>
      <c r="DJQ1474" s="117"/>
      <c r="DJR1474" s="117"/>
      <c r="DJS1474" s="117"/>
      <c r="DJT1474" s="117"/>
      <c r="DJU1474" s="117"/>
      <c r="DJV1474" s="117"/>
      <c r="DJW1474" s="117"/>
      <c r="DJX1474" s="117"/>
      <c r="DJY1474" s="117"/>
      <c r="DJZ1474" s="117"/>
      <c r="DKA1474" s="117"/>
      <c r="DKB1474" s="117"/>
      <c r="DKC1474" s="117"/>
      <c r="DKD1474" s="117"/>
      <c r="DKE1474" s="117"/>
      <c r="DKF1474" s="117"/>
      <c r="DKG1474" s="117"/>
      <c r="DKH1474" s="117"/>
      <c r="DKI1474" s="117"/>
      <c r="DKJ1474" s="117"/>
      <c r="DKK1474" s="117"/>
      <c r="DKL1474" s="117"/>
      <c r="DKM1474" s="117"/>
      <c r="DKN1474" s="117"/>
      <c r="DKO1474" s="117"/>
      <c r="DKP1474" s="117"/>
      <c r="DKQ1474" s="117"/>
      <c r="DKR1474" s="117"/>
      <c r="DKS1474" s="117"/>
      <c r="DKT1474" s="117"/>
      <c r="DKU1474" s="117"/>
      <c r="DKV1474" s="117"/>
      <c r="DKW1474" s="117"/>
      <c r="DKX1474" s="117"/>
      <c r="DKY1474" s="117"/>
      <c r="DKZ1474" s="117"/>
      <c r="DLA1474" s="117"/>
      <c r="DLB1474" s="117"/>
      <c r="DLC1474" s="117"/>
      <c r="DLD1474" s="117"/>
      <c r="DLE1474" s="117"/>
      <c r="DLF1474" s="117"/>
      <c r="DLG1474" s="117"/>
      <c r="DLH1474" s="117"/>
      <c r="DLI1474" s="117"/>
      <c r="DLJ1474" s="117"/>
      <c r="DLK1474" s="117"/>
      <c r="DLL1474" s="117"/>
      <c r="DLM1474" s="117"/>
      <c r="DLN1474" s="117"/>
      <c r="DLO1474" s="117"/>
      <c r="DLP1474" s="117"/>
      <c r="DLQ1474" s="117"/>
      <c r="DLR1474" s="117"/>
      <c r="DLS1474" s="117"/>
      <c r="DLT1474" s="117"/>
      <c r="DLU1474" s="117"/>
      <c r="DLV1474" s="117"/>
      <c r="DLW1474" s="117"/>
      <c r="DLX1474" s="117"/>
      <c r="DLY1474" s="117"/>
      <c r="DLZ1474" s="117"/>
      <c r="DMA1474" s="117"/>
      <c r="DMB1474" s="117"/>
      <c r="DMC1474" s="117"/>
      <c r="DMD1474" s="117"/>
      <c r="DME1474" s="117"/>
      <c r="DMF1474" s="117"/>
      <c r="DMG1474" s="117"/>
      <c r="DMH1474" s="117"/>
      <c r="DMI1474" s="117"/>
      <c r="DMJ1474" s="117"/>
      <c r="DMK1474" s="117"/>
      <c r="DML1474" s="117"/>
      <c r="DMM1474" s="117"/>
      <c r="DMN1474" s="117"/>
      <c r="DMO1474" s="117"/>
      <c r="DMP1474" s="117"/>
      <c r="DMQ1474" s="117"/>
      <c r="DMR1474" s="117"/>
      <c r="DMS1474" s="117"/>
      <c r="DMT1474" s="117"/>
      <c r="DMU1474" s="117"/>
      <c r="DMV1474" s="117"/>
      <c r="DMW1474" s="117"/>
      <c r="DMX1474" s="117"/>
      <c r="DMY1474" s="117"/>
      <c r="DMZ1474" s="117"/>
      <c r="DNA1474" s="117"/>
      <c r="DNB1474" s="117"/>
      <c r="DNC1474" s="117"/>
      <c r="DND1474" s="117"/>
      <c r="DNE1474" s="117"/>
      <c r="DNF1474" s="117"/>
      <c r="DNG1474" s="117"/>
      <c r="DNH1474" s="117"/>
      <c r="DNI1474" s="117"/>
      <c r="DNJ1474" s="117"/>
      <c r="DNK1474" s="117"/>
      <c r="DNL1474" s="117"/>
      <c r="DNM1474" s="117"/>
      <c r="DNN1474" s="117"/>
      <c r="DNO1474" s="117"/>
      <c r="DNP1474" s="117"/>
      <c r="DNQ1474" s="117"/>
      <c r="DNR1474" s="117"/>
      <c r="DNS1474" s="117"/>
      <c r="DNT1474" s="117"/>
      <c r="DNU1474" s="117"/>
      <c r="DNV1474" s="117"/>
      <c r="DNW1474" s="117"/>
      <c r="DNX1474" s="117"/>
      <c r="DNY1474" s="117"/>
      <c r="DNZ1474" s="117"/>
      <c r="DOA1474" s="117"/>
      <c r="DOB1474" s="117"/>
      <c r="DOC1474" s="117"/>
      <c r="DOD1474" s="117"/>
      <c r="DOE1474" s="117"/>
      <c r="DOF1474" s="117"/>
      <c r="DOG1474" s="117"/>
      <c r="DOH1474" s="117"/>
      <c r="DOI1474" s="117"/>
      <c r="DOJ1474" s="117"/>
      <c r="DOK1474" s="117"/>
      <c r="DOL1474" s="117"/>
      <c r="DOM1474" s="117"/>
      <c r="DON1474" s="117"/>
      <c r="DOO1474" s="117"/>
      <c r="DOP1474" s="117"/>
      <c r="DOQ1474" s="117"/>
      <c r="DOR1474" s="117"/>
      <c r="DOS1474" s="117"/>
      <c r="DOT1474" s="117"/>
      <c r="DOU1474" s="117"/>
      <c r="DOV1474" s="117"/>
      <c r="DOW1474" s="117"/>
      <c r="DOX1474" s="117"/>
      <c r="DOY1474" s="117"/>
      <c r="DOZ1474" s="117"/>
      <c r="DPA1474" s="117"/>
      <c r="DPB1474" s="117"/>
      <c r="DPC1474" s="117"/>
      <c r="DPD1474" s="117"/>
      <c r="DPE1474" s="117"/>
      <c r="DPF1474" s="117"/>
      <c r="DPG1474" s="117"/>
      <c r="DPH1474" s="117"/>
      <c r="DPI1474" s="117"/>
      <c r="DPJ1474" s="117"/>
      <c r="DPK1474" s="117"/>
      <c r="DPL1474" s="117"/>
      <c r="DPM1474" s="117"/>
      <c r="DPN1474" s="117"/>
      <c r="DPO1474" s="117"/>
      <c r="DPP1474" s="117"/>
      <c r="DPQ1474" s="117"/>
      <c r="DPR1474" s="117"/>
      <c r="DPS1474" s="117"/>
      <c r="DPT1474" s="117"/>
      <c r="DPU1474" s="117"/>
      <c r="DPV1474" s="117"/>
      <c r="DPW1474" s="117"/>
      <c r="DPX1474" s="117"/>
      <c r="DPY1474" s="117"/>
      <c r="DPZ1474" s="117"/>
      <c r="DQA1474" s="117"/>
      <c r="DQB1474" s="117"/>
      <c r="DQC1474" s="117"/>
      <c r="DQD1474" s="117"/>
      <c r="DQE1474" s="117"/>
      <c r="DQF1474" s="117"/>
      <c r="DQG1474" s="117"/>
      <c r="DQH1474" s="117"/>
      <c r="DQI1474" s="117"/>
      <c r="DQJ1474" s="117"/>
      <c r="DQK1474" s="117"/>
      <c r="DQL1474" s="117"/>
      <c r="DQM1474" s="117"/>
      <c r="DQN1474" s="117"/>
      <c r="DQO1474" s="117"/>
      <c r="DQP1474" s="117"/>
      <c r="DQQ1474" s="117"/>
      <c r="DQR1474" s="117"/>
      <c r="DQS1474" s="117"/>
      <c r="DQT1474" s="117"/>
      <c r="DQU1474" s="117"/>
      <c r="DQV1474" s="117"/>
      <c r="DQW1474" s="117"/>
      <c r="DQX1474" s="117"/>
      <c r="DQY1474" s="117"/>
      <c r="DQZ1474" s="117"/>
      <c r="DRA1474" s="117"/>
      <c r="DRB1474" s="117"/>
      <c r="DRC1474" s="117"/>
      <c r="DRD1474" s="117"/>
      <c r="DRE1474" s="117"/>
      <c r="DRF1474" s="117"/>
      <c r="DRG1474" s="117"/>
      <c r="DRH1474" s="117"/>
      <c r="DRI1474" s="117"/>
      <c r="DRJ1474" s="117"/>
      <c r="DRK1474" s="117"/>
      <c r="DRL1474" s="117"/>
      <c r="DRM1474" s="117"/>
      <c r="DRN1474" s="117"/>
      <c r="DRO1474" s="117"/>
      <c r="DRP1474" s="117"/>
      <c r="DRQ1474" s="117"/>
      <c r="DRR1474" s="117"/>
      <c r="DRS1474" s="117"/>
      <c r="DRT1474" s="117"/>
      <c r="DRU1474" s="117"/>
      <c r="DRV1474" s="117"/>
      <c r="DRW1474" s="117"/>
      <c r="DRX1474" s="117"/>
      <c r="DRY1474" s="117"/>
      <c r="DRZ1474" s="117"/>
      <c r="DSA1474" s="117"/>
      <c r="DSB1474" s="117"/>
      <c r="DSC1474" s="117"/>
      <c r="DSD1474" s="117"/>
      <c r="DSE1474" s="117"/>
      <c r="DSF1474" s="117"/>
      <c r="DSG1474" s="117"/>
      <c r="DSH1474" s="117"/>
      <c r="DSI1474" s="117"/>
      <c r="DSJ1474" s="117"/>
      <c r="DSK1474" s="117"/>
      <c r="DSL1474" s="117"/>
      <c r="DSM1474" s="117"/>
      <c r="DSN1474" s="117"/>
      <c r="DSO1474" s="117"/>
      <c r="DSP1474" s="117"/>
      <c r="DSQ1474" s="117"/>
      <c r="DSR1474" s="117"/>
      <c r="DSS1474" s="117"/>
      <c r="DST1474" s="117"/>
      <c r="DSU1474" s="117"/>
      <c r="DSV1474" s="117"/>
      <c r="DSW1474" s="117"/>
      <c r="DSX1474" s="117"/>
      <c r="DSY1474" s="117"/>
      <c r="DSZ1474" s="117"/>
      <c r="DTA1474" s="117"/>
      <c r="DTB1474" s="117"/>
      <c r="DTC1474" s="117"/>
      <c r="DTD1474" s="117"/>
      <c r="DTE1474" s="117"/>
      <c r="DTF1474" s="117"/>
      <c r="DTG1474" s="117"/>
      <c r="DTH1474" s="117"/>
      <c r="DTI1474" s="117"/>
      <c r="DTJ1474" s="117"/>
      <c r="DTK1474" s="117"/>
      <c r="DTL1474" s="117"/>
      <c r="DTM1474" s="117"/>
      <c r="DTN1474" s="117"/>
      <c r="DTO1474" s="117"/>
      <c r="DTP1474" s="117"/>
      <c r="DTQ1474" s="117"/>
      <c r="DTR1474" s="117"/>
      <c r="DTS1474" s="117"/>
      <c r="DTT1474" s="117"/>
      <c r="DTU1474" s="117"/>
      <c r="DTV1474" s="117"/>
      <c r="DTW1474" s="117"/>
      <c r="DTX1474" s="117"/>
      <c r="DTY1474" s="117"/>
      <c r="DTZ1474" s="117"/>
      <c r="DUA1474" s="117"/>
      <c r="DUB1474" s="117"/>
      <c r="DUC1474" s="117"/>
      <c r="DUD1474" s="117"/>
      <c r="DUE1474" s="117"/>
      <c r="DUF1474" s="117"/>
      <c r="DUG1474" s="117"/>
      <c r="DUH1474" s="117"/>
      <c r="DUI1474" s="117"/>
      <c r="DUJ1474" s="117"/>
      <c r="DUK1474" s="117"/>
      <c r="DUL1474" s="117"/>
      <c r="DUM1474" s="117"/>
      <c r="DUN1474" s="117"/>
      <c r="DUO1474" s="117"/>
      <c r="DUP1474" s="117"/>
      <c r="DUQ1474" s="117"/>
      <c r="DUR1474" s="117"/>
      <c r="DUS1474" s="117"/>
      <c r="DUT1474" s="117"/>
      <c r="DUU1474" s="117"/>
      <c r="DUV1474" s="117"/>
      <c r="DUW1474" s="117"/>
      <c r="DUX1474" s="117"/>
      <c r="DUY1474" s="117"/>
      <c r="DUZ1474" s="117"/>
      <c r="DVA1474" s="117"/>
      <c r="DVB1474" s="117"/>
      <c r="DVC1474" s="117"/>
      <c r="DVD1474" s="117"/>
      <c r="DVE1474" s="117"/>
      <c r="DVF1474" s="117"/>
      <c r="DVG1474" s="117"/>
      <c r="DVH1474" s="117"/>
      <c r="DVI1474" s="117"/>
      <c r="DVJ1474" s="117"/>
      <c r="DVK1474" s="117"/>
      <c r="DVL1474" s="117"/>
      <c r="DVM1474" s="117"/>
      <c r="DVN1474" s="117"/>
      <c r="DVO1474" s="117"/>
      <c r="DVP1474" s="117"/>
      <c r="DVQ1474" s="117"/>
      <c r="DVR1474" s="117"/>
      <c r="DVS1474" s="117"/>
      <c r="DVT1474" s="117"/>
      <c r="DVU1474" s="117"/>
      <c r="DVV1474" s="117"/>
      <c r="DVW1474" s="117"/>
      <c r="DVX1474" s="117"/>
      <c r="DVY1474" s="117"/>
      <c r="DVZ1474" s="117"/>
      <c r="DWA1474" s="117"/>
      <c r="DWB1474" s="117"/>
      <c r="DWC1474" s="117"/>
      <c r="DWD1474" s="117"/>
      <c r="DWE1474" s="117"/>
      <c r="DWF1474" s="117"/>
      <c r="DWG1474" s="117"/>
      <c r="DWH1474" s="117"/>
      <c r="DWI1474" s="117"/>
      <c r="DWJ1474" s="117"/>
      <c r="DWK1474" s="117"/>
      <c r="DWL1474" s="117"/>
      <c r="DWM1474" s="117"/>
      <c r="DWN1474" s="117"/>
      <c r="DWO1474" s="117"/>
      <c r="DWP1474" s="117"/>
      <c r="DWQ1474" s="117"/>
      <c r="DWR1474" s="117"/>
      <c r="DWS1474" s="117"/>
      <c r="DWT1474" s="117"/>
      <c r="DWU1474" s="117"/>
      <c r="DWV1474" s="117"/>
      <c r="DWW1474" s="117"/>
      <c r="DWX1474" s="117"/>
      <c r="DWY1474" s="117"/>
      <c r="DWZ1474" s="117"/>
      <c r="DXA1474" s="117"/>
      <c r="DXB1474" s="117"/>
      <c r="DXC1474" s="117"/>
      <c r="DXD1474" s="117"/>
      <c r="DXE1474" s="117"/>
      <c r="DXF1474" s="117"/>
      <c r="DXG1474" s="117"/>
      <c r="DXH1474" s="117"/>
      <c r="DXI1474" s="117"/>
      <c r="DXJ1474" s="117"/>
      <c r="DXK1474" s="117"/>
      <c r="DXL1474" s="117"/>
      <c r="DXM1474" s="117"/>
      <c r="DXN1474" s="117"/>
      <c r="DXO1474" s="117"/>
      <c r="DXP1474" s="117"/>
      <c r="DXQ1474" s="117"/>
      <c r="DXR1474" s="117"/>
      <c r="DXS1474" s="117"/>
      <c r="DXT1474" s="117"/>
      <c r="DXU1474" s="117"/>
      <c r="DXV1474" s="117"/>
      <c r="DXW1474" s="117"/>
      <c r="DXX1474" s="117"/>
      <c r="DXY1474" s="117"/>
      <c r="DXZ1474" s="117"/>
      <c r="DYA1474" s="117"/>
      <c r="DYB1474" s="117"/>
      <c r="DYC1474" s="117"/>
      <c r="DYD1474" s="117"/>
      <c r="DYE1474" s="117"/>
      <c r="DYF1474" s="117"/>
      <c r="DYG1474" s="117"/>
      <c r="DYH1474" s="117"/>
      <c r="DYI1474" s="117"/>
      <c r="DYJ1474" s="117"/>
      <c r="DYK1474" s="117"/>
      <c r="DYL1474" s="117"/>
      <c r="DYM1474" s="117"/>
      <c r="DYN1474" s="117"/>
      <c r="DYO1474" s="117"/>
      <c r="DYP1474" s="117"/>
      <c r="DYQ1474" s="117"/>
      <c r="DYR1474" s="117"/>
      <c r="DYS1474" s="117"/>
      <c r="DYT1474" s="117"/>
      <c r="DYU1474" s="117"/>
      <c r="DYV1474" s="117"/>
      <c r="DYW1474" s="117"/>
      <c r="DYX1474" s="117"/>
      <c r="DYY1474" s="117"/>
      <c r="DYZ1474" s="117"/>
      <c r="DZA1474" s="117"/>
      <c r="DZB1474" s="117"/>
      <c r="DZC1474" s="117"/>
      <c r="DZD1474" s="117"/>
      <c r="DZE1474" s="117"/>
      <c r="DZF1474" s="117"/>
      <c r="DZG1474" s="117"/>
      <c r="DZH1474" s="117"/>
      <c r="DZI1474" s="117"/>
      <c r="DZJ1474" s="117"/>
      <c r="DZK1474" s="117"/>
      <c r="DZL1474" s="117"/>
      <c r="DZM1474" s="117"/>
      <c r="DZN1474" s="117"/>
      <c r="DZO1474" s="117"/>
      <c r="DZP1474" s="117"/>
      <c r="DZQ1474" s="117"/>
      <c r="DZR1474" s="117"/>
      <c r="DZS1474" s="117"/>
      <c r="DZT1474" s="117"/>
      <c r="DZU1474" s="117"/>
      <c r="DZV1474" s="117"/>
      <c r="DZW1474" s="117"/>
      <c r="DZX1474" s="117"/>
      <c r="DZY1474" s="117"/>
      <c r="DZZ1474" s="117"/>
      <c r="EAA1474" s="117"/>
      <c r="EAB1474" s="117"/>
      <c r="EAC1474" s="117"/>
      <c r="EAD1474" s="117"/>
      <c r="EAE1474" s="117"/>
      <c r="EAF1474" s="117"/>
      <c r="EAG1474" s="117"/>
      <c r="EAH1474" s="117"/>
      <c r="EAI1474" s="117"/>
      <c r="EAJ1474" s="117"/>
      <c r="EAK1474" s="117"/>
      <c r="EAL1474" s="117"/>
      <c r="EAM1474" s="117"/>
      <c r="EAN1474" s="117"/>
      <c r="EAO1474" s="117"/>
      <c r="EAP1474" s="117"/>
      <c r="EAQ1474" s="117"/>
      <c r="EAR1474" s="117"/>
      <c r="EAS1474" s="117"/>
      <c r="EAT1474" s="117"/>
      <c r="EAU1474" s="117"/>
      <c r="EAV1474" s="117"/>
      <c r="EAW1474" s="117"/>
      <c r="EAX1474" s="117"/>
      <c r="EAY1474" s="117"/>
      <c r="EAZ1474" s="117"/>
      <c r="EBA1474" s="117"/>
      <c r="EBB1474" s="117"/>
      <c r="EBC1474" s="117"/>
      <c r="EBD1474" s="117"/>
      <c r="EBE1474" s="117"/>
      <c r="EBF1474" s="117"/>
      <c r="EBG1474" s="117"/>
      <c r="EBH1474" s="117"/>
      <c r="EBI1474" s="117"/>
      <c r="EBJ1474" s="117"/>
      <c r="EBK1474" s="117"/>
      <c r="EBL1474" s="117"/>
      <c r="EBM1474" s="117"/>
      <c r="EBN1474" s="117"/>
      <c r="EBO1474" s="117"/>
      <c r="EBP1474" s="117"/>
      <c r="EBQ1474" s="117"/>
      <c r="EBR1474" s="117"/>
      <c r="EBS1474" s="117"/>
      <c r="EBT1474" s="117"/>
      <c r="EBU1474" s="117"/>
      <c r="EBV1474" s="117"/>
      <c r="EBW1474" s="117"/>
      <c r="EBX1474" s="117"/>
      <c r="EBY1474" s="117"/>
      <c r="EBZ1474" s="117"/>
      <c r="ECA1474" s="117"/>
      <c r="ECB1474" s="117"/>
      <c r="ECC1474" s="117"/>
      <c r="ECD1474" s="117"/>
      <c r="ECE1474" s="117"/>
      <c r="ECF1474" s="117"/>
      <c r="ECG1474" s="117"/>
      <c r="ECH1474" s="117"/>
      <c r="ECI1474" s="117"/>
      <c r="ECJ1474" s="117"/>
      <c r="ECK1474" s="117"/>
      <c r="ECL1474" s="117"/>
      <c r="ECM1474" s="117"/>
      <c r="ECN1474" s="117"/>
      <c r="ECO1474" s="117"/>
      <c r="ECP1474" s="117"/>
      <c r="ECQ1474" s="117"/>
      <c r="ECR1474" s="117"/>
      <c r="ECS1474" s="117"/>
      <c r="ECT1474" s="117"/>
      <c r="ECU1474" s="117"/>
      <c r="ECV1474" s="117"/>
      <c r="ECW1474" s="117"/>
      <c r="ECX1474" s="117"/>
      <c r="ECY1474" s="117"/>
      <c r="ECZ1474" s="117"/>
      <c r="EDA1474" s="117"/>
      <c r="EDB1474" s="117"/>
      <c r="EDC1474" s="117"/>
      <c r="EDD1474" s="117"/>
      <c r="EDE1474" s="117"/>
      <c r="EDF1474" s="117"/>
      <c r="EDG1474" s="117"/>
      <c r="EDH1474" s="117"/>
      <c r="EDI1474" s="117"/>
      <c r="EDJ1474" s="117"/>
      <c r="EDK1474" s="117"/>
      <c r="EDL1474" s="117"/>
      <c r="EDM1474" s="117"/>
      <c r="EDN1474" s="117"/>
      <c r="EDO1474" s="117"/>
      <c r="EDP1474" s="117"/>
      <c r="EDQ1474" s="117"/>
      <c r="EDR1474" s="117"/>
      <c r="EDS1474" s="117"/>
      <c r="EDT1474" s="117"/>
      <c r="EDU1474" s="117"/>
      <c r="EDV1474" s="117"/>
      <c r="EDW1474" s="117"/>
      <c r="EDX1474" s="117"/>
      <c r="EDY1474" s="117"/>
      <c r="EDZ1474" s="117"/>
      <c r="EEA1474" s="117"/>
      <c r="EEB1474" s="117"/>
      <c r="EEC1474" s="117"/>
      <c r="EED1474" s="117"/>
      <c r="EEE1474" s="117"/>
      <c r="EEF1474" s="117"/>
      <c r="EEG1474" s="117"/>
      <c r="EEH1474" s="117"/>
      <c r="EEI1474" s="117"/>
      <c r="EEJ1474" s="117"/>
      <c r="EEK1474" s="117"/>
      <c r="EEL1474" s="117"/>
      <c r="EEM1474" s="117"/>
      <c r="EEN1474" s="117"/>
      <c r="EEO1474" s="117"/>
      <c r="EEP1474" s="117"/>
      <c r="EEQ1474" s="117"/>
      <c r="EER1474" s="117"/>
      <c r="EES1474" s="117"/>
      <c r="EET1474" s="117"/>
      <c r="EEU1474" s="117"/>
      <c r="EEV1474" s="117"/>
      <c r="EEW1474" s="117"/>
      <c r="EEX1474" s="117"/>
      <c r="EEY1474" s="117"/>
      <c r="EEZ1474" s="117"/>
      <c r="EFA1474" s="117"/>
      <c r="EFB1474" s="117"/>
      <c r="EFC1474" s="117"/>
      <c r="EFD1474" s="117"/>
      <c r="EFE1474" s="117"/>
      <c r="EFF1474" s="117"/>
      <c r="EFG1474" s="117"/>
      <c r="EFH1474" s="117"/>
      <c r="EFI1474" s="117"/>
      <c r="EFJ1474" s="117"/>
      <c r="EFK1474" s="117"/>
      <c r="EFL1474" s="117"/>
      <c r="EFM1474" s="117"/>
      <c r="EFN1474" s="117"/>
      <c r="EFO1474" s="117"/>
      <c r="EFP1474" s="117"/>
      <c r="EFQ1474" s="117"/>
      <c r="EFR1474" s="117"/>
      <c r="EFS1474" s="117"/>
      <c r="EFT1474" s="117"/>
      <c r="EFU1474" s="117"/>
      <c r="EFV1474" s="117"/>
      <c r="EFW1474" s="117"/>
      <c r="EFX1474" s="117"/>
      <c r="EFY1474" s="117"/>
      <c r="EFZ1474" s="117"/>
      <c r="EGA1474" s="117"/>
      <c r="EGB1474" s="117"/>
      <c r="EGC1474" s="117"/>
      <c r="EGD1474" s="117"/>
      <c r="EGE1474" s="117"/>
      <c r="EGF1474" s="117"/>
      <c r="EGG1474" s="117"/>
      <c r="EGH1474" s="117"/>
      <c r="EGI1474" s="117"/>
      <c r="EGJ1474" s="117"/>
      <c r="EGK1474" s="117"/>
      <c r="EGL1474" s="117"/>
      <c r="EGM1474" s="117"/>
      <c r="EGN1474" s="117"/>
      <c r="EGO1474" s="117"/>
      <c r="EGP1474" s="117"/>
      <c r="EGQ1474" s="117"/>
      <c r="EGR1474" s="117"/>
      <c r="EGS1474" s="117"/>
      <c r="EGT1474" s="117"/>
      <c r="EGU1474" s="117"/>
      <c r="EGV1474" s="117"/>
      <c r="EGW1474" s="117"/>
      <c r="EGX1474" s="117"/>
      <c r="EGY1474" s="117"/>
      <c r="EGZ1474" s="117"/>
      <c r="EHA1474" s="117"/>
      <c r="EHB1474" s="117"/>
      <c r="EHC1474" s="117"/>
      <c r="EHD1474" s="117"/>
      <c r="EHE1474" s="117"/>
      <c r="EHF1474" s="117"/>
      <c r="EHG1474" s="117"/>
      <c r="EHH1474" s="117"/>
      <c r="EHI1474" s="117"/>
      <c r="EHJ1474" s="117"/>
      <c r="EHK1474" s="117"/>
      <c r="EHL1474" s="117"/>
      <c r="EHM1474" s="117"/>
      <c r="EHN1474" s="117"/>
      <c r="EHO1474" s="117"/>
      <c r="EHP1474" s="117"/>
      <c r="EHQ1474" s="117"/>
      <c r="EHR1474" s="117"/>
      <c r="EHS1474" s="117"/>
      <c r="EHT1474" s="117"/>
      <c r="EHU1474" s="117"/>
      <c r="EHV1474" s="117"/>
      <c r="EHW1474" s="117"/>
      <c r="EHX1474" s="117"/>
      <c r="EHY1474" s="117"/>
      <c r="EHZ1474" s="117"/>
      <c r="EIA1474" s="117"/>
      <c r="EIB1474" s="117"/>
      <c r="EIC1474" s="117"/>
      <c r="EID1474" s="117"/>
      <c r="EIE1474" s="117"/>
      <c r="EIF1474" s="117"/>
      <c r="EIG1474" s="117"/>
      <c r="EIH1474" s="117"/>
      <c r="EII1474" s="117"/>
      <c r="EIJ1474" s="117"/>
      <c r="EIK1474" s="117"/>
      <c r="EIL1474" s="117"/>
      <c r="EIM1474" s="117"/>
      <c r="EIN1474" s="117"/>
      <c r="EIO1474" s="117"/>
      <c r="EIP1474" s="117"/>
      <c r="EIQ1474" s="117"/>
      <c r="EIR1474" s="117"/>
      <c r="EIS1474" s="117"/>
      <c r="EIT1474" s="117"/>
      <c r="EIU1474" s="117"/>
      <c r="EIV1474" s="117"/>
      <c r="EIW1474" s="117"/>
      <c r="EIX1474" s="117"/>
      <c r="EIY1474" s="117"/>
      <c r="EIZ1474" s="117"/>
      <c r="EJA1474" s="117"/>
      <c r="EJB1474" s="117"/>
      <c r="EJC1474" s="117"/>
      <c r="EJD1474" s="117"/>
      <c r="EJE1474" s="117"/>
      <c r="EJF1474" s="117"/>
      <c r="EJG1474" s="117"/>
      <c r="EJH1474" s="117"/>
      <c r="EJI1474" s="117"/>
      <c r="EJJ1474" s="117"/>
      <c r="EJK1474" s="117"/>
      <c r="EJL1474" s="117"/>
      <c r="EJM1474" s="117"/>
      <c r="EJN1474" s="117"/>
      <c r="EJO1474" s="117"/>
      <c r="EJP1474" s="117"/>
      <c r="EJQ1474" s="117"/>
      <c r="EJR1474" s="117"/>
      <c r="EJS1474" s="117"/>
      <c r="EJT1474" s="117"/>
      <c r="EJU1474" s="117"/>
      <c r="EJV1474" s="117"/>
      <c r="EJW1474" s="117"/>
      <c r="EJX1474" s="117"/>
      <c r="EJY1474" s="117"/>
      <c r="EJZ1474" s="117"/>
      <c r="EKA1474" s="117"/>
      <c r="EKB1474" s="117"/>
      <c r="EKC1474" s="117"/>
      <c r="EKD1474" s="117"/>
      <c r="EKE1474" s="117"/>
      <c r="EKF1474" s="117"/>
      <c r="EKG1474" s="117"/>
      <c r="EKH1474" s="117"/>
      <c r="EKI1474" s="117"/>
      <c r="EKJ1474" s="117"/>
      <c r="EKK1474" s="117"/>
      <c r="EKL1474" s="117"/>
      <c r="EKM1474" s="117"/>
      <c r="EKN1474" s="117"/>
      <c r="EKO1474" s="117"/>
      <c r="EKP1474" s="117"/>
      <c r="EKQ1474" s="117"/>
      <c r="EKR1474" s="117"/>
      <c r="EKS1474" s="117"/>
      <c r="EKT1474" s="117"/>
      <c r="EKU1474" s="117"/>
      <c r="EKV1474" s="117"/>
      <c r="EKW1474" s="117"/>
      <c r="EKX1474" s="117"/>
      <c r="EKY1474" s="117"/>
      <c r="EKZ1474" s="117"/>
      <c r="ELA1474" s="117"/>
      <c r="ELB1474" s="117"/>
      <c r="ELC1474" s="117"/>
      <c r="ELD1474" s="117"/>
      <c r="ELE1474" s="117"/>
      <c r="ELF1474" s="117"/>
      <c r="ELG1474" s="117"/>
      <c r="ELH1474" s="117"/>
      <c r="ELI1474" s="117"/>
      <c r="ELJ1474" s="117"/>
      <c r="ELK1474" s="117"/>
      <c r="ELL1474" s="117"/>
      <c r="ELM1474" s="117"/>
      <c r="ELN1474" s="117"/>
      <c r="ELO1474" s="117"/>
      <c r="ELP1474" s="117"/>
      <c r="ELQ1474" s="117"/>
      <c r="ELR1474" s="117"/>
      <c r="ELS1474" s="117"/>
      <c r="ELT1474" s="117"/>
      <c r="ELU1474" s="117"/>
      <c r="ELV1474" s="117"/>
      <c r="ELW1474" s="117"/>
      <c r="ELX1474" s="117"/>
      <c r="ELY1474" s="117"/>
      <c r="ELZ1474" s="117"/>
      <c r="EMA1474" s="117"/>
      <c r="EMB1474" s="117"/>
      <c r="EMC1474" s="117"/>
      <c r="EMD1474" s="117"/>
      <c r="EME1474" s="117"/>
      <c r="EMF1474" s="117"/>
      <c r="EMG1474" s="117"/>
      <c r="EMH1474" s="117"/>
      <c r="EMI1474" s="117"/>
      <c r="EMJ1474" s="117"/>
      <c r="EMK1474" s="117"/>
      <c r="EML1474" s="117"/>
      <c r="EMM1474" s="117"/>
      <c r="EMN1474" s="117"/>
      <c r="EMO1474" s="117"/>
      <c r="EMP1474" s="117"/>
      <c r="EMQ1474" s="117"/>
      <c r="EMR1474" s="117"/>
      <c r="EMS1474" s="117"/>
      <c r="EMT1474" s="117"/>
      <c r="EMU1474" s="117"/>
      <c r="EMV1474" s="117"/>
      <c r="EMW1474" s="117"/>
      <c r="EMX1474" s="117"/>
      <c r="EMY1474" s="117"/>
      <c r="EMZ1474" s="117"/>
      <c r="ENA1474" s="117"/>
      <c r="ENB1474" s="117"/>
      <c r="ENC1474" s="117"/>
      <c r="END1474" s="117"/>
      <c r="ENE1474" s="117"/>
      <c r="ENF1474" s="117"/>
      <c r="ENG1474" s="117"/>
      <c r="ENH1474" s="117"/>
      <c r="ENI1474" s="117"/>
      <c r="ENJ1474" s="117"/>
      <c r="ENK1474" s="117"/>
      <c r="ENL1474" s="117"/>
      <c r="ENM1474" s="117"/>
      <c r="ENN1474" s="117"/>
      <c r="ENO1474" s="117"/>
      <c r="ENP1474" s="117"/>
      <c r="ENQ1474" s="117"/>
      <c r="ENR1474" s="117"/>
      <c r="ENS1474" s="117"/>
      <c r="ENT1474" s="117"/>
      <c r="ENU1474" s="117"/>
      <c r="ENV1474" s="117"/>
      <c r="ENW1474" s="117"/>
      <c r="ENX1474" s="117"/>
      <c r="ENY1474" s="117"/>
      <c r="ENZ1474" s="117"/>
      <c r="EOA1474" s="117"/>
      <c r="EOB1474" s="117"/>
      <c r="EOC1474" s="117"/>
      <c r="EOD1474" s="117"/>
      <c r="EOE1474" s="117"/>
      <c r="EOF1474" s="117"/>
      <c r="EOG1474" s="117"/>
      <c r="EOH1474" s="117"/>
      <c r="EOI1474" s="117"/>
      <c r="EOJ1474" s="117"/>
      <c r="EOK1474" s="117"/>
      <c r="EOL1474" s="117"/>
      <c r="EOM1474" s="117"/>
      <c r="EON1474" s="117"/>
      <c r="EOO1474" s="117"/>
      <c r="EOP1474" s="117"/>
      <c r="EOQ1474" s="117"/>
      <c r="EOR1474" s="117"/>
      <c r="EOS1474" s="117"/>
      <c r="EOT1474" s="117"/>
      <c r="EOU1474" s="117"/>
      <c r="EOV1474" s="117"/>
      <c r="EOW1474" s="117"/>
      <c r="EOX1474" s="117"/>
      <c r="EOY1474" s="117"/>
      <c r="EOZ1474" s="117"/>
      <c r="EPA1474" s="117"/>
      <c r="EPB1474" s="117"/>
      <c r="EPC1474" s="117"/>
      <c r="EPD1474" s="117"/>
      <c r="EPE1474" s="117"/>
      <c r="EPF1474" s="117"/>
      <c r="EPG1474" s="117"/>
      <c r="EPH1474" s="117"/>
      <c r="EPI1474" s="117"/>
      <c r="EPJ1474" s="117"/>
      <c r="EPK1474" s="117"/>
      <c r="EPL1474" s="117"/>
      <c r="EPM1474" s="117"/>
      <c r="EPN1474" s="117"/>
      <c r="EPO1474" s="117"/>
      <c r="EPP1474" s="117"/>
      <c r="EPQ1474" s="117"/>
      <c r="EPR1474" s="117"/>
      <c r="EPS1474" s="117"/>
      <c r="EPT1474" s="117"/>
      <c r="EPU1474" s="117"/>
      <c r="EPV1474" s="117"/>
      <c r="EPW1474" s="117"/>
      <c r="EPX1474" s="117"/>
      <c r="EPY1474" s="117"/>
      <c r="EPZ1474" s="117"/>
      <c r="EQA1474" s="117"/>
      <c r="EQB1474" s="117"/>
      <c r="EQC1474" s="117"/>
      <c r="EQD1474" s="117"/>
      <c r="EQE1474" s="117"/>
      <c r="EQF1474" s="117"/>
      <c r="EQG1474" s="117"/>
      <c r="EQH1474" s="117"/>
      <c r="EQI1474" s="117"/>
      <c r="EQJ1474" s="117"/>
      <c r="EQK1474" s="117"/>
      <c r="EQL1474" s="117"/>
      <c r="EQM1474" s="117"/>
      <c r="EQN1474" s="117"/>
      <c r="EQO1474" s="117"/>
      <c r="EQP1474" s="117"/>
      <c r="EQQ1474" s="117"/>
      <c r="EQR1474" s="117"/>
      <c r="EQS1474" s="117"/>
      <c r="EQT1474" s="117"/>
      <c r="EQU1474" s="117"/>
      <c r="EQV1474" s="117"/>
      <c r="EQW1474" s="117"/>
      <c r="EQX1474" s="117"/>
      <c r="EQY1474" s="117"/>
      <c r="EQZ1474" s="117"/>
      <c r="ERA1474" s="117"/>
      <c r="ERB1474" s="117"/>
      <c r="ERC1474" s="117"/>
      <c r="ERD1474" s="117"/>
      <c r="ERE1474" s="117"/>
      <c r="ERF1474" s="117"/>
      <c r="ERG1474" s="117"/>
      <c r="ERH1474" s="117"/>
      <c r="ERI1474" s="117"/>
      <c r="ERJ1474" s="117"/>
      <c r="ERK1474" s="117"/>
      <c r="ERL1474" s="117"/>
      <c r="ERM1474" s="117"/>
      <c r="ERN1474" s="117"/>
      <c r="ERO1474" s="117"/>
      <c r="ERP1474" s="117"/>
      <c r="ERQ1474" s="117"/>
      <c r="ERR1474" s="117"/>
      <c r="ERS1474" s="117"/>
      <c r="ERT1474" s="117"/>
      <c r="ERU1474" s="117"/>
      <c r="ERV1474" s="117"/>
      <c r="ERW1474" s="117"/>
      <c r="ERX1474" s="117"/>
      <c r="ERY1474" s="117"/>
      <c r="ERZ1474" s="117"/>
      <c r="ESA1474" s="117"/>
      <c r="ESB1474" s="117"/>
      <c r="ESC1474" s="117"/>
      <c r="ESD1474" s="117"/>
      <c r="ESE1474" s="117"/>
      <c r="ESF1474" s="117"/>
      <c r="ESG1474" s="117"/>
      <c r="ESH1474" s="117"/>
      <c r="ESI1474" s="117"/>
      <c r="ESJ1474" s="117"/>
      <c r="ESK1474" s="117"/>
      <c r="ESL1474" s="117"/>
      <c r="ESM1474" s="117"/>
      <c r="ESN1474" s="117"/>
      <c r="ESO1474" s="117"/>
      <c r="ESP1474" s="117"/>
      <c r="ESQ1474" s="117"/>
      <c r="ESR1474" s="117"/>
      <c r="ESS1474" s="117"/>
      <c r="EST1474" s="117"/>
      <c r="ESU1474" s="117"/>
      <c r="ESV1474" s="117"/>
      <c r="ESW1474" s="117"/>
      <c r="ESX1474" s="117"/>
      <c r="ESY1474" s="117"/>
      <c r="ESZ1474" s="117"/>
      <c r="ETA1474" s="117"/>
      <c r="ETB1474" s="117"/>
      <c r="ETC1474" s="117"/>
      <c r="ETD1474" s="117"/>
      <c r="ETE1474" s="117"/>
      <c r="ETF1474" s="117"/>
      <c r="ETG1474" s="117"/>
      <c r="ETH1474" s="117"/>
      <c r="ETI1474" s="117"/>
      <c r="ETJ1474" s="117"/>
      <c r="ETK1474" s="117"/>
      <c r="ETL1474" s="117"/>
      <c r="ETM1474" s="117"/>
      <c r="ETN1474" s="117"/>
      <c r="ETO1474" s="117"/>
      <c r="ETP1474" s="117"/>
      <c r="ETQ1474" s="117"/>
      <c r="ETR1474" s="117"/>
      <c r="ETS1474" s="117"/>
      <c r="ETT1474" s="117"/>
      <c r="ETU1474" s="117"/>
      <c r="ETV1474" s="117"/>
      <c r="ETW1474" s="117"/>
      <c r="ETX1474" s="117"/>
      <c r="ETY1474" s="117"/>
      <c r="ETZ1474" s="117"/>
      <c r="EUA1474" s="117"/>
      <c r="EUB1474" s="117"/>
      <c r="EUC1474" s="117"/>
      <c r="EUD1474" s="117"/>
      <c r="EUE1474" s="117"/>
      <c r="EUF1474" s="117"/>
      <c r="EUG1474" s="117"/>
      <c r="EUH1474" s="117"/>
      <c r="EUI1474" s="117"/>
      <c r="EUJ1474" s="117"/>
      <c r="EUK1474" s="117"/>
      <c r="EUL1474" s="117"/>
      <c r="EUM1474" s="117"/>
      <c r="EUN1474" s="117"/>
      <c r="EUO1474" s="117"/>
      <c r="EUP1474" s="117"/>
      <c r="EUQ1474" s="117"/>
      <c r="EUR1474" s="117"/>
      <c r="EUS1474" s="117"/>
      <c r="EUT1474" s="117"/>
      <c r="EUU1474" s="117"/>
      <c r="EUV1474" s="117"/>
      <c r="EUW1474" s="117"/>
      <c r="EUX1474" s="117"/>
      <c r="EUY1474" s="117"/>
      <c r="EUZ1474" s="117"/>
      <c r="EVA1474" s="117"/>
      <c r="EVB1474" s="117"/>
      <c r="EVC1474" s="117"/>
      <c r="EVD1474" s="117"/>
      <c r="EVE1474" s="117"/>
      <c r="EVF1474" s="117"/>
      <c r="EVG1474" s="117"/>
      <c r="EVH1474" s="117"/>
      <c r="EVI1474" s="117"/>
      <c r="EVJ1474" s="117"/>
      <c r="EVK1474" s="117"/>
      <c r="EVL1474" s="117"/>
      <c r="EVM1474" s="117"/>
      <c r="EVN1474" s="117"/>
      <c r="EVO1474" s="117"/>
      <c r="EVP1474" s="117"/>
      <c r="EVQ1474" s="117"/>
      <c r="EVR1474" s="117"/>
      <c r="EVS1474" s="117"/>
      <c r="EVT1474" s="117"/>
      <c r="EVU1474" s="117"/>
      <c r="EVV1474" s="117"/>
      <c r="EVW1474" s="117"/>
      <c r="EVX1474" s="117"/>
      <c r="EVY1474" s="117"/>
      <c r="EVZ1474" s="117"/>
      <c r="EWA1474" s="117"/>
      <c r="EWB1474" s="117"/>
      <c r="EWC1474" s="117"/>
      <c r="EWD1474" s="117"/>
      <c r="EWE1474" s="117"/>
      <c r="EWF1474" s="117"/>
      <c r="EWG1474" s="117"/>
      <c r="EWH1474" s="117"/>
      <c r="EWI1474" s="117"/>
      <c r="EWJ1474" s="117"/>
      <c r="EWK1474" s="117"/>
      <c r="EWL1474" s="117"/>
      <c r="EWM1474" s="117"/>
      <c r="EWN1474" s="117"/>
      <c r="EWO1474" s="117"/>
      <c r="EWP1474" s="117"/>
      <c r="EWQ1474" s="117"/>
      <c r="EWR1474" s="117"/>
      <c r="EWS1474" s="117"/>
      <c r="EWT1474" s="117"/>
      <c r="EWU1474" s="117"/>
      <c r="EWV1474" s="117"/>
      <c r="EWW1474" s="117"/>
      <c r="EWX1474" s="117"/>
      <c r="EWY1474" s="117"/>
      <c r="EWZ1474" s="117"/>
      <c r="EXA1474" s="117"/>
      <c r="EXB1474" s="117"/>
      <c r="EXC1474" s="117"/>
      <c r="EXD1474" s="117"/>
      <c r="EXE1474" s="117"/>
      <c r="EXF1474" s="117"/>
      <c r="EXG1474" s="117"/>
      <c r="EXH1474" s="117"/>
      <c r="EXI1474" s="117"/>
      <c r="EXJ1474" s="117"/>
      <c r="EXK1474" s="117"/>
      <c r="EXL1474" s="117"/>
      <c r="EXM1474" s="117"/>
      <c r="EXN1474" s="117"/>
      <c r="EXO1474" s="117"/>
      <c r="EXP1474" s="117"/>
      <c r="EXQ1474" s="117"/>
      <c r="EXR1474" s="117"/>
      <c r="EXS1474" s="117"/>
      <c r="EXT1474" s="117"/>
      <c r="EXU1474" s="117"/>
      <c r="EXV1474" s="117"/>
      <c r="EXW1474" s="117"/>
      <c r="EXX1474" s="117"/>
      <c r="EXY1474" s="117"/>
      <c r="EXZ1474" s="117"/>
      <c r="EYA1474" s="117"/>
      <c r="EYB1474" s="117"/>
      <c r="EYC1474" s="117"/>
      <c r="EYD1474" s="117"/>
      <c r="EYE1474" s="117"/>
      <c r="EYF1474" s="117"/>
      <c r="EYG1474" s="117"/>
      <c r="EYH1474" s="117"/>
      <c r="EYI1474" s="117"/>
      <c r="EYJ1474" s="117"/>
      <c r="EYK1474" s="117"/>
      <c r="EYL1474" s="117"/>
      <c r="EYM1474" s="117"/>
      <c r="EYN1474" s="117"/>
      <c r="EYO1474" s="117"/>
      <c r="EYP1474" s="117"/>
      <c r="EYQ1474" s="117"/>
      <c r="EYR1474" s="117"/>
      <c r="EYS1474" s="117"/>
      <c r="EYT1474" s="117"/>
      <c r="EYU1474" s="117"/>
      <c r="EYV1474" s="117"/>
      <c r="EYW1474" s="117"/>
      <c r="EYX1474" s="117"/>
      <c r="EYY1474" s="117"/>
      <c r="EYZ1474" s="117"/>
      <c r="EZA1474" s="117"/>
      <c r="EZB1474" s="117"/>
      <c r="EZC1474" s="117"/>
      <c r="EZD1474" s="117"/>
      <c r="EZE1474" s="117"/>
      <c r="EZF1474" s="117"/>
      <c r="EZG1474" s="117"/>
      <c r="EZH1474" s="117"/>
      <c r="EZI1474" s="117"/>
      <c r="EZJ1474" s="117"/>
      <c r="EZK1474" s="117"/>
      <c r="EZL1474" s="117"/>
      <c r="EZM1474" s="117"/>
      <c r="EZN1474" s="117"/>
      <c r="EZO1474" s="117"/>
      <c r="EZP1474" s="117"/>
      <c r="EZQ1474" s="117"/>
      <c r="EZR1474" s="117"/>
      <c r="EZS1474" s="117"/>
      <c r="EZT1474" s="117"/>
      <c r="EZU1474" s="117"/>
      <c r="EZV1474" s="117"/>
      <c r="EZW1474" s="117"/>
      <c r="EZX1474" s="117"/>
      <c r="EZY1474" s="117"/>
      <c r="EZZ1474" s="117"/>
      <c r="FAA1474" s="117"/>
      <c r="FAB1474" s="117"/>
      <c r="FAC1474" s="117"/>
      <c r="FAD1474" s="117"/>
      <c r="FAE1474" s="117"/>
      <c r="FAF1474" s="117"/>
      <c r="FAG1474" s="117"/>
      <c r="FAH1474" s="117"/>
      <c r="FAI1474" s="117"/>
      <c r="FAJ1474" s="117"/>
      <c r="FAK1474" s="117"/>
      <c r="FAL1474" s="117"/>
      <c r="FAM1474" s="117"/>
      <c r="FAN1474" s="117"/>
      <c r="FAO1474" s="117"/>
      <c r="FAP1474" s="117"/>
      <c r="FAQ1474" s="117"/>
      <c r="FAR1474" s="117"/>
      <c r="FAS1474" s="117"/>
      <c r="FAT1474" s="117"/>
      <c r="FAU1474" s="117"/>
      <c r="FAV1474" s="117"/>
      <c r="FAW1474" s="117"/>
      <c r="FAX1474" s="117"/>
      <c r="FAY1474" s="117"/>
      <c r="FAZ1474" s="117"/>
      <c r="FBA1474" s="117"/>
      <c r="FBB1474" s="117"/>
      <c r="FBC1474" s="117"/>
      <c r="FBD1474" s="117"/>
      <c r="FBE1474" s="117"/>
      <c r="FBF1474" s="117"/>
      <c r="FBG1474" s="117"/>
      <c r="FBH1474" s="117"/>
      <c r="FBI1474" s="117"/>
      <c r="FBJ1474" s="117"/>
      <c r="FBK1474" s="117"/>
      <c r="FBL1474" s="117"/>
      <c r="FBM1474" s="117"/>
      <c r="FBN1474" s="117"/>
      <c r="FBO1474" s="117"/>
      <c r="FBP1474" s="117"/>
      <c r="FBQ1474" s="117"/>
      <c r="FBR1474" s="117"/>
      <c r="FBS1474" s="117"/>
      <c r="FBT1474" s="117"/>
      <c r="FBU1474" s="117"/>
      <c r="FBV1474" s="117"/>
      <c r="FBW1474" s="117"/>
      <c r="FBX1474" s="117"/>
      <c r="FBY1474" s="117"/>
      <c r="FBZ1474" s="117"/>
      <c r="FCA1474" s="117"/>
      <c r="FCB1474" s="117"/>
      <c r="FCC1474" s="117"/>
      <c r="FCD1474" s="117"/>
      <c r="FCE1474" s="117"/>
      <c r="FCF1474" s="117"/>
      <c r="FCG1474" s="117"/>
      <c r="FCH1474" s="117"/>
      <c r="FCI1474" s="117"/>
      <c r="FCJ1474" s="117"/>
      <c r="FCK1474" s="117"/>
      <c r="FCL1474" s="117"/>
      <c r="FCM1474" s="117"/>
      <c r="FCN1474" s="117"/>
      <c r="FCO1474" s="117"/>
      <c r="FCP1474" s="117"/>
      <c r="FCQ1474" s="117"/>
      <c r="FCR1474" s="117"/>
      <c r="FCS1474" s="117"/>
      <c r="FCT1474" s="117"/>
      <c r="FCU1474" s="117"/>
      <c r="FCV1474" s="117"/>
      <c r="FCW1474" s="117"/>
      <c r="FCX1474" s="117"/>
      <c r="FCY1474" s="117"/>
      <c r="FCZ1474" s="117"/>
      <c r="FDA1474" s="117"/>
      <c r="FDB1474" s="117"/>
      <c r="FDC1474" s="117"/>
      <c r="FDD1474" s="117"/>
      <c r="FDE1474" s="117"/>
      <c r="FDF1474" s="117"/>
      <c r="FDG1474" s="117"/>
      <c r="FDH1474" s="117"/>
      <c r="FDI1474" s="117"/>
      <c r="FDJ1474" s="117"/>
      <c r="FDK1474" s="117"/>
      <c r="FDL1474" s="117"/>
      <c r="FDM1474" s="117"/>
      <c r="FDN1474" s="117"/>
      <c r="FDO1474" s="117"/>
      <c r="FDP1474" s="117"/>
      <c r="FDQ1474" s="117"/>
      <c r="FDR1474" s="117"/>
      <c r="FDS1474" s="117"/>
      <c r="FDT1474" s="117"/>
      <c r="FDU1474" s="117"/>
      <c r="FDV1474" s="117"/>
      <c r="FDW1474" s="117"/>
      <c r="FDX1474" s="117"/>
      <c r="FDY1474" s="117"/>
      <c r="FDZ1474" s="117"/>
      <c r="FEA1474" s="117"/>
      <c r="FEB1474" s="117"/>
      <c r="FEC1474" s="117"/>
      <c r="FED1474" s="117"/>
      <c r="FEE1474" s="117"/>
      <c r="FEF1474" s="117"/>
      <c r="FEG1474" s="117"/>
      <c r="FEH1474" s="117"/>
      <c r="FEI1474" s="117"/>
      <c r="FEJ1474" s="117"/>
      <c r="FEK1474" s="117"/>
      <c r="FEL1474" s="117"/>
      <c r="FEM1474" s="117"/>
      <c r="FEN1474" s="117"/>
      <c r="FEO1474" s="117"/>
      <c r="FEP1474" s="117"/>
      <c r="FEQ1474" s="117"/>
      <c r="FER1474" s="117"/>
      <c r="FES1474" s="117"/>
      <c r="FET1474" s="117"/>
      <c r="FEU1474" s="117"/>
      <c r="FEV1474" s="117"/>
      <c r="FEW1474" s="117"/>
      <c r="FEX1474" s="117"/>
      <c r="FEY1474" s="117"/>
      <c r="FEZ1474" s="117"/>
      <c r="FFA1474" s="117"/>
      <c r="FFB1474" s="117"/>
      <c r="FFC1474" s="117"/>
      <c r="FFD1474" s="117"/>
      <c r="FFE1474" s="117"/>
      <c r="FFF1474" s="117"/>
      <c r="FFG1474" s="117"/>
      <c r="FFH1474" s="117"/>
      <c r="FFI1474" s="117"/>
      <c r="FFJ1474" s="117"/>
      <c r="FFK1474" s="117"/>
      <c r="FFL1474" s="117"/>
      <c r="FFM1474" s="117"/>
      <c r="FFN1474" s="117"/>
      <c r="FFO1474" s="117"/>
      <c r="FFP1474" s="117"/>
      <c r="FFQ1474" s="117"/>
      <c r="FFR1474" s="117"/>
      <c r="FFS1474" s="117"/>
      <c r="FFT1474" s="117"/>
      <c r="FFU1474" s="117"/>
      <c r="FFV1474" s="117"/>
      <c r="FFW1474" s="117"/>
      <c r="FFX1474" s="117"/>
      <c r="FFY1474" s="117"/>
      <c r="FFZ1474" s="117"/>
      <c r="FGA1474" s="117"/>
      <c r="FGB1474" s="117"/>
      <c r="FGC1474" s="117"/>
      <c r="FGD1474" s="117"/>
      <c r="FGE1474" s="117"/>
      <c r="FGF1474" s="117"/>
      <c r="FGG1474" s="117"/>
      <c r="FGH1474" s="117"/>
      <c r="FGI1474" s="117"/>
      <c r="FGJ1474" s="117"/>
      <c r="FGK1474" s="117"/>
      <c r="FGL1474" s="117"/>
      <c r="FGM1474" s="117"/>
      <c r="FGN1474" s="117"/>
      <c r="FGO1474" s="117"/>
      <c r="FGP1474" s="117"/>
      <c r="FGQ1474" s="117"/>
      <c r="FGR1474" s="117"/>
      <c r="FGS1474" s="117"/>
      <c r="FGT1474" s="117"/>
      <c r="FGU1474" s="117"/>
      <c r="FGV1474" s="117"/>
      <c r="FGW1474" s="117"/>
      <c r="FGX1474" s="117"/>
      <c r="FGY1474" s="117"/>
      <c r="FGZ1474" s="117"/>
      <c r="FHA1474" s="117"/>
      <c r="FHB1474" s="117"/>
      <c r="FHC1474" s="117"/>
      <c r="FHD1474" s="117"/>
      <c r="FHE1474" s="117"/>
      <c r="FHF1474" s="117"/>
      <c r="FHG1474" s="117"/>
      <c r="FHH1474" s="117"/>
      <c r="FHI1474" s="117"/>
      <c r="FHJ1474" s="117"/>
      <c r="FHK1474" s="117"/>
      <c r="FHL1474" s="117"/>
      <c r="FHM1474" s="117"/>
      <c r="FHN1474" s="117"/>
      <c r="FHO1474" s="117"/>
      <c r="FHP1474" s="117"/>
      <c r="FHQ1474" s="117"/>
      <c r="FHR1474" s="117"/>
      <c r="FHS1474" s="117"/>
      <c r="FHT1474" s="117"/>
      <c r="FHU1474" s="117"/>
      <c r="FHV1474" s="117"/>
      <c r="FHW1474" s="117"/>
      <c r="FHX1474" s="117"/>
      <c r="FHY1474" s="117"/>
      <c r="FHZ1474" s="117"/>
      <c r="FIA1474" s="117"/>
      <c r="FIB1474" s="117"/>
      <c r="FIC1474" s="117"/>
      <c r="FID1474" s="117"/>
      <c r="FIE1474" s="117"/>
      <c r="FIF1474" s="117"/>
      <c r="FIG1474" s="117"/>
      <c r="FIH1474" s="117"/>
      <c r="FII1474" s="117"/>
      <c r="FIJ1474" s="117"/>
      <c r="FIK1474" s="117"/>
      <c r="FIL1474" s="117"/>
      <c r="FIM1474" s="117"/>
      <c r="FIN1474" s="117"/>
      <c r="FIO1474" s="117"/>
      <c r="FIP1474" s="117"/>
      <c r="FIQ1474" s="117"/>
      <c r="FIR1474" s="117"/>
      <c r="FIS1474" s="117"/>
      <c r="FIT1474" s="117"/>
      <c r="FIU1474" s="117"/>
      <c r="FIV1474" s="117"/>
      <c r="FIW1474" s="117"/>
      <c r="FIX1474" s="117"/>
      <c r="FIY1474" s="117"/>
      <c r="FIZ1474" s="117"/>
      <c r="FJA1474" s="117"/>
      <c r="FJB1474" s="117"/>
      <c r="FJC1474" s="117"/>
      <c r="FJD1474" s="117"/>
      <c r="FJE1474" s="117"/>
      <c r="FJF1474" s="117"/>
      <c r="FJG1474" s="117"/>
      <c r="FJH1474" s="117"/>
      <c r="FJI1474" s="117"/>
      <c r="FJJ1474" s="117"/>
      <c r="FJK1474" s="117"/>
      <c r="FJL1474" s="117"/>
      <c r="FJM1474" s="117"/>
      <c r="FJN1474" s="117"/>
      <c r="FJO1474" s="117"/>
      <c r="FJP1474" s="117"/>
      <c r="FJQ1474" s="117"/>
      <c r="FJR1474" s="117"/>
      <c r="FJS1474" s="117"/>
      <c r="FJT1474" s="117"/>
      <c r="FJU1474" s="117"/>
      <c r="FJV1474" s="117"/>
      <c r="FJW1474" s="117"/>
      <c r="FJX1474" s="117"/>
      <c r="FJY1474" s="117"/>
      <c r="FJZ1474" s="117"/>
      <c r="FKA1474" s="117"/>
      <c r="FKB1474" s="117"/>
      <c r="FKC1474" s="117"/>
      <c r="FKD1474" s="117"/>
      <c r="FKE1474" s="117"/>
      <c r="FKF1474" s="117"/>
      <c r="FKG1474" s="117"/>
      <c r="FKH1474" s="117"/>
      <c r="FKI1474" s="117"/>
      <c r="FKJ1474" s="117"/>
      <c r="FKK1474" s="117"/>
      <c r="FKL1474" s="117"/>
      <c r="FKM1474" s="117"/>
      <c r="FKN1474" s="117"/>
      <c r="FKO1474" s="117"/>
      <c r="FKP1474" s="117"/>
      <c r="FKQ1474" s="117"/>
      <c r="FKR1474" s="117"/>
      <c r="FKS1474" s="117"/>
      <c r="FKT1474" s="117"/>
      <c r="FKU1474" s="117"/>
      <c r="FKV1474" s="117"/>
      <c r="FKW1474" s="117"/>
      <c r="FKX1474" s="117"/>
      <c r="FKY1474" s="117"/>
      <c r="FKZ1474" s="117"/>
      <c r="FLA1474" s="117"/>
      <c r="FLB1474" s="117"/>
      <c r="FLC1474" s="117"/>
      <c r="FLD1474" s="117"/>
      <c r="FLE1474" s="117"/>
      <c r="FLF1474" s="117"/>
      <c r="FLG1474" s="117"/>
      <c r="FLH1474" s="117"/>
      <c r="FLI1474" s="117"/>
      <c r="FLJ1474" s="117"/>
      <c r="FLK1474" s="117"/>
      <c r="FLL1474" s="117"/>
      <c r="FLM1474" s="117"/>
      <c r="FLN1474" s="117"/>
      <c r="FLO1474" s="117"/>
      <c r="FLP1474" s="117"/>
      <c r="FLQ1474" s="117"/>
      <c r="FLR1474" s="117"/>
      <c r="FLS1474" s="117"/>
      <c r="FLT1474" s="117"/>
      <c r="FLU1474" s="117"/>
      <c r="FLV1474" s="117"/>
      <c r="FLW1474" s="117"/>
      <c r="FLX1474" s="117"/>
      <c r="FLY1474" s="117"/>
      <c r="FLZ1474" s="117"/>
      <c r="FMA1474" s="117"/>
      <c r="FMB1474" s="117"/>
      <c r="FMC1474" s="117"/>
      <c r="FMD1474" s="117"/>
      <c r="FME1474" s="117"/>
      <c r="FMF1474" s="117"/>
      <c r="FMG1474" s="117"/>
      <c r="FMH1474" s="117"/>
      <c r="FMI1474" s="117"/>
      <c r="FMJ1474" s="117"/>
      <c r="FMK1474" s="117"/>
      <c r="FML1474" s="117"/>
      <c r="FMM1474" s="117"/>
      <c r="FMN1474" s="117"/>
      <c r="FMO1474" s="117"/>
      <c r="FMP1474" s="117"/>
      <c r="FMQ1474" s="117"/>
      <c r="FMR1474" s="117"/>
      <c r="FMS1474" s="117"/>
      <c r="FMT1474" s="117"/>
      <c r="FMU1474" s="117"/>
      <c r="FMV1474" s="117"/>
      <c r="FMW1474" s="117"/>
      <c r="FMX1474" s="117"/>
      <c r="FMY1474" s="117"/>
      <c r="FMZ1474" s="117"/>
      <c r="FNA1474" s="117"/>
      <c r="FNB1474" s="117"/>
      <c r="FNC1474" s="117"/>
      <c r="FND1474" s="117"/>
      <c r="FNE1474" s="117"/>
      <c r="FNF1474" s="117"/>
      <c r="FNG1474" s="117"/>
      <c r="FNH1474" s="117"/>
      <c r="FNI1474" s="117"/>
      <c r="FNJ1474" s="117"/>
      <c r="FNK1474" s="117"/>
      <c r="FNL1474" s="117"/>
      <c r="FNM1474" s="117"/>
      <c r="FNN1474" s="117"/>
      <c r="FNO1474" s="117"/>
      <c r="FNP1474" s="117"/>
      <c r="FNQ1474" s="117"/>
      <c r="FNR1474" s="117"/>
      <c r="FNS1474" s="117"/>
      <c r="FNT1474" s="117"/>
      <c r="FNU1474" s="117"/>
      <c r="FNV1474" s="117"/>
      <c r="FNW1474" s="117"/>
      <c r="FNX1474" s="117"/>
      <c r="FNY1474" s="117"/>
      <c r="FNZ1474" s="117"/>
      <c r="FOA1474" s="117"/>
      <c r="FOB1474" s="117"/>
      <c r="FOC1474" s="117"/>
      <c r="FOD1474" s="117"/>
      <c r="FOE1474" s="117"/>
      <c r="FOF1474" s="117"/>
      <c r="FOG1474" s="117"/>
      <c r="FOH1474" s="117"/>
      <c r="FOI1474" s="117"/>
      <c r="FOJ1474" s="117"/>
      <c r="FOK1474" s="117"/>
      <c r="FOL1474" s="117"/>
      <c r="FOM1474" s="117"/>
      <c r="FON1474" s="117"/>
      <c r="FOO1474" s="117"/>
      <c r="FOP1474" s="117"/>
      <c r="FOQ1474" s="117"/>
      <c r="FOR1474" s="117"/>
      <c r="FOS1474" s="117"/>
      <c r="FOT1474" s="117"/>
      <c r="FOU1474" s="117"/>
      <c r="FOV1474" s="117"/>
      <c r="FOW1474" s="117"/>
      <c r="FOX1474" s="117"/>
      <c r="FOY1474" s="117"/>
      <c r="FOZ1474" s="117"/>
      <c r="FPA1474" s="117"/>
      <c r="FPB1474" s="117"/>
      <c r="FPC1474" s="117"/>
      <c r="FPD1474" s="117"/>
      <c r="FPE1474" s="117"/>
      <c r="FPF1474" s="117"/>
      <c r="FPG1474" s="117"/>
      <c r="FPH1474" s="117"/>
      <c r="FPI1474" s="117"/>
      <c r="FPJ1474" s="117"/>
      <c r="FPK1474" s="117"/>
      <c r="FPL1474" s="117"/>
      <c r="FPM1474" s="117"/>
      <c r="FPN1474" s="117"/>
      <c r="FPO1474" s="117"/>
      <c r="FPP1474" s="117"/>
      <c r="FPQ1474" s="117"/>
      <c r="FPR1474" s="117"/>
      <c r="FPS1474" s="117"/>
      <c r="FPT1474" s="117"/>
      <c r="FPU1474" s="117"/>
      <c r="FPV1474" s="117"/>
      <c r="FPW1474" s="117"/>
      <c r="FPX1474" s="117"/>
      <c r="FPY1474" s="117"/>
      <c r="FPZ1474" s="117"/>
      <c r="FQA1474" s="117"/>
      <c r="FQB1474" s="117"/>
      <c r="FQC1474" s="117"/>
      <c r="FQD1474" s="117"/>
      <c r="FQE1474" s="117"/>
      <c r="FQF1474" s="117"/>
      <c r="FQG1474" s="117"/>
      <c r="FQH1474" s="117"/>
      <c r="FQI1474" s="117"/>
      <c r="FQJ1474" s="117"/>
      <c r="FQK1474" s="117"/>
      <c r="FQL1474" s="117"/>
      <c r="FQM1474" s="117"/>
      <c r="FQN1474" s="117"/>
      <c r="FQO1474" s="117"/>
      <c r="FQP1474" s="117"/>
      <c r="FQQ1474" s="117"/>
      <c r="FQR1474" s="117"/>
      <c r="FQS1474" s="117"/>
      <c r="FQT1474" s="117"/>
      <c r="FQU1474" s="117"/>
      <c r="FQV1474" s="117"/>
      <c r="FQW1474" s="117"/>
      <c r="FQX1474" s="117"/>
      <c r="FQY1474" s="117"/>
      <c r="FQZ1474" s="117"/>
      <c r="FRA1474" s="117"/>
      <c r="FRB1474" s="117"/>
      <c r="FRC1474" s="117"/>
      <c r="FRD1474" s="117"/>
      <c r="FRE1474" s="117"/>
      <c r="FRF1474" s="117"/>
      <c r="FRG1474" s="117"/>
      <c r="FRH1474" s="117"/>
      <c r="FRI1474" s="117"/>
      <c r="FRJ1474" s="117"/>
      <c r="FRK1474" s="117"/>
      <c r="FRL1474" s="117"/>
      <c r="FRM1474" s="117"/>
      <c r="FRN1474" s="117"/>
      <c r="FRO1474" s="117"/>
      <c r="FRP1474" s="117"/>
      <c r="FRQ1474" s="117"/>
      <c r="FRR1474" s="117"/>
      <c r="FRS1474" s="117"/>
      <c r="FRT1474" s="117"/>
      <c r="FRU1474" s="117"/>
      <c r="FRV1474" s="117"/>
      <c r="FRW1474" s="117"/>
      <c r="FRX1474" s="117"/>
      <c r="FRY1474" s="117"/>
      <c r="FRZ1474" s="117"/>
      <c r="FSA1474" s="117"/>
      <c r="FSB1474" s="117"/>
      <c r="FSC1474" s="117"/>
      <c r="FSD1474" s="117"/>
      <c r="FSE1474" s="117"/>
      <c r="FSF1474" s="117"/>
      <c r="FSG1474" s="117"/>
      <c r="FSH1474" s="117"/>
      <c r="FSI1474" s="117"/>
      <c r="FSJ1474" s="117"/>
      <c r="FSK1474" s="117"/>
      <c r="FSL1474" s="117"/>
      <c r="FSM1474" s="117"/>
      <c r="FSN1474" s="117"/>
      <c r="FSO1474" s="117"/>
      <c r="FSP1474" s="117"/>
      <c r="FSQ1474" s="117"/>
      <c r="FSR1474" s="117"/>
      <c r="FSS1474" s="117"/>
      <c r="FST1474" s="117"/>
      <c r="FSU1474" s="117"/>
      <c r="FSV1474" s="117"/>
      <c r="FSW1474" s="117"/>
      <c r="FSX1474" s="117"/>
      <c r="FSY1474" s="117"/>
      <c r="FSZ1474" s="117"/>
      <c r="FTA1474" s="117"/>
      <c r="FTB1474" s="117"/>
      <c r="FTC1474" s="117"/>
      <c r="FTD1474" s="117"/>
      <c r="FTE1474" s="117"/>
      <c r="FTF1474" s="117"/>
      <c r="FTG1474" s="117"/>
      <c r="FTH1474" s="117"/>
      <c r="FTI1474" s="117"/>
      <c r="FTJ1474" s="117"/>
      <c r="FTK1474" s="117"/>
      <c r="FTL1474" s="117"/>
      <c r="FTM1474" s="117"/>
      <c r="FTN1474" s="117"/>
      <c r="FTO1474" s="117"/>
      <c r="FTP1474" s="117"/>
      <c r="FTQ1474" s="117"/>
      <c r="FTR1474" s="117"/>
      <c r="FTS1474" s="117"/>
      <c r="FTT1474" s="117"/>
      <c r="FTU1474" s="117"/>
      <c r="FTV1474" s="117"/>
      <c r="FTW1474" s="117"/>
      <c r="FTX1474" s="117"/>
      <c r="FTY1474" s="117"/>
      <c r="FTZ1474" s="117"/>
      <c r="FUA1474" s="117"/>
      <c r="FUB1474" s="117"/>
      <c r="FUC1474" s="117"/>
      <c r="FUD1474" s="117"/>
      <c r="FUE1474" s="117"/>
      <c r="FUF1474" s="117"/>
      <c r="FUG1474" s="117"/>
      <c r="FUH1474" s="117"/>
      <c r="FUI1474" s="117"/>
      <c r="FUJ1474" s="117"/>
      <c r="FUK1474" s="117"/>
      <c r="FUL1474" s="117"/>
      <c r="FUM1474" s="117"/>
      <c r="FUN1474" s="117"/>
      <c r="FUO1474" s="117"/>
      <c r="FUP1474" s="117"/>
      <c r="FUQ1474" s="117"/>
      <c r="FUR1474" s="117"/>
      <c r="FUS1474" s="117"/>
      <c r="FUT1474" s="117"/>
      <c r="FUU1474" s="117"/>
      <c r="FUV1474" s="117"/>
      <c r="FUW1474" s="117"/>
      <c r="FUX1474" s="117"/>
      <c r="FUY1474" s="117"/>
      <c r="FUZ1474" s="117"/>
      <c r="FVA1474" s="117"/>
      <c r="FVB1474" s="117"/>
      <c r="FVC1474" s="117"/>
      <c r="FVD1474" s="117"/>
      <c r="FVE1474" s="117"/>
      <c r="FVF1474" s="117"/>
      <c r="FVG1474" s="117"/>
      <c r="FVH1474" s="117"/>
      <c r="FVI1474" s="117"/>
      <c r="FVJ1474" s="117"/>
      <c r="FVK1474" s="117"/>
      <c r="FVL1474" s="117"/>
      <c r="FVM1474" s="117"/>
      <c r="FVN1474" s="117"/>
      <c r="FVO1474" s="117"/>
      <c r="FVP1474" s="117"/>
      <c r="FVQ1474" s="117"/>
      <c r="FVR1474" s="117"/>
      <c r="FVS1474" s="117"/>
      <c r="FVT1474" s="117"/>
      <c r="FVU1474" s="117"/>
      <c r="FVV1474" s="117"/>
      <c r="FVW1474" s="117"/>
      <c r="FVX1474" s="117"/>
      <c r="FVY1474" s="117"/>
      <c r="FVZ1474" s="117"/>
      <c r="FWA1474" s="117"/>
      <c r="FWB1474" s="117"/>
      <c r="FWC1474" s="117"/>
      <c r="FWD1474" s="117"/>
      <c r="FWE1474" s="117"/>
      <c r="FWF1474" s="117"/>
      <c r="FWG1474" s="117"/>
      <c r="FWH1474" s="117"/>
      <c r="FWI1474" s="117"/>
      <c r="FWJ1474" s="117"/>
      <c r="FWK1474" s="117"/>
      <c r="FWL1474" s="117"/>
      <c r="FWM1474" s="117"/>
      <c r="FWN1474" s="117"/>
      <c r="FWO1474" s="117"/>
      <c r="FWP1474" s="117"/>
      <c r="FWQ1474" s="117"/>
      <c r="FWR1474" s="117"/>
      <c r="FWS1474" s="117"/>
      <c r="FWT1474" s="117"/>
      <c r="FWU1474" s="117"/>
      <c r="FWV1474" s="117"/>
      <c r="FWW1474" s="117"/>
      <c r="FWX1474" s="117"/>
      <c r="FWY1474" s="117"/>
      <c r="FWZ1474" s="117"/>
      <c r="FXA1474" s="117"/>
      <c r="FXB1474" s="117"/>
      <c r="FXC1474" s="117"/>
      <c r="FXD1474" s="117"/>
      <c r="FXE1474" s="117"/>
      <c r="FXF1474" s="117"/>
      <c r="FXG1474" s="117"/>
      <c r="FXH1474" s="117"/>
      <c r="FXI1474" s="117"/>
      <c r="FXJ1474" s="117"/>
      <c r="FXK1474" s="117"/>
      <c r="FXL1474" s="117"/>
      <c r="FXM1474" s="117"/>
      <c r="FXN1474" s="117"/>
      <c r="FXO1474" s="117"/>
      <c r="FXP1474" s="117"/>
      <c r="FXQ1474" s="117"/>
      <c r="FXR1474" s="117"/>
      <c r="FXS1474" s="117"/>
      <c r="FXT1474" s="117"/>
      <c r="FXU1474" s="117"/>
      <c r="FXV1474" s="117"/>
      <c r="FXW1474" s="117"/>
      <c r="FXX1474" s="117"/>
      <c r="FXY1474" s="117"/>
      <c r="FXZ1474" s="117"/>
      <c r="FYA1474" s="117"/>
      <c r="FYB1474" s="117"/>
      <c r="FYC1474" s="117"/>
      <c r="FYD1474" s="117"/>
      <c r="FYE1474" s="117"/>
      <c r="FYF1474" s="117"/>
      <c r="FYG1474" s="117"/>
      <c r="FYH1474" s="117"/>
      <c r="FYI1474" s="117"/>
      <c r="FYJ1474" s="117"/>
      <c r="FYK1474" s="117"/>
      <c r="FYL1474" s="117"/>
      <c r="FYM1474" s="117"/>
      <c r="FYN1474" s="117"/>
      <c r="FYO1474" s="117"/>
      <c r="FYP1474" s="117"/>
      <c r="FYQ1474" s="117"/>
      <c r="FYR1474" s="117"/>
      <c r="FYS1474" s="117"/>
      <c r="FYT1474" s="117"/>
      <c r="FYU1474" s="117"/>
      <c r="FYV1474" s="117"/>
      <c r="FYW1474" s="117"/>
      <c r="FYX1474" s="117"/>
      <c r="FYY1474" s="117"/>
      <c r="FYZ1474" s="117"/>
      <c r="FZA1474" s="117"/>
      <c r="FZB1474" s="117"/>
      <c r="FZC1474" s="117"/>
      <c r="FZD1474" s="117"/>
      <c r="FZE1474" s="117"/>
      <c r="FZF1474" s="117"/>
      <c r="FZG1474" s="117"/>
      <c r="FZH1474" s="117"/>
      <c r="FZI1474" s="117"/>
      <c r="FZJ1474" s="117"/>
      <c r="FZK1474" s="117"/>
      <c r="FZL1474" s="117"/>
      <c r="FZM1474" s="117"/>
      <c r="FZN1474" s="117"/>
      <c r="FZO1474" s="117"/>
      <c r="FZP1474" s="117"/>
      <c r="FZQ1474" s="117"/>
      <c r="FZR1474" s="117"/>
      <c r="FZS1474" s="117"/>
      <c r="FZT1474" s="117"/>
      <c r="FZU1474" s="117"/>
      <c r="FZV1474" s="117"/>
      <c r="FZW1474" s="117"/>
      <c r="FZX1474" s="117"/>
      <c r="FZY1474" s="117"/>
      <c r="FZZ1474" s="117"/>
      <c r="GAA1474" s="117"/>
      <c r="GAB1474" s="117"/>
      <c r="GAC1474" s="117"/>
      <c r="GAD1474" s="117"/>
      <c r="GAE1474" s="117"/>
      <c r="GAF1474" s="117"/>
      <c r="GAG1474" s="117"/>
      <c r="GAH1474" s="117"/>
      <c r="GAI1474" s="117"/>
      <c r="GAJ1474" s="117"/>
      <c r="GAK1474" s="117"/>
      <c r="GAL1474" s="117"/>
      <c r="GAM1474" s="117"/>
      <c r="GAN1474" s="117"/>
      <c r="GAO1474" s="117"/>
      <c r="GAP1474" s="117"/>
      <c r="GAQ1474" s="117"/>
      <c r="GAR1474" s="117"/>
      <c r="GAS1474" s="117"/>
      <c r="GAT1474" s="117"/>
      <c r="GAU1474" s="117"/>
      <c r="GAV1474" s="117"/>
      <c r="GAW1474" s="117"/>
      <c r="GAX1474" s="117"/>
      <c r="GAY1474" s="117"/>
      <c r="GAZ1474" s="117"/>
      <c r="GBA1474" s="117"/>
      <c r="GBB1474" s="117"/>
      <c r="GBC1474" s="117"/>
      <c r="GBD1474" s="117"/>
      <c r="GBE1474" s="117"/>
      <c r="GBF1474" s="117"/>
      <c r="GBG1474" s="117"/>
      <c r="GBH1474" s="117"/>
      <c r="GBI1474" s="117"/>
      <c r="GBJ1474" s="117"/>
      <c r="GBK1474" s="117"/>
      <c r="GBL1474" s="117"/>
      <c r="GBM1474" s="117"/>
      <c r="GBN1474" s="117"/>
      <c r="GBO1474" s="117"/>
      <c r="GBP1474" s="117"/>
      <c r="GBQ1474" s="117"/>
      <c r="GBR1474" s="117"/>
      <c r="GBS1474" s="117"/>
      <c r="GBT1474" s="117"/>
      <c r="GBU1474" s="117"/>
      <c r="GBV1474" s="117"/>
      <c r="GBW1474" s="117"/>
      <c r="GBX1474" s="117"/>
      <c r="GBY1474" s="117"/>
      <c r="GBZ1474" s="117"/>
      <c r="GCA1474" s="117"/>
      <c r="GCB1474" s="117"/>
      <c r="GCC1474" s="117"/>
      <c r="GCD1474" s="117"/>
      <c r="GCE1474" s="117"/>
      <c r="GCF1474" s="117"/>
      <c r="GCG1474" s="117"/>
      <c r="GCH1474" s="117"/>
      <c r="GCI1474" s="117"/>
      <c r="GCJ1474" s="117"/>
      <c r="GCK1474" s="117"/>
      <c r="GCL1474" s="117"/>
      <c r="GCM1474" s="117"/>
      <c r="GCN1474" s="117"/>
      <c r="GCO1474" s="117"/>
      <c r="GCP1474" s="117"/>
      <c r="GCQ1474" s="117"/>
      <c r="GCR1474" s="117"/>
      <c r="GCS1474" s="117"/>
      <c r="GCT1474" s="117"/>
      <c r="GCU1474" s="117"/>
      <c r="GCV1474" s="117"/>
      <c r="GCW1474" s="117"/>
      <c r="GCX1474" s="117"/>
      <c r="GCY1474" s="117"/>
      <c r="GCZ1474" s="117"/>
      <c r="GDA1474" s="117"/>
      <c r="GDB1474" s="117"/>
      <c r="GDC1474" s="117"/>
      <c r="GDD1474" s="117"/>
      <c r="GDE1474" s="117"/>
      <c r="GDF1474" s="117"/>
      <c r="GDG1474" s="117"/>
      <c r="GDH1474" s="117"/>
      <c r="GDI1474" s="117"/>
      <c r="GDJ1474" s="117"/>
      <c r="GDK1474" s="117"/>
      <c r="GDL1474" s="117"/>
      <c r="GDM1474" s="117"/>
      <c r="GDN1474" s="117"/>
      <c r="GDO1474" s="117"/>
      <c r="GDP1474" s="117"/>
      <c r="GDQ1474" s="117"/>
      <c r="GDR1474" s="117"/>
      <c r="GDS1474" s="117"/>
      <c r="GDT1474" s="117"/>
      <c r="GDU1474" s="117"/>
      <c r="GDV1474" s="117"/>
      <c r="GDW1474" s="117"/>
      <c r="GDX1474" s="117"/>
      <c r="GDY1474" s="117"/>
      <c r="GDZ1474" s="117"/>
      <c r="GEA1474" s="117"/>
      <c r="GEB1474" s="117"/>
      <c r="GEC1474" s="117"/>
      <c r="GED1474" s="117"/>
      <c r="GEE1474" s="117"/>
      <c r="GEF1474" s="117"/>
      <c r="GEG1474" s="117"/>
      <c r="GEH1474" s="117"/>
      <c r="GEI1474" s="117"/>
      <c r="GEJ1474" s="117"/>
      <c r="GEK1474" s="117"/>
      <c r="GEL1474" s="117"/>
      <c r="GEM1474" s="117"/>
      <c r="GEN1474" s="117"/>
      <c r="GEO1474" s="117"/>
      <c r="GEP1474" s="117"/>
      <c r="GEQ1474" s="117"/>
      <c r="GER1474" s="117"/>
      <c r="GES1474" s="117"/>
      <c r="GET1474" s="117"/>
      <c r="GEU1474" s="117"/>
      <c r="GEV1474" s="117"/>
      <c r="GEW1474" s="117"/>
      <c r="GEX1474" s="117"/>
      <c r="GEY1474" s="117"/>
      <c r="GEZ1474" s="117"/>
      <c r="GFA1474" s="117"/>
      <c r="GFB1474" s="117"/>
      <c r="GFC1474" s="117"/>
      <c r="GFD1474" s="117"/>
      <c r="GFE1474" s="117"/>
      <c r="GFF1474" s="117"/>
      <c r="GFG1474" s="117"/>
      <c r="GFH1474" s="117"/>
      <c r="GFI1474" s="117"/>
      <c r="GFJ1474" s="117"/>
      <c r="GFK1474" s="117"/>
      <c r="GFL1474" s="117"/>
      <c r="GFM1474" s="117"/>
      <c r="GFN1474" s="117"/>
      <c r="GFO1474" s="117"/>
      <c r="GFP1474" s="117"/>
      <c r="GFQ1474" s="117"/>
      <c r="GFR1474" s="117"/>
      <c r="GFS1474" s="117"/>
      <c r="GFT1474" s="117"/>
      <c r="GFU1474" s="117"/>
      <c r="GFV1474" s="117"/>
      <c r="GFW1474" s="117"/>
      <c r="GFX1474" s="117"/>
      <c r="GFY1474" s="117"/>
      <c r="GFZ1474" s="117"/>
      <c r="GGA1474" s="117"/>
      <c r="GGB1474" s="117"/>
      <c r="GGC1474" s="117"/>
      <c r="GGD1474" s="117"/>
      <c r="GGE1474" s="117"/>
      <c r="GGF1474" s="117"/>
      <c r="GGG1474" s="117"/>
      <c r="GGH1474" s="117"/>
      <c r="GGI1474" s="117"/>
      <c r="GGJ1474" s="117"/>
      <c r="GGK1474" s="117"/>
      <c r="GGL1474" s="117"/>
      <c r="GGM1474" s="117"/>
      <c r="GGN1474" s="117"/>
      <c r="GGO1474" s="117"/>
      <c r="GGP1474" s="117"/>
      <c r="GGQ1474" s="117"/>
      <c r="GGR1474" s="117"/>
      <c r="GGS1474" s="117"/>
      <c r="GGT1474" s="117"/>
      <c r="GGU1474" s="117"/>
      <c r="GGV1474" s="117"/>
      <c r="GGW1474" s="117"/>
      <c r="GGX1474" s="117"/>
      <c r="GGY1474" s="117"/>
      <c r="GGZ1474" s="117"/>
      <c r="GHA1474" s="117"/>
      <c r="GHB1474" s="117"/>
      <c r="GHC1474" s="117"/>
      <c r="GHD1474" s="117"/>
      <c r="GHE1474" s="117"/>
      <c r="GHF1474" s="117"/>
      <c r="GHG1474" s="117"/>
      <c r="GHH1474" s="117"/>
      <c r="GHI1474" s="117"/>
      <c r="GHJ1474" s="117"/>
      <c r="GHK1474" s="117"/>
      <c r="GHL1474" s="117"/>
      <c r="GHM1474" s="117"/>
      <c r="GHN1474" s="117"/>
      <c r="GHO1474" s="117"/>
      <c r="GHP1474" s="117"/>
      <c r="GHQ1474" s="117"/>
      <c r="GHR1474" s="117"/>
      <c r="GHS1474" s="117"/>
      <c r="GHT1474" s="117"/>
      <c r="GHU1474" s="117"/>
      <c r="GHV1474" s="117"/>
      <c r="GHW1474" s="117"/>
      <c r="GHX1474" s="117"/>
      <c r="GHY1474" s="117"/>
      <c r="GHZ1474" s="117"/>
      <c r="GIA1474" s="117"/>
      <c r="GIB1474" s="117"/>
      <c r="GIC1474" s="117"/>
      <c r="GID1474" s="117"/>
      <c r="GIE1474" s="117"/>
      <c r="GIF1474" s="117"/>
      <c r="GIG1474" s="117"/>
      <c r="GIH1474" s="117"/>
      <c r="GII1474" s="117"/>
      <c r="GIJ1474" s="117"/>
      <c r="GIK1474" s="117"/>
      <c r="GIL1474" s="117"/>
      <c r="GIM1474" s="117"/>
      <c r="GIN1474" s="117"/>
      <c r="GIO1474" s="117"/>
      <c r="GIP1474" s="117"/>
      <c r="GIQ1474" s="117"/>
      <c r="GIR1474" s="117"/>
      <c r="GIS1474" s="117"/>
      <c r="GIT1474" s="117"/>
      <c r="GIU1474" s="117"/>
      <c r="GIV1474" s="117"/>
      <c r="GIW1474" s="117"/>
      <c r="GIX1474" s="117"/>
      <c r="GIY1474" s="117"/>
      <c r="GIZ1474" s="117"/>
      <c r="GJA1474" s="117"/>
      <c r="GJB1474" s="117"/>
      <c r="GJC1474" s="117"/>
      <c r="GJD1474" s="117"/>
      <c r="GJE1474" s="117"/>
      <c r="GJF1474" s="117"/>
      <c r="GJG1474" s="117"/>
      <c r="GJH1474" s="117"/>
      <c r="GJI1474" s="117"/>
      <c r="GJJ1474" s="117"/>
      <c r="GJK1474" s="117"/>
      <c r="GJL1474" s="117"/>
      <c r="GJM1474" s="117"/>
      <c r="GJN1474" s="117"/>
      <c r="GJO1474" s="117"/>
      <c r="GJP1474" s="117"/>
      <c r="GJQ1474" s="117"/>
      <c r="GJR1474" s="117"/>
      <c r="GJS1474" s="117"/>
      <c r="GJT1474" s="117"/>
      <c r="GJU1474" s="117"/>
      <c r="GJV1474" s="117"/>
      <c r="GJW1474" s="117"/>
      <c r="GJX1474" s="117"/>
      <c r="GJY1474" s="117"/>
      <c r="GJZ1474" s="117"/>
      <c r="GKA1474" s="117"/>
      <c r="GKB1474" s="117"/>
      <c r="GKC1474" s="117"/>
      <c r="GKD1474" s="117"/>
      <c r="GKE1474" s="117"/>
      <c r="GKF1474" s="117"/>
      <c r="GKG1474" s="117"/>
      <c r="GKH1474" s="117"/>
      <c r="GKI1474" s="117"/>
      <c r="GKJ1474" s="117"/>
      <c r="GKK1474" s="117"/>
      <c r="GKL1474" s="117"/>
      <c r="GKM1474" s="117"/>
      <c r="GKN1474" s="117"/>
      <c r="GKO1474" s="117"/>
      <c r="GKP1474" s="117"/>
      <c r="GKQ1474" s="117"/>
      <c r="GKR1474" s="117"/>
      <c r="GKS1474" s="117"/>
      <c r="GKT1474" s="117"/>
      <c r="GKU1474" s="117"/>
      <c r="GKV1474" s="117"/>
      <c r="GKW1474" s="117"/>
      <c r="GKX1474" s="117"/>
      <c r="GKY1474" s="117"/>
      <c r="GKZ1474" s="117"/>
      <c r="GLA1474" s="117"/>
      <c r="GLB1474" s="117"/>
      <c r="GLC1474" s="117"/>
      <c r="GLD1474" s="117"/>
      <c r="GLE1474" s="117"/>
      <c r="GLF1474" s="117"/>
      <c r="GLG1474" s="117"/>
      <c r="GLH1474" s="117"/>
      <c r="GLI1474" s="117"/>
      <c r="GLJ1474" s="117"/>
      <c r="GLK1474" s="117"/>
      <c r="GLL1474" s="117"/>
      <c r="GLM1474" s="117"/>
      <c r="GLN1474" s="117"/>
      <c r="GLO1474" s="117"/>
      <c r="GLP1474" s="117"/>
      <c r="GLQ1474" s="117"/>
      <c r="GLR1474" s="117"/>
      <c r="GLS1474" s="117"/>
      <c r="GLT1474" s="117"/>
      <c r="GLU1474" s="117"/>
      <c r="GLV1474" s="117"/>
      <c r="GLW1474" s="117"/>
      <c r="GLX1474" s="117"/>
      <c r="GLY1474" s="117"/>
      <c r="GLZ1474" s="117"/>
      <c r="GMA1474" s="117"/>
      <c r="GMB1474" s="117"/>
      <c r="GMC1474" s="117"/>
      <c r="GMD1474" s="117"/>
      <c r="GME1474" s="117"/>
      <c r="GMF1474" s="117"/>
      <c r="GMG1474" s="117"/>
      <c r="GMH1474" s="117"/>
      <c r="GMI1474" s="117"/>
      <c r="GMJ1474" s="117"/>
      <c r="GMK1474" s="117"/>
      <c r="GML1474" s="117"/>
      <c r="GMM1474" s="117"/>
      <c r="GMN1474" s="117"/>
      <c r="GMO1474" s="117"/>
      <c r="GMP1474" s="117"/>
      <c r="GMQ1474" s="117"/>
      <c r="GMR1474" s="117"/>
      <c r="GMS1474" s="117"/>
      <c r="GMT1474" s="117"/>
      <c r="GMU1474" s="117"/>
      <c r="GMV1474" s="117"/>
      <c r="GMW1474" s="117"/>
      <c r="GMX1474" s="117"/>
      <c r="GMY1474" s="117"/>
      <c r="GMZ1474" s="117"/>
      <c r="GNA1474" s="117"/>
      <c r="GNB1474" s="117"/>
      <c r="GNC1474" s="117"/>
      <c r="GND1474" s="117"/>
      <c r="GNE1474" s="117"/>
      <c r="GNF1474" s="117"/>
      <c r="GNG1474" s="117"/>
      <c r="GNH1474" s="117"/>
      <c r="GNI1474" s="117"/>
      <c r="GNJ1474" s="117"/>
      <c r="GNK1474" s="117"/>
      <c r="GNL1474" s="117"/>
      <c r="GNM1474" s="117"/>
      <c r="GNN1474" s="117"/>
      <c r="GNO1474" s="117"/>
      <c r="GNP1474" s="117"/>
      <c r="GNQ1474" s="117"/>
      <c r="GNR1474" s="117"/>
      <c r="GNS1474" s="117"/>
      <c r="GNT1474" s="117"/>
      <c r="GNU1474" s="117"/>
      <c r="GNV1474" s="117"/>
      <c r="GNW1474" s="117"/>
      <c r="GNX1474" s="117"/>
      <c r="GNY1474" s="117"/>
      <c r="GNZ1474" s="117"/>
      <c r="GOA1474" s="117"/>
      <c r="GOB1474" s="117"/>
      <c r="GOC1474" s="117"/>
      <c r="GOD1474" s="117"/>
      <c r="GOE1474" s="117"/>
      <c r="GOF1474" s="117"/>
      <c r="GOG1474" s="117"/>
      <c r="GOH1474" s="117"/>
      <c r="GOI1474" s="117"/>
      <c r="GOJ1474" s="117"/>
      <c r="GOK1474" s="117"/>
      <c r="GOL1474" s="117"/>
      <c r="GOM1474" s="117"/>
      <c r="GON1474" s="117"/>
      <c r="GOO1474" s="117"/>
      <c r="GOP1474" s="117"/>
      <c r="GOQ1474" s="117"/>
      <c r="GOR1474" s="117"/>
      <c r="GOS1474" s="117"/>
      <c r="GOT1474" s="117"/>
      <c r="GOU1474" s="117"/>
      <c r="GOV1474" s="117"/>
      <c r="GOW1474" s="117"/>
      <c r="GOX1474" s="117"/>
      <c r="GOY1474" s="117"/>
      <c r="GOZ1474" s="117"/>
      <c r="GPA1474" s="117"/>
      <c r="GPB1474" s="117"/>
      <c r="GPC1474" s="117"/>
      <c r="GPD1474" s="117"/>
      <c r="GPE1474" s="117"/>
      <c r="GPF1474" s="117"/>
      <c r="GPG1474" s="117"/>
      <c r="GPH1474" s="117"/>
      <c r="GPI1474" s="117"/>
      <c r="GPJ1474" s="117"/>
      <c r="GPK1474" s="117"/>
      <c r="GPL1474" s="117"/>
      <c r="GPM1474" s="117"/>
      <c r="GPN1474" s="117"/>
      <c r="GPO1474" s="117"/>
      <c r="GPP1474" s="117"/>
      <c r="GPQ1474" s="117"/>
      <c r="GPR1474" s="117"/>
      <c r="GPS1474" s="117"/>
      <c r="GPT1474" s="117"/>
      <c r="GPU1474" s="117"/>
      <c r="GPV1474" s="117"/>
      <c r="GPW1474" s="117"/>
      <c r="GPX1474" s="117"/>
      <c r="GPY1474" s="117"/>
      <c r="GPZ1474" s="117"/>
      <c r="GQA1474" s="117"/>
      <c r="GQB1474" s="117"/>
      <c r="GQC1474" s="117"/>
      <c r="GQD1474" s="117"/>
      <c r="GQE1474" s="117"/>
      <c r="GQF1474" s="117"/>
      <c r="GQG1474" s="117"/>
      <c r="GQH1474" s="117"/>
      <c r="GQI1474" s="117"/>
      <c r="GQJ1474" s="117"/>
      <c r="GQK1474" s="117"/>
      <c r="GQL1474" s="117"/>
      <c r="GQM1474" s="117"/>
      <c r="GQN1474" s="117"/>
      <c r="GQO1474" s="117"/>
      <c r="GQP1474" s="117"/>
      <c r="GQQ1474" s="117"/>
      <c r="GQR1474" s="117"/>
      <c r="GQS1474" s="117"/>
      <c r="GQT1474" s="117"/>
      <c r="GQU1474" s="117"/>
      <c r="GQV1474" s="117"/>
      <c r="GQW1474" s="117"/>
      <c r="GQX1474" s="117"/>
      <c r="GQY1474" s="117"/>
      <c r="GQZ1474" s="117"/>
      <c r="GRA1474" s="117"/>
      <c r="GRB1474" s="117"/>
      <c r="GRC1474" s="117"/>
      <c r="GRD1474" s="117"/>
      <c r="GRE1474" s="117"/>
      <c r="GRF1474" s="117"/>
      <c r="GRG1474" s="117"/>
      <c r="GRH1474" s="117"/>
      <c r="GRI1474" s="117"/>
      <c r="GRJ1474" s="117"/>
      <c r="GRK1474" s="117"/>
      <c r="GRL1474" s="117"/>
      <c r="GRM1474" s="117"/>
      <c r="GRN1474" s="117"/>
      <c r="GRO1474" s="117"/>
      <c r="GRP1474" s="117"/>
      <c r="GRQ1474" s="117"/>
      <c r="GRR1474" s="117"/>
      <c r="GRS1474" s="117"/>
      <c r="GRT1474" s="117"/>
      <c r="GRU1474" s="117"/>
      <c r="GRV1474" s="117"/>
      <c r="GRW1474" s="117"/>
      <c r="GRX1474" s="117"/>
      <c r="GRY1474" s="117"/>
      <c r="GRZ1474" s="117"/>
      <c r="GSA1474" s="117"/>
      <c r="GSB1474" s="117"/>
      <c r="GSC1474" s="117"/>
      <c r="GSD1474" s="117"/>
      <c r="GSE1474" s="117"/>
      <c r="GSF1474" s="117"/>
      <c r="GSG1474" s="117"/>
      <c r="GSH1474" s="117"/>
      <c r="GSI1474" s="117"/>
      <c r="GSJ1474" s="117"/>
      <c r="GSK1474" s="117"/>
      <c r="GSL1474" s="117"/>
      <c r="GSM1474" s="117"/>
      <c r="GSN1474" s="117"/>
      <c r="GSO1474" s="117"/>
      <c r="GSP1474" s="117"/>
      <c r="GSQ1474" s="117"/>
      <c r="GSR1474" s="117"/>
      <c r="GSS1474" s="117"/>
      <c r="GST1474" s="117"/>
      <c r="GSU1474" s="117"/>
      <c r="GSV1474" s="117"/>
      <c r="GSW1474" s="117"/>
      <c r="GSX1474" s="117"/>
      <c r="GSY1474" s="117"/>
      <c r="GSZ1474" s="117"/>
      <c r="GTA1474" s="117"/>
      <c r="GTB1474" s="117"/>
      <c r="GTC1474" s="117"/>
      <c r="GTD1474" s="117"/>
      <c r="GTE1474" s="117"/>
      <c r="GTF1474" s="117"/>
      <c r="GTG1474" s="117"/>
      <c r="GTH1474" s="117"/>
      <c r="GTI1474" s="117"/>
      <c r="GTJ1474" s="117"/>
      <c r="GTK1474" s="117"/>
      <c r="GTL1474" s="117"/>
      <c r="GTM1474" s="117"/>
      <c r="GTN1474" s="117"/>
      <c r="GTO1474" s="117"/>
      <c r="GTP1474" s="117"/>
      <c r="GTQ1474" s="117"/>
      <c r="GTR1474" s="117"/>
      <c r="GTS1474" s="117"/>
      <c r="GTT1474" s="117"/>
      <c r="GTU1474" s="117"/>
      <c r="GTV1474" s="117"/>
      <c r="GTW1474" s="117"/>
      <c r="GTX1474" s="117"/>
      <c r="GTY1474" s="117"/>
      <c r="GTZ1474" s="117"/>
      <c r="GUA1474" s="117"/>
      <c r="GUB1474" s="117"/>
      <c r="GUC1474" s="117"/>
      <c r="GUD1474" s="117"/>
      <c r="GUE1474" s="117"/>
      <c r="GUF1474" s="117"/>
      <c r="GUG1474" s="117"/>
      <c r="GUH1474" s="117"/>
      <c r="GUI1474" s="117"/>
      <c r="GUJ1474" s="117"/>
      <c r="GUK1474" s="117"/>
      <c r="GUL1474" s="117"/>
      <c r="GUM1474" s="117"/>
      <c r="GUN1474" s="117"/>
      <c r="GUO1474" s="117"/>
      <c r="GUP1474" s="117"/>
      <c r="GUQ1474" s="117"/>
      <c r="GUR1474" s="117"/>
      <c r="GUS1474" s="117"/>
      <c r="GUT1474" s="117"/>
      <c r="GUU1474" s="117"/>
      <c r="GUV1474" s="117"/>
      <c r="GUW1474" s="117"/>
      <c r="GUX1474" s="117"/>
      <c r="GUY1474" s="117"/>
      <c r="GUZ1474" s="117"/>
      <c r="GVA1474" s="117"/>
      <c r="GVB1474" s="117"/>
      <c r="GVC1474" s="117"/>
      <c r="GVD1474" s="117"/>
      <c r="GVE1474" s="117"/>
      <c r="GVF1474" s="117"/>
      <c r="GVG1474" s="117"/>
      <c r="GVH1474" s="117"/>
      <c r="GVI1474" s="117"/>
      <c r="GVJ1474" s="117"/>
      <c r="GVK1474" s="117"/>
      <c r="GVL1474" s="117"/>
      <c r="GVM1474" s="117"/>
      <c r="GVN1474" s="117"/>
      <c r="GVO1474" s="117"/>
      <c r="GVP1474" s="117"/>
      <c r="GVQ1474" s="117"/>
      <c r="GVR1474" s="117"/>
      <c r="GVS1474" s="117"/>
      <c r="GVT1474" s="117"/>
      <c r="GVU1474" s="117"/>
      <c r="GVV1474" s="117"/>
      <c r="GVW1474" s="117"/>
      <c r="GVX1474" s="117"/>
      <c r="GVY1474" s="117"/>
      <c r="GVZ1474" s="117"/>
      <c r="GWA1474" s="117"/>
      <c r="GWB1474" s="117"/>
      <c r="GWC1474" s="117"/>
      <c r="GWD1474" s="117"/>
      <c r="GWE1474" s="117"/>
      <c r="GWF1474" s="117"/>
      <c r="GWG1474" s="117"/>
      <c r="GWH1474" s="117"/>
      <c r="GWI1474" s="117"/>
      <c r="GWJ1474" s="117"/>
      <c r="GWK1474" s="117"/>
      <c r="GWL1474" s="117"/>
      <c r="GWM1474" s="117"/>
      <c r="GWN1474" s="117"/>
      <c r="GWO1474" s="117"/>
      <c r="GWP1474" s="117"/>
      <c r="GWQ1474" s="117"/>
      <c r="GWR1474" s="117"/>
      <c r="GWS1474" s="117"/>
      <c r="GWT1474" s="117"/>
      <c r="GWU1474" s="117"/>
      <c r="GWV1474" s="117"/>
      <c r="GWW1474" s="117"/>
      <c r="GWX1474" s="117"/>
      <c r="GWY1474" s="117"/>
      <c r="GWZ1474" s="117"/>
      <c r="GXA1474" s="117"/>
      <c r="GXB1474" s="117"/>
      <c r="GXC1474" s="117"/>
      <c r="GXD1474" s="117"/>
      <c r="GXE1474" s="117"/>
      <c r="GXF1474" s="117"/>
      <c r="GXG1474" s="117"/>
      <c r="GXH1474" s="117"/>
      <c r="GXI1474" s="117"/>
      <c r="GXJ1474" s="117"/>
      <c r="GXK1474" s="117"/>
      <c r="GXL1474" s="117"/>
      <c r="GXM1474" s="117"/>
      <c r="GXN1474" s="117"/>
      <c r="GXO1474" s="117"/>
      <c r="GXP1474" s="117"/>
      <c r="GXQ1474" s="117"/>
      <c r="GXR1474" s="117"/>
      <c r="GXS1474" s="117"/>
      <c r="GXT1474" s="117"/>
      <c r="GXU1474" s="117"/>
      <c r="GXV1474" s="117"/>
      <c r="GXW1474" s="117"/>
      <c r="GXX1474" s="117"/>
      <c r="GXY1474" s="117"/>
      <c r="GXZ1474" s="117"/>
      <c r="GYA1474" s="117"/>
      <c r="GYB1474" s="117"/>
      <c r="GYC1474" s="117"/>
      <c r="GYD1474" s="117"/>
      <c r="GYE1474" s="117"/>
      <c r="GYF1474" s="117"/>
      <c r="GYG1474" s="117"/>
      <c r="GYH1474" s="117"/>
      <c r="GYI1474" s="117"/>
      <c r="GYJ1474" s="117"/>
      <c r="GYK1474" s="117"/>
      <c r="GYL1474" s="117"/>
      <c r="GYM1474" s="117"/>
      <c r="GYN1474" s="117"/>
      <c r="GYO1474" s="117"/>
      <c r="GYP1474" s="117"/>
      <c r="GYQ1474" s="117"/>
      <c r="GYR1474" s="117"/>
      <c r="GYS1474" s="117"/>
      <c r="GYT1474" s="117"/>
      <c r="GYU1474" s="117"/>
      <c r="GYV1474" s="117"/>
      <c r="GYW1474" s="117"/>
      <c r="GYX1474" s="117"/>
      <c r="GYY1474" s="117"/>
      <c r="GYZ1474" s="117"/>
      <c r="GZA1474" s="117"/>
      <c r="GZB1474" s="117"/>
      <c r="GZC1474" s="117"/>
      <c r="GZD1474" s="117"/>
      <c r="GZE1474" s="117"/>
      <c r="GZF1474" s="117"/>
      <c r="GZG1474" s="117"/>
      <c r="GZH1474" s="117"/>
      <c r="GZI1474" s="117"/>
      <c r="GZJ1474" s="117"/>
      <c r="GZK1474" s="117"/>
      <c r="GZL1474" s="117"/>
      <c r="GZM1474" s="117"/>
      <c r="GZN1474" s="117"/>
      <c r="GZO1474" s="117"/>
      <c r="GZP1474" s="117"/>
      <c r="GZQ1474" s="117"/>
      <c r="GZR1474" s="117"/>
      <c r="GZS1474" s="117"/>
      <c r="GZT1474" s="117"/>
      <c r="GZU1474" s="117"/>
      <c r="GZV1474" s="117"/>
      <c r="GZW1474" s="117"/>
      <c r="GZX1474" s="117"/>
      <c r="GZY1474" s="117"/>
      <c r="GZZ1474" s="117"/>
      <c r="HAA1474" s="117"/>
      <c r="HAB1474" s="117"/>
      <c r="HAC1474" s="117"/>
      <c r="HAD1474" s="117"/>
      <c r="HAE1474" s="117"/>
      <c r="HAF1474" s="117"/>
      <c r="HAG1474" s="117"/>
      <c r="HAH1474" s="117"/>
      <c r="HAI1474" s="117"/>
      <c r="HAJ1474" s="117"/>
      <c r="HAK1474" s="117"/>
      <c r="HAL1474" s="117"/>
      <c r="HAM1474" s="117"/>
      <c r="HAN1474" s="117"/>
      <c r="HAO1474" s="117"/>
      <c r="HAP1474" s="117"/>
      <c r="HAQ1474" s="117"/>
      <c r="HAR1474" s="117"/>
      <c r="HAS1474" s="117"/>
      <c r="HAT1474" s="117"/>
      <c r="HAU1474" s="117"/>
      <c r="HAV1474" s="117"/>
      <c r="HAW1474" s="117"/>
      <c r="HAX1474" s="117"/>
      <c r="HAY1474" s="117"/>
      <c r="HAZ1474" s="117"/>
      <c r="HBA1474" s="117"/>
      <c r="HBB1474" s="117"/>
      <c r="HBC1474" s="117"/>
      <c r="HBD1474" s="117"/>
      <c r="HBE1474" s="117"/>
      <c r="HBF1474" s="117"/>
      <c r="HBG1474" s="117"/>
      <c r="HBH1474" s="117"/>
      <c r="HBI1474" s="117"/>
      <c r="HBJ1474" s="117"/>
      <c r="HBK1474" s="117"/>
      <c r="HBL1474" s="117"/>
      <c r="HBM1474" s="117"/>
      <c r="HBN1474" s="117"/>
      <c r="HBO1474" s="117"/>
      <c r="HBP1474" s="117"/>
      <c r="HBQ1474" s="117"/>
      <c r="HBR1474" s="117"/>
      <c r="HBS1474" s="117"/>
      <c r="HBT1474" s="117"/>
      <c r="HBU1474" s="117"/>
      <c r="HBV1474" s="117"/>
      <c r="HBW1474" s="117"/>
      <c r="HBX1474" s="117"/>
      <c r="HBY1474" s="117"/>
      <c r="HBZ1474" s="117"/>
      <c r="HCA1474" s="117"/>
      <c r="HCB1474" s="117"/>
      <c r="HCC1474" s="117"/>
      <c r="HCD1474" s="117"/>
      <c r="HCE1474" s="117"/>
      <c r="HCF1474" s="117"/>
      <c r="HCG1474" s="117"/>
      <c r="HCH1474" s="117"/>
      <c r="HCI1474" s="117"/>
      <c r="HCJ1474" s="117"/>
      <c r="HCK1474" s="117"/>
      <c r="HCL1474" s="117"/>
      <c r="HCM1474" s="117"/>
      <c r="HCN1474" s="117"/>
      <c r="HCO1474" s="117"/>
      <c r="HCP1474" s="117"/>
      <c r="HCQ1474" s="117"/>
      <c r="HCR1474" s="117"/>
      <c r="HCS1474" s="117"/>
      <c r="HCT1474" s="117"/>
      <c r="HCU1474" s="117"/>
      <c r="HCV1474" s="117"/>
      <c r="HCW1474" s="117"/>
      <c r="HCX1474" s="117"/>
      <c r="HCY1474" s="117"/>
      <c r="HCZ1474" s="117"/>
      <c r="HDA1474" s="117"/>
      <c r="HDB1474" s="117"/>
      <c r="HDC1474" s="117"/>
      <c r="HDD1474" s="117"/>
      <c r="HDE1474" s="117"/>
      <c r="HDF1474" s="117"/>
      <c r="HDG1474" s="117"/>
      <c r="HDH1474" s="117"/>
      <c r="HDI1474" s="117"/>
      <c r="HDJ1474" s="117"/>
      <c r="HDK1474" s="117"/>
      <c r="HDL1474" s="117"/>
      <c r="HDM1474" s="117"/>
      <c r="HDN1474" s="117"/>
      <c r="HDO1474" s="117"/>
      <c r="HDP1474" s="117"/>
      <c r="HDQ1474" s="117"/>
      <c r="HDR1474" s="117"/>
      <c r="HDS1474" s="117"/>
      <c r="HDT1474" s="117"/>
      <c r="HDU1474" s="117"/>
      <c r="HDV1474" s="117"/>
      <c r="HDW1474" s="117"/>
      <c r="HDX1474" s="117"/>
      <c r="HDY1474" s="117"/>
      <c r="HDZ1474" s="117"/>
      <c r="HEA1474" s="117"/>
      <c r="HEB1474" s="117"/>
      <c r="HEC1474" s="117"/>
      <c r="HED1474" s="117"/>
      <c r="HEE1474" s="117"/>
      <c r="HEF1474" s="117"/>
      <c r="HEG1474" s="117"/>
      <c r="HEH1474" s="117"/>
      <c r="HEI1474" s="117"/>
      <c r="HEJ1474" s="117"/>
      <c r="HEK1474" s="117"/>
      <c r="HEL1474" s="117"/>
      <c r="HEM1474" s="117"/>
      <c r="HEN1474" s="117"/>
      <c r="HEO1474" s="117"/>
      <c r="HEP1474" s="117"/>
      <c r="HEQ1474" s="117"/>
      <c r="HER1474" s="117"/>
      <c r="HES1474" s="117"/>
      <c r="HET1474" s="117"/>
      <c r="HEU1474" s="117"/>
      <c r="HEV1474" s="117"/>
      <c r="HEW1474" s="117"/>
      <c r="HEX1474" s="117"/>
      <c r="HEY1474" s="117"/>
      <c r="HEZ1474" s="117"/>
      <c r="HFA1474" s="117"/>
      <c r="HFB1474" s="117"/>
      <c r="HFC1474" s="117"/>
      <c r="HFD1474" s="117"/>
      <c r="HFE1474" s="117"/>
      <c r="HFF1474" s="117"/>
      <c r="HFG1474" s="117"/>
      <c r="HFH1474" s="117"/>
      <c r="HFI1474" s="117"/>
      <c r="HFJ1474" s="117"/>
      <c r="HFK1474" s="117"/>
      <c r="HFL1474" s="117"/>
      <c r="HFM1474" s="117"/>
      <c r="HFN1474" s="117"/>
      <c r="HFO1474" s="117"/>
      <c r="HFP1474" s="117"/>
      <c r="HFQ1474" s="117"/>
      <c r="HFR1474" s="117"/>
      <c r="HFS1474" s="117"/>
      <c r="HFT1474" s="117"/>
      <c r="HFU1474" s="117"/>
      <c r="HFV1474" s="117"/>
      <c r="HFW1474" s="117"/>
      <c r="HFX1474" s="117"/>
      <c r="HFY1474" s="117"/>
      <c r="HFZ1474" s="117"/>
      <c r="HGA1474" s="117"/>
      <c r="HGB1474" s="117"/>
      <c r="HGC1474" s="117"/>
      <c r="HGD1474" s="117"/>
      <c r="HGE1474" s="117"/>
      <c r="HGF1474" s="117"/>
      <c r="HGG1474" s="117"/>
      <c r="HGH1474" s="117"/>
      <c r="HGI1474" s="117"/>
      <c r="HGJ1474" s="117"/>
      <c r="HGK1474" s="117"/>
      <c r="HGL1474" s="117"/>
      <c r="HGM1474" s="117"/>
      <c r="HGN1474" s="117"/>
      <c r="HGO1474" s="117"/>
      <c r="HGP1474" s="117"/>
      <c r="HGQ1474" s="117"/>
      <c r="HGR1474" s="117"/>
      <c r="HGS1474" s="117"/>
      <c r="HGT1474" s="117"/>
      <c r="HGU1474" s="117"/>
      <c r="HGV1474" s="117"/>
      <c r="HGW1474" s="117"/>
      <c r="HGX1474" s="117"/>
      <c r="HGY1474" s="117"/>
      <c r="HGZ1474" s="117"/>
      <c r="HHA1474" s="117"/>
      <c r="HHB1474" s="117"/>
      <c r="HHC1474" s="117"/>
      <c r="HHD1474" s="117"/>
      <c r="HHE1474" s="117"/>
      <c r="HHF1474" s="117"/>
      <c r="HHG1474" s="117"/>
      <c r="HHH1474" s="117"/>
      <c r="HHI1474" s="117"/>
      <c r="HHJ1474" s="117"/>
      <c r="HHK1474" s="117"/>
      <c r="HHL1474" s="117"/>
      <c r="HHM1474" s="117"/>
      <c r="HHN1474" s="117"/>
      <c r="HHO1474" s="117"/>
      <c r="HHP1474" s="117"/>
      <c r="HHQ1474" s="117"/>
      <c r="HHR1474" s="117"/>
      <c r="HHS1474" s="117"/>
      <c r="HHT1474" s="117"/>
      <c r="HHU1474" s="117"/>
      <c r="HHV1474" s="117"/>
      <c r="HHW1474" s="117"/>
      <c r="HHX1474" s="117"/>
      <c r="HHY1474" s="117"/>
      <c r="HHZ1474" s="117"/>
      <c r="HIA1474" s="117"/>
      <c r="HIB1474" s="117"/>
      <c r="HIC1474" s="117"/>
      <c r="HID1474" s="117"/>
      <c r="HIE1474" s="117"/>
      <c r="HIF1474" s="117"/>
      <c r="HIG1474" s="117"/>
      <c r="HIH1474" s="117"/>
      <c r="HII1474" s="117"/>
      <c r="HIJ1474" s="117"/>
      <c r="HIK1474" s="117"/>
      <c r="HIL1474" s="117"/>
      <c r="HIM1474" s="117"/>
      <c r="HIN1474" s="117"/>
      <c r="HIO1474" s="117"/>
      <c r="HIP1474" s="117"/>
      <c r="HIQ1474" s="117"/>
      <c r="HIR1474" s="117"/>
      <c r="HIS1474" s="117"/>
      <c r="HIT1474" s="117"/>
      <c r="HIU1474" s="117"/>
      <c r="HIV1474" s="117"/>
      <c r="HIW1474" s="117"/>
      <c r="HIX1474" s="117"/>
      <c r="HIY1474" s="117"/>
      <c r="HIZ1474" s="117"/>
      <c r="HJA1474" s="117"/>
      <c r="HJB1474" s="117"/>
      <c r="HJC1474" s="117"/>
      <c r="HJD1474" s="117"/>
      <c r="HJE1474" s="117"/>
      <c r="HJF1474" s="117"/>
      <c r="HJG1474" s="117"/>
      <c r="HJH1474" s="117"/>
      <c r="HJI1474" s="117"/>
      <c r="HJJ1474" s="117"/>
      <c r="HJK1474" s="117"/>
      <c r="HJL1474" s="117"/>
      <c r="HJM1474" s="117"/>
      <c r="HJN1474" s="117"/>
      <c r="HJO1474" s="117"/>
      <c r="HJP1474" s="117"/>
      <c r="HJQ1474" s="117"/>
      <c r="HJR1474" s="117"/>
      <c r="HJS1474" s="117"/>
      <c r="HJT1474" s="117"/>
      <c r="HJU1474" s="117"/>
      <c r="HJV1474" s="117"/>
      <c r="HJW1474" s="117"/>
      <c r="HJX1474" s="117"/>
      <c r="HJY1474" s="117"/>
      <c r="HJZ1474" s="117"/>
      <c r="HKA1474" s="117"/>
      <c r="HKB1474" s="117"/>
      <c r="HKC1474" s="117"/>
      <c r="HKD1474" s="117"/>
      <c r="HKE1474" s="117"/>
      <c r="HKF1474" s="117"/>
      <c r="HKG1474" s="117"/>
      <c r="HKH1474" s="117"/>
      <c r="HKI1474" s="117"/>
      <c r="HKJ1474" s="117"/>
      <c r="HKK1474" s="117"/>
      <c r="HKL1474" s="117"/>
      <c r="HKM1474" s="117"/>
      <c r="HKN1474" s="117"/>
      <c r="HKO1474" s="117"/>
      <c r="HKP1474" s="117"/>
      <c r="HKQ1474" s="117"/>
      <c r="HKR1474" s="117"/>
      <c r="HKS1474" s="117"/>
      <c r="HKT1474" s="117"/>
      <c r="HKU1474" s="117"/>
      <c r="HKV1474" s="117"/>
      <c r="HKW1474" s="117"/>
      <c r="HKX1474" s="117"/>
      <c r="HKY1474" s="117"/>
      <c r="HKZ1474" s="117"/>
      <c r="HLA1474" s="117"/>
      <c r="HLB1474" s="117"/>
      <c r="HLC1474" s="117"/>
      <c r="HLD1474" s="117"/>
      <c r="HLE1474" s="117"/>
      <c r="HLF1474" s="117"/>
      <c r="HLG1474" s="117"/>
      <c r="HLH1474" s="117"/>
      <c r="HLI1474" s="117"/>
      <c r="HLJ1474" s="117"/>
      <c r="HLK1474" s="117"/>
      <c r="HLL1474" s="117"/>
      <c r="HLM1474" s="117"/>
      <c r="HLN1474" s="117"/>
      <c r="HLO1474" s="117"/>
      <c r="HLP1474" s="117"/>
      <c r="HLQ1474" s="117"/>
      <c r="HLR1474" s="117"/>
      <c r="HLS1474" s="117"/>
      <c r="HLT1474" s="117"/>
      <c r="HLU1474" s="117"/>
      <c r="HLV1474" s="117"/>
      <c r="HLW1474" s="117"/>
      <c r="HLX1474" s="117"/>
      <c r="HLY1474" s="117"/>
      <c r="HLZ1474" s="117"/>
      <c r="HMA1474" s="117"/>
      <c r="HMB1474" s="117"/>
      <c r="HMC1474" s="117"/>
      <c r="HMD1474" s="117"/>
      <c r="HME1474" s="117"/>
      <c r="HMF1474" s="117"/>
      <c r="HMG1474" s="117"/>
      <c r="HMH1474" s="117"/>
      <c r="HMI1474" s="117"/>
      <c r="HMJ1474" s="117"/>
      <c r="HMK1474" s="117"/>
      <c r="HML1474" s="117"/>
      <c r="HMM1474" s="117"/>
      <c r="HMN1474" s="117"/>
      <c r="HMO1474" s="117"/>
      <c r="HMP1474" s="117"/>
      <c r="HMQ1474" s="117"/>
      <c r="HMR1474" s="117"/>
      <c r="HMS1474" s="117"/>
      <c r="HMT1474" s="117"/>
      <c r="HMU1474" s="117"/>
      <c r="HMV1474" s="117"/>
      <c r="HMW1474" s="117"/>
      <c r="HMX1474" s="117"/>
      <c r="HMY1474" s="117"/>
      <c r="HMZ1474" s="117"/>
      <c r="HNA1474" s="117"/>
      <c r="HNB1474" s="117"/>
      <c r="HNC1474" s="117"/>
      <c r="HND1474" s="117"/>
      <c r="HNE1474" s="117"/>
      <c r="HNF1474" s="117"/>
      <c r="HNG1474" s="117"/>
      <c r="HNH1474" s="117"/>
      <c r="HNI1474" s="117"/>
      <c r="HNJ1474" s="117"/>
      <c r="HNK1474" s="117"/>
      <c r="HNL1474" s="117"/>
      <c r="HNM1474" s="117"/>
      <c r="HNN1474" s="117"/>
      <c r="HNO1474" s="117"/>
      <c r="HNP1474" s="117"/>
      <c r="HNQ1474" s="117"/>
      <c r="HNR1474" s="117"/>
      <c r="HNS1474" s="117"/>
      <c r="HNT1474" s="117"/>
      <c r="HNU1474" s="117"/>
      <c r="HNV1474" s="117"/>
      <c r="HNW1474" s="117"/>
      <c r="HNX1474" s="117"/>
      <c r="HNY1474" s="117"/>
      <c r="HNZ1474" s="117"/>
      <c r="HOA1474" s="117"/>
      <c r="HOB1474" s="117"/>
      <c r="HOC1474" s="117"/>
      <c r="HOD1474" s="117"/>
      <c r="HOE1474" s="117"/>
      <c r="HOF1474" s="117"/>
      <c r="HOG1474" s="117"/>
      <c r="HOH1474" s="117"/>
      <c r="HOI1474" s="117"/>
      <c r="HOJ1474" s="117"/>
      <c r="HOK1474" s="117"/>
      <c r="HOL1474" s="117"/>
      <c r="HOM1474" s="117"/>
      <c r="HON1474" s="117"/>
      <c r="HOO1474" s="117"/>
      <c r="HOP1474" s="117"/>
      <c r="HOQ1474" s="117"/>
      <c r="HOR1474" s="117"/>
      <c r="HOS1474" s="117"/>
      <c r="HOT1474" s="117"/>
      <c r="HOU1474" s="117"/>
      <c r="HOV1474" s="117"/>
      <c r="HOW1474" s="117"/>
      <c r="HOX1474" s="117"/>
      <c r="HOY1474" s="117"/>
      <c r="HOZ1474" s="117"/>
      <c r="HPA1474" s="117"/>
      <c r="HPB1474" s="117"/>
      <c r="HPC1474" s="117"/>
      <c r="HPD1474" s="117"/>
      <c r="HPE1474" s="117"/>
      <c r="HPF1474" s="117"/>
      <c r="HPG1474" s="117"/>
      <c r="HPH1474" s="117"/>
      <c r="HPI1474" s="117"/>
      <c r="HPJ1474" s="117"/>
      <c r="HPK1474" s="117"/>
      <c r="HPL1474" s="117"/>
      <c r="HPM1474" s="117"/>
      <c r="HPN1474" s="117"/>
      <c r="HPO1474" s="117"/>
      <c r="HPP1474" s="117"/>
      <c r="HPQ1474" s="117"/>
      <c r="HPR1474" s="117"/>
      <c r="HPS1474" s="117"/>
      <c r="HPT1474" s="117"/>
      <c r="HPU1474" s="117"/>
      <c r="HPV1474" s="117"/>
      <c r="HPW1474" s="117"/>
      <c r="HPX1474" s="117"/>
      <c r="HPY1474" s="117"/>
      <c r="HPZ1474" s="117"/>
      <c r="HQA1474" s="117"/>
      <c r="HQB1474" s="117"/>
      <c r="HQC1474" s="117"/>
      <c r="HQD1474" s="117"/>
      <c r="HQE1474" s="117"/>
      <c r="HQF1474" s="117"/>
      <c r="HQG1474" s="117"/>
      <c r="HQH1474" s="117"/>
      <c r="HQI1474" s="117"/>
      <c r="HQJ1474" s="117"/>
      <c r="HQK1474" s="117"/>
      <c r="HQL1474" s="117"/>
      <c r="HQM1474" s="117"/>
      <c r="HQN1474" s="117"/>
      <c r="HQO1474" s="117"/>
      <c r="HQP1474" s="117"/>
      <c r="HQQ1474" s="117"/>
      <c r="HQR1474" s="117"/>
      <c r="HQS1474" s="117"/>
      <c r="HQT1474" s="117"/>
      <c r="HQU1474" s="117"/>
      <c r="HQV1474" s="117"/>
      <c r="HQW1474" s="117"/>
      <c r="HQX1474" s="117"/>
      <c r="HQY1474" s="117"/>
      <c r="HQZ1474" s="117"/>
      <c r="HRA1474" s="117"/>
      <c r="HRB1474" s="117"/>
      <c r="HRC1474" s="117"/>
      <c r="HRD1474" s="117"/>
      <c r="HRE1474" s="117"/>
      <c r="HRF1474" s="117"/>
      <c r="HRG1474" s="117"/>
      <c r="HRH1474" s="117"/>
      <c r="HRI1474" s="117"/>
      <c r="HRJ1474" s="117"/>
      <c r="HRK1474" s="117"/>
      <c r="HRL1474" s="117"/>
      <c r="HRM1474" s="117"/>
      <c r="HRN1474" s="117"/>
      <c r="HRO1474" s="117"/>
      <c r="HRP1474" s="117"/>
      <c r="HRQ1474" s="117"/>
      <c r="HRR1474" s="117"/>
      <c r="HRS1474" s="117"/>
      <c r="HRT1474" s="117"/>
      <c r="HRU1474" s="117"/>
      <c r="HRV1474" s="117"/>
      <c r="HRW1474" s="117"/>
      <c r="HRX1474" s="117"/>
      <c r="HRY1474" s="117"/>
      <c r="HRZ1474" s="117"/>
      <c r="HSA1474" s="117"/>
      <c r="HSB1474" s="117"/>
      <c r="HSC1474" s="117"/>
      <c r="HSD1474" s="117"/>
      <c r="HSE1474" s="117"/>
      <c r="HSF1474" s="117"/>
      <c r="HSG1474" s="117"/>
      <c r="HSH1474" s="117"/>
      <c r="HSI1474" s="117"/>
      <c r="HSJ1474" s="117"/>
      <c r="HSK1474" s="117"/>
      <c r="HSL1474" s="117"/>
      <c r="HSM1474" s="117"/>
      <c r="HSN1474" s="117"/>
      <c r="HSO1474" s="117"/>
      <c r="HSP1474" s="117"/>
      <c r="HSQ1474" s="117"/>
      <c r="HSR1474" s="117"/>
      <c r="HSS1474" s="117"/>
      <c r="HST1474" s="117"/>
      <c r="HSU1474" s="117"/>
      <c r="HSV1474" s="117"/>
      <c r="HSW1474" s="117"/>
      <c r="HSX1474" s="117"/>
      <c r="HSY1474" s="117"/>
      <c r="HSZ1474" s="117"/>
      <c r="HTA1474" s="117"/>
      <c r="HTB1474" s="117"/>
      <c r="HTC1474" s="117"/>
      <c r="HTD1474" s="117"/>
      <c r="HTE1474" s="117"/>
      <c r="HTF1474" s="117"/>
      <c r="HTG1474" s="117"/>
      <c r="HTH1474" s="117"/>
      <c r="HTI1474" s="117"/>
      <c r="HTJ1474" s="117"/>
      <c r="HTK1474" s="117"/>
      <c r="HTL1474" s="117"/>
      <c r="HTM1474" s="117"/>
      <c r="HTN1474" s="117"/>
      <c r="HTO1474" s="117"/>
      <c r="HTP1474" s="117"/>
      <c r="HTQ1474" s="117"/>
      <c r="HTR1474" s="117"/>
      <c r="HTS1474" s="117"/>
      <c r="HTT1474" s="117"/>
      <c r="HTU1474" s="117"/>
      <c r="HTV1474" s="117"/>
      <c r="HTW1474" s="117"/>
      <c r="HTX1474" s="117"/>
      <c r="HTY1474" s="117"/>
      <c r="HTZ1474" s="117"/>
      <c r="HUA1474" s="117"/>
      <c r="HUB1474" s="117"/>
      <c r="HUC1474" s="117"/>
      <c r="HUD1474" s="117"/>
      <c r="HUE1474" s="117"/>
      <c r="HUF1474" s="117"/>
      <c r="HUG1474" s="117"/>
      <c r="HUH1474" s="117"/>
      <c r="HUI1474" s="117"/>
      <c r="HUJ1474" s="117"/>
      <c r="HUK1474" s="117"/>
      <c r="HUL1474" s="117"/>
      <c r="HUM1474" s="117"/>
      <c r="HUN1474" s="117"/>
      <c r="HUO1474" s="117"/>
      <c r="HUP1474" s="117"/>
      <c r="HUQ1474" s="117"/>
      <c r="HUR1474" s="117"/>
      <c r="HUS1474" s="117"/>
      <c r="HUT1474" s="117"/>
      <c r="HUU1474" s="117"/>
      <c r="HUV1474" s="117"/>
      <c r="HUW1474" s="117"/>
      <c r="HUX1474" s="117"/>
      <c r="HUY1474" s="117"/>
      <c r="HUZ1474" s="117"/>
      <c r="HVA1474" s="117"/>
      <c r="HVB1474" s="117"/>
      <c r="HVC1474" s="117"/>
      <c r="HVD1474" s="117"/>
      <c r="HVE1474" s="117"/>
      <c r="HVF1474" s="117"/>
      <c r="HVG1474" s="117"/>
      <c r="HVH1474" s="117"/>
      <c r="HVI1474" s="117"/>
      <c r="HVJ1474" s="117"/>
      <c r="HVK1474" s="117"/>
      <c r="HVL1474" s="117"/>
      <c r="HVM1474" s="117"/>
      <c r="HVN1474" s="117"/>
      <c r="HVO1474" s="117"/>
      <c r="HVP1474" s="117"/>
      <c r="HVQ1474" s="117"/>
      <c r="HVR1474" s="117"/>
      <c r="HVS1474" s="117"/>
      <c r="HVT1474" s="117"/>
      <c r="HVU1474" s="117"/>
      <c r="HVV1474" s="117"/>
      <c r="HVW1474" s="117"/>
      <c r="HVX1474" s="117"/>
      <c r="HVY1474" s="117"/>
      <c r="HVZ1474" s="117"/>
      <c r="HWA1474" s="117"/>
      <c r="HWB1474" s="117"/>
      <c r="HWC1474" s="117"/>
      <c r="HWD1474" s="117"/>
      <c r="HWE1474" s="117"/>
      <c r="HWF1474" s="117"/>
      <c r="HWG1474" s="117"/>
      <c r="HWH1474" s="117"/>
      <c r="HWI1474" s="117"/>
      <c r="HWJ1474" s="117"/>
      <c r="HWK1474" s="117"/>
      <c r="HWL1474" s="117"/>
      <c r="HWM1474" s="117"/>
      <c r="HWN1474" s="117"/>
      <c r="HWO1474" s="117"/>
      <c r="HWP1474" s="117"/>
      <c r="HWQ1474" s="117"/>
      <c r="HWR1474" s="117"/>
      <c r="HWS1474" s="117"/>
      <c r="HWT1474" s="117"/>
      <c r="HWU1474" s="117"/>
      <c r="HWV1474" s="117"/>
      <c r="HWW1474" s="117"/>
      <c r="HWX1474" s="117"/>
      <c r="HWY1474" s="117"/>
      <c r="HWZ1474" s="117"/>
      <c r="HXA1474" s="117"/>
      <c r="HXB1474" s="117"/>
      <c r="HXC1474" s="117"/>
      <c r="HXD1474" s="117"/>
      <c r="HXE1474" s="117"/>
      <c r="HXF1474" s="117"/>
      <c r="HXG1474" s="117"/>
      <c r="HXH1474" s="117"/>
      <c r="HXI1474" s="117"/>
      <c r="HXJ1474" s="117"/>
      <c r="HXK1474" s="117"/>
      <c r="HXL1474" s="117"/>
      <c r="HXM1474" s="117"/>
      <c r="HXN1474" s="117"/>
      <c r="HXO1474" s="117"/>
      <c r="HXP1474" s="117"/>
      <c r="HXQ1474" s="117"/>
      <c r="HXR1474" s="117"/>
      <c r="HXS1474" s="117"/>
      <c r="HXT1474" s="117"/>
      <c r="HXU1474" s="117"/>
      <c r="HXV1474" s="117"/>
      <c r="HXW1474" s="117"/>
      <c r="HXX1474" s="117"/>
      <c r="HXY1474" s="117"/>
      <c r="HXZ1474" s="117"/>
      <c r="HYA1474" s="117"/>
      <c r="HYB1474" s="117"/>
      <c r="HYC1474" s="117"/>
      <c r="HYD1474" s="117"/>
      <c r="HYE1474" s="117"/>
      <c r="HYF1474" s="117"/>
      <c r="HYG1474" s="117"/>
      <c r="HYH1474" s="117"/>
      <c r="HYI1474" s="117"/>
      <c r="HYJ1474" s="117"/>
      <c r="HYK1474" s="117"/>
      <c r="HYL1474" s="117"/>
      <c r="HYM1474" s="117"/>
      <c r="HYN1474" s="117"/>
      <c r="HYO1474" s="117"/>
      <c r="HYP1474" s="117"/>
      <c r="HYQ1474" s="117"/>
      <c r="HYR1474" s="117"/>
      <c r="HYS1474" s="117"/>
      <c r="HYT1474" s="117"/>
      <c r="HYU1474" s="117"/>
      <c r="HYV1474" s="117"/>
      <c r="HYW1474" s="117"/>
      <c r="HYX1474" s="117"/>
      <c r="HYY1474" s="117"/>
      <c r="HYZ1474" s="117"/>
      <c r="HZA1474" s="117"/>
      <c r="HZB1474" s="117"/>
      <c r="HZC1474" s="117"/>
      <c r="HZD1474" s="117"/>
      <c r="HZE1474" s="117"/>
      <c r="HZF1474" s="117"/>
      <c r="HZG1474" s="117"/>
      <c r="HZH1474" s="117"/>
      <c r="HZI1474" s="117"/>
      <c r="HZJ1474" s="117"/>
      <c r="HZK1474" s="117"/>
      <c r="HZL1474" s="117"/>
      <c r="HZM1474" s="117"/>
      <c r="HZN1474" s="117"/>
      <c r="HZO1474" s="117"/>
      <c r="HZP1474" s="117"/>
      <c r="HZQ1474" s="117"/>
      <c r="HZR1474" s="117"/>
      <c r="HZS1474" s="117"/>
      <c r="HZT1474" s="117"/>
      <c r="HZU1474" s="117"/>
      <c r="HZV1474" s="117"/>
      <c r="HZW1474" s="117"/>
      <c r="HZX1474" s="117"/>
      <c r="HZY1474" s="117"/>
      <c r="HZZ1474" s="117"/>
      <c r="IAA1474" s="117"/>
      <c r="IAB1474" s="117"/>
      <c r="IAC1474" s="117"/>
      <c r="IAD1474" s="117"/>
      <c r="IAE1474" s="117"/>
      <c r="IAF1474" s="117"/>
      <c r="IAG1474" s="117"/>
      <c r="IAH1474" s="117"/>
      <c r="IAI1474" s="117"/>
      <c r="IAJ1474" s="117"/>
      <c r="IAK1474" s="117"/>
      <c r="IAL1474" s="117"/>
      <c r="IAM1474" s="117"/>
      <c r="IAN1474" s="117"/>
      <c r="IAO1474" s="117"/>
      <c r="IAP1474" s="117"/>
      <c r="IAQ1474" s="117"/>
      <c r="IAR1474" s="117"/>
      <c r="IAS1474" s="117"/>
      <c r="IAT1474" s="117"/>
      <c r="IAU1474" s="117"/>
      <c r="IAV1474" s="117"/>
      <c r="IAW1474" s="117"/>
      <c r="IAX1474" s="117"/>
      <c r="IAY1474" s="117"/>
      <c r="IAZ1474" s="117"/>
      <c r="IBA1474" s="117"/>
      <c r="IBB1474" s="117"/>
      <c r="IBC1474" s="117"/>
      <c r="IBD1474" s="117"/>
      <c r="IBE1474" s="117"/>
      <c r="IBF1474" s="117"/>
      <c r="IBG1474" s="117"/>
      <c r="IBH1474" s="117"/>
      <c r="IBI1474" s="117"/>
      <c r="IBJ1474" s="117"/>
      <c r="IBK1474" s="117"/>
      <c r="IBL1474" s="117"/>
      <c r="IBM1474" s="117"/>
      <c r="IBN1474" s="117"/>
      <c r="IBO1474" s="117"/>
      <c r="IBP1474" s="117"/>
      <c r="IBQ1474" s="117"/>
      <c r="IBR1474" s="117"/>
      <c r="IBS1474" s="117"/>
      <c r="IBT1474" s="117"/>
      <c r="IBU1474" s="117"/>
      <c r="IBV1474" s="117"/>
      <c r="IBW1474" s="117"/>
      <c r="IBX1474" s="117"/>
      <c r="IBY1474" s="117"/>
      <c r="IBZ1474" s="117"/>
      <c r="ICA1474" s="117"/>
      <c r="ICB1474" s="117"/>
      <c r="ICC1474" s="117"/>
      <c r="ICD1474" s="117"/>
      <c r="ICE1474" s="117"/>
      <c r="ICF1474" s="117"/>
      <c r="ICG1474" s="117"/>
      <c r="ICH1474" s="117"/>
      <c r="ICI1474" s="117"/>
      <c r="ICJ1474" s="117"/>
      <c r="ICK1474" s="117"/>
      <c r="ICL1474" s="117"/>
      <c r="ICM1474" s="117"/>
      <c r="ICN1474" s="117"/>
      <c r="ICO1474" s="117"/>
      <c r="ICP1474" s="117"/>
      <c r="ICQ1474" s="117"/>
      <c r="ICR1474" s="117"/>
      <c r="ICS1474" s="117"/>
      <c r="ICT1474" s="117"/>
      <c r="ICU1474" s="117"/>
      <c r="ICV1474" s="117"/>
      <c r="ICW1474" s="117"/>
      <c r="ICX1474" s="117"/>
      <c r="ICY1474" s="117"/>
      <c r="ICZ1474" s="117"/>
      <c r="IDA1474" s="117"/>
      <c r="IDB1474" s="117"/>
      <c r="IDC1474" s="117"/>
      <c r="IDD1474" s="117"/>
      <c r="IDE1474" s="117"/>
      <c r="IDF1474" s="117"/>
      <c r="IDG1474" s="117"/>
      <c r="IDH1474" s="117"/>
      <c r="IDI1474" s="117"/>
      <c r="IDJ1474" s="117"/>
      <c r="IDK1474" s="117"/>
      <c r="IDL1474" s="117"/>
      <c r="IDM1474" s="117"/>
      <c r="IDN1474" s="117"/>
      <c r="IDO1474" s="117"/>
      <c r="IDP1474" s="117"/>
      <c r="IDQ1474" s="117"/>
      <c r="IDR1474" s="117"/>
      <c r="IDS1474" s="117"/>
      <c r="IDT1474" s="117"/>
      <c r="IDU1474" s="117"/>
      <c r="IDV1474" s="117"/>
      <c r="IDW1474" s="117"/>
      <c r="IDX1474" s="117"/>
      <c r="IDY1474" s="117"/>
      <c r="IDZ1474" s="117"/>
      <c r="IEA1474" s="117"/>
      <c r="IEB1474" s="117"/>
      <c r="IEC1474" s="117"/>
      <c r="IED1474" s="117"/>
      <c r="IEE1474" s="117"/>
      <c r="IEF1474" s="117"/>
      <c r="IEG1474" s="117"/>
      <c r="IEH1474" s="117"/>
      <c r="IEI1474" s="117"/>
      <c r="IEJ1474" s="117"/>
      <c r="IEK1474" s="117"/>
      <c r="IEL1474" s="117"/>
      <c r="IEM1474" s="117"/>
      <c r="IEN1474" s="117"/>
      <c r="IEO1474" s="117"/>
      <c r="IEP1474" s="117"/>
      <c r="IEQ1474" s="117"/>
      <c r="IER1474" s="117"/>
      <c r="IES1474" s="117"/>
      <c r="IET1474" s="117"/>
      <c r="IEU1474" s="117"/>
      <c r="IEV1474" s="117"/>
      <c r="IEW1474" s="117"/>
      <c r="IEX1474" s="117"/>
      <c r="IEY1474" s="117"/>
      <c r="IEZ1474" s="117"/>
      <c r="IFA1474" s="117"/>
      <c r="IFB1474" s="117"/>
      <c r="IFC1474" s="117"/>
      <c r="IFD1474" s="117"/>
      <c r="IFE1474" s="117"/>
      <c r="IFF1474" s="117"/>
      <c r="IFG1474" s="117"/>
      <c r="IFH1474" s="117"/>
      <c r="IFI1474" s="117"/>
      <c r="IFJ1474" s="117"/>
      <c r="IFK1474" s="117"/>
      <c r="IFL1474" s="117"/>
      <c r="IFM1474" s="117"/>
      <c r="IFN1474" s="117"/>
      <c r="IFO1474" s="117"/>
      <c r="IFP1474" s="117"/>
      <c r="IFQ1474" s="117"/>
      <c r="IFR1474" s="117"/>
      <c r="IFS1474" s="117"/>
      <c r="IFT1474" s="117"/>
      <c r="IFU1474" s="117"/>
      <c r="IFV1474" s="117"/>
      <c r="IFW1474" s="117"/>
      <c r="IFX1474" s="117"/>
      <c r="IFY1474" s="117"/>
      <c r="IFZ1474" s="117"/>
      <c r="IGA1474" s="117"/>
      <c r="IGB1474" s="117"/>
      <c r="IGC1474" s="117"/>
      <c r="IGD1474" s="117"/>
      <c r="IGE1474" s="117"/>
      <c r="IGF1474" s="117"/>
      <c r="IGG1474" s="117"/>
      <c r="IGH1474" s="117"/>
      <c r="IGI1474" s="117"/>
      <c r="IGJ1474" s="117"/>
      <c r="IGK1474" s="117"/>
      <c r="IGL1474" s="117"/>
      <c r="IGM1474" s="117"/>
      <c r="IGN1474" s="117"/>
      <c r="IGO1474" s="117"/>
      <c r="IGP1474" s="117"/>
      <c r="IGQ1474" s="117"/>
      <c r="IGR1474" s="117"/>
      <c r="IGS1474" s="117"/>
      <c r="IGT1474" s="117"/>
      <c r="IGU1474" s="117"/>
      <c r="IGV1474" s="117"/>
      <c r="IGW1474" s="117"/>
      <c r="IGX1474" s="117"/>
      <c r="IGY1474" s="117"/>
      <c r="IGZ1474" s="117"/>
      <c r="IHA1474" s="117"/>
      <c r="IHB1474" s="117"/>
      <c r="IHC1474" s="117"/>
      <c r="IHD1474" s="117"/>
      <c r="IHE1474" s="117"/>
      <c r="IHF1474" s="117"/>
      <c r="IHG1474" s="117"/>
      <c r="IHH1474" s="117"/>
      <c r="IHI1474" s="117"/>
      <c r="IHJ1474" s="117"/>
      <c r="IHK1474" s="117"/>
      <c r="IHL1474" s="117"/>
      <c r="IHM1474" s="117"/>
      <c r="IHN1474" s="117"/>
      <c r="IHO1474" s="117"/>
      <c r="IHP1474" s="117"/>
      <c r="IHQ1474" s="117"/>
      <c r="IHR1474" s="117"/>
      <c r="IHS1474" s="117"/>
      <c r="IHT1474" s="117"/>
      <c r="IHU1474" s="117"/>
      <c r="IHV1474" s="117"/>
      <c r="IHW1474" s="117"/>
      <c r="IHX1474" s="117"/>
      <c r="IHY1474" s="117"/>
      <c r="IHZ1474" s="117"/>
      <c r="IIA1474" s="117"/>
      <c r="IIB1474" s="117"/>
      <c r="IIC1474" s="117"/>
      <c r="IID1474" s="117"/>
      <c r="IIE1474" s="117"/>
      <c r="IIF1474" s="117"/>
      <c r="IIG1474" s="117"/>
      <c r="IIH1474" s="117"/>
      <c r="III1474" s="117"/>
      <c r="IIJ1474" s="117"/>
      <c r="IIK1474" s="117"/>
      <c r="IIL1474" s="117"/>
      <c r="IIM1474" s="117"/>
      <c r="IIN1474" s="117"/>
      <c r="IIO1474" s="117"/>
      <c r="IIP1474" s="117"/>
      <c r="IIQ1474" s="117"/>
      <c r="IIR1474" s="117"/>
      <c r="IIS1474" s="117"/>
      <c r="IIT1474" s="117"/>
      <c r="IIU1474" s="117"/>
      <c r="IIV1474" s="117"/>
      <c r="IIW1474" s="117"/>
      <c r="IIX1474" s="117"/>
      <c r="IIY1474" s="117"/>
      <c r="IIZ1474" s="117"/>
      <c r="IJA1474" s="117"/>
      <c r="IJB1474" s="117"/>
      <c r="IJC1474" s="117"/>
      <c r="IJD1474" s="117"/>
      <c r="IJE1474" s="117"/>
      <c r="IJF1474" s="117"/>
      <c r="IJG1474" s="117"/>
      <c r="IJH1474" s="117"/>
      <c r="IJI1474" s="117"/>
      <c r="IJJ1474" s="117"/>
      <c r="IJK1474" s="117"/>
      <c r="IJL1474" s="117"/>
      <c r="IJM1474" s="117"/>
      <c r="IJN1474" s="117"/>
      <c r="IJO1474" s="117"/>
      <c r="IJP1474" s="117"/>
      <c r="IJQ1474" s="117"/>
      <c r="IJR1474" s="117"/>
      <c r="IJS1474" s="117"/>
      <c r="IJT1474" s="117"/>
      <c r="IJU1474" s="117"/>
      <c r="IJV1474" s="117"/>
      <c r="IJW1474" s="117"/>
      <c r="IJX1474" s="117"/>
      <c r="IJY1474" s="117"/>
      <c r="IJZ1474" s="117"/>
      <c r="IKA1474" s="117"/>
      <c r="IKB1474" s="117"/>
      <c r="IKC1474" s="117"/>
      <c r="IKD1474" s="117"/>
      <c r="IKE1474" s="117"/>
      <c r="IKF1474" s="117"/>
      <c r="IKG1474" s="117"/>
      <c r="IKH1474" s="117"/>
      <c r="IKI1474" s="117"/>
      <c r="IKJ1474" s="117"/>
      <c r="IKK1474" s="117"/>
      <c r="IKL1474" s="117"/>
      <c r="IKM1474" s="117"/>
      <c r="IKN1474" s="117"/>
      <c r="IKO1474" s="117"/>
      <c r="IKP1474" s="117"/>
      <c r="IKQ1474" s="117"/>
      <c r="IKR1474" s="117"/>
      <c r="IKS1474" s="117"/>
      <c r="IKT1474" s="117"/>
      <c r="IKU1474" s="117"/>
      <c r="IKV1474" s="117"/>
      <c r="IKW1474" s="117"/>
      <c r="IKX1474" s="117"/>
      <c r="IKY1474" s="117"/>
      <c r="IKZ1474" s="117"/>
      <c r="ILA1474" s="117"/>
      <c r="ILB1474" s="117"/>
      <c r="ILC1474" s="117"/>
      <c r="ILD1474" s="117"/>
      <c r="ILE1474" s="117"/>
      <c r="ILF1474" s="117"/>
      <c r="ILG1474" s="117"/>
      <c r="ILH1474" s="117"/>
      <c r="ILI1474" s="117"/>
      <c r="ILJ1474" s="117"/>
      <c r="ILK1474" s="117"/>
      <c r="ILL1474" s="117"/>
      <c r="ILM1474" s="117"/>
      <c r="ILN1474" s="117"/>
      <c r="ILO1474" s="117"/>
      <c r="ILP1474" s="117"/>
      <c r="ILQ1474" s="117"/>
      <c r="ILR1474" s="117"/>
      <c r="ILS1474" s="117"/>
      <c r="ILT1474" s="117"/>
      <c r="ILU1474" s="117"/>
      <c r="ILV1474" s="117"/>
      <c r="ILW1474" s="117"/>
      <c r="ILX1474" s="117"/>
      <c r="ILY1474" s="117"/>
      <c r="ILZ1474" s="117"/>
      <c r="IMA1474" s="117"/>
      <c r="IMB1474" s="117"/>
      <c r="IMC1474" s="117"/>
      <c r="IMD1474" s="117"/>
      <c r="IME1474" s="117"/>
      <c r="IMF1474" s="117"/>
      <c r="IMG1474" s="117"/>
      <c r="IMH1474" s="117"/>
      <c r="IMI1474" s="117"/>
      <c r="IMJ1474" s="117"/>
      <c r="IMK1474" s="117"/>
      <c r="IML1474" s="117"/>
      <c r="IMM1474" s="117"/>
      <c r="IMN1474" s="117"/>
      <c r="IMO1474" s="117"/>
      <c r="IMP1474" s="117"/>
      <c r="IMQ1474" s="117"/>
      <c r="IMR1474" s="117"/>
      <c r="IMS1474" s="117"/>
      <c r="IMT1474" s="117"/>
      <c r="IMU1474" s="117"/>
      <c r="IMV1474" s="117"/>
      <c r="IMW1474" s="117"/>
      <c r="IMX1474" s="117"/>
      <c r="IMY1474" s="117"/>
      <c r="IMZ1474" s="117"/>
      <c r="INA1474" s="117"/>
      <c r="INB1474" s="117"/>
      <c r="INC1474" s="117"/>
      <c r="IND1474" s="117"/>
      <c r="INE1474" s="117"/>
      <c r="INF1474" s="117"/>
      <c r="ING1474" s="117"/>
      <c r="INH1474" s="117"/>
      <c r="INI1474" s="117"/>
      <c r="INJ1474" s="117"/>
      <c r="INK1474" s="117"/>
      <c r="INL1474" s="117"/>
      <c r="INM1474" s="117"/>
      <c r="INN1474" s="117"/>
      <c r="INO1474" s="117"/>
      <c r="INP1474" s="117"/>
      <c r="INQ1474" s="117"/>
      <c r="INR1474" s="117"/>
      <c r="INS1474" s="117"/>
      <c r="INT1474" s="117"/>
      <c r="INU1474" s="117"/>
      <c r="INV1474" s="117"/>
      <c r="INW1474" s="117"/>
      <c r="INX1474" s="117"/>
      <c r="INY1474" s="117"/>
      <c r="INZ1474" s="117"/>
      <c r="IOA1474" s="117"/>
      <c r="IOB1474" s="117"/>
      <c r="IOC1474" s="117"/>
      <c r="IOD1474" s="117"/>
      <c r="IOE1474" s="117"/>
      <c r="IOF1474" s="117"/>
      <c r="IOG1474" s="117"/>
      <c r="IOH1474" s="117"/>
      <c r="IOI1474" s="117"/>
      <c r="IOJ1474" s="117"/>
      <c r="IOK1474" s="117"/>
      <c r="IOL1474" s="117"/>
      <c r="IOM1474" s="117"/>
      <c r="ION1474" s="117"/>
      <c r="IOO1474" s="117"/>
      <c r="IOP1474" s="117"/>
      <c r="IOQ1474" s="117"/>
      <c r="IOR1474" s="117"/>
      <c r="IOS1474" s="117"/>
      <c r="IOT1474" s="117"/>
      <c r="IOU1474" s="117"/>
      <c r="IOV1474" s="117"/>
      <c r="IOW1474" s="117"/>
      <c r="IOX1474" s="117"/>
      <c r="IOY1474" s="117"/>
      <c r="IOZ1474" s="117"/>
      <c r="IPA1474" s="117"/>
      <c r="IPB1474" s="117"/>
      <c r="IPC1474" s="117"/>
      <c r="IPD1474" s="117"/>
      <c r="IPE1474" s="117"/>
      <c r="IPF1474" s="117"/>
      <c r="IPG1474" s="117"/>
      <c r="IPH1474" s="117"/>
      <c r="IPI1474" s="117"/>
      <c r="IPJ1474" s="117"/>
      <c r="IPK1474" s="117"/>
      <c r="IPL1474" s="117"/>
      <c r="IPM1474" s="117"/>
      <c r="IPN1474" s="117"/>
      <c r="IPO1474" s="117"/>
      <c r="IPP1474" s="117"/>
      <c r="IPQ1474" s="117"/>
      <c r="IPR1474" s="117"/>
      <c r="IPS1474" s="117"/>
      <c r="IPT1474" s="117"/>
      <c r="IPU1474" s="117"/>
      <c r="IPV1474" s="117"/>
      <c r="IPW1474" s="117"/>
      <c r="IPX1474" s="117"/>
      <c r="IPY1474" s="117"/>
      <c r="IPZ1474" s="117"/>
      <c r="IQA1474" s="117"/>
      <c r="IQB1474" s="117"/>
      <c r="IQC1474" s="117"/>
      <c r="IQD1474" s="117"/>
      <c r="IQE1474" s="117"/>
      <c r="IQF1474" s="117"/>
      <c r="IQG1474" s="117"/>
      <c r="IQH1474" s="117"/>
      <c r="IQI1474" s="117"/>
      <c r="IQJ1474" s="117"/>
      <c r="IQK1474" s="117"/>
      <c r="IQL1474" s="117"/>
      <c r="IQM1474" s="117"/>
      <c r="IQN1474" s="117"/>
      <c r="IQO1474" s="117"/>
      <c r="IQP1474" s="117"/>
      <c r="IQQ1474" s="117"/>
      <c r="IQR1474" s="117"/>
      <c r="IQS1474" s="117"/>
      <c r="IQT1474" s="117"/>
      <c r="IQU1474" s="117"/>
      <c r="IQV1474" s="117"/>
      <c r="IQW1474" s="117"/>
      <c r="IQX1474" s="117"/>
      <c r="IQY1474" s="117"/>
      <c r="IQZ1474" s="117"/>
      <c r="IRA1474" s="117"/>
      <c r="IRB1474" s="117"/>
      <c r="IRC1474" s="117"/>
      <c r="IRD1474" s="117"/>
      <c r="IRE1474" s="117"/>
      <c r="IRF1474" s="117"/>
      <c r="IRG1474" s="117"/>
      <c r="IRH1474" s="117"/>
      <c r="IRI1474" s="117"/>
      <c r="IRJ1474" s="117"/>
      <c r="IRK1474" s="117"/>
      <c r="IRL1474" s="117"/>
      <c r="IRM1474" s="117"/>
      <c r="IRN1474" s="117"/>
      <c r="IRO1474" s="117"/>
      <c r="IRP1474" s="117"/>
      <c r="IRQ1474" s="117"/>
      <c r="IRR1474" s="117"/>
      <c r="IRS1474" s="117"/>
      <c r="IRT1474" s="117"/>
      <c r="IRU1474" s="117"/>
      <c r="IRV1474" s="117"/>
      <c r="IRW1474" s="117"/>
      <c r="IRX1474" s="117"/>
      <c r="IRY1474" s="117"/>
      <c r="IRZ1474" s="117"/>
      <c r="ISA1474" s="117"/>
      <c r="ISB1474" s="117"/>
      <c r="ISC1474" s="117"/>
      <c r="ISD1474" s="117"/>
      <c r="ISE1474" s="117"/>
      <c r="ISF1474" s="117"/>
      <c r="ISG1474" s="117"/>
      <c r="ISH1474" s="117"/>
      <c r="ISI1474" s="117"/>
      <c r="ISJ1474" s="117"/>
      <c r="ISK1474" s="117"/>
      <c r="ISL1474" s="117"/>
      <c r="ISM1474" s="117"/>
      <c r="ISN1474" s="117"/>
      <c r="ISO1474" s="117"/>
      <c r="ISP1474" s="117"/>
      <c r="ISQ1474" s="117"/>
      <c r="ISR1474" s="117"/>
      <c r="ISS1474" s="117"/>
      <c r="IST1474" s="117"/>
      <c r="ISU1474" s="117"/>
      <c r="ISV1474" s="117"/>
      <c r="ISW1474" s="117"/>
      <c r="ISX1474" s="117"/>
      <c r="ISY1474" s="117"/>
      <c r="ISZ1474" s="117"/>
      <c r="ITA1474" s="117"/>
      <c r="ITB1474" s="117"/>
      <c r="ITC1474" s="117"/>
      <c r="ITD1474" s="117"/>
      <c r="ITE1474" s="117"/>
      <c r="ITF1474" s="117"/>
      <c r="ITG1474" s="117"/>
      <c r="ITH1474" s="117"/>
      <c r="ITI1474" s="117"/>
      <c r="ITJ1474" s="117"/>
      <c r="ITK1474" s="117"/>
      <c r="ITL1474" s="117"/>
      <c r="ITM1474" s="117"/>
      <c r="ITN1474" s="117"/>
      <c r="ITO1474" s="117"/>
      <c r="ITP1474" s="117"/>
      <c r="ITQ1474" s="117"/>
      <c r="ITR1474" s="117"/>
      <c r="ITS1474" s="117"/>
      <c r="ITT1474" s="117"/>
      <c r="ITU1474" s="117"/>
      <c r="ITV1474" s="117"/>
      <c r="ITW1474" s="117"/>
      <c r="ITX1474" s="117"/>
      <c r="ITY1474" s="117"/>
      <c r="ITZ1474" s="117"/>
      <c r="IUA1474" s="117"/>
      <c r="IUB1474" s="117"/>
      <c r="IUC1474" s="117"/>
      <c r="IUD1474" s="117"/>
      <c r="IUE1474" s="117"/>
      <c r="IUF1474" s="117"/>
      <c r="IUG1474" s="117"/>
      <c r="IUH1474" s="117"/>
      <c r="IUI1474" s="117"/>
      <c r="IUJ1474" s="117"/>
      <c r="IUK1474" s="117"/>
      <c r="IUL1474" s="117"/>
      <c r="IUM1474" s="117"/>
      <c r="IUN1474" s="117"/>
      <c r="IUO1474" s="117"/>
      <c r="IUP1474" s="117"/>
      <c r="IUQ1474" s="117"/>
      <c r="IUR1474" s="117"/>
      <c r="IUS1474" s="117"/>
      <c r="IUT1474" s="117"/>
      <c r="IUU1474" s="117"/>
      <c r="IUV1474" s="117"/>
      <c r="IUW1474" s="117"/>
      <c r="IUX1474" s="117"/>
      <c r="IUY1474" s="117"/>
      <c r="IUZ1474" s="117"/>
      <c r="IVA1474" s="117"/>
      <c r="IVB1474" s="117"/>
      <c r="IVC1474" s="117"/>
      <c r="IVD1474" s="117"/>
      <c r="IVE1474" s="117"/>
      <c r="IVF1474" s="117"/>
      <c r="IVG1474" s="117"/>
      <c r="IVH1474" s="117"/>
      <c r="IVI1474" s="117"/>
      <c r="IVJ1474" s="117"/>
      <c r="IVK1474" s="117"/>
      <c r="IVL1474" s="117"/>
      <c r="IVM1474" s="117"/>
      <c r="IVN1474" s="117"/>
      <c r="IVO1474" s="117"/>
      <c r="IVP1474" s="117"/>
      <c r="IVQ1474" s="117"/>
      <c r="IVR1474" s="117"/>
      <c r="IVS1474" s="117"/>
      <c r="IVT1474" s="117"/>
      <c r="IVU1474" s="117"/>
      <c r="IVV1474" s="117"/>
      <c r="IVW1474" s="117"/>
      <c r="IVX1474" s="117"/>
      <c r="IVY1474" s="117"/>
      <c r="IVZ1474" s="117"/>
      <c r="IWA1474" s="117"/>
      <c r="IWB1474" s="117"/>
      <c r="IWC1474" s="117"/>
      <c r="IWD1474" s="117"/>
      <c r="IWE1474" s="117"/>
      <c r="IWF1474" s="117"/>
      <c r="IWG1474" s="117"/>
      <c r="IWH1474" s="117"/>
      <c r="IWI1474" s="117"/>
      <c r="IWJ1474" s="117"/>
      <c r="IWK1474" s="117"/>
      <c r="IWL1474" s="117"/>
      <c r="IWM1474" s="117"/>
      <c r="IWN1474" s="117"/>
      <c r="IWO1474" s="117"/>
      <c r="IWP1474" s="117"/>
      <c r="IWQ1474" s="117"/>
      <c r="IWR1474" s="117"/>
      <c r="IWS1474" s="117"/>
      <c r="IWT1474" s="117"/>
      <c r="IWU1474" s="117"/>
      <c r="IWV1474" s="117"/>
      <c r="IWW1474" s="117"/>
      <c r="IWX1474" s="117"/>
      <c r="IWY1474" s="117"/>
      <c r="IWZ1474" s="117"/>
      <c r="IXA1474" s="117"/>
      <c r="IXB1474" s="117"/>
      <c r="IXC1474" s="117"/>
      <c r="IXD1474" s="117"/>
      <c r="IXE1474" s="117"/>
      <c r="IXF1474" s="117"/>
      <c r="IXG1474" s="117"/>
      <c r="IXH1474" s="117"/>
      <c r="IXI1474" s="117"/>
      <c r="IXJ1474" s="117"/>
      <c r="IXK1474" s="117"/>
      <c r="IXL1474" s="117"/>
      <c r="IXM1474" s="117"/>
      <c r="IXN1474" s="117"/>
      <c r="IXO1474" s="117"/>
      <c r="IXP1474" s="117"/>
      <c r="IXQ1474" s="117"/>
      <c r="IXR1474" s="117"/>
      <c r="IXS1474" s="117"/>
      <c r="IXT1474" s="117"/>
      <c r="IXU1474" s="117"/>
      <c r="IXV1474" s="117"/>
      <c r="IXW1474" s="117"/>
      <c r="IXX1474" s="117"/>
      <c r="IXY1474" s="117"/>
      <c r="IXZ1474" s="117"/>
      <c r="IYA1474" s="117"/>
      <c r="IYB1474" s="117"/>
      <c r="IYC1474" s="117"/>
      <c r="IYD1474" s="117"/>
      <c r="IYE1474" s="117"/>
      <c r="IYF1474" s="117"/>
      <c r="IYG1474" s="117"/>
      <c r="IYH1474" s="117"/>
      <c r="IYI1474" s="117"/>
      <c r="IYJ1474" s="117"/>
      <c r="IYK1474" s="117"/>
      <c r="IYL1474" s="117"/>
      <c r="IYM1474" s="117"/>
      <c r="IYN1474" s="117"/>
      <c r="IYO1474" s="117"/>
      <c r="IYP1474" s="117"/>
      <c r="IYQ1474" s="117"/>
      <c r="IYR1474" s="117"/>
      <c r="IYS1474" s="117"/>
      <c r="IYT1474" s="117"/>
      <c r="IYU1474" s="117"/>
      <c r="IYV1474" s="117"/>
      <c r="IYW1474" s="117"/>
      <c r="IYX1474" s="117"/>
      <c r="IYY1474" s="117"/>
      <c r="IYZ1474" s="117"/>
      <c r="IZA1474" s="117"/>
      <c r="IZB1474" s="117"/>
      <c r="IZC1474" s="117"/>
      <c r="IZD1474" s="117"/>
      <c r="IZE1474" s="117"/>
      <c r="IZF1474" s="117"/>
      <c r="IZG1474" s="117"/>
      <c r="IZH1474" s="117"/>
      <c r="IZI1474" s="117"/>
      <c r="IZJ1474" s="117"/>
      <c r="IZK1474" s="117"/>
      <c r="IZL1474" s="117"/>
      <c r="IZM1474" s="117"/>
      <c r="IZN1474" s="117"/>
      <c r="IZO1474" s="117"/>
      <c r="IZP1474" s="117"/>
      <c r="IZQ1474" s="117"/>
      <c r="IZR1474" s="117"/>
      <c r="IZS1474" s="117"/>
      <c r="IZT1474" s="117"/>
      <c r="IZU1474" s="117"/>
      <c r="IZV1474" s="117"/>
      <c r="IZW1474" s="117"/>
      <c r="IZX1474" s="117"/>
      <c r="IZY1474" s="117"/>
      <c r="IZZ1474" s="117"/>
      <c r="JAA1474" s="117"/>
      <c r="JAB1474" s="117"/>
      <c r="JAC1474" s="117"/>
      <c r="JAD1474" s="117"/>
      <c r="JAE1474" s="117"/>
      <c r="JAF1474" s="117"/>
      <c r="JAG1474" s="117"/>
      <c r="JAH1474" s="117"/>
      <c r="JAI1474" s="117"/>
      <c r="JAJ1474" s="117"/>
      <c r="JAK1474" s="117"/>
      <c r="JAL1474" s="117"/>
      <c r="JAM1474" s="117"/>
      <c r="JAN1474" s="117"/>
      <c r="JAO1474" s="117"/>
      <c r="JAP1474" s="117"/>
      <c r="JAQ1474" s="117"/>
      <c r="JAR1474" s="117"/>
      <c r="JAS1474" s="117"/>
      <c r="JAT1474" s="117"/>
      <c r="JAU1474" s="117"/>
      <c r="JAV1474" s="117"/>
      <c r="JAW1474" s="117"/>
      <c r="JAX1474" s="117"/>
      <c r="JAY1474" s="117"/>
      <c r="JAZ1474" s="117"/>
      <c r="JBA1474" s="117"/>
      <c r="JBB1474" s="117"/>
      <c r="JBC1474" s="117"/>
      <c r="JBD1474" s="117"/>
      <c r="JBE1474" s="117"/>
      <c r="JBF1474" s="117"/>
      <c r="JBG1474" s="117"/>
      <c r="JBH1474" s="117"/>
      <c r="JBI1474" s="117"/>
      <c r="JBJ1474" s="117"/>
      <c r="JBK1474" s="117"/>
      <c r="JBL1474" s="117"/>
      <c r="JBM1474" s="117"/>
      <c r="JBN1474" s="117"/>
      <c r="JBO1474" s="117"/>
      <c r="JBP1474" s="117"/>
      <c r="JBQ1474" s="117"/>
      <c r="JBR1474" s="117"/>
      <c r="JBS1474" s="117"/>
      <c r="JBT1474" s="117"/>
      <c r="JBU1474" s="117"/>
      <c r="JBV1474" s="117"/>
      <c r="JBW1474" s="117"/>
      <c r="JBX1474" s="117"/>
      <c r="JBY1474" s="117"/>
      <c r="JBZ1474" s="117"/>
      <c r="JCA1474" s="117"/>
      <c r="JCB1474" s="117"/>
      <c r="JCC1474" s="117"/>
      <c r="JCD1474" s="117"/>
      <c r="JCE1474" s="117"/>
      <c r="JCF1474" s="117"/>
      <c r="JCG1474" s="117"/>
      <c r="JCH1474" s="117"/>
      <c r="JCI1474" s="117"/>
      <c r="JCJ1474" s="117"/>
      <c r="JCK1474" s="117"/>
      <c r="JCL1474" s="117"/>
      <c r="JCM1474" s="117"/>
      <c r="JCN1474" s="117"/>
      <c r="JCO1474" s="117"/>
      <c r="JCP1474" s="117"/>
      <c r="JCQ1474" s="117"/>
      <c r="JCR1474" s="117"/>
      <c r="JCS1474" s="117"/>
      <c r="JCT1474" s="117"/>
      <c r="JCU1474" s="117"/>
      <c r="JCV1474" s="117"/>
      <c r="JCW1474" s="117"/>
      <c r="JCX1474" s="117"/>
      <c r="JCY1474" s="117"/>
      <c r="JCZ1474" s="117"/>
      <c r="JDA1474" s="117"/>
      <c r="JDB1474" s="117"/>
      <c r="JDC1474" s="117"/>
      <c r="JDD1474" s="117"/>
      <c r="JDE1474" s="117"/>
      <c r="JDF1474" s="117"/>
      <c r="JDG1474" s="117"/>
      <c r="JDH1474" s="117"/>
      <c r="JDI1474" s="117"/>
      <c r="JDJ1474" s="117"/>
      <c r="JDK1474" s="117"/>
      <c r="JDL1474" s="117"/>
      <c r="JDM1474" s="117"/>
      <c r="JDN1474" s="117"/>
      <c r="JDO1474" s="117"/>
      <c r="JDP1474" s="117"/>
      <c r="JDQ1474" s="117"/>
      <c r="JDR1474" s="117"/>
      <c r="JDS1474" s="117"/>
      <c r="JDT1474" s="117"/>
      <c r="JDU1474" s="117"/>
      <c r="JDV1474" s="117"/>
      <c r="JDW1474" s="117"/>
      <c r="JDX1474" s="117"/>
      <c r="JDY1474" s="117"/>
      <c r="JDZ1474" s="117"/>
      <c r="JEA1474" s="117"/>
      <c r="JEB1474" s="117"/>
      <c r="JEC1474" s="117"/>
      <c r="JED1474" s="117"/>
      <c r="JEE1474" s="117"/>
      <c r="JEF1474" s="117"/>
      <c r="JEG1474" s="117"/>
      <c r="JEH1474" s="117"/>
      <c r="JEI1474" s="117"/>
      <c r="JEJ1474" s="117"/>
      <c r="JEK1474" s="117"/>
      <c r="JEL1474" s="117"/>
      <c r="JEM1474" s="117"/>
      <c r="JEN1474" s="117"/>
      <c r="JEO1474" s="117"/>
      <c r="JEP1474" s="117"/>
      <c r="JEQ1474" s="117"/>
      <c r="JER1474" s="117"/>
      <c r="JES1474" s="117"/>
      <c r="JET1474" s="117"/>
      <c r="JEU1474" s="117"/>
      <c r="JEV1474" s="117"/>
      <c r="JEW1474" s="117"/>
      <c r="JEX1474" s="117"/>
      <c r="JEY1474" s="117"/>
      <c r="JEZ1474" s="117"/>
      <c r="JFA1474" s="117"/>
      <c r="JFB1474" s="117"/>
      <c r="JFC1474" s="117"/>
      <c r="JFD1474" s="117"/>
      <c r="JFE1474" s="117"/>
      <c r="JFF1474" s="117"/>
      <c r="JFG1474" s="117"/>
      <c r="JFH1474" s="117"/>
      <c r="JFI1474" s="117"/>
      <c r="JFJ1474" s="117"/>
      <c r="JFK1474" s="117"/>
      <c r="JFL1474" s="117"/>
      <c r="JFM1474" s="117"/>
      <c r="JFN1474" s="117"/>
      <c r="JFO1474" s="117"/>
      <c r="JFP1474" s="117"/>
      <c r="JFQ1474" s="117"/>
      <c r="JFR1474" s="117"/>
      <c r="JFS1474" s="117"/>
      <c r="JFT1474" s="117"/>
      <c r="JFU1474" s="117"/>
      <c r="JFV1474" s="117"/>
      <c r="JFW1474" s="117"/>
      <c r="JFX1474" s="117"/>
      <c r="JFY1474" s="117"/>
      <c r="JFZ1474" s="117"/>
      <c r="JGA1474" s="117"/>
      <c r="JGB1474" s="117"/>
      <c r="JGC1474" s="117"/>
      <c r="JGD1474" s="117"/>
      <c r="JGE1474" s="117"/>
      <c r="JGF1474" s="117"/>
      <c r="JGG1474" s="117"/>
      <c r="JGH1474" s="117"/>
      <c r="JGI1474" s="117"/>
      <c r="JGJ1474" s="117"/>
      <c r="JGK1474" s="117"/>
      <c r="JGL1474" s="117"/>
      <c r="JGM1474" s="117"/>
      <c r="JGN1474" s="117"/>
      <c r="JGO1474" s="117"/>
      <c r="JGP1474" s="117"/>
      <c r="JGQ1474" s="117"/>
      <c r="JGR1474" s="117"/>
      <c r="JGS1474" s="117"/>
      <c r="JGT1474" s="117"/>
      <c r="JGU1474" s="117"/>
      <c r="JGV1474" s="117"/>
      <c r="JGW1474" s="117"/>
      <c r="JGX1474" s="117"/>
      <c r="JGY1474" s="117"/>
      <c r="JGZ1474" s="117"/>
      <c r="JHA1474" s="117"/>
      <c r="JHB1474" s="117"/>
      <c r="JHC1474" s="117"/>
      <c r="JHD1474" s="117"/>
      <c r="JHE1474" s="117"/>
      <c r="JHF1474" s="117"/>
      <c r="JHG1474" s="117"/>
      <c r="JHH1474" s="117"/>
      <c r="JHI1474" s="117"/>
      <c r="JHJ1474" s="117"/>
      <c r="JHK1474" s="117"/>
      <c r="JHL1474" s="117"/>
      <c r="JHM1474" s="117"/>
      <c r="JHN1474" s="117"/>
      <c r="JHO1474" s="117"/>
      <c r="JHP1474" s="117"/>
      <c r="JHQ1474" s="117"/>
      <c r="JHR1474" s="117"/>
      <c r="JHS1474" s="117"/>
      <c r="JHT1474" s="117"/>
      <c r="JHU1474" s="117"/>
      <c r="JHV1474" s="117"/>
      <c r="JHW1474" s="117"/>
      <c r="JHX1474" s="117"/>
      <c r="JHY1474" s="117"/>
      <c r="JHZ1474" s="117"/>
      <c r="JIA1474" s="117"/>
      <c r="JIB1474" s="117"/>
      <c r="JIC1474" s="117"/>
      <c r="JID1474" s="117"/>
      <c r="JIE1474" s="117"/>
      <c r="JIF1474" s="117"/>
      <c r="JIG1474" s="117"/>
      <c r="JIH1474" s="117"/>
      <c r="JII1474" s="117"/>
      <c r="JIJ1474" s="117"/>
      <c r="JIK1474" s="117"/>
      <c r="JIL1474" s="117"/>
      <c r="JIM1474" s="117"/>
      <c r="JIN1474" s="117"/>
      <c r="JIO1474" s="117"/>
      <c r="JIP1474" s="117"/>
      <c r="JIQ1474" s="117"/>
      <c r="JIR1474" s="117"/>
      <c r="JIS1474" s="117"/>
      <c r="JIT1474" s="117"/>
      <c r="JIU1474" s="117"/>
      <c r="JIV1474" s="117"/>
      <c r="JIW1474" s="117"/>
      <c r="JIX1474" s="117"/>
      <c r="JIY1474" s="117"/>
      <c r="JIZ1474" s="117"/>
      <c r="JJA1474" s="117"/>
      <c r="JJB1474" s="117"/>
      <c r="JJC1474" s="117"/>
      <c r="JJD1474" s="117"/>
      <c r="JJE1474" s="117"/>
      <c r="JJF1474" s="117"/>
      <c r="JJG1474" s="117"/>
      <c r="JJH1474" s="117"/>
      <c r="JJI1474" s="117"/>
      <c r="JJJ1474" s="117"/>
      <c r="JJK1474" s="117"/>
      <c r="JJL1474" s="117"/>
      <c r="JJM1474" s="117"/>
      <c r="JJN1474" s="117"/>
      <c r="JJO1474" s="117"/>
      <c r="JJP1474" s="117"/>
      <c r="JJQ1474" s="117"/>
      <c r="JJR1474" s="117"/>
      <c r="JJS1474" s="117"/>
      <c r="JJT1474" s="117"/>
      <c r="JJU1474" s="117"/>
      <c r="JJV1474" s="117"/>
      <c r="JJW1474" s="117"/>
      <c r="JJX1474" s="117"/>
      <c r="JJY1474" s="117"/>
      <c r="JJZ1474" s="117"/>
      <c r="JKA1474" s="117"/>
      <c r="JKB1474" s="117"/>
      <c r="JKC1474" s="117"/>
      <c r="JKD1474" s="117"/>
      <c r="JKE1474" s="117"/>
      <c r="JKF1474" s="117"/>
      <c r="JKG1474" s="117"/>
      <c r="JKH1474" s="117"/>
      <c r="JKI1474" s="117"/>
      <c r="JKJ1474" s="117"/>
      <c r="JKK1474" s="117"/>
      <c r="JKL1474" s="117"/>
      <c r="JKM1474" s="117"/>
      <c r="JKN1474" s="117"/>
      <c r="JKO1474" s="117"/>
      <c r="JKP1474" s="117"/>
      <c r="JKQ1474" s="117"/>
      <c r="JKR1474" s="117"/>
      <c r="JKS1474" s="117"/>
      <c r="JKT1474" s="117"/>
      <c r="JKU1474" s="117"/>
      <c r="JKV1474" s="117"/>
      <c r="JKW1474" s="117"/>
      <c r="JKX1474" s="117"/>
      <c r="JKY1474" s="117"/>
      <c r="JKZ1474" s="117"/>
      <c r="JLA1474" s="117"/>
      <c r="JLB1474" s="117"/>
      <c r="JLC1474" s="117"/>
      <c r="JLD1474" s="117"/>
      <c r="JLE1474" s="117"/>
      <c r="JLF1474" s="117"/>
      <c r="JLG1474" s="117"/>
      <c r="JLH1474" s="117"/>
      <c r="JLI1474" s="117"/>
      <c r="JLJ1474" s="117"/>
      <c r="JLK1474" s="117"/>
      <c r="JLL1474" s="117"/>
      <c r="JLM1474" s="117"/>
      <c r="JLN1474" s="117"/>
      <c r="JLO1474" s="117"/>
      <c r="JLP1474" s="117"/>
      <c r="JLQ1474" s="117"/>
      <c r="JLR1474" s="117"/>
      <c r="JLS1474" s="117"/>
      <c r="JLT1474" s="117"/>
      <c r="JLU1474" s="117"/>
      <c r="JLV1474" s="117"/>
      <c r="JLW1474" s="117"/>
      <c r="JLX1474" s="117"/>
      <c r="JLY1474" s="117"/>
      <c r="JLZ1474" s="117"/>
      <c r="JMA1474" s="117"/>
      <c r="JMB1474" s="117"/>
      <c r="JMC1474" s="117"/>
      <c r="JMD1474" s="117"/>
      <c r="JME1474" s="117"/>
      <c r="JMF1474" s="117"/>
      <c r="JMG1474" s="117"/>
      <c r="JMH1474" s="117"/>
      <c r="JMI1474" s="117"/>
      <c r="JMJ1474" s="117"/>
      <c r="JMK1474" s="117"/>
      <c r="JML1474" s="117"/>
      <c r="JMM1474" s="117"/>
      <c r="JMN1474" s="117"/>
      <c r="JMO1474" s="117"/>
      <c r="JMP1474" s="117"/>
      <c r="JMQ1474" s="117"/>
      <c r="JMR1474" s="117"/>
      <c r="JMS1474" s="117"/>
      <c r="JMT1474" s="117"/>
      <c r="JMU1474" s="117"/>
      <c r="JMV1474" s="117"/>
      <c r="JMW1474" s="117"/>
      <c r="JMX1474" s="117"/>
      <c r="JMY1474" s="117"/>
      <c r="JMZ1474" s="117"/>
      <c r="JNA1474" s="117"/>
      <c r="JNB1474" s="117"/>
      <c r="JNC1474" s="117"/>
      <c r="JND1474" s="117"/>
      <c r="JNE1474" s="117"/>
      <c r="JNF1474" s="117"/>
      <c r="JNG1474" s="117"/>
      <c r="JNH1474" s="117"/>
      <c r="JNI1474" s="117"/>
      <c r="JNJ1474" s="117"/>
      <c r="JNK1474" s="117"/>
      <c r="JNL1474" s="117"/>
      <c r="JNM1474" s="117"/>
      <c r="JNN1474" s="117"/>
      <c r="JNO1474" s="117"/>
      <c r="JNP1474" s="117"/>
      <c r="JNQ1474" s="117"/>
      <c r="JNR1474" s="117"/>
      <c r="JNS1474" s="117"/>
      <c r="JNT1474" s="117"/>
      <c r="JNU1474" s="117"/>
      <c r="JNV1474" s="117"/>
      <c r="JNW1474" s="117"/>
      <c r="JNX1474" s="117"/>
      <c r="JNY1474" s="117"/>
      <c r="JNZ1474" s="117"/>
      <c r="JOA1474" s="117"/>
      <c r="JOB1474" s="117"/>
      <c r="JOC1474" s="117"/>
      <c r="JOD1474" s="117"/>
      <c r="JOE1474" s="117"/>
      <c r="JOF1474" s="117"/>
      <c r="JOG1474" s="117"/>
      <c r="JOH1474" s="117"/>
      <c r="JOI1474" s="117"/>
      <c r="JOJ1474" s="117"/>
      <c r="JOK1474" s="117"/>
      <c r="JOL1474" s="117"/>
      <c r="JOM1474" s="117"/>
      <c r="JON1474" s="117"/>
      <c r="JOO1474" s="117"/>
      <c r="JOP1474" s="117"/>
      <c r="JOQ1474" s="117"/>
      <c r="JOR1474" s="117"/>
      <c r="JOS1474" s="117"/>
      <c r="JOT1474" s="117"/>
      <c r="JOU1474" s="117"/>
      <c r="JOV1474" s="117"/>
      <c r="JOW1474" s="117"/>
      <c r="JOX1474" s="117"/>
      <c r="JOY1474" s="117"/>
      <c r="JOZ1474" s="117"/>
      <c r="JPA1474" s="117"/>
      <c r="JPB1474" s="117"/>
      <c r="JPC1474" s="117"/>
      <c r="JPD1474" s="117"/>
      <c r="JPE1474" s="117"/>
      <c r="JPF1474" s="117"/>
      <c r="JPG1474" s="117"/>
      <c r="JPH1474" s="117"/>
      <c r="JPI1474" s="117"/>
      <c r="JPJ1474" s="117"/>
      <c r="JPK1474" s="117"/>
      <c r="JPL1474" s="117"/>
      <c r="JPM1474" s="117"/>
      <c r="JPN1474" s="117"/>
      <c r="JPO1474" s="117"/>
      <c r="JPP1474" s="117"/>
      <c r="JPQ1474" s="117"/>
      <c r="JPR1474" s="117"/>
      <c r="JPS1474" s="117"/>
      <c r="JPT1474" s="117"/>
      <c r="JPU1474" s="117"/>
      <c r="JPV1474" s="117"/>
      <c r="JPW1474" s="117"/>
      <c r="JPX1474" s="117"/>
      <c r="JPY1474" s="117"/>
      <c r="JPZ1474" s="117"/>
      <c r="JQA1474" s="117"/>
      <c r="JQB1474" s="117"/>
      <c r="JQC1474" s="117"/>
      <c r="JQD1474" s="117"/>
      <c r="JQE1474" s="117"/>
      <c r="JQF1474" s="117"/>
      <c r="JQG1474" s="117"/>
      <c r="JQH1474" s="117"/>
      <c r="JQI1474" s="117"/>
      <c r="JQJ1474" s="117"/>
      <c r="JQK1474" s="117"/>
      <c r="JQL1474" s="117"/>
      <c r="JQM1474" s="117"/>
      <c r="JQN1474" s="117"/>
      <c r="JQO1474" s="117"/>
      <c r="JQP1474" s="117"/>
      <c r="JQQ1474" s="117"/>
      <c r="JQR1474" s="117"/>
      <c r="JQS1474" s="117"/>
      <c r="JQT1474" s="117"/>
      <c r="JQU1474" s="117"/>
      <c r="JQV1474" s="117"/>
      <c r="JQW1474" s="117"/>
      <c r="JQX1474" s="117"/>
      <c r="JQY1474" s="117"/>
      <c r="JQZ1474" s="117"/>
      <c r="JRA1474" s="117"/>
      <c r="JRB1474" s="117"/>
      <c r="JRC1474" s="117"/>
      <c r="JRD1474" s="117"/>
      <c r="JRE1474" s="117"/>
      <c r="JRF1474" s="117"/>
      <c r="JRG1474" s="117"/>
      <c r="JRH1474" s="117"/>
      <c r="JRI1474" s="117"/>
      <c r="JRJ1474" s="117"/>
      <c r="JRK1474" s="117"/>
      <c r="JRL1474" s="117"/>
      <c r="JRM1474" s="117"/>
      <c r="JRN1474" s="117"/>
      <c r="JRO1474" s="117"/>
      <c r="JRP1474" s="117"/>
      <c r="JRQ1474" s="117"/>
      <c r="JRR1474" s="117"/>
      <c r="JRS1474" s="117"/>
      <c r="JRT1474" s="117"/>
      <c r="JRU1474" s="117"/>
      <c r="JRV1474" s="117"/>
      <c r="JRW1474" s="117"/>
      <c r="JRX1474" s="117"/>
      <c r="JRY1474" s="117"/>
      <c r="JRZ1474" s="117"/>
      <c r="JSA1474" s="117"/>
      <c r="JSB1474" s="117"/>
      <c r="JSC1474" s="117"/>
      <c r="JSD1474" s="117"/>
      <c r="JSE1474" s="117"/>
      <c r="JSF1474" s="117"/>
      <c r="JSG1474" s="117"/>
      <c r="JSH1474" s="117"/>
      <c r="JSI1474" s="117"/>
      <c r="JSJ1474" s="117"/>
      <c r="JSK1474" s="117"/>
      <c r="JSL1474" s="117"/>
      <c r="JSM1474" s="117"/>
      <c r="JSN1474" s="117"/>
      <c r="JSO1474" s="117"/>
      <c r="JSP1474" s="117"/>
      <c r="JSQ1474" s="117"/>
      <c r="JSR1474" s="117"/>
      <c r="JSS1474" s="117"/>
      <c r="JST1474" s="117"/>
      <c r="JSU1474" s="117"/>
      <c r="JSV1474" s="117"/>
      <c r="JSW1474" s="117"/>
      <c r="JSX1474" s="117"/>
      <c r="JSY1474" s="117"/>
      <c r="JSZ1474" s="117"/>
      <c r="JTA1474" s="117"/>
      <c r="JTB1474" s="117"/>
      <c r="JTC1474" s="117"/>
      <c r="JTD1474" s="117"/>
      <c r="JTE1474" s="117"/>
      <c r="JTF1474" s="117"/>
      <c r="JTG1474" s="117"/>
      <c r="JTH1474" s="117"/>
      <c r="JTI1474" s="117"/>
      <c r="JTJ1474" s="117"/>
      <c r="JTK1474" s="117"/>
      <c r="JTL1474" s="117"/>
      <c r="JTM1474" s="117"/>
      <c r="JTN1474" s="117"/>
      <c r="JTO1474" s="117"/>
      <c r="JTP1474" s="117"/>
      <c r="JTQ1474" s="117"/>
      <c r="JTR1474" s="117"/>
      <c r="JTS1474" s="117"/>
      <c r="JTT1474" s="117"/>
      <c r="JTU1474" s="117"/>
      <c r="JTV1474" s="117"/>
      <c r="JTW1474" s="117"/>
      <c r="JTX1474" s="117"/>
      <c r="JTY1474" s="117"/>
      <c r="JTZ1474" s="117"/>
      <c r="JUA1474" s="117"/>
      <c r="JUB1474" s="117"/>
      <c r="JUC1474" s="117"/>
      <c r="JUD1474" s="117"/>
      <c r="JUE1474" s="117"/>
      <c r="JUF1474" s="117"/>
      <c r="JUG1474" s="117"/>
      <c r="JUH1474" s="117"/>
      <c r="JUI1474" s="117"/>
      <c r="JUJ1474" s="117"/>
      <c r="JUK1474" s="117"/>
      <c r="JUL1474" s="117"/>
      <c r="JUM1474" s="117"/>
      <c r="JUN1474" s="117"/>
      <c r="JUO1474" s="117"/>
      <c r="JUP1474" s="117"/>
      <c r="JUQ1474" s="117"/>
      <c r="JUR1474" s="117"/>
      <c r="JUS1474" s="117"/>
      <c r="JUT1474" s="117"/>
      <c r="JUU1474" s="117"/>
      <c r="JUV1474" s="117"/>
      <c r="JUW1474" s="117"/>
      <c r="JUX1474" s="117"/>
      <c r="JUY1474" s="117"/>
      <c r="JUZ1474" s="117"/>
      <c r="JVA1474" s="117"/>
      <c r="JVB1474" s="117"/>
      <c r="JVC1474" s="117"/>
      <c r="JVD1474" s="117"/>
      <c r="JVE1474" s="117"/>
      <c r="JVF1474" s="117"/>
      <c r="JVG1474" s="117"/>
      <c r="JVH1474" s="117"/>
      <c r="JVI1474" s="117"/>
      <c r="JVJ1474" s="117"/>
      <c r="JVK1474" s="117"/>
      <c r="JVL1474" s="117"/>
      <c r="JVM1474" s="117"/>
      <c r="JVN1474" s="117"/>
      <c r="JVO1474" s="117"/>
      <c r="JVP1474" s="117"/>
      <c r="JVQ1474" s="117"/>
      <c r="JVR1474" s="117"/>
      <c r="JVS1474" s="117"/>
      <c r="JVT1474" s="117"/>
      <c r="JVU1474" s="117"/>
      <c r="JVV1474" s="117"/>
      <c r="JVW1474" s="117"/>
      <c r="JVX1474" s="117"/>
      <c r="JVY1474" s="117"/>
      <c r="JVZ1474" s="117"/>
      <c r="JWA1474" s="117"/>
      <c r="JWB1474" s="117"/>
      <c r="JWC1474" s="117"/>
      <c r="JWD1474" s="117"/>
      <c r="JWE1474" s="117"/>
      <c r="JWF1474" s="117"/>
      <c r="JWG1474" s="117"/>
      <c r="JWH1474" s="117"/>
      <c r="JWI1474" s="117"/>
      <c r="JWJ1474" s="117"/>
      <c r="JWK1474" s="117"/>
      <c r="JWL1474" s="117"/>
      <c r="JWM1474" s="117"/>
      <c r="JWN1474" s="117"/>
      <c r="JWO1474" s="117"/>
      <c r="JWP1474" s="117"/>
      <c r="JWQ1474" s="117"/>
      <c r="JWR1474" s="117"/>
      <c r="JWS1474" s="117"/>
      <c r="JWT1474" s="117"/>
      <c r="JWU1474" s="117"/>
      <c r="JWV1474" s="117"/>
      <c r="JWW1474" s="117"/>
      <c r="JWX1474" s="117"/>
      <c r="JWY1474" s="117"/>
      <c r="JWZ1474" s="117"/>
      <c r="JXA1474" s="117"/>
      <c r="JXB1474" s="117"/>
      <c r="JXC1474" s="117"/>
      <c r="JXD1474" s="117"/>
      <c r="JXE1474" s="117"/>
      <c r="JXF1474" s="117"/>
      <c r="JXG1474" s="117"/>
      <c r="JXH1474" s="117"/>
      <c r="JXI1474" s="117"/>
      <c r="JXJ1474" s="117"/>
      <c r="JXK1474" s="117"/>
      <c r="JXL1474" s="117"/>
      <c r="JXM1474" s="117"/>
      <c r="JXN1474" s="117"/>
      <c r="JXO1474" s="117"/>
      <c r="JXP1474" s="117"/>
      <c r="JXQ1474" s="117"/>
      <c r="JXR1474" s="117"/>
      <c r="JXS1474" s="117"/>
      <c r="JXT1474" s="117"/>
      <c r="JXU1474" s="117"/>
      <c r="JXV1474" s="117"/>
      <c r="JXW1474" s="117"/>
      <c r="JXX1474" s="117"/>
      <c r="JXY1474" s="117"/>
      <c r="JXZ1474" s="117"/>
      <c r="JYA1474" s="117"/>
      <c r="JYB1474" s="117"/>
      <c r="JYC1474" s="117"/>
      <c r="JYD1474" s="117"/>
      <c r="JYE1474" s="117"/>
      <c r="JYF1474" s="117"/>
      <c r="JYG1474" s="117"/>
      <c r="JYH1474" s="117"/>
      <c r="JYI1474" s="117"/>
      <c r="JYJ1474" s="117"/>
      <c r="JYK1474" s="117"/>
      <c r="JYL1474" s="117"/>
      <c r="JYM1474" s="117"/>
      <c r="JYN1474" s="117"/>
      <c r="JYO1474" s="117"/>
      <c r="JYP1474" s="117"/>
      <c r="JYQ1474" s="117"/>
      <c r="JYR1474" s="117"/>
      <c r="JYS1474" s="117"/>
      <c r="JYT1474" s="117"/>
      <c r="JYU1474" s="117"/>
      <c r="JYV1474" s="117"/>
      <c r="JYW1474" s="117"/>
      <c r="JYX1474" s="117"/>
      <c r="JYY1474" s="117"/>
      <c r="JYZ1474" s="117"/>
      <c r="JZA1474" s="117"/>
      <c r="JZB1474" s="117"/>
      <c r="JZC1474" s="117"/>
      <c r="JZD1474" s="117"/>
      <c r="JZE1474" s="117"/>
      <c r="JZF1474" s="117"/>
      <c r="JZG1474" s="117"/>
      <c r="JZH1474" s="117"/>
      <c r="JZI1474" s="117"/>
      <c r="JZJ1474" s="117"/>
      <c r="JZK1474" s="117"/>
      <c r="JZL1474" s="117"/>
      <c r="JZM1474" s="117"/>
      <c r="JZN1474" s="117"/>
      <c r="JZO1474" s="117"/>
      <c r="JZP1474" s="117"/>
      <c r="JZQ1474" s="117"/>
      <c r="JZR1474" s="117"/>
      <c r="JZS1474" s="117"/>
      <c r="JZT1474" s="117"/>
      <c r="JZU1474" s="117"/>
      <c r="JZV1474" s="117"/>
      <c r="JZW1474" s="117"/>
      <c r="JZX1474" s="117"/>
      <c r="JZY1474" s="117"/>
      <c r="JZZ1474" s="117"/>
      <c r="KAA1474" s="117"/>
      <c r="KAB1474" s="117"/>
      <c r="KAC1474" s="117"/>
      <c r="KAD1474" s="117"/>
      <c r="KAE1474" s="117"/>
      <c r="KAF1474" s="117"/>
      <c r="KAG1474" s="117"/>
      <c r="KAH1474" s="117"/>
      <c r="KAI1474" s="117"/>
      <c r="KAJ1474" s="117"/>
      <c r="KAK1474" s="117"/>
      <c r="KAL1474" s="117"/>
      <c r="KAM1474" s="117"/>
      <c r="KAN1474" s="117"/>
      <c r="KAO1474" s="117"/>
      <c r="KAP1474" s="117"/>
      <c r="KAQ1474" s="117"/>
      <c r="KAR1474" s="117"/>
      <c r="KAS1474" s="117"/>
      <c r="KAT1474" s="117"/>
      <c r="KAU1474" s="117"/>
      <c r="KAV1474" s="117"/>
      <c r="KAW1474" s="117"/>
      <c r="KAX1474" s="117"/>
      <c r="KAY1474" s="117"/>
      <c r="KAZ1474" s="117"/>
      <c r="KBA1474" s="117"/>
      <c r="KBB1474" s="117"/>
      <c r="KBC1474" s="117"/>
      <c r="KBD1474" s="117"/>
      <c r="KBE1474" s="117"/>
      <c r="KBF1474" s="117"/>
      <c r="KBG1474" s="117"/>
      <c r="KBH1474" s="117"/>
      <c r="KBI1474" s="117"/>
      <c r="KBJ1474" s="117"/>
      <c r="KBK1474" s="117"/>
      <c r="KBL1474" s="117"/>
      <c r="KBM1474" s="117"/>
      <c r="KBN1474" s="117"/>
      <c r="KBO1474" s="117"/>
      <c r="KBP1474" s="117"/>
      <c r="KBQ1474" s="117"/>
      <c r="KBR1474" s="117"/>
      <c r="KBS1474" s="117"/>
      <c r="KBT1474" s="117"/>
      <c r="KBU1474" s="117"/>
      <c r="KBV1474" s="117"/>
      <c r="KBW1474" s="117"/>
      <c r="KBX1474" s="117"/>
      <c r="KBY1474" s="117"/>
      <c r="KBZ1474" s="117"/>
      <c r="KCA1474" s="117"/>
      <c r="KCB1474" s="117"/>
      <c r="KCC1474" s="117"/>
      <c r="KCD1474" s="117"/>
      <c r="KCE1474" s="117"/>
      <c r="KCF1474" s="117"/>
      <c r="KCG1474" s="117"/>
      <c r="KCH1474" s="117"/>
      <c r="KCI1474" s="117"/>
      <c r="KCJ1474" s="117"/>
      <c r="KCK1474" s="117"/>
      <c r="KCL1474" s="117"/>
      <c r="KCM1474" s="117"/>
      <c r="KCN1474" s="117"/>
      <c r="KCO1474" s="117"/>
      <c r="KCP1474" s="117"/>
      <c r="KCQ1474" s="117"/>
      <c r="KCR1474" s="117"/>
      <c r="KCS1474" s="117"/>
      <c r="KCT1474" s="117"/>
      <c r="KCU1474" s="117"/>
      <c r="KCV1474" s="117"/>
      <c r="KCW1474" s="117"/>
      <c r="KCX1474" s="117"/>
      <c r="KCY1474" s="117"/>
      <c r="KCZ1474" s="117"/>
      <c r="KDA1474" s="117"/>
      <c r="KDB1474" s="117"/>
      <c r="KDC1474" s="117"/>
      <c r="KDD1474" s="117"/>
      <c r="KDE1474" s="117"/>
      <c r="KDF1474" s="117"/>
      <c r="KDG1474" s="117"/>
      <c r="KDH1474" s="117"/>
      <c r="KDI1474" s="117"/>
      <c r="KDJ1474" s="117"/>
      <c r="KDK1474" s="117"/>
      <c r="KDL1474" s="117"/>
      <c r="KDM1474" s="117"/>
      <c r="KDN1474" s="117"/>
      <c r="KDO1474" s="117"/>
      <c r="KDP1474" s="117"/>
      <c r="KDQ1474" s="117"/>
      <c r="KDR1474" s="117"/>
      <c r="KDS1474" s="117"/>
      <c r="KDT1474" s="117"/>
      <c r="KDU1474" s="117"/>
      <c r="KDV1474" s="117"/>
      <c r="KDW1474" s="117"/>
      <c r="KDX1474" s="117"/>
      <c r="KDY1474" s="117"/>
      <c r="KDZ1474" s="117"/>
      <c r="KEA1474" s="117"/>
      <c r="KEB1474" s="117"/>
      <c r="KEC1474" s="117"/>
      <c r="KED1474" s="117"/>
      <c r="KEE1474" s="117"/>
      <c r="KEF1474" s="117"/>
      <c r="KEG1474" s="117"/>
      <c r="KEH1474" s="117"/>
      <c r="KEI1474" s="117"/>
      <c r="KEJ1474" s="117"/>
      <c r="KEK1474" s="117"/>
      <c r="KEL1474" s="117"/>
      <c r="KEM1474" s="117"/>
      <c r="KEN1474" s="117"/>
      <c r="KEO1474" s="117"/>
      <c r="KEP1474" s="117"/>
      <c r="KEQ1474" s="117"/>
      <c r="KER1474" s="117"/>
      <c r="KES1474" s="117"/>
      <c r="KET1474" s="117"/>
      <c r="KEU1474" s="117"/>
      <c r="KEV1474" s="117"/>
      <c r="KEW1474" s="117"/>
      <c r="KEX1474" s="117"/>
      <c r="KEY1474" s="117"/>
      <c r="KEZ1474" s="117"/>
      <c r="KFA1474" s="117"/>
      <c r="KFB1474" s="117"/>
      <c r="KFC1474" s="117"/>
      <c r="KFD1474" s="117"/>
      <c r="KFE1474" s="117"/>
      <c r="KFF1474" s="117"/>
      <c r="KFG1474" s="117"/>
      <c r="KFH1474" s="117"/>
      <c r="KFI1474" s="117"/>
      <c r="KFJ1474" s="117"/>
      <c r="KFK1474" s="117"/>
      <c r="KFL1474" s="117"/>
      <c r="KFM1474" s="117"/>
      <c r="KFN1474" s="117"/>
      <c r="KFO1474" s="117"/>
      <c r="KFP1474" s="117"/>
      <c r="KFQ1474" s="117"/>
      <c r="KFR1474" s="117"/>
      <c r="KFS1474" s="117"/>
      <c r="KFT1474" s="117"/>
      <c r="KFU1474" s="117"/>
      <c r="KFV1474" s="117"/>
      <c r="KFW1474" s="117"/>
      <c r="KFX1474" s="117"/>
      <c r="KFY1474" s="117"/>
      <c r="KFZ1474" s="117"/>
      <c r="KGA1474" s="117"/>
      <c r="KGB1474" s="117"/>
      <c r="KGC1474" s="117"/>
      <c r="KGD1474" s="117"/>
      <c r="KGE1474" s="117"/>
      <c r="KGF1474" s="117"/>
      <c r="KGG1474" s="117"/>
      <c r="KGH1474" s="117"/>
      <c r="KGI1474" s="117"/>
      <c r="KGJ1474" s="117"/>
      <c r="KGK1474" s="117"/>
      <c r="KGL1474" s="117"/>
      <c r="KGM1474" s="117"/>
      <c r="KGN1474" s="117"/>
      <c r="KGO1474" s="117"/>
      <c r="KGP1474" s="117"/>
      <c r="KGQ1474" s="117"/>
      <c r="KGR1474" s="117"/>
      <c r="KGS1474" s="117"/>
      <c r="KGT1474" s="117"/>
      <c r="KGU1474" s="117"/>
      <c r="KGV1474" s="117"/>
      <c r="KGW1474" s="117"/>
      <c r="KGX1474" s="117"/>
      <c r="KGY1474" s="117"/>
      <c r="KGZ1474" s="117"/>
      <c r="KHA1474" s="117"/>
      <c r="KHB1474" s="117"/>
      <c r="KHC1474" s="117"/>
      <c r="KHD1474" s="117"/>
      <c r="KHE1474" s="117"/>
      <c r="KHF1474" s="117"/>
      <c r="KHG1474" s="117"/>
      <c r="KHH1474" s="117"/>
      <c r="KHI1474" s="117"/>
      <c r="KHJ1474" s="117"/>
      <c r="KHK1474" s="117"/>
      <c r="KHL1474" s="117"/>
      <c r="KHM1474" s="117"/>
      <c r="KHN1474" s="117"/>
      <c r="KHO1474" s="117"/>
      <c r="KHP1474" s="117"/>
      <c r="KHQ1474" s="117"/>
      <c r="KHR1474" s="117"/>
      <c r="KHS1474" s="117"/>
      <c r="KHT1474" s="117"/>
      <c r="KHU1474" s="117"/>
      <c r="KHV1474" s="117"/>
      <c r="KHW1474" s="117"/>
      <c r="KHX1474" s="117"/>
      <c r="KHY1474" s="117"/>
      <c r="KHZ1474" s="117"/>
      <c r="KIA1474" s="117"/>
      <c r="KIB1474" s="117"/>
      <c r="KIC1474" s="117"/>
      <c r="KID1474" s="117"/>
      <c r="KIE1474" s="117"/>
      <c r="KIF1474" s="117"/>
      <c r="KIG1474" s="117"/>
      <c r="KIH1474" s="117"/>
      <c r="KII1474" s="117"/>
      <c r="KIJ1474" s="117"/>
      <c r="KIK1474" s="117"/>
      <c r="KIL1474" s="117"/>
      <c r="KIM1474" s="117"/>
      <c r="KIN1474" s="117"/>
      <c r="KIO1474" s="117"/>
      <c r="KIP1474" s="117"/>
      <c r="KIQ1474" s="117"/>
      <c r="KIR1474" s="117"/>
      <c r="KIS1474" s="117"/>
      <c r="KIT1474" s="117"/>
      <c r="KIU1474" s="117"/>
      <c r="KIV1474" s="117"/>
      <c r="KIW1474" s="117"/>
      <c r="KIX1474" s="117"/>
      <c r="KIY1474" s="117"/>
      <c r="KIZ1474" s="117"/>
      <c r="KJA1474" s="117"/>
      <c r="KJB1474" s="117"/>
      <c r="KJC1474" s="117"/>
      <c r="KJD1474" s="117"/>
      <c r="KJE1474" s="117"/>
      <c r="KJF1474" s="117"/>
      <c r="KJG1474" s="117"/>
      <c r="KJH1474" s="117"/>
      <c r="KJI1474" s="117"/>
      <c r="KJJ1474" s="117"/>
      <c r="KJK1474" s="117"/>
      <c r="KJL1474" s="117"/>
      <c r="KJM1474" s="117"/>
      <c r="KJN1474" s="117"/>
      <c r="KJO1474" s="117"/>
      <c r="KJP1474" s="117"/>
      <c r="KJQ1474" s="117"/>
      <c r="KJR1474" s="117"/>
      <c r="KJS1474" s="117"/>
      <c r="KJT1474" s="117"/>
      <c r="KJU1474" s="117"/>
      <c r="KJV1474" s="117"/>
      <c r="KJW1474" s="117"/>
      <c r="KJX1474" s="117"/>
      <c r="KJY1474" s="117"/>
      <c r="KJZ1474" s="117"/>
      <c r="KKA1474" s="117"/>
      <c r="KKB1474" s="117"/>
      <c r="KKC1474" s="117"/>
      <c r="KKD1474" s="117"/>
      <c r="KKE1474" s="117"/>
      <c r="KKF1474" s="117"/>
      <c r="KKG1474" s="117"/>
      <c r="KKH1474" s="117"/>
      <c r="KKI1474" s="117"/>
      <c r="KKJ1474" s="117"/>
      <c r="KKK1474" s="117"/>
      <c r="KKL1474" s="117"/>
      <c r="KKM1474" s="117"/>
      <c r="KKN1474" s="117"/>
      <c r="KKO1474" s="117"/>
      <c r="KKP1474" s="117"/>
      <c r="KKQ1474" s="117"/>
      <c r="KKR1474" s="117"/>
      <c r="KKS1474" s="117"/>
      <c r="KKT1474" s="117"/>
      <c r="KKU1474" s="117"/>
      <c r="KKV1474" s="117"/>
      <c r="KKW1474" s="117"/>
      <c r="KKX1474" s="117"/>
      <c r="KKY1474" s="117"/>
      <c r="KKZ1474" s="117"/>
      <c r="KLA1474" s="117"/>
      <c r="KLB1474" s="117"/>
      <c r="KLC1474" s="117"/>
      <c r="KLD1474" s="117"/>
      <c r="KLE1474" s="117"/>
      <c r="KLF1474" s="117"/>
      <c r="KLG1474" s="117"/>
      <c r="KLH1474" s="117"/>
      <c r="KLI1474" s="117"/>
      <c r="KLJ1474" s="117"/>
      <c r="KLK1474" s="117"/>
      <c r="KLL1474" s="117"/>
      <c r="KLM1474" s="117"/>
      <c r="KLN1474" s="117"/>
      <c r="KLO1474" s="117"/>
      <c r="KLP1474" s="117"/>
      <c r="KLQ1474" s="117"/>
      <c r="KLR1474" s="117"/>
      <c r="KLS1474" s="117"/>
      <c r="KLT1474" s="117"/>
      <c r="KLU1474" s="117"/>
      <c r="KLV1474" s="117"/>
      <c r="KLW1474" s="117"/>
      <c r="KLX1474" s="117"/>
      <c r="KLY1474" s="117"/>
      <c r="KLZ1474" s="117"/>
      <c r="KMA1474" s="117"/>
      <c r="KMB1474" s="117"/>
      <c r="KMC1474" s="117"/>
      <c r="KMD1474" s="117"/>
      <c r="KME1474" s="117"/>
      <c r="KMF1474" s="117"/>
      <c r="KMG1474" s="117"/>
      <c r="KMH1474" s="117"/>
      <c r="KMI1474" s="117"/>
      <c r="KMJ1474" s="117"/>
      <c r="KMK1474" s="117"/>
      <c r="KML1474" s="117"/>
      <c r="KMM1474" s="117"/>
      <c r="KMN1474" s="117"/>
      <c r="KMO1474" s="117"/>
      <c r="KMP1474" s="117"/>
      <c r="KMQ1474" s="117"/>
      <c r="KMR1474" s="117"/>
      <c r="KMS1474" s="117"/>
      <c r="KMT1474" s="117"/>
      <c r="KMU1474" s="117"/>
      <c r="KMV1474" s="117"/>
      <c r="KMW1474" s="117"/>
      <c r="KMX1474" s="117"/>
      <c r="KMY1474" s="117"/>
      <c r="KMZ1474" s="117"/>
      <c r="KNA1474" s="117"/>
      <c r="KNB1474" s="117"/>
      <c r="KNC1474" s="117"/>
      <c r="KND1474" s="117"/>
      <c r="KNE1474" s="117"/>
      <c r="KNF1474" s="117"/>
      <c r="KNG1474" s="117"/>
      <c r="KNH1474" s="117"/>
      <c r="KNI1474" s="117"/>
      <c r="KNJ1474" s="117"/>
      <c r="KNK1474" s="117"/>
      <c r="KNL1474" s="117"/>
      <c r="KNM1474" s="117"/>
      <c r="KNN1474" s="117"/>
      <c r="KNO1474" s="117"/>
      <c r="KNP1474" s="117"/>
      <c r="KNQ1474" s="117"/>
      <c r="KNR1474" s="117"/>
      <c r="KNS1474" s="117"/>
      <c r="KNT1474" s="117"/>
      <c r="KNU1474" s="117"/>
      <c r="KNV1474" s="117"/>
      <c r="KNW1474" s="117"/>
      <c r="KNX1474" s="117"/>
      <c r="KNY1474" s="117"/>
      <c r="KNZ1474" s="117"/>
      <c r="KOA1474" s="117"/>
      <c r="KOB1474" s="117"/>
      <c r="KOC1474" s="117"/>
      <c r="KOD1474" s="117"/>
      <c r="KOE1474" s="117"/>
      <c r="KOF1474" s="117"/>
      <c r="KOG1474" s="117"/>
      <c r="KOH1474" s="117"/>
      <c r="KOI1474" s="117"/>
      <c r="KOJ1474" s="117"/>
      <c r="KOK1474" s="117"/>
      <c r="KOL1474" s="117"/>
      <c r="KOM1474" s="117"/>
      <c r="KON1474" s="117"/>
      <c r="KOO1474" s="117"/>
      <c r="KOP1474" s="117"/>
      <c r="KOQ1474" s="117"/>
      <c r="KOR1474" s="117"/>
      <c r="KOS1474" s="117"/>
      <c r="KOT1474" s="117"/>
      <c r="KOU1474" s="117"/>
      <c r="KOV1474" s="117"/>
      <c r="KOW1474" s="117"/>
      <c r="KOX1474" s="117"/>
      <c r="KOY1474" s="117"/>
      <c r="KOZ1474" s="117"/>
      <c r="KPA1474" s="117"/>
      <c r="KPB1474" s="117"/>
      <c r="KPC1474" s="117"/>
      <c r="KPD1474" s="117"/>
      <c r="KPE1474" s="117"/>
      <c r="KPF1474" s="117"/>
      <c r="KPG1474" s="117"/>
      <c r="KPH1474" s="117"/>
      <c r="KPI1474" s="117"/>
      <c r="KPJ1474" s="117"/>
      <c r="KPK1474" s="117"/>
      <c r="KPL1474" s="117"/>
      <c r="KPM1474" s="117"/>
      <c r="KPN1474" s="117"/>
      <c r="KPO1474" s="117"/>
      <c r="KPP1474" s="117"/>
      <c r="KPQ1474" s="117"/>
      <c r="KPR1474" s="117"/>
      <c r="KPS1474" s="117"/>
      <c r="KPT1474" s="117"/>
      <c r="KPU1474" s="117"/>
      <c r="KPV1474" s="117"/>
      <c r="KPW1474" s="117"/>
      <c r="KPX1474" s="117"/>
      <c r="KPY1474" s="117"/>
      <c r="KPZ1474" s="117"/>
      <c r="KQA1474" s="117"/>
      <c r="KQB1474" s="117"/>
      <c r="KQC1474" s="117"/>
      <c r="KQD1474" s="117"/>
      <c r="KQE1474" s="117"/>
      <c r="KQF1474" s="117"/>
      <c r="KQG1474" s="117"/>
      <c r="KQH1474" s="117"/>
      <c r="KQI1474" s="117"/>
      <c r="KQJ1474" s="117"/>
      <c r="KQK1474" s="117"/>
      <c r="KQL1474" s="117"/>
      <c r="KQM1474" s="117"/>
      <c r="KQN1474" s="117"/>
      <c r="KQO1474" s="117"/>
      <c r="KQP1474" s="117"/>
      <c r="KQQ1474" s="117"/>
      <c r="KQR1474" s="117"/>
      <c r="KQS1474" s="117"/>
      <c r="KQT1474" s="117"/>
      <c r="KQU1474" s="117"/>
      <c r="KQV1474" s="117"/>
      <c r="KQW1474" s="117"/>
      <c r="KQX1474" s="117"/>
      <c r="KQY1474" s="117"/>
      <c r="KQZ1474" s="117"/>
      <c r="KRA1474" s="117"/>
      <c r="KRB1474" s="117"/>
      <c r="KRC1474" s="117"/>
      <c r="KRD1474" s="117"/>
      <c r="KRE1474" s="117"/>
      <c r="KRF1474" s="117"/>
      <c r="KRG1474" s="117"/>
      <c r="KRH1474" s="117"/>
      <c r="KRI1474" s="117"/>
      <c r="KRJ1474" s="117"/>
      <c r="KRK1474" s="117"/>
      <c r="KRL1474" s="117"/>
      <c r="KRM1474" s="117"/>
      <c r="KRN1474" s="117"/>
      <c r="KRO1474" s="117"/>
      <c r="KRP1474" s="117"/>
      <c r="KRQ1474" s="117"/>
      <c r="KRR1474" s="117"/>
      <c r="KRS1474" s="117"/>
      <c r="KRT1474" s="117"/>
      <c r="KRU1474" s="117"/>
      <c r="KRV1474" s="117"/>
      <c r="KRW1474" s="117"/>
      <c r="KRX1474" s="117"/>
      <c r="KRY1474" s="117"/>
      <c r="KRZ1474" s="117"/>
      <c r="KSA1474" s="117"/>
      <c r="KSB1474" s="117"/>
      <c r="KSC1474" s="117"/>
      <c r="KSD1474" s="117"/>
      <c r="KSE1474" s="117"/>
      <c r="KSF1474" s="117"/>
      <c r="KSG1474" s="117"/>
      <c r="KSH1474" s="117"/>
      <c r="KSI1474" s="117"/>
      <c r="KSJ1474" s="117"/>
      <c r="KSK1474" s="117"/>
      <c r="KSL1474" s="117"/>
      <c r="KSM1474" s="117"/>
      <c r="KSN1474" s="117"/>
      <c r="KSO1474" s="117"/>
      <c r="KSP1474" s="117"/>
      <c r="KSQ1474" s="117"/>
      <c r="KSR1474" s="117"/>
      <c r="KSS1474" s="117"/>
      <c r="KST1474" s="117"/>
      <c r="KSU1474" s="117"/>
      <c r="KSV1474" s="117"/>
      <c r="KSW1474" s="117"/>
      <c r="KSX1474" s="117"/>
      <c r="KSY1474" s="117"/>
      <c r="KSZ1474" s="117"/>
      <c r="KTA1474" s="117"/>
      <c r="KTB1474" s="117"/>
      <c r="KTC1474" s="117"/>
      <c r="KTD1474" s="117"/>
      <c r="KTE1474" s="117"/>
      <c r="KTF1474" s="117"/>
      <c r="KTG1474" s="117"/>
      <c r="KTH1474" s="117"/>
      <c r="KTI1474" s="117"/>
      <c r="KTJ1474" s="117"/>
      <c r="KTK1474" s="117"/>
      <c r="KTL1474" s="117"/>
      <c r="KTM1474" s="117"/>
      <c r="KTN1474" s="117"/>
      <c r="KTO1474" s="117"/>
      <c r="KTP1474" s="117"/>
      <c r="KTQ1474" s="117"/>
      <c r="KTR1474" s="117"/>
      <c r="KTS1474" s="117"/>
      <c r="KTT1474" s="117"/>
      <c r="KTU1474" s="117"/>
      <c r="KTV1474" s="117"/>
      <c r="KTW1474" s="117"/>
      <c r="KTX1474" s="117"/>
      <c r="KTY1474" s="117"/>
      <c r="KTZ1474" s="117"/>
      <c r="KUA1474" s="117"/>
      <c r="KUB1474" s="117"/>
      <c r="KUC1474" s="117"/>
      <c r="KUD1474" s="117"/>
      <c r="KUE1474" s="117"/>
      <c r="KUF1474" s="117"/>
      <c r="KUG1474" s="117"/>
      <c r="KUH1474" s="117"/>
      <c r="KUI1474" s="117"/>
      <c r="KUJ1474" s="117"/>
      <c r="KUK1474" s="117"/>
      <c r="KUL1474" s="117"/>
      <c r="KUM1474" s="117"/>
      <c r="KUN1474" s="117"/>
      <c r="KUO1474" s="117"/>
      <c r="KUP1474" s="117"/>
      <c r="KUQ1474" s="117"/>
      <c r="KUR1474" s="117"/>
      <c r="KUS1474" s="117"/>
      <c r="KUT1474" s="117"/>
      <c r="KUU1474" s="117"/>
      <c r="KUV1474" s="117"/>
      <c r="KUW1474" s="117"/>
      <c r="KUX1474" s="117"/>
      <c r="KUY1474" s="117"/>
      <c r="KUZ1474" s="117"/>
      <c r="KVA1474" s="117"/>
      <c r="KVB1474" s="117"/>
      <c r="KVC1474" s="117"/>
      <c r="KVD1474" s="117"/>
      <c r="KVE1474" s="117"/>
      <c r="KVF1474" s="117"/>
      <c r="KVG1474" s="117"/>
      <c r="KVH1474" s="117"/>
      <c r="KVI1474" s="117"/>
      <c r="KVJ1474" s="117"/>
      <c r="KVK1474" s="117"/>
      <c r="KVL1474" s="117"/>
      <c r="KVM1474" s="117"/>
      <c r="KVN1474" s="117"/>
      <c r="KVO1474" s="117"/>
      <c r="KVP1474" s="117"/>
      <c r="KVQ1474" s="117"/>
      <c r="KVR1474" s="117"/>
      <c r="KVS1474" s="117"/>
      <c r="KVT1474" s="117"/>
      <c r="KVU1474" s="117"/>
      <c r="KVV1474" s="117"/>
      <c r="KVW1474" s="117"/>
      <c r="KVX1474" s="117"/>
      <c r="KVY1474" s="117"/>
      <c r="KVZ1474" s="117"/>
      <c r="KWA1474" s="117"/>
      <c r="KWB1474" s="117"/>
      <c r="KWC1474" s="117"/>
      <c r="KWD1474" s="117"/>
      <c r="KWE1474" s="117"/>
      <c r="KWF1474" s="117"/>
      <c r="KWG1474" s="117"/>
      <c r="KWH1474" s="117"/>
      <c r="KWI1474" s="117"/>
      <c r="KWJ1474" s="117"/>
      <c r="KWK1474" s="117"/>
      <c r="KWL1474" s="117"/>
      <c r="KWM1474" s="117"/>
      <c r="KWN1474" s="117"/>
      <c r="KWO1474" s="117"/>
      <c r="KWP1474" s="117"/>
      <c r="KWQ1474" s="117"/>
      <c r="KWR1474" s="117"/>
      <c r="KWS1474" s="117"/>
      <c r="KWT1474" s="117"/>
      <c r="KWU1474" s="117"/>
      <c r="KWV1474" s="117"/>
      <c r="KWW1474" s="117"/>
      <c r="KWX1474" s="117"/>
      <c r="KWY1474" s="117"/>
      <c r="KWZ1474" s="117"/>
      <c r="KXA1474" s="117"/>
      <c r="KXB1474" s="117"/>
      <c r="KXC1474" s="117"/>
      <c r="KXD1474" s="117"/>
      <c r="KXE1474" s="117"/>
      <c r="KXF1474" s="117"/>
      <c r="KXG1474" s="117"/>
      <c r="KXH1474" s="117"/>
      <c r="KXI1474" s="117"/>
      <c r="KXJ1474" s="117"/>
      <c r="KXK1474" s="117"/>
      <c r="KXL1474" s="117"/>
      <c r="KXM1474" s="117"/>
      <c r="KXN1474" s="117"/>
      <c r="KXO1474" s="117"/>
      <c r="KXP1474" s="117"/>
      <c r="KXQ1474" s="117"/>
      <c r="KXR1474" s="117"/>
      <c r="KXS1474" s="117"/>
      <c r="KXT1474" s="117"/>
      <c r="KXU1474" s="117"/>
      <c r="KXV1474" s="117"/>
      <c r="KXW1474" s="117"/>
      <c r="KXX1474" s="117"/>
      <c r="KXY1474" s="117"/>
      <c r="KXZ1474" s="117"/>
      <c r="KYA1474" s="117"/>
      <c r="KYB1474" s="117"/>
      <c r="KYC1474" s="117"/>
      <c r="KYD1474" s="117"/>
      <c r="KYE1474" s="117"/>
      <c r="KYF1474" s="117"/>
      <c r="KYG1474" s="117"/>
      <c r="KYH1474" s="117"/>
      <c r="KYI1474" s="117"/>
      <c r="KYJ1474" s="117"/>
      <c r="KYK1474" s="117"/>
      <c r="KYL1474" s="117"/>
      <c r="KYM1474" s="117"/>
      <c r="KYN1474" s="117"/>
      <c r="KYO1474" s="117"/>
      <c r="KYP1474" s="117"/>
      <c r="KYQ1474" s="117"/>
      <c r="KYR1474" s="117"/>
      <c r="KYS1474" s="117"/>
      <c r="KYT1474" s="117"/>
      <c r="KYU1474" s="117"/>
      <c r="KYV1474" s="117"/>
      <c r="KYW1474" s="117"/>
      <c r="KYX1474" s="117"/>
      <c r="KYY1474" s="117"/>
      <c r="KYZ1474" s="117"/>
      <c r="KZA1474" s="117"/>
      <c r="KZB1474" s="117"/>
      <c r="KZC1474" s="117"/>
      <c r="KZD1474" s="117"/>
      <c r="KZE1474" s="117"/>
      <c r="KZF1474" s="117"/>
      <c r="KZG1474" s="117"/>
      <c r="KZH1474" s="117"/>
      <c r="KZI1474" s="117"/>
      <c r="KZJ1474" s="117"/>
      <c r="KZK1474" s="117"/>
      <c r="KZL1474" s="117"/>
      <c r="KZM1474" s="117"/>
      <c r="KZN1474" s="117"/>
      <c r="KZO1474" s="117"/>
      <c r="KZP1474" s="117"/>
      <c r="KZQ1474" s="117"/>
      <c r="KZR1474" s="117"/>
      <c r="KZS1474" s="117"/>
      <c r="KZT1474" s="117"/>
      <c r="KZU1474" s="117"/>
      <c r="KZV1474" s="117"/>
      <c r="KZW1474" s="117"/>
      <c r="KZX1474" s="117"/>
      <c r="KZY1474" s="117"/>
      <c r="KZZ1474" s="117"/>
      <c r="LAA1474" s="117"/>
      <c r="LAB1474" s="117"/>
      <c r="LAC1474" s="117"/>
      <c r="LAD1474" s="117"/>
      <c r="LAE1474" s="117"/>
      <c r="LAF1474" s="117"/>
      <c r="LAG1474" s="117"/>
      <c r="LAH1474" s="117"/>
      <c r="LAI1474" s="117"/>
      <c r="LAJ1474" s="117"/>
      <c r="LAK1474" s="117"/>
      <c r="LAL1474" s="117"/>
      <c r="LAM1474" s="117"/>
      <c r="LAN1474" s="117"/>
      <c r="LAO1474" s="117"/>
      <c r="LAP1474" s="117"/>
      <c r="LAQ1474" s="117"/>
      <c r="LAR1474" s="117"/>
      <c r="LAS1474" s="117"/>
      <c r="LAT1474" s="117"/>
      <c r="LAU1474" s="117"/>
      <c r="LAV1474" s="117"/>
      <c r="LAW1474" s="117"/>
      <c r="LAX1474" s="117"/>
      <c r="LAY1474" s="117"/>
      <c r="LAZ1474" s="117"/>
      <c r="LBA1474" s="117"/>
      <c r="LBB1474" s="117"/>
      <c r="LBC1474" s="117"/>
      <c r="LBD1474" s="117"/>
      <c r="LBE1474" s="117"/>
      <c r="LBF1474" s="117"/>
      <c r="LBG1474" s="117"/>
      <c r="LBH1474" s="117"/>
      <c r="LBI1474" s="117"/>
      <c r="LBJ1474" s="117"/>
      <c r="LBK1474" s="117"/>
      <c r="LBL1474" s="117"/>
      <c r="LBM1474" s="117"/>
      <c r="LBN1474" s="117"/>
      <c r="LBO1474" s="117"/>
      <c r="LBP1474" s="117"/>
      <c r="LBQ1474" s="117"/>
      <c r="LBR1474" s="117"/>
      <c r="LBS1474" s="117"/>
      <c r="LBT1474" s="117"/>
      <c r="LBU1474" s="117"/>
      <c r="LBV1474" s="117"/>
      <c r="LBW1474" s="117"/>
      <c r="LBX1474" s="117"/>
      <c r="LBY1474" s="117"/>
      <c r="LBZ1474" s="117"/>
      <c r="LCA1474" s="117"/>
      <c r="LCB1474" s="117"/>
      <c r="LCC1474" s="117"/>
      <c r="LCD1474" s="117"/>
      <c r="LCE1474" s="117"/>
      <c r="LCF1474" s="117"/>
      <c r="LCG1474" s="117"/>
      <c r="LCH1474" s="117"/>
      <c r="LCI1474" s="117"/>
      <c r="LCJ1474" s="117"/>
      <c r="LCK1474" s="117"/>
      <c r="LCL1474" s="117"/>
      <c r="LCM1474" s="117"/>
      <c r="LCN1474" s="117"/>
      <c r="LCO1474" s="117"/>
      <c r="LCP1474" s="117"/>
      <c r="LCQ1474" s="117"/>
      <c r="LCR1474" s="117"/>
      <c r="LCS1474" s="117"/>
      <c r="LCT1474" s="117"/>
      <c r="LCU1474" s="117"/>
      <c r="LCV1474" s="117"/>
      <c r="LCW1474" s="117"/>
      <c r="LCX1474" s="117"/>
      <c r="LCY1474" s="117"/>
      <c r="LCZ1474" s="117"/>
      <c r="LDA1474" s="117"/>
      <c r="LDB1474" s="117"/>
      <c r="LDC1474" s="117"/>
      <c r="LDD1474" s="117"/>
      <c r="LDE1474" s="117"/>
      <c r="LDF1474" s="117"/>
      <c r="LDG1474" s="117"/>
      <c r="LDH1474" s="117"/>
      <c r="LDI1474" s="117"/>
      <c r="LDJ1474" s="117"/>
      <c r="LDK1474" s="117"/>
      <c r="LDL1474" s="117"/>
      <c r="LDM1474" s="117"/>
      <c r="LDN1474" s="117"/>
      <c r="LDO1474" s="117"/>
      <c r="LDP1474" s="117"/>
      <c r="LDQ1474" s="117"/>
      <c r="LDR1474" s="117"/>
      <c r="LDS1474" s="117"/>
      <c r="LDT1474" s="117"/>
      <c r="LDU1474" s="117"/>
      <c r="LDV1474" s="117"/>
      <c r="LDW1474" s="117"/>
      <c r="LDX1474" s="117"/>
      <c r="LDY1474" s="117"/>
      <c r="LDZ1474" s="117"/>
      <c r="LEA1474" s="117"/>
      <c r="LEB1474" s="117"/>
      <c r="LEC1474" s="117"/>
      <c r="LED1474" s="117"/>
      <c r="LEE1474" s="117"/>
      <c r="LEF1474" s="117"/>
      <c r="LEG1474" s="117"/>
      <c r="LEH1474" s="117"/>
      <c r="LEI1474" s="117"/>
      <c r="LEJ1474" s="117"/>
      <c r="LEK1474" s="117"/>
      <c r="LEL1474" s="117"/>
      <c r="LEM1474" s="117"/>
      <c r="LEN1474" s="117"/>
      <c r="LEO1474" s="117"/>
      <c r="LEP1474" s="117"/>
      <c r="LEQ1474" s="117"/>
      <c r="LER1474" s="117"/>
      <c r="LES1474" s="117"/>
      <c r="LET1474" s="117"/>
      <c r="LEU1474" s="117"/>
      <c r="LEV1474" s="117"/>
      <c r="LEW1474" s="117"/>
      <c r="LEX1474" s="117"/>
      <c r="LEY1474" s="117"/>
      <c r="LEZ1474" s="117"/>
      <c r="LFA1474" s="117"/>
      <c r="LFB1474" s="117"/>
      <c r="LFC1474" s="117"/>
      <c r="LFD1474" s="117"/>
      <c r="LFE1474" s="117"/>
      <c r="LFF1474" s="117"/>
      <c r="LFG1474" s="117"/>
      <c r="LFH1474" s="117"/>
      <c r="LFI1474" s="117"/>
      <c r="LFJ1474" s="117"/>
      <c r="LFK1474" s="117"/>
      <c r="LFL1474" s="117"/>
      <c r="LFM1474" s="117"/>
      <c r="LFN1474" s="117"/>
      <c r="LFO1474" s="117"/>
      <c r="LFP1474" s="117"/>
      <c r="LFQ1474" s="117"/>
      <c r="LFR1474" s="117"/>
      <c r="LFS1474" s="117"/>
      <c r="LFT1474" s="117"/>
      <c r="LFU1474" s="117"/>
      <c r="LFV1474" s="117"/>
      <c r="LFW1474" s="117"/>
      <c r="LFX1474" s="117"/>
      <c r="LFY1474" s="117"/>
      <c r="LFZ1474" s="117"/>
      <c r="LGA1474" s="117"/>
      <c r="LGB1474" s="117"/>
      <c r="LGC1474" s="117"/>
      <c r="LGD1474" s="117"/>
      <c r="LGE1474" s="117"/>
      <c r="LGF1474" s="117"/>
      <c r="LGG1474" s="117"/>
      <c r="LGH1474" s="117"/>
      <c r="LGI1474" s="117"/>
      <c r="LGJ1474" s="117"/>
      <c r="LGK1474" s="117"/>
      <c r="LGL1474" s="117"/>
      <c r="LGM1474" s="117"/>
      <c r="LGN1474" s="117"/>
      <c r="LGO1474" s="117"/>
      <c r="LGP1474" s="117"/>
      <c r="LGQ1474" s="117"/>
      <c r="LGR1474" s="117"/>
      <c r="LGS1474" s="117"/>
      <c r="LGT1474" s="117"/>
      <c r="LGU1474" s="117"/>
      <c r="LGV1474" s="117"/>
      <c r="LGW1474" s="117"/>
      <c r="LGX1474" s="117"/>
      <c r="LGY1474" s="117"/>
      <c r="LGZ1474" s="117"/>
      <c r="LHA1474" s="117"/>
      <c r="LHB1474" s="117"/>
      <c r="LHC1474" s="117"/>
      <c r="LHD1474" s="117"/>
      <c r="LHE1474" s="117"/>
      <c r="LHF1474" s="117"/>
      <c r="LHG1474" s="117"/>
      <c r="LHH1474" s="117"/>
      <c r="LHI1474" s="117"/>
      <c r="LHJ1474" s="117"/>
      <c r="LHK1474" s="117"/>
      <c r="LHL1474" s="117"/>
      <c r="LHM1474" s="117"/>
      <c r="LHN1474" s="117"/>
      <c r="LHO1474" s="117"/>
      <c r="LHP1474" s="117"/>
      <c r="LHQ1474" s="117"/>
      <c r="LHR1474" s="117"/>
      <c r="LHS1474" s="117"/>
      <c r="LHT1474" s="117"/>
      <c r="LHU1474" s="117"/>
      <c r="LHV1474" s="117"/>
      <c r="LHW1474" s="117"/>
      <c r="LHX1474" s="117"/>
      <c r="LHY1474" s="117"/>
      <c r="LHZ1474" s="117"/>
      <c r="LIA1474" s="117"/>
      <c r="LIB1474" s="117"/>
      <c r="LIC1474" s="117"/>
      <c r="LID1474" s="117"/>
      <c r="LIE1474" s="117"/>
      <c r="LIF1474" s="117"/>
      <c r="LIG1474" s="117"/>
      <c r="LIH1474" s="117"/>
      <c r="LII1474" s="117"/>
      <c r="LIJ1474" s="117"/>
      <c r="LIK1474" s="117"/>
      <c r="LIL1474" s="117"/>
      <c r="LIM1474" s="117"/>
      <c r="LIN1474" s="117"/>
      <c r="LIO1474" s="117"/>
      <c r="LIP1474" s="117"/>
      <c r="LIQ1474" s="117"/>
      <c r="LIR1474" s="117"/>
      <c r="LIS1474" s="117"/>
      <c r="LIT1474" s="117"/>
      <c r="LIU1474" s="117"/>
      <c r="LIV1474" s="117"/>
      <c r="LIW1474" s="117"/>
      <c r="LIX1474" s="117"/>
      <c r="LIY1474" s="117"/>
      <c r="LIZ1474" s="117"/>
      <c r="LJA1474" s="117"/>
      <c r="LJB1474" s="117"/>
      <c r="LJC1474" s="117"/>
      <c r="LJD1474" s="117"/>
      <c r="LJE1474" s="117"/>
      <c r="LJF1474" s="117"/>
      <c r="LJG1474" s="117"/>
      <c r="LJH1474" s="117"/>
      <c r="LJI1474" s="117"/>
      <c r="LJJ1474" s="117"/>
      <c r="LJK1474" s="117"/>
      <c r="LJL1474" s="117"/>
      <c r="LJM1474" s="117"/>
      <c r="LJN1474" s="117"/>
      <c r="LJO1474" s="117"/>
      <c r="LJP1474" s="117"/>
      <c r="LJQ1474" s="117"/>
      <c r="LJR1474" s="117"/>
      <c r="LJS1474" s="117"/>
      <c r="LJT1474" s="117"/>
      <c r="LJU1474" s="117"/>
      <c r="LJV1474" s="117"/>
      <c r="LJW1474" s="117"/>
      <c r="LJX1474" s="117"/>
      <c r="LJY1474" s="117"/>
      <c r="LJZ1474" s="117"/>
      <c r="LKA1474" s="117"/>
      <c r="LKB1474" s="117"/>
      <c r="LKC1474" s="117"/>
      <c r="LKD1474" s="117"/>
      <c r="LKE1474" s="117"/>
      <c r="LKF1474" s="117"/>
      <c r="LKG1474" s="117"/>
      <c r="LKH1474" s="117"/>
      <c r="LKI1474" s="117"/>
      <c r="LKJ1474" s="117"/>
      <c r="LKK1474" s="117"/>
      <c r="LKL1474" s="117"/>
      <c r="LKM1474" s="117"/>
      <c r="LKN1474" s="117"/>
      <c r="LKO1474" s="117"/>
      <c r="LKP1474" s="117"/>
      <c r="LKQ1474" s="117"/>
      <c r="LKR1474" s="117"/>
      <c r="LKS1474" s="117"/>
      <c r="LKT1474" s="117"/>
      <c r="LKU1474" s="117"/>
      <c r="LKV1474" s="117"/>
      <c r="LKW1474" s="117"/>
      <c r="LKX1474" s="117"/>
      <c r="LKY1474" s="117"/>
      <c r="LKZ1474" s="117"/>
      <c r="LLA1474" s="117"/>
      <c r="LLB1474" s="117"/>
      <c r="LLC1474" s="117"/>
      <c r="LLD1474" s="117"/>
      <c r="LLE1474" s="117"/>
      <c r="LLF1474" s="117"/>
      <c r="LLG1474" s="117"/>
      <c r="LLH1474" s="117"/>
      <c r="LLI1474" s="117"/>
      <c r="LLJ1474" s="117"/>
      <c r="LLK1474" s="117"/>
      <c r="LLL1474" s="117"/>
      <c r="LLM1474" s="117"/>
      <c r="LLN1474" s="117"/>
      <c r="LLO1474" s="117"/>
      <c r="LLP1474" s="117"/>
      <c r="LLQ1474" s="117"/>
      <c r="LLR1474" s="117"/>
      <c r="LLS1474" s="117"/>
      <c r="LLT1474" s="117"/>
      <c r="LLU1474" s="117"/>
      <c r="LLV1474" s="117"/>
      <c r="LLW1474" s="117"/>
      <c r="LLX1474" s="117"/>
      <c r="LLY1474" s="117"/>
      <c r="LLZ1474" s="117"/>
      <c r="LMA1474" s="117"/>
      <c r="LMB1474" s="117"/>
      <c r="LMC1474" s="117"/>
      <c r="LMD1474" s="117"/>
      <c r="LME1474" s="117"/>
      <c r="LMF1474" s="117"/>
      <c r="LMG1474" s="117"/>
      <c r="LMH1474" s="117"/>
      <c r="LMI1474" s="117"/>
      <c r="LMJ1474" s="117"/>
      <c r="LMK1474" s="117"/>
      <c r="LML1474" s="117"/>
      <c r="LMM1474" s="117"/>
      <c r="LMN1474" s="117"/>
      <c r="LMO1474" s="117"/>
      <c r="LMP1474" s="117"/>
      <c r="LMQ1474" s="117"/>
      <c r="LMR1474" s="117"/>
      <c r="LMS1474" s="117"/>
      <c r="LMT1474" s="117"/>
      <c r="LMU1474" s="117"/>
      <c r="LMV1474" s="117"/>
      <c r="LMW1474" s="117"/>
      <c r="LMX1474" s="117"/>
      <c r="LMY1474" s="117"/>
      <c r="LMZ1474" s="117"/>
      <c r="LNA1474" s="117"/>
      <c r="LNB1474" s="117"/>
      <c r="LNC1474" s="117"/>
      <c r="LND1474" s="117"/>
      <c r="LNE1474" s="117"/>
      <c r="LNF1474" s="117"/>
      <c r="LNG1474" s="117"/>
      <c r="LNH1474" s="117"/>
      <c r="LNI1474" s="117"/>
      <c r="LNJ1474" s="117"/>
      <c r="LNK1474" s="117"/>
      <c r="LNL1474" s="117"/>
      <c r="LNM1474" s="117"/>
      <c r="LNN1474" s="117"/>
      <c r="LNO1474" s="117"/>
      <c r="LNP1474" s="117"/>
      <c r="LNQ1474" s="117"/>
      <c r="LNR1474" s="117"/>
      <c r="LNS1474" s="117"/>
      <c r="LNT1474" s="117"/>
      <c r="LNU1474" s="117"/>
      <c r="LNV1474" s="117"/>
      <c r="LNW1474" s="117"/>
      <c r="LNX1474" s="117"/>
      <c r="LNY1474" s="117"/>
      <c r="LNZ1474" s="117"/>
      <c r="LOA1474" s="117"/>
      <c r="LOB1474" s="117"/>
      <c r="LOC1474" s="117"/>
      <c r="LOD1474" s="117"/>
      <c r="LOE1474" s="117"/>
      <c r="LOF1474" s="117"/>
      <c r="LOG1474" s="117"/>
      <c r="LOH1474" s="117"/>
      <c r="LOI1474" s="117"/>
      <c r="LOJ1474" s="117"/>
      <c r="LOK1474" s="117"/>
      <c r="LOL1474" s="117"/>
      <c r="LOM1474" s="117"/>
      <c r="LON1474" s="117"/>
      <c r="LOO1474" s="117"/>
      <c r="LOP1474" s="117"/>
      <c r="LOQ1474" s="117"/>
      <c r="LOR1474" s="117"/>
      <c r="LOS1474" s="117"/>
      <c r="LOT1474" s="117"/>
      <c r="LOU1474" s="117"/>
      <c r="LOV1474" s="117"/>
      <c r="LOW1474" s="117"/>
      <c r="LOX1474" s="117"/>
      <c r="LOY1474" s="117"/>
      <c r="LOZ1474" s="117"/>
      <c r="LPA1474" s="117"/>
      <c r="LPB1474" s="117"/>
      <c r="LPC1474" s="117"/>
      <c r="LPD1474" s="117"/>
      <c r="LPE1474" s="117"/>
      <c r="LPF1474" s="117"/>
      <c r="LPG1474" s="117"/>
      <c r="LPH1474" s="117"/>
      <c r="LPI1474" s="117"/>
      <c r="LPJ1474" s="117"/>
      <c r="LPK1474" s="117"/>
      <c r="LPL1474" s="117"/>
      <c r="LPM1474" s="117"/>
      <c r="LPN1474" s="117"/>
      <c r="LPO1474" s="117"/>
      <c r="LPP1474" s="117"/>
      <c r="LPQ1474" s="117"/>
      <c r="LPR1474" s="117"/>
      <c r="LPS1474" s="117"/>
      <c r="LPT1474" s="117"/>
      <c r="LPU1474" s="117"/>
      <c r="LPV1474" s="117"/>
      <c r="LPW1474" s="117"/>
      <c r="LPX1474" s="117"/>
      <c r="LPY1474" s="117"/>
      <c r="LPZ1474" s="117"/>
      <c r="LQA1474" s="117"/>
      <c r="LQB1474" s="117"/>
      <c r="LQC1474" s="117"/>
      <c r="LQD1474" s="117"/>
      <c r="LQE1474" s="117"/>
      <c r="LQF1474" s="117"/>
      <c r="LQG1474" s="117"/>
      <c r="LQH1474" s="117"/>
      <c r="LQI1474" s="117"/>
      <c r="LQJ1474" s="117"/>
      <c r="LQK1474" s="117"/>
      <c r="LQL1474" s="117"/>
      <c r="LQM1474" s="117"/>
      <c r="LQN1474" s="117"/>
      <c r="LQO1474" s="117"/>
      <c r="LQP1474" s="117"/>
      <c r="LQQ1474" s="117"/>
      <c r="LQR1474" s="117"/>
      <c r="LQS1474" s="117"/>
      <c r="LQT1474" s="117"/>
      <c r="LQU1474" s="117"/>
      <c r="LQV1474" s="117"/>
      <c r="LQW1474" s="117"/>
      <c r="LQX1474" s="117"/>
      <c r="LQY1474" s="117"/>
      <c r="LQZ1474" s="117"/>
      <c r="LRA1474" s="117"/>
      <c r="LRB1474" s="117"/>
      <c r="LRC1474" s="117"/>
      <c r="LRD1474" s="117"/>
      <c r="LRE1474" s="117"/>
      <c r="LRF1474" s="117"/>
      <c r="LRG1474" s="117"/>
      <c r="LRH1474" s="117"/>
      <c r="LRI1474" s="117"/>
      <c r="LRJ1474" s="117"/>
      <c r="LRK1474" s="117"/>
      <c r="LRL1474" s="117"/>
      <c r="LRM1474" s="117"/>
      <c r="LRN1474" s="117"/>
      <c r="LRO1474" s="117"/>
      <c r="LRP1474" s="117"/>
      <c r="LRQ1474" s="117"/>
      <c r="LRR1474" s="117"/>
      <c r="LRS1474" s="117"/>
      <c r="LRT1474" s="117"/>
      <c r="LRU1474" s="117"/>
      <c r="LRV1474" s="117"/>
      <c r="LRW1474" s="117"/>
      <c r="LRX1474" s="117"/>
      <c r="LRY1474" s="117"/>
      <c r="LRZ1474" s="117"/>
      <c r="LSA1474" s="117"/>
      <c r="LSB1474" s="117"/>
      <c r="LSC1474" s="117"/>
      <c r="LSD1474" s="117"/>
      <c r="LSE1474" s="117"/>
      <c r="LSF1474" s="117"/>
      <c r="LSG1474" s="117"/>
      <c r="LSH1474" s="117"/>
      <c r="LSI1474" s="117"/>
      <c r="LSJ1474" s="117"/>
      <c r="LSK1474" s="117"/>
      <c r="LSL1474" s="117"/>
      <c r="LSM1474" s="117"/>
      <c r="LSN1474" s="117"/>
      <c r="LSO1474" s="117"/>
      <c r="LSP1474" s="117"/>
      <c r="LSQ1474" s="117"/>
      <c r="LSR1474" s="117"/>
      <c r="LSS1474" s="117"/>
      <c r="LST1474" s="117"/>
      <c r="LSU1474" s="117"/>
      <c r="LSV1474" s="117"/>
      <c r="LSW1474" s="117"/>
      <c r="LSX1474" s="117"/>
      <c r="LSY1474" s="117"/>
      <c r="LSZ1474" s="117"/>
      <c r="LTA1474" s="117"/>
      <c r="LTB1474" s="117"/>
      <c r="LTC1474" s="117"/>
      <c r="LTD1474" s="117"/>
      <c r="LTE1474" s="117"/>
      <c r="LTF1474" s="117"/>
      <c r="LTG1474" s="117"/>
      <c r="LTH1474" s="117"/>
      <c r="LTI1474" s="117"/>
      <c r="LTJ1474" s="117"/>
      <c r="LTK1474" s="117"/>
      <c r="LTL1474" s="117"/>
      <c r="LTM1474" s="117"/>
      <c r="LTN1474" s="117"/>
      <c r="LTO1474" s="117"/>
      <c r="LTP1474" s="117"/>
      <c r="LTQ1474" s="117"/>
      <c r="LTR1474" s="117"/>
      <c r="LTS1474" s="117"/>
      <c r="LTT1474" s="117"/>
      <c r="LTU1474" s="117"/>
      <c r="LTV1474" s="117"/>
      <c r="LTW1474" s="117"/>
      <c r="LTX1474" s="117"/>
      <c r="LTY1474" s="117"/>
      <c r="LTZ1474" s="117"/>
      <c r="LUA1474" s="117"/>
      <c r="LUB1474" s="117"/>
      <c r="LUC1474" s="117"/>
      <c r="LUD1474" s="117"/>
      <c r="LUE1474" s="117"/>
      <c r="LUF1474" s="117"/>
      <c r="LUG1474" s="117"/>
      <c r="LUH1474" s="117"/>
      <c r="LUI1474" s="117"/>
      <c r="LUJ1474" s="117"/>
      <c r="LUK1474" s="117"/>
      <c r="LUL1474" s="117"/>
      <c r="LUM1474" s="117"/>
      <c r="LUN1474" s="117"/>
      <c r="LUO1474" s="117"/>
      <c r="LUP1474" s="117"/>
      <c r="LUQ1474" s="117"/>
      <c r="LUR1474" s="117"/>
      <c r="LUS1474" s="117"/>
      <c r="LUT1474" s="117"/>
      <c r="LUU1474" s="117"/>
      <c r="LUV1474" s="117"/>
      <c r="LUW1474" s="117"/>
      <c r="LUX1474" s="117"/>
      <c r="LUY1474" s="117"/>
      <c r="LUZ1474" s="117"/>
      <c r="LVA1474" s="117"/>
      <c r="LVB1474" s="117"/>
      <c r="LVC1474" s="117"/>
      <c r="LVD1474" s="117"/>
      <c r="LVE1474" s="117"/>
      <c r="LVF1474" s="117"/>
      <c r="LVG1474" s="117"/>
      <c r="LVH1474" s="117"/>
      <c r="LVI1474" s="117"/>
      <c r="LVJ1474" s="117"/>
      <c r="LVK1474" s="117"/>
      <c r="LVL1474" s="117"/>
      <c r="LVM1474" s="117"/>
      <c r="LVN1474" s="117"/>
      <c r="LVO1474" s="117"/>
      <c r="LVP1474" s="117"/>
      <c r="LVQ1474" s="117"/>
      <c r="LVR1474" s="117"/>
      <c r="LVS1474" s="117"/>
      <c r="LVT1474" s="117"/>
      <c r="LVU1474" s="117"/>
      <c r="LVV1474" s="117"/>
      <c r="LVW1474" s="117"/>
      <c r="LVX1474" s="117"/>
      <c r="LVY1474" s="117"/>
      <c r="LVZ1474" s="117"/>
      <c r="LWA1474" s="117"/>
      <c r="LWB1474" s="117"/>
      <c r="LWC1474" s="117"/>
      <c r="LWD1474" s="117"/>
      <c r="LWE1474" s="117"/>
      <c r="LWF1474" s="117"/>
      <c r="LWG1474" s="117"/>
      <c r="LWH1474" s="117"/>
      <c r="LWI1474" s="117"/>
      <c r="LWJ1474" s="117"/>
      <c r="LWK1474" s="117"/>
      <c r="LWL1474" s="117"/>
      <c r="LWM1474" s="117"/>
      <c r="LWN1474" s="117"/>
      <c r="LWO1474" s="117"/>
      <c r="LWP1474" s="117"/>
      <c r="LWQ1474" s="117"/>
      <c r="LWR1474" s="117"/>
      <c r="LWS1474" s="117"/>
      <c r="LWT1474" s="117"/>
      <c r="LWU1474" s="117"/>
      <c r="LWV1474" s="117"/>
      <c r="LWW1474" s="117"/>
      <c r="LWX1474" s="117"/>
      <c r="LWY1474" s="117"/>
      <c r="LWZ1474" s="117"/>
      <c r="LXA1474" s="117"/>
      <c r="LXB1474" s="117"/>
      <c r="LXC1474" s="117"/>
      <c r="LXD1474" s="117"/>
      <c r="LXE1474" s="117"/>
      <c r="LXF1474" s="117"/>
      <c r="LXG1474" s="117"/>
      <c r="LXH1474" s="117"/>
      <c r="LXI1474" s="117"/>
      <c r="LXJ1474" s="117"/>
      <c r="LXK1474" s="117"/>
      <c r="LXL1474" s="117"/>
      <c r="LXM1474" s="117"/>
      <c r="LXN1474" s="117"/>
      <c r="LXO1474" s="117"/>
      <c r="LXP1474" s="117"/>
      <c r="LXQ1474" s="117"/>
      <c r="LXR1474" s="117"/>
      <c r="LXS1474" s="117"/>
      <c r="LXT1474" s="117"/>
      <c r="LXU1474" s="117"/>
      <c r="LXV1474" s="117"/>
      <c r="LXW1474" s="117"/>
      <c r="LXX1474" s="117"/>
      <c r="LXY1474" s="117"/>
      <c r="LXZ1474" s="117"/>
      <c r="LYA1474" s="117"/>
      <c r="LYB1474" s="117"/>
      <c r="LYC1474" s="117"/>
      <c r="LYD1474" s="117"/>
      <c r="LYE1474" s="117"/>
      <c r="LYF1474" s="117"/>
      <c r="LYG1474" s="117"/>
      <c r="LYH1474" s="117"/>
      <c r="LYI1474" s="117"/>
      <c r="LYJ1474" s="117"/>
      <c r="LYK1474" s="117"/>
      <c r="LYL1474" s="117"/>
      <c r="LYM1474" s="117"/>
      <c r="LYN1474" s="117"/>
      <c r="LYO1474" s="117"/>
      <c r="LYP1474" s="117"/>
      <c r="LYQ1474" s="117"/>
      <c r="LYR1474" s="117"/>
      <c r="LYS1474" s="117"/>
      <c r="LYT1474" s="117"/>
      <c r="LYU1474" s="117"/>
      <c r="LYV1474" s="117"/>
      <c r="LYW1474" s="117"/>
      <c r="LYX1474" s="117"/>
      <c r="LYY1474" s="117"/>
      <c r="LYZ1474" s="117"/>
      <c r="LZA1474" s="117"/>
      <c r="LZB1474" s="117"/>
      <c r="LZC1474" s="117"/>
      <c r="LZD1474" s="117"/>
      <c r="LZE1474" s="117"/>
      <c r="LZF1474" s="117"/>
      <c r="LZG1474" s="117"/>
      <c r="LZH1474" s="117"/>
      <c r="LZI1474" s="117"/>
      <c r="LZJ1474" s="117"/>
      <c r="LZK1474" s="117"/>
      <c r="LZL1474" s="117"/>
      <c r="LZM1474" s="117"/>
      <c r="LZN1474" s="117"/>
      <c r="LZO1474" s="117"/>
      <c r="LZP1474" s="117"/>
      <c r="LZQ1474" s="117"/>
      <c r="LZR1474" s="117"/>
      <c r="LZS1474" s="117"/>
      <c r="LZT1474" s="117"/>
      <c r="LZU1474" s="117"/>
      <c r="LZV1474" s="117"/>
      <c r="LZW1474" s="117"/>
      <c r="LZX1474" s="117"/>
      <c r="LZY1474" s="117"/>
      <c r="LZZ1474" s="117"/>
      <c r="MAA1474" s="117"/>
      <c r="MAB1474" s="117"/>
      <c r="MAC1474" s="117"/>
      <c r="MAD1474" s="117"/>
      <c r="MAE1474" s="117"/>
      <c r="MAF1474" s="117"/>
      <c r="MAG1474" s="117"/>
      <c r="MAH1474" s="117"/>
      <c r="MAI1474" s="117"/>
      <c r="MAJ1474" s="117"/>
      <c r="MAK1474" s="117"/>
      <c r="MAL1474" s="117"/>
      <c r="MAM1474" s="117"/>
      <c r="MAN1474" s="117"/>
      <c r="MAO1474" s="117"/>
      <c r="MAP1474" s="117"/>
      <c r="MAQ1474" s="117"/>
      <c r="MAR1474" s="117"/>
      <c r="MAS1474" s="117"/>
      <c r="MAT1474" s="117"/>
      <c r="MAU1474" s="117"/>
      <c r="MAV1474" s="117"/>
      <c r="MAW1474" s="117"/>
      <c r="MAX1474" s="117"/>
      <c r="MAY1474" s="117"/>
      <c r="MAZ1474" s="117"/>
      <c r="MBA1474" s="117"/>
      <c r="MBB1474" s="117"/>
      <c r="MBC1474" s="117"/>
      <c r="MBD1474" s="117"/>
      <c r="MBE1474" s="117"/>
      <c r="MBF1474" s="117"/>
      <c r="MBG1474" s="117"/>
      <c r="MBH1474" s="117"/>
      <c r="MBI1474" s="117"/>
      <c r="MBJ1474" s="117"/>
      <c r="MBK1474" s="117"/>
      <c r="MBL1474" s="117"/>
      <c r="MBM1474" s="117"/>
      <c r="MBN1474" s="117"/>
      <c r="MBO1474" s="117"/>
      <c r="MBP1474" s="117"/>
      <c r="MBQ1474" s="117"/>
      <c r="MBR1474" s="117"/>
      <c r="MBS1474" s="117"/>
      <c r="MBT1474" s="117"/>
      <c r="MBU1474" s="117"/>
      <c r="MBV1474" s="117"/>
      <c r="MBW1474" s="117"/>
      <c r="MBX1474" s="117"/>
      <c r="MBY1474" s="117"/>
      <c r="MBZ1474" s="117"/>
      <c r="MCA1474" s="117"/>
      <c r="MCB1474" s="117"/>
      <c r="MCC1474" s="117"/>
      <c r="MCD1474" s="117"/>
      <c r="MCE1474" s="117"/>
      <c r="MCF1474" s="117"/>
      <c r="MCG1474" s="117"/>
      <c r="MCH1474" s="117"/>
      <c r="MCI1474" s="117"/>
      <c r="MCJ1474" s="117"/>
      <c r="MCK1474" s="117"/>
      <c r="MCL1474" s="117"/>
      <c r="MCM1474" s="117"/>
      <c r="MCN1474" s="117"/>
      <c r="MCO1474" s="117"/>
      <c r="MCP1474" s="117"/>
      <c r="MCQ1474" s="117"/>
      <c r="MCR1474" s="117"/>
      <c r="MCS1474" s="117"/>
      <c r="MCT1474" s="117"/>
      <c r="MCU1474" s="117"/>
      <c r="MCV1474" s="117"/>
      <c r="MCW1474" s="117"/>
      <c r="MCX1474" s="117"/>
      <c r="MCY1474" s="117"/>
      <c r="MCZ1474" s="117"/>
      <c r="MDA1474" s="117"/>
      <c r="MDB1474" s="117"/>
      <c r="MDC1474" s="117"/>
      <c r="MDD1474" s="117"/>
      <c r="MDE1474" s="117"/>
      <c r="MDF1474" s="117"/>
      <c r="MDG1474" s="117"/>
      <c r="MDH1474" s="117"/>
      <c r="MDI1474" s="117"/>
      <c r="MDJ1474" s="117"/>
      <c r="MDK1474" s="117"/>
      <c r="MDL1474" s="117"/>
      <c r="MDM1474" s="117"/>
      <c r="MDN1474" s="117"/>
      <c r="MDO1474" s="117"/>
      <c r="MDP1474" s="117"/>
      <c r="MDQ1474" s="117"/>
      <c r="MDR1474" s="117"/>
      <c r="MDS1474" s="117"/>
      <c r="MDT1474" s="117"/>
      <c r="MDU1474" s="117"/>
      <c r="MDV1474" s="117"/>
      <c r="MDW1474" s="117"/>
      <c r="MDX1474" s="117"/>
      <c r="MDY1474" s="117"/>
      <c r="MDZ1474" s="117"/>
      <c r="MEA1474" s="117"/>
      <c r="MEB1474" s="117"/>
      <c r="MEC1474" s="117"/>
      <c r="MED1474" s="117"/>
      <c r="MEE1474" s="117"/>
      <c r="MEF1474" s="117"/>
      <c r="MEG1474" s="117"/>
      <c r="MEH1474" s="117"/>
      <c r="MEI1474" s="117"/>
      <c r="MEJ1474" s="117"/>
      <c r="MEK1474" s="117"/>
      <c r="MEL1474" s="117"/>
      <c r="MEM1474" s="117"/>
      <c r="MEN1474" s="117"/>
      <c r="MEO1474" s="117"/>
      <c r="MEP1474" s="117"/>
      <c r="MEQ1474" s="117"/>
      <c r="MER1474" s="117"/>
      <c r="MES1474" s="117"/>
      <c r="MET1474" s="117"/>
      <c r="MEU1474" s="117"/>
      <c r="MEV1474" s="117"/>
      <c r="MEW1474" s="117"/>
      <c r="MEX1474" s="117"/>
      <c r="MEY1474" s="117"/>
      <c r="MEZ1474" s="117"/>
      <c r="MFA1474" s="117"/>
      <c r="MFB1474" s="117"/>
      <c r="MFC1474" s="117"/>
      <c r="MFD1474" s="117"/>
      <c r="MFE1474" s="117"/>
      <c r="MFF1474" s="117"/>
      <c r="MFG1474" s="117"/>
      <c r="MFH1474" s="117"/>
      <c r="MFI1474" s="117"/>
      <c r="MFJ1474" s="117"/>
      <c r="MFK1474" s="117"/>
      <c r="MFL1474" s="117"/>
      <c r="MFM1474" s="117"/>
      <c r="MFN1474" s="117"/>
      <c r="MFO1474" s="117"/>
      <c r="MFP1474" s="117"/>
      <c r="MFQ1474" s="117"/>
      <c r="MFR1474" s="117"/>
      <c r="MFS1474" s="117"/>
      <c r="MFT1474" s="117"/>
      <c r="MFU1474" s="117"/>
      <c r="MFV1474" s="117"/>
      <c r="MFW1474" s="117"/>
      <c r="MFX1474" s="117"/>
      <c r="MFY1474" s="117"/>
      <c r="MFZ1474" s="117"/>
      <c r="MGA1474" s="117"/>
      <c r="MGB1474" s="117"/>
      <c r="MGC1474" s="117"/>
      <c r="MGD1474" s="117"/>
      <c r="MGE1474" s="117"/>
      <c r="MGF1474" s="117"/>
      <c r="MGG1474" s="117"/>
      <c r="MGH1474" s="117"/>
      <c r="MGI1474" s="117"/>
      <c r="MGJ1474" s="117"/>
      <c r="MGK1474" s="117"/>
      <c r="MGL1474" s="117"/>
      <c r="MGM1474" s="117"/>
      <c r="MGN1474" s="117"/>
      <c r="MGO1474" s="117"/>
      <c r="MGP1474" s="117"/>
      <c r="MGQ1474" s="117"/>
      <c r="MGR1474" s="117"/>
      <c r="MGS1474" s="117"/>
      <c r="MGT1474" s="117"/>
      <c r="MGU1474" s="117"/>
      <c r="MGV1474" s="117"/>
      <c r="MGW1474" s="117"/>
      <c r="MGX1474" s="117"/>
      <c r="MGY1474" s="117"/>
      <c r="MGZ1474" s="117"/>
      <c r="MHA1474" s="117"/>
      <c r="MHB1474" s="117"/>
      <c r="MHC1474" s="117"/>
      <c r="MHD1474" s="117"/>
      <c r="MHE1474" s="117"/>
      <c r="MHF1474" s="117"/>
      <c r="MHG1474" s="117"/>
      <c r="MHH1474" s="117"/>
      <c r="MHI1474" s="117"/>
      <c r="MHJ1474" s="117"/>
      <c r="MHK1474" s="117"/>
      <c r="MHL1474" s="117"/>
      <c r="MHM1474" s="117"/>
      <c r="MHN1474" s="117"/>
      <c r="MHO1474" s="117"/>
      <c r="MHP1474" s="117"/>
      <c r="MHQ1474" s="117"/>
      <c r="MHR1474" s="117"/>
      <c r="MHS1474" s="117"/>
      <c r="MHT1474" s="117"/>
      <c r="MHU1474" s="117"/>
      <c r="MHV1474" s="117"/>
      <c r="MHW1474" s="117"/>
      <c r="MHX1474" s="117"/>
      <c r="MHY1474" s="117"/>
      <c r="MHZ1474" s="117"/>
      <c r="MIA1474" s="117"/>
      <c r="MIB1474" s="117"/>
      <c r="MIC1474" s="117"/>
      <c r="MID1474" s="117"/>
      <c r="MIE1474" s="117"/>
      <c r="MIF1474" s="117"/>
      <c r="MIG1474" s="117"/>
      <c r="MIH1474" s="117"/>
      <c r="MII1474" s="117"/>
      <c r="MIJ1474" s="117"/>
      <c r="MIK1474" s="117"/>
      <c r="MIL1474" s="117"/>
      <c r="MIM1474" s="117"/>
      <c r="MIN1474" s="117"/>
      <c r="MIO1474" s="117"/>
      <c r="MIP1474" s="117"/>
      <c r="MIQ1474" s="117"/>
      <c r="MIR1474" s="117"/>
      <c r="MIS1474" s="117"/>
      <c r="MIT1474" s="117"/>
      <c r="MIU1474" s="117"/>
      <c r="MIV1474" s="117"/>
      <c r="MIW1474" s="117"/>
      <c r="MIX1474" s="117"/>
      <c r="MIY1474" s="117"/>
      <c r="MIZ1474" s="117"/>
      <c r="MJA1474" s="117"/>
      <c r="MJB1474" s="117"/>
      <c r="MJC1474" s="117"/>
      <c r="MJD1474" s="117"/>
      <c r="MJE1474" s="117"/>
      <c r="MJF1474" s="117"/>
      <c r="MJG1474" s="117"/>
      <c r="MJH1474" s="117"/>
      <c r="MJI1474" s="117"/>
      <c r="MJJ1474" s="117"/>
      <c r="MJK1474" s="117"/>
      <c r="MJL1474" s="117"/>
      <c r="MJM1474" s="117"/>
      <c r="MJN1474" s="117"/>
      <c r="MJO1474" s="117"/>
      <c r="MJP1474" s="117"/>
      <c r="MJQ1474" s="117"/>
      <c r="MJR1474" s="117"/>
      <c r="MJS1474" s="117"/>
      <c r="MJT1474" s="117"/>
      <c r="MJU1474" s="117"/>
      <c r="MJV1474" s="117"/>
      <c r="MJW1474" s="117"/>
      <c r="MJX1474" s="117"/>
      <c r="MJY1474" s="117"/>
      <c r="MJZ1474" s="117"/>
      <c r="MKA1474" s="117"/>
      <c r="MKB1474" s="117"/>
      <c r="MKC1474" s="117"/>
      <c r="MKD1474" s="117"/>
      <c r="MKE1474" s="117"/>
      <c r="MKF1474" s="117"/>
      <c r="MKG1474" s="117"/>
      <c r="MKH1474" s="117"/>
      <c r="MKI1474" s="117"/>
      <c r="MKJ1474" s="117"/>
      <c r="MKK1474" s="117"/>
      <c r="MKL1474" s="117"/>
      <c r="MKM1474" s="117"/>
      <c r="MKN1474" s="117"/>
      <c r="MKO1474" s="117"/>
      <c r="MKP1474" s="117"/>
      <c r="MKQ1474" s="117"/>
      <c r="MKR1474" s="117"/>
      <c r="MKS1474" s="117"/>
      <c r="MKT1474" s="117"/>
      <c r="MKU1474" s="117"/>
      <c r="MKV1474" s="117"/>
      <c r="MKW1474" s="117"/>
      <c r="MKX1474" s="117"/>
      <c r="MKY1474" s="117"/>
      <c r="MKZ1474" s="117"/>
      <c r="MLA1474" s="117"/>
      <c r="MLB1474" s="117"/>
      <c r="MLC1474" s="117"/>
      <c r="MLD1474" s="117"/>
      <c r="MLE1474" s="117"/>
      <c r="MLF1474" s="117"/>
      <c r="MLG1474" s="117"/>
      <c r="MLH1474" s="117"/>
      <c r="MLI1474" s="117"/>
      <c r="MLJ1474" s="117"/>
      <c r="MLK1474" s="117"/>
      <c r="MLL1474" s="117"/>
      <c r="MLM1474" s="117"/>
      <c r="MLN1474" s="117"/>
      <c r="MLO1474" s="117"/>
      <c r="MLP1474" s="117"/>
      <c r="MLQ1474" s="117"/>
      <c r="MLR1474" s="117"/>
      <c r="MLS1474" s="117"/>
      <c r="MLT1474" s="117"/>
      <c r="MLU1474" s="117"/>
      <c r="MLV1474" s="117"/>
      <c r="MLW1474" s="117"/>
      <c r="MLX1474" s="117"/>
      <c r="MLY1474" s="117"/>
      <c r="MLZ1474" s="117"/>
      <c r="MMA1474" s="117"/>
      <c r="MMB1474" s="117"/>
      <c r="MMC1474" s="117"/>
      <c r="MMD1474" s="117"/>
      <c r="MME1474" s="117"/>
      <c r="MMF1474" s="117"/>
      <c r="MMG1474" s="117"/>
      <c r="MMH1474" s="117"/>
      <c r="MMI1474" s="117"/>
      <c r="MMJ1474" s="117"/>
      <c r="MMK1474" s="117"/>
      <c r="MML1474" s="117"/>
      <c r="MMM1474" s="117"/>
      <c r="MMN1474" s="117"/>
      <c r="MMO1474" s="117"/>
      <c r="MMP1474" s="117"/>
      <c r="MMQ1474" s="117"/>
      <c r="MMR1474" s="117"/>
      <c r="MMS1474" s="117"/>
      <c r="MMT1474" s="117"/>
      <c r="MMU1474" s="117"/>
      <c r="MMV1474" s="117"/>
      <c r="MMW1474" s="117"/>
      <c r="MMX1474" s="117"/>
      <c r="MMY1474" s="117"/>
      <c r="MMZ1474" s="117"/>
      <c r="MNA1474" s="117"/>
      <c r="MNB1474" s="117"/>
      <c r="MNC1474" s="117"/>
      <c r="MND1474" s="117"/>
      <c r="MNE1474" s="117"/>
      <c r="MNF1474" s="117"/>
      <c r="MNG1474" s="117"/>
      <c r="MNH1474" s="117"/>
      <c r="MNI1474" s="117"/>
      <c r="MNJ1474" s="117"/>
      <c r="MNK1474" s="117"/>
      <c r="MNL1474" s="117"/>
      <c r="MNM1474" s="117"/>
      <c r="MNN1474" s="117"/>
      <c r="MNO1474" s="117"/>
      <c r="MNP1474" s="117"/>
      <c r="MNQ1474" s="117"/>
      <c r="MNR1474" s="117"/>
      <c r="MNS1474" s="117"/>
      <c r="MNT1474" s="117"/>
      <c r="MNU1474" s="117"/>
      <c r="MNV1474" s="117"/>
      <c r="MNW1474" s="117"/>
      <c r="MNX1474" s="117"/>
      <c r="MNY1474" s="117"/>
      <c r="MNZ1474" s="117"/>
      <c r="MOA1474" s="117"/>
      <c r="MOB1474" s="117"/>
      <c r="MOC1474" s="117"/>
      <c r="MOD1474" s="117"/>
      <c r="MOE1474" s="117"/>
      <c r="MOF1474" s="117"/>
      <c r="MOG1474" s="117"/>
      <c r="MOH1474" s="117"/>
      <c r="MOI1474" s="117"/>
      <c r="MOJ1474" s="117"/>
      <c r="MOK1474" s="117"/>
      <c r="MOL1474" s="117"/>
      <c r="MOM1474" s="117"/>
      <c r="MON1474" s="117"/>
      <c r="MOO1474" s="117"/>
      <c r="MOP1474" s="117"/>
      <c r="MOQ1474" s="117"/>
      <c r="MOR1474" s="117"/>
      <c r="MOS1474" s="117"/>
      <c r="MOT1474" s="117"/>
      <c r="MOU1474" s="117"/>
      <c r="MOV1474" s="117"/>
      <c r="MOW1474" s="117"/>
      <c r="MOX1474" s="117"/>
      <c r="MOY1474" s="117"/>
      <c r="MOZ1474" s="117"/>
      <c r="MPA1474" s="117"/>
      <c r="MPB1474" s="117"/>
      <c r="MPC1474" s="117"/>
      <c r="MPD1474" s="117"/>
      <c r="MPE1474" s="117"/>
      <c r="MPF1474" s="117"/>
      <c r="MPG1474" s="117"/>
      <c r="MPH1474" s="117"/>
      <c r="MPI1474" s="117"/>
      <c r="MPJ1474" s="117"/>
      <c r="MPK1474" s="117"/>
      <c r="MPL1474" s="117"/>
      <c r="MPM1474" s="117"/>
      <c r="MPN1474" s="117"/>
      <c r="MPO1474" s="117"/>
      <c r="MPP1474" s="117"/>
      <c r="MPQ1474" s="117"/>
      <c r="MPR1474" s="117"/>
      <c r="MPS1474" s="117"/>
      <c r="MPT1474" s="117"/>
      <c r="MPU1474" s="117"/>
      <c r="MPV1474" s="117"/>
      <c r="MPW1474" s="117"/>
      <c r="MPX1474" s="117"/>
      <c r="MPY1474" s="117"/>
      <c r="MPZ1474" s="117"/>
      <c r="MQA1474" s="117"/>
      <c r="MQB1474" s="117"/>
      <c r="MQC1474" s="117"/>
      <c r="MQD1474" s="117"/>
      <c r="MQE1474" s="117"/>
      <c r="MQF1474" s="117"/>
      <c r="MQG1474" s="117"/>
      <c r="MQH1474" s="117"/>
      <c r="MQI1474" s="117"/>
      <c r="MQJ1474" s="117"/>
      <c r="MQK1474" s="117"/>
      <c r="MQL1474" s="117"/>
      <c r="MQM1474" s="117"/>
      <c r="MQN1474" s="117"/>
      <c r="MQO1474" s="117"/>
      <c r="MQP1474" s="117"/>
      <c r="MQQ1474" s="117"/>
      <c r="MQR1474" s="117"/>
      <c r="MQS1474" s="117"/>
      <c r="MQT1474" s="117"/>
      <c r="MQU1474" s="117"/>
      <c r="MQV1474" s="117"/>
      <c r="MQW1474" s="117"/>
      <c r="MQX1474" s="117"/>
      <c r="MQY1474" s="117"/>
      <c r="MQZ1474" s="117"/>
      <c r="MRA1474" s="117"/>
      <c r="MRB1474" s="117"/>
      <c r="MRC1474" s="117"/>
      <c r="MRD1474" s="117"/>
      <c r="MRE1474" s="117"/>
      <c r="MRF1474" s="117"/>
      <c r="MRG1474" s="117"/>
      <c r="MRH1474" s="117"/>
      <c r="MRI1474" s="117"/>
      <c r="MRJ1474" s="117"/>
      <c r="MRK1474" s="117"/>
      <c r="MRL1474" s="117"/>
      <c r="MRM1474" s="117"/>
      <c r="MRN1474" s="117"/>
      <c r="MRO1474" s="117"/>
      <c r="MRP1474" s="117"/>
      <c r="MRQ1474" s="117"/>
      <c r="MRR1474" s="117"/>
      <c r="MRS1474" s="117"/>
      <c r="MRT1474" s="117"/>
      <c r="MRU1474" s="117"/>
      <c r="MRV1474" s="117"/>
      <c r="MRW1474" s="117"/>
      <c r="MRX1474" s="117"/>
      <c r="MRY1474" s="117"/>
      <c r="MRZ1474" s="117"/>
      <c r="MSA1474" s="117"/>
      <c r="MSB1474" s="117"/>
      <c r="MSC1474" s="117"/>
      <c r="MSD1474" s="117"/>
      <c r="MSE1474" s="117"/>
      <c r="MSF1474" s="117"/>
      <c r="MSG1474" s="117"/>
      <c r="MSH1474" s="117"/>
      <c r="MSI1474" s="117"/>
      <c r="MSJ1474" s="117"/>
      <c r="MSK1474" s="117"/>
      <c r="MSL1474" s="117"/>
      <c r="MSM1474" s="117"/>
      <c r="MSN1474" s="117"/>
      <c r="MSO1474" s="117"/>
      <c r="MSP1474" s="117"/>
      <c r="MSQ1474" s="117"/>
      <c r="MSR1474" s="117"/>
      <c r="MSS1474" s="117"/>
      <c r="MST1474" s="117"/>
      <c r="MSU1474" s="117"/>
      <c r="MSV1474" s="117"/>
      <c r="MSW1474" s="117"/>
      <c r="MSX1474" s="117"/>
      <c r="MSY1474" s="117"/>
      <c r="MSZ1474" s="117"/>
      <c r="MTA1474" s="117"/>
      <c r="MTB1474" s="117"/>
      <c r="MTC1474" s="117"/>
      <c r="MTD1474" s="117"/>
      <c r="MTE1474" s="117"/>
      <c r="MTF1474" s="117"/>
      <c r="MTG1474" s="117"/>
      <c r="MTH1474" s="117"/>
      <c r="MTI1474" s="117"/>
      <c r="MTJ1474" s="117"/>
      <c r="MTK1474" s="117"/>
      <c r="MTL1474" s="117"/>
      <c r="MTM1474" s="117"/>
      <c r="MTN1474" s="117"/>
      <c r="MTO1474" s="117"/>
      <c r="MTP1474" s="117"/>
      <c r="MTQ1474" s="117"/>
      <c r="MTR1474" s="117"/>
      <c r="MTS1474" s="117"/>
      <c r="MTT1474" s="117"/>
      <c r="MTU1474" s="117"/>
      <c r="MTV1474" s="117"/>
      <c r="MTW1474" s="117"/>
      <c r="MTX1474" s="117"/>
      <c r="MTY1474" s="117"/>
      <c r="MTZ1474" s="117"/>
      <c r="MUA1474" s="117"/>
      <c r="MUB1474" s="117"/>
      <c r="MUC1474" s="117"/>
      <c r="MUD1474" s="117"/>
      <c r="MUE1474" s="117"/>
      <c r="MUF1474" s="117"/>
      <c r="MUG1474" s="117"/>
      <c r="MUH1474" s="117"/>
      <c r="MUI1474" s="117"/>
      <c r="MUJ1474" s="117"/>
      <c r="MUK1474" s="117"/>
      <c r="MUL1474" s="117"/>
      <c r="MUM1474" s="117"/>
      <c r="MUN1474" s="117"/>
      <c r="MUO1474" s="117"/>
      <c r="MUP1474" s="117"/>
      <c r="MUQ1474" s="117"/>
      <c r="MUR1474" s="117"/>
      <c r="MUS1474" s="117"/>
      <c r="MUT1474" s="117"/>
      <c r="MUU1474" s="117"/>
      <c r="MUV1474" s="117"/>
      <c r="MUW1474" s="117"/>
      <c r="MUX1474" s="117"/>
      <c r="MUY1474" s="117"/>
      <c r="MUZ1474" s="117"/>
      <c r="MVA1474" s="117"/>
      <c r="MVB1474" s="117"/>
      <c r="MVC1474" s="117"/>
      <c r="MVD1474" s="117"/>
      <c r="MVE1474" s="117"/>
      <c r="MVF1474" s="117"/>
      <c r="MVG1474" s="117"/>
      <c r="MVH1474" s="117"/>
      <c r="MVI1474" s="117"/>
      <c r="MVJ1474" s="117"/>
      <c r="MVK1474" s="117"/>
      <c r="MVL1474" s="117"/>
      <c r="MVM1474" s="117"/>
      <c r="MVN1474" s="117"/>
      <c r="MVO1474" s="117"/>
      <c r="MVP1474" s="117"/>
      <c r="MVQ1474" s="117"/>
      <c r="MVR1474" s="117"/>
      <c r="MVS1474" s="117"/>
      <c r="MVT1474" s="117"/>
      <c r="MVU1474" s="117"/>
      <c r="MVV1474" s="117"/>
      <c r="MVW1474" s="117"/>
      <c r="MVX1474" s="117"/>
      <c r="MVY1474" s="117"/>
      <c r="MVZ1474" s="117"/>
      <c r="MWA1474" s="117"/>
      <c r="MWB1474" s="117"/>
      <c r="MWC1474" s="117"/>
      <c r="MWD1474" s="117"/>
      <c r="MWE1474" s="117"/>
      <c r="MWF1474" s="117"/>
      <c r="MWG1474" s="117"/>
      <c r="MWH1474" s="117"/>
      <c r="MWI1474" s="117"/>
      <c r="MWJ1474" s="117"/>
      <c r="MWK1474" s="117"/>
      <c r="MWL1474" s="117"/>
      <c r="MWM1474" s="117"/>
      <c r="MWN1474" s="117"/>
      <c r="MWO1474" s="117"/>
      <c r="MWP1474" s="117"/>
      <c r="MWQ1474" s="117"/>
      <c r="MWR1474" s="117"/>
      <c r="MWS1474" s="117"/>
      <c r="MWT1474" s="117"/>
      <c r="MWU1474" s="117"/>
      <c r="MWV1474" s="117"/>
      <c r="MWW1474" s="117"/>
      <c r="MWX1474" s="117"/>
      <c r="MWY1474" s="117"/>
      <c r="MWZ1474" s="117"/>
      <c r="MXA1474" s="117"/>
      <c r="MXB1474" s="117"/>
      <c r="MXC1474" s="117"/>
      <c r="MXD1474" s="117"/>
      <c r="MXE1474" s="117"/>
      <c r="MXF1474" s="117"/>
      <c r="MXG1474" s="117"/>
      <c r="MXH1474" s="117"/>
      <c r="MXI1474" s="117"/>
      <c r="MXJ1474" s="117"/>
      <c r="MXK1474" s="117"/>
      <c r="MXL1474" s="117"/>
      <c r="MXM1474" s="117"/>
      <c r="MXN1474" s="117"/>
      <c r="MXO1474" s="117"/>
      <c r="MXP1474" s="117"/>
      <c r="MXQ1474" s="117"/>
      <c r="MXR1474" s="117"/>
      <c r="MXS1474" s="117"/>
      <c r="MXT1474" s="117"/>
      <c r="MXU1474" s="117"/>
      <c r="MXV1474" s="117"/>
      <c r="MXW1474" s="117"/>
      <c r="MXX1474" s="117"/>
      <c r="MXY1474" s="117"/>
      <c r="MXZ1474" s="117"/>
      <c r="MYA1474" s="117"/>
      <c r="MYB1474" s="117"/>
      <c r="MYC1474" s="117"/>
      <c r="MYD1474" s="117"/>
      <c r="MYE1474" s="117"/>
      <c r="MYF1474" s="117"/>
      <c r="MYG1474" s="117"/>
      <c r="MYH1474" s="117"/>
      <c r="MYI1474" s="117"/>
      <c r="MYJ1474" s="117"/>
      <c r="MYK1474" s="117"/>
      <c r="MYL1474" s="117"/>
      <c r="MYM1474" s="117"/>
      <c r="MYN1474" s="117"/>
      <c r="MYO1474" s="117"/>
      <c r="MYP1474" s="117"/>
      <c r="MYQ1474" s="117"/>
      <c r="MYR1474" s="117"/>
      <c r="MYS1474" s="117"/>
      <c r="MYT1474" s="117"/>
      <c r="MYU1474" s="117"/>
      <c r="MYV1474" s="117"/>
      <c r="MYW1474" s="117"/>
      <c r="MYX1474" s="117"/>
      <c r="MYY1474" s="117"/>
      <c r="MYZ1474" s="117"/>
      <c r="MZA1474" s="117"/>
      <c r="MZB1474" s="117"/>
      <c r="MZC1474" s="117"/>
      <c r="MZD1474" s="117"/>
      <c r="MZE1474" s="117"/>
      <c r="MZF1474" s="117"/>
      <c r="MZG1474" s="117"/>
      <c r="MZH1474" s="117"/>
      <c r="MZI1474" s="117"/>
      <c r="MZJ1474" s="117"/>
      <c r="MZK1474" s="117"/>
      <c r="MZL1474" s="117"/>
      <c r="MZM1474" s="117"/>
      <c r="MZN1474" s="117"/>
      <c r="MZO1474" s="117"/>
      <c r="MZP1474" s="117"/>
      <c r="MZQ1474" s="117"/>
      <c r="MZR1474" s="117"/>
      <c r="MZS1474" s="117"/>
      <c r="MZT1474" s="117"/>
      <c r="MZU1474" s="117"/>
      <c r="MZV1474" s="117"/>
      <c r="MZW1474" s="117"/>
      <c r="MZX1474" s="117"/>
      <c r="MZY1474" s="117"/>
      <c r="MZZ1474" s="117"/>
      <c r="NAA1474" s="117"/>
      <c r="NAB1474" s="117"/>
      <c r="NAC1474" s="117"/>
      <c r="NAD1474" s="117"/>
      <c r="NAE1474" s="117"/>
      <c r="NAF1474" s="117"/>
      <c r="NAG1474" s="117"/>
      <c r="NAH1474" s="117"/>
      <c r="NAI1474" s="117"/>
      <c r="NAJ1474" s="117"/>
      <c r="NAK1474" s="117"/>
      <c r="NAL1474" s="117"/>
      <c r="NAM1474" s="117"/>
      <c r="NAN1474" s="117"/>
      <c r="NAO1474" s="117"/>
      <c r="NAP1474" s="117"/>
      <c r="NAQ1474" s="117"/>
      <c r="NAR1474" s="117"/>
      <c r="NAS1474" s="117"/>
      <c r="NAT1474" s="117"/>
      <c r="NAU1474" s="117"/>
      <c r="NAV1474" s="117"/>
      <c r="NAW1474" s="117"/>
      <c r="NAX1474" s="117"/>
      <c r="NAY1474" s="117"/>
      <c r="NAZ1474" s="117"/>
      <c r="NBA1474" s="117"/>
      <c r="NBB1474" s="117"/>
      <c r="NBC1474" s="117"/>
      <c r="NBD1474" s="117"/>
      <c r="NBE1474" s="117"/>
      <c r="NBF1474" s="117"/>
      <c r="NBG1474" s="117"/>
      <c r="NBH1474" s="117"/>
      <c r="NBI1474" s="117"/>
      <c r="NBJ1474" s="117"/>
      <c r="NBK1474" s="117"/>
      <c r="NBL1474" s="117"/>
      <c r="NBM1474" s="117"/>
      <c r="NBN1474" s="117"/>
      <c r="NBO1474" s="117"/>
      <c r="NBP1474" s="117"/>
      <c r="NBQ1474" s="117"/>
      <c r="NBR1474" s="117"/>
      <c r="NBS1474" s="117"/>
      <c r="NBT1474" s="117"/>
      <c r="NBU1474" s="117"/>
      <c r="NBV1474" s="117"/>
      <c r="NBW1474" s="117"/>
      <c r="NBX1474" s="117"/>
      <c r="NBY1474" s="117"/>
      <c r="NBZ1474" s="117"/>
      <c r="NCA1474" s="117"/>
      <c r="NCB1474" s="117"/>
      <c r="NCC1474" s="117"/>
      <c r="NCD1474" s="117"/>
      <c r="NCE1474" s="117"/>
      <c r="NCF1474" s="117"/>
      <c r="NCG1474" s="117"/>
      <c r="NCH1474" s="117"/>
      <c r="NCI1474" s="117"/>
      <c r="NCJ1474" s="117"/>
      <c r="NCK1474" s="117"/>
      <c r="NCL1474" s="117"/>
      <c r="NCM1474" s="117"/>
      <c r="NCN1474" s="117"/>
      <c r="NCO1474" s="117"/>
      <c r="NCP1474" s="117"/>
      <c r="NCQ1474" s="117"/>
      <c r="NCR1474" s="117"/>
      <c r="NCS1474" s="117"/>
      <c r="NCT1474" s="117"/>
      <c r="NCU1474" s="117"/>
      <c r="NCV1474" s="117"/>
      <c r="NCW1474" s="117"/>
      <c r="NCX1474" s="117"/>
      <c r="NCY1474" s="117"/>
      <c r="NCZ1474" s="117"/>
      <c r="NDA1474" s="117"/>
      <c r="NDB1474" s="117"/>
      <c r="NDC1474" s="117"/>
      <c r="NDD1474" s="117"/>
      <c r="NDE1474" s="117"/>
      <c r="NDF1474" s="117"/>
      <c r="NDG1474" s="117"/>
      <c r="NDH1474" s="117"/>
      <c r="NDI1474" s="117"/>
      <c r="NDJ1474" s="117"/>
      <c r="NDK1474" s="117"/>
      <c r="NDL1474" s="117"/>
      <c r="NDM1474" s="117"/>
      <c r="NDN1474" s="117"/>
      <c r="NDO1474" s="117"/>
      <c r="NDP1474" s="117"/>
      <c r="NDQ1474" s="117"/>
      <c r="NDR1474" s="117"/>
      <c r="NDS1474" s="117"/>
      <c r="NDT1474" s="117"/>
      <c r="NDU1474" s="117"/>
      <c r="NDV1474" s="117"/>
      <c r="NDW1474" s="117"/>
      <c r="NDX1474" s="117"/>
      <c r="NDY1474" s="117"/>
      <c r="NDZ1474" s="117"/>
      <c r="NEA1474" s="117"/>
      <c r="NEB1474" s="117"/>
      <c r="NEC1474" s="117"/>
      <c r="NED1474" s="117"/>
      <c r="NEE1474" s="117"/>
      <c r="NEF1474" s="117"/>
      <c r="NEG1474" s="117"/>
      <c r="NEH1474" s="117"/>
      <c r="NEI1474" s="117"/>
      <c r="NEJ1474" s="117"/>
      <c r="NEK1474" s="117"/>
      <c r="NEL1474" s="117"/>
      <c r="NEM1474" s="117"/>
      <c r="NEN1474" s="117"/>
      <c r="NEO1474" s="117"/>
      <c r="NEP1474" s="117"/>
      <c r="NEQ1474" s="117"/>
      <c r="NER1474" s="117"/>
      <c r="NES1474" s="117"/>
      <c r="NET1474" s="117"/>
      <c r="NEU1474" s="117"/>
      <c r="NEV1474" s="117"/>
      <c r="NEW1474" s="117"/>
      <c r="NEX1474" s="117"/>
      <c r="NEY1474" s="117"/>
      <c r="NEZ1474" s="117"/>
      <c r="NFA1474" s="117"/>
      <c r="NFB1474" s="117"/>
      <c r="NFC1474" s="117"/>
      <c r="NFD1474" s="117"/>
      <c r="NFE1474" s="117"/>
      <c r="NFF1474" s="117"/>
      <c r="NFG1474" s="117"/>
      <c r="NFH1474" s="117"/>
      <c r="NFI1474" s="117"/>
      <c r="NFJ1474" s="117"/>
      <c r="NFK1474" s="117"/>
      <c r="NFL1474" s="117"/>
      <c r="NFM1474" s="117"/>
      <c r="NFN1474" s="117"/>
      <c r="NFO1474" s="117"/>
      <c r="NFP1474" s="117"/>
      <c r="NFQ1474" s="117"/>
      <c r="NFR1474" s="117"/>
      <c r="NFS1474" s="117"/>
      <c r="NFT1474" s="117"/>
      <c r="NFU1474" s="117"/>
      <c r="NFV1474" s="117"/>
      <c r="NFW1474" s="117"/>
      <c r="NFX1474" s="117"/>
      <c r="NFY1474" s="117"/>
      <c r="NFZ1474" s="117"/>
      <c r="NGA1474" s="117"/>
      <c r="NGB1474" s="117"/>
      <c r="NGC1474" s="117"/>
      <c r="NGD1474" s="117"/>
      <c r="NGE1474" s="117"/>
      <c r="NGF1474" s="117"/>
      <c r="NGG1474" s="117"/>
      <c r="NGH1474" s="117"/>
      <c r="NGI1474" s="117"/>
      <c r="NGJ1474" s="117"/>
      <c r="NGK1474" s="117"/>
      <c r="NGL1474" s="117"/>
      <c r="NGM1474" s="117"/>
      <c r="NGN1474" s="117"/>
      <c r="NGO1474" s="117"/>
      <c r="NGP1474" s="117"/>
      <c r="NGQ1474" s="117"/>
      <c r="NGR1474" s="117"/>
      <c r="NGS1474" s="117"/>
      <c r="NGT1474" s="117"/>
      <c r="NGU1474" s="117"/>
      <c r="NGV1474" s="117"/>
      <c r="NGW1474" s="117"/>
      <c r="NGX1474" s="117"/>
      <c r="NGY1474" s="117"/>
      <c r="NGZ1474" s="117"/>
      <c r="NHA1474" s="117"/>
      <c r="NHB1474" s="117"/>
      <c r="NHC1474" s="117"/>
      <c r="NHD1474" s="117"/>
      <c r="NHE1474" s="117"/>
      <c r="NHF1474" s="117"/>
      <c r="NHG1474" s="117"/>
      <c r="NHH1474" s="117"/>
      <c r="NHI1474" s="117"/>
      <c r="NHJ1474" s="117"/>
      <c r="NHK1474" s="117"/>
      <c r="NHL1474" s="117"/>
      <c r="NHM1474" s="117"/>
      <c r="NHN1474" s="117"/>
      <c r="NHO1474" s="117"/>
      <c r="NHP1474" s="117"/>
      <c r="NHQ1474" s="117"/>
      <c r="NHR1474" s="117"/>
      <c r="NHS1474" s="117"/>
      <c r="NHT1474" s="117"/>
      <c r="NHU1474" s="117"/>
      <c r="NHV1474" s="117"/>
      <c r="NHW1474" s="117"/>
      <c r="NHX1474" s="117"/>
      <c r="NHY1474" s="117"/>
      <c r="NHZ1474" s="117"/>
      <c r="NIA1474" s="117"/>
      <c r="NIB1474" s="117"/>
      <c r="NIC1474" s="117"/>
      <c r="NID1474" s="117"/>
      <c r="NIE1474" s="117"/>
      <c r="NIF1474" s="117"/>
      <c r="NIG1474" s="117"/>
      <c r="NIH1474" s="117"/>
      <c r="NII1474" s="117"/>
      <c r="NIJ1474" s="117"/>
      <c r="NIK1474" s="117"/>
      <c r="NIL1474" s="117"/>
      <c r="NIM1474" s="117"/>
      <c r="NIN1474" s="117"/>
      <c r="NIO1474" s="117"/>
      <c r="NIP1474" s="117"/>
      <c r="NIQ1474" s="117"/>
      <c r="NIR1474" s="117"/>
      <c r="NIS1474" s="117"/>
      <c r="NIT1474" s="117"/>
      <c r="NIU1474" s="117"/>
      <c r="NIV1474" s="117"/>
      <c r="NIW1474" s="117"/>
      <c r="NIX1474" s="117"/>
      <c r="NIY1474" s="117"/>
      <c r="NIZ1474" s="117"/>
      <c r="NJA1474" s="117"/>
      <c r="NJB1474" s="117"/>
      <c r="NJC1474" s="117"/>
      <c r="NJD1474" s="117"/>
      <c r="NJE1474" s="117"/>
      <c r="NJF1474" s="117"/>
      <c r="NJG1474" s="117"/>
      <c r="NJH1474" s="117"/>
      <c r="NJI1474" s="117"/>
      <c r="NJJ1474" s="117"/>
      <c r="NJK1474" s="117"/>
      <c r="NJL1474" s="117"/>
      <c r="NJM1474" s="117"/>
      <c r="NJN1474" s="117"/>
      <c r="NJO1474" s="117"/>
      <c r="NJP1474" s="117"/>
      <c r="NJQ1474" s="117"/>
      <c r="NJR1474" s="117"/>
      <c r="NJS1474" s="117"/>
      <c r="NJT1474" s="117"/>
      <c r="NJU1474" s="117"/>
      <c r="NJV1474" s="117"/>
      <c r="NJW1474" s="117"/>
      <c r="NJX1474" s="117"/>
      <c r="NJY1474" s="117"/>
      <c r="NJZ1474" s="117"/>
      <c r="NKA1474" s="117"/>
      <c r="NKB1474" s="117"/>
      <c r="NKC1474" s="117"/>
      <c r="NKD1474" s="117"/>
      <c r="NKE1474" s="117"/>
      <c r="NKF1474" s="117"/>
      <c r="NKG1474" s="117"/>
      <c r="NKH1474" s="117"/>
      <c r="NKI1474" s="117"/>
      <c r="NKJ1474" s="117"/>
      <c r="NKK1474" s="117"/>
      <c r="NKL1474" s="117"/>
      <c r="NKM1474" s="117"/>
      <c r="NKN1474" s="117"/>
      <c r="NKO1474" s="117"/>
      <c r="NKP1474" s="117"/>
      <c r="NKQ1474" s="117"/>
      <c r="NKR1474" s="117"/>
      <c r="NKS1474" s="117"/>
      <c r="NKT1474" s="117"/>
      <c r="NKU1474" s="117"/>
      <c r="NKV1474" s="117"/>
      <c r="NKW1474" s="117"/>
      <c r="NKX1474" s="117"/>
      <c r="NKY1474" s="117"/>
      <c r="NKZ1474" s="117"/>
      <c r="NLA1474" s="117"/>
      <c r="NLB1474" s="117"/>
      <c r="NLC1474" s="117"/>
      <c r="NLD1474" s="117"/>
      <c r="NLE1474" s="117"/>
      <c r="NLF1474" s="117"/>
      <c r="NLG1474" s="117"/>
      <c r="NLH1474" s="117"/>
      <c r="NLI1474" s="117"/>
      <c r="NLJ1474" s="117"/>
      <c r="NLK1474" s="117"/>
      <c r="NLL1474" s="117"/>
      <c r="NLM1474" s="117"/>
      <c r="NLN1474" s="117"/>
      <c r="NLO1474" s="117"/>
      <c r="NLP1474" s="117"/>
      <c r="NLQ1474" s="117"/>
      <c r="NLR1474" s="117"/>
      <c r="NLS1474" s="117"/>
      <c r="NLT1474" s="117"/>
      <c r="NLU1474" s="117"/>
      <c r="NLV1474" s="117"/>
      <c r="NLW1474" s="117"/>
      <c r="NLX1474" s="117"/>
      <c r="NLY1474" s="117"/>
      <c r="NLZ1474" s="117"/>
      <c r="NMA1474" s="117"/>
      <c r="NMB1474" s="117"/>
      <c r="NMC1474" s="117"/>
      <c r="NMD1474" s="117"/>
      <c r="NME1474" s="117"/>
      <c r="NMF1474" s="117"/>
      <c r="NMG1474" s="117"/>
      <c r="NMH1474" s="117"/>
      <c r="NMI1474" s="117"/>
      <c r="NMJ1474" s="117"/>
      <c r="NMK1474" s="117"/>
      <c r="NML1474" s="117"/>
      <c r="NMM1474" s="117"/>
      <c r="NMN1474" s="117"/>
      <c r="NMO1474" s="117"/>
      <c r="NMP1474" s="117"/>
      <c r="NMQ1474" s="117"/>
      <c r="NMR1474" s="117"/>
      <c r="NMS1474" s="117"/>
      <c r="NMT1474" s="117"/>
      <c r="NMU1474" s="117"/>
      <c r="NMV1474" s="117"/>
      <c r="NMW1474" s="117"/>
      <c r="NMX1474" s="117"/>
      <c r="NMY1474" s="117"/>
      <c r="NMZ1474" s="117"/>
      <c r="NNA1474" s="117"/>
      <c r="NNB1474" s="117"/>
      <c r="NNC1474" s="117"/>
      <c r="NND1474" s="117"/>
      <c r="NNE1474" s="117"/>
      <c r="NNF1474" s="117"/>
      <c r="NNG1474" s="117"/>
      <c r="NNH1474" s="117"/>
      <c r="NNI1474" s="117"/>
      <c r="NNJ1474" s="117"/>
      <c r="NNK1474" s="117"/>
      <c r="NNL1474" s="117"/>
      <c r="NNM1474" s="117"/>
      <c r="NNN1474" s="117"/>
      <c r="NNO1474" s="117"/>
      <c r="NNP1474" s="117"/>
      <c r="NNQ1474" s="117"/>
      <c r="NNR1474" s="117"/>
      <c r="NNS1474" s="117"/>
      <c r="NNT1474" s="117"/>
      <c r="NNU1474" s="117"/>
      <c r="NNV1474" s="117"/>
      <c r="NNW1474" s="117"/>
      <c r="NNX1474" s="117"/>
      <c r="NNY1474" s="117"/>
      <c r="NNZ1474" s="117"/>
      <c r="NOA1474" s="117"/>
      <c r="NOB1474" s="117"/>
      <c r="NOC1474" s="117"/>
      <c r="NOD1474" s="117"/>
      <c r="NOE1474" s="117"/>
      <c r="NOF1474" s="117"/>
      <c r="NOG1474" s="117"/>
      <c r="NOH1474" s="117"/>
      <c r="NOI1474" s="117"/>
      <c r="NOJ1474" s="117"/>
      <c r="NOK1474" s="117"/>
      <c r="NOL1474" s="117"/>
      <c r="NOM1474" s="117"/>
      <c r="NON1474" s="117"/>
      <c r="NOO1474" s="117"/>
      <c r="NOP1474" s="117"/>
      <c r="NOQ1474" s="117"/>
      <c r="NOR1474" s="117"/>
      <c r="NOS1474" s="117"/>
      <c r="NOT1474" s="117"/>
      <c r="NOU1474" s="117"/>
      <c r="NOV1474" s="117"/>
      <c r="NOW1474" s="117"/>
      <c r="NOX1474" s="117"/>
      <c r="NOY1474" s="117"/>
      <c r="NOZ1474" s="117"/>
      <c r="NPA1474" s="117"/>
      <c r="NPB1474" s="117"/>
      <c r="NPC1474" s="117"/>
      <c r="NPD1474" s="117"/>
      <c r="NPE1474" s="117"/>
      <c r="NPF1474" s="117"/>
      <c r="NPG1474" s="117"/>
      <c r="NPH1474" s="117"/>
      <c r="NPI1474" s="117"/>
      <c r="NPJ1474" s="117"/>
      <c r="NPK1474" s="117"/>
      <c r="NPL1474" s="117"/>
      <c r="NPM1474" s="117"/>
      <c r="NPN1474" s="117"/>
      <c r="NPO1474" s="117"/>
      <c r="NPP1474" s="117"/>
      <c r="NPQ1474" s="117"/>
      <c r="NPR1474" s="117"/>
      <c r="NPS1474" s="117"/>
      <c r="NPT1474" s="117"/>
      <c r="NPU1474" s="117"/>
      <c r="NPV1474" s="117"/>
      <c r="NPW1474" s="117"/>
      <c r="NPX1474" s="117"/>
      <c r="NPY1474" s="117"/>
      <c r="NPZ1474" s="117"/>
      <c r="NQA1474" s="117"/>
      <c r="NQB1474" s="117"/>
      <c r="NQC1474" s="117"/>
      <c r="NQD1474" s="117"/>
      <c r="NQE1474" s="117"/>
      <c r="NQF1474" s="117"/>
      <c r="NQG1474" s="117"/>
      <c r="NQH1474" s="117"/>
      <c r="NQI1474" s="117"/>
      <c r="NQJ1474" s="117"/>
      <c r="NQK1474" s="117"/>
      <c r="NQL1474" s="117"/>
      <c r="NQM1474" s="117"/>
      <c r="NQN1474" s="117"/>
      <c r="NQO1474" s="117"/>
      <c r="NQP1474" s="117"/>
      <c r="NQQ1474" s="117"/>
      <c r="NQR1474" s="117"/>
      <c r="NQS1474" s="117"/>
      <c r="NQT1474" s="117"/>
      <c r="NQU1474" s="117"/>
      <c r="NQV1474" s="117"/>
      <c r="NQW1474" s="117"/>
      <c r="NQX1474" s="117"/>
      <c r="NQY1474" s="117"/>
      <c r="NQZ1474" s="117"/>
      <c r="NRA1474" s="117"/>
      <c r="NRB1474" s="117"/>
      <c r="NRC1474" s="117"/>
      <c r="NRD1474" s="117"/>
      <c r="NRE1474" s="117"/>
      <c r="NRF1474" s="117"/>
      <c r="NRG1474" s="117"/>
      <c r="NRH1474" s="117"/>
      <c r="NRI1474" s="117"/>
      <c r="NRJ1474" s="117"/>
      <c r="NRK1474" s="117"/>
      <c r="NRL1474" s="117"/>
      <c r="NRM1474" s="117"/>
      <c r="NRN1474" s="117"/>
      <c r="NRO1474" s="117"/>
      <c r="NRP1474" s="117"/>
      <c r="NRQ1474" s="117"/>
      <c r="NRR1474" s="117"/>
      <c r="NRS1474" s="117"/>
      <c r="NRT1474" s="117"/>
      <c r="NRU1474" s="117"/>
      <c r="NRV1474" s="117"/>
      <c r="NRW1474" s="117"/>
      <c r="NRX1474" s="117"/>
      <c r="NRY1474" s="117"/>
      <c r="NRZ1474" s="117"/>
      <c r="NSA1474" s="117"/>
      <c r="NSB1474" s="117"/>
      <c r="NSC1474" s="117"/>
      <c r="NSD1474" s="117"/>
      <c r="NSE1474" s="117"/>
      <c r="NSF1474" s="117"/>
      <c r="NSG1474" s="117"/>
      <c r="NSH1474" s="117"/>
      <c r="NSI1474" s="117"/>
      <c r="NSJ1474" s="117"/>
      <c r="NSK1474" s="117"/>
      <c r="NSL1474" s="117"/>
      <c r="NSM1474" s="117"/>
      <c r="NSN1474" s="117"/>
      <c r="NSO1474" s="117"/>
      <c r="NSP1474" s="117"/>
      <c r="NSQ1474" s="117"/>
      <c r="NSR1474" s="117"/>
      <c r="NSS1474" s="117"/>
      <c r="NST1474" s="117"/>
      <c r="NSU1474" s="117"/>
      <c r="NSV1474" s="117"/>
      <c r="NSW1474" s="117"/>
      <c r="NSX1474" s="117"/>
      <c r="NSY1474" s="117"/>
      <c r="NSZ1474" s="117"/>
      <c r="NTA1474" s="117"/>
      <c r="NTB1474" s="117"/>
      <c r="NTC1474" s="117"/>
      <c r="NTD1474" s="117"/>
      <c r="NTE1474" s="117"/>
      <c r="NTF1474" s="117"/>
      <c r="NTG1474" s="117"/>
      <c r="NTH1474" s="117"/>
      <c r="NTI1474" s="117"/>
      <c r="NTJ1474" s="117"/>
      <c r="NTK1474" s="117"/>
      <c r="NTL1474" s="117"/>
      <c r="NTM1474" s="117"/>
      <c r="NTN1474" s="117"/>
      <c r="NTO1474" s="117"/>
      <c r="NTP1474" s="117"/>
      <c r="NTQ1474" s="117"/>
      <c r="NTR1474" s="117"/>
      <c r="NTS1474" s="117"/>
      <c r="NTT1474" s="117"/>
      <c r="NTU1474" s="117"/>
      <c r="NTV1474" s="117"/>
      <c r="NTW1474" s="117"/>
      <c r="NTX1474" s="117"/>
      <c r="NTY1474" s="117"/>
      <c r="NTZ1474" s="117"/>
      <c r="NUA1474" s="117"/>
      <c r="NUB1474" s="117"/>
      <c r="NUC1474" s="117"/>
      <c r="NUD1474" s="117"/>
      <c r="NUE1474" s="117"/>
      <c r="NUF1474" s="117"/>
      <c r="NUG1474" s="117"/>
      <c r="NUH1474" s="117"/>
      <c r="NUI1474" s="117"/>
      <c r="NUJ1474" s="117"/>
      <c r="NUK1474" s="117"/>
      <c r="NUL1474" s="117"/>
      <c r="NUM1474" s="117"/>
      <c r="NUN1474" s="117"/>
      <c r="NUO1474" s="117"/>
      <c r="NUP1474" s="117"/>
      <c r="NUQ1474" s="117"/>
      <c r="NUR1474" s="117"/>
      <c r="NUS1474" s="117"/>
      <c r="NUT1474" s="117"/>
      <c r="NUU1474" s="117"/>
      <c r="NUV1474" s="117"/>
      <c r="NUW1474" s="117"/>
      <c r="NUX1474" s="117"/>
      <c r="NUY1474" s="117"/>
      <c r="NUZ1474" s="117"/>
      <c r="NVA1474" s="117"/>
      <c r="NVB1474" s="117"/>
      <c r="NVC1474" s="117"/>
      <c r="NVD1474" s="117"/>
      <c r="NVE1474" s="117"/>
      <c r="NVF1474" s="117"/>
      <c r="NVG1474" s="117"/>
      <c r="NVH1474" s="117"/>
      <c r="NVI1474" s="117"/>
      <c r="NVJ1474" s="117"/>
      <c r="NVK1474" s="117"/>
      <c r="NVL1474" s="117"/>
      <c r="NVM1474" s="117"/>
      <c r="NVN1474" s="117"/>
      <c r="NVO1474" s="117"/>
      <c r="NVP1474" s="117"/>
      <c r="NVQ1474" s="117"/>
      <c r="NVR1474" s="117"/>
      <c r="NVS1474" s="117"/>
      <c r="NVT1474" s="117"/>
      <c r="NVU1474" s="117"/>
      <c r="NVV1474" s="117"/>
      <c r="NVW1474" s="117"/>
      <c r="NVX1474" s="117"/>
      <c r="NVY1474" s="117"/>
      <c r="NVZ1474" s="117"/>
      <c r="NWA1474" s="117"/>
      <c r="NWB1474" s="117"/>
      <c r="NWC1474" s="117"/>
      <c r="NWD1474" s="117"/>
      <c r="NWE1474" s="117"/>
      <c r="NWF1474" s="117"/>
      <c r="NWG1474" s="117"/>
      <c r="NWH1474" s="117"/>
      <c r="NWI1474" s="117"/>
      <c r="NWJ1474" s="117"/>
      <c r="NWK1474" s="117"/>
      <c r="NWL1474" s="117"/>
      <c r="NWM1474" s="117"/>
      <c r="NWN1474" s="117"/>
      <c r="NWO1474" s="117"/>
      <c r="NWP1474" s="117"/>
      <c r="NWQ1474" s="117"/>
      <c r="NWR1474" s="117"/>
      <c r="NWS1474" s="117"/>
      <c r="NWT1474" s="117"/>
      <c r="NWU1474" s="117"/>
      <c r="NWV1474" s="117"/>
      <c r="NWW1474" s="117"/>
      <c r="NWX1474" s="117"/>
      <c r="NWY1474" s="117"/>
      <c r="NWZ1474" s="117"/>
      <c r="NXA1474" s="117"/>
      <c r="NXB1474" s="117"/>
      <c r="NXC1474" s="117"/>
      <c r="NXD1474" s="117"/>
      <c r="NXE1474" s="117"/>
      <c r="NXF1474" s="117"/>
      <c r="NXG1474" s="117"/>
      <c r="NXH1474" s="117"/>
      <c r="NXI1474" s="117"/>
      <c r="NXJ1474" s="117"/>
      <c r="NXK1474" s="117"/>
      <c r="NXL1474" s="117"/>
      <c r="NXM1474" s="117"/>
      <c r="NXN1474" s="117"/>
      <c r="NXO1474" s="117"/>
      <c r="NXP1474" s="117"/>
      <c r="NXQ1474" s="117"/>
      <c r="NXR1474" s="117"/>
      <c r="NXS1474" s="117"/>
      <c r="NXT1474" s="117"/>
      <c r="NXU1474" s="117"/>
      <c r="NXV1474" s="117"/>
      <c r="NXW1474" s="117"/>
      <c r="NXX1474" s="117"/>
      <c r="NXY1474" s="117"/>
      <c r="NXZ1474" s="117"/>
      <c r="NYA1474" s="117"/>
      <c r="NYB1474" s="117"/>
      <c r="NYC1474" s="117"/>
      <c r="NYD1474" s="117"/>
      <c r="NYE1474" s="117"/>
      <c r="NYF1474" s="117"/>
      <c r="NYG1474" s="117"/>
      <c r="NYH1474" s="117"/>
      <c r="NYI1474" s="117"/>
      <c r="NYJ1474" s="117"/>
      <c r="NYK1474" s="117"/>
      <c r="NYL1474" s="117"/>
      <c r="NYM1474" s="117"/>
      <c r="NYN1474" s="117"/>
      <c r="NYO1474" s="117"/>
      <c r="NYP1474" s="117"/>
      <c r="NYQ1474" s="117"/>
      <c r="NYR1474" s="117"/>
      <c r="NYS1474" s="117"/>
      <c r="NYT1474" s="117"/>
      <c r="NYU1474" s="117"/>
      <c r="NYV1474" s="117"/>
      <c r="NYW1474" s="117"/>
      <c r="NYX1474" s="117"/>
      <c r="NYY1474" s="117"/>
      <c r="NYZ1474" s="117"/>
      <c r="NZA1474" s="117"/>
      <c r="NZB1474" s="117"/>
      <c r="NZC1474" s="117"/>
      <c r="NZD1474" s="117"/>
      <c r="NZE1474" s="117"/>
      <c r="NZF1474" s="117"/>
      <c r="NZG1474" s="117"/>
      <c r="NZH1474" s="117"/>
      <c r="NZI1474" s="117"/>
      <c r="NZJ1474" s="117"/>
      <c r="NZK1474" s="117"/>
      <c r="NZL1474" s="117"/>
      <c r="NZM1474" s="117"/>
      <c r="NZN1474" s="117"/>
      <c r="NZO1474" s="117"/>
      <c r="NZP1474" s="117"/>
      <c r="NZQ1474" s="117"/>
      <c r="NZR1474" s="117"/>
      <c r="NZS1474" s="117"/>
      <c r="NZT1474" s="117"/>
      <c r="NZU1474" s="117"/>
      <c r="NZV1474" s="117"/>
      <c r="NZW1474" s="117"/>
      <c r="NZX1474" s="117"/>
      <c r="NZY1474" s="117"/>
      <c r="NZZ1474" s="117"/>
      <c r="OAA1474" s="117"/>
      <c r="OAB1474" s="117"/>
      <c r="OAC1474" s="117"/>
      <c r="OAD1474" s="117"/>
      <c r="OAE1474" s="117"/>
      <c r="OAF1474" s="117"/>
      <c r="OAG1474" s="117"/>
      <c r="OAH1474" s="117"/>
      <c r="OAI1474" s="117"/>
      <c r="OAJ1474" s="117"/>
      <c r="OAK1474" s="117"/>
      <c r="OAL1474" s="117"/>
      <c r="OAM1474" s="117"/>
      <c r="OAN1474" s="117"/>
      <c r="OAO1474" s="117"/>
      <c r="OAP1474" s="117"/>
      <c r="OAQ1474" s="117"/>
      <c r="OAR1474" s="117"/>
      <c r="OAS1474" s="117"/>
      <c r="OAT1474" s="117"/>
      <c r="OAU1474" s="117"/>
      <c r="OAV1474" s="117"/>
      <c r="OAW1474" s="117"/>
      <c r="OAX1474" s="117"/>
      <c r="OAY1474" s="117"/>
      <c r="OAZ1474" s="117"/>
      <c r="OBA1474" s="117"/>
      <c r="OBB1474" s="117"/>
      <c r="OBC1474" s="117"/>
      <c r="OBD1474" s="117"/>
      <c r="OBE1474" s="117"/>
      <c r="OBF1474" s="117"/>
      <c r="OBG1474" s="117"/>
      <c r="OBH1474" s="117"/>
      <c r="OBI1474" s="117"/>
      <c r="OBJ1474" s="117"/>
      <c r="OBK1474" s="117"/>
      <c r="OBL1474" s="117"/>
      <c r="OBM1474" s="117"/>
      <c r="OBN1474" s="117"/>
      <c r="OBO1474" s="117"/>
      <c r="OBP1474" s="117"/>
      <c r="OBQ1474" s="117"/>
      <c r="OBR1474" s="117"/>
      <c r="OBS1474" s="117"/>
      <c r="OBT1474" s="117"/>
      <c r="OBU1474" s="117"/>
      <c r="OBV1474" s="117"/>
      <c r="OBW1474" s="117"/>
      <c r="OBX1474" s="117"/>
      <c r="OBY1474" s="117"/>
      <c r="OBZ1474" s="117"/>
      <c r="OCA1474" s="117"/>
      <c r="OCB1474" s="117"/>
      <c r="OCC1474" s="117"/>
      <c r="OCD1474" s="117"/>
      <c r="OCE1474" s="117"/>
      <c r="OCF1474" s="117"/>
      <c r="OCG1474" s="117"/>
      <c r="OCH1474" s="117"/>
      <c r="OCI1474" s="117"/>
      <c r="OCJ1474" s="117"/>
      <c r="OCK1474" s="117"/>
      <c r="OCL1474" s="117"/>
      <c r="OCM1474" s="117"/>
      <c r="OCN1474" s="117"/>
      <c r="OCO1474" s="117"/>
      <c r="OCP1474" s="117"/>
      <c r="OCQ1474" s="117"/>
      <c r="OCR1474" s="117"/>
      <c r="OCS1474" s="117"/>
      <c r="OCT1474" s="117"/>
      <c r="OCU1474" s="117"/>
      <c r="OCV1474" s="117"/>
      <c r="OCW1474" s="117"/>
      <c r="OCX1474" s="117"/>
      <c r="OCY1474" s="117"/>
      <c r="OCZ1474" s="117"/>
      <c r="ODA1474" s="117"/>
      <c r="ODB1474" s="117"/>
      <c r="ODC1474" s="117"/>
      <c r="ODD1474" s="117"/>
      <c r="ODE1474" s="117"/>
      <c r="ODF1474" s="117"/>
      <c r="ODG1474" s="117"/>
      <c r="ODH1474" s="117"/>
      <c r="ODI1474" s="117"/>
      <c r="ODJ1474" s="117"/>
      <c r="ODK1474" s="117"/>
      <c r="ODL1474" s="117"/>
      <c r="ODM1474" s="117"/>
      <c r="ODN1474" s="117"/>
      <c r="ODO1474" s="117"/>
      <c r="ODP1474" s="117"/>
      <c r="ODQ1474" s="117"/>
      <c r="ODR1474" s="117"/>
      <c r="ODS1474" s="117"/>
      <c r="ODT1474" s="117"/>
      <c r="ODU1474" s="117"/>
      <c r="ODV1474" s="117"/>
      <c r="ODW1474" s="117"/>
      <c r="ODX1474" s="117"/>
      <c r="ODY1474" s="117"/>
      <c r="ODZ1474" s="117"/>
      <c r="OEA1474" s="117"/>
      <c r="OEB1474" s="117"/>
      <c r="OEC1474" s="117"/>
      <c r="OED1474" s="117"/>
      <c r="OEE1474" s="117"/>
      <c r="OEF1474" s="117"/>
      <c r="OEG1474" s="117"/>
      <c r="OEH1474" s="117"/>
      <c r="OEI1474" s="117"/>
      <c r="OEJ1474" s="117"/>
      <c r="OEK1474" s="117"/>
      <c r="OEL1474" s="117"/>
      <c r="OEM1474" s="117"/>
      <c r="OEN1474" s="117"/>
      <c r="OEO1474" s="117"/>
      <c r="OEP1474" s="117"/>
      <c r="OEQ1474" s="117"/>
      <c r="OER1474" s="117"/>
      <c r="OES1474" s="117"/>
      <c r="OET1474" s="117"/>
      <c r="OEU1474" s="117"/>
      <c r="OEV1474" s="117"/>
      <c r="OEW1474" s="117"/>
      <c r="OEX1474" s="117"/>
      <c r="OEY1474" s="117"/>
      <c r="OEZ1474" s="117"/>
      <c r="OFA1474" s="117"/>
      <c r="OFB1474" s="117"/>
      <c r="OFC1474" s="117"/>
      <c r="OFD1474" s="117"/>
      <c r="OFE1474" s="117"/>
      <c r="OFF1474" s="117"/>
      <c r="OFG1474" s="117"/>
      <c r="OFH1474" s="117"/>
      <c r="OFI1474" s="117"/>
      <c r="OFJ1474" s="117"/>
      <c r="OFK1474" s="117"/>
      <c r="OFL1474" s="117"/>
      <c r="OFM1474" s="117"/>
      <c r="OFN1474" s="117"/>
      <c r="OFO1474" s="117"/>
      <c r="OFP1474" s="117"/>
      <c r="OFQ1474" s="117"/>
      <c r="OFR1474" s="117"/>
      <c r="OFS1474" s="117"/>
      <c r="OFT1474" s="117"/>
      <c r="OFU1474" s="117"/>
      <c r="OFV1474" s="117"/>
      <c r="OFW1474" s="117"/>
      <c r="OFX1474" s="117"/>
      <c r="OFY1474" s="117"/>
      <c r="OFZ1474" s="117"/>
      <c r="OGA1474" s="117"/>
      <c r="OGB1474" s="117"/>
      <c r="OGC1474" s="117"/>
      <c r="OGD1474" s="117"/>
      <c r="OGE1474" s="117"/>
      <c r="OGF1474" s="117"/>
      <c r="OGG1474" s="117"/>
      <c r="OGH1474" s="117"/>
      <c r="OGI1474" s="117"/>
      <c r="OGJ1474" s="117"/>
      <c r="OGK1474" s="117"/>
      <c r="OGL1474" s="117"/>
      <c r="OGM1474" s="117"/>
      <c r="OGN1474" s="117"/>
      <c r="OGO1474" s="117"/>
      <c r="OGP1474" s="117"/>
      <c r="OGQ1474" s="117"/>
      <c r="OGR1474" s="117"/>
      <c r="OGS1474" s="117"/>
      <c r="OGT1474" s="117"/>
      <c r="OGU1474" s="117"/>
      <c r="OGV1474" s="117"/>
      <c r="OGW1474" s="117"/>
      <c r="OGX1474" s="117"/>
      <c r="OGY1474" s="117"/>
      <c r="OGZ1474" s="117"/>
      <c r="OHA1474" s="117"/>
      <c r="OHB1474" s="117"/>
      <c r="OHC1474" s="117"/>
      <c r="OHD1474" s="117"/>
      <c r="OHE1474" s="117"/>
      <c r="OHF1474" s="117"/>
      <c r="OHG1474" s="117"/>
      <c r="OHH1474" s="117"/>
      <c r="OHI1474" s="117"/>
      <c r="OHJ1474" s="117"/>
      <c r="OHK1474" s="117"/>
      <c r="OHL1474" s="117"/>
      <c r="OHM1474" s="117"/>
      <c r="OHN1474" s="117"/>
      <c r="OHO1474" s="117"/>
      <c r="OHP1474" s="117"/>
      <c r="OHQ1474" s="117"/>
      <c r="OHR1474" s="117"/>
      <c r="OHS1474" s="117"/>
      <c r="OHT1474" s="117"/>
      <c r="OHU1474" s="117"/>
      <c r="OHV1474" s="117"/>
      <c r="OHW1474" s="117"/>
      <c r="OHX1474" s="117"/>
      <c r="OHY1474" s="117"/>
      <c r="OHZ1474" s="117"/>
      <c r="OIA1474" s="117"/>
      <c r="OIB1474" s="117"/>
      <c r="OIC1474" s="117"/>
      <c r="OID1474" s="117"/>
      <c r="OIE1474" s="117"/>
      <c r="OIF1474" s="117"/>
      <c r="OIG1474" s="117"/>
      <c r="OIH1474" s="117"/>
      <c r="OII1474" s="117"/>
      <c r="OIJ1474" s="117"/>
      <c r="OIK1474" s="117"/>
      <c r="OIL1474" s="117"/>
      <c r="OIM1474" s="117"/>
      <c r="OIN1474" s="117"/>
      <c r="OIO1474" s="117"/>
      <c r="OIP1474" s="117"/>
      <c r="OIQ1474" s="117"/>
      <c r="OIR1474" s="117"/>
      <c r="OIS1474" s="117"/>
      <c r="OIT1474" s="117"/>
      <c r="OIU1474" s="117"/>
      <c r="OIV1474" s="117"/>
      <c r="OIW1474" s="117"/>
      <c r="OIX1474" s="117"/>
      <c r="OIY1474" s="117"/>
      <c r="OIZ1474" s="117"/>
      <c r="OJA1474" s="117"/>
      <c r="OJB1474" s="117"/>
      <c r="OJC1474" s="117"/>
      <c r="OJD1474" s="117"/>
      <c r="OJE1474" s="117"/>
      <c r="OJF1474" s="117"/>
      <c r="OJG1474" s="117"/>
      <c r="OJH1474" s="117"/>
      <c r="OJI1474" s="117"/>
      <c r="OJJ1474" s="117"/>
      <c r="OJK1474" s="117"/>
      <c r="OJL1474" s="117"/>
      <c r="OJM1474" s="117"/>
      <c r="OJN1474" s="117"/>
      <c r="OJO1474" s="117"/>
      <c r="OJP1474" s="117"/>
      <c r="OJQ1474" s="117"/>
      <c r="OJR1474" s="117"/>
      <c r="OJS1474" s="117"/>
      <c r="OJT1474" s="117"/>
      <c r="OJU1474" s="117"/>
      <c r="OJV1474" s="117"/>
      <c r="OJW1474" s="117"/>
      <c r="OJX1474" s="117"/>
      <c r="OJY1474" s="117"/>
      <c r="OJZ1474" s="117"/>
      <c r="OKA1474" s="117"/>
      <c r="OKB1474" s="117"/>
      <c r="OKC1474" s="117"/>
      <c r="OKD1474" s="117"/>
      <c r="OKE1474" s="117"/>
      <c r="OKF1474" s="117"/>
      <c r="OKG1474" s="117"/>
      <c r="OKH1474" s="117"/>
      <c r="OKI1474" s="117"/>
      <c r="OKJ1474" s="117"/>
      <c r="OKK1474" s="117"/>
      <c r="OKL1474" s="117"/>
      <c r="OKM1474" s="117"/>
      <c r="OKN1474" s="117"/>
      <c r="OKO1474" s="117"/>
      <c r="OKP1474" s="117"/>
      <c r="OKQ1474" s="117"/>
      <c r="OKR1474" s="117"/>
      <c r="OKS1474" s="117"/>
      <c r="OKT1474" s="117"/>
      <c r="OKU1474" s="117"/>
      <c r="OKV1474" s="117"/>
      <c r="OKW1474" s="117"/>
      <c r="OKX1474" s="117"/>
      <c r="OKY1474" s="117"/>
      <c r="OKZ1474" s="117"/>
      <c r="OLA1474" s="117"/>
      <c r="OLB1474" s="117"/>
      <c r="OLC1474" s="117"/>
      <c r="OLD1474" s="117"/>
      <c r="OLE1474" s="117"/>
      <c r="OLF1474" s="117"/>
      <c r="OLG1474" s="117"/>
      <c r="OLH1474" s="117"/>
      <c r="OLI1474" s="117"/>
      <c r="OLJ1474" s="117"/>
      <c r="OLK1474" s="117"/>
      <c r="OLL1474" s="117"/>
      <c r="OLM1474" s="117"/>
      <c r="OLN1474" s="117"/>
      <c r="OLO1474" s="117"/>
      <c r="OLP1474" s="117"/>
      <c r="OLQ1474" s="117"/>
      <c r="OLR1474" s="117"/>
      <c r="OLS1474" s="117"/>
      <c r="OLT1474" s="117"/>
      <c r="OLU1474" s="117"/>
      <c r="OLV1474" s="117"/>
      <c r="OLW1474" s="117"/>
      <c r="OLX1474" s="117"/>
      <c r="OLY1474" s="117"/>
      <c r="OLZ1474" s="117"/>
      <c r="OMA1474" s="117"/>
      <c r="OMB1474" s="117"/>
      <c r="OMC1474" s="117"/>
      <c r="OMD1474" s="117"/>
      <c r="OME1474" s="117"/>
      <c r="OMF1474" s="117"/>
      <c r="OMG1474" s="117"/>
      <c r="OMH1474" s="117"/>
      <c r="OMI1474" s="117"/>
      <c r="OMJ1474" s="117"/>
      <c r="OMK1474" s="117"/>
      <c r="OML1474" s="117"/>
      <c r="OMM1474" s="117"/>
      <c r="OMN1474" s="117"/>
      <c r="OMO1474" s="117"/>
      <c r="OMP1474" s="117"/>
      <c r="OMQ1474" s="117"/>
      <c r="OMR1474" s="117"/>
      <c r="OMS1474" s="117"/>
      <c r="OMT1474" s="117"/>
      <c r="OMU1474" s="117"/>
      <c r="OMV1474" s="117"/>
      <c r="OMW1474" s="117"/>
      <c r="OMX1474" s="117"/>
      <c r="OMY1474" s="117"/>
      <c r="OMZ1474" s="117"/>
      <c r="ONA1474" s="117"/>
      <c r="ONB1474" s="117"/>
      <c r="ONC1474" s="117"/>
      <c r="OND1474" s="117"/>
      <c r="ONE1474" s="117"/>
      <c r="ONF1474" s="117"/>
      <c r="ONG1474" s="117"/>
      <c r="ONH1474" s="117"/>
      <c r="ONI1474" s="117"/>
      <c r="ONJ1474" s="117"/>
      <c r="ONK1474" s="117"/>
      <c r="ONL1474" s="117"/>
      <c r="ONM1474" s="117"/>
      <c r="ONN1474" s="117"/>
      <c r="ONO1474" s="117"/>
      <c r="ONP1474" s="117"/>
      <c r="ONQ1474" s="117"/>
      <c r="ONR1474" s="117"/>
      <c r="ONS1474" s="117"/>
      <c r="ONT1474" s="117"/>
      <c r="ONU1474" s="117"/>
      <c r="ONV1474" s="117"/>
      <c r="ONW1474" s="117"/>
      <c r="ONX1474" s="117"/>
      <c r="ONY1474" s="117"/>
      <c r="ONZ1474" s="117"/>
      <c r="OOA1474" s="117"/>
      <c r="OOB1474" s="117"/>
      <c r="OOC1474" s="117"/>
      <c r="OOD1474" s="117"/>
      <c r="OOE1474" s="117"/>
      <c r="OOF1474" s="117"/>
      <c r="OOG1474" s="117"/>
      <c r="OOH1474" s="117"/>
      <c r="OOI1474" s="117"/>
      <c r="OOJ1474" s="117"/>
      <c r="OOK1474" s="117"/>
      <c r="OOL1474" s="117"/>
      <c r="OOM1474" s="117"/>
      <c r="OON1474" s="117"/>
      <c r="OOO1474" s="117"/>
      <c r="OOP1474" s="117"/>
      <c r="OOQ1474" s="117"/>
      <c r="OOR1474" s="117"/>
      <c r="OOS1474" s="117"/>
      <c r="OOT1474" s="117"/>
      <c r="OOU1474" s="117"/>
      <c r="OOV1474" s="117"/>
      <c r="OOW1474" s="117"/>
      <c r="OOX1474" s="117"/>
      <c r="OOY1474" s="117"/>
      <c r="OOZ1474" s="117"/>
      <c r="OPA1474" s="117"/>
      <c r="OPB1474" s="117"/>
      <c r="OPC1474" s="117"/>
      <c r="OPD1474" s="117"/>
      <c r="OPE1474" s="117"/>
      <c r="OPF1474" s="117"/>
      <c r="OPG1474" s="117"/>
      <c r="OPH1474" s="117"/>
      <c r="OPI1474" s="117"/>
      <c r="OPJ1474" s="117"/>
      <c r="OPK1474" s="117"/>
      <c r="OPL1474" s="117"/>
      <c r="OPM1474" s="117"/>
      <c r="OPN1474" s="117"/>
      <c r="OPO1474" s="117"/>
      <c r="OPP1474" s="117"/>
      <c r="OPQ1474" s="117"/>
      <c r="OPR1474" s="117"/>
      <c r="OPS1474" s="117"/>
      <c r="OPT1474" s="117"/>
      <c r="OPU1474" s="117"/>
      <c r="OPV1474" s="117"/>
      <c r="OPW1474" s="117"/>
      <c r="OPX1474" s="117"/>
      <c r="OPY1474" s="117"/>
      <c r="OPZ1474" s="117"/>
      <c r="OQA1474" s="117"/>
      <c r="OQB1474" s="117"/>
      <c r="OQC1474" s="117"/>
      <c r="OQD1474" s="117"/>
      <c r="OQE1474" s="117"/>
      <c r="OQF1474" s="117"/>
      <c r="OQG1474" s="117"/>
      <c r="OQH1474" s="117"/>
      <c r="OQI1474" s="117"/>
      <c r="OQJ1474" s="117"/>
      <c r="OQK1474" s="117"/>
      <c r="OQL1474" s="117"/>
      <c r="OQM1474" s="117"/>
      <c r="OQN1474" s="117"/>
      <c r="OQO1474" s="117"/>
      <c r="OQP1474" s="117"/>
      <c r="OQQ1474" s="117"/>
      <c r="OQR1474" s="117"/>
      <c r="OQS1474" s="117"/>
      <c r="OQT1474" s="117"/>
      <c r="OQU1474" s="117"/>
      <c r="OQV1474" s="117"/>
      <c r="OQW1474" s="117"/>
      <c r="OQX1474" s="117"/>
      <c r="OQY1474" s="117"/>
      <c r="OQZ1474" s="117"/>
      <c r="ORA1474" s="117"/>
      <c r="ORB1474" s="117"/>
      <c r="ORC1474" s="117"/>
      <c r="ORD1474" s="117"/>
      <c r="ORE1474" s="117"/>
      <c r="ORF1474" s="117"/>
      <c r="ORG1474" s="117"/>
      <c r="ORH1474" s="117"/>
      <c r="ORI1474" s="117"/>
      <c r="ORJ1474" s="117"/>
      <c r="ORK1474" s="117"/>
      <c r="ORL1474" s="117"/>
      <c r="ORM1474" s="117"/>
      <c r="ORN1474" s="117"/>
      <c r="ORO1474" s="117"/>
      <c r="ORP1474" s="117"/>
      <c r="ORQ1474" s="117"/>
      <c r="ORR1474" s="117"/>
      <c r="ORS1474" s="117"/>
      <c r="ORT1474" s="117"/>
      <c r="ORU1474" s="117"/>
      <c r="ORV1474" s="117"/>
      <c r="ORW1474" s="117"/>
      <c r="ORX1474" s="117"/>
      <c r="ORY1474" s="117"/>
      <c r="ORZ1474" s="117"/>
      <c r="OSA1474" s="117"/>
      <c r="OSB1474" s="117"/>
      <c r="OSC1474" s="117"/>
      <c r="OSD1474" s="117"/>
      <c r="OSE1474" s="117"/>
      <c r="OSF1474" s="117"/>
      <c r="OSG1474" s="117"/>
      <c r="OSH1474" s="117"/>
      <c r="OSI1474" s="117"/>
      <c r="OSJ1474" s="117"/>
      <c r="OSK1474" s="117"/>
      <c r="OSL1474" s="117"/>
      <c r="OSM1474" s="117"/>
      <c r="OSN1474" s="117"/>
      <c r="OSO1474" s="117"/>
      <c r="OSP1474" s="117"/>
      <c r="OSQ1474" s="117"/>
      <c r="OSR1474" s="117"/>
      <c r="OSS1474" s="117"/>
      <c r="OST1474" s="117"/>
      <c r="OSU1474" s="117"/>
      <c r="OSV1474" s="117"/>
      <c r="OSW1474" s="117"/>
      <c r="OSX1474" s="117"/>
      <c r="OSY1474" s="117"/>
      <c r="OSZ1474" s="117"/>
      <c r="OTA1474" s="117"/>
      <c r="OTB1474" s="117"/>
      <c r="OTC1474" s="117"/>
      <c r="OTD1474" s="117"/>
      <c r="OTE1474" s="117"/>
      <c r="OTF1474" s="117"/>
      <c r="OTG1474" s="117"/>
      <c r="OTH1474" s="117"/>
      <c r="OTI1474" s="117"/>
      <c r="OTJ1474" s="117"/>
      <c r="OTK1474" s="117"/>
      <c r="OTL1474" s="117"/>
      <c r="OTM1474" s="117"/>
      <c r="OTN1474" s="117"/>
      <c r="OTO1474" s="117"/>
      <c r="OTP1474" s="117"/>
      <c r="OTQ1474" s="117"/>
      <c r="OTR1474" s="117"/>
      <c r="OTS1474" s="117"/>
      <c r="OTT1474" s="117"/>
      <c r="OTU1474" s="117"/>
      <c r="OTV1474" s="117"/>
      <c r="OTW1474" s="117"/>
      <c r="OTX1474" s="117"/>
      <c r="OTY1474" s="117"/>
      <c r="OTZ1474" s="117"/>
      <c r="OUA1474" s="117"/>
      <c r="OUB1474" s="117"/>
      <c r="OUC1474" s="117"/>
      <c r="OUD1474" s="117"/>
      <c r="OUE1474" s="117"/>
      <c r="OUF1474" s="117"/>
      <c r="OUG1474" s="117"/>
      <c r="OUH1474" s="117"/>
      <c r="OUI1474" s="117"/>
      <c r="OUJ1474" s="117"/>
      <c r="OUK1474" s="117"/>
      <c r="OUL1474" s="117"/>
      <c r="OUM1474" s="117"/>
      <c r="OUN1474" s="117"/>
      <c r="OUO1474" s="117"/>
      <c r="OUP1474" s="117"/>
      <c r="OUQ1474" s="117"/>
      <c r="OUR1474" s="117"/>
      <c r="OUS1474" s="117"/>
      <c r="OUT1474" s="117"/>
      <c r="OUU1474" s="117"/>
      <c r="OUV1474" s="117"/>
      <c r="OUW1474" s="117"/>
      <c r="OUX1474" s="117"/>
      <c r="OUY1474" s="117"/>
      <c r="OUZ1474" s="117"/>
      <c r="OVA1474" s="117"/>
      <c r="OVB1474" s="117"/>
      <c r="OVC1474" s="117"/>
      <c r="OVD1474" s="117"/>
      <c r="OVE1474" s="117"/>
      <c r="OVF1474" s="117"/>
      <c r="OVG1474" s="117"/>
      <c r="OVH1474" s="117"/>
      <c r="OVI1474" s="117"/>
      <c r="OVJ1474" s="117"/>
      <c r="OVK1474" s="117"/>
      <c r="OVL1474" s="117"/>
      <c r="OVM1474" s="117"/>
      <c r="OVN1474" s="117"/>
      <c r="OVO1474" s="117"/>
      <c r="OVP1474" s="117"/>
      <c r="OVQ1474" s="117"/>
      <c r="OVR1474" s="117"/>
      <c r="OVS1474" s="117"/>
      <c r="OVT1474" s="117"/>
      <c r="OVU1474" s="117"/>
      <c r="OVV1474" s="117"/>
      <c r="OVW1474" s="117"/>
      <c r="OVX1474" s="117"/>
      <c r="OVY1474" s="117"/>
      <c r="OVZ1474" s="117"/>
      <c r="OWA1474" s="117"/>
      <c r="OWB1474" s="117"/>
      <c r="OWC1474" s="117"/>
      <c r="OWD1474" s="117"/>
      <c r="OWE1474" s="117"/>
      <c r="OWF1474" s="117"/>
      <c r="OWG1474" s="117"/>
      <c r="OWH1474" s="117"/>
      <c r="OWI1474" s="117"/>
      <c r="OWJ1474" s="117"/>
      <c r="OWK1474" s="117"/>
      <c r="OWL1474" s="117"/>
      <c r="OWM1474" s="117"/>
      <c r="OWN1474" s="117"/>
      <c r="OWO1474" s="117"/>
      <c r="OWP1474" s="117"/>
      <c r="OWQ1474" s="117"/>
      <c r="OWR1474" s="117"/>
      <c r="OWS1474" s="117"/>
      <c r="OWT1474" s="117"/>
      <c r="OWU1474" s="117"/>
      <c r="OWV1474" s="117"/>
      <c r="OWW1474" s="117"/>
      <c r="OWX1474" s="117"/>
      <c r="OWY1474" s="117"/>
      <c r="OWZ1474" s="117"/>
      <c r="OXA1474" s="117"/>
      <c r="OXB1474" s="117"/>
      <c r="OXC1474" s="117"/>
      <c r="OXD1474" s="117"/>
      <c r="OXE1474" s="117"/>
      <c r="OXF1474" s="117"/>
      <c r="OXG1474" s="117"/>
      <c r="OXH1474" s="117"/>
      <c r="OXI1474" s="117"/>
      <c r="OXJ1474" s="117"/>
      <c r="OXK1474" s="117"/>
      <c r="OXL1474" s="117"/>
      <c r="OXM1474" s="117"/>
      <c r="OXN1474" s="117"/>
      <c r="OXO1474" s="117"/>
      <c r="OXP1474" s="117"/>
      <c r="OXQ1474" s="117"/>
      <c r="OXR1474" s="117"/>
      <c r="OXS1474" s="117"/>
      <c r="OXT1474" s="117"/>
      <c r="OXU1474" s="117"/>
      <c r="OXV1474" s="117"/>
      <c r="OXW1474" s="117"/>
      <c r="OXX1474" s="117"/>
      <c r="OXY1474" s="117"/>
      <c r="OXZ1474" s="117"/>
      <c r="OYA1474" s="117"/>
      <c r="OYB1474" s="117"/>
      <c r="OYC1474" s="117"/>
      <c r="OYD1474" s="117"/>
      <c r="OYE1474" s="117"/>
      <c r="OYF1474" s="117"/>
      <c r="OYG1474" s="117"/>
      <c r="OYH1474" s="117"/>
      <c r="OYI1474" s="117"/>
      <c r="OYJ1474" s="117"/>
      <c r="OYK1474" s="117"/>
      <c r="OYL1474" s="117"/>
      <c r="OYM1474" s="117"/>
      <c r="OYN1474" s="117"/>
      <c r="OYO1474" s="117"/>
      <c r="OYP1474" s="117"/>
      <c r="OYQ1474" s="117"/>
      <c r="OYR1474" s="117"/>
      <c r="OYS1474" s="117"/>
      <c r="OYT1474" s="117"/>
      <c r="OYU1474" s="117"/>
      <c r="OYV1474" s="117"/>
      <c r="OYW1474" s="117"/>
      <c r="OYX1474" s="117"/>
      <c r="OYY1474" s="117"/>
      <c r="OYZ1474" s="117"/>
      <c r="OZA1474" s="117"/>
      <c r="OZB1474" s="117"/>
      <c r="OZC1474" s="117"/>
      <c r="OZD1474" s="117"/>
      <c r="OZE1474" s="117"/>
      <c r="OZF1474" s="117"/>
      <c r="OZG1474" s="117"/>
      <c r="OZH1474" s="117"/>
      <c r="OZI1474" s="117"/>
      <c r="OZJ1474" s="117"/>
      <c r="OZK1474" s="117"/>
      <c r="OZL1474" s="117"/>
      <c r="OZM1474" s="117"/>
      <c r="OZN1474" s="117"/>
      <c r="OZO1474" s="117"/>
      <c r="OZP1474" s="117"/>
      <c r="OZQ1474" s="117"/>
      <c r="OZR1474" s="117"/>
      <c r="OZS1474" s="117"/>
      <c r="OZT1474" s="117"/>
      <c r="OZU1474" s="117"/>
      <c r="OZV1474" s="117"/>
      <c r="OZW1474" s="117"/>
      <c r="OZX1474" s="117"/>
      <c r="OZY1474" s="117"/>
      <c r="OZZ1474" s="117"/>
      <c r="PAA1474" s="117"/>
      <c r="PAB1474" s="117"/>
      <c r="PAC1474" s="117"/>
      <c r="PAD1474" s="117"/>
      <c r="PAE1474" s="117"/>
      <c r="PAF1474" s="117"/>
      <c r="PAG1474" s="117"/>
      <c r="PAH1474" s="117"/>
      <c r="PAI1474" s="117"/>
      <c r="PAJ1474" s="117"/>
      <c r="PAK1474" s="117"/>
      <c r="PAL1474" s="117"/>
      <c r="PAM1474" s="117"/>
      <c r="PAN1474" s="117"/>
      <c r="PAO1474" s="117"/>
      <c r="PAP1474" s="117"/>
      <c r="PAQ1474" s="117"/>
      <c r="PAR1474" s="117"/>
      <c r="PAS1474" s="117"/>
      <c r="PAT1474" s="117"/>
      <c r="PAU1474" s="117"/>
      <c r="PAV1474" s="117"/>
      <c r="PAW1474" s="117"/>
      <c r="PAX1474" s="117"/>
      <c r="PAY1474" s="117"/>
      <c r="PAZ1474" s="117"/>
      <c r="PBA1474" s="117"/>
      <c r="PBB1474" s="117"/>
      <c r="PBC1474" s="117"/>
      <c r="PBD1474" s="117"/>
      <c r="PBE1474" s="117"/>
      <c r="PBF1474" s="117"/>
      <c r="PBG1474" s="117"/>
      <c r="PBH1474" s="117"/>
      <c r="PBI1474" s="117"/>
      <c r="PBJ1474" s="117"/>
      <c r="PBK1474" s="117"/>
      <c r="PBL1474" s="117"/>
      <c r="PBM1474" s="117"/>
      <c r="PBN1474" s="117"/>
      <c r="PBO1474" s="117"/>
      <c r="PBP1474" s="117"/>
      <c r="PBQ1474" s="117"/>
      <c r="PBR1474" s="117"/>
      <c r="PBS1474" s="117"/>
      <c r="PBT1474" s="117"/>
      <c r="PBU1474" s="117"/>
      <c r="PBV1474" s="117"/>
      <c r="PBW1474" s="117"/>
      <c r="PBX1474" s="117"/>
      <c r="PBY1474" s="117"/>
      <c r="PBZ1474" s="117"/>
      <c r="PCA1474" s="117"/>
      <c r="PCB1474" s="117"/>
      <c r="PCC1474" s="117"/>
      <c r="PCD1474" s="117"/>
      <c r="PCE1474" s="117"/>
      <c r="PCF1474" s="117"/>
      <c r="PCG1474" s="117"/>
      <c r="PCH1474" s="117"/>
      <c r="PCI1474" s="117"/>
      <c r="PCJ1474" s="117"/>
      <c r="PCK1474" s="117"/>
      <c r="PCL1474" s="117"/>
      <c r="PCM1474" s="117"/>
      <c r="PCN1474" s="117"/>
      <c r="PCO1474" s="117"/>
      <c r="PCP1474" s="117"/>
      <c r="PCQ1474" s="117"/>
      <c r="PCR1474" s="117"/>
      <c r="PCS1474" s="117"/>
      <c r="PCT1474" s="117"/>
      <c r="PCU1474" s="117"/>
      <c r="PCV1474" s="117"/>
      <c r="PCW1474" s="117"/>
      <c r="PCX1474" s="117"/>
      <c r="PCY1474" s="117"/>
      <c r="PCZ1474" s="117"/>
      <c r="PDA1474" s="117"/>
      <c r="PDB1474" s="117"/>
      <c r="PDC1474" s="117"/>
      <c r="PDD1474" s="117"/>
      <c r="PDE1474" s="117"/>
      <c r="PDF1474" s="117"/>
      <c r="PDG1474" s="117"/>
      <c r="PDH1474" s="117"/>
      <c r="PDI1474" s="117"/>
      <c r="PDJ1474" s="117"/>
      <c r="PDK1474" s="117"/>
      <c r="PDL1474" s="117"/>
      <c r="PDM1474" s="117"/>
      <c r="PDN1474" s="117"/>
      <c r="PDO1474" s="117"/>
      <c r="PDP1474" s="117"/>
      <c r="PDQ1474" s="117"/>
      <c r="PDR1474" s="117"/>
      <c r="PDS1474" s="117"/>
      <c r="PDT1474" s="117"/>
      <c r="PDU1474" s="117"/>
      <c r="PDV1474" s="117"/>
      <c r="PDW1474" s="117"/>
      <c r="PDX1474" s="117"/>
      <c r="PDY1474" s="117"/>
      <c r="PDZ1474" s="117"/>
      <c r="PEA1474" s="117"/>
      <c r="PEB1474" s="117"/>
      <c r="PEC1474" s="117"/>
      <c r="PED1474" s="117"/>
      <c r="PEE1474" s="117"/>
      <c r="PEF1474" s="117"/>
      <c r="PEG1474" s="117"/>
      <c r="PEH1474" s="117"/>
      <c r="PEI1474" s="117"/>
      <c r="PEJ1474" s="117"/>
      <c r="PEK1474" s="117"/>
      <c r="PEL1474" s="117"/>
      <c r="PEM1474" s="117"/>
      <c r="PEN1474" s="117"/>
      <c r="PEO1474" s="117"/>
      <c r="PEP1474" s="117"/>
      <c r="PEQ1474" s="117"/>
      <c r="PER1474" s="117"/>
      <c r="PES1474" s="117"/>
      <c r="PET1474" s="117"/>
      <c r="PEU1474" s="117"/>
      <c r="PEV1474" s="117"/>
      <c r="PEW1474" s="117"/>
      <c r="PEX1474" s="117"/>
      <c r="PEY1474" s="117"/>
      <c r="PEZ1474" s="117"/>
      <c r="PFA1474" s="117"/>
      <c r="PFB1474" s="117"/>
      <c r="PFC1474" s="117"/>
      <c r="PFD1474" s="117"/>
      <c r="PFE1474" s="117"/>
      <c r="PFF1474" s="117"/>
      <c r="PFG1474" s="117"/>
      <c r="PFH1474" s="117"/>
      <c r="PFI1474" s="117"/>
      <c r="PFJ1474" s="117"/>
      <c r="PFK1474" s="117"/>
      <c r="PFL1474" s="117"/>
      <c r="PFM1474" s="117"/>
      <c r="PFN1474" s="117"/>
      <c r="PFO1474" s="117"/>
      <c r="PFP1474" s="117"/>
      <c r="PFQ1474" s="117"/>
      <c r="PFR1474" s="117"/>
      <c r="PFS1474" s="117"/>
      <c r="PFT1474" s="117"/>
      <c r="PFU1474" s="117"/>
      <c r="PFV1474" s="117"/>
      <c r="PFW1474" s="117"/>
      <c r="PFX1474" s="117"/>
      <c r="PFY1474" s="117"/>
      <c r="PFZ1474" s="117"/>
      <c r="PGA1474" s="117"/>
      <c r="PGB1474" s="117"/>
      <c r="PGC1474" s="117"/>
      <c r="PGD1474" s="117"/>
      <c r="PGE1474" s="117"/>
      <c r="PGF1474" s="117"/>
      <c r="PGG1474" s="117"/>
      <c r="PGH1474" s="117"/>
      <c r="PGI1474" s="117"/>
      <c r="PGJ1474" s="117"/>
      <c r="PGK1474" s="117"/>
      <c r="PGL1474" s="117"/>
      <c r="PGM1474" s="117"/>
      <c r="PGN1474" s="117"/>
      <c r="PGO1474" s="117"/>
      <c r="PGP1474" s="117"/>
      <c r="PGQ1474" s="117"/>
      <c r="PGR1474" s="117"/>
      <c r="PGS1474" s="117"/>
      <c r="PGT1474" s="117"/>
      <c r="PGU1474" s="117"/>
      <c r="PGV1474" s="117"/>
      <c r="PGW1474" s="117"/>
      <c r="PGX1474" s="117"/>
      <c r="PGY1474" s="117"/>
      <c r="PGZ1474" s="117"/>
      <c r="PHA1474" s="117"/>
      <c r="PHB1474" s="117"/>
      <c r="PHC1474" s="117"/>
      <c r="PHD1474" s="117"/>
      <c r="PHE1474" s="117"/>
      <c r="PHF1474" s="117"/>
      <c r="PHG1474" s="117"/>
      <c r="PHH1474" s="117"/>
      <c r="PHI1474" s="117"/>
      <c r="PHJ1474" s="117"/>
      <c r="PHK1474" s="117"/>
      <c r="PHL1474" s="117"/>
      <c r="PHM1474" s="117"/>
      <c r="PHN1474" s="117"/>
      <c r="PHO1474" s="117"/>
      <c r="PHP1474" s="117"/>
      <c r="PHQ1474" s="117"/>
      <c r="PHR1474" s="117"/>
      <c r="PHS1474" s="117"/>
      <c r="PHT1474" s="117"/>
      <c r="PHU1474" s="117"/>
      <c r="PHV1474" s="117"/>
      <c r="PHW1474" s="117"/>
      <c r="PHX1474" s="117"/>
      <c r="PHY1474" s="117"/>
      <c r="PHZ1474" s="117"/>
      <c r="PIA1474" s="117"/>
      <c r="PIB1474" s="117"/>
      <c r="PIC1474" s="117"/>
      <c r="PID1474" s="117"/>
      <c r="PIE1474" s="117"/>
      <c r="PIF1474" s="117"/>
      <c r="PIG1474" s="117"/>
      <c r="PIH1474" s="117"/>
      <c r="PII1474" s="117"/>
      <c r="PIJ1474" s="117"/>
      <c r="PIK1474" s="117"/>
      <c r="PIL1474" s="117"/>
      <c r="PIM1474" s="117"/>
      <c r="PIN1474" s="117"/>
      <c r="PIO1474" s="117"/>
      <c r="PIP1474" s="117"/>
      <c r="PIQ1474" s="117"/>
      <c r="PIR1474" s="117"/>
      <c r="PIS1474" s="117"/>
      <c r="PIT1474" s="117"/>
      <c r="PIU1474" s="117"/>
      <c r="PIV1474" s="117"/>
      <c r="PIW1474" s="117"/>
      <c r="PIX1474" s="117"/>
      <c r="PIY1474" s="117"/>
      <c r="PIZ1474" s="117"/>
      <c r="PJA1474" s="117"/>
      <c r="PJB1474" s="117"/>
      <c r="PJC1474" s="117"/>
      <c r="PJD1474" s="117"/>
      <c r="PJE1474" s="117"/>
      <c r="PJF1474" s="117"/>
      <c r="PJG1474" s="117"/>
      <c r="PJH1474" s="117"/>
      <c r="PJI1474" s="117"/>
      <c r="PJJ1474" s="117"/>
      <c r="PJK1474" s="117"/>
      <c r="PJL1474" s="117"/>
      <c r="PJM1474" s="117"/>
      <c r="PJN1474" s="117"/>
      <c r="PJO1474" s="117"/>
      <c r="PJP1474" s="117"/>
      <c r="PJQ1474" s="117"/>
      <c r="PJR1474" s="117"/>
      <c r="PJS1474" s="117"/>
      <c r="PJT1474" s="117"/>
      <c r="PJU1474" s="117"/>
      <c r="PJV1474" s="117"/>
      <c r="PJW1474" s="117"/>
      <c r="PJX1474" s="117"/>
      <c r="PJY1474" s="117"/>
      <c r="PJZ1474" s="117"/>
      <c r="PKA1474" s="117"/>
      <c r="PKB1474" s="117"/>
      <c r="PKC1474" s="117"/>
      <c r="PKD1474" s="117"/>
      <c r="PKE1474" s="117"/>
      <c r="PKF1474" s="117"/>
      <c r="PKG1474" s="117"/>
      <c r="PKH1474" s="117"/>
      <c r="PKI1474" s="117"/>
      <c r="PKJ1474" s="117"/>
      <c r="PKK1474" s="117"/>
      <c r="PKL1474" s="117"/>
      <c r="PKM1474" s="117"/>
      <c r="PKN1474" s="117"/>
      <c r="PKO1474" s="117"/>
      <c r="PKP1474" s="117"/>
      <c r="PKQ1474" s="117"/>
      <c r="PKR1474" s="117"/>
      <c r="PKS1474" s="117"/>
      <c r="PKT1474" s="117"/>
      <c r="PKU1474" s="117"/>
      <c r="PKV1474" s="117"/>
      <c r="PKW1474" s="117"/>
      <c r="PKX1474" s="117"/>
      <c r="PKY1474" s="117"/>
      <c r="PKZ1474" s="117"/>
      <c r="PLA1474" s="117"/>
      <c r="PLB1474" s="117"/>
      <c r="PLC1474" s="117"/>
      <c r="PLD1474" s="117"/>
      <c r="PLE1474" s="117"/>
      <c r="PLF1474" s="117"/>
      <c r="PLG1474" s="117"/>
      <c r="PLH1474" s="117"/>
      <c r="PLI1474" s="117"/>
      <c r="PLJ1474" s="117"/>
      <c r="PLK1474" s="117"/>
      <c r="PLL1474" s="117"/>
      <c r="PLM1474" s="117"/>
      <c r="PLN1474" s="117"/>
      <c r="PLO1474" s="117"/>
      <c r="PLP1474" s="117"/>
      <c r="PLQ1474" s="117"/>
      <c r="PLR1474" s="117"/>
      <c r="PLS1474" s="117"/>
      <c r="PLT1474" s="117"/>
      <c r="PLU1474" s="117"/>
      <c r="PLV1474" s="117"/>
      <c r="PLW1474" s="117"/>
      <c r="PLX1474" s="117"/>
      <c r="PLY1474" s="117"/>
      <c r="PLZ1474" s="117"/>
      <c r="PMA1474" s="117"/>
      <c r="PMB1474" s="117"/>
      <c r="PMC1474" s="117"/>
      <c r="PMD1474" s="117"/>
      <c r="PME1474" s="117"/>
      <c r="PMF1474" s="117"/>
      <c r="PMG1474" s="117"/>
      <c r="PMH1474" s="117"/>
      <c r="PMI1474" s="117"/>
      <c r="PMJ1474" s="117"/>
      <c r="PMK1474" s="117"/>
      <c r="PML1474" s="117"/>
      <c r="PMM1474" s="117"/>
      <c r="PMN1474" s="117"/>
      <c r="PMO1474" s="117"/>
      <c r="PMP1474" s="117"/>
      <c r="PMQ1474" s="117"/>
      <c r="PMR1474" s="117"/>
      <c r="PMS1474" s="117"/>
      <c r="PMT1474" s="117"/>
      <c r="PMU1474" s="117"/>
      <c r="PMV1474" s="117"/>
      <c r="PMW1474" s="117"/>
      <c r="PMX1474" s="117"/>
      <c r="PMY1474" s="117"/>
      <c r="PMZ1474" s="117"/>
      <c r="PNA1474" s="117"/>
      <c r="PNB1474" s="117"/>
      <c r="PNC1474" s="117"/>
      <c r="PND1474" s="117"/>
      <c r="PNE1474" s="117"/>
      <c r="PNF1474" s="117"/>
      <c r="PNG1474" s="117"/>
      <c r="PNH1474" s="117"/>
      <c r="PNI1474" s="117"/>
      <c r="PNJ1474" s="117"/>
      <c r="PNK1474" s="117"/>
      <c r="PNL1474" s="117"/>
      <c r="PNM1474" s="117"/>
      <c r="PNN1474" s="117"/>
      <c r="PNO1474" s="117"/>
      <c r="PNP1474" s="117"/>
      <c r="PNQ1474" s="117"/>
      <c r="PNR1474" s="117"/>
      <c r="PNS1474" s="117"/>
      <c r="PNT1474" s="117"/>
      <c r="PNU1474" s="117"/>
      <c r="PNV1474" s="117"/>
      <c r="PNW1474" s="117"/>
      <c r="PNX1474" s="117"/>
      <c r="PNY1474" s="117"/>
      <c r="PNZ1474" s="117"/>
      <c r="POA1474" s="117"/>
      <c r="POB1474" s="117"/>
      <c r="POC1474" s="117"/>
      <c r="POD1474" s="117"/>
      <c r="POE1474" s="117"/>
      <c r="POF1474" s="117"/>
      <c r="POG1474" s="117"/>
      <c r="POH1474" s="117"/>
      <c r="POI1474" s="117"/>
      <c r="POJ1474" s="117"/>
      <c r="POK1474" s="117"/>
      <c r="POL1474" s="117"/>
      <c r="POM1474" s="117"/>
      <c r="PON1474" s="117"/>
      <c r="POO1474" s="117"/>
      <c r="POP1474" s="117"/>
      <c r="POQ1474" s="117"/>
      <c r="POR1474" s="117"/>
      <c r="POS1474" s="117"/>
      <c r="POT1474" s="117"/>
      <c r="POU1474" s="117"/>
      <c r="POV1474" s="117"/>
      <c r="POW1474" s="117"/>
      <c r="POX1474" s="117"/>
      <c r="POY1474" s="117"/>
      <c r="POZ1474" s="117"/>
      <c r="PPA1474" s="117"/>
      <c r="PPB1474" s="117"/>
      <c r="PPC1474" s="117"/>
      <c r="PPD1474" s="117"/>
      <c r="PPE1474" s="117"/>
      <c r="PPF1474" s="117"/>
      <c r="PPG1474" s="117"/>
      <c r="PPH1474" s="117"/>
      <c r="PPI1474" s="117"/>
      <c r="PPJ1474" s="117"/>
      <c r="PPK1474" s="117"/>
      <c r="PPL1474" s="117"/>
      <c r="PPM1474" s="117"/>
      <c r="PPN1474" s="117"/>
      <c r="PPO1474" s="117"/>
      <c r="PPP1474" s="117"/>
      <c r="PPQ1474" s="117"/>
      <c r="PPR1474" s="117"/>
      <c r="PPS1474" s="117"/>
      <c r="PPT1474" s="117"/>
      <c r="PPU1474" s="117"/>
      <c r="PPV1474" s="117"/>
      <c r="PPW1474" s="117"/>
      <c r="PPX1474" s="117"/>
      <c r="PPY1474" s="117"/>
      <c r="PPZ1474" s="117"/>
      <c r="PQA1474" s="117"/>
      <c r="PQB1474" s="117"/>
      <c r="PQC1474" s="117"/>
      <c r="PQD1474" s="117"/>
      <c r="PQE1474" s="117"/>
      <c r="PQF1474" s="117"/>
      <c r="PQG1474" s="117"/>
      <c r="PQH1474" s="117"/>
      <c r="PQI1474" s="117"/>
      <c r="PQJ1474" s="117"/>
      <c r="PQK1474" s="117"/>
      <c r="PQL1474" s="117"/>
      <c r="PQM1474" s="117"/>
      <c r="PQN1474" s="117"/>
      <c r="PQO1474" s="117"/>
      <c r="PQP1474" s="117"/>
      <c r="PQQ1474" s="117"/>
      <c r="PQR1474" s="117"/>
      <c r="PQS1474" s="117"/>
      <c r="PQT1474" s="117"/>
      <c r="PQU1474" s="117"/>
      <c r="PQV1474" s="117"/>
      <c r="PQW1474" s="117"/>
      <c r="PQX1474" s="117"/>
      <c r="PQY1474" s="117"/>
      <c r="PQZ1474" s="117"/>
      <c r="PRA1474" s="117"/>
      <c r="PRB1474" s="117"/>
      <c r="PRC1474" s="117"/>
      <c r="PRD1474" s="117"/>
      <c r="PRE1474" s="117"/>
      <c r="PRF1474" s="117"/>
      <c r="PRG1474" s="117"/>
      <c r="PRH1474" s="117"/>
      <c r="PRI1474" s="117"/>
      <c r="PRJ1474" s="117"/>
      <c r="PRK1474" s="117"/>
      <c r="PRL1474" s="117"/>
      <c r="PRM1474" s="117"/>
      <c r="PRN1474" s="117"/>
      <c r="PRO1474" s="117"/>
      <c r="PRP1474" s="117"/>
      <c r="PRQ1474" s="117"/>
      <c r="PRR1474" s="117"/>
      <c r="PRS1474" s="117"/>
      <c r="PRT1474" s="117"/>
      <c r="PRU1474" s="117"/>
      <c r="PRV1474" s="117"/>
      <c r="PRW1474" s="117"/>
      <c r="PRX1474" s="117"/>
      <c r="PRY1474" s="117"/>
      <c r="PRZ1474" s="117"/>
      <c r="PSA1474" s="117"/>
      <c r="PSB1474" s="117"/>
      <c r="PSC1474" s="117"/>
      <c r="PSD1474" s="117"/>
      <c r="PSE1474" s="117"/>
      <c r="PSF1474" s="117"/>
      <c r="PSG1474" s="117"/>
      <c r="PSH1474" s="117"/>
      <c r="PSI1474" s="117"/>
      <c r="PSJ1474" s="117"/>
      <c r="PSK1474" s="117"/>
      <c r="PSL1474" s="117"/>
      <c r="PSM1474" s="117"/>
      <c r="PSN1474" s="117"/>
      <c r="PSO1474" s="117"/>
      <c r="PSP1474" s="117"/>
      <c r="PSQ1474" s="117"/>
      <c r="PSR1474" s="117"/>
      <c r="PSS1474" s="117"/>
      <c r="PST1474" s="117"/>
      <c r="PSU1474" s="117"/>
      <c r="PSV1474" s="117"/>
      <c r="PSW1474" s="117"/>
      <c r="PSX1474" s="117"/>
      <c r="PSY1474" s="117"/>
      <c r="PSZ1474" s="117"/>
      <c r="PTA1474" s="117"/>
      <c r="PTB1474" s="117"/>
      <c r="PTC1474" s="117"/>
      <c r="PTD1474" s="117"/>
      <c r="PTE1474" s="117"/>
      <c r="PTF1474" s="117"/>
      <c r="PTG1474" s="117"/>
      <c r="PTH1474" s="117"/>
      <c r="PTI1474" s="117"/>
      <c r="PTJ1474" s="117"/>
      <c r="PTK1474" s="117"/>
      <c r="PTL1474" s="117"/>
      <c r="PTM1474" s="117"/>
      <c r="PTN1474" s="117"/>
      <c r="PTO1474" s="117"/>
      <c r="PTP1474" s="117"/>
      <c r="PTQ1474" s="117"/>
      <c r="PTR1474" s="117"/>
      <c r="PTS1474" s="117"/>
      <c r="PTT1474" s="117"/>
      <c r="PTU1474" s="117"/>
      <c r="PTV1474" s="117"/>
      <c r="PTW1474" s="117"/>
      <c r="PTX1474" s="117"/>
      <c r="PTY1474" s="117"/>
      <c r="PTZ1474" s="117"/>
      <c r="PUA1474" s="117"/>
      <c r="PUB1474" s="117"/>
      <c r="PUC1474" s="117"/>
      <c r="PUD1474" s="117"/>
      <c r="PUE1474" s="117"/>
      <c r="PUF1474" s="117"/>
      <c r="PUG1474" s="117"/>
      <c r="PUH1474" s="117"/>
      <c r="PUI1474" s="117"/>
      <c r="PUJ1474" s="117"/>
      <c r="PUK1474" s="117"/>
      <c r="PUL1474" s="117"/>
      <c r="PUM1474" s="117"/>
      <c r="PUN1474" s="117"/>
      <c r="PUO1474" s="117"/>
      <c r="PUP1474" s="117"/>
      <c r="PUQ1474" s="117"/>
      <c r="PUR1474" s="117"/>
      <c r="PUS1474" s="117"/>
      <c r="PUT1474" s="117"/>
      <c r="PUU1474" s="117"/>
      <c r="PUV1474" s="117"/>
      <c r="PUW1474" s="117"/>
      <c r="PUX1474" s="117"/>
      <c r="PUY1474" s="117"/>
      <c r="PUZ1474" s="117"/>
      <c r="PVA1474" s="117"/>
      <c r="PVB1474" s="117"/>
      <c r="PVC1474" s="117"/>
      <c r="PVD1474" s="117"/>
      <c r="PVE1474" s="117"/>
      <c r="PVF1474" s="117"/>
      <c r="PVG1474" s="117"/>
      <c r="PVH1474" s="117"/>
      <c r="PVI1474" s="117"/>
      <c r="PVJ1474" s="117"/>
      <c r="PVK1474" s="117"/>
      <c r="PVL1474" s="117"/>
      <c r="PVM1474" s="117"/>
      <c r="PVN1474" s="117"/>
      <c r="PVO1474" s="117"/>
      <c r="PVP1474" s="117"/>
      <c r="PVQ1474" s="117"/>
      <c r="PVR1474" s="117"/>
      <c r="PVS1474" s="117"/>
      <c r="PVT1474" s="117"/>
      <c r="PVU1474" s="117"/>
      <c r="PVV1474" s="117"/>
      <c r="PVW1474" s="117"/>
      <c r="PVX1474" s="117"/>
      <c r="PVY1474" s="117"/>
      <c r="PVZ1474" s="117"/>
      <c r="PWA1474" s="117"/>
      <c r="PWB1474" s="117"/>
      <c r="PWC1474" s="117"/>
      <c r="PWD1474" s="117"/>
      <c r="PWE1474" s="117"/>
      <c r="PWF1474" s="117"/>
      <c r="PWG1474" s="117"/>
      <c r="PWH1474" s="117"/>
      <c r="PWI1474" s="117"/>
      <c r="PWJ1474" s="117"/>
      <c r="PWK1474" s="117"/>
      <c r="PWL1474" s="117"/>
      <c r="PWM1474" s="117"/>
      <c r="PWN1474" s="117"/>
      <c r="PWO1474" s="117"/>
      <c r="PWP1474" s="117"/>
      <c r="PWQ1474" s="117"/>
      <c r="PWR1474" s="117"/>
      <c r="PWS1474" s="117"/>
      <c r="PWT1474" s="117"/>
      <c r="PWU1474" s="117"/>
      <c r="PWV1474" s="117"/>
      <c r="PWW1474" s="117"/>
      <c r="PWX1474" s="117"/>
      <c r="PWY1474" s="117"/>
      <c r="PWZ1474" s="117"/>
      <c r="PXA1474" s="117"/>
      <c r="PXB1474" s="117"/>
      <c r="PXC1474" s="117"/>
      <c r="PXD1474" s="117"/>
      <c r="PXE1474" s="117"/>
      <c r="PXF1474" s="117"/>
      <c r="PXG1474" s="117"/>
      <c r="PXH1474" s="117"/>
      <c r="PXI1474" s="117"/>
      <c r="PXJ1474" s="117"/>
      <c r="PXK1474" s="117"/>
      <c r="PXL1474" s="117"/>
      <c r="PXM1474" s="117"/>
      <c r="PXN1474" s="117"/>
      <c r="PXO1474" s="117"/>
      <c r="PXP1474" s="117"/>
      <c r="PXQ1474" s="117"/>
      <c r="PXR1474" s="117"/>
      <c r="PXS1474" s="117"/>
      <c r="PXT1474" s="117"/>
      <c r="PXU1474" s="117"/>
      <c r="PXV1474" s="117"/>
      <c r="PXW1474" s="117"/>
      <c r="PXX1474" s="117"/>
      <c r="PXY1474" s="117"/>
      <c r="PXZ1474" s="117"/>
      <c r="PYA1474" s="117"/>
      <c r="PYB1474" s="117"/>
      <c r="PYC1474" s="117"/>
      <c r="PYD1474" s="117"/>
      <c r="PYE1474" s="117"/>
      <c r="PYF1474" s="117"/>
      <c r="PYG1474" s="117"/>
      <c r="PYH1474" s="117"/>
      <c r="PYI1474" s="117"/>
      <c r="PYJ1474" s="117"/>
      <c r="PYK1474" s="117"/>
      <c r="PYL1474" s="117"/>
      <c r="PYM1474" s="117"/>
      <c r="PYN1474" s="117"/>
      <c r="PYO1474" s="117"/>
      <c r="PYP1474" s="117"/>
      <c r="PYQ1474" s="117"/>
      <c r="PYR1474" s="117"/>
      <c r="PYS1474" s="117"/>
      <c r="PYT1474" s="117"/>
      <c r="PYU1474" s="117"/>
      <c r="PYV1474" s="117"/>
      <c r="PYW1474" s="117"/>
      <c r="PYX1474" s="117"/>
      <c r="PYY1474" s="117"/>
      <c r="PYZ1474" s="117"/>
      <c r="PZA1474" s="117"/>
      <c r="PZB1474" s="117"/>
      <c r="PZC1474" s="117"/>
      <c r="PZD1474" s="117"/>
      <c r="PZE1474" s="117"/>
      <c r="PZF1474" s="117"/>
      <c r="PZG1474" s="117"/>
      <c r="PZH1474" s="117"/>
      <c r="PZI1474" s="117"/>
      <c r="PZJ1474" s="117"/>
      <c r="PZK1474" s="117"/>
      <c r="PZL1474" s="117"/>
      <c r="PZM1474" s="117"/>
      <c r="PZN1474" s="117"/>
      <c r="PZO1474" s="117"/>
      <c r="PZP1474" s="117"/>
      <c r="PZQ1474" s="117"/>
      <c r="PZR1474" s="117"/>
      <c r="PZS1474" s="117"/>
      <c r="PZT1474" s="117"/>
      <c r="PZU1474" s="117"/>
      <c r="PZV1474" s="117"/>
      <c r="PZW1474" s="117"/>
      <c r="PZX1474" s="117"/>
      <c r="PZY1474" s="117"/>
      <c r="PZZ1474" s="117"/>
      <c r="QAA1474" s="117"/>
      <c r="QAB1474" s="117"/>
      <c r="QAC1474" s="117"/>
      <c r="QAD1474" s="117"/>
      <c r="QAE1474" s="117"/>
      <c r="QAF1474" s="117"/>
      <c r="QAG1474" s="117"/>
      <c r="QAH1474" s="117"/>
      <c r="QAI1474" s="117"/>
      <c r="QAJ1474" s="117"/>
      <c r="QAK1474" s="117"/>
      <c r="QAL1474" s="117"/>
      <c r="QAM1474" s="117"/>
      <c r="QAN1474" s="117"/>
      <c r="QAO1474" s="117"/>
      <c r="QAP1474" s="117"/>
      <c r="QAQ1474" s="117"/>
      <c r="QAR1474" s="117"/>
      <c r="QAS1474" s="117"/>
      <c r="QAT1474" s="117"/>
      <c r="QAU1474" s="117"/>
      <c r="QAV1474" s="117"/>
      <c r="QAW1474" s="117"/>
      <c r="QAX1474" s="117"/>
      <c r="QAY1474" s="117"/>
      <c r="QAZ1474" s="117"/>
      <c r="QBA1474" s="117"/>
      <c r="QBB1474" s="117"/>
      <c r="QBC1474" s="117"/>
      <c r="QBD1474" s="117"/>
      <c r="QBE1474" s="117"/>
      <c r="QBF1474" s="117"/>
      <c r="QBG1474" s="117"/>
      <c r="QBH1474" s="117"/>
      <c r="QBI1474" s="117"/>
      <c r="QBJ1474" s="117"/>
      <c r="QBK1474" s="117"/>
      <c r="QBL1474" s="117"/>
      <c r="QBM1474" s="117"/>
      <c r="QBN1474" s="117"/>
      <c r="QBO1474" s="117"/>
      <c r="QBP1474" s="117"/>
      <c r="QBQ1474" s="117"/>
      <c r="QBR1474" s="117"/>
      <c r="QBS1474" s="117"/>
      <c r="QBT1474" s="117"/>
      <c r="QBU1474" s="117"/>
      <c r="QBV1474" s="117"/>
      <c r="QBW1474" s="117"/>
      <c r="QBX1474" s="117"/>
      <c r="QBY1474" s="117"/>
      <c r="QBZ1474" s="117"/>
      <c r="QCA1474" s="117"/>
      <c r="QCB1474" s="117"/>
      <c r="QCC1474" s="117"/>
      <c r="QCD1474" s="117"/>
      <c r="QCE1474" s="117"/>
      <c r="QCF1474" s="117"/>
      <c r="QCG1474" s="117"/>
      <c r="QCH1474" s="117"/>
      <c r="QCI1474" s="117"/>
      <c r="QCJ1474" s="117"/>
      <c r="QCK1474" s="117"/>
      <c r="QCL1474" s="117"/>
      <c r="QCM1474" s="117"/>
      <c r="QCN1474" s="117"/>
      <c r="QCO1474" s="117"/>
      <c r="QCP1474" s="117"/>
      <c r="QCQ1474" s="117"/>
      <c r="QCR1474" s="117"/>
      <c r="QCS1474" s="117"/>
      <c r="QCT1474" s="117"/>
      <c r="QCU1474" s="117"/>
      <c r="QCV1474" s="117"/>
      <c r="QCW1474" s="117"/>
      <c r="QCX1474" s="117"/>
      <c r="QCY1474" s="117"/>
      <c r="QCZ1474" s="117"/>
      <c r="QDA1474" s="117"/>
      <c r="QDB1474" s="117"/>
      <c r="QDC1474" s="117"/>
      <c r="QDD1474" s="117"/>
      <c r="QDE1474" s="117"/>
      <c r="QDF1474" s="117"/>
      <c r="QDG1474" s="117"/>
      <c r="QDH1474" s="117"/>
      <c r="QDI1474" s="117"/>
      <c r="QDJ1474" s="117"/>
      <c r="QDK1474" s="117"/>
      <c r="QDL1474" s="117"/>
      <c r="QDM1474" s="117"/>
      <c r="QDN1474" s="117"/>
      <c r="QDO1474" s="117"/>
      <c r="QDP1474" s="117"/>
      <c r="QDQ1474" s="117"/>
      <c r="QDR1474" s="117"/>
      <c r="QDS1474" s="117"/>
      <c r="QDT1474" s="117"/>
      <c r="QDU1474" s="117"/>
      <c r="QDV1474" s="117"/>
      <c r="QDW1474" s="117"/>
      <c r="QDX1474" s="117"/>
      <c r="QDY1474" s="117"/>
      <c r="QDZ1474" s="117"/>
      <c r="QEA1474" s="117"/>
      <c r="QEB1474" s="117"/>
      <c r="QEC1474" s="117"/>
      <c r="QED1474" s="117"/>
      <c r="QEE1474" s="117"/>
      <c r="QEF1474" s="117"/>
      <c r="QEG1474" s="117"/>
      <c r="QEH1474" s="117"/>
      <c r="QEI1474" s="117"/>
      <c r="QEJ1474" s="117"/>
      <c r="QEK1474" s="117"/>
      <c r="QEL1474" s="117"/>
      <c r="QEM1474" s="117"/>
      <c r="QEN1474" s="117"/>
      <c r="QEO1474" s="117"/>
      <c r="QEP1474" s="117"/>
      <c r="QEQ1474" s="117"/>
      <c r="QER1474" s="117"/>
      <c r="QES1474" s="117"/>
      <c r="QET1474" s="117"/>
      <c r="QEU1474" s="117"/>
      <c r="QEV1474" s="117"/>
      <c r="QEW1474" s="117"/>
      <c r="QEX1474" s="117"/>
      <c r="QEY1474" s="117"/>
      <c r="QEZ1474" s="117"/>
      <c r="QFA1474" s="117"/>
      <c r="QFB1474" s="117"/>
      <c r="QFC1474" s="117"/>
      <c r="QFD1474" s="117"/>
      <c r="QFE1474" s="117"/>
      <c r="QFF1474" s="117"/>
      <c r="QFG1474" s="117"/>
      <c r="QFH1474" s="117"/>
      <c r="QFI1474" s="117"/>
      <c r="QFJ1474" s="117"/>
      <c r="QFK1474" s="117"/>
      <c r="QFL1474" s="117"/>
      <c r="QFM1474" s="117"/>
      <c r="QFN1474" s="117"/>
      <c r="QFO1474" s="117"/>
      <c r="QFP1474" s="117"/>
      <c r="QFQ1474" s="117"/>
      <c r="QFR1474" s="117"/>
      <c r="QFS1474" s="117"/>
      <c r="QFT1474" s="117"/>
      <c r="QFU1474" s="117"/>
      <c r="QFV1474" s="117"/>
      <c r="QFW1474" s="117"/>
      <c r="QFX1474" s="117"/>
      <c r="QFY1474" s="117"/>
      <c r="QFZ1474" s="117"/>
      <c r="QGA1474" s="117"/>
      <c r="QGB1474" s="117"/>
      <c r="QGC1474" s="117"/>
      <c r="QGD1474" s="117"/>
      <c r="QGE1474" s="117"/>
      <c r="QGF1474" s="117"/>
      <c r="QGG1474" s="117"/>
      <c r="QGH1474" s="117"/>
      <c r="QGI1474" s="117"/>
      <c r="QGJ1474" s="117"/>
      <c r="QGK1474" s="117"/>
      <c r="QGL1474" s="117"/>
      <c r="QGM1474" s="117"/>
      <c r="QGN1474" s="117"/>
      <c r="QGO1474" s="117"/>
      <c r="QGP1474" s="117"/>
      <c r="QGQ1474" s="117"/>
      <c r="QGR1474" s="117"/>
      <c r="QGS1474" s="117"/>
      <c r="QGT1474" s="117"/>
      <c r="QGU1474" s="117"/>
      <c r="QGV1474" s="117"/>
      <c r="QGW1474" s="117"/>
      <c r="QGX1474" s="117"/>
      <c r="QGY1474" s="117"/>
      <c r="QGZ1474" s="117"/>
      <c r="QHA1474" s="117"/>
      <c r="QHB1474" s="117"/>
      <c r="QHC1474" s="117"/>
      <c r="QHD1474" s="117"/>
      <c r="QHE1474" s="117"/>
      <c r="QHF1474" s="117"/>
      <c r="QHG1474" s="117"/>
      <c r="QHH1474" s="117"/>
      <c r="QHI1474" s="117"/>
      <c r="QHJ1474" s="117"/>
      <c r="QHK1474" s="117"/>
      <c r="QHL1474" s="117"/>
      <c r="QHM1474" s="117"/>
      <c r="QHN1474" s="117"/>
      <c r="QHO1474" s="117"/>
      <c r="QHP1474" s="117"/>
      <c r="QHQ1474" s="117"/>
      <c r="QHR1474" s="117"/>
      <c r="QHS1474" s="117"/>
      <c r="QHT1474" s="117"/>
      <c r="QHU1474" s="117"/>
      <c r="QHV1474" s="117"/>
      <c r="QHW1474" s="117"/>
      <c r="QHX1474" s="117"/>
      <c r="QHY1474" s="117"/>
      <c r="QHZ1474" s="117"/>
      <c r="QIA1474" s="117"/>
      <c r="QIB1474" s="117"/>
      <c r="QIC1474" s="117"/>
      <c r="QID1474" s="117"/>
      <c r="QIE1474" s="117"/>
      <c r="QIF1474" s="117"/>
      <c r="QIG1474" s="117"/>
      <c r="QIH1474" s="117"/>
      <c r="QII1474" s="117"/>
      <c r="QIJ1474" s="117"/>
      <c r="QIK1474" s="117"/>
      <c r="QIL1474" s="117"/>
      <c r="QIM1474" s="117"/>
      <c r="QIN1474" s="117"/>
      <c r="QIO1474" s="117"/>
      <c r="QIP1474" s="117"/>
      <c r="QIQ1474" s="117"/>
      <c r="QIR1474" s="117"/>
      <c r="QIS1474" s="117"/>
      <c r="QIT1474" s="117"/>
      <c r="QIU1474" s="117"/>
      <c r="QIV1474" s="117"/>
      <c r="QIW1474" s="117"/>
      <c r="QIX1474" s="117"/>
      <c r="QIY1474" s="117"/>
      <c r="QIZ1474" s="117"/>
      <c r="QJA1474" s="117"/>
      <c r="QJB1474" s="117"/>
      <c r="QJC1474" s="117"/>
      <c r="QJD1474" s="117"/>
      <c r="QJE1474" s="117"/>
      <c r="QJF1474" s="117"/>
      <c r="QJG1474" s="117"/>
      <c r="QJH1474" s="117"/>
      <c r="QJI1474" s="117"/>
      <c r="QJJ1474" s="117"/>
      <c r="QJK1474" s="117"/>
      <c r="QJL1474" s="117"/>
      <c r="QJM1474" s="117"/>
      <c r="QJN1474" s="117"/>
      <c r="QJO1474" s="117"/>
      <c r="QJP1474" s="117"/>
      <c r="QJQ1474" s="117"/>
      <c r="QJR1474" s="117"/>
      <c r="QJS1474" s="117"/>
      <c r="QJT1474" s="117"/>
      <c r="QJU1474" s="117"/>
      <c r="QJV1474" s="117"/>
      <c r="QJW1474" s="117"/>
      <c r="QJX1474" s="117"/>
      <c r="QJY1474" s="117"/>
      <c r="QJZ1474" s="117"/>
      <c r="QKA1474" s="117"/>
      <c r="QKB1474" s="117"/>
      <c r="QKC1474" s="117"/>
      <c r="QKD1474" s="117"/>
      <c r="QKE1474" s="117"/>
      <c r="QKF1474" s="117"/>
      <c r="QKG1474" s="117"/>
      <c r="QKH1474" s="117"/>
      <c r="QKI1474" s="117"/>
      <c r="QKJ1474" s="117"/>
      <c r="QKK1474" s="117"/>
      <c r="QKL1474" s="117"/>
      <c r="QKM1474" s="117"/>
      <c r="QKN1474" s="117"/>
      <c r="QKO1474" s="117"/>
      <c r="QKP1474" s="117"/>
      <c r="QKQ1474" s="117"/>
      <c r="QKR1474" s="117"/>
      <c r="QKS1474" s="117"/>
      <c r="QKT1474" s="117"/>
      <c r="QKU1474" s="117"/>
      <c r="QKV1474" s="117"/>
      <c r="QKW1474" s="117"/>
      <c r="QKX1474" s="117"/>
      <c r="QKY1474" s="117"/>
      <c r="QKZ1474" s="117"/>
      <c r="QLA1474" s="117"/>
      <c r="QLB1474" s="117"/>
      <c r="QLC1474" s="117"/>
      <c r="QLD1474" s="117"/>
      <c r="QLE1474" s="117"/>
      <c r="QLF1474" s="117"/>
      <c r="QLG1474" s="117"/>
      <c r="QLH1474" s="117"/>
      <c r="QLI1474" s="117"/>
      <c r="QLJ1474" s="117"/>
      <c r="QLK1474" s="117"/>
      <c r="QLL1474" s="117"/>
      <c r="QLM1474" s="117"/>
      <c r="QLN1474" s="117"/>
      <c r="QLO1474" s="117"/>
      <c r="QLP1474" s="117"/>
      <c r="QLQ1474" s="117"/>
      <c r="QLR1474" s="117"/>
      <c r="QLS1474" s="117"/>
      <c r="QLT1474" s="117"/>
      <c r="QLU1474" s="117"/>
      <c r="QLV1474" s="117"/>
      <c r="QLW1474" s="117"/>
      <c r="QLX1474" s="117"/>
      <c r="QLY1474" s="117"/>
      <c r="QLZ1474" s="117"/>
      <c r="QMA1474" s="117"/>
      <c r="QMB1474" s="117"/>
      <c r="QMC1474" s="117"/>
      <c r="QMD1474" s="117"/>
      <c r="QME1474" s="117"/>
      <c r="QMF1474" s="117"/>
      <c r="QMG1474" s="117"/>
      <c r="QMH1474" s="117"/>
      <c r="QMI1474" s="117"/>
      <c r="QMJ1474" s="117"/>
      <c r="QMK1474" s="117"/>
      <c r="QML1474" s="117"/>
      <c r="QMM1474" s="117"/>
      <c r="QMN1474" s="117"/>
      <c r="QMO1474" s="117"/>
      <c r="QMP1474" s="117"/>
      <c r="QMQ1474" s="117"/>
      <c r="QMR1474" s="117"/>
      <c r="QMS1474" s="117"/>
      <c r="QMT1474" s="117"/>
      <c r="QMU1474" s="117"/>
      <c r="QMV1474" s="117"/>
      <c r="QMW1474" s="117"/>
      <c r="QMX1474" s="117"/>
      <c r="QMY1474" s="117"/>
      <c r="QMZ1474" s="117"/>
      <c r="QNA1474" s="117"/>
      <c r="QNB1474" s="117"/>
      <c r="QNC1474" s="117"/>
      <c r="QND1474" s="117"/>
      <c r="QNE1474" s="117"/>
      <c r="QNF1474" s="117"/>
      <c r="QNG1474" s="117"/>
      <c r="QNH1474" s="117"/>
      <c r="QNI1474" s="117"/>
      <c r="QNJ1474" s="117"/>
      <c r="QNK1474" s="117"/>
      <c r="QNL1474" s="117"/>
      <c r="QNM1474" s="117"/>
      <c r="QNN1474" s="117"/>
      <c r="QNO1474" s="117"/>
      <c r="QNP1474" s="117"/>
      <c r="QNQ1474" s="117"/>
      <c r="QNR1474" s="117"/>
      <c r="QNS1474" s="117"/>
      <c r="QNT1474" s="117"/>
      <c r="QNU1474" s="117"/>
      <c r="QNV1474" s="117"/>
      <c r="QNW1474" s="117"/>
      <c r="QNX1474" s="117"/>
      <c r="QNY1474" s="117"/>
      <c r="QNZ1474" s="117"/>
      <c r="QOA1474" s="117"/>
      <c r="QOB1474" s="117"/>
      <c r="QOC1474" s="117"/>
      <c r="QOD1474" s="117"/>
      <c r="QOE1474" s="117"/>
      <c r="QOF1474" s="117"/>
      <c r="QOG1474" s="117"/>
      <c r="QOH1474" s="117"/>
      <c r="QOI1474" s="117"/>
      <c r="QOJ1474" s="117"/>
      <c r="QOK1474" s="117"/>
      <c r="QOL1474" s="117"/>
      <c r="QOM1474" s="117"/>
      <c r="QON1474" s="117"/>
      <c r="QOO1474" s="117"/>
      <c r="QOP1474" s="117"/>
      <c r="QOQ1474" s="117"/>
      <c r="QOR1474" s="117"/>
      <c r="QOS1474" s="117"/>
      <c r="QOT1474" s="117"/>
      <c r="QOU1474" s="117"/>
      <c r="QOV1474" s="117"/>
      <c r="QOW1474" s="117"/>
      <c r="QOX1474" s="117"/>
      <c r="QOY1474" s="117"/>
      <c r="QOZ1474" s="117"/>
      <c r="QPA1474" s="117"/>
      <c r="QPB1474" s="117"/>
      <c r="QPC1474" s="117"/>
      <c r="QPD1474" s="117"/>
      <c r="QPE1474" s="117"/>
      <c r="QPF1474" s="117"/>
      <c r="QPG1474" s="117"/>
      <c r="QPH1474" s="117"/>
      <c r="QPI1474" s="117"/>
      <c r="QPJ1474" s="117"/>
      <c r="QPK1474" s="117"/>
      <c r="QPL1474" s="117"/>
      <c r="QPM1474" s="117"/>
      <c r="QPN1474" s="117"/>
      <c r="QPO1474" s="117"/>
      <c r="QPP1474" s="117"/>
      <c r="QPQ1474" s="117"/>
      <c r="QPR1474" s="117"/>
      <c r="QPS1474" s="117"/>
      <c r="QPT1474" s="117"/>
      <c r="QPU1474" s="117"/>
      <c r="QPV1474" s="117"/>
      <c r="QPW1474" s="117"/>
      <c r="QPX1474" s="117"/>
      <c r="QPY1474" s="117"/>
      <c r="QPZ1474" s="117"/>
      <c r="QQA1474" s="117"/>
      <c r="QQB1474" s="117"/>
      <c r="QQC1474" s="117"/>
      <c r="QQD1474" s="117"/>
      <c r="QQE1474" s="117"/>
      <c r="QQF1474" s="117"/>
      <c r="QQG1474" s="117"/>
      <c r="QQH1474" s="117"/>
      <c r="QQI1474" s="117"/>
      <c r="QQJ1474" s="117"/>
      <c r="QQK1474" s="117"/>
      <c r="QQL1474" s="117"/>
      <c r="QQM1474" s="117"/>
      <c r="QQN1474" s="117"/>
      <c r="QQO1474" s="117"/>
      <c r="QQP1474" s="117"/>
      <c r="QQQ1474" s="117"/>
      <c r="QQR1474" s="117"/>
      <c r="QQS1474" s="117"/>
      <c r="QQT1474" s="117"/>
      <c r="QQU1474" s="117"/>
      <c r="QQV1474" s="117"/>
      <c r="QQW1474" s="117"/>
      <c r="QQX1474" s="117"/>
      <c r="QQY1474" s="117"/>
      <c r="QQZ1474" s="117"/>
      <c r="QRA1474" s="117"/>
      <c r="QRB1474" s="117"/>
      <c r="QRC1474" s="117"/>
      <c r="QRD1474" s="117"/>
      <c r="QRE1474" s="117"/>
      <c r="QRF1474" s="117"/>
      <c r="QRG1474" s="117"/>
      <c r="QRH1474" s="117"/>
      <c r="QRI1474" s="117"/>
      <c r="QRJ1474" s="117"/>
      <c r="QRK1474" s="117"/>
      <c r="QRL1474" s="117"/>
      <c r="QRM1474" s="117"/>
      <c r="QRN1474" s="117"/>
      <c r="QRO1474" s="117"/>
      <c r="QRP1474" s="117"/>
      <c r="QRQ1474" s="117"/>
      <c r="QRR1474" s="117"/>
      <c r="QRS1474" s="117"/>
      <c r="QRT1474" s="117"/>
      <c r="QRU1474" s="117"/>
      <c r="QRV1474" s="117"/>
      <c r="QRW1474" s="117"/>
      <c r="QRX1474" s="117"/>
      <c r="QRY1474" s="117"/>
      <c r="QRZ1474" s="117"/>
      <c r="QSA1474" s="117"/>
      <c r="QSB1474" s="117"/>
      <c r="QSC1474" s="117"/>
      <c r="QSD1474" s="117"/>
      <c r="QSE1474" s="117"/>
      <c r="QSF1474" s="117"/>
      <c r="QSG1474" s="117"/>
      <c r="QSH1474" s="117"/>
      <c r="QSI1474" s="117"/>
      <c r="QSJ1474" s="117"/>
      <c r="QSK1474" s="117"/>
      <c r="QSL1474" s="117"/>
      <c r="QSM1474" s="117"/>
      <c r="QSN1474" s="117"/>
      <c r="QSO1474" s="117"/>
      <c r="QSP1474" s="117"/>
      <c r="QSQ1474" s="117"/>
      <c r="QSR1474" s="117"/>
      <c r="QSS1474" s="117"/>
      <c r="QST1474" s="117"/>
      <c r="QSU1474" s="117"/>
      <c r="QSV1474" s="117"/>
      <c r="QSW1474" s="117"/>
      <c r="QSX1474" s="117"/>
      <c r="QSY1474" s="117"/>
      <c r="QSZ1474" s="117"/>
      <c r="QTA1474" s="117"/>
      <c r="QTB1474" s="117"/>
      <c r="QTC1474" s="117"/>
      <c r="QTD1474" s="117"/>
      <c r="QTE1474" s="117"/>
      <c r="QTF1474" s="117"/>
      <c r="QTG1474" s="117"/>
      <c r="QTH1474" s="117"/>
      <c r="QTI1474" s="117"/>
      <c r="QTJ1474" s="117"/>
      <c r="QTK1474" s="117"/>
      <c r="QTL1474" s="117"/>
      <c r="QTM1474" s="117"/>
      <c r="QTN1474" s="117"/>
      <c r="QTO1474" s="117"/>
      <c r="QTP1474" s="117"/>
      <c r="QTQ1474" s="117"/>
      <c r="QTR1474" s="117"/>
      <c r="QTS1474" s="117"/>
      <c r="QTT1474" s="117"/>
      <c r="QTU1474" s="117"/>
      <c r="QTV1474" s="117"/>
      <c r="QTW1474" s="117"/>
      <c r="QTX1474" s="117"/>
      <c r="QTY1474" s="117"/>
      <c r="QTZ1474" s="117"/>
      <c r="QUA1474" s="117"/>
      <c r="QUB1474" s="117"/>
      <c r="QUC1474" s="117"/>
      <c r="QUD1474" s="117"/>
      <c r="QUE1474" s="117"/>
      <c r="QUF1474" s="117"/>
      <c r="QUG1474" s="117"/>
      <c r="QUH1474" s="117"/>
      <c r="QUI1474" s="117"/>
      <c r="QUJ1474" s="117"/>
      <c r="QUK1474" s="117"/>
      <c r="QUL1474" s="117"/>
      <c r="QUM1474" s="117"/>
      <c r="QUN1474" s="117"/>
      <c r="QUO1474" s="117"/>
      <c r="QUP1474" s="117"/>
      <c r="QUQ1474" s="117"/>
      <c r="QUR1474" s="117"/>
      <c r="QUS1474" s="117"/>
      <c r="QUT1474" s="117"/>
      <c r="QUU1474" s="117"/>
      <c r="QUV1474" s="117"/>
      <c r="QUW1474" s="117"/>
      <c r="QUX1474" s="117"/>
      <c r="QUY1474" s="117"/>
      <c r="QUZ1474" s="117"/>
      <c r="QVA1474" s="117"/>
      <c r="QVB1474" s="117"/>
      <c r="QVC1474" s="117"/>
      <c r="QVD1474" s="117"/>
      <c r="QVE1474" s="117"/>
      <c r="QVF1474" s="117"/>
      <c r="QVG1474" s="117"/>
      <c r="QVH1474" s="117"/>
      <c r="QVI1474" s="117"/>
      <c r="QVJ1474" s="117"/>
      <c r="QVK1474" s="117"/>
      <c r="QVL1474" s="117"/>
      <c r="QVM1474" s="117"/>
      <c r="QVN1474" s="117"/>
      <c r="QVO1474" s="117"/>
      <c r="QVP1474" s="117"/>
      <c r="QVQ1474" s="117"/>
      <c r="QVR1474" s="117"/>
      <c r="QVS1474" s="117"/>
      <c r="QVT1474" s="117"/>
      <c r="QVU1474" s="117"/>
      <c r="QVV1474" s="117"/>
      <c r="QVW1474" s="117"/>
      <c r="QVX1474" s="117"/>
      <c r="QVY1474" s="117"/>
      <c r="QVZ1474" s="117"/>
      <c r="QWA1474" s="117"/>
      <c r="QWB1474" s="117"/>
      <c r="QWC1474" s="117"/>
      <c r="QWD1474" s="117"/>
      <c r="QWE1474" s="117"/>
      <c r="QWF1474" s="117"/>
      <c r="QWG1474" s="117"/>
      <c r="QWH1474" s="117"/>
      <c r="QWI1474" s="117"/>
      <c r="QWJ1474" s="117"/>
      <c r="QWK1474" s="117"/>
      <c r="QWL1474" s="117"/>
      <c r="QWM1474" s="117"/>
      <c r="QWN1474" s="117"/>
      <c r="QWO1474" s="117"/>
      <c r="QWP1474" s="117"/>
      <c r="QWQ1474" s="117"/>
      <c r="QWR1474" s="117"/>
      <c r="QWS1474" s="117"/>
      <c r="QWT1474" s="117"/>
      <c r="QWU1474" s="117"/>
      <c r="QWV1474" s="117"/>
      <c r="QWW1474" s="117"/>
      <c r="QWX1474" s="117"/>
      <c r="QWY1474" s="117"/>
      <c r="QWZ1474" s="117"/>
      <c r="QXA1474" s="117"/>
      <c r="QXB1474" s="117"/>
      <c r="QXC1474" s="117"/>
      <c r="QXD1474" s="117"/>
      <c r="QXE1474" s="117"/>
      <c r="QXF1474" s="117"/>
      <c r="QXG1474" s="117"/>
      <c r="QXH1474" s="117"/>
      <c r="QXI1474" s="117"/>
      <c r="QXJ1474" s="117"/>
      <c r="QXK1474" s="117"/>
      <c r="QXL1474" s="117"/>
      <c r="QXM1474" s="117"/>
      <c r="QXN1474" s="117"/>
      <c r="QXO1474" s="117"/>
      <c r="QXP1474" s="117"/>
      <c r="QXQ1474" s="117"/>
      <c r="QXR1474" s="117"/>
      <c r="QXS1474" s="117"/>
      <c r="QXT1474" s="117"/>
      <c r="QXU1474" s="117"/>
      <c r="QXV1474" s="117"/>
      <c r="QXW1474" s="117"/>
      <c r="QXX1474" s="117"/>
      <c r="QXY1474" s="117"/>
      <c r="QXZ1474" s="117"/>
      <c r="QYA1474" s="117"/>
      <c r="QYB1474" s="117"/>
      <c r="QYC1474" s="117"/>
      <c r="QYD1474" s="117"/>
      <c r="QYE1474" s="117"/>
      <c r="QYF1474" s="117"/>
      <c r="QYG1474" s="117"/>
      <c r="QYH1474" s="117"/>
      <c r="QYI1474" s="117"/>
      <c r="QYJ1474" s="117"/>
      <c r="QYK1474" s="117"/>
      <c r="QYL1474" s="117"/>
      <c r="QYM1474" s="117"/>
      <c r="QYN1474" s="117"/>
      <c r="QYO1474" s="117"/>
      <c r="QYP1474" s="117"/>
      <c r="QYQ1474" s="117"/>
      <c r="QYR1474" s="117"/>
      <c r="QYS1474" s="117"/>
      <c r="QYT1474" s="117"/>
      <c r="QYU1474" s="117"/>
      <c r="QYV1474" s="117"/>
      <c r="QYW1474" s="117"/>
      <c r="QYX1474" s="117"/>
      <c r="QYY1474" s="117"/>
      <c r="QYZ1474" s="117"/>
      <c r="QZA1474" s="117"/>
      <c r="QZB1474" s="117"/>
      <c r="QZC1474" s="117"/>
      <c r="QZD1474" s="117"/>
      <c r="QZE1474" s="117"/>
      <c r="QZF1474" s="117"/>
      <c r="QZG1474" s="117"/>
      <c r="QZH1474" s="117"/>
      <c r="QZI1474" s="117"/>
      <c r="QZJ1474" s="117"/>
      <c r="QZK1474" s="117"/>
      <c r="QZL1474" s="117"/>
      <c r="QZM1474" s="117"/>
      <c r="QZN1474" s="117"/>
      <c r="QZO1474" s="117"/>
      <c r="QZP1474" s="117"/>
      <c r="QZQ1474" s="117"/>
      <c r="QZR1474" s="117"/>
      <c r="QZS1474" s="117"/>
      <c r="QZT1474" s="117"/>
      <c r="QZU1474" s="117"/>
      <c r="QZV1474" s="117"/>
      <c r="QZW1474" s="117"/>
      <c r="QZX1474" s="117"/>
      <c r="QZY1474" s="117"/>
      <c r="QZZ1474" s="117"/>
      <c r="RAA1474" s="117"/>
      <c r="RAB1474" s="117"/>
      <c r="RAC1474" s="117"/>
      <c r="RAD1474" s="117"/>
      <c r="RAE1474" s="117"/>
      <c r="RAF1474" s="117"/>
      <c r="RAG1474" s="117"/>
      <c r="RAH1474" s="117"/>
      <c r="RAI1474" s="117"/>
      <c r="RAJ1474" s="117"/>
      <c r="RAK1474" s="117"/>
      <c r="RAL1474" s="117"/>
      <c r="RAM1474" s="117"/>
      <c r="RAN1474" s="117"/>
      <c r="RAO1474" s="117"/>
      <c r="RAP1474" s="117"/>
      <c r="RAQ1474" s="117"/>
      <c r="RAR1474" s="117"/>
      <c r="RAS1474" s="117"/>
      <c r="RAT1474" s="117"/>
      <c r="RAU1474" s="117"/>
      <c r="RAV1474" s="117"/>
      <c r="RAW1474" s="117"/>
      <c r="RAX1474" s="117"/>
      <c r="RAY1474" s="117"/>
      <c r="RAZ1474" s="117"/>
      <c r="RBA1474" s="117"/>
      <c r="RBB1474" s="117"/>
      <c r="RBC1474" s="117"/>
      <c r="RBD1474" s="117"/>
      <c r="RBE1474" s="117"/>
      <c r="RBF1474" s="117"/>
      <c r="RBG1474" s="117"/>
      <c r="RBH1474" s="117"/>
      <c r="RBI1474" s="117"/>
      <c r="RBJ1474" s="117"/>
      <c r="RBK1474" s="117"/>
      <c r="RBL1474" s="117"/>
      <c r="RBM1474" s="117"/>
      <c r="RBN1474" s="117"/>
      <c r="RBO1474" s="117"/>
      <c r="RBP1474" s="117"/>
      <c r="RBQ1474" s="117"/>
      <c r="RBR1474" s="117"/>
      <c r="RBS1474" s="117"/>
      <c r="RBT1474" s="117"/>
      <c r="RBU1474" s="117"/>
      <c r="RBV1474" s="117"/>
      <c r="RBW1474" s="117"/>
      <c r="RBX1474" s="117"/>
      <c r="RBY1474" s="117"/>
      <c r="RBZ1474" s="117"/>
      <c r="RCA1474" s="117"/>
      <c r="RCB1474" s="117"/>
      <c r="RCC1474" s="117"/>
      <c r="RCD1474" s="117"/>
      <c r="RCE1474" s="117"/>
      <c r="RCF1474" s="117"/>
      <c r="RCG1474" s="117"/>
      <c r="RCH1474" s="117"/>
      <c r="RCI1474" s="117"/>
      <c r="RCJ1474" s="117"/>
      <c r="RCK1474" s="117"/>
      <c r="RCL1474" s="117"/>
      <c r="RCM1474" s="117"/>
      <c r="RCN1474" s="117"/>
      <c r="RCO1474" s="117"/>
      <c r="RCP1474" s="117"/>
      <c r="RCQ1474" s="117"/>
      <c r="RCR1474" s="117"/>
      <c r="RCS1474" s="117"/>
      <c r="RCT1474" s="117"/>
      <c r="RCU1474" s="117"/>
      <c r="RCV1474" s="117"/>
      <c r="RCW1474" s="117"/>
      <c r="RCX1474" s="117"/>
      <c r="RCY1474" s="117"/>
      <c r="RCZ1474" s="117"/>
      <c r="RDA1474" s="117"/>
      <c r="RDB1474" s="117"/>
      <c r="RDC1474" s="117"/>
      <c r="RDD1474" s="117"/>
      <c r="RDE1474" s="117"/>
      <c r="RDF1474" s="117"/>
      <c r="RDG1474" s="117"/>
      <c r="RDH1474" s="117"/>
      <c r="RDI1474" s="117"/>
      <c r="RDJ1474" s="117"/>
      <c r="RDK1474" s="117"/>
      <c r="RDL1474" s="117"/>
      <c r="RDM1474" s="117"/>
      <c r="RDN1474" s="117"/>
      <c r="RDO1474" s="117"/>
      <c r="RDP1474" s="117"/>
      <c r="RDQ1474" s="117"/>
      <c r="RDR1474" s="117"/>
      <c r="RDS1474" s="117"/>
      <c r="RDT1474" s="117"/>
      <c r="RDU1474" s="117"/>
      <c r="RDV1474" s="117"/>
      <c r="RDW1474" s="117"/>
      <c r="RDX1474" s="117"/>
      <c r="RDY1474" s="117"/>
      <c r="RDZ1474" s="117"/>
      <c r="REA1474" s="117"/>
      <c r="REB1474" s="117"/>
      <c r="REC1474" s="117"/>
      <c r="RED1474" s="117"/>
      <c r="REE1474" s="117"/>
      <c r="REF1474" s="117"/>
      <c r="REG1474" s="117"/>
      <c r="REH1474" s="117"/>
      <c r="REI1474" s="117"/>
      <c r="REJ1474" s="117"/>
      <c r="REK1474" s="117"/>
      <c r="REL1474" s="117"/>
      <c r="REM1474" s="117"/>
      <c r="REN1474" s="117"/>
      <c r="REO1474" s="117"/>
      <c r="REP1474" s="117"/>
      <c r="REQ1474" s="117"/>
      <c r="RER1474" s="117"/>
      <c r="RES1474" s="117"/>
      <c r="RET1474" s="117"/>
      <c r="REU1474" s="117"/>
      <c r="REV1474" s="117"/>
      <c r="REW1474" s="117"/>
      <c r="REX1474" s="117"/>
      <c r="REY1474" s="117"/>
      <c r="REZ1474" s="117"/>
      <c r="RFA1474" s="117"/>
      <c r="RFB1474" s="117"/>
      <c r="RFC1474" s="117"/>
      <c r="RFD1474" s="117"/>
      <c r="RFE1474" s="117"/>
      <c r="RFF1474" s="117"/>
      <c r="RFG1474" s="117"/>
      <c r="RFH1474" s="117"/>
      <c r="RFI1474" s="117"/>
      <c r="RFJ1474" s="117"/>
      <c r="RFK1474" s="117"/>
      <c r="RFL1474" s="117"/>
      <c r="RFM1474" s="117"/>
      <c r="RFN1474" s="117"/>
      <c r="RFO1474" s="117"/>
      <c r="RFP1474" s="117"/>
      <c r="RFQ1474" s="117"/>
      <c r="RFR1474" s="117"/>
      <c r="RFS1474" s="117"/>
      <c r="RFT1474" s="117"/>
      <c r="RFU1474" s="117"/>
      <c r="RFV1474" s="117"/>
      <c r="RFW1474" s="117"/>
      <c r="RFX1474" s="117"/>
      <c r="RFY1474" s="117"/>
      <c r="RFZ1474" s="117"/>
      <c r="RGA1474" s="117"/>
      <c r="RGB1474" s="117"/>
      <c r="RGC1474" s="117"/>
      <c r="RGD1474" s="117"/>
      <c r="RGE1474" s="117"/>
      <c r="RGF1474" s="117"/>
      <c r="RGG1474" s="117"/>
      <c r="RGH1474" s="117"/>
      <c r="RGI1474" s="117"/>
      <c r="RGJ1474" s="117"/>
      <c r="RGK1474" s="117"/>
      <c r="RGL1474" s="117"/>
      <c r="RGM1474" s="117"/>
      <c r="RGN1474" s="117"/>
      <c r="RGO1474" s="117"/>
      <c r="RGP1474" s="117"/>
      <c r="RGQ1474" s="117"/>
      <c r="RGR1474" s="117"/>
      <c r="RGS1474" s="117"/>
      <c r="RGT1474" s="117"/>
      <c r="RGU1474" s="117"/>
      <c r="RGV1474" s="117"/>
      <c r="RGW1474" s="117"/>
      <c r="RGX1474" s="117"/>
      <c r="RGY1474" s="117"/>
      <c r="RGZ1474" s="117"/>
      <c r="RHA1474" s="117"/>
      <c r="RHB1474" s="117"/>
      <c r="RHC1474" s="117"/>
      <c r="RHD1474" s="117"/>
      <c r="RHE1474" s="117"/>
      <c r="RHF1474" s="117"/>
      <c r="RHG1474" s="117"/>
      <c r="RHH1474" s="117"/>
      <c r="RHI1474" s="117"/>
      <c r="RHJ1474" s="117"/>
      <c r="RHK1474" s="117"/>
      <c r="RHL1474" s="117"/>
      <c r="RHM1474" s="117"/>
      <c r="RHN1474" s="117"/>
      <c r="RHO1474" s="117"/>
      <c r="RHP1474" s="117"/>
      <c r="RHQ1474" s="117"/>
      <c r="RHR1474" s="117"/>
      <c r="RHS1474" s="117"/>
      <c r="RHT1474" s="117"/>
      <c r="RHU1474" s="117"/>
      <c r="RHV1474" s="117"/>
      <c r="RHW1474" s="117"/>
      <c r="RHX1474" s="117"/>
      <c r="RHY1474" s="117"/>
      <c r="RHZ1474" s="117"/>
      <c r="RIA1474" s="117"/>
      <c r="RIB1474" s="117"/>
      <c r="RIC1474" s="117"/>
      <c r="RID1474" s="117"/>
      <c r="RIE1474" s="117"/>
      <c r="RIF1474" s="117"/>
      <c r="RIG1474" s="117"/>
      <c r="RIH1474" s="117"/>
      <c r="RII1474" s="117"/>
      <c r="RIJ1474" s="117"/>
      <c r="RIK1474" s="117"/>
      <c r="RIL1474" s="117"/>
      <c r="RIM1474" s="117"/>
      <c r="RIN1474" s="117"/>
      <c r="RIO1474" s="117"/>
      <c r="RIP1474" s="117"/>
      <c r="RIQ1474" s="117"/>
      <c r="RIR1474" s="117"/>
      <c r="RIS1474" s="117"/>
      <c r="RIT1474" s="117"/>
      <c r="RIU1474" s="117"/>
      <c r="RIV1474" s="117"/>
      <c r="RIW1474" s="117"/>
      <c r="RIX1474" s="117"/>
      <c r="RIY1474" s="117"/>
      <c r="RIZ1474" s="117"/>
      <c r="RJA1474" s="117"/>
      <c r="RJB1474" s="117"/>
      <c r="RJC1474" s="117"/>
      <c r="RJD1474" s="117"/>
      <c r="RJE1474" s="117"/>
      <c r="RJF1474" s="117"/>
      <c r="RJG1474" s="117"/>
      <c r="RJH1474" s="117"/>
      <c r="RJI1474" s="117"/>
      <c r="RJJ1474" s="117"/>
      <c r="RJK1474" s="117"/>
      <c r="RJL1474" s="117"/>
      <c r="RJM1474" s="117"/>
      <c r="RJN1474" s="117"/>
      <c r="RJO1474" s="117"/>
      <c r="RJP1474" s="117"/>
      <c r="RJQ1474" s="117"/>
      <c r="RJR1474" s="117"/>
      <c r="RJS1474" s="117"/>
      <c r="RJT1474" s="117"/>
      <c r="RJU1474" s="117"/>
      <c r="RJV1474" s="117"/>
      <c r="RJW1474" s="117"/>
      <c r="RJX1474" s="117"/>
      <c r="RJY1474" s="117"/>
      <c r="RJZ1474" s="117"/>
      <c r="RKA1474" s="117"/>
      <c r="RKB1474" s="117"/>
      <c r="RKC1474" s="117"/>
      <c r="RKD1474" s="117"/>
      <c r="RKE1474" s="117"/>
      <c r="RKF1474" s="117"/>
      <c r="RKG1474" s="117"/>
      <c r="RKH1474" s="117"/>
      <c r="RKI1474" s="117"/>
      <c r="RKJ1474" s="117"/>
      <c r="RKK1474" s="117"/>
      <c r="RKL1474" s="117"/>
      <c r="RKM1474" s="117"/>
      <c r="RKN1474" s="117"/>
      <c r="RKO1474" s="117"/>
      <c r="RKP1474" s="117"/>
      <c r="RKQ1474" s="117"/>
      <c r="RKR1474" s="117"/>
      <c r="RKS1474" s="117"/>
      <c r="RKT1474" s="117"/>
      <c r="RKU1474" s="117"/>
      <c r="RKV1474" s="117"/>
      <c r="RKW1474" s="117"/>
      <c r="RKX1474" s="117"/>
      <c r="RKY1474" s="117"/>
      <c r="RKZ1474" s="117"/>
      <c r="RLA1474" s="117"/>
      <c r="RLB1474" s="117"/>
      <c r="RLC1474" s="117"/>
      <c r="RLD1474" s="117"/>
      <c r="RLE1474" s="117"/>
      <c r="RLF1474" s="117"/>
      <c r="RLG1474" s="117"/>
      <c r="RLH1474" s="117"/>
      <c r="RLI1474" s="117"/>
      <c r="RLJ1474" s="117"/>
      <c r="RLK1474" s="117"/>
      <c r="RLL1474" s="117"/>
      <c r="RLM1474" s="117"/>
      <c r="RLN1474" s="117"/>
      <c r="RLO1474" s="117"/>
      <c r="RLP1474" s="117"/>
      <c r="RLQ1474" s="117"/>
      <c r="RLR1474" s="117"/>
      <c r="RLS1474" s="117"/>
      <c r="RLT1474" s="117"/>
      <c r="RLU1474" s="117"/>
      <c r="RLV1474" s="117"/>
      <c r="RLW1474" s="117"/>
      <c r="RLX1474" s="117"/>
      <c r="RLY1474" s="117"/>
      <c r="RLZ1474" s="117"/>
      <c r="RMA1474" s="117"/>
      <c r="RMB1474" s="117"/>
      <c r="RMC1474" s="117"/>
      <c r="RMD1474" s="117"/>
      <c r="RME1474" s="117"/>
      <c r="RMF1474" s="117"/>
      <c r="RMG1474" s="117"/>
      <c r="RMH1474" s="117"/>
      <c r="RMI1474" s="117"/>
      <c r="RMJ1474" s="117"/>
      <c r="RMK1474" s="117"/>
      <c r="RML1474" s="117"/>
      <c r="RMM1474" s="117"/>
      <c r="RMN1474" s="117"/>
      <c r="RMO1474" s="117"/>
      <c r="RMP1474" s="117"/>
      <c r="RMQ1474" s="117"/>
      <c r="RMR1474" s="117"/>
      <c r="RMS1474" s="117"/>
      <c r="RMT1474" s="117"/>
      <c r="RMU1474" s="117"/>
      <c r="RMV1474" s="117"/>
      <c r="RMW1474" s="117"/>
      <c r="RMX1474" s="117"/>
      <c r="RMY1474" s="117"/>
      <c r="RMZ1474" s="117"/>
      <c r="RNA1474" s="117"/>
      <c r="RNB1474" s="117"/>
      <c r="RNC1474" s="117"/>
      <c r="RND1474" s="117"/>
      <c r="RNE1474" s="117"/>
      <c r="RNF1474" s="117"/>
      <c r="RNG1474" s="117"/>
      <c r="RNH1474" s="117"/>
      <c r="RNI1474" s="117"/>
      <c r="RNJ1474" s="117"/>
      <c r="RNK1474" s="117"/>
      <c r="RNL1474" s="117"/>
      <c r="RNM1474" s="117"/>
      <c r="RNN1474" s="117"/>
      <c r="RNO1474" s="117"/>
      <c r="RNP1474" s="117"/>
      <c r="RNQ1474" s="117"/>
      <c r="RNR1474" s="117"/>
      <c r="RNS1474" s="117"/>
      <c r="RNT1474" s="117"/>
      <c r="RNU1474" s="117"/>
      <c r="RNV1474" s="117"/>
      <c r="RNW1474" s="117"/>
      <c r="RNX1474" s="117"/>
      <c r="RNY1474" s="117"/>
      <c r="RNZ1474" s="117"/>
      <c r="ROA1474" s="117"/>
      <c r="ROB1474" s="117"/>
      <c r="ROC1474" s="117"/>
      <c r="ROD1474" s="117"/>
      <c r="ROE1474" s="117"/>
      <c r="ROF1474" s="117"/>
      <c r="ROG1474" s="117"/>
      <c r="ROH1474" s="117"/>
      <c r="ROI1474" s="117"/>
      <c r="ROJ1474" s="117"/>
      <c r="ROK1474" s="117"/>
      <c r="ROL1474" s="117"/>
      <c r="ROM1474" s="117"/>
      <c r="RON1474" s="117"/>
      <c r="ROO1474" s="117"/>
      <c r="ROP1474" s="117"/>
      <c r="ROQ1474" s="117"/>
      <c r="ROR1474" s="117"/>
      <c r="ROS1474" s="117"/>
      <c r="ROT1474" s="117"/>
      <c r="ROU1474" s="117"/>
      <c r="ROV1474" s="117"/>
      <c r="ROW1474" s="117"/>
      <c r="ROX1474" s="117"/>
      <c r="ROY1474" s="117"/>
      <c r="ROZ1474" s="117"/>
      <c r="RPA1474" s="117"/>
      <c r="RPB1474" s="117"/>
      <c r="RPC1474" s="117"/>
      <c r="RPD1474" s="117"/>
      <c r="RPE1474" s="117"/>
      <c r="RPF1474" s="117"/>
      <c r="RPG1474" s="117"/>
      <c r="RPH1474" s="117"/>
      <c r="RPI1474" s="117"/>
      <c r="RPJ1474" s="117"/>
      <c r="RPK1474" s="117"/>
      <c r="RPL1474" s="117"/>
      <c r="RPM1474" s="117"/>
      <c r="RPN1474" s="117"/>
      <c r="RPO1474" s="117"/>
      <c r="RPP1474" s="117"/>
      <c r="RPQ1474" s="117"/>
      <c r="RPR1474" s="117"/>
      <c r="RPS1474" s="117"/>
      <c r="RPT1474" s="117"/>
      <c r="RPU1474" s="117"/>
      <c r="RPV1474" s="117"/>
      <c r="RPW1474" s="117"/>
      <c r="RPX1474" s="117"/>
      <c r="RPY1474" s="117"/>
      <c r="RPZ1474" s="117"/>
      <c r="RQA1474" s="117"/>
      <c r="RQB1474" s="117"/>
      <c r="RQC1474" s="117"/>
      <c r="RQD1474" s="117"/>
      <c r="RQE1474" s="117"/>
      <c r="RQF1474" s="117"/>
      <c r="RQG1474" s="117"/>
      <c r="RQH1474" s="117"/>
      <c r="RQI1474" s="117"/>
      <c r="RQJ1474" s="117"/>
      <c r="RQK1474" s="117"/>
      <c r="RQL1474" s="117"/>
      <c r="RQM1474" s="117"/>
      <c r="RQN1474" s="117"/>
      <c r="RQO1474" s="117"/>
      <c r="RQP1474" s="117"/>
      <c r="RQQ1474" s="117"/>
      <c r="RQR1474" s="117"/>
      <c r="RQS1474" s="117"/>
      <c r="RQT1474" s="117"/>
      <c r="RQU1474" s="117"/>
      <c r="RQV1474" s="117"/>
      <c r="RQW1474" s="117"/>
      <c r="RQX1474" s="117"/>
      <c r="RQY1474" s="117"/>
      <c r="RQZ1474" s="117"/>
      <c r="RRA1474" s="117"/>
      <c r="RRB1474" s="117"/>
      <c r="RRC1474" s="117"/>
      <c r="RRD1474" s="117"/>
      <c r="RRE1474" s="117"/>
      <c r="RRF1474" s="117"/>
      <c r="RRG1474" s="117"/>
      <c r="RRH1474" s="117"/>
      <c r="RRI1474" s="117"/>
      <c r="RRJ1474" s="117"/>
      <c r="RRK1474" s="117"/>
      <c r="RRL1474" s="117"/>
      <c r="RRM1474" s="117"/>
      <c r="RRN1474" s="117"/>
      <c r="RRO1474" s="117"/>
      <c r="RRP1474" s="117"/>
      <c r="RRQ1474" s="117"/>
      <c r="RRR1474" s="117"/>
      <c r="RRS1474" s="117"/>
      <c r="RRT1474" s="117"/>
      <c r="RRU1474" s="117"/>
      <c r="RRV1474" s="117"/>
      <c r="RRW1474" s="117"/>
      <c r="RRX1474" s="117"/>
      <c r="RRY1474" s="117"/>
      <c r="RRZ1474" s="117"/>
      <c r="RSA1474" s="117"/>
      <c r="RSB1474" s="117"/>
      <c r="RSC1474" s="117"/>
      <c r="RSD1474" s="117"/>
      <c r="RSE1474" s="117"/>
      <c r="RSF1474" s="117"/>
      <c r="RSG1474" s="117"/>
      <c r="RSH1474" s="117"/>
      <c r="RSI1474" s="117"/>
      <c r="RSJ1474" s="117"/>
      <c r="RSK1474" s="117"/>
      <c r="RSL1474" s="117"/>
      <c r="RSM1474" s="117"/>
      <c r="RSN1474" s="117"/>
      <c r="RSO1474" s="117"/>
      <c r="RSP1474" s="117"/>
      <c r="RSQ1474" s="117"/>
      <c r="RSR1474" s="117"/>
      <c r="RSS1474" s="117"/>
      <c r="RST1474" s="117"/>
      <c r="RSU1474" s="117"/>
      <c r="RSV1474" s="117"/>
      <c r="RSW1474" s="117"/>
      <c r="RSX1474" s="117"/>
      <c r="RSY1474" s="117"/>
      <c r="RSZ1474" s="117"/>
      <c r="RTA1474" s="117"/>
      <c r="RTB1474" s="117"/>
      <c r="RTC1474" s="117"/>
      <c r="RTD1474" s="117"/>
      <c r="RTE1474" s="117"/>
      <c r="RTF1474" s="117"/>
      <c r="RTG1474" s="117"/>
      <c r="RTH1474" s="117"/>
      <c r="RTI1474" s="117"/>
      <c r="RTJ1474" s="117"/>
      <c r="RTK1474" s="117"/>
      <c r="RTL1474" s="117"/>
      <c r="RTM1474" s="117"/>
      <c r="RTN1474" s="117"/>
      <c r="RTO1474" s="117"/>
      <c r="RTP1474" s="117"/>
      <c r="RTQ1474" s="117"/>
      <c r="RTR1474" s="117"/>
      <c r="RTS1474" s="117"/>
      <c r="RTT1474" s="117"/>
      <c r="RTU1474" s="117"/>
      <c r="RTV1474" s="117"/>
      <c r="RTW1474" s="117"/>
      <c r="RTX1474" s="117"/>
      <c r="RTY1474" s="117"/>
      <c r="RTZ1474" s="117"/>
      <c r="RUA1474" s="117"/>
      <c r="RUB1474" s="117"/>
      <c r="RUC1474" s="117"/>
      <c r="RUD1474" s="117"/>
      <c r="RUE1474" s="117"/>
      <c r="RUF1474" s="117"/>
      <c r="RUG1474" s="117"/>
      <c r="RUH1474" s="117"/>
      <c r="RUI1474" s="117"/>
      <c r="RUJ1474" s="117"/>
      <c r="RUK1474" s="117"/>
      <c r="RUL1474" s="117"/>
      <c r="RUM1474" s="117"/>
      <c r="RUN1474" s="117"/>
      <c r="RUO1474" s="117"/>
      <c r="RUP1474" s="117"/>
      <c r="RUQ1474" s="117"/>
      <c r="RUR1474" s="117"/>
      <c r="RUS1474" s="117"/>
      <c r="RUT1474" s="117"/>
      <c r="RUU1474" s="117"/>
      <c r="RUV1474" s="117"/>
      <c r="RUW1474" s="117"/>
      <c r="RUX1474" s="117"/>
      <c r="RUY1474" s="117"/>
      <c r="RUZ1474" s="117"/>
      <c r="RVA1474" s="117"/>
      <c r="RVB1474" s="117"/>
      <c r="RVC1474" s="117"/>
      <c r="RVD1474" s="117"/>
      <c r="RVE1474" s="117"/>
      <c r="RVF1474" s="117"/>
      <c r="RVG1474" s="117"/>
      <c r="RVH1474" s="117"/>
      <c r="RVI1474" s="117"/>
      <c r="RVJ1474" s="117"/>
      <c r="RVK1474" s="117"/>
      <c r="RVL1474" s="117"/>
      <c r="RVM1474" s="117"/>
      <c r="RVN1474" s="117"/>
      <c r="RVO1474" s="117"/>
      <c r="RVP1474" s="117"/>
      <c r="RVQ1474" s="117"/>
      <c r="RVR1474" s="117"/>
      <c r="RVS1474" s="117"/>
      <c r="RVT1474" s="117"/>
      <c r="RVU1474" s="117"/>
      <c r="RVV1474" s="117"/>
      <c r="RVW1474" s="117"/>
      <c r="RVX1474" s="117"/>
      <c r="RVY1474" s="117"/>
      <c r="RVZ1474" s="117"/>
      <c r="RWA1474" s="117"/>
      <c r="RWB1474" s="117"/>
      <c r="RWC1474" s="117"/>
      <c r="RWD1474" s="117"/>
      <c r="RWE1474" s="117"/>
      <c r="RWF1474" s="117"/>
      <c r="RWG1474" s="117"/>
      <c r="RWH1474" s="117"/>
      <c r="RWI1474" s="117"/>
      <c r="RWJ1474" s="117"/>
      <c r="RWK1474" s="117"/>
      <c r="RWL1474" s="117"/>
      <c r="RWM1474" s="117"/>
      <c r="RWN1474" s="117"/>
      <c r="RWO1474" s="117"/>
      <c r="RWP1474" s="117"/>
      <c r="RWQ1474" s="117"/>
      <c r="RWR1474" s="117"/>
      <c r="RWS1474" s="117"/>
      <c r="RWT1474" s="117"/>
      <c r="RWU1474" s="117"/>
      <c r="RWV1474" s="117"/>
      <c r="RWW1474" s="117"/>
      <c r="RWX1474" s="117"/>
      <c r="RWY1474" s="117"/>
      <c r="RWZ1474" s="117"/>
      <c r="RXA1474" s="117"/>
      <c r="RXB1474" s="117"/>
      <c r="RXC1474" s="117"/>
      <c r="RXD1474" s="117"/>
      <c r="RXE1474" s="117"/>
      <c r="RXF1474" s="117"/>
      <c r="RXG1474" s="117"/>
      <c r="RXH1474" s="117"/>
      <c r="RXI1474" s="117"/>
      <c r="RXJ1474" s="117"/>
      <c r="RXK1474" s="117"/>
      <c r="RXL1474" s="117"/>
      <c r="RXM1474" s="117"/>
      <c r="RXN1474" s="117"/>
      <c r="RXO1474" s="117"/>
      <c r="RXP1474" s="117"/>
      <c r="RXQ1474" s="117"/>
      <c r="RXR1474" s="117"/>
      <c r="RXS1474" s="117"/>
      <c r="RXT1474" s="117"/>
      <c r="RXU1474" s="117"/>
      <c r="RXV1474" s="117"/>
      <c r="RXW1474" s="117"/>
      <c r="RXX1474" s="117"/>
      <c r="RXY1474" s="117"/>
      <c r="RXZ1474" s="117"/>
      <c r="RYA1474" s="117"/>
      <c r="RYB1474" s="117"/>
      <c r="RYC1474" s="117"/>
      <c r="RYD1474" s="117"/>
      <c r="RYE1474" s="117"/>
      <c r="RYF1474" s="117"/>
      <c r="RYG1474" s="117"/>
      <c r="RYH1474" s="117"/>
      <c r="RYI1474" s="117"/>
      <c r="RYJ1474" s="117"/>
      <c r="RYK1474" s="117"/>
      <c r="RYL1474" s="117"/>
      <c r="RYM1474" s="117"/>
      <c r="RYN1474" s="117"/>
      <c r="RYO1474" s="117"/>
      <c r="RYP1474" s="117"/>
      <c r="RYQ1474" s="117"/>
      <c r="RYR1474" s="117"/>
      <c r="RYS1474" s="117"/>
      <c r="RYT1474" s="117"/>
      <c r="RYU1474" s="117"/>
      <c r="RYV1474" s="117"/>
      <c r="RYW1474" s="117"/>
      <c r="RYX1474" s="117"/>
      <c r="RYY1474" s="117"/>
      <c r="RYZ1474" s="117"/>
      <c r="RZA1474" s="117"/>
      <c r="RZB1474" s="117"/>
      <c r="RZC1474" s="117"/>
      <c r="RZD1474" s="117"/>
      <c r="RZE1474" s="117"/>
      <c r="RZF1474" s="117"/>
      <c r="RZG1474" s="117"/>
      <c r="RZH1474" s="117"/>
      <c r="RZI1474" s="117"/>
      <c r="RZJ1474" s="117"/>
      <c r="RZK1474" s="117"/>
      <c r="RZL1474" s="117"/>
      <c r="RZM1474" s="117"/>
      <c r="RZN1474" s="117"/>
      <c r="RZO1474" s="117"/>
      <c r="RZP1474" s="117"/>
      <c r="RZQ1474" s="117"/>
      <c r="RZR1474" s="117"/>
      <c r="RZS1474" s="117"/>
      <c r="RZT1474" s="117"/>
      <c r="RZU1474" s="117"/>
      <c r="RZV1474" s="117"/>
      <c r="RZW1474" s="117"/>
      <c r="RZX1474" s="117"/>
      <c r="RZY1474" s="117"/>
      <c r="RZZ1474" s="117"/>
      <c r="SAA1474" s="117"/>
      <c r="SAB1474" s="117"/>
      <c r="SAC1474" s="117"/>
      <c r="SAD1474" s="117"/>
      <c r="SAE1474" s="117"/>
      <c r="SAF1474" s="117"/>
      <c r="SAG1474" s="117"/>
      <c r="SAH1474" s="117"/>
      <c r="SAI1474" s="117"/>
      <c r="SAJ1474" s="117"/>
      <c r="SAK1474" s="117"/>
      <c r="SAL1474" s="117"/>
      <c r="SAM1474" s="117"/>
      <c r="SAN1474" s="117"/>
      <c r="SAO1474" s="117"/>
      <c r="SAP1474" s="117"/>
      <c r="SAQ1474" s="117"/>
      <c r="SAR1474" s="117"/>
      <c r="SAS1474" s="117"/>
      <c r="SAT1474" s="117"/>
      <c r="SAU1474" s="117"/>
      <c r="SAV1474" s="117"/>
      <c r="SAW1474" s="117"/>
      <c r="SAX1474" s="117"/>
      <c r="SAY1474" s="117"/>
      <c r="SAZ1474" s="117"/>
      <c r="SBA1474" s="117"/>
      <c r="SBB1474" s="117"/>
      <c r="SBC1474" s="117"/>
      <c r="SBD1474" s="117"/>
      <c r="SBE1474" s="117"/>
      <c r="SBF1474" s="117"/>
      <c r="SBG1474" s="117"/>
      <c r="SBH1474" s="117"/>
      <c r="SBI1474" s="117"/>
      <c r="SBJ1474" s="117"/>
      <c r="SBK1474" s="117"/>
      <c r="SBL1474" s="117"/>
      <c r="SBM1474" s="117"/>
      <c r="SBN1474" s="117"/>
      <c r="SBO1474" s="117"/>
      <c r="SBP1474" s="117"/>
      <c r="SBQ1474" s="117"/>
      <c r="SBR1474" s="117"/>
      <c r="SBS1474" s="117"/>
      <c r="SBT1474" s="117"/>
      <c r="SBU1474" s="117"/>
      <c r="SBV1474" s="117"/>
      <c r="SBW1474" s="117"/>
      <c r="SBX1474" s="117"/>
      <c r="SBY1474" s="117"/>
      <c r="SBZ1474" s="117"/>
      <c r="SCA1474" s="117"/>
      <c r="SCB1474" s="117"/>
      <c r="SCC1474" s="117"/>
      <c r="SCD1474" s="117"/>
      <c r="SCE1474" s="117"/>
      <c r="SCF1474" s="117"/>
      <c r="SCG1474" s="117"/>
      <c r="SCH1474" s="117"/>
      <c r="SCI1474" s="117"/>
      <c r="SCJ1474" s="117"/>
      <c r="SCK1474" s="117"/>
      <c r="SCL1474" s="117"/>
      <c r="SCM1474" s="117"/>
      <c r="SCN1474" s="117"/>
      <c r="SCO1474" s="117"/>
      <c r="SCP1474" s="117"/>
      <c r="SCQ1474" s="117"/>
      <c r="SCR1474" s="117"/>
      <c r="SCS1474" s="117"/>
      <c r="SCT1474" s="117"/>
      <c r="SCU1474" s="117"/>
      <c r="SCV1474" s="117"/>
      <c r="SCW1474" s="117"/>
      <c r="SCX1474" s="117"/>
      <c r="SCY1474" s="117"/>
      <c r="SCZ1474" s="117"/>
      <c r="SDA1474" s="117"/>
      <c r="SDB1474" s="117"/>
      <c r="SDC1474" s="117"/>
      <c r="SDD1474" s="117"/>
      <c r="SDE1474" s="117"/>
      <c r="SDF1474" s="117"/>
      <c r="SDG1474" s="117"/>
      <c r="SDH1474" s="117"/>
      <c r="SDI1474" s="117"/>
      <c r="SDJ1474" s="117"/>
      <c r="SDK1474" s="117"/>
      <c r="SDL1474" s="117"/>
      <c r="SDM1474" s="117"/>
      <c r="SDN1474" s="117"/>
      <c r="SDO1474" s="117"/>
      <c r="SDP1474" s="117"/>
      <c r="SDQ1474" s="117"/>
      <c r="SDR1474" s="117"/>
      <c r="SDS1474" s="117"/>
      <c r="SDT1474" s="117"/>
      <c r="SDU1474" s="117"/>
      <c r="SDV1474" s="117"/>
      <c r="SDW1474" s="117"/>
      <c r="SDX1474" s="117"/>
      <c r="SDY1474" s="117"/>
      <c r="SDZ1474" s="117"/>
      <c r="SEA1474" s="117"/>
      <c r="SEB1474" s="117"/>
      <c r="SEC1474" s="117"/>
      <c r="SED1474" s="117"/>
      <c r="SEE1474" s="117"/>
      <c r="SEF1474" s="117"/>
      <c r="SEG1474" s="117"/>
      <c r="SEH1474" s="117"/>
      <c r="SEI1474" s="117"/>
      <c r="SEJ1474" s="117"/>
      <c r="SEK1474" s="117"/>
      <c r="SEL1474" s="117"/>
      <c r="SEM1474" s="117"/>
      <c r="SEN1474" s="117"/>
      <c r="SEO1474" s="117"/>
      <c r="SEP1474" s="117"/>
      <c r="SEQ1474" s="117"/>
      <c r="SER1474" s="117"/>
      <c r="SES1474" s="117"/>
      <c r="SET1474" s="117"/>
      <c r="SEU1474" s="117"/>
      <c r="SEV1474" s="117"/>
      <c r="SEW1474" s="117"/>
      <c r="SEX1474" s="117"/>
      <c r="SEY1474" s="117"/>
      <c r="SEZ1474" s="117"/>
      <c r="SFA1474" s="117"/>
      <c r="SFB1474" s="117"/>
      <c r="SFC1474" s="117"/>
      <c r="SFD1474" s="117"/>
      <c r="SFE1474" s="117"/>
      <c r="SFF1474" s="117"/>
      <c r="SFG1474" s="117"/>
      <c r="SFH1474" s="117"/>
      <c r="SFI1474" s="117"/>
      <c r="SFJ1474" s="117"/>
      <c r="SFK1474" s="117"/>
      <c r="SFL1474" s="117"/>
      <c r="SFM1474" s="117"/>
      <c r="SFN1474" s="117"/>
      <c r="SFO1474" s="117"/>
      <c r="SFP1474" s="117"/>
      <c r="SFQ1474" s="117"/>
      <c r="SFR1474" s="117"/>
      <c r="SFS1474" s="117"/>
      <c r="SFT1474" s="117"/>
      <c r="SFU1474" s="117"/>
      <c r="SFV1474" s="117"/>
      <c r="SFW1474" s="117"/>
      <c r="SFX1474" s="117"/>
      <c r="SFY1474" s="117"/>
      <c r="SFZ1474" s="117"/>
      <c r="SGA1474" s="117"/>
      <c r="SGB1474" s="117"/>
      <c r="SGC1474" s="117"/>
      <c r="SGD1474" s="117"/>
      <c r="SGE1474" s="117"/>
      <c r="SGF1474" s="117"/>
      <c r="SGG1474" s="117"/>
      <c r="SGH1474" s="117"/>
      <c r="SGI1474" s="117"/>
      <c r="SGJ1474" s="117"/>
      <c r="SGK1474" s="117"/>
      <c r="SGL1474" s="117"/>
      <c r="SGM1474" s="117"/>
      <c r="SGN1474" s="117"/>
      <c r="SGO1474" s="117"/>
      <c r="SGP1474" s="117"/>
      <c r="SGQ1474" s="117"/>
      <c r="SGR1474" s="117"/>
      <c r="SGS1474" s="117"/>
      <c r="SGT1474" s="117"/>
      <c r="SGU1474" s="117"/>
      <c r="SGV1474" s="117"/>
      <c r="SGW1474" s="117"/>
      <c r="SGX1474" s="117"/>
      <c r="SGY1474" s="117"/>
      <c r="SGZ1474" s="117"/>
      <c r="SHA1474" s="117"/>
      <c r="SHB1474" s="117"/>
      <c r="SHC1474" s="117"/>
      <c r="SHD1474" s="117"/>
      <c r="SHE1474" s="117"/>
      <c r="SHF1474" s="117"/>
      <c r="SHG1474" s="117"/>
      <c r="SHH1474" s="117"/>
      <c r="SHI1474" s="117"/>
      <c r="SHJ1474" s="117"/>
      <c r="SHK1474" s="117"/>
      <c r="SHL1474" s="117"/>
      <c r="SHM1474" s="117"/>
      <c r="SHN1474" s="117"/>
      <c r="SHO1474" s="117"/>
      <c r="SHP1474" s="117"/>
      <c r="SHQ1474" s="117"/>
      <c r="SHR1474" s="117"/>
      <c r="SHS1474" s="117"/>
      <c r="SHT1474" s="117"/>
      <c r="SHU1474" s="117"/>
      <c r="SHV1474" s="117"/>
      <c r="SHW1474" s="117"/>
      <c r="SHX1474" s="117"/>
      <c r="SHY1474" s="117"/>
      <c r="SHZ1474" s="117"/>
      <c r="SIA1474" s="117"/>
      <c r="SIB1474" s="117"/>
      <c r="SIC1474" s="117"/>
      <c r="SID1474" s="117"/>
      <c r="SIE1474" s="117"/>
      <c r="SIF1474" s="117"/>
      <c r="SIG1474" s="117"/>
      <c r="SIH1474" s="117"/>
      <c r="SII1474" s="117"/>
      <c r="SIJ1474" s="117"/>
      <c r="SIK1474" s="117"/>
      <c r="SIL1474" s="117"/>
      <c r="SIM1474" s="117"/>
      <c r="SIN1474" s="117"/>
      <c r="SIO1474" s="117"/>
      <c r="SIP1474" s="117"/>
      <c r="SIQ1474" s="117"/>
      <c r="SIR1474" s="117"/>
      <c r="SIS1474" s="117"/>
      <c r="SIT1474" s="117"/>
      <c r="SIU1474" s="117"/>
      <c r="SIV1474" s="117"/>
      <c r="SIW1474" s="117"/>
      <c r="SIX1474" s="117"/>
      <c r="SIY1474" s="117"/>
      <c r="SIZ1474" s="117"/>
      <c r="SJA1474" s="117"/>
      <c r="SJB1474" s="117"/>
      <c r="SJC1474" s="117"/>
      <c r="SJD1474" s="117"/>
      <c r="SJE1474" s="117"/>
      <c r="SJF1474" s="117"/>
      <c r="SJG1474" s="117"/>
      <c r="SJH1474" s="117"/>
      <c r="SJI1474" s="117"/>
      <c r="SJJ1474" s="117"/>
      <c r="SJK1474" s="117"/>
      <c r="SJL1474" s="117"/>
      <c r="SJM1474" s="117"/>
      <c r="SJN1474" s="117"/>
      <c r="SJO1474" s="117"/>
      <c r="SJP1474" s="117"/>
      <c r="SJQ1474" s="117"/>
      <c r="SJR1474" s="117"/>
      <c r="SJS1474" s="117"/>
      <c r="SJT1474" s="117"/>
      <c r="SJU1474" s="117"/>
      <c r="SJV1474" s="117"/>
      <c r="SJW1474" s="117"/>
      <c r="SJX1474" s="117"/>
      <c r="SJY1474" s="117"/>
      <c r="SJZ1474" s="117"/>
      <c r="SKA1474" s="117"/>
      <c r="SKB1474" s="117"/>
      <c r="SKC1474" s="117"/>
      <c r="SKD1474" s="117"/>
      <c r="SKE1474" s="117"/>
      <c r="SKF1474" s="117"/>
      <c r="SKG1474" s="117"/>
      <c r="SKH1474" s="117"/>
      <c r="SKI1474" s="117"/>
      <c r="SKJ1474" s="117"/>
      <c r="SKK1474" s="117"/>
      <c r="SKL1474" s="117"/>
      <c r="SKM1474" s="117"/>
      <c r="SKN1474" s="117"/>
      <c r="SKO1474" s="117"/>
      <c r="SKP1474" s="117"/>
      <c r="SKQ1474" s="117"/>
      <c r="SKR1474" s="117"/>
      <c r="SKS1474" s="117"/>
      <c r="SKT1474" s="117"/>
      <c r="SKU1474" s="117"/>
      <c r="SKV1474" s="117"/>
      <c r="SKW1474" s="117"/>
      <c r="SKX1474" s="117"/>
      <c r="SKY1474" s="117"/>
      <c r="SKZ1474" s="117"/>
      <c r="SLA1474" s="117"/>
      <c r="SLB1474" s="117"/>
      <c r="SLC1474" s="117"/>
      <c r="SLD1474" s="117"/>
      <c r="SLE1474" s="117"/>
      <c r="SLF1474" s="117"/>
      <c r="SLG1474" s="117"/>
      <c r="SLH1474" s="117"/>
      <c r="SLI1474" s="117"/>
      <c r="SLJ1474" s="117"/>
      <c r="SLK1474" s="117"/>
      <c r="SLL1474" s="117"/>
      <c r="SLM1474" s="117"/>
      <c r="SLN1474" s="117"/>
      <c r="SLO1474" s="117"/>
      <c r="SLP1474" s="117"/>
      <c r="SLQ1474" s="117"/>
      <c r="SLR1474" s="117"/>
      <c r="SLS1474" s="117"/>
      <c r="SLT1474" s="117"/>
      <c r="SLU1474" s="117"/>
      <c r="SLV1474" s="117"/>
      <c r="SLW1474" s="117"/>
      <c r="SLX1474" s="117"/>
      <c r="SLY1474" s="117"/>
      <c r="SLZ1474" s="117"/>
      <c r="SMA1474" s="117"/>
      <c r="SMB1474" s="117"/>
      <c r="SMC1474" s="117"/>
      <c r="SMD1474" s="117"/>
      <c r="SME1474" s="117"/>
      <c r="SMF1474" s="117"/>
      <c r="SMG1474" s="117"/>
      <c r="SMH1474" s="117"/>
      <c r="SMI1474" s="117"/>
      <c r="SMJ1474" s="117"/>
      <c r="SMK1474" s="117"/>
      <c r="SML1474" s="117"/>
      <c r="SMM1474" s="117"/>
      <c r="SMN1474" s="117"/>
      <c r="SMO1474" s="117"/>
      <c r="SMP1474" s="117"/>
      <c r="SMQ1474" s="117"/>
      <c r="SMR1474" s="117"/>
      <c r="SMS1474" s="117"/>
      <c r="SMT1474" s="117"/>
      <c r="SMU1474" s="117"/>
      <c r="SMV1474" s="117"/>
      <c r="SMW1474" s="117"/>
      <c r="SMX1474" s="117"/>
      <c r="SMY1474" s="117"/>
      <c r="SMZ1474" s="117"/>
      <c r="SNA1474" s="117"/>
      <c r="SNB1474" s="117"/>
      <c r="SNC1474" s="117"/>
      <c r="SND1474" s="117"/>
      <c r="SNE1474" s="117"/>
      <c r="SNF1474" s="117"/>
      <c r="SNG1474" s="117"/>
      <c r="SNH1474" s="117"/>
      <c r="SNI1474" s="117"/>
      <c r="SNJ1474" s="117"/>
      <c r="SNK1474" s="117"/>
      <c r="SNL1474" s="117"/>
      <c r="SNM1474" s="117"/>
      <c r="SNN1474" s="117"/>
      <c r="SNO1474" s="117"/>
      <c r="SNP1474" s="117"/>
      <c r="SNQ1474" s="117"/>
      <c r="SNR1474" s="117"/>
      <c r="SNS1474" s="117"/>
      <c r="SNT1474" s="117"/>
      <c r="SNU1474" s="117"/>
      <c r="SNV1474" s="117"/>
      <c r="SNW1474" s="117"/>
      <c r="SNX1474" s="117"/>
      <c r="SNY1474" s="117"/>
      <c r="SNZ1474" s="117"/>
      <c r="SOA1474" s="117"/>
      <c r="SOB1474" s="117"/>
      <c r="SOC1474" s="117"/>
      <c r="SOD1474" s="117"/>
      <c r="SOE1474" s="117"/>
      <c r="SOF1474" s="117"/>
      <c r="SOG1474" s="117"/>
      <c r="SOH1474" s="117"/>
      <c r="SOI1474" s="117"/>
      <c r="SOJ1474" s="117"/>
      <c r="SOK1474" s="117"/>
      <c r="SOL1474" s="117"/>
      <c r="SOM1474" s="117"/>
      <c r="SON1474" s="117"/>
      <c r="SOO1474" s="117"/>
      <c r="SOP1474" s="117"/>
      <c r="SOQ1474" s="117"/>
      <c r="SOR1474" s="117"/>
      <c r="SOS1474" s="117"/>
      <c r="SOT1474" s="117"/>
      <c r="SOU1474" s="117"/>
      <c r="SOV1474" s="117"/>
      <c r="SOW1474" s="117"/>
      <c r="SOX1474" s="117"/>
      <c r="SOY1474" s="117"/>
      <c r="SOZ1474" s="117"/>
      <c r="SPA1474" s="117"/>
      <c r="SPB1474" s="117"/>
      <c r="SPC1474" s="117"/>
      <c r="SPD1474" s="117"/>
      <c r="SPE1474" s="117"/>
      <c r="SPF1474" s="117"/>
      <c r="SPG1474" s="117"/>
      <c r="SPH1474" s="117"/>
      <c r="SPI1474" s="117"/>
      <c r="SPJ1474" s="117"/>
      <c r="SPK1474" s="117"/>
      <c r="SPL1474" s="117"/>
      <c r="SPM1474" s="117"/>
      <c r="SPN1474" s="117"/>
      <c r="SPO1474" s="117"/>
      <c r="SPP1474" s="117"/>
      <c r="SPQ1474" s="117"/>
      <c r="SPR1474" s="117"/>
      <c r="SPS1474" s="117"/>
      <c r="SPT1474" s="117"/>
      <c r="SPU1474" s="117"/>
      <c r="SPV1474" s="117"/>
      <c r="SPW1474" s="117"/>
      <c r="SPX1474" s="117"/>
      <c r="SPY1474" s="117"/>
      <c r="SPZ1474" s="117"/>
      <c r="SQA1474" s="117"/>
      <c r="SQB1474" s="117"/>
      <c r="SQC1474" s="117"/>
      <c r="SQD1474" s="117"/>
      <c r="SQE1474" s="117"/>
      <c r="SQF1474" s="117"/>
      <c r="SQG1474" s="117"/>
      <c r="SQH1474" s="117"/>
      <c r="SQI1474" s="117"/>
      <c r="SQJ1474" s="117"/>
      <c r="SQK1474" s="117"/>
      <c r="SQL1474" s="117"/>
      <c r="SQM1474" s="117"/>
      <c r="SQN1474" s="117"/>
      <c r="SQO1474" s="117"/>
      <c r="SQP1474" s="117"/>
      <c r="SQQ1474" s="117"/>
      <c r="SQR1474" s="117"/>
      <c r="SQS1474" s="117"/>
      <c r="SQT1474" s="117"/>
      <c r="SQU1474" s="117"/>
      <c r="SQV1474" s="117"/>
      <c r="SQW1474" s="117"/>
      <c r="SQX1474" s="117"/>
      <c r="SQY1474" s="117"/>
      <c r="SQZ1474" s="117"/>
      <c r="SRA1474" s="117"/>
      <c r="SRB1474" s="117"/>
      <c r="SRC1474" s="117"/>
      <c r="SRD1474" s="117"/>
      <c r="SRE1474" s="117"/>
      <c r="SRF1474" s="117"/>
      <c r="SRG1474" s="117"/>
      <c r="SRH1474" s="117"/>
      <c r="SRI1474" s="117"/>
      <c r="SRJ1474" s="117"/>
      <c r="SRK1474" s="117"/>
      <c r="SRL1474" s="117"/>
      <c r="SRM1474" s="117"/>
      <c r="SRN1474" s="117"/>
      <c r="SRO1474" s="117"/>
      <c r="SRP1474" s="117"/>
      <c r="SRQ1474" s="117"/>
      <c r="SRR1474" s="117"/>
      <c r="SRS1474" s="117"/>
      <c r="SRT1474" s="117"/>
      <c r="SRU1474" s="117"/>
      <c r="SRV1474" s="117"/>
      <c r="SRW1474" s="117"/>
      <c r="SRX1474" s="117"/>
      <c r="SRY1474" s="117"/>
      <c r="SRZ1474" s="117"/>
      <c r="SSA1474" s="117"/>
      <c r="SSB1474" s="117"/>
      <c r="SSC1474" s="117"/>
      <c r="SSD1474" s="117"/>
      <c r="SSE1474" s="117"/>
      <c r="SSF1474" s="117"/>
      <c r="SSG1474" s="117"/>
      <c r="SSH1474" s="117"/>
      <c r="SSI1474" s="117"/>
      <c r="SSJ1474" s="117"/>
      <c r="SSK1474" s="117"/>
      <c r="SSL1474" s="117"/>
      <c r="SSM1474" s="117"/>
      <c r="SSN1474" s="117"/>
      <c r="SSO1474" s="117"/>
      <c r="SSP1474" s="117"/>
      <c r="SSQ1474" s="117"/>
      <c r="SSR1474" s="117"/>
      <c r="SSS1474" s="117"/>
      <c r="SST1474" s="117"/>
      <c r="SSU1474" s="117"/>
      <c r="SSV1474" s="117"/>
      <c r="SSW1474" s="117"/>
      <c r="SSX1474" s="117"/>
      <c r="SSY1474" s="117"/>
      <c r="SSZ1474" s="117"/>
      <c r="STA1474" s="117"/>
      <c r="STB1474" s="117"/>
      <c r="STC1474" s="117"/>
      <c r="STD1474" s="117"/>
      <c r="STE1474" s="117"/>
      <c r="STF1474" s="117"/>
      <c r="STG1474" s="117"/>
      <c r="STH1474" s="117"/>
      <c r="STI1474" s="117"/>
      <c r="STJ1474" s="117"/>
      <c r="STK1474" s="117"/>
      <c r="STL1474" s="117"/>
      <c r="STM1474" s="117"/>
      <c r="STN1474" s="117"/>
      <c r="STO1474" s="117"/>
      <c r="STP1474" s="117"/>
      <c r="STQ1474" s="117"/>
      <c r="STR1474" s="117"/>
      <c r="STS1474" s="117"/>
      <c r="STT1474" s="117"/>
      <c r="STU1474" s="117"/>
      <c r="STV1474" s="117"/>
      <c r="STW1474" s="117"/>
      <c r="STX1474" s="117"/>
      <c r="STY1474" s="117"/>
      <c r="STZ1474" s="117"/>
      <c r="SUA1474" s="117"/>
      <c r="SUB1474" s="117"/>
      <c r="SUC1474" s="117"/>
      <c r="SUD1474" s="117"/>
      <c r="SUE1474" s="117"/>
      <c r="SUF1474" s="117"/>
      <c r="SUG1474" s="117"/>
      <c r="SUH1474" s="117"/>
      <c r="SUI1474" s="117"/>
      <c r="SUJ1474" s="117"/>
      <c r="SUK1474" s="117"/>
      <c r="SUL1474" s="117"/>
      <c r="SUM1474" s="117"/>
      <c r="SUN1474" s="117"/>
      <c r="SUO1474" s="117"/>
      <c r="SUP1474" s="117"/>
      <c r="SUQ1474" s="117"/>
      <c r="SUR1474" s="117"/>
      <c r="SUS1474" s="117"/>
      <c r="SUT1474" s="117"/>
      <c r="SUU1474" s="117"/>
      <c r="SUV1474" s="117"/>
      <c r="SUW1474" s="117"/>
      <c r="SUX1474" s="117"/>
      <c r="SUY1474" s="117"/>
      <c r="SUZ1474" s="117"/>
      <c r="SVA1474" s="117"/>
      <c r="SVB1474" s="117"/>
      <c r="SVC1474" s="117"/>
      <c r="SVD1474" s="117"/>
      <c r="SVE1474" s="117"/>
      <c r="SVF1474" s="117"/>
      <c r="SVG1474" s="117"/>
      <c r="SVH1474" s="117"/>
      <c r="SVI1474" s="117"/>
      <c r="SVJ1474" s="117"/>
      <c r="SVK1474" s="117"/>
      <c r="SVL1474" s="117"/>
      <c r="SVM1474" s="117"/>
      <c r="SVN1474" s="117"/>
      <c r="SVO1474" s="117"/>
      <c r="SVP1474" s="117"/>
      <c r="SVQ1474" s="117"/>
      <c r="SVR1474" s="117"/>
      <c r="SVS1474" s="117"/>
      <c r="SVT1474" s="117"/>
      <c r="SVU1474" s="117"/>
      <c r="SVV1474" s="117"/>
      <c r="SVW1474" s="117"/>
      <c r="SVX1474" s="117"/>
      <c r="SVY1474" s="117"/>
      <c r="SVZ1474" s="117"/>
      <c r="SWA1474" s="117"/>
      <c r="SWB1474" s="117"/>
      <c r="SWC1474" s="117"/>
      <c r="SWD1474" s="117"/>
      <c r="SWE1474" s="117"/>
      <c r="SWF1474" s="117"/>
      <c r="SWG1474" s="117"/>
      <c r="SWH1474" s="117"/>
      <c r="SWI1474" s="117"/>
      <c r="SWJ1474" s="117"/>
      <c r="SWK1474" s="117"/>
      <c r="SWL1474" s="117"/>
      <c r="SWM1474" s="117"/>
      <c r="SWN1474" s="117"/>
      <c r="SWO1474" s="117"/>
      <c r="SWP1474" s="117"/>
      <c r="SWQ1474" s="117"/>
      <c r="SWR1474" s="117"/>
      <c r="SWS1474" s="117"/>
      <c r="SWT1474" s="117"/>
      <c r="SWU1474" s="117"/>
      <c r="SWV1474" s="117"/>
      <c r="SWW1474" s="117"/>
      <c r="SWX1474" s="117"/>
      <c r="SWY1474" s="117"/>
      <c r="SWZ1474" s="117"/>
      <c r="SXA1474" s="117"/>
      <c r="SXB1474" s="117"/>
      <c r="SXC1474" s="117"/>
      <c r="SXD1474" s="117"/>
      <c r="SXE1474" s="117"/>
      <c r="SXF1474" s="117"/>
      <c r="SXG1474" s="117"/>
      <c r="SXH1474" s="117"/>
      <c r="SXI1474" s="117"/>
      <c r="SXJ1474" s="117"/>
      <c r="SXK1474" s="117"/>
      <c r="SXL1474" s="117"/>
      <c r="SXM1474" s="117"/>
      <c r="SXN1474" s="117"/>
      <c r="SXO1474" s="117"/>
      <c r="SXP1474" s="117"/>
      <c r="SXQ1474" s="117"/>
      <c r="SXR1474" s="117"/>
      <c r="SXS1474" s="117"/>
      <c r="SXT1474" s="117"/>
      <c r="SXU1474" s="117"/>
      <c r="SXV1474" s="117"/>
      <c r="SXW1474" s="117"/>
      <c r="SXX1474" s="117"/>
      <c r="SXY1474" s="117"/>
      <c r="SXZ1474" s="117"/>
      <c r="SYA1474" s="117"/>
      <c r="SYB1474" s="117"/>
      <c r="SYC1474" s="117"/>
      <c r="SYD1474" s="117"/>
      <c r="SYE1474" s="117"/>
      <c r="SYF1474" s="117"/>
      <c r="SYG1474" s="117"/>
      <c r="SYH1474" s="117"/>
      <c r="SYI1474" s="117"/>
      <c r="SYJ1474" s="117"/>
      <c r="SYK1474" s="117"/>
      <c r="SYL1474" s="117"/>
      <c r="SYM1474" s="117"/>
      <c r="SYN1474" s="117"/>
      <c r="SYO1474" s="117"/>
      <c r="SYP1474" s="117"/>
      <c r="SYQ1474" s="117"/>
      <c r="SYR1474" s="117"/>
      <c r="SYS1474" s="117"/>
      <c r="SYT1474" s="117"/>
      <c r="SYU1474" s="117"/>
      <c r="SYV1474" s="117"/>
      <c r="SYW1474" s="117"/>
      <c r="SYX1474" s="117"/>
      <c r="SYY1474" s="117"/>
      <c r="SYZ1474" s="117"/>
      <c r="SZA1474" s="117"/>
      <c r="SZB1474" s="117"/>
      <c r="SZC1474" s="117"/>
      <c r="SZD1474" s="117"/>
      <c r="SZE1474" s="117"/>
      <c r="SZF1474" s="117"/>
      <c r="SZG1474" s="117"/>
      <c r="SZH1474" s="117"/>
      <c r="SZI1474" s="117"/>
      <c r="SZJ1474" s="117"/>
      <c r="SZK1474" s="117"/>
      <c r="SZL1474" s="117"/>
      <c r="SZM1474" s="117"/>
      <c r="SZN1474" s="117"/>
      <c r="SZO1474" s="117"/>
      <c r="SZP1474" s="117"/>
      <c r="SZQ1474" s="117"/>
      <c r="SZR1474" s="117"/>
      <c r="SZS1474" s="117"/>
      <c r="SZT1474" s="117"/>
      <c r="SZU1474" s="117"/>
      <c r="SZV1474" s="117"/>
      <c r="SZW1474" s="117"/>
      <c r="SZX1474" s="117"/>
      <c r="SZY1474" s="117"/>
      <c r="SZZ1474" s="117"/>
      <c r="TAA1474" s="117"/>
      <c r="TAB1474" s="117"/>
      <c r="TAC1474" s="117"/>
      <c r="TAD1474" s="117"/>
      <c r="TAE1474" s="117"/>
      <c r="TAF1474" s="117"/>
      <c r="TAG1474" s="117"/>
      <c r="TAH1474" s="117"/>
      <c r="TAI1474" s="117"/>
      <c r="TAJ1474" s="117"/>
      <c r="TAK1474" s="117"/>
      <c r="TAL1474" s="117"/>
      <c r="TAM1474" s="117"/>
      <c r="TAN1474" s="117"/>
      <c r="TAO1474" s="117"/>
      <c r="TAP1474" s="117"/>
      <c r="TAQ1474" s="117"/>
      <c r="TAR1474" s="117"/>
      <c r="TAS1474" s="117"/>
      <c r="TAT1474" s="117"/>
      <c r="TAU1474" s="117"/>
      <c r="TAV1474" s="117"/>
      <c r="TAW1474" s="117"/>
      <c r="TAX1474" s="117"/>
      <c r="TAY1474" s="117"/>
      <c r="TAZ1474" s="117"/>
      <c r="TBA1474" s="117"/>
      <c r="TBB1474" s="117"/>
      <c r="TBC1474" s="117"/>
      <c r="TBD1474" s="117"/>
      <c r="TBE1474" s="117"/>
      <c r="TBF1474" s="117"/>
      <c r="TBG1474" s="117"/>
      <c r="TBH1474" s="117"/>
      <c r="TBI1474" s="117"/>
      <c r="TBJ1474" s="117"/>
      <c r="TBK1474" s="117"/>
      <c r="TBL1474" s="117"/>
      <c r="TBM1474" s="117"/>
      <c r="TBN1474" s="117"/>
      <c r="TBO1474" s="117"/>
      <c r="TBP1474" s="117"/>
      <c r="TBQ1474" s="117"/>
      <c r="TBR1474" s="117"/>
      <c r="TBS1474" s="117"/>
      <c r="TBT1474" s="117"/>
      <c r="TBU1474" s="117"/>
      <c r="TBV1474" s="117"/>
      <c r="TBW1474" s="117"/>
      <c r="TBX1474" s="117"/>
      <c r="TBY1474" s="117"/>
      <c r="TBZ1474" s="117"/>
      <c r="TCA1474" s="117"/>
      <c r="TCB1474" s="117"/>
      <c r="TCC1474" s="117"/>
      <c r="TCD1474" s="117"/>
      <c r="TCE1474" s="117"/>
      <c r="TCF1474" s="117"/>
      <c r="TCG1474" s="117"/>
      <c r="TCH1474" s="117"/>
      <c r="TCI1474" s="117"/>
      <c r="TCJ1474" s="117"/>
      <c r="TCK1474" s="117"/>
      <c r="TCL1474" s="117"/>
      <c r="TCM1474" s="117"/>
      <c r="TCN1474" s="117"/>
      <c r="TCO1474" s="117"/>
      <c r="TCP1474" s="117"/>
      <c r="TCQ1474" s="117"/>
      <c r="TCR1474" s="117"/>
      <c r="TCS1474" s="117"/>
      <c r="TCT1474" s="117"/>
      <c r="TCU1474" s="117"/>
      <c r="TCV1474" s="117"/>
      <c r="TCW1474" s="117"/>
      <c r="TCX1474" s="117"/>
      <c r="TCY1474" s="117"/>
      <c r="TCZ1474" s="117"/>
      <c r="TDA1474" s="117"/>
      <c r="TDB1474" s="117"/>
      <c r="TDC1474" s="117"/>
      <c r="TDD1474" s="117"/>
      <c r="TDE1474" s="117"/>
      <c r="TDF1474" s="117"/>
      <c r="TDG1474" s="117"/>
      <c r="TDH1474" s="117"/>
      <c r="TDI1474" s="117"/>
      <c r="TDJ1474" s="117"/>
      <c r="TDK1474" s="117"/>
      <c r="TDL1474" s="117"/>
      <c r="TDM1474" s="117"/>
      <c r="TDN1474" s="117"/>
      <c r="TDO1474" s="117"/>
      <c r="TDP1474" s="117"/>
      <c r="TDQ1474" s="117"/>
      <c r="TDR1474" s="117"/>
      <c r="TDS1474" s="117"/>
      <c r="TDT1474" s="117"/>
      <c r="TDU1474" s="117"/>
      <c r="TDV1474" s="117"/>
      <c r="TDW1474" s="117"/>
      <c r="TDX1474" s="117"/>
      <c r="TDY1474" s="117"/>
      <c r="TDZ1474" s="117"/>
      <c r="TEA1474" s="117"/>
      <c r="TEB1474" s="117"/>
      <c r="TEC1474" s="117"/>
      <c r="TED1474" s="117"/>
      <c r="TEE1474" s="117"/>
      <c r="TEF1474" s="117"/>
      <c r="TEG1474" s="117"/>
      <c r="TEH1474" s="117"/>
      <c r="TEI1474" s="117"/>
      <c r="TEJ1474" s="117"/>
      <c r="TEK1474" s="117"/>
      <c r="TEL1474" s="117"/>
      <c r="TEM1474" s="117"/>
      <c r="TEN1474" s="117"/>
      <c r="TEO1474" s="117"/>
      <c r="TEP1474" s="117"/>
      <c r="TEQ1474" s="117"/>
      <c r="TER1474" s="117"/>
      <c r="TES1474" s="117"/>
      <c r="TET1474" s="117"/>
      <c r="TEU1474" s="117"/>
      <c r="TEV1474" s="117"/>
      <c r="TEW1474" s="117"/>
      <c r="TEX1474" s="117"/>
      <c r="TEY1474" s="117"/>
      <c r="TEZ1474" s="117"/>
      <c r="TFA1474" s="117"/>
      <c r="TFB1474" s="117"/>
      <c r="TFC1474" s="117"/>
      <c r="TFD1474" s="117"/>
      <c r="TFE1474" s="117"/>
      <c r="TFF1474" s="117"/>
      <c r="TFG1474" s="117"/>
      <c r="TFH1474" s="117"/>
      <c r="TFI1474" s="117"/>
      <c r="TFJ1474" s="117"/>
      <c r="TFK1474" s="117"/>
      <c r="TFL1474" s="117"/>
      <c r="TFM1474" s="117"/>
      <c r="TFN1474" s="117"/>
      <c r="TFO1474" s="117"/>
      <c r="TFP1474" s="117"/>
      <c r="TFQ1474" s="117"/>
      <c r="TFR1474" s="117"/>
      <c r="TFS1474" s="117"/>
      <c r="TFT1474" s="117"/>
      <c r="TFU1474" s="117"/>
      <c r="TFV1474" s="117"/>
      <c r="TFW1474" s="117"/>
      <c r="TFX1474" s="117"/>
      <c r="TFY1474" s="117"/>
      <c r="TFZ1474" s="117"/>
      <c r="TGA1474" s="117"/>
      <c r="TGB1474" s="117"/>
      <c r="TGC1474" s="117"/>
      <c r="TGD1474" s="117"/>
      <c r="TGE1474" s="117"/>
      <c r="TGF1474" s="117"/>
      <c r="TGG1474" s="117"/>
      <c r="TGH1474" s="117"/>
      <c r="TGI1474" s="117"/>
      <c r="TGJ1474" s="117"/>
      <c r="TGK1474" s="117"/>
      <c r="TGL1474" s="117"/>
      <c r="TGM1474" s="117"/>
      <c r="TGN1474" s="117"/>
      <c r="TGO1474" s="117"/>
      <c r="TGP1474" s="117"/>
      <c r="TGQ1474" s="117"/>
      <c r="TGR1474" s="117"/>
      <c r="TGS1474" s="117"/>
      <c r="TGT1474" s="117"/>
      <c r="TGU1474" s="117"/>
      <c r="TGV1474" s="117"/>
      <c r="TGW1474" s="117"/>
      <c r="TGX1474" s="117"/>
      <c r="TGY1474" s="117"/>
      <c r="TGZ1474" s="117"/>
      <c r="THA1474" s="117"/>
      <c r="THB1474" s="117"/>
      <c r="THC1474" s="117"/>
      <c r="THD1474" s="117"/>
      <c r="THE1474" s="117"/>
      <c r="THF1474" s="117"/>
      <c r="THG1474" s="117"/>
      <c r="THH1474" s="117"/>
      <c r="THI1474" s="117"/>
      <c r="THJ1474" s="117"/>
      <c r="THK1474" s="117"/>
      <c r="THL1474" s="117"/>
      <c r="THM1474" s="117"/>
      <c r="THN1474" s="117"/>
      <c r="THO1474" s="117"/>
      <c r="THP1474" s="117"/>
      <c r="THQ1474" s="117"/>
      <c r="THR1474" s="117"/>
      <c r="THS1474" s="117"/>
      <c r="THT1474" s="117"/>
      <c r="THU1474" s="117"/>
      <c r="THV1474" s="117"/>
      <c r="THW1474" s="117"/>
      <c r="THX1474" s="117"/>
      <c r="THY1474" s="117"/>
      <c r="THZ1474" s="117"/>
      <c r="TIA1474" s="117"/>
      <c r="TIB1474" s="117"/>
      <c r="TIC1474" s="117"/>
      <c r="TID1474" s="117"/>
      <c r="TIE1474" s="117"/>
      <c r="TIF1474" s="117"/>
      <c r="TIG1474" s="117"/>
      <c r="TIH1474" s="117"/>
      <c r="TII1474" s="117"/>
      <c r="TIJ1474" s="117"/>
      <c r="TIK1474" s="117"/>
      <c r="TIL1474" s="117"/>
      <c r="TIM1474" s="117"/>
      <c r="TIN1474" s="117"/>
      <c r="TIO1474" s="117"/>
      <c r="TIP1474" s="117"/>
      <c r="TIQ1474" s="117"/>
      <c r="TIR1474" s="117"/>
      <c r="TIS1474" s="117"/>
      <c r="TIT1474" s="117"/>
      <c r="TIU1474" s="117"/>
      <c r="TIV1474" s="117"/>
      <c r="TIW1474" s="117"/>
      <c r="TIX1474" s="117"/>
      <c r="TIY1474" s="117"/>
      <c r="TIZ1474" s="117"/>
      <c r="TJA1474" s="117"/>
      <c r="TJB1474" s="117"/>
      <c r="TJC1474" s="117"/>
      <c r="TJD1474" s="117"/>
      <c r="TJE1474" s="117"/>
      <c r="TJF1474" s="117"/>
      <c r="TJG1474" s="117"/>
      <c r="TJH1474" s="117"/>
      <c r="TJI1474" s="117"/>
      <c r="TJJ1474" s="117"/>
      <c r="TJK1474" s="117"/>
      <c r="TJL1474" s="117"/>
      <c r="TJM1474" s="117"/>
      <c r="TJN1474" s="117"/>
      <c r="TJO1474" s="117"/>
      <c r="TJP1474" s="117"/>
      <c r="TJQ1474" s="117"/>
      <c r="TJR1474" s="117"/>
      <c r="TJS1474" s="117"/>
      <c r="TJT1474" s="117"/>
      <c r="TJU1474" s="117"/>
      <c r="TJV1474" s="117"/>
      <c r="TJW1474" s="117"/>
      <c r="TJX1474" s="117"/>
      <c r="TJY1474" s="117"/>
      <c r="TJZ1474" s="117"/>
      <c r="TKA1474" s="117"/>
      <c r="TKB1474" s="117"/>
      <c r="TKC1474" s="117"/>
      <c r="TKD1474" s="117"/>
      <c r="TKE1474" s="117"/>
      <c r="TKF1474" s="117"/>
      <c r="TKG1474" s="117"/>
      <c r="TKH1474" s="117"/>
      <c r="TKI1474" s="117"/>
      <c r="TKJ1474" s="117"/>
      <c r="TKK1474" s="117"/>
      <c r="TKL1474" s="117"/>
      <c r="TKM1474" s="117"/>
      <c r="TKN1474" s="117"/>
      <c r="TKO1474" s="117"/>
      <c r="TKP1474" s="117"/>
      <c r="TKQ1474" s="117"/>
      <c r="TKR1474" s="117"/>
      <c r="TKS1474" s="117"/>
      <c r="TKT1474" s="117"/>
      <c r="TKU1474" s="117"/>
      <c r="TKV1474" s="117"/>
      <c r="TKW1474" s="117"/>
      <c r="TKX1474" s="117"/>
      <c r="TKY1474" s="117"/>
      <c r="TKZ1474" s="117"/>
      <c r="TLA1474" s="117"/>
      <c r="TLB1474" s="117"/>
      <c r="TLC1474" s="117"/>
      <c r="TLD1474" s="117"/>
      <c r="TLE1474" s="117"/>
      <c r="TLF1474" s="117"/>
      <c r="TLG1474" s="117"/>
      <c r="TLH1474" s="117"/>
      <c r="TLI1474" s="117"/>
      <c r="TLJ1474" s="117"/>
      <c r="TLK1474" s="117"/>
      <c r="TLL1474" s="117"/>
      <c r="TLM1474" s="117"/>
      <c r="TLN1474" s="117"/>
      <c r="TLO1474" s="117"/>
      <c r="TLP1474" s="117"/>
      <c r="TLQ1474" s="117"/>
      <c r="TLR1474" s="117"/>
      <c r="TLS1474" s="117"/>
      <c r="TLT1474" s="117"/>
      <c r="TLU1474" s="117"/>
      <c r="TLV1474" s="117"/>
      <c r="TLW1474" s="117"/>
      <c r="TLX1474" s="117"/>
      <c r="TLY1474" s="117"/>
      <c r="TLZ1474" s="117"/>
      <c r="TMA1474" s="117"/>
      <c r="TMB1474" s="117"/>
      <c r="TMC1474" s="117"/>
      <c r="TMD1474" s="117"/>
      <c r="TME1474" s="117"/>
      <c r="TMF1474" s="117"/>
      <c r="TMG1474" s="117"/>
      <c r="TMH1474" s="117"/>
      <c r="TMI1474" s="117"/>
      <c r="TMJ1474" s="117"/>
      <c r="TMK1474" s="117"/>
      <c r="TML1474" s="117"/>
      <c r="TMM1474" s="117"/>
      <c r="TMN1474" s="117"/>
      <c r="TMO1474" s="117"/>
      <c r="TMP1474" s="117"/>
      <c r="TMQ1474" s="117"/>
      <c r="TMR1474" s="117"/>
      <c r="TMS1474" s="117"/>
      <c r="TMT1474" s="117"/>
      <c r="TMU1474" s="117"/>
      <c r="TMV1474" s="117"/>
      <c r="TMW1474" s="117"/>
      <c r="TMX1474" s="117"/>
      <c r="TMY1474" s="117"/>
      <c r="TMZ1474" s="117"/>
      <c r="TNA1474" s="117"/>
      <c r="TNB1474" s="117"/>
      <c r="TNC1474" s="117"/>
      <c r="TND1474" s="117"/>
      <c r="TNE1474" s="117"/>
      <c r="TNF1474" s="117"/>
      <c r="TNG1474" s="117"/>
      <c r="TNH1474" s="117"/>
      <c r="TNI1474" s="117"/>
      <c r="TNJ1474" s="117"/>
      <c r="TNK1474" s="117"/>
      <c r="TNL1474" s="117"/>
      <c r="TNM1474" s="117"/>
      <c r="TNN1474" s="117"/>
      <c r="TNO1474" s="117"/>
      <c r="TNP1474" s="117"/>
      <c r="TNQ1474" s="117"/>
      <c r="TNR1474" s="117"/>
      <c r="TNS1474" s="117"/>
      <c r="TNT1474" s="117"/>
      <c r="TNU1474" s="117"/>
      <c r="TNV1474" s="117"/>
      <c r="TNW1474" s="117"/>
      <c r="TNX1474" s="117"/>
      <c r="TNY1474" s="117"/>
      <c r="TNZ1474" s="117"/>
      <c r="TOA1474" s="117"/>
      <c r="TOB1474" s="117"/>
      <c r="TOC1474" s="117"/>
      <c r="TOD1474" s="117"/>
      <c r="TOE1474" s="117"/>
      <c r="TOF1474" s="117"/>
      <c r="TOG1474" s="117"/>
      <c r="TOH1474" s="117"/>
      <c r="TOI1474" s="117"/>
      <c r="TOJ1474" s="117"/>
      <c r="TOK1474" s="117"/>
      <c r="TOL1474" s="117"/>
      <c r="TOM1474" s="117"/>
      <c r="TON1474" s="117"/>
      <c r="TOO1474" s="117"/>
      <c r="TOP1474" s="117"/>
      <c r="TOQ1474" s="117"/>
      <c r="TOR1474" s="117"/>
      <c r="TOS1474" s="117"/>
      <c r="TOT1474" s="117"/>
      <c r="TOU1474" s="117"/>
      <c r="TOV1474" s="117"/>
      <c r="TOW1474" s="117"/>
      <c r="TOX1474" s="117"/>
      <c r="TOY1474" s="117"/>
      <c r="TOZ1474" s="117"/>
      <c r="TPA1474" s="117"/>
      <c r="TPB1474" s="117"/>
      <c r="TPC1474" s="117"/>
      <c r="TPD1474" s="117"/>
      <c r="TPE1474" s="117"/>
      <c r="TPF1474" s="117"/>
      <c r="TPG1474" s="117"/>
      <c r="TPH1474" s="117"/>
      <c r="TPI1474" s="117"/>
      <c r="TPJ1474" s="117"/>
      <c r="TPK1474" s="117"/>
      <c r="TPL1474" s="117"/>
      <c r="TPM1474" s="117"/>
      <c r="TPN1474" s="117"/>
      <c r="TPO1474" s="117"/>
      <c r="TPP1474" s="117"/>
      <c r="TPQ1474" s="117"/>
      <c r="TPR1474" s="117"/>
      <c r="TPS1474" s="117"/>
      <c r="TPT1474" s="117"/>
      <c r="TPU1474" s="117"/>
      <c r="TPV1474" s="117"/>
      <c r="TPW1474" s="117"/>
      <c r="TPX1474" s="117"/>
      <c r="TPY1474" s="117"/>
      <c r="TPZ1474" s="117"/>
      <c r="TQA1474" s="117"/>
      <c r="TQB1474" s="117"/>
      <c r="TQC1474" s="117"/>
      <c r="TQD1474" s="117"/>
      <c r="TQE1474" s="117"/>
      <c r="TQF1474" s="117"/>
      <c r="TQG1474" s="117"/>
      <c r="TQH1474" s="117"/>
      <c r="TQI1474" s="117"/>
      <c r="TQJ1474" s="117"/>
      <c r="TQK1474" s="117"/>
      <c r="TQL1474" s="117"/>
      <c r="TQM1474" s="117"/>
      <c r="TQN1474" s="117"/>
      <c r="TQO1474" s="117"/>
      <c r="TQP1474" s="117"/>
      <c r="TQQ1474" s="117"/>
      <c r="TQR1474" s="117"/>
      <c r="TQS1474" s="117"/>
      <c r="TQT1474" s="117"/>
      <c r="TQU1474" s="117"/>
      <c r="TQV1474" s="117"/>
      <c r="TQW1474" s="117"/>
      <c r="TQX1474" s="117"/>
      <c r="TQY1474" s="117"/>
      <c r="TQZ1474" s="117"/>
      <c r="TRA1474" s="117"/>
      <c r="TRB1474" s="117"/>
      <c r="TRC1474" s="117"/>
      <c r="TRD1474" s="117"/>
      <c r="TRE1474" s="117"/>
      <c r="TRF1474" s="117"/>
      <c r="TRG1474" s="117"/>
      <c r="TRH1474" s="117"/>
      <c r="TRI1474" s="117"/>
      <c r="TRJ1474" s="117"/>
      <c r="TRK1474" s="117"/>
      <c r="TRL1474" s="117"/>
      <c r="TRM1474" s="117"/>
      <c r="TRN1474" s="117"/>
      <c r="TRO1474" s="117"/>
      <c r="TRP1474" s="117"/>
      <c r="TRQ1474" s="117"/>
      <c r="TRR1474" s="117"/>
      <c r="TRS1474" s="117"/>
      <c r="TRT1474" s="117"/>
      <c r="TRU1474" s="117"/>
      <c r="TRV1474" s="117"/>
      <c r="TRW1474" s="117"/>
      <c r="TRX1474" s="117"/>
      <c r="TRY1474" s="117"/>
      <c r="TRZ1474" s="117"/>
      <c r="TSA1474" s="117"/>
      <c r="TSB1474" s="117"/>
      <c r="TSC1474" s="117"/>
      <c r="TSD1474" s="117"/>
      <c r="TSE1474" s="117"/>
      <c r="TSF1474" s="117"/>
      <c r="TSG1474" s="117"/>
      <c r="TSH1474" s="117"/>
      <c r="TSI1474" s="117"/>
      <c r="TSJ1474" s="117"/>
      <c r="TSK1474" s="117"/>
      <c r="TSL1474" s="117"/>
      <c r="TSM1474" s="117"/>
      <c r="TSN1474" s="117"/>
      <c r="TSO1474" s="117"/>
      <c r="TSP1474" s="117"/>
      <c r="TSQ1474" s="117"/>
      <c r="TSR1474" s="117"/>
      <c r="TSS1474" s="117"/>
      <c r="TST1474" s="117"/>
      <c r="TSU1474" s="117"/>
      <c r="TSV1474" s="117"/>
      <c r="TSW1474" s="117"/>
      <c r="TSX1474" s="117"/>
      <c r="TSY1474" s="117"/>
      <c r="TSZ1474" s="117"/>
      <c r="TTA1474" s="117"/>
      <c r="TTB1474" s="117"/>
      <c r="TTC1474" s="117"/>
      <c r="TTD1474" s="117"/>
      <c r="TTE1474" s="117"/>
      <c r="TTF1474" s="117"/>
      <c r="TTG1474" s="117"/>
      <c r="TTH1474" s="117"/>
      <c r="TTI1474" s="117"/>
      <c r="TTJ1474" s="117"/>
      <c r="TTK1474" s="117"/>
      <c r="TTL1474" s="117"/>
      <c r="TTM1474" s="117"/>
      <c r="TTN1474" s="117"/>
      <c r="TTO1474" s="117"/>
      <c r="TTP1474" s="117"/>
      <c r="TTQ1474" s="117"/>
      <c r="TTR1474" s="117"/>
      <c r="TTS1474" s="117"/>
      <c r="TTT1474" s="117"/>
      <c r="TTU1474" s="117"/>
      <c r="TTV1474" s="117"/>
      <c r="TTW1474" s="117"/>
      <c r="TTX1474" s="117"/>
      <c r="TTY1474" s="117"/>
      <c r="TTZ1474" s="117"/>
      <c r="TUA1474" s="117"/>
      <c r="TUB1474" s="117"/>
      <c r="TUC1474" s="117"/>
      <c r="TUD1474" s="117"/>
      <c r="TUE1474" s="117"/>
      <c r="TUF1474" s="117"/>
      <c r="TUG1474" s="117"/>
      <c r="TUH1474" s="117"/>
      <c r="TUI1474" s="117"/>
      <c r="TUJ1474" s="117"/>
      <c r="TUK1474" s="117"/>
      <c r="TUL1474" s="117"/>
      <c r="TUM1474" s="117"/>
      <c r="TUN1474" s="117"/>
      <c r="TUO1474" s="117"/>
      <c r="TUP1474" s="117"/>
      <c r="TUQ1474" s="117"/>
      <c r="TUR1474" s="117"/>
      <c r="TUS1474" s="117"/>
      <c r="TUT1474" s="117"/>
      <c r="TUU1474" s="117"/>
      <c r="TUV1474" s="117"/>
      <c r="TUW1474" s="117"/>
      <c r="TUX1474" s="117"/>
      <c r="TUY1474" s="117"/>
      <c r="TUZ1474" s="117"/>
      <c r="TVA1474" s="117"/>
      <c r="TVB1474" s="117"/>
      <c r="TVC1474" s="117"/>
      <c r="TVD1474" s="117"/>
      <c r="TVE1474" s="117"/>
      <c r="TVF1474" s="117"/>
      <c r="TVG1474" s="117"/>
      <c r="TVH1474" s="117"/>
      <c r="TVI1474" s="117"/>
      <c r="TVJ1474" s="117"/>
      <c r="TVK1474" s="117"/>
      <c r="TVL1474" s="117"/>
      <c r="TVM1474" s="117"/>
      <c r="TVN1474" s="117"/>
      <c r="TVO1474" s="117"/>
      <c r="TVP1474" s="117"/>
      <c r="TVQ1474" s="117"/>
      <c r="TVR1474" s="117"/>
      <c r="TVS1474" s="117"/>
      <c r="TVT1474" s="117"/>
      <c r="TVU1474" s="117"/>
      <c r="TVV1474" s="117"/>
      <c r="TVW1474" s="117"/>
      <c r="TVX1474" s="117"/>
      <c r="TVY1474" s="117"/>
      <c r="TVZ1474" s="117"/>
      <c r="TWA1474" s="117"/>
      <c r="TWB1474" s="117"/>
      <c r="TWC1474" s="117"/>
      <c r="TWD1474" s="117"/>
      <c r="TWE1474" s="117"/>
      <c r="TWF1474" s="117"/>
      <c r="TWG1474" s="117"/>
      <c r="TWH1474" s="117"/>
      <c r="TWI1474" s="117"/>
      <c r="TWJ1474" s="117"/>
      <c r="TWK1474" s="117"/>
      <c r="TWL1474" s="117"/>
      <c r="TWM1474" s="117"/>
      <c r="TWN1474" s="117"/>
      <c r="TWO1474" s="117"/>
      <c r="TWP1474" s="117"/>
      <c r="TWQ1474" s="117"/>
      <c r="TWR1474" s="117"/>
      <c r="TWS1474" s="117"/>
      <c r="TWT1474" s="117"/>
      <c r="TWU1474" s="117"/>
      <c r="TWV1474" s="117"/>
      <c r="TWW1474" s="117"/>
      <c r="TWX1474" s="117"/>
      <c r="TWY1474" s="117"/>
      <c r="TWZ1474" s="117"/>
      <c r="TXA1474" s="117"/>
      <c r="TXB1474" s="117"/>
      <c r="TXC1474" s="117"/>
      <c r="TXD1474" s="117"/>
      <c r="TXE1474" s="117"/>
      <c r="TXF1474" s="117"/>
      <c r="TXG1474" s="117"/>
      <c r="TXH1474" s="117"/>
      <c r="TXI1474" s="117"/>
      <c r="TXJ1474" s="117"/>
      <c r="TXK1474" s="117"/>
      <c r="TXL1474" s="117"/>
      <c r="TXM1474" s="117"/>
      <c r="TXN1474" s="117"/>
      <c r="TXO1474" s="117"/>
      <c r="TXP1474" s="117"/>
      <c r="TXQ1474" s="117"/>
      <c r="TXR1474" s="117"/>
      <c r="TXS1474" s="117"/>
      <c r="TXT1474" s="117"/>
      <c r="TXU1474" s="117"/>
      <c r="TXV1474" s="117"/>
      <c r="TXW1474" s="117"/>
      <c r="TXX1474" s="117"/>
      <c r="TXY1474" s="117"/>
      <c r="TXZ1474" s="117"/>
      <c r="TYA1474" s="117"/>
      <c r="TYB1474" s="117"/>
      <c r="TYC1474" s="117"/>
      <c r="TYD1474" s="117"/>
      <c r="TYE1474" s="117"/>
      <c r="TYF1474" s="117"/>
      <c r="TYG1474" s="117"/>
      <c r="TYH1474" s="117"/>
      <c r="TYI1474" s="117"/>
      <c r="TYJ1474" s="117"/>
      <c r="TYK1474" s="117"/>
      <c r="TYL1474" s="117"/>
      <c r="TYM1474" s="117"/>
      <c r="TYN1474" s="117"/>
      <c r="TYO1474" s="117"/>
      <c r="TYP1474" s="117"/>
      <c r="TYQ1474" s="117"/>
      <c r="TYR1474" s="117"/>
      <c r="TYS1474" s="117"/>
      <c r="TYT1474" s="117"/>
      <c r="TYU1474" s="117"/>
      <c r="TYV1474" s="117"/>
      <c r="TYW1474" s="117"/>
      <c r="TYX1474" s="117"/>
      <c r="TYY1474" s="117"/>
      <c r="TYZ1474" s="117"/>
      <c r="TZA1474" s="117"/>
      <c r="TZB1474" s="117"/>
      <c r="TZC1474" s="117"/>
      <c r="TZD1474" s="117"/>
      <c r="TZE1474" s="117"/>
      <c r="TZF1474" s="117"/>
      <c r="TZG1474" s="117"/>
      <c r="TZH1474" s="117"/>
      <c r="TZI1474" s="117"/>
      <c r="TZJ1474" s="117"/>
      <c r="TZK1474" s="117"/>
      <c r="TZL1474" s="117"/>
      <c r="TZM1474" s="117"/>
      <c r="TZN1474" s="117"/>
      <c r="TZO1474" s="117"/>
      <c r="TZP1474" s="117"/>
      <c r="TZQ1474" s="117"/>
      <c r="TZR1474" s="117"/>
      <c r="TZS1474" s="117"/>
      <c r="TZT1474" s="117"/>
      <c r="TZU1474" s="117"/>
      <c r="TZV1474" s="117"/>
      <c r="TZW1474" s="117"/>
      <c r="TZX1474" s="117"/>
      <c r="TZY1474" s="117"/>
      <c r="TZZ1474" s="117"/>
      <c r="UAA1474" s="117"/>
      <c r="UAB1474" s="117"/>
      <c r="UAC1474" s="117"/>
      <c r="UAD1474" s="117"/>
      <c r="UAE1474" s="117"/>
      <c r="UAF1474" s="117"/>
      <c r="UAG1474" s="117"/>
      <c r="UAH1474" s="117"/>
      <c r="UAI1474" s="117"/>
      <c r="UAJ1474" s="117"/>
      <c r="UAK1474" s="117"/>
      <c r="UAL1474" s="117"/>
      <c r="UAM1474" s="117"/>
      <c r="UAN1474" s="117"/>
      <c r="UAO1474" s="117"/>
      <c r="UAP1474" s="117"/>
      <c r="UAQ1474" s="117"/>
      <c r="UAR1474" s="117"/>
      <c r="UAS1474" s="117"/>
      <c r="UAT1474" s="117"/>
      <c r="UAU1474" s="117"/>
      <c r="UAV1474" s="117"/>
      <c r="UAW1474" s="117"/>
      <c r="UAX1474" s="117"/>
      <c r="UAY1474" s="117"/>
      <c r="UAZ1474" s="117"/>
      <c r="UBA1474" s="117"/>
      <c r="UBB1474" s="117"/>
      <c r="UBC1474" s="117"/>
      <c r="UBD1474" s="117"/>
      <c r="UBE1474" s="117"/>
      <c r="UBF1474" s="117"/>
      <c r="UBG1474" s="117"/>
      <c r="UBH1474" s="117"/>
      <c r="UBI1474" s="117"/>
      <c r="UBJ1474" s="117"/>
      <c r="UBK1474" s="117"/>
      <c r="UBL1474" s="117"/>
      <c r="UBM1474" s="117"/>
      <c r="UBN1474" s="117"/>
      <c r="UBO1474" s="117"/>
      <c r="UBP1474" s="117"/>
      <c r="UBQ1474" s="117"/>
      <c r="UBR1474" s="117"/>
      <c r="UBS1474" s="117"/>
      <c r="UBT1474" s="117"/>
      <c r="UBU1474" s="117"/>
      <c r="UBV1474" s="117"/>
      <c r="UBW1474" s="117"/>
      <c r="UBX1474" s="117"/>
      <c r="UBY1474" s="117"/>
      <c r="UBZ1474" s="117"/>
      <c r="UCA1474" s="117"/>
      <c r="UCB1474" s="117"/>
      <c r="UCC1474" s="117"/>
      <c r="UCD1474" s="117"/>
      <c r="UCE1474" s="117"/>
      <c r="UCF1474" s="117"/>
      <c r="UCG1474" s="117"/>
      <c r="UCH1474" s="117"/>
      <c r="UCI1474" s="117"/>
      <c r="UCJ1474" s="117"/>
      <c r="UCK1474" s="117"/>
      <c r="UCL1474" s="117"/>
      <c r="UCM1474" s="117"/>
      <c r="UCN1474" s="117"/>
      <c r="UCO1474" s="117"/>
      <c r="UCP1474" s="117"/>
      <c r="UCQ1474" s="117"/>
      <c r="UCR1474" s="117"/>
      <c r="UCS1474" s="117"/>
      <c r="UCT1474" s="117"/>
      <c r="UCU1474" s="117"/>
      <c r="UCV1474" s="117"/>
      <c r="UCW1474" s="117"/>
      <c r="UCX1474" s="117"/>
      <c r="UCY1474" s="117"/>
      <c r="UCZ1474" s="117"/>
      <c r="UDA1474" s="117"/>
      <c r="UDB1474" s="117"/>
      <c r="UDC1474" s="117"/>
      <c r="UDD1474" s="117"/>
      <c r="UDE1474" s="117"/>
      <c r="UDF1474" s="117"/>
      <c r="UDG1474" s="117"/>
      <c r="UDH1474" s="117"/>
      <c r="UDI1474" s="117"/>
      <c r="UDJ1474" s="117"/>
      <c r="UDK1474" s="117"/>
      <c r="UDL1474" s="117"/>
      <c r="UDM1474" s="117"/>
      <c r="UDN1474" s="117"/>
      <c r="UDO1474" s="117"/>
      <c r="UDP1474" s="117"/>
      <c r="UDQ1474" s="117"/>
      <c r="UDR1474" s="117"/>
      <c r="UDS1474" s="117"/>
      <c r="UDT1474" s="117"/>
      <c r="UDU1474" s="117"/>
      <c r="UDV1474" s="117"/>
      <c r="UDW1474" s="117"/>
      <c r="UDX1474" s="117"/>
      <c r="UDY1474" s="117"/>
      <c r="UDZ1474" s="117"/>
      <c r="UEA1474" s="117"/>
      <c r="UEB1474" s="117"/>
      <c r="UEC1474" s="117"/>
      <c r="UED1474" s="117"/>
      <c r="UEE1474" s="117"/>
      <c r="UEF1474" s="117"/>
      <c r="UEG1474" s="117"/>
      <c r="UEH1474" s="117"/>
      <c r="UEI1474" s="117"/>
      <c r="UEJ1474" s="117"/>
      <c r="UEK1474" s="117"/>
      <c r="UEL1474" s="117"/>
      <c r="UEM1474" s="117"/>
      <c r="UEN1474" s="117"/>
      <c r="UEO1474" s="117"/>
      <c r="UEP1474" s="117"/>
      <c r="UEQ1474" s="117"/>
      <c r="UER1474" s="117"/>
      <c r="UES1474" s="117"/>
      <c r="UET1474" s="117"/>
      <c r="UEU1474" s="117"/>
      <c r="UEV1474" s="117"/>
      <c r="UEW1474" s="117"/>
      <c r="UEX1474" s="117"/>
      <c r="UEY1474" s="117"/>
      <c r="UEZ1474" s="117"/>
      <c r="UFA1474" s="117"/>
      <c r="UFB1474" s="117"/>
      <c r="UFC1474" s="117"/>
      <c r="UFD1474" s="117"/>
      <c r="UFE1474" s="117"/>
      <c r="UFF1474" s="117"/>
      <c r="UFG1474" s="117"/>
      <c r="UFH1474" s="117"/>
      <c r="UFI1474" s="117"/>
      <c r="UFJ1474" s="117"/>
      <c r="UFK1474" s="117"/>
      <c r="UFL1474" s="117"/>
      <c r="UFM1474" s="117"/>
      <c r="UFN1474" s="117"/>
      <c r="UFO1474" s="117"/>
      <c r="UFP1474" s="117"/>
      <c r="UFQ1474" s="117"/>
      <c r="UFR1474" s="117"/>
      <c r="UFS1474" s="117"/>
      <c r="UFT1474" s="117"/>
      <c r="UFU1474" s="117"/>
      <c r="UFV1474" s="117"/>
      <c r="UFW1474" s="117"/>
      <c r="UFX1474" s="117"/>
      <c r="UFY1474" s="117"/>
      <c r="UFZ1474" s="117"/>
      <c r="UGA1474" s="117"/>
      <c r="UGB1474" s="117"/>
      <c r="UGC1474" s="117"/>
      <c r="UGD1474" s="117"/>
      <c r="UGE1474" s="117"/>
      <c r="UGF1474" s="117"/>
      <c r="UGG1474" s="117"/>
      <c r="UGH1474" s="117"/>
      <c r="UGI1474" s="117"/>
      <c r="UGJ1474" s="117"/>
      <c r="UGK1474" s="117"/>
      <c r="UGL1474" s="117"/>
      <c r="UGM1474" s="117"/>
      <c r="UGN1474" s="117"/>
      <c r="UGO1474" s="117"/>
      <c r="UGP1474" s="117"/>
      <c r="UGQ1474" s="117"/>
      <c r="UGR1474" s="117"/>
      <c r="UGS1474" s="117"/>
      <c r="UGT1474" s="117"/>
      <c r="UGU1474" s="117"/>
      <c r="UGV1474" s="117"/>
      <c r="UGW1474" s="117"/>
      <c r="UGX1474" s="117"/>
      <c r="UGY1474" s="117"/>
      <c r="UGZ1474" s="117"/>
      <c r="UHA1474" s="117"/>
      <c r="UHB1474" s="117"/>
      <c r="UHC1474" s="117"/>
      <c r="UHD1474" s="117"/>
      <c r="UHE1474" s="117"/>
      <c r="UHF1474" s="117"/>
      <c r="UHG1474" s="117"/>
      <c r="UHH1474" s="117"/>
      <c r="UHI1474" s="117"/>
      <c r="UHJ1474" s="117"/>
      <c r="UHK1474" s="117"/>
      <c r="UHL1474" s="117"/>
      <c r="UHM1474" s="117"/>
      <c r="UHN1474" s="117"/>
      <c r="UHO1474" s="117"/>
      <c r="UHP1474" s="117"/>
      <c r="UHQ1474" s="117"/>
      <c r="UHR1474" s="117"/>
      <c r="UHS1474" s="117"/>
      <c r="UHT1474" s="117"/>
      <c r="UHU1474" s="117"/>
      <c r="UHV1474" s="117"/>
      <c r="UHW1474" s="117"/>
      <c r="UHX1474" s="117"/>
      <c r="UHY1474" s="117"/>
      <c r="UHZ1474" s="117"/>
      <c r="UIA1474" s="117"/>
      <c r="UIB1474" s="117"/>
      <c r="UIC1474" s="117"/>
      <c r="UID1474" s="117"/>
      <c r="UIE1474" s="117"/>
      <c r="UIF1474" s="117"/>
      <c r="UIG1474" s="117"/>
      <c r="UIH1474" s="117"/>
      <c r="UII1474" s="117"/>
      <c r="UIJ1474" s="117"/>
      <c r="UIK1474" s="117"/>
      <c r="UIL1474" s="117"/>
      <c r="UIM1474" s="117"/>
      <c r="UIN1474" s="117"/>
      <c r="UIO1474" s="117"/>
      <c r="UIP1474" s="117"/>
      <c r="UIQ1474" s="117"/>
      <c r="UIR1474" s="117"/>
      <c r="UIS1474" s="117"/>
      <c r="UIT1474" s="117"/>
      <c r="UIU1474" s="117"/>
      <c r="UIV1474" s="117"/>
      <c r="UIW1474" s="117"/>
      <c r="UIX1474" s="117"/>
      <c r="UIY1474" s="117"/>
      <c r="UIZ1474" s="117"/>
      <c r="UJA1474" s="117"/>
      <c r="UJB1474" s="117"/>
      <c r="UJC1474" s="117"/>
      <c r="UJD1474" s="117"/>
      <c r="UJE1474" s="117"/>
      <c r="UJF1474" s="117"/>
      <c r="UJG1474" s="117"/>
      <c r="UJH1474" s="117"/>
      <c r="UJI1474" s="117"/>
      <c r="UJJ1474" s="117"/>
      <c r="UJK1474" s="117"/>
      <c r="UJL1474" s="117"/>
      <c r="UJM1474" s="117"/>
      <c r="UJN1474" s="117"/>
      <c r="UJO1474" s="117"/>
      <c r="UJP1474" s="117"/>
      <c r="UJQ1474" s="117"/>
      <c r="UJR1474" s="117"/>
      <c r="UJS1474" s="117"/>
      <c r="UJT1474" s="117"/>
      <c r="UJU1474" s="117"/>
      <c r="UJV1474" s="117"/>
      <c r="UJW1474" s="117"/>
      <c r="UJX1474" s="117"/>
      <c r="UJY1474" s="117"/>
      <c r="UJZ1474" s="117"/>
      <c r="UKA1474" s="117"/>
      <c r="UKB1474" s="117"/>
      <c r="UKC1474" s="117"/>
      <c r="UKD1474" s="117"/>
      <c r="UKE1474" s="117"/>
      <c r="UKF1474" s="117"/>
      <c r="UKG1474" s="117"/>
      <c r="UKH1474" s="117"/>
      <c r="UKI1474" s="117"/>
      <c r="UKJ1474" s="117"/>
      <c r="UKK1474" s="117"/>
      <c r="UKL1474" s="117"/>
      <c r="UKM1474" s="117"/>
      <c r="UKN1474" s="117"/>
      <c r="UKO1474" s="117"/>
      <c r="UKP1474" s="117"/>
      <c r="UKQ1474" s="117"/>
      <c r="UKR1474" s="117"/>
      <c r="UKS1474" s="117"/>
      <c r="UKT1474" s="117"/>
      <c r="UKU1474" s="117"/>
      <c r="UKV1474" s="117"/>
      <c r="UKW1474" s="117"/>
      <c r="UKX1474" s="117"/>
      <c r="UKY1474" s="117"/>
      <c r="UKZ1474" s="117"/>
      <c r="ULA1474" s="117"/>
      <c r="ULB1474" s="117"/>
      <c r="ULC1474" s="117"/>
      <c r="ULD1474" s="117"/>
      <c r="ULE1474" s="117"/>
      <c r="ULF1474" s="117"/>
      <c r="ULG1474" s="117"/>
      <c r="ULH1474" s="117"/>
      <c r="ULI1474" s="117"/>
      <c r="ULJ1474" s="117"/>
      <c r="ULK1474" s="117"/>
      <c r="ULL1474" s="117"/>
      <c r="ULM1474" s="117"/>
      <c r="ULN1474" s="117"/>
      <c r="ULO1474" s="117"/>
      <c r="ULP1474" s="117"/>
      <c r="ULQ1474" s="117"/>
      <c r="ULR1474" s="117"/>
      <c r="ULS1474" s="117"/>
      <c r="ULT1474" s="117"/>
      <c r="ULU1474" s="117"/>
      <c r="ULV1474" s="117"/>
      <c r="ULW1474" s="117"/>
      <c r="ULX1474" s="117"/>
      <c r="ULY1474" s="117"/>
      <c r="ULZ1474" s="117"/>
      <c r="UMA1474" s="117"/>
      <c r="UMB1474" s="117"/>
      <c r="UMC1474" s="117"/>
      <c r="UMD1474" s="117"/>
      <c r="UME1474" s="117"/>
      <c r="UMF1474" s="117"/>
      <c r="UMG1474" s="117"/>
      <c r="UMH1474" s="117"/>
      <c r="UMI1474" s="117"/>
      <c r="UMJ1474" s="117"/>
      <c r="UMK1474" s="117"/>
      <c r="UML1474" s="117"/>
      <c r="UMM1474" s="117"/>
      <c r="UMN1474" s="117"/>
      <c r="UMO1474" s="117"/>
      <c r="UMP1474" s="117"/>
      <c r="UMQ1474" s="117"/>
      <c r="UMR1474" s="117"/>
      <c r="UMS1474" s="117"/>
      <c r="UMT1474" s="117"/>
      <c r="UMU1474" s="117"/>
      <c r="UMV1474" s="117"/>
      <c r="UMW1474" s="117"/>
      <c r="UMX1474" s="117"/>
      <c r="UMY1474" s="117"/>
      <c r="UMZ1474" s="117"/>
      <c r="UNA1474" s="117"/>
      <c r="UNB1474" s="117"/>
      <c r="UNC1474" s="117"/>
      <c r="UND1474" s="117"/>
      <c r="UNE1474" s="117"/>
      <c r="UNF1474" s="117"/>
      <c r="UNG1474" s="117"/>
      <c r="UNH1474" s="117"/>
      <c r="UNI1474" s="117"/>
      <c r="UNJ1474" s="117"/>
      <c r="UNK1474" s="117"/>
      <c r="UNL1474" s="117"/>
      <c r="UNM1474" s="117"/>
      <c r="UNN1474" s="117"/>
      <c r="UNO1474" s="117"/>
      <c r="UNP1474" s="117"/>
      <c r="UNQ1474" s="117"/>
      <c r="UNR1474" s="117"/>
      <c r="UNS1474" s="117"/>
      <c r="UNT1474" s="117"/>
      <c r="UNU1474" s="117"/>
      <c r="UNV1474" s="117"/>
      <c r="UNW1474" s="117"/>
      <c r="UNX1474" s="117"/>
      <c r="UNY1474" s="117"/>
      <c r="UNZ1474" s="117"/>
      <c r="UOA1474" s="117"/>
      <c r="UOB1474" s="117"/>
      <c r="UOC1474" s="117"/>
      <c r="UOD1474" s="117"/>
      <c r="UOE1474" s="117"/>
      <c r="UOF1474" s="117"/>
      <c r="UOG1474" s="117"/>
      <c r="UOH1474" s="117"/>
      <c r="UOI1474" s="117"/>
      <c r="UOJ1474" s="117"/>
      <c r="UOK1474" s="117"/>
      <c r="UOL1474" s="117"/>
      <c r="UOM1474" s="117"/>
      <c r="UON1474" s="117"/>
      <c r="UOO1474" s="117"/>
      <c r="UOP1474" s="117"/>
      <c r="UOQ1474" s="117"/>
      <c r="UOR1474" s="117"/>
      <c r="UOS1474" s="117"/>
      <c r="UOT1474" s="117"/>
      <c r="UOU1474" s="117"/>
      <c r="UOV1474" s="117"/>
      <c r="UOW1474" s="117"/>
      <c r="UOX1474" s="117"/>
      <c r="UOY1474" s="117"/>
      <c r="UOZ1474" s="117"/>
      <c r="UPA1474" s="117"/>
      <c r="UPB1474" s="117"/>
      <c r="UPC1474" s="117"/>
      <c r="UPD1474" s="117"/>
      <c r="UPE1474" s="117"/>
      <c r="UPF1474" s="117"/>
      <c r="UPG1474" s="117"/>
      <c r="UPH1474" s="117"/>
      <c r="UPI1474" s="117"/>
      <c r="UPJ1474" s="117"/>
      <c r="UPK1474" s="117"/>
      <c r="UPL1474" s="117"/>
      <c r="UPM1474" s="117"/>
      <c r="UPN1474" s="117"/>
      <c r="UPO1474" s="117"/>
      <c r="UPP1474" s="117"/>
      <c r="UPQ1474" s="117"/>
      <c r="UPR1474" s="117"/>
      <c r="UPS1474" s="117"/>
      <c r="UPT1474" s="117"/>
      <c r="UPU1474" s="117"/>
      <c r="UPV1474" s="117"/>
      <c r="UPW1474" s="117"/>
      <c r="UPX1474" s="117"/>
      <c r="UPY1474" s="117"/>
      <c r="UPZ1474" s="117"/>
      <c r="UQA1474" s="117"/>
      <c r="UQB1474" s="117"/>
      <c r="UQC1474" s="117"/>
      <c r="UQD1474" s="117"/>
      <c r="UQE1474" s="117"/>
      <c r="UQF1474" s="117"/>
      <c r="UQG1474" s="117"/>
      <c r="UQH1474" s="117"/>
      <c r="UQI1474" s="117"/>
      <c r="UQJ1474" s="117"/>
      <c r="UQK1474" s="117"/>
      <c r="UQL1474" s="117"/>
      <c r="UQM1474" s="117"/>
      <c r="UQN1474" s="117"/>
      <c r="UQO1474" s="117"/>
      <c r="UQP1474" s="117"/>
      <c r="UQQ1474" s="117"/>
      <c r="UQR1474" s="117"/>
      <c r="UQS1474" s="117"/>
      <c r="UQT1474" s="117"/>
      <c r="UQU1474" s="117"/>
      <c r="UQV1474" s="117"/>
      <c r="UQW1474" s="117"/>
      <c r="UQX1474" s="117"/>
      <c r="UQY1474" s="117"/>
      <c r="UQZ1474" s="117"/>
      <c r="URA1474" s="117"/>
      <c r="URB1474" s="117"/>
      <c r="URC1474" s="117"/>
      <c r="URD1474" s="117"/>
      <c r="URE1474" s="117"/>
      <c r="URF1474" s="117"/>
      <c r="URG1474" s="117"/>
      <c r="URH1474" s="117"/>
      <c r="URI1474" s="117"/>
      <c r="URJ1474" s="117"/>
      <c r="URK1474" s="117"/>
      <c r="URL1474" s="117"/>
      <c r="URM1474" s="117"/>
      <c r="URN1474" s="117"/>
      <c r="URO1474" s="117"/>
      <c r="URP1474" s="117"/>
      <c r="URQ1474" s="117"/>
      <c r="URR1474" s="117"/>
      <c r="URS1474" s="117"/>
      <c r="URT1474" s="117"/>
      <c r="URU1474" s="117"/>
      <c r="URV1474" s="117"/>
      <c r="URW1474" s="117"/>
      <c r="URX1474" s="117"/>
      <c r="URY1474" s="117"/>
      <c r="URZ1474" s="117"/>
      <c r="USA1474" s="117"/>
      <c r="USB1474" s="117"/>
      <c r="USC1474" s="117"/>
      <c r="USD1474" s="117"/>
      <c r="USE1474" s="117"/>
      <c r="USF1474" s="117"/>
      <c r="USG1474" s="117"/>
      <c r="USH1474" s="117"/>
      <c r="USI1474" s="117"/>
      <c r="USJ1474" s="117"/>
      <c r="USK1474" s="117"/>
      <c r="USL1474" s="117"/>
      <c r="USM1474" s="117"/>
      <c r="USN1474" s="117"/>
      <c r="USO1474" s="117"/>
      <c r="USP1474" s="117"/>
      <c r="USQ1474" s="117"/>
      <c r="USR1474" s="117"/>
      <c r="USS1474" s="117"/>
      <c r="UST1474" s="117"/>
      <c r="USU1474" s="117"/>
      <c r="USV1474" s="117"/>
      <c r="USW1474" s="117"/>
      <c r="USX1474" s="117"/>
      <c r="USY1474" s="117"/>
      <c r="USZ1474" s="117"/>
      <c r="UTA1474" s="117"/>
      <c r="UTB1474" s="117"/>
      <c r="UTC1474" s="117"/>
      <c r="UTD1474" s="117"/>
      <c r="UTE1474" s="117"/>
      <c r="UTF1474" s="117"/>
      <c r="UTG1474" s="117"/>
      <c r="UTH1474" s="117"/>
      <c r="UTI1474" s="117"/>
      <c r="UTJ1474" s="117"/>
      <c r="UTK1474" s="117"/>
      <c r="UTL1474" s="117"/>
      <c r="UTM1474" s="117"/>
      <c r="UTN1474" s="117"/>
      <c r="UTO1474" s="117"/>
      <c r="UTP1474" s="117"/>
      <c r="UTQ1474" s="117"/>
      <c r="UTR1474" s="117"/>
      <c r="UTS1474" s="117"/>
      <c r="UTT1474" s="117"/>
      <c r="UTU1474" s="117"/>
      <c r="UTV1474" s="117"/>
      <c r="UTW1474" s="117"/>
      <c r="UTX1474" s="117"/>
      <c r="UTY1474" s="117"/>
      <c r="UTZ1474" s="117"/>
      <c r="UUA1474" s="117"/>
      <c r="UUB1474" s="117"/>
      <c r="UUC1474" s="117"/>
      <c r="UUD1474" s="117"/>
      <c r="UUE1474" s="117"/>
      <c r="UUF1474" s="117"/>
      <c r="UUG1474" s="117"/>
      <c r="UUH1474" s="117"/>
      <c r="UUI1474" s="117"/>
      <c r="UUJ1474" s="117"/>
      <c r="UUK1474" s="117"/>
      <c r="UUL1474" s="117"/>
      <c r="UUM1474" s="117"/>
      <c r="UUN1474" s="117"/>
      <c r="UUO1474" s="117"/>
      <c r="UUP1474" s="117"/>
      <c r="UUQ1474" s="117"/>
      <c r="UUR1474" s="117"/>
      <c r="UUS1474" s="117"/>
      <c r="UUT1474" s="117"/>
      <c r="UUU1474" s="117"/>
      <c r="UUV1474" s="117"/>
      <c r="UUW1474" s="117"/>
      <c r="UUX1474" s="117"/>
      <c r="UUY1474" s="117"/>
      <c r="UUZ1474" s="117"/>
      <c r="UVA1474" s="117"/>
      <c r="UVB1474" s="117"/>
      <c r="UVC1474" s="117"/>
      <c r="UVD1474" s="117"/>
      <c r="UVE1474" s="117"/>
      <c r="UVF1474" s="117"/>
      <c r="UVG1474" s="117"/>
      <c r="UVH1474" s="117"/>
      <c r="UVI1474" s="117"/>
      <c r="UVJ1474" s="117"/>
      <c r="UVK1474" s="117"/>
      <c r="UVL1474" s="117"/>
      <c r="UVM1474" s="117"/>
      <c r="UVN1474" s="117"/>
      <c r="UVO1474" s="117"/>
      <c r="UVP1474" s="117"/>
      <c r="UVQ1474" s="117"/>
      <c r="UVR1474" s="117"/>
      <c r="UVS1474" s="117"/>
      <c r="UVT1474" s="117"/>
      <c r="UVU1474" s="117"/>
      <c r="UVV1474" s="117"/>
      <c r="UVW1474" s="117"/>
      <c r="UVX1474" s="117"/>
      <c r="UVY1474" s="117"/>
      <c r="UVZ1474" s="117"/>
      <c r="UWA1474" s="117"/>
      <c r="UWB1474" s="117"/>
      <c r="UWC1474" s="117"/>
      <c r="UWD1474" s="117"/>
      <c r="UWE1474" s="117"/>
      <c r="UWF1474" s="117"/>
      <c r="UWG1474" s="117"/>
      <c r="UWH1474" s="117"/>
      <c r="UWI1474" s="117"/>
      <c r="UWJ1474" s="117"/>
      <c r="UWK1474" s="117"/>
      <c r="UWL1474" s="117"/>
      <c r="UWM1474" s="117"/>
      <c r="UWN1474" s="117"/>
      <c r="UWO1474" s="117"/>
      <c r="UWP1474" s="117"/>
      <c r="UWQ1474" s="117"/>
      <c r="UWR1474" s="117"/>
      <c r="UWS1474" s="117"/>
      <c r="UWT1474" s="117"/>
      <c r="UWU1474" s="117"/>
      <c r="UWV1474" s="117"/>
      <c r="UWW1474" s="117"/>
      <c r="UWX1474" s="117"/>
      <c r="UWY1474" s="117"/>
      <c r="UWZ1474" s="117"/>
      <c r="UXA1474" s="117"/>
      <c r="UXB1474" s="117"/>
      <c r="UXC1474" s="117"/>
      <c r="UXD1474" s="117"/>
      <c r="UXE1474" s="117"/>
      <c r="UXF1474" s="117"/>
      <c r="UXG1474" s="117"/>
      <c r="UXH1474" s="117"/>
      <c r="UXI1474" s="117"/>
      <c r="UXJ1474" s="117"/>
      <c r="UXK1474" s="117"/>
      <c r="UXL1474" s="117"/>
      <c r="UXM1474" s="117"/>
      <c r="UXN1474" s="117"/>
      <c r="UXO1474" s="117"/>
      <c r="UXP1474" s="117"/>
      <c r="UXQ1474" s="117"/>
      <c r="UXR1474" s="117"/>
      <c r="UXS1474" s="117"/>
      <c r="UXT1474" s="117"/>
      <c r="UXU1474" s="117"/>
      <c r="UXV1474" s="117"/>
      <c r="UXW1474" s="117"/>
      <c r="UXX1474" s="117"/>
      <c r="UXY1474" s="117"/>
      <c r="UXZ1474" s="117"/>
      <c r="UYA1474" s="117"/>
      <c r="UYB1474" s="117"/>
      <c r="UYC1474" s="117"/>
      <c r="UYD1474" s="117"/>
      <c r="UYE1474" s="117"/>
      <c r="UYF1474" s="117"/>
      <c r="UYG1474" s="117"/>
      <c r="UYH1474" s="117"/>
      <c r="UYI1474" s="117"/>
      <c r="UYJ1474" s="117"/>
      <c r="UYK1474" s="117"/>
      <c r="UYL1474" s="117"/>
      <c r="UYM1474" s="117"/>
      <c r="UYN1474" s="117"/>
      <c r="UYO1474" s="117"/>
      <c r="UYP1474" s="117"/>
      <c r="UYQ1474" s="117"/>
      <c r="UYR1474" s="117"/>
      <c r="UYS1474" s="117"/>
      <c r="UYT1474" s="117"/>
      <c r="UYU1474" s="117"/>
      <c r="UYV1474" s="117"/>
      <c r="UYW1474" s="117"/>
      <c r="UYX1474" s="117"/>
      <c r="UYY1474" s="117"/>
      <c r="UYZ1474" s="117"/>
      <c r="UZA1474" s="117"/>
      <c r="UZB1474" s="117"/>
      <c r="UZC1474" s="117"/>
      <c r="UZD1474" s="117"/>
      <c r="UZE1474" s="117"/>
      <c r="UZF1474" s="117"/>
      <c r="UZG1474" s="117"/>
      <c r="UZH1474" s="117"/>
      <c r="UZI1474" s="117"/>
      <c r="UZJ1474" s="117"/>
      <c r="UZK1474" s="117"/>
      <c r="UZL1474" s="117"/>
      <c r="UZM1474" s="117"/>
      <c r="UZN1474" s="117"/>
      <c r="UZO1474" s="117"/>
      <c r="UZP1474" s="117"/>
      <c r="UZQ1474" s="117"/>
      <c r="UZR1474" s="117"/>
      <c r="UZS1474" s="117"/>
      <c r="UZT1474" s="117"/>
      <c r="UZU1474" s="117"/>
      <c r="UZV1474" s="117"/>
      <c r="UZW1474" s="117"/>
      <c r="UZX1474" s="117"/>
      <c r="UZY1474" s="117"/>
      <c r="UZZ1474" s="117"/>
      <c r="VAA1474" s="117"/>
      <c r="VAB1474" s="117"/>
      <c r="VAC1474" s="117"/>
      <c r="VAD1474" s="117"/>
      <c r="VAE1474" s="117"/>
      <c r="VAF1474" s="117"/>
      <c r="VAG1474" s="117"/>
      <c r="VAH1474" s="117"/>
      <c r="VAI1474" s="117"/>
      <c r="VAJ1474" s="117"/>
      <c r="VAK1474" s="117"/>
      <c r="VAL1474" s="117"/>
      <c r="VAM1474" s="117"/>
      <c r="VAN1474" s="117"/>
      <c r="VAO1474" s="117"/>
      <c r="VAP1474" s="117"/>
      <c r="VAQ1474" s="117"/>
      <c r="VAR1474" s="117"/>
      <c r="VAS1474" s="117"/>
      <c r="VAT1474" s="117"/>
      <c r="VAU1474" s="117"/>
      <c r="VAV1474" s="117"/>
      <c r="VAW1474" s="117"/>
      <c r="VAX1474" s="117"/>
      <c r="VAY1474" s="117"/>
      <c r="VAZ1474" s="117"/>
      <c r="VBA1474" s="117"/>
      <c r="VBB1474" s="117"/>
      <c r="VBC1474" s="117"/>
      <c r="VBD1474" s="117"/>
      <c r="VBE1474" s="117"/>
      <c r="VBF1474" s="117"/>
      <c r="VBG1474" s="117"/>
      <c r="VBH1474" s="117"/>
      <c r="VBI1474" s="117"/>
      <c r="VBJ1474" s="117"/>
      <c r="VBK1474" s="117"/>
      <c r="VBL1474" s="117"/>
      <c r="VBM1474" s="117"/>
      <c r="VBN1474" s="117"/>
      <c r="VBO1474" s="117"/>
      <c r="VBP1474" s="117"/>
      <c r="VBQ1474" s="117"/>
      <c r="VBR1474" s="117"/>
      <c r="VBS1474" s="117"/>
      <c r="VBT1474" s="117"/>
      <c r="VBU1474" s="117"/>
      <c r="VBV1474" s="117"/>
      <c r="VBW1474" s="117"/>
      <c r="VBX1474" s="117"/>
      <c r="VBY1474" s="117"/>
      <c r="VBZ1474" s="117"/>
      <c r="VCA1474" s="117"/>
      <c r="VCB1474" s="117"/>
      <c r="VCC1474" s="117"/>
      <c r="VCD1474" s="117"/>
      <c r="VCE1474" s="117"/>
      <c r="VCF1474" s="117"/>
      <c r="VCG1474" s="117"/>
      <c r="VCH1474" s="117"/>
      <c r="VCI1474" s="117"/>
      <c r="VCJ1474" s="117"/>
      <c r="VCK1474" s="117"/>
      <c r="VCL1474" s="117"/>
      <c r="VCM1474" s="117"/>
      <c r="VCN1474" s="117"/>
      <c r="VCO1474" s="117"/>
      <c r="VCP1474" s="117"/>
      <c r="VCQ1474" s="117"/>
      <c r="VCR1474" s="117"/>
      <c r="VCS1474" s="117"/>
      <c r="VCT1474" s="117"/>
      <c r="VCU1474" s="117"/>
      <c r="VCV1474" s="117"/>
      <c r="VCW1474" s="117"/>
      <c r="VCX1474" s="117"/>
      <c r="VCY1474" s="117"/>
      <c r="VCZ1474" s="117"/>
      <c r="VDA1474" s="117"/>
      <c r="VDB1474" s="117"/>
      <c r="VDC1474" s="117"/>
      <c r="VDD1474" s="117"/>
      <c r="VDE1474" s="117"/>
      <c r="VDF1474" s="117"/>
      <c r="VDG1474" s="117"/>
      <c r="VDH1474" s="117"/>
      <c r="VDI1474" s="117"/>
      <c r="VDJ1474" s="117"/>
      <c r="VDK1474" s="117"/>
      <c r="VDL1474" s="117"/>
      <c r="VDM1474" s="117"/>
      <c r="VDN1474" s="117"/>
      <c r="VDO1474" s="117"/>
      <c r="VDP1474" s="117"/>
      <c r="VDQ1474" s="117"/>
      <c r="VDR1474" s="117"/>
      <c r="VDS1474" s="117"/>
      <c r="VDT1474" s="117"/>
      <c r="VDU1474" s="117"/>
      <c r="VDV1474" s="117"/>
      <c r="VDW1474" s="117"/>
      <c r="VDX1474" s="117"/>
      <c r="VDY1474" s="117"/>
      <c r="VDZ1474" s="117"/>
      <c r="VEA1474" s="117"/>
      <c r="VEB1474" s="117"/>
      <c r="VEC1474" s="117"/>
      <c r="VED1474" s="117"/>
      <c r="VEE1474" s="117"/>
      <c r="VEF1474" s="117"/>
      <c r="VEG1474" s="117"/>
      <c r="VEH1474" s="117"/>
      <c r="VEI1474" s="117"/>
      <c r="VEJ1474" s="117"/>
      <c r="VEK1474" s="117"/>
      <c r="VEL1474" s="117"/>
      <c r="VEM1474" s="117"/>
      <c r="VEN1474" s="117"/>
      <c r="VEO1474" s="117"/>
      <c r="VEP1474" s="117"/>
      <c r="VEQ1474" s="117"/>
      <c r="VER1474" s="117"/>
      <c r="VES1474" s="117"/>
      <c r="VET1474" s="117"/>
      <c r="VEU1474" s="117"/>
      <c r="VEV1474" s="117"/>
      <c r="VEW1474" s="117"/>
      <c r="VEX1474" s="117"/>
      <c r="VEY1474" s="117"/>
      <c r="VEZ1474" s="117"/>
      <c r="VFA1474" s="117"/>
      <c r="VFB1474" s="117"/>
      <c r="VFC1474" s="117"/>
      <c r="VFD1474" s="117"/>
      <c r="VFE1474" s="117"/>
      <c r="VFF1474" s="117"/>
      <c r="VFG1474" s="117"/>
      <c r="VFH1474" s="117"/>
      <c r="VFI1474" s="117"/>
      <c r="VFJ1474" s="117"/>
      <c r="VFK1474" s="117"/>
      <c r="VFL1474" s="117"/>
      <c r="VFM1474" s="117"/>
      <c r="VFN1474" s="117"/>
      <c r="VFO1474" s="117"/>
      <c r="VFP1474" s="117"/>
      <c r="VFQ1474" s="117"/>
      <c r="VFR1474" s="117"/>
      <c r="VFS1474" s="117"/>
      <c r="VFT1474" s="117"/>
      <c r="VFU1474" s="117"/>
      <c r="VFV1474" s="117"/>
      <c r="VFW1474" s="117"/>
      <c r="VFX1474" s="117"/>
      <c r="VFY1474" s="117"/>
      <c r="VFZ1474" s="117"/>
      <c r="VGA1474" s="117"/>
      <c r="VGB1474" s="117"/>
      <c r="VGC1474" s="117"/>
      <c r="VGD1474" s="117"/>
      <c r="VGE1474" s="117"/>
      <c r="VGF1474" s="117"/>
      <c r="VGG1474" s="117"/>
      <c r="VGH1474" s="117"/>
      <c r="VGI1474" s="117"/>
      <c r="VGJ1474" s="117"/>
      <c r="VGK1474" s="117"/>
      <c r="VGL1474" s="117"/>
      <c r="VGM1474" s="117"/>
      <c r="VGN1474" s="117"/>
      <c r="VGO1474" s="117"/>
      <c r="VGP1474" s="117"/>
      <c r="VGQ1474" s="117"/>
      <c r="VGR1474" s="117"/>
      <c r="VGS1474" s="117"/>
      <c r="VGT1474" s="117"/>
      <c r="VGU1474" s="117"/>
      <c r="VGV1474" s="117"/>
      <c r="VGW1474" s="117"/>
      <c r="VGX1474" s="117"/>
      <c r="VGY1474" s="117"/>
      <c r="VGZ1474" s="117"/>
      <c r="VHA1474" s="117"/>
      <c r="VHB1474" s="117"/>
      <c r="VHC1474" s="117"/>
      <c r="VHD1474" s="117"/>
      <c r="VHE1474" s="117"/>
      <c r="VHF1474" s="117"/>
      <c r="VHG1474" s="117"/>
      <c r="VHH1474" s="117"/>
      <c r="VHI1474" s="117"/>
      <c r="VHJ1474" s="117"/>
      <c r="VHK1474" s="117"/>
      <c r="VHL1474" s="117"/>
      <c r="VHM1474" s="117"/>
      <c r="VHN1474" s="117"/>
      <c r="VHO1474" s="117"/>
      <c r="VHP1474" s="117"/>
      <c r="VHQ1474" s="117"/>
      <c r="VHR1474" s="117"/>
      <c r="VHS1474" s="117"/>
      <c r="VHT1474" s="117"/>
      <c r="VHU1474" s="117"/>
      <c r="VHV1474" s="117"/>
      <c r="VHW1474" s="117"/>
      <c r="VHX1474" s="117"/>
      <c r="VHY1474" s="117"/>
      <c r="VHZ1474" s="117"/>
      <c r="VIA1474" s="117"/>
      <c r="VIB1474" s="117"/>
      <c r="VIC1474" s="117"/>
      <c r="VID1474" s="117"/>
      <c r="VIE1474" s="117"/>
      <c r="VIF1474" s="117"/>
      <c r="VIG1474" s="117"/>
      <c r="VIH1474" s="117"/>
      <c r="VII1474" s="117"/>
      <c r="VIJ1474" s="117"/>
      <c r="VIK1474" s="117"/>
      <c r="VIL1474" s="117"/>
      <c r="VIM1474" s="117"/>
      <c r="VIN1474" s="117"/>
      <c r="VIO1474" s="117"/>
      <c r="VIP1474" s="117"/>
      <c r="VIQ1474" s="117"/>
      <c r="VIR1474" s="117"/>
      <c r="VIS1474" s="117"/>
      <c r="VIT1474" s="117"/>
      <c r="VIU1474" s="117"/>
      <c r="VIV1474" s="117"/>
      <c r="VIW1474" s="117"/>
      <c r="VIX1474" s="117"/>
      <c r="VIY1474" s="117"/>
      <c r="VIZ1474" s="117"/>
      <c r="VJA1474" s="117"/>
      <c r="VJB1474" s="117"/>
      <c r="VJC1474" s="117"/>
      <c r="VJD1474" s="117"/>
      <c r="VJE1474" s="117"/>
      <c r="VJF1474" s="117"/>
      <c r="VJG1474" s="117"/>
      <c r="VJH1474" s="117"/>
      <c r="VJI1474" s="117"/>
      <c r="VJJ1474" s="117"/>
      <c r="VJK1474" s="117"/>
      <c r="VJL1474" s="117"/>
      <c r="VJM1474" s="117"/>
      <c r="VJN1474" s="117"/>
      <c r="VJO1474" s="117"/>
      <c r="VJP1474" s="117"/>
      <c r="VJQ1474" s="117"/>
      <c r="VJR1474" s="117"/>
      <c r="VJS1474" s="117"/>
      <c r="VJT1474" s="117"/>
      <c r="VJU1474" s="117"/>
      <c r="VJV1474" s="117"/>
      <c r="VJW1474" s="117"/>
      <c r="VJX1474" s="117"/>
      <c r="VJY1474" s="117"/>
      <c r="VJZ1474" s="117"/>
      <c r="VKA1474" s="117"/>
      <c r="VKB1474" s="117"/>
      <c r="VKC1474" s="117"/>
      <c r="VKD1474" s="117"/>
      <c r="VKE1474" s="117"/>
      <c r="VKF1474" s="117"/>
      <c r="VKG1474" s="117"/>
      <c r="VKH1474" s="117"/>
      <c r="VKI1474" s="117"/>
      <c r="VKJ1474" s="117"/>
      <c r="VKK1474" s="117"/>
      <c r="VKL1474" s="117"/>
      <c r="VKM1474" s="117"/>
      <c r="VKN1474" s="117"/>
      <c r="VKO1474" s="117"/>
      <c r="VKP1474" s="117"/>
      <c r="VKQ1474" s="117"/>
      <c r="VKR1474" s="117"/>
      <c r="VKS1474" s="117"/>
      <c r="VKT1474" s="117"/>
      <c r="VKU1474" s="117"/>
      <c r="VKV1474" s="117"/>
      <c r="VKW1474" s="117"/>
      <c r="VKX1474" s="117"/>
      <c r="VKY1474" s="117"/>
      <c r="VKZ1474" s="117"/>
      <c r="VLA1474" s="117"/>
      <c r="VLB1474" s="117"/>
      <c r="VLC1474" s="117"/>
      <c r="VLD1474" s="117"/>
      <c r="VLE1474" s="117"/>
      <c r="VLF1474" s="117"/>
      <c r="VLG1474" s="117"/>
      <c r="VLH1474" s="117"/>
      <c r="VLI1474" s="117"/>
      <c r="VLJ1474" s="117"/>
      <c r="VLK1474" s="117"/>
      <c r="VLL1474" s="117"/>
      <c r="VLM1474" s="117"/>
      <c r="VLN1474" s="117"/>
      <c r="VLO1474" s="117"/>
      <c r="VLP1474" s="117"/>
      <c r="VLQ1474" s="117"/>
      <c r="VLR1474" s="117"/>
      <c r="VLS1474" s="117"/>
      <c r="VLT1474" s="117"/>
      <c r="VLU1474" s="117"/>
      <c r="VLV1474" s="117"/>
      <c r="VLW1474" s="117"/>
      <c r="VLX1474" s="117"/>
      <c r="VLY1474" s="117"/>
      <c r="VLZ1474" s="117"/>
      <c r="VMA1474" s="117"/>
      <c r="VMB1474" s="117"/>
      <c r="VMC1474" s="117"/>
      <c r="VMD1474" s="117"/>
      <c r="VME1474" s="117"/>
      <c r="VMF1474" s="117"/>
      <c r="VMG1474" s="117"/>
      <c r="VMH1474" s="117"/>
      <c r="VMI1474" s="117"/>
      <c r="VMJ1474" s="117"/>
      <c r="VMK1474" s="117"/>
      <c r="VML1474" s="117"/>
      <c r="VMM1474" s="117"/>
      <c r="VMN1474" s="117"/>
      <c r="VMO1474" s="117"/>
      <c r="VMP1474" s="117"/>
      <c r="VMQ1474" s="117"/>
      <c r="VMR1474" s="117"/>
      <c r="VMS1474" s="117"/>
      <c r="VMT1474" s="117"/>
      <c r="VMU1474" s="117"/>
      <c r="VMV1474" s="117"/>
      <c r="VMW1474" s="117"/>
      <c r="VMX1474" s="117"/>
      <c r="VMY1474" s="117"/>
      <c r="VMZ1474" s="117"/>
      <c r="VNA1474" s="117"/>
      <c r="VNB1474" s="117"/>
      <c r="VNC1474" s="117"/>
      <c r="VND1474" s="117"/>
      <c r="VNE1474" s="117"/>
      <c r="VNF1474" s="117"/>
      <c r="VNG1474" s="117"/>
      <c r="VNH1474" s="117"/>
      <c r="VNI1474" s="117"/>
      <c r="VNJ1474" s="117"/>
      <c r="VNK1474" s="117"/>
      <c r="VNL1474" s="117"/>
      <c r="VNM1474" s="117"/>
      <c r="VNN1474" s="117"/>
      <c r="VNO1474" s="117"/>
      <c r="VNP1474" s="117"/>
      <c r="VNQ1474" s="117"/>
      <c r="VNR1474" s="117"/>
      <c r="VNS1474" s="117"/>
      <c r="VNT1474" s="117"/>
      <c r="VNU1474" s="117"/>
      <c r="VNV1474" s="117"/>
      <c r="VNW1474" s="117"/>
      <c r="VNX1474" s="117"/>
      <c r="VNY1474" s="117"/>
      <c r="VNZ1474" s="117"/>
      <c r="VOA1474" s="117"/>
      <c r="VOB1474" s="117"/>
      <c r="VOC1474" s="117"/>
      <c r="VOD1474" s="117"/>
      <c r="VOE1474" s="117"/>
      <c r="VOF1474" s="117"/>
      <c r="VOG1474" s="117"/>
      <c r="VOH1474" s="117"/>
      <c r="VOI1474" s="117"/>
      <c r="VOJ1474" s="117"/>
      <c r="VOK1474" s="117"/>
      <c r="VOL1474" s="117"/>
      <c r="VOM1474" s="117"/>
      <c r="VON1474" s="117"/>
      <c r="VOO1474" s="117"/>
      <c r="VOP1474" s="117"/>
      <c r="VOQ1474" s="117"/>
      <c r="VOR1474" s="117"/>
      <c r="VOS1474" s="117"/>
      <c r="VOT1474" s="117"/>
      <c r="VOU1474" s="117"/>
      <c r="VOV1474" s="117"/>
      <c r="VOW1474" s="117"/>
      <c r="VOX1474" s="117"/>
      <c r="VOY1474" s="117"/>
      <c r="VOZ1474" s="117"/>
      <c r="VPA1474" s="117"/>
      <c r="VPB1474" s="117"/>
      <c r="VPC1474" s="117"/>
      <c r="VPD1474" s="117"/>
      <c r="VPE1474" s="117"/>
      <c r="VPF1474" s="117"/>
      <c r="VPG1474" s="117"/>
      <c r="VPH1474" s="117"/>
      <c r="VPI1474" s="117"/>
      <c r="VPJ1474" s="117"/>
      <c r="VPK1474" s="117"/>
      <c r="VPL1474" s="117"/>
      <c r="VPM1474" s="117"/>
      <c r="VPN1474" s="117"/>
      <c r="VPO1474" s="117"/>
      <c r="VPP1474" s="117"/>
      <c r="VPQ1474" s="117"/>
      <c r="VPR1474" s="117"/>
      <c r="VPS1474" s="117"/>
      <c r="VPT1474" s="117"/>
      <c r="VPU1474" s="117"/>
      <c r="VPV1474" s="117"/>
      <c r="VPW1474" s="117"/>
      <c r="VPX1474" s="117"/>
      <c r="VPY1474" s="117"/>
      <c r="VPZ1474" s="117"/>
      <c r="VQA1474" s="117"/>
      <c r="VQB1474" s="117"/>
      <c r="VQC1474" s="117"/>
      <c r="VQD1474" s="117"/>
      <c r="VQE1474" s="117"/>
      <c r="VQF1474" s="117"/>
      <c r="VQG1474" s="117"/>
      <c r="VQH1474" s="117"/>
      <c r="VQI1474" s="117"/>
      <c r="VQJ1474" s="117"/>
      <c r="VQK1474" s="117"/>
      <c r="VQL1474" s="117"/>
      <c r="VQM1474" s="117"/>
      <c r="VQN1474" s="117"/>
      <c r="VQO1474" s="117"/>
      <c r="VQP1474" s="117"/>
      <c r="VQQ1474" s="117"/>
      <c r="VQR1474" s="117"/>
      <c r="VQS1474" s="117"/>
      <c r="VQT1474" s="117"/>
      <c r="VQU1474" s="117"/>
      <c r="VQV1474" s="117"/>
      <c r="VQW1474" s="117"/>
      <c r="VQX1474" s="117"/>
      <c r="VQY1474" s="117"/>
      <c r="VQZ1474" s="117"/>
      <c r="VRA1474" s="117"/>
      <c r="VRB1474" s="117"/>
      <c r="VRC1474" s="117"/>
      <c r="VRD1474" s="117"/>
      <c r="VRE1474" s="117"/>
      <c r="VRF1474" s="117"/>
      <c r="VRG1474" s="117"/>
      <c r="VRH1474" s="117"/>
      <c r="VRI1474" s="117"/>
      <c r="VRJ1474" s="117"/>
      <c r="VRK1474" s="117"/>
      <c r="VRL1474" s="117"/>
      <c r="VRM1474" s="117"/>
      <c r="VRN1474" s="117"/>
      <c r="VRO1474" s="117"/>
      <c r="VRP1474" s="117"/>
      <c r="VRQ1474" s="117"/>
      <c r="VRR1474" s="117"/>
      <c r="VRS1474" s="117"/>
      <c r="VRT1474" s="117"/>
      <c r="VRU1474" s="117"/>
      <c r="VRV1474" s="117"/>
      <c r="VRW1474" s="117"/>
      <c r="VRX1474" s="117"/>
      <c r="VRY1474" s="117"/>
      <c r="VRZ1474" s="117"/>
      <c r="VSA1474" s="117"/>
      <c r="VSB1474" s="117"/>
      <c r="VSC1474" s="117"/>
      <c r="VSD1474" s="117"/>
      <c r="VSE1474" s="117"/>
      <c r="VSF1474" s="117"/>
      <c r="VSG1474" s="117"/>
      <c r="VSH1474" s="117"/>
      <c r="VSI1474" s="117"/>
      <c r="VSJ1474" s="117"/>
      <c r="VSK1474" s="117"/>
      <c r="VSL1474" s="117"/>
      <c r="VSM1474" s="117"/>
      <c r="VSN1474" s="117"/>
      <c r="VSO1474" s="117"/>
      <c r="VSP1474" s="117"/>
      <c r="VSQ1474" s="117"/>
      <c r="VSR1474" s="117"/>
      <c r="VSS1474" s="117"/>
      <c r="VST1474" s="117"/>
      <c r="VSU1474" s="117"/>
      <c r="VSV1474" s="117"/>
      <c r="VSW1474" s="117"/>
      <c r="VSX1474" s="117"/>
      <c r="VSY1474" s="117"/>
      <c r="VSZ1474" s="117"/>
      <c r="VTA1474" s="117"/>
      <c r="VTB1474" s="117"/>
      <c r="VTC1474" s="117"/>
      <c r="VTD1474" s="117"/>
      <c r="VTE1474" s="117"/>
      <c r="VTF1474" s="117"/>
      <c r="VTG1474" s="117"/>
      <c r="VTH1474" s="117"/>
      <c r="VTI1474" s="117"/>
      <c r="VTJ1474" s="117"/>
      <c r="VTK1474" s="117"/>
      <c r="VTL1474" s="117"/>
      <c r="VTM1474" s="117"/>
      <c r="VTN1474" s="117"/>
      <c r="VTO1474" s="117"/>
      <c r="VTP1474" s="117"/>
      <c r="VTQ1474" s="117"/>
      <c r="VTR1474" s="117"/>
      <c r="VTS1474" s="117"/>
      <c r="VTT1474" s="117"/>
      <c r="VTU1474" s="117"/>
      <c r="VTV1474" s="117"/>
      <c r="VTW1474" s="117"/>
      <c r="VTX1474" s="117"/>
      <c r="VTY1474" s="117"/>
      <c r="VTZ1474" s="117"/>
      <c r="VUA1474" s="117"/>
      <c r="VUB1474" s="117"/>
      <c r="VUC1474" s="117"/>
      <c r="VUD1474" s="117"/>
      <c r="VUE1474" s="117"/>
      <c r="VUF1474" s="117"/>
      <c r="VUG1474" s="117"/>
      <c r="VUH1474" s="117"/>
      <c r="VUI1474" s="117"/>
      <c r="VUJ1474" s="117"/>
      <c r="VUK1474" s="117"/>
      <c r="VUL1474" s="117"/>
      <c r="VUM1474" s="117"/>
      <c r="VUN1474" s="117"/>
      <c r="VUO1474" s="117"/>
      <c r="VUP1474" s="117"/>
      <c r="VUQ1474" s="117"/>
      <c r="VUR1474" s="117"/>
      <c r="VUS1474" s="117"/>
      <c r="VUT1474" s="117"/>
      <c r="VUU1474" s="117"/>
      <c r="VUV1474" s="117"/>
      <c r="VUW1474" s="117"/>
      <c r="VUX1474" s="117"/>
      <c r="VUY1474" s="117"/>
      <c r="VUZ1474" s="117"/>
      <c r="VVA1474" s="117"/>
      <c r="VVB1474" s="117"/>
      <c r="VVC1474" s="117"/>
      <c r="VVD1474" s="117"/>
      <c r="VVE1474" s="117"/>
      <c r="VVF1474" s="117"/>
      <c r="VVG1474" s="117"/>
      <c r="VVH1474" s="117"/>
      <c r="VVI1474" s="117"/>
      <c r="VVJ1474" s="117"/>
      <c r="VVK1474" s="117"/>
      <c r="VVL1474" s="117"/>
      <c r="VVM1474" s="117"/>
      <c r="VVN1474" s="117"/>
      <c r="VVO1474" s="117"/>
      <c r="VVP1474" s="117"/>
      <c r="VVQ1474" s="117"/>
      <c r="VVR1474" s="117"/>
      <c r="VVS1474" s="117"/>
      <c r="VVT1474" s="117"/>
      <c r="VVU1474" s="117"/>
      <c r="VVV1474" s="117"/>
      <c r="VVW1474" s="117"/>
      <c r="VVX1474" s="117"/>
      <c r="VVY1474" s="117"/>
      <c r="VVZ1474" s="117"/>
      <c r="VWA1474" s="117"/>
      <c r="VWB1474" s="117"/>
      <c r="VWC1474" s="117"/>
      <c r="VWD1474" s="117"/>
      <c r="VWE1474" s="117"/>
      <c r="VWF1474" s="117"/>
      <c r="VWG1474" s="117"/>
      <c r="VWH1474" s="117"/>
      <c r="VWI1474" s="117"/>
      <c r="VWJ1474" s="117"/>
      <c r="VWK1474" s="117"/>
      <c r="VWL1474" s="117"/>
      <c r="VWM1474" s="117"/>
      <c r="VWN1474" s="117"/>
      <c r="VWO1474" s="117"/>
      <c r="VWP1474" s="117"/>
      <c r="VWQ1474" s="117"/>
      <c r="VWR1474" s="117"/>
      <c r="VWS1474" s="117"/>
      <c r="VWT1474" s="117"/>
      <c r="VWU1474" s="117"/>
      <c r="VWV1474" s="117"/>
      <c r="VWW1474" s="117"/>
      <c r="VWX1474" s="117"/>
      <c r="VWY1474" s="117"/>
      <c r="VWZ1474" s="117"/>
      <c r="VXA1474" s="117"/>
      <c r="VXB1474" s="117"/>
      <c r="VXC1474" s="117"/>
      <c r="VXD1474" s="117"/>
      <c r="VXE1474" s="117"/>
      <c r="VXF1474" s="117"/>
      <c r="VXG1474" s="117"/>
      <c r="VXH1474" s="117"/>
      <c r="VXI1474" s="117"/>
      <c r="VXJ1474" s="117"/>
      <c r="VXK1474" s="117"/>
      <c r="VXL1474" s="117"/>
      <c r="VXM1474" s="117"/>
      <c r="VXN1474" s="117"/>
      <c r="VXO1474" s="117"/>
      <c r="VXP1474" s="117"/>
      <c r="VXQ1474" s="117"/>
      <c r="VXR1474" s="117"/>
      <c r="VXS1474" s="117"/>
      <c r="VXT1474" s="117"/>
      <c r="VXU1474" s="117"/>
      <c r="VXV1474" s="117"/>
      <c r="VXW1474" s="117"/>
      <c r="VXX1474" s="117"/>
      <c r="VXY1474" s="117"/>
      <c r="VXZ1474" s="117"/>
      <c r="VYA1474" s="117"/>
      <c r="VYB1474" s="117"/>
      <c r="VYC1474" s="117"/>
      <c r="VYD1474" s="117"/>
      <c r="VYE1474" s="117"/>
      <c r="VYF1474" s="117"/>
      <c r="VYG1474" s="117"/>
      <c r="VYH1474" s="117"/>
      <c r="VYI1474" s="117"/>
      <c r="VYJ1474" s="117"/>
      <c r="VYK1474" s="117"/>
      <c r="VYL1474" s="117"/>
      <c r="VYM1474" s="117"/>
      <c r="VYN1474" s="117"/>
      <c r="VYO1474" s="117"/>
      <c r="VYP1474" s="117"/>
      <c r="VYQ1474" s="117"/>
      <c r="VYR1474" s="117"/>
      <c r="VYS1474" s="117"/>
      <c r="VYT1474" s="117"/>
      <c r="VYU1474" s="117"/>
      <c r="VYV1474" s="117"/>
      <c r="VYW1474" s="117"/>
      <c r="VYX1474" s="117"/>
      <c r="VYY1474" s="117"/>
      <c r="VYZ1474" s="117"/>
      <c r="VZA1474" s="117"/>
      <c r="VZB1474" s="117"/>
      <c r="VZC1474" s="117"/>
      <c r="VZD1474" s="117"/>
      <c r="VZE1474" s="117"/>
      <c r="VZF1474" s="117"/>
      <c r="VZG1474" s="117"/>
      <c r="VZH1474" s="117"/>
      <c r="VZI1474" s="117"/>
      <c r="VZJ1474" s="117"/>
      <c r="VZK1474" s="117"/>
      <c r="VZL1474" s="117"/>
      <c r="VZM1474" s="117"/>
      <c r="VZN1474" s="117"/>
      <c r="VZO1474" s="117"/>
      <c r="VZP1474" s="117"/>
      <c r="VZQ1474" s="117"/>
      <c r="VZR1474" s="117"/>
      <c r="VZS1474" s="117"/>
      <c r="VZT1474" s="117"/>
      <c r="VZU1474" s="117"/>
      <c r="VZV1474" s="117"/>
      <c r="VZW1474" s="117"/>
      <c r="VZX1474" s="117"/>
      <c r="VZY1474" s="117"/>
      <c r="VZZ1474" s="117"/>
      <c r="WAA1474" s="117"/>
      <c r="WAB1474" s="117"/>
      <c r="WAC1474" s="117"/>
      <c r="WAD1474" s="117"/>
      <c r="WAE1474" s="117"/>
      <c r="WAF1474" s="117"/>
      <c r="WAG1474" s="117"/>
      <c r="WAH1474" s="117"/>
      <c r="WAI1474" s="117"/>
      <c r="WAJ1474" s="117"/>
      <c r="WAK1474" s="117"/>
      <c r="WAL1474" s="117"/>
      <c r="WAM1474" s="117"/>
      <c r="WAN1474" s="117"/>
      <c r="WAO1474" s="117"/>
      <c r="WAP1474" s="117"/>
      <c r="WAQ1474" s="117"/>
      <c r="WAR1474" s="117"/>
      <c r="WAS1474" s="117"/>
      <c r="WAT1474" s="117"/>
      <c r="WAU1474" s="117"/>
      <c r="WAV1474" s="117"/>
      <c r="WAW1474" s="117"/>
      <c r="WAX1474" s="117"/>
      <c r="WAY1474" s="117"/>
      <c r="WAZ1474" s="117"/>
      <c r="WBA1474" s="117"/>
      <c r="WBB1474" s="117"/>
      <c r="WBC1474" s="117"/>
      <c r="WBD1474" s="117"/>
      <c r="WBE1474" s="117"/>
      <c r="WBF1474" s="117"/>
      <c r="WBG1474" s="117"/>
      <c r="WBH1474" s="117"/>
      <c r="WBI1474" s="117"/>
      <c r="WBJ1474" s="117"/>
      <c r="WBK1474" s="117"/>
      <c r="WBL1474" s="117"/>
      <c r="WBM1474" s="117"/>
      <c r="WBN1474" s="117"/>
      <c r="WBO1474" s="117"/>
      <c r="WBP1474" s="117"/>
      <c r="WBQ1474" s="117"/>
      <c r="WBR1474" s="117"/>
      <c r="WBS1474" s="117"/>
      <c r="WBT1474" s="117"/>
      <c r="WBU1474" s="117"/>
      <c r="WBV1474" s="117"/>
      <c r="WBW1474" s="117"/>
      <c r="WBX1474" s="117"/>
      <c r="WBY1474" s="117"/>
      <c r="WBZ1474" s="117"/>
      <c r="WCA1474" s="117"/>
      <c r="WCB1474" s="117"/>
      <c r="WCC1474" s="117"/>
      <c r="WCD1474" s="117"/>
      <c r="WCE1474" s="117"/>
      <c r="WCF1474" s="117"/>
      <c r="WCG1474" s="117"/>
      <c r="WCH1474" s="117"/>
      <c r="WCI1474" s="117"/>
      <c r="WCJ1474" s="117"/>
      <c r="WCK1474" s="117"/>
      <c r="WCL1474" s="117"/>
      <c r="WCM1474" s="117"/>
      <c r="WCN1474" s="117"/>
      <c r="WCO1474" s="117"/>
      <c r="WCP1474" s="117"/>
      <c r="WCQ1474" s="117"/>
      <c r="WCR1474" s="117"/>
      <c r="WCS1474" s="117"/>
      <c r="WCT1474" s="117"/>
      <c r="WCU1474" s="117"/>
      <c r="WCV1474" s="117"/>
      <c r="WCW1474" s="117"/>
      <c r="WCX1474" s="117"/>
      <c r="WCY1474" s="117"/>
      <c r="WCZ1474" s="117"/>
      <c r="WDA1474" s="117"/>
      <c r="WDB1474" s="117"/>
      <c r="WDC1474" s="117"/>
      <c r="WDD1474" s="117"/>
      <c r="WDE1474" s="117"/>
      <c r="WDF1474" s="117"/>
      <c r="WDG1474" s="117"/>
      <c r="WDH1474" s="117"/>
      <c r="WDI1474" s="117"/>
      <c r="WDJ1474" s="117"/>
      <c r="WDK1474" s="117"/>
      <c r="WDL1474" s="117"/>
      <c r="WDM1474" s="117"/>
      <c r="WDN1474" s="117"/>
      <c r="WDO1474" s="117"/>
      <c r="WDP1474" s="117"/>
      <c r="WDQ1474" s="117"/>
      <c r="WDR1474" s="117"/>
      <c r="WDS1474" s="117"/>
      <c r="WDT1474" s="117"/>
      <c r="WDU1474" s="117"/>
      <c r="WDV1474" s="117"/>
      <c r="WDW1474" s="117"/>
      <c r="WDX1474" s="117"/>
      <c r="WDY1474" s="117"/>
      <c r="WDZ1474" s="117"/>
      <c r="WEA1474" s="117"/>
      <c r="WEB1474" s="117"/>
      <c r="WEC1474" s="117"/>
      <c r="WED1474" s="117"/>
      <c r="WEE1474" s="117"/>
      <c r="WEF1474" s="117"/>
      <c r="WEG1474" s="117"/>
      <c r="WEH1474" s="117"/>
      <c r="WEI1474" s="117"/>
      <c r="WEJ1474" s="117"/>
      <c r="WEK1474" s="117"/>
      <c r="WEL1474" s="117"/>
      <c r="WEM1474" s="117"/>
      <c r="WEN1474" s="117"/>
      <c r="WEO1474" s="117"/>
      <c r="WEP1474" s="117"/>
      <c r="WEQ1474" s="117"/>
      <c r="WER1474" s="117"/>
      <c r="WES1474" s="117"/>
      <c r="WET1474" s="117"/>
      <c r="WEU1474" s="117"/>
      <c r="WEV1474" s="117"/>
      <c r="WEW1474" s="117"/>
      <c r="WEX1474" s="117"/>
      <c r="WEY1474" s="117"/>
      <c r="WEZ1474" s="117"/>
      <c r="WFA1474" s="117"/>
      <c r="WFB1474" s="117"/>
      <c r="WFC1474" s="117"/>
      <c r="WFD1474" s="117"/>
      <c r="WFE1474" s="117"/>
      <c r="WFF1474" s="117"/>
      <c r="WFG1474" s="117"/>
      <c r="WFH1474" s="117"/>
      <c r="WFI1474" s="117"/>
      <c r="WFJ1474" s="117"/>
      <c r="WFK1474" s="117"/>
      <c r="WFL1474" s="117"/>
      <c r="WFM1474" s="117"/>
      <c r="WFN1474" s="117"/>
      <c r="WFO1474" s="117"/>
      <c r="WFP1474" s="117"/>
      <c r="WFQ1474" s="117"/>
      <c r="WFR1474" s="117"/>
      <c r="WFS1474" s="117"/>
      <c r="WFT1474" s="117"/>
      <c r="WFU1474" s="117"/>
      <c r="WFV1474" s="117"/>
      <c r="WFW1474" s="117"/>
      <c r="WFX1474" s="117"/>
      <c r="WFY1474" s="117"/>
      <c r="WFZ1474" s="117"/>
      <c r="WGA1474" s="117"/>
      <c r="WGB1474" s="117"/>
      <c r="WGC1474" s="117"/>
      <c r="WGD1474" s="117"/>
      <c r="WGE1474" s="117"/>
      <c r="WGF1474" s="117"/>
      <c r="WGG1474" s="117"/>
      <c r="WGH1474" s="117"/>
      <c r="WGI1474" s="117"/>
      <c r="WGJ1474" s="117"/>
      <c r="WGK1474" s="117"/>
      <c r="WGL1474" s="117"/>
      <c r="WGM1474" s="117"/>
      <c r="WGN1474" s="117"/>
      <c r="WGO1474" s="117"/>
      <c r="WGP1474" s="117"/>
      <c r="WGQ1474" s="117"/>
      <c r="WGR1474" s="117"/>
      <c r="WGS1474" s="117"/>
      <c r="WGT1474" s="117"/>
      <c r="WGU1474" s="117"/>
      <c r="WGV1474" s="117"/>
      <c r="WGW1474" s="117"/>
      <c r="WGX1474" s="117"/>
      <c r="WGY1474" s="117"/>
      <c r="WGZ1474" s="117"/>
      <c r="WHA1474" s="117"/>
      <c r="WHB1474" s="117"/>
      <c r="WHC1474" s="117"/>
      <c r="WHD1474" s="117"/>
      <c r="WHE1474" s="117"/>
      <c r="WHF1474" s="117"/>
      <c r="WHG1474" s="117"/>
      <c r="WHH1474" s="117"/>
      <c r="WHI1474" s="117"/>
      <c r="WHJ1474" s="117"/>
      <c r="WHK1474" s="117"/>
      <c r="WHL1474" s="117"/>
      <c r="WHM1474" s="117"/>
      <c r="WHN1474" s="117"/>
      <c r="WHO1474" s="117"/>
      <c r="WHP1474" s="117"/>
      <c r="WHQ1474" s="117"/>
      <c r="WHR1474" s="117"/>
      <c r="WHS1474" s="117"/>
      <c r="WHT1474" s="117"/>
      <c r="WHU1474" s="117"/>
      <c r="WHV1474" s="117"/>
      <c r="WHW1474" s="117"/>
      <c r="WHX1474" s="117"/>
      <c r="WHY1474" s="117"/>
      <c r="WHZ1474" s="117"/>
      <c r="WIA1474" s="117"/>
      <c r="WIB1474" s="117"/>
      <c r="WIC1474" s="117"/>
      <c r="WID1474" s="117"/>
      <c r="WIE1474" s="117"/>
      <c r="WIF1474" s="117"/>
      <c r="WIG1474" s="117"/>
      <c r="WIH1474" s="117"/>
      <c r="WII1474" s="117"/>
      <c r="WIJ1474" s="117"/>
      <c r="WIK1474" s="117"/>
      <c r="WIL1474" s="117"/>
      <c r="WIM1474" s="117"/>
      <c r="WIN1474" s="117"/>
      <c r="WIO1474" s="117"/>
      <c r="WIP1474" s="117"/>
      <c r="WIQ1474" s="117"/>
      <c r="WIR1474" s="117"/>
      <c r="WIS1474" s="117"/>
      <c r="WIT1474" s="117"/>
      <c r="WIU1474" s="117"/>
      <c r="WIV1474" s="117"/>
      <c r="WIW1474" s="117"/>
      <c r="WIX1474" s="117"/>
      <c r="WIY1474" s="117"/>
      <c r="WIZ1474" s="117"/>
      <c r="WJA1474" s="117"/>
      <c r="WJB1474" s="117"/>
      <c r="WJC1474" s="117"/>
      <c r="WJD1474" s="117"/>
      <c r="WJE1474" s="117"/>
      <c r="WJF1474" s="117"/>
      <c r="WJG1474" s="117"/>
      <c r="WJH1474" s="117"/>
      <c r="WJI1474" s="117"/>
      <c r="WJJ1474" s="117"/>
      <c r="WJK1474" s="117"/>
      <c r="WJL1474" s="117"/>
      <c r="WJM1474" s="117"/>
      <c r="WJN1474" s="117"/>
      <c r="WJO1474" s="117"/>
      <c r="WJP1474" s="117"/>
      <c r="WJQ1474" s="117"/>
      <c r="WJR1474" s="117"/>
      <c r="WJS1474" s="117"/>
      <c r="WJT1474" s="117"/>
      <c r="WJU1474" s="117"/>
      <c r="WJV1474" s="117"/>
      <c r="WJW1474" s="117"/>
      <c r="WJX1474" s="117"/>
      <c r="WJY1474" s="117"/>
      <c r="WJZ1474" s="117"/>
      <c r="WKA1474" s="117"/>
      <c r="WKB1474" s="117"/>
      <c r="WKC1474" s="117"/>
      <c r="WKD1474" s="117"/>
      <c r="WKE1474" s="117"/>
      <c r="WKF1474" s="117"/>
      <c r="WKG1474" s="117"/>
      <c r="WKH1474" s="117"/>
      <c r="WKI1474" s="117"/>
      <c r="WKJ1474" s="117"/>
      <c r="WKK1474" s="117"/>
      <c r="WKL1474" s="117"/>
      <c r="WKM1474" s="117"/>
      <c r="WKN1474" s="117"/>
      <c r="WKO1474" s="117"/>
      <c r="WKP1474" s="117"/>
      <c r="WKQ1474" s="117"/>
      <c r="WKR1474" s="117"/>
      <c r="WKS1474" s="117"/>
      <c r="WKT1474" s="117"/>
      <c r="WKU1474" s="117"/>
      <c r="WKV1474" s="117"/>
      <c r="WKW1474" s="117"/>
      <c r="WKX1474" s="117"/>
      <c r="WKY1474" s="117"/>
      <c r="WKZ1474" s="117"/>
      <c r="WLA1474" s="117"/>
      <c r="WLB1474" s="117"/>
      <c r="WLC1474" s="117"/>
      <c r="WLD1474" s="117"/>
      <c r="WLE1474" s="117"/>
      <c r="WLF1474" s="117"/>
      <c r="WLG1474" s="117"/>
      <c r="WLH1474" s="117"/>
      <c r="WLI1474" s="117"/>
      <c r="WLJ1474" s="117"/>
      <c r="WLK1474" s="117"/>
      <c r="WLL1474" s="117"/>
      <c r="WLM1474" s="117"/>
      <c r="WLN1474" s="117"/>
      <c r="WLO1474" s="117"/>
      <c r="WLP1474" s="117"/>
      <c r="WLQ1474" s="117"/>
      <c r="WLR1474" s="117"/>
      <c r="WLS1474" s="117"/>
      <c r="WLT1474" s="117"/>
      <c r="WLU1474" s="117"/>
      <c r="WLV1474" s="117"/>
      <c r="WLW1474" s="117"/>
      <c r="WLX1474" s="117"/>
      <c r="WLY1474" s="117"/>
      <c r="WLZ1474" s="117"/>
      <c r="WMA1474" s="117"/>
      <c r="WMB1474" s="117"/>
      <c r="WMC1474" s="117"/>
      <c r="WMD1474" s="117"/>
      <c r="WME1474" s="117"/>
      <c r="WMF1474" s="117"/>
      <c r="WMG1474" s="117"/>
      <c r="WMH1474" s="117"/>
      <c r="WMI1474" s="117"/>
      <c r="WMJ1474" s="117"/>
      <c r="WMK1474" s="117"/>
      <c r="WML1474" s="117"/>
      <c r="WMM1474" s="117"/>
      <c r="WMN1474" s="117"/>
      <c r="WMO1474" s="117"/>
      <c r="WMP1474" s="117"/>
      <c r="WMQ1474" s="117"/>
      <c r="WMR1474" s="117"/>
      <c r="WMS1474" s="117"/>
      <c r="WMT1474" s="117"/>
      <c r="WMU1474" s="117"/>
      <c r="WMV1474" s="117"/>
      <c r="WMW1474" s="117"/>
      <c r="WMX1474" s="117"/>
      <c r="WMY1474" s="117"/>
      <c r="WMZ1474" s="117"/>
      <c r="WNA1474" s="117"/>
      <c r="WNB1474" s="117"/>
      <c r="WNC1474" s="117"/>
      <c r="WND1474" s="117"/>
      <c r="WNE1474" s="117"/>
      <c r="WNF1474" s="117"/>
      <c r="WNG1474" s="117"/>
      <c r="WNH1474" s="117"/>
      <c r="WNI1474" s="117"/>
      <c r="WNJ1474" s="117"/>
      <c r="WNK1474" s="117"/>
      <c r="WNL1474" s="117"/>
      <c r="WNM1474" s="117"/>
      <c r="WNN1474" s="117"/>
      <c r="WNO1474" s="117"/>
      <c r="WNP1474" s="117"/>
      <c r="WNQ1474" s="117"/>
      <c r="WNR1474" s="117"/>
      <c r="WNS1474" s="117"/>
      <c r="WNT1474" s="117"/>
      <c r="WNU1474" s="117"/>
      <c r="WNV1474" s="117"/>
      <c r="WNW1474" s="117"/>
      <c r="WNX1474" s="117"/>
      <c r="WNY1474" s="117"/>
      <c r="WNZ1474" s="117"/>
      <c r="WOA1474" s="117"/>
      <c r="WOB1474" s="117"/>
      <c r="WOC1474" s="117"/>
      <c r="WOD1474" s="117"/>
      <c r="WOE1474" s="117"/>
      <c r="WOF1474" s="117"/>
      <c r="WOG1474" s="117"/>
      <c r="WOH1474" s="117"/>
      <c r="WOI1474" s="117"/>
      <c r="WOJ1474" s="117"/>
      <c r="WOK1474" s="117"/>
      <c r="WOL1474" s="117"/>
      <c r="WOM1474" s="117"/>
      <c r="WON1474" s="117"/>
      <c r="WOO1474" s="117"/>
      <c r="WOP1474" s="117"/>
      <c r="WOQ1474" s="117"/>
      <c r="WOR1474" s="117"/>
      <c r="WOS1474" s="117"/>
      <c r="WOT1474" s="117"/>
      <c r="WOU1474" s="117"/>
      <c r="WOV1474" s="117"/>
      <c r="WOW1474" s="117"/>
      <c r="WOX1474" s="117"/>
      <c r="WOY1474" s="117"/>
      <c r="WOZ1474" s="117"/>
      <c r="WPA1474" s="117"/>
      <c r="WPB1474" s="117"/>
      <c r="WPC1474" s="117"/>
      <c r="WPD1474" s="117"/>
      <c r="WPE1474" s="117"/>
      <c r="WPF1474" s="117"/>
      <c r="WPG1474" s="117"/>
      <c r="WPH1474" s="117"/>
      <c r="WPI1474" s="117"/>
      <c r="WPJ1474" s="117"/>
      <c r="WPK1474" s="117"/>
      <c r="WPL1474" s="117"/>
      <c r="WPM1474" s="117"/>
      <c r="WPN1474" s="117"/>
      <c r="WPO1474" s="117"/>
      <c r="WPP1474" s="117"/>
      <c r="WPQ1474" s="117"/>
      <c r="WPR1474" s="117"/>
      <c r="WPS1474" s="117"/>
      <c r="WPT1474" s="117"/>
      <c r="WPU1474" s="117"/>
      <c r="WPV1474" s="117"/>
      <c r="WPW1474" s="117"/>
      <c r="WPX1474" s="117"/>
      <c r="WPY1474" s="117"/>
      <c r="WPZ1474" s="117"/>
      <c r="WQA1474" s="117"/>
      <c r="WQB1474" s="117"/>
      <c r="WQC1474" s="117"/>
      <c r="WQD1474" s="117"/>
      <c r="WQE1474" s="117"/>
      <c r="WQF1474" s="117"/>
      <c r="WQG1474" s="117"/>
      <c r="WQH1474" s="117"/>
      <c r="WQI1474" s="117"/>
      <c r="WQJ1474" s="117"/>
      <c r="WQK1474" s="117"/>
      <c r="WQL1474" s="117"/>
      <c r="WQM1474" s="117"/>
      <c r="WQN1474" s="117"/>
      <c r="WQO1474" s="117"/>
      <c r="WQP1474" s="117"/>
      <c r="WQQ1474" s="117"/>
      <c r="WQR1474" s="117"/>
      <c r="WQS1474" s="117"/>
      <c r="WQT1474" s="117"/>
      <c r="WQU1474" s="117"/>
      <c r="WQV1474" s="117"/>
      <c r="WQW1474" s="117"/>
      <c r="WQX1474" s="117"/>
      <c r="WQY1474" s="117"/>
      <c r="WQZ1474" s="117"/>
      <c r="WRA1474" s="117"/>
      <c r="WRB1474" s="117"/>
      <c r="WRC1474" s="117"/>
      <c r="WRD1474" s="117"/>
      <c r="WRE1474" s="117"/>
      <c r="WRF1474" s="117"/>
      <c r="WRG1474" s="117"/>
      <c r="WRH1474" s="117"/>
      <c r="WRI1474" s="117"/>
      <c r="WRJ1474" s="117"/>
      <c r="WRK1474" s="117"/>
      <c r="WRL1474" s="117"/>
      <c r="WRM1474" s="117"/>
      <c r="WRN1474" s="117"/>
      <c r="WRO1474" s="117"/>
      <c r="WRP1474" s="117"/>
      <c r="WRQ1474" s="117"/>
      <c r="WRR1474" s="117"/>
      <c r="WRS1474" s="117"/>
      <c r="WRT1474" s="117"/>
      <c r="WRU1474" s="117"/>
      <c r="WRV1474" s="117"/>
      <c r="WRW1474" s="117"/>
      <c r="WRX1474" s="117"/>
      <c r="WRY1474" s="117"/>
      <c r="WRZ1474" s="117"/>
      <c r="WSA1474" s="117"/>
      <c r="WSB1474" s="117"/>
      <c r="WSC1474" s="117"/>
      <c r="WSD1474" s="117"/>
      <c r="WSE1474" s="117"/>
      <c r="WSF1474" s="117"/>
      <c r="WSG1474" s="117"/>
      <c r="WSH1474" s="117"/>
      <c r="WSI1474" s="117"/>
      <c r="WSJ1474" s="117"/>
      <c r="WSK1474" s="117"/>
      <c r="WSL1474" s="117"/>
      <c r="WSM1474" s="117"/>
      <c r="WSN1474" s="117"/>
      <c r="WSO1474" s="117"/>
      <c r="WSP1474" s="117"/>
      <c r="WSQ1474" s="117"/>
      <c r="WSR1474" s="117"/>
      <c r="WSS1474" s="117"/>
      <c r="WST1474" s="117"/>
      <c r="WSU1474" s="117"/>
      <c r="WSV1474" s="117"/>
      <c r="WSW1474" s="117"/>
      <c r="WSX1474" s="117"/>
      <c r="WSY1474" s="117"/>
      <c r="WSZ1474" s="117"/>
      <c r="WTA1474" s="117"/>
      <c r="WTB1474" s="117"/>
      <c r="WTC1474" s="117"/>
      <c r="WTD1474" s="117"/>
      <c r="WTE1474" s="117"/>
      <c r="WTF1474" s="117"/>
      <c r="WTG1474" s="117"/>
      <c r="WTH1474" s="117"/>
      <c r="WTI1474" s="117"/>
      <c r="WTJ1474" s="117"/>
      <c r="WTK1474" s="117"/>
      <c r="WTL1474" s="117"/>
      <c r="WTM1474" s="117"/>
      <c r="WTN1474" s="117"/>
      <c r="WTO1474" s="117"/>
      <c r="WTP1474" s="117"/>
      <c r="WTQ1474" s="117"/>
      <c r="WTR1474" s="117"/>
      <c r="WTS1474" s="117"/>
      <c r="WTT1474" s="117"/>
      <c r="WTU1474" s="117"/>
      <c r="WTV1474" s="117"/>
      <c r="WTW1474" s="117"/>
      <c r="WTX1474" s="117"/>
      <c r="WTY1474" s="117"/>
      <c r="WTZ1474" s="117"/>
      <c r="WUA1474" s="117"/>
      <c r="WUB1474" s="117"/>
      <c r="WUC1474" s="117"/>
      <c r="WUD1474" s="117"/>
      <c r="WUE1474" s="117"/>
      <c r="WUF1474" s="117"/>
      <c r="WUG1474" s="117"/>
      <c r="WUH1474" s="117"/>
      <c r="WUI1474" s="117"/>
      <c r="WUJ1474" s="117"/>
      <c r="WUK1474" s="117"/>
      <c r="WUL1474" s="117"/>
      <c r="WUM1474" s="117"/>
      <c r="WUN1474" s="117"/>
      <c r="WUO1474" s="117"/>
      <c r="WUP1474" s="117"/>
      <c r="WUQ1474" s="117"/>
      <c r="WUR1474" s="117"/>
      <c r="WUS1474" s="117"/>
      <c r="WUT1474" s="117"/>
      <c r="WUU1474" s="117"/>
      <c r="WUV1474" s="117"/>
      <c r="WUW1474" s="117"/>
      <c r="WUX1474" s="117"/>
      <c r="WUY1474" s="117"/>
      <c r="WUZ1474" s="117"/>
      <c r="WVA1474" s="117"/>
      <c r="WVB1474" s="117"/>
      <c r="WVC1474" s="117"/>
      <c r="WVD1474" s="117"/>
      <c r="WVE1474" s="117"/>
      <c r="WVF1474" s="117"/>
      <c r="WVG1474" s="117"/>
      <c r="WVH1474" s="117"/>
      <c r="WVI1474" s="117"/>
      <c r="WVJ1474" s="117"/>
      <c r="WVK1474" s="117"/>
      <c r="WVL1474" s="117"/>
      <c r="WVM1474" s="117"/>
      <c r="WVN1474" s="117"/>
      <c r="WVO1474" s="117"/>
      <c r="WVP1474" s="117"/>
      <c r="WVQ1474" s="117"/>
      <c r="WVR1474" s="117"/>
      <c r="WVS1474" s="117"/>
      <c r="WVT1474" s="117"/>
      <c r="WVU1474" s="117"/>
      <c r="WVV1474" s="117"/>
      <c r="WVW1474" s="117"/>
      <c r="WVX1474" s="117"/>
      <c r="WVY1474" s="117"/>
      <c r="WVZ1474" s="117"/>
      <c r="WWA1474" s="117"/>
      <c r="WWB1474" s="117"/>
      <c r="WWC1474" s="117"/>
      <c r="WWD1474" s="117"/>
      <c r="WWE1474" s="117"/>
      <c r="WWF1474" s="117"/>
      <c r="WWG1474" s="117"/>
      <c r="WWH1474" s="117"/>
      <c r="WWI1474" s="117"/>
      <c r="WWJ1474" s="117"/>
      <c r="WWK1474" s="117"/>
      <c r="WWL1474" s="117"/>
      <c r="WWM1474" s="117"/>
      <c r="WWN1474" s="117"/>
      <c r="WWO1474" s="117"/>
      <c r="WWP1474" s="117"/>
      <c r="WWQ1474" s="117"/>
      <c r="WWR1474" s="117"/>
      <c r="WWS1474" s="117"/>
      <c r="WWT1474" s="117"/>
      <c r="WWU1474" s="117"/>
      <c r="WWV1474" s="117"/>
      <c r="WWW1474" s="117"/>
      <c r="WWX1474" s="117"/>
      <c r="WWY1474" s="117"/>
      <c r="WWZ1474" s="117"/>
      <c r="WXA1474" s="117"/>
      <c r="WXB1474" s="117"/>
      <c r="WXC1474" s="117"/>
      <c r="WXD1474" s="117"/>
      <c r="WXE1474" s="117"/>
      <c r="WXF1474" s="117"/>
      <c r="WXG1474" s="117"/>
      <c r="WXH1474" s="117"/>
      <c r="WXI1474" s="117"/>
      <c r="WXJ1474" s="117"/>
      <c r="WXK1474" s="117"/>
      <c r="WXL1474" s="117"/>
      <c r="WXM1474" s="117"/>
      <c r="WXN1474" s="117"/>
      <c r="WXO1474" s="117"/>
      <c r="WXP1474" s="117"/>
      <c r="WXQ1474" s="117"/>
      <c r="WXR1474" s="117"/>
      <c r="WXS1474" s="117"/>
      <c r="WXT1474" s="117"/>
      <c r="WXU1474" s="117"/>
      <c r="WXV1474" s="117"/>
      <c r="WXW1474" s="117"/>
      <c r="WXX1474" s="117"/>
      <c r="WXY1474" s="117"/>
      <c r="WXZ1474" s="117"/>
      <c r="WYA1474" s="117"/>
      <c r="WYB1474" s="117"/>
      <c r="WYC1474" s="117"/>
      <c r="WYD1474" s="117"/>
      <c r="WYE1474" s="117"/>
      <c r="WYF1474" s="117"/>
      <c r="WYG1474" s="117"/>
      <c r="WYH1474" s="117"/>
      <c r="WYI1474" s="117"/>
      <c r="WYJ1474" s="117"/>
      <c r="WYK1474" s="117"/>
      <c r="WYL1474" s="117"/>
      <c r="WYM1474" s="117"/>
      <c r="WYN1474" s="117"/>
      <c r="WYO1474" s="117"/>
      <c r="WYP1474" s="117"/>
      <c r="WYQ1474" s="117"/>
      <c r="WYR1474" s="117"/>
      <c r="WYS1474" s="117"/>
      <c r="WYT1474" s="117"/>
      <c r="WYU1474" s="117"/>
      <c r="WYV1474" s="117"/>
      <c r="WYW1474" s="117"/>
      <c r="WYX1474" s="117"/>
      <c r="WYY1474" s="117"/>
      <c r="WYZ1474" s="117"/>
      <c r="WZA1474" s="117"/>
      <c r="WZB1474" s="117"/>
      <c r="WZC1474" s="117"/>
      <c r="WZD1474" s="117"/>
      <c r="WZE1474" s="117"/>
      <c r="WZF1474" s="117"/>
      <c r="WZG1474" s="117"/>
      <c r="WZH1474" s="117"/>
      <c r="WZI1474" s="117"/>
      <c r="WZJ1474" s="117"/>
      <c r="WZK1474" s="117"/>
      <c r="WZL1474" s="117"/>
      <c r="WZM1474" s="117"/>
      <c r="WZN1474" s="117"/>
      <c r="WZO1474" s="117"/>
      <c r="WZP1474" s="117"/>
      <c r="WZQ1474" s="117"/>
      <c r="WZR1474" s="117"/>
      <c r="WZS1474" s="117"/>
      <c r="WZT1474" s="117"/>
      <c r="WZU1474" s="117"/>
      <c r="WZV1474" s="117"/>
      <c r="WZW1474" s="117"/>
      <c r="WZX1474" s="117"/>
      <c r="WZY1474" s="117"/>
      <c r="WZZ1474" s="117"/>
      <c r="XAA1474" s="117"/>
      <c r="XAB1474" s="117"/>
      <c r="XAC1474" s="117"/>
      <c r="XAD1474" s="117"/>
      <c r="XAE1474" s="117"/>
      <c r="XAF1474" s="117"/>
      <c r="XAG1474" s="117"/>
      <c r="XAH1474" s="117"/>
      <c r="XAI1474" s="117"/>
      <c r="XAJ1474" s="117"/>
      <c r="XAK1474" s="117"/>
      <c r="XAL1474" s="117"/>
      <c r="XAM1474" s="117"/>
      <c r="XAN1474" s="117"/>
      <c r="XAO1474" s="117"/>
      <c r="XAP1474" s="117"/>
      <c r="XAQ1474" s="117"/>
      <c r="XAR1474" s="117"/>
      <c r="XAS1474" s="117"/>
      <c r="XAT1474" s="117"/>
      <c r="XAU1474" s="117"/>
      <c r="XAV1474" s="117"/>
      <c r="XAW1474" s="117"/>
      <c r="XAX1474" s="117"/>
      <c r="XAY1474" s="117"/>
      <c r="XAZ1474" s="117"/>
      <c r="XBA1474" s="117"/>
      <c r="XBB1474" s="117"/>
      <c r="XBC1474" s="117"/>
      <c r="XBD1474" s="117"/>
      <c r="XBE1474" s="117"/>
      <c r="XBF1474" s="117"/>
      <c r="XBG1474" s="117"/>
      <c r="XBH1474" s="117"/>
      <c r="XBI1474" s="117"/>
      <c r="XBJ1474" s="117"/>
      <c r="XBK1474" s="117"/>
      <c r="XBL1474" s="117"/>
      <c r="XBM1474" s="117"/>
      <c r="XBN1474" s="117"/>
      <c r="XBO1474" s="117"/>
      <c r="XBP1474" s="117"/>
      <c r="XBQ1474" s="117"/>
      <c r="XBR1474" s="117"/>
      <c r="XBS1474" s="117"/>
      <c r="XBT1474" s="117"/>
      <c r="XBU1474" s="117"/>
      <c r="XBV1474" s="117"/>
      <c r="XBW1474" s="117"/>
      <c r="XBX1474" s="117"/>
      <c r="XBY1474" s="117"/>
      <c r="XBZ1474" s="117"/>
      <c r="XCA1474" s="117"/>
      <c r="XCB1474" s="117"/>
      <c r="XCC1474" s="117"/>
      <c r="XCD1474" s="117"/>
      <c r="XCE1474" s="117"/>
      <c r="XCF1474" s="117"/>
      <c r="XCG1474" s="117"/>
      <c r="XCH1474" s="117"/>
      <c r="XCI1474" s="117"/>
      <c r="XCJ1474" s="117"/>
      <c r="XCK1474" s="117"/>
      <c r="XCL1474" s="117"/>
      <c r="XCM1474" s="117"/>
      <c r="XCN1474" s="117"/>
      <c r="XCO1474" s="117"/>
      <c r="XCP1474" s="117"/>
      <c r="XCQ1474" s="117"/>
      <c r="XCR1474" s="117"/>
      <c r="XCS1474" s="117"/>
      <c r="XCT1474" s="117"/>
      <c r="XCU1474" s="117"/>
      <c r="XCV1474" s="117"/>
      <c r="XCW1474" s="117"/>
      <c r="XCX1474" s="117"/>
      <c r="XCY1474" s="117"/>
      <c r="XCZ1474" s="117"/>
      <c r="XDA1474" s="117"/>
      <c r="XDB1474" s="117"/>
      <c r="XDC1474" s="117"/>
      <c r="XDD1474" s="117"/>
      <c r="XDE1474" s="117"/>
      <c r="XDF1474" s="117"/>
      <c r="XDG1474" s="117"/>
      <c r="XDH1474" s="117"/>
      <c r="XDI1474" s="117"/>
      <c r="XDJ1474" s="117"/>
      <c r="XDK1474" s="117"/>
      <c r="XDL1474" s="117"/>
      <c r="XDM1474" s="117"/>
      <c r="XDN1474" s="117"/>
      <c r="XDO1474" s="117"/>
      <c r="XDP1474" s="117"/>
      <c r="XDQ1474" s="117"/>
      <c r="XDR1474" s="117"/>
      <c r="XDS1474" s="117"/>
      <c r="XDT1474" s="117"/>
      <c r="XDU1474" s="117"/>
      <c r="XDV1474" s="117"/>
      <c r="XDW1474" s="117"/>
      <c r="XDX1474" s="117"/>
      <c r="XDY1474" s="117"/>
      <c r="XDZ1474" s="117"/>
      <c r="XEA1474" s="117"/>
      <c r="XEB1474" s="117"/>
      <c r="XEC1474" s="117"/>
      <c r="XED1474" s="117"/>
      <c r="XEE1474" s="117"/>
      <c r="XEF1474" s="117"/>
      <c r="XEG1474" s="117"/>
      <c r="XEH1474" s="117"/>
      <c r="XEI1474" s="117"/>
      <c r="XEJ1474" s="117"/>
      <c r="XEK1474" s="117"/>
      <c r="XEL1474" s="117"/>
      <c r="XEM1474" s="117"/>
      <c r="XEN1474" s="117"/>
      <c r="XEO1474" s="117"/>
      <c r="XEP1474" s="117"/>
      <c r="XEQ1474" s="117"/>
      <c r="XER1474" s="117"/>
      <c r="XES1474" s="117"/>
      <c r="XET1474" s="117"/>
      <c r="XEU1474" s="117"/>
      <c r="XEV1474" s="117"/>
      <c r="XEW1474" s="117"/>
      <c r="XEX1474" s="117"/>
      <c r="XEY1474" s="117"/>
      <c r="XEZ1474" s="117"/>
      <c r="XFA1474" s="117"/>
      <c r="XFB1474" s="117"/>
      <c r="XFC1474" s="117"/>
      <c r="XFD1474" s="117"/>
    </row>
    <row r="1475" spans="1:16384" ht="21" x14ac:dyDescent="0.35">
      <c r="A1475" s="111" t="s">
        <v>8</v>
      </c>
      <c r="B1475" s="56">
        <v>24</v>
      </c>
      <c r="E1475" s="114"/>
      <c r="P1475" s="306" t="e">
        <f>VLOOKUP(E1475,'Cust List'!$A:$E,2,0)</f>
        <v>#N/A</v>
      </c>
      <c r="Q1475" s="116" t="e">
        <f>VLOOKUP(E1475,'Cust List'!$A:$D,3,0)</f>
        <v>#N/A</v>
      </c>
      <c r="R1475" s="117"/>
      <c r="S1475" s="117"/>
      <c r="T1475" s="117"/>
      <c r="U1475" s="117"/>
      <c r="V1475" s="117"/>
      <c r="W1475" s="117"/>
      <c r="X1475" s="117"/>
      <c r="Y1475" s="117"/>
      <c r="Z1475" s="117"/>
      <c r="AA1475" s="117"/>
      <c r="AB1475" s="117"/>
      <c r="AC1475" s="117"/>
      <c r="AD1475" s="117"/>
      <c r="AE1475" s="117"/>
      <c r="AF1475" s="117"/>
      <c r="AG1475" s="117"/>
      <c r="AH1475" s="117"/>
      <c r="AI1475" s="117"/>
      <c r="AJ1475" s="117"/>
      <c r="AK1475" s="117"/>
      <c r="AL1475" s="117"/>
      <c r="AM1475" s="117"/>
      <c r="AN1475" s="117"/>
      <c r="AO1475" s="117"/>
      <c r="AP1475" s="117"/>
      <c r="AQ1475" s="117"/>
      <c r="AR1475" s="117"/>
      <c r="AS1475" s="117"/>
      <c r="AT1475" s="117"/>
      <c r="AU1475" s="117"/>
      <c r="AV1475" s="117"/>
      <c r="AW1475" s="117"/>
      <c r="AX1475" s="117"/>
      <c r="AY1475" s="117"/>
      <c r="AZ1475" s="117"/>
      <c r="BA1475" s="117"/>
      <c r="BB1475" s="117"/>
      <c r="BC1475" s="117"/>
      <c r="BD1475" s="117"/>
      <c r="BE1475" s="117"/>
      <c r="BF1475" s="117"/>
      <c r="BG1475" s="117"/>
      <c r="BH1475" s="117"/>
      <c r="BI1475" s="117"/>
      <c r="BJ1475" s="117"/>
      <c r="BK1475" s="117"/>
      <c r="BL1475" s="117"/>
      <c r="BM1475" s="117"/>
      <c r="BN1475" s="117"/>
      <c r="BO1475" s="117"/>
      <c r="BP1475" s="117"/>
      <c r="BQ1475" s="117"/>
      <c r="BR1475" s="117"/>
      <c r="BS1475" s="117"/>
      <c r="BT1475" s="117"/>
      <c r="BU1475" s="117"/>
      <c r="BV1475" s="117"/>
      <c r="BW1475" s="117"/>
      <c r="BX1475" s="117"/>
      <c r="BY1475" s="117"/>
      <c r="BZ1475" s="117"/>
      <c r="CA1475" s="117"/>
      <c r="CB1475" s="117"/>
      <c r="CC1475" s="117"/>
      <c r="CD1475" s="117"/>
      <c r="CE1475" s="117"/>
      <c r="CF1475" s="117"/>
      <c r="CG1475" s="117"/>
      <c r="CH1475" s="117"/>
      <c r="CI1475" s="117"/>
      <c r="CJ1475" s="117"/>
      <c r="CK1475" s="117"/>
      <c r="CL1475" s="117"/>
      <c r="CM1475" s="117"/>
      <c r="CN1475" s="117"/>
      <c r="CO1475" s="117"/>
      <c r="CP1475" s="117"/>
      <c r="CQ1475" s="117"/>
      <c r="CR1475" s="117"/>
      <c r="CS1475" s="117"/>
      <c r="CT1475" s="117"/>
      <c r="CU1475" s="117"/>
      <c r="CV1475" s="117"/>
      <c r="CW1475" s="117"/>
      <c r="CX1475" s="117"/>
      <c r="CY1475" s="117"/>
      <c r="CZ1475" s="117"/>
      <c r="DA1475" s="117"/>
      <c r="DB1475" s="117"/>
      <c r="DC1475" s="117"/>
      <c r="DD1475" s="117"/>
      <c r="DE1475" s="117"/>
      <c r="DF1475" s="117"/>
      <c r="DG1475" s="117"/>
      <c r="DH1475" s="117"/>
      <c r="DI1475" s="117"/>
      <c r="DJ1475" s="117"/>
      <c r="DK1475" s="117"/>
      <c r="DL1475" s="117"/>
      <c r="DM1475" s="117"/>
      <c r="DN1475" s="117"/>
      <c r="DO1475" s="117"/>
      <c r="DP1475" s="117"/>
      <c r="DQ1475" s="117"/>
      <c r="DR1475" s="117"/>
      <c r="DS1475" s="117"/>
      <c r="DT1475" s="117"/>
      <c r="DU1475" s="117"/>
      <c r="DV1475" s="117"/>
      <c r="DW1475" s="117"/>
      <c r="DX1475" s="117"/>
      <c r="DY1475" s="117"/>
      <c r="DZ1475" s="117"/>
      <c r="EA1475" s="117"/>
      <c r="EB1475" s="117"/>
      <c r="EC1475" s="117"/>
      <c r="ED1475" s="117"/>
      <c r="EE1475" s="117"/>
      <c r="EF1475" s="117"/>
      <c r="EG1475" s="117"/>
      <c r="EH1475" s="117"/>
      <c r="EI1475" s="117"/>
      <c r="EJ1475" s="117"/>
      <c r="EK1475" s="117"/>
      <c r="EL1475" s="117"/>
      <c r="EM1475" s="117"/>
      <c r="EN1475" s="117"/>
      <c r="EO1475" s="117"/>
      <c r="EP1475" s="117"/>
      <c r="EQ1475" s="117"/>
      <c r="ER1475" s="117"/>
      <c r="ES1475" s="117"/>
      <c r="ET1475" s="117"/>
      <c r="EU1475" s="117"/>
      <c r="EV1475" s="117"/>
      <c r="EW1475" s="117"/>
      <c r="EX1475" s="117"/>
      <c r="EY1475" s="117"/>
      <c r="EZ1475" s="117"/>
      <c r="FA1475" s="117"/>
      <c r="FB1475" s="117"/>
      <c r="FC1475" s="117"/>
      <c r="FD1475" s="117"/>
      <c r="FE1475" s="117"/>
      <c r="FF1475" s="117"/>
      <c r="FG1475" s="117"/>
      <c r="FH1475" s="117"/>
      <c r="FI1475" s="117"/>
      <c r="FJ1475" s="117"/>
      <c r="FK1475" s="117"/>
      <c r="FL1475" s="117"/>
      <c r="FM1475" s="117"/>
      <c r="FN1475" s="117"/>
      <c r="FO1475" s="117"/>
      <c r="FP1475" s="117"/>
      <c r="FQ1475" s="117"/>
      <c r="FR1475" s="117"/>
      <c r="FS1475" s="117"/>
      <c r="FT1475" s="117"/>
      <c r="FU1475" s="117"/>
      <c r="FV1475" s="117"/>
      <c r="FW1475" s="117"/>
      <c r="FX1475" s="117"/>
      <c r="FY1475" s="117"/>
      <c r="FZ1475" s="117"/>
      <c r="GA1475" s="117"/>
      <c r="GB1475" s="117"/>
      <c r="GC1475" s="117"/>
      <c r="GD1475" s="117"/>
      <c r="GE1475" s="117"/>
      <c r="GF1475" s="117"/>
      <c r="GG1475" s="117"/>
      <c r="GH1475" s="117"/>
      <c r="GI1475" s="117"/>
      <c r="GJ1475" s="117"/>
      <c r="GK1475" s="117"/>
      <c r="GL1475" s="117"/>
      <c r="GM1475" s="117"/>
      <c r="GN1475" s="117"/>
      <c r="GO1475" s="117"/>
      <c r="GP1475" s="117"/>
      <c r="GQ1475" s="117"/>
      <c r="GR1475" s="117"/>
      <c r="GS1475" s="117"/>
      <c r="GT1475" s="117"/>
      <c r="GU1475" s="117"/>
      <c r="GV1475" s="117"/>
      <c r="GW1475" s="117"/>
      <c r="GX1475" s="117"/>
      <c r="GY1475" s="117"/>
      <c r="GZ1475" s="117"/>
      <c r="HA1475" s="117"/>
      <c r="HB1475" s="117"/>
      <c r="HC1475" s="117"/>
      <c r="HD1475" s="117"/>
      <c r="HE1475" s="117"/>
      <c r="HF1475" s="117"/>
      <c r="HG1475" s="117"/>
      <c r="HH1475" s="117"/>
      <c r="HI1475" s="117"/>
      <c r="HJ1475" s="117"/>
      <c r="HK1475" s="117"/>
      <c r="HL1475" s="117"/>
      <c r="HM1475" s="117"/>
      <c r="HN1475" s="117"/>
      <c r="HO1475" s="117"/>
      <c r="HP1475" s="117"/>
      <c r="HQ1475" s="117"/>
      <c r="HR1475" s="117"/>
      <c r="HS1475" s="117"/>
      <c r="HT1475" s="117"/>
      <c r="HU1475" s="117"/>
      <c r="HV1475" s="117"/>
      <c r="HW1475" s="117"/>
      <c r="HX1475" s="117"/>
      <c r="HY1475" s="117"/>
      <c r="HZ1475" s="117"/>
      <c r="IA1475" s="117"/>
      <c r="IB1475" s="117"/>
      <c r="IC1475" s="117"/>
      <c r="ID1475" s="117"/>
      <c r="IE1475" s="117"/>
      <c r="IF1475" s="117"/>
      <c r="IG1475" s="117"/>
      <c r="IH1475" s="117"/>
      <c r="II1475" s="117"/>
      <c r="IJ1475" s="117"/>
      <c r="IK1475" s="117"/>
      <c r="IL1475" s="117"/>
      <c r="IM1475" s="117"/>
      <c r="IN1475" s="117"/>
      <c r="IO1475" s="117"/>
      <c r="IP1475" s="117"/>
      <c r="IQ1475" s="117"/>
      <c r="IR1475" s="117"/>
      <c r="IS1475" s="117"/>
      <c r="IT1475" s="117"/>
      <c r="IU1475" s="117"/>
      <c r="IV1475" s="117"/>
      <c r="IW1475" s="117"/>
      <c r="IX1475" s="117"/>
      <c r="IY1475" s="117"/>
      <c r="IZ1475" s="117"/>
      <c r="JA1475" s="117"/>
      <c r="JB1475" s="117"/>
      <c r="JC1475" s="117"/>
      <c r="JD1475" s="117"/>
      <c r="JE1475" s="117"/>
      <c r="JF1475" s="117"/>
      <c r="JG1475" s="117"/>
      <c r="JH1475" s="117"/>
      <c r="JI1475" s="117"/>
      <c r="JJ1475" s="117"/>
      <c r="JK1475" s="117"/>
      <c r="JL1475" s="117"/>
      <c r="JM1475" s="117"/>
      <c r="JN1475" s="117"/>
      <c r="JO1475" s="117"/>
      <c r="JP1475" s="117"/>
      <c r="JQ1475" s="117"/>
      <c r="JR1475" s="117"/>
      <c r="JS1475" s="117"/>
      <c r="JT1475" s="117"/>
      <c r="JU1475" s="117"/>
      <c r="JV1475" s="117"/>
      <c r="JW1475" s="117"/>
      <c r="JX1475" s="117"/>
      <c r="JY1475" s="117"/>
      <c r="JZ1475" s="117"/>
      <c r="KA1475" s="117"/>
      <c r="KB1475" s="117"/>
      <c r="KC1475" s="117"/>
      <c r="KD1475" s="117"/>
      <c r="KE1475" s="117"/>
      <c r="KF1475" s="117"/>
      <c r="KG1475" s="117"/>
      <c r="KH1475" s="117"/>
      <c r="KI1475" s="117"/>
      <c r="KJ1475" s="117"/>
      <c r="KK1475" s="117"/>
      <c r="KL1475" s="117"/>
      <c r="KM1475" s="117"/>
      <c r="KN1475" s="117"/>
      <c r="KO1475" s="117"/>
      <c r="KP1475" s="117"/>
      <c r="KQ1475" s="117"/>
      <c r="KR1475" s="117"/>
      <c r="KS1475" s="117"/>
      <c r="KT1475" s="117"/>
      <c r="KU1475" s="117"/>
      <c r="KV1475" s="117"/>
      <c r="KW1475" s="117"/>
      <c r="KX1475" s="117"/>
      <c r="KY1475" s="117"/>
      <c r="KZ1475" s="117"/>
      <c r="LA1475" s="117"/>
      <c r="LB1475" s="117"/>
      <c r="LC1475" s="117"/>
      <c r="LD1475" s="117"/>
      <c r="LE1475" s="117"/>
      <c r="LF1475" s="117"/>
      <c r="LG1475" s="117"/>
      <c r="LH1475" s="117"/>
      <c r="LI1475" s="117"/>
      <c r="LJ1475" s="117"/>
      <c r="LK1475" s="117"/>
      <c r="LL1475" s="117"/>
      <c r="LM1475" s="117"/>
      <c r="LN1475" s="117"/>
      <c r="LO1475" s="117"/>
      <c r="LP1475" s="117"/>
      <c r="LQ1475" s="117"/>
      <c r="LR1475" s="117"/>
      <c r="LS1475" s="117"/>
      <c r="LT1475" s="117"/>
      <c r="LU1475" s="117"/>
      <c r="LV1475" s="117"/>
      <c r="LW1475" s="117"/>
      <c r="LX1475" s="117"/>
      <c r="LY1475" s="117"/>
      <c r="LZ1475" s="117"/>
      <c r="MA1475" s="117"/>
      <c r="MB1475" s="117"/>
      <c r="MC1475" s="117"/>
      <c r="MD1475" s="117"/>
      <c r="ME1475" s="117"/>
      <c r="MF1475" s="117"/>
      <c r="MG1475" s="117"/>
      <c r="MH1475" s="117"/>
      <c r="MI1475" s="117"/>
      <c r="MJ1475" s="117"/>
      <c r="MK1475" s="117"/>
      <c r="ML1475" s="117"/>
      <c r="MM1475" s="117"/>
      <c r="MN1475" s="117"/>
      <c r="MO1475" s="117"/>
      <c r="MP1475" s="117"/>
      <c r="MQ1475" s="117"/>
      <c r="MR1475" s="117"/>
      <c r="MS1475" s="117"/>
      <c r="MT1475" s="117"/>
      <c r="MU1475" s="117"/>
      <c r="MV1475" s="117"/>
      <c r="MW1475" s="117"/>
      <c r="MX1475" s="117"/>
      <c r="MY1475" s="117"/>
      <c r="MZ1475" s="117"/>
      <c r="NA1475" s="117"/>
      <c r="NB1475" s="117"/>
      <c r="NC1475" s="117"/>
      <c r="ND1475" s="117"/>
      <c r="NE1475" s="117"/>
      <c r="NF1475" s="117"/>
      <c r="NG1475" s="117"/>
      <c r="NH1475" s="117"/>
      <c r="NI1475" s="117"/>
      <c r="NJ1475" s="117"/>
      <c r="NK1475" s="117"/>
      <c r="NL1475" s="117"/>
      <c r="NM1475" s="117"/>
      <c r="NN1475" s="117"/>
      <c r="NO1475" s="117"/>
      <c r="NP1475" s="117"/>
      <c r="NQ1475" s="117"/>
      <c r="NR1475" s="117"/>
      <c r="NS1475" s="117"/>
      <c r="NT1475" s="117"/>
      <c r="NU1475" s="117"/>
      <c r="NV1475" s="117"/>
      <c r="NW1475" s="117"/>
      <c r="NX1475" s="117"/>
      <c r="NY1475" s="117"/>
      <c r="NZ1475" s="117"/>
      <c r="OA1475" s="117"/>
      <c r="OB1475" s="117"/>
      <c r="OC1475" s="117"/>
      <c r="OD1475" s="117"/>
      <c r="OE1475" s="117"/>
      <c r="OF1475" s="117"/>
      <c r="OG1475" s="117"/>
      <c r="OH1475" s="117"/>
      <c r="OI1475" s="117"/>
      <c r="OJ1475" s="117"/>
      <c r="OK1475" s="117"/>
      <c r="OL1475" s="117"/>
      <c r="OM1475" s="117"/>
      <c r="ON1475" s="117"/>
      <c r="OO1475" s="117"/>
      <c r="OP1475" s="117"/>
      <c r="OQ1475" s="117"/>
      <c r="OR1475" s="117"/>
      <c r="OS1475" s="117"/>
      <c r="OT1475" s="117"/>
      <c r="OU1475" s="117"/>
      <c r="OV1475" s="117"/>
      <c r="OW1475" s="117"/>
      <c r="OX1475" s="117"/>
      <c r="OY1475" s="117"/>
      <c r="OZ1475" s="117"/>
      <c r="PA1475" s="117"/>
      <c r="PB1475" s="117"/>
      <c r="PC1475" s="117"/>
      <c r="PD1475" s="117"/>
      <c r="PE1475" s="117"/>
      <c r="PF1475" s="117"/>
      <c r="PG1475" s="117"/>
      <c r="PH1475" s="117"/>
      <c r="PI1475" s="117"/>
      <c r="PJ1475" s="117"/>
      <c r="PK1475" s="117"/>
      <c r="PL1475" s="117"/>
      <c r="PM1475" s="117"/>
      <c r="PN1475" s="117"/>
      <c r="PO1475" s="117"/>
      <c r="PP1475" s="117"/>
      <c r="PQ1475" s="117"/>
      <c r="PR1475" s="117"/>
      <c r="PS1475" s="117"/>
      <c r="PT1475" s="117"/>
      <c r="PU1475" s="117"/>
      <c r="PV1475" s="117"/>
      <c r="PW1475" s="117"/>
      <c r="PX1475" s="117"/>
      <c r="PY1475" s="117"/>
      <c r="PZ1475" s="117"/>
      <c r="QA1475" s="117"/>
      <c r="QB1475" s="117"/>
      <c r="QC1475" s="117"/>
      <c r="QD1475" s="117"/>
      <c r="QE1475" s="117"/>
      <c r="QF1475" s="117"/>
      <c r="QG1475" s="117"/>
      <c r="QH1475" s="117"/>
      <c r="QI1475" s="117"/>
      <c r="QJ1475" s="117"/>
      <c r="QK1475" s="117"/>
      <c r="QL1475" s="117"/>
      <c r="QM1475" s="117"/>
      <c r="QN1475" s="117"/>
      <c r="QO1475" s="117"/>
      <c r="QP1475" s="117"/>
      <c r="QQ1475" s="117"/>
      <c r="QR1475" s="117"/>
      <c r="QS1475" s="117"/>
      <c r="QT1475" s="117"/>
      <c r="QU1475" s="117"/>
      <c r="QV1475" s="117"/>
      <c r="QW1475" s="117"/>
      <c r="QX1475" s="117"/>
      <c r="QY1475" s="117"/>
      <c r="QZ1475" s="117"/>
      <c r="RA1475" s="117"/>
      <c r="RB1475" s="117"/>
      <c r="RC1475" s="117"/>
      <c r="RD1475" s="117"/>
      <c r="RE1475" s="117"/>
      <c r="RF1475" s="117"/>
      <c r="RG1475" s="117"/>
      <c r="RH1475" s="117"/>
      <c r="RI1475" s="117"/>
      <c r="RJ1475" s="117"/>
      <c r="RK1475" s="117"/>
      <c r="RL1475" s="117"/>
      <c r="RM1475" s="117"/>
      <c r="RN1475" s="117"/>
      <c r="RO1475" s="117"/>
      <c r="RP1475" s="117"/>
      <c r="RQ1475" s="117"/>
      <c r="RR1475" s="117"/>
      <c r="RS1475" s="117"/>
      <c r="RT1475" s="117"/>
      <c r="RU1475" s="117"/>
      <c r="RV1475" s="117"/>
      <c r="RW1475" s="117"/>
      <c r="RX1475" s="117"/>
      <c r="RY1475" s="117"/>
      <c r="RZ1475" s="117"/>
      <c r="SA1475" s="117"/>
      <c r="SB1475" s="117"/>
      <c r="SC1475" s="117"/>
      <c r="SD1475" s="117"/>
      <c r="SE1475" s="117"/>
      <c r="SF1475" s="117"/>
      <c r="SG1475" s="117"/>
      <c r="SH1475" s="117"/>
      <c r="SI1475" s="117"/>
      <c r="SJ1475" s="117"/>
      <c r="SK1475" s="117"/>
      <c r="SL1475" s="117"/>
      <c r="SM1475" s="117"/>
      <c r="SN1475" s="117"/>
      <c r="SO1475" s="117"/>
      <c r="SP1475" s="117"/>
      <c r="SQ1475" s="117"/>
      <c r="SR1475" s="117"/>
      <c r="SS1475" s="117"/>
      <c r="ST1475" s="117"/>
      <c r="SU1475" s="117"/>
      <c r="SV1475" s="117"/>
      <c r="SW1475" s="117"/>
      <c r="SX1475" s="117"/>
      <c r="SY1475" s="117"/>
      <c r="SZ1475" s="117"/>
      <c r="TA1475" s="117"/>
      <c r="TB1475" s="117"/>
      <c r="TC1475" s="117"/>
      <c r="TD1475" s="117"/>
      <c r="TE1475" s="117"/>
      <c r="TF1475" s="117"/>
      <c r="TG1475" s="117"/>
      <c r="TH1475" s="117"/>
      <c r="TI1475" s="117"/>
      <c r="TJ1475" s="117"/>
      <c r="TK1475" s="117"/>
      <c r="TL1475" s="117"/>
      <c r="TM1475" s="117"/>
      <c r="TN1475" s="117"/>
      <c r="TO1475" s="117"/>
      <c r="TP1475" s="117"/>
      <c r="TQ1475" s="117"/>
      <c r="TR1475" s="117"/>
      <c r="TS1475" s="117"/>
      <c r="TT1475" s="117"/>
      <c r="TU1475" s="117"/>
      <c r="TV1475" s="117"/>
      <c r="TW1475" s="117"/>
      <c r="TX1475" s="117"/>
      <c r="TY1475" s="117"/>
      <c r="TZ1475" s="117"/>
      <c r="UA1475" s="117"/>
      <c r="UB1475" s="117"/>
      <c r="UC1475" s="117"/>
      <c r="UD1475" s="117"/>
      <c r="UE1475" s="117"/>
      <c r="UF1475" s="117"/>
      <c r="UG1475" s="117"/>
      <c r="UH1475" s="117"/>
      <c r="UI1475" s="117"/>
      <c r="UJ1475" s="117"/>
      <c r="UK1475" s="117"/>
      <c r="UL1475" s="117"/>
      <c r="UM1475" s="117"/>
      <c r="UN1475" s="117"/>
      <c r="UO1475" s="117"/>
      <c r="UP1475" s="117"/>
      <c r="UQ1475" s="117"/>
      <c r="UR1475" s="117"/>
      <c r="US1475" s="117"/>
      <c r="UT1475" s="117"/>
      <c r="UU1475" s="117"/>
      <c r="UV1475" s="117"/>
      <c r="UW1475" s="117"/>
      <c r="UX1475" s="117"/>
      <c r="UY1475" s="117"/>
      <c r="UZ1475" s="117"/>
      <c r="VA1475" s="117"/>
      <c r="VB1475" s="117"/>
      <c r="VC1475" s="117"/>
      <c r="VD1475" s="117"/>
      <c r="VE1475" s="117"/>
      <c r="VF1475" s="117"/>
      <c r="VG1475" s="117"/>
      <c r="VH1475" s="117"/>
      <c r="VI1475" s="117"/>
      <c r="VJ1475" s="117"/>
      <c r="VK1475" s="117"/>
      <c r="VL1475" s="117"/>
      <c r="VM1475" s="117"/>
      <c r="VN1475" s="117"/>
      <c r="VO1475" s="117"/>
      <c r="VP1475" s="117"/>
      <c r="VQ1475" s="117"/>
      <c r="VR1475" s="117"/>
      <c r="VS1475" s="117"/>
      <c r="VT1475" s="117"/>
      <c r="VU1475" s="117"/>
      <c r="VV1475" s="117"/>
      <c r="VW1475" s="117"/>
      <c r="VX1475" s="117"/>
      <c r="VY1475" s="117"/>
      <c r="VZ1475" s="117"/>
      <c r="WA1475" s="117"/>
      <c r="WB1475" s="117"/>
      <c r="WC1475" s="117"/>
      <c r="WD1475" s="117"/>
      <c r="WE1475" s="117"/>
      <c r="WF1475" s="117"/>
      <c r="WG1475" s="117"/>
      <c r="WH1475" s="117"/>
      <c r="WI1475" s="117"/>
      <c r="WJ1475" s="117"/>
      <c r="WK1475" s="117"/>
      <c r="WL1475" s="117"/>
      <c r="WM1475" s="117"/>
      <c r="WN1475" s="117"/>
      <c r="WO1475" s="117"/>
      <c r="WP1475" s="117"/>
      <c r="WQ1475" s="117"/>
      <c r="WR1475" s="117"/>
      <c r="WS1475" s="117"/>
      <c r="WT1475" s="117"/>
      <c r="WU1475" s="117"/>
      <c r="WV1475" s="117"/>
      <c r="WW1475" s="117"/>
      <c r="WX1475" s="117"/>
      <c r="WY1475" s="117"/>
      <c r="WZ1475" s="117"/>
      <c r="XA1475" s="117"/>
      <c r="XB1475" s="117"/>
      <c r="XC1475" s="117"/>
      <c r="XD1475" s="117"/>
      <c r="XE1475" s="117"/>
      <c r="XF1475" s="117"/>
      <c r="XG1475" s="117"/>
      <c r="XH1475" s="117"/>
      <c r="XI1475" s="117"/>
      <c r="XJ1475" s="117"/>
      <c r="XK1475" s="117"/>
      <c r="XL1475" s="117"/>
      <c r="XM1475" s="117"/>
      <c r="XN1475" s="117"/>
      <c r="XO1475" s="117"/>
      <c r="XP1475" s="117"/>
      <c r="XQ1475" s="117"/>
      <c r="XR1475" s="117"/>
      <c r="XS1475" s="117"/>
      <c r="XT1475" s="117"/>
      <c r="XU1475" s="117"/>
      <c r="XV1475" s="117"/>
      <c r="XW1475" s="117"/>
      <c r="XX1475" s="117"/>
      <c r="XY1475" s="117"/>
      <c r="XZ1475" s="117"/>
      <c r="YA1475" s="117"/>
      <c r="YB1475" s="117"/>
      <c r="YC1475" s="117"/>
      <c r="YD1475" s="117"/>
      <c r="YE1475" s="117"/>
      <c r="YF1475" s="117"/>
      <c r="YG1475" s="117"/>
      <c r="YH1475" s="117"/>
      <c r="YI1475" s="117"/>
      <c r="YJ1475" s="117"/>
      <c r="YK1475" s="117"/>
      <c r="YL1475" s="117"/>
      <c r="YM1475" s="117"/>
      <c r="YN1475" s="117"/>
      <c r="YO1475" s="117"/>
      <c r="YP1475" s="117"/>
      <c r="YQ1475" s="117"/>
      <c r="YR1475" s="117"/>
      <c r="YS1475" s="117"/>
      <c r="YT1475" s="117"/>
      <c r="YU1475" s="117"/>
      <c r="YV1475" s="117"/>
      <c r="YW1475" s="117"/>
      <c r="YX1475" s="117"/>
      <c r="YY1475" s="117"/>
      <c r="YZ1475" s="117"/>
      <c r="ZA1475" s="117"/>
      <c r="ZB1475" s="117"/>
      <c r="ZC1475" s="117"/>
      <c r="ZD1475" s="117"/>
      <c r="ZE1475" s="117"/>
      <c r="ZF1475" s="117"/>
      <c r="ZG1475" s="117"/>
      <c r="ZH1475" s="117"/>
      <c r="ZI1475" s="117"/>
      <c r="ZJ1475" s="117"/>
      <c r="ZK1475" s="117"/>
      <c r="ZL1475" s="117"/>
      <c r="ZM1475" s="117"/>
      <c r="ZN1475" s="117"/>
      <c r="ZO1475" s="117"/>
      <c r="ZP1475" s="117"/>
      <c r="ZQ1475" s="117"/>
      <c r="ZR1475" s="117"/>
      <c r="ZS1475" s="117"/>
      <c r="ZT1475" s="117"/>
      <c r="ZU1475" s="117"/>
      <c r="ZV1475" s="117"/>
      <c r="ZW1475" s="117"/>
      <c r="ZX1475" s="117"/>
      <c r="ZY1475" s="117"/>
      <c r="ZZ1475" s="117"/>
      <c r="AAA1475" s="117"/>
      <c r="AAB1475" s="117"/>
      <c r="AAC1475" s="117"/>
      <c r="AAD1475" s="117"/>
      <c r="AAE1475" s="117"/>
      <c r="AAF1475" s="117"/>
      <c r="AAG1475" s="117"/>
      <c r="AAH1475" s="117"/>
      <c r="AAI1475" s="117"/>
      <c r="AAJ1475" s="117"/>
      <c r="AAK1475" s="117"/>
      <c r="AAL1475" s="117"/>
      <c r="AAM1475" s="117"/>
      <c r="AAN1475" s="117"/>
      <c r="AAO1475" s="117"/>
      <c r="AAP1475" s="117"/>
      <c r="AAQ1475" s="117"/>
      <c r="AAR1475" s="117"/>
      <c r="AAS1475" s="117"/>
      <c r="AAT1475" s="117"/>
      <c r="AAU1475" s="117"/>
      <c r="AAV1475" s="117"/>
      <c r="AAW1475" s="117"/>
      <c r="AAX1475" s="117"/>
      <c r="AAY1475" s="117"/>
      <c r="AAZ1475" s="117"/>
      <c r="ABA1475" s="117"/>
      <c r="ABB1475" s="117"/>
      <c r="ABC1475" s="117"/>
      <c r="ABD1475" s="117"/>
      <c r="ABE1475" s="117"/>
      <c r="ABF1475" s="117"/>
      <c r="ABG1475" s="117"/>
      <c r="ABH1475" s="117"/>
      <c r="ABI1475" s="117"/>
      <c r="ABJ1475" s="117"/>
      <c r="ABK1475" s="117"/>
      <c r="ABL1475" s="117"/>
      <c r="ABM1475" s="117"/>
      <c r="ABN1475" s="117"/>
      <c r="ABO1475" s="117"/>
      <c r="ABP1475" s="117"/>
      <c r="ABQ1475" s="117"/>
      <c r="ABR1475" s="117"/>
      <c r="ABS1475" s="117"/>
      <c r="ABT1475" s="117"/>
      <c r="ABU1475" s="117"/>
      <c r="ABV1475" s="117"/>
      <c r="ABW1475" s="117"/>
      <c r="ABX1475" s="117"/>
      <c r="ABY1475" s="117"/>
      <c r="ABZ1475" s="117"/>
      <c r="ACA1475" s="117"/>
      <c r="ACB1475" s="117"/>
      <c r="ACC1475" s="117"/>
      <c r="ACD1475" s="117"/>
      <c r="ACE1475" s="117"/>
      <c r="ACF1475" s="117"/>
      <c r="ACG1475" s="117"/>
      <c r="ACH1475" s="117"/>
      <c r="ACI1475" s="117"/>
      <c r="ACJ1475" s="117"/>
      <c r="ACK1475" s="117"/>
      <c r="ACL1475" s="117"/>
      <c r="ACM1475" s="117"/>
      <c r="ACN1475" s="117"/>
      <c r="ACO1475" s="117"/>
      <c r="ACP1475" s="117"/>
      <c r="ACQ1475" s="117"/>
      <c r="ACR1475" s="117"/>
      <c r="ACS1475" s="117"/>
      <c r="ACT1475" s="117"/>
      <c r="ACU1475" s="117"/>
      <c r="ACV1475" s="117"/>
      <c r="ACW1475" s="117"/>
      <c r="ACX1475" s="117"/>
      <c r="ACY1475" s="117"/>
      <c r="ACZ1475" s="117"/>
      <c r="ADA1475" s="117"/>
      <c r="ADB1475" s="117"/>
      <c r="ADC1475" s="117"/>
      <c r="ADD1475" s="117"/>
      <c r="ADE1475" s="117"/>
      <c r="ADF1475" s="117"/>
      <c r="ADG1475" s="117"/>
      <c r="ADH1475" s="117"/>
      <c r="ADI1475" s="117"/>
      <c r="ADJ1475" s="117"/>
      <c r="ADK1475" s="117"/>
      <c r="ADL1475" s="117"/>
      <c r="ADM1475" s="117"/>
      <c r="ADN1475" s="117"/>
      <c r="ADO1475" s="117"/>
      <c r="ADP1475" s="117"/>
      <c r="ADQ1475" s="117"/>
      <c r="ADR1475" s="117"/>
      <c r="ADS1475" s="117"/>
      <c r="ADT1475" s="117"/>
      <c r="ADU1475" s="117"/>
      <c r="ADV1475" s="117"/>
      <c r="ADW1475" s="117"/>
      <c r="ADX1475" s="117"/>
      <c r="ADY1475" s="117"/>
      <c r="ADZ1475" s="117"/>
      <c r="AEA1475" s="117"/>
      <c r="AEB1475" s="117"/>
      <c r="AEC1475" s="117"/>
      <c r="AED1475" s="117"/>
      <c r="AEE1475" s="117"/>
      <c r="AEF1475" s="117"/>
      <c r="AEG1475" s="117"/>
      <c r="AEH1475" s="117"/>
      <c r="AEI1475" s="117"/>
      <c r="AEJ1475" s="117"/>
      <c r="AEK1475" s="117"/>
      <c r="AEL1475" s="117"/>
      <c r="AEM1475" s="117"/>
      <c r="AEN1475" s="117"/>
      <c r="AEO1475" s="117"/>
      <c r="AEP1475" s="117"/>
      <c r="AEQ1475" s="117"/>
      <c r="AER1475" s="117"/>
      <c r="AES1475" s="117"/>
      <c r="AET1475" s="117"/>
      <c r="AEU1475" s="117"/>
      <c r="AEV1475" s="117"/>
      <c r="AEW1475" s="117"/>
      <c r="AEX1475" s="117"/>
      <c r="AEY1475" s="117"/>
      <c r="AEZ1475" s="117"/>
      <c r="AFA1475" s="117"/>
      <c r="AFB1475" s="117"/>
      <c r="AFC1475" s="117"/>
      <c r="AFD1475" s="117"/>
      <c r="AFE1475" s="117"/>
      <c r="AFF1475" s="117"/>
      <c r="AFG1475" s="117"/>
      <c r="AFH1475" s="117"/>
      <c r="AFI1475" s="117"/>
      <c r="AFJ1475" s="117"/>
      <c r="AFK1475" s="117"/>
      <c r="AFL1475" s="117"/>
      <c r="AFM1475" s="117"/>
      <c r="AFN1475" s="117"/>
      <c r="AFO1475" s="117"/>
      <c r="AFP1475" s="117"/>
      <c r="AFQ1475" s="117"/>
      <c r="AFR1475" s="117"/>
      <c r="AFS1475" s="117"/>
      <c r="AFT1475" s="117"/>
      <c r="AFU1475" s="117"/>
      <c r="AFV1475" s="117"/>
      <c r="AFW1475" s="117"/>
      <c r="AFX1475" s="117"/>
      <c r="AFY1475" s="117"/>
      <c r="AFZ1475" s="117"/>
      <c r="AGA1475" s="117"/>
      <c r="AGB1475" s="117"/>
      <c r="AGC1475" s="117"/>
      <c r="AGD1475" s="117"/>
      <c r="AGE1475" s="117"/>
      <c r="AGF1475" s="117"/>
      <c r="AGG1475" s="117"/>
      <c r="AGH1475" s="117"/>
      <c r="AGI1475" s="117"/>
      <c r="AGJ1475" s="117"/>
      <c r="AGK1475" s="117"/>
      <c r="AGL1475" s="117"/>
      <c r="AGM1475" s="117"/>
      <c r="AGN1475" s="117"/>
      <c r="AGO1475" s="117"/>
      <c r="AGP1475" s="117"/>
      <c r="AGQ1475" s="117"/>
      <c r="AGR1475" s="117"/>
      <c r="AGS1475" s="117"/>
      <c r="AGT1475" s="117"/>
      <c r="AGU1475" s="117"/>
      <c r="AGV1475" s="117"/>
      <c r="AGW1475" s="117"/>
      <c r="AGX1475" s="117"/>
      <c r="AGY1475" s="117"/>
      <c r="AGZ1475" s="117"/>
      <c r="AHA1475" s="117"/>
      <c r="AHB1475" s="117"/>
      <c r="AHC1475" s="117"/>
      <c r="AHD1475" s="117"/>
      <c r="AHE1475" s="117"/>
      <c r="AHF1475" s="117"/>
      <c r="AHG1475" s="117"/>
      <c r="AHH1475" s="117"/>
      <c r="AHI1475" s="117"/>
      <c r="AHJ1475" s="117"/>
      <c r="AHK1475" s="117"/>
      <c r="AHL1475" s="117"/>
      <c r="AHM1475" s="117"/>
      <c r="AHN1475" s="117"/>
      <c r="AHO1475" s="117"/>
      <c r="AHP1475" s="117"/>
      <c r="AHQ1475" s="117"/>
      <c r="AHR1475" s="117"/>
      <c r="AHS1475" s="117"/>
      <c r="AHT1475" s="117"/>
      <c r="AHU1475" s="117"/>
      <c r="AHV1475" s="117"/>
      <c r="AHW1475" s="117"/>
      <c r="AHX1475" s="117"/>
      <c r="AHY1475" s="117"/>
      <c r="AHZ1475" s="117"/>
      <c r="AIA1475" s="117"/>
      <c r="AIB1475" s="117"/>
      <c r="AIC1475" s="117"/>
      <c r="AID1475" s="117"/>
      <c r="AIE1475" s="117"/>
      <c r="AIF1475" s="117"/>
      <c r="AIG1475" s="117"/>
      <c r="AIH1475" s="117"/>
      <c r="AII1475" s="117"/>
      <c r="AIJ1475" s="117"/>
      <c r="AIK1475" s="117"/>
      <c r="AIL1475" s="117"/>
      <c r="AIM1475" s="117"/>
      <c r="AIN1475" s="117"/>
      <c r="AIO1475" s="117"/>
      <c r="AIP1475" s="117"/>
      <c r="AIQ1475" s="117"/>
      <c r="AIR1475" s="117"/>
      <c r="AIS1475" s="117"/>
      <c r="AIT1475" s="117"/>
      <c r="AIU1475" s="117"/>
      <c r="AIV1475" s="117"/>
      <c r="AIW1475" s="117"/>
      <c r="AIX1475" s="117"/>
      <c r="AIY1475" s="117"/>
      <c r="AIZ1475" s="117"/>
      <c r="AJA1475" s="117"/>
      <c r="AJB1475" s="117"/>
      <c r="AJC1475" s="117"/>
      <c r="AJD1475" s="117"/>
      <c r="AJE1475" s="117"/>
      <c r="AJF1475" s="117"/>
      <c r="AJG1475" s="117"/>
      <c r="AJH1475" s="117"/>
      <c r="AJI1475" s="117"/>
      <c r="AJJ1475" s="117"/>
      <c r="AJK1475" s="117"/>
      <c r="AJL1475" s="117"/>
      <c r="AJM1475" s="117"/>
      <c r="AJN1475" s="117"/>
      <c r="AJO1475" s="117"/>
      <c r="AJP1475" s="117"/>
      <c r="AJQ1475" s="117"/>
      <c r="AJR1475" s="117"/>
      <c r="AJS1475" s="117"/>
      <c r="AJT1475" s="117"/>
      <c r="AJU1475" s="117"/>
      <c r="AJV1475" s="117"/>
      <c r="AJW1475" s="117"/>
      <c r="AJX1475" s="117"/>
      <c r="AJY1475" s="117"/>
      <c r="AJZ1475" s="117"/>
      <c r="AKA1475" s="117"/>
      <c r="AKB1475" s="117"/>
      <c r="AKC1475" s="117"/>
      <c r="AKD1475" s="117"/>
      <c r="AKE1475" s="117"/>
      <c r="AKF1475" s="117"/>
      <c r="AKG1475" s="117"/>
      <c r="AKH1475" s="117"/>
      <c r="AKI1475" s="117"/>
      <c r="AKJ1475" s="117"/>
      <c r="AKK1475" s="117"/>
      <c r="AKL1475" s="117"/>
      <c r="AKM1475" s="117"/>
      <c r="AKN1475" s="117"/>
      <c r="AKO1475" s="117"/>
      <c r="AKP1475" s="117"/>
      <c r="AKQ1475" s="117"/>
      <c r="AKR1475" s="117"/>
      <c r="AKS1475" s="117"/>
      <c r="AKT1475" s="117"/>
      <c r="AKU1475" s="117"/>
      <c r="AKV1475" s="117"/>
      <c r="AKW1475" s="117"/>
      <c r="AKX1475" s="117"/>
      <c r="AKY1475" s="117"/>
      <c r="AKZ1475" s="117"/>
      <c r="ALA1475" s="117"/>
      <c r="ALB1475" s="117"/>
      <c r="ALC1475" s="117"/>
      <c r="ALD1475" s="117"/>
      <c r="ALE1475" s="117"/>
      <c r="ALF1475" s="117"/>
      <c r="ALG1475" s="117"/>
      <c r="ALH1475" s="117"/>
      <c r="ALI1475" s="117"/>
      <c r="ALJ1475" s="117"/>
      <c r="ALK1475" s="117"/>
      <c r="ALL1475" s="117"/>
      <c r="ALM1475" s="117"/>
      <c r="ALN1475" s="117"/>
      <c r="ALO1475" s="117"/>
      <c r="ALP1475" s="117"/>
      <c r="ALQ1475" s="117"/>
      <c r="ALR1475" s="117"/>
      <c r="ALS1475" s="117"/>
      <c r="ALT1475" s="117"/>
      <c r="ALU1475" s="117"/>
      <c r="ALV1475" s="117"/>
      <c r="ALW1475" s="117"/>
      <c r="ALX1475" s="117"/>
      <c r="ALY1475" s="117"/>
      <c r="ALZ1475" s="117"/>
      <c r="AMA1475" s="117"/>
      <c r="AMB1475" s="117"/>
      <c r="AMC1475" s="117"/>
      <c r="AMD1475" s="117"/>
      <c r="AME1475" s="117"/>
      <c r="AMF1475" s="117"/>
      <c r="AMG1475" s="117"/>
      <c r="AMH1475" s="117"/>
      <c r="AMI1475" s="117"/>
      <c r="AMJ1475" s="117"/>
      <c r="AMK1475" s="117"/>
      <c r="AML1475" s="117"/>
      <c r="AMM1475" s="117"/>
      <c r="AMN1475" s="117"/>
      <c r="AMO1475" s="117"/>
      <c r="AMP1475" s="117"/>
      <c r="AMQ1475" s="117"/>
      <c r="AMR1475" s="117"/>
      <c r="AMS1475" s="117"/>
      <c r="AMT1475" s="117"/>
      <c r="AMU1475" s="117"/>
      <c r="AMV1475" s="117"/>
      <c r="AMW1475" s="117"/>
      <c r="AMX1475" s="117"/>
      <c r="AMY1475" s="117"/>
      <c r="AMZ1475" s="117"/>
      <c r="ANA1475" s="117"/>
      <c r="ANB1475" s="117"/>
      <c r="ANC1475" s="117"/>
      <c r="AND1475" s="117"/>
      <c r="ANE1475" s="117"/>
      <c r="ANF1475" s="117"/>
      <c r="ANG1475" s="117"/>
      <c r="ANH1475" s="117"/>
      <c r="ANI1475" s="117"/>
      <c r="ANJ1475" s="117"/>
      <c r="ANK1475" s="117"/>
      <c r="ANL1475" s="117"/>
      <c r="ANM1475" s="117"/>
      <c r="ANN1475" s="117"/>
      <c r="ANO1475" s="117"/>
      <c r="ANP1475" s="117"/>
      <c r="ANQ1475" s="117"/>
      <c r="ANR1475" s="117"/>
      <c r="ANS1475" s="117"/>
      <c r="ANT1475" s="117"/>
      <c r="ANU1475" s="117"/>
      <c r="ANV1475" s="117"/>
      <c r="ANW1475" s="117"/>
      <c r="ANX1475" s="117"/>
      <c r="ANY1475" s="117"/>
      <c r="ANZ1475" s="117"/>
      <c r="AOA1475" s="117"/>
      <c r="AOB1475" s="117"/>
      <c r="AOC1475" s="117"/>
      <c r="AOD1475" s="117"/>
      <c r="AOE1475" s="117"/>
      <c r="AOF1475" s="117"/>
      <c r="AOG1475" s="117"/>
      <c r="AOH1475" s="117"/>
      <c r="AOI1475" s="117"/>
      <c r="AOJ1475" s="117"/>
      <c r="AOK1475" s="117"/>
      <c r="AOL1475" s="117"/>
      <c r="AOM1475" s="117"/>
      <c r="AON1475" s="117"/>
      <c r="AOO1475" s="117"/>
      <c r="AOP1475" s="117"/>
      <c r="AOQ1475" s="117"/>
      <c r="AOR1475" s="117"/>
      <c r="AOS1475" s="117"/>
      <c r="AOT1475" s="117"/>
      <c r="AOU1475" s="117"/>
      <c r="AOV1475" s="117"/>
      <c r="AOW1475" s="117"/>
      <c r="AOX1475" s="117"/>
      <c r="AOY1475" s="117"/>
      <c r="AOZ1475" s="117"/>
      <c r="APA1475" s="117"/>
      <c r="APB1475" s="117"/>
      <c r="APC1475" s="117"/>
      <c r="APD1475" s="117"/>
      <c r="APE1475" s="117"/>
      <c r="APF1475" s="117"/>
      <c r="APG1475" s="117"/>
      <c r="APH1475" s="117"/>
      <c r="API1475" s="117"/>
      <c r="APJ1475" s="117"/>
      <c r="APK1475" s="117"/>
      <c r="APL1475" s="117"/>
      <c r="APM1475" s="117"/>
      <c r="APN1475" s="117"/>
      <c r="APO1475" s="117"/>
      <c r="APP1475" s="117"/>
      <c r="APQ1475" s="117"/>
      <c r="APR1475" s="117"/>
      <c r="APS1475" s="117"/>
      <c r="APT1475" s="117"/>
      <c r="APU1475" s="117"/>
      <c r="APV1475" s="117"/>
      <c r="APW1475" s="117"/>
      <c r="APX1475" s="117"/>
      <c r="APY1475" s="117"/>
      <c r="APZ1475" s="117"/>
      <c r="AQA1475" s="117"/>
      <c r="AQB1475" s="117"/>
      <c r="AQC1475" s="117"/>
      <c r="AQD1475" s="117"/>
      <c r="AQE1475" s="117"/>
      <c r="AQF1475" s="117"/>
      <c r="AQG1475" s="117"/>
      <c r="AQH1475" s="117"/>
      <c r="AQI1475" s="117"/>
      <c r="AQJ1475" s="117"/>
      <c r="AQK1475" s="117"/>
      <c r="AQL1475" s="117"/>
      <c r="AQM1475" s="117"/>
      <c r="AQN1475" s="117"/>
      <c r="AQO1475" s="117"/>
      <c r="AQP1475" s="117"/>
      <c r="AQQ1475" s="117"/>
      <c r="AQR1475" s="117"/>
      <c r="AQS1475" s="117"/>
      <c r="AQT1475" s="117"/>
      <c r="AQU1475" s="117"/>
      <c r="AQV1475" s="117"/>
      <c r="AQW1475" s="117"/>
      <c r="AQX1475" s="117"/>
      <c r="AQY1475" s="117"/>
      <c r="AQZ1475" s="117"/>
      <c r="ARA1475" s="117"/>
      <c r="ARB1475" s="117"/>
      <c r="ARC1475" s="117"/>
      <c r="ARD1475" s="117"/>
      <c r="ARE1475" s="117"/>
      <c r="ARF1475" s="117"/>
      <c r="ARG1475" s="117"/>
      <c r="ARH1475" s="117"/>
      <c r="ARI1475" s="117"/>
      <c r="ARJ1475" s="117"/>
      <c r="ARK1475" s="117"/>
      <c r="ARL1475" s="117"/>
      <c r="ARM1475" s="117"/>
      <c r="ARN1475" s="117"/>
      <c r="ARO1475" s="117"/>
      <c r="ARP1475" s="117"/>
      <c r="ARQ1475" s="117"/>
      <c r="ARR1475" s="117"/>
      <c r="ARS1475" s="117"/>
      <c r="ART1475" s="117"/>
      <c r="ARU1475" s="117"/>
      <c r="ARV1475" s="117"/>
      <c r="ARW1475" s="117"/>
      <c r="ARX1475" s="117"/>
      <c r="ARY1475" s="117"/>
      <c r="ARZ1475" s="117"/>
      <c r="ASA1475" s="117"/>
      <c r="ASB1475" s="117"/>
      <c r="ASC1475" s="117"/>
      <c r="ASD1475" s="117"/>
      <c r="ASE1475" s="117"/>
      <c r="ASF1475" s="117"/>
      <c r="ASG1475" s="117"/>
      <c r="ASH1475" s="117"/>
      <c r="ASI1475" s="117"/>
      <c r="ASJ1475" s="117"/>
      <c r="ASK1475" s="117"/>
      <c r="ASL1475" s="117"/>
      <c r="ASM1475" s="117"/>
      <c r="ASN1475" s="117"/>
      <c r="ASO1475" s="117"/>
      <c r="ASP1475" s="117"/>
      <c r="ASQ1475" s="117"/>
      <c r="ASR1475" s="117"/>
      <c r="ASS1475" s="117"/>
      <c r="AST1475" s="117"/>
      <c r="ASU1475" s="117"/>
      <c r="ASV1475" s="117"/>
      <c r="ASW1475" s="117"/>
      <c r="ASX1475" s="117"/>
      <c r="ASY1475" s="117"/>
      <c r="ASZ1475" s="117"/>
      <c r="ATA1475" s="117"/>
      <c r="ATB1475" s="117"/>
      <c r="ATC1475" s="117"/>
      <c r="ATD1475" s="117"/>
      <c r="ATE1475" s="117"/>
      <c r="ATF1475" s="117"/>
      <c r="ATG1475" s="117"/>
      <c r="ATH1475" s="117"/>
      <c r="ATI1475" s="117"/>
      <c r="ATJ1475" s="117"/>
      <c r="ATK1475" s="117"/>
      <c r="ATL1475" s="117"/>
      <c r="ATM1475" s="117"/>
      <c r="ATN1475" s="117"/>
      <c r="ATO1475" s="117"/>
      <c r="ATP1475" s="117"/>
      <c r="ATQ1475" s="117"/>
      <c r="ATR1475" s="117"/>
      <c r="ATS1475" s="117"/>
      <c r="ATT1475" s="117"/>
      <c r="ATU1475" s="117"/>
      <c r="ATV1475" s="117"/>
      <c r="ATW1475" s="117"/>
      <c r="ATX1475" s="117"/>
      <c r="ATY1475" s="117"/>
      <c r="ATZ1475" s="117"/>
      <c r="AUA1475" s="117"/>
      <c r="AUB1475" s="117"/>
      <c r="AUC1475" s="117"/>
      <c r="AUD1475" s="117"/>
      <c r="AUE1475" s="117"/>
      <c r="AUF1475" s="117"/>
      <c r="AUG1475" s="117"/>
      <c r="AUH1475" s="117"/>
      <c r="AUI1475" s="117"/>
      <c r="AUJ1475" s="117"/>
      <c r="AUK1475" s="117"/>
      <c r="AUL1475" s="117"/>
      <c r="AUM1475" s="117"/>
      <c r="AUN1475" s="117"/>
      <c r="AUO1475" s="117"/>
      <c r="AUP1475" s="117"/>
      <c r="AUQ1475" s="117"/>
      <c r="AUR1475" s="117"/>
      <c r="AUS1475" s="117"/>
      <c r="AUT1475" s="117"/>
      <c r="AUU1475" s="117"/>
      <c r="AUV1475" s="117"/>
      <c r="AUW1475" s="117"/>
      <c r="AUX1475" s="117"/>
      <c r="AUY1475" s="117"/>
      <c r="AUZ1475" s="117"/>
      <c r="AVA1475" s="117"/>
      <c r="AVB1475" s="117"/>
      <c r="AVC1475" s="117"/>
      <c r="AVD1475" s="117"/>
      <c r="AVE1475" s="117"/>
      <c r="AVF1475" s="117"/>
      <c r="AVG1475" s="117"/>
      <c r="AVH1475" s="117"/>
      <c r="AVI1475" s="117"/>
      <c r="AVJ1475" s="117"/>
      <c r="AVK1475" s="117"/>
      <c r="AVL1475" s="117"/>
      <c r="AVM1475" s="117"/>
      <c r="AVN1475" s="117"/>
      <c r="AVO1475" s="117"/>
      <c r="AVP1475" s="117"/>
      <c r="AVQ1475" s="117"/>
      <c r="AVR1475" s="117"/>
      <c r="AVS1475" s="117"/>
      <c r="AVT1475" s="117"/>
      <c r="AVU1475" s="117"/>
      <c r="AVV1475" s="117"/>
      <c r="AVW1475" s="117"/>
      <c r="AVX1475" s="117"/>
      <c r="AVY1475" s="117"/>
      <c r="AVZ1475" s="117"/>
      <c r="AWA1475" s="117"/>
      <c r="AWB1475" s="117"/>
      <c r="AWC1475" s="117"/>
      <c r="AWD1475" s="117"/>
      <c r="AWE1475" s="117"/>
      <c r="AWF1475" s="117"/>
      <c r="AWG1475" s="117"/>
      <c r="AWH1475" s="117"/>
      <c r="AWI1475" s="117"/>
      <c r="AWJ1475" s="117"/>
      <c r="AWK1475" s="117"/>
      <c r="AWL1475" s="117"/>
      <c r="AWM1475" s="117"/>
      <c r="AWN1475" s="117"/>
      <c r="AWO1475" s="117"/>
      <c r="AWP1475" s="117"/>
      <c r="AWQ1475" s="117"/>
      <c r="AWR1475" s="117"/>
      <c r="AWS1475" s="117"/>
      <c r="AWT1475" s="117"/>
      <c r="AWU1475" s="117"/>
      <c r="AWV1475" s="117"/>
      <c r="AWW1475" s="117"/>
      <c r="AWX1475" s="117"/>
      <c r="AWY1475" s="117"/>
      <c r="AWZ1475" s="117"/>
      <c r="AXA1475" s="117"/>
      <c r="AXB1475" s="117"/>
      <c r="AXC1475" s="117"/>
      <c r="AXD1475" s="117"/>
      <c r="AXE1475" s="117"/>
      <c r="AXF1475" s="117"/>
      <c r="AXG1475" s="117"/>
      <c r="AXH1475" s="117"/>
      <c r="AXI1475" s="117"/>
      <c r="AXJ1475" s="117"/>
      <c r="AXK1475" s="117"/>
      <c r="AXL1475" s="117"/>
      <c r="AXM1475" s="117"/>
      <c r="AXN1475" s="117"/>
      <c r="AXO1475" s="117"/>
      <c r="AXP1475" s="117"/>
      <c r="AXQ1475" s="117"/>
      <c r="AXR1475" s="117"/>
      <c r="AXS1475" s="117"/>
      <c r="AXT1475" s="117"/>
      <c r="AXU1475" s="117"/>
      <c r="AXV1475" s="117"/>
      <c r="AXW1475" s="117"/>
      <c r="AXX1475" s="117"/>
      <c r="AXY1475" s="117"/>
      <c r="AXZ1475" s="117"/>
      <c r="AYA1475" s="117"/>
      <c r="AYB1475" s="117"/>
      <c r="AYC1475" s="117"/>
      <c r="AYD1475" s="117"/>
      <c r="AYE1475" s="117"/>
      <c r="AYF1475" s="117"/>
      <c r="AYG1475" s="117"/>
      <c r="AYH1475" s="117"/>
      <c r="AYI1475" s="117"/>
      <c r="AYJ1475" s="117"/>
      <c r="AYK1475" s="117"/>
      <c r="AYL1475" s="117"/>
      <c r="AYM1475" s="117"/>
      <c r="AYN1475" s="117"/>
      <c r="AYO1475" s="117"/>
      <c r="AYP1475" s="117"/>
      <c r="AYQ1475" s="117"/>
      <c r="AYR1475" s="117"/>
      <c r="AYS1475" s="117"/>
      <c r="AYT1475" s="117"/>
      <c r="AYU1475" s="117"/>
      <c r="AYV1475" s="117"/>
      <c r="AYW1475" s="117"/>
      <c r="AYX1475" s="117"/>
      <c r="AYY1475" s="117"/>
      <c r="AYZ1475" s="117"/>
      <c r="AZA1475" s="117"/>
      <c r="AZB1475" s="117"/>
      <c r="AZC1475" s="117"/>
      <c r="AZD1475" s="117"/>
      <c r="AZE1475" s="117"/>
      <c r="AZF1475" s="117"/>
      <c r="AZG1475" s="117"/>
      <c r="AZH1475" s="117"/>
      <c r="AZI1475" s="117"/>
      <c r="AZJ1475" s="117"/>
      <c r="AZK1475" s="117"/>
      <c r="AZL1475" s="117"/>
      <c r="AZM1475" s="117"/>
      <c r="AZN1475" s="117"/>
      <c r="AZO1475" s="117"/>
      <c r="AZP1475" s="117"/>
      <c r="AZQ1475" s="117"/>
      <c r="AZR1475" s="117"/>
      <c r="AZS1475" s="117"/>
      <c r="AZT1475" s="117"/>
      <c r="AZU1475" s="117"/>
      <c r="AZV1475" s="117"/>
      <c r="AZW1475" s="117"/>
      <c r="AZX1475" s="117"/>
      <c r="AZY1475" s="117"/>
      <c r="AZZ1475" s="117"/>
      <c r="BAA1475" s="117"/>
      <c r="BAB1475" s="117"/>
      <c r="BAC1475" s="117"/>
      <c r="BAD1475" s="117"/>
      <c r="BAE1475" s="117"/>
      <c r="BAF1475" s="117"/>
      <c r="BAG1475" s="117"/>
      <c r="BAH1475" s="117"/>
      <c r="BAI1475" s="117"/>
      <c r="BAJ1475" s="117"/>
      <c r="BAK1475" s="117"/>
      <c r="BAL1475" s="117"/>
      <c r="BAM1475" s="117"/>
      <c r="BAN1475" s="117"/>
      <c r="BAO1475" s="117"/>
      <c r="BAP1475" s="117"/>
      <c r="BAQ1475" s="117"/>
      <c r="BAR1475" s="117"/>
      <c r="BAS1475" s="117"/>
      <c r="BAT1475" s="117"/>
      <c r="BAU1475" s="117"/>
      <c r="BAV1475" s="117"/>
      <c r="BAW1475" s="117"/>
      <c r="BAX1475" s="117"/>
      <c r="BAY1475" s="117"/>
      <c r="BAZ1475" s="117"/>
      <c r="BBA1475" s="117"/>
      <c r="BBB1475" s="117"/>
      <c r="BBC1475" s="117"/>
      <c r="BBD1475" s="117"/>
      <c r="BBE1475" s="117"/>
      <c r="BBF1475" s="117"/>
      <c r="BBG1475" s="117"/>
      <c r="BBH1475" s="117"/>
      <c r="BBI1475" s="117"/>
      <c r="BBJ1475" s="117"/>
      <c r="BBK1475" s="117"/>
      <c r="BBL1475" s="117"/>
      <c r="BBM1475" s="117"/>
      <c r="BBN1475" s="117"/>
      <c r="BBO1475" s="117"/>
      <c r="BBP1475" s="117"/>
      <c r="BBQ1475" s="117"/>
      <c r="BBR1475" s="117"/>
      <c r="BBS1475" s="117"/>
      <c r="BBT1475" s="117"/>
      <c r="BBU1475" s="117"/>
      <c r="BBV1475" s="117"/>
      <c r="BBW1475" s="117"/>
      <c r="BBX1475" s="117"/>
      <c r="BBY1475" s="117"/>
      <c r="BBZ1475" s="117"/>
      <c r="BCA1475" s="117"/>
      <c r="BCB1475" s="117"/>
      <c r="BCC1475" s="117"/>
      <c r="BCD1475" s="117"/>
      <c r="BCE1475" s="117"/>
      <c r="BCF1475" s="117"/>
      <c r="BCG1475" s="117"/>
      <c r="BCH1475" s="117"/>
      <c r="BCI1475" s="117"/>
      <c r="BCJ1475" s="117"/>
      <c r="BCK1475" s="117"/>
      <c r="BCL1475" s="117"/>
      <c r="BCM1475" s="117"/>
      <c r="BCN1475" s="117"/>
      <c r="BCO1475" s="117"/>
      <c r="BCP1475" s="117"/>
      <c r="BCQ1475" s="117"/>
      <c r="BCR1475" s="117"/>
      <c r="BCS1475" s="117"/>
      <c r="BCT1475" s="117"/>
      <c r="BCU1475" s="117"/>
      <c r="BCV1475" s="117"/>
      <c r="BCW1475" s="117"/>
      <c r="BCX1475" s="117"/>
      <c r="BCY1475" s="117"/>
      <c r="BCZ1475" s="117"/>
      <c r="BDA1475" s="117"/>
      <c r="BDB1475" s="117"/>
      <c r="BDC1475" s="117"/>
      <c r="BDD1475" s="117"/>
      <c r="BDE1475" s="117"/>
      <c r="BDF1475" s="117"/>
      <c r="BDG1475" s="117"/>
      <c r="BDH1475" s="117"/>
      <c r="BDI1475" s="117"/>
      <c r="BDJ1475" s="117"/>
      <c r="BDK1475" s="117"/>
      <c r="BDL1475" s="117"/>
      <c r="BDM1475" s="117"/>
      <c r="BDN1475" s="117"/>
      <c r="BDO1475" s="117"/>
      <c r="BDP1475" s="117"/>
      <c r="BDQ1475" s="117"/>
      <c r="BDR1475" s="117"/>
      <c r="BDS1475" s="117"/>
      <c r="BDT1475" s="117"/>
      <c r="BDU1475" s="117"/>
      <c r="BDV1475" s="117"/>
      <c r="BDW1475" s="117"/>
      <c r="BDX1475" s="117"/>
      <c r="BDY1475" s="117"/>
      <c r="BDZ1475" s="117"/>
      <c r="BEA1475" s="117"/>
      <c r="BEB1475" s="117"/>
      <c r="BEC1475" s="117"/>
      <c r="BED1475" s="117"/>
      <c r="BEE1475" s="117"/>
      <c r="BEF1475" s="117"/>
      <c r="BEG1475" s="117"/>
      <c r="BEH1475" s="117"/>
      <c r="BEI1475" s="117"/>
      <c r="BEJ1475" s="117"/>
      <c r="BEK1475" s="117"/>
      <c r="BEL1475" s="117"/>
      <c r="BEM1475" s="117"/>
      <c r="BEN1475" s="117"/>
      <c r="BEO1475" s="117"/>
      <c r="BEP1475" s="117"/>
      <c r="BEQ1475" s="117"/>
      <c r="BER1475" s="117"/>
      <c r="BES1475" s="117"/>
      <c r="BET1475" s="117"/>
      <c r="BEU1475" s="117"/>
      <c r="BEV1475" s="117"/>
      <c r="BEW1475" s="117"/>
      <c r="BEX1475" s="117"/>
      <c r="BEY1475" s="117"/>
      <c r="BEZ1475" s="117"/>
      <c r="BFA1475" s="117"/>
      <c r="BFB1475" s="117"/>
      <c r="BFC1475" s="117"/>
      <c r="BFD1475" s="117"/>
      <c r="BFE1475" s="117"/>
      <c r="BFF1475" s="117"/>
      <c r="BFG1475" s="117"/>
      <c r="BFH1475" s="117"/>
      <c r="BFI1475" s="117"/>
      <c r="BFJ1475" s="117"/>
      <c r="BFK1475" s="117"/>
      <c r="BFL1475" s="117"/>
      <c r="BFM1475" s="117"/>
      <c r="BFN1475" s="117"/>
      <c r="BFO1475" s="117"/>
      <c r="BFP1475" s="117"/>
      <c r="BFQ1475" s="117"/>
      <c r="BFR1475" s="117"/>
      <c r="BFS1475" s="117"/>
      <c r="BFT1475" s="117"/>
      <c r="BFU1475" s="117"/>
      <c r="BFV1475" s="117"/>
      <c r="BFW1475" s="117"/>
      <c r="BFX1475" s="117"/>
      <c r="BFY1475" s="117"/>
      <c r="BFZ1475" s="117"/>
      <c r="BGA1475" s="117"/>
      <c r="BGB1475" s="117"/>
      <c r="BGC1475" s="117"/>
      <c r="BGD1475" s="117"/>
      <c r="BGE1475" s="117"/>
      <c r="BGF1475" s="117"/>
      <c r="BGG1475" s="117"/>
      <c r="BGH1475" s="117"/>
      <c r="BGI1475" s="117"/>
      <c r="BGJ1475" s="117"/>
      <c r="BGK1475" s="117"/>
      <c r="BGL1475" s="117"/>
      <c r="BGM1475" s="117"/>
      <c r="BGN1475" s="117"/>
      <c r="BGO1475" s="117"/>
      <c r="BGP1475" s="117"/>
      <c r="BGQ1475" s="117"/>
      <c r="BGR1475" s="117"/>
      <c r="BGS1475" s="117"/>
      <c r="BGT1475" s="117"/>
      <c r="BGU1475" s="117"/>
      <c r="BGV1475" s="117"/>
      <c r="BGW1475" s="117"/>
      <c r="BGX1475" s="117"/>
      <c r="BGY1475" s="117"/>
      <c r="BGZ1475" s="117"/>
      <c r="BHA1475" s="117"/>
      <c r="BHB1475" s="117"/>
      <c r="BHC1475" s="117"/>
      <c r="BHD1475" s="117"/>
      <c r="BHE1475" s="117"/>
      <c r="BHF1475" s="117"/>
      <c r="BHG1475" s="117"/>
      <c r="BHH1475" s="117"/>
      <c r="BHI1475" s="117"/>
      <c r="BHJ1475" s="117"/>
      <c r="BHK1475" s="117"/>
      <c r="BHL1475" s="117"/>
      <c r="BHM1475" s="117"/>
      <c r="BHN1475" s="117"/>
      <c r="BHO1475" s="117"/>
      <c r="BHP1475" s="117"/>
      <c r="BHQ1475" s="117"/>
      <c r="BHR1475" s="117"/>
      <c r="BHS1475" s="117"/>
      <c r="BHT1475" s="117"/>
      <c r="BHU1475" s="117"/>
      <c r="BHV1475" s="117"/>
      <c r="BHW1475" s="117"/>
      <c r="BHX1475" s="117"/>
      <c r="BHY1475" s="117"/>
      <c r="BHZ1475" s="117"/>
      <c r="BIA1475" s="117"/>
      <c r="BIB1475" s="117"/>
      <c r="BIC1475" s="117"/>
      <c r="BID1475" s="117"/>
      <c r="BIE1475" s="117"/>
      <c r="BIF1475" s="117"/>
      <c r="BIG1475" s="117"/>
      <c r="BIH1475" s="117"/>
      <c r="BII1475" s="117"/>
      <c r="BIJ1475" s="117"/>
      <c r="BIK1475" s="117"/>
      <c r="BIL1475" s="117"/>
      <c r="BIM1475" s="117"/>
      <c r="BIN1475" s="117"/>
      <c r="BIO1475" s="117"/>
      <c r="BIP1475" s="117"/>
      <c r="BIQ1475" s="117"/>
      <c r="BIR1475" s="117"/>
      <c r="BIS1475" s="117"/>
      <c r="BIT1475" s="117"/>
      <c r="BIU1475" s="117"/>
      <c r="BIV1475" s="117"/>
      <c r="BIW1475" s="117"/>
      <c r="BIX1475" s="117"/>
      <c r="BIY1475" s="117"/>
      <c r="BIZ1475" s="117"/>
      <c r="BJA1475" s="117"/>
      <c r="BJB1475" s="117"/>
      <c r="BJC1475" s="117"/>
      <c r="BJD1475" s="117"/>
      <c r="BJE1475" s="117"/>
      <c r="BJF1475" s="117"/>
      <c r="BJG1475" s="117"/>
      <c r="BJH1475" s="117"/>
      <c r="BJI1475" s="117"/>
      <c r="BJJ1475" s="117"/>
      <c r="BJK1475" s="117"/>
      <c r="BJL1475" s="117"/>
      <c r="BJM1475" s="117"/>
      <c r="BJN1475" s="117"/>
      <c r="BJO1475" s="117"/>
      <c r="BJP1475" s="117"/>
      <c r="BJQ1475" s="117"/>
      <c r="BJR1475" s="117"/>
      <c r="BJS1475" s="117"/>
      <c r="BJT1475" s="117"/>
      <c r="BJU1475" s="117"/>
      <c r="BJV1475" s="117"/>
      <c r="BJW1475" s="117"/>
      <c r="BJX1475" s="117"/>
      <c r="BJY1475" s="117"/>
      <c r="BJZ1475" s="117"/>
      <c r="BKA1475" s="117"/>
      <c r="BKB1475" s="117"/>
      <c r="BKC1475" s="117"/>
      <c r="BKD1475" s="117"/>
      <c r="BKE1475" s="117"/>
      <c r="BKF1475" s="117"/>
      <c r="BKG1475" s="117"/>
      <c r="BKH1475" s="117"/>
      <c r="BKI1475" s="117"/>
      <c r="BKJ1475" s="117"/>
      <c r="BKK1475" s="117"/>
      <c r="BKL1475" s="117"/>
      <c r="BKM1475" s="117"/>
      <c r="BKN1475" s="117"/>
      <c r="BKO1475" s="117"/>
      <c r="BKP1475" s="117"/>
      <c r="BKQ1475" s="117"/>
      <c r="BKR1475" s="117"/>
      <c r="BKS1475" s="117"/>
      <c r="BKT1475" s="117"/>
      <c r="BKU1475" s="117"/>
      <c r="BKV1475" s="117"/>
      <c r="BKW1475" s="117"/>
      <c r="BKX1475" s="117"/>
      <c r="BKY1475" s="117"/>
      <c r="BKZ1475" s="117"/>
      <c r="BLA1475" s="117"/>
      <c r="BLB1475" s="117"/>
      <c r="BLC1475" s="117"/>
      <c r="BLD1475" s="117"/>
      <c r="BLE1475" s="117"/>
      <c r="BLF1475" s="117"/>
      <c r="BLG1475" s="117"/>
      <c r="BLH1475" s="117"/>
      <c r="BLI1475" s="117"/>
      <c r="BLJ1475" s="117"/>
      <c r="BLK1475" s="117"/>
      <c r="BLL1475" s="117"/>
      <c r="BLM1475" s="117"/>
      <c r="BLN1475" s="117"/>
      <c r="BLO1475" s="117"/>
      <c r="BLP1475" s="117"/>
      <c r="BLQ1475" s="117"/>
      <c r="BLR1475" s="117"/>
      <c r="BLS1475" s="117"/>
      <c r="BLT1475" s="117"/>
      <c r="BLU1475" s="117"/>
      <c r="BLV1475" s="117"/>
      <c r="BLW1475" s="117"/>
      <c r="BLX1475" s="117"/>
      <c r="BLY1475" s="117"/>
      <c r="BLZ1475" s="117"/>
      <c r="BMA1475" s="117"/>
      <c r="BMB1475" s="117"/>
      <c r="BMC1475" s="117"/>
      <c r="BMD1475" s="117"/>
      <c r="BME1475" s="117"/>
      <c r="BMF1475" s="117"/>
      <c r="BMG1475" s="117"/>
      <c r="BMH1475" s="117"/>
      <c r="BMI1475" s="117"/>
      <c r="BMJ1475" s="117"/>
      <c r="BMK1475" s="117"/>
      <c r="BML1475" s="117"/>
      <c r="BMM1475" s="117"/>
      <c r="BMN1475" s="117"/>
      <c r="BMO1475" s="117"/>
      <c r="BMP1475" s="117"/>
      <c r="BMQ1475" s="117"/>
      <c r="BMR1475" s="117"/>
      <c r="BMS1475" s="117"/>
      <c r="BMT1475" s="117"/>
      <c r="BMU1475" s="117"/>
      <c r="BMV1475" s="117"/>
      <c r="BMW1475" s="117"/>
      <c r="BMX1475" s="117"/>
      <c r="BMY1475" s="117"/>
      <c r="BMZ1475" s="117"/>
      <c r="BNA1475" s="117"/>
      <c r="BNB1475" s="117"/>
      <c r="BNC1475" s="117"/>
      <c r="BND1475" s="117"/>
      <c r="BNE1475" s="117"/>
      <c r="BNF1475" s="117"/>
      <c r="BNG1475" s="117"/>
      <c r="BNH1475" s="117"/>
      <c r="BNI1475" s="117"/>
      <c r="BNJ1475" s="117"/>
      <c r="BNK1475" s="117"/>
      <c r="BNL1475" s="117"/>
      <c r="BNM1475" s="117"/>
      <c r="BNN1475" s="117"/>
      <c r="BNO1475" s="117"/>
      <c r="BNP1475" s="117"/>
      <c r="BNQ1475" s="117"/>
      <c r="BNR1475" s="117"/>
      <c r="BNS1475" s="117"/>
      <c r="BNT1475" s="117"/>
      <c r="BNU1475" s="117"/>
      <c r="BNV1475" s="117"/>
      <c r="BNW1475" s="117"/>
      <c r="BNX1475" s="117"/>
      <c r="BNY1475" s="117"/>
      <c r="BNZ1475" s="117"/>
      <c r="BOA1475" s="117"/>
      <c r="BOB1475" s="117"/>
      <c r="BOC1475" s="117"/>
      <c r="BOD1475" s="117"/>
      <c r="BOE1475" s="117"/>
      <c r="BOF1475" s="117"/>
      <c r="BOG1475" s="117"/>
      <c r="BOH1475" s="117"/>
      <c r="BOI1475" s="117"/>
      <c r="BOJ1475" s="117"/>
      <c r="BOK1475" s="117"/>
      <c r="BOL1475" s="117"/>
      <c r="BOM1475" s="117"/>
      <c r="BON1475" s="117"/>
      <c r="BOO1475" s="117"/>
      <c r="BOP1475" s="117"/>
      <c r="BOQ1475" s="117"/>
      <c r="BOR1475" s="117"/>
      <c r="BOS1475" s="117"/>
      <c r="BOT1475" s="117"/>
      <c r="BOU1475" s="117"/>
      <c r="BOV1475" s="117"/>
      <c r="BOW1475" s="117"/>
      <c r="BOX1475" s="117"/>
      <c r="BOY1475" s="117"/>
      <c r="BOZ1475" s="117"/>
      <c r="BPA1475" s="117"/>
      <c r="BPB1475" s="117"/>
      <c r="BPC1475" s="117"/>
      <c r="BPD1475" s="117"/>
      <c r="BPE1475" s="117"/>
      <c r="BPF1475" s="117"/>
      <c r="BPG1475" s="117"/>
      <c r="BPH1475" s="117"/>
      <c r="BPI1475" s="117"/>
      <c r="BPJ1475" s="117"/>
      <c r="BPK1475" s="117"/>
      <c r="BPL1475" s="117"/>
      <c r="BPM1475" s="117"/>
      <c r="BPN1475" s="117"/>
      <c r="BPO1475" s="117"/>
      <c r="BPP1475" s="117"/>
      <c r="BPQ1475" s="117"/>
      <c r="BPR1475" s="117"/>
      <c r="BPS1475" s="117"/>
      <c r="BPT1475" s="117"/>
      <c r="BPU1475" s="117"/>
      <c r="BPV1475" s="117"/>
      <c r="BPW1475" s="117"/>
      <c r="BPX1475" s="117"/>
      <c r="BPY1475" s="117"/>
      <c r="BPZ1475" s="117"/>
      <c r="BQA1475" s="117"/>
      <c r="BQB1475" s="117"/>
      <c r="BQC1475" s="117"/>
      <c r="BQD1475" s="117"/>
      <c r="BQE1475" s="117"/>
      <c r="BQF1475" s="117"/>
      <c r="BQG1475" s="117"/>
      <c r="BQH1475" s="117"/>
      <c r="BQI1475" s="117"/>
      <c r="BQJ1475" s="117"/>
      <c r="BQK1475" s="117"/>
      <c r="BQL1475" s="117"/>
      <c r="BQM1475" s="117"/>
      <c r="BQN1475" s="117"/>
      <c r="BQO1475" s="117"/>
      <c r="BQP1475" s="117"/>
      <c r="BQQ1475" s="117"/>
      <c r="BQR1475" s="117"/>
      <c r="BQS1475" s="117"/>
      <c r="BQT1475" s="117"/>
      <c r="BQU1475" s="117"/>
      <c r="BQV1475" s="117"/>
      <c r="BQW1475" s="117"/>
      <c r="BQX1475" s="117"/>
      <c r="BQY1475" s="117"/>
      <c r="BQZ1475" s="117"/>
      <c r="BRA1475" s="117"/>
      <c r="BRB1475" s="117"/>
      <c r="BRC1475" s="117"/>
      <c r="BRD1475" s="117"/>
      <c r="BRE1475" s="117"/>
      <c r="BRF1475" s="117"/>
      <c r="BRG1475" s="117"/>
      <c r="BRH1475" s="117"/>
      <c r="BRI1475" s="117"/>
      <c r="BRJ1475" s="117"/>
      <c r="BRK1475" s="117"/>
      <c r="BRL1475" s="117"/>
      <c r="BRM1475" s="117"/>
      <c r="BRN1475" s="117"/>
      <c r="BRO1475" s="117"/>
      <c r="BRP1475" s="117"/>
      <c r="BRQ1475" s="117"/>
      <c r="BRR1475" s="117"/>
      <c r="BRS1475" s="117"/>
      <c r="BRT1475" s="117"/>
      <c r="BRU1475" s="117"/>
      <c r="BRV1475" s="117"/>
      <c r="BRW1475" s="117"/>
      <c r="BRX1475" s="117"/>
      <c r="BRY1475" s="117"/>
      <c r="BRZ1475" s="117"/>
      <c r="BSA1475" s="117"/>
      <c r="BSB1475" s="117"/>
      <c r="BSC1475" s="117"/>
      <c r="BSD1475" s="117"/>
      <c r="BSE1475" s="117"/>
      <c r="BSF1475" s="117"/>
      <c r="BSG1475" s="117"/>
      <c r="BSH1475" s="117"/>
      <c r="BSI1475" s="117"/>
      <c r="BSJ1475" s="117"/>
      <c r="BSK1475" s="117"/>
      <c r="BSL1475" s="117"/>
      <c r="BSM1475" s="117"/>
      <c r="BSN1475" s="117"/>
      <c r="BSO1475" s="117"/>
      <c r="BSP1475" s="117"/>
      <c r="BSQ1475" s="117"/>
      <c r="BSR1475" s="117"/>
      <c r="BSS1475" s="117"/>
      <c r="BST1475" s="117"/>
      <c r="BSU1475" s="117"/>
      <c r="BSV1475" s="117"/>
      <c r="BSW1475" s="117"/>
      <c r="BSX1475" s="117"/>
      <c r="BSY1475" s="117"/>
      <c r="BSZ1475" s="117"/>
      <c r="BTA1475" s="117"/>
      <c r="BTB1475" s="117"/>
      <c r="BTC1475" s="117"/>
      <c r="BTD1475" s="117"/>
      <c r="BTE1475" s="117"/>
      <c r="BTF1475" s="117"/>
      <c r="BTG1475" s="117"/>
      <c r="BTH1475" s="117"/>
      <c r="BTI1475" s="117"/>
      <c r="BTJ1475" s="117"/>
      <c r="BTK1475" s="117"/>
      <c r="BTL1475" s="117"/>
      <c r="BTM1475" s="117"/>
      <c r="BTN1475" s="117"/>
      <c r="BTO1475" s="117"/>
      <c r="BTP1475" s="117"/>
      <c r="BTQ1475" s="117"/>
      <c r="BTR1475" s="117"/>
      <c r="BTS1475" s="117"/>
      <c r="BTT1475" s="117"/>
      <c r="BTU1475" s="117"/>
      <c r="BTV1475" s="117"/>
      <c r="BTW1475" s="117"/>
      <c r="BTX1475" s="117"/>
      <c r="BTY1475" s="117"/>
      <c r="BTZ1475" s="117"/>
      <c r="BUA1475" s="117"/>
      <c r="BUB1475" s="117"/>
      <c r="BUC1475" s="117"/>
      <c r="BUD1475" s="117"/>
      <c r="BUE1475" s="117"/>
      <c r="BUF1475" s="117"/>
      <c r="BUG1475" s="117"/>
      <c r="BUH1475" s="117"/>
      <c r="BUI1475" s="117"/>
      <c r="BUJ1475" s="117"/>
      <c r="BUK1475" s="117"/>
      <c r="BUL1475" s="117"/>
      <c r="BUM1475" s="117"/>
      <c r="BUN1475" s="117"/>
      <c r="BUO1475" s="117"/>
      <c r="BUP1475" s="117"/>
      <c r="BUQ1475" s="117"/>
      <c r="BUR1475" s="117"/>
      <c r="BUS1475" s="117"/>
      <c r="BUT1475" s="117"/>
      <c r="BUU1475" s="117"/>
      <c r="BUV1475" s="117"/>
      <c r="BUW1475" s="117"/>
      <c r="BUX1475" s="117"/>
      <c r="BUY1475" s="117"/>
      <c r="BUZ1475" s="117"/>
      <c r="BVA1475" s="117"/>
      <c r="BVB1475" s="117"/>
      <c r="BVC1475" s="117"/>
      <c r="BVD1475" s="117"/>
      <c r="BVE1475" s="117"/>
      <c r="BVF1475" s="117"/>
      <c r="BVG1475" s="117"/>
      <c r="BVH1475" s="117"/>
      <c r="BVI1475" s="117"/>
      <c r="BVJ1475" s="117"/>
      <c r="BVK1475" s="117"/>
      <c r="BVL1475" s="117"/>
      <c r="BVM1475" s="117"/>
      <c r="BVN1475" s="117"/>
      <c r="BVO1475" s="117"/>
      <c r="BVP1475" s="117"/>
      <c r="BVQ1475" s="117"/>
      <c r="BVR1475" s="117"/>
      <c r="BVS1475" s="117"/>
      <c r="BVT1475" s="117"/>
      <c r="BVU1475" s="117"/>
      <c r="BVV1475" s="117"/>
      <c r="BVW1475" s="117"/>
      <c r="BVX1475" s="117"/>
      <c r="BVY1475" s="117"/>
      <c r="BVZ1475" s="117"/>
      <c r="BWA1475" s="117"/>
      <c r="BWB1475" s="117"/>
      <c r="BWC1475" s="117"/>
      <c r="BWD1475" s="117"/>
      <c r="BWE1475" s="117"/>
      <c r="BWF1475" s="117"/>
      <c r="BWG1475" s="117"/>
      <c r="BWH1475" s="117"/>
      <c r="BWI1475" s="117"/>
      <c r="BWJ1475" s="117"/>
      <c r="BWK1475" s="117"/>
      <c r="BWL1475" s="117"/>
      <c r="BWM1475" s="117"/>
      <c r="BWN1475" s="117"/>
      <c r="BWO1475" s="117"/>
      <c r="BWP1475" s="117"/>
      <c r="BWQ1475" s="117"/>
      <c r="BWR1475" s="117"/>
      <c r="BWS1475" s="117"/>
      <c r="BWT1475" s="117"/>
      <c r="BWU1475" s="117"/>
      <c r="BWV1475" s="117"/>
      <c r="BWW1475" s="117"/>
      <c r="BWX1475" s="117"/>
      <c r="BWY1475" s="117"/>
      <c r="BWZ1475" s="117"/>
      <c r="BXA1475" s="117"/>
      <c r="BXB1475" s="117"/>
      <c r="BXC1475" s="117"/>
      <c r="BXD1475" s="117"/>
      <c r="BXE1475" s="117"/>
      <c r="BXF1475" s="117"/>
      <c r="BXG1475" s="117"/>
      <c r="BXH1475" s="117"/>
      <c r="BXI1475" s="117"/>
      <c r="BXJ1475" s="117"/>
      <c r="BXK1475" s="117"/>
      <c r="BXL1475" s="117"/>
      <c r="BXM1475" s="117"/>
      <c r="BXN1475" s="117"/>
      <c r="BXO1475" s="117"/>
      <c r="BXP1475" s="117"/>
      <c r="BXQ1475" s="117"/>
      <c r="BXR1475" s="117"/>
      <c r="BXS1475" s="117"/>
      <c r="BXT1475" s="117"/>
      <c r="BXU1475" s="117"/>
      <c r="BXV1475" s="117"/>
      <c r="BXW1475" s="117"/>
      <c r="BXX1475" s="117"/>
      <c r="BXY1475" s="117"/>
      <c r="BXZ1475" s="117"/>
      <c r="BYA1475" s="117"/>
      <c r="BYB1475" s="117"/>
      <c r="BYC1475" s="117"/>
      <c r="BYD1475" s="117"/>
      <c r="BYE1475" s="117"/>
      <c r="BYF1475" s="117"/>
      <c r="BYG1475" s="117"/>
      <c r="BYH1475" s="117"/>
      <c r="BYI1475" s="117"/>
      <c r="BYJ1475" s="117"/>
      <c r="BYK1475" s="117"/>
      <c r="BYL1475" s="117"/>
      <c r="BYM1475" s="117"/>
      <c r="BYN1475" s="117"/>
      <c r="BYO1475" s="117"/>
      <c r="BYP1475" s="117"/>
      <c r="BYQ1475" s="117"/>
      <c r="BYR1475" s="117"/>
      <c r="BYS1475" s="117"/>
      <c r="BYT1475" s="117"/>
      <c r="BYU1475" s="117"/>
      <c r="BYV1475" s="117"/>
      <c r="BYW1475" s="117"/>
      <c r="BYX1475" s="117"/>
      <c r="BYY1475" s="117"/>
      <c r="BYZ1475" s="117"/>
      <c r="BZA1475" s="117"/>
      <c r="BZB1475" s="117"/>
      <c r="BZC1475" s="117"/>
      <c r="BZD1475" s="117"/>
      <c r="BZE1475" s="117"/>
      <c r="BZF1475" s="117"/>
      <c r="BZG1475" s="117"/>
      <c r="BZH1475" s="117"/>
      <c r="BZI1475" s="117"/>
      <c r="BZJ1475" s="117"/>
      <c r="BZK1475" s="117"/>
      <c r="BZL1475" s="117"/>
      <c r="BZM1475" s="117"/>
      <c r="BZN1475" s="117"/>
      <c r="BZO1475" s="117"/>
      <c r="BZP1475" s="117"/>
      <c r="BZQ1475" s="117"/>
      <c r="BZR1475" s="117"/>
      <c r="BZS1475" s="117"/>
      <c r="BZT1475" s="117"/>
      <c r="BZU1475" s="117"/>
      <c r="BZV1475" s="117"/>
      <c r="BZW1475" s="117"/>
      <c r="BZX1475" s="117"/>
      <c r="BZY1475" s="117"/>
      <c r="BZZ1475" s="117"/>
      <c r="CAA1475" s="117"/>
      <c r="CAB1475" s="117"/>
      <c r="CAC1475" s="117"/>
      <c r="CAD1475" s="117"/>
      <c r="CAE1475" s="117"/>
      <c r="CAF1475" s="117"/>
      <c r="CAG1475" s="117"/>
      <c r="CAH1475" s="117"/>
      <c r="CAI1475" s="117"/>
      <c r="CAJ1475" s="117"/>
      <c r="CAK1475" s="117"/>
      <c r="CAL1475" s="117"/>
      <c r="CAM1475" s="117"/>
      <c r="CAN1475" s="117"/>
      <c r="CAO1475" s="117"/>
      <c r="CAP1475" s="117"/>
      <c r="CAQ1475" s="117"/>
      <c r="CAR1475" s="117"/>
      <c r="CAS1475" s="117"/>
      <c r="CAT1475" s="117"/>
      <c r="CAU1475" s="117"/>
      <c r="CAV1475" s="117"/>
      <c r="CAW1475" s="117"/>
      <c r="CAX1475" s="117"/>
      <c r="CAY1475" s="117"/>
      <c r="CAZ1475" s="117"/>
      <c r="CBA1475" s="117"/>
      <c r="CBB1475" s="117"/>
      <c r="CBC1475" s="117"/>
      <c r="CBD1475" s="117"/>
      <c r="CBE1475" s="117"/>
      <c r="CBF1475" s="117"/>
      <c r="CBG1475" s="117"/>
      <c r="CBH1475" s="117"/>
      <c r="CBI1475" s="117"/>
      <c r="CBJ1475" s="117"/>
      <c r="CBK1475" s="117"/>
      <c r="CBL1475" s="117"/>
      <c r="CBM1475" s="117"/>
      <c r="CBN1475" s="117"/>
      <c r="CBO1475" s="117"/>
      <c r="CBP1475" s="117"/>
      <c r="CBQ1475" s="117"/>
      <c r="CBR1475" s="117"/>
      <c r="CBS1475" s="117"/>
      <c r="CBT1475" s="117"/>
      <c r="CBU1475" s="117"/>
      <c r="CBV1475" s="117"/>
      <c r="CBW1475" s="117"/>
      <c r="CBX1475" s="117"/>
      <c r="CBY1475" s="117"/>
      <c r="CBZ1475" s="117"/>
      <c r="CCA1475" s="117"/>
      <c r="CCB1475" s="117"/>
      <c r="CCC1475" s="117"/>
      <c r="CCD1475" s="117"/>
      <c r="CCE1475" s="117"/>
      <c r="CCF1475" s="117"/>
      <c r="CCG1475" s="117"/>
      <c r="CCH1475" s="117"/>
      <c r="CCI1475" s="117"/>
      <c r="CCJ1475" s="117"/>
      <c r="CCK1475" s="117"/>
      <c r="CCL1475" s="117"/>
      <c r="CCM1475" s="117"/>
      <c r="CCN1475" s="117"/>
      <c r="CCO1475" s="117"/>
      <c r="CCP1475" s="117"/>
      <c r="CCQ1475" s="117"/>
      <c r="CCR1475" s="117"/>
      <c r="CCS1475" s="117"/>
      <c r="CCT1475" s="117"/>
      <c r="CCU1475" s="117"/>
      <c r="CCV1475" s="117"/>
      <c r="CCW1475" s="117"/>
      <c r="CCX1475" s="117"/>
      <c r="CCY1475" s="117"/>
      <c r="CCZ1475" s="117"/>
      <c r="CDA1475" s="117"/>
      <c r="CDB1475" s="117"/>
      <c r="CDC1475" s="117"/>
      <c r="CDD1475" s="117"/>
      <c r="CDE1475" s="117"/>
      <c r="CDF1475" s="117"/>
      <c r="CDG1475" s="117"/>
      <c r="CDH1475" s="117"/>
      <c r="CDI1475" s="117"/>
      <c r="CDJ1475" s="117"/>
      <c r="CDK1475" s="117"/>
      <c r="CDL1475" s="117"/>
      <c r="CDM1475" s="117"/>
      <c r="CDN1475" s="117"/>
      <c r="CDO1475" s="117"/>
      <c r="CDP1475" s="117"/>
      <c r="CDQ1475" s="117"/>
      <c r="CDR1475" s="117"/>
      <c r="CDS1475" s="117"/>
      <c r="CDT1475" s="117"/>
      <c r="CDU1475" s="117"/>
      <c r="CDV1475" s="117"/>
      <c r="CDW1475" s="117"/>
      <c r="CDX1475" s="117"/>
      <c r="CDY1475" s="117"/>
      <c r="CDZ1475" s="117"/>
      <c r="CEA1475" s="117"/>
      <c r="CEB1475" s="117"/>
      <c r="CEC1475" s="117"/>
      <c r="CED1475" s="117"/>
      <c r="CEE1475" s="117"/>
      <c r="CEF1475" s="117"/>
      <c r="CEG1475" s="117"/>
      <c r="CEH1475" s="117"/>
      <c r="CEI1475" s="117"/>
      <c r="CEJ1475" s="117"/>
      <c r="CEK1475" s="117"/>
      <c r="CEL1475" s="117"/>
      <c r="CEM1475" s="117"/>
      <c r="CEN1475" s="117"/>
      <c r="CEO1475" s="117"/>
      <c r="CEP1475" s="117"/>
      <c r="CEQ1475" s="117"/>
      <c r="CER1475" s="117"/>
      <c r="CES1475" s="117"/>
      <c r="CET1475" s="117"/>
      <c r="CEU1475" s="117"/>
      <c r="CEV1475" s="117"/>
      <c r="CEW1475" s="117"/>
      <c r="CEX1475" s="117"/>
      <c r="CEY1475" s="117"/>
      <c r="CEZ1475" s="117"/>
      <c r="CFA1475" s="117"/>
      <c r="CFB1475" s="117"/>
      <c r="CFC1475" s="117"/>
      <c r="CFD1475" s="117"/>
      <c r="CFE1475" s="117"/>
      <c r="CFF1475" s="117"/>
      <c r="CFG1475" s="117"/>
      <c r="CFH1475" s="117"/>
      <c r="CFI1475" s="117"/>
      <c r="CFJ1475" s="117"/>
      <c r="CFK1475" s="117"/>
      <c r="CFL1475" s="117"/>
      <c r="CFM1475" s="117"/>
      <c r="CFN1475" s="117"/>
      <c r="CFO1475" s="117"/>
      <c r="CFP1475" s="117"/>
      <c r="CFQ1475" s="117"/>
      <c r="CFR1475" s="117"/>
      <c r="CFS1475" s="117"/>
      <c r="CFT1475" s="117"/>
      <c r="CFU1475" s="117"/>
      <c r="CFV1475" s="117"/>
      <c r="CFW1475" s="117"/>
      <c r="CFX1475" s="117"/>
      <c r="CFY1475" s="117"/>
      <c r="CFZ1475" s="117"/>
      <c r="CGA1475" s="117"/>
      <c r="CGB1475" s="117"/>
      <c r="CGC1475" s="117"/>
      <c r="CGD1475" s="117"/>
      <c r="CGE1475" s="117"/>
      <c r="CGF1475" s="117"/>
      <c r="CGG1475" s="117"/>
      <c r="CGH1475" s="117"/>
      <c r="CGI1475" s="117"/>
      <c r="CGJ1475" s="117"/>
      <c r="CGK1475" s="117"/>
      <c r="CGL1475" s="117"/>
      <c r="CGM1475" s="117"/>
      <c r="CGN1475" s="117"/>
      <c r="CGO1475" s="117"/>
      <c r="CGP1475" s="117"/>
      <c r="CGQ1475" s="117"/>
      <c r="CGR1475" s="117"/>
      <c r="CGS1475" s="117"/>
      <c r="CGT1475" s="117"/>
      <c r="CGU1475" s="117"/>
      <c r="CGV1475" s="117"/>
      <c r="CGW1475" s="117"/>
      <c r="CGX1475" s="117"/>
      <c r="CGY1475" s="117"/>
      <c r="CGZ1475" s="117"/>
      <c r="CHA1475" s="117"/>
      <c r="CHB1475" s="117"/>
      <c r="CHC1475" s="117"/>
      <c r="CHD1475" s="117"/>
      <c r="CHE1475" s="117"/>
      <c r="CHF1475" s="117"/>
      <c r="CHG1475" s="117"/>
      <c r="CHH1475" s="117"/>
      <c r="CHI1475" s="117"/>
      <c r="CHJ1475" s="117"/>
      <c r="CHK1475" s="117"/>
      <c r="CHL1475" s="117"/>
      <c r="CHM1475" s="117"/>
      <c r="CHN1475" s="117"/>
      <c r="CHO1475" s="117"/>
      <c r="CHP1475" s="117"/>
      <c r="CHQ1475" s="117"/>
      <c r="CHR1475" s="117"/>
      <c r="CHS1475" s="117"/>
      <c r="CHT1475" s="117"/>
      <c r="CHU1475" s="117"/>
      <c r="CHV1475" s="117"/>
      <c r="CHW1475" s="117"/>
      <c r="CHX1475" s="117"/>
      <c r="CHY1475" s="117"/>
      <c r="CHZ1475" s="117"/>
      <c r="CIA1475" s="117"/>
      <c r="CIB1475" s="117"/>
      <c r="CIC1475" s="117"/>
      <c r="CID1475" s="117"/>
      <c r="CIE1475" s="117"/>
      <c r="CIF1475" s="117"/>
      <c r="CIG1475" s="117"/>
      <c r="CIH1475" s="117"/>
      <c r="CII1475" s="117"/>
      <c r="CIJ1475" s="117"/>
      <c r="CIK1475" s="117"/>
      <c r="CIL1475" s="117"/>
      <c r="CIM1475" s="117"/>
      <c r="CIN1475" s="117"/>
      <c r="CIO1475" s="117"/>
      <c r="CIP1475" s="117"/>
      <c r="CIQ1475" s="117"/>
      <c r="CIR1475" s="117"/>
      <c r="CIS1475" s="117"/>
      <c r="CIT1475" s="117"/>
      <c r="CIU1475" s="117"/>
      <c r="CIV1475" s="117"/>
      <c r="CIW1475" s="117"/>
      <c r="CIX1475" s="117"/>
      <c r="CIY1475" s="117"/>
      <c r="CIZ1475" s="117"/>
      <c r="CJA1475" s="117"/>
      <c r="CJB1475" s="117"/>
      <c r="CJC1475" s="117"/>
      <c r="CJD1475" s="117"/>
      <c r="CJE1475" s="117"/>
      <c r="CJF1475" s="117"/>
      <c r="CJG1475" s="117"/>
      <c r="CJH1475" s="117"/>
      <c r="CJI1475" s="117"/>
      <c r="CJJ1475" s="117"/>
      <c r="CJK1475" s="117"/>
      <c r="CJL1475" s="117"/>
      <c r="CJM1475" s="117"/>
      <c r="CJN1475" s="117"/>
      <c r="CJO1475" s="117"/>
      <c r="CJP1475" s="117"/>
      <c r="CJQ1475" s="117"/>
      <c r="CJR1475" s="117"/>
      <c r="CJS1475" s="117"/>
      <c r="CJT1475" s="117"/>
      <c r="CJU1475" s="117"/>
      <c r="CJV1475" s="117"/>
      <c r="CJW1475" s="117"/>
      <c r="CJX1475" s="117"/>
      <c r="CJY1475" s="117"/>
      <c r="CJZ1475" s="117"/>
      <c r="CKA1475" s="117"/>
      <c r="CKB1475" s="117"/>
      <c r="CKC1475" s="117"/>
      <c r="CKD1475" s="117"/>
      <c r="CKE1475" s="117"/>
      <c r="CKF1475" s="117"/>
      <c r="CKG1475" s="117"/>
      <c r="CKH1475" s="117"/>
      <c r="CKI1475" s="117"/>
      <c r="CKJ1475" s="117"/>
      <c r="CKK1475" s="117"/>
      <c r="CKL1475" s="117"/>
      <c r="CKM1475" s="117"/>
      <c r="CKN1475" s="117"/>
      <c r="CKO1475" s="117"/>
      <c r="CKP1475" s="117"/>
      <c r="CKQ1475" s="117"/>
      <c r="CKR1475" s="117"/>
      <c r="CKS1475" s="117"/>
      <c r="CKT1475" s="117"/>
      <c r="CKU1475" s="117"/>
      <c r="CKV1475" s="117"/>
      <c r="CKW1475" s="117"/>
      <c r="CKX1475" s="117"/>
      <c r="CKY1475" s="117"/>
      <c r="CKZ1475" s="117"/>
      <c r="CLA1475" s="117"/>
      <c r="CLB1475" s="117"/>
      <c r="CLC1475" s="117"/>
      <c r="CLD1475" s="117"/>
      <c r="CLE1475" s="117"/>
      <c r="CLF1475" s="117"/>
      <c r="CLG1475" s="117"/>
      <c r="CLH1475" s="117"/>
      <c r="CLI1475" s="117"/>
      <c r="CLJ1475" s="117"/>
      <c r="CLK1475" s="117"/>
      <c r="CLL1475" s="117"/>
      <c r="CLM1475" s="117"/>
      <c r="CLN1475" s="117"/>
      <c r="CLO1475" s="117"/>
      <c r="CLP1475" s="117"/>
      <c r="CLQ1475" s="117"/>
      <c r="CLR1475" s="117"/>
      <c r="CLS1475" s="117"/>
      <c r="CLT1475" s="117"/>
      <c r="CLU1475" s="117"/>
      <c r="CLV1475" s="117"/>
      <c r="CLW1475" s="117"/>
      <c r="CLX1475" s="117"/>
      <c r="CLY1475" s="117"/>
      <c r="CLZ1475" s="117"/>
      <c r="CMA1475" s="117"/>
      <c r="CMB1475" s="117"/>
      <c r="CMC1475" s="117"/>
      <c r="CMD1475" s="117"/>
      <c r="CME1475" s="117"/>
      <c r="CMF1475" s="117"/>
      <c r="CMG1475" s="117"/>
      <c r="CMH1475" s="117"/>
      <c r="CMI1475" s="117"/>
      <c r="CMJ1475" s="117"/>
      <c r="CMK1475" s="117"/>
      <c r="CML1475" s="117"/>
      <c r="CMM1475" s="117"/>
      <c r="CMN1475" s="117"/>
      <c r="CMO1475" s="117"/>
      <c r="CMP1475" s="117"/>
      <c r="CMQ1475" s="117"/>
      <c r="CMR1475" s="117"/>
      <c r="CMS1475" s="117"/>
      <c r="CMT1475" s="117"/>
      <c r="CMU1475" s="117"/>
      <c r="CMV1475" s="117"/>
      <c r="CMW1475" s="117"/>
      <c r="CMX1475" s="117"/>
      <c r="CMY1475" s="117"/>
      <c r="CMZ1475" s="117"/>
      <c r="CNA1475" s="117"/>
      <c r="CNB1475" s="117"/>
      <c r="CNC1475" s="117"/>
      <c r="CND1475" s="117"/>
      <c r="CNE1475" s="117"/>
      <c r="CNF1475" s="117"/>
      <c r="CNG1475" s="117"/>
      <c r="CNH1475" s="117"/>
      <c r="CNI1475" s="117"/>
      <c r="CNJ1475" s="117"/>
      <c r="CNK1475" s="117"/>
      <c r="CNL1475" s="117"/>
      <c r="CNM1475" s="117"/>
      <c r="CNN1475" s="117"/>
      <c r="CNO1475" s="117"/>
      <c r="CNP1475" s="117"/>
      <c r="CNQ1475" s="117"/>
      <c r="CNR1475" s="117"/>
      <c r="CNS1475" s="117"/>
      <c r="CNT1475" s="117"/>
      <c r="CNU1475" s="117"/>
      <c r="CNV1475" s="117"/>
      <c r="CNW1475" s="117"/>
      <c r="CNX1475" s="117"/>
      <c r="CNY1475" s="117"/>
      <c r="CNZ1475" s="117"/>
      <c r="COA1475" s="117"/>
      <c r="COB1475" s="117"/>
      <c r="COC1475" s="117"/>
      <c r="COD1475" s="117"/>
      <c r="COE1475" s="117"/>
      <c r="COF1475" s="117"/>
      <c r="COG1475" s="117"/>
      <c r="COH1475" s="117"/>
      <c r="COI1475" s="117"/>
      <c r="COJ1475" s="117"/>
      <c r="COK1475" s="117"/>
      <c r="COL1475" s="117"/>
      <c r="COM1475" s="117"/>
      <c r="CON1475" s="117"/>
      <c r="COO1475" s="117"/>
      <c r="COP1475" s="117"/>
      <c r="COQ1475" s="117"/>
      <c r="COR1475" s="117"/>
      <c r="COS1475" s="117"/>
      <c r="COT1475" s="117"/>
      <c r="COU1475" s="117"/>
      <c r="COV1475" s="117"/>
      <c r="COW1475" s="117"/>
      <c r="COX1475" s="117"/>
      <c r="COY1475" s="117"/>
      <c r="COZ1475" s="117"/>
      <c r="CPA1475" s="117"/>
      <c r="CPB1475" s="117"/>
      <c r="CPC1475" s="117"/>
      <c r="CPD1475" s="117"/>
      <c r="CPE1475" s="117"/>
      <c r="CPF1475" s="117"/>
      <c r="CPG1475" s="117"/>
      <c r="CPH1475" s="117"/>
      <c r="CPI1475" s="117"/>
      <c r="CPJ1475" s="117"/>
      <c r="CPK1475" s="117"/>
      <c r="CPL1475" s="117"/>
      <c r="CPM1475" s="117"/>
      <c r="CPN1475" s="117"/>
      <c r="CPO1475" s="117"/>
      <c r="CPP1475" s="117"/>
      <c r="CPQ1475" s="117"/>
      <c r="CPR1475" s="117"/>
      <c r="CPS1475" s="117"/>
      <c r="CPT1475" s="117"/>
      <c r="CPU1475" s="117"/>
      <c r="CPV1475" s="117"/>
      <c r="CPW1475" s="117"/>
      <c r="CPX1475" s="117"/>
      <c r="CPY1475" s="117"/>
      <c r="CPZ1475" s="117"/>
      <c r="CQA1475" s="117"/>
      <c r="CQB1475" s="117"/>
      <c r="CQC1475" s="117"/>
      <c r="CQD1475" s="117"/>
      <c r="CQE1475" s="117"/>
      <c r="CQF1475" s="117"/>
      <c r="CQG1475" s="117"/>
      <c r="CQH1475" s="117"/>
      <c r="CQI1475" s="117"/>
      <c r="CQJ1475" s="117"/>
      <c r="CQK1475" s="117"/>
      <c r="CQL1475" s="117"/>
      <c r="CQM1475" s="117"/>
      <c r="CQN1475" s="117"/>
      <c r="CQO1475" s="117"/>
      <c r="CQP1475" s="117"/>
      <c r="CQQ1475" s="117"/>
      <c r="CQR1475" s="117"/>
      <c r="CQS1475" s="117"/>
      <c r="CQT1475" s="117"/>
      <c r="CQU1475" s="117"/>
      <c r="CQV1475" s="117"/>
      <c r="CQW1475" s="117"/>
      <c r="CQX1475" s="117"/>
      <c r="CQY1475" s="117"/>
      <c r="CQZ1475" s="117"/>
      <c r="CRA1475" s="117"/>
      <c r="CRB1475" s="117"/>
      <c r="CRC1475" s="117"/>
      <c r="CRD1475" s="117"/>
      <c r="CRE1475" s="117"/>
      <c r="CRF1475" s="117"/>
      <c r="CRG1475" s="117"/>
      <c r="CRH1475" s="117"/>
      <c r="CRI1475" s="117"/>
      <c r="CRJ1475" s="117"/>
      <c r="CRK1475" s="117"/>
      <c r="CRL1475" s="117"/>
      <c r="CRM1475" s="117"/>
      <c r="CRN1475" s="117"/>
      <c r="CRO1475" s="117"/>
      <c r="CRP1475" s="117"/>
      <c r="CRQ1475" s="117"/>
      <c r="CRR1475" s="117"/>
      <c r="CRS1475" s="117"/>
      <c r="CRT1475" s="117"/>
      <c r="CRU1475" s="117"/>
      <c r="CRV1475" s="117"/>
      <c r="CRW1475" s="117"/>
      <c r="CRX1475" s="117"/>
      <c r="CRY1475" s="117"/>
      <c r="CRZ1475" s="117"/>
      <c r="CSA1475" s="117"/>
      <c r="CSB1475" s="117"/>
      <c r="CSC1475" s="117"/>
      <c r="CSD1475" s="117"/>
      <c r="CSE1475" s="117"/>
      <c r="CSF1475" s="117"/>
      <c r="CSG1475" s="117"/>
      <c r="CSH1475" s="117"/>
      <c r="CSI1475" s="117"/>
      <c r="CSJ1475" s="117"/>
      <c r="CSK1475" s="117"/>
      <c r="CSL1475" s="117"/>
      <c r="CSM1475" s="117"/>
      <c r="CSN1475" s="117"/>
      <c r="CSO1475" s="117"/>
      <c r="CSP1475" s="117"/>
      <c r="CSQ1475" s="117"/>
      <c r="CSR1475" s="117"/>
      <c r="CSS1475" s="117"/>
      <c r="CST1475" s="117"/>
      <c r="CSU1475" s="117"/>
      <c r="CSV1475" s="117"/>
      <c r="CSW1475" s="117"/>
      <c r="CSX1475" s="117"/>
      <c r="CSY1475" s="117"/>
      <c r="CSZ1475" s="117"/>
      <c r="CTA1475" s="117"/>
      <c r="CTB1475" s="117"/>
      <c r="CTC1475" s="117"/>
      <c r="CTD1475" s="117"/>
      <c r="CTE1475" s="117"/>
      <c r="CTF1475" s="117"/>
      <c r="CTG1475" s="117"/>
      <c r="CTH1475" s="117"/>
      <c r="CTI1475" s="117"/>
      <c r="CTJ1475" s="117"/>
      <c r="CTK1475" s="117"/>
      <c r="CTL1475" s="117"/>
      <c r="CTM1475" s="117"/>
      <c r="CTN1475" s="117"/>
      <c r="CTO1475" s="117"/>
      <c r="CTP1475" s="117"/>
      <c r="CTQ1475" s="117"/>
      <c r="CTR1475" s="117"/>
      <c r="CTS1475" s="117"/>
      <c r="CTT1475" s="117"/>
      <c r="CTU1475" s="117"/>
      <c r="CTV1475" s="117"/>
      <c r="CTW1475" s="117"/>
      <c r="CTX1475" s="117"/>
      <c r="CTY1475" s="117"/>
      <c r="CTZ1475" s="117"/>
      <c r="CUA1475" s="117"/>
      <c r="CUB1475" s="117"/>
      <c r="CUC1475" s="117"/>
      <c r="CUD1475" s="117"/>
      <c r="CUE1475" s="117"/>
      <c r="CUF1475" s="117"/>
      <c r="CUG1475" s="117"/>
      <c r="CUH1475" s="117"/>
      <c r="CUI1475" s="117"/>
      <c r="CUJ1475" s="117"/>
      <c r="CUK1475" s="117"/>
      <c r="CUL1475" s="117"/>
      <c r="CUM1475" s="117"/>
      <c r="CUN1475" s="117"/>
      <c r="CUO1475" s="117"/>
      <c r="CUP1475" s="117"/>
      <c r="CUQ1475" s="117"/>
      <c r="CUR1475" s="117"/>
      <c r="CUS1475" s="117"/>
      <c r="CUT1475" s="117"/>
      <c r="CUU1475" s="117"/>
      <c r="CUV1475" s="117"/>
      <c r="CUW1475" s="117"/>
      <c r="CUX1475" s="117"/>
      <c r="CUY1475" s="117"/>
      <c r="CUZ1475" s="117"/>
      <c r="CVA1475" s="117"/>
      <c r="CVB1475" s="117"/>
      <c r="CVC1475" s="117"/>
      <c r="CVD1475" s="117"/>
      <c r="CVE1475" s="117"/>
      <c r="CVF1475" s="117"/>
      <c r="CVG1475" s="117"/>
      <c r="CVH1475" s="117"/>
      <c r="CVI1475" s="117"/>
      <c r="CVJ1475" s="117"/>
      <c r="CVK1475" s="117"/>
      <c r="CVL1475" s="117"/>
      <c r="CVM1475" s="117"/>
      <c r="CVN1475" s="117"/>
      <c r="CVO1475" s="117"/>
      <c r="CVP1475" s="117"/>
      <c r="CVQ1475" s="117"/>
      <c r="CVR1475" s="117"/>
      <c r="CVS1475" s="117"/>
      <c r="CVT1475" s="117"/>
      <c r="CVU1475" s="117"/>
      <c r="CVV1475" s="117"/>
      <c r="CVW1475" s="117"/>
      <c r="CVX1475" s="117"/>
      <c r="CVY1475" s="117"/>
      <c r="CVZ1475" s="117"/>
      <c r="CWA1475" s="117"/>
      <c r="CWB1475" s="117"/>
      <c r="CWC1475" s="117"/>
      <c r="CWD1475" s="117"/>
      <c r="CWE1475" s="117"/>
      <c r="CWF1475" s="117"/>
      <c r="CWG1475" s="117"/>
      <c r="CWH1475" s="117"/>
      <c r="CWI1475" s="117"/>
      <c r="CWJ1475" s="117"/>
      <c r="CWK1475" s="117"/>
      <c r="CWL1475" s="117"/>
      <c r="CWM1475" s="117"/>
      <c r="CWN1475" s="117"/>
      <c r="CWO1475" s="117"/>
      <c r="CWP1475" s="117"/>
      <c r="CWQ1475" s="117"/>
      <c r="CWR1475" s="117"/>
      <c r="CWS1475" s="117"/>
      <c r="CWT1475" s="117"/>
      <c r="CWU1475" s="117"/>
      <c r="CWV1475" s="117"/>
      <c r="CWW1475" s="117"/>
      <c r="CWX1475" s="117"/>
      <c r="CWY1475" s="117"/>
      <c r="CWZ1475" s="117"/>
      <c r="CXA1475" s="117"/>
      <c r="CXB1475" s="117"/>
      <c r="CXC1475" s="117"/>
      <c r="CXD1475" s="117"/>
      <c r="CXE1475" s="117"/>
      <c r="CXF1475" s="117"/>
      <c r="CXG1475" s="117"/>
      <c r="CXH1475" s="117"/>
      <c r="CXI1475" s="117"/>
      <c r="CXJ1475" s="117"/>
      <c r="CXK1475" s="117"/>
      <c r="CXL1475" s="117"/>
      <c r="CXM1475" s="117"/>
      <c r="CXN1475" s="117"/>
      <c r="CXO1475" s="117"/>
      <c r="CXP1475" s="117"/>
      <c r="CXQ1475" s="117"/>
      <c r="CXR1475" s="117"/>
      <c r="CXS1475" s="117"/>
      <c r="CXT1475" s="117"/>
      <c r="CXU1475" s="117"/>
      <c r="CXV1475" s="117"/>
      <c r="CXW1475" s="117"/>
      <c r="CXX1475" s="117"/>
      <c r="CXY1475" s="117"/>
      <c r="CXZ1475" s="117"/>
      <c r="CYA1475" s="117"/>
      <c r="CYB1475" s="117"/>
      <c r="CYC1475" s="117"/>
      <c r="CYD1475" s="117"/>
      <c r="CYE1475" s="117"/>
      <c r="CYF1475" s="117"/>
      <c r="CYG1475" s="117"/>
      <c r="CYH1475" s="117"/>
      <c r="CYI1475" s="117"/>
      <c r="CYJ1475" s="117"/>
      <c r="CYK1475" s="117"/>
      <c r="CYL1475" s="117"/>
      <c r="CYM1475" s="117"/>
      <c r="CYN1475" s="117"/>
      <c r="CYO1475" s="117"/>
      <c r="CYP1475" s="117"/>
      <c r="CYQ1475" s="117"/>
      <c r="CYR1475" s="117"/>
      <c r="CYS1475" s="117"/>
      <c r="CYT1475" s="117"/>
      <c r="CYU1475" s="117"/>
      <c r="CYV1475" s="117"/>
      <c r="CYW1475" s="117"/>
      <c r="CYX1475" s="117"/>
      <c r="CYY1475" s="117"/>
      <c r="CYZ1475" s="117"/>
      <c r="CZA1475" s="117"/>
      <c r="CZB1475" s="117"/>
      <c r="CZC1475" s="117"/>
      <c r="CZD1475" s="117"/>
      <c r="CZE1475" s="117"/>
      <c r="CZF1475" s="117"/>
      <c r="CZG1475" s="117"/>
      <c r="CZH1475" s="117"/>
      <c r="CZI1475" s="117"/>
      <c r="CZJ1475" s="117"/>
      <c r="CZK1475" s="117"/>
      <c r="CZL1475" s="117"/>
      <c r="CZM1475" s="117"/>
      <c r="CZN1475" s="117"/>
      <c r="CZO1475" s="117"/>
      <c r="CZP1475" s="117"/>
      <c r="CZQ1475" s="117"/>
      <c r="CZR1475" s="117"/>
      <c r="CZS1475" s="117"/>
      <c r="CZT1475" s="117"/>
      <c r="CZU1475" s="117"/>
      <c r="CZV1475" s="117"/>
      <c r="CZW1475" s="117"/>
      <c r="CZX1475" s="117"/>
      <c r="CZY1475" s="117"/>
      <c r="CZZ1475" s="117"/>
      <c r="DAA1475" s="117"/>
      <c r="DAB1475" s="117"/>
      <c r="DAC1475" s="117"/>
      <c r="DAD1475" s="117"/>
      <c r="DAE1475" s="117"/>
      <c r="DAF1475" s="117"/>
      <c r="DAG1475" s="117"/>
      <c r="DAH1475" s="117"/>
      <c r="DAI1475" s="117"/>
      <c r="DAJ1475" s="117"/>
      <c r="DAK1475" s="117"/>
      <c r="DAL1475" s="117"/>
      <c r="DAM1475" s="117"/>
      <c r="DAN1475" s="117"/>
      <c r="DAO1475" s="117"/>
      <c r="DAP1475" s="117"/>
      <c r="DAQ1475" s="117"/>
      <c r="DAR1475" s="117"/>
      <c r="DAS1475" s="117"/>
      <c r="DAT1475" s="117"/>
      <c r="DAU1475" s="117"/>
      <c r="DAV1475" s="117"/>
      <c r="DAW1475" s="117"/>
      <c r="DAX1475" s="117"/>
      <c r="DAY1475" s="117"/>
      <c r="DAZ1475" s="117"/>
      <c r="DBA1475" s="117"/>
      <c r="DBB1475" s="117"/>
      <c r="DBC1475" s="117"/>
      <c r="DBD1475" s="117"/>
      <c r="DBE1475" s="117"/>
      <c r="DBF1475" s="117"/>
      <c r="DBG1475" s="117"/>
      <c r="DBH1475" s="117"/>
      <c r="DBI1475" s="117"/>
      <c r="DBJ1475" s="117"/>
      <c r="DBK1475" s="117"/>
      <c r="DBL1475" s="117"/>
      <c r="DBM1475" s="117"/>
      <c r="DBN1475" s="117"/>
      <c r="DBO1475" s="117"/>
      <c r="DBP1475" s="117"/>
      <c r="DBQ1475" s="117"/>
      <c r="DBR1475" s="117"/>
      <c r="DBS1475" s="117"/>
      <c r="DBT1475" s="117"/>
      <c r="DBU1475" s="117"/>
      <c r="DBV1475" s="117"/>
      <c r="DBW1475" s="117"/>
      <c r="DBX1475" s="117"/>
      <c r="DBY1475" s="117"/>
      <c r="DBZ1475" s="117"/>
      <c r="DCA1475" s="117"/>
      <c r="DCB1475" s="117"/>
      <c r="DCC1475" s="117"/>
      <c r="DCD1475" s="117"/>
      <c r="DCE1475" s="117"/>
      <c r="DCF1475" s="117"/>
      <c r="DCG1475" s="117"/>
      <c r="DCH1475" s="117"/>
      <c r="DCI1475" s="117"/>
      <c r="DCJ1475" s="117"/>
      <c r="DCK1475" s="117"/>
      <c r="DCL1475" s="117"/>
      <c r="DCM1475" s="117"/>
      <c r="DCN1475" s="117"/>
      <c r="DCO1475" s="117"/>
      <c r="DCP1475" s="117"/>
      <c r="DCQ1475" s="117"/>
      <c r="DCR1475" s="117"/>
      <c r="DCS1475" s="117"/>
      <c r="DCT1475" s="117"/>
      <c r="DCU1475" s="117"/>
      <c r="DCV1475" s="117"/>
      <c r="DCW1475" s="117"/>
      <c r="DCX1475" s="117"/>
      <c r="DCY1475" s="117"/>
      <c r="DCZ1475" s="117"/>
      <c r="DDA1475" s="117"/>
      <c r="DDB1475" s="117"/>
      <c r="DDC1475" s="117"/>
      <c r="DDD1475" s="117"/>
      <c r="DDE1475" s="117"/>
      <c r="DDF1475" s="117"/>
      <c r="DDG1475" s="117"/>
      <c r="DDH1475" s="117"/>
      <c r="DDI1475" s="117"/>
      <c r="DDJ1475" s="117"/>
      <c r="DDK1475" s="117"/>
      <c r="DDL1475" s="117"/>
      <c r="DDM1475" s="117"/>
      <c r="DDN1475" s="117"/>
      <c r="DDO1475" s="117"/>
      <c r="DDP1475" s="117"/>
      <c r="DDQ1475" s="117"/>
      <c r="DDR1475" s="117"/>
      <c r="DDS1475" s="117"/>
      <c r="DDT1475" s="117"/>
      <c r="DDU1475" s="117"/>
      <c r="DDV1475" s="117"/>
      <c r="DDW1475" s="117"/>
      <c r="DDX1475" s="117"/>
      <c r="DDY1475" s="117"/>
      <c r="DDZ1475" s="117"/>
      <c r="DEA1475" s="117"/>
      <c r="DEB1475" s="117"/>
      <c r="DEC1475" s="117"/>
      <c r="DED1475" s="117"/>
      <c r="DEE1475" s="117"/>
      <c r="DEF1475" s="117"/>
      <c r="DEG1475" s="117"/>
      <c r="DEH1475" s="117"/>
      <c r="DEI1475" s="117"/>
      <c r="DEJ1475" s="117"/>
      <c r="DEK1475" s="117"/>
      <c r="DEL1475" s="117"/>
      <c r="DEM1475" s="117"/>
      <c r="DEN1475" s="117"/>
      <c r="DEO1475" s="117"/>
      <c r="DEP1475" s="117"/>
      <c r="DEQ1475" s="117"/>
      <c r="DER1475" s="117"/>
      <c r="DES1475" s="117"/>
      <c r="DET1475" s="117"/>
      <c r="DEU1475" s="117"/>
      <c r="DEV1475" s="117"/>
      <c r="DEW1475" s="117"/>
      <c r="DEX1475" s="117"/>
      <c r="DEY1475" s="117"/>
      <c r="DEZ1475" s="117"/>
      <c r="DFA1475" s="117"/>
      <c r="DFB1475" s="117"/>
      <c r="DFC1475" s="117"/>
      <c r="DFD1475" s="117"/>
      <c r="DFE1475" s="117"/>
      <c r="DFF1475" s="117"/>
      <c r="DFG1475" s="117"/>
      <c r="DFH1475" s="117"/>
      <c r="DFI1475" s="117"/>
      <c r="DFJ1475" s="117"/>
      <c r="DFK1475" s="117"/>
      <c r="DFL1475" s="117"/>
      <c r="DFM1475" s="117"/>
      <c r="DFN1475" s="117"/>
      <c r="DFO1475" s="117"/>
      <c r="DFP1475" s="117"/>
      <c r="DFQ1475" s="117"/>
      <c r="DFR1475" s="117"/>
      <c r="DFS1475" s="117"/>
      <c r="DFT1475" s="117"/>
      <c r="DFU1475" s="117"/>
      <c r="DFV1475" s="117"/>
      <c r="DFW1475" s="117"/>
      <c r="DFX1475" s="117"/>
      <c r="DFY1475" s="117"/>
      <c r="DFZ1475" s="117"/>
      <c r="DGA1475" s="117"/>
      <c r="DGB1475" s="117"/>
      <c r="DGC1475" s="117"/>
      <c r="DGD1475" s="117"/>
      <c r="DGE1475" s="117"/>
      <c r="DGF1475" s="117"/>
      <c r="DGG1475" s="117"/>
      <c r="DGH1475" s="117"/>
      <c r="DGI1475" s="117"/>
      <c r="DGJ1475" s="117"/>
      <c r="DGK1475" s="117"/>
      <c r="DGL1475" s="117"/>
      <c r="DGM1475" s="117"/>
      <c r="DGN1475" s="117"/>
      <c r="DGO1475" s="117"/>
      <c r="DGP1475" s="117"/>
      <c r="DGQ1475" s="117"/>
      <c r="DGR1475" s="117"/>
      <c r="DGS1475" s="117"/>
      <c r="DGT1475" s="117"/>
      <c r="DGU1475" s="117"/>
      <c r="DGV1475" s="117"/>
      <c r="DGW1475" s="117"/>
      <c r="DGX1475" s="117"/>
      <c r="DGY1475" s="117"/>
      <c r="DGZ1475" s="117"/>
      <c r="DHA1475" s="117"/>
      <c r="DHB1475" s="117"/>
      <c r="DHC1475" s="117"/>
      <c r="DHD1475" s="117"/>
      <c r="DHE1475" s="117"/>
      <c r="DHF1475" s="117"/>
      <c r="DHG1475" s="117"/>
      <c r="DHH1475" s="117"/>
      <c r="DHI1475" s="117"/>
      <c r="DHJ1475" s="117"/>
      <c r="DHK1475" s="117"/>
      <c r="DHL1475" s="117"/>
      <c r="DHM1475" s="117"/>
      <c r="DHN1475" s="117"/>
      <c r="DHO1475" s="117"/>
      <c r="DHP1475" s="117"/>
      <c r="DHQ1475" s="117"/>
      <c r="DHR1475" s="117"/>
      <c r="DHS1475" s="117"/>
      <c r="DHT1475" s="117"/>
      <c r="DHU1475" s="117"/>
      <c r="DHV1475" s="117"/>
      <c r="DHW1475" s="117"/>
      <c r="DHX1475" s="117"/>
      <c r="DHY1475" s="117"/>
      <c r="DHZ1475" s="117"/>
      <c r="DIA1475" s="117"/>
      <c r="DIB1475" s="117"/>
      <c r="DIC1475" s="117"/>
      <c r="DID1475" s="117"/>
      <c r="DIE1475" s="117"/>
      <c r="DIF1475" s="117"/>
      <c r="DIG1475" s="117"/>
      <c r="DIH1475" s="117"/>
      <c r="DII1475" s="117"/>
      <c r="DIJ1475" s="117"/>
      <c r="DIK1475" s="117"/>
      <c r="DIL1475" s="117"/>
      <c r="DIM1475" s="117"/>
      <c r="DIN1475" s="117"/>
      <c r="DIO1475" s="117"/>
      <c r="DIP1475" s="117"/>
      <c r="DIQ1475" s="117"/>
      <c r="DIR1475" s="117"/>
      <c r="DIS1475" s="117"/>
      <c r="DIT1475" s="117"/>
      <c r="DIU1475" s="117"/>
      <c r="DIV1475" s="117"/>
      <c r="DIW1475" s="117"/>
      <c r="DIX1475" s="117"/>
      <c r="DIY1475" s="117"/>
      <c r="DIZ1475" s="117"/>
      <c r="DJA1475" s="117"/>
      <c r="DJB1475" s="117"/>
      <c r="DJC1475" s="117"/>
      <c r="DJD1475" s="117"/>
      <c r="DJE1475" s="117"/>
      <c r="DJF1475" s="117"/>
      <c r="DJG1475" s="117"/>
      <c r="DJH1475" s="117"/>
      <c r="DJI1475" s="117"/>
      <c r="DJJ1475" s="117"/>
      <c r="DJK1475" s="117"/>
      <c r="DJL1475" s="117"/>
      <c r="DJM1475" s="117"/>
      <c r="DJN1475" s="117"/>
      <c r="DJO1475" s="117"/>
      <c r="DJP1475" s="117"/>
      <c r="DJQ1475" s="117"/>
      <c r="DJR1475" s="117"/>
      <c r="DJS1475" s="117"/>
      <c r="DJT1475" s="117"/>
      <c r="DJU1475" s="117"/>
      <c r="DJV1475" s="117"/>
      <c r="DJW1475" s="117"/>
      <c r="DJX1475" s="117"/>
      <c r="DJY1475" s="117"/>
      <c r="DJZ1475" s="117"/>
      <c r="DKA1475" s="117"/>
      <c r="DKB1475" s="117"/>
      <c r="DKC1475" s="117"/>
      <c r="DKD1475" s="117"/>
      <c r="DKE1475" s="117"/>
      <c r="DKF1475" s="117"/>
      <c r="DKG1475" s="117"/>
      <c r="DKH1475" s="117"/>
      <c r="DKI1475" s="117"/>
      <c r="DKJ1475" s="117"/>
      <c r="DKK1475" s="117"/>
      <c r="DKL1475" s="117"/>
      <c r="DKM1475" s="117"/>
      <c r="DKN1475" s="117"/>
      <c r="DKO1475" s="117"/>
      <c r="DKP1475" s="117"/>
      <c r="DKQ1475" s="117"/>
      <c r="DKR1475" s="117"/>
      <c r="DKS1475" s="117"/>
      <c r="DKT1475" s="117"/>
      <c r="DKU1475" s="117"/>
      <c r="DKV1475" s="117"/>
      <c r="DKW1475" s="117"/>
      <c r="DKX1475" s="117"/>
      <c r="DKY1475" s="117"/>
      <c r="DKZ1475" s="117"/>
      <c r="DLA1475" s="117"/>
      <c r="DLB1475" s="117"/>
      <c r="DLC1475" s="117"/>
      <c r="DLD1475" s="117"/>
      <c r="DLE1475" s="117"/>
      <c r="DLF1475" s="117"/>
      <c r="DLG1475" s="117"/>
      <c r="DLH1475" s="117"/>
      <c r="DLI1475" s="117"/>
      <c r="DLJ1475" s="117"/>
      <c r="DLK1475" s="117"/>
      <c r="DLL1475" s="117"/>
      <c r="DLM1475" s="117"/>
      <c r="DLN1475" s="117"/>
      <c r="DLO1475" s="117"/>
      <c r="DLP1475" s="117"/>
      <c r="DLQ1475" s="117"/>
      <c r="DLR1475" s="117"/>
      <c r="DLS1475" s="117"/>
      <c r="DLT1475" s="117"/>
      <c r="DLU1475" s="117"/>
      <c r="DLV1475" s="117"/>
      <c r="DLW1475" s="117"/>
      <c r="DLX1475" s="117"/>
      <c r="DLY1475" s="117"/>
      <c r="DLZ1475" s="117"/>
      <c r="DMA1475" s="117"/>
      <c r="DMB1475" s="117"/>
      <c r="DMC1475" s="117"/>
      <c r="DMD1475" s="117"/>
      <c r="DME1475" s="117"/>
      <c r="DMF1475" s="117"/>
      <c r="DMG1475" s="117"/>
      <c r="DMH1475" s="117"/>
      <c r="DMI1475" s="117"/>
      <c r="DMJ1475" s="117"/>
      <c r="DMK1475" s="117"/>
      <c r="DML1475" s="117"/>
      <c r="DMM1475" s="117"/>
      <c r="DMN1475" s="117"/>
      <c r="DMO1475" s="117"/>
      <c r="DMP1475" s="117"/>
      <c r="DMQ1475" s="117"/>
      <c r="DMR1475" s="117"/>
      <c r="DMS1475" s="117"/>
      <c r="DMT1475" s="117"/>
      <c r="DMU1475" s="117"/>
      <c r="DMV1475" s="117"/>
      <c r="DMW1475" s="117"/>
      <c r="DMX1475" s="117"/>
      <c r="DMY1475" s="117"/>
      <c r="DMZ1475" s="117"/>
      <c r="DNA1475" s="117"/>
      <c r="DNB1475" s="117"/>
      <c r="DNC1475" s="117"/>
      <c r="DND1475" s="117"/>
      <c r="DNE1475" s="117"/>
      <c r="DNF1475" s="117"/>
      <c r="DNG1475" s="117"/>
      <c r="DNH1475" s="117"/>
      <c r="DNI1475" s="117"/>
      <c r="DNJ1475" s="117"/>
      <c r="DNK1475" s="117"/>
      <c r="DNL1475" s="117"/>
      <c r="DNM1475" s="117"/>
      <c r="DNN1475" s="117"/>
      <c r="DNO1475" s="117"/>
      <c r="DNP1475" s="117"/>
      <c r="DNQ1475" s="117"/>
      <c r="DNR1475" s="117"/>
      <c r="DNS1475" s="117"/>
      <c r="DNT1475" s="117"/>
      <c r="DNU1475" s="117"/>
      <c r="DNV1475" s="117"/>
      <c r="DNW1475" s="117"/>
      <c r="DNX1475" s="117"/>
      <c r="DNY1475" s="117"/>
      <c r="DNZ1475" s="117"/>
      <c r="DOA1475" s="117"/>
      <c r="DOB1475" s="117"/>
      <c r="DOC1475" s="117"/>
      <c r="DOD1475" s="117"/>
      <c r="DOE1475" s="117"/>
      <c r="DOF1475" s="117"/>
      <c r="DOG1475" s="117"/>
      <c r="DOH1475" s="117"/>
      <c r="DOI1475" s="117"/>
      <c r="DOJ1475" s="117"/>
      <c r="DOK1475" s="117"/>
      <c r="DOL1475" s="117"/>
      <c r="DOM1475" s="117"/>
      <c r="DON1475" s="117"/>
      <c r="DOO1475" s="117"/>
      <c r="DOP1475" s="117"/>
      <c r="DOQ1475" s="117"/>
      <c r="DOR1475" s="117"/>
      <c r="DOS1475" s="117"/>
      <c r="DOT1475" s="117"/>
      <c r="DOU1475" s="117"/>
      <c r="DOV1475" s="117"/>
      <c r="DOW1475" s="117"/>
      <c r="DOX1475" s="117"/>
      <c r="DOY1475" s="117"/>
      <c r="DOZ1475" s="117"/>
      <c r="DPA1475" s="117"/>
      <c r="DPB1475" s="117"/>
      <c r="DPC1475" s="117"/>
      <c r="DPD1475" s="117"/>
      <c r="DPE1475" s="117"/>
      <c r="DPF1475" s="117"/>
      <c r="DPG1475" s="117"/>
      <c r="DPH1475" s="117"/>
      <c r="DPI1475" s="117"/>
      <c r="DPJ1475" s="117"/>
      <c r="DPK1475" s="117"/>
      <c r="DPL1475" s="117"/>
      <c r="DPM1475" s="117"/>
      <c r="DPN1475" s="117"/>
      <c r="DPO1475" s="117"/>
      <c r="DPP1475" s="117"/>
      <c r="DPQ1475" s="117"/>
      <c r="DPR1475" s="117"/>
      <c r="DPS1475" s="117"/>
      <c r="DPT1475" s="117"/>
      <c r="DPU1475" s="117"/>
      <c r="DPV1475" s="117"/>
      <c r="DPW1475" s="117"/>
      <c r="DPX1475" s="117"/>
      <c r="DPY1475" s="117"/>
      <c r="DPZ1475" s="117"/>
      <c r="DQA1475" s="117"/>
      <c r="DQB1475" s="117"/>
      <c r="DQC1475" s="117"/>
      <c r="DQD1475" s="117"/>
      <c r="DQE1475" s="117"/>
      <c r="DQF1475" s="117"/>
      <c r="DQG1475" s="117"/>
      <c r="DQH1475" s="117"/>
      <c r="DQI1475" s="117"/>
      <c r="DQJ1475" s="117"/>
      <c r="DQK1475" s="117"/>
      <c r="DQL1475" s="117"/>
      <c r="DQM1475" s="117"/>
      <c r="DQN1475" s="117"/>
      <c r="DQO1475" s="117"/>
      <c r="DQP1475" s="117"/>
      <c r="DQQ1475" s="117"/>
      <c r="DQR1475" s="117"/>
      <c r="DQS1475" s="117"/>
      <c r="DQT1475" s="117"/>
      <c r="DQU1475" s="117"/>
      <c r="DQV1475" s="117"/>
      <c r="DQW1475" s="117"/>
      <c r="DQX1475" s="117"/>
      <c r="DQY1475" s="117"/>
      <c r="DQZ1475" s="117"/>
      <c r="DRA1475" s="117"/>
      <c r="DRB1475" s="117"/>
      <c r="DRC1475" s="117"/>
      <c r="DRD1475" s="117"/>
      <c r="DRE1475" s="117"/>
      <c r="DRF1475" s="117"/>
      <c r="DRG1475" s="117"/>
      <c r="DRH1475" s="117"/>
      <c r="DRI1475" s="117"/>
      <c r="DRJ1475" s="117"/>
      <c r="DRK1475" s="117"/>
      <c r="DRL1475" s="117"/>
      <c r="DRM1475" s="117"/>
      <c r="DRN1475" s="117"/>
      <c r="DRO1475" s="117"/>
      <c r="DRP1475" s="117"/>
      <c r="DRQ1475" s="117"/>
      <c r="DRR1475" s="117"/>
      <c r="DRS1475" s="117"/>
      <c r="DRT1475" s="117"/>
      <c r="DRU1475" s="117"/>
      <c r="DRV1475" s="117"/>
      <c r="DRW1475" s="117"/>
      <c r="DRX1475" s="117"/>
      <c r="DRY1475" s="117"/>
      <c r="DRZ1475" s="117"/>
      <c r="DSA1475" s="117"/>
      <c r="DSB1475" s="117"/>
      <c r="DSC1475" s="117"/>
      <c r="DSD1475" s="117"/>
      <c r="DSE1475" s="117"/>
      <c r="DSF1475" s="117"/>
      <c r="DSG1475" s="117"/>
      <c r="DSH1475" s="117"/>
      <c r="DSI1475" s="117"/>
      <c r="DSJ1475" s="117"/>
      <c r="DSK1475" s="117"/>
      <c r="DSL1475" s="117"/>
      <c r="DSM1475" s="117"/>
      <c r="DSN1475" s="117"/>
      <c r="DSO1475" s="117"/>
      <c r="DSP1475" s="117"/>
      <c r="DSQ1475" s="117"/>
      <c r="DSR1475" s="117"/>
      <c r="DSS1475" s="117"/>
      <c r="DST1475" s="117"/>
      <c r="DSU1475" s="117"/>
      <c r="DSV1475" s="117"/>
      <c r="DSW1475" s="117"/>
      <c r="DSX1475" s="117"/>
      <c r="DSY1475" s="117"/>
      <c r="DSZ1475" s="117"/>
      <c r="DTA1475" s="117"/>
      <c r="DTB1475" s="117"/>
      <c r="DTC1475" s="117"/>
      <c r="DTD1475" s="117"/>
      <c r="DTE1475" s="117"/>
      <c r="DTF1475" s="117"/>
      <c r="DTG1475" s="117"/>
      <c r="DTH1475" s="117"/>
      <c r="DTI1475" s="117"/>
      <c r="DTJ1475" s="117"/>
      <c r="DTK1475" s="117"/>
      <c r="DTL1475" s="117"/>
      <c r="DTM1475" s="117"/>
      <c r="DTN1475" s="117"/>
      <c r="DTO1475" s="117"/>
      <c r="DTP1475" s="117"/>
      <c r="DTQ1475" s="117"/>
      <c r="DTR1475" s="117"/>
      <c r="DTS1475" s="117"/>
      <c r="DTT1475" s="117"/>
      <c r="DTU1475" s="117"/>
      <c r="DTV1475" s="117"/>
      <c r="DTW1475" s="117"/>
      <c r="DTX1475" s="117"/>
      <c r="DTY1475" s="117"/>
      <c r="DTZ1475" s="117"/>
      <c r="DUA1475" s="117"/>
      <c r="DUB1475" s="117"/>
      <c r="DUC1475" s="117"/>
      <c r="DUD1475" s="117"/>
      <c r="DUE1475" s="117"/>
      <c r="DUF1475" s="117"/>
      <c r="DUG1475" s="117"/>
      <c r="DUH1475" s="117"/>
      <c r="DUI1475" s="117"/>
      <c r="DUJ1475" s="117"/>
      <c r="DUK1475" s="117"/>
      <c r="DUL1475" s="117"/>
      <c r="DUM1475" s="117"/>
      <c r="DUN1475" s="117"/>
      <c r="DUO1475" s="117"/>
      <c r="DUP1475" s="117"/>
      <c r="DUQ1475" s="117"/>
      <c r="DUR1475" s="117"/>
      <c r="DUS1475" s="117"/>
      <c r="DUT1475" s="117"/>
      <c r="DUU1475" s="117"/>
      <c r="DUV1475" s="117"/>
      <c r="DUW1475" s="117"/>
      <c r="DUX1475" s="117"/>
      <c r="DUY1475" s="117"/>
      <c r="DUZ1475" s="117"/>
      <c r="DVA1475" s="117"/>
      <c r="DVB1475" s="117"/>
      <c r="DVC1475" s="117"/>
      <c r="DVD1475" s="117"/>
      <c r="DVE1475" s="117"/>
      <c r="DVF1475" s="117"/>
      <c r="DVG1475" s="117"/>
      <c r="DVH1475" s="117"/>
      <c r="DVI1475" s="117"/>
      <c r="DVJ1475" s="117"/>
      <c r="DVK1475" s="117"/>
      <c r="DVL1475" s="117"/>
      <c r="DVM1475" s="117"/>
      <c r="DVN1475" s="117"/>
      <c r="DVO1475" s="117"/>
      <c r="DVP1475" s="117"/>
      <c r="DVQ1475" s="117"/>
      <c r="DVR1475" s="117"/>
      <c r="DVS1475" s="117"/>
      <c r="DVT1475" s="117"/>
      <c r="DVU1475" s="117"/>
      <c r="DVV1475" s="117"/>
      <c r="DVW1475" s="117"/>
      <c r="DVX1475" s="117"/>
      <c r="DVY1475" s="117"/>
      <c r="DVZ1475" s="117"/>
      <c r="DWA1475" s="117"/>
      <c r="DWB1475" s="117"/>
      <c r="DWC1475" s="117"/>
      <c r="DWD1475" s="117"/>
      <c r="DWE1475" s="117"/>
      <c r="DWF1475" s="117"/>
      <c r="DWG1475" s="117"/>
      <c r="DWH1475" s="117"/>
      <c r="DWI1475" s="117"/>
      <c r="DWJ1475" s="117"/>
      <c r="DWK1475" s="117"/>
      <c r="DWL1475" s="117"/>
      <c r="DWM1475" s="117"/>
      <c r="DWN1475" s="117"/>
      <c r="DWO1475" s="117"/>
      <c r="DWP1475" s="117"/>
      <c r="DWQ1475" s="117"/>
      <c r="DWR1475" s="117"/>
      <c r="DWS1475" s="117"/>
      <c r="DWT1475" s="117"/>
      <c r="DWU1475" s="117"/>
      <c r="DWV1475" s="117"/>
      <c r="DWW1475" s="117"/>
      <c r="DWX1475" s="117"/>
      <c r="DWY1475" s="117"/>
      <c r="DWZ1475" s="117"/>
      <c r="DXA1475" s="117"/>
      <c r="DXB1475" s="117"/>
      <c r="DXC1475" s="117"/>
      <c r="DXD1475" s="117"/>
      <c r="DXE1475" s="117"/>
      <c r="DXF1475" s="117"/>
      <c r="DXG1475" s="117"/>
      <c r="DXH1475" s="117"/>
      <c r="DXI1475" s="117"/>
      <c r="DXJ1475" s="117"/>
      <c r="DXK1475" s="117"/>
      <c r="DXL1475" s="117"/>
      <c r="DXM1475" s="117"/>
      <c r="DXN1475" s="117"/>
      <c r="DXO1475" s="117"/>
      <c r="DXP1475" s="117"/>
      <c r="DXQ1475" s="117"/>
      <c r="DXR1475" s="117"/>
      <c r="DXS1475" s="117"/>
      <c r="DXT1475" s="117"/>
      <c r="DXU1475" s="117"/>
      <c r="DXV1475" s="117"/>
      <c r="DXW1475" s="117"/>
      <c r="DXX1475" s="117"/>
      <c r="DXY1475" s="117"/>
      <c r="DXZ1475" s="117"/>
      <c r="DYA1475" s="117"/>
      <c r="DYB1475" s="117"/>
      <c r="DYC1475" s="117"/>
      <c r="DYD1475" s="117"/>
      <c r="DYE1475" s="117"/>
      <c r="DYF1475" s="117"/>
      <c r="DYG1475" s="117"/>
      <c r="DYH1475" s="117"/>
      <c r="DYI1475" s="117"/>
      <c r="DYJ1475" s="117"/>
      <c r="DYK1475" s="117"/>
      <c r="DYL1475" s="117"/>
      <c r="DYM1475" s="117"/>
      <c r="DYN1475" s="117"/>
      <c r="DYO1475" s="117"/>
      <c r="DYP1475" s="117"/>
      <c r="DYQ1475" s="117"/>
      <c r="DYR1475" s="117"/>
      <c r="DYS1475" s="117"/>
      <c r="DYT1475" s="117"/>
      <c r="DYU1475" s="117"/>
      <c r="DYV1475" s="117"/>
      <c r="DYW1475" s="117"/>
      <c r="DYX1475" s="117"/>
      <c r="DYY1475" s="117"/>
      <c r="DYZ1475" s="117"/>
      <c r="DZA1475" s="117"/>
      <c r="DZB1475" s="117"/>
      <c r="DZC1475" s="117"/>
      <c r="DZD1475" s="117"/>
      <c r="DZE1475" s="117"/>
      <c r="DZF1475" s="117"/>
      <c r="DZG1475" s="117"/>
      <c r="DZH1475" s="117"/>
      <c r="DZI1475" s="117"/>
      <c r="DZJ1475" s="117"/>
      <c r="DZK1475" s="117"/>
      <c r="DZL1475" s="117"/>
      <c r="DZM1475" s="117"/>
      <c r="DZN1475" s="117"/>
      <c r="DZO1475" s="117"/>
      <c r="DZP1475" s="117"/>
      <c r="DZQ1475" s="117"/>
      <c r="DZR1475" s="117"/>
      <c r="DZS1475" s="117"/>
      <c r="DZT1475" s="117"/>
      <c r="DZU1475" s="117"/>
      <c r="DZV1475" s="117"/>
      <c r="DZW1475" s="117"/>
      <c r="DZX1475" s="117"/>
      <c r="DZY1475" s="117"/>
      <c r="DZZ1475" s="117"/>
      <c r="EAA1475" s="117"/>
      <c r="EAB1475" s="117"/>
      <c r="EAC1475" s="117"/>
      <c r="EAD1475" s="117"/>
      <c r="EAE1475" s="117"/>
      <c r="EAF1475" s="117"/>
      <c r="EAG1475" s="117"/>
      <c r="EAH1475" s="117"/>
      <c r="EAI1475" s="117"/>
      <c r="EAJ1475" s="117"/>
      <c r="EAK1475" s="117"/>
      <c r="EAL1475" s="117"/>
      <c r="EAM1475" s="117"/>
      <c r="EAN1475" s="117"/>
      <c r="EAO1475" s="117"/>
      <c r="EAP1475" s="117"/>
      <c r="EAQ1475" s="117"/>
      <c r="EAR1475" s="117"/>
      <c r="EAS1475" s="117"/>
      <c r="EAT1475" s="117"/>
      <c r="EAU1475" s="117"/>
      <c r="EAV1475" s="117"/>
      <c r="EAW1475" s="117"/>
      <c r="EAX1475" s="117"/>
      <c r="EAY1475" s="117"/>
      <c r="EAZ1475" s="117"/>
      <c r="EBA1475" s="117"/>
      <c r="EBB1475" s="117"/>
      <c r="EBC1475" s="117"/>
      <c r="EBD1475" s="117"/>
      <c r="EBE1475" s="117"/>
      <c r="EBF1475" s="117"/>
      <c r="EBG1475" s="117"/>
      <c r="EBH1475" s="117"/>
      <c r="EBI1475" s="117"/>
      <c r="EBJ1475" s="117"/>
      <c r="EBK1475" s="117"/>
      <c r="EBL1475" s="117"/>
      <c r="EBM1475" s="117"/>
      <c r="EBN1475" s="117"/>
      <c r="EBO1475" s="117"/>
      <c r="EBP1475" s="117"/>
      <c r="EBQ1475" s="117"/>
      <c r="EBR1475" s="117"/>
      <c r="EBS1475" s="117"/>
      <c r="EBT1475" s="117"/>
      <c r="EBU1475" s="117"/>
      <c r="EBV1475" s="117"/>
      <c r="EBW1475" s="117"/>
      <c r="EBX1475" s="117"/>
      <c r="EBY1475" s="117"/>
      <c r="EBZ1475" s="117"/>
      <c r="ECA1475" s="117"/>
      <c r="ECB1475" s="117"/>
      <c r="ECC1475" s="117"/>
      <c r="ECD1475" s="117"/>
      <c r="ECE1475" s="117"/>
      <c r="ECF1475" s="117"/>
      <c r="ECG1475" s="117"/>
      <c r="ECH1475" s="117"/>
      <c r="ECI1475" s="117"/>
      <c r="ECJ1475" s="117"/>
      <c r="ECK1475" s="117"/>
      <c r="ECL1475" s="117"/>
      <c r="ECM1475" s="117"/>
      <c r="ECN1475" s="117"/>
      <c r="ECO1475" s="117"/>
      <c r="ECP1475" s="117"/>
      <c r="ECQ1475" s="117"/>
      <c r="ECR1475" s="117"/>
      <c r="ECS1475" s="117"/>
      <c r="ECT1475" s="117"/>
      <c r="ECU1475" s="117"/>
      <c r="ECV1475" s="117"/>
      <c r="ECW1475" s="117"/>
      <c r="ECX1475" s="117"/>
      <c r="ECY1475" s="117"/>
      <c r="ECZ1475" s="117"/>
      <c r="EDA1475" s="117"/>
      <c r="EDB1475" s="117"/>
      <c r="EDC1475" s="117"/>
      <c r="EDD1475" s="117"/>
      <c r="EDE1475" s="117"/>
      <c r="EDF1475" s="117"/>
      <c r="EDG1475" s="117"/>
      <c r="EDH1475" s="117"/>
      <c r="EDI1475" s="117"/>
      <c r="EDJ1475" s="117"/>
      <c r="EDK1475" s="117"/>
      <c r="EDL1475" s="117"/>
      <c r="EDM1475" s="117"/>
      <c r="EDN1475" s="117"/>
      <c r="EDO1475" s="117"/>
      <c r="EDP1475" s="117"/>
      <c r="EDQ1475" s="117"/>
      <c r="EDR1475" s="117"/>
      <c r="EDS1475" s="117"/>
      <c r="EDT1475" s="117"/>
      <c r="EDU1475" s="117"/>
      <c r="EDV1475" s="117"/>
      <c r="EDW1475" s="117"/>
      <c r="EDX1475" s="117"/>
      <c r="EDY1475" s="117"/>
      <c r="EDZ1475" s="117"/>
      <c r="EEA1475" s="117"/>
      <c r="EEB1475" s="117"/>
      <c r="EEC1475" s="117"/>
      <c r="EED1475" s="117"/>
      <c r="EEE1475" s="117"/>
      <c r="EEF1475" s="117"/>
      <c r="EEG1475" s="117"/>
      <c r="EEH1475" s="117"/>
      <c r="EEI1475" s="117"/>
      <c r="EEJ1475" s="117"/>
      <c r="EEK1475" s="117"/>
      <c r="EEL1475" s="117"/>
      <c r="EEM1475" s="117"/>
      <c r="EEN1475" s="117"/>
      <c r="EEO1475" s="117"/>
      <c r="EEP1475" s="117"/>
      <c r="EEQ1475" s="117"/>
      <c r="EER1475" s="117"/>
      <c r="EES1475" s="117"/>
      <c r="EET1475" s="117"/>
      <c r="EEU1475" s="117"/>
      <c r="EEV1475" s="117"/>
      <c r="EEW1475" s="117"/>
      <c r="EEX1475" s="117"/>
      <c r="EEY1475" s="117"/>
      <c r="EEZ1475" s="117"/>
      <c r="EFA1475" s="117"/>
      <c r="EFB1475" s="117"/>
      <c r="EFC1475" s="117"/>
      <c r="EFD1475" s="117"/>
      <c r="EFE1475" s="117"/>
      <c r="EFF1475" s="117"/>
      <c r="EFG1475" s="117"/>
      <c r="EFH1475" s="117"/>
      <c r="EFI1475" s="117"/>
      <c r="EFJ1475" s="117"/>
      <c r="EFK1475" s="117"/>
      <c r="EFL1475" s="117"/>
      <c r="EFM1475" s="117"/>
      <c r="EFN1475" s="117"/>
      <c r="EFO1475" s="117"/>
      <c r="EFP1475" s="117"/>
      <c r="EFQ1475" s="117"/>
      <c r="EFR1475" s="117"/>
      <c r="EFS1475" s="117"/>
      <c r="EFT1475" s="117"/>
      <c r="EFU1475" s="117"/>
      <c r="EFV1475" s="117"/>
      <c r="EFW1475" s="117"/>
      <c r="EFX1475" s="117"/>
      <c r="EFY1475" s="117"/>
      <c r="EFZ1475" s="117"/>
      <c r="EGA1475" s="117"/>
      <c r="EGB1475" s="117"/>
      <c r="EGC1475" s="117"/>
      <c r="EGD1475" s="117"/>
      <c r="EGE1475" s="117"/>
      <c r="EGF1475" s="117"/>
      <c r="EGG1475" s="117"/>
      <c r="EGH1475" s="117"/>
      <c r="EGI1475" s="117"/>
      <c r="EGJ1475" s="117"/>
      <c r="EGK1475" s="117"/>
      <c r="EGL1475" s="117"/>
      <c r="EGM1475" s="117"/>
      <c r="EGN1475" s="117"/>
      <c r="EGO1475" s="117"/>
      <c r="EGP1475" s="117"/>
      <c r="EGQ1475" s="117"/>
      <c r="EGR1475" s="117"/>
      <c r="EGS1475" s="117"/>
      <c r="EGT1475" s="117"/>
      <c r="EGU1475" s="117"/>
      <c r="EGV1475" s="117"/>
      <c r="EGW1475" s="117"/>
      <c r="EGX1475" s="117"/>
      <c r="EGY1475" s="117"/>
      <c r="EGZ1475" s="117"/>
      <c r="EHA1475" s="117"/>
      <c r="EHB1475" s="117"/>
      <c r="EHC1475" s="117"/>
      <c r="EHD1475" s="117"/>
      <c r="EHE1475" s="117"/>
      <c r="EHF1475" s="117"/>
      <c r="EHG1475" s="117"/>
      <c r="EHH1475" s="117"/>
      <c r="EHI1475" s="117"/>
      <c r="EHJ1475" s="117"/>
      <c r="EHK1475" s="117"/>
      <c r="EHL1475" s="117"/>
      <c r="EHM1475" s="117"/>
      <c r="EHN1475" s="117"/>
      <c r="EHO1475" s="117"/>
      <c r="EHP1475" s="117"/>
      <c r="EHQ1475" s="117"/>
      <c r="EHR1475" s="117"/>
      <c r="EHS1475" s="117"/>
      <c r="EHT1475" s="117"/>
      <c r="EHU1475" s="117"/>
      <c r="EHV1475" s="117"/>
      <c r="EHW1475" s="117"/>
      <c r="EHX1475" s="117"/>
      <c r="EHY1475" s="117"/>
      <c r="EHZ1475" s="117"/>
      <c r="EIA1475" s="117"/>
      <c r="EIB1475" s="117"/>
      <c r="EIC1475" s="117"/>
      <c r="EID1475" s="117"/>
      <c r="EIE1475" s="117"/>
      <c r="EIF1475" s="117"/>
      <c r="EIG1475" s="117"/>
      <c r="EIH1475" s="117"/>
      <c r="EII1475" s="117"/>
      <c r="EIJ1475" s="117"/>
      <c r="EIK1475" s="117"/>
      <c r="EIL1475" s="117"/>
      <c r="EIM1475" s="117"/>
      <c r="EIN1475" s="117"/>
      <c r="EIO1475" s="117"/>
      <c r="EIP1475" s="117"/>
      <c r="EIQ1475" s="117"/>
      <c r="EIR1475" s="117"/>
      <c r="EIS1475" s="117"/>
      <c r="EIT1475" s="117"/>
      <c r="EIU1475" s="117"/>
      <c r="EIV1475" s="117"/>
      <c r="EIW1475" s="117"/>
      <c r="EIX1475" s="117"/>
      <c r="EIY1475" s="117"/>
      <c r="EIZ1475" s="117"/>
      <c r="EJA1475" s="117"/>
      <c r="EJB1475" s="117"/>
      <c r="EJC1475" s="117"/>
      <c r="EJD1475" s="117"/>
      <c r="EJE1475" s="117"/>
      <c r="EJF1475" s="117"/>
      <c r="EJG1475" s="117"/>
      <c r="EJH1475" s="117"/>
      <c r="EJI1475" s="117"/>
      <c r="EJJ1475" s="117"/>
      <c r="EJK1475" s="117"/>
      <c r="EJL1475" s="117"/>
      <c r="EJM1475" s="117"/>
      <c r="EJN1475" s="117"/>
      <c r="EJO1475" s="117"/>
      <c r="EJP1475" s="117"/>
      <c r="EJQ1475" s="117"/>
      <c r="EJR1475" s="117"/>
      <c r="EJS1475" s="117"/>
      <c r="EJT1475" s="117"/>
      <c r="EJU1475" s="117"/>
      <c r="EJV1475" s="117"/>
      <c r="EJW1475" s="117"/>
      <c r="EJX1475" s="117"/>
      <c r="EJY1475" s="117"/>
      <c r="EJZ1475" s="117"/>
      <c r="EKA1475" s="117"/>
      <c r="EKB1475" s="117"/>
      <c r="EKC1475" s="117"/>
      <c r="EKD1475" s="117"/>
      <c r="EKE1475" s="117"/>
      <c r="EKF1475" s="117"/>
      <c r="EKG1475" s="117"/>
      <c r="EKH1475" s="117"/>
      <c r="EKI1475" s="117"/>
      <c r="EKJ1475" s="117"/>
      <c r="EKK1475" s="117"/>
      <c r="EKL1475" s="117"/>
      <c r="EKM1475" s="117"/>
      <c r="EKN1475" s="117"/>
      <c r="EKO1475" s="117"/>
      <c r="EKP1475" s="117"/>
      <c r="EKQ1475" s="117"/>
      <c r="EKR1475" s="117"/>
      <c r="EKS1475" s="117"/>
      <c r="EKT1475" s="117"/>
      <c r="EKU1475" s="117"/>
      <c r="EKV1475" s="117"/>
      <c r="EKW1475" s="117"/>
      <c r="EKX1475" s="117"/>
      <c r="EKY1475" s="117"/>
      <c r="EKZ1475" s="117"/>
      <c r="ELA1475" s="117"/>
      <c r="ELB1475" s="117"/>
      <c r="ELC1475" s="117"/>
      <c r="ELD1475" s="117"/>
      <c r="ELE1475" s="117"/>
      <c r="ELF1475" s="117"/>
      <c r="ELG1475" s="117"/>
      <c r="ELH1475" s="117"/>
      <c r="ELI1475" s="117"/>
      <c r="ELJ1475" s="117"/>
      <c r="ELK1475" s="117"/>
      <c r="ELL1475" s="117"/>
      <c r="ELM1475" s="117"/>
      <c r="ELN1475" s="117"/>
      <c r="ELO1475" s="117"/>
      <c r="ELP1475" s="117"/>
      <c r="ELQ1475" s="117"/>
      <c r="ELR1475" s="117"/>
      <c r="ELS1475" s="117"/>
      <c r="ELT1475" s="117"/>
      <c r="ELU1475" s="117"/>
      <c r="ELV1475" s="117"/>
      <c r="ELW1475" s="117"/>
      <c r="ELX1475" s="117"/>
      <c r="ELY1475" s="117"/>
      <c r="ELZ1475" s="117"/>
      <c r="EMA1475" s="117"/>
      <c r="EMB1475" s="117"/>
      <c r="EMC1475" s="117"/>
      <c r="EMD1475" s="117"/>
      <c r="EME1475" s="117"/>
      <c r="EMF1475" s="117"/>
      <c r="EMG1475" s="117"/>
      <c r="EMH1475" s="117"/>
      <c r="EMI1475" s="117"/>
      <c r="EMJ1475" s="117"/>
      <c r="EMK1475" s="117"/>
      <c r="EML1475" s="117"/>
      <c r="EMM1475" s="117"/>
      <c r="EMN1475" s="117"/>
      <c r="EMO1475" s="117"/>
      <c r="EMP1475" s="117"/>
      <c r="EMQ1475" s="117"/>
      <c r="EMR1475" s="117"/>
      <c r="EMS1475" s="117"/>
      <c r="EMT1475" s="117"/>
      <c r="EMU1475" s="117"/>
      <c r="EMV1475" s="117"/>
      <c r="EMW1475" s="117"/>
      <c r="EMX1475" s="117"/>
      <c r="EMY1475" s="117"/>
      <c r="EMZ1475" s="117"/>
      <c r="ENA1475" s="117"/>
      <c r="ENB1475" s="117"/>
      <c r="ENC1475" s="117"/>
      <c r="END1475" s="117"/>
      <c r="ENE1475" s="117"/>
      <c r="ENF1475" s="117"/>
      <c r="ENG1475" s="117"/>
      <c r="ENH1475" s="117"/>
      <c r="ENI1475" s="117"/>
      <c r="ENJ1475" s="117"/>
      <c r="ENK1475" s="117"/>
      <c r="ENL1475" s="117"/>
      <c r="ENM1475" s="117"/>
      <c r="ENN1475" s="117"/>
      <c r="ENO1475" s="117"/>
      <c r="ENP1475" s="117"/>
      <c r="ENQ1475" s="117"/>
      <c r="ENR1475" s="117"/>
      <c r="ENS1475" s="117"/>
      <c r="ENT1475" s="117"/>
      <c r="ENU1475" s="117"/>
      <c r="ENV1475" s="117"/>
      <c r="ENW1475" s="117"/>
      <c r="ENX1475" s="117"/>
      <c r="ENY1475" s="117"/>
      <c r="ENZ1475" s="117"/>
      <c r="EOA1475" s="117"/>
      <c r="EOB1475" s="117"/>
      <c r="EOC1475" s="117"/>
      <c r="EOD1475" s="117"/>
      <c r="EOE1475" s="117"/>
      <c r="EOF1475" s="117"/>
      <c r="EOG1475" s="117"/>
      <c r="EOH1475" s="117"/>
      <c r="EOI1475" s="117"/>
      <c r="EOJ1475" s="117"/>
      <c r="EOK1475" s="117"/>
      <c r="EOL1475" s="117"/>
      <c r="EOM1475" s="117"/>
      <c r="EON1475" s="117"/>
      <c r="EOO1475" s="117"/>
      <c r="EOP1475" s="117"/>
      <c r="EOQ1475" s="117"/>
      <c r="EOR1475" s="117"/>
      <c r="EOS1475" s="117"/>
      <c r="EOT1475" s="117"/>
      <c r="EOU1475" s="117"/>
      <c r="EOV1475" s="117"/>
      <c r="EOW1475" s="117"/>
      <c r="EOX1475" s="117"/>
      <c r="EOY1475" s="117"/>
      <c r="EOZ1475" s="117"/>
      <c r="EPA1475" s="117"/>
      <c r="EPB1475" s="117"/>
      <c r="EPC1475" s="117"/>
      <c r="EPD1475" s="117"/>
      <c r="EPE1475" s="117"/>
      <c r="EPF1475" s="117"/>
      <c r="EPG1475" s="117"/>
      <c r="EPH1475" s="117"/>
      <c r="EPI1475" s="117"/>
      <c r="EPJ1475" s="117"/>
      <c r="EPK1475" s="117"/>
      <c r="EPL1475" s="117"/>
      <c r="EPM1475" s="117"/>
      <c r="EPN1475" s="117"/>
      <c r="EPO1475" s="117"/>
      <c r="EPP1475" s="117"/>
      <c r="EPQ1475" s="117"/>
      <c r="EPR1475" s="117"/>
      <c r="EPS1475" s="117"/>
      <c r="EPT1475" s="117"/>
      <c r="EPU1475" s="117"/>
      <c r="EPV1475" s="117"/>
      <c r="EPW1475" s="117"/>
      <c r="EPX1475" s="117"/>
      <c r="EPY1475" s="117"/>
      <c r="EPZ1475" s="117"/>
      <c r="EQA1475" s="117"/>
      <c r="EQB1475" s="117"/>
      <c r="EQC1475" s="117"/>
      <c r="EQD1475" s="117"/>
      <c r="EQE1475" s="117"/>
      <c r="EQF1475" s="117"/>
      <c r="EQG1475" s="117"/>
      <c r="EQH1475" s="117"/>
      <c r="EQI1475" s="117"/>
      <c r="EQJ1475" s="117"/>
      <c r="EQK1475" s="117"/>
      <c r="EQL1475" s="117"/>
      <c r="EQM1475" s="117"/>
      <c r="EQN1475" s="117"/>
      <c r="EQO1475" s="117"/>
      <c r="EQP1475" s="117"/>
      <c r="EQQ1475" s="117"/>
      <c r="EQR1475" s="117"/>
      <c r="EQS1475" s="117"/>
      <c r="EQT1475" s="117"/>
      <c r="EQU1475" s="117"/>
      <c r="EQV1475" s="117"/>
      <c r="EQW1475" s="117"/>
      <c r="EQX1475" s="117"/>
      <c r="EQY1475" s="117"/>
      <c r="EQZ1475" s="117"/>
      <c r="ERA1475" s="117"/>
      <c r="ERB1475" s="117"/>
      <c r="ERC1475" s="117"/>
      <c r="ERD1475" s="117"/>
      <c r="ERE1475" s="117"/>
      <c r="ERF1475" s="117"/>
      <c r="ERG1475" s="117"/>
      <c r="ERH1475" s="117"/>
      <c r="ERI1475" s="117"/>
      <c r="ERJ1475" s="117"/>
      <c r="ERK1475" s="117"/>
      <c r="ERL1475" s="117"/>
      <c r="ERM1475" s="117"/>
      <c r="ERN1475" s="117"/>
      <c r="ERO1475" s="117"/>
      <c r="ERP1475" s="117"/>
      <c r="ERQ1475" s="117"/>
      <c r="ERR1475" s="117"/>
      <c r="ERS1475" s="117"/>
      <c r="ERT1475" s="117"/>
      <c r="ERU1475" s="117"/>
      <c r="ERV1475" s="117"/>
      <c r="ERW1475" s="117"/>
      <c r="ERX1475" s="117"/>
      <c r="ERY1475" s="117"/>
      <c r="ERZ1475" s="117"/>
      <c r="ESA1475" s="117"/>
      <c r="ESB1475" s="117"/>
      <c r="ESC1475" s="117"/>
      <c r="ESD1475" s="117"/>
      <c r="ESE1475" s="117"/>
      <c r="ESF1475" s="117"/>
      <c r="ESG1475" s="117"/>
      <c r="ESH1475" s="117"/>
      <c r="ESI1475" s="117"/>
      <c r="ESJ1475" s="117"/>
      <c r="ESK1475" s="117"/>
      <c r="ESL1475" s="117"/>
      <c r="ESM1475" s="117"/>
      <c r="ESN1475" s="117"/>
      <c r="ESO1475" s="117"/>
      <c r="ESP1475" s="117"/>
      <c r="ESQ1475" s="117"/>
      <c r="ESR1475" s="117"/>
      <c r="ESS1475" s="117"/>
      <c r="EST1475" s="117"/>
      <c r="ESU1475" s="117"/>
      <c r="ESV1475" s="117"/>
      <c r="ESW1475" s="117"/>
      <c r="ESX1475" s="117"/>
      <c r="ESY1475" s="117"/>
      <c r="ESZ1475" s="117"/>
      <c r="ETA1475" s="117"/>
      <c r="ETB1475" s="117"/>
      <c r="ETC1475" s="117"/>
      <c r="ETD1475" s="117"/>
      <c r="ETE1475" s="117"/>
      <c r="ETF1475" s="117"/>
      <c r="ETG1475" s="117"/>
      <c r="ETH1475" s="117"/>
      <c r="ETI1475" s="117"/>
      <c r="ETJ1475" s="117"/>
      <c r="ETK1475" s="117"/>
      <c r="ETL1475" s="117"/>
      <c r="ETM1475" s="117"/>
      <c r="ETN1475" s="117"/>
      <c r="ETO1475" s="117"/>
      <c r="ETP1475" s="117"/>
      <c r="ETQ1475" s="117"/>
      <c r="ETR1475" s="117"/>
      <c r="ETS1475" s="117"/>
      <c r="ETT1475" s="117"/>
      <c r="ETU1475" s="117"/>
      <c r="ETV1475" s="117"/>
      <c r="ETW1475" s="117"/>
      <c r="ETX1475" s="117"/>
      <c r="ETY1475" s="117"/>
      <c r="ETZ1475" s="117"/>
      <c r="EUA1475" s="117"/>
      <c r="EUB1475" s="117"/>
      <c r="EUC1475" s="117"/>
      <c r="EUD1475" s="117"/>
      <c r="EUE1475" s="117"/>
      <c r="EUF1475" s="117"/>
      <c r="EUG1475" s="117"/>
      <c r="EUH1475" s="117"/>
      <c r="EUI1475" s="117"/>
      <c r="EUJ1475" s="117"/>
      <c r="EUK1475" s="117"/>
      <c r="EUL1475" s="117"/>
      <c r="EUM1475" s="117"/>
      <c r="EUN1475" s="117"/>
      <c r="EUO1475" s="117"/>
      <c r="EUP1475" s="117"/>
      <c r="EUQ1475" s="117"/>
      <c r="EUR1475" s="117"/>
      <c r="EUS1475" s="117"/>
      <c r="EUT1475" s="117"/>
      <c r="EUU1475" s="117"/>
      <c r="EUV1475" s="117"/>
      <c r="EUW1475" s="117"/>
      <c r="EUX1475" s="117"/>
      <c r="EUY1475" s="117"/>
      <c r="EUZ1475" s="117"/>
      <c r="EVA1475" s="117"/>
      <c r="EVB1475" s="117"/>
      <c r="EVC1475" s="117"/>
      <c r="EVD1475" s="117"/>
      <c r="EVE1475" s="117"/>
      <c r="EVF1475" s="117"/>
      <c r="EVG1475" s="117"/>
      <c r="EVH1475" s="117"/>
      <c r="EVI1475" s="117"/>
      <c r="EVJ1475" s="117"/>
      <c r="EVK1475" s="117"/>
      <c r="EVL1475" s="117"/>
      <c r="EVM1475" s="117"/>
      <c r="EVN1475" s="117"/>
      <c r="EVO1475" s="117"/>
      <c r="EVP1475" s="117"/>
      <c r="EVQ1475" s="117"/>
      <c r="EVR1475" s="117"/>
      <c r="EVS1475" s="117"/>
      <c r="EVT1475" s="117"/>
      <c r="EVU1475" s="117"/>
      <c r="EVV1475" s="117"/>
      <c r="EVW1475" s="117"/>
      <c r="EVX1475" s="117"/>
      <c r="EVY1475" s="117"/>
      <c r="EVZ1475" s="117"/>
      <c r="EWA1475" s="117"/>
      <c r="EWB1475" s="117"/>
      <c r="EWC1475" s="117"/>
      <c r="EWD1475" s="117"/>
      <c r="EWE1475" s="117"/>
      <c r="EWF1475" s="117"/>
      <c r="EWG1475" s="117"/>
      <c r="EWH1475" s="117"/>
      <c r="EWI1475" s="117"/>
      <c r="EWJ1475" s="117"/>
      <c r="EWK1475" s="117"/>
      <c r="EWL1475" s="117"/>
      <c r="EWM1475" s="117"/>
      <c r="EWN1475" s="117"/>
      <c r="EWO1475" s="117"/>
      <c r="EWP1475" s="117"/>
      <c r="EWQ1475" s="117"/>
      <c r="EWR1475" s="117"/>
      <c r="EWS1475" s="117"/>
      <c r="EWT1475" s="117"/>
      <c r="EWU1475" s="117"/>
      <c r="EWV1475" s="117"/>
      <c r="EWW1475" s="117"/>
      <c r="EWX1475" s="117"/>
      <c r="EWY1475" s="117"/>
      <c r="EWZ1475" s="117"/>
      <c r="EXA1475" s="117"/>
      <c r="EXB1475" s="117"/>
      <c r="EXC1475" s="117"/>
      <c r="EXD1475" s="117"/>
      <c r="EXE1475" s="117"/>
      <c r="EXF1475" s="117"/>
      <c r="EXG1475" s="117"/>
      <c r="EXH1475" s="117"/>
      <c r="EXI1475" s="117"/>
      <c r="EXJ1475" s="117"/>
      <c r="EXK1475" s="117"/>
      <c r="EXL1475" s="117"/>
      <c r="EXM1475" s="117"/>
      <c r="EXN1475" s="117"/>
      <c r="EXO1475" s="117"/>
      <c r="EXP1475" s="117"/>
      <c r="EXQ1475" s="117"/>
      <c r="EXR1475" s="117"/>
      <c r="EXS1475" s="117"/>
      <c r="EXT1475" s="117"/>
      <c r="EXU1475" s="117"/>
      <c r="EXV1475" s="117"/>
      <c r="EXW1475" s="117"/>
      <c r="EXX1475" s="117"/>
      <c r="EXY1475" s="117"/>
      <c r="EXZ1475" s="117"/>
      <c r="EYA1475" s="117"/>
      <c r="EYB1475" s="117"/>
      <c r="EYC1475" s="117"/>
      <c r="EYD1475" s="117"/>
      <c r="EYE1475" s="117"/>
      <c r="EYF1475" s="117"/>
      <c r="EYG1475" s="117"/>
      <c r="EYH1475" s="117"/>
      <c r="EYI1475" s="117"/>
      <c r="EYJ1475" s="117"/>
      <c r="EYK1475" s="117"/>
      <c r="EYL1475" s="117"/>
      <c r="EYM1475" s="117"/>
      <c r="EYN1475" s="117"/>
      <c r="EYO1475" s="117"/>
      <c r="EYP1475" s="117"/>
      <c r="EYQ1475" s="117"/>
      <c r="EYR1475" s="117"/>
      <c r="EYS1475" s="117"/>
      <c r="EYT1475" s="117"/>
      <c r="EYU1475" s="117"/>
      <c r="EYV1475" s="117"/>
      <c r="EYW1475" s="117"/>
      <c r="EYX1475" s="117"/>
      <c r="EYY1475" s="117"/>
      <c r="EYZ1475" s="117"/>
      <c r="EZA1475" s="117"/>
      <c r="EZB1475" s="117"/>
      <c r="EZC1475" s="117"/>
      <c r="EZD1475" s="117"/>
      <c r="EZE1475" s="117"/>
      <c r="EZF1475" s="117"/>
      <c r="EZG1475" s="117"/>
      <c r="EZH1475" s="117"/>
      <c r="EZI1475" s="117"/>
      <c r="EZJ1475" s="117"/>
      <c r="EZK1475" s="117"/>
      <c r="EZL1475" s="117"/>
      <c r="EZM1475" s="117"/>
      <c r="EZN1475" s="117"/>
      <c r="EZO1475" s="117"/>
      <c r="EZP1475" s="117"/>
      <c r="EZQ1475" s="117"/>
      <c r="EZR1475" s="117"/>
      <c r="EZS1475" s="117"/>
      <c r="EZT1475" s="117"/>
      <c r="EZU1475" s="117"/>
      <c r="EZV1475" s="117"/>
      <c r="EZW1475" s="117"/>
      <c r="EZX1475" s="117"/>
      <c r="EZY1475" s="117"/>
      <c r="EZZ1475" s="117"/>
      <c r="FAA1475" s="117"/>
      <c r="FAB1475" s="117"/>
      <c r="FAC1475" s="117"/>
      <c r="FAD1475" s="117"/>
      <c r="FAE1475" s="117"/>
      <c r="FAF1475" s="117"/>
      <c r="FAG1475" s="117"/>
      <c r="FAH1475" s="117"/>
      <c r="FAI1475" s="117"/>
      <c r="FAJ1475" s="117"/>
      <c r="FAK1475" s="117"/>
      <c r="FAL1475" s="117"/>
      <c r="FAM1475" s="117"/>
      <c r="FAN1475" s="117"/>
      <c r="FAO1475" s="117"/>
      <c r="FAP1475" s="117"/>
      <c r="FAQ1475" s="117"/>
      <c r="FAR1475" s="117"/>
      <c r="FAS1475" s="117"/>
      <c r="FAT1475" s="117"/>
      <c r="FAU1475" s="117"/>
      <c r="FAV1475" s="117"/>
      <c r="FAW1475" s="117"/>
      <c r="FAX1475" s="117"/>
      <c r="FAY1475" s="117"/>
      <c r="FAZ1475" s="117"/>
      <c r="FBA1475" s="117"/>
      <c r="FBB1475" s="117"/>
      <c r="FBC1475" s="117"/>
      <c r="FBD1475" s="117"/>
      <c r="FBE1475" s="117"/>
      <c r="FBF1475" s="117"/>
      <c r="FBG1475" s="117"/>
      <c r="FBH1475" s="117"/>
      <c r="FBI1475" s="117"/>
      <c r="FBJ1475" s="117"/>
      <c r="FBK1475" s="117"/>
      <c r="FBL1475" s="117"/>
      <c r="FBM1475" s="117"/>
      <c r="FBN1475" s="117"/>
      <c r="FBO1475" s="117"/>
      <c r="FBP1475" s="117"/>
      <c r="FBQ1475" s="117"/>
      <c r="FBR1475" s="117"/>
      <c r="FBS1475" s="117"/>
      <c r="FBT1475" s="117"/>
      <c r="FBU1475" s="117"/>
      <c r="FBV1475" s="117"/>
      <c r="FBW1475" s="117"/>
      <c r="FBX1475" s="117"/>
      <c r="FBY1475" s="117"/>
      <c r="FBZ1475" s="117"/>
      <c r="FCA1475" s="117"/>
      <c r="FCB1475" s="117"/>
      <c r="FCC1475" s="117"/>
      <c r="FCD1475" s="117"/>
      <c r="FCE1475" s="117"/>
      <c r="FCF1475" s="117"/>
      <c r="FCG1475" s="117"/>
      <c r="FCH1475" s="117"/>
      <c r="FCI1475" s="117"/>
      <c r="FCJ1475" s="117"/>
      <c r="FCK1475" s="117"/>
      <c r="FCL1475" s="117"/>
      <c r="FCM1475" s="117"/>
      <c r="FCN1475" s="117"/>
      <c r="FCO1475" s="117"/>
      <c r="FCP1475" s="117"/>
      <c r="FCQ1475" s="117"/>
      <c r="FCR1475" s="117"/>
      <c r="FCS1475" s="117"/>
      <c r="FCT1475" s="117"/>
      <c r="FCU1475" s="117"/>
      <c r="FCV1475" s="117"/>
      <c r="FCW1475" s="117"/>
      <c r="FCX1475" s="117"/>
      <c r="FCY1475" s="117"/>
      <c r="FCZ1475" s="117"/>
      <c r="FDA1475" s="117"/>
      <c r="FDB1475" s="117"/>
      <c r="FDC1475" s="117"/>
      <c r="FDD1475" s="117"/>
      <c r="FDE1475" s="117"/>
      <c r="FDF1475" s="117"/>
      <c r="FDG1475" s="117"/>
      <c r="FDH1475" s="117"/>
      <c r="FDI1475" s="117"/>
      <c r="FDJ1475" s="117"/>
      <c r="FDK1475" s="117"/>
      <c r="FDL1475" s="117"/>
      <c r="FDM1475" s="117"/>
      <c r="FDN1475" s="117"/>
      <c r="FDO1475" s="117"/>
      <c r="FDP1475" s="117"/>
      <c r="FDQ1475" s="117"/>
      <c r="FDR1475" s="117"/>
      <c r="FDS1475" s="117"/>
      <c r="FDT1475" s="117"/>
      <c r="FDU1475" s="117"/>
      <c r="FDV1475" s="117"/>
      <c r="FDW1475" s="117"/>
      <c r="FDX1475" s="117"/>
      <c r="FDY1475" s="117"/>
      <c r="FDZ1475" s="117"/>
      <c r="FEA1475" s="117"/>
      <c r="FEB1475" s="117"/>
      <c r="FEC1475" s="117"/>
      <c r="FED1475" s="117"/>
      <c r="FEE1475" s="117"/>
      <c r="FEF1475" s="117"/>
      <c r="FEG1475" s="117"/>
      <c r="FEH1475" s="117"/>
      <c r="FEI1475" s="117"/>
      <c r="FEJ1475" s="117"/>
      <c r="FEK1475" s="117"/>
      <c r="FEL1475" s="117"/>
      <c r="FEM1475" s="117"/>
      <c r="FEN1475" s="117"/>
      <c r="FEO1475" s="117"/>
      <c r="FEP1475" s="117"/>
      <c r="FEQ1475" s="117"/>
      <c r="FER1475" s="117"/>
      <c r="FES1475" s="117"/>
      <c r="FET1475" s="117"/>
      <c r="FEU1475" s="117"/>
      <c r="FEV1475" s="117"/>
      <c r="FEW1475" s="117"/>
      <c r="FEX1475" s="117"/>
      <c r="FEY1475" s="117"/>
      <c r="FEZ1475" s="117"/>
      <c r="FFA1475" s="117"/>
      <c r="FFB1475" s="117"/>
      <c r="FFC1475" s="117"/>
      <c r="FFD1475" s="117"/>
      <c r="FFE1475" s="117"/>
      <c r="FFF1475" s="117"/>
      <c r="FFG1475" s="117"/>
      <c r="FFH1475" s="117"/>
      <c r="FFI1475" s="117"/>
      <c r="FFJ1475" s="117"/>
      <c r="FFK1475" s="117"/>
      <c r="FFL1475" s="117"/>
      <c r="FFM1475" s="117"/>
      <c r="FFN1475" s="117"/>
      <c r="FFO1475" s="117"/>
      <c r="FFP1475" s="117"/>
      <c r="FFQ1475" s="117"/>
      <c r="FFR1475" s="117"/>
      <c r="FFS1475" s="117"/>
      <c r="FFT1475" s="117"/>
      <c r="FFU1475" s="117"/>
      <c r="FFV1475" s="117"/>
      <c r="FFW1475" s="117"/>
      <c r="FFX1475" s="117"/>
      <c r="FFY1475" s="117"/>
      <c r="FFZ1475" s="117"/>
      <c r="FGA1475" s="117"/>
      <c r="FGB1475" s="117"/>
      <c r="FGC1475" s="117"/>
      <c r="FGD1475" s="117"/>
      <c r="FGE1475" s="117"/>
      <c r="FGF1475" s="117"/>
      <c r="FGG1475" s="117"/>
      <c r="FGH1475" s="117"/>
      <c r="FGI1475" s="117"/>
      <c r="FGJ1475" s="117"/>
      <c r="FGK1475" s="117"/>
      <c r="FGL1475" s="117"/>
      <c r="FGM1475" s="117"/>
      <c r="FGN1475" s="117"/>
      <c r="FGO1475" s="117"/>
      <c r="FGP1475" s="117"/>
      <c r="FGQ1475" s="117"/>
      <c r="FGR1475" s="117"/>
      <c r="FGS1475" s="117"/>
      <c r="FGT1475" s="117"/>
      <c r="FGU1475" s="117"/>
      <c r="FGV1475" s="117"/>
      <c r="FGW1475" s="117"/>
      <c r="FGX1475" s="117"/>
      <c r="FGY1475" s="117"/>
      <c r="FGZ1475" s="117"/>
      <c r="FHA1475" s="117"/>
      <c r="FHB1475" s="117"/>
      <c r="FHC1475" s="117"/>
      <c r="FHD1475" s="117"/>
      <c r="FHE1475" s="117"/>
      <c r="FHF1475" s="117"/>
      <c r="FHG1475" s="117"/>
      <c r="FHH1475" s="117"/>
      <c r="FHI1475" s="117"/>
      <c r="FHJ1475" s="117"/>
      <c r="FHK1475" s="117"/>
      <c r="FHL1475" s="117"/>
      <c r="FHM1475" s="117"/>
      <c r="FHN1475" s="117"/>
      <c r="FHO1475" s="117"/>
      <c r="FHP1475" s="117"/>
      <c r="FHQ1475" s="117"/>
      <c r="FHR1475" s="117"/>
      <c r="FHS1475" s="117"/>
      <c r="FHT1475" s="117"/>
      <c r="FHU1475" s="117"/>
      <c r="FHV1475" s="117"/>
      <c r="FHW1475" s="117"/>
      <c r="FHX1475" s="117"/>
      <c r="FHY1475" s="117"/>
      <c r="FHZ1475" s="117"/>
      <c r="FIA1475" s="117"/>
      <c r="FIB1475" s="117"/>
      <c r="FIC1475" s="117"/>
      <c r="FID1475" s="117"/>
      <c r="FIE1475" s="117"/>
      <c r="FIF1475" s="117"/>
      <c r="FIG1475" s="117"/>
      <c r="FIH1475" s="117"/>
      <c r="FII1475" s="117"/>
      <c r="FIJ1475" s="117"/>
      <c r="FIK1475" s="117"/>
      <c r="FIL1475" s="117"/>
      <c r="FIM1475" s="117"/>
      <c r="FIN1475" s="117"/>
      <c r="FIO1475" s="117"/>
      <c r="FIP1475" s="117"/>
      <c r="FIQ1475" s="117"/>
      <c r="FIR1475" s="117"/>
      <c r="FIS1475" s="117"/>
      <c r="FIT1475" s="117"/>
      <c r="FIU1475" s="117"/>
      <c r="FIV1475" s="117"/>
      <c r="FIW1475" s="117"/>
      <c r="FIX1475" s="117"/>
      <c r="FIY1475" s="117"/>
      <c r="FIZ1475" s="117"/>
      <c r="FJA1475" s="117"/>
      <c r="FJB1475" s="117"/>
      <c r="FJC1475" s="117"/>
      <c r="FJD1475" s="117"/>
      <c r="FJE1475" s="117"/>
      <c r="FJF1475" s="117"/>
      <c r="FJG1475" s="117"/>
      <c r="FJH1475" s="117"/>
      <c r="FJI1475" s="117"/>
      <c r="FJJ1475" s="117"/>
      <c r="FJK1475" s="117"/>
      <c r="FJL1475" s="117"/>
      <c r="FJM1475" s="117"/>
      <c r="FJN1475" s="117"/>
      <c r="FJO1475" s="117"/>
      <c r="FJP1475" s="117"/>
      <c r="FJQ1475" s="117"/>
      <c r="FJR1475" s="117"/>
      <c r="FJS1475" s="117"/>
      <c r="FJT1475" s="117"/>
      <c r="FJU1475" s="117"/>
      <c r="FJV1475" s="117"/>
      <c r="FJW1475" s="117"/>
      <c r="FJX1475" s="117"/>
      <c r="FJY1475" s="117"/>
      <c r="FJZ1475" s="117"/>
      <c r="FKA1475" s="117"/>
      <c r="FKB1475" s="117"/>
      <c r="FKC1475" s="117"/>
      <c r="FKD1475" s="117"/>
      <c r="FKE1475" s="117"/>
      <c r="FKF1475" s="117"/>
      <c r="FKG1475" s="117"/>
      <c r="FKH1475" s="117"/>
      <c r="FKI1475" s="117"/>
      <c r="FKJ1475" s="117"/>
      <c r="FKK1475" s="117"/>
      <c r="FKL1475" s="117"/>
      <c r="FKM1475" s="117"/>
      <c r="FKN1475" s="117"/>
      <c r="FKO1475" s="117"/>
      <c r="FKP1475" s="117"/>
      <c r="FKQ1475" s="117"/>
      <c r="FKR1475" s="117"/>
      <c r="FKS1475" s="117"/>
      <c r="FKT1475" s="117"/>
      <c r="FKU1475" s="117"/>
      <c r="FKV1475" s="117"/>
      <c r="FKW1475" s="117"/>
      <c r="FKX1475" s="117"/>
      <c r="FKY1475" s="117"/>
      <c r="FKZ1475" s="117"/>
      <c r="FLA1475" s="117"/>
      <c r="FLB1475" s="117"/>
      <c r="FLC1475" s="117"/>
      <c r="FLD1475" s="117"/>
      <c r="FLE1475" s="117"/>
      <c r="FLF1475" s="117"/>
      <c r="FLG1475" s="117"/>
      <c r="FLH1475" s="117"/>
      <c r="FLI1475" s="117"/>
      <c r="FLJ1475" s="117"/>
      <c r="FLK1475" s="117"/>
      <c r="FLL1475" s="117"/>
      <c r="FLM1475" s="117"/>
      <c r="FLN1475" s="117"/>
      <c r="FLO1475" s="117"/>
      <c r="FLP1475" s="117"/>
      <c r="FLQ1475" s="117"/>
      <c r="FLR1475" s="117"/>
      <c r="FLS1475" s="117"/>
      <c r="FLT1475" s="117"/>
      <c r="FLU1475" s="117"/>
      <c r="FLV1475" s="117"/>
      <c r="FLW1475" s="117"/>
      <c r="FLX1475" s="117"/>
      <c r="FLY1475" s="117"/>
      <c r="FLZ1475" s="117"/>
      <c r="FMA1475" s="117"/>
      <c r="FMB1475" s="117"/>
      <c r="FMC1475" s="117"/>
      <c r="FMD1475" s="117"/>
      <c r="FME1475" s="117"/>
      <c r="FMF1475" s="117"/>
      <c r="FMG1475" s="117"/>
      <c r="FMH1475" s="117"/>
      <c r="FMI1475" s="117"/>
      <c r="FMJ1475" s="117"/>
      <c r="FMK1475" s="117"/>
      <c r="FML1475" s="117"/>
      <c r="FMM1475" s="117"/>
      <c r="FMN1475" s="117"/>
      <c r="FMO1475" s="117"/>
      <c r="FMP1475" s="117"/>
      <c r="FMQ1475" s="117"/>
      <c r="FMR1475" s="117"/>
      <c r="FMS1475" s="117"/>
      <c r="FMT1475" s="117"/>
      <c r="FMU1475" s="117"/>
      <c r="FMV1475" s="117"/>
      <c r="FMW1475" s="117"/>
      <c r="FMX1475" s="117"/>
      <c r="FMY1475" s="117"/>
      <c r="FMZ1475" s="117"/>
      <c r="FNA1475" s="117"/>
      <c r="FNB1475" s="117"/>
      <c r="FNC1475" s="117"/>
      <c r="FND1475" s="117"/>
      <c r="FNE1475" s="117"/>
      <c r="FNF1475" s="117"/>
      <c r="FNG1475" s="117"/>
      <c r="FNH1475" s="117"/>
      <c r="FNI1475" s="117"/>
      <c r="FNJ1475" s="117"/>
      <c r="FNK1475" s="117"/>
      <c r="FNL1475" s="117"/>
      <c r="FNM1475" s="117"/>
      <c r="FNN1475" s="117"/>
      <c r="FNO1475" s="117"/>
      <c r="FNP1475" s="117"/>
      <c r="FNQ1475" s="117"/>
      <c r="FNR1475" s="117"/>
      <c r="FNS1475" s="117"/>
      <c r="FNT1475" s="117"/>
      <c r="FNU1475" s="117"/>
      <c r="FNV1475" s="117"/>
      <c r="FNW1475" s="117"/>
      <c r="FNX1475" s="117"/>
      <c r="FNY1475" s="117"/>
      <c r="FNZ1475" s="117"/>
      <c r="FOA1475" s="117"/>
      <c r="FOB1475" s="117"/>
      <c r="FOC1475" s="117"/>
      <c r="FOD1475" s="117"/>
      <c r="FOE1475" s="117"/>
      <c r="FOF1475" s="117"/>
      <c r="FOG1475" s="117"/>
      <c r="FOH1475" s="117"/>
      <c r="FOI1475" s="117"/>
      <c r="FOJ1475" s="117"/>
      <c r="FOK1475" s="117"/>
      <c r="FOL1475" s="117"/>
      <c r="FOM1475" s="117"/>
      <c r="FON1475" s="117"/>
      <c r="FOO1475" s="117"/>
      <c r="FOP1475" s="117"/>
      <c r="FOQ1475" s="117"/>
      <c r="FOR1475" s="117"/>
      <c r="FOS1475" s="117"/>
      <c r="FOT1475" s="117"/>
      <c r="FOU1475" s="117"/>
      <c r="FOV1475" s="117"/>
      <c r="FOW1475" s="117"/>
      <c r="FOX1475" s="117"/>
      <c r="FOY1475" s="117"/>
      <c r="FOZ1475" s="117"/>
      <c r="FPA1475" s="117"/>
      <c r="FPB1475" s="117"/>
      <c r="FPC1475" s="117"/>
      <c r="FPD1475" s="117"/>
      <c r="FPE1475" s="117"/>
      <c r="FPF1475" s="117"/>
      <c r="FPG1475" s="117"/>
      <c r="FPH1475" s="117"/>
      <c r="FPI1475" s="117"/>
      <c r="FPJ1475" s="117"/>
      <c r="FPK1475" s="117"/>
      <c r="FPL1475" s="117"/>
      <c r="FPM1475" s="117"/>
      <c r="FPN1475" s="117"/>
      <c r="FPO1475" s="117"/>
      <c r="FPP1475" s="117"/>
      <c r="FPQ1475" s="117"/>
      <c r="FPR1475" s="117"/>
      <c r="FPS1475" s="117"/>
      <c r="FPT1475" s="117"/>
      <c r="FPU1475" s="117"/>
      <c r="FPV1475" s="117"/>
      <c r="FPW1475" s="117"/>
      <c r="FPX1475" s="117"/>
      <c r="FPY1475" s="117"/>
      <c r="FPZ1475" s="117"/>
      <c r="FQA1475" s="117"/>
      <c r="FQB1475" s="117"/>
      <c r="FQC1475" s="117"/>
      <c r="FQD1475" s="117"/>
      <c r="FQE1475" s="117"/>
      <c r="FQF1475" s="117"/>
      <c r="FQG1475" s="117"/>
      <c r="FQH1475" s="117"/>
      <c r="FQI1475" s="117"/>
      <c r="FQJ1475" s="117"/>
      <c r="FQK1475" s="117"/>
      <c r="FQL1475" s="117"/>
      <c r="FQM1475" s="117"/>
      <c r="FQN1475" s="117"/>
      <c r="FQO1475" s="117"/>
      <c r="FQP1475" s="117"/>
      <c r="FQQ1475" s="117"/>
      <c r="FQR1475" s="117"/>
      <c r="FQS1475" s="117"/>
      <c r="FQT1475" s="117"/>
      <c r="FQU1475" s="117"/>
      <c r="FQV1475" s="117"/>
      <c r="FQW1475" s="117"/>
      <c r="FQX1475" s="117"/>
      <c r="FQY1475" s="117"/>
      <c r="FQZ1475" s="117"/>
      <c r="FRA1475" s="117"/>
      <c r="FRB1475" s="117"/>
      <c r="FRC1475" s="117"/>
      <c r="FRD1475" s="117"/>
      <c r="FRE1475" s="117"/>
      <c r="FRF1475" s="117"/>
      <c r="FRG1475" s="117"/>
      <c r="FRH1475" s="117"/>
      <c r="FRI1475" s="117"/>
      <c r="FRJ1475" s="117"/>
      <c r="FRK1475" s="117"/>
      <c r="FRL1475" s="117"/>
      <c r="FRM1475" s="117"/>
      <c r="FRN1475" s="117"/>
      <c r="FRO1475" s="117"/>
      <c r="FRP1475" s="117"/>
      <c r="FRQ1475" s="117"/>
      <c r="FRR1475" s="117"/>
      <c r="FRS1475" s="117"/>
      <c r="FRT1475" s="117"/>
      <c r="FRU1475" s="117"/>
      <c r="FRV1475" s="117"/>
      <c r="FRW1475" s="117"/>
      <c r="FRX1475" s="117"/>
      <c r="FRY1475" s="117"/>
      <c r="FRZ1475" s="117"/>
      <c r="FSA1475" s="117"/>
      <c r="FSB1475" s="117"/>
      <c r="FSC1475" s="117"/>
      <c r="FSD1475" s="117"/>
      <c r="FSE1475" s="117"/>
      <c r="FSF1475" s="117"/>
      <c r="FSG1475" s="117"/>
      <c r="FSH1475" s="117"/>
      <c r="FSI1475" s="117"/>
      <c r="FSJ1475" s="117"/>
      <c r="FSK1475" s="117"/>
      <c r="FSL1475" s="117"/>
      <c r="FSM1475" s="117"/>
      <c r="FSN1475" s="117"/>
      <c r="FSO1475" s="117"/>
      <c r="FSP1475" s="117"/>
      <c r="FSQ1475" s="117"/>
      <c r="FSR1475" s="117"/>
      <c r="FSS1475" s="117"/>
      <c r="FST1475" s="117"/>
      <c r="FSU1475" s="117"/>
      <c r="FSV1475" s="117"/>
      <c r="FSW1475" s="117"/>
      <c r="FSX1475" s="117"/>
      <c r="FSY1475" s="117"/>
      <c r="FSZ1475" s="117"/>
      <c r="FTA1475" s="117"/>
      <c r="FTB1475" s="117"/>
      <c r="FTC1475" s="117"/>
      <c r="FTD1475" s="117"/>
      <c r="FTE1475" s="117"/>
      <c r="FTF1475" s="117"/>
      <c r="FTG1475" s="117"/>
      <c r="FTH1475" s="117"/>
      <c r="FTI1475" s="117"/>
      <c r="FTJ1475" s="117"/>
      <c r="FTK1475" s="117"/>
      <c r="FTL1475" s="117"/>
      <c r="FTM1475" s="117"/>
      <c r="FTN1475" s="117"/>
      <c r="FTO1475" s="117"/>
      <c r="FTP1475" s="117"/>
      <c r="FTQ1475" s="117"/>
      <c r="FTR1475" s="117"/>
      <c r="FTS1475" s="117"/>
      <c r="FTT1475" s="117"/>
      <c r="FTU1475" s="117"/>
      <c r="FTV1475" s="117"/>
      <c r="FTW1475" s="117"/>
      <c r="FTX1475" s="117"/>
      <c r="FTY1475" s="117"/>
      <c r="FTZ1475" s="117"/>
      <c r="FUA1475" s="117"/>
      <c r="FUB1475" s="117"/>
      <c r="FUC1475" s="117"/>
      <c r="FUD1475" s="117"/>
      <c r="FUE1475" s="117"/>
      <c r="FUF1475" s="117"/>
      <c r="FUG1475" s="117"/>
      <c r="FUH1475" s="117"/>
      <c r="FUI1475" s="117"/>
      <c r="FUJ1475" s="117"/>
      <c r="FUK1475" s="117"/>
      <c r="FUL1475" s="117"/>
      <c r="FUM1475" s="117"/>
      <c r="FUN1475" s="117"/>
      <c r="FUO1475" s="117"/>
      <c r="FUP1475" s="117"/>
      <c r="FUQ1475" s="117"/>
      <c r="FUR1475" s="117"/>
      <c r="FUS1475" s="117"/>
      <c r="FUT1475" s="117"/>
      <c r="FUU1475" s="117"/>
      <c r="FUV1475" s="117"/>
      <c r="FUW1475" s="117"/>
      <c r="FUX1475" s="117"/>
      <c r="FUY1475" s="117"/>
      <c r="FUZ1475" s="117"/>
      <c r="FVA1475" s="117"/>
      <c r="FVB1475" s="117"/>
      <c r="FVC1475" s="117"/>
      <c r="FVD1475" s="117"/>
      <c r="FVE1475" s="117"/>
      <c r="FVF1475" s="117"/>
      <c r="FVG1475" s="117"/>
      <c r="FVH1475" s="117"/>
      <c r="FVI1475" s="117"/>
      <c r="FVJ1475" s="117"/>
      <c r="FVK1475" s="117"/>
      <c r="FVL1475" s="117"/>
      <c r="FVM1475" s="117"/>
      <c r="FVN1475" s="117"/>
      <c r="FVO1475" s="117"/>
      <c r="FVP1475" s="117"/>
      <c r="FVQ1475" s="117"/>
      <c r="FVR1475" s="117"/>
      <c r="FVS1475" s="117"/>
      <c r="FVT1475" s="117"/>
      <c r="FVU1475" s="117"/>
      <c r="FVV1475" s="117"/>
      <c r="FVW1475" s="117"/>
      <c r="FVX1475" s="117"/>
      <c r="FVY1475" s="117"/>
      <c r="FVZ1475" s="117"/>
      <c r="FWA1475" s="117"/>
      <c r="FWB1475" s="117"/>
      <c r="FWC1475" s="117"/>
      <c r="FWD1475" s="117"/>
      <c r="FWE1475" s="117"/>
      <c r="FWF1475" s="117"/>
      <c r="FWG1475" s="117"/>
      <c r="FWH1475" s="117"/>
      <c r="FWI1475" s="117"/>
      <c r="FWJ1475" s="117"/>
      <c r="FWK1475" s="117"/>
      <c r="FWL1475" s="117"/>
      <c r="FWM1475" s="117"/>
      <c r="FWN1475" s="117"/>
      <c r="FWO1475" s="117"/>
      <c r="FWP1475" s="117"/>
      <c r="FWQ1475" s="117"/>
      <c r="FWR1475" s="117"/>
      <c r="FWS1475" s="117"/>
      <c r="FWT1475" s="117"/>
      <c r="FWU1475" s="117"/>
      <c r="FWV1475" s="117"/>
      <c r="FWW1475" s="117"/>
      <c r="FWX1475" s="117"/>
      <c r="FWY1475" s="117"/>
      <c r="FWZ1475" s="117"/>
      <c r="FXA1475" s="117"/>
      <c r="FXB1475" s="117"/>
      <c r="FXC1475" s="117"/>
      <c r="FXD1475" s="117"/>
      <c r="FXE1475" s="117"/>
      <c r="FXF1475" s="117"/>
      <c r="FXG1475" s="117"/>
      <c r="FXH1475" s="117"/>
      <c r="FXI1475" s="117"/>
      <c r="FXJ1475" s="117"/>
      <c r="FXK1475" s="117"/>
      <c r="FXL1475" s="117"/>
      <c r="FXM1475" s="117"/>
      <c r="FXN1475" s="117"/>
      <c r="FXO1475" s="117"/>
      <c r="FXP1475" s="117"/>
      <c r="FXQ1475" s="117"/>
      <c r="FXR1475" s="117"/>
      <c r="FXS1475" s="117"/>
      <c r="FXT1475" s="117"/>
      <c r="FXU1475" s="117"/>
      <c r="FXV1475" s="117"/>
      <c r="FXW1475" s="117"/>
      <c r="FXX1475" s="117"/>
      <c r="FXY1475" s="117"/>
      <c r="FXZ1475" s="117"/>
      <c r="FYA1475" s="117"/>
      <c r="FYB1475" s="117"/>
      <c r="FYC1475" s="117"/>
      <c r="FYD1475" s="117"/>
      <c r="FYE1475" s="117"/>
      <c r="FYF1475" s="117"/>
      <c r="FYG1475" s="117"/>
      <c r="FYH1475" s="117"/>
      <c r="FYI1475" s="117"/>
      <c r="FYJ1475" s="117"/>
      <c r="FYK1475" s="117"/>
      <c r="FYL1475" s="117"/>
      <c r="FYM1475" s="117"/>
      <c r="FYN1475" s="117"/>
      <c r="FYO1475" s="117"/>
      <c r="FYP1475" s="117"/>
      <c r="FYQ1475" s="117"/>
      <c r="FYR1475" s="117"/>
      <c r="FYS1475" s="117"/>
      <c r="FYT1475" s="117"/>
      <c r="FYU1475" s="117"/>
      <c r="FYV1475" s="117"/>
      <c r="FYW1475" s="117"/>
      <c r="FYX1475" s="117"/>
      <c r="FYY1475" s="117"/>
      <c r="FYZ1475" s="117"/>
      <c r="FZA1475" s="117"/>
      <c r="FZB1475" s="117"/>
      <c r="FZC1475" s="117"/>
      <c r="FZD1475" s="117"/>
      <c r="FZE1475" s="117"/>
      <c r="FZF1475" s="117"/>
      <c r="FZG1475" s="117"/>
      <c r="FZH1475" s="117"/>
      <c r="FZI1475" s="117"/>
      <c r="FZJ1475" s="117"/>
      <c r="FZK1475" s="117"/>
      <c r="FZL1475" s="117"/>
      <c r="FZM1475" s="117"/>
      <c r="FZN1475" s="117"/>
      <c r="FZO1475" s="117"/>
      <c r="FZP1475" s="117"/>
      <c r="FZQ1475" s="117"/>
      <c r="FZR1475" s="117"/>
      <c r="FZS1475" s="117"/>
      <c r="FZT1475" s="117"/>
      <c r="FZU1475" s="117"/>
      <c r="FZV1475" s="117"/>
      <c r="FZW1475" s="117"/>
      <c r="FZX1475" s="117"/>
      <c r="FZY1475" s="117"/>
      <c r="FZZ1475" s="117"/>
      <c r="GAA1475" s="117"/>
      <c r="GAB1475" s="117"/>
      <c r="GAC1475" s="117"/>
      <c r="GAD1475" s="117"/>
      <c r="GAE1475" s="117"/>
      <c r="GAF1475" s="117"/>
      <c r="GAG1475" s="117"/>
      <c r="GAH1475" s="117"/>
      <c r="GAI1475" s="117"/>
      <c r="GAJ1475" s="117"/>
      <c r="GAK1475" s="117"/>
      <c r="GAL1475" s="117"/>
      <c r="GAM1475" s="117"/>
      <c r="GAN1475" s="117"/>
      <c r="GAO1475" s="117"/>
      <c r="GAP1475" s="117"/>
      <c r="GAQ1475" s="117"/>
      <c r="GAR1475" s="117"/>
      <c r="GAS1475" s="117"/>
      <c r="GAT1475" s="117"/>
      <c r="GAU1475" s="117"/>
      <c r="GAV1475" s="117"/>
      <c r="GAW1475" s="117"/>
      <c r="GAX1475" s="117"/>
      <c r="GAY1475" s="117"/>
      <c r="GAZ1475" s="117"/>
      <c r="GBA1475" s="117"/>
      <c r="GBB1475" s="117"/>
      <c r="GBC1475" s="117"/>
      <c r="GBD1475" s="117"/>
      <c r="GBE1475" s="117"/>
      <c r="GBF1475" s="117"/>
      <c r="GBG1475" s="117"/>
      <c r="GBH1475" s="117"/>
      <c r="GBI1475" s="117"/>
      <c r="GBJ1475" s="117"/>
      <c r="GBK1475" s="117"/>
      <c r="GBL1475" s="117"/>
      <c r="GBM1475" s="117"/>
      <c r="GBN1475" s="117"/>
      <c r="GBO1475" s="117"/>
      <c r="GBP1475" s="117"/>
      <c r="GBQ1475" s="117"/>
      <c r="GBR1475" s="117"/>
      <c r="GBS1475" s="117"/>
      <c r="GBT1475" s="117"/>
      <c r="GBU1475" s="117"/>
      <c r="GBV1475" s="117"/>
      <c r="GBW1475" s="117"/>
      <c r="GBX1475" s="117"/>
      <c r="GBY1475" s="117"/>
      <c r="GBZ1475" s="117"/>
      <c r="GCA1475" s="117"/>
      <c r="GCB1475" s="117"/>
      <c r="GCC1475" s="117"/>
      <c r="GCD1475" s="117"/>
      <c r="GCE1475" s="117"/>
      <c r="GCF1475" s="117"/>
      <c r="GCG1475" s="117"/>
      <c r="GCH1475" s="117"/>
      <c r="GCI1475" s="117"/>
      <c r="GCJ1475" s="117"/>
      <c r="GCK1475" s="117"/>
      <c r="GCL1475" s="117"/>
      <c r="GCM1475" s="117"/>
      <c r="GCN1475" s="117"/>
      <c r="GCO1475" s="117"/>
      <c r="GCP1475" s="117"/>
      <c r="GCQ1475" s="117"/>
      <c r="GCR1475" s="117"/>
      <c r="GCS1475" s="117"/>
      <c r="GCT1475" s="117"/>
      <c r="GCU1475" s="117"/>
      <c r="GCV1475" s="117"/>
      <c r="GCW1475" s="117"/>
      <c r="GCX1475" s="117"/>
      <c r="GCY1475" s="117"/>
      <c r="GCZ1475" s="117"/>
      <c r="GDA1475" s="117"/>
      <c r="GDB1475" s="117"/>
      <c r="GDC1475" s="117"/>
      <c r="GDD1475" s="117"/>
      <c r="GDE1475" s="117"/>
      <c r="GDF1475" s="117"/>
      <c r="GDG1475" s="117"/>
      <c r="GDH1475" s="117"/>
      <c r="GDI1475" s="117"/>
      <c r="GDJ1475" s="117"/>
      <c r="GDK1475" s="117"/>
      <c r="GDL1475" s="117"/>
      <c r="GDM1475" s="117"/>
      <c r="GDN1475" s="117"/>
      <c r="GDO1475" s="117"/>
      <c r="GDP1475" s="117"/>
      <c r="GDQ1475" s="117"/>
      <c r="GDR1475" s="117"/>
      <c r="GDS1475" s="117"/>
      <c r="GDT1475" s="117"/>
      <c r="GDU1475" s="117"/>
      <c r="GDV1475" s="117"/>
      <c r="GDW1475" s="117"/>
      <c r="GDX1475" s="117"/>
      <c r="GDY1475" s="117"/>
      <c r="GDZ1475" s="117"/>
      <c r="GEA1475" s="117"/>
      <c r="GEB1475" s="117"/>
      <c r="GEC1475" s="117"/>
      <c r="GED1475" s="117"/>
      <c r="GEE1475" s="117"/>
      <c r="GEF1475" s="117"/>
      <c r="GEG1475" s="117"/>
      <c r="GEH1475" s="117"/>
      <c r="GEI1475" s="117"/>
      <c r="GEJ1475" s="117"/>
      <c r="GEK1475" s="117"/>
      <c r="GEL1475" s="117"/>
      <c r="GEM1475" s="117"/>
      <c r="GEN1475" s="117"/>
      <c r="GEO1475" s="117"/>
      <c r="GEP1475" s="117"/>
      <c r="GEQ1475" s="117"/>
      <c r="GER1475" s="117"/>
      <c r="GES1475" s="117"/>
      <c r="GET1475" s="117"/>
      <c r="GEU1475" s="117"/>
      <c r="GEV1475" s="117"/>
      <c r="GEW1475" s="117"/>
      <c r="GEX1475" s="117"/>
      <c r="GEY1475" s="117"/>
      <c r="GEZ1475" s="117"/>
      <c r="GFA1475" s="117"/>
      <c r="GFB1475" s="117"/>
      <c r="GFC1475" s="117"/>
      <c r="GFD1475" s="117"/>
      <c r="GFE1475" s="117"/>
      <c r="GFF1475" s="117"/>
      <c r="GFG1475" s="117"/>
      <c r="GFH1475" s="117"/>
      <c r="GFI1475" s="117"/>
      <c r="GFJ1475" s="117"/>
      <c r="GFK1475" s="117"/>
      <c r="GFL1475" s="117"/>
      <c r="GFM1475" s="117"/>
      <c r="GFN1475" s="117"/>
      <c r="GFO1475" s="117"/>
      <c r="GFP1475" s="117"/>
      <c r="GFQ1475" s="117"/>
      <c r="GFR1475" s="117"/>
      <c r="GFS1475" s="117"/>
      <c r="GFT1475" s="117"/>
      <c r="GFU1475" s="117"/>
      <c r="GFV1475" s="117"/>
      <c r="GFW1475" s="117"/>
      <c r="GFX1475" s="117"/>
      <c r="GFY1475" s="117"/>
      <c r="GFZ1475" s="117"/>
      <c r="GGA1475" s="117"/>
      <c r="GGB1475" s="117"/>
      <c r="GGC1475" s="117"/>
      <c r="GGD1475" s="117"/>
      <c r="GGE1475" s="117"/>
      <c r="GGF1475" s="117"/>
      <c r="GGG1475" s="117"/>
      <c r="GGH1475" s="117"/>
      <c r="GGI1475" s="117"/>
      <c r="GGJ1475" s="117"/>
      <c r="GGK1475" s="117"/>
      <c r="GGL1475" s="117"/>
      <c r="GGM1475" s="117"/>
      <c r="GGN1475" s="117"/>
      <c r="GGO1475" s="117"/>
      <c r="GGP1475" s="117"/>
      <c r="GGQ1475" s="117"/>
      <c r="GGR1475" s="117"/>
      <c r="GGS1475" s="117"/>
      <c r="GGT1475" s="117"/>
      <c r="GGU1475" s="117"/>
      <c r="GGV1475" s="117"/>
      <c r="GGW1475" s="117"/>
      <c r="GGX1475" s="117"/>
      <c r="GGY1475" s="117"/>
      <c r="GGZ1475" s="117"/>
      <c r="GHA1475" s="117"/>
      <c r="GHB1475" s="117"/>
      <c r="GHC1475" s="117"/>
      <c r="GHD1475" s="117"/>
      <c r="GHE1475" s="117"/>
      <c r="GHF1475" s="117"/>
      <c r="GHG1475" s="117"/>
      <c r="GHH1475" s="117"/>
      <c r="GHI1475" s="117"/>
      <c r="GHJ1475" s="117"/>
      <c r="GHK1475" s="117"/>
      <c r="GHL1475" s="117"/>
      <c r="GHM1475" s="117"/>
      <c r="GHN1475" s="117"/>
      <c r="GHO1475" s="117"/>
      <c r="GHP1475" s="117"/>
      <c r="GHQ1475" s="117"/>
      <c r="GHR1475" s="117"/>
      <c r="GHS1475" s="117"/>
      <c r="GHT1475" s="117"/>
      <c r="GHU1475" s="117"/>
      <c r="GHV1475" s="117"/>
      <c r="GHW1475" s="117"/>
      <c r="GHX1475" s="117"/>
      <c r="GHY1475" s="117"/>
      <c r="GHZ1475" s="117"/>
      <c r="GIA1475" s="117"/>
      <c r="GIB1475" s="117"/>
      <c r="GIC1475" s="117"/>
      <c r="GID1475" s="117"/>
      <c r="GIE1475" s="117"/>
      <c r="GIF1475" s="117"/>
      <c r="GIG1475" s="117"/>
      <c r="GIH1475" s="117"/>
      <c r="GII1475" s="117"/>
      <c r="GIJ1475" s="117"/>
      <c r="GIK1475" s="117"/>
      <c r="GIL1475" s="117"/>
      <c r="GIM1475" s="117"/>
      <c r="GIN1475" s="117"/>
      <c r="GIO1475" s="117"/>
      <c r="GIP1475" s="117"/>
      <c r="GIQ1475" s="117"/>
      <c r="GIR1475" s="117"/>
      <c r="GIS1475" s="117"/>
      <c r="GIT1475" s="117"/>
      <c r="GIU1475" s="117"/>
      <c r="GIV1475" s="117"/>
      <c r="GIW1475" s="117"/>
      <c r="GIX1475" s="117"/>
      <c r="GIY1475" s="117"/>
      <c r="GIZ1475" s="117"/>
      <c r="GJA1475" s="117"/>
      <c r="GJB1475" s="117"/>
      <c r="GJC1475" s="117"/>
      <c r="GJD1475" s="117"/>
      <c r="GJE1475" s="117"/>
      <c r="GJF1475" s="117"/>
      <c r="GJG1475" s="117"/>
      <c r="GJH1475" s="117"/>
      <c r="GJI1475" s="117"/>
      <c r="GJJ1475" s="117"/>
      <c r="GJK1475" s="117"/>
      <c r="GJL1475" s="117"/>
      <c r="GJM1475" s="117"/>
      <c r="GJN1475" s="117"/>
      <c r="GJO1475" s="117"/>
      <c r="GJP1475" s="117"/>
      <c r="GJQ1475" s="117"/>
      <c r="GJR1475" s="117"/>
      <c r="GJS1475" s="117"/>
      <c r="GJT1475" s="117"/>
      <c r="GJU1475" s="117"/>
      <c r="GJV1475" s="117"/>
      <c r="GJW1475" s="117"/>
      <c r="GJX1475" s="117"/>
      <c r="GJY1475" s="117"/>
      <c r="GJZ1475" s="117"/>
      <c r="GKA1475" s="117"/>
      <c r="GKB1475" s="117"/>
      <c r="GKC1475" s="117"/>
      <c r="GKD1475" s="117"/>
      <c r="GKE1475" s="117"/>
      <c r="GKF1475" s="117"/>
      <c r="GKG1475" s="117"/>
      <c r="GKH1475" s="117"/>
      <c r="GKI1475" s="117"/>
      <c r="GKJ1475" s="117"/>
      <c r="GKK1475" s="117"/>
      <c r="GKL1475" s="117"/>
      <c r="GKM1475" s="117"/>
      <c r="GKN1475" s="117"/>
      <c r="GKO1475" s="117"/>
      <c r="GKP1475" s="117"/>
      <c r="GKQ1475" s="117"/>
      <c r="GKR1475" s="117"/>
      <c r="GKS1475" s="117"/>
      <c r="GKT1475" s="117"/>
      <c r="GKU1475" s="117"/>
      <c r="GKV1475" s="117"/>
      <c r="GKW1475" s="117"/>
      <c r="GKX1475" s="117"/>
      <c r="GKY1475" s="117"/>
      <c r="GKZ1475" s="117"/>
      <c r="GLA1475" s="117"/>
      <c r="GLB1475" s="117"/>
      <c r="GLC1475" s="117"/>
      <c r="GLD1475" s="117"/>
      <c r="GLE1475" s="117"/>
      <c r="GLF1475" s="117"/>
      <c r="GLG1475" s="117"/>
      <c r="GLH1475" s="117"/>
      <c r="GLI1475" s="117"/>
      <c r="GLJ1475" s="117"/>
      <c r="GLK1475" s="117"/>
      <c r="GLL1475" s="117"/>
      <c r="GLM1475" s="117"/>
      <c r="GLN1475" s="117"/>
      <c r="GLO1475" s="117"/>
      <c r="GLP1475" s="117"/>
      <c r="GLQ1475" s="117"/>
      <c r="GLR1475" s="117"/>
      <c r="GLS1475" s="117"/>
      <c r="GLT1475" s="117"/>
      <c r="GLU1475" s="117"/>
      <c r="GLV1475" s="117"/>
      <c r="GLW1475" s="117"/>
      <c r="GLX1475" s="117"/>
      <c r="GLY1475" s="117"/>
      <c r="GLZ1475" s="117"/>
      <c r="GMA1475" s="117"/>
      <c r="GMB1475" s="117"/>
      <c r="GMC1475" s="117"/>
      <c r="GMD1475" s="117"/>
      <c r="GME1475" s="117"/>
      <c r="GMF1475" s="117"/>
      <c r="GMG1475" s="117"/>
      <c r="GMH1475" s="117"/>
      <c r="GMI1475" s="117"/>
      <c r="GMJ1475" s="117"/>
      <c r="GMK1475" s="117"/>
      <c r="GML1475" s="117"/>
      <c r="GMM1475" s="117"/>
      <c r="GMN1475" s="117"/>
      <c r="GMO1475" s="117"/>
      <c r="GMP1475" s="117"/>
      <c r="GMQ1475" s="117"/>
      <c r="GMR1475" s="117"/>
      <c r="GMS1475" s="117"/>
      <c r="GMT1475" s="117"/>
      <c r="GMU1475" s="117"/>
      <c r="GMV1475" s="117"/>
      <c r="GMW1475" s="117"/>
      <c r="GMX1475" s="117"/>
      <c r="GMY1475" s="117"/>
      <c r="GMZ1475" s="117"/>
      <c r="GNA1475" s="117"/>
      <c r="GNB1475" s="117"/>
      <c r="GNC1475" s="117"/>
      <c r="GND1475" s="117"/>
      <c r="GNE1475" s="117"/>
      <c r="GNF1475" s="117"/>
      <c r="GNG1475" s="117"/>
      <c r="GNH1475" s="117"/>
      <c r="GNI1475" s="117"/>
      <c r="GNJ1475" s="117"/>
      <c r="GNK1475" s="117"/>
      <c r="GNL1475" s="117"/>
      <c r="GNM1475" s="117"/>
      <c r="GNN1475" s="117"/>
      <c r="GNO1475" s="117"/>
      <c r="GNP1475" s="117"/>
      <c r="GNQ1475" s="117"/>
      <c r="GNR1475" s="117"/>
      <c r="GNS1475" s="117"/>
      <c r="GNT1475" s="117"/>
      <c r="GNU1475" s="117"/>
      <c r="GNV1475" s="117"/>
      <c r="GNW1475" s="117"/>
      <c r="GNX1475" s="117"/>
      <c r="GNY1475" s="117"/>
      <c r="GNZ1475" s="117"/>
      <c r="GOA1475" s="117"/>
      <c r="GOB1475" s="117"/>
      <c r="GOC1475" s="117"/>
      <c r="GOD1475" s="117"/>
      <c r="GOE1475" s="117"/>
      <c r="GOF1475" s="117"/>
      <c r="GOG1475" s="117"/>
      <c r="GOH1475" s="117"/>
      <c r="GOI1475" s="117"/>
      <c r="GOJ1475" s="117"/>
      <c r="GOK1475" s="117"/>
      <c r="GOL1475" s="117"/>
      <c r="GOM1475" s="117"/>
      <c r="GON1475" s="117"/>
      <c r="GOO1475" s="117"/>
      <c r="GOP1475" s="117"/>
      <c r="GOQ1475" s="117"/>
      <c r="GOR1475" s="117"/>
      <c r="GOS1475" s="117"/>
      <c r="GOT1475" s="117"/>
      <c r="GOU1475" s="117"/>
      <c r="GOV1475" s="117"/>
      <c r="GOW1475" s="117"/>
      <c r="GOX1475" s="117"/>
      <c r="GOY1475" s="117"/>
      <c r="GOZ1475" s="117"/>
      <c r="GPA1475" s="117"/>
      <c r="GPB1475" s="117"/>
      <c r="GPC1475" s="117"/>
      <c r="GPD1475" s="117"/>
      <c r="GPE1475" s="117"/>
      <c r="GPF1475" s="117"/>
      <c r="GPG1475" s="117"/>
      <c r="GPH1475" s="117"/>
      <c r="GPI1475" s="117"/>
      <c r="GPJ1475" s="117"/>
      <c r="GPK1475" s="117"/>
      <c r="GPL1475" s="117"/>
      <c r="GPM1475" s="117"/>
      <c r="GPN1475" s="117"/>
      <c r="GPO1475" s="117"/>
      <c r="GPP1475" s="117"/>
      <c r="GPQ1475" s="117"/>
      <c r="GPR1475" s="117"/>
      <c r="GPS1475" s="117"/>
      <c r="GPT1475" s="117"/>
      <c r="GPU1475" s="117"/>
      <c r="GPV1475" s="117"/>
      <c r="GPW1475" s="117"/>
      <c r="GPX1475" s="117"/>
      <c r="GPY1475" s="117"/>
      <c r="GPZ1475" s="117"/>
      <c r="GQA1475" s="117"/>
      <c r="GQB1475" s="117"/>
      <c r="GQC1475" s="117"/>
      <c r="GQD1475" s="117"/>
      <c r="GQE1475" s="117"/>
      <c r="GQF1475" s="117"/>
      <c r="GQG1475" s="117"/>
      <c r="GQH1475" s="117"/>
      <c r="GQI1475" s="117"/>
      <c r="GQJ1475" s="117"/>
      <c r="GQK1475" s="117"/>
      <c r="GQL1475" s="117"/>
      <c r="GQM1475" s="117"/>
      <c r="GQN1475" s="117"/>
      <c r="GQO1475" s="117"/>
      <c r="GQP1475" s="117"/>
      <c r="GQQ1475" s="117"/>
      <c r="GQR1475" s="117"/>
      <c r="GQS1475" s="117"/>
      <c r="GQT1475" s="117"/>
      <c r="GQU1475" s="117"/>
      <c r="GQV1475" s="117"/>
      <c r="GQW1475" s="117"/>
      <c r="GQX1475" s="117"/>
      <c r="GQY1475" s="117"/>
      <c r="GQZ1475" s="117"/>
      <c r="GRA1475" s="117"/>
      <c r="GRB1475" s="117"/>
      <c r="GRC1475" s="117"/>
      <c r="GRD1475" s="117"/>
      <c r="GRE1475" s="117"/>
      <c r="GRF1475" s="117"/>
      <c r="GRG1475" s="117"/>
      <c r="GRH1475" s="117"/>
      <c r="GRI1475" s="117"/>
      <c r="GRJ1475" s="117"/>
      <c r="GRK1475" s="117"/>
      <c r="GRL1475" s="117"/>
      <c r="GRM1475" s="117"/>
      <c r="GRN1475" s="117"/>
      <c r="GRO1475" s="117"/>
      <c r="GRP1475" s="117"/>
      <c r="GRQ1475" s="117"/>
      <c r="GRR1475" s="117"/>
      <c r="GRS1475" s="117"/>
      <c r="GRT1475" s="117"/>
      <c r="GRU1475" s="117"/>
      <c r="GRV1475" s="117"/>
      <c r="GRW1475" s="117"/>
      <c r="GRX1475" s="117"/>
      <c r="GRY1475" s="117"/>
      <c r="GRZ1475" s="117"/>
      <c r="GSA1475" s="117"/>
      <c r="GSB1475" s="117"/>
      <c r="GSC1475" s="117"/>
      <c r="GSD1475" s="117"/>
      <c r="GSE1475" s="117"/>
      <c r="GSF1475" s="117"/>
      <c r="GSG1475" s="117"/>
      <c r="GSH1475" s="117"/>
      <c r="GSI1475" s="117"/>
      <c r="GSJ1475" s="117"/>
      <c r="GSK1475" s="117"/>
      <c r="GSL1475" s="117"/>
      <c r="GSM1475" s="117"/>
      <c r="GSN1475" s="117"/>
      <c r="GSO1475" s="117"/>
      <c r="GSP1475" s="117"/>
      <c r="GSQ1475" s="117"/>
      <c r="GSR1475" s="117"/>
      <c r="GSS1475" s="117"/>
      <c r="GST1475" s="117"/>
      <c r="GSU1475" s="117"/>
      <c r="GSV1475" s="117"/>
      <c r="GSW1475" s="117"/>
      <c r="GSX1475" s="117"/>
      <c r="GSY1475" s="117"/>
      <c r="GSZ1475" s="117"/>
      <c r="GTA1475" s="117"/>
      <c r="GTB1475" s="117"/>
      <c r="GTC1475" s="117"/>
      <c r="GTD1475" s="117"/>
      <c r="GTE1475" s="117"/>
      <c r="GTF1475" s="117"/>
      <c r="GTG1475" s="117"/>
      <c r="GTH1475" s="117"/>
      <c r="GTI1475" s="117"/>
      <c r="GTJ1475" s="117"/>
      <c r="GTK1475" s="117"/>
      <c r="GTL1475" s="117"/>
      <c r="GTM1475" s="117"/>
      <c r="GTN1475" s="117"/>
      <c r="GTO1475" s="117"/>
      <c r="GTP1475" s="117"/>
      <c r="GTQ1475" s="117"/>
      <c r="GTR1475" s="117"/>
      <c r="GTS1475" s="117"/>
      <c r="GTT1475" s="117"/>
      <c r="GTU1475" s="117"/>
      <c r="GTV1475" s="117"/>
      <c r="GTW1475" s="117"/>
      <c r="GTX1475" s="117"/>
      <c r="GTY1475" s="117"/>
      <c r="GTZ1475" s="117"/>
      <c r="GUA1475" s="117"/>
      <c r="GUB1475" s="117"/>
      <c r="GUC1475" s="117"/>
      <c r="GUD1475" s="117"/>
      <c r="GUE1475" s="117"/>
      <c r="GUF1475" s="117"/>
      <c r="GUG1475" s="117"/>
      <c r="GUH1475" s="117"/>
      <c r="GUI1475" s="117"/>
      <c r="GUJ1475" s="117"/>
      <c r="GUK1475" s="117"/>
      <c r="GUL1475" s="117"/>
      <c r="GUM1475" s="117"/>
      <c r="GUN1475" s="117"/>
      <c r="GUO1475" s="117"/>
      <c r="GUP1475" s="117"/>
      <c r="GUQ1475" s="117"/>
      <c r="GUR1475" s="117"/>
      <c r="GUS1475" s="117"/>
      <c r="GUT1475" s="117"/>
      <c r="GUU1475" s="117"/>
      <c r="GUV1475" s="117"/>
      <c r="GUW1475" s="117"/>
      <c r="GUX1475" s="117"/>
      <c r="GUY1475" s="117"/>
      <c r="GUZ1475" s="117"/>
      <c r="GVA1475" s="117"/>
      <c r="GVB1475" s="117"/>
      <c r="GVC1475" s="117"/>
      <c r="GVD1475" s="117"/>
      <c r="GVE1475" s="117"/>
      <c r="GVF1475" s="117"/>
      <c r="GVG1475" s="117"/>
      <c r="GVH1475" s="117"/>
      <c r="GVI1475" s="117"/>
      <c r="GVJ1475" s="117"/>
      <c r="GVK1475" s="117"/>
      <c r="GVL1475" s="117"/>
      <c r="GVM1475" s="117"/>
      <c r="GVN1475" s="117"/>
      <c r="GVO1475" s="117"/>
      <c r="GVP1475" s="117"/>
      <c r="GVQ1475" s="117"/>
      <c r="GVR1475" s="117"/>
      <c r="GVS1475" s="117"/>
      <c r="GVT1475" s="117"/>
      <c r="GVU1475" s="117"/>
      <c r="GVV1475" s="117"/>
      <c r="GVW1475" s="117"/>
      <c r="GVX1475" s="117"/>
      <c r="GVY1475" s="117"/>
      <c r="GVZ1475" s="117"/>
      <c r="GWA1475" s="117"/>
      <c r="GWB1475" s="117"/>
      <c r="GWC1475" s="117"/>
      <c r="GWD1475" s="117"/>
      <c r="GWE1475" s="117"/>
      <c r="GWF1475" s="117"/>
      <c r="GWG1475" s="117"/>
      <c r="GWH1475" s="117"/>
      <c r="GWI1475" s="117"/>
      <c r="GWJ1475" s="117"/>
      <c r="GWK1475" s="117"/>
      <c r="GWL1475" s="117"/>
      <c r="GWM1475" s="117"/>
      <c r="GWN1475" s="117"/>
      <c r="GWO1475" s="117"/>
      <c r="GWP1475" s="117"/>
      <c r="GWQ1475" s="117"/>
      <c r="GWR1475" s="117"/>
      <c r="GWS1475" s="117"/>
      <c r="GWT1475" s="117"/>
      <c r="GWU1475" s="117"/>
      <c r="GWV1475" s="117"/>
      <c r="GWW1475" s="117"/>
      <c r="GWX1475" s="117"/>
      <c r="GWY1475" s="117"/>
      <c r="GWZ1475" s="117"/>
      <c r="GXA1475" s="117"/>
      <c r="GXB1475" s="117"/>
      <c r="GXC1475" s="117"/>
      <c r="GXD1475" s="117"/>
      <c r="GXE1475" s="117"/>
      <c r="GXF1475" s="117"/>
      <c r="GXG1475" s="117"/>
      <c r="GXH1475" s="117"/>
      <c r="GXI1475" s="117"/>
      <c r="GXJ1475" s="117"/>
      <c r="GXK1475" s="117"/>
      <c r="GXL1475" s="117"/>
      <c r="GXM1475" s="117"/>
      <c r="GXN1475" s="117"/>
      <c r="GXO1475" s="117"/>
      <c r="GXP1475" s="117"/>
      <c r="GXQ1475" s="117"/>
      <c r="GXR1475" s="117"/>
      <c r="GXS1475" s="117"/>
      <c r="GXT1475" s="117"/>
      <c r="GXU1475" s="117"/>
      <c r="GXV1475" s="117"/>
      <c r="GXW1475" s="117"/>
      <c r="GXX1475" s="117"/>
      <c r="GXY1475" s="117"/>
      <c r="GXZ1475" s="117"/>
      <c r="GYA1475" s="117"/>
      <c r="GYB1475" s="117"/>
      <c r="GYC1475" s="117"/>
      <c r="GYD1475" s="117"/>
      <c r="GYE1475" s="117"/>
      <c r="GYF1475" s="117"/>
      <c r="GYG1475" s="117"/>
      <c r="GYH1475" s="117"/>
      <c r="GYI1475" s="117"/>
      <c r="GYJ1475" s="117"/>
      <c r="GYK1475" s="117"/>
      <c r="GYL1475" s="117"/>
      <c r="GYM1475" s="117"/>
      <c r="GYN1475" s="117"/>
      <c r="GYO1475" s="117"/>
      <c r="GYP1475" s="117"/>
      <c r="GYQ1475" s="117"/>
      <c r="GYR1475" s="117"/>
      <c r="GYS1475" s="117"/>
      <c r="GYT1475" s="117"/>
      <c r="GYU1475" s="117"/>
      <c r="GYV1475" s="117"/>
      <c r="GYW1475" s="117"/>
      <c r="GYX1475" s="117"/>
      <c r="GYY1475" s="117"/>
      <c r="GYZ1475" s="117"/>
      <c r="GZA1475" s="117"/>
      <c r="GZB1475" s="117"/>
      <c r="GZC1475" s="117"/>
      <c r="GZD1475" s="117"/>
      <c r="GZE1475" s="117"/>
      <c r="GZF1475" s="117"/>
      <c r="GZG1475" s="117"/>
      <c r="GZH1475" s="117"/>
      <c r="GZI1475" s="117"/>
      <c r="GZJ1475" s="117"/>
      <c r="GZK1475" s="117"/>
      <c r="GZL1475" s="117"/>
      <c r="GZM1475" s="117"/>
      <c r="GZN1475" s="117"/>
      <c r="GZO1475" s="117"/>
      <c r="GZP1475" s="117"/>
      <c r="GZQ1475" s="117"/>
      <c r="GZR1475" s="117"/>
      <c r="GZS1475" s="117"/>
      <c r="GZT1475" s="117"/>
      <c r="GZU1475" s="117"/>
      <c r="GZV1475" s="117"/>
      <c r="GZW1475" s="117"/>
      <c r="GZX1475" s="117"/>
      <c r="GZY1475" s="117"/>
      <c r="GZZ1475" s="117"/>
      <c r="HAA1475" s="117"/>
      <c r="HAB1475" s="117"/>
      <c r="HAC1475" s="117"/>
      <c r="HAD1475" s="117"/>
      <c r="HAE1475" s="117"/>
      <c r="HAF1475" s="117"/>
      <c r="HAG1475" s="117"/>
      <c r="HAH1475" s="117"/>
      <c r="HAI1475" s="117"/>
      <c r="HAJ1475" s="117"/>
      <c r="HAK1475" s="117"/>
      <c r="HAL1475" s="117"/>
      <c r="HAM1475" s="117"/>
      <c r="HAN1475" s="117"/>
      <c r="HAO1475" s="117"/>
      <c r="HAP1475" s="117"/>
      <c r="HAQ1475" s="117"/>
      <c r="HAR1475" s="117"/>
      <c r="HAS1475" s="117"/>
      <c r="HAT1475" s="117"/>
      <c r="HAU1475" s="117"/>
      <c r="HAV1475" s="117"/>
      <c r="HAW1475" s="117"/>
      <c r="HAX1475" s="117"/>
      <c r="HAY1475" s="117"/>
      <c r="HAZ1475" s="117"/>
      <c r="HBA1475" s="117"/>
      <c r="HBB1475" s="117"/>
      <c r="HBC1475" s="117"/>
      <c r="HBD1475" s="117"/>
      <c r="HBE1475" s="117"/>
      <c r="HBF1475" s="117"/>
      <c r="HBG1475" s="117"/>
      <c r="HBH1475" s="117"/>
      <c r="HBI1475" s="117"/>
      <c r="HBJ1475" s="117"/>
      <c r="HBK1475" s="117"/>
      <c r="HBL1475" s="117"/>
      <c r="HBM1475" s="117"/>
      <c r="HBN1475" s="117"/>
      <c r="HBO1475" s="117"/>
      <c r="HBP1475" s="117"/>
      <c r="HBQ1475" s="117"/>
      <c r="HBR1475" s="117"/>
      <c r="HBS1475" s="117"/>
      <c r="HBT1475" s="117"/>
      <c r="HBU1475" s="117"/>
      <c r="HBV1475" s="117"/>
      <c r="HBW1475" s="117"/>
      <c r="HBX1475" s="117"/>
      <c r="HBY1475" s="117"/>
      <c r="HBZ1475" s="117"/>
      <c r="HCA1475" s="117"/>
      <c r="HCB1475" s="117"/>
      <c r="HCC1475" s="117"/>
      <c r="HCD1475" s="117"/>
      <c r="HCE1475" s="117"/>
      <c r="HCF1475" s="117"/>
      <c r="HCG1475" s="117"/>
      <c r="HCH1475" s="117"/>
      <c r="HCI1475" s="117"/>
      <c r="HCJ1475" s="117"/>
      <c r="HCK1475" s="117"/>
      <c r="HCL1475" s="117"/>
      <c r="HCM1475" s="117"/>
      <c r="HCN1475" s="117"/>
      <c r="HCO1475" s="117"/>
      <c r="HCP1475" s="117"/>
      <c r="HCQ1475" s="117"/>
      <c r="HCR1475" s="117"/>
      <c r="HCS1475" s="117"/>
      <c r="HCT1475" s="117"/>
      <c r="HCU1475" s="117"/>
      <c r="HCV1475" s="117"/>
      <c r="HCW1475" s="117"/>
      <c r="HCX1475" s="117"/>
      <c r="HCY1475" s="117"/>
      <c r="HCZ1475" s="117"/>
      <c r="HDA1475" s="117"/>
      <c r="HDB1475" s="117"/>
      <c r="HDC1475" s="117"/>
      <c r="HDD1475" s="117"/>
      <c r="HDE1475" s="117"/>
      <c r="HDF1475" s="117"/>
      <c r="HDG1475" s="117"/>
      <c r="HDH1475" s="117"/>
      <c r="HDI1475" s="117"/>
      <c r="HDJ1475" s="117"/>
      <c r="HDK1475" s="117"/>
      <c r="HDL1475" s="117"/>
      <c r="HDM1475" s="117"/>
      <c r="HDN1475" s="117"/>
      <c r="HDO1475" s="117"/>
      <c r="HDP1475" s="117"/>
      <c r="HDQ1475" s="117"/>
      <c r="HDR1475" s="117"/>
      <c r="HDS1475" s="117"/>
      <c r="HDT1475" s="117"/>
      <c r="HDU1475" s="117"/>
      <c r="HDV1475" s="117"/>
      <c r="HDW1475" s="117"/>
      <c r="HDX1475" s="117"/>
      <c r="HDY1475" s="117"/>
      <c r="HDZ1475" s="117"/>
      <c r="HEA1475" s="117"/>
      <c r="HEB1475" s="117"/>
      <c r="HEC1475" s="117"/>
      <c r="HED1475" s="117"/>
      <c r="HEE1475" s="117"/>
      <c r="HEF1475" s="117"/>
      <c r="HEG1475" s="117"/>
      <c r="HEH1475" s="117"/>
      <c r="HEI1475" s="117"/>
      <c r="HEJ1475" s="117"/>
      <c r="HEK1475" s="117"/>
      <c r="HEL1475" s="117"/>
      <c r="HEM1475" s="117"/>
      <c r="HEN1475" s="117"/>
      <c r="HEO1475" s="117"/>
      <c r="HEP1475" s="117"/>
      <c r="HEQ1475" s="117"/>
      <c r="HER1475" s="117"/>
      <c r="HES1475" s="117"/>
      <c r="HET1475" s="117"/>
      <c r="HEU1475" s="117"/>
      <c r="HEV1475" s="117"/>
      <c r="HEW1475" s="117"/>
      <c r="HEX1475" s="117"/>
      <c r="HEY1475" s="117"/>
      <c r="HEZ1475" s="117"/>
      <c r="HFA1475" s="117"/>
      <c r="HFB1475" s="117"/>
      <c r="HFC1475" s="117"/>
      <c r="HFD1475" s="117"/>
      <c r="HFE1475" s="117"/>
      <c r="HFF1475" s="117"/>
      <c r="HFG1475" s="117"/>
      <c r="HFH1475" s="117"/>
      <c r="HFI1475" s="117"/>
      <c r="HFJ1475" s="117"/>
      <c r="HFK1475" s="117"/>
      <c r="HFL1475" s="117"/>
      <c r="HFM1475" s="117"/>
      <c r="HFN1475" s="117"/>
      <c r="HFO1475" s="117"/>
      <c r="HFP1475" s="117"/>
      <c r="HFQ1475" s="117"/>
      <c r="HFR1475" s="117"/>
      <c r="HFS1475" s="117"/>
      <c r="HFT1475" s="117"/>
      <c r="HFU1475" s="117"/>
      <c r="HFV1475" s="117"/>
      <c r="HFW1475" s="117"/>
      <c r="HFX1475" s="117"/>
      <c r="HFY1475" s="117"/>
      <c r="HFZ1475" s="117"/>
      <c r="HGA1475" s="117"/>
      <c r="HGB1475" s="117"/>
      <c r="HGC1475" s="117"/>
      <c r="HGD1475" s="117"/>
      <c r="HGE1475" s="117"/>
      <c r="HGF1475" s="117"/>
      <c r="HGG1475" s="117"/>
      <c r="HGH1475" s="117"/>
      <c r="HGI1475" s="117"/>
      <c r="HGJ1475" s="117"/>
      <c r="HGK1475" s="117"/>
      <c r="HGL1475" s="117"/>
      <c r="HGM1475" s="117"/>
      <c r="HGN1475" s="117"/>
      <c r="HGO1475" s="117"/>
      <c r="HGP1475" s="117"/>
      <c r="HGQ1475" s="117"/>
      <c r="HGR1475" s="117"/>
      <c r="HGS1475" s="117"/>
      <c r="HGT1475" s="117"/>
      <c r="HGU1475" s="117"/>
      <c r="HGV1475" s="117"/>
      <c r="HGW1475" s="117"/>
      <c r="HGX1475" s="117"/>
      <c r="HGY1475" s="117"/>
      <c r="HGZ1475" s="117"/>
      <c r="HHA1475" s="117"/>
      <c r="HHB1475" s="117"/>
      <c r="HHC1475" s="117"/>
      <c r="HHD1475" s="117"/>
      <c r="HHE1475" s="117"/>
      <c r="HHF1475" s="117"/>
      <c r="HHG1475" s="117"/>
      <c r="HHH1475" s="117"/>
      <c r="HHI1475" s="117"/>
      <c r="HHJ1475" s="117"/>
      <c r="HHK1475" s="117"/>
      <c r="HHL1475" s="117"/>
      <c r="HHM1475" s="117"/>
      <c r="HHN1475" s="117"/>
      <c r="HHO1475" s="117"/>
      <c r="HHP1475" s="117"/>
      <c r="HHQ1475" s="117"/>
      <c r="HHR1475" s="117"/>
      <c r="HHS1475" s="117"/>
      <c r="HHT1475" s="117"/>
      <c r="HHU1475" s="117"/>
      <c r="HHV1475" s="117"/>
      <c r="HHW1475" s="117"/>
      <c r="HHX1475" s="117"/>
      <c r="HHY1475" s="117"/>
      <c r="HHZ1475" s="117"/>
      <c r="HIA1475" s="117"/>
      <c r="HIB1475" s="117"/>
      <c r="HIC1475" s="117"/>
      <c r="HID1475" s="117"/>
      <c r="HIE1475" s="117"/>
      <c r="HIF1475" s="117"/>
      <c r="HIG1475" s="117"/>
      <c r="HIH1475" s="117"/>
      <c r="HII1475" s="117"/>
      <c r="HIJ1475" s="117"/>
      <c r="HIK1475" s="117"/>
      <c r="HIL1475" s="117"/>
      <c r="HIM1475" s="117"/>
      <c r="HIN1475" s="117"/>
      <c r="HIO1475" s="117"/>
      <c r="HIP1475" s="117"/>
      <c r="HIQ1475" s="117"/>
      <c r="HIR1475" s="117"/>
      <c r="HIS1475" s="117"/>
      <c r="HIT1475" s="117"/>
      <c r="HIU1475" s="117"/>
      <c r="HIV1475" s="117"/>
      <c r="HIW1475" s="117"/>
      <c r="HIX1475" s="117"/>
      <c r="HIY1475" s="117"/>
      <c r="HIZ1475" s="117"/>
      <c r="HJA1475" s="117"/>
      <c r="HJB1475" s="117"/>
      <c r="HJC1475" s="117"/>
      <c r="HJD1475" s="117"/>
      <c r="HJE1475" s="117"/>
      <c r="HJF1475" s="117"/>
      <c r="HJG1475" s="117"/>
      <c r="HJH1475" s="117"/>
      <c r="HJI1475" s="117"/>
      <c r="HJJ1475" s="117"/>
      <c r="HJK1475" s="117"/>
      <c r="HJL1475" s="117"/>
      <c r="HJM1475" s="117"/>
      <c r="HJN1475" s="117"/>
      <c r="HJO1475" s="117"/>
      <c r="HJP1475" s="117"/>
      <c r="HJQ1475" s="117"/>
      <c r="HJR1475" s="117"/>
      <c r="HJS1475" s="117"/>
      <c r="HJT1475" s="117"/>
      <c r="HJU1475" s="117"/>
      <c r="HJV1475" s="117"/>
      <c r="HJW1475" s="117"/>
      <c r="HJX1475" s="117"/>
      <c r="HJY1475" s="117"/>
      <c r="HJZ1475" s="117"/>
      <c r="HKA1475" s="117"/>
      <c r="HKB1475" s="117"/>
      <c r="HKC1475" s="117"/>
      <c r="HKD1475" s="117"/>
      <c r="HKE1475" s="117"/>
      <c r="HKF1475" s="117"/>
      <c r="HKG1475" s="117"/>
      <c r="HKH1475" s="117"/>
      <c r="HKI1475" s="117"/>
      <c r="HKJ1475" s="117"/>
      <c r="HKK1475" s="117"/>
      <c r="HKL1475" s="117"/>
      <c r="HKM1475" s="117"/>
      <c r="HKN1475" s="117"/>
      <c r="HKO1475" s="117"/>
      <c r="HKP1475" s="117"/>
      <c r="HKQ1475" s="117"/>
      <c r="HKR1475" s="117"/>
      <c r="HKS1475" s="117"/>
      <c r="HKT1475" s="117"/>
      <c r="HKU1475" s="117"/>
      <c r="HKV1475" s="117"/>
      <c r="HKW1475" s="117"/>
      <c r="HKX1475" s="117"/>
      <c r="HKY1475" s="117"/>
      <c r="HKZ1475" s="117"/>
      <c r="HLA1475" s="117"/>
      <c r="HLB1475" s="117"/>
      <c r="HLC1475" s="117"/>
      <c r="HLD1475" s="117"/>
      <c r="HLE1475" s="117"/>
      <c r="HLF1475" s="117"/>
      <c r="HLG1475" s="117"/>
      <c r="HLH1475" s="117"/>
      <c r="HLI1475" s="117"/>
      <c r="HLJ1475" s="117"/>
      <c r="HLK1475" s="117"/>
      <c r="HLL1475" s="117"/>
      <c r="HLM1475" s="117"/>
      <c r="HLN1475" s="117"/>
      <c r="HLO1475" s="117"/>
      <c r="HLP1475" s="117"/>
      <c r="HLQ1475" s="117"/>
      <c r="HLR1475" s="117"/>
      <c r="HLS1475" s="117"/>
      <c r="HLT1475" s="117"/>
      <c r="HLU1475" s="117"/>
      <c r="HLV1475" s="117"/>
      <c r="HLW1475" s="117"/>
      <c r="HLX1475" s="117"/>
      <c r="HLY1475" s="117"/>
      <c r="HLZ1475" s="117"/>
      <c r="HMA1475" s="117"/>
      <c r="HMB1475" s="117"/>
      <c r="HMC1475" s="117"/>
      <c r="HMD1475" s="117"/>
      <c r="HME1475" s="117"/>
      <c r="HMF1475" s="117"/>
      <c r="HMG1475" s="117"/>
      <c r="HMH1475" s="117"/>
      <c r="HMI1475" s="117"/>
      <c r="HMJ1475" s="117"/>
      <c r="HMK1475" s="117"/>
      <c r="HML1475" s="117"/>
      <c r="HMM1475" s="117"/>
      <c r="HMN1475" s="117"/>
      <c r="HMO1475" s="117"/>
      <c r="HMP1475" s="117"/>
      <c r="HMQ1475" s="117"/>
      <c r="HMR1475" s="117"/>
      <c r="HMS1475" s="117"/>
      <c r="HMT1475" s="117"/>
      <c r="HMU1475" s="117"/>
      <c r="HMV1475" s="117"/>
      <c r="HMW1475" s="117"/>
      <c r="HMX1475" s="117"/>
      <c r="HMY1475" s="117"/>
      <c r="HMZ1475" s="117"/>
      <c r="HNA1475" s="117"/>
      <c r="HNB1475" s="117"/>
      <c r="HNC1475" s="117"/>
      <c r="HND1475" s="117"/>
      <c r="HNE1475" s="117"/>
      <c r="HNF1475" s="117"/>
      <c r="HNG1475" s="117"/>
      <c r="HNH1475" s="117"/>
      <c r="HNI1475" s="117"/>
      <c r="HNJ1475" s="117"/>
      <c r="HNK1475" s="117"/>
      <c r="HNL1475" s="117"/>
      <c r="HNM1475" s="117"/>
      <c r="HNN1475" s="117"/>
      <c r="HNO1475" s="117"/>
      <c r="HNP1475" s="117"/>
      <c r="HNQ1475" s="117"/>
      <c r="HNR1475" s="117"/>
      <c r="HNS1475" s="117"/>
      <c r="HNT1475" s="117"/>
      <c r="HNU1475" s="117"/>
      <c r="HNV1475" s="117"/>
      <c r="HNW1475" s="117"/>
      <c r="HNX1475" s="117"/>
      <c r="HNY1475" s="117"/>
      <c r="HNZ1475" s="117"/>
      <c r="HOA1475" s="117"/>
      <c r="HOB1475" s="117"/>
      <c r="HOC1475" s="117"/>
      <c r="HOD1475" s="117"/>
      <c r="HOE1475" s="117"/>
      <c r="HOF1475" s="117"/>
      <c r="HOG1475" s="117"/>
      <c r="HOH1475" s="117"/>
      <c r="HOI1475" s="117"/>
      <c r="HOJ1475" s="117"/>
      <c r="HOK1475" s="117"/>
      <c r="HOL1475" s="117"/>
      <c r="HOM1475" s="117"/>
      <c r="HON1475" s="117"/>
      <c r="HOO1475" s="117"/>
      <c r="HOP1475" s="117"/>
      <c r="HOQ1475" s="117"/>
      <c r="HOR1475" s="117"/>
      <c r="HOS1475" s="117"/>
      <c r="HOT1475" s="117"/>
      <c r="HOU1475" s="117"/>
      <c r="HOV1475" s="117"/>
      <c r="HOW1475" s="117"/>
      <c r="HOX1475" s="117"/>
      <c r="HOY1475" s="117"/>
      <c r="HOZ1475" s="117"/>
      <c r="HPA1475" s="117"/>
      <c r="HPB1475" s="117"/>
      <c r="HPC1475" s="117"/>
      <c r="HPD1475" s="117"/>
      <c r="HPE1475" s="117"/>
      <c r="HPF1475" s="117"/>
      <c r="HPG1475" s="117"/>
      <c r="HPH1475" s="117"/>
      <c r="HPI1475" s="117"/>
      <c r="HPJ1475" s="117"/>
      <c r="HPK1475" s="117"/>
      <c r="HPL1475" s="117"/>
      <c r="HPM1475" s="117"/>
      <c r="HPN1475" s="117"/>
      <c r="HPO1475" s="117"/>
      <c r="HPP1475" s="117"/>
      <c r="HPQ1475" s="117"/>
      <c r="HPR1475" s="117"/>
      <c r="HPS1475" s="117"/>
      <c r="HPT1475" s="117"/>
      <c r="HPU1475" s="117"/>
      <c r="HPV1475" s="117"/>
      <c r="HPW1475" s="117"/>
      <c r="HPX1475" s="117"/>
      <c r="HPY1475" s="117"/>
      <c r="HPZ1475" s="117"/>
      <c r="HQA1475" s="117"/>
      <c r="HQB1475" s="117"/>
      <c r="HQC1475" s="117"/>
      <c r="HQD1475" s="117"/>
      <c r="HQE1475" s="117"/>
      <c r="HQF1475" s="117"/>
      <c r="HQG1475" s="117"/>
      <c r="HQH1475" s="117"/>
      <c r="HQI1475" s="117"/>
      <c r="HQJ1475" s="117"/>
      <c r="HQK1475" s="117"/>
      <c r="HQL1475" s="117"/>
      <c r="HQM1475" s="117"/>
      <c r="HQN1475" s="117"/>
      <c r="HQO1475" s="117"/>
      <c r="HQP1475" s="117"/>
      <c r="HQQ1475" s="117"/>
      <c r="HQR1475" s="117"/>
      <c r="HQS1475" s="117"/>
      <c r="HQT1475" s="117"/>
      <c r="HQU1475" s="117"/>
      <c r="HQV1475" s="117"/>
      <c r="HQW1475" s="117"/>
      <c r="HQX1475" s="117"/>
      <c r="HQY1475" s="117"/>
      <c r="HQZ1475" s="117"/>
      <c r="HRA1475" s="117"/>
      <c r="HRB1475" s="117"/>
      <c r="HRC1475" s="117"/>
      <c r="HRD1475" s="117"/>
      <c r="HRE1475" s="117"/>
      <c r="HRF1475" s="117"/>
      <c r="HRG1475" s="117"/>
      <c r="HRH1475" s="117"/>
      <c r="HRI1475" s="117"/>
      <c r="HRJ1475" s="117"/>
      <c r="HRK1475" s="117"/>
      <c r="HRL1475" s="117"/>
      <c r="HRM1475" s="117"/>
      <c r="HRN1475" s="117"/>
      <c r="HRO1475" s="117"/>
      <c r="HRP1475" s="117"/>
      <c r="HRQ1475" s="117"/>
      <c r="HRR1475" s="117"/>
      <c r="HRS1475" s="117"/>
      <c r="HRT1475" s="117"/>
      <c r="HRU1475" s="117"/>
      <c r="HRV1475" s="117"/>
      <c r="HRW1475" s="117"/>
      <c r="HRX1475" s="117"/>
      <c r="HRY1475" s="117"/>
      <c r="HRZ1475" s="117"/>
      <c r="HSA1475" s="117"/>
      <c r="HSB1475" s="117"/>
      <c r="HSC1475" s="117"/>
      <c r="HSD1475" s="117"/>
      <c r="HSE1475" s="117"/>
      <c r="HSF1475" s="117"/>
      <c r="HSG1475" s="117"/>
      <c r="HSH1475" s="117"/>
      <c r="HSI1475" s="117"/>
      <c r="HSJ1475" s="117"/>
      <c r="HSK1475" s="117"/>
      <c r="HSL1475" s="117"/>
      <c r="HSM1475" s="117"/>
      <c r="HSN1475" s="117"/>
      <c r="HSO1475" s="117"/>
      <c r="HSP1475" s="117"/>
      <c r="HSQ1475" s="117"/>
      <c r="HSR1475" s="117"/>
      <c r="HSS1475" s="117"/>
      <c r="HST1475" s="117"/>
      <c r="HSU1475" s="117"/>
      <c r="HSV1475" s="117"/>
      <c r="HSW1475" s="117"/>
      <c r="HSX1475" s="117"/>
      <c r="HSY1475" s="117"/>
      <c r="HSZ1475" s="117"/>
      <c r="HTA1475" s="117"/>
      <c r="HTB1475" s="117"/>
      <c r="HTC1475" s="117"/>
      <c r="HTD1475" s="117"/>
      <c r="HTE1475" s="117"/>
      <c r="HTF1475" s="117"/>
      <c r="HTG1475" s="117"/>
      <c r="HTH1475" s="117"/>
      <c r="HTI1475" s="117"/>
      <c r="HTJ1475" s="117"/>
      <c r="HTK1475" s="117"/>
      <c r="HTL1475" s="117"/>
      <c r="HTM1475" s="117"/>
      <c r="HTN1475" s="117"/>
      <c r="HTO1475" s="117"/>
      <c r="HTP1475" s="117"/>
      <c r="HTQ1475" s="117"/>
      <c r="HTR1475" s="117"/>
      <c r="HTS1475" s="117"/>
      <c r="HTT1475" s="117"/>
      <c r="HTU1475" s="117"/>
      <c r="HTV1475" s="117"/>
      <c r="HTW1475" s="117"/>
      <c r="HTX1475" s="117"/>
      <c r="HTY1475" s="117"/>
      <c r="HTZ1475" s="117"/>
      <c r="HUA1475" s="117"/>
      <c r="HUB1475" s="117"/>
      <c r="HUC1475" s="117"/>
      <c r="HUD1475" s="117"/>
      <c r="HUE1475" s="117"/>
      <c r="HUF1475" s="117"/>
      <c r="HUG1475" s="117"/>
      <c r="HUH1475" s="117"/>
      <c r="HUI1475" s="117"/>
      <c r="HUJ1475" s="117"/>
      <c r="HUK1475" s="117"/>
      <c r="HUL1475" s="117"/>
      <c r="HUM1475" s="117"/>
      <c r="HUN1475" s="117"/>
      <c r="HUO1475" s="117"/>
      <c r="HUP1475" s="117"/>
      <c r="HUQ1475" s="117"/>
      <c r="HUR1475" s="117"/>
      <c r="HUS1475" s="117"/>
      <c r="HUT1475" s="117"/>
      <c r="HUU1475" s="117"/>
      <c r="HUV1475" s="117"/>
      <c r="HUW1475" s="117"/>
      <c r="HUX1475" s="117"/>
      <c r="HUY1475" s="117"/>
      <c r="HUZ1475" s="117"/>
      <c r="HVA1475" s="117"/>
      <c r="HVB1475" s="117"/>
      <c r="HVC1475" s="117"/>
      <c r="HVD1475" s="117"/>
      <c r="HVE1475" s="117"/>
      <c r="HVF1475" s="117"/>
      <c r="HVG1475" s="117"/>
      <c r="HVH1475" s="117"/>
      <c r="HVI1475" s="117"/>
      <c r="HVJ1475" s="117"/>
      <c r="HVK1475" s="117"/>
      <c r="HVL1475" s="117"/>
      <c r="HVM1475" s="117"/>
      <c r="HVN1475" s="117"/>
      <c r="HVO1475" s="117"/>
      <c r="HVP1475" s="117"/>
      <c r="HVQ1475" s="117"/>
      <c r="HVR1475" s="117"/>
      <c r="HVS1475" s="117"/>
      <c r="HVT1475" s="117"/>
      <c r="HVU1475" s="117"/>
      <c r="HVV1475" s="117"/>
      <c r="HVW1475" s="117"/>
      <c r="HVX1475" s="117"/>
      <c r="HVY1475" s="117"/>
      <c r="HVZ1475" s="117"/>
      <c r="HWA1475" s="117"/>
      <c r="HWB1475" s="117"/>
      <c r="HWC1475" s="117"/>
      <c r="HWD1475" s="117"/>
      <c r="HWE1475" s="117"/>
      <c r="HWF1475" s="117"/>
      <c r="HWG1475" s="117"/>
      <c r="HWH1475" s="117"/>
      <c r="HWI1475" s="117"/>
      <c r="HWJ1475" s="117"/>
      <c r="HWK1475" s="117"/>
      <c r="HWL1475" s="117"/>
      <c r="HWM1475" s="117"/>
      <c r="HWN1475" s="117"/>
      <c r="HWO1475" s="117"/>
      <c r="HWP1475" s="117"/>
      <c r="HWQ1475" s="117"/>
      <c r="HWR1475" s="117"/>
      <c r="HWS1475" s="117"/>
      <c r="HWT1475" s="117"/>
      <c r="HWU1475" s="117"/>
      <c r="HWV1475" s="117"/>
      <c r="HWW1475" s="117"/>
      <c r="HWX1475" s="117"/>
      <c r="HWY1475" s="117"/>
      <c r="HWZ1475" s="117"/>
      <c r="HXA1475" s="117"/>
      <c r="HXB1475" s="117"/>
      <c r="HXC1475" s="117"/>
      <c r="HXD1475" s="117"/>
      <c r="HXE1475" s="117"/>
      <c r="HXF1475" s="117"/>
      <c r="HXG1475" s="117"/>
      <c r="HXH1475" s="117"/>
      <c r="HXI1475" s="117"/>
      <c r="HXJ1475" s="117"/>
      <c r="HXK1475" s="117"/>
      <c r="HXL1475" s="117"/>
      <c r="HXM1475" s="117"/>
      <c r="HXN1475" s="117"/>
      <c r="HXO1475" s="117"/>
      <c r="HXP1475" s="117"/>
      <c r="HXQ1475" s="117"/>
      <c r="HXR1475" s="117"/>
      <c r="HXS1475" s="117"/>
      <c r="HXT1475" s="117"/>
      <c r="HXU1475" s="117"/>
      <c r="HXV1475" s="117"/>
      <c r="HXW1475" s="117"/>
      <c r="HXX1475" s="117"/>
      <c r="HXY1475" s="117"/>
      <c r="HXZ1475" s="117"/>
      <c r="HYA1475" s="117"/>
      <c r="HYB1475" s="117"/>
      <c r="HYC1475" s="117"/>
      <c r="HYD1475" s="117"/>
      <c r="HYE1475" s="117"/>
      <c r="HYF1475" s="117"/>
      <c r="HYG1475" s="117"/>
      <c r="HYH1475" s="117"/>
      <c r="HYI1475" s="117"/>
      <c r="HYJ1475" s="117"/>
      <c r="HYK1475" s="117"/>
      <c r="HYL1475" s="117"/>
      <c r="HYM1475" s="117"/>
      <c r="HYN1475" s="117"/>
      <c r="HYO1475" s="117"/>
      <c r="HYP1475" s="117"/>
      <c r="HYQ1475" s="117"/>
      <c r="HYR1475" s="117"/>
      <c r="HYS1475" s="117"/>
      <c r="HYT1475" s="117"/>
      <c r="HYU1475" s="117"/>
      <c r="HYV1475" s="117"/>
      <c r="HYW1475" s="117"/>
      <c r="HYX1475" s="117"/>
      <c r="HYY1475" s="117"/>
      <c r="HYZ1475" s="117"/>
      <c r="HZA1475" s="117"/>
      <c r="HZB1475" s="117"/>
      <c r="HZC1475" s="117"/>
      <c r="HZD1475" s="117"/>
      <c r="HZE1475" s="117"/>
      <c r="HZF1475" s="117"/>
      <c r="HZG1475" s="117"/>
      <c r="HZH1475" s="117"/>
      <c r="HZI1475" s="117"/>
      <c r="HZJ1475" s="117"/>
      <c r="HZK1475" s="117"/>
      <c r="HZL1475" s="117"/>
      <c r="HZM1475" s="117"/>
      <c r="HZN1475" s="117"/>
      <c r="HZO1475" s="117"/>
      <c r="HZP1475" s="117"/>
      <c r="HZQ1475" s="117"/>
      <c r="HZR1475" s="117"/>
      <c r="HZS1475" s="117"/>
      <c r="HZT1475" s="117"/>
      <c r="HZU1475" s="117"/>
      <c r="HZV1475" s="117"/>
      <c r="HZW1475" s="117"/>
      <c r="HZX1475" s="117"/>
      <c r="HZY1475" s="117"/>
      <c r="HZZ1475" s="117"/>
      <c r="IAA1475" s="117"/>
      <c r="IAB1475" s="117"/>
      <c r="IAC1475" s="117"/>
      <c r="IAD1475" s="117"/>
      <c r="IAE1475" s="117"/>
      <c r="IAF1475" s="117"/>
      <c r="IAG1475" s="117"/>
      <c r="IAH1475" s="117"/>
      <c r="IAI1475" s="117"/>
      <c r="IAJ1475" s="117"/>
      <c r="IAK1475" s="117"/>
      <c r="IAL1475" s="117"/>
      <c r="IAM1475" s="117"/>
      <c r="IAN1475" s="117"/>
      <c r="IAO1475" s="117"/>
      <c r="IAP1475" s="117"/>
      <c r="IAQ1475" s="117"/>
      <c r="IAR1475" s="117"/>
      <c r="IAS1475" s="117"/>
      <c r="IAT1475" s="117"/>
      <c r="IAU1475" s="117"/>
      <c r="IAV1475" s="117"/>
      <c r="IAW1475" s="117"/>
      <c r="IAX1475" s="117"/>
      <c r="IAY1475" s="117"/>
      <c r="IAZ1475" s="117"/>
      <c r="IBA1475" s="117"/>
      <c r="IBB1475" s="117"/>
      <c r="IBC1475" s="117"/>
      <c r="IBD1475" s="117"/>
      <c r="IBE1475" s="117"/>
      <c r="IBF1475" s="117"/>
      <c r="IBG1475" s="117"/>
      <c r="IBH1475" s="117"/>
      <c r="IBI1475" s="117"/>
      <c r="IBJ1475" s="117"/>
      <c r="IBK1475" s="117"/>
      <c r="IBL1475" s="117"/>
      <c r="IBM1475" s="117"/>
      <c r="IBN1475" s="117"/>
      <c r="IBO1475" s="117"/>
      <c r="IBP1475" s="117"/>
      <c r="IBQ1475" s="117"/>
      <c r="IBR1475" s="117"/>
      <c r="IBS1475" s="117"/>
      <c r="IBT1475" s="117"/>
      <c r="IBU1475" s="117"/>
      <c r="IBV1475" s="117"/>
      <c r="IBW1475" s="117"/>
      <c r="IBX1475" s="117"/>
      <c r="IBY1475" s="117"/>
      <c r="IBZ1475" s="117"/>
      <c r="ICA1475" s="117"/>
      <c r="ICB1475" s="117"/>
      <c r="ICC1475" s="117"/>
      <c r="ICD1475" s="117"/>
      <c r="ICE1475" s="117"/>
      <c r="ICF1475" s="117"/>
      <c r="ICG1475" s="117"/>
      <c r="ICH1475" s="117"/>
      <c r="ICI1475" s="117"/>
      <c r="ICJ1475" s="117"/>
      <c r="ICK1475" s="117"/>
      <c r="ICL1475" s="117"/>
      <c r="ICM1475" s="117"/>
      <c r="ICN1475" s="117"/>
      <c r="ICO1475" s="117"/>
      <c r="ICP1475" s="117"/>
      <c r="ICQ1475" s="117"/>
      <c r="ICR1475" s="117"/>
      <c r="ICS1475" s="117"/>
      <c r="ICT1475" s="117"/>
      <c r="ICU1475" s="117"/>
      <c r="ICV1475" s="117"/>
      <c r="ICW1475" s="117"/>
      <c r="ICX1475" s="117"/>
      <c r="ICY1475" s="117"/>
      <c r="ICZ1475" s="117"/>
      <c r="IDA1475" s="117"/>
      <c r="IDB1475" s="117"/>
      <c r="IDC1475" s="117"/>
      <c r="IDD1475" s="117"/>
      <c r="IDE1475" s="117"/>
      <c r="IDF1475" s="117"/>
      <c r="IDG1475" s="117"/>
      <c r="IDH1475" s="117"/>
      <c r="IDI1475" s="117"/>
      <c r="IDJ1475" s="117"/>
      <c r="IDK1475" s="117"/>
      <c r="IDL1475" s="117"/>
      <c r="IDM1475" s="117"/>
      <c r="IDN1475" s="117"/>
      <c r="IDO1475" s="117"/>
      <c r="IDP1475" s="117"/>
      <c r="IDQ1475" s="117"/>
      <c r="IDR1475" s="117"/>
      <c r="IDS1475" s="117"/>
      <c r="IDT1475" s="117"/>
      <c r="IDU1475" s="117"/>
      <c r="IDV1475" s="117"/>
      <c r="IDW1475" s="117"/>
      <c r="IDX1475" s="117"/>
      <c r="IDY1475" s="117"/>
      <c r="IDZ1475" s="117"/>
      <c r="IEA1475" s="117"/>
      <c r="IEB1475" s="117"/>
      <c r="IEC1475" s="117"/>
      <c r="IED1475" s="117"/>
      <c r="IEE1475" s="117"/>
      <c r="IEF1475" s="117"/>
      <c r="IEG1475" s="117"/>
      <c r="IEH1475" s="117"/>
      <c r="IEI1475" s="117"/>
      <c r="IEJ1475" s="117"/>
      <c r="IEK1475" s="117"/>
      <c r="IEL1475" s="117"/>
      <c r="IEM1475" s="117"/>
      <c r="IEN1475" s="117"/>
      <c r="IEO1475" s="117"/>
      <c r="IEP1475" s="117"/>
      <c r="IEQ1475" s="117"/>
      <c r="IER1475" s="117"/>
      <c r="IES1475" s="117"/>
      <c r="IET1475" s="117"/>
      <c r="IEU1475" s="117"/>
      <c r="IEV1475" s="117"/>
      <c r="IEW1475" s="117"/>
      <c r="IEX1475" s="117"/>
      <c r="IEY1475" s="117"/>
      <c r="IEZ1475" s="117"/>
      <c r="IFA1475" s="117"/>
      <c r="IFB1475" s="117"/>
      <c r="IFC1475" s="117"/>
      <c r="IFD1475" s="117"/>
      <c r="IFE1475" s="117"/>
      <c r="IFF1475" s="117"/>
      <c r="IFG1475" s="117"/>
      <c r="IFH1475" s="117"/>
      <c r="IFI1475" s="117"/>
      <c r="IFJ1475" s="117"/>
      <c r="IFK1475" s="117"/>
      <c r="IFL1475" s="117"/>
      <c r="IFM1475" s="117"/>
      <c r="IFN1475" s="117"/>
      <c r="IFO1475" s="117"/>
      <c r="IFP1475" s="117"/>
      <c r="IFQ1475" s="117"/>
      <c r="IFR1475" s="117"/>
      <c r="IFS1475" s="117"/>
      <c r="IFT1475" s="117"/>
      <c r="IFU1475" s="117"/>
      <c r="IFV1475" s="117"/>
      <c r="IFW1475" s="117"/>
      <c r="IFX1475" s="117"/>
      <c r="IFY1475" s="117"/>
      <c r="IFZ1475" s="117"/>
      <c r="IGA1475" s="117"/>
      <c r="IGB1475" s="117"/>
      <c r="IGC1475" s="117"/>
      <c r="IGD1475" s="117"/>
      <c r="IGE1475" s="117"/>
      <c r="IGF1475" s="117"/>
      <c r="IGG1475" s="117"/>
      <c r="IGH1475" s="117"/>
      <c r="IGI1475" s="117"/>
      <c r="IGJ1475" s="117"/>
      <c r="IGK1475" s="117"/>
      <c r="IGL1475" s="117"/>
      <c r="IGM1475" s="117"/>
      <c r="IGN1475" s="117"/>
      <c r="IGO1475" s="117"/>
      <c r="IGP1475" s="117"/>
      <c r="IGQ1475" s="117"/>
      <c r="IGR1475" s="117"/>
      <c r="IGS1475" s="117"/>
      <c r="IGT1475" s="117"/>
      <c r="IGU1475" s="117"/>
      <c r="IGV1475" s="117"/>
      <c r="IGW1475" s="117"/>
      <c r="IGX1475" s="117"/>
      <c r="IGY1475" s="117"/>
      <c r="IGZ1475" s="117"/>
      <c r="IHA1475" s="117"/>
      <c r="IHB1475" s="117"/>
      <c r="IHC1475" s="117"/>
      <c r="IHD1475" s="117"/>
      <c r="IHE1475" s="117"/>
      <c r="IHF1475" s="117"/>
      <c r="IHG1475" s="117"/>
      <c r="IHH1475" s="117"/>
      <c r="IHI1475" s="117"/>
      <c r="IHJ1475" s="117"/>
      <c r="IHK1475" s="117"/>
      <c r="IHL1475" s="117"/>
      <c r="IHM1475" s="117"/>
      <c r="IHN1475" s="117"/>
      <c r="IHO1475" s="117"/>
      <c r="IHP1475" s="117"/>
      <c r="IHQ1475" s="117"/>
      <c r="IHR1475" s="117"/>
      <c r="IHS1475" s="117"/>
      <c r="IHT1475" s="117"/>
      <c r="IHU1475" s="117"/>
      <c r="IHV1475" s="117"/>
      <c r="IHW1475" s="117"/>
      <c r="IHX1475" s="117"/>
      <c r="IHY1475" s="117"/>
      <c r="IHZ1475" s="117"/>
      <c r="IIA1475" s="117"/>
      <c r="IIB1475" s="117"/>
      <c r="IIC1475" s="117"/>
      <c r="IID1475" s="117"/>
      <c r="IIE1475" s="117"/>
      <c r="IIF1475" s="117"/>
      <c r="IIG1475" s="117"/>
      <c r="IIH1475" s="117"/>
      <c r="III1475" s="117"/>
      <c r="IIJ1475" s="117"/>
      <c r="IIK1475" s="117"/>
      <c r="IIL1475" s="117"/>
      <c r="IIM1475" s="117"/>
      <c r="IIN1475" s="117"/>
      <c r="IIO1475" s="117"/>
      <c r="IIP1475" s="117"/>
      <c r="IIQ1475" s="117"/>
      <c r="IIR1475" s="117"/>
      <c r="IIS1475" s="117"/>
      <c r="IIT1475" s="117"/>
      <c r="IIU1475" s="117"/>
      <c r="IIV1475" s="117"/>
      <c r="IIW1475" s="117"/>
      <c r="IIX1475" s="117"/>
      <c r="IIY1475" s="117"/>
      <c r="IIZ1475" s="117"/>
      <c r="IJA1475" s="117"/>
      <c r="IJB1475" s="117"/>
      <c r="IJC1475" s="117"/>
      <c r="IJD1475" s="117"/>
      <c r="IJE1475" s="117"/>
      <c r="IJF1475" s="117"/>
      <c r="IJG1475" s="117"/>
      <c r="IJH1475" s="117"/>
      <c r="IJI1475" s="117"/>
      <c r="IJJ1475" s="117"/>
      <c r="IJK1475" s="117"/>
      <c r="IJL1475" s="117"/>
      <c r="IJM1475" s="117"/>
      <c r="IJN1475" s="117"/>
      <c r="IJO1475" s="117"/>
      <c r="IJP1475" s="117"/>
      <c r="IJQ1475" s="117"/>
      <c r="IJR1475" s="117"/>
      <c r="IJS1475" s="117"/>
      <c r="IJT1475" s="117"/>
      <c r="IJU1475" s="117"/>
      <c r="IJV1475" s="117"/>
      <c r="IJW1475" s="117"/>
      <c r="IJX1475" s="117"/>
      <c r="IJY1475" s="117"/>
      <c r="IJZ1475" s="117"/>
      <c r="IKA1475" s="117"/>
      <c r="IKB1475" s="117"/>
      <c r="IKC1475" s="117"/>
      <c r="IKD1475" s="117"/>
      <c r="IKE1475" s="117"/>
      <c r="IKF1475" s="117"/>
      <c r="IKG1475" s="117"/>
      <c r="IKH1475" s="117"/>
      <c r="IKI1475" s="117"/>
      <c r="IKJ1475" s="117"/>
      <c r="IKK1475" s="117"/>
      <c r="IKL1475" s="117"/>
      <c r="IKM1475" s="117"/>
      <c r="IKN1475" s="117"/>
      <c r="IKO1475" s="117"/>
      <c r="IKP1475" s="117"/>
      <c r="IKQ1475" s="117"/>
      <c r="IKR1475" s="117"/>
      <c r="IKS1475" s="117"/>
      <c r="IKT1475" s="117"/>
      <c r="IKU1475" s="117"/>
      <c r="IKV1475" s="117"/>
      <c r="IKW1475" s="117"/>
      <c r="IKX1475" s="117"/>
      <c r="IKY1475" s="117"/>
      <c r="IKZ1475" s="117"/>
      <c r="ILA1475" s="117"/>
      <c r="ILB1475" s="117"/>
      <c r="ILC1475" s="117"/>
      <c r="ILD1475" s="117"/>
      <c r="ILE1475" s="117"/>
      <c r="ILF1475" s="117"/>
      <c r="ILG1475" s="117"/>
      <c r="ILH1475" s="117"/>
      <c r="ILI1475" s="117"/>
      <c r="ILJ1475" s="117"/>
      <c r="ILK1475" s="117"/>
      <c r="ILL1475" s="117"/>
      <c r="ILM1475" s="117"/>
      <c r="ILN1475" s="117"/>
      <c r="ILO1475" s="117"/>
      <c r="ILP1475" s="117"/>
      <c r="ILQ1475" s="117"/>
      <c r="ILR1475" s="117"/>
      <c r="ILS1475" s="117"/>
      <c r="ILT1475" s="117"/>
      <c r="ILU1475" s="117"/>
      <c r="ILV1475" s="117"/>
      <c r="ILW1475" s="117"/>
      <c r="ILX1475" s="117"/>
      <c r="ILY1475" s="117"/>
      <c r="ILZ1475" s="117"/>
      <c r="IMA1475" s="117"/>
      <c r="IMB1475" s="117"/>
      <c r="IMC1475" s="117"/>
      <c r="IMD1475" s="117"/>
      <c r="IME1475" s="117"/>
      <c r="IMF1475" s="117"/>
      <c r="IMG1475" s="117"/>
      <c r="IMH1475" s="117"/>
      <c r="IMI1475" s="117"/>
      <c r="IMJ1475" s="117"/>
      <c r="IMK1475" s="117"/>
      <c r="IML1475" s="117"/>
      <c r="IMM1475" s="117"/>
      <c r="IMN1475" s="117"/>
      <c r="IMO1475" s="117"/>
      <c r="IMP1475" s="117"/>
      <c r="IMQ1475" s="117"/>
      <c r="IMR1475" s="117"/>
      <c r="IMS1475" s="117"/>
      <c r="IMT1475" s="117"/>
      <c r="IMU1475" s="117"/>
      <c r="IMV1475" s="117"/>
      <c r="IMW1475" s="117"/>
      <c r="IMX1475" s="117"/>
      <c r="IMY1475" s="117"/>
      <c r="IMZ1475" s="117"/>
      <c r="INA1475" s="117"/>
      <c r="INB1475" s="117"/>
      <c r="INC1475" s="117"/>
      <c r="IND1475" s="117"/>
      <c r="INE1475" s="117"/>
      <c r="INF1475" s="117"/>
      <c r="ING1475" s="117"/>
      <c r="INH1475" s="117"/>
      <c r="INI1475" s="117"/>
      <c r="INJ1475" s="117"/>
      <c r="INK1475" s="117"/>
      <c r="INL1475" s="117"/>
      <c r="INM1475" s="117"/>
      <c r="INN1475" s="117"/>
      <c r="INO1475" s="117"/>
      <c r="INP1475" s="117"/>
      <c r="INQ1475" s="117"/>
      <c r="INR1475" s="117"/>
      <c r="INS1475" s="117"/>
      <c r="INT1475" s="117"/>
      <c r="INU1475" s="117"/>
      <c r="INV1475" s="117"/>
      <c r="INW1475" s="117"/>
      <c r="INX1475" s="117"/>
      <c r="INY1475" s="117"/>
      <c r="INZ1475" s="117"/>
      <c r="IOA1475" s="117"/>
      <c r="IOB1475" s="117"/>
      <c r="IOC1475" s="117"/>
      <c r="IOD1475" s="117"/>
      <c r="IOE1475" s="117"/>
      <c r="IOF1475" s="117"/>
      <c r="IOG1475" s="117"/>
      <c r="IOH1475" s="117"/>
      <c r="IOI1475" s="117"/>
      <c r="IOJ1475" s="117"/>
      <c r="IOK1475" s="117"/>
      <c r="IOL1475" s="117"/>
      <c r="IOM1475" s="117"/>
      <c r="ION1475" s="117"/>
      <c r="IOO1475" s="117"/>
      <c r="IOP1475" s="117"/>
      <c r="IOQ1475" s="117"/>
      <c r="IOR1475" s="117"/>
      <c r="IOS1475" s="117"/>
      <c r="IOT1475" s="117"/>
      <c r="IOU1475" s="117"/>
      <c r="IOV1475" s="117"/>
      <c r="IOW1475" s="117"/>
      <c r="IOX1475" s="117"/>
      <c r="IOY1475" s="117"/>
      <c r="IOZ1475" s="117"/>
      <c r="IPA1475" s="117"/>
      <c r="IPB1475" s="117"/>
      <c r="IPC1475" s="117"/>
      <c r="IPD1475" s="117"/>
      <c r="IPE1475" s="117"/>
      <c r="IPF1475" s="117"/>
      <c r="IPG1475" s="117"/>
      <c r="IPH1475" s="117"/>
      <c r="IPI1475" s="117"/>
      <c r="IPJ1475" s="117"/>
      <c r="IPK1475" s="117"/>
      <c r="IPL1475" s="117"/>
      <c r="IPM1475" s="117"/>
      <c r="IPN1475" s="117"/>
      <c r="IPO1475" s="117"/>
      <c r="IPP1475" s="117"/>
      <c r="IPQ1475" s="117"/>
      <c r="IPR1475" s="117"/>
      <c r="IPS1475" s="117"/>
      <c r="IPT1475" s="117"/>
      <c r="IPU1475" s="117"/>
      <c r="IPV1475" s="117"/>
      <c r="IPW1475" s="117"/>
      <c r="IPX1475" s="117"/>
      <c r="IPY1475" s="117"/>
      <c r="IPZ1475" s="117"/>
      <c r="IQA1475" s="117"/>
      <c r="IQB1475" s="117"/>
      <c r="IQC1475" s="117"/>
      <c r="IQD1475" s="117"/>
      <c r="IQE1475" s="117"/>
      <c r="IQF1475" s="117"/>
      <c r="IQG1475" s="117"/>
      <c r="IQH1475" s="117"/>
      <c r="IQI1475" s="117"/>
      <c r="IQJ1475" s="117"/>
      <c r="IQK1475" s="117"/>
      <c r="IQL1475" s="117"/>
      <c r="IQM1475" s="117"/>
      <c r="IQN1475" s="117"/>
      <c r="IQO1475" s="117"/>
      <c r="IQP1475" s="117"/>
      <c r="IQQ1475" s="117"/>
      <c r="IQR1475" s="117"/>
      <c r="IQS1475" s="117"/>
      <c r="IQT1475" s="117"/>
      <c r="IQU1475" s="117"/>
      <c r="IQV1475" s="117"/>
      <c r="IQW1475" s="117"/>
      <c r="IQX1475" s="117"/>
      <c r="IQY1475" s="117"/>
      <c r="IQZ1475" s="117"/>
      <c r="IRA1475" s="117"/>
      <c r="IRB1475" s="117"/>
      <c r="IRC1475" s="117"/>
      <c r="IRD1475" s="117"/>
      <c r="IRE1475" s="117"/>
      <c r="IRF1475" s="117"/>
      <c r="IRG1475" s="117"/>
      <c r="IRH1475" s="117"/>
      <c r="IRI1475" s="117"/>
      <c r="IRJ1475" s="117"/>
      <c r="IRK1475" s="117"/>
      <c r="IRL1475" s="117"/>
      <c r="IRM1475" s="117"/>
      <c r="IRN1475" s="117"/>
      <c r="IRO1475" s="117"/>
      <c r="IRP1475" s="117"/>
      <c r="IRQ1475" s="117"/>
      <c r="IRR1475" s="117"/>
      <c r="IRS1475" s="117"/>
      <c r="IRT1475" s="117"/>
      <c r="IRU1475" s="117"/>
      <c r="IRV1475" s="117"/>
      <c r="IRW1475" s="117"/>
      <c r="IRX1475" s="117"/>
      <c r="IRY1475" s="117"/>
      <c r="IRZ1475" s="117"/>
      <c r="ISA1475" s="117"/>
      <c r="ISB1475" s="117"/>
      <c r="ISC1475" s="117"/>
      <c r="ISD1475" s="117"/>
      <c r="ISE1475" s="117"/>
      <c r="ISF1475" s="117"/>
      <c r="ISG1475" s="117"/>
      <c r="ISH1475" s="117"/>
      <c r="ISI1475" s="117"/>
      <c r="ISJ1475" s="117"/>
      <c r="ISK1475" s="117"/>
      <c r="ISL1475" s="117"/>
      <c r="ISM1475" s="117"/>
      <c r="ISN1475" s="117"/>
      <c r="ISO1475" s="117"/>
      <c r="ISP1475" s="117"/>
      <c r="ISQ1475" s="117"/>
      <c r="ISR1475" s="117"/>
      <c r="ISS1475" s="117"/>
      <c r="IST1475" s="117"/>
      <c r="ISU1475" s="117"/>
      <c r="ISV1475" s="117"/>
      <c r="ISW1475" s="117"/>
      <c r="ISX1475" s="117"/>
      <c r="ISY1475" s="117"/>
      <c r="ISZ1475" s="117"/>
      <c r="ITA1475" s="117"/>
      <c r="ITB1475" s="117"/>
      <c r="ITC1475" s="117"/>
      <c r="ITD1475" s="117"/>
      <c r="ITE1475" s="117"/>
      <c r="ITF1475" s="117"/>
      <c r="ITG1475" s="117"/>
      <c r="ITH1475" s="117"/>
      <c r="ITI1475" s="117"/>
      <c r="ITJ1475" s="117"/>
      <c r="ITK1475" s="117"/>
      <c r="ITL1475" s="117"/>
      <c r="ITM1475" s="117"/>
      <c r="ITN1475" s="117"/>
      <c r="ITO1475" s="117"/>
      <c r="ITP1475" s="117"/>
      <c r="ITQ1475" s="117"/>
      <c r="ITR1475" s="117"/>
      <c r="ITS1475" s="117"/>
      <c r="ITT1475" s="117"/>
      <c r="ITU1475" s="117"/>
      <c r="ITV1475" s="117"/>
      <c r="ITW1475" s="117"/>
      <c r="ITX1475" s="117"/>
      <c r="ITY1475" s="117"/>
      <c r="ITZ1475" s="117"/>
      <c r="IUA1475" s="117"/>
      <c r="IUB1475" s="117"/>
      <c r="IUC1475" s="117"/>
      <c r="IUD1475" s="117"/>
      <c r="IUE1475" s="117"/>
      <c r="IUF1475" s="117"/>
      <c r="IUG1475" s="117"/>
      <c r="IUH1475" s="117"/>
      <c r="IUI1475" s="117"/>
      <c r="IUJ1475" s="117"/>
      <c r="IUK1475" s="117"/>
      <c r="IUL1475" s="117"/>
      <c r="IUM1475" s="117"/>
      <c r="IUN1475" s="117"/>
      <c r="IUO1475" s="117"/>
      <c r="IUP1475" s="117"/>
      <c r="IUQ1475" s="117"/>
      <c r="IUR1475" s="117"/>
      <c r="IUS1475" s="117"/>
      <c r="IUT1475" s="117"/>
      <c r="IUU1475" s="117"/>
      <c r="IUV1475" s="117"/>
      <c r="IUW1475" s="117"/>
      <c r="IUX1475" s="117"/>
      <c r="IUY1475" s="117"/>
      <c r="IUZ1475" s="117"/>
      <c r="IVA1475" s="117"/>
      <c r="IVB1475" s="117"/>
      <c r="IVC1475" s="117"/>
      <c r="IVD1475" s="117"/>
      <c r="IVE1475" s="117"/>
      <c r="IVF1475" s="117"/>
      <c r="IVG1475" s="117"/>
      <c r="IVH1475" s="117"/>
      <c r="IVI1475" s="117"/>
      <c r="IVJ1475" s="117"/>
      <c r="IVK1475" s="117"/>
      <c r="IVL1475" s="117"/>
      <c r="IVM1475" s="117"/>
      <c r="IVN1475" s="117"/>
      <c r="IVO1475" s="117"/>
      <c r="IVP1475" s="117"/>
      <c r="IVQ1475" s="117"/>
      <c r="IVR1475" s="117"/>
      <c r="IVS1475" s="117"/>
      <c r="IVT1475" s="117"/>
      <c r="IVU1475" s="117"/>
      <c r="IVV1475" s="117"/>
      <c r="IVW1475" s="117"/>
      <c r="IVX1475" s="117"/>
      <c r="IVY1475" s="117"/>
      <c r="IVZ1475" s="117"/>
      <c r="IWA1475" s="117"/>
      <c r="IWB1475" s="117"/>
      <c r="IWC1475" s="117"/>
      <c r="IWD1475" s="117"/>
      <c r="IWE1475" s="117"/>
      <c r="IWF1475" s="117"/>
      <c r="IWG1475" s="117"/>
      <c r="IWH1475" s="117"/>
      <c r="IWI1475" s="117"/>
      <c r="IWJ1475" s="117"/>
      <c r="IWK1475" s="117"/>
      <c r="IWL1475" s="117"/>
      <c r="IWM1475" s="117"/>
      <c r="IWN1475" s="117"/>
      <c r="IWO1475" s="117"/>
      <c r="IWP1475" s="117"/>
      <c r="IWQ1475" s="117"/>
      <c r="IWR1475" s="117"/>
      <c r="IWS1475" s="117"/>
      <c r="IWT1475" s="117"/>
      <c r="IWU1475" s="117"/>
      <c r="IWV1475" s="117"/>
      <c r="IWW1475" s="117"/>
      <c r="IWX1475" s="117"/>
      <c r="IWY1475" s="117"/>
      <c r="IWZ1475" s="117"/>
      <c r="IXA1475" s="117"/>
      <c r="IXB1475" s="117"/>
      <c r="IXC1475" s="117"/>
      <c r="IXD1475" s="117"/>
      <c r="IXE1475" s="117"/>
      <c r="IXF1475" s="117"/>
      <c r="IXG1475" s="117"/>
      <c r="IXH1475" s="117"/>
      <c r="IXI1475" s="117"/>
      <c r="IXJ1475" s="117"/>
      <c r="IXK1475" s="117"/>
      <c r="IXL1475" s="117"/>
      <c r="IXM1475" s="117"/>
      <c r="IXN1475" s="117"/>
      <c r="IXO1475" s="117"/>
      <c r="IXP1475" s="117"/>
      <c r="IXQ1475" s="117"/>
      <c r="IXR1475" s="117"/>
      <c r="IXS1475" s="117"/>
      <c r="IXT1475" s="117"/>
      <c r="IXU1475" s="117"/>
      <c r="IXV1475" s="117"/>
      <c r="IXW1475" s="117"/>
      <c r="IXX1475" s="117"/>
      <c r="IXY1475" s="117"/>
      <c r="IXZ1475" s="117"/>
      <c r="IYA1475" s="117"/>
      <c r="IYB1475" s="117"/>
      <c r="IYC1475" s="117"/>
      <c r="IYD1475" s="117"/>
      <c r="IYE1475" s="117"/>
      <c r="IYF1475" s="117"/>
      <c r="IYG1475" s="117"/>
      <c r="IYH1475" s="117"/>
      <c r="IYI1475" s="117"/>
      <c r="IYJ1475" s="117"/>
      <c r="IYK1475" s="117"/>
      <c r="IYL1475" s="117"/>
      <c r="IYM1475" s="117"/>
      <c r="IYN1475" s="117"/>
      <c r="IYO1475" s="117"/>
      <c r="IYP1475" s="117"/>
      <c r="IYQ1475" s="117"/>
      <c r="IYR1475" s="117"/>
      <c r="IYS1475" s="117"/>
      <c r="IYT1475" s="117"/>
      <c r="IYU1475" s="117"/>
      <c r="IYV1475" s="117"/>
      <c r="IYW1475" s="117"/>
      <c r="IYX1475" s="117"/>
      <c r="IYY1475" s="117"/>
      <c r="IYZ1475" s="117"/>
      <c r="IZA1475" s="117"/>
      <c r="IZB1475" s="117"/>
      <c r="IZC1475" s="117"/>
      <c r="IZD1475" s="117"/>
      <c r="IZE1475" s="117"/>
      <c r="IZF1475" s="117"/>
      <c r="IZG1475" s="117"/>
      <c r="IZH1475" s="117"/>
      <c r="IZI1475" s="117"/>
      <c r="IZJ1475" s="117"/>
      <c r="IZK1475" s="117"/>
      <c r="IZL1475" s="117"/>
      <c r="IZM1475" s="117"/>
      <c r="IZN1475" s="117"/>
      <c r="IZO1475" s="117"/>
      <c r="IZP1475" s="117"/>
      <c r="IZQ1475" s="117"/>
      <c r="IZR1475" s="117"/>
      <c r="IZS1475" s="117"/>
      <c r="IZT1475" s="117"/>
      <c r="IZU1475" s="117"/>
      <c r="IZV1475" s="117"/>
      <c r="IZW1475" s="117"/>
      <c r="IZX1475" s="117"/>
      <c r="IZY1475" s="117"/>
      <c r="IZZ1475" s="117"/>
      <c r="JAA1475" s="117"/>
      <c r="JAB1475" s="117"/>
      <c r="JAC1475" s="117"/>
      <c r="JAD1475" s="117"/>
      <c r="JAE1475" s="117"/>
      <c r="JAF1475" s="117"/>
      <c r="JAG1475" s="117"/>
      <c r="JAH1475" s="117"/>
      <c r="JAI1475" s="117"/>
      <c r="JAJ1475" s="117"/>
      <c r="JAK1475" s="117"/>
      <c r="JAL1475" s="117"/>
      <c r="JAM1475" s="117"/>
      <c r="JAN1475" s="117"/>
      <c r="JAO1475" s="117"/>
      <c r="JAP1475" s="117"/>
      <c r="JAQ1475" s="117"/>
      <c r="JAR1475" s="117"/>
      <c r="JAS1475" s="117"/>
      <c r="JAT1475" s="117"/>
      <c r="JAU1475" s="117"/>
      <c r="JAV1475" s="117"/>
      <c r="JAW1475" s="117"/>
      <c r="JAX1475" s="117"/>
      <c r="JAY1475" s="117"/>
      <c r="JAZ1475" s="117"/>
      <c r="JBA1475" s="117"/>
      <c r="JBB1475" s="117"/>
      <c r="JBC1475" s="117"/>
      <c r="JBD1475" s="117"/>
      <c r="JBE1475" s="117"/>
      <c r="JBF1475" s="117"/>
      <c r="JBG1475" s="117"/>
      <c r="JBH1475" s="117"/>
      <c r="JBI1475" s="117"/>
      <c r="JBJ1475" s="117"/>
      <c r="JBK1475" s="117"/>
      <c r="JBL1475" s="117"/>
      <c r="JBM1475" s="117"/>
      <c r="JBN1475" s="117"/>
      <c r="JBO1475" s="117"/>
      <c r="JBP1475" s="117"/>
      <c r="JBQ1475" s="117"/>
      <c r="JBR1475" s="117"/>
      <c r="JBS1475" s="117"/>
      <c r="JBT1475" s="117"/>
      <c r="JBU1475" s="117"/>
      <c r="JBV1475" s="117"/>
      <c r="JBW1475" s="117"/>
      <c r="JBX1475" s="117"/>
      <c r="JBY1475" s="117"/>
      <c r="JBZ1475" s="117"/>
      <c r="JCA1475" s="117"/>
      <c r="JCB1475" s="117"/>
      <c r="JCC1475" s="117"/>
      <c r="JCD1475" s="117"/>
      <c r="JCE1475" s="117"/>
      <c r="JCF1475" s="117"/>
      <c r="JCG1475" s="117"/>
      <c r="JCH1475" s="117"/>
      <c r="JCI1475" s="117"/>
      <c r="JCJ1475" s="117"/>
      <c r="JCK1475" s="117"/>
      <c r="JCL1475" s="117"/>
      <c r="JCM1475" s="117"/>
      <c r="JCN1475" s="117"/>
      <c r="JCO1475" s="117"/>
      <c r="JCP1475" s="117"/>
      <c r="JCQ1475" s="117"/>
      <c r="JCR1475" s="117"/>
      <c r="JCS1475" s="117"/>
      <c r="JCT1475" s="117"/>
      <c r="JCU1475" s="117"/>
      <c r="JCV1475" s="117"/>
      <c r="JCW1475" s="117"/>
      <c r="JCX1475" s="117"/>
      <c r="JCY1475" s="117"/>
      <c r="JCZ1475" s="117"/>
      <c r="JDA1475" s="117"/>
      <c r="JDB1475" s="117"/>
      <c r="JDC1475" s="117"/>
      <c r="JDD1475" s="117"/>
      <c r="JDE1475" s="117"/>
      <c r="JDF1475" s="117"/>
      <c r="JDG1475" s="117"/>
      <c r="JDH1475" s="117"/>
      <c r="JDI1475" s="117"/>
      <c r="JDJ1475" s="117"/>
      <c r="JDK1475" s="117"/>
      <c r="JDL1475" s="117"/>
      <c r="JDM1475" s="117"/>
      <c r="JDN1475" s="117"/>
      <c r="JDO1475" s="117"/>
      <c r="JDP1475" s="117"/>
      <c r="JDQ1475" s="117"/>
      <c r="JDR1475" s="117"/>
      <c r="JDS1475" s="117"/>
      <c r="JDT1475" s="117"/>
      <c r="JDU1475" s="117"/>
      <c r="JDV1475" s="117"/>
      <c r="JDW1475" s="117"/>
      <c r="JDX1475" s="117"/>
      <c r="JDY1475" s="117"/>
      <c r="JDZ1475" s="117"/>
      <c r="JEA1475" s="117"/>
      <c r="JEB1475" s="117"/>
      <c r="JEC1475" s="117"/>
      <c r="JED1475" s="117"/>
      <c r="JEE1475" s="117"/>
      <c r="JEF1475" s="117"/>
      <c r="JEG1475" s="117"/>
      <c r="JEH1475" s="117"/>
      <c r="JEI1475" s="117"/>
      <c r="JEJ1475" s="117"/>
      <c r="JEK1475" s="117"/>
      <c r="JEL1475" s="117"/>
      <c r="JEM1475" s="117"/>
      <c r="JEN1475" s="117"/>
      <c r="JEO1475" s="117"/>
      <c r="JEP1475" s="117"/>
      <c r="JEQ1475" s="117"/>
      <c r="JER1475" s="117"/>
      <c r="JES1475" s="117"/>
      <c r="JET1475" s="117"/>
      <c r="JEU1475" s="117"/>
      <c r="JEV1475" s="117"/>
      <c r="JEW1475" s="117"/>
      <c r="JEX1475" s="117"/>
      <c r="JEY1475" s="117"/>
      <c r="JEZ1475" s="117"/>
      <c r="JFA1475" s="117"/>
      <c r="JFB1475" s="117"/>
      <c r="JFC1475" s="117"/>
      <c r="JFD1475" s="117"/>
      <c r="JFE1475" s="117"/>
      <c r="JFF1475" s="117"/>
      <c r="JFG1475" s="117"/>
      <c r="JFH1475" s="117"/>
      <c r="JFI1475" s="117"/>
      <c r="JFJ1475" s="117"/>
      <c r="JFK1475" s="117"/>
      <c r="JFL1475" s="117"/>
      <c r="JFM1475" s="117"/>
      <c r="JFN1475" s="117"/>
      <c r="JFO1475" s="117"/>
      <c r="JFP1475" s="117"/>
      <c r="JFQ1475" s="117"/>
      <c r="JFR1475" s="117"/>
      <c r="JFS1475" s="117"/>
      <c r="JFT1475" s="117"/>
      <c r="JFU1475" s="117"/>
      <c r="JFV1475" s="117"/>
      <c r="JFW1475" s="117"/>
      <c r="JFX1475" s="117"/>
      <c r="JFY1475" s="117"/>
      <c r="JFZ1475" s="117"/>
      <c r="JGA1475" s="117"/>
      <c r="JGB1475" s="117"/>
      <c r="JGC1475" s="117"/>
      <c r="JGD1475" s="117"/>
      <c r="JGE1475" s="117"/>
      <c r="JGF1475" s="117"/>
      <c r="JGG1475" s="117"/>
      <c r="JGH1475" s="117"/>
      <c r="JGI1475" s="117"/>
      <c r="JGJ1475" s="117"/>
      <c r="JGK1475" s="117"/>
      <c r="JGL1475" s="117"/>
      <c r="JGM1475" s="117"/>
      <c r="JGN1475" s="117"/>
      <c r="JGO1475" s="117"/>
      <c r="JGP1475" s="117"/>
      <c r="JGQ1475" s="117"/>
      <c r="JGR1475" s="117"/>
      <c r="JGS1475" s="117"/>
      <c r="JGT1475" s="117"/>
      <c r="JGU1475" s="117"/>
      <c r="JGV1475" s="117"/>
      <c r="JGW1475" s="117"/>
      <c r="JGX1475" s="117"/>
      <c r="JGY1475" s="117"/>
      <c r="JGZ1475" s="117"/>
      <c r="JHA1475" s="117"/>
      <c r="JHB1475" s="117"/>
      <c r="JHC1475" s="117"/>
      <c r="JHD1475" s="117"/>
      <c r="JHE1475" s="117"/>
      <c r="JHF1475" s="117"/>
      <c r="JHG1475" s="117"/>
      <c r="JHH1475" s="117"/>
      <c r="JHI1475" s="117"/>
      <c r="JHJ1475" s="117"/>
      <c r="JHK1475" s="117"/>
      <c r="JHL1475" s="117"/>
      <c r="JHM1475" s="117"/>
      <c r="JHN1475" s="117"/>
      <c r="JHO1475" s="117"/>
      <c r="JHP1475" s="117"/>
      <c r="JHQ1475" s="117"/>
      <c r="JHR1475" s="117"/>
      <c r="JHS1475" s="117"/>
      <c r="JHT1475" s="117"/>
      <c r="JHU1475" s="117"/>
      <c r="JHV1475" s="117"/>
      <c r="JHW1475" s="117"/>
      <c r="JHX1475" s="117"/>
      <c r="JHY1475" s="117"/>
      <c r="JHZ1475" s="117"/>
      <c r="JIA1475" s="117"/>
      <c r="JIB1475" s="117"/>
      <c r="JIC1475" s="117"/>
      <c r="JID1475" s="117"/>
      <c r="JIE1475" s="117"/>
      <c r="JIF1475" s="117"/>
      <c r="JIG1475" s="117"/>
      <c r="JIH1475" s="117"/>
      <c r="JII1475" s="117"/>
      <c r="JIJ1475" s="117"/>
      <c r="JIK1475" s="117"/>
      <c r="JIL1475" s="117"/>
      <c r="JIM1475" s="117"/>
      <c r="JIN1475" s="117"/>
      <c r="JIO1475" s="117"/>
      <c r="JIP1475" s="117"/>
      <c r="JIQ1475" s="117"/>
      <c r="JIR1475" s="117"/>
      <c r="JIS1475" s="117"/>
      <c r="JIT1475" s="117"/>
      <c r="JIU1475" s="117"/>
      <c r="JIV1475" s="117"/>
      <c r="JIW1475" s="117"/>
      <c r="JIX1475" s="117"/>
      <c r="JIY1475" s="117"/>
      <c r="JIZ1475" s="117"/>
      <c r="JJA1475" s="117"/>
      <c r="JJB1475" s="117"/>
      <c r="JJC1475" s="117"/>
      <c r="JJD1475" s="117"/>
      <c r="JJE1475" s="117"/>
      <c r="JJF1475" s="117"/>
      <c r="JJG1475" s="117"/>
      <c r="JJH1475" s="117"/>
      <c r="JJI1475" s="117"/>
      <c r="JJJ1475" s="117"/>
      <c r="JJK1475" s="117"/>
      <c r="JJL1475" s="117"/>
      <c r="JJM1475" s="117"/>
      <c r="JJN1475" s="117"/>
      <c r="JJO1475" s="117"/>
      <c r="JJP1475" s="117"/>
      <c r="JJQ1475" s="117"/>
      <c r="JJR1475" s="117"/>
      <c r="JJS1475" s="117"/>
      <c r="JJT1475" s="117"/>
      <c r="JJU1475" s="117"/>
      <c r="JJV1475" s="117"/>
      <c r="JJW1475" s="117"/>
      <c r="JJX1475" s="117"/>
      <c r="JJY1475" s="117"/>
      <c r="JJZ1475" s="117"/>
      <c r="JKA1475" s="117"/>
      <c r="JKB1475" s="117"/>
      <c r="JKC1475" s="117"/>
      <c r="JKD1475" s="117"/>
      <c r="JKE1475" s="117"/>
      <c r="JKF1475" s="117"/>
      <c r="JKG1475" s="117"/>
      <c r="JKH1475" s="117"/>
      <c r="JKI1475" s="117"/>
      <c r="JKJ1475" s="117"/>
      <c r="JKK1475" s="117"/>
      <c r="JKL1475" s="117"/>
      <c r="JKM1475" s="117"/>
      <c r="JKN1475" s="117"/>
      <c r="JKO1475" s="117"/>
      <c r="JKP1475" s="117"/>
      <c r="JKQ1475" s="117"/>
      <c r="JKR1475" s="117"/>
      <c r="JKS1475" s="117"/>
      <c r="JKT1475" s="117"/>
      <c r="JKU1475" s="117"/>
      <c r="JKV1475" s="117"/>
      <c r="JKW1475" s="117"/>
      <c r="JKX1475" s="117"/>
      <c r="JKY1475" s="117"/>
      <c r="JKZ1475" s="117"/>
      <c r="JLA1475" s="117"/>
      <c r="JLB1475" s="117"/>
      <c r="JLC1475" s="117"/>
      <c r="JLD1475" s="117"/>
      <c r="JLE1475" s="117"/>
      <c r="JLF1475" s="117"/>
      <c r="JLG1475" s="117"/>
      <c r="JLH1475" s="117"/>
      <c r="JLI1475" s="117"/>
      <c r="JLJ1475" s="117"/>
      <c r="JLK1475" s="117"/>
      <c r="JLL1475" s="117"/>
      <c r="JLM1475" s="117"/>
      <c r="JLN1475" s="117"/>
      <c r="JLO1475" s="117"/>
      <c r="JLP1475" s="117"/>
      <c r="JLQ1475" s="117"/>
      <c r="JLR1475" s="117"/>
      <c r="JLS1475" s="117"/>
      <c r="JLT1475" s="117"/>
      <c r="JLU1475" s="117"/>
      <c r="JLV1475" s="117"/>
      <c r="JLW1475" s="117"/>
      <c r="JLX1475" s="117"/>
      <c r="JLY1475" s="117"/>
      <c r="JLZ1475" s="117"/>
      <c r="JMA1475" s="117"/>
      <c r="JMB1475" s="117"/>
      <c r="JMC1475" s="117"/>
      <c r="JMD1475" s="117"/>
      <c r="JME1475" s="117"/>
      <c r="JMF1475" s="117"/>
      <c r="JMG1475" s="117"/>
      <c r="JMH1475" s="117"/>
      <c r="JMI1475" s="117"/>
      <c r="JMJ1475" s="117"/>
      <c r="JMK1475" s="117"/>
      <c r="JML1475" s="117"/>
      <c r="JMM1475" s="117"/>
      <c r="JMN1475" s="117"/>
      <c r="JMO1475" s="117"/>
      <c r="JMP1475" s="117"/>
      <c r="JMQ1475" s="117"/>
      <c r="JMR1475" s="117"/>
      <c r="JMS1475" s="117"/>
      <c r="JMT1475" s="117"/>
      <c r="JMU1475" s="117"/>
      <c r="JMV1475" s="117"/>
      <c r="JMW1475" s="117"/>
      <c r="JMX1475" s="117"/>
      <c r="JMY1475" s="117"/>
      <c r="JMZ1475" s="117"/>
      <c r="JNA1475" s="117"/>
      <c r="JNB1475" s="117"/>
      <c r="JNC1475" s="117"/>
      <c r="JND1475" s="117"/>
      <c r="JNE1475" s="117"/>
      <c r="JNF1475" s="117"/>
      <c r="JNG1475" s="117"/>
      <c r="JNH1475" s="117"/>
      <c r="JNI1475" s="117"/>
      <c r="JNJ1475" s="117"/>
      <c r="JNK1475" s="117"/>
      <c r="JNL1475" s="117"/>
      <c r="JNM1475" s="117"/>
      <c r="JNN1475" s="117"/>
      <c r="JNO1475" s="117"/>
      <c r="JNP1475" s="117"/>
      <c r="JNQ1475" s="117"/>
      <c r="JNR1475" s="117"/>
      <c r="JNS1475" s="117"/>
      <c r="JNT1475" s="117"/>
      <c r="JNU1475" s="117"/>
      <c r="JNV1475" s="117"/>
      <c r="JNW1475" s="117"/>
      <c r="JNX1475" s="117"/>
      <c r="JNY1475" s="117"/>
      <c r="JNZ1475" s="117"/>
      <c r="JOA1475" s="117"/>
      <c r="JOB1475" s="117"/>
      <c r="JOC1475" s="117"/>
      <c r="JOD1475" s="117"/>
      <c r="JOE1475" s="117"/>
      <c r="JOF1475" s="117"/>
      <c r="JOG1475" s="117"/>
      <c r="JOH1475" s="117"/>
      <c r="JOI1475" s="117"/>
      <c r="JOJ1475" s="117"/>
      <c r="JOK1475" s="117"/>
      <c r="JOL1475" s="117"/>
      <c r="JOM1475" s="117"/>
      <c r="JON1475" s="117"/>
      <c r="JOO1475" s="117"/>
      <c r="JOP1475" s="117"/>
      <c r="JOQ1475" s="117"/>
      <c r="JOR1475" s="117"/>
      <c r="JOS1475" s="117"/>
      <c r="JOT1475" s="117"/>
      <c r="JOU1475" s="117"/>
      <c r="JOV1475" s="117"/>
      <c r="JOW1475" s="117"/>
      <c r="JOX1475" s="117"/>
      <c r="JOY1475" s="117"/>
      <c r="JOZ1475" s="117"/>
      <c r="JPA1475" s="117"/>
      <c r="JPB1475" s="117"/>
      <c r="JPC1475" s="117"/>
      <c r="JPD1475" s="117"/>
      <c r="JPE1475" s="117"/>
      <c r="JPF1475" s="117"/>
      <c r="JPG1475" s="117"/>
      <c r="JPH1475" s="117"/>
      <c r="JPI1475" s="117"/>
      <c r="JPJ1475" s="117"/>
      <c r="JPK1475" s="117"/>
      <c r="JPL1475" s="117"/>
      <c r="JPM1475" s="117"/>
      <c r="JPN1475" s="117"/>
      <c r="JPO1475" s="117"/>
      <c r="JPP1475" s="117"/>
      <c r="JPQ1475" s="117"/>
      <c r="JPR1475" s="117"/>
      <c r="JPS1475" s="117"/>
      <c r="JPT1475" s="117"/>
      <c r="JPU1475" s="117"/>
      <c r="JPV1475" s="117"/>
      <c r="JPW1475" s="117"/>
      <c r="JPX1475" s="117"/>
      <c r="JPY1475" s="117"/>
      <c r="JPZ1475" s="117"/>
      <c r="JQA1475" s="117"/>
      <c r="JQB1475" s="117"/>
      <c r="JQC1475" s="117"/>
      <c r="JQD1475" s="117"/>
      <c r="JQE1475" s="117"/>
      <c r="JQF1475" s="117"/>
      <c r="JQG1475" s="117"/>
      <c r="JQH1475" s="117"/>
      <c r="JQI1475" s="117"/>
      <c r="JQJ1475" s="117"/>
      <c r="JQK1475" s="117"/>
      <c r="JQL1475" s="117"/>
      <c r="JQM1475" s="117"/>
      <c r="JQN1475" s="117"/>
      <c r="JQO1475" s="117"/>
      <c r="JQP1475" s="117"/>
      <c r="JQQ1475" s="117"/>
      <c r="JQR1475" s="117"/>
      <c r="JQS1475" s="117"/>
      <c r="JQT1475" s="117"/>
      <c r="JQU1475" s="117"/>
      <c r="JQV1475" s="117"/>
      <c r="JQW1475" s="117"/>
      <c r="JQX1475" s="117"/>
      <c r="JQY1475" s="117"/>
      <c r="JQZ1475" s="117"/>
      <c r="JRA1475" s="117"/>
      <c r="JRB1475" s="117"/>
      <c r="JRC1475" s="117"/>
      <c r="JRD1475" s="117"/>
      <c r="JRE1475" s="117"/>
      <c r="JRF1475" s="117"/>
      <c r="JRG1475" s="117"/>
      <c r="JRH1475" s="117"/>
      <c r="JRI1475" s="117"/>
      <c r="JRJ1475" s="117"/>
      <c r="JRK1475" s="117"/>
      <c r="JRL1475" s="117"/>
      <c r="JRM1475" s="117"/>
      <c r="JRN1475" s="117"/>
      <c r="JRO1475" s="117"/>
      <c r="JRP1475" s="117"/>
      <c r="JRQ1475" s="117"/>
      <c r="JRR1475" s="117"/>
      <c r="JRS1475" s="117"/>
      <c r="JRT1475" s="117"/>
      <c r="JRU1475" s="117"/>
      <c r="JRV1475" s="117"/>
      <c r="JRW1475" s="117"/>
      <c r="JRX1475" s="117"/>
      <c r="JRY1475" s="117"/>
      <c r="JRZ1475" s="117"/>
      <c r="JSA1475" s="117"/>
      <c r="JSB1475" s="117"/>
      <c r="JSC1475" s="117"/>
      <c r="JSD1475" s="117"/>
      <c r="JSE1475" s="117"/>
      <c r="JSF1475" s="117"/>
      <c r="JSG1475" s="117"/>
      <c r="JSH1475" s="117"/>
      <c r="JSI1475" s="117"/>
      <c r="JSJ1475" s="117"/>
      <c r="JSK1475" s="117"/>
      <c r="JSL1475" s="117"/>
      <c r="JSM1475" s="117"/>
      <c r="JSN1475" s="117"/>
      <c r="JSO1475" s="117"/>
      <c r="JSP1475" s="117"/>
      <c r="JSQ1475" s="117"/>
      <c r="JSR1475" s="117"/>
      <c r="JSS1475" s="117"/>
      <c r="JST1475" s="117"/>
      <c r="JSU1475" s="117"/>
      <c r="JSV1475" s="117"/>
      <c r="JSW1475" s="117"/>
      <c r="JSX1475" s="117"/>
      <c r="JSY1475" s="117"/>
      <c r="JSZ1475" s="117"/>
      <c r="JTA1475" s="117"/>
      <c r="JTB1475" s="117"/>
      <c r="JTC1475" s="117"/>
      <c r="JTD1475" s="117"/>
      <c r="JTE1475" s="117"/>
      <c r="JTF1475" s="117"/>
      <c r="JTG1475" s="117"/>
      <c r="JTH1475" s="117"/>
      <c r="JTI1475" s="117"/>
      <c r="JTJ1475" s="117"/>
      <c r="JTK1475" s="117"/>
      <c r="JTL1475" s="117"/>
      <c r="JTM1475" s="117"/>
      <c r="JTN1475" s="117"/>
      <c r="JTO1475" s="117"/>
      <c r="JTP1475" s="117"/>
      <c r="JTQ1475" s="117"/>
      <c r="JTR1475" s="117"/>
      <c r="JTS1475" s="117"/>
      <c r="JTT1475" s="117"/>
      <c r="JTU1475" s="117"/>
      <c r="JTV1475" s="117"/>
      <c r="JTW1475" s="117"/>
      <c r="JTX1475" s="117"/>
      <c r="JTY1475" s="117"/>
      <c r="JTZ1475" s="117"/>
      <c r="JUA1475" s="117"/>
      <c r="JUB1475" s="117"/>
      <c r="JUC1475" s="117"/>
      <c r="JUD1475" s="117"/>
      <c r="JUE1475" s="117"/>
      <c r="JUF1475" s="117"/>
      <c r="JUG1475" s="117"/>
      <c r="JUH1475" s="117"/>
      <c r="JUI1475" s="117"/>
      <c r="JUJ1475" s="117"/>
      <c r="JUK1475" s="117"/>
      <c r="JUL1475" s="117"/>
      <c r="JUM1475" s="117"/>
      <c r="JUN1475" s="117"/>
      <c r="JUO1475" s="117"/>
      <c r="JUP1475" s="117"/>
      <c r="JUQ1475" s="117"/>
      <c r="JUR1475" s="117"/>
      <c r="JUS1475" s="117"/>
      <c r="JUT1475" s="117"/>
      <c r="JUU1475" s="117"/>
      <c r="JUV1475" s="117"/>
      <c r="JUW1475" s="117"/>
      <c r="JUX1475" s="117"/>
      <c r="JUY1475" s="117"/>
      <c r="JUZ1475" s="117"/>
      <c r="JVA1475" s="117"/>
      <c r="JVB1475" s="117"/>
      <c r="JVC1475" s="117"/>
      <c r="JVD1475" s="117"/>
      <c r="JVE1475" s="117"/>
      <c r="JVF1475" s="117"/>
      <c r="JVG1475" s="117"/>
      <c r="JVH1475" s="117"/>
      <c r="JVI1475" s="117"/>
      <c r="JVJ1475" s="117"/>
      <c r="JVK1475" s="117"/>
      <c r="JVL1475" s="117"/>
      <c r="JVM1475" s="117"/>
      <c r="JVN1475" s="117"/>
      <c r="JVO1475" s="117"/>
      <c r="JVP1475" s="117"/>
      <c r="JVQ1475" s="117"/>
      <c r="JVR1475" s="117"/>
      <c r="JVS1475" s="117"/>
      <c r="JVT1475" s="117"/>
      <c r="JVU1475" s="117"/>
      <c r="JVV1475" s="117"/>
      <c r="JVW1475" s="117"/>
      <c r="JVX1475" s="117"/>
      <c r="JVY1475" s="117"/>
      <c r="JVZ1475" s="117"/>
      <c r="JWA1475" s="117"/>
      <c r="JWB1475" s="117"/>
      <c r="JWC1475" s="117"/>
      <c r="JWD1475" s="117"/>
      <c r="JWE1475" s="117"/>
      <c r="JWF1475" s="117"/>
      <c r="JWG1475" s="117"/>
      <c r="JWH1475" s="117"/>
      <c r="JWI1475" s="117"/>
      <c r="JWJ1475" s="117"/>
      <c r="JWK1475" s="117"/>
      <c r="JWL1475" s="117"/>
      <c r="JWM1475" s="117"/>
      <c r="JWN1475" s="117"/>
      <c r="JWO1475" s="117"/>
      <c r="JWP1475" s="117"/>
      <c r="JWQ1475" s="117"/>
      <c r="JWR1475" s="117"/>
      <c r="JWS1475" s="117"/>
      <c r="JWT1475" s="117"/>
      <c r="JWU1475" s="117"/>
      <c r="JWV1475" s="117"/>
      <c r="JWW1475" s="117"/>
      <c r="JWX1475" s="117"/>
      <c r="JWY1475" s="117"/>
      <c r="JWZ1475" s="117"/>
      <c r="JXA1475" s="117"/>
      <c r="JXB1475" s="117"/>
      <c r="JXC1475" s="117"/>
      <c r="JXD1475" s="117"/>
      <c r="JXE1475" s="117"/>
      <c r="JXF1475" s="117"/>
      <c r="JXG1475" s="117"/>
      <c r="JXH1475" s="117"/>
      <c r="JXI1475" s="117"/>
      <c r="JXJ1475" s="117"/>
      <c r="JXK1475" s="117"/>
      <c r="JXL1475" s="117"/>
      <c r="JXM1475" s="117"/>
      <c r="JXN1475" s="117"/>
      <c r="JXO1475" s="117"/>
      <c r="JXP1475" s="117"/>
      <c r="JXQ1475" s="117"/>
      <c r="JXR1475" s="117"/>
      <c r="JXS1475" s="117"/>
      <c r="JXT1475" s="117"/>
      <c r="JXU1475" s="117"/>
      <c r="JXV1475" s="117"/>
      <c r="JXW1475" s="117"/>
      <c r="JXX1475" s="117"/>
      <c r="JXY1475" s="117"/>
      <c r="JXZ1475" s="117"/>
      <c r="JYA1475" s="117"/>
      <c r="JYB1475" s="117"/>
      <c r="JYC1475" s="117"/>
      <c r="JYD1475" s="117"/>
      <c r="JYE1475" s="117"/>
      <c r="JYF1475" s="117"/>
      <c r="JYG1475" s="117"/>
      <c r="JYH1475" s="117"/>
      <c r="JYI1475" s="117"/>
      <c r="JYJ1475" s="117"/>
      <c r="JYK1475" s="117"/>
      <c r="JYL1475" s="117"/>
      <c r="JYM1475" s="117"/>
      <c r="JYN1475" s="117"/>
      <c r="JYO1475" s="117"/>
      <c r="JYP1475" s="117"/>
      <c r="JYQ1475" s="117"/>
      <c r="JYR1475" s="117"/>
      <c r="JYS1475" s="117"/>
      <c r="JYT1475" s="117"/>
      <c r="JYU1475" s="117"/>
      <c r="JYV1475" s="117"/>
      <c r="JYW1475" s="117"/>
      <c r="JYX1475" s="117"/>
      <c r="JYY1475" s="117"/>
      <c r="JYZ1475" s="117"/>
      <c r="JZA1475" s="117"/>
      <c r="JZB1475" s="117"/>
      <c r="JZC1475" s="117"/>
      <c r="JZD1475" s="117"/>
      <c r="JZE1475" s="117"/>
      <c r="JZF1475" s="117"/>
      <c r="JZG1475" s="117"/>
      <c r="JZH1475" s="117"/>
      <c r="JZI1475" s="117"/>
      <c r="JZJ1475" s="117"/>
      <c r="JZK1475" s="117"/>
      <c r="JZL1475" s="117"/>
      <c r="JZM1475" s="117"/>
      <c r="JZN1475" s="117"/>
      <c r="JZO1475" s="117"/>
      <c r="JZP1475" s="117"/>
      <c r="JZQ1475" s="117"/>
      <c r="JZR1475" s="117"/>
      <c r="JZS1475" s="117"/>
      <c r="JZT1475" s="117"/>
      <c r="JZU1475" s="117"/>
      <c r="JZV1475" s="117"/>
      <c r="JZW1475" s="117"/>
      <c r="JZX1475" s="117"/>
      <c r="JZY1475" s="117"/>
      <c r="JZZ1475" s="117"/>
      <c r="KAA1475" s="117"/>
      <c r="KAB1475" s="117"/>
      <c r="KAC1475" s="117"/>
      <c r="KAD1475" s="117"/>
      <c r="KAE1475" s="117"/>
      <c r="KAF1475" s="117"/>
      <c r="KAG1475" s="117"/>
      <c r="KAH1475" s="117"/>
      <c r="KAI1475" s="117"/>
      <c r="KAJ1475" s="117"/>
      <c r="KAK1475" s="117"/>
      <c r="KAL1475" s="117"/>
      <c r="KAM1475" s="117"/>
      <c r="KAN1475" s="117"/>
      <c r="KAO1475" s="117"/>
      <c r="KAP1475" s="117"/>
      <c r="KAQ1475" s="117"/>
      <c r="KAR1475" s="117"/>
      <c r="KAS1475" s="117"/>
      <c r="KAT1475" s="117"/>
      <c r="KAU1475" s="117"/>
      <c r="KAV1475" s="117"/>
      <c r="KAW1475" s="117"/>
      <c r="KAX1475" s="117"/>
      <c r="KAY1475" s="117"/>
      <c r="KAZ1475" s="117"/>
      <c r="KBA1475" s="117"/>
      <c r="KBB1475" s="117"/>
      <c r="KBC1475" s="117"/>
      <c r="KBD1475" s="117"/>
      <c r="KBE1475" s="117"/>
      <c r="KBF1475" s="117"/>
      <c r="KBG1475" s="117"/>
      <c r="KBH1475" s="117"/>
      <c r="KBI1475" s="117"/>
      <c r="KBJ1475" s="117"/>
      <c r="KBK1475" s="117"/>
      <c r="KBL1475" s="117"/>
      <c r="KBM1475" s="117"/>
      <c r="KBN1475" s="117"/>
      <c r="KBO1475" s="117"/>
      <c r="KBP1475" s="117"/>
      <c r="KBQ1475" s="117"/>
      <c r="KBR1475" s="117"/>
      <c r="KBS1475" s="117"/>
      <c r="KBT1475" s="117"/>
      <c r="KBU1475" s="117"/>
      <c r="KBV1475" s="117"/>
      <c r="KBW1475" s="117"/>
      <c r="KBX1475" s="117"/>
      <c r="KBY1475" s="117"/>
      <c r="KBZ1475" s="117"/>
      <c r="KCA1475" s="117"/>
      <c r="KCB1475" s="117"/>
      <c r="KCC1475" s="117"/>
      <c r="KCD1475" s="117"/>
      <c r="KCE1475" s="117"/>
      <c r="KCF1475" s="117"/>
      <c r="KCG1475" s="117"/>
      <c r="KCH1475" s="117"/>
      <c r="KCI1475" s="117"/>
      <c r="KCJ1475" s="117"/>
      <c r="KCK1475" s="117"/>
      <c r="KCL1475" s="117"/>
      <c r="KCM1475" s="117"/>
      <c r="KCN1475" s="117"/>
      <c r="KCO1475" s="117"/>
      <c r="KCP1475" s="117"/>
      <c r="KCQ1475" s="117"/>
      <c r="KCR1475" s="117"/>
      <c r="KCS1475" s="117"/>
      <c r="KCT1475" s="117"/>
      <c r="KCU1475" s="117"/>
      <c r="KCV1475" s="117"/>
      <c r="KCW1475" s="117"/>
      <c r="KCX1475" s="117"/>
      <c r="KCY1475" s="117"/>
      <c r="KCZ1475" s="117"/>
      <c r="KDA1475" s="117"/>
      <c r="KDB1475" s="117"/>
      <c r="KDC1475" s="117"/>
      <c r="KDD1475" s="117"/>
      <c r="KDE1475" s="117"/>
      <c r="KDF1475" s="117"/>
      <c r="KDG1475" s="117"/>
      <c r="KDH1475" s="117"/>
      <c r="KDI1475" s="117"/>
      <c r="KDJ1475" s="117"/>
      <c r="KDK1475" s="117"/>
      <c r="KDL1475" s="117"/>
      <c r="KDM1475" s="117"/>
      <c r="KDN1475" s="117"/>
      <c r="KDO1475" s="117"/>
      <c r="KDP1475" s="117"/>
      <c r="KDQ1475" s="117"/>
      <c r="KDR1475" s="117"/>
      <c r="KDS1475" s="117"/>
      <c r="KDT1475" s="117"/>
      <c r="KDU1475" s="117"/>
      <c r="KDV1475" s="117"/>
      <c r="KDW1475" s="117"/>
      <c r="KDX1475" s="117"/>
      <c r="KDY1475" s="117"/>
      <c r="KDZ1475" s="117"/>
      <c r="KEA1475" s="117"/>
      <c r="KEB1475" s="117"/>
      <c r="KEC1475" s="117"/>
      <c r="KED1475" s="117"/>
      <c r="KEE1475" s="117"/>
      <c r="KEF1475" s="117"/>
      <c r="KEG1475" s="117"/>
      <c r="KEH1475" s="117"/>
      <c r="KEI1475" s="117"/>
      <c r="KEJ1475" s="117"/>
      <c r="KEK1475" s="117"/>
      <c r="KEL1475" s="117"/>
      <c r="KEM1475" s="117"/>
      <c r="KEN1475" s="117"/>
      <c r="KEO1475" s="117"/>
      <c r="KEP1475" s="117"/>
      <c r="KEQ1475" s="117"/>
      <c r="KER1475" s="117"/>
      <c r="KES1475" s="117"/>
      <c r="KET1475" s="117"/>
      <c r="KEU1475" s="117"/>
      <c r="KEV1475" s="117"/>
      <c r="KEW1475" s="117"/>
      <c r="KEX1475" s="117"/>
      <c r="KEY1475" s="117"/>
      <c r="KEZ1475" s="117"/>
      <c r="KFA1475" s="117"/>
      <c r="KFB1475" s="117"/>
      <c r="KFC1475" s="117"/>
      <c r="KFD1475" s="117"/>
      <c r="KFE1475" s="117"/>
      <c r="KFF1475" s="117"/>
      <c r="KFG1475" s="117"/>
      <c r="KFH1475" s="117"/>
      <c r="KFI1475" s="117"/>
      <c r="KFJ1475" s="117"/>
      <c r="KFK1475" s="117"/>
      <c r="KFL1475" s="117"/>
      <c r="KFM1475" s="117"/>
      <c r="KFN1475" s="117"/>
      <c r="KFO1475" s="117"/>
      <c r="KFP1475" s="117"/>
      <c r="KFQ1475" s="117"/>
      <c r="KFR1475" s="117"/>
      <c r="KFS1475" s="117"/>
      <c r="KFT1475" s="117"/>
      <c r="KFU1475" s="117"/>
      <c r="KFV1475" s="117"/>
      <c r="KFW1475" s="117"/>
      <c r="KFX1475" s="117"/>
      <c r="KFY1475" s="117"/>
      <c r="KFZ1475" s="117"/>
      <c r="KGA1475" s="117"/>
      <c r="KGB1475" s="117"/>
      <c r="KGC1475" s="117"/>
      <c r="KGD1475" s="117"/>
      <c r="KGE1475" s="117"/>
      <c r="KGF1475" s="117"/>
      <c r="KGG1475" s="117"/>
      <c r="KGH1475" s="117"/>
      <c r="KGI1475" s="117"/>
      <c r="KGJ1475" s="117"/>
      <c r="KGK1475" s="117"/>
      <c r="KGL1475" s="117"/>
      <c r="KGM1475" s="117"/>
      <c r="KGN1475" s="117"/>
      <c r="KGO1475" s="117"/>
      <c r="KGP1475" s="117"/>
      <c r="KGQ1475" s="117"/>
      <c r="KGR1475" s="117"/>
      <c r="KGS1475" s="117"/>
      <c r="KGT1475" s="117"/>
      <c r="KGU1475" s="117"/>
      <c r="KGV1475" s="117"/>
      <c r="KGW1475" s="117"/>
      <c r="KGX1475" s="117"/>
      <c r="KGY1475" s="117"/>
      <c r="KGZ1475" s="117"/>
      <c r="KHA1475" s="117"/>
      <c r="KHB1475" s="117"/>
      <c r="KHC1475" s="117"/>
      <c r="KHD1475" s="117"/>
      <c r="KHE1475" s="117"/>
      <c r="KHF1475" s="117"/>
      <c r="KHG1475" s="117"/>
      <c r="KHH1475" s="117"/>
      <c r="KHI1475" s="117"/>
      <c r="KHJ1475" s="117"/>
      <c r="KHK1475" s="117"/>
      <c r="KHL1475" s="117"/>
      <c r="KHM1475" s="117"/>
      <c r="KHN1475" s="117"/>
      <c r="KHO1475" s="117"/>
      <c r="KHP1475" s="117"/>
      <c r="KHQ1475" s="117"/>
      <c r="KHR1475" s="117"/>
      <c r="KHS1475" s="117"/>
      <c r="KHT1475" s="117"/>
      <c r="KHU1475" s="117"/>
      <c r="KHV1475" s="117"/>
      <c r="KHW1475" s="117"/>
      <c r="KHX1475" s="117"/>
      <c r="KHY1475" s="117"/>
      <c r="KHZ1475" s="117"/>
      <c r="KIA1475" s="117"/>
      <c r="KIB1475" s="117"/>
      <c r="KIC1475" s="117"/>
      <c r="KID1475" s="117"/>
      <c r="KIE1475" s="117"/>
      <c r="KIF1475" s="117"/>
      <c r="KIG1475" s="117"/>
      <c r="KIH1475" s="117"/>
      <c r="KII1475" s="117"/>
      <c r="KIJ1475" s="117"/>
      <c r="KIK1475" s="117"/>
      <c r="KIL1475" s="117"/>
      <c r="KIM1475" s="117"/>
      <c r="KIN1475" s="117"/>
      <c r="KIO1475" s="117"/>
      <c r="KIP1475" s="117"/>
      <c r="KIQ1475" s="117"/>
      <c r="KIR1475" s="117"/>
      <c r="KIS1475" s="117"/>
      <c r="KIT1475" s="117"/>
      <c r="KIU1475" s="117"/>
      <c r="KIV1475" s="117"/>
      <c r="KIW1475" s="117"/>
      <c r="KIX1475" s="117"/>
      <c r="KIY1475" s="117"/>
      <c r="KIZ1475" s="117"/>
      <c r="KJA1475" s="117"/>
      <c r="KJB1475" s="117"/>
      <c r="KJC1475" s="117"/>
      <c r="KJD1475" s="117"/>
      <c r="KJE1475" s="117"/>
      <c r="KJF1475" s="117"/>
      <c r="KJG1475" s="117"/>
      <c r="KJH1475" s="117"/>
      <c r="KJI1475" s="117"/>
      <c r="KJJ1475" s="117"/>
      <c r="KJK1475" s="117"/>
      <c r="KJL1475" s="117"/>
      <c r="KJM1475" s="117"/>
      <c r="KJN1475" s="117"/>
      <c r="KJO1475" s="117"/>
      <c r="KJP1475" s="117"/>
      <c r="KJQ1475" s="117"/>
      <c r="KJR1475" s="117"/>
      <c r="KJS1475" s="117"/>
      <c r="KJT1475" s="117"/>
      <c r="KJU1475" s="117"/>
      <c r="KJV1475" s="117"/>
      <c r="KJW1475" s="117"/>
      <c r="KJX1475" s="117"/>
      <c r="KJY1475" s="117"/>
      <c r="KJZ1475" s="117"/>
      <c r="KKA1475" s="117"/>
      <c r="KKB1475" s="117"/>
      <c r="KKC1475" s="117"/>
      <c r="KKD1475" s="117"/>
      <c r="KKE1475" s="117"/>
      <c r="KKF1475" s="117"/>
      <c r="KKG1475" s="117"/>
      <c r="KKH1475" s="117"/>
      <c r="KKI1475" s="117"/>
      <c r="KKJ1475" s="117"/>
      <c r="KKK1475" s="117"/>
      <c r="KKL1475" s="117"/>
      <c r="KKM1475" s="117"/>
      <c r="KKN1475" s="117"/>
      <c r="KKO1475" s="117"/>
      <c r="KKP1475" s="117"/>
      <c r="KKQ1475" s="117"/>
      <c r="KKR1475" s="117"/>
      <c r="KKS1475" s="117"/>
      <c r="KKT1475" s="117"/>
      <c r="KKU1475" s="117"/>
      <c r="KKV1475" s="117"/>
      <c r="KKW1475" s="117"/>
      <c r="KKX1475" s="117"/>
      <c r="KKY1475" s="117"/>
      <c r="KKZ1475" s="117"/>
      <c r="KLA1475" s="117"/>
      <c r="KLB1475" s="117"/>
      <c r="KLC1475" s="117"/>
      <c r="KLD1475" s="117"/>
      <c r="KLE1475" s="117"/>
      <c r="KLF1475" s="117"/>
      <c r="KLG1475" s="117"/>
      <c r="KLH1475" s="117"/>
      <c r="KLI1475" s="117"/>
      <c r="KLJ1475" s="117"/>
      <c r="KLK1475" s="117"/>
      <c r="KLL1475" s="117"/>
      <c r="KLM1475" s="117"/>
      <c r="KLN1475" s="117"/>
      <c r="KLO1475" s="117"/>
      <c r="KLP1475" s="117"/>
      <c r="KLQ1475" s="117"/>
      <c r="KLR1475" s="117"/>
      <c r="KLS1475" s="117"/>
      <c r="KLT1475" s="117"/>
      <c r="KLU1475" s="117"/>
      <c r="KLV1475" s="117"/>
      <c r="KLW1475" s="117"/>
      <c r="KLX1475" s="117"/>
      <c r="KLY1475" s="117"/>
      <c r="KLZ1475" s="117"/>
      <c r="KMA1475" s="117"/>
      <c r="KMB1475" s="117"/>
      <c r="KMC1475" s="117"/>
      <c r="KMD1475" s="117"/>
      <c r="KME1475" s="117"/>
      <c r="KMF1475" s="117"/>
      <c r="KMG1475" s="117"/>
      <c r="KMH1475" s="117"/>
      <c r="KMI1475" s="117"/>
      <c r="KMJ1475" s="117"/>
      <c r="KMK1475" s="117"/>
      <c r="KML1475" s="117"/>
      <c r="KMM1475" s="117"/>
      <c r="KMN1475" s="117"/>
      <c r="KMO1475" s="117"/>
      <c r="KMP1475" s="117"/>
      <c r="KMQ1475" s="117"/>
      <c r="KMR1475" s="117"/>
      <c r="KMS1475" s="117"/>
      <c r="KMT1475" s="117"/>
      <c r="KMU1475" s="117"/>
      <c r="KMV1475" s="117"/>
      <c r="KMW1475" s="117"/>
      <c r="KMX1475" s="117"/>
      <c r="KMY1475" s="117"/>
      <c r="KMZ1475" s="117"/>
      <c r="KNA1475" s="117"/>
      <c r="KNB1475" s="117"/>
      <c r="KNC1475" s="117"/>
      <c r="KND1475" s="117"/>
      <c r="KNE1475" s="117"/>
      <c r="KNF1475" s="117"/>
      <c r="KNG1475" s="117"/>
      <c r="KNH1475" s="117"/>
      <c r="KNI1475" s="117"/>
      <c r="KNJ1475" s="117"/>
      <c r="KNK1475" s="117"/>
      <c r="KNL1475" s="117"/>
      <c r="KNM1475" s="117"/>
      <c r="KNN1475" s="117"/>
      <c r="KNO1475" s="117"/>
      <c r="KNP1475" s="117"/>
      <c r="KNQ1475" s="117"/>
      <c r="KNR1475" s="117"/>
      <c r="KNS1475" s="117"/>
      <c r="KNT1475" s="117"/>
      <c r="KNU1475" s="117"/>
      <c r="KNV1475" s="117"/>
      <c r="KNW1475" s="117"/>
      <c r="KNX1475" s="117"/>
      <c r="KNY1475" s="117"/>
      <c r="KNZ1475" s="117"/>
      <c r="KOA1475" s="117"/>
      <c r="KOB1475" s="117"/>
      <c r="KOC1475" s="117"/>
      <c r="KOD1475" s="117"/>
      <c r="KOE1475" s="117"/>
      <c r="KOF1475" s="117"/>
      <c r="KOG1475" s="117"/>
      <c r="KOH1475" s="117"/>
      <c r="KOI1475" s="117"/>
      <c r="KOJ1475" s="117"/>
      <c r="KOK1475" s="117"/>
      <c r="KOL1475" s="117"/>
      <c r="KOM1475" s="117"/>
      <c r="KON1475" s="117"/>
      <c r="KOO1475" s="117"/>
      <c r="KOP1475" s="117"/>
      <c r="KOQ1475" s="117"/>
      <c r="KOR1475" s="117"/>
      <c r="KOS1475" s="117"/>
      <c r="KOT1475" s="117"/>
      <c r="KOU1475" s="117"/>
      <c r="KOV1475" s="117"/>
      <c r="KOW1475" s="117"/>
      <c r="KOX1475" s="117"/>
      <c r="KOY1475" s="117"/>
      <c r="KOZ1475" s="117"/>
      <c r="KPA1475" s="117"/>
      <c r="KPB1475" s="117"/>
      <c r="KPC1475" s="117"/>
      <c r="KPD1475" s="117"/>
      <c r="KPE1475" s="117"/>
      <c r="KPF1475" s="117"/>
      <c r="KPG1475" s="117"/>
      <c r="KPH1475" s="117"/>
      <c r="KPI1475" s="117"/>
      <c r="KPJ1475" s="117"/>
      <c r="KPK1475" s="117"/>
      <c r="KPL1475" s="117"/>
      <c r="KPM1475" s="117"/>
      <c r="KPN1475" s="117"/>
      <c r="KPO1475" s="117"/>
      <c r="KPP1475" s="117"/>
      <c r="KPQ1475" s="117"/>
      <c r="KPR1475" s="117"/>
      <c r="KPS1475" s="117"/>
      <c r="KPT1475" s="117"/>
      <c r="KPU1475" s="117"/>
      <c r="KPV1475" s="117"/>
      <c r="KPW1475" s="117"/>
      <c r="KPX1475" s="117"/>
      <c r="KPY1475" s="117"/>
      <c r="KPZ1475" s="117"/>
      <c r="KQA1475" s="117"/>
      <c r="KQB1475" s="117"/>
      <c r="KQC1475" s="117"/>
      <c r="KQD1475" s="117"/>
      <c r="KQE1475" s="117"/>
      <c r="KQF1475" s="117"/>
      <c r="KQG1475" s="117"/>
      <c r="KQH1475" s="117"/>
      <c r="KQI1475" s="117"/>
      <c r="KQJ1475" s="117"/>
      <c r="KQK1475" s="117"/>
      <c r="KQL1475" s="117"/>
      <c r="KQM1475" s="117"/>
      <c r="KQN1475" s="117"/>
      <c r="KQO1475" s="117"/>
      <c r="KQP1475" s="117"/>
      <c r="KQQ1475" s="117"/>
      <c r="KQR1475" s="117"/>
      <c r="KQS1475" s="117"/>
      <c r="KQT1475" s="117"/>
      <c r="KQU1475" s="117"/>
      <c r="KQV1475" s="117"/>
      <c r="KQW1475" s="117"/>
      <c r="KQX1475" s="117"/>
      <c r="KQY1475" s="117"/>
      <c r="KQZ1475" s="117"/>
      <c r="KRA1475" s="117"/>
      <c r="KRB1475" s="117"/>
      <c r="KRC1475" s="117"/>
      <c r="KRD1475" s="117"/>
      <c r="KRE1475" s="117"/>
      <c r="KRF1475" s="117"/>
      <c r="KRG1475" s="117"/>
      <c r="KRH1475" s="117"/>
      <c r="KRI1475" s="117"/>
      <c r="KRJ1475" s="117"/>
      <c r="KRK1475" s="117"/>
      <c r="KRL1475" s="117"/>
      <c r="KRM1475" s="117"/>
      <c r="KRN1475" s="117"/>
      <c r="KRO1475" s="117"/>
      <c r="KRP1475" s="117"/>
      <c r="KRQ1475" s="117"/>
      <c r="KRR1475" s="117"/>
      <c r="KRS1475" s="117"/>
      <c r="KRT1475" s="117"/>
      <c r="KRU1475" s="117"/>
      <c r="KRV1475" s="117"/>
      <c r="KRW1475" s="117"/>
      <c r="KRX1475" s="117"/>
      <c r="KRY1475" s="117"/>
      <c r="KRZ1475" s="117"/>
      <c r="KSA1475" s="117"/>
      <c r="KSB1475" s="117"/>
      <c r="KSC1475" s="117"/>
      <c r="KSD1475" s="117"/>
      <c r="KSE1475" s="117"/>
      <c r="KSF1475" s="117"/>
      <c r="KSG1475" s="117"/>
      <c r="KSH1475" s="117"/>
      <c r="KSI1475" s="117"/>
      <c r="KSJ1475" s="117"/>
      <c r="KSK1475" s="117"/>
      <c r="KSL1475" s="117"/>
      <c r="KSM1475" s="117"/>
      <c r="KSN1475" s="117"/>
      <c r="KSO1475" s="117"/>
      <c r="KSP1475" s="117"/>
      <c r="KSQ1475" s="117"/>
      <c r="KSR1475" s="117"/>
      <c r="KSS1475" s="117"/>
      <c r="KST1475" s="117"/>
      <c r="KSU1475" s="117"/>
      <c r="KSV1475" s="117"/>
      <c r="KSW1475" s="117"/>
      <c r="KSX1475" s="117"/>
      <c r="KSY1475" s="117"/>
      <c r="KSZ1475" s="117"/>
      <c r="KTA1475" s="117"/>
      <c r="KTB1475" s="117"/>
      <c r="KTC1475" s="117"/>
      <c r="KTD1475" s="117"/>
      <c r="KTE1475" s="117"/>
      <c r="KTF1475" s="117"/>
      <c r="KTG1475" s="117"/>
      <c r="KTH1475" s="117"/>
      <c r="KTI1475" s="117"/>
      <c r="KTJ1475" s="117"/>
      <c r="KTK1475" s="117"/>
      <c r="KTL1475" s="117"/>
      <c r="KTM1475" s="117"/>
      <c r="KTN1475" s="117"/>
      <c r="KTO1475" s="117"/>
      <c r="KTP1475" s="117"/>
      <c r="KTQ1475" s="117"/>
      <c r="KTR1475" s="117"/>
      <c r="KTS1475" s="117"/>
      <c r="KTT1475" s="117"/>
      <c r="KTU1475" s="117"/>
      <c r="KTV1475" s="117"/>
      <c r="KTW1475" s="117"/>
      <c r="KTX1475" s="117"/>
      <c r="KTY1475" s="117"/>
      <c r="KTZ1475" s="117"/>
      <c r="KUA1475" s="117"/>
      <c r="KUB1475" s="117"/>
      <c r="KUC1475" s="117"/>
      <c r="KUD1475" s="117"/>
      <c r="KUE1475" s="117"/>
      <c r="KUF1475" s="117"/>
      <c r="KUG1475" s="117"/>
      <c r="KUH1475" s="117"/>
      <c r="KUI1475" s="117"/>
      <c r="KUJ1475" s="117"/>
      <c r="KUK1475" s="117"/>
      <c r="KUL1475" s="117"/>
      <c r="KUM1475" s="117"/>
      <c r="KUN1475" s="117"/>
      <c r="KUO1475" s="117"/>
      <c r="KUP1475" s="117"/>
      <c r="KUQ1475" s="117"/>
      <c r="KUR1475" s="117"/>
      <c r="KUS1475" s="117"/>
      <c r="KUT1475" s="117"/>
      <c r="KUU1475" s="117"/>
      <c r="KUV1475" s="117"/>
      <c r="KUW1475" s="117"/>
      <c r="KUX1475" s="117"/>
      <c r="KUY1475" s="117"/>
      <c r="KUZ1475" s="117"/>
      <c r="KVA1475" s="117"/>
      <c r="KVB1475" s="117"/>
      <c r="KVC1475" s="117"/>
      <c r="KVD1475" s="117"/>
      <c r="KVE1475" s="117"/>
      <c r="KVF1475" s="117"/>
      <c r="KVG1475" s="117"/>
      <c r="KVH1475" s="117"/>
      <c r="KVI1475" s="117"/>
      <c r="KVJ1475" s="117"/>
      <c r="KVK1475" s="117"/>
      <c r="KVL1475" s="117"/>
      <c r="KVM1475" s="117"/>
      <c r="KVN1475" s="117"/>
      <c r="KVO1475" s="117"/>
      <c r="KVP1475" s="117"/>
      <c r="KVQ1475" s="117"/>
      <c r="KVR1475" s="117"/>
      <c r="KVS1475" s="117"/>
      <c r="KVT1475" s="117"/>
      <c r="KVU1475" s="117"/>
      <c r="KVV1475" s="117"/>
      <c r="KVW1475" s="117"/>
      <c r="KVX1475" s="117"/>
      <c r="KVY1475" s="117"/>
      <c r="KVZ1475" s="117"/>
      <c r="KWA1475" s="117"/>
      <c r="KWB1475" s="117"/>
      <c r="KWC1475" s="117"/>
      <c r="KWD1475" s="117"/>
      <c r="KWE1475" s="117"/>
      <c r="KWF1475" s="117"/>
      <c r="KWG1475" s="117"/>
      <c r="KWH1475" s="117"/>
      <c r="KWI1475" s="117"/>
      <c r="KWJ1475" s="117"/>
      <c r="KWK1475" s="117"/>
      <c r="KWL1475" s="117"/>
      <c r="KWM1475" s="117"/>
      <c r="KWN1475" s="117"/>
      <c r="KWO1475" s="117"/>
      <c r="KWP1475" s="117"/>
      <c r="KWQ1475" s="117"/>
      <c r="KWR1475" s="117"/>
      <c r="KWS1475" s="117"/>
      <c r="KWT1475" s="117"/>
      <c r="KWU1475" s="117"/>
      <c r="KWV1475" s="117"/>
      <c r="KWW1475" s="117"/>
      <c r="KWX1475" s="117"/>
      <c r="KWY1475" s="117"/>
      <c r="KWZ1475" s="117"/>
      <c r="KXA1475" s="117"/>
      <c r="KXB1475" s="117"/>
      <c r="KXC1475" s="117"/>
      <c r="KXD1475" s="117"/>
      <c r="KXE1475" s="117"/>
      <c r="KXF1475" s="117"/>
      <c r="KXG1475" s="117"/>
      <c r="KXH1475" s="117"/>
      <c r="KXI1475" s="117"/>
      <c r="KXJ1475" s="117"/>
      <c r="KXK1475" s="117"/>
      <c r="KXL1475" s="117"/>
      <c r="KXM1475" s="117"/>
      <c r="KXN1475" s="117"/>
      <c r="KXO1475" s="117"/>
      <c r="KXP1475" s="117"/>
      <c r="KXQ1475" s="117"/>
      <c r="KXR1475" s="117"/>
      <c r="KXS1475" s="117"/>
      <c r="KXT1475" s="117"/>
      <c r="KXU1475" s="117"/>
      <c r="KXV1475" s="117"/>
      <c r="KXW1475" s="117"/>
      <c r="KXX1475" s="117"/>
      <c r="KXY1475" s="117"/>
      <c r="KXZ1475" s="117"/>
      <c r="KYA1475" s="117"/>
      <c r="KYB1475" s="117"/>
      <c r="KYC1475" s="117"/>
      <c r="KYD1475" s="117"/>
      <c r="KYE1475" s="117"/>
      <c r="KYF1475" s="117"/>
      <c r="KYG1475" s="117"/>
      <c r="KYH1475" s="117"/>
      <c r="KYI1475" s="117"/>
      <c r="KYJ1475" s="117"/>
      <c r="KYK1475" s="117"/>
      <c r="KYL1475" s="117"/>
      <c r="KYM1475" s="117"/>
      <c r="KYN1475" s="117"/>
      <c r="KYO1475" s="117"/>
      <c r="KYP1475" s="117"/>
      <c r="KYQ1475" s="117"/>
      <c r="KYR1475" s="117"/>
      <c r="KYS1475" s="117"/>
      <c r="KYT1475" s="117"/>
      <c r="KYU1475" s="117"/>
      <c r="KYV1475" s="117"/>
      <c r="KYW1475" s="117"/>
      <c r="KYX1475" s="117"/>
      <c r="KYY1475" s="117"/>
      <c r="KYZ1475" s="117"/>
      <c r="KZA1475" s="117"/>
      <c r="KZB1475" s="117"/>
      <c r="KZC1475" s="117"/>
      <c r="KZD1475" s="117"/>
      <c r="KZE1475" s="117"/>
      <c r="KZF1475" s="117"/>
      <c r="KZG1475" s="117"/>
      <c r="KZH1475" s="117"/>
      <c r="KZI1475" s="117"/>
      <c r="KZJ1475" s="117"/>
      <c r="KZK1475" s="117"/>
      <c r="KZL1475" s="117"/>
      <c r="KZM1475" s="117"/>
      <c r="KZN1475" s="117"/>
      <c r="KZO1475" s="117"/>
      <c r="KZP1475" s="117"/>
      <c r="KZQ1475" s="117"/>
      <c r="KZR1475" s="117"/>
      <c r="KZS1475" s="117"/>
      <c r="KZT1475" s="117"/>
      <c r="KZU1475" s="117"/>
      <c r="KZV1475" s="117"/>
      <c r="KZW1475" s="117"/>
      <c r="KZX1475" s="117"/>
      <c r="KZY1475" s="117"/>
      <c r="KZZ1475" s="117"/>
      <c r="LAA1475" s="117"/>
      <c r="LAB1475" s="117"/>
      <c r="LAC1475" s="117"/>
      <c r="LAD1475" s="117"/>
      <c r="LAE1475" s="117"/>
      <c r="LAF1475" s="117"/>
      <c r="LAG1475" s="117"/>
      <c r="LAH1475" s="117"/>
      <c r="LAI1475" s="117"/>
      <c r="LAJ1475" s="117"/>
      <c r="LAK1475" s="117"/>
      <c r="LAL1475" s="117"/>
      <c r="LAM1475" s="117"/>
      <c r="LAN1475" s="117"/>
      <c r="LAO1475" s="117"/>
      <c r="LAP1475" s="117"/>
      <c r="LAQ1475" s="117"/>
      <c r="LAR1475" s="117"/>
      <c r="LAS1475" s="117"/>
      <c r="LAT1475" s="117"/>
      <c r="LAU1475" s="117"/>
      <c r="LAV1475" s="117"/>
      <c r="LAW1475" s="117"/>
      <c r="LAX1475" s="117"/>
      <c r="LAY1475" s="117"/>
      <c r="LAZ1475" s="117"/>
      <c r="LBA1475" s="117"/>
      <c r="LBB1475" s="117"/>
      <c r="LBC1475" s="117"/>
      <c r="LBD1475" s="117"/>
      <c r="LBE1475" s="117"/>
      <c r="LBF1475" s="117"/>
      <c r="LBG1475" s="117"/>
      <c r="LBH1475" s="117"/>
      <c r="LBI1475" s="117"/>
      <c r="LBJ1475" s="117"/>
      <c r="LBK1475" s="117"/>
      <c r="LBL1475" s="117"/>
      <c r="LBM1475" s="117"/>
      <c r="LBN1475" s="117"/>
      <c r="LBO1475" s="117"/>
      <c r="LBP1475" s="117"/>
      <c r="LBQ1475" s="117"/>
      <c r="LBR1475" s="117"/>
      <c r="LBS1475" s="117"/>
      <c r="LBT1475" s="117"/>
      <c r="LBU1475" s="117"/>
      <c r="LBV1475" s="117"/>
      <c r="LBW1475" s="117"/>
      <c r="LBX1475" s="117"/>
      <c r="LBY1475" s="117"/>
      <c r="LBZ1475" s="117"/>
      <c r="LCA1475" s="117"/>
      <c r="LCB1475" s="117"/>
      <c r="LCC1475" s="117"/>
      <c r="LCD1475" s="117"/>
      <c r="LCE1475" s="117"/>
      <c r="LCF1475" s="117"/>
      <c r="LCG1475" s="117"/>
      <c r="LCH1475" s="117"/>
      <c r="LCI1475" s="117"/>
      <c r="LCJ1475" s="117"/>
      <c r="LCK1475" s="117"/>
      <c r="LCL1475" s="117"/>
      <c r="LCM1475" s="117"/>
      <c r="LCN1475" s="117"/>
      <c r="LCO1475" s="117"/>
      <c r="LCP1475" s="117"/>
      <c r="LCQ1475" s="117"/>
      <c r="LCR1475" s="117"/>
      <c r="LCS1475" s="117"/>
      <c r="LCT1475" s="117"/>
      <c r="LCU1475" s="117"/>
      <c r="LCV1475" s="117"/>
      <c r="LCW1475" s="117"/>
      <c r="LCX1475" s="117"/>
      <c r="LCY1475" s="117"/>
      <c r="LCZ1475" s="117"/>
      <c r="LDA1475" s="117"/>
      <c r="LDB1475" s="117"/>
      <c r="LDC1475" s="117"/>
      <c r="LDD1475" s="117"/>
      <c r="LDE1475" s="117"/>
      <c r="LDF1475" s="117"/>
      <c r="LDG1475" s="117"/>
      <c r="LDH1475" s="117"/>
      <c r="LDI1475" s="117"/>
      <c r="LDJ1475" s="117"/>
      <c r="LDK1475" s="117"/>
      <c r="LDL1475" s="117"/>
      <c r="LDM1475" s="117"/>
      <c r="LDN1475" s="117"/>
      <c r="LDO1475" s="117"/>
      <c r="LDP1475" s="117"/>
      <c r="LDQ1475" s="117"/>
      <c r="LDR1475" s="117"/>
      <c r="LDS1475" s="117"/>
      <c r="LDT1475" s="117"/>
      <c r="LDU1475" s="117"/>
      <c r="LDV1475" s="117"/>
      <c r="LDW1475" s="117"/>
      <c r="LDX1475" s="117"/>
      <c r="LDY1475" s="117"/>
      <c r="LDZ1475" s="117"/>
      <c r="LEA1475" s="117"/>
      <c r="LEB1475" s="117"/>
      <c r="LEC1475" s="117"/>
      <c r="LED1475" s="117"/>
      <c r="LEE1475" s="117"/>
      <c r="LEF1475" s="117"/>
      <c r="LEG1475" s="117"/>
      <c r="LEH1475" s="117"/>
      <c r="LEI1475" s="117"/>
      <c r="LEJ1475" s="117"/>
      <c r="LEK1475" s="117"/>
      <c r="LEL1475" s="117"/>
      <c r="LEM1475" s="117"/>
      <c r="LEN1475" s="117"/>
      <c r="LEO1475" s="117"/>
      <c r="LEP1475" s="117"/>
      <c r="LEQ1475" s="117"/>
      <c r="LER1475" s="117"/>
      <c r="LES1475" s="117"/>
      <c r="LET1475" s="117"/>
      <c r="LEU1475" s="117"/>
      <c r="LEV1475" s="117"/>
      <c r="LEW1475" s="117"/>
      <c r="LEX1475" s="117"/>
      <c r="LEY1475" s="117"/>
      <c r="LEZ1475" s="117"/>
      <c r="LFA1475" s="117"/>
      <c r="LFB1475" s="117"/>
      <c r="LFC1475" s="117"/>
      <c r="LFD1475" s="117"/>
      <c r="LFE1475" s="117"/>
      <c r="LFF1475" s="117"/>
      <c r="LFG1475" s="117"/>
      <c r="LFH1475" s="117"/>
      <c r="LFI1475" s="117"/>
      <c r="LFJ1475" s="117"/>
      <c r="LFK1475" s="117"/>
      <c r="LFL1475" s="117"/>
      <c r="LFM1475" s="117"/>
      <c r="LFN1475" s="117"/>
      <c r="LFO1475" s="117"/>
      <c r="LFP1475" s="117"/>
      <c r="LFQ1475" s="117"/>
      <c r="LFR1475" s="117"/>
      <c r="LFS1475" s="117"/>
      <c r="LFT1475" s="117"/>
      <c r="LFU1475" s="117"/>
      <c r="LFV1475" s="117"/>
      <c r="LFW1475" s="117"/>
      <c r="LFX1475" s="117"/>
      <c r="LFY1475" s="117"/>
      <c r="LFZ1475" s="117"/>
      <c r="LGA1475" s="117"/>
      <c r="LGB1475" s="117"/>
      <c r="LGC1475" s="117"/>
      <c r="LGD1475" s="117"/>
      <c r="LGE1475" s="117"/>
      <c r="LGF1475" s="117"/>
      <c r="LGG1475" s="117"/>
      <c r="LGH1475" s="117"/>
      <c r="LGI1475" s="117"/>
      <c r="LGJ1475" s="117"/>
      <c r="LGK1475" s="117"/>
      <c r="LGL1475" s="117"/>
      <c r="LGM1475" s="117"/>
      <c r="LGN1475" s="117"/>
      <c r="LGO1475" s="117"/>
      <c r="LGP1475" s="117"/>
      <c r="LGQ1475" s="117"/>
      <c r="LGR1475" s="117"/>
      <c r="LGS1475" s="117"/>
      <c r="LGT1475" s="117"/>
      <c r="LGU1475" s="117"/>
      <c r="LGV1475" s="117"/>
      <c r="LGW1475" s="117"/>
      <c r="LGX1475" s="117"/>
      <c r="LGY1475" s="117"/>
      <c r="LGZ1475" s="117"/>
      <c r="LHA1475" s="117"/>
      <c r="LHB1475" s="117"/>
      <c r="LHC1475" s="117"/>
      <c r="LHD1475" s="117"/>
      <c r="LHE1475" s="117"/>
      <c r="LHF1475" s="117"/>
      <c r="LHG1475" s="117"/>
      <c r="LHH1475" s="117"/>
      <c r="LHI1475" s="117"/>
      <c r="LHJ1475" s="117"/>
      <c r="LHK1475" s="117"/>
      <c r="LHL1475" s="117"/>
      <c r="LHM1475" s="117"/>
      <c r="LHN1475" s="117"/>
      <c r="LHO1475" s="117"/>
      <c r="LHP1475" s="117"/>
      <c r="LHQ1475" s="117"/>
      <c r="LHR1475" s="117"/>
      <c r="LHS1475" s="117"/>
      <c r="LHT1475" s="117"/>
      <c r="LHU1475" s="117"/>
      <c r="LHV1475" s="117"/>
      <c r="LHW1475" s="117"/>
      <c r="LHX1475" s="117"/>
      <c r="LHY1475" s="117"/>
      <c r="LHZ1475" s="117"/>
      <c r="LIA1475" s="117"/>
      <c r="LIB1475" s="117"/>
      <c r="LIC1475" s="117"/>
      <c r="LID1475" s="117"/>
      <c r="LIE1475" s="117"/>
      <c r="LIF1475" s="117"/>
      <c r="LIG1475" s="117"/>
      <c r="LIH1475" s="117"/>
      <c r="LII1475" s="117"/>
      <c r="LIJ1475" s="117"/>
      <c r="LIK1475" s="117"/>
      <c r="LIL1475" s="117"/>
      <c r="LIM1475" s="117"/>
      <c r="LIN1475" s="117"/>
      <c r="LIO1475" s="117"/>
      <c r="LIP1475" s="117"/>
      <c r="LIQ1475" s="117"/>
      <c r="LIR1475" s="117"/>
      <c r="LIS1475" s="117"/>
      <c r="LIT1475" s="117"/>
      <c r="LIU1475" s="117"/>
      <c r="LIV1475" s="117"/>
      <c r="LIW1475" s="117"/>
      <c r="LIX1475" s="117"/>
      <c r="LIY1475" s="117"/>
      <c r="LIZ1475" s="117"/>
      <c r="LJA1475" s="117"/>
      <c r="LJB1475" s="117"/>
      <c r="LJC1475" s="117"/>
      <c r="LJD1475" s="117"/>
      <c r="LJE1475" s="117"/>
      <c r="LJF1475" s="117"/>
      <c r="LJG1475" s="117"/>
      <c r="LJH1475" s="117"/>
      <c r="LJI1475" s="117"/>
      <c r="LJJ1475" s="117"/>
      <c r="LJK1475" s="117"/>
      <c r="LJL1475" s="117"/>
      <c r="LJM1475" s="117"/>
      <c r="LJN1475" s="117"/>
      <c r="LJO1475" s="117"/>
      <c r="LJP1475" s="117"/>
      <c r="LJQ1475" s="117"/>
      <c r="LJR1475" s="117"/>
      <c r="LJS1475" s="117"/>
      <c r="LJT1475" s="117"/>
      <c r="LJU1475" s="117"/>
      <c r="LJV1475" s="117"/>
      <c r="LJW1475" s="117"/>
      <c r="LJX1475" s="117"/>
      <c r="LJY1475" s="117"/>
      <c r="LJZ1475" s="117"/>
      <c r="LKA1475" s="117"/>
      <c r="LKB1475" s="117"/>
      <c r="LKC1475" s="117"/>
      <c r="LKD1475" s="117"/>
      <c r="LKE1475" s="117"/>
      <c r="LKF1475" s="117"/>
      <c r="LKG1475" s="117"/>
      <c r="LKH1475" s="117"/>
      <c r="LKI1475" s="117"/>
      <c r="LKJ1475" s="117"/>
      <c r="LKK1475" s="117"/>
      <c r="LKL1475" s="117"/>
      <c r="LKM1475" s="117"/>
      <c r="LKN1475" s="117"/>
      <c r="LKO1475" s="117"/>
      <c r="LKP1475" s="117"/>
      <c r="LKQ1475" s="117"/>
      <c r="LKR1475" s="117"/>
      <c r="LKS1475" s="117"/>
      <c r="LKT1475" s="117"/>
      <c r="LKU1475" s="117"/>
      <c r="LKV1475" s="117"/>
      <c r="LKW1475" s="117"/>
      <c r="LKX1475" s="117"/>
      <c r="LKY1475" s="117"/>
      <c r="LKZ1475" s="117"/>
      <c r="LLA1475" s="117"/>
      <c r="LLB1475" s="117"/>
      <c r="LLC1475" s="117"/>
      <c r="LLD1475" s="117"/>
      <c r="LLE1475" s="117"/>
      <c r="LLF1475" s="117"/>
      <c r="LLG1475" s="117"/>
      <c r="LLH1475" s="117"/>
      <c r="LLI1475" s="117"/>
      <c r="LLJ1475" s="117"/>
      <c r="LLK1475" s="117"/>
      <c r="LLL1475" s="117"/>
      <c r="LLM1475" s="117"/>
      <c r="LLN1475" s="117"/>
      <c r="LLO1475" s="117"/>
      <c r="LLP1475" s="117"/>
      <c r="LLQ1475" s="117"/>
      <c r="LLR1475" s="117"/>
      <c r="LLS1475" s="117"/>
      <c r="LLT1475" s="117"/>
      <c r="LLU1475" s="117"/>
      <c r="LLV1475" s="117"/>
      <c r="LLW1475" s="117"/>
      <c r="LLX1475" s="117"/>
      <c r="LLY1475" s="117"/>
      <c r="LLZ1475" s="117"/>
      <c r="LMA1475" s="117"/>
      <c r="LMB1475" s="117"/>
      <c r="LMC1475" s="117"/>
      <c r="LMD1475" s="117"/>
      <c r="LME1475" s="117"/>
      <c r="LMF1475" s="117"/>
      <c r="LMG1475" s="117"/>
      <c r="LMH1475" s="117"/>
      <c r="LMI1475" s="117"/>
      <c r="LMJ1475" s="117"/>
      <c r="LMK1475" s="117"/>
      <c r="LML1475" s="117"/>
      <c r="LMM1475" s="117"/>
      <c r="LMN1475" s="117"/>
      <c r="LMO1475" s="117"/>
      <c r="LMP1475" s="117"/>
      <c r="LMQ1475" s="117"/>
      <c r="LMR1475" s="117"/>
      <c r="LMS1475" s="117"/>
      <c r="LMT1475" s="117"/>
      <c r="LMU1475" s="117"/>
      <c r="LMV1475" s="117"/>
      <c r="LMW1475" s="117"/>
      <c r="LMX1475" s="117"/>
      <c r="LMY1475" s="117"/>
      <c r="LMZ1475" s="117"/>
      <c r="LNA1475" s="117"/>
      <c r="LNB1475" s="117"/>
      <c r="LNC1475" s="117"/>
      <c r="LND1475" s="117"/>
      <c r="LNE1475" s="117"/>
      <c r="LNF1475" s="117"/>
      <c r="LNG1475" s="117"/>
      <c r="LNH1475" s="117"/>
      <c r="LNI1475" s="117"/>
      <c r="LNJ1475" s="117"/>
      <c r="LNK1475" s="117"/>
      <c r="LNL1475" s="117"/>
      <c r="LNM1475" s="117"/>
      <c r="LNN1475" s="117"/>
      <c r="LNO1475" s="117"/>
      <c r="LNP1475" s="117"/>
      <c r="LNQ1475" s="117"/>
      <c r="LNR1475" s="117"/>
      <c r="LNS1475" s="117"/>
      <c r="LNT1475" s="117"/>
      <c r="LNU1475" s="117"/>
      <c r="LNV1475" s="117"/>
      <c r="LNW1475" s="117"/>
      <c r="LNX1475" s="117"/>
      <c r="LNY1475" s="117"/>
      <c r="LNZ1475" s="117"/>
      <c r="LOA1475" s="117"/>
      <c r="LOB1475" s="117"/>
      <c r="LOC1475" s="117"/>
      <c r="LOD1475" s="117"/>
      <c r="LOE1475" s="117"/>
      <c r="LOF1475" s="117"/>
      <c r="LOG1475" s="117"/>
      <c r="LOH1475" s="117"/>
      <c r="LOI1475" s="117"/>
      <c r="LOJ1475" s="117"/>
      <c r="LOK1475" s="117"/>
      <c r="LOL1475" s="117"/>
      <c r="LOM1475" s="117"/>
      <c r="LON1475" s="117"/>
      <c r="LOO1475" s="117"/>
      <c r="LOP1475" s="117"/>
      <c r="LOQ1475" s="117"/>
      <c r="LOR1475" s="117"/>
      <c r="LOS1475" s="117"/>
      <c r="LOT1475" s="117"/>
      <c r="LOU1475" s="117"/>
      <c r="LOV1475" s="117"/>
      <c r="LOW1475" s="117"/>
      <c r="LOX1475" s="117"/>
      <c r="LOY1475" s="117"/>
      <c r="LOZ1475" s="117"/>
      <c r="LPA1475" s="117"/>
      <c r="LPB1475" s="117"/>
      <c r="LPC1475" s="117"/>
      <c r="LPD1475" s="117"/>
      <c r="LPE1475" s="117"/>
      <c r="LPF1475" s="117"/>
      <c r="LPG1475" s="117"/>
      <c r="LPH1475" s="117"/>
      <c r="LPI1475" s="117"/>
      <c r="LPJ1475" s="117"/>
      <c r="LPK1475" s="117"/>
      <c r="LPL1475" s="117"/>
      <c r="LPM1475" s="117"/>
      <c r="LPN1475" s="117"/>
      <c r="LPO1475" s="117"/>
      <c r="LPP1475" s="117"/>
      <c r="LPQ1475" s="117"/>
      <c r="LPR1475" s="117"/>
      <c r="LPS1475" s="117"/>
      <c r="LPT1475" s="117"/>
      <c r="LPU1475" s="117"/>
      <c r="LPV1475" s="117"/>
      <c r="LPW1475" s="117"/>
      <c r="LPX1475" s="117"/>
      <c r="LPY1475" s="117"/>
      <c r="LPZ1475" s="117"/>
      <c r="LQA1475" s="117"/>
      <c r="LQB1475" s="117"/>
      <c r="LQC1475" s="117"/>
      <c r="LQD1475" s="117"/>
      <c r="LQE1475" s="117"/>
      <c r="LQF1475" s="117"/>
      <c r="LQG1475" s="117"/>
      <c r="LQH1475" s="117"/>
      <c r="LQI1475" s="117"/>
      <c r="LQJ1475" s="117"/>
      <c r="LQK1475" s="117"/>
      <c r="LQL1475" s="117"/>
      <c r="LQM1475" s="117"/>
      <c r="LQN1475" s="117"/>
      <c r="LQO1475" s="117"/>
      <c r="LQP1475" s="117"/>
      <c r="LQQ1475" s="117"/>
      <c r="LQR1475" s="117"/>
      <c r="LQS1475" s="117"/>
      <c r="LQT1475" s="117"/>
      <c r="LQU1475" s="117"/>
      <c r="LQV1475" s="117"/>
      <c r="LQW1475" s="117"/>
      <c r="LQX1475" s="117"/>
      <c r="LQY1475" s="117"/>
      <c r="LQZ1475" s="117"/>
      <c r="LRA1475" s="117"/>
      <c r="LRB1475" s="117"/>
      <c r="LRC1475" s="117"/>
      <c r="LRD1475" s="117"/>
      <c r="LRE1475" s="117"/>
      <c r="LRF1475" s="117"/>
      <c r="LRG1475" s="117"/>
      <c r="LRH1475" s="117"/>
      <c r="LRI1475" s="117"/>
      <c r="LRJ1475" s="117"/>
      <c r="LRK1475" s="117"/>
      <c r="LRL1475" s="117"/>
      <c r="LRM1475" s="117"/>
      <c r="LRN1475" s="117"/>
      <c r="LRO1475" s="117"/>
      <c r="LRP1475" s="117"/>
      <c r="LRQ1475" s="117"/>
      <c r="LRR1475" s="117"/>
      <c r="LRS1475" s="117"/>
      <c r="LRT1475" s="117"/>
      <c r="LRU1475" s="117"/>
      <c r="LRV1475" s="117"/>
      <c r="LRW1475" s="117"/>
      <c r="LRX1475" s="117"/>
      <c r="LRY1475" s="117"/>
      <c r="LRZ1475" s="117"/>
      <c r="LSA1475" s="117"/>
      <c r="LSB1475" s="117"/>
      <c r="LSC1475" s="117"/>
      <c r="LSD1475" s="117"/>
      <c r="LSE1475" s="117"/>
      <c r="LSF1475" s="117"/>
      <c r="LSG1475" s="117"/>
      <c r="LSH1475" s="117"/>
      <c r="LSI1475" s="117"/>
      <c r="LSJ1475" s="117"/>
      <c r="LSK1475" s="117"/>
      <c r="LSL1475" s="117"/>
      <c r="LSM1475" s="117"/>
      <c r="LSN1475" s="117"/>
      <c r="LSO1475" s="117"/>
      <c r="LSP1475" s="117"/>
      <c r="LSQ1475" s="117"/>
      <c r="LSR1475" s="117"/>
      <c r="LSS1475" s="117"/>
      <c r="LST1475" s="117"/>
      <c r="LSU1475" s="117"/>
      <c r="LSV1475" s="117"/>
      <c r="LSW1475" s="117"/>
      <c r="LSX1475" s="117"/>
      <c r="LSY1475" s="117"/>
      <c r="LSZ1475" s="117"/>
      <c r="LTA1475" s="117"/>
      <c r="LTB1475" s="117"/>
      <c r="LTC1475" s="117"/>
      <c r="LTD1475" s="117"/>
      <c r="LTE1475" s="117"/>
      <c r="LTF1475" s="117"/>
      <c r="LTG1475" s="117"/>
      <c r="LTH1475" s="117"/>
      <c r="LTI1475" s="117"/>
      <c r="LTJ1475" s="117"/>
      <c r="LTK1475" s="117"/>
      <c r="LTL1475" s="117"/>
      <c r="LTM1475" s="117"/>
      <c r="LTN1475" s="117"/>
      <c r="LTO1475" s="117"/>
      <c r="LTP1475" s="117"/>
      <c r="LTQ1475" s="117"/>
      <c r="LTR1475" s="117"/>
      <c r="LTS1475" s="117"/>
      <c r="LTT1475" s="117"/>
      <c r="LTU1475" s="117"/>
      <c r="LTV1475" s="117"/>
      <c r="LTW1475" s="117"/>
      <c r="LTX1475" s="117"/>
      <c r="LTY1475" s="117"/>
      <c r="LTZ1475" s="117"/>
      <c r="LUA1475" s="117"/>
      <c r="LUB1475" s="117"/>
      <c r="LUC1475" s="117"/>
      <c r="LUD1475" s="117"/>
      <c r="LUE1475" s="117"/>
      <c r="LUF1475" s="117"/>
      <c r="LUG1475" s="117"/>
      <c r="LUH1475" s="117"/>
      <c r="LUI1475" s="117"/>
      <c r="LUJ1475" s="117"/>
      <c r="LUK1475" s="117"/>
      <c r="LUL1475" s="117"/>
      <c r="LUM1475" s="117"/>
      <c r="LUN1475" s="117"/>
      <c r="LUO1475" s="117"/>
      <c r="LUP1475" s="117"/>
      <c r="LUQ1475" s="117"/>
      <c r="LUR1475" s="117"/>
      <c r="LUS1475" s="117"/>
      <c r="LUT1475" s="117"/>
      <c r="LUU1475" s="117"/>
      <c r="LUV1475" s="117"/>
      <c r="LUW1475" s="117"/>
      <c r="LUX1475" s="117"/>
      <c r="LUY1475" s="117"/>
      <c r="LUZ1475" s="117"/>
      <c r="LVA1475" s="117"/>
      <c r="LVB1475" s="117"/>
      <c r="LVC1475" s="117"/>
      <c r="LVD1475" s="117"/>
      <c r="LVE1475" s="117"/>
      <c r="LVF1475" s="117"/>
      <c r="LVG1475" s="117"/>
      <c r="LVH1475" s="117"/>
      <c r="LVI1475" s="117"/>
      <c r="LVJ1475" s="117"/>
      <c r="LVK1475" s="117"/>
      <c r="LVL1475" s="117"/>
      <c r="LVM1475" s="117"/>
      <c r="LVN1475" s="117"/>
      <c r="LVO1475" s="117"/>
      <c r="LVP1475" s="117"/>
      <c r="LVQ1475" s="117"/>
      <c r="LVR1475" s="117"/>
      <c r="LVS1475" s="117"/>
      <c r="LVT1475" s="117"/>
      <c r="LVU1475" s="117"/>
      <c r="LVV1475" s="117"/>
      <c r="LVW1475" s="117"/>
      <c r="LVX1475" s="117"/>
      <c r="LVY1475" s="117"/>
      <c r="LVZ1475" s="117"/>
      <c r="LWA1475" s="117"/>
      <c r="LWB1475" s="117"/>
      <c r="LWC1475" s="117"/>
      <c r="LWD1475" s="117"/>
      <c r="LWE1475" s="117"/>
      <c r="LWF1475" s="117"/>
      <c r="LWG1475" s="117"/>
      <c r="LWH1475" s="117"/>
      <c r="LWI1475" s="117"/>
      <c r="LWJ1475" s="117"/>
      <c r="LWK1475" s="117"/>
      <c r="LWL1475" s="117"/>
      <c r="LWM1475" s="117"/>
      <c r="LWN1475" s="117"/>
      <c r="LWO1475" s="117"/>
      <c r="LWP1475" s="117"/>
      <c r="LWQ1475" s="117"/>
      <c r="LWR1475" s="117"/>
      <c r="LWS1475" s="117"/>
      <c r="LWT1475" s="117"/>
      <c r="LWU1475" s="117"/>
      <c r="LWV1475" s="117"/>
      <c r="LWW1475" s="117"/>
      <c r="LWX1475" s="117"/>
      <c r="LWY1475" s="117"/>
      <c r="LWZ1475" s="117"/>
      <c r="LXA1475" s="117"/>
      <c r="LXB1475" s="117"/>
      <c r="LXC1475" s="117"/>
      <c r="LXD1475" s="117"/>
      <c r="LXE1475" s="117"/>
      <c r="LXF1475" s="117"/>
      <c r="LXG1475" s="117"/>
      <c r="LXH1475" s="117"/>
      <c r="LXI1475" s="117"/>
      <c r="LXJ1475" s="117"/>
      <c r="LXK1475" s="117"/>
      <c r="LXL1475" s="117"/>
      <c r="LXM1475" s="117"/>
      <c r="LXN1475" s="117"/>
      <c r="LXO1475" s="117"/>
      <c r="LXP1475" s="117"/>
      <c r="LXQ1475" s="117"/>
      <c r="LXR1475" s="117"/>
      <c r="LXS1475" s="117"/>
      <c r="LXT1475" s="117"/>
      <c r="LXU1475" s="117"/>
      <c r="LXV1475" s="117"/>
      <c r="LXW1475" s="117"/>
      <c r="LXX1475" s="117"/>
      <c r="LXY1475" s="117"/>
      <c r="LXZ1475" s="117"/>
      <c r="LYA1475" s="117"/>
      <c r="LYB1475" s="117"/>
      <c r="LYC1475" s="117"/>
      <c r="LYD1475" s="117"/>
      <c r="LYE1475" s="117"/>
      <c r="LYF1475" s="117"/>
      <c r="LYG1475" s="117"/>
      <c r="LYH1475" s="117"/>
      <c r="LYI1475" s="117"/>
      <c r="LYJ1475" s="117"/>
      <c r="LYK1475" s="117"/>
      <c r="LYL1475" s="117"/>
      <c r="LYM1475" s="117"/>
      <c r="LYN1475" s="117"/>
      <c r="LYO1475" s="117"/>
      <c r="LYP1475" s="117"/>
      <c r="LYQ1475" s="117"/>
      <c r="LYR1475" s="117"/>
      <c r="LYS1475" s="117"/>
      <c r="LYT1475" s="117"/>
      <c r="LYU1475" s="117"/>
      <c r="LYV1475" s="117"/>
      <c r="LYW1475" s="117"/>
      <c r="LYX1475" s="117"/>
      <c r="LYY1475" s="117"/>
      <c r="LYZ1475" s="117"/>
      <c r="LZA1475" s="117"/>
      <c r="LZB1475" s="117"/>
      <c r="LZC1475" s="117"/>
      <c r="LZD1475" s="117"/>
      <c r="LZE1475" s="117"/>
      <c r="LZF1475" s="117"/>
      <c r="LZG1475" s="117"/>
      <c r="LZH1475" s="117"/>
      <c r="LZI1475" s="117"/>
      <c r="LZJ1475" s="117"/>
      <c r="LZK1475" s="117"/>
      <c r="LZL1475" s="117"/>
      <c r="LZM1475" s="117"/>
      <c r="LZN1475" s="117"/>
      <c r="LZO1475" s="117"/>
      <c r="LZP1475" s="117"/>
      <c r="LZQ1475" s="117"/>
      <c r="LZR1475" s="117"/>
      <c r="LZS1475" s="117"/>
      <c r="LZT1475" s="117"/>
      <c r="LZU1475" s="117"/>
      <c r="LZV1475" s="117"/>
      <c r="LZW1475" s="117"/>
      <c r="LZX1475" s="117"/>
      <c r="LZY1475" s="117"/>
      <c r="LZZ1475" s="117"/>
      <c r="MAA1475" s="117"/>
      <c r="MAB1475" s="117"/>
      <c r="MAC1475" s="117"/>
      <c r="MAD1475" s="117"/>
      <c r="MAE1475" s="117"/>
      <c r="MAF1475" s="117"/>
      <c r="MAG1475" s="117"/>
      <c r="MAH1475" s="117"/>
      <c r="MAI1475" s="117"/>
      <c r="MAJ1475" s="117"/>
      <c r="MAK1475" s="117"/>
      <c r="MAL1475" s="117"/>
      <c r="MAM1475" s="117"/>
      <c r="MAN1475" s="117"/>
      <c r="MAO1475" s="117"/>
      <c r="MAP1475" s="117"/>
      <c r="MAQ1475" s="117"/>
      <c r="MAR1475" s="117"/>
      <c r="MAS1475" s="117"/>
      <c r="MAT1475" s="117"/>
      <c r="MAU1475" s="117"/>
      <c r="MAV1475" s="117"/>
      <c r="MAW1475" s="117"/>
      <c r="MAX1475" s="117"/>
      <c r="MAY1475" s="117"/>
      <c r="MAZ1475" s="117"/>
      <c r="MBA1475" s="117"/>
      <c r="MBB1475" s="117"/>
      <c r="MBC1475" s="117"/>
      <c r="MBD1475" s="117"/>
      <c r="MBE1475" s="117"/>
      <c r="MBF1475" s="117"/>
      <c r="MBG1475" s="117"/>
      <c r="MBH1475" s="117"/>
      <c r="MBI1475" s="117"/>
      <c r="MBJ1475" s="117"/>
      <c r="MBK1475" s="117"/>
      <c r="MBL1475" s="117"/>
      <c r="MBM1475" s="117"/>
      <c r="MBN1475" s="117"/>
      <c r="MBO1475" s="117"/>
      <c r="MBP1475" s="117"/>
      <c r="MBQ1475" s="117"/>
      <c r="MBR1475" s="117"/>
      <c r="MBS1475" s="117"/>
      <c r="MBT1475" s="117"/>
      <c r="MBU1475" s="117"/>
      <c r="MBV1475" s="117"/>
      <c r="MBW1475" s="117"/>
      <c r="MBX1475" s="117"/>
      <c r="MBY1475" s="117"/>
      <c r="MBZ1475" s="117"/>
      <c r="MCA1475" s="117"/>
      <c r="MCB1475" s="117"/>
      <c r="MCC1475" s="117"/>
      <c r="MCD1475" s="117"/>
      <c r="MCE1475" s="117"/>
      <c r="MCF1475" s="117"/>
      <c r="MCG1475" s="117"/>
      <c r="MCH1475" s="117"/>
      <c r="MCI1475" s="117"/>
      <c r="MCJ1475" s="117"/>
      <c r="MCK1475" s="117"/>
      <c r="MCL1475" s="117"/>
      <c r="MCM1475" s="117"/>
      <c r="MCN1475" s="117"/>
      <c r="MCO1475" s="117"/>
      <c r="MCP1475" s="117"/>
      <c r="MCQ1475" s="117"/>
      <c r="MCR1475" s="117"/>
      <c r="MCS1475" s="117"/>
      <c r="MCT1475" s="117"/>
      <c r="MCU1475" s="117"/>
      <c r="MCV1475" s="117"/>
      <c r="MCW1475" s="117"/>
      <c r="MCX1475" s="117"/>
      <c r="MCY1475" s="117"/>
      <c r="MCZ1475" s="117"/>
      <c r="MDA1475" s="117"/>
      <c r="MDB1475" s="117"/>
      <c r="MDC1475" s="117"/>
      <c r="MDD1475" s="117"/>
      <c r="MDE1475" s="117"/>
      <c r="MDF1475" s="117"/>
      <c r="MDG1475" s="117"/>
      <c r="MDH1475" s="117"/>
      <c r="MDI1475" s="117"/>
      <c r="MDJ1475" s="117"/>
      <c r="MDK1475" s="117"/>
      <c r="MDL1475" s="117"/>
      <c r="MDM1475" s="117"/>
      <c r="MDN1475" s="117"/>
      <c r="MDO1475" s="117"/>
      <c r="MDP1475" s="117"/>
      <c r="MDQ1475" s="117"/>
      <c r="MDR1475" s="117"/>
      <c r="MDS1475" s="117"/>
      <c r="MDT1475" s="117"/>
      <c r="MDU1475" s="117"/>
      <c r="MDV1475" s="117"/>
      <c r="MDW1475" s="117"/>
      <c r="MDX1475" s="117"/>
      <c r="MDY1475" s="117"/>
      <c r="MDZ1475" s="117"/>
      <c r="MEA1475" s="117"/>
      <c r="MEB1475" s="117"/>
      <c r="MEC1475" s="117"/>
      <c r="MED1475" s="117"/>
      <c r="MEE1475" s="117"/>
      <c r="MEF1475" s="117"/>
      <c r="MEG1475" s="117"/>
      <c r="MEH1475" s="117"/>
      <c r="MEI1475" s="117"/>
      <c r="MEJ1475" s="117"/>
      <c r="MEK1475" s="117"/>
      <c r="MEL1475" s="117"/>
      <c r="MEM1475" s="117"/>
      <c r="MEN1475" s="117"/>
      <c r="MEO1475" s="117"/>
      <c r="MEP1475" s="117"/>
      <c r="MEQ1475" s="117"/>
      <c r="MER1475" s="117"/>
      <c r="MES1475" s="117"/>
      <c r="MET1475" s="117"/>
      <c r="MEU1475" s="117"/>
      <c r="MEV1475" s="117"/>
      <c r="MEW1475" s="117"/>
      <c r="MEX1475" s="117"/>
      <c r="MEY1475" s="117"/>
      <c r="MEZ1475" s="117"/>
      <c r="MFA1475" s="117"/>
      <c r="MFB1475" s="117"/>
      <c r="MFC1475" s="117"/>
      <c r="MFD1475" s="117"/>
      <c r="MFE1475" s="117"/>
      <c r="MFF1475" s="117"/>
      <c r="MFG1475" s="117"/>
      <c r="MFH1475" s="117"/>
      <c r="MFI1475" s="117"/>
      <c r="MFJ1475" s="117"/>
      <c r="MFK1475" s="117"/>
      <c r="MFL1475" s="117"/>
      <c r="MFM1475" s="117"/>
      <c r="MFN1475" s="117"/>
      <c r="MFO1475" s="117"/>
      <c r="MFP1475" s="117"/>
      <c r="MFQ1475" s="117"/>
      <c r="MFR1475" s="117"/>
      <c r="MFS1475" s="117"/>
      <c r="MFT1475" s="117"/>
      <c r="MFU1475" s="117"/>
      <c r="MFV1475" s="117"/>
      <c r="MFW1475" s="117"/>
      <c r="MFX1475" s="117"/>
      <c r="MFY1475" s="117"/>
      <c r="MFZ1475" s="117"/>
      <c r="MGA1475" s="117"/>
      <c r="MGB1475" s="117"/>
      <c r="MGC1475" s="117"/>
      <c r="MGD1475" s="117"/>
      <c r="MGE1475" s="117"/>
      <c r="MGF1475" s="117"/>
      <c r="MGG1475" s="117"/>
      <c r="MGH1475" s="117"/>
      <c r="MGI1475" s="117"/>
      <c r="MGJ1475" s="117"/>
      <c r="MGK1475" s="117"/>
      <c r="MGL1475" s="117"/>
      <c r="MGM1475" s="117"/>
      <c r="MGN1475" s="117"/>
      <c r="MGO1475" s="117"/>
      <c r="MGP1475" s="117"/>
      <c r="MGQ1475" s="117"/>
      <c r="MGR1475" s="117"/>
      <c r="MGS1475" s="117"/>
      <c r="MGT1475" s="117"/>
      <c r="MGU1475" s="117"/>
      <c r="MGV1475" s="117"/>
      <c r="MGW1475" s="117"/>
      <c r="MGX1475" s="117"/>
      <c r="MGY1475" s="117"/>
      <c r="MGZ1475" s="117"/>
      <c r="MHA1475" s="117"/>
      <c r="MHB1475" s="117"/>
      <c r="MHC1475" s="117"/>
      <c r="MHD1475" s="117"/>
      <c r="MHE1475" s="117"/>
      <c r="MHF1475" s="117"/>
      <c r="MHG1475" s="117"/>
      <c r="MHH1475" s="117"/>
      <c r="MHI1475" s="117"/>
      <c r="MHJ1475" s="117"/>
      <c r="MHK1475" s="117"/>
      <c r="MHL1475" s="117"/>
      <c r="MHM1475" s="117"/>
      <c r="MHN1475" s="117"/>
      <c r="MHO1475" s="117"/>
      <c r="MHP1475" s="117"/>
      <c r="MHQ1475" s="117"/>
      <c r="MHR1475" s="117"/>
      <c r="MHS1475" s="117"/>
      <c r="MHT1475" s="117"/>
      <c r="MHU1475" s="117"/>
      <c r="MHV1475" s="117"/>
      <c r="MHW1475" s="117"/>
      <c r="MHX1475" s="117"/>
      <c r="MHY1475" s="117"/>
      <c r="MHZ1475" s="117"/>
      <c r="MIA1475" s="117"/>
      <c r="MIB1475" s="117"/>
      <c r="MIC1475" s="117"/>
      <c r="MID1475" s="117"/>
      <c r="MIE1475" s="117"/>
      <c r="MIF1475" s="117"/>
      <c r="MIG1475" s="117"/>
      <c r="MIH1475" s="117"/>
      <c r="MII1475" s="117"/>
      <c r="MIJ1475" s="117"/>
      <c r="MIK1475" s="117"/>
      <c r="MIL1475" s="117"/>
      <c r="MIM1475" s="117"/>
      <c r="MIN1475" s="117"/>
      <c r="MIO1475" s="117"/>
      <c r="MIP1475" s="117"/>
      <c r="MIQ1475" s="117"/>
      <c r="MIR1475" s="117"/>
      <c r="MIS1475" s="117"/>
      <c r="MIT1475" s="117"/>
      <c r="MIU1475" s="117"/>
      <c r="MIV1475" s="117"/>
      <c r="MIW1475" s="117"/>
      <c r="MIX1475" s="117"/>
      <c r="MIY1475" s="117"/>
      <c r="MIZ1475" s="117"/>
      <c r="MJA1475" s="117"/>
      <c r="MJB1475" s="117"/>
      <c r="MJC1475" s="117"/>
      <c r="MJD1475" s="117"/>
      <c r="MJE1475" s="117"/>
      <c r="MJF1475" s="117"/>
      <c r="MJG1475" s="117"/>
      <c r="MJH1475" s="117"/>
      <c r="MJI1475" s="117"/>
      <c r="MJJ1475" s="117"/>
      <c r="MJK1475" s="117"/>
      <c r="MJL1475" s="117"/>
      <c r="MJM1475" s="117"/>
      <c r="MJN1475" s="117"/>
      <c r="MJO1475" s="117"/>
      <c r="MJP1475" s="117"/>
      <c r="MJQ1475" s="117"/>
      <c r="MJR1475" s="117"/>
      <c r="MJS1475" s="117"/>
      <c r="MJT1475" s="117"/>
      <c r="MJU1475" s="117"/>
      <c r="MJV1475" s="117"/>
      <c r="MJW1475" s="117"/>
      <c r="MJX1475" s="117"/>
      <c r="MJY1475" s="117"/>
      <c r="MJZ1475" s="117"/>
      <c r="MKA1475" s="117"/>
      <c r="MKB1475" s="117"/>
      <c r="MKC1475" s="117"/>
      <c r="MKD1475" s="117"/>
      <c r="MKE1475" s="117"/>
      <c r="MKF1475" s="117"/>
      <c r="MKG1475" s="117"/>
      <c r="MKH1475" s="117"/>
      <c r="MKI1475" s="117"/>
      <c r="MKJ1475" s="117"/>
      <c r="MKK1475" s="117"/>
      <c r="MKL1475" s="117"/>
      <c r="MKM1475" s="117"/>
      <c r="MKN1475" s="117"/>
      <c r="MKO1475" s="117"/>
      <c r="MKP1475" s="117"/>
      <c r="MKQ1475" s="117"/>
      <c r="MKR1475" s="117"/>
      <c r="MKS1475" s="117"/>
      <c r="MKT1475" s="117"/>
      <c r="MKU1475" s="117"/>
      <c r="MKV1475" s="117"/>
      <c r="MKW1475" s="117"/>
      <c r="MKX1475" s="117"/>
      <c r="MKY1475" s="117"/>
      <c r="MKZ1475" s="117"/>
      <c r="MLA1475" s="117"/>
      <c r="MLB1475" s="117"/>
      <c r="MLC1475" s="117"/>
      <c r="MLD1475" s="117"/>
      <c r="MLE1475" s="117"/>
      <c r="MLF1475" s="117"/>
      <c r="MLG1475" s="117"/>
      <c r="MLH1475" s="117"/>
      <c r="MLI1475" s="117"/>
      <c r="MLJ1475" s="117"/>
      <c r="MLK1475" s="117"/>
      <c r="MLL1475" s="117"/>
      <c r="MLM1475" s="117"/>
      <c r="MLN1475" s="117"/>
      <c r="MLO1475" s="117"/>
      <c r="MLP1475" s="117"/>
      <c r="MLQ1475" s="117"/>
      <c r="MLR1475" s="117"/>
      <c r="MLS1475" s="117"/>
      <c r="MLT1475" s="117"/>
      <c r="MLU1475" s="117"/>
      <c r="MLV1475" s="117"/>
      <c r="MLW1475" s="117"/>
      <c r="MLX1475" s="117"/>
      <c r="MLY1475" s="117"/>
      <c r="MLZ1475" s="117"/>
      <c r="MMA1475" s="117"/>
      <c r="MMB1475" s="117"/>
      <c r="MMC1475" s="117"/>
      <c r="MMD1475" s="117"/>
      <c r="MME1475" s="117"/>
      <c r="MMF1475" s="117"/>
      <c r="MMG1475" s="117"/>
      <c r="MMH1475" s="117"/>
      <c r="MMI1475" s="117"/>
      <c r="MMJ1475" s="117"/>
      <c r="MMK1475" s="117"/>
      <c r="MML1475" s="117"/>
      <c r="MMM1475" s="117"/>
      <c r="MMN1475" s="117"/>
      <c r="MMO1475" s="117"/>
      <c r="MMP1475" s="117"/>
      <c r="MMQ1475" s="117"/>
      <c r="MMR1475" s="117"/>
      <c r="MMS1475" s="117"/>
      <c r="MMT1475" s="117"/>
      <c r="MMU1475" s="117"/>
      <c r="MMV1475" s="117"/>
      <c r="MMW1475" s="117"/>
      <c r="MMX1475" s="117"/>
      <c r="MMY1475" s="117"/>
      <c r="MMZ1475" s="117"/>
      <c r="MNA1475" s="117"/>
      <c r="MNB1475" s="117"/>
      <c r="MNC1475" s="117"/>
      <c r="MND1475" s="117"/>
      <c r="MNE1475" s="117"/>
      <c r="MNF1475" s="117"/>
      <c r="MNG1475" s="117"/>
      <c r="MNH1475" s="117"/>
      <c r="MNI1475" s="117"/>
      <c r="MNJ1475" s="117"/>
      <c r="MNK1475" s="117"/>
      <c r="MNL1475" s="117"/>
      <c r="MNM1475" s="117"/>
      <c r="MNN1475" s="117"/>
      <c r="MNO1475" s="117"/>
      <c r="MNP1475" s="117"/>
      <c r="MNQ1475" s="117"/>
      <c r="MNR1475" s="117"/>
      <c r="MNS1475" s="117"/>
      <c r="MNT1475" s="117"/>
      <c r="MNU1475" s="117"/>
      <c r="MNV1475" s="117"/>
      <c r="MNW1475" s="117"/>
      <c r="MNX1475" s="117"/>
      <c r="MNY1475" s="117"/>
      <c r="MNZ1475" s="117"/>
      <c r="MOA1475" s="117"/>
      <c r="MOB1475" s="117"/>
      <c r="MOC1475" s="117"/>
      <c r="MOD1475" s="117"/>
      <c r="MOE1475" s="117"/>
      <c r="MOF1475" s="117"/>
      <c r="MOG1475" s="117"/>
      <c r="MOH1475" s="117"/>
      <c r="MOI1475" s="117"/>
      <c r="MOJ1475" s="117"/>
      <c r="MOK1475" s="117"/>
      <c r="MOL1475" s="117"/>
      <c r="MOM1475" s="117"/>
      <c r="MON1475" s="117"/>
      <c r="MOO1475" s="117"/>
      <c r="MOP1475" s="117"/>
      <c r="MOQ1475" s="117"/>
      <c r="MOR1475" s="117"/>
      <c r="MOS1475" s="117"/>
      <c r="MOT1475" s="117"/>
      <c r="MOU1475" s="117"/>
      <c r="MOV1475" s="117"/>
      <c r="MOW1475" s="117"/>
      <c r="MOX1475" s="117"/>
      <c r="MOY1475" s="117"/>
      <c r="MOZ1475" s="117"/>
      <c r="MPA1475" s="117"/>
      <c r="MPB1475" s="117"/>
      <c r="MPC1475" s="117"/>
      <c r="MPD1475" s="117"/>
      <c r="MPE1475" s="117"/>
      <c r="MPF1475" s="117"/>
      <c r="MPG1475" s="117"/>
      <c r="MPH1475" s="117"/>
      <c r="MPI1475" s="117"/>
      <c r="MPJ1475" s="117"/>
      <c r="MPK1475" s="117"/>
      <c r="MPL1475" s="117"/>
      <c r="MPM1475" s="117"/>
      <c r="MPN1475" s="117"/>
      <c r="MPO1475" s="117"/>
      <c r="MPP1475" s="117"/>
      <c r="MPQ1475" s="117"/>
      <c r="MPR1475" s="117"/>
      <c r="MPS1475" s="117"/>
      <c r="MPT1475" s="117"/>
      <c r="MPU1475" s="117"/>
      <c r="MPV1475" s="117"/>
      <c r="MPW1475" s="117"/>
      <c r="MPX1475" s="117"/>
      <c r="MPY1475" s="117"/>
      <c r="MPZ1475" s="117"/>
      <c r="MQA1475" s="117"/>
      <c r="MQB1475" s="117"/>
      <c r="MQC1475" s="117"/>
      <c r="MQD1475" s="117"/>
      <c r="MQE1475" s="117"/>
      <c r="MQF1475" s="117"/>
      <c r="MQG1475" s="117"/>
      <c r="MQH1475" s="117"/>
      <c r="MQI1475" s="117"/>
      <c r="MQJ1475" s="117"/>
      <c r="MQK1475" s="117"/>
      <c r="MQL1475" s="117"/>
      <c r="MQM1475" s="117"/>
      <c r="MQN1475" s="117"/>
      <c r="MQO1475" s="117"/>
      <c r="MQP1475" s="117"/>
      <c r="MQQ1475" s="117"/>
      <c r="MQR1475" s="117"/>
      <c r="MQS1475" s="117"/>
      <c r="MQT1475" s="117"/>
      <c r="MQU1475" s="117"/>
      <c r="MQV1475" s="117"/>
      <c r="MQW1475" s="117"/>
      <c r="MQX1475" s="117"/>
      <c r="MQY1475" s="117"/>
      <c r="MQZ1475" s="117"/>
      <c r="MRA1475" s="117"/>
      <c r="MRB1475" s="117"/>
      <c r="MRC1475" s="117"/>
      <c r="MRD1475" s="117"/>
      <c r="MRE1475" s="117"/>
      <c r="MRF1475" s="117"/>
      <c r="MRG1475" s="117"/>
      <c r="MRH1475" s="117"/>
      <c r="MRI1475" s="117"/>
      <c r="MRJ1475" s="117"/>
      <c r="MRK1475" s="117"/>
      <c r="MRL1475" s="117"/>
      <c r="MRM1475" s="117"/>
      <c r="MRN1475" s="117"/>
      <c r="MRO1475" s="117"/>
      <c r="MRP1475" s="117"/>
      <c r="MRQ1475" s="117"/>
      <c r="MRR1475" s="117"/>
      <c r="MRS1475" s="117"/>
      <c r="MRT1475" s="117"/>
      <c r="MRU1475" s="117"/>
      <c r="MRV1475" s="117"/>
      <c r="MRW1475" s="117"/>
      <c r="MRX1475" s="117"/>
      <c r="MRY1475" s="117"/>
      <c r="MRZ1475" s="117"/>
      <c r="MSA1475" s="117"/>
      <c r="MSB1475" s="117"/>
      <c r="MSC1475" s="117"/>
      <c r="MSD1475" s="117"/>
      <c r="MSE1475" s="117"/>
      <c r="MSF1475" s="117"/>
      <c r="MSG1475" s="117"/>
      <c r="MSH1475" s="117"/>
      <c r="MSI1475" s="117"/>
      <c r="MSJ1475" s="117"/>
      <c r="MSK1475" s="117"/>
      <c r="MSL1475" s="117"/>
      <c r="MSM1475" s="117"/>
      <c r="MSN1475" s="117"/>
      <c r="MSO1475" s="117"/>
      <c r="MSP1475" s="117"/>
      <c r="MSQ1475" s="117"/>
      <c r="MSR1475" s="117"/>
      <c r="MSS1475" s="117"/>
      <c r="MST1475" s="117"/>
      <c r="MSU1475" s="117"/>
      <c r="MSV1475" s="117"/>
      <c r="MSW1475" s="117"/>
      <c r="MSX1475" s="117"/>
      <c r="MSY1475" s="117"/>
      <c r="MSZ1475" s="117"/>
      <c r="MTA1475" s="117"/>
      <c r="MTB1475" s="117"/>
      <c r="MTC1475" s="117"/>
      <c r="MTD1475" s="117"/>
      <c r="MTE1475" s="117"/>
      <c r="MTF1475" s="117"/>
      <c r="MTG1475" s="117"/>
      <c r="MTH1475" s="117"/>
      <c r="MTI1475" s="117"/>
      <c r="MTJ1475" s="117"/>
      <c r="MTK1475" s="117"/>
      <c r="MTL1475" s="117"/>
      <c r="MTM1475" s="117"/>
      <c r="MTN1475" s="117"/>
      <c r="MTO1475" s="117"/>
      <c r="MTP1475" s="117"/>
      <c r="MTQ1475" s="117"/>
      <c r="MTR1475" s="117"/>
      <c r="MTS1475" s="117"/>
      <c r="MTT1475" s="117"/>
      <c r="MTU1475" s="117"/>
      <c r="MTV1475" s="117"/>
      <c r="MTW1475" s="117"/>
      <c r="MTX1475" s="117"/>
      <c r="MTY1475" s="117"/>
      <c r="MTZ1475" s="117"/>
      <c r="MUA1475" s="117"/>
      <c r="MUB1475" s="117"/>
      <c r="MUC1475" s="117"/>
      <c r="MUD1475" s="117"/>
      <c r="MUE1475" s="117"/>
      <c r="MUF1475" s="117"/>
      <c r="MUG1475" s="117"/>
      <c r="MUH1475" s="117"/>
      <c r="MUI1475" s="117"/>
      <c r="MUJ1475" s="117"/>
      <c r="MUK1475" s="117"/>
      <c r="MUL1475" s="117"/>
      <c r="MUM1475" s="117"/>
      <c r="MUN1475" s="117"/>
      <c r="MUO1475" s="117"/>
      <c r="MUP1475" s="117"/>
      <c r="MUQ1475" s="117"/>
      <c r="MUR1475" s="117"/>
      <c r="MUS1475" s="117"/>
      <c r="MUT1475" s="117"/>
      <c r="MUU1475" s="117"/>
      <c r="MUV1475" s="117"/>
      <c r="MUW1475" s="117"/>
      <c r="MUX1475" s="117"/>
      <c r="MUY1475" s="117"/>
      <c r="MUZ1475" s="117"/>
      <c r="MVA1475" s="117"/>
      <c r="MVB1475" s="117"/>
      <c r="MVC1475" s="117"/>
      <c r="MVD1475" s="117"/>
      <c r="MVE1475" s="117"/>
      <c r="MVF1475" s="117"/>
      <c r="MVG1475" s="117"/>
      <c r="MVH1475" s="117"/>
      <c r="MVI1475" s="117"/>
      <c r="MVJ1475" s="117"/>
      <c r="MVK1475" s="117"/>
      <c r="MVL1475" s="117"/>
      <c r="MVM1475" s="117"/>
      <c r="MVN1475" s="117"/>
      <c r="MVO1475" s="117"/>
      <c r="MVP1475" s="117"/>
      <c r="MVQ1475" s="117"/>
      <c r="MVR1475" s="117"/>
      <c r="MVS1475" s="117"/>
      <c r="MVT1475" s="117"/>
      <c r="MVU1475" s="117"/>
      <c r="MVV1475" s="117"/>
      <c r="MVW1475" s="117"/>
      <c r="MVX1475" s="117"/>
      <c r="MVY1475" s="117"/>
      <c r="MVZ1475" s="117"/>
      <c r="MWA1475" s="117"/>
      <c r="MWB1475" s="117"/>
      <c r="MWC1475" s="117"/>
      <c r="MWD1475" s="117"/>
      <c r="MWE1475" s="117"/>
      <c r="MWF1475" s="117"/>
      <c r="MWG1475" s="117"/>
      <c r="MWH1475" s="117"/>
      <c r="MWI1475" s="117"/>
      <c r="MWJ1475" s="117"/>
      <c r="MWK1475" s="117"/>
      <c r="MWL1475" s="117"/>
      <c r="MWM1475" s="117"/>
      <c r="MWN1475" s="117"/>
      <c r="MWO1475" s="117"/>
      <c r="MWP1475" s="117"/>
      <c r="MWQ1475" s="117"/>
      <c r="MWR1475" s="117"/>
      <c r="MWS1475" s="117"/>
      <c r="MWT1475" s="117"/>
      <c r="MWU1475" s="117"/>
      <c r="MWV1475" s="117"/>
      <c r="MWW1475" s="117"/>
      <c r="MWX1475" s="117"/>
      <c r="MWY1475" s="117"/>
      <c r="MWZ1475" s="117"/>
      <c r="MXA1475" s="117"/>
      <c r="MXB1475" s="117"/>
      <c r="MXC1475" s="117"/>
      <c r="MXD1475" s="117"/>
      <c r="MXE1475" s="117"/>
      <c r="MXF1475" s="117"/>
      <c r="MXG1475" s="117"/>
      <c r="MXH1475" s="117"/>
      <c r="MXI1475" s="117"/>
      <c r="MXJ1475" s="117"/>
      <c r="MXK1475" s="117"/>
      <c r="MXL1475" s="117"/>
      <c r="MXM1475" s="117"/>
      <c r="MXN1475" s="117"/>
      <c r="MXO1475" s="117"/>
      <c r="MXP1475" s="117"/>
      <c r="MXQ1475" s="117"/>
      <c r="MXR1475" s="117"/>
      <c r="MXS1475" s="117"/>
      <c r="MXT1475" s="117"/>
      <c r="MXU1475" s="117"/>
      <c r="MXV1475" s="117"/>
      <c r="MXW1475" s="117"/>
      <c r="MXX1475" s="117"/>
      <c r="MXY1475" s="117"/>
      <c r="MXZ1475" s="117"/>
      <c r="MYA1475" s="117"/>
      <c r="MYB1475" s="117"/>
      <c r="MYC1475" s="117"/>
      <c r="MYD1475" s="117"/>
      <c r="MYE1475" s="117"/>
      <c r="MYF1475" s="117"/>
      <c r="MYG1475" s="117"/>
      <c r="MYH1475" s="117"/>
      <c r="MYI1475" s="117"/>
      <c r="MYJ1475" s="117"/>
      <c r="MYK1475" s="117"/>
      <c r="MYL1475" s="117"/>
      <c r="MYM1475" s="117"/>
      <c r="MYN1475" s="117"/>
      <c r="MYO1475" s="117"/>
      <c r="MYP1475" s="117"/>
      <c r="MYQ1475" s="117"/>
      <c r="MYR1475" s="117"/>
      <c r="MYS1475" s="117"/>
      <c r="MYT1475" s="117"/>
      <c r="MYU1475" s="117"/>
      <c r="MYV1475" s="117"/>
      <c r="MYW1475" s="117"/>
      <c r="MYX1475" s="117"/>
      <c r="MYY1475" s="117"/>
      <c r="MYZ1475" s="117"/>
      <c r="MZA1475" s="117"/>
      <c r="MZB1475" s="117"/>
      <c r="MZC1475" s="117"/>
      <c r="MZD1475" s="117"/>
      <c r="MZE1475" s="117"/>
      <c r="MZF1475" s="117"/>
      <c r="MZG1475" s="117"/>
      <c r="MZH1475" s="117"/>
      <c r="MZI1475" s="117"/>
      <c r="MZJ1475" s="117"/>
      <c r="MZK1475" s="117"/>
      <c r="MZL1475" s="117"/>
      <c r="MZM1475" s="117"/>
      <c r="MZN1475" s="117"/>
      <c r="MZO1475" s="117"/>
      <c r="MZP1475" s="117"/>
      <c r="MZQ1475" s="117"/>
      <c r="MZR1475" s="117"/>
      <c r="MZS1475" s="117"/>
      <c r="MZT1475" s="117"/>
      <c r="MZU1475" s="117"/>
      <c r="MZV1475" s="117"/>
      <c r="MZW1475" s="117"/>
      <c r="MZX1475" s="117"/>
      <c r="MZY1475" s="117"/>
      <c r="MZZ1475" s="117"/>
      <c r="NAA1475" s="117"/>
      <c r="NAB1475" s="117"/>
      <c r="NAC1475" s="117"/>
      <c r="NAD1475" s="117"/>
      <c r="NAE1475" s="117"/>
      <c r="NAF1475" s="117"/>
      <c r="NAG1475" s="117"/>
      <c r="NAH1475" s="117"/>
      <c r="NAI1475" s="117"/>
      <c r="NAJ1475" s="117"/>
      <c r="NAK1475" s="117"/>
      <c r="NAL1475" s="117"/>
      <c r="NAM1475" s="117"/>
      <c r="NAN1475" s="117"/>
      <c r="NAO1475" s="117"/>
      <c r="NAP1475" s="117"/>
      <c r="NAQ1475" s="117"/>
      <c r="NAR1475" s="117"/>
      <c r="NAS1475" s="117"/>
      <c r="NAT1475" s="117"/>
      <c r="NAU1475" s="117"/>
      <c r="NAV1475" s="117"/>
      <c r="NAW1475" s="117"/>
      <c r="NAX1475" s="117"/>
      <c r="NAY1475" s="117"/>
      <c r="NAZ1475" s="117"/>
      <c r="NBA1475" s="117"/>
      <c r="NBB1475" s="117"/>
      <c r="NBC1475" s="117"/>
      <c r="NBD1475" s="117"/>
      <c r="NBE1475" s="117"/>
      <c r="NBF1475" s="117"/>
      <c r="NBG1475" s="117"/>
      <c r="NBH1475" s="117"/>
      <c r="NBI1475" s="117"/>
      <c r="NBJ1475" s="117"/>
      <c r="NBK1475" s="117"/>
      <c r="NBL1475" s="117"/>
      <c r="NBM1475" s="117"/>
      <c r="NBN1475" s="117"/>
      <c r="NBO1475" s="117"/>
      <c r="NBP1475" s="117"/>
      <c r="NBQ1475" s="117"/>
      <c r="NBR1475" s="117"/>
      <c r="NBS1475" s="117"/>
      <c r="NBT1475" s="117"/>
      <c r="NBU1475" s="117"/>
      <c r="NBV1475" s="117"/>
      <c r="NBW1475" s="117"/>
      <c r="NBX1475" s="117"/>
      <c r="NBY1475" s="117"/>
      <c r="NBZ1475" s="117"/>
      <c r="NCA1475" s="117"/>
      <c r="NCB1475" s="117"/>
      <c r="NCC1475" s="117"/>
      <c r="NCD1475" s="117"/>
      <c r="NCE1475" s="117"/>
      <c r="NCF1475" s="117"/>
      <c r="NCG1475" s="117"/>
      <c r="NCH1475" s="117"/>
      <c r="NCI1475" s="117"/>
      <c r="NCJ1475" s="117"/>
      <c r="NCK1475" s="117"/>
      <c r="NCL1475" s="117"/>
      <c r="NCM1475" s="117"/>
      <c r="NCN1475" s="117"/>
      <c r="NCO1475" s="117"/>
      <c r="NCP1475" s="117"/>
      <c r="NCQ1475" s="117"/>
      <c r="NCR1475" s="117"/>
      <c r="NCS1475" s="117"/>
      <c r="NCT1475" s="117"/>
      <c r="NCU1475" s="117"/>
      <c r="NCV1475" s="117"/>
      <c r="NCW1475" s="117"/>
      <c r="NCX1475" s="117"/>
      <c r="NCY1475" s="117"/>
      <c r="NCZ1475" s="117"/>
      <c r="NDA1475" s="117"/>
      <c r="NDB1475" s="117"/>
      <c r="NDC1475" s="117"/>
      <c r="NDD1475" s="117"/>
      <c r="NDE1475" s="117"/>
      <c r="NDF1475" s="117"/>
      <c r="NDG1475" s="117"/>
      <c r="NDH1475" s="117"/>
      <c r="NDI1475" s="117"/>
      <c r="NDJ1475" s="117"/>
      <c r="NDK1475" s="117"/>
      <c r="NDL1475" s="117"/>
      <c r="NDM1475" s="117"/>
      <c r="NDN1475" s="117"/>
      <c r="NDO1475" s="117"/>
      <c r="NDP1475" s="117"/>
      <c r="NDQ1475" s="117"/>
      <c r="NDR1475" s="117"/>
      <c r="NDS1475" s="117"/>
      <c r="NDT1475" s="117"/>
      <c r="NDU1475" s="117"/>
      <c r="NDV1475" s="117"/>
      <c r="NDW1475" s="117"/>
      <c r="NDX1475" s="117"/>
      <c r="NDY1475" s="117"/>
      <c r="NDZ1475" s="117"/>
      <c r="NEA1475" s="117"/>
      <c r="NEB1475" s="117"/>
      <c r="NEC1475" s="117"/>
      <c r="NED1475" s="117"/>
      <c r="NEE1475" s="117"/>
      <c r="NEF1475" s="117"/>
      <c r="NEG1475" s="117"/>
      <c r="NEH1475" s="117"/>
      <c r="NEI1475" s="117"/>
      <c r="NEJ1475" s="117"/>
      <c r="NEK1475" s="117"/>
      <c r="NEL1475" s="117"/>
      <c r="NEM1475" s="117"/>
      <c r="NEN1475" s="117"/>
      <c r="NEO1475" s="117"/>
      <c r="NEP1475" s="117"/>
      <c r="NEQ1475" s="117"/>
      <c r="NER1475" s="117"/>
      <c r="NES1475" s="117"/>
      <c r="NET1475" s="117"/>
      <c r="NEU1475" s="117"/>
      <c r="NEV1475" s="117"/>
      <c r="NEW1475" s="117"/>
      <c r="NEX1475" s="117"/>
      <c r="NEY1475" s="117"/>
      <c r="NEZ1475" s="117"/>
      <c r="NFA1475" s="117"/>
      <c r="NFB1475" s="117"/>
      <c r="NFC1475" s="117"/>
      <c r="NFD1475" s="117"/>
      <c r="NFE1475" s="117"/>
      <c r="NFF1475" s="117"/>
      <c r="NFG1475" s="117"/>
      <c r="NFH1475" s="117"/>
      <c r="NFI1475" s="117"/>
      <c r="NFJ1475" s="117"/>
      <c r="NFK1475" s="117"/>
      <c r="NFL1475" s="117"/>
      <c r="NFM1475" s="117"/>
      <c r="NFN1475" s="117"/>
      <c r="NFO1475" s="117"/>
      <c r="NFP1475" s="117"/>
      <c r="NFQ1475" s="117"/>
      <c r="NFR1475" s="117"/>
      <c r="NFS1475" s="117"/>
      <c r="NFT1475" s="117"/>
      <c r="NFU1475" s="117"/>
      <c r="NFV1475" s="117"/>
      <c r="NFW1475" s="117"/>
      <c r="NFX1475" s="117"/>
      <c r="NFY1475" s="117"/>
      <c r="NFZ1475" s="117"/>
      <c r="NGA1475" s="117"/>
      <c r="NGB1475" s="117"/>
      <c r="NGC1475" s="117"/>
      <c r="NGD1475" s="117"/>
      <c r="NGE1475" s="117"/>
      <c r="NGF1475" s="117"/>
      <c r="NGG1475" s="117"/>
      <c r="NGH1475" s="117"/>
      <c r="NGI1475" s="117"/>
      <c r="NGJ1475" s="117"/>
      <c r="NGK1475" s="117"/>
      <c r="NGL1475" s="117"/>
      <c r="NGM1475" s="117"/>
      <c r="NGN1475" s="117"/>
      <c r="NGO1475" s="117"/>
      <c r="NGP1475" s="117"/>
      <c r="NGQ1475" s="117"/>
      <c r="NGR1475" s="117"/>
      <c r="NGS1475" s="117"/>
      <c r="NGT1475" s="117"/>
      <c r="NGU1475" s="117"/>
      <c r="NGV1475" s="117"/>
      <c r="NGW1475" s="117"/>
      <c r="NGX1475" s="117"/>
      <c r="NGY1475" s="117"/>
      <c r="NGZ1475" s="117"/>
      <c r="NHA1475" s="117"/>
      <c r="NHB1475" s="117"/>
      <c r="NHC1475" s="117"/>
      <c r="NHD1475" s="117"/>
      <c r="NHE1475" s="117"/>
      <c r="NHF1475" s="117"/>
      <c r="NHG1475" s="117"/>
      <c r="NHH1475" s="117"/>
      <c r="NHI1475" s="117"/>
      <c r="NHJ1475" s="117"/>
      <c r="NHK1475" s="117"/>
      <c r="NHL1475" s="117"/>
      <c r="NHM1475" s="117"/>
      <c r="NHN1475" s="117"/>
      <c r="NHO1475" s="117"/>
      <c r="NHP1475" s="117"/>
      <c r="NHQ1475" s="117"/>
      <c r="NHR1475" s="117"/>
      <c r="NHS1475" s="117"/>
      <c r="NHT1475" s="117"/>
      <c r="NHU1475" s="117"/>
      <c r="NHV1475" s="117"/>
      <c r="NHW1475" s="117"/>
      <c r="NHX1475" s="117"/>
      <c r="NHY1475" s="117"/>
      <c r="NHZ1475" s="117"/>
      <c r="NIA1475" s="117"/>
      <c r="NIB1475" s="117"/>
      <c r="NIC1475" s="117"/>
      <c r="NID1475" s="117"/>
      <c r="NIE1475" s="117"/>
      <c r="NIF1475" s="117"/>
      <c r="NIG1475" s="117"/>
      <c r="NIH1475" s="117"/>
      <c r="NII1475" s="117"/>
      <c r="NIJ1475" s="117"/>
      <c r="NIK1475" s="117"/>
      <c r="NIL1475" s="117"/>
      <c r="NIM1475" s="117"/>
      <c r="NIN1475" s="117"/>
      <c r="NIO1475" s="117"/>
      <c r="NIP1475" s="117"/>
      <c r="NIQ1475" s="117"/>
      <c r="NIR1475" s="117"/>
      <c r="NIS1475" s="117"/>
      <c r="NIT1475" s="117"/>
      <c r="NIU1475" s="117"/>
      <c r="NIV1475" s="117"/>
      <c r="NIW1475" s="117"/>
      <c r="NIX1475" s="117"/>
      <c r="NIY1475" s="117"/>
      <c r="NIZ1475" s="117"/>
      <c r="NJA1475" s="117"/>
      <c r="NJB1475" s="117"/>
      <c r="NJC1475" s="117"/>
      <c r="NJD1475" s="117"/>
      <c r="NJE1475" s="117"/>
      <c r="NJF1475" s="117"/>
      <c r="NJG1475" s="117"/>
      <c r="NJH1475" s="117"/>
      <c r="NJI1475" s="117"/>
      <c r="NJJ1475" s="117"/>
      <c r="NJK1475" s="117"/>
      <c r="NJL1475" s="117"/>
      <c r="NJM1475" s="117"/>
      <c r="NJN1475" s="117"/>
      <c r="NJO1475" s="117"/>
      <c r="NJP1475" s="117"/>
      <c r="NJQ1475" s="117"/>
      <c r="NJR1475" s="117"/>
      <c r="NJS1475" s="117"/>
      <c r="NJT1475" s="117"/>
      <c r="NJU1475" s="117"/>
      <c r="NJV1475" s="117"/>
      <c r="NJW1475" s="117"/>
      <c r="NJX1475" s="117"/>
      <c r="NJY1475" s="117"/>
      <c r="NJZ1475" s="117"/>
      <c r="NKA1475" s="117"/>
      <c r="NKB1475" s="117"/>
      <c r="NKC1475" s="117"/>
      <c r="NKD1475" s="117"/>
      <c r="NKE1475" s="117"/>
      <c r="NKF1475" s="117"/>
      <c r="NKG1475" s="117"/>
      <c r="NKH1475" s="117"/>
      <c r="NKI1475" s="117"/>
      <c r="NKJ1475" s="117"/>
      <c r="NKK1475" s="117"/>
      <c r="NKL1475" s="117"/>
      <c r="NKM1475" s="117"/>
      <c r="NKN1475" s="117"/>
      <c r="NKO1475" s="117"/>
      <c r="NKP1475" s="117"/>
      <c r="NKQ1475" s="117"/>
      <c r="NKR1475" s="117"/>
      <c r="NKS1475" s="117"/>
      <c r="NKT1475" s="117"/>
      <c r="NKU1475" s="117"/>
      <c r="NKV1475" s="117"/>
      <c r="NKW1475" s="117"/>
      <c r="NKX1475" s="117"/>
      <c r="NKY1475" s="117"/>
      <c r="NKZ1475" s="117"/>
      <c r="NLA1475" s="117"/>
      <c r="NLB1475" s="117"/>
      <c r="NLC1475" s="117"/>
      <c r="NLD1475" s="117"/>
      <c r="NLE1475" s="117"/>
      <c r="NLF1475" s="117"/>
      <c r="NLG1475" s="117"/>
      <c r="NLH1475" s="117"/>
      <c r="NLI1475" s="117"/>
      <c r="NLJ1475" s="117"/>
      <c r="NLK1475" s="117"/>
      <c r="NLL1475" s="117"/>
      <c r="NLM1475" s="117"/>
      <c r="NLN1475" s="117"/>
      <c r="NLO1475" s="117"/>
      <c r="NLP1475" s="117"/>
      <c r="NLQ1475" s="117"/>
      <c r="NLR1475" s="117"/>
      <c r="NLS1475" s="117"/>
      <c r="NLT1475" s="117"/>
      <c r="NLU1475" s="117"/>
      <c r="NLV1475" s="117"/>
      <c r="NLW1475" s="117"/>
      <c r="NLX1475" s="117"/>
      <c r="NLY1475" s="117"/>
      <c r="NLZ1475" s="117"/>
      <c r="NMA1475" s="117"/>
      <c r="NMB1475" s="117"/>
      <c r="NMC1475" s="117"/>
      <c r="NMD1475" s="117"/>
      <c r="NME1475" s="117"/>
      <c r="NMF1475" s="117"/>
      <c r="NMG1475" s="117"/>
      <c r="NMH1475" s="117"/>
      <c r="NMI1475" s="117"/>
      <c r="NMJ1475" s="117"/>
      <c r="NMK1475" s="117"/>
      <c r="NML1475" s="117"/>
      <c r="NMM1475" s="117"/>
      <c r="NMN1475" s="117"/>
      <c r="NMO1475" s="117"/>
      <c r="NMP1475" s="117"/>
      <c r="NMQ1475" s="117"/>
      <c r="NMR1475" s="117"/>
      <c r="NMS1475" s="117"/>
      <c r="NMT1475" s="117"/>
      <c r="NMU1475" s="117"/>
      <c r="NMV1475" s="117"/>
      <c r="NMW1475" s="117"/>
      <c r="NMX1475" s="117"/>
      <c r="NMY1475" s="117"/>
      <c r="NMZ1475" s="117"/>
      <c r="NNA1475" s="117"/>
      <c r="NNB1475" s="117"/>
      <c r="NNC1475" s="117"/>
      <c r="NND1475" s="117"/>
      <c r="NNE1475" s="117"/>
      <c r="NNF1475" s="117"/>
      <c r="NNG1475" s="117"/>
      <c r="NNH1475" s="117"/>
      <c r="NNI1475" s="117"/>
      <c r="NNJ1475" s="117"/>
      <c r="NNK1475" s="117"/>
      <c r="NNL1475" s="117"/>
      <c r="NNM1475" s="117"/>
      <c r="NNN1475" s="117"/>
      <c r="NNO1475" s="117"/>
      <c r="NNP1475" s="117"/>
      <c r="NNQ1475" s="117"/>
      <c r="NNR1475" s="117"/>
      <c r="NNS1475" s="117"/>
      <c r="NNT1475" s="117"/>
      <c r="NNU1475" s="117"/>
      <c r="NNV1475" s="117"/>
      <c r="NNW1475" s="117"/>
      <c r="NNX1475" s="117"/>
      <c r="NNY1475" s="117"/>
      <c r="NNZ1475" s="117"/>
      <c r="NOA1475" s="117"/>
      <c r="NOB1475" s="117"/>
      <c r="NOC1475" s="117"/>
      <c r="NOD1475" s="117"/>
      <c r="NOE1475" s="117"/>
      <c r="NOF1475" s="117"/>
      <c r="NOG1475" s="117"/>
      <c r="NOH1475" s="117"/>
      <c r="NOI1475" s="117"/>
      <c r="NOJ1475" s="117"/>
      <c r="NOK1475" s="117"/>
      <c r="NOL1475" s="117"/>
      <c r="NOM1475" s="117"/>
      <c r="NON1475" s="117"/>
      <c r="NOO1475" s="117"/>
      <c r="NOP1475" s="117"/>
      <c r="NOQ1475" s="117"/>
      <c r="NOR1475" s="117"/>
      <c r="NOS1475" s="117"/>
      <c r="NOT1475" s="117"/>
      <c r="NOU1475" s="117"/>
      <c r="NOV1475" s="117"/>
      <c r="NOW1475" s="117"/>
      <c r="NOX1475" s="117"/>
      <c r="NOY1475" s="117"/>
      <c r="NOZ1475" s="117"/>
      <c r="NPA1475" s="117"/>
      <c r="NPB1475" s="117"/>
      <c r="NPC1475" s="117"/>
      <c r="NPD1475" s="117"/>
      <c r="NPE1475" s="117"/>
      <c r="NPF1475" s="117"/>
      <c r="NPG1475" s="117"/>
      <c r="NPH1475" s="117"/>
      <c r="NPI1475" s="117"/>
      <c r="NPJ1475" s="117"/>
      <c r="NPK1475" s="117"/>
      <c r="NPL1475" s="117"/>
      <c r="NPM1475" s="117"/>
      <c r="NPN1475" s="117"/>
      <c r="NPO1475" s="117"/>
      <c r="NPP1475" s="117"/>
      <c r="NPQ1475" s="117"/>
      <c r="NPR1475" s="117"/>
      <c r="NPS1475" s="117"/>
      <c r="NPT1475" s="117"/>
      <c r="NPU1475" s="117"/>
      <c r="NPV1475" s="117"/>
      <c r="NPW1475" s="117"/>
      <c r="NPX1475" s="117"/>
      <c r="NPY1475" s="117"/>
      <c r="NPZ1475" s="117"/>
      <c r="NQA1475" s="117"/>
      <c r="NQB1475" s="117"/>
      <c r="NQC1475" s="117"/>
      <c r="NQD1475" s="117"/>
      <c r="NQE1475" s="117"/>
      <c r="NQF1475" s="117"/>
      <c r="NQG1475" s="117"/>
      <c r="NQH1475" s="117"/>
      <c r="NQI1475" s="117"/>
      <c r="NQJ1475" s="117"/>
      <c r="NQK1475" s="117"/>
      <c r="NQL1475" s="117"/>
      <c r="NQM1475" s="117"/>
      <c r="NQN1475" s="117"/>
      <c r="NQO1475" s="117"/>
      <c r="NQP1475" s="117"/>
      <c r="NQQ1475" s="117"/>
      <c r="NQR1475" s="117"/>
      <c r="NQS1475" s="117"/>
      <c r="NQT1475" s="117"/>
      <c r="NQU1475" s="117"/>
      <c r="NQV1475" s="117"/>
      <c r="NQW1475" s="117"/>
      <c r="NQX1475" s="117"/>
      <c r="NQY1475" s="117"/>
      <c r="NQZ1475" s="117"/>
      <c r="NRA1475" s="117"/>
      <c r="NRB1475" s="117"/>
      <c r="NRC1475" s="117"/>
      <c r="NRD1475" s="117"/>
      <c r="NRE1475" s="117"/>
      <c r="NRF1475" s="117"/>
      <c r="NRG1475" s="117"/>
      <c r="NRH1475" s="117"/>
      <c r="NRI1475" s="117"/>
      <c r="NRJ1475" s="117"/>
      <c r="NRK1475" s="117"/>
      <c r="NRL1475" s="117"/>
      <c r="NRM1475" s="117"/>
      <c r="NRN1475" s="117"/>
      <c r="NRO1475" s="117"/>
      <c r="NRP1475" s="117"/>
      <c r="NRQ1475" s="117"/>
      <c r="NRR1475" s="117"/>
      <c r="NRS1475" s="117"/>
      <c r="NRT1475" s="117"/>
      <c r="NRU1475" s="117"/>
      <c r="NRV1475" s="117"/>
      <c r="NRW1475" s="117"/>
      <c r="NRX1475" s="117"/>
      <c r="NRY1475" s="117"/>
      <c r="NRZ1475" s="117"/>
      <c r="NSA1475" s="117"/>
      <c r="NSB1475" s="117"/>
      <c r="NSC1475" s="117"/>
      <c r="NSD1475" s="117"/>
      <c r="NSE1475" s="117"/>
      <c r="NSF1475" s="117"/>
      <c r="NSG1475" s="117"/>
      <c r="NSH1475" s="117"/>
      <c r="NSI1475" s="117"/>
      <c r="NSJ1475" s="117"/>
      <c r="NSK1475" s="117"/>
      <c r="NSL1475" s="117"/>
      <c r="NSM1475" s="117"/>
      <c r="NSN1475" s="117"/>
      <c r="NSO1475" s="117"/>
      <c r="NSP1475" s="117"/>
      <c r="NSQ1475" s="117"/>
      <c r="NSR1475" s="117"/>
      <c r="NSS1475" s="117"/>
      <c r="NST1475" s="117"/>
      <c r="NSU1475" s="117"/>
      <c r="NSV1475" s="117"/>
      <c r="NSW1475" s="117"/>
      <c r="NSX1475" s="117"/>
      <c r="NSY1475" s="117"/>
      <c r="NSZ1475" s="117"/>
      <c r="NTA1475" s="117"/>
      <c r="NTB1475" s="117"/>
      <c r="NTC1475" s="117"/>
      <c r="NTD1475" s="117"/>
      <c r="NTE1475" s="117"/>
      <c r="NTF1475" s="117"/>
      <c r="NTG1475" s="117"/>
      <c r="NTH1475" s="117"/>
      <c r="NTI1475" s="117"/>
      <c r="NTJ1475" s="117"/>
      <c r="NTK1475" s="117"/>
      <c r="NTL1475" s="117"/>
      <c r="NTM1475" s="117"/>
      <c r="NTN1475" s="117"/>
      <c r="NTO1475" s="117"/>
      <c r="NTP1475" s="117"/>
      <c r="NTQ1475" s="117"/>
      <c r="NTR1475" s="117"/>
      <c r="NTS1475" s="117"/>
      <c r="NTT1475" s="117"/>
      <c r="NTU1475" s="117"/>
      <c r="NTV1475" s="117"/>
      <c r="NTW1475" s="117"/>
      <c r="NTX1475" s="117"/>
      <c r="NTY1475" s="117"/>
      <c r="NTZ1475" s="117"/>
      <c r="NUA1475" s="117"/>
      <c r="NUB1475" s="117"/>
      <c r="NUC1475" s="117"/>
      <c r="NUD1475" s="117"/>
      <c r="NUE1475" s="117"/>
      <c r="NUF1475" s="117"/>
      <c r="NUG1475" s="117"/>
      <c r="NUH1475" s="117"/>
      <c r="NUI1475" s="117"/>
      <c r="NUJ1475" s="117"/>
      <c r="NUK1475" s="117"/>
      <c r="NUL1475" s="117"/>
      <c r="NUM1475" s="117"/>
      <c r="NUN1475" s="117"/>
      <c r="NUO1475" s="117"/>
      <c r="NUP1475" s="117"/>
      <c r="NUQ1475" s="117"/>
      <c r="NUR1475" s="117"/>
      <c r="NUS1475" s="117"/>
      <c r="NUT1475" s="117"/>
      <c r="NUU1475" s="117"/>
      <c r="NUV1475" s="117"/>
      <c r="NUW1475" s="117"/>
      <c r="NUX1475" s="117"/>
      <c r="NUY1475" s="117"/>
      <c r="NUZ1475" s="117"/>
      <c r="NVA1475" s="117"/>
      <c r="NVB1475" s="117"/>
      <c r="NVC1475" s="117"/>
      <c r="NVD1475" s="117"/>
      <c r="NVE1475" s="117"/>
      <c r="NVF1475" s="117"/>
      <c r="NVG1475" s="117"/>
      <c r="NVH1475" s="117"/>
      <c r="NVI1475" s="117"/>
      <c r="NVJ1475" s="117"/>
      <c r="NVK1475" s="117"/>
      <c r="NVL1475" s="117"/>
      <c r="NVM1475" s="117"/>
      <c r="NVN1475" s="117"/>
      <c r="NVO1475" s="117"/>
      <c r="NVP1475" s="117"/>
      <c r="NVQ1475" s="117"/>
      <c r="NVR1475" s="117"/>
      <c r="NVS1475" s="117"/>
      <c r="NVT1475" s="117"/>
      <c r="NVU1475" s="117"/>
      <c r="NVV1475" s="117"/>
      <c r="NVW1475" s="117"/>
      <c r="NVX1475" s="117"/>
      <c r="NVY1475" s="117"/>
      <c r="NVZ1475" s="117"/>
      <c r="NWA1475" s="117"/>
      <c r="NWB1475" s="117"/>
      <c r="NWC1475" s="117"/>
      <c r="NWD1475" s="117"/>
      <c r="NWE1475" s="117"/>
      <c r="NWF1475" s="117"/>
      <c r="NWG1475" s="117"/>
      <c r="NWH1475" s="117"/>
      <c r="NWI1475" s="117"/>
      <c r="NWJ1475" s="117"/>
      <c r="NWK1475" s="117"/>
      <c r="NWL1475" s="117"/>
      <c r="NWM1475" s="117"/>
      <c r="NWN1475" s="117"/>
      <c r="NWO1475" s="117"/>
      <c r="NWP1475" s="117"/>
      <c r="NWQ1475" s="117"/>
      <c r="NWR1475" s="117"/>
      <c r="NWS1475" s="117"/>
      <c r="NWT1475" s="117"/>
      <c r="NWU1475" s="117"/>
      <c r="NWV1475" s="117"/>
      <c r="NWW1475" s="117"/>
      <c r="NWX1475" s="117"/>
      <c r="NWY1475" s="117"/>
      <c r="NWZ1475" s="117"/>
      <c r="NXA1475" s="117"/>
      <c r="NXB1475" s="117"/>
      <c r="NXC1475" s="117"/>
      <c r="NXD1475" s="117"/>
      <c r="NXE1475" s="117"/>
      <c r="NXF1475" s="117"/>
      <c r="NXG1475" s="117"/>
      <c r="NXH1475" s="117"/>
      <c r="NXI1475" s="117"/>
      <c r="NXJ1475" s="117"/>
      <c r="NXK1475" s="117"/>
      <c r="NXL1475" s="117"/>
      <c r="NXM1475" s="117"/>
      <c r="NXN1475" s="117"/>
      <c r="NXO1475" s="117"/>
      <c r="NXP1475" s="117"/>
      <c r="NXQ1475" s="117"/>
      <c r="NXR1475" s="117"/>
      <c r="NXS1475" s="117"/>
      <c r="NXT1475" s="117"/>
      <c r="NXU1475" s="117"/>
      <c r="NXV1475" s="117"/>
      <c r="NXW1475" s="117"/>
      <c r="NXX1475" s="117"/>
      <c r="NXY1475" s="117"/>
      <c r="NXZ1475" s="117"/>
      <c r="NYA1475" s="117"/>
      <c r="NYB1475" s="117"/>
      <c r="NYC1475" s="117"/>
      <c r="NYD1475" s="117"/>
      <c r="NYE1475" s="117"/>
      <c r="NYF1475" s="117"/>
      <c r="NYG1475" s="117"/>
      <c r="NYH1475" s="117"/>
      <c r="NYI1475" s="117"/>
      <c r="NYJ1475" s="117"/>
      <c r="NYK1475" s="117"/>
      <c r="NYL1475" s="117"/>
      <c r="NYM1475" s="117"/>
      <c r="NYN1475" s="117"/>
      <c r="NYO1475" s="117"/>
      <c r="NYP1475" s="117"/>
      <c r="NYQ1475" s="117"/>
      <c r="NYR1475" s="117"/>
      <c r="NYS1475" s="117"/>
      <c r="NYT1475" s="117"/>
      <c r="NYU1475" s="117"/>
      <c r="NYV1475" s="117"/>
      <c r="NYW1475" s="117"/>
      <c r="NYX1475" s="117"/>
      <c r="NYY1475" s="117"/>
      <c r="NYZ1475" s="117"/>
      <c r="NZA1475" s="117"/>
      <c r="NZB1475" s="117"/>
      <c r="NZC1475" s="117"/>
      <c r="NZD1475" s="117"/>
      <c r="NZE1475" s="117"/>
      <c r="NZF1475" s="117"/>
      <c r="NZG1475" s="117"/>
      <c r="NZH1475" s="117"/>
      <c r="NZI1475" s="117"/>
      <c r="NZJ1475" s="117"/>
      <c r="NZK1475" s="117"/>
      <c r="NZL1475" s="117"/>
      <c r="NZM1475" s="117"/>
      <c r="NZN1475" s="117"/>
      <c r="NZO1475" s="117"/>
      <c r="NZP1475" s="117"/>
      <c r="NZQ1475" s="117"/>
      <c r="NZR1475" s="117"/>
      <c r="NZS1475" s="117"/>
      <c r="NZT1475" s="117"/>
      <c r="NZU1475" s="117"/>
      <c r="NZV1475" s="117"/>
      <c r="NZW1475" s="117"/>
      <c r="NZX1475" s="117"/>
      <c r="NZY1475" s="117"/>
      <c r="NZZ1475" s="117"/>
      <c r="OAA1475" s="117"/>
      <c r="OAB1475" s="117"/>
      <c r="OAC1475" s="117"/>
      <c r="OAD1475" s="117"/>
      <c r="OAE1475" s="117"/>
      <c r="OAF1475" s="117"/>
      <c r="OAG1475" s="117"/>
      <c r="OAH1475" s="117"/>
      <c r="OAI1475" s="117"/>
      <c r="OAJ1475" s="117"/>
      <c r="OAK1475" s="117"/>
      <c r="OAL1475" s="117"/>
      <c r="OAM1475" s="117"/>
      <c r="OAN1475" s="117"/>
      <c r="OAO1475" s="117"/>
      <c r="OAP1475" s="117"/>
      <c r="OAQ1475" s="117"/>
      <c r="OAR1475" s="117"/>
      <c r="OAS1475" s="117"/>
      <c r="OAT1475" s="117"/>
      <c r="OAU1475" s="117"/>
      <c r="OAV1475" s="117"/>
      <c r="OAW1475" s="117"/>
      <c r="OAX1475" s="117"/>
      <c r="OAY1475" s="117"/>
      <c r="OAZ1475" s="117"/>
      <c r="OBA1475" s="117"/>
      <c r="OBB1475" s="117"/>
      <c r="OBC1475" s="117"/>
      <c r="OBD1475" s="117"/>
      <c r="OBE1475" s="117"/>
      <c r="OBF1475" s="117"/>
      <c r="OBG1475" s="117"/>
      <c r="OBH1475" s="117"/>
      <c r="OBI1475" s="117"/>
      <c r="OBJ1475" s="117"/>
      <c r="OBK1475" s="117"/>
      <c r="OBL1475" s="117"/>
      <c r="OBM1475" s="117"/>
      <c r="OBN1475" s="117"/>
      <c r="OBO1475" s="117"/>
      <c r="OBP1475" s="117"/>
      <c r="OBQ1475" s="117"/>
      <c r="OBR1475" s="117"/>
      <c r="OBS1475" s="117"/>
      <c r="OBT1475" s="117"/>
      <c r="OBU1475" s="117"/>
      <c r="OBV1475" s="117"/>
      <c r="OBW1475" s="117"/>
      <c r="OBX1475" s="117"/>
      <c r="OBY1475" s="117"/>
      <c r="OBZ1475" s="117"/>
      <c r="OCA1475" s="117"/>
      <c r="OCB1475" s="117"/>
      <c r="OCC1475" s="117"/>
      <c r="OCD1475" s="117"/>
      <c r="OCE1475" s="117"/>
      <c r="OCF1475" s="117"/>
      <c r="OCG1475" s="117"/>
      <c r="OCH1475" s="117"/>
      <c r="OCI1475" s="117"/>
      <c r="OCJ1475" s="117"/>
      <c r="OCK1475" s="117"/>
      <c r="OCL1475" s="117"/>
      <c r="OCM1475" s="117"/>
      <c r="OCN1475" s="117"/>
      <c r="OCO1475" s="117"/>
      <c r="OCP1475" s="117"/>
      <c r="OCQ1475" s="117"/>
      <c r="OCR1475" s="117"/>
      <c r="OCS1475" s="117"/>
      <c r="OCT1475" s="117"/>
      <c r="OCU1475" s="117"/>
      <c r="OCV1475" s="117"/>
      <c r="OCW1475" s="117"/>
      <c r="OCX1475" s="117"/>
      <c r="OCY1475" s="117"/>
      <c r="OCZ1475" s="117"/>
      <c r="ODA1475" s="117"/>
      <c r="ODB1475" s="117"/>
      <c r="ODC1475" s="117"/>
      <c r="ODD1475" s="117"/>
      <c r="ODE1475" s="117"/>
      <c r="ODF1475" s="117"/>
      <c r="ODG1475" s="117"/>
      <c r="ODH1475" s="117"/>
      <c r="ODI1475" s="117"/>
      <c r="ODJ1475" s="117"/>
      <c r="ODK1475" s="117"/>
      <c r="ODL1475" s="117"/>
      <c r="ODM1475" s="117"/>
      <c r="ODN1475" s="117"/>
      <c r="ODO1475" s="117"/>
      <c r="ODP1475" s="117"/>
      <c r="ODQ1475" s="117"/>
      <c r="ODR1475" s="117"/>
      <c r="ODS1475" s="117"/>
      <c r="ODT1475" s="117"/>
      <c r="ODU1475" s="117"/>
      <c r="ODV1475" s="117"/>
      <c r="ODW1475" s="117"/>
      <c r="ODX1475" s="117"/>
      <c r="ODY1475" s="117"/>
      <c r="ODZ1475" s="117"/>
      <c r="OEA1475" s="117"/>
      <c r="OEB1475" s="117"/>
      <c r="OEC1475" s="117"/>
      <c r="OED1475" s="117"/>
      <c r="OEE1475" s="117"/>
      <c r="OEF1475" s="117"/>
      <c r="OEG1475" s="117"/>
      <c r="OEH1475" s="117"/>
      <c r="OEI1475" s="117"/>
      <c r="OEJ1475" s="117"/>
      <c r="OEK1475" s="117"/>
      <c r="OEL1475" s="117"/>
      <c r="OEM1475" s="117"/>
      <c r="OEN1475" s="117"/>
      <c r="OEO1475" s="117"/>
      <c r="OEP1475" s="117"/>
      <c r="OEQ1475" s="117"/>
      <c r="OER1475" s="117"/>
      <c r="OES1475" s="117"/>
      <c r="OET1475" s="117"/>
      <c r="OEU1475" s="117"/>
      <c r="OEV1475" s="117"/>
      <c r="OEW1475" s="117"/>
      <c r="OEX1475" s="117"/>
      <c r="OEY1475" s="117"/>
      <c r="OEZ1475" s="117"/>
      <c r="OFA1475" s="117"/>
      <c r="OFB1475" s="117"/>
      <c r="OFC1475" s="117"/>
      <c r="OFD1475" s="117"/>
      <c r="OFE1475" s="117"/>
      <c r="OFF1475" s="117"/>
      <c r="OFG1475" s="117"/>
      <c r="OFH1475" s="117"/>
      <c r="OFI1475" s="117"/>
      <c r="OFJ1475" s="117"/>
      <c r="OFK1475" s="117"/>
      <c r="OFL1475" s="117"/>
      <c r="OFM1475" s="117"/>
      <c r="OFN1475" s="117"/>
      <c r="OFO1475" s="117"/>
      <c r="OFP1475" s="117"/>
      <c r="OFQ1475" s="117"/>
      <c r="OFR1475" s="117"/>
      <c r="OFS1475" s="117"/>
      <c r="OFT1475" s="117"/>
      <c r="OFU1475" s="117"/>
      <c r="OFV1475" s="117"/>
      <c r="OFW1475" s="117"/>
      <c r="OFX1475" s="117"/>
      <c r="OFY1475" s="117"/>
      <c r="OFZ1475" s="117"/>
      <c r="OGA1475" s="117"/>
      <c r="OGB1475" s="117"/>
      <c r="OGC1475" s="117"/>
      <c r="OGD1475" s="117"/>
      <c r="OGE1475" s="117"/>
      <c r="OGF1475" s="117"/>
      <c r="OGG1475" s="117"/>
      <c r="OGH1475" s="117"/>
      <c r="OGI1475" s="117"/>
      <c r="OGJ1475" s="117"/>
      <c r="OGK1475" s="117"/>
      <c r="OGL1475" s="117"/>
      <c r="OGM1475" s="117"/>
      <c r="OGN1475" s="117"/>
      <c r="OGO1475" s="117"/>
      <c r="OGP1475" s="117"/>
      <c r="OGQ1475" s="117"/>
      <c r="OGR1475" s="117"/>
      <c r="OGS1475" s="117"/>
      <c r="OGT1475" s="117"/>
      <c r="OGU1475" s="117"/>
      <c r="OGV1475" s="117"/>
      <c r="OGW1475" s="117"/>
      <c r="OGX1475" s="117"/>
      <c r="OGY1475" s="117"/>
      <c r="OGZ1475" s="117"/>
      <c r="OHA1475" s="117"/>
      <c r="OHB1475" s="117"/>
      <c r="OHC1475" s="117"/>
      <c r="OHD1475" s="117"/>
      <c r="OHE1475" s="117"/>
      <c r="OHF1475" s="117"/>
      <c r="OHG1475" s="117"/>
      <c r="OHH1475" s="117"/>
      <c r="OHI1475" s="117"/>
      <c r="OHJ1475" s="117"/>
      <c r="OHK1475" s="117"/>
      <c r="OHL1475" s="117"/>
      <c r="OHM1475" s="117"/>
      <c r="OHN1475" s="117"/>
      <c r="OHO1475" s="117"/>
      <c r="OHP1475" s="117"/>
      <c r="OHQ1475" s="117"/>
      <c r="OHR1475" s="117"/>
      <c r="OHS1475" s="117"/>
      <c r="OHT1475" s="117"/>
      <c r="OHU1475" s="117"/>
      <c r="OHV1475" s="117"/>
      <c r="OHW1475" s="117"/>
      <c r="OHX1475" s="117"/>
      <c r="OHY1475" s="117"/>
      <c r="OHZ1475" s="117"/>
      <c r="OIA1475" s="117"/>
      <c r="OIB1475" s="117"/>
      <c r="OIC1475" s="117"/>
      <c r="OID1475" s="117"/>
      <c r="OIE1475" s="117"/>
      <c r="OIF1475" s="117"/>
      <c r="OIG1475" s="117"/>
      <c r="OIH1475" s="117"/>
      <c r="OII1475" s="117"/>
      <c r="OIJ1475" s="117"/>
      <c r="OIK1475" s="117"/>
      <c r="OIL1475" s="117"/>
      <c r="OIM1475" s="117"/>
      <c r="OIN1475" s="117"/>
      <c r="OIO1475" s="117"/>
      <c r="OIP1475" s="117"/>
      <c r="OIQ1475" s="117"/>
      <c r="OIR1475" s="117"/>
      <c r="OIS1475" s="117"/>
      <c r="OIT1475" s="117"/>
      <c r="OIU1475" s="117"/>
      <c r="OIV1475" s="117"/>
      <c r="OIW1475" s="117"/>
      <c r="OIX1475" s="117"/>
      <c r="OIY1475" s="117"/>
      <c r="OIZ1475" s="117"/>
      <c r="OJA1475" s="117"/>
      <c r="OJB1475" s="117"/>
      <c r="OJC1475" s="117"/>
      <c r="OJD1475" s="117"/>
      <c r="OJE1475" s="117"/>
      <c r="OJF1475" s="117"/>
      <c r="OJG1475" s="117"/>
      <c r="OJH1475" s="117"/>
      <c r="OJI1475" s="117"/>
      <c r="OJJ1475" s="117"/>
      <c r="OJK1475" s="117"/>
      <c r="OJL1475" s="117"/>
      <c r="OJM1475" s="117"/>
      <c r="OJN1475" s="117"/>
      <c r="OJO1475" s="117"/>
      <c r="OJP1475" s="117"/>
      <c r="OJQ1475" s="117"/>
      <c r="OJR1475" s="117"/>
      <c r="OJS1475" s="117"/>
      <c r="OJT1475" s="117"/>
      <c r="OJU1475" s="117"/>
      <c r="OJV1475" s="117"/>
      <c r="OJW1475" s="117"/>
      <c r="OJX1475" s="117"/>
      <c r="OJY1475" s="117"/>
      <c r="OJZ1475" s="117"/>
      <c r="OKA1475" s="117"/>
      <c r="OKB1475" s="117"/>
      <c r="OKC1475" s="117"/>
      <c r="OKD1475" s="117"/>
      <c r="OKE1475" s="117"/>
      <c r="OKF1475" s="117"/>
      <c r="OKG1475" s="117"/>
      <c r="OKH1475" s="117"/>
      <c r="OKI1475" s="117"/>
      <c r="OKJ1475" s="117"/>
      <c r="OKK1475" s="117"/>
      <c r="OKL1475" s="117"/>
      <c r="OKM1475" s="117"/>
      <c r="OKN1475" s="117"/>
      <c r="OKO1475" s="117"/>
      <c r="OKP1475" s="117"/>
      <c r="OKQ1475" s="117"/>
      <c r="OKR1475" s="117"/>
      <c r="OKS1475" s="117"/>
      <c r="OKT1475" s="117"/>
      <c r="OKU1475" s="117"/>
      <c r="OKV1475" s="117"/>
      <c r="OKW1475" s="117"/>
      <c r="OKX1475" s="117"/>
      <c r="OKY1475" s="117"/>
      <c r="OKZ1475" s="117"/>
      <c r="OLA1475" s="117"/>
      <c r="OLB1475" s="117"/>
      <c r="OLC1475" s="117"/>
      <c r="OLD1475" s="117"/>
      <c r="OLE1475" s="117"/>
      <c r="OLF1475" s="117"/>
      <c r="OLG1475" s="117"/>
      <c r="OLH1475" s="117"/>
      <c r="OLI1475" s="117"/>
      <c r="OLJ1475" s="117"/>
      <c r="OLK1475" s="117"/>
      <c r="OLL1475" s="117"/>
      <c r="OLM1475" s="117"/>
      <c r="OLN1475" s="117"/>
      <c r="OLO1475" s="117"/>
      <c r="OLP1475" s="117"/>
      <c r="OLQ1475" s="117"/>
      <c r="OLR1475" s="117"/>
      <c r="OLS1475" s="117"/>
      <c r="OLT1475" s="117"/>
      <c r="OLU1475" s="117"/>
      <c r="OLV1475" s="117"/>
      <c r="OLW1475" s="117"/>
      <c r="OLX1475" s="117"/>
      <c r="OLY1475" s="117"/>
      <c r="OLZ1475" s="117"/>
      <c r="OMA1475" s="117"/>
      <c r="OMB1475" s="117"/>
      <c r="OMC1475" s="117"/>
      <c r="OMD1475" s="117"/>
      <c r="OME1475" s="117"/>
      <c r="OMF1475" s="117"/>
      <c r="OMG1475" s="117"/>
      <c r="OMH1475" s="117"/>
      <c r="OMI1475" s="117"/>
      <c r="OMJ1475" s="117"/>
      <c r="OMK1475" s="117"/>
      <c r="OML1475" s="117"/>
      <c r="OMM1475" s="117"/>
      <c r="OMN1475" s="117"/>
      <c r="OMO1475" s="117"/>
      <c r="OMP1475" s="117"/>
      <c r="OMQ1475" s="117"/>
      <c r="OMR1475" s="117"/>
      <c r="OMS1475" s="117"/>
      <c r="OMT1475" s="117"/>
      <c r="OMU1475" s="117"/>
      <c r="OMV1475" s="117"/>
      <c r="OMW1475" s="117"/>
      <c r="OMX1475" s="117"/>
      <c r="OMY1475" s="117"/>
      <c r="OMZ1475" s="117"/>
      <c r="ONA1475" s="117"/>
      <c r="ONB1475" s="117"/>
      <c r="ONC1475" s="117"/>
      <c r="OND1475" s="117"/>
      <c r="ONE1475" s="117"/>
      <c r="ONF1475" s="117"/>
      <c r="ONG1475" s="117"/>
      <c r="ONH1475" s="117"/>
      <c r="ONI1475" s="117"/>
      <c r="ONJ1475" s="117"/>
      <c r="ONK1475" s="117"/>
      <c r="ONL1475" s="117"/>
      <c r="ONM1475" s="117"/>
      <c r="ONN1475" s="117"/>
      <c r="ONO1475" s="117"/>
      <c r="ONP1475" s="117"/>
      <c r="ONQ1475" s="117"/>
      <c r="ONR1475" s="117"/>
      <c r="ONS1475" s="117"/>
      <c r="ONT1475" s="117"/>
      <c r="ONU1475" s="117"/>
      <c r="ONV1475" s="117"/>
      <c r="ONW1475" s="117"/>
      <c r="ONX1475" s="117"/>
      <c r="ONY1475" s="117"/>
      <c r="ONZ1475" s="117"/>
      <c r="OOA1475" s="117"/>
      <c r="OOB1475" s="117"/>
      <c r="OOC1475" s="117"/>
      <c r="OOD1475" s="117"/>
      <c r="OOE1475" s="117"/>
      <c r="OOF1475" s="117"/>
      <c r="OOG1475" s="117"/>
      <c r="OOH1475" s="117"/>
      <c r="OOI1475" s="117"/>
      <c r="OOJ1475" s="117"/>
      <c r="OOK1475" s="117"/>
      <c r="OOL1475" s="117"/>
      <c r="OOM1475" s="117"/>
      <c r="OON1475" s="117"/>
      <c r="OOO1475" s="117"/>
      <c r="OOP1475" s="117"/>
      <c r="OOQ1475" s="117"/>
      <c r="OOR1475" s="117"/>
      <c r="OOS1475" s="117"/>
      <c r="OOT1475" s="117"/>
      <c r="OOU1475" s="117"/>
      <c r="OOV1475" s="117"/>
      <c r="OOW1475" s="117"/>
      <c r="OOX1475" s="117"/>
      <c r="OOY1475" s="117"/>
      <c r="OOZ1475" s="117"/>
      <c r="OPA1475" s="117"/>
      <c r="OPB1475" s="117"/>
      <c r="OPC1475" s="117"/>
      <c r="OPD1475" s="117"/>
      <c r="OPE1475" s="117"/>
      <c r="OPF1475" s="117"/>
      <c r="OPG1475" s="117"/>
      <c r="OPH1475" s="117"/>
      <c r="OPI1475" s="117"/>
      <c r="OPJ1475" s="117"/>
      <c r="OPK1475" s="117"/>
      <c r="OPL1475" s="117"/>
      <c r="OPM1475" s="117"/>
      <c r="OPN1475" s="117"/>
      <c r="OPO1475" s="117"/>
      <c r="OPP1475" s="117"/>
      <c r="OPQ1475" s="117"/>
      <c r="OPR1475" s="117"/>
      <c r="OPS1475" s="117"/>
      <c r="OPT1475" s="117"/>
      <c r="OPU1475" s="117"/>
      <c r="OPV1475" s="117"/>
      <c r="OPW1475" s="117"/>
      <c r="OPX1475" s="117"/>
      <c r="OPY1475" s="117"/>
      <c r="OPZ1475" s="117"/>
      <c r="OQA1475" s="117"/>
      <c r="OQB1475" s="117"/>
      <c r="OQC1475" s="117"/>
      <c r="OQD1475" s="117"/>
      <c r="OQE1475" s="117"/>
      <c r="OQF1475" s="117"/>
      <c r="OQG1475" s="117"/>
      <c r="OQH1475" s="117"/>
      <c r="OQI1475" s="117"/>
      <c r="OQJ1475" s="117"/>
      <c r="OQK1475" s="117"/>
      <c r="OQL1475" s="117"/>
      <c r="OQM1475" s="117"/>
      <c r="OQN1475" s="117"/>
      <c r="OQO1475" s="117"/>
      <c r="OQP1475" s="117"/>
      <c r="OQQ1475" s="117"/>
      <c r="OQR1475" s="117"/>
      <c r="OQS1475" s="117"/>
      <c r="OQT1475" s="117"/>
      <c r="OQU1475" s="117"/>
      <c r="OQV1475" s="117"/>
      <c r="OQW1475" s="117"/>
      <c r="OQX1475" s="117"/>
      <c r="OQY1475" s="117"/>
      <c r="OQZ1475" s="117"/>
      <c r="ORA1475" s="117"/>
      <c r="ORB1475" s="117"/>
      <c r="ORC1475" s="117"/>
      <c r="ORD1475" s="117"/>
      <c r="ORE1475" s="117"/>
      <c r="ORF1475" s="117"/>
      <c r="ORG1475" s="117"/>
      <c r="ORH1475" s="117"/>
      <c r="ORI1475" s="117"/>
      <c r="ORJ1475" s="117"/>
      <c r="ORK1475" s="117"/>
      <c r="ORL1475" s="117"/>
      <c r="ORM1475" s="117"/>
      <c r="ORN1475" s="117"/>
      <c r="ORO1475" s="117"/>
      <c r="ORP1475" s="117"/>
      <c r="ORQ1475" s="117"/>
      <c r="ORR1475" s="117"/>
      <c r="ORS1475" s="117"/>
      <c r="ORT1475" s="117"/>
      <c r="ORU1475" s="117"/>
      <c r="ORV1475" s="117"/>
      <c r="ORW1475" s="117"/>
      <c r="ORX1475" s="117"/>
      <c r="ORY1475" s="117"/>
      <c r="ORZ1475" s="117"/>
      <c r="OSA1475" s="117"/>
      <c r="OSB1475" s="117"/>
      <c r="OSC1475" s="117"/>
      <c r="OSD1475" s="117"/>
      <c r="OSE1475" s="117"/>
      <c r="OSF1475" s="117"/>
      <c r="OSG1475" s="117"/>
      <c r="OSH1475" s="117"/>
      <c r="OSI1475" s="117"/>
      <c r="OSJ1475" s="117"/>
      <c r="OSK1475" s="117"/>
      <c r="OSL1475" s="117"/>
      <c r="OSM1475" s="117"/>
      <c r="OSN1475" s="117"/>
      <c r="OSO1475" s="117"/>
      <c r="OSP1475" s="117"/>
      <c r="OSQ1475" s="117"/>
      <c r="OSR1475" s="117"/>
      <c r="OSS1475" s="117"/>
      <c r="OST1475" s="117"/>
      <c r="OSU1475" s="117"/>
      <c r="OSV1475" s="117"/>
      <c r="OSW1475" s="117"/>
      <c r="OSX1475" s="117"/>
      <c r="OSY1475" s="117"/>
      <c r="OSZ1475" s="117"/>
      <c r="OTA1475" s="117"/>
      <c r="OTB1475" s="117"/>
      <c r="OTC1475" s="117"/>
      <c r="OTD1475" s="117"/>
      <c r="OTE1475" s="117"/>
      <c r="OTF1475" s="117"/>
      <c r="OTG1475" s="117"/>
      <c r="OTH1475" s="117"/>
      <c r="OTI1475" s="117"/>
      <c r="OTJ1475" s="117"/>
      <c r="OTK1475" s="117"/>
      <c r="OTL1475" s="117"/>
      <c r="OTM1475" s="117"/>
      <c r="OTN1475" s="117"/>
      <c r="OTO1475" s="117"/>
      <c r="OTP1475" s="117"/>
      <c r="OTQ1475" s="117"/>
      <c r="OTR1475" s="117"/>
      <c r="OTS1475" s="117"/>
      <c r="OTT1475" s="117"/>
      <c r="OTU1475" s="117"/>
      <c r="OTV1475" s="117"/>
      <c r="OTW1475" s="117"/>
      <c r="OTX1475" s="117"/>
      <c r="OTY1475" s="117"/>
      <c r="OTZ1475" s="117"/>
      <c r="OUA1475" s="117"/>
      <c r="OUB1475" s="117"/>
      <c r="OUC1475" s="117"/>
      <c r="OUD1475" s="117"/>
      <c r="OUE1475" s="117"/>
      <c r="OUF1475" s="117"/>
      <c r="OUG1475" s="117"/>
      <c r="OUH1475" s="117"/>
      <c r="OUI1475" s="117"/>
      <c r="OUJ1475" s="117"/>
      <c r="OUK1475" s="117"/>
      <c r="OUL1475" s="117"/>
      <c r="OUM1475" s="117"/>
      <c r="OUN1475" s="117"/>
      <c r="OUO1475" s="117"/>
      <c r="OUP1475" s="117"/>
      <c r="OUQ1475" s="117"/>
      <c r="OUR1475" s="117"/>
      <c r="OUS1475" s="117"/>
      <c r="OUT1475" s="117"/>
      <c r="OUU1475" s="117"/>
      <c r="OUV1475" s="117"/>
      <c r="OUW1475" s="117"/>
      <c r="OUX1475" s="117"/>
      <c r="OUY1475" s="117"/>
      <c r="OUZ1475" s="117"/>
      <c r="OVA1475" s="117"/>
      <c r="OVB1475" s="117"/>
      <c r="OVC1475" s="117"/>
      <c r="OVD1475" s="117"/>
      <c r="OVE1475" s="117"/>
      <c r="OVF1475" s="117"/>
      <c r="OVG1475" s="117"/>
      <c r="OVH1475" s="117"/>
      <c r="OVI1475" s="117"/>
      <c r="OVJ1475" s="117"/>
      <c r="OVK1475" s="117"/>
      <c r="OVL1475" s="117"/>
      <c r="OVM1475" s="117"/>
      <c r="OVN1475" s="117"/>
      <c r="OVO1475" s="117"/>
      <c r="OVP1475" s="117"/>
      <c r="OVQ1475" s="117"/>
      <c r="OVR1475" s="117"/>
      <c r="OVS1475" s="117"/>
      <c r="OVT1475" s="117"/>
      <c r="OVU1475" s="117"/>
      <c r="OVV1475" s="117"/>
      <c r="OVW1475" s="117"/>
      <c r="OVX1475" s="117"/>
      <c r="OVY1475" s="117"/>
      <c r="OVZ1475" s="117"/>
      <c r="OWA1475" s="117"/>
      <c r="OWB1475" s="117"/>
      <c r="OWC1475" s="117"/>
      <c r="OWD1475" s="117"/>
      <c r="OWE1475" s="117"/>
      <c r="OWF1475" s="117"/>
      <c r="OWG1475" s="117"/>
      <c r="OWH1475" s="117"/>
      <c r="OWI1475" s="117"/>
      <c r="OWJ1475" s="117"/>
      <c r="OWK1475" s="117"/>
      <c r="OWL1475" s="117"/>
      <c r="OWM1475" s="117"/>
      <c r="OWN1475" s="117"/>
      <c r="OWO1475" s="117"/>
      <c r="OWP1475" s="117"/>
      <c r="OWQ1475" s="117"/>
      <c r="OWR1475" s="117"/>
      <c r="OWS1475" s="117"/>
      <c r="OWT1475" s="117"/>
      <c r="OWU1475" s="117"/>
      <c r="OWV1475" s="117"/>
      <c r="OWW1475" s="117"/>
      <c r="OWX1475" s="117"/>
      <c r="OWY1475" s="117"/>
      <c r="OWZ1475" s="117"/>
      <c r="OXA1475" s="117"/>
      <c r="OXB1475" s="117"/>
      <c r="OXC1475" s="117"/>
      <c r="OXD1475" s="117"/>
      <c r="OXE1475" s="117"/>
      <c r="OXF1475" s="117"/>
      <c r="OXG1475" s="117"/>
      <c r="OXH1475" s="117"/>
      <c r="OXI1475" s="117"/>
      <c r="OXJ1475" s="117"/>
      <c r="OXK1475" s="117"/>
      <c r="OXL1475" s="117"/>
      <c r="OXM1475" s="117"/>
      <c r="OXN1475" s="117"/>
      <c r="OXO1475" s="117"/>
      <c r="OXP1475" s="117"/>
      <c r="OXQ1475" s="117"/>
      <c r="OXR1475" s="117"/>
      <c r="OXS1475" s="117"/>
      <c r="OXT1475" s="117"/>
      <c r="OXU1475" s="117"/>
      <c r="OXV1475" s="117"/>
      <c r="OXW1475" s="117"/>
      <c r="OXX1475" s="117"/>
      <c r="OXY1475" s="117"/>
      <c r="OXZ1475" s="117"/>
      <c r="OYA1475" s="117"/>
      <c r="OYB1475" s="117"/>
      <c r="OYC1475" s="117"/>
      <c r="OYD1475" s="117"/>
      <c r="OYE1475" s="117"/>
      <c r="OYF1475" s="117"/>
      <c r="OYG1475" s="117"/>
      <c r="OYH1475" s="117"/>
      <c r="OYI1475" s="117"/>
      <c r="OYJ1475" s="117"/>
      <c r="OYK1475" s="117"/>
      <c r="OYL1475" s="117"/>
      <c r="OYM1475" s="117"/>
      <c r="OYN1475" s="117"/>
      <c r="OYO1475" s="117"/>
      <c r="OYP1475" s="117"/>
      <c r="OYQ1475" s="117"/>
      <c r="OYR1475" s="117"/>
      <c r="OYS1475" s="117"/>
      <c r="OYT1475" s="117"/>
      <c r="OYU1475" s="117"/>
      <c r="OYV1475" s="117"/>
      <c r="OYW1475" s="117"/>
      <c r="OYX1475" s="117"/>
      <c r="OYY1475" s="117"/>
      <c r="OYZ1475" s="117"/>
      <c r="OZA1475" s="117"/>
      <c r="OZB1475" s="117"/>
      <c r="OZC1475" s="117"/>
      <c r="OZD1475" s="117"/>
      <c r="OZE1475" s="117"/>
      <c r="OZF1475" s="117"/>
      <c r="OZG1475" s="117"/>
      <c r="OZH1475" s="117"/>
      <c r="OZI1475" s="117"/>
      <c r="OZJ1475" s="117"/>
      <c r="OZK1475" s="117"/>
      <c r="OZL1475" s="117"/>
      <c r="OZM1475" s="117"/>
      <c r="OZN1475" s="117"/>
      <c r="OZO1475" s="117"/>
      <c r="OZP1475" s="117"/>
      <c r="OZQ1475" s="117"/>
      <c r="OZR1475" s="117"/>
      <c r="OZS1475" s="117"/>
      <c r="OZT1475" s="117"/>
      <c r="OZU1475" s="117"/>
      <c r="OZV1475" s="117"/>
      <c r="OZW1475" s="117"/>
      <c r="OZX1475" s="117"/>
      <c r="OZY1475" s="117"/>
      <c r="OZZ1475" s="117"/>
      <c r="PAA1475" s="117"/>
      <c r="PAB1475" s="117"/>
      <c r="PAC1475" s="117"/>
      <c r="PAD1475" s="117"/>
      <c r="PAE1475" s="117"/>
      <c r="PAF1475" s="117"/>
      <c r="PAG1475" s="117"/>
      <c r="PAH1475" s="117"/>
      <c r="PAI1475" s="117"/>
      <c r="PAJ1475" s="117"/>
      <c r="PAK1475" s="117"/>
      <c r="PAL1475" s="117"/>
      <c r="PAM1475" s="117"/>
      <c r="PAN1475" s="117"/>
      <c r="PAO1475" s="117"/>
      <c r="PAP1475" s="117"/>
      <c r="PAQ1475" s="117"/>
      <c r="PAR1475" s="117"/>
      <c r="PAS1475" s="117"/>
      <c r="PAT1475" s="117"/>
      <c r="PAU1475" s="117"/>
      <c r="PAV1475" s="117"/>
      <c r="PAW1475" s="117"/>
      <c r="PAX1475" s="117"/>
      <c r="PAY1475" s="117"/>
      <c r="PAZ1475" s="117"/>
      <c r="PBA1475" s="117"/>
      <c r="PBB1475" s="117"/>
      <c r="PBC1475" s="117"/>
      <c r="PBD1475" s="117"/>
      <c r="PBE1475" s="117"/>
      <c r="PBF1475" s="117"/>
      <c r="PBG1475" s="117"/>
      <c r="PBH1475" s="117"/>
      <c r="PBI1475" s="117"/>
      <c r="PBJ1475" s="117"/>
      <c r="PBK1475" s="117"/>
      <c r="PBL1475" s="117"/>
      <c r="PBM1475" s="117"/>
      <c r="PBN1475" s="117"/>
      <c r="PBO1475" s="117"/>
      <c r="PBP1475" s="117"/>
      <c r="PBQ1475" s="117"/>
      <c r="PBR1475" s="117"/>
      <c r="PBS1475" s="117"/>
      <c r="PBT1475" s="117"/>
      <c r="PBU1475" s="117"/>
      <c r="PBV1475" s="117"/>
      <c r="PBW1475" s="117"/>
      <c r="PBX1475" s="117"/>
      <c r="PBY1475" s="117"/>
      <c r="PBZ1475" s="117"/>
      <c r="PCA1475" s="117"/>
      <c r="PCB1475" s="117"/>
      <c r="PCC1475" s="117"/>
      <c r="PCD1475" s="117"/>
      <c r="PCE1475" s="117"/>
      <c r="PCF1475" s="117"/>
      <c r="PCG1475" s="117"/>
      <c r="PCH1475" s="117"/>
      <c r="PCI1475" s="117"/>
      <c r="PCJ1475" s="117"/>
      <c r="PCK1475" s="117"/>
      <c r="PCL1475" s="117"/>
      <c r="PCM1475" s="117"/>
      <c r="PCN1475" s="117"/>
      <c r="PCO1475" s="117"/>
      <c r="PCP1475" s="117"/>
      <c r="PCQ1475" s="117"/>
      <c r="PCR1475" s="117"/>
      <c r="PCS1475" s="117"/>
      <c r="PCT1475" s="117"/>
      <c r="PCU1475" s="117"/>
      <c r="PCV1475" s="117"/>
      <c r="PCW1475" s="117"/>
      <c r="PCX1475" s="117"/>
      <c r="PCY1475" s="117"/>
      <c r="PCZ1475" s="117"/>
      <c r="PDA1475" s="117"/>
      <c r="PDB1475" s="117"/>
      <c r="PDC1475" s="117"/>
      <c r="PDD1475" s="117"/>
      <c r="PDE1475" s="117"/>
      <c r="PDF1475" s="117"/>
      <c r="PDG1475" s="117"/>
      <c r="PDH1475" s="117"/>
      <c r="PDI1475" s="117"/>
      <c r="PDJ1475" s="117"/>
      <c r="PDK1475" s="117"/>
      <c r="PDL1475" s="117"/>
      <c r="PDM1475" s="117"/>
      <c r="PDN1475" s="117"/>
      <c r="PDO1475" s="117"/>
      <c r="PDP1475" s="117"/>
      <c r="PDQ1475" s="117"/>
      <c r="PDR1475" s="117"/>
      <c r="PDS1475" s="117"/>
      <c r="PDT1475" s="117"/>
      <c r="PDU1475" s="117"/>
      <c r="PDV1475" s="117"/>
      <c r="PDW1475" s="117"/>
      <c r="PDX1475" s="117"/>
      <c r="PDY1475" s="117"/>
      <c r="PDZ1475" s="117"/>
      <c r="PEA1475" s="117"/>
      <c r="PEB1475" s="117"/>
      <c r="PEC1475" s="117"/>
      <c r="PED1475" s="117"/>
      <c r="PEE1475" s="117"/>
      <c r="PEF1475" s="117"/>
      <c r="PEG1475" s="117"/>
      <c r="PEH1475" s="117"/>
      <c r="PEI1475" s="117"/>
      <c r="PEJ1475" s="117"/>
      <c r="PEK1475" s="117"/>
      <c r="PEL1475" s="117"/>
      <c r="PEM1475" s="117"/>
      <c r="PEN1475" s="117"/>
      <c r="PEO1475" s="117"/>
      <c r="PEP1475" s="117"/>
      <c r="PEQ1475" s="117"/>
      <c r="PER1475" s="117"/>
      <c r="PES1475" s="117"/>
      <c r="PET1475" s="117"/>
      <c r="PEU1475" s="117"/>
      <c r="PEV1475" s="117"/>
      <c r="PEW1475" s="117"/>
      <c r="PEX1475" s="117"/>
      <c r="PEY1475" s="117"/>
      <c r="PEZ1475" s="117"/>
      <c r="PFA1475" s="117"/>
      <c r="PFB1475" s="117"/>
      <c r="PFC1475" s="117"/>
      <c r="PFD1475" s="117"/>
      <c r="PFE1475" s="117"/>
      <c r="PFF1475" s="117"/>
      <c r="PFG1475" s="117"/>
      <c r="PFH1475" s="117"/>
      <c r="PFI1475" s="117"/>
      <c r="PFJ1475" s="117"/>
      <c r="PFK1475" s="117"/>
      <c r="PFL1475" s="117"/>
      <c r="PFM1475" s="117"/>
      <c r="PFN1475" s="117"/>
      <c r="PFO1475" s="117"/>
      <c r="PFP1475" s="117"/>
      <c r="PFQ1475" s="117"/>
      <c r="PFR1475" s="117"/>
      <c r="PFS1475" s="117"/>
      <c r="PFT1475" s="117"/>
      <c r="PFU1475" s="117"/>
      <c r="PFV1475" s="117"/>
      <c r="PFW1475" s="117"/>
      <c r="PFX1475" s="117"/>
      <c r="PFY1475" s="117"/>
      <c r="PFZ1475" s="117"/>
      <c r="PGA1475" s="117"/>
      <c r="PGB1475" s="117"/>
      <c r="PGC1475" s="117"/>
      <c r="PGD1475" s="117"/>
      <c r="PGE1475" s="117"/>
      <c r="PGF1475" s="117"/>
      <c r="PGG1475" s="117"/>
      <c r="PGH1475" s="117"/>
      <c r="PGI1475" s="117"/>
      <c r="PGJ1475" s="117"/>
      <c r="PGK1475" s="117"/>
      <c r="PGL1475" s="117"/>
      <c r="PGM1475" s="117"/>
      <c r="PGN1475" s="117"/>
      <c r="PGO1475" s="117"/>
      <c r="PGP1475" s="117"/>
      <c r="PGQ1475" s="117"/>
      <c r="PGR1475" s="117"/>
      <c r="PGS1475" s="117"/>
      <c r="PGT1475" s="117"/>
      <c r="PGU1475" s="117"/>
      <c r="PGV1475" s="117"/>
      <c r="PGW1475" s="117"/>
      <c r="PGX1475" s="117"/>
      <c r="PGY1475" s="117"/>
      <c r="PGZ1475" s="117"/>
      <c r="PHA1475" s="117"/>
      <c r="PHB1475" s="117"/>
      <c r="PHC1475" s="117"/>
      <c r="PHD1475" s="117"/>
      <c r="PHE1475" s="117"/>
      <c r="PHF1475" s="117"/>
      <c r="PHG1475" s="117"/>
      <c r="PHH1475" s="117"/>
      <c r="PHI1475" s="117"/>
      <c r="PHJ1475" s="117"/>
      <c r="PHK1475" s="117"/>
      <c r="PHL1475" s="117"/>
      <c r="PHM1475" s="117"/>
      <c r="PHN1475" s="117"/>
      <c r="PHO1475" s="117"/>
      <c r="PHP1475" s="117"/>
      <c r="PHQ1475" s="117"/>
      <c r="PHR1475" s="117"/>
      <c r="PHS1475" s="117"/>
      <c r="PHT1475" s="117"/>
      <c r="PHU1475" s="117"/>
      <c r="PHV1475" s="117"/>
      <c r="PHW1475" s="117"/>
      <c r="PHX1475" s="117"/>
      <c r="PHY1475" s="117"/>
      <c r="PHZ1475" s="117"/>
      <c r="PIA1475" s="117"/>
      <c r="PIB1475" s="117"/>
      <c r="PIC1475" s="117"/>
      <c r="PID1475" s="117"/>
      <c r="PIE1475" s="117"/>
      <c r="PIF1475" s="117"/>
      <c r="PIG1475" s="117"/>
      <c r="PIH1475" s="117"/>
      <c r="PII1475" s="117"/>
      <c r="PIJ1475" s="117"/>
      <c r="PIK1475" s="117"/>
      <c r="PIL1475" s="117"/>
      <c r="PIM1475" s="117"/>
      <c r="PIN1475" s="117"/>
      <c r="PIO1475" s="117"/>
      <c r="PIP1475" s="117"/>
      <c r="PIQ1475" s="117"/>
      <c r="PIR1475" s="117"/>
      <c r="PIS1475" s="117"/>
      <c r="PIT1475" s="117"/>
      <c r="PIU1475" s="117"/>
      <c r="PIV1475" s="117"/>
      <c r="PIW1475" s="117"/>
      <c r="PIX1475" s="117"/>
      <c r="PIY1475" s="117"/>
      <c r="PIZ1475" s="117"/>
      <c r="PJA1475" s="117"/>
      <c r="PJB1475" s="117"/>
      <c r="PJC1475" s="117"/>
      <c r="PJD1475" s="117"/>
      <c r="PJE1475" s="117"/>
      <c r="PJF1475" s="117"/>
      <c r="PJG1475" s="117"/>
      <c r="PJH1475" s="117"/>
      <c r="PJI1475" s="117"/>
      <c r="PJJ1475" s="117"/>
      <c r="PJK1475" s="117"/>
      <c r="PJL1475" s="117"/>
      <c r="PJM1475" s="117"/>
      <c r="PJN1475" s="117"/>
      <c r="PJO1475" s="117"/>
      <c r="PJP1475" s="117"/>
      <c r="PJQ1475" s="117"/>
      <c r="PJR1475" s="117"/>
      <c r="PJS1475" s="117"/>
      <c r="PJT1475" s="117"/>
      <c r="PJU1475" s="117"/>
      <c r="PJV1475" s="117"/>
      <c r="PJW1475" s="117"/>
      <c r="PJX1475" s="117"/>
      <c r="PJY1475" s="117"/>
      <c r="PJZ1475" s="117"/>
      <c r="PKA1475" s="117"/>
      <c r="PKB1475" s="117"/>
      <c r="PKC1475" s="117"/>
      <c r="PKD1475" s="117"/>
      <c r="PKE1475" s="117"/>
      <c r="PKF1475" s="117"/>
      <c r="PKG1475" s="117"/>
      <c r="PKH1475" s="117"/>
      <c r="PKI1475" s="117"/>
      <c r="PKJ1475" s="117"/>
      <c r="PKK1475" s="117"/>
      <c r="PKL1475" s="117"/>
      <c r="PKM1475" s="117"/>
      <c r="PKN1475" s="117"/>
      <c r="PKO1475" s="117"/>
      <c r="PKP1475" s="117"/>
      <c r="PKQ1475" s="117"/>
      <c r="PKR1475" s="117"/>
      <c r="PKS1475" s="117"/>
      <c r="PKT1475" s="117"/>
      <c r="PKU1475" s="117"/>
      <c r="PKV1475" s="117"/>
      <c r="PKW1475" s="117"/>
      <c r="PKX1475" s="117"/>
      <c r="PKY1475" s="117"/>
      <c r="PKZ1475" s="117"/>
      <c r="PLA1475" s="117"/>
      <c r="PLB1475" s="117"/>
      <c r="PLC1475" s="117"/>
      <c r="PLD1475" s="117"/>
      <c r="PLE1475" s="117"/>
      <c r="PLF1475" s="117"/>
      <c r="PLG1475" s="117"/>
      <c r="PLH1475" s="117"/>
      <c r="PLI1475" s="117"/>
      <c r="PLJ1475" s="117"/>
      <c r="PLK1475" s="117"/>
      <c r="PLL1475" s="117"/>
      <c r="PLM1475" s="117"/>
      <c r="PLN1475" s="117"/>
      <c r="PLO1475" s="117"/>
      <c r="PLP1475" s="117"/>
      <c r="PLQ1475" s="117"/>
      <c r="PLR1475" s="117"/>
      <c r="PLS1475" s="117"/>
      <c r="PLT1475" s="117"/>
      <c r="PLU1475" s="117"/>
      <c r="PLV1475" s="117"/>
      <c r="PLW1475" s="117"/>
      <c r="PLX1475" s="117"/>
      <c r="PLY1475" s="117"/>
      <c r="PLZ1475" s="117"/>
      <c r="PMA1475" s="117"/>
      <c r="PMB1475" s="117"/>
      <c r="PMC1475" s="117"/>
      <c r="PMD1475" s="117"/>
      <c r="PME1475" s="117"/>
      <c r="PMF1475" s="117"/>
      <c r="PMG1475" s="117"/>
      <c r="PMH1475" s="117"/>
      <c r="PMI1475" s="117"/>
      <c r="PMJ1475" s="117"/>
      <c r="PMK1475" s="117"/>
      <c r="PML1475" s="117"/>
      <c r="PMM1475" s="117"/>
      <c r="PMN1475" s="117"/>
      <c r="PMO1475" s="117"/>
      <c r="PMP1475" s="117"/>
      <c r="PMQ1475" s="117"/>
      <c r="PMR1475" s="117"/>
      <c r="PMS1475" s="117"/>
      <c r="PMT1475" s="117"/>
      <c r="PMU1475" s="117"/>
      <c r="PMV1475" s="117"/>
      <c r="PMW1475" s="117"/>
      <c r="PMX1475" s="117"/>
      <c r="PMY1475" s="117"/>
      <c r="PMZ1475" s="117"/>
      <c r="PNA1475" s="117"/>
      <c r="PNB1475" s="117"/>
      <c r="PNC1475" s="117"/>
      <c r="PND1475" s="117"/>
      <c r="PNE1475" s="117"/>
      <c r="PNF1475" s="117"/>
      <c r="PNG1475" s="117"/>
      <c r="PNH1475" s="117"/>
      <c r="PNI1475" s="117"/>
      <c r="PNJ1475" s="117"/>
      <c r="PNK1475" s="117"/>
      <c r="PNL1475" s="117"/>
      <c r="PNM1475" s="117"/>
      <c r="PNN1475" s="117"/>
      <c r="PNO1475" s="117"/>
      <c r="PNP1475" s="117"/>
      <c r="PNQ1475" s="117"/>
      <c r="PNR1475" s="117"/>
      <c r="PNS1475" s="117"/>
      <c r="PNT1475" s="117"/>
      <c r="PNU1475" s="117"/>
      <c r="PNV1475" s="117"/>
      <c r="PNW1475" s="117"/>
      <c r="PNX1475" s="117"/>
      <c r="PNY1475" s="117"/>
      <c r="PNZ1475" s="117"/>
      <c r="POA1475" s="117"/>
      <c r="POB1475" s="117"/>
      <c r="POC1475" s="117"/>
      <c r="POD1475" s="117"/>
      <c r="POE1475" s="117"/>
      <c r="POF1475" s="117"/>
      <c r="POG1475" s="117"/>
      <c r="POH1475" s="117"/>
      <c r="POI1475" s="117"/>
      <c r="POJ1475" s="117"/>
      <c r="POK1475" s="117"/>
      <c r="POL1475" s="117"/>
      <c r="POM1475" s="117"/>
      <c r="PON1475" s="117"/>
      <c r="POO1475" s="117"/>
      <c r="POP1475" s="117"/>
      <c r="POQ1475" s="117"/>
      <c r="POR1475" s="117"/>
      <c r="POS1475" s="117"/>
      <c r="POT1475" s="117"/>
      <c r="POU1475" s="117"/>
      <c r="POV1475" s="117"/>
      <c r="POW1475" s="117"/>
      <c r="POX1475" s="117"/>
      <c r="POY1475" s="117"/>
      <c r="POZ1475" s="117"/>
      <c r="PPA1475" s="117"/>
      <c r="PPB1475" s="117"/>
      <c r="PPC1475" s="117"/>
      <c r="PPD1475" s="117"/>
      <c r="PPE1475" s="117"/>
      <c r="PPF1475" s="117"/>
      <c r="PPG1475" s="117"/>
      <c r="PPH1475" s="117"/>
      <c r="PPI1475" s="117"/>
      <c r="PPJ1475" s="117"/>
      <c r="PPK1475" s="117"/>
      <c r="PPL1475" s="117"/>
      <c r="PPM1475" s="117"/>
      <c r="PPN1475" s="117"/>
      <c r="PPO1475" s="117"/>
      <c r="PPP1475" s="117"/>
      <c r="PPQ1475" s="117"/>
      <c r="PPR1475" s="117"/>
      <c r="PPS1475" s="117"/>
      <c r="PPT1475" s="117"/>
      <c r="PPU1475" s="117"/>
      <c r="PPV1475" s="117"/>
      <c r="PPW1475" s="117"/>
      <c r="PPX1475" s="117"/>
      <c r="PPY1475" s="117"/>
      <c r="PPZ1475" s="117"/>
      <c r="PQA1475" s="117"/>
      <c r="PQB1475" s="117"/>
      <c r="PQC1475" s="117"/>
      <c r="PQD1475" s="117"/>
      <c r="PQE1475" s="117"/>
      <c r="PQF1475" s="117"/>
      <c r="PQG1475" s="117"/>
      <c r="PQH1475" s="117"/>
      <c r="PQI1475" s="117"/>
      <c r="PQJ1475" s="117"/>
      <c r="PQK1475" s="117"/>
      <c r="PQL1475" s="117"/>
      <c r="PQM1475" s="117"/>
      <c r="PQN1475" s="117"/>
      <c r="PQO1475" s="117"/>
      <c r="PQP1475" s="117"/>
      <c r="PQQ1475" s="117"/>
      <c r="PQR1475" s="117"/>
      <c r="PQS1475" s="117"/>
      <c r="PQT1475" s="117"/>
      <c r="PQU1475" s="117"/>
      <c r="PQV1475" s="117"/>
      <c r="PQW1475" s="117"/>
      <c r="PQX1475" s="117"/>
      <c r="PQY1475" s="117"/>
      <c r="PQZ1475" s="117"/>
      <c r="PRA1475" s="117"/>
      <c r="PRB1475" s="117"/>
      <c r="PRC1475" s="117"/>
      <c r="PRD1475" s="117"/>
      <c r="PRE1475" s="117"/>
      <c r="PRF1475" s="117"/>
      <c r="PRG1475" s="117"/>
      <c r="PRH1475" s="117"/>
      <c r="PRI1475" s="117"/>
      <c r="PRJ1475" s="117"/>
      <c r="PRK1475" s="117"/>
      <c r="PRL1475" s="117"/>
      <c r="PRM1475" s="117"/>
      <c r="PRN1475" s="117"/>
      <c r="PRO1475" s="117"/>
      <c r="PRP1475" s="117"/>
      <c r="PRQ1475" s="117"/>
      <c r="PRR1475" s="117"/>
      <c r="PRS1475" s="117"/>
      <c r="PRT1475" s="117"/>
      <c r="PRU1475" s="117"/>
      <c r="PRV1475" s="117"/>
      <c r="PRW1475" s="117"/>
      <c r="PRX1475" s="117"/>
      <c r="PRY1475" s="117"/>
      <c r="PRZ1475" s="117"/>
      <c r="PSA1475" s="117"/>
      <c r="PSB1475" s="117"/>
      <c r="PSC1475" s="117"/>
      <c r="PSD1475" s="117"/>
      <c r="PSE1475" s="117"/>
      <c r="PSF1475" s="117"/>
      <c r="PSG1475" s="117"/>
      <c r="PSH1475" s="117"/>
      <c r="PSI1475" s="117"/>
      <c r="PSJ1475" s="117"/>
      <c r="PSK1475" s="117"/>
      <c r="PSL1475" s="117"/>
      <c r="PSM1475" s="117"/>
      <c r="PSN1475" s="117"/>
      <c r="PSO1475" s="117"/>
      <c r="PSP1475" s="117"/>
      <c r="PSQ1475" s="117"/>
      <c r="PSR1475" s="117"/>
      <c r="PSS1475" s="117"/>
      <c r="PST1475" s="117"/>
      <c r="PSU1475" s="117"/>
      <c r="PSV1475" s="117"/>
      <c r="PSW1475" s="117"/>
      <c r="PSX1475" s="117"/>
      <c r="PSY1475" s="117"/>
      <c r="PSZ1475" s="117"/>
      <c r="PTA1475" s="117"/>
      <c r="PTB1475" s="117"/>
      <c r="PTC1475" s="117"/>
      <c r="PTD1475" s="117"/>
      <c r="PTE1475" s="117"/>
      <c r="PTF1475" s="117"/>
      <c r="PTG1475" s="117"/>
      <c r="PTH1475" s="117"/>
      <c r="PTI1475" s="117"/>
      <c r="PTJ1475" s="117"/>
      <c r="PTK1475" s="117"/>
      <c r="PTL1475" s="117"/>
      <c r="PTM1475" s="117"/>
      <c r="PTN1475" s="117"/>
      <c r="PTO1475" s="117"/>
      <c r="PTP1475" s="117"/>
      <c r="PTQ1475" s="117"/>
      <c r="PTR1475" s="117"/>
      <c r="PTS1475" s="117"/>
      <c r="PTT1475" s="117"/>
      <c r="PTU1475" s="117"/>
      <c r="PTV1475" s="117"/>
      <c r="PTW1475" s="117"/>
      <c r="PTX1475" s="117"/>
      <c r="PTY1475" s="117"/>
      <c r="PTZ1475" s="117"/>
      <c r="PUA1475" s="117"/>
      <c r="PUB1475" s="117"/>
      <c r="PUC1475" s="117"/>
      <c r="PUD1475" s="117"/>
      <c r="PUE1475" s="117"/>
      <c r="PUF1475" s="117"/>
      <c r="PUG1475" s="117"/>
      <c r="PUH1475" s="117"/>
      <c r="PUI1475" s="117"/>
      <c r="PUJ1475" s="117"/>
      <c r="PUK1475" s="117"/>
      <c r="PUL1475" s="117"/>
      <c r="PUM1475" s="117"/>
      <c r="PUN1475" s="117"/>
      <c r="PUO1475" s="117"/>
      <c r="PUP1475" s="117"/>
      <c r="PUQ1475" s="117"/>
      <c r="PUR1475" s="117"/>
      <c r="PUS1475" s="117"/>
      <c r="PUT1475" s="117"/>
      <c r="PUU1475" s="117"/>
      <c r="PUV1475" s="117"/>
      <c r="PUW1475" s="117"/>
      <c r="PUX1475" s="117"/>
      <c r="PUY1475" s="117"/>
      <c r="PUZ1475" s="117"/>
      <c r="PVA1475" s="117"/>
      <c r="PVB1475" s="117"/>
      <c r="PVC1475" s="117"/>
      <c r="PVD1475" s="117"/>
      <c r="PVE1475" s="117"/>
      <c r="PVF1475" s="117"/>
      <c r="PVG1475" s="117"/>
      <c r="PVH1475" s="117"/>
      <c r="PVI1475" s="117"/>
      <c r="PVJ1475" s="117"/>
      <c r="PVK1475" s="117"/>
      <c r="PVL1475" s="117"/>
      <c r="PVM1475" s="117"/>
      <c r="PVN1475" s="117"/>
      <c r="PVO1475" s="117"/>
      <c r="PVP1475" s="117"/>
      <c r="PVQ1475" s="117"/>
      <c r="PVR1475" s="117"/>
      <c r="PVS1475" s="117"/>
      <c r="PVT1475" s="117"/>
      <c r="PVU1475" s="117"/>
      <c r="PVV1475" s="117"/>
      <c r="PVW1475" s="117"/>
      <c r="PVX1475" s="117"/>
      <c r="PVY1475" s="117"/>
      <c r="PVZ1475" s="117"/>
      <c r="PWA1475" s="117"/>
      <c r="PWB1475" s="117"/>
      <c r="PWC1475" s="117"/>
      <c r="PWD1475" s="117"/>
      <c r="PWE1475" s="117"/>
      <c r="PWF1475" s="117"/>
      <c r="PWG1475" s="117"/>
      <c r="PWH1475" s="117"/>
      <c r="PWI1475" s="117"/>
      <c r="PWJ1475" s="117"/>
      <c r="PWK1475" s="117"/>
      <c r="PWL1475" s="117"/>
      <c r="PWM1475" s="117"/>
      <c r="PWN1475" s="117"/>
      <c r="PWO1475" s="117"/>
      <c r="PWP1475" s="117"/>
      <c r="PWQ1475" s="117"/>
      <c r="PWR1475" s="117"/>
      <c r="PWS1475" s="117"/>
      <c r="PWT1475" s="117"/>
      <c r="PWU1475" s="117"/>
      <c r="PWV1475" s="117"/>
      <c r="PWW1475" s="117"/>
      <c r="PWX1475" s="117"/>
      <c r="PWY1475" s="117"/>
      <c r="PWZ1475" s="117"/>
      <c r="PXA1475" s="117"/>
      <c r="PXB1475" s="117"/>
      <c r="PXC1475" s="117"/>
      <c r="PXD1475" s="117"/>
      <c r="PXE1475" s="117"/>
      <c r="PXF1475" s="117"/>
      <c r="PXG1475" s="117"/>
      <c r="PXH1475" s="117"/>
      <c r="PXI1475" s="117"/>
      <c r="PXJ1475" s="117"/>
      <c r="PXK1475" s="117"/>
      <c r="PXL1475" s="117"/>
      <c r="PXM1475" s="117"/>
      <c r="PXN1475" s="117"/>
      <c r="PXO1475" s="117"/>
      <c r="PXP1475" s="117"/>
      <c r="PXQ1475" s="117"/>
      <c r="PXR1475" s="117"/>
      <c r="PXS1475" s="117"/>
      <c r="PXT1475" s="117"/>
      <c r="PXU1475" s="117"/>
      <c r="PXV1475" s="117"/>
      <c r="PXW1475" s="117"/>
      <c r="PXX1475" s="117"/>
      <c r="PXY1475" s="117"/>
      <c r="PXZ1475" s="117"/>
      <c r="PYA1475" s="117"/>
      <c r="PYB1475" s="117"/>
      <c r="PYC1475" s="117"/>
      <c r="PYD1475" s="117"/>
      <c r="PYE1475" s="117"/>
      <c r="PYF1475" s="117"/>
      <c r="PYG1475" s="117"/>
      <c r="PYH1475" s="117"/>
      <c r="PYI1475" s="117"/>
      <c r="PYJ1475" s="117"/>
      <c r="PYK1475" s="117"/>
      <c r="PYL1475" s="117"/>
      <c r="PYM1475" s="117"/>
      <c r="PYN1475" s="117"/>
      <c r="PYO1475" s="117"/>
      <c r="PYP1475" s="117"/>
      <c r="PYQ1475" s="117"/>
      <c r="PYR1475" s="117"/>
      <c r="PYS1475" s="117"/>
      <c r="PYT1475" s="117"/>
      <c r="PYU1475" s="117"/>
      <c r="PYV1475" s="117"/>
      <c r="PYW1475" s="117"/>
      <c r="PYX1475" s="117"/>
      <c r="PYY1475" s="117"/>
      <c r="PYZ1475" s="117"/>
      <c r="PZA1475" s="117"/>
      <c r="PZB1475" s="117"/>
      <c r="PZC1475" s="117"/>
      <c r="PZD1475" s="117"/>
      <c r="PZE1475" s="117"/>
      <c r="PZF1475" s="117"/>
      <c r="PZG1475" s="117"/>
      <c r="PZH1475" s="117"/>
      <c r="PZI1475" s="117"/>
      <c r="PZJ1475" s="117"/>
      <c r="PZK1475" s="117"/>
      <c r="PZL1475" s="117"/>
      <c r="PZM1475" s="117"/>
      <c r="PZN1475" s="117"/>
      <c r="PZO1475" s="117"/>
      <c r="PZP1475" s="117"/>
      <c r="PZQ1475" s="117"/>
      <c r="PZR1475" s="117"/>
      <c r="PZS1475" s="117"/>
      <c r="PZT1475" s="117"/>
      <c r="PZU1475" s="117"/>
      <c r="PZV1475" s="117"/>
      <c r="PZW1475" s="117"/>
      <c r="PZX1475" s="117"/>
      <c r="PZY1475" s="117"/>
      <c r="PZZ1475" s="117"/>
      <c r="QAA1475" s="117"/>
      <c r="QAB1475" s="117"/>
      <c r="QAC1475" s="117"/>
      <c r="QAD1475" s="117"/>
      <c r="QAE1475" s="117"/>
      <c r="QAF1475" s="117"/>
      <c r="QAG1475" s="117"/>
      <c r="QAH1475" s="117"/>
      <c r="QAI1475" s="117"/>
      <c r="QAJ1475" s="117"/>
      <c r="QAK1475" s="117"/>
      <c r="QAL1475" s="117"/>
      <c r="QAM1475" s="117"/>
      <c r="QAN1475" s="117"/>
      <c r="QAO1475" s="117"/>
      <c r="QAP1475" s="117"/>
      <c r="QAQ1475" s="117"/>
      <c r="QAR1475" s="117"/>
      <c r="QAS1475" s="117"/>
      <c r="QAT1475" s="117"/>
      <c r="QAU1475" s="117"/>
      <c r="QAV1475" s="117"/>
      <c r="QAW1475" s="117"/>
      <c r="QAX1475" s="117"/>
      <c r="QAY1475" s="117"/>
      <c r="QAZ1475" s="117"/>
      <c r="QBA1475" s="117"/>
      <c r="QBB1475" s="117"/>
      <c r="QBC1475" s="117"/>
      <c r="QBD1475" s="117"/>
      <c r="QBE1475" s="117"/>
      <c r="QBF1475" s="117"/>
      <c r="QBG1475" s="117"/>
      <c r="QBH1475" s="117"/>
      <c r="QBI1475" s="117"/>
      <c r="QBJ1475" s="117"/>
      <c r="QBK1475" s="117"/>
      <c r="QBL1475" s="117"/>
      <c r="QBM1475" s="117"/>
      <c r="QBN1475" s="117"/>
      <c r="QBO1475" s="117"/>
      <c r="QBP1475" s="117"/>
      <c r="QBQ1475" s="117"/>
      <c r="QBR1475" s="117"/>
      <c r="QBS1475" s="117"/>
      <c r="QBT1475" s="117"/>
      <c r="QBU1475" s="117"/>
      <c r="QBV1475" s="117"/>
      <c r="QBW1475" s="117"/>
      <c r="QBX1475" s="117"/>
      <c r="QBY1475" s="117"/>
      <c r="QBZ1475" s="117"/>
      <c r="QCA1475" s="117"/>
      <c r="QCB1475" s="117"/>
      <c r="QCC1475" s="117"/>
      <c r="QCD1475" s="117"/>
      <c r="QCE1475" s="117"/>
      <c r="QCF1475" s="117"/>
      <c r="QCG1475" s="117"/>
      <c r="QCH1475" s="117"/>
      <c r="QCI1475" s="117"/>
      <c r="QCJ1475" s="117"/>
      <c r="QCK1475" s="117"/>
      <c r="QCL1475" s="117"/>
      <c r="QCM1475" s="117"/>
      <c r="QCN1475" s="117"/>
      <c r="QCO1475" s="117"/>
      <c r="QCP1475" s="117"/>
      <c r="QCQ1475" s="117"/>
      <c r="QCR1475" s="117"/>
      <c r="QCS1475" s="117"/>
      <c r="QCT1475" s="117"/>
      <c r="QCU1475" s="117"/>
      <c r="QCV1475" s="117"/>
      <c r="QCW1475" s="117"/>
      <c r="QCX1475" s="117"/>
      <c r="QCY1475" s="117"/>
      <c r="QCZ1475" s="117"/>
      <c r="QDA1475" s="117"/>
      <c r="QDB1475" s="117"/>
      <c r="QDC1475" s="117"/>
      <c r="QDD1475" s="117"/>
      <c r="QDE1475" s="117"/>
      <c r="QDF1475" s="117"/>
      <c r="QDG1475" s="117"/>
      <c r="QDH1475" s="117"/>
      <c r="QDI1475" s="117"/>
      <c r="QDJ1475" s="117"/>
      <c r="QDK1475" s="117"/>
      <c r="QDL1475" s="117"/>
      <c r="QDM1475" s="117"/>
      <c r="QDN1475" s="117"/>
      <c r="QDO1475" s="117"/>
      <c r="QDP1475" s="117"/>
      <c r="QDQ1475" s="117"/>
      <c r="QDR1475" s="117"/>
      <c r="QDS1475" s="117"/>
      <c r="QDT1475" s="117"/>
      <c r="QDU1475" s="117"/>
      <c r="QDV1475" s="117"/>
      <c r="QDW1475" s="117"/>
      <c r="QDX1475" s="117"/>
      <c r="QDY1475" s="117"/>
      <c r="QDZ1475" s="117"/>
      <c r="QEA1475" s="117"/>
      <c r="QEB1475" s="117"/>
      <c r="QEC1475" s="117"/>
      <c r="QED1475" s="117"/>
      <c r="QEE1475" s="117"/>
      <c r="QEF1475" s="117"/>
      <c r="QEG1475" s="117"/>
      <c r="QEH1475" s="117"/>
      <c r="QEI1475" s="117"/>
      <c r="QEJ1475" s="117"/>
      <c r="QEK1475" s="117"/>
      <c r="QEL1475" s="117"/>
      <c r="QEM1475" s="117"/>
      <c r="QEN1475" s="117"/>
      <c r="QEO1475" s="117"/>
      <c r="QEP1475" s="117"/>
      <c r="QEQ1475" s="117"/>
      <c r="QER1475" s="117"/>
      <c r="QES1475" s="117"/>
      <c r="QET1475" s="117"/>
      <c r="QEU1475" s="117"/>
      <c r="QEV1475" s="117"/>
      <c r="QEW1475" s="117"/>
      <c r="QEX1475" s="117"/>
      <c r="QEY1475" s="117"/>
      <c r="QEZ1475" s="117"/>
      <c r="QFA1475" s="117"/>
      <c r="QFB1475" s="117"/>
      <c r="QFC1475" s="117"/>
      <c r="QFD1475" s="117"/>
      <c r="QFE1475" s="117"/>
      <c r="QFF1475" s="117"/>
      <c r="QFG1475" s="117"/>
      <c r="QFH1475" s="117"/>
      <c r="QFI1475" s="117"/>
      <c r="QFJ1475" s="117"/>
      <c r="QFK1475" s="117"/>
      <c r="QFL1475" s="117"/>
      <c r="QFM1475" s="117"/>
      <c r="QFN1475" s="117"/>
      <c r="QFO1475" s="117"/>
      <c r="QFP1475" s="117"/>
      <c r="QFQ1475" s="117"/>
      <c r="QFR1475" s="117"/>
      <c r="QFS1475" s="117"/>
      <c r="QFT1475" s="117"/>
      <c r="QFU1475" s="117"/>
      <c r="QFV1475" s="117"/>
      <c r="QFW1475" s="117"/>
      <c r="QFX1475" s="117"/>
      <c r="QFY1475" s="117"/>
      <c r="QFZ1475" s="117"/>
      <c r="QGA1475" s="117"/>
      <c r="QGB1475" s="117"/>
      <c r="QGC1475" s="117"/>
      <c r="QGD1475" s="117"/>
      <c r="QGE1475" s="117"/>
      <c r="QGF1475" s="117"/>
      <c r="QGG1475" s="117"/>
      <c r="QGH1475" s="117"/>
      <c r="QGI1475" s="117"/>
      <c r="QGJ1475" s="117"/>
      <c r="QGK1475" s="117"/>
      <c r="QGL1475" s="117"/>
      <c r="QGM1475" s="117"/>
      <c r="QGN1475" s="117"/>
      <c r="QGO1475" s="117"/>
      <c r="QGP1475" s="117"/>
      <c r="QGQ1475" s="117"/>
      <c r="QGR1475" s="117"/>
      <c r="QGS1475" s="117"/>
      <c r="QGT1475" s="117"/>
      <c r="QGU1475" s="117"/>
      <c r="QGV1475" s="117"/>
      <c r="QGW1475" s="117"/>
      <c r="QGX1475" s="117"/>
      <c r="QGY1475" s="117"/>
      <c r="QGZ1475" s="117"/>
      <c r="QHA1475" s="117"/>
      <c r="QHB1475" s="117"/>
      <c r="QHC1475" s="117"/>
      <c r="QHD1475" s="117"/>
      <c r="QHE1475" s="117"/>
      <c r="QHF1475" s="117"/>
      <c r="QHG1475" s="117"/>
      <c r="QHH1475" s="117"/>
      <c r="QHI1475" s="117"/>
      <c r="QHJ1475" s="117"/>
      <c r="QHK1475" s="117"/>
      <c r="QHL1475" s="117"/>
      <c r="QHM1475" s="117"/>
      <c r="QHN1475" s="117"/>
      <c r="QHO1475" s="117"/>
      <c r="QHP1475" s="117"/>
      <c r="QHQ1475" s="117"/>
      <c r="QHR1475" s="117"/>
      <c r="QHS1475" s="117"/>
      <c r="QHT1475" s="117"/>
      <c r="QHU1475" s="117"/>
      <c r="QHV1475" s="117"/>
      <c r="QHW1475" s="117"/>
      <c r="QHX1475" s="117"/>
      <c r="QHY1475" s="117"/>
      <c r="QHZ1475" s="117"/>
      <c r="QIA1475" s="117"/>
      <c r="QIB1475" s="117"/>
      <c r="QIC1475" s="117"/>
      <c r="QID1475" s="117"/>
      <c r="QIE1475" s="117"/>
      <c r="QIF1475" s="117"/>
      <c r="QIG1475" s="117"/>
      <c r="QIH1475" s="117"/>
      <c r="QII1475" s="117"/>
      <c r="QIJ1475" s="117"/>
      <c r="QIK1475" s="117"/>
      <c r="QIL1475" s="117"/>
      <c r="QIM1475" s="117"/>
      <c r="QIN1475" s="117"/>
      <c r="QIO1475" s="117"/>
      <c r="QIP1475" s="117"/>
      <c r="QIQ1475" s="117"/>
      <c r="QIR1475" s="117"/>
      <c r="QIS1475" s="117"/>
      <c r="QIT1475" s="117"/>
      <c r="QIU1475" s="117"/>
      <c r="QIV1475" s="117"/>
      <c r="QIW1475" s="117"/>
      <c r="QIX1475" s="117"/>
      <c r="QIY1475" s="117"/>
      <c r="QIZ1475" s="117"/>
      <c r="QJA1475" s="117"/>
      <c r="QJB1475" s="117"/>
      <c r="QJC1475" s="117"/>
      <c r="QJD1475" s="117"/>
      <c r="QJE1475" s="117"/>
      <c r="QJF1475" s="117"/>
      <c r="QJG1475" s="117"/>
      <c r="QJH1475" s="117"/>
      <c r="QJI1475" s="117"/>
      <c r="QJJ1475" s="117"/>
      <c r="QJK1475" s="117"/>
      <c r="QJL1475" s="117"/>
      <c r="QJM1475" s="117"/>
      <c r="QJN1475" s="117"/>
      <c r="QJO1475" s="117"/>
      <c r="QJP1475" s="117"/>
      <c r="QJQ1475" s="117"/>
      <c r="QJR1475" s="117"/>
      <c r="QJS1475" s="117"/>
      <c r="QJT1475" s="117"/>
      <c r="QJU1475" s="117"/>
      <c r="QJV1475" s="117"/>
      <c r="QJW1475" s="117"/>
      <c r="QJX1475" s="117"/>
      <c r="QJY1475" s="117"/>
      <c r="QJZ1475" s="117"/>
      <c r="QKA1475" s="117"/>
      <c r="QKB1475" s="117"/>
      <c r="QKC1475" s="117"/>
      <c r="QKD1475" s="117"/>
      <c r="QKE1475" s="117"/>
      <c r="QKF1475" s="117"/>
      <c r="QKG1475" s="117"/>
      <c r="QKH1475" s="117"/>
      <c r="QKI1475" s="117"/>
      <c r="QKJ1475" s="117"/>
      <c r="QKK1475" s="117"/>
      <c r="QKL1475" s="117"/>
      <c r="QKM1475" s="117"/>
      <c r="QKN1475" s="117"/>
      <c r="QKO1475" s="117"/>
      <c r="QKP1475" s="117"/>
      <c r="QKQ1475" s="117"/>
      <c r="QKR1475" s="117"/>
      <c r="QKS1475" s="117"/>
      <c r="QKT1475" s="117"/>
      <c r="QKU1475" s="117"/>
      <c r="QKV1475" s="117"/>
      <c r="QKW1475" s="117"/>
      <c r="QKX1475" s="117"/>
      <c r="QKY1475" s="117"/>
      <c r="QKZ1475" s="117"/>
      <c r="QLA1475" s="117"/>
      <c r="QLB1475" s="117"/>
      <c r="QLC1475" s="117"/>
      <c r="QLD1475" s="117"/>
      <c r="QLE1475" s="117"/>
      <c r="QLF1475" s="117"/>
      <c r="QLG1475" s="117"/>
      <c r="QLH1475" s="117"/>
      <c r="QLI1475" s="117"/>
      <c r="QLJ1475" s="117"/>
      <c r="QLK1475" s="117"/>
      <c r="QLL1475" s="117"/>
      <c r="QLM1475" s="117"/>
      <c r="QLN1475" s="117"/>
      <c r="QLO1475" s="117"/>
      <c r="QLP1475" s="117"/>
      <c r="QLQ1475" s="117"/>
      <c r="QLR1475" s="117"/>
      <c r="QLS1475" s="117"/>
      <c r="QLT1475" s="117"/>
      <c r="QLU1475" s="117"/>
      <c r="QLV1475" s="117"/>
      <c r="QLW1475" s="117"/>
      <c r="QLX1475" s="117"/>
      <c r="QLY1475" s="117"/>
      <c r="QLZ1475" s="117"/>
      <c r="QMA1475" s="117"/>
      <c r="QMB1475" s="117"/>
      <c r="QMC1475" s="117"/>
      <c r="QMD1475" s="117"/>
      <c r="QME1475" s="117"/>
      <c r="QMF1475" s="117"/>
      <c r="QMG1475" s="117"/>
      <c r="QMH1475" s="117"/>
      <c r="QMI1475" s="117"/>
      <c r="QMJ1475" s="117"/>
      <c r="QMK1475" s="117"/>
      <c r="QML1475" s="117"/>
      <c r="QMM1475" s="117"/>
      <c r="QMN1475" s="117"/>
      <c r="QMO1475" s="117"/>
      <c r="QMP1475" s="117"/>
      <c r="QMQ1475" s="117"/>
      <c r="QMR1475" s="117"/>
      <c r="QMS1475" s="117"/>
      <c r="QMT1475" s="117"/>
      <c r="QMU1475" s="117"/>
      <c r="QMV1475" s="117"/>
      <c r="QMW1475" s="117"/>
      <c r="QMX1475" s="117"/>
      <c r="QMY1475" s="117"/>
      <c r="QMZ1475" s="117"/>
      <c r="QNA1475" s="117"/>
      <c r="QNB1475" s="117"/>
      <c r="QNC1475" s="117"/>
      <c r="QND1475" s="117"/>
      <c r="QNE1475" s="117"/>
      <c r="QNF1475" s="117"/>
      <c r="QNG1475" s="117"/>
      <c r="QNH1475" s="117"/>
      <c r="QNI1475" s="117"/>
      <c r="QNJ1475" s="117"/>
      <c r="QNK1475" s="117"/>
      <c r="QNL1475" s="117"/>
      <c r="QNM1475" s="117"/>
      <c r="QNN1475" s="117"/>
      <c r="QNO1475" s="117"/>
      <c r="QNP1475" s="117"/>
      <c r="QNQ1475" s="117"/>
      <c r="QNR1475" s="117"/>
      <c r="QNS1475" s="117"/>
      <c r="QNT1475" s="117"/>
      <c r="QNU1475" s="117"/>
      <c r="QNV1475" s="117"/>
      <c r="QNW1475" s="117"/>
      <c r="QNX1475" s="117"/>
      <c r="QNY1475" s="117"/>
      <c r="QNZ1475" s="117"/>
      <c r="QOA1475" s="117"/>
      <c r="QOB1475" s="117"/>
      <c r="QOC1475" s="117"/>
      <c r="QOD1475" s="117"/>
      <c r="QOE1475" s="117"/>
      <c r="QOF1475" s="117"/>
      <c r="QOG1475" s="117"/>
      <c r="QOH1475" s="117"/>
      <c r="QOI1475" s="117"/>
      <c r="QOJ1475" s="117"/>
      <c r="QOK1475" s="117"/>
      <c r="QOL1475" s="117"/>
      <c r="QOM1475" s="117"/>
      <c r="QON1475" s="117"/>
      <c r="QOO1475" s="117"/>
      <c r="QOP1475" s="117"/>
      <c r="QOQ1475" s="117"/>
      <c r="QOR1475" s="117"/>
      <c r="QOS1475" s="117"/>
      <c r="QOT1475" s="117"/>
      <c r="QOU1475" s="117"/>
      <c r="QOV1475" s="117"/>
      <c r="QOW1475" s="117"/>
      <c r="QOX1475" s="117"/>
      <c r="QOY1475" s="117"/>
      <c r="QOZ1475" s="117"/>
      <c r="QPA1475" s="117"/>
      <c r="QPB1475" s="117"/>
      <c r="QPC1475" s="117"/>
      <c r="QPD1475" s="117"/>
      <c r="QPE1475" s="117"/>
      <c r="QPF1475" s="117"/>
      <c r="QPG1475" s="117"/>
      <c r="QPH1475" s="117"/>
      <c r="QPI1475" s="117"/>
      <c r="QPJ1475" s="117"/>
      <c r="QPK1475" s="117"/>
      <c r="QPL1475" s="117"/>
      <c r="QPM1475" s="117"/>
      <c r="QPN1475" s="117"/>
      <c r="QPO1475" s="117"/>
      <c r="QPP1475" s="117"/>
      <c r="QPQ1475" s="117"/>
      <c r="QPR1475" s="117"/>
      <c r="QPS1475" s="117"/>
      <c r="QPT1475" s="117"/>
      <c r="QPU1475" s="117"/>
      <c r="QPV1475" s="117"/>
      <c r="QPW1475" s="117"/>
      <c r="QPX1475" s="117"/>
      <c r="QPY1475" s="117"/>
      <c r="QPZ1475" s="117"/>
      <c r="QQA1475" s="117"/>
      <c r="QQB1475" s="117"/>
      <c r="QQC1475" s="117"/>
      <c r="QQD1475" s="117"/>
      <c r="QQE1475" s="117"/>
      <c r="QQF1475" s="117"/>
      <c r="QQG1475" s="117"/>
      <c r="QQH1475" s="117"/>
      <c r="QQI1475" s="117"/>
      <c r="QQJ1475" s="117"/>
      <c r="QQK1475" s="117"/>
      <c r="QQL1475" s="117"/>
      <c r="QQM1475" s="117"/>
      <c r="QQN1475" s="117"/>
      <c r="QQO1475" s="117"/>
      <c r="QQP1475" s="117"/>
      <c r="QQQ1475" s="117"/>
      <c r="QQR1475" s="117"/>
      <c r="QQS1475" s="117"/>
      <c r="QQT1475" s="117"/>
      <c r="QQU1475" s="117"/>
      <c r="QQV1475" s="117"/>
      <c r="QQW1475" s="117"/>
      <c r="QQX1475" s="117"/>
      <c r="QQY1475" s="117"/>
      <c r="QQZ1475" s="117"/>
      <c r="QRA1475" s="117"/>
      <c r="QRB1475" s="117"/>
      <c r="QRC1475" s="117"/>
      <c r="QRD1475" s="117"/>
      <c r="QRE1475" s="117"/>
      <c r="QRF1475" s="117"/>
      <c r="QRG1475" s="117"/>
      <c r="QRH1475" s="117"/>
      <c r="QRI1475" s="117"/>
      <c r="QRJ1475" s="117"/>
      <c r="QRK1475" s="117"/>
      <c r="QRL1475" s="117"/>
      <c r="QRM1475" s="117"/>
      <c r="QRN1475" s="117"/>
      <c r="QRO1475" s="117"/>
      <c r="QRP1475" s="117"/>
      <c r="QRQ1475" s="117"/>
      <c r="QRR1475" s="117"/>
      <c r="QRS1475" s="117"/>
      <c r="QRT1475" s="117"/>
      <c r="QRU1475" s="117"/>
      <c r="QRV1475" s="117"/>
      <c r="QRW1475" s="117"/>
      <c r="QRX1475" s="117"/>
      <c r="QRY1475" s="117"/>
      <c r="QRZ1475" s="117"/>
      <c r="QSA1475" s="117"/>
      <c r="QSB1475" s="117"/>
      <c r="QSC1475" s="117"/>
      <c r="QSD1475" s="117"/>
      <c r="QSE1475" s="117"/>
      <c r="QSF1475" s="117"/>
      <c r="QSG1475" s="117"/>
      <c r="QSH1475" s="117"/>
      <c r="QSI1475" s="117"/>
      <c r="QSJ1475" s="117"/>
      <c r="QSK1475" s="117"/>
      <c r="QSL1475" s="117"/>
      <c r="QSM1475" s="117"/>
      <c r="QSN1475" s="117"/>
      <c r="QSO1475" s="117"/>
      <c r="QSP1475" s="117"/>
      <c r="QSQ1475" s="117"/>
      <c r="QSR1475" s="117"/>
      <c r="QSS1475" s="117"/>
      <c r="QST1475" s="117"/>
      <c r="QSU1475" s="117"/>
      <c r="QSV1475" s="117"/>
      <c r="QSW1475" s="117"/>
      <c r="QSX1475" s="117"/>
      <c r="QSY1475" s="117"/>
      <c r="QSZ1475" s="117"/>
      <c r="QTA1475" s="117"/>
      <c r="QTB1475" s="117"/>
      <c r="QTC1475" s="117"/>
      <c r="QTD1475" s="117"/>
      <c r="QTE1475" s="117"/>
      <c r="QTF1475" s="117"/>
      <c r="QTG1475" s="117"/>
      <c r="QTH1475" s="117"/>
      <c r="QTI1475" s="117"/>
      <c r="QTJ1475" s="117"/>
      <c r="QTK1475" s="117"/>
      <c r="QTL1475" s="117"/>
      <c r="QTM1475" s="117"/>
      <c r="QTN1475" s="117"/>
      <c r="QTO1475" s="117"/>
      <c r="QTP1475" s="117"/>
      <c r="QTQ1475" s="117"/>
      <c r="QTR1475" s="117"/>
      <c r="QTS1475" s="117"/>
      <c r="QTT1475" s="117"/>
      <c r="QTU1475" s="117"/>
      <c r="QTV1475" s="117"/>
      <c r="QTW1475" s="117"/>
      <c r="QTX1475" s="117"/>
      <c r="QTY1475" s="117"/>
      <c r="QTZ1475" s="117"/>
      <c r="QUA1475" s="117"/>
      <c r="QUB1475" s="117"/>
      <c r="QUC1475" s="117"/>
      <c r="QUD1475" s="117"/>
      <c r="QUE1475" s="117"/>
      <c r="QUF1475" s="117"/>
      <c r="QUG1475" s="117"/>
      <c r="QUH1475" s="117"/>
      <c r="QUI1475" s="117"/>
      <c r="QUJ1475" s="117"/>
      <c r="QUK1475" s="117"/>
      <c r="QUL1475" s="117"/>
      <c r="QUM1475" s="117"/>
      <c r="QUN1475" s="117"/>
      <c r="QUO1475" s="117"/>
      <c r="QUP1475" s="117"/>
      <c r="QUQ1475" s="117"/>
      <c r="QUR1475" s="117"/>
      <c r="QUS1475" s="117"/>
      <c r="QUT1475" s="117"/>
      <c r="QUU1475" s="117"/>
      <c r="QUV1475" s="117"/>
      <c r="QUW1475" s="117"/>
      <c r="QUX1475" s="117"/>
      <c r="QUY1475" s="117"/>
      <c r="QUZ1475" s="117"/>
      <c r="QVA1475" s="117"/>
      <c r="QVB1475" s="117"/>
      <c r="QVC1475" s="117"/>
      <c r="QVD1475" s="117"/>
      <c r="QVE1475" s="117"/>
      <c r="QVF1475" s="117"/>
      <c r="QVG1475" s="117"/>
      <c r="QVH1475" s="117"/>
      <c r="QVI1475" s="117"/>
      <c r="QVJ1475" s="117"/>
      <c r="QVK1475" s="117"/>
      <c r="QVL1475" s="117"/>
      <c r="QVM1475" s="117"/>
      <c r="QVN1475" s="117"/>
      <c r="QVO1475" s="117"/>
      <c r="QVP1475" s="117"/>
      <c r="QVQ1475" s="117"/>
      <c r="QVR1475" s="117"/>
      <c r="QVS1475" s="117"/>
      <c r="QVT1475" s="117"/>
      <c r="QVU1475" s="117"/>
      <c r="QVV1475" s="117"/>
      <c r="QVW1475" s="117"/>
      <c r="QVX1475" s="117"/>
      <c r="QVY1475" s="117"/>
      <c r="QVZ1475" s="117"/>
      <c r="QWA1475" s="117"/>
      <c r="QWB1475" s="117"/>
      <c r="QWC1475" s="117"/>
      <c r="QWD1475" s="117"/>
      <c r="QWE1475" s="117"/>
      <c r="QWF1475" s="117"/>
      <c r="QWG1475" s="117"/>
      <c r="QWH1475" s="117"/>
      <c r="QWI1475" s="117"/>
      <c r="QWJ1475" s="117"/>
      <c r="QWK1475" s="117"/>
      <c r="QWL1475" s="117"/>
      <c r="QWM1475" s="117"/>
      <c r="QWN1475" s="117"/>
      <c r="QWO1475" s="117"/>
      <c r="QWP1475" s="117"/>
      <c r="QWQ1475" s="117"/>
      <c r="QWR1475" s="117"/>
      <c r="QWS1475" s="117"/>
      <c r="QWT1475" s="117"/>
      <c r="QWU1475" s="117"/>
      <c r="QWV1475" s="117"/>
      <c r="QWW1475" s="117"/>
      <c r="QWX1475" s="117"/>
      <c r="QWY1475" s="117"/>
      <c r="QWZ1475" s="117"/>
      <c r="QXA1475" s="117"/>
      <c r="QXB1475" s="117"/>
      <c r="QXC1475" s="117"/>
      <c r="QXD1475" s="117"/>
      <c r="QXE1475" s="117"/>
      <c r="QXF1475" s="117"/>
      <c r="QXG1475" s="117"/>
      <c r="QXH1475" s="117"/>
      <c r="QXI1475" s="117"/>
      <c r="QXJ1475" s="117"/>
      <c r="QXK1475" s="117"/>
      <c r="QXL1475" s="117"/>
      <c r="QXM1475" s="117"/>
      <c r="QXN1475" s="117"/>
      <c r="QXO1475" s="117"/>
      <c r="QXP1475" s="117"/>
      <c r="QXQ1475" s="117"/>
      <c r="QXR1475" s="117"/>
      <c r="QXS1475" s="117"/>
      <c r="QXT1475" s="117"/>
      <c r="QXU1475" s="117"/>
      <c r="QXV1475" s="117"/>
      <c r="QXW1475" s="117"/>
      <c r="QXX1475" s="117"/>
      <c r="QXY1475" s="117"/>
      <c r="QXZ1475" s="117"/>
      <c r="QYA1475" s="117"/>
      <c r="QYB1475" s="117"/>
      <c r="QYC1475" s="117"/>
      <c r="QYD1475" s="117"/>
      <c r="QYE1475" s="117"/>
      <c r="QYF1475" s="117"/>
      <c r="QYG1475" s="117"/>
      <c r="QYH1475" s="117"/>
      <c r="QYI1475" s="117"/>
      <c r="QYJ1475" s="117"/>
      <c r="QYK1475" s="117"/>
      <c r="QYL1475" s="117"/>
      <c r="QYM1475" s="117"/>
      <c r="QYN1475" s="117"/>
      <c r="QYO1475" s="117"/>
      <c r="QYP1475" s="117"/>
      <c r="QYQ1475" s="117"/>
      <c r="QYR1475" s="117"/>
      <c r="QYS1475" s="117"/>
      <c r="QYT1475" s="117"/>
      <c r="QYU1475" s="117"/>
      <c r="QYV1475" s="117"/>
      <c r="QYW1475" s="117"/>
      <c r="QYX1475" s="117"/>
      <c r="QYY1475" s="117"/>
      <c r="QYZ1475" s="117"/>
      <c r="QZA1475" s="117"/>
      <c r="QZB1475" s="117"/>
      <c r="QZC1475" s="117"/>
      <c r="QZD1475" s="117"/>
      <c r="QZE1475" s="117"/>
      <c r="QZF1475" s="117"/>
      <c r="QZG1475" s="117"/>
      <c r="QZH1475" s="117"/>
      <c r="QZI1475" s="117"/>
      <c r="QZJ1475" s="117"/>
      <c r="QZK1475" s="117"/>
      <c r="QZL1475" s="117"/>
      <c r="QZM1475" s="117"/>
      <c r="QZN1475" s="117"/>
      <c r="QZO1475" s="117"/>
      <c r="QZP1475" s="117"/>
      <c r="QZQ1475" s="117"/>
      <c r="QZR1475" s="117"/>
      <c r="QZS1475" s="117"/>
      <c r="QZT1475" s="117"/>
      <c r="QZU1475" s="117"/>
      <c r="QZV1475" s="117"/>
      <c r="QZW1475" s="117"/>
      <c r="QZX1475" s="117"/>
      <c r="QZY1475" s="117"/>
      <c r="QZZ1475" s="117"/>
      <c r="RAA1475" s="117"/>
      <c r="RAB1475" s="117"/>
      <c r="RAC1475" s="117"/>
      <c r="RAD1475" s="117"/>
      <c r="RAE1475" s="117"/>
      <c r="RAF1475" s="117"/>
      <c r="RAG1475" s="117"/>
      <c r="RAH1475" s="117"/>
      <c r="RAI1475" s="117"/>
      <c r="RAJ1475" s="117"/>
      <c r="RAK1475" s="117"/>
      <c r="RAL1475" s="117"/>
      <c r="RAM1475" s="117"/>
      <c r="RAN1475" s="117"/>
      <c r="RAO1475" s="117"/>
      <c r="RAP1475" s="117"/>
      <c r="RAQ1475" s="117"/>
      <c r="RAR1475" s="117"/>
      <c r="RAS1475" s="117"/>
      <c r="RAT1475" s="117"/>
      <c r="RAU1475" s="117"/>
      <c r="RAV1475" s="117"/>
      <c r="RAW1475" s="117"/>
      <c r="RAX1475" s="117"/>
      <c r="RAY1475" s="117"/>
      <c r="RAZ1475" s="117"/>
      <c r="RBA1475" s="117"/>
      <c r="RBB1475" s="117"/>
      <c r="RBC1475" s="117"/>
      <c r="RBD1475" s="117"/>
      <c r="RBE1475" s="117"/>
      <c r="RBF1475" s="117"/>
      <c r="RBG1475" s="117"/>
      <c r="RBH1475" s="117"/>
      <c r="RBI1475" s="117"/>
      <c r="RBJ1475" s="117"/>
      <c r="RBK1475" s="117"/>
      <c r="RBL1475" s="117"/>
      <c r="RBM1475" s="117"/>
      <c r="RBN1475" s="117"/>
      <c r="RBO1475" s="117"/>
      <c r="RBP1475" s="117"/>
      <c r="RBQ1475" s="117"/>
      <c r="RBR1475" s="117"/>
      <c r="RBS1475" s="117"/>
      <c r="RBT1475" s="117"/>
      <c r="RBU1475" s="117"/>
      <c r="RBV1475" s="117"/>
      <c r="RBW1475" s="117"/>
      <c r="RBX1475" s="117"/>
      <c r="RBY1475" s="117"/>
      <c r="RBZ1475" s="117"/>
      <c r="RCA1475" s="117"/>
      <c r="RCB1475" s="117"/>
      <c r="RCC1475" s="117"/>
      <c r="RCD1475" s="117"/>
      <c r="RCE1475" s="117"/>
      <c r="RCF1475" s="117"/>
      <c r="RCG1475" s="117"/>
      <c r="RCH1475" s="117"/>
      <c r="RCI1475" s="117"/>
      <c r="RCJ1475" s="117"/>
      <c r="RCK1475" s="117"/>
      <c r="RCL1475" s="117"/>
      <c r="RCM1475" s="117"/>
      <c r="RCN1475" s="117"/>
      <c r="RCO1475" s="117"/>
      <c r="RCP1475" s="117"/>
      <c r="RCQ1475" s="117"/>
      <c r="RCR1475" s="117"/>
      <c r="RCS1475" s="117"/>
      <c r="RCT1475" s="117"/>
      <c r="RCU1475" s="117"/>
      <c r="RCV1475" s="117"/>
      <c r="RCW1475" s="117"/>
      <c r="RCX1475" s="117"/>
      <c r="RCY1475" s="117"/>
      <c r="RCZ1475" s="117"/>
      <c r="RDA1475" s="117"/>
      <c r="RDB1475" s="117"/>
      <c r="RDC1475" s="117"/>
      <c r="RDD1475" s="117"/>
      <c r="RDE1475" s="117"/>
      <c r="RDF1475" s="117"/>
      <c r="RDG1475" s="117"/>
      <c r="RDH1475" s="117"/>
      <c r="RDI1475" s="117"/>
      <c r="RDJ1475" s="117"/>
      <c r="RDK1475" s="117"/>
      <c r="RDL1475" s="117"/>
      <c r="RDM1475" s="117"/>
      <c r="RDN1475" s="117"/>
      <c r="RDO1475" s="117"/>
      <c r="RDP1475" s="117"/>
      <c r="RDQ1475" s="117"/>
      <c r="RDR1475" s="117"/>
      <c r="RDS1475" s="117"/>
      <c r="RDT1475" s="117"/>
      <c r="RDU1475" s="117"/>
      <c r="RDV1475" s="117"/>
      <c r="RDW1475" s="117"/>
      <c r="RDX1475" s="117"/>
      <c r="RDY1475" s="117"/>
      <c r="RDZ1475" s="117"/>
      <c r="REA1475" s="117"/>
      <c r="REB1475" s="117"/>
      <c r="REC1475" s="117"/>
      <c r="RED1475" s="117"/>
      <c r="REE1475" s="117"/>
      <c r="REF1475" s="117"/>
      <c r="REG1475" s="117"/>
      <c r="REH1475" s="117"/>
      <c r="REI1475" s="117"/>
      <c r="REJ1475" s="117"/>
      <c r="REK1475" s="117"/>
      <c r="REL1475" s="117"/>
      <c r="REM1475" s="117"/>
      <c r="REN1475" s="117"/>
      <c r="REO1475" s="117"/>
      <c r="REP1475" s="117"/>
      <c r="REQ1475" s="117"/>
      <c r="RER1475" s="117"/>
      <c r="RES1475" s="117"/>
      <c r="RET1475" s="117"/>
      <c r="REU1475" s="117"/>
      <c r="REV1475" s="117"/>
      <c r="REW1475" s="117"/>
      <c r="REX1475" s="117"/>
      <c r="REY1475" s="117"/>
      <c r="REZ1475" s="117"/>
      <c r="RFA1475" s="117"/>
      <c r="RFB1475" s="117"/>
      <c r="RFC1475" s="117"/>
      <c r="RFD1475" s="117"/>
      <c r="RFE1475" s="117"/>
      <c r="RFF1475" s="117"/>
      <c r="RFG1475" s="117"/>
      <c r="RFH1475" s="117"/>
      <c r="RFI1475" s="117"/>
      <c r="RFJ1475" s="117"/>
      <c r="RFK1475" s="117"/>
      <c r="RFL1475" s="117"/>
      <c r="RFM1475" s="117"/>
      <c r="RFN1475" s="117"/>
      <c r="RFO1475" s="117"/>
      <c r="RFP1475" s="117"/>
      <c r="RFQ1475" s="117"/>
      <c r="RFR1475" s="117"/>
      <c r="RFS1475" s="117"/>
      <c r="RFT1475" s="117"/>
      <c r="RFU1475" s="117"/>
      <c r="RFV1475" s="117"/>
      <c r="RFW1475" s="117"/>
      <c r="RFX1475" s="117"/>
      <c r="RFY1475" s="117"/>
      <c r="RFZ1475" s="117"/>
      <c r="RGA1475" s="117"/>
      <c r="RGB1475" s="117"/>
      <c r="RGC1475" s="117"/>
      <c r="RGD1475" s="117"/>
      <c r="RGE1475" s="117"/>
      <c r="RGF1475" s="117"/>
      <c r="RGG1475" s="117"/>
      <c r="RGH1475" s="117"/>
      <c r="RGI1475" s="117"/>
      <c r="RGJ1475" s="117"/>
      <c r="RGK1475" s="117"/>
      <c r="RGL1475" s="117"/>
      <c r="RGM1475" s="117"/>
      <c r="RGN1475" s="117"/>
      <c r="RGO1475" s="117"/>
      <c r="RGP1475" s="117"/>
      <c r="RGQ1475" s="117"/>
      <c r="RGR1475" s="117"/>
      <c r="RGS1475" s="117"/>
      <c r="RGT1475" s="117"/>
      <c r="RGU1475" s="117"/>
      <c r="RGV1475" s="117"/>
      <c r="RGW1475" s="117"/>
      <c r="RGX1475" s="117"/>
      <c r="RGY1475" s="117"/>
      <c r="RGZ1475" s="117"/>
      <c r="RHA1475" s="117"/>
      <c r="RHB1475" s="117"/>
      <c r="RHC1475" s="117"/>
      <c r="RHD1475" s="117"/>
      <c r="RHE1475" s="117"/>
      <c r="RHF1475" s="117"/>
      <c r="RHG1475" s="117"/>
      <c r="RHH1475" s="117"/>
      <c r="RHI1475" s="117"/>
      <c r="RHJ1475" s="117"/>
      <c r="RHK1475" s="117"/>
      <c r="RHL1475" s="117"/>
      <c r="RHM1475" s="117"/>
      <c r="RHN1475" s="117"/>
      <c r="RHO1475" s="117"/>
      <c r="RHP1475" s="117"/>
      <c r="RHQ1475" s="117"/>
      <c r="RHR1475" s="117"/>
      <c r="RHS1475" s="117"/>
      <c r="RHT1475" s="117"/>
      <c r="RHU1475" s="117"/>
      <c r="RHV1475" s="117"/>
      <c r="RHW1475" s="117"/>
      <c r="RHX1475" s="117"/>
      <c r="RHY1475" s="117"/>
      <c r="RHZ1475" s="117"/>
      <c r="RIA1475" s="117"/>
      <c r="RIB1475" s="117"/>
      <c r="RIC1475" s="117"/>
      <c r="RID1475" s="117"/>
      <c r="RIE1475" s="117"/>
      <c r="RIF1475" s="117"/>
      <c r="RIG1475" s="117"/>
      <c r="RIH1475" s="117"/>
      <c r="RII1475" s="117"/>
      <c r="RIJ1475" s="117"/>
      <c r="RIK1475" s="117"/>
      <c r="RIL1475" s="117"/>
      <c r="RIM1475" s="117"/>
      <c r="RIN1475" s="117"/>
      <c r="RIO1475" s="117"/>
      <c r="RIP1475" s="117"/>
      <c r="RIQ1475" s="117"/>
      <c r="RIR1475" s="117"/>
      <c r="RIS1475" s="117"/>
      <c r="RIT1475" s="117"/>
      <c r="RIU1475" s="117"/>
      <c r="RIV1475" s="117"/>
      <c r="RIW1475" s="117"/>
      <c r="RIX1475" s="117"/>
      <c r="RIY1475" s="117"/>
      <c r="RIZ1475" s="117"/>
      <c r="RJA1475" s="117"/>
      <c r="RJB1475" s="117"/>
      <c r="RJC1475" s="117"/>
      <c r="RJD1475" s="117"/>
      <c r="RJE1475" s="117"/>
      <c r="RJF1475" s="117"/>
      <c r="RJG1475" s="117"/>
      <c r="RJH1475" s="117"/>
      <c r="RJI1475" s="117"/>
      <c r="RJJ1475" s="117"/>
      <c r="RJK1475" s="117"/>
      <c r="RJL1475" s="117"/>
      <c r="RJM1475" s="117"/>
      <c r="RJN1475" s="117"/>
      <c r="RJO1475" s="117"/>
      <c r="RJP1475" s="117"/>
      <c r="RJQ1475" s="117"/>
      <c r="RJR1475" s="117"/>
      <c r="RJS1475" s="117"/>
      <c r="RJT1475" s="117"/>
      <c r="RJU1475" s="117"/>
      <c r="RJV1475" s="117"/>
      <c r="RJW1475" s="117"/>
      <c r="RJX1475" s="117"/>
      <c r="RJY1475" s="117"/>
      <c r="RJZ1475" s="117"/>
      <c r="RKA1475" s="117"/>
      <c r="RKB1475" s="117"/>
      <c r="RKC1475" s="117"/>
      <c r="RKD1475" s="117"/>
      <c r="RKE1475" s="117"/>
      <c r="RKF1475" s="117"/>
      <c r="RKG1475" s="117"/>
      <c r="RKH1475" s="117"/>
      <c r="RKI1475" s="117"/>
      <c r="RKJ1475" s="117"/>
      <c r="RKK1475" s="117"/>
      <c r="RKL1475" s="117"/>
      <c r="RKM1475" s="117"/>
      <c r="RKN1475" s="117"/>
      <c r="RKO1475" s="117"/>
      <c r="RKP1475" s="117"/>
      <c r="RKQ1475" s="117"/>
      <c r="RKR1475" s="117"/>
      <c r="RKS1475" s="117"/>
      <c r="RKT1475" s="117"/>
      <c r="RKU1475" s="117"/>
      <c r="RKV1475" s="117"/>
      <c r="RKW1475" s="117"/>
      <c r="RKX1475" s="117"/>
      <c r="RKY1475" s="117"/>
      <c r="RKZ1475" s="117"/>
      <c r="RLA1475" s="117"/>
      <c r="RLB1475" s="117"/>
      <c r="RLC1475" s="117"/>
      <c r="RLD1475" s="117"/>
      <c r="RLE1475" s="117"/>
      <c r="RLF1475" s="117"/>
      <c r="RLG1475" s="117"/>
      <c r="RLH1475" s="117"/>
      <c r="RLI1475" s="117"/>
      <c r="RLJ1475" s="117"/>
      <c r="RLK1475" s="117"/>
      <c r="RLL1475" s="117"/>
      <c r="RLM1475" s="117"/>
      <c r="RLN1475" s="117"/>
      <c r="RLO1475" s="117"/>
      <c r="RLP1475" s="117"/>
      <c r="RLQ1475" s="117"/>
      <c r="RLR1475" s="117"/>
      <c r="RLS1475" s="117"/>
      <c r="RLT1475" s="117"/>
      <c r="RLU1475" s="117"/>
      <c r="RLV1475" s="117"/>
      <c r="RLW1475" s="117"/>
      <c r="RLX1475" s="117"/>
      <c r="RLY1475" s="117"/>
      <c r="RLZ1475" s="117"/>
      <c r="RMA1475" s="117"/>
      <c r="RMB1475" s="117"/>
      <c r="RMC1475" s="117"/>
      <c r="RMD1475" s="117"/>
      <c r="RME1475" s="117"/>
      <c r="RMF1475" s="117"/>
      <c r="RMG1475" s="117"/>
      <c r="RMH1475" s="117"/>
      <c r="RMI1475" s="117"/>
      <c r="RMJ1475" s="117"/>
      <c r="RMK1475" s="117"/>
      <c r="RML1475" s="117"/>
      <c r="RMM1475" s="117"/>
      <c r="RMN1475" s="117"/>
      <c r="RMO1475" s="117"/>
      <c r="RMP1475" s="117"/>
      <c r="RMQ1475" s="117"/>
      <c r="RMR1475" s="117"/>
      <c r="RMS1475" s="117"/>
      <c r="RMT1475" s="117"/>
      <c r="RMU1475" s="117"/>
      <c r="RMV1475" s="117"/>
      <c r="RMW1475" s="117"/>
      <c r="RMX1475" s="117"/>
      <c r="RMY1475" s="117"/>
      <c r="RMZ1475" s="117"/>
      <c r="RNA1475" s="117"/>
      <c r="RNB1475" s="117"/>
      <c r="RNC1475" s="117"/>
      <c r="RND1475" s="117"/>
      <c r="RNE1475" s="117"/>
      <c r="RNF1475" s="117"/>
      <c r="RNG1475" s="117"/>
      <c r="RNH1475" s="117"/>
      <c r="RNI1475" s="117"/>
      <c r="RNJ1475" s="117"/>
      <c r="RNK1475" s="117"/>
      <c r="RNL1475" s="117"/>
      <c r="RNM1475" s="117"/>
      <c r="RNN1475" s="117"/>
      <c r="RNO1475" s="117"/>
      <c r="RNP1475" s="117"/>
      <c r="RNQ1475" s="117"/>
      <c r="RNR1475" s="117"/>
      <c r="RNS1475" s="117"/>
      <c r="RNT1475" s="117"/>
      <c r="RNU1475" s="117"/>
      <c r="RNV1475" s="117"/>
      <c r="RNW1475" s="117"/>
      <c r="RNX1475" s="117"/>
      <c r="RNY1475" s="117"/>
      <c r="RNZ1475" s="117"/>
      <c r="ROA1475" s="117"/>
      <c r="ROB1475" s="117"/>
      <c r="ROC1475" s="117"/>
      <c r="ROD1475" s="117"/>
      <c r="ROE1475" s="117"/>
      <c r="ROF1475" s="117"/>
      <c r="ROG1475" s="117"/>
      <c r="ROH1475" s="117"/>
      <c r="ROI1475" s="117"/>
      <c r="ROJ1475" s="117"/>
      <c r="ROK1475" s="117"/>
      <c r="ROL1475" s="117"/>
      <c r="ROM1475" s="117"/>
      <c r="RON1475" s="117"/>
      <c r="ROO1475" s="117"/>
      <c r="ROP1475" s="117"/>
      <c r="ROQ1475" s="117"/>
      <c r="ROR1475" s="117"/>
      <c r="ROS1475" s="117"/>
      <c r="ROT1475" s="117"/>
      <c r="ROU1475" s="117"/>
      <c r="ROV1475" s="117"/>
      <c r="ROW1475" s="117"/>
      <c r="ROX1475" s="117"/>
      <c r="ROY1475" s="117"/>
      <c r="ROZ1475" s="117"/>
      <c r="RPA1475" s="117"/>
      <c r="RPB1475" s="117"/>
      <c r="RPC1475" s="117"/>
      <c r="RPD1475" s="117"/>
      <c r="RPE1475" s="117"/>
      <c r="RPF1475" s="117"/>
      <c r="RPG1475" s="117"/>
      <c r="RPH1475" s="117"/>
      <c r="RPI1475" s="117"/>
      <c r="RPJ1475" s="117"/>
      <c r="RPK1475" s="117"/>
      <c r="RPL1475" s="117"/>
      <c r="RPM1475" s="117"/>
      <c r="RPN1475" s="117"/>
      <c r="RPO1475" s="117"/>
      <c r="RPP1475" s="117"/>
      <c r="RPQ1475" s="117"/>
      <c r="RPR1475" s="117"/>
      <c r="RPS1475" s="117"/>
      <c r="RPT1475" s="117"/>
      <c r="RPU1475" s="117"/>
      <c r="RPV1475" s="117"/>
      <c r="RPW1475" s="117"/>
      <c r="RPX1475" s="117"/>
      <c r="RPY1475" s="117"/>
      <c r="RPZ1475" s="117"/>
      <c r="RQA1475" s="117"/>
      <c r="RQB1475" s="117"/>
      <c r="RQC1475" s="117"/>
      <c r="RQD1475" s="117"/>
      <c r="RQE1475" s="117"/>
      <c r="RQF1475" s="117"/>
      <c r="RQG1475" s="117"/>
      <c r="RQH1475" s="117"/>
      <c r="RQI1475" s="117"/>
      <c r="RQJ1475" s="117"/>
      <c r="RQK1475" s="117"/>
      <c r="RQL1475" s="117"/>
      <c r="RQM1475" s="117"/>
      <c r="RQN1475" s="117"/>
      <c r="RQO1475" s="117"/>
      <c r="RQP1475" s="117"/>
      <c r="RQQ1475" s="117"/>
      <c r="RQR1475" s="117"/>
      <c r="RQS1475" s="117"/>
      <c r="RQT1475" s="117"/>
      <c r="RQU1475" s="117"/>
      <c r="RQV1475" s="117"/>
      <c r="RQW1475" s="117"/>
      <c r="RQX1475" s="117"/>
      <c r="RQY1475" s="117"/>
      <c r="RQZ1475" s="117"/>
      <c r="RRA1475" s="117"/>
      <c r="RRB1475" s="117"/>
      <c r="RRC1475" s="117"/>
      <c r="RRD1475" s="117"/>
      <c r="RRE1475" s="117"/>
      <c r="RRF1475" s="117"/>
      <c r="RRG1475" s="117"/>
      <c r="RRH1475" s="117"/>
      <c r="RRI1475" s="117"/>
      <c r="RRJ1475" s="117"/>
      <c r="RRK1475" s="117"/>
      <c r="RRL1475" s="117"/>
      <c r="RRM1475" s="117"/>
      <c r="RRN1475" s="117"/>
      <c r="RRO1475" s="117"/>
      <c r="RRP1475" s="117"/>
      <c r="RRQ1475" s="117"/>
      <c r="RRR1475" s="117"/>
      <c r="RRS1475" s="117"/>
      <c r="RRT1475" s="117"/>
      <c r="RRU1475" s="117"/>
      <c r="RRV1475" s="117"/>
      <c r="RRW1475" s="117"/>
      <c r="RRX1475" s="117"/>
      <c r="RRY1475" s="117"/>
      <c r="RRZ1475" s="117"/>
      <c r="RSA1475" s="117"/>
      <c r="RSB1475" s="117"/>
      <c r="RSC1475" s="117"/>
      <c r="RSD1475" s="117"/>
      <c r="RSE1475" s="117"/>
      <c r="RSF1475" s="117"/>
      <c r="RSG1475" s="117"/>
      <c r="RSH1475" s="117"/>
      <c r="RSI1475" s="117"/>
      <c r="RSJ1475" s="117"/>
      <c r="RSK1475" s="117"/>
      <c r="RSL1475" s="117"/>
      <c r="RSM1475" s="117"/>
      <c r="RSN1475" s="117"/>
      <c r="RSO1475" s="117"/>
      <c r="RSP1475" s="117"/>
      <c r="RSQ1475" s="117"/>
      <c r="RSR1475" s="117"/>
      <c r="RSS1475" s="117"/>
      <c r="RST1475" s="117"/>
      <c r="RSU1475" s="117"/>
      <c r="RSV1475" s="117"/>
      <c r="RSW1475" s="117"/>
      <c r="RSX1475" s="117"/>
      <c r="RSY1475" s="117"/>
      <c r="RSZ1475" s="117"/>
      <c r="RTA1475" s="117"/>
      <c r="RTB1475" s="117"/>
      <c r="RTC1475" s="117"/>
      <c r="RTD1475" s="117"/>
      <c r="RTE1475" s="117"/>
      <c r="RTF1475" s="117"/>
      <c r="RTG1475" s="117"/>
      <c r="RTH1475" s="117"/>
      <c r="RTI1475" s="117"/>
      <c r="RTJ1475" s="117"/>
      <c r="RTK1475" s="117"/>
      <c r="RTL1475" s="117"/>
      <c r="RTM1475" s="117"/>
      <c r="RTN1475" s="117"/>
      <c r="RTO1475" s="117"/>
      <c r="RTP1475" s="117"/>
      <c r="RTQ1475" s="117"/>
      <c r="RTR1475" s="117"/>
      <c r="RTS1475" s="117"/>
      <c r="RTT1475" s="117"/>
      <c r="RTU1475" s="117"/>
      <c r="RTV1475" s="117"/>
      <c r="RTW1475" s="117"/>
      <c r="RTX1475" s="117"/>
      <c r="RTY1475" s="117"/>
      <c r="RTZ1475" s="117"/>
      <c r="RUA1475" s="117"/>
      <c r="RUB1475" s="117"/>
      <c r="RUC1475" s="117"/>
      <c r="RUD1475" s="117"/>
      <c r="RUE1475" s="117"/>
      <c r="RUF1475" s="117"/>
      <c r="RUG1475" s="117"/>
      <c r="RUH1475" s="117"/>
      <c r="RUI1475" s="117"/>
      <c r="RUJ1475" s="117"/>
      <c r="RUK1475" s="117"/>
      <c r="RUL1475" s="117"/>
      <c r="RUM1475" s="117"/>
      <c r="RUN1475" s="117"/>
      <c r="RUO1475" s="117"/>
      <c r="RUP1475" s="117"/>
      <c r="RUQ1475" s="117"/>
      <c r="RUR1475" s="117"/>
      <c r="RUS1475" s="117"/>
      <c r="RUT1475" s="117"/>
      <c r="RUU1475" s="117"/>
      <c r="RUV1475" s="117"/>
      <c r="RUW1475" s="117"/>
      <c r="RUX1475" s="117"/>
      <c r="RUY1475" s="117"/>
      <c r="RUZ1475" s="117"/>
      <c r="RVA1475" s="117"/>
      <c r="RVB1475" s="117"/>
      <c r="RVC1475" s="117"/>
      <c r="RVD1475" s="117"/>
      <c r="RVE1475" s="117"/>
      <c r="RVF1475" s="117"/>
      <c r="RVG1475" s="117"/>
      <c r="RVH1475" s="117"/>
      <c r="RVI1475" s="117"/>
      <c r="RVJ1475" s="117"/>
      <c r="RVK1475" s="117"/>
      <c r="RVL1475" s="117"/>
      <c r="RVM1475" s="117"/>
      <c r="RVN1475" s="117"/>
      <c r="RVO1475" s="117"/>
      <c r="RVP1475" s="117"/>
      <c r="RVQ1475" s="117"/>
      <c r="RVR1475" s="117"/>
      <c r="RVS1475" s="117"/>
      <c r="RVT1475" s="117"/>
      <c r="RVU1475" s="117"/>
      <c r="RVV1475" s="117"/>
      <c r="RVW1475" s="117"/>
      <c r="RVX1475" s="117"/>
      <c r="RVY1475" s="117"/>
      <c r="RVZ1475" s="117"/>
      <c r="RWA1475" s="117"/>
      <c r="RWB1475" s="117"/>
      <c r="RWC1475" s="117"/>
      <c r="RWD1475" s="117"/>
      <c r="RWE1475" s="117"/>
      <c r="RWF1475" s="117"/>
      <c r="RWG1475" s="117"/>
      <c r="RWH1475" s="117"/>
      <c r="RWI1475" s="117"/>
      <c r="RWJ1475" s="117"/>
      <c r="RWK1475" s="117"/>
      <c r="RWL1475" s="117"/>
      <c r="RWM1475" s="117"/>
      <c r="RWN1475" s="117"/>
      <c r="RWO1475" s="117"/>
      <c r="RWP1475" s="117"/>
      <c r="RWQ1475" s="117"/>
      <c r="RWR1475" s="117"/>
      <c r="RWS1475" s="117"/>
      <c r="RWT1475" s="117"/>
      <c r="RWU1475" s="117"/>
      <c r="RWV1475" s="117"/>
      <c r="RWW1475" s="117"/>
      <c r="RWX1475" s="117"/>
      <c r="RWY1475" s="117"/>
      <c r="RWZ1475" s="117"/>
      <c r="RXA1475" s="117"/>
      <c r="RXB1475" s="117"/>
      <c r="RXC1475" s="117"/>
      <c r="RXD1475" s="117"/>
      <c r="RXE1475" s="117"/>
      <c r="RXF1475" s="117"/>
      <c r="RXG1475" s="117"/>
      <c r="RXH1475" s="117"/>
      <c r="RXI1475" s="117"/>
      <c r="RXJ1475" s="117"/>
      <c r="RXK1475" s="117"/>
      <c r="RXL1475" s="117"/>
      <c r="RXM1475" s="117"/>
      <c r="RXN1475" s="117"/>
      <c r="RXO1475" s="117"/>
      <c r="RXP1475" s="117"/>
      <c r="RXQ1475" s="117"/>
      <c r="RXR1475" s="117"/>
      <c r="RXS1475" s="117"/>
      <c r="RXT1475" s="117"/>
      <c r="RXU1475" s="117"/>
      <c r="RXV1475" s="117"/>
      <c r="RXW1475" s="117"/>
      <c r="RXX1475" s="117"/>
      <c r="RXY1475" s="117"/>
      <c r="RXZ1475" s="117"/>
      <c r="RYA1475" s="117"/>
      <c r="RYB1475" s="117"/>
      <c r="RYC1475" s="117"/>
      <c r="RYD1475" s="117"/>
      <c r="RYE1475" s="117"/>
      <c r="RYF1475" s="117"/>
      <c r="RYG1475" s="117"/>
      <c r="RYH1475" s="117"/>
      <c r="RYI1475" s="117"/>
      <c r="RYJ1475" s="117"/>
      <c r="RYK1475" s="117"/>
      <c r="RYL1475" s="117"/>
      <c r="RYM1475" s="117"/>
      <c r="RYN1475" s="117"/>
      <c r="RYO1475" s="117"/>
      <c r="RYP1475" s="117"/>
      <c r="RYQ1475" s="117"/>
      <c r="RYR1475" s="117"/>
      <c r="RYS1475" s="117"/>
      <c r="RYT1475" s="117"/>
      <c r="RYU1475" s="117"/>
      <c r="RYV1475" s="117"/>
      <c r="RYW1475" s="117"/>
      <c r="RYX1475" s="117"/>
      <c r="RYY1475" s="117"/>
      <c r="RYZ1475" s="117"/>
      <c r="RZA1475" s="117"/>
      <c r="RZB1475" s="117"/>
      <c r="RZC1475" s="117"/>
      <c r="RZD1475" s="117"/>
      <c r="RZE1475" s="117"/>
      <c r="RZF1475" s="117"/>
      <c r="RZG1475" s="117"/>
      <c r="RZH1475" s="117"/>
      <c r="RZI1475" s="117"/>
      <c r="RZJ1475" s="117"/>
      <c r="RZK1475" s="117"/>
      <c r="RZL1475" s="117"/>
      <c r="RZM1475" s="117"/>
      <c r="RZN1475" s="117"/>
      <c r="RZO1475" s="117"/>
      <c r="RZP1475" s="117"/>
      <c r="RZQ1475" s="117"/>
      <c r="RZR1475" s="117"/>
      <c r="RZS1475" s="117"/>
      <c r="RZT1475" s="117"/>
      <c r="RZU1475" s="117"/>
      <c r="RZV1475" s="117"/>
      <c r="RZW1475" s="117"/>
      <c r="RZX1475" s="117"/>
      <c r="RZY1475" s="117"/>
      <c r="RZZ1475" s="117"/>
      <c r="SAA1475" s="117"/>
      <c r="SAB1475" s="117"/>
      <c r="SAC1475" s="117"/>
      <c r="SAD1475" s="117"/>
      <c r="SAE1475" s="117"/>
      <c r="SAF1475" s="117"/>
      <c r="SAG1475" s="117"/>
      <c r="SAH1475" s="117"/>
      <c r="SAI1475" s="117"/>
      <c r="SAJ1475" s="117"/>
      <c r="SAK1475" s="117"/>
      <c r="SAL1475" s="117"/>
      <c r="SAM1475" s="117"/>
      <c r="SAN1475" s="117"/>
      <c r="SAO1475" s="117"/>
      <c r="SAP1475" s="117"/>
      <c r="SAQ1475" s="117"/>
      <c r="SAR1475" s="117"/>
      <c r="SAS1475" s="117"/>
      <c r="SAT1475" s="117"/>
      <c r="SAU1475" s="117"/>
      <c r="SAV1475" s="117"/>
      <c r="SAW1475" s="117"/>
      <c r="SAX1475" s="117"/>
      <c r="SAY1475" s="117"/>
      <c r="SAZ1475" s="117"/>
      <c r="SBA1475" s="117"/>
      <c r="SBB1475" s="117"/>
      <c r="SBC1475" s="117"/>
      <c r="SBD1475" s="117"/>
      <c r="SBE1475" s="117"/>
      <c r="SBF1475" s="117"/>
      <c r="SBG1475" s="117"/>
      <c r="SBH1475" s="117"/>
      <c r="SBI1475" s="117"/>
      <c r="SBJ1475" s="117"/>
      <c r="SBK1475" s="117"/>
      <c r="SBL1475" s="117"/>
      <c r="SBM1475" s="117"/>
      <c r="SBN1475" s="117"/>
      <c r="SBO1475" s="117"/>
      <c r="SBP1475" s="117"/>
      <c r="SBQ1475" s="117"/>
      <c r="SBR1475" s="117"/>
      <c r="SBS1475" s="117"/>
      <c r="SBT1475" s="117"/>
      <c r="SBU1475" s="117"/>
      <c r="SBV1475" s="117"/>
      <c r="SBW1475" s="117"/>
      <c r="SBX1475" s="117"/>
      <c r="SBY1475" s="117"/>
      <c r="SBZ1475" s="117"/>
      <c r="SCA1475" s="117"/>
      <c r="SCB1475" s="117"/>
      <c r="SCC1475" s="117"/>
      <c r="SCD1475" s="117"/>
      <c r="SCE1475" s="117"/>
      <c r="SCF1475" s="117"/>
      <c r="SCG1475" s="117"/>
      <c r="SCH1475" s="117"/>
      <c r="SCI1475" s="117"/>
      <c r="SCJ1475" s="117"/>
      <c r="SCK1475" s="117"/>
      <c r="SCL1475" s="117"/>
      <c r="SCM1475" s="117"/>
      <c r="SCN1475" s="117"/>
      <c r="SCO1475" s="117"/>
      <c r="SCP1475" s="117"/>
      <c r="SCQ1475" s="117"/>
      <c r="SCR1475" s="117"/>
      <c r="SCS1475" s="117"/>
      <c r="SCT1475" s="117"/>
      <c r="SCU1475" s="117"/>
      <c r="SCV1475" s="117"/>
      <c r="SCW1475" s="117"/>
      <c r="SCX1475" s="117"/>
      <c r="SCY1475" s="117"/>
      <c r="SCZ1475" s="117"/>
      <c r="SDA1475" s="117"/>
      <c r="SDB1475" s="117"/>
      <c r="SDC1475" s="117"/>
      <c r="SDD1475" s="117"/>
      <c r="SDE1475" s="117"/>
      <c r="SDF1475" s="117"/>
      <c r="SDG1475" s="117"/>
      <c r="SDH1475" s="117"/>
      <c r="SDI1475" s="117"/>
      <c r="SDJ1475" s="117"/>
      <c r="SDK1475" s="117"/>
      <c r="SDL1475" s="117"/>
      <c r="SDM1475" s="117"/>
      <c r="SDN1475" s="117"/>
      <c r="SDO1475" s="117"/>
      <c r="SDP1475" s="117"/>
      <c r="SDQ1475" s="117"/>
      <c r="SDR1475" s="117"/>
      <c r="SDS1475" s="117"/>
      <c r="SDT1475" s="117"/>
      <c r="SDU1475" s="117"/>
      <c r="SDV1475" s="117"/>
      <c r="SDW1475" s="117"/>
      <c r="SDX1475" s="117"/>
      <c r="SDY1475" s="117"/>
      <c r="SDZ1475" s="117"/>
      <c r="SEA1475" s="117"/>
      <c r="SEB1475" s="117"/>
      <c r="SEC1475" s="117"/>
      <c r="SED1475" s="117"/>
      <c r="SEE1475" s="117"/>
      <c r="SEF1475" s="117"/>
      <c r="SEG1475" s="117"/>
      <c r="SEH1475" s="117"/>
      <c r="SEI1475" s="117"/>
      <c r="SEJ1475" s="117"/>
      <c r="SEK1475" s="117"/>
      <c r="SEL1475" s="117"/>
      <c r="SEM1475" s="117"/>
      <c r="SEN1475" s="117"/>
      <c r="SEO1475" s="117"/>
      <c r="SEP1475" s="117"/>
      <c r="SEQ1475" s="117"/>
      <c r="SER1475" s="117"/>
      <c r="SES1475" s="117"/>
      <c r="SET1475" s="117"/>
      <c r="SEU1475" s="117"/>
      <c r="SEV1475" s="117"/>
      <c r="SEW1475" s="117"/>
      <c r="SEX1475" s="117"/>
      <c r="SEY1475" s="117"/>
      <c r="SEZ1475" s="117"/>
      <c r="SFA1475" s="117"/>
      <c r="SFB1475" s="117"/>
      <c r="SFC1475" s="117"/>
      <c r="SFD1475" s="117"/>
      <c r="SFE1475" s="117"/>
      <c r="SFF1475" s="117"/>
      <c r="SFG1475" s="117"/>
      <c r="SFH1475" s="117"/>
      <c r="SFI1475" s="117"/>
      <c r="SFJ1475" s="117"/>
      <c r="SFK1475" s="117"/>
      <c r="SFL1475" s="117"/>
      <c r="SFM1475" s="117"/>
      <c r="SFN1475" s="117"/>
      <c r="SFO1475" s="117"/>
      <c r="SFP1475" s="117"/>
      <c r="SFQ1475" s="117"/>
      <c r="SFR1475" s="117"/>
      <c r="SFS1475" s="117"/>
      <c r="SFT1475" s="117"/>
      <c r="SFU1475" s="117"/>
      <c r="SFV1475" s="117"/>
      <c r="SFW1475" s="117"/>
      <c r="SFX1475" s="117"/>
      <c r="SFY1475" s="117"/>
      <c r="SFZ1475" s="117"/>
      <c r="SGA1475" s="117"/>
      <c r="SGB1475" s="117"/>
      <c r="SGC1475" s="117"/>
      <c r="SGD1475" s="117"/>
      <c r="SGE1475" s="117"/>
      <c r="SGF1475" s="117"/>
      <c r="SGG1475" s="117"/>
      <c r="SGH1475" s="117"/>
      <c r="SGI1475" s="117"/>
      <c r="SGJ1475" s="117"/>
      <c r="SGK1475" s="117"/>
      <c r="SGL1475" s="117"/>
      <c r="SGM1475" s="117"/>
      <c r="SGN1475" s="117"/>
      <c r="SGO1475" s="117"/>
      <c r="SGP1475" s="117"/>
      <c r="SGQ1475" s="117"/>
      <c r="SGR1475" s="117"/>
      <c r="SGS1475" s="117"/>
      <c r="SGT1475" s="117"/>
      <c r="SGU1475" s="117"/>
      <c r="SGV1475" s="117"/>
      <c r="SGW1475" s="117"/>
      <c r="SGX1475" s="117"/>
      <c r="SGY1475" s="117"/>
      <c r="SGZ1475" s="117"/>
      <c r="SHA1475" s="117"/>
      <c r="SHB1475" s="117"/>
      <c r="SHC1475" s="117"/>
      <c r="SHD1475" s="117"/>
      <c r="SHE1475" s="117"/>
      <c r="SHF1475" s="117"/>
      <c r="SHG1475" s="117"/>
      <c r="SHH1475" s="117"/>
      <c r="SHI1475" s="117"/>
      <c r="SHJ1475" s="117"/>
      <c r="SHK1475" s="117"/>
      <c r="SHL1475" s="117"/>
      <c r="SHM1475" s="117"/>
      <c r="SHN1475" s="117"/>
      <c r="SHO1475" s="117"/>
      <c r="SHP1475" s="117"/>
      <c r="SHQ1475" s="117"/>
      <c r="SHR1475" s="117"/>
      <c r="SHS1475" s="117"/>
      <c r="SHT1475" s="117"/>
      <c r="SHU1475" s="117"/>
      <c r="SHV1475" s="117"/>
      <c r="SHW1475" s="117"/>
      <c r="SHX1475" s="117"/>
      <c r="SHY1475" s="117"/>
      <c r="SHZ1475" s="117"/>
      <c r="SIA1475" s="117"/>
      <c r="SIB1475" s="117"/>
      <c r="SIC1475" s="117"/>
      <c r="SID1475" s="117"/>
      <c r="SIE1475" s="117"/>
      <c r="SIF1475" s="117"/>
      <c r="SIG1475" s="117"/>
      <c r="SIH1475" s="117"/>
      <c r="SII1475" s="117"/>
      <c r="SIJ1475" s="117"/>
      <c r="SIK1475" s="117"/>
      <c r="SIL1475" s="117"/>
      <c r="SIM1475" s="117"/>
      <c r="SIN1475" s="117"/>
      <c r="SIO1475" s="117"/>
      <c r="SIP1475" s="117"/>
      <c r="SIQ1475" s="117"/>
      <c r="SIR1475" s="117"/>
      <c r="SIS1475" s="117"/>
      <c r="SIT1475" s="117"/>
      <c r="SIU1475" s="117"/>
      <c r="SIV1475" s="117"/>
      <c r="SIW1475" s="117"/>
      <c r="SIX1475" s="117"/>
      <c r="SIY1475" s="117"/>
      <c r="SIZ1475" s="117"/>
      <c r="SJA1475" s="117"/>
      <c r="SJB1475" s="117"/>
      <c r="SJC1475" s="117"/>
      <c r="SJD1475" s="117"/>
      <c r="SJE1475" s="117"/>
      <c r="SJF1475" s="117"/>
      <c r="SJG1475" s="117"/>
      <c r="SJH1475" s="117"/>
      <c r="SJI1475" s="117"/>
      <c r="SJJ1475" s="117"/>
      <c r="SJK1475" s="117"/>
      <c r="SJL1475" s="117"/>
      <c r="SJM1475" s="117"/>
      <c r="SJN1475" s="117"/>
      <c r="SJO1475" s="117"/>
      <c r="SJP1475" s="117"/>
      <c r="SJQ1475" s="117"/>
      <c r="SJR1475" s="117"/>
      <c r="SJS1475" s="117"/>
      <c r="SJT1475" s="117"/>
      <c r="SJU1475" s="117"/>
      <c r="SJV1475" s="117"/>
      <c r="SJW1475" s="117"/>
      <c r="SJX1475" s="117"/>
      <c r="SJY1475" s="117"/>
      <c r="SJZ1475" s="117"/>
      <c r="SKA1475" s="117"/>
      <c r="SKB1475" s="117"/>
      <c r="SKC1475" s="117"/>
      <c r="SKD1475" s="117"/>
      <c r="SKE1475" s="117"/>
      <c r="SKF1475" s="117"/>
      <c r="SKG1475" s="117"/>
      <c r="SKH1475" s="117"/>
      <c r="SKI1475" s="117"/>
      <c r="SKJ1475" s="117"/>
      <c r="SKK1475" s="117"/>
      <c r="SKL1475" s="117"/>
      <c r="SKM1475" s="117"/>
      <c r="SKN1475" s="117"/>
      <c r="SKO1475" s="117"/>
      <c r="SKP1475" s="117"/>
      <c r="SKQ1475" s="117"/>
      <c r="SKR1475" s="117"/>
      <c r="SKS1475" s="117"/>
      <c r="SKT1475" s="117"/>
      <c r="SKU1475" s="117"/>
      <c r="SKV1475" s="117"/>
      <c r="SKW1475" s="117"/>
      <c r="SKX1475" s="117"/>
      <c r="SKY1475" s="117"/>
      <c r="SKZ1475" s="117"/>
      <c r="SLA1475" s="117"/>
      <c r="SLB1475" s="117"/>
      <c r="SLC1475" s="117"/>
      <c r="SLD1475" s="117"/>
      <c r="SLE1475" s="117"/>
      <c r="SLF1475" s="117"/>
      <c r="SLG1475" s="117"/>
      <c r="SLH1475" s="117"/>
      <c r="SLI1475" s="117"/>
      <c r="SLJ1475" s="117"/>
      <c r="SLK1475" s="117"/>
      <c r="SLL1475" s="117"/>
      <c r="SLM1475" s="117"/>
      <c r="SLN1475" s="117"/>
      <c r="SLO1475" s="117"/>
      <c r="SLP1475" s="117"/>
      <c r="SLQ1475" s="117"/>
      <c r="SLR1475" s="117"/>
      <c r="SLS1475" s="117"/>
      <c r="SLT1475" s="117"/>
      <c r="SLU1475" s="117"/>
      <c r="SLV1475" s="117"/>
      <c r="SLW1475" s="117"/>
      <c r="SLX1475" s="117"/>
      <c r="SLY1475" s="117"/>
      <c r="SLZ1475" s="117"/>
      <c r="SMA1475" s="117"/>
      <c r="SMB1475" s="117"/>
      <c r="SMC1475" s="117"/>
      <c r="SMD1475" s="117"/>
      <c r="SME1475" s="117"/>
      <c r="SMF1475" s="117"/>
      <c r="SMG1475" s="117"/>
      <c r="SMH1475" s="117"/>
      <c r="SMI1475" s="117"/>
      <c r="SMJ1475" s="117"/>
      <c r="SMK1475" s="117"/>
      <c r="SML1475" s="117"/>
      <c r="SMM1475" s="117"/>
      <c r="SMN1475" s="117"/>
      <c r="SMO1475" s="117"/>
      <c r="SMP1475" s="117"/>
      <c r="SMQ1475" s="117"/>
      <c r="SMR1475" s="117"/>
      <c r="SMS1475" s="117"/>
      <c r="SMT1475" s="117"/>
      <c r="SMU1475" s="117"/>
      <c r="SMV1475" s="117"/>
      <c r="SMW1475" s="117"/>
      <c r="SMX1475" s="117"/>
      <c r="SMY1475" s="117"/>
      <c r="SMZ1475" s="117"/>
      <c r="SNA1475" s="117"/>
      <c r="SNB1475" s="117"/>
      <c r="SNC1475" s="117"/>
      <c r="SND1475" s="117"/>
      <c r="SNE1475" s="117"/>
      <c r="SNF1475" s="117"/>
      <c r="SNG1475" s="117"/>
      <c r="SNH1475" s="117"/>
      <c r="SNI1475" s="117"/>
      <c r="SNJ1475" s="117"/>
      <c r="SNK1475" s="117"/>
      <c r="SNL1475" s="117"/>
      <c r="SNM1475" s="117"/>
      <c r="SNN1475" s="117"/>
      <c r="SNO1475" s="117"/>
      <c r="SNP1475" s="117"/>
      <c r="SNQ1475" s="117"/>
      <c r="SNR1475" s="117"/>
      <c r="SNS1475" s="117"/>
      <c r="SNT1475" s="117"/>
      <c r="SNU1475" s="117"/>
      <c r="SNV1475" s="117"/>
      <c r="SNW1475" s="117"/>
      <c r="SNX1475" s="117"/>
      <c r="SNY1475" s="117"/>
      <c r="SNZ1475" s="117"/>
      <c r="SOA1475" s="117"/>
      <c r="SOB1475" s="117"/>
      <c r="SOC1475" s="117"/>
      <c r="SOD1475" s="117"/>
      <c r="SOE1475" s="117"/>
      <c r="SOF1475" s="117"/>
      <c r="SOG1475" s="117"/>
      <c r="SOH1475" s="117"/>
      <c r="SOI1475" s="117"/>
      <c r="SOJ1475" s="117"/>
      <c r="SOK1475" s="117"/>
      <c r="SOL1475" s="117"/>
      <c r="SOM1475" s="117"/>
      <c r="SON1475" s="117"/>
      <c r="SOO1475" s="117"/>
      <c r="SOP1475" s="117"/>
      <c r="SOQ1475" s="117"/>
      <c r="SOR1475" s="117"/>
      <c r="SOS1475" s="117"/>
      <c r="SOT1475" s="117"/>
      <c r="SOU1475" s="117"/>
      <c r="SOV1475" s="117"/>
      <c r="SOW1475" s="117"/>
      <c r="SOX1475" s="117"/>
      <c r="SOY1475" s="117"/>
      <c r="SOZ1475" s="117"/>
      <c r="SPA1475" s="117"/>
      <c r="SPB1475" s="117"/>
      <c r="SPC1475" s="117"/>
      <c r="SPD1475" s="117"/>
      <c r="SPE1475" s="117"/>
      <c r="SPF1475" s="117"/>
      <c r="SPG1475" s="117"/>
      <c r="SPH1475" s="117"/>
      <c r="SPI1475" s="117"/>
      <c r="SPJ1475" s="117"/>
      <c r="SPK1475" s="117"/>
      <c r="SPL1475" s="117"/>
      <c r="SPM1475" s="117"/>
      <c r="SPN1475" s="117"/>
      <c r="SPO1475" s="117"/>
      <c r="SPP1475" s="117"/>
      <c r="SPQ1475" s="117"/>
      <c r="SPR1475" s="117"/>
      <c r="SPS1475" s="117"/>
      <c r="SPT1475" s="117"/>
      <c r="SPU1475" s="117"/>
      <c r="SPV1475" s="117"/>
      <c r="SPW1475" s="117"/>
      <c r="SPX1475" s="117"/>
      <c r="SPY1475" s="117"/>
      <c r="SPZ1475" s="117"/>
      <c r="SQA1475" s="117"/>
      <c r="SQB1475" s="117"/>
      <c r="SQC1475" s="117"/>
      <c r="SQD1475" s="117"/>
      <c r="SQE1475" s="117"/>
      <c r="SQF1475" s="117"/>
      <c r="SQG1475" s="117"/>
      <c r="SQH1475" s="117"/>
      <c r="SQI1475" s="117"/>
      <c r="SQJ1475" s="117"/>
      <c r="SQK1475" s="117"/>
      <c r="SQL1475" s="117"/>
      <c r="SQM1475" s="117"/>
      <c r="SQN1475" s="117"/>
      <c r="SQO1475" s="117"/>
      <c r="SQP1475" s="117"/>
      <c r="SQQ1475" s="117"/>
      <c r="SQR1475" s="117"/>
      <c r="SQS1475" s="117"/>
      <c r="SQT1475" s="117"/>
      <c r="SQU1475" s="117"/>
      <c r="SQV1475" s="117"/>
      <c r="SQW1475" s="117"/>
      <c r="SQX1475" s="117"/>
      <c r="SQY1475" s="117"/>
      <c r="SQZ1475" s="117"/>
      <c r="SRA1475" s="117"/>
      <c r="SRB1475" s="117"/>
      <c r="SRC1475" s="117"/>
      <c r="SRD1475" s="117"/>
      <c r="SRE1475" s="117"/>
      <c r="SRF1475" s="117"/>
      <c r="SRG1475" s="117"/>
      <c r="SRH1475" s="117"/>
      <c r="SRI1475" s="117"/>
      <c r="SRJ1475" s="117"/>
      <c r="SRK1475" s="117"/>
      <c r="SRL1475" s="117"/>
      <c r="SRM1475" s="117"/>
      <c r="SRN1475" s="117"/>
      <c r="SRO1475" s="117"/>
      <c r="SRP1475" s="117"/>
      <c r="SRQ1475" s="117"/>
      <c r="SRR1475" s="117"/>
      <c r="SRS1475" s="117"/>
      <c r="SRT1475" s="117"/>
      <c r="SRU1475" s="117"/>
      <c r="SRV1475" s="117"/>
      <c r="SRW1475" s="117"/>
      <c r="SRX1475" s="117"/>
      <c r="SRY1475" s="117"/>
      <c r="SRZ1475" s="117"/>
      <c r="SSA1475" s="117"/>
      <c r="SSB1475" s="117"/>
      <c r="SSC1475" s="117"/>
      <c r="SSD1475" s="117"/>
      <c r="SSE1475" s="117"/>
      <c r="SSF1475" s="117"/>
      <c r="SSG1475" s="117"/>
      <c r="SSH1475" s="117"/>
      <c r="SSI1475" s="117"/>
      <c r="SSJ1475" s="117"/>
      <c r="SSK1475" s="117"/>
      <c r="SSL1475" s="117"/>
      <c r="SSM1475" s="117"/>
      <c r="SSN1475" s="117"/>
      <c r="SSO1475" s="117"/>
      <c r="SSP1475" s="117"/>
      <c r="SSQ1475" s="117"/>
      <c r="SSR1475" s="117"/>
      <c r="SSS1475" s="117"/>
      <c r="SST1475" s="117"/>
      <c r="SSU1475" s="117"/>
      <c r="SSV1475" s="117"/>
      <c r="SSW1475" s="117"/>
      <c r="SSX1475" s="117"/>
      <c r="SSY1475" s="117"/>
      <c r="SSZ1475" s="117"/>
      <c r="STA1475" s="117"/>
      <c r="STB1475" s="117"/>
      <c r="STC1475" s="117"/>
      <c r="STD1475" s="117"/>
      <c r="STE1475" s="117"/>
      <c r="STF1475" s="117"/>
      <c r="STG1475" s="117"/>
      <c r="STH1475" s="117"/>
      <c r="STI1475" s="117"/>
      <c r="STJ1475" s="117"/>
      <c r="STK1475" s="117"/>
      <c r="STL1475" s="117"/>
      <c r="STM1475" s="117"/>
      <c r="STN1475" s="117"/>
      <c r="STO1475" s="117"/>
      <c r="STP1475" s="117"/>
      <c r="STQ1475" s="117"/>
      <c r="STR1475" s="117"/>
      <c r="STS1475" s="117"/>
      <c r="STT1475" s="117"/>
      <c r="STU1475" s="117"/>
      <c r="STV1475" s="117"/>
      <c r="STW1475" s="117"/>
      <c r="STX1475" s="117"/>
      <c r="STY1475" s="117"/>
      <c r="STZ1475" s="117"/>
      <c r="SUA1475" s="117"/>
      <c r="SUB1475" s="117"/>
      <c r="SUC1475" s="117"/>
      <c r="SUD1475" s="117"/>
      <c r="SUE1475" s="117"/>
      <c r="SUF1475" s="117"/>
      <c r="SUG1475" s="117"/>
      <c r="SUH1475" s="117"/>
      <c r="SUI1475" s="117"/>
      <c r="SUJ1475" s="117"/>
      <c r="SUK1475" s="117"/>
      <c r="SUL1475" s="117"/>
      <c r="SUM1475" s="117"/>
      <c r="SUN1475" s="117"/>
      <c r="SUO1475" s="117"/>
      <c r="SUP1475" s="117"/>
      <c r="SUQ1475" s="117"/>
      <c r="SUR1475" s="117"/>
      <c r="SUS1475" s="117"/>
      <c r="SUT1475" s="117"/>
      <c r="SUU1475" s="117"/>
      <c r="SUV1475" s="117"/>
      <c r="SUW1475" s="117"/>
      <c r="SUX1475" s="117"/>
      <c r="SUY1475" s="117"/>
      <c r="SUZ1475" s="117"/>
      <c r="SVA1475" s="117"/>
      <c r="SVB1475" s="117"/>
      <c r="SVC1475" s="117"/>
      <c r="SVD1475" s="117"/>
      <c r="SVE1475" s="117"/>
      <c r="SVF1475" s="117"/>
      <c r="SVG1475" s="117"/>
      <c r="SVH1475" s="117"/>
      <c r="SVI1475" s="117"/>
      <c r="SVJ1475" s="117"/>
      <c r="SVK1475" s="117"/>
      <c r="SVL1475" s="117"/>
      <c r="SVM1475" s="117"/>
      <c r="SVN1475" s="117"/>
      <c r="SVO1475" s="117"/>
      <c r="SVP1475" s="117"/>
      <c r="SVQ1475" s="117"/>
      <c r="SVR1475" s="117"/>
      <c r="SVS1475" s="117"/>
      <c r="SVT1475" s="117"/>
      <c r="SVU1475" s="117"/>
      <c r="SVV1475" s="117"/>
      <c r="SVW1475" s="117"/>
      <c r="SVX1475" s="117"/>
      <c r="SVY1475" s="117"/>
      <c r="SVZ1475" s="117"/>
      <c r="SWA1475" s="117"/>
      <c r="SWB1475" s="117"/>
      <c r="SWC1475" s="117"/>
      <c r="SWD1475" s="117"/>
      <c r="SWE1475" s="117"/>
      <c r="SWF1475" s="117"/>
      <c r="SWG1475" s="117"/>
      <c r="SWH1475" s="117"/>
      <c r="SWI1475" s="117"/>
      <c r="SWJ1475" s="117"/>
      <c r="SWK1475" s="117"/>
      <c r="SWL1475" s="117"/>
      <c r="SWM1475" s="117"/>
      <c r="SWN1475" s="117"/>
      <c r="SWO1475" s="117"/>
      <c r="SWP1475" s="117"/>
      <c r="SWQ1475" s="117"/>
      <c r="SWR1475" s="117"/>
      <c r="SWS1475" s="117"/>
      <c r="SWT1475" s="117"/>
      <c r="SWU1475" s="117"/>
      <c r="SWV1475" s="117"/>
      <c r="SWW1475" s="117"/>
      <c r="SWX1475" s="117"/>
      <c r="SWY1475" s="117"/>
      <c r="SWZ1475" s="117"/>
      <c r="SXA1475" s="117"/>
      <c r="SXB1475" s="117"/>
      <c r="SXC1475" s="117"/>
      <c r="SXD1475" s="117"/>
      <c r="SXE1475" s="117"/>
      <c r="SXF1475" s="117"/>
      <c r="SXG1475" s="117"/>
      <c r="SXH1475" s="117"/>
      <c r="SXI1475" s="117"/>
      <c r="SXJ1475" s="117"/>
      <c r="SXK1475" s="117"/>
      <c r="SXL1475" s="117"/>
      <c r="SXM1475" s="117"/>
      <c r="SXN1475" s="117"/>
      <c r="SXO1475" s="117"/>
      <c r="SXP1475" s="117"/>
      <c r="SXQ1475" s="117"/>
      <c r="SXR1475" s="117"/>
      <c r="SXS1475" s="117"/>
      <c r="SXT1475" s="117"/>
      <c r="SXU1475" s="117"/>
      <c r="SXV1475" s="117"/>
      <c r="SXW1475" s="117"/>
      <c r="SXX1475" s="117"/>
      <c r="SXY1475" s="117"/>
      <c r="SXZ1475" s="117"/>
      <c r="SYA1475" s="117"/>
      <c r="SYB1475" s="117"/>
      <c r="SYC1475" s="117"/>
      <c r="SYD1475" s="117"/>
      <c r="SYE1475" s="117"/>
      <c r="SYF1475" s="117"/>
      <c r="SYG1475" s="117"/>
      <c r="SYH1475" s="117"/>
      <c r="SYI1475" s="117"/>
      <c r="SYJ1475" s="117"/>
      <c r="SYK1475" s="117"/>
      <c r="SYL1475" s="117"/>
      <c r="SYM1475" s="117"/>
      <c r="SYN1475" s="117"/>
      <c r="SYO1475" s="117"/>
      <c r="SYP1475" s="117"/>
      <c r="SYQ1475" s="117"/>
      <c r="SYR1475" s="117"/>
      <c r="SYS1475" s="117"/>
      <c r="SYT1475" s="117"/>
      <c r="SYU1475" s="117"/>
      <c r="SYV1475" s="117"/>
      <c r="SYW1475" s="117"/>
      <c r="SYX1475" s="117"/>
      <c r="SYY1475" s="117"/>
      <c r="SYZ1475" s="117"/>
      <c r="SZA1475" s="117"/>
      <c r="SZB1475" s="117"/>
      <c r="SZC1475" s="117"/>
      <c r="SZD1475" s="117"/>
      <c r="SZE1475" s="117"/>
      <c r="SZF1475" s="117"/>
      <c r="SZG1475" s="117"/>
      <c r="SZH1475" s="117"/>
      <c r="SZI1475" s="117"/>
      <c r="SZJ1475" s="117"/>
      <c r="SZK1475" s="117"/>
      <c r="SZL1475" s="117"/>
      <c r="SZM1475" s="117"/>
      <c r="SZN1475" s="117"/>
      <c r="SZO1475" s="117"/>
      <c r="SZP1475" s="117"/>
      <c r="SZQ1475" s="117"/>
      <c r="SZR1475" s="117"/>
      <c r="SZS1475" s="117"/>
      <c r="SZT1475" s="117"/>
      <c r="SZU1475" s="117"/>
      <c r="SZV1475" s="117"/>
      <c r="SZW1475" s="117"/>
      <c r="SZX1475" s="117"/>
      <c r="SZY1475" s="117"/>
      <c r="SZZ1475" s="117"/>
      <c r="TAA1475" s="117"/>
      <c r="TAB1475" s="117"/>
      <c r="TAC1475" s="117"/>
      <c r="TAD1475" s="117"/>
      <c r="TAE1475" s="117"/>
      <c r="TAF1475" s="117"/>
      <c r="TAG1475" s="117"/>
      <c r="TAH1475" s="117"/>
      <c r="TAI1475" s="117"/>
      <c r="TAJ1475" s="117"/>
      <c r="TAK1475" s="117"/>
      <c r="TAL1475" s="117"/>
      <c r="TAM1475" s="117"/>
      <c r="TAN1475" s="117"/>
      <c r="TAO1475" s="117"/>
      <c r="TAP1475" s="117"/>
      <c r="TAQ1475" s="117"/>
      <c r="TAR1475" s="117"/>
      <c r="TAS1475" s="117"/>
      <c r="TAT1475" s="117"/>
      <c r="TAU1475" s="117"/>
      <c r="TAV1475" s="117"/>
      <c r="TAW1475" s="117"/>
      <c r="TAX1475" s="117"/>
      <c r="TAY1475" s="117"/>
      <c r="TAZ1475" s="117"/>
      <c r="TBA1475" s="117"/>
      <c r="TBB1475" s="117"/>
      <c r="TBC1475" s="117"/>
      <c r="TBD1475" s="117"/>
      <c r="TBE1475" s="117"/>
      <c r="TBF1475" s="117"/>
      <c r="TBG1475" s="117"/>
      <c r="TBH1475" s="117"/>
      <c r="TBI1475" s="117"/>
      <c r="TBJ1475" s="117"/>
      <c r="TBK1475" s="117"/>
      <c r="TBL1475" s="117"/>
      <c r="TBM1475" s="117"/>
      <c r="TBN1475" s="117"/>
      <c r="TBO1475" s="117"/>
      <c r="TBP1475" s="117"/>
      <c r="TBQ1475" s="117"/>
      <c r="TBR1475" s="117"/>
      <c r="TBS1475" s="117"/>
      <c r="TBT1475" s="117"/>
      <c r="TBU1475" s="117"/>
      <c r="TBV1475" s="117"/>
      <c r="TBW1475" s="117"/>
      <c r="TBX1475" s="117"/>
      <c r="TBY1475" s="117"/>
      <c r="TBZ1475" s="117"/>
      <c r="TCA1475" s="117"/>
      <c r="TCB1475" s="117"/>
      <c r="TCC1475" s="117"/>
      <c r="TCD1475" s="117"/>
      <c r="TCE1475" s="117"/>
      <c r="TCF1475" s="117"/>
      <c r="TCG1475" s="117"/>
      <c r="TCH1475" s="117"/>
      <c r="TCI1475" s="117"/>
      <c r="TCJ1475" s="117"/>
      <c r="TCK1475" s="117"/>
      <c r="TCL1475" s="117"/>
      <c r="TCM1475" s="117"/>
      <c r="TCN1475" s="117"/>
      <c r="TCO1475" s="117"/>
      <c r="TCP1475" s="117"/>
      <c r="TCQ1475" s="117"/>
      <c r="TCR1475" s="117"/>
      <c r="TCS1475" s="117"/>
      <c r="TCT1475" s="117"/>
      <c r="TCU1475" s="117"/>
      <c r="TCV1475" s="117"/>
      <c r="TCW1475" s="117"/>
      <c r="TCX1475" s="117"/>
      <c r="TCY1475" s="117"/>
      <c r="TCZ1475" s="117"/>
      <c r="TDA1475" s="117"/>
      <c r="TDB1475" s="117"/>
      <c r="TDC1475" s="117"/>
      <c r="TDD1475" s="117"/>
      <c r="TDE1475" s="117"/>
      <c r="TDF1475" s="117"/>
      <c r="TDG1475" s="117"/>
      <c r="TDH1475" s="117"/>
      <c r="TDI1475" s="117"/>
      <c r="TDJ1475" s="117"/>
      <c r="TDK1475" s="117"/>
      <c r="TDL1475" s="117"/>
      <c r="TDM1475" s="117"/>
      <c r="TDN1475" s="117"/>
      <c r="TDO1475" s="117"/>
      <c r="TDP1475" s="117"/>
      <c r="TDQ1475" s="117"/>
      <c r="TDR1475" s="117"/>
      <c r="TDS1475" s="117"/>
      <c r="TDT1475" s="117"/>
      <c r="TDU1475" s="117"/>
      <c r="TDV1475" s="117"/>
      <c r="TDW1475" s="117"/>
      <c r="TDX1475" s="117"/>
      <c r="TDY1475" s="117"/>
      <c r="TDZ1475" s="117"/>
      <c r="TEA1475" s="117"/>
      <c r="TEB1475" s="117"/>
      <c r="TEC1475" s="117"/>
      <c r="TED1475" s="117"/>
      <c r="TEE1475" s="117"/>
      <c r="TEF1475" s="117"/>
      <c r="TEG1475" s="117"/>
      <c r="TEH1475" s="117"/>
      <c r="TEI1475" s="117"/>
      <c r="TEJ1475" s="117"/>
      <c r="TEK1475" s="117"/>
      <c r="TEL1475" s="117"/>
      <c r="TEM1475" s="117"/>
      <c r="TEN1475" s="117"/>
      <c r="TEO1475" s="117"/>
      <c r="TEP1475" s="117"/>
      <c r="TEQ1475" s="117"/>
      <c r="TER1475" s="117"/>
      <c r="TES1475" s="117"/>
      <c r="TET1475" s="117"/>
      <c r="TEU1475" s="117"/>
      <c r="TEV1475" s="117"/>
      <c r="TEW1475" s="117"/>
      <c r="TEX1475" s="117"/>
      <c r="TEY1475" s="117"/>
      <c r="TEZ1475" s="117"/>
      <c r="TFA1475" s="117"/>
      <c r="TFB1475" s="117"/>
      <c r="TFC1475" s="117"/>
      <c r="TFD1475" s="117"/>
      <c r="TFE1475" s="117"/>
      <c r="TFF1475" s="117"/>
      <c r="TFG1475" s="117"/>
      <c r="TFH1475" s="117"/>
      <c r="TFI1475" s="117"/>
      <c r="TFJ1475" s="117"/>
      <c r="TFK1475" s="117"/>
      <c r="TFL1475" s="117"/>
      <c r="TFM1475" s="117"/>
      <c r="TFN1475" s="117"/>
      <c r="TFO1475" s="117"/>
      <c r="TFP1475" s="117"/>
      <c r="TFQ1475" s="117"/>
      <c r="TFR1475" s="117"/>
      <c r="TFS1475" s="117"/>
      <c r="TFT1475" s="117"/>
      <c r="TFU1475" s="117"/>
      <c r="TFV1475" s="117"/>
      <c r="TFW1475" s="117"/>
      <c r="TFX1475" s="117"/>
      <c r="TFY1475" s="117"/>
      <c r="TFZ1475" s="117"/>
      <c r="TGA1475" s="117"/>
      <c r="TGB1475" s="117"/>
      <c r="TGC1475" s="117"/>
      <c r="TGD1475" s="117"/>
      <c r="TGE1475" s="117"/>
      <c r="TGF1475" s="117"/>
      <c r="TGG1475" s="117"/>
      <c r="TGH1475" s="117"/>
      <c r="TGI1475" s="117"/>
      <c r="TGJ1475" s="117"/>
      <c r="TGK1475" s="117"/>
      <c r="TGL1475" s="117"/>
      <c r="TGM1475" s="117"/>
      <c r="TGN1475" s="117"/>
      <c r="TGO1475" s="117"/>
      <c r="TGP1475" s="117"/>
      <c r="TGQ1475" s="117"/>
      <c r="TGR1475" s="117"/>
      <c r="TGS1475" s="117"/>
      <c r="TGT1475" s="117"/>
      <c r="TGU1475" s="117"/>
      <c r="TGV1475" s="117"/>
      <c r="TGW1475" s="117"/>
      <c r="TGX1475" s="117"/>
      <c r="TGY1475" s="117"/>
      <c r="TGZ1475" s="117"/>
      <c r="THA1475" s="117"/>
      <c r="THB1475" s="117"/>
      <c r="THC1475" s="117"/>
      <c r="THD1475" s="117"/>
      <c r="THE1475" s="117"/>
      <c r="THF1475" s="117"/>
      <c r="THG1475" s="117"/>
      <c r="THH1475" s="117"/>
      <c r="THI1475" s="117"/>
      <c r="THJ1475" s="117"/>
      <c r="THK1475" s="117"/>
      <c r="THL1475" s="117"/>
      <c r="THM1475" s="117"/>
      <c r="THN1475" s="117"/>
      <c r="THO1475" s="117"/>
      <c r="THP1475" s="117"/>
      <c r="THQ1475" s="117"/>
      <c r="THR1475" s="117"/>
      <c r="THS1475" s="117"/>
      <c r="THT1475" s="117"/>
      <c r="THU1475" s="117"/>
      <c r="THV1475" s="117"/>
      <c r="THW1475" s="117"/>
      <c r="THX1475" s="117"/>
      <c r="THY1475" s="117"/>
      <c r="THZ1475" s="117"/>
      <c r="TIA1475" s="117"/>
      <c r="TIB1475" s="117"/>
      <c r="TIC1475" s="117"/>
      <c r="TID1475" s="117"/>
      <c r="TIE1475" s="117"/>
      <c r="TIF1475" s="117"/>
      <c r="TIG1475" s="117"/>
      <c r="TIH1475" s="117"/>
      <c r="TII1475" s="117"/>
      <c r="TIJ1475" s="117"/>
      <c r="TIK1475" s="117"/>
      <c r="TIL1475" s="117"/>
      <c r="TIM1475" s="117"/>
      <c r="TIN1475" s="117"/>
      <c r="TIO1475" s="117"/>
      <c r="TIP1475" s="117"/>
      <c r="TIQ1475" s="117"/>
      <c r="TIR1475" s="117"/>
      <c r="TIS1475" s="117"/>
      <c r="TIT1475" s="117"/>
      <c r="TIU1475" s="117"/>
      <c r="TIV1475" s="117"/>
      <c r="TIW1475" s="117"/>
      <c r="TIX1475" s="117"/>
      <c r="TIY1475" s="117"/>
      <c r="TIZ1475" s="117"/>
      <c r="TJA1475" s="117"/>
      <c r="TJB1475" s="117"/>
      <c r="TJC1475" s="117"/>
      <c r="TJD1475" s="117"/>
      <c r="TJE1475" s="117"/>
      <c r="TJF1475" s="117"/>
      <c r="TJG1475" s="117"/>
      <c r="TJH1475" s="117"/>
      <c r="TJI1475" s="117"/>
      <c r="TJJ1475" s="117"/>
      <c r="TJK1475" s="117"/>
      <c r="TJL1475" s="117"/>
      <c r="TJM1475" s="117"/>
      <c r="TJN1475" s="117"/>
      <c r="TJO1475" s="117"/>
      <c r="TJP1475" s="117"/>
      <c r="TJQ1475" s="117"/>
      <c r="TJR1475" s="117"/>
      <c r="TJS1475" s="117"/>
      <c r="TJT1475" s="117"/>
      <c r="TJU1475" s="117"/>
      <c r="TJV1475" s="117"/>
      <c r="TJW1475" s="117"/>
      <c r="TJX1475" s="117"/>
      <c r="TJY1475" s="117"/>
      <c r="TJZ1475" s="117"/>
      <c r="TKA1475" s="117"/>
      <c r="TKB1475" s="117"/>
      <c r="TKC1475" s="117"/>
      <c r="TKD1475" s="117"/>
      <c r="TKE1475" s="117"/>
      <c r="TKF1475" s="117"/>
      <c r="TKG1475" s="117"/>
      <c r="TKH1475" s="117"/>
      <c r="TKI1475" s="117"/>
      <c r="TKJ1475" s="117"/>
      <c r="TKK1475" s="117"/>
      <c r="TKL1475" s="117"/>
      <c r="TKM1475" s="117"/>
      <c r="TKN1475" s="117"/>
      <c r="TKO1475" s="117"/>
      <c r="TKP1475" s="117"/>
      <c r="TKQ1475" s="117"/>
      <c r="TKR1475" s="117"/>
      <c r="TKS1475" s="117"/>
      <c r="TKT1475" s="117"/>
      <c r="TKU1475" s="117"/>
      <c r="TKV1475" s="117"/>
      <c r="TKW1475" s="117"/>
      <c r="TKX1475" s="117"/>
      <c r="TKY1475" s="117"/>
      <c r="TKZ1475" s="117"/>
      <c r="TLA1475" s="117"/>
      <c r="TLB1475" s="117"/>
      <c r="TLC1475" s="117"/>
      <c r="TLD1475" s="117"/>
      <c r="TLE1475" s="117"/>
      <c r="TLF1475" s="117"/>
      <c r="TLG1475" s="117"/>
      <c r="TLH1475" s="117"/>
      <c r="TLI1475" s="117"/>
      <c r="TLJ1475" s="117"/>
      <c r="TLK1475" s="117"/>
      <c r="TLL1475" s="117"/>
      <c r="TLM1475" s="117"/>
      <c r="TLN1475" s="117"/>
      <c r="TLO1475" s="117"/>
      <c r="TLP1475" s="117"/>
      <c r="TLQ1475" s="117"/>
      <c r="TLR1475" s="117"/>
      <c r="TLS1475" s="117"/>
      <c r="TLT1475" s="117"/>
      <c r="TLU1475" s="117"/>
      <c r="TLV1475" s="117"/>
      <c r="TLW1475" s="117"/>
      <c r="TLX1475" s="117"/>
      <c r="TLY1475" s="117"/>
      <c r="TLZ1475" s="117"/>
      <c r="TMA1475" s="117"/>
      <c r="TMB1475" s="117"/>
      <c r="TMC1475" s="117"/>
      <c r="TMD1475" s="117"/>
      <c r="TME1475" s="117"/>
      <c r="TMF1475" s="117"/>
      <c r="TMG1475" s="117"/>
      <c r="TMH1475" s="117"/>
      <c r="TMI1475" s="117"/>
      <c r="TMJ1475" s="117"/>
      <c r="TMK1475" s="117"/>
      <c r="TML1475" s="117"/>
      <c r="TMM1475" s="117"/>
      <c r="TMN1475" s="117"/>
      <c r="TMO1475" s="117"/>
      <c r="TMP1475" s="117"/>
      <c r="TMQ1475" s="117"/>
      <c r="TMR1475" s="117"/>
      <c r="TMS1475" s="117"/>
      <c r="TMT1475" s="117"/>
      <c r="TMU1475" s="117"/>
      <c r="TMV1475" s="117"/>
      <c r="TMW1475" s="117"/>
      <c r="TMX1475" s="117"/>
      <c r="TMY1475" s="117"/>
      <c r="TMZ1475" s="117"/>
      <c r="TNA1475" s="117"/>
      <c r="TNB1475" s="117"/>
      <c r="TNC1475" s="117"/>
      <c r="TND1475" s="117"/>
      <c r="TNE1475" s="117"/>
      <c r="TNF1475" s="117"/>
      <c r="TNG1475" s="117"/>
      <c r="TNH1475" s="117"/>
      <c r="TNI1475" s="117"/>
      <c r="TNJ1475" s="117"/>
      <c r="TNK1475" s="117"/>
      <c r="TNL1475" s="117"/>
      <c r="TNM1475" s="117"/>
      <c r="TNN1475" s="117"/>
      <c r="TNO1475" s="117"/>
      <c r="TNP1475" s="117"/>
      <c r="TNQ1475" s="117"/>
      <c r="TNR1475" s="117"/>
      <c r="TNS1475" s="117"/>
      <c r="TNT1475" s="117"/>
      <c r="TNU1475" s="117"/>
      <c r="TNV1475" s="117"/>
      <c r="TNW1475" s="117"/>
      <c r="TNX1475" s="117"/>
      <c r="TNY1475" s="117"/>
      <c r="TNZ1475" s="117"/>
      <c r="TOA1475" s="117"/>
      <c r="TOB1475" s="117"/>
      <c r="TOC1475" s="117"/>
      <c r="TOD1475" s="117"/>
      <c r="TOE1475" s="117"/>
      <c r="TOF1475" s="117"/>
      <c r="TOG1475" s="117"/>
      <c r="TOH1475" s="117"/>
      <c r="TOI1475" s="117"/>
      <c r="TOJ1475" s="117"/>
      <c r="TOK1475" s="117"/>
      <c r="TOL1475" s="117"/>
      <c r="TOM1475" s="117"/>
      <c r="TON1475" s="117"/>
      <c r="TOO1475" s="117"/>
      <c r="TOP1475" s="117"/>
      <c r="TOQ1475" s="117"/>
      <c r="TOR1475" s="117"/>
      <c r="TOS1475" s="117"/>
      <c r="TOT1475" s="117"/>
      <c r="TOU1475" s="117"/>
      <c r="TOV1475" s="117"/>
      <c r="TOW1475" s="117"/>
      <c r="TOX1475" s="117"/>
      <c r="TOY1475" s="117"/>
      <c r="TOZ1475" s="117"/>
      <c r="TPA1475" s="117"/>
      <c r="TPB1475" s="117"/>
      <c r="TPC1475" s="117"/>
      <c r="TPD1475" s="117"/>
      <c r="TPE1475" s="117"/>
      <c r="TPF1475" s="117"/>
      <c r="TPG1475" s="117"/>
      <c r="TPH1475" s="117"/>
      <c r="TPI1475" s="117"/>
      <c r="TPJ1475" s="117"/>
      <c r="TPK1475" s="117"/>
      <c r="TPL1475" s="117"/>
      <c r="TPM1475" s="117"/>
      <c r="TPN1475" s="117"/>
      <c r="TPO1475" s="117"/>
      <c r="TPP1475" s="117"/>
      <c r="TPQ1475" s="117"/>
      <c r="TPR1475" s="117"/>
      <c r="TPS1475" s="117"/>
      <c r="TPT1475" s="117"/>
      <c r="TPU1475" s="117"/>
      <c r="TPV1475" s="117"/>
      <c r="TPW1475" s="117"/>
      <c r="TPX1475" s="117"/>
      <c r="TPY1475" s="117"/>
      <c r="TPZ1475" s="117"/>
      <c r="TQA1475" s="117"/>
      <c r="TQB1475" s="117"/>
      <c r="TQC1475" s="117"/>
      <c r="TQD1475" s="117"/>
      <c r="TQE1475" s="117"/>
      <c r="TQF1475" s="117"/>
      <c r="TQG1475" s="117"/>
      <c r="TQH1475" s="117"/>
      <c r="TQI1475" s="117"/>
      <c r="TQJ1475" s="117"/>
      <c r="TQK1475" s="117"/>
      <c r="TQL1475" s="117"/>
      <c r="TQM1475" s="117"/>
      <c r="TQN1475" s="117"/>
      <c r="TQO1475" s="117"/>
      <c r="TQP1475" s="117"/>
      <c r="TQQ1475" s="117"/>
      <c r="TQR1475" s="117"/>
      <c r="TQS1475" s="117"/>
      <c r="TQT1475" s="117"/>
      <c r="TQU1475" s="117"/>
      <c r="TQV1475" s="117"/>
      <c r="TQW1475" s="117"/>
      <c r="TQX1475" s="117"/>
      <c r="TQY1475" s="117"/>
      <c r="TQZ1475" s="117"/>
      <c r="TRA1475" s="117"/>
      <c r="TRB1475" s="117"/>
      <c r="TRC1475" s="117"/>
      <c r="TRD1475" s="117"/>
      <c r="TRE1475" s="117"/>
      <c r="TRF1475" s="117"/>
      <c r="TRG1475" s="117"/>
      <c r="TRH1475" s="117"/>
      <c r="TRI1475" s="117"/>
      <c r="TRJ1475" s="117"/>
      <c r="TRK1475" s="117"/>
      <c r="TRL1475" s="117"/>
      <c r="TRM1475" s="117"/>
      <c r="TRN1475" s="117"/>
      <c r="TRO1475" s="117"/>
      <c r="TRP1475" s="117"/>
      <c r="TRQ1475" s="117"/>
      <c r="TRR1475" s="117"/>
      <c r="TRS1475" s="117"/>
      <c r="TRT1475" s="117"/>
      <c r="TRU1475" s="117"/>
      <c r="TRV1475" s="117"/>
      <c r="TRW1475" s="117"/>
      <c r="TRX1475" s="117"/>
      <c r="TRY1475" s="117"/>
      <c r="TRZ1475" s="117"/>
      <c r="TSA1475" s="117"/>
      <c r="TSB1475" s="117"/>
      <c r="TSC1475" s="117"/>
      <c r="TSD1475" s="117"/>
      <c r="TSE1475" s="117"/>
      <c r="TSF1475" s="117"/>
      <c r="TSG1475" s="117"/>
      <c r="TSH1475" s="117"/>
      <c r="TSI1475" s="117"/>
      <c r="TSJ1475" s="117"/>
      <c r="TSK1475" s="117"/>
      <c r="TSL1475" s="117"/>
      <c r="TSM1475" s="117"/>
      <c r="TSN1475" s="117"/>
      <c r="TSO1475" s="117"/>
      <c r="TSP1475" s="117"/>
      <c r="TSQ1475" s="117"/>
      <c r="TSR1475" s="117"/>
      <c r="TSS1475" s="117"/>
      <c r="TST1475" s="117"/>
      <c r="TSU1475" s="117"/>
      <c r="TSV1475" s="117"/>
      <c r="TSW1475" s="117"/>
      <c r="TSX1475" s="117"/>
      <c r="TSY1475" s="117"/>
      <c r="TSZ1475" s="117"/>
      <c r="TTA1475" s="117"/>
      <c r="TTB1475" s="117"/>
      <c r="TTC1475" s="117"/>
      <c r="TTD1475" s="117"/>
      <c r="TTE1475" s="117"/>
      <c r="TTF1475" s="117"/>
      <c r="TTG1475" s="117"/>
      <c r="TTH1475" s="117"/>
      <c r="TTI1475" s="117"/>
      <c r="TTJ1475" s="117"/>
      <c r="TTK1475" s="117"/>
      <c r="TTL1475" s="117"/>
      <c r="TTM1475" s="117"/>
      <c r="TTN1475" s="117"/>
      <c r="TTO1475" s="117"/>
      <c r="TTP1475" s="117"/>
      <c r="TTQ1475" s="117"/>
      <c r="TTR1475" s="117"/>
      <c r="TTS1475" s="117"/>
      <c r="TTT1475" s="117"/>
      <c r="TTU1475" s="117"/>
      <c r="TTV1475" s="117"/>
      <c r="TTW1475" s="117"/>
      <c r="TTX1475" s="117"/>
      <c r="TTY1475" s="117"/>
      <c r="TTZ1475" s="117"/>
      <c r="TUA1475" s="117"/>
      <c r="TUB1475" s="117"/>
      <c r="TUC1475" s="117"/>
      <c r="TUD1475" s="117"/>
      <c r="TUE1475" s="117"/>
      <c r="TUF1475" s="117"/>
      <c r="TUG1475" s="117"/>
      <c r="TUH1475" s="117"/>
      <c r="TUI1475" s="117"/>
      <c r="TUJ1475" s="117"/>
      <c r="TUK1475" s="117"/>
      <c r="TUL1475" s="117"/>
      <c r="TUM1475" s="117"/>
      <c r="TUN1475" s="117"/>
      <c r="TUO1475" s="117"/>
      <c r="TUP1475" s="117"/>
      <c r="TUQ1475" s="117"/>
      <c r="TUR1475" s="117"/>
      <c r="TUS1475" s="117"/>
      <c r="TUT1475" s="117"/>
      <c r="TUU1475" s="117"/>
      <c r="TUV1475" s="117"/>
      <c r="TUW1475" s="117"/>
      <c r="TUX1475" s="117"/>
      <c r="TUY1475" s="117"/>
      <c r="TUZ1475" s="117"/>
      <c r="TVA1475" s="117"/>
      <c r="TVB1475" s="117"/>
      <c r="TVC1475" s="117"/>
      <c r="TVD1475" s="117"/>
      <c r="TVE1475" s="117"/>
      <c r="TVF1475" s="117"/>
      <c r="TVG1475" s="117"/>
      <c r="TVH1475" s="117"/>
      <c r="TVI1475" s="117"/>
      <c r="TVJ1475" s="117"/>
      <c r="TVK1475" s="117"/>
      <c r="TVL1475" s="117"/>
      <c r="TVM1475" s="117"/>
      <c r="TVN1475" s="117"/>
      <c r="TVO1475" s="117"/>
      <c r="TVP1475" s="117"/>
      <c r="TVQ1475" s="117"/>
      <c r="TVR1475" s="117"/>
      <c r="TVS1475" s="117"/>
      <c r="TVT1475" s="117"/>
      <c r="TVU1475" s="117"/>
      <c r="TVV1475" s="117"/>
      <c r="TVW1475" s="117"/>
      <c r="TVX1475" s="117"/>
      <c r="TVY1475" s="117"/>
      <c r="TVZ1475" s="117"/>
      <c r="TWA1475" s="117"/>
      <c r="TWB1475" s="117"/>
      <c r="TWC1475" s="117"/>
      <c r="TWD1475" s="117"/>
      <c r="TWE1475" s="117"/>
      <c r="TWF1475" s="117"/>
      <c r="TWG1475" s="117"/>
      <c r="TWH1475" s="117"/>
      <c r="TWI1475" s="117"/>
      <c r="TWJ1475" s="117"/>
      <c r="TWK1475" s="117"/>
      <c r="TWL1475" s="117"/>
      <c r="TWM1475" s="117"/>
      <c r="TWN1475" s="117"/>
      <c r="TWO1475" s="117"/>
      <c r="TWP1475" s="117"/>
      <c r="TWQ1475" s="117"/>
      <c r="TWR1475" s="117"/>
      <c r="TWS1475" s="117"/>
      <c r="TWT1475" s="117"/>
      <c r="TWU1475" s="117"/>
      <c r="TWV1475" s="117"/>
      <c r="TWW1475" s="117"/>
      <c r="TWX1475" s="117"/>
      <c r="TWY1475" s="117"/>
      <c r="TWZ1475" s="117"/>
      <c r="TXA1475" s="117"/>
      <c r="TXB1475" s="117"/>
      <c r="TXC1475" s="117"/>
      <c r="TXD1475" s="117"/>
      <c r="TXE1475" s="117"/>
      <c r="TXF1475" s="117"/>
      <c r="TXG1475" s="117"/>
      <c r="TXH1475" s="117"/>
      <c r="TXI1475" s="117"/>
      <c r="TXJ1475" s="117"/>
      <c r="TXK1475" s="117"/>
      <c r="TXL1475" s="117"/>
      <c r="TXM1475" s="117"/>
      <c r="TXN1475" s="117"/>
      <c r="TXO1475" s="117"/>
      <c r="TXP1475" s="117"/>
      <c r="TXQ1475" s="117"/>
      <c r="TXR1475" s="117"/>
      <c r="TXS1475" s="117"/>
      <c r="TXT1475" s="117"/>
      <c r="TXU1475" s="117"/>
      <c r="TXV1475" s="117"/>
      <c r="TXW1475" s="117"/>
      <c r="TXX1475" s="117"/>
      <c r="TXY1475" s="117"/>
      <c r="TXZ1475" s="117"/>
      <c r="TYA1475" s="117"/>
      <c r="TYB1475" s="117"/>
      <c r="TYC1475" s="117"/>
      <c r="TYD1475" s="117"/>
      <c r="TYE1475" s="117"/>
      <c r="TYF1475" s="117"/>
      <c r="TYG1475" s="117"/>
      <c r="TYH1475" s="117"/>
      <c r="TYI1475" s="117"/>
      <c r="TYJ1475" s="117"/>
      <c r="TYK1475" s="117"/>
      <c r="TYL1475" s="117"/>
      <c r="TYM1475" s="117"/>
      <c r="TYN1475" s="117"/>
      <c r="TYO1475" s="117"/>
      <c r="TYP1475" s="117"/>
      <c r="TYQ1475" s="117"/>
      <c r="TYR1475" s="117"/>
      <c r="TYS1475" s="117"/>
      <c r="TYT1475" s="117"/>
      <c r="TYU1475" s="117"/>
      <c r="TYV1475" s="117"/>
      <c r="TYW1475" s="117"/>
      <c r="TYX1475" s="117"/>
      <c r="TYY1475" s="117"/>
      <c r="TYZ1475" s="117"/>
      <c r="TZA1475" s="117"/>
      <c r="TZB1475" s="117"/>
      <c r="TZC1475" s="117"/>
      <c r="TZD1475" s="117"/>
      <c r="TZE1475" s="117"/>
      <c r="TZF1475" s="117"/>
      <c r="TZG1475" s="117"/>
      <c r="TZH1475" s="117"/>
      <c r="TZI1475" s="117"/>
      <c r="TZJ1475" s="117"/>
      <c r="TZK1475" s="117"/>
      <c r="TZL1475" s="117"/>
      <c r="TZM1475" s="117"/>
      <c r="TZN1475" s="117"/>
      <c r="TZO1475" s="117"/>
      <c r="TZP1475" s="117"/>
      <c r="TZQ1475" s="117"/>
      <c r="TZR1475" s="117"/>
      <c r="TZS1475" s="117"/>
      <c r="TZT1475" s="117"/>
      <c r="TZU1475" s="117"/>
      <c r="TZV1475" s="117"/>
      <c r="TZW1475" s="117"/>
      <c r="TZX1475" s="117"/>
      <c r="TZY1475" s="117"/>
      <c r="TZZ1475" s="117"/>
      <c r="UAA1475" s="117"/>
      <c r="UAB1475" s="117"/>
      <c r="UAC1475" s="117"/>
      <c r="UAD1475" s="117"/>
      <c r="UAE1475" s="117"/>
      <c r="UAF1475" s="117"/>
      <c r="UAG1475" s="117"/>
      <c r="UAH1475" s="117"/>
      <c r="UAI1475" s="117"/>
      <c r="UAJ1475" s="117"/>
      <c r="UAK1475" s="117"/>
      <c r="UAL1475" s="117"/>
      <c r="UAM1475" s="117"/>
      <c r="UAN1475" s="117"/>
      <c r="UAO1475" s="117"/>
      <c r="UAP1475" s="117"/>
      <c r="UAQ1475" s="117"/>
      <c r="UAR1475" s="117"/>
      <c r="UAS1475" s="117"/>
      <c r="UAT1475" s="117"/>
      <c r="UAU1475" s="117"/>
      <c r="UAV1475" s="117"/>
      <c r="UAW1475" s="117"/>
      <c r="UAX1475" s="117"/>
      <c r="UAY1475" s="117"/>
      <c r="UAZ1475" s="117"/>
      <c r="UBA1475" s="117"/>
      <c r="UBB1475" s="117"/>
      <c r="UBC1475" s="117"/>
      <c r="UBD1475" s="117"/>
      <c r="UBE1475" s="117"/>
      <c r="UBF1475" s="117"/>
      <c r="UBG1475" s="117"/>
      <c r="UBH1475" s="117"/>
      <c r="UBI1475" s="117"/>
      <c r="UBJ1475" s="117"/>
      <c r="UBK1475" s="117"/>
      <c r="UBL1475" s="117"/>
      <c r="UBM1475" s="117"/>
      <c r="UBN1475" s="117"/>
      <c r="UBO1475" s="117"/>
      <c r="UBP1475" s="117"/>
      <c r="UBQ1475" s="117"/>
      <c r="UBR1475" s="117"/>
      <c r="UBS1475" s="117"/>
      <c r="UBT1475" s="117"/>
      <c r="UBU1475" s="117"/>
      <c r="UBV1475" s="117"/>
      <c r="UBW1475" s="117"/>
      <c r="UBX1475" s="117"/>
      <c r="UBY1475" s="117"/>
      <c r="UBZ1475" s="117"/>
      <c r="UCA1475" s="117"/>
      <c r="UCB1475" s="117"/>
      <c r="UCC1475" s="117"/>
      <c r="UCD1475" s="117"/>
      <c r="UCE1475" s="117"/>
      <c r="UCF1475" s="117"/>
      <c r="UCG1475" s="117"/>
      <c r="UCH1475" s="117"/>
      <c r="UCI1475" s="117"/>
      <c r="UCJ1475" s="117"/>
      <c r="UCK1475" s="117"/>
      <c r="UCL1475" s="117"/>
      <c r="UCM1475" s="117"/>
      <c r="UCN1475" s="117"/>
      <c r="UCO1475" s="117"/>
      <c r="UCP1475" s="117"/>
      <c r="UCQ1475" s="117"/>
      <c r="UCR1475" s="117"/>
      <c r="UCS1475" s="117"/>
      <c r="UCT1475" s="117"/>
      <c r="UCU1475" s="117"/>
      <c r="UCV1475" s="117"/>
      <c r="UCW1475" s="117"/>
      <c r="UCX1475" s="117"/>
      <c r="UCY1475" s="117"/>
      <c r="UCZ1475" s="117"/>
      <c r="UDA1475" s="117"/>
      <c r="UDB1475" s="117"/>
      <c r="UDC1475" s="117"/>
      <c r="UDD1475" s="117"/>
      <c r="UDE1475" s="117"/>
      <c r="UDF1475" s="117"/>
      <c r="UDG1475" s="117"/>
      <c r="UDH1475" s="117"/>
      <c r="UDI1475" s="117"/>
      <c r="UDJ1475" s="117"/>
      <c r="UDK1475" s="117"/>
      <c r="UDL1475" s="117"/>
      <c r="UDM1475" s="117"/>
      <c r="UDN1475" s="117"/>
      <c r="UDO1475" s="117"/>
      <c r="UDP1475" s="117"/>
      <c r="UDQ1475" s="117"/>
      <c r="UDR1475" s="117"/>
      <c r="UDS1475" s="117"/>
      <c r="UDT1475" s="117"/>
      <c r="UDU1475" s="117"/>
      <c r="UDV1475" s="117"/>
      <c r="UDW1475" s="117"/>
      <c r="UDX1475" s="117"/>
      <c r="UDY1475" s="117"/>
      <c r="UDZ1475" s="117"/>
      <c r="UEA1475" s="117"/>
      <c r="UEB1475" s="117"/>
      <c r="UEC1475" s="117"/>
      <c r="UED1475" s="117"/>
      <c r="UEE1475" s="117"/>
      <c r="UEF1475" s="117"/>
      <c r="UEG1475" s="117"/>
      <c r="UEH1475" s="117"/>
      <c r="UEI1475" s="117"/>
      <c r="UEJ1475" s="117"/>
      <c r="UEK1475" s="117"/>
      <c r="UEL1475" s="117"/>
      <c r="UEM1475" s="117"/>
      <c r="UEN1475" s="117"/>
      <c r="UEO1475" s="117"/>
      <c r="UEP1475" s="117"/>
      <c r="UEQ1475" s="117"/>
      <c r="UER1475" s="117"/>
      <c r="UES1475" s="117"/>
      <c r="UET1475" s="117"/>
      <c r="UEU1475" s="117"/>
      <c r="UEV1475" s="117"/>
      <c r="UEW1475" s="117"/>
      <c r="UEX1475" s="117"/>
      <c r="UEY1475" s="117"/>
      <c r="UEZ1475" s="117"/>
      <c r="UFA1475" s="117"/>
      <c r="UFB1475" s="117"/>
      <c r="UFC1475" s="117"/>
      <c r="UFD1475" s="117"/>
      <c r="UFE1475" s="117"/>
      <c r="UFF1475" s="117"/>
      <c r="UFG1475" s="117"/>
      <c r="UFH1475" s="117"/>
      <c r="UFI1475" s="117"/>
      <c r="UFJ1475" s="117"/>
      <c r="UFK1475" s="117"/>
      <c r="UFL1475" s="117"/>
      <c r="UFM1475" s="117"/>
      <c r="UFN1475" s="117"/>
      <c r="UFO1475" s="117"/>
      <c r="UFP1475" s="117"/>
      <c r="UFQ1475" s="117"/>
      <c r="UFR1475" s="117"/>
      <c r="UFS1475" s="117"/>
      <c r="UFT1475" s="117"/>
      <c r="UFU1475" s="117"/>
      <c r="UFV1475" s="117"/>
      <c r="UFW1475" s="117"/>
      <c r="UFX1475" s="117"/>
      <c r="UFY1475" s="117"/>
      <c r="UFZ1475" s="117"/>
      <c r="UGA1475" s="117"/>
      <c r="UGB1475" s="117"/>
      <c r="UGC1475" s="117"/>
      <c r="UGD1475" s="117"/>
      <c r="UGE1475" s="117"/>
      <c r="UGF1475" s="117"/>
      <c r="UGG1475" s="117"/>
      <c r="UGH1475" s="117"/>
      <c r="UGI1475" s="117"/>
      <c r="UGJ1475" s="117"/>
      <c r="UGK1475" s="117"/>
      <c r="UGL1475" s="117"/>
      <c r="UGM1475" s="117"/>
      <c r="UGN1475" s="117"/>
      <c r="UGO1475" s="117"/>
      <c r="UGP1475" s="117"/>
      <c r="UGQ1475" s="117"/>
      <c r="UGR1475" s="117"/>
      <c r="UGS1475" s="117"/>
      <c r="UGT1475" s="117"/>
      <c r="UGU1475" s="117"/>
      <c r="UGV1475" s="117"/>
      <c r="UGW1475" s="117"/>
      <c r="UGX1475" s="117"/>
      <c r="UGY1475" s="117"/>
      <c r="UGZ1475" s="117"/>
      <c r="UHA1475" s="117"/>
      <c r="UHB1475" s="117"/>
      <c r="UHC1475" s="117"/>
      <c r="UHD1475" s="117"/>
      <c r="UHE1475" s="117"/>
      <c r="UHF1475" s="117"/>
      <c r="UHG1475" s="117"/>
      <c r="UHH1475" s="117"/>
      <c r="UHI1475" s="117"/>
      <c r="UHJ1475" s="117"/>
      <c r="UHK1475" s="117"/>
      <c r="UHL1475" s="117"/>
      <c r="UHM1475" s="117"/>
      <c r="UHN1475" s="117"/>
      <c r="UHO1475" s="117"/>
      <c r="UHP1475" s="117"/>
      <c r="UHQ1475" s="117"/>
      <c r="UHR1475" s="117"/>
      <c r="UHS1475" s="117"/>
      <c r="UHT1475" s="117"/>
      <c r="UHU1475" s="117"/>
      <c r="UHV1475" s="117"/>
      <c r="UHW1475" s="117"/>
      <c r="UHX1475" s="117"/>
      <c r="UHY1475" s="117"/>
      <c r="UHZ1475" s="117"/>
      <c r="UIA1475" s="117"/>
      <c r="UIB1475" s="117"/>
      <c r="UIC1475" s="117"/>
      <c r="UID1475" s="117"/>
      <c r="UIE1475" s="117"/>
      <c r="UIF1475" s="117"/>
      <c r="UIG1475" s="117"/>
      <c r="UIH1475" s="117"/>
      <c r="UII1475" s="117"/>
      <c r="UIJ1475" s="117"/>
      <c r="UIK1475" s="117"/>
      <c r="UIL1475" s="117"/>
      <c r="UIM1475" s="117"/>
      <c r="UIN1475" s="117"/>
      <c r="UIO1475" s="117"/>
      <c r="UIP1475" s="117"/>
      <c r="UIQ1475" s="117"/>
      <c r="UIR1475" s="117"/>
      <c r="UIS1475" s="117"/>
      <c r="UIT1475" s="117"/>
      <c r="UIU1475" s="117"/>
      <c r="UIV1475" s="117"/>
      <c r="UIW1475" s="117"/>
      <c r="UIX1475" s="117"/>
      <c r="UIY1475" s="117"/>
      <c r="UIZ1475" s="117"/>
      <c r="UJA1475" s="117"/>
      <c r="UJB1475" s="117"/>
      <c r="UJC1475" s="117"/>
      <c r="UJD1475" s="117"/>
      <c r="UJE1475" s="117"/>
      <c r="UJF1475" s="117"/>
      <c r="UJG1475" s="117"/>
      <c r="UJH1475" s="117"/>
      <c r="UJI1475" s="117"/>
      <c r="UJJ1475" s="117"/>
      <c r="UJK1475" s="117"/>
      <c r="UJL1475" s="117"/>
      <c r="UJM1475" s="117"/>
      <c r="UJN1475" s="117"/>
      <c r="UJO1475" s="117"/>
      <c r="UJP1475" s="117"/>
      <c r="UJQ1475" s="117"/>
      <c r="UJR1475" s="117"/>
      <c r="UJS1475" s="117"/>
      <c r="UJT1475" s="117"/>
      <c r="UJU1475" s="117"/>
      <c r="UJV1475" s="117"/>
      <c r="UJW1475" s="117"/>
      <c r="UJX1475" s="117"/>
      <c r="UJY1475" s="117"/>
      <c r="UJZ1475" s="117"/>
      <c r="UKA1475" s="117"/>
      <c r="UKB1475" s="117"/>
      <c r="UKC1475" s="117"/>
      <c r="UKD1475" s="117"/>
      <c r="UKE1475" s="117"/>
      <c r="UKF1475" s="117"/>
      <c r="UKG1475" s="117"/>
      <c r="UKH1475" s="117"/>
      <c r="UKI1475" s="117"/>
      <c r="UKJ1475" s="117"/>
      <c r="UKK1475" s="117"/>
      <c r="UKL1475" s="117"/>
      <c r="UKM1475" s="117"/>
      <c r="UKN1475" s="117"/>
      <c r="UKO1475" s="117"/>
      <c r="UKP1475" s="117"/>
      <c r="UKQ1475" s="117"/>
      <c r="UKR1475" s="117"/>
      <c r="UKS1475" s="117"/>
      <c r="UKT1475" s="117"/>
      <c r="UKU1475" s="117"/>
      <c r="UKV1475" s="117"/>
      <c r="UKW1475" s="117"/>
      <c r="UKX1475" s="117"/>
      <c r="UKY1475" s="117"/>
      <c r="UKZ1475" s="117"/>
      <c r="ULA1475" s="117"/>
      <c r="ULB1475" s="117"/>
      <c r="ULC1475" s="117"/>
      <c r="ULD1475" s="117"/>
      <c r="ULE1475" s="117"/>
      <c r="ULF1475" s="117"/>
      <c r="ULG1475" s="117"/>
      <c r="ULH1475" s="117"/>
      <c r="ULI1475" s="117"/>
      <c r="ULJ1475" s="117"/>
      <c r="ULK1475" s="117"/>
      <c r="ULL1475" s="117"/>
      <c r="ULM1475" s="117"/>
      <c r="ULN1475" s="117"/>
      <c r="ULO1475" s="117"/>
      <c r="ULP1475" s="117"/>
      <c r="ULQ1475" s="117"/>
      <c r="ULR1475" s="117"/>
      <c r="ULS1475" s="117"/>
      <c r="ULT1475" s="117"/>
      <c r="ULU1475" s="117"/>
      <c r="ULV1475" s="117"/>
      <c r="ULW1475" s="117"/>
      <c r="ULX1475" s="117"/>
      <c r="ULY1475" s="117"/>
      <c r="ULZ1475" s="117"/>
      <c r="UMA1475" s="117"/>
      <c r="UMB1475" s="117"/>
      <c r="UMC1475" s="117"/>
      <c r="UMD1475" s="117"/>
      <c r="UME1475" s="117"/>
      <c r="UMF1475" s="117"/>
      <c r="UMG1475" s="117"/>
      <c r="UMH1475" s="117"/>
      <c r="UMI1475" s="117"/>
      <c r="UMJ1475" s="117"/>
      <c r="UMK1475" s="117"/>
      <c r="UML1475" s="117"/>
      <c r="UMM1475" s="117"/>
      <c r="UMN1475" s="117"/>
      <c r="UMO1475" s="117"/>
      <c r="UMP1475" s="117"/>
      <c r="UMQ1475" s="117"/>
      <c r="UMR1475" s="117"/>
      <c r="UMS1475" s="117"/>
      <c r="UMT1475" s="117"/>
      <c r="UMU1475" s="117"/>
      <c r="UMV1475" s="117"/>
      <c r="UMW1475" s="117"/>
      <c r="UMX1475" s="117"/>
      <c r="UMY1475" s="117"/>
      <c r="UMZ1475" s="117"/>
      <c r="UNA1475" s="117"/>
      <c r="UNB1475" s="117"/>
      <c r="UNC1475" s="117"/>
      <c r="UND1475" s="117"/>
      <c r="UNE1475" s="117"/>
      <c r="UNF1475" s="117"/>
      <c r="UNG1475" s="117"/>
      <c r="UNH1475" s="117"/>
      <c r="UNI1475" s="117"/>
      <c r="UNJ1475" s="117"/>
      <c r="UNK1475" s="117"/>
      <c r="UNL1475" s="117"/>
      <c r="UNM1475" s="117"/>
      <c r="UNN1475" s="117"/>
      <c r="UNO1475" s="117"/>
      <c r="UNP1475" s="117"/>
      <c r="UNQ1475" s="117"/>
      <c r="UNR1475" s="117"/>
      <c r="UNS1475" s="117"/>
      <c r="UNT1475" s="117"/>
      <c r="UNU1475" s="117"/>
      <c r="UNV1475" s="117"/>
      <c r="UNW1475" s="117"/>
      <c r="UNX1475" s="117"/>
      <c r="UNY1475" s="117"/>
      <c r="UNZ1475" s="117"/>
      <c r="UOA1475" s="117"/>
      <c r="UOB1475" s="117"/>
      <c r="UOC1475" s="117"/>
      <c r="UOD1475" s="117"/>
      <c r="UOE1475" s="117"/>
      <c r="UOF1475" s="117"/>
      <c r="UOG1475" s="117"/>
      <c r="UOH1475" s="117"/>
      <c r="UOI1475" s="117"/>
      <c r="UOJ1475" s="117"/>
      <c r="UOK1475" s="117"/>
      <c r="UOL1475" s="117"/>
      <c r="UOM1475" s="117"/>
      <c r="UON1475" s="117"/>
      <c r="UOO1475" s="117"/>
      <c r="UOP1475" s="117"/>
      <c r="UOQ1475" s="117"/>
      <c r="UOR1475" s="117"/>
      <c r="UOS1475" s="117"/>
      <c r="UOT1475" s="117"/>
      <c r="UOU1475" s="117"/>
      <c r="UOV1475" s="117"/>
      <c r="UOW1475" s="117"/>
      <c r="UOX1475" s="117"/>
      <c r="UOY1475" s="117"/>
      <c r="UOZ1475" s="117"/>
      <c r="UPA1475" s="117"/>
      <c r="UPB1475" s="117"/>
      <c r="UPC1475" s="117"/>
      <c r="UPD1475" s="117"/>
      <c r="UPE1475" s="117"/>
      <c r="UPF1475" s="117"/>
      <c r="UPG1475" s="117"/>
      <c r="UPH1475" s="117"/>
      <c r="UPI1475" s="117"/>
      <c r="UPJ1475" s="117"/>
      <c r="UPK1475" s="117"/>
      <c r="UPL1475" s="117"/>
      <c r="UPM1475" s="117"/>
      <c r="UPN1475" s="117"/>
      <c r="UPO1475" s="117"/>
      <c r="UPP1475" s="117"/>
      <c r="UPQ1475" s="117"/>
      <c r="UPR1475" s="117"/>
      <c r="UPS1475" s="117"/>
      <c r="UPT1475" s="117"/>
      <c r="UPU1475" s="117"/>
      <c r="UPV1475" s="117"/>
      <c r="UPW1475" s="117"/>
      <c r="UPX1475" s="117"/>
      <c r="UPY1475" s="117"/>
      <c r="UPZ1475" s="117"/>
      <c r="UQA1475" s="117"/>
      <c r="UQB1475" s="117"/>
      <c r="UQC1475" s="117"/>
      <c r="UQD1475" s="117"/>
      <c r="UQE1475" s="117"/>
      <c r="UQF1475" s="117"/>
      <c r="UQG1475" s="117"/>
      <c r="UQH1475" s="117"/>
      <c r="UQI1475" s="117"/>
      <c r="UQJ1475" s="117"/>
      <c r="UQK1475" s="117"/>
      <c r="UQL1475" s="117"/>
      <c r="UQM1475" s="117"/>
      <c r="UQN1475" s="117"/>
      <c r="UQO1475" s="117"/>
      <c r="UQP1475" s="117"/>
      <c r="UQQ1475" s="117"/>
      <c r="UQR1475" s="117"/>
      <c r="UQS1475" s="117"/>
      <c r="UQT1475" s="117"/>
      <c r="UQU1475" s="117"/>
      <c r="UQV1475" s="117"/>
      <c r="UQW1475" s="117"/>
      <c r="UQX1475" s="117"/>
      <c r="UQY1475" s="117"/>
      <c r="UQZ1475" s="117"/>
      <c r="URA1475" s="117"/>
      <c r="URB1475" s="117"/>
      <c r="URC1475" s="117"/>
      <c r="URD1475" s="117"/>
      <c r="URE1475" s="117"/>
      <c r="URF1475" s="117"/>
      <c r="URG1475" s="117"/>
      <c r="URH1475" s="117"/>
      <c r="URI1475" s="117"/>
      <c r="URJ1475" s="117"/>
      <c r="URK1475" s="117"/>
      <c r="URL1475" s="117"/>
      <c r="URM1475" s="117"/>
      <c r="URN1475" s="117"/>
      <c r="URO1475" s="117"/>
      <c r="URP1475" s="117"/>
      <c r="URQ1475" s="117"/>
      <c r="URR1475" s="117"/>
      <c r="URS1475" s="117"/>
      <c r="URT1475" s="117"/>
      <c r="URU1475" s="117"/>
      <c r="URV1475" s="117"/>
      <c r="URW1475" s="117"/>
      <c r="URX1475" s="117"/>
      <c r="URY1475" s="117"/>
      <c r="URZ1475" s="117"/>
      <c r="USA1475" s="117"/>
      <c r="USB1475" s="117"/>
      <c r="USC1475" s="117"/>
      <c r="USD1475" s="117"/>
      <c r="USE1475" s="117"/>
      <c r="USF1475" s="117"/>
      <c r="USG1475" s="117"/>
      <c r="USH1475" s="117"/>
      <c r="USI1475" s="117"/>
      <c r="USJ1475" s="117"/>
      <c r="USK1475" s="117"/>
      <c r="USL1475" s="117"/>
      <c r="USM1475" s="117"/>
      <c r="USN1475" s="117"/>
      <c r="USO1475" s="117"/>
      <c r="USP1475" s="117"/>
      <c r="USQ1475" s="117"/>
      <c r="USR1475" s="117"/>
      <c r="USS1475" s="117"/>
      <c r="UST1475" s="117"/>
      <c r="USU1475" s="117"/>
      <c r="USV1475" s="117"/>
      <c r="USW1475" s="117"/>
      <c r="USX1475" s="117"/>
      <c r="USY1475" s="117"/>
      <c r="USZ1475" s="117"/>
      <c r="UTA1475" s="117"/>
      <c r="UTB1475" s="117"/>
      <c r="UTC1475" s="117"/>
      <c r="UTD1475" s="117"/>
      <c r="UTE1475" s="117"/>
      <c r="UTF1475" s="117"/>
      <c r="UTG1475" s="117"/>
      <c r="UTH1475" s="117"/>
      <c r="UTI1475" s="117"/>
      <c r="UTJ1475" s="117"/>
      <c r="UTK1475" s="117"/>
      <c r="UTL1475" s="117"/>
      <c r="UTM1475" s="117"/>
      <c r="UTN1475" s="117"/>
      <c r="UTO1475" s="117"/>
      <c r="UTP1475" s="117"/>
      <c r="UTQ1475" s="117"/>
      <c r="UTR1475" s="117"/>
      <c r="UTS1475" s="117"/>
      <c r="UTT1475" s="117"/>
      <c r="UTU1475" s="117"/>
      <c r="UTV1475" s="117"/>
      <c r="UTW1475" s="117"/>
      <c r="UTX1475" s="117"/>
      <c r="UTY1475" s="117"/>
      <c r="UTZ1475" s="117"/>
      <c r="UUA1475" s="117"/>
      <c r="UUB1475" s="117"/>
      <c r="UUC1475" s="117"/>
      <c r="UUD1475" s="117"/>
      <c r="UUE1475" s="117"/>
      <c r="UUF1475" s="117"/>
      <c r="UUG1475" s="117"/>
      <c r="UUH1475" s="117"/>
      <c r="UUI1475" s="117"/>
      <c r="UUJ1475" s="117"/>
      <c r="UUK1475" s="117"/>
      <c r="UUL1475" s="117"/>
      <c r="UUM1475" s="117"/>
      <c r="UUN1475" s="117"/>
      <c r="UUO1475" s="117"/>
      <c r="UUP1475" s="117"/>
      <c r="UUQ1475" s="117"/>
      <c r="UUR1475" s="117"/>
      <c r="UUS1475" s="117"/>
      <c r="UUT1475" s="117"/>
      <c r="UUU1475" s="117"/>
      <c r="UUV1475" s="117"/>
      <c r="UUW1475" s="117"/>
      <c r="UUX1475" s="117"/>
      <c r="UUY1475" s="117"/>
      <c r="UUZ1475" s="117"/>
      <c r="UVA1475" s="117"/>
      <c r="UVB1475" s="117"/>
      <c r="UVC1475" s="117"/>
      <c r="UVD1475" s="117"/>
      <c r="UVE1475" s="117"/>
      <c r="UVF1475" s="117"/>
      <c r="UVG1475" s="117"/>
      <c r="UVH1475" s="117"/>
      <c r="UVI1475" s="117"/>
      <c r="UVJ1475" s="117"/>
      <c r="UVK1475" s="117"/>
      <c r="UVL1475" s="117"/>
      <c r="UVM1475" s="117"/>
      <c r="UVN1475" s="117"/>
      <c r="UVO1475" s="117"/>
      <c r="UVP1475" s="117"/>
      <c r="UVQ1475" s="117"/>
      <c r="UVR1475" s="117"/>
      <c r="UVS1475" s="117"/>
      <c r="UVT1475" s="117"/>
      <c r="UVU1475" s="117"/>
      <c r="UVV1475" s="117"/>
      <c r="UVW1475" s="117"/>
      <c r="UVX1475" s="117"/>
      <c r="UVY1475" s="117"/>
      <c r="UVZ1475" s="117"/>
      <c r="UWA1475" s="117"/>
      <c r="UWB1475" s="117"/>
      <c r="UWC1475" s="117"/>
      <c r="UWD1475" s="117"/>
      <c r="UWE1475" s="117"/>
      <c r="UWF1475" s="117"/>
      <c r="UWG1475" s="117"/>
      <c r="UWH1475" s="117"/>
      <c r="UWI1475" s="117"/>
      <c r="UWJ1475" s="117"/>
      <c r="UWK1475" s="117"/>
      <c r="UWL1475" s="117"/>
      <c r="UWM1475" s="117"/>
      <c r="UWN1475" s="117"/>
      <c r="UWO1475" s="117"/>
      <c r="UWP1475" s="117"/>
      <c r="UWQ1475" s="117"/>
      <c r="UWR1475" s="117"/>
      <c r="UWS1475" s="117"/>
      <c r="UWT1475" s="117"/>
      <c r="UWU1475" s="117"/>
      <c r="UWV1475" s="117"/>
      <c r="UWW1475" s="117"/>
      <c r="UWX1475" s="117"/>
      <c r="UWY1475" s="117"/>
      <c r="UWZ1475" s="117"/>
      <c r="UXA1475" s="117"/>
      <c r="UXB1475" s="117"/>
      <c r="UXC1475" s="117"/>
      <c r="UXD1475" s="117"/>
      <c r="UXE1475" s="117"/>
      <c r="UXF1475" s="117"/>
      <c r="UXG1475" s="117"/>
      <c r="UXH1475" s="117"/>
      <c r="UXI1475" s="117"/>
      <c r="UXJ1475" s="117"/>
      <c r="UXK1475" s="117"/>
      <c r="UXL1475" s="117"/>
      <c r="UXM1475" s="117"/>
      <c r="UXN1475" s="117"/>
      <c r="UXO1475" s="117"/>
      <c r="UXP1475" s="117"/>
      <c r="UXQ1475" s="117"/>
      <c r="UXR1475" s="117"/>
      <c r="UXS1475" s="117"/>
      <c r="UXT1475" s="117"/>
      <c r="UXU1475" s="117"/>
      <c r="UXV1475" s="117"/>
      <c r="UXW1475" s="117"/>
      <c r="UXX1475" s="117"/>
      <c r="UXY1475" s="117"/>
      <c r="UXZ1475" s="117"/>
      <c r="UYA1475" s="117"/>
      <c r="UYB1475" s="117"/>
      <c r="UYC1475" s="117"/>
      <c r="UYD1475" s="117"/>
      <c r="UYE1475" s="117"/>
      <c r="UYF1475" s="117"/>
      <c r="UYG1475" s="117"/>
      <c r="UYH1475" s="117"/>
      <c r="UYI1475" s="117"/>
      <c r="UYJ1475" s="117"/>
      <c r="UYK1475" s="117"/>
      <c r="UYL1475" s="117"/>
      <c r="UYM1475" s="117"/>
      <c r="UYN1475" s="117"/>
      <c r="UYO1475" s="117"/>
      <c r="UYP1475" s="117"/>
      <c r="UYQ1475" s="117"/>
      <c r="UYR1475" s="117"/>
      <c r="UYS1475" s="117"/>
      <c r="UYT1475" s="117"/>
      <c r="UYU1475" s="117"/>
      <c r="UYV1475" s="117"/>
      <c r="UYW1475" s="117"/>
      <c r="UYX1475" s="117"/>
      <c r="UYY1475" s="117"/>
      <c r="UYZ1475" s="117"/>
      <c r="UZA1475" s="117"/>
      <c r="UZB1475" s="117"/>
      <c r="UZC1475" s="117"/>
      <c r="UZD1475" s="117"/>
      <c r="UZE1475" s="117"/>
      <c r="UZF1475" s="117"/>
      <c r="UZG1475" s="117"/>
      <c r="UZH1475" s="117"/>
      <c r="UZI1475" s="117"/>
      <c r="UZJ1475" s="117"/>
      <c r="UZK1475" s="117"/>
      <c r="UZL1475" s="117"/>
      <c r="UZM1475" s="117"/>
      <c r="UZN1475" s="117"/>
      <c r="UZO1475" s="117"/>
      <c r="UZP1475" s="117"/>
      <c r="UZQ1475" s="117"/>
      <c r="UZR1475" s="117"/>
      <c r="UZS1475" s="117"/>
      <c r="UZT1475" s="117"/>
      <c r="UZU1475" s="117"/>
      <c r="UZV1475" s="117"/>
      <c r="UZW1475" s="117"/>
      <c r="UZX1475" s="117"/>
      <c r="UZY1475" s="117"/>
      <c r="UZZ1475" s="117"/>
      <c r="VAA1475" s="117"/>
      <c r="VAB1475" s="117"/>
      <c r="VAC1475" s="117"/>
      <c r="VAD1475" s="117"/>
      <c r="VAE1475" s="117"/>
      <c r="VAF1475" s="117"/>
      <c r="VAG1475" s="117"/>
      <c r="VAH1475" s="117"/>
      <c r="VAI1475" s="117"/>
      <c r="VAJ1475" s="117"/>
      <c r="VAK1475" s="117"/>
      <c r="VAL1475" s="117"/>
      <c r="VAM1475" s="117"/>
      <c r="VAN1475" s="117"/>
      <c r="VAO1475" s="117"/>
      <c r="VAP1475" s="117"/>
      <c r="VAQ1475" s="117"/>
      <c r="VAR1475" s="117"/>
      <c r="VAS1475" s="117"/>
      <c r="VAT1475" s="117"/>
      <c r="VAU1475" s="117"/>
      <c r="VAV1475" s="117"/>
      <c r="VAW1475" s="117"/>
      <c r="VAX1475" s="117"/>
      <c r="VAY1475" s="117"/>
      <c r="VAZ1475" s="117"/>
      <c r="VBA1475" s="117"/>
      <c r="VBB1475" s="117"/>
      <c r="VBC1475" s="117"/>
      <c r="VBD1475" s="117"/>
      <c r="VBE1475" s="117"/>
      <c r="VBF1475" s="117"/>
      <c r="VBG1475" s="117"/>
      <c r="VBH1475" s="117"/>
      <c r="VBI1475" s="117"/>
      <c r="VBJ1475" s="117"/>
      <c r="VBK1475" s="117"/>
      <c r="VBL1475" s="117"/>
      <c r="VBM1475" s="117"/>
      <c r="VBN1475" s="117"/>
      <c r="VBO1475" s="117"/>
      <c r="VBP1475" s="117"/>
      <c r="VBQ1475" s="117"/>
      <c r="VBR1475" s="117"/>
      <c r="VBS1475" s="117"/>
      <c r="VBT1475" s="117"/>
      <c r="VBU1475" s="117"/>
      <c r="VBV1475" s="117"/>
      <c r="VBW1475" s="117"/>
      <c r="VBX1475" s="117"/>
      <c r="VBY1475" s="117"/>
      <c r="VBZ1475" s="117"/>
      <c r="VCA1475" s="117"/>
      <c r="VCB1475" s="117"/>
      <c r="VCC1475" s="117"/>
      <c r="VCD1475" s="117"/>
      <c r="VCE1475" s="117"/>
      <c r="VCF1475" s="117"/>
      <c r="VCG1475" s="117"/>
      <c r="VCH1475" s="117"/>
      <c r="VCI1475" s="117"/>
      <c r="VCJ1475" s="117"/>
      <c r="VCK1475" s="117"/>
      <c r="VCL1475" s="117"/>
      <c r="VCM1475" s="117"/>
      <c r="VCN1475" s="117"/>
      <c r="VCO1475" s="117"/>
      <c r="VCP1475" s="117"/>
      <c r="VCQ1475" s="117"/>
      <c r="VCR1475" s="117"/>
      <c r="VCS1475" s="117"/>
      <c r="VCT1475" s="117"/>
      <c r="VCU1475" s="117"/>
      <c r="VCV1475" s="117"/>
      <c r="VCW1475" s="117"/>
      <c r="VCX1475" s="117"/>
      <c r="VCY1475" s="117"/>
      <c r="VCZ1475" s="117"/>
      <c r="VDA1475" s="117"/>
      <c r="VDB1475" s="117"/>
      <c r="VDC1475" s="117"/>
      <c r="VDD1475" s="117"/>
      <c r="VDE1475" s="117"/>
      <c r="VDF1475" s="117"/>
      <c r="VDG1475" s="117"/>
      <c r="VDH1475" s="117"/>
      <c r="VDI1475" s="117"/>
      <c r="VDJ1475" s="117"/>
      <c r="VDK1475" s="117"/>
      <c r="VDL1475" s="117"/>
      <c r="VDM1475" s="117"/>
      <c r="VDN1475" s="117"/>
      <c r="VDO1475" s="117"/>
      <c r="VDP1475" s="117"/>
      <c r="VDQ1475" s="117"/>
      <c r="VDR1475" s="117"/>
      <c r="VDS1475" s="117"/>
      <c r="VDT1475" s="117"/>
      <c r="VDU1475" s="117"/>
      <c r="VDV1475" s="117"/>
      <c r="VDW1475" s="117"/>
      <c r="VDX1475" s="117"/>
      <c r="VDY1475" s="117"/>
      <c r="VDZ1475" s="117"/>
      <c r="VEA1475" s="117"/>
      <c r="VEB1475" s="117"/>
      <c r="VEC1475" s="117"/>
      <c r="VED1475" s="117"/>
      <c r="VEE1475" s="117"/>
      <c r="VEF1475" s="117"/>
      <c r="VEG1475" s="117"/>
      <c r="VEH1475" s="117"/>
      <c r="VEI1475" s="117"/>
      <c r="VEJ1475" s="117"/>
      <c r="VEK1475" s="117"/>
      <c r="VEL1475" s="117"/>
      <c r="VEM1475" s="117"/>
      <c r="VEN1475" s="117"/>
      <c r="VEO1475" s="117"/>
      <c r="VEP1475" s="117"/>
      <c r="VEQ1475" s="117"/>
      <c r="VER1475" s="117"/>
      <c r="VES1475" s="117"/>
      <c r="VET1475" s="117"/>
      <c r="VEU1475" s="117"/>
      <c r="VEV1475" s="117"/>
      <c r="VEW1475" s="117"/>
      <c r="VEX1475" s="117"/>
      <c r="VEY1475" s="117"/>
      <c r="VEZ1475" s="117"/>
      <c r="VFA1475" s="117"/>
      <c r="VFB1475" s="117"/>
      <c r="VFC1475" s="117"/>
      <c r="VFD1475" s="117"/>
      <c r="VFE1475" s="117"/>
      <c r="VFF1475" s="117"/>
      <c r="VFG1475" s="117"/>
      <c r="VFH1475" s="117"/>
      <c r="VFI1475" s="117"/>
      <c r="VFJ1475" s="117"/>
      <c r="VFK1475" s="117"/>
      <c r="VFL1475" s="117"/>
      <c r="VFM1475" s="117"/>
      <c r="VFN1475" s="117"/>
      <c r="VFO1475" s="117"/>
      <c r="VFP1475" s="117"/>
      <c r="VFQ1475" s="117"/>
      <c r="VFR1475" s="117"/>
      <c r="VFS1475" s="117"/>
      <c r="VFT1475" s="117"/>
      <c r="VFU1475" s="117"/>
      <c r="VFV1475" s="117"/>
      <c r="VFW1475" s="117"/>
      <c r="VFX1475" s="117"/>
      <c r="VFY1475" s="117"/>
      <c r="VFZ1475" s="117"/>
      <c r="VGA1475" s="117"/>
      <c r="VGB1475" s="117"/>
      <c r="VGC1475" s="117"/>
      <c r="VGD1475" s="117"/>
      <c r="VGE1475" s="117"/>
      <c r="VGF1475" s="117"/>
      <c r="VGG1475" s="117"/>
      <c r="VGH1475" s="117"/>
      <c r="VGI1475" s="117"/>
      <c r="VGJ1475" s="117"/>
      <c r="VGK1475" s="117"/>
      <c r="VGL1475" s="117"/>
      <c r="VGM1475" s="117"/>
      <c r="VGN1475" s="117"/>
      <c r="VGO1475" s="117"/>
      <c r="VGP1475" s="117"/>
      <c r="VGQ1475" s="117"/>
      <c r="VGR1475" s="117"/>
      <c r="VGS1475" s="117"/>
      <c r="VGT1475" s="117"/>
      <c r="VGU1475" s="117"/>
      <c r="VGV1475" s="117"/>
      <c r="VGW1475" s="117"/>
      <c r="VGX1475" s="117"/>
      <c r="VGY1475" s="117"/>
      <c r="VGZ1475" s="117"/>
      <c r="VHA1475" s="117"/>
      <c r="VHB1475" s="117"/>
      <c r="VHC1475" s="117"/>
      <c r="VHD1475" s="117"/>
      <c r="VHE1475" s="117"/>
      <c r="VHF1475" s="117"/>
      <c r="VHG1475" s="117"/>
      <c r="VHH1475" s="117"/>
      <c r="VHI1475" s="117"/>
      <c r="VHJ1475" s="117"/>
      <c r="VHK1475" s="117"/>
      <c r="VHL1475" s="117"/>
      <c r="VHM1475" s="117"/>
      <c r="VHN1475" s="117"/>
      <c r="VHO1475" s="117"/>
      <c r="VHP1475" s="117"/>
      <c r="VHQ1475" s="117"/>
      <c r="VHR1475" s="117"/>
      <c r="VHS1475" s="117"/>
      <c r="VHT1475" s="117"/>
      <c r="VHU1475" s="117"/>
      <c r="VHV1475" s="117"/>
      <c r="VHW1475" s="117"/>
      <c r="VHX1475" s="117"/>
      <c r="VHY1475" s="117"/>
      <c r="VHZ1475" s="117"/>
      <c r="VIA1475" s="117"/>
      <c r="VIB1475" s="117"/>
      <c r="VIC1475" s="117"/>
      <c r="VID1475" s="117"/>
      <c r="VIE1475" s="117"/>
      <c r="VIF1475" s="117"/>
      <c r="VIG1475" s="117"/>
      <c r="VIH1475" s="117"/>
      <c r="VII1475" s="117"/>
      <c r="VIJ1475" s="117"/>
      <c r="VIK1475" s="117"/>
      <c r="VIL1475" s="117"/>
      <c r="VIM1475" s="117"/>
      <c r="VIN1475" s="117"/>
      <c r="VIO1475" s="117"/>
      <c r="VIP1475" s="117"/>
      <c r="VIQ1475" s="117"/>
      <c r="VIR1475" s="117"/>
      <c r="VIS1475" s="117"/>
      <c r="VIT1475" s="117"/>
      <c r="VIU1475" s="117"/>
      <c r="VIV1475" s="117"/>
      <c r="VIW1475" s="117"/>
      <c r="VIX1475" s="117"/>
      <c r="VIY1475" s="117"/>
      <c r="VIZ1475" s="117"/>
      <c r="VJA1475" s="117"/>
      <c r="VJB1475" s="117"/>
      <c r="VJC1475" s="117"/>
      <c r="VJD1475" s="117"/>
      <c r="VJE1475" s="117"/>
      <c r="VJF1475" s="117"/>
      <c r="VJG1475" s="117"/>
      <c r="VJH1475" s="117"/>
      <c r="VJI1475" s="117"/>
      <c r="VJJ1475" s="117"/>
      <c r="VJK1475" s="117"/>
      <c r="VJL1475" s="117"/>
      <c r="VJM1475" s="117"/>
      <c r="VJN1475" s="117"/>
      <c r="VJO1475" s="117"/>
      <c r="VJP1475" s="117"/>
      <c r="VJQ1475" s="117"/>
      <c r="VJR1475" s="117"/>
      <c r="VJS1475" s="117"/>
      <c r="VJT1475" s="117"/>
      <c r="VJU1475" s="117"/>
      <c r="VJV1475" s="117"/>
      <c r="VJW1475" s="117"/>
      <c r="VJX1475" s="117"/>
      <c r="VJY1475" s="117"/>
      <c r="VJZ1475" s="117"/>
      <c r="VKA1475" s="117"/>
      <c r="VKB1475" s="117"/>
      <c r="VKC1475" s="117"/>
      <c r="VKD1475" s="117"/>
      <c r="VKE1475" s="117"/>
      <c r="VKF1475" s="117"/>
      <c r="VKG1475" s="117"/>
      <c r="VKH1475" s="117"/>
      <c r="VKI1475" s="117"/>
      <c r="VKJ1475" s="117"/>
      <c r="VKK1475" s="117"/>
      <c r="VKL1475" s="117"/>
      <c r="VKM1475" s="117"/>
      <c r="VKN1475" s="117"/>
      <c r="VKO1475" s="117"/>
      <c r="VKP1475" s="117"/>
      <c r="VKQ1475" s="117"/>
      <c r="VKR1475" s="117"/>
      <c r="VKS1475" s="117"/>
      <c r="VKT1475" s="117"/>
      <c r="VKU1475" s="117"/>
      <c r="VKV1475" s="117"/>
      <c r="VKW1475" s="117"/>
      <c r="VKX1475" s="117"/>
      <c r="VKY1475" s="117"/>
      <c r="VKZ1475" s="117"/>
      <c r="VLA1475" s="117"/>
      <c r="VLB1475" s="117"/>
      <c r="VLC1475" s="117"/>
      <c r="VLD1475" s="117"/>
      <c r="VLE1475" s="117"/>
      <c r="VLF1475" s="117"/>
      <c r="VLG1475" s="117"/>
      <c r="VLH1475" s="117"/>
      <c r="VLI1475" s="117"/>
      <c r="VLJ1475" s="117"/>
      <c r="VLK1475" s="117"/>
      <c r="VLL1475" s="117"/>
      <c r="VLM1475" s="117"/>
      <c r="VLN1475" s="117"/>
      <c r="VLO1475" s="117"/>
      <c r="VLP1475" s="117"/>
      <c r="VLQ1475" s="117"/>
      <c r="VLR1475" s="117"/>
      <c r="VLS1475" s="117"/>
      <c r="VLT1475" s="117"/>
      <c r="VLU1475" s="117"/>
      <c r="VLV1475" s="117"/>
      <c r="VLW1475" s="117"/>
      <c r="VLX1475" s="117"/>
      <c r="VLY1475" s="117"/>
      <c r="VLZ1475" s="117"/>
      <c r="VMA1475" s="117"/>
      <c r="VMB1475" s="117"/>
      <c r="VMC1475" s="117"/>
      <c r="VMD1475" s="117"/>
      <c r="VME1475" s="117"/>
      <c r="VMF1475" s="117"/>
      <c r="VMG1475" s="117"/>
      <c r="VMH1475" s="117"/>
      <c r="VMI1475" s="117"/>
      <c r="VMJ1475" s="117"/>
      <c r="VMK1475" s="117"/>
      <c r="VML1475" s="117"/>
      <c r="VMM1475" s="117"/>
      <c r="VMN1475" s="117"/>
      <c r="VMO1475" s="117"/>
      <c r="VMP1475" s="117"/>
      <c r="VMQ1475" s="117"/>
      <c r="VMR1475" s="117"/>
      <c r="VMS1475" s="117"/>
      <c r="VMT1475" s="117"/>
      <c r="VMU1475" s="117"/>
      <c r="VMV1475" s="117"/>
      <c r="VMW1475" s="117"/>
      <c r="VMX1475" s="117"/>
      <c r="VMY1475" s="117"/>
      <c r="VMZ1475" s="117"/>
      <c r="VNA1475" s="117"/>
      <c r="VNB1475" s="117"/>
      <c r="VNC1475" s="117"/>
      <c r="VND1475" s="117"/>
      <c r="VNE1475" s="117"/>
      <c r="VNF1475" s="117"/>
      <c r="VNG1475" s="117"/>
      <c r="VNH1475" s="117"/>
      <c r="VNI1475" s="117"/>
      <c r="VNJ1475" s="117"/>
      <c r="VNK1475" s="117"/>
      <c r="VNL1475" s="117"/>
      <c r="VNM1475" s="117"/>
      <c r="VNN1475" s="117"/>
      <c r="VNO1475" s="117"/>
      <c r="VNP1475" s="117"/>
      <c r="VNQ1475" s="117"/>
      <c r="VNR1475" s="117"/>
      <c r="VNS1475" s="117"/>
      <c r="VNT1475" s="117"/>
      <c r="VNU1475" s="117"/>
      <c r="VNV1475" s="117"/>
      <c r="VNW1475" s="117"/>
      <c r="VNX1475" s="117"/>
      <c r="VNY1475" s="117"/>
      <c r="VNZ1475" s="117"/>
      <c r="VOA1475" s="117"/>
      <c r="VOB1475" s="117"/>
      <c r="VOC1475" s="117"/>
      <c r="VOD1475" s="117"/>
      <c r="VOE1475" s="117"/>
      <c r="VOF1475" s="117"/>
      <c r="VOG1475" s="117"/>
      <c r="VOH1475" s="117"/>
      <c r="VOI1475" s="117"/>
      <c r="VOJ1475" s="117"/>
      <c r="VOK1475" s="117"/>
      <c r="VOL1475" s="117"/>
      <c r="VOM1475" s="117"/>
      <c r="VON1475" s="117"/>
      <c r="VOO1475" s="117"/>
      <c r="VOP1475" s="117"/>
      <c r="VOQ1475" s="117"/>
      <c r="VOR1475" s="117"/>
      <c r="VOS1475" s="117"/>
      <c r="VOT1475" s="117"/>
      <c r="VOU1475" s="117"/>
      <c r="VOV1475" s="117"/>
      <c r="VOW1475" s="117"/>
      <c r="VOX1475" s="117"/>
      <c r="VOY1475" s="117"/>
      <c r="VOZ1475" s="117"/>
      <c r="VPA1475" s="117"/>
      <c r="VPB1475" s="117"/>
      <c r="VPC1475" s="117"/>
      <c r="VPD1475" s="117"/>
      <c r="VPE1475" s="117"/>
      <c r="VPF1475" s="117"/>
      <c r="VPG1475" s="117"/>
      <c r="VPH1475" s="117"/>
      <c r="VPI1475" s="117"/>
      <c r="VPJ1475" s="117"/>
      <c r="VPK1475" s="117"/>
      <c r="VPL1475" s="117"/>
      <c r="VPM1475" s="117"/>
      <c r="VPN1475" s="117"/>
      <c r="VPO1475" s="117"/>
      <c r="VPP1475" s="117"/>
      <c r="VPQ1475" s="117"/>
      <c r="VPR1475" s="117"/>
      <c r="VPS1475" s="117"/>
      <c r="VPT1475" s="117"/>
      <c r="VPU1475" s="117"/>
      <c r="VPV1475" s="117"/>
      <c r="VPW1475" s="117"/>
      <c r="VPX1475" s="117"/>
      <c r="VPY1475" s="117"/>
      <c r="VPZ1475" s="117"/>
      <c r="VQA1475" s="117"/>
      <c r="VQB1475" s="117"/>
      <c r="VQC1475" s="117"/>
      <c r="VQD1475" s="117"/>
      <c r="VQE1475" s="117"/>
      <c r="VQF1475" s="117"/>
      <c r="VQG1475" s="117"/>
      <c r="VQH1475" s="117"/>
      <c r="VQI1475" s="117"/>
      <c r="VQJ1475" s="117"/>
      <c r="VQK1475" s="117"/>
      <c r="VQL1475" s="117"/>
      <c r="VQM1475" s="117"/>
      <c r="VQN1475" s="117"/>
      <c r="VQO1475" s="117"/>
      <c r="VQP1475" s="117"/>
      <c r="VQQ1475" s="117"/>
      <c r="VQR1475" s="117"/>
      <c r="VQS1475" s="117"/>
      <c r="VQT1475" s="117"/>
      <c r="VQU1475" s="117"/>
      <c r="VQV1475" s="117"/>
      <c r="VQW1475" s="117"/>
      <c r="VQX1475" s="117"/>
      <c r="VQY1475" s="117"/>
      <c r="VQZ1475" s="117"/>
      <c r="VRA1475" s="117"/>
      <c r="VRB1475" s="117"/>
      <c r="VRC1475" s="117"/>
      <c r="VRD1475" s="117"/>
      <c r="VRE1475" s="117"/>
      <c r="VRF1475" s="117"/>
      <c r="VRG1475" s="117"/>
      <c r="VRH1475" s="117"/>
      <c r="VRI1475" s="117"/>
      <c r="VRJ1475" s="117"/>
      <c r="VRK1475" s="117"/>
      <c r="VRL1475" s="117"/>
      <c r="VRM1475" s="117"/>
      <c r="VRN1475" s="117"/>
      <c r="VRO1475" s="117"/>
      <c r="VRP1475" s="117"/>
      <c r="VRQ1475" s="117"/>
      <c r="VRR1475" s="117"/>
      <c r="VRS1475" s="117"/>
      <c r="VRT1475" s="117"/>
      <c r="VRU1475" s="117"/>
      <c r="VRV1475" s="117"/>
      <c r="VRW1475" s="117"/>
      <c r="VRX1475" s="117"/>
      <c r="VRY1475" s="117"/>
      <c r="VRZ1475" s="117"/>
      <c r="VSA1475" s="117"/>
      <c r="VSB1475" s="117"/>
      <c r="VSC1475" s="117"/>
      <c r="VSD1475" s="117"/>
      <c r="VSE1475" s="117"/>
      <c r="VSF1475" s="117"/>
      <c r="VSG1475" s="117"/>
      <c r="VSH1475" s="117"/>
      <c r="VSI1475" s="117"/>
      <c r="VSJ1475" s="117"/>
      <c r="VSK1475" s="117"/>
      <c r="VSL1475" s="117"/>
      <c r="VSM1475" s="117"/>
      <c r="VSN1475" s="117"/>
      <c r="VSO1475" s="117"/>
      <c r="VSP1475" s="117"/>
      <c r="VSQ1475" s="117"/>
      <c r="VSR1475" s="117"/>
      <c r="VSS1475" s="117"/>
      <c r="VST1475" s="117"/>
      <c r="VSU1475" s="117"/>
      <c r="VSV1475" s="117"/>
      <c r="VSW1475" s="117"/>
      <c r="VSX1475" s="117"/>
      <c r="VSY1475" s="117"/>
      <c r="VSZ1475" s="117"/>
      <c r="VTA1475" s="117"/>
      <c r="VTB1475" s="117"/>
      <c r="VTC1475" s="117"/>
      <c r="VTD1475" s="117"/>
      <c r="VTE1475" s="117"/>
      <c r="VTF1475" s="117"/>
      <c r="VTG1475" s="117"/>
      <c r="VTH1475" s="117"/>
      <c r="VTI1475" s="117"/>
      <c r="VTJ1475" s="117"/>
      <c r="VTK1475" s="117"/>
      <c r="VTL1475" s="117"/>
      <c r="VTM1475" s="117"/>
      <c r="VTN1475" s="117"/>
      <c r="VTO1475" s="117"/>
      <c r="VTP1475" s="117"/>
      <c r="VTQ1475" s="117"/>
      <c r="VTR1475" s="117"/>
      <c r="VTS1475" s="117"/>
      <c r="VTT1475" s="117"/>
      <c r="VTU1475" s="117"/>
      <c r="VTV1475" s="117"/>
      <c r="VTW1475" s="117"/>
      <c r="VTX1475" s="117"/>
      <c r="VTY1475" s="117"/>
      <c r="VTZ1475" s="117"/>
      <c r="VUA1475" s="117"/>
      <c r="VUB1475" s="117"/>
      <c r="VUC1475" s="117"/>
      <c r="VUD1475" s="117"/>
      <c r="VUE1475" s="117"/>
      <c r="VUF1475" s="117"/>
      <c r="VUG1475" s="117"/>
      <c r="VUH1475" s="117"/>
      <c r="VUI1475" s="117"/>
      <c r="VUJ1475" s="117"/>
      <c r="VUK1475" s="117"/>
      <c r="VUL1475" s="117"/>
      <c r="VUM1475" s="117"/>
      <c r="VUN1475" s="117"/>
      <c r="VUO1475" s="117"/>
      <c r="VUP1475" s="117"/>
      <c r="VUQ1475" s="117"/>
      <c r="VUR1475" s="117"/>
      <c r="VUS1475" s="117"/>
      <c r="VUT1475" s="117"/>
      <c r="VUU1475" s="117"/>
      <c r="VUV1475" s="117"/>
      <c r="VUW1475" s="117"/>
      <c r="VUX1475" s="117"/>
      <c r="VUY1475" s="117"/>
      <c r="VUZ1475" s="117"/>
      <c r="VVA1475" s="117"/>
      <c r="VVB1475" s="117"/>
      <c r="VVC1475" s="117"/>
      <c r="VVD1475" s="117"/>
      <c r="VVE1475" s="117"/>
      <c r="VVF1475" s="117"/>
      <c r="VVG1475" s="117"/>
      <c r="VVH1475" s="117"/>
      <c r="VVI1475" s="117"/>
      <c r="VVJ1475" s="117"/>
      <c r="VVK1475" s="117"/>
      <c r="VVL1475" s="117"/>
      <c r="VVM1475" s="117"/>
      <c r="VVN1475" s="117"/>
      <c r="VVO1475" s="117"/>
      <c r="VVP1475" s="117"/>
      <c r="VVQ1475" s="117"/>
      <c r="VVR1475" s="117"/>
      <c r="VVS1475" s="117"/>
      <c r="VVT1475" s="117"/>
      <c r="VVU1475" s="117"/>
      <c r="VVV1475" s="117"/>
      <c r="VVW1475" s="117"/>
      <c r="VVX1475" s="117"/>
      <c r="VVY1475" s="117"/>
      <c r="VVZ1475" s="117"/>
      <c r="VWA1475" s="117"/>
      <c r="VWB1475" s="117"/>
      <c r="VWC1475" s="117"/>
      <c r="VWD1475" s="117"/>
      <c r="VWE1475" s="117"/>
      <c r="VWF1475" s="117"/>
      <c r="VWG1475" s="117"/>
      <c r="VWH1475" s="117"/>
      <c r="VWI1475" s="117"/>
      <c r="VWJ1475" s="117"/>
      <c r="VWK1475" s="117"/>
      <c r="VWL1475" s="117"/>
      <c r="VWM1475" s="117"/>
      <c r="VWN1475" s="117"/>
      <c r="VWO1475" s="117"/>
      <c r="VWP1475" s="117"/>
      <c r="VWQ1475" s="117"/>
      <c r="VWR1475" s="117"/>
      <c r="VWS1475" s="117"/>
      <c r="VWT1475" s="117"/>
      <c r="VWU1475" s="117"/>
      <c r="VWV1475" s="117"/>
      <c r="VWW1475" s="117"/>
      <c r="VWX1475" s="117"/>
      <c r="VWY1475" s="117"/>
      <c r="VWZ1475" s="117"/>
      <c r="VXA1475" s="117"/>
      <c r="VXB1475" s="117"/>
      <c r="VXC1475" s="117"/>
      <c r="VXD1475" s="117"/>
      <c r="VXE1475" s="117"/>
      <c r="VXF1475" s="117"/>
      <c r="VXG1475" s="117"/>
      <c r="VXH1475" s="117"/>
      <c r="VXI1475" s="117"/>
      <c r="VXJ1475" s="117"/>
      <c r="VXK1475" s="117"/>
      <c r="VXL1475" s="117"/>
      <c r="VXM1475" s="117"/>
      <c r="VXN1475" s="117"/>
      <c r="VXO1475" s="117"/>
      <c r="VXP1475" s="117"/>
      <c r="VXQ1475" s="117"/>
      <c r="VXR1475" s="117"/>
      <c r="VXS1475" s="117"/>
      <c r="VXT1475" s="117"/>
      <c r="VXU1475" s="117"/>
      <c r="VXV1475" s="117"/>
      <c r="VXW1475" s="117"/>
      <c r="VXX1475" s="117"/>
      <c r="VXY1475" s="117"/>
      <c r="VXZ1475" s="117"/>
      <c r="VYA1475" s="117"/>
      <c r="VYB1475" s="117"/>
      <c r="VYC1475" s="117"/>
      <c r="VYD1475" s="117"/>
      <c r="VYE1475" s="117"/>
      <c r="VYF1475" s="117"/>
      <c r="VYG1475" s="117"/>
      <c r="VYH1475" s="117"/>
      <c r="VYI1475" s="117"/>
      <c r="VYJ1475" s="117"/>
      <c r="VYK1475" s="117"/>
      <c r="VYL1475" s="117"/>
      <c r="VYM1475" s="117"/>
      <c r="VYN1475" s="117"/>
      <c r="VYO1475" s="117"/>
      <c r="VYP1475" s="117"/>
      <c r="VYQ1475" s="117"/>
      <c r="VYR1475" s="117"/>
      <c r="VYS1475" s="117"/>
      <c r="VYT1475" s="117"/>
      <c r="VYU1475" s="117"/>
      <c r="VYV1475" s="117"/>
      <c r="VYW1475" s="117"/>
      <c r="VYX1475" s="117"/>
      <c r="VYY1475" s="117"/>
      <c r="VYZ1475" s="117"/>
      <c r="VZA1475" s="117"/>
      <c r="VZB1475" s="117"/>
      <c r="VZC1475" s="117"/>
      <c r="VZD1475" s="117"/>
      <c r="VZE1475" s="117"/>
      <c r="VZF1475" s="117"/>
      <c r="VZG1475" s="117"/>
      <c r="VZH1475" s="117"/>
      <c r="VZI1475" s="117"/>
      <c r="VZJ1475" s="117"/>
      <c r="VZK1475" s="117"/>
      <c r="VZL1475" s="117"/>
      <c r="VZM1475" s="117"/>
      <c r="VZN1475" s="117"/>
      <c r="VZO1475" s="117"/>
      <c r="VZP1475" s="117"/>
      <c r="VZQ1475" s="117"/>
      <c r="VZR1475" s="117"/>
      <c r="VZS1475" s="117"/>
      <c r="VZT1475" s="117"/>
      <c r="VZU1475" s="117"/>
      <c r="VZV1475" s="117"/>
      <c r="VZW1475" s="117"/>
      <c r="VZX1475" s="117"/>
      <c r="VZY1475" s="117"/>
      <c r="VZZ1475" s="117"/>
      <c r="WAA1475" s="117"/>
      <c r="WAB1475" s="117"/>
      <c r="WAC1475" s="117"/>
      <c r="WAD1475" s="117"/>
      <c r="WAE1475" s="117"/>
      <c r="WAF1475" s="117"/>
      <c r="WAG1475" s="117"/>
      <c r="WAH1475" s="117"/>
      <c r="WAI1475" s="117"/>
      <c r="WAJ1475" s="117"/>
      <c r="WAK1475" s="117"/>
      <c r="WAL1475" s="117"/>
      <c r="WAM1475" s="117"/>
      <c r="WAN1475" s="117"/>
      <c r="WAO1475" s="117"/>
      <c r="WAP1475" s="117"/>
      <c r="WAQ1475" s="117"/>
      <c r="WAR1475" s="117"/>
      <c r="WAS1475" s="117"/>
      <c r="WAT1475" s="117"/>
      <c r="WAU1475" s="117"/>
      <c r="WAV1475" s="117"/>
      <c r="WAW1475" s="117"/>
      <c r="WAX1475" s="117"/>
      <c r="WAY1475" s="117"/>
      <c r="WAZ1475" s="117"/>
      <c r="WBA1475" s="117"/>
      <c r="WBB1475" s="117"/>
      <c r="WBC1475" s="117"/>
      <c r="WBD1475" s="117"/>
      <c r="WBE1475" s="117"/>
      <c r="WBF1475" s="117"/>
      <c r="WBG1475" s="117"/>
      <c r="WBH1475" s="117"/>
      <c r="WBI1475" s="117"/>
      <c r="WBJ1475" s="117"/>
      <c r="WBK1475" s="117"/>
      <c r="WBL1475" s="117"/>
      <c r="WBM1475" s="117"/>
      <c r="WBN1475" s="117"/>
      <c r="WBO1475" s="117"/>
      <c r="WBP1475" s="117"/>
      <c r="WBQ1475" s="117"/>
      <c r="WBR1475" s="117"/>
      <c r="WBS1475" s="117"/>
      <c r="WBT1475" s="117"/>
      <c r="WBU1475" s="117"/>
      <c r="WBV1475" s="117"/>
      <c r="WBW1475" s="117"/>
      <c r="WBX1475" s="117"/>
      <c r="WBY1475" s="117"/>
      <c r="WBZ1475" s="117"/>
      <c r="WCA1475" s="117"/>
      <c r="WCB1475" s="117"/>
      <c r="WCC1475" s="117"/>
      <c r="WCD1475" s="117"/>
      <c r="WCE1475" s="117"/>
      <c r="WCF1475" s="117"/>
      <c r="WCG1475" s="117"/>
      <c r="WCH1475" s="117"/>
      <c r="WCI1475" s="117"/>
      <c r="WCJ1475" s="117"/>
      <c r="WCK1475" s="117"/>
      <c r="WCL1475" s="117"/>
      <c r="WCM1475" s="117"/>
      <c r="WCN1475" s="117"/>
      <c r="WCO1475" s="117"/>
      <c r="WCP1475" s="117"/>
      <c r="WCQ1475" s="117"/>
      <c r="WCR1475" s="117"/>
      <c r="WCS1475" s="117"/>
      <c r="WCT1475" s="117"/>
      <c r="WCU1475" s="117"/>
      <c r="WCV1475" s="117"/>
      <c r="WCW1475" s="117"/>
      <c r="WCX1475" s="117"/>
      <c r="WCY1475" s="117"/>
      <c r="WCZ1475" s="117"/>
      <c r="WDA1475" s="117"/>
      <c r="WDB1475" s="117"/>
      <c r="WDC1475" s="117"/>
      <c r="WDD1475" s="117"/>
      <c r="WDE1475" s="117"/>
      <c r="WDF1475" s="117"/>
      <c r="WDG1475" s="117"/>
      <c r="WDH1475" s="117"/>
      <c r="WDI1475" s="117"/>
      <c r="WDJ1475" s="117"/>
      <c r="WDK1475" s="117"/>
      <c r="WDL1475" s="117"/>
      <c r="WDM1475" s="117"/>
      <c r="WDN1475" s="117"/>
      <c r="WDO1475" s="117"/>
      <c r="WDP1475" s="117"/>
      <c r="WDQ1475" s="117"/>
      <c r="WDR1475" s="117"/>
      <c r="WDS1475" s="117"/>
      <c r="WDT1475" s="117"/>
      <c r="WDU1475" s="117"/>
      <c r="WDV1475" s="117"/>
      <c r="WDW1475" s="117"/>
      <c r="WDX1475" s="117"/>
      <c r="WDY1475" s="117"/>
      <c r="WDZ1475" s="117"/>
      <c r="WEA1475" s="117"/>
      <c r="WEB1475" s="117"/>
      <c r="WEC1475" s="117"/>
      <c r="WED1475" s="117"/>
      <c r="WEE1475" s="117"/>
      <c r="WEF1475" s="117"/>
      <c r="WEG1475" s="117"/>
      <c r="WEH1475" s="117"/>
      <c r="WEI1475" s="117"/>
      <c r="WEJ1475" s="117"/>
      <c r="WEK1475" s="117"/>
      <c r="WEL1475" s="117"/>
      <c r="WEM1475" s="117"/>
      <c r="WEN1475" s="117"/>
      <c r="WEO1475" s="117"/>
      <c r="WEP1475" s="117"/>
      <c r="WEQ1475" s="117"/>
      <c r="WER1475" s="117"/>
      <c r="WES1475" s="117"/>
      <c r="WET1475" s="117"/>
      <c r="WEU1475" s="117"/>
      <c r="WEV1475" s="117"/>
      <c r="WEW1475" s="117"/>
      <c r="WEX1475" s="117"/>
      <c r="WEY1475" s="117"/>
      <c r="WEZ1475" s="117"/>
      <c r="WFA1475" s="117"/>
      <c r="WFB1475" s="117"/>
      <c r="WFC1475" s="117"/>
      <c r="WFD1475" s="117"/>
      <c r="WFE1475" s="117"/>
      <c r="WFF1475" s="117"/>
      <c r="WFG1475" s="117"/>
      <c r="WFH1475" s="117"/>
      <c r="WFI1475" s="117"/>
      <c r="WFJ1475" s="117"/>
      <c r="WFK1475" s="117"/>
      <c r="WFL1475" s="117"/>
      <c r="WFM1475" s="117"/>
      <c r="WFN1475" s="117"/>
      <c r="WFO1475" s="117"/>
      <c r="WFP1475" s="117"/>
      <c r="WFQ1475" s="117"/>
      <c r="WFR1475" s="117"/>
      <c r="WFS1475" s="117"/>
      <c r="WFT1475" s="117"/>
      <c r="WFU1475" s="117"/>
      <c r="WFV1475" s="117"/>
      <c r="WFW1475" s="117"/>
      <c r="WFX1475" s="117"/>
      <c r="WFY1475" s="117"/>
      <c r="WFZ1475" s="117"/>
      <c r="WGA1475" s="117"/>
      <c r="WGB1475" s="117"/>
      <c r="WGC1475" s="117"/>
      <c r="WGD1475" s="117"/>
      <c r="WGE1475" s="117"/>
      <c r="WGF1475" s="117"/>
      <c r="WGG1475" s="117"/>
      <c r="WGH1475" s="117"/>
      <c r="WGI1475" s="117"/>
      <c r="WGJ1475" s="117"/>
      <c r="WGK1475" s="117"/>
      <c r="WGL1475" s="117"/>
      <c r="WGM1475" s="117"/>
      <c r="WGN1475" s="117"/>
      <c r="WGO1475" s="117"/>
      <c r="WGP1475" s="117"/>
      <c r="WGQ1475" s="117"/>
      <c r="WGR1475" s="117"/>
      <c r="WGS1475" s="117"/>
      <c r="WGT1475" s="117"/>
      <c r="WGU1475" s="117"/>
      <c r="WGV1475" s="117"/>
      <c r="WGW1475" s="117"/>
      <c r="WGX1475" s="117"/>
      <c r="WGY1475" s="117"/>
      <c r="WGZ1475" s="117"/>
      <c r="WHA1475" s="117"/>
      <c r="WHB1475" s="117"/>
      <c r="WHC1475" s="117"/>
      <c r="WHD1475" s="117"/>
      <c r="WHE1475" s="117"/>
      <c r="WHF1475" s="117"/>
      <c r="WHG1475" s="117"/>
      <c r="WHH1475" s="117"/>
      <c r="WHI1475" s="117"/>
      <c r="WHJ1475" s="117"/>
      <c r="WHK1475" s="117"/>
      <c r="WHL1475" s="117"/>
      <c r="WHM1475" s="117"/>
      <c r="WHN1475" s="117"/>
      <c r="WHO1475" s="117"/>
      <c r="WHP1475" s="117"/>
      <c r="WHQ1475" s="117"/>
      <c r="WHR1475" s="117"/>
      <c r="WHS1475" s="117"/>
      <c r="WHT1475" s="117"/>
      <c r="WHU1475" s="117"/>
      <c r="WHV1475" s="117"/>
      <c r="WHW1475" s="117"/>
      <c r="WHX1475" s="117"/>
      <c r="WHY1475" s="117"/>
      <c r="WHZ1475" s="117"/>
      <c r="WIA1475" s="117"/>
      <c r="WIB1475" s="117"/>
      <c r="WIC1475" s="117"/>
      <c r="WID1475" s="117"/>
      <c r="WIE1475" s="117"/>
      <c r="WIF1475" s="117"/>
      <c r="WIG1475" s="117"/>
      <c r="WIH1475" s="117"/>
      <c r="WII1475" s="117"/>
      <c r="WIJ1475" s="117"/>
      <c r="WIK1475" s="117"/>
      <c r="WIL1475" s="117"/>
      <c r="WIM1475" s="117"/>
      <c r="WIN1475" s="117"/>
      <c r="WIO1475" s="117"/>
      <c r="WIP1475" s="117"/>
      <c r="WIQ1475" s="117"/>
      <c r="WIR1475" s="117"/>
      <c r="WIS1475" s="117"/>
      <c r="WIT1475" s="117"/>
      <c r="WIU1475" s="117"/>
      <c r="WIV1475" s="117"/>
      <c r="WIW1475" s="117"/>
      <c r="WIX1475" s="117"/>
      <c r="WIY1475" s="117"/>
      <c r="WIZ1475" s="117"/>
      <c r="WJA1475" s="117"/>
      <c r="WJB1475" s="117"/>
      <c r="WJC1475" s="117"/>
      <c r="WJD1475" s="117"/>
      <c r="WJE1475" s="117"/>
      <c r="WJF1475" s="117"/>
      <c r="WJG1475" s="117"/>
      <c r="WJH1475" s="117"/>
      <c r="WJI1475" s="117"/>
      <c r="WJJ1475" s="117"/>
      <c r="WJK1475" s="117"/>
      <c r="WJL1475" s="117"/>
      <c r="WJM1475" s="117"/>
      <c r="WJN1475" s="117"/>
      <c r="WJO1475" s="117"/>
      <c r="WJP1475" s="117"/>
      <c r="WJQ1475" s="117"/>
      <c r="WJR1475" s="117"/>
      <c r="WJS1475" s="117"/>
      <c r="WJT1475" s="117"/>
      <c r="WJU1475" s="117"/>
      <c r="WJV1475" s="117"/>
      <c r="WJW1475" s="117"/>
      <c r="WJX1475" s="117"/>
      <c r="WJY1475" s="117"/>
      <c r="WJZ1475" s="117"/>
      <c r="WKA1475" s="117"/>
      <c r="WKB1475" s="117"/>
      <c r="WKC1475" s="117"/>
      <c r="WKD1475" s="117"/>
      <c r="WKE1475" s="117"/>
      <c r="WKF1475" s="117"/>
      <c r="WKG1475" s="117"/>
      <c r="WKH1475" s="117"/>
      <c r="WKI1475" s="117"/>
      <c r="WKJ1475" s="117"/>
      <c r="WKK1475" s="117"/>
      <c r="WKL1475" s="117"/>
      <c r="WKM1475" s="117"/>
      <c r="WKN1475" s="117"/>
      <c r="WKO1475" s="117"/>
      <c r="WKP1475" s="117"/>
      <c r="WKQ1475" s="117"/>
      <c r="WKR1475" s="117"/>
      <c r="WKS1475" s="117"/>
      <c r="WKT1475" s="117"/>
      <c r="WKU1475" s="117"/>
      <c r="WKV1475" s="117"/>
      <c r="WKW1475" s="117"/>
      <c r="WKX1475" s="117"/>
      <c r="WKY1475" s="117"/>
      <c r="WKZ1475" s="117"/>
      <c r="WLA1475" s="117"/>
      <c r="WLB1475" s="117"/>
      <c r="WLC1475" s="117"/>
      <c r="WLD1475" s="117"/>
      <c r="WLE1475" s="117"/>
      <c r="WLF1475" s="117"/>
      <c r="WLG1475" s="117"/>
      <c r="WLH1475" s="117"/>
      <c r="WLI1475" s="117"/>
      <c r="WLJ1475" s="117"/>
      <c r="WLK1475" s="117"/>
      <c r="WLL1475" s="117"/>
      <c r="WLM1475" s="117"/>
      <c r="WLN1475" s="117"/>
      <c r="WLO1475" s="117"/>
      <c r="WLP1475" s="117"/>
      <c r="WLQ1475" s="117"/>
      <c r="WLR1475" s="117"/>
      <c r="WLS1475" s="117"/>
      <c r="WLT1475" s="117"/>
      <c r="WLU1475" s="117"/>
      <c r="WLV1475" s="117"/>
      <c r="WLW1475" s="117"/>
      <c r="WLX1475" s="117"/>
      <c r="WLY1475" s="117"/>
      <c r="WLZ1475" s="117"/>
      <c r="WMA1475" s="117"/>
      <c r="WMB1475" s="117"/>
      <c r="WMC1475" s="117"/>
      <c r="WMD1475" s="117"/>
      <c r="WME1475" s="117"/>
      <c r="WMF1475" s="117"/>
      <c r="WMG1475" s="117"/>
      <c r="WMH1475" s="117"/>
      <c r="WMI1475" s="117"/>
      <c r="WMJ1475" s="117"/>
      <c r="WMK1475" s="117"/>
      <c r="WML1475" s="117"/>
      <c r="WMM1475" s="117"/>
      <c r="WMN1475" s="117"/>
      <c r="WMO1475" s="117"/>
      <c r="WMP1475" s="117"/>
      <c r="WMQ1475" s="117"/>
      <c r="WMR1475" s="117"/>
      <c r="WMS1475" s="117"/>
      <c r="WMT1475" s="117"/>
      <c r="WMU1475" s="117"/>
      <c r="WMV1475" s="117"/>
      <c r="WMW1475" s="117"/>
      <c r="WMX1475" s="117"/>
      <c r="WMY1475" s="117"/>
      <c r="WMZ1475" s="117"/>
      <c r="WNA1475" s="117"/>
      <c r="WNB1475" s="117"/>
      <c r="WNC1475" s="117"/>
      <c r="WND1475" s="117"/>
      <c r="WNE1475" s="117"/>
      <c r="WNF1475" s="117"/>
      <c r="WNG1475" s="117"/>
      <c r="WNH1475" s="117"/>
      <c r="WNI1475" s="117"/>
      <c r="WNJ1475" s="117"/>
      <c r="WNK1475" s="117"/>
      <c r="WNL1475" s="117"/>
      <c r="WNM1475" s="117"/>
      <c r="WNN1475" s="117"/>
      <c r="WNO1475" s="117"/>
      <c r="WNP1475" s="117"/>
      <c r="WNQ1475" s="117"/>
      <c r="WNR1475" s="117"/>
      <c r="WNS1475" s="117"/>
      <c r="WNT1475" s="117"/>
      <c r="WNU1475" s="117"/>
      <c r="WNV1475" s="117"/>
      <c r="WNW1475" s="117"/>
      <c r="WNX1475" s="117"/>
      <c r="WNY1475" s="117"/>
      <c r="WNZ1475" s="117"/>
      <c r="WOA1475" s="117"/>
      <c r="WOB1475" s="117"/>
      <c r="WOC1475" s="117"/>
      <c r="WOD1475" s="117"/>
      <c r="WOE1475" s="117"/>
      <c r="WOF1475" s="117"/>
      <c r="WOG1475" s="117"/>
      <c r="WOH1475" s="117"/>
      <c r="WOI1475" s="117"/>
      <c r="WOJ1475" s="117"/>
      <c r="WOK1475" s="117"/>
      <c r="WOL1475" s="117"/>
      <c r="WOM1475" s="117"/>
      <c r="WON1475" s="117"/>
      <c r="WOO1475" s="117"/>
      <c r="WOP1475" s="117"/>
      <c r="WOQ1475" s="117"/>
      <c r="WOR1475" s="117"/>
      <c r="WOS1475" s="117"/>
      <c r="WOT1475" s="117"/>
      <c r="WOU1475" s="117"/>
      <c r="WOV1475" s="117"/>
      <c r="WOW1475" s="117"/>
      <c r="WOX1475" s="117"/>
      <c r="WOY1475" s="117"/>
      <c r="WOZ1475" s="117"/>
      <c r="WPA1475" s="117"/>
      <c r="WPB1475" s="117"/>
      <c r="WPC1475" s="117"/>
      <c r="WPD1475" s="117"/>
      <c r="WPE1475" s="117"/>
      <c r="WPF1475" s="117"/>
      <c r="WPG1475" s="117"/>
      <c r="WPH1475" s="117"/>
      <c r="WPI1475" s="117"/>
      <c r="WPJ1475" s="117"/>
      <c r="WPK1475" s="117"/>
      <c r="WPL1475" s="117"/>
      <c r="WPM1475" s="117"/>
      <c r="WPN1475" s="117"/>
      <c r="WPO1475" s="117"/>
      <c r="WPP1475" s="117"/>
      <c r="WPQ1475" s="117"/>
      <c r="WPR1475" s="117"/>
      <c r="WPS1475" s="117"/>
      <c r="WPT1475" s="117"/>
      <c r="WPU1475" s="117"/>
      <c r="WPV1475" s="117"/>
      <c r="WPW1475" s="117"/>
      <c r="WPX1475" s="117"/>
      <c r="WPY1475" s="117"/>
      <c r="WPZ1475" s="117"/>
      <c r="WQA1475" s="117"/>
      <c r="WQB1475" s="117"/>
      <c r="WQC1475" s="117"/>
      <c r="WQD1475" s="117"/>
      <c r="WQE1475" s="117"/>
      <c r="WQF1475" s="117"/>
      <c r="WQG1475" s="117"/>
      <c r="WQH1475" s="117"/>
      <c r="WQI1475" s="117"/>
      <c r="WQJ1475" s="117"/>
      <c r="WQK1475" s="117"/>
      <c r="WQL1475" s="117"/>
      <c r="WQM1475" s="117"/>
      <c r="WQN1475" s="117"/>
      <c r="WQO1475" s="117"/>
      <c r="WQP1475" s="117"/>
      <c r="WQQ1475" s="117"/>
      <c r="WQR1475" s="117"/>
      <c r="WQS1475" s="117"/>
      <c r="WQT1475" s="117"/>
      <c r="WQU1475" s="117"/>
      <c r="WQV1475" s="117"/>
      <c r="WQW1475" s="117"/>
      <c r="WQX1475" s="117"/>
      <c r="WQY1475" s="117"/>
      <c r="WQZ1475" s="117"/>
      <c r="WRA1475" s="117"/>
      <c r="WRB1475" s="117"/>
      <c r="WRC1475" s="117"/>
      <c r="WRD1475" s="117"/>
      <c r="WRE1475" s="117"/>
      <c r="WRF1475" s="117"/>
      <c r="WRG1475" s="117"/>
      <c r="WRH1475" s="117"/>
      <c r="WRI1475" s="117"/>
      <c r="WRJ1475" s="117"/>
      <c r="WRK1475" s="117"/>
      <c r="WRL1475" s="117"/>
      <c r="WRM1475" s="117"/>
      <c r="WRN1475" s="117"/>
      <c r="WRO1475" s="117"/>
      <c r="WRP1475" s="117"/>
      <c r="WRQ1475" s="117"/>
      <c r="WRR1475" s="117"/>
      <c r="WRS1475" s="117"/>
      <c r="WRT1475" s="117"/>
      <c r="WRU1475" s="117"/>
      <c r="WRV1475" s="117"/>
      <c r="WRW1475" s="117"/>
      <c r="WRX1475" s="117"/>
      <c r="WRY1475" s="117"/>
      <c r="WRZ1475" s="117"/>
      <c r="WSA1475" s="117"/>
      <c r="WSB1475" s="117"/>
      <c r="WSC1475" s="117"/>
      <c r="WSD1475" s="117"/>
      <c r="WSE1475" s="117"/>
      <c r="WSF1475" s="117"/>
      <c r="WSG1475" s="117"/>
      <c r="WSH1475" s="117"/>
      <c r="WSI1475" s="117"/>
      <c r="WSJ1475" s="117"/>
      <c r="WSK1475" s="117"/>
      <c r="WSL1475" s="117"/>
      <c r="WSM1475" s="117"/>
      <c r="WSN1475" s="117"/>
      <c r="WSO1475" s="117"/>
      <c r="WSP1475" s="117"/>
      <c r="WSQ1475" s="117"/>
      <c r="WSR1475" s="117"/>
      <c r="WSS1475" s="117"/>
      <c r="WST1475" s="117"/>
      <c r="WSU1475" s="117"/>
      <c r="WSV1475" s="117"/>
      <c r="WSW1475" s="117"/>
      <c r="WSX1475" s="117"/>
      <c r="WSY1475" s="117"/>
      <c r="WSZ1475" s="117"/>
      <c r="WTA1475" s="117"/>
      <c r="WTB1475" s="117"/>
      <c r="WTC1475" s="117"/>
      <c r="WTD1475" s="117"/>
      <c r="WTE1475" s="117"/>
      <c r="WTF1475" s="117"/>
      <c r="WTG1475" s="117"/>
      <c r="WTH1475" s="117"/>
      <c r="WTI1475" s="117"/>
      <c r="WTJ1475" s="117"/>
      <c r="WTK1475" s="117"/>
      <c r="WTL1475" s="117"/>
      <c r="WTM1475" s="117"/>
      <c r="WTN1475" s="117"/>
      <c r="WTO1475" s="117"/>
      <c r="WTP1475" s="117"/>
      <c r="WTQ1475" s="117"/>
      <c r="WTR1475" s="117"/>
      <c r="WTS1475" s="117"/>
      <c r="WTT1475" s="117"/>
      <c r="WTU1475" s="117"/>
      <c r="WTV1475" s="117"/>
      <c r="WTW1475" s="117"/>
      <c r="WTX1475" s="117"/>
      <c r="WTY1475" s="117"/>
      <c r="WTZ1475" s="117"/>
      <c r="WUA1475" s="117"/>
      <c r="WUB1475" s="117"/>
      <c r="WUC1475" s="117"/>
      <c r="WUD1475" s="117"/>
      <c r="WUE1475" s="117"/>
      <c r="WUF1475" s="117"/>
      <c r="WUG1475" s="117"/>
      <c r="WUH1475" s="117"/>
      <c r="WUI1475" s="117"/>
      <c r="WUJ1475" s="117"/>
      <c r="WUK1475" s="117"/>
      <c r="WUL1475" s="117"/>
      <c r="WUM1475" s="117"/>
      <c r="WUN1475" s="117"/>
      <c r="WUO1475" s="117"/>
      <c r="WUP1475" s="117"/>
      <c r="WUQ1475" s="117"/>
      <c r="WUR1475" s="117"/>
      <c r="WUS1475" s="117"/>
      <c r="WUT1475" s="117"/>
      <c r="WUU1475" s="117"/>
      <c r="WUV1475" s="117"/>
      <c r="WUW1475" s="117"/>
      <c r="WUX1475" s="117"/>
      <c r="WUY1475" s="117"/>
      <c r="WUZ1475" s="117"/>
      <c r="WVA1475" s="117"/>
      <c r="WVB1475" s="117"/>
      <c r="WVC1475" s="117"/>
      <c r="WVD1475" s="117"/>
      <c r="WVE1475" s="117"/>
      <c r="WVF1475" s="117"/>
      <c r="WVG1475" s="117"/>
      <c r="WVH1475" s="117"/>
      <c r="WVI1475" s="117"/>
      <c r="WVJ1475" s="117"/>
      <c r="WVK1475" s="117"/>
      <c r="WVL1475" s="117"/>
      <c r="WVM1475" s="117"/>
      <c r="WVN1475" s="117"/>
      <c r="WVO1475" s="117"/>
      <c r="WVP1475" s="117"/>
      <c r="WVQ1475" s="117"/>
      <c r="WVR1475" s="117"/>
      <c r="WVS1475" s="117"/>
      <c r="WVT1475" s="117"/>
      <c r="WVU1475" s="117"/>
      <c r="WVV1475" s="117"/>
      <c r="WVW1475" s="117"/>
      <c r="WVX1475" s="117"/>
      <c r="WVY1475" s="117"/>
      <c r="WVZ1475" s="117"/>
      <c r="WWA1475" s="117"/>
      <c r="WWB1475" s="117"/>
      <c r="WWC1475" s="117"/>
      <c r="WWD1475" s="117"/>
      <c r="WWE1475" s="117"/>
      <c r="WWF1475" s="117"/>
      <c r="WWG1475" s="117"/>
      <c r="WWH1475" s="117"/>
      <c r="WWI1475" s="117"/>
      <c r="WWJ1475" s="117"/>
      <c r="WWK1475" s="117"/>
      <c r="WWL1475" s="117"/>
      <c r="WWM1475" s="117"/>
      <c r="WWN1475" s="117"/>
      <c r="WWO1475" s="117"/>
      <c r="WWP1475" s="117"/>
      <c r="WWQ1475" s="117"/>
      <c r="WWR1475" s="117"/>
      <c r="WWS1475" s="117"/>
      <c r="WWT1475" s="117"/>
      <c r="WWU1475" s="117"/>
      <c r="WWV1475" s="117"/>
      <c r="WWW1475" s="117"/>
      <c r="WWX1475" s="117"/>
      <c r="WWY1475" s="117"/>
      <c r="WWZ1475" s="117"/>
      <c r="WXA1475" s="117"/>
      <c r="WXB1475" s="117"/>
      <c r="WXC1475" s="117"/>
      <c r="WXD1475" s="117"/>
      <c r="WXE1475" s="117"/>
      <c r="WXF1475" s="117"/>
      <c r="WXG1475" s="117"/>
      <c r="WXH1475" s="117"/>
      <c r="WXI1475" s="117"/>
      <c r="WXJ1475" s="117"/>
      <c r="WXK1475" s="117"/>
      <c r="WXL1475" s="117"/>
      <c r="WXM1475" s="117"/>
      <c r="WXN1475" s="117"/>
      <c r="WXO1475" s="117"/>
      <c r="WXP1475" s="117"/>
      <c r="WXQ1475" s="117"/>
      <c r="WXR1475" s="117"/>
      <c r="WXS1475" s="117"/>
      <c r="WXT1475" s="117"/>
      <c r="WXU1475" s="117"/>
      <c r="WXV1475" s="117"/>
      <c r="WXW1475" s="117"/>
      <c r="WXX1475" s="117"/>
      <c r="WXY1475" s="117"/>
      <c r="WXZ1475" s="117"/>
      <c r="WYA1475" s="117"/>
      <c r="WYB1475" s="117"/>
      <c r="WYC1475" s="117"/>
      <c r="WYD1475" s="117"/>
      <c r="WYE1475" s="117"/>
      <c r="WYF1475" s="117"/>
      <c r="WYG1475" s="117"/>
      <c r="WYH1475" s="117"/>
      <c r="WYI1475" s="117"/>
      <c r="WYJ1475" s="117"/>
      <c r="WYK1475" s="117"/>
      <c r="WYL1475" s="117"/>
      <c r="WYM1475" s="117"/>
      <c r="WYN1475" s="117"/>
      <c r="WYO1475" s="117"/>
      <c r="WYP1475" s="117"/>
      <c r="WYQ1475" s="117"/>
      <c r="WYR1475" s="117"/>
      <c r="WYS1475" s="117"/>
      <c r="WYT1475" s="117"/>
      <c r="WYU1475" s="117"/>
      <c r="WYV1475" s="117"/>
      <c r="WYW1475" s="117"/>
      <c r="WYX1475" s="117"/>
      <c r="WYY1475" s="117"/>
      <c r="WYZ1475" s="117"/>
      <c r="WZA1475" s="117"/>
      <c r="WZB1475" s="117"/>
      <c r="WZC1475" s="117"/>
      <c r="WZD1475" s="117"/>
      <c r="WZE1475" s="117"/>
      <c r="WZF1475" s="117"/>
      <c r="WZG1475" s="117"/>
      <c r="WZH1475" s="117"/>
      <c r="WZI1475" s="117"/>
      <c r="WZJ1475" s="117"/>
      <c r="WZK1475" s="117"/>
      <c r="WZL1475" s="117"/>
      <c r="WZM1475" s="117"/>
      <c r="WZN1475" s="117"/>
      <c r="WZO1475" s="117"/>
      <c r="WZP1475" s="117"/>
      <c r="WZQ1475" s="117"/>
      <c r="WZR1475" s="117"/>
      <c r="WZS1475" s="117"/>
      <c r="WZT1475" s="117"/>
      <c r="WZU1475" s="117"/>
      <c r="WZV1475" s="117"/>
      <c r="WZW1475" s="117"/>
      <c r="WZX1475" s="117"/>
      <c r="WZY1475" s="117"/>
      <c r="WZZ1475" s="117"/>
      <c r="XAA1475" s="117"/>
      <c r="XAB1475" s="117"/>
      <c r="XAC1475" s="117"/>
      <c r="XAD1475" s="117"/>
      <c r="XAE1475" s="117"/>
      <c r="XAF1475" s="117"/>
      <c r="XAG1475" s="117"/>
      <c r="XAH1475" s="117"/>
      <c r="XAI1475" s="117"/>
      <c r="XAJ1475" s="117"/>
      <c r="XAK1475" s="117"/>
      <c r="XAL1475" s="117"/>
      <c r="XAM1475" s="117"/>
      <c r="XAN1475" s="117"/>
      <c r="XAO1475" s="117"/>
      <c r="XAP1475" s="117"/>
      <c r="XAQ1475" s="117"/>
      <c r="XAR1475" s="117"/>
      <c r="XAS1475" s="117"/>
      <c r="XAT1475" s="117"/>
      <c r="XAU1475" s="117"/>
      <c r="XAV1475" s="117"/>
      <c r="XAW1475" s="117"/>
      <c r="XAX1475" s="117"/>
      <c r="XAY1475" s="117"/>
      <c r="XAZ1475" s="117"/>
      <c r="XBA1475" s="117"/>
      <c r="XBB1475" s="117"/>
      <c r="XBC1475" s="117"/>
      <c r="XBD1475" s="117"/>
      <c r="XBE1475" s="117"/>
      <c r="XBF1475" s="117"/>
      <c r="XBG1475" s="117"/>
      <c r="XBH1475" s="117"/>
      <c r="XBI1475" s="117"/>
      <c r="XBJ1475" s="117"/>
      <c r="XBK1475" s="117"/>
      <c r="XBL1475" s="117"/>
      <c r="XBM1475" s="117"/>
      <c r="XBN1475" s="117"/>
      <c r="XBO1475" s="117"/>
      <c r="XBP1475" s="117"/>
      <c r="XBQ1475" s="117"/>
      <c r="XBR1475" s="117"/>
      <c r="XBS1475" s="117"/>
      <c r="XBT1475" s="117"/>
      <c r="XBU1475" s="117"/>
      <c r="XBV1475" s="117"/>
      <c r="XBW1475" s="117"/>
      <c r="XBX1475" s="117"/>
      <c r="XBY1475" s="117"/>
      <c r="XBZ1475" s="117"/>
      <c r="XCA1475" s="117"/>
      <c r="XCB1475" s="117"/>
      <c r="XCC1475" s="117"/>
      <c r="XCD1475" s="117"/>
      <c r="XCE1475" s="117"/>
      <c r="XCF1475" s="117"/>
      <c r="XCG1475" s="117"/>
      <c r="XCH1475" s="117"/>
      <c r="XCI1475" s="117"/>
      <c r="XCJ1475" s="117"/>
      <c r="XCK1475" s="117"/>
      <c r="XCL1475" s="117"/>
      <c r="XCM1475" s="117"/>
      <c r="XCN1475" s="117"/>
      <c r="XCO1475" s="117"/>
      <c r="XCP1475" s="117"/>
      <c r="XCQ1475" s="117"/>
      <c r="XCR1475" s="117"/>
      <c r="XCS1475" s="117"/>
      <c r="XCT1475" s="117"/>
      <c r="XCU1475" s="117"/>
      <c r="XCV1475" s="117"/>
      <c r="XCW1475" s="117"/>
      <c r="XCX1475" s="117"/>
      <c r="XCY1475" s="117"/>
      <c r="XCZ1475" s="117"/>
      <c r="XDA1475" s="117"/>
      <c r="XDB1475" s="117"/>
      <c r="XDC1475" s="117"/>
      <c r="XDD1475" s="117"/>
      <c r="XDE1475" s="117"/>
      <c r="XDF1475" s="117"/>
      <c r="XDG1475" s="117"/>
      <c r="XDH1475" s="117"/>
      <c r="XDI1475" s="117"/>
      <c r="XDJ1475" s="117"/>
      <c r="XDK1475" s="117"/>
      <c r="XDL1475" s="117"/>
      <c r="XDM1475" s="117"/>
      <c r="XDN1475" s="117"/>
      <c r="XDO1475" s="117"/>
      <c r="XDP1475" s="117"/>
      <c r="XDQ1475" s="117"/>
      <c r="XDR1475" s="117"/>
      <c r="XDS1475" s="117"/>
      <c r="XDT1475" s="117"/>
      <c r="XDU1475" s="117"/>
      <c r="XDV1475" s="117"/>
      <c r="XDW1475" s="117"/>
      <c r="XDX1475" s="117"/>
      <c r="XDY1475" s="117"/>
      <c r="XDZ1475" s="117"/>
      <c r="XEA1475" s="117"/>
      <c r="XEB1475" s="117"/>
      <c r="XEC1475" s="117"/>
      <c r="XED1475" s="117"/>
      <c r="XEE1475" s="117"/>
      <c r="XEF1475" s="117"/>
      <c r="XEG1475" s="117"/>
      <c r="XEH1475" s="117"/>
      <c r="XEI1475" s="117"/>
      <c r="XEJ1475" s="117"/>
      <c r="XEK1475" s="117"/>
      <c r="XEL1475" s="117"/>
      <c r="XEM1475" s="117"/>
      <c r="XEN1475" s="117"/>
      <c r="XEO1475" s="117"/>
      <c r="XEP1475" s="117"/>
      <c r="XEQ1475" s="117"/>
      <c r="XER1475" s="117"/>
      <c r="XES1475" s="117"/>
      <c r="XET1475" s="117"/>
      <c r="XEU1475" s="117"/>
      <c r="XEV1475" s="117"/>
      <c r="XEW1475" s="117"/>
      <c r="XEX1475" s="117"/>
      <c r="XEY1475" s="117"/>
      <c r="XEZ1475" s="117"/>
      <c r="XFA1475" s="117"/>
      <c r="XFB1475" s="117"/>
      <c r="XFC1475" s="117"/>
      <c r="XFD1475" s="117"/>
    </row>
    <row r="1476" spans="1:16384" ht="21" x14ac:dyDescent="0.35">
      <c r="A1476" s="111" t="s">
        <v>8</v>
      </c>
      <c r="B1476" s="56">
        <v>24</v>
      </c>
      <c r="E1476" s="114"/>
      <c r="P1476" s="306" t="e">
        <f>VLOOKUP(E1476,'Cust List'!$A:$E,2,0)</f>
        <v>#N/A</v>
      </c>
      <c r="Q1476" s="116" t="e">
        <f>VLOOKUP(E1476,'Cust List'!$A:$D,3,0)</f>
        <v>#N/A</v>
      </c>
      <c r="R1476" s="117"/>
      <c r="S1476" s="117"/>
      <c r="T1476" s="117"/>
      <c r="U1476" s="117"/>
      <c r="V1476" s="117"/>
      <c r="W1476" s="117"/>
      <c r="X1476" s="117"/>
      <c r="Y1476" s="117"/>
      <c r="Z1476" s="117"/>
      <c r="AA1476" s="117"/>
      <c r="AB1476" s="117"/>
      <c r="AC1476" s="117"/>
      <c r="AD1476" s="117"/>
      <c r="AE1476" s="117"/>
      <c r="AF1476" s="117"/>
      <c r="AG1476" s="117"/>
      <c r="AH1476" s="117"/>
      <c r="AI1476" s="117"/>
      <c r="AJ1476" s="117"/>
      <c r="AK1476" s="117"/>
      <c r="AL1476" s="117"/>
      <c r="AM1476" s="117"/>
      <c r="AN1476" s="117"/>
      <c r="AO1476" s="117"/>
      <c r="AP1476" s="117"/>
      <c r="AQ1476" s="117"/>
      <c r="AR1476" s="117"/>
      <c r="AS1476" s="117"/>
      <c r="AT1476" s="117"/>
      <c r="AU1476" s="117"/>
      <c r="AV1476" s="117"/>
      <c r="AW1476" s="117"/>
      <c r="AX1476" s="117"/>
      <c r="AY1476" s="117"/>
      <c r="AZ1476" s="117"/>
      <c r="BA1476" s="117"/>
      <c r="BB1476" s="117"/>
      <c r="BC1476" s="117"/>
      <c r="BD1476" s="117"/>
      <c r="BE1476" s="117"/>
      <c r="BF1476" s="117"/>
      <c r="BG1476" s="117"/>
      <c r="BH1476" s="117"/>
      <c r="BI1476" s="117"/>
      <c r="BJ1476" s="117"/>
      <c r="BK1476" s="117"/>
      <c r="BL1476" s="117"/>
      <c r="BM1476" s="117"/>
      <c r="BN1476" s="117"/>
      <c r="BO1476" s="117"/>
      <c r="BP1476" s="117"/>
      <c r="BQ1476" s="117"/>
      <c r="BR1476" s="117"/>
      <c r="BS1476" s="117"/>
      <c r="BT1476" s="117"/>
      <c r="BU1476" s="117"/>
      <c r="BV1476" s="117"/>
      <c r="BW1476" s="117"/>
      <c r="BX1476" s="117"/>
      <c r="BY1476" s="117"/>
      <c r="BZ1476" s="117"/>
      <c r="CA1476" s="117"/>
      <c r="CB1476" s="117"/>
      <c r="CC1476" s="117"/>
      <c r="CD1476" s="117"/>
      <c r="CE1476" s="117"/>
      <c r="CF1476" s="117"/>
      <c r="CG1476" s="117"/>
      <c r="CH1476" s="117"/>
      <c r="CI1476" s="117"/>
      <c r="CJ1476" s="117"/>
      <c r="CK1476" s="117"/>
      <c r="CL1476" s="117"/>
      <c r="CM1476" s="117"/>
      <c r="CN1476" s="117"/>
      <c r="CO1476" s="117"/>
      <c r="CP1476" s="117"/>
      <c r="CQ1476" s="117"/>
      <c r="CR1476" s="117"/>
      <c r="CS1476" s="117"/>
      <c r="CT1476" s="117"/>
      <c r="CU1476" s="117"/>
      <c r="CV1476" s="117"/>
      <c r="CW1476" s="117"/>
      <c r="CX1476" s="117"/>
      <c r="CY1476" s="117"/>
      <c r="CZ1476" s="117"/>
      <c r="DA1476" s="117"/>
      <c r="DB1476" s="117"/>
      <c r="DC1476" s="117"/>
      <c r="DD1476" s="117"/>
      <c r="DE1476" s="117"/>
      <c r="DF1476" s="117"/>
      <c r="DG1476" s="117"/>
      <c r="DH1476" s="117"/>
      <c r="DI1476" s="117"/>
      <c r="DJ1476" s="117"/>
      <c r="DK1476" s="117"/>
      <c r="DL1476" s="117"/>
      <c r="DM1476" s="117"/>
      <c r="DN1476" s="117"/>
      <c r="DO1476" s="117"/>
      <c r="DP1476" s="117"/>
      <c r="DQ1476" s="117"/>
      <c r="DR1476" s="117"/>
      <c r="DS1476" s="117"/>
      <c r="DT1476" s="117"/>
      <c r="DU1476" s="117"/>
      <c r="DV1476" s="117"/>
      <c r="DW1476" s="117"/>
      <c r="DX1476" s="117"/>
      <c r="DY1476" s="117"/>
      <c r="DZ1476" s="117"/>
      <c r="EA1476" s="117"/>
      <c r="EB1476" s="117"/>
      <c r="EC1476" s="117"/>
      <c r="ED1476" s="117"/>
      <c r="EE1476" s="117"/>
      <c r="EF1476" s="117"/>
      <c r="EG1476" s="117"/>
      <c r="EH1476" s="117"/>
      <c r="EI1476" s="117"/>
      <c r="EJ1476" s="117"/>
      <c r="EK1476" s="117"/>
      <c r="EL1476" s="117"/>
      <c r="EM1476" s="117"/>
      <c r="EN1476" s="117"/>
      <c r="EO1476" s="117"/>
      <c r="EP1476" s="117"/>
      <c r="EQ1476" s="117"/>
      <c r="ER1476" s="117"/>
      <c r="ES1476" s="117"/>
      <c r="ET1476" s="117"/>
      <c r="EU1476" s="117"/>
      <c r="EV1476" s="117"/>
      <c r="EW1476" s="117"/>
      <c r="EX1476" s="117"/>
      <c r="EY1476" s="117"/>
      <c r="EZ1476" s="117"/>
      <c r="FA1476" s="117"/>
      <c r="FB1476" s="117"/>
      <c r="FC1476" s="117"/>
      <c r="FD1476" s="117"/>
      <c r="FE1476" s="117"/>
      <c r="FF1476" s="117"/>
      <c r="FG1476" s="117"/>
      <c r="FH1476" s="117"/>
      <c r="FI1476" s="117"/>
      <c r="FJ1476" s="117"/>
      <c r="FK1476" s="117"/>
      <c r="FL1476" s="117"/>
      <c r="FM1476" s="117"/>
      <c r="FN1476" s="117"/>
      <c r="FO1476" s="117"/>
      <c r="FP1476" s="117"/>
      <c r="FQ1476" s="117"/>
      <c r="FR1476" s="117"/>
      <c r="FS1476" s="117"/>
      <c r="FT1476" s="117"/>
      <c r="FU1476" s="117"/>
      <c r="FV1476" s="117"/>
      <c r="FW1476" s="117"/>
      <c r="FX1476" s="117"/>
      <c r="FY1476" s="117"/>
      <c r="FZ1476" s="117"/>
      <c r="GA1476" s="117"/>
      <c r="GB1476" s="117"/>
      <c r="GC1476" s="117"/>
      <c r="GD1476" s="117"/>
      <c r="GE1476" s="117"/>
      <c r="GF1476" s="117"/>
      <c r="GG1476" s="117"/>
      <c r="GH1476" s="117"/>
      <c r="GI1476" s="117"/>
      <c r="GJ1476" s="117"/>
      <c r="GK1476" s="117"/>
      <c r="GL1476" s="117"/>
      <c r="GM1476" s="117"/>
      <c r="GN1476" s="117"/>
      <c r="GO1476" s="117"/>
      <c r="GP1476" s="117"/>
      <c r="GQ1476" s="117"/>
      <c r="GR1476" s="117"/>
      <c r="GS1476" s="117"/>
      <c r="GT1476" s="117"/>
      <c r="GU1476" s="117"/>
      <c r="GV1476" s="117"/>
      <c r="GW1476" s="117"/>
      <c r="GX1476" s="117"/>
      <c r="GY1476" s="117"/>
      <c r="GZ1476" s="117"/>
      <c r="HA1476" s="117"/>
      <c r="HB1476" s="117"/>
      <c r="HC1476" s="117"/>
      <c r="HD1476" s="117"/>
      <c r="HE1476" s="117"/>
      <c r="HF1476" s="117"/>
      <c r="HG1476" s="117"/>
      <c r="HH1476" s="117"/>
      <c r="HI1476" s="117"/>
      <c r="HJ1476" s="117"/>
      <c r="HK1476" s="117"/>
      <c r="HL1476" s="117"/>
      <c r="HM1476" s="117"/>
      <c r="HN1476" s="117"/>
      <c r="HO1476" s="117"/>
      <c r="HP1476" s="117"/>
      <c r="HQ1476" s="117"/>
      <c r="HR1476" s="117"/>
      <c r="HS1476" s="117"/>
      <c r="HT1476" s="117"/>
      <c r="HU1476" s="117"/>
      <c r="HV1476" s="117"/>
      <c r="HW1476" s="117"/>
      <c r="HX1476" s="117"/>
      <c r="HY1476" s="117"/>
      <c r="HZ1476" s="117"/>
      <c r="IA1476" s="117"/>
      <c r="IB1476" s="117"/>
      <c r="IC1476" s="117"/>
      <c r="ID1476" s="117"/>
      <c r="IE1476" s="117"/>
      <c r="IF1476" s="117"/>
      <c r="IG1476" s="117"/>
      <c r="IH1476" s="117"/>
      <c r="II1476" s="117"/>
      <c r="IJ1476" s="117"/>
      <c r="IK1476" s="117"/>
      <c r="IL1476" s="117"/>
      <c r="IM1476" s="117"/>
      <c r="IN1476" s="117"/>
      <c r="IO1476" s="117"/>
      <c r="IP1476" s="117"/>
      <c r="IQ1476" s="117"/>
      <c r="IR1476" s="117"/>
      <c r="IS1476" s="117"/>
      <c r="IT1476" s="117"/>
      <c r="IU1476" s="117"/>
      <c r="IV1476" s="117"/>
      <c r="IW1476" s="117"/>
      <c r="IX1476" s="117"/>
      <c r="IY1476" s="117"/>
      <c r="IZ1476" s="117"/>
      <c r="JA1476" s="117"/>
      <c r="JB1476" s="117"/>
      <c r="JC1476" s="117"/>
      <c r="JD1476" s="117"/>
      <c r="JE1476" s="117"/>
      <c r="JF1476" s="117"/>
      <c r="JG1476" s="117"/>
      <c r="JH1476" s="117"/>
      <c r="JI1476" s="117"/>
      <c r="JJ1476" s="117"/>
      <c r="JK1476" s="117"/>
      <c r="JL1476" s="117"/>
      <c r="JM1476" s="117"/>
      <c r="JN1476" s="117"/>
      <c r="JO1476" s="117"/>
      <c r="JP1476" s="117"/>
      <c r="JQ1476" s="117"/>
      <c r="JR1476" s="117"/>
      <c r="JS1476" s="117"/>
      <c r="JT1476" s="117"/>
      <c r="JU1476" s="117"/>
      <c r="JV1476" s="117"/>
      <c r="JW1476" s="117"/>
      <c r="JX1476" s="117"/>
      <c r="JY1476" s="117"/>
      <c r="JZ1476" s="117"/>
      <c r="KA1476" s="117"/>
      <c r="KB1476" s="117"/>
      <c r="KC1476" s="117"/>
      <c r="KD1476" s="117"/>
      <c r="KE1476" s="117"/>
      <c r="KF1476" s="117"/>
      <c r="KG1476" s="117"/>
      <c r="KH1476" s="117"/>
      <c r="KI1476" s="117"/>
      <c r="KJ1476" s="117"/>
      <c r="KK1476" s="117"/>
      <c r="KL1476" s="117"/>
      <c r="KM1476" s="117"/>
      <c r="KN1476" s="117"/>
      <c r="KO1476" s="117"/>
      <c r="KP1476" s="117"/>
      <c r="KQ1476" s="117"/>
      <c r="KR1476" s="117"/>
      <c r="KS1476" s="117"/>
      <c r="KT1476" s="117"/>
      <c r="KU1476" s="117"/>
      <c r="KV1476" s="117"/>
      <c r="KW1476" s="117"/>
      <c r="KX1476" s="117"/>
      <c r="KY1476" s="117"/>
      <c r="KZ1476" s="117"/>
      <c r="LA1476" s="117"/>
      <c r="LB1476" s="117"/>
      <c r="LC1476" s="117"/>
      <c r="LD1476" s="117"/>
      <c r="LE1476" s="117"/>
      <c r="LF1476" s="117"/>
      <c r="LG1476" s="117"/>
      <c r="LH1476" s="117"/>
      <c r="LI1476" s="117"/>
      <c r="LJ1476" s="117"/>
      <c r="LK1476" s="117"/>
      <c r="LL1476" s="117"/>
      <c r="LM1476" s="117"/>
      <c r="LN1476" s="117"/>
      <c r="LO1476" s="117"/>
      <c r="LP1476" s="117"/>
      <c r="LQ1476" s="117"/>
      <c r="LR1476" s="117"/>
      <c r="LS1476" s="117"/>
      <c r="LT1476" s="117"/>
      <c r="LU1476" s="117"/>
      <c r="LV1476" s="117"/>
      <c r="LW1476" s="117"/>
      <c r="LX1476" s="117"/>
      <c r="LY1476" s="117"/>
      <c r="LZ1476" s="117"/>
      <c r="MA1476" s="117"/>
      <c r="MB1476" s="117"/>
      <c r="MC1476" s="117"/>
      <c r="MD1476" s="117"/>
      <c r="ME1476" s="117"/>
      <c r="MF1476" s="117"/>
      <c r="MG1476" s="117"/>
      <c r="MH1476" s="117"/>
      <c r="MI1476" s="117"/>
      <c r="MJ1476" s="117"/>
      <c r="MK1476" s="117"/>
      <c r="ML1476" s="117"/>
      <c r="MM1476" s="117"/>
      <c r="MN1476" s="117"/>
      <c r="MO1476" s="117"/>
      <c r="MP1476" s="117"/>
      <c r="MQ1476" s="117"/>
      <c r="MR1476" s="117"/>
      <c r="MS1476" s="117"/>
      <c r="MT1476" s="117"/>
      <c r="MU1476" s="117"/>
      <c r="MV1476" s="117"/>
      <c r="MW1476" s="117"/>
      <c r="MX1476" s="117"/>
      <c r="MY1476" s="117"/>
      <c r="MZ1476" s="117"/>
      <c r="NA1476" s="117"/>
      <c r="NB1476" s="117"/>
      <c r="NC1476" s="117"/>
      <c r="ND1476" s="117"/>
      <c r="NE1476" s="117"/>
      <c r="NF1476" s="117"/>
      <c r="NG1476" s="117"/>
      <c r="NH1476" s="117"/>
      <c r="NI1476" s="117"/>
      <c r="NJ1476" s="117"/>
      <c r="NK1476" s="117"/>
      <c r="NL1476" s="117"/>
      <c r="NM1476" s="117"/>
      <c r="NN1476" s="117"/>
      <c r="NO1476" s="117"/>
      <c r="NP1476" s="117"/>
      <c r="NQ1476" s="117"/>
      <c r="NR1476" s="117"/>
      <c r="NS1476" s="117"/>
      <c r="NT1476" s="117"/>
      <c r="NU1476" s="117"/>
      <c r="NV1476" s="117"/>
      <c r="NW1476" s="117"/>
      <c r="NX1476" s="117"/>
      <c r="NY1476" s="117"/>
      <c r="NZ1476" s="117"/>
      <c r="OA1476" s="117"/>
      <c r="OB1476" s="117"/>
      <c r="OC1476" s="117"/>
      <c r="OD1476" s="117"/>
      <c r="OE1476" s="117"/>
      <c r="OF1476" s="117"/>
      <c r="OG1476" s="117"/>
      <c r="OH1476" s="117"/>
      <c r="OI1476" s="117"/>
      <c r="OJ1476" s="117"/>
      <c r="OK1476" s="117"/>
      <c r="OL1476" s="117"/>
      <c r="OM1476" s="117"/>
      <c r="ON1476" s="117"/>
      <c r="OO1476" s="117"/>
      <c r="OP1476" s="117"/>
      <c r="OQ1476" s="117"/>
      <c r="OR1476" s="117"/>
      <c r="OS1476" s="117"/>
      <c r="OT1476" s="117"/>
      <c r="OU1476" s="117"/>
      <c r="OV1476" s="117"/>
      <c r="OW1476" s="117"/>
      <c r="OX1476" s="117"/>
      <c r="OY1476" s="117"/>
      <c r="OZ1476" s="117"/>
      <c r="PA1476" s="117"/>
      <c r="PB1476" s="117"/>
      <c r="PC1476" s="117"/>
      <c r="PD1476" s="117"/>
      <c r="PE1476" s="117"/>
      <c r="PF1476" s="117"/>
      <c r="PG1476" s="117"/>
      <c r="PH1476" s="117"/>
      <c r="PI1476" s="117"/>
      <c r="PJ1476" s="117"/>
      <c r="PK1476" s="117"/>
      <c r="PL1476" s="117"/>
      <c r="PM1476" s="117"/>
      <c r="PN1476" s="117"/>
      <c r="PO1476" s="117"/>
      <c r="PP1476" s="117"/>
      <c r="PQ1476" s="117"/>
      <c r="PR1476" s="117"/>
      <c r="PS1476" s="117"/>
      <c r="PT1476" s="117"/>
      <c r="PU1476" s="117"/>
      <c r="PV1476" s="117"/>
      <c r="PW1476" s="117"/>
      <c r="PX1476" s="117"/>
      <c r="PY1476" s="117"/>
      <c r="PZ1476" s="117"/>
      <c r="QA1476" s="117"/>
      <c r="QB1476" s="117"/>
      <c r="QC1476" s="117"/>
      <c r="QD1476" s="117"/>
      <c r="QE1476" s="117"/>
      <c r="QF1476" s="117"/>
      <c r="QG1476" s="117"/>
      <c r="QH1476" s="117"/>
      <c r="QI1476" s="117"/>
      <c r="QJ1476" s="117"/>
      <c r="QK1476" s="117"/>
      <c r="QL1476" s="117"/>
      <c r="QM1476" s="117"/>
      <c r="QN1476" s="117"/>
      <c r="QO1476" s="117"/>
      <c r="QP1476" s="117"/>
      <c r="QQ1476" s="117"/>
      <c r="QR1476" s="117"/>
      <c r="QS1476" s="117"/>
      <c r="QT1476" s="117"/>
      <c r="QU1476" s="117"/>
      <c r="QV1476" s="117"/>
      <c r="QW1476" s="117"/>
      <c r="QX1476" s="117"/>
      <c r="QY1476" s="117"/>
      <c r="QZ1476" s="117"/>
      <c r="RA1476" s="117"/>
      <c r="RB1476" s="117"/>
      <c r="RC1476" s="117"/>
      <c r="RD1476" s="117"/>
      <c r="RE1476" s="117"/>
      <c r="RF1476" s="117"/>
      <c r="RG1476" s="117"/>
      <c r="RH1476" s="117"/>
      <c r="RI1476" s="117"/>
      <c r="RJ1476" s="117"/>
      <c r="RK1476" s="117"/>
      <c r="RL1476" s="117"/>
      <c r="RM1476" s="117"/>
      <c r="RN1476" s="117"/>
      <c r="RO1476" s="117"/>
      <c r="RP1476" s="117"/>
      <c r="RQ1476" s="117"/>
      <c r="RR1476" s="117"/>
      <c r="RS1476" s="117"/>
      <c r="RT1476" s="117"/>
      <c r="RU1476" s="117"/>
      <c r="RV1476" s="117"/>
      <c r="RW1476" s="117"/>
      <c r="RX1476" s="117"/>
      <c r="RY1476" s="117"/>
      <c r="RZ1476" s="117"/>
      <c r="SA1476" s="117"/>
      <c r="SB1476" s="117"/>
      <c r="SC1476" s="117"/>
      <c r="SD1476" s="117"/>
      <c r="SE1476" s="117"/>
      <c r="SF1476" s="117"/>
      <c r="SG1476" s="117"/>
      <c r="SH1476" s="117"/>
      <c r="SI1476" s="117"/>
      <c r="SJ1476" s="117"/>
      <c r="SK1476" s="117"/>
      <c r="SL1476" s="117"/>
      <c r="SM1476" s="117"/>
      <c r="SN1476" s="117"/>
      <c r="SO1476" s="117"/>
      <c r="SP1476" s="117"/>
      <c r="SQ1476" s="117"/>
      <c r="SR1476" s="117"/>
      <c r="SS1476" s="117"/>
      <c r="ST1476" s="117"/>
      <c r="SU1476" s="117"/>
      <c r="SV1476" s="117"/>
      <c r="SW1476" s="117"/>
      <c r="SX1476" s="117"/>
      <c r="SY1476" s="117"/>
      <c r="SZ1476" s="117"/>
      <c r="TA1476" s="117"/>
      <c r="TB1476" s="117"/>
      <c r="TC1476" s="117"/>
      <c r="TD1476" s="117"/>
      <c r="TE1476" s="117"/>
      <c r="TF1476" s="117"/>
      <c r="TG1476" s="117"/>
      <c r="TH1476" s="117"/>
      <c r="TI1476" s="117"/>
      <c r="TJ1476" s="117"/>
      <c r="TK1476" s="117"/>
      <c r="TL1476" s="117"/>
      <c r="TM1476" s="117"/>
      <c r="TN1476" s="117"/>
      <c r="TO1476" s="117"/>
      <c r="TP1476" s="117"/>
      <c r="TQ1476" s="117"/>
      <c r="TR1476" s="117"/>
      <c r="TS1476" s="117"/>
      <c r="TT1476" s="117"/>
      <c r="TU1476" s="117"/>
      <c r="TV1476" s="117"/>
      <c r="TW1476" s="117"/>
      <c r="TX1476" s="117"/>
      <c r="TY1476" s="117"/>
      <c r="TZ1476" s="117"/>
      <c r="UA1476" s="117"/>
      <c r="UB1476" s="117"/>
      <c r="UC1476" s="117"/>
      <c r="UD1476" s="117"/>
      <c r="UE1476" s="117"/>
      <c r="UF1476" s="117"/>
      <c r="UG1476" s="117"/>
      <c r="UH1476" s="117"/>
      <c r="UI1476" s="117"/>
      <c r="UJ1476" s="117"/>
      <c r="UK1476" s="117"/>
      <c r="UL1476" s="117"/>
      <c r="UM1476" s="117"/>
      <c r="UN1476" s="117"/>
      <c r="UO1476" s="117"/>
      <c r="UP1476" s="117"/>
      <c r="UQ1476" s="117"/>
      <c r="UR1476" s="117"/>
      <c r="US1476" s="117"/>
      <c r="UT1476" s="117"/>
      <c r="UU1476" s="117"/>
      <c r="UV1476" s="117"/>
      <c r="UW1476" s="117"/>
      <c r="UX1476" s="117"/>
      <c r="UY1476" s="117"/>
      <c r="UZ1476" s="117"/>
      <c r="VA1476" s="117"/>
      <c r="VB1476" s="117"/>
      <c r="VC1476" s="117"/>
      <c r="VD1476" s="117"/>
      <c r="VE1476" s="117"/>
      <c r="VF1476" s="117"/>
      <c r="VG1476" s="117"/>
      <c r="VH1476" s="117"/>
      <c r="VI1476" s="117"/>
      <c r="VJ1476" s="117"/>
      <c r="VK1476" s="117"/>
      <c r="VL1476" s="117"/>
      <c r="VM1476" s="117"/>
      <c r="VN1476" s="117"/>
      <c r="VO1476" s="117"/>
      <c r="VP1476" s="117"/>
      <c r="VQ1476" s="117"/>
      <c r="VR1476" s="117"/>
      <c r="VS1476" s="117"/>
      <c r="VT1476" s="117"/>
      <c r="VU1476" s="117"/>
      <c r="VV1476" s="117"/>
      <c r="VW1476" s="117"/>
      <c r="VX1476" s="117"/>
      <c r="VY1476" s="117"/>
      <c r="VZ1476" s="117"/>
      <c r="WA1476" s="117"/>
      <c r="WB1476" s="117"/>
      <c r="WC1476" s="117"/>
      <c r="WD1476" s="117"/>
      <c r="WE1476" s="117"/>
      <c r="WF1476" s="117"/>
      <c r="WG1476" s="117"/>
      <c r="WH1476" s="117"/>
      <c r="WI1476" s="117"/>
      <c r="WJ1476" s="117"/>
      <c r="WK1476" s="117"/>
      <c r="WL1476" s="117"/>
      <c r="WM1476" s="117"/>
      <c r="WN1476" s="117"/>
      <c r="WO1476" s="117"/>
      <c r="WP1476" s="117"/>
      <c r="WQ1476" s="117"/>
      <c r="WR1476" s="117"/>
      <c r="WS1476" s="117"/>
      <c r="WT1476" s="117"/>
      <c r="WU1476" s="117"/>
      <c r="WV1476" s="117"/>
      <c r="WW1476" s="117"/>
      <c r="WX1476" s="117"/>
      <c r="WY1476" s="117"/>
      <c r="WZ1476" s="117"/>
      <c r="XA1476" s="117"/>
      <c r="XB1476" s="117"/>
      <c r="XC1476" s="117"/>
      <c r="XD1476" s="117"/>
      <c r="XE1476" s="117"/>
      <c r="XF1476" s="117"/>
      <c r="XG1476" s="117"/>
      <c r="XH1476" s="117"/>
      <c r="XI1476" s="117"/>
      <c r="XJ1476" s="117"/>
      <c r="XK1476" s="117"/>
      <c r="XL1476" s="117"/>
      <c r="XM1476" s="117"/>
      <c r="XN1476" s="117"/>
      <c r="XO1476" s="117"/>
      <c r="XP1476" s="117"/>
      <c r="XQ1476" s="117"/>
      <c r="XR1476" s="117"/>
      <c r="XS1476" s="117"/>
      <c r="XT1476" s="117"/>
      <c r="XU1476" s="117"/>
      <c r="XV1476" s="117"/>
      <c r="XW1476" s="117"/>
      <c r="XX1476" s="117"/>
      <c r="XY1476" s="117"/>
      <c r="XZ1476" s="117"/>
      <c r="YA1476" s="117"/>
      <c r="YB1476" s="117"/>
      <c r="YC1476" s="117"/>
      <c r="YD1476" s="117"/>
      <c r="YE1476" s="117"/>
      <c r="YF1476" s="117"/>
      <c r="YG1476" s="117"/>
      <c r="YH1476" s="117"/>
      <c r="YI1476" s="117"/>
      <c r="YJ1476" s="117"/>
      <c r="YK1476" s="117"/>
      <c r="YL1476" s="117"/>
      <c r="YM1476" s="117"/>
      <c r="YN1476" s="117"/>
      <c r="YO1476" s="117"/>
      <c r="YP1476" s="117"/>
      <c r="YQ1476" s="117"/>
      <c r="YR1476" s="117"/>
      <c r="YS1476" s="117"/>
      <c r="YT1476" s="117"/>
      <c r="YU1476" s="117"/>
      <c r="YV1476" s="117"/>
      <c r="YW1476" s="117"/>
      <c r="YX1476" s="117"/>
      <c r="YY1476" s="117"/>
      <c r="YZ1476" s="117"/>
      <c r="ZA1476" s="117"/>
      <c r="ZB1476" s="117"/>
      <c r="ZC1476" s="117"/>
      <c r="ZD1476" s="117"/>
      <c r="ZE1476" s="117"/>
      <c r="ZF1476" s="117"/>
      <c r="ZG1476" s="117"/>
      <c r="ZH1476" s="117"/>
      <c r="ZI1476" s="117"/>
      <c r="ZJ1476" s="117"/>
      <c r="ZK1476" s="117"/>
      <c r="ZL1476" s="117"/>
      <c r="ZM1476" s="117"/>
      <c r="ZN1476" s="117"/>
      <c r="ZO1476" s="117"/>
      <c r="ZP1476" s="117"/>
      <c r="ZQ1476" s="117"/>
      <c r="ZR1476" s="117"/>
      <c r="ZS1476" s="117"/>
      <c r="ZT1476" s="117"/>
      <c r="ZU1476" s="117"/>
      <c r="ZV1476" s="117"/>
      <c r="ZW1476" s="117"/>
      <c r="ZX1476" s="117"/>
      <c r="ZY1476" s="117"/>
      <c r="ZZ1476" s="117"/>
      <c r="AAA1476" s="117"/>
      <c r="AAB1476" s="117"/>
      <c r="AAC1476" s="117"/>
      <c r="AAD1476" s="117"/>
      <c r="AAE1476" s="117"/>
      <c r="AAF1476" s="117"/>
      <c r="AAG1476" s="117"/>
      <c r="AAH1476" s="117"/>
      <c r="AAI1476" s="117"/>
      <c r="AAJ1476" s="117"/>
      <c r="AAK1476" s="117"/>
      <c r="AAL1476" s="117"/>
      <c r="AAM1476" s="117"/>
      <c r="AAN1476" s="117"/>
      <c r="AAO1476" s="117"/>
      <c r="AAP1476" s="117"/>
      <c r="AAQ1476" s="117"/>
      <c r="AAR1476" s="117"/>
      <c r="AAS1476" s="117"/>
      <c r="AAT1476" s="117"/>
      <c r="AAU1476" s="117"/>
      <c r="AAV1476" s="117"/>
      <c r="AAW1476" s="117"/>
      <c r="AAX1476" s="117"/>
      <c r="AAY1476" s="117"/>
      <c r="AAZ1476" s="117"/>
      <c r="ABA1476" s="117"/>
      <c r="ABB1476" s="117"/>
      <c r="ABC1476" s="117"/>
      <c r="ABD1476" s="117"/>
      <c r="ABE1476" s="117"/>
      <c r="ABF1476" s="117"/>
      <c r="ABG1476" s="117"/>
      <c r="ABH1476" s="117"/>
      <c r="ABI1476" s="117"/>
      <c r="ABJ1476" s="117"/>
      <c r="ABK1476" s="117"/>
      <c r="ABL1476" s="117"/>
      <c r="ABM1476" s="117"/>
      <c r="ABN1476" s="117"/>
      <c r="ABO1476" s="117"/>
      <c r="ABP1476" s="117"/>
      <c r="ABQ1476" s="117"/>
      <c r="ABR1476" s="117"/>
      <c r="ABS1476" s="117"/>
      <c r="ABT1476" s="117"/>
      <c r="ABU1476" s="117"/>
      <c r="ABV1476" s="117"/>
      <c r="ABW1476" s="117"/>
      <c r="ABX1476" s="117"/>
      <c r="ABY1476" s="117"/>
      <c r="ABZ1476" s="117"/>
      <c r="ACA1476" s="117"/>
      <c r="ACB1476" s="117"/>
      <c r="ACC1476" s="117"/>
      <c r="ACD1476" s="117"/>
      <c r="ACE1476" s="117"/>
      <c r="ACF1476" s="117"/>
      <c r="ACG1476" s="117"/>
      <c r="ACH1476" s="117"/>
      <c r="ACI1476" s="117"/>
      <c r="ACJ1476" s="117"/>
      <c r="ACK1476" s="117"/>
      <c r="ACL1476" s="117"/>
      <c r="ACM1476" s="117"/>
      <c r="ACN1476" s="117"/>
      <c r="ACO1476" s="117"/>
      <c r="ACP1476" s="117"/>
      <c r="ACQ1476" s="117"/>
      <c r="ACR1476" s="117"/>
      <c r="ACS1476" s="117"/>
      <c r="ACT1476" s="117"/>
      <c r="ACU1476" s="117"/>
      <c r="ACV1476" s="117"/>
      <c r="ACW1476" s="117"/>
      <c r="ACX1476" s="117"/>
      <c r="ACY1476" s="117"/>
      <c r="ACZ1476" s="117"/>
      <c r="ADA1476" s="117"/>
      <c r="ADB1476" s="117"/>
      <c r="ADC1476" s="117"/>
      <c r="ADD1476" s="117"/>
      <c r="ADE1476" s="117"/>
      <c r="ADF1476" s="117"/>
      <c r="ADG1476" s="117"/>
      <c r="ADH1476" s="117"/>
      <c r="ADI1476" s="117"/>
      <c r="ADJ1476" s="117"/>
      <c r="ADK1476" s="117"/>
      <c r="ADL1476" s="117"/>
      <c r="ADM1476" s="117"/>
      <c r="ADN1476" s="117"/>
      <c r="ADO1476" s="117"/>
      <c r="ADP1476" s="117"/>
      <c r="ADQ1476" s="117"/>
      <c r="ADR1476" s="117"/>
      <c r="ADS1476" s="117"/>
      <c r="ADT1476" s="117"/>
      <c r="ADU1476" s="117"/>
      <c r="ADV1476" s="117"/>
      <c r="ADW1476" s="117"/>
      <c r="ADX1476" s="117"/>
      <c r="ADY1476" s="117"/>
      <c r="ADZ1476" s="117"/>
      <c r="AEA1476" s="117"/>
      <c r="AEB1476" s="117"/>
      <c r="AEC1476" s="117"/>
      <c r="AED1476" s="117"/>
      <c r="AEE1476" s="117"/>
      <c r="AEF1476" s="117"/>
      <c r="AEG1476" s="117"/>
      <c r="AEH1476" s="117"/>
      <c r="AEI1476" s="117"/>
      <c r="AEJ1476" s="117"/>
      <c r="AEK1476" s="117"/>
      <c r="AEL1476" s="117"/>
      <c r="AEM1476" s="117"/>
      <c r="AEN1476" s="117"/>
      <c r="AEO1476" s="117"/>
      <c r="AEP1476" s="117"/>
      <c r="AEQ1476" s="117"/>
      <c r="AER1476" s="117"/>
      <c r="AES1476" s="117"/>
      <c r="AET1476" s="117"/>
      <c r="AEU1476" s="117"/>
      <c r="AEV1476" s="117"/>
      <c r="AEW1476" s="117"/>
      <c r="AEX1476" s="117"/>
      <c r="AEY1476" s="117"/>
      <c r="AEZ1476" s="117"/>
      <c r="AFA1476" s="117"/>
      <c r="AFB1476" s="117"/>
      <c r="AFC1476" s="117"/>
      <c r="AFD1476" s="117"/>
      <c r="AFE1476" s="117"/>
      <c r="AFF1476" s="117"/>
      <c r="AFG1476" s="117"/>
      <c r="AFH1476" s="117"/>
      <c r="AFI1476" s="117"/>
      <c r="AFJ1476" s="117"/>
      <c r="AFK1476" s="117"/>
      <c r="AFL1476" s="117"/>
      <c r="AFM1476" s="117"/>
      <c r="AFN1476" s="117"/>
      <c r="AFO1476" s="117"/>
      <c r="AFP1476" s="117"/>
      <c r="AFQ1476" s="117"/>
      <c r="AFR1476" s="117"/>
      <c r="AFS1476" s="117"/>
      <c r="AFT1476" s="117"/>
      <c r="AFU1476" s="117"/>
      <c r="AFV1476" s="117"/>
      <c r="AFW1476" s="117"/>
      <c r="AFX1476" s="117"/>
      <c r="AFY1476" s="117"/>
      <c r="AFZ1476" s="117"/>
      <c r="AGA1476" s="117"/>
      <c r="AGB1476" s="117"/>
      <c r="AGC1476" s="117"/>
      <c r="AGD1476" s="117"/>
      <c r="AGE1476" s="117"/>
      <c r="AGF1476" s="117"/>
      <c r="AGG1476" s="117"/>
      <c r="AGH1476" s="117"/>
      <c r="AGI1476" s="117"/>
      <c r="AGJ1476" s="117"/>
      <c r="AGK1476" s="117"/>
      <c r="AGL1476" s="117"/>
      <c r="AGM1476" s="117"/>
      <c r="AGN1476" s="117"/>
      <c r="AGO1476" s="117"/>
      <c r="AGP1476" s="117"/>
      <c r="AGQ1476" s="117"/>
      <c r="AGR1476" s="117"/>
      <c r="AGS1476" s="117"/>
      <c r="AGT1476" s="117"/>
      <c r="AGU1476" s="117"/>
      <c r="AGV1476" s="117"/>
      <c r="AGW1476" s="117"/>
      <c r="AGX1476" s="117"/>
      <c r="AGY1476" s="117"/>
      <c r="AGZ1476" s="117"/>
      <c r="AHA1476" s="117"/>
      <c r="AHB1476" s="117"/>
      <c r="AHC1476" s="117"/>
      <c r="AHD1476" s="117"/>
      <c r="AHE1476" s="117"/>
      <c r="AHF1476" s="117"/>
      <c r="AHG1476" s="117"/>
      <c r="AHH1476" s="117"/>
      <c r="AHI1476" s="117"/>
      <c r="AHJ1476" s="117"/>
      <c r="AHK1476" s="117"/>
      <c r="AHL1476" s="117"/>
      <c r="AHM1476" s="117"/>
      <c r="AHN1476" s="117"/>
      <c r="AHO1476" s="117"/>
      <c r="AHP1476" s="117"/>
      <c r="AHQ1476" s="117"/>
      <c r="AHR1476" s="117"/>
      <c r="AHS1476" s="117"/>
      <c r="AHT1476" s="117"/>
      <c r="AHU1476" s="117"/>
      <c r="AHV1476" s="117"/>
      <c r="AHW1476" s="117"/>
      <c r="AHX1476" s="117"/>
      <c r="AHY1476" s="117"/>
      <c r="AHZ1476" s="117"/>
      <c r="AIA1476" s="117"/>
      <c r="AIB1476" s="117"/>
      <c r="AIC1476" s="117"/>
      <c r="AID1476" s="117"/>
      <c r="AIE1476" s="117"/>
      <c r="AIF1476" s="117"/>
      <c r="AIG1476" s="117"/>
      <c r="AIH1476" s="117"/>
      <c r="AII1476" s="117"/>
      <c r="AIJ1476" s="117"/>
      <c r="AIK1476" s="117"/>
      <c r="AIL1476" s="117"/>
      <c r="AIM1476" s="117"/>
      <c r="AIN1476" s="117"/>
      <c r="AIO1476" s="117"/>
      <c r="AIP1476" s="117"/>
      <c r="AIQ1476" s="117"/>
      <c r="AIR1476" s="117"/>
      <c r="AIS1476" s="117"/>
      <c r="AIT1476" s="117"/>
      <c r="AIU1476" s="117"/>
      <c r="AIV1476" s="117"/>
      <c r="AIW1476" s="117"/>
      <c r="AIX1476" s="117"/>
      <c r="AIY1476" s="117"/>
      <c r="AIZ1476" s="117"/>
      <c r="AJA1476" s="117"/>
      <c r="AJB1476" s="117"/>
      <c r="AJC1476" s="117"/>
      <c r="AJD1476" s="117"/>
      <c r="AJE1476" s="117"/>
      <c r="AJF1476" s="117"/>
      <c r="AJG1476" s="117"/>
      <c r="AJH1476" s="117"/>
      <c r="AJI1476" s="117"/>
      <c r="AJJ1476" s="117"/>
      <c r="AJK1476" s="117"/>
      <c r="AJL1476" s="117"/>
      <c r="AJM1476" s="117"/>
      <c r="AJN1476" s="117"/>
      <c r="AJO1476" s="117"/>
      <c r="AJP1476" s="117"/>
      <c r="AJQ1476" s="117"/>
      <c r="AJR1476" s="117"/>
      <c r="AJS1476" s="117"/>
      <c r="AJT1476" s="117"/>
      <c r="AJU1476" s="117"/>
      <c r="AJV1476" s="117"/>
      <c r="AJW1476" s="117"/>
      <c r="AJX1476" s="117"/>
      <c r="AJY1476" s="117"/>
      <c r="AJZ1476" s="117"/>
      <c r="AKA1476" s="117"/>
      <c r="AKB1476" s="117"/>
      <c r="AKC1476" s="117"/>
      <c r="AKD1476" s="117"/>
      <c r="AKE1476" s="117"/>
      <c r="AKF1476" s="117"/>
      <c r="AKG1476" s="117"/>
      <c r="AKH1476" s="117"/>
      <c r="AKI1476" s="117"/>
      <c r="AKJ1476" s="117"/>
      <c r="AKK1476" s="117"/>
      <c r="AKL1476" s="117"/>
      <c r="AKM1476" s="117"/>
      <c r="AKN1476" s="117"/>
      <c r="AKO1476" s="117"/>
      <c r="AKP1476" s="117"/>
      <c r="AKQ1476" s="117"/>
      <c r="AKR1476" s="117"/>
      <c r="AKS1476" s="117"/>
      <c r="AKT1476" s="117"/>
      <c r="AKU1476" s="117"/>
      <c r="AKV1476" s="117"/>
      <c r="AKW1476" s="117"/>
      <c r="AKX1476" s="117"/>
      <c r="AKY1476" s="117"/>
      <c r="AKZ1476" s="117"/>
      <c r="ALA1476" s="117"/>
      <c r="ALB1476" s="117"/>
      <c r="ALC1476" s="117"/>
      <c r="ALD1476" s="117"/>
      <c r="ALE1476" s="117"/>
      <c r="ALF1476" s="117"/>
      <c r="ALG1476" s="117"/>
      <c r="ALH1476" s="117"/>
      <c r="ALI1476" s="117"/>
      <c r="ALJ1476" s="117"/>
      <c r="ALK1476" s="117"/>
      <c r="ALL1476" s="117"/>
      <c r="ALM1476" s="117"/>
      <c r="ALN1476" s="117"/>
      <c r="ALO1476" s="117"/>
      <c r="ALP1476" s="117"/>
      <c r="ALQ1476" s="117"/>
      <c r="ALR1476" s="117"/>
      <c r="ALS1476" s="117"/>
      <c r="ALT1476" s="117"/>
      <c r="ALU1476" s="117"/>
      <c r="ALV1476" s="117"/>
      <c r="ALW1476" s="117"/>
      <c r="ALX1476" s="117"/>
      <c r="ALY1476" s="117"/>
      <c r="ALZ1476" s="117"/>
      <c r="AMA1476" s="117"/>
      <c r="AMB1476" s="117"/>
      <c r="AMC1476" s="117"/>
      <c r="AMD1476" s="117"/>
      <c r="AME1476" s="117"/>
      <c r="AMF1476" s="117"/>
      <c r="AMG1476" s="117"/>
      <c r="AMH1476" s="117"/>
      <c r="AMI1476" s="117"/>
      <c r="AMJ1476" s="117"/>
      <c r="AMK1476" s="117"/>
      <c r="AML1476" s="117"/>
      <c r="AMM1476" s="117"/>
      <c r="AMN1476" s="117"/>
      <c r="AMO1476" s="117"/>
      <c r="AMP1476" s="117"/>
      <c r="AMQ1476" s="117"/>
      <c r="AMR1476" s="117"/>
      <c r="AMS1476" s="117"/>
      <c r="AMT1476" s="117"/>
      <c r="AMU1476" s="117"/>
      <c r="AMV1476" s="117"/>
      <c r="AMW1476" s="117"/>
      <c r="AMX1476" s="117"/>
      <c r="AMY1476" s="117"/>
      <c r="AMZ1476" s="117"/>
      <c r="ANA1476" s="117"/>
      <c r="ANB1476" s="117"/>
      <c r="ANC1476" s="117"/>
      <c r="AND1476" s="117"/>
      <c r="ANE1476" s="117"/>
      <c r="ANF1476" s="117"/>
      <c r="ANG1476" s="117"/>
      <c r="ANH1476" s="117"/>
      <c r="ANI1476" s="117"/>
      <c r="ANJ1476" s="117"/>
      <c r="ANK1476" s="117"/>
      <c r="ANL1476" s="117"/>
      <c r="ANM1476" s="117"/>
      <c r="ANN1476" s="117"/>
      <c r="ANO1476" s="117"/>
      <c r="ANP1476" s="117"/>
      <c r="ANQ1476" s="117"/>
      <c r="ANR1476" s="117"/>
      <c r="ANS1476" s="117"/>
      <c r="ANT1476" s="117"/>
      <c r="ANU1476" s="117"/>
      <c r="ANV1476" s="117"/>
      <c r="ANW1476" s="117"/>
      <c r="ANX1476" s="117"/>
      <c r="ANY1476" s="117"/>
      <c r="ANZ1476" s="117"/>
      <c r="AOA1476" s="117"/>
      <c r="AOB1476" s="117"/>
      <c r="AOC1476" s="117"/>
      <c r="AOD1476" s="117"/>
      <c r="AOE1476" s="117"/>
      <c r="AOF1476" s="117"/>
      <c r="AOG1476" s="117"/>
      <c r="AOH1476" s="117"/>
      <c r="AOI1476" s="117"/>
      <c r="AOJ1476" s="117"/>
      <c r="AOK1476" s="117"/>
      <c r="AOL1476" s="117"/>
      <c r="AOM1476" s="117"/>
      <c r="AON1476" s="117"/>
      <c r="AOO1476" s="117"/>
      <c r="AOP1476" s="117"/>
      <c r="AOQ1476" s="117"/>
      <c r="AOR1476" s="117"/>
      <c r="AOS1476" s="117"/>
      <c r="AOT1476" s="117"/>
      <c r="AOU1476" s="117"/>
      <c r="AOV1476" s="117"/>
      <c r="AOW1476" s="117"/>
      <c r="AOX1476" s="117"/>
      <c r="AOY1476" s="117"/>
      <c r="AOZ1476" s="117"/>
      <c r="APA1476" s="117"/>
      <c r="APB1476" s="117"/>
      <c r="APC1476" s="117"/>
      <c r="APD1476" s="117"/>
      <c r="APE1476" s="117"/>
      <c r="APF1476" s="117"/>
      <c r="APG1476" s="117"/>
      <c r="APH1476" s="117"/>
      <c r="API1476" s="117"/>
      <c r="APJ1476" s="117"/>
      <c r="APK1476" s="117"/>
      <c r="APL1476" s="117"/>
      <c r="APM1476" s="117"/>
      <c r="APN1476" s="117"/>
      <c r="APO1476" s="117"/>
      <c r="APP1476" s="117"/>
      <c r="APQ1476" s="117"/>
      <c r="APR1476" s="117"/>
      <c r="APS1476" s="117"/>
      <c r="APT1476" s="117"/>
      <c r="APU1476" s="117"/>
      <c r="APV1476" s="117"/>
      <c r="APW1476" s="117"/>
      <c r="APX1476" s="117"/>
      <c r="APY1476" s="117"/>
      <c r="APZ1476" s="117"/>
      <c r="AQA1476" s="117"/>
      <c r="AQB1476" s="117"/>
      <c r="AQC1476" s="117"/>
      <c r="AQD1476" s="117"/>
      <c r="AQE1476" s="117"/>
      <c r="AQF1476" s="117"/>
      <c r="AQG1476" s="117"/>
      <c r="AQH1476" s="117"/>
      <c r="AQI1476" s="117"/>
      <c r="AQJ1476" s="117"/>
      <c r="AQK1476" s="117"/>
      <c r="AQL1476" s="117"/>
      <c r="AQM1476" s="117"/>
      <c r="AQN1476" s="117"/>
      <c r="AQO1476" s="117"/>
      <c r="AQP1476" s="117"/>
      <c r="AQQ1476" s="117"/>
      <c r="AQR1476" s="117"/>
      <c r="AQS1476" s="117"/>
      <c r="AQT1476" s="117"/>
      <c r="AQU1476" s="117"/>
      <c r="AQV1476" s="117"/>
      <c r="AQW1476" s="117"/>
      <c r="AQX1476" s="117"/>
      <c r="AQY1476" s="117"/>
      <c r="AQZ1476" s="117"/>
      <c r="ARA1476" s="117"/>
      <c r="ARB1476" s="117"/>
      <c r="ARC1476" s="117"/>
      <c r="ARD1476" s="117"/>
      <c r="ARE1476" s="117"/>
      <c r="ARF1476" s="117"/>
      <c r="ARG1476" s="117"/>
      <c r="ARH1476" s="117"/>
      <c r="ARI1476" s="117"/>
      <c r="ARJ1476" s="117"/>
      <c r="ARK1476" s="117"/>
      <c r="ARL1476" s="117"/>
      <c r="ARM1476" s="117"/>
      <c r="ARN1476" s="117"/>
      <c r="ARO1476" s="117"/>
      <c r="ARP1476" s="117"/>
      <c r="ARQ1476" s="117"/>
      <c r="ARR1476" s="117"/>
      <c r="ARS1476" s="117"/>
      <c r="ART1476" s="117"/>
      <c r="ARU1476" s="117"/>
      <c r="ARV1476" s="117"/>
      <c r="ARW1476" s="117"/>
      <c r="ARX1476" s="117"/>
      <c r="ARY1476" s="117"/>
      <c r="ARZ1476" s="117"/>
      <c r="ASA1476" s="117"/>
      <c r="ASB1476" s="117"/>
      <c r="ASC1476" s="117"/>
      <c r="ASD1476" s="117"/>
      <c r="ASE1476" s="117"/>
      <c r="ASF1476" s="117"/>
      <c r="ASG1476" s="117"/>
      <c r="ASH1476" s="117"/>
      <c r="ASI1476" s="117"/>
      <c r="ASJ1476" s="117"/>
      <c r="ASK1476" s="117"/>
      <c r="ASL1476" s="117"/>
      <c r="ASM1476" s="117"/>
      <c r="ASN1476" s="117"/>
      <c r="ASO1476" s="117"/>
      <c r="ASP1476" s="117"/>
      <c r="ASQ1476" s="117"/>
      <c r="ASR1476" s="117"/>
      <c r="ASS1476" s="117"/>
      <c r="AST1476" s="117"/>
      <c r="ASU1476" s="117"/>
      <c r="ASV1476" s="117"/>
      <c r="ASW1476" s="117"/>
      <c r="ASX1476" s="117"/>
      <c r="ASY1476" s="117"/>
      <c r="ASZ1476" s="117"/>
      <c r="ATA1476" s="117"/>
      <c r="ATB1476" s="117"/>
      <c r="ATC1476" s="117"/>
      <c r="ATD1476" s="117"/>
      <c r="ATE1476" s="117"/>
      <c r="ATF1476" s="117"/>
      <c r="ATG1476" s="117"/>
      <c r="ATH1476" s="117"/>
      <c r="ATI1476" s="117"/>
      <c r="ATJ1476" s="117"/>
      <c r="ATK1476" s="117"/>
      <c r="ATL1476" s="117"/>
      <c r="ATM1476" s="117"/>
      <c r="ATN1476" s="117"/>
      <c r="ATO1476" s="117"/>
      <c r="ATP1476" s="117"/>
      <c r="ATQ1476" s="117"/>
      <c r="ATR1476" s="117"/>
      <c r="ATS1476" s="117"/>
      <c r="ATT1476" s="117"/>
      <c r="ATU1476" s="117"/>
      <c r="ATV1476" s="117"/>
      <c r="ATW1476" s="117"/>
      <c r="ATX1476" s="117"/>
      <c r="ATY1476" s="117"/>
      <c r="ATZ1476" s="117"/>
      <c r="AUA1476" s="117"/>
      <c r="AUB1476" s="117"/>
      <c r="AUC1476" s="117"/>
      <c r="AUD1476" s="117"/>
      <c r="AUE1476" s="117"/>
      <c r="AUF1476" s="117"/>
      <c r="AUG1476" s="117"/>
      <c r="AUH1476" s="117"/>
      <c r="AUI1476" s="117"/>
      <c r="AUJ1476" s="117"/>
      <c r="AUK1476" s="117"/>
      <c r="AUL1476" s="117"/>
      <c r="AUM1476" s="117"/>
      <c r="AUN1476" s="117"/>
      <c r="AUO1476" s="117"/>
      <c r="AUP1476" s="117"/>
      <c r="AUQ1476" s="117"/>
      <c r="AUR1476" s="117"/>
      <c r="AUS1476" s="117"/>
      <c r="AUT1476" s="117"/>
      <c r="AUU1476" s="117"/>
      <c r="AUV1476" s="117"/>
      <c r="AUW1476" s="117"/>
      <c r="AUX1476" s="117"/>
      <c r="AUY1476" s="117"/>
      <c r="AUZ1476" s="117"/>
      <c r="AVA1476" s="117"/>
      <c r="AVB1476" s="117"/>
      <c r="AVC1476" s="117"/>
      <c r="AVD1476" s="117"/>
      <c r="AVE1476" s="117"/>
      <c r="AVF1476" s="117"/>
      <c r="AVG1476" s="117"/>
      <c r="AVH1476" s="117"/>
      <c r="AVI1476" s="117"/>
      <c r="AVJ1476" s="117"/>
      <c r="AVK1476" s="117"/>
      <c r="AVL1476" s="117"/>
      <c r="AVM1476" s="117"/>
      <c r="AVN1476" s="117"/>
      <c r="AVO1476" s="117"/>
      <c r="AVP1476" s="117"/>
      <c r="AVQ1476" s="117"/>
      <c r="AVR1476" s="117"/>
      <c r="AVS1476" s="117"/>
      <c r="AVT1476" s="117"/>
      <c r="AVU1476" s="117"/>
      <c r="AVV1476" s="117"/>
      <c r="AVW1476" s="117"/>
      <c r="AVX1476" s="117"/>
      <c r="AVY1476" s="117"/>
      <c r="AVZ1476" s="117"/>
      <c r="AWA1476" s="117"/>
      <c r="AWB1476" s="117"/>
      <c r="AWC1476" s="117"/>
      <c r="AWD1476" s="117"/>
      <c r="AWE1476" s="117"/>
      <c r="AWF1476" s="117"/>
      <c r="AWG1476" s="117"/>
      <c r="AWH1476" s="117"/>
      <c r="AWI1476" s="117"/>
      <c r="AWJ1476" s="117"/>
      <c r="AWK1476" s="117"/>
      <c r="AWL1476" s="117"/>
      <c r="AWM1476" s="117"/>
      <c r="AWN1476" s="117"/>
      <c r="AWO1476" s="117"/>
      <c r="AWP1476" s="117"/>
      <c r="AWQ1476" s="117"/>
      <c r="AWR1476" s="117"/>
      <c r="AWS1476" s="117"/>
      <c r="AWT1476" s="117"/>
      <c r="AWU1476" s="117"/>
      <c r="AWV1476" s="117"/>
      <c r="AWW1476" s="117"/>
      <c r="AWX1476" s="117"/>
      <c r="AWY1476" s="117"/>
      <c r="AWZ1476" s="117"/>
      <c r="AXA1476" s="117"/>
      <c r="AXB1476" s="117"/>
      <c r="AXC1476" s="117"/>
      <c r="AXD1476" s="117"/>
      <c r="AXE1476" s="117"/>
      <c r="AXF1476" s="117"/>
      <c r="AXG1476" s="117"/>
      <c r="AXH1476" s="117"/>
      <c r="AXI1476" s="117"/>
      <c r="AXJ1476" s="117"/>
      <c r="AXK1476" s="117"/>
      <c r="AXL1476" s="117"/>
      <c r="AXM1476" s="117"/>
      <c r="AXN1476" s="117"/>
      <c r="AXO1476" s="117"/>
      <c r="AXP1476" s="117"/>
      <c r="AXQ1476" s="117"/>
      <c r="AXR1476" s="117"/>
      <c r="AXS1476" s="117"/>
      <c r="AXT1476" s="117"/>
      <c r="AXU1476" s="117"/>
      <c r="AXV1476" s="117"/>
      <c r="AXW1476" s="117"/>
      <c r="AXX1476" s="117"/>
      <c r="AXY1476" s="117"/>
      <c r="AXZ1476" s="117"/>
      <c r="AYA1476" s="117"/>
      <c r="AYB1476" s="117"/>
      <c r="AYC1476" s="117"/>
      <c r="AYD1476" s="117"/>
      <c r="AYE1476" s="117"/>
      <c r="AYF1476" s="117"/>
      <c r="AYG1476" s="117"/>
      <c r="AYH1476" s="117"/>
      <c r="AYI1476" s="117"/>
      <c r="AYJ1476" s="117"/>
      <c r="AYK1476" s="117"/>
      <c r="AYL1476" s="117"/>
      <c r="AYM1476" s="117"/>
      <c r="AYN1476" s="117"/>
      <c r="AYO1476" s="117"/>
      <c r="AYP1476" s="117"/>
      <c r="AYQ1476" s="117"/>
      <c r="AYR1476" s="117"/>
      <c r="AYS1476" s="117"/>
      <c r="AYT1476" s="117"/>
      <c r="AYU1476" s="117"/>
      <c r="AYV1476" s="117"/>
      <c r="AYW1476" s="117"/>
      <c r="AYX1476" s="117"/>
      <c r="AYY1476" s="117"/>
      <c r="AYZ1476" s="117"/>
      <c r="AZA1476" s="117"/>
      <c r="AZB1476" s="117"/>
      <c r="AZC1476" s="117"/>
      <c r="AZD1476" s="117"/>
      <c r="AZE1476" s="117"/>
      <c r="AZF1476" s="117"/>
      <c r="AZG1476" s="117"/>
      <c r="AZH1476" s="117"/>
      <c r="AZI1476" s="117"/>
      <c r="AZJ1476" s="117"/>
      <c r="AZK1476" s="117"/>
      <c r="AZL1476" s="117"/>
      <c r="AZM1476" s="117"/>
      <c r="AZN1476" s="117"/>
      <c r="AZO1476" s="117"/>
      <c r="AZP1476" s="117"/>
      <c r="AZQ1476" s="117"/>
      <c r="AZR1476" s="117"/>
      <c r="AZS1476" s="117"/>
      <c r="AZT1476" s="117"/>
      <c r="AZU1476" s="117"/>
      <c r="AZV1476" s="117"/>
      <c r="AZW1476" s="117"/>
      <c r="AZX1476" s="117"/>
      <c r="AZY1476" s="117"/>
      <c r="AZZ1476" s="117"/>
      <c r="BAA1476" s="117"/>
      <c r="BAB1476" s="117"/>
      <c r="BAC1476" s="117"/>
      <c r="BAD1476" s="117"/>
      <c r="BAE1476" s="117"/>
      <c r="BAF1476" s="117"/>
      <c r="BAG1476" s="117"/>
      <c r="BAH1476" s="117"/>
      <c r="BAI1476" s="117"/>
      <c r="BAJ1476" s="117"/>
      <c r="BAK1476" s="117"/>
      <c r="BAL1476" s="117"/>
      <c r="BAM1476" s="117"/>
      <c r="BAN1476" s="117"/>
      <c r="BAO1476" s="117"/>
      <c r="BAP1476" s="117"/>
      <c r="BAQ1476" s="117"/>
      <c r="BAR1476" s="117"/>
      <c r="BAS1476" s="117"/>
      <c r="BAT1476" s="117"/>
      <c r="BAU1476" s="117"/>
      <c r="BAV1476" s="117"/>
      <c r="BAW1476" s="117"/>
      <c r="BAX1476" s="117"/>
      <c r="BAY1476" s="117"/>
      <c r="BAZ1476" s="117"/>
      <c r="BBA1476" s="117"/>
      <c r="BBB1476" s="117"/>
      <c r="BBC1476" s="117"/>
      <c r="BBD1476" s="117"/>
      <c r="BBE1476" s="117"/>
      <c r="BBF1476" s="117"/>
      <c r="BBG1476" s="117"/>
      <c r="BBH1476" s="117"/>
      <c r="BBI1476" s="117"/>
      <c r="BBJ1476" s="117"/>
      <c r="BBK1476" s="117"/>
      <c r="BBL1476" s="117"/>
      <c r="BBM1476" s="117"/>
      <c r="BBN1476" s="117"/>
      <c r="BBO1476" s="117"/>
      <c r="BBP1476" s="117"/>
      <c r="BBQ1476" s="117"/>
      <c r="BBR1476" s="117"/>
      <c r="BBS1476" s="117"/>
      <c r="BBT1476" s="117"/>
      <c r="BBU1476" s="117"/>
      <c r="BBV1476" s="117"/>
      <c r="BBW1476" s="117"/>
      <c r="BBX1476" s="117"/>
      <c r="BBY1476" s="117"/>
      <c r="BBZ1476" s="117"/>
      <c r="BCA1476" s="117"/>
      <c r="BCB1476" s="117"/>
      <c r="BCC1476" s="117"/>
      <c r="BCD1476" s="117"/>
      <c r="BCE1476" s="117"/>
      <c r="BCF1476" s="117"/>
      <c r="BCG1476" s="117"/>
      <c r="BCH1476" s="117"/>
      <c r="BCI1476" s="117"/>
      <c r="BCJ1476" s="117"/>
      <c r="BCK1476" s="117"/>
      <c r="BCL1476" s="117"/>
      <c r="BCM1476" s="117"/>
      <c r="BCN1476" s="117"/>
      <c r="BCO1476" s="117"/>
      <c r="BCP1476" s="117"/>
      <c r="BCQ1476" s="117"/>
      <c r="BCR1476" s="117"/>
      <c r="BCS1476" s="117"/>
      <c r="BCT1476" s="117"/>
      <c r="BCU1476" s="117"/>
      <c r="BCV1476" s="117"/>
      <c r="BCW1476" s="117"/>
      <c r="BCX1476" s="117"/>
      <c r="BCY1476" s="117"/>
      <c r="BCZ1476" s="117"/>
      <c r="BDA1476" s="117"/>
      <c r="BDB1476" s="117"/>
      <c r="BDC1476" s="117"/>
      <c r="BDD1476" s="117"/>
      <c r="BDE1476" s="117"/>
      <c r="BDF1476" s="117"/>
      <c r="BDG1476" s="117"/>
      <c r="BDH1476" s="117"/>
      <c r="BDI1476" s="117"/>
      <c r="BDJ1476" s="117"/>
      <c r="BDK1476" s="117"/>
      <c r="BDL1476" s="117"/>
      <c r="BDM1476" s="117"/>
      <c r="BDN1476" s="117"/>
      <c r="BDO1476" s="117"/>
      <c r="BDP1476" s="117"/>
      <c r="BDQ1476" s="117"/>
      <c r="BDR1476" s="117"/>
      <c r="BDS1476" s="117"/>
      <c r="BDT1476" s="117"/>
      <c r="BDU1476" s="117"/>
      <c r="BDV1476" s="117"/>
      <c r="BDW1476" s="117"/>
      <c r="BDX1476" s="117"/>
      <c r="BDY1476" s="117"/>
      <c r="BDZ1476" s="117"/>
      <c r="BEA1476" s="117"/>
      <c r="BEB1476" s="117"/>
      <c r="BEC1476" s="117"/>
      <c r="BED1476" s="117"/>
      <c r="BEE1476" s="117"/>
      <c r="BEF1476" s="117"/>
      <c r="BEG1476" s="117"/>
      <c r="BEH1476" s="117"/>
      <c r="BEI1476" s="117"/>
      <c r="BEJ1476" s="117"/>
      <c r="BEK1476" s="117"/>
      <c r="BEL1476" s="117"/>
      <c r="BEM1476" s="117"/>
      <c r="BEN1476" s="117"/>
      <c r="BEO1476" s="117"/>
      <c r="BEP1476" s="117"/>
      <c r="BEQ1476" s="117"/>
      <c r="BER1476" s="117"/>
      <c r="BES1476" s="117"/>
      <c r="BET1476" s="117"/>
      <c r="BEU1476" s="117"/>
      <c r="BEV1476" s="117"/>
      <c r="BEW1476" s="117"/>
      <c r="BEX1476" s="117"/>
      <c r="BEY1476" s="117"/>
      <c r="BEZ1476" s="117"/>
      <c r="BFA1476" s="117"/>
      <c r="BFB1476" s="117"/>
      <c r="BFC1476" s="117"/>
      <c r="BFD1476" s="117"/>
      <c r="BFE1476" s="117"/>
      <c r="BFF1476" s="117"/>
      <c r="BFG1476" s="117"/>
      <c r="BFH1476" s="117"/>
      <c r="BFI1476" s="117"/>
      <c r="BFJ1476" s="117"/>
      <c r="BFK1476" s="117"/>
      <c r="BFL1476" s="117"/>
      <c r="BFM1476" s="117"/>
      <c r="BFN1476" s="117"/>
      <c r="BFO1476" s="117"/>
      <c r="BFP1476" s="117"/>
      <c r="BFQ1476" s="117"/>
      <c r="BFR1476" s="117"/>
      <c r="BFS1476" s="117"/>
      <c r="BFT1476" s="117"/>
      <c r="BFU1476" s="117"/>
      <c r="BFV1476" s="117"/>
      <c r="BFW1476" s="117"/>
      <c r="BFX1476" s="117"/>
      <c r="BFY1476" s="117"/>
      <c r="BFZ1476" s="117"/>
      <c r="BGA1476" s="117"/>
      <c r="BGB1476" s="117"/>
      <c r="BGC1476" s="117"/>
      <c r="BGD1476" s="117"/>
      <c r="BGE1476" s="117"/>
      <c r="BGF1476" s="117"/>
      <c r="BGG1476" s="117"/>
      <c r="BGH1476" s="117"/>
      <c r="BGI1476" s="117"/>
      <c r="BGJ1476" s="117"/>
      <c r="BGK1476" s="117"/>
      <c r="BGL1476" s="117"/>
      <c r="BGM1476" s="117"/>
      <c r="BGN1476" s="117"/>
      <c r="BGO1476" s="117"/>
      <c r="BGP1476" s="117"/>
      <c r="BGQ1476" s="117"/>
      <c r="BGR1476" s="117"/>
      <c r="BGS1476" s="117"/>
      <c r="BGT1476" s="117"/>
      <c r="BGU1476" s="117"/>
      <c r="BGV1476" s="117"/>
      <c r="BGW1476" s="117"/>
      <c r="BGX1476" s="117"/>
      <c r="BGY1476" s="117"/>
      <c r="BGZ1476" s="117"/>
      <c r="BHA1476" s="117"/>
      <c r="BHB1476" s="117"/>
      <c r="BHC1476" s="117"/>
      <c r="BHD1476" s="117"/>
      <c r="BHE1476" s="117"/>
      <c r="BHF1476" s="117"/>
      <c r="BHG1476" s="117"/>
      <c r="BHH1476" s="117"/>
      <c r="BHI1476" s="117"/>
      <c r="BHJ1476" s="117"/>
      <c r="BHK1476" s="117"/>
      <c r="BHL1476" s="117"/>
      <c r="BHM1476" s="117"/>
      <c r="BHN1476" s="117"/>
      <c r="BHO1476" s="117"/>
      <c r="BHP1476" s="117"/>
      <c r="BHQ1476" s="117"/>
      <c r="BHR1476" s="117"/>
      <c r="BHS1476" s="117"/>
      <c r="BHT1476" s="117"/>
      <c r="BHU1476" s="117"/>
      <c r="BHV1476" s="117"/>
      <c r="BHW1476" s="117"/>
      <c r="BHX1476" s="117"/>
      <c r="BHY1476" s="117"/>
      <c r="BHZ1476" s="117"/>
      <c r="BIA1476" s="117"/>
      <c r="BIB1476" s="117"/>
      <c r="BIC1476" s="117"/>
      <c r="BID1476" s="117"/>
      <c r="BIE1476" s="117"/>
      <c r="BIF1476" s="117"/>
      <c r="BIG1476" s="117"/>
      <c r="BIH1476" s="117"/>
      <c r="BII1476" s="117"/>
      <c r="BIJ1476" s="117"/>
      <c r="BIK1476" s="117"/>
      <c r="BIL1476" s="117"/>
      <c r="BIM1476" s="117"/>
      <c r="BIN1476" s="117"/>
      <c r="BIO1476" s="117"/>
      <c r="BIP1476" s="117"/>
      <c r="BIQ1476" s="117"/>
      <c r="BIR1476" s="117"/>
      <c r="BIS1476" s="117"/>
      <c r="BIT1476" s="117"/>
      <c r="BIU1476" s="117"/>
      <c r="BIV1476" s="117"/>
      <c r="BIW1476" s="117"/>
      <c r="BIX1476" s="117"/>
      <c r="BIY1476" s="117"/>
      <c r="BIZ1476" s="117"/>
      <c r="BJA1476" s="117"/>
      <c r="BJB1476" s="117"/>
      <c r="BJC1476" s="117"/>
      <c r="BJD1476" s="117"/>
      <c r="BJE1476" s="117"/>
      <c r="BJF1476" s="117"/>
      <c r="BJG1476" s="117"/>
      <c r="BJH1476" s="117"/>
      <c r="BJI1476" s="117"/>
      <c r="BJJ1476" s="117"/>
      <c r="BJK1476" s="117"/>
      <c r="BJL1476" s="117"/>
      <c r="BJM1476" s="117"/>
      <c r="BJN1476" s="117"/>
      <c r="BJO1476" s="117"/>
      <c r="BJP1476" s="117"/>
      <c r="BJQ1476" s="117"/>
      <c r="BJR1476" s="117"/>
      <c r="BJS1476" s="117"/>
      <c r="BJT1476" s="117"/>
      <c r="BJU1476" s="117"/>
      <c r="BJV1476" s="117"/>
      <c r="BJW1476" s="117"/>
      <c r="BJX1476" s="117"/>
      <c r="BJY1476" s="117"/>
      <c r="BJZ1476" s="117"/>
      <c r="BKA1476" s="117"/>
      <c r="BKB1476" s="117"/>
      <c r="BKC1476" s="117"/>
      <c r="BKD1476" s="117"/>
      <c r="BKE1476" s="117"/>
      <c r="BKF1476" s="117"/>
      <c r="BKG1476" s="117"/>
      <c r="BKH1476" s="117"/>
      <c r="BKI1476" s="117"/>
      <c r="BKJ1476" s="117"/>
      <c r="BKK1476" s="117"/>
      <c r="BKL1476" s="117"/>
      <c r="BKM1476" s="117"/>
      <c r="BKN1476" s="117"/>
      <c r="BKO1476" s="117"/>
      <c r="BKP1476" s="117"/>
      <c r="BKQ1476" s="117"/>
      <c r="BKR1476" s="117"/>
      <c r="BKS1476" s="117"/>
      <c r="BKT1476" s="117"/>
      <c r="BKU1476" s="117"/>
      <c r="BKV1476" s="117"/>
      <c r="BKW1476" s="117"/>
      <c r="BKX1476" s="117"/>
      <c r="BKY1476" s="117"/>
      <c r="BKZ1476" s="117"/>
      <c r="BLA1476" s="117"/>
      <c r="BLB1476" s="117"/>
      <c r="BLC1476" s="117"/>
      <c r="BLD1476" s="117"/>
      <c r="BLE1476" s="117"/>
      <c r="BLF1476" s="117"/>
      <c r="BLG1476" s="117"/>
      <c r="BLH1476" s="117"/>
      <c r="BLI1476" s="117"/>
      <c r="BLJ1476" s="117"/>
      <c r="BLK1476" s="117"/>
      <c r="BLL1476" s="117"/>
      <c r="BLM1476" s="117"/>
      <c r="BLN1476" s="117"/>
      <c r="BLO1476" s="117"/>
      <c r="BLP1476" s="117"/>
      <c r="BLQ1476" s="117"/>
      <c r="BLR1476" s="117"/>
      <c r="BLS1476" s="117"/>
      <c r="BLT1476" s="117"/>
      <c r="BLU1476" s="117"/>
      <c r="BLV1476" s="117"/>
      <c r="BLW1476" s="117"/>
      <c r="BLX1476" s="117"/>
      <c r="BLY1476" s="117"/>
      <c r="BLZ1476" s="117"/>
      <c r="BMA1476" s="117"/>
      <c r="BMB1476" s="117"/>
      <c r="BMC1476" s="117"/>
      <c r="BMD1476" s="117"/>
      <c r="BME1476" s="117"/>
      <c r="BMF1476" s="117"/>
      <c r="BMG1476" s="117"/>
      <c r="BMH1476" s="117"/>
      <c r="BMI1476" s="117"/>
      <c r="BMJ1476" s="117"/>
      <c r="BMK1476" s="117"/>
      <c r="BML1476" s="117"/>
      <c r="BMM1476" s="117"/>
      <c r="BMN1476" s="117"/>
      <c r="BMO1476" s="117"/>
      <c r="BMP1476" s="117"/>
      <c r="BMQ1476" s="117"/>
      <c r="BMR1476" s="117"/>
      <c r="BMS1476" s="117"/>
      <c r="BMT1476" s="117"/>
      <c r="BMU1476" s="117"/>
      <c r="BMV1476" s="117"/>
      <c r="BMW1476" s="117"/>
      <c r="BMX1476" s="117"/>
      <c r="BMY1476" s="117"/>
      <c r="BMZ1476" s="117"/>
      <c r="BNA1476" s="117"/>
      <c r="BNB1476" s="117"/>
      <c r="BNC1476" s="117"/>
      <c r="BND1476" s="117"/>
      <c r="BNE1476" s="117"/>
      <c r="BNF1476" s="117"/>
      <c r="BNG1476" s="117"/>
      <c r="BNH1476" s="117"/>
      <c r="BNI1476" s="117"/>
      <c r="BNJ1476" s="117"/>
      <c r="BNK1476" s="117"/>
      <c r="BNL1476" s="117"/>
      <c r="BNM1476" s="117"/>
      <c r="BNN1476" s="117"/>
      <c r="BNO1476" s="117"/>
      <c r="BNP1476" s="117"/>
      <c r="BNQ1476" s="117"/>
      <c r="BNR1476" s="117"/>
      <c r="BNS1476" s="117"/>
      <c r="BNT1476" s="117"/>
      <c r="BNU1476" s="117"/>
      <c r="BNV1476" s="117"/>
      <c r="BNW1476" s="117"/>
      <c r="BNX1476" s="117"/>
      <c r="BNY1476" s="117"/>
      <c r="BNZ1476" s="117"/>
      <c r="BOA1476" s="117"/>
      <c r="BOB1476" s="117"/>
      <c r="BOC1476" s="117"/>
      <c r="BOD1476" s="117"/>
      <c r="BOE1476" s="117"/>
      <c r="BOF1476" s="117"/>
      <c r="BOG1476" s="117"/>
      <c r="BOH1476" s="117"/>
      <c r="BOI1476" s="117"/>
      <c r="BOJ1476" s="117"/>
      <c r="BOK1476" s="117"/>
      <c r="BOL1476" s="117"/>
      <c r="BOM1476" s="117"/>
      <c r="BON1476" s="117"/>
      <c r="BOO1476" s="117"/>
      <c r="BOP1476" s="117"/>
      <c r="BOQ1476" s="117"/>
      <c r="BOR1476" s="117"/>
      <c r="BOS1476" s="117"/>
      <c r="BOT1476" s="117"/>
      <c r="BOU1476" s="117"/>
      <c r="BOV1476" s="117"/>
      <c r="BOW1476" s="117"/>
      <c r="BOX1476" s="117"/>
      <c r="BOY1476" s="117"/>
      <c r="BOZ1476" s="117"/>
      <c r="BPA1476" s="117"/>
      <c r="BPB1476" s="117"/>
      <c r="BPC1476" s="117"/>
      <c r="BPD1476" s="117"/>
      <c r="BPE1476" s="117"/>
      <c r="BPF1476" s="117"/>
      <c r="BPG1476" s="117"/>
      <c r="BPH1476" s="117"/>
      <c r="BPI1476" s="117"/>
      <c r="BPJ1476" s="117"/>
      <c r="BPK1476" s="117"/>
      <c r="BPL1476" s="117"/>
      <c r="BPM1476" s="117"/>
      <c r="BPN1476" s="117"/>
      <c r="BPO1476" s="117"/>
      <c r="BPP1476" s="117"/>
      <c r="BPQ1476" s="117"/>
      <c r="BPR1476" s="117"/>
      <c r="BPS1476" s="117"/>
      <c r="BPT1476" s="117"/>
      <c r="BPU1476" s="117"/>
      <c r="BPV1476" s="117"/>
      <c r="BPW1476" s="117"/>
      <c r="BPX1476" s="117"/>
      <c r="BPY1476" s="117"/>
      <c r="BPZ1476" s="117"/>
      <c r="BQA1476" s="117"/>
      <c r="BQB1476" s="117"/>
      <c r="BQC1476" s="117"/>
      <c r="BQD1476" s="117"/>
      <c r="BQE1476" s="117"/>
      <c r="BQF1476" s="117"/>
      <c r="BQG1476" s="117"/>
      <c r="BQH1476" s="117"/>
      <c r="BQI1476" s="117"/>
      <c r="BQJ1476" s="117"/>
      <c r="BQK1476" s="117"/>
      <c r="BQL1476" s="117"/>
      <c r="BQM1476" s="117"/>
      <c r="BQN1476" s="117"/>
      <c r="BQO1476" s="117"/>
      <c r="BQP1476" s="117"/>
      <c r="BQQ1476" s="117"/>
      <c r="BQR1476" s="117"/>
      <c r="BQS1476" s="117"/>
      <c r="BQT1476" s="117"/>
      <c r="BQU1476" s="117"/>
      <c r="BQV1476" s="117"/>
      <c r="BQW1476" s="117"/>
      <c r="BQX1476" s="117"/>
      <c r="BQY1476" s="117"/>
      <c r="BQZ1476" s="117"/>
      <c r="BRA1476" s="117"/>
      <c r="BRB1476" s="117"/>
      <c r="BRC1476" s="117"/>
      <c r="BRD1476" s="117"/>
      <c r="BRE1476" s="117"/>
      <c r="BRF1476" s="117"/>
      <c r="BRG1476" s="117"/>
      <c r="BRH1476" s="117"/>
      <c r="BRI1476" s="117"/>
      <c r="BRJ1476" s="117"/>
      <c r="BRK1476" s="117"/>
      <c r="BRL1476" s="117"/>
      <c r="BRM1476" s="117"/>
      <c r="BRN1476" s="117"/>
      <c r="BRO1476" s="117"/>
      <c r="BRP1476" s="117"/>
      <c r="BRQ1476" s="117"/>
      <c r="BRR1476" s="117"/>
      <c r="BRS1476" s="117"/>
      <c r="BRT1476" s="117"/>
      <c r="BRU1476" s="117"/>
      <c r="BRV1476" s="117"/>
      <c r="BRW1476" s="117"/>
      <c r="BRX1476" s="117"/>
      <c r="BRY1476" s="117"/>
      <c r="BRZ1476" s="117"/>
      <c r="BSA1476" s="117"/>
      <c r="BSB1476" s="117"/>
      <c r="BSC1476" s="117"/>
      <c r="BSD1476" s="117"/>
      <c r="BSE1476" s="117"/>
      <c r="BSF1476" s="117"/>
      <c r="BSG1476" s="117"/>
      <c r="BSH1476" s="117"/>
      <c r="BSI1476" s="117"/>
      <c r="BSJ1476" s="117"/>
      <c r="BSK1476" s="117"/>
      <c r="BSL1476" s="117"/>
      <c r="BSM1476" s="117"/>
      <c r="BSN1476" s="117"/>
      <c r="BSO1476" s="117"/>
      <c r="BSP1476" s="117"/>
      <c r="BSQ1476" s="117"/>
      <c r="BSR1476" s="117"/>
      <c r="BSS1476" s="117"/>
      <c r="BST1476" s="117"/>
      <c r="BSU1476" s="117"/>
      <c r="BSV1476" s="117"/>
      <c r="BSW1476" s="117"/>
      <c r="BSX1476" s="117"/>
      <c r="BSY1476" s="117"/>
      <c r="BSZ1476" s="117"/>
      <c r="BTA1476" s="117"/>
      <c r="BTB1476" s="117"/>
      <c r="BTC1476" s="117"/>
      <c r="BTD1476" s="117"/>
      <c r="BTE1476" s="117"/>
      <c r="BTF1476" s="117"/>
      <c r="BTG1476" s="117"/>
      <c r="BTH1476" s="117"/>
      <c r="BTI1476" s="117"/>
      <c r="BTJ1476" s="117"/>
      <c r="BTK1476" s="117"/>
      <c r="BTL1476" s="117"/>
      <c r="BTM1476" s="117"/>
      <c r="BTN1476" s="117"/>
      <c r="BTO1476" s="117"/>
      <c r="BTP1476" s="117"/>
      <c r="BTQ1476" s="117"/>
      <c r="BTR1476" s="117"/>
      <c r="BTS1476" s="117"/>
      <c r="BTT1476" s="117"/>
      <c r="BTU1476" s="117"/>
      <c r="BTV1476" s="117"/>
      <c r="BTW1476" s="117"/>
      <c r="BTX1476" s="117"/>
      <c r="BTY1476" s="117"/>
      <c r="BTZ1476" s="117"/>
      <c r="BUA1476" s="117"/>
      <c r="BUB1476" s="117"/>
      <c r="BUC1476" s="117"/>
      <c r="BUD1476" s="117"/>
      <c r="BUE1476" s="117"/>
      <c r="BUF1476" s="117"/>
      <c r="BUG1476" s="117"/>
      <c r="BUH1476" s="117"/>
      <c r="BUI1476" s="117"/>
      <c r="BUJ1476" s="117"/>
      <c r="BUK1476" s="117"/>
      <c r="BUL1476" s="117"/>
      <c r="BUM1476" s="117"/>
      <c r="BUN1476" s="117"/>
      <c r="BUO1476" s="117"/>
      <c r="BUP1476" s="117"/>
      <c r="BUQ1476" s="117"/>
      <c r="BUR1476" s="117"/>
      <c r="BUS1476" s="117"/>
      <c r="BUT1476" s="117"/>
      <c r="BUU1476" s="117"/>
      <c r="BUV1476" s="117"/>
      <c r="BUW1476" s="117"/>
      <c r="BUX1476" s="117"/>
      <c r="BUY1476" s="117"/>
      <c r="BUZ1476" s="117"/>
      <c r="BVA1476" s="117"/>
      <c r="BVB1476" s="117"/>
      <c r="BVC1476" s="117"/>
      <c r="BVD1476" s="117"/>
      <c r="BVE1476" s="117"/>
      <c r="BVF1476" s="117"/>
      <c r="BVG1476" s="117"/>
      <c r="BVH1476" s="117"/>
      <c r="BVI1476" s="117"/>
      <c r="BVJ1476" s="117"/>
      <c r="BVK1476" s="117"/>
      <c r="BVL1476" s="117"/>
      <c r="BVM1476" s="117"/>
      <c r="BVN1476" s="117"/>
      <c r="BVO1476" s="117"/>
      <c r="BVP1476" s="117"/>
      <c r="BVQ1476" s="117"/>
      <c r="BVR1476" s="117"/>
      <c r="BVS1476" s="117"/>
      <c r="BVT1476" s="117"/>
      <c r="BVU1476" s="117"/>
      <c r="BVV1476" s="117"/>
      <c r="BVW1476" s="117"/>
      <c r="BVX1476" s="117"/>
      <c r="BVY1476" s="117"/>
      <c r="BVZ1476" s="117"/>
      <c r="BWA1476" s="117"/>
      <c r="BWB1476" s="117"/>
      <c r="BWC1476" s="117"/>
      <c r="BWD1476" s="117"/>
      <c r="BWE1476" s="117"/>
      <c r="BWF1476" s="117"/>
      <c r="BWG1476" s="117"/>
      <c r="BWH1476" s="117"/>
      <c r="BWI1476" s="117"/>
      <c r="BWJ1476" s="117"/>
      <c r="BWK1476" s="117"/>
      <c r="BWL1476" s="117"/>
      <c r="BWM1476" s="117"/>
      <c r="BWN1476" s="117"/>
      <c r="BWO1476" s="117"/>
      <c r="BWP1476" s="117"/>
      <c r="BWQ1476" s="117"/>
      <c r="BWR1476" s="117"/>
      <c r="BWS1476" s="117"/>
      <c r="BWT1476" s="117"/>
      <c r="BWU1476" s="117"/>
      <c r="BWV1476" s="117"/>
      <c r="BWW1476" s="117"/>
      <c r="BWX1476" s="117"/>
      <c r="BWY1476" s="117"/>
      <c r="BWZ1476" s="117"/>
      <c r="BXA1476" s="117"/>
      <c r="BXB1476" s="117"/>
      <c r="BXC1476" s="117"/>
      <c r="BXD1476" s="117"/>
      <c r="BXE1476" s="117"/>
      <c r="BXF1476" s="117"/>
      <c r="BXG1476" s="117"/>
      <c r="BXH1476" s="117"/>
      <c r="BXI1476" s="117"/>
      <c r="BXJ1476" s="117"/>
      <c r="BXK1476" s="117"/>
      <c r="BXL1476" s="117"/>
      <c r="BXM1476" s="117"/>
      <c r="BXN1476" s="117"/>
      <c r="BXO1476" s="117"/>
      <c r="BXP1476" s="117"/>
      <c r="BXQ1476" s="117"/>
      <c r="BXR1476" s="117"/>
      <c r="BXS1476" s="117"/>
      <c r="BXT1476" s="117"/>
      <c r="BXU1476" s="117"/>
      <c r="BXV1476" s="117"/>
      <c r="BXW1476" s="117"/>
      <c r="BXX1476" s="117"/>
      <c r="BXY1476" s="117"/>
      <c r="BXZ1476" s="117"/>
      <c r="BYA1476" s="117"/>
      <c r="BYB1476" s="117"/>
      <c r="BYC1476" s="117"/>
      <c r="BYD1476" s="117"/>
      <c r="BYE1476" s="117"/>
      <c r="BYF1476" s="117"/>
      <c r="BYG1476" s="117"/>
      <c r="BYH1476" s="117"/>
      <c r="BYI1476" s="117"/>
      <c r="BYJ1476" s="117"/>
      <c r="BYK1476" s="117"/>
      <c r="BYL1476" s="117"/>
      <c r="BYM1476" s="117"/>
      <c r="BYN1476" s="117"/>
      <c r="BYO1476" s="117"/>
      <c r="BYP1476" s="117"/>
      <c r="BYQ1476" s="117"/>
      <c r="BYR1476" s="117"/>
      <c r="BYS1476" s="117"/>
      <c r="BYT1476" s="117"/>
      <c r="BYU1476" s="117"/>
      <c r="BYV1476" s="117"/>
      <c r="BYW1476" s="117"/>
      <c r="BYX1476" s="117"/>
      <c r="BYY1476" s="117"/>
      <c r="BYZ1476" s="117"/>
      <c r="BZA1476" s="117"/>
      <c r="BZB1476" s="117"/>
      <c r="BZC1476" s="117"/>
      <c r="BZD1476" s="117"/>
      <c r="BZE1476" s="117"/>
      <c r="BZF1476" s="117"/>
      <c r="BZG1476" s="117"/>
      <c r="BZH1476" s="117"/>
      <c r="BZI1476" s="117"/>
      <c r="BZJ1476" s="117"/>
      <c r="BZK1476" s="117"/>
      <c r="BZL1476" s="117"/>
      <c r="BZM1476" s="117"/>
      <c r="BZN1476" s="117"/>
      <c r="BZO1476" s="117"/>
      <c r="BZP1476" s="117"/>
      <c r="BZQ1476" s="117"/>
      <c r="BZR1476" s="117"/>
      <c r="BZS1476" s="117"/>
      <c r="BZT1476" s="117"/>
      <c r="BZU1476" s="117"/>
      <c r="BZV1476" s="117"/>
      <c r="BZW1476" s="117"/>
      <c r="BZX1476" s="117"/>
      <c r="BZY1476" s="117"/>
      <c r="BZZ1476" s="117"/>
      <c r="CAA1476" s="117"/>
      <c r="CAB1476" s="117"/>
      <c r="CAC1476" s="117"/>
      <c r="CAD1476" s="117"/>
      <c r="CAE1476" s="117"/>
      <c r="CAF1476" s="117"/>
      <c r="CAG1476" s="117"/>
      <c r="CAH1476" s="117"/>
      <c r="CAI1476" s="117"/>
      <c r="CAJ1476" s="117"/>
      <c r="CAK1476" s="117"/>
      <c r="CAL1476" s="117"/>
      <c r="CAM1476" s="117"/>
      <c r="CAN1476" s="117"/>
      <c r="CAO1476" s="117"/>
      <c r="CAP1476" s="117"/>
      <c r="CAQ1476" s="117"/>
      <c r="CAR1476" s="117"/>
      <c r="CAS1476" s="117"/>
      <c r="CAT1476" s="117"/>
      <c r="CAU1476" s="117"/>
      <c r="CAV1476" s="117"/>
      <c r="CAW1476" s="117"/>
      <c r="CAX1476" s="117"/>
      <c r="CAY1476" s="117"/>
      <c r="CAZ1476" s="117"/>
      <c r="CBA1476" s="117"/>
      <c r="CBB1476" s="117"/>
      <c r="CBC1476" s="117"/>
      <c r="CBD1476" s="117"/>
      <c r="CBE1476" s="117"/>
      <c r="CBF1476" s="117"/>
      <c r="CBG1476" s="117"/>
      <c r="CBH1476" s="117"/>
      <c r="CBI1476" s="117"/>
      <c r="CBJ1476" s="117"/>
      <c r="CBK1476" s="117"/>
      <c r="CBL1476" s="117"/>
      <c r="CBM1476" s="117"/>
      <c r="CBN1476" s="117"/>
      <c r="CBO1476" s="117"/>
      <c r="CBP1476" s="117"/>
      <c r="CBQ1476" s="117"/>
      <c r="CBR1476" s="117"/>
      <c r="CBS1476" s="117"/>
      <c r="CBT1476" s="117"/>
      <c r="CBU1476" s="117"/>
      <c r="CBV1476" s="117"/>
      <c r="CBW1476" s="117"/>
      <c r="CBX1476" s="117"/>
      <c r="CBY1476" s="117"/>
      <c r="CBZ1476" s="117"/>
      <c r="CCA1476" s="117"/>
      <c r="CCB1476" s="117"/>
      <c r="CCC1476" s="117"/>
      <c r="CCD1476" s="117"/>
      <c r="CCE1476" s="117"/>
      <c r="CCF1476" s="117"/>
      <c r="CCG1476" s="117"/>
      <c r="CCH1476" s="117"/>
      <c r="CCI1476" s="117"/>
      <c r="CCJ1476" s="117"/>
      <c r="CCK1476" s="117"/>
      <c r="CCL1476" s="117"/>
      <c r="CCM1476" s="117"/>
      <c r="CCN1476" s="117"/>
      <c r="CCO1476" s="117"/>
      <c r="CCP1476" s="117"/>
      <c r="CCQ1476" s="117"/>
      <c r="CCR1476" s="117"/>
      <c r="CCS1476" s="117"/>
      <c r="CCT1476" s="117"/>
      <c r="CCU1476" s="117"/>
      <c r="CCV1476" s="117"/>
      <c r="CCW1476" s="117"/>
      <c r="CCX1476" s="117"/>
      <c r="CCY1476" s="117"/>
      <c r="CCZ1476" s="117"/>
      <c r="CDA1476" s="117"/>
      <c r="CDB1476" s="117"/>
      <c r="CDC1476" s="117"/>
      <c r="CDD1476" s="117"/>
      <c r="CDE1476" s="117"/>
      <c r="CDF1476" s="117"/>
      <c r="CDG1476" s="117"/>
      <c r="CDH1476" s="117"/>
      <c r="CDI1476" s="117"/>
      <c r="CDJ1476" s="117"/>
      <c r="CDK1476" s="117"/>
      <c r="CDL1476" s="117"/>
      <c r="CDM1476" s="117"/>
      <c r="CDN1476" s="117"/>
      <c r="CDO1476" s="117"/>
      <c r="CDP1476" s="117"/>
      <c r="CDQ1476" s="117"/>
      <c r="CDR1476" s="117"/>
      <c r="CDS1476" s="117"/>
      <c r="CDT1476" s="117"/>
      <c r="CDU1476" s="117"/>
      <c r="CDV1476" s="117"/>
      <c r="CDW1476" s="117"/>
      <c r="CDX1476" s="117"/>
      <c r="CDY1476" s="117"/>
      <c r="CDZ1476" s="117"/>
      <c r="CEA1476" s="117"/>
      <c r="CEB1476" s="117"/>
      <c r="CEC1476" s="117"/>
      <c r="CED1476" s="117"/>
      <c r="CEE1476" s="117"/>
      <c r="CEF1476" s="117"/>
      <c r="CEG1476" s="117"/>
      <c r="CEH1476" s="117"/>
      <c r="CEI1476" s="117"/>
      <c r="CEJ1476" s="117"/>
      <c r="CEK1476" s="117"/>
      <c r="CEL1476" s="117"/>
      <c r="CEM1476" s="117"/>
      <c r="CEN1476" s="117"/>
      <c r="CEO1476" s="117"/>
      <c r="CEP1476" s="117"/>
      <c r="CEQ1476" s="117"/>
      <c r="CER1476" s="117"/>
      <c r="CES1476" s="117"/>
      <c r="CET1476" s="117"/>
      <c r="CEU1476" s="117"/>
      <c r="CEV1476" s="117"/>
      <c r="CEW1476" s="117"/>
      <c r="CEX1476" s="117"/>
      <c r="CEY1476" s="117"/>
      <c r="CEZ1476" s="117"/>
      <c r="CFA1476" s="117"/>
      <c r="CFB1476" s="117"/>
      <c r="CFC1476" s="117"/>
      <c r="CFD1476" s="117"/>
      <c r="CFE1476" s="117"/>
      <c r="CFF1476" s="117"/>
      <c r="CFG1476" s="117"/>
      <c r="CFH1476" s="117"/>
      <c r="CFI1476" s="117"/>
      <c r="CFJ1476" s="117"/>
      <c r="CFK1476" s="117"/>
      <c r="CFL1476" s="117"/>
      <c r="CFM1476" s="117"/>
      <c r="CFN1476" s="117"/>
      <c r="CFO1476" s="117"/>
      <c r="CFP1476" s="117"/>
      <c r="CFQ1476" s="117"/>
      <c r="CFR1476" s="117"/>
      <c r="CFS1476" s="117"/>
      <c r="CFT1476" s="117"/>
      <c r="CFU1476" s="117"/>
      <c r="CFV1476" s="117"/>
      <c r="CFW1476" s="117"/>
      <c r="CFX1476" s="117"/>
      <c r="CFY1476" s="117"/>
      <c r="CFZ1476" s="117"/>
      <c r="CGA1476" s="117"/>
      <c r="CGB1476" s="117"/>
      <c r="CGC1476" s="117"/>
      <c r="CGD1476" s="117"/>
      <c r="CGE1476" s="117"/>
      <c r="CGF1476" s="117"/>
      <c r="CGG1476" s="117"/>
      <c r="CGH1476" s="117"/>
      <c r="CGI1476" s="117"/>
      <c r="CGJ1476" s="117"/>
      <c r="CGK1476" s="117"/>
      <c r="CGL1476" s="117"/>
      <c r="CGM1476" s="117"/>
      <c r="CGN1476" s="117"/>
      <c r="CGO1476" s="117"/>
      <c r="CGP1476" s="117"/>
      <c r="CGQ1476" s="117"/>
      <c r="CGR1476" s="117"/>
      <c r="CGS1476" s="117"/>
      <c r="CGT1476" s="117"/>
      <c r="CGU1476" s="117"/>
      <c r="CGV1476" s="117"/>
      <c r="CGW1476" s="117"/>
      <c r="CGX1476" s="117"/>
      <c r="CGY1476" s="117"/>
      <c r="CGZ1476" s="117"/>
      <c r="CHA1476" s="117"/>
      <c r="CHB1476" s="117"/>
      <c r="CHC1476" s="117"/>
      <c r="CHD1476" s="117"/>
      <c r="CHE1476" s="117"/>
      <c r="CHF1476" s="117"/>
      <c r="CHG1476" s="117"/>
      <c r="CHH1476" s="117"/>
      <c r="CHI1476" s="117"/>
      <c r="CHJ1476" s="117"/>
      <c r="CHK1476" s="117"/>
      <c r="CHL1476" s="117"/>
      <c r="CHM1476" s="117"/>
      <c r="CHN1476" s="117"/>
      <c r="CHO1476" s="117"/>
      <c r="CHP1476" s="117"/>
      <c r="CHQ1476" s="117"/>
      <c r="CHR1476" s="117"/>
      <c r="CHS1476" s="117"/>
      <c r="CHT1476" s="117"/>
      <c r="CHU1476" s="117"/>
      <c r="CHV1476" s="117"/>
      <c r="CHW1476" s="117"/>
      <c r="CHX1476" s="117"/>
      <c r="CHY1476" s="117"/>
      <c r="CHZ1476" s="117"/>
      <c r="CIA1476" s="117"/>
      <c r="CIB1476" s="117"/>
      <c r="CIC1476" s="117"/>
      <c r="CID1476" s="117"/>
      <c r="CIE1476" s="117"/>
      <c r="CIF1476" s="117"/>
      <c r="CIG1476" s="117"/>
      <c r="CIH1476" s="117"/>
      <c r="CII1476" s="117"/>
      <c r="CIJ1476" s="117"/>
      <c r="CIK1476" s="117"/>
      <c r="CIL1476" s="117"/>
      <c r="CIM1476" s="117"/>
      <c r="CIN1476" s="117"/>
      <c r="CIO1476" s="117"/>
      <c r="CIP1476" s="117"/>
      <c r="CIQ1476" s="117"/>
      <c r="CIR1476" s="117"/>
      <c r="CIS1476" s="117"/>
      <c r="CIT1476" s="117"/>
      <c r="CIU1476" s="117"/>
      <c r="CIV1476" s="117"/>
      <c r="CIW1476" s="117"/>
      <c r="CIX1476" s="117"/>
      <c r="CIY1476" s="117"/>
      <c r="CIZ1476" s="117"/>
      <c r="CJA1476" s="117"/>
      <c r="CJB1476" s="117"/>
      <c r="CJC1476" s="117"/>
      <c r="CJD1476" s="117"/>
      <c r="CJE1476" s="117"/>
      <c r="CJF1476" s="117"/>
      <c r="CJG1476" s="117"/>
      <c r="CJH1476" s="117"/>
      <c r="CJI1476" s="117"/>
      <c r="CJJ1476" s="117"/>
      <c r="CJK1476" s="117"/>
      <c r="CJL1476" s="117"/>
      <c r="CJM1476" s="117"/>
      <c r="CJN1476" s="117"/>
      <c r="CJO1476" s="117"/>
      <c r="CJP1476" s="117"/>
      <c r="CJQ1476" s="117"/>
      <c r="CJR1476" s="117"/>
      <c r="CJS1476" s="117"/>
      <c r="CJT1476" s="117"/>
      <c r="CJU1476" s="117"/>
      <c r="CJV1476" s="117"/>
      <c r="CJW1476" s="117"/>
      <c r="CJX1476" s="117"/>
      <c r="CJY1476" s="117"/>
      <c r="CJZ1476" s="117"/>
      <c r="CKA1476" s="117"/>
      <c r="CKB1476" s="117"/>
      <c r="CKC1476" s="117"/>
      <c r="CKD1476" s="117"/>
      <c r="CKE1476" s="117"/>
      <c r="CKF1476" s="117"/>
      <c r="CKG1476" s="117"/>
      <c r="CKH1476" s="117"/>
      <c r="CKI1476" s="117"/>
      <c r="CKJ1476" s="117"/>
      <c r="CKK1476" s="117"/>
      <c r="CKL1476" s="117"/>
      <c r="CKM1476" s="117"/>
      <c r="CKN1476" s="117"/>
      <c r="CKO1476" s="117"/>
      <c r="CKP1476" s="117"/>
      <c r="CKQ1476" s="117"/>
      <c r="CKR1476" s="117"/>
      <c r="CKS1476" s="117"/>
      <c r="CKT1476" s="117"/>
      <c r="CKU1476" s="117"/>
      <c r="CKV1476" s="117"/>
      <c r="CKW1476" s="117"/>
      <c r="CKX1476" s="117"/>
      <c r="CKY1476" s="117"/>
      <c r="CKZ1476" s="117"/>
      <c r="CLA1476" s="117"/>
      <c r="CLB1476" s="117"/>
      <c r="CLC1476" s="117"/>
      <c r="CLD1476" s="117"/>
      <c r="CLE1476" s="117"/>
      <c r="CLF1476" s="117"/>
      <c r="CLG1476" s="117"/>
      <c r="CLH1476" s="117"/>
      <c r="CLI1476" s="117"/>
      <c r="CLJ1476" s="117"/>
      <c r="CLK1476" s="117"/>
      <c r="CLL1476" s="117"/>
      <c r="CLM1476" s="117"/>
      <c r="CLN1476" s="117"/>
      <c r="CLO1476" s="117"/>
      <c r="CLP1476" s="117"/>
      <c r="CLQ1476" s="117"/>
      <c r="CLR1476" s="117"/>
      <c r="CLS1476" s="117"/>
      <c r="CLT1476" s="117"/>
      <c r="CLU1476" s="117"/>
      <c r="CLV1476" s="117"/>
      <c r="CLW1476" s="117"/>
      <c r="CLX1476" s="117"/>
      <c r="CLY1476" s="117"/>
      <c r="CLZ1476" s="117"/>
      <c r="CMA1476" s="117"/>
      <c r="CMB1476" s="117"/>
      <c r="CMC1476" s="117"/>
      <c r="CMD1476" s="117"/>
      <c r="CME1476" s="117"/>
      <c r="CMF1476" s="117"/>
      <c r="CMG1476" s="117"/>
      <c r="CMH1476" s="117"/>
      <c r="CMI1476" s="117"/>
      <c r="CMJ1476" s="117"/>
      <c r="CMK1476" s="117"/>
      <c r="CML1476" s="117"/>
      <c r="CMM1476" s="117"/>
      <c r="CMN1476" s="117"/>
      <c r="CMO1476" s="117"/>
      <c r="CMP1476" s="117"/>
      <c r="CMQ1476" s="117"/>
      <c r="CMR1476" s="117"/>
      <c r="CMS1476" s="117"/>
      <c r="CMT1476" s="117"/>
      <c r="CMU1476" s="117"/>
      <c r="CMV1476" s="117"/>
      <c r="CMW1476" s="117"/>
      <c r="CMX1476" s="117"/>
      <c r="CMY1476" s="117"/>
      <c r="CMZ1476" s="117"/>
      <c r="CNA1476" s="117"/>
      <c r="CNB1476" s="117"/>
      <c r="CNC1476" s="117"/>
      <c r="CND1476" s="117"/>
      <c r="CNE1476" s="117"/>
      <c r="CNF1476" s="117"/>
      <c r="CNG1476" s="117"/>
      <c r="CNH1476" s="117"/>
      <c r="CNI1476" s="117"/>
      <c r="CNJ1476" s="117"/>
      <c r="CNK1476" s="117"/>
      <c r="CNL1476" s="117"/>
      <c r="CNM1476" s="117"/>
      <c r="CNN1476" s="117"/>
      <c r="CNO1476" s="117"/>
      <c r="CNP1476" s="117"/>
      <c r="CNQ1476" s="117"/>
      <c r="CNR1476" s="117"/>
      <c r="CNS1476" s="117"/>
      <c r="CNT1476" s="117"/>
      <c r="CNU1476" s="117"/>
      <c r="CNV1476" s="117"/>
      <c r="CNW1476" s="117"/>
      <c r="CNX1476" s="117"/>
      <c r="CNY1476" s="117"/>
      <c r="CNZ1476" s="117"/>
      <c r="COA1476" s="117"/>
      <c r="COB1476" s="117"/>
      <c r="COC1476" s="117"/>
      <c r="COD1476" s="117"/>
      <c r="COE1476" s="117"/>
      <c r="COF1476" s="117"/>
      <c r="COG1476" s="117"/>
      <c r="COH1476" s="117"/>
      <c r="COI1476" s="117"/>
      <c r="COJ1476" s="117"/>
      <c r="COK1476" s="117"/>
      <c r="COL1476" s="117"/>
      <c r="COM1476" s="117"/>
      <c r="CON1476" s="117"/>
      <c r="COO1476" s="117"/>
      <c r="COP1476" s="117"/>
      <c r="COQ1476" s="117"/>
      <c r="COR1476" s="117"/>
      <c r="COS1476" s="117"/>
      <c r="COT1476" s="117"/>
      <c r="COU1476" s="117"/>
      <c r="COV1476" s="117"/>
      <c r="COW1476" s="117"/>
      <c r="COX1476" s="117"/>
      <c r="COY1476" s="117"/>
      <c r="COZ1476" s="117"/>
      <c r="CPA1476" s="117"/>
      <c r="CPB1476" s="117"/>
      <c r="CPC1476" s="117"/>
      <c r="CPD1476" s="117"/>
      <c r="CPE1476" s="117"/>
      <c r="CPF1476" s="117"/>
      <c r="CPG1476" s="117"/>
      <c r="CPH1476" s="117"/>
      <c r="CPI1476" s="117"/>
      <c r="CPJ1476" s="117"/>
      <c r="CPK1476" s="117"/>
      <c r="CPL1476" s="117"/>
      <c r="CPM1476" s="117"/>
      <c r="CPN1476" s="117"/>
      <c r="CPO1476" s="117"/>
      <c r="CPP1476" s="117"/>
      <c r="CPQ1476" s="117"/>
      <c r="CPR1476" s="117"/>
      <c r="CPS1476" s="117"/>
      <c r="CPT1476" s="117"/>
      <c r="CPU1476" s="117"/>
      <c r="CPV1476" s="117"/>
      <c r="CPW1476" s="117"/>
      <c r="CPX1476" s="117"/>
      <c r="CPY1476" s="117"/>
      <c r="CPZ1476" s="117"/>
      <c r="CQA1476" s="117"/>
      <c r="CQB1476" s="117"/>
      <c r="CQC1476" s="117"/>
      <c r="CQD1476" s="117"/>
      <c r="CQE1476" s="117"/>
      <c r="CQF1476" s="117"/>
      <c r="CQG1476" s="117"/>
      <c r="CQH1476" s="117"/>
      <c r="CQI1476" s="117"/>
      <c r="CQJ1476" s="117"/>
      <c r="CQK1476" s="117"/>
      <c r="CQL1476" s="117"/>
      <c r="CQM1476" s="117"/>
      <c r="CQN1476" s="117"/>
      <c r="CQO1476" s="117"/>
      <c r="CQP1476" s="117"/>
      <c r="CQQ1476" s="117"/>
      <c r="CQR1476" s="117"/>
      <c r="CQS1476" s="117"/>
      <c r="CQT1476" s="117"/>
      <c r="CQU1476" s="117"/>
      <c r="CQV1476" s="117"/>
      <c r="CQW1476" s="117"/>
      <c r="CQX1476" s="117"/>
      <c r="CQY1476" s="117"/>
      <c r="CQZ1476" s="117"/>
      <c r="CRA1476" s="117"/>
      <c r="CRB1476" s="117"/>
      <c r="CRC1476" s="117"/>
      <c r="CRD1476" s="117"/>
      <c r="CRE1476" s="117"/>
      <c r="CRF1476" s="117"/>
      <c r="CRG1476" s="117"/>
      <c r="CRH1476" s="117"/>
      <c r="CRI1476" s="117"/>
      <c r="CRJ1476" s="117"/>
      <c r="CRK1476" s="117"/>
      <c r="CRL1476" s="117"/>
      <c r="CRM1476" s="117"/>
      <c r="CRN1476" s="117"/>
      <c r="CRO1476" s="117"/>
      <c r="CRP1476" s="117"/>
      <c r="CRQ1476" s="117"/>
      <c r="CRR1476" s="117"/>
      <c r="CRS1476" s="117"/>
      <c r="CRT1476" s="117"/>
      <c r="CRU1476" s="117"/>
      <c r="CRV1476" s="117"/>
      <c r="CRW1476" s="117"/>
      <c r="CRX1476" s="117"/>
      <c r="CRY1476" s="117"/>
      <c r="CRZ1476" s="117"/>
      <c r="CSA1476" s="117"/>
      <c r="CSB1476" s="117"/>
      <c r="CSC1476" s="117"/>
      <c r="CSD1476" s="117"/>
      <c r="CSE1476" s="117"/>
      <c r="CSF1476" s="117"/>
      <c r="CSG1476" s="117"/>
      <c r="CSH1476" s="117"/>
      <c r="CSI1476" s="117"/>
      <c r="CSJ1476" s="117"/>
      <c r="CSK1476" s="117"/>
      <c r="CSL1476" s="117"/>
      <c r="CSM1476" s="117"/>
      <c r="CSN1476" s="117"/>
      <c r="CSO1476" s="117"/>
      <c r="CSP1476" s="117"/>
      <c r="CSQ1476" s="117"/>
      <c r="CSR1476" s="117"/>
      <c r="CSS1476" s="117"/>
      <c r="CST1476" s="117"/>
      <c r="CSU1476" s="117"/>
      <c r="CSV1476" s="117"/>
      <c r="CSW1476" s="117"/>
      <c r="CSX1476" s="117"/>
      <c r="CSY1476" s="117"/>
      <c r="CSZ1476" s="117"/>
      <c r="CTA1476" s="117"/>
      <c r="CTB1476" s="117"/>
      <c r="CTC1476" s="117"/>
      <c r="CTD1476" s="117"/>
      <c r="CTE1476" s="117"/>
      <c r="CTF1476" s="117"/>
      <c r="CTG1476" s="117"/>
      <c r="CTH1476" s="117"/>
      <c r="CTI1476" s="117"/>
      <c r="CTJ1476" s="117"/>
      <c r="CTK1476" s="117"/>
      <c r="CTL1476" s="117"/>
      <c r="CTM1476" s="117"/>
      <c r="CTN1476" s="117"/>
      <c r="CTO1476" s="117"/>
      <c r="CTP1476" s="117"/>
      <c r="CTQ1476" s="117"/>
      <c r="CTR1476" s="117"/>
      <c r="CTS1476" s="117"/>
      <c r="CTT1476" s="117"/>
      <c r="CTU1476" s="117"/>
      <c r="CTV1476" s="117"/>
      <c r="CTW1476" s="117"/>
      <c r="CTX1476" s="117"/>
      <c r="CTY1476" s="117"/>
      <c r="CTZ1476" s="117"/>
      <c r="CUA1476" s="117"/>
      <c r="CUB1476" s="117"/>
      <c r="CUC1476" s="117"/>
      <c r="CUD1476" s="117"/>
      <c r="CUE1476" s="117"/>
      <c r="CUF1476" s="117"/>
      <c r="CUG1476" s="117"/>
      <c r="CUH1476" s="117"/>
      <c r="CUI1476" s="117"/>
      <c r="CUJ1476" s="117"/>
      <c r="CUK1476" s="117"/>
      <c r="CUL1476" s="117"/>
      <c r="CUM1476" s="117"/>
      <c r="CUN1476" s="117"/>
      <c r="CUO1476" s="117"/>
      <c r="CUP1476" s="117"/>
      <c r="CUQ1476" s="117"/>
      <c r="CUR1476" s="117"/>
      <c r="CUS1476" s="117"/>
      <c r="CUT1476" s="117"/>
      <c r="CUU1476" s="117"/>
      <c r="CUV1476" s="117"/>
      <c r="CUW1476" s="117"/>
      <c r="CUX1476" s="117"/>
      <c r="CUY1476" s="117"/>
      <c r="CUZ1476" s="117"/>
      <c r="CVA1476" s="117"/>
      <c r="CVB1476" s="117"/>
      <c r="CVC1476" s="117"/>
      <c r="CVD1476" s="117"/>
      <c r="CVE1476" s="117"/>
      <c r="CVF1476" s="117"/>
      <c r="CVG1476" s="117"/>
      <c r="CVH1476" s="117"/>
      <c r="CVI1476" s="117"/>
      <c r="CVJ1476" s="117"/>
      <c r="CVK1476" s="117"/>
      <c r="CVL1476" s="117"/>
      <c r="CVM1476" s="117"/>
      <c r="CVN1476" s="117"/>
      <c r="CVO1476" s="117"/>
      <c r="CVP1476" s="117"/>
      <c r="CVQ1476" s="117"/>
      <c r="CVR1476" s="117"/>
      <c r="CVS1476" s="117"/>
      <c r="CVT1476" s="117"/>
      <c r="CVU1476" s="117"/>
      <c r="CVV1476" s="117"/>
      <c r="CVW1476" s="117"/>
      <c r="CVX1476" s="117"/>
      <c r="CVY1476" s="117"/>
      <c r="CVZ1476" s="117"/>
      <c r="CWA1476" s="117"/>
      <c r="CWB1476" s="117"/>
      <c r="CWC1476" s="117"/>
      <c r="CWD1476" s="117"/>
      <c r="CWE1476" s="117"/>
      <c r="CWF1476" s="117"/>
      <c r="CWG1476" s="117"/>
      <c r="CWH1476" s="117"/>
      <c r="CWI1476" s="117"/>
      <c r="CWJ1476" s="117"/>
      <c r="CWK1476" s="117"/>
      <c r="CWL1476" s="117"/>
      <c r="CWM1476" s="117"/>
      <c r="CWN1476" s="117"/>
      <c r="CWO1476" s="117"/>
      <c r="CWP1476" s="117"/>
      <c r="CWQ1476" s="117"/>
      <c r="CWR1476" s="117"/>
      <c r="CWS1476" s="117"/>
      <c r="CWT1476" s="117"/>
      <c r="CWU1476" s="117"/>
      <c r="CWV1476" s="117"/>
      <c r="CWW1476" s="117"/>
      <c r="CWX1476" s="117"/>
      <c r="CWY1476" s="117"/>
      <c r="CWZ1476" s="117"/>
      <c r="CXA1476" s="117"/>
      <c r="CXB1476" s="117"/>
      <c r="CXC1476" s="117"/>
      <c r="CXD1476" s="117"/>
      <c r="CXE1476" s="117"/>
      <c r="CXF1476" s="117"/>
      <c r="CXG1476" s="117"/>
      <c r="CXH1476" s="117"/>
      <c r="CXI1476" s="117"/>
      <c r="CXJ1476" s="117"/>
      <c r="CXK1476" s="117"/>
      <c r="CXL1476" s="117"/>
      <c r="CXM1476" s="117"/>
      <c r="CXN1476" s="117"/>
      <c r="CXO1476" s="117"/>
      <c r="CXP1476" s="117"/>
      <c r="CXQ1476" s="117"/>
      <c r="CXR1476" s="117"/>
      <c r="CXS1476" s="117"/>
      <c r="CXT1476" s="117"/>
      <c r="CXU1476" s="117"/>
      <c r="CXV1476" s="117"/>
      <c r="CXW1476" s="117"/>
      <c r="CXX1476" s="117"/>
      <c r="CXY1476" s="117"/>
      <c r="CXZ1476" s="117"/>
      <c r="CYA1476" s="117"/>
      <c r="CYB1476" s="117"/>
      <c r="CYC1476" s="117"/>
      <c r="CYD1476" s="117"/>
      <c r="CYE1476" s="117"/>
      <c r="CYF1476" s="117"/>
      <c r="CYG1476" s="117"/>
      <c r="CYH1476" s="117"/>
      <c r="CYI1476" s="117"/>
      <c r="CYJ1476" s="117"/>
      <c r="CYK1476" s="117"/>
      <c r="CYL1476" s="117"/>
      <c r="CYM1476" s="117"/>
      <c r="CYN1476" s="117"/>
      <c r="CYO1476" s="117"/>
      <c r="CYP1476" s="117"/>
      <c r="CYQ1476" s="117"/>
      <c r="CYR1476" s="117"/>
      <c r="CYS1476" s="117"/>
      <c r="CYT1476" s="117"/>
      <c r="CYU1476" s="117"/>
      <c r="CYV1476" s="117"/>
      <c r="CYW1476" s="117"/>
      <c r="CYX1476" s="117"/>
      <c r="CYY1476" s="117"/>
      <c r="CYZ1476" s="117"/>
      <c r="CZA1476" s="117"/>
      <c r="CZB1476" s="117"/>
      <c r="CZC1476" s="117"/>
      <c r="CZD1476" s="117"/>
      <c r="CZE1476" s="117"/>
      <c r="CZF1476" s="117"/>
      <c r="CZG1476" s="117"/>
      <c r="CZH1476" s="117"/>
      <c r="CZI1476" s="117"/>
      <c r="CZJ1476" s="117"/>
      <c r="CZK1476" s="117"/>
      <c r="CZL1476" s="117"/>
      <c r="CZM1476" s="117"/>
      <c r="CZN1476" s="117"/>
      <c r="CZO1476" s="117"/>
      <c r="CZP1476" s="117"/>
      <c r="CZQ1476" s="117"/>
      <c r="CZR1476" s="117"/>
      <c r="CZS1476" s="117"/>
      <c r="CZT1476" s="117"/>
      <c r="CZU1476" s="117"/>
      <c r="CZV1476" s="117"/>
      <c r="CZW1476" s="117"/>
      <c r="CZX1476" s="117"/>
      <c r="CZY1476" s="117"/>
      <c r="CZZ1476" s="117"/>
      <c r="DAA1476" s="117"/>
      <c r="DAB1476" s="117"/>
      <c r="DAC1476" s="117"/>
      <c r="DAD1476" s="117"/>
      <c r="DAE1476" s="117"/>
      <c r="DAF1476" s="117"/>
      <c r="DAG1476" s="117"/>
      <c r="DAH1476" s="117"/>
      <c r="DAI1476" s="117"/>
      <c r="DAJ1476" s="117"/>
      <c r="DAK1476" s="117"/>
      <c r="DAL1476" s="117"/>
      <c r="DAM1476" s="117"/>
      <c r="DAN1476" s="117"/>
      <c r="DAO1476" s="117"/>
      <c r="DAP1476" s="117"/>
      <c r="DAQ1476" s="117"/>
      <c r="DAR1476" s="117"/>
      <c r="DAS1476" s="117"/>
      <c r="DAT1476" s="117"/>
      <c r="DAU1476" s="117"/>
      <c r="DAV1476" s="117"/>
      <c r="DAW1476" s="117"/>
      <c r="DAX1476" s="117"/>
      <c r="DAY1476" s="117"/>
      <c r="DAZ1476" s="117"/>
      <c r="DBA1476" s="117"/>
      <c r="DBB1476" s="117"/>
      <c r="DBC1476" s="117"/>
      <c r="DBD1476" s="117"/>
      <c r="DBE1476" s="117"/>
      <c r="DBF1476" s="117"/>
      <c r="DBG1476" s="117"/>
      <c r="DBH1476" s="117"/>
      <c r="DBI1476" s="117"/>
      <c r="DBJ1476" s="117"/>
      <c r="DBK1476" s="117"/>
      <c r="DBL1476" s="117"/>
      <c r="DBM1476" s="117"/>
      <c r="DBN1476" s="117"/>
      <c r="DBO1476" s="117"/>
      <c r="DBP1476" s="117"/>
      <c r="DBQ1476" s="117"/>
      <c r="DBR1476" s="117"/>
      <c r="DBS1476" s="117"/>
      <c r="DBT1476" s="117"/>
      <c r="DBU1476" s="117"/>
      <c r="DBV1476" s="117"/>
      <c r="DBW1476" s="117"/>
      <c r="DBX1476" s="117"/>
      <c r="DBY1476" s="117"/>
      <c r="DBZ1476" s="117"/>
      <c r="DCA1476" s="117"/>
      <c r="DCB1476" s="117"/>
      <c r="DCC1476" s="117"/>
      <c r="DCD1476" s="117"/>
      <c r="DCE1476" s="117"/>
      <c r="DCF1476" s="117"/>
      <c r="DCG1476" s="117"/>
      <c r="DCH1476" s="117"/>
      <c r="DCI1476" s="117"/>
      <c r="DCJ1476" s="117"/>
      <c r="DCK1476" s="117"/>
      <c r="DCL1476" s="117"/>
      <c r="DCM1476" s="117"/>
      <c r="DCN1476" s="117"/>
      <c r="DCO1476" s="117"/>
      <c r="DCP1476" s="117"/>
      <c r="DCQ1476" s="117"/>
      <c r="DCR1476" s="117"/>
      <c r="DCS1476" s="117"/>
      <c r="DCT1476" s="117"/>
      <c r="DCU1476" s="117"/>
      <c r="DCV1476" s="117"/>
      <c r="DCW1476" s="117"/>
      <c r="DCX1476" s="117"/>
      <c r="DCY1476" s="117"/>
      <c r="DCZ1476" s="117"/>
      <c r="DDA1476" s="117"/>
      <c r="DDB1476" s="117"/>
      <c r="DDC1476" s="117"/>
      <c r="DDD1476" s="117"/>
      <c r="DDE1476" s="117"/>
      <c r="DDF1476" s="117"/>
      <c r="DDG1476" s="117"/>
      <c r="DDH1476" s="117"/>
      <c r="DDI1476" s="117"/>
      <c r="DDJ1476" s="117"/>
      <c r="DDK1476" s="117"/>
      <c r="DDL1476" s="117"/>
      <c r="DDM1476" s="117"/>
      <c r="DDN1476" s="117"/>
      <c r="DDO1476" s="117"/>
      <c r="DDP1476" s="117"/>
      <c r="DDQ1476" s="117"/>
      <c r="DDR1476" s="117"/>
      <c r="DDS1476" s="117"/>
      <c r="DDT1476" s="117"/>
      <c r="DDU1476" s="117"/>
      <c r="DDV1476" s="117"/>
      <c r="DDW1476" s="117"/>
      <c r="DDX1476" s="117"/>
      <c r="DDY1476" s="117"/>
      <c r="DDZ1476" s="117"/>
      <c r="DEA1476" s="117"/>
      <c r="DEB1476" s="117"/>
      <c r="DEC1476" s="117"/>
      <c r="DED1476" s="117"/>
      <c r="DEE1476" s="117"/>
      <c r="DEF1476" s="117"/>
      <c r="DEG1476" s="117"/>
      <c r="DEH1476" s="117"/>
      <c r="DEI1476" s="117"/>
      <c r="DEJ1476" s="117"/>
      <c r="DEK1476" s="117"/>
      <c r="DEL1476" s="117"/>
      <c r="DEM1476" s="117"/>
      <c r="DEN1476" s="117"/>
      <c r="DEO1476" s="117"/>
      <c r="DEP1476" s="117"/>
      <c r="DEQ1476" s="117"/>
      <c r="DER1476" s="117"/>
      <c r="DES1476" s="117"/>
      <c r="DET1476" s="117"/>
      <c r="DEU1476" s="117"/>
      <c r="DEV1476" s="117"/>
      <c r="DEW1476" s="117"/>
      <c r="DEX1476" s="117"/>
      <c r="DEY1476" s="117"/>
      <c r="DEZ1476" s="117"/>
      <c r="DFA1476" s="117"/>
      <c r="DFB1476" s="117"/>
      <c r="DFC1476" s="117"/>
      <c r="DFD1476" s="117"/>
      <c r="DFE1476" s="117"/>
      <c r="DFF1476" s="117"/>
      <c r="DFG1476" s="117"/>
      <c r="DFH1476" s="117"/>
      <c r="DFI1476" s="117"/>
      <c r="DFJ1476" s="117"/>
      <c r="DFK1476" s="117"/>
      <c r="DFL1476" s="117"/>
      <c r="DFM1476" s="117"/>
      <c r="DFN1476" s="117"/>
      <c r="DFO1476" s="117"/>
      <c r="DFP1476" s="117"/>
      <c r="DFQ1476" s="117"/>
      <c r="DFR1476" s="117"/>
      <c r="DFS1476" s="117"/>
      <c r="DFT1476" s="117"/>
      <c r="DFU1476" s="117"/>
      <c r="DFV1476" s="117"/>
      <c r="DFW1476" s="117"/>
      <c r="DFX1476" s="117"/>
      <c r="DFY1476" s="117"/>
      <c r="DFZ1476" s="117"/>
      <c r="DGA1476" s="117"/>
      <c r="DGB1476" s="117"/>
      <c r="DGC1476" s="117"/>
      <c r="DGD1476" s="117"/>
      <c r="DGE1476" s="117"/>
      <c r="DGF1476" s="117"/>
      <c r="DGG1476" s="117"/>
      <c r="DGH1476" s="117"/>
      <c r="DGI1476" s="117"/>
      <c r="DGJ1476" s="117"/>
      <c r="DGK1476" s="117"/>
      <c r="DGL1476" s="117"/>
      <c r="DGM1476" s="117"/>
      <c r="DGN1476" s="117"/>
      <c r="DGO1476" s="117"/>
      <c r="DGP1476" s="117"/>
      <c r="DGQ1476" s="117"/>
      <c r="DGR1476" s="117"/>
      <c r="DGS1476" s="117"/>
      <c r="DGT1476" s="117"/>
      <c r="DGU1476" s="117"/>
      <c r="DGV1476" s="117"/>
      <c r="DGW1476" s="117"/>
      <c r="DGX1476" s="117"/>
      <c r="DGY1476" s="117"/>
      <c r="DGZ1476" s="117"/>
      <c r="DHA1476" s="117"/>
      <c r="DHB1476" s="117"/>
      <c r="DHC1476" s="117"/>
      <c r="DHD1476" s="117"/>
      <c r="DHE1476" s="117"/>
      <c r="DHF1476" s="117"/>
      <c r="DHG1476" s="117"/>
      <c r="DHH1476" s="117"/>
      <c r="DHI1476" s="117"/>
      <c r="DHJ1476" s="117"/>
      <c r="DHK1476" s="117"/>
      <c r="DHL1476" s="117"/>
      <c r="DHM1476" s="117"/>
      <c r="DHN1476" s="117"/>
      <c r="DHO1476" s="117"/>
      <c r="DHP1476" s="117"/>
      <c r="DHQ1476" s="117"/>
      <c r="DHR1476" s="117"/>
      <c r="DHS1476" s="117"/>
      <c r="DHT1476" s="117"/>
      <c r="DHU1476" s="117"/>
      <c r="DHV1476" s="117"/>
      <c r="DHW1476" s="117"/>
      <c r="DHX1476" s="117"/>
      <c r="DHY1476" s="117"/>
      <c r="DHZ1476" s="117"/>
      <c r="DIA1476" s="117"/>
      <c r="DIB1476" s="117"/>
      <c r="DIC1476" s="117"/>
      <c r="DID1476" s="117"/>
      <c r="DIE1476" s="117"/>
      <c r="DIF1476" s="117"/>
      <c r="DIG1476" s="117"/>
      <c r="DIH1476" s="117"/>
      <c r="DII1476" s="117"/>
      <c r="DIJ1476" s="117"/>
      <c r="DIK1476" s="117"/>
      <c r="DIL1476" s="117"/>
      <c r="DIM1476" s="117"/>
      <c r="DIN1476" s="117"/>
      <c r="DIO1476" s="117"/>
      <c r="DIP1476" s="117"/>
      <c r="DIQ1476" s="117"/>
      <c r="DIR1476" s="117"/>
      <c r="DIS1476" s="117"/>
      <c r="DIT1476" s="117"/>
      <c r="DIU1476" s="117"/>
      <c r="DIV1476" s="117"/>
      <c r="DIW1476" s="117"/>
      <c r="DIX1476" s="117"/>
      <c r="DIY1476" s="117"/>
      <c r="DIZ1476" s="117"/>
      <c r="DJA1476" s="117"/>
      <c r="DJB1476" s="117"/>
      <c r="DJC1476" s="117"/>
      <c r="DJD1476" s="117"/>
      <c r="DJE1476" s="117"/>
      <c r="DJF1476" s="117"/>
      <c r="DJG1476" s="117"/>
      <c r="DJH1476" s="117"/>
      <c r="DJI1476" s="117"/>
      <c r="DJJ1476" s="117"/>
      <c r="DJK1476" s="117"/>
      <c r="DJL1476" s="117"/>
      <c r="DJM1476" s="117"/>
      <c r="DJN1476" s="117"/>
      <c r="DJO1476" s="117"/>
      <c r="DJP1476" s="117"/>
      <c r="DJQ1476" s="117"/>
      <c r="DJR1476" s="117"/>
      <c r="DJS1476" s="117"/>
      <c r="DJT1476" s="117"/>
      <c r="DJU1476" s="117"/>
      <c r="DJV1476" s="117"/>
      <c r="DJW1476" s="117"/>
      <c r="DJX1476" s="117"/>
      <c r="DJY1476" s="117"/>
      <c r="DJZ1476" s="117"/>
      <c r="DKA1476" s="117"/>
      <c r="DKB1476" s="117"/>
      <c r="DKC1476" s="117"/>
      <c r="DKD1476" s="117"/>
      <c r="DKE1476" s="117"/>
      <c r="DKF1476" s="117"/>
      <c r="DKG1476" s="117"/>
      <c r="DKH1476" s="117"/>
      <c r="DKI1476" s="117"/>
      <c r="DKJ1476" s="117"/>
      <c r="DKK1476" s="117"/>
      <c r="DKL1476" s="117"/>
      <c r="DKM1476" s="117"/>
      <c r="DKN1476" s="117"/>
      <c r="DKO1476" s="117"/>
      <c r="DKP1476" s="117"/>
      <c r="DKQ1476" s="117"/>
      <c r="DKR1476" s="117"/>
      <c r="DKS1476" s="117"/>
      <c r="DKT1476" s="117"/>
      <c r="DKU1476" s="117"/>
      <c r="DKV1476" s="117"/>
      <c r="DKW1476" s="117"/>
      <c r="DKX1476" s="117"/>
      <c r="DKY1476" s="117"/>
      <c r="DKZ1476" s="117"/>
      <c r="DLA1476" s="117"/>
      <c r="DLB1476" s="117"/>
      <c r="DLC1476" s="117"/>
      <c r="DLD1476" s="117"/>
      <c r="DLE1476" s="117"/>
      <c r="DLF1476" s="117"/>
      <c r="DLG1476" s="117"/>
      <c r="DLH1476" s="117"/>
      <c r="DLI1476" s="117"/>
      <c r="DLJ1476" s="117"/>
      <c r="DLK1476" s="117"/>
      <c r="DLL1476" s="117"/>
      <c r="DLM1476" s="117"/>
      <c r="DLN1476" s="117"/>
      <c r="DLO1476" s="117"/>
      <c r="DLP1476" s="117"/>
      <c r="DLQ1476" s="117"/>
      <c r="DLR1476" s="117"/>
      <c r="DLS1476" s="117"/>
      <c r="DLT1476" s="117"/>
      <c r="DLU1476" s="117"/>
      <c r="DLV1476" s="117"/>
      <c r="DLW1476" s="117"/>
      <c r="DLX1476" s="117"/>
      <c r="DLY1476" s="117"/>
      <c r="DLZ1476" s="117"/>
      <c r="DMA1476" s="117"/>
      <c r="DMB1476" s="117"/>
      <c r="DMC1476" s="117"/>
      <c r="DMD1476" s="117"/>
      <c r="DME1476" s="117"/>
      <c r="DMF1476" s="117"/>
      <c r="DMG1476" s="117"/>
      <c r="DMH1476" s="117"/>
      <c r="DMI1476" s="117"/>
      <c r="DMJ1476" s="117"/>
      <c r="DMK1476" s="117"/>
      <c r="DML1476" s="117"/>
      <c r="DMM1476" s="117"/>
      <c r="DMN1476" s="117"/>
      <c r="DMO1476" s="117"/>
      <c r="DMP1476" s="117"/>
      <c r="DMQ1476" s="117"/>
      <c r="DMR1476" s="117"/>
      <c r="DMS1476" s="117"/>
      <c r="DMT1476" s="117"/>
      <c r="DMU1476" s="117"/>
      <c r="DMV1476" s="117"/>
      <c r="DMW1476" s="117"/>
      <c r="DMX1476" s="117"/>
      <c r="DMY1476" s="117"/>
      <c r="DMZ1476" s="117"/>
      <c r="DNA1476" s="117"/>
      <c r="DNB1476" s="117"/>
      <c r="DNC1476" s="117"/>
      <c r="DND1476" s="117"/>
      <c r="DNE1476" s="117"/>
      <c r="DNF1476" s="117"/>
      <c r="DNG1476" s="117"/>
      <c r="DNH1476" s="117"/>
      <c r="DNI1476" s="117"/>
      <c r="DNJ1476" s="117"/>
      <c r="DNK1476" s="117"/>
      <c r="DNL1476" s="117"/>
      <c r="DNM1476" s="117"/>
      <c r="DNN1476" s="117"/>
      <c r="DNO1476" s="117"/>
      <c r="DNP1476" s="117"/>
      <c r="DNQ1476" s="117"/>
      <c r="DNR1476" s="117"/>
      <c r="DNS1476" s="117"/>
      <c r="DNT1476" s="117"/>
      <c r="DNU1476" s="117"/>
      <c r="DNV1476" s="117"/>
      <c r="DNW1476" s="117"/>
      <c r="DNX1476" s="117"/>
      <c r="DNY1476" s="117"/>
      <c r="DNZ1476" s="117"/>
      <c r="DOA1476" s="117"/>
      <c r="DOB1476" s="117"/>
      <c r="DOC1476" s="117"/>
      <c r="DOD1476" s="117"/>
      <c r="DOE1476" s="117"/>
      <c r="DOF1476" s="117"/>
      <c r="DOG1476" s="117"/>
      <c r="DOH1476" s="117"/>
      <c r="DOI1476" s="117"/>
      <c r="DOJ1476" s="117"/>
      <c r="DOK1476" s="117"/>
      <c r="DOL1476" s="117"/>
      <c r="DOM1476" s="117"/>
      <c r="DON1476" s="117"/>
      <c r="DOO1476" s="117"/>
      <c r="DOP1476" s="117"/>
      <c r="DOQ1476" s="117"/>
      <c r="DOR1476" s="117"/>
      <c r="DOS1476" s="117"/>
      <c r="DOT1476" s="117"/>
      <c r="DOU1476" s="117"/>
      <c r="DOV1476" s="117"/>
      <c r="DOW1476" s="117"/>
      <c r="DOX1476" s="117"/>
      <c r="DOY1476" s="117"/>
      <c r="DOZ1476" s="117"/>
      <c r="DPA1476" s="117"/>
      <c r="DPB1476" s="117"/>
      <c r="DPC1476" s="117"/>
      <c r="DPD1476" s="117"/>
      <c r="DPE1476" s="117"/>
      <c r="DPF1476" s="117"/>
      <c r="DPG1476" s="117"/>
      <c r="DPH1476" s="117"/>
      <c r="DPI1476" s="117"/>
      <c r="DPJ1476" s="117"/>
      <c r="DPK1476" s="117"/>
      <c r="DPL1476" s="117"/>
      <c r="DPM1476" s="117"/>
      <c r="DPN1476" s="117"/>
      <c r="DPO1476" s="117"/>
      <c r="DPP1476" s="117"/>
      <c r="DPQ1476" s="117"/>
      <c r="DPR1476" s="117"/>
      <c r="DPS1476" s="117"/>
      <c r="DPT1476" s="117"/>
      <c r="DPU1476" s="117"/>
      <c r="DPV1476" s="117"/>
      <c r="DPW1476" s="117"/>
      <c r="DPX1476" s="117"/>
      <c r="DPY1476" s="117"/>
      <c r="DPZ1476" s="117"/>
      <c r="DQA1476" s="117"/>
      <c r="DQB1476" s="117"/>
      <c r="DQC1476" s="117"/>
      <c r="DQD1476" s="117"/>
      <c r="DQE1476" s="117"/>
      <c r="DQF1476" s="117"/>
      <c r="DQG1476" s="117"/>
      <c r="DQH1476" s="117"/>
      <c r="DQI1476" s="117"/>
      <c r="DQJ1476" s="117"/>
      <c r="DQK1476" s="117"/>
      <c r="DQL1476" s="117"/>
      <c r="DQM1476" s="117"/>
      <c r="DQN1476" s="117"/>
      <c r="DQO1476" s="117"/>
      <c r="DQP1476" s="117"/>
      <c r="DQQ1476" s="117"/>
      <c r="DQR1476" s="117"/>
      <c r="DQS1476" s="117"/>
      <c r="DQT1476" s="117"/>
      <c r="DQU1476" s="117"/>
      <c r="DQV1476" s="117"/>
      <c r="DQW1476" s="117"/>
      <c r="DQX1476" s="117"/>
      <c r="DQY1476" s="117"/>
      <c r="DQZ1476" s="117"/>
      <c r="DRA1476" s="117"/>
      <c r="DRB1476" s="117"/>
      <c r="DRC1476" s="117"/>
      <c r="DRD1476" s="117"/>
      <c r="DRE1476" s="117"/>
      <c r="DRF1476" s="117"/>
      <c r="DRG1476" s="117"/>
      <c r="DRH1476" s="117"/>
      <c r="DRI1476" s="117"/>
      <c r="DRJ1476" s="117"/>
      <c r="DRK1476" s="117"/>
      <c r="DRL1476" s="117"/>
      <c r="DRM1476" s="117"/>
      <c r="DRN1476" s="117"/>
      <c r="DRO1476" s="117"/>
      <c r="DRP1476" s="117"/>
      <c r="DRQ1476" s="117"/>
      <c r="DRR1476" s="117"/>
      <c r="DRS1476" s="117"/>
      <c r="DRT1476" s="117"/>
      <c r="DRU1476" s="117"/>
      <c r="DRV1476" s="117"/>
      <c r="DRW1476" s="117"/>
      <c r="DRX1476" s="117"/>
      <c r="DRY1476" s="117"/>
      <c r="DRZ1476" s="117"/>
      <c r="DSA1476" s="117"/>
      <c r="DSB1476" s="117"/>
      <c r="DSC1476" s="117"/>
      <c r="DSD1476" s="117"/>
      <c r="DSE1476" s="117"/>
      <c r="DSF1476" s="117"/>
      <c r="DSG1476" s="117"/>
      <c r="DSH1476" s="117"/>
      <c r="DSI1476" s="117"/>
      <c r="DSJ1476" s="117"/>
      <c r="DSK1476" s="117"/>
      <c r="DSL1476" s="117"/>
      <c r="DSM1476" s="117"/>
      <c r="DSN1476" s="117"/>
      <c r="DSO1476" s="117"/>
      <c r="DSP1476" s="117"/>
      <c r="DSQ1476" s="117"/>
      <c r="DSR1476" s="117"/>
      <c r="DSS1476" s="117"/>
      <c r="DST1476" s="117"/>
      <c r="DSU1476" s="117"/>
      <c r="DSV1476" s="117"/>
      <c r="DSW1476" s="117"/>
      <c r="DSX1476" s="117"/>
      <c r="DSY1476" s="117"/>
      <c r="DSZ1476" s="117"/>
      <c r="DTA1476" s="117"/>
      <c r="DTB1476" s="117"/>
      <c r="DTC1476" s="117"/>
      <c r="DTD1476" s="117"/>
      <c r="DTE1476" s="117"/>
      <c r="DTF1476" s="117"/>
      <c r="DTG1476" s="117"/>
      <c r="DTH1476" s="117"/>
      <c r="DTI1476" s="117"/>
      <c r="DTJ1476" s="117"/>
      <c r="DTK1476" s="117"/>
      <c r="DTL1476" s="117"/>
      <c r="DTM1476" s="117"/>
      <c r="DTN1476" s="117"/>
      <c r="DTO1476" s="117"/>
      <c r="DTP1476" s="117"/>
      <c r="DTQ1476" s="117"/>
      <c r="DTR1476" s="117"/>
      <c r="DTS1476" s="117"/>
      <c r="DTT1476" s="117"/>
      <c r="DTU1476" s="117"/>
      <c r="DTV1476" s="117"/>
      <c r="DTW1476" s="117"/>
      <c r="DTX1476" s="117"/>
      <c r="DTY1476" s="117"/>
      <c r="DTZ1476" s="117"/>
      <c r="DUA1476" s="117"/>
      <c r="DUB1476" s="117"/>
      <c r="DUC1476" s="117"/>
      <c r="DUD1476" s="117"/>
      <c r="DUE1476" s="117"/>
      <c r="DUF1476" s="117"/>
      <c r="DUG1476" s="117"/>
      <c r="DUH1476" s="117"/>
      <c r="DUI1476" s="117"/>
      <c r="DUJ1476" s="117"/>
      <c r="DUK1476" s="117"/>
      <c r="DUL1476" s="117"/>
      <c r="DUM1476" s="117"/>
      <c r="DUN1476" s="117"/>
      <c r="DUO1476" s="117"/>
      <c r="DUP1476" s="117"/>
      <c r="DUQ1476" s="117"/>
      <c r="DUR1476" s="117"/>
      <c r="DUS1476" s="117"/>
      <c r="DUT1476" s="117"/>
      <c r="DUU1476" s="117"/>
      <c r="DUV1476" s="117"/>
      <c r="DUW1476" s="117"/>
      <c r="DUX1476" s="117"/>
      <c r="DUY1476" s="117"/>
      <c r="DUZ1476" s="117"/>
      <c r="DVA1476" s="117"/>
      <c r="DVB1476" s="117"/>
      <c r="DVC1476" s="117"/>
      <c r="DVD1476" s="117"/>
      <c r="DVE1476" s="117"/>
      <c r="DVF1476" s="117"/>
      <c r="DVG1476" s="117"/>
      <c r="DVH1476" s="117"/>
      <c r="DVI1476" s="117"/>
      <c r="DVJ1476" s="117"/>
      <c r="DVK1476" s="117"/>
      <c r="DVL1476" s="117"/>
      <c r="DVM1476" s="117"/>
      <c r="DVN1476" s="117"/>
      <c r="DVO1476" s="117"/>
      <c r="DVP1476" s="117"/>
      <c r="DVQ1476" s="117"/>
      <c r="DVR1476" s="117"/>
      <c r="DVS1476" s="117"/>
      <c r="DVT1476" s="117"/>
      <c r="DVU1476" s="117"/>
      <c r="DVV1476" s="117"/>
      <c r="DVW1476" s="117"/>
      <c r="DVX1476" s="117"/>
      <c r="DVY1476" s="117"/>
      <c r="DVZ1476" s="117"/>
      <c r="DWA1476" s="117"/>
      <c r="DWB1476" s="117"/>
      <c r="DWC1476" s="117"/>
      <c r="DWD1476" s="117"/>
      <c r="DWE1476" s="117"/>
      <c r="DWF1476" s="117"/>
      <c r="DWG1476" s="117"/>
      <c r="DWH1476" s="117"/>
      <c r="DWI1476" s="117"/>
      <c r="DWJ1476" s="117"/>
      <c r="DWK1476" s="117"/>
      <c r="DWL1476" s="117"/>
      <c r="DWM1476" s="117"/>
      <c r="DWN1476" s="117"/>
      <c r="DWO1476" s="117"/>
      <c r="DWP1476" s="117"/>
      <c r="DWQ1476" s="117"/>
      <c r="DWR1476" s="117"/>
      <c r="DWS1476" s="117"/>
      <c r="DWT1476" s="117"/>
      <c r="DWU1476" s="117"/>
      <c r="DWV1476" s="117"/>
      <c r="DWW1476" s="117"/>
      <c r="DWX1476" s="117"/>
      <c r="DWY1476" s="117"/>
      <c r="DWZ1476" s="117"/>
      <c r="DXA1476" s="117"/>
      <c r="DXB1476" s="117"/>
      <c r="DXC1476" s="117"/>
      <c r="DXD1476" s="117"/>
      <c r="DXE1476" s="117"/>
      <c r="DXF1476" s="117"/>
      <c r="DXG1476" s="117"/>
      <c r="DXH1476" s="117"/>
      <c r="DXI1476" s="117"/>
      <c r="DXJ1476" s="117"/>
      <c r="DXK1476" s="117"/>
      <c r="DXL1476" s="117"/>
      <c r="DXM1476" s="117"/>
      <c r="DXN1476" s="117"/>
      <c r="DXO1476" s="117"/>
      <c r="DXP1476" s="117"/>
      <c r="DXQ1476" s="117"/>
      <c r="DXR1476" s="117"/>
      <c r="DXS1476" s="117"/>
      <c r="DXT1476" s="117"/>
      <c r="DXU1476" s="117"/>
      <c r="DXV1476" s="117"/>
      <c r="DXW1476" s="117"/>
      <c r="DXX1476" s="117"/>
      <c r="DXY1476" s="117"/>
      <c r="DXZ1476" s="117"/>
      <c r="DYA1476" s="117"/>
      <c r="DYB1476" s="117"/>
      <c r="DYC1476" s="117"/>
      <c r="DYD1476" s="117"/>
      <c r="DYE1476" s="117"/>
      <c r="DYF1476" s="117"/>
      <c r="DYG1476" s="117"/>
      <c r="DYH1476" s="117"/>
      <c r="DYI1476" s="117"/>
      <c r="DYJ1476" s="117"/>
      <c r="DYK1476" s="117"/>
      <c r="DYL1476" s="117"/>
      <c r="DYM1476" s="117"/>
      <c r="DYN1476" s="117"/>
      <c r="DYO1476" s="117"/>
      <c r="DYP1476" s="117"/>
      <c r="DYQ1476" s="117"/>
      <c r="DYR1476" s="117"/>
      <c r="DYS1476" s="117"/>
      <c r="DYT1476" s="117"/>
      <c r="DYU1476" s="117"/>
      <c r="DYV1476" s="117"/>
      <c r="DYW1476" s="117"/>
      <c r="DYX1476" s="117"/>
      <c r="DYY1476" s="117"/>
      <c r="DYZ1476" s="117"/>
      <c r="DZA1476" s="117"/>
      <c r="DZB1476" s="117"/>
      <c r="DZC1476" s="117"/>
      <c r="DZD1476" s="117"/>
      <c r="DZE1476" s="117"/>
      <c r="DZF1476" s="117"/>
      <c r="DZG1476" s="117"/>
      <c r="DZH1476" s="117"/>
      <c r="DZI1476" s="117"/>
      <c r="DZJ1476" s="117"/>
      <c r="DZK1476" s="117"/>
      <c r="DZL1476" s="117"/>
      <c r="DZM1476" s="117"/>
      <c r="DZN1476" s="117"/>
      <c r="DZO1476" s="117"/>
      <c r="DZP1476" s="117"/>
      <c r="DZQ1476" s="117"/>
      <c r="DZR1476" s="117"/>
      <c r="DZS1476" s="117"/>
      <c r="DZT1476" s="117"/>
      <c r="DZU1476" s="117"/>
      <c r="DZV1476" s="117"/>
      <c r="DZW1476" s="117"/>
      <c r="DZX1476" s="117"/>
      <c r="DZY1476" s="117"/>
      <c r="DZZ1476" s="117"/>
      <c r="EAA1476" s="117"/>
      <c r="EAB1476" s="117"/>
      <c r="EAC1476" s="117"/>
      <c r="EAD1476" s="117"/>
      <c r="EAE1476" s="117"/>
      <c r="EAF1476" s="117"/>
      <c r="EAG1476" s="117"/>
      <c r="EAH1476" s="117"/>
      <c r="EAI1476" s="117"/>
      <c r="EAJ1476" s="117"/>
      <c r="EAK1476" s="117"/>
      <c r="EAL1476" s="117"/>
      <c r="EAM1476" s="117"/>
      <c r="EAN1476" s="117"/>
      <c r="EAO1476" s="117"/>
      <c r="EAP1476" s="117"/>
      <c r="EAQ1476" s="117"/>
      <c r="EAR1476" s="117"/>
      <c r="EAS1476" s="117"/>
      <c r="EAT1476" s="117"/>
      <c r="EAU1476" s="117"/>
      <c r="EAV1476" s="117"/>
      <c r="EAW1476" s="117"/>
      <c r="EAX1476" s="117"/>
      <c r="EAY1476" s="117"/>
      <c r="EAZ1476" s="117"/>
      <c r="EBA1476" s="117"/>
      <c r="EBB1476" s="117"/>
      <c r="EBC1476" s="117"/>
      <c r="EBD1476" s="117"/>
      <c r="EBE1476" s="117"/>
      <c r="EBF1476" s="117"/>
      <c r="EBG1476" s="117"/>
      <c r="EBH1476" s="117"/>
      <c r="EBI1476" s="117"/>
      <c r="EBJ1476" s="117"/>
      <c r="EBK1476" s="117"/>
      <c r="EBL1476" s="117"/>
      <c r="EBM1476" s="117"/>
      <c r="EBN1476" s="117"/>
      <c r="EBO1476" s="117"/>
      <c r="EBP1476" s="117"/>
      <c r="EBQ1476" s="117"/>
      <c r="EBR1476" s="117"/>
      <c r="EBS1476" s="117"/>
      <c r="EBT1476" s="117"/>
      <c r="EBU1476" s="117"/>
      <c r="EBV1476" s="117"/>
      <c r="EBW1476" s="117"/>
      <c r="EBX1476" s="117"/>
      <c r="EBY1476" s="117"/>
      <c r="EBZ1476" s="117"/>
      <c r="ECA1476" s="117"/>
      <c r="ECB1476" s="117"/>
      <c r="ECC1476" s="117"/>
      <c r="ECD1476" s="117"/>
      <c r="ECE1476" s="117"/>
      <c r="ECF1476" s="117"/>
      <c r="ECG1476" s="117"/>
      <c r="ECH1476" s="117"/>
      <c r="ECI1476" s="117"/>
      <c r="ECJ1476" s="117"/>
      <c r="ECK1476" s="117"/>
      <c r="ECL1476" s="117"/>
      <c r="ECM1476" s="117"/>
      <c r="ECN1476" s="117"/>
      <c r="ECO1476" s="117"/>
      <c r="ECP1476" s="117"/>
      <c r="ECQ1476" s="117"/>
      <c r="ECR1476" s="117"/>
      <c r="ECS1476" s="117"/>
      <c r="ECT1476" s="117"/>
      <c r="ECU1476" s="117"/>
      <c r="ECV1476" s="117"/>
      <c r="ECW1476" s="117"/>
      <c r="ECX1476" s="117"/>
      <c r="ECY1476" s="117"/>
      <c r="ECZ1476" s="117"/>
      <c r="EDA1476" s="117"/>
      <c r="EDB1476" s="117"/>
      <c r="EDC1476" s="117"/>
      <c r="EDD1476" s="117"/>
      <c r="EDE1476" s="117"/>
      <c r="EDF1476" s="117"/>
      <c r="EDG1476" s="117"/>
      <c r="EDH1476" s="117"/>
      <c r="EDI1476" s="117"/>
      <c r="EDJ1476" s="117"/>
      <c r="EDK1476" s="117"/>
      <c r="EDL1476" s="117"/>
      <c r="EDM1476" s="117"/>
      <c r="EDN1476" s="117"/>
      <c r="EDO1476" s="117"/>
      <c r="EDP1476" s="117"/>
      <c r="EDQ1476" s="117"/>
      <c r="EDR1476" s="117"/>
      <c r="EDS1476" s="117"/>
      <c r="EDT1476" s="117"/>
      <c r="EDU1476" s="117"/>
      <c r="EDV1476" s="117"/>
      <c r="EDW1476" s="117"/>
      <c r="EDX1476" s="117"/>
      <c r="EDY1476" s="117"/>
      <c r="EDZ1476" s="117"/>
      <c r="EEA1476" s="117"/>
      <c r="EEB1476" s="117"/>
      <c r="EEC1476" s="117"/>
      <c r="EED1476" s="117"/>
      <c r="EEE1476" s="117"/>
      <c r="EEF1476" s="117"/>
      <c r="EEG1476" s="117"/>
      <c r="EEH1476" s="117"/>
      <c r="EEI1476" s="117"/>
      <c r="EEJ1476" s="117"/>
      <c r="EEK1476" s="117"/>
      <c r="EEL1476" s="117"/>
      <c r="EEM1476" s="117"/>
      <c r="EEN1476" s="117"/>
      <c r="EEO1476" s="117"/>
      <c r="EEP1476" s="117"/>
      <c r="EEQ1476" s="117"/>
      <c r="EER1476" s="117"/>
      <c r="EES1476" s="117"/>
      <c r="EET1476" s="117"/>
      <c r="EEU1476" s="117"/>
      <c r="EEV1476" s="117"/>
      <c r="EEW1476" s="117"/>
      <c r="EEX1476" s="117"/>
      <c r="EEY1476" s="117"/>
      <c r="EEZ1476" s="117"/>
      <c r="EFA1476" s="117"/>
      <c r="EFB1476" s="117"/>
      <c r="EFC1476" s="117"/>
      <c r="EFD1476" s="117"/>
      <c r="EFE1476" s="117"/>
      <c r="EFF1476" s="117"/>
      <c r="EFG1476" s="117"/>
      <c r="EFH1476" s="117"/>
      <c r="EFI1476" s="117"/>
      <c r="EFJ1476" s="117"/>
      <c r="EFK1476" s="117"/>
      <c r="EFL1476" s="117"/>
      <c r="EFM1476" s="117"/>
      <c r="EFN1476" s="117"/>
      <c r="EFO1476" s="117"/>
      <c r="EFP1476" s="117"/>
      <c r="EFQ1476" s="117"/>
      <c r="EFR1476" s="117"/>
      <c r="EFS1476" s="117"/>
      <c r="EFT1476" s="117"/>
      <c r="EFU1476" s="117"/>
      <c r="EFV1476" s="117"/>
      <c r="EFW1476" s="117"/>
      <c r="EFX1476" s="117"/>
      <c r="EFY1476" s="117"/>
      <c r="EFZ1476" s="117"/>
      <c r="EGA1476" s="117"/>
      <c r="EGB1476" s="117"/>
      <c r="EGC1476" s="117"/>
      <c r="EGD1476" s="117"/>
      <c r="EGE1476" s="117"/>
      <c r="EGF1476" s="117"/>
      <c r="EGG1476" s="117"/>
      <c r="EGH1476" s="117"/>
      <c r="EGI1476" s="117"/>
      <c r="EGJ1476" s="117"/>
      <c r="EGK1476" s="117"/>
      <c r="EGL1476" s="117"/>
      <c r="EGM1476" s="117"/>
      <c r="EGN1476" s="117"/>
      <c r="EGO1476" s="117"/>
      <c r="EGP1476" s="117"/>
      <c r="EGQ1476" s="117"/>
      <c r="EGR1476" s="117"/>
      <c r="EGS1476" s="117"/>
      <c r="EGT1476" s="117"/>
      <c r="EGU1476" s="117"/>
      <c r="EGV1476" s="117"/>
      <c r="EGW1476" s="117"/>
      <c r="EGX1476" s="117"/>
      <c r="EGY1476" s="117"/>
      <c r="EGZ1476" s="117"/>
      <c r="EHA1476" s="117"/>
      <c r="EHB1476" s="117"/>
      <c r="EHC1476" s="117"/>
      <c r="EHD1476" s="117"/>
      <c r="EHE1476" s="117"/>
      <c r="EHF1476" s="117"/>
      <c r="EHG1476" s="117"/>
      <c r="EHH1476" s="117"/>
      <c r="EHI1476" s="117"/>
      <c r="EHJ1476" s="117"/>
      <c r="EHK1476" s="117"/>
      <c r="EHL1476" s="117"/>
      <c r="EHM1476" s="117"/>
      <c r="EHN1476" s="117"/>
      <c r="EHO1476" s="117"/>
      <c r="EHP1476" s="117"/>
      <c r="EHQ1476" s="117"/>
      <c r="EHR1476" s="117"/>
      <c r="EHS1476" s="117"/>
      <c r="EHT1476" s="117"/>
      <c r="EHU1476" s="117"/>
      <c r="EHV1476" s="117"/>
      <c r="EHW1476" s="117"/>
      <c r="EHX1476" s="117"/>
      <c r="EHY1476" s="117"/>
      <c r="EHZ1476" s="117"/>
      <c r="EIA1476" s="117"/>
      <c r="EIB1476" s="117"/>
      <c r="EIC1476" s="117"/>
      <c r="EID1476" s="117"/>
      <c r="EIE1476" s="117"/>
      <c r="EIF1476" s="117"/>
      <c r="EIG1476" s="117"/>
      <c r="EIH1476" s="117"/>
      <c r="EII1476" s="117"/>
      <c r="EIJ1476" s="117"/>
      <c r="EIK1476" s="117"/>
      <c r="EIL1476" s="117"/>
      <c r="EIM1476" s="117"/>
      <c r="EIN1476" s="117"/>
      <c r="EIO1476" s="117"/>
      <c r="EIP1476" s="117"/>
      <c r="EIQ1476" s="117"/>
      <c r="EIR1476" s="117"/>
      <c r="EIS1476" s="117"/>
      <c r="EIT1476" s="117"/>
      <c r="EIU1476" s="117"/>
      <c r="EIV1476" s="117"/>
      <c r="EIW1476" s="117"/>
      <c r="EIX1476" s="117"/>
      <c r="EIY1476" s="117"/>
      <c r="EIZ1476" s="117"/>
      <c r="EJA1476" s="117"/>
      <c r="EJB1476" s="117"/>
      <c r="EJC1476" s="117"/>
      <c r="EJD1476" s="117"/>
      <c r="EJE1476" s="117"/>
      <c r="EJF1476" s="117"/>
      <c r="EJG1476" s="117"/>
      <c r="EJH1476" s="117"/>
      <c r="EJI1476" s="117"/>
      <c r="EJJ1476" s="117"/>
      <c r="EJK1476" s="117"/>
      <c r="EJL1476" s="117"/>
      <c r="EJM1476" s="117"/>
      <c r="EJN1476" s="117"/>
      <c r="EJO1476" s="117"/>
      <c r="EJP1476" s="117"/>
      <c r="EJQ1476" s="117"/>
      <c r="EJR1476" s="117"/>
      <c r="EJS1476" s="117"/>
      <c r="EJT1476" s="117"/>
      <c r="EJU1476" s="117"/>
      <c r="EJV1476" s="117"/>
      <c r="EJW1476" s="117"/>
      <c r="EJX1476" s="117"/>
      <c r="EJY1476" s="117"/>
      <c r="EJZ1476" s="117"/>
      <c r="EKA1476" s="117"/>
      <c r="EKB1476" s="117"/>
      <c r="EKC1476" s="117"/>
      <c r="EKD1476" s="117"/>
      <c r="EKE1476" s="117"/>
      <c r="EKF1476" s="117"/>
      <c r="EKG1476" s="117"/>
      <c r="EKH1476" s="117"/>
      <c r="EKI1476" s="117"/>
      <c r="EKJ1476" s="117"/>
      <c r="EKK1476" s="117"/>
      <c r="EKL1476" s="117"/>
      <c r="EKM1476" s="117"/>
      <c r="EKN1476" s="117"/>
      <c r="EKO1476" s="117"/>
      <c r="EKP1476" s="117"/>
      <c r="EKQ1476" s="117"/>
      <c r="EKR1476" s="117"/>
      <c r="EKS1476" s="117"/>
      <c r="EKT1476" s="117"/>
      <c r="EKU1476" s="117"/>
      <c r="EKV1476" s="117"/>
      <c r="EKW1476" s="117"/>
      <c r="EKX1476" s="117"/>
      <c r="EKY1476" s="117"/>
      <c r="EKZ1476" s="117"/>
      <c r="ELA1476" s="117"/>
      <c r="ELB1476" s="117"/>
      <c r="ELC1476" s="117"/>
      <c r="ELD1476" s="117"/>
      <c r="ELE1476" s="117"/>
      <c r="ELF1476" s="117"/>
      <c r="ELG1476" s="117"/>
      <c r="ELH1476" s="117"/>
      <c r="ELI1476" s="117"/>
      <c r="ELJ1476" s="117"/>
      <c r="ELK1476" s="117"/>
      <c r="ELL1476" s="117"/>
      <c r="ELM1476" s="117"/>
      <c r="ELN1476" s="117"/>
      <c r="ELO1476" s="117"/>
      <c r="ELP1476" s="117"/>
      <c r="ELQ1476" s="117"/>
      <c r="ELR1476" s="117"/>
      <c r="ELS1476" s="117"/>
      <c r="ELT1476" s="117"/>
      <c r="ELU1476" s="117"/>
      <c r="ELV1476" s="117"/>
      <c r="ELW1476" s="117"/>
      <c r="ELX1476" s="117"/>
      <c r="ELY1476" s="117"/>
      <c r="ELZ1476" s="117"/>
      <c r="EMA1476" s="117"/>
      <c r="EMB1476" s="117"/>
      <c r="EMC1476" s="117"/>
      <c r="EMD1476" s="117"/>
      <c r="EME1476" s="117"/>
      <c r="EMF1476" s="117"/>
      <c r="EMG1476" s="117"/>
      <c r="EMH1476" s="117"/>
      <c r="EMI1476" s="117"/>
      <c r="EMJ1476" s="117"/>
      <c r="EMK1476" s="117"/>
      <c r="EML1476" s="117"/>
      <c r="EMM1476" s="117"/>
      <c r="EMN1476" s="117"/>
      <c r="EMO1476" s="117"/>
      <c r="EMP1476" s="117"/>
      <c r="EMQ1476" s="117"/>
      <c r="EMR1476" s="117"/>
      <c r="EMS1476" s="117"/>
      <c r="EMT1476" s="117"/>
      <c r="EMU1476" s="117"/>
      <c r="EMV1476" s="117"/>
      <c r="EMW1476" s="117"/>
      <c r="EMX1476" s="117"/>
      <c r="EMY1476" s="117"/>
      <c r="EMZ1476" s="117"/>
      <c r="ENA1476" s="117"/>
      <c r="ENB1476" s="117"/>
      <c r="ENC1476" s="117"/>
      <c r="END1476" s="117"/>
      <c r="ENE1476" s="117"/>
      <c r="ENF1476" s="117"/>
      <c r="ENG1476" s="117"/>
      <c r="ENH1476" s="117"/>
      <c r="ENI1476" s="117"/>
      <c r="ENJ1476" s="117"/>
      <c r="ENK1476" s="117"/>
      <c r="ENL1476" s="117"/>
      <c r="ENM1476" s="117"/>
      <c r="ENN1476" s="117"/>
      <c r="ENO1476" s="117"/>
      <c r="ENP1476" s="117"/>
      <c r="ENQ1476" s="117"/>
      <c r="ENR1476" s="117"/>
      <c r="ENS1476" s="117"/>
      <c r="ENT1476" s="117"/>
      <c r="ENU1476" s="117"/>
      <c r="ENV1476" s="117"/>
      <c r="ENW1476" s="117"/>
      <c r="ENX1476" s="117"/>
      <c r="ENY1476" s="117"/>
      <c r="ENZ1476" s="117"/>
      <c r="EOA1476" s="117"/>
      <c r="EOB1476" s="117"/>
      <c r="EOC1476" s="117"/>
      <c r="EOD1476" s="117"/>
      <c r="EOE1476" s="117"/>
      <c r="EOF1476" s="117"/>
      <c r="EOG1476" s="117"/>
      <c r="EOH1476" s="117"/>
      <c r="EOI1476" s="117"/>
      <c r="EOJ1476" s="117"/>
      <c r="EOK1476" s="117"/>
      <c r="EOL1476" s="117"/>
      <c r="EOM1476" s="117"/>
      <c r="EON1476" s="117"/>
      <c r="EOO1476" s="117"/>
      <c r="EOP1476" s="117"/>
      <c r="EOQ1476" s="117"/>
      <c r="EOR1476" s="117"/>
      <c r="EOS1476" s="117"/>
      <c r="EOT1476" s="117"/>
      <c r="EOU1476" s="117"/>
      <c r="EOV1476" s="117"/>
      <c r="EOW1476" s="117"/>
      <c r="EOX1476" s="117"/>
      <c r="EOY1476" s="117"/>
      <c r="EOZ1476" s="117"/>
      <c r="EPA1476" s="117"/>
      <c r="EPB1476" s="117"/>
      <c r="EPC1476" s="117"/>
      <c r="EPD1476" s="117"/>
      <c r="EPE1476" s="117"/>
      <c r="EPF1476" s="117"/>
      <c r="EPG1476" s="117"/>
      <c r="EPH1476" s="117"/>
      <c r="EPI1476" s="117"/>
      <c r="EPJ1476" s="117"/>
      <c r="EPK1476" s="117"/>
      <c r="EPL1476" s="117"/>
      <c r="EPM1476" s="117"/>
      <c r="EPN1476" s="117"/>
      <c r="EPO1476" s="117"/>
      <c r="EPP1476" s="117"/>
      <c r="EPQ1476" s="117"/>
      <c r="EPR1476" s="117"/>
      <c r="EPS1476" s="117"/>
      <c r="EPT1476" s="117"/>
      <c r="EPU1476" s="117"/>
      <c r="EPV1476" s="117"/>
      <c r="EPW1476" s="117"/>
      <c r="EPX1476" s="117"/>
      <c r="EPY1476" s="117"/>
      <c r="EPZ1476" s="117"/>
      <c r="EQA1476" s="117"/>
      <c r="EQB1476" s="117"/>
      <c r="EQC1476" s="117"/>
      <c r="EQD1476" s="117"/>
      <c r="EQE1476" s="117"/>
      <c r="EQF1476" s="117"/>
      <c r="EQG1476" s="117"/>
      <c r="EQH1476" s="117"/>
      <c r="EQI1476" s="117"/>
      <c r="EQJ1476" s="117"/>
      <c r="EQK1476" s="117"/>
      <c r="EQL1476" s="117"/>
      <c r="EQM1476" s="117"/>
      <c r="EQN1476" s="117"/>
      <c r="EQO1476" s="117"/>
      <c r="EQP1476" s="117"/>
      <c r="EQQ1476" s="117"/>
      <c r="EQR1476" s="117"/>
      <c r="EQS1476" s="117"/>
      <c r="EQT1476" s="117"/>
      <c r="EQU1476" s="117"/>
      <c r="EQV1476" s="117"/>
      <c r="EQW1476" s="117"/>
      <c r="EQX1476" s="117"/>
      <c r="EQY1476" s="117"/>
      <c r="EQZ1476" s="117"/>
      <c r="ERA1476" s="117"/>
      <c r="ERB1476" s="117"/>
      <c r="ERC1476" s="117"/>
      <c r="ERD1476" s="117"/>
      <c r="ERE1476" s="117"/>
      <c r="ERF1476" s="117"/>
      <c r="ERG1476" s="117"/>
      <c r="ERH1476" s="117"/>
      <c r="ERI1476" s="117"/>
      <c r="ERJ1476" s="117"/>
      <c r="ERK1476" s="117"/>
      <c r="ERL1476" s="117"/>
      <c r="ERM1476" s="117"/>
      <c r="ERN1476" s="117"/>
      <c r="ERO1476" s="117"/>
      <c r="ERP1476" s="117"/>
      <c r="ERQ1476" s="117"/>
      <c r="ERR1476" s="117"/>
      <c r="ERS1476" s="117"/>
      <c r="ERT1476" s="117"/>
      <c r="ERU1476" s="117"/>
      <c r="ERV1476" s="117"/>
      <c r="ERW1476" s="117"/>
      <c r="ERX1476" s="117"/>
      <c r="ERY1476" s="117"/>
      <c r="ERZ1476" s="117"/>
      <c r="ESA1476" s="117"/>
      <c r="ESB1476" s="117"/>
      <c r="ESC1476" s="117"/>
      <c r="ESD1476" s="117"/>
      <c r="ESE1476" s="117"/>
      <c r="ESF1476" s="117"/>
      <c r="ESG1476" s="117"/>
      <c r="ESH1476" s="117"/>
      <c r="ESI1476" s="117"/>
      <c r="ESJ1476" s="117"/>
      <c r="ESK1476" s="117"/>
      <c r="ESL1476" s="117"/>
      <c r="ESM1476" s="117"/>
      <c r="ESN1476" s="117"/>
      <c r="ESO1476" s="117"/>
      <c r="ESP1476" s="117"/>
      <c r="ESQ1476" s="117"/>
      <c r="ESR1476" s="117"/>
      <c r="ESS1476" s="117"/>
      <c r="EST1476" s="117"/>
      <c r="ESU1476" s="117"/>
      <c r="ESV1476" s="117"/>
      <c r="ESW1476" s="117"/>
      <c r="ESX1476" s="117"/>
      <c r="ESY1476" s="117"/>
      <c r="ESZ1476" s="117"/>
      <c r="ETA1476" s="117"/>
      <c r="ETB1476" s="117"/>
      <c r="ETC1476" s="117"/>
      <c r="ETD1476" s="117"/>
      <c r="ETE1476" s="117"/>
      <c r="ETF1476" s="117"/>
      <c r="ETG1476" s="117"/>
      <c r="ETH1476" s="117"/>
      <c r="ETI1476" s="117"/>
      <c r="ETJ1476" s="117"/>
      <c r="ETK1476" s="117"/>
      <c r="ETL1476" s="117"/>
      <c r="ETM1476" s="117"/>
      <c r="ETN1476" s="117"/>
      <c r="ETO1476" s="117"/>
      <c r="ETP1476" s="117"/>
      <c r="ETQ1476" s="117"/>
      <c r="ETR1476" s="117"/>
      <c r="ETS1476" s="117"/>
      <c r="ETT1476" s="117"/>
      <c r="ETU1476" s="117"/>
      <c r="ETV1476" s="117"/>
      <c r="ETW1476" s="117"/>
      <c r="ETX1476" s="117"/>
      <c r="ETY1476" s="117"/>
      <c r="ETZ1476" s="117"/>
      <c r="EUA1476" s="117"/>
      <c r="EUB1476" s="117"/>
      <c r="EUC1476" s="117"/>
      <c r="EUD1476" s="117"/>
      <c r="EUE1476" s="117"/>
      <c r="EUF1476" s="117"/>
      <c r="EUG1476" s="117"/>
      <c r="EUH1476" s="117"/>
      <c r="EUI1476" s="117"/>
      <c r="EUJ1476" s="117"/>
      <c r="EUK1476" s="117"/>
      <c r="EUL1476" s="117"/>
      <c r="EUM1476" s="117"/>
      <c r="EUN1476" s="117"/>
      <c r="EUO1476" s="117"/>
      <c r="EUP1476" s="117"/>
      <c r="EUQ1476" s="117"/>
      <c r="EUR1476" s="117"/>
      <c r="EUS1476" s="117"/>
      <c r="EUT1476" s="117"/>
      <c r="EUU1476" s="117"/>
      <c r="EUV1476" s="117"/>
      <c r="EUW1476" s="117"/>
      <c r="EUX1476" s="117"/>
      <c r="EUY1476" s="117"/>
      <c r="EUZ1476" s="117"/>
      <c r="EVA1476" s="117"/>
      <c r="EVB1476" s="117"/>
      <c r="EVC1476" s="117"/>
      <c r="EVD1476" s="117"/>
      <c r="EVE1476" s="117"/>
      <c r="EVF1476" s="117"/>
      <c r="EVG1476" s="117"/>
      <c r="EVH1476" s="117"/>
      <c r="EVI1476" s="117"/>
      <c r="EVJ1476" s="117"/>
      <c r="EVK1476" s="117"/>
      <c r="EVL1476" s="117"/>
      <c r="EVM1476" s="117"/>
      <c r="EVN1476" s="117"/>
      <c r="EVO1476" s="117"/>
      <c r="EVP1476" s="117"/>
      <c r="EVQ1476" s="117"/>
      <c r="EVR1476" s="117"/>
      <c r="EVS1476" s="117"/>
      <c r="EVT1476" s="117"/>
      <c r="EVU1476" s="117"/>
      <c r="EVV1476" s="117"/>
      <c r="EVW1476" s="117"/>
      <c r="EVX1476" s="117"/>
      <c r="EVY1476" s="117"/>
      <c r="EVZ1476" s="117"/>
      <c r="EWA1476" s="117"/>
      <c r="EWB1476" s="117"/>
      <c r="EWC1476" s="117"/>
      <c r="EWD1476" s="117"/>
      <c r="EWE1476" s="117"/>
      <c r="EWF1476" s="117"/>
      <c r="EWG1476" s="117"/>
      <c r="EWH1476" s="117"/>
      <c r="EWI1476" s="117"/>
      <c r="EWJ1476" s="117"/>
      <c r="EWK1476" s="117"/>
      <c r="EWL1476" s="117"/>
      <c r="EWM1476" s="117"/>
      <c r="EWN1476" s="117"/>
      <c r="EWO1476" s="117"/>
      <c r="EWP1476" s="117"/>
      <c r="EWQ1476" s="117"/>
      <c r="EWR1476" s="117"/>
      <c r="EWS1476" s="117"/>
      <c r="EWT1476" s="117"/>
      <c r="EWU1476" s="117"/>
      <c r="EWV1476" s="117"/>
      <c r="EWW1476" s="117"/>
      <c r="EWX1476" s="117"/>
      <c r="EWY1476" s="117"/>
      <c r="EWZ1476" s="117"/>
      <c r="EXA1476" s="117"/>
      <c r="EXB1476" s="117"/>
      <c r="EXC1476" s="117"/>
      <c r="EXD1476" s="117"/>
      <c r="EXE1476" s="117"/>
      <c r="EXF1476" s="117"/>
      <c r="EXG1476" s="117"/>
      <c r="EXH1476" s="117"/>
      <c r="EXI1476" s="117"/>
      <c r="EXJ1476" s="117"/>
      <c r="EXK1476" s="117"/>
      <c r="EXL1476" s="117"/>
      <c r="EXM1476" s="117"/>
      <c r="EXN1476" s="117"/>
      <c r="EXO1476" s="117"/>
      <c r="EXP1476" s="117"/>
      <c r="EXQ1476" s="117"/>
      <c r="EXR1476" s="117"/>
      <c r="EXS1476" s="117"/>
      <c r="EXT1476" s="117"/>
      <c r="EXU1476" s="117"/>
      <c r="EXV1476" s="117"/>
      <c r="EXW1476" s="117"/>
      <c r="EXX1476" s="117"/>
      <c r="EXY1476" s="117"/>
      <c r="EXZ1476" s="117"/>
      <c r="EYA1476" s="117"/>
      <c r="EYB1476" s="117"/>
      <c r="EYC1476" s="117"/>
      <c r="EYD1476" s="117"/>
      <c r="EYE1476" s="117"/>
      <c r="EYF1476" s="117"/>
      <c r="EYG1476" s="117"/>
      <c r="EYH1476" s="117"/>
      <c r="EYI1476" s="117"/>
      <c r="EYJ1476" s="117"/>
      <c r="EYK1476" s="117"/>
      <c r="EYL1476" s="117"/>
      <c r="EYM1476" s="117"/>
      <c r="EYN1476" s="117"/>
      <c r="EYO1476" s="117"/>
      <c r="EYP1476" s="117"/>
      <c r="EYQ1476" s="117"/>
      <c r="EYR1476" s="117"/>
      <c r="EYS1476" s="117"/>
      <c r="EYT1476" s="117"/>
      <c r="EYU1476" s="117"/>
      <c r="EYV1476" s="117"/>
      <c r="EYW1476" s="117"/>
      <c r="EYX1476" s="117"/>
      <c r="EYY1476" s="117"/>
      <c r="EYZ1476" s="117"/>
      <c r="EZA1476" s="117"/>
      <c r="EZB1476" s="117"/>
      <c r="EZC1476" s="117"/>
      <c r="EZD1476" s="117"/>
      <c r="EZE1476" s="117"/>
      <c r="EZF1476" s="117"/>
      <c r="EZG1476" s="117"/>
      <c r="EZH1476" s="117"/>
      <c r="EZI1476" s="117"/>
      <c r="EZJ1476" s="117"/>
      <c r="EZK1476" s="117"/>
      <c r="EZL1476" s="117"/>
      <c r="EZM1476" s="117"/>
      <c r="EZN1476" s="117"/>
      <c r="EZO1476" s="117"/>
      <c r="EZP1476" s="117"/>
      <c r="EZQ1476" s="117"/>
      <c r="EZR1476" s="117"/>
      <c r="EZS1476" s="117"/>
      <c r="EZT1476" s="117"/>
      <c r="EZU1476" s="117"/>
      <c r="EZV1476" s="117"/>
      <c r="EZW1476" s="117"/>
      <c r="EZX1476" s="117"/>
      <c r="EZY1476" s="117"/>
      <c r="EZZ1476" s="117"/>
      <c r="FAA1476" s="117"/>
      <c r="FAB1476" s="117"/>
      <c r="FAC1476" s="117"/>
      <c r="FAD1476" s="117"/>
      <c r="FAE1476" s="117"/>
      <c r="FAF1476" s="117"/>
      <c r="FAG1476" s="117"/>
      <c r="FAH1476" s="117"/>
      <c r="FAI1476" s="117"/>
      <c r="FAJ1476" s="117"/>
      <c r="FAK1476" s="117"/>
      <c r="FAL1476" s="117"/>
      <c r="FAM1476" s="117"/>
      <c r="FAN1476" s="117"/>
      <c r="FAO1476" s="117"/>
      <c r="FAP1476" s="117"/>
      <c r="FAQ1476" s="117"/>
      <c r="FAR1476" s="117"/>
      <c r="FAS1476" s="117"/>
      <c r="FAT1476" s="117"/>
      <c r="FAU1476" s="117"/>
      <c r="FAV1476" s="117"/>
      <c r="FAW1476" s="117"/>
      <c r="FAX1476" s="117"/>
      <c r="FAY1476" s="117"/>
      <c r="FAZ1476" s="117"/>
      <c r="FBA1476" s="117"/>
      <c r="FBB1476" s="117"/>
      <c r="FBC1476" s="117"/>
      <c r="FBD1476" s="117"/>
      <c r="FBE1476" s="117"/>
      <c r="FBF1476" s="117"/>
      <c r="FBG1476" s="117"/>
      <c r="FBH1476" s="117"/>
      <c r="FBI1476" s="117"/>
      <c r="FBJ1476" s="117"/>
      <c r="FBK1476" s="117"/>
      <c r="FBL1476" s="117"/>
      <c r="FBM1476" s="117"/>
      <c r="FBN1476" s="117"/>
      <c r="FBO1476" s="117"/>
      <c r="FBP1476" s="117"/>
      <c r="FBQ1476" s="117"/>
      <c r="FBR1476" s="117"/>
      <c r="FBS1476" s="117"/>
      <c r="FBT1476" s="117"/>
      <c r="FBU1476" s="117"/>
      <c r="FBV1476" s="117"/>
      <c r="FBW1476" s="117"/>
      <c r="FBX1476" s="117"/>
      <c r="FBY1476" s="117"/>
      <c r="FBZ1476" s="117"/>
      <c r="FCA1476" s="117"/>
      <c r="FCB1476" s="117"/>
      <c r="FCC1476" s="117"/>
      <c r="FCD1476" s="117"/>
      <c r="FCE1476" s="117"/>
      <c r="FCF1476" s="117"/>
      <c r="FCG1476" s="117"/>
      <c r="FCH1476" s="117"/>
      <c r="FCI1476" s="117"/>
      <c r="FCJ1476" s="117"/>
      <c r="FCK1476" s="117"/>
      <c r="FCL1476" s="117"/>
      <c r="FCM1476" s="117"/>
      <c r="FCN1476" s="117"/>
      <c r="FCO1476" s="117"/>
      <c r="FCP1476" s="117"/>
      <c r="FCQ1476" s="117"/>
      <c r="FCR1476" s="117"/>
      <c r="FCS1476" s="117"/>
      <c r="FCT1476" s="117"/>
      <c r="FCU1476" s="117"/>
      <c r="FCV1476" s="117"/>
      <c r="FCW1476" s="117"/>
      <c r="FCX1476" s="117"/>
      <c r="FCY1476" s="117"/>
      <c r="FCZ1476" s="117"/>
      <c r="FDA1476" s="117"/>
      <c r="FDB1476" s="117"/>
      <c r="FDC1476" s="117"/>
      <c r="FDD1476" s="117"/>
      <c r="FDE1476" s="117"/>
      <c r="FDF1476" s="117"/>
      <c r="FDG1476" s="117"/>
      <c r="FDH1476" s="117"/>
      <c r="FDI1476" s="117"/>
      <c r="FDJ1476" s="117"/>
      <c r="FDK1476" s="117"/>
      <c r="FDL1476" s="117"/>
      <c r="FDM1476" s="117"/>
      <c r="FDN1476" s="117"/>
      <c r="FDO1476" s="117"/>
      <c r="FDP1476" s="117"/>
      <c r="FDQ1476" s="117"/>
      <c r="FDR1476" s="117"/>
      <c r="FDS1476" s="117"/>
      <c r="FDT1476" s="117"/>
      <c r="FDU1476" s="117"/>
      <c r="FDV1476" s="117"/>
      <c r="FDW1476" s="117"/>
      <c r="FDX1476" s="117"/>
      <c r="FDY1476" s="117"/>
      <c r="FDZ1476" s="117"/>
      <c r="FEA1476" s="117"/>
      <c r="FEB1476" s="117"/>
      <c r="FEC1476" s="117"/>
      <c r="FED1476" s="117"/>
      <c r="FEE1476" s="117"/>
      <c r="FEF1476" s="117"/>
      <c r="FEG1476" s="117"/>
      <c r="FEH1476" s="117"/>
      <c r="FEI1476" s="117"/>
      <c r="FEJ1476" s="117"/>
      <c r="FEK1476" s="117"/>
      <c r="FEL1476" s="117"/>
      <c r="FEM1476" s="117"/>
      <c r="FEN1476" s="117"/>
      <c r="FEO1476" s="117"/>
      <c r="FEP1476" s="117"/>
      <c r="FEQ1476" s="117"/>
      <c r="FER1476" s="117"/>
      <c r="FES1476" s="117"/>
      <c r="FET1476" s="117"/>
      <c r="FEU1476" s="117"/>
      <c r="FEV1476" s="117"/>
      <c r="FEW1476" s="117"/>
      <c r="FEX1476" s="117"/>
      <c r="FEY1476" s="117"/>
      <c r="FEZ1476" s="117"/>
      <c r="FFA1476" s="117"/>
      <c r="FFB1476" s="117"/>
      <c r="FFC1476" s="117"/>
      <c r="FFD1476" s="117"/>
      <c r="FFE1476" s="117"/>
      <c r="FFF1476" s="117"/>
      <c r="FFG1476" s="117"/>
      <c r="FFH1476" s="117"/>
      <c r="FFI1476" s="117"/>
      <c r="FFJ1476" s="117"/>
      <c r="FFK1476" s="117"/>
      <c r="FFL1476" s="117"/>
      <c r="FFM1476" s="117"/>
      <c r="FFN1476" s="117"/>
      <c r="FFO1476" s="117"/>
      <c r="FFP1476" s="117"/>
      <c r="FFQ1476" s="117"/>
      <c r="FFR1476" s="117"/>
      <c r="FFS1476" s="117"/>
      <c r="FFT1476" s="117"/>
      <c r="FFU1476" s="117"/>
      <c r="FFV1476" s="117"/>
      <c r="FFW1476" s="117"/>
      <c r="FFX1476" s="117"/>
      <c r="FFY1476" s="117"/>
      <c r="FFZ1476" s="117"/>
      <c r="FGA1476" s="117"/>
      <c r="FGB1476" s="117"/>
      <c r="FGC1476" s="117"/>
      <c r="FGD1476" s="117"/>
      <c r="FGE1476" s="117"/>
      <c r="FGF1476" s="117"/>
      <c r="FGG1476" s="117"/>
      <c r="FGH1476" s="117"/>
      <c r="FGI1476" s="117"/>
      <c r="FGJ1476" s="117"/>
      <c r="FGK1476" s="117"/>
      <c r="FGL1476" s="117"/>
      <c r="FGM1476" s="117"/>
      <c r="FGN1476" s="117"/>
      <c r="FGO1476" s="117"/>
      <c r="FGP1476" s="117"/>
      <c r="FGQ1476" s="117"/>
      <c r="FGR1476" s="117"/>
      <c r="FGS1476" s="117"/>
      <c r="FGT1476" s="117"/>
      <c r="FGU1476" s="117"/>
      <c r="FGV1476" s="117"/>
      <c r="FGW1476" s="117"/>
      <c r="FGX1476" s="117"/>
      <c r="FGY1476" s="117"/>
      <c r="FGZ1476" s="117"/>
      <c r="FHA1476" s="117"/>
      <c r="FHB1476" s="117"/>
      <c r="FHC1476" s="117"/>
      <c r="FHD1476" s="117"/>
      <c r="FHE1476" s="117"/>
      <c r="FHF1476" s="117"/>
      <c r="FHG1476" s="117"/>
      <c r="FHH1476" s="117"/>
      <c r="FHI1476" s="117"/>
      <c r="FHJ1476" s="117"/>
      <c r="FHK1476" s="117"/>
      <c r="FHL1476" s="117"/>
      <c r="FHM1476" s="117"/>
      <c r="FHN1476" s="117"/>
      <c r="FHO1476" s="117"/>
      <c r="FHP1476" s="117"/>
      <c r="FHQ1476" s="117"/>
      <c r="FHR1476" s="117"/>
      <c r="FHS1476" s="117"/>
      <c r="FHT1476" s="117"/>
      <c r="FHU1476" s="117"/>
      <c r="FHV1476" s="117"/>
      <c r="FHW1476" s="117"/>
      <c r="FHX1476" s="117"/>
      <c r="FHY1476" s="117"/>
      <c r="FHZ1476" s="117"/>
      <c r="FIA1476" s="117"/>
      <c r="FIB1476" s="117"/>
      <c r="FIC1476" s="117"/>
      <c r="FID1476" s="117"/>
      <c r="FIE1476" s="117"/>
      <c r="FIF1476" s="117"/>
      <c r="FIG1476" s="117"/>
      <c r="FIH1476" s="117"/>
      <c r="FII1476" s="117"/>
      <c r="FIJ1476" s="117"/>
      <c r="FIK1476" s="117"/>
      <c r="FIL1476" s="117"/>
      <c r="FIM1476" s="117"/>
      <c r="FIN1476" s="117"/>
      <c r="FIO1476" s="117"/>
      <c r="FIP1476" s="117"/>
      <c r="FIQ1476" s="117"/>
      <c r="FIR1476" s="117"/>
      <c r="FIS1476" s="117"/>
      <c r="FIT1476" s="117"/>
      <c r="FIU1476" s="117"/>
      <c r="FIV1476" s="117"/>
      <c r="FIW1476" s="117"/>
      <c r="FIX1476" s="117"/>
      <c r="FIY1476" s="117"/>
      <c r="FIZ1476" s="117"/>
      <c r="FJA1476" s="117"/>
      <c r="FJB1476" s="117"/>
      <c r="FJC1476" s="117"/>
      <c r="FJD1476" s="117"/>
      <c r="FJE1476" s="117"/>
      <c r="FJF1476" s="117"/>
      <c r="FJG1476" s="117"/>
      <c r="FJH1476" s="117"/>
      <c r="FJI1476" s="117"/>
      <c r="FJJ1476" s="117"/>
      <c r="FJK1476" s="117"/>
      <c r="FJL1476" s="117"/>
      <c r="FJM1476" s="117"/>
      <c r="FJN1476" s="117"/>
      <c r="FJO1476" s="117"/>
      <c r="FJP1476" s="117"/>
      <c r="FJQ1476" s="117"/>
      <c r="FJR1476" s="117"/>
      <c r="FJS1476" s="117"/>
      <c r="FJT1476" s="117"/>
      <c r="FJU1476" s="117"/>
      <c r="FJV1476" s="117"/>
      <c r="FJW1476" s="117"/>
      <c r="FJX1476" s="117"/>
      <c r="FJY1476" s="117"/>
      <c r="FJZ1476" s="117"/>
      <c r="FKA1476" s="117"/>
      <c r="FKB1476" s="117"/>
      <c r="FKC1476" s="117"/>
      <c r="FKD1476" s="117"/>
      <c r="FKE1476" s="117"/>
      <c r="FKF1476" s="117"/>
      <c r="FKG1476" s="117"/>
      <c r="FKH1476" s="117"/>
      <c r="FKI1476" s="117"/>
      <c r="FKJ1476" s="117"/>
      <c r="FKK1476" s="117"/>
      <c r="FKL1476" s="117"/>
      <c r="FKM1476" s="117"/>
      <c r="FKN1476" s="117"/>
      <c r="FKO1476" s="117"/>
      <c r="FKP1476" s="117"/>
      <c r="FKQ1476" s="117"/>
      <c r="FKR1476" s="117"/>
      <c r="FKS1476" s="117"/>
      <c r="FKT1476" s="117"/>
      <c r="FKU1476" s="117"/>
      <c r="FKV1476" s="117"/>
      <c r="FKW1476" s="117"/>
      <c r="FKX1476" s="117"/>
      <c r="FKY1476" s="117"/>
      <c r="FKZ1476" s="117"/>
      <c r="FLA1476" s="117"/>
      <c r="FLB1476" s="117"/>
      <c r="FLC1476" s="117"/>
      <c r="FLD1476" s="117"/>
      <c r="FLE1476" s="117"/>
      <c r="FLF1476" s="117"/>
      <c r="FLG1476" s="117"/>
      <c r="FLH1476" s="117"/>
      <c r="FLI1476" s="117"/>
      <c r="FLJ1476" s="117"/>
      <c r="FLK1476" s="117"/>
      <c r="FLL1476" s="117"/>
      <c r="FLM1476" s="117"/>
      <c r="FLN1476" s="117"/>
      <c r="FLO1476" s="117"/>
      <c r="FLP1476" s="117"/>
      <c r="FLQ1476" s="117"/>
      <c r="FLR1476" s="117"/>
      <c r="FLS1476" s="117"/>
      <c r="FLT1476" s="117"/>
      <c r="FLU1476" s="117"/>
      <c r="FLV1476" s="117"/>
      <c r="FLW1476" s="117"/>
      <c r="FLX1476" s="117"/>
      <c r="FLY1476" s="117"/>
      <c r="FLZ1476" s="117"/>
      <c r="FMA1476" s="117"/>
      <c r="FMB1476" s="117"/>
      <c r="FMC1476" s="117"/>
      <c r="FMD1476" s="117"/>
      <c r="FME1476" s="117"/>
      <c r="FMF1476" s="117"/>
      <c r="FMG1476" s="117"/>
      <c r="FMH1476" s="117"/>
      <c r="FMI1476" s="117"/>
      <c r="FMJ1476" s="117"/>
      <c r="FMK1476" s="117"/>
      <c r="FML1476" s="117"/>
      <c r="FMM1476" s="117"/>
      <c r="FMN1476" s="117"/>
      <c r="FMO1476" s="117"/>
      <c r="FMP1476" s="117"/>
      <c r="FMQ1476" s="117"/>
      <c r="FMR1476" s="117"/>
      <c r="FMS1476" s="117"/>
      <c r="FMT1476" s="117"/>
      <c r="FMU1476" s="117"/>
      <c r="FMV1476" s="117"/>
      <c r="FMW1476" s="117"/>
      <c r="FMX1476" s="117"/>
      <c r="FMY1476" s="117"/>
      <c r="FMZ1476" s="117"/>
      <c r="FNA1476" s="117"/>
      <c r="FNB1476" s="117"/>
      <c r="FNC1476" s="117"/>
      <c r="FND1476" s="117"/>
      <c r="FNE1476" s="117"/>
      <c r="FNF1476" s="117"/>
      <c r="FNG1476" s="117"/>
      <c r="FNH1476" s="117"/>
      <c r="FNI1476" s="117"/>
      <c r="FNJ1476" s="117"/>
      <c r="FNK1476" s="117"/>
      <c r="FNL1476" s="117"/>
      <c r="FNM1476" s="117"/>
      <c r="FNN1476" s="117"/>
      <c r="FNO1476" s="117"/>
      <c r="FNP1476" s="117"/>
      <c r="FNQ1476" s="117"/>
      <c r="FNR1476" s="117"/>
      <c r="FNS1476" s="117"/>
      <c r="FNT1476" s="117"/>
      <c r="FNU1476" s="117"/>
      <c r="FNV1476" s="117"/>
      <c r="FNW1476" s="117"/>
      <c r="FNX1476" s="117"/>
      <c r="FNY1476" s="117"/>
      <c r="FNZ1476" s="117"/>
      <c r="FOA1476" s="117"/>
      <c r="FOB1476" s="117"/>
      <c r="FOC1476" s="117"/>
      <c r="FOD1476" s="117"/>
      <c r="FOE1476" s="117"/>
      <c r="FOF1476" s="117"/>
      <c r="FOG1476" s="117"/>
      <c r="FOH1476" s="117"/>
      <c r="FOI1476" s="117"/>
      <c r="FOJ1476" s="117"/>
      <c r="FOK1476" s="117"/>
      <c r="FOL1476" s="117"/>
      <c r="FOM1476" s="117"/>
      <c r="FON1476" s="117"/>
      <c r="FOO1476" s="117"/>
      <c r="FOP1476" s="117"/>
      <c r="FOQ1476" s="117"/>
      <c r="FOR1476" s="117"/>
      <c r="FOS1476" s="117"/>
      <c r="FOT1476" s="117"/>
      <c r="FOU1476" s="117"/>
      <c r="FOV1476" s="117"/>
      <c r="FOW1476" s="117"/>
      <c r="FOX1476" s="117"/>
      <c r="FOY1476" s="117"/>
      <c r="FOZ1476" s="117"/>
      <c r="FPA1476" s="117"/>
      <c r="FPB1476" s="117"/>
      <c r="FPC1476" s="117"/>
      <c r="FPD1476" s="117"/>
      <c r="FPE1476" s="117"/>
      <c r="FPF1476" s="117"/>
      <c r="FPG1476" s="117"/>
      <c r="FPH1476" s="117"/>
      <c r="FPI1476" s="117"/>
      <c r="FPJ1476" s="117"/>
      <c r="FPK1476" s="117"/>
      <c r="FPL1476" s="117"/>
      <c r="FPM1476" s="117"/>
      <c r="FPN1476" s="117"/>
      <c r="FPO1476" s="117"/>
      <c r="FPP1476" s="117"/>
      <c r="FPQ1476" s="117"/>
      <c r="FPR1476" s="117"/>
      <c r="FPS1476" s="117"/>
      <c r="FPT1476" s="117"/>
      <c r="FPU1476" s="117"/>
      <c r="FPV1476" s="117"/>
      <c r="FPW1476" s="117"/>
      <c r="FPX1476" s="117"/>
      <c r="FPY1476" s="117"/>
      <c r="FPZ1476" s="117"/>
      <c r="FQA1476" s="117"/>
      <c r="FQB1476" s="117"/>
      <c r="FQC1476" s="117"/>
      <c r="FQD1476" s="117"/>
      <c r="FQE1476" s="117"/>
      <c r="FQF1476" s="117"/>
      <c r="FQG1476" s="117"/>
      <c r="FQH1476" s="117"/>
      <c r="FQI1476" s="117"/>
      <c r="FQJ1476" s="117"/>
      <c r="FQK1476" s="117"/>
      <c r="FQL1476" s="117"/>
      <c r="FQM1476" s="117"/>
      <c r="FQN1476" s="117"/>
      <c r="FQO1476" s="117"/>
      <c r="FQP1476" s="117"/>
      <c r="FQQ1476" s="117"/>
      <c r="FQR1476" s="117"/>
      <c r="FQS1476" s="117"/>
      <c r="FQT1476" s="117"/>
      <c r="FQU1476" s="117"/>
      <c r="FQV1476" s="117"/>
      <c r="FQW1476" s="117"/>
      <c r="FQX1476" s="117"/>
      <c r="FQY1476" s="117"/>
      <c r="FQZ1476" s="117"/>
      <c r="FRA1476" s="117"/>
      <c r="FRB1476" s="117"/>
      <c r="FRC1476" s="117"/>
      <c r="FRD1476" s="117"/>
      <c r="FRE1476" s="117"/>
      <c r="FRF1476" s="117"/>
      <c r="FRG1476" s="117"/>
      <c r="FRH1476" s="117"/>
      <c r="FRI1476" s="117"/>
      <c r="FRJ1476" s="117"/>
      <c r="FRK1476" s="117"/>
      <c r="FRL1476" s="117"/>
      <c r="FRM1476" s="117"/>
      <c r="FRN1476" s="117"/>
      <c r="FRO1476" s="117"/>
      <c r="FRP1476" s="117"/>
      <c r="FRQ1476" s="117"/>
      <c r="FRR1476" s="117"/>
      <c r="FRS1476" s="117"/>
      <c r="FRT1476" s="117"/>
      <c r="FRU1476" s="117"/>
      <c r="FRV1476" s="117"/>
      <c r="FRW1476" s="117"/>
      <c r="FRX1476" s="117"/>
      <c r="FRY1476" s="117"/>
      <c r="FRZ1476" s="117"/>
      <c r="FSA1476" s="117"/>
      <c r="FSB1476" s="117"/>
      <c r="FSC1476" s="117"/>
      <c r="FSD1476" s="117"/>
      <c r="FSE1476" s="117"/>
      <c r="FSF1476" s="117"/>
      <c r="FSG1476" s="117"/>
      <c r="FSH1476" s="117"/>
      <c r="FSI1476" s="117"/>
      <c r="FSJ1476" s="117"/>
      <c r="FSK1476" s="117"/>
      <c r="FSL1476" s="117"/>
      <c r="FSM1476" s="117"/>
      <c r="FSN1476" s="117"/>
      <c r="FSO1476" s="117"/>
      <c r="FSP1476" s="117"/>
      <c r="FSQ1476" s="117"/>
      <c r="FSR1476" s="117"/>
      <c r="FSS1476" s="117"/>
      <c r="FST1476" s="117"/>
      <c r="FSU1476" s="117"/>
      <c r="FSV1476" s="117"/>
      <c r="FSW1476" s="117"/>
      <c r="FSX1476" s="117"/>
      <c r="FSY1476" s="117"/>
      <c r="FSZ1476" s="117"/>
      <c r="FTA1476" s="117"/>
      <c r="FTB1476" s="117"/>
      <c r="FTC1476" s="117"/>
      <c r="FTD1476" s="117"/>
      <c r="FTE1476" s="117"/>
      <c r="FTF1476" s="117"/>
      <c r="FTG1476" s="117"/>
      <c r="FTH1476" s="117"/>
      <c r="FTI1476" s="117"/>
      <c r="FTJ1476" s="117"/>
      <c r="FTK1476" s="117"/>
      <c r="FTL1476" s="117"/>
      <c r="FTM1476" s="117"/>
      <c r="FTN1476" s="117"/>
      <c r="FTO1476" s="117"/>
      <c r="FTP1476" s="117"/>
      <c r="FTQ1476" s="117"/>
      <c r="FTR1476" s="117"/>
      <c r="FTS1476" s="117"/>
      <c r="FTT1476" s="117"/>
      <c r="FTU1476" s="117"/>
      <c r="FTV1476" s="117"/>
      <c r="FTW1476" s="117"/>
      <c r="FTX1476" s="117"/>
      <c r="FTY1476" s="117"/>
      <c r="FTZ1476" s="117"/>
      <c r="FUA1476" s="117"/>
      <c r="FUB1476" s="117"/>
      <c r="FUC1476" s="117"/>
      <c r="FUD1476" s="117"/>
      <c r="FUE1476" s="117"/>
      <c r="FUF1476" s="117"/>
      <c r="FUG1476" s="117"/>
      <c r="FUH1476" s="117"/>
      <c r="FUI1476" s="117"/>
      <c r="FUJ1476" s="117"/>
      <c r="FUK1476" s="117"/>
      <c r="FUL1476" s="117"/>
      <c r="FUM1476" s="117"/>
      <c r="FUN1476" s="117"/>
      <c r="FUO1476" s="117"/>
      <c r="FUP1476" s="117"/>
      <c r="FUQ1476" s="117"/>
      <c r="FUR1476" s="117"/>
      <c r="FUS1476" s="117"/>
      <c r="FUT1476" s="117"/>
      <c r="FUU1476" s="117"/>
      <c r="FUV1476" s="117"/>
      <c r="FUW1476" s="117"/>
      <c r="FUX1476" s="117"/>
      <c r="FUY1476" s="117"/>
      <c r="FUZ1476" s="117"/>
      <c r="FVA1476" s="117"/>
      <c r="FVB1476" s="117"/>
      <c r="FVC1476" s="117"/>
      <c r="FVD1476" s="117"/>
      <c r="FVE1476" s="117"/>
      <c r="FVF1476" s="117"/>
      <c r="FVG1476" s="117"/>
      <c r="FVH1476" s="117"/>
      <c r="FVI1476" s="117"/>
      <c r="FVJ1476" s="117"/>
      <c r="FVK1476" s="117"/>
      <c r="FVL1476" s="117"/>
      <c r="FVM1476" s="117"/>
      <c r="FVN1476" s="117"/>
      <c r="FVO1476" s="117"/>
      <c r="FVP1476" s="117"/>
      <c r="FVQ1476" s="117"/>
      <c r="FVR1476" s="117"/>
      <c r="FVS1476" s="117"/>
      <c r="FVT1476" s="117"/>
      <c r="FVU1476" s="117"/>
      <c r="FVV1476" s="117"/>
      <c r="FVW1476" s="117"/>
      <c r="FVX1476" s="117"/>
      <c r="FVY1476" s="117"/>
      <c r="FVZ1476" s="117"/>
      <c r="FWA1476" s="117"/>
      <c r="FWB1476" s="117"/>
      <c r="FWC1476" s="117"/>
      <c r="FWD1476" s="117"/>
      <c r="FWE1476" s="117"/>
      <c r="FWF1476" s="117"/>
      <c r="FWG1476" s="117"/>
      <c r="FWH1476" s="117"/>
      <c r="FWI1476" s="117"/>
      <c r="FWJ1476" s="117"/>
      <c r="FWK1476" s="117"/>
      <c r="FWL1476" s="117"/>
      <c r="FWM1476" s="117"/>
      <c r="FWN1476" s="117"/>
      <c r="FWO1476" s="117"/>
      <c r="FWP1476" s="117"/>
      <c r="FWQ1476" s="117"/>
      <c r="FWR1476" s="117"/>
      <c r="FWS1476" s="117"/>
      <c r="FWT1476" s="117"/>
      <c r="FWU1476" s="117"/>
      <c r="FWV1476" s="117"/>
      <c r="FWW1476" s="117"/>
      <c r="FWX1476" s="117"/>
      <c r="FWY1476" s="117"/>
      <c r="FWZ1476" s="117"/>
      <c r="FXA1476" s="117"/>
      <c r="FXB1476" s="117"/>
      <c r="FXC1476" s="117"/>
      <c r="FXD1476" s="117"/>
      <c r="FXE1476" s="117"/>
      <c r="FXF1476" s="117"/>
      <c r="FXG1476" s="117"/>
      <c r="FXH1476" s="117"/>
      <c r="FXI1476" s="117"/>
      <c r="FXJ1476" s="117"/>
      <c r="FXK1476" s="117"/>
      <c r="FXL1476" s="117"/>
      <c r="FXM1476" s="117"/>
      <c r="FXN1476" s="117"/>
      <c r="FXO1476" s="117"/>
      <c r="FXP1476" s="117"/>
      <c r="FXQ1476" s="117"/>
      <c r="FXR1476" s="117"/>
      <c r="FXS1476" s="117"/>
      <c r="FXT1476" s="117"/>
      <c r="FXU1476" s="117"/>
      <c r="FXV1476" s="117"/>
      <c r="FXW1476" s="117"/>
      <c r="FXX1476" s="117"/>
      <c r="FXY1476" s="117"/>
      <c r="FXZ1476" s="117"/>
      <c r="FYA1476" s="117"/>
      <c r="FYB1476" s="117"/>
      <c r="FYC1476" s="117"/>
      <c r="FYD1476" s="117"/>
      <c r="FYE1476" s="117"/>
      <c r="FYF1476" s="117"/>
      <c r="FYG1476" s="117"/>
      <c r="FYH1476" s="117"/>
      <c r="FYI1476" s="117"/>
      <c r="FYJ1476" s="117"/>
      <c r="FYK1476" s="117"/>
      <c r="FYL1476" s="117"/>
      <c r="FYM1476" s="117"/>
      <c r="FYN1476" s="117"/>
      <c r="FYO1476" s="117"/>
      <c r="FYP1476" s="117"/>
      <c r="FYQ1476" s="117"/>
      <c r="FYR1476" s="117"/>
      <c r="FYS1476" s="117"/>
      <c r="FYT1476" s="117"/>
      <c r="FYU1476" s="117"/>
      <c r="FYV1476" s="117"/>
      <c r="FYW1476" s="117"/>
      <c r="FYX1476" s="117"/>
      <c r="FYY1476" s="117"/>
      <c r="FYZ1476" s="117"/>
      <c r="FZA1476" s="117"/>
      <c r="FZB1476" s="117"/>
      <c r="FZC1476" s="117"/>
      <c r="FZD1476" s="117"/>
      <c r="FZE1476" s="117"/>
      <c r="FZF1476" s="117"/>
      <c r="FZG1476" s="117"/>
      <c r="FZH1476" s="117"/>
      <c r="FZI1476" s="117"/>
      <c r="FZJ1476" s="117"/>
      <c r="FZK1476" s="117"/>
      <c r="FZL1476" s="117"/>
      <c r="FZM1476" s="117"/>
      <c r="FZN1476" s="117"/>
      <c r="FZO1476" s="117"/>
      <c r="FZP1476" s="117"/>
      <c r="FZQ1476" s="117"/>
      <c r="FZR1476" s="117"/>
      <c r="FZS1476" s="117"/>
      <c r="FZT1476" s="117"/>
      <c r="FZU1476" s="117"/>
      <c r="FZV1476" s="117"/>
      <c r="FZW1476" s="117"/>
      <c r="FZX1476" s="117"/>
      <c r="FZY1476" s="117"/>
      <c r="FZZ1476" s="117"/>
      <c r="GAA1476" s="117"/>
      <c r="GAB1476" s="117"/>
      <c r="GAC1476" s="117"/>
      <c r="GAD1476" s="117"/>
      <c r="GAE1476" s="117"/>
      <c r="GAF1476" s="117"/>
      <c r="GAG1476" s="117"/>
      <c r="GAH1476" s="117"/>
      <c r="GAI1476" s="117"/>
      <c r="GAJ1476" s="117"/>
      <c r="GAK1476" s="117"/>
      <c r="GAL1476" s="117"/>
      <c r="GAM1476" s="117"/>
      <c r="GAN1476" s="117"/>
      <c r="GAO1476" s="117"/>
      <c r="GAP1476" s="117"/>
      <c r="GAQ1476" s="117"/>
      <c r="GAR1476" s="117"/>
      <c r="GAS1476" s="117"/>
      <c r="GAT1476" s="117"/>
      <c r="GAU1476" s="117"/>
      <c r="GAV1476" s="117"/>
      <c r="GAW1476" s="117"/>
      <c r="GAX1476" s="117"/>
      <c r="GAY1476" s="117"/>
      <c r="GAZ1476" s="117"/>
      <c r="GBA1476" s="117"/>
      <c r="GBB1476" s="117"/>
      <c r="GBC1476" s="117"/>
      <c r="GBD1476" s="117"/>
      <c r="GBE1476" s="117"/>
      <c r="GBF1476" s="117"/>
      <c r="GBG1476" s="117"/>
      <c r="GBH1476" s="117"/>
      <c r="GBI1476" s="117"/>
      <c r="GBJ1476" s="117"/>
      <c r="GBK1476" s="117"/>
      <c r="GBL1476" s="117"/>
      <c r="GBM1476" s="117"/>
      <c r="GBN1476" s="117"/>
      <c r="GBO1476" s="117"/>
      <c r="GBP1476" s="117"/>
      <c r="GBQ1476" s="117"/>
      <c r="GBR1476" s="117"/>
      <c r="GBS1476" s="117"/>
      <c r="GBT1476" s="117"/>
      <c r="GBU1476" s="117"/>
      <c r="GBV1476" s="117"/>
      <c r="GBW1476" s="117"/>
      <c r="GBX1476" s="117"/>
      <c r="GBY1476" s="117"/>
      <c r="GBZ1476" s="117"/>
      <c r="GCA1476" s="117"/>
      <c r="GCB1476" s="117"/>
      <c r="GCC1476" s="117"/>
      <c r="GCD1476" s="117"/>
      <c r="GCE1476" s="117"/>
      <c r="GCF1476" s="117"/>
      <c r="GCG1476" s="117"/>
      <c r="GCH1476" s="117"/>
      <c r="GCI1476" s="117"/>
      <c r="GCJ1476" s="117"/>
      <c r="GCK1476" s="117"/>
      <c r="GCL1476" s="117"/>
      <c r="GCM1476" s="117"/>
      <c r="GCN1476" s="117"/>
      <c r="GCO1476" s="117"/>
      <c r="GCP1476" s="117"/>
      <c r="GCQ1476" s="117"/>
      <c r="GCR1476" s="117"/>
      <c r="GCS1476" s="117"/>
      <c r="GCT1476" s="117"/>
      <c r="GCU1476" s="117"/>
      <c r="GCV1476" s="117"/>
      <c r="GCW1476" s="117"/>
      <c r="GCX1476" s="117"/>
      <c r="GCY1476" s="117"/>
      <c r="GCZ1476" s="117"/>
      <c r="GDA1476" s="117"/>
      <c r="GDB1476" s="117"/>
      <c r="GDC1476" s="117"/>
      <c r="GDD1476" s="117"/>
      <c r="GDE1476" s="117"/>
      <c r="GDF1476" s="117"/>
      <c r="GDG1476" s="117"/>
      <c r="GDH1476" s="117"/>
      <c r="GDI1476" s="117"/>
      <c r="GDJ1476" s="117"/>
      <c r="GDK1476" s="117"/>
      <c r="GDL1476" s="117"/>
      <c r="GDM1476" s="117"/>
      <c r="GDN1476" s="117"/>
      <c r="GDO1476" s="117"/>
      <c r="GDP1476" s="117"/>
      <c r="GDQ1476" s="117"/>
      <c r="GDR1476" s="117"/>
      <c r="GDS1476" s="117"/>
      <c r="GDT1476" s="117"/>
      <c r="GDU1476" s="117"/>
      <c r="GDV1476" s="117"/>
      <c r="GDW1476" s="117"/>
      <c r="GDX1476" s="117"/>
      <c r="GDY1476" s="117"/>
      <c r="GDZ1476" s="117"/>
      <c r="GEA1476" s="117"/>
      <c r="GEB1476" s="117"/>
      <c r="GEC1476" s="117"/>
      <c r="GED1476" s="117"/>
      <c r="GEE1476" s="117"/>
      <c r="GEF1476" s="117"/>
      <c r="GEG1476" s="117"/>
      <c r="GEH1476" s="117"/>
      <c r="GEI1476" s="117"/>
      <c r="GEJ1476" s="117"/>
      <c r="GEK1476" s="117"/>
      <c r="GEL1476" s="117"/>
      <c r="GEM1476" s="117"/>
      <c r="GEN1476" s="117"/>
      <c r="GEO1476" s="117"/>
      <c r="GEP1476" s="117"/>
      <c r="GEQ1476" s="117"/>
      <c r="GER1476" s="117"/>
      <c r="GES1476" s="117"/>
      <c r="GET1476" s="117"/>
      <c r="GEU1476" s="117"/>
      <c r="GEV1476" s="117"/>
      <c r="GEW1476" s="117"/>
      <c r="GEX1476" s="117"/>
      <c r="GEY1476" s="117"/>
      <c r="GEZ1476" s="117"/>
      <c r="GFA1476" s="117"/>
      <c r="GFB1476" s="117"/>
      <c r="GFC1476" s="117"/>
      <c r="GFD1476" s="117"/>
      <c r="GFE1476" s="117"/>
      <c r="GFF1476" s="117"/>
      <c r="GFG1476" s="117"/>
      <c r="GFH1476" s="117"/>
      <c r="GFI1476" s="117"/>
      <c r="GFJ1476" s="117"/>
      <c r="GFK1476" s="117"/>
      <c r="GFL1476" s="117"/>
      <c r="GFM1476" s="117"/>
      <c r="GFN1476" s="117"/>
      <c r="GFO1476" s="117"/>
      <c r="GFP1476" s="117"/>
      <c r="GFQ1476" s="117"/>
      <c r="GFR1476" s="117"/>
      <c r="GFS1476" s="117"/>
      <c r="GFT1476" s="117"/>
      <c r="GFU1476" s="117"/>
      <c r="GFV1476" s="117"/>
      <c r="GFW1476" s="117"/>
      <c r="GFX1476" s="117"/>
      <c r="GFY1476" s="117"/>
      <c r="GFZ1476" s="117"/>
      <c r="GGA1476" s="117"/>
      <c r="GGB1476" s="117"/>
      <c r="GGC1476" s="117"/>
      <c r="GGD1476" s="117"/>
      <c r="GGE1476" s="117"/>
      <c r="GGF1476" s="117"/>
      <c r="GGG1476" s="117"/>
      <c r="GGH1476" s="117"/>
      <c r="GGI1476" s="117"/>
      <c r="GGJ1476" s="117"/>
      <c r="GGK1476" s="117"/>
      <c r="GGL1476" s="117"/>
      <c r="GGM1476" s="117"/>
      <c r="GGN1476" s="117"/>
      <c r="GGO1476" s="117"/>
      <c r="GGP1476" s="117"/>
      <c r="GGQ1476" s="117"/>
      <c r="GGR1476" s="117"/>
      <c r="GGS1476" s="117"/>
      <c r="GGT1476" s="117"/>
      <c r="GGU1476" s="117"/>
      <c r="GGV1476" s="117"/>
      <c r="GGW1476" s="117"/>
      <c r="GGX1476" s="117"/>
      <c r="GGY1476" s="117"/>
      <c r="GGZ1476" s="117"/>
      <c r="GHA1476" s="117"/>
      <c r="GHB1476" s="117"/>
      <c r="GHC1476" s="117"/>
      <c r="GHD1476" s="117"/>
      <c r="GHE1476" s="117"/>
      <c r="GHF1476" s="117"/>
      <c r="GHG1476" s="117"/>
      <c r="GHH1476" s="117"/>
      <c r="GHI1476" s="117"/>
      <c r="GHJ1476" s="117"/>
      <c r="GHK1476" s="117"/>
      <c r="GHL1476" s="117"/>
      <c r="GHM1476" s="117"/>
      <c r="GHN1476" s="117"/>
      <c r="GHO1476" s="117"/>
      <c r="GHP1476" s="117"/>
      <c r="GHQ1476" s="117"/>
      <c r="GHR1476" s="117"/>
      <c r="GHS1476" s="117"/>
      <c r="GHT1476" s="117"/>
      <c r="GHU1476" s="117"/>
      <c r="GHV1476" s="117"/>
      <c r="GHW1476" s="117"/>
      <c r="GHX1476" s="117"/>
      <c r="GHY1476" s="117"/>
      <c r="GHZ1476" s="117"/>
      <c r="GIA1476" s="117"/>
      <c r="GIB1476" s="117"/>
      <c r="GIC1476" s="117"/>
      <c r="GID1476" s="117"/>
      <c r="GIE1476" s="117"/>
      <c r="GIF1476" s="117"/>
      <c r="GIG1476" s="117"/>
      <c r="GIH1476" s="117"/>
      <c r="GII1476" s="117"/>
      <c r="GIJ1476" s="117"/>
      <c r="GIK1476" s="117"/>
      <c r="GIL1476" s="117"/>
      <c r="GIM1476" s="117"/>
      <c r="GIN1476" s="117"/>
      <c r="GIO1476" s="117"/>
      <c r="GIP1476" s="117"/>
      <c r="GIQ1476" s="117"/>
      <c r="GIR1476" s="117"/>
      <c r="GIS1476" s="117"/>
      <c r="GIT1476" s="117"/>
      <c r="GIU1476" s="117"/>
      <c r="GIV1476" s="117"/>
      <c r="GIW1476" s="117"/>
      <c r="GIX1476" s="117"/>
      <c r="GIY1476" s="117"/>
      <c r="GIZ1476" s="117"/>
      <c r="GJA1476" s="117"/>
      <c r="GJB1476" s="117"/>
      <c r="GJC1476" s="117"/>
      <c r="GJD1476" s="117"/>
      <c r="GJE1476" s="117"/>
      <c r="GJF1476" s="117"/>
      <c r="GJG1476" s="117"/>
      <c r="GJH1476" s="117"/>
      <c r="GJI1476" s="117"/>
      <c r="GJJ1476" s="117"/>
      <c r="GJK1476" s="117"/>
      <c r="GJL1476" s="117"/>
      <c r="GJM1476" s="117"/>
      <c r="GJN1476" s="117"/>
      <c r="GJO1476" s="117"/>
      <c r="GJP1476" s="117"/>
      <c r="GJQ1476" s="117"/>
      <c r="GJR1476" s="117"/>
      <c r="GJS1476" s="117"/>
      <c r="GJT1476" s="117"/>
      <c r="GJU1476" s="117"/>
      <c r="GJV1476" s="117"/>
      <c r="GJW1476" s="117"/>
      <c r="GJX1476" s="117"/>
      <c r="GJY1476" s="117"/>
      <c r="GJZ1476" s="117"/>
      <c r="GKA1476" s="117"/>
      <c r="GKB1476" s="117"/>
      <c r="GKC1476" s="117"/>
      <c r="GKD1476" s="117"/>
      <c r="GKE1476" s="117"/>
      <c r="GKF1476" s="117"/>
      <c r="GKG1476" s="117"/>
      <c r="GKH1476" s="117"/>
      <c r="GKI1476" s="117"/>
      <c r="GKJ1476" s="117"/>
      <c r="GKK1476" s="117"/>
      <c r="GKL1476" s="117"/>
      <c r="GKM1476" s="117"/>
      <c r="GKN1476" s="117"/>
      <c r="GKO1476" s="117"/>
      <c r="GKP1476" s="117"/>
      <c r="GKQ1476" s="117"/>
      <c r="GKR1476" s="117"/>
      <c r="GKS1476" s="117"/>
      <c r="GKT1476" s="117"/>
      <c r="GKU1476" s="117"/>
      <c r="GKV1476" s="117"/>
      <c r="GKW1476" s="117"/>
      <c r="GKX1476" s="117"/>
      <c r="GKY1476" s="117"/>
      <c r="GKZ1476" s="117"/>
      <c r="GLA1476" s="117"/>
      <c r="GLB1476" s="117"/>
      <c r="GLC1476" s="117"/>
      <c r="GLD1476" s="117"/>
      <c r="GLE1476" s="117"/>
      <c r="GLF1476" s="117"/>
      <c r="GLG1476" s="117"/>
      <c r="GLH1476" s="117"/>
      <c r="GLI1476" s="117"/>
      <c r="GLJ1476" s="117"/>
      <c r="GLK1476" s="117"/>
      <c r="GLL1476" s="117"/>
      <c r="GLM1476" s="117"/>
      <c r="GLN1476" s="117"/>
      <c r="GLO1476" s="117"/>
      <c r="GLP1476" s="117"/>
      <c r="GLQ1476" s="117"/>
      <c r="GLR1476" s="117"/>
      <c r="GLS1476" s="117"/>
      <c r="GLT1476" s="117"/>
      <c r="GLU1476" s="117"/>
      <c r="GLV1476" s="117"/>
      <c r="GLW1476" s="117"/>
      <c r="GLX1476" s="117"/>
      <c r="GLY1476" s="117"/>
      <c r="GLZ1476" s="117"/>
      <c r="GMA1476" s="117"/>
      <c r="GMB1476" s="117"/>
      <c r="GMC1476" s="117"/>
      <c r="GMD1476" s="117"/>
      <c r="GME1476" s="117"/>
      <c r="GMF1476" s="117"/>
      <c r="GMG1476" s="117"/>
      <c r="GMH1476" s="117"/>
      <c r="GMI1476" s="117"/>
      <c r="GMJ1476" s="117"/>
      <c r="GMK1476" s="117"/>
      <c r="GML1476" s="117"/>
      <c r="GMM1476" s="117"/>
      <c r="GMN1476" s="117"/>
      <c r="GMO1476" s="117"/>
      <c r="GMP1476" s="117"/>
      <c r="GMQ1476" s="117"/>
      <c r="GMR1476" s="117"/>
      <c r="GMS1476" s="117"/>
      <c r="GMT1476" s="117"/>
      <c r="GMU1476" s="117"/>
      <c r="GMV1476" s="117"/>
      <c r="GMW1476" s="117"/>
      <c r="GMX1476" s="117"/>
      <c r="GMY1476" s="117"/>
      <c r="GMZ1476" s="117"/>
      <c r="GNA1476" s="117"/>
      <c r="GNB1476" s="117"/>
      <c r="GNC1476" s="117"/>
      <c r="GND1476" s="117"/>
      <c r="GNE1476" s="117"/>
      <c r="GNF1476" s="117"/>
      <c r="GNG1476" s="117"/>
      <c r="GNH1476" s="117"/>
      <c r="GNI1476" s="117"/>
      <c r="GNJ1476" s="117"/>
      <c r="GNK1476" s="117"/>
      <c r="GNL1476" s="117"/>
      <c r="GNM1476" s="117"/>
      <c r="GNN1476" s="117"/>
      <c r="GNO1476" s="117"/>
      <c r="GNP1476" s="117"/>
      <c r="GNQ1476" s="117"/>
      <c r="GNR1476" s="117"/>
      <c r="GNS1476" s="117"/>
      <c r="GNT1476" s="117"/>
      <c r="GNU1476" s="117"/>
      <c r="GNV1476" s="117"/>
      <c r="GNW1476" s="117"/>
      <c r="GNX1476" s="117"/>
      <c r="GNY1476" s="117"/>
      <c r="GNZ1476" s="117"/>
      <c r="GOA1476" s="117"/>
      <c r="GOB1476" s="117"/>
      <c r="GOC1476" s="117"/>
      <c r="GOD1476" s="117"/>
      <c r="GOE1476" s="117"/>
      <c r="GOF1476" s="117"/>
      <c r="GOG1476" s="117"/>
      <c r="GOH1476" s="117"/>
      <c r="GOI1476" s="117"/>
      <c r="GOJ1476" s="117"/>
      <c r="GOK1476" s="117"/>
      <c r="GOL1476" s="117"/>
      <c r="GOM1476" s="117"/>
      <c r="GON1476" s="117"/>
      <c r="GOO1476" s="117"/>
      <c r="GOP1476" s="117"/>
      <c r="GOQ1476" s="117"/>
      <c r="GOR1476" s="117"/>
      <c r="GOS1476" s="117"/>
      <c r="GOT1476" s="117"/>
      <c r="GOU1476" s="117"/>
      <c r="GOV1476" s="117"/>
      <c r="GOW1476" s="117"/>
      <c r="GOX1476" s="117"/>
      <c r="GOY1476" s="117"/>
      <c r="GOZ1476" s="117"/>
      <c r="GPA1476" s="117"/>
      <c r="GPB1476" s="117"/>
      <c r="GPC1476" s="117"/>
      <c r="GPD1476" s="117"/>
      <c r="GPE1476" s="117"/>
      <c r="GPF1476" s="117"/>
      <c r="GPG1476" s="117"/>
      <c r="GPH1476" s="117"/>
      <c r="GPI1476" s="117"/>
      <c r="GPJ1476" s="117"/>
      <c r="GPK1476" s="117"/>
      <c r="GPL1476" s="117"/>
      <c r="GPM1476" s="117"/>
      <c r="GPN1476" s="117"/>
      <c r="GPO1476" s="117"/>
      <c r="GPP1476" s="117"/>
      <c r="GPQ1476" s="117"/>
      <c r="GPR1476" s="117"/>
      <c r="GPS1476" s="117"/>
      <c r="GPT1476" s="117"/>
      <c r="GPU1476" s="117"/>
      <c r="GPV1476" s="117"/>
      <c r="GPW1476" s="117"/>
      <c r="GPX1476" s="117"/>
      <c r="GPY1476" s="117"/>
      <c r="GPZ1476" s="117"/>
      <c r="GQA1476" s="117"/>
      <c r="GQB1476" s="117"/>
      <c r="GQC1476" s="117"/>
      <c r="GQD1476" s="117"/>
      <c r="GQE1476" s="117"/>
      <c r="GQF1476" s="117"/>
      <c r="GQG1476" s="117"/>
      <c r="GQH1476" s="117"/>
      <c r="GQI1476" s="117"/>
      <c r="GQJ1476" s="117"/>
      <c r="GQK1476" s="117"/>
      <c r="GQL1476" s="117"/>
      <c r="GQM1476" s="117"/>
      <c r="GQN1476" s="117"/>
      <c r="GQO1476" s="117"/>
      <c r="GQP1476" s="117"/>
      <c r="GQQ1476" s="117"/>
      <c r="GQR1476" s="117"/>
      <c r="GQS1476" s="117"/>
      <c r="GQT1476" s="117"/>
      <c r="GQU1476" s="117"/>
      <c r="GQV1476" s="117"/>
      <c r="GQW1476" s="117"/>
      <c r="GQX1476" s="117"/>
      <c r="GQY1476" s="117"/>
      <c r="GQZ1476" s="117"/>
      <c r="GRA1476" s="117"/>
      <c r="GRB1476" s="117"/>
      <c r="GRC1476" s="117"/>
      <c r="GRD1476" s="117"/>
      <c r="GRE1476" s="117"/>
      <c r="GRF1476" s="117"/>
      <c r="GRG1476" s="117"/>
      <c r="GRH1476" s="117"/>
      <c r="GRI1476" s="117"/>
      <c r="GRJ1476" s="117"/>
      <c r="GRK1476" s="117"/>
      <c r="GRL1476" s="117"/>
      <c r="GRM1476" s="117"/>
      <c r="GRN1476" s="117"/>
      <c r="GRO1476" s="117"/>
      <c r="GRP1476" s="117"/>
      <c r="GRQ1476" s="117"/>
      <c r="GRR1476" s="117"/>
      <c r="GRS1476" s="117"/>
      <c r="GRT1476" s="117"/>
      <c r="GRU1476" s="117"/>
      <c r="GRV1476" s="117"/>
      <c r="GRW1476" s="117"/>
      <c r="GRX1476" s="117"/>
      <c r="GRY1476" s="117"/>
      <c r="GRZ1476" s="117"/>
      <c r="GSA1476" s="117"/>
      <c r="GSB1476" s="117"/>
      <c r="GSC1476" s="117"/>
      <c r="GSD1476" s="117"/>
      <c r="GSE1476" s="117"/>
      <c r="GSF1476" s="117"/>
      <c r="GSG1476" s="117"/>
      <c r="GSH1476" s="117"/>
      <c r="GSI1476" s="117"/>
      <c r="GSJ1476" s="117"/>
      <c r="GSK1476" s="117"/>
      <c r="GSL1476" s="117"/>
      <c r="GSM1476" s="117"/>
      <c r="GSN1476" s="117"/>
      <c r="GSO1476" s="117"/>
      <c r="GSP1476" s="117"/>
      <c r="GSQ1476" s="117"/>
      <c r="GSR1476" s="117"/>
      <c r="GSS1476" s="117"/>
      <c r="GST1476" s="117"/>
      <c r="GSU1476" s="117"/>
      <c r="GSV1476" s="117"/>
      <c r="GSW1476" s="117"/>
      <c r="GSX1476" s="117"/>
      <c r="GSY1476" s="117"/>
      <c r="GSZ1476" s="117"/>
      <c r="GTA1476" s="117"/>
      <c r="GTB1476" s="117"/>
      <c r="GTC1476" s="117"/>
      <c r="GTD1476" s="117"/>
      <c r="GTE1476" s="117"/>
      <c r="GTF1476" s="117"/>
      <c r="GTG1476" s="117"/>
      <c r="GTH1476" s="117"/>
      <c r="GTI1476" s="117"/>
      <c r="GTJ1476" s="117"/>
      <c r="GTK1476" s="117"/>
      <c r="GTL1476" s="117"/>
      <c r="GTM1476" s="117"/>
      <c r="GTN1476" s="117"/>
      <c r="GTO1476" s="117"/>
      <c r="GTP1476" s="117"/>
      <c r="GTQ1476" s="117"/>
      <c r="GTR1476" s="117"/>
      <c r="GTS1476" s="117"/>
      <c r="GTT1476" s="117"/>
      <c r="GTU1476" s="117"/>
      <c r="GTV1476" s="117"/>
      <c r="GTW1476" s="117"/>
      <c r="GTX1476" s="117"/>
      <c r="GTY1476" s="117"/>
      <c r="GTZ1476" s="117"/>
      <c r="GUA1476" s="117"/>
      <c r="GUB1476" s="117"/>
      <c r="GUC1476" s="117"/>
      <c r="GUD1476" s="117"/>
      <c r="GUE1476" s="117"/>
      <c r="GUF1476" s="117"/>
      <c r="GUG1476" s="117"/>
      <c r="GUH1476" s="117"/>
      <c r="GUI1476" s="117"/>
      <c r="GUJ1476" s="117"/>
      <c r="GUK1476" s="117"/>
      <c r="GUL1476" s="117"/>
      <c r="GUM1476" s="117"/>
      <c r="GUN1476" s="117"/>
      <c r="GUO1476" s="117"/>
      <c r="GUP1476" s="117"/>
      <c r="GUQ1476" s="117"/>
      <c r="GUR1476" s="117"/>
      <c r="GUS1476" s="117"/>
      <c r="GUT1476" s="117"/>
      <c r="GUU1476" s="117"/>
      <c r="GUV1476" s="117"/>
      <c r="GUW1476" s="117"/>
      <c r="GUX1476" s="117"/>
      <c r="GUY1476" s="117"/>
      <c r="GUZ1476" s="117"/>
      <c r="GVA1476" s="117"/>
      <c r="GVB1476" s="117"/>
      <c r="GVC1476" s="117"/>
      <c r="GVD1476" s="117"/>
      <c r="GVE1476" s="117"/>
      <c r="GVF1476" s="117"/>
      <c r="GVG1476" s="117"/>
      <c r="GVH1476" s="117"/>
      <c r="GVI1476" s="117"/>
      <c r="GVJ1476" s="117"/>
      <c r="GVK1476" s="117"/>
      <c r="GVL1476" s="117"/>
      <c r="GVM1476" s="117"/>
      <c r="GVN1476" s="117"/>
      <c r="GVO1476" s="117"/>
      <c r="GVP1476" s="117"/>
      <c r="GVQ1476" s="117"/>
      <c r="GVR1476" s="117"/>
      <c r="GVS1476" s="117"/>
      <c r="GVT1476" s="117"/>
      <c r="GVU1476" s="117"/>
      <c r="GVV1476" s="117"/>
      <c r="GVW1476" s="117"/>
      <c r="GVX1476" s="117"/>
      <c r="GVY1476" s="117"/>
      <c r="GVZ1476" s="117"/>
      <c r="GWA1476" s="117"/>
      <c r="GWB1476" s="117"/>
      <c r="GWC1476" s="117"/>
      <c r="GWD1476" s="117"/>
      <c r="GWE1476" s="117"/>
      <c r="GWF1476" s="117"/>
      <c r="GWG1476" s="117"/>
      <c r="GWH1476" s="117"/>
      <c r="GWI1476" s="117"/>
      <c r="GWJ1476" s="117"/>
      <c r="GWK1476" s="117"/>
      <c r="GWL1476" s="117"/>
      <c r="GWM1476" s="117"/>
      <c r="GWN1476" s="117"/>
      <c r="GWO1476" s="117"/>
      <c r="GWP1476" s="117"/>
      <c r="GWQ1476" s="117"/>
      <c r="GWR1476" s="117"/>
      <c r="GWS1476" s="117"/>
      <c r="GWT1476" s="117"/>
      <c r="GWU1476" s="117"/>
      <c r="GWV1476" s="117"/>
      <c r="GWW1476" s="117"/>
      <c r="GWX1476" s="117"/>
      <c r="GWY1476" s="117"/>
      <c r="GWZ1476" s="117"/>
      <c r="GXA1476" s="117"/>
      <c r="GXB1476" s="117"/>
      <c r="GXC1476" s="117"/>
      <c r="GXD1476" s="117"/>
      <c r="GXE1476" s="117"/>
      <c r="GXF1476" s="117"/>
      <c r="GXG1476" s="117"/>
      <c r="GXH1476" s="117"/>
      <c r="GXI1476" s="117"/>
      <c r="GXJ1476" s="117"/>
      <c r="GXK1476" s="117"/>
      <c r="GXL1476" s="117"/>
      <c r="GXM1476" s="117"/>
      <c r="GXN1476" s="117"/>
      <c r="GXO1476" s="117"/>
      <c r="GXP1476" s="117"/>
      <c r="GXQ1476" s="117"/>
      <c r="GXR1476" s="117"/>
      <c r="GXS1476" s="117"/>
      <c r="GXT1476" s="117"/>
      <c r="GXU1476" s="117"/>
      <c r="GXV1476" s="117"/>
      <c r="GXW1476" s="117"/>
      <c r="GXX1476" s="117"/>
      <c r="GXY1476" s="117"/>
      <c r="GXZ1476" s="117"/>
      <c r="GYA1476" s="117"/>
      <c r="GYB1476" s="117"/>
      <c r="GYC1476" s="117"/>
      <c r="GYD1476" s="117"/>
      <c r="GYE1476" s="117"/>
      <c r="GYF1476" s="117"/>
      <c r="GYG1476" s="117"/>
      <c r="GYH1476" s="117"/>
      <c r="GYI1476" s="117"/>
      <c r="GYJ1476" s="117"/>
      <c r="GYK1476" s="117"/>
      <c r="GYL1476" s="117"/>
      <c r="GYM1476" s="117"/>
      <c r="GYN1476" s="117"/>
      <c r="GYO1476" s="117"/>
      <c r="GYP1476" s="117"/>
      <c r="GYQ1476" s="117"/>
      <c r="GYR1476" s="117"/>
      <c r="GYS1476" s="117"/>
      <c r="GYT1476" s="117"/>
      <c r="GYU1476" s="117"/>
      <c r="GYV1476" s="117"/>
      <c r="GYW1476" s="117"/>
      <c r="GYX1476" s="117"/>
      <c r="GYY1476" s="117"/>
      <c r="GYZ1476" s="117"/>
      <c r="GZA1476" s="117"/>
      <c r="GZB1476" s="117"/>
      <c r="GZC1476" s="117"/>
      <c r="GZD1476" s="117"/>
      <c r="GZE1476" s="117"/>
      <c r="GZF1476" s="117"/>
      <c r="GZG1476" s="117"/>
      <c r="GZH1476" s="117"/>
      <c r="GZI1476" s="117"/>
      <c r="GZJ1476" s="117"/>
      <c r="GZK1476" s="117"/>
      <c r="GZL1476" s="117"/>
      <c r="GZM1476" s="117"/>
      <c r="GZN1476" s="117"/>
      <c r="GZO1476" s="117"/>
      <c r="GZP1476" s="117"/>
      <c r="GZQ1476" s="117"/>
      <c r="GZR1476" s="117"/>
      <c r="GZS1476" s="117"/>
      <c r="GZT1476" s="117"/>
      <c r="GZU1476" s="117"/>
      <c r="GZV1476" s="117"/>
      <c r="GZW1476" s="117"/>
      <c r="GZX1476" s="117"/>
      <c r="GZY1476" s="117"/>
      <c r="GZZ1476" s="117"/>
      <c r="HAA1476" s="117"/>
      <c r="HAB1476" s="117"/>
      <c r="HAC1476" s="117"/>
      <c r="HAD1476" s="117"/>
      <c r="HAE1476" s="117"/>
      <c r="HAF1476" s="117"/>
      <c r="HAG1476" s="117"/>
      <c r="HAH1476" s="117"/>
      <c r="HAI1476" s="117"/>
      <c r="HAJ1476" s="117"/>
      <c r="HAK1476" s="117"/>
      <c r="HAL1476" s="117"/>
      <c r="HAM1476" s="117"/>
      <c r="HAN1476" s="117"/>
      <c r="HAO1476" s="117"/>
      <c r="HAP1476" s="117"/>
      <c r="HAQ1476" s="117"/>
      <c r="HAR1476" s="117"/>
      <c r="HAS1476" s="117"/>
      <c r="HAT1476" s="117"/>
      <c r="HAU1476" s="117"/>
      <c r="HAV1476" s="117"/>
      <c r="HAW1476" s="117"/>
      <c r="HAX1476" s="117"/>
      <c r="HAY1476" s="117"/>
      <c r="HAZ1476" s="117"/>
      <c r="HBA1476" s="117"/>
      <c r="HBB1476" s="117"/>
      <c r="HBC1476" s="117"/>
      <c r="HBD1476" s="117"/>
      <c r="HBE1476" s="117"/>
      <c r="HBF1476" s="117"/>
      <c r="HBG1476" s="117"/>
      <c r="HBH1476" s="117"/>
      <c r="HBI1476" s="117"/>
      <c r="HBJ1476" s="117"/>
      <c r="HBK1476" s="117"/>
      <c r="HBL1476" s="117"/>
      <c r="HBM1476" s="117"/>
      <c r="HBN1476" s="117"/>
      <c r="HBO1476" s="117"/>
      <c r="HBP1476" s="117"/>
      <c r="HBQ1476" s="117"/>
      <c r="HBR1476" s="117"/>
      <c r="HBS1476" s="117"/>
      <c r="HBT1476" s="117"/>
      <c r="HBU1476" s="117"/>
      <c r="HBV1476" s="117"/>
      <c r="HBW1476" s="117"/>
      <c r="HBX1476" s="117"/>
      <c r="HBY1476" s="117"/>
      <c r="HBZ1476" s="117"/>
      <c r="HCA1476" s="117"/>
      <c r="HCB1476" s="117"/>
      <c r="HCC1476" s="117"/>
      <c r="HCD1476" s="117"/>
      <c r="HCE1476" s="117"/>
      <c r="HCF1476" s="117"/>
      <c r="HCG1476" s="117"/>
      <c r="HCH1476" s="117"/>
      <c r="HCI1476" s="117"/>
      <c r="HCJ1476" s="117"/>
      <c r="HCK1476" s="117"/>
      <c r="HCL1476" s="117"/>
      <c r="HCM1476" s="117"/>
      <c r="HCN1476" s="117"/>
      <c r="HCO1476" s="117"/>
      <c r="HCP1476" s="117"/>
      <c r="HCQ1476" s="117"/>
      <c r="HCR1476" s="117"/>
      <c r="HCS1476" s="117"/>
      <c r="HCT1476" s="117"/>
      <c r="HCU1476" s="117"/>
      <c r="HCV1476" s="117"/>
      <c r="HCW1476" s="117"/>
      <c r="HCX1476" s="117"/>
      <c r="HCY1476" s="117"/>
      <c r="HCZ1476" s="117"/>
      <c r="HDA1476" s="117"/>
      <c r="HDB1476" s="117"/>
      <c r="HDC1476" s="117"/>
      <c r="HDD1476" s="117"/>
      <c r="HDE1476" s="117"/>
      <c r="HDF1476" s="117"/>
      <c r="HDG1476" s="117"/>
      <c r="HDH1476" s="117"/>
      <c r="HDI1476" s="117"/>
      <c r="HDJ1476" s="117"/>
      <c r="HDK1476" s="117"/>
      <c r="HDL1476" s="117"/>
      <c r="HDM1476" s="117"/>
      <c r="HDN1476" s="117"/>
      <c r="HDO1476" s="117"/>
      <c r="HDP1476" s="117"/>
      <c r="HDQ1476" s="117"/>
      <c r="HDR1476" s="117"/>
      <c r="HDS1476" s="117"/>
      <c r="HDT1476" s="117"/>
      <c r="HDU1476" s="117"/>
      <c r="HDV1476" s="117"/>
      <c r="HDW1476" s="117"/>
      <c r="HDX1476" s="117"/>
      <c r="HDY1476" s="117"/>
      <c r="HDZ1476" s="117"/>
      <c r="HEA1476" s="117"/>
      <c r="HEB1476" s="117"/>
      <c r="HEC1476" s="117"/>
      <c r="HED1476" s="117"/>
      <c r="HEE1476" s="117"/>
      <c r="HEF1476" s="117"/>
      <c r="HEG1476" s="117"/>
      <c r="HEH1476" s="117"/>
      <c r="HEI1476" s="117"/>
      <c r="HEJ1476" s="117"/>
      <c r="HEK1476" s="117"/>
      <c r="HEL1476" s="117"/>
      <c r="HEM1476" s="117"/>
      <c r="HEN1476" s="117"/>
      <c r="HEO1476" s="117"/>
      <c r="HEP1476" s="117"/>
      <c r="HEQ1476" s="117"/>
      <c r="HER1476" s="117"/>
      <c r="HES1476" s="117"/>
      <c r="HET1476" s="117"/>
      <c r="HEU1476" s="117"/>
      <c r="HEV1476" s="117"/>
      <c r="HEW1476" s="117"/>
      <c r="HEX1476" s="117"/>
      <c r="HEY1476" s="117"/>
      <c r="HEZ1476" s="117"/>
      <c r="HFA1476" s="117"/>
      <c r="HFB1476" s="117"/>
      <c r="HFC1476" s="117"/>
      <c r="HFD1476" s="117"/>
      <c r="HFE1476" s="117"/>
      <c r="HFF1476" s="117"/>
      <c r="HFG1476" s="117"/>
      <c r="HFH1476" s="117"/>
      <c r="HFI1476" s="117"/>
      <c r="HFJ1476" s="117"/>
      <c r="HFK1476" s="117"/>
      <c r="HFL1476" s="117"/>
      <c r="HFM1476" s="117"/>
      <c r="HFN1476" s="117"/>
      <c r="HFO1476" s="117"/>
      <c r="HFP1476" s="117"/>
      <c r="HFQ1476" s="117"/>
      <c r="HFR1476" s="117"/>
      <c r="HFS1476" s="117"/>
      <c r="HFT1476" s="117"/>
      <c r="HFU1476" s="117"/>
      <c r="HFV1476" s="117"/>
      <c r="HFW1476" s="117"/>
      <c r="HFX1476" s="117"/>
      <c r="HFY1476" s="117"/>
      <c r="HFZ1476" s="117"/>
      <c r="HGA1476" s="117"/>
      <c r="HGB1476" s="117"/>
      <c r="HGC1476" s="117"/>
      <c r="HGD1476" s="117"/>
      <c r="HGE1476" s="117"/>
      <c r="HGF1476" s="117"/>
      <c r="HGG1476" s="117"/>
      <c r="HGH1476" s="117"/>
      <c r="HGI1476" s="117"/>
      <c r="HGJ1476" s="117"/>
      <c r="HGK1476" s="117"/>
      <c r="HGL1476" s="117"/>
      <c r="HGM1476" s="117"/>
      <c r="HGN1476" s="117"/>
      <c r="HGO1476" s="117"/>
      <c r="HGP1476" s="117"/>
      <c r="HGQ1476" s="117"/>
      <c r="HGR1476" s="117"/>
      <c r="HGS1476" s="117"/>
      <c r="HGT1476" s="117"/>
      <c r="HGU1476" s="117"/>
      <c r="HGV1476" s="117"/>
      <c r="HGW1476" s="117"/>
      <c r="HGX1476" s="117"/>
      <c r="HGY1476" s="117"/>
      <c r="HGZ1476" s="117"/>
      <c r="HHA1476" s="117"/>
      <c r="HHB1476" s="117"/>
      <c r="HHC1476" s="117"/>
      <c r="HHD1476" s="117"/>
      <c r="HHE1476" s="117"/>
      <c r="HHF1476" s="117"/>
      <c r="HHG1476" s="117"/>
      <c r="HHH1476" s="117"/>
      <c r="HHI1476" s="117"/>
      <c r="HHJ1476" s="117"/>
      <c r="HHK1476" s="117"/>
      <c r="HHL1476" s="117"/>
      <c r="HHM1476" s="117"/>
      <c r="HHN1476" s="117"/>
      <c r="HHO1476" s="117"/>
      <c r="HHP1476" s="117"/>
      <c r="HHQ1476" s="117"/>
      <c r="HHR1476" s="117"/>
      <c r="HHS1476" s="117"/>
      <c r="HHT1476" s="117"/>
      <c r="HHU1476" s="117"/>
      <c r="HHV1476" s="117"/>
      <c r="HHW1476" s="117"/>
      <c r="HHX1476" s="117"/>
      <c r="HHY1476" s="117"/>
      <c r="HHZ1476" s="117"/>
      <c r="HIA1476" s="117"/>
      <c r="HIB1476" s="117"/>
      <c r="HIC1476" s="117"/>
      <c r="HID1476" s="117"/>
      <c r="HIE1476" s="117"/>
      <c r="HIF1476" s="117"/>
      <c r="HIG1476" s="117"/>
      <c r="HIH1476" s="117"/>
      <c r="HII1476" s="117"/>
      <c r="HIJ1476" s="117"/>
      <c r="HIK1476" s="117"/>
      <c r="HIL1476" s="117"/>
      <c r="HIM1476" s="117"/>
      <c r="HIN1476" s="117"/>
      <c r="HIO1476" s="117"/>
      <c r="HIP1476" s="117"/>
      <c r="HIQ1476" s="117"/>
      <c r="HIR1476" s="117"/>
      <c r="HIS1476" s="117"/>
      <c r="HIT1476" s="117"/>
      <c r="HIU1476" s="117"/>
      <c r="HIV1476" s="117"/>
      <c r="HIW1476" s="117"/>
      <c r="HIX1476" s="117"/>
      <c r="HIY1476" s="117"/>
      <c r="HIZ1476" s="117"/>
      <c r="HJA1476" s="117"/>
      <c r="HJB1476" s="117"/>
      <c r="HJC1476" s="117"/>
      <c r="HJD1476" s="117"/>
      <c r="HJE1476" s="117"/>
      <c r="HJF1476" s="117"/>
      <c r="HJG1476" s="117"/>
      <c r="HJH1476" s="117"/>
      <c r="HJI1476" s="117"/>
      <c r="HJJ1476" s="117"/>
      <c r="HJK1476" s="117"/>
      <c r="HJL1476" s="117"/>
      <c r="HJM1476" s="117"/>
      <c r="HJN1476" s="117"/>
      <c r="HJO1476" s="117"/>
      <c r="HJP1476" s="117"/>
      <c r="HJQ1476" s="117"/>
      <c r="HJR1476" s="117"/>
      <c r="HJS1476" s="117"/>
      <c r="HJT1476" s="117"/>
      <c r="HJU1476" s="117"/>
      <c r="HJV1476" s="117"/>
      <c r="HJW1476" s="117"/>
      <c r="HJX1476" s="117"/>
      <c r="HJY1476" s="117"/>
      <c r="HJZ1476" s="117"/>
      <c r="HKA1476" s="117"/>
      <c r="HKB1476" s="117"/>
      <c r="HKC1476" s="117"/>
      <c r="HKD1476" s="117"/>
      <c r="HKE1476" s="117"/>
      <c r="HKF1476" s="117"/>
      <c r="HKG1476" s="117"/>
      <c r="HKH1476" s="117"/>
      <c r="HKI1476" s="117"/>
      <c r="HKJ1476" s="117"/>
      <c r="HKK1476" s="117"/>
      <c r="HKL1476" s="117"/>
      <c r="HKM1476" s="117"/>
      <c r="HKN1476" s="117"/>
      <c r="HKO1476" s="117"/>
      <c r="HKP1476" s="117"/>
      <c r="HKQ1476" s="117"/>
      <c r="HKR1476" s="117"/>
      <c r="HKS1476" s="117"/>
      <c r="HKT1476" s="117"/>
      <c r="HKU1476" s="117"/>
      <c r="HKV1476" s="117"/>
      <c r="HKW1476" s="117"/>
      <c r="HKX1476" s="117"/>
      <c r="HKY1476" s="117"/>
      <c r="HKZ1476" s="117"/>
      <c r="HLA1476" s="117"/>
      <c r="HLB1476" s="117"/>
      <c r="HLC1476" s="117"/>
      <c r="HLD1476" s="117"/>
      <c r="HLE1476" s="117"/>
      <c r="HLF1476" s="117"/>
      <c r="HLG1476" s="117"/>
      <c r="HLH1476" s="117"/>
      <c r="HLI1476" s="117"/>
      <c r="HLJ1476" s="117"/>
      <c r="HLK1476" s="117"/>
      <c r="HLL1476" s="117"/>
      <c r="HLM1476" s="117"/>
      <c r="HLN1476" s="117"/>
      <c r="HLO1476" s="117"/>
      <c r="HLP1476" s="117"/>
      <c r="HLQ1476" s="117"/>
      <c r="HLR1476" s="117"/>
      <c r="HLS1476" s="117"/>
      <c r="HLT1476" s="117"/>
      <c r="HLU1476" s="117"/>
      <c r="HLV1476" s="117"/>
      <c r="HLW1476" s="117"/>
      <c r="HLX1476" s="117"/>
      <c r="HLY1476" s="117"/>
      <c r="HLZ1476" s="117"/>
      <c r="HMA1476" s="117"/>
      <c r="HMB1476" s="117"/>
      <c r="HMC1476" s="117"/>
      <c r="HMD1476" s="117"/>
      <c r="HME1476" s="117"/>
      <c r="HMF1476" s="117"/>
      <c r="HMG1476" s="117"/>
      <c r="HMH1476" s="117"/>
      <c r="HMI1476" s="117"/>
      <c r="HMJ1476" s="117"/>
      <c r="HMK1476" s="117"/>
      <c r="HML1476" s="117"/>
      <c r="HMM1476" s="117"/>
      <c r="HMN1476" s="117"/>
      <c r="HMO1476" s="117"/>
      <c r="HMP1476" s="117"/>
      <c r="HMQ1476" s="117"/>
      <c r="HMR1476" s="117"/>
      <c r="HMS1476" s="117"/>
      <c r="HMT1476" s="117"/>
      <c r="HMU1476" s="117"/>
      <c r="HMV1476" s="117"/>
      <c r="HMW1476" s="117"/>
      <c r="HMX1476" s="117"/>
      <c r="HMY1476" s="117"/>
      <c r="HMZ1476" s="117"/>
      <c r="HNA1476" s="117"/>
      <c r="HNB1476" s="117"/>
      <c r="HNC1476" s="117"/>
      <c r="HND1476" s="117"/>
      <c r="HNE1476" s="117"/>
      <c r="HNF1476" s="117"/>
      <c r="HNG1476" s="117"/>
      <c r="HNH1476" s="117"/>
      <c r="HNI1476" s="117"/>
      <c r="HNJ1476" s="117"/>
      <c r="HNK1476" s="117"/>
      <c r="HNL1476" s="117"/>
      <c r="HNM1476" s="117"/>
      <c r="HNN1476" s="117"/>
      <c r="HNO1476" s="117"/>
      <c r="HNP1476" s="117"/>
      <c r="HNQ1476" s="117"/>
      <c r="HNR1476" s="117"/>
      <c r="HNS1476" s="117"/>
      <c r="HNT1476" s="117"/>
      <c r="HNU1476" s="117"/>
      <c r="HNV1476" s="117"/>
      <c r="HNW1476" s="117"/>
      <c r="HNX1476" s="117"/>
      <c r="HNY1476" s="117"/>
      <c r="HNZ1476" s="117"/>
      <c r="HOA1476" s="117"/>
      <c r="HOB1476" s="117"/>
      <c r="HOC1476" s="117"/>
      <c r="HOD1476" s="117"/>
      <c r="HOE1476" s="117"/>
      <c r="HOF1476" s="117"/>
      <c r="HOG1476" s="117"/>
      <c r="HOH1476" s="117"/>
      <c r="HOI1476" s="117"/>
      <c r="HOJ1476" s="117"/>
      <c r="HOK1476" s="117"/>
      <c r="HOL1476" s="117"/>
      <c r="HOM1476" s="117"/>
      <c r="HON1476" s="117"/>
      <c r="HOO1476" s="117"/>
      <c r="HOP1476" s="117"/>
      <c r="HOQ1476" s="117"/>
      <c r="HOR1476" s="117"/>
      <c r="HOS1476" s="117"/>
      <c r="HOT1476" s="117"/>
      <c r="HOU1476" s="117"/>
      <c r="HOV1476" s="117"/>
      <c r="HOW1476" s="117"/>
      <c r="HOX1476" s="117"/>
      <c r="HOY1476" s="117"/>
      <c r="HOZ1476" s="117"/>
      <c r="HPA1476" s="117"/>
      <c r="HPB1476" s="117"/>
      <c r="HPC1476" s="117"/>
      <c r="HPD1476" s="117"/>
      <c r="HPE1476" s="117"/>
      <c r="HPF1476" s="117"/>
      <c r="HPG1476" s="117"/>
      <c r="HPH1476" s="117"/>
      <c r="HPI1476" s="117"/>
      <c r="HPJ1476" s="117"/>
      <c r="HPK1476" s="117"/>
      <c r="HPL1476" s="117"/>
      <c r="HPM1476" s="117"/>
      <c r="HPN1476" s="117"/>
      <c r="HPO1476" s="117"/>
      <c r="HPP1476" s="117"/>
      <c r="HPQ1476" s="117"/>
      <c r="HPR1476" s="117"/>
      <c r="HPS1476" s="117"/>
      <c r="HPT1476" s="117"/>
      <c r="HPU1476" s="117"/>
      <c r="HPV1476" s="117"/>
      <c r="HPW1476" s="117"/>
      <c r="HPX1476" s="117"/>
      <c r="HPY1476" s="117"/>
      <c r="HPZ1476" s="117"/>
      <c r="HQA1476" s="117"/>
      <c r="HQB1476" s="117"/>
      <c r="HQC1476" s="117"/>
      <c r="HQD1476" s="117"/>
      <c r="HQE1476" s="117"/>
      <c r="HQF1476" s="117"/>
      <c r="HQG1476" s="117"/>
      <c r="HQH1476" s="117"/>
      <c r="HQI1476" s="117"/>
      <c r="HQJ1476" s="117"/>
      <c r="HQK1476" s="117"/>
      <c r="HQL1476" s="117"/>
      <c r="HQM1476" s="117"/>
      <c r="HQN1476" s="117"/>
      <c r="HQO1476" s="117"/>
      <c r="HQP1476" s="117"/>
      <c r="HQQ1476" s="117"/>
      <c r="HQR1476" s="117"/>
      <c r="HQS1476" s="117"/>
      <c r="HQT1476" s="117"/>
      <c r="HQU1476" s="117"/>
      <c r="HQV1476" s="117"/>
      <c r="HQW1476" s="117"/>
      <c r="HQX1476" s="117"/>
      <c r="HQY1476" s="117"/>
      <c r="HQZ1476" s="117"/>
      <c r="HRA1476" s="117"/>
      <c r="HRB1476" s="117"/>
      <c r="HRC1476" s="117"/>
      <c r="HRD1476" s="117"/>
      <c r="HRE1476" s="117"/>
      <c r="HRF1476" s="117"/>
      <c r="HRG1476" s="117"/>
      <c r="HRH1476" s="117"/>
      <c r="HRI1476" s="117"/>
      <c r="HRJ1476" s="117"/>
      <c r="HRK1476" s="117"/>
      <c r="HRL1476" s="117"/>
      <c r="HRM1476" s="117"/>
      <c r="HRN1476" s="117"/>
      <c r="HRO1476" s="117"/>
      <c r="HRP1476" s="117"/>
      <c r="HRQ1476" s="117"/>
      <c r="HRR1476" s="117"/>
      <c r="HRS1476" s="117"/>
      <c r="HRT1476" s="117"/>
      <c r="HRU1476" s="117"/>
      <c r="HRV1476" s="117"/>
      <c r="HRW1476" s="117"/>
      <c r="HRX1476" s="117"/>
      <c r="HRY1476" s="117"/>
      <c r="HRZ1476" s="117"/>
      <c r="HSA1476" s="117"/>
      <c r="HSB1476" s="117"/>
      <c r="HSC1476" s="117"/>
      <c r="HSD1476" s="117"/>
      <c r="HSE1476" s="117"/>
      <c r="HSF1476" s="117"/>
      <c r="HSG1476" s="117"/>
      <c r="HSH1476" s="117"/>
      <c r="HSI1476" s="117"/>
      <c r="HSJ1476" s="117"/>
      <c r="HSK1476" s="117"/>
      <c r="HSL1476" s="117"/>
      <c r="HSM1476" s="117"/>
      <c r="HSN1476" s="117"/>
      <c r="HSO1476" s="117"/>
      <c r="HSP1476" s="117"/>
      <c r="HSQ1476" s="117"/>
      <c r="HSR1476" s="117"/>
      <c r="HSS1476" s="117"/>
      <c r="HST1476" s="117"/>
      <c r="HSU1476" s="117"/>
      <c r="HSV1476" s="117"/>
      <c r="HSW1476" s="117"/>
      <c r="HSX1476" s="117"/>
      <c r="HSY1476" s="117"/>
      <c r="HSZ1476" s="117"/>
      <c r="HTA1476" s="117"/>
      <c r="HTB1476" s="117"/>
      <c r="HTC1476" s="117"/>
      <c r="HTD1476" s="117"/>
      <c r="HTE1476" s="117"/>
      <c r="HTF1476" s="117"/>
      <c r="HTG1476" s="117"/>
      <c r="HTH1476" s="117"/>
      <c r="HTI1476" s="117"/>
      <c r="HTJ1476" s="117"/>
      <c r="HTK1476" s="117"/>
      <c r="HTL1476" s="117"/>
      <c r="HTM1476" s="117"/>
      <c r="HTN1476" s="117"/>
      <c r="HTO1476" s="117"/>
      <c r="HTP1476" s="117"/>
      <c r="HTQ1476" s="117"/>
      <c r="HTR1476" s="117"/>
      <c r="HTS1476" s="117"/>
      <c r="HTT1476" s="117"/>
      <c r="HTU1476" s="117"/>
      <c r="HTV1476" s="117"/>
      <c r="HTW1476" s="117"/>
      <c r="HTX1476" s="117"/>
      <c r="HTY1476" s="117"/>
      <c r="HTZ1476" s="117"/>
      <c r="HUA1476" s="117"/>
      <c r="HUB1476" s="117"/>
      <c r="HUC1476" s="117"/>
      <c r="HUD1476" s="117"/>
      <c r="HUE1476" s="117"/>
      <c r="HUF1476" s="117"/>
      <c r="HUG1476" s="117"/>
      <c r="HUH1476" s="117"/>
      <c r="HUI1476" s="117"/>
      <c r="HUJ1476" s="117"/>
      <c r="HUK1476" s="117"/>
      <c r="HUL1476" s="117"/>
      <c r="HUM1476" s="117"/>
      <c r="HUN1476" s="117"/>
      <c r="HUO1476" s="117"/>
      <c r="HUP1476" s="117"/>
      <c r="HUQ1476" s="117"/>
      <c r="HUR1476" s="117"/>
      <c r="HUS1476" s="117"/>
      <c r="HUT1476" s="117"/>
      <c r="HUU1476" s="117"/>
      <c r="HUV1476" s="117"/>
      <c r="HUW1476" s="117"/>
      <c r="HUX1476" s="117"/>
      <c r="HUY1476" s="117"/>
      <c r="HUZ1476" s="117"/>
      <c r="HVA1476" s="117"/>
      <c r="HVB1476" s="117"/>
      <c r="HVC1476" s="117"/>
      <c r="HVD1476" s="117"/>
      <c r="HVE1476" s="117"/>
      <c r="HVF1476" s="117"/>
      <c r="HVG1476" s="117"/>
      <c r="HVH1476" s="117"/>
      <c r="HVI1476" s="117"/>
      <c r="HVJ1476" s="117"/>
      <c r="HVK1476" s="117"/>
      <c r="HVL1476" s="117"/>
      <c r="HVM1476" s="117"/>
      <c r="HVN1476" s="117"/>
      <c r="HVO1476" s="117"/>
      <c r="HVP1476" s="117"/>
      <c r="HVQ1476" s="117"/>
      <c r="HVR1476" s="117"/>
      <c r="HVS1476" s="117"/>
      <c r="HVT1476" s="117"/>
      <c r="HVU1476" s="117"/>
      <c r="HVV1476" s="117"/>
      <c r="HVW1476" s="117"/>
      <c r="HVX1476" s="117"/>
      <c r="HVY1476" s="117"/>
      <c r="HVZ1476" s="117"/>
      <c r="HWA1476" s="117"/>
      <c r="HWB1476" s="117"/>
      <c r="HWC1476" s="117"/>
      <c r="HWD1476" s="117"/>
      <c r="HWE1476" s="117"/>
      <c r="HWF1476" s="117"/>
      <c r="HWG1476" s="117"/>
      <c r="HWH1476" s="117"/>
      <c r="HWI1476" s="117"/>
      <c r="HWJ1476" s="117"/>
      <c r="HWK1476" s="117"/>
      <c r="HWL1476" s="117"/>
      <c r="HWM1476" s="117"/>
      <c r="HWN1476" s="117"/>
      <c r="HWO1476" s="117"/>
      <c r="HWP1476" s="117"/>
      <c r="HWQ1476" s="117"/>
      <c r="HWR1476" s="117"/>
      <c r="HWS1476" s="117"/>
      <c r="HWT1476" s="117"/>
      <c r="HWU1476" s="117"/>
      <c r="HWV1476" s="117"/>
      <c r="HWW1476" s="117"/>
      <c r="HWX1476" s="117"/>
      <c r="HWY1476" s="117"/>
      <c r="HWZ1476" s="117"/>
      <c r="HXA1476" s="117"/>
      <c r="HXB1476" s="117"/>
      <c r="HXC1476" s="117"/>
      <c r="HXD1476" s="117"/>
      <c r="HXE1476" s="117"/>
      <c r="HXF1476" s="117"/>
      <c r="HXG1476" s="117"/>
      <c r="HXH1476" s="117"/>
      <c r="HXI1476" s="117"/>
      <c r="HXJ1476" s="117"/>
      <c r="HXK1476" s="117"/>
      <c r="HXL1476" s="117"/>
      <c r="HXM1476" s="117"/>
      <c r="HXN1476" s="117"/>
      <c r="HXO1476" s="117"/>
      <c r="HXP1476" s="117"/>
      <c r="HXQ1476" s="117"/>
      <c r="HXR1476" s="117"/>
      <c r="HXS1476" s="117"/>
      <c r="HXT1476" s="117"/>
      <c r="HXU1476" s="117"/>
      <c r="HXV1476" s="117"/>
      <c r="HXW1476" s="117"/>
      <c r="HXX1476" s="117"/>
      <c r="HXY1476" s="117"/>
      <c r="HXZ1476" s="117"/>
      <c r="HYA1476" s="117"/>
      <c r="HYB1476" s="117"/>
      <c r="HYC1476" s="117"/>
      <c r="HYD1476" s="117"/>
      <c r="HYE1476" s="117"/>
      <c r="HYF1476" s="117"/>
      <c r="HYG1476" s="117"/>
      <c r="HYH1476" s="117"/>
      <c r="HYI1476" s="117"/>
      <c r="HYJ1476" s="117"/>
      <c r="HYK1476" s="117"/>
      <c r="HYL1476" s="117"/>
      <c r="HYM1476" s="117"/>
      <c r="HYN1476" s="117"/>
      <c r="HYO1476" s="117"/>
      <c r="HYP1476" s="117"/>
      <c r="HYQ1476" s="117"/>
      <c r="HYR1476" s="117"/>
      <c r="HYS1476" s="117"/>
      <c r="HYT1476" s="117"/>
      <c r="HYU1476" s="117"/>
      <c r="HYV1476" s="117"/>
      <c r="HYW1476" s="117"/>
      <c r="HYX1476" s="117"/>
      <c r="HYY1476" s="117"/>
      <c r="HYZ1476" s="117"/>
      <c r="HZA1476" s="117"/>
      <c r="HZB1476" s="117"/>
      <c r="HZC1476" s="117"/>
      <c r="HZD1476" s="117"/>
      <c r="HZE1476" s="117"/>
      <c r="HZF1476" s="117"/>
      <c r="HZG1476" s="117"/>
      <c r="HZH1476" s="117"/>
      <c r="HZI1476" s="117"/>
      <c r="HZJ1476" s="117"/>
      <c r="HZK1476" s="117"/>
      <c r="HZL1476" s="117"/>
      <c r="HZM1476" s="117"/>
      <c r="HZN1476" s="117"/>
      <c r="HZO1476" s="117"/>
      <c r="HZP1476" s="117"/>
      <c r="HZQ1476" s="117"/>
      <c r="HZR1476" s="117"/>
      <c r="HZS1476" s="117"/>
      <c r="HZT1476" s="117"/>
      <c r="HZU1476" s="117"/>
      <c r="HZV1476" s="117"/>
      <c r="HZW1476" s="117"/>
      <c r="HZX1476" s="117"/>
      <c r="HZY1476" s="117"/>
      <c r="HZZ1476" s="117"/>
      <c r="IAA1476" s="117"/>
      <c r="IAB1476" s="117"/>
      <c r="IAC1476" s="117"/>
      <c r="IAD1476" s="117"/>
      <c r="IAE1476" s="117"/>
      <c r="IAF1476" s="117"/>
      <c r="IAG1476" s="117"/>
      <c r="IAH1476" s="117"/>
      <c r="IAI1476" s="117"/>
      <c r="IAJ1476" s="117"/>
      <c r="IAK1476" s="117"/>
      <c r="IAL1476" s="117"/>
      <c r="IAM1476" s="117"/>
      <c r="IAN1476" s="117"/>
      <c r="IAO1476" s="117"/>
      <c r="IAP1476" s="117"/>
      <c r="IAQ1476" s="117"/>
      <c r="IAR1476" s="117"/>
      <c r="IAS1476" s="117"/>
      <c r="IAT1476" s="117"/>
      <c r="IAU1476" s="117"/>
      <c r="IAV1476" s="117"/>
      <c r="IAW1476" s="117"/>
      <c r="IAX1476" s="117"/>
      <c r="IAY1476" s="117"/>
      <c r="IAZ1476" s="117"/>
      <c r="IBA1476" s="117"/>
      <c r="IBB1476" s="117"/>
      <c r="IBC1476" s="117"/>
      <c r="IBD1476" s="117"/>
      <c r="IBE1476" s="117"/>
      <c r="IBF1476" s="117"/>
      <c r="IBG1476" s="117"/>
      <c r="IBH1476" s="117"/>
      <c r="IBI1476" s="117"/>
      <c r="IBJ1476" s="117"/>
      <c r="IBK1476" s="117"/>
      <c r="IBL1476" s="117"/>
      <c r="IBM1476" s="117"/>
      <c r="IBN1476" s="117"/>
      <c r="IBO1476" s="117"/>
      <c r="IBP1476" s="117"/>
      <c r="IBQ1476" s="117"/>
      <c r="IBR1476" s="117"/>
      <c r="IBS1476" s="117"/>
      <c r="IBT1476" s="117"/>
      <c r="IBU1476" s="117"/>
      <c r="IBV1476" s="117"/>
      <c r="IBW1476" s="117"/>
      <c r="IBX1476" s="117"/>
      <c r="IBY1476" s="117"/>
      <c r="IBZ1476" s="117"/>
      <c r="ICA1476" s="117"/>
      <c r="ICB1476" s="117"/>
      <c r="ICC1476" s="117"/>
      <c r="ICD1476" s="117"/>
      <c r="ICE1476" s="117"/>
      <c r="ICF1476" s="117"/>
      <c r="ICG1476" s="117"/>
      <c r="ICH1476" s="117"/>
      <c r="ICI1476" s="117"/>
      <c r="ICJ1476" s="117"/>
      <c r="ICK1476" s="117"/>
      <c r="ICL1476" s="117"/>
      <c r="ICM1476" s="117"/>
      <c r="ICN1476" s="117"/>
      <c r="ICO1476" s="117"/>
      <c r="ICP1476" s="117"/>
      <c r="ICQ1476" s="117"/>
      <c r="ICR1476" s="117"/>
      <c r="ICS1476" s="117"/>
      <c r="ICT1476" s="117"/>
      <c r="ICU1476" s="117"/>
      <c r="ICV1476" s="117"/>
      <c r="ICW1476" s="117"/>
      <c r="ICX1476" s="117"/>
      <c r="ICY1476" s="117"/>
      <c r="ICZ1476" s="117"/>
      <c r="IDA1476" s="117"/>
      <c r="IDB1476" s="117"/>
      <c r="IDC1476" s="117"/>
      <c r="IDD1476" s="117"/>
      <c r="IDE1476" s="117"/>
      <c r="IDF1476" s="117"/>
      <c r="IDG1476" s="117"/>
      <c r="IDH1476" s="117"/>
      <c r="IDI1476" s="117"/>
      <c r="IDJ1476" s="117"/>
      <c r="IDK1476" s="117"/>
      <c r="IDL1476" s="117"/>
      <c r="IDM1476" s="117"/>
      <c r="IDN1476" s="117"/>
      <c r="IDO1476" s="117"/>
      <c r="IDP1476" s="117"/>
      <c r="IDQ1476" s="117"/>
      <c r="IDR1476" s="117"/>
      <c r="IDS1476" s="117"/>
      <c r="IDT1476" s="117"/>
      <c r="IDU1476" s="117"/>
      <c r="IDV1476" s="117"/>
      <c r="IDW1476" s="117"/>
      <c r="IDX1476" s="117"/>
      <c r="IDY1476" s="117"/>
      <c r="IDZ1476" s="117"/>
      <c r="IEA1476" s="117"/>
      <c r="IEB1476" s="117"/>
      <c r="IEC1476" s="117"/>
      <c r="IED1476" s="117"/>
      <c r="IEE1476" s="117"/>
      <c r="IEF1476" s="117"/>
      <c r="IEG1476" s="117"/>
      <c r="IEH1476" s="117"/>
      <c r="IEI1476" s="117"/>
      <c r="IEJ1476" s="117"/>
      <c r="IEK1476" s="117"/>
      <c r="IEL1476" s="117"/>
      <c r="IEM1476" s="117"/>
      <c r="IEN1476" s="117"/>
      <c r="IEO1476" s="117"/>
      <c r="IEP1476" s="117"/>
      <c r="IEQ1476" s="117"/>
      <c r="IER1476" s="117"/>
      <c r="IES1476" s="117"/>
      <c r="IET1476" s="117"/>
      <c r="IEU1476" s="117"/>
      <c r="IEV1476" s="117"/>
      <c r="IEW1476" s="117"/>
      <c r="IEX1476" s="117"/>
      <c r="IEY1476" s="117"/>
      <c r="IEZ1476" s="117"/>
      <c r="IFA1476" s="117"/>
      <c r="IFB1476" s="117"/>
      <c r="IFC1476" s="117"/>
      <c r="IFD1476" s="117"/>
      <c r="IFE1476" s="117"/>
      <c r="IFF1476" s="117"/>
      <c r="IFG1476" s="117"/>
      <c r="IFH1476" s="117"/>
      <c r="IFI1476" s="117"/>
      <c r="IFJ1476" s="117"/>
      <c r="IFK1476" s="117"/>
      <c r="IFL1476" s="117"/>
      <c r="IFM1476" s="117"/>
      <c r="IFN1476" s="117"/>
      <c r="IFO1476" s="117"/>
      <c r="IFP1476" s="117"/>
      <c r="IFQ1476" s="117"/>
      <c r="IFR1476" s="117"/>
      <c r="IFS1476" s="117"/>
      <c r="IFT1476" s="117"/>
      <c r="IFU1476" s="117"/>
      <c r="IFV1476" s="117"/>
      <c r="IFW1476" s="117"/>
      <c r="IFX1476" s="117"/>
      <c r="IFY1476" s="117"/>
      <c r="IFZ1476" s="117"/>
      <c r="IGA1476" s="117"/>
      <c r="IGB1476" s="117"/>
      <c r="IGC1476" s="117"/>
      <c r="IGD1476" s="117"/>
      <c r="IGE1476" s="117"/>
      <c r="IGF1476" s="117"/>
      <c r="IGG1476" s="117"/>
      <c r="IGH1476" s="117"/>
      <c r="IGI1476" s="117"/>
      <c r="IGJ1476" s="117"/>
      <c r="IGK1476" s="117"/>
      <c r="IGL1476" s="117"/>
      <c r="IGM1476" s="117"/>
      <c r="IGN1476" s="117"/>
      <c r="IGO1476" s="117"/>
      <c r="IGP1476" s="117"/>
      <c r="IGQ1476" s="117"/>
      <c r="IGR1476" s="117"/>
      <c r="IGS1476" s="117"/>
      <c r="IGT1476" s="117"/>
      <c r="IGU1476" s="117"/>
      <c r="IGV1476" s="117"/>
      <c r="IGW1476" s="117"/>
      <c r="IGX1476" s="117"/>
      <c r="IGY1476" s="117"/>
      <c r="IGZ1476" s="117"/>
      <c r="IHA1476" s="117"/>
      <c r="IHB1476" s="117"/>
      <c r="IHC1476" s="117"/>
      <c r="IHD1476" s="117"/>
      <c r="IHE1476" s="117"/>
      <c r="IHF1476" s="117"/>
      <c r="IHG1476" s="117"/>
      <c r="IHH1476" s="117"/>
      <c r="IHI1476" s="117"/>
      <c r="IHJ1476" s="117"/>
      <c r="IHK1476" s="117"/>
      <c r="IHL1476" s="117"/>
      <c r="IHM1476" s="117"/>
      <c r="IHN1476" s="117"/>
      <c r="IHO1476" s="117"/>
      <c r="IHP1476" s="117"/>
      <c r="IHQ1476" s="117"/>
      <c r="IHR1476" s="117"/>
      <c r="IHS1476" s="117"/>
      <c r="IHT1476" s="117"/>
      <c r="IHU1476" s="117"/>
      <c r="IHV1476" s="117"/>
      <c r="IHW1476" s="117"/>
      <c r="IHX1476" s="117"/>
      <c r="IHY1476" s="117"/>
      <c r="IHZ1476" s="117"/>
      <c r="IIA1476" s="117"/>
      <c r="IIB1476" s="117"/>
      <c r="IIC1476" s="117"/>
      <c r="IID1476" s="117"/>
      <c r="IIE1476" s="117"/>
      <c r="IIF1476" s="117"/>
      <c r="IIG1476" s="117"/>
      <c r="IIH1476" s="117"/>
      <c r="III1476" s="117"/>
      <c r="IIJ1476" s="117"/>
      <c r="IIK1476" s="117"/>
      <c r="IIL1476" s="117"/>
      <c r="IIM1476" s="117"/>
      <c r="IIN1476" s="117"/>
      <c r="IIO1476" s="117"/>
      <c r="IIP1476" s="117"/>
      <c r="IIQ1476" s="117"/>
      <c r="IIR1476" s="117"/>
      <c r="IIS1476" s="117"/>
      <c r="IIT1476" s="117"/>
      <c r="IIU1476" s="117"/>
      <c r="IIV1476" s="117"/>
      <c r="IIW1476" s="117"/>
      <c r="IIX1476" s="117"/>
      <c r="IIY1476" s="117"/>
      <c r="IIZ1476" s="117"/>
      <c r="IJA1476" s="117"/>
      <c r="IJB1476" s="117"/>
      <c r="IJC1476" s="117"/>
      <c r="IJD1476" s="117"/>
      <c r="IJE1476" s="117"/>
      <c r="IJF1476" s="117"/>
      <c r="IJG1476" s="117"/>
      <c r="IJH1476" s="117"/>
      <c r="IJI1476" s="117"/>
      <c r="IJJ1476" s="117"/>
      <c r="IJK1476" s="117"/>
      <c r="IJL1476" s="117"/>
      <c r="IJM1476" s="117"/>
      <c r="IJN1476" s="117"/>
      <c r="IJO1476" s="117"/>
      <c r="IJP1476" s="117"/>
      <c r="IJQ1476" s="117"/>
      <c r="IJR1476" s="117"/>
      <c r="IJS1476" s="117"/>
      <c r="IJT1476" s="117"/>
      <c r="IJU1476" s="117"/>
      <c r="IJV1476" s="117"/>
      <c r="IJW1476" s="117"/>
      <c r="IJX1476" s="117"/>
      <c r="IJY1476" s="117"/>
      <c r="IJZ1476" s="117"/>
      <c r="IKA1476" s="117"/>
      <c r="IKB1476" s="117"/>
      <c r="IKC1476" s="117"/>
      <c r="IKD1476" s="117"/>
      <c r="IKE1476" s="117"/>
      <c r="IKF1476" s="117"/>
      <c r="IKG1476" s="117"/>
      <c r="IKH1476" s="117"/>
      <c r="IKI1476" s="117"/>
      <c r="IKJ1476" s="117"/>
      <c r="IKK1476" s="117"/>
      <c r="IKL1476" s="117"/>
      <c r="IKM1476" s="117"/>
      <c r="IKN1476" s="117"/>
      <c r="IKO1476" s="117"/>
      <c r="IKP1476" s="117"/>
      <c r="IKQ1476" s="117"/>
      <c r="IKR1476" s="117"/>
      <c r="IKS1476" s="117"/>
      <c r="IKT1476" s="117"/>
      <c r="IKU1476" s="117"/>
      <c r="IKV1476" s="117"/>
      <c r="IKW1476" s="117"/>
      <c r="IKX1476" s="117"/>
      <c r="IKY1476" s="117"/>
      <c r="IKZ1476" s="117"/>
      <c r="ILA1476" s="117"/>
      <c r="ILB1476" s="117"/>
      <c r="ILC1476" s="117"/>
      <c r="ILD1476" s="117"/>
      <c r="ILE1476" s="117"/>
      <c r="ILF1476" s="117"/>
      <c r="ILG1476" s="117"/>
      <c r="ILH1476" s="117"/>
      <c r="ILI1476" s="117"/>
      <c r="ILJ1476" s="117"/>
      <c r="ILK1476" s="117"/>
      <c r="ILL1476" s="117"/>
      <c r="ILM1476" s="117"/>
      <c r="ILN1476" s="117"/>
      <c r="ILO1476" s="117"/>
      <c r="ILP1476" s="117"/>
      <c r="ILQ1476" s="117"/>
      <c r="ILR1476" s="117"/>
      <c r="ILS1476" s="117"/>
      <c r="ILT1476" s="117"/>
      <c r="ILU1476" s="117"/>
      <c r="ILV1476" s="117"/>
      <c r="ILW1476" s="117"/>
      <c r="ILX1476" s="117"/>
      <c r="ILY1476" s="117"/>
      <c r="ILZ1476" s="117"/>
      <c r="IMA1476" s="117"/>
      <c r="IMB1476" s="117"/>
      <c r="IMC1476" s="117"/>
      <c r="IMD1476" s="117"/>
      <c r="IME1476" s="117"/>
      <c r="IMF1476" s="117"/>
      <c r="IMG1476" s="117"/>
      <c r="IMH1476" s="117"/>
      <c r="IMI1476" s="117"/>
      <c r="IMJ1476" s="117"/>
      <c r="IMK1476" s="117"/>
      <c r="IML1476" s="117"/>
      <c r="IMM1476" s="117"/>
      <c r="IMN1476" s="117"/>
      <c r="IMO1476" s="117"/>
      <c r="IMP1476" s="117"/>
      <c r="IMQ1476" s="117"/>
      <c r="IMR1476" s="117"/>
      <c r="IMS1476" s="117"/>
      <c r="IMT1476" s="117"/>
      <c r="IMU1476" s="117"/>
      <c r="IMV1476" s="117"/>
      <c r="IMW1476" s="117"/>
      <c r="IMX1476" s="117"/>
      <c r="IMY1476" s="117"/>
      <c r="IMZ1476" s="117"/>
      <c r="INA1476" s="117"/>
      <c r="INB1476" s="117"/>
      <c r="INC1476" s="117"/>
      <c r="IND1476" s="117"/>
      <c r="INE1476" s="117"/>
      <c r="INF1476" s="117"/>
      <c r="ING1476" s="117"/>
      <c r="INH1476" s="117"/>
      <c r="INI1476" s="117"/>
      <c r="INJ1476" s="117"/>
      <c r="INK1476" s="117"/>
      <c r="INL1476" s="117"/>
      <c r="INM1476" s="117"/>
      <c r="INN1476" s="117"/>
      <c r="INO1476" s="117"/>
      <c r="INP1476" s="117"/>
      <c r="INQ1476" s="117"/>
      <c r="INR1476" s="117"/>
      <c r="INS1476" s="117"/>
      <c r="INT1476" s="117"/>
      <c r="INU1476" s="117"/>
      <c r="INV1476" s="117"/>
      <c r="INW1476" s="117"/>
      <c r="INX1476" s="117"/>
      <c r="INY1476" s="117"/>
      <c r="INZ1476" s="117"/>
      <c r="IOA1476" s="117"/>
      <c r="IOB1476" s="117"/>
      <c r="IOC1476" s="117"/>
      <c r="IOD1476" s="117"/>
      <c r="IOE1476" s="117"/>
      <c r="IOF1476" s="117"/>
      <c r="IOG1476" s="117"/>
      <c r="IOH1476" s="117"/>
      <c r="IOI1476" s="117"/>
      <c r="IOJ1476" s="117"/>
      <c r="IOK1476" s="117"/>
      <c r="IOL1476" s="117"/>
      <c r="IOM1476" s="117"/>
      <c r="ION1476" s="117"/>
      <c r="IOO1476" s="117"/>
      <c r="IOP1476" s="117"/>
      <c r="IOQ1476" s="117"/>
      <c r="IOR1476" s="117"/>
      <c r="IOS1476" s="117"/>
      <c r="IOT1476" s="117"/>
      <c r="IOU1476" s="117"/>
      <c r="IOV1476" s="117"/>
      <c r="IOW1476" s="117"/>
      <c r="IOX1476" s="117"/>
      <c r="IOY1476" s="117"/>
      <c r="IOZ1476" s="117"/>
      <c r="IPA1476" s="117"/>
      <c r="IPB1476" s="117"/>
      <c r="IPC1476" s="117"/>
      <c r="IPD1476" s="117"/>
      <c r="IPE1476" s="117"/>
      <c r="IPF1476" s="117"/>
      <c r="IPG1476" s="117"/>
      <c r="IPH1476" s="117"/>
      <c r="IPI1476" s="117"/>
      <c r="IPJ1476" s="117"/>
      <c r="IPK1476" s="117"/>
      <c r="IPL1476" s="117"/>
      <c r="IPM1476" s="117"/>
      <c r="IPN1476" s="117"/>
      <c r="IPO1476" s="117"/>
      <c r="IPP1476" s="117"/>
      <c r="IPQ1476" s="117"/>
      <c r="IPR1476" s="117"/>
      <c r="IPS1476" s="117"/>
      <c r="IPT1476" s="117"/>
      <c r="IPU1476" s="117"/>
      <c r="IPV1476" s="117"/>
      <c r="IPW1476" s="117"/>
      <c r="IPX1476" s="117"/>
      <c r="IPY1476" s="117"/>
      <c r="IPZ1476" s="117"/>
      <c r="IQA1476" s="117"/>
      <c r="IQB1476" s="117"/>
      <c r="IQC1476" s="117"/>
      <c r="IQD1476" s="117"/>
      <c r="IQE1476" s="117"/>
      <c r="IQF1476" s="117"/>
      <c r="IQG1476" s="117"/>
      <c r="IQH1476" s="117"/>
      <c r="IQI1476" s="117"/>
      <c r="IQJ1476" s="117"/>
      <c r="IQK1476" s="117"/>
      <c r="IQL1476" s="117"/>
      <c r="IQM1476" s="117"/>
      <c r="IQN1476" s="117"/>
      <c r="IQO1476" s="117"/>
      <c r="IQP1476" s="117"/>
      <c r="IQQ1476" s="117"/>
      <c r="IQR1476" s="117"/>
      <c r="IQS1476" s="117"/>
      <c r="IQT1476" s="117"/>
      <c r="IQU1476" s="117"/>
      <c r="IQV1476" s="117"/>
      <c r="IQW1476" s="117"/>
      <c r="IQX1476" s="117"/>
      <c r="IQY1476" s="117"/>
      <c r="IQZ1476" s="117"/>
      <c r="IRA1476" s="117"/>
      <c r="IRB1476" s="117"/>
      <c r="IRC1476" s="117"/>
      <c r="IRD1476" s="117"/>
      <c r="IRE1476" s="117"/>
      <c r="IRF1476" s="117"/>
      <c r="IRG1476" s="117"/>
      <c r="IRH1476" s="117"/>
      <c r="IRI1476" s="117"/>
      <c r="IRJ1476" s="117"/>
      <c r="IRK1476" s="117"/>
      <c r="IRL1476" s="117"/>
      <c r="IRM1476" s="117"/>
      <c r="IRN1476" s="117"/>
      <c r="IRO1476" s="117"/>
      <c r="IRP1476" s="117"/>
      <c r="IRQ1476" s="117"/>
      <c r="IRR1476" s="117"/>
      <c r="IRS1476" s="117"/>
      <c r="IRT1476" s="117"/>
      <c r="IRU1476" s="117"/>
      <c r="IRV1476" s="117"/>
      <c r="IRW1476" s="117"/>
      <c r="IRX1476" s="117"/>
      <c r="IRY1476" s="117"/>
      <c r="IRZ1476" s="117"/>
      <c r="ISA1476" s="117"/>
      <c r="ISB1476" s="117"/>
      <c r="ISC1476" s="117"/>
      <c r="ISD1476" s="117"/>
      <c r="ISE1476" s="117"/>
      <c r="ISF1476" s="117"/>
      <c r="ISG1476" s="117"/>
      <c r="ISH1476" s="117"/>
      <c r="ISI1476" s="117"/>
      <c r="ISJ1476" s="117"/>
      <c r="ISK1476" s="117"/>
      <c r="ISL1476" s="117"/>
      <c r="ISM1476" s="117"/>
      <c r="ISN1476" s="117"/>
      <c r="ISO1476" s="117"/>
      <c r="ISP1476" s="117"/>
      <c r="ISQ1476" s="117"/>
      <c r="ISR1476" s="117"/>
      <c r="ISS1476" s="117"/>
      <c r="IST1476" s="117"/>
      <c r="ISU1476" s="117"/>
      <c r="ISV1476" s="117"/>
      <c r="ISW1476" s="117"/>
      <c r="ISX1476" s="117"/>
      <c r="ISY1476" s="117"/>
      <c r="ISZ1476" s="117"/>
      <c r="ITA1476" s="117"/>
      <c r="ITB1476" s="117"/>
      <c r="ITC1476" s="117"/>
      <c r="ITD1476" s="117"/>
      <c r="ITE1476" s="117"/>
      <c r="ITF1476" s="117"/>
      <c r="ITG1476" s="117"/>
      <c r="ITH1476" s="117"/>
      <c r="ITI1476" s="117"/>
      <c r="ITJ1476" s="117"/>
      <c r="ITK1476" s="117"/>
      <c r="ITL1476" s="117"/>
      <c r="ITM1476" s="117"/>
      <c r="ITN1476" s="117"/>
      <c r="ITO1476" s="117"/>
      <c r="ITP1476" s="117"/>
      <c r="ITQ1476" s="117"/>
      <c r="ITR1476" s="117"/>
      <c r="ITS1476" s="117"/>
      <c r="ITT1476" s="117"/>
      <c r="ITU1476" s="117"/>
      <c r="ITV1476" s="117"/>
      <c r="ITW1476" s="117"/>
      <c r="ITX1476" s="117"/>
      <c r="ITY1476" s="117"/>
      <c r="ITZ1476" s="117"/>
      <c r="IUA1476" s="117"/>
      <c r="IUB1476" s="117"/>
      <c r="IUC1476" s="117"/>
      <c r="IUD1476" s="117"/>
      <c r="IUE1476" s="117"/>
      <c r="IUF1476" s="117"/>
      <c r="IUG1476" s="117"/>
      <c r="IUH1476" s="117"/>
      <c r="IUI1476" s="117"/>
      <c r="IUJ1476" s="117"/>
      <c r="IUK1476" s="117"/>
      <c r="IUL1476" s="117"/>
      <c r="IUM1476" s="117"/>
      <c r="IUN1476" s="117"/>
      <c r="IUO1476" s="117"/>
      <c r="IUP1476" s="117"/>
      <c r="IUQ1476" s="117"/>
      <c r="IUR1476" s="117"/>
      <c r="IUS1476" s="117"/>
      <c r="IUT1476" s="117"/>
      <c r="IUU1476" s="117"/>
      <c r="IUV1476" s="117"/>
      <c r="IUW1476" s="117"/>
      <c r="IUX1476" s="117"/>
      <c r="IUY1476" s="117"/>
      <c r="IUZ1476" s="117"/>
      <c r="IVA1476" s="117"/>
      <c r="IVB1476" s="117"/>
      <c r="IVC1476" s="117"/>
      <c r="IVD1476" s="117"/>
      <c r="IVE1476" s="117"/>
      <c r="IVF1476" s="117"/>
      <c r="IVG1476" s="117"/>
      <c r="IVH1476" s="117"/>
      <c r="IVI1476" s="117"/>
      <c r="IVJ1476" s="117"/>
      <c r="IVK1476" s="117"/>
      <c r="IVL1476" s="117"/>
      <c r="IVM1476" s="117"/>
      <c r="IVN1476" s="117"/>
      <c r="IVO1476" s="117"/>
      <c r="IVP1476" s="117"/>
      <c r="IVQ1476" s="117"/>
      <c r="IVR1476" s="117"/>
      <c r="IVS1476" s="117"/>
      <c r="IVT1476" s="117"/>
      <c r="IVU1476" s="117"/>
      <c r="IVV1476" s="117"/>
      <c r="IVW1476" s="117"/>
      <c r="IVX1476" s="117"/>
      <c r="IVY1476" s="117"/>
      <c r="IVZ1476" s="117"/>
      <c r="IWA1476" s="117"/>
      <c r="IWB1476" s="117"/>
      <c r="IWC1476" s="117"/>
      <c r="IWD1476" s="117"/>
      <c r="IWE1476" s="117"/>
      <c r="IWF1476" s="117"/>
      <c r="IWG1476" s="117"/>
      <c r="IWH1476" s="117"/>
      <c r="IWI1476" s="117"/>
      <c r="IWJ1476" s="117"/>
      <c r="IWK1476" s="117"/>
      <c r="IWL1476" s="117"/>
      <c r="IWM1476" s="117"/>
      <c r="IWN1476" s="117"/>
      <c r="IWO1476" s="117"/>
      <c r="IWP1476" s="117"/>
      <c r="IWQ1476" s="117"/>
      <c r="IWR1476" s="117"/>
      <c r="IWS1476" s="117"/>
      <c r="IWT1476" s="117"/>
      <c r="IWU1476" s="117"/>
      <c r="IWV1476" s="117"/>
      <c r="IWW1476" s="117"/>
      <c r="IWX1476" s="117"/>
      <c r="IWY1476" s="117"/>
      <c r="IWZ1476" s="117"/>
      <c r="IXA1476" s="117"/>
      <c r="IXB1476" s="117"/>
      <c r="IXC1476" s="117"/>
      <c r="IXD1476" s="117"/>
      <c r="IXE1476" s="117"/>
      <c r="IXF1476" s="117"/>
      <c r="IXG1476" s="117"/>
      <c r="IXH1476" s="117"/>
      <c r="IXI1476" s="117"/>
      <c r="IXJ1476" s="117"/>
      <c r="IXK1476" s="117"/>
      <c r="IXL1476" s="117"/>
      <c r="IXM1476" s="117"/>
      <c r="IXN1476" s="117"/>
      <c r="IXO1476" s="117"/>
      <c r="IXP1476" s="117"/>
      <c r="IXQ1476" s="117"/>
      <c r="IXR1476" s="117"/>
      <c r="IXS1476" s="117"/>
      <c r="IXT1476" s="117"/>
      <c r="IXU1476" s="117"/>
      <c r="IXV1476" s="117"/>
      <c r="IXW1476" s="117"/>
      <c r="IXX1476" s="117"/>
      <c r="IXY1476" s="117"/>
      <c r="IXZ1476" s="117"/>
      <c r="IYA1476" s="117"/>
      <c r="IYB1476" s="117"/>
      <c r="IYC1476" s="117"/>
      <c r="IYD1476" s="117"/>
      <c r="IYE1476" s="117"/>
      <c r="IYF1476" s="117"/>
      <c r="IYG1476" s="117"/>
      <c r="IYH1476" s="117"/>
      <c r="IYI1476" s="117"/>
      <c r="IYJ1476" s="117"/>
      <c r="IYK1476" s="117"/>
      <c r="IYL1476" s="117"/>
      <c r="IYM1476" s="117"/>
      <c r="IYN1476" s="117"/>
      <c r="IYO1476" s="117"/>
      <c r="IYP1476" s="117"/>
      <c r="IYQ1476" s="117"/>
      <c r="IYR1476" s="117"/>
      <c r="IYS1476" s="117"/>
      <c r="IYT1476" s="117"/>
      <c r="IYU1476" s="117"/>
      <c r="IYV1476" s="117"/>
      <c r="IYW1476" s="117"/>
      <c r="IYX1476" s="117"/>
      <c r="IYY1476" s="117"/>
      <c r="IYZ1476" s="117"/>
      <c r="IZA1476" s="117"/>
      <c r="IZB1476" s="117"/>
      <c r="IZC1476" s="117"/>
      <c r="IZD1476" s="117"/>
      <c r="IZE1476" s="117"/>
      <c r="IZF1476" s="117"/>
      <c r="IZG1476" s="117"/>
      <c r="IZH1476" s="117"/>
      <c r="IZI1476" s="117"/>
      <c r="IZJ1476" s="117"/>
      <c r="IZK1476" s="117"/>
      <c r="IZL1476" s="117"/>
      <c r="IZM1476" s="117"/>
      <c r="IZN1476" s="117"/>
      <c r="IZO1476" s="117"/>
      <c r="IZP1476" s="117"/>
      <c r="IZQ1476" s="117"/>
      <c r="IZR1476" s="117"/>
      <c r="IZS1476" s="117"/>
      <c r="IZT1476" s="117"/>
      <c r="IZU1476" s="117"/>
      <c r="IZV1476" s="117"/>
      <c r="IZW1476" s="117"/>
      <c r="IZX1476" s="117"/>
      <c r="IZY1476" s="117"/>
      <c r="IZZ1476" s="117"/>
      <c r="JAA1476" s="117"/>
      <c r="JAB1476" s="117"/>
      <c r="JAC1476" s="117"/>
      <c r="JAD1476" s="117"/>
      <c r="JAE1476" s="117"/>
      <c r="JAF1476" s="117"/>
      <c r="JAG1476" s="117"/>
      <c r="JAH1476" s="117"/>
      <c r="JAI1476" s="117"/>
      <c r="JAJ1476" s="117"/>
      <c r="JAK1476" s="117"/>
      <c r="JAL1476" s="117"/>
      <c r="JAM1476" s="117"/>
      <c r="JAN1476" s="117"/>
      <c r="JAO1476" s="117"/>
      <c r="JAP1476" s="117"/>
      <c r="JAQ1476" s="117"/>
      <c r="JAR1476" s="117"/>
      <c r="JAS1476" s="117"/>
      <c r="JAT1476" s="117"/>
      <c r="JAU1476" s="117"/>
      <c r="JAV1476" s="117"/>
      <c r="JAW1476" s="117"/>
      <c r="JAX1476" s="117"/>
      <c r="JAY1476" s="117"/>
      <c r="JAZ1476" s="117"/>
      <c r="JBA1476" s="117"/>
      <c r="JBB1476" s="117"/>
      <c r="JBC1476" s="117"/>
      <c r="JBD1476" s="117"/>
      <c r="JBE1476" s="117"/>
      <c r="JBF1476" s="117"/>
      <c r="JBG1476" s="117"/>
      <c r="JBH1476" s="117"/>
      <c r="JBI1476" s="117"/>
      <c r="JBJ1476" s="117"/>
      <c r="JBK1476" s="117"/>
      <c r="JBL1476" s="117"/>
      <c r="JBM1476" s="117"/>
      <c r="JBN1476" s="117"/>
      <c r="JBO1476" s="117"/>
      <c r="JBP1476" s="117"/>
      <c r="JBQ1476" s="117"/>
      <c r="JBR1476" s="117"/>
      <c r="JBS1476" s="117"/>
      <c r="JBT1476" s="117"/>
      <c r="JBU1476" s="117"/>
      <c r="JBV1476" s="117"/>
      <c r="JBW1476" s="117"/>
      <c r="JBX1476" s="117"/>
      <c r="JBY1476" s="117"/>
      <c r="JBZ1476" s="117"/>
      <c r="JCA1476" s="117"/>
      <c r="JCB1476" s="117"/>
      <c r="JCC1476" s="117"/>
      <c r="JCD1476" s="117"/>
      <c r="JCE1476" s="117"/>
      <c r="JCF1476" s="117"/>
      <c r="JCG1476" s="117"/>
      <c r="JCH1476" s="117"/>
      <c r="JCI1476" s="117"/>
      <c r="JCJ1476" s="117"/>
      <c r="JCK1476" s="117"/>
      <c r="JCL1476" s="117"/>
      <c r="JCM1476" s="117"/>
      <c r="JCN1476" s="117"/>
      <c r="JCO1476" s="117"/>
      <c r="JCP1476" s="117"/>
      <c r="JCQ1476" s="117"/>
      <c r="JCR1476" s="117"/>
      <c r="JCS1476" s="117"/>
      <c r="JCT1476" s="117"/>
      <c r="JCU1476" s="117"/>
      <c r="JCV1476" s="117"/>
      <c r="JCW1476" s="117"/>
      <c r="JCX1476" s="117"/>
      <c r="JCY1476" s="117"/>
      <c r="JCZ1476" s="117"/>
      <c r="JDA1476" s="117"/>
      <c r="JDB1476" s="117"/>
      <c r="JDC1476" s="117"/>
      <c r="JDD1476" s="117"/>
      <c r="JDE1476" s="117"/>
      <c r="JDF1476" s="117"/>
      <c r="JDG1476" s="117"/>
      <c r="JDH1476" s="117"/>
      <c r="JDI1476" s="117"/>
      <c r="JDJ1476" s="117"/>
      <c r="JDK1476" s="117"/>
      <c r="JDL1476" s="117"/>
      <c r="JDM1476" s="117"/>
      <c r="JDN1476" s="117"/>
      <c r="JDO1476" s="117"/>
      <c r="JDP1476" s="117"/>
      <c r="JDQ1476" s="117"/>
      <c r="JDR1476" s="117"/>
      <c r="JDS1476" s="117"/>
      <c r="JDT1476" s="117"/>
      <c r="JDU1476" s="117"/>
      <c r="JDV1476" s="117"/>
      <c r="JDW1476" s="117"/>
      <c r="JDX1476" s="117"/>
      <c r="JDY1476" s="117"/>
      <c r="JDZ1476" s="117"/>
      <c r="JEA1476" s="117"/>
      <c r="JEB1476" s="117"/>
      <c r="JEC1476" s="117"/>
      <c r="JED1476" s="117"/>
      <c r="JEE1476" s="117"/>
      <c r="JEF1476" s="117"/>
      <c r="JEG1476" s="117"/>
      <c r="JEH1476" s="117"/>
      <c r="JEI1476" s="117"/>
      <c r="JEJ1476" s="117"/>
      <c r="JEK1476" s="117"/>
      <c r="JEL1476" s="117"/>
      <c r="JEM1476" s="117"/>
      <c r="JEN1476" s="117"/>
      <c r="JEO1476" s="117"/>
      <c r="JEP1476" s="117"/>
      <c r="JEQ1476" s="117"/>
      <c r="JER1476" s="117"/>
      <c r="JES1476" s="117"/>
      <c r="JET1476" s="117"/>
      <c r="JEU1476" s="117"/>
      <c r="JEV1476" s="117"/>
      <c r="JEW1476" s="117"/>
      <c r="JEX1476" s="117"/>
      <c r="JEY1476" s="117"/>
      <c r="JEZ1476" s="117"/>
      <c r="JFA1476" s="117"/>
      <c r="JFB1476" s="117"/>
      <c r="JFC1476" s="117"/>
      <c r="JFD1476" s="117"/>
      <c r="JFE1476" s="117"/>
      <c r="JFF1476" s="117"/>
      <c r="JFG1476" s="117"/>
      <c r="JFH1476" s="117"/>
      <c r="JFI1476" s="117"/>
      <c r="JFJ1476" s="117"/>
      <c r="JFK1476" s="117"/>
      <c r="JFL1476" s="117"/>
      <c r="JFM1476" s="117"/>
      <c r="JFN1476" s="117"/>
      <c r="JFO1476" s="117"/>
      <c r="JFP1476" s="117"/>
      <c r="JFQ1476" s="117"/>
      <c r="JFR1476" s="117"/>
      <c r="JFS1476" s="117"/>
      <c r="JFT1476" s="117"/>
      <c r="JFU1476" s="117"/>
      <c r="JFV1476" s="117"/>
      <c r="JFW1476" s="117"/>
      <c r="JFX1476" s="117"/>
      <c r="JFY1476" s="117"/>
      <c r="JFZ1476" s="117"/>
      <c r="JGA1476" s="117"/>
      <c r="JGB1476" s="117"/>
      <c r="JGC1476" s="117"/>
      <c r="JGD1476" s="117"/>
      <c r="JGE1476" s="117"/>
      <c r="JGF1476" s="117"/>
      <c r="JGG1476" s="117"/>
      <c r="JGH1476" s="117"/>
      <c r="JGI1476" s="117"/>
      <c r="JGJ1476" s="117"/>
      <c r="JGK1476" s="117"/>
      <c r="JGL1476" s="117"/>
      <c r="JGM1476" s="117"/>
      <c r="JGN1476" s="117"/>
      <c r="JGO1476" s="117"/>
      <c r="JGP1476" s="117"/>
      <c r="JGQ1476" s="117"/>
      <c r="JGR1476" s="117"/>
      <c r="JGS1476" s="117"/>
      <c r="JGT1476" s="117"/>
      <c r="JGU1476" s="117"/>
      <c r="JGV1476" s="117"/>
      <c r="JGW1476" s="117"/>
      <c r="JGX1476" s="117"/>
      <c r="JGY1476" s="117"/>
      <c r="JGZ1476" s="117"/>
      <c r="JHA1476" s="117"/>
      <c r="JHB1476" s="117"/>
      <c r="JHC1476" s="117"/>
      <c r="JHD1476" s="117"/>
      <c r="JHE1476" s="117"/>
      <c r="JHF1476" s="117"/>
      <c r="JHG1476" s="117"/>
      <c r="JHH1476" s="117"/>
      <c r="JHI1476" s="117"/>
      <c r="JHJ1476" s="117"/>
      <c r="JHK1476" s="117"/>
      <c r="JHL1476" s="117"/>
      <c r="JHM1476" s="117"/>
      <c r="JHN1476" s="117"/>
      <c r="JHO1476" s="117"/>
      <c r="JHP1476" s="117"/>
      <c r="JHQ1476" s="117"/>
      <c r="JHR1476" s="117"/>
      <c r="JHS1476" s="117"/>
      <c r="JHT1476" s="117"/>
      <c r="JHU1476" s="117"/>
      <c r="JHV1476" s="117"/>
      <c r="JHW1476" s="117"/>
      <c r="JHX1476" s="117"/>
      <c r="JHY1476" s="117"/>
      <c r="JHZ1476" s="117"/>
      <c r="JIA1476" s="117"/>
      <c r="JIB1476" s="117"/>
      <c r="JIC1476" s="117"/>
      <c r="JID1476" s="117"/>
      <c r="JIE1476" s="117"/>
      <c r="JIF1476" s="117"/>
      <c r="JIG1476" s="117"/>
      <c r="JIH1476" s="117"/>
      <c r="JII1476" s="117"/>
      <c r="JIJ1476" s="117"/>
      <c r="JIK1476" s="117"/>
      <c r="JIL1476" s="117"/>
      <c r="JIM1476" s="117"/>
      <c r="JIN1476" s="117"/>
      <c r="JIO1476" s="117"/>
      <c r="JIP1476" s="117"/>
      <c r="JIQ1476" s="117"/>
      <c r="JIR1476" s="117"/>
      <c r="JIS1476" s="117"/>
      <c r="JIT1476" s="117"/>
      <c r="JIU1476" s="117"/>
      <c r="JIV1476" s="117"/>
      <c r="JIW1476" s="117"/>
      <c r="JIX1476" s="117"/>
      <c r="JIY1476" s="117"/>
      <c r="JIZ1476" s="117"/>
      <c r="JJA1476" s="117"/>
      <c r="JJB1476" s="117"/>
      <c r="JJC1476" s="117"/>
      <c r="JJD1476" s="117"/>
      <c r="JJE1476" s="117"/>
      <c r="JJF1476" s="117"/>
      <c r="JJG1476" s="117"/>
      <c r="JJH1476" s="117"/>
      <c r="JJI1476" s="117"/>
      <c r="JJJ1476" s="117"/>
      <c r="JJK1476" s="117"/>
      <c r="JJL1476" s="117"/>
      <c r="JJM1476" s="117"/>
      <c r="JJN1476" s="117"/>
      <c r="JJO1476" s="117"/>
      <c r="JJP1476" s="117"/>
      <c r="JJQ1476" s="117"/>
      <c r="JJR1476" s="117"/>
      <c r="JJS1476" s="117"/>
      <c r="JJT1476" s="117"/>
      <c r="JJU1476" s="117"/>
      <c r="JJV1476" s="117"/>
      <c r="JJW1476" s="117"/>
      <c r="JJX1476" s="117"/>
      <c r="JJY1476" s="117"/>
      <c r="JJZ1476" s="117"/>
      <c r="JKA1476" s="117"/>
      <c r="JKB1476" s="117"/>
      <c r="JKC1476" s="117"/>
      <c r="JKD1476" s="117"/>
      <c r="JKE1476" s="117"/>
      <c r="JKF1476" s="117"/>
      <c r="JKG1476" s="117"/>
      <c r="JKH1476" s="117"/>
      <c r="JKI1476" s="117"/>
      <c r="JKJ1476" s="117"/>
      <c r="JKK1476" s="117"/>
      <c r="JKL1476" s="117"/>
      <c r="JKM1476" s="117"/>
      <c r="JKN1476" s="117"/>
      <c r="JKO1476" s="117"/>
      <c r="JKP1476" s="117"/>
      <c r="JKQ1476" s="117"/>
      <c r="JKR1476" s="117"/>
      <c r="JKS1476" s="117"/>
      <c r="JKT1476" s="117"/>
      <c r="JKU1476" s="117"/>
      <c r="JKV1476" s="117"/>
      <c r="JKW1476" s="117"/>
      <c r="JKX1476" s="117"/>
      <c r="JKY1476" s="117"/>
      <c r="JKZ1476" s="117"/>
      <c r="JLA1476" s="117"/>
      <c r="JLB1476" s="117"/>
      <c r="JLC1476" s="117"/>
      <c r="JLD1476" s="117"/>
      <c r="JLE1476" s="117"/>
      <c r="JLF1476" s="117"/>
      <c r="JLG1476" s="117"/>
      <c r="JLH1476" s="117"/>
      <c r="JLI1476" s="117"/>
      <c r="JLJ1476" s="117"/>
      <c r="JLK1476" s="117"/>
      <c r="JLL1476" s="117"/>
      <c r="JLM1476" s="117"/>
      <c r="JLN1476" s="117"/>
      <c r="JLO1476" s="117"/>
      <c r="JLP1476" s="117"/>
      <c r="JLQ1476" s="117"/>
      <c r="JLR1476" s="117"/>
      <c r="JLS1476" s="117"/>
      <c r="JLT1476" s="117"/>
      <c r="JLU1476" s="117"/>
      <c r="JLV1476" s="117"/>
      <c r="JLW1476" s="117"/>
      <c r="JLX1476" s="117"/>
      <c r="JLY1476" s="117"/>
      <c r="JLZ1476" s="117"/>
      <c r="JMA1476" s="117"/>
      <c r="JMB1476" s="117"/>
      <c r="JMC1476" s="117"/>
      <c r="JMD1476" s="117"/>
      <c r="JME1476" s="117"/>
      <c r="JMF1476" s="117"/>
      <c r="JMG1476" s="117"/>
      <c r="JMH1476" s="117"/>
      <c r="JMI1476" s="117"/>
      <c r="JMJ1476" s="117"/>
      <c r="JMK1476" s="117"/>
      <c r="JML1476" s="117"/>
      <c r="JMM1476" s="117"/>
      <c r="JMN1476" s="117"/>
      <c r="JMO1476" s="117"/>
      <c r="JMP1476" s="117"/>
      <c r="JMQ1476" s="117"/>
      <c r="JMR1476" s="117"/>
      <c r="JMS1476" s="117"/>
      <c r="JMT1476" s="117"/>
      <c r="JMU1476" s="117"/>
      <c r="JMV1476" s="117"/>
      <c r="JMW1476" s="117"/>
      <c r="JMX1476" s="117"/>
      <c r="JMY1476" s="117"/>
      <c r="JMZ1476" s="117"/>
      <c r="JNA1476" s="117"/>
      <c r="JNB1476" s="117"/>
      <c r="JNC1476" s="117"/>
      <c r="JND1476" s="117"/>
      <c r="JNE1476" s="117"/>
      <c r="JNF1476" s="117"/>
      <c r="JNG1476" s="117"/>
      <c r="JNH1476" s="117"/>
      <c r="JNI1476" s="117"/>
      <c r="JNJ1476" s="117"/>
      <c r="JNK1476" s="117"/>
      <c r="JNL1476" s="117"/>
      <c r="JNM1476" s="117"/>
      <c r="JNN1476" s="117"/>
      <c r="JNO1476" s="117"/>
      <c r="JNP1476" s="117"/>
      <c r="JNQ1476" s="117"/>
      <c r="JNR1476" s="117"/>
      <c r="JNS1476" s="117"/>
      <c r="JNT1476" s="117"/>
      <c r="JNU1476" s="117"/>
      <c r="JNV1476" s="117"/>
      <c r="JNW1476" s="117"/>
      <c r="JNX1476" s="117"/>
      <c r="JNY1476" s="117"/>
      <c r="JNZ1476" s="117"/>
      <c r="JOA1476" s="117"/>
      <c r="JOB1476" s="117"/>
      <c r="JOC1476" s="117"/>
      <c r="JOD1476" s="117"/>
      <c r="JOE1476" s="117"/>
      <c r="JOF1476" s="117"/>
      <c r="JOG1476" s="117"/>
      <c r="JOH1476" s="117"/>
      <c r="JOI1476" s="117"/>
      <c r="JOJ1476" s="117"/>
      <c r="JOK1476" s="117"/>
      <c r="JOL1476" s="117"/>
      <c r="JOM1476" s="117"/>
      <c r="JON1476" s="117"/>
      <c r="JOO1476" s="117"/>
      <c r="JOP1476" s="117"/>
      <c r="JOQ1476" s="117"/>
      <c r="JOR1476" s="117"/>
      <c r="JOS1476" s="117"/>
      <c r="JOT1476" s="117"/>
      <c r="JOU1476" s="117"/>
      <c r="JOV1476" s="117"/>
      <c r="JOW1476" s="117"/>
      <c r="JOX1476" s="117"/>
      <c r="JOY1476" s="117"/>
      <c r="JOZ1476" s="117"/>
      <c r="JPA1476" s="117"/>
      <c r="JPB1476" s="117"/>
      <c r="JPC1476" s="117"/>
      <c r="JPD1476" s="117"/>
      <c r="JPE1476" s="117"/>
      <c r="JPF1476" s="117"/>
      <c r="JPG1476" s="117"/>
      <c r="JPH1476" s="117"/>
      <c r="JPI1476" s="117"/>
      <c r="JPJ1476" s="117"/>
      <c r="JPK1476" s="117"/>
      <c r="JPL1476" s="117"/>
      <c r="JPM1476" s="117"/>
      <c r="JPN1476" s="117"/>
      <c r="JPO1476" s="117"/>
      <c r="JPP1476" s="117"/>
      <c r="JPQ1476" s="117"/>
      <c r="JPR1476" s="117"/>
      <c r="JPS1476" s="117"/>
      <c r="JPT1476" s="117"/>
      <c r="JPU1476" s="117"/>
      <c r="JPV1476" s="117"/>
      <c r="JPW1476" s="117"/>
      <c r="JPX1476" s="117"/>
      <c r="JPY1476" s="117"/>
      <c r="JPZ1476" s="117"/>
      <c r="JQA1476" s="117"/>
      <c r="JQB1476" s="117"/>
      <c r="JQC1476" s="117"/>
      <c r="JQD1476" s="117"/>
      <c r="JQE1476" s="117"/>
      <c r="JQF1476" s="117"/>
      <c r="JQG1476" s="117"/>
      <c r="JQH1476" s="117"/>
      <c r="JQI1476" s="117"/>
      <c r="JQJ1476" s="117"/>
      <c r="JQK1476" s="117"/>
      <c r="JQL1476" s="117"/>
      <c r="JQM1476" s="117"/>
      <c r="JQN1476" s="117"/>
      <c r="JQO1476" s="117"/>
      <c r="JQP1476" s="117"/>
      <c r="JQQ1476" s="117"/>
      <c r="JQR1476" s="117"/>
      <c r="JQS1476" s="117"/>
      <c r="JQT1476" s="117"/>
      <c r="JQU1476" s="117"/>
      <c r="JQV1476" s="117"/>
      <c r="JQW1476" s="117"/>
      <c r="JQX1476" s="117"/>
      <c r="JQY1476" s="117"/>
      <c r="JQZ1476" s="117"/>
      <c r="JRA1476" s="117"/>
      <c r="JRB1476" s="117"/>
      <c r="JRC1476" s="117"/>
      <c r="JRD1476" s="117"/>
      <c r="JRE1476" s="117"/>
      <c r="JRF1476" s="117"/>
      <c r="JRG1476" s="117"/>
      <c r="JRH1476" s="117"/>
      <c r="JRI1476" s="117"/>
      <c r="JRJ1476" s="117"/>
      <c r="JRK1476" s="117"/>
      <c r="JRL1476" s="117"/>
      <c r="JRM1476" s="117"/>
      <c r="JRN1476" s="117"/>
      <c r="JRO1476" s="117"/>
      <c r="JRP1476" s="117"/>
      <c r="JRQ1476" s="117"/>
      <c r="JRR1476" s="117"/>
      <c r="JRS1476" s="117"/>
      <c r="JRT1476" s="117"/>
      <c r="JRU1476" s="117"/>
      <c r="JRV1476" s="117"/>
      <c r="JRW1476" s="117"/>
      <c r="JRX1476" s="117"/>
      <c r="JRY1476" s="117"/>
      <c r="JRZ1476" s="117"/>
      <c r="JSA1476" s="117"/>
      <c r="JSB1476" s="117"/>
      <c r="JSC1476" s="117"/>
      <c r="JSD1476" s="117"/>
      <c r="JSE1476" s="117"/>
      <c r="JSF1476" s="117"/>
      <c r="JSG1476" s="117"/>
      <c r="JSH1476" s="117"/>
      <c r="JSI1476" s="117"/>
      <c r="JSJ1476" s="117"/>
      <c r="JSK1476" s="117"/>
      <c r="JSL1476" s="117"/>
      <c r="JSM1476" s="117"/>
      <c r="JSN1476" s="117"/>
      <c r="JSO1476" s="117"/>
      <c r="JSP1476" s="117"/>
      <c r="JSQ1476" s="117"/>
      <c r="JSR1476" s="117"/>
      <c r="JSS1476" s="117"/>
      <c r="JST1476" s="117"/>
      <c r="JSU1476" s="117"/>
      <c r="JSV1476" s="117"/>
      <c r="JSW1476" s="117"/>
      <c r="JSX1476" s="117"/>
      <c r="JSY1476" s="117"/>
      <c r="JSZ1476" s="117"/>
      <c r="JTA1476" s="117"/>
      <c r="JTB1476" s="117"/>
      <c r="JTC1476" s="117"/>
      <c r="JTD1476" s="117"/>
      <c r="JTE1476" s="117"/>
      <c r="JTF1476" s="117"/>
      <c r="JTG1476" s="117"/>
      <c r="JTH1476" s="117"/>
      <c r="JTI1476" s="117"/>
      <c r="JTJ1476" s="117"/>
      <c r="JTK1476" s="117"/>
      <c r="JTL1476" s="117"/>
      <c r="JTM1476" s="117"/>
      <c r="JTN1476" s="117"/>
      <c r="JTO1476" s="117"/>
      <c r="JTP1476" s="117"/>
      <c r="JTQ1476" s="117"/>
      <c r="JTR1476" s="117"/>
      <c r="JTS1476" s="117"/>
      <c r="JTT1476" s="117"/>
      <c r="JTU1476" s="117"/>
      <c r="JTV1476" s="117"/>
      <c r="JTW1476" s="117"/>
      <c r="JTX1476" s="117"/>
      <c r="JTY1476" s="117"/>
      <c r="JTZ1476" s="117"/>
      <c r="JUA1476" s="117"/>
      <c r="JUB1476" s="117"/>
      <c r="JUC1476" s="117"/>
      <c r="JUD1476" s="117"/>
      <c r="JUE1476" s="117"/>
      <c r="JUF1476" s="117"/>
      <c r="JUG1476" s="117"/>
      <c r="JUH1476" s="117"/>
      <c r="JUI1476" s="117"/>
      <c r="JUJ1476" s="117"/>
      <c r="JUK1476" s="117"/>
      <c r="JUL1476" s="117"/>
      <c r="JUM1476" s="117"/>
      <c r="JUN1476" s="117"/>
      <c r="JUO1476" s="117"/>
      <c r="JUP1476" s="117"/>
      <c r="JUQ1476" s="117"/>
      <c r="JUR1476" s="117"/>
      <c r="JUS1476" s="117"/>
      <c r="JUT1476" s="117"/>
      <c r="JUU1476" s="117"/>
      <c r="JUV1476" s="117"/>
      <c r="JUW1476" s="117"/>
      <c r="JUX1476" s="117"/>
      <c r="JUY1476" s="117"/>
      <c r="JUZ1476" s="117"/>
      <c r="JVA1476" s="117"/>
      <c r="JVB1476" s="117"/>
      <c r="JVC1476" s="117"/>
      <c r="JVD1476" s="117"/>
      <c r="JVE1476" s="117"/>
      <c r="JVF1476" s="117"/>
      <c r="JVG1476" s="117"/>
      <c r="JVH1476" s="117"/>
      <c r="JVI1476" s="117"/>
      <c r="JVJ1476" s="117"/>
      <c r="JVK1476" s="117"/>
      <c r="JVL1476" s="117"/>
      <c r="JVM1476" s="117"/>
      <c r="JVN1476" s="117"/>
      <c r="JVO1476" s="117"/>
      <c r="JVP1476" s="117"/>
      <c r="JVQ1476" s="117"/>
      <c r="JVR1476" s="117"/>
      <c r="JVS1476" s="117"/>
      <c r="JVT1476" s="117"/>
      <c r="JVU1476" s="117"/>
      <c r="JVV1476" s="117"/>
      <c r="JVW1476" s="117"/>
      <c r="JVX1476" s="117"/>
      <c r="JVY1476" s="117"/>
      <c r="JVZ1476" s="117"/>
      <c r="JWA1476" s="117"/>
      <c r="JWB1476" s="117"/>
      <c r="JWC1476" s="117"/>
      <c r="JWD1476" s="117"/>
      <c r="JWE1476" s="117"/>
      <c r="JWF1476" s="117"/>
      <c r="JWG1476" s="117"/>
      <c r="JWH1476" s="117"/>
      <c r="JWI1476" s="117"/>
      <c r="JWJ1476" s="117"/>
      <c r="JWK1476" s="117"/>
      <c r="JWL1476" s="117"/>
      <c r="JWM1476" s="117"/>
      <c r="JWN1476" s="117"/>
      <c r="JWO1476" s="117"/>
      <c r="JWP1476" s="117"/>
      <c r="JWQ1476" s="117"/>
      <c r="JWR1476" s="117"/>
      <c r="JWS1476" s="117"/>
      <c r="JWT1476" s="117"/>
      <c r="JWU1476" s="117"/>
      <c r="JWV1476" s="117"/>
      <c r="JWW1476" s="117"/>
      <c r="JWX1476" s="117"/>
      <c r="JWY1476" s="117"/>
      <c r="JWZ1476" s="117"/>
      <c r="JXA1476" s="117"/>
      <c r="JXB1476" s="117"/>
      <c r="JXC1476" s="117"/>
      <c r="JXD1476" s="117"/>
      <c r="JXE1476" s="117"/>
      <c r="JXF1476" s="117"/>
      <c r="JXG1476" s="117"/>
      <c r="JXH1476" s="117"/>
      <c r="JXI1476" s="117"/>
      <c r="JXJ1476" s="117"/>
      <c r="JXK1476" s="117"/>
      <c r="JXL1476" s="117"/>
      <c r="JXM1476" s="117"/>
      <c r="JXN1476" s="117"/>
      <c r="JXO1476" s="117"/>
      <c r="JXP1476" s="117"/>
      <c r="JXQ1476" s="117"/>
      <c r="JXR1476" s="117"/>
      <c r="JXS1476" s="117"/>
      <c r="JXT1476" s="117"/>
      <c r="JXU1476" s="117"/>
      <c r="JXV1476" s="117"/>
      <c r="JXW1476" s="117"/>
      <c r="JXX1476" s="117"/>
      <c r="JXY1476" s="117"/>
      <c r="JXZ1476" s="117"/>
      <c r="JYA1476" s="117"/>
      <c r="JYB1476" s="117"/>
      <c r="JYC1476" s="117"/>
      <c r="JYD1476" s="117"/>
      <c r="JYE1476" s="117"/>
      <c r="JYF1476" s="117"/>
      <c r="JYG1476" s="117"/>
      <c r="JYH1476" s="117"/>
      <c r="JYI1476" s="117"/>
      <c r="JYJ1476" s="117"/>
      <c r="JYK1476" s="117"/>
      <c r="JYL1476" s="117"/>
      <c r="JYM1476" s="117"/>
      <c r="JYN1476" s="117"/>
      <c r="JYO1476" s="117"/>
      <c r="JYP1476" s="117"/>
      <c r="JYQ1476" s="117"/>
      <c r="JYR1476" s="117"/>
      <c r="JYS1476" s="117"/>
      <c r="JYT1476" s="117"/>
      <c r="JYU1476" s="117"/>
      <c r="JYV1476" s="117"/>
      <c r="JYW1476" s="117"/>
      <c r="JYX1476" s="117"/>
      <c r="JYY1476" s="117"/>
      <c r="JYZ1476" s="117"/>
      <c r="JZA1476" s="117"/>
      <c r="JZB1476" s="117"/>
      <c r="JZC1476" s="117"/>
      <c r="JZD1476" s="117"/>
      <c r="JZE1476" s="117"/>
      <c r="JZF1476" s="117"/>
      <c r="JZG1476" s="117"/>
      <c r="JZH1476" s="117"/>
      <c r="JZI1476" s="117"/>
      <c r="JZJ1476" s="117"/>
      <c r="JZK1476" s="117"/>
      <c r="JZL1476" s="117"/>
      <c r="JZM1476" s="117"/>
      <c r="JZN1476" s="117"/>
      <c r="JZO1476" s="117"/>
      <c r="JZP1476" s="117"/>
      <c r="JZQ1476" s="117"/>
      <c r="JZR1476" s="117"/>
      <c r="JZS1476" s="117"/>
      <c r="JZT1476" s="117"/>
      <c r="JZU1476" s="117"/>
      <c r="JZV1476" s="117"/>
      <c r="JZW1476" s="117"/>
      <c r="JZX1476" s="117"/>
      <c r="JZY1476" s="117"/>
      <c r="JZZ1476" s="117"/>
      <c r="KAA1476" s="117"/>
      <c r="KAB1476" s="117"/>
      <c r="KAC1476" s="117"/>
      <c r="KAD1476" s="117"/>
      <c r="KAE1476" s="117"/>
      <c r="KAF1476" s="117"/>
      <c r="KAG1476" s="117"/>
      <c r="KAH1476" s="117"/>
      <c r="KAI1476" s="117"/>
      <c r="KAJ1476" s="117"/>
      <c r="KAK1476" s="117"/>
      <c r="KAL1476" s="117"/>
      <c r="KAM1476" s="117"/>
      <c r="KAN1476" s="117"/>
      <c r="KAO1476" s="117"/>
      <c r="KAP1476" s="117"/>
      <c r="KAQ1476" s="117"/>
      <c r="KAR1476" s="117"/>
      <c r="KAS1476" s="117"/>
      <c r="KAT1476" s="117"/>
      <c r="KAU1476" s="117"/>
      <c r="KAV1476" s="117"/>
      <c r="KAW1476" s="117"/>
      <c r="KAX1476" s="117"/>
      <c r="KAY1476" s="117"/>
      <c r="KAZ1476" s="117"/>
      <c r="KBA1476" s="117"/>
      <c r="KBB1476" s="117"/>
      <c r="KBC1476" s="117"/>
      <c r="KBD1476" s="117"/>
      <c r="KBE1476" s="117"/>
      <c r="KBF1476" s="117"/>
      <c r="KBG1476" s="117"/>
      <c r="KBH1476" s="117"/>
      <c r="KBI1476" s="117"/>
      <c r="KBJ1476" s="117"/>
      <c r="KBK1476" s="117"/>
      <c r="KBL1476" s="117"/>
      <c r="KBM1476" s="117"/>
      <c r="KBN1476" s="117"/>
      <c r="KBO1476" s="117"/>
      <c r="KBP1476" s="117"/>
      <c r="KBQ1476" s="117"/>
      <c r="KBR1476" s="117"/>
      <c r="KBS1476" s="117"/>
      <c r="KBT1476" s="117"/>
      <c r="KBU1476" s="117"/>
      <c r="KBV1476" s="117"/>
      <c r="KBW1476" s="117"/>
      <c r="KBX1476" s="117"/>
      <c r="KBY1476" s="117"/>
      <c r="KBZ1476" s="117"/>
      <c r="KCA1476" s="117"/>
      <c r="KCB1476" s="117"/>
      <c r="KCC1476" s="117"/>
      <c r="KCD1476" s="117"/>
      <c r="KCE1476" s="117"/>
      <c r="KCF1476" s="117"/>
      <c r="KCG1476" s="117"/>
      <c r="KCH1476" s="117"/>
      <c r="KCI1476" s="117"/>
      <c r="KCJ1476" s="117"/>
      <c r="KCK1476" s="117"/>
      <c r="KCL1476" s="117"/>
      <c r="KCM1476" s="117"/>
      <c r="KCN1476" s="117"/>
      <c r="KCO1476" s="117"/>
      <c r="KCP1476" s="117"/>
      <c r="KCQ1476" s="117"/>
      <c r="KCR1476" s="117"/>
      <c r="KCS1476" s="117"/>
      <c r="KCT1476" s="117"/>
      <c r="KCU1476" s="117"/>
      <c r="KCV1476" s="117"/>
      <c r="KCW1476" s="117"/>
      <c r="KCX1476" s="117"/>
      <c r="KCY1476" s="117"/>
      <c r="KCZ1476" s="117"/>
      <c r="KDA1476" s="117"/>
      <c r="KDB1476" s="117"/>
      <c r="KDC1476" s="117"/>
      <c r="KDD1476" s="117"/>
      <c r="KDE1476" s="117"/>
      <c r="KDF1476" s="117"/>
      <c r="KDG1476" s="117"/>
      <c r="KDH1476" s="117"/>
      <c r="KDI1476" s="117"/>
      <c r="KDJ1476" s="117"/>
      <c r="KDK1476" s="117"/>
      <c r="KDL1476" s="117"/>
      <c r="KDM1476" s="117"/>
      <c r="KDN1476" s="117"/>
      <c r="KDO1476" s="117"/>
      <c r="KDP1476" s="117"/>
      <c r="KDQ1476" s="117"/>
      <c r="KDR1476" s="117"/>
      <c r="KDS1476" s="117"/>
      <c r="KDT1476" s="117"/>
      <c r="KDU1476" s="117"/>
      <c r="KDV1476" s="117"/>
      <c r="KDW1476" s="117"/>
      <c r="KDX1476" s="117"/>
      <c r="KDY1476" s="117"/>
      <c r="KDZ1476" s="117"/>
      <c r="KEA1476" s="117"/>
      <c r="KEB1476" s="117"/>
      <c r="KEC1476" s="117"/>
      <c r="KED1476" s="117"/>
      <c r="KEE1476" s="117"/>
      <c r="KEF1476" s="117"/>
      <c r="KEG1476" s="117"/>
      <c r="KEH1476" s="117"/>
      <c r="KEI1476" s="117"/>
      <c r="KEJ1476" s="117"/>
      <c r="KEK1476" s="117"/>
      <c r="KEL1476" s="117"/>
      <c r="KEM1476" s="117"/>
      <c r="KEN1476" s="117"/>
      <c r="KEO1476" s="117"/>
      <c r="KEP1476" s="117"/>
      <c r="KEQ1476" s="117"/>
      <c r="KER1476" s="117"/>
      <c r="KES1476" s="117"/>
      <c r="KET1476" s="117"/>
      <c r="KEU1476" s="117"/>
      <c r="KEV1476" s="117"/>
      <c r="KEW1476" s="117"/>
      <c r="KEX1476" s="117"/>
      <c r="KEY1476" s="117"/>
      <c r="KEZ1476" s="117"/>
      <c r="KFA1476" s="117"/>
      <c r="KFB1476" s="117"/>
      <c r="KFC1476" s="117"/>
      <c r="KFD1476" s="117"/>
      <c r="KFE1476" s="117"/>
      <c r="KFF1476" s="117"/>
      <c r="KFG1476" s="117"/>
      <c r="KFH1476" s="117"/>
      <c r="KFI1476" s="117"/>
      <c r="KFJ1476" s="117"/>
      <c r="KFK1476" s="117"/>
      <c r="KFL1476" s="117"/>
      <c r="KFM1476" s="117"/>
      <c r="KFN1476" s="117"/>
      <c r="KFO1476" s="117"/>
      <c r="KFP1476" s="117"/>
      <c r="KFQ1476" s="117"/>
      <c r="KFR1476" s="117"/>
      <c r="KFS1476" s="117"/>
      <c r="KFT1476" s="117"/>
      <c r="KFU1476" s="117"/>
      <c r="KFV1476" s="117"/>
      <c r="KFW1476" s="117"/>
      <c r="KFX1476" s="117"/>
      <c r="KFY1476" s="117"/>
      <c r="KFZ1476" s="117"/>
      <c r="KGA1476" s="117"/>
      <c r="KGB1476" s="117"/>
      <c r="KGC1476" s="117"/>
      <c r="KGD1476" s="117"/>
      <c r="KGE1476" s="117"/>
      <c r="KGF1476" s="117"/>
      <c r="KGG1476" s="117"/>
      <c r="KGH1476" s="117"/>
      <c r="KGI1476" s="117"/>
      <c r="KGJ1476" s="117"/>
      <c r="KGK1476" s="117"/>
      <c r="KGL1476" s="117"/>
      <c r="KGM1476" s="117"/>
      <c r="KGN1476" s="117"/>
      <c r="KGO1476" s="117"/>
      <c r="KGP1476" s="117"/>
      <c r="KGQ1476" s="117"/>
      <c r="KGR1476" s="117"/>
      <c r="KGS1476" s="117"/>
      <c r="KGT1476" s="117"/>
      <c r="KGU1476" s="117"/>
      <c r="KGV1476" s="117"/>
      <c r="KGW1476" s="117"/>
      <c r="KGX1476" s="117"/>
      <c r="KGY1476" s="117"/>
      <c r="KGZ1476" s="117"/>
      <c r="KHA1476" s="117"/>
      <c r="KHB1476" s="117"/>
      <c r="KHC1476" s="117"/>
      <c r="KHD1476" s="117"/>
      <c r="KHE1476" s="117"/>
      <c r="KHF1476" s="117"/>
      <c r="KHG1476" s="117"/>
      <c r="KHH1476" s="117"/>
      <c r="KHI1476" s="117"/>
      <c r="KHJ1476" s="117"/>
      <c r="KHK1476" s="117"/>
      <c r="KHL1476" s="117"/>
      <c r="KHM1476" s="117"/>
      <c r="KHN1476" s="117"/>
      <c r="KHO1476" s="117"/>
      <c r="KHP1476" s="117"/>
      <c r="KHQ1476" s="117"/>
      <c r="KHR1476" s="117"/>
      <c r="KHS1476" s="117"/>
      <c r="KHT1476" s="117"/>
      <c r="KHU1476" s="117"/>
      <c r="KHV1476" s="117"/>
      <c r="KHW1476" s="117"/>
      <c r="KHX1476" s="117"/>
      <c r="KHY1476" s="117"/>
      <c r="KHZ1476" s="117"/>
      <c r="KIA1476" s="117"/>
      <c r="KIB1476" s="117"/>
      <c r="KIC1476" s="117"/>
      <c r="KID1476" s="117"/>
      <c r="KIE1476" s="117"/>
      <c r="KIF1476" s="117"/>
      <c r="KIG1476" s="117"/>
      <c r="KIH1476" s="117"/>
      <c r="KII1476" s="117"/>
      <c r="KIJ1476" s="117"/>
      <c r="KIK1476" s="117"/>
      <c r="KIL1476" s="117"/>
      <c r="KIM1476" s="117"/>
      <c r="KIN1476" s="117"/>
      <c r="KIO1476" s="117"/>
      <c r="KIP1476" s="117"/>
      <c r="KIQ1476" s="117"/>
      <c r="KIR1476" s="117"/>
      <c r="KIS1476" s="117"/>
      <c r="KIT1476" s="117"/>
      <c r="KIU1476" s="117"/>
      <c r="KIV1476" s="117"/>
      <c r="KIW1476" s="117"/>
      <c r="KIX1476" s="117"/>
      <c r="KIY1476" s="117"/>
      <c r="KIZ1476" s="117"/>
      <c r="KJA1476" s="117"/>
      <c r="KJB1476" s="117"/>
      <c r="KJC1476" s="117"/>
      <c r="KJD1476" s="117"/>
      <c r="KJE1476" s="117"/>
      <c r="KJF1476" s="117"/>
      <c r="KJG1476" s="117"/>
      <c r="KJH1476" s="117"/>
      <c r="KJI1476" s="117"/>
      <c r="KJJ1476" s="117"/>
      <c r="KJK1476" s="117"/>
      <c r="KJL1476" s="117"/>
      <c r="KJM1476" s="117"/>
      <c r="KJN1476" s="117"/>
      <c r="KJO1476" s="117"/>
      <c r="KJP1476" s="117"/>
      <c r="KJQ1476" s="117"/>
      <c r="KJR1476" s="117"/>
      <c r="KJS1476" s="117"/>
      <c r="KJT1476" s="117"/>
      <c r="KJU1476" s="117"/>
      <c r="KJV1476" s="117"/>
      <c r="KJW1476" s="117"/>
      <c r="KJX1476" s="117"/>
      <c r="KJY1476" s="117"/>
      <c r="KJZ1476" s="117"/>
      <c r="KKA1476" s="117"/>
      <c r="KKB1476" s="117"/>
      <c r="KKC1476" s="117"/>
      <c r="KKD1476" s="117"/>
      <c r="KKE1476" s="117"/>
      <c r="KKF1476" s="117"/>
      <c r="KKG1476" s="117"/>
      <c r="KKH1476" s="117"/>
      <c r="KKI1476" s="117"/>
      <c r="KKJ1476" s="117"/>
      <c r="KKK1476" s="117"/>
      <c r="KKL1476" s="117"/>
      <c r="KKM1476" s="117"/>
      <c r="KKN1476" s="117"/>
      <c r="KKO1476" s="117"/>
      <c r="KKP1476" s="117"/>
      <c r="KKQ1476" s="117"/>
      <c r="KKR1476" s="117"/>
      <c r="KKS1476" s="117"/>
      <c r="KKT1476" s="117"/>
      <c r="KKU1476" s="117"/>
      <c r="KKV1476" s="117"/>
      <c r="KKW1476" s="117"/>
      <c r="KKX1476" s="117"/>
      <c r="KKY1476" s="117"/>
      <c r="KKZ1476" s="117"/>
      <c r="KLA1476" s="117"/>
      <c r="KLB1476" s="117"/>
      <c r="KLC1476" s="117"/>
      <c r="KLD1476" s="117"/>
      <c r="KLE1476" s="117"/>
      <c r="KLF1476" s="117"/>
      <c r="KLG1476" s="117"/>
      <c r="KLH1476" s="117"/>
      <c r="KLI1476" s="117"/>
      <c r="KLJ1476" s="117"/>
      <c r="KLK1476" s="117"/>
      <c r="KLL1476" s="117"/>
      <c r="KLM1476" s="117"/>
      <c r="KLN1476" s="117"/>
      <c r="KLO1476" s="117"/>
      <c r="KLP1476" s="117"/>
      <c r="KLQ1476" s="117"/>
      <c r="KLR1476" s="117"/>
      <c r="KLS1476" s="117"/>
      <c r="KLT1476" s="117"/>
      <c r="KLU1476" s="117"/>
      <c r="KLV1476" s="117"/>
      <c r="KLW1476" s="117"/>
      <c r="KLX1476" s="117"/>
      <c r="KLY1476" s="117"/>
      <c r="KLZ1476" s="117"/>
      <c r="KMA1476" s="117"/>
      <c r="KMB1476" s="117"/>
      <c r="KMC1476" s="117"/>
      <c r="KMD1476" s="117"/>
      <c r="KME1476" s="117"/>
      <c r="KMF1476" s="117"/>
      <c r="KMG1476" s="117"/>
      <c r="KMH1476" s="117"/>
      <c r="KMI1476" s="117"/>
      <c r="KMJ1476" s="117"/>
      <c r="KMK1476" s="117"/>
      <c r="KML1476" s="117"/>
      <c r="KMM1476" s="117"/>
      <c r="KMN1476" s="117"/>
      <c r="KMO1476" s="117"/>
      <c r="KMP1476" s="117"/>
      <c r="KMQ1476" s="117"/>
      <c r="KMR1476" s="117"/>
      <c r="KMS1476" s="117"/>
      <c r="KMT1476" s="117"/>
      <c r="KMU1476" s="117"/>
      <c r="KMV1476" s="117"/>
      <c r="KMW1476" s="117"/>
      <c r="KMX1476" s="117"/>
      <c r="KMY1476" s="117"/>
      <c r="KMZ1476" s="117"/>
      <c r="KNA1476" s="117"/>
      <c r="KNB1476" s="117"/>
      <c r="KNC1476" s="117"/>
      <c r="KND1476" s="117"/>
      <c r="KNE1476" s="117"/>
      <c r="KNF1476" s="117"/>
      <c r="KNG1476" s="117"/>
      <c r="KNH1476" s="117"/>
      <c r="KNI1476" s="117"/>
      <c r="KNJ1476" s="117"/>
      <c r="KNK1476" s="117"/>
      <c r="KNL1476" s="117"/>
      <c r="KNM1476" s="117"/>
      <c r="KNN1476" s="117"/>
      <c r="KNO1476" s="117"/>
      <c r="KNP1476" s="117"/>
      <c r="KNQ1476" s="117"/>
      <c r="KNR1476" s="117"/>
      <c r="KNS1476" s="117"/>
      <c r="KNT1476" s="117"/>
      <c r="KNU1476" s="117"/>
      <c r="KNV1476" s="117"/>
      <c r="KNW1476" s="117"/>
      <c r="KNX1476" s="117"/>
      <c r="KNY1476" s="117"/>
      <c r="KNZ1476" s="117"/>
      <c r="KOA1476" s="117"/>
      <c r="KOB1476" s="117"/>
      <c r="KOC1476" s="117"/>
      <c r="KOD1476" s="117"/>
      <c r="KOE1476" s="117"/>
      <c r="KOF1476" s="117"/>
      <c r="KOG1476" s="117"/>
      <c r="KOH1476" s="117"/>
      <c r="KOI1476" s="117"/>
      <c r="KOJ1476" s="117"/>
      <c r="KOK1476" s="117"/>
      <c r="KOL1476" s="117"/>
      <c r="KOM1476" s="117"/>
      <c r="KON1476" s="117"/>
      <c r="KOO1476" s="117"/>
      <c r="KOP1476" s="117"/>
      <c r="KOQ1476" s="117"/>
      <c r="KOR1476" s="117"/>
      <c r="KOS1476" s="117"/>
      <c r="KOT1476" s="117"/>
      <c r="KOU1476" s="117"/>
      <c r="KOV1476" s="117"/>
      <c r="KOW1476" s="117"/>
      <c r="KOX1476" s="117"/>
      <c r="KOY1476" s="117"/>
      <c r="KOZ1476" s="117"/>
      <c r="KPA1476" s="117"/>
      <c r="KPB1476" s="117"/>
      <c r="KPC1476" s="117"/>
      <c r="KPD1476" s="117"/>
      <c r="KPE1476" s="117"/>
      <c r="KPF1476" s="117"/>
      <c r="KPG1476" s="117"/>
      <c r="KPH1476" s="117"/>
      <c r="KPI1476" s="117"/>
      <c r="KPJ1476" s="117"/>
      <c r="KPK1476" s="117"/>
      <c r="KPL1476" s="117"/>
      <c r="KPM1476" s="117"/>
      <c r="KPN1476" s="117"/>
      <c r="KPO1476" s="117"/>
      <c r="KPP1476" s="117"/>
      <c r="KPQ1476" s="117"/>
      <c r="KPR1476" s="117"/>
      <c r="KPS1476" s="117"/>
      <c r="KPT1476" s="117"/>
      <c r="KPU1476" s="117"/>
      <c r="KPV1476" s="117"/>
      <c r="KPW1476" s="117"/>
      <c r="KPX1476" s="117"/>
      <c r="KPY1476" s="117"/>
      <c r="KPZ1476" s="117"/>
      <c r="KQA1476" s="117"/>
      <c r="KQB1476" s="117"/>
      <c r="KQC1476" s="117"/>
      <c r="KQD1476" s="117"/>
      <c r="KQE1476" s="117"/>
      <c r="KQF1476" s="117"/>
      <c r="KQG1476" s="117"/>
      <c r="KQH1476" s="117"/>
      <c r="KQI1476" s="117"/>
      <c r="KQJ1476" s="117"/>
      <c r="KQK1476" s="117"/>
      <c r="KQL1476" s="117"/>
      <c r="KQM1476" s="117"/>
      <c r="KQN1476" s="117"/>
      <c r="KQO1476" s="117"/>
      <c r="KQP1476" s="117"/>
      <c r="KQQ1476" s="117"/>
      <c r="KQR1476" s="117"/>
      <c r="KQS1476" s="117"/>
      <c r="KQT1476" s="117"/>
      <c r="KQU1476" s="117"/>
      <c r="KQV1476" s="117"/>
      <c r="KQW1476" s="117"/>
      <c r="KQX1476" s="117"/>
      <c r="KQY1476" s="117"/>
      <c r="KQZ1476" s="117"/>
      <c r="KRA1476" s="117"/>
      <c r="KRB1476" s="117"/>
      <c r="KRC1476" s="117"/>
      <c r="KRD1476" s="117"/>
      <c r="KRE1476" s="117"/>
      <c r="KRF1476" s="117"/>
      <c r="KRG1476" s="117"/>
      <c r="KRH1476" s="117"/>
      <c r="KRI1476" s="117"/>
      <c r="KRJ1476" s="117"/>
      <c r="KRK1476" s="117"/>
      <c r="KRL1476" s="117"/>
      <c r="KRM1476" s="117"/>
      <c r="KRN1476" s="117"/>
      <c r="KRO1476" s="117"/>
      <c r="KRP1476" s="117"/>
      <c r="KRQ1476" s="117"/>
      <c r="KRR1476" s="117"/>
      <c r="KRS1476" s="117"/>
      <c r="KRT1476" s="117"/>
      <c r="KRU1476" s="117"/>
      <c r="KRV1476" s="117"/>
      <c r="KRW1476" s="117"/>
      <c r="KRX1476" s="117"/>
      <c r="KRY1476" s="117"/>
      <c r="KRZ1476" s="117"/>
      <c r="KSA1476" s="117"/>
      <c r="KSB1476" s="117"/>
      <c r="KSC1476" s="117"/>
      <c r="KSD1476" s="117"/>
      <c r="KSE1476" s="117"/>
      <c r="KSF1476" s="117"/>
      <c r="KSG1476" s="117"/>
      <c r="KSH1476" s="117"/>
      <c r="KSI1476" s="117"/>
      <c r="KSJ1476" s="117"/>
      <c r="KSK1476" s="117"/>
      <c r="KSL1476" s="117"/>
      <c r="KSM1476" s="117"/>
      <c r="KSN1476" s="117"/>
      <c r="KSO1476" s="117"/>
      <c r="KSP1476" s="117"/>
      <c r="KSQ1476" s="117"/>
      <c r="KSR1476" s="117"/>
      <c r="KSS1476" s="117"/>
      <c r="KST1476" s="117"/>
      <c r="KSU1476" s="117"/>
      <c r="KSV1476" s="117"/>
      <c r="KSW1476" s="117"/>
      <c r="KSX1476" s="117"/>
      <c r="KSY1476" s="117"/>
      <c r="KSZ1476" s="117"/>
      <c r="KTA1476" s="117"/>
      <c r="KTB1476" s="117"/>
      <c r="KTC1476" s="117"/>
      <c r="KTD1476" s="117"/>
      <c r="KTE1476" s="117"/>
      <c r="KTF1476" s="117"/>
      <c r="KTG1476" s="117"/>
      <c r="KTH1476" s="117"/>
      <c r="KTI1476" s="117"/>
      <c r="KTJ1476" s="117"/>
      <c r="KTK1476" s="117"/>
      <c r="KTL1476" s="117"/>
      <c r="KTM1476" s="117"/>
      <c r="KTN1476" s="117"/>
      <c r="KTO1476" s="117"/>
      <c r="KTP1476" s="117"/>
      <c r="KTQ1476" s="117"/>
      <c r="KTR1476" s="117"/>
      <c r="KTS1476" s="117"/>
      <c r="KTT1476" s="117"/>
      <c r="KTU1476" s="117"/>
      <c r="KTV1476" s="117"/>
      <c r="KTW1476" s="117"/>
      <c r="KTX1476" s="117"/>
      <c r="KTY1476" s="117"/>
      <c r="KTZ1476" s="117"/>
      <c r="KUA1476" s="117"/>
      <c r="KUB1476" s="117"/>
      <c r="KUC1476" s="117"/>
      <c r="KUD1476" s="117"/>
      <c r="KUE1476" s="117"/>
      <c r="KUF1476" s="117"/>
      <c r="KUG1476" s="117"/>
      <c r="KUH1476" s="117"/>
      <c r="KUI1476" s="117"/>
      <c r="KUJ1476" s="117"/>
      <c r="KUK1476" s="117"/>
      <c r="KUL1476" s="117"/>
      <c r="KUM1476" s="117"/>
      <c r="KUN1476" s="117"/>
      <c r="KUO1476" s="117"/>
      <c r="KUP1476" s="117"/>
      <c r="KUQ1476" s="117"/>
      <c r="KUR1476" s="117"/>
      <c r="KUS1476" s="117"/>
      <c r="KUT1476" s="117"/>
      <c r="KUU1476" s="117"/>
      <c r="KUV1476" s="117"/>
      <c r="KUW1476" s="117"/>
      <c r="KUX1476" s="117"/>
      <c r="KUY1476" s="117"/>
      <c r="KUZ1476" s="117"/>
      <c r="KVA1476" s="117"/>
      <c r="KVB1476" s="117"/>
      <c r="KVC1476" s="117"/>
      <c r="KVD1476" s="117"/>
      <c r="KVE1476" s="117"/>
      <c r="KVF1476" s="117"/>
      <c r="KVG1476" s="117"/>
      <c r="KVH1476" s="117"/>
      <c r="KVI1476" s="117"/>
      <c r="KVJ1476" s="117"/>
      <c r="KVK1476" s="117"/>
      <c r="KVL1476" s="117"/>
      <c r="KVM1476" s="117"/>
      <c r="KVN1476" s="117"/>
      <c r="KVO1476" s="117"/>
      <c r="KVP1476" s="117"/>
      <c r="KVQ1476" s="117"/>
      <c r="KVR1476" s="117"/>
      <c r="KVS1476" s="117"/>
      <c r="KVT1476" s="117"/>
      <c r="KVU1476" s="117"/>
      <c r="KVV1476" s="117"/>
      <c r="KVW1476" s="117"/>
      <c r="KVX1476" s="117"/>
      <c r="KVY1476" s="117"/>
      <c r="KVZ1476" s="117"/>
      <c r="KWA1476" s="117"/>
      <c r="KWB1476" s="117"/>
      <c r="KWC1476" s="117"/>
      <c r="KWD1476" s="117"/>
      <c r="KWE1476" s="117"/>
      <c r="KWF1476" s="117"/>
      <c r="KWG1476" s="117"/>
      <c r="KWH1476" s="117"/>
      <c r="KWI1476" s="117"/>
      <c r="KWJ1476" s="117"/>
      <c r="KWK1476" s="117"/>
      <c r="KWL1476" s="117"/>
      <c r="KWM1476" s="117"/>
      <c r="KWN1476" s="117"/>
      <c r="KWO1476" s="117"/>
      <c r="KWP1476" s="117"/>
      <c r="KWQ1476" s="117"/>
      <c r="KWR1476" s="117"/>
      <c r="KWS1476" s="117"/>
      <c r="KWT1476" s="117"/>
      <c r="KWU1476" s="117"/>
      <c r="KWV1476" s="117"/>
      <c r="KWW1476" s="117"/>
      <c r="KWX1476" s="117"/>
      <c r="KWY1476" s="117"/>
      <c r="KWZ1476" s="117"/>
      <c r="KXA1476" s="117"/>
      <c r="KXB1476" s="117"/>
      <c r="KXC1476" s="117"/>
      <c r="KXD1476" s="117"/>
      <c r="KXE1476" s="117"/>
      <c r="KXF1476" s="117"/>
      <c r="KXG1476" s="117"/>
      <c r="KXH1476" s="117"/>
      <c r="KXI1476" s="117"/>
      <c r="KXJ1476" s="117"/>
      <c r="KXK1476" s="117"/>
      <c r="KXL1476" s="117"/>
      <c r="KXM1476" s="117"/>
      <c r="KXN1476" s="117"/>
      <c r="KXO1476" s="117"/>
      <c r="KXP1476" s="117"/>
      <c r="KXQ1476" s="117"/>
      <c r="KXR1476" s="117"/>
      <c r="KXS1476" s="117"/>
      <c r="KXT1476" s="117"/>
      <c r="KXU1476" s="117"/>
      <c r="KXV1476" s="117"/>
      <c r="KXW1476" s="117"/>
      <c r="KXX1476" s="117"/>
      <c r="KXY1476" s="117"/>
      <c r="KXZ1476" s="117"/>
      <c r="KYA1476" s="117"/>
      <c r="KYB1476" s="117"/>
      <c r="KYC1476" s="117"/>
      <c r="KYD1476" s="117"/>
      <c r="KYE1476" s="117"/>
      <c r="KYF1476" s="117"/>
      <c r="KYG1476" s="117"/>
      <c r="KYH1476" s="117"/>
      <c r="KYI1476" s="117"/>
      <c r="KYJ1476" s="117"/>
      <c r="KYK1476" s="117"/>
      <c r="KYL1476" s="117"/>
      <c r="KYM1476" s="117"/>
      <c r="KYN1476" s="117"/>
      <c r="KYO1476" s="117"/>
      <c r="KYP1476" s="117"/>
      <c r="KYQ1476" s="117"/>
      <c r="KYR1476" s="117"/>
      <c r="KYS1476" s="117"/>
      <c r="KYT1476" s="117"/>
      <c r="KYU1476" s="117"/>
      <c r="KYV1476" s="117"/>
      <c r="KYW1476" s="117"/>
      <c r="KYX1476" s="117"/>
      <c r="KYY1476" s="117"/>
      <c r="KYZ1476" s="117"/>
      <c r="KZA1476" s="117"/>
      <c r="KZB1476" s="117"/>
      <c r="KZC1476" s="117"/>
      <c r="KZD1476" s="117"/>
      <c r="KZE1476" s="117"/>
      <c r="KZF1476" s="117"/>
      <c r="KZG1476" s="117"/>
      <c r="KZH1476" s="117"/>
      <c r="KZI1476" s="117"/>
      <c r="KZJ1476" s="117"/>
      <c r="KZK1476" s="117"/>
      <c r="KZL1476" s="117"/>
      <c r="KZM1476" s="117"/>
      <c r="KZN1476" s="117"/>
      <c r="KZO1476" s="117"/>
      <c r="KZP1476" s="117"/>
      <c r="KZQ1476" s="117"/>
      <c r="KZR1476" s="117"/>
      <c r="KZS1476" s="117"/>
      <c r="KZT1476" s="117"/>
      <c r="KZU1476" s="117"/>
      <c r="KZV1476" s="117"/>
      <c r="KZW1476" s="117"/>
      <c r="KZX1476" s="117"/>
      <c r="KZY1476" s="117"/>
      <c r="KZZ1476" s="117"/>
      <c r="LAA1476" s="117"/>
      <c r="LAB1476" s="117"/>
      <c r="LAC1476" s="117"/>
      <c r="LAD1476" s="117"/>
      <c r="LAE1476" s="117"/>
      <c r="LAF1476" s="117"/>
      <c r="LAG1476" s="117"/>
      <c r="LAH1476" s="117"/>
      <c r="LAI1476" s="117"/>
      <c r="LAJ1476" s="117"/>
      <c r="LAK1476" s="117"/>
      <c r="LAL1476" s="117"/>
      <c r="LAM1476" s="117"/>
      <c r="LAN1476" s="117"/>
      <c r="LAO1476" s="117"/>
      <c r="LAP1476" s="117"/>
      <c r="LAQ1476" s="117"/>
      <c r="LAR1476" s="117"/>
      <c r="LAS1476" s="117"/>
      <c r="LAT1476" s="117"/>
      <c r="LAU1476" s="117"/>
      <c r="LAV1476" s="117"/>
      <c r="LAW1476" s="117"/>
      <c r="LAX1476" s="117"/>
      <c r="LAY1476" s="117"/>
      <c r="LAZ1476" s="117"/>
      <c r="LBA1476" s="117"/>
      <c r="LBB1476" s="117"/>
      <c r="LBC1476" s="117"/>
      <c r="LBD1476" s="117"/>
      <c r="LBE1476" s="117"/>
      <c r="LBF1476" s="117"/>
      <c r="LBG1476" s="117"/>
      <c r="LBH1476" s="117"/>
      <c r="LBI1476" s="117"/>
      <c r="LBJ1476" s="117"/>
      <c r="LBK1476" s="117"/>
      <c r="LBL1476" s="117"/>
      <c r="LBM1476" s="117"/>
      <c r="LBN1476" s="117"/>
      <c r="LBO1476" s="117"/>
      <c r="LBP1476" s="117"/>
      <c r="LBQ1476" s="117"/>
      <c r="LBR1476" s="117"/>
      <c r="LBS1476" s="117"/>
      <c r="LBT1476" s="117"/>
      <c r="LBU1476" s="117"/>
      <c r="LBV1476" s="117"/>
      <c r="LBW1476" s="117"/>
      <c r="LBX1476" s="117"/>
      <c r="LBY1476" s="117"/>
      <c r="LBZ1476" s="117"/>
      <c r="LCA1476" s="117"/>
      <c r="LCB1476" s="117"/>
      <c r="LCC1476" s="117"/>
      <c r="LCD1476" s="117"/>
      <c r="LCE1476" s="117"/>
      <c r="LCF1476" s="117"/>
      <c r="LCG1476" s="117"/>
      <c r="LCH1476" s="117"/>
      <c r="LCI1476" s="117"/>
      <c r="LCJ1476" s="117"/>
      <c r="LCK1476" s="117"/>
      <c r="LCL1476" s="117"/>
      <c r="LCM1476" s="117"/>
      <c r="LCN1476" s="117"/>
      <c r="LCO1476" s="117"/>
      <c r="LCP1476" s="117"/>
      <c r="LCQ1476" s="117"/>
      <c r="LCR1476" s="117"/>
      <c r="LCS1476" s="117"/>
      <c r="LCT1476" s="117"/>
      <c r="LCU1476" s="117"/>
      <c r="LCV1476" s="117"/>
      <c r="LCW1476" s="117"/>
      <c r="LCX1476" s="117"/>
      <c r="LCY1476" s="117"/>
      <c r="LCZ1476" s="117"/>
      <c r="LDA1476" s="117"/>
      <c r="LDB1476" s="117"/>
      <c r="LDC1476" s="117"/>
      <c r="LDD1476" s="117"/>
      <c r="LDE1476" s="117"/>
      <c r="LDF1476" s="117"/>
      <c r="LDG1476" s="117"/>
      <c r="LDH1476" s="117"/>
      <c r="LDI1476" s="117"/>
      <c r="LDJ1476" s="117"/>
      <c r="LDK1476" s="117"/>
      <c r="LDL1476" s="117"/>
      <c r="LDM1476" s="117"/>
      <c r="LDN1476" s="117"/>
      <c r="LDO1476" s="117"/>
      <c r="LDP1476" s="117"/>
      <c r="LDQ1476" s="117"/>
      <c r="LDR1476" s="117"/>
      <c r="LDS1476" s="117"/>
      <c r="LDT1476" s="117"/>
      <c r="LDU1476" s="117"/>
      <c r="LDV1476" s="117"/>
      <c r="LDW1476" s="117"/>
      <c r="LDX1476" s="117"/>
      <c r="LDY1476" s="117"/>
      <c r="LDZ1476" s="117"/>
      <c r="LEA1476" s="117"/>
      <c r="LEB1476" s="117"/>
      <c r="LEC1476" s="117"/>
      <c r="LED1476" s="117"/>
      <c r="LEE1476" s="117"/>
      <c r="LEF1476" s="117"/>
      <c r="LEG1476" s="117"/>
      <c r="LEH1476" s="117"/>
      <c r="LEI1476" s="117"/>
      <c r="LEJ1476" s="117"/>
      <c r="LEK1476" s="117"/>
      <c r="LEL1476" s="117"/>
      <c r="LEM1476" s="117"/>
      <c r="LEN1476" s="117"/>
      <c r="LEO1476" s="117"/>
      <c r="LEP1476" s="117"/>
      <c r="LEQ1476" s="117"/>
      <c r="LER1476" s="117"/>
      <c r="LES1476" s="117"/>
      <c r="LET1476" s="117"/>
      <c r="LEU1476" s="117"/>
      <c r="LEV1476" s="117"/>
      <c r="LEW1476" s="117"/>
      <c r="LEX1476" s="117"/>
      <c r="LEY1476" s="117"/>
      <c r="LEZ1476" s="117"/>
      <c r="LFA1476" s="117"/>
      <c r="LFB1476" s="117"/>
      <c r="LFC1476" s="117"/>
      <c r="LFD1476" s="117"/>
      <c r="LFE1476" s="117"/>
      <c r="LFF1476" s="117"/>
      <c r="LFG1476" s="117"/>
      <c r="LFH1476" s="117"/>
      <c r="LFI1476" s="117"/>
      <c r="LFJ1476" s="117"/>
      <c r="LFK1476" s="117"/>
      <c r="LFL1476" s="117"/>
      <c r="LFM1476" s="117"/>
      <c r="LFN1476" s="117"/>
      <c r="LFO1476" s="117"/>
      <c r="LFP1476" s="117"/>
      <c r="LFQ1476" s="117"/>
      <c r="LFR1476" s="117"/>
      <c r="LFS1476" s="117"/>
      <c r="LFT1476" s="117"/>
      <c r="LFU1476" s="117"/>
      <c r="LFV1476" s="117"/>
      <c r="LFW1476" s="117"/>
      <c r="LFX1476" s="117"/>
      <c r="LFY1476" s="117"/>
      <c r="LFZ1476" s="117"/>
      <c r="LGA1476" s="117"/>
      <c r="LGB1476" s="117"/>
      <c r="LGC1476" s="117"/>
      <c r="LGD1476" s="117"/>
      <c r="LGE1476" s="117"/>
      <c r="LGF1476" s="117"/>
      <c r="LGG1476" s="117"/>
      <c r="LGH1476" s="117"/>
      <c r="LGI1476" s="117"/>
      <c r="LGJ1476" s="117"/>
      <c r="LGK1476" s="117"/>
      <c r="LGL1476" s="117"/>
      <c r="LGM1476" s="117"/>
      <c r="LGN1476" s="117"/>
      <c r="LGO1476" s="117"/>
      <c r="LGP1476" s="117"/>
      <c r="LGQ1476" s="117"/>
      <c r="LGR1476" s="117"/>
      <c r="LGS1476" s="117"/>
      <c r="LGT1476" s="117"/>
      <c r="LGU1476" s="117"/>
      <c r="LGV1476" s="117"/>
      <c r="LGW1476" s="117"/>
      <c r="LGX1476" s="117"/>
      <c r="LGY1476" s="117"/>
      <c r="LGZ1476" s="117"/>
      <c r="LHA1476" s="117"/>
      <c r="LHB1476" s="117"/>
      <c r="LHC1476" s="117"/>
      <c r="LHD1476" s="117"/>
      <c r="LHE1476" s="117"/>
      <c r="LHF1476" s="117"/>
      <c r="LHG1476" s="117"/>
      <c r="LHH1476" s="117"/>
      <c r="LHI1476" s="117"/>
      <c r="LHJ1476" s="117"/>
      <c r="LHK1476" s="117"/>
      <c r="LHL1476" s="117"/>
      <c r="LHM1476" s="117"/>
      <c r="LHN1476" s="117"/>
      <c r="LHO1476" s="117"/>
      <c r="LHP1476" s="117"/>
      <c r="LHQ1476" s="117"/>
      <c r="LHR1476" s="117"/>
      <c r="LHS1476" s="117"/>
      <c r="LHT1476" s="117"/>
      <c r="LHU1476" s="117"/>
      <c r="LHV1476" s="117"/>
      <c r="LHW1476" s="117"/>
      <c r="LHX1476" s="117"/>
      <c r="LHY1476" s="117"/>
      <c r="LHZ1476" s="117"/>
      <c r="LIA1476" s="117"/>
      <c r="LIB1476" s="117"/>
      <c r="LIC1476" s="117"/>
      <c r="LID1476" s="117"/>
      <c r="LIE1476" s="117"/>
      <c r="LIF1476" s="117"/>
      <c r="LIG1476" s="117"/>
      <c r="LIH1476" s="117"/>
      <c r="LII1476" s="117"/>
      <c r="LIJ1476" s="117"/>
      <c r="LIK1476" s="117"/>
      <c r="LIL1476" s="117"/>
      <c r="LIM1476" s="117"/>
      <c r="LIN1476" s="117"/>
      <c r="LIO1476" s="117"/>
      <c r="LIP1476" s="117"/>
      <c r="LIQ1476" s="117"/>
      <c r="LIR1476" s="117"/>
      <c r="LIS1476" s="117"/>
      <c r="LIT1476" s="117"/>
      <c r="LIU1476" s="117"/>
      <c r="LIV1476" s="117"/>
      <c r="LIW1476" s="117"/>
      <c r="LIX1476" s="117"/>
      <c r="LIY1476" s="117"/>
      <c r="LIZ1476" s="117"/>
      <c r="LJA1476" s="117"/>
      <c r="LJB1476" s="117"/>
      <c r="LJC1476" s="117"/>
      <c r="LJD1476" s="117"/>
      <c r="LJE1476" s="117"/>
      <c r="LJF1476" s="117"/>
      <c r="LJG1476" s="117"/>
      <c r="LJH1476" s="117"/>
      <c r="LJI1476" s="117"/>
      <c r="LJJ1476" s="117"/>
      <c r="LJK1476" s="117"/>
      <c r="LJL1476" s="117"/>
      <c r="LJM1476" s="117"/>
      <c r="LJN1476" s="117"/>
      <c r="LJO1476" s="117"/>
      <c r="LJP1476" s="117"/>
      <c r="LJQ1476" s="117"/>
      <c r="LJR1476" s="117"/>
      <c r="LJS1476" s="117"/>
      <c r="LJT1476" s="117"/>
      <c r="LJU1476" s="117"/>
      <c r="LJV1476" s="117"/>
      <c r="LJW1476" s="117"/>
      <c r="LJX1476" s="117"/>
      <c r="LJY1476" s="117"/>
      <c r="LJZ1476" s="117"/>
      <c r="LKA1476" s="117"/>
      <c r="LKB1476" s="117"/>
      <c r="LKC1476" s="117"/>
      <c r="LKD1476" s="117"/>
      <c r="LKE1476" s="117"/>
      <c r="LKF1476" s="117"/>
      <c r="LKG1476" s="117"/>
      <c r="LKH1476" s="117"/>
      <c r="LKI1476" s="117"/>
      <c r="LKJ1476" s="117"/>
      <c r="LKK1476" s="117"/>
      <c r="LKL1476" s="117"/>
      <c r="LKM1476" s="117"/>
      <c r="LKN1476" s="117"/>
      <c r="LKO1476" s="117"/>
      <c r="LKP1476" s="117"/>
      <c r="LKQ1476" s="117"/>
      <c r="LKR1476" s="117"/>
      <c r="LKS1476" s="117"/>
      <c r="LKT1476" s="117"/>
      <c r="LKU1476" s="117"/>
      <c r="LKV1476" s="117"/>
      <c r="LKW1476" s="117"/>
      <c r="LKX1476" s="117"/>
      <c r="LKY1476" s="117"/>
      <c r="LKZ1476" s="117"/>
      <c r="LLA1476" s="117"/>
      <c r="LLB1476" s="117"/>
      <c r="LLC1476" s="117"/>
      <c r="LLD1476" s="117"/>
      <c r="LLE1476" s="117"/>
      <c r="LLF1476" s="117"/>
      <c r="LLG1476" s="117"/>
      <c r="LLH1476" s="117"/>
      <c r="LLI1476" s="117"/>
      <c r="LLJ1476" s="117"/>
      <c r="LLK1476" s="117"/>
      <c r="LLL1476" s="117"/>
      <c r="LLM1476" s="117"/>
      <c r="LLN1476" s="117"/>
      <c r="LLO1476" s="117"/>
      <c r="LLP1476" s="117"/>
      <c r="LLQ1476" s="117"/>
      <c r="LLR1476" s="117"/>
      <c r="LLS1476" s="117"/>
      <c r="LLT1476" s="117"/>
      <c r="LLU1476" s="117"/>
      <c r="LLV1476" s="117"/>
      <c r="LLW1476" s="117"/>
      <c r="LLX1476" s="117"/>
      <c r="LLY1476" s="117"/>
      <c r="LLZ1476" s="117"/>
      <c r="LMA1476" s="117"/>
      <c r="LMB1476" s="117"/>
      <c r="LMC1476" s="117"/>
      <c r="LMD1476" s="117"/>
      <c r="LME1476" s="117"/>
      <c r="LMF1476" s="117"/>
      <c r="LMG1476" s="117"/>
      <c r="LMH1476" s="117"/>
      <c r="LMI1476" s="117"/>
      <c r="LMJ1476" s="117"/>
      <c r="LMK1476" s="117"/>
      <c r="LML1476" s="117"/>
      <c r="LMM1476" s="117"/>
      <c r="LMN1476" s="117"/>
      <c r="LMO1476" s="117"/>
      <c r="LMP1476" s="117"/>
      <c r="LMQ1476" s="117"/>
      <c r="LMR1476" s="117"/>
      <c r="LMS1476" s="117"/>
      <c r="LMT1476" s="117"/>
      <c r="LMU1476" s="117"/>
      <c r="LMV1476" s="117"/>
      <c r="LMW1476" s="117"/>
      <c r="LMX1476" s="117"/>
      <c r="LMY1476" s="117"/>
      <c r="LMZ1476" s="117"/>
      <c r="LNA1476" s="117"/>
      <c r="LNB1476" s="117"/>
      <c r="LNC1476" s="117"/>
      <c r="LND1476" s="117"/>
      <c r="LNE1476" s="117"/>
      <c r="LNF1476" s="117"/>
      <c r="LNG1476" s="117"/>
      <c r="LNH1476" s="117"/>
      <c r="LNI1476" s="117"/>
      <c r="LNJ1476" s="117"/>
      <c r="LNK1476" s="117"/>
      <c r="LNL1476" s="117"/>
      <c r="LNM1476" s="117"/>
      <c r="LNN1476" s="117"/>
      <c r="LNO1476" s="117"/>
      <c r="LNP1476" s="117"/>
      <c r="LNQ1476" s="117"/>
      <c r="LNR1476" s="117"/>
      <c r="LNS1476" s="117"/>
      <c r="LNT1476" s="117"/>
      <c r="LNU1476" s="117"/>
      <c r="LNV1476" s="117"/>
      <c r="LNW1476" s="117"/>
      <c r="LNX1476" s="117"/>
      <c r="LNY1476" s="117"/>
      <c r="LNZ1476" s="117"/>
      <c r="LOA1476" s="117"/>
      <c r="LOB1476" s="117"/>
      <c r="LOC1476" s="117"/>
      <c r="LOD1476" s="117"/>
      <c r="LOE1476" s="117"/>
      <c r="LOF1476" s="117"/>
      <c r="LOG1476" s="117"/>
      <c r="LOH1476" s="117"/>
      <c r="LOI1476" s="117"/>
      <c r="LOJ1476" s="117"/>
      <c r="LOK1476" s="117"/>
      <c r="LOL1476" s="117"/>
      <c r="LOM1476" s="117"/>
      <c r="LON1476" s="117"/>
      <c r="LOO1476" s="117"/>
      <c r="LOP1476" s="117"/>
      <c r="LOQ1476" s="117"/>
      <c r="LOR1476" s="117"/>
      <c r="LOS1476" s="117"/>
      <c r="LOT1476" s="117"/>
      <c r="LOU1476" s="117"/>
      <c r="LOV1476" s="117"/>
      <c r="LOW1476" s="117"/>
      <c r="LOX1476" s="117"/>
      <c r="LOY1476" s="117"/>
      <c r="LOZ1476" s="117"/>
      <c r="LPA1476" s="117"/>
      <c r="LPB1476" s="117"/>
      <c r="LPC1476" s="117"/>
      <c r="LPD1476" s="117"/>
      <c r="LPE1476" s="117"/>
      <c r="LPF1476" s="117"/>
      <c r="LPG1476" s="117"/>
      <c r="LPH1476" s="117"/>
      <c r="LPI1476" s="117"/>
      <c r="LPJ1476" s="117"/>
      <c r="LPK1476" s="117"/>
      <c r="LPL1476" s="117"/>
      <c r="LPM1476" s="117"/>
      <c r="LPN1476" s="117"/>
      <c r="LPO1476" s="117"/>
      <c r="LPP1476" s="117"/>
      <c r="LPQ1476" s="117"/>
      <c r="LPR1476" s="117"/>
      <c r="LPS1476" s="117"/>
      <c r="LPT1476" s="117"/>
      <c r="LPU1476" s="117"/>
      <c r="LPV1476" s="117"/>
      <c r="LPW1476" s="117"/>
      <c r="LPX1476" s="117"/>
      <c r="LPY1476" s="117"/>
      <c r="LPZ1476" s="117"/>
      <c r="LQA1476" s="117"/>
      <c r="LQB1476" s="117"/>
      <c r="LQC1476" s="117"/>
      <c r="LQD1476" s="117"/>
      <c r="LQE1476" s="117"/>
      <c r="LQF1476" s="117"/>
      <c r="LQG1476" s="117"/>
      <c r="LQH1476" s="117"/>
      <c r="LQI1476" s="117"/>
      <c r="LQJ1476" s="117"/>
      <c r="LQK1476" s="117"/>
      <c r="LQL1476" s="117"/>
      <c r="LQM1476" s="117"/>
      <c r="LQN1476" s="117"/>
      <c r="LQO1476" s="117"/>
      <c r="LQP1476" s="117"/>
      <c r="LQQ1476" s="117"/>
      <c r="LQR1476" s="117"/>
      <c r="LQS1476" s="117"/>
      <c r="LQT1476" s="117"/>
      <c r="LQU1476" s="117"/>
      <c r="LQV1476" s="117"/>
      <c r="LQW1476" s="117"/>
      <c r="LQX1476" s="117"/>
      <c r="LQY1476" s="117"/>
      <c r="LQZ1476" s="117"/>
      <c r="LRA1476" s="117"/>
      <c r="LRB1476" s="117"/>
      <c r="LRC1476" s="117"/>
      <c r="LRD1476" s="117"/>
      <c r="LRE1476" s="117"/>
      <c r="LRF1476" s="117"/>
      <c r="LRG1476" s="117"/>
      <c r="LRH1476" s="117"/>
      <c r="LRI1476" s="117"/>
      <c r="LRJ1476" s="117"/>
      <c r="LRK1476" s="117"/>
      <c r="LRL1476" s="117"/>
      <c r="LRM1476" s="117"/>
      <c r="LRN1476" s="117"/>
      <c r="LRO1476" s="117"/>
      <c r="LRP1476" s="117"/>
      <c r="LRQ1476" s="117"/>
      <c r="LRR1476" s="117"/>
      <c r="LRS1476" s="117"/>
      <c r="LRT1476" s="117"/>
      <c r="LRU1476" s="117"/>
      <c r="LRV1476" s="117"/>
      <c r="LRW1476" s="117"/>
      <c r="LRX1476" s="117"/>
      <c r="LRY1476" s="117"/>
      <c r="LRZ1476" s="117"/>
      <c r="LSA1476" s="117"/>
      <c r="LSB1476" s="117"/>
      <c r="LSC1476" s="117"/>
      <c r="LSD1476" s="117"/>
      <c r="LSE1476" s="117"/>
      <c r="LSF1476" s="117"/>
      <c r="LSG1476" s="117"/>
      <c r="LSH1476" s="117"/>
      <c r="LSI1476" s="117"/>
      <c r="LSJ1476" s="117"/>
      <c r="LSK1476" s="117"/>
      <c r="LSL1476" s="117"/>
      <c r="LSM1476" s="117"/>
      <c r="LSN1476" s="117"/>
      <c r="LSO1476" s="117"/>
      <c r="LSP1476" s="117"/>
      <c r="LSQ1476" s="117"/>
      <c r="LSR1476" s="117"/>
      <c r="LSS1476" s="117"/>
      <c r="LST1476" s="117"/>
      <c r="LSU1476" s="117"/>
      <c r="LSV1476" s="117"/>
      <c r="LSW1476" s="117"/>
      <c r="LSX1476" s="117"/>
      <c r="LSY1476" s="117"/>
      <c r="LSZ1476" s="117"/>
      <c r="LTA1476" s="117"/>
      <c r="LTB1476" s="117"/>
      <c r="LTC1476" s="117"/>
      <c r="LTD1476" s="117"/>
      <c r="LTE1476" s="117"/>
      <c r="LTF1476" s="117"/>
      <c r="LTG1476" s="117"/>
      <c r="LTH1476" s="117"/>
      <c r="LTI1476" s="117"/>
      <c r="LTJ1476" s="117"/>
      <c r="LTK1476" s="117"/>
      <c r="LTL1476" s="117"/>
      <c r="LTM1476" s="117"/>
      <c r="LTN1476" s="117"/>
      <c r="LTO1476" s="117"/>
      <c r="LTP1476" s="117"/>
      <c r="LTQ1476" s="117"/>
      <c r="LTR1476" s="117"/>
      <c r="LTS1476" s="117"/>
      <c r="LTT1476" s="117"/>
      <c r="LTU1476" s="117"/>
      <c r="LTV1476" s="117"/>
      <c r="LTW1476" s="117"/>
      <c r="LTX1476" s="117"/>
      <c r="LTY1476" s="117"/>
      <c r="LTZ1476" s="117"/>
      <c r="LUA1476" s="117"/>
      <c r="LUB1476" s="117"/>
      <c r="LUC1476" s="117"/>
      <c r="LUD1476" s="117"/>
      <c r="LUE1476" s="117"/>
      <c r="LUF1476" s="117"/>
      <c r="LUG1476" s="117"/>
      <c r="LUH1476" s="117"/>
      <c r="LUI1476" s="117"/>
      <c r="LUJ1476" s="117"/>
      <c r="LUK1476" s="117"/>
      <c r="LUL1476" s="117"/>
      <c r="LUM1476" s="117"/>
      <c r="LUN1476" s="117"/>
      <c r="LUO1476" s="117"/>
      <c r="LUP1476" s="117"/>
      <c r="LUQ1476" s="117"/>
      <c r="LUR1476" s="117"/>
      <c r="LUS1476" s="117"/>
      <c r="LUT1476" s="117"/>
      <c r="LUU1476" s="117"/>
      <c r="LUV1476" s="117"/>
      <c r="LUW1476" s="117"/>
      <c r="LUX1476" s="117"/>
      <c r="LUY1476" s="117"/>
      <c r="LUZ1476" s="117"/>
      <c r="LVA1476" s="117"/>
      <c r="LVB1476" s="117"/>
      <c r="LVC1476" s="117"/>
      <c r="LVD1476" s="117"/>
      <c r="LVE1476" s="117"/>
      <c r="LVF1476" s="117"/>
      <c r="LVG1476" s="117"/>
      <c r="LVH1476" s="117"/>
      <c r="LVI1476" s="117"/>
      <c r="LVJ1476" s="117"/>
      <c r="LVK1476" s="117"/>
      <c r="LVL1476" s="117"/>
      <c r="LVM1476" s="117"/>
      <c r="LVN1476" s="117"/>
      <c r="LVO1476" s="117"/>
      <c r="LVP1476" s="117"/>
      <c r="LVQ1476" s="117"/>
      <c r="LVR1476" s="117"/>
      <c r="LVS1476" s="117"/>
      <c r="LVT1476" s="117"/>
      <c r="LVU1476" s="117"/>
      <c r="LVV1476" s="117"/>
      <c r="LVW1476" s="117"/>
      <c r="LVX1476" s="117"/>
      <c r="LVY1476" s="117"/>
      <c r="LVZ1476" s="117"/>
      <c r="LWA1476" s="117"/>
      <c r="LWB1476" s="117"/>
      <c r="LWC1476" s="117"/>
      <c r="LWD1476" s="117"/>
      <c r="LWE1476" s="117"/>
      <c r="LWF1476" s="117"/>
      <c r="LWG1476" s="117"/>
      <c r="LWH1476" s="117"/>
      <c r="LWI1476" s="117"/>
      <c r="LWJ1476" s="117"/>
      <c r="LWK1476" s="117"/>
      <c r="LWL1476" s="117"/>
      <c r="LWM1476" s="117"/>
      <c r="LWN1476" s="117"/>
      <c r="LWO1476" s="117"/>
      <c r="LWP1476" s="117"/>
      <c r="LWQ1476" s="117"/>
      <c r="LWR1476" s="117"/>
      <c r="LWS1476" s="117"/>
      <c r="LWT1476" s="117"/>
      <c r="LWU1476" s="117"/>
      <c r="LWV1476" s="117"/>
      <c r="LWW1476" s="117"/>
      <c r="LWX1476" s="117"/>
      <c r="LWY1476" s="117"/>
      <c r="LWZ1476" s="117"/>
      <c r="LXA1476" s="117"/>
      <c r="LXB1476" s="117"/>
      <c r="LXC1476" s="117"/>
      <c r="LXD1476" s="117"/>
      <c r="LXE1476" s="117"/>
      <c r="LXF1476" s="117"/>
      <c r="LXG1476" s="117"/>
      <c r="LXH1476" s="117"/>
      <c r="LXI1476" s="117"/>
      <c r="LXJ1476" s="117"/>
      <c r="LXK1476" s="117"/>
      <c r="LXL1476" s="117"/>
      <c r="LXM1476" s="117"/>
      <c r="LXN1476" s="117"/>
      <c r="LXO1476" s="117"/>
      <c r="LXP1476" s="117"/>
      <c r="LXQ1476" s="117"/>
      <c r="LXR1476" s="117"/>
      <c r="LXS1476" s="117"/>
      <c r="LXT1476" s="117"/>
      <c r="LXU1476" s="117"/>
      <c r="LXV1476" s="117"/>
      <c r="LXW1476" s="117"/>
      <c r="LXX1476" s="117"/>
      <c r="LXY1476" s="117"/>
      <c r="LXZ1476" s="117"/>
      <c r="LYA1476" s="117"/>
      <c r="LYB1476" s="117"/>
      <c r="LYC1476" s="117"/>
      <c r="LYD1476" s="117"/>
      <c r="LYE1476" s="117"/>
      <c r="LYF1476" s="117"/>
      <c r="LYG1476" s="117"/>
      <c r="LYH1476" s="117"/>
      <c r="LYI1476" s="117"/>
      <c r="LYJ1476" s="117"/>
      <c r="LYK1476" s="117"/>
      <c r="LYL1476" s="117"/>
      <c r="LYM1476" s="117"/>
      <c r="LYN1476" s="117"/>
      <c r="LYO1476" s="117"/>
      <c r="LYP1476" s="117"/>
      <c r="LYQ1476" s="117"/>
      <c r="LYR1476" s="117"/>
      <c r="LYS1476" s="117"/>
      <c r="LYT1476" s="117"/>
      <c r="LYU1476" s="117"/>
      <c r="LYV1476" s="117"/>
      <c r="LYW1476" s="117"/>
      <c r="LYX1476" s="117"/>
      <c r="LYY1476" s="117"/>
      <c r="LYZ1476" s="117"/>
      <c r="LZA1476" s="117"/>
      <c r="LZB1476" s="117"/>
      <c r="LZC1476" s="117"/>
      <c r="LZD1476" s="117"/>
      <c r="LZE1476" s="117"/>
      <c r="LZF1476" s="117"/>
      <c r="LZG1476" s="117"/>
      <c r="LZH1476" s="117"/>
      <c r="LZI1476" s="117"/>
      <c r="LZJ1476" s="117"/>
      <c r="LZK1476" s="117"/>
      <c r="LZL1476" s="117"/>
      <c r="LZM1476" s="117"/>
      <c r="LZN1476" s="117"/>
      <c r="LZO1476" s="117"/>
      <c r="LZP1476" s="117"/>
      <c r="LZQ1476" s="117"/>
      <c r="LZR1476" s="117"/>
      <c r="LZS1476" s="117"/>
      <c r="LZT1476" s="117"/>
      <c r="LZU1476" s="117"/>
      <c r="LZV1476" s="117"/>
      <c r="LZW1476" s="117"/>
      <c r="LZX1476" s="117"/>
      <c r="LZY1476" s="117"/>
      <c r="LZZ1476" s="117"/>
      <c r="MAA1476" s="117"/>
      <c r="MAB1476" s="117"/>
      <c r="MAC1476" s="117"/>
      <c r="MAD1476" s="117"/>
      <c r="MAE1476" s="117"/>
      <c r="MAF1476" s="117"/>
      <c r="MAG1476" s="117"/>
      <c r="MAH1476" s="117"/>
      <c r="MAI1476" s="117"/>
      <c r="MAJ1476" s="117"/>
      <c r="MAK1476" s="117"/>
      <c r="MAL1476" s="117"/>
      <c r="MAM1476" s="117"/>
      <c r="MAN1476" s="117"/>
      <c r="MAO1476" s="117"/>
      <c r="MAP1476" s="117"/>
      <c r="MAQ1476" s="117"/>
      <c r="MAR1476" s="117"/>
      <c r="MAS1476" s="117"/>
      <c r="MAT1476" s="117"/>
      <c r="MAU1476" s="117"/>
      <c r="MAV1476" s="117"/>
      <c r="MAW1476" s="117"/>
      <c r="MAX1476" s="117"/>
      <c r="MAY1476" s="117"/>
      <c r="MAZ1476" s="117"/>
      <c r="MBA1476" s="117"/>
      <c r="MBB1476" s="117"/>
      <c r="MBC1476" s="117"/>
      <c r="MBD1476" s="117"/>
      <c r="MBE1476" s="117"/>
      <c r="MBF1476" s="117"/>
      <c r="MBG1476" s="117"/>
      <c r="MBH1476" s="117"/>
      <c r="MBI1476" s="117"/>
      <c r="MBJ1476" s="117"/>
      <c r="MBK1476" s="117"/>
      <c r="MBL1476" s="117"/>
      <c r="MBM1476" s="117"/>
      <c r="MBN1476" s="117"/>
      <c r="MBO1476" s="117"/>
      <c r="MBP1476" s="117"/>
      <c r="MBQ1476" s="117"/>
      <c r="MBR1476" s="117"/>
      <c r="MBS1476" s="117"/>
      <c r="MBT1476" s="117"/>
      <c r="MBU1476" s="117"/>
      <c r="MBV1476" s="117"/>
      <c r="MBW1476" s="117"/>
      <c r="MBX1476" s="117"/>
      <c r="MBY1476" s="117"/>
      <c r="MBZ1476" s="117"/>
      <c r="MCA1476" s="117"/>
      <c r="MCB1476" s="117"/>
      <c r="MCC1476" s="117"/>
      <c r="MCD1476" s="117"/>
      <c r="MCE1476" s="117"/>
      <c r="MCF1476" s="117"/>
      <c r="MCG1476" s="117"/>
      <c r="MCH1476" s="117"/>
      <c r="MCI1476" s="117"/>
      <c r="MCJ1476" s="117"/>
      <c r="MCK1476" s="117"/>
      <c r="MCL1476" s="117"/>
      <c r="MCM1476" s="117"/>
      <c r="MCN1476" s="117"/>
      <c r="MCO1476" s="117"/>
      <c r="MCP1476" s="117"/>
      <c r="MCQ1476" s="117"/>
      <c r="MCR1476" s="117"/>
      <c r="MCS1476" s="117"/>
      <c r="MCT1476" s="117"/>
      <c r="MCU1476" s="117"/>
      <c r="MCV1476" s="117"/>
      <c r="MCW1476" s="117"/>
      <c r="MCX1476" s="117"/>
      <c r="MCY1476" s="117"/>
      <c r="MCZ1476" s="117"/>
      <c r="MDA1476" s="117"/>
      <c r="MDB1476" s="117"/>
      <c r="MDC1476" s="117"/>
      <c r="MDD1476" s="117"/>
      <c r="MDE1476" s="117"/>
      <c r="MDF1476" s="117"/>
      <c r="MDG1476" s="117"/>
      <c r="MDH1476" s="117"/>
      <c r="MDI1476" s="117"/>
      <c r="MDJ1476" s="117"/>
      <c r="MDK1476" s="117"/>
      <c r="MDL1476" s="117"/>
      <c r="MDM1476" s="117"/>
      <c r="MDN1476" s="117"/>
      <c r="MDO1476" s="117"/>
      <c r="MDP1476" s="117"/>
      <c r="MDQ1476" s="117"/>
      <c r="MDR1476" s="117"/>
      <c r="MDS1476" s="117"/>
      <c r="MDT1476" s="117"/>
      <c r="MDU1476" s="117"/>
      <c r="MDV1476" s="117"/>
      <c r="MDW1476" s="117"/>
      <c r="MDX1476" s="117"/>
      <c r="MDY1476" s="117"/>
      <c r="MDZ1476" s="117"/>
      <c r="MEA1476" s="117"/>
      <c r="MEB1476" s="117"/>
      <c r="MEC1476" s="117"/>
      <c r="MED1476" s="117"/>
      <c r="MEE1476" s="117"/>
      <c r="MEF1476" s="117"/>
      <c r="MEG1476" s="117"/>
      <c r="MEH1476" s="117"/>
      <c r="MEI1476" s="117"/>
      <c r="MEJ1476" s="117"/>
      <c r="MEK1476" s="117"/>
      <c r="MEL1476" s="117"/>
      <c r="MEM1476" s="117"/>
      <c r="MEN1476" s="117"/>
      <c r="MEO1476" s="117"/>
      <c r="MEP1476" s="117"/>
      <c r="MEQ1476" s="117"/>
      <c r="MER1476" s="117"/>
      <c r="MES1476" s="117"/>
      <c r="MET1476" s="117"/>
      <c r="MEU1476" s="117"/>
      <c r="MEV1476" s="117"/>
      <c r="MEW1476" s="117"/>
      <c r="MEX1476" s="117"/>
      <c r="MEY1476" s="117"/>
      <c r="MEZ1476" s="117"/>
      <c r="MFA1476" s="117"/>
      <c r="MFB1476" s="117"/>
      <c r="MFC1476" s="117"/>
      <c r="MFD1476" s="117"/>
      <c r="MFE1476" s="117"/>
      <c r="MFF1476" s="117"/>
      <c r="MFG1476" s="117"/>
      <c r="MFH1476" s="117"/>
      <c r="MFI1476" s="117"/>
      <c r="MFJ1476" s="117"/>
      <c r="MFK1476" s="117"/>
      <c r="MFL1476" s="117"/>
      <c r="MFM1476" s="117"/>
      <c r="MFN1476" s="117"/>
      <c r="MFO1476" s="117"/>
      <c r="MFP1476" s="117"/>
      <c r="MFQ1476" s="117"/>
      <c r="MFR1476" s="117"/>
      <c r="MFS1476" s="117"/>
      <c r="MFT1476" s="117"/>
      <c r="MFU1476" s="117"/>
      <c r="MFV1476" s="117"/>
      <c r="MFW1476" s="117"/>
      <c r="MFX1476" s="117"/>
      <c r="MFY1476" s="117"/>
      <c r="MFZ1476" s="117"/>
      <c r="MGA1476" s="117"/>
      <c r="MGB1476" s="117"/>
      <c r="MGC1476" s="117"/>
      <c r="MGD1476" s="117"/>
      <c r="MGE1476" s="117"/>
      <c r="MGF1476" s="117"/>
      <c r="MGG1476" s="117"/>
      <c r="MGH1476" s="117"/>
      <c r="MGI1476" s="117"/>
      <c r="MGJ1476" s="117"/>
      <c r="MGK1476" s="117"/>
      <c r="MGL1476" s="117"/>
      <c r="MGM1476" s="117"/>
      <c r="MGN1476" s="117"/>
      <c r="MGO1476" s="117"/>
      <c r="MGP1476" s="117"/>
      <c r="MGQ1476" s="117"/>
      <c r="MGR1476" s="117"/>
      <c r="MGS1476" s="117"/>
      <c r="MGT1476" s="117"/>
      <c r="MGU1476" s="117"/>
      <c r="MGV1476" s="117"/>
      <c r="MGW1476" s="117"/>
      <c r="MGX1476" s="117"/>
      <c r="MGY1476" s="117"/>
      <c r="MGZ1476" s="117"/>
      <c r="MHA1476" s="117"/>
      <c r="MHB1476" s="117"/>
      <c r="MHC1476" s="117"/>
      <c r="MHD1476" s="117"/>
      <c r="MHE1476" s="117"/>
      <c r="MHF1476" s="117"/>
      <c r="MHG1476" s="117"/>
      <c r="MHH1476" s="117"/>
      <c r="MHI1476" s="117"/>
      <c r="MHJ1476" s="117"/>
      <c r="MHK1476" s="117"/>
      <c r="MHL1476" s="117"/>
      <c r="MHM1476" s="117"/>
      <c r="MHN1476" s="117"/>
      <c r="MHO1476" s="117"/>
      <c r="MHP1476" s="117"/>
      <c r="MHQ1476" s="117"/>
      <c r="MHR1476" s="117"/>
      <c r="MHS1476" s="117"/>
      <c r="MHT1476" s="117"/>
      <c r="MHU1476" s="117"/>
      <c r="MHV1476" s="117"/>
      <c r="MHW1476" s="117"/>
      <c r="MHX1476" s="117"/>
      <c r="MHY1476" s="117"/>
      <c r="MHZ1476" s="117"/>
      <c r="MIA1476" s="117"/>
      <c r="MIB1476" s="117"/>
      <c r="MIC1476" s="117"/>
      <c r="MID1476" s="117"/>
      <c r="MIE1476" s="117"/>
      <c r="MIF1476" s="117"/>
      <c r="MIG1476" s="117"/>
      <c r="MIH1476" s="117"/>
      <c r="MII1476" s="117"/>
      <c r="MIJ1476" s="117"/>
      <c r="MIK1476" s="117"/>
      <c r="MIL1476" s="117"/>
      <c r="MIM1476" s="117"/>
      <c r="MIN1476" s="117"/>
      <c r="MIO1476" s="117"/>
      <c r="MIP1476" s="117"/>
      <c r="MIQ1476" s="117"/>
      <c r="MIR1476" s="117"/>
      <c r="MIS1476" s="117"/>
      <c r="MIT1476" s="117"/>
      <c r="MIU1476" s="117"/>
      <c r="MIV1476" s="117"/>
      <c r="MIW1476" s="117"/>
      <c r="MIX1476" s="117"/>
      <c r="MIY1476" s="117"/>
      <c r="MIZ1476" s="117"/>
      <c r="MJA1476" s="117"/>
      <c r="MJB1476" s="117"/>
      <c r="MJC1476" s="117"/>
      <c r="MJD1476" s="117"/>
      <c r="MJE1476" s="117"/>
      <c r="MJF1476" s="117"/>
      <c r="MJG1476" s="117"/>
      <c r="MJH1476" s="117"/>
      <c r="MJI1476" s="117"/>
      <c r="MJJ1476" s="117"/>
      <c r="MJK1476" s="117"/>
      <c r="MJL1476" s="117"/>
      <c r="MJM1476" s="117"/>
      <c r="MJN1476" s="117"/>
      <c r="MJO1476" s="117"/>
      <c r="MJP1476" s="117"/>
      <c r="MJQ1476" s="117"/>
      <c r="MJR1476" s="117"/>
      <c r="MJS1476" s="117"/>
      <c r="MJT1476" s="117"/>
      <c r="MJU1476" s="117"/>
      <c r="MJV1476" s="117"/>
      <c r="MJW1476" s="117"/>
      <c r="MJX1476" s="117"/>
      <c r="MJY1476" s="117"/>
      <c r="MJZ1476" s="117"/>
      <c r="MKA1476" s="117"/>
      <c r="MKB1476" s="117"/>
      <c r="MKC1476" s="117"/>
      <c r="MKD1476" s="117"/>
      <c r="MKE1476" s="117"/>
      <c r="MKF1476" s="117"/>
      <c r="MKG1476" s="117"/>
      <c r="MKH1476" s="117"/>
      <c r="MKI1476" s="117"/>
      <c r="MKJ1476" s="117"/>
      <c r="MKK1476" s="117"/>
      <c r="MKL1476" s="117"/>
      <c r="MKM1476" s="117"/>
      <c r="MKN1476" s="117"/>
      <c r="MKO1476" s="117"/>
      <c r="MKP1476" s="117"/>
      <c r="MKQ1476" s="117"/>
      <c r="MKR1476" s="117"/>
      <c r="MKS1476" s="117"/>
      <c r="MKT1476" s="117"/>
      <c r="MKU1476" s="117"/>
      <c r="MKV1476" s="117"/>
      <c r="MKW1476" s="117"/>
      <c r="MKX1476" s="117"/>
      <c r="MKY1476" s="117"/>
      <c r="MKZ1476" s="117"/>
      <c r="MLA1476" s="117"/>
      <c r="MLB1476" s="117"/>
      <c r="MLC1476" s="117"/>
      <c r="MLD1476" s="117"/>
      <c r="MLE1476" s="117"/>
      <c r="MLF1476" s="117"/>
      <c r="MLG1476" s="117"/>
      <c r="MLH1476" s="117"/>
      <c r="MLI1476" s="117"/>
      <c r="MLJ1476" s="117"/>
      <c r="MLK1476" s="117"/>
      <c r="MLL1476" s="117"/>
      <c r="MLM1476" s="117"/>
      <c r="MLN1476" s="117"/>
      <c r="MLO1476" s="117"/>
      <c r="MLP1476" s="117"/>
      <c r="MLQ1476" s="117"/>
      <c r="MLR1476" s="117"/>
      <c r="MLS1476" s="117"/>
      <c r="MLT1476" s="117"/>
      <c r="MLU1476" s="117"/>
      <c r="MLV1476" s="117"/>
      <c r="MLW1476" s="117"/>
      <c r="MLX1476" s="117"/>
      <c r="MLY1476" s="117"/>
      <c r="MLZ1476" s="117"/>
      <c r="MMA1476" s="117"/>
      <c r="MMB1476" s="117"/>
      <c r="MMC1476" s="117"/>
      <c r="MMD1476" s="117"/>
      <c r="MME1476" s="117"/>
      <c r="MMF1476" s="117"/>
      <c r="MMG1476" s="117"/>
      <c r="MMH1476" s="117"/>
      <c r="MMI1476" s="117"/>
      <c r="MMJ1476" s="117"/>
      <c r="MMK1476" s="117"/>
      <c r="MML1476" s="117"/>
      <c r="MMM1476" s="117"/>
      <c r="MMN1476" s="117"/>
      <c r="MMO1476" s="117"/>
      <c r="MMP1476" s="117"/>
      <c r="MMQ1476" s="117"/>
      <c r="MMR1476" s="117"/>
      <c r="MMS1476" s="117"/>
      <c r="MMT1476" s="117"/>
      <c r="MMU1476" s="117"/>
      <c r="MMV1476" s="117"/>
      <c r="MMW1476" s="117"/>
      <c r="MMX1476" s="117"/>
      <c r="MMY1476" s="117"/>
      <c r="MMZ1476" s="117"/>
      <c r="MNA1476" s="117"/>
      <c r="MNB1476" s="117"/>
      <c r="MNC1476" s="117"/>
      <c r="MND1476" s="117"/>
      <c r="MNE1476" s="117"/>
      <c r="MNF1476" s="117"/>
      <c r="MNG1476" s="117"/>
      <c r="MNH1476" s="117"/>
      <c r="MNI1476" s="117"/>
      <c r="MNJ1476" s="117"/>
      <c r="MNK1476" s="117"/>
      <c r="MNL1476" s="117"/>
      <c r="MNM1476" s="117"/>
      <c r="MNN1476" s="117"/>
      <c r="MNO1476" s="117"/>
      <c r="MNP1476" s="117"/>
      <c r="MNQ1476" s="117"/>
      <c r="MNR1476" s="117"/>
      <c r="MNS1476" s="117"/>
      <c r="MNT1476" s="117"/>
      <c r="MNU1476" s="117"/>
      <c r="MNV1476" s="117"/>
      <c r="MNW1476" s="117"/>
      <c r="MNX1476" s="117"/>
      <c r="MNY1476" s="117"/>
      <c r="MNZ1476" s="117"/>
      <c r="MOA1476" s="117"/>
      <c r="MOB1476" s="117"/>
      <c r="MOC1476" s="117"/>
      <c r="MOD1476" s="117"/>
      <c r="MOE1476" s="117"/>
      <c r="MOF1476" s="117"/>
      <c r="MOG1476" s="117"/>
      <c r="MOH1476" s="117"/>
      <c r="MOI1476" s="117"/>
      <c r="MOJ1476" s="117"/>
      <c r="MOK1476" s="117"/>
      <c r="MOL1476" s="117"/>
      <c r="MOM1476" s="117"/>
      <c r="MON1476" s="117"/>
      <c r="MOO1476" s="117"/>
      <c r="MOP1476" s="117"/>
      <c r="MOQ1476" s="117"/>
      <c r="MOR1476" s="117"/>
      <c r="MOS1476" s="117"/>
      <c r="MOT1476" s="117"/>
      <c r="MOU1476" s="117"/>
      <c r="MOV1476" s="117"/>
      <c r="MOW1476" s="117"/>
      <c r="MOX1476" s="117"/>
      <c r="MOY1476" s="117"/>
      <c r="MOZ1476" s="117"/>
      <c r="MPA1476" s="117"/>
      <c r="MPB1476" s="117"/>
      <c r="MPC1476" s="117"/>
      <c r="MPD1476" s="117"/>
      <c r="MPE1476" s="117"/>
      <c r="MPF1476" s="117"/>
      <c r="MPG1476" s="117"/>
      <c r="MPH1476" s="117"/>
      <c r="MPI1476" s="117"/>
      <c r="MPJ1476" s="117"/>
      <c r="MPK1476" s="117"/>
      <c r="MPL1476" s="117"/>
      <c r="MPM1476" s="117"/>
      <c r="MPN1476" s="117"/>
      <c r="MPO1476" s="117"/>
      <c r="MPP1476" s="117"/>
      <c r="MPQ1476" s="117"/>
      <c r="MPR1476" s="117"/>
      <c r="MPS1476" s="117"/>
      <c r="MPT1476" s="117"/>
      <c r="MPU1476" s="117"/>
      <c r="MPV1476" s="117"/>
      <c r="MPW1476" s="117"/>
      <c r="MPX1476" s="117"/>
      <c r="MPY1476" s="117"/>
      <c r="MPZ1476" s="117"/>
      <c r="MQA1476" s="117"/>
      <c r="MQB1476" s="117"/>
      <c r="MQC1476" s="117"/>
      <c r="MQD1476" s="117"/>
      <c r="MQE1476" s="117"/>
      <c r="MQF1476" s="117"/>
      <c r="MQG1476" s="117"/>
      <c r="MQH1476" s="117"/>
      <c r="MQI1476" s="117"/>
      <c r="MQJ1476" s="117"/>
      <c r="MQK1476" s="117"/>
      <c r="MQL1476" s="117"/>
      <c r="MQM1476" s="117"/>
      <c r="MQN1476" s="117"/>
      <c r="MQO1476" s="117"/>
      <c r="MQP1476" s="117"/>
      <c r="MQQ1476" s="117"/>
      <c r="MQR1476" s="117"/>
      <c r="MQS1476" s="117"/>
      <c r="MQT1476" s="117"/>
      <c r="MQU1476" s="117"/>
      <c r="MQV1476" s="117"/>
      <c r="MQW1476" s="117"/>
      <c r="MQX1476" s="117"/>
      <c r="MQY1476" s="117"/>
      <c r="MQZ1476" s="117"/>
      <c r="MRA1476" s="117"/>
      <c r="MRB1476" s="117"/>
      <c r="MRC1476" s="117"/>
      <c r="MRD1476" s="117"/>
      <c r="MRE1476" s="117"/>
      <c r="MRF1476" s="117"/>
      <c r="MRG1476" s="117"/>
      <c r="MRH1476" s="117"/>
      <c r="MRI1476" s="117"/>
      <c r="MRJ1476" s="117"/>
      <c r="MRK1476" s="117"/>
      <c r="MRL1476" s="117"/>
      <c r="MRM1476" s="117"/>
      <c r="MRN1476" s="117"/>
      <c r="MRO1476" s="117"/>
      <c r="MRP1476" s="117"/>
      <c r="MRQ1476" s="117"/>
      <c r="MRR1476" s="117"/>
      <c r="MRS1476" s="117"/>
      <c r="MRT1476" s="117"/>
      <c r="MRU1476" s="117"/>
      <c r="MRV1476" s="117"/>
      <c r="MRW1476" s="117"/>
      <c r="MRX1476" s="117"/>
      <c r="MRY1476" s="117"/>
      <c r="MRZ1476" s="117"/>
      <c r="MSA1476" s="117"/>
      <c r="MSB1476" s="117"/>
      <c r="MSC1476" s="117"/>
      <c r="MSD1476" s="117"/>
      <c r="MSE1476" s="117"/>
      <c r="MSF1476" s="117"/>
      <c r="MSG1476" s="117"/>
      <c r="MSH1476" s="117"/>
      <c r="MSI1476" s="117"/>
      <c r="MSJ1476" s="117"/>
      <c r="MSK1476" s="117"/>
      <c r="MSL1476" s="117"/>
      <c r="MSM1476" s="117"/>
      <c r="MSN1476" s="117"/>
      <c r="MSO1476" s="117"/>
      <c r="MSP1476" s="117"/>
      <c r="MSQ1476" s="117"/>
      <c r="MSR1476" s="117"/>
      <c r="MSS1476" s="117"/>
      <c r="MST1476" s="117"/>
      <c r="MSU1476" s="117"/>
      <c r="MSV1476" s="117"/>
      <c r="MSW1476" s="117"/>
      <c r="MSX1476" s="117"/>
      <c r="MSY1476" s="117"/>
      <c r="MSZ1476" s="117"/>
      <c r="MTA1476" s="117"/>
      <c r="MTB1476" s="117"/>
      <c r="MTC1476" s="117"/>
      <c r="MTD1476" s="117"/>
      <c r="MTE1476" s="117"/>
      <c r="MTF1476" s="117"/>
      <c r="MTG1476" s="117"/>
      <c r="MTH1476" s="117"/>
      <c r="MTI1476" s="117"/>
      <c r="MTJ1476" s="117"/>
      <c r="MTK1476" s="117"/>
      <c r="MTL1476" s="117"/>
      <c r="MTM1476" s="117"/>
      <c r="MTN1476" s="117"/>
      <c r="MTO1476" s="117"/>
      <c r="MTP1476" s="117"/>
      <c r="MTQ1476" s="117"/>
      <c r="MTR1476" s="117"/>
      <c r="MTS1476" s="117"/>
      <c r="MTT1476" s="117"/>
      <c r="MTU1476" s="117"/>
      <c r="MTV1476" s="117"/>
      <c r="MTW1476" s="117"/>
      <c r="MTX1476" s="117"/>
      <c r="MTY1476" s="117"/>
      <c r="MTZ1476" s="117"/>
      <c r="MUA1476" s="117"/>
      <c r="MUB1476" s="117"/>
      <c r="MUC1476" s="117"/>
      <c r="MUD1476" s="117"/>
      <c r="MUE1476" s="117"/>
      <c r="MUF1476" s="117"/>
      <c r="MUG1476" s="117"/>
      <c r="MUH1476" s="117"/>
      <c r="MUI1476" s="117"/>
      <c r="MUJ1476" s="117"/>
      <c r="MUK1476" s="117"/>
      <c r="MUL1476" s="117"/>
      <c r="MUM1476" s="117"/>
      <c r="MUN1476" s="117"/>
      <c r="MUO1476" s="117"/>
      <c r="MUP1476" s="117"/>
      <c r="MUQ1476" s="117"/>
      <c r="MUR1476" s="117"/>
      <c r="MUS1476" s="117"/>
      <c r="MUT1476" s="117"/>
      <c r="MUU1476" s="117"/>
      <c r="MUV1476" s="117"/>
      <c r="MUW1476" s="117"/>
      <c r="MUX1476" s="117"/>
      <c r="MUY1476" s="117"/>
      <c r="MUZ1476" s="117"/>
      <c r="MVA1476" s="117"/>
      <c r="MVB1476" s="117"/>
      <c r="MVC1476" s="117"/>
      <c r="MVD1476" s="117"/>
      <c r="MVE1476" s="117"/>
      <c r="MVF1476" s="117"/>
      <c r="MVG1476" s="117"/>
      <c r="MVH1476" s="117"/>
      <c r="MVI1476" s="117"/>
      <c r="MVJ1476" s="117"/>
      <c r="MVK1476" s="117"/>
      <c r="MVL1476" s="117"/>
      <c r="MVM1476" s="117"/>
      <c r="MVN1476" s="117"/>
      <c r="MVO1476" s="117"/>
      <c r="MVP1476" s="117"/>
      <c r="MVQ1476" s="117"/>
      <c r="MVR1476" s="117"/>
      <c r="MVS1476" s="117"/>
      <c r="MVT1476" s="117"/>
      <c r="MVU1476" s="117"/>
      <c r="MVV1476" s="117"/>
      <c r="MVW1476" s="117"/>
      <c r="MVX1476" s="117"/>
      <c r="MVY1476" s="117"/>
      <c r="MVZ1476" s="117"/>
      <c r="MWA1476" s="117"/>
      <c r="MWB1476" s="117"/>
      <c r="MWC1476" s="117"/>
      <c r="MWD1476" s="117"/>
      <c r="MWE1476" s="117"/>
      <c r="MWF1476" s="117"/>
      <c r="MWG1476" s="117"/>
      <c r="MWH1476" s="117"/>
      <c r="MWI1476" s="117"/>
      <c r="MWJ1476" s="117"/>
      <c r="MWK1476" s="117"/>
      <c r="MWL1476" s="117"/>
      <c r="MWM1476" s="117"/>
      <c r="MWN1476" s="117"/>
      <c r="MWO1476" s="117"/>
      <c r="MWP1476" s="117"/>
      <c r="MWQ1476" s="117"/>
      <c r="MWR1476" s="117"/>
      <c r="MWS1476" s="117"/>
      <c r="MWT1476" s="117"/>
      <c r="MWU1476" s="117"/>
      <c r="MWV1476" s="117"/>
      <c r="MWW1476" s="117"/>
      <c r="MWX1476" s="117"/>
      <c r="MWY1476" s="117"/>
      <c r="MWZ1476" s="117"/>
      <c r="MXA1476" s="117"/>
      <c r="MXB1476" s="117"/>
      <c r="MXC1476" s="117"/>
      <c r="MXD1476" s="117"/>
      <c r="MXE1476" s="117"/>
      <c r="MXF1476" s="117"/>
      <c r="MXG1476" s="117"/>
      <c r="MXH1476" s="117"/>
      <c r="MXI1476" s="117"/>
      <c r="MXJ1476" s="117"/>
      <c r="MXK1476" s="117"/>
      <c r="MXL1476" s="117"/>
      <c r="MXM1476" s="117"/>
      <c r="MXN1476" s="117"/>
      <c r="MXO1476" s="117"/>
      <c r="MXP1476" s="117"/>
      <c r="MXQ1476" s="117"/>
      <c r="MXR1476" s="117"/>
      <c r="MXS1476" s="117"/>
      <c r="MXT1476" s="117"/>
      <c r="MXU1476" s="117"/>
      <c r="MXV1476" s="117"/>
      <c r="MXW1476" s="117"/>
      <c r="MXX1476" s="117"/>
      <c r="MXY1476" s="117"/>
      <c r="MXZ1476" s="117"/>
      <c r="MYA1476" s="117"/>
      <c r="MYB1476" s="117"/>
      <c r="MYC1476" s="117"/>
      <c r="MYD1476" s="117"/>
      <c r="MYE1476" s="117"/>
      <c r="MYF1476" s="117"/>
      <c r="MYG1476" s="117"/>
      <c r="MYH1476" s="117"/>
      <c r="MYI1476" s="117"/>
      <c r="MYJ1476" s="117"/>
      <c r="MYK1476" s="117"/>
      <c r="MYL1476" s="117"/>
      <c r="MYM1476" s="117"/>
      <c r="MYN1476" s="117"/>
      <c r="MYO1476" s="117"/>
      <c r="MYP1476" s="117"/>
      <c r="MYQ1476" s="117"/>
      <c r="MYR1476" s="117"/>
      <c r="MYS1476" s="117"/>
      <c r="MYT1476" s="117"/>
      <c r="MYU1476" s="117"/>
      <c r="MYV1476" s="117"/>
      <c r="MYW1476" s="117"/>
      <c r="MYX1476" s="117"/>
      <c r="MYY1476" s="117"/>
      <c r="MYZ1476" s="117"/>
      <c r="MZA1476" s="117"/>
      <c r="MZB1476" s="117"/>
      <c r="MZC1476" s="117"/>
      <c r="MZD1476" s="117"/>
      <c r="MZE1476" s="117"/>
      <c r="MZF1476" s="117"/>
      <c r="MZG1476" s="117"/>
      <c r="MZH1476" s="117"/>
      <c r="MZI1476" s="117"/>
      <c r="MZJ1476" s="117"/>
      <c r="MZK1476" s="117"/>
      <c r="MZL1476" s="117"/>
      <c r="MZM1476" s="117"/>
      <c r="MZN1476" s="117"/>
      <c r="MZO1476" s="117"/>
      <c r="MZP1476" s="117"/>
      <c r="MZQ1476" s="117"/>
      <c r="MZR1476" s="117"/>
      <c r="MZS1476" s="117"/>
      <c r="MZT1476" s="117"/>
      <c r="MZU1476" s="117"/>
      <c r="MZV1476" s="117"/>
      <c r="MZW1476" s="117"/>
      <c r="MZX1476" s="117"/>
      <c r="MZY1476" s="117"/>
      <c r="MZZ1476" s="117"/>
      <c r="NAA1476" s="117"/>
      <c r="NAB1476" s="117"/>
      <c r="NAC1476" s="117"/>
      <c r="NAD1476" s="117"/>
      <c r="NAE1476" s="117"/>
      <c r="NAF1476" s="117"/>
      <c r="NAG1476" s="117"/>
      <c r="NAH1476" s="117"/>
      <c r="NAI1476" s="117"/>
      <c r="NAJ1476" s="117"/>
      <c r="NAK1476" s="117"/>
      <c r="NAL1476" s="117"/>
      <c r="NAM1476" s="117"/>
      <c r="NAN1476" s="117"/>
      <c r="NAO1476" s="117"/>
      <c r="NAP1476" s="117"/>
      <c r="NAQ1476" s="117"/>
      <c r="NAR1476" s="117"/>
      <c r="NAS1476" s="117"/>
      <c r="NAT1476" s="117"/>
      <c r="NAU1476" s="117"/>
      <c r="NAV1476" s="117"/>
      <c r="NAW1476" s="117"/>
      <c r="NAX1476" s="117"/>
      <c r="NAY1476" s="117"/>
      <c r="NAZ1476" s="117"/>
      <c r="NBA1476" s="117"/>
      <c r="NBB1476" s="117"/>
      <c r="NBC1476" s="117"/>
      <c r="NBD1476" s="117"/>
      <c r="NBE1476" s="117"/>
      <c r="NBF1476" s="117"/>
      <c r="NBG1476" s="117"/>
      <c r="NBH1476" s="117"/>
      <c r="NBI1476" s="117"/>
      <c r="NBJ1476" s="117"/>
      <c r="NBK1476" s="117"/>
      <c r="NBL1476" s="117"/>
      <c r="NBM1476" s="117"/>
      <c r="NBN1476" s="117"/>
      <c r="NBO1476" s="117"/>
      <c r="NBP1476" s="117"/>
      <c r="NBQ1476" s="117"/>
      <c r="NBR1476" s="117"/>
      <c r="NBS1476" s="117"/>
      <c r="NBT1476" s="117"/>
      <c r="NBU1476" s="117"/>
      <c r="NBV1476" s="117"/>
      <c r="NBW1476" s="117"/>
      <c r="NBX1476" s="117"/>
      <c r="NBY1476" s="117"/>
      <c r="NBZ1476" s="117"/>
      <c r="NCA1476" s="117"/>
      <c r="NCB1476" s="117"/>
      <c r="NCC1476" s="117"/>
      <c r="NCD1476" s="117"/>
      <c r="NCE1476" s="117"/>
      <c r="NCF1476" s="117"/>
      <c r="NCG1476" s="117"/>
      <c r="NCH1476" s="117"/>
      <c r="NCI1476" s="117"/>
      <c r="NCJ1476" s="117"/>
      <c r="NCK1476" s="117"/>
      <c r="NCL1476" s="117"/>
      <c r="NCM1476" s="117"/>
      <c r="NCN1476" s="117"/>
      <c r="NCO1476" s="117"/>
      <c r="NCP1476" s="117"/>
      <c r="NCQ1476" s="117"/>
      <c r="NCR1476" s="117"/>
      <c r="NCS1476" s="117"/>
      <c r="NCT1476" s="117"/>
      <c r="NCU1476" s="117"/>
      <c r="NCV1476" s="117"/>
      <c r="NCW1476" s="117"/>
      <c r="NCX1476" s="117"/>
      <c r="NCY1476" s="117"/>
      <c r="NCZ1476" s="117"/>
      <c r="NDA1476" s="117"/>
      <c r="NDB1476" s="117"/>
      <c r="NDC1476" s="117"/>
      <c r="NDD1476" s="117"/>
      <c r="NDE1476" s="117"/>
      <c r="NDF1476" s="117"/>
      <c r="NDG1476" s="117"/>
      <c r="NDH1476" s="117"/>
      <c r="NDI1476" s="117"/>
      <c r="NDJ1476" s="117"/>
      <c r="NDK1476" s="117"/>
      <c r="NDL1476" s="117"/>
      <c r="NDM1476" s="117"/>
      <c r="NDN1476" s="117"/>
      <c r="NDO1476" s="117"/>
      <c r="NDP1476" s="117"/>
      <c r="NDQ1476" s="117"/>
      <c r="NDR1476" s="117"/>
      <c r="NDS1476" s="117"/>
      <c r="NDT1476" s="117"/>
      <c r="NDU1476" s="117"/>
      <c r="NDV1476" s="117"/>
      <c r="NDW1476" s="117"/>
      <c r="NDX1476" s="117"/>
      <c r="NDY1476" s="117"/>
      <c r="NDZ1476" s="117"/>
      <c r="NEA1476" s="117"/>
      <c r="NEB1476" s="117"/>
      <c r="NEC1476" s="117"/>
      <c r="NED1476" s="117"/>
      <c r="NEE1476" s="117"/>
      <c r="NEF1476" s="117"/>
      <c r="NEG1476" s="117"/>
      <c r="NEH1476" s="117"/>
      <c r="NEI1476" s="117"/>
      <c r="NEJ1476" s="117"/>
      <c r="NEK1476" s="117"/>
      <c r="NEL1476" s="117"/>
      <c r="NEM1476" s="117"/>
      <c r="NEN1476" s="117"/>
      <c r="NEO1476" s="117"/>
      <c r="NEP1476" s="117"/>
      <c r="NEQ1476" s="117"/>
      <c r="NER1476" s="117"/>
      <c r="NES1476" s="117"/>
      <c r="NET1476" s="117"/>
      <c r="NEU1476" s="117"/>
      <c r="NEV1476" s="117"/>
      <c r="NEW1476" s="117"/>
      <c r="NEX1476" s="117"/>
      <c r="NEY1476" s="117"/>
      <c r="NEZ1476" s="117"/>
      <c r="NFA1476" s="117"/>
      <c r="NFB1476" s="117"/>
      <c r="NFC1476" s="117"/>
      <c r="NFD1476" s="117"/>
      <c r="NFE1476" s="117"/>
      <c r="NFF1476" s="117"/>
      <c r="NFG1476" s="117"/>
      <c r="NFH1476" s="117"/>
      <c r="NFI1476" s="117"/>
      <c r="NFJ1476" s="117"/>
      <c r="NFK1476" s="117"/>
      <c r="NFL1476" s="117"/>
      <c r="NFM1476" s="117"/>
      <c r="NFN1476" s="117"/>
      <c r="NFO1476" s="117"/>
      <c r="NFP1476" s="117"/>
      <c r="NFQ1476" s="117"/>
      <c r="NFR1476" s="117"/>
      <c r="NFS1476" s="117"/>
      <c r="NFT1476" s="117"/>
      <c r="NFU1476" s="117"/>
      <c r="NFV1476" s="117"/>
      <c r="NFW1476" s="117"/>
      <c r="NFX1476" s="117"/>
      <c r="NFY1476" s="117"/>
      <c r="NFZ1476" s="117"/>
      <c r="NGA1476" s="117"/>
      <c r="NGB1476" s="117"/>
      <c r="NGC1476" s="117"/>
      <c r="NGD1476" s="117"/>
      <c r="NGE1476" s="117"/>
      <c r="NGF1476" s="117"/>
      <c r="NGG1476" s="117"/>
      <c r="NGH1476" s="117"/>
      <c r="NGI1476" s="117"/>
      <c r="NGJ1476" s="117"/>
      <c r="NGK1476" s="117"/>
      <c r="NGL1476" s="117"/>
      <c r="NGM1476" s="117"/>
      <c r="NGN1476" s="117"/>
      <c r="NGO1476" s="117"/>
      <c r="NGP1476" s="117"/>
      <c r="NGQ1476" s="117"/>
      <c r="NGR1476" s="117"/>
      <c r="NGS1476" s="117"/>
      <c r="NGT1476" s="117"/>
      <c r="NGU1476" s="117"/>
      <c r="NGV1476" s="117"/>
      <c r="NGW1476" s="117"/>
      <c r="NGX1476" s="117"/>
      <c r="NGY1476" s="117"/>
      <c r="NGZ1476" s="117"/>
      <c r="NHA1476" s="117"/>
      <c r="NHB1476" s="117"/>
      <c r="NHC1476" s="117"/>
      <c r="NHD1476" s="117"/>
      <c r="NHE1476" s="117"/>
      <c r="NHF1476" s="117"/>
      <c r="NHG1476" s="117"/>
      <c r="NHH1476" s="117"/>
      <c r="NHI1476" s="117"/>
      <c r="NHJ1476" s="117"/>
      <c r="NHK1476" s="117"/>
      <c r="NHL1476" s="117"/>
      <c r="NHM1476" s="117"/>
      <c r="NHN1476" s="117"/>
      <c r="NHO1476" s="117"/>
      <c r="NHP1476" s="117"/>
      <c r="NHQ1476" s="117"/>
      <c r="NHR1476" s="117"/>
      <c r="NHS1476" s="117"/>
      <c r="NHT1476" s="117"/>
      <c r="NHU1476" s="117"/>
      <c r="NHV1476" s="117"/>
      <c r="NHW1476" s="117"/>
      <c r="NHX1476" s="117"/>
      <c r="NHY1476" s="117"/>
      <c r="NHZ1476" s="117"/>
      <c r="NIA1476" s="117"/>
      <c r="NIB1476" s="117"/>
      <c r="NIC1476" s="117"/>
      <c r="NID1476" s="117"/>
      <c r="NIE1476" s="117"/>
      <c r="NIF1476" s="117"/>
      <c r="NIG1476" s="117"/>
      <c r="NIH1476" s="117"/>
      <c r="NII1476" s="117"/>
      <c r="NIJ1476" s="117"/>
      <c r="NIK1476" s="117"/>
      <c r="NIL1476" s="117"/>
      <c r="NIM1476" s="117"/>
      <c r="NIN1476" s="117"/>
      <c r="NIO1476" s="117"/>
      <c r="NIP1476" s="117"/>
      <c r="NIQ1476" s="117"/>
      <c r="NIR1476" s="117"/>
      <c r="NIS1476" s="117"/>
      <c r="NIT1476" s="117"/>
      <c r="NIU1476" s="117"/>
      <c r="NIV1476" s="117"/>
      <c r="NIW1476" s="117"/>
      <c r="NIX1476" s="117"/>
      <c r="NIY1476" s="117"/>
      <c r="NIZ1476" s="117"/>
      <c r="NJA1476" s="117"/>
      <c r="NJB1476" s="117"/>
      <c r="NJC1476" s="117"/>
      <c r="NJD1476" s="117"/>
      <c r="NJE1476" s="117"/>
      <c r="NJF1476" s="117"/>
      <c r="NJG1476" s="117"/>
      <c r="NJH1476" s="117"/>
      <c r="NJI1476" s="117"/>
      <c r="NJJ1476" s="117"/>
      <c r="NJK1476" s="117"/>
      <c r="NJL1476" s="117"/>
      <c r="NJM1476" s="117"/>
      <c r="NJN1476" s="117"/>
      <c r="NJO1476" s="117"/>
      <c r="NJP1476" s="117"/>
      <c r="NJQ1476" s="117"/>
      <c r="NJR1476" s="117"/>
      <c r="NJS1476" s="117"/>
      <c r="NJT1476" s="117"/>
      <c r="NJU1476" s="117"/>
      <c r="NJV1476" s="117"/>
      <c r="NJW1476" s="117"/>
      <c r="NJX1476" s="117"/>
      <c r="NJY1476" s="117"/>
      <c r="NJZ1476" s="117"/>
      <c r="NKA1476" s="117"/>
      <c r="NKB1476" s="117"/>
      <c r="NKC1476" s="117"/>
      <c r="NKD1476" s="117"/>
      <c r="NKE1476" s="117"/>
      <c r="NKF1476" s="117"/>
      <c r="NKG1476" s="117"/>
      <c r="NKH1476" s="117"/>
      <c r="NKI1476" s="117"/>
      <c r="NKJ1476" s="117"/>
      <c r="NKK1476" s="117"/>
      <c r="NKL1476" s="117"/>
      <c r="NKM1476" s="117"/>
      <c r="NKN1476" s="117"/>
      <c r="NKO1476" s="117"/>
      <c r="NKP1476" s="117"/>
      <c r="NKQ1476" s="117"/>
      <c r="NKR1476" s="117"/>
      <c r="NKS1476" s="117"/>
      <c r="NKT1476" s="117"/>
      <c r="NKU1476" s="117"/>
      <c r="NKV1476" s="117"/>
      <c r="NKW1476" s="117"/>
      <c r="NKX1476" s="117"/>
      <c r="NKY1476" s="117"/>
      <c r="NKZ1476" s="117"/>
      <c r="NLA1476" s="117"/>
      <c r="NLB1476" s="117"/>
      <c r="NLC1476" s="117"/>
      <c r="NLD1476" s="117"/>
      <c r="NLE1476" s="117"/>
      <c r="NLF1476" s="117"/>
      <c r="NLG1476" s="117"/>
      <c r="NLH1476" s="117"/>
      <c r="NLI1476" s="117"/>
      <c r="NLJ1476" s="117"/>
      <c r="NLK1476" s="117"/>
      <c r="NLL1476" s="117"/>
      <c r="NLM1476" s="117"/>
      <c r="NLN1476" s="117"/>
      <c r="NLO1476" s="117"/>
      <c r="NLP1476" s="117"/>
      <c r="NLQ1476" s="117"/>
      <c r="NLR1476" s="117"/>
      <c r="NLS1476" s="117"/>
      <c r="NLT1476" s="117"/>
      <c r="NLU1476" s="117"/>
      <c r="NLV1476" s="117"/>
      <c r="NLW1476" s="117"/>
      <c r="NLX1476" s="117"/>
      <c r="NLY1476" s="117"/>
      <c r="NLZ1476" s="117"/>
      <c r="NMA1476" s="117"/>
      <c r="NMB1476" s="117"/>
      <c r="NMC1476" s="117"/>
      <c r="NMD1476" s="117"/>
      <c r="NME1476" s="117"/>
      <c r="NMF1476" s="117"/>
      <c r="NMG1476" s="117"/>
      <c r="NMH1476" s="117"/>
      <c r="NMI1476" s="117"/>
      <c r="NMJ1476" s="117"/>
      <c r="NMK1476" s="117"/>
      <c r="NML1476" s="117"/>
      <c r="NMM1476" s="117"/>
      <c r="NMN1476" s="117"/>
      <c r="NMO1476" s="117"/>
      <c r="NMP1476" s="117"/>
      <c r="NMQ1476" s="117"/>
      <c r="NMR1476" s="117"/>
      <c r="NMS1476" s="117"/>
      <c r="NMT1476" s="117"/>
      <c r="NMU1476" s="117"/>
      <c r="NMV1476" s="117"/>
      <c r="NMW1476" s="117"/>
      <c r="NMX1476" s="117"/>
      <c r="NMY1476" s="117"/>
      <c r="NMZ1476" s="117"/>
      <c r="NNA1476" s="117"/>
      <c r="NNB1476" s="117"/>
      <c r="NNC1476" s="117"/>
      <c r="NND1476" s="117"/>
      <c r="NNE1476" s="117"/>
      <c r="NNF1476" s="117"/>
      <c r="NNG1476" s="117"/>
      <c r="NNH1476" s="117"/>
      <c r="NNI1476" s="117"/>
      <c r="NNJ1476" s="117"/>
      <c r="NNK1476" s="117"/>
      <c r="NNL1476" s="117"/>
      <c r="NNM1476" s="117"/>
      <c r="NNN1476" s="117"/>
      <c r="NNO1476" s="117"/>
      <c r="NNP1476" s="117"/>
      <c r="NNQ1476" s="117"/>
      <c r="NNR1476" s="117"/>
      <c r="NNS1476" s="117"/>
      <c r="NNT1476" s="117"/>
      <c r="NNU1476" s="117"/>
      <c r="NNV1476" s="117"/>
      <c r="NNW1476" s="117"/>
      <c r="NNX1476" s="117"/>
      <c r="NNY1476" s="117"/>
      <c r="NNZ1476" s="117"/>
      <c r="NOA1476" s="117"/>
      <c r="NOB1476" s="117"/>
      <c r="NOC1476" s="117"/>
      <c r="NOD1476" s="117"/>
      <c r="NOE1476" s="117"/>
      <c r="NOF1476" s="117"/>
      <c r="NOG1476" s="117"/>
      <c r="NOH1476" s="117"/>
      <c r="NOI1476" s="117"/>
      <c r="NOJ1476" s="117"/>
      <c r="NOK1476" s="117"/>
      <c r="NOL1476" s="117"/>
      <c r="NOM1476" s="117"/>
      <c r="NON1476" s="117"/>
      <c r="NOO1476" s="117"/>
      <c r="NOP1476" s="117"/>
      <c r="NOQ1476" s="117"/>
      <c r="NOR1476" s="117"/>
      <c r="NOS1476" s="117"/>
      <c r="NOT1476" s="117"/>
      <c r="NOU1476" s="117"/>
      <c r="NOV1476" s="117"/>
      <c r="NOW1476" s="117"/>
      <c r="NOX1476" s="117"/>
      <c r="NOY1476" s="117"/>
      <c r="NOZ1476" s="117"/>
      <c r="NPA1476" s="117"/>
      <c r="NPB1476" s="117"/>
      <c r="NPC1476" s="117"/>
      <c r="NPD1476" s="117"/>
      <c r="NPE1476" s="117"/>
      <c r="NPF1476" s="117"/>
      <c r="NPG1476" s="117"/>
      <c r="NPH1476" s="117"/>
      <c r="NPI1476" s="117"/>
      <c r="NPJ1476" s="117"/>
      <c r="NPK1476" s="117"/>
      <c r="NPL1476" s="117"/>
      <c r="NPM1476" s="117"/>
      <c r="NPN1476" s="117"/>
      <c r="NPO1476" s="117"/>
      <c r="NPP1476" s="117"/>
      <c r="NPQ1476" s="117"/>
      <c r="NPR1476" s="117"/>
      <c r="NPS1476" s="117"/>
      <c r="NPT1476" s="117"/>
      <c r="NPU1476" s="117"/>
      <c r="NPV1476" s="117"/>
      <c r="NPW1476" s="117"/>
      <c r="NPX1476" s="117"/>
      <c r="NPY1476" s="117"/>
      <c r="NPZ1476" s="117"/>
      <c r="NQA1476" s="117"/>
      <c r="NQB1476" s="117"/>
      <c r="NQC1476" s="117"/>
      <c r="NQD1476" s="117"/>
      <c r="NQE1476" s="117"/>
      <c r="NQF1476" s="117"/>
      <c r="NQG1476" s="117"/>
      <c r="NQH1476" s="117"/>
      <c r="NQI1476" s="117"/>
      <c r="NQJ1476" s="117"/>
      <c r="NQK1476" s="117"/>
      <c r="NQL1476" s="117"/>
      <c r="NQM1476" s="117"/>
      <c r="NQN1476" s="117"/>
      <c r="NQO1476" s="117"/>
      <c r="NQP1476" s="117"/>
      <c r="NQQ1476" s="117"/>
      <c r="NQR1476" s="117"/>
      <c r="NQS1476" s="117"/>
      <c r="NQT1476" s="117"/>
      <c r="NQU1476" s="117"/>
      <c r="NQV1476" s="117"/>
      <c r="NQW1476" s="117"/>
      <c r="NQX1476" s="117"/>
      <c r="NQY1476" s="117"/>
      <c r="NQZ1476" s="117"/>
      <c r="NRA1476" s="117"/>
      <c r="NRB1476" s="117"/>
      <c r="NRC1476" s="117"/>
      <c r="NRD1476" s="117"/>
      <c r="NRE1476" s="117"/>
      <c r="NRF1476" s="117"/>
      <c r="NRG1476" s="117"/>
      <c r="NRH1476" s="117"/>
      <c r="NRI1476" s="117"/>
      <c r="NRJ1476" s="117"/>
      <c r="NRK1476" s="117"/>
      <c r="NRL1476" s="117"/>
      <c r="NRM1476" s="117"/>
      <c r="NRN1476" s="117"/>
      <c r="NRO1476" s="117"/>
      <c r="NRP1476" s="117"/>
      <c r="NRQ1476" s="117"/>
      <c r="NRR1476" s="117"/>
      <c r="NRS1476" s="117"/>
      <c r="NRT1476" s="117"/>
      <c r="NRU1476" s="117"/>
      <c r="NRV1476" s="117"/>
      <c r="NRW1476" s="117"/>
      <c r="NRX1476" s="117"/>
      <c r="NRY1476" s="117"/>
      <c r="NRZ1476" s="117"/>
      <c r="NSA1476" s="117"/>
      <c r="NSB1476" s="117"/>
      <c r="NSC1476" s="117"/>
      <c r="NSD1476" s="117"/>
      <c r="NSE1476" s="117"/>
      <c r="NSF1476" s="117"/>
      <c r="NSG1476" s="117"/>
      <c r="NSH1476" s="117"/>
      <c r="NSI1476" s="117"/>
      <c r="NSJ1476" s="117"/>
      <c r="NSK1476" s="117"/>
      <c r="NSL1476" s="117"/>
      <c r="NSM1476" s="117"/>
      <c r="NSN1476" s="117"/>
      <c r="NSO1476" s="117"/>
      <c r="NSP1476" s="117"/>
      <c r="NSQ1476" s="117"/>
      <c r="NSR1476" s="117"/>
      <c r="NSS1476" s="117"/>
      <c r="NST1476" s="117"/>
      <c r="NSU1476" s="117"/>
      <c r="NSV1476" s="117"/>
      <c r="NSW1476" s="117"/>
      <c r="NSX1476" s="117"/>
      <c r="NSY1476" s="117"/>
      <c r="NSZ1476" s="117"/>
      <c r="NTA1476" s="117"/>
      <c r="NTB1476" s="117"/>
      <c r="NTC1476" s="117"/>
      <c r="NTD1476" s="117"/>
      <c r="NTE1476" s="117"/>
      <c r="NTF1476" s="117"/>
      <c r="NTG1476" s="117"/>
      <c r="NTH1476" s="117"/>
      <c r="NTI1476" s="117"/>
      <c r="NTJ1476" s="117"/>
      <c r="NTK1476" s="117"/>
      <c r="NTL1476" s="117"/>
      <c r="NTM1476" s="117"/>
      <c r="NTN1476" s="117"/>
      <c r="NTO1476" s="117"/>
      <c r="NTP1476" s="117"/>
      <c r="NTQ1476" s="117"/>
      <c r="NTR1476" s="117"/>
      <c r="NTS1476" s="117"/>
      <c r="NTT1476" s="117"/>
      <c r="NTU1476" s="117"/>
      <c r="NTV1476" s="117"/>
      <c r="NTW1476" s="117"/>
      <c r="NTX1476" s="117"/>
      <c r="NTY1476" s="117"/>
      <c r="NTZ1476" s="117"/>
      <c r="NUA1476" s="117"/>
      <c r="NUB1476" s="117"/>
      <c r="NUC1476" s="117"/>
      <c r="NUD1476" s="117"/>
      <c r="NUE1476" s="117"/>
      <c r="NUF1476" s="117"/>
      <c r="NUG1476" s="117"/>
      <c r="NUH1476" s="117"/>
      <c r="NUI1476" s="117"/>
      <c r="NUJ1476" s="117"/>
      <c r="NUK1476" s="117"/>
      <c r="NUL1476" s="117"/>
      <c r="NUM1476" s="117"/>
      <c r="NUN1476" s="117"/>
      <c r="NUO1476" s="117"/>
      <c r="NUP1476" s="117"/>
      <c r="NUQ1476" s="117"/>
      <c r="NUR1476" s="117"/>
      <c r="NUS1476" s="117"/>
      <c r="NUT1476" s="117"/>
      <c r="NUU1476" s="117"/>
      <c r="NUV1476" s="117"/>
      <c r="NUW1476" s="117"/>
      <c r="NUX1476" s="117"/>
      <c r="NUY1476" s="117"/>
      <c r="NUZ1476" s="117"/>
      <c r="NVA1476" s="117"/>
      <c r="NVB1476" s="117"/>
      <c r="NVC1476" s="117"/>
      <c r="NVD1476" s="117"/>
      <c r="NVE1476" s="117"/>
      <c r="NVF1476" s="117"/>
      <c r="NVG1476" s="117"/>
      <c r="NVH1476" s="117"/>
      <c r="NVI1476" s="117"/>
      <c r="NVJ1476" s="117"/>
      <c r="NVK1476" s="117"/>
      <c r="NVL1476" s="117"/>
      <c r="NVM1476" s="117"/>
      <c r="NVN1476" s="117"/>
      <c r="NVO1476" s="117"/>
      <c r="NVP1476" s="117"/>
      <c r="NVQ1476" s="117"/>
      <c r="NVR1476" s="117"/>
      <c r="NVS1476" s="117"/>
      <c r="NVT1476" s="117"/>
      <c r="NVU1476" s="117"/>
      <c r="NVV1476" s="117"/>
      <c r="NVW1476" s="117"/>
      <c r="NVX1476" s="117"/>
      <c r="NVY1476" s="117"/>
      <c r="NVZ1476" s="117"/>
      <c r="NWA1476" s="117"/>
      <c r="NWB1476" s="117"/>
      <c r="NWC1476" s="117"/>
      <c r="NWD1476" s="117"/>
      <c r="NWE1476" s="117"/>
      <c r="NWF1476" s="117"/>
      <c r="NWG1476" s="117"/>
      <c r="NWH1476" s="117"/>
      <c r="NWI1476" s="117"/>
      <c r="NWJ1476" s="117"/>
      <c r="NWK1476" s="117"/>
      <c r="NWL1476" s="117"/>
      <c r="NWM1476" s="117"/>
      <c r="NWN1476" s="117"/>
      <c r="NWO1476" s="117"/>
      <c r="NWP1476" s="117"/>
      <c r="NWQ1476" s="117"/>
      <c r="NWR1476" s="117"/>
      <c r="NWS1476" s="117"/>
      <c r="NWT1476" s="117"/>
      <c r="NWU1476" s="117"/>
      <c r="NWV1476" s="117"/>
      <c r="NWW1476" s="117"/>
      <c r="NWX1476" s="117"/>
      <c r="NWY1476" s="117"/>
      <c r="NWZ1476" s="117"/>
      <c r="NXA1476" s="117"/>
      <c r="NXB1476" s="117"/>
      <c r="NXC1476" s="117"/>
      <c r="NXD1476" s="117"/>
      <c r="NXE1476" s="117"/>
      <c r="NXF1476" s="117"/>
      <c r="NXG1476" s="117"/>
      <c r="NXH1476" s="117"/>
      <c r="NXI1476" s="117"/>
      <c r="NXJ1476" s="117"/>
      <c r="NXK1476" s="117"/>
      <c r="NXL1476" s="117"/>
      <c r="NXM1476" s="117"/>
      <c r="NXN1476" s="117"/>
      <c r="NXO1476" s="117"/>
      <c r="NXP1476" s="117"/>
      <c r="NXQ1476" s="117"/>
      <c r="NXR1476" s="117"/>
      <c r="NXS1476" s="117"/>
      <c r="NXT1476" s="117"/>
      <c r="NXU1476" s="117"/>
      <c r="NXV1476" s="117"/>
      <c r="NXW1476" s="117"/>
      <c r="NXX1476" s="117"/>
      <c r="NXY1476" s="117"/>
      <c r="NXZ1476" s="117"/>
      <c r="NYA1476" s="117"/>
      <c r="NYB1476" s="117"/>
      <c r="NYC1476" s="117"/>
      <c r="NYD1476" s="117"/>
      <c r="NYE1476" s="117"/>
      <c r="NYF1476" s="117"/>
      <c r="NYG1476" s="117"/>
      <c r="NYH1476" s="117"/>
      <c r="NYI1476" s="117"/>
      <c r="NYJ1476" s="117"/>
      <c r="NYK1476" s="117"/>
      <c r="NYL1476" s="117"/>
      <c r="NYM1476" s="117"/>
      <c r="NYN1476" s="117"/>
      <c r="NYO1476" s="117"/>
      <c r="NYP1476" s="117"/>
      <c r="NYQ1476" s="117"/>
      <c r="NYR1476" s="117"/>
      <c r="NYS1476" s="117"/>
      <c r="NYT1476" s="117"/>
      <c r="NYU1476" s="117"/>
      <c r="NYV1476" s="117"/>
      <c r="NYW1476" s="117"/>
      <c r="NYX1476" s="117"/>
      <c r="NYY1476" s="117"/>
      <c r="NYZ1476" s="117"/>
      <c r="NZA1476" s="117"/>
      <c r="NZB1476" s="117"/>
      <c r="NZC1476" s="117"/>
      <c r="NZD1476" s="117"/>
      <c r="NZE1476" s="117"/>
      <c r="NZF1476" s="117"/>
      <c r="NZG1476" s="117"/>
      <c r="NZH1476" s="117"/>
      <c r="NZI1476" s="117"/>
      <c r="NZJ1476" s="117"/>
      <c r="NZK1476" s="117"/>
      <c r="NZL1476" s="117"/>
      <c r="NZM1476" s="117"/>
      <c r="NZN1476" s="117"/>
      <c r="NZO1476" s="117"/>
      <c r="NZP1476" s="117"/>
      <c r="NZQ1476" s="117"/>
      <c r="NZR1476" s="117"/>
      <c r="NZS1476" s="117"/>
      <c r="NZT1476" s="117"/>
      <c r="NZU1476" s="117"/>
      <c r="NZV1476" s="117"/>
      <c r="NZW1476" s="117"/>
      <c r="NZX1476" s="117"/>
      <c r="NZY1476" s="117"/>
      <c r="NZZ1476" s="117"/>
      <c r="OAA1476" s="117"/>
      <c r="OAB1476" s="117"/>
      <c r="OAC1476" s="117"/>
      <c r="OAD1476" s="117"/>
      <c r="OAE1476" s="117"/>
      <c r="OAF1476" s="117"/>
      <c r="OAG1476" s="117"/>
      <c r="OAH1476" s="117"/>
      <c r="OAI1476" s="117"/>
      <c r="OAJ1476" s="117"/>
      <c r="OAK1476" s="117"/>
      <c r="OAL1476" s="117"/>
      <c r="OAM1476" s="117"/>
      <c r="OAN1476" s="117"/>
      <c r="OAO1476" s="117"/>
      <c r="OAP1476" s="117"/>
      <c r="OAQ1476" s="117"/>
      <c r="OAR1476" s="117"/>
      <c r="OAS1476" s="117"/>
      <c r="OAT1476" s="117"/>
      <c r="OAU1476" s="117"/>
      <c r="OAV1476" s="117"/>
      <c r="OAW1476" s="117"/>
      <c r="OAX1476" s="117"/>
      <c r="OAY1476" s="117"/>
      <c r="OAZ1476" s="117"/>
      <c r="OBA1476" s="117"/>
      <c r="OBB1476" s="117"/>
      <c r="OBC1476" s="117"/>
      <c r="OBD1476" s="117"/>
      <c r="OBE1476" s="117"/>
      <c r="OBF1476" s="117"/>
      <c r="OBG1476" s="117"/>
      <c r="OBH1476" s="117"/>
      <c r="OBI1476" s="117"/>
      <c r="OBJ1476" s="117"/>
      <c r="OBK1476" s="117"/>
      <c r="OBL1476" s="117"/>
      <c r="OBM1476" s="117"/>
      <c r="OBN1476" s="117"/>
      <c r="OBO1476" s="117"/>
      <c r="OBP1476" s="117"/>
      <c r="OBQ1476" s="117"/>
      <c r="OBR1476" s="117"/>
      <c r="OBS1476" s="117"/>
      <c r="OBT1476" s="117"/>
      <c r="OBU1476" s="117"/>
      <c r="OBV1476" s="117"/>
      <c r="OBW1476" s="117"/>
      <c r="OBX1476" s="117"/>
      <c r="OBY1476" s="117"/>
      <c r="OBZ1476" s="117"/>
      <c r="OCA1476" s="117"/>
      <c r="OCB1476" s="117"/>
      <c r="OCC1476" s="117"/>
      <c r="OCD1476" s="117"/>
      <c r="OCE1476" s="117"/>
      <c r="OCF1476" s="117"/>
      <c r="OCG1476" s="117"/>
      <c r="OCH1476" s="117"/>
      <c r="OCI1476" s="117"/>
      <c r="OCJ1476" s="117"/>
      <c r="OCK1476" s="117"/>
      <c r="OCL1476" s="117"/>
      <c r="OCM1476" s="117"/>
      <c r="OCN1476" s="117"/>
      <c r="OCO1476" s="117"/>
      <c r="OCP1476" s="117"/>
      <c r="OCQ1476" s="117"/>
      <c r="OCR1476" s="117"/>
      <c r="OCS1476" s="117"/>
      <c r="OCT1476" s="117"/>
      <c r="OCU1476" s="117"/>
      <c r="OCV1476" s="117"/>
      <c r="OCW1476" s="117"/>
      <c r="OCX1476" s="117"/>
      <c r="OCY1476" s="117"/>
      <c r="OCZ1476" s="117"/>
      <c r="ODA1476" s="117"/>
      <c r="ODB1476" s="117"/>
      <c r="ODC1476" s="117"/>
      <c r="ODD1476" s="117"/>
      <c r="ODE1476" s="117"/>
      <c r="ODF1476" s="117"/>
      <c r="ODG1476" s="117"/>
      <c r="ODH1476" s="117"/>
      <c r="ODI1476" s="117"/>
      <c r="ODJ1476" s="117"/>
      <c r="ODK1476" s="117"/>
      <c r="ODL1476" s="117"/>
      <c r="ODM1476" s="117"/>
      <c r="ODN1476" s="117"/>
      <c r="ODO1476" s="117"/>
      <c r="ODP1476" s="117"/>
      <c r="ODQ1476" s="117"/>
      <c r="ODR1476" s="117"/>
      <c r="ODS1476" s="117"/>
      <c r="ODT1476" s="117"/>
      <c r="ODU1476" s="117"/>
      <c r="ODV1476" s="117"/>
      <c r="ODW1476" s="117"/>
      <c r="ODX1476" s="117"/>
      <c r="ODY1476" s="117"/>
      <c r="ODZ1476" s="117"/>
      <c r="OEA1476" s="117"/>
      <c r="OEB1476" s="117"/>
      <c r="OEC1476" s="117"/>
      <c r="OED1476" s="117"/>
      <c r="OEE1476" s="117"/>
      <c r="OEF1476" s="117"/>
      <c r="OEG1476" s="117"/>
      <c r="OEH1476" s="117"/>
      <c r="OEI1476" s="117"/>
      <c r="OEJ1476" s="117"/>
      <c r="OEK1476" s="117"/>
      <c r="OEL1476" s="117"/>
      <c r="OEM1476" s="117"/>
      <c r="OEN1476" s="117"/>
      <c r="OEO1476" s="117"/>
      <c r="OEP1476" s="117"/>
      <c r="OEQ1476" s="117"/>
      <c r="OER1476" s="117"/>
      <c r="OES1476" s="117"/>
      <c r="OET1476" s="117"/>
      <c r="OEU1476" s="117"/>
      <c r="OEV1476" s="117"/>
      <c r="OEW1476" s="117"/>
      <c r="OEX1476" s="117"/>
      <c r="OEY1476" s="117"/>
      <c r="OEZ1476" s="117"/>
      <c r="OFA1476" s="117"/>
      <c r="OFB1476" s="117"/>
      <c r="OFC1476" s="117"/>
      <c r="OFD1476" s="117"/>
      <c r="OFE1476" s="117"/>
      <c r="OFF1476" s="117"/>
      <c r="OFG1476" s="117"/>
      <c r="OFH1476" s="117"/>
      <c r="OFI1476" s="117"/>
      <c r="OFJ1476" s="117"/>
      <c r="OFK1476" s="117"/>
      <c r="OFL1476" s="117"/>
      <c r="OFM1476" s="117"/>
      <c r="OFN1476" s="117"/>
      <c r="OFO1476" s="117"/>
      <c r="OFP1476" s="117"/>
      <c r="OFQ1476" s="117"/>
      <c r="OFR1476" s="117"/>
      <c r="OFS1476" s="117"/>
      <c r="OFT1476" s="117"/>
      <c r="OFU1476" s="117"/>
      <c r="OFV1476" s="117"/>
      <c r="OFW1476" s="117"/>
      <c r="OFX1476" s="117"/>
      <c r="OFY1476" s="117"/>
      <c r="OFZ1476" s="117"/>
      <c r="OGA1476" s="117"/>
      <c r="OGB1476" s="117"/>
      <c r="OGC1476" s="117"/>
      <c r="OGD1476" s="117"/>
      <c r="OGE1476" s="117"/>
      <c r="OGF1476" s="117"/>
      <c r="OGG1476" s="117"/>
      <c r="OGH1476" s="117"/>
      <c r="OGI1476" s="117"/>
      <c r="OGJ1476" s="117"/>
      <c r="OGK1476" s="117"/>
      <c r="OGL1476" s="117"/>
      <c r="OGM1476" s="117"/>
      <c r="OGN1476" s="117"/>
      <c r="OGO1476" s="117"/>
      <c r="OGP1476" s="117"/>
      <c r="OGQ1476" s="117"/>
      <c r="OGR1476" s="117"/>
      <c r="OGS1476" s="117"/>
      <c r="OGT1476" s="117"/>
      <c r="OGU1476" s="117"/>
      <c r="OGV1476" s="117"/>
      <c r="OGW1476" s="117"/>
      <c r="OGX1476" s="117"/>
      <c r="OGY1476" s="117"/>
      <c r="OGZ1476" s="117"/>
      <c r="OHA1476" s="117"/>
      <c r="OHB1476" s="117"/>
      <c r="OHC1476" s="117"/>
      <c r="OHD1476" s="117"/>
      <c r="OHE1476" s="117"/>
      <c r="OHF1476" s="117"/>
      <c r="OHG1476" s="117"/>
      <c r="OHH1476" s="117"/>
      <c r="OHI1476" s="117"/>
      <c r="OHJ1476" s="117"/>
      <c r="OHK1476" s="117"/>
      <c r="OHL1476" s="117"/>
      <c r="OHM1476" s="117"/>
      <c r="OHN1476" s="117"/>
      <c r="OHO1476" s="117"/>
      <c r="OHP1476" s="117"/>
      <c r="OHQ1476" s="117"/>
      <c r="OHR1476" s="117"/>
      <c r="OHS1476" s="117"/>
      <c r="OHT1476" s="117"/>
      <c r="OHU1476" s="117"/>
      <c r="OHV1476" s="117"/>
      <c r="OHW1476" s="117"/>
      <c r="OHX1476" s="117"/>
      <c r="OHY1476" s="117"/>
      <c r="OHZ1476" s="117"/>
      <c r="OIA1476" s="117"/>
      <c r="OIB1476" s="117"/>
      <c r="OIC1476" s="117"/>
      <c r="OID1476" s="117"/>
      <c r="OIE1476" s="117"/>
      <c r="OIF1476" s="117"/>
      <c r="OIG1476" s="117"/>
      <c r="OIH1476" s="117"/>
      <c r="OII1476" s="117"/>
      <c r="OIJ1476" s="117"/>
      <c r="OIK1476" s="117"/>
      <c r="OIL1476" s="117"/>
      <c r="OIM1476" s="117"/>
      <c r="OIN1476" s="117"/>
      <c r="OIO1476" s="117"/>
      <c r="OIP1476" s="117"/>
      <c r="OIQ1476" s="117"/>
      <c r="OIR1476" s="117"/>
      <c r="OIS1476" s="117"/>
      <c r="OIT1476" s="117"/>
      <c r="OIU1476" s="117"/>
      <c r="OIV1476" s="117"/>
      <c r="OIW1476" s="117"/>
      <c r="OIX1476" s="117"/>
      <c r="OIY1476" s="117"/>
      <c r="OIZ1476" s="117"/>
      <c r="OJA1476" s="117"/>
      <c r="OJB1476" s="117"/>
      <c r="OJC1476" s="117"/>
      <c r="OJD1476" s="117"/>
      <c r="OJE1476" s="117"/>
      <c r="OJF1476" s="117"/>
      <c r="OJG1476" s="117"/>
      <c r="OJH1476" s="117"/>
      <c r="OJI1476" s="117"/>
      <c r="OJJ1476" s="117"/>
      <c r="OJK1476" s="117"/>
      <c r="OJL1476" s="117"/>
      <c r="OJM1476" s="117"/>
      <c r="OJN1476" s="117"/>
      <c r="OJO1476" s="117"/>
      <c r="OJP1476" s="117"/>
      <c r="OJQ1476" s="117"/>
      <c r="OJR1476" s="117"/>
      <c r="OJS1476" s="117"/>
      <c r="OJT1476" s="117"/>
      <c r="OJU1476" s="117"/>
      <c r="OJV1476" s="117"/>
      <c r="OJW1476" s="117"/>
      <c r="OJX1476" s="117"/>
      <c r="OJY1476" s="117"/>
      <c r="OJZ1476" s="117"/>
      <c r="OKA1476" s="117"/>
      <c r="OKB1476" s="117"/>
      <c r="OKC1476" s="117"/>
      <c r="OKD1476" s="117"/>
      <c r="OKE1476" s="117"/>
      <c r="OKF1476" s="117"/>
      <c r="OKG1476" s="117"/>
      <c r="OKH1476" s="117"/>
      <c r="OKI1476" s="117"/>
      <c r="OKJ1476" s="117"/>
      <c r="OKK1476" s="117"/>
      <c r="OKL1476" s="117"/>
      <c r="OKM1476" s="117"/>
      <c r="OKN1476" s="117"/>
      <c r="OKO1476" s="117"/>
      <c r="OKP1476" s="117"/>
      <c r="OKQ1476" s="117"/>
      <c r="OKR1476" s="117"/>
      <c r="OKS1476" s="117"/>
      <c r="OKT1476" s="117"/>
      <c r="OKU1476" s="117"/>
      <c r="OKV1476" s="117"/>
      <c r="OKW1476" s="117"/>
      <c r="OKX1476" s="117"/>
      <c r="OKY1476" s="117"/>
      <c r="OKZ1476" s="117"/>
      <c r="OLA1476" s="117"/>
      <c r="OLB1476" s="117"/>
      <c r="OLC1476" s="117"/>
      <c r="OLD1476" s="117"/>
      <c r="OLE1476" s="117"/>
      <c r="OLF1476" s="117"/>
      <c r="OLG1476" s="117"/>
      <c r="OLH1476" s="117"/>
      <c r="OLI1476" s="117"/>
      <c r="OLJ1476" s="117"/>
      <c r="OLK1476" s="117"/>
      <c r="OLL1476" s="117"/>
      <c r="OLM1476" s="117"/>
      <c r="OLN1476" s="117"/>
      <c r="OLO1476" s="117"/>
      <c r="OLP1476" s="117"/>
      <c r="OLQ1476" s="117"/>
      <c r="OLR1476" s="117"/>
      <c r="OLS1476" s="117"/>
      <c r="OLT1476" s="117"/>
      <c r="OLU1476" s="117"/>
      <c r="OLV1476" s="117"/>
      <c r="OLW1476" s="117"/>
      <c r="OLX1476" s="117"/>
      <c r="OLY1476" s="117"/>
      <c r="OLZ1476" s="117"/>
      <c r="OMA1476" s="117"/>
      <c r="OMB1476" s="117"/>
      <c r="OMC1476" s="117"/>
      <c r="OMD1476" s="117"/>
      <c r="OME1476" s="117"/>
      <c r="OMF1476" s="117"/>
      <c r="OMG1476" s="117"/>
      <c r="OMH1476" s="117"/>
      <c r="OMI1476" s="117"/>
      <c r="OMJ1476" s="117"/>
      <c r="OMK1476" s="117"/>
      <c r="OML1476" s="117"/>
      <c r="OMM1476" s="117"/>
      <c r="OMN1476" s="117"/>
      <c r="OMO1476" s="117"/>
      <c r="OMP1476" s="117"/>
      <c r="OMQ1476" s="117"/>
      <c r="OMR1476" s="117"/>
      <c r="OMS1476" s="117"/>
      <c r="OMT1476" s="117"/>
      <c r="OMU1476" s="117"/>
      <c r="OMV1476" s="117"/>
      <c r="OMW1476" s="117"/>
      <c r="OMX1476" s="117"/>
      <c r="OMY1476" s="117"/>
      <c r="OMZ1476" s="117"/>
      <c r="ONA1476" s="117"/>
      <c r="ONB1476" s="117"/>
      <c r="ONC1476" s="117"/>
      <c r="OND1476" s="117"/>
      <c r="ONE1476" s="117"/>
      <c r="ONF1476" s="117"/>
      <c r="ONG1476" s="117"/>
      <c r="ONH1476" s="117"/>
      <c r="ONI1476" s="117"/>
      <c r="ONJ1476" s="117"/>
      <c r="ONK1476" s="117"/>
      <c r="ONL1476" s="117"/>
      <c r="ONM1476" s="117"/>
      <c r="ONN1476" s="117"/>
      <c r="ONO1476" s="117"/>
      <c r="ONP1476" s="117"/>
      <c r="ONQ1476" s="117"/>
      <c r="ONR1476" s="117"/>
      <c r="ONS1476" s="117"/>
      <c r="ONT1476" s="117"/>
      <c r="ONU1476" s="117"/>
      <c r="ONV1476" s="117"/>
      <c r="ONW1476" s="117"/>
      <c r="ONX1476" s="117"/>
      <c r="ONY1476" s="117"/>
      <c r="ONZ1476" s="117"/>
      <c r="OOA1476" s="117"/>
      <c r="OOB1476" s="117"/>
      <c r="OOC1476" s="117"/>
      <c r="OOD1476" s="117"/>
      <c r="OOE1476" s="117"/>
      <c r="OOF1476" s="117"/>
      <c r="OOG1476" s="117"/>
      <c r="OOH1476" s="117"/>
      <c r="OOI1476" s="117"/>
      <c r="OOJ1476" s="117"/>
      <c r="OOK1476" s="117"/>
      <c r="OOL1476" s="117"/>
      <c r="OOM1476" s="117"/>
      <c r="OON1476" s="117"/>
      <c r="OOO1476" s="117"/>
      <c r="OOP1476" s="117"/>
      <c r="OOQ1476" s="117"/>
      <c r="OOR1476" s="117"/>
      <c r="OOS1476" s="117"/>
      <c r="OOT1476" s="117"/>
      <c r="OOU1476" s="117"/>
      <c r="OOV1476" s="117"/>
      <c r="OOW1476" s="117"/>
      <c r="OOX1476" s="117"/>
      <c r="OOY1476" s="117"/>
      <c r="OOZ1476" s="117"/>
      <c r="OPA1476" s="117"/>
      <c r="OPB1476" s="117"/>
      <c r="OPC1476" s="117"/>
      <c r="OPD1476" s="117"/>
      <c r="OPE1476" s="117"/>
      <c r="OPF1476" s="117"/>
      <c r="OPG1476" s="117"/>
      <c r="OPH1476" s="117"/>
      <c r="OPI1476" s="117"/>
      <c r="OPJ1476" s="117"/>
      <c r="OPK1476" s="117"/>
      <c r="OPL1476" s="117"/>
      <c r="OPM1476" s="117"/>
      <c r="OPN1476" s="117"/>
      <c r="OPO1476" s="117"/>
      <c r="OPP1476" s="117"/>
      <c r="OPQ1476" s="117"/>
      <c r="OPR1476" s="117"/>
      <c r="OPS1476" s="117"/>
      <c r="OPT1476" s="117"/>
      <c r="OPU1476" s="117"/>
      <c r="OPV1476" s="117"/>
      <c r="OPW1476" s="117"/>
      <c r="OPX1476" s="117"/>
      <c r="OPY1476" s="117"/>
      <c r="OPZ1476" s="117"/>
      <c r="OQA1476" s="117"/>
      <c r="OQB1476" s="117"/>
      <c r="OQC1476" s="117"/>
      <c r="OQD1476" s="117"/>
      <c r="OQE1476" s="117"/>
      <c r="OQF1476" s="117"/>
      <c r="OQG1476" s="117"/>
      <c r="OQH1476" s="117"/>
      <c r="OQI1476" s="117"/>
      <c r="OQJ1476" s="117"/>
      <c r="OQK1476" s="117"/>
      <c r="OQL1476" s="117"/>
      <c r="OQM1476" s="117"/>
      <c r="OQN1476" s="117"/>
      <c r="OQO1476" s="117"/>
      <c r="OQP1476" s="117"/>
      <c r="OQQ1476" s="117"/>
      <c r="OQR1476" s="117"/>
      <c r="OQS1476" s="117"/>
      <c r="OQT1476" s="117"/>
      <c r="OQU1476" s="117"/>
      <c r="OQV1476" s="117"/>
      <c r="OQW1476" s="117"/>
      <c r="OQX1476" s="117"/>
      <c r="OQY1476" s="117"/>
      <c r="OQZ1476" s="117"/>
      <c r="ORA1476" s="117"/>
      <c r="ORB1476" s="117"/>
      <c r="ORC1476" s="117"/>
      <c r="ORD1476" s="117"/>
      <c r="ORE1476" s="117"/>
      <c r="ORF1476" s="117"/>
      <c r="ORG1476" s="117"/>
      <c r="ORH1476" s="117"/>
      <c r="ORI1476" s="117"/>
      <c r="ORJ1476" s="117"/>
      <c r="ORK1476" s="117"/>
      <c r="ORL1476" s="117"/>
      <c r="ORM1476" s="117"/>
      <c r="ORN1476" s="117"/>
      <c r="ORO1476" s="117"/>
      <c r="ORP1476" s="117"/>
      <c r="ORQ1476" s="117"/>
      <c r="ORR1476" s="117"/>
      <c r="ORS1476" s="117"/>
      <c r="ORT1476" s="117"/>
      <c r="ORU1476" s="117"/>
      <c r="ORV1476" s="117"/>
      <c r="ORW1476" s="117"/>
      <c r="ORX1476" s="117"/>
      <c r="ORY1476" s="117"/>
      <c r="ORZ1476" s="117"/>
      <c r="OSA1476" s="117"/>
      <c r="OSB1476" s="117"/>
      <c r="OSC1476" s="117"/>
      <c r="OSD1476" s="117"/>
      <c r="OSE1476" s="117"/>
      <c r="OSF1476" s="117"/>
      <c r="OSG1476" s="117"/>
      <c r="OSH1476" s="117"/>
      <c r="OSI1476" s="117"/>
      <c r="OSJ1476" s="117"/>
      <c r="OSK1476" s="117"/>
      <c r="OSL1476" s="117"/>
      <c r="OSM1476" s="117"/>
      <c r="OSN1476" s="117"/>
      <c r="OSO1476" s="117"/>
      <c r="OSP1476" s="117"/>
      <c r="OSQ1476" s="117"/>
      <c r="OSR1476" s="117"/>
      <c r="OSS1476" s="117"/>
      <c r="OST1476" s="117"/>
      <c r="OSU1476" s="117"/>
      <c r="OSV1476" s="117"/>
      <c r="OSW1476" s="117"/>
      <c r="OSX1476" s="117"/>
      <c r="OSY1476" s="117"/>
      <c r="OSZ1476" s="117"/>
      <c r="OTA1476" s="117"/>
      <c r="OTB1476" s="117"/>
      <c r="OTC1476" s="117"/>
      <c r="OTD1476" s="117"/>
      <c r="OTE1476" s="117"/>
      <c r="OTF1476" s="117"/>
      <c r="OTG1476" s="117"/>
      <c r="OTH1476" s="117"/>
      <c r="OTI1476" s="117"/>
      <c r="OTJ1476" s="117"/>
      <c r="OTK1476" s="117"/>
      <c r="OTL1476" s="117"/>
      <c r="OTM1476" s="117"/>
      <c r="OTN1476" s="117"/>
      <c r="OTO1476" s="117"/>
      <c r="OTP1476" s="117"/>
      <c r="OTQ1476" s="117"/>
      <c r="OTR1476" s="117"/>
      <c r="OTS1476" s="117"/>
      <c r="OTT1476" s="117"/>
      <c r="OTU1476" s="117"/>
      <c r="OTV1476" s="117"/>
      <c r="OTW1476" s="117"/>
      <c r="OTX1476" s="117"/>
      <c r="OTY1476" s="117"/>
      <c r="OTZ1476" s="117"/>
      <c r="OUA1476" s="117"/>
      <c r="OUB1476" s="117"/>
      <c r="OUC1476" s="117"/>
      <c r="OUD1476" s="117"/>
      <c r="OUE1476" s="117"/>
      <c r="OUF1476" s="117"/>
      <c r="OUG1476" s="117"/>
      <c r="OUH1476" s="117"/>
      <c r="OUI1476" s="117"/>
      <c r="OUJ1476" s="117"/>
      <c r="OUK1476" s="117"/>
      <c r="OUL1476" s="117"/>
      <c r="OUM1476" s="117"/>
      <c r="OUN1476" s="117"/>
      <c r="OUO1476" s="117"/>
      <c r="OUP1476" s="117"/>
      <c r="OUQ1476" s="117"/>
      <c r="OUR1476" s="117"/>
      <c r="OUS1476" s="117"/>
      <c r="OUT1476" s="117"/>
      <c r="OUU1476" s="117"/>
      <c r="OUV1476" s="117"/>
      <c r="OUW1476" s="117"/>
      <c r="OUX1476" s="117"/>
      <c r="OUY1476" s="117"/>
      <c r="OUZ1476" s="117"/>
      <c r="OVA1476" s="117"/>
      <c r="OVB1476" s="117"/>
      <c r="OVC1476" s="117"/>
      <c r="OVD1476" s="117"/>
      <c r="OVE1476" s="117"/>
      <c r="OVF1476" s="117"/>
      <c r="OVG1476" s="117"/>
      <c r="OVH1476" s="117"/>
      <c r="OVI1476" s="117"/>
      <c r="OVJ1476" s="117"/>
      <c r="OVK1476" s="117"/>
      <c r="OVL1476" s="117"/>
      <c r="OVM1476" s="117"/>
      <c r="OVN1476" s="117"/>
      <c r="OVO1476" s="117"/>
      <c r="OVP1476" s="117"/>
      <c r="OVQ1476" s="117"/>
      <c r="OVR1476" s="117"/>
      <c r="OVS1476" s="117"/>
      <c r="OVT1476" s="117"/>
      <c r="OVU1476" s="117"/>
      <c r="OVV1476" s="117"/>
      <c r="OVW1476" s="117"/>
      <c r="OVX1476" s="117"/>
      <c r="OVY1476" s="117"/>
      <c r="OVZ1476" s="117"/>
      <c r="OWA1476" s="117"/>
      <c r="OWB1476" s="117"/>
      <c r="OWC1476" s="117"/>
      <c r="OWD1476" s="117"/>
      <c r="OWE1476" s="117"/>
      <c r="OWF1476" s="117"/>
      <c r="OWG1476" s="117"/>
      <c r="OWH1476" s="117"/>
      <c r="OWI1476" s="117"/>
      <c r="OWJ1476" s="117"/>
      <c r="OWK1476" s="117"/>
      <c r="OWL1476" s="117"/>
      <c r="OWM1476" s="117"/>
      <c r="OWN1476" s="117"/>
      <c r="OWO1476" s="117"/>
      <c r="OWP1476" s="117"/>
      <c r="OWQ1476" s="117"/>
      <c r="OWR1476" s="117"/>
      <c r="OWS1476" s="117"/>
      <c r="OWT1476" s="117"/>
      <c r="OWU1476" s="117"/>
      <c r="OWV1476" s="117"/>
      <c r="OWW1476" s="117"/>
      <c r="OWX1476" s="117"/>
      <c r="OWY1476" s="117"/>
      <c r="OWZ1476" s="117"/>
      <c r="OXA1476" s="117"/>
      <c r="OXB1476" s="117"/>
      <c r="OXC1476" s="117"/>
      <c r="OXD1476" s="117"/>
      <c r="OXE1476" s="117"/>
      <c r="OXF1476" s="117"/>
      <c r="OXG1476" s="117"/>
      <c r="OXH1476" s="117"/>
      <c r="OXI1476" s="117"/>
      <c r="OXJ1476" s="117"/>
      <c r="OXK1476" s="117"/>
      <c r="OXL1476" s="117"/>
      <c r="OXM1476" s="117"/>
      <c r="OXN1476" s="117"/>
      <c r="OXO1476" s="117"/>
      <c r="OXP1476" s="117"/>
      <c r="OXQ1476" s="117"/>
      <c r="OXR1476" s="117"/>
      <c r="OXS1476" s="117"/>
      <c r="OXT1476" s="117"/>
      <c r="OXU1476" s="117"/>
      <c r="OXV1476" s="117"/>
      <c r="OXW1476" s="117"/>
      <c r="OXX1476" s="117"/>
      <c r="OXY1476" s="117"/>
      <c r="OXZ1476" s="117"/>
      <c r="OYA1476" s="117"/>
      <c r="OYB1476" s="117"/>
      <c r="OYC1476" s="117"/>
      <c r="OYD1476" s="117"/>
      <c r="OYE1476" s="117"/>
      <c r="OYF1476" s="117"/>
      <c r="OYG1476" s="117"/>
      <c r="OYH1476" s="117"/>
      <c r="OYI1476" s="117"/>
      <c r="OYJ1476" s="117"/>
      <c r="OYK1476" s="117"/>
      <c r="OYL1476" s="117"/>
      <c r="OYM1476" s="117"/>
      <c r="OYN1476" s="117"/>
      <c r="OYO1476" s="117"/>
      <c r="OYP1476" s="117"/>
      <c r="OYQ1476" s="117"/>
      <c r="OYR1476" s="117"/>
      <c r="OYS1476" s="117"/>
      <c r="OYT1476" s="117"/>
      <c r="OYU1476" s="117"/>
      <c r="OYV1476" s="117"/>
      <c r="OYW1476" s="117"/>
      <c r="OYX1476" s="117"/>
      <c r="OYY1476" s="117"/>
      <c r="OYZ1476" s="117"/>
      <c r="OZA1476" s="117"/>
      <c r="OZB1476" s="117"/>
      <c r="OZC1476" s="117"/>
      <c r="OZD1476" s="117"/>
      <c r="OZE1476" s="117"/>
      <c r="OZF1476" s="117"/>
      <c r="OZG1476" s="117"/>
      <c r="OZH1476" s="117"/>
      <c r="OZI1476" s="117"/>
      <c r="OZJ1476" s="117"/>
      <c r="OZK1476" s="117"/>
      <c r="OZL1476" s="117"/>
      <c r="OZM1476" s="117"/>
      <c r="OZN1476" s="117"/>
      <c r="OZO1476" s="117"/>
      <c r="OZP1476" s="117"/>
      <c r="OZQ1476" s="117"/>
      <c r="OZR1476" s="117"/>
      <c r="OZS1476" s="117"/>
      <c r="OZT1476" s="117"/>
      <c r="OZU1476" s="117"/>
      <c r="OZV1476" s="117"/>
      <c r="OZW1476" s="117"/>
      <c r="OZX1476" s="117"/>
      <c r="OZY1476" s="117"/>
      <c r="OZZ1476" s="117"/>
      <c r="PAA1476" s="117"/>
      <c r="PAB1476" s="117"/>
      <c r="PAC1476" s="117"/>
      <c r="PAD1476" s="117"/>
      <c r="PAE1476" s="117"/>
      <c r="PAF1476" s="117"/>
      <c r="PAG1476" s="117"/>
      <c r="PAH1476" s="117"/>
      <c r="PAI1476" s="117"/>
      <c r="PAJ1476" s="117"/>
      <c r="PAK1476" s="117"/>
      <c r="PAL1476" s="117"/>
      <c r="PAM1476" s="117"/>
      <c r="PAN1476" s="117"/>
      <c r="PAO1476" s="117"/>
      <c r="PAP1476" s="117"/>
      <c r="PAQ1476" s="117"/>
      <c r="PAR1476" s="117"/>
      <c r="PAS1476" s="117"/>
      <c r="PAT1476" s="117"/>
      <c r="PAU1476" s="117"/>
      <c r="PAV1476" s="117"/>
      <c r="PAW1476" s="117"/>
      <c r="PAX1476" s="117"/>
      <c r="PAY1476" s="117"/>
      <c r="PAZ1476" s="117"/>
      <c r="PBA1476" s="117"/>
      <c r="PBB1476" s="117"/>
      <c r="PBC1476" s="117"/>
      <c r="PBD1476" s="117"/>
      <c r="PBE1476" s="117"/>
      <c r="PBF1476" s="117"/>
      <c r="PBG1476" s="117"/>
      <c r="PBH1476" s="117"/>
      <c r="PBI1476" s="117"/>
      <c r="PBJ1476" s="117"/>
      <c r="PBK1476" s="117"/>
      <c r="PBL1476" s="117"/>
      <c r="PBM1476" s="117"/>
      <c r="PBN1476" s="117"/>
      <c r="PBO1476" s="117"/>
      <c r="PBP1476" s="117"/>
      <c r="PBQ1476" s="117"/>
      <c r="PBR1476" s="117"/>
      <c r="PBS1476" s="117"/>
      <c r="PBT1476" s="117"/>
      <c r="PBU1476" s="117"/>
      <c r="PBV1476" s="117"/>
      <c r="PBW1476" s="117"/>
      <c r="PBX1476" s="117"/>
      <c r="PBY1476" s="117"/>
      <c r="PBZ1476" s="117"/>
      <c r="PCA1476" s="117"/>
      <c r="PCB1476" s="117"/>
      <c r="PCC1476" s="117"/>
      <c r="PCD1476" s="117"/>
      <c r="PCE1476" s="117"/>
      <c r="PCF1476" s="117"/>
      <c r="PCG1476" s="117"/>
      <c r="PCH1476" s="117"/>
      <c r="PCI1476" s="117"/>
      <c r="PCJ1476" s="117"/>
      <c r="PCK1476" s="117"/>
      <c r="PCL1476" s="117"/>
      <c r="PCM1476" s="117"/>
      <c r="PCN1476" s="117"/>
      <c r="PCO1476" s="117"/>
      <c r="PCP1476" s="117"/>
      <c r="PCQ1476" s="117"/>
      <c r="PCR1476" s="117"/>
      <c r="PCS1476" s="117"/>
      <c r="PCT1476" s="117"/>
      <c r="PCU1476" s="117"/>
      <c r="PCV1476" s="117"/>
      <c r="PCW1476" s="117"/>
      <c r="PCX1476" s="117"/>
      <c r="PCY1476" s="117"/>
      <c r="PCZ1476" s="117"/>
      <c r="PDA1476" s="117"/>
      <c r="PDB1476" s="117"/>
      <c r="PDC1476" s="117"/>
      <c r="PDD1476" s="117"/>
      <c r="PDE1476" s="117"/>
      <c r="PDF1476" s="117"/>
      <c r="PDG1476" s="117"/>
      <c r="PDH1476" s="117"/>
      <c r="PDI1476" s="117"/>
      <c r="PDJ1476" s="117"/>
      <c r="PDK1476" s="117"/>
      <c r="PDL1476" s="117"/>
      <c r="PDM1476" s="117"/>
      <c r="PDN1476" s="117"/>
      <c r="PDO1476" s="117"/>
      <c r="PDP1476" s="117"/>
      <c r="PDQ1476" s="117"/>
      <c r="PDR1476" s="117"/>
      <c r="PDS1476" s="117"/>
      <c r="PDT1476" s="117"/>
      <c r="PDU1476" s="117"/>
      <c r="PDV1476" s="117"/>
      <c r="PDW1476" s="117"/>
      <c r="PDX1476" s="117"/>
      <c r="PDY1476" s="117"/>
      <c r="PDZ1476" s="117"/>
      <c r="PEA1476" s="117"/>
      <c r="PEB1476" s="117"/>
      <c r="PEC1476" s="117"/>
      <c r="PED1476" s="117"/>
      <c r="PEE1476" s="117"/>
      <c r="PEF1476" s="117"/>
      <c r="PEG1476" s="117"/>
      <c r="PEH1476" s="117"/>
      <c r="PEI1476" s="117"/>
      <c r="PEJ1476" s="117"/>
      <c r="PEK1476" s="117"/>
      <c r="PEL1476" s="117"/>
      <c r="PEM1476" s="117"/>
      <c r="PEN1476" s="117"/>
      <c r="PEO1476" s="117"/>
      <c r="PEP1476" s="117"/>
      <c r="PEQ1476" s="117"/>
      <c r="PER1476" s="117"/>
      <c r="PES1476" s="117"/>
      <c r="PET1476" s="117"/>
      <c r="PEU1476" s="117"/>
      <c r="PEV1476" s="117"/>
      <c r="PEW1476" s="117"/>
      <c r="PEX1476" s="117"/>
      <c r="PEY1476" s="117"/>
      <c r="PEZ1476" s="117"/>
      <c r="PFA1476" s="117"/>
      <c r="PFB1476" s="117"/>
      <c r="PFC1476" s="117"/>
      <c r="PFD1476" s="117"/>
      <c r="PFE1476" s="117"/>
      <c r="PFF1476" s="117"/>
      <c r="PFG1476" s="117"/>
      <c r="PFH1476" s="117"/>
      <c r="PFI1476" s="117"/>
      <c r="PFJ1476" s="117"/>
      <c r="PFK1476" s="117"/>
      <c r="PFL1476" s="117"/>
      <c r="PFM1476" s="117"/>
      <c r="PFN1476" s="117"/>
      <c r="PFO1476" s="117"/>
      <c r="PFP1476" s="117"/>
      <c r="PFQ1476" s="117"/>
      <c r="PFR1476" s="117"/>
      <c r="PFS1476" s="117"/>
      <c r="PFT1476" s="117"/>
      <c r="PFU1476" s="117"/>
      <c r="PFV1476" s="117"/>
      <c r="PFW1476" s="117"/>
      <c r="PFX1476" s="117"/>
      <c r="PFY1476" s="117"/>
      <c r="PFZ1476" s="117"/>
      <c r="PGA1476" s="117"/>
      <c r="PGB1476" s="117"/>
      <c r="PGC1476" s="117"/>
      <c r="PGD1476" s="117"/>
      <c r="PGE1476" s="117"/>
      <c r="PGF1476" s="117"/>
      <c r="PGG1476" s="117"/>
      <c r="PGH1476" s="117"/>
      <c r="PGI1476" s="117"/>
      <c r="PGJ1476" s="117"/>
      <c r="PGK1476" s="117"/>
      <c r="PGL1476" s="117"/>
      <c r="PGM1476" s="117"/>
      <c r="PGN1476" s="117"/>
      <c r="PGO1476" s="117"/>
      <c r="PGP1476" s="117"/>
      <c r="PGQ1476" s="117"/>
      <c r="PGR1476" s="117"/>
      <c r="PGS1476" s="117"/>
      <c r="PGT1476" s="117"/>
      <c r="PGU1476" s="117"/>
      <c r="PGV1476" s="117"/>
      <c r="PGW1476" s="117"/>
      <c r="PGX1476" s="117"/>
      <c r="PGY1476" s="117"/>
      <c r="PGZ1476" s="117"/>
      <c r="PHA1476" s="117"/>
      <c r="PHB1476" s="117"/>
      <c r="PHC1476" s="117"/>
      <c r="PHD1476" s="117"/>
      <c r="PHE1476" s="117"/>
      <c r="PHF1476" s="117"/>
      <c r="PHG1476" s="117"/>
      <c r="PHH1476" s="117"/>
      <c r="PHI1476" s="117"/>
      <c r="PHJ1476" s="117"/>
      <c r="PHK1476" s="117"/>
      <c r="PHL1476" s="117"/>
      <c r="PHM1476" s="117"/>
      <c r="PHN1476" s="117"/>
      <c r="PHO1476" s="117"/>
      <c r="PHP1476" s="117"/>
      <c r="PHQ1476" s="117"/>
      <c r="PHR1476" s="117"/>
      <c r="PHS1476" s="117"/>
      <c r="PHT1476" s="117"/>
      <c r="PHU1476" s="117"/>
      <c r="PHV1476" s="117"/>
      <c r="PHW1476" s="117"/>
      <c r="PHX1476" s="117"/>
      <c r="PHY1476" s="117"/>
      <c r="PHZ1476" s="117"/>
      <c r="PIA1476" s="117"/>
      <c r="PIB1476" s="117"/>
      <c r="PIC1476" s="117"/>
      <c r="PID1476" s="117"/>
      <c r="PIE1476" s="117"/>
      <c r="PIF1476" s="117"/>
      <c r="PIG1476" s="117"/>
      <c r="PIH1476" s="117"/>
      <c r="PII1476" s="117"/>
      <c r="PIJ1476" s="117"/>
      <c r="PIK1476" s="117"/>
      <c r="PIL1476" s="117"/>
      <c r="PIM1476" s="117"/>
      <c r="PIN1476" s="117"/>
      <c r="PIO1476" s="117"/>
      <c r="PIP1476" s="117"/>
      <c r="PIQ1476" s="117"/>
      <c r="PIR1476" s="117"/>
      <c r="PIS1476" s="117"/>
      <c r="PIT1476" s="117"/>
      <c r="PIU1476" s="117"/>
      <c r="PIV1476" s="117"/>
      <c r="PIW1476" s="117"/>
      <c r="PIX1476" s="117"/>
      <c r="PIY1476" s="117"/>
      <c r="PIZ1476" s="117"/>
      <c r="PJA1476" s="117"/>
      <c r="PJB1476" s="117"/>
      <c r="PJC1476" s="117"/>
      <c r="PJD1476" s="117"/>
      <c r="PJE1476" s="117"/>
      <c r="PJF1476" s="117"/>
      <c r="PJG1476" s="117"/>
      <c r="PJH1476" s="117"/>
      <c r="PJI1476" s="117"/>
      <c r="PJJ1476" s="117"/>
      <c r="PJK1476" s="117"/>
      <c r="PJL1476" s="117"/>
      <c r="PJM1476" s="117"/>
      <c r="PJN1476" s="117"/>
      <c r="PJO1476" s="117"/>
      <c r="PJP1476" s="117"/>
      <c r="PJQ1476" s="117"/>
      <c r="PJR1476" s="117"/>
      <c r="PJS1476" s="117"/>
      <c r="PJT1476" s="117"/>
      <c r="PJU1476" s="117"/>
      <c r="PJV1476" s="117"/>
      <c r="PJW1476" s="117"/>
      <c r="PJX1476" s="117"/>
      <c r="PJY1476" s="117"/>
      <c r="PJZ1476" s="117"/>
      <c r="PKA1476" s="117"/>
      <c r="PKB1476" s="117"/>
      <c r="PKC1476" s="117"/>
      <c r="PKD1476" s="117"/>
      <c r="PKE1476" s="117"/>
      <c r="PKF1476" s="117"/>
      <c r="PKG1476" s="117"/>
      <c r="PKH1476" s="117"/>
      <c r="PKI1476" s="117"/>
      <c r="PKJ1476" s="117"/>
      <c r="PKK1476" s="117"/>
      <c r="PKL1476" s="117"/>
      <c r="PKM1476" s="117"/>
      <c r="PKN1476" s="117"/>
      <c r="PKO1476" s="117"/>
      <c r="PKP1476" s="117"/>
      <c r="PKQ1476" s="117"/>
      <c r="PKR1476" s="117"/>
      <c r="PKS1476" s="117"/>
      <c r="PKT1476" s="117"/>
      <c r="PKU1476" s="117"/>
      <c r="PKV1476" s="117"/>
      <c r="PKW1476" s="117"/>
      <c r="PKX1476" s="117"/>
      <c r="PKY1476" s="117"/>
      <c r="PKZ1476" s="117"/>
      <c r="PLA1476" s="117"/>
      <c r="PLB1476" s="117"/>
      <c r="PLC1476" s="117"/>
      <c r="PLD1476" s="117"/>
      <c r="PLE1476" s="117"/>
      <c r="PLF1476" s="117"/>
      <c r="PLG1476" s="117"/>
      <c r="PLH1476" s="117"/>
      <c r="PLI1476" s="117"/>
      <c r="PLJ1476" s="117"/>
      <c r="PLK1476" s="117"/>
      <c r="PLL1476" s="117"/>
      <c r="PLM1476" s="117"/>
      <c r="PLN1476" s="117"/>
      <c r="PLO1476" s="117"/>
      <c r="PLP1476" s="117"/>
      <c r="PLQ1476" s="117"/>
      <c r="PLR1476" s="117"/>
      <c r="PLS1476" s="117"/>
      <c r="PLT1476" s="117"/>
      <c r="PLU1476" s="117"/>
      <c r="PLV1476" s="117"/>
      <c r="PLW1476" s="117"/>
      <c r="PLX1476" s="117"/>
      <c r="PLY1476" s="117"/>
      <c r="PLZ1476" s="117"/>
      <c r="PMA1476" s="117"/>
      <c r="PMB1476" s="117"/>
      <c r="PMC1476" s="117"/>
      <c r="PMD1476" s="117"/>
      <c r="PME1476" s="117"/>
      <c r="PMF1476" s="117"/>
      <c r="PMG1476" s="117"/>
      <c r="PMH1476" s="117"/>
      <c r="PMI1476" s="117"/>
      <c r="PMJ1476" s="117"/>
      <c r="PMK1476" s="117"/>
      <c r="PML1476" s="117"/>
      <c r="PMM1476" s="117"/>
      <c r="PMN1476" s="117"/>
      <c r="PMO1476" s="117"/>
      <c r="PMP1476" s="117"/>
      <c r="PMQ1476" s="117"/>
      <c r="PMR1476" s="117"/>
      <c r="PMS1476" s="117"/>
      <c r="PMT1476" s="117"/>
      <c r="PMU1476" s="117"/>
      <c r="PMV1476" s="117"/>
      <c r="PMW1476" s="117"/>
      <c r="PMX1476" s="117"/>
      <c r="PMY1476" s="117"/>
      <c r="PMZ1476" s="117"/>
      <c r="PNA1476" s="117"/>
      <c r="PNB1476" s="117"/>
      <c r="PNC1476" s="117"/>
      <c r="PND1476" s="117"/>
      <c r="PNE1476" s="117"/>
      <c r="PNF1476" s="117"/>
      <c r="PNG1476" s="117"/>
      <c r="PNH1476" s="117"/>
      <c r="PNI1476" s="117"/>
      <c r="PNJ1476" s="117"/>
      <c r="PNK1476" s="117"/>
      <c r="PNL1476" s="117"/>
      <c r="PNM1476" s="117"/>
      <c r="PNN1476" s="117"/>
      <c r="PNO1476" s="117"/>
      <c r="PNP1476" s="117"/>
      <c r="PNQ1476" s="117"/>
      <c r="PNR1476" s="117"/>
      <c r="PNS1476" s="117"/>
      <c r="PNT1476" s="117"/>
      <c r="PNU1476" s="117"/>
      <c r="PNV1476" s="117"/>
      <c r="PNW1476" s="117"/>
      <c r="PNX1476" s="117"/>
      <c r="PNY1476" s="117"/>
      <c r="PNZ1476" s="117"/>
      <c r="POA1476" s="117"/>
      <c r="POB1476" s="117"/>
      <c r="POC1476" s="117"/>
      <c r="POD1476" s="117"/>
      <c r="POE1476" s="117"/>
      <c r="POF1476" s="117"/>
      <c r="POG1476" s="117"/>
      <c r="POH1476" s="117"/>
      <c r="POI1476" s="117"/>
      <c r="POJ1476" s="117"/>
      <c r="POK1476" s="117"/>
      <c r="POL1476" s="117"/>
      <c r="POM1476" s="117"/>
      <c r="PON1476" s="117"/>
      <c r="POO1476" s="117"/>
      <c r="POP1476" s="117"/>
      <c r="POQ1476" s="117"/>
      <c r="POR1476" s="117"/>
      <c r="POS1476" s="117"/>
      <c r="POT1476" s="117"/>
      <c r="POU1476" s="117"/>
      <c r="POV1476" s="117"/>
      <c r="POW1476" s="117"/>
      <c r="POX1476" s="117"/>
      <c r="POY1476" s="117"/>
      <c r="POZ1476" s="117"/>
      <c r="PPA1476" s="117"/>
      <c r="PPB1476" s="117"/>
      <c r="PPC1476" s="117"/>
      <c r="PPD1476" s="117"/>
      <c r="PPE1476" s="117"/>
      <c r="PPF1476" s="117"/>
      <c r="PPG1476" s="117"/>
      <c r="PPH1476" s="117"/>
      <c r="PPI1476" s="117"/>
      <c r="PPJ1476" s="117"/>
      <c r="PPK1476" s="117"/>
      <c r="PPL1476" s="117"/>
      <c r="PPM1476" s="117"/>
      <c r="PPN1476" s="117"/>
      <c r="PPO1476" s="117"/>
      <c r="PPP1476" s="117"/>
      <c r="PPQ1476" s="117"/>
      <c r="PPR1476" s="117"/>
      <c r="PPS1476" s="117"/>
      <c r="PPT1476" s="117"/>
      <c r="PPU1476" s="117"/>
      <c r="PPV1476" s="117"/>
      <c r="PPW1476" s="117"/>
      <c r="PPX1476" s="117"/>
      <c r="PPY1476" s="117"/>
      <c r="PPZ1476" s="117"/>
      <c r="PQA1476" s="117"/>
      <c r="PQB1476" s="117"/>
      <c r="PQC1476" s="117"/>
      <c r="PQD1476" s="117"/>
      <c r="PQE1476" s="117"/>
      <c r="PQF1476" s="117"/>
      <c r="PQG1476" s="117"/>
      <c r="PQH1476" s="117"/>
      <c r="PQI1476" s="117"/>
      <c r="PQJ1476" s="117"/>
      <c r="PQK1476" s="117"/>
      <c r="PQL1476" s="117"/>
      <c r="PQM1476" s="117"/>
      <c r="PQN1476" s="117"/>
      <c r="PQO1476" s="117"/>
      <c r="PQP1476" s="117"/>
      <c r="PQQ1476" s="117"/>
      <c r="PQR1476" s="117"/>
      <c r="PQS1476" s="117"/>
      <c r="PQT1476" s="117"/>
      <c r="PQU1476" s="117"/>
      <c r="PQV1476" s="117"/>
      <c r="PQW1476" s="117"/>
      <c r="PQX1476" s="117"/>
      <c r="PQY1476" s="117"/>
      <c r="PQZ1476" s="117"/>
      <c r="PRA1476" s="117"/>
      <c r="PRB1476" s="117"/>
      <c r="PRC1476" s="117"/>
      <c r="PRD1476" s="117"/>
      <c r="PRE1476" s="117"/>
      <c r="PRF1476" s="117"/>
      <c r="PRG1476" s="117"/>
      <c r="PRH1476" s="117"/>
      <c r="PRI1476" s="117"/>
      <c r="PRJ1476" s="117"/>
      <c r="PRK1476" s="117"/>
      <c r="PRL1476" s="117"/>
      <c r="PRM1476" s="117"/>
      <c r="PRN1476" s="117"/>
      <c r="PRO1476" s="117"/>
      <c r="PRP1476" s="117"/>
      <c r="PRQ1476" s="117"/>
      <c r="PRR1476" s="117"/>
      <c r="PRS1476" s="117"/>
      <c r="PRT1476" s="117"/>
      <c r="PRU1476" s="117"/>
      <c r="PRV1476" s="117"/>
      <c r="PRW1476" s="117"/>
      <c r="PRX1476" s="117"/>
      <c r="PRY1476" s="117"/>
      <c r="PRZ1476" s="117"/>
      <c r="PSA1476" s="117"/>
      <c r="PSB1476" s="117"/>
      <c r="PSC1476" s="117"/>
      <c r="PSD1476" s="117"/>
      <c r="PSE1476" s="117"/>
      <c r="PSF1476" s="117"/>
      <c r="PSG1476" s="117"/>
      <c r="PSH1476" s="117"/>
      <c r="PSI1476" s="117"/>
      <c r="PSJ1476" s="117"/>
      <c r="PSK1476" s="117"/>
      <c r="PSL1476" s="117"/>
      <c r="PSM1476" s="117"/>
      <c r="PSN1476" s="117"/>
      <c r="PSO1476" s="117"/>
      <c r="PSP1476" s="117"/>
      <c r="PSQ1476" s="117"/>
      <c r="PSR1476" s="117"/>
      <c r="PSS1476" s="117"/>
      <c r="PST1476" s="117"/>
      <c r="PSU1476" s="117"/>
      <c r="PSV1476" s="117"/>
      <c r="PSW1476" s="117"/>
      <c r="PSX1476" s="117"/>
      <c r="PSY1476" s="117"/>
      <c r="PSZ1476" s="117"/>
      <c r="PTA1476" s="117"/>
      <c r="PTB1476" s="117"/>
      <c r="PTC1476" s="117"/>
      <c r="PTD1476" s="117"/>
      <c r="PTE1476" s="117"/>
      <c r="PTF1476" s="117"/>
      <c r="PTG1476" s="117"/>
      <c r="PTH1476" s="117"/>
      <c r="PTI1476" s="117"/>
      <c r="PTJ1476" s="117"/>
      <c r="PTK1476" s="117"/>
      <c r="PTL1476" s="117"/>
      <c r="PTM1476" s="117"/>
      <c r="PTN1476" s="117"/>
      <c r="PTO1476" s="117"/>
      <c r="PTP1476" s="117"/>
      <c r="PTQ1476" s="117"/>
      <c r="PTR1476" s="117"/>
      <c r="PTS1476" s="117"/>
      <c r="PTT1476" s="117"/>
      <c r="PTU1476" s="117"/>
      <c r="PTV1476" s="117"/>
      <c r="PTW1476" s="117"/>
      <c r="PTX1476" s="117"/>
      <c r="PTY1476" s="117"/>
      <c r="PTZ1476" s="117"/>
      <c r="PUA1476" s="117"/>
      <c r="PUB1476" s="117"/>
      <c r="PUC1476" s="117"/>
      <c r="PUD1476" s="117"/>
      <c r="PUE1476" s="117"/>
      <c r="PUF1476" s="117"/>
      <c r="PUG1476" s="117"/>
      <c r="PUH1476" s="117"/>
      <c r="PUI1476" s="117"/>
      <c r="PUJ1476" s="117"/>
      <c r="PUK1476" s="117"/>
      <c r="PUL1476" s="117"/>
      <c r="PUM1476" s="117"/>
      <c r="PUN1476" s="117"/>
      <c r="PUO1476" s="117"/>
      <c r="PUP1476" s="117"/>
      <c r="PUQ1476" s="117"/>
      <c r="PUR1476" s="117"/>
      <c r="PUS1476" s="117"/>
      <c r="PUT1476" s="117"/>
      <c r="PUU1476" s="117"/>
      <c r="PUV1476" s="117"/>
      <c r="PUW1476" s="117"/>
      <c r="PUX1476" s="117"/>
      <c r="PUY1476" s="117"/>
      <c r="PUZ1476" s="117"/>
      <c r="PVA1476" s="117"/>
      <c r="PVB1476" s="117"/>
      <c r="PVC1476" s="117"/>
      <c r="PVD1476" s="117"/>
      <c r="PVE1476" s="117"/>
      <c r="PVF1476" s="117"/>
      <c r="PVG1476" s="117"/>
      <c r="PVH1476" s="117"/>
      <c r="PVI1476" s="117"/>
      <c r="PVJ1476" s="117"/>
      <c r="PVK1476" s="117"/>
      <c r="PVL1476" s="117"/>
      <c r="PVM1476" s="117"/>
      <c r="PVN1476" s="117"/>
      <c r="PVO1476" s="117"/>
      <c r="PVP1476" s="117"/>
      <c r="PVQ1476" s="117"/>
      <c r="PVR1476" s="117"/>
      <c r="PVS1476" s="117"/>
      <c r="PVT1476" s="117"/>
      <c r="PVU1476" s="117"/>
      <c r="PVV1476" s="117"/>
      <c r="PVW1476" s="117"/>
      <c r="PVX1476" s="117"/>
      <c r="PVY1476" s="117"/>
      <c r="PVZ1476" s="117"/>
      <c r="PWA1476" s="117"/>
      <c r="PWB1476" s="117"/>
      <c r="PWC1476" s="117"/>
      <c r="PWD1476" s="117"/>
      <c r="PWE1476" s="117"/>
      <c r="PWF1476" s="117"/>
      <c r="PWG1476" s="117"/>
      <c r="PWH1476" s="117"/>
      <c r="PWI1476" s="117"/>
      <c r="PWJ1476" s="117"/>
      <c r="PWK1476" s="117"/>
      <c r="PWL1476" s="117"/>
      <c r="PWM1476" s="117"/>
      <c r="PWN1476" s="117"/>
      <c r="PWO1476" s="117"/>
      <c r="PWP1476" s="117"/>
      <c r="PWQ1476" s="117"/>
      <c r="PWR1476" s="117"/>
      <c r="PWS1476" s="117"/>
      <c r="PWT1476" s="117"/>
      <c r="PWU1476" s="117"/>
      <c r="PWV1476" s="117"/>
      <c r="PWW1476" s="117"/>
      <c r="PWX1476" s="117"/>
      <c r="PWY1476" s="117"/>
      <c r="PWZ1476" s="117"/>
      <c r="PXA1476" s="117"/>
      <c r="PXB1476" s="117"/>
      <c r="PXC1476" s="117"/>
      <c r="PXD1476" s="117"/>
      <c r="PXE1476" s="117"/>
      <c r="PXF1476" s="117"/>
      <c r="PXG1476" s="117"/>
      <c r="PXH1476" s="117"/>
      <c r="PXI1476" s="117"/>
      <c r="PXJ1476" s="117"/>
      <c r="PXK1476" s="117"/>
      <c r="PXL1476" s="117"/>
      <c r="PXM1476" s="117"/>
      <c r="PXN1476" s="117"/>
      <c r="PXO1476" s="117"/>
      <c r="PXP1476" s="117"/>
      <c r="PXQ1476" s="117"/>
      <c r="PXR1476" s="117"/>
      <c r="PXS1476" s="117"/>
      <c r="PXT1476" s="117"/>
      <c r="PXU1476" s="117"/>
      <c r="PXV1476" s="117"/>
      <c r="PXW1476" s="117"/>
      <c r="PXX1476" s="117"/>
      <c r="PXY1476" s="117"/>
      <c r="PXZ1476" s="117"/>
      <c r="PYA1476" s="117"/>
      <c r="PYB1476" s="117"/>
      <c r="PYC1476" s="117"/>
      <c r="PYD1476" s="117"/>
      <c r="PYE1476" s="117"/>
      <c r="PYF1476" s="117"/>
      <c r="PYG1476" s="117"/>
      <c r="PYH1476" s="117"/>
      <c r="PYI1476" s="117"/>
      <c r="PYJ1476" s="117"/>
      <c r="PYK1476" s="117"/>
      <c r="PYL1476" s="117"/>
      <c r="PYM1476" s="117"/>
      <c r="PYN1476" s="117"/>
      <c r="PYO1476" s="117"/>
      <c r="PYP1476" s="117"/>
      <c r="PYQ1476" s="117"/>
      <c r="PYR1476" s="117"/>
      <c r="PYS1476" s="117"/>
      <c r="PYT1476" s="117"/>
      <c r="PYU1476" s="117"/>
      <c r="PYV1476" s="117"/>
      <c r="PYW1476" s="117"/>
      <c r="PYX1476" s="117"/>
      <c r="PYY1476" s="117"/>
      <c r="PYZ1476" s="117"/>
      <c r="PZA1476" s="117"/>
      <c r="PZB1476" s="117"/>
      <c r="PZC1476" s="117"/>
      <c r="PZD1476" s="117"/>
      <c r="PZE1476" s="117"/>
      <c r="PZF1476" s="117"/>
      <c r="PZG1476" s="117"/>
      <c r="PZH1476" s="117"/>
      <c r="PZI1476" s="117"/>
      <c r="PZJ1476" s="117"/>
      <c r="PZK1476" s="117"/>
      <c r="PZL1476" s="117"/>
      <c r="PZM1476" s="117"/>
      <c r="PZN1476" s="117"/>
      <c r="PZO1476" s="117"/>
      <c r="PZP1476" s="117"/>
      <c r="PZQ1476" s="117"/>
      <c r="PZR1476" s="117"/>
      <c r="PZS1476" s="117"/>
      <c r="PZT1476" s="117"/>
      <c r="PZU1476" s="117"/>
      <c r="PZV1476" s="117"/>
      <c r="PZW1476" s="117"/>
      <c r="PZX1476" s="117"/>
      <c r="PZY1476" s="117"/>
      <c r="PZZ1476" s="117"/>
      <c r="QAA1476" s="117"/>
      <c r="QAB1476" s="117"/>
      <c r="QAC1476" s="117"/>
      <c r="QAD1476" s="117"/>
      <c r="QAE1476" s="117"/>
      <c r="QAF1476" s="117"/>
      <c r="QAG1476" s="117"/>
      <c r="QAH1476" s="117"/>
      <c r="QAI1476" s="117"/>
      <c r="QAJ1476" s="117"/>
      <c r="QAK1476" s="117"/>
      <c r="QAL1476" s="117"/>
      <c r="QAM1476" s="117"/>
      <c r="QAN1476" s="117"/>
      <c r="QAO1476" s="117"/>
      <c r="QAP1476" s="117"/>
      <c r="QAQ1476" s="117"/>
      <c r="QAR1476" s="117"/>
      <c r="QAS1476" s="117"/>
      <c r="QAT1476" s="117"/>
      <c r="QAU1476" s="117"/>
      <c r="QAV1476" s="117"/>
      <c r="QAW1476" s="117"/>
      <c r="QAX1476" s="117"/>
      <c r="QAY1476" s="117"/>
      <c r="QAZ1476" s="117"/>
      <c r="QBA1476" s="117"/>
      <c r="QBB1476" s="117"/>
      <c r="QBC1476" s="117"/>
      <c r="QBD1476" s="117"/>
      <c r="QBE1476" s="117"/>
      <c r="QBF1476" s="117"/>
      <c r="QBG1476" s="117"/>
      <c r="QBH1476" s="117"/>
      <c r="QBI1476" s="117"/>
      <c r="QBJ1476" s="117"/>
      <c r="QBK1476" s="117"/>
      <c r="QBL1476" s="117"/>
      <c r="QBM1476" s="117"/>
      <c r="QBN1476" s="117"/>
      <c r="QBO1476" s="117"/>
      <c r="QBP1476" s="117"/>
      <c r="QBQ1476" s="117"/>
      <c r="QBR1476" s="117"/>
      <c r="QBS1476" s="117"/>
      <c r="QBT1476" s="117"/>
      <c r="QBU1476" s="117"/>
      <c r="QBV1476" s="117"/>
      <c r="QBW1476" s="117"/>
      <c r="QBX1476" s="117"/>
      <c r="QBY1476" s="117"/>
      <c r="QBZ1476" s="117"/>
      <c r="QCA1476" s="117"/>
      <c r="QCB1476" s="117"/>
      <c r="QCC1476" s="117"/>
      <c r="QCD1476" s="117"/>
      <c r="QCE1476" s="117"/>
      <c r="QCF1476" s="117"/>
      <c r="QCG1476" s="117"/>
      <c r="QCH1476" s="117"/>
      <c r="QCI1476" s="117"/>
      <c r="QCJ1476" s="117"/>
      <c r="QCK1476" s="117"/>
      <c r="QCL1476" s="117"/>
      <c r="QCM1476" s="117"/>
      <c r="QCN1476" s="117"/>
      <c r="QCO1476" s="117"/>
      <c r="QCP1476" s="117"/>
      <c r="QCQ1476" s="117"/>
      <c r="QCR1476" s="117"/>
      <c r="QCS1476" s="117"/>
      <c r="QCT1476" s="117"/>
      <c r="QCU1476" s="117"/>
      <c r="QCV1476" s="117"/>
      <c r="QCW1476" s="117"/>
      <c r="QCX1476" s="117"/>
      <c r="QCY1476" s="117"/>
      <c r="QCZ1476" s="117"/>
      <c r="QDA1476" s="117"/>
      <c r="QDB1476" s="117"/>
      <c r="QDC1476" s="117"/>
      <c r="QDD1476" s="117"/>
      <c r="QDE1476" s="117"/>
      <c r="QDF1476" s="117"/>
      <c r="QDG1476" s="117"/>
      <c r="QDH1476" s="117"/>
      <c r="QDI1476" s="117"/>
      <c r="QDJ1476" s="117"/>
      <c r="QDK1476" s="117"/>
      <c r="QDL1476" s="117"/>
      <c r="QDM1476" s="117"/>
      <c r="QDN1476" s="117"/>
      <c r="QDO1476" s="117"/>
      <c r="QDP1476" s="117"/>
      <c r="QDQ1476" s="117"/>
      <c r="QDR1476" s="117"/>
      <c r="QDS1476" s="117"/>
      <c r="QDT1476" s="117"/>
      <c r="QDU1476" s="117"/>
      <c r="QDV1476" s="117"/>
      <c r="QDW1476" s="117"/>
      <c r="QDX1476" s="117"/>
      <c r="QDY1476" s="117"/>
      <c r="QDZ1476" s="117"/>
      <c r="QEA1476" s="117"/>
      <c r="QEB1476" s="117"/>
      <c r="QEC1476" s="117"/>
      <c r="QED1476" s="117"/>
      <c r="QEE1476" s="117"/>
      <c r="QEF1476" s="117"/>
      <c r="QEG1476" s="117"/>
      <c r="QEH1476" s="117"/>
      <c r="QEI1476" s="117"/>
      <c r="QEJ1476" s="117"/>
      <c r="QEK1476" s="117"/>
      <c r="QEL1476" s="117"/>
      <c r="QEM1476" s="117"/>
      <c r="QEN1476" s="117"/>
      <c r="QEO1476" s="117"/>
      <c r="QEP1476" s="117"/>
      <c r="QEQ1476" s="117"/>
      <c r="QER1476" s="117"/>
      <c r="QES1476" s="117"/>
      <c r="QET1476" s="117"/>
      <c r="QEU1476" s="117"/>
      <c r="QEV1476" s="117"/>
      <c r="QEW1476" s="117"/>
      <c r="QEX1476" s="117"/>
      <c r="QEY1476" s="117"/>
      <c r="QEZ1476" s="117"/>
      <c r="QFA1476" s="117"/>
      <c r="QFB1476" s="117"/>
      <c r="QFC1476" s="117"/>
      <c r="QFD1476" s="117"/>
      <c r="QFE1476" s="117"/>
      <c r="QFF1476" s="117"/>
      <c r="QFG1476" s="117"/>
      <c r="QFH1476" s="117"/>
      <c r="QFI1476" s="117"/>
      <c r="QFJ1476" s="117"/>
      <c r="QFK1476" s="117"/>
      <c r="QFL1476" s="117"/>
      <c r="QFM1476" s="117"/>
      <c r="QFN1476" s="117"/>
      <c r="QFO1476" s="117"/>
      <c r="QFP1476" s="117"/>
      <c r="QFQ1476" s="117"/>
      <c r="QFR1476" s="117"/>
      <c r="QFS1476" s="117"/>
      <c r="QFT1476" s="117"/>
      <c r="QFU1476" s="117"/>
      <c r="QFV1476" s="117"/>
      <c r="QFW1476" s="117"/>
      <c r="QFX1476" s="117"/>
      <c r="QFY1476" s="117"/>
      <c r="QFZ1476" s="117"/>
      <c r="QGA1476" s="117"/>
      <c r="QGB1476" s="117"/>
      <c r="QGC1476" s="117"/>
      <c r="QGD1476" s="117"/>
      <c r="QGE1476" s="117"/>
      <c r="QGF1476" s="117"/>
      <c r="QGG1476" s="117"/>
      <c r="QGH1476" s="117"/>
      <c r="QGI1476" s="117"/>
      <c r="QGJ1476" s="117"/>
      <c r="QGK1476" s="117"/>
      <c r="QGL1476" s="117"/>
      <c r="QGM1476" s="117"/>
      <c r="QGN1476" s="117"/>
      <c r="QGO1476" s="117"/>
      <c r="QGP1476" s="117"/>
      <c r="QGQ1476" s="117"/>
      <c r="QGR1476" s="117"/>
      <c r="QGS1476" s="117"/>
      <c r="QGT1476" s="117"/>
      <c r="QGU1476" s="117"/>
      <c r="QGV1476" s="117"/>
      <c r="QGW1476" s="117"/>
      <c r="QGX1476" s="117"/>
      <c r="QGY1476" s="117"/>
      <c r="QGZ1476" s="117"/>
      <c r="QHA1476" s="117"/>
      <c r="QHB1476" s="117"/>
      <c r="QHC1476" s="117"/>
      <c r="QHD1476" s="117"/>
      <c r="QHE1476" s="117"/>
      <c r="QHF1476" s="117"/>
      <c r="QHG1476" s="117"/>
      <c r="QHH1476" s="117"/>
      <c r="QHI1476" s="117"/>
      <c r="QHJ1476" s="117"/>
      <c r="QHK1476" s="117"/>
      <c r="QHL1476" s="117"/>
      <c r="QHM1476" s="117"/>
      <c r="QHN1476" s="117"/>
      <c r="QHO1476" s="117"/>
      <c r="QHP1476" s="117"/>
      <c r="QHQ1476" s="117"/>
      <c r="QHR1476" s="117"/>
      <c r="QHS1476" s="117"/>
      <c r="QHT1476" s="117"/>
      <c r="QHU1476" s="117"/>
      <c r="QHV1476" s="117"/>
      <c r="QHW1476" s="117"/>
      <c r="QHX1476" s="117"/>
      <c r="QHY1476" s="117"/>
      <c r="QHZ1476" s="117"/>
      <c r="QIA1476" s="117"/>
      <c r="QIB1476" s="117"/>
      <c r="QIC1476" s="117"/>
      <c r="QID1476" s="117"/>
      <c r="QIE1476" s="117"/>
      <c r="QIF1476" s="117"/>
      <c r="QIG1476" s="117"/>
      <c r="QIH1476" s="117"/>
      <c r="QII1476" s="117"/>
      <c r="QIJ1476" s="117"/>
      <c r="QIK1476" s="117"/>
      <c r="QIL1476" s="117"/>
      <c r="QIM1476" s="117"/>
      <c r="QIN1476" s="117"/>
      <c r="QIO1476" s="117"/>
      <c r="QIP1476" s="117"/>
      <c r="QIQ1476" s="117"/>
      <c r="QIR1476" s="117"/>
      <c r="QIS1476" s="117"/>
      <c r="QIT1476" s="117"/>
      <c r="QIU1476" s="117"/>
      <c r="QIV1476" s="117"/>
      <c r="QIW1476" s="117"/>
      <c r="QIX1476" s="117"/>
      <c r="QIY1476" s="117"/>
      <c r="QIZ1476" s="117"/>
      <c r="QJA1476" s="117"/>
      <c r="QJB1476" s="117"/>
      <c r="QJC1476" s="117"/>
      <c r="QJD1476" s="117"/>
      <c r="QJE1476" s="117"/>
      <c r="QJF1476" s="117"/>
      <c r="QJG1476" s="117"/>
      <c r="QJH1476" s="117"/>
      <c r="QJI1476" s="117"/>
      <c r="QJJ1476" s="117"/>
      <c r="QJK1476" s="117"/>
      <c r="QJL1476" s="117"/>
      <c r="QJM1476" s="117"/>
      <c r="QJN1476" s="117"/>
      <c r="QJO1476" s="117"/>
      <c r="QJP1476" s="117"/>
      <c r="QJQ1476" s="117"/>
      <c r="QJR1476" s="117"/>
      <c r="QJS1476" s="117"/>
      <c r="QJT1476" s="117"/>
      <c r="QJU1476" s="117"/>
      <c r="QJV1476" s="117"/>
      <c r="QJW1476" s="117"/>
      <c r="QJX1476" s="117"/>
      <c r="QJY1476" s="117"/>
      <c r="QJZ1476" s="117"/>
      <c r="QKA1476" s="117"/>
      <c r="QKB1476" s="117"/>
      <c r="QKC1476" s="117"/>
      <c r="QKD1476" s="117"/>
      <c r="QKE1476" s="117"/>
      <c r="QKF1476" s="117"/>
      <c r="QKG1476" s="117"/>
      <c r="QKH1476" s="117"/>
      <c r="QKI1476" s="117"/>
      <c r="QKJ1476" s="117"/>
      <c r="QKK1476" s="117"/>
      <c r="QKL1476" s="117"/>
      <c r="QKM1476" s="117"/>
      <c r="QKN1476" s="117"/>
      <c r="QKO1476" s="117"/>
      <c r="QKP1476" s="117"/>
      <c r="QKQ1476" s="117"/>
      <c r="QKR1476" s="117"/>
      <c r="QKS1476" s="117"/>
      <c r="QKT1476" s="117"/>
      <c r="QKU1476" s="117"/>
      <c r="QKV1476" s="117"/>
      <c r="QKW1476" s="117"/>
      <c r="QKX1476" s="117"/>
      <c r="QKY1476" s="117"/>
      <c r="QKZ1476" s="117"/>
      <c r="QLA1476" s="117"/>
      <c r="QLB1476" s="117"/>
      <c r="QLC1476" s="117"/>
      <c r="QLD1476" s="117"/>
      <c r="QLE1476" s="117"/>
      <c r="QLF1476" s="117"/>
      <c r="QLG1476" s="117"/>
      <c r="QLH1476" s="117"/>
      <c r="QLI1476" s="117"/>
      <c r="QLJ1476" s="117"/>
      <c r="QLK1476" s="117"/>
      <c r="QLL1476" s="117"/>
      <c r="QLM1476" s="117"/>
      <c r="QLN1476" s="117"/>
      <c r="QLO1476" s="117"/>
      <c r="QLP1476" s="117"/>
      <c r="QLQ1476" s="117"/>
      <c r="QLR1476" s="117"/>
      <c r="QLS1476" s="117"/>
      <c r="QLT1476" s="117"/>
      <c r="QLU1476" s="117"/>
      <c r="QLV1476" s="117"/>
      <c r="QLW1476" s="117"/>
      <c r="QLX1476" s="117"/>
      <c r="QLY1476" s="117"/>
      <c r="QLZ1476" s="117"/>
      <c r="QMA1476" s="117"/>
      <c r="QMB1476" s="117"/>
      <c r="QMC1476" s="117"/>
      <c r="QMD1476" s="117"/>
      <c r="QME1476" s="117"/>
      <c r="QMF1476" s="117"/>
      <c r="QMG1476" s="117"/>
      <c r="QMH1476" s="117"/>
      <c r="QMI1476" s="117"/>
      <c r="QMJ1476" s="117"/>
      <c r="QMK1476" s="117"/>
      <c r="QML1476" s="117"/>
      <c r="QMM1476" s="117"/>
      <c r="QMN1476" s="117"/>
      <c r="QMO1476" s="117"/>
      <c r="QMP1476" s="117"/>
      <c r="QMQ1476" s="117"/>
      <c r="QMR1476" s="117"/>
      <c r="QMS1476" s="117"/>
      <c r="QMT1476" s="117"/>
      <c r="QMU1476" s="117"/>
      <c r="QMV1476" s="117"/>
      <c r="QMW1476" s="117"/>
      <c r="QMX1476" s="117"/>
      <c r="QMY1476" s="117"/>
      <c r="QMZ1476" s="117"/>
      <c r="QNA1476" s="117"/>
      <c r="QNB1476" s="117"/>
      <c r="QNC1476" s="117"/>
      <c r="QND1476" s="117"/>
      <c r="QNE1476" s="117"/>
      <c r="QNF1476" s="117"/>
      <c r="QNG1476" s="117"/>
      <c r="QNH1476" s="117"/>
      <c r="QNI1476" s="117"/>
      <c r="QNJ1476" s="117"/>
      <c r="QNK1476" s="117"/>
      <c r="QNL1476" s="117"/>
      <c r="QNM1476" s="117"/>
      <c r="QNN1476" s="117"/>
      <c r="QNO1476" s="117"/>
      <c r="QNP1476" s="117"/>
      <c r="QNQ1476" s="117"/>
      <c r="QNR1476" s="117"/>
      <c r="QNS1476" s="117"/>
      <c r="QNT1476" s="117"/>
      <c r="QNU1476" s="117"/>
      <c r="QNV1476" s="117"/>
      <c r="QNW1476" s="117"/>
      <c r="QNX1476" s="117"/>
      <c r="QNY1476" s="117"/>
      <c r="QNZ1476" s="117"/>
      <c r="QOA1476" s="117"/>
      <c r="QOB1476" s="117"/>
      <c r="QOC1476" s="117"/>
      <c r="QOD1476" s="117"/>
      <c r="QOE1476" s="117"/>
      <c r="QOF1476" s="117"/>
      <c r="QOG1476" s="117"/>
      <c r="QOH1476" s="117"/>
      <c r="QOI1476" s="117"/>
      <c r="QOJ1476" s="117"/>
      <c r="QOK1476" s="117"/>
      <c r="QOL1476" s="117"/>
      <c r="QOM1476" s="117"/>
      <c r="QON1476" s="117"/>
      <c r="QOO1476" s="117"/>
      <c r="QOP1476" s="117"/>
      <c r="QOQ1476" s="117"/>
      <c r="QOR1476" s="117"/>
      <c r="QOS1476" s="117"/>
      <c r="QOT1476" s="117"/>
      <c r="QOU1476" s="117"/>
      <c r="QOV1476" s="117"/>
      <c r="QOW1476" s="117"/>
      <c r="QOX1476" s="117"/>
      <c r="QOY1476" s="117"/>
      <c r="QOZ1476" s="117"/>
      <c r="QPA1476" s="117"/>
      <c r="QPB1476" s="117"/>
      <c r="QPC1476" s="117"/>
      <c r="QPD1476" s="117"/>
      <c r="QPE1476" s="117"/>
      <c r="QPF1476" s="117"/>
      <c r="QPG1476" s="117"/>
      <c r="QPH1476" s="117"/>
      <c r="QPI1476" s="117"/>
      <c r="QPJ1476" s="117"/>
      <c r="QPK1476" s="117"/>
      <c r="QPL1476" s="117"/>
      <c r="QPM1476" s="117"/>
      <c r="QPN1476" s="117"/>
      <c r="QPO1476" s="117"/>
      <c r="QPP1476" s="117"/>
      <c r="QPQ1476" s="117"/>
      <c r="QPR1476" s="117"/>
      <c r="QPS1476" s="117"/>
      <c r="QPT1476" s="117"/>
      <c r="QPU1476" s="117"/>
      <c r="QPV1476" s="117"/>
      <c r="QPW1476" s="117"/>
      <c r="QPX1476" s="117"/>
      <c r="QPY1476" s="117"/>
      <c r="QPZ1476" s="117"/>
      <c r="QQA1476" s="117"/>
      <c r="QQB1476" s="117"/>
      <c r="QQC1476" s="117"/>
      <c r="QQD1476" s="117"/>
      <c r="QQE1476" s="117"/>
      <c r="QQF1476" s="117"/>
      <c r="QQG1476" s="117"/>
      <c r="QQH1476" s="117"/>
      <c r="QQI1476" s="117"/>
      <c r="QQJ1476" s="117"/>
      <c r="QQK1476" s="117"/>
      <c r="QQL1476" s="117"/>
      <c r="QQM1476" s="117"/>
      <c r="QQN1476" s="117"/>
      <c r="QQO1476" s="117"/>
      <c r="QQP1476" s="117"/>
      <c r="QQQ1476" s="117"/>
      <c r="QQR1476" s="117"/>
      <c r="QQS1476" s="117"/>
      <c r="QQT1476" s="117"/>
      <c r="QQU1476" s="117"/>
      <c r="QQV1476" s="117"/>
      <c r="QQW1476" s="117"/>
      <c r="QQX1476" s="117"/>
      <c r="QQY1476" s="117"/>
      <c r="QQZ1476" s="117"/>
      <c r="QRA1476" s="117"/>
      <c r="QRB1476" s="117"/>
      <c r="QRC1476" s="117"/>
      <c r="QRD1476" s="117"/>
      <c r="QRE1476" s="117"/>
      <c r="QRF1476" s="117"/>
      <c r="QRG1476" s="117"/>
      <c r="QRH1476" s="117"/>
      <c r="QRI1476" s="117"/>
      <c r="QRJ1476" s="117"/>
      <c r="QRK1476" s="117"/>
      <c r="QRL1476" s="117"/>
      <c r="QRM1476" s="117"/>
      <c r="QRN1476" s="117"/>
      <c r="QRO1476" s="117"/>
      <c r="QRP1476" s="117"/>
      <c r="QRQ1476" s="117"/>
      <c r="QRR1476" s="117"/>
      <c r="QRS1476" s="117"/>
      <c r="QRT1476" s="117"/>
      <c r="QRU1476" s="117"/>
      <c r="QRV1476" s="117"/>
      <c r="QRW1476" s="117"/>
      <c r="QRX1476" s="117"/>
      <c r="QRY1476" s="117"/>
      <c r="QRZ1476" s="117"/>
      <c r="QSA1476" s="117"/>
      <c r="QSB1476" s="117"/>
      <c r="QSC1476" s="117"/>
      <c r="QSD1476" s="117"/>
      <c r="QSE1476" s="117"/>
      <c r="QSF1476" s="117"/>
      <c r="QSG1476" s="117"/>
      <c r="QSH1476" s="117"/>
      <c r="QSI1476" s="117"/>
      <c r="QSJ1476" s="117"/>
      <c r="QSK1476" s="117"/>
      <c r="QSL1476" s="117"/>
      <c r="QSM1476" s="117"/>
      <c r="QSN1476" s="117"/>
      <c r="QSO1476" s="117"/>
      <c r="QSP1476" s="117"/>
      <c r="QSQ1476" s="117"/>
      <c r="QSR1476" s="117"/>
      <c r="QSS1476" s="117"/>
      <c r="QST1476" s="117"/>
      <c r="QSU1476" s="117"/>
      <c r="QSV1476" s="117"/>
      <c r="QSW1476" s="117"/>
      <c r="QSX1476" s="117"/>
      <c r="QSY1476" s="117"/>
      <c r="QSZ1476" s="117"/>
      <c r="QTA1476" s="117"/>
      <c r="QTB1476" s="117"/>
      <c r="QTC1476" s="117"/>
      <c r="QTD1476" s="117"/>
      <c r="QTE1476" s="117"/>
      <c r="QTF1476" s="117"/>
      <c r="QTG1476" s="117"/>
      <c r="QTH1476" s="117"/>
      <c r="QTI1476" s="117"/>
      <c r="QTJ1476" s="117"/>
      <c r="QTK1476" s="117"/>
      <c r="QTL1476" s="117"/>
      <c r="QTM1476" s="117"/>
      <c r="QTN1476" s="117"/>
      <c r="QTO1476" s="117"/>
      <c r="QTP1476" s="117"/>
      <c r="QTQ1476" s="117"/>
      <c r="QTR1476" s="117"/>
      <c r="QTS1476" s="117"/>
      <c r="QTT1476" s="117"/>
      <c r="QTU1476" s="117"/>
      <c r="QTV1476" s="117"/>
      <c r="QTW1476" s="117"/>
      <c r="QTX1476" s="117"/>
      <c r="QTY1476" s="117"/>
      <c r="QTZ1476" s="117"/>
      <c r="QUA1476" s="117"/>
      <c r="QUB1476" s="117"/>
      <c r="QUC1476" s="117"/>
      <c r="QUD1476" s="117"/>
      <c r="QUE1476" s="117"/>
      <c r="QUF1476" s="117"/>
      <c r="QUG1476" s="117"/>
      <c r="QUH1476" s="117"/>
      <c r="QUI1476" s="117"/>
      <c r="QUJ1476" s="117"/>
      <c r="QUK1476" s="117"/>
      <c r="QUL1476" s="117"/>
      <c r="QUM1476" s="117"/>
      <c r="QUN1476" s="117"/>
      <c r="QUO1476" s="117"/>
      <c r="QUP1476" s="117"/>
      <c r="QUQ1476" s="117"/>
      <c r="QUR1476" s="117"/>
      <c r="QUS1476" s="117"/>
      <c r="QUT1476" s="117"/>
      <c r="QUU1476" s="117"/>
      <c r="QUV1476" s="117"/>
      <c r="QUW1476" s="117"/>
      <c r="QUX1476" s="117"/>
      <c r="QUY1476" s="117"/>
      <c r="QUZ1476" s="117"/>
      <c r="QVA1476" s="117"/>
      <c r="QVB1476" s="117"/>
      <c r="QVC1476" s="117"/>
      <c r="QVD1476" s="117"/>
      <c r="QVE1476" s="117"/>
      <c r="QVF1476" s="117"/>
      <c r="QVG1476" s="117"/>
      <c r="QVH1476" s="117"/>
      <c r="QVI1476" s="117"/>
      <c r="QVJ1476" s="117"/>
      <c r="QVK1476" s="117"/>
      <c r="QVL1476" s="117"/>
      <c r="QVM1476" s="117"/>
      <c r="QVN1476" s="117"/>
      <c r="QVO1476" s="117"/>
      <c r="QVP1476" s="117"/>
      <c r="QVQ1476" s="117"/>
      <c r="QVR1476" s="117"/>
      <c r="QVS1476" s="117"/>
      <c r="QVT1476" s="117"/>
      <c r="QVU1476" s="117"/>
      <c r="QVV1476" s="117"/>
      <c r="QVW1476" s="117"/>
      <c r="QVX1476" s="117"/>
      <c r="QVY1476" s="117"/>
      <c r="QVZ1476" s="117"/>
      <c r="QWA1476" s="117"/>
      <c r="QWB1476" s="117"/>
      <c r="QWC1476" s="117"/>
      <c r="QWD1476" s="117"/>
      <c r="QWE1476" s="117"/>
      <c r="QWF1476" s="117"/>
      <c r="QWG1476" s="117"/>
      <c r="QWH1476" s="117"/>
      <c r="QWI1476" s="117"/>
      <c r="QWJ1476" s="117"/>
      <c r="QWK1476" s="117"/>
      <c r="QWL1476" s="117"/>
      <c r="QWM1476" s="117"/>
      <c r="QWN1476" s="117"/>
      <c r="QWO1476" s="117"/>
      <c r="QWP1476" s="117"/>
      <c r="QWQ1476" s="117"/>
      <c r="QWR1476" s="117"/>
      <c r="QWS1476" s="117"/>
      <c r="QWT1476" s="117"/>
      <c r="QWU1476" s="117"/>
      <c r="QWV1476" s="117"/>
      <c r="QWW1476" s="117"/>
      <c r="QWX1476" s="117"/>
      <c r="QWY1476" s="117"/>
      <c r="QWZ1476" s="117"/>
      <c r="QXA1476" s="117"/>
      <c r="QXB1476" s="117"/>
      <c r="QXC1476" s="117"/>
      <c r="QXD1476" s="117"/>
      <c r="QXE1476" s="117"/>
      <c r="QXF1476" s="117"/>
      <c r="QXG1476" s="117"/>
      <c r="QXH1476" s="117"/>
      <c r="QXI1476" s="117"/>
      <c r="QXJ1476" s="117"/>
      <c r="QXK1476" s="117"/>
      <c r="QXL1476" s="117"/>
      <c r="QXM1476" s="117"/>
      <c r="QXN1476" s="117"/>
      <c r="QXO1476" s="117"/>
      <c r="QXP1476" s="117"/>
      <c r="QXQ1476" s="117"/>
      <c r="QXR1476" s="117"/>
      <c r="QXS1476" s="117"/>
      <c r="QXT1476" s="117"/>
      <c r="QXU1476" s="117"/>
      <c r="QXV1476" s="117"/>
      <c r="QXW1476" s="117"/>
      <c r="QXX1476" s="117"/>
      <c r="QXY1476" s="117"/>
      <c r="QXZ1476" s="117"/>
      <c r="QYA1476" s="117"/>
      <c r="QYB1476" s="117"/>
      <c r="QYC1476" s="117"/>
      <c r="QYD1476" s="117"/>
      <c r="QYE1476" s="117"/>
      <c r="QYF1476" s="117"/>
      <c r="QYG1476" s="117"/>
      <c r="QYH1476" s="117"/>
      <c r="QYI1476" s="117"/>
      <c r="QYJ1476" s="117"/>
      <c r="QYK1476" s="117"/>
      <c r="QYL1476" s="117"/>
      <c r="QYM1476" s="117"/>
      <c r="QYN1476" s="117"/>
      <c r="QYO1476" s="117"/>
      <c r="QYP1476" s="117"/>
      <c r="QYQ1476" s="117"/>
      <c r="QYR1476" s="117"/>
      <c r="QYS1476" s="117"/>
      <c r="QYT1476" s="117"/>
      <c r="QYU1476" s="117"/>
      <c r="QYV1476" s="117"/>
      <c r="QYW1476" s="117"/>
      <c r="QYX1476" s="117"/>
      <c r="QYY1476" s="117"/>
      <c r="QYZ1476" s="117"/>
      <c r="QZA1476" s="117"/>
      <c r="QZB1476" s="117"/>
      <c r="QZC1476" s="117"/>
      <c r="QZD1476" s="117"/>
      <c r="QZE1476" s="117"/>
      <c r="QZF1476" s="117"/>
      <c r="QZG1476" s="117"/>
      <c r="QZH1476" s="117"/>
      <c r="QZI1476" s="117"/>
      <c r="QZJ1476" s="117"/>
      <c r="QZK1476" s="117"/>
      <c r="QZL1476" s="117"/>
      <c r="QZM1476" s="117"/>
      <c r="QZN1476" s="117"/>
      <c r="QZO1476" s="117"/>
      <c r="QZP1476" s="117"/>
      <c r="QZQ1476" s="117"/>
      <c r="QZR1476" s="117"/>
      <c r="QZS1476" s="117"/>
      <c r="QZT1476" s="117"/>
      <c r="QZU1476" s="117"/>
      <c r="QZV1476" s="117"/>
      <c r="QZW1476" s="117"/>
      <c r="QZX1476" s="117"/>
      <c r="QZY1476" s="117"/>
      <c r="QZZ1476" s="117"/>
      <c r="RAA1476" s="117"/>
      <c r="RAB1476" s="117"/>
      <c r="RAC1476" s="117"/>
      <c r="RAD1476" s="117"/>
      <c r="RAE1476" s="117"/>
      <c r="RAF1476" s="117"/>
      <c r="RAG1476" s="117"/>
      <c r="RAH1476" s="117"/>
      <c r="RAI1476" s="117"/>
      <c r="RAJ1476" s="117"/>
      <c r="RAK1476" s="117"/>
      <c r="RAL1476" s="117"/>
      <c r="RAM1476" s="117"/>
      <c r="RAN1476" s="117"/>
      <c r="RAO1476" s="117"/>
      <c r="RAP1476" s="117"/>
      <c r="RAQ1476" s="117"/>
      <c r="RAR1476" s="117"/>
      <c r="RAS1476" s="117"/>
      <c r="RAT1476" s="117"/>
      <c r="RAU1476" s="117"/>
      <c r="RAV1476" s="117"/>
      <c r="RAW1476" s="117"/>
      <c r="RAX1476" s="117"/>
      <c r="RAY1476" s="117"/>
      <c r="RAZ1476" s="117"/>
      <c r="RBA1476" s="117"/>
      <c r="RBB1476" s="117"/>
      <c r="RBC1476" s="117"/>
      <c r="RBD1476" s="117"/>
      <c r="RBE1476" s="117"/>
      <c r="RBF1476" s="117"/>
      <c r="RBG1476" s="117"/>
      <c r="RBH1476" s="117"/>
      <c r="RBI1476" s="117"/>
      <c r="RBJ1476" s="117"/>
      <c r="RBK1476" s="117"/>
      <c r="RBL1476" s="117"/>
      <c r="RBM1476" s="117"/>
      <c r="RBN1476" s="117"/>
      <c r="RBO1476" s="117"/>
      <c r="RBP1476" s="117"/>
      <c r="RBQ1476" s="117"/>
      <c r="RBR1476" s="117"/>
      <c r="RBS1476" s="117"/>
      <c r="RBT1476" s="117"/>
      <c r="RBU1476" s="117"/>
      <c r="RBV1476" s="117"/>
      <c r="RBW1476" s="117"/>
      <c r="RBX1476" s="117"/>
      <c r="RBY1476" s="117"/>
      <c r="RBZ1476" s="117"/>
      <c r="RCA1476" s="117"/>
      <c r="RCB1476" s="117"/>
      <c r="RCC1476" s="117"/>
      <c r="RCD1476" s="117"/>
      <c r="RCE1476" s="117"/>
      <c r="RCF1476" s="117"/>
      <c r="RCG1476" s="117"/>
      <c r="RCH1476" s="117"/>
      <c r="RCI1476" s="117"/>
      <c r="RCJ1476" s="117"/>
      <c r="RCK1476" s="117"/>
      <c r="RCL1476" s="117"/>
      <c r="RCM1476" s="117"/>
      <c r="RCN1476" s="117"/>
      <c r="RCO1476" s="117"/>
      <c r="RCP1476" s="117"/>
      <c r="RCQ1476" s="117"/>
      <c r="RCR1476" s="117"/>
      <c r="RCS1476" s="117"/>
      <c r="RCT1476" s="117"/>
      <c r="RCU1476" s="117"/>
      <c r="RCV1476" s="117"/>
      <c r="RCW1476" s="117"/>
      <c r="RCX1476" s="117"/>
      <c r="RCY1476" s="117"/>
      <c r="RCZ1476" s="117"/>
      <c r="RDA1476" s="117"/>
      <c r="RDB1476" s="117"/>
      <c r="RDC1476" s="117"/>
      <c r="RDD1476" s="117"/>
      <c r="RDE1476" s="117"/>
      <c r="RDF1476" s="117"/>
      <c r="RDG1476" s="117"/>
      <c r="RDH1476" s="117"/>
      <c r="RDI1476" s="117"/>
      <c r="RDJ1476" s="117"/>
      <c r="RDK1476" s="117"/>
      <c r="RDL1476" s="117"/>
      <c r="RDM1476" s="117"/>
      <c r="RDN1476" s="117"/>
      <c r="RDO1476" s="117"/>
      <c r="RDP1476" s="117"/>
      <c r="RDQ1476" s="117"/>
      <c r="RDR1476" s="117"/>
      <c r="RDS1476" s="117"/>
      <c r="RDT1476" s="117"/>
      <c r="RDU1476" s="117"/>
      <c r="RDV1476" s="117"/>
      <c r="RDW1476" s="117"/>
      <c r="RDX1476" s="117"/>
      <c r="RDY1476" s="117"/>
      <c r="RDZ1476" s="117"/>
      <c r="REA1476" s="117"/>
      <c r="REB1476" s="117"/>
      <c r="REC1476" s="117"/>
      <c r="RED1476" s="117"/>
      <c r="REE1476" s="117"/>
      <c r="REF1476" s="117"/>
      <c r="REG1476" s="117"/>
      <c r="REH1476" s="117"/>
      <c r="REI1476" s="117"/>
      <c r="REJ1476" s="117"/>
      <c r="REK1476" s="117"/>
      <c r="REL1476" s="117"/>
      <c r="REM1476" s="117"/>
      <c r="REN1476" s="117"/>
      <c r="REO1476" s="117"/>
      <c r="REP1476" s="117"/>
      <c r="REQ1476" s="117"/>
      <c r="RER1476" s="117"/>
      <c r="RES1476" s="117"/>
      <c r="RET1476" s="117"/>
      <c r="REU1476" s="117"/>
      <c r="REV1476" s="117"/>
      <c r="REW1476" s="117"/>
      <c r="REX1476" s="117"/>
      <c r="REY1476" s="117"/>
      <c r="REZ1476" s="117"/>
      <c r="RFA1476" s="117"/>
      <c r="RFB1476" s="117"/>
      <c r="RFC1476" s="117"/>
      <c r="RFD1476" s="117"/>
      <c r="RFE1476" s="117"/>
      <c r="RFF1476" s="117"/>
      <c r="RFG1476" s="117"/>
      <c r="RFH1476" s="117"/>
      <c r="RFI1476" s="117"/>
      <c r="RFJ1476" s="117"/>
      <c r="RFK1476" s="117"/>
      <c r="RFL1476" s="117"/>
      <c r="RFM1476" s="117"/>
      <c r="RFN1476" s="117"/>
      <c r="RFO1476" s="117"/>
      <c r="RFP1476" s="117"/>
      <c r="RFQ1476" s="117"/>
      <c r="RFR1476" s="117"/>
      <c r="RFS1476" s="117"/>
      <c r="RFT1476" s="117"/>
      <c r="RFU1476" s="117"/>
      <c r="RFV1476" s="117"/>
      <c r="RFW1476" s="117"/>
      <c r="RFX1476" s="117"/>
      <c r="RFY1476" s="117"/>
      <c r="RFZ1476" s="117"/>
      <c r="RGA1476" s="117"/>
      <c r="RGB1476" s="117"/>
      <c r="RGC1476" s="117"/>
      <c r="RGD1476" s="117"/>
      <c r="RGE1476" s="117"/>
      <c r="RGF1476" s="117"/>
      <c r="RGG1476" s="117"/>
      <c r="RGH1476" s="117"/>
      <c r="RGI1476" s="117"/>
      <c r="RGJ1476" s="117"/>
      <c r="RGK1476" s="117"/>
      <c r="RGL1476" s="117"/>
      <c r="RGM1476" s="117"/>
      <c r="RGN1476" s="117"/>
      <c r="RGO1476" s="117"/>
      <c r="RGP1476" s="117"/>
      <c r="RGQ1476" s="117"/>
      <c r="RGR1476" s="117"/>
      <c r="RGS1476" s="117"/>
      <c r="RGT1476" s="117"/>
      <c r="RGU1476" s="117"/>
      <c r="RGV1476" s="117"/>
      <c r="RGW1476" s="117"/>
      <c r="RGX1476" s="117"/>
      <c r="RGY1476" s="117"/>
      <c r="RGZ1476" s="117"/>
      <c r="RHA1476" s="117"/>
      <c r="RHB1476" s="117"/>
      <c r="RHC1476" s="117"/>
      <c r="RHD1476" s="117"/>
      <c r="RHE1476" s="117"/>
      <c r="RHF1476" s="117"/>
      <c r="RHG1476" s="117"/>
      <c r="RHH1476" s="117"/>
      <c r="RHI1476" s="117"/>
      <c r="RHJ1476" s="117"/>
      <c r="RHK1476" s="117"/>
      <c r="RHL1476" s="117"/>
      <c r="RHM1476" s="117"/>
      <c r="RHN1476" s="117"/>
      <c r="RHO1476" s="117"/>
      <c r="RHP1476" s="117"/>
      <c r="RHQ1476" s="117"/>
      <c r="RHR1476" s="117"/>
      <c r="RHS1476" s="117"/>
      <c r="RHT1476" s="117"/>
      <c r="RHU1476" s="117"/>
      <c r="RHV1476" s="117"/>
      <c r="RHW1476" s="117"/>
      <c r="RHX1476" s="117"/>
      <c r="RHY1476" s="117"/>
      <c r="RHZ1476" s="117"/>
      <c r="RIA1476" s="117"/>
      <c r="RIB1476" s="117"/>
      <c r="RIC1476" s="117"/>
      <c r="RID1476" s="117"/>
      <c r="RIE1476" s="117"/>
      <c r="RIF1476" s="117"/>
      <c r="RIG1476" s="117"/>
      <c r="RIH1476" s="117"/>
      <c r="RII1476" s="117"/>
      <c r="RIJ1476" s="117"/>
      <c r="RIK1476" s="117"/>
      <c r="RIL1476" s="117"/>
      <c r="RIM1476" s="117"/>
      <c r="RIN1476" s="117"/>
      <c r="RIO1476" s="117"/>
      <c r="RIP1476" s="117"/>
      <c r="RIQ1476" s="117"/>
      <c r="RIR1476" s="117"/>
      <c r="RIS1476" s="117"/>
      <c r="RIT1476" s="117"/>
      <c r="RIU1476" s="117"/>
      <c r="RIV1476" s="117"/>
      <c r="RIW1476" s="117"/>
      <c r="RIX1476" s="117"/>
      <c r="RIY1476" s="117"/>
      <c r="RIZ1476" s="117"/>
      <c r="RJA1476" s="117"/>
      <c r="RJB1476" s="117"/>
      <c r="RJC1476" s="117"/>
      <c r="RJD1476" s="117"/>
      <c r="RJE1476" s="117"/>
      <c r="RJF1476" s="117"/>
      <c r="RJG1476" s="117"/>
      <c r="RJH1476" s="117"/>
      <c r="RJI1476" s="117"/>
      <c r="RJJ1476" s="117"/>
      <c r="RJK1476" s="117"/>
      <c r="RJL1476" s="117"/>
      <c r="RJM1476" s="117"/>
      <c r="RJN1476" s="117"/>
      <c r="RJO1476" s="117"/>
      <c r="RJP1476" s="117"/>
      <c r="RJQ1476" s="117"/>
      <c r="RJR1476" s="117"/>
      <c r="RJS1476" s="117"/>
      <c r="RJT1476" s="117"/>
      <c r="RJU1476" s="117"/>
      <c r="RJV1476" s="117"/>
      <c r="RJW1476" s="117"/>
      <c r="RJX1476" s="117"/>
      <c r="RJY1476" s="117"/>
      <c r="RJZ1476" s="117"/>
      <c r="RKA1476" s="117"/>
      <c r="RKB1476" s="117"/>
      <c r="RKC1476" s="117"/>
      <c r="RKD1476" s="117"/>
      <c r="RKE1476" s="117"/>
      <c r="RKF1476" s="117"/>
      <c r="RKG1476" s="117"/>
      <c r="RKH1476" s="117"/>
      <c r="RKI1476" s="117"/>
      <c r="RKJ1476" s="117"/>
      <c r="RKK1476" s="117"/>
      <c r="RKL1476" s="117"/>
      <c r="RKM1476" s="117"/>
      <c r="RKN1476" s="117"/>
      <c r="RKO1476" s="117"/>
      <c r="RKP1476" s="117"/>
      <c r="RKQ1476" s="117"/>
      <c r="RKR1476" s="117"/>
      <c r="RKS1476" s="117"/>
      <c r="RKT1476" s="117"/>
      <c r="RKU1476" s="117"/>
      <c r="RKV1476" s="117"/>
      <c r="RKW1476" s="117"/>
      <c r="RKX1476" s="117"/>
      <c r="RKY1476" s="117"/>
      <c r="RKZ1476" s="117"/>
      <c r="RLA1476" s="117"/>
      <c r="RLB1476" s="117"/>
      <c r="RLC1476" s="117"/>
      <c r="RLD1476" s="117"/>
      <c r="RLE1476" s="117"/>
      <c r="RLF1476" s="117"/>
      <c r="RLG1476" s="117"/>
      <c r="RLH1476" s="117"/>
      <c r="RLI1476" s="117"/>
      <c r="RLJ1476" s="117"/>
      <c r="RLK1476" s="117"/>
      <c r="RLL1476" s="117"/>
      <c r="RLM1476" s="117"/>
      <c r="RLN1476" s="117"/>
      <c r="RLO1476" s="117"/>
      <c r="RLP1476" s="117"/>
      <c r="RLQ1476" s="117"/>
      <c r="RLR1476" s="117"/>
      <c r="RLS1476" s="117"/>
      <c r="RLT1476" s="117"/>
      <c r="RLU1476" s="117"/>
      <c r="RLV1476" s="117"/>
      <c r="RLW1476" s="117"/>
      <c r="RLX1476" s="117"/>
      <c r="RLY1476" s="117"/>
      <c r="RLZ1476" s="117"/>
      <c r="RMA1476" s="117"/>
      <c r="RMB1476" s="117"/>
      <c r="RMC1476" s="117"/>
      <c r="RMD1476" s="117"/>
      <c r="RME1476" s="117"/>
      <c r="RMF1476" s="117"/>
      <c r="RMG1476" s="117"/>
      <c r="RMH1476" s="117"/>
      <c r="RMI1476" s="117"/>
      <c r="RMJ1476" s="117"/>
      <c r="RMK1476" s="117"/>
      <c r="RML1476" s="117"/>
      <c r="RMM1476" s="117"/>
      <c r="RMN1476" s="117"/>
      <c r="RMO1476" s="117"/>
      <c r="RMP1476" s="117"/>
      <c r="RMQ1476" s="117"/>
      <c r="RMR1476" s="117"/>
      <c r="RMS1476" s="117"/>
      <c r="RMT1476" s="117"/>
      <c r="RMU1476" s="117"/>
      <c r="RMV1476" s="117"/>
      <c r="RMW1476" s="117"/>
      <c r="RMX1476" s="117"/>
      <c r="RMY1476" s="117"/>
      <c r="RMZ1476" s="117"/>
      <c r="RNA1476" s="117"/>
      <c r="RNB1476" s="117"/>
      <c r="RNC1476" s="117"/>
      <c r="RND1476" s="117"/>
      <c r="RNE1476" s="117"/>
      <c r="RNF1476" s="117"/>
      <c r="RNG1476" s="117"/>
      <c r="RNH1476" s="117"/>
      <c r="RNI1476" s="117"/>
      <c r="RNJ1476" s="117"/>
      <c r="RNK1476" s="117"/>
      <c r="RNL1476" s="117"/>
      <c r="RNM1476" s="117"/>
      <c r="RNN1476" s="117"/>
      <c r="RNO1476" s="117"/>
      <c r="RNP1476" s="117"/>
      <c r="RNQ1476" s="117"/>
      <c r="RNR1476" s="117"/>
      <c r="RNS1476" s="117"/>
      <c r="RNT1476" s="117"/>
      <c r="RNU1476" s="117"/>
      <c r="RNV1476" s="117"/>
      <c r="RNW1476" s="117"/>
      <c r="RNX1476" s="117"/>
      <c r="RNY1476" s="117"/>
      <c r="RNZ1476" s="117"/>
      <c r="ROA1476" s="117"/>
      <c r="ROB1476" s="117"/>
      <c r="ROC1476" s="117"/>
      <c r="ROD1476" s="117"/>
      <c r="ROE1476" s="117"/>
      <c r="ROF1476" s="117"/>
      <c r="ROG1476" s="117"/>
      <c r="ROH1476" s="117"/>
      <c r="ROI1476" s="117"/>
      <c r="ROJ1476" s="117"/>
      <c r="ROK1476" s="117"/>
      <c r="ROL1476" s="117"/>
      <c r="ROM1476" s="117"/>
      <c r="RON1476" s="117"/>
      <c r="ROO1476" s="117"/>
      <c r="ROP1476" s="117"/>
      <c r="ROQ1476" s="117"/>
      <c r="ROR1476" s="117"/>
      <c r="ROS1476" s="117"/>
      <c r="ROT1476" s="117"/>
      <c r="ROU1476" s="117"/>
      <c r="ROV1476" s="117"/>
      <c r="ROW1476" s="117"/>
      <c r="ROX1476" s="117"/>
      <c r="ROY1476" s="117"/>
      <c r="ROZ1476" s="117"/>
      <c r="RPA1476" s="117"/>
      <c r="RPB1476" s="117"/>
      <c r="RPC1476" s="117"/>
      <c r="RPD1476" s="117"/>
      <c r="RPE1476" s="117"/>
      <c r="RPF1476" s="117"/>
      <c r="RPG1476" s="117"/>
      <c r="RPH1476" s="117"/>
      <c r="RPI1476" s="117"/>
      <c r="RPJ1476" s="117"/>
      <c r="RPK1476" s="117"/>
      <c r="RPL1476" s="117"/>
      <c r="RPM1476" s="117"/>
      <c r="RPN1476" s="117"/>
      <c r="RPO1476" s="117"/>
      <c r="RPP1476" s="117"/>
      <c r="RPQ1476" s="117"/>
      <c r="RPR1476" s="117"/>
      <c r="RPS1476" s="117"/>
      <c r="RPT1476" s="117"/>
      <c r="RPU1476" s="117"/>
      <c r="RPV1476" s="117"/>
      <c r="RPW1476" s="117"/>
      <c r="RPX1476" s="117"/>
      <c r="RPY1476" s="117"/>
      <c r="RPZ1476" s="117"/>
      <c r="RQA1476" s="117"/>
      <c r="RQB1476" s="117"/>
      <c r="RQC1476" s="117"/>
      <c r="RQD1476" s="117"/>
      <c r="RQE1476" s="117"/>
      <c r="RQF1476" s="117"/>
      <c r="RQG1476" s="117"/>
      <c r="RQH1476" s="117"/>
      <c r="RQI1476" s="117"/>
      <c r="RQJ1476" s="117"/>
      <c r="RQK1476" s="117"/>
      <c r="RQL1476" s="117"/>
      <c r="RQM1476" s="117"/>
      <c r="RQN1476" s="117"/>
      <c r="RQO1476" s="117"/>
      <c r="RQP1476" s="117"/>
      <c r="RQQ1476" s="117"/>
      <c r="RQR1476" s="117"/>
      <c r="RQS1476" s="117"/>
      <c r="RQT1476" s="117"/>
      <c r="RQU1476" s="117"/>
      <c r="RQV1476" s="117"/>
      <c r="RQW1476" s="117"/>
      <c r="RQX1476" s="117"/>
      <c r="RQY1476" s="117"/>
      <c r="RQZ1476" s="117"/>
      <c r="RRA1476" s="117"/>
      <c r="RRB1476" s="117"/>
      <c r="RRC1476" s="117"/>
      <c r="RRD1476" s="117"/>
      <c r="RRE1476" s="117"/>
      <c r="RRF1476" s="117"/>
      <c r="RRG1476" s="117"/>
      <c r="RRH1476" s="117"/>
      <c r="RRI1476" s="117"/>
      <c r="RRJ1476" s="117"/>
      <c r="RRK1476" s="117"/>
      <c r="RRL1476" s="117"/>
      <c r="RRM1476" s="117"/>
      <c r="RRN1476" s="117"/>
      <c r="RRO1476" s="117"/>
      <c r="RRP1476" s="117"/>
      <c r="RRQ1476" s="117"/>
      <c r="RRR1476" s="117"/>
      <c r="RRS1476" s="117"/>
      <c r="RRT1476" s="117"/>
      <c r="RRU1476" s="117"/>
      <c r="RRV1476" s="117"/>
      <c r="RRW1476" s="117"/>
      <c r="RRX1476" s="117"/>
      <c r="RRY1476" s="117"/>
      <c r="RRZ1476" s="117"/>
      <c r="RSA1476" s="117"/>
      <c r="RSB1476" s="117"/>
      <c r="RSC1476" s="117"/>
      <c r="RSD1476" s="117"/>
      <c r="RSE1476" s="117"/>
      <c r="RSF1476" s="117"/>
      <c r="RSG1476" s="117"/>
      <c r="RSH1476" s="117"/>
      <c r="RSI1476" s="117"/>
      <c r="RSJ1476" s="117"/>
      <c r="RSK1476" s="117"/>
      <c r="RSL1476" s="117"/>
      <c r="RSM1476" s="117"/>
      <c r="RSN1476" s="117"/>
      <c r="RSO1476" s="117"/>
      <c r="RSP1476" s="117"/>
      <c r="RSQ1476" s="117"/>
      <c r="RSR1476" s="117"/>
      <c r="RSS1476" s="117"/>
      <c r="RST1476" s="117"/>
      <c r="RSU1476" s="117"/>
      <c r="RSV1476" s="117"/>
      <c r="RSW1476" s="117"/>
      <c r="RSX1476" s="117"/>
      <c r="RSY1476" s="117"/>
      <c r="RSZ1476" s="117"/>
      <c r="RTA1476" s="117"/>
      <c r="RTB1476" s="117"/>
      <c r="RTC1476" s="117"/>
      <c r="RTD1476" s="117"/>
      <c r="RTE1476" s="117"/>
      <c r="RTF1476" s="117"/>
      <c r="RTG1476" s="117"/>
      <c r="RTH1476" s="117"/>
      <c r="RTI1476" s="117"/>
      <c r="RTJ1476" s="117"/>
      <c r="RTK1476" s="117"/>
      <c r="RTL1476" s="117"/>
      <c r="RTM1476" s="117"/>
      <c r="RTN1476" s="117"/>
      <c r="RTO1476" s="117"/>
      <c r="RTP1476" s="117"/>
      <c r="RTQ1476" s="117"/>
      <c r="RTR1476" s="117"/>
      <c r="RTS1476" s="117"/>
      <c r="RTT1476" s="117"/>
      <c r="RTU1476" s="117"/>
      <c r="RTV1476" s="117"/>
      <c r="RTW1476" s="117"/>
      <c r="RTX1476" s="117"/>
      <c r="RTY1476" s="117"/>
      <c r="RTZ1476" s="117"/>
      <c r="RUA1476" s="117"/>
      <c r="RUB1476" s="117"/>
      <c r="RUC1476" s="117"/>
      <c r="RUD1476" s="117"/>
      <c r="RUE1476" s="117"/>
      <c r="RUF1476" s="117"/>
      <c r="RUG1476" s="117"/>
      <c r="RUH1476" s="117"/>
      <c r="RUI1476" s="117"/>
      <c r="RUJ1476" s="117"/>
      <c r="RUK1476" s="117"/>
      <c r="RUL1476" s="117"/>
      <c r="RUM1476" s="117"/>
      <c r="RUN1476" s="117"/>
      <c r="RUO1476" s="117"/>
      <c r="RUP1476" s="117"/>
      <c r="RUQ1476" s="117"/>
      <c r="RUR1476" s="117"/>
      <c r="RUS1476" s="117"/>
      <c r="RUT1476" s="117"/>
      <c r="RUU1476" s="117"/>
      <c r="RUV1476" s="117"/>
      <c r="RUW1476" s="117"/>
      <c r="RUX1476" s="117"/>
      <c r="RUY1476" s="117"/>
      <c r="RUZ1476" s="117"/>
      <c r="RVA1476" s="117"/>
      <c r="RVB1476" s="117"/>
      <c r="RVC1476" s="117"/>
      <c r="RVD1476" s="117"/>
      <c r="RVE1476" s="117"/>
      <c r="RVF1476" s="117"/>
      <c r="RVG1476" s="117"/>
      <c r="RVH1476" s="117"/>
      <c r="RVI1476" s="117"/>
      <c r="RVJ1476" s="117"/>
      <c r="RVK1476" s="117"/>
      <c r="RVL1476" s="117"/>
      <c r="RVM1476" s="117"/>
      <c r="RVN1476" s="117"/>
      <c r="RVO1476" s="117"/>
      <c r="RVP1476" s="117"/>
      <c r="RVQ1476" s="117"/>
      <c r="RVR1476" s="117"/>
      <c r="RVS1476" s="117"/>
      <c r="RVT1476" s="117"/>
      <c r="RVU1476" s="117"/>
      <c r="RVV1476" s="117"/>
      <c r="RVW1476" s="117"/>
      <c r="RVX1476" s="117"/>
      <c r="RVY1476" s="117"/>
      <c r="RVZ1476" s="117"/>
      <c r="RWA1476" s="117"/>
      <c r="RWB1476" s="117"/>
      <c r="RWC1476" s="117"/>
      <c r="RWD1476" s="117"/>
      <c r="RWE1476" s="117"/>
      <c r="RWF1476" s="117"/>
      <c r="RWG1476" s="117"/>
      <c r="RWH1476" s="117"/>
      <c r="RWI1476" s="117"/>
      <c r="RWJ1476" s="117"/>
      <c r="RWK1476" s="117"/>
      <c r="RWL1476" s="117"/>
      <c r="RWM1476" s="117"/>
      <c r="RWN1476" s="117"/>
      <c r="RWO1476" s="117"/>
      <c r="RWP1476" s="117"/>
      <c r="RWQ1476" s="117"/>
      <c r="RWR1476" s="117"/>
      <c r="RWS1476" s="117"/>
      <c r="RWT1476" s="117"/>
      <c r="RWU1476" s="117"/>
      <c r="RWV1476" s="117"/>
      <c r="RWW1476" s="117"/>
      <c r="RWX1476" s="117"/>
      <c r="RWY1476" s="117"/>
      <c r="RWZ1476" s="117"/>
      <c r="RXA1476" s="117"/>
      <c r="RXB1476" s="117"/>
      <c r="RXC1476" s="117"/>
      <c r="RXD1476" s="117"/>
      <c r="RXE1476" s="117"/>
      <c r="RXF1476" s="117"/>
      <c r="RXG1476" s="117"/>
      <c r="RXH1476" s="117"/>
      <c r="RXI1476" s="117"/>
      <c r="RXJ1476" s="117"/>
      <c r="RXK1476" s="117"/>
      <c r="RXL1476" s="117"/>
      <c r="RXM1476" s="117"/>
      <c r="RXN1476" s="117"/>
      <c r="RXO1476" s="117"/>
      <c r="RXP1476" s="117"/>
      <c r="RXQ1476" s="117"/>
      <c r="RXR1476" s="117"/>
      <c r="RXS1476" s="117"/>
      <c r="RXT1476" s="117"/>
      <c r="RXU1476" s="117"/>
      <c r="RXV1476" s="117"/>
      <c r="RXW1476" s="117"/>
      <c r="RXX1476" s="117"/>
      <c r="RXY1476" s="117"/>
      <c r="RXZ1476" s="117"/>
      <c r="RYA1476" s="117"/>
      <c r="RYB1476" s="117"/>
      <c r="RYC1476" s="117"/>
      <c r="RYD1476" s="117"/>
      <c r="RYE1476" s="117"/>
      <c r="RYF1476" s="117"/>
      <c r="RYG1476" s="117"/>
      <c r="RYH1476" s="117"/>
      <c r="RYI1476" s="117"/>
      <c r="RYJ1476" s="117"/>
      <c r="RYK1476" s="117"/>
      <c r="RYL1476" s="117"/>
      <c r="RYM1476" s="117"/>
      <c r="RYN1476" s="117"/>
      <c r="RYO1476" s="117"/>
      <c r="RYP1476" s="117"/>
      <c r="RYQ1476" s="117"/>
      <c r="RYR1476" s="117"/>
      <c r="RYS1476" s="117"/>
      <c r="RYT1476" s="117"/>
      <c r="RYU1476" s="117"/>
      <c r="RYV1476" s="117"/>
      <c r="RYW1476" s="117"/>
      <c r="RYX1476" s="117"/>
      <c r="RYY1476" s="117"/>
      <c r="RYZ1476" s="117"/>
      <c r="RZA1476" s="117"/>
      <c r="RZB1476" s="117"/>
      <c r="RZC1476" s="117"/>
      <c r="RZD1476" s="117"/>
      <c r="RZE1476" s="117"/>
      <c r="RZF1476" s="117"/>
      <c r="RZG1476" s="117"/>
      <c r="RZH1476" s="117"/>
      <c r="RZI1476" s="117"/>
      <c r="RZJ1476" s="117"/>
      <c r="RZK1476" s="117"/>
      <c r="RZL1476" s="117"/>
      <c r="RZM1476" s="117"/>
      <c r="RZN1476" s="117"/>
      <c r="RZO1476" s="117"/>
      <c r="RZP1476" s="117"/>
      <c r="RZQ1476" s="117"/>
      <c r="RZR1476" s="117"/>
      <c r="RZS1476" s="117"/>
      <c r="RZT1476" s="117"/>
      <c r="RZU1476" s="117"/>
      <c r="RZV1476" s="117"/>
      <c r="RZW1476" s="117"/>
      <c r="RZX1476" s="117"/>
      <c r="RZY1476" s="117"/>
      <c r="RZZ1476" s="117"/>
      <c r="SAA1476" s="117"/>
      <c r="SAB1476" s="117"/>
      <c r="SAC1476" s="117"/>
      <c r="SAD1476" s="117"/>
      <c r="SAE1476" s="117"/>
      <c r="SAF1476" s="117"/>
      <c r="SAG1476" s="117"/>
      <c r="SAH1476" s="117"/>
      <c r="SAI1476" s="117"/>
      <c r="SAJ1476" s="117"/>
      <c r="SAK1476" s="117"/>
      <c r="SAL1476" s="117"/>
      <c r="SAM1476" s="117"/>
      <c r="SAN1476" s="117"/>
      <c r="SAO1476" s="117"/>
      <c r="SAP1476" s="117"/>
      <c r="SAQ1476" s="117"/>
      <c r="SAR1476" s="117"/>
      <c r="SAS1476" s="117"/>
      <c r="SAT1476" s="117"/>
      <c r="SAU1476" s="117"/>
      <c r="SAV1476" s="117"/>
      <c r="SAW1476" s="117"/>
      <c r="SAX1476" s="117"/>
      <c r="SAY1476" s="117"/>
      <c r="SAZ1476" s="117"/>
      <c r="SBA1476" s="117"/>
      <c r="SBB1476" s="117"/>
      <c r="SBC1476" s="117"/>
      <c r="SBD1476" s="117"/>
      <c r="SBE1476" s="117"/>
      <c r="SBF1476" s="117"/>
      <c r="SBG1476" s="117"/>
      <c r="SBH1476" s="117"/>
      <c r="SBI1476" s="117"/>
      <c r="SBJ1476" s="117"/>
      <c r="SBK1476" s="117"/>
      <c r="SBL1476" s="117"/>
      <c r="SBM1476" s="117"/>
      <c r="SBN1476" s="117"/>
      <c r="SBO1476" s="117"/>
      <c r="SBP1476" s="117"/>
      <c r="SBQ1476" s="117"/>
      <c r="SBR1476" s="117"/>
      <c r="SBS1476" s="117"/>
      <c r="SBT1476" s="117"/>
      <c r="SBU1476" s="117"/>
      <c r="SBV1476" s="117"/>
      <c r="SBW1476" s="117"/>
      <c r="SBX1476" s="117"/>
      <c r="SBY1476" s="117"/>
      <c r="SBZ1476" s="117"/>
      <c r="SCA1476" s="117"/>
      <c r="SCB1476" s="117"/>
      <c r="SCC1476" s="117"/>
      <c r="SCD1476" s="117"/>
      <c r="SCE1476" s="117"/>
      <c r="SCF1476" s="117"/>
      <c r="SCG1476" s="117"/>
      <c r="SCH1476" s="117"/>
      <c r="SCI1476" s="117"/>
      <c r="SCJ1476" s="117"/>
      <c r="SCK1476" s="117"/>
      <c r="SCL1476" s="117"/>
      <c r="SCM1476" s="117"/>
      <c r="SCN1476" s="117"/>
      <c r="SCO1476" s="117"/>
      <c r="SCP1476" s="117"/>
      <c r="SCQ1476" s="117"/>
      <c r="SCR1476" s="117"/>
      <c r="SCS1476" s="117"/>
      <c r="SCT1476" s="117"/>
      <c r="SCU1476" s="117"/>
      <c r="SCV1476" s="117"/>
      <c r="SCW1476" s="117"/>
      <c r="SCX1476" s="117"/>
      <c r="SCY1476" s="117"/>
      <c r="SCZ1476" s="117"/>
      <c r="SDA1476" s="117"/>
      <c r="SDB1476" s="117"/>
      <c r="SDC1476" s="117"/>
      <c r="SDD1476" s="117"/>
      <c r="SDE1476" s="117"/>
      <c r="SDF1476" s="117"/>
      <c r="SDG1476" s="117"/>
      <c r="SDH1476" s="117"/>
      <c r="SDI1476" s="117"/>
      <c r="SDJ1476" s="117"/>
      <c r="SDK1476" s="117"/>
      <c r="SDL1476" s="117"/>
      <c r="SDM1476" s="117"/>
      <c r="SDN1476" s="117"/>
      <c r="SDO1476" s="117"/>
      <c r="SDP1476" s="117"/>
      <c r="SDQ1476" s="117"/>
      <c r="SDR1476" s="117"/>
      <c r="SDS1476" s="117"/>
      <c r="SDT1476" s="117"/>
      <c r="SDU1476" s="117"/>
      <c r="SDV1476" s="117"/>
      <c r="SDW1476" s="117"/>
      <c r="SDX1476" s="117"/>
      <c r="SDY1476" s="117"/>
      <c r="SDZ1476" s="117"/>
      <c r="SEA1476" s="117"/>
      <c r="SEB1476" s="117"/>
      <c r="SEC1476" s="117"/>
      <c r="SED1476" s="117"/>
      <c r="SEE1476" s="117"/>
      <c r="SEF1476" s="117"/>
      <c r="SEG1476" s="117"/>
      <c r="SEH1476" s="117"/>
      <c r="SEI1476" s="117"/>
      <c r="SEJ1476" s="117"/>
      <c r="SEK1476" s="117"/>
      <c r="SEL1476" s="117"/>
      <c r="SEM1476" s="117"/>
      <c r="SEN1476" s="117"/>
      <c r="SEO1476" s="117"/>
      <c r="SEP1476" s="117"/>
      <c r="SEQ1476" s="117"/>
      <c r="SER1476" s="117"/>
      <c r="SES1476" s="117"/>
      <c r="SET1476" s="117"/>
      <c r="SEU1476" s="117"/>
      <c r="SEV1476" s="117"/>
      <c r="SEW1476" s="117"/>
      <c r="SEX1476" s="117"/>
      <c r="SEY1476" s="117"/>
      <c r="SEZ1476" s="117"/>
      <c r="SFA1476" s="117"/>
      <c r="SFB1476" s="117"/>
      <c r="SFC1476" s="117"/>
      <c r="SFD1476" s="117"/>
      <c r="SFE1476" s="117"/>
      <c r="SFF1476" s="117"/>
      <c r="SFG1476" s="117"/>
      <c r="SFH1476" s="117"/>
      <c r="SFI1476" s="117"/>
      <c r="SFJ1476" s="117"/>
      <c r="SFK1476" s="117"/>
      <c r="SFL1476" s="117"/>
      <c r="SFM1476" s="117"/>
      <c r="SFN1476" s="117"/>
      <c r="SFO1476" s="117"/>
      <c r="SFP1476" s="117"/>
      <c r="SFQ1476" s="117"/>
      <c r="SFR1476" s="117"/>
      <c r="SFS1476" s="117"/>
      <c r="SFT1476" s="117"/>
      <c r="SFU1476" s="117"/>
      <c r="SFV1476" s="117"/>
      <c r="SFW1476" s="117"/>
      <c r="SFX1476" s="117"/>
      <c r="SFY1476" s="117"/>
      <c r="SFZ1476" s="117"/>
      <c r="SGA1476" s="117"/>
      <c r="SGB1476" s="117"/>
      <c r="SGC1476" s="117"/>
      <c r="SGD1476" s="117"/>
      <c r="SGE1476" s="117"/>
      <c r="SGF1476" s="117"/>
      <c r="SGG1476" s="117"/>
      <c r="SGH1476" s="117"/>
      <c r="SGI1476" s="117"/>
      <c r="SGJ1476" s="117"/>
      <c r="SGK1476" s="117"/>
      <c r="SGL1476" s="117"/>
      <c r="SGM1476" s="117"/>
      <c r="SGN1476" s="117"/>
      <c r="SGO1476" s="117"/>
      <c r="SGP1476" s="117"/>
      <c r="SGQ1476" s="117"/>
      <c r="SGR1476" s="117"/>
      <c r="SGS1476" s="117"/>
      <c r="SGT1476" s="117"/>
      <c r="SGU1476" s="117"/>
      <c r="SGV1476" s="117"/>
      <c r="SGW1476" s="117"/>
      <c r="SGX1476" s="117"/>
      <c r="SGY1476" s="117"/>
      <c r="SGZ1476" s="117"/>
      <c r="SHA1476" s="117"/>
      <c r="SHB1476" s="117"/>
      <c r="SHC1476" s="117"/>
      <c r="SHD1476" s="117"/>
      <c r="SHE1476" s="117"/>
      <c r="SHF1476" s="117"/>
      <c r="SHG1476" s="117"/>
      <c r="SHH1476" s="117"/>
      <c r="SHI1476" s="117"/>
      <c r="SHJ1476" s="117"/>
      <c r="SHK1476" s="117"/>
      <c r="SHL1476" s="117"/>
      <c r="SHM1476" s="117"/>
      <c r="SHN1476" s="117"/>
      <c r="SHO1476" s="117"/>
      <c r="SHP1476" s="117"/>
      <c r="SHQ1476" s="117"/>
      <c r="SHR1476" s="117"/>
      <c r="SHS1476" s="117"/>
      <c r="SHT1476" s="117"/>
      <c r="SHU1476" s="117"/>
      <c r="SHV1476" s="117"/>
      <c r="SHW1476" s="117"/>
      <c r="SHX1476" s="117"/>
      <c r="SHY1476" s="117"/>
      <c r="SHZ1476" s="117"/>
      <c r="SIA1476" s="117"/>
      <c r="SIB1476" s="117"/>
      <c r="SIC1476" s="117"/>
      <c r="SID1476" s="117"/>
      <c r="SIE1476" s="117"/>
      <c r="SIF1476" s="117"/>
      <c r="SIG1476" s="117"/>
      <c r="SIH1476" s="117"/>
      <c r="SII1476" s="117"/>
      <c r="SIJ1476" s="117"/>
      <c r="SIK1476" s="117"/>
      <c r="SIL1476" s="117"/>
      <c r="SIM1476" s="117"/>
      <c r="SIN1476" s="117"/>
      <c r="SIO1476" s="117"/>
      <c r="SIP1476" s="117"/>
      <c r="SIQ1476" s="117"/>
      <c r="SIR1476" s="117"/>
      <c r="SIS1476" s="117"/>
      <c r="SIT1476" s="117"/>
      <c r="SIU1476" s="117"/>
      <c r="SIV1476" s="117"/>
      <c r="SIW1476" s="117"/>
      <c r="SIX1476" s="117"/>
      <c r="SIY1476" s="117"/>
      <c r="SIZ1476" s="117"/>
      <c r="SJA1476" s="117"/>
      <c r="SJB1476" s="117"/>
      <c r="SJC1476" s="117"/>
      <c r="SJD1476" s="117"/>
      <c r="SJE1476" s="117"/>
      <c r="SJF1476" s="117"/>
      <c r="SJG1476" s="117"/>
      <c r="SJH1476" s="117"/>
      <c r="SJI1476" s="117"/>
      <c r="SJJ1476" s="117"/>
      <c r="SJK1476" s="117"/>
      <c r="SJL1476" s="117"/>
      <c r="SJM1476" s="117"/>
      <c r="SJN1476" s="117"/>
      <c r="SJO1476" s="117"/>
      <c r="SJP1476" s="117"/>
      <c r="SJQ1476" s="117"/>
      <c r="SJR1476" s="117"/>
      <c r="SJS1476" s="117"/>
      <c r="SJT1476" s="117"/>
      <c r="SJU1476" s="117"/>
      <c r="SJV1476" s="117"/>
      <c r="SJW1476" s="117"/>
      <c r="SJX1476" s="117"/>
      <c r="SJY1476" s="117"/>
      <c r="SJZ1476" s="117"/>
      <c r="SKA1476" s="117"/>
      <c r="SKB1476" s="117"/>
      <c r="SKC1476" s="117"/>
      <c r="SKD1476" s="117"/>
      <c r="SKE1476" s="117"/>
      <c r="SKF1476" s="117"/>
      <c r="SKG1476" s="117"/>
      <c r="SKH1476" s="117"/>
      <c r="SKI1476" s="117"/>
      <c r="SKJ1476" s="117"/>
      <c r="SKK1476" s="117"/>
      <c r="SKL1476" s="117"/>
      <c r="SKM1476" s="117"/>
      <c r="SKN1476" s="117"/>
      <c r="SKO1476" s="117"/>
      <c r="SKP1476" s="117"/>
      <c r="SKQ1476" s="117"/>
      <c r="SKR1476" s="117"/>
      <c r="SKS1476" s="117"/>
      <c r="SKT1476" s="117"/>
      <c r="SKU1476" s="117"/>
      <c r="SKV1476" s="117"/>
      <c r="SKW1476" s="117"/>
      <c r="SKX1476" s="117"/>
      <c r="SKY1476" s="117"/>
      <c r="SKZ1476" s="117"/>
      <c r="SLA1476" s="117"/>
      <c r="SLB1476" s="117"/>
      <c r="SLC1476" s="117"/>
      <c r="SLD1476" s="117"/>
      <c r="SLE1476" s="117"/>
      <c r="SLF1476" s="117"/>
      <c r="SLG1476" s="117"/>
      <c r="SLH1476" s="117"/>
      <c r="SLI1476" s="117"/>
      <c r="SLJ1476" s="117"/>
      <c r="SLK1476" s="117"/>
      <c r="SLL1476" s="117"/>
      <c r="SLM1476" s="117"/>
      <c r="SLN1476" s="117"/>
      <c r="SLO1476" s="117"/>
      <c r="SLP1476" s="117"/>
      <c r="SLQ1476" s="117"/>
      <c r="SLR1476" s="117"/>
      <c r="SLS1476" s="117"/>
      <c r="SLT1476" s="117"/>
      <c r="SLU1476" s="117"/>
      <c r="SLV1476" s="117"/>
      <c r="SLW1476" s="117"/>
      <c r="SLX1476" s="117"/>
      <c r="SLY1476" s="117"/>
      <c r="SLZ1476" s="117"/>
      <c r="SMA1476" s="117"/>
      <c r="SMB1476" s="117"/>
      <c r="SMC1476" s="117"/>
      <c r="SMD1476" s="117"/>
      <c r="SME1476" s="117"/>
      <c r="SMF1476" s="117"/>
      <c r="SMG1476" s="117"/>
      <c r="SMH1476" s="117"/>
      <c r="SMI1476" s="117"/>
      <c r="SMJ1476" s="117"/>
      <c r="SMK1476" s="117"/>
      <c r="SML1476" s="117"/>
      <c r="SMM1476" s="117"/>
      <c r="SMN1476" s="117"/>
      <c r="SMO1476" s="117"/>
      <c r="SMP1476" s="117"/>
      <c r="SMQ1476" s="117"/>
      <c r="SMR1476" s="117"/>
      <c r="SMS1476" s="117"/>
      <c r="SMT1476" s="117"/>
      <c r="SMU1476" s="117"/>
      <c r="SMV1476" s="117"/>
      <c r="SMW1476" s="117"/>
      <c r="SMX1476" s="117"/>
      <c r="SMY1476" s="117"/>
      <c r="SMZ1476" s="117"/>
      <c r="SNA1476" s="117"/>
      <c r="SNB1476" s="117"/>
      <c r="SNC1476" s="117"/>
      <c r="SND1476" s="117"/>
      <c r="SNE1476" s="117"/>
      <c r="SNF1476" s="117"/>
      <c r="SNG1476" s="117"/>
      <c r="SNH1476" s="117"/>
      <c r="SNI1476" s="117"/>
      <c r="SNJ1476" s="117"/>
      <c r="SNK1476" s="117"/>
      <c r="SNL1476" s="117"/>
      <c r="SNM1476" s="117"/>
      <c r="SNN1476" s="117"/>
      <c r="SNO1476" s="117"/>
      <c r="SNP1476" s="117"/>
      <c r="SNQ1476" s="117"/>
      <c r="SNR1476" s="117"/>
      <c r="SNS1476" s="117"/>
      <c r="SNT1476" s="117"/>
      <c r="SNU1476" s="117"/>
      <c r="SNV1476" s="117"/>
      <c r="SNW1476" s="117"/>
      <c r="SNX1476" s="117"/>
      <c r="SNY1476" s="117"/>
      <c r="SNZ1476" s="117"/>
      <c r="SOA1476" s="117"/>
      <c r="SOB1476" s="117"/>
      <c r="SOC1476" s="117"/>
      <c r="SOD1476" s="117"/>
      <c r="SOE1476" s="117"/>
      <c r="SOF1476" s="117"/>
      <c r="SOG1476" s="117"/>
      <c r="SOH1476" s="117"/>
      <c r="SOI1476" s="117"/>
      <c r="SOJ1476" s="117"/>
      <c r="SOK1476" s="117"/>
      <c r="SOL1476" s="117"/>
      <c r="SOM1476" s="117"/>
      <c r="SON1476" s="117"/>
      <c r="SOO1476" s="117"/>
      <c r="SOP1476" s="117"/>
      <c r="SOQ1476" s="117"/>
      <c r="SOR1476" s="117"/>
      <c r="SOS1476" s="117"/>
      <c r="SOT1476" s="117"/>
      <c r="SOU1476" s="117"/>
      <c r="SOV1476" s="117"/>
      <c r="SOW1476" s="117"/>
      <c r="SOX1476" s="117"/>
      <c r="SOY1476" s="117"/>
      <c r="SOZ1476" s="117"/>
      <c r="SPA1476" s="117"/>
      <c r="SPB1476" s="117"/>
      <c r="SPC1476" s="117"/>
      <c r="SPD1476" s="117"/>
      <c r="SPE1476" s="117"/>
      <c r="SPF1476" s="117"/>
      <c r="SPG1476" s="117"/>
      <c r="SPH1476" s="117"/>
      <c r="SPI1476" s="117"/>
      <c r="SPJ1476" s="117"/>
      <c r="SPK1476" s="117"/>
      <c r="SPL1476" s="117"/>
      <c r="SPM1476" s="117"/>
      <c r="SPN1476" s="117"/>
      <c r="SPO1476" s="117"/>
      <c r="SPP1476" s="117"/>
      <c r="SPQ1476" s="117"/>
      <c r="SPR1476" s="117"/>
      <c r="SPS1476" s="117"/>
      <c r="SPT1476" s="117"/>
      <c r="SPU1476" s="117"/>
      <c r="SPV1476" s="117"/>
      <c r="SPW1476" s="117"/>
      <c r="SPX1476" s="117"/>
      <c r="SPY1476" s="117"/>
      <c r="SPZ1476" s="117"/>
      <c r="SQA1476" s="117"/>
      <c r="SQB1476" s="117"/>
      <c r="SQC1476" s="117"/>
      <c r="SQD1476" s="117"/>
      <c r="SQE1476" s="117"/>
      <c r="SQF1476" s="117"/>
      <c r="SQG1476" s="117"/>
      <c r="SQH1476" s="117"/>
      <c r="SQI1476" s="117"/>
      <c r="SQJ1476" s="117"/>
      <c r="SQK1476" s="117"/>
      <c r="SQL1476" s="117"/>
      <c r="SQM1476" s="117"/>
      <c r="SQN1476" s="117"/>
      <c r="SQO1476" s="117"/>
      <c r="SQP1476" s="117"/>
      <c r="SQQ1476" s="117"/>
      <c r="SQR1476" s="117"/>
      <c r="SQS1476" s="117"/>
      <c r="SQT1476" s="117"/>
      <c r="SQU1476" s="117"/>
      <c r="SQV1476" s="117"/>
      <c r="SQW1476" s="117"/>
      <c r="SQX1476" s="117"/>
      <c r="SQY1476" s="117"/>
      <c r="SQZ1476" s="117"/>
      <c r="SRA1476" s="117"/>
      <c r="SRB1476" s="117"/>
      <c r="SRC1476" s="117"/>
      <c r="SRD1476" s="117"/>
      <c r="SRE1476" s="117"/>
      <c r="SRF1476" s="117"/>
      <c r="SRG1476" s="117"/>
      <c r="SRH1476" s="117"/>
      <c r="SRI1476" s="117"/>
      <c r="SRJ1476" s="117"/>
      <c r="SRK1476" s="117"/>
      <c r="SRL1476" s="117"/>
      <c r="SRM1476" s="117"/>
      <c r="SRN1476" s="117"/>
      <c r="SRO1476" s="117"/>
      <c r="SRP1476" s="117"/>
      <c r="SRQ1476" s="117"/>
      <c r="SRR1476" s="117"/>
      <c r="SRS1476" s="117"/>
      <c r="SRT1476" s="117"/>
      <c r="SRU1476" s="117"/>
      <c r="SRV1476" s="117"/>
      <c r="SRW1476" s="117"/>
      <c r="SRX1476" s="117"/>
      <c r="SRY1476" s="117"/>
      <c r="SRZ1476" s="117"/>
      <c r="SSA1476" s="117"/>
      <c r="SSB1476" s="117"/>
      <c r="SSC1476" s="117"/>
      <c r="SSD1476" s="117"/>
      <c r="SSE1476" s="117"/>
      <c r="SSF1476" s="117"/>
      <c r="SSG1476" s="117"/>
      <c r="SSH1476" s="117"/>
      <c r="SSI1476" s="117"/>
      <c r="SSJ1476" s="117"/>
      <c r="SSK1476" s="117"/>
      <c r="SSL1476" s="117"/>
      <c r="SSM1476" s="117"/>
      <c r="SSN1476" s="117"/>
      <c r="SSO1476" s="117"/>
      <c r="SSP1476" s="117"/>
      <c r="SSQ1476" s="117"/>
      <c r="SSR1476" s="117"/>
      <c r="SSS1476" s="117"/>
      <c r="SST1476" s="117"/>
      <c r="SSU1476" s="117"/>
      <c r="SSV1476" s="117"/>
      <c r="SSW1476" s="117"/>
      <c r="SSX1476" s="117"/>
      <c r="SSY1476" s="117"/>
      <c r="SSZ1476" s="117"/>
      <c r="STA1476" s="117"/>
      <c r="STB1476" s="117"/>
      <c r="STC1476" s="117"/>
      <c r="STD1476" s="117"/>
      <c r="STE1476" s="117"/>
      <c r="STF1476" s="117"/>
      <c r="STG1476" s="117"/>
      <c r="STH1476" s="117"/>
      <c r="STI1476" s="117"/>
      <c r="STJ1476" s="117"/>
      <c r="STK1476" s="117"/>
      <c r="STL1476" s="117"/>
      <c r="STM1476" s="117"/>
      <c r="STN1476" s="117"/>
      <c r="STO1476" s="117"/>
      <c r="STP1476" s="117"/>
      <c r="STQ1476" s="117"/>
      <c r="STR1476" s="117"/>
      <c r="STS1476" s="117"/>
      <c r="STT1476" s="117"/>
      <c r="STU1476" s="117"/>
      <c r="STV1476" s="117"/>
      <c r="STW1476" s="117"/>
      <c r="STX1476" s="117"/>
      <c r="STY1476" s="117"/>
      <c r="STZ1476" s="117"/>
      <c r="SUA1476" s="117"/>
      <c r="SUB1476" s="117"/>
      <c r="SUC1476" s="117"/>
      <c r="SUD1476" s="117"/>
      <c r="SUE1476" s="117"/>
      <c r="SUF1476" s="117"/>
      <c r="SUG1476" s="117"/>
      <c r="SUH1476" s="117"/>
      <c r="SUI1476" s="117"/>
      <c r="SUJ1476" s="117"/>
      <c r="SUK1476" s="117"/>
      <c r="SUL1476" s="117"/>
      <c r="SUM1476" s="117"/>
      <c r="SUN1476" s="117"/>
      <c r="SUO1476" s="117"/>
      <c r="SUP1476" s="117"/>
      <c r="SUQ1476" s="117"/>
      <c r="SUR1476" s="117"/>
      <c r="SUS1476" s="117"/>
      <c r="SUT1476" s="117"/>
      <c r="SUU1476" s="117"/>
      <c r="SUV1476" s="117"/>
      <c r="SUW1476" s="117"/>
      <c r="SUX1476" s="117"/>
      <c r="SUY1476" s="117"/>
      <c r="SUZ1476" s="117"/>
      <c r="SVA1476" s="117"/>
      <c r="SVB1476" s="117"/>
      <c r="SVC1476" s="117"/>
      <c r="SVD1476" s="117"/>
      <c r="SVE1476" s="117"/>
      <c r="SVF1476" s="117"/>
      <c r="SVG1476" s="117"/>
      <c r="SVH1476" s="117"/>
      <c r="SVI1476" s="117"/>
      <c r="SVJ1476" s="117"/>
      <c r="SVK1476" s="117"/>
      <c r="SVL1476" s="117"/>
      <c r="SVM1476" s="117"/>
      <c r="SVN1476" s="117"/>
      <c r="SVO1476" s="117"/>
      <c r="SVP1476" s="117"/>
      <c r="SVQ1476" s="117"/>
      <c r="SVR1476" s="117"/>
      <c r="SVS1476" s="117"/>
      <c r="SVT1476" s="117"/>
      <c r="SVU1476" s="117"/>
      <c r="SVV1476" s="117"/>
      <c r="SVW1476" s="117"/>
      <c r="SVX1476" s="117"/>
      <c r="SVY1476" s="117"/>
      <c r="SVZ1476" s="117"/>
      <c r="SWA1476" s="117"/>
      <c r="SWB1476" s="117"/>
      <c r="SWC1476" s="117"/>
      <c r="SWD1476" s="117"/>
      <c r="SWE1476" s="117"/>
      <c r="SWF1476" s="117"/>
      <c r="SWG1476" s="117"/>
      <c r="SWH1476" s="117"/>
      <c r="SWI1476" s="117"/>
      <c r="SWJ1476" s="117"/>
      <c r="SWK1476" s="117"/>
      <c r="SWL1476" s="117"/>
      <c r="SWM1476" s="117"/>
      <c r="SWN1476" s="117"/>
      <c r="SWO1476" s="117"/>
      <c r="SWP1476" s="117"/>
      <c r="SWQ1476" s="117"/>
      <c r="SWR1476" s="117"/>
      <c r="SWS1476" s="117"/>
      <c r="SWT1476" s="117"/>
      <c r="SWU1476" s="117"/>
      <c r="SWV1476" s="117"/>
      <c r="SWW1476" s="117"/>
      <c r="SWX1476" s="117"/>
      <c r="SWY1476" s="117"/>
      <c r="SWZ1476" s="117"/>
      <c r="SXA1476" s="117"/>
      <c r="SXB1476" s="117"/>
      <c r="SXC1476" s="117"/>
      <c r="SXD1476" s="117"/>
      <c r="SXE1476" s="117"/>
      <c r="SXF1476" s="117"/>
      <c r="SXG1476" s="117"/>
      <c r="SXH1476" s="117"/>
      <c r="SXI1476" s="117"/>
      <c r="SXJ1476" s="117"/>
      <c r="SXK1476" s="117"/>
      <c r="SXL1476" s="117"/>
      <c r="SXM1476" s="117"/>
      <c r="SXN1476" s="117"/>
      <c r="SXO1476" s="117"/>
      <c r="SXP1476" s="117"/>
      <c r="SXQ1476" s="117"/>
      <c r="SXR1476" s="117"/>
      <c r="SXS1476" s="117"/>
      <c r="SXT1476" s="117"/>
      <c r="SXU1476" s="117"/>
      <c r="SXV1476" s="117"/>
      <c r="SXW1476" s="117"/>
      <c r="SXX1476" s="117"/>
      <c r="SXY1476" s="117"/>
      <c r="SXZ1476" s="117"/>
      <c r="SYA1476" s="117"/>
      <c r="SYB1476" s="117"/>
      <c r="SYC1476" s="117"/>
      <c r="SYD1476" s="117"/>
      <c r="SYE1476" s="117"/>
      <c r="SYF1476" s="117"/>
      <c r="SYG1476" s="117"/>
      <c r="SYH1476" s="117"/>
      <c r="SYI1476" s="117"/>
      <c r="SYJ1476" s="117"/>
      <c r="SYK1476" s="117"/>
      <c r="SYL1476" s="117"/>
      <c r="SYM1476" s="117"/>
      <c r="SYN1476" s="117"/>
      <c r="SYO1476" s="117"/>
      <c r="SYP1476" s="117"/>
      <c r="SYQ1476" s="117"/>
      <c r="SYR1476" s="117"/>
      <c r="SYS1476" s="117"/>
      <c r="SYT1476" s="117"/>
      <c r="SYU1476" s="117"/>
      <c r="SYV1476" s="117"/>
      <c r="SYW1476" s="117"/>
      <c r="SYX1476" s="117"/>
      <c r="SYY1476" s="117"/>
      <c r="SYZ1476" s="117"/>
      <c r="SZA1476" s="117"/>
      <c r="SZB1476" s="117"/>
      <c r="SZC1476" s="117"/>
      <c r="SZD1476" s="117"/>
      <c r="SZE1476" s="117"/>
      <c r="SZF1476" s="117"/>
      <c r="SZG1476" s="117"/>
      <c r="SZH1476" s="117"/>
      <c r="SZI1476" s="117"/>
      <c r="SZJ1476" s="117"/>
      <c r="SZK1476" s="117"/>
      <c r="SZL1476" s="117"/>
      <c r="SZM1476" s="117"/>
      <c r="SZN1476" s="117"/>
      <c r="SZO1476" s="117"/>
      <c r="SZP1476" s="117"/>
      <c r="SZQ1476" s="117"/>
      <c r="SZR1476" s="117"/>
      <c r="SZS1476" s="117"/>
      <c r="SZT1476" s="117"/>
      <c r="SZU1476" s="117"/>
      <c r="SZV1476" s="117"/>
      <c r="SZW1476" s="117"/>
      <c r="SZX1476" s="117"/>
      <c r="SZY1476" s="117"/>
      <c r="SZZ1476" s="117"/>
      <c r="TAA1476" s="117"/>
      <c r="TAB1476" s="117"/>
      <c r="TAC1476" s="117"/>
      <c r="TAD1476" s="117"/>
      <c r="TAE1476" s="117"/>
      <c r="TAF1476" s="117"/>
      <c r="TAG1476" s="117"/>
      <c r="TAH1476" s="117"/>
      <c r="TAI1476" s="117"/>
      <c r="TAJ1476" s="117"/>
      <c r="TAK1476" s="117"/>
      <c r="TAL1476" s="117"/>
      <c r="TAM1476" s="117"/>
      <c r="TAN1476" s="117"/>
      <c r="TAO1476" s="117"/>
      <c r="TAP1476" s="117"/>
      <c r="TAQ1476" s="117"/>
      <c r="TAR1476" s="117"/>
      <c r="TAS1476" s="117"/>
      <c r="TAT1476" s="117"/>
      <c r="TAU1476" s="117"/>
      <c r="TAV1476" s="117"/>
      <c r="TAW1476" s="117"/>
      <c r="TAX1476" s="117"/>
      <c r="TAY1476" s="117"/>
      <c r="TAZ1476" s="117"/>
      <c r="TBA1476" s="117"/>
      <c r="TBB1476" s="117"/>
      <c r="TBC1476" s="117"/>
      <c r="TBD1476" s="117"/>
      <c r="TBE1476" s="117"/>
      <c r="TBF1476" s="117"/>
      <c r="TBG1476" s="117"/>
      <c r="TBH1476" s="117"/>
      <c r="TBI1476" s="117"/>
      <c r="TBJ1476" s="117"/>
      <c r="TBK1476" s="117"/>
      <c r="TBL1476" s="117"/>
      <c r="TBM1476" s="117"/>
      <c r="TBN1476" s="117"/>
      <c r="TBO1476" s="117"/>
      <c r="TBP1476" s="117"/>
      <c r="TBQ1476" s="117"/>
      <c r="TBR1476" s="117"/>
      <c r="TBS1476" s="117"/>
      <c r="TBT1476" s="117"/>
      <c r="TBU1476" s="117"/>
      <c r="TBV1476" s="117"/>
      <c r="TBW1476" s="117"/>
      <c r="TBX1476" s="117"/>
      <c r="TBY1476" s="117"/>
      <c r="TBZ1476" s="117"/>
      <c r="TCA1476" s="117"/>
      <c r="TCB1476" s="117"/>
      <c r="TCC1476" s="117"/>
      <c r="TCD1476" s="117"/>
      <c r="TCE1476" s="117"/>
      <c r="TCF1476" s="117"/>
      <c r="TCG1476" s="117"/>
      <c r="TCH1476" s="117"/>
      <c r="TCI1476" s="117"/>
      <c r="TCJ1476" s="117"/>
      <c r="TCK1476" s="117"/>
      <c r="TCL1476" s="117"/>
      <c r="TCM1476" s="117"/>
      <c r="TCN1476" s="117"/>
      <c r="TCO1476" s="117"/>
      <c r="TCP1476" s="117"/>
      <c r="TCQ1476" s="117"/>
      <c r="TCR1476" s="117"/>
      <c r="TCS1476" s="117"/>
      <c r="TCT1476" s="117"/>
      <c r="TCU1476" s="117"/>
      <c r="TCV1476" s="117"/>
      <c r="TCW1476" s="117"/>
      <c r="TCX1476" s="117"/>
      <c r="TCY1476" s="117"/>
      <c r="TCZ1476" s="117"/>
      <c r="TDA1476" s="117"/>
      <c r="TDB1476" s="117"/>
      <c r="TDC1476" s="117"/>
      <c r="TDD1476" s="117"/>
      <c r="TDE1476" s="117"/>
      <c r="TDF1476" s="117"/>
      <c r="TDG1476" s="117"/>
      <c r="TDH1476" s="117"/>
      <c r="TDI1476" s="117"/>
      <c r="TDJ1476" s="117"/>
      <c r="TDK1476" s="117"/>
      <c r="TDL1476" s="117"/>
      <c r="TDM1476" s="117"/>
      <c r="TDN1476" s="117"/>
      <c r="TDO1476" s="117"/>
      <c r="TDP1476" s="117"/>
      <c r="TDQ1476" s="117"/>
      <c r="TDR1476" s="117"/>
      <c r="TDS1476" s="117"/>
      <c r="TDT1476" s="117"/>
      <c r="TDU1476" s="117"/>
      <c r="TDV1476" s="117"/>
      <c r="TDW1476" s="117"/>
      <c r="TDX1476" s="117"/>
      <c r="TDY1476" s="117"/>
      <c r="TDZ1476" s="117"/>
      <c r="TEA1476" s="117"/>
      <c r="TEB1476" s="117"/>
      <c r="TEC1476" s="117"/>
      <c r="TED1476" s="117"/>
      <c r="TEE1476" s="117"/>
      <c r="TEF1476" s="117"/>
      <c r="TEG1476" s="117"/>
      <c r="TEH1476" s="117"/>
      <c r="TEI1476" s="117"/>
      <c r="TEJ1476" s="117"/>
      <c r="TEK1476" s="117"/>
      <c r="TEL1476" s="117"/>
      <c r="TEM1476" s="117"/>
      <c r="TEN1476" s="117"/>
      <c r="TEO1476" s="117"/>
      <c r="TEP1476" s="117"/>
      <c r="TEQ1476" s="117"/>
      <c r="TER1476" s="117"/>
      <c r="TES1476" s="117"/>
      <c r="TET1476" s="117"/>
      <c r="TEU1476" s="117"/>
      <c r="TEV1476" s="117"/>
      <c r="TEW1476" s="117"/>
      <c r="TEX1476" s="117"/>
      <c r="TEY1476" s="117"/>
      <c r="TEZ1476" s="117"/>
      <c r="TFA1476" s="117"/>
      <c r="TFB1476" s="117"/>
      <c r="TFC1476" s="117"/>
      <c r="TFD1476" s="117"/>
      <c r="TFE1476" s="117"/>
      <c r="TFF1476" s="117"/>
      <c r="TFG1476" s="117"/>
      <c r="TFH1476" s="117"/>
      <c r="TFI1476" s="117"/>
      <c r="TFJ1476" s="117"/>
      <c r="TFK1476" s="117"/>
      <c r="TFL1476" s="117"/>
      <c r="TFM1476" s="117"/>
      <c r="TFN1476" s="117"/>
      <c r="TFO1476" s="117"/>
      <c r="TFP1476" s="117"/>
      <c r="TFQ1476" s="117"/>
      <c r="TFR1476" s="117"/>
      <c r="TFS1476" s="117"/>
      <c r="TFT1476" s="117"/>
      <c r="TFU1476" s="117"/>
      <c r="TFV1476" s="117"/>
      <c r="TFW1476" s="117"/>
      <c r="TFX1476" s="117"/>
      <c r="TFY1476" s="117"/>
      <c r="TFZ1476" s="117"/>
      <c r="TGA1476" s="117"/>
      <c r="TGB1476" s="117"/>
      <c r="TGC1476" s="117"/>
      <c r="TGD1476" s="117"/>
      <c r="TGE1476" s="117"/>
      <c r="TGF1476" s="117"/>
      <c r="TGG1476" s="117"/>
      <c r="TGH1476" s="117"/>
      <c r="TGI1476" s="117"/>
      <c r="TGJ1476" s="117"/>
      <c r="TGK1476" s="117"/>
      <c r="TGL1476" s="117"/>
      <c r="TGM1476" s="117"/>
      <c r="TGN1476" s="117"/>
      <c r="TGO1476" s="117"/>
      <c r="TGP1476" s="117"/>
      <c r="TGQ1476" s="117"/>
      <c r="TGR1476" s="117"/>
      <c r="TGS1476" s="117"/>
      <c r="TGT1476" s="117"/>
      <c r="TGU1476" s="117"/>
      <c r="TGV1476" s="117"/>
      <c r="TGW1476" s="117"/>
      <c r="TGX1476" s="117"/>
      <c r="TGY1476" s="117"/>
      <c r="TGZ1476" s="117"/>
      <c r="THA1476" s="117"/>
      <c r="THB1476" s="117"/>
      <c r="THC1476" s="117"/>
      <c r="THD1476" s="117"/>
      <c r="THE1476" s="117"/>
      <c r="THF1476" s="117"/>
      <c r="THG1476" s="117"/>
      <c r="THH1476" s="117"/>
      <c r="THI1476" s="117"/>
      <c r="THJ1476" s="117"/>
      <c r="THK1476" s="117"/>
      <c r="THL1476" s="117"/>
      <c r="THM1476" s="117"/>
      <c r="THN1476" s="117"/>
      <c r="THO1476" s="117"/>
      <c r="THP1476" s="117"/>
      <c r="THQ1476" s="117"/>
      <c r="THR1476" s="117"/>
      <c r="THS1476" s="117"/>
      <c r="THT1476" s="117"/>
      <c r="THU1476" s="117"/>
      <c r="THV1476" s="117"/>
      <c r="THW1476" s="117"/>
      <c r="THX1476" s="117"/>
      <c r="THY1476" s="117"/>
      <c r="THZ1476" s="117"/>
      <c r="TIA1476" s="117"/>
      <c r="TIB1476" s="117"/>
      <c r="TIC1476" s="117"/>
      <c r="TID1476" s="117"/>
      <c r="TIE1476" s="117"/>
      <c r="TIF1476" s="117"/>
      <c r="TIG1476" s="117"/>
      <c r="TIH1476" s="117"/>
      <c r="TII1476" s="117"/>
      <c r="TIJ1476" s="117"/>
      <c r="TIK1476" s="117"/>
      <c r="TIL1476" s="117"/>
      <c r="TIM1476" s="117"/>
      <c r="TIN1476" s="117"/>
      <c r="TIO1476" s="117"/>
      <c r="TIP1476" s="117"/>
      <c r="TIQ1476" s="117"/>
      <c r="TIR1476" s="117"/>
      <c r="TIS1476" s="117"/>
      <c r="TIT1476" s="117"/>
      <c r="TIU1476" s="117"/>
      <c r="TIV1476" s="117"/>
      <c r="TIW1476" s="117"/>
      <c r="TIX1476" s="117"/>
      <c r="TIY1476" s="117"/>
      <c r="TIZ1476" s="117"/>
      <c r="TJA1476" s="117"/>
      <c r="TJB1476" s="117"/>
      <c r="TJC1476" s="117"/>
      <c r="TJD1476" s="117"/>
      <c r="TJE1476" s="117"/>
      <c r="TJF1476" s="117"/>
      <c r="TJG1476" s="117"/>
      <c r="TJH1476" s="117"/>
      <c r="TJI1476" s="117"/>
      <c r="TJJ1476" s="117"/>
      <c r="TJK1476" s="117"/>
      <c r="TJL1476" s="117"/>
      <c r="TJM1476" s="117"/>
      <c r="TJN1476" s="117"/>
      <c r="TJO1476" s="117"/>
      <c r="TJP1476" s="117"/>
      <c r="TJQ1476" s="117"/>
      <c r="TJR1476" s="117"/>
      <c r="TJS1476" s="117"/>
      <c r="TJT1476" s="117"/>
      <c r="TJU1476" s="117"/>
      <c r="TJV1476" s="117"/>
      <c r="TJW1476" s="117"/>
      <c r="TJX1476" s="117"/>
      <c r="TJY1476" s="117"/>
      <c r="TJZ1476" s="117"/>
      <c r="TKA1476" s="117"/>
      <c r="TKB1476" s="117"/>
      <c r="TKC1476" s="117"/>
      <c r="TKD1476" s="117"/>
      <c r="TKE1476" s="117"/>
      <c r="TKF1476" s="117"/>
      <c r="TKG1476" s="117"/>
      <c r="TKH1476" s="117"/>
      <c r="TKI1476" s="117"/>
      <c r="TKJ1476" s="117"/>
      <c r="TKK1476" s="117"/>
      <c r="TKL1476" s="117"/>
      <c r="TKM1476" s="117"/>
      <c r="TKN1476" s="117"/>
      <c r="TKO1476" s="117"/>
      <c r="TKP1476" s="117"/>
      <c r="TKQ1476" s="117"/>
      <c r="TKR1476" s="117"/>
      <c r="TKS1476" s="117"/>
      <c r="TKT1476" s="117"/>
      <c r="TKU1476" s="117"/>
      <c r="TKV1476" s="117"/>
      <c r="TKW1476" s="117"/>
      <c r="TKX1476" s="117"/>
      <c r="TKY1476" s="117"/>
      <c r="TKZ1476" s="117"/>
      <c r="TLA1476" s="117"/>
      <c r="TLB1476" s="117"/>
      <c r="TLC1476" s="117"/>
      <c r="TLD1476" s="117"/>
      <c r="TLE1476" s="117"/>
      <c r="TLF1476" s="117"/>
      <c r="TLG1476" s="117"/>
      <c r="TLH1476" s="117"/>
      <c r="TLI1476" s="117"/>
      <c r="TLJ1476" s="117"/>
      <c r="TLK1476" s="117"/>
      <c r="TLL1476" s="117"/>
      <c r="TLM1476" s="117"/>
      <c r="TLN1476" s="117"/>
      <c r="TLO1476" s="117"/>
      <c r="TLP1476" s="117"/>
      <c r="TLQ1476" s="117"/>
      <c r="TLR1476" s="117"/>
      <c r="TLS1476" s="117"/>
      <c r="TLT1476" s="117"/>
      <c r="TLU1476" s="117"/>
      <c r="TLV1476" s="117"/>
      <c r="TLW1476" s="117"/>
      <c r="TLX1476" s="117"/>
      <c r="TLY1476" s="117"/>
      <c r="TLZ1476" s="117"/>
      <c r="TMA1476" s="117"/>
      <c r="TMB1476" s="117"/>
      <c r="TMC1476" s="117"/>
      <c r="TMD1476" s="117"/>
      <c r="TME1476" s="117"/>
      <c r="TMF1476" s="117"/>
      <c r="TMG1476" s="117"/>
      <c r="TMH1476" s="117"/>
      <c r="TMI1476" s="117"/>
      <c r="TMJ1476" s="117"/>
      <c r="TMK1476" s="117"/>
      <c r="TML1476" s="117"/>
      <c r="TMM1476" s="117"/>
      <c r="TMN1476" s="117"/>
      <c r="TMO1476" s="117"/>
      <c r="TMP1476" s="117"/>
      <c r="TMQ1476" s="117"/>
      <c r="TMR1476" s="117"/>
      <c r="TMS1476" s="117"/>
      <c r="TMT1476" s="117"/>
      <c r="TMU1476" s="117"/>
      <c r="TMV1476" s="117"/>
      <c r="TMW1476" s="117"/>
      <c r="TMX1476" s="117"/>
      <c r="TMY1476" s="117"/>
      <c r="TMZ1476" s="117"/>
      <c r="TNA1476" s="117"/>
      <c r="TNB1476" s="117"/>
      <c r="TNC1476" s="117"/>
      <c r="TND1476" s="117"/>
      <c r="TNE1476" s="117"/>
      <c r="TNF1476" s="117"/>
      <c r="TNG1476" s="117"/>
      <c r="TNH1476" s="117"/>
      <c r="TNI1476" s="117"/>
      <c r="TNJ1476" s="117"/>
      <c r="TNK1476" s="117"/>
      <c r="TNL1476" s="117"/>
      <c r="TNM1476" s="117"/>
      <c r="TNN1476" s="117"/>
      <c r="TNO1476" s="117"/>
      <c r="TNP1476" s="117"/>
      <c r="TNQ1476" s="117"/>
      <c r="TNR1476" s="117"/>
      <c r="TNS1476" s="117"/>
      <c r="TNT1476" s="117"/>
      <c r="TNU1476" s="117"/>
      <c r="TNV1476" s="117"/>
      <c r="TNW1476" s="117"/>
      <c r="TNX1476" s="117"/>
      <c r="TNY1476" s="117"/>
      <c r="TNZ1476" s="117"/>
      <c r="TOA1476" s="117"/>
      <c r="TOB1476" s="117"/>
      <c r="TOC1476" s="117"/>
      <c r="TOD1476" s="117"/>
      <c r="TOE1476" s="117"/>
      <c r="TOF1476" s="117"/>
      <c r="TOG1476" s="117"/>
      <c r="TOH1476" s="117"/>
      <c r="TOI1476" s="117"/>
      <c r="TOJ1476" s="117"/>
      <c r="TOK1476" s="117"/>
      <c r="TOL1476" s="117"/>
      <c r="TOM1476" s="117"/>
      <c r="TON1476" s="117"/>
      <c r="TOO1476" s="117"/>
      <c r="TOP1476" s="117"/>
      <c r="TOQ1476" s="117"/>
      <c r="TOR1476" s="117"/>
      <c r="TOS1476" s="117"/>
      <c r="TOT1476" s="117"/>
      <c r="TOU1476" s="117"/>
      <c r="TOV1476" s="117"/>
      <c r="TOW1476" s="117"/>
      <c r="TOX1476" s="117"/>
      <c r="TOY1476" s="117"/>
      <c r="TOZ1476" s="117"/>
      <c r="TPA1476" s="117"/>
      <c r="TPB1476" s="117"/>
      <c r="TPC1476" s="117"/>
      <c r="TPD1476" s="117"/>
      <c r="TPE1476" s="117"/>
      <c r="TPF1476" s="117"/>
      <c r="TPG1476" s="117"/>
      <c r="TPH1476" s="117"/>
      <c r="TPI1476" s="117"/>
      <c r="TPJ1476" s="117"/>
      <c r="TPK1476" s="117"/>
      <c r="TPL1476" s="117"/>
      <c r="TPM1476" s="117"/>
      <c r="TPN1476" s="117"/>
      <c r="TPO1476" s="117"/>
      <c r="TPP1476" s="117"/>
      <c r="TPQ1476" s="117"/>
      <c r="TPR1476" s="117"/>
      <c r="TPS1476" s="117"/>
      <c r="TPT1476" s="117"/>
      <c r="TPU1476" s="117"/>
      <c r="TPV1476" s="117"/>
      <c r="TPW1476" s="117"/>
      <c r="TPX1476" s="117"/>
      <c r="TPY1476" s="117"/>
      <c r="TPZ1476" s="117"/>
      <c r="TQA1476" s="117"/>
      <c r="TQB1476" s="117"/>
      <c r="TQC1476" s="117"/>
      <c r="TQD1476" s="117"/>
      <c r="TQE1476" s="117"/>
      <c r="TQF1476" s="117"/>
      <c r="TQG1476" s="117"/>
      <c r="TQH1476" s="117"/>
      <c r="TQI1476" s="117"/>
      <c r="TQJ1476" s="117"/>
      <c r="TQK1476" s="117"/>
      <c r="TQL1476" s="117"/>
      <c r="TQM1476" s="117"/>
      <c r="TQN1476" s="117"/>
      <c r="TQO1476" s="117"/>
      <c r="TQP1476" s="117"/>
      <c r="TQQ1476" s="117"/>
      <c r="TQR1476" s="117"/>
      <c r="TQS1476" s="117"/>
      <c r="TQT1476" s="117"/>
      <c r="TQU1476" s="117"/>
      <c r="TQV1476" s="117"/>
      <c r="TQW1476" s="117"/>
      <c r="TQX1476" s="117"/>
      <c r="TQY1476" s="117"/>
      <c r="TQZ1476" s="117"/>
      <c r="TRA1476" s="117"/>
      <c r="TRB1476" s="117"/>
      <c r="TRC1476" s="117"/>
      <c r="TRD1476" s="117"/>
      <c r="TRE1476" s="117"/>
      <c r="TRF1476" s="117"/>
      <c r="TRG1476" s="117"/>
      <c r="TRH1476" s="117"/>
      <c r="TRI1476" s="117"/>
      <c r="TRJ1476" s="117"/>
      <c r="TRK1476" s="117"/>
      <c r="TRL1476" s="117"/>
      <c r="TRM1476" s="117"/>
      <c r="TRN1476" s="117"/>
      <c r="TRO1476" s="117"/>
      <c r="TRP1476" s="117"/>
      <c r="TRQ1476" s="117"/>
      <c r="TRR1476" s="117"/>
      <c r="TRS1476" s="117"/>
      <c r="TRT1476" s="117"/>
      <c r="TRU1476" s="117"/>
      <c r="TRV1476" s="117"/>
      <c r="TRW1476" s="117"/>
      <c r="TRX1476" s="117"/>
      <c r="TRY1476" s="117"/>
      <c r="TRZ1476" s="117"/>
      <c r="TSA1476" s="117"/>
      <c r="TSB1476" s="117"/>
      <c r="TSC1476" s="117"/>
      <c r="TSD1476" s="117"/>
      <c r="TSE1476" s="117"/>
      <c r="TSF1476" s="117"/>
      <c r="TSG1476" s="117"/>
      <c r="TSH1476" s="117"/>
      <c r="TSI1476" s="117"/>
      <c r="TSJ1476" s="117"/>
      <c r="TSK1476" s="117"/>
      <c r="TSL1476" s="117"/>
      <c r="TSM1476" s="117"/>
      <c r="TSN1476" s="117"/>
      <c r="TSO1476" s="117"/>
      <c r="TSP1476" s="117"/>
      <c r="TSQ1476" s="117"/>
      <c r="TSR1476" s="117"/>
      <c r="TSS1476" s="117"/>
      <c r="TST1476" s="117"/>
      <c r="TSU1476" s="117"/>
      <c r="TSV1476" s="117"/>
      <c r="TSW1476" s="117"/>
      <c r="TSX1476" s="117"/>
      <c r="TSY1476" s="117"/>
      <c r="TSZ1476" s="117"/>
      <c r="TTA1476" s="117"/>
      <c r="TTB1476" s="117"/>
      <c r="TTC1476" s="117"/>
      <c r="TTD1476" s="117"/>
      <c r="TTE1476" s="117"/>
      <c r="TTF1476" s="117"/>
      <c r="TTG1476" s="117"/>
      <c r="TTH1476" s="117"/>
      <c r="TTI1476" s="117"/>
      <c r="TTJ1476" s="117"/>
      <c r="TTK1476" s="117"/>
      <c r="TTL1476" s="117"/>
      <c r="TTM1476" s="117"/>
      <c r="TTN1476" s="117"/>
      <c r="TTO1476" s="117"/>
      <c r="TTP1476" s="117"/>
      <c r="TTQ1476" s="117"/>
      <c r="TTR1476" s="117"/>
      <c r="TTS1476" s="117"/>
      <c r="TTT1476" s="117"/>
      <c r="TTU1476" s="117"/>
      <c r="TTV1476" s="117"/>
      <c r="TTW1476" s="117"/>
      <c r="TTX1476" s="117"/>
      <c r="TTY1476" s="117"/>
      <c r="TTZ1476" s="117"/>
      <c r="TUA1476" s="117"/>
      <c r="TUB1476" s="117"/>
      <c r="TUC1476" s="117"/>
      <c r="TUD1476" s="117"/>
      <c r="TUE1476" s="117"/>
      <c r="TUF1476" s="117"/>
      <c r="TUG1476" s="117"/>
      <c r="TUH1476" s="117"/>
      <c r="TUI1476" s="117"/>
      <c r="TUJ1476" s="117"/>
      <c r="TUK1476" s="117"/>
      <c r="TUL1476" s="117"/>
      <c r="TUM1476" s="117"/>
      <c r="TUN1476" s="117"/>
      <c r="TUO1476" s="117"/>
      <c r="TUP1476" s="117"/>
      <c r="TUQ1476" s="117"/>
      <c r="TUR1476" s="117"/>
      <c r="TUS1476" s="117"/>
      <c r="TUT1476" s="117"/>
      <c r="TUU1476" s="117"/>
      <c r="TUV1476" s="117"/>
      <c r="TUW1476" s="117"/>
      <c r="TUX1476" s="117"/>
      <c r="TUY1476" s="117"/>
      <c r="TUZ1476" s="117"/>
      <c r="TVA1476" s="117"/>
      <c r="TVB1476" s="117"/>
      <c r="TVC1476" s="117"/>
      <c r="TVD1476" s="117"/>
      <c r="TVE1476" s="117"/>
      <c r="TVF1476" s="117"/>
      <c r="TVG1476" s="117"/>
      <c r="TVH1476" s="117"/>
      <c r="TVI1476" s="117"/>
      <c r="TVJ1476" s="117"/>
      <c r="TVK1476" s="117"/>
      <c r="TVL1476" s="117"/>
      <c r="TVM1476" s="117"/>
      <c r="TVN1476" s="117"/>
      <c r="TVO1476" s="117"/>
      <c r="TVP1476" s="117"/>
      <c r="TVQ1476" s="117"/>
      <c r="TVR1476" s="117"/>
      <c r="TVS1476" s="117"/>
      <c r="TVT1476" s="117"/>
      <c r="TVU1476" s="117"/>
      <c r="TVV1476" s="117"/>
      <c r="TVW1476" s="117"/>
      <c r="TVX1476" s="117"/>
      <c r="TVY1476" s="117"/>
      <c r="TVZ1476" s="117"/>
      <c r="TWA1476" s="117"/>
      <c r="TWB1476" s="117"/>
      <c r="TWC1476" s="117"/>
      <c r="TWD1476" s="117"/>
      <c r="TWE1476" s="117"/>
      <c r="TWF1476" s="117"/>
      <c r="TWG1476" s="117"/>
      <c r="TWH1476" s="117"/>
      <c r="TWI1476" s="117"/>
      <c r="TWJ1476" s="117"/>
      <c r="TWK1476" s="117"/>
      <c r="TWL1476" s="117"/>
      <c r="TWM1476" s="117"/>
      <c r="TWN1476" s="117"/>
      <c r="TWO1476" s="117"/>
      <c r="TWP1476" s="117"/>
      <c r="TWQ1476" s="117"/>
      <c r="TWR1476" s="117"/>
      <c r="TWS1476" s="117"/>
      <c r="TWT1476" s="117"/>
      <c r="TWU1476" s="117"/>
      <c r="TWV1476" s="117"/>
      <c r="TWW1476" s="117"/>
      <c r="TWX1476" s="117"/>
      <c r="TWY1476" s="117"/>
      <c r="TWZ1476" s="117"/>
      <c r="TXA1476" s="117"/>
      <c r="TXB1476" s="117"/>
      <c r="TXC1476" s="117"/>
      <c r="TXD1476" s="117"/>
      <c r="TXE1476" s="117"/>
      <c r="TXF1476" s="117"/>
      <c r="TXG1476" s="117"/>
      <c r="TXH1476" s="117"/>
      <c r="TXI1476" s="117"/>
      <c r="TXJ1476" s="117"/>
      <c r="TXK1476" s="117"/>
      <c r="TXL1476" s="117"/>
      <c r="TXM1476" s="117"/>
      <c r="TXN1476" s="117"/>
      <c r="TXO1476" s="117"/>
      <c r="TXP1476" s="117"/>
      <c r="TXQ1476" s="117"/>
      <c r="TXR1476" s="117"/>
      <c r="TXS1476" s="117"/>
      <c r="TXT1476" s="117"/>
      <c r="TXU1476" s="117"/>
      <c r="TXV1476" s="117"/>
      <c r="TXW1476" s="117"/>
      <c r="TXX1476" s="117"/>
      <c r="TXY1476" s="117"/>
      <c r="TXZ1476" s="117"/>
      <c r="TYA1476" s="117"/>
      <c r="TYB1476" s="117"/>
      <c r="TYC1476" s="117"/>
      <c r="TYD1476" s="117"/>
      <c r="TYE1476" s="117"/>
      <c r="TYF1476" s="117"/>
      <c r="TYG1476" s="117"/>
      <c r="TYH1476" s="117"/>
      <c r="TYI1476" s="117"/>
      <c r="TYJ1476" s="117"/>
      <c r="TYK1476" s="117"/>
      <c r="TYL1476" s="117"/>
      <c r="TYM1476" s="117"/>
      <c r="TYN1476" s="117"/>
      <c r="TYO1476" s="117"/>
      <c r="TYP1476" s="117"/>
      <c r="TYQ1476" s="117"/>
      <c r="TYR1476" s="117"/>
      <c r="TYS1476" s="117"/>
      <c r="TYT1476" s="117"/>
      <c r="TYU1476" s="117"/>
      <c r="TYV1476" s="117"/>
      <c r="TYW1476" s="117"/>
      <c r="TYX1476" s="117"/>
      <c r="TYY1476" s="117"/>
      <c r="TYZ1476" s="117"/>
      <c r="TZA1476" s="117"/>
      <c r="TZB1476" s="117"/>
      <c r="TZC1476" s="117"/>
      <c r="TZD1476" s="117"/>
      <c r="TZE1476" s="117"/>
      <c r="TZF1476" s="117"/>
      <c r="TZG1476" s="117"/>
      <c r="TZH1476" s="117"/>
      <c r="TZI1476" s="117"/>
      <c r="TZJ1476" s="117"/>
      <c r="TZK1476" s="117"/>
      <c r="TZL1476" s="117"/>
      <c r="TZM1476" s="117"/>
      <c r="TZN1476" s="117"/>
      <c r="TZO1476" s="117"/>
      <c r="TZP1476" s="117"/>
      <c r="TZQ1476" s="117"/>
      <c r="TZR1476" s="117"/>
      <c r="TZS1476" s="117"/>
      <c r="TZT1476" s="117"/>
      <c r="TZU1476" s="117"/>
      <c r="TZV1476" s="117"/>
      <c r="TZW1476" s="117"/>
      <c r="TZX1476" s="117"/>
      <c r="TZY1476" s="117"/>
      <c r="TZZ1476" s="117"/>
      <c r="UAA1476" s="117"/>
      <c r="UAB1476" s="117"/>
      <c r="UAC1476" s="117"/>
      <c r="UAD1476" s="117"/>
      <c r="UAE1476" s="117"/>
      <c r="UAF1476" s="117"/>
      <c r="UAG1476" s="117"/>
      <c r="UAH1476" s="117"/>
      <c r="UAI1476" s="117"/>
      <c r="UAJ1476" s="117"/>
      <c r="UAK1476" s="117"/>
      <c r="UAL1476" s="117"/>
      <c r="UAM1476" s="117"/>
      <c r="UAN1476" s="117"/>
      <c r="UAO1476" s="117"/>
      <c r="UAP1476" s="117"/>
      <c r="UAQ1476" s="117"/>
      <c r="UAR1476" s="117"/>
      <c r="UAS1476" s="117"/>
      <c r="UAT1476" s="117"/>
      <c r="UAU1476" s="117"/>
      <c r="UAV1476" s="117"/>
      <c r="UAW1476" s="117"/>
      <c r="UAX1476" s="117"/>
      <c r="UAY1476" s="117"/>
      <c r="UAZ1476" s="117"/>
      <c r="UBA1476" s="117"/>
      <c r="UBB1476" s="117"/>
      <c r="UBC1476" s="117"/>
      <c r="UBD1476" s="117"/>
      <c r="UBE1476" s="117"/>
      <c r="UBF1476" s="117"/>
      <c r="UBG1476" s="117"/>
      <c r="UBH1476" s="117"/>
      <c r="UBI1476" s="117"/>
      <c r="UBJ1476" s="117"/>
      <c r="UBK1476" s="117"/>
      <c r="UBL1476" s="117"/>
      <c r="UBM1476" s="117"/>
      <c r="UBN1476" s="117"/>
      <c r="UBO1476" s="117"/>
      <c r="UBP1476" s="117"/>
      <c r="UBQ1476" s="117"/>
      <c r="UBR1476" s="117"/>
      <c r="UBS1476" s="117"/>
      <c r="UBT1476" s="117"/>
      <c r="UBU1476" s="117"/>
      <c r="UBV1476" s="117"/>
      <c r="UBW1476" s="117"/>
      <c r="UBX1476" s="117"/>
      <c r="UBY1476" s="117"/>
      <c r="UBZ1476" s="117"/>
      <c r="UCA1476" s="117"/>
      <c r="UCB1476" s="117"/>
      <c r="UCC1476" s="117"/>
      <c r="UCD1476" s="117"/>
      <c r="UCE1476" s="117"/>
      <c r="UCF1476" s="117"/>
      <c r="UCG1476" s="117"/>
      <c r="UCH1476" s="117"/>
      <c r="UCI1476" s="117"/>
      <c r="UCJ1476" s="117"/>
      <c r="UCK1476" s="117"/>
      <c r="UCL1476" s="117"/>
      <c r="UCM1476" s="117"/>
      <c r="UCN1476" s="117"/>
      <c r="UCO1476" s="117"/>
      <c r="UCP1476" s="117"/>
      <c r="UCQ1476" s="117"/>
      <c r="UCR1476" s="117"/>
      <c r="UCS1476" s="117"/>
      <c r="UCT1476" s="117"/>
      <c r="UCU1476" s="117"/>
      <c r="UCV1476" s="117"/>
      <c r="UCW1476" s="117"/>
      <c r="UCX1476" s="117"/>
      <c r="UCY1476" s="117"/>
      <c r="UCZ1476" s="117"/>
      <c r="UDA1476" s="117"/>
      <c r="UDB1476" s="117"/>
      <c r="UDC1476" s="117"/>
      <c r="UDD1476" s="117"/>
      <c r="UDE1476" s="117"/>
      <c r="UDF1476" s="117"/>
      <c r="UDG1476" s="117"/>
      <c r="UDH1476" s="117"/>
      <c r="UDI1476" s="117"/>
      <c r="UDJ1476" s="117"/>
      <c r="UDK1476" s="117"/>
      <c r="UDL1476" s="117"/>
      <c r="UDM1476" s="117"/>
      <c r="UDN1476" s="117"/>
      <c r="UDO1476" s="117"/>
      <c r="UDP1476" s="117"/>
      <c r="UDQ1476" s="117"/>
      <c r="UDR1476" s="117"/>
      <c r="UDS1476" s="117"/>
      <c r="UDT1476" s="117"/>
      <c r="UDU1476" s="117"/>
      <c r="UDV1476" s="117"/>
      <c r="UDW1476" s="117"/>
      <c r="UDX1476" s="117"/>
      <c r="UDY1476" s="117"/>
      <c r="UDZ1476" s="117"/>
      <c r="UEA1476" s="117"/>
      <c r="UEB1476" s="117"/>
      <c r="UEC1476" s="117"/>
      <c r="UED1476" s="117"/>
      <c r="UEE1476" s="117"/>
      <c r="UEF1476" s="117"/>
      <c r="UEG1476" s="117"/>
      <c r="UEH1476" s="117"/>
      <c r="UEI1476" s="117"/>
      <c r="UEJ1476" s="117"/>
      <c r="UEK1476" s="117"/>
      <c r="UEL1476" s="117"/>
      <c r="UEM1476" s="117"/>
      <c r="UEN1476" s="117"/>
      <c r="UEO1476" s="117"/>
      <c r="UEP1476" s="117"/>
      <c r="UEQ1476" s="117"/>
      <c r="UER1476" s="117"/>
      <c r="UES1476" s="117"/>
      <c r="UET1476" s="117"/>
      <c r="UEU1476" s="117"/>
      <c r="UEV1476" s="117"/>
      <c r="UEW1476" s="117"/>
      <c r="UEX1476" s="117"/>
      <c r="UEY1476" s="117"/>
      <c r="UEZ1476" s="117"/>
      <c r="UFA1476" s="117"/>
      <c r="UFB1476" s="117"/>
      <c r="UFC1476" s="117"/>
      <c r="UFD1476" s="117"/>
      <c r="UFE1476" s="117"/>
      <c r="UFF1476" s="117"/>
      <c r="UFG1476" s="117"/>
      <c r="UFH1476" s="117"/>
      <c r="UFI1476" s="117"/>
      <c r="UFJ1476" s="117"/>
      <c r="UFK1476" s="117"/>
      <c r="UFL1476" s="117"/>
      <c r="UFM1476" s="117"/>
      <c r="UFN1476" s="117"/>
      <c r="UFO1476" s="117"/>
      <c r="UFP1476" s="117"/>
      <c r="UFQ1476" s="117"/>
      <c r="UFR1476" s="117"/>
      <c r="UFS1476" s="117"/>
      <c r="UFT1476" s="117"/>
      <c r="UFU1476" s="117"/>
      <c r="UFV1476" s="117"/>
      <c r="UFW1476" s="117"/>
      <c r="UFX1476" s="117"/>
      <c r="UFY1476" s="117"/>
      <c r="UFZ1476" s="117"/>
      <c r="UGA1476" s="117"/>
      <c r="UGB1476" s="117"/>
      <c r="UGC1476" s="117"/>
      <c r="UGD1476" s="117"/>
      <c r="UGE1476" s="117"/>
      <c r="UGF1476" s="117"/>
      <c r="UGG1476" s="117"/>
      <c r="UGH1476" s="117"/>
      <c r="UGI1476" s="117"/>
      <c r="UGJ1476" s="117"/>
      <c r="UGK1476" s="117"/>
      <c r="UGL1476" s="117"/>
      <c r="UGM1476" s="117"/>
      <c r="UGN1476" s="117"/>
      <c r="UGO1476" s="117"/>
      <c r="UGP1476" s="117"/>
      <c r="UGQ1476" s="117"/>
      <c r="UGR1476" s="117"/>
      <c r="UGS1476" s="117"/>
      <c r="UGT1476" s="117"/>
      <c r="UGU1476" s="117"/>
      <c r="UGV1476" s="117"/>
      <c r="UGW1476" s="117"/>
      <c r="UGX1476" s="117"/>
      <c r="UGY1476" s="117"/>
      <c r="UGZ1476" s="117"/>
      <c r="UHA1476" s="117"/>
      <c r="UHB1476" s="117"/>
      <c r="UHC1476" s="117"/>
      <c r="UHD1476" s="117"/>
      <c r="UHE1476" s="117"/>
      <c r="UHF1476" s="117"/>
      <c r="UHG1476" s="117"/>
      <c r="UHH1476" s="117"/>
      <c r="UHI1476" s="117"/>
      <c r="UHJ1476" s="117"/>
      <c r="UHK1476" s="117"/>
      <c r="UHL1476" s="117"/>
      <c r="UHM1476" s="117"/>
      <c r="UHN1476" s="117"/>
      <c r="UHO1476" s="117"/>
      <c r="UHP1476" s="117"/>
      <c r="UHQ1476" s="117"/>
      <c r="UHR1476" s="117"/>
      <c r="UHS1476" s="117"/>
      <c r="UHT1476" s="117"/>
      <c r="UHU1476" s="117"/>
      <c r="UHV1476" s="117"/>
      <c r="UHW1476" s="117"/>
      <c r="UHX1476" s="117"/>
      <c r="UHY1476" s="117"/>
      <c r="UHZ1476" s="117"/>
      <c r="UIA1476" s="117"/>
      <c r="UIB1476" s="117"/>
      <c r="UIC1476" s="117"/>
      <c r="UID1476" s="117"/>
      <c r="UIE1476" s="117"/>
      <c r="UIF1476" s="117"/>
      <c r="UIG1476" s="117"/>
      <c r="UIH1476" s="117"/>
      <c r="UII1476" s="117"/>
      <c r="UIJ1476" s="117"/>
      <c r="UIK1476" s="117"/>
      <c r="UIL1476" s="117"/>
      <c r="UIM1476" s="117"/>
      <c r="UIN1476" s="117"/>
      <c r="UIO1476" s="117"/>
      <c r="UIP1476" s="117"/>
      <c r="UIQ1476" s="117"/>
      <c r="UIR1476" s="117"/>
      <c r="UIS1476" s="117"/>
      <c r="UIT1476" s="117"/>
      <c r="UIU1476" s="117"/>
      <c r="UIV1476" s="117"/>
      <c r="UIW1476" s="117"/>
      <c r="UIX1476" s="117"/>
      <c r="UIY1476" s="117"/>
      <c r="UIZ1476" s="117"/>
      <c r="UJA1476" s="117"/>
      <c r="UJB1476" s="117"/>
      <c r="UJC1476" s="117"/>
      <c r="UJD1476" s="117"/>
      <c r="UJE1476" s="117"/>
      <c r="UJF1476" s="117"/>
      <c r="UJG1476" s="117"/>
      <c r="UJH1476" s="117"/>
      <c r="UJI1476" s="117"/>
      <c r="UJJ1476" s="117"/>
      <c r="UJK1476" s="117"/>
      <c r="UJL1476" s="117"/>
      <c r="UJM1476" s="117"/>
      <c r="UJN1476" s="117"/>
      <c r="UJO1476" s="117"/>
      <c r="UJP1476" s="117"/>
      <c r="UJQ1476" s="117"/>
      <c r="UJR1476" s="117"/>
      <c r="UJS1476" s="117"/>
      <c r="UJT1476" s="117"/>
      <c r="UJU1476" s="117"/>
      <c r="UJV1476" s="117"/>
      <c r="UJW1476" s="117"/>
      <c r="UJX1476" s="117"/>
      <c r="UJY1476" s="117"/>
      <c r="UJZ1476" s="117"/>
      <c r="UKA1476" s="117"/>
      <c r="UKB1476" s="117"/>
      <c r="UKC1476" s="117"/>
      <c r="UKD1476" s="117"/>
      <c r="UKE1476" s="117"/>
      <c r="UKF1476" s="117"/>
      <c r="UKG1476" s="117"/>
      <c r="UKH1476" s="117"/>
      <c r="UKI1476" s="117"/>
      <c r="UKJ1476" s="117"/>
      <c r="UKK1476" s="117"/>
      <c r="UKL1476" s="117"/>
      <c r="UKM1476" s="117"/>
      <c r="UKN1476" s="117"/>
      <c r="UKO1476" s="117"/>
      <c r="UKP1476" s="117"/>
      <c r="UKQ1476" s="117"/>
      <c r="UKR1476" s="117"/>
      <c r="UKS1476" s="117"/>
      <c r="UKT1476" s="117"/>
      <c r="UKU1476" s="117"/>
      <c r="UKV1476" s="117"/>
      <c r="UKW1476" s="117"/>
      <c r="UKX1476" s="117"/>
      <c r="UKY1476" s="117"/>
      <c r="UKZ1476" s="117"/>
      <c r="ULA1476" s="117"/>
      <c r="ULB1476" s="117"/>
      <c r="ULC1476" s="117"/>
      <c r="ULD1476" s="117"/>
      <c r="ULE1476" s="117"/>
      <c r="ULF1476" s="117"/>
      <c r="ULG1476" s="117"/>
      <c r="ULH1476" s="117"/>
      <c r="ULI1476" s="117"/>
      <c r="ULJ1476" s="117"/>
      <c r="ULK1476" s="117"/>
      <c r="ULL1476" s="117"/>
      <c r="ULM1476" s="117"/>
      <c r="ULN1476" s="117"/>
      <c r="ULO1476" s="117"/>
      <c r="ULP1476" s="117"/>
      <c r="ULQ1476" s="117"/>
      <c r="ULR1476" s="117"/>
      <c r="ULS1476" s="117"/>
      <c r="ULT1476" s="117"/>
      <c r="ULU1476" s="117"/>
      <c r="ULV1476" s="117"/>
      <c r="ULW1476" s="117"/>
      <c r="ULX1476" s="117"/>
      <c r="ULY1476" s="117"/>
      <c r="ULZ1476" s="117"/>
      <c r="UMA1476" s="117"/>
      <c r="UMB1476" s="117"/>
      <c r="UMC1476" s="117"/>
      <c r="UMD1476" s="117"/>
      <c r="UME1476" s="117"/>
      <c r="UMF1476" s="117"/>
      <c r="UMG1476" s="117"/>
      <c r="UMH1476" s="117"/>
      <c r="UMI1476" s="117"/>
      <c r="UMJ1476" s="117"/>
      <c r="UMK1476" s="117"/>
      <c r="UML1476" s="117"/>
      <c r="UMM1476" s="117"/>
      <c r="UMN1476" s="117"/>
      <c r="UMO1476" s="117"/>
      <c r="UMP1476" s="117"/>
      <c r="UMQ1476" s="117"/>
      <c r="UMR1476" s="117"/>
      <c r="UMS1476" s="117"/>
      <c r="UMT1476" s="117"/>
      <c r="UMU1476" s="117"/>
      <c r="UMV1476" s="117"/>
      <c r="UMW1476" s="117"/>
      <c r="UMX1476" s="117"/>
      <c r="UMY1476" s="117"/>
      <c r="UMZ1476" s="117"/>
      <c r="UNA1476" s="117"/>
      <c r="UNB1476" s="117"/>
      <c r="UNC1476" s="117"/>
      <c r="UND1476" s="117"/>
      <c r="UNE1476" s="117"/>
      <c r="UNF1476" s="117"/>
      <c r="UNG1476" s="117"/>
      <c r="UNH1476" s="117"/>
      <c r="UNI1476" s="117"/>
      <c r="UNJ1476" s="117"/>
      <c r="UNK1476" s="117"/>
      <c r="UNL1476" s="117"/>
      <c r="UNM1476" s="117"/>
      <c r="UNN1476" s="117"/>
      <c r="UNO1476" s="117"/>
      <c r="UNP1476" s="117"/>
      <c r="UNQ1476" s="117"/>
      <c r="UNR1476" s="117"/>
      <c r="UNS1476" s="117"/>
      <c r="UNT1476" s="117"/>
      <c r="UNU1476" s="117"/>
      <c r="UNV1476" s="117"/>
      <c r="UNW1476" s="117"/>
      <c r="UNX1476" s="117"/>
      <c r="UNY1476" s="117"/>
      <c r="UNZ1476" s="117"/>
      <c r="UOA1476" s="117"/>
      <c r="UOB1476" s="117"/>
      <c r="UOC1476" s="117"/>
      <c r="UOD1476" s="117"/>
      <c r="UOE1476" s="117"/>
      <c r="UOF1476" s="117"/>
      <c r="UOG1476" s="117"/>
      <c r="UOH1476" s="117"/>
      <c r="UOI1476" s="117"/>
      <c r="UOJ1476" s="117"/>
      <c r="UOK1476" s="117"/>
      <c r="UOL1476" s="117"/>
      <c r="UOM1476" s="117"/>
      <c r="UON1476" s="117"/>
      <c r="UOO1476" s="117"/>
      <c r="UOP1476" s="117"/>
      <c r="UOQ1476" s="117"/>
      <c r="UOR1476" s="117"/>
      <c r="UOS1476" s="117"/>
      <c r="UOT1476" s="117"/>
      <c r="UOU1476" s="117"/>
      <c r="UOV1476" s="117"/>
      <c r="UOW1476" s="117"/>
      <c r="UOX1476" s="117"/>
      <c r="UOY1476" s="117"/>
      <c r="UOZ1476" s="117"/>
      <c r="UPA1476" s="117"/>
      <c r="UPB1476" s="117"/>
      <c r="UPC1476" s="117"/>
      <c r="UPD1476" s="117"/>
      <c r="UPE1476" s="117"/>
      <c r="UPF1476" s="117"/>
      <c r="UPG1476" s="117"/>
      <c r="UPH1476" s="117"/>
      <c r="UPI1476" s="117"/>
      <c r="UPJ1476" s="117"/>
      <c r="UPK1476" s="117"/>
      <c r="UPL1476" s="117"/>
      <c r="UPM1476" s="117"/>
      <c r="UPN1476" s="117"/>
      <c r="UPO1476" s="117"/>
      <c r="UPP1476" s="117"/>
      <c r="UPQ1476" s="117"/>
      <c r="UPR1476" s="117"/>
      <c r="UPS1476" s="117"/>
      <c r="UPT1476" s="117"/>
      <c r="UPU1476" s="117"/>
      <c r="UPV1476" s="117"/>
      <c r="UPW1476" s="117"/>
      <c r="UPX1476" s="117"/>
      <c r="UPY1476" s="117"/>
      <c r="UPZ1476" s="117"/>
      <c r="UQA1476" s="117"/>
      <c r="UQB1476" s="117"/>
      <c r="UQC1476" s="117"/>
      <c r="UQD1476" s="117"/>
      <c r="UQE1476" s="117"/>
      <c r="UQF1476" s="117"/>
      <c r="UQG1476" s="117"/>
      <c r="UQH1476" s="117"/>
      <c r="UQI1476" s="117"/>
      <c r="UQJ1476" s="117"/>
      <c r="UQK1476" s="117"/>
      <c r="UQL1476" s="117"/>
      <c r="UQM1476" s="117"/>
      <c r="UQN1476" s="117"/>
      <c r="UQO1476" s="117"/>
      <c r="UQP1476" s="117"/>
      <c r="UQQ1476" s="117"/>
      <c r="UQR1476" s="117"/>
      <c r="UQS1476" s="117"/>
      <c r="UQT1476" s="117"/>
      <c r="UQU1476" s="117"/>
      <c r="UQV1476" s="117"/>
      <c r="UQW1476" s="117"/>
      <c r="UQX1476" s="117"/>
      <c r="UQY1476" s="117"/>
      <c r="UQZ1476" s="117"/>
      <c r="URA1476" s="117"/>
      <c r="URB1476" s="117"/>
      <c r="URC1476" s="117"/>
      <c r="URD1476" s="117"/>
      <c r="URE1476" s="117"/>
      <c r="URF1476" s="117"/>
      <c r="URG1476" s="117"/>
      <c r="URH1476" s="117"/>
      <c r="URI1476" s="117"/>
      <c r="URJ1476" s="117"/>
      <c r="URK1476" s="117"/>
      <c r="URL1476" s="117"/>
      <c r="URM1476" s="117"/>
      <c r="URN1476" s="117"/>
      <c r="URO1476" s="117"/>
      <c r="URP1476" s="117"/>
      <c r="URQ1476" s="117"/>
      <c r="URR1476" s="117"/>
      <c r="URS1476" s="117"/>
      <c r="URT1476" s="117"/>
      <c r="URU1476" s="117"/>
      <c r="URV1476" s="117"/>
      <c r="URW1476" s="117"/>
      <c r="URX1476" s="117"/>
      <c r="URY1476" s="117"/>
      <c r="URZ1476" s="117"/>
      <c r="USA1476" s="117"/>
      <c r="USB1476" s="117"/>
      <c r="USC1476" s="117"/>
      <c r="USD1476" s="117"/>
      <c r="USE1476" s="117"/>
      <c r="USF1476" s="117"/>
      <c r="USG1476" s="117"/>
      <c r="USH1476" s="117"/>
      <c r="USI1476" s="117"/>
      <c r="USJ1476" s="117"/>
      <c r="USK1476" s="117"/>
      <c r="USL1476" s="117"/>
      <c r="USM1476" s="117"/>
      <c r="USN1476" s="117"/>
      <c r="USO1476" s="117"/>
      <c r="USP1476" s="117"/>
      <c r="USQ1476" s="117"/>
      <c r="USR1476" s="117"/>
      <c r="USS1476" s="117"/>
      <c r="UST1476" s="117"/>
      <c r="USU1476" s="117"/>
      <c r="USV1476" s="117"/>
      <c r="USW1476" s="117"/>
      <c r="USX1476" s="117"/>
      <c r="USY1476" s="117"/>
      <c r="USZ1476" s="117"/>
      <c r="UTA1476" s="117"/>
      <c r="UTB1476" s="117"/>
      <c r="UTC1476" s="117"/>
      <c r="UTD1476" s="117"/>
      <c r="UTE1476" s="117"/>
      <c r="UTF1476" s="117"/>
      <c r="UTG1476" s="117"/>
      <c r="UTH1476" s="117"/>
      <c r="UTI1476" s="117"/>
      <c r="UTJ1476" s="117"/>
      <c r="UTK1476" s="117"/>
      <c r="UTL1476" s="117"/>
      <c r="UTM1476" s="117"/>
      <c r="UTN1476" s="117"/>
      <c r="UTO1476" s="117"/>
      <c r="UTP1476" s="117"/>
      <c r="UTQ1476" s="117"/>
      <c r="UTR1476" s="117"/>
      <c r="UTS1476" s="117"/>
      <c r="UTT1476" s="117"/>
      <c r="UTU1476" s="117"/>
      <c r="UTV1476" s="117"/>
      <c r="UTW1476" s="117"/>
      <c r="UTX1476" s="117"/>
      <c r="UTY1476" s="117"/>
      <c r="UTZ1476" s="117"/>
      <c r="UUA1476" s="117"/>
      <c r="UUB1476" s="117"/>
      <c r="UUC1476" s="117"/>
      <c r="UUD1476" s="117"/>
      <c r="UUE1476" s="117"/>
      <c r="UUF1476" s="117"/>
      <c r="UUG1476" s="117"/>
      <c r="UUH1476" s="117"/>
      <c r="UUI1476" s="117"/>
      <c r="UUJ1476" s="117"/>
      <c r="UUK1476" s="117"/>
      <c r="UUL1476" s="117"/>
      <c r="UUM1476" s="117"/>
      <c r="UUN1476" s="117"/>
      <c r="UUO1476" s="117"/>
      <c r="UUP1476" s="117"/>
      <c r="UUQ1476" s="117"/>
      <c r="UUR1476" s="117"/>
      <c r="UUS1476" s="117"/>
      <c r="UUT1476" s="117"/>
      <c r="UUU1476" s="117"/>
      <c r="UUV1476" s="117"/>
      <c r="UUW1476" s="117"/>
      <c r="UUX1476" s="117"/>
      <c r="UUY1476" s="117"/>
      <c r="UUZ1476" s="117"/>
      <c r="UVA1476" s="117"/>
      <c r="UVB1476" s="117"/>
      <c r="UVC1476" s="117"/>
      <c r="UVD1476" s="117"/>
      <c r="UVE1476" s="117"/>
      <c r="UVF1476" s="117"/>
      <c r="UVG1476" s="117"/>
      <c r="UVH1476" s="117"/>
      <c r="UVI1476" s="117"/>
      <c r="UVJ1476" s="117"/>
      <c r="UVK1476" s="117"/>
      <c r="UVL1476" s="117"/>
      <c r="UVM1476" s="117"/>
      <c r="UVN1476" s="117"/>
      <c r="UVO1476" s="117"/>
      <c r="UVP1476" s="117"/>
      <c r="UVQ1476" s="117"/>
      <c r="UVR1476" s="117"/>
      <c r="UVS1476" s="117"/>
      <c r="UVT1476" s="117"/>
      <c r="UVU1476" s="117"/>
      <c r="UVV1476" s="117"/>
      <c r="UVW1476" s="117"/>
      <c r="UVX1476" s="117"/>
      <c r="UVY1476" s="117"/>
      <c r="UVZ1476" s="117"/>
      <c r="UWA1476" s="117"/>
      <c r="UWB1476" s="117"/>
      <c r="UWC1476" s="117"/>
      <c r="UWD1476" s="117"/>
      <c r="UWE1476" s="117"/>
      <c r="UWF1476" s="117"/>
      <c r="UWG1476" s="117"/>
      <c r="UWH1476" s="117"/>
      <c r="UWI1476" s="117"/>
      <c r="UWJ1476" s="117"/>
      <c r="UWK1476" s="117"/>
      <c r="UWL1476" s="117"/>
      <c r="UWM1476" s="117"/>
      <c r="UWN1476" s="117"/>
      <c r="UWO1476" s="117"/>
      <c r="UWP1476" s="117"/>
      <c r="UWQ1476" s="117"/>
      <c r="UWR1476" s="117"/>
      <c r="UWS1476" s="117"/>
      <c r="UWT1476" s="117"/>
      <c r="UWU1476" s="117"/>
      <c r="UWV1476" s="117"/>
      <c r="UWW1476" s="117"/>
      <c r="UWX1476" s="117"/>
      <c r="UWY1476" s="117"/>
      <c r="UWZ1476" s="117"/>
      <c r="UXA1476" s="117"/>
      <c r="UXB1476" s="117"/>
      <c r="UXC1476" s="117"/>
      <c r="UXD1476" s="117"/>
      <c r="UXE1476" s="117"/>
      <c r="UXF1476" s="117"/>
      <c r="UXG1476" s="117"/>
      <c r="UXH1476" s="117"/>
      <c r="UXI1476" s="117"/>
      <c r="UXJ1476" s="117"/>
      <c r="UXK1476" s="117"/>
      <c r="UXL1476" s="117"/>
      <c r="UXM1476" s="117"/>
      <c r="UXN1476" s="117"/>
      <c r="UXO1476" s="117"/>
      <c r="UXP1476" s="117"/>
      <c r="UXQ1476" s="117"/>
      <c r="UXR1476" s="117"/>
      <c r="UXS1476" s="117"/>
      <c r="UXT1476" s="117"/>
      <c r="UXU1476" s="117"/>
      <c r="UXV1476" s="117"/>
      <c r="UXW1476" s="117"/>
      <c r="UXX1476" s="117"/>
      <c r="UXY1476" s="117"/>
      <c r="UXZ1476" s="117"/>
      <c r="UYA1476" s="117"/>
      <c r="UYB1476" s="117"/>
      <c r="UYC1476" s="117"/>
      <c r="UYD1476" s="117"/>
      <c r="UYE1476" s="117"/>
      <c r="UYF1476" s="117"/>
      <c r="UYG1476" s="117"/>
      <c r="UYH1476" s="117"/>
      <c r="UYI1476" s="117"/>
      <c r="UYJ1476" s="117"/>
      <c r="UYK1476" s="117"/>
      <c r="UYL1476" s="117"/>
      <c r="UYM1476" s="117"/>
      <c r="UYN1476" s="117"/>
      <c r="UYO1476" s="117"/>
      <c r="UYP1476" s="117"/>
      <c r="UYQ1476" s="117"/>
      <c r="UYR1476" s="117"/>
      <c r="UYS1476" s="117"/>
      <c r="UYT1476" s="117"/>
      <c r="UYU1476" s="117"/>
      <c r="UYV1476" s="117"/>
      <c r="UYW1476" s="117"/>
      <c r="UYX1476" s="117"/>
      <c r="UYY1476" s="117"/>
      <c r="UYZ1476" s="117"/>
      <c r="UZA1476" s="117"/>
      <c r="UZB1476" s="117"/>
      <c r="UZC1476" s="117"/>
      <c r="UZD1476" s="117"/>
      <c r="UZE1476" s="117"/>
      <c r="UZF1476" s="117"/>
      <c r="UZG1476" s="117"/>
      <c r="UZH1476" s="117"/>
      <c r="UZI1476" s="117"/>
      <c r="UZJ1476" s="117"/>
      <c r="UZK1476" s="117"/>
      <c r="UZL1476" s="117"/>
      <c r="UZM1476" s="117"/>
      <c r="UZN1476" s="117"/>
      <c r="UZO1476" s="117"/>
      <c r="UZP1476" s="117"/>
      <c r="UZQ1476" s="117"/>
      <c r="UZR1476" s="117"/>
      <c r="UZS1476" s="117"/>
      <c r="UZT1476" s="117"/>
      <c r="UZU1476" s="117"/>
      <c r="UZV1476" s="117"/>
      <c r="UZW1476" s="117"/>
      <c r="UZX1476" s="117"/>
      <c r="UZY1476" s="117"/>
      <c r="UZZ1476" s="117"/>
      <c r="VAA1476" s="117"/>
      <c r="VAB1476" s="117"/>
      <c r="VAC1476" s="117"/>
      <c r="VAD1476" s="117"/>
      <c r="VAE1476" s="117"/>
      <c r="VAF1476" s="117"/>
      <c r="VAG1476" s="117"/>
      <c r="VAH1476" s="117"/>
      <c r="VAI1476" s="117"/>
      <c r="VAJ1476" s="117"/>
      <c r="VAK1476" s="117"/>
      <c r="VAL1476" s="117"/>
      <c r="VAM1476" s="117"/>
      <c r="VAN1476" s="117"/>
      <c r="VAO1476" s="117"/>
      <c r="VAP1476" s="117"/>
      <c r="VAQ1476" s="117"/>
      <c r="VAR1476" s="117"/>
      <c r="VAS1476" s="117"/>
      <c r="VAT1476" s="117"/>
      <c r="VAU1476" s="117"/>
      <c r="VAV1476" s="117"/>
      <c r="VAW1476" s="117"/>
      <c r="VAX1476" s="117"/>
      <c r="VAY1476" s="117"/>
      <c r="VAZ1476" s="117"/>
      <c r="VBA1476" s="117"/>
      <c r="VBB1476" s="117"/>
      <c r="VBC1476" s="117"/>
      <c r="VBD1476" s="117"/>
      <c r="VBE1476" s="117"/>
      <c r="VBF1476" s="117"/>
      <c r="VBG1476" s="117"/>
      <c r="VBH1476" s="117"/>
      <c r="VBI1476" s="117"/>
      <c r="VBJ1476" s="117"/>
      <c r="VBK1476" s="117"/>
      <c r="VBL1476" s="117"/>
      <c r="VBM1476" s="117"/>
      <c r="VBN1476" s="117"/>
      <c r="VBO1476" s="117"/>
      <c r="VBP1476" s="117"/>
      <c r="VBQ1476" s="117"/>
      <c r="VBR1476" s="117"/>
      <c r="VBS1476" s="117"/>
      <c r="VBT1476" s="117"/>
      <c r="VBU1476" s="117"/>
      <c r="VBV1476" s="117"/>
      <c r="VBW1476" s="117"/>
      <c r="VBX1476" s="117"/>
      <c r="VBY1476" s="117"/>
      <c r="VBZ1476" s="117"/>
      <c r="VCA1476" s="117"/>
      <c r="VCB1476" s="117"/>
      <c r="VCC1476" s="117"/>
      <c r="VCD1476" s="117"/>
      <c r="VCE1476" s="117"/>
      <c r="VCF1476" s="117"/>
      <c r="VCG1476" s="117"/>
      <c r="VCH1476" s="117"/>
      <c r="VCI1476" s="117"/>
      <c r="VCJ1476" s="117"/>
      <c r="VCK1476" s="117"/>
      <c r="VCL1476" s="117"/>
      <c r="VCM1476" s="117"/>
      <c r="VCN1476" s="117"/>
      <c r="VCO1476" s="117"/>
      <c r="VCP1476" s="117"/>
      <c r="VCQ1476" s="117"/>
      <c r="VCR1476" s="117"/>
      <c r="VCS1476" s="117"/>
      <c r="VCT1476" s="117"/>
      <c r="VCU1476" s="117"/>
      <c r="VCV1476" s="117"/>
      <c r="VCW1476" s="117"/>
      <c r="VCX1476" s="117"/>
      <c r="VCY1476" s="117"/>
      <c r="VCZ1476" s="117"/>
      <c r="VDA1476" s="117"/>
      <c r="VDB1476" s="117"/>
      <c r="VDC1476" s="117"/>
      <c r="VDD1476" s="117"/>
      <c r="VDE1476" s="117"/>
      <c r="VDF1476" s="117"/>
      <c r="VDG1476" s="117"/>
      <c r="VDH1476" s="117"/>
      <c r="VDI1476" s="117"/>
      <c r="VDJ1476" s="117"/>
      <c r="VDK1476" s="117"/>
      <c r="VDL1476" s="117"/>
      <c r="VDM1476" s="117"/>
      <c r="VDN1476" s="117"/>
      <c r="VDO1476" s="117"/>
      <c r="VDP1476" s="117"/>
      <c r="VDQ1476" s="117"/>
      <c r="VDR1476" s="117"/>
      <c r="VDS1476" s="117"/>
      <c r="VDT1476" s="117"/>
      <c r="VDU1476" s="117"/>
      <c r="VDV1476" s="117"/>
      <c r="VDW1476" s="117"/>
      <c r="VDX1476" s="117"/>
      <c r="VDY1476" s="117"/>
      <c r="VDZ1476" s="117"/>
      <c r="VEA1476" s="117"/>
      <c r="VEB1476" s="117"/>
      <c r="VEC1476" s="117"/>
      <c r="VED1476" s="117"/>
      <c r="VEE1476" s="117"/>
      <c r="VEF1476" s="117"/>
      <c r="VEG1476" s="117"/>
      <c r="VEH1476" s="117"/>
      <c r="VEI1476" s="117"/>
      <c r="VEJ1476" s="117"/>
      <c r="VEK1476" s="117"/>
      <c r="VEL1476" s="117"/>
      <c r="VEM1476" s="117"/>
      <c r="VEN1476" s="117"/>
      <c r="VEO1476" s="117"/>
      <c r="VEP1476" s="117"/>
      <c r="VEQ1476" s="117"/>
      <c r="VER1476" s="117"/>
      <c r="VES1476" s="117"/>
      <c r="VET1476" s="117"/>
      <c r="VEU1476" s="117"/>
      <c r="VEV1476" s="117"/>
      <c r="VEW1476" s="117"/>
      <c r="VEX1476" s="117"/>
      <c r="VEY1476" s="117"/>
      <c r="VEZ1476" s="117"/>
      <c r="VFA1476" s="117"/>
      <c r="VFB1476" s="117"/>
      <c r="VFC1476" s="117"/>
      <c r="VFD1476" s="117"/>
      <c r="VFE1476" s="117"/>
      <c r="VFF1476" s="117"/>
      <c r="VFG1476" s="117"/>
      <c r="VFH1476" s="117"/>
      <c r="VFI1476" s="117"/>
      <c r="VFJ1476" s="117"/>
      <c r="VFK1476" s="117"/>
      <c r="VFL1476" s="117"/>
      <c r="VFM1476" s="117"/>
      <c r="VFN1476" s="117"/>
      <c r="VFO1476" s="117"/>
      <c r="VFP1476" s="117"/>
      <c r="VFQ1476" s="117"/>
      <c r="VFR1476" s="117"/>
      <c r="VFS1476" s="117"/>
      <c r="VFT1476" s="117"/>
      <c r="VFU1476" s="117"/>
      <c r="VFV1476" s="117"/>
      <c r="VFW1476" s="117"/>
      <c r="VFX1476" s="117"/>
      <c r="VFY1476" s="117"/>
      <c r="VFZ1476" s="117"/>
      <c r="VGA1476" s="117"/>
      <c r="VGB1476" s="117"/>
      <c r="VGC1476" s="117"/>
      <c r="VGD1476" s="117"/>
      <c r="VGE1476" s="117"/>
      <c r="VGF1476" s="117"/>
      <c r="VGG1476" s="117"/>
      <c r="VGH1476" s="117"/>
      <c r="VGI1476" s="117"/>
      <c r="VGJ1476" s="117"/>
      <c r="VGK1476" s="117"/>
      <c r="VGL1476" s="117"/>
      <c r="VGM1476" s="117"/>
      <c r="VGN1476" s="117"/>
      <c r="VGO1476" s="117"/>
      <c r="VGP1476" s="117"/>
      <c r="VGQ1476" s="117"/>
      <c r="VGR1476" s="117"/>
      <c r="VGS1476" s="117"/>
      <c r="VGT1476" s="117"/>
      <c r="VGU1476" s="117"/>
      <c r="VGV1476" s="117"/>
      <c r="VGW1476" s="117"/>
      <c r="VGX1476" s="117"/>
      <c r="VGY1476" s="117"/>
      <c r="VGZ1476" s="117"/>
      <c r="VHA1476" s="117"/>
      <c r="VHB1476" s="117"/>
      <c r="VHC1476" s="117"/>
      <c r="VHD1476" s="117"/>
      <c r="VHE1476" s="117"/>
      <c r="VHF1476" s="117"/>
      <c r="VHG1476" s="117"/>
      <c r="VHH1476" s="117"/>
      <c r="VHI1476" s="117"/>
      <c r="VHJ1476" s="117"/>
      <c r="VHK1476" s="117"/>
      <c r="VHL1476" s="117"/>
      <c r="VHM1476" s="117"/>
      <c r="VHN1476" s="117"/>
      <c r="VHO1476" s="117"/>
      <c r="VHP1476" s="117"/>
      <c r="VHQ1476" s="117"/>
      <c r="VHR1476" s="117"/>
      <c r="VHS1476" s="117"/>
      <c r="VHT1476" s="117"/>
      <c r="VHU1476" s="117"/>
      <c r="VHV1476" s="117"/>
      <c r="VHW1476" s="117"/>
      <c r="VHX1476" s="117"/>
      <c r="VHY1476" s="117"/>
      <c r="VHZ1476" s="117"/>
      <c r="VIA1476" s="117"/>
      <c r="VIB1476" s="117"/>
      <c r="VIC1476" s="117"/>
      <c r="VID1476" s="117"/>
      <c r="VIE1476" s="117"/>
      <c r="VIF1476" s="117"/>
      <c r="VIG1476" s="117"/>
      <c r="VIH1476" s="117"/>
      <c r="VII1476" s="117"/>
      <c r="VIJ1476" s="117"/>
      <c r="VIK1476" s="117"/>
      <c r="VIL1476" s="117"/>
      <c r="VIM1476" s="117"/>
      <c r="VIN1476" s="117"/>
      <c r="VIO1476" s="117"/>
      <c r="VIP1476" s="117"/>
      <c r="VIQ1476" s="117"/>
      <c r="VIR1476" s="117"/>
      <c r="VIS1476" s="117"/>
      <c r="VIT1476" s="117"/>
      <c r="VIU1476" s="117"/>
      <c r="VIV1476" s="117"/>
      <c r="VIW1476" s="117"/>
      <c r="VIX1476" s="117"/>
      <c r="VIY1476" s="117"/>
      <c r="VIZ1476" s="117"/>
      <c r="VJA1476" s="117"/>
      <c r="VJB1476" s="117"/>
      <c r="VJC1476" s="117"/>
      <c r="VJD1476" s="117"/>
      <c r="VJE1476" s="117"/>
      <c r="VJF1476" s="117"/>
      <c r="VJG1476" s="117"/>
      <c r="VJH1476" s="117"/>
      <c r="VJI1476" s="117"/>
      <c r="VJJ1476" s="117"/>
      <c r="VJK1476" s="117"/>
      <c r="VJL1476" s="117"/>
      <c r="VJM1476" s="117"/>
      <c r="VJN1476" s="117"/>
      <c r="VJO1476" s="117"/>
      <c r="VJP1476" s="117"/>
      <c r="VJQ1476" s="117"/>
      <c r="VJR1476" s="117"/>
      <c r="VJS1476" s="117"/>
      <c r="VJT1476" s="117"/>
      <c r="VJU1476" s="117"/>
      <c r="VJV1476" s="117"/>
      <c r="VJW1476" s="117"/>
      <c r="VJX1476" s="117"/>
      <c r="VJY1476" s="117"/>
      <c r="VJZ1476" s="117"/>
      <c r="VKA1476" s="117"/>
      <c r="VKB1476" s="117"/>
      <c r="VKC1476" s="117"/>
      <c r="VKD1476" s="117"/>
      <c r="VKE1476" s="117"/>
      <c r="VKF1476" s="117"/>
      <c r="VKG1476" s="117"/>
      <c r="VKH1476" s="117"/>
      <c r="VKI1476" s="117"/>
      <c r="VKJ1476" s="117"/>
      <c r="VKK1476" s="117"/>
      <c r="VKL1476" s="117"/>
      <c r="VKM1476" s="117"/>
      <c r="VKN1476" s="117"/>
      <c r="VKO1476" s="117"/>
      <c r="VKP1476" s="117"/>
      <c r="VKQ1476" s="117"/>
      <c r="VKR1476" s="117"/>
      <c r="VKS1476" s="117"/>
      <c r="VKT1476" s="117"/>
      <c r="VKU1476" s="117"/>
      <c r="VKV1476" s="117"/>
      <c r="VKW1476" s="117"/>
      <c r="VKX1476" s="117"/>
      <c r="VKY1476" s="117"/>
      <c r="VKZ1476" s="117"/>
      <c r="VLA1476" s="117"/>
      <c r="VLB1476" s="117"/>
      <c r="VLC1476" s="117"/>
      <c r="VLD1476" s="117"/>
      <c r="VLE1476" s="117"/>
      <c r="VLF1476" s="117"/>
      <c r="VLG1476" s="117"/>
      <c r="VLH1476" s="117"/>
      <c r="VLI1476" s="117"/>
      <c r="VLJ1476" s="117"/>
      <c r="VLK1476" s="117"/>
      <c r="VLL1476" s="117"/>
      <c r="VLM1476" s="117"/>
      <c r="VLN1476" s="117"/>
      <c r="VLO1476" s="117"/>
      <c r="VLP1476" s="117"/>
      <c r="VLQ1476" s="117"/>
      <c r="VLR1476" s="117"/>
      <c r="VLS1476" s="117"/>
      <c r="VLT1476" s="117"/>
      <c r="VLU1476" s="117"/>
      <c r="VLV1476" s="117"/>
      <c r="VLW1476" s="117"/>
      <c r="VLX1476" s="117"/>
      <c r="VLY1476" s="117"/>
      <c r="VLZ1476" s="117"/>
      <c r="VMA1476" s="117"/>
      <c r="VMB1476" s="117"/>
      <c r="VMC1476" s="117"/>
      <c r="VMD1476" s="117"/>
      <c r="VME1476" s="117"/>
      <c r="VMF1476" s="117"/>
      <c r="VMG1476" s="117"/>
      <c r="VMH1476" s="117"/>
      <c r="VMI1476" s="117"/>
      <c r="VMJ1476" s="117"/>
      <c r="VMK1476" s="117"/>
      <c r="VML1476" s="117"/>
      <c r="VMM1476" s="117"/>
      <c r="VMN1476" s="117"/>
      <c r="VMO1476" s="117"/>
      <c r="VMP1476" s="117"/>
      <c r="VMQ1476" s="117"/>
      <c r="VMR1476" s="117"/>
      <c r="VMS1476" s="117"/>
      <c r="VMT1476" s="117"/>
      <c r="VMU1476" s="117"/>
      <c r="VMV1476" s="117"/>
      <c r="VMW1476" s="117"/>
      <c r="VMX1476" s="117"/>
      <c r="VMY1476" s="117"/>
      <c r="VMZ1476" s="117"/>
      <c r="VNA1476" s="117"/>
      <c r="VNB1476" s="117"/>
      <c r="VNC1476" s="117"/>
      <c r="VND1476" s="117"/>
      <c r="VNE1476" s="117"/>
      <c r="VNF1476" s="117"/>
      <c r="VNG1476" s="117"/>
      <c r="VNH1476" s="117"/>
      <c r="VNI1476" s="117"/>
      <c r="VNJ1476" s="117"/>
      <c r="VNK1476" s="117"/>
      <c r="VNL1476" s="117"/>
      <c r="VNM1476" s="117"/>
      <c r="VNN1476" s="117"/>
      <c r="VNO1476" s="117"/>
      <c r="VNP1476" s="117"/>
      <c r="VNQ1476" s="117"/>
      <c r="VNR1476" s="117"/>
      <c r="VNS1476" s="117"/>
      <c r="VNT1476" s="117"/>
      <c r="VNU1476" s="117"/>
      <c r="VNV1476" s="117"/>
      <c r="VNW1476" s="117"/>
      <c r="VNX1476" s="117"/>
      <c r="VNY1476" s="117"/>
      <c r="VNZ1476" s="117"/>
      <c r="VOA1476" s="117"/>
      <c r="VOB1476" s="117"/>
      <c r="VOC1476" s="117"/>
      <c r="VOD1476" s="117"/>
      <c r="VOE1476" s="117"/>
      <c r="VOF1476" s="117"/>
      <c r="VOG1476" s="117"/>
      <c r="VOH1476" s="117"/>
      <c r="VOI1476" s="117"/>
      <c r="VOJ1476" s="117"/>
      <c r="VOK1476" s="117"/>
      <c r="VOL1476" s="117"/>
      <c r="VOM1476" s="117"/>
      <c r="VON1476" s="117"/>
      <c r="VOO1476" s="117"/>
      <c r="VOP1476" s="117"/>
      <c r="VOQ1476" s="117"/>
      <c r="VOR1476" s="117"/>
      <c r="VOS1476" s="117"/>
      <c r="VOT1476" s="117"/>
      <c r="VOU1476" s="117"/>
      <c r="VOV1476" s="117"/>
      <c r="VOW1476" s="117"/>
      <c r="VOX1476" s="117"/>
      <c r="VOY1476" s="117"/>
      <c r="VOZ1476" s="117"/>
      <c r="VPA1476" s="117"/>
      <c r="VPB1476" s="117"/>
      <c r="VPC1476" s="117"/>
      <c r="VPD1476" s="117"/>
      <c r="VPE1476" s="117"/>
      <c r="VPF1476" s="117"/>
      <c r="VPG1476" s="117"/>
      <c r="VPH1476" s="117"/>
      <c r="VPI1476" s="117"/>
      <c r="VPJ1476" s="117"/>
      <c r="VPK1476" s="117"/>
      <c r="VPL1476" s="117"/>
      <c r="VPM1476" s="117"/>
      <c r="VPN1476" s="117"/>
      <c r="VPO1476" s="117"/>
      <c r="VPP1476" s="117"/>
      <c r="VPQ1476" s="117"/>
      <c r="VPR1476" s="117"/>
      <c r="VPS1476" s="117"/>
      <c r="VPT1476" s="117"/>
      <c r="VPU1476" s="117"/>
      <c r="VPV1476" s="117"/>
      <c r="VPW1476" s="117"/>
      <c r="VPX1476" s="117"/>
      <c r="VPY1476" s="117"/>
      <c r="VPZ1476" s="117"/>
      <c r="VQA1476" s="117"/>
      <c r="VQB1476" s="117"/>
      <c r="VQC1476" s="117"/>
      <c r="VQD1476" s="117"/>
      <c r="VQE1476" s="117"/>
      <c r="VQF1476" s="117"/>
      <c r="VQG1476" s="117"/>
      <c r="VQH1476" s="117"/>
      <c r="VQI1476" s="117"/>
      <c r="VQJ1476" s="117"/>
      <c r="VQK1476" s="117"/>
      <c r="VQL1476" s="117"/>
      <c r="VQM1476" s="117"/>
      <c r="VQN1476" s="117"/>
      <c r="VQO1476" s="117"/>
      <c r="VQP1476" s="117"/>
      <c r="VQQ1476" s="117"/>
      <c r="VQR1476" s="117"/>
      <c r="VQS1476" s="117"/>
      <c r="VQT1476" s="117"/>
      <c r="VQU1476" s="117"/>
      <c r="VQV1476" s="117"/>
      <c r="VQW1476" s="117"/>
      <c r="VQX1476" s="117"/>
      <c r="VQY1476" s="117"/>
      <c r="VQZ1476" s="117"/>
      <c r="VRA1476" s="117"/>
      <c r="VRB1476" s="117"/>
      <c r="VRC1476" s="117"/>
      <c r="VRD1476" s="117"/>
      <c r="VRE1476" s="117"/>
      <c r="VRF1476" s="117"/>
      <c r="VRG1476" s="117"/>
      <c r="VRH1476" s="117"/>
      <c r="VRI1476" s="117"/>
      <c r="VRJ1476" s="117"/>
      <c r="VRK1476" s="117"/>
      <c r="VRL1476" s="117"/>
      <c r="VRM1476" s="117"/>
      <c r="VRN1476" s="117"/>
      <c r="VRO1476" s="117"/>
      <c r="VRP1476" s="117"/>
      <c r="VRQ1476" s="117"/>
      <c r="VRR1476" s="117"/>
      <c r="VRS1476" s="117"/>
      <c r="VRT1476" s="117"/>
      <c r="VRU1476" s="117"/>
      <c r="VRV1476" s="117"/>
      <c r="VRW1476" s="117"/>
      <c r="VRX1476" s="117"/>
      <c r="VRY1476" s="117"/>
      <c r="VRZ1476" s="117"/>
      <c r="VSA1476" s="117"/>
      <c r="VSB1476" s="117"/>
      <c r="VSC1476" s="117"/>
      <c r="VSD1476" s="117"/>
      <c r="VSE1476" s="117"/>
      <c r="VSF1476" s="117"/>
      <c r="VSG1476" s="117"/>
      <c r="VSH1476" s="117"/>
      <c r="VSI1476" s="117"/>
      <c r="VSJ1476" s="117"/>
      <c r="VSK1476" s="117"/>
      <c r="VSL1476" s="117"/>
      <c r="VSM1476" s="117"/>
      <c r="VSN1476" s="117"/>
      <c r="VSO1476" s="117"/>
      <c r="VSP1476" s="117"/>
      <c r="VSQ1476" s="117"/>
      <c r="VSR1476" s="117"/>
      <c r="VSS1476" s="117"/>
      <c r="VST1476" s="117"/>
      <c r="VSU1476" s="117"/>
      <c r="VSV1476" s="117"/>
      <c r="VSW1476" s="117"/>
      <c r="VSX1476" s="117"/>
      <c r="VSY1476" s="117"/>
      <c r="VSZ1476" s="117"/>
      <c r="VTA1476" s="117"/>
      <c r="VTB1476" s="117"/>
      <c r="VTC1476" s="117"/>
      <c r="VTD1476" s="117"/>
      <c r="VTE1476" s="117"/>
      <c r="VTF1476" s="117"/>
      <c r="VTG1476" s="117"/>
      <c r="VTH1476" s="117"/>
      <c r="VTI1476" s="117"/>
      <c r="VTJ1476" s="117"/>
      <c r="VTK1476" s="117"/>
      <c r="VTL1476" s="117"/>
      <c r="VTM1476" s="117"/>
      <c r="VTN1476" s="117"/>
      <c r="VTO1476" s="117"/>
      <c r="VTP1476" s="117"/>
      <c r="VTQ1476" s="117"/>
      <c r="VTR1476" s="117"/>
      <c r="VTS1476" s="117"/>
      <c r="VTT1476" s="117"/>
      <c r="VTU1476" s="117"/>
      <c r="VTV1476" s="117"/>
      <c r="VTW1476" s="117"/>
      <c r="VTX1476" s="117"/>
      <c r="VTY1476" s="117"/>
      <c r="VTZ1476" s="117"/>
      <c r="VUA1476" s="117"/>
      <c r="VUB1476" s="117"/>
      <c r="VUC1476" s="117"/>
      <c r="VUD1476" s="117"/>
      <c r="VUE1476" s="117"/>
      <c r="VUF1476" s="117"/>
      <c r="VUG1476" s="117"/>
      <c r="VUH1476" s="117"/>
      <c r="VUI1476" s="117"/>
      <c r="VUJ1476" s="117"/>
      <c r="VUK1476" s="117"/>
      <c r="VUL1476" s="117"/>
      <c r="VUM1476" s="117"/>
      <c r="VUN1476" s="117"/>
      <c r="VUO1476" s="117"/>
      <c r="VUP1476" s="117"/>
      <c r="VUQ1476" s="117"/>
      <c r="VUR1476" s="117"/>
      <c r="VUS1476" s="117"/>
      <c r="VUT1476" s="117"/>
      <c r="VUU1476" s="117"/>
      <c r="VUV1476" s="117"/>
      <c r="VUW1476" s="117"/>
      <c r="VUX1476" s="117"/>
      <c r="VUY1476" s="117"/>
      <c r="VUZ1476" s="117"/>
      <c r="VVA1476" s="117"/>
      <c r="VVB1476" s="117"/>
      <c r="VVC1476" s="117"/>
      <c r="VVD1476" s="117"/>
      <c r="VVE1476" s="117"/>
      <c r="VVF1476" s="117"/>
      <c r="VVG1476" s="117"/>
      <c r="VVH1476" s="117"/>
      <c r="VVI1476" s="117"/>
      <c r="VVJ1476" s="117"/>
      <c r="VVK1476" s="117"/>
      <c r="VVL1476" s="117"/>
      <c r="VVM1476" s="117"/>
      <c r="VVN1476" s="117"/>
      <c r="VVO1476" s="117"/>
      <c r="VVP1476" s="117"/>
      <c r="VVQ1476" s="117"/>
      <c r="VVR1476" s="117"/>
      <c r="VVS1476" s="117"/>
      <c r="VVT1476" s="117"/>
      <c r="VVU1476" s="117"/>
      <c r="VVV1476" s="117"/>
      <c r="VVW1476" s="117"/>
      <c r="VVX1476" s="117"/>
      <c r="VVY1476" s="117"/>
      <c r="VVZ1476" s="117"/>
      <c r="VWA1476" s="117"/>
      <c r="VWB1476" s="117"/>
      <c r="VWC1476" s="117"/>
      <c r="VWD1476" s="117"/>
      <c r="VWE1476" s="117"/>
      <c r="VWF1476" s="117"/>
      <c r="VWG1476" s="117"/>
      <c r="VWH1476" s="117"/>
      <c r="VWI1476" s="117"/>
      <c r="VWJ1476" s="117"/>
      <c r="VWK1476" s="117"/>
      <c r="VWL1476" s="117"/>
      <c r="VWM1476" s="117"/>
      <c r="VWN1476" s="117"/>
      <c r="VWO1476" s="117"/>
      <c r="VWP1476" s="117"/>
      <c r="VWQ1476" s="117"/>
      <c r="VWR1476" s="117"/>
      <c r="VWS1476" s="117"/>
      <c r="VWT1476" s="117"/>
      <c r="VWU1476" s="117"/>
      <c r="VWV1476" s="117"/>
      <c r="VWW1476" s="117"/>
      <c r="VWX1476" s="117"/>
      <c r="VWY1476" s="117"/>
      <c r="VWZ1476" s="117"/>
      <c r="VXA1476" s="117"/>
      <c r="VXB1476" s="117"/>
      <c r="VXC1476" s="117"/>
      <c r="VXD1476" s="117"/>
      <c r="VXE1476" s="117"/>
      <c r="VXF1476" s="117"/>
      <c r="VXG1476" s="117"/>
      <c r="VXH1476" s="117"/>
      <c r="VXI1476" s="117"/>
      <c r="VXJ1476" s="117"/>
      <c r="VXK1476" s="117"/>
      <c r="VXL1476" s="117"/>
      <c r="VXM1476" s="117"/>
      <c r="VXN1476" s="117"/>
      <c r="VXO1476" s="117"/>
      <c r="VXP1476" s="117"/>
      <c r="VXQ1476" s="117"/>
      <c r="VXR1476" s="117"/>
      <c r="VXS1476" s="117"/>
      <c r="VXT1476" s="117"/>
      <c r="VXU1476" s="117"/>
      <c r="VXV1476" s="117"/>
      <c r="VXW1476" s="117"/>
      <c r="VXX1476" s="117"/>
      <c r="VXY1476" s="117"/>
      <c r="VXZ1476" s="117"/>
      <c r="VYA1476" s="117"/>
      <c r="VYB1476" s="117"/>
      <c r="VYC1476" s="117"/>
      <c r="VYD1476" s="117"/>
      <c r="VYE1476" s="117"/>
      <c r="VYF1476" s="117"/>
      <c r="VYG1476" s="117"/>
      <c r="VYH1476" s="117"/>
      <c r="VYI1476" s="117"/>
      <c r="VYJ1476" s="117"/>
      <c r="VYK1476" s="117"/>
      <c r="VYL1476" s="117"/>
      <c r="VYM1476" s="117"/>
      <c r="VYN1476" s="117"/>
      <c r="VYO1476" s="117"/>
      <c r="VYP1476" s="117"/>
      <c r="VYQ1476" s="117"/>
      <c r="VYR1476" s="117"/>
      <c r="VYS1476" s="117"/>
      <c r="VYT1476" s="117"/>
      <c r="VYU1476" s="117"/>
      <c r="VYV1476" s="117"/>
      <c r="VYW1476" s="117"/>
      <c r="VYX1476" s="117"/>
      <c r="VYY1476" s="117"/>
      <c r="VYZ1476" s="117"/>
      <c r="VZA1476" s="117"/>
      <c r="VZB1476" s="117"/>
      <c r="VZC1476" s="117"/>
      <c r="VZD1476" s="117"/>
      <c r="VZE1476" s="117"/>
      <c r="VZF1476" s="117"/>
      <c r="VZG1476" s="117"/>
      <c r="VZH1476" s="117"/>
      <c r="VZI1476" s="117"/>
      <c r="VZJ1476" s="117"/>
      <c r="VZK1476" s="117"/>
      <c r="VZL1476" s="117"/>
      <c r="VZM1476" s="117"/>
      <c r="VZN1476" s="117"/>
      <c r="VZO1476" s="117"/>
      <c r="VZP1476" s="117"/>
      <c r="VZQ1476" s="117"/>
      <c r="VZR1476" s="117"/>
      <c r="VZS1476" s="117"/>
      <c r="VZT1476" s="117"/>
      <c r="VZU1476" s="117"/>
      <c r="VZV1476" s="117"/>
      <c r="VZW1476" s="117"/>
      <c r="VZX1476" s="117"/>
      <c r="VZY1476" s="117"/>
      <c r="VZZ1476" s="117"/>
      <c r="WAA1476" s="117"/>
      <c r="WAB1476" s="117"/>
      <c r="WAC1476" s="117"/>
      <c r="WAD1476" s="117"/>
      <c r="WAE1476" s="117"/>
      <c r="WAF1476" s="117"/>
      <c r="WAG1476" s="117"/>
      <c r="WAH1476" s="117"/>
      <c r="WAI1476" s="117"/>
      <c r="WAJ1476" s="117"/>
      <c r="WAK1476" s="117"/>
      <c r="WAL1476" s="117"/>
      <c r="WAM1476" s="117"/>
      <c r="WAN1476" s="117"/>
      <c r="WAO1476" s="117"/>
      <c r="WAP1476" s="117"/>
      <c r="WAQ1476" s="117"/>
      <c r="WAR1476" s="117"/>
      <c r="WAS1476" s="117"/>
      <c r="WAT1476" s="117"/>
      <c r="WAU1476" s="117"/>
      <c r="WAV1476" s="117"/>
      <c r="WAW1476" s="117"/>
      <c r="WAX1476" s="117"/>
      <c r="WAY1476" s="117"/>
      <c r="WAZ1476" s="117"/>
      <c r="WBA1476" s="117"/>
      <c r="WBB1476" s="117"/>
      <c r="WBC1476" s="117"/>
      <c r="WBD1476" s="117"/>
      <c r="WBE1476" s="117"/>
      <c r="WBF1476" s="117"/>
      <c r="WBG1476" s="117"/>
      <c r="WBH1476" s="117"/>
      <c r="WBI1476" s="117"/>
      <c r="WBJ1476" s="117"/>
      <c r="WBK1476" s="117"/>
      <c r="WBL1476" s="117"/>
      <c r="WBM1476" s="117"/>
      <c r="WBN1476" s="117"/>
      <c r="WBO1476" s="117"/>
      <c r="WBP1476" s="117"/>
      <c r="WBQ1476" s="117"/>
      <c r="WBR1476" s="117"/>
      <c r="WBS1476" s="117"/>
      <c r="WBT1476" s="117"/>
      <c r="WBU1476" s="117"/>
      <c r="WBV1476" s="117"/>
      <c r="WBW1476" s="117"/>
      <c r="WBX1476" s="117"/>
      <c r="WBY1476" s="117"/>
      <c r="WBZ1476" s="117"/>
      <c r="WCA1476" s="117"/>
      <c r="WCB1476" s="117"/>
      <c r="WCC1476" s="117"/>
      <c r="WCD1476" s="117"/>
      <c r="WCE1476" s="117"/>
      <c r="WCF1476" s="117"/>
      <c r="WCG1476" s="117"/>
      <c r="WCH1476" s="117"/>
      <c r="WCI1476" s="117"/>
      <c r="WCJ1476" s="117"/>
      <c r="WCK1476" s="117"/>
      <c r="WCL1476" s="117"/>
      <c r="WCM1476" s="117"/>
      <c r="WCN1476" s="117"/>
      <c r="WCO1476" s="117"/>
      <c r="WCP1476" s="117"/>
      <c r="WCQ1476" s="117"/>
      <c r="WCR1476" s="117"/>
      <c r="WCS1476" s="117"/>
      <c r="WCT1476" s="117"/>
      <c r="WCU1476" s="117"/>
      <c r="WCV1476" s="117"/>
      <c r="WCW1476" s="117"/>
      <c r="WCX1476" s="117"/>
      <c r="WCY1476" s="117"/>
      <c r="WCZ1476" s="117"/>
      <c r="WDA1476" s="117"/>
      <c r="WDB1476" s="117"/>
      <c r="WDC1476" s="117"/>
      <c r="WDD1476" s="117"/>
      <c r="WDE1476" s="117"/>
      <c r="WDF1476" s="117"/>
      <c r="WDG1476" s="117"/>
      <c r="WDH1476" s="117"/>
      <c r="WDI1476" s="117"/>
      <c r="WDJ1476" s="117"/>
      <c r="WDK1476" s="117"/>
      <c r="WDL1476" s="117"/>
      <c r="WDM1476" s="117"/>
      <c r="WDN1476" s="117"/>
      <c r="WDO1476" s="117"/>
      <c r="WDP1476" s="117"/>
      <c r="WDQ1476" s="117"/>
      <c r="WDR1476" s="117"/>
      <c r="WDS1476" s="117"/>
      <c r="WDT1476" s="117"/>
      <c r="WDU1476" s="117"/>
      <c r="WDV1476" s="117"/>
      <c r="WDW1476" s="117"/>
      <c r="WDX1476" s="117"/>
      <c r="WDY1476" s="117"/>
      <c r="WDZ1476" s="117"/>
      <c r="WEA1476" s="117"/>
      <c r="WEB1476" s="117"/>
      <c r="WEC1476" s="117"/>
      <c r="WED1476" s="117"/>
      <c r="WEE1476" s="117"/>
      <c r="WEF1476" s="117"/>
      <c r="WEG1476" s="117"/>
      <c r="WEH1476" s="117"/>
      <c r="WEI1476" s="117"/>
      <c r="WEJ1476" s="117"/>
      <c r="WEK1476" s="117"/>
      <c r="WEL1476" s="117"/>
      <c r="WEM1476" s="117"/>
      <c r="WEN1476" s="117"/>
      <c r="WEO1476" s="117"/>
      <c r="WEP1476" s="117"/>
      <c r="WEQ1476" s="117"/>
      <c r="WER1476" s="117"/>
      <c r="WES1476" s="117"/>
      <c r="WET1476" s="117"/>
      <c r="WEU1476" s="117"/>
      <c r="WEV1476" s="117"/>
      <c r="WEW1476" s="117"/>
      <c r="WEX1476" s="117"/>
      <c r="WEY1476" s="117"/>
      <c r="WEZ1476" s="117"/>
      <c r="WFA1476" s="117"/>
      <c r="WFB1476" s="117"/>
      <c r="WFC1476" s="117"/>
      <c r="WFD1476" s="117"/>
      <c r="WFE1476" s="117"/>
      <c r="WFF1476" s="117"/>
      <c r="WFG1476" s="117"/>
      <c r="WFH1476" s="117"/>
      <c r="WFI1476" s="117"/>
      <c r="WFJ1476" s="117"/>
      <c r="WFK1476" s="117"/>
      <c r="WFL1476" s="117"/>
      <c r="WFM1476" s="117"/>
      <c r="WFN1476" s="117"/>
      <c r="WFO1476" s="117"/>
      <c r="WFP1476" s="117"/>
      <c r="WFQ1476" s="117"/>
      <c r="WFR1476" s="117"/>
      <c r="WFS1476" s="117"/>
      <c r="WFT1476" s="117"/>
      <c r="WFU1476" s="117"/>
      <c r="WFV1476" s="117"/>
      <c r="WFW1476" s="117"/>
      <c r="WFX1476" s="117"/>
      <c r="WFY1476" s="117"/>
      <c r="WFZ1476" s="117"/>
      <c r="WGA1476" s="117"/>
      <c r="WGB1476" s="117"/>
      <c r="WGC1476" s="117"/>
      <c r="WGD1476" s="117"/>
      <c r="WGE1476" s="117"/>
      <c r="WGF1476" s="117"/>
      <c r="WGG1476" s="117"/>
      <c r="WGH1476" s="117"/>
      <c r="WGI1476" s="117"/>
      <c r="WGJ1476" s="117"/>
      <c r="WGK1476" s="117"/>
      <c r="WGL1476" s="117"/>
      <c r="WGM1476" s="117"/>
      <c r="WGN1476" s="117"/>
      <c r="WGO1476" s="117"/>
      <c r="WGP1476" s="117"/>
      <c r="WGQ1476" s="117"/>
      <c r="WGR1476" s="117"/>
      <c r="WGS1476" s="117"/>
      <c r="WGT1476" s="117"/>
      <c r="WGU1476" s="117"/>
      <c r="WGV1476" s="117"/>
      <c r="WGW1476" s="117"/>
      <c r="WGX1476" s="117"/>
      <c r="WGY1476" s="117"/>
      <c r="WGZ1476" s="117"/>
      <c r="WHA1476" s="117"/>
      <c r="WHB1476" s="117"/>
      <c r="WHC1476" s="117"/>
      <c r="WHD1476" s="117"/>
      <c r="WHE1476" s="117"/>
      <c r="WHF1476" s="117"/>
      <c r="WHG1476" s="117"/>
      <c r="WHH1476" s="117"/>
      <c r="WHI1476" s="117"/>
      <c r="WHJ1476" s="117"/>
      <c r="WHK1476" s="117"/>
      <c r="WHL1476" s="117"/>
      <c r="WHM1476" s="117"/>
      <c r="WHN1476" s="117"/>
      <c r="WHO1476" s="117"/>
      <c r="WHP1476" s="117"/>
      <c r="WHQ1476" s="117"/>
      <c r="WHR1476" s="117"/>
      <c r="WHS1476" s="117"/>
      <c r="WHT1476" s="117"/>
      <c r="WHU1476" s="117"/>
      <c r="WHV1476" s="117"/>
      <c r="WHW1476" s="117"/>
      <c r="WHX1476" s="117"/>
      <c r="WHY1476" s="117"/>
      <c r="WHZ1476" s="117"/>
      <c r="WIA1476" s="117"/>
      <c r="WIB1476" s="117"/>
      <c r="WIC1476" s="117"/>
      <c r="WID1476" s="117"/>
      <c r="WIE1476" s="117"/>
      <c r="WIF1476" s="117"/>
      <c r="WIG1476" s="117"/>
      <c r="WIH1476" s="117"/>
      <c r="WII1476" s="117"/>
      <c r="WIJ1476" s="117"/>
      <c r="WIK1476" s="117"/>
      <c r="WIL1476" s="117"/>
      <c r="WIM1476" s="117"/>
      <c r="WIN1476" s="117"/>
      <c r="WIO1476" s="117"/>
      <c r="WIP1476" s="117"/>
      <c r="WIQ1476" s="117"/>
      <c r="WIR1476" s="117"/>
      <c r="WIS1476" s="117"/>
      <c r="WIT1476" s="117"/>
      <c r="WIU1476" s="117"/>
      <c r="WIV1476" s="117"/>
      <c r="WIW1476" s="117"/>
      <c r="WIX1476" s="117"/>
      <c r="WIY1476" s="117"/>
      <c r="WIZ1476" s="117"/>
      <c r="WJA1476" s="117"/>
      <c r="WJB1476" s="117"/>
      <c r="WJC1476" s="117"/>
      <c r="WJD1476" s="117"/>
      <c r="WJE1476" s="117"/>
      <c r="WJF1476" s="117"/>
      <c r="WJG1476" s="117"/>
      <c r="WJH1476" s="117"/>
      <c r="WJI1476" s="117"/>
      <c r="WJJ1476" s="117"/>
      <c r="WJK1476" s="117"/>
      <c r="WJL1476" s="117"/>
      <c r="WJM1476" s="117"/>
      <c r="WJN1476" s="117"/>
      <c r="WJO1476" s="117"/>
      <c r="WJP1476" s="117"/>
      <c r="WJQ1476" s="117"/>
      <c r="WJR1476" s="117"/>
      <c r="WJS1476" s="117"/>
      <c r="WJT1476" s="117"/>
      <c r="WJU1476" s="117"/>
      <c r="WJV1476" s="117"/>
      <c r="WJW1476" s="117"/>
      <c r="WJX1476" s="117"/>
      <c r="WJY1476" s="117"/>
      <c r="WJZ1476" s="117"/>
      <c r="WKA1476" s="117"/>
      <c r="WKB1476" s="117"/>
      <c r="WKC1476" s="117"/>
      <c r="WKD1476" s="117"/>
      <c r="WKE1476" s="117"/>
      <c r="WKF1476" s="117"/>
      <c r="WKG1476" s="117"/>
      <c r="WKH1476" s="117"/>
      <c r="WKI1476" s="117"/>
      <c r="WKJ1476" s="117"/>
      <c r="WKK1476" s="117"/>
      <c r="WKL1476" s="117"/>
      <c r="WKM1476" s="117"/>
      <c r="WKN1476" s="117"/>
      <c r="WKO1476" s="117"/>
      <c r="WKP1476" s="117"/>
      <c r="WKQ1476" s="117"/>
      <c r="WKR1476" s="117"/>
      <c r="WKS1476" s="117"/>
      <c r="WKT1476" s="117"/>
      <c r="WKU1476" s="117"/>
      <c r="WKV1476" s="117"/>
      <c r="WKW1476" s="117"/>
      <c r="WKX1476" s="117"/>
      <c r="WKY1476" s="117"/>
      <c r="WKZ1476" s="117"/>
      <c r="WLA1476" s="117"/>
      <c r="WLB1476" s="117"/>
      <c r="WLC1476" s="117"/>
      <c r="WLD1476" s="117"/>
      <c r="WLE1476" s="117"/>
      <c r="WLF1476" s="117"/>
      <c r="WLG1476" s="117"/>
      <c r="WLH1476" s="117"/>
      <c r="WLI1476" s="117"/>
      <c r="WLJ1476" s="117"/>
      <c r="WLK1476" s="117"/>
      <c r="WLL1476" s="117"/>
      <c r="WLM1476" s="117"/>
      <c r="WLN1476" s="117"/>
      <c r="WLO1476" s="117"/>
      <c r="WLP1476" s="117"/>
      <c r="WLQ1476" s="117"/>
      <c r="WLR1476" s="117"/>
      <c r="WLS1476" s="117"/>
      <c r="WLT1476" s="117"/>
      <c r="WLU1476" s="117"/>
      <c r="WLV1476" s="117"/>
      <c r="WLW1476" s="117"/>
      <c r="WLX1476" s="117"/>
      <c r="WLY1476" s="117"/>
      <c r="WLZ1476" s="117"/>
      <c r="WMA1476" s="117"/>
      <c r="WMB1476" s="117"/>
      <c r="WMC1476" s="117"/>
      <c r="WMD1476" s="117"/>
      <c r="WME1476" s="117"/>
      <c r="WMF1476" s="117"/>
      <c r="WMG1476" s="117"/>
      <c r="WMH1476" s="117"/>
      <c r="WMI1476" s="117"/>
      <c r="WMJ1476" s="117"/>
      <c r="WMK1476" s="117"/>
      <c r="WML1476" s="117"/>
      <c r="WMM1476" s="117"/>
      <c r="WMN1476" s="117"/>
      <c r="WMO1476" s="117"/>
      <c r="WMP1476" s="117"/>
      <c r="WMQ1476" s="117"/>
      <c r="WMR1476" s="117"/>
      <c r="WMS1476" s="117"/>
      <c r="WMT1476" s="117"/>
      <c r="WMU1476" s="117"/>
      <c r="WMV1476" s="117"/>
      <c r="WMW1476" s="117"/>
      <c r="WMX1476" s="117"/>
      <c r="WMY1476" s="117"/>
      <c r="WMZ1476" s="117"/>
      <c r="WNA1476" s="117"/>
      <c r="WNB1476" s="117"/>
      <c r="WNC1476" s="117"/>
      <c r="WND1476" s="117"/>
      <c r="WNE1476" s="117"/>
      <c r="WNF1476" s="117"/>
      <c r="WNG1476" s="117"/>
      <c r="WNH1476" s="117"/>
      <c r="WNI1476" s="117"/>
      <c r="WNJ1476" s="117"/>
      <c r="WNK1476" s="117"/>
      <c r="WNL1476" s="117"/>
      <c r="WNM1476" s="117"/>
      <c r="WNN1476" s="117"/>
      <c r="WNO1476" s="117"/>
      <c r="WNP1476" s="117"/>
      <c r="WNQ1476" s="117"/>
      <c r="WNR1476" s="117"/>
      <c r="WNS1476" s="117"/>
      <c r="WNT1476" s="117"/>
      <c r="WNU1476" s="117"/>
      <c r="WNV1476" s="117"/>
      <c r="WNW1476" s="117"/>
      <c r="WNX1476" s="117"/>
      <c r="WNY1476" s="117"/>
      <c r="WNZ1476" s="117"/>
      <c r="WOA1476" s="117"/>
      <c r="WOB1476" s="117"/>
      <c r="WOC1476" s="117"/>
      <c r="WOD1476" s="117"/>
      <c r="WOE1476" s="117"/>
      <c r="WOF1476" s="117"/>
      <c r="WOG1476" s="117"/>
      <c r="WOH1476" s="117"/>
      <c r="WOI1476" s="117"/>
      <c r="WOJ1476" s="117"/>
      <c r="WOK1476" s="117"/>
      <c r="WOL1476" s="117"/>
      <c r="WOM1476" s="117"/>
      <c r="WON1476" s="117"/>
      <c r="WOO1476" s="117"/>
      <c r="WOP1476" s="117"/>
      <c r="WOQ1476" s="117"/>
      <c r="WOR1476" s="117"/>
      <c r="WOS1476" s="117"/>
      <c r="WOT1476" s="117"/>
      <c r="WOU1476" s="117"/>
      <c r="WOV1476" s="117"/>
      <c r="WOW1476" s="117"/>
      <c r="WOX1476" s="117"/>
      <c r="WOY1476" s="117"/>
      <c r="WOZ1476" s="117"/>
      <c r="WPA1476" s="117"/>
      <c r="WPB1476" s="117"/>
      <c r="WPC1476" s="117"/>
      <c r="WPD1476" s="117"/>
      <c r="WPE1476" s="117"/>
      <c r="WPF1476" s="117"/>
      <c r="WPG1476" s="117"/>
      <c r="WPH1476" s="117"/>
      <c r="WPI1476" s="117"/>
      <c r="WPJ1476" s="117"/>
      <c r="WPK1476" s="117"/>
      <c r="WPL1476" s="117"/>
      <c r="WPM1476" s="117"/>
      <c r="WPN1476" s="117"/>
      <c r="WPO1476" s="117"/>
      <c r="WPP1476" s="117"/>
      <c r="WPQ1476" s="117"/>
      <c r="WPR1476" s="117"/>
      <c r="WPS1476" s="117"/>
      <c r="WPT1476" s="117"/>
      <c r="WPU1476" s="117"/>
      <c r="WPV1476" s="117"/>
      <c r="WPW1476" s="117"/>
      <c r="WPX1476" s="117"/>
      <c r="WPY1476" s="117"/>
      <c r="WPZ1476" s="117"/>
      <c r="WQA1476" s="117"/>
      <c r="WQB1476" s="117"/>
      <c r="WQC1476" s="117"/>
      <c r="WQD1476" s="117"/>
      <c r="WQE1476" s="117"/>
      <c r="WQF1476" s="117"/>
      <c r="WQG1476" s="117"/>
      <c r="WQH1476" s="117"/>
      <c r="WQI1476" s="117"/>
      <c r="WQJ1476" s="117"/>
      <c r="WQK1476" s="117"/>
      <c r="WQL1476" s="117"/>
      <c r="WQM1476" s="117"/>
      <c r="WQN1476" s="117"/>
      <c r="WQO1476" s="117"/>
      <c r="WQP1476" s="117"/>
      <c r="WQQ1476" s="117"/>
      <c r="WQR1476" s="117"/>
      <c r="WQS1476" s="117"/>
      <c r="WQT1476" s="117"/>
      <c r="WQU1476" s="117"/>
      <c r="WQV1476" s="117"/>
      <c r="WQW1476" s="117"/>
      <c r="WQX1476" s="117"/>
      <c r="WQY1476" s="117"/>
      <c r="WQZ1476" s="117"/>
      <c r="WRA1476" s="117"/>
      <c r="WRB1476" s="117"/>
      <c r="WRC1476" s="117"/>
      <c r="WRD1476" s="117"/>
      <c r="WRE1476" s="117"/>
      <c r="WRF1476" s="117"/>
      <c r="WRG1476" s="117"/>
      <c r="WRH1476" s="117"/>
      <c r="WRI1476" s="117"/>
      <c r="WRJ1476" s="117"/>
      <c r="WRK1476" s="117"/>
      <c r="WRL1476" s="117"/>
      <c r="WRM1476" s="117"/>
      <c r="WRN1476" s="117"/>
      <c r="WRO1476" s="117"/>
      <c r="WRP1476" s="117"/>
      <c r="WRQ1476" s="117"/>
      <c r="WRR1476" s="117"/>
      <c r="WRS1476" s="117"/>
      <c r="WRT1476" s="117"/>
      <c r="WRU1476" s="117"/>
      <c r="WRV1476" s="117"/>
      <c r="WRW1476" s="117"/>
      <c r="WRX1476" s="117"/>
      <c r="WRY1476" s="117"/>
      <c r="WRZ1476" s="117"/>
      <c r="WSA1476" s="117"/>
      <c r="WSB1476" s="117"/>
      <c r="WSC1476" s="117"/>
      <c r="WSD1476" s="117"/>
      <c r="WSE1476" s="117"/>
      <c r="WSF1476" s="117"/>
      <c r="WSG1476" s="117"/>
      <c r="WSH1476" s="117"/>
      <c r="WSI1476" s="117"/>
      <c r="WSJ1476" s="117"/>
      <c r="WSK1476" s="117"/>
      <c r="WSL1476" s="117"/>
      <c r="WSM1476" s="117"/>
      <c r="WSN1476" s="117"/>
      <c r="WSO1476" s="117"/>
      <c r="WSP1476" s="117"/>
      <c r="WSQ1476" s="117"/>
      <c r="WSR1476" s="117"/>
      <c r="WSS1476" s="117"/>
      <c r="WST1476" s="117"/>
      <c r="WSU1476" s="117"/>
      <c r="WSV1476" s="117"/>
      <c r="WSW1476" s="117"/>
      <c r="WSX1476" s="117"/>
      <c r="WSY1476" s="117"/>
      <c r="WSZ1476" s="117"/>
      <c r="WTA1476" s="117"/>
      <c r="WTB1476" s="117"/>
      <c r="WTC1476" s="117"/>
      <c r="WTD1476" s="117"/>
      <c r="WTE1476" s="117"/>
      <c r="WTF1476" s="117"/>
      <c r="WTG1476" s="117"/>
      <c r="WTH1476" s="117"/>
      <c r="WTI1476" s="117"/>
      <c r="WTJ1476" s="117"/>
      <c r="WTK1476" s="117"/>
      <c r="WTL1476" s="117"/>
      <c r="WTM1476" s="117"/>
      <c r="WTN1476" s="117"/>
      <c r="WTO1476" s="117"/>
      <c r="WTP1476" s="117"/>
      <c r="WTQ1476" s="117"/>
      <c r="WTR1476" s="117"/>
      <c r="WTS1476" s="117"/>
      <c r="WTT1476" s="117"/>
      <c r="WTU1476" s="117"/>
      <c r="WTV1476" s="117"/>
      <c r="WTW1476" s="117"/>
      <c r="WTX1476" s="117"/>
      <c r="WTY1476" s="117"/>
      <c r="WTZ1476" s="117"/>
      <c r="WUA1476" s="117"/>
      <c r="WUB1476" s="117"/>
      <c r="WUC1476" s="117"/>
      <c r="WUD1476" s="117"/>
      <c r="WUE1476" s="117"/>
      <c r="WUF1476" s="117"/>
      <c r="WUG1476" s="117"/>
      <c r="WUH1476" s="117"/>
      <c r="WUI1476" s="117"/>
      <c r="WUJ1476" s="117"/>
      <c r="WUK1476" s="117"/>
      <c r="WUL1476" s="117"/>
      <c r="WUM1476" s="117"/>
      <c r="WUN1476" s="117"/>
      <c r="WUO1476" s="117"/>
      <c r="WUP1476" s="117"/>
      <c r="WUQ1476" s="117"/>
      <c r="WUR1476" s="117"/>
      <c r="WUS1476" s="117"/>
      <c r="WUT1476" s="117"/>
      <c r="WUU1476" s="117"/>
      <c r="WUV1476" s="117"/>
      <c r="WUW1476" s="117"/>
      <c r="WUX1476" s="117"/>
      <c r="WUY1476" s="117"/>
      <c r="WUZ1476" s="117"/>
      <c r="WVA1476" s="117"/>
      <c r="WVB1476" s="117"/>
      <c r="WVC1476" s="117"/>
      <c r="WVD1476" s="117"/>
      <c r="WVE1476" s="117"/>
      <c r="WVF1476" s="117"/>
      <c r="WVG1476" s="117"/>
      <c r="WVH1476" s="117"/>
      <c r="WVI1476" s="117"/>
      <c r="WVJ1476" s="117"/>
      <c r="WVK1476" s="117"/>
      <c r="WVL1476" s="117"/>
      <c r="WVM1476" s="117"/>
      <c r="WVN1476" s="117"/>
      <c r="WVO1476" s="117"/>
      <c r="WVP1476" s="117"/>
      <c r="WVQ1476" s="117"/>
      <c r="WVR1476" s="117"/>
      <c r="WVS1476" s="117"/>
      <c r="WVT1476" s="117"/>
      <c r="WVU1476" s="117"/>
      <c r="WVV1476" s="117"/>
      <c r="WVW1476" s="117"/>
      <c r="WVX1476" s="117"/>
      <c r="WVY1476" s="117"/>
      <c r="WVZ1476" s="117"/>
      <c r="WWA1476" s="117"/>
      <c r="WWB1476" s="117"/>
      <c r="WWC1476" s="117"/>
      <c r="WWD1476" s="117"/>
      <c r="WWE1476" s="117"/>
      <c r="WWF1476" s="117"/>
      <c r="WWG1476" s="117"/>
      <c r="WWH1476" s="117"/>
      <c r="WWI1476" s="117"/>
      <c r="WWJ1476" s="117"/>
      <c r="WWK1476" s="117"/>
      <c r="WWL1476" s="117"/>
      <c r="WWM1476" s="117"/>
      <c r="WWN1476" s="117"/>
      <c r="WWO1476" s="117"/>
      <c r="WWP1476" s="117"/>
      <c r="WWQ1476" s="117"/>
      <c r="WWR1476" s="117"/>
      <c r="WWS1476" s="117"/>
      <c r="WWT1476" s="117"/>
      <c r="WWU1476" s="117"/>
      <c r="WWV1476" s="117"/>
      <c r="WWW1476" s="117"/>
      <c r="WWX1476" s="117"/>
      <c r="WWY1476" s="117"/>
      <c r="WWZ1476" s="117"/>
      <c r="WXA1476" s="117"/>
      <c r="WXB1476" s="117"/>
      <c r="WXC1476" s="117"/>
      <c r="WXD1476" s="117"/>
      <c r="WXE1476" s="117"/>
      <c r="WXF1476" s="117"/>
      <c r="WXG1476" s="117"/>
      <c r="WXH1476" s="117"/>
      <c r="WXI1476" s="117"/>
      <c r="WXJ1476" s="117"/>
      <c r="WXK1476" s="117"/>
      <c r="WXL1476" s="117"/>
      <c r="WXM1476" s="117"/>
      <c r="WXN1476" s="117"/>
      <c r="WXO1476" s="117"/>
      <c r="WXP1476" s="117"/>
      <c r="WXQ1476" s="117"/>
      <c r="WXR1476" s="117"/>
      <c r="WXS1476" s="117"/>
      <c r="WXT1476" s="117"/>
      <c r="WXU1476" s="117"/>
      <c r="WXV1476" s="117"/>
      <c r="WXW1476" s="117"/>
      <c r="WXX1476" s="117"/>
      <c r="WXY1476" s="117"/>
      <c r="WXZ1476" s="117"/>
      <c r="WYA1476" s="117"/>
      <c r="WYB1476" s="117"/>
      <c r="WYC1476" s="117"/>
      <c r="WYD1476" s="117"/>
      <c r="WYE1476" s="117"/>
      <c r="WYF1476" s="117"/>
      <c r="WYG1476" s="117"/>
      <c r="WYH1476" s="117"/>
      <c r="WYI1476" s="117"/>
      <c r="WYJ1476" s="117"/>
      <c r="WYK1476" s="117"/>
      <c r="WYL1476" s="117"/>
      <c r="WYM1476" s="117"/>
      <c r="WYN1476" s="117"/>
      <c r="WYO1476" s="117"/>
      <c r="WYP1476" s="117"/>
      <c r="WYQ1476" s="117"/>
      <c r="WYR1476" s="117"/>
      <c r="WYS1476" s="117"/>
      <c r="WYT1476" s="117"/>
      <c r="WYU1476" s="117"/>
      <c r="WYV1476" s="117"/>
      <c r="WYW1476" s="117"/>
      <c r="WYX1476" s="117"/>
      <c r="WYY1476" s="117"/>
      <c r="WYZ1476" s="117"/>
      <c r="WZA1476" s="117"/>
      <c r="WZB1476" s="117"/>
      <c r="WZC1476" s="117"/>
      <c r="WZD1476" s="117"/>
      <c r="WZE1476" s="117"/>
      <c r="WZF1476" s="117"/>
      <c r="WZG1476" s="117"/>
      <c r="WZH1476" s="117"/>
      <c r="WZI1476" s="117"/>
      <c r="WZJ1476" s="117"/>
      <c r="WZK1476" s="117"/>
      <c r="WZL1476" s="117"/>
      <c r="WZM1476" s="117"/>
      <c r="WZN1476" s="117"/>
      <c r="WZO1476" s="117"/>
      <c r="WZP1476" s="117"/>
      <c r="WZQ1476" s="117"/>
      <c r="WZR1476" s="117"/>
      <c r="WZS1476" s="117"/>
      <c r="WZT1476" s="117"/>
      <c r="WZU1476" s="117"/>
      <c r="WZV1476" s="117"/>
      <c r="WZW1476" s="117"/>
      <c r="WZX1476" s="117"/>
      <c r="WZY1476" s="117"/>
      <c r="WZZ1476" s="117"/>
      <c r="XAA1476" s="117"/>
      <c r="XAB1476" s="117"/>
      <c r="XAC1476" s="117"/>
      <c r="XAD1476" s="117"/>
      <c r="XAE1476" s="117"/>
      <c r="XAF1476" s="117"/>
      <c r="XAG1476" s="117"/>
      <c r="XAH1476" s="117"/>
      <c r="XAI1476" s="117"/>
      <c r="XAJ1476" s="117"/>
      <c r="XAK1476" s="117"/>
      <c r="XAL1476" s="117"/>
      <c r="XAM1476" s="117"/>
      <c r="XAN1476" s="117"/>
      <c r="XAO1476" s="117"/>
      <c r="XAP1476" s="117"/>
      <c r="XAQ1476" s="117"/>
      <c r="XAR1476" s="117"/>
      <c r="XAS1476" s="117"/>
      <c r="XAT1476" s="117"/>
      <c r="XAU1476" s="117"/>
      <c r="XAV1476" s="117"/>
      <c r="XAW1476" s="117"/>
      <c r="XAX1476" s="117"/>
      <c r="XAY1476" s="117"/>
      <c r="XAZ1476" s="117"/>
      <c r="XBA1476" s="117"/>
      <c r="XBB1476" s="117"/>
      <c r="XBC1476" s="117"/>
      <c r="XBD1476" s="117"/>
      <c r="XBE1476" s="117"/>
      <c r="XBF1476" s="117"/>
      <c r="XBG1476" s="117"/>
      <c r="XBH1476" s="117"/>
      <c r="XBI1476" s="117"/>
      <c r="XBJ1476" s="117"/>
      <c r="XBK1476" s="117"/>
      <c r="XBL1476" s="117"/>
      <c r="XBM1476" s="117"/>
      <c r="XBN1476" s="117"/>
      <c r="XBO1476" s="117"/>
      <c r="XBP1476" s="117"/>
      <c r="XBQ1476" s="117"/>
      <c r="XBR1476" s="117"/>
      <c r="XBS1476" s="117"/>
      <c r="XBT1476" s="117"/>
      <c r="XBU1476" s="117"/>
      <c r="XBV1476" s="117"/>
      <c r="XBW1476" s="117"/>
      <c r="XBX1476" s="117"/>
      <c r="XBY1476" s="117"/>
      <c r="XBZ1476" s="117"/>
      <c r="XCA1476" s="117"/>
      <c r="XCB1476" s="117"/>
      <c r="XCC1476" s="117"/>
      <c r="XCD1476" s="117"/>
      <c r="XCE1476" s="117"/>
      <c r="XCF1476" s="117"/>
      <c r="XCG1476" s="117"/>
      <c r="XCH1476" s="117"/>
      <c r="XCI1476" s="117"/>
      <c r="XCJ1476" s="117"/>
      <c r="XCK1476" s="117"/>
      <c r="XCL1476" s="117"/>
      <c r="XCM1476" s="117"/>
      <c r="XCN1476" s="117"/>
      <c r="XCO1476" s="117"/>
      <c r="XCP1476" s="117"/>
      <c r="XCQ1476" s="117"/>
      <c r="XCR1476" s="117"/>
      <c r="XCS1476" s="117"/>
      <c r="XCT1476" s="117"/>
      <c r="XCU1476" s="117"/>
      <c r="XCV1476" s="117"/>
      <c r="XCW1476" s="117"/>
      <c r="XCX1476" s="117"/>
      <c r="XCY1476" s="117"/>
      <c r="XCZ1476" s="117"/>
      <c r="XDA1476" s="117"/>
      <c r="XDB1476" s="117"/>
      <c r="XDC1476" s="117"/>
      <c r="XDD1476" s="117"/>
      <c r="XDE1476" s="117"/>
      <c r="XDF1476" s="117"/>
      <c r="XDG1476" s="117"/>
      <c r="XDH1476" s="117"/>
      <c r="XDI1476" s="117"/>
      <c r="XDJ1476" s="117"/>
      <c r="XDK1476" s="117"/>
      <c r="XDL1476" s="117"/>
      <c r="XDM1476" s="117"/>
      <c r="XDN1476" s="117"/>
      <c r="XDO1476" s="117"/>
      <c r="XDP1476" s="117"/>
      <c r="XDQ1476" s="117"/>
      <c r="XDR1476" s="117"/>
      <c r="XDS1476" s="117"/>
      <c r="XDT1476" s="117"/>
      <c r="XDU1476" s="117"/>
      <c r="XDV1476" s="117"/>
      <c r="XDW1476" s="117"/>
      <c r="XDX1476" s="117"/>
      <c r="XDY1476" s="117"/>
      <c r="XDZ1476" s="117"/>
      <c r="XEA1476" s="117"/>
      <c r="XEB1476" s="117"/>
      <c r="XEC1476" s="117"/>
      <c r="XED1476" s="117"/>
      <c r="XEE1476" s="117"/>
      <c r="XEF1476" s="117"/>
      <c r="XEG1476" s="117"/>
      <c r="XEH1476" s="117"/>
      <c r="XEI1476" s="117"/>
      <c r="XEJ1476" s="117"/>
      <c r="XEK1476" s="117"/>
      <c r="XEL1476" s="117"/>
      <c r="XEM1476" s="117"/>
      <c r="XEN1476" s="117"/>
      <c r="XEO1476" s="117"/>
      <c r="XEP1476" s="117"/>
      <c r="XEQ1476" s="117"/>
      <c r="XER1476" s="117"/>
      <c r="XES1476" s="117"/>
      <c r="XET1476" s="117"/>
      <c r="XEU1476" s="117"/>
      <c r="XEV1476" s="117"/>
      <c r="XEW1476" s="117"/>
      <c r="XEX1476" s="117"/>
      <c r="XEY1476" s="117"/>
      <c r="XEZ1476" s="117"/>
      <c r="XFA1476" s="117"/>
      <c r="XFB1476" s="117"/>
      <c r="XFC1476" s="117"/>
      <c r="XFD1476" s="117"/>
    </row>
  </sheetData>
  <autoFilter ref="A1:Q1450">
    <filterColumn colId="15">
      <customFilters>
        <customFilter operator="notEqual" val=" "/>
      </customFilters>
    </filterColumn>
  </autoFilter>
  <conditionalFormatting sqref="O1">
    <cfRule type="duplicateValues" dxfId="383" priority="140"/>
  </conditionalFormatting>
  <conditionalFormatting sqref="C41:C63 C3 C1 C5 C9:C13 C15:C39 C65:C71 C73:C1048576">
    <cfRule type="duplicateValues" dxfId="382" priority="139"/>
  </conditionalFormatting>
  <conditionalFormatting sqref="C41:C63 C3 C1 C5 C9:C13 C15:C39 C65:C71 C73:C1048576">
    <cfRule type="duplicateValues" dxfId="381" priority="137"/>
    <cfRule type="duplicateValues" dxfId="380" priority="138"/>
  </conditionalFormatting>
  <conditionalFormatting sqref="E41:E63 E3 E1 E5 E9:E13 E15:E39 E65:E71 E73:E1450 E1477:E1048576">
    <cfRule type="duplicateValues" dxfId="379" priority="136"/>
  </conditionalFormatting>
  <conditionalFormatting sqref="C41:C63 C3 C5 C9:C13 C15:C39 C65:C71 C73:C1048576">
    <cfRule type="duplicateValues" dxfId="378" priority="135"/>
  </conditionalFormatting>
  <conditionalFormatting sqref="C2">
    <cfRule type="containsText" dxfId="377" priority="134" operator="containsText" text="PO Number">
      <formula>NOT(ISERROR(SEARCH("PO Number",#REF!)))</formula>
    </cfRule>
  </conditionalFormatting>
  <conditionalFormatting sqref="I2">
    <cfRule type="duplicateValues" dxfId="376" priority="133"/>
  </conditionalFormatting>
  <conditionalFormatting sqref="E2 E1451:E1476">
    <cfRule type="duplicateValues" dxfId="375" priority="132"/>
  </conditionalFormatting>
  <conditionalFormatting sqref="C2">
    <cfRule type="duplicateValues" dxfId="374" priority="131"/>
  </conditionalFormatting>
  <conditionalFormatting sqref="C2">
    <cfRule type="duplicateValues" dxfId="373" priority="128"/>
    <cfRule type="duplicateValues" dxfId="372" priority="129"/>
    <cfRule type="duplicateValues" dxfId="371" priority="130"/>
  </conditionalFormatting>
  <conditionalFormatting sqref="C2">
    <cfRule type="duplicateValues" dxfId="370" priority="126"/>
    <cfRule type="duplicateValues" dxfId="369" priority="127"/>
  </conditionalFormatting>
  <conditionalFormatting sqref="C2">
    <cfRule type="duplicateValues" dxfId="368" priority="125"/>
  </conditionalFormatting>
  <conditionalFormatting sqref="C2">
    <cfRule type="duplicateValues" dxfId="367" priority="123"/>
    <cfRule type="duplicateValues" dxfId="366" priority="124"/>
  </conditionalFormatting>
  <conditionalFormatting sqref="E2 E1451:E1476">
    <cfRule type="duplicateValues" dxfId="365" priority="122"/>
  </conditionalFormatting>
  <conditionalFormatting sqref="C2">
    <cfRule type="duplicateValues" dxfId="364" priority="121"/>
  </conditionalFormatting>
  <conditionalFormatting sqref="C2">
    <cfRule type="duplicateValues" dxfId="363" priority="120"/>
  </conditionalFormatting>
  <conditionalFormatting sqref="C2">
    <cfRule type="duplicateValues" dxfId="362" priority="119"/>
  </conditionalFormatting>
  <conditionalFormatting sqref="C4">
    <cfRule type="containsText" dxfId="361" priority="118" operator="containsText" text="PO Number">
      <formula>NOT(ISERROR(SEARCH("PO Number",#REF!)))</formula>
    </cfRule>
  </conditionalFormatting>
  <conditionalFormatting sqref="I4">
    <cfRule type="duplicateValues" dxfId="360" priority="117"/>
  </conditionalFormatting>
  <conditionalFormatting sqref="E4">
    <cfRule type="duplicateValues" dxfId="359" priority="116"/>
  </conditionalFormatting>
  <conditionalFormatting sqref="C4">
    <cfRule type="duplicateValues" dxfId="358" priority="115"/>
  </conditionalFormatting>
  <conditionalFormatting sqref="C4">
    <cfRule type="duplicateValues" dxfId="357" priority="112"/>
    <cfRule type="duplicateValues" dxfId="356" priority="113"/>
    <cfRule type="duplicateValues" dxfId="355" priority="114"/>
  </conditionalFormatting>
  <conditionalFormatting sqref="C4">
    <cfRule type="duplicateValues" dxfId="354" priority="110"/>
    <cfRule type="duplicateValues" dxfId="353" priority="111"/>
  </conditionalFormatting>
  <conditionalFormatting sqref="C4">
    <cfRule type="duplicateValues" dxfId="352" priority="109"/>
  </conditionalFormatting>
  <conditionalFormatting sqref="C4">
    <cfRule type="duplicateValues" dxfId="351" priority="107"/>
    <cfRule type="duplicateValues" dxfId="350" priority="108"/>
  </conditionalFormatting>
  <conditionalFormatting sqref="E4">
    <cfRule type="duplicateValues" dxfId="349" priority="106"/>
  </conditionalFormatting>
  <conditionalFormatting sqref="C4">
    <cfRule type="duplicateValues" dxfId="348" priority="105"/>
  </conditionalFormatting>
  <conditionalFormatting sqref="C4">
    <cfRule type="duplicateValues" dxfId="347" priority="104"/>
  </conditionalFormatting>
  <conditionalFormatting sqref="C4">
    <cfRule type="duplicateValues" dxfId="346" priority="103"/>
  </conditionalFormatting>
  <conditionalFormatting sqref="C7">
    <cfRule type="duplicateValues" dxfId="345" priority="102"/>
  </conditionalFormatting>
  <conditionalFormatting sqref="C7">
    <cfRule type="duplicateValues" dxfId="344" priority="100"/>
    <cfRule type="duplicateValues" dxfId="343" priority="101"/>
  </conditionalFormatting>
  <conditionalFormatting sqref="E7">
    <cfRule type="duplicateValues" dxfId="342" priority="99"/>
  </conditionalFormatting>
  <conditionalFormatting sqref="C7">
    <cfRule type="duplicateValues" dxfId="341" priority="98"/>
  </conditionalFormatting>
  <conditionalFormatting sqref="C6">
    <cfRule type="containsText" dxfId="340" priority="97" operator="containsText" text="PO Number">
      <formula>NOT(ISERROR(SEARCH("PO Number",#REF!)))</formula>
    </cfRule>
  </conditionalFormatting>
  <conditionalFormatting sqref="I6">
    <cfRule type="duplicateValues" dxfId="339" priority="96"/>
  </conditionalFormatting>
  <conditionalFormatting sqref="E6">
    <cfRule type="duplicateValues" dxfId="338" priority="95"/>
  </conditionalFormatting>
  <conditionalFormatting sqref="C6">
    <cfRule type="duplicateValues" dxfId="337" priority="94"/>
  </conditionalFormatting>
  <conditionalFormatting sqref="C6">
    <cfRule type="duplicateValues" dxfId="336" priority="91"/>
    <cfRule type="duplicateValues" dxfId="335" priority="92"/>
    <cfRule type="duplicateValues" dxfId="334" priority="93"/>
  </conditionalFormatting>
  <conditionalFormatting sqref="C6">
    <cfRule type="duplicateValues" dxfId="333" priority="89"/>
    <cfRule type="duplicateValues" dxfId="332" priority="90"/>
  </conditionalFormatting>
  <conditionalFormatting sqref="C6">
    <cfRule type="duplicateValues" dxfId="331" priority="88"/>
  </conditionalFormatting>
  <conditionalFormatting sqref="C6">
    <cfRule type="duplicateValues" dxfId="330" priority="86"/>
    <cfRule type="duplicateValues" dxfId="329" priority="87"/>
  </conditionalFormatting>
  <conditionalFormatting sqref="E6">
    <cfRule type="duplicateValues" dxfId="328" priority="85"/>
  </conditionalFormatting>
  <conditionalFormatting sqref="C6">
    <cfRule type="duplicateValues" dxfId="327" priority="84"/>
  </conditionalFormatting>
  <conditionalFormatting sqref="C6">
    <cfRule type="duplicateValues" dxfId="326" priority="83"/>
  </conditionalFormatting>
  <conditionalFormatting sqref="C6">
    <cfRule type="duplicateValues" dxfId="325" priority="82"/>
  </conditionalFormatting>
  <conditionalFormatting sqref="C8">
    <cfRule type="containsText" dxfId="324" priority="81" operator="containsText" text="PO Number">
      <formula>NOT(ISERROR(SEARCH("PO Number",#REF!)))</formula>
    </cfRule>
  </conditionalFormatting>
  <conditionalFormatting sqref="I8">
    <cfRule type="duplicateValues" dxfId="323" priority="80"/>
  </conditionalFormatting>
  <conditionalFormatting sqref="E8">
    <cfRule type="duplicateValues" dxfId="322" priority="79"/>
  </conditionalFormatting>
  <conditionalFormatting sqref="C8">
    <cfRule type="duplicateValues" dxfId="321" priority="78"/>
  </conditionalFormatting>
  <conditionalFormatting sqref="C8">
    <cfRule type="duplicateValues" dxfId="320" priority="75"/>
    <cfRule type="duplicateValues" dxfId="319" priority="76"/>
    <cfRule type="duplicateValues" dxfId="318" priority="77"/>
  </conditionalFormatting>
  <conditionalFormatting sqref="C8">
    <cfRule type="duplicateValues" dxfId="317" priority="73"/>
    <cfRule type="duplicateValues" dxfId="316" priority="74"/>
  </conditionalFormatting>
  <conditionalFormatting sqref="C8">
    <cfRule type="duplicateValues" dxfId="315" priority="72"/>
  </conditionalFormatting>
  <conditionalFormatting sqref="C8">
    <cfRule type="duplicateValues" dxfId="314" priority="70"/>
    <cfRule type="duplicateValues" dxfId="313" priority="71"/>
  </conditionalFormatting>
  <conditionalFormatting sqref="E8">
    <cfRule type="duplicateValues" dxfId="312" priority="69"/>
  </conditionalFormatting>
  <conditionalFormatting sqref="C8">
    <cfRule type="duplicateValues" dxfId="311" priority="68"/>
  </conditionalFormatting>
  <conditionalFormatting sqref="C8">
    <cfRule type="duplicateValues" dxfId="310" priority="67"/>
  </conditionalFormatting>
  <conditionalFormatting sqref="C8">
    <cfRule type="duplicateValues" dxfId="309" priority="66"/>
  </conditionalFormatting>
  <conditionalFormatting sqref="C14">
    <cfRule type="containsText" dxfId="308" priority="65" operator="containsText" text="PO Number">
      <formula>NOT(ISERROR(SEARCH("PO Number",#REF!)))</formula>
    </cfRule>
  </conditionalFormatting>
  <conditionalFormatting sqref="I14">
    <cfRule type="duplicateValues" dxfId="307" priority="64"/>
  </conditionalFormatting>
  <conditionalFormatting sqref="E14">
    <cfRule type="duplicateValues" dxfId="306" priority="63"/>
  </conditionalFormatting>
  <conditionalFormatting sqref="C14">
    <cfRule type="duplicateValues" dxfId="305" priority="62"/>
  </conditionalFormatting>
  <conditionalFormatting sqref="C14">
    <cfRule type="duplicateValues" dxfId="304" priority="59"/>
    <cfRule type="duplicateValues" dxfId="303" priority="60"/>
    <cfRule type="duplicateValues" dxfId="302" priority="61"/>
  </conditionalFormatting>
  <conditionalFormatting sqref="C14">
    <cfRule type="duplicateValues" dxfId="301" priority="57"/>
    <cfRule type="duplicateValues" dxfId="300" priority="58"/>
  </conditionalFormatting>
  <conditionalFormatting sqref="C14">
    <cfRule type="duplicateValues" dxfId="299" priority="56"/>
  </conditionalFormatting>
  <conditionalFormatting sqref="C14">
    <cfRule type="duplicateValues" dxfId="298" priority="54"/>
    <cfRule type="duplicateValues" dxfId="297" priority="55"/>
  </conditionalFormatting>
  <conditionalFormatting sqref="E14">
    <cfRule type="duplicateValues" dxfId="296" priority="53"/>
  </conditionalFormatting>
  <conditionalFormatting sqref="C14">
    <cfRule type="duplicateValues" dxfId="295" priority="52"/>
  </conditionalFormatting>
  <conditionalFormatting sqref="C14">
    <cfRule type="duplicateValues" dxfId="294" priority="51"/>
  </conditionalFormatting>
  <conditionalFormatting sqref="C14">
    <cfRule type="duplicateValues" dxfId="293" priority="50"/>
  </conditionalFormatting>
  <conditionalFormatting sqref="C40">
    <cfRule type="containsText" dxfId="292" priority="49" operator="containsText" text="PO Number">
      <formula>NOT(ISERROR(SEARCH("PO Number",#REF!)))</formula>
    </cfRule>
  </conditionalFormatting>
  <conditionalFormatting sqref="I40">
    <cfRule type="duplicateValues" dxfId="291" priority="48"/>
  </conditionalFormatting>
  <conditionalFormatting sqref="E40">
    <cfRule type="duplicateValues" dxfId="290" priority="47"/>
  </conditionalFormatting>
  <conditionalFormatting sqref="C40">
    <cfRule type="duplicateValues" dxfId="289" priority="46"/>
  </conditionalFormatting>
  <conditionalFormatting sqref="C40">
    <cfRule type="duplicateValues" dxfId="288" priority="43"/>
    <cfRule type="duplicateValues" dxfId="287" priority="44"/>
    <cfRule type="duplicateValues" dxfId="286" priority="45"/>
  </conditionalFormatting>
  <conditionalFormatting sqref="C40">
    <cfRule type="duplicateValues" dxfId="285" priority="41"/>
    <cfRule type="duplicateValues" dxfId="284" priority="42"/>
  </conditionalFormatting>
  <conditionalFormatting sqref="C40">
    <cfRule type="duplicateValues" dxfId="283" priority="40"/>
  </conditionalFormatting>
  <conditionalFormatting sqref="C40">
    <cfRule type="duplicateValues" dxfId="282" priority="38"/>
    <cfRule type="duplicateValues" dxfId="281" priority="39"/>
  </conditionalFormatting>
  <conditionalFormatting sqref="E40">
    <cfRule type="duplicateValues" dxfId="280" priority="37"/>
  </conditionalFormatting>
  <conditionalFormatting sqref="C40">
    <cfRule type="duplicateValues" dxfId="279" priority="36"/>
  </conditionalFormatting>
  <conditionalFormatting sqref="C40">
    <cfRule type="duplicateValues" dxfId="278" priority="35"/>
  </conditionalFormatting>
  <conditionalFormatting sqref="C40">
    <cfRule type="duplicateValues" dxfId="277" priority="34"/>
  </conditionalFormatting>
  <conditionalFormatting sqref="C64">
    <cfRule type="containsText" dxfId="276" priority="33" operator="containsText" text="PO Number">
      <formula>NOT(ISERROR(SEARCH("PO Number",#REF!)))</formula>
    </cfRule>
  </conditionalFormatting>
  <conditionalFormatting sqref="I64">
    <cfRule type="duplicateValues" dxfId="275" priority="32"/>
  </conditionalFormatting>
  <conditionalFormatting sqref="E64">
    <cfRule type="duplicateValues" dxfId="274" priority="31"/>
  </conditionalFormatting>
  <conditionalFormatting sqref="C64">
    <cfRule type="duplicateValues" dxfId="273" priority="30"/>
  </conditionalFormatting>
  <conditionalFormatting sqref="C64">
    <cfRule type="duplicateValues" dxfId="272" priority="27"/>
    <cfRule type="duplicateValues" dxfId="271" priority="28"/>
    <cfRule type="duplicateValues" dxfId="270" priority="29"/>
  </conditionalFormatting>
  <conditionalFormatting sqref="C64">
    <cfRule type="duplicateValues" dxfId="269" priority="25"/>
    <cfRule type="duplicateValues" dxfId="268" priority="26"/>
  </conditionalFormatting>
  <conditionalFormatting sqref="C64">
    <cfRule type="duplicateValues" dxfId="267" priority="24"/>
  </conditionalFormatting>
  <conditionalFormatting sqref="C64">
    <cfRule type="duplicateValues" dxfId="266" priority="22"/>
    <cfRule type="duplicateValues" dxfId="265" priority="23"/>
  </conditionalFormatting>
  <conditionalFormatting sqref="E64">
    <cfRule type="duplicateValues" dxfId="264" priority="21"/>
  </conditionalFormatting>
  <conditionalFormatting sqref="C64">
    <cfRule type="duplicateValues" dxfId="263" priority="20"/>
  </conditionalFormatting>
  <conditionalFormatting sqref="C64">
    <cfRule type="duplicateValues" dxfId="262" priority="19"/>
  </conditionalFormatting>
  <conditionalFormatting sqref="C64">
    <cfRule type="duplicateValues" dxfId="261" priority="18"/>
  </conditionalFormatting>
  <conditionalFormatting sqref="C72">
    <cfRule type="containsText" dxfId="260" priority="17" operator="containsText" text="PO Number">
      <formula>NOT(ISERROR(SEARCH("PO Number",#REF!)))</formula>
    </cfRule>
  </conditionalFormatting>
  <conditionalFormatting sqref="I72">
    <cfRule type="duplicateValues" dxfId="259" priority="16"/>
  </conditionalFormatting>
  <conditionalFormatting sqref="E72">
    <cfRule type="duplicateValues" dxfId="258" priority="15"/>
  </conditionalFormatting>
  <conditionalFormatting sqref="C72">
    <cfRule type="duplicateValues" dxfId="257" priority="14"/>
  </conditionalFormatting>
  <conditionalFormatting sqref="C72">
    <cfRule type="duplicateValues" dxfId="256" priority="11"/>
    <cfRule type="duplicateValues" dxfId="255" priority="12"/>
    <cfRule type="duplicateValues" dxfId="254" priority="13"/>
  </conditionalFormatting>
  <conditionalFormatting sqref="C72">
    <cfRule type="duplicateValues" dxfId="253" priority="9"/>
    <cfRule type="duplicateValues" dxfId="252" priority="10"/>
  </conditionalFormatting>
  <conditionalFormatting sqref="C72">
    <cfRule type="duplicateValues" dxfId="251" priority="8"/>
  </conditionalFormatting>
  <conditionalFormatting sqref="C72">
    <cfRule type="duplicateValues" dxfId="250" priority="6"/>
    <cfRule type="duplicateValues" dxfId="249" priority="7"/>
  </conditionalFormatting>
  <conditionalFormatting sqref="E72">
    <cfRule type="duplicateValues" dxfId="248" priority="5"/>
  </conditionalFormatting>
  <conditionalFormatting sqref="C72">
    <cfRule type="duplicateValues" dxfId="247" priority="4"/>
  </conditionalFormatting>
  <conditionalFormatting sqref="C72">
    <cfRule type="duplicateValues" dxfId="246" priority="3"/>
  </conditionalFormatting>
  <conditionalFormatting sqref="C72">
    <cfRule type="duplicateValues" dxfId="245" priority="2"/>
  </conditionalFormatting>
  <conditionalFormatting sqref="P2 P1451:P1476">
    <cfRule type="duplicateValues" dxfId="244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50"/>
  <sheetViews>
    <sheetView topLeftCell="B1" zoomScale="85" zoomScaleNormal="85" workbookViewId="0">
      <selection activeCell="O15" sqref="O15"/>
    </sheetView>
  </sheetViews>
  <sheetFormatPr defaultRowHeight="15.75" x14ac:dyDescent="0.25"/>
  <cols>
    <col min="1" max="1" width="3.7109375" style="83" customWidth="1"/>
    <col min="2" max="2" width="4.42578125" style="83" customWidth="1"/>
    <col min="3" max="3" width="19.28515625" style="83" customWidth="1"/>
    <col min="4" max="4" width="8.140625" style="83" customWidth="1"/>
    <col min="5" max="5" width="14" style="95" bestFit="1" customWidth="1"/>
    <col min="6" max="6" width="14.140625" style="85" bestFit="1" customWidth="1"/>
    <col min="7" max="7" width="26.42578125" style="83" hidden="1" customWidth="1"/>
    <col min="8" max="8" width="21.42578125" style="83" hidden="1" customWidth="1"/>
    <col min="9" max="9" width="10.85546875" style="93" customWidth="1"/>
    <col min="10" max="10" width="8.42578125" style="94" bestFit="1" customWidth="1"/>
    <col min="11" max="11" width="5.5703125" style="204" bestFit="1" customWidth="1"/>
    <col min="12" max="12" width="6.140625" style="203" hidden="1" customWidth="1"/>
    <col min="13" max="13" width="6.7109375" style="91" bestFit="1" customWidth="1"/>
    <col min="14" max="14" width="9.5703125" style="88" customWidth="1"/>
    <col min="15" max="15" width="43.140625" style="86" bestFit="1" customWidth="1"/>
    <col min="16" max="16" width="27.5703125" style="98" bestFit="1" customWidth="1"/>
    <col min="17" max="17" width="7.42578125" style="83" bestFit="1" customWidth="1"/>
    <col min="18" max="18" width="13.28515625" style="83" bestFit="1" customWidth="1"/>
    <col min="19" max="19" width="10.7109375" style="83" bestFit="1" customWidth="1"/>
    <col min="20" max="16384" width="9.140625" style="83"/>
  </cols>
  <sheetData>
    <row r="1" spans="1:17" ht="15" x14ac:dyDescent="0.2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4" t="s">
        <v>5</v>
      </c>
      <c r="G1" s="83" t="s">
        <v>9</v>
      </c>
      <c r="H1" s="83" t="s">
        <v>2324</v>
      </c>
      <c r="I1" s="92" t="s">
        <v>6</v>
      </c>
      <c r="J1" s="94" t="s">
        <v>7</v>
      </c>
      <c r="K1" s="204" t="s">
        <v>2325</v>
      </c>
      <c r="L1" s="203" t="s">
        <v>2326</v>
      </c>
      <c r="M1" s="89" t="s">
        <v>212</v>
      </c>
      <c r="N1" s="87" t="s">
        <v>213</v>
      </c>
      <c r="O1" s="86" t="s">
        <v>9</v>
      </c>
      <c r="P1" s="97" t="s">
        <v>1686</v>
      </c>
      <c r="Q1" s="84" t="s">
        <v>1687</v>
      </c>
    </row>
    <row r="2" spans="1:17" s="117" customFormat="1" ht="21" x14ac:dyDescent="0.35">
      <c r="A2" s="111" t="s">
        <v>8</v>
      </c>
      <c r="B2" s="56">
        <v>24</v>
      </c>
      <c r="C2" s="112">
        <v>19018366</v>
      </c>
      <c r="D2" s="113"/>
      <c r="E2" s="114">
        <v>302469</v>
      </c>
      <c r="G2" s="307"/>
      <c r="H2" s="307"/>
      <c r="I2" s="306" t="str">
        <f>VLOOKUP(E2,'Cust List'!$A:$E,2,0)</f>
        <v>Saudi Hypermarkets Co(LLC)-GHERNADA</v>
      </c>
      <c r="J2" s="307"/>
      <c r="K2" s="307"/>
      <c r="L2" s="307"/>
      <c r="M2" s="307"/>
      <c r="N2" s="307"/>
      <c r="O2" s="308"/>
      <c r="P2" s="115"/>
      <c r="Q2" s="116">
        <f>VLOOKUP(E2,'Cust List'!$A:$D,3,0)</f>
        <v>1555</v>
      </c>
    </row>
    <row r="3" spans="1:17" x14ac:dyDescent="0.25">
      <c r="F3" s="85">
        <v>42168260</v>
      </c>
      <c r="I3" s="93">
        <v>40</v>
      </c>
      <c r="M3" s="90">
        <f>VLOOKUP(F3,'NEW LP'!$A:$C,3,0)</f>
        <v>948</v>
      </c>
      <c r="N3" s="88" t="e">
        <f>VLOOKUP(F3,'SEASON AP'!$B$6:$F$138,5,0)</f>
        <v>#N/A</v>
      </c>
      <c r="O3" s="202" t="str">
        <f>VLOOKUP(F3,'Lp RE&amp;Vs'!$A:$C,2,0)</f>
        <v>AL SHIFA SIDR HONEY (6x1KG) OCTO JARS</v>
      </c>
    </row>
    <row r="4" spans="1:17" s="117" customFormat="1" ht="21" x14ac:dyDescent="0.35">
      <c r="A4" s="111" t="s">
        <v>8</v>
      </c>
      <c r="B4" s="56">
        <v>24</v>
      </c>
      <c r="C4" s="112">
        <v>19013781</v>
      </c>
      <c r="D4" s="113"/>
      <c r="E4" s="114">
        <v>302708</v>
      </c>
      <c r="G4" s="307"/>
      <c r="H4" s="307"/>
      <c r="I4" s="306" t="str">
        <f>VLOOKUP(E4,'Cust List'!$A:$E,2,0)</f>
        <v>Saudi HypermarketsCo(LLC)-FLAMINGO</v>
      </c>
      <c r="J4" s="307"/>
      <c r="K4" s="307"/>
      <c r="L4" s="307"/>
      <c r="M4" s="307"/>
      <c r="N4" s="307"/>
      <c r="O4" s="308"/>
      <c r="P4" s="115"/>
      <c r="Q4" s="116">
        <f>VLOOKUP(E4,'Cust List'!$A:$D,3,0)</f>
        <v>1555</v>
      </c>
    </row>
    <row r="5" spans="1:17" x14ac:dyDescent="0.25">
      <c r="F5" s="85">
        <v>42110060</v>
      </c>
      <c r="I5" s="93">
        <v>30</v>
      </c>
      <c r="M5" s="90">
        <f>VLOOKUP(F5,'NEW LP'!$A:$C,3,0)</f>
        <v>281</v>
      </c>
      <c r="N5" s="88" t="e">
        <f>VLOOKUP(F5,'SEASON AP'!$B$6:$F$138,5,0)</f>
        <v>#N/A</v>
      </c>
      <c r="O5" s="202" t="str">
        <f>VLOOKUP(F5,'Lp RE&amp;Vs'!$A:$C,2,0)</f>
        <v>AL SHIFA NATURAL (6X1KG) - OCTO JARS</v>
      </c>
    </row>
    <row r="6" spans="1:17" s="117" customFormat="1" ht="21" x14ac:dyDescent="0.35">
      <c r="A6" s="111" t="s">
        <v>8</v>
      </c>
      <c r="B6" s="56">
        <v>24</v>
      </c>
      <c r="C6" s="112">
        <v>19011697</v>
      </c>
      <c r="D6" s="113"/>
      <c r="E6" s="114">
        <v>302983</v>
      </c>
      <c r="G6" s="307"/>
      <c r="H6" s="307"/>
      <c r="I6" s="306" t="str">
        <f>VLOOKUP(E6,'Cust List'!$A:$E,2,0)</f>
        <v>Saudi HypermarketsCo(LLC)- AL QASR</v>
      </c>
      <c r="J6" s="307"/>
      <c r="K6" s="307"/>
      <c r="L6" s="307"/>
      <c r="M6" s="307"/>
      <c r="N6" s="307"/>
      <c r="O6" s="308"/>
      <c r="P6" s="115"/>
      <c r="Q6" s="116">
        <f>VLOOKUP(E6,'Cust List'!$A:$D,3,0)</f>
        <v>1555</v>
      </c>
    </row>
    <row r="7" spans="1:17" x14ac:dyDescent="0.25">
      <c r="F7" s="85">
        <v>42110060</v>
      </c>
      <c r="I7" s="93">
        <v>24</v>
      </c>
      <c r="M7" s="90">
        <f>VLOOKUP(F7,'NEW LP'!$A:$C,3,0)</f>
        <v>281</v>
      </c>
      <c r="N7" s="88" t="e">
        <f>VLOOKUP(F7,'SEASON AP'!$B$6:$F$138,5,0)</f>
        <v>#N/A</v>
      </c>
      <c r="O7" s="202" t="str">
        <f>VLOOKUP(F7,'Lp RE&amp;Vs'!$A:$C,2,0)</f>
        <v>AL SHIFA NATURAL (6X1KG) - OCTO JARS</v>
      </c>
    </row>
    <row r="8" spans="1:17" s="117" customFormat="1" ht="21" x14ac:dyDescent="0.35">
      <c r="A8" s="111" t="s">
        <v>8</v>
      </c>
      <c r="B8" s="56">
        <v>24</v>
      </c>
      <c r="C8" s="112">
        <v>19018403</v>
      </c>
      <c r="D8" s="113"/>
      <c r="E8" s="114">
        <v>302469</v>
      </c>
      <c r="G8" s="307"/>
      <c r="H8" s="307"/>
      <c r="I8" s="306" t="str">
        <f>VLOOKUP(E8,'Cust List'!$A:$E,2,0)</f>
        <v>Saudi Hypermarkets Co(LLC)-GHERNADA</v>
      </c>
      <c r="J8" s="307"/>
      <c r="K8" s="307"/>
      <c r="L8" s="307"/>
      <c r="M8" s="307"/>
      <c r="N8" s="307"/>
      <c r="O8" s="308"/>
      <c r="P8" s="115"/>
      <c r="Q8" s="116">
        <f>VLOOKUP(E8,'Cust List'!$A:$D,3,0)</f>
        <v>1555</v>
      </c>
    </row>
    <row r="9" spans="1:17" x14ac:dyDescent="0.25">
      <c r="F9" s="85">
        <v>40011318</v>
      </c>
      <c r="I9" s="93">
        <v>1</v>
      </c>
      <c r="M9" s="90">
        <f>VLOOKUP(F9,'NEW LP'!$A:$C,3,0)</f>
        <v>95</v>
      </c>
      <c r="N9" s="88">
        <f>VLOOKUP(F9,'SEASON AP'!$B$6:$F$138,5,0)</f>
        <v>85</v>
      </c>
      <c r="O9" s="202" t="str">
        <f>VLOOKUP(F9,'Lp RE&amp;Vs'!$A:$C,2,0)</f>
        <v>SUNBULAH MINI PUFF PSTRY SQUAR (18X320G)</v>
      </c>
    </row>
    <row r="10" spans="1:17" x14ac:dyDescent="0.25">
      <c r="F10" s="85">
        <v>40041418</v>
      </c>
      <c r="I10" s="93">
        <v>1</v>
      </c>
      <c r="M10" s="90">
        <f>VLOOKUP(F10,'NEW LP'!$A:$C,3,0)</f>
        <v>89</v>
      </c>
      <c r="N10" s="88">
        <f>VLOOKUP(F10,'SEASON AP'!$B$6:$F$138,5,0)</f>
        <v>78</v>
      </c>
      <c r="O10" s="202" t="str">
        <f>VLOOKUP(F10,'Lp RE&amp;Vs'!$A:$C,2,0)</f>
        <v>SAMBUSAK DOUGH RATIONALIZED (18X500G)</v>
      </c>
    </row>
    <row r="11" spans="1:17" x14ac:dyDescent="0.25">
      <c r="F11" s="85">
        <v>40473218</v>
      </c>
      <c r="I11" s="93">
        <v>2</v>
      </c>
      <c r="M11" s="90">
        <f>VLOOKUP(F11,'NEW LP'!$A:$C,3,0)</f>
        <v>120</v>
      </c>
      <c r="N11" s="88">
        <f>VLOOKUP(F11,'SEASON AP'!$B$6:$F$138,5,0)</f>
        <v>90</v>
      </c>
      <c r="O11" s="202" t="str">
        <f>VLOOKUP(F11,'Lp RE&amp;Vs'!$A:$C,2,0)</f>
        <v>SUNBULAH CUT GREEN BEANS (12X900 G)</v>
      </c>
    </row>
    <row r="12" spans="1:17" x14ac:dyDescent="0.25">
      <c r="F12" s="85">
        <v>50486412</v>
      </c>
      <c r="I12" s="93">
        <v>10</v>
      </c>
      <c r="M12" s="90">
        <f>VLOOKUP(F12,'NEW LP'!$A:$C,3,0)</f>
        <v>76</v>
      </c>
      <c r="N12" s="88">
        <f>VLOOKUP(F12,'SEASON AP'!$B$6:$F$138,5,0)</f>
        <v>62</v>
      </c>
      <c r="O12" s="202" t="str">
        <f>VLOOKUP(F12,'Lp RE&amp;Vs'!$A:$C,2,0)</f>
        <v>SUNBULAH MOLOKHIA (20X400G)</v>
      </c>
    </row>
    <row r="13" spans="1:17" x14ac:dyDescent="0.25">
      <c r="F13" s="85">
        <v>40235412</v>
      </c>
      <c r="I13" s="93">
        <v>1</v>
      </c>
      <c r="M13" s="90">
        <f>VLOOKUP(F13,'NEW LP'!$A:$C,3,0)</f>
        <v>72</v>
      </c>
      <c r="N13" s="88">
        <f>VLOOKUP(F13,'SEASON AP'!$B$6:$F$138,5,0)</f>
        <v>64</v>
      </c>
      <c r="O13" s="202" t="str">
        <f>VLOOKUP(F13,'Lp RE&amp;Vs'!$A:$C,2,0)</f>
        <v>FROZEN FALAFEL</v>
      </c>
    </row>
    <row r="14" spans="1:17" s="117" customFormat="1" ht="21" x14ac:dyDescent="0.35">
      <c r="A14" s="111" t="s">
        <v>8</v>
      </c>
      <c r="B14" s="56">
        <v>24</v>
      </c>
      <c r="C14" s="112">
        <v>19013102</v>
      </c>
      <c r="D14" s="113"/>
      <c r="E14" s="114">
        <v>302708</v>
      </c>
      <c r="G14" s="307"/>
      <c r="H14" s="307"/>
      <c r="I14" s="306" t="str">
        <f>VLOOKUP(E14,'Cust List'!$A:$E,2,0)</f>
        <v>Saudi HypermarketsCo(LLC)-FLAMINGO</v>
      </c>
      <c r="J14" s="307"/>
      <c r="K14" s="307"/>
      <c r="L14" s="307"/>
      <c r="M14" s="307"/>
      <c r="N14" s="307"/>
      <c r="O14" s="308"/>
      <c r="P14" s="115"/>
      <c r="Q14" s="116">
        <f>VLOOKUP(E14,'Cust List'!$A:$D,3,0)</f>
        <v>1555</v>
      </c>
    </row>
    <row r="15" spans="1:17" x14ac:dyDescent="0.25">
      <c r="F15" s="85">
        <v>40230412</v>
      </c>
      <c r="I15" s="93">
        <v>3</v>
      </c>
      <c r="M15" s="90">
        <f>VLOOKUP(F15,'NEW LP'!$A:$C,3,0)</f>
        <v>149</v>
      </c>
      <c r="N15" s="88">
        <f>VLOOKUP(F15,'SEASON AP'!$B$6:$F$138,5,0)</f>
        <v>122</v>
      </c>
      <c r="O15" s="202" t="str">
        <f>VLOOKUP(F15,'Lp RE&amp;Vs'!$A:$C,2,0)</f>
        <v>20'S REG BEEF BRGR IN PLSTC BAG (8X1 KG)</v>
      </c>
    </row>
    <row r="16" spans="1:17" x14ac:dyDescent="0.25">
      <c r="F16" s="85">
        <v>40230512</v>
      </c>
      <c r="I16" s="93">
        <v>3</v>
      </c>
      <c r="M16" s="90">
        <f>VLOOKUP(F16,'NEW LP'!$A:$C,3,0)</f>
        <v>149</v>
      </c>
      <c r="N16" s="88">
        <f>VLOOKUP(F16,'SEASON AP'!$B$6:$F$138,5,0)</f>
        <v>122</v>
      </c>
      <c r="O16" s="202" t="str">
        <f>VLOOKUP(F16,'Lp RE&amp;Vs'!$A:$C,2,0)</f>
        <v>20'S HOT BEEF BRGR IN PLSTC BAG (8X1 KG)</v>
      </c>
    </row>
    <row r="17" spans="6:15" x14ac:dyDescent="0.25">
      <c r="F17" s="85">
        <v>40260112</v>
      </c>
      <c r="I17" s="93">
        <v>2</v>
      </c>
      <c r="M17" s="90">
        <f>VLOOKUP(F17,'NEW LP'!$A:$C,3,0)</f>
        <v>295</v>
      </c>
      <c r="N17" s="88">
        <f>VLOOKUP(F17,'SEASON AP'!$B$6:$F$138,5,0)</f>
        <v>242</v>
      </c>
      <c r="O17" s="202" t="str">
        <f>VLOOKUP(F17,'Lp RE&amp;Vs'!$A:$C,2,0)</f>
        <v>24'S BREADED CHICKEN BURGER (12X1344G)</v>
      </c>
    </row>
    <row r="18" spans="6:15" x14ac:dyDescent="0.25">
      <c r="F18" s="85">
        <v>40256012</v>
      </c>
      <c r="I18" s="93">
        <v>2</v>
      </c>
      <c r="M18" s="90">
        <f>VLOOKUP(F18,'NEW LP'!$A:$C,3,0)</f>
        <v>128</v>
      </c>
      <c r="N18" s="88">
        <f>VLOOKUP(F18,'SEASON AP'!$B$6:$F$138,5,0)</f>
        <v>114</v>
      </c>
      <c r="O18" s="202" t="str">
        <f>VLOOKUP(F18,'Lp RE&amp;Vs'!$A:$C,2,0)</f>
        <v>REGULAR CHICKEN NUGGETS (12X400G)</v>
      </c>
    </row>
    <row r="19" spans="6:15" x14ac:dyDescent="0.25">
      <c r="F19" s="85">
        <v>40256112</v>
      </c>
      <c r="I19" s="93">
        <v>2</v>
      </c>
      <c r="M19" s="90">
        <f>VLOOKUP(F19,'NEW LP'!$A:$C,3,0)</f>
        <v>128</v>
      </c>
      <c r="N19" s="88">
        <f>VLOOKUP(F19,'SEASON AP'!$B$6:$F$138,5,0)</f>
        <v>114</v>
      </c>
      <c r="O19" s="202" t="str">
        <f>VLOOKUP(F19,'Lp RE&amp;Vs'!$A:$C,2,0)</f>
        <v>FUN CHICKEN NUGGETS (12X400G)</v>
      </c>
    </row>
    <row r="20" spans="6:15" x14ac:dyDescent="0.25">
      <c r="F20" s="85">
        <v>40256212</v>
      </c>
      <c r="I20" s="93">
        <v>2</v>
      </c>
      <c r="M20" s="90">
        <f>VLOOKUP(F20,'NEW LP'!$A:$C,3,0)</f>
        <v>128</v>
      </c>
      <c r="N20" s="88">
        <f>VLOOKUP(F20,'SEASON AP'!$B$6:$F$138,5,0)</f>
        <v>114</v>
      </c>
      <c r="O20" s="202" t="str">
        <f>VLOOKUP(F20,'Lp RE&amp;Vs'!$A:$C,2,0)</f>
        <v>HOT CHICKEN NUGGETS (12X400G)</v>
      </c>
    </row>
    <row r="21" spans="6:15" x14ac:dyDescent="0.25">
      <c r="F21" s="85">
        <v>40255112</v>
      </c>
      <c r="I21" s="93">
        <v>2</v>
      </c>
      <c r="M21" s="90">
        <f>VLOOKUP(F21,'NEW LP'!$A:$C,3,0)</f>
        <v>128</v>
      </c>
      <c r="N21" s="88">
        <f>VLOOKUP(F21,'SEASON AP'!$B$6:$F$138,5,0)</f>
        <v>114</v>
      </c>
      <c r="O21" s="202" t="str">
        <f>VLOOKUP(F21,'Lp RE&amp;Vs'!$A:$C,2,0)</f>
        <v>CHICKEN POP CORN (12X400G)</v>
      </c>
    </row>
    <row r="22" spans="6:15" x14ac:dyDescent="0.25">
      <c r="F22" s="85">
        <v>50489418</v>
      </c>
      <c r="I22" s="93">
        <v>2</v>
      </c>
      <c r="M22" s="90">
        <f>VLOOKUP(F22,'NEW LP'!$A:$C,3,0)</f>
        <v>60</v>
      </c>
      <c r="N22" s="88">
        <f>VLOOKUP(F22,'SEASON AP'!$B$6:$F$138,5,0)</f>
        <v>47</v>
      </c>
      <c r="O22" s="202" t="str">
        <f>VLOOKUP(F22,'Lp RE&amp;Vs'!$A:$C,2,0)</f>
        <v>WALIMA SWEET CORN (20X400G)</v>
      </c>
    </row>
    <row r="23" spans="6:15" x14ac:dyDescent="0.25">
      <c r="F23" s="85">
        <v>50490318</v>
      </c>
      <c r="I23" s="93">
        <v>4</v>
      </c>
      <c r="M23" s="90">
        <f>VLOOKUP(F23,'NEW LP'!$A:$C,3,0)</f>
        <v>60</v>
      </c>
      <c r="N23" s="88">
        <f>VLOOKUP(F23,'SEASON AP'!$B$6:$F$138,5,0)</f>
        <v>47</v>
      </c>
      <c r="O23" s="202" t="str">
        <f>VLOOKUP(F23,'Lp RE&amp;Vs'!$A:$C,2,0)</f>
        <v>WALIMAH MIXED VEGETABLES(20X400G)RETAIL</v>
      </c>
    </row>
    <row r="24" spans="6:15" x14ac:dyDescent="0.25">
      <c r="F24" s="85">
        <v>50511018</v>
      </c>
      <c r="I24" s="93">
        <v>3</v>
      </c>
      <c r="M24" s="90">
        <f>VLOOKUP(F24,'NEW LP'!$A:$C,3,0)</f>
        <v>60</v>
      </c>
      <c r="N24" s="88">
        <f>VLOOKUP(F24,'SEASON AP'!$B$6:$F$138,5,0)</f>
        <v>47</v>
      </c>
      <c r="O24" s="202" t="str">
        <f>VLOOKUP(F24,'Lp RE&amp;Vs'!$A:$C,2,0)</f>
        <v>WALIMAH OKRA - ONE(20X400G)</v>
      </c>
    </row>
    <row r="25" spans="6:15" x14ac:dyDescent="0.25">
      <c r="F25" s="85">
        <v>50486512</v>
      </c>
      <c r="I25" s="93">
        <v>4</v>
      </c>
      <c r="M25" s="90">
        <f>VLOOKUP(F25,'NEW LP'!$A:$C,3,0)</f>
        <v>60</v>
      </c>
      <c r="N25" s="88">
        <f>VLOOKUP(F25,'SEASON AP'!$B$6:$F$138,5,0)</f>
        <v>47</v>
      </c>
      <c r="O25" s="202" t="str">
        <f>VLOOKUP(F25,'Lp RE&amp;Vs'!$A:$C,2,0)</f>
        <v>WALIMAH MOLOKIAH (20X400G)</v>
      </c>
    </row>
    <row r="26" spans="6:15" x14ac:dyDescent="0.25">
      <c r="F26" s="85">
        <v>40480218</v>
      </c>
      <c r="I26" s="93">
        <v>3</v>
      </c>
      <c r="M26" s="90">
        <f>VLOOKUP(F26,'NEW LP'!$A:$C,3,0)</f>
        <v>60</v>
      </c>
      <c r="N26" s="88">
        <f>VLOOKUP(F26,'SEASON AP'!$B$6:$F$138,5,0)</f>
        <v>47</v>
      </c>
      <c r="O26" s="202" t="str">
        <f>VLOOKUP(F26,'Lp RE&amp;Vs'!$A:$C,2,0)</f>
        <v>WALIMA GARDEN PEAS (20X400G)-RETAIL</v>
      </c>
    </row>
    <row r="27" spans="6:15" x14ac:dyDescent="0.25">
      <c r="F27" s="85">
        <v>50490418</v>
      </c>
      <c r="I27" s="93">
        <v>3</v>
      </c>
      <c r="M27" s="90">
        <f>VLOOKUP(F27,'NEW LP'!$A:$C,3,0)</f>
        <v>60</v>
      </c>
      <c r="N27" s="88">
        <f>VLOOKUP(F27,'SEASON AP'!$B$6:$F$138,5,0)</f>
        <v>47</v>
      </c>
      <c r="O27" s="202" t="str">
        <f>VLOOKUP(F27,'Lp RE&amp;Vs'!$A:$C,2,0)</f>
        <v>WALIMA CUT GREEN BEANS (20X400G) RETAIL</v>
      </c>
    </row>
    <row r="28" spans="6:15" x14ac:dyDescent="0.25">
      <c r="F28" s="85">
        <v>40060312</v>
      </c>
      <c r="I28" s="93">
        <v>2</v>
      </c>
      <c r="M28" s="90">
        <f>VLOOKUP(F28,'NEW LP'!$A:$C,3,0)</f>
        <v>160</v>
      </c>
      <c r="N28" s="88" t="e">
        <f>VLOOKUP(F28,'SEASON AP'!$B$6:$F$138,5,0)</f>
        <v>#N/A</v>
      </c>
      <c r="O28" s="202" t="str">
        <f>VLOOKUP(F28,'Lp RE&amp;Vs'!$A:$C,2,0)</f>
        <v>BEEF KUBEE (12X420G)</v>
      </c>
    </row>
    <row r="29" spans="6:15" x14ac:dyDescent="0.25">
      <c r="F29" s="85">
        <v>40060412</v>
      </c>
      <c r="I29" s="93">
        <v>2</v>
      </c>
      <c r="M29" s="90">
        <f>VLOOKUP(F29,'NEW LP'!$A:$C,3,0)</f>
        <v>160</v>
      </c>
      <c r="N29" s="88" t="e">
        <f>VLOOKUP(F29,'SEASON AP'!$B$6:$F$138,5,0)</f>
        <v>#N/A</v>
      </c>
      <c r="O29" s="202" t="str">
        <f>VLOOKUP(F29,'Lp RE&amp;Vs'!$A:$C,2,0)</f>
        <v>CHICKEN KUBEE (12X420G)</v>
      </c>
    </row>
    <row r="30" spans="6:15" x14ac:dyDescent="0.25">
      <c r="F30" s="85">
        <v>40051312</v>
      </c>
      <c r="I30" s="93">
        <v>2</v>
      </c>
      <c r="M30" s="90">
        <f>VLOOKUP(F30,'NEW LP'!$A:$C,3,0)</f>
        <v>144</v>
      </c>
      <c r="N30" s="88">
        <f>VLOOKUP(F30,'SEASON AP'!$B$6:$F$138,5,0)</f>
        <v>113</v>
      </c>
      <c r="O30" s="202" t="str">
        <f>VLOOKUP(F30,'Lp RE&amp;Vs'!$A:$C,2,0)</f>
        <v>HALF MOON SAMBUSAK- CHEESE (12X220G)</v>
      </c>
    </row>
    <row r="31" spans="6:15" x14ac:dyDescent="0.25">
      <c r="F31" s="85">
        <v>40051212</v>
      </c>
      <c r="I31" s="93">
        <v>2</v>
      </c>
      <c r="M31" s="90">
        <f>VLOOKUP(F31,'NEW LP'!$A:$C,3,0)</f>
        <v>144</v>
      </c>
      <c r="N31" s="88">
        <f>VLOOKUP(F31,'SEASON AP'!$B$6:$F$138,5,0)</f>
        <v>113</v>
      </c>
      <c r="O31" s="202" t="str">
        <f>VLOOKUP(F31,'Lp RE&amp;Vs'!$A:$C,2,0)</f>
        <v>HALF MOON SAMBUSAK- BEEF (12X220G)</v>
      </c>
    </row>
    <row r="32" spans="6:15" x14ac:dyDescent="0.25">
      <c r="F32" s="85">
        <v>40011718</v>
      </c>
      <c r="I32" s="93">
        <v>16</v>
      </c>
      <c r="M32" s="90">
        <f>VLOOKUP(F32,'NEW LP'!$A:$C,3,0)</f>
        <v>65</v>
      </c>
      <c r="N32" s="88">
        <f>VLOOKUP(F32,'SEASON AP'!$B$6:$F$138,5,0)</f>
        <v>56</v>
      </c>
      <c r="O32" s="202" t="str">
        <f>VLOOKUP(F32,'Lp RE&amp;Vs'!$A:$C,2,0)</f>
        <v>10'S WALIMA PUFF PASTRY (18X400G)</v>
      </c>
    </row>
    <row r="33" spans="1:17" x14ac:dyDescent="0.25">
      <c r="F33" s="85">
        <v>40042018</v>
      </c>
      <c r="I33" s="93">
        <v>12</v>
      </c>
      <c r="M33" s="90">
        <f>VLOOKUP(F33,'NEW LP'!$A:$C,3,0)</f>
        <v>77</v>
      </c>
      <c r="N33" s="88">
        <f>VLOOKUP(F33,'SEASON AP'!$B$6:$F$138,5,0)</f>
        <v>67</v>
      </c>
      <c r="O33" s="202" t="str">
        <f>VLOOKUP(F33,'Lp RE&amp;Vs'!$A:$C,2,0)</f>
        <v>KONAFAH DOUGH (12X500 G)</v>
      </c>
    </row>
    <row r="34" spans="1:17" x14ac:dyDescent="0.25">
      <c r="F34" s="85">
        <v>40043018</v>
      </c>
      <c r="I34" s="93">
        <v>3</v>
      </c>
      <c r="M34" s="90">
        <f>VLOOKUP(F34,'NEW LP'!$A:$C,3,0)</f>
        <v>77</v>
      </c>
      <c r="N34" s="88">
        <f>VLOOKUP(F34,'SEASON AP'!$B$6:$F$138,5,0)</f>
        <v>67</v>
      </c>
      <c r="O34" s="202" t="str">
        <f>VLOOKUP(F34,'Lp RE&amp;Vs'!$A:$C,2,0)</f>
        <v>BAKLAWA FILLO (12X500 G)</v>
      </c>
    </row>
    <row r="35" spans="1:17" x14ac:dyDescent="0.25">
      <c r="F35" s="85">
        <v>40044018</v>
      </c>
      <c r="I35" s="93">
        <v>4</v>
      </c>
      <c r="M35" s="90">
        <f>VLOOKUP(F35,'NEW LP'!$A:$C,3,0)</f>
        <v>77</v>
      </c>
      <c r="N35" s="88">
        <f>VLOOKUP(F35,'SEASON AP'!$B$6:$F$138,5,0)</f>
        <v>67</v>
      </c>
      <c r="O35" s="202" t="str">
        <f>VLOOKUP(F35,'Lp RE&amp;Vs'!$A:$C,2,0)</f>
        <v>GULASH PASTRY LEAVES (12X500 G)</v>
      </c>
    </row>
    <row r="36" spans="1:17" x14ac:dyDescent="0.25">
      <c r="F36" s="85">
        <v>40070018</v>
      </c>
      <c r="I36" s="93">
        <v>1</v>
      </c>
      <c r="M36" s="90">
        <f>VLOOKUP(F36,'NEW LP'!$A:$C,3,0)</f>
        <v>77</v>
      </c>
      <c r="N36" s="88">
        <f>VLOOKUP(F36,'SEASON AP'!$B$6:$F$138,5,0)</f>
        <v>67</v>
      </c>
      <c r="O36" s="202" t="str">
        <f>VLOOKUP(F36,'Lp RE&amp;Vs'!$A:$C,2,0)</f>
        <v>SPRING ROLL PASTRY (24X160 G)</v>
      </c>
    </row>
    <row r="37" spans="1:17" x14ac:dyDescent="0.25">
      <c r="F37" s="85">
        <v>40071018</v>
      </c>
      <c r="I37" s="93">
        <v>1</v>
      </c>
      <c r="M37" s="90">
        <f>VLOOKUP(F37,'NEW LP'!$A:$C,3,0)</f>
        <v>77</v>
      </c>
      <c r="N37" s="88">
        <f>VLOOKUP(F37,'SEASON AP'!$B$6:$F$138,5,0)</f>
        <v>67</v>
      </c>
      <c r="O37" s="202" t="str">
        <f>VLOOKUP(F37,'Lp RE&amp;Vs'!$A:$C,2,0)</f>
        <v>EGG SPRING ROLL PASTRY (24X160G)</v>
      </c>
    </row>
    <row r="38" spans="1:17" x14ac:dyDescent="0.25">
      <c r="F38" s="85">
        <v>40073018</v>
      </c>
      <c r="I38" s="93">
        <v>1</v>
      </c>
      <c r="M38" s="90">
        <f>VLOOKUP(F38,'NEW LP'!$A:$C,3,0)</f>
        <v>77</v>
      </c>
      <c r="N38" s="88">
        <f>VLOOKUP(F38,'SEASON AP'!$B$6:$F$138,5,0)</f>
        <v>67</v>
      </c>
      <c r="O38" s="202" t="str">
        <f>VLOOKUP(F38,'Lp RE&amp;Vs'!$A:$C,2,0)</f>
        <v>SUNB BURR SPRING ROLL PASTRY (24X160GM)</v>
      </c>
    </row>
    <row r="39" spans="1:17" x14ac:dyDescent="0.25">
      <c r="F39" s="85">
        <v>40076118</v>
      </c>
      <c r="I39" s="93">
        <v>2</v>
      </c>
      <c r="M39" s="90">
        <f>VLOOKUP(F39,'NEW LP'!$A:$C,3,0)</f>
        <v>54</v>
      </c>
      <c r="N39" s="88">
        <f>VLOOKUP(F39,'SEASON AP'!$B$6:$F$138,5,0)</f>
        <v>49</v>
      </c>
      <c r="O39" s="202" t="str">
        <f>VLOOKUP(F39,'Lp RE&amp;Vs'!$A:$C,2,0)</f>
        <v>PLAIN PARATHA (12X450G)</v>
      </c>
    </row>
    <row r="40" spans="1:17" s="117" customFormat="1" ht="21" x14ac:dyDescent="0.35">
      <c r="A40" s="111" t="s">
        <v>8</v>
      </c>
      <c r="B40" s="56">
        <v>24</v>
      </c>
      <c r="C40" s="112">
        <v>188811</v>
      </c>
      <c r="D40" s="113"/>
      <c r="E40" s="114">
        <v>303302</v>
      </c>
      <c r="G40" s="307"/>
      <c r="H40" s="307"/>
      <c r="I40" s="306" t="str">
        <f>VLOOKUP(E40,'Cust List'!$A:$E,2,0)</f>
        <v>Tamimi Market Co. LTD. T 134</v>
      </c>
      <c r="J40" s="307"/>
      <c r="K40" s="307"/>
      <c r="L40" s="307"/>
      <c r="M40" s="307"/>
      <c r="N40" s="307"/>
      <c r="O40" s="308"/>
      <c r="P40" s="115"/>
      <c r="Q40" s="116">
        <f>VLOOKUP(E40,'Cust List'!$A:$D,3,0)</f>
        <v>1555</v>
      </c>
    </row>
    <row r="41" spans="1:17" x14ac:dyDescent="0.25">
      <c r="F41" s="85">
        <v>40011018</v>
      </c>
      <c r="I41" s="93">
        <v>10</v>
      </c>
      <c r="M41" s="90">
        <f>VLOOKUP(F41,'NEW LP'!$A:$C,3,0)</f>
        <v>89</v>
      </c>
      <c r="N41" s="88">
        <f>VLOOKUP(F41,'SEASON AP'!$B$6:$F$138,5,0)</f>
        <v>85</v>
      </c>
      <c r="O41" s="202" t="str">
        <f>VLOOKUP(F41,'Lp RE&amp;Vs'!$A:$C,2,0)</f>
        <v>20'S PUFF PASTRY SQUARE (9X800G)</v>
      </c>
    </row>
    <row r="42" spans="1:17" x14ac:dyDescent="0.25">
      <c r="F42" s="85">
        <v>40011118</v>
      </c>
      <c r="I42" s="93">
        <v>10</v>
      </c>
      <c r="M42" s="90">
        <f>VLOOKUP(F42,'NEW LP'!$A:$C,3,0)</f>
        <v>95</v>
      </c>
      <c r="N42" s="88">
        <f>VLOOKUP(F42,'SEASON AP'!$B$6:$F$138,5,0)</f>
        <v>85</v>
      </c>
      <c r="O42" s="202" t="str">
        <f>VLOOKUP(F42,'Lp RE&amp;Vs'!$A:$C,2,0)</f>
        <v>10'S PUFF PASTRY SQUARE (18X400G)</v>
      </c>
    </row>
    <row r="43" spans="1:17" x14ac:dyDescent="0.25">
      <c r="F43" s="85">
        <v>40011318</v>
      </c>
      <c r="I43" s="93">
        <v>2</v>
      </c>
      <c r="M43" s="90">
        <f>VLOOKUP(F43,'NEW LP'!$A:$C,3,0)</f>
        <v>95</v>
      </c>
      <c r="N43" s="88">
        <f>VLOOKUP(F43,'SEASON AP'!$B$6:$F$138,5,0)</f>
        <v>85</v>
      </c>
      <c r="O43" s="202" t="str">
        <f>VLOOKUP(F43,'Lp RE&amp;Vs'!$A:$C,2,0)</f>
        <v>SUNBULAH MINI PUFF PSTRY SQUAR (18X320G)</v>
      </c>
    </row>
    <row r="44" spans="1:17" x14ac:dyDescent="0.25">
      <c r="F44" s="85">
        <v>40070018</v>
      </c>
      <c r="I44" s="93">
        <v>10</v>
      </c>
      <c r="M44" s="90">
        <f>VLOOKUP(F44,'NEW LP'!$A:$C,3,0)</f>
        <v>77</v>
      </c>
      <c r="N44" s="88">
        <f>VLOOKUP(F44,'SEASON AP'!$B$6:$F$138,5,0)</f>
        <v>67</v>
      </c>
      <c r="O44" s="202" t="str">
        <f>VLOOKUP(F44,'Lp RE&amp;Vs'!$A:$C,2,0)</f>
        <v>SPRING ROLL PASTRY (24X160 G)</v>
      </c>
    </row>
    <row r="45" spans="1:17" x14ac:dyDescent="0.25">
      <c r="F45" s="85">
        <v>40071018</v>
      </c>
      <c r="I45" s="93">
        <v>1</v>
      </c>
      <c r="M45" s="90">
        <f>VLOOKUP(F45,'NEW LP'!$A:$C,3,0)</f>
        <v>77</v>
      </c>
      <c r="N45" s="88">
        <f>VLOOKUP(F45,'SEASON AP'!$B$6:$F$138,5,0)</f>
        <v>67</v>
      </c>
      <c r="O45" s="202" t="str">
        <f>VLOOKUP(F45,'Lp RE&amp;Vs'!$A:$C,2,0)</f>
        <v>EGG SPRING ROLL PASTRY (24X160G)</v>
      </c>
    </row>
    <row r="46" spans="1:17" x14ac:dyDescent="0.25">
      <c r="F46" s="85">
        <v>40070118</v>
      </c>
      <c r="I46" s="93">
        <v>5</v>
      </c>
      <c r="M46" s="90">
        <f>VLOOKUP(F46,'NEW LP'!$A:$C,3,0)</f>
        <v>129</v>
      </c>
      <c r="N46" s="88">
        <f>VLOOKUP(F46,'SEASON AP'!$B$6:$F$138,5,0)</f>
        <v>113</v>
      </c>
      <c r="O46" s="202" t="str">
        <f>VLOOKUP(F46,'Lp RE&amp;Vs'!$A:$C,2,0)</f>
        <v>SPRING ROLL PASTRY (24X345 G)</v>
      </c>
    </row>
    <row r="47" spans="1:17" x14ac:dyDescent="0.25">
      <c r="F47" s="85">
        <v>40470718</v>
      </c>
      <c r="I47" s="93">
        <v>1</v>
      </c>
      <c r="M47" s="90">
        <f>VLOOKUP(F47,'NEW LP'!$A:$C,3,0)</f>
        <v>60</v>
      </c>
      <c r="N47" s="88">
        <f>VLOOKUP(F47,'SEASON AP'!$B$6:$F$138,5,0)</f>
        <v>45</v>
      </c>
      <c r="O47" s="202" t="str">
        <f>VLOOKUP(F47,'Lp RE&amp;Vs'!$A:$C,2,0)</f>
        <v>SUNBULAH PEAS &amp; CARROTS 12X450G</v>
      </c>
    </row>
    <row r="48" spans="1:17" x14ac:dyDescent="0.25">
      <c r="F48" s="85">
        <v>40474118</v>
      </c>
      <c r="I48" s="93">
        <v>1</v>
      </c>
      <c r="M48" s="90">
        <f>VLOOKUP(F48,'NEW LP'!$A:$C,3,0)</f>
        <v>65</v>
      </c>
      <c r="N48" s="88">
        <f>VLOOKUP(F48,'SEASON AP'!$B$6:$F$138,5,0)</f>
        <v>57</v>
      </c>
      <c r="O48" s="202" t="str">
        <f>VLOOKUP(F48,'Lp RE&amp;Vs'!$A:$C,2,0)</f>
        <v>SUNBULAH SWEET CORN (12X450 G)</v>
      </c>
    </row>
    <row r="49" spans="1:17" x14ac:dyDescent="0.25">
      <c r="F49" s="85">
        <v>40470218</v>
      </c>
      <c r="I49" s="93">
        <v>5</v>
      </c>
      <c r="M49" s="90">
        <f>VLOOKUP(F49,'NEW LP'!$A:$C,3,0)</f>
        <v>120</v>
      </c>
      <c r="N49" s="88">
        <f>VLOOKUP(F49,'SEASON AP'!$B$6:$F$138,5,0)</f>
        <v>90</v>
      </c>
      <c r="O49" s="202" t="str">
        <f>VLOOKUP(F49,'Lp RE&amp;Vs'!$A:$C,2,0)</f>
        <v>SUNBULAH GARDEN PEAS (12X900 G)</v>
      </c>
    </row>
    <row r="50" spans="1:17" x14ac:dyDescent="0.25">
      <c r="F50" s="85">
        <v>40004212</v>
      </c>
      <c r="I50" s="93">
        <v>1</v>
      </c>
      <c r="M50" s="90">
        <f>VLOOKUP(F50,'NEW LP'!$A:$C,3,0)</f>
        <v>174</v>
      </c>
      <c r="N50" s="88">
        <f>VLOOKUP(F50,'SEASON AP'!$B$6:$F$138,5,0)</f>
        <v>125</v>
      </c>
      <c r="O50" s="202" t="str">
        <f>VLOOKUP(F50,'Lp RE&amp;Vs'!$A:$C,2,0)</f>
        <v>MARGARITA PIZZA (12X400G)</v>
      </c>
    </row>
    <row r="51" spans="1:17" x14ac:dyDescent="0.25">
      <c r="F51" s="85">
        <v>40057012</v>
      </c>
      <c r="I51" s="93">
        <v>1</v>
      </c>
      <c r="M51" s="90">
        <f>VLOOKUP(F51,'NEW LP'!$A:$C,3,0)</f>
        <v>112</v>
      </c>
      <c r="N51" s="88" t="e">
        <f>VLOOKUP(F51,'SEASON AP'!$B$6:$F$138,5,0)</f>
        <v>#N/A</v>
      </c>
      <c r="O51" s="202" t="str">
        <f>VLOOKUP(F51,'Lp RE&amp;Vs'!$A:$C,2,0)</f>
        <v>CHEESE POTATO CROQUETTE (12X370G)</v>
      </c>
    </row>
    <row r="52" spans="1:17" x14ac:dyDescent="0.25">
      <c r="F52" s="85">
        <v>40475118</v>
      </c>
      <c r="I52" s="93">
        <v>1</v>
      </c>
      <c r="M52" s="90">
        <f>VLOOKUP(F52,'NEW LP'!$A:$C,3,0)</f>
        <v>174</v>
      </c>
      <c r="N52" s="88">
        <f>VLOOKUP(F52,'SEASON AP'!$B$6:$F$138,5,0)</f>
        <v>139</v>
      </c>
      <c r="O52" s="202" t="str">
        <f>VLOOKUP(F52,'Lp RE&amp;Vs'!$A:$C,2,0)</f>
        <v>SUNBULAH CORN ON THE COB (12X4X240G)</v>
      </c>
    </row>
    <row r="53" spans="1:17" x14ac:dyDescent="0.25">
      <c r="F53" s="85">
        <v>40475518</v>
      </c>
      <c r="I53" s="93">
        <v>1</v>
      </c>
      <c r="M53" s="90">
        <f>VLOOKUP(F53,'NEW LP'!$A:$C,3,0)</f>
        <v>131</v>
      </c>
      <c r="N53" s="88" t="e">
        <f>VLOOKUP(F53,'SEASON AP'!$B$6:$F$138,5,0)</f>
        <v>#N/A</v>
      </c>
      <c r="O53" s="202" t="str">
        <f>VLOOKUP(F53,'Lp RE&amp;Vs'!$A:$C,2,0)</f>
        <v>SUNB MINI CORN ON THE COB 6X12X140G</v>
      </c>
    </row>
    <row r="54" spans="1:17" x14ac:dyDescent="0.25">
      <c r="F54" s="85">
        <v>50486412</v>
      </c>
      <c r="I54" s="93">
        <v>5</v>
      </c>
      <c r="M54" s="90">
        <f>VLOOKUP(F54,'NEW LP'!$A:$C,3,0)</f>
        <v>76</v>
      </c>
      <c r="N54" s="88">
        <f>VLOOKUP(F54,'SEASON AP'!$B$6:$F$138,5,0)</f>
        <v>62</v>
      </c>
      <c r="O54" s="202" t="str">
        <f>VLOOKUP(F54,'Lp RE&amp;Vs'!$A:$C,2,0)</f>
        <v>SUNBULAH MOLOKHIA (20X400G)</v>
      </c>
    </row>
    <row r="55" spans="1:17" x14ac:dyDescent="0.25">
      <c r="F55" s="85">
        <v>50511318</v>
      </c>
      <c r="I55" s="93">
        <v>5</v>
      </c>
      <c r="M55" s="90">
        <f>VLOOKUP(F55,'NEW LP'!$A:$C,3,0)</f>
        <v>120</v>
      </c>
      <c r="N55" s="88">
        <f>VLOOKUP(F55,'SEASON AP'!$B$6:$F$138,5,0)</f>
        <v>112</v>
      </c>
      <c r="O55" s="202" t="str">
        <f>VLOOKUP(F55,'Lp RE&amp;Vs'!$A:$C,2,0)</f>
        <v>SUNBULAH OKRA ZERO 3.5 (20X400G)</v>
      </c>
    </row>
    <row r="56" spans="1:17" x14ac:dyDescent="0.25">
      <c r="F56" s="85">
        <v>50511518</v>
      </c>
      <c r="I56" s="93">
        <v>5</v>
      </c>
      <c r="M56" s="90">
        <f>VLOOKUP(F56,'NEW LP'!$A:$C,3,0)</f>
        <v>137</v>
      </c>
      <c r="N56" s="88">
        <f>VLOOKUP(F56,'SEASON AP'!$B$6:$F$138,5,0)</f>
        <v>112</v>
      </c>
      <c r="O56" s="202" t="str">
        <f>VLOOKUP(F56,'Lp RE&amp;Vs'!$A:$C,2,0)</f>
        <v>SUNBULAH OKRA EXTRA (20X400G)</v>
      </c>
    </row>
    <row r="57" spans="1:17" x14ac:dyDescent="0.25">
      <c r="F57" s="85">
        <v>40256112</v>
      </c>
      <c r="I57" s="93">
        <v>1</v>
      </c>
      <c r="M57" s="90">
        <f>VLOOKUP(F57,'NEW LP'!$A:$C,3,0)</f>
        <v>128</v>
      </c>
      <c r="N57" s="88">
        <f>VLOOKUP(F57,'SEASON AP'!$B$6:$F$138,5,0)</f>
        <v>114</v>
      </c>
      <c r="O57" s="202" t="str">
        <f>VLOOKUP(F57,'Lp RE&amp;Vs'!$A:$C,2,0)</f>
        <v>FUN CHICKEN NUGGETS (12X400G)</v>
      </c>
    </row>
    <row r="58" spans="1:17" x14ac:dyDescent="0.25">
      <c r="F58" s="85">
        <v>50486018</v>
      </c>
      <c r="I58" s="93">
        <v>2</v>
      </c>
      <c r="M58" s="90">
        <f>VLOOKUP(F58,'NEW LP'!$A:$C,3,0)</f>
        <v>60</v>
      </c>
      <c r="N58" s="88" t="e">
        <f>VLOOKUP(F58,'SEASON AP'!$B$6:$F$138,5,0)</f>
        <v>#N/A</v>
      </c>
      <c r="O58" s="202" t="str">
        <f>VLOOKUP(F58,'Lp RE&amp;Vs'!$A:$C,2,0)</f>
        <v>THIN FRENCH FRIES –7 MM (4X2.5KG)-RETAIL</v>
      </c>
    </row>
    <row r="59" spans="1:17" x14ac:dyDescent="0.25">
      <c r="F59" s="85">
        <v>50475818</v>
      </c>
      <c r="I59" s="93">
        <v>1</v>
      </c>
      <c r="M59" s="90">
        <f>VLOOKUP(F59,'NEW LP'!$A:$C,3,0)</f>
        <v>85</v>
      </c>
      <c r="N59" s="88">
        <f>VLOOKUP(F59,'SEASON AP'!$B$6:$F$138,5,0)</f>
        <v>78</v>
      </c>
      <c r="O59" s="202" t="str">
        <f>VLOOKUP(F59,'Lp RE&amp;Vs'!$A:$C,2,0)</f>
        <v>SUNB.SUPER CRISP F.F 7MM (6X1.5KG)</v>
      </c>
    </row>
    <row r="60" spans="1:17" x14ac:dyDescent="0.25">
      <c r="F60" s="85">
        <v>50477518</v>
      </c>
      <c r="I60" s="93">
        <v>1</v>
      </c>
      <c r="M60" s="90">
        <f>VLOOKUP(F60,'NEW LP'!$A:$C,3,0)</f>
        <v>90</v>
      </c>
      <c r="N60" s="88">
        <f>VLOOKUP(F60,'SEASON AP'!$B$6:$F$138,5,0)</f>
        <v>78</v>
      </c>
      <c r="O60" s="202" t="str">
        <f>VLOOKUP(F60,'Lp RE&amp;Vs'!$A:$C,2,0)</f>
        <v>SUNB.SEASONED F.F 10MM(6X1.5)</v>
      </c>
    </row>
    <row r="61" spans="1:17" x14ac:dyDescent="0.25">
      <c r="F61" s="85">
        <v>57515518</v>
      </c>
      <c r="I61" s="93">
        <v>1</v>
      </c>
      <c r="M61" s="90">
        <f>VLOOKUP(F61,'NEW LP'!$A:$C,3,0)</f>
        <v>83</v>
      </c>
      <c r="N61" s="88" t="e">
        <f>VLOOKUP(F61,'SEASON AP'!$B$6:$F$138,5,0)</f>
        <v>#N/A</v>
      </c>
      <c r="O61" s="202" t="str">
        <f>VLOOKUP(F61,'Lp RE&amp;Vs'!$A:$C,2,0)</f>
        <v>SUNBULAH POTATO WEDGES (12X750G)</v>
      </c>
    </row>
    <row r="62" spans="1:17" x14ac:dyDescent="0.25">
      <c r="F62" s="85">
        <v>50477318</v>
      </c>
      <c r="I62" s="93">
        <v>2</v>
      </c>
      <c r="M62" s="90">
        <f>VLOOKUP(F62,'NEW LP'!$A:$C,3,0)</f>
        <v>85</v>
      </c>
      <c r="N62" s="88">
        <f>VLOOKUP(F62,'SEASON AP'!$B$6:$F$138,5,0)</f>
        <v>65</v>
      </c>
      <c r="O62" s="202" t="str">
        <f>VLOOKUP(F62,'Lp RE&amp;Vs'!$A:$C,2,0)</f>
        <v>SUNBULAH SPICED POTATO WEDGES (4X2.5 KG)</v>
      </c>
    </row>
    <row r="63" spans="1:17" x14ac:dyDescent="0.25">
      <c r="F63" s="85">
        <v>50487012</v>
      </c>
      <c r="I63" s="93">
        <v>2</v>
      </c>
      <c r="M63" s="90">
        <f>VLOOKUP(F63,'NEW LP'!$A:$C,3,0)</f>
        <v>86</v>
      </c>
      <c r="N63" s="88">
        <f>VLOOKUP(F63,'SEASON AP'!$B$6:$F$138,5,0)</f>
        <v>65</v>
      </c>
      <c r="O63" s="202" t="str">
        <f>VLOOKUP(F63,'Lp RE&amp;Vs'!$A:$C,2,0)</f>
        <v>SUNBULAH STRAWBERRY (10X800G)</v>
      </c>
    </row>
    <row r="64" spans="1:17" s="117" customFormat="1" ht="21" x14ac:dyDescent="0.35">
      <c r="A64" s="111" t="s">
        <v>8</v>
      </c>
      <c r="B64" s="56">
        <v>24</v>
      </c>
      <c r="C64" s="112" t="s">
        <v>6860</v>
      </c>
      <c r="D64" s="113"/>
      <c r="E64" s="114">
        <v>303517</v>
      </c>
      <c r="G64" s="307"/>
      <c r="H64" s="307"/>
      <c r="I64" s="306" t="str">
        <f>VLOOKUP(E64,'Cust List'!$A:$E,2,0)</f>
        <v>Saudi Marketing Comp. Farm 58</v>
      </c>
      <c r="J64" s="307"/>
      <c r="K64" s="307"/>
      <c r="L64" s="307"/>
      <c r="M64" s="307"/>
      <c r="N64" s="307"/>
      <c r="O64" s="308"/>
      <c r="P64" s="115"/>
      <c r="Q64" s="116">
        <f>VLOOKUP(E64,'Cust List'!$A:$D,3,0)</f>
        <v>4417</v>
      </c>
    </row>
    <row r="65" spans="1:17" x14ac:dyDescent="0.25">
      <c r="F65" s="85">
        <v>59000012</v>
      </c>
      <c r="I65" s="93">
        <v>1</v>
      </c>
      <c r="M65" s="90">
        <f>VLOOKUP(F65,'NEW LP'!$A:$C,3,0)</f>
        <v>408</v>
      </c>
      <c r="N65" s="88" t="e">
        <f>VLOOKUP(F65,'SEASON AP'!$B$6:$F$138,5,0)</f>
        <v>#N/A</v>
      </c>
      <c r="O65" s="202" t="str">
        <f>VLOOKUP(F65,'Lp RE&amp;Vs'!$A:$C,2,0)</f>
        <v>FRICO EDAM CHEESE BALLS MILD (6X1.9KG)</v>
      </c>
    </row>
    <row r="66" spans="1:17" x14ac:dyDescent="0.25">
      <c r="F66" s="85">
        <v>59000312</v>
      </c>
      <c r="I66" s="93">
        <v>2</v>
      </c>
      <c r="M66" s="90">
        <f>VLOOKUP(F66,'NEW LP'!$A:$C,3,0)</f>
        <v>163</v>
      </c>
      <c r="N66" s="88" t="e">
        <f>VLOOKUP(F66,'SEASON AP'!$B$6:$F$138,5,0)</f>
        <v>#N/A</v>
      </c>
      <c r="O66" s="202" t="str">
        <f>VLOOKUP(F66,'Lp RE&amp;Vs'!$A:$C,2,0)</f>
        <v>FRICO EDAM CHEESE WITH CHILLIES(2X1.9KG)</v>
      </c>
    </row>
    <row r="67" spans="1:17" x14ac:dyDescent="0.25">
      <c r="F67" s="85">
        <v>59000412</v>
      </c>
      <c r="I67" s="93">
        <v>2</v>
      </c>
      <c r="M67" s="90">
        <f>VLOOKUP(F67,'NEW LP'!$A:$C,3,0)</f>
        <v>163</v>
      </c>
      <c r="N67" s="88" t="e">
        <f>VLOOKUP(F67,'SEASON AP'!$B$6:$F$138,5,0)</f>
        <v>#N/A</v>
      </c>
      <c r="O67" s="202" t="str">
        <f>VLOOKUP(F67,'Lp RE&amp;Vs'!$A:$C,2,0)</f>
        <v>FRICO EDAM CHESSE WITH HERBS (2X1.9KG)</v>
      </c>
    </row>
    <row r="68" spans="1:17" x14ac:dyDescent="0.25">
      <c r="F68" s="85">
        <v>59000712</v>
      </c>
      <c r="I68" s="93">
        <v>2</v>
      </c>
      <c r="M68" s="90">
        <f>VLOOKUP(F68,'NEW LP'!$A:$C,3,0)</f>
        <v>176</v>
      </c>
      <c r="N68" s="88" t="e">
        <f>VLOOKUP(F68,'SEASON AP'!$B$6:$F$138,5,0)</f>
        <v>#N/A</v>
      </c>
      <c r="O68" s="202" t="str">
        <f>VLOOKUP(F68,'Lp RE&amp;Vs'!$A:$C,2,0)</f>
        <v>FRICO GOUDA CHEESE WITH CUMIN (1X4.5KG)</v>
      </c>
    </row>
    <row r="69" spans="1:17" x14ac:dyDescent="0.25">
      <c r="F69" s="85">
        <v>59000912</v>
      </c>
      <c r="I69" s="93">
        <v>2</v>
      </c>
      <c r="M69" s="90">
        <f>VLOOKUP(F69,'NEW LP'!$A:$C,3,0)</f>
        <v>161</v>
      </c>
      <c r="N69" s="88" t="e">
        <f>VLOOKUP(F69,'SEASON AP'!$B$6:$F$138,5,0)</f>
        <v>#N/A</v>
      </c>
      <c r="O69" s="202" t="str">
        <f>VLOOKUP(F69,'Lp RE&amp;Vs'!$A:$C,2,0)</f>
        <v>FRICO GOUDA HOLLAND CHEESE MILD(1X4.5KG)</v>
      </c>
    </row>
    <row r="70" spans="1:17" x14ac:dyDescent="0.25">
      <c r="F70" s="85">
        <v>59001512</v>
      </c>
      <c r="I70" s="93">
        <v>1</v>
      </c>
      <c r="M70" s="90">
        <f>VLOOKUP(F70,'NEW LP'!$A:$C,3,0)</f>
        <v>536</v>
      </c>
      <c r="N70" s="88" t="e">
        <f>VLOOKUP(F70,'SEASON AP'!$B$6:$F$138,5,0)</f>
        <v>#N/A</v>
      </c>
      <c r="O70" s="202" t="str">
        <f>VLOOKUP(F70,'Lp RE&amp;Vs'!$A:$C,2,0)</f>
        <v>FRICO EMMENTAL CHEESE LOAF (5X3KG)</v>
      </c>
    </row>
    <row r="71" spans="1:17" x14ac:dyDescent="0.25">
      <c r="F71" s="85">
        <v>59003112</v>
      </c>
      <c r="I71" s="93">
        <v>1</v>
      </c>
      <c r="M71" s="90">
        <f>VLOOKUP(F71,'NEW LP'!$A:$C,3,0)</f>
        <v>880</v>
      </c>
      <c r="N71" s="88" t="e">
        <f>VLOOKUP(F71,'SEASON AP'!$B$6:$F$138,5,0)</f>
        <v>#N/A</v>
      </c>
      <c r="O71" s="202" t="str">
        <f>VLOOKUP(F71,'Lp RE&amp;Vs'!$A:$C,2,0)</f>
        <v>KERRYGOLD RED CHEDDAR CHEESE (4X5 KG)</v>
      </c>
    </row>
    <row r="72" spans="1:17" s="117" customFormat="1" ht="21" x14ac:dyDescent="0.35">
      <c r="A72" s="111" t="s">
        <v>8</v>
      </c>
      <c r="B72" s="56">
        <v>24</v>
      </c>
      <c r="C72" s="112">
        <v>20100160762</v>
      </c>
      <c r="D72" s="113"/>
      <c r="E72" s="114">
        <v>303794</v>
      </c>
      <c r="G72" s="307"/>
      <c r="H72" s="307"/>
      <c r="I72" s="306" t="str">
        <f>VLOOKUP(E72,'Cust List'!$A:$E,2,0)</f>
        <v>Saudi Marketing Comp. Farm 65</v>
      </c>
      <c r="J72" s="307"/>
      <c r="K72" s="307"/>
      <c r="L72" s="307"/>
      <c r="M72" s="307"/>
      <c r="N72" s="307"/>
      <c r="O72" s="308"/>
      <c r="P72" s="115"/>
      <c r="Q72" s="116">
        <f>VLOOKUP(E72,'Cust List'!$A:$D,3,0)</f>
        <v>4417</v>
      </c>
    </row>
    <row r="73" spans="1:17" x14ac:dyDescent="0.25">
      <c r="F73" s="85">
        <v>42106060</v>
      </c>
      <c r="I73" s="93">
        <v>2</v>
      </c>
      <c r="M73" s="90">
        <f>VLOOKUP(F73,'NEW LP'!$A:$C,3,0)</f>
        <v>337</v>
      </c>
      <c r="N73" s="88" t="e">
        <f>VLOOKUP(F73,'SEASON AP'!$B$6:$F$138,5,0)</f>
        <v>#N/A</v>
      </c>
      <c r="O73" s="202" t="str">
        <f>VLOOKUP(F73,'Lp RE&amp;Vs'!$A:$C,2,0)</f>
        <v>AL-SHIFA NATURAL (12X500 G)-NEW</v>
      </c>
    </row>
    <row r="74" spans="1:17" x14ac:dyDescent="0.25">
      <c r="F74" s="85">
        <v>42107060</v>
      </c>
      <c r="I74" s="93">
        <v>1</v>
      </c>
      <c r="M74" s="90">
        <f>VLOOKUP(F74,'NEW LP'!$A:$C,3,0)</f>
        <v>473</v>
      </c>
      <c r="N74" s="88" t="e">
        <f>VLOOKUP(F74,'SEASON AP'!$B$6:$F$138,5,0)</f>
        <v>#N/A</v>
      </c>
      <c r="O74" s="202" t="str">
        <f>VLOOKUP(F74,'Lp RE&amp;Vs'!$A:$C,2,0)</f>
        <v>AL-SHIFA (NATURAL) (12X750 G)-NEW</v>
      </c>
    </row>
    <row r="75" spans="1:17" x14ac:dyDescent="0.25">
      <c r="F75" s="85">
        <v>42110060</v>
      </c>
      <c r="I75" s="93">
        <v>2</v>
      </c>
      <c r="M75" s="90">
        <f>VLOOKUP(F75,'NEW LP'!$A:$C,3,0)</f>
        <v>281</v>
      </c>
      <c r="N75" s="88" t="e">
        <f>VLOOKUP(F75,'SEASON AP'!$B$6:$F$138,5,0)</f>
        <v>#N/A</v>
      </c>
      <c r="O75" s="202" t="str">
        <f>VLOOKUP(F75,'Lp RE&amp;Vs'!$A:$C,2,0)</f>
        <v>AL SHIFA NATURAL (6X1KG) - OCTO JARS</v>
      </c>
    </row>
    <row r="76" spans="1:17" x14ac:dyDescent="0.25">
      <c r="F76" s="85">
        <v>42151060</v>
      </c>
      <c r="I76" s="93">
        <v>2</v>
      </c>
      <c r="M76" s="90">
        <f>VLOOKUP(F76,'NEW LP'!$A:$C,3,0)</f>
        <v>208</v>
      </c>
      <c r="N76" s="88" t="e">
        <f>VLOOKUP(F76,'SEASON AP'!$B$6:$F$138,5,0)</f>
        <v>#N/A</v>
      </c>
      <c r="O76" s="202" t="str">
        <f>VLOOKUP(F76,'Lp RE&amp;Vs'!$A:$C,2,0)</f>
        <v>AL-SHIFA SQUEEZE (12X250 G) -NEW</v>
      </c>
    </row>
    <row r="77" spans="1:17" x14ac:dyDescent="0.25">
      <c r="F77" s="85">
        <v>42164060</v>
      </c>
      <c r="I77" s="93">
        <v>2</v>
      </c>
      <c r="M77" s="90">
        <f>VLOOKUP(F77,'NEW LP'!$A:$C,3,0)</f>
        <v>442</v>
      </c>
      <c r="N77" s="88" t="e">
        <f>VLOOKUP(F77,'SEASON AP'!$B$6:$F$138,5,0)</f>
        <v>#N/A</v>
      </c>
      <c r="O77" s="202" t="str">
        <f>VLOOKUP(F77,'Lp RE&amp;Vs'!$A:$C,2,0)</f>
        <v>AL-SHIFA BLACK FOREST (12X250 G)-NEW</v>
      </c>
    </row>
    <row r="78" spans="1:17" x14ac:dyDescent="0.25">
      <c r="F78" s="85">
        <v>42680660</v>
      </c>
      <c r="I78" s="93">
        <v>2</v>
      </c>
      <c r="M78" s="90">
        <f>VLOOKUP(F78,'NEW LP'!$A:$C,3,0)</f>
        <v>51</v>
      </c>
      <c r="N78" s="88" t="e">
        <f>VLOOKUP(F78,'SEASON AP'!$B$6:$F$138,5,0)</f>
        <v>#N/A</v>
      </c>
      <c r="O78" s="202" t="str">
        <f>VLOOKUP(F78,'Lp RE&amp;Vs'!$A:$C,2,0)</f>
        <v>SARY HONEY (24X70G) - RV</v>
      </c>
    </row>
    <row r="79" spans="1:17" x14ac:dyDescent="0.25">
      <c r="F79" s="85">
        <v>42681260</v>
      </c>
      <c r="I79" s="93">
        <v>2</v>
      </c>
      <c r="M79" s="90">
        <f>VLOOKUP(F79,'NEW LP'!$A:$C,3,0)</f>
        <v>156</v>
      </c>
      <c r="N79" s="88" t="e">
        <f>VLOOKUP(F79,'SEASON AP'!$B$6:$F$138,5,0)</f>
        <v>#N/A</v>
      </c>
      <c r="O79" s="202" t="str">
        <f>VLOOKUP(F79,'Lp RE&amp;Vs'!$A:$C,2,0)</f>
        <v>SARY HONEY SQUEEZY (12X400G) - RV</v>
      </c>
    </row>
    <row r="80" spans="1:17" x14ac:dyDescent="0.25">
      <c r="F80" s="85">
        <v>40041212</v>
      </c>
      <c r="I80" s="93">
        <v>2</v>
      </c>
      <c r="M80" s="90">
        <f>VLOOKUP(F80,'NEW LP'!$A:$C,3,0)</f>
        <v>120</v>
      </c>
      <c r="N80" s="88" t="e">
        <f>VLOOKUP(F80,'SEASON AP'!$B$6:$F$138,5,0)</f>
        <v>#N/A</v>
      </c>
      <c r="O80" s="202" t="str">
        <f>VLOOKUP(F80,'Lp RE&amp;Vs'!$A:$C,2,0)</f>
        <v>FRYING CHICKEN SAMBUSAK (12X240G)</v>
      </c>
    </row>
    <row r="81" spans="6:15" x14ac:dyDescent="0.25">
      <c r="F81" s="85">
        <v>40060312</v>
      </c>
      <c r="I81" s="93">
        <v>2</v>
      </c>
      <c r="M81" s="90">
        <f>VLOOKUP(F81,'NEW LP'!$A:$C,3,0)</f>
        <v>160</v>
      </c>
      <c r="N81" s="88" t="e">
        <f>VLOOKUP(F81,'SEASON AP'!$B$6:$F$138,5,0)</f>
        <v>#N/A</v>
      </c>
      <c r="O81" s="202" t="str">
        <f>VLOOKUP(F81,'Lp RE&amp;Vs'!$A:$C,2,0)</f>
        <v>BEEF KUBEE (12X420G)</v>
      </c>
    </row>
    <row r="82" spans="6:15" x14ac:dyDescent="0.25">
      <c r="F82" s="85">
        <v>40060412</v>
      </c>
      <c r="I82" s="93">
        <v>2</v>
      </c>
      <c r="M82" s="90">
        <f>VLOOKUP(F82,'NEW LP'!$A:$C,3,0)</f>
        <v>160</v>
      </c>
      <c r="N82" s="88" t="e">
        <f>VLOOKUP(F82,'SEASON AP'!$B$6:$F$138,5,0)</f>
        <v>#N/A</v>
      </c>
      <c r="O82" s="202" t="str">
        <f>VLOOKUP(F82,'Lp RE&amp;Vs'!$A:$C,2,0)</f>
        <v>CHICKEN KUBEE (12X420G)</v>
      </c>
    </row>
    <row r="83" spans="6:15" x14ac:dyDescent="0.25">
      <c r="F83" s="85">
        <v>40073412</v>
      </c>
      <c r="I83" s="93">
        <v>2</v>
      </c>
      <c r="M83" s="90">
        <f>VLOOKUP(F83,'NEW LP'!$A:$C,3,0)</f>
        <v>102</v>
      </c>
      <c r="N83" s="88" t="e">
        <f>VLOOKUP(F83,'SEASON AP'!$B$6:$F$138,5,0)</f>
        <v>#N/A</v>
      </c>
      <c r="O83" s="202" t="str">
        <f>VLOOKUP(F83,'Lp RE&amp;Vs'!$A:$C,2,0)</f>
        <v>8 CHKN SPRING ROLLS (12X8X30G)-NEW TRAY</v>
      </c>
    </row>
    <row r="84" spans="6:15" x14ac:dyDescent="0.25">
      <c r="F84" s="85">
        <v>40016812</v>
      </c>
      <c r="I84" s="93">
        <v>1</v>
      </c>
      <c r="M84" s="90">
        <f>VLOOKUP(F84,'NEW LP'!$A:$C,3,0)</f>
        <v>99</v>
      </c>
      <c r="N84" s="88">
        <f>VLOOKUP(F84,'SEASON AP'!$B$6:$F$138,5,0)</f>
        <v>85</v>
      </c>
      <c r="O84" s="202" t="str">
        <f>VLOOKUP(F84,'Lp RE&amp;Vs'!$A:$C,2,0)</f>
        <v>UMM ALI CONVENIENT (12X150G)</v>
      </c>
    </row>
    <row r="85" spans="6:15" x14ac:dyDescent="0.25">
      <c r="F85" s="85">
        <v>40051312</v>
      </c>
      <c r="I85" s="93">
        <v>2</v>
      </c>
      <c r="M85" s="90">
        <f>VLOOKUP(F85,'NEW LP'!$A:$C,3,0)</f>
        <v>144</v>
      </c>
      <c r="N85" s="88">
        <f>VLOOKUP(F85,'SEASON AP'!$B$6:$F$138,5,0)</f>
        <v>113</v>
      </c>
      <c r="O85" s="202" t="str">
        <f>VLOOKUP(F85,'Lp RE&amp;Vs'!$A:$C,2,0)</f>
        <v>HALF MOON SAMBUSAK- CHEESE (12X220G)</v>
      </c>
    </row>
    <row r="86" spans="6:15" x14ac:dyDescent="0.25">
      <c r="F86" s="85">
        <v>40051212</v>
      </c>
      <c r="I86" s="93">
        <v>1</v>
      </c>
      <c r="M86" s="90">
        <f>VLOOKUP(F86,'NEW LP'!$A:$C,3,0)</f>
        <v>144</v>
      </c>
      <c r="N86" s="88">
        <f>VLOOKUP(F86,'SEASON AP'!$B$6:$F$138,5,0)</f>
        <v>113</v>
      </c>
      <c r="O86" s="202" t="str">
        <f>VLOOKUP(F86,'Lp RE&amp;Vs'!$A:$C,2,0)</f>
        <v>HALF MOON SAMBUSAK- BEEF (12X220G)</v>
      </c>
    </row>
    <row r="87" spans="6:15" x14ac:dyDescent="0.25">
      <c r="F87" s="85">
        <v>40011018</v>
      </c>
      <c r="I87" s="93">
        <v>10</v>
      </c>
      <c r="M87" s="90">
        <f>VLOOKUP(F87,'NEW LP'!$A:$C,3,0)</f>
        <v>89</v>
      </c>
      <c r="N87" s="88">
        <f>VLOOKUP(F87,'SEASON AP'!$B$6:$F$138,5,0)</f>
        <v>85</v>
      </c>
      <c r="O87" s="202" t="str">
        <f>VLOOKUP(F87,'Lp RE&amp;Vs'!$A:$C,2,0)</f>
        <v>20'S PUFF PASTRY SQUARE (9X800G)</v>
      </c>
    </row>
    <row r="88" spans="6:15" x14ac:dyDescent="0.25">
      <c r="F88" s="85">
        <v>40011118</v>
      </c>
      <c r="I88" s="93">
        <v>25</v>
      </c>
      <c r="M88" s="90">
        <f>VLOOKUP(F88,'NEW LP'!$A:$C,3,0)</f>
        <v>95</v>
      </c>
      <c r="N88" s="88">
        <f>VLOOKUP(F88,'SEASON AP'!$B$6:$F$138,5,0)</f>
        <v>85</v>
      </c>
      <c r="O88" s="202" t="str">
        <f>VLOOKUP(F88,'Lp RE&amp;Vs'!$A:$C,2,0)</f>
        <v>10'S PUFF PASTRY SQUARE (18X400G)</v>
      </c>
    </row>
    <row r="89" spans="6:15" x14ac:dyDescent="0.25">
      <c r="F89" s="85">
        <v>40011218</v>
      </c>
      <c r="I89" s="93">
        <v>5</v>
      </c>
      <c r="M89" s="90">
        <f>VLOOKUP(F89,'NEW LP'!$A:$C,3,0)</f>
        <v>95</v>
      </c>
      <c r="N89" s="88">
        <f>VLOOKUP(F89,'SEASON AP'!$B$6:$F$138,5,0)</f>
        <v>85</v>
      </c>
      <c r="O89" s="202" t="str">
        <f>VLOOKUP(F89,'Lp RE&amp;Vs'!$A:$C,2,0)</f>
        <v>BURR PUFF PASTRY SQUARES (18X400GM)</v>
      </c>
    </row>
    <row r="90" spans="6:15" x14ac:dyDescent="0.25">
      <c r="F90" s="85">
        <v>40011318</v>
      </c>
      <c r="I90" s="93">
        <v>5</v>
      </c>
      <c r="M90" s="90">
        <f>VLOOKUP(F90,'NEW LP'!$A:$C,3,0)</f>
        <v>95</v>
      </c>
      <c r="N90" s="88">
        <f>VLOOKUP(F90,'SEASON AP'!$B$6:$F$138,5,0)</f>
        <v>85</v>
      </c>
      <c r="O90" s="202" t="str">
        <f>VLOOKUP(F90,'Lp RE&amp;Vs'!$A:$C,2,0)</f>
        <v>SUNBULAH MINI PUFF PSTRY SQUAR (18X320G)</v>
      </c>
    </row>
    <row r="91" spans="6:15" x14ac:dyDescent="0.25">
      <c r="F91" s="85">
        <v>40011518</v>
      </c>
      <c r="I91" s="93">
        <v>5</v>
      </c>
      <c r="M91" s="90">
        <f>VLOOKUP(F91,'NEW LP'!$A:$C,3,0)</f>
        <v>95</v>
      </c>
      <c r="N91" s="88">
        <f>VLOOKUP(F91,'SEASON AP'!$B$6:$F$138,5,0)</f>
        <v>85</v>
      </c>
      <c r="O91" s="202" t="str">
        <f>VLOOKUP(F91,'Lp RE&amp;Vs'!$A:$C,2,0)</f>
        <v>15'S LOW FAT PUFF PASTRY SQUAR (18X400G)</v>
      </c>
    </row>
    <row r="92" spans="6:15" x14ac:dyDescent="0.25">
      <c r="F92" s="85">
        <v>40013418</v>
      </c>
      <c r="I92" s="93">
        <v>3</v>
      </c>
      <c r="M92" s="90">
        <f>VLOOKUP(F92,'NEW LP'!$A:$C,3,0)</f>
        <v>95</v>
      </c>
      <c r="N92" s="88" t="e">
        <f>VLOOKUP(F92,'SEASON AP'!$B$6:$F$138,5,0)</f>
        <v>#N/A</v>
      </c>
      <c r="O92" s="202" t="str">
        <f>VLOOKUP(F92,'Lp RE&amp;Vs'!$A:$C,2,0)</f>
        <v>CHOCOLATE PUFF PASTRY (18X400G)</v>
      </c>
    </row>
    <row r="93" spans="6:15" x14ac:dyDescent="0.25">
      <c r="F93" s="85">
        <v>40013518</v>
      </c>
      <c r="I93" s="93">
        <v>3</v>
      </c>
      <c r="M93" s="90">
        <f>VLOOKUP(F93,'NEW LP'!$A:$C,3,0)</f>
        <v>95</v>
      </c>
      <c r="N93" s="88" t="e">
        <f>VLOOKUP(F93,'SEASON AP'!$B$6:$F$138,5,0)</f>
        <v>#N/A</v>
      </c>
      <c r="O93" s="202" t="str">
        <f>VLOOKUP(F93,'Lp RE&amp;Vs'!$A:$C,2,0)</f>
        <v>DESERT PUFF PASTRY (18X400G)</v>
      </c>
    </row>
    <row r="94" spans="6:15" x14ac:dyDescent="0.25">
      <c r="F94" s="85">
        <v>40042018</v>
      </c>
      <c r="I94" s="93">
        <v>10</v>
      </c>
      <c r="M94" s="90">
        <f>VLOOKUP(F94,'NEW LP'!$A:$C,3,0)</f>
        <v>77</v>
      </c>
      <c r="N94" s="88">
        <f>VLOOKUP(F94,'SEASON AP'!$B$6:$F$138,5,0)</f>
        <v>67</v>
      </c>
      <c r="O94" s="202" t="str">
        <f>VLOOKUP(F94,'Lp RE&amp;Vs'!$A:$C,2,0)</f>
        <v>KONAFAH DOUGH (12X500 G)</v>
      </c>
    </row>
    <row r="95" spans="6:15" x14ac:dyDescent="0.25">
      <c r="F95" s="85">
        <v>40044018</v>
      </c>
      <c r="I95" s="93">
        <v>3</v>
      </c>
      <c r="M95" s="90">
        <f>VLOOKUP(F95,'NEW LP'!$A:$C,3,0)</f>
        <v>77</v>
      </c>
      <c r="N95" s="88">
        <f>VLOOKUP(F95,'SEASON AP'!$B$6:$F$138,5,0)</f>
        <v>67</v>
      </c>
      <c r="O95" s="202" t="str">
        <f>VLOOKUP(F95,'Lp RE&amp;Vs'!$A:$C,2,0)</f>
        <v>GULASH PASTRY LEAVES (12X500 G)</v>
      </c>
    </row>
    <row r="96" spans="6:15" x14ac:dyDescent="0.25">
      <c r="F96" s="85">
        <v>40070018</v>
      </c>
      <c r="I96" s="93">
        <v>5</v>
      </c>
      <c r="M96" s="90">
        <f>VLOOKUP(F96,'NEW LP'!$A:$C,3,0)</f>
        <v>77</v>
      </c>
      <c r="N96" s="88">
        <f>VLOOKUP(F96,'SEASON AP'!$B$6:$F$138,5,0)</f>
        <v>67</v>
      </c>
      <c r="O96" s="202" t="str">
        <f>VLOOKUP(F96,'Lp RE&amp;Vs'!$A:$C,2,0)</f>
        <v>SPRING ROLL PASTRY (24X160 G)</v>
      </c>
    </row>
    <row r="97" spans="6:15" x14ac:dyDescent="0.25">
      <c r="F97" s="85">
        <v>40071018</v>
      </c>
      <c r="I97" s="93">
        <v>5</v>
      </c>
      <c r="M97" s="90">
        <f>VLOOKUP(F97,'NEW LP'!$A:$C,3,0)</f>
        <v>77</v>
      </c>
      <c r="N97" s="88">
        <f>VLOOKUP(F97,'SEASON AP'!$B$6:$F$138,5,0)</f>
        <v>67</v>
      </c>
      <c r="O97" s="202" t="str">
        <f>VLOOKUP(F97,'Lp RE&amp;Vs'!$A:$C,2,0)</f>
        <v>EGG SPRING ROLL PASTRY (24X160G)</v>
      </c>
    </row>
    <row r="98" spans="6:15" x14ac:dyDescent="0.25">
      <c r="F98" s="85">
        <v>40076118</v>
      </c>
      <c r="I98" s="93">
        <v>2</v>
      </c>
      <c r="M98" s="90">
        <f>VLOOKUP(F98,'NEW LP'!$A:$C,3,0)</f>
        <v>54</v>
      </c>
      <c r="N98" s="88">
        <f>VLOOKUP(F98,'SEASON AP'!$B$6:$F$138,5,0)</f>
        <v>49</v>
      </c>
      <c r="O98" s="202" t="str">
        <f>VLOOKUP(F98,'Lp RE&amp;Vs'!$A:$C,2,0)</f>
        <v>PLAIN PARATHA (12X450G)</v>
      </c>
    </row>
    <row r="99" spans="6:15" x14ac:dyDescent="0.25">
      <c r="F99" s="85">
        <v>40470018</v>
      </c>
      <c r="I99" s="93">
        <v>2</v>
      </c>
      <c r="M99" s="90">
        <f>VLOOKUP(F99,'NEW LP'!$A:$C,3,0)</f>
        <v>94</v>
      </c>
      <c r="N99" s="88" t="e">
        <f>VLOOKUP(F99,'SEASON AP'!$B$6:$F$138,5,0)</f>
        <v>#N/A</v>
      </c>
      <c r="O99" s="202" t="str">
        <f>VLOOKUP(F99,'Lp RE&amp;Vs'!$A:$C,2,0)</f>
        <v>SUNBULAH GARDEN PEAS (24X250 G)</v>
      </c>
    </row>
    <row r="100" spans="6:15" x14ac:dyDescent="0.25">
      <c r="F100" s="85">
        <v>40471018</v>
      </c>
      <c r="I100" s="93">
        <v>1</v>
      </c>
      <c r="M100" s="90">
        <f>VLOOKUP(F100,'NEW LP'!$A:$C,3,0)</f>
        <v>86</v>
      </c>
      <c r="N100" s="88" t="e">
        <f>VLOOKUP(F100,'SEASON AP'!$B$6:$F$138,5,0)</f>
        <v>#N/A</v>
      </c>
      <c r="O100" s="202" t="str">
        <f>VLOOKUP(F100,'Lp RE&amp;Vs'!$A:$C,2,0)</f>
        <v>SUNBULAH MIXED VEGETABLE (24X250 G)</v>
      </c>
    </row>
    <row r="101" spans="6:15" x14ac:dyDescent="0.25">
      <c r="F101" s="85">
        <v>40470118</v>
      </c>
      <c r="I101" s="93">
        <v>2</v>
      </c>
      <c r="M101" s="90">
        <f>VLOOKUP(F101,'NEW LP'!$A:$C,3,0)</f>
        <v>60</v>
      </c>
      <c r="N101" s="88">
        <f>VLOOKUP(F101,'SEASON AP'!$B$6:$F$138,5,0)</f>
        <v>45</v>
      </c>
      <c r="O101" s="202" t="str">
        <f>VLOOKUP(F101,'Lp RE&amp;Vs'!$A:$C,2,0)</f>
        <v>SUNBULAH GARDEN PEAS (12X450 G)</v>
      </c>
    </row>
    <row r="102" spans="6:15" x14ac:dyDescent="0.25">
      <c r="F102" s="85">
        <v>40471118</v>
      </c>
      <c r="I102" s="93">
        <v>2</v>
      </c>
      <c r="M102" s="90">
        <f>VLOOKUP(F102,'NEW LP'!$A:$C,3,0)</f>
        <v>60</v>
      </c>
      <c r="N102" s="88">
        <f>VLOOKUP(F102,'SEASON AP'!$B$6:$F$138,5,0)</f>
        <v>45</v>
      </c>
      <c r="O102" s="202" t="str">
        <f>VLOOKUP(F102,'Lp RE&amp;Vs'!$A:$C,2,0)</f>
        <v>SUNBULAH MIXED VEGETABLE (12X450 G)</v>
      </c>
    </row>
    <row r="103" spans="6:15" x14ac:dyDescent="0.25">
      <c r="M103" s="90" t="e">
        <f>VLOOKUP(F103,'NEW LP'!$A:$C,3,0)</f>
        <v>#N/A</v>
      </c>
      <c r="N103" s="88" t="e">
        <f>VLOOKUP(F103,'SEASON AP'!$B$6:$F$138,5,0)</f>
        <v>#N/A</v>
      </c>
      <c r="O103" s="202" t="e">
        <f>VLOOKUP(F103,'Lp RE&amp;Vs'!$A:$C,2,0)</f>
        <v>#N/A</v>
      </c>
    </row>
    <row r="104" spans="6:15" x14ac:dyDescent="0.25">
      <c r="M104" s="90" t="e">
        <f>VLOOKUP(F104,'NEW LP'!$A:$C,3,0)</f>
        <v>#N/A</v>
      </c>
      <c r="N104" s="88" t="e">
        <f>VLOOKUP(F104,'SEASON AP'!$B$6:$F$138,5,0)</f>
        <v>#N/A</v>
      </c>
      <c r="O104" s="202" t="e">
        <f>VLOOKUP(F104,'Lp RE&amp;Vs'!$A:$C,2,0)</f>
        <v>#N/A</v>
      </c>
    </row>
    <row r="105" spans="6:15" x14ac:dyDescent="0.25">
      <c r="M105" s="90" t="e">
        <f>VLOOKUP(F105,'NEW LP'!$A:$C,3,0)</f>
        <v>#N/A</v>
      </c>
      <c r="N105" s="88" t="e">
        <f>VLOOKUP(F105,'SEASON AP'!$B$6:$F$138,5,0)</f>
        <v>#N/A</v>
      </c>
      <c r="O105" s="202" t="e">
        <f>VLOOKUP(F105,'Lp RE&amp;Vs'!$A:$C,2,0)</f>
        <v>#N/A</v>
      </c>
    </row>
    <row r="106" spans="6:15" x14ac:dyDescent="0.25">
      <c r="M106" s="90" t="e">
        <f>VLOOKUP(F106,'NEW LP'!$A:$C,3,0)</f>
        <v>#N/A</v>
      </c>
      <c r="N106" s="88" t="e">
        <f>VLOOKUP(F106,'SEASON AP'!$B$6:$F$138,5,0)</f>
        <v>#N/A</v>
      </c>
      <c r="O106" s="202" t="e">
        <f>VLOOKUP(F106,'Lp RE&amp;Vs'!$A:$C,2,0)</f>
        <v>#N/A</v>
      </c>
    </row>
    <row r="107" spans="6:15" x14ac:dyDescent="0.25">
      <c r="M107" s="90" t="e">
        <f>VLOOKUP(F107,'NEW LP'!$A:$C,3,0)</f>
        <v>#N/A</v>
      </c>
      <c r="N107" s="88" t="e">
        <f>VLOOKUP(F107,'SEASON AP'!$B$6:$F$138,5,0)</f>
        <v>#N/A</v>
      </c>
      <c r="O107" s="202" t="e">
        <f>VLOOKUP(F107,'Lp RE&amp;Vs'!$A:$C,2,0)</f>
        <v>#N/A</v>
      </c>
    </row>
    <row r="108" spans="6:15" x14ac:dyDescent="0.25">
      <c r="M108" s="90" t="e">
        <f>VLOOKUP(F108,'NEW LP'!$A:$C,3,0)</f>
        <v>#N/A</v>
      </c>
      <c r="N108" s="88" t="e">
        <f>VLOOKUP(F108,'SEASON AP'!$B$6:$F$138,5,0)</f>
        <v>#N/A</v>
      </c>
      <c r="O108" s="202" t="e">
        <f>VLOOKUP(F108,'Lp RE&amp;Vs'!$A:$C,2,0)</f>
        <v>#N/A</v>
      </c>
    </row>
    <row r="109" spans="6:15" x14ac:dyDescent="0.25">
      <c r="M109" s="90" t="e">
        <f>VLOOKUP(F109,'NEW LP'!$A:$C,3,0)</f>
        <v>#N/A</v>
      </c>
      <c r="N109" s="88" t="e">
        <f>VLOOKUP(F109,'SEASON AP'!$B$6:$F$138,5,0)</f>
        <v>#N/A</v>
      </c>
      <c r="O109" s="202" t="e">
        <f>VLOOKUP(F109,'Lp RE&amp;Vs'!$A:$C,2,0)</f>
        <v>#N/A</v>
      </c>
    </row>
    <row r="110" spans="6:15" x14ac:dyDescent="0.25">
      <c r="M110" s="90" t="e">
        <f>VLOOKUP(F110,'NEW LP'!$A:$C,3,0)</f>
        <v>#N/A</v>
      </c>
      <c r="N110" s="88" t="e">
        <f>VLOOKUP(F110,'SEASON AP'!$B$6:$F$138,5,0)</f>
        <v>#N/A</v>
      </c>
      <c r="O110" s="202" t="e">
        <f>VLOOKUP(F110,'Lp RE&amp;Vs'!$A:$C,2,0)</f>
        <v>#N/A</v>
      </c>
    </row>
    <row r="111" spans="6:15" x14ac:dyDescent="0.25">
      <c r="M111" s="90" t="e">
        <f>VLOOKUP(F111,'NEW LP'!$A:$C,3,0)</f>
        <v>#N/A</v>
      </c>
      <c r="N111" s="88" t="e">
        <f>VLOOKUP(F111,'SEASON AP'!$B$6:$F$138,5,0)</f>
        <v>#N/A</v>
      </c>
      <c r="O111" s="202" t="e">
        <f>VLOOKUP(F111,'Lp RE&amp;Vs'!$A:$C,2,0)</f>
        <v>#N/A</v>
      </c>
    </row>
    <row r="112" spans="6:15" x14ac:dyDescent="0.25">
      <c r="M112" s="90" t="e">
        <f>VLOOKUP(F112,'NEW LP'!$A:$C,3,0)</f>
        <v>#N/A</v>
      </c>
      <c r="N112" s="88" t="e">
        <f>VLOOKUP(F112,'SEASON AP'!$B$6:$F$138,5,0)</f>
        <v>#N/A</v>
      </c>
      <c r="O112" s="202" t="e">
        <f>VLOOKUP(F112,'Lp RE&amp;Vs'!$A:$C,2,0)</f>
        <v>#N/A</v>
      </c>
    </row>
    <row r="113" spans="13:15" x14ac:dyDescent="0.25">
      <c r="M113" s="90" t="e">
        <f>VLOOKUP(F113,'NEW LP'!$A:$C,3,0)</f>
        <v>#N/A</v>
      </c>
      <c r="N113" s="88" t="e">
        <f>VLOOKUP(F113,'SEASON AP'!$B$6:$F$138,5,0)</f>
        <v>#N/A</v>
      </c>
      <c r="O113" s="202" t="e">
        <f>VLOOKUP(F113,'Lp RE&amp;Vs'!$A:$C,2,0)</f>
        <v>#N/A</v>
      </c>
    </row>
    <row r="114" spans="13:15" x14ac:dyDescent="0.25">
      <c r="M114" s="90" t="e">
        <f>VLOOKUP(F114,'NEW LP'!$A:$C,3,0)</f>
        <v>#N/A</v>
      </c>
      <c r="N114" s="88" t="e">
        <f>VLOOKUP(F114,'SEASON AP'!$B$6:$F$138,5,0)</f>
        <v>#N/A</v>
      </c>
      <c r="O114" s="202" t="e">
        <f>VLOOKUP(F114,'Lp RE&amp;Vs'!$A:$C,2,0)</f>
        <v>#N/A</v>
      </c>
    </row>
    <row r="115" spans="13:15" x14ac:dyDescent="0.25">
      <c r="M115" s="90" t="e">
        <f>VLOOKUP(F115,'NEW LP'!$A:$C,3,0)</f>
        <v>#N/A</v>
      </c>
      <c r="N115" s="88" t="e">
        <f>VLOOKUP(F115,'SEASON AP'!$B$6:$F$138,5,0)</f>
        <v>#N/A</v>
      </c>
      <c r="O115" s="202" t="e">
        <f>VLOOKUP(F115,'Lp RE&amp;Vs'!$A:$C,2,0)</f>
        <v>#N/A</v>
      </c>
    </row>
    <row r="116" spans="13:15" x14ac:dyDescent="0.25">
      <c r="M116" s="90" t="e">
        <f>VLOOKUP(F116,'NEW LP'!$A:$C,3,0)</f>
        <v>#N/A</v>
      </c>
      <c r="N116" s="88" t="e">
        <f>VLOOKUP(F116,'SEASON AP'!$B$6:$F$138,5,0)</f>
        <v>#N/A</v>
      </c>
      <c r="O116" s="202" t="e">
        <f>VLOOKUP(F116,'Lp RE&amp;Vs'!$A:$C,2,0)</f>
        <v>#N/A</v>
      </c>
    </row>
    <row r="117" spans="13:15" x14ac:dyDescent="0.25">
      <c r="M117" s="90" t="e">
        <f>VLOOKUP(F117,'NEW LP'!$A:$C,3,0)</f>
        <v>#N/A</v>
      </c>
      <c r="N117" s="88" t="e">
        <f>VLOOKUP(F117,'SEASON AP'!$B$6:$F$138,5,0)</f>
        <v>#N/A</v>
      </c>
      <c r="O117" s="202" t="e">
        <f>VLOOKUP(F117,'Lp RE&amp;Vs'!$A:$C,2,0)</f>
        <v>#N/A</v>
      </c>
    </row>
    <row r="118" spans="13:15" x14ac:dyDescent="0.25">
      <c r="M118" s="90" t="e">
        <f>VLOOKUP(F118,'NEW LP'!$A:$C,3,0)</f>
        <v>#N/A</v>
      </c>
      <c r="N118" s="88" t="e">
        <f>VLOOKUP(F118,'SEASON AP'!$B$6:$F$138,5,0)</f>
        <v>#N/A</v>
      </c>
      <c r="O118" s="202" t="e">
        <f>VLOOKUP(F118,'Lp RE&amp;Vs'!$A:$C,2,0)</f>
        <v>#N/A</v>
      </c>
    </row>
    <row r="119" spans="13:15" x14ac:dyDescent="0.25">
      <c r="M119" s="90" t="e">
        <f>VLOOKUP(F119,'NEW LP'!$A:$C,3,0)</f>
        <v>#N/A</v>
      </c>
      <c r="N119" s="88" t="e">
        <f>VLOOKUP(F119,'SEASON AP'!$B$6:$F$138,5,0)</f>
        <v>#N/A</v>
      </c>
      <c r="O119" s="202" t="e">
        <f>VLOOKUP(F119,'Lp RE&amp;Vs'!$A:$C,2,0)</f>
        <v>#N/A</v>
      </c>
    </row>
    <row r="120" spans="13:15" x14ac:dyDescent="0.25">
      <c r="M120" s="90" t="e">
        <f>VLOOKUP(F120,'NEW LP'!$A:$C,3,0)</f>
        <v>#N/A</v>
      </c>
      <c r="N120" s="88" t="e">
        <f>VLOOKUP(F120,'SEASON AP'!$B$6:$F$138,5,0)</f>
        <v>#N/A</v>
      </c>
      <c r="O120" s="202" t="e">
        <f>VLOOKUP(F120,'Lp RE&amp;Vs'!$A:$C,2,0)</f>
        <v>#N/A</v>
      </c>
    </row>
    <row r="121" spans="13:15" x14ac:dyDescent="0.25">
      <c r="M121" s="90" t="e">
        <f>VLOOKUP(F121,'NEW LP'!$A:$C,3,0)</f>
        <v>#N/A</v>
      </c>
      <c r="N121" s="88" t="e">
        <f>VLOOKUP(F121,'SEASON AP'!$B$6:$F$138,5,0)</f>
        <v>#N/A</v>
      </c>
      <c r="O121" s="202" t="e">
        <f>VLOOKUP(F121,'Lp RE&amp;Vs'!$A:$C,2,0)</f>
        <v>#N/A</v>
      </c>
    </row>
    <row r="122" spans="13:15" x14ac:dyDescent="0.25">
      <c r="M122" s="90" t="e">
        <f>VLOOKUP(F122,'NEW LP'!$A:$C,3,0)</f>
        <v>#N/A</v>
      </c>
      <c r="N122" s="88" t="e">
        <f>VLOOKUP(F122,'SEASON AP'!$B$6:$F$138,5,0)</f>
        <v>#N/A</v>
      </c>
      <c r="O122" s="202" t="e">
        <f>VLOOKUP(F122,'Lp RE&amp;Vs'!$A:$C,2,0)</f>
        <v>#N/A</v>
      </c>
    </row>
    <row r="123" spans="13:15" x14ac:dyDescent="0.25">
      <c r="M123" s="90" t="e">
        <f>VLOOKUP(F123,'NEW LP'!$A:$C,3,0)</f>
        <v>#N/A</v>
      </c>
      <c r="N123" s="88" t="e">
        <f>VLOOKUP(F123,'SEASON AP'!$B$6:$F$138,5,0)</f>
        <v>#N/A</v>
      </c>
      <c r="O123" s="202" t="e">
        <f>VLOOKUP(F123,'Lp RE&amp;Vs'!$A:$C,2,0)</f>
        <v>#N/A</v>
      </c>
    </row>
    <row r="124" spans="13:15" x14ac:dyDescent="0.25">
      <c r="M124" s="90" t="e">
        <f>VLOOKUP(F124,'NEW LP'!$A:$C,3,0)</f>
        <v>#N/A</v>
      </c>
      <c r="N124" s="88" t="e">
        <f>VLOOKUP(F124,'SEASON AP'!$B$6:$F$138,5,0)</f>
        <v>#N/A</v>
      </c>
      <c r="O124" s="202" t="e">
        <f>VLOOKUP(F124,'Lp RE&amp;Vs'!$A:$C,2,0)</f>
        <v>#N/A</v>
      </c>
    </row>
    <row r="125" spans="13:15" x14ac:dyDescent="0.25">
      <c r="M125" s="90" t="e">
        <f>VLOOKUP(F125,'NEW LP'!$A:$C,3,0)</f>
        <v>#N/A</v>
      </c>
      <c r="N125" s="88" t="e">
        <f>VLOOKUP(F125,'SEASON AP'!$B$6:$F$138,5,0)</f>
        <v>#N/A</v>
      </c>
      <c r="O125" s="202" t="e">
        <f>VLOOKUP(F125,'Lp RE&amp;Vs'!$A:$C,2,0)</f>
        <v>#N/A</v>
      </c>
    </row>
    <row r="126" spans="13:15" x14ac:dyDescent="0.25">
      <c r="M126" s="90" t="e">
        <f>VLOOKUP(F126,'NEW LP'!$A:$C,3,0)</f>
        <v>#N/A</v>
      </c>
      <c r="N126" s="88" t="e">
        <f>VLOOKUP(F126,'SEASON AP'!$B$6:$F$138,5,0)</f>
        <v>#N/A</v>
      </c>
      <c r="O126" s="202" t="e">
        <f>VLOOKUP(F126,'Lp RE&amp;Vs'!$A:$C,2,0)</f>
        <v>#N/A</v>
      </c>
    </row>
    <row r="127" spans="13:15" x14ac:dyDescent="0.25">
      <c r="M127" s="90" t="e">
        <f>VLOOKUP(F127,'NEW LP'!$A:$C,3,0)</f>
        <v>#N/A</v>
      </c>
      <c r="N127" s="88" t="e">
        <f>VLOOKUP(F127,'SEASON AP'!$B$6:$F$138,5,0)</f>
        <v>#N/A</v>
      </c>
      <c r="O127" s="202" t="e">
        <f>VLOOKUP(F127,'Lp RE&amp;Vs'!$A:$C,2,0)</f>
        <v>#N/A</v>
      </c>
    </row>
    <row r="128" spans="13:15" x14ac:dyDescent="0.25">
      <c r="M128" s="90" t="e">
        <f>VLOOKUP(F128,'NEW LP'!$A:$C,3,0)</f>
        <v>#N/A</v>
      </c>
      <c r="N128" s="88" t="e">
        <f>VLOOKUP(F128,'SEASON AP'!$B$6:$F$138,5,0)</f>
        <v>#N/A</v>
      </c>
      <c r="O128" s="202" t="e">
        <f>VLOOKUP(F128,'Lp RE&amp;Vs'!$A:$C,2,0)</f>
        <v>#N/A</v>
      </c>
    </row>
    <row r="129" spans="13:15" x14ac:dyDescent="0.25">
      <c r="M129" s="90" t="e">
        <f>VLOOKUP(F129,'NEW LP'!$A:$C,3,0)</f>
        <v>#N/A</v>
      </c>
      <c r="N129" s="88" t="e">
        <f>VLOOKUP(F129,'SEASON AP'!$B$6:$F$138,5,0)</f>
        <v>#N/A</v>
      </c>
      <c r="O129" s="202" t="e">
        <f>VLOOKUP(F129,'Lp RE&amp;Vs'!$A:$C,2,0)</f>
        <v>#N/A</v>
      </c>
    </row>
    <row r="130" spans="13:15" x14ac:dyDescent="0.25">
      <c r="M130" s="90" t="e">
        <f>VLOOKUP(F130,'NEW LP'!$A:$C,3,0)</f>
        <v>#N/A</v>
      </c>
      <c r="N130" s="88" t="e">
        <f>VLOOKUP(F130,'SEASON AP'!$B$6:$F$138,5,0)</f>
        <v>#N/A</v>
      </c>
      <c r="O130" s="202" t="e">
        <f>VLOOKUP(F130,'Lp RE&amp;Vs'!$A:$C,2,0)</f>
        <v>#N/A</v>
      </c>
    </row>
    <row r="131" spans="13:15" x14ac:dyDescent="0.25">
      <c r="M131" s="90" t="e">
        <f>VLOOKUP(F131,'NEW LP'!$A:$C,3,0)</f>
        <v>#N/A</v>
      </c>
      <c r="N131" s="88" t="e">
        <f>VLOOKUP(F131,'SEASON AP'!$B$6:$F$138,5,0)</f>
        <v>#N/A</v>
      </c>
      <c r="O131" s="202" t="e">
        <f>VLOOKUP(F131,'Lp RE&amp;Vs'!$A:$C,2,0)</f>
        <v>#N/A</v>
      </c>
    </row>
    <row r="132" spans="13:15" x14ac:dyDescent="0.25">
      <c r="M132" s="90" t="e">
        <f>VLOOKUP(F132,'NEW LP'!$A:$C,3,0)</f>
        <v>#N/A</v>
      </c>
      <c r="N132" s="88" t="e">
        <f>VLOOKUP(F132,'SEASON AP'!$B$6:$F$138,5,0)</f>
        <v>#N/A</v>
      </c>
      <c r="O132" s="202" t="e">
        <f>VLOOKUP(F132,'Lp RE&amp;Vs'!$A:$C,2,0)</f>
        <v>#N/A</v>
      </c>
    </row>
    <row r="133" spans="13:15" x14ac:dyDescent="0.25">
      <c r="M133" s="90" t="e">
        <f>VLOOKUP(F133,'NEW LP'!$A:$C,3,0)</f>
        <v>#N/A</v>
      </c>
      <c r="N133" s="88" t="e">
        <f>VLOOKUP(F133,'SEASON AP'!$B$6:$F$138,5,0)</f>
        <v>#N/A</v>
      </c>
      <c r="O133" s="202" t="e">
        <f>VLOOKUP(F133,'Lp RE&amp;Vs'!$A:$C,2,0)</f>
        <v>#N/A</v>
      </c>
    </row>
    <row r="134" spans="13:15" x14ac:dyDescent="0.25">
      <c r="M134" s="90" t="e">
        <f>VLOOKUP(F134,'NEW LP'!$A:$C,3,0)</f>
        <v>#N/A</v>
      </c>
      <c r="N134" s="88" t="e">
        <f>VLOOKUP(F134,'SEASON AP'!$B$6:$F$138,5,0)</f>
        <v>#N/A</v>
      </c>
      <c r="O134" s="202" t="e">
        <f>VLOOKUP(F134,'Lp RE&amp;Vs'!$A:$C,2,0)</f>
        <v>#N/A</v>
      </c>
    </row>
    <row r="135" spans="13:15" x14ac:dyDescent="0.25">
      <c r="M135" s="90" t="e">
        <f>VLOOKUP(F135,'NEW LP'!$A:$C,3,0)</f>
        <v>#N/A</v>
      </c>
      <c r="N135" s="88" t="e">
        <f>VLOOKUP(F135,'SEASON AP'!$B$6:$F$138,5,0)</f>
        <v>#N/A</v>
      </c>
      <c r="O135" s="202" t="e">
        <f>VLOOKUP(F135,'Lp RE&amp;Vs'!$A:$C,2,0)</f>
        <v>#N/A</v>
      </c>
    </row>
    <row r="136" spans="13:15" x14ac:dyDescent="0.25">
      <c r="M136" s="90" t="e">
        <f>VLOOKUP(F136,'NEW LP'!$A:$C,3,0)</f>
        <v>#N/A</v>
      </c>
      <c r="N136" s="88" t="e">
        <f>VLOOKUP(F136,'SEASON AP'!$B$6:$F$138,5,0)</f>
        <v>#N/A</v>
      </c>
      <c r="O136" s="202" t="e">
        <f>VLOOKUP(F136,'Lp RE&amp;Vs'!$A:$C,2,0)</f>
        <v>#N/A</v>
      </c>
    </row>
    <row r="137" spans="13:15" x14ac:dyDescent="0.25">
      <c r="M137" s="90" t="e">
        <f>VLOOKUP(F137,'NEW LP'!$A:$C,3,0)</f>
        <v>#N/A</v>
      </c>
      <c r="N137" s="88" t="e">
        <f>VLOOKUP(F137,'SEASON AP'!$B$6:$F$138,5,0)</f>
        <v>#N/A</v>
      </c>
      <c r="O137" s="202" t="e">
        <f>VLOOKUP(F137,'Lp RE&amp;Vs'!$A:$C,2,0)</f>
        <v>#N/A</v>
      </c>
    </row>
    <row r="138" spans="13:15" x14ac:dyDescent="0.25">
      <c r="M138" s="90" t="e">
        <f>VLOOKUP(F138,'NEW LP'!$A:$C,3,0)</f>
        <v>#N/A</v>
      </c>
      <c r="N138" s="88" t="e">
        <f>VLOOKUP(F138,'SEASON AP'!$B$6:$F$138,5,0)</f>
        <v>#N/A</v>
      </c>
      <c r="O138" s="202" t="e">
        <f>VLOOKUP(F138,'Lp RE&amp;Vs'!$A:$C,2,0)</f>
        <v>#N/A</v>
      </c>
    </row>
    <row r="139" spans="13:15" x14ac:dyDescent="0.25">
      <c r="M139" s="90" t="e">
        <f>VLOOKUP(F139,'NEW LP'!$A:$C,3,0)</f>
        <v>#N/A</v>
      </c>
      <c r="N139" s="88" t="e">
        <f>VLOOKUP(F139,'SEASON AP'!$B$6:$F$138,5,0)</f>
        <v>#N/A</v>
      </c>
      <c r="O139" s="202" t="e">
        <f>VLOOKUP(F139,'Lp RE&amp;Vs'!$A:$C,2,0)</f>
        <v>#N/A</v>
      </c>
    </row>
    <row r="140" spans="13:15" x14ac:dyDescent="0.25">
      <c r="M140" s="90" t="e">
        <f>VLOOKUP(F140,'NEW LP'!$A:$C,3,0)</f>
        <v>#N/A</v>
      </c>
      <c r="N140" s="88" t="e">
        <f>VLOOKUP(F140,'SEASON AP'!$B$6:$F$138,5,0)</f>
        <v>#N/A</v>
      </c>
      <c r="O140" s="202" t="e">
        <f>VLOOKUP(F140,'Lp RE&amp;Vs'!$A:$C,2,0)</f>
        <v>#N/A</v>
      </c>
    </row>
    <row r="141" spans="13:15" x14ac:dyDescent="0.25">
      <c r="M141" s="90" t="e">
        <f>VLOOKUP(F141,'NEW LP'!$A:$C,3,0)</f>
        <v>#N/A</v>
      </c>
      <c r="N141" s="88" t="e">
        <f>VLOOKUP(F141,'SEASON AP'!$B$6:$F$138,5,0)</f>
        <v>#N/A</v>
      </c>
      <c r="O141" s="202" t="e">
        <f>VLOOKUP(F141,'Lp RE&amp;Vs'!$A:$C,2,0)</f>
        <v>#N/A</v>
      </c>
    </row>
    <row r="142" spans="13:15" x14ac:dyDescent="0.25">
      <c r="M142" s="90" t="e">
        <f>VLOOKUP(F142,'NEW LP'!$A:$C,3,0)</f>
        <v>#N/A</v>
      </c>
      <c r="N142" s="88" t="e">
        <f>VLOOKUP(F142,'SEASON AP'!$B$6:$F$138,5,0)</f>
        <v>#N/A</v>
      </c>
      <c r="O142" s="202" t="e">
        <f>VLOOKUP(F142,'Lp RE&amp;Vs'!$A:$C,2,0)</f>
        <v>#N/A</v>
      </c>
    </row>
    <row r="143" spans="13:15" x14ac:dyDescent="0.25">
      <c r="M143" s="90" t="e">
        <f>VLOOKUP(F143,'NEW LP'!$A:$C,3,0)</f>
        <v>#N/A</v>
      </c>
      <c r="N143" s="88" t="e">
        <f>VLOOKUP(F143,'SEASON AP'!$B$6:$F$138,5,0)</f>
        <v>#N/A</v>
      </c>
      <c r="O143" s="202" t="e">
        <f>VLOOKUP(F143,'Lp RE&amp;Vs'!$A:$C,2,0)</f>
        <v>#N/A</v>
      </c>
    </row>
    <row r="144" spans="13:15" x14ac:dyDescent="0.25">
      <c r="M144" s="90" t="e">
        <f>VLOOKUP(F144,'NEW LP'!$A:$C,3,0)</f>
        <v>#N/A</v>
      </c>
      <c r="N144" s="88" t="e">
        <f>VLOOKUP(F144,'SEASON AP'!$B$6:$F$138,5,0)</f>
        <v>#N/A</v>
      </c>
      <c r="O144" s="202" t="e">
        <f>VLOOKUP(F144,'Lp RE&amp;Vs'!$A:$C,2,0)</f>
        <v>#N/A</v>
      </c>
    </row>
    <row r="145" spans="13:15" x14ac:dyDescent="0.25">
      <c r="M145" s="90" t="e">
        <f>VLOOKUP(F145,'NEW LP'!$A:$C,3,0)</f>
        <v>#N/A</v>
      </c>
      <c r="N145" s="88" t="e">
        <f>VLOOKUP(F145,'SEASON AP'!$B$6:$F$138,5,0)</f>
        <v>#N/A</v>
      </c>
      <c r="O145" s="202" t="e">
        <f>VLOOKUP(F145,'Lp RE&amp;Vs'!$A:$C,2,0)</f>
        <v>#N/A</v>
      </c>
    </row>
    <row r="146" spans="13:15" x14ac:dyDescent="0.25">
      <c r="M146" s="90" t="e">
        <f>VLOOKUP(F146,'NEW LP'!$A:$C,3,0)</f>
        <v>#N/A</v>
      </c>
      <c r="N146" s="88" t="e">
        <f>VLOOKUP(F146,'SEASON AP'!$B$6:$F$138,5,0)</f>
        <v>#N/A</v>
      </c>
      <c r="O146" s="202" t="e">
        <f>VLOOKUP(F146,'Lp RE&amp;Vs'!$A:$C,2,0)</f>
        <v>#N/A</v>
      </c>
    </row>
    <row r="147" spans="13:15" x14ac:dyDescent="0.25">
      <c r="M147" s="90" t="e">
        <f>VLOOKUP(F147,'NEW LP'!$A:$C,3,0)</f>
        <v>#N/A</v>
      </c>
      <c r="N147" s="88" t="e">
        <f>VLOOKUP(F147,'SEASON AP'!$B$6:$F$138,5,0)</f>
        <v>#N/A</v>
      </c>
      <c r="O147" s="202" t="e">
        <f>VLOOKUP(F147,'Lp RE&amp;Vs'!$A:$C,2,0)</f>
        <v>#N/A</v>
      </c>
    </row>
    <row r="148" spans="13:15" x14ac:dyDescent="0.25">
      <c r="M148" s="90" t="e">
        <f>VLOOKUP(F148,'NEW LP'!$A:$C,3,0)</f>
        <v>#N/A</v>
      </c>
      <c r="N148" s="88" t="e">
        <f>VLOOKUP(F148,'SEASON AP'!$B$6:$F$138,5,0)</f>
        <v>#N/A</v>
      </c>
      <c r="O148" s="202" t="e">
        <f>VLOOKUP(F148,'Lp RE&amp;Vs'!$A:$C,2,0)</f>
        <v>#N/A</v>
      </c>
    </row>
    <row r="149" spans="13:15" x14ac:dyDescent="0.25">
      <c r="M149" s="90" t="e">
        <f>VLOOKUP(F149,'NEW LP'!$A:$C,3,0)</f>
        <v>#N/A</v>
      </c>
      <c r="N149" s="88" t="e">
        <f>VLOOKUP(F149,'SEASON AP'!$B$6:$F$138,5,0)</f>
        <v>#N/A</v>
      </c>
      <c r="O149" s="202" t="e">
        <f>VLOOKUP(F149,'Lp RE&amp;Vs'!$A:$C,2,0)</f>
        <v>#N/A</v>
      </c>
    </row>
    <row r="150" spans="13:15" x14ac:dyDescent="0.25">
      <c r="M150" s="90" t="e">
        <f>VLOOKUP(F150,'NEW LP'!$A:$C,3,0)</f>
        <v>#N/A</v>
      </c>
      <c r="N150" s="88" t="e">
        <f>VLOOKUP(F150,'SEASON AP'!$B$6:$F$138,5,0)</f>
        <v>#N/A</v>
      </c>
      <c r="O150" s="202" t="e">
        <f>VLOOKUP(F150,'Lp RE&amp;Vs'!$A:$C,2,0)</f>
        <v>#N/A</v>
      </c>
    </row>
    <row r="151" spans="13:15" x14ac:dyDescent="0.25">
      <c r="M151" s="90" t="e">
        <f>VLOOKUP(F151,'NEW LP'!$A:$C,3,0)</f>
        <v>#N/A</v>
      </c>
      <c r="N151" s="88" t="e">
        <f>VLOOKUP(F151,'SEASON AP'!$B$6:$F$138,5,0)</f>
        <v>#N/A</v>
      </c>
      <c r="O151" s="202" t="e">
        <f>VLOOKUP(F151,'Lp RE&amp;Vs'!$A:$C,2,0)</f>
        <v>#N/A</v>
      </c>
    </row>
    <row r="152" spans="13:15" x14ac:dyDescent="0.25">
      <c r="M152" s="90" t="e">
        <f>VLOOKUP(F152,'NEW LP'!$A:$C,3,0)</f>
        <v>#N/A</v>
      </c>
      <c r="N152" s="88" t="e">
        <f>VLOOKUP(F152,'SEASON AP'!$B$6:$F$138,5,0)</f>
        <v>#N/A</v>
      </c>
      <c r="O152" s="202" t="e">
        <f>VLOOKUP(F152,'Lp RE&amp;Vs'!$A:$C,2,0)</f>
        <v>#N/A</v>
      </c>
    </row>
    <row r="153" spans="13:15" x14ac:dyDescent="0.25">
      <c r="M153" s="90" t="e">
        <f>VLOOKUP(F153,'NEW LP'!$A:$C,3,0)</f>
        <v>#N/A</v>
      </c>
      <c r="N153" s="88" t="e">
        <f>VLOOKUP(F153,'SEASON AP'!$B$6:$F$138,5,0)</f>
        <v>#N/A</v>
      </c>
      <c r="O153" s="202" t="e">
        <f>VLOOKUP(F153,'Lp RE&amp;Vs'!$A:$C,2,0)</f>
        <v>#N/A</v>
      </c>
    </row>
    <row r="154" spans="13:15" x14ac:dyDescent="0.25">
      <c r="M154" s="90" t="e">
        <f>VLOOKUP(F154,'NEW LP'!$A:$C,3,0)</f>
        <v>#N/A</v>
      </c>
      <c r="N154" s="88" t="e">
        <f>VLOOKUP(F154,'SEASON AP'!$B$6:$F$138,5,0)</f>
        <v>#N/A</v>
      </c>
      <c r="O154" s="202" t="e">
        <f>VLOOKUP(F154,'Lp RE&amp;Vs'!$A:$C,2,0)</f>
        <v>#N/A</v>
      </c>
    </row>
    <row r="155" spans="13:15" x14ac:dyDescent="0.25">
      <c r="M155" s="90" t="e">
        <f>VLOOKUP(F155,'NEW LP'!$A:$C,3,0)</f>
        <v>#N/A</v>
      </c>
      <c r="N155" s="88" t="e">
        <f>VLOOKUP(F155,'SEASON AP'!$B$6:$F$138,5,0)</f>
        <v>#N/A</v>
      </c>
      <c r="O155" s="202" t="e">
        <f>VLOOKUP(F155,'Lp RE&amp;Vs'!$A:$C,2,0)</f>
        <v>#N/A</v>
      </c>
    </row>
    <row r="156" spans="13:15" x14ac:dyDescent="0.25">
      <c r="M156" s="90" t="e">
        <f>VLOOKUP(F156,'NEW LP'!$A:$C,3,0)</f>
        <v>#N/A</v>
      </c>
      <c r="N156" s="88" t="e">
        <f>VLOOKUP(F156,'SEASON AP'!$B$6:$F$138,5,0)</f>
        <v>#N/A</v>
      </c>
      <c r="O156" s="202" t="e">
        <f>VLOOKUP(F156,'Lp RE&amp;Vs'!$A:$C,2,0)</f>
        <v>#N/A</v>
      </c>
    </row>
    <row r="157" spans="13:15" x14ac:dyDescent="0.25">
      <c r="M157" s="90" t="e">
        <f>VLOOKUP(F157,'NEW LP'!$A:$C,3,0)</f>
        <v>#N/A</v>
      </c>
      <c r="N157" s="88" t="e">
        <f>VLOOKUP(F157,'SEASON AP'!$B$6:$F$138,5,0)</f>
        <v>#N/A</v>
      </c>
      <c r="O157" s="202" t="e">
        <f>VLOOKUP(F157,'Lp RE&amp;Vs'!$A:$C,2,0)</f>
        <v>#N/A</v>
      </c>
    </row>
    <row r="158" spans="13:15" x14ac:dyDescent="0.25">
      <c r="M158" s="90" t="e">
        <f>VLOOKUP(F158,'NEW LP'!$A:$C,3,0)</f>
        <v>#N/A</v>
      </c>
      <c r="N158" s="88" t="e">
        <f>VLOOKUP(F158,'SEASON AP'!$B$6:$F$138,5,0)</f>
        <v>#N/A</v>
      </c>
      <c r="O158" s="202" t="e">
        <f>VLOOKUP(F158,'Lp RE&amp;Vs'!$A:$C,2,0)</f>
        <v>#N/A</v>
      </c>
    </row>
    <row r="159" spans="13:15" x14ac:dyDescent="0.25">
      <c r="M159" s="90" t="e">
        <f>VLOOKUP(F159,'NEW LP'!$A:$C,3,0)</f>
        <v>#N/A</v>
      </c>
      <c r="N159" s="88" t="e">
        <f>VLOOKUP(F159,'SEASON AP'!$B$6:$F$138,5,0)</f>
        <v>#N/A</v>
      </c>
      <c r="O159" s="202" t="e">
        <f>VLOOKUP(F159,'Lp RE&amp;Vs'!$A:$C,2,0)</f>
        <v>#N/A</v>
      </c>
    </row>
    <row r="160" spans="13:15" x14ac:dyDescent="0.25">
      <c r="M160" s="90" t="e">
        <f>VLOOKUP(F160,'NEW LP'!$A:$C,3,0)</f>
        <v>#N/A</v>
      </c>
      <c r="N160" s="88" t="e">
        <f>VLOOKUP(F160,'SEASON AP'!$B$6:$F$138,5,0)</f>
        <v>#N/A</v>
      </c>
      <c r="O160" s="202" t="e">
        <f>VLOOKUP(F160,'Lp RE&amp;Vs'!$A:$C,2,0)</f>
        <v>#N/A</v>
      </c>
    </row>
    <row r="161" spans="13:15" x14ac:dyDescent="0.25">
      <c r="M161" s="90" t="e">
        <f>VLOOKUP(F161,'NEW LP'!$A:$C,3,0)</f>
        <v>#N/A</v>
      </c>
      <c r="N161" s="88" t="e">
        <f>VLOOKUP(F161,'SEASON AP'!$B$6:$F$138,5,0)</f>
        <v>#N/A</v>
      </c>
      <c r="O161" s="202" t="e">
        <f>VLOOKUP(F161,'Lp RE&amp;Vs'!$A:$C,2,0)</f>
        <v>#N/A</v>
      </c>
    </row>
    <row r="162" spans="13:15" x14ac:dyDescent="0.25">
      <c r="M162" s="90" t="e">
        <f>VLOOKUP(F162,'NEW LP'!$A:$C,3,0)</f>
        <v>#N/A</v>
      </c>
      <c r="N162" s="88" t="e">
        <f>VLOOKUP(F162,'SEASON AP'!$B$6:$F$138,5,0)</f>
        <v>#N/A</v>
      </c>
      <c r="O162" s="202" t="e">
        <f>VLOOKUP(F162,'Lp RE&amp;Vs'!$A:$C,2,0)</f>
        <v>#N/A</v>
      </c>
    </row>
    <row r="163" spans="13:15" x14ac:dyDescent="0.25">
      <c r="M163" s="90" t="e">
        <f>VLOOKUP(F163,'NEW LP'!$A:$C,3,0)</f>
        <v>#N/A</v>
      </c>
      <c r="N163" s="88" t="e">
        <f>VLOOKUP(F163,'SEASON AP'!$B$6:$F$138,5,0)</f>
        <v>#N/A</v>
      </c>
      <c r="O163" s="202" t="e">
        <f>VLOOKUP(F163,'Lp RE&amp;Vs'!$A:$C,2,0)</f>
        <v>#N/A</v>
      </c>
    </row>
    <row r="164" spans="13:15" x14ac:dyDescent="0.25">
      <c r="M164" s="90" t="e">
        <f>VLOOKUP(F164,'NEW LP'!$A:$C,3,0)</f>
        <v>#N/A</v>
      </c>
      <c r="N164" s="88" t="e">
        <f>VLOOKUP(F164,'SEASON AP'!$B$6:$F$138,5,0)</f>
        <v>#N/A</v>
      </c>
      <c r="O164" s="202" t="e">
        <f>VLOOKUP(F164,'Lp RE&amp;Vs'!$A:$C,2,0)</f>
        <v>#N/A</v>
      </c>
    </row>
    <row r="165" spans="13:15" x14ac:dyDescent="0.25">
      <c r="M165" s="90" t="e">
        <f>VLOOKUP(F165,'NEW LP'!$A:$C,3,0)</f>
        <v>#N/A</v>
      </c>
      <c r="N165" s="88" t="e">
        <f>VLOOKUP(F165,'SEASON AP'!$B$6:$F$138,5,0)</f>
        <v>#N/A</v>
      </c>
      <c r="O165" s="202" t="e">
        <f>VLOOKUP(F165,'Lp RE&amp;Vs'!$A:$C,2,0)</f>
        <v>#N/A</v>
      </c>
    </row>
    <row r="166" spans="13:15" x14ac:dyDescent="0.25">
      <c r="M166" s="90" t="e">
        <f>VLOOKUP(F166,'NEW LP'!$A:$C,3,0)</f>
        <v>#N/A</v>
      </c>
      <c r="N166" s="88" t="e">
        <f>VLOOKUP(F166,'SEASON AP'!$B$6:$F$138,5,0)</f>
        <v>#N/A</v>
      </c>
      <c r="O166" s="202" t="e">
        <f>VLOOKUP(F166,'Lp RE&amp;Vs'!$A:$C,2,0)</f>
        <v>#N/A</v>
      </c>
    </row>
    <row r="167" spans="13:15" x14ac:dyDescent="0.25">
      <c r="M167" s="90" t="e">
        <f>VLOOKUP(F167,'NEW LP'!$A:$C,3,0)</f>
        <v>#N/A</v>
      </c>
      <c r="N167" s="88" t="e">
        <f>VLOOKUP(F167,'SEASON AP'!$B$6:$F$138,5,0)</f>
        <v>#N/A</v>
      </c>
      <c r="O167" s="202" t="e">
        <f>VLOOKUP(F167,'Lp RE&amp;Vs'!$A:$C,2,0)</f>
        <v>#N/A</v>
      </c>
    </row>
    <row r="168" spans="13:15" x14ac:dyDescent="0.25">
      <c r="M168" s="90" t="e">
        <f>VLOOKUP(F168,'NEW LP'!$A:$C,3,0)</f>
        <v>#N/A</v>
      </c>
      <c r="N168" s="88" t="e">
        <f>VLOOKUP(F168,'SEASON AP'!$B$6:$F$138,5,0)</f>
        <v>#N/A</v>
      </c>
      <c r="O168" s="202" t="e">
        <f>VLOOKUP(F168,'Lp RE&amp;Vs'!$A:$C,2,0)</f>
        <v>#N/A</v>
      </c>
    </row>
    <row r="169" spans="13:15" x14ac:dyDescent="0.25">
      <c r="M169" s="90" t="e">
        <f>VLOOKUP(F169,'NEW LP'!$A:$C,3,0)</f>
        <v>#N/A</v>
      </c>
      <c r="N169" s="88" t="e">
        <f>VLOOKUP(F169,'SEASON AP'!$B$6:$F$138,5,0)</f>
        <v>#N/A</v>
      </c>
      <c r="O169" s="202" t="e">
        <f>VLOOKUP(F169,'Lp RE&amp;Vs'!$A:$C,2,0)</f>
        <v>#N/A</v>
      </c>
    </row>
    <row r="170" spans="13:15" x14ac:dyDescent="0.25">
      <c r="M170" s="90" t="e">
        <f>VLOOKUP(F170,'NEW LP'!$A:$C,3,0)</f>
        <v>#N/A</v>
      </c>
      <c r="N170" s="88" t="e">
        <f>VLOOKUP(F170,'SEASON AP'!$B$6:$F$138,5,0)</f>
        <v>#N/A</v>
      </c>
      <c r="O170" s="202" t="e">
        <f>VLOOKUP(F170,'Lp RE&amp;Vs'!$A:$C,2,0)</f>
        <v>#N/A</v>
      </c>
    </row>
    <row r="171" spans="13:15" x14ac:dyDescent="0.25">
      <c r="M171" s="90" t="e">
        <f>VLOOKUP(F171,'NEW LP'!$A:$C,3,0)</f>
        <v>#N/A</v>
      </c>
      <c r="N171" s="88" t="e">
        <f>VLOOKUP(F171,'SEASON AP'!$B$6:$F$138,5,0)</f>
        <v>#N/A</v>
      </c>
      <c r="O171" s="202" t="e">
        <f>VLOOKUP(F171,'Lp RE&amp;Vs'!$A:$C,2,0)</f>
        <v>#N/A</v>
      </c>
    </row>
    <row r="172" spans="13:15" x14ac:dyDescent="0.25">
      <c r="M172" s="90" t="e">
        <f>VLOOKUP(F172,'NEW LP'!$A:$C,3,0)</f>
        <v>#N/A</v>
      </c>
      <c r="N172" s="88" t="e">
        <f>VLOOKUP(F172,'SEASON AP'!$B$6:$F$138,5,0)</f>
        <v>#N/A</v>
      </c>
      <c r="O172" s="202" t="e">
        <f>VLOOKUP(F172,'Lp RE&amp;Vs'!$A:$C,2,0)</f>
        <v>#N/A</v>
      </c>
    </row>
    <row r="173" spans="13:15" x14ac:dyDescent="0.25">
      <c r="M173" s="90" t="e">
        <f>VLOOKUP(F173,'NEW LP'!$A:$C,3,0)</f>
        <v>#N/A</v>
      </c>
      <c r="N173" s="88" t="e">
        <f>VLOOKUP(F173,'SEASON AP'!$B$6:$F$138,5,0)</f>
        <v>#N/A</v>
      </c>
      <c r="O173" s="202" t="e">
        <f>VLOOKUP(F173,'Lp RE&amp;Vs'!$A:$C,2,0)</f>
        <v>#N/A</v>
      </c>
    </row>
    <row r="174" spans="13:15" x14ac:dyDescent="0.25">
      <c r="M174" s="90" t="e">
        <f>VLOOKUP(F174,'NEW LP'!$A:$C,3,0)</f>
        <v>#N/A</v>
      </c>
      <c r="N174" s="88" t="e">
        <f>VLOOKUP(F174,'SEASON AP'!$B$6:$F$138,5,0)</f>
        <v>#N/A</v>
      </c>
      <c r="O174" s="202" t="e">
        <f>VLOOKUP(F174,'Lp RE&amp;Vs'!$A:$C,2,0)</f>
        <v>#N/A</v>
      </c>
    </row>
    <row r="175" spans="13:15" x14ac:dyDescent="0.25">
      <c r="M175" s="90" t="e">
        <f>VLOOKUP(F175,'NEW LP'!$A:$C,3,0)</f>
        <v>#N/A</v>
      </c>
      <c r="N175" s="88" t="e">
        <f>VLOOKUP(F175,'SEASON AP'!$B$6:$F$138,5,0)</f>
        <v>#N/A</v>
      </c>
      <c r="O175" s="202" t="e">
        <f>VLOOKUP(F175,'Lp RE&amp;Vs'!$A:$C,2,0)</f>
        <v>#N/A</v>
      </c>
    </row>
    <row r="176" spans="13:15" x14ac:dyDescent="0.25">
      <c r="M176" s="90" t="e">
        <f>VLOOKUP(F176,'NEW LP'!$A:$C,3,0)</f>
        <v>#N/A</v>
      </c>
      <c r="N176" s="88" t="e">
        <f>VLOOKUP(F176,'SEASON AP'!$B$6:$F$138,5,0)</f>
        <v>#N/A</v>
      </c>
      <c r="O176" s="202" t="e">
        <f>VLOOKUP(F176,'Lp RE&amp;Vs'!$A:$C,2,0)</f>
        <v>#N/A</v>
      </c>
    </row>
    <row r="177" spans="13:15" x14ac:dyDescent="0.25">
      <c r="M177" s="90" t="e">
        <f>VLOOKUP(F177,'NEW LP'!$A:$C,3,0)</f>
        <v>#N/A</v>
      </c>
      <c r="N177" s="88" t="e">
        <f>VLOOKUP(F177,'SEASON AP'!$B$6:$F$138,5,0)</f>
        <v>#N/A</v>
      </c>
      <c r="O177" s="202" t="e">
        <f>VLOOKUP(F177,'Lp RE&amp;Vs'!$A:$C,2,0)</f>
        <v>#N/A</v>
      </c>
    </row>
    <row r="178" spans="13:15" x14ac:dyDescent="0.25">
      <c r="M178" s="90" t="e">
        <f>VLOOKUP(F178,'NEW LP'!$A:$C,3,0)</f>
        <v>#N/A</v>
      </c>
      <c r="N178" s="88" t="e">
        <f>VLOOKUP(F178,'SEASON AP'!$B$6:$F$138,5,0)</f>
        <v>#N/A</v>
      </c>
      <c r="O178" s="202" t="e">
        <f>VLOOKUP(F178,'Lp RE&amp;Vs'!$A:$C,2,0)</f>
        <v>#N/A</v>
      </c>
    </row>
    <row r="179" spans="13:15" x14ac:dyDescent="0.25">
      <c r="M179" s="90" t="e">
        <f>VLOOKUP(F179,'NEW LP'!$A:$C,3,0)</f>
        <v>#N/A</v>
      </c>
      <c r="N179" s="88" t="e">
        <f>VLOOKUP(F179,'SEASON AP'!$B$6:$F$138,5,0)</f>
        <v>#N/A</v>
      </c>
      <c r="O179" s="202" t="e">
        <f>VLOOKUP(F179,'Lp RE&amp;Vs'!$A:$C,2,0)</f>
        <v>#N/A</v>
      </c>
    </row>
    <row r="180" spans="13:15" x14ac:dyDescent="0.25">
      <c r="M180" s="90" t="e">
        <f>VLOOKUP(F180,'NEW LP'!$A:$C,3,0)</f>
        <v>#N/A</v>
      </c>
      <c r="N180" s="88" t="e">
        <f>VLOOKUP(F180,'SEASON AP'!$B$6:$F$138,5,0)</f>
        <v>#N/A</v>
      </c>
      <c r="O180" s="202" t="e">
        <f>VLOOKUP(F180,'Lp RE&amp;Vs'!$A:$C,2,0)</f>
        <v>#N/A</v>
      </c>
    </row>
    <row r="181" spans="13:15" x14ac:dyDescent="0.25">
      <c r="M181" s="90" t="e">
        <f>VLOOKUP(F181,'NEW LP'!$A:$C,3,0)</f>
        <v>#N/A</v>
      </c>
      <c r="N181" s="88" t="e">
        <f>VLOOKUP(F181,'SEASON AP'!$B$6:$F$138,5,0)</f>
        <v>#N/A</v>
      </c>
      <c r="O181" s="202" t="e">
        <f>VLOOKUP(F181,'Lp RE&amp;Vs'!$A:$C,2,0)</f>
        <v>#N/A</v>
      </c>
    </row>
    <row r="182" spans="13:15" x14ac:dyDescent="0.25">
      <c r="M182" s="90" t="e">
        <f>VLOOKUP(F182,'NEW LP'!$A:$C,3,0)</f>
        <v>#N/A</v>
      </c>
      <c r="N182" s="88" t="e">
        <f>VLOOKUP(F182,'SEASON AP'!$B$6:$F$138,5,0)</f>
        <v>#N/A</v>
      </c>
      <c r="O182" s="202" t="e">
        <f>VLOOKUP(F182,'Lp RE&amp;Vs'!$A:$C,2,0)</f>
        <v>#N/A</v>
      </c>
    </row>
    <row r="183" spans="13:15" x14ac:dyDescent="0.25">
      <c r="M183" s="90" t="e">
        <f>VLOOKUP(F183,'NEW LP'!$A:$C,3,0)</f>
        <v>#N/A</v>
      </c>
      <c r="N183" s="88" t="e">
        <f>VLOOKUP(F183,'SEASON AP'!$B$6:$F$138,5,0)</f>
        <v>#N/A</v>
      </c>
      <c r="O183" s="202" t="e">
        <f>VLOOKUP(F183,'Lp RE&amp;Vs'!$A:$C,2,0)</f>
        <v>#N/A</v>
      </c>
    </row>
    <row r="184" spans="13:15" x14ac:dyDescent="0.25">
      <c r="M184" s="90" t="e">
        <f>VLOOKUP(F184,'NEW LP'!$A:$C,3,0)</f>
        <v>#N/A</v>
      </c>
      <c r="N184" s="88" t="e">
        <f>VLOOKUP(F184,'SEASON AP'!$B$6:$F$138,5,0)</f>
        <v>#N/A</v>
      </c>
      <c r="O184" s="202" t="e">
        <f>VLOOKUP(F184,'Lp RE&amp;Vs'!$A:$C,2,0)</f>
        <v>#N/A</v>
      </c>
    </row>
    <row r="185" spans="13:15" x14ac:dyDescent="0.25">
      <c r="M185" s="90" t="e">
        <f>VLOOKUP(F185,'NEW LP'!$A:$C,3,0)</f>
        <v>#N/A</v>
      </c>
      <c r="N185" s="88" t="e">
        <f>VLOOKUP(F185,'SEASON AP'!$B$6:$F$138,5,0)</f>
        <v>#N/A</v>
      </c>
      <c r="O185" s="202" t="e">
        <f>VLOOKUP(F185,'Lp RE&amp;Vs'!$A:$C,2,0)</f>
        <v>#N/A</v>
      </c>
    </row>
    <row r="186" spans="13:15" x14ac:dyDescent="0.25">
      <c r="M186" s="90" t="e">
        <f>VLOOKUP(F186,'NEW LP'!$A:$C,3,0)</f>
        <v>#N/A</v>
      </c>
      <c r="N186" s="88" t="e">
        <f>VLOOKUP(F186,'SEASON AP'!$B$6:$F$138,5,0)</f>
        <v>#N/A</v>
      </c>
      <c r="O186" s="202" t="e">
        <f>VLOOKUP(F186,'Lp RE&amp;Vs'!$A:$C,2,0)</f>
        <v>#N/A</v>
      </c>
    </row>
    <row r="187" spans="13:15" x14ac:dyDescent="0.25">
      <c r="M187" s="90" t="e">
        <f>VLOOKUP(F187,'NEW LP'!$A:$C,3,0)</f>
        <v>#N/A</v>
      </c>
      <c r="N187" s="88" t="e">
        <f>VLOOKUP(F187,'SEASON AP'!$B$6:$F$138,5,0)</f>
        <v>#N/A</v>
      </c>
      <c r="O187" s="202" t="e">
        <f>VLOOKUP(F187,'Lp RE&amp;Vs'!$A:$C,2,0)</f>
        <v>#N/A</v>
      </c>
    </row>
    <row r="188" spans="13:15" x14ac:dyDescent="0.25">
      <c r="M188" s="90" t="e">
        <f>VLOOKUP(F188,'NEW LP'!$A:$C,3,0)</f>
        <v>#N/A</v>
      </c>
      <c r="N188" s="88" t="e">
        <f>VLOOKUP(F188,'SEASON AP'!$B$6:$F$138,5,0)</f>
        <v>#N/A</v>
      </c>
      <c r="O188" s="202" t="e">
        <f>VLOOKUP(F188,'Lp RE&amp;Vs'!$A:$C,2,0)</f>
        <v>#N/A</v>
      </c>
    </row>
    <row r="189" spans="13:15" x14ac:dyDescent="0.25">
      <c r="M189" s="90" t="e">
        <f>VLOOKUP(F189,'NEW LP'!$A:$C,3,0)</f>
        <v>#N/A</v>
      </c>
      <c r="N189" s="88" t="e">
        <f>VLOOKUP(F189,'SEASON AP'!$B$6:$F$138,5,0)</f>
        <v>#N/A</v>
      </c>
      <c r="O189" s="202" t="e">
        <f>VLOOKUP(F189,'Lp RE&amp;Vs'!$A:$C,2,0)</f>
        <v>#N/A</v>
      </c>
    </row>
    <row r="190" spans="13:15" x14ac:dyDescent="0.25">
      <c r="M190" s="90" t="e">
        <f>VLOOKUP(F190,'NEW LP'!$A:$C,3,0)</f>
        <v>#N/A</v>
      </c>
      <c r="N190" s="88" t="e">
        <f>VLOOKUP(F190,'SEASON AP'!$B$6:$F$138,5,0)</f>
        <v>#N/A</v>
      </c>
      <c r="O190" s="202" t="e">
        <f>VLOOKUP(F190,'Lp RE&amp;Vs'!$A:$C,2,0)</f>
        <v>#N/A</v>
      </c>
    </row>
    <row r="191" spans="13:15" x14ac:dyDescent="0.25">
      <c r="M191" s="90" t="e">
        <f>VLOOKUP(F191,'NEW LP'!$A:$C,3,0)</f>
        <v>#N/A</v>
      </c>
      <c r="N191" s="88" t="e">
        <f>VLOOKUP(F191,'SEASON AP'!$B$6:$F$138,5,0)</f>
        <v>#N/A</v>
      </c>
      <c r="O191" s="202" t="e">
        <f>VLOOKUP(F191,'Lp RE&amp;Vs'!$A:$C,2,0)</f>
        <v>#N/A</v>
      </c>
    </row>
    <row r="192" spans="13:15" x14ac:dyDescent="0.25">
      <c r="M192" s="90" t="e">
        <f>VLOOKUP(F192,'NEW LP'!$A:$C,3,0)</f>
        <v>#N/A</v>
      </c>
      <c r="N192" s="88" t="e">
        <f>VLOOKUP(F192,'SEASON AP'!$B$6:$F$138,5,0)</f>
        <v>#N/A</v>
      </c>
      <c r="O192" s="202" t="e">
        <f>VLOOKUP(F192,'Lp RE&amp;Vs'!$A:$C,2,0)</f>
        <v>#N/A</v>
      </c>
    </row>
    <row r="193" spans="13:15" x14ac:dyDescent="0.25">
      <c r="M193" s="90" t="e">
        <f>VLOOKUP(F193,'NEW LP'!$A:$C,3,0)</f>
        <v>#N/A</v>
      </c>
      <c r="N193" s="88" t="e">
        <f>VLOOKUP(F193,'SEASON AP'!$B$6:$F$138,5,0)</f>
        <v>#N/A</v>
      </c>
      <c r="O193" s="202" t="e">
        <f>VLOOKUP(F193,'Lp RE&amp;Vs'!$A:$C,2,0)</f>
        <v>#N/A</v>
      </c>
    </row>
    <row r="194" spans="13:15" x14ac:dyDescent="0.25">
      <c r="M194" s="90" t="e">
        <f>VLOOKUP(F194,'NEW LP'!$A:$C,3,0)</f>
        <v>#N/A</v>
      </c>
      <c r="N194" s="88" t="e">
        <f>VLOOKUP(F194,'SEASON AP'!$B$6:$F$138,5,0)</f>
        <v>#N/A</v>
      </c>
      <c r="O194" s="202" t="e">
        <f>VLOOKUP(F194,'Lp RE&amp;Vs'!$A:$C,2,0)</f>
        <v>#N/A</v>
      </c>
    </row>
    <row r="195" spans="13:15" x14ac:dyDescent="0.25">
      <c r="M195" s="90" t="e">
        <f>VLOOKUP(F195,'NEW LP'!$A:$C,3,0)</f>
        <v>#N/A</v>
      </c>
      <c r="N195" s="88" t="e">
        <f>VLOOKUP(F195,'SEASON AP'!$B$6:$F$138,5,0)</f>
        <v>#N/A</v>
      </c>
      <c r="O195" s="202" t="e">
        <f>VLOOKUP(F195,'Lp RE&amp;Vs'!$A:$C,2,0)</f>
        <v>#N/A</v>
      </c>
    </row>
    <row r="196" spans="13:15" x14ac:dyDescent="0.25">
      <c r="M196" s="90" t="e">
        <f>VLOOKUP(F196,'NEW LP'!$A:$C,3,0)</f>
        <v>#N/A</v>
      </c>
      <c r="N196" s="88" t="e">
        <f>VLOOKUP(F196,'SEASON AP'!$B$6:$F$138,5,0)</f>
        <v>#N/A</v>
      </c>
      <c r="O196" s="202" t="e">
        <f>VLOOKUP(F196,'Lp RE&amp;Vs'!$A:$C,2,0)</f>
        <v>#N/A</v>
      </c>
    </row>
    <row r="197" spans="13:15" x14ac:dyDescent="0.25">
      <c r="M197" s="90" t="e">
        <f>VLOOKUP(F197,'NEW LP'!$A:$C,3,0)</f>
        <v>#N/A</v>
      </c>
      <c r="N197" s="88" t="e">
        <f>VLOOKUP(F197,'SEASON AP'!$B$6:$F$138,5,0)</f>
        <v>#N/A</v>
      </c>
      <c r="O197" s="202" t="e">
        <f>VLOOKUP(F197,'Lp RE&amp;Vs'!$A:$C,2,0)</f>
        <v>#N/A</v>
      </c>
    </row>
    <row r="198" spans="13:15" x14ac:dyDescent="0.25">
      <c r="M198" s="90" t="e">
        <f>VLOOKUP(F198,'NEW LP'!$A:$C,3,0)</f>
        <v>#N/A</v>
      </c>
      <c r="N198" s="88" t="e">
        <f>VLOOKUP(F198,'SEASON AP'!$B$6:$F$138,5,0)</f>
        <v>#N/A</v>
      </c>
      <c r="O198" s="202" t="e">
        <f>VLOOKUP(F198,'Lp RE&amp;Vs'!$A:$C,2,0)</f>
        <v>#N/A</v>
      </c>
    </row>
    <row r="199" spans="13:15" x14ac:dyDescent="0.25">
      <c r="M199" s="90" t="e">
        <f>VLOOKUP(F199,'NEW LP'!$A:$C,3,0)</f>
        <v>#N/A</v>
      </c>
      <c r="N199" s="88" t="e">
        <f>VLOOKUP(F199,'SEASON AP'!$B$6:$F$138,5,0)</f>
        <v>#N/A</v>
      </c>
      <c r="O199" s="202" t="e">
        <f>VLOOKUP(F199,'Lp RE&amp;Vs'!$A:$C,2,0)</f>
        <v>#N/A</v>
      </c>
    </row>
    <row r="200" spans="13:15" x14ac:dyDescent="0.25">
      <c r="M200" s="90" t="e">
        <f>VLOOKUP(F200,'NEW LP'!$A:$C,3,0)</f>
        <v>#N/A</v>
      </c>
      <c r="N200" s="88" t="e">
        <f>VLOOKUP(F200,'SEASON AP'!$B$6:$F$138,5,0)</f>
        <v>#N/A</v>
      </c>
      <c r="O200" s="202" t="e">
        <f>VLOOKUP(F200,'Lp RE&amp;Vs'!$A:$C,2,0)</f>
        <v>#N/A</v>
      </c>
    </row>
    <row r="201" spans="13:15" x14ac:dyDescent="0.25">
      <c r="M201" s="90" t="e">
        <f>VLOOKUP(F201,'NEW LP'!$A:$C,3,0)</f>
        <v>#N/A</v>
      </c>
      <c r="N201" s="88" t="e">
        <f>VLOOKUP(F201,'SEASON AP'!$B$6:$F$138,5,0)</f>
        <v>#N/A</v>
      </c>
      <c r="O201" s="202" t="e">
        <f>VLOOKUP(F201,'Lp RE&amp;Vs'!$A:$C,2,0)</f>
        <v>#N/A</v>
      </c>
    </row>
    <row r="202" spans="13:15" x14ac:dyDescent="0.25">
      <c r="M202" s="90" t="e">
        <f>VLOOKUP(F202,'NEW LP'!$A:$C,3,0)</f>
        <v>#N/A</v>
      </c>
      <c r="N202" s="88" t="e">
        <f>VLOOKUP(F202,'SEASON AP'!$B$6:$F$138,5,0)</f>
        <v>#N/A</v>
      </c>
      <c r="O202" s="202" t="e">
        <f>VLOOKUP(F202,'Lp RE&amp;Vs'!$A:$C,2,0)</f>
        <v>#N/A</v>
      </c>
    </row>
    <row r="203" spans="13:15" x14ac:dyDescent="0.25">
      <c r="M203" s="90" t="e">
        <f>VLOOKUP(F203,'NEW LP'!$A:$C,3,0)</f>
        <v>#N/A</v>
      </c>
      <c r="N203" s="88" t="e">
        <f>VLOOKUP(F203,'SEASON AP'!$B$6:$F$138,5,0)</f>
        <v>#N/A</v>
      </c>
      <c r="O203" s="202" t="e">
        <f>VLOOKUP(F203,'Lp RE&amp;Vs'!$A:$C,2,0)</f>
        <v>#N/A</v>
      </c>
    </row>
    <row r="204" spans="13:15" x14ac:dyDescent="0.25">
      <c r="M204" s="90" t="e">
        <f>VLOOKUP(F204,'NEW LP'!$A:$C,3,0)</f>
        <v>#N/A</v>
      </c>
      <c r="N204" s="88" t="e">
        <f>VLOOKUP(F204,'SEASON AP'!$B$6:$F$138,5,0)</f>
        <v>#N/A</v>
      </c>
      <c r="O204" s="202" t="e">
        <f>VLOOKUP(F204,'Lp RE&amp;Vs'!$A:$C,2,0)</f>
        <v>#N/A</v>
      </c>
    </row>
    <row r="205" spans="13:15" x14ac:dyDescent="0.25">
      <c r="M205" s="90" t="e">
        <f>VLOOKUP(F205,'NEW LP'!$A:$C,3,0)</f>
        <v>#N/A</v>
      </c>
      <c r="N205" s="88" t="e">
        <f>VLOOKUP(F205,'SEASON AP'!$B$6:$F$138,5,0)</f>
        <v>#N/A</v>
      </c>
      <c r="O205" s="202" t="e">
        <f>VLOOKUP(F205,'Lp RE&amp;Vs'!$A:$C,2,0)</f>
        <v>#N/A</v>
      </c>
    </row>
    <row r="206" spans="13:15" x14ac:dyDescent="0.25">
      <c r="M206" s="90" t="e">
        <f>VLOOKUP(F206,'NEW LP'!$A:$C,3,0)</f>
        <v>#N/A</v>
      </c>
      <c r="N206" s="88" t="e">
        <f>VLOOKUP(F206,'SEASON AP'!$B$6:$F$138,5,0)</f>
        <v>#N/A</v>
      </c>
      <c r="O206" s="202" t="e">
        <f>VLOOKUP(F206,'Lp RE&amp;Vs'!$A:$C,2,0)</f>
        <v>#N/A</v>
      </c>
    </row>
    <row r="207" spans="13:15" x14ac:dyDescent="0.25">
      <c r="M207" s="90" t="e">
        <f>VLOOKUP(F207,'NEW LP'!$A:$C,3,0)</f>
        <v>#N/A</v>
      </c>
      <c r="N207" s="88" t="e">
        <f>VLOOKUP(F207,'SEASON AP'!$B$6:$F$138,5,0)</f>
        <v>#N/A</v>
      </c>
      <c r="O207" s="202" t="e">
        <f>VLOOKUP(F207,'Lp RE&amp;Vs'!$A:$C,2,0)</f>
        <v>#N/A</v>
      </c>
    </row>
    <row r="208" spans="13:15" x14ac:dyDescent="0.25">
      <c r="M208" s="90" t="e">
        <f>VLOOKUP(F208,'NEW LP'!$A:$C,3,0)</f>
        <v>#N/A</v>
      </c>
      <c r="N208" s="88" t="e">
        <f>VLOOKUP(F208,'SEASON AP'!$B$6:$F$138,5,0)</f>
        <v>#N/A</v>
      </c>
      <c r="O208" s="202" t="e">
        <f>VLOOKUP(F208,'Lp RE&amp;Vs'!$A:$C,2,0)</f>
        <v>#N/A</v>
      </c>
    </row>
    <row r="209" spans="13:15" x14ac:dyDescent="0.25">
      <c r="M209" s="90" t="e">
        <f>VLOOKUP(F209,'NEW LP'!$A:$C,3,0)</f>
        <v>#N/A</v>
      </c>
      <c r="N209" s="88" t="e">
        <f>VLOOKUP(F209,'SEASON AP'!$B$6:$F$138,5,0)</f>
        <v>#N/A</v>
      </c>
      <c r="O209" s="202" t="e">
        <f>VLOOKUP(F209,'Lp RE&amp;Vs'!$A:$C,2,0)</f>
        <v>#N/A</v>
      </c>
    </row>
    <row r="210" spans="13:15" x14ac:dyDescent="0.25">
      <c r="M210" s="90" t="e">
        <f>VLOOKUP(F210,'NEW LP'!$A:$C,3,0)</f>
        <v>#N/A</v>
      </c>
      <c r="N210" s="88" t="e">
        <f>VLOOKUP(F210,'SEASON AP'!$B$6:$F$138,5,0)</f>
        <v>#N/A</v>
      </c>
      <c r="O210" s="202" t="e">
        <f>VLOOKUP(F210,'Lp RE&amp;Vs'!$A:$C,2,0)</f>
        <v>#N/A</v>
      </c>
    </row>
    <row r="211" spans="13:15" x14ac:dyDescent="0.25">
      <c r="M211" s="90" t="e">
        <f>VLOOKUP(F211,'NEW LP'!$A:$C,3,0)</f>
        <v>#N/A</v>
      </c>
      <c r="N211" s="88" t="e">
        <f>VLOOKUP(F211,'SEASON AP'!$B$6:$F$138,5,0)</f>
        <v>#N/A</v>
      </c>
      <c r="O211" s="202" t="e">
        <f>VLOOKUP(F211,'Lp RE&amp;Vs'!$A:$C,2,0)</f>
        <v>#N/A</v>
      </c>
    </row>
    <row r="212" spans="13:15" x14ac:dyDescent="0.25">
      <c r="M212" s="90" t="e">
        <f>VLOOKUP(F212,'NEW LP'!$A:$C,3,0)</f>
        <v>#N/A</v>
      </c>
      <c r="N212" s="88" t="e">
        <f>VLOOKUP(F212,'SEASON AP'!$B$6:$F$138,5,0)</f>
        <v>#N/A</v>
      </c>
      <c r="O212" s="202" t="e">
        <f>VLOOKUP(F212,'Lp RE&amp;Vs'!$A:$C,2,0)</f>
        <v>#N/A</v>
      </c>
    </row>
    <row r="213" spans="13:15" x14ac:dyDescent="0.25">
      <c r="M213" s="90" t="e">
        <f>VLOOKUP(F213,'NEW LP'!$A:$C,3,0)</f>
        <v>#N/A</v>
      </c>
      <c r="N213" s="88" t="e">
        <f>VLOOKUP(F213,'SEASON AP'!$B$6:$F$138,5,0)</f>
        <v>#N/A</v>
      </c>
      <c r="O213" s="202" t="e">
        <f>VLOOKUP(F213,'Lp RE&amp;Vs'!$A:$C,2,0)</f>
        <v>#N/A</v>
      </c>
    </row>
    <row r="214" spans="13:15" x14ac:dyDescent="0.25">
      <c r="M214" s="90" t="e">
        <f>VLOOKUP(F214,'NEW LP'!$A:$C,3,0)</f>
        <v>#N/A</v>
      </c>
      <c r="N214" s="88" t="e">
        <f>VLOOKUP(F214,'SEASON AP'!$B$6:$F$138,5,0)</f>
        <v>#N/A</v>
      </c>
      <c r="O214" s="202" t="e">
        <f>VLOOKUP(F214,'Lp RE&amp;Vs'!$A:$C,2,0)</f>
        <v>#N/A</v>
      </c>
    </row>
    <row r="215" spans="13:15" x14ac:dyDescent="0.25">
      <c r="M215" s="90" t="e">
        <f>VLOOKUP(F215,'NEW LP'!$A:$C,3,0)</f>
        <v>#N/A</v>
      </c>
      <c r="N215" s="88" t="e">
        <f>VLOOKUP(F215,'SEASON AP'!$B$6:$F$138,5,0)</f>
        <v>#N/A</v>
      </c>
      <c r="O215" s="202" t="e">
        <f>VLOOKUP(F215,'Lp RE&amp;Vs'!$A:$C,2,0)</f>
        <v>#N/A</v>
      </c>
    </row>
    <row r="216" spans="13:15" x14ac:dyDescent="0.25">
      <c r="M216" s="90" t="e">
        <f>VLOOKUP(F216,'NEW LP'!$A:$C,3,0)</f>
        <v>#N/A</v>
      </c>
      <c r="N216" s="88" t="e">
        <f>VLOOKUP(F216,'SEASON AP'!$B$6:$F$138,5,0)</f>
        <v>#N/A</v>
      </c>
      <c r="O216" s="202" t="e">
        <f>VLOOKUP(F216,'Lp RE&amp;Vs'!$A:$C,2,0)</f>
        <v>#N/A</v>
      </c>
    </row>
    <row r="217" spans="13:15" x14ac:dyDescent="0.25">
      <c r="M217" s="90" t="e">
        <f>VLOOKUP(F217,'NEW LP'!$A:$C,3,0)</f>
        <v>#N/A</v>
      </c>
      <c r="N217" s="88" t="e">
        <f>VLOOKUP(F217,'SEASON AP'!$B$6:$F$138,5,0)</f>
        <v>#N/A</v>
      </c>
      <c r="O217" s="202" t="e">
        <f>VLOOKUP(F217,'Lp RE&amp;Vs'!$A:$C,2,0)</f>
        <v>#N/A</v>
      </c>
    </row>
    <row r="218" spans="13:15" x14ac:dyDescent="0.25">
      <c r="M218" s="90" t="e">
        <f>VLOOKUP(F218,'NEW LP'!$A:$C,3,0)</f>
        <v>#N/A</v>
      </c>
      <c r="N218" s="88" t="e">
        <f>VLOOKUP(F218,'SEASON AP'!$B$6:$F$138,5,0)</f>
        <v>#N/A</v>
      </c>
      <c r="O218" s="202" t="e">
        <f>VLOOKUP(F218,'Lp RE&amp;Vs'!$A:$C,2,0)</f>
        <v>#N/A</v>
      </c>
    </row>
    <row r="219" spans="13:15" x14ac:dyDescent="0.25">
      <c r="M219" s="90" t="e">
        <f>VLOOKUP(F219,'NEW LP'!$A:$C,3,0)</f>
        <v>#N/A</v>
      </c>
      <c r="N219" s="88" t="e">
        <f>VLOOKUP(F219,'SEASON AP'!$B$6:$F$138,5,0)</f>
        <v>#N/A</v>
      </c>
      <c r="O219" s="202" t="e">
        <f>VLOOKUP(F219,'Lp RE&amp;Vs'!$A:$C,2,0)</f>
        <v>#N/A</v>
      </c>
    </row>
    <row r="220" spans="13:15" x14ac:dyDescent="0.25">
      <c r="M220" s="90" t="e">
        <f>VLOOKUP(F220,'NEW LP'!$A:$C,3,0)</f>
        <v>#N/A</v>
      </c>
      <c r="N220" s="88" t="e">
        <f>VLOOKUP(F220,'SEASON AP'!$B$6:$F$138,5,0)</f>
        <v>#N/A</v>
      </c>
      <c r="O220" s="202" t="e">
        <f>VLOOKUP(F220,'Lp RE&amp;Vs'!$A:$C,2,0)</f>
        <v>#N/A</v>
      </c>
    </row>
    <row r="221" spans="13:15" x14ac:dyDescent="0.25">
      <c r="M221" s="90" t="e">
        <f>VLOOKUP(F221,'NEW LP'!$A:$C,3,0)</f>
        <v>#N/A</v>
      </c>
      <c r="N221" s="88" t="e">
        <f>VLOOKUP(F221,'SEASON AP'!$B$6:$F$138,5,0)</f>
        <v>#N/A</v>
      </c>
      <c r="O221" s="202" t="e">
        <f>VLOOKUP(F221,'Lp RE&amp;Vs'!$A:$C,2,0)</f>
        <v>#N/A</v>
      </c>
    </row>
    <row r="222" spans="13:15" x14ac:dyDescent="0.25">
      <c r="M222" s="90" t="e">
        <f>VLOOKUP(F222,'NEW LP'!$A:$C,3,0)</f>
        <v>#N/A</v>
      </c>
      <c r="N222" s="88" t="e">
        <f>VLOOKUP(F222,'SEASON AP'!$B$6:$F$138,5,0)</f>
        <v>#N/A</v>
      </c>
      <c r="O222" s="202" t="e">
        <f>VLOOKUP(F222,'Lp RE&amp;Vs'!$A:$C,2,0)</f>
        <v>#N/A</v>
      </c>
    </row>
    <row r="223" spans="13:15" x14ac:dyDescent="0.25">
      <c r="M223" s="90" t="e">
        <f>VLOOKUP(F223,'NEW LP'!$A:$C,3,0)</f>
        <v>#N/A</v>
      </c>
      <c r="N223" s="88" t="e">
        <f>VLOOKUP(F223,'SEASON AP'!$B$6:$F$138,5,0)</f>
        <v>#N/A</v>
      </c>
      <c r="O223" s="202" t="e">
        <f>VLOOKUP(F223,'Lp RE&amp;Vs'!$A:$C,2,0)</f>
        <v>#N/A</v>
      </c>
    </row>
    <row r="224" spans="13:15" x14ac:dyDescent="0.25">
      <c r="M224" s="90" t="e">
        <f>VLOOKUP(F224,'NEW LP'!$A:$C,3,0)</f>
        <v>#N/A</v>
      </c>
      <c r="N224" s="88" t="e">
        <f>VLOOKUP(F224,'SEASON AP'!$B$6:$F$138,5,0)</f>
        <v>#N/A</v>
      </c>
      <c r="O224" s="202" t="e">
        <f>VLOOKUP(F224,'Lp RE&amp;Vs'!$A:$C,2,0)</f>
        <v>#N/A</v>
      </c>
    </row>
    <row r="225" spans="13:15" x14ac:dyDescent="0.25">
      <c r="M225" s="90" t="e">
        <f>VLOOKUP(F225,'NEW LP'!$A:$C,3,0)</f>
        <v>#N/A</v>
      </c>
      <c r="N225" s="88" t="e">
        <f>VLOOKUP(F225,'SEASON AP'!$B$6:$F$138,5,0)</f>
        <v>#N/A</v>
      </c>
      <c r="O225" s="202" t="e">
        <f>VLOOKUP(F225,'Lp RE&amp;Vs'!$A:$C,2,0)</f>
        <v>#N/A</v>
      </c>
    </row>
    <row r="226" spans="13:15" x14ac:dyDescent="0.25">
      <c r="M226" s="90" t="e">
        <f>VLOOKUP(F226,'NEW LP'!$A:$C,3,0)</f>
        <v>#N/A</v>
      </c>
      <c r="N226" s="88" t="e">
        <f>VLOOKUP(F226,'SEASON AP'!$B$6:$F$138,5,0)</f>
        <v>#N/A</v>
      </c>
      <c r="O226" s="202" t="e">
        <f>VLOOKUP(F226,'Lp RE&amp;Vs'!$A:$C,2,0)</f>
        <v>#N/A</v>
      </c>
    </row>
    <row r="227" spans="13:15" x14ac:dyDescent="0.25">
      <c r="M227" s="90" t="e">
        <f>VLOOKUP(F227,'NEW LP'!$A:$C,3,0)</f>
        <v>#N/A</v>
      </c>
      <c r="N227" s="88" t="e">
        <f>VLOOKUP(F227,'SEASON AP'!$B$6:$F$138,5,0)</f>
        <v>#N/A</v>
      </c>
      <c r="O227" s="202" t="e">
        <f>VLOOKUP(F227,'Lp RE&amp;Vs'!$A:$C,2,0)</f>
        <v>#N/A</v>
      </c>
    </row>
    <row r="228" spans="13:15" x14ac:dyDescent="0.25">
      <c r="M228" s="90" t="e">
        <f>VLOOKUP(F228,'NEW LP'!$A:$C,3,0)</f>
        <v>#N/A</v>
      </c>
      <c r="N228" s="88" t="e">
        <f>VLOOKUP(F228,'SEASON AP'!$B$6:$F$138,5,0)</f>
        <v>#N/A</v>
      </c>
      <c r="O228" s="202" t="e">
        <f>VLOOKUP(F228,'Lp RE&amp;Vs'!$A:$C,2,0)</f>
        <v>#N/A</v>
      </c>
    </row>
    <row r="229" spans="13:15" x14ac:dyDescent="0.25">
      <c r="M229" s="90" t="e">
        <f>VLOOKUP(F229,'NEW LP'!$A:$C,3,0)</f>
        <v>#N/A</v>
      </c>
      <c r="N229" s="88" t="e">
        <f>VLOOKUP(F229,'SEASON AP'!$B$6:$F$138,5,0)</f>
        <v>#N/A</v>
      </c>
      <c r="O229" s="202" t="e">
        <f>VLOOKUP(F229,'Lp RE&amp;Vs'!$A:$C,2,0)</f>
        <v>#N/A</v>
      </c>
    </row>
    <row r="230" spans="13:15" x14ac:dyDescent="0.25">
      <c r="M230" s="90" t="e">
        <f>VLOOKUP(F230,'NEW LP'!$A:$C,3,0)</f>
        <v>#N/A</v>
      </c>
      <c r="N230" s="88" t="e">
        <f>VLOOKUP(F230,'SEASON AP'!$B$6:$F$138,5,0)</f>
        <v>#N/A</v>
      </c>
      <c r="O230" s="202" t="e">
        <f>VLOOKUP(F230,'Lp RE&amp;Vs'!$A:$C,2,0)</f>
        <v>#N/A</v>
      </c>
    </row>
    <row r="231" spans="13:15" x14ac:dyDescent="0.25">
      <c r="M231" s="90" t="e">
        <f>VLOOKUP(F231,'NEW LP'!$A:$C,3,0)</f>
        <v>#N/A</v>
      </c>
      <c r="N231" s="88" t="e">
        <f>VLOOKUP(F231,'SEASON AP'!$B$6:$F$138,5,0)</f>
        <v>#N/A</v>
      </c>
      <c r="O231" s="202" t="e">
        <f>VLOOKUP(F231,'Lp RE&amp;Vs'!$A:$C,2,0)</f>
        <v>#N/A</v>
      </c>
    </row>
    <row r="232" spans="13:15" x14ac:dyDescent="0.25">
      <c r="M232" s="90" t="e">
        <f>VLOOKUP(F232,'NEW LP'!$A:$C,3,0)</f>
        <v>#N/A</v>
      </c>
      <c r="N232" s="88" t="e">
        <f>VLOOKUP(F232,'SEASON AP'!$B$6:$F$138,5,0)</f>
        <v>#N/A</v>
      </c>
      <c r="O232" s="202" t="e">
        <f>VLOOKUP(F232,'Lp RE&amp;Vs'!$A:$C,2,0)</f>
        <v>#N/A</v>
      </c>
    </row>
    <row r="233" spans="13:15" x14ac:dyDescent="0.25">
      <c r="M233" s="90" t="e">
        <f>VLOOKUP(F233,'NEW LP'!$A:$C,3,0)</f>
        <v>#N/A</v>
      </c>
      <c r="N233" s="88" t="e">
        <f>VLOOKUP(F233,'SEASON AP'!$B$6:$F$138,5,0)</f>
        <v>#N/A</v>
      </c>
      <c r="O233" s="202" t="e">
        <f>VLOOKUP(F233,'Lp RE&amp;Vs'!$A:$C,2,0)</f>
        <v>#N/A</v>
      </c>
    </row>
    <row r="234" spans="13:15" x14ac:dyDescent="0.25">
      <c r="M234" s="90" t="e">
        <f>VLOOKUP(F234,'NEW LP'!$A:$C,3,0)</f>
        <v>#N/A</v>
      </c>
      <c r="N234" s="88" t="e">
        <f>VLOOKUP(F234,'SEASON AP'!$B$6:$F$138,5,0)</f>
        <v>#N/A</v>
      </c>
      <c r="O234" s="202" t="e">
        <f>VLOOKUP(F234,'Lp RE&amp;Vs'!$A:$C,2,0)</f>
        <v>#N/A</v>
      </c>
    </row>
    <row r="235" spans="13:15" x14ac:dyDescent="0.25">
      <c r="M235" s="90" t="e">
        <f>VLOOKUP(F235,'NEW LP'!$A:$C,3,0)</f>
        <v>#N/A</v>
      </c>
      <c r="N235" s="88" t="e">
        <f>VLOOKUP(F235,'SEASON AP'!$B$6:$F$138,5,0)</f>
        <v>#N/A</v>
      </c>
      <c r="O235" s="202" t="e">
        <f>VLOOKUP(F235,'Lp RE&amp;Vs'!$A:$C,2,0)</f>
        <v>#N/A</v>
      </c>
    </row>
    <row r="236" spans="13:15" x14ac:dyDescent="0.25">
      <c r="M236" s="90" t="e">
        <f>VLOOKUP(F236,'NEW LP'!$A:$C,3,0)</f>
        <v>#N/A</v>
      </c>
      <c r="N236" s="88" t="e">
        <f>VLOOKUP(F236,'SEASON AP'!$B$6:$F$138,5,0)</f>
        <v>#N/A</v>
      </c>
      <c r="O236" s="202" t="e">
        <f>VLOOKUP(F236,'Lp RE&amp;Vs'!$A:$C,2,0)</f>
        <v>#N/A</v>
      </c>
    </row>
    <row r="237" spans="13:15" x14ac:dyDescent="0.25">
      <c r="M237" s="90" t="e">
        <f>VLOOKUP(F237,'NEW LP'!$A:$C,3,0)</f>
        <v>#N/A</v>
      </c>
      <c r="N237" s="88" t="e">
        <f>VLOOKUP(F237,'SEASON AP'!$B$6:$F$138,5,0)</f>
        <v>#N/A</v>
      </c>
      <c r="O237" s="202" t="e">
        <f>VLOOKUP(F237,'Lp RE&amp;Vs'!$A:$C,2,0)</f>
        <v>#N/A</v>
      </c>
    </row>
    <row r="238" spans="13:15" x14ac:dyDescent="0.25">
      <c r="M238" s="90" t="e">
        <f>VLOOKUP(F238,'NEW LP'!$A:$C,3,0)</f>
        <v>#N/A</v>
      </c>
      <c r="N238" s="88" t="e">
        <f>VLOOKUP(F238,'SEASON AP'!$B$6:$F$138,5,0)</f>
        <v>#N/A</v>
      </c>
      <c r="O238" s="202" t="e">
        <f>VLOOKUP(F238,'Lp RE&amp;Vs'!$A:$C,2,0)</f>
        <v>#N/A</v>
      </c>
    </row>
    <row r="239" spans="13:15" x14ac:dyDescent="0.25">
      <c r="M239" s="90" t="e">
        <f>VLOOKUP(F239,'NEW LP'!$A:$C,3,0)</f>
        <v>#N/A</v>
      </c>
      <c r="N239" s="88" t="e">
        <f>VLOOKUP(F239,'SEASON AP'!$B$6:$F$138,5,0)</f>
        <v>#N/A</v>
      </c>
      <c r="O239" s="202" t="e">
        <f>VLOOKUP(F239,'Lp RE&amp;Vs'!$A:$C,2,0)</f>
        <v>#N/A</v>
      </c>
    </row>
    <row r="240" spans="13:15" x14ac:dyDescent="0.25">
      <c r="M240" s="90" t="e">
        <f>VLOOKUP(F240,'NEW LP'!$A:$C,3,0)</f>
        <v>#N/A</v>
      </c>
      <c r="N240" s="88" t="e">
        <f>VLOOKUP(F240,'SEASON AP'!$B$6:$F$138,5,0)</f>
        <v>#N/A</v>
      </c>
      <c r="O240" s="202" t="e">
        <f>VLOOKUP(F240,'Lp RE&amp;Vs'!$A:$C,2,0)</f>
        <v>#N/A</v>
      </c>
    </row>
    <row r="241" spans="13:15" x14ac:dyDescent="0.25">
      <c r="M241" s="90" t="e">
        <f>VLOOKUP(F241,'NEW LP'!$A:$C,3,0)</f>
        <v>#N/A</v>
      </c>
      <c r="N241" s="88" t="e">
        <f>VLOOKUP(F241,'SEASON AP'!$B$6:$F$138,5,0)</f>
        <v>#N/A</v>
      </c>
      <c r="O241" s="202" t="e">
        <f>VLOOKUP(F241,'Lp RE&amp;Vs'!$A:$C,2,0)</f>
        <v>#N/A</v>
      </c>
    </row>
    <row r="242" spans="13:15" x14ac:dyDescent="0.25">
      <c r="M242" s="90" t="e">
        <f>VLOOKUP(F242,'NEW LP'!$A:$C,3,0)</f>
        <v>#N/A</v>
      </c>
      <c r="N242" s="88" t="e">
        <f>VLOOKUP(F242,'SEASON AP'!$B$6:$F$138,5,0)</f>
        <v>#N/A</v>
      </c>
      <c r="O242" s="202" t="e">
        <f>VLOOKUP(F242,'Lp RE&amp;Vs'!$A:$C,2,0)</f>
        <v>#N/A</v>
      </c>
    </row>
    <row r="243" spans="13:15" x14ac:dyDescent="0.25">
      <c r="M243" s="90" t="e">
        <f>VLOOKUP(F243,'NEW LP'!$A:$C,3,0)</f>
        <v>#N/A</v>
      </c>
      <c r="N243" s="88" t="e">
        <f>VLOOKUP(F243,'SEASON AP'!$B$6:$F$138,5,0)</f>
        <v>#N/A</v>
      </c>
      <c r="O243" s="202" t="e">
        <f>VLOOKUP(F243,'Lp RE&amp;Vs'!$A:$C,2,0)</f>
        <v>#N/A</v>
      </c>
    </row>
    <row r="244" spans="13:15" x14ac:dyDescent="0.25">
      <c r="M244" s="90" t="e">
        <f>VLOOKUP(F244,'NEW LP'!$A:$C,3,0)</f>
        <v>#N/A</v>
      </c>
      <c r="N244" s="88" t="e">
        <f>VLOOKUP(F244,'SEASON AP'!$B$6:$F$138,5,0)</f>
        <v>#N/A</v>
      </c>
      <c r="O244" s="202" t="e">
        <f>VLOOKUP(F244,'Lp RE&amp;Vs'!$A:$C,2,0)</f>
        <v>#N/A</v>
      </c>
    </row>
    <row r="245" spans="13:15" x14ac:dyDescent="0.25">
      <c r="M245" s="90" t="e">
        <f>VLOOKUP(F245,'NEW LP'!$A:$C,3,0)</f>
        <v>#N/A</v>
      </c>
      <c r="N245" s="88" t="e">
        <f>VLOOKUP(F245,'SEASON AP'!$B$6:$F$138,5,0)</f>
        <v>#N/A</v>
      </c>
      <c r="O245" s="202" t="e">
        <f>VLOOKUP(F245,'Lp RE&amp;Vs'!$A:$C,2,0)</f>
        <v>#N/A</v>
      </c>
    </row>
    <row r="246" spans="13:15" x14ac:dyDescent="0.25">
      <c r="M246" s="90" t="e">
        <f>VLOOKUP(F246,'NEW LP'!$A:$C,3,0)</f>
        <v>#N/A</v>
      </c>
      <c r="N246" s="88" t="e">
        <f>VLOOKUP(F246,'SEASON AP'!$B$6:$F$138,5,0)</f>
        <v>#N/A</v>
      </c>
      <c r="O246" s="202" t="e">
        <f>VLOOKUP(F246,'Lp RE&amp;Vs'!$A:$C,2,0)</f>
        <v>#N/A</v>
      </c>
    </row>
    <row r="247" spans="13:15" x14ac:dyDescent="0.25">
      <c r="M247" s="90" t="e">
        <f>VLOOKUP(F247,'NEW LP'!$A:$C,3,0)</f>
        <v>#N/A</v>
      </c>
      <c r="N247" s="88" t="e">
        <f>VLOOKUP(F247,'SEASON AP'!$B$6:$F$138,5,0)</f>
        <v>#N/A</v>
      </c>
      <c r="O247" s="202" t="e">
        <f>VLOOKUP(F247,'Lp RE&amp;Vs'!$A:$C,2,0)</f>
        <v>#N/A</v>
      </c>
    </row>
    <row r="248" spans="13:15" x14ac:dyDescent="0.25">
      <c r="M248" s="90" t="e">
        <f>VLOOKUP(F248,'NEW LP'!$A:$C,3,0)</f>
        <v>#N/A</v>
      </c>
      <c r="N248" s="88" t="e">
        <f>VLOOKUP(F248,'SEASON AP'!$B$6:$F$138,5,0)</f>
        <v>#N/A</v>
      </c>
      <c r="O248" s="202" t="e">
        <f>VLOOKUP(F248,'Lp RE&amp;Vs'!$A:$C,2,0)</f>
        <v>#N/A</v>
      </c>
    </row>
    <row r="249" spans="13:15" x14ac:dyDescent="0.25">
      <c r="M249" s="90" t="e">
        <f>VLOOKUP(F249,'NEW LP'!$A:$C,3,0)</f>
        <v>#N/A</v>
      </c>
      <c r="N249" s="88" t="e">
        <f>VLOOKUP(F249,'SEASON AP'!$B$6:$F$138,5,0)</f>
        <v>#N/A</v>
      </c>
      <c r="O249" s="202" t="e">
        <f>VLOOKUP(F249,'Lp RE&amp;Vs'!$A:$C,2,0)</f>
        <v>#N/A</v>
      </c>
    </row>
    <row r="250" spans="13:15" x14ac:dyDescent="0.25">
      <c r="M250" s="90" t="e">
        <f>VLOOKUP(F250,'NEW LP'!$A:$C,3,0)</f>
        <v>#N/A</v>
      </c>
      <c r="N250" s="88" t="e">
        <f>VLOOKUP(F250,'SEASON AP'!$B$6:$F$138,5,0)</f>
        <v>#N/A</v>
      </c>
      <c r="O250" s="202" t="e">
        <f>VLOOKUP(F250,'Lp RE&amp;Vs'!$A:$C,2,0)</f>
        <v>#N/A</v>
      </c>
    </row>
    <row r="251" spans="13:15" x14ac:dyDescent="0.25">
      <c r="M251" s="90" t="e">
        <f>VLOOKUP(F251,'NEW LP'!$A:$C,3,0)</f>
        <v>#N/A</v>
      </c>
      <c r="N251" s="88" t="e">
        <f>VLOOKUP(F251,'SEASON AP'!$B$6:$F$138,5,0)</f>
        <v>#N/A</v>
      </c>
      <c r="O251" s="202" t="e">
        <f>VLOOKUP(F251,'Lp RE&amp;Vs'!$A:$C,2,0)</f>
        <v>#N/A</v>
      </c>
    </row>
    <row r="252" spans="13:15" x14ac:dyDescent="0.25">
      <c r="M252" s="90" t="e">
        <f>VLOOKUP(F252,'NEW LP'!$A:$C,3,0)</f>
        <v>#N/A</v>
      </c>
      <c r="N252" s="88" t="e">
        <f>VLOOKUP(F252,'SEASON AP'!$B$6:$F$138,5,0)</f>
        <v>#N/A</v>
      </c>
      <c r="O252" s="202" t="e">
        <f>VLOOKUP(F252,'Lp RE&amp;Vs'!$A:$C,2,0)</f>
        <v>#N/A</v>
      </c>
    </row>
    <row r="253" spans="13:15" x14ac:dyDescent="0.25">
      <c r="M253" s="90" t="e">
        <f>VLOOKUP(F253,'NEW LP'!$A:$C,3,0)</f>
        <v>#N/A</v>
      </c>
      <c r="N253" s="88" t="e">
        <f>VLOOKUP(F253,'SEASON AP'!$B$6:$F$138,5,0)</f>
        <v>#N/A</v>
      </c>
      <c r="O253" s="202" t="e">
        <f>VLOOKUP(F253,'Lp RE&amp;Vs'!$A:$C,2,0)</f>
        <v>#N/A</v>
      </c>
    </row>
    <row r="254" spans="13:15" x14ac:dyDescent="0.25">
      <c r="M254" s="90" t="e">
        <f>VLOOKUP(F254,'NEW LP'!$A:$C,3,0)</f>
        <v>#N/A</v>
      </c>
      <c r="N254" s="88" t="e">
        <f>VLOOKUP(F254,'SEASON AP'!$B$6:$F$138,5,0)</f>
        <v>#N/A</v>
      </c>
      <c r="O254" s="202" t="e">
        <f>VLOOKUP(F254,'Lp RE&amp;Vs'!$A:$C,2,0)</f>
        <v>#N/A</v>
      </c>
    </row>
    <row r="255" spans="13:15" x14ac:dyDescent="0.25">
      <c r="M255" s="90" t="e">
        <f>VLOOKUP(F255,'NEW LP'!$A:$C,3,0)</f>
        <v>#N/A</v>
      </c>
      <c r="N255" s="88" t="e">
        <f>VLOOKUP(F255,'SEASON AP'!$B$6:$F$138,5,0)</f>
        <v>#N/A</v>
      </c>
      <c r="O255" s="202" t="e">
        <f>VLOOKUP(F255,'Lp RE&amp;Vs'!$A:$C,2,0)</f>
        <v>#N/A</v>
      </c>
    </row>
    <row r="256" spans="13:15" x14ac:dyDescent="0.25">
      <c r="M256" s="90" t="e">
        <f>VLOOKUP(F256,'NEW LP'!$A:$C,3,0)</f>
        <v>#N/A</v>
      </c>
      <c r="N256" s="88" t="e">
        <f>VLOOKUP(F256,'SEASON AP'!$B$6:$F$138,5,0)</f>
        <v>#N/A</v>
      </c>
      <c r="O256" s="202" t="e">
        <f>VLOOKUP(F256,'Lp RE&amp;Vs'!$A:$C,2,0)</f>
        <v>#N/A</v>
      </c>
    </row>
    <row r="257" spans="13:15" x14ac:dyDescent="0.25">
      <c r="M257" s="90" t="e">
        <f>VLOOKUP(F257,'NEW LP'!$A:$C,3,0)</f>
        <v>#N/A</v>
      </c>
      <c r="N257" s="88" t="e">
        <f>VLOOKUP(F257,'SEASON AP'!$B$6:$F$138,5,0)</f>
        <v>#N/A</v>
      </c>
      <c r="O257" s="202" t="e">
        <f>VLOOKUP(F257,'Lp RE&amp;Vs'!$A:$C,2,0)</f>
        <v>#N/A</v>
      </c>
    </row>
    <row r="258" spans="13:15" x14ac:dyDescent="0.25">
      <c r="M258" s="90" t="e">
        <f>VLOOKUP(F258,'NEW LP'!$A:$C,3,0)</f>
        <v>#N/A</v>
      </c>
      <c r="N258" s="88" t="e">
        <f>VLOOKUP(F258,'SEASON AP'!$B$6:$F$138,5,0)</f>
        <v>#N/A</v>
      </c>
      <c r="O258" s="202" t="e">
        <f>VLOOKUP(F258,'Lp RE&amp;Vs'!$A:$C,2,0)</f>
        <v>#N/A</v>
      </c>
    </row>
    <row r="259" spans="13:15" x14ac:dyDescent="0.25">
      <c r="M259" s="90" t="e">
        <f>VLOOKUP(F259,'NEW LP'!$A:$C,3,0)</f>
        <v>#N/A</v>
      </c>
      <c r="N259" s="88" t="e">
        <f>VLOOKUP(F259,'SEASON AP'!$B$6:$F$138,5,0)</f>
        <v>#N/A</v>
      </c>
      <c r="O259" s="202" t="e">
        <f>VLOOKUP(F259,'Lp RE&amp;Vs'!$A:$C,2,0)</f>
        <v>#N/A</v>
      </c>
    </row>
    <row r="260" spans="13:15" x14ac:dyDescent="0.25">
      <c r="M260" s="90" t="e">
        <f>VLOOKUP(F260,'NEW LP'!$A:$C,3,0)</f>
        <v>#N/A</v>
      </c>
      <c r="N260" s="88" t="e">
        <f>VLOOKUP(F260,'SEASON AP'!$B$6:$F$138,5,0)</f>
        <v>#N/A</v>
      </c>
      <c r="O260" s="202" t="e">
        <f>VLOOKUP(F260,'Lp RE&amp;Vs'!$A:$C,2,0)</f>
        <v>#N/A</v>
      </c>
    </row>
    <row r="261" spans="13:15" x14ac:dyDescent="0.25">
      <c r="M261" s="90" t="e">
        <f>VLOOKUP(F261,'NEW LP'!$A:$C,3,0)</f>
        <v>#N/A</v>
      </c>
      <c r="N261" s="88" t="e">
        <f>VLOOKUP(F261,'SEASON AP'!$B$6:$F$138,5,0)</f>
        <v>#N/A</v>
      </c>
      <c r="O261" s="202" t="e">
        <f>VLOOKUP(F261,'Lp RE&amp;Vs'!$A:$C,2,0)</f>
        <v>#N/A</v>
      </c>
    </row>
    <row r="262" spans="13:15" x14ac:dyDescent="0.25">
      <c r="M262" s="90" t="e">
        <f>VLOOKUP(F262,'NEW LP'!$A:$C,3,0)</f>
        <v>#N/A</v>
      </c>
      <c r="N262" s="88" t="e">
        <f>VLOOKUP(F262,'SEASON AP'!$B$6:$F$138,5,0)</f>
        <v>#N/A</v>
      </c>
      <c r="O262" s="202" t="e">
        <f>VLOOKUP(F262,'Lp RE&amp;Vs'!$A:$C,2,0)</f>
        <v>#N/A</v>
      </c>
    </row>
    <row r="263" spans="13:15" x14ac:dyDescent="0.25">
      <c r="M263" s="90" t="e">
        <f>VLOOKUP(F263,'NEW LP'!$A:$C,3,0)</f>
        <v>#N/A</v>
      </c>
      <c r="N263" s="88" t="e">
        <f>VLOOKUP(F263,'SEASON AP'!$B$6:$F$138,5,0)</f>
        <v>#N/A</v>
      </c>
      <c r="O263" s="202" t="e">
        <f>VLOOKUP(F263,'Lp RE&amp;Vs'!$A:$C,2,0)</f>
        <v>#N/A</v>
      </c>
    </row>
    <row r="264" spans="13:15" x14ac:dyDescent="0.25">
      <c r="M264" s="90" t="e">
        <f>VLOOKUP(F264,'NEW LP'!$A:$C,3,0)</f>
        <v>#N/A</v>
      </c>
      <c r="N264" s="88" t="e">
        <f>VLOOKUP(F264,'SEASON AP'!$B$6:$F$138,5,0)</f>
        <v>#N/A</v>
      </c>
      <c r="O264" s="202" t="e">
        <f>VLOOKUP(F264,'Lp RE&amp;Vs'!$A:$C,2,0)</f>
        <v>#N/A</v>
      </c>
    </row>
    <row r="265" spans="13:15" x14ac:dyDescent="0.25">
      <c r="M265" s="90" t="e">
        <f>VLOOKUP(F265,'NEW LP'!$A:$C,3,0)</f>
        <v>#N/A</v>
      </c>
      <c r="N265" s="88" t="e">
        <f>VLOOKUP(F265,'SEASON AP'!$B$6:$F$138,5,0)</f>
        <v>#N/A</v>
      </c>
      <c r="O265" s="202" t="e">
        <f>VLOOKUP(F265,'Lp RE&amp;Vs'!$A:$C,2,0)</f>
        <v>#N/A</v>
      </c>
    </row>
    <row r="266" spans="13:15" x14ac:dyDescent="0.25">
      <c r="M266" s="90" t="e">
        <f>VLOOKUP(F266,'NEW LP'!$A:$C,3,0)</f>
        <v>#N/A</v>
      </c>
      <c r="N266" s="88" t="e">
        <f>VLOOKUP(F266,'SEASON AP'!$B$6:$F$138,5,0)</f>
        <v>#N/A</v>
      </c>
      <c r="O266" s="202" t="e">
        <f>VLOOKUP(F266,'Lp RE&amp;Vs'!$A:$C,2,0)</f>
        <v>#N/A</v>
      </c>
    </row>
    <row r="267" spans="13:15" x14ac:dyDescent="0.25">
      <c r="M267" s="90" t="e">
        <f>VLOOKUP(F267,'NEW LP'!$A:$C,3,0)</f>
        <v>#N/A</v>
      </c>
      <c r="N267" s="88" t="e">
        <f>VLOOKUP(F267,'SEASON AP'!$B$6:$F$138,5,0)</f>
        <v>#N/A</v>
      </c>
      <c r="O267" s="202" t="e">
        <f>VLOOKUP(F267,'Lp RE&amp;Vs'!$A:$C,2,0)</f>
        <v>#N/A</v>
      </c>
    </row>
    <row r="268" spans="13:15" x14ac:dyDescent="0.25">
      <c r="M268" s="90" t="e">
        <f>VLOOKUP(F268,'NEW LP'!$A:$C,3,0)</f>
        <v>#N/A</v>
      </c>
      <c r="N268" s="88" t="e">
        <f>VLOOKUP(F268,'SEASON AP'!$B$6:$F$138,5,0)</f>
        <v>#N/A</v>
      </c>
      <c r="O268" s="202" t="e">
        <f>VLOOKUP(F268,'Lp RE&amp;Vs'!$A:$C,2,0)</f>
        <v>#N/A</v>
      </c>
    </row>
    <row r="269" spans="13:15" x14ac:dyDescent="0.25">
      <c r="M269" s="90" t="e">
        <f>VLOOKUP(F269,'NEW LP'!$A:$C,3,0)</f>
        <v>#N/A</v>
      </c>
      <c r="N269" s="88" t="e">
        <f>VLOOKUP(F269,'SEASON AP'!$B$6:$F$138,5,0)</f>
        <v>#N/A</v>
      </c>
      <c r="O269" s="202" t="e">
        <f>VLOOKUP(F269,'Lp RE&amp;Vs'!$A:$C,2,0)</f>
        <v>#N/A</v>
      </c>
    </row>
    <row r="270" spans="13:15" x14ac:dyDescent="0.25">
      <c r="M270" s="90" t="e">
        <f>VLOOKUP(F270,'NEW LP'!$A:$C,3,0)</f>
        <v>#N/A</v>
      </c>
      <c r="N270" s="88" t="e">
        <f>VLOOKUP(F270,'SEASON AP'!$B$6:$F$138,5,0)</f>
        <v>#N/A</v>
      </c>
      <c r="O270" s="202" t="e">
        <f>VLOOKUP(F270,'Lp RE&amp;Vs'!$A:$C,2,0)</f>
        <v>#N/A</v>
      </c>
    </row>
    <row r="271" spans="13:15" x14ac:dyDescent="0.25">
      <c r="M271" s="90" t="e">
        <f>VLOOKUP(F271,'NEW LP'!$A:$C,3,0)</f>
        <v>#N/A</v>
      </c>
      <c r="N271" s="88" t="e">
        <f>VLOOKUP(F271,'SEASON AP'!$B$6:$F$138,5,0)</f>
        <v>#N/A</v>
      </c>
      <c r="O271" s="202" t="e">
        <f>VLOOKUP(F271,'Lp RE&amp;Vs'!$A:$C,2,0)</f>
        <v>#N/A</v>
      </c>
    </row>
    <row r="272" spans="13:15" x14ac:dyDescent="0.25">
      <c r="M272" s="90" t="e">
        <f>VLOOKUP(F272,'NEW LP'!$A:$C,3,0)</f>
        <v>#N/A</v>
      </c>
      <c r="N272" s="88" t="e">
        <f>VLOOKUP(F272,'SEASON AP'!$B$6:$F$138,5,0)</f>
        <v>#N/A</v>
      </c>
      <c r="O272" s="202" t="e">
        <f>VLOOKUP(F272,'Lp RE&amp;Vs'!$A:$C,2,0)</f>
        <v>#N/A</v>
      </c>
    </row>
    <row r="273" spans="13:15" x14ac:dyDescent="0.25">
      <c r="M273" s="90" t="e">
        <f>VLOOKUP(F273,'NEW LP'!$A:$C,3,0)</f>
        <v>#N/A</v>
      </c>
      <c r="N273" s="88" t="e">
        <f>VLOOKUP(F273,'SEASON AP'!$B$6:$F$138,5,0)</f>
        <v>#N/A</v>
      </c>
      <c r="O273" s="202" t="e">
        <f>VLOOKUP(F273,'Lp RE&amp;Vs'!$A:$C,2,0)</f>
        <v>#N/A</v>
      </c>
    </row>
    <row r="274" spans="13:15" x14ac:dyDescent="0.25">
      <c r="M274" s="90" t="e">
        <f>VLOOKUP(F274,'NEW LP'!$A:$C,3,0)</f>
        <v>#N/A</v>
      </c>
      <c r="N274" s="88" t="e">
        <f>VLOOKUP(F274,'SEASON AP'!$B$6:$F$138,5,0)</f>
        <v>#N/A</v>
      </c>
      <c r="O274" s="202" t="e">
        <f>VLOOKUP(F274,'Lp RE&amp;Vs'!$A:$C,2,0)</f>
        <v>#N/A</v>
      </c>
    </row>
    <row r="275" spans="13:15" x14ac:dyDescent="0.25">
      <c r="M275" s="90" t="e">
        <f>VLOOKUP(F275,'NEW LP'!$A:$C,3,0)</f>
        <v>#N/A</v>
      </c>
      <c r="N275" s="88" t="e">
        <f>VLOOKUP(F275,'SEASON AP'!$B$6:$F$138,5,0)</f>
        <v>#N/A</v>
      </c>
      <c r="O275" s="202" t="e">
        <f>VLOOKUP(F275,'Lp RE&amp;Vs'!$A:$C,2,0)</f>
        <v>#N/A</v>
      </c>
    </row>
    <row r="276" spans="13:15" x14ac:dyDescent="0.25">
      <c r="M276" s="90" t="e">
        <f>VLOOKUP(F276,'NEW LP'!$A:$C,3,0)</f>
        <v>#N/A</v>
      </c>
      <c r="N276" s="88" t="e">
        <f>VLOOKUP(F276,'SEASON AP'!$B$6:$F$138,5,0)</f>
        <v>#N/A</v>
      </c>
      <c r="O276" s="202" t="e">
        <f>VLOOKUP(F276,'Lp RE&amp;Vs'!$A:$C,2,0)</f>
        <v>#N/A</v>
      </c>
    </row>
    <row r="277" spans="13:15" x14ac:dyDescent="0.25">
      <c r="M277" s="90" t="e">
        <f>VLOOKUP(F277,'NEW LP'!$A:$C,3,0)</f>
        <v>#N/A</v>
      </c>
      <c r="N277" s="88" t="e">
        <f>VLOOKUP(F277,'SEASON AP'!$B$6:$F$138,5,0)</f>
        <v>#N/A</v>
      </c>
      <c r="O277" s="202" t="e">
        <f>VLOOKUP(F277,'Lp RE&amp;Vs'!$A:$C,2,0)</f>
        <v>#N/A</v>
      </c>
    </row>
    <row r="278" spans="13:15" x14ac:dyDescent="0.25">
      <c r="M278" s="90" t="e">
        <f>VLOOKUP(F278,'NEW LP'!$A:$C,3,0)</f>
        <v>#N/A</v>
      </c>
      <c r="N278" s="88" t="e">
        <f>VLOOKUP(F278,'SEASON AP'!$B$6:$F$138,5,0)</f>
        <v>#N/A</v>
      </c>
      <c r="O278" s="202" t="e">
        <f>VLOOKUP(F278,'Lp RE&amp;Vs'!$A:$C,2,0)</f>
        <v>#N/A</v>
      </c>
    </row>
    <row r="279" spans="13:15" x14ac:dyDescent="0.25">
      <c r="M279" s="90" t="e">
        <f>VLOOKUP(F279,'NEW LP'!$A:$C,3,0)</f>
        <v>#N/A</v>
      </c>
      <c r="N279" s="88" t="e">
        <f>VLOOKUP(F279,'SEASON AP'!$B$6:$F$138,5,0)</f>
        <v>#N/A</v>
      </c>
      <c r="O279" s="202" t="e">
        <f>VLOOKUP(F279,'Lp RE&amp;Vs'!$A:$C,2,0)</f>
        <v>#N/A</v>
      </c>
    </row>
    <row r="280" spans="13:15" x14ac:dyDescent="0.25">
      <c r="M280" s="90" t="e">
        <f>VLOOKUP(F280,'NEW LP'!$A:$C,3,0)</f>
        <v>#N/A</v>
      </c>
      <c r="N280" s="88" t="e">
        <f>VLOOKUP(F280,'SEASON AP'!$B$6:$F$138,5,0)</f>
        <v>#N/A</v>
      </c>
      <c r="O280" s="202" t="e">
        <f>VLOOKUP(F280,'Lp RE&amp;Vs'!$A:$C,2,0)</f>
        <v>#N/A</v>
      </c>
    </row>
    <row r="281" spans="13:15" x14ac:dyDescent="0.25">
      <c r="M281" s="90" t="e">
        <f>VLOOKUP(F281,'NEW LP'!$A:$C,3,0)</f>
        <v>#N/A</v>
      </c>
      <c r="N281" s="88" t="e">
        <f>VLOOKUP(F281,'SEASON AP'!$B$6:$F$138,5,0)</f>
        <v>#N/A</v>
      </c>
      <c r="O281" s="202" t="e">
        <f>VLOOKUP(F281,'Lp RE&amp;Vs'!$A:$C,2,0)</f>
        <v>#N/A</v>
      </c>
    </row>
    <row r="282" spans="13:15" x14ac:dyDescent="0.25">
      <c r="M282" s="90" t="e">
        <f>VLOOKUP(F282,'NEW LP'!$A:$C,3,0)</f>
        <v>#N/A</v>
      </c>
      <c r="N282" s="88" t="e">
        <f>VLOOKUP(F282,'SEASON AP'!$B$6:$F$138,5,0)</f>
        <v>#N/A</v>
      </c>
      <c r="O282" s="202" t="e">
        <f>VLOOKUP(F282,'Lp RE&amp;Vs'!$A:$C,2,0)</f>
        <v>#N/A</v>
      </c>
    </row>
    <row r="283" spans="13:15" x14ac:dyDescent="0.25">
      <c r="M283" s="90" t="e">
        <f>VLOOKUP(F283,'NEW LP'!$A:$C,3,0)</f>
        <v>#N/A</v>
      </c>
      <c r="N283" s="88" t="e">
        <f>VLOOKUP(F283,'SEASON AP'!$B$6:$F$138,5,0)</f>
        <v>#N/A</v>
      </c>
      <c r="O283" s="202" t="e">
        <f>VLOOKUP(F283,'Lp RE&amp;Vs'!$A:$C,2,0)</f>
        <v>#N/A</v>
      </c>
    </row>
    <row r="284" spans="13:15" x14ac:dyDescent="0.25">
      <c r="M284" s="90" t="e">
        <f>VLOOKUP(F284,'NEW LP'!$A:$C,3,0)</f>
        <v>#N/A</v>
      </c>
      <c r="N284" s="88" t="e">
        <f>VLOOKUP(F284,'SEASON AP'!$B$6:$F$138,5,0)</f>
        <v>#N/A</v>
      </c>
      <c r="O284" s="202" t="e">
        <f>VLOOKUP(F284,'Lp RE&amp;Vs'!$A:$C,2,0)</f>
        <v>#N/A</v>
      </c>
    </row>
    <row r="285" spans="13:15" x14ac:dyDescent="0.25">
      <c r="M285" s="90" t="e">
        <f>VLOOKUP(F285,'NEW LP'!$A:$C,3,0)</f>
        <v>#N/A</v>
      </c>
      <c r="N285" s="88" t="e">
        <f>VLOOKUP(F285,'SEASON AP'!$B$6:$F$138,5,0)</f>
        <v>#N/A</v>
      </c>
      <c r="O285" s="202" t="e">
        <f>VLOOKUP(F285,'Lp RE&amp;Vs'!$A:$C,2,0)</f>
        <v>#N/A</v>
      </c>
    </row>
    <row r="286" spans="13:15" x14ac:dyDescent="0.25">
      <c r="M286" s="90" t="e">
        <f>VLOOKUP(F286,'NEW LP'!$A:$C,3,0)</f>
        <v>#N/A</v>
      </c>
      <c r="N286" s="88" t="e">
        <f>VLOOKUP(F286,'SEASON AP'!$B$6:$F$138,5,0)</f>
        <v>#N/A</v>
      </c>
      <c r="O286" s="202" t="e">
        <f>VLOOKUP(F286,'Lp RE&amp;Vs'!$A:$C,2,0)</f>
        <v>#N/A</v>
      </c>
    </row>
    <row r="287" spans="13:15" x14ac:dyDescent="0.25">
      <c r="M287" s="90" t="e">
        <f>VLOOKUP(F287,'NEW LP'!$A:$C,3,0)</f>
        <v>#N/A</v>
      </c>
      <c r="N287" s="88" t="e">
        <f>VLOOKUP(F287,'SEASON AP'!$B$6:$F$138,5,0)</f>
        <v>#N/A</v>
      </c>
      <c r="O287" s="202" t="e">
        <f>VLOOKUP(F287,'Lp RE&amp;Vs'!$A:$C,2,0)</f>
        <v>#N/A</v>
      </c>
    </row>
    <row r="288" spans="13:15" x14ac:dyDescent="0.25">
      <c r="M288" s="90" t="e">
        <f>VLOOKUP(F288,'NEW LP'!$A:$C,3,0)</f>
        <v>#N/A</v>
      </c>
      <c r="N288" s="88" t="e">
        <f>VLOOKUP(F288,'SEASON AP'!$B$6:$F$138,5,0)</f>
        <v>#N/A</v>
      </c>
      <c r="O288" s="202" t="e">
        <f>VLOOKUP(F288,'Lp RE&amp;Vs'!$A:$C,2,0)</f>
        <v>#N/A</v>
      </c>
    </row>
    <row r="289" spans="13:15" x14ac:dyDescent="0.25">
      <c r="M289" s="90" t="e">
        <f>VLOOKUP(F289,'NEW LP'!$A:$C,3,0)</f>
        <v>#N/A</v>
      </c>
      <c r="N289" s="88" t="e">
        <f>VLOOKUP(F289,'SEASON AP'!$B$6:$F$138,5,0)</f>
        <v>#N/A</v>
      </c>
      <c r="O289" s="202" t="e">
        <f>VLOOKUP(F289,'Lp RE&amp;Vs'!$A:$C,2,0)</f>
        <v>#N/A</v>
      </c>
    </row>
    <row r="290" spans="13:15" x14ac:dyDescent="0.25">
      <c r="M290" s="90" t="e">
        <f>VLOOKUP(F290,'NEW LP'!$A:$C,3,0)</f>
        <v>#N/A</v>
      </c>
      <c r="N290" s="88" t="e">
        <f>VLOOKUP(F290,'SEASON AP'!$B$6:$F$138,5,0)</f>
        <v>#N/A</v>
      </c>
      <c r="O290" s="202" t="e">
        <f>VLOOKUP(F290,'Lp RE&amp;Vs'!$A:$C,2,0)</f>
        <v>#N/A</v>
      </c>
    </row>
    <row r="291" spans="13:15" x14ac:dyDescent="0.25">
      <c r="M291" s="90" t="e">
        <f>VLOOKUP(F291,'NEW LP'!$A:$C,3,0)</f>
        <v>#N/A</v>
      </c>
      <c r="N291" s="88" t="e">
        <f>VLOOKUP(F291,'SEASON AP'!$B$6:$F$138,5,0)</f>
        <v>#N/A</v>
      </c>
      <c r="O291" s="202" t="e">
        <f>VLOOKUP(F291,'Lp RE&amp;Vs'!$A:$C,2,0)</f>
        <v>#N/A</v>
      </c>
    </row>
    <row r="292" spans="13:15" x14ac:dyDescent="0.25">
      <c r="M292" s="90" t="e">
        <f>VLOOKUP(F292,'NEW LP'!$A:$C,3,0)</f>
        <v>#N/A</v>
      </c>
      <c r="N292" s="88" t="e">
        <f>VLOOKUP(F292,'SEASON AP'!$B$6:$F$138,5,0)</f>
        <v>#N/A</v>
      </c>
      <c r="O292" s="202" t="e">
        <f>VLOOKUP(F292,'Lp RE&amp;Vs'!$A:$C,2,0)</f>
        <v>#N/A</v>
      </c>
    </row>
    <row r="293" spans="13:15" x14ac:dyDescent="0.25">
      <c r="M293" s="90" t="e">
        <f>VLOOKUP(F293,'NEW LP'!$A:$C,3,0)</f>
        <v>#N/A</v>
      </c>
      <c r="N293" s="88" t="e">
        <f>VLOOKUP(F293,'SEASON AP'!$B$6:$F$138,5,0)</f>
        <v>#N/A</v>
      </c>
      <c r="O293" s="202" t="e">
        <f>VLOOKUP(F293,'Lp RE&amp;Vs'!$A:$C,2,0)</f>
        <v>#N/A</v>
      </c>
    </row>
    <row r="294" spans="13:15" x14ac:dyDescent="0.25">
      <c r="M294" s="90" t="e">
        <f>VLOOKUP(F294,'NEW LP'!$A:$C,3,0)</f>
        <v>#N/A</v>
      </c>
      <c r="N294" s="88" t="e">
        <f>VLOOKUP(F294,'SEASON AP'!$B$6:$F$138,5,0)</f>
        <v>#N/A</v>
      </c>
      <c r="O294" s="202" t="e">
        <f>VLOOKUP(F294,'Lp RE&amp;Vs'!$A:$C,2,0)</f>
        <v>#N/A</v>
      </c>
    </row>
    <row r="295" spans="13:15" x14ac:dyDescent="0.25">
      <c r="M295" s="90" t="e">
        <f>VLOOKUP(F295,'NEW LP'!$A:$C,3,0)</f>
        <v>#N/A</v>
      </c>
      <c r="N295" s="88" t="e">
        <f>VLOOKUP(F295,'SEASON AP'!$B$6:$F$138,5,0)</f>
        <v>#N/A</v>
      </c>
      <c r="O295" s="202" t="e">
        <f>VLOOKUP(F295,'Lp RE&amp;Vs'!$A:$C,2,0)</f>
        <v>#N/A</v>
      </c>
    </row>
    <row r="296" spans="13:15" x14ac:dyDescent="0.25">
      <c r="M296" s="90" t="e">
        <f>VLOOKUP(F296,'NEW LP'!$A:$C,3,0)</f>
        <v>#N/A</v>
      </c>
      <c r="N296" s="88" t="e">
        <f>VLOOKUP(F296,'SEASON AP'!$B$6:$F$138,5,0)</f>
        <v>#N/A</v>
      </c>
      <c r="O296" s="202" t="e">
        <f>VLOOKUP(F296,'Lp RE&amp;Vs'!$A:$C,2,0)</f>
        <v>#N/A</v>
      </c>
    </row>
    <row r="297" spans="13:15" x14ac:dyDescent="0.25">
      <c r="M297" s="90" t="e">
        <f>VLOOKUP(F297,'NEW LP'!$A:$C,3,0)</f>
        <v>#N/A</v>
      </c>
      <c r="N297" s="88" t="e">
        <f>VLOOKUP(F297,'SEASON AP'!$B$6:$F$138,5,0)</f>
        <v>#N/A</v>
      </c>
      <c r="O297" s="202" t="e">
        <f>VLOOKUP(F297,'Lp RE&amp;Vs'!$A:$C,2,0)</f>
        <v>#N/A</v>
      </c>
    </row>
    <row r="298" spans="13:15" x14ac:dyDescent="0.25">
      <c r="M298" s="90" t="e">
        <f>VLOOKUP(F298,'NEW LP'!$A:$C,3,0)</f>
        <v>#N/A</v>
      </c>
      <c r="N298" s="88" t="e">
        <f>VLOOKUP(F298,'SEASON AP'!$B$6:$F$138,5,0)</f>
        <v>#N/A</v>
      </c>
      <c r="O298" s="202" t="e">
        <f>VLOOKUP(F298,'Lp RE&amp;Vs'!$A:$C,2,0)</f>
        <v>#N/A</v>
      </c>
    </row>
    <row r="299" spans="13:15" x14ac:dyDescent="0.25">
      <c r="M299" s="90" t="e">
        <f>VLOOKUP(F299,'NEW LP'!$A:$C,3,0)</f>
        <v>#N/A</v>
      </c>
      <c r="N299" s="88" t="e">
        <f>VLOOKUP(F299,'SEASON AP'!$B$6:$F$138,5,0)</f>
        <v>#N/A</v>
      </c>
      <c r="O299" s="202" t="e">
        <f>VLOOKUP(F299,'Lp RE&amp;Vs'!$A:$C,2,0)</f>
        <v>#N/A</v>
      </c>
    </row>
    <row r="300" spans="13:15" x14ac:dyDescent="0.25">
      <c r="M300" s="90" t="e">
        <f>VLOOKUP(F300,'NEW LP'!$A:$C,3,0)</f>
        <v>#N/A</v>
      </c>
      <c r="N300" s="88" t="e">
        <f>VLOOKUP(F300,'SEASON AP'!$B$6:$F$138,5,0)</f>
        <v>#N/A</v>
      </c>
      <c r="O300" s="202" t="e">
        <f>VLOOKUP(F300,'Lp RE&amp;Vs'!$A:$C,2,0)</f>
        <v>#N/A</v>
      </c>
    </row>
    <row r="301" spans="13:15" x14ac:dyDescent="0.25">
      <c r="M301" s="90" t="e">
        <f>VLOOKUP(F301,'NEW LP'!$A:$C,3,0)</f>
        <v>#N/A</v>
      </c>
      <c r="N301" s="88" t="e">
        <f>VLOOKUP(F301,'SEASON AP'!$B$6:$F$138,5,0)</f>
        <v>#N/A</v>
      </c>
      <c r="O301" s="202" t="e">
        <f>VLOOKUP(F301,'Lp RE&amp;Vs'!$A:$C,2,0)</f>
        <v>#N/A</v>
      </c>
    </row>
    <row r="302" spans="13:15" x14ac:dyDescent="0.25">
      <c r="M302" s="90" t="e">
        <f>VLOOKUP(F302,'NEW LP'!$A:$C,3,0)</f>
        <v>#N/A</v>
      </c>
      <c r="N302" s="88" t="e">
        <f>VLOOKUP(F302,'SEASON AP'!$B$6:$F$138,5,0)</f>
        <v>#N/A</v>
      </c>
      <c r="O302" s="202" t="e">
        <f>VLOOKUP(F302,'Lp RE&amp;Vs'!$A:$C,2,0)</f>
        <v>#N/A</v>
      </c>
    </row>
    <row r="303" spans="13:15" x14ac:dyDescent="0.25">
      <c r="M303" s="90" t="e">
        <f>VLOOKUP(F303,'NEW LP'!$A:$C,3,0)</f>
        <v>#N/A</v>
      </c>
      <c r="N303" s="88" t="e">
        <f>VLOOKUP(F303,'SEASON AP'!$B$6:$F$138,5,0)</f>
        <v>#N/A</v>
      </c>
      <c r="O303" s="202" t="e">
        <f>VLOOKUP(F303,'Lp RE&amp;Vs'!$A:$C,2,0)</f>
        <v>#N/A</v>
      </c>
    </row>
    <row r="304" spans="13:15" x14ac:dyDescent="0.25">
      <c r="M304" s="90" t="e">
        <f>VLOOKUP(F304,'NEW LP'!$A:$C,3,0)</f>
        <v>#N/A</v>
      </c>
      <c r="N304" s="88" t="e">
        <f>VLOOKUP(F304,'SEASON AP'!$B$6:$F$138,5,0)</f>
        <v>#N/A</v>
      </c>
      <c r="O304" s="202" t="e">
        <f>VLOOKUP(F304,'Lp RE&amp;Vs'!$A:$C,2,0)</f>
        <v>#N/A</v>
      </c>
    </row>
    <row r="305" spans="13:15" x14ac:dyDescent="0.25">
      <c r="M305" s="90" t="e">
        <f>VLOOKUP(F305,'NEW LP'!$A:$C,3,0)</f>
        <v>#N/A</v>
      </c>
      <c r="N305" s="88" t="e">
        <f>VLOOKUP(F305,'SEASON AP'!$B$6:$F$138,5,0)</f>
        <v>#N/A</v>
      </c>
      <c r="O305" s="202" t="e">
        <f>VLOOKUP(F305,'Lp RE&amp;Vs'!$A:$C,2,0)</f>
        <v>#N/A</v>
      </c>
    </row>
    <row r="306" spans="13:15" x14ac:dyDescent="0.25">
      <c r="M306" s="90" t="e">
        <f>VLOOKUP(F306,'NEW LP'!$A:$C,3,0)</f>
        <v>#N/A</v>
      </c>
      <c r="N306" s="88" t="e">
        <f>VLOOKUP(F306,'SEASON AP'!$B$6:$F$138,5,0)</f>
        <v>#N/A</v>
      </c>
      <c r="O306" s="202" t="e">
        <f>VLOOKUP(F306,'Lp RE&amp;Vs'!$A:$C,2,0)</f>
        <v>#N/A</v>
      </c>
    </row>
    <row r="307" spans="13:15" x14ac:dyDescent="0.25">
      <c r="M307" s="90" t="e">
        <f>VLOOKUP(F307,'NEW LP'!$A:$C,3,0)</f>
        <v>#N/A</v>
      </c>
      <c r="N307" s="88" t="e">
        <f>VLOOKUP(F307,'SEASON AP'!$B$6:$F$138,5,0)</f>
        <v>#N/A</v>
      </c>
      <c r="O307" s="202" t="e">
        <f>VLOOKUP(F307,'Lp RE&amp;Vs'!$A:$C,2,0)</f>
        <v>#N/A</v>
      </c>
    </row>
    <row r="308" spans="13:15" x14ac:dyDescent="0.25">
      <c r="M308" s="90" t="e">
        <f>VLOOKUP(F308,'NEW LP'!$A:$C,3,0)</f>
        <v>#N/A</v>
      </c>
      <c r="N308" s="88" t="e">
        <f>VLOOKUP(F308,'SEASON AP'!$B$6:$F$138,5,0)</f>
        <v>#N/A</v>
      </c>
      <c r="O308" s="202" t="e">
        <f>VLOOKUP(F308,'Lp RE&amp;Vs'!$A:$C,2,0)</f>
        <v>#N/A</v>
      </c>
    </row>
    <row r="309" spans="13:15" x14ac:dyDescent="0.25">
      <c r="M309" s="90" t="e">
        <f>VLOOKUP(F309,'NEW LP'!$A:$C,3,0)</f>
        <v>#N/A</v>
      </c>
      <c r="N309" s="88" t="e">
        <f>VLOOKUP(F309,'SEASON AP'!$B$6:$F$138,5,0)</f>
        <v>#N/A</v>
      </c>
      <c r="O309" s="202" t="e">
        <f>VLOOKUP(F309,'Lp RE&amp;Vs'!$A:$C,2,0)</f>
        <v>#N/A</v>
      </c>
    </row>
    <row r="310" spans="13:15" x14ac:dyDescent="0.25">
      <c r="M310" s="90" t="e">
        <f>VLOOKUP(F310,'NEW LP'!$A:$C,3,0)</f>
        <v>#N/A</v>
      </c>
      <c r="N310" s="88" t="e">
        <f>VLOOKUP(F310,'SEASON AP'!$B$6:$F$138,5,0)</f>
        <v>#N/A</v>
      </c>
      <c r="O310" s="202" t="e">
        <f>VLOOKUP(F310,'Lp RE&amp;Vs'!$A:$C,2,0)</f>
        <v>#N/A</v>
      </c>
    </row>
    <row r="311" spans="13:15" x14ac:dyDescent="0.25">
      <c r="M311" s="90" t="e">
        <f>VLOOKUP(F311,'NEW LP'!$A:$C,3,0)</f>
        <v>#N/A</v>
      </c>
      <c r="N311" s="88" t="e">
        <f>VLOOKUP(F311,'SEASON AP'!$B$6:$F$138,5,0)</f>
        <v>#N/A</v>
      </c>
      <c r="O311" s="202" t="e">
        <f>VLOOKUP(F311,'Lp RE&amp;Vs'!$A:$C,2,0)</f>
        <v>#N/A</v>
      </c>
    </row>
    <row r="312" spans="13:15" x14ac:dyDescent="0.25">
      <c r="M312" s="90" t="e">
        <f>VLOOKUP(F312,'NEW LP'!$A:$C,3,0)</f>
        <v>#N/A</v>
      </c>
      <c r="N312" s="88" t="e">
        <f>VLOOKUP(F312,'SEASON AP'!$B$6:$F$138,5,0)</f>
        <v>#N/A</v>
      </c>
      <c r="O312" s="202" t="e">
        <f>VLOOKUP(F312,'Lp RE&amp;Vs'!$A:$C,2,0)</f>
        <v>#N/A</v>
      </c>
    </row>
    <row r="313" spans="13:15" x14ac:dyDescent="0.25">
      <c r="M313" s="90" t="e">
        <f>VLOOKUP(F313,'NEW LP'!$A:$C,3,0)</f>
        <v>#N/A</v>
      </c>
      <c r="N313" s="88" t="e">
        <f>VLOOKUP(F313,'SEASON AP'!$B$6:$F$138,5,0)</f>
        <v>#N/A</v>
      </c>
      <c r="O313" s="202" t="e">
        <f>VLOOKUP(F313,'Lp RE&amp;Vs'!$A:$C,2,0)</f>
        <v>#N/A</v>
      </c>
    </row>
    <row r="314" spans="13:15" x14ac:dyDescent="0.25">
      <c r="M314" s="90" t="e">
        <f>VLOOKUP(F314,'NEW LP'!$A:$C,3,0)</f>
        <v>#N/A</v>
      </c>
      <c r="N314" s="88" t="e">
        <f>VLOOKUP(F314,'SEASON AP'!$B$6:$F$138,5,0)</f>
        <v>#N/A</v>
      </c>
      <c r="O314" s="202" t="e">
        <f>VLOOKUP(F314,'Lp RE&amp;Vs'!$A:$C,2,0)</f>
        <v>#N/A</v>
      </c>
    </row>
    <row r="315" spans="13:15" x14ac:dyDescent="0.25">
      <c r="M315" s="90" t="e">
        <f>VLOOKUP(F315,'NEW LP'!$A:$C,3,0)</f>
        <v>#N/A</v>
      </c>
      <c r="N315" s="88" t="e">
        <f>VLOOKUP(F315,'SEASON AP'!$B$6:$F$138,5,0)</f>
        <v>#N/A</v>
      </c>
      <c r="O315" s="202" t="e">
        <f>VLOOKUP(F315,'Lp RE&amp;Vs'!$A:$C,2,0)</f>
        <v>#N/A</v>
      </c>
    </row>
    <row r="316" spans="13:15" x14ac:dyDescent="0.25">
      <c r="M316" s="90" t="e">
        <f>VLOOKUP(F316,'NEW LP'!$A:$C,3,0)</f>
        <v>#N/A</v>
      </c>
      <c r="N316" s="88" t="e">
        <f>VLOOKUP(F316,'SEASON AP'!$B$6:$F$138,5,0)</f>
        <v>#N/A</v>
      </c>
      <c r="O316" s="202" t="e">
        <f>VLOOKUP(F316,'Lp RE&amp;Vs'!$A:$C,2,0)</f>
        <v>#N/A</v>
      </c>
    </row>
    <row r="317" spans="13:15" x14ac:dyDescent="0.25">
      <c r="M317" s="90" t="e">
        <f>VLOOKUP(F317,'NEW LP'!$A:$C,3,0)</f>
        <v>#N/A</v>
      </c>
      <c r="N317" s="88" t="e">
        <f>VLOOKUP(F317,'SEASON AP'!$B$6:$F$138,5,0)</f>
        <v>#N/A</v>
      </c>
      <c r="O317" s="202" t="e">
        <f>VLOOKUP(F317,'Lp RE&amp;Vs'!$A:$C,2,0)</f>
        <v>#N/A</v>
      </c>
    </row>
    <row r="318" spans="13:15" x14ac:dyDescent="0.25">
      <c r="M318" s="90" t="e">
        <f>VLOOKUP(F318,'NEW LP'!$A:$C,3,0)</f>
        <v>#N/A</v>
      </c>
      <c r="N318" s="88" t="e">
        <f>VLOOKUP(F318,'SEASON AP'!$B$6:$F$138,5,0)</f>
        <v>#N/A</v>
      </c>
      <c r="O318" s="202" t="e">
        <f>VLOOKUP(F318,'Lp RE&amp;Vs'!$A:$C,2,0)</f>
        <v>#N/A</v>
      </c>
    </row>
    <row r="319" spans="13:15" x14ac:dyDescent="0.25">
      <c r="M319" s="90" t="e">
        <f>VLOOKUP(F319,'NEW LP'!$A:$C,3,0)</f>
        <v>#N/A</v>
      </c>
      <c r="N319" s="88" t="e">
        <f>VLOOKUP(F319,'SEASON AP'!$B$6:$F$138,5,0)</f>
        <v>#N/A</v>
      </c>
      <c r="O319" s="202" t="e">
        <f>VLOOKUP(F319,'Lp RE&amp;Vs'!$A:$C,2,0)</f>
        <v>#N/A</v>
      </c>
    </row>
    <row r="320" spans="13:15" x14ac:dyDescent="0.25">
      <c r="M320" s="90" t="e">
        <f>VLOOKUP(F320,'NEW LP'!$A:$C,3,0)</f>
        <v>#N/A</v>
      </c>
      <c r="N320" s="88" t="e">
        <f>VLOOKUP(F320,'SEASON AP'!$B$6:$F$138,5,0)</f>
        <v>#N/A</v>
      </c>
      <c r="O320" s="202" t="e">
        <f>VLOOKUP(F320,'Lp RE&amp;Vs'!$A:$C,2,0)</f>
        <v>#N/A</v>
      </c>
    </row>
    <row r="321" spans="13:15" x14ac:dyDescent="0.25">
      <c r="M321" s="90" t="e">
        <f>VLOOKUP(F321,'NEW LP'!$A:$C,3,0)</f>
        <v>#N/A</v>
      </c>
      <c r="N321" s="88" t="e">
        <f>VLOOKUP(F321,'SEASON AP'!$B$6:$F$138,5,0)</f>
        <v>#N/A</v>
      </c>
      <c r="O321" s="202" t="e">
        <f>VLOOKUP(F321,'Lp RE&amp;Vs'!$A:$C,2,0)</f>
        <v>#N/A</v>
      </c>
    </row>
    <row r="322" spans="13:15" x14ac:dyDescent="0.25">
      <c r="M322" s="90" t="e">
        <f>VLOOKUP(F322,'NEW LP'!$A:$C,3,0)</f>
        <v>#N/A</v>
      </c>
      <c r="N322" s="88" t="e">
        <f>VLOOKUP(F322,'SEASON AP'!$B$6:$F$138,5,0)</f>
        <v>#N/A</v>
      </c>
      <c r="O322" s="202" t="e">
        <f>VLOOKUP(F322,'Lp RE&amp;Vs'!$A:$C,2,0)</f>
        <v>#N/A</v>
      </c>
    </row>
    <row r="323" spans="13:15" x14ac:dyDescent="0.25">
      <c r="M323" s="90" t="e">
        <f>VLOOKUP(F323,'NEW LP'!$A:$C,3,0)</f>
        <v>#N/A</v>
      </c>
      <c r="N323" s="88" t="e">
        <f>VLOOKUP(F323,'SEASON AP'!$B$6:$F$138,5,0)</f>
        <v>#N/A</v>
      </c>
      <c r="O323" s="202" t="e">
        <f>VLOOKUP(F323,'Lp RE&amp;Vs'!$A:$C,2,0)</f>
        <v>#N/A</v>
      </c>
    </row>
    <row r="324" spans="13:15" x14ac:dyDescent="0.25">
      <c r="M324" s="90" t="e">
        <f>VLOOKUP(F324,'NEW LP'!$A:$C,3,0)</f>
        <v>#N/A</v>
      </c>
      <c r="N324" s="88" t="e">
        <f>VLOOKUP(F324,'SEASON AP'!$B$6:$F$138,5,0)</f>
        <v>#N/A</v>
      </c>
      <c r="O324" s="202" t="e">
        <f>VLOOKUP(F324,'Lp RE&amp;Vs'!$A:$C,2,0)</f>
        <v>#N/A</v>
      </c>
    </row>
    <row r="325" spans="13:15" x14ac:dyDescent="0.25">
      <c r="M325" s="90" t="e">
        <f>VLOOKUP(F325,'NEW LP'!$A:$C,3,0)</f>
        <v>#N/A</v>
      </c>
      <c r="N325" s="88" t="e">
        <f>VLOOKUP(F325,'SEASON AP'!$B$6:$F$138,5,0)</f>
        <v>#N/A</v>
      </c>
      <c r="O325" s="202" t="e">
        <f>VLOOKUP(F325,'Lp RE&amp;Vs'!$A:$C,2,0)</f>
        <v>#N/A</v>
      </c>
    </row>
    <row r="326" spans="13:15" x14ac:dyDescent="0.25">
      <c r="M326" s="90" t="e">
        <f>VLOOKUP(F326,'NEW LP'!$A:$C,3,0)</f>
        <v>#N/A</v>
      </c>
      <c r="N326" s="88" t="e">
        <f>VLOOKUP(F326,'SEASON AP'!$B$6:$F$138,5,0)</f>
        <v>#N/A</v>
      </c>
      <c r="O326" s="202" t="e">
        <f>VLOOKUP(F326,'Lp RE&amp;Vs'!$A:$C,2,0)</f>
        <v>#N/A</v>
      </c>
    </row>
    <row r="327" spans="13:15" x14ac:dyDescent="0.25">
      <c r="M327" s="90" t="e">
        <f>VLOOKUP(F327,'NEW LP'!$A:$C,3,0)</f>
        <v>#N/A</v>
      </c>
      <c r="N327" s="88" t="e">
        <f>VLOOKUP(F327,'SEASON AP'!$B$6:$F$138,5,0)</f>
        <v>#N/A</v>
      </c>
      <c r="O327" s="202" t="e">
        <f>VLOOKUP(F327,'Lp RE&amp;Vs'!$A:$C,2,0)</f>
        <v>#N/A</v>
      </c>
    </row>
    <row r="328" spans="13:15" x14ac:dyDescent="0.25">
      <c r="M328" s="90" t="e">
        <f>VLOOKUP(F328,'NEW LP'!$A:$C,3,0)</f>
        <v>#N/A</v>
      </c>
      <c r="N328" s="88" t="e">
        <f>VLOOKUP(F328,'SEASON AP'!$B$6:$F$138,5,0)</f>
        <v>#N/A</v>
      </c>
      <c r="O328" s="202" t="e">
        <f>VLOOKUP(F328,'Lp RE&amp;Vs'!$A:$C,2,0)</f>
        <v>#N/A</v>
      </c>
    </row>
    <row r="329" spans="13:15" x14ac:dyDescent="0.25">
      <c r="M329" s="90" t="e">
        <f>VLOOKUP(F329,'NEW LP'!$A:$C,3,0)</f>
        <v>#N/A</v>
      </c>
      <c r="N329" s="88" t="e">
        <f>VLOOKUP(F329,'SEASON AP'!$B$6:$F$138,5,0)</f>
        <v>#N/A</v>
      </c>
      <c r="O329" s="202" t="e">
        <f>VLOOKUP(F329,'Lp RE&amp;Vs'!$A:$C,2,0)</f>
        <v>#N/A</v>
      </c>
    </row>
    <row r="330" spans="13:15" x14ac:dyDescent="0.25">
      <c r="M330" s="90" t="e">
        <f>VLOOKUP(F330,'NEW LP'!$A:$C,3,0)</f>
        <v>#N/A</v>
      </c>
      <c r="N330" s="88" t="e">
        <f>VLOOKUP(F330,'SEASON AP'!$B$6:$F$138,5,0)</f>
        <v>#N/A</v>
      </c>
      <c r="O330" s="202" t="e">
        <f>VLOOKUP(F330,'Lp RE&amp;Vs'!$A:$C,2,0)</f>
        <v>#N/A</v>
      </c>
    </row>
    <row r="331" spans="13:15" x14ac:dyDescent="0.25">
      <c r="M331" s="90" t="e">
        <f>VLOOKUP(F331,'NEW LP'!$A:$C,3,0)</f>
        <v>#N/A</v>
      </c>
      <c r="N331" s="88" t="e">
        <f>VLOOKUP(F331,'SEASON AP'!$B$6:$F$138,5,0)</f>
        <v>#N/A</v>
      </c>
      <c r="O331" s="202" t="e">
        <f>VLOOKUP(F331,'Lp RE&amp;Vs'!$A:$C,2,0)</f>
        <v>#N/A</v>
      </c>
    </row>
    <row r="332" spans="13:15" x14ac:dyDescent="0.25">
      <c r="M332" s="90" t="e">
        <f>VLOOKUP(F332,'NEW LP'!$A:$C,3,0)</f>
        <v>#N/A</v>
      </c>
      <c r="N332" s="88" t="e">
        <f>VLOOKUP(F332,'SEASON AP'!$B$6:$F$138,5,0)</f>
        <v>#N/A</v>
      </c>
      <c r="O332" s="202" t="e">
        <f>VLOOKUP(F332,'Lp RE&amp;Vs'!$A:$C,2,0)</f>
        <v>#N/A</v>
      </c>
    </row>
    <row r="333" spans="13:15" x14ac:dyDescent="0.25">
      <c r="M333" s="90" t="e">
        <f>VLOOKUP(F333,'NEW LP'!$A:$C,3,0)</f>
        <v>#N/A</v>
      </c>
      <c r="N333" s="88" t="e">
        <f>VLOOKUP(F333,'SEASON AP'!$B$6:$F$138,5,0)</f>
        <v>#N/A</v>
      </c>
      <c r="O333" s="202" t="e">
        <f>VLOOKUP(F333,'Lp RE&amp;Vs'!$A:$C,2,0)</f>
        <v>#N/A</v>
      </c>
    </row>
    <row r="334" spans="13:15" x14ac:dyDescent="0.25">
      <c r="M334" s="90" t="e">
        <f>VLOOKUP(F334,'NEW LP'!$A:$C,3,0)</f>
        <v>#N/A</v>
      </c>
      <c r="N334" s="88" t="e">
        <f>VLOOKUP(F334,'SEASON AP'!$B$6:$F$138,5,0)</f>
        <v>#N/A</v>
      </c>
      <c r="O334" s="202" t="e">
        <f>VLOOKUP(F334,'Lp RE&amp;Vs'!$A:$C,2,0)</f>
        <v>#N/A</v>
      </c>
    </row>
    <row r="335" spans="13:15" x14ac:dyDescent="0.25">
      <c r="M335" s="90" t="e">
        <f>VLOOKUP(F335,'NEW LP'!$A:$C,3,0)</f>
        <v>#N/A</v>
      </c>
      <c r="N335" s="88" t="e">
        <f>VLOOKUP(F335,'SEASON AP'!$B$6:$F$138,5,0)</f>
        <v>#N/A</v>
      </c>
      <c r="O335" s="202" t="e">
        <f>VLOOKUP(F335,'Lp RE&amp;Vs'!$A:$C,2,0)</f>
        <v>#N/A</v>
      </c>
    </row>
    <row r="336" spans="13:15" x14ac:dyDescent="0.25">
      <c r="M336" s="90" t="e">
        <f>VLOOKUP(F336,'NEW LP'!$A:$C,3,0)</f>
        <v>#N/A</v>
      </c>
      <c r="N336" s="88" t="e">
        <f>VLOOKUP(F336,'SEASON AP'!$B$6:$F$138,5,0)</f>
        <v>#N/A</v>
      </c>
      <c r="O336" s="202" t="e">
        <f>VLOOKUP(F336,'Lp RE&amp;Vs'!$A:$C,2,0)</f>
        <v>#N/A</v>
      </c>
    </row>
    <row r="337" spans="13:15" x14ac:dyDescent="0.25">
      <c r="M337" s="90" t="e">
        <f>VLOOKUP(F337,'NEW LP'!$A:$C,3,0)</f>
        <v>#N/A</v>
      </c>
      <c r="N337" s="88" t="e">
        <f>VLOOKUP(F337,'SEASON AP'!$B$6:$F$138,5,0)</f>
        <v>#N/A</v>
      </c>
      <c r="O337" s="202" t="e">
        <f>VLOOKUP(F337,'Lp RE&amp;Vs'!$A:$C,2,0)</f>
        <v>#N/A</v>
      </c>
    </row>
    <row r="338" spans="13:15" x14ac:dyDescent="0.25">
      <c r="M338" s="90" t="e">
        <f>VLOOKUP(F338,'NEW LP'!$A:$C,3,0)</f>
        <v>#N/A</v>
      </c>
      <c r="N338" s="88" t="e">
        <f>VLOOKUP(F338,'SEASON AP'!$B$6:$F$138,5,0)</f>
        <v>#N/A</v>
      </c>
      <c r="O338" s="202" t="e">
        <f>VLOOKUP(F338,'Lp RE&amp;Vs'!$A:$C,2,0)</f>
        <v>#N/A</v>
      </c>
    </row>
    <row r="339" spans="13:15" x14ac:dyDescent="0.25">
      <c r="M339" s="90" t="e">
        <f>VLOOKUP(F339,'NEW LP'!$A:$C,3,0)</f>
        <v>#N/A</v>
      </c>
      <c r="N339" s="88" t="e">
        <f>VLOOKUP(F339,'SEASON AP'!$B$6:$F$138,5,0)</f>
        <v>#N/A</v>
      </c>
      <c r="O339" s="202" t="e">
        <f>VLOOKUP(F339,'Lp RE&amp;Vs'!$A:$C,2,0)</f>
        <v>#N/A</v>
      </c>
    </row>
    <row r="340" spans="13:15" x14ac:dyDescent="0.25">
      <c r="M340" s="90" t="e">
        <f>VLOOKUP(F340,'NEW LP'!$A:$C,3,0)</f>
        <v>#N/A</v>
      </c>
      <c r="N340" s="88" t="e">
        <f>VLOOKUP(F340,'SEASON AP'!$B$6:$F$138,5,0)</f>
        <v>#N/A</v>
      </c>
      <c r="O340" s="202" t="e">
        <f>VLOOKUP(F340,'Lp RE&amp;Vs'!$A:$C,2,0)</f>
        <v>#N/A</v>
      </c>
    </row>
    <row r="341" spans="13:15" x14ac:dyDescent="0.25">
      <c r="M341" s="90" t="e">
        <f>VLOOKUP(F341,'NEW LP'!$A:$C,3,0)</f>
        <v>#N/A</v>
      </c>
      <c r="N341" s="88" t="e">
        <f>VLOOKUP(F341,'SEASON AP'!$B$6:$F$138,5,0)</f>
        <v>#N/A</v>
      </c>
      <c r="O341" s="202" t="e">
        <f>VLOOKUP(F341,'Lp RE&amp;Vs'!$A:$C,2,0)</f>
        <v>#N/A</v>
      </c>
    </row>
    <row r="342" spans="13:15" x14ac:dyDescent="0.25">
      <c r="M342" s="90" t="e">
        <f>VLOOKUP(F342,'NEW LP'!$A:$C,3,0)</f>
        <v>#N/A</v>
      </c>
      <c r="N342" s="88" t="e">
        <f>VLOOKUP(F342,'SEASON AP'!$B$6:$F$138,5,0)</f>
        <v>#N/A</v>
      </c>
      <c r="O342" s="202" t="e">
        <f>VLOOKUP(F342,'Lp RE&amp;Vs'!$A:$C,2,0)</f>
        <v>#N/A</v>
      </c>
    </row>
    <row r="343" spans="13:15" x14ac:dyDescent="0.25">
      <c r="M343" s="90" t="e">
        <f>VLOOKUP(F343,'NEW LP'!$A:$C,3,0)</f>
        <v>#N/A</v>
      </c>
      <c r="N343" s="88" t="e">
        <f>VLOOKUP(F343,'SEASON AP'!$B$6:$F$138,5,0)</f>
        <v>#N/A</v>
      </c>
      <c r="O343" s="202" t="e">
        <f>VLOOKUP(F343,'Lp RE&amp;Vs'!$A:$C,2,0)</f>
        <v>#N/A</v>
      </c>
    </row>
    <row r="344" spans="13:15" x14ac:dyDescent="0.25">
      <c r="M344" s="90" t="e">
        <f>VLOOKUP(F344,'NEW LP'!$A:$C,3,0)</f>
        <v>#N/A</v>
      </c>
      <c r="N344" s="88" t="e">
        <f>VLOOKUP(F344,'SEASON AP'!$B$6:$F$138,5,0)</f>
        <v>#N/A</v>
      </c>
      <c r="O344" s="202" t="e">
        <f>VLOOKUP(F344,'Lp RE&amp;Vs'!$A:$C,2,0)</f>
        <v>#N/A</v>
      </c>
    </row>
    <row r="345" spans="13:15" x14ac:dyDescent="0.25">
      <c r="M345" s="90" t="e">
        <f>VLOOKUP(F345,'NEW LP'!$A:$C,3,0)</f>
        <v>#N/A</v>
      </c>
      <c r="N345" s="88" t="e">
        <f>VLOOKUP(F345,'SEASON AP'!$B$6:$F$138,5,0)</f>
        <v>#N/A</v>
      </c>
      <c r="O345" s="202" t="e">
        <f>VLOOKUP(F345,'Lp RE&amp;Vs'!$A:$C,2,0)</f>
        <v>#N/A</v>
      </c>
    </row>
    <row r="346" spans="13:15" x14ac:dyDescent="0.25">
      <c r="M346" s="90" t="e">
        <f>VLOOKUP(F346,'NEW LP'!$A:$C,3,0)</f>
        <v>#N/A</v>
      </c>
      <c r="N346" s="88" t="e">
        <f>VLOOKUP(F346,'SEASON AP'!$B$6:$F$138,5,0)</f>
        <v>#N/A</v>
      </c>
      <c r="O346" s="202" t="e">
        <f>VLOOKUP(F346,'Lp RE&amp;Vs'!$A:$C,2,0)</f>
        <v>#N/A</v>
      </c>
    </row>
    <row r="347" spans="13:15" x14ac:dyDescent="0.25">
      <c r="M347" s="90" t="e">
        <f>VLOOKUP(F347,'NEW LP'!$A:$C,3,0)</f>
        <v>#N/A</v>
      </c>
      <c r="N347" s="88" t="e">
        <f>VLOOKUP(F347,'SEASON AP'!$B$6:$F$138,5,0)</f>
        <v>#N/A</v>
      </c>
      <c r="O347" s="202" t="e">
        <f>VLOOKUP(F347,'Lp RE&amp;Vs'!$A:$C,2,0)</f>
        <v>#N/A</v>
      </c>
    </row>
    <row r="348" spans="13:15" x14ac:dyDescent="0.25">
      <c r="M348" s="90" t="e">
        <f>VLOOKUP(F348,'NEW LP'!$A:$C,3,0)</f>
        <v>#N/A</v>
      </c>
      <c r="N348" s="88" t="e">
        <f>VLOOKUP(F348,'SEASON AP'!$B$6:$F$138,5,0)</f>
        <v>#N/A</v>
      </c>
      <c r="O348" s="202" t="e">
        <f>VLOOKUP(F348,'Lp RE&amp;Vs'!$A:$C,2,0)</f>
        <v>#N/A</v>
      </c>
    </row>
    <row r="349" spans="13:15" x14ac:dyDescent="0.25">
      <c r="M349" s="90" t="e">
        <f>VLOOKUP(F349,'NEW LP'!$A:$C,3,0)</f>
        <v>#N/A</v>
      </c>
      <c r="N349" s="88" t="e">
        <f>VLOOKUP(F349,'SEASON AP'!$B$6:$F$138,5,0)</f>
        <v>#N/A</v>
      </c>
      <c r="O349" s="202" t="e">
        <f>VLOOKUP(F349,'Lp RE&amp;Vs'!$A:$C,2,0)</f>
        <v>#N/A</v>
      </c>
    </row>
    <row r="350" spans="13:15" x14ac:dyDescent="0.25">
      <c r="M350" s="90" t="e">
        <f>VLOOKUP(F350,'NEW LP'!$A:$C,3,0)</f>
        <v>#N/A</v>
      </c>
      <c r="N350" s="88" t="e">
        <f>VLOOKUP(F350,'SEASON AP'!$B$6:$F$138,5,0)</f>
        <v>#N/A</v>
      </c>
      <c r="O350" s="202" t="e">
        <f>VLOOKUP(F350,'Lp RE&amp;Vs'!$A:$C,2,0)</f>
        <v>#N/A</v>
      </c>
    </row>
    <row r="351" spans="13:15" x14ac:dyDescent="0.25">
      <c r="M351" s="90" t="e">
        <f>VLOOKUP(F351,'NEW LP'!$A:$C,3,0)</f>
        <v>#N/A</v>
      </c>
      <c r="N351" s="88" t="e">
        <f>VLOOKUP(F351,'SEASON AP'!$B$6:$F$138,5,0)</f>
        <v>#N/A</v>
      </c>
      <c r="O351" s="202" t="e">
        <f>VLOOKUP(F351,'Lp RE&amp;Vs'!$A:$C,2,0)</f>
        <v>#N/A</v>
      </c>
    </row>
    <row r="352" spans="13:15" x14ac:dyDescent="0.25">
      <c r="M352" s="90" t="e">
        <f>VLOOKUP(F352,'NEW LP'!$A:$C,3,0)</f>
        <v>#N/A</v>
      </c>
      <c r="N352" s="88" t="e">
        <f>VLOOKUP(F352,'SEASON AP'!$B$6:$F$138,5,0)</f>
        <v>#N/A</v>
      </c>
      <c r="O352" s="202" t="e">
        <f>VLOOKUP(F352,'Lp RE&amp;Vs'!$A:$C,2,0)</f>
        <v>#N/A</v>
      </c>
    </row>
    <row r="353" spans="13:15" x14ac:dyDescent="0.25">
      <c r="M353" s="90" t="e">
        <f>VLOOKUP(F353,'NEW LP'!$A:$C,3,0)</f>
        <v>#N/A</v>
      </c>
      <c r="N353" s="88" t="e">
        <f>VLOOKUP(F353,'SEASON AP'!$B$6:$F$138,5,0)</f>
        <v>#N/A</v>
      </c>
      <c r="O353" s="202" t="e">
        <f>VLOOKUP(F353,'Lp RE&amp;Vs'!$A:$C,2,0)</f>
        <v>#N/A</v>
      </c>
    </row>
    <row r="354" spans="13:15" x14ac:dyDescent="0.25">
      <c r="M354" s="90" t="e">
        <f>VLOOKUP(F354,'NEW LP'!$A:$C,3,0)</f>
        <v>#N/A</v>
      </c>
      <c r="N354" s="88" t="e">
        <f>VLOOKUP(F354,'SEASON AP'!$B$6:$F$138,5,0)</f>
        <v>#N/A</v>
      </c>
      <c r="O354" s="202" t="e">
        <f>VLOOKUP(F354,'Lp RE&amp;Vs'!$A:$C,2,0)</f>
        <v>#N/A</v>
      </c>
    </row>
    <row r="355" spans="13:15" x14ac:dyDescent="0.25">
      <c r="M355" s="90" t="e">
        <f>VLOOKUP(F355,'NEW LP'!$A:$C,3,0)</f>
        <v>#N/A</v>
      </c>
      <c r="N355" s="88" t="e">
        <f>VLOOKUP(F355,'SEASON AP'!$B$6:$F$138,5,0)</f>
        <v>#N/A</v>
      </c>
      <c r="O355" s="202" t="e">
        <f>VLOOKUP(F355,'Lp RE&amp;Vs'!$A:$C,2,0)</f>
        <v>#N/A</v>
      </c>
    </row>
    <row r="356" spans="13:15" x14ac:dyDescent="0.25">
      <c r="M356" s="90" t="e">
        <f>VLOOKUP(F356,'NEW LP'!$A:$C,3,0)</f>
        <v>#N/A</v>
      </c>
      <c r="N356" s="88" t="e">
        <f>VLOOKUP(F356,'SEASON AP'!$B$6:$F$138,5,0)</f>
        <v>#N/A</v>
      </c>
      <c r="O356" s="202" t="e">
        <f>VLOOKUP(F356,'Lp RE&amp;Vs'!$A:$C,2,0)</f>
        <v>#N/A</v>
      </c>
    </row>
    <row r="357" spans="13:15" x14ac:dyDescent="0.25">
      <c r="M357" s="90" t="e">
        <f>VLOOKUP(F357,'NEW LP'!$A:$C,3,0)</f>
        <v>#N/A</v>
      </c>
      <c r="N357" s="88" t="e">
        <f>VLOOKUP(F357,'SEASON AP'!$B$6:$F$138,5,0)</f>
        <v>#N/A</v>
      </c>
      <c r="O357" s="202" t="e">
        <f>VLOOKUP(F357,'Lp RE&amp;Vs'!$A:$C,2,0)</f>
        <v>#N/A</v>
      </c>
    </row>
    <row r="358" spans="13:15" x14ac:dyDescent="0.25">
      <c r="M358" s="90" t="e">
        <f>VLOOKUP(F358,'NEW LP'!$A:$C,3,0)</f>
        <v>#N/A</v>
      </c>
      <c r="N358" s="88" t="e">
        <f>VLOOKUP(F358,'SEASON AP'!$B$6:$F$138,5,0)</f>
        <v>#N/A</v>
      </c>
      <c r="O358" s="202" t="e">
        <f>VLOOKUP(F358,'Lp RE&amp;Vs'!$A:$C,2,0)</f>
        <v>#N/A</v>
      </c>
    </row>
    <row r="359" spans="13:15" x14ac:dyDescent="0.25">
      <c r="M359" s="90" t="e">
        <f>VLOOKUP(F359,'NEW LP'!$A:$C,3,0)</f>
        <v>#N/A</v>
      </c>
      <c r="N359" s="88" t="e">
        <f>VLOOKUP(F359,'SEASON AP'!$B$6:$F$138,5,0)</f>
        <v>#N/A</v>
      </c>
      <c r="O359" s="202" t="e">
        <f>VLOOKUP(F359,'Lp RE&amp;Vs'!$A:$C,2,0)</f>
        <v>#N/A</v>
      </c>
    </row>
    <row r="360" spans="13:15" x14ac:dyDescent="0.25">
      <c r="M360" s="90" t="e">
        <f>VLOOKUP(F360,'NEW LP'!$A:$C,3,0)</f>
        <v>#N/A</v>
      </c>
      <c r="N360" s="88" t="e">
        <f>VLOOKUP(F360,'SEASON AP'!$B$6:$F$138,5,0)</f>
        <v>#N/A</v>
      </c>
      <c r="O360" s="202" t="e">
        <f>VLOOKUP(F360,'Lp RE&amp;Vs'!$A:$C,2,0)</f>
        <v>#N/A</v>
      </c>
    </row>
    <row r="361" spans="13:15" x14ac:dyDescent="0.25">
      <c r="M361" s="90" t="e">
        <f>VLOOKUP(F361,'NEW LP'!$A:$C,3,0)</f>
        <v>#N/A</v>
      </c>
      <c r="N361" s="88" t="e">
        <f>VLOOKUP(F361,'SEASON AP'!$B$6:$F$138,5,0)</f>
        <v>#N/A</v>
      </c>
      <c r="O361" s="202" t="e">
        <f>VLOOKUP(F361,'Lp RE&amp;Vs'!$A:$C,2,0)</f>
        <v>#N/A</v>
      </c>
    </row>
    <row r="362" spans="13:15" x14ac:dyDescent="0.25">
      <c r="M362" s="90" t="e">
        <f>VLOOKUP(F362,'NEW LP'!$A:$C,3,0)</f>
        <v>#N/A</v>
      </c>
      <c r="N362" s="88" t="e">
        <f>VLOOKUP(F362,'SEASON AP'!$B$6:$F$138,5,0)</f>
        <v>#N/A</v>
      </c>
      <c r="O362" s="202" t="e">
        <f>VLOOKUP(F362,'Lp RE&amp;Vs'!$A:$C,2,0)</f>
        <v>#N/A</v>
      </c>
    </row>
    <row r="363" spans="13:15" x14ac:dyDescent="0.25">
      <c r="M363" s="90" t="e">
        <f>VLOOKUP(F363,'NEW LP'!$A:$C,3,0)</f>
        <v>#N/A</v>
      </c>
      <c r="N363" s="88" t="e">
        <f>VLOOKUP(F363,'SEASON AP'!$B$6:$F$138,5,0)</f>
        <v>#N/A</v>
      </c>
      <c r="O363" s="202" t="e">
        <f>VLOOKUP(F363,'Lp RE&amp;Vs'!$A:$C,2,0)</f>
        <v>#N/A</v>
      </c>
    </row>
    <row r="364" spans="13:15" x14ac:dyDescent="0.25">
      <c r="M364" s="90" t="e">
        <f>VLOOKUP(F364,'NEW LP'!$A:$C,3,0)</f>
        <v>#N/A</v>
      </c>
      <c r="N364" s="88" t="e">
        <f>VLOOKUP(F364,'SEASON AP'!$B$6:$F$138,5,0)</f>
        <v>#N/A</v>
      </c>
      <c r="O364" s="202" t="e">
        <f>VLOOKUP(F364,'Lp RE&amp;Vs'!$A:$C,2,0)</f>
        <v>#N/A</v>
      </c>
    </row>
    <row r="365" spans="13:15" x14ac:dyDescent="0.25">
      <c r="M365" s="90" t="e">
        <f>VLOOKUP(F365,'NEW LP'!$A:$C,3,0)</f>
        <v>#N/A</v>
      </c>
      <c r="N365" s="88" t="e">
        <f>VLOOKUP(F365,'SEASON AP'!$B$6:$F$138,5,0)</f>
        <v>#N/A</v>
      </c>
      <c r="O365" s="202" t="e">
        <f>VLOOKUP(F365,'Lp RE&amp;Vs'!$A:$C,2,0)</f>
        <v>#N/A</v>
      </c>
    </row>
    <row r="366" spans="13:15" x14ac:dyDescent="0.25">
      <c r="M366" s="90" t="e">
        <f>VLOOKUP(F366,'NEW LP'!$A:$C,3,0)</f>
        <v>#N/A</v>
      </c>
      <c r="N366" s="88" t="e">
        <f>VLOOKUP(F366,'SEASON AP'!$B$6:$F$138,5,0)</f>
        <v>#N/A</v>
      </c>
      <c r="O366" s="202" t="e">
        <f>VLOOKUP(F366,'Lp RE&amp;Vs'!$A:$C,2,0)</f>
        <v>#N/A</v>
      </c>
    </row>
    <row r="367" spans="13:15" x14ac:dyDescent="0.25">
      <c r="M367" s="90" t="e">
        <f>VLOOKUP(F367,'NEW LP'!$A:$C,3,0)</f>
        <v>#N/A</v>
      </c>
      <c r="N367" s="88" t="e">
        <f>VLOOKUP(F367,'SEASON AP'!$B$6:$F$138,5,0)</f>
        <v>#N/A</v>
      </c>
      <c r="O367" s="202" t="e">
        <f>VLOOKUP(F367,'Lp RE&amp;Vs'!$A:$C,2,0)</f>
        <v>#N/A</v>
      </c>
    </row>
    <row r="368" spans="13:15" x14ac:dyDescent="0.25">
      <c r="M368" s="90" t="e">
        <f>VLOOKUP(F368,'NEW LP'!$A:$C,3,0)</f>
        <v>#N/A</v>
      </c>
      <c r="N368" s="88" t="e">
        <f>VLOOKUP(F368,'SEASON AP'!$B$6:$F$138,5,0)</f>
        <v>#N/A</v>
      </c>
      <c r="O368" s="202" t="e">
        <f>VLOOKUP(F368,'Lp RE&amp;Vs'!$A:$C,2,0)</f>
        <v>#N/A</v>
      </c>
    </row>
    <row r="369" spans="13:15" x14ac:dyDescent="0.25">
      <c r="M369" s="90" t="e">
        <f>VLOOKUP(F369,'NEW LP'!$A:$C,3,0)</f>
        <v>#N/A</v>
      </c>
      <c r="N369" s="88" t="e">
        <f>VLOOKUP(F369,'SEASON AP'!$B$6:$F$138,5,0)</f>
        <v>#N/A</v>
      </c>
      <c r="O369" s="202" t="e">
        <f>VLOOKUP(F369,'Lp RE&amp;Vs'!$A:$C,2,0)</f>
        <v>#N/A</v>
      </c>
    </row>
    <row r="370" spans="13:15" x14ac:dyDescent="0.25">
      <c r="M370" s="90" t="e">
        <f>VLOOKUP(F370,'NEW LP'!$A:$C,3,0)</f>
        <v>#N/A</v>
      </c>
      <c r="N370" s="88" t="e">
        <f>VLOOKUP(F370,'SEASON AP'!$B$6:$F$138,5,0)</f>
        <v>#N/A</v>
      </c>
      <c r="O370" s="202" t="e">
        <f>VLOOKUP(F370,'Lp RE&amp;Vs'!$A:$C,2,0)</f>
        <v>#N/A</v>
      </c>
    </row>
    <row r="371" spans="13:15" x14ac:dyDescent="0.25">
      <c r="M371" s="90" t="e">
        <f>VLOOKUP(F371,'NEW LP'!$A:$C,3,0)</f>
        <v>#N/A</v>
      </c>
      <c r="N371" s="88" t="e">
        <f>VLOOKUP(F371,'SEASON AP'!$B$6:$F$138,5,0)</f>
        <v>#N/A</v>
      </c>
      <c r="O371" s="202" t="e">
        <f>VLOOKUP(F371,'Lp RE&amp;Vs'!$A:$C,2,0)</f>
        <v>#N/A</v>
      </c>
    </row>
    <row r="372" spans="13:15" x14ac:dyDescent="0.25">
      <c r="M372" s="90" t="e">
        <f>VLOOKUP(F372,'NEW LP'!$A:$C,3,0)</f>
        <v>#N/A</v>
      </c>
      <c r="N372" s="88" t="e">
        <f>VLOOKUP(F372,'SEASON AP'!$B$6:$F$138,5,0)</f>
        <v>#N/A</v>
      </c>
      <c r="O372" s="202" t="e">
        <f>VLOOKUP(F372,'Lp RE&amp;Vs'!$A:$C,2,0)</f>
        <v>#N/A</v>
      </c>
    </row>
    <row r="373" spans="13:15" x14ac:dyDescent="0.25">
      <c r="M373" s="90" t="e">
        <f>VLOOKUP(F373,'NEW LP'!$A:$C,3,0)</f>
        <v>#N/A</v>
      </c>
      <c r="N373" s="88" t="e">
        <f>VLOOKUP(F373,'SEASON AP'!$B$6:$F$138,5,0)</f>
        <v>#N/A</v>
      </c>
      <c r="O373" s="202" t="e">
        <f>VLOOKUP(F373,'Lp RE&amp;Vs'!$A:$C,2,0)</f>
        <v>#N/A</v>
      </c>
    </row>
    <row r="374" spans="13:15" x14ac:dyDescent="0.25">
      <c r="M374" s="90" t="e">
        <f>VLOOKUP(F374,'NEW LP'!$A:$C,3,0)</f>
        <v>#N/A</v>
      </c>
      <c r="N374" s="88" t="e">
        <f>VLOOKUP(F374,'SEASON AP'!$B$6:$F$138,5,0)</f>
        <v>#N/A</v>
      </c>
      <c r="O374" s="202" t="e">
        <f>VLOOKUP(F374,'Lp RE&amp;Vs'!$A:$C,2,0)</f>
        <v>#N/A</v>
      </c>
    </row>
    <row r="375" spans="13:15" x14ac:dyDescent="0.25">
      <c r="M375" s="90" t="e">
        <f>VLOOKUP(F375,'NEW LP'!$A:$C,3,0)</f>
        <v>#N/A</v>
      </c>
      <c r="N375" s="88" t="e">
        <f>VLOOKUP(F375,'SEASON AP'!$B$6:$F$138,5,0)</f>
        <v>#N/A</v>
      </c>
      <c r="O375" s="202" t="e">
        <f>VLOOKUP(F375,'Lp RE&amp;Vs'!$A:$C,2,0)</f>
        <v>#N/A</v>
      </c>
    </row>
    <row r="376" spans="13:15" x14ac:dyDescent="0.25">
      <c r="M376" s="90" t="e">
        <f>VLOOKUP(F376,'NEW LP'!$A:$C,3,0)</f>
        <v>#N/A</v>
      </c>
      <c r="N376" s="88" t="e">
        <f>VLOOKUP(F376,'SEASON AP'!$B$6:$F$138,5,0)</f>
        <v>#N/A</v>
      </c>
      <c r="O376" s="202" t="e">
        <f>VLOOKUP(F376,'Lp RE&amp;Vs'!$A:$C,2,0)</f>
        <v>#N/A</v>
      </c>
    </row>
    <row r="377" spans="13:15" x14ac:dyDescent="0.25">
      <c r="M377" s="90" t="e">
        <f>VLOOKUP(F377,'NEW LP'!$A:$C,3,0)</f>
        <v>#N/A</v>
      </c>
      <c r="N377" s="88" t="e">
        <f>VLOOKUP(F377,'SEASON AP'!$B$6:$F$138,5,0)</f>
        <v>#N/A</v>
      </c>
      <c r="O377" s="202" t="e">
        <f>VLOOKUP(F377,'Lp RE&amp;Vs'!$A:$C,2,0)</f>
        <v>#N/A</v>
      </c>
    </row>
    <row r="378" spans="13:15" x14ac:dyDescent="0.25">
      <c r="M378" s="90" t="e">
        <f>VLOOKUP(F378,'NEW LP'!$A:$C,3,0)</f>
        <v>#N/A</v>
      </c>
      <c r="N378" s="88" t="e">
        <f>VLOOKUP(F378,'SEASON AP'!$B$6:$F$138,5,0)</f>
        <v>#N/A</v>
      </c>
      <c r="O378" s="202" t="e">
        <f>VLOOKUP(F378,'Lp RE&amp;Vs'!$A:$C,2,0)</f>
        <v>#N/A</v>
      </c>
    </row>
    <row r="379" spans="13:15" x14ac:dyDescent="0.25">
      <c r="M379" s="90" t="e">
        <f>VLOOKUP(F379,'NEW LP'!$A:$C,3,0)</f>
        <v>#N/A</v>
      </c>
      <c r="N379" s="88" t="e">
        <f>VLOOKUP(F379,'SEASON AP'!$B$6:$F$138,5,0)</f>
        <v>#N/A</v>
      </c>
      <c r="O379" s="202" t="e">
        <f>VLOOKUP(F379,'Lp RE&amp;Vs'!$A:$C,2,0)</f>
        <v>#N/A</v>
      </c>
    </row>
    <row r="380" spans="13:15" x14ac:dyDescent="0.25">
      <c r="M380" s="90" t="e">
        <f>VLOOKUP(F380,'NEW LP'!$A:$C,3,0)</f>
        <v>#N/A</v>
      </c>
      <c r="N380" s="88" t="e">
        <f>VLOOKUP(F380,'SEASON AP'!$B$6:$F$138,5,0)</f>
        <v>#N/A</v>
      </c>
      <c r="O380" s="202" t="e">
        <f>VLOOKUP(F380,'Lp RE&amp;Vs'!$A:$C,2,0)</f>
        <v>#N/A</v>
      </c>
    </row>
    <row r="381" spans="13:15" x14ac:dyDescent="0.25">
      <c r="M381" s="90" t="e">
        <f>VLOOKUP(F381,'NEW LP'!$A:$C,3,0)</f>
        <v>#N/A</v>
      </c>
      <c r="N381" s="88" t="e">
        <f>VLOOKUP(F381,'SEASON AP'!$B$6:$F$138,5,0)</f>
        <v>#N/A</v>
      </c>
      <c r="O381" s="202" t="e">
        <f>VLOOKUP(F381,'Lp RE&amp;Vs'!$A:$C,2,0)</f>
        <v>#N/A</v>
      </c>
    </row>
    <row r="382" spans="13:15" x14ac:dyDescent="0.25">
      <c r="M382" s="90" t="e">
        <f>VLOOKUP(F382,'NEW LP'!$A:$C,3,0)</f>
        <v>#N/A</v>
      </c>
      <c r="N382" s="88" t="e">
        <f>VLOOKUP(F382,'SEASON AP'!$B$6:$F$138,5,0)</f>
        <v>#N/A</v>
      </c>
      <c r="O382" s="202" t="e">
        <f>VLOOKUP(F382,'Lp RE&amp;Vs'!$A:$C,2,0)</f>
        <v>#N/A</v>
      </c>
    </row>
    <row r="383" spans="13:15" x14ac:dyDescent="0.25">
      <c r="M383" s="90" t="e">
        <f>VLOOKUP(F383,'NEW LP'!$A:$C,3,0)</f>
        <v>#N/A</v>
      </c>
      <c r="N383" s="88" t="e">
        <f>VLOOKUP(F383,'SEASON AP'!$B$6:$F$138,5,0)</f>
        <v>#N/A</v>
      </c>
      <c r="O383" s="202" t="e">
        <f>VLOOKUP(F383,'Lp RE&amp;Vs'!$A:$C,2,0)</f>
        <v>#N/A</v>
      </c>
    </row>
    <row r="384" spans="13:15" x14ac:dyDescent="0.25">
      <c r="M384" s="90" t="e">
        <f>VLOOKUP(F384,'NEW LP'!$A:$C,3,0)</f>
        <v>#N/A</v>
      </c>
      <c r="N384" s="88" t="e">
        <f>VLOOKUP(F384,'SEASON AP'!$B$6:$F$138,5,0)</f>
        <v>#N/A</v>
      </c>
      <c r="O384" s="202" t="e">
        <f>VLOOKUP(F384,'Lp RE&amp;Vs'!$A:$C,2,0)</f>
        <v>#N/A</v>
      </c>
    </row>
    <row r="385" spans="13:15" x14ac:dyDescent="0.25">
      <c r="M385" s="90" t="e">
        <f>VLOOKUP(F385,'NEW LP'!$A:$C,3,0)</f>
        <v>#N/A</v>
      </c>
      <c r="N385" s="88" t="e">
        <f>VLOOKUP(F385,'SEASON AP'!$B$6:$F$138,5,0)</f>
        <v>#N/A</v>
      </c>
      <c r="O385" s="202" t="e">
        <f>VLOOKUP(F385,'Lp RE&amp;Vs'!$A:$C,2,0)</f>
        <v>#N/A</v>
      </c>
    </row>
    <row r="386" spans="13:15" x14ac:dyDescent="0.25">
      <c r="M386" s="90" t="e">
        <f>VLOOKUP(F386,'NEW LP'!$A:$C,3,0)</f>
        <v>#N/A</v>
      </c>
      <c r="N386" s="88" t="e">
        <f>VLOOKUP(F386,'SEASON AP'!$B$6:$F$138,5,0)</f>
        <v>#N/A</v>
      </c>
      <c r="O386" s="202" t="e">
        <f>VLOOKUP(F386,'Lp RE&amp;Vs'!$A:$C,2,0)</f>
        <v>#N/A</v>
      </c>
    </row>
    <row r="387" spans="13:15" x14ac:dyDescent="0.25">
      <c r="M387" s="90" t="e">
        <f>VLOOKUP(F387,'NEW LP'!$A:$C,3,0)</f>
        <v>#N/A</v>
      </c>
      <c r="N387" s="88" t="e">
        <f>VLOOKUP(F387,'SEASON AP'!$B$6:$F$138,5,0)</f>
        <v>#N/A</v>
      </c>
      <c r="O387" s="202" t="e">
        <f>VLOOKUP(F387,'Lp RE&amp;Vs'!$A:$C,2,0)</f>
        <v>#N/A</v>
      </c>
    </row>
    <row r="388" spans="13:15" x14ac:dyDescent="0.25">
      <c r="M388" s="90" t="e">
        <f>VLOOKUP(F388,'NEW LP'!$A:$C,3,0)</f>
        <v>#N/A</v>
      </c>
      <c r="N388" s="88" t="e">
        <f>VLOOKUP(F388,'SEASON AP'!$B$6:$F$138,5,0)</f>
        <v>#N/A</v>
      </c>
      <c r="O388" s="202" t="e">
        <f>VLOOKUP(F388,'Lp RE&amp;Vs'!$A:$C,2,0)</f>
        <v>#N/A</v>
      </c>
    </row>
    <row r="389" spans="13:15" x14ac:dyDescent="0.25">
      <c r="M389" s="90" t="e">
        <f>VLOOKUP(F389,'NEW LP'!$A:$C,3,0)</f>
        <v>#N/A</v>
      </c>
      <c r="N389" s="88" t="e">
        <f>VLOOKUP(F389,'SEASON AP'!$B$6:$F$138,5,0)</f>
        <v>#N/A</v>
      </c>
      <c r="O389" s="202" t="e">
        <f>VLOOKUP(F389,'Lp RE&amp;Vs'!$A:$C,2,0)</f>
        <v>#N/A</v>
      </c>
    </row>
    <row r="390" spans="13:15" x14ac:dyDescent="0.25">
      <c r="M390" s="90" t="e">
        <f>VLOOKUP(F390,'NEW LP'!$A:$C,3,0)</f>
        <v>#N/A</v>
      </c>
      <c r="N390" s="88" t="e">
        <f>VLOOKUP(F390,'SEASON AP'!$B$6:$F$138,5,0)</f>
        <v>#N/A</v>
      </c>
      <c r="O390" s="202" t="e">
        <f>VLOOKUP(F390,'Lp RE&amp;Vs'!$A:$C,2,0)</f>
        <v>#N/A</v>
      </c>
    </row>
    <row r="391" spans="13:15" x14ac:dyDescent="0.25">
      <c r="M391" s="90" t="e">
        <f>VLOOKUP(F391,'NEW LP'!$A:$C,3,0)</f>
        <v>#N/A</v>
      </c>
      <c r="N391" s="88" t="e">
        <f>VLOOKUP(F391,'SEASON AP'!$B$6:$F$138,5,0)</f>
        <v>#N/A</v>
      </c>
      <c r="O391" s="202" t="e">
        <f>VLOOKUP(F391,'Lp RE&amp;Vs'!$A:$C,2,0)</f>
        <v>#N/A</v>
      </c>
    </row>
    <row r="392" spans="13:15" x14ac:dyDescent="0.25">
      <c r="M392" s="90" t="e">
        <f>VLOOKUP(F392,'NEW LP'!$A:$C,3,0)</f>
        <v>#N/A</v>
      </c>
      <c r="N392" s="88" t="e">
        <f>VLOOKUP(F392,'SEASON AP'!$B$6:$F$138,5,0)</f>
        <v>#N/A</v>
      </c>
      <c r="O392" s="202" t="e">
        <f>VLOOKUP(F392,'Lp RE&amp;Vs'!$A:$C,2,0)</f>
        <v>#N/A</v>
      </c>
    </row>
    <row r="393" spans="13:15" x14ac:dyDescent="0.25">
      <c r="M393" s="90" t="e">
        <f>VLOOKUP(F393,'NEW LP'!$A:$C,3,0)</f>
        <v>#N/A</v>
      </c>
      <c r="N393" s="88" t="e">
        <f>VLOOKUP(F393,'SEASON AP'!$B$6:$F$138,5,0)</f>
        <v>#N/A</v>
      </c>
      <c r="O393" s="202" t="e">
        <f>VLOOKUP(F393,'Lp RE&amp;Vs'!$A:$C,2,0)</f>
        <v>#N/A</v>
      </c>
    </row>
    <row r="394" spans="13:15" x14ac:dyDescent="0.25">
      <c r="M394" s="90" t="e">
        <f>VLOOKUP(F394,'NEW LP'!$A:$C,3,0)</f>
        <v>#N/A</v>
      </c>
      <c r="N394" s="88" t="e">
        <f>VLOOKUP(F394,'SEASON AP'!$B$6:$F$138,5,0)</f>
        <v>#N/A</v>
      </c>
      <c r="O394" s="202" t="e">
        <f>VLOOKUP(F394,'Lp RE&amp;Vs'!$A:$C,2,0)</f>
        <v>#N/A</v>
      </c>
    </row>
    <row r="395" spans="13:15" x14ac:dyDescent="0.25">
      <c r="M395" s="90" t="e">
        <f>VLOOKUP(F395,'NEW LP'!$A:$C,3,0)</f>
        <v>#N/A</v>
      </c>
      <c r="N395" s="88" t="e">
        <f>VLOOKUP(F395,'SEASON AP'!$B$6:$F$138,5,0)</f>
        <v>#N/A</v>
      </c>
      <c r="O395" s="202" t="e">
        <f>VLOOKUP(F395,'Lp RE&amp;Vs'!$A:$C,2,0)</f>
        <v>#N/A</v>
      </c>
    </row>
    <row r="396" spans="13:15" x14ac:dyDescent="0.25">
      <c r="M396" s="90" t="e">
        <f>VLOOKUP(F396,'NEW LP'!$A:$C,3,0)</f>
        <v>#N/A</v>
      </c>
      <c r="N396" s="88" t="e">
        <f>VLOOKUP(F396,'SEASON AP'!$B$6:$F$138,5,0)</f>
        <v>#N/A</v>
      </c>
      <c r="O396" s="202" t="e">
        <f>VLOOKUP(F396,'Lp RE&amp;Vs'!$A:$C,2,0)</f>
        <v>#N/A</v>
      </c>
    </row>
    <row r="397" spans="13:15" x14ac:dyDescent="0.25">
      <c r="M397" s="90" t="e">
        <f>VLOOKUP(F397,'NEW LP'!$A:$C,3,0)</f>
        <v>#N/A</v>
      </c>
      <c r="N397" s="88" t="e">
        <f>VLOOKUP(F397,'SEASON AP'!$B$6:$F$138,5,0)</f>
        <v>#N/A</v>
      </c>
      <c r="O397" s="202" t="e">
        <f>VLOOKUP(F397,'Lp RE&amp;Vs'!$A:$C,2,0)</f>
        <v>#N/A</v>
      </c>
    </row>
    <row r="398" spans="13:15" x14ac:dyDescent="0.25">
      <c r="M398" s="90" t="e">
        <f>VLOOKUP(F398,'NEW LP'!$A:$C,3,0)</f>
        <v>#N/A</v>
      </c>
      <c r="N398" s="88" t="e">
        <f>VLOOKUP(F398,'SEASON AP'!$B$6:$F$138,5,0)</f>
        <v>#N/A</v>
      </c>
      <c r="O398" s="202" t="e">
        <f>VLOOKUP(F398,'Lp RE&amp;Vs'!$A:$C,2,0)</f>
        <v>#N/A</v>
      </c>
    </row>
    <row r="399" spans="13:15" x14ac:dyDescent="0.25">
      <c r="M399" s="90" t="e">
        <f>VLOOKUP(F399,'NEW LP'!$A:$C,3,0)</f>
        <v>#N/A</v>
      </c>
      <c r="N399" s="88" t="e">
        <f>VLOOKUP(F399,'SEASON AP'!$B$6:$F$138,5,0)</f>
        <v>#N/A</v>
      </c>
      <c r="O399" s="202" t="e">
        <f>VLOOKUP(F399,'Lp RE&amp;Vs'!$A:$C,2,0)</f>
        <v>#N/A</v>
      </c>
    </row>
    <row r="400" spans="13:15" x14ac:dyDescent="0.25">
      <c r="M400" s="90" t="e">
        <f>VLOOKUP(F400,'NEW LP'!$A:$C,3,0)</f>
        <v>#N/A</v>
      </c>
      <c r="N400" s="88" t="e">
        <f>VLOOKUP(F400,'SEASON AP'!$B$6:$F$138,5,0)</f>
        <v>#N/A</v>
      </c>
      <c r="O400" s="202" t="e">
        <f>VLOOKUP(F400,'Lp RE&amp;Vs'!$A:$C,2,0)</f>
        <v>#N/A</v>
      </c>
    </row>
    <row r="401" spans="13:15" x14ac:dyDescent="0.25">
      <c r="M401" s="90" t="e">
        <f>VLOOKUP(F401,'NEW LP'!$A:$C,3,0)</f>
        <v>#N/A</v>
      </c>
      <c r="N401" s="88" t="e">
        <f>VLOOKUP(F401,'SEASON AP'!$B$6:$F$138,5,0)</f>
        <v>#N/A</v>
      </c>
      <c r="O401" s="202" t="e">
        <f>VLOOKUP(F401,'Lp RE&amp;Vs'!$A:$C,2,0)</f>
        <v>#N/A</v>
      </c>
    </row>
    <row r="402" spans="13:15" x14ac:dyDescent="0.25">
      <c r="M402" s="90" t="e">
        <f>VLOOKUP(F402,'NEW LP'!$A:$C,3,0)</f>
        <v>#N/A</v>
      </c>
      <c r="N402" s="88" t="e">
        <f>VLOOKUP(F402,'SEASON AP'!$B$6:$F$138,5,0)</f>
        <v>#N/A</v>
      </c>
      <c r="O402" s="202" t="e">
        <f>VLOOKUP(F402,'Lp RE&amp;Vs'!$A:$C,2,0)</f>
        <v>#N/A</v>
      </c>
    </row>
    <row r="403" spans="13:15" x14ac:dyDescent="0.25">
      <c r="M403" s="90" t="e">
        <f>VLOOKUP(F403,'NEW LP'!$A:$C,3,0)</f>
        <v>#N/A</v>
      </c>
      <c r="N403" s="88" t="e">
        <f>VLOOKUP(F403,'SEASON AP'!$B$6:$F$138,5,0)</f>
        <v>#N/A</v>
      </c>
      <c r="O403" s="202" t="e">
        <f>VLOOKUP(F403,'Lp RE&amp;Vs'!$A:$C,2,0)</f>
        <v>#N/A</v>
      </c>
    </row>
    <row r="404" spans="13:15" x14ac:dyDescent="0.25">
      <c r="M404" s="90" t="e">
        <f>VLOOKUP(F404,'NEW LP'!$A:$C,3,0)</f>
        <v>#N/A</v>
      </c>
      <c r="N404" s="88" t="e">
        <f>VLOOKUP(F404,'SEASON AP'!$B$6:$F$138,5,0)</f>
        <v>#N/A</v>
      </c>
      <c r="O404" s="202" t="e">
        <f>VLOOKUP(F404,'Lp RE&amp;Vs'!$A:$C,2,0)</f>
        <v>#N/A</v>
      </c>
    </row>
    <row r="405" spans="13:15" x14ac:dyDescent="0.25">
      <c r="M405" s="90" t="e">
        <f>VLOOKUP(F405,'NEW LP'!$A:$C,3,0)</f>
        <v>#N/A</v>
      </c>
      <c r="N405" s="88" t="e">
        <f>VLOOKUP(F405,'SEASON AP'!$B$6:$F$138,5,0)</f>
        <v>#N/A</v>
      </c>
      <c r="O405" s="202" t="e">
        <f>VLOOKUP(F405,'Lp RE&amp;Vs'!$A:$C,2,0)</f>
        <v>#N/A</v>
      </c>
    </row>
    <row r="406" spans="13:15" x14ac:dyDescent="0.25">
      <c r="M406" s="90" t="e">
        <f>VLOOKUP(F406,'NEW LP'!$A:$C,3,0)</f>
        <v>#N/A</v>
      </c>
      <c r="N406" s="88" t="e">
        <f>VLOOKUP(F406,'SEASON AP'!$B$6:$F$138,5,0)</f>
        <v>#N/A</v>
      </c>
      <c r="O406" s="202" t="e">
        <f>VLOOKUP(F406,'Lp RE&amp;Vs'!$A:$C,2,0)</f>
        <v>#N/A</v>
      </c>
    </row>
    <row r="407" spans="13:15" x14ac:dyDescent="0.25">
      <c r="M407" s="90" t="e">
        <f>VLOOKUP(F407,'NEW LP'!$A:$C,3,0)</f>
        <v>#N/A</v>
      </c>
      <c r="N407" s="88" t="e">
        <f>VLOOKUP(F407,'SEASON AP'!$B$6:$F$138,5,0)</f>
        <v>#N/A</v>
      </c>
      <c r="O407" s="202" t="e">
        <f>VLOOKUP(F407,'Lp RE&amp;Vs'!$A:$C,2,0)</f>
        <v>#N/A</v>
      </c>
    </row>
    <row r="408" spans="13:15" x14ac:dyDescent="0.25">
      <c r="M408" s="90" t="e">
        <f>VLOOKUP(F408,'NEW LP'!$A:$C,3,0)</f>
        <v>#N/A</v>
      </c>
      <c r="N408" s="88" t="e">
        <f>VLOOKUP(F408,'SEASON AP'!$B$6:$F$138,5,0)</f>
        <v>#N/A</v>
      </c>
      <c r="O408" s="202" t="e">
        <f>VLOOKUP(F408,'Lp RE&amp;Vs'!$A:$C,2,0)</f>
        <v>#N/A</v>
      </c>
    </row>
    <row r="409" spans="13:15" x14ac:dyDescent="0.25">
      <c r="M409" s="90" t="e">
        <f>VLOOKUP(F409,'NEW LP'!$A:$C,3,0)</f>
        <v>#N/A</v>
      </c>
      <c r="N409" s="88" t="e">
        <f>VLOOKUP(F409,'SEASON AP'!$B$6:$F$138,5,0)</f>
        <v>#N/A</v>
      </c>
      <c r="O409" s="202" t="e">
        <f>VLOOKUP(F409,'Lp RE&amp;Vs'!$A:$C,2,0)</f>
        <v>#N/A</v>
      </c>
    </row>
    <row r="410" spans="13:15" x14ac:dyDescent="0.25">
      <c r="M410" s="90" t="e">
        <f>VLOOKUP(F410,'NEW LP'!$A:$C,3,0)</f>
        <v>#N/A</v>
      </c>
      <c r="N410" s="88" t="e">
        <f>VLOOKUP(F410,'SEASON AP'!$B$6:$F$138,5,0)</f>
        <v>#N/A</v>
      </c>
      <c r="O410" s="202" t="e">
        <f>VLOOKUP(F410,'Lp RE&amp;Vs'!$A:$C,2,0)</f>
        <v>#N/A</v>
      </c>
    </row>
    <row r="411" spans="13:15" x14ac:dyDescent="0.25">
      <c r="M411" s="90" t="e">
        <f>VLOOKUP(F411,'NEW LP'!$A:$C,3,0)</f>
        <v>#N/A</v>
      </c>
      <c r="N411" s="88" t="e">
        <f>VLOOKUP(F411,'SEASON AP'!$B$6:$F$138,5,0)</f>
        <v>#N/A</v>
      </c>
      <c r="O411" s="202" t="e">
        <f>VLOOKUP(F411,'Lp RE&amp;Vs'!$A:$C,2,0)</f>
        <v>#N/A</v>
      </c>
    </row>
    <row r="412" spans="13:15" x14ac:dyDescent="0.25">
      <c r="M412" s="90" t="e">
        <f>VLOOKUP(F412,'NEW LP'!$A:$C,3,0)</f>
        <v>#N/A</v>
      </c>
      <c r="N412" s="88" t="e">
        <f>VLOOKUP(F412,'SEASON AP'!$B$6:$F$138,5,0)</f>
        <v>#N/A</v>
      </c>
      <c r="O412" s="202" t="e">
        <f>VLOOKUP(F412,'Lp RE&amp;Vs'!$A:$C,2,0)</f>
        <v>#N/A</v>
      </c>
    </row>
    <row r="413" spans="13:15" x14ac:dyDescent="0.25">
      <c r="M413" s="90" t="e">
        <f>VLOOKUP(F413,'NEW LP'!$A:$C,3,0)</f>
        <v>#N/A</v>
      </c>
      <c r="N413" s="88" t="e">
        <f>VLOOKUP(F413,'SEASON AP'!$B$6:$F$138,5,0)</f>
        <v>#N/A</v>
      </c>
      <c r="O413" s="202" t="e">
        <f>VLOOKUP(F413,'Lp RE&amp;Vs'!$A:$C,2,0)</f>
        <v>#N/A</v>
      </c>
    </row>
    <row r="414" spans="13:15" x14ac:dyDescent="0.25">
      <c r="M414" s="90" t="e">
        <f>VLOOKUP(F414,'NEW LP'!$A:$C,3,0)</f>
        <v>#N/A</v>
      </c>
      <c r="N414" s="88" t="e">
        <f>VLOOKUP(F414,'SEASON AP'!$B$6:$F$138,5,0)</f>
        <v>#N/A</v>
      </c>
      <c r="O414" s="202" t="e">
        <f>VLOOKUP(F414,'Lp RE&amp;Vs'!$A:$C,2,0)</f>
        <v>#N/A</v>
      </c>
    </row>
    <row r="415" spans="13:15" x14ac:dyDescent="0.25">
      <c r="M415" s="90" t="e">
        <f>VLOOKUP(F415,'NEW LP'!$A:$C,3,0)</f>
        <v>#N/A</v>
      </c>
      <c r="N415" s="88" t="e">
        <f>VLOOKUP(F415,'SEASON AP'!$B$6:$F$138,5,0)</f>
        <v>#N/A</v>
      </c>
      <c r="O415" s="202" t="e">
        <f>VLOOKUP(F415,'Lp RE&amp;Vs'!$A:$C,2,0)</f>
        <v>#N/A</v>
      </c>
    </row>
    <row r="416" spans="13:15" x14ac:dyDescent="0.25">
      <c r="M416" s="90" t="e">
        <f>VLOOKUP(F416,'NEW LP'!$A:$C,3,0)</f>
        <v>#N/A</v>
      </c>
      <c r="N416" s="88" t="e">
        <f>VLOOKUP(F416,'SEASON AP'!$B$6:$F$138,5,0)</f>
        <v>#N/A</v>
      </c>
      <c r="O416" s="202" t="e">
        <f>VLOOKUP(F416,'Lp RE&amp;Vs'!$A:$C,2,0)</f>
        <v>#N/A</v>
      </c>
    </row>
    <row r="417" spans="13:15" x14ac:dyDescent="0.25">
      <c r="M417" s="90" t="e">
        <f>VLOOKUP(F417,'NEW LP'!$A:$C,3,0)</f>
        <v>#N/A</v>
      </c>
      <c r="N417" s="88" t="e">
        <f>VLOOKUP(F417,'SEASON AP'!$B$6:$F$138,5,0)</f>
        <v>#N/A</v>
      </c>
      <c r="O417" s="202" t="e">
        <f>VLOOKUP(F417,'Lp RE&amp;Vs'!$A:$C,2,0)</f>
        <v>#N/A</v>
      </c>
    </row>
    <row r="418" spans="13:15" x14ac:dyDescent="0.25">
      <c r="M418" s="90" t="e">
        <f>VLOOKUP(F418,'NEW LP'!$A:$C,3,0)</f>
        <v>#N/A</v>
      </c>
      <c r="N418" s="88" t="e">
        <f>VLOOKUP(F418,'SEASON AP'!$B$6:$F$138,5,0)</f>
        <v>#N/A</v>
      </c>
      <c r="O418" s="202" t="e">
        <f>VLOOKUP(F418,'Lp RE&amp;Vs'!$A:$C,2,0)</f>
        <v>#N/A</v>
      </c>
    </row>
    <row r="419" spans="13:15" x14ac:dyDescent="0.25">
      <c r="M419" s="90" t="e">
        <f>VLOOKUP(F419,'NEW LP'!$A:$C,3,0)</f>
        <v>#N/A</v>
      </c>
      <c r="N419" s="88" t="e">
        <f>VLOOKUP(F419,'SEASON AP'!$B$6:$F$138,5,0)</f>
        <v>#N/A</v>
      </c>
      <c r="O419" s="202" t="e">
        <f>VLOOKUP(F419,'Lp RE&amp;Vs'!$A:$C,2,0)</f>
        <v>#N/A</v>
      </c>
    </row>
    <row r="420" spans="13:15" x14ac:dyDescent="0.25">
      <c r="M420" s="90" t="e">
        <f>VLOOKUP(F420,'NEW LP'!$A:$C,3,0)</f>
        <v>#N/A</v>
      </c>
      <c r="N420" s="88" t="e">
        <f>VLOOKUP(F420,'SEASON AP'!$B$6:$F$138,5,0)</f>
        <v>#N/A</v>
      </c>
      <c r="O420" s="202" t="e">
        <f>VLOOKUP(F420,'Lp RE&amp;Vs'!$A:$C,2,0)</f>
        <v>#N/A</v>
      </c>
    </row>
    <row r="421" spans="13:15" x14ac:dyDescent="0.25">
      <c r="M421" s="90" t="e">
        <f>VLOOKUP(F421,'NEW LP'!$A:$C,3,0)</f>
        <v>#N/A</v>
      </c>
      <c r="N421" s="88" t="e">
        <f>VLOOKUP(F421,'SEASON AP'!$B$6:$F$138,5,0)</f>
        <v>#N/A</v>
      </c>
      <c r="O421" s="202" t="e">
        <f>VLOOKUP(F421,'Lp RE&amp;Vs'!$A:$C,2,0)</f>
        <v>#N/A</v>
      </c>
    </row>
    <row r="422" spans="13:15" x14ac:dyDescent="0.25">
      <c r="M422" s="90" t="e">
        <f>VLOOKUP(F422,'NEW LP'!$A:$C,3,0)</f>
        <v>#N/A</v>
      </c>
      <c r="N422" s="88" t="e">
        <f>VLOOKUP(F422,'SEASON AP'!$B$6:$F$138,5,0)</f>
        <v>#N/A</v>
      </c>
      <c r="O422" s="202" t="e">
        <f>VLOOKUP(F422,'Lp RE&amp;Vs'!$A:$C,2,0)</f>
        <v>#N/A</v>
      </c>
    </row>
    <row r="423" spans="13:15" x14ac:dyDescent="0.25">
      <c r="M423" s="90" t="e">
        <f>VLOOKUP(F423,'NEW LP'!$A:$C,3,0)</f>
        <v>#N/A</v>
      </c>
      <c r="N423" s="88" t="e">
        <f>VLOOKUP(F423,'SEASON AP'!$B$6:$F$138,5,0)</f>
        <v>#N/A</v>
      </c>
      <c r="O423" s="202" t="e">
        <f>VLOOKUP(F423,'Lp RE&amp;Vs'!$A:$C,2,0)</f>
        <v>#N/A</v>
      </c>
    </row>
    <row r="424" spans="13:15" x14ac:dyDescent="0.25">
      <c r="M424" s="90" t="e">
        <f>VLOOKUP(F424,'NEW LP'!$A:$C,3,0)</f>
        <v>#N/A</v>
      </c>
      <c r="N424" s="88" t="e">
        <f>VLOOKUP(F424,'SEASON AP'!$B$6:$F$138,5,0)</f>
        <v>#N/A</v>
      </c>
      <c r="O424" s="202" t="e">
        <f>VLOOKUP(F424,'Lp RE&amp;Vs'!$A:$C,2,0)</f>
        <v>#N/A</v>
      </c>
    </row>
    <row r="425" spans="13:15" x14ac:dyDescent="0.25">
      <c r="M425" s="90" t="e">
        <f>VLOOKUP(F425,'NEW LP'!$A:$C,3,0)</f>
        <v>#N/A</v>
      </c>
      <c r="N425" s="88" t="e">
        <f>VLOOKUP(F425,'SEASON AP'!$B$6:$F$138,5,0)</f>
        <v>#N/A</v>
      </c>
      <c r="O425" s="202" t="e">
        <f>VLOOKUP(F425,'Lp RE&amp;Vs'!$A:$C,2,0)</f>
        <v>#N/A</v>
      </c>
    </row>
    <row r="426" spans="13:15" x14ac:dyDescent="0.25">
      <c r="M426" s="90" t="e">
        <f>VLOOKUP(F426,'NEW LP'!$A:$C,3,0)</f>
        <v>#N/A</v>
      </c>
      <c r="N426" s="88" t="e">
        <f>VLOOKUP(F426,'SEASON AP'!$B$6:$F$138,5,0)</f>
        <v>#N/A</v>
      </c>
      <c r="O426" s="202" t="e">
        <f>VLOOKUP(F426,'Lp RE&amp;Vs'!$A:$C,2,0)</f>
        <v>#N/A</v>
      </c>
    </row>
    <row r="427" spans="13:15" x14ac:dyDescent="0.25">
      <c r="M427" s="90" t="e">
        <f>VLOOKUP(F427,'NEW LP'!$A:$C,3,0)</f>
        <v>#N/A</v>
      </c>
      <c r="N427" s="88" t="e">
        <f>VLOOKUP(F427,'SEASON AP'!$B$6:$F$138,5,0)</f>
        <v>#N/A</v>
      </c>
      <c r="O427" s="202" t="e">
        <f>VLOOKUP(F427,'Lp RE&amp;Vs'!$A:$C,2,0)</f>
        <v>#N/A</v>
      </c>
    </row>
    <row r="428" spans="13:15" x14ac:dyDescent="0.25">
      <c r="M428" s="90" t="e">
        <f>VLOOKUP(F428,'NEW LP'!$A:$C,3,0)</f>
        <v>#N/A</v>
      </c>
      <c r="N428" s="88" t="e">
        <f>VLOOKUP(F428,'SEASON AP'!$B$6:$F$138,5,0)</f>
        <v>#N/A</v>
      </c>
      <c r="O428" s="202" t="e">
        <f>VLOOKUP(F428,'Lp RE&amp;Vs'!$A:$C,2,0)</f>
        <v>#N/A</v>
      </c>
    </row>
    <row r="429" spans="13:15" x14ac:dyDescent="0.25">
      <c r="M429" s="90" t="e">
        <f>VLOOKUP(F429,'NEW LP'!$A:$C,3,0)</f>
        <v>#N/A</v>
      </c>
      <c r="N429" s="88" t="e">
        <f>VLOOKUP(F429,'SEASON AP'!$B$6:$F$138,5,0)</f>
        <v>#N/A</v>
      </c>
      <c r="O429" s="202" t="e">
        <f>VLOOKUP(F429,'Lp RE&amp;Vs'!$A:$C,2,0)</f>
        <v>#N/A</v>
      </c>
    </row>
    <row r="430" spans="13:15" x14ac:dyDescent="0.25">
      <c r="M430" s="90" t="e">
        <f>VLOOKUP(F430,'NEW LP'!$A:$C,3,0)</f>
        <v>#N/A</v>
      </c>
      <c r="N430" s="88" t="e">
        <f>VLOOKUP(F430,'SEASON AP'!$B$6:$F$138,5,0)</f>
        <v>#N/A</v>
      </c>
      <c r="O430" s="202" t="e">
        <f>VLOOKUP(F430,'Lp RE&amp;Vs'!$A:$C,2,0)</f>
        <v>#N/A</v>
      </c>
    </row>
    <row r="431" spans="13:15" x14ac:dyDescent="0.25">
      <c r="M431" s="90" t="e">
        <f>VLOOKUP(F431,'NEW LP'!$A:$C,3,0)</f>
        <v>#N/A</v>
      </c>
      <c r="N431" s="88" t="e">
        <f>VLOOKUP(F431,'SEASON AP'!$B$6:$F$138,5,0)</f>
        <v>#N/A</v>
      </c>
      <c r="O431" s="202" t="e">
        <f>VLOOKUP(F431,'Lp RE&amp;Vs'!$A:$C,2,0)</f>
        <v>#N/A</v>
      </c>
    </row>
    <row r="432" spans="13:15" x14ac:dyDescent="0.25">
      <c r="M432" s="90" t="e">
        <f>VLOOKUP(F432,'NEW LP'!$A:$C,3,0)</f>
        <v>#N/A</v>
      </c>
      <c r="N432" s="88" t="e">
        <f>VLOOKUP(F432,'SEASON AP'!$B$6:$F$138,5,0)</f>
        <v>#N/A</v>
      </c>
      <c r="O432" s="202" t="e">
        <f>VLOOKUP(F432,'Lp RE&amp;Vs'!$A:$C,2,0)</f>
        <v>#N/A</v>
      </c>
    </row>
    <row r="433" spans="13:15" x14ac:dyDescent="0.25">
      <c r="M433" s="90" t="e">
        <f>VLOOKUP(F433,'NEW LP'!$A:$C,3,0)</f>
        <v>#N/A</v>
      </c>
      <c r="N433" s="88" t="e">
        <f>VLOOKUP(F433,'SEASON AP'!$B$6:$F$138,5,0)</f>
        <v>#N/A</v>
      </c>
      <c r="O433" s="202" t="e">
        <f>VLOOKUP(F433,'Lp RE&amp;Vs'!$A:$C,2,0)</f>
        <v>#N/A</v>
      </c>
    </row>
    <row r="434" spans="13:15" x14ac:dyDescent="0.25">
      <c r="M434" s="90" t="e">
        <f>VLOOKUP(F434,'NEW LP'!$A:$C,3,0)</f>
        <v>#N/A</v>
      </c>
      <c r="N434" s="88" t="e">
        <f>VLOOKUP(F434,'SEASON AP'!$B$6:$F$138,5,0)</f>
        <v>#N/A</v>
      </c>
      <c r="O434" s="202" t="e">
        <f>VLOOKUP(F434,'Lp RE&amp;Vs'!$A:$C,2,0)</f>
        <v>#N/A</v>
      </c>
    </row>
    <row r="435" spans="13:15" x14ac:dyDescent="0.25">
      <c r="M435" s="90" t="e">
        <f>VLOOKUP(F435,'NEW LP'!$A:$C,3,0)</f>
        <v>#N/A</v>
      </c>
      <c r="N435" s="88" t="e">
        <f>VLOOKUP(F435,'SEASON AP'!$B$6:$F$138,5,0)</f>
        <v>#N/A</v>
      </c>
      <c r="O435" s="202" t="e">
        <f>VLOOKUP(F435,'Lp RE&amp;Vs'!$A:$C,2,0)</f>
        <v>#N/A</v>
      </c>
    </row>
    <row r="436" spans="13:15" x14ac:dyDescent="0.25">
      <c r="M436" s="90" t="e">
        <f>VLOOKUP(F436,'NEW LP'!$A:$C,3,0)</f>
        <v>#N/A</v>
      </c>
      <c r="N436" s="88" t="e">
        <f>VLOOKUP(F436,'SEASON AP'!$B$6:$F$138,5,0)</f>
        <v>#N/A</v>
      </c>
      <c r="O436" s="202" t="e">
        <f>VLOOKUP(F436,'Lp RE&amp;Vs'!$A:$C,2,0)</f>
        <v>#N/A</v>
      </c>
    </row>
    <row r="437" spans="13:15" x14ac:dyDescent="0.25">
      <c r="M437" s="90" t="e">
        <f>VLOOKUP(F437,'NEW LP'!$A:$C,3,0)</f>
        <v>#N/A</v>
      </c>
      <c r="N437" s="88" t="e">
        <f>VLOOKUP(F437,'SEASON AP'!$B$6:$F$138,5,0)</f>
        <v>#N/A</v>
      </c>
      <c r="O437" s="202" t="e">
        <f>VLOOKUP(F437,'Lp RE&amp;Vs'!$A:$C,2,0)</f>
        <v>#N/A</v>
      </c>
    </row>
    <row r="438" spans="13:15" x14ac:dyDescent="0.25">
      <c r="M438" s="90" t="e">
        <f>VLOOKUP(F438,'NEW LP'!$A:$C,3,0)</f>
        <v>#N/A</v>
      </c>
      <c r="N438" s="88" t="e">
        <f>VLOOKUP(F438,'SEASON AP'!$B$6:$F$138,5,0)</f>
        <v>#N/A</v>
      </c>
      <c r="O438" s="202" t="e">
        <f>VLOOKUP(F438,'Lp RE&amp;Vs'!$A:$C,2,0)</f>
        <v>#N/A</v>
      </c>
    </row>
    <row r="439" spans="13:15" x14ac:dyDescent="0.25">
      <c r="M439" s="90" t="e">
        <f>VLOOKUP(F439,'NEW LP'!$A:$C,3,0)</f>
        <v>#N/A</v>
      </c>
      <c r="N439" s="88" t="e">
        <f>VLOOKUP(F439,'SEASON AP'!$B$6:$F$138,5,0)</f>
        <v>#N/A</v>
      </c>
      <c r="O439" s="202" t="e">
        <f>VLOOKUP(F439,'Lp RE&amp;Vs'!$A:$C,2,0)</f>
        <v>#N/A</v>
      </c>
    </row>
    <row r="440" spans="13:15" x14ac:dyDescent="0.25">
      <c r="M440" s="90" t="e">
        <f>VLOOKUP(F440,'NEW LP'!$A:$C,3,0)</f>
        <v>#N/A</v>
      </c>
      <c r="N440" s="88" t="e">
        <f>VLOOKUP(F440,'SEASON AP'!$B$6:$F$138,5,0)</f>
        <v>#N/A</v>
      </c>
      <c r="O440" s="202" t="e">
        <f>VLOOKUP(F440,'Lp RE&amp;Vs'!$A:$C,2,0)</f>
        <v>#N/A</v>
      </c>
    </row>
    <row r="441" spans="13:15" x14ac:dyDescent="0.25">
      <c r="M441" s="90" t="e">
        <f>VLOOKUP(F441,'NEW LP'!$A:$C,3,0)</f>
        <v>#N/A</v>
      </c>
      <c r="N441" s="88" t="e">
        <f>VLOOKUP(F441,'SEASON AP'!$B$6:$F$138,5,0)</f>
        <v>#N/A</v>
      </c>
      <c r="O441" s="202" t="e">
        <f>VLOOKUP(F441,'Lp RE&amp;Vs'!$A:$C,2,0)</f>
        <v>#N/A</v>
      </c>
    </row>
    <row r="442" spans="13:15" x14ac:dyDescent="0.25">
      <c r="M442" s="90" t="e">
        <f>VLOOKUP(F442,'NEW LP'!$A:$C,3,0)</f>
        <v>#N/A</v>
      </c>
      <c r="N442" s="88" t="e">
        <f>VLOOKUP(F442,'SEASON AP'!$B$6:$F$138,5,0)</f>
        <v>#N/A</v>
      </c>
      <c r="O442" s="202" t="e">
        <f>VLOOKUP(F442,'Lp RE&amp;Vs'!$A:$C,2,0)</f>
        <v>#N/A</v>
      </c>
    </row>
    <row r="443" spans="13:15" x14ac:dyDescent="0.25">
      <c r="M443" s="90" t="e">
        <f>VLOOKUP(F443,'NEW LP'!$A:$C,3,0)</f>
        <v>#N/A</v>
      </c>
      <c r="N443" s="88" t="e">
        <f>VLOOKUP(F443,'SEASON AP'!$B$6:$F$138,5,0)</f>
        <v>#N/A</v>
      </c>
      <c r="O443" s="202" t="e">
        <f>VLOOKUP(F443,'Lp RE&amp;Vs'!$A:$C,2,0)</f>
        <v>#N/A</v>
      </c>
    </row>
    <row r="444" spans="13:15" x14ac:dyDescent="0.25">
      <c r="M444" s="90" t="e">
        <f>VLOOKUP(F444,'NEW LP'!$A:$C,3,0)</f>
        <v>#N/A</v>
      </c>
      <c r="N444" s="88" t="e">
        <f>VLOOKUP(F444,'SEASON AP'!$B$6:$F$138,5,0)</f>
        <v>#N/A</v>
      </c>
      <c r="O444" s="202" t="e">
        <f>VLOOKUP(F444,'Lp RE&amp;Vs'!$A:$C,2,0)</f>
        <v>#N/A</v>
      </c>
    </row>
    <row r="445" spans="13:15" x14ac:dyDescent="0.25">
      <c r="M445" s="90" t="e">
        <f>VLOOKUP(F445,'NEW LP'!$A:$C,3,0)</f>
        <v>#N/A</v>
      </c>
      <c r="N445" s="88" t="e">
        <f>VLOOKUP(F445,'SEASON AP'!$B$6:$F$138,5,0)</f>
        <v>#N/A</v>
      </c>
      <c r="O445" s="202" t="e">
        <f>VLOOKUP(F445,'Lp RE&amp;Vs'!$A:$C,2,0)</f>
        <v>#N/A</v>
      </c>
    </row>
    <row r="446" spans="13:15" x14ac:dyDescent="0.25">
      <c r="M446" s="90" t="e">
        <f>VLOOKUP(F446,'NEW LP'!$A:$C,3,0)</f>
        <v>#N/A</v>
      </c>
      <c r="N446" s="88" t="e">
        <f>VLOOKUP(F446,'SEASON AP'!$B$6:$F$138,5,0)</f>
        <v>#N/A</v>
      </c>
      <c r="O446" s="202" t="e">
        <f>VLOOKUP(F446,'Lp RE&amp;Vs'!$A:$C,2,0)</f>
        <v>#N/A</v>
      </c>
    </row>
    <row r="447" spans="13:15" x14ac:dyDescent="0.25">
      <c r="M447" s="90" t="e">
        <f>VLOOKUP(F447,'NEW LP'!$A:$C,3,0)</f>
        <v>#N/A</v>
      </c>
      <c r="N447" s="88" t="e">
        <f>VLOOKUP(F447,'SEASON AP'!$B$6:$F$138,5,0)</f>
        <v>#N/A</v>
      </c>
      <c r="O447" s="202" t="e">
        <f>VLOOKUP(F447,'Lp RE&amp;Vs'!$A:$C,2,0)</f>
        <v>#N/A</v>
      </c>
    </row>
    <row r="448" spans="13:15" x14ac:dyDescent="0.25">
      <c r="M448" s="90" t="e">
        <f>VLOOKUP(F448,'NEW LP'!$A:$C,3,0)</f>
        <v>#N/A</v>
      </c>
      <c r="N448" s="88" t="e">
        <f>VLOOKUP(F448,'SEASON AP'!$B$6:$F$138,5,0)</f>
        <v>#N/A</v>
      </c>
      <c r="O448" s="202" t="e">
        <f>VLOOKUP(F448,'Lp RE&amp;Vs'!$A:$C,2,0)</f>
        <v>#N/A</v>
      </c>
    </row>
    <row r="449" spans="13:15" x14ac:dyDescent="0.25">
      <c r="M449" s="90" t="e">
        <f>VLOOKUP(F449,'NEW LP'!$A:$C,3,0)</f>
        <v>#N/A</v>
      </c>
      <c r="N449" s="88" t="e">
        <f>VLOOKUP(F449,'SEASON AP'!$B$6:$F$138,5,0)</f>
        <v>#N/A</v>
      </c>
      <c r="O449" s="202" t="e">
        <f>VLOOKUP(F449,'Lp RE&amp;Vs'!$A:$C,2,0)</f>
        <v>#N/A</v>
      </c>
    </row>
    <row r="450" spans="13:15" x14ac:dyDescent="0.25">
      <c r="M450" s="90" t="e">
        <f>VLOOKUP(F450,'NEW LP'!$A:$C,3,0)</f>
        <v>#N/A</v>
      </c>
      <c r="N450" s="88" t="e">
        <f>VLOOKUP(F450,'SEASON AP'!$B$6:$F$138,5,0)</f>
        <v>#N/A</v>
      </c>
      <c r="O450" s="202" t="e">
        <f>VLOOKUP(F450,'Lp RE&amp;Vs'!$A:$C,2,0)</f>
        <v>#N/A</v>
      </c>
    </row>
    <row r="451" spans="13:15" x14ac:dyDescent="0.25">
      <c r="M451" s="90" t="e">
        <f>VLOOKUP(F451,'NEW LP'!$A:$C,3,0)</f>
        <v>#N/A</v>
      </c>
      <c r="N451" s="88" t="e">
        <f>VLOOKUP(F451,'SEASON AP'!$B$6:$F$138,5,0)</f>
        <v>#N/A</v>
      </c>
      <c r="O451" s="202" t="e">
        <f>VLOOKUP(F451,'Lp RE&amp;Vs'!$A:$C,2,0)</f>
        <v>#N/A</v>
      </c>
    </row>
    <row r="452" spans="13:15" x14ac:dyDescent="0.25">
      <c r="M452" s="90" t="e">
        <f>VLOOKUP(F452,'NEW LP'!$A:$C,3,0)</f>
        <v>#N/A</v>
      </c>
      <c r="N452" s="88" t="e">
        <f>VLOOKUP(F452,'SEASON AP'!$B$6:$F$138,5,0)</f>
        <v>#N/A</v>
      </c>
      <c r="O452" s="202" t="e">
        <f>VLOOKUP(F452,'Lp RE&amp;Vs'!$A:$C,2,0)</f>
        <v>#N/A</v>
      </c>
    </row>
    <row r="453" spans="13:15" x14ac:dyDescent="0.25">
      <c r="M453" s="90" t="e">
        <f>VLOOKUP(F453,'NEW LP'!$A:$C,3,0)</f>
        <v>#N/A</v>
      </c>
      <c r="N453" s="88" t="e">
        <f>VLOOKUP(F453,'SEASON AP'!$B$6:$F$138,5,0)</f>
        <v>#N/A</v>
      </c>
      <c r="O453" s="202" t="e">
        <f>VLOOKUP(F453,'Lp RE&amp;Vs'!$A:$C,2,0)</f>
        <v>#N/A</v>
      </c>
    </row>
    <row r="454" spans="13:15" x14ac:dyDescent="0.25">
      <c r="M454" s="90" t="e">
        <f>VLOOKUP(F454,'NEW LP'!$A:$C,3,0)</f>
        <v>#N/A</v>
      </c>
      <c r="N454" s="88" t="e">
        <f>VLOOKUP(F454,'SEASON AP'!$B$6:$F$138,5,0)</f>
        <v>#N/A</v>
      </c>
      <c r="O454" s="202" t="e">
        <f>VLOOKUP(F454,'Lp RE&amp;Vs'!$A:$C,2,0)</f>
        <v>#N/A</v>
      </c>
    </row>
    <row r="455" spans="13:15" x14ac:dyDescent="0.25">
      <c r="M455" s="90" t="e">
        <f>VLOOKUP(F455,'NEW LP'!$A:$C,3,0)</f>
        <v>#N/A</v>
      </c>
      <c r="N455" s="88" t="e">
        <f>VLOOKUP(F455,'SEASON AP'!$B$6:$F$138,5,0)</f>
        <v>#N/A</v>
      </c>
      <c r="O455" s="202" t="e">
        <f>VLOOKUP(F455,'Lp RE&amp;Vs'!$A:$C,2,0)</f>
        <v>#N/A</v>
      </c>
    </row>
    <row r="456" spans="13:15" x14ac:dyDescent="0.25">
      <c r="M456" s="90" t="e">
        <f>VLOOKUP(F456,'NEW LP'!$A:$C,3,0)</f>
        <v>#N/A</v>
      </c>
      <c r="N456" s="88" t="e">
        <f>VLOOKUP(F456,'SEASON AP'!$B$6:$F$138,5,0)</f>
        <v>#N/A</v>
      </c>
      <c r="O456" s="202" t="e">
        <f>VLOOKUP(F456,'Lp RE&amp;Vs'!$A:$C,2,0)</f>
        <v>#N/A</v>
      </c>
    </row>
    <row r="457" spans="13:15" x14ac:dyDescent="0.25">
      <c r="M457" s="90" t="e">
        <f>VLOOKUP(F457,'NEW LP'!$A:$C,3,0)</f>
        <v>#N/A</v>
      </c>
      <c r="N457" s="88" t="e">
        <f>VLOOKUP(F457,'SEASON AP'!$B$6:$F$138,5,0)</f>
        <v>#N/A</v>
      </c>
      <c r="O457" s="202" t="e">
        <f>VLOOKUP(F457,'Lp RE&amp;Vs'!$A:$C,2,0)</f>
        <v>#N/A</v>
      </c>
    </row>
    <row r="458" spans="13:15" x14ac:dyDescent="0.25">
      <c r="M458" s="90" t="e">
        <f>VLOOKUP(F458,'NEW LP'!$A:$C,3,0)</f>
        <v>#N/A</v>
      </c>
      <c r="N458" s="88" t="e">
        <f>VLOOKUP(F458,'SEASON AP'!$B$6:$F$138,5,0)</f>
        <v>#N/A</v>
      </c>
      <c r="O458" s="202" t="e">
        <f>VLOOKUP(F458,'Lp RE&amp;Vs'!$A:$C,2,0)</f>
        <v>#N/A</v>
      </c>
    </row>
    <row r="459" spans="13:15" x14ac:dyDescent="0.25">
      <c r="M459" s="90" t="e">
        <f>VLOOKUP(F459,'NEW LP'!$A:$C,3,0)</f>
        <v>#N/A</v>
      </c>
      <c r="N459" s="88" t="e">
        <f>VLOOKUP(F459,'SEASON AP'!$B$6:$F$138,5,0)</f>
        <v>#N/A</v>
      </c>
      <c r="O459" s="202" t="e">
        <f>VLOOKUP(F459,'Lp RE&amp;Vs'!$A:$C,2,0)</f>
        <v>#N/A</v>
      </c>
    </row>
    <row r="460" spans="13:15" x14ac:dyDescent="0.25">
      <c r="M460" s="90" t="e">
        <f>VLOOKUP(F460,'NEW LP'!$A:$C,3,0)</f>
        <v>#N/A</v>
      </c>
      <c r="N460" s="88" t="e">
        <f>VLOOKUP(F460,'SEASON AP'!$B$6:$F$138,5,0)</f>
        <v>#N/A</v>
      </c>
      <c r="O460" s="202" t="e">
        <f>VLOOKUP(F460,'Lp RE&amp;Vs'!$A:$C,2,0)</f>
        <v>#N/A</v>
      </c>
    </row>
    <row r="461" spans="13:15" x14ac:dyDescent="0.25">
      <c r="M461" s="90" t="e">
        <f>VLOOKUP(F461,'NEW LP'!$A:$C,3,0)</f>
        <v>#N/A</v>
      </c>
      <c r="N461" s="88" t="e">
        <f>VLOOKUP(F461,'SEASON AP'!$B$6:$F$138,5,0)</f>
        <v>#N/A</v>
      </c>
      <c r="O461" s="202" t="e">
        <f>VLOOKUP(F461,'Lp RE&amp;Vs'!$A:$C,2,0)</f>
        <v>#N/A</v>
      </c>
    </row>
    <row r="462" spans="13:15" x14ac:dyDescent="0.25">
      <c r="M462" s="90" t="e">
        <f>VLOOKUP(F462,'NEW LP'!$A:$C,3,0)</f>
        <v>#N/A</v>
      </c>
      <c r="N462" s="88" t="e">
        <f>VLOOKUP(F462,'SEASON AP'!$B$6:$F$138,5,0)</f>
        <v>#N/A</v>
      </c>
      <c r="O462" s="202" t="e">
        <f>VLOOKUP(F462,'Lp RE&amp;Vs'!$A:$C,2,0)</f>
        <v>#N/A</v>
      </c>
    </row>
    <row r="463" spans="13:15" x14ac:dyDescent="0.25">
      <c r="M463" s="90" t="e">
        <f>VLOOKUP(F463,'NEW LP'!$A:$C,3,0)</f>
        <v>#N/A</v>
      </c>
      <c r="N463" s="88" t="e">
        <f>VLOOKUP(F463,'SEASON AP'!$B$6:$F$138,5,0)</f>
        <v>#N/A</v>
      </c>
      <c r="O463" s="202" t="e">
        <f>VLOOKUP(F463,'Lp RE&amp;Vs'!$A:$C,2,0)</f>
        <v>#N/A</v>
      </c>
    </row>
    <row r="464" spans="13:15" x14ac:dyDescent="0.25">
      <c r="M464" s="90" t="e">
        <f>VLOOKUP(F464,'NEW LP'!$A:$C,3,0)</f>
        <v>#N/A</v>
      </c>
      <c r="N464" s="88" t="e">
        <f>VLOOKUP(F464,'SEASON AP'!$B$6:$F$138,5,0)</f>
        <v>#N/A</v>
      </c>
      <c r="O464" s="202" t="e">
        <f>VLOOKUP(F464,'Lp RE&amp;Vs'!$A:$C,2,0)</f>
        <v>#N/A</v>
      </c>
    </row>
    <row r="465" spans="13:15" x14ac:dyDescent="0.25">
      <c r="M465" s="90" t="e">
        <f>VLOOKUP(F465,'NEW LP'!$A:$C,3,0)</f>
        <v>#N/A</v>
      </c>
      <c r="N465" s="88" t="e">
        <f>VLOOKUP(F465,'SEASON AP'!$B$6:$F$138,5,0)</f>
        <v>#N/A</v>
      </c>
      <c r="O465" s="202" t="e">
        <f>VLOOKUP(F465,'Lp RE&amp;Vs'!$A:$C,2,0)</f>
        <v>#N/A</v>
      </c>
    </row>
    <row r="466" spans="13:15" x14ac:dyDescent="0.25">
      <c r="M466" s="90" t="e">
        <f>VLOOKUP(F466,'NEW LP'!$A:$C,3,0)</f>
        <v>#N/A</v>
      </c>
      <c r="N466" s="88" t="e">
        <f>VLOOKUP(F466,'SEASON AP'!$B$6:$F$138,5,0)</f>
        <v>#N/A</v>
      </c>
      <c r="O466" s="202" t="e">
        <f>VLOOKUP(F466,'Lp RE&amp;Vs'!$A:$C,2,0)</f>
        <v>#N/A</v>
      </c>
    </row>
    <row r="467" spans="13:15" x14ac:dyDescent="0.25">
      <c r="M467" s="90" t="e">
        <f>VLOOKUP(F467,'NEW LP'!$A:$C,3,0)</f>
        <v>#N/A</v>
      </c>
      <c r="N467" s="88" t="e">
        <f>VLOOKUP(F467,'SEASON AP'!$B$6:$F$138,5,0)</f>
        <v>#N/A</v>
      </c>
      <c r="O467" s="202" t="e">
        <f>VLOOKUP(F467,'Lp RE&amp;Vs'!$A:$C,2,0)</f>
        <v>#N/A</v>
      </c>
    </row>
    <row r="468" spans="13:15" x14ac:dyDescent="0.25">
      <c r="M468" s="90" t="e">
        <f>VLOOKUP(F468,'NEW LP'!$A:$C,3,0)</f>
        <v>#N/A</v>
      </c>
      <c r="N468" s="88" t="e">
        <f>VLOOKUP(F468,'SEASON AP'!$B$6:$F$138,5,0)</f>
        <v>#N/A</v>
      </c>
      <c r="O468" s="202" t="e">
        <f>VLOOKUP(F468,'Lp RE&amp;Vs'!$A:$C,2,0)</f>
        <v>#N/A</v>
      </c>
    </row>
    <row r="469" spans="13:15" x14ac:dyDescent="0.25">
      <c r="M469" s="90" t="e">
        <f>VLOOKUP(F469,'NEW LP'!$A:$C,3,0)</f>
        <v>#N/A</v>
      </c>
      <c r="N469" s="88" t="e">
        <f>VLOOKUP(F469,'SEASON AP'!$B$6:$F$138,5,0)</f>
        <v>#N/A</v>
      </c>
      <c r="O469" s="202" t="e">
        <f>VLOOKUP(F469,'Lp RE&amp;Vs'!$A:$C,2,0)</f>
        <v>#N/A</v>
      </c>
    </row>
    <row r="470" spans="13:15" x14ac:dyDescent="0.25">
      <c r="M470" s="90" t="e">
        <f>VLOOKUP(F470,'NEW LP'!$A:$C,3,0)</f>
        <v>#N/A</v>
      </c>
      <c r="N470" s="88" t="e">
        <f>VLOOKUP(F470,'SEASON AP'!$B$6:$F$138,5,0)</f>
        <v>#N/A</v>
      </c>
      <c r="O470" s="202" t="e">
        <f>VLOOKUP(F470,'Lp RE&amp;Vs'!$A:$C,2,0)</f>
        <v>#N/A</v>
      </c>
    </row>
    <row r="471" spans="13:15" x14ac:dyDescent="0.25">
      <c r="M471" s="90" t="e">
        <f>VLOOKUP(F471,'NEW LP'!$A:$C,3,0)</f>
        <v>#N/A</v>
      </c>
      <c r="N471" s="88" t="e">
        <f>VLOOKUP(F471,'SEASON AP'!$B$6:$F$138,5,0)</f>
        <v>#N/A</v>
      </c>
      <c r="O471" s="202" t="e">
        <f>VLOOKUP(F471,'Lp RE&amp;Vs'!$A:$C,2,0)</f>
        <v>#N/A</v>
      </c>
    </row>
    <row r="472" spans="13:15" x14ac:dyDescent="0.25">
      <c r="M472" s="90" t="e">
        <f>VLOOKUP(F472,'NEW LP'!$A:$C,3,0)</f>
        <v>#N/A</v>
      </c>
      <c r="N472" s="88" t="e">
        <f>VLOOKUP(F472,'SEASON AP'!$B$6:$F$138,5,0)</f>
        <v>#N/A</v>
      </c>
      <c r="O472" s="202" t="e">
        <f>VLOOKUP(F472,'Lp RE&amp;Vs'!$A:$C,2,0)</f>
        <v>#N/A</v>
      </c>
    </row>
    <row r="473" spans="13:15" x14ac:dyDescent="0.25">
      <c r="M473" s="90" t="e">
        <f>VLOOKUP(F473,'NEW LP'!$A:$C,3,0)</f>
        <v>#N/A</v>
      </c>
      <c r="N473" s="88" t="e">
        <f>VLOOKUP(F473,'SEASON AP'!$B$6:$F$138,5,0)</f>
        <v>#N/A</v>
      </c>
      <c r="O473" s="202" t="e">
        <f>VLOOKUP(F473,'Lp RE&amp;Vs'!$A:$C,2,0)</f>
        <v>#N/A</v>
      </c>
    </row>
    <row r="474" spans="13:15" x14ac:dyDescent="0.25">
      <c r="M474" s="90" t="e">
        <f>VLOOKUP(F474,'NEW LP'!$A:$C,3,0)</f>
        <v>#N/A</v>
      </c>
      <c r="N474" s="88" t="e">
        <f>VLOOKUP(F474,'SEASON AP'!$B$6:$F$138,5,0)</f>
        <v>#N/A</v>
      </c>
      <c r="O474" s="202" t="e">
        <f>VLOOKUP(F474,'Lp RE&amp;Vs'!$A:$C,2,0)</f>
        <v>#N/A</v>
      </c>
    </row>
    <row r="475" spans="13:15" x14ac:dyDescent="0.25">
      <c r="M475" s="90" t="e">
        <f>VLOOKUP(F475,'NEW LP'!$A:$C,3,0)</f>
        <v>#N/A</v>
      </c>
      <c r="N475" s="88" t="e">
        <f>VLOOKUP(F475,'SEASON AP'!$B$6:$F$138,5,0)</f>
        <v>#N/A</v>
      </c>
      <c r="O475" s="202" t="e">
        <f>VLOOKUP(F475,'Lp RE&amp;Vs'!$A:$C,2,0)</f>
        <v>#N/A</v>
      </c>
    </row>
    <row r="476" spans="13:15" x14ac:dyDescent="0.25">
      <c r="M476" s="90" t="e">
        <f>VLOOKUP(F476,'NEW LP'!$A:$C,3,0)</f>
        <v>#N/A</v>
      </c>
      <c r="N476" s="88" t="e">
        <f>VLOOKUP(F476,'SEASON AP'!$B$6:$F$138,5,0)</f>
        <v>#N/A</v>
      </c>
      <c r="O476" s="202" t="e">
        <f>VLOOKUP(F476,'Lp RE&amp;Vs'!$A:$C,2,0)</f>
        <v>#N/A</v>
      </c>
    </row>
    <row r="477" spans="13:15" x14ac:dyDescent="0.25">
      <c r="M477" s="90" t="e">
        <f>VLOOKUP(F477,'NEW LP'!$A:$C,3,0)</f>
        <v>#N/A</v>
      </c>
      <c r="N477" s="88" t="e">
        <f>VLOOKUP(F477,'SEASON AP'!$B$6:$F$138,5,0)</f>
        <v>#N/A</v>
      </c>
      <c r="O477" s="202" t="e">
        <f>VLOOKUP(F477,'Lp RE&amp;Vs'!$A:$C,2,0)</f>
        <v>#N/A</v>
      </c>
    </row>
    <row r="478" spans="13:15" x14ac:dyDescent="0.25">
      <c r="M478" s="90" t="e">
        <f>VLOOKUP(F478,'NEW LP'!$A:$C,3,0)</f>
        <v>#N/A</v>
      </c>
      <c r="N478" s="88" t="e">
        <f>VLOOKUP(F478,'SEASON AP'!$B$6:$F$138,5,0)</f>
        <v>#N/A</v>
      </c>
      <c r="O478" s="202" t="e">
        <f>VLOOKUP(F478,'Lp RE&amp;Vs'!$A:$C,2,0)</f>
        <v>#N/A</v>
      </c>
    </row>
    <row r="479" spans="13:15" x14ac:dyDescent="0.25">
      <c r="M479" s="90" t="e">
        <f>VLOOKUP(F479,'NEW LP'!$A:$C,3,0)</f>
        <v>#N/A</v>
      </c>
      <c r="N479" s="88" t="e">
        <f>VLOOKUP(F479,'SEASON AP'!$B$6:$F$138,5,0)</f>
        <v>#N/A</v>
      </c>
      <c r="O479" s="202" t="e">
        <f>VLOOKUP(F479,'Lp RE&amp;Vs'!$A:$C,2,0)</f>
        <v>#N/A</v>
      </c>
    </row>
    <row r="480" spans="13:15" x14ac:dyDescent="0.25">
      <c r="M480" s="90" t="e">
        <f>VLOOKUP(F480,'NEW LP'!$A:$C,3,0)</f>
        <v>#N/A</v>
      </c>
      <c r="N480" s="88" t="e">
        <f>VLOOKUP(F480,'SEASON AP'!$B$6:$F$138,5,0)</f>
        <v>#N/A</v>
      </c>
      <c r="O480" s="202" t="e">
        <f>VLOOKUP(F480,'Lp RE&amp;Vs'!$A:$C,2,0)</f>
        <v>#N/A</v>
      </c>
    </row>
    <row r="481" spans="13:15" x14ac:dyDescent="0.25">
      <c r="M481" s="90" t="e">
        <f>VLOOKUP(F481,'NEW LP'!$A:$C,3,0)</f>
        <v>#N/A</v>
      </c>
      <c r="N481" s="88" t="e">
        <f>VLOOKUP(F481,'SEASON AP'!$B$6:$F$138,5,0)</f>
        <v>#N/A</v>
      </c>
      <c r="O481" s="202" t="e">
        <f>VLOOKUP(F481,'Lp RE&amp;Vs'!$A:$C,2,0)</f>
        <v>#N/A</v>
      </c>
    </row>
    <row r="482" spans="13:15" x14ac:dyDescent="0.25">
      <c r="M482" s="90" t="e">
        <f>VLOOKUP(F482,'NEW LP'!$A:$C,3,0)</f>
        <v>#N/A</v>
      </c>
      <c r="N482" s="88" t="e">
        <f>VLOOKUP(F482,'SEASON AP'!$B$6:$F$138,5,0)</f>
        <v>#N/A</v>
      </c>
      <c r="O482" s="202" t="e">
        <f>VLOOKUP(F482,'Lp RE&amp;Vs'!$A:$C,2,0)</f>
        <v>#N/A</v>
      </c>
    </row>
    <row r="483" spans="13:15" x14ac:dyDescent="0.25">
      <c r="M483" s="90" t="e">
        <f>VLOOKUP(F483,'NEW LP'!$A:$C,3,0)</f>
        <v>#N/A</v>
      </c>
      <c r="N483" s="88" t="e">
        <f>VLOOKUP(F483,'SEASON AP'!$B$6:$F$138,5,0)</f>
        <v>#N/A</v>
      </c>
      <c r="O483" s="202" t="e">
        <f>VLOOKUP(F483,'Lp RE&amp;Vs'!$A:$C,2,0)</f>
        <v>#N/A</v>
      </c>
    </row>
    <row r="484" spans="13:15" x14ac:dyDescent="0.25">
      <c r="M484" s="90" t="e">
        <f>VLOOKUP(F484,'NEW LP'!$A:$C,3,0)</f>
        <v>#N/A</v>
      </c>
      <c r="N484" s="88" t="e">
        <f>VLOOKUP(F484,'SEASON AP'!$B$6:$F$138,5,0)</f>
        <v>#N/A</v>
      </c>
      <c r="O484" s="202" t="e">
        <f>VLOOKUP(F484,'Lp RE&amp;Vs'!$A:$C,2,0)</f>
        <v>#N/A</v>
      </c>
    </row>
    <row r="485" spans="13:15" x14ac:dyDescent="0.25">
      <c r="M485" s="90" t="e">
        <f>VLOOKUP(F485,'NEW LP'!$A:$C,3,0)</f>
        <v>#N/A</v>
      </c>
      <c r="N485" s="88" t="e">
        <f>VLOOKUP(F485,'SEASON AP'!$B$6:$F$138,5,0)</f>
        <v>#N/A</v>
      </c>
      <c r="O485" s="202" t="e">
        <f>VLOOKUP(F485,'Lp RE&amp;Vs'!$A:$C,2,0)</f>
        <v>#N/A</v>
      </c>
    </row>
    <row r="486" spans="13:15" x14ac:dyDescent="0.25">
      <c r="M486" s="90" t="e">
        <f>VLOOKUP(F486,'NEW LP'!$A:$C,3,0)</f>
        <v>#N/A</v>
      </c>
      <c r="N486" s="88" t="e">
        <f>VLOOKUP(F486,'SEASON AP'!$B$6:$F$138,5,0)</f>
        <v>#N/A</v>
      </c>
      <c r="O486" s="202" t="e">
        <f>VLOOKUP(F486,'Lp RE&amp;Vs'!$A:$C,2,0)</f>
        <v>#N/A</v>
      </c>
    </row>
    <row r="487" spans="13:15" x14ac:dyDescent="0.25">
      <c r="M487" s="90" t="e">
        <f>VLOOKUP(F487,'NEW LP'!$A:$C,3,0)</f>
        <v>#N/A</v>
      </c>
      <c r="N487" s="88" t="e">
        <f>VLOOKUP(F487,'SEASON AP'!$B$6:$F$138,5,0)</f>
        <v>#N/A</v>
      </c>
      <c r="O487" s="202" t="e">
        <f>VLOOKUP(F487,'Lp RE&amp;Vs'!$A:$C,2,0)</f>
        <v>#N/A</v>
      </c>
    </row>
    <row r="488" spans="13:15" x14ac:dyDescent="0.25">
      <c r="M488" s="90" t="e">
        <f>VLOOKUP(F488,'NEW LP'!$A:$C,3,0)</f>
        <v>#N/A</v>
      </c>
      <c r="N488" s="88" t="e">
        <f>VLOOKUP(F488,'SEASON AP'!$B$6:$F$138,5,0)</f>
        <v>#N/A</v>
      </c>
      <c r="O488" s="202" t="e">
        <f>VLOOKUP(F488,'Lp RE&amp;Vs'!$A:$C,2,0)</f>
        <v>#N/A</v>
      </c>
    </row>
    <row r="489" spans="13:15" x14ac:dyDescent="0.25">
      <c r="M489" s="90" t="e">
        <f>VLOOKUP(F489,'NEW LP'!$A:$C,3,0)</f>
        <v>#N/A</v>
      </c>
      <c r="N489" s="88" t="e">
        <f>VLOOKUP(F489,'SEASON AP'!$B$6:$F$138,5,0)</f>
        <v>#N/A</v>
      </c>
      <c r="O489" s="202" t="e">
        <f>VLOOKUP(F489,'Lp RE&amp;Vs'!$A:$C,2,0)</f>
        <v>#N/A</v>
      </c>
    </row>
    <row r="490" spans="13:15" x14ac:dyDescent="0.25">
      <c r="M490" s="90" t="e">
        <f>VLOOKUP(F490,'NEW LP'!$A:$C,3,0)</f>
        <v>#N/A</v>
      </c>
      <c r="N490" s="88" t="e">
        <f>VLOOKUP(F490,'SEASON AP'!$B$6:$F$138,5,0)</f>
        <v>#N/A</v>
      </c>
      <c r="O490" s="202" t="e">
        <f>VLOOKUP(F490,'Lp RE&amp;Vs'!$A:$C,2,0)</f>
        <v>#N/A</v>
      </c>
    </row>
    <row r="491" spans="13:15" x14ac:dyDescent="0.25">
      <c r="M491" s="90" t="e">
        <f>VLOOKUP(F491,'NEW LP'!$A:$C,3,0)</f>
        <v>#N/A</v>
      </c>
      <c r="N491" s="88" t="e">
        <f>VLOOKUP(F491,'SEASON AP'!$B$6:$F$138,5,0)</f>
        <v>#N/A</v>
      </c>
      <c r="O491" s="202" t="e">
        <f>VLOOKUP(F491,'Lp RE&amp;Vs'!$A:$C,2,0)</f>
        <v>#N/A</v>
      </c>
    </row>
    <row r="492" spans="13:15" x14ac:dyDescent="0.25">
      <c r="M492" s="90" t="e">
        <f>VLOOKUP(F492,'NEW LP'!$A:$C,3,0)</f>
        <v>#N/A</v>
      </c>
      <c r="N492" s="88" t="e">
        <f>VLOOKUP(F492,'SEASON AP'!$B$6:$F$138,5,0)</f>
        <v>#N/A</v>
      </c>
      <c r="O492" s="202" t="e">
        <f>VLOOKUP(F492,'Lp RE&amp;Vs'!$A:$C,2,0)</f>
        <v>#N/A</v>
      </c>
    </row>
    <row r="493" spans="13:15" x14ac:dyDescent="0.25">
      <c r="M493" s="90" t="e">
        <f>VLOOKUP(F493,'NEW LP'!$A:$C,3,0)</f>
        <v>#N/A</v>
      </c>
      <c r="N493" s="88" t="e">
        <f>VLOOKUP(F493,'SEASON AP'!$B$6:$F$138,5,0)</f>
        <v>#N/A</v>
      </c>
      <c r="O493" s="202" t="e">
        <f>VLOOKUP(F493,'Lp RE&amp;Vs'!$A:$C,2,0)</f>
        <v>#N/A</v>
      </c>
    </row>
    <row r="494" spans="13:15" x14ac:dyDescent="0.25">
      <c r="M494" s="90" t="e">
        <f>VLOOKUP(F494,'NEW LP'!$A:$C,3,0)</f>
        <v>#N/A</v>
      </c>
      <c r="N494" s="88" t="e">
        <f>VLOOKUP(F494,'SEASON AP'!$B$6:$F$138,5,0)</f>
        <v>#N/A</v>
      </c>
      <c r="O494" s="202" t="e">
        <f>VLOOKUP(F494,'Lp RE&amp;Vs'!$A:$C,2,0)</f>
        <v>#N/A</v>
      </c>
    </row>
    <row r="495" spans="13:15" x14ac:dyDescent="0.25">
      <c r="M495" s="90" t="e">
        <f>VLOOKUP(F495,'NEW LP'!$A:$C,3,0)</f>
        <v>#N/A</v>
      </c>
      <c r="N495" s="88" t="e">
        <f>VLOOKUP(F495,'SEASON AP'!$B$6:$F$138,5,0)</f>
        <v>#N/A</v>
      </c>
      <c r="O495" s="202" t="e">
        <f>VLOOKUP(F495,'Lp RE&amp;Vs'!$A:$C,2,0)</f>
        <v>#N/A</v>
      </c>
    </row>
    <row r="496" spans="13:15" x14ac:dyDescent="0.25">
      <c r="M496" s="90" t="e">
        <f>VLOOKUP(F496,'NEW LP'!$A:$C,3,0)</f>
        <v>#N/A</v>
      </c>
      <c r="N496" s="88" t="e">
        <f>VLOOKUP(F496,'SEASON AP'!$B$6:$F$138,5,0)</f>
        <v>#N/A</v>
      </c>
      <c r="O496" s="202" t="e">
        <f>VLOOKUP(F496,'Lp RE&amp;Vs'!$A:$C,2,0)</f>
        <v>#N/A</v>
      </c>
    </row>
    <row r="497" spans="13:15" x14ac:dyDescent="0.25">
      <c r="M497" s="90" t="e">
        <f>VLOOKUP(F497,'NEW LP'!$A:$C,3,0)</f>
        <v>#N/A</v>
      </c>
      <c r="N497" s="88" t="e">
        <f>VLOOKUP(F497,'SEASON AP'!$B$6:$F$138,5,0)</f>
        <v>#N/A</v>
      </c>
      <c r="O497" s="202" t="e">
        <f>VLOOKUP(F497,'Lp RE&amp;Vs'!$A:$C,2,0)</f>
        <v>#N/A</v>
      </c>
    </row>
    <row r="498" spans="13:15" x14ac:dyDescent="0.25">
      <c r="M498" s="90" t="e">
        <f>VLOOKUP(F498,'NEW LP'!$A:$C,3,0)</f>
        <v>#N/A</v>
      </c>
      <c r="N498" s="88" t="e">
        <f>VLOOKUP(F498,'SEASON AP'!$B$6:$F$138,5,0)</f>
        <v>#N/A</v>
      </c>
      <c r="O498" s="202" t="e">
        <f>VLOOKUP(F498,'Lp RE&amp;Vs'!$A:$C,2,0)</f>
        <v>#N/A</v>
      </c>
    </row>
    <row r="499" spans="13:15" x14ac:dyDescent="0.25">
      <c r="M499" s="90" t="e">
        <f>VLOOKUP(F499,'NEW LP'!$A:$C,3,0)</f>
        <v>#N/A</v>
      </c>
      <c r="N499" s="88" t="e">
        <f>VLOOKUP(F499,'SEASON AP'!$B$6:$F$138,5,0)</f>
        <v>#N/A</v>
      </c>
      <c r="O499" s="202" t="e">
        <f>VLOOKUP(F499,'Lp RE&amp;Vs'!$A:$C,2,0)</f>
        <v>#N/A</v>
      </c>
    </row>
    <row r="500" spans="13:15" x14ac:dyDescent="0.25">
      <c r="M500" s="90" t="e">
        <f>VLOOKUP(F500,'NEW LP'!$A:$C,3,0)</f>
        <v>#N/A</v>
      </c>
      <c r="N500" s="88" t="e">
        <f>VLOOKUP(F500,'SEASON AP'!$B$6:$F$138,5,0)</f>
        <v>#N/A</v>
      </c>
      <c r="O500" s="202" t="e">
        <f>VLOOKUP(F500,'Lp RE&amp;Vs'!$A:$C,2,0)</f>
        <v>#N/A</v>
      </c>
    </row>
    <row r="501" spans="13:15" x14ac:dyDescent="0.25">
      <c r="M501" s="90" t="e">
        <f>VLOOKUP(F501,'NEW LP'!$A:$C,3,0)</f>
        <v>#N/A</v>
      </c>
      <c r="N501" s="88" t="e">
        <f>VLOOKUP(F501,'SEASON AP'!$B$6:$F$138,5,0)</f>
        <v>#N/A</v>
      </c>
      <c r="O501" s="202" t="e">
        <f>VLOOKUP(F501,'Lp RE&amp;Vs'!$A:$C,2,0)</f>
        <v>#N/A</v>
      </c>
    </row>
    <row r="502" spans="13:15" x14ac:dyDescent="0.25">
      <c r="M502" s="90" t="e">
        <f>VLOOKUP(F502,'NEW LP'!$A:$C,3,0)</f>
        <v>#N/A</v>
      </c>
      <c r="N502" s="88" t="e">
        <f>VLOOKUP(F502,'SEASON AP'!$B$6:$F$138,5,0)</f>
        <v>#N/A</v>
      </c>
      <c r="O502" s="202" t="e">
        <f>VLOOKUP(F502,'Lp RE&amp;Vs'!$A:$C,2,0)</f>
        <v>#N/A</v>
      </c>
    </row>
    <row r="503" spans="13:15" x14ac:dyDescent="0.25">
      <c r="M503" s="90" t="e">
        <f>VLOOKUP(F503,'NEW LP'!$A:$C,3,0)</f>
        <v>#N/A</v>
      </c>
      <c r="N503" s="88" t="e">
        <f>VLOOKUP(F503,'SEASON AP'!$B$6:$F$138,5,0)</f>
        <v>#N/A</v>
      </c>
      <c r="O503" s="202" t="e">
        <f>VLOOKUP(F503,'Lp RE&amp;Vs'!$A:$C,2,0)</f>
        <v>#N/A</v>
      </c>
    </row>
    <row r="504" spans="13:15" x14ac:dyDescent="0.25">
      <c r="M504" s="90" t="e">
        <f>VLOOKUP(F504,'NEW LP'!$A:$C,3,0)</f>
        <v>#N/A</v>
      </c>
      <c r="N504" s="88" t="e">
        <f>VLOOKUP(F504,'SEASON AP'!$B$6:$F$138,5,0)</f>
        <v>#N/A</v>
      </c>
      <c r="O504" s="202" t="e">
        <f>VLOOKUP(F504,'Lp RE&amp;Vs'!$A:$C,2,0)</f>
        <v>#N/A</v>
      </c>
    </row>
    <row r="505" spans="13:15" x14ac:dyDescent="0.25">
      <c r="M505" s="90" t="e">
        <f>VLOOKUP(F505,'NEW LP'!$A:$C,3,0)</f>
        <v>#N/A</v>
      </c>
      <c r="N505" s="88" t="e">
        <f>VLOOKUP(F505,'SEASON AP'!$B$6:$F$138,5,0)</f>
        <v>#N/A</v>
      </c>
      <c r="O505" s="202" t="e">
        <f>VLOOKUP(F505,'Lp RE&amp;Vs'!$A:$C,2,0)</f>
        <v>#N/A</v>
      </c>
    </row>
    <row r="506" spans="13:15" x14ac:dyDescent="0.25">
      <c r="M506" s="90" t="e">
        <f>VLOOKUP(F506,'NEW LP'!$A:$C,3,0)</f>
        <v>#N/A</v>
      </c>
      <c r="N506" s="88" t="e">
        <f>VLOOKUP(F506,'SEASON AP'!$B$6:$F$138,5,0)</f>
        <v>#N/A</v>
      </c>
      <c r="O506" s="202" t="e">
        <f>VLOOKUP(F506,'Lp RE&amp;Vs'!$A:$C,2,0)</f>
        <v>#N/A</v>
      </c>
    </row>
    <row r="507" spans="13:15" x14ac:dyDescent="0.25">
      <c r="M507" s="90" t="e">
        <f>VLOOKUP(F507,'NEW LP'!$A:$C,3,0)</f>
        <v>#N/A</v>
      </c>
      <c r="N507" s="88" t="e">
        <f>VLOOKUP(F507,'SEASON AP'!$B$6:$F$138,5,0)</f>
        <v>#N/A</v>
      </c>
      <c r="O507" s="202" t="e">
        <f>VLOOKUP(F507,'Lp RE&amp;Vs'!$A:$C,2,0)</f>
        <v>#N/A</v>
      </c>
    </row>
    <row r="508" spans="13:15" x14ac:dyDescent="0.25">
      <c r="M508" s="90" t="e">
        <f>VLOOKUP(F508,'NEW LP'!$A:$C,3,0)</f>
        <v>#N/A</v>
      </c>
      <c r="N508" s="88" t="e">
        <f>VLOOKUP(F508,'SEASON AP'!$B$6:$F$138,5,0)</f>
        <v>#N/A</v>
      </c>
      <c r="O508" s="202" t="e">
        <f>VLOOKUP(F508,'Lp RE&amp;Vs'!$A:$C,2,0)</f>
        <v>#N/A</v>
      </c>
    </row>
    <row r="509" spans="13:15" x14ac:dyDescent="0.25">
      <c r="M509" s="90" t="e">
        <f>VLOOKUP(F509,'NEW LP'!$A:$C,3,0)</f>
        <v>#N/A</v>
      </c>
      <c r="N509" s="88" t="e">
        <f>VLOOKUP(F509,'SEASON AP'!$B$6:$F$138,5,0)</f>
        <v>#N/A</v>
      </c>
      <c r="O509" s="202" t="e">
        <f>VLOOKUP(F509,'Lp RE&amp;Vs'!$A:$C,2,0)</f>
        <v>#N/A</v>
      </c>
    </row>
    <row r="510" spans="13:15" x14ac:dyDescent="0.25">
      <c r="M510" s="90" t="e">
        <f>VLOOKUP(F510,'NEW LP'!$A:$C,3,0)</f>
        <v>#N/A</v>
      </c>
      <c r="N510" s="88" t="e">
        <f>VLOOKUP(F510,'SEASON AP'!$B$6:$F$138,5,0)</f>
        <v>#N/A</v>
      </c>
      <c r="O510" s="202" t="e">
        <f>VLOOKUP(F510,'Lp RE&amp;Vs'!$A:$C,2,0)</f>
        <v>#N/A</v>
      </c>
    </row>
    <row r="511" spans="13:15" x14ac:dyDescent="0.25">
      <c r="M511" s="90" t="e">
        <f>VLOOKUP(F511,'NEW LP'!$A:$C,3,0)</f>
        <v>#N/A</v>
      </c>
      <c r="N511" s="88" t="e">
        <f>VLOOKUP(F511,'SEASON AP'!$B$6:$F$138,5,0)</f>
        <v>#N/A</v>
      </c>
      <c r="O511" s="202" t="e">
        <f>VLOOKUP(F511,'Lp RE&amp;Vs'!$A:$C,2,0)</f>
        <v>#N/A</v>
      </c>
    </row>
    <row r="512" spans="13:15" x14ac:dyDescent="0.25">
      <c r="M512" s="90" t="e">
        <f>VLOOKUP(F512,'NEW LP'!$A:$C,3,0)</f>
        <v>#N/A</v>
      </c>
      <c r="N512" s="88" t="e">
        <f>VLOOKUP(F512,'SEASON AP'!$B$6:$F$138,5,0)</f>
        <v>#N/A</v>
      </c>
      <c r="O512" s="202" t="e">
        <f>VLOOKUP(F512,'Lp RE&amp;Vs'!$A:$C,2,0)</f>
        <v>#N/A</v>
      </c>
    </row>
    <row r="513" spans="13:15" x14ac:dyDescent="0.25">
      <c r="M513" s="90" t="e">
        <f>VLOOKUP(F513,'NEW LP'!$A:$C,3,0)</f>
        <v>#N/A</v>
      </c>
      <c r="N513" s="88" t="e">
        <f>VLOOKUP(F513,'SEASON AP'!$B$6:$F$138,5,0)</f>
        <v>#N/A</v>
      </c>
      <c r="O513" s="202" t="e">
        <f>VLOOKUP(F513,'Lp RE&amp;Vs'!$A:$C,2,0)</f>
        <v>#N/A</v>
      </c>
    </row>
    <row r="514" spans="13:15" x14ac:dyDescent="0.25">
      <c r="M514" s="90" t="e">
        <f>VLOOKUP(F514,'NEW LP'!$A:$C,3,0)</f>
        <v>#N/A</v>
      </c>
      <c r="N514" s="88" t="e">
        <f>VLOOKUP(F514,'SEASON AP'!$B$6:$F$138,5,0)</f>
        <v>#N/A</v>
      </c>
      <c r="O514" s="202" t="e">
        <f>VLOOKUP(F514,'Lp RE&amp;Vs'!$A:$C,2,0)</f>
        <v>#N/A</v>
      </c>
    </row>
    <row r="515" spans="13:15" x14ac:dyDescent="0.25">
      <c r="M515" s="90" t="e">
        <f>VLOOKUP(F515,'NEW LP'!$A:$C,3,0)</f>
        <v>#N/A</v>
      </c>
      <c r="N515" s="88" t="e">
        <f>VLOOKUP(F515,'SEASON AP'!$B$6:$F$138,5,0)</f>
        <v>#N/A</v>
      </c>
      <c r="O515" s="202" t="e">
        <f>VLOOKUP(F515,'Lp RE&amp;Vs'!$A:$C,2,0)</f>
        <v>#N/A</v>
      </c>
    </row>
    <row r="516" spans="13:15" x14ac:dyDescent="0.25">
      <c r="M516" s="90" t="e">
        <f>VLOOKUP(F516,'NEW LP'!$A:$C,3,0)</f>
        <v>#N/A</v>
      </c>
      <c r="N516" s="88" t="e">
        <f>VLOOKUP(F516,'SEASON AP'!$B$6:$F$138,5,0)</f>
        <v>#N/A</v>
      </c>
      <c r="O516" s="202" t="e">
        <f>VLOOKUP(F516,'Lp RE&amp;Vs'!$A:$C,2,0)</f>
        <v>#N/A</v>
      </c>
    </row>
    <row r="517" spans="13:15" x14ac:dyDescent="0.25">
      <c r="M517" s="90" t="e">
        <f>VLOOKUP(F517,'NEW LP'!$A:$C,3,0)</f>
        <v>#N/A</v>
      </c>
      <c r="N517" s="88" t="e">
        <f>VLOOKUP(F517,'SEASON AP'!$B$6:$F$138,5,0)</f>
        <v>#N/A</v>
      </c>
      <c r="O517" s="202" t="e">
        <f>VLOOKUP(F517,'Lp RE&amp;Vs'!$A:$C,2,0)</f>
        <v>#N/A</v>
      </c>
    </row>
    <row r="518" spans="13:15" x14ac:dyDescent="0.25">
      <c r="M518" s="90" t="e">
        <f>VLOOKUP(F518,'NEW LP'!$A:$C,3,0)</f>
        <v>#N/A</v>
      </c>
      <c r="N518" s="88" t="e">
        <f>VLOOKUP(F518,'SEASON AP'!$B$6:$F$138,5,0)</f>
        <v>#N/A</v>
      </c>
      <c r="O518" s="202" t="e">
        <f>VLOOKUP(F518,'Lp RE&amp;Vs'!$A:$C,2,0)</f>
        <v>#N/A</v>
      </c>
    </row>
    <row r="519" spans="13:15" x14ac:dyDescent="0.25">
      <c r="M519" s="90" t="e">
        <f>VLOOKUP(F519,'NEW LP'!$A:$C,3,0)</f>
        <v>#N/A</v>
      </c>
      <c r="N519" s="88" t="e">
        <f>VLOOKUP(F519,'SEASON AP'!$B$6:$F$138,5,0)</f>
        <v>#N/A</v>
      </c>
      <c r="O519" s="202" t="e">
        <f>VLOOKUP(F519,'Lp RE&amp;Vs'!$A:$C,2,0)</f>
        <v>#N/A</v>
      </c>
    </row>
    <row r="520" spans="13:15" x14ac:dyDescent="0.25">
      <c r="M520" s="90" t="e">
        <f>VLOOKUP(F520,'NEW LP'!$A:$C,3,0)</f>
        <v>#N/A</v>
      </c>
      <c r="N520" s="88" t="e">
        <f>VLOOKUP(F520,'SEASON AP'!$B$6:$F$138,5,0)</f>
        <v>#N/A</v>
      </c>
      <c r="O520" s="202" t="e">
        <f>VLOOKUP(F520,'Lp RE&amp;Vs'!$A:$C,2,0)</f>
        <v>#N/A</v>
      </c>
    </row>
    <row r="521" spans="13:15" x14ac:dyDescent="0.25">
      <c r="M521" s="90" t="e">
        <f>VLOOKUP(F521,'NEW LP'!$A:$C,3,0)</f>
        <v>#N/A</v>
      </c>
      <c r="N521" s="88" t="e">
        <f>VLOOKUP(F521,'SEASON AP'!$B$6:$F$138,5,0)</f>
        <v>#N/A</v>
      </c>
      <c r="O521" s="202" t="e">
        <f>VLOOKUP(F521,'Lp RE&amp;Vs'!$A:$C,2,0)</f>
        <v>#N/A</v>
      </c>
    </row>
    <row r="522" spans="13:15" x14ac:dyDescent="0.25">
      <c r="M522" s="90" t="e">
        <f>VLOOKUP(F522,'NEW LP'!$A:$C,3,0)</f>
        <v>#N/A</v>
      </c>
      <c r="N522" s="88" t="e">
        <f>VLOOKUP(F522,'SEASON AP'!$B$6:$F$138,5,0)</f>
        <v>#N/A</v>
      </c>
      <c r="O522" s="202" t="e">
        <f>VLOOKUP(F522,'Lp RE&amp;Vs'!$A:$C,2,0)</f>
        <v>#N/A</v>
      </c>
    </row>
    <row r="523" spans="13:15" x14ac:dyDescent="0.25">
      <c r="M523" s="90" t="e">
        <f>VLOOKUP(F523,'NEW LP'!$A:$C,3,0)</f>
        <v>#N/A</v>
      </c>
      <c r="N523" s="88" t="e">
        <f>VLOOKUP(F523,'SEASON AP'!$B$6:$F$138,5,0)</f>
        <v>#N/A</v>
      </c>
      <c r="O523" s="202" t="e">
        <f>VLOOKUP(F523,'Lp RE&amp;Vs'!$A:$C,2,0)</f>
        <v>#N/A</v>
      </c>
    </row>
    <row r="524" spans="13:15" x14ac:dyDescent="0.25">
      <c r="M524" s="90" t="e">
        <f>VLOOKUP(F524,'NEW LP'!$A:$C,3,0)</f>
        <v>#N/A</v>
      </c>
      <c r="N524" s="88" t="e">
        <f>VLOOKUP(F524,'SEASON AP'!$B$6:$F$138,5,0)</f>
        <v>#N/A</v>
      </c>
      <c r="O524" s="202" t="e">
        <f>VLOOKUP(F524,'Lp RE&amp;Vs'!$A:$C,2,0)</f>
        <v>#N/A</v>
      </c>
    </row>
    <row r="525" spans="13:15" x14ac:dyDescent="0.25">
      <c r="M525" s="90" t="e">
        <f>VLOOKUP(F525,'NEW LP'!$A:$C,3,0)</f>
        <v>#N/A</v>
      </c>
      <c r="N525" s="88" t="e">
        <f>VLOOKUP(F525,'SEASON AP'!$B$6:$F$138,5,0)</f>
        <v>#N/A</v>
      </c>
      <c r="O525" s="202" t="e">
        <f>VLOOKUP(F525,'Lp RE&amp;Vs'!$A:$C,2,0)</f>
        <v>#N/A</v>
      </c>
    </row>
    <row r="526" spans="13:15" x14ac:dyDescent="0.25">
      <c r="M526" s="90" t="e">
        <f>VLOOKUP(F526,'NEW LP'!$A:$C,3,0)</f>
        <v>#N/A</v>
      </c>
      <c r="N526" s="88" t="e">
        <f>VLOOKUP(F526,'SEASON AP'!$B$6:$F$138,5,0)</f>
        <v>#N/A</v>
      </c>
      <c r="O526" s="202" t="e">
        <f>VLOOKUP(F526,'Lp RE&amp;Vs'!$A:$C,2,0)</f>
        <v>#N/A</v>
      </c>
    </row>
    <row r="527" spans="13:15" x14ac:dyDescent="0.25">
      <c r="M527" s="90" t="e">
        <f>VLOOKUP(F527,'NEW LP'!$A:$C,3,0)</f>
        <v>#N/A</v>
      </c>
      <c r="N527" s="88" t="e">
        <f>VLOOKUP(F527,'SEASON AP'!$B$6:$F$138,5,0)</f>
        <v>#N/A</v>
      </c>
      <c r="O527" s="202" t="e">
        <f>VLOOKUP(F527,'Lp RE&amp;Vs'!$A:$C,2,0)</f>
        <v>#N/A</v>
      </c>
    </row>
    <row r="528" spans="13:15" x14ac:dyDescent="0.25">
      <c r="M528" s="90" t="e">
        <f>VLOOKUP(F528,'NEW LP'!$A:$C,3,0)</f>
        <v>#N/A</v>
      </c>
      <c r="N528" s="88" t="e">
        <f>VLOOKUP(F528,'SEASON AP'!$B$6:$F$138,5,0)</f>
        <v>#N/A</v>
      </c>
      <c r="O528" s="202" t="e">
        <f>VLOOKUP(F528,'Lp RE&amp;Vs'!$A:$C,2,0)</f>
        <v>#N/A</v>
      </c>
    </row>
    <row r="529" spans="13:15" x14ac:dyDescent="0.25">
      <c r="M529" s="90" t="e">
        <f>VLOOKUP(F529,'NEW LP'!$A:$C,3,0)</f>
        <v>#N/A</v>
      </c>
      <c r="N529" s="88" t="e">
        <f>VLOOKUP(F529,'SEASON AP'!$B$6:$F$138,5,0)</f>
        <v>#N/A</v>
      </c>
      <c r="O529" s="202" t="e">
        <f>VLOOKUP(F529,'Lp RE&amp;Vs'!$A:$C,2,0)</f>
        <v>#N/A</v>
      </c>
    </row>
    <row r="530" spans="13:15" x14ac:dyDescent="0.25">
      <c r="M530" s="90" t="e">
        <f>VLOOKUP(F530,'NEW LP'!$A:$C,3,0)</f>
        <v>#N/A</v>
      </c>
      <c r="N530" s="88" t="e">
        <f>VLOOKUP(F530,'SEASON AP'!$B$6:$F$138,5,0)</f>
        <v>#N/A</v>
      </c>
      <c r="O530" s="202" t="e">
        <f>VLOOKUP(F530,'Lp RE&amp;Vs'!$A:$C,2,0)</f>
        <v>#N/A</v>
      </c>
    </row>
    <row r="531" spans="13:15" x14ac:dyDescent="0.25">
      <c r="M531" s="90" t="e">
        <f>VLOOKUP(F531,'NEW LP'!$A:$C,3,0)</f>
        <v>#N/A</v>
      </c>
      <c r="N531" s="88" t="e">
        <f>VLOOKUP(F531,'SEASON AP'!$B$6:$F$138,5,0)</f>
        <v>#N/A</v>
      </c>
      <c r="O531" s="202" t="e">
        <f>VLOOKUP(F531,'Lp RE&amp;Vs'!$A:$C,2,0)</f>
        <v>#N/A</v>
      </c>
    </row>
    <row r="532" spans="13:15" x14ac:dyDescent="0.25">
      <c r="M532" s="90" t="e">
        <f>VLOOKUP(F532,'NEW LP'!$A:$C,3,0)</f>
        <v>#N/A</v>
      </c>
      <c r="N532" s="88" t="e">
        <f>VLOOKUP(F532,'SEASON AP'!$B$6:$F$138,5,0)</f>
        <v>#N/A</v>
      </c>
      <c r="O532" s="202" t="e">
        <f>VLOOKUP(F532,'Lp RE&amp;Vs'!$A:$C,2,0)</f>
        <v>#N/A</v>
      </c>
    </row>
    <row r="533" spans="13:15" x14ac:dyDescent="0.25">
      <c r="M533" s="90" t="e">
        <f>VLOOKUP(F533,'NEW LP'!$A:$C,3,0)</f>
        <v>#N/A</v>
      </c>
      <c r="N533" s="88" t="e">
        <f>VLOOKUP(F533,'SEASON AP'!$B$6:$F$138,5,0)</f>
        <v>#N/A</v>
      </c>
      <c r="O533" s="202" t="e">
        <f>VLOOKUP(F533,'Lp RE&amp;Vs'!$A:$C,2,0)</f>
        <v>#N/A</v>
      </c>
    </row>
    <row r="534" spans="13:15" x14ac:dyDescent="0.25">
      <c r="M534" s="90" t="e">
        <f>VLOOKUP(F534,'NEW LP'!$A:$C,3,0)</f>
        <v>#N/A</v>
      </c>
      <c r="N534" s="88" t="e">
        <f>VLOOKUP(F534,'SEASON AP'!$B$6:$F$138,5,0)</f>
        <v>#N/A</v>
      </c>
      <c r="O534" s="202" t="e">
        <f>VLOOKUP(F534,'Lp RE&amp;Vs'!$A:$C,2,0)</f>
        <v>#N/A</v>
      </c>
    </row>
    <row r="535" spans="13:15" x14ac:dyDescent="0.25">
      <c r="M535" s="90" t="e">
        <f>VLOOKUP(F535,'NEW LP'!$A:$C,3,0)</f>
        <v>#N/A</v>
      </c>
      <c r="N535" s="88" t="e">
        <f>VLOOKUP(F535,'SEASON AP'!$B$6:$F$138,5,0)</f>
        <v>#N/A</v>
      </c>
      <c r="O535" s="202" t="e">
        <f>VLOOKUP(F535,'Lp RE&amp;Vs'!$A:$C,2,0)</f>
        <v>#N/A</v>
      </c>
    </row>
    <row r="536" spans="13:15" x14ac:dyDescent="0.25">
      <c r="M536" s="90" t="e">
        <f>VLOOKUP(F536,'NEW LP'!$A:$C,3,0)</f>
        <v>#N/A</v>
      </c>
      <c r="N536" s="88" t="e">
        <f>VLOOKUP(F536,'SEASON AP'!$B$6:$F$138,5,0)</f>
        <v>#N/A</v>
      </c>
      <c r="O536" s="202" t="e">
        <f>VLOOKUP(F536,'Lp RE&amp;Vs'!$A:$C,2,0)</f>
        <v>#N/A</v>
      </c>
    </row>
    <row r="537" spans="13:15" x14ac:dyDescent="0.25">
      <c r="M537" s="90" t="e">
        <f>VLOOKUP(F537,'NEW LP'!$A:$C,3,0)</f>
        <v>#N/A</v>
      </c>
      <c r="N537" s="88" t="e">
        <f>VLOOKUP(F537,'SEASON AP'!$B$6:$F$138,5,0)</f>
        <v>#N/A</v>
      </c>
      <c r="O537" s="202" t="e">
        <f>VLOOKUP(F537,'Lp RE&amp;Vs'!$A:$C,2,0)</f>
        <v>#N/A</v>
      </c>
    </row>
    <row r="538" spans="13:15" x14ac:dyDescent="0.25">
      <c r="M538" s="90" t="e">
        <f>VLOOKUP(F538,'NEW LP'!$A:$C,3,0)</f>
        <v>#N/A</v>
      </c>
      <c r="N538" s="88" t="e">
        <f>VLOOKUP(F538,'SEASON AP'!$B$6:$F$138,5,0)</f>
        <v>#N/A</v>
      </c>
      <c r="O538" s="202" t="e">
        <f>VLOOKUP(F538,'Lp RE&amp;Vs'!$A:$C,2,0)</f>
        <v>#N/A</v>
      </c>
    </row>
    <row r="539" spans="13:15" x14ac:dyDescent="0.25">
      <c r="M539" s="90" t="e">
        <f>VLOOKUP(F539,'NEW LP'!$A:$C,3,0)</f>
        <v>#N/A</v>
      </c>
      <c r="N539" s="88" t="e">
        <f>VLOOKUP(F539,'SEASON AP'!$B$6:$F$138,5,0)</f>
        <v>#N/A</v>
      </c>
      <c r="O539" s="202" t="e">
        <f>VLOOKUP(F539,'Lp RE&amp;Vs'!$A:$C,2,0)</f>
        <v>#N/A</v>
      </c>
    </row>
    <row r="540" spans="13:15" x14ac:dyDescent="0.25">
      <c r="M540" s="90" t="e">
        <f>VLOOKUP(F540,'NEW LP'!$A:$C,3,0)</f>
        <v>#N/A</v>
      </c>
      <c r="N540" s="88" t="e">
        <f>VLOOKUP(F540,'SEASON AP'!$B$6:$F$138,5,0)</f>
        <v>#N/A</v>
      </c>
      <c r="O540" s="202" t="e">
        <f>VLOOKUP(F540,'Lp RE&amp;Vs'!$A:$C,2,0)</f>
        <v>#N/A</v>
      </c>
    </row>
    <row r="541" spans="13:15" x14ac:dyDescent="0.25">
      <c r="M541" s="90" t="e">
        <f>VLOOKUP(F541,'NEW LP'!$A:$C,3,0)</f>
        <v>#N/A</v>
      </c>
      <c r="N541" s="88" t="e">
        <f>VLOOKUP(F541,'SEASON AP'!$B$6:$F$138,5,0)</f>
        <v>#N/A</v>
      </c>
      <c r="O541" s="202" t="e">
        <f>VLOOKUP(F541,'Lp RE&amp;Vs'!$A:$C,2,0)</f>
        <v>#N/A</v>
      </c>
    </row>
    <row r="542" spans="13:15" x14ac:dyDescent="0.25">
      <c r="M542" s="90" t="e">
        <f>VLOOKUP(F542,'NEW LP'!$A:$C,3,0)</f>
        <v>#N/A</v>
      </c>
      <c r="N542" s="88" t="e">
        <f>VLOOKUP(F542,'SEASON AP'!$B$6:$F$138,5,0)</f>
        <v>#N/A</v>
      </c>
      <c r="O542" s="202" t="e">
        <f>VLOOKUP(F542,'Lp RE&amp;Vs'!$A:$C,2,0)</f>
        <v>#N/A</v>
      </c>
    </row>
    <row r="543" spans="13:15" x14ac:dyDescent="0.25">
      <c r="M543" s="90" t="e">
        <f>VLOOKUP(F543,'NEW LP'!$A:$C,3,0)</f>
        <v>#N/A</v>
      </c>
      <c r="N543" s="88" t="e">
        <f>VLOOKUP(F543,'SEASON AP'!$B$6:$F$138,5,0)</f>
        <v>#N/A</v>
      </c>
      <c r="O543" s="202" t="e">
        <f>VLOOKUP(F543,'Lp RE&amp;Vs'!$A:$C,2,0)</f>
        <v>#N/A</v>
      </c>
    </row>
    <row r="544" spans="13:15" x14ac:dyDescent="0.25">
      <c r="M544" s="90" t="e">
        <f>VLOOKUP(F544,'NEW LP'!$A:$C,3,0)</f>
        <v>#N/A</v>
      </c>
      <c r="N544" s="88" t="e">
        <f>VLOOKUP(F544,'SEASON AP'!$B$6:$F$138,5,0)</f>
        <v>#N/A</v>
      </c>
      <c r="O544" s="202" t="e">
        <f>VLOOKUP(F544,'Lp RE&amp;Vs'!$A:$C,2,0)</f>
        <v>#N/A</v>
      </c>
    </row>
    <row r="545" spans="13:15" x14ac:dyDescent="0.25">
      <c r="M545" s="90" t="e">
        <f>VLOOKUP(F545,'NEW LP'!$A:$C,3,0)</f>
        <v>#N/A</v>
      </c>
      <c r="N545" s="88" t="e">
        <f>VLOOKUP(F545,'SEASON AP'!$B$6:$F$138,5,0)</f>
        <v>#N/A</v>
      </c>
      <c r="O545" s="202" t="e">
        <f>VLOOKUP(F545,'Lp RE&amp;Vs'!$A:$C,2,0)</f>
        <v>#N/A</v>
      </c>
    </row>
    <row r="546" spans="13:15" x14ac:dyDescent="0.25">
      <c r="M546" s="90" t="e">
        <f>VLOOKUP(F546,'NEW LP'!$A:$C,3,0)</f>
        <v>#N/A</v>
      </c>
      <c r="N546" s="88" t="e">
        <f>VLOOKUP(F546,'SEASON AP'!$B$6:$F$138,5,0)</f>
        <v>#N/A</v>
      </c>
      <c r="O546" s="202" t="e">
        <f>VLOOKUP(F546,'Lp RE&amp;Vs'!$A:$C,2,0)</f>
        <v>#N/A</v>
      </c>
    </row>
    <row r="547" spans="13:15" x14ac:dyDescent="0.25">
      <c r="M547" s="90" t="e">
        <f>VLOOKUP(F547,'NEW LP'!$A:$C,3,0)</f>
        <v>#N/A</v>
      </c>
      <c r="N547" s="88" t="e">
        <f>VLOOKUP(F547,'SEASON AP'!$B$6:$F$138,5,0)</f>
        <v>#N/A</v>
      </c>
      <c r="O547" s="202" t="e">
        <f>VLOOKUP(F547,'Lp RE&amp;Vs'!$A:$C,2,0)</f>
        <v>#N/A</v>
      </c>
    </row>
    <row r="548" spans="13:15" x14ac:dyDescent="0.25">
      <c r="M548" s="90" t="e">
        <f>VLOOKUP(F548,'NEW LP'!$A:$C,3,0)</f>
        <v>#N/A</v>
      </c>
      <c r="N548" s="88" t="e">
        <f>VLOOKUP(F548,'SEASON AP'!$B$6:$F$138,5,0)</f>
        <v>#N/A</v>
      </c>
      <c r="O548" s="202" t="e">
        <f>VLOOKUP(F548,'Lp RE&amp;Vs'!$A:$C,2,0)</f>
        <v>#N/A</v>
      </c>
    </row>
    <row r="549" spans="13:15" x14ac:dyDescent="0.25">
      <c r="M549" s="90" t="e">
        <f>VLOOKUP(F549,'NEW LP'!$A:$C,3,0)</f>
        <v>#N/A</v>
      </c>
      <c r="N549" s="88" t="e">
        <f>VLOOKUP(F549,'SEASON AP'!$B$6:$F$138,5,0)</f>
        <v>#N/A</v>
      </c>
      <c r="O549" s="202" t="e">
        <f>VLOOKUP(F549,'Lp RE&amp;Vs'!$A:$C,2,0)</f>
        <v>#N/A</v>
      </c>
    </row>
    <row r="550" spans="13:15" x14ac:dyDescent="0.25">
      <c r="M550" s="90" t="e">
        <f>VLOOKUP(F550,'NEW LP'!$A:$C,3,0)</f>
        <v>#N/A</v>
      </c>
      <c r="N550" s="88" t="e">
        <f>VLOOKUP(F550,'SEASON AP'!$B$6:$F$138,5,0)</f>
        <v>#N/A</v>
      </c>
      <c r="O550" s="202" t="e">
        <f>VLOOKUP(F550,'Lp RE&amp;Vs'!$A:$C,2,0)</f>
        <v>#N/A</v>
      </c>
    </row>
    <row r="551" spans="13:15" x14ac:dyDescent="0.25">
      <c r="M551" s="90" t="e">
        <f>VLOOKUP(F551,'NEW LP'!$A:$C,3,0)</f>
        <v>#N/A</v>
      </c>
      <c r="N551" s="88" t="e">
        <f>VLOOKUP(F551,'SEASON AP'!$B$6:$F$138,5,0)</f>
        <v>#N/A</v>
      </c>
      <c r="O551" s="202" t="e">
        <f>VLOOKUP(F551,'Lp RE&amp;Vs'!$A:$C,2,0)</f>
        <v>#N/A</v>
      </c>
    </row>
    <row r="552" spans="13:15" x14ac:dyDescent="0.25">
      <c r="M552" s="90" t="e">
        <f>VLOOKUP(F552,'NEW LP'!$A:$C,3,0)</f>
        <v>#N/A</v>
      </c>
      <c r="N552" s="88" t="e">
        <f>VLOOKUP(F552,'SEASON AP'!$B$6:$F$138,5,0)</f>
        <v>#N/A</v>
      </c>
      <c r="O552" s="202" t="e">
        <f>VLOOKUP(F552,'Lp RE&amp;Vs'!$A:$C,2,0)</f>
        <v>#N/A</v>
      </c>
    </row>
    <row r="553" spans="13:15" x14ac:dyDescent="0.25">
      <c r="M553" s="90" t="e">
        <f>VLOOKUP(F553,'NEW LP'!$A:$C,3,0)</f>
        <v>#N/A</v>
      </c>
      <c r="N553" s="88" t="e">
        <f>VLOOKUP(F553,'SEASON AP'!$B$6:$F$138,5,0)</f>
        <v>#N/A</v>
      </c>
      <c r="O553" s="202" t="e">
        <f>VLOOKUP(F553,'Lp RE&amp;Vs'!$A:$C,2,0)</f>
        <v>#N/A</v>
      </c>
    </row>
    <row r="554" spans="13:15" x14ac:dyDescent="0.25">
      <c r="M554" s="90" t="e">
        <f>VLOOKUP(F554,'NEW LP'!$A:$C,3,0)</f>
        <v>#N/A</v>
      </c>
      <c r="N554" s="88" t="e">
        <f>VLOOKUP(F554,'SEASON AP'!$B$6:$F$138,5,0)</f>
        <v>#N/A</v>
      </c>
      <c r="O554" s="202" t="e">
        <f>VLOOKUP(F554,'Lp RE&amp;Vs'!$A:$C,2,0)</f>
        <v>#N/A</v>
      </c>
    </row>
    <row r="555" spans="13:15" x14ac:dyDescent="0.25">
      <c r="M555" s="90" t="e">
        <f>VLOOKUP(F555,'NEW LP'!$A:$C,3,0)</f>
        <v>#N/A</v>
      </c>
      <c r="N555" s="88" t="e">
        <f>VLOOKUP(F555,'SEASON AP'!$B$6:$F$138,5,0)</f>
        <v>#N/A</v>
      </c>
      <c r="O555" s="202" t="e">
        <f>VLOOKUP(F555,'Lp RE&amp;Vs'!$A:$C,2,0)</f>
        <v>#N/A</v>
      </c>
    </row>
    <row r="556" spans="13:15" x14ac:dyDescent="0.25">
      <c r="M556" s="90" t="e">
        <f>VLOOKUP(F556,'NEW LP'!$A:$C,3,0)</f>
        <v>#N/A</v>
      </c>
      <c r="N556" s="88" t="e">
        <f>VLOOKUP(F556,'SEASON AP'!$B$6:$F$138,5,0)</f>
        <v>#N/A</v>
      </c>
      <c r="O556" s="202" t="e">
        <f>VLOOKUP(F556,'Lp RE&amp;Vs'!$A:$C,2,0)</f>
        <v>#N/A</v>
      </c>
    </row>
    <row r="557" spans="13:15" x14ac:dyDescent="0.25">
      <c r="M557" s="90" t="e">
        <f>VLOOKUP(F557,'NEW LP'!$A:$C,3,0)</f>
        <v>#N/A</v>
      </c>
      <c r="N557" s="88" t="e">
        <f>VLOOKUP(F557,'SEASON AP'!$B$6:$F$138,5,0)</f>
        <v>#N/A</v>
      </c>
      <c r="O557" s="202" t="e">
        <f>VLOOKUP(F557,'Lp RE&amp;Vs'!$A:$C,2,0)</f>
        <v>#N/A</v>
      </c>
    </row>
    <row r="558" spans="13:15" x14ac:dyDescent="0.25">
      <c r="M558" s="90" t="e">
        <f>VLOOKUP(F558,'NEW LP'!$A:$C,3,0)</f>
        <v>#N/A</v>
      </c>
      <c r="N558" s="88" t="e">
        <f>VLOOKUP(F558,'SEASON AP'!$B$6:$F$138,5,0)</f>
        <v>#N/A</v>
      </c>
      <c r="O558" s="202" t="e">
        <f>VLOOKUP(F558,'Lp RE&amp;Vs'!$A:$C,2,0)</f>
        <v>#N/A</v>
      </c>
    </row>
    <row r="559" spans="13:15" x14ac:dyDescent="0.25">
      <c r="M559" s="90" t="e">
        <f>VLOOKUP(F559,'NEW LP'!$A:$C,3,0)</f>
        <v>#N/A</v>
      </c>
      <c r="N559" s="88" t="e">
        <f>VLOOKUP(F559,'SEASON AP'!$B$6:$F$138,5,0)</f>
        <v>#N/A</v>
      </c>
      <c r="O559" s="202" t="e">
        <f>VLOOKUP(F559,'Lp RE&amp;Vs'!$A:$C,2,0)</f>
        <v>#N/A</v>
      </c>
    </row>
    <row r="560" spans="13:15" x14ac:dyDescent="0.25">
      <c r="M560" s="90" t="e">
        <f>VLOOKUP(F560,'NEW LP'!$A:$C,3,0)</f>
        <v>#N/A</v>
      </c>
      <c r="N560" s="88" t="e">
        <f>VLOOKUP(F560,'SEASON AP'!$B$6:$F$138,5,0)</f>
        <v>#N/A</v>
      </c>
      <c r="O560" s="202" t="e">
        <f>VLOOKUP(F560,'Lp RE&amp;Vs'!$A:$C,2,0)</f>
        <v>#N/A</v>
      </c>
    </row>
    <row r="561" spans="13:15" x14ac:dyDescent="0.25">
      <c r="M561" s="90" t="e">
        <f>VLOOKUP(F561,'NEW LP'!$A:$C,3,0)</f>
        <v>#N/A</v>
      </c>
      <c r="N561" s="88" t="e">
        <f>VLOOKUP(F561,'SEASON AP'!$B$6:$F$138,5,0)</f>
        <v>#N/A</v>
      </c>
      <c r="O561" s="202" t="e">
        <f>VLOOKUP(F561,'Lp RE&amp;Vs'!$A:$C,2,0)</f>
        <v>#N/A</v>
      </c>
    </row>
    <row r="562" spans="13:15" x14ac:dyDescent="0.25">
      <c r="M562" s="90" t="e">
        <f>VLOOKUP(F562,'NEW LP'!$A:$C,3,0)</f>
        <v>#N/A</v>
      </c>
      <c r="N562" s="88" t="e">
        <f>VLOOKUP(F562,'SEASON AP'!$B$6:$F$138,5,0)</f>
        <v>#N/A</v>
      </c>
      <c r="O562" s="202" t="e">
        <f>VLOOKUP(F562,'Lp RE&amp;Vs'!$A:$C,2,0)</f>
        <v>#N/A</v>
      </c>
    </row>
    <row r="563" spans="13:15" x14ac:dyDescent="0.25">
      <c r="M563" s="90" t="e">
        <f>VLOOKUP(F563,'NEW LP'!$A:$C,3,0)</f>
        <v>#N/A</v>
      </c>
      <c r="N563" s="88" t="e">
        <f>VLOOKUP(F563,'SEASON AP'!$B$6:$F$138,5,0)</f>
        <v>#N/A</v>
      </c>
      <c r="O563" s="202" t="e">
        <f>VLOOKUP(F563,'Lp RE&amp;Vs'!$A:$C,2,0)</f>
        <v>#N/A</v>
      </c>
    </row>
    <row r="564" spans="13:15" x14ac:dyDescent="0.25">
      <c r="M564" s="90" t="e">
        <f>VLOOKUP(F564,'NEW LP'!$A:$C,3,0)</f>
        <v>#N/A</v>
      </c>
      <c r="N564" s="88" t="e">
        <f>VLOOKUP(F564,'SEASON AP'!$B$6:$F$138,5,0)</f>
        <v>#N/A</v>
      </c>
      <c r="O564" s="202" t="e">
        <f>VLOOKUP(F564,'Lp RE&amp;Vs'!$A:$C,2,0)</f>
        <v>#N/A</v>
      </c>
    </row>
    <row r="565" spans="13:15" x14ac:dyDescent="0.25">
      <c r="M565" s="90" t="e">
        <f>VLOOKUP(F565,'NEW LP'!$A:$C,3,0)</f>
        <v>#N/A</v>
      </c>
      <c r="N565" s="88" t="e">
        <f>VLOOKUP(F565,'SEASON AP'!$B$6:$F$138,5,0)</f>
        <v>#N/A</v>
      </c>
      <c r="O565" s="202" t="e">
        <f>VLOOKUP(F565,'Lp RE&amp;Vs'!$A:$C,2,0)</f>
        <v>#N/A</v>
      </c>
    </row>
    <row r="566" spans="13:15" x14ac:dyDescent="0.25">
      <c r="M566" s="90" t="e">
        <f>VLOOKUP(F566,'NEW LP'!$A:$C,3,0)</f>
        <v>#N/A</v>
      </c>
      <c r="N566" s="88" t="e">
        <f>VLOOKUP(F566,'SEASON AP'!$B$6:$F$138,5,0)</f>
        <v>#N/A</v>
      </c>
      <c r="O566" s="202" t="e">
        <f>VLOOKUP(F566,'Lp RE&amp;Vs'!$A:$C,2,0)</f>
        <v>#N/A</v>
      </c>
    </row>
    <row r="567" spans="13:15" x14ac:dyDescent="0.25">
      <c r="M567" s="90" t="e">
        <f>VLOOKUP(F567,'NEW LP'!$A:$C,3,0)</f>
        <v>#N/A</v>
      </c>
      <c r="N567" s="88" t="e">
        <f>VLOOKUP(F567,'SEASON AP'!$B$6:$F$138,5,0)</f>
        <v>#N/A</v>
      </c>
      <c r="O567" s="202" t="e">
        <f>VLOOKUP(F567,'Lp RE&amp;Vs'!$A:$C,2,0)</f>
        <v>#N/A</v>
      </c>
    </row>
    <row r="568" spans="13:15" x14ac:dyDescent="0.25">
      <c r="M568" s="90" t="e">
        <f>VLOOKUP(F568,'NEW LP'!$A:$C,3,0)</f>
        <v>#N/A</v>
      </c>
      <c r="N568" s="88" t="e">
        <f>VLOOKUP(F568,'SEASON AP'!$B$6:$F$138,5,0)</f>
        <v>#N/A</v>
      </c>
      <c r="O568" s="202" t="e">
        <f>VLOOKUP(F568,'Lp RE&amp;Vs'!$A:$C,2,0)</f>
        <v>#N/A</v>
      </c>
    </row>
    <row r="569" spans="13:15" x14ac:dyDescent="0.25">
      <c r="M569" s="90" t="e">
        <f>VLOOKUP(F569,'NEW LP'!$A:$C,3,0)</f>
        <v>#N/A</v>
      </c>
      <c r="N569" s="88" t="e">
        <f>VLOOKUP(F569,'SEASON AP'!$B$6:$F$138,5,0)</f>
        <v>#N/A</v>
      </c>
      <c r="O569" s="202" t="e">
        <f>VLOOKUP(F569,'Lp RE&amp;Vs'!$A:$C,2,0)</f>
        <v>#N/A</v>
      </c>
    </row>
    <row r="570" spans="13:15" x14ac:dyDescent="0.25">
      <c r="M570" s="90" t="e">
        <f>VLOOKUP(F570,'NEW LP'!$A:$C,3,0)</f>
        <v>#N/A</v>
      </c>
      <c r="N570" s="88" t="e">
        <f>VLOOKUP(F570,'SEASON AP'!$B$6:$F$138,5,0)</f>
        <v>#N/A</v>
      </c>
      <c r="O570" s="202" t="e">
        <f>VLOOKUP(F570,'Lp RE&amp;Vs'!$A:$C,2,0)</f>
        <v>#N/A</v>
      </c>
    </row>
    <row r="571" spans="13:15" x14ac:dyDescent="0.25">
      <c r="M571" s="90" t="e">
        <f>VLOOKUP(F571,'NEW LP'!$A:$C,3,0)</f>
        <v>#N/A</v>
      </c>
      <c r="N571" s="88" t="e">
        <f>VLOOKUP(F571,'SEASON AP'!$B$6:$F$138,5,0)</f>
        <v>#N/A</v>
      </c>
      <c r="O571" s="202" t="e">
        <f>VLOOKUP(F571,'Lp RE&amp;Vs'!$A:$C,2,0)</f>
        <v>#N/A</v>
      </c>
    </row>
    <row r="572" spans="13:15" x14ac:dyDescent="0.25">
      <c r="M572" s="90" t="e">
        <f>VLOOKUP(F572,'NEW LP'!$A:$C,3,0)</f>
        <v>#N/A</v>
      </c>
      <c r="N572" s="88" t="e">
        <f>VLOOKUP(F572,'SEASON AP'!$B$6:$F$138,5,0)</f>
        <v>#N/A</v>
      </c>
      <c r="O572" s="202" t="e">
        <f>VLOOKUP(F572,'Lp RE&amp;Vs'!$A:$C,2,0)</f>
        <v>#N/A</v>
      </c>
    </row>
    <row r="573" spans="13:15" x14ac:dyDescent="0.25">
      <c r="M573" s="90" t="e">
        <f>VLOOKUP(F573,'NEW LP'!$A:$C,3,0)</f>
        <v>#N/A</v>
      </c>
      <c r="N573" s="88" t="e">
        <f>VLOOKUP(F573,'SEASON AP'!$B$6:$F$138,5,0)</f>
        <v>#N/A</v>
      </c>
      <c r="O573" s="202" t="e">
        <f>VLOOKUP(F573,'Lp RE&amp;Vs'!$A:$C,2,0)</f>
        <v>#N/A</v>
      </c>
    </row>
    <row r="574" spans="13:15" x14ac:dyDescent="0.25">
      <c r="M574" s="90" t="e">
        <f>VLOOKUP(F574,'NEW LP'!$A:$C,3,0)</f>
        <v>#N/A</v>
      </c>
      <c r="N574" s="88" t="e">
        <f>VLOOKUP(F574,'SEASON AP'!$B$6:$F$138,5,0)</f>
        <v>#N/A</v>
      </c>
      <c r="O574" s="202" t="e">
        <f>VLOOKUP(F574,'Lp RE&amp;Vs'!$A:$C,2,0)</f>
        <v>#N/A</v>
      </c>
    </row>
    <row r="575" spans="13:15" x14ac:dyDescent="0.25">
      <c r="M575" s="90" t="e">
        <f>VLOOKUP(F575,'NEW LP'!$A:$C,3,0)</f>
        <v>#N/A</v>
      </c>
      <c r="N575" s="88" t="e">
        <f>VLOOKUP(F575,'SEASON AP'!$B$6:$F$138,5,0)</f>
        <v>#N/A</v>
      </c>
      <c r="O575" s="202" t="e">
        <f>VLOOKUP(F575,'Lp RE&amp;Vs'!$A:$C,2,0)</f>
        <v>#N/A</v>
      </c>
    </row>
    <row r="576" spans="13:15" x14ac:dyDescent="0.25">
      <c r="M576" s="90" t="e">
        <f>VLOOKUP(F576,'NEW LP'!$A:$C,3,0)</f>
        <v>#N/A</v>
      </c>
      <c r="N576" s="88" t="e">
        <f>VLOOKUP(F576,'SEASON AP'!$B$6:$F$138,5,0)</f>
        <v>#N/A</v>
      </c>
      <c r="O576" s="202" t="e">
        <f>VLOOKUP(F576,'Lp RE&amp;Vs'!$A:$C,2,0)</f>
        <v>#N/A</v>
      </c>
    </row>
    <row r="577" spans="13:15" x14ac:dyDescent="0.25">
      <c r="M577" s="90" t="e">
        <f>VLOOKUP(F577,'NEW LP'!$A:$C,3,0)</f>
        <v>#N/A</v>
      </c>
      <c r="N577" s="88" t="e">
        <f>VLOOKUP(F577,'SEASON AP'!$B$6:$F$138,5,0)</f>
        <v>#N/A</v>
      </c>
      <c r="O577" s="202" t="e">
        <f>VLOOKUP(F577,'Lp RE&amp;Vs'!$A:$C,2,0)</f>
        <v>#N/A</v>
      </c>
    </row>
    <row r="578" spans="13:15" x14ac:dyDescent="0.25">
      <c r="M578" s="90" t="e">
        <f>VLOOKUP(F578,'NEW LP'!$A:$C,3,0)</f>
        <v>#N/A</v>
      </c>
      <c r="N578" s="88" t="e">
        <f>VLOOKUP(F578,'SEASON AP'!$B$6:$F$138,5,0)</f>
        <v>#N/A</v>
      </c>
      <c r="O578" s="202" t="e">
        <f>VLOOKUP(F578,'Lp RE&amp;Vs'!$A:$C,2,0)</f>
        <v>#N/A</v>
      </c>
    </row>
    <row r="579" spans="13:15" x14ac:dyDescent="0.25">
      <c r="M579" s="90" t="e">
        <f>VLOOKUP(F579,'NEW LP'!$A:$C,3,0)</f>
        <v>#N/A</v>
      </c>
      <c r="N579" s="88" t="e">
        <f>VLOOKUP(F579,'SEASON AP'!$B$6:$F$138,5,0)</f>
        <v>#N/A</v>
      </c>
      <c r="O579" s="202" t="e">
        <f>VLOOKUP(F579,'Lp RE&amp;Vs'!$A:$C,2,0)</f>
        <v>#N/A</v>
      </c>
    </row>
    <row r="580" spans="13:15" x14ac:dyDescent="0.25">
      <c r="M580" s="90" t="e">
        <f>VLOOKUP(F580,'NEW LP'!$A:$C,3,0)</f>
        <v>#N/A</v>
      </c>
      <c r="N580" s="88" t="e">
        <f>VLOOKUP(F580,'SEASON AP'!$B$6:$F$138,5,0)</f>
        <v>#N/A</v>
      </c>
      <c r="O580" s="202" t="e">
        <f>VLOOKUP(F580,'Lp RE&amp;Vs'!$A:$C,2,0)</f>
        <v>#N/A</v>
      </c>
    </row>
    <row r="581" spans="13:15" x14ac:dyDescent="0.25">
      <c r="M581" s="90" t="e">
        <f>VLOOKUP(F581,'NEW LP'!$A:$C,3,0)</f>
        <v>#N/A</v>
      </c>
      <c r="N581" s="88" t="e">
        <f>VLOOKUP(F581,'SEASON AP'!$B$6:$F$138,5,0)</f>
        <v>#N/A</v>
      </c>
      <c r="O581" s="202" t="e">
        <f>VLOOKUP(F581,'Lp RE&amp;Vs'!$A:$C,2,0)</f>
        <v>#N/A</v>
      </c>
    </row>
    <row r="582" spans="13:15" x14ac:dyDescent="0.25">
      <c r="M582" s="90" t="e">
        <f>VLOOKUP(F582,'NEW LP'!$A:$C,3,0)</f>
        <v>#N/A</v>
      </c>
      <c r="N582" s="88" t="e">
        <f>VLOOKUP(F582,'SEASON AP'!$B$6:$F$138,5,0)</f>
        <v>#N/A</v>
      </c>
      <c r="O582" s="202" t="e">
        <f>VLOOKUP(F582,'Lp RE&amp;Vs'!$A:$C,2,0)</f>
        <v>#N/A</v>
      </c>
    </row>
    <row r="583" spans="13:15" x14ac:dyDescent="0.25">
      <c r="M583" s="90" t="e">
        <f>VLOOKUP(F583,'NEW LP'!$A:$C,3,0)</f>
        <v>#N/A</v>
      </c>
      <c r="N583" s="88" t="e">
        <f>VLOOKUP(F583,'SEASON AP'!$B$6:$F$138,5,0)</f>
        <v>#N/A</v>
      </c>
      <c r="O583" s="202" t="e">
        <f>VLOOKUP(F583,'Lp RE&amp;Vs'!$A:$C,2,0)</f>
        <v>#N/A</v>
      </c>
    </row>
    <row r="584" spans="13:15" x14ac:dyDescent="0.25">
      <c r="M584" s="90" t="e">
        <f>VLOOKUP(F584,'NEW LP'!$A:$C,3,0)</f>
        <v>#N/A</v>
      </c>
      <c r="N584" s="88" t="e">
        <f>VLOOKUP(F584,'SEASON AP'!$B$6:$F$138,5,0)</f>
        <v>#N/A</v>
      </c>
      <c r="O584" s="202" t="e">
        <f>VLOOKUP(F584,'Lp RE&amp;Vs'!$A:$C,2,0)</f>
        <v>#N/A</v>
      </c>
    </row>
    <row r="585" spans="13:15" x14ac:dyDescent="0.25">
      <c r="M585" s="90" t="e">
        <f>VLOOKUP(F585,'NEW LP'!$A:$C,3,0)</f>
        <v>#N/A</v>
      </c>
      <c r="N585" s="88" t="e">
        <f>VLOOKUP(F585,'SEASON AP'!$B$6:$F$138,5,0)</f>
        <v>#N/A</v>
      </c>
      <c r="O585" s="202" t="e">
        <f>VLOOKUP(F585,'Lp RE&amp;Vs'!$A:$C,2,0)</f>
        <v>#N/A</v>
      </c>
    </row>
    <row r="586" spans="13:15" x14ac:dyDescent="0.25">
      <c r="M586" s="90" t="e">
        <f>VLOOKUP(F586,'NEW LP'!$A:$C,3,0)</f>
        <v>#N/A</v>
      </c>
      <c r="N586" s="88" t="e">
        <f>VLOOKUP(F586,'SEASON AP'!$B$6:$F$138,5,0)</f>
        <v>#N/A</v>
      </c>
      <c r="O586" s="202" t="e">
        <f>VLOOKUP(F586,'Lp RE&amp;Vs'!$A:$C,2,0)</f>
        <v>#N/A</v>
      </c>
    </row>
    <row r="587" spans="13:15" x14ac:dyDescent="0.25">
      <c r="M587" s="90" t="e">
        <f>VLOOKUP(F587,'NEW LP'!$A:$C,3,0)</f>
        <v>#N/A</v>
      </c>
      <c r="N587" s="88" t="e">
        <f>VLOOKUP(F587,'SEASON AP'!$B$6:$F$138,5,0)</f>
        <v>#N/A</v>
      </c>
      <c r="O587" s="202" t="e">
        <f>VLOOKUP(F587,'Lp RE&amp;Vs'!$A:$C,2,0)</f>
        <v>#N/A</v>
      </c>
    </row>
    <row r="588" spans="13:15" x14ac:dyDescent="0.25">
      <c r="M588" s="90" t="e">
        <f>VLOOKUP(F588,'NEW LP'!$A:$C,3,0)</f>
        <v>#N/A</v>
      </c>
      <c r="N588" s="88" t="e">
        <f>VLOOKUP(F588,'SEASON AP'!$B$6:$F$138,5,0)</f>
        <v>#N/A</v>
      </c>
      <c r="O588" s="202" t="e">
        <f>VLOOKUP(F588,'Lp RE&amp;Vs'!$A:$C,2,0)</f>
        <v>#N/A</v>
      </c>
    </row>
    <row r="589" spans="13:15" x14ac:dyDescent="0.25">
      <c r="M589" s="90" t="e">
        <f>VLOOKUP(F589,'NEW LP'!$A:$C,3,0)</f>
        <v>#N/A</v>
      </c>
      <c r="N589" s="88" t="e">
        <f>VLOOKUP(F589,'SEASON AP'!$B$6:$F$138,5,0)</f>
        <v>#N/A</v>
      </c>
      <c r="O589" s="202" t="e">
        <f>VLOOKUP(F589,'Lp RE&amp;Vs'!$A:$C,2,0)</f>
        <v>#N/A</v>
      </c>
    </row>
    <row r="590" spans="13:15" x14ac:dyDescent="0.25">
      <c r="M590" s="90" t="e">
        <f>VLOOKUP(F590,'NEW LP'!$A:$C,3,0)</f>
        <v>#N/A</v>
      </c>
      <c r="N590" s="88" t="e">
        <f>VLOOKUP(F590,'SEASON AP'!$B$6:$F$138,5,0)</f>
        <v>#N/A</v>
      </c>
      <c r="O590" s="202" t="e">
        <f>VLOOKUP(F590,'Lp RE&amp;Vs'!$A:$C,2,0)</f>
        <v>#N/A</v>
      </c>
    </row>
    <row r="591" spans="13:15" x14ac:dyDescent="0.25">
      <c r="M591" s="90" t="e">
        <f>VLOOKUP(F591,'NEW LP'!$A:$C,3,0)</f>
        <v>#N/A</v>
      </c>
      <c r="N591" s="88" t="e">
        <f>VLOOKUP(F591,'SEASON AP'!$B$6:$F$138,5,0)</f>
        <v>#N/A</v>
      </c>
      <c r="O591" s="202" t="e">
        <f>VLOOKUP(F591,'Lp RE&amp;Vs'!$A:$C,2,0)</f>
        <v>#N/A</v>
      </c>
    </row>
    <row r="592" spans="13:15" x14ac:dyDescent="0.25">
      <c r="M592" s="90" t="e">
        <f>VLOOKUP(F592,'NEW LP'!$A:$C,3,0)</f>
        <v>#N/A</v>
      </c>
      <c r="N592" s="88" t="e">
        <f>VLOOKUP(F592,'SEASON AP'!$B$6:$F$138,5,0)</f>
        <v>#N/A</v>
      </c>
      <c r="O592" s="202" t="e">
        <f>VLOOKUP(F592,'Lp RE&amp;Vs'!$A:$C,2,0)</f>
        <v>#N/A</v>
      </c>
    </row>
    <row r="593" spans="13:15" x14ac:dyDescent="0.25">
      <c r="M593" s="90" t="e">
        <f>VLOOKUP(F593,'NEW LP'!$A:$C,3,0)</f>
        <v>#N/A</v>
      </c>
      <c r="N593" s="88" t="e">
        <f>VLOOKUP(F593,'SEASON AP'!$B$6:$F$138,5,0)</f>
        <v>#N/A</v>
      </c>
      <c r="O593" s="202" t="e">
        <f>VLOOKUP(F593,'Lp RE&amp;Vs'!$A:$C,2,0)</f>
        <v>#N/A</v>
      </c>
    </row>
    <row r="594" spans="13:15" x14ac:dyDescent="0.25">
      <c r="M594" s="90" t="e">
        <f>VLOOKUP(F594,'NEW LP'!$A:$C,3,0)</f>
        <v>#N/A</v>
      </c>
      <c r="N594" s="88" t="e">
        <f>VLOOKUP(F594,'SEASON AP'!$B$6:$F$138,5,0)</f>
        <v>#N/A</v>
      </c>
      <c r="O594" s="202" t="e">
        <f>VLOOKUP(F594,'Lp RE&amp;Vs'!$A:$C,2,0)</f>
        <v>#N/A</v>
      </c>
    </row>
    <row r="595" spans="13:15" x14ac:dyDescent="0.25">
      <c r="M595" s="90" t="e">
        <f>VLOOKUP(F595,'NEW LP'!$A:$C,3,0)</f>
        <v>#N/A</v>
      </c>
      <c r="N595" s="88" t="e">
        <f>VLOOKUP(F595,'SEASON AP'!$B$6:$F$138,5,0)</f>
        <v>#N/A</v>
      </c>
      <c r="O595" s="202" t="e">
        <f>VLOOKUP(F595,'Lp RE&amp;Vs'!$A:$C,2,0)</f>
        <v>#N/A</v>
      </c>
    </row>
    <row r="596" spans="13:15" x14ac:dyDescent="0.25">
      <c r="M596" s="90" t="e">
        <f>VLOOKUP(F596,'NEW LP'!$A:$C,3,0)</f>
        <v>#N/A</v>
      </c>
      <c r="N596" s="88" t="e">
        <f>VLOOKUP(F596,'SEASON AP'!$B$6:$F$138,5,0)</f>
        <v>#N/A</v>
      </c>
      <c r="O596" s="202" t="e">
        <f>VLOOKUP(F596,'Lp RE&amp;Vs'!$A:$C,2,0)</f>
        <v>#N/A</v>
      </c>
    </row>
    <row r="597" spans="13:15" x14ac:dyDescent="0.25">
      <c r="M597" s="90" t="e">
        <f>VLOOKUP(F597,'NEW LP'!$A:$C,3,0)</f>
        <v>#N/A</v>
      </c>
      <c r="N597" s="88" t="e">
        <f>VLOOKUP(F597,'SEASON AP'!$B$6:$F$138,5,0)</f>
        <v>#N/A</v>
      </c>
      <c r="O597" s="202" t="e">
        <f>VLOOKUP(F597,'Lp RE&amp;Vs'!$A:$C,2,0)</f>
        <v>#N/A</v>
      </c>
    </row>
    <row r="598" spans="13:15" x14ac:dyDescent="0.25">
      <c r="M598" s="90" t="e">
        <f>VLOOKUP(F598,'NEW LP'!$A:$C,3,0)</f>
        <v>#N/A</v>
      </c>
      <c r="N598" s="88" t="e">
        <f>VLOOKUP(F598,'SEASON AP'!$B$6:$F$138,5,0)</f>
        <v>#N/A</v>
      </c>
      <c r="O598" s="202" t="e">
        <f>VLOOKUP(F598,'Lp RE&amp;Vs'!$A:$C,2,0)</f>
        <v>#N/A</v>
      </c>
    </row>
    <row r="599" spans="13:15" x14ac:dyDescent="0.25">
      <c r="M599" s="90" t="e">
        <f>VLOOKUP(F599,'NEW LP'!$A:$C,3,0)</f>
        <v>#N/A</v>
      </c>
      <c r="N599" s="88" t="e">
        <f>VLOOKUP(F599,'SEASON AP'!$B$6:$F$138,5,0)</f>
        <v>#N/A</v>
      </c>
      <c r="O599" s="202" t="e">
        <f>VLOOKUP(F599,'Lp RE&amp;Vs'!$A:$C,2,0)</f>
        <v>#N/A</v>
      </c>
    </row>
    <row r="600" spans="13:15" x14ac:dyDescent="0.25">
      <c r="M600" s="90" t="e">
        <f>VLOOKUP(F600,'NEW LP'!$A:$C,3,0)</f>
        <v>#N/A</v>
      </c>
      <c r="N600" s="88" t="e">
        <f>VLOOKUP(F600,'SEASON AP'!$B$6:$F$138,5,0)</f>
        <v>#N/A</v>
      </c>
      <c r="O600" s="202" t="e">
        <f>VLOOKUP(F600,'Lp RE&amp;Vs'!$A:$C,2,0)</f>
        <v>#N/A</v>
      </c>
    </row>
    <row r="601" spans="13:15" x14ac:dyDescent="0.25">
      <c r="M601" s="90" t="e">
        <f>VLOOKUP(F601,'NEW LP'!$A:$C,3,0)</f>
        <v>#N/A</v>
      </c>
      <c r="N601" s="88" t="e">
        <f>VLOOKUP(F601,'SEASON AP'!$B$6:$F$138,5,0)</f>
        <v>#N/A</v>
      </c>
      <c r="O601" s="202" t="e">
        <f>VLOOKUP(F601,'Lp RE&amp;Vs'!$A:$C,2,0)</f>
        <v>#N/A</v>
      </c>
    </row>
    <row r="602" spans="13:15" x14ac:dyDescent="0.25">
      <c r="M602" s="90" t="e">
        <f>VLOOKUP(F602,'NEW LP'!$A:$C,3,0)</f>
        <v>#N/A</v>
      </c>
      <c r="N602" s="88" t="e">
        <f>VLOOKUP(F602,'SEASON AP'!$B$6:$F$138,5,0)</f>
        <v>#N/A</v>
      </c>
      <c r="O602" s="202" t="e">
        <f>VLOOKUP(F602,'Lp RE&amp;Vs'!$A:$C,2,0)</f>
        <v>#N/A</v>
      </c>
    </row>
    <row r="603" spans="13:15" x14ac:dyDescent="0.25">
      <c r="M603" s="90" t="e">
        <f>VLOOKUP(F603,'NEW LP'!$A:$C,3,0)</f>
        <v>#N/A</v>
      </c>
      <c r="N603" s="88" t="e">
        <f>VLOOKUP(F603,'SEASON AP'!$B$6:$F$138,5,0)</f>
        <v>#N/A</v>
      </c>
      <c r="O603" s="202" t="e">
        <f>VLOOKUP(F603,'Lp RE&amp;Vs'!$A:$C,2,0)</f>
        <v>#N/A</v>
      </c>
    </row>
    <row r="604" spans="13:15" x14ac:dyDescent="0.25">
      <c r="M604" s="90" t="e">
        <f>VLOOKUP(F604,'NEW LP'!$A:$C,3,0)</f>
        <v>#N/A</v>
      </c>
      <c r="N604" s="88" t="e">
        <f>VLOOKUP(F604,'SEASON AP'!$B$6:$F$138,5,0)</f>
        <v>#N/A</v>
      </c>
      <c r="O604" s="202" t="e">
        <f>VLOOKUP(F604,'Lp RE&amp;Vs'!$A:$C,2,0)</f>
        <v>#N/A</v>
      </c>
    </row>
    <row r="605" spans="13:15" x14ac:dyDescent="0.25">
      <c r="M605" s="90" t="e">
        <f>VLOOKUP(F605,'NEW LP'!$A:$C,3,0)</f>
        <v>#N/A</v>
      </c>
      <c r="N605" s="88" t="e">
        <f>VLOOKUP(F605,'SEASON AP'!$B$6:$F$138,5,0)</f>
        <v>#N/A</v>
      </c>
      <c r="O605" s="202" t="e">
        <f>VLOOKUP(F605,'Lp RE&amp;Vs'!$A:$C,2,0)</f>
        <v>#N/A</v>
      </c>
    </row>
    <row r="606" spans="13:15" x14ac:dyDescent="0.25">
      <c r="M606" s="90" t="e">
        <f>VLOOKUP(F606,'NEW LP'!$A:$C,3,0)</f>
        <v>#N/A</v>
      </c>
      <c r="N606" s="88" t="e">
        <f>VLOOKUP(F606,'SEASON AP'!$B$6:$F$138,5,0)</f>
        <v>#N/A</v>
      </c>
      <c r="O606" s="202" t="e">
        <f>VLOOKUP(F606,'Lp RE&amp;Vs'!$A:$C,2,0)</f>
        <v>#N/A</v>
      </c>
    </row>
    <row r="607" spans="13:15" x14ac:dyDescent="0.25">
      <c r="M607" s="90" t="e">
        <f>VLOOKUP(F607,'NEW LP'!$A:$C,3,0)</f>
        <v>#N/A</v>
      </c>
      <c r="N607" s="88" t="e">
        <f>VLOOKUP(F607,'SEASON AP'!$B$6:$F$138,5,0)</f>
        <v>#N/A</v>
      </c>
      <c r="O607" s="202" t="e">
        <f>VLOOKUP(F607,'Lp RE&amp;Vs'!$A:$C,2,0)</f>
        <v>#N/A</v>
      </c>
    </row>
    <row r="608" spans="13:15" x14ac:dyDescent="0.25">
      <c r="M608" s="90" t="e">
        <f>VLOOKUP(F608,'NEW LP'!$A:$C,3,0)</f>
        <v>#N/A</v>
      </c>
      <c r="N608" s="88" t="e">
        <f>VLOOKUP(F608,'SEASON AP'!$B$6:$F$138,5,0)</f>
        <v>#N/A</v>
      </c>
      <c r="O608" s="202" t="e">
        <f>VLOOKUP(F608,'Lp RE&amp;Vs'!$A:$C,2,0)</f>
        <v>#N/A</v>
      </c>
    </row>
    <row r="609" spans="13:15" x14ac:dyDescent="0.25">
      <c r="M609" s="90" t="e">
        <f>VLOOKUP(F609,'NEW LP'!$A:$C,3,0)</f>
        <v>#N/A</v>
      </c>
      <c r="N609" s="88" t="e">
        <f>VLOOKUP(F609,'SEASON AP'!$B$6:$F$138,5,0)</f>
        <v>#N/A</v>
      </c>
      <c r="O609" s="202" t="e">
        <f>VLOOKUP(F609,'Lp RE&amp;Vs'!$A:$C,2,0)</f>
        <v>#N/A</v>
      </c>
    </row>
    <row r="610" spans="13:15" x14ac:dyDescent="0.25">
      <c r="M610" s="90" t="e">
        <f>VLOOKUP(F610,'NEW LP'!$A:$C,3,0)</f>
        <v>#N/A</v>
      </c>
      <c r="N610" s="88" t="e">
        <f>VLOOKUP(F610,'SEASON AP'!$B$6:$F$138,5,0)</f>
        <v>#N/A</v>
      </c>
      <c r="O610" s="202" t="e">
        <f>VLOOKUP(F610,'Lp RE&amp;Vs'!$A:$C,2,0)</f>
        <v>#N/A</v>
      </c>
    </row>
    <row r="611" spans="13:15" x14ac:dyDescent="0.25">
      <c r="M611" s="90" t="e">
        <f>VLOOKUP(F611,'NEW LP'!$A:$C,3,0)</f>
        <v>#N/A</v>
      </c>
      <c r="N611" s="88" t="e">
        <f>VLOOKUP(F611,'SEASON AP'!$B$6:$F$138,5,0)</f>
        <v>#N/A</v>
      </c>
      <c r="O611" s="202" t="e">
        <f>VLOOKUP(F611,'Lp RE&amp;Vs'!$A:$C,2,0)</f>
        <v>#N/A</v>
      </c>
    </row>
    <row r="612" spans="13:15" x14ac:dyDescent="0.25">
      <c r="M612" s="90" t="e">
        <f>VLOOKUP(F612,'NEW LP'!$A:$C,3,0)</f>
        <v>#N/A</v>
      </c>
      <c r="N612" s="88" t="e">
        <f>VLOOKUP(F612,'SEASON AP'!$B$6:$F$138,5,0)</f>
        <v>#N/A</v>
      </c>
      <c r="O612" s="202" t="e">
        <f>VLOOKUP(F612,'Lp RE&amp;Vs'!$A:$C,2,0)</f>
        <v>#N/A</v>
      </c>
    </row>
    <row r="613" spans="13:15" x14ac:dyDescent="0.25">
      <c r="M613" s="90" t="e">
        <f>VLOOKUP(F613,'NEW LP'!$A:$C,3,0)</f>
        <v>#N/A</v>
      </c>
      <c r="N613" s="88" t="e">
        <f>VLOOKUP(F613,'SEASON AP'!$B$6:$F$138,5,0)</f>
        <v>#N/A</v>
      </c>
      <c r="O613" s="202" t="e">
        <f>VLOOKUP(F613,'Lp RE&amp;Vs'!$A:$C,2,0)</f>
        <v>#N/A</v>
      </c>
    </row>
    <row r="614" spans="13:15" x14ac:dyDescent="0.25">
      <c r="M614" s="90" t="e">
        <f>VLOOKUP(F614,'NEW LP'!$A:$C,3,0)</f>
        <v>#N/A</v>
      </c>
      <c r="N614" s="88" t="e">
        <f>VLOOKUP(F614,'SEASON AP'!$B$6:$F$138,5,0)</f>
        <v>#N/A</v>
      </c>
      <c r="O614" s="202" t="e">
        <f>VLOOKUP(F614,'Lp RE&amp;Vs'!$A:$C,2,0)</f>
        <v>#N/A</v>
      </c>
    </row>
    <row r="615" spans="13:15" x14ac:dyDescent="0.25">
      <c r="M615" s="90" t="e">
        <f>VLOOKUP(F615,'NEW LP'!$A:$C,3,0)</f>
        <v>#N/A</v>
      </c>
      <c r="N615" s="88" t="e">
        <f>VLOOKUP(F615,'SEASON AP'!$B$6:$F$138,5,0)</f>
        <v>#N/A</v>
      </c>
      <c r="O615" s="202" t="e">
        <f>VLOOKUP(F615,'Lp RE&amp;Vs'!$A:$C,2,0)</f>
        <v>#N/A</v>
      </c>
    </row>
    <row r="616" spans="13:15" x14ac:dyDescent="0.25">
      <c r="M616" s="90" t="e">
        <f>VLOOKUP(F616,'NEW LP'!$A:$C,3,0)</f>
        <v>#N/A</v>
      </c>
      <c r="N616" s="88" t="e">
        <f>VLOOKUP(F616,'SEASON AP'!$B$6:$F$138,5,0)</f>
        <v>#N/A</v>
      </c>
      <c r="O616" s="202" t="e">
        <f>VLOOKUP(F616,'Lp RE&amp;Vs'!$A:$C,2,0)</f>
        <v>#N/A</v>
      </c>
    </row>
    <row r="617" spans="13:15" x14ac:dyDescent="0.25">
      <c r="M617" s="90" t="e">
        <f>VLOOKUP(F617,'NEW LP'!$A:$C,3,0)</f>
        <v>#N/A</v>
      </c>
      <c r="N617" s="88" t="e">
        <f>VLOOKUP(F617,'SEASON AP'!$B$6:$F$138,5,0)</f>
        <v>#N/A</v>
      </c>
      <c r="O617" s="202" t="e">
        <f>VLOOKUP(F617,'Lp RE&amp;Vs'!$A:$C,2,0)</f>
        <v>#N/A</v>
      </c>
    </row>
    <row r="618" spans="13:15" x14ac:dyDescent="0.25">
      <c r="M618" s="90" t="e">
        <f>VLOOKUP(F618,'NEW LP'!$A:$C,3,0)</f>
        <v>#N/A</v>
      </c>
      <c r="N618" s="88" t="e">
        <f>VLOOKUP(F618,'SEASON AP'!$B$6:$F$138,5,0)</f>
        <v>#N/A</v>
      </c>
      <c r="O618" s="202" t="e">
        <f>VLOOKUP(F618,'Lp RE&amp;Vs'!$A:$C,2,0)</f>
        <v>#N/A</v>
      </c>
    </row>
    <row r="619" spans="13:15" x14ac:dyDescent="0.25">
      <c r="M619" s="90" t="e">
        <f>VLOOKUP(F619,'NEW LP'!$A:$C,3,0)</f>
        <v>#N/A</v>
      </c>
      <c r="N619" s="88" t="e">
        <f>VLOOKUP(F619,'SEASON AP'!$B$6:$F$138,5,0)</f>
        <v>#N/A</v>
      </c>
      <c r="O619" s="202" t="e">
        <f>VLOOKUP(F619,'Lp RE&amp;Vs'!$A:$C,2,0)</f>
        <v>#N/A</v>
      </c>
    </row>
    <row r="620" spans="13:15" x14ac:dyDescent="0.25">
      <c r="M620" s="90" t="e">
        <f>VLOOKUP(F620,'NEW LP'!$A:$C,3,0)</f>
        <v>#N/A</v>
      </c>
      <c r="N620" s="88" t="e">
        <f>VLOOKUP(F620,'SEASON AP'!$B$6:$F$138,5,0)</f>
        <v>#N/A</v>
      </c>
      <c r="O620" s="202" t="e">
        <f>VLOOKUP(F620,'Lp RE&amp;Vs'!$A:$C,2,0)</f>
        <v>#N/A</v>
      </c>
    </row>
    <row r="621" spans="13:15" x14ac:dyDescent="0.25">
      <c r="M621" s="90" t="e">
        <f>VLOOKUP(F621,'NEW LP'!$A:$C,3,0)</f>
        <v>#N/A</v>
      </c>
      <c r="N621" s="88" t="e">
        <f>VLOOKUP(F621,'SEASON AP'!$B$6:$F$138,5,0)</f>
        <v>#N/A</v>
      </c>
      <c r="O621" s="202" t="e">
        <f>VLOOKUP(F621,'Lp RE&amp;Vs'!$A:$C,2,0)</f>
        <v>#N/A</v>
      </c>
    </row>
    <row r="622" spans="13:15" x14ac:dyDescent="0.25">
      <c r="M622" s="90" t="e">
        <f>VLOOKUP(F622,'NEW LP'!$A:$C,3,0)</f>
        <v>#N/A</v>
      </c>
      <c r="N622" s="88" t="e">
        <f>VLOOKUP(F622,'SEASON AP'!$B$6:$F$138,5,0)</f>
        <v>#N/A</v>
      </c>
      <c r="O622" s="202" t="e">
        <f>VLOOKUP(F622,'Lp RE&amp;Vs'!$A:$C,2,0)</f>
        <v>#N/A</v>
      </c>
    </row>
    <row r="623" spans="13:15" x14ac:dyDescent="0.25">
      <c r="M623" s="90" t="e">
        <f>VLOOKUP(F623,'NEW LP'!$A:$C,3,0)</f>
        <v>#N/A</v>
      </c>
      <c r="N623" s="88" t="e">
        <f>VLOOKUP(F623,'SEASON AP'!$B$6:$F$138,5,0)</f>
        <v>#N/A</v>
      </c>
      <c r="O623" s="202" t="e">
        <f>VLOOKUP(F623,'Lp RE&amp;Vs'!$A:$C,2,0)</f>
        <v>#N/A</v>
      </c>
    </row>
    <row r="624" spans="13:15" x14ac:dyDescent="0.25">
      <c r="M624" s="90" t="e">
        <f>VLOOKUP(F624,'NEW LP'!$A:$C,3,0)</f>
        <v>#N/A</v>
      </c>
      <c r="N624" s="88" t="e">
        <f>VLOOKUP(F624,'SEASON AP'!$B$6:$F$138,5,0)</f>
        <v>#N/A</v>
      </c>
      <c r="O624" s="202" t="e">
        <f>VLOOKUP(F624,'Lp RE&amp;Vs'!$A:$C,2,0)</f>
        <v>#N/A</v>
      </c>
    </row>
    <row r="625" spans="13:15" x14ac:dyDescent="0.25">
      <c r="M625" s="90" t="e">
        <f>VLOOKUP(F625,'NEW LP'!$A:$C,3,0)</f>
        <v>#N/A</v>
      </c>
      <c r="N625" s="88" t="e">
        <f>VLOOKUP(F625,'SEASON AP'!$B$6:$F$138,5,0)</f>
        <v>#N/A</v>
      </c>
      <c r="O625" s="202" t="e">
        <f>VLOOKUP(F625,'Lp RE&amp;Vs'!$A:$C,2,0)</f>
        <v>#N/A</v>
      </c>
    </row>
    <row r="626" spans="13:15" x14ac:dyDescent="0.25">
      <c r="M626" s="90" t="e">
        <f>VLOOKUP(F626,'NEW LP'!$A:$C,3,0)</f>
        <v>#N/A</v>
      </c>
      <c r="N626" s="88" t="e">
        <f>VLOOKUP(F626,'SEASON AP'!$B$6:$F$138,5,0)</f>
        <v>#N/A</v>
      </c>
      <c r="O626" s="202" t="e">
        <f>VLOOKUP(F626,'Lp RE&amp;Vs'!$A:$C,2,0)</f>
        <v>#N/A</v>
      </c>
    </row>
    <row r="627" spans="13:15" x14ac:dyDescent="0.25">
      <c r="M627" s="90" t="e">
        <f>VLOOKUP(F627,'NEW LP'!$A:$C,3,0)</f>
        <v>#N/A</v>
      </c>
      <c r="N627" s="88" t="e">
        <f>VLOOKUP(F627,'SEASON AP'!$B$6:$F$138,5,0)</f>
        <v>#N/A</v>
      </c>
      <c r="O627" s="202" t="e">
        <f>VLOOKUP(F627,'Lp RE&amp;Vs'!$A:$C,2,0)</f>
        <v>#N/A</v>
      </c>
    </row>
    <row r="628" spans="13:15" x14ac:dyDescent="0.25">
      <c r="M628" s="90" t="e">
        <f>VLOOKUP(F628,'NEW LP'!$A:$C,3,0)</f>
        <v>#N/A</v>
      </c>
      <c r="N628" s="88" t="e">
        <f>VLOOKUP(F628,'SEASON AP'!$B$6:$F$138,5,0)</f>
        <v>#N/A</v>
      </c>
      <c r="O628" s="202" t="e">
        <f>VLOOKUP(F628,'Lp RE&amp;Vs'!$A:$C,2,0)</f>
        <v>#N/A</v>
      </c>
    </row>
    <row r="629" spans="13:15" x14ac:dyDescent="0.25">
      <c r="M629" s="90" t="e">
        <f>VLOOKUP(F629,'NEW LP'!$A:$C,3,0)</f>
        <v>#N/A</v>
      </c>
      <c r="N629" s="88" t="e">
        <f>VLOOKUP(F629,'SEASON AP'!$B$6:$F$138,5,0)</f>
        <v>#N/A</v>
      </c>
      <c r="O629" s="202" t="e">
        <f>VLOOKUP(F629,'Lp RE&amp;Vs'!$A:$C,2,0)</f>
        <v>#N/A</v>
      </c>
    </row>
    <row r="630" spans="13:15" x14ac:dyDescent="0.25">
      <c r="M630" s="90" t="e">
        <f>VLOOKUP(F630,'NEW LP'!$A:$C,3,0)</f>
        <v>#N/A</v>
      </c>
      <c r="N630" s="88" t="e">
        <f>VLOOKUP(F630,'SEASON AP'!$B$6:$F$138,5,0)</f>
        <v>#N/A</v>
      </c>
      <c r="O630" s="202" t="e">
        <f>VLOOKUP(F630,'Lp RE&amp;Vs'!$A:$C,2,0)</f>
        <v>#N/A</v>
      </c>
    </row>
    <row r="631" spans="13:15" x14ac:dyDescent="0.25">
      <c r="M631" s="90" t="e">
        <f>VLOOKUP(F631,'NEW LP'!$A:$C,3,0)</f>
        <v>#N/A</v>
      </c>
      <c r="N631" s="88" t="e">
        <f>VLOOKUP(F631,'SEASON AP'!$B$6:$F$138,5,0)</f>
        <v>#N/A</v>
      </c>
      <c r="O631" s="202" t="e">
        <f>VLOOKUP(F631,'Lp RE&amp;Vs'!$A:$C,2,0)</f>
        <v>#N/A</v>
      </c>
    </row>
    <row r="632" spans="13:15" x14ac:dyDescent="0.25">
      <c r="M632" s="90" t="e">
        <f>VLOOKUP(F632,'NEW LP'!$A:$C,3,0)</f>
        <v>#N/A</v>
      </c>
      <c r="N632" s="88" t="e">
        <f>VLOOKUP(F632,'SEASON AP'!$B$6:$F$138,5,0)</f>
        <v>#N/A</v>
      </c>
      <c r="O632" s="202" t="e">
        <f>VLOOKUP(F632,'Lp RE&amp;Vs'!$A:$C,2,0)</f>
        <v>#N/A</v>
      </c>
    </row>
    <row r="633" spans="13:15" x14ac:dyDescent="0.25">
      <c r="M633" s="90" t="e">
        <f>VLOOKUP(F633,'NEW LP'!$A:$C,3,0)</f>
        <v>#N/A</v>
      </c>
      <c r="N633" s="88" t="e">
        <f>VLOOKUP(F633,'SEASON AP'!$B$6:$F$138,5,0)</f>
        <v>#N/A</v>
      </c>
      <c r="O633" s="202" t="e">
        <f>VLOOKUP(F633,'Lp RE&amp;Vs'!$A:$C,2,0)</f>
        <v>#N/A</v>
      </c>
    </row>
    <row r="634" spans="13:15" x14ac:dyDescent="0.25">
      <c r="M634" s="90" t="e">
        <f>VLOOKUP(F634,'NEW LP'!$A:$C,3,0)</f>
        <v>#N/A</v>
      </c>
      <c r="N634" s="88" t="e">
        <f>VLOOKUP(F634,'SEASON AP'!$B$6:$F$138,5,0)</f>
        <v>#N/A</v>
      </c>
      <c r="O634" s="202" t="e">
        <f>VLOOKUP(F634,'Lp RE&amp;Vs'!$A:$C,2,0)</f>
        <v>#N/A</v>
      </c>
    </row>
    <row r="635" spans="13:15" x14ac:dyDescent="0.25">
      <c r="M635" s="90" t="e">
        <f>VLOOKUP(F635,'NEW LP'!$A:$C,3,0)</f>
        <v>#N/A</v>
      </c>
      <c r="N635" s="88" t="e">
        <f>VLOOKUP(F635,'SEASON AP'!$B$6:$F$138,5,0)</f>
        <v>#N/A</v>
      </c>
      <c r="O635" s="202" t="e">
        <f>VLOOKUP(F635,'Lp RE&amp;Vs'!$A:$C,2,0)</f>
        <v>#N/A</v>
      </c>
    </row>
    <row r="636" spans="13:15" x14ac:dyDescent="0.25">
      <c r="M636" s="90" t="e">
        <f>VLOOKUP(F636,'NEW LP'!$A:$C,3,0)</f>
        <v>#N/A</v>
      </c>
      <c r="N636" s="88" t="e">
        <f>VLOOKUP(F636,'SEASON AP'!$B$6:$F$138,5,0)</f>
        <v>#N/A</v>
      </c>
      <c r="O636" s="202" t="e">
        <f>VLOOKUP(F636,'Lp RE&amp;Vs'!$A:$C,2,0)</f>
        <v>#N/A</v>
      </c>
    </row>
    <row r="637" spans="13:15" x14ac:dyDescent="0.25">
      <c r="M637" s="90" t="e">
        <f>VLOOKUP(F637,'NEW LP'!$A:$C,3,0)</f>
        <v>#N/A</v>
      </c>
      <c r="N637" s="88" t="e">
        <f>VLOOKUP(F637,'SEASON AP'!$B$6:$F$138,5,0)</f>
        <v>#N/A</v>
      </c>
      <c r="O637" s="202" t="e">
        <f>VLOOKUP(F637,'Lp RE&amp;Vs'!$A:$C,2,0)</f>
        <v>#N/A</v>
      </c>
    </row>
    <row r="638" spans="13:15" x14ac:dyDescent="0.25">
      <c r="M638" s="90" t="e">
        <f>VLOOKUP(F638,'NEW LP'!$A:$C,3,0)</f>
        <v>#N/A</v>
      </c>
      <c r="N638" s="88" t="e">
        <f>VLOOKUP(F638,'SEASON AP'!$B$6:$F$138,5,0)</f>
        <v>#N/A</v>
      </c>
      <c r="O638" s="202" t="e">
        <f>VLOOKUP(F638,'Lp RE&amp;Vs'!$A:$C,2,0)</f>
        <v>#N/A</v>
      </c>
    </row>
    <row r="639" spans="13:15" x14ac:dyDescent="0.25">
      <c r="M639" s="90" t="e">
        <f>VLOOKUP(F639,'NEW LP'!$A:$C,3,0)</f>
        <v>#N/A</v>
      </c>
      <c r="N639" s="88" t="e">
        <f>VLOOKUP(F639,'SEASON AP'!$B$6:$F$138,5,0)</f>
        <v>#N/A</v>
      </c>
      <c r="O639" s="202" t="e">
        <f>VLOOKUP(F639,'Lp RE&amp;Vs'!$A:$C,2,0)</f>
        <v>#N/A</v>
      </c>
    </row>
    <row r="640" spans="13:15" x14ac:dyDescent="0.25">
      <c r="M640" s="90" t="e">
        <f>VLOOKUP(F640,'NEW LP'!$A:$C,3,0)</f>
        <v>#N/A</v>
      </c>
      <c r="N640" s="88" t="e">
        <f>VLOOKUP(F640,'SEASON AP'!$B$6:$F$138,5,0)</f>
        <v>#N/A</v>
      </c>
      <c r="O640" s="202" t="e">
        <f>VLOOKUP(F640,'Lp RE&amp;Vs'!$A:$C,2,0)</f>
        <v>#N/A</v>
      </c>
    </row>
    <row r="641" spans="13:15" x14ac:dyDescent="0.25">
      <c r="M641" s="90" t="e">
        <f>VLOOKUP(F641,'NEW LP'!$A:$C,3,0)</f>
        <v>#N/A</v>
      </c>
      <c r="N641" s="88" t="e">
        <f>VLOOKUP(F641,'SEASON AP'!$B$6:$F$138,5,0)</f>
        <v>#N/A</v>
      </c>
      <c r="O641" s="202" t="e">
        <f>VLOOKUP(F641,'Lp RE&amp;Vs'!$A:$C,2,0)</f>
        <v>#N/A</v>
      </c>
    </row>
    <row r="642" spans="13:15" x14ac:dyDescent="0.25">
      <c r="M642" s="90" t="e">
        <f>VLOOKUP(F642,'NEW LP'!$A:$C,3,0)</f>
        <v>#N/A</v>
      </c>
      <c r="N642" s="88" t="e">
        <f>VLOOKUP(F642,'SEASON AP'!$B$6:$F$138,5,0)</f>
        <v>#N/A</v>
      </c>
      <c r="O642" s="202" t="e">
        <f>VLOOKUP(F642,'Lp RE&amp;Vs'!$A:$C,2,0)</f>
        <v>#N/A</v>
      </c>
    </row>
    <row r="643" spans="13:15" x14ac:dyDescent="0.25">
      <c r="M643" s="90" t="e">
        <f>VLOOKUP(F643,'NEW LP'!$A:$C,3,0)</f>
        <v>#N/A</v>
      </c>
      <c r="N643" s="88" t="e">
        <f>VLOOKUP(F643,'SEASON AP'!$B$6:$F$138,5,0)</f>
        <v>#N/A</v>
      </c>
      <c r="O643" s="202" t="e">
        <f>VLOOKUP(F643,'Lp RE&amp;Vs'!$A:$C,2,0)</f>
        <v>#N/A</v>
      </c>
    </row>
    <row r="644" spans="13:15" x14ac:dyDescent="0.25">
      <c r="M644" s="90" t="e">
        <f>VLOOKUP(F644,'NEW LP'!$A:$C,3,0)</f>
        <v>#N/A</v>
      </c>
      <c r="N644" s="88" t="e">
        <f>VLOOKUP(F644,'SEASON AP'!$B$6:$F$138,5,0)</f>
        <v>#N/A</v>
      </c>
      <c r="O644" s="202" t="e">
        <f>VLOOKUP(F644,'Lp RE&amp;Vs'!$A:$C,2,0)</f>
        <v>#N/A</v>
      </c>
    </row>
    <row r="645" spans="13:15" x14ac:dyDescent="0.25">
      <c r="M645" s="90" t="e">
        <f>VLOOKUP(F645,'NEW LP'!$A:$C,3,0)</f>
        <v>#N/A</v>
      </c>
      <c r="N645" s="88" t="e">
        <f>VLOOKUP(F645,'SEASON AP'!$B$6:$F$138,5,0)</f>
        <v>#N/A</v>
      </c>
      <c r="O645" s="202" t="e">
        <f>VLOOKUP(F645,'Lp RE&amp;Vs'!$A:$C,2,0)</f>
        <v>#N/A</v>
      </c>
    </row>
    <row r="646" spans="13:15" x14ac:dyDescent="0.25">
      <c r="M646" s="90" t="e">
        <f>VLOOKUP(F646,'NEW LP'!$A:$C,3,0)</f>
        <v>#N/A</v>
      </c>
      <c r="N646" s="88" t="e">
        <f>VLOOKUP(F646,'SEASON AP'!$B$6:$F$138,5,0)</f>
        <v>#N/A</v>
      </c>
      <c r="O646" s="202" t="e">
        <f>VLOOKUP(F646,'Lp RE&amp;Vs'!$A:$C,2,0)</f>
        <v>#N/A</v>
      </c>
    </row>
    <row r="647" spans="13:15" x14ac:dyDescent="0.25">
      <c r="M647" s="90" t="e">
        <f>VLOOKUP(F647,'NEW LP'!$A:$C,3,0)</f>
        <v>#N/A</v>
      </c>
      <c r="N647" s="88" t="e">
        <f>VLOOKUP(F647,'SEASON AP'!$B$6:$F$138,5,0)</f>
        <v>#N/A</v>
      </c>
      <c r="O647" s="202" t="e">
        <f>VLOOKUP(F647,'Lp RE&amp;Vs'!$A:$C,2,0)</f>
        <v>#N/A</v>
      </c>
    </row>
    <row r="648" spans="13:15" x14ac:dyDescent="0.25">
      <c r="M648" s="90" t="e">
        <f>VLOOKUP(F648,'NEW LP'!$A:$C,3,0)</f>
        <v>#N/A</v>
      </c>
      <c r="N648" s="88" t="e">
        <f>VLOOKUP(F648,'SEASON AP'!$B$6:$F$138,5,0)</f>
        <v>#N/A</v>
      </c>
      <c r="O648" s="202" t="e">
        <f>VLOOKUP(F648,'Lp RE&amp;Vs'!$A:$C,2,0)</f>
        <v>#N/A</v>
      </c>
    </row>
    <row r="649" spans="13:15" x14ac:dyDescent="0.25">
      <c r="M649" s="90" t="e">
        <f>VLOOKUP(F649,'NEW LP'!$A:$C,3,0)</f>
        <v>#N/A</v>
      </c>
      <c r="N649" s="88" t="e">
        <f>VLOOKUP(F649,'SEASON AP'!$B$6:$F$138,5,0)</f>
        <v>#N/A</v>
      </c>
      <c r="O649" s="202" t="e">
        <f>VLOOKUP(F649,'Lp RE&amp;Vs'!$A:$C,2,0)</f>
        <v>#N/A</v>
      </c>
    </row>
    <row r="650" spans="13:15" x14ac:dyDescent="0.25">
      <c r="M650" s="90" t="e">
        <f>VLOOKUP(F650,'NEW LP'!$A:$C,3,0)</f>
        <v>#N/A</v>
      </c>
      <c r="N650" s="88" t="e">
        <f>VLOOKUP(F650,'SEASON AP'!$B$6:$F$138,5,0)</f>
        <v>#N/A</v>
      </c>
      <c r="O650" s="202" t="e">
        <f>VLOOKUP(F650,'Lp RE&amp;Vs'!$A:$C,2,0)</f>
        <v>#N/A</v>
      </c>
    </row>
    <row r="651" spans="13:15" x14ac:dyDescent="0.25">
      <c r="M651" s="90" t="e">
        <f>VLOOKUP(F651,'NEW LP'!$A:$C,3,0)</f>
        <v>#N/A</v>
      </c>
      <c r="N651" s="88" t="e">
        <f>VLOOKUP(F651,'SEASON AP'!$B$6:$F$138,5,0)</f>
        <v>#N/A</v>
      </c>
      <c r="O651" s="202" t="e">
        <f>VLOOKUP(F651,'Lp RE&amp;Vs'!$A:$C,2,0)</f>
        <v>#N/A</v>
      </c>
    </row>
    <row r="652" spans="13:15" x14ac:dyDescent="0.25">
      <c r="M652" s="90" t="e">
        <f>VLOOKUP(F652,'NEW LP'!$A:$C,3,0)</f>
        <v>#N/A</v>
      </c>
      <c r="N652" s="88" t="e">
        <f>VLOOKUP(F652,'SEASON AP'!$B$6:$F$138,5,0)</f>
        <v>#N/A</v>
      </c>
      <c r="O652" s="202" t="e">
        <f>VLOOKUP(F652,'Lp RE&amp;Vs'!$A:$C,2,0)</f>
        <v>#N/A</v>
      </c>
    </row>
    <row r="653" spans="13:15" x14ac:dyDescent="0.25">
      <c r="M653" s="90" t="e">
        <f>VLOOKUP(F653,'NEW LP'!$A:$C,3,0)</f>
        <v>#N/A</v>
      </c>
      <c r="N653" s="88" t="e">
        <f>VLOOKUP(F653,'SEASON AP'!$B$6:$F$138,5,0)</f>
        <v>#N/A</v>
      </c>
      <c r="O653" s="202" t="e">
        <f>VLOOKUP(F653,'Lp RE&amp;Vs'!$A:$C,2,0)</f>
        <v>#N/A</v>
      </c>
    </row>
    <row r="654" spans="13:15" x14ac:dyDescent="0.25">
      <c r="M654" s="90" t="e">
        <f>VLOOKUP(F654,'NEW LP'!$A:$C,3,0)</f>
        <v>#N/A</v>
      </c>
      <c r="N654" s="88" t="e">
        <f>VLOOKUP(F654,'SEASON AP'!$B$6:$F$138,5,0)</f>
        <v>#N/A</v>
      </c>
      <c r="O654" s="202" t="e">
        <f>VLOOKUP(F654,'Lp RE&amp;Vs'!$A:$C,2,0)</f>
        <v>#N/A</v>
      </c>
    </row>
    <row r="655" spans="13:15" x14ac:dyDescent="0.25">
      <c r="M655" s="90" t="e">
        <f>VLOOKUP(F655,'NEW LP'!$A:$C,3,0)</f>
        <v>#N/A</v>
      </c>
      <c r="N655" s="88" t="e">
        <f>VLOOKUP(F655,'SEASON AP'!$B$6:$F$138,5,0)</f>
        <v>#N/A</v>
      </c>
      <c r="O655" s="202" t="e">
        <f>VLOOKUP(F655,'Lp RE&amp;Vs'!$A:$C,2,0)</f>
        <v>#N/A</v>
      </c>
    </row>
    <row r="656" spans="13:15" x14ac:dyDescent="0.25">
      <c r="M656" s="90" t="e">
        <f>VLOOKUP(F656,'NEW LP'!$A:$C,3,0)</f>
        <v>#N/A</v>
      </c>
      <c r="N656" s="88" t="e">
        <f>VLOOKUP(F656,'SEASON AP'!$B$6:$F$138,5,0)</f>
        <v>#N/A</v>
      </c>
      <c r="O656" s="202" t="e">
        <f>VLOOKUP(F656,'Lp RE&amp;Vs'!$A:$C,2,0)</f>
        <v>#N/A</v>
      </c>
    </row>
    <row r="657" spans="13:15" x14ac:dyDescent="0.25">
      <c r="M657" s="90" t="e">
        <f>VLOOKUP(F657,'NEW LP'!$A:$C,3,0)</f>
        <v>#N/A</v>
      </c>
      <c r="N657" s="88" t="e">
        <f>VLOOKUP(F657,'SEASON AP'!$B$6:$F$138,5,0)</f>
        <v>#N/A</v>
      </c>
      <c r="O657" s="202" t="e">
        <f>VLOOKUP(F657,'Lp RE&amp;Vs'!$A:$C,2,0)</f>
        <v>#N/A</v>
      </c>
    </row>
    <row r="658" spans="13:15" x14ac:dyDescent="0.25">
      <c r="M658" s="90" t="e">
        <f>VLOOKUP(F658,'NEW LP'!$A:$C,3,0)</f>
        <v>#N/A</v>
      </c>
      <c r="N658" s="88" t="e">
        <f>VLOOKUP(F658,'SEASON AP'!$B$6:$F$138,5,0)</f>
        <v>#N/A</v>
      </c>
      <c r="O658" s="202" t="e">
        <f>VLOOKUP(F658,'Lp RE&amp;Vs'!$A:$C,2,0)</f>
        <v>#N/A</v>
      </c>
    </row>
    <row r="659" spans="13:15" x14ac:dyDescent="0.25">
      <c r="M659" s="90" t="e">
        <f>VLOOKUP(F659,'NEW LP'!$A:$C,3,0)</f>
        <v>#N/A</v>
      </c>
      <c r="N659" s="88" t="e">
        <f>VLOOKUP(F659,'SEASON AP'!$B$6:$F$138,5,0)</f>
        <v>#N/A</v>
      </c>
      <c r="O659" s="202" t="e">
        <f>VLOOKUP(F659,'Lp RE&amp;Vs'!$A:$C,2,0)</f>
        <v>#N/A</v>
      </c>
    </row>
    <row r="660" spans="13:15" x14ac:dyDescent="0.25">
      <c r="M660" s="90" t="e">
        <f>VLOOKUP(F660,'NEW LP'!$A:$C,3,0)</f>
        <v>#N/A</v>
      </c>
      <c r="N660" s="88" t="e">
        <f>VLOOKUP(F660,'SEASON AP'!$B$6:$F$138,5,0)</f>
        <v>#N/A</v>
      </c>
      <c r="O660" s="202" t="e">
        <f>VLOOKUP(F660,'Lp RE&amp;Vs'!$A:$C,2,0)</f>
        <v>#N/A</v>
      </c>
    </row>
    <row r="661" spans="13:15" x14ac:dyDescent="0.25">
      <c r="M661" s="90" t="e">
        <f>VLOOKUP(F661,'NEW LP'!$A:$C,3,0)</f>
        <v>#N/A</v>
      </c>
      <c r="N661" s="88" t="e">
        <f>VLOOKUP(F661,'SEASON AP'!$B$6:$F$138,5,0)</f>
        <v>#N/A</v>
      </c>
      <c r="O661" s="202" t="e">
        <f>VLOOKUP(F661,'Lp RE&amp;Vs'!$A:$C,2,0)</f>
        <v>#N/A</v>
      </c>
    </row>
    <row r="662" spans="13:15" x14ac:dyDescent="0.25">
      <c r="M662" s="90" t="e">
        <f>VLOOKUP(F662,'NEW LP'!$A:$C,3,0)</f>
        <v>#N/A</v>
      </c>
      <c r="N662" s="88" t="e">
        <f>VLOOKUP(F662,'SEASON AP'!$B$6:$F$138,5,0)</f>
        <v>#N/A</v>
      </c>
      <c r="O662" s="202" t="e">
        <f>VLOOKUP(F662,'Lp RE&amp;Vs'!$A:$C,2,0)</f>
        <v>#N/A</v>
      </c>
    </row>
    <row r="663" spans="13:15" x14ac:dyDescent="0.25">
      <c r="M663" s="90" t="e">
        <f>VLOOKUP(F663,'NEW LP'!$A:$C,3,0)</f>
        <v>#N/A</v>
      </c>
      <c r="N663" s="88" t="e">
        <f>VLOOKUP(F663,'SEASON AP'!$B$6:$F$138,5,0)</f>
        <v>#N/A</v>
      </c>
      <c r="O663" s="202" t="e">
        <f>VLOOKUP(F663,'Lp RE&amp;Vs'!$A:$C,2,0)</f>
        <v>#N/A</v>
      </c>
    </row>
    <row r="664" spans="13:15" x14ac:dyDescent="0.25">
      <c r="M664" s="90" t="e">
        <f>VLOOKUP(F664,'NEW LP'!$A:$C,3,0)</f>
        <v>#N/A</v>
      </c>
      <c r="N664" s="88" t="e">
        <f>VLOOKUP(F664,'SEASON AP'!$B$6:$F$138,5,0)</f>
        <v>#N/A</v>
      </c>
      <c r="O664" s="202" t="e">
        <f>VLOOKUP(F664,'Lp RE&amp;Vs'!$A:$C,2,0)</f>
        <v>#N/A</v>
      </c>
    </row>
    <row r="665" spans="13:15" x14ac:dyDescent="0.25">
      <c r="M665" s="90" t="e">
        <f>VLOOKUP(F665,'NEW LP'!$A:$C,3,0)</f>
        <v>#N/A</v>
      </c>
      <c r="N665" s="88" t="e">
        <f>VLOOKUP(F665,'SEASON AP'!$B$6:$F$138,5,0)</f>
        <v>#N/A</v>
      </c>
      <c r="O665" s="202" t="e">
        <f>VLOOKUP(F665,'Lp RE&amp;Vs'!$A:$C,2,0)</f>
        <v>#N/A</v>
      </c>
    </row>
    <row r="666" spans="13:15" x14ac:dyDescent="0.25">
      <c r="M666" s="90" t="e">
        <f>VLOOKUP(F666,'NEW LP'!$A:$C,3,0)</f>
        <v>#N/A</v>
      </c>
      <c r="N666" s="88" t="e">
        <f>VLOOKUP(F666,'SEASON AP'!$B$6:$F$138,5,0)</f>
        <v>#N/A</v>
      </c>
      <c r="O666" s="202" t="e">
        <f>VLOOKUP(F666,'Lp RE&amp;Vs'!$A:$C,2,0)</f>
        <v>#N/A</v>
      </c>
    </row>
    <row r="667" spans="13:15" x14ac:dyDescent="0.25">
      <c r="M667" s="90" t="e">
        <f>VLOOKUP(F667,'NEW LP'!$A:$C,3,0)</f>
        <v>#N/A</v>
      </c>
      <c r="N667" s="88" t="e">
        <f>VLOOKUP(F667,'SEASON AP'!$B$6:$F$138,5,0)</f>
        <v>#N/A</v>
      </c>
      <c r="O667" s="202" t="e">
        <f>VLOOKUP(F667,'Lp RE&amp;Vs'!$A:$C,2,0)</f>
        <v>#N/A</v>
      </c>
    </row>
    <row r="668" spans="13:15" x14ac:dyDescent="0.25">
      <c r="M668" s="90" t="e">
        <f>VLOOKUP(F668,'NEW LP'!$A:$C,3,0)</f>
        <v>#N/A</v>
      </c>
      <c r="N668" s="88" t="e">
        <f>VLOOKUP(F668,'SEASON AP'!$B$6:$F$138,5,0)</f>
        <v>#N/A</v>
      </c>
      <c r="O668" s="202" t="e">
        <f>VLOOKUP(F668,'Lp RE&amp;Vs'!$A:$C,2,0)</f>
        <v>#N/A</v>
      </c>
    </row>
    <row r="669" spans="13:15" x14ac:dyDescent="0.25">
      <c r="M669" s="90" t="e">
        <f>VLOOKUP(F669,'NEW LP'!$A:$C,3,0)</f>
        <v>#N/A</v>
      </c>
      <c r="N669" s="88" t="e">
        <f>VLOOKUP(F669,'SEASON AP'!$B$6:$F$138,5,0)</f>
        <v>#N/A</v>
      </c>
      <c r="O669" s="202" t="e">
        <f>VLOOKUP(F669,'Lp RE&amp;Vs'!$A:$C,2,0)</f>
        <v>#N/A</v>
      </c>
    </row>
    <row r="670" spans="13:15" x14ac:dyDescent="0.25">
      <c r="M670" s="90" t="e">
        <f>VLOOKUP(F670,'NEW LP'!$A:$C,3,0)</f>
        <v>#N/A</v>
      </c>
      <c r="N670" s="88" t="e">
        <f>VLOOKUP(F670,'SEASON AP'!$B$6:$F$138,5,0)</f>
        <v>#N/A</v>
      </c>
      <c r="O670" s="202" t="e">
        <f>VLOOKUP(F670,'Lp RE&amp;Vs'!$A:$C,2,0)</f>
        <v>#N/A</v>
      </c>
    </row>
    <row r="671" spans="13:15" x14ac:dyDescent="0.25">
      <c r="M671" s="90" t="e">
        <f>VLOOKUP(F671,'NEW LP'!$A:$C,3,0)</f>
        <v>#N/A</v>
      </c>
      <c r="N671" s="88" t="e">
        <f>VLOOKUP(F671,'SEASON AP'!$B$6:$F$138,5,0)</f>
        <v>#N/A</v>
      </c>
      <c r="O671" s="202" t="e">
        <f>VLOOKUP(F671,'Lp RE&amp;Vs'!$A:$C,2,0)</f>
        <v>#N/A</v>
      </c>
    </row>
    <row r="672" spans="13:15" x14ac:dyDescent="0.25">
      <c r="M672" s="90" t="e">
        <f>VLOOKUP(F672,'NEW LP'!$A:$C,3,0)</f>
        <v>#N/A</v>
      </c>
      <c r="N672" s="88" t="e">
        <f>VLOOKUP(F672,'SEASON AP'!$B$6:$F$138,5,0)</f>
        <v>#N/A</v>
      </c>
      <c r="O672" s="202" t="e">
        <f>VLOOKUP(F672,'Lp RE&amp;Vs'!$A:$C,2,0)</f>
        <v>#N/A</v>
      </c>
    </row>
    <row r="673" spans="13:15" x14ac:dyDescent="0.25">
      <c r="M673" s="90" t="e">
        <f>VLOOKUP(F673,'NEW LP'!$A:$C,3,0)</f>
        <v>#N/A</v>
      </c>
      <c r="N673" s="88" t="e">
        <f>VLOOKUP(F673,'SEASON AP'!$B$6:$F$138,5,0)</f>
        <v>#N/A</v>
      </c>
      <c r="O673" s="202" t="e">
        <f>VLOOKUP(F673,'Lp RE&amp;Vs'!$A:$C,2,0)</f>
        <v>#N/A</v>
      </c>
    </row>
    <row r="674" spans="13:15" x14ac:dyDescent="0.25">
      <c r="M674" s="90" t="e">
        <f>VLOOKUP(F674,'NEW LP'!$A:$C,3,0)</f>
        <v>#N/A</v>
      </c>
      <c r="N674" s="88" t="e">
        <f>VLOOKUP(F674,'SEASON AP'!$B$6:$F$138,5,0)</f>
        <v>#N/A</v>
      </c>
      <c r="O674" s="202" t="e">
        <f>VLOOKUP(F674,'Lp RE&amp;Vs'!$A:$C,2,0)</f>
        <v>#N/A</v>
      </c>
    </row>
    <row r="675" spans="13:15" x14ac:dyDescent="0.25">
      <c r="M675" s="90" t="e">
        <f>VLOOKUP(F675,'NEW LP'!$A:$C,3,0)</f>
        <v>#N/A</v>
      </c>
      <c r="N675" s="88" t="e">
        <f>VLOOKUP(F675,'SEASON AP'!$B$6:$F$138,5,0)</f>
        <v>#N/A</v>
      </c>
      <c r="O675" s="202" t="e">
        <f>VLOOKUP(F675,'Lp RE&amp;Vs'!$A:$C,2,0)</f>
        <v>#N/A</v>
      </c>
    </row>
    <row r="676" spans="13:15" x14ac:dyDescent="0.25">
      <c r="M676" s="90" t="e">
        <f>VLOOKUP(F676,'NEW LP'!$A:$C,3,0)</f>
        <v>#N/A</v>
      </c>
      <c r="N676" s="88" t="e">
        <f>VLOOKUP(F676,'SEASON AP'!$B$6:$F$138,5,0)</f>
        <v>#N/A</v>
      </c>
      <c r="O676" s="202" t="e">
        <f>VLOOKUP(F676,'Lp RE&amp;Vs'!$A:$C,2,0)</f>
        <v>#N/A</v>
      </c>
    </row>
    <row r="677" spans="13:15" x14ac:dyDescent="0.25">
      <c r="M677" s="90" t="e">
        <f>VLOOKUP(F677,'NEW LP'!$A:$C,3,0)</f>
        <v>#N/A</v>
      </c>
      <c r="N677" s="88" t="e">
        <f>VLOOKUP(F677,'SEASON AP'!$B$6:$F$138,5,0)</f>
        <v>#N/A</v>
      </c>
      <c r="O677" s="202" t="e">
        <f>VLOOKUP(F677,'Lp RE&amp;Vs'!$A:$C,2,0)</f>
        <v>#N/A</v>
      </c>
    </row>
    <row r="678" spans="13:15" x14ac:dyDescent="0.25">
      <c r="M678" s="90" t="e">
        <f>VLOOKUP(F678,'NEW LP'!$A:$C,3,0)</f>
        <v>#N/A</v>
      </c>
      <c r="N678" s="88" t="e">
        <f>VLOOKUP(F678,'SEASON AP'!$B$6:$F$138,5,0)</f>
        <v>#N/A</v>
      </c>
      <c r="O678" s="202" t="e">
        <f>VLOOKUP(F678,'Lp RE&amp;Vs'!$A:$C,2,0)</f>
        <v>#N/A</v>
      </c>
    </row>
    <row r="679" spans="13:15" x14ac:dyDescent="0.25">
      <c r="M679" s="90" t="e">
        <f>VLOOKUP(F679,'NEW LP'!$A:$C,3,0)</f>
        <v>#N/A</v>
      </c>
      <c r="N679" s="88" t="e">
        <f>VLOOKUP(F679,'SEASON AP'!$B$6:$F$138,5,0)</f>
        <v>#N/A</v>
      </c>
      <c r="O679" s="202" t="e">
        <f>VLOOKUP(F679,'Lp RE&amp;Vs'!$A:$C,2,0)</f>
        <v>#N/A</v>
      </c>
    </row>
    <row r="680" spans="13:15" x14ac:dyDescent="0.25">
      <c r="M680" s="90" t="e">
        <f>VLOOKUP(F680,'NEW LP'!$A:$C,3,0)</f>
        <v>#N/A</v>
      </c>
      <c r="N680" s="88" t="e">
        <f>VLOOKUP(F680,'SEASON AP'!$B$6:$F$138,5,0)</f>
        <v>#N/A</v>
      </c>
      <c r="O680" s="202" t="e">
        <f>VLOOKUP(F680,'Lp RE&amp;Vs'!$A:$C,2,0)</f>
        <v>#N/A</v>
      </c>
    </row>
    <row r="681" spans="13:15" x14ac:dyDescent="0.25">
      <c r="M681" s="90" t="e">
        <f>VLOOKUP(F681,'NEW LP'!$A:$C,3,0)</f>
        <v>#N/A</v>
      </c>
      <c r="N681" s="88" t="e">
        <f>VLOOKUP(F681,'SEASON AP'!$B$6:$F$138,5,0)</f>
        <v>#N/A</v>
      </c>
      <c r="O681" s="202" t="e">
        <f>VLOOKUP(F681,'Lp RE&amp;Vs'!$A:$C,2,0)</f>
        <v>#N/A</v>
      </c>
    </row>
    <row r="682" spans="13:15" x14ac:dyDescent="0.25">
      <c r="M682" s="90" t="e">
        <f>VLOOKUP(F682,'NEW LP'!$A:$C,3,0)</f>
        <v>#N/A</v>
      </c>
      <c r="N682" s="88" t="e">
        <f>VLOOKUP(F682,'SEASON AP'!$B$6:$F$138,5,0)</f>
        <v>#N/A</v>
      </c>
      <c r="O682" s="202" t="e">
        <f>VLOOKUP(F682,'Lp RE&amp;Vs'!$A:$C,2,0)</f>
        <v>#N/A</v>
      </c>
    </row>
    <row r="683" spans="13:15" x14ac:dyDescent="0.25">
      <c r="M683" s="90" t="e">
        <f>VLOOKUP(F683,'NEW LP'!$A:$C,3,0)</f>
        <v>#N/A</v>
      </c>
      <c r="N683" s="88" t="e">
        <f>VLOOKUP(F683,'SEASON AP'!$B$6:$F$138,5,0)</f>
        <v>#N/A</v>
      </c>
      <c r="O683" s="202" t="e">
        <f>VLOOKUP(F683,'Lp RE&amp;Vs'!$A:$C,2,0)</f>
        <v>#N/A</v>
      </c>
    </row>
    <row r="684" spans="13:15" x14ac:dyDescent="0.25">
      <c r="M684" s="90" t="e">
        <f>VLOOKUP(F684,'NEW LP'!$A:$C,3,0)</f>
        <v>#N/A</v>
      </c>
      <c r="N684" s="88" t="e">
        <f>VLOOKUP(F684,'SEASON AP'!$B$6:$F$138,5,0)</f>
        <v>#N/A</v>
      </c>
      <c r="O684" s="202" t="e">
        <f>VLOOKUP(F684,'Lp RE&amp;Vs'!$A:$C,2,0)</f>
        <v>#N/A</v>
      </c>
    </row>
    <row r="685" spans="13:15" x14ac:dyDescent="0.25">
      <c r="M685" s="90" t="e">
        <f>VLOOKUP(F685,'NEW LP'!$A:$C,3,0)</f>
        <v>#N/A</v>
      </c>
      <c r="N685" s="88" t="e">
        <f>VLOOKUP(F685,'SEASON AP'!$B$6:$F$138,5,0)</f>
        <v>#N/A</v>
      </c>
      <c r="O685" s="202" t="e">
        <f>VLOOKUP(F685,'Lp RE&amp;Vs'!$A:$C,2,0)</f>
        <v>#N/A</v>
      </c>
    </row>
    <row r="686" spans="13:15" x14ac:dyDescent="0.25">
      <c r="M686" s="90" t="e">
        <f>VLOOKUP(F686,'NEW LP'!$A:$C,3,0)</f>
        <v>#N/A</v>
      </c>
      <c r="N686" s="88" t="e">
        <f>VLOOKUP(F686,'SEASON AP'!$B$6:$F$138,5,0)</f>
        <v>#N/A</v>
      </c>
      <c r="O686" s="202" t="e">
        <f>VLOOKUP(F686,'Lp RE&amp;Vs'!$A:$C,2,0)</f>
        <v>#N/A</v>
      </c>
    </row>
    <row r="687" spans="13:15" x14ac:dyDescent="0.25">
      <c r="M687" s="90" t="e">
        <f>VLOOKUP(F687,'NEW LP'!$A:$C,3,0)</f>
        <v>#N/A</v>
      </c>
      <c r="N687" s="88" t="e">
        <f>VLOOKUP(F687,'SEASON AP'!$B$6:$F$138,5,0)</f>
        <v>#N/A</v>
      </c>
      <c r="O687" s="202" t="e">
        <f>VLOOKUP(F687,'Lp RE&amp;Vs'!$A:$C,2,0)</f>
        <v>#N/A</v>
      </c>
    </row>
    <row r="688" spans="13:15" x14ac:dyDescent="0.25">
      <c r="M688" s="90" t="e">
        <f>VLOOKUP(F688,'NEW LP'!$A:$C,3,0)</f>
        <v>#N/A</v>
      </c>
      <c r="N688" s="88" t="e">
        <f>VLOOKUP(F688,'SEASON AP'!$B$6:$F$138,5,0)</f>
        <v>#N/A</v>
      </c>
      <c r="O688" s="202" t="e">
        <f>VLOOKUP(F688,'Lp RE&amp;Vs'!$A:$C,2,0)</f>
        <v>#N/A</v>
      </c>
    </row>
    <row r="689" spans="13:15" x14ac:dyDescent="0.25">
      <c r="M689" s="90" t="e">
        <f>VLOOKUP(F689,'NEW LP'!$A:$C,3,0)</f>
        <v>#N/A</v>
      </c>
      <c r="N689" s="88" t="e">
        <f>VLOOKUP(F689,'SEASON AP'!$B$6:$F$138,5,0)</f>
        <v>#N/A</v>
      </c>
      <c r="O689" s="202" t="e">
        <f>VLOOKUP(F689,'Lp RE&amp;Vs'!$A:$C,2,0)</f>
        <v>#N/A</v>
      </c>
    </row>
    <row r="690" spans="13:15" x14ac:dyDescent="0.25">
      <c r="M690" s="90" t="e">
        <f>VLOOKUP(F690,'NEW LP'!$A:$C,3,0)</f>
        <v>#N/A</v>
      </c>
      <c r="N690" s="88" t="e">
        <f>VLOOKUP(F690,'SEASON AP'!$B$6:$F$138,5,0)</f>
        <v>#N/A</v>
      </c>
      <c r="O690" s="202" t="e">
        <f>VLOOKUP(F690,'Lp RE&amp;Vs'!$A:$C,2,0)</f>
        <v>#N/A</v>
      </c>
    </row>
    <row r="691" spans="13:15" x14ac:dyDescent="0.25">
      <c r="M691" s="90" t="e">
        <f>VLOOKUP(F691,'NEW LP'!$A:$C,3,0)</f>
        <v>#N/A</v>
      </c>
      <c r="N691" s="88" t="e">
        <f>VLOOKUP(F691,'SEASON AP'!$B$6:$F$138,5,0)</f>
        <v>#N/A</v>
      </c>
      <c r="O691" s="202" t="e">
        <f>VLOOKUP(F691,'Lp RE&amp;Vs'!$A:$C,2,0)</f>
        <v>#N/A</v>
      </c>
    </row>
    <row r="692" spans="13:15" x14ac:dyDescent="0.25">
      <c r="M692" s="90" t="e">
        <f>VLOOKUP(F692,'NEW LP'!$A:$C,3,0)</f>
        <v>#N/A</v>
      </c>
      <c r="N692" s="88" t="e">
        <f>VLOOKUP(F692,'SEASON AP'!$B$6:$F$138,5,0)</f>
        <v>#N/A</v>
      </c>
      <c r="O692" s="202" t="e">
        <f>VLOOKUP(F692,'Lp RE&amp;Vs'!$A:$C,2,0)</f>
        <v>#N/A</v>
      </c>
    </row>
    <row r="693" spans="13:15" x14ac:dyDescent="0.25">
      <c r="M693" s="90" t="e">
        <f>VLOOKUP(F693,'NEW LP'!$A:$C,3,0)</f>
        <v>#N/A</v>
      </c>
      <c r="N693" s="88" t="e">
        <f>VLOOKUP(F693,'SEASON AP'!$B$6:$F$138,5,0)</f>
        <v>#N/A</v>
      </c>
      <c r="O693" s="202" t="e">
        <f>VLOOKUP(F693,'Lp RE&amp;Vs'!$A:$C,2,0)</f>
        <v>#N/A</v>
      </c>
    </row>
    <row r="694" spans="13:15" x14ac:dyDescent="0.25">
      <c r="M694" s="90" t="e">
        <f>VLOOKUP(F694,'NEW LP'!$A:$C,3,0)</f>
        <v>#N/A</v>
      </c>
      <c r="N694" s="88" t="e">
        <f>VLOOKUP(F694,'SEASON AP'!$B$6:$F$138,5,0)</f>
        <v>#N/A</v>
      </c>
      <c r="O694" s="202" t="e">
        <f>VLOOKUP(F694,'Lp RE&amp;Vs'!$A:$C,2,0)</f>
        <v>#N/A</v>
      </c>
    </row>
    <row r="695" spans="13:15" x14ac:dyDescent="0.25">
      <c r="M695" s="90" t="e">
        <f>VLOOKUP(F695,'NEW LP'!$A:$C,3,0)</f>
        <v>#N/A</v>
      </c>
      <c r="N695" s="88" t="e">
        <f>VLOOKUP(F695,'SEASON AP'!$B$6:$F$138,5,0)</f>
        <v>#N/A</v>
      </c>
      <c r="O695" s="202" t="e">
        <f>VLOOKUP(F695,'Lp RE&amp;Vs'!$A:$C,2,0)</f>
        <v>#N/A</v>
      </c>
    </row>
    <row r="696" spans="13:15" x14ac:dyDescent="0.25">
      <c r="M696" s="90" t="e">
        <f>VLOOKUP(F696,'NEW LP'!$A:$C,3,0)</f>
        <v>#N/A</v>
      </c>
      <c r="N696" s="88" t="e">
        <f>VLOOKUP(F696,'SEASON AP'!$B$6:$F$138,5,0)</f>
        <v>#N/A</v>
      </c>
      <c r="O696" s="202" t="e">
        <f>VLOOKUP(F696,'Lp RE&amp;Vs'!$A:$C,2,0)</f>
        <v>#N/A</v>
      </c>
    </row>
    <row r="697" spans="13:15" x14ac:dyDescent="0.25">
      <c r="M697" s="90" t="e">
        <f>VLOOKUP(F697,'NEW LP'!$A:$C,3,0)</f>
        <v>#N/A</v>
      </c>
      <c r="N697" s="88" t="e">
        <f>VLOOKUP(F697,'SEASON AP'!$B$6:$F$138,5,0)</f>
        <v>#N/A</v>
      </c>
      <c r="O697" s="202" t="e">
        <f>VLOOKUP(F697,'Lp RE&amp;Vs'!$A:$C,2,0)</f>
        <v>#N/A</v>
      </c>
    </row>
    <row r="698" spans="13:15" x14ac:dyDescent="0.25">
      <c r="M698" s="90" t="e">
        <f>VLOOKUP(F698,'NEW LP'!$A:$C,3,0)</f>
        <v>#N/A</v>
      </c>
      <c r="N698" s="88" t="e">
        <f>VLOOKUP(F698,'SEASON AP'!$B$6:$F$138,5,0)</f>
        <v>#N/A</v>
      </c>
      <c r="O698" s="202" t="e">
        <f>VLOOKUP(F698,'Lp RE&amp;Vs'!$A:$C,2,0)</f>
        <v>#N/A</v>
      </c>
    </row>
    <row r="699" spans="13:15" x14ac:dyDescent="0.25">
      <c r="M699" s="90" t="e">
        <f>VLOOKUP(F699,'NEW LP'!$A:$C,3,0)</f>
        <v>#N/A</v>
      </c>
      <c r="N699" s="88" t="e">
        <f>VLOOKUP(F699,'SEASON AP'!$B$6:$F$138,5,0)</f>
        <v>#N/A</v>
      </c>
      <c r="O699" s="202" t="e">
        <f>VLOOKUP(F699,'Lp RE&amp;Vs'!$A:$C,2,0)</f>
        <v>#N/A</v>
      </c>
    </row>
    <row r="700" spans="13:15" x14ac:dyDescent="0.25">
      <c r="M700" s="90" t="e">
        <f>VLOOKUP(F700,'NEW LP'!$A:$C,3,0)</f>
        <v>#N/A</v>
      </c>
      <c r="N700" s="88" t="e">
        <f>VLOOKUP(F700,'SEASON AP'!$B$6:$F$138,5,0)</f>
        <v>#N/A</v>
      </c>
      <c r="O700" s="202" t="e">
        <f>VLOOKUP(F700,'Lp RE&amp;Vs'!$A:$C,2,0)</f>
        <v>#N/A</v>
      </c>
    </row>
    <row r="701" spans="13:15" x14ac:dyDescent="0.25">
      <c r="M701" s="90" t="e">
        <f>VLOOKUP(F701,'NEW LP'!$A:$C,3,0)</f>
        <v>#N/A</v>
      </c>
      <c r="N701" s="88" t="e">
        <f>VLOOKUP(F701,'SEASON AP'!$B$6:$F$138,5,0)</f>
        <v>#N/A</v>
      </c>
      <c r="O701" s="202" t="e">
        <f>VLOOKUP(F701,'Lp RE&amp;Vs'!$A:$C,2,0)</f>
        <v>#N/A</v>
      </c>
    </row>
    <row r="702" spans="13:15" x14ac:dyDescent="0.25">
      <c r="M702" s="90" t="e">
        <f>VLOOKUP(F702,'NEW LP'!$A:$C,3,0)</f>
        <v>#N/A</v>
      </c>
      <c r="N702" s="88" t="e">
        <f>VLOOKUP(F702,'SEASON AP'!$B$6:$F$138,5,0)</f>
        <v>#N/A</v>
      </c>
      <c r="O702" s="202" t="e">
        <f>VLOOKUP(F702,'Lp RE&amp;Vs'!$A:$C,2,0)</f>
        <v>#N/A</v>
      </c>
    </row>
    <row r="703" spans="13:15" x14ac:dyDescent="0.25">
      <c r="M703" s="90" t="e">
        <f>VLOOKUP(F703,'NEW LP'!$A:$C,3,0)</f>
        <v>#N/A</v>
      </c>
      <c r="N703" s="88" t="e">
        <f>VLOOKUP(F703,'SEASON AP'!$B$6:$F$138,5,0)</f>
        <v>#N/A</v>
      </c>
      <c r="O703" s="202" t="e">
        <f>VLOOKUP(F703,'Lp RE&amp;Vs'!$A:$C,2,0)</f>
        <v>#N/A</v>
      </c>
    </row>
    <row r="704" spans="13:15" x14ac:dyDescent="0.25">
      <c r="M704" s="90" t="e">
        <f>VLOOKUP(F704,'NEW LP'!$A:$C,3,0)</f>
        <v>#N/A</v>
      </c>
      <c r="N704" s="88" t="e">
        <f>VLOOKUP(F704,'SEASON AP'!$B$6:$F$138,5,0)</f>
        <v>#N/A</v>
      </c>
      <c r="O704" s="202" t="e">
        <f>VLOOKUP(F704,'Lp RE&amp;Vs'!$A:$C,2,0)</f>
        <v>#N/A</v>
      </c>
    </row>
    <row r="705" spans="13:15" x14ac:dyDescent="0.25">
      <c r="M705" s="90" t="e">
        <f>VLOOKUP(F705,'NEW LP'!$A:$C,3,0)</f>
        <v>#N/A</v>
      </c>
      <c r="N705" s="88" t="e">
        <f>VLOOKUP(F705,'SEASON AP'!$B$6:$F$138,5,0)</f>
        <v>#N/A</v>
      </c>
      <c r="O705" s="202" t="e">
        <f>VLOOKUP(F705,'Lp RE&amp;Vs'!$A:$C,2,0)</f>
        <v>#N/A</v>
      </c>
    </row>
    <row r="706" spans="13:15" x14ac:dyDescent="0.25">
      <c r="M706" s="90" t="e">
        <f>VLOOKUP(F706,'NEW LP'!$A:$C,3,0)</f>
        <v>#N/A</v>
      </c>
      <c r="N706" s="88" t="e">
        <f>VLOOKUP(F706,'SEASON AP'!$B$6:$F$138,5,0)</f>
        <v>#N/A</v>
      </c>
      <c r="O706" s="202" t="e">
        <f>VLOOKUP(F706,'Lp RE&amp;Vs'!$A:$C,2,0)</f>
        <v>#N/A</v>
      </c>
    </row>
    <row r="707" spans="13:15" x14ac:dyDescent="0.25">
      <c r="M707" s="90" t="e">
        <f>VLOOKUP(F707,'NEW LP'!$A:$C,3,0)</f>
        <v>#N/A</v>
      </c>
      <c r="N707" s="88" t="e">
        <f>VLOOKUP(F707,'SEASON AP'!$B$6:$F$138,5,0)</f>
        <v>#N/A</v>
      </c>
      <c r="O707" s="202" t="e">
        <f>VLOOKUP(F707,'Lp RE&amp;Vs'!$A:$C,2,0)</f>
        <v>#N/A</v>
      </c>
    </row>
    <row r="708" spans="13:15" x14ac:dyDescent="0.25">
      <c r="M708" s="90" t="e">
        <f>VLOOKUP(F708,'NEW LP'!$A:$C,3,0)</f>
        <v>#N/A</v>
      </c>
      <c r="N708" s="88" t="e">
        <f>VLOOKUP(F708,'SEASON AP'!$B$6:$F$138,5,0)</f>
        <v>#N/A</v>
      </c>
      <c r="O708" s="202" t="e">
        <f>VLOOKUP(F708,'Lp RE&amp;Vs'!$A:$C,2,0)</f>
        <v>#N/A</v>
      </c>
    </row>
    <row r="709" spans="13:15" x14ac:dyDescent="0.25">
      <c r="M709" s="90" t="e">
        <f>VLOOKUP(F709,'NEW LP'!$A:$C,3,0)</f>
        <v>#N/A</v>
      </c>
      <c r="N709" s="88" t="e">
        <f>VLOOKUP(F709,'SEASON AP'!$B$6:$F$138,5,0)</f>
        <v>#N/A</v>
      </c>
      <c r="O709" s="202" t="e">
        <f>VLOOKUP(F709,'Lp RE&amp;Vs'!$A:$C,2,0)</f>
        <v>#N/A</v>
      </c>
    </row>
    <row r="710" spans="13:15" x14ac:dyDescent="0.25">
      <c r="M710" s="90" t="e">
        <f>VLOOKUP(F710,'NEW LP'!$A:$C,3,0)</f>
        <v>#N/A</v>
      </c>
      <c r="N710" s="88" t="e">
        <f>VLOOKUP(F710,'SEASON AP'!$B$6:$F$138,5,0)</f>
        <v>#N/A</v>
      </c>
      <c r="O710" s="202" t="e">
        <f>VLOOKUP(F710,'Lp RE&amp;Vs'!$A:$C,2,0)</f>
        <v>#N/A</v>
      </c>
    </row>
    <row r="711" spans="13:15" x14ac:dyDescent="0.25">
      <c r="M711" s="90" t="e">
        <f>VLOOKUP(F711,'NEW LP'!$A:$C,3,0)</f>
        <v>#N/A</v>
      </c>
      <c r="N711" s="88" t="e">
        <f>VLOOKUP(F711,'SEASON AP'!$B$6:$F$138,5,0)</f>
        <v>#N/A</v>
      </c>
      <c r="O711" s="202" t="e">
        <f>VLOOKUP(F711,'Lp RE&amp;Vs'!$A:$C,2,0)</f>
        <v>#N/A</v>
      </c>
    </row>
    <row r="712" spans="13:15" x14ac:dyDescent="0.25">
      <c r="M712" s="90" t="e">
        <f>VLOOKUP(F712,'NEW LP'!$A:$C,3,0)</f>
        <v>#N/A</v>
      </c>
      <c r="N712" s="88" t="e">
        <f>VLOOKUP(F712,'SEASON AP'!$B$6:$F$138,5,0)</f>
        <v>#N/A</v>
      </c>
      <c r="O712" s="202" t="e">
        <f>VLOOKUP(F712,'Lp RE&amp;Vs'!$A:$C,2,0)</f>
        <v>#N/A</v>
      </c>
    </row>
    <row r="713" spans="13:15" x14ac:dyDescent="0.25">
      <c r="M713" s="90" t="e">
        <f>VLOOKUP(F713,'NEW LP'!$A:$C,3,0)</f>
        <v>#N/A</v>
      </c>
      <c r="N713" s="88" t="e">
        <f>VLOOKUP(F713,'SEASON AP'!$B$6:$F$138,5,0)</f>
        <v>#N/A</v>
      </c>
      <c r="O713" s="202" t="e">
        <f>VLOOKUP(F713,'Lp RE&amp;Vs'!$A:$C,2,0)</f>
        <v>#N/A</v>
      </c>
    </row>
    <row r="714" spans="13:15" x14ac:dyDescent="0.25">
      <c r="M714" s="90" t="e">
        <f>VLOOKUP(F714,'NEW LP'!$A:$C,3,0)</f>
        <v>#N/A</v>
      </c>
      <c r="N714" s="88" t="e">
        <f>VLOOKUP(F714,'SEASON AP'!$B$6:$F$138,5,0)</f>
        <v>#N/A</v>
      </c>
      <c r="O714" s="202" t="e">
        <f>VLOOKUP(F714,'Lp RE&amp;Vs'!$A:$C,2,0)</f>
        <v>#N/A</v>
      </c>
    </row>
    <row r="715" spans="13:15" x14ac:dyDescent="0.25">
      <c r="M715" s="90" t="e">
        <f>VLOOKUP(F715,'NEW LP'!$A:$C,3,0)</f>
        <v>#N/A</v>
      </c>
      <c r="N715" s="88" t="e">
        <f>VLOOKUP(F715,'SEASON AP'!$B$6:$F$138,5,0)</f>
        <v>#N/A</v>
      </c>
      <c r="O715" s="202" t="e">
        <f>VLOOKUP(F715,'Lp RE&amp;Vs'!$A:$C,2,0)</f>
        <v>#N/A</v>
      </c>
    </row>
    <row r="716" spans="13:15" x14ac:dyDescent="0.25">
      <c r="M716" s="90" t="e">
        <f>VLOOKUP(F716,'NEW LP'!$A:$C,3,0)</f>
        <v>#N/A</v>
      </c>
      <c r="N716" s="88" t="e">
        <f>VLOOKUP(F716,'SEASON AP'!$B$6:$F$138,5,0)</f>
        <v>#N/A</v>
      </c>
      <c r="O716" s="202" t="e">
        <f>VLOOKUP(F716,'Lp RE&amp;Vs'!$A:$C,2,0)</f>
        <v>#N/A</v>
      </c>
    </row>
    <row r="717" spans="13:15" x14ac:dyDescent="0.25">
      <c r="M717" s="90" t="e">
        <f>VLOOKUP(F717,'NEW LP'!$A:$C,3,0)</f>
        <v>#N/A</v>
      </c>
      <c r="N717" s="88" t="e">
        <f>VLOOKUP(F717,'SEASON AP'!$B$6:$F$138,5,0)</f>
        <v>#N/A</v>
      </c>
      <c r="O717" s="202" t="e">
        <f>VLOOKUP(F717,'Lp RE&amp;Vs'!$A:$C,2,0)</f>
        <v>#N/A</v>
      </c>
    </row>
    <row r="718" spans="13:15" x14ac:dyDescent="0.25">
      <c r="M718" s="90" t="e">
        <f>VLOOKUP(F718,'NEW LP'!$A:$C,3,0)</f>
        <v>#N/A</v>
      </c>
      <c r="N718" s="88" t="e">
        <f>VLOOKUP(F718,'SEASON AP'!$B$6:$F$138,5,0)</f>
        <v>#N/A</v>
      </c>
      <c r="O718" s="202" t="e">
        <f>VLOOKUP(F718,'Lp RE&amp;Vs'!$A:$C,2,0)</f>
        <v>#N/A</v>
      </c>
    </row>
    <row r="719" spans="13:15" x14ac:dyDescent="0.25">
      <c r="M719" s="90" t="e">
        <f>VLOOKUP(F719,'NEW LP'!$A:$C,3,0)</f>
        <v>#N/A</v>
      </c>
      <c r="N719" s="88" t="e">
        <f>VLOOKUP(F719,'SEASON AP'!$B$6:$F$138,5,0)</f>
        <v>#N/A</v>
      </c>
      <c r="O719" s="202" t="e">
        <f>VLOOKUP(F719,'Lp RE&amp;Vs'!$A:$C,2,0)</f>
        <v>#N/A</v>
      </c>
    </row>
    <row r="720" spans="13:15" x14ac:dyDescent="0.25">
      <c r="M720" s="90" t="e">
        <f>VLOOKUP(F720,'NEW LP'!$A:$C,3,0)</f>
        <v>#N/A</v>
      </c>
      <c r="N720" s="88" t="e">
        <f>VLOOKUP(F720,'SEASON AP'!$B$6:$F$138,5,0)</f>
        <v>#N/A</v>
      </c>
      <c r="O720" s="202" t="e">
        <f>VLOOKUP(F720,'Lp RE&amp;Vs'!$A:$C,2,0)</f>
        <v>#N/A</v>
      </c>
    </row>
    <row r="721" spans="13:15" x14ac:dyDescent="0.25">
      <c r="M721" s="90" t="e">
        <f>VLOOKUP(F721,'NEW LP'!$A:$C,3,0)</f>
        <v>#N/A</v>
      </c>
      <c r="N721" s="88" t="e">
        <f>VLOOKUP(F721,'SEASON AP'!$B$6:$F$138,5,0)</f>
        <v>#N/A</v>
      </c>
      <c r="O721" s="202" t="e">
        <f>VLOOKUP(F721,'Lp RE&amp;Vs'!$A:$C,2,0)</f>
        <v>#N/A</v>
      </c>
    </row>
    <row r="722" spans="13:15" x14ac:dyDescent="0.25">
      <c r="M722" s="90" t="e">
        <f>VLOOKUP(F722,'NEW LP'!$A:$C,3,0)</f>
        <v>#N/A</v>
      </c>
      <c r="N722" s="88" t="e">
        <f>VLOOKUP(F722,'SEASON AP'!$B$6:$F$138,5,0)</f>
        <v>#N/A</v>
      </c>
      <c r="O722" s="202" t="e">
        <f>VLOOKUP(F722,'Lp RE&amp;Vs'!$A:$C,2,0)</f>
        <v>#N/A</v>
      </c>
    </row>
    <row r="723" spans="13:15" x14ac:dyDescent="0.25">
      <c r="M723" s="90" t="e">
        <f>VLOOKUP(F723,'NEW LP'!$A:$C,3,0)</f>
        <v>#N/A</v>
      </c>
      <c r="N723" s="88" t="e">
        <f>VLOOKUP(F723,'SEASON AP'!$B$6:$F$138,5,0)</f>
        <v>#N/A</v>
      </c>
      <c r="O723" s="202" t="e">
        <f>VLOOKUP(F723,'Lp RE&amp;Vs'!$A:$C,2,0)</f>
        <v>#N/A</v>
      </c>
    </row>
    <row r="724" spans="13:15" x14ac:dyDescent="0.25">
      <c r="M724" s="90" t="e">
        <f>VLOOKUP(F724,'NEW LP'!$A:$C,3,0)</f>
        <v>#N/A</v>
      </c>
      <c r="N724" s="88" t="e">
        <f>VLOOKUP(F724,'SEASON AP'!$B$6:$F$138,5,0)</f>
        <v>#N/A</v>
      </c>
      <c r="O724" s="202" t="e">
        <f>VLOOKUP(F724,'Lp RE&amp;Vs'!$A:$C,2,0)</f>
        <v>#N/A</v>
      </c>
    </row>
    <row r="725" spans="13:15" x14ac:dyDescent="0.25">
      <c r="M725" s="90" t="e">
        <f>VLOOKUP(F725,'NEW LP'!$A:$C,3,0)</f>
        <v>#N/A</v>
      </c>
      <c r="N725" s="88" t="e">
        <f>VLOOKUP(F725,'SEASON AP'!$B$6:$F$138,5,0)</f>
        <v>#N/A</v>
      </c>
      <c r="O725" s="202" t="e">
        <f>VLOOKUP(F725,'Lp RE&amp;Vs'!$A:$C,2,0)</f>
        <v>#N/A</v>
      </c>
    </row>
    <row r="726" spans="13:15" x14ac:dyDescent="0.25">
      <c r="M726" s="90" t="e">
        <f>VLOOKUP(F726,'NEW LP'!$A:$C,3,0)</f>
        <v>#N/A</v>
      </c>
      <c r="N726" s="88" t="e">
        <f>VLOOKUP(F726,'SEASON AP'!$B$6:$F$138,5,0)</f>
        <v>#N/A</v>
      </c>
      <c r="O726" s="202" t="e">
        <f>VLOOKUP(F726,'Lp RE&amp;Vs'!$A:$C,2,0)</f>
        <v>#N/A</v>
      </c>
    </row>
    <row r="727" spans="13:15" x14ac:dyDescent="0.25">
      <c r="M727" s="90" t="e">
        <f>VLOOKUP(F727,'NEW LP'!$A:$C,3,0)</f>
        <v>#N/A</v>
      </c>
      <c r="N727" s="88" t="e">
        <f>VLOOKUP(F727,'SEASON AP'!$B$6:$F$138,5,0)</f>
        <v>#N/A</v>
      </c>
      <c r="O727" s="202" t="e">
        <f>VLOOKUP(F727,'Lp RE&amp;Vs'!$A:$C,2,0)</f>
        <v>#N/A</v>
      </c>
    </row>
    <row r="728" spans="13:15" x14ac:dyDescent="0.25">
      <c r="M728" s="90" t="e">
        <f>VLOOKUP(F728,'NEW LP'!$A:$C,3,0)</f>
        <v>#N/A</v>
      </c>
      <c r="N728" s="88" t="e">
        <f>VLOOKUP(F728,'SEASON AP'!$B$6:$F$138,5,0)</f>
        <v>#N/A</v>
      </c>
      <c r="O728" s="202" t="e">
        <f>VLOOKUP(F728,'Lp RE&amp;Vs'!$A:$C,2,0)</f>
        <v>#N/A</v>
      </c>
    </row>
    <row r="729" spans="13:15" x14ac:dyDescent="0.25">
      <c r="M729" s="90" t="e">
        <f>VLOOKUP(F729,'NEW LP'!$A:$C,3,0)</f>
        <v>#N/A</v>
      </c>
      <c r="N729" s="88" t="e">
        <f>VLOOKUP(F729,'SEASON AP'!$B$6:$F$138,5,0)</f>
        <v>#N/A</v>
      </c>
      <c r="O729" s="202" t="e">
        <f>VLOOKUP(F729,'Lp RE&amp;Vs'!$A:$C,2,0)</f>
        <v>#N/A</v>
      </c>
    </row>
    <row r="730" spans="13:15" x14ac:dyDescent="0.25">
      <c r="M730" s="90" t="e">
        <f>VLOOKUP(F730,'NEW LP'!$A:$C,3,0)</f>
        <v>#N/A</v>
      </c>
      <c r="N730" s="88" t="e">
        <f>VLOOKUP(F730,'SEASON AP'!$B$6:$F$138,5,0)</f>
        <v>#N/A</v>
      </c>
      <c r="O730" s="202" t="e">
        <f>VLOOKUP(F730,'Lp RE&amp;Vs'!$A:$C,2,0)</f>
        <v>#N/A</v>
      </c>
    </row>
    <row r="731" spans="13:15" x14ac:dyDescent="0.25">
      <c r="M731" s="90" t="e">
        <f>VLOOKUP(F731,'NEW LP'!$A:$C,3,0)</f>
        <v>#N/A</v>
      </c>
      <c r="N731" s="88" t="e">
        <f>VLOOKUP(F731,'SEASON AP'!$B$6:$F$138,5,0)</f>
        <v>#N/A</v>
      </c>
      <c r="O731" s="202" t="e">
        <f>VLOOKUP(F731,'Lp RE&amp;Vs'!$A:$C,2,0)</f>
        <v>#N/A</v>
      </c>
    </row>
    <row r="732" spans="13:15" x14ac:dyDescent="0.25">
      <c r="M732" s="90" t="e">
        <f>VLOOKUP(F732,'NEW LP'!$A:$C,3,0)</f>
        <v>#N/A</v>
      </c>
      <c r="N732" s="88" t="e">
        <f>VLOOKUP(F732,'SEASON AP'!$B$6:$F$138,5,0)</f>
        <v>#N/A</v>
      </c>
      <c r="O732" s="202" t="e">
        <f>VLOOKUP(F732,'Lp RE&amp;Vs'!$A:$C,2,0)</f>
        <v>#N/A</v>
      </c>
    </row>
    <row r="733" spans="13:15" x14ac:dyDescent="0.25">
      <c r="M733" s="90" t="e">
        <f>VLOOKUP(F733,'NEW LP'!$A:$C,3,0)</f>
        <v>#N/A</v>
      </c>
      <c r="N733" s="88" t="e">
        <f>VLOOKUP(F733,'SEASON AP'!$B$6:$F$138,5,0)</f>
        <v>#N/A</v>
      </c>
      <c r="O733" s="202" t="e">
        <f>VLOOKUP(F733,'Lp RE&amp;Vs'!$A:$C,2,0)</f>
        <v>#N/A</v>
      </c>
    </row>
    <row r="734" spans="13:15" x14ac:dyDescent="0.25">
      <c r="M734" s="90" t="e">
        <f>VLOOKUP(F734,'NEW LP'!$A:$C,3,0)</f>
        <v>#N/A</v>
      </c>
      <c r="N734" s="88" t="e">
        <f>VLOOKUP(F734,'SEASON AP'!$B$6:$F$138,5,0)</f>
        <v>#N/A</v>
      </c>
      <c r="O734" s="202" t="e">
        <f>VLOOKUP(F734,'Lp RE&amp;Vs'!$A:$C,2,0)</f>
        <v>#N/A</v>
      </c>
    </row>
    <row r="735" spans="13:15" x14ac:dyDescent="0.25">
      <c r="M735" s="90" t="e">
        <f>VLOOKUP(F735,'NEW LP'!$A:$C,3,0)</f>
        <v>#N/A</v>
      </c>
      <c r="N735" s="88" t="e">
        <f>VLOOKUP(F735,'SEASON AP'!$B$6:$F$138,5,0)</f>
        <v>#N/A</v>
      </c>
      <c r="O735" s="202" t="e">
        <f>VLOOKUP(F735,'Lp RE&amp;Vs'!$A:$C,2,0)</f>
        <v>#N/A</v>
      </c>
    </row>
    <row r="736" spans="13:15" x14ac:dyDescent="0.25">
      <c r="M736" s="90" t="e">
        <f>VLOOKUP(F736,'NEW LP'!$A:$C,3,0)</f>
        <v>#N/A</v>
      </c>
      <c r="N736" s="88" t="e">
        <f>VLOOKUP(F736,'SEASON AP'!$B$6:$F$138,5,0)</f>
        <v>#N/A</v>
      </c>
      <c r="O736" s="202" t="e">
        <f>VLOOKUP(F736,'Lp RE&amp;Vs'!$A:$C,2,0)</f>
        <v>#N/A</v>
      </c>
    </row>
    <row r="737" spans="13:15" x14ac:dyDescent="0.25">
      <c r="M737" s="90" t="e">
        <f>VLOOKUP(F737,'NEW LP'!$A:$C,3,0)</f>
        <v>#N/A</v>
      </c>
      <c r="N737" s="88" t="e">
        <f>VLOOKUP(F737,'SEASON AP'!$B$6:$F$138,5,0)</f>
        <v>#N/A</v>
      </c>
      <c r="O737" s="202" t="e">
        <f>VLOOKUP(F737,'Lp RE&amp;Vs'!$A:$C,2,0)</f>
        <v>#N/A</v>
      </c>
    </row>
    <row r="738" spans="13:15" x14ac:dyDescent="0.25">
      <c r="M738" s="90" t="e">
        <f>VLOOKUP(F738,'NEW LP'!$A:$C,3,0)</f>
        <v>#N/A</v>
      </c>
      <c r="N738" s="88" t="e">
        <f>VLOOKUP(F738,'SEASON AP'!$B$6:$F$138,5,0)</f>
        <v>#N/A</v>
      </c>
      <c r="O738" s="202" t="e">
        <f>VLOOKUP(F738,'Lp RE&amp;Vs'!$A:$C,2,0)</f>
        <v>#N/A</v>
      </c>
    </row>
    <row r="739" spans="13:15" x14ac:dyDescent="0.25">
      <c r="M739" s="90" t="e">
        <f>VLOOKUP(F739,'NEW LP'!$A:$C,3,0)</f>
        <v>#N/A</v>
      </c>
      <c r="N739" s="88" t="e">
        <f>VLOOKUP(F739,'SEASON AP'!$B$6:$F$138,5,0)</f>
        <v>#N/A</v>
      </c>
      <c r="O739" s="202" t="e">
        <f>VLOOKUP(F739,'Lp RE&amp;Vs'!$A:$C,2,0)</f>
        <v>#N/A</v>
      </c>
    </row>
    <row r="740" spans="13:15" x14ac:dyDescent="0.25">
      <c r="M740" s="90" t="e">
        <f>VLOOKUP(F740,'NEW LP'!$A:$C,3,0)</f>
        <v>#N/A</v>
      </c>
      <c r="N740" s="88" t="e">
        <f>VLOOKUP(F740,'SEASON AP'!$B$6:$F$138,5,0)</f>
        <v>#N/A</v>
      </c>
      <c r="O740" s="202" t="e">
        <f>VLOOKUP(F740,'Lp RE&amp;Vs'!$A:$C,2,0)</f>
        <v>#N/A</v>
      </c>
    </row>
    <row r="741" spans="13:15" x14ac:dyDescent="0.25">
      <c r="M741" s="90" t="e">
        <f>VLOOKUP(F741,'NEW LP'!$A:$C,3,0)</f>
        <v>#N/A</v>
      </c>
      <c r="N741" s="88" t="e">
        <f>VLOOKUP(F741,'SEASON AP'!$B$6:$F$138,5,0)</f>
        <v>#N/A</v>
      </c>
      <c r="O741" s="202" t="e">
        <f>VLOOKUP(F741,'Lp RE&amp;Vs'!$A:$C,2,0)</f>
        <v>#N/A</v>
      </c>
    </row>
    <row r="742" spans="13:15" x14ac:dyDescent="0.25">
      <c r="M742" s="90" t="e">
        <f>VLOOKUP(F742,'NEW LP'!$A:$C,3,0)</f>
        <v>#N/A</v>
      </c>
      <c r="N742" s="88" t="e">
        <f>VLOOKUP(F742,'SEASON AP'!$B$6:$F$138,5,0)</f>
        <v>#N/A</v>
      </c>
      <c r="O742" s="202" t="e">
        <f>VLOOKUP(F742,'Lp RE&amp;Vs'!$A:$C,2,0)</f>
        <v>#N/A</v>
      </c>
    </row>
    <row r="743" spans="13:15" x14ac:dyDescent="0.25">
      <c r="M743" s="90" t="e">
        <f>VLOOKUP(F743,'NEW LP'!$A:$C,3,0)</f>
        <v>#N/A</v>
      </c>
      <c r="N743" s="88" t="e">
        <f>VLOOKUP(F743,'SEASON AP'!$B$6:$F$138,5,0)</f>
        <v>#N/A</v>
      </c>
      <c r="O743" s="202" t="e">
        <f>VLOOKUP(F743,'Lp RE&amp;Vs'!$A:$C,2,0)</f>
        <v>#N/A</v>
      </c>
    </row>
    <row r="744" spans="13:15" x14ac:dyDescent="0.25">
      <c r="M744" s="90" t="e">
        <f>VLOOKUP(F744,'NEW LP'!$A:$C,3,0)</f>
        <v>#N/A</v>
      </c>
      <c r="N744" s="88" t="e">
        <f>VLOOKUP(F744,'SEASON AP'!$B$6:$F$138,5,0)</f>
        <v>#N/A</v>
      </c>
      <c r="O744" s="202" t="e">
        <f>VLOOKUP(F744,'Lp RE&amp;Vs'!$A:$C,2,0)</f>
        <v>#N/A</v>
      </c>
    </row>
    <row r="745" spans="13:15" x14ac:dyDescent="0.25">
      <c r="M745" s="90" t="e">
        <f>VLOOKUP(F745,'NEW LP'!$A:$C,3,0)</f>
        <v>#N/A</v>
      </c>
      <c r="N745" s="88" t="e">
        <f>VLOOKUP(F745,'SEASON AP'!$B$6:$F$138,5,0)</f>
        <v>#N/A</v>
      </c>
      <c r="O745" s="202" t="e">
        <f>VLOOKUP(F745,'Lp RE&amp;Vs'!$A:$C,2,0)</f>
        <v>#N/A</v>
      </c>
    </row>
    <row r="746" spans="13:15" x14ac:dyDescent="0.25">
      <c r="M746" s="90" t="e">
        <f>VLOOKUP(F746,'NEW LP'!$A:$C,3,0)</f>
        <v>#N/A</v>
      </c>
      <c r="N746" s="88" t="e">
        <f>VLOOKUP(F746,'SEASON AP'!$B$6:$F$138,5,0)</f>
        <v>#N/A</v>
      </c>
      <c r="O746" s="202" t="e">
        <f>VLOOKUP(F746,'Lp RE&amp;Vs'!$A:$C,2,0)</f>
        <v>#N/A</v>
      </c>
    </row>
    <row r="747" spans="13:15" x14ac:dyDescent="0.25">
      <c r="M747" s="90" t="e">
        <f>VLOOKUP(F747,'NEW LP'!$A:$C,3,0)</f>
        <v>#N/A</v>
      </c>
      <c r="N747" s="88" t="e">
        <f>VLOOKUP(F747,'SEASON AP'!$B$6:$F$138,5,0)</f>
        <v>#N/A</v>
      </c>
      <c r="O747" s="202" t="e">
        <f>VLOOKUP(F747,'Lp RE&amp;Vs'!$A:$C,2,0)</f>
        <v>#N/A</v>
      </c>
    </row>
    <row r="748" spans="13:15" x14ac:dyDescent="0.25">
      <c r="M748" s="90" t="e">
        <f>VLOOKUP(F748,'NEW LP'!$A:$C,3,0)</f>
        <v>#N/A</v>
      </c>
      <c r="N748" s="88" t="e">
        <f>VLOOKUP(F748,'SEASON AP'!$B$6:$F$138,5,0)</f>
        <v>#N/A</v>
      </c>
      <c r="O748" s="202" t="e">
        <f>VLOOKUP(F748,'Lp RE&amp;Vs'!$A:$C,2,0)</f>
        <v>#N/A</v>
      </c>
    </row>
    <row r="749" spans="13:15" x14ac:dyDescent="0.25">
      <c r="M749" s="90" t="e">
        <f>VLOOKUP(F749,'NEW LP'!$A:$C,3,0)</f>
        <v>#N/A</v>
      </c>
      <c r="N749" s="88" t="e">
        <f>VLOOKUP(F749,'SEASON AP'!$B$6:$F$138,5,0)</f>
        <v>#N/A</v>
      </c>
      <c r="O749" s="202" t="e">
        <f>VLOOKUP(F749,'Lp RE&amp;Vs'!$A:$C,2,0)</f>
        <v>#N/A</v>
      </c>
    </row>
    <row r="750" spans="13:15" x14ac:dyDescent="0.25">
      <c r="M750" s="90" t="e">
        <f>VLOOKUP(F750,'NEW LP'!$A:$C,3,0)</f>
        <v>#N/A</v>
      </c>
      <c r="N750" s="88" t="e">
        <f>VLOOKUP(F750,'SEASON AP'!$B$6:$F$138,5,0)</f>
        <v>#N/A</v>
      </c>
      <c r="O750" s="202" t="e">
        <f>VLOOKUP(F750,'Lp RE&amp;Vs'!$A:$C,2,0)</f>
        <v>#N/A</v>
      </c>
    </row>
    <row r="751" spans="13:15" x14ac:dyDescent="0.25">
      <c r="M751" s="90" t="e">
        <f>VLOOKUP(F751,'NEW LP'!$A:$C,3,0)</f>
        <v>#N/A</v>
      </c>
      <c r="N751" s="88" t="e">
        <f>VLOOKUP(F751,'SEASON AP'!$B$6:$F$138,5,0)</f>
        <v>#N/A</v>
      </c>
      <c r="O751" s="202" t="e">
        <f>VLOOKUP(F751,'Lp RE&amp;Vs'!$A:$C,2,0)</f>
        <v>#N/A</v>
      </c>
    </row>
    <row r="752" spans="13:15" x14ac:dyDescent="0.25">
      <c r="M752" s="90" t="e">
        <f>VLOOKUP(F752,'NEW LP'!$A:$C,3,0)</f>
        <v>#N/A</v>
      </c>
      <c r="N752" s="88" t="e">
        <f>VLOOKUP(F752,'SEASON AP'!$B$6:$F$138,5,0)</f>
        <v>#N/A</v>
      </c>
      <c r="O752" s="202" t="e">
        <f>VLOOKUP(F752,'Lp RE&amp;Vs'!$A:$C,2,0)</f>
        <v>#N/A</v>
      </c>
    </row>
    <row r="753" spans="13:15" x14ac:dyDescent="0.25">
      <c r="M753" s="90" t="e">
        <f>VLOOKUP(F753,'NEW LP'!$A:$C,3,0)</f>
        <v>#N/A</v>
      </c>
      <c r="N753" s="88" t="e">
        <f>VLOOKUP(F753,'SEASON AP'!$B$6:$F$138,5,0)</f>
        <v>#N/A</v>
      </c>
      <c r="O753" s="202" t="e">
        <f>VLOOKUP(F753,'Lp RE&amp;Vs'!$A:$C,2,0)</f>
        <v>#N/A</v>
      </c>
    </row>
    <row r="754" spans="13:15" x14ac:dyDescent="0.25">
      <c r="M754" s="90" t="e">
        <f>VLOOKUP(F754,'NEW LP'!$A:$C,3,0)</f>
        <v>#N/A</v>
      </c>
      <c r="N754" s="88" t="e">
        <f>VLOOKUP(F754,'SEASON AP'!$B$6:$F$138,5,0)</f>
        <v>#N/A</v>
      </c>
      <c r="O754" s="202" t="e">
        <f>VLOOKUP(F754,'Lp RE&amp;Vs'!$A:$C,2,0)</f>
        <v>#N/A</v>
      </c>
    </row>
    <row r="755" spans="13:15" x14ac:dyDescent="0.25">
      <c r="M755" s="90" t="e">
        <f>VLOOKUP(F755,'NEW LP'!$A:$C,3,0)</f>
        <v>#N/A</v>
      </c>
      <c r="N755" s="88" t="e">
        <f>VLOOKUP(F755,'SEASON AP'!$B$6:$F$138,5,0)</f>
        <v>#N/A</v>
      </c>
      <c r="O755" s="202" t="e">
        <f>VLOOKUP(F755,'Lp RE&amp;Vs'!$A:$C,2,0)</f>
        <v>#N/A</v>
      </c>
    </row>
    <row r="756" spans="13:15" x14ac:dyDescent="0.25">
      <c r="M756" s="90" t="e">
        <f>VLOOKUP(F756,'NEW LP'!$A:$C,3,0)</f>
        <v>#N/A</v>
      </c>
      <c r="N756" s="88" t="e">
        <f>VLOOKUP(F756,'SEASON AP'!$B$6:$F$138,5,0)</f>
        <v>#N/A</v>
      </c>
      <c r="O756" s="202" t="e">
        <f>VLOOKUP(F756,'Lp RE&amp;Vs'!$A:$C,2,0)</f>
        <v>#N/A</v>
      </c>
    </row>
    <row r="757" spans="13:15" x14ac:dyDescent="0.25">
      <c r="M757" s="90" t="e">
        <f>VLOOKUP(F757,'NEW LP'!$A:$C,3,0)</f>
        <v>#N/A</v>
      </c>
      <c r="N757" s="88" t="e">
        <f>VLOOKUP(F757,'SEASON AP'!$B$6:$F$138,5,0)</f>
        <v>#N/A</v>
      </c>
      <c r="O757" s="202" t="e">
        <f>VLOOKUP(F757,'Lp RE&amp;Vs'!$A:$C,2,0)</f>
        <v>#N/A</v>
      </c>
    </row>
    <row r="758" spans="13:15" x14ac:dyDescent="0.25">
      <c r="M758" s="90" t="e">
        <f>VLOOKUP(F758,'NEW LP'!$A:$C,3,0)</f>
        <v>#N/A</v>
      </c>
      <c r="N758" s="88" t="e">
        <f>VLOOKUP(F758,'SEASON AP'!$B$6:$F$138,5,0)</f>
        <v>#N/A</v>
      </c>
      <c r="O758" s="202" t="e">
        <f>VLOOKUP(F758,'Lp RE&amp;Vs'!$A:$C,2,0)</f>
        <v>#N/A</v>
      </c>
    </row>
    <row r="759" spans="13:15" x14ac:dyDescent="0.25">
      <c r="M759" s="90" t="e">
        <f>VLOOKUP(F759,'NEW LP'!$A:$C,3,0)</f>
        <v>#N/A</v>
      </c>
      <c r="N759" s="88" t="e">
        <f>VLOOKUP(F759,'SEASON AP'!$B$6:$F$138,5,0)</f>
        <v>#N/A</v>
      </c>
      <c r="O759" s="202" t="e">
        <f>VLOOKUP(F759,'Lp RE&amp;Vs'!$A:$C,2,0)</f>
        <v>#N/A</v>
      </c>
    </row>
    <row r="760" spans="13:15" x14ac:dyDescent="0.25">
      <c r="M760" s="90" t="e">
        <f>VLOOKUP(F760,'NEW LP'!$A:$C,3,0)</f>
        <v>#N/A</v>
      </c>
      <c r="N760" s="88" t="e">
        <f>VLOOKUP(F760,'SEASON AP'!$B$6:$F$138,5,0)</f>
        <v>#N/A</v>
      </c>
      <c r="O760" s="202" t="e">
        <f>VLOOKUP(F760,'Lp RE&amp;Vs'!$A:$C,2,0)</f>
        <v>#N/A</v>
      </c>
    </row>
    <row r="761" spans="13:15" x14ac:dyDescent="0.25">
      <c r="M761" s="90" t="e">
        <f>VLOOKUP(F761,'NEW LP'!$A:$C,3,0)</f>
        <v>#N/A</v>
      </c>
      <c r="N761" s="88" t="e">
        <f>VLOOKUP(F761,'SEASON AP'!$B$6:$F$138,5,0)</f>
        <v>#N/A</v>
      </c>
      <c r="O761" s="202" t="e">
        <f>VLOOKUP(F761,'Lp RE&amp;Vs'!$A:$C,2,0)</f>
        <v>#N/A</v>
      </c>
    </row>
    <row r="762" spans="13:15" x14ac:dyDescent="0.25">
      <c r="M762" s="90" t="e">
        <f>VLOOKUP(F762,'NEW LP'!$A:$C,3,0)</f>
        <v>#N/A</v>
      </c>
      <c r="N762" s="88" t="e">
        <f>VLOOKUP(F762,'SEASON AP'!$B$6:$F$138,5,0)</f>
        <v>#N/A</v>
      </c>
      <c r="O762" s="202" t="e">
        <f>VLOOKUP(F762,'Lp RE&amp;Vs'!$A:$C,2,0)</f>
        <v>#N/A</v>
      </c>
    </row>
    <row r="763" spans="13:15" x14ac:dyDescent="0.25">
      <c r="M763" s="90" t="e">
        <f>VLOOKUP(F763,'NEW LP'!$A:$C,3,0)</f>
        <v>#N/A</v>
      </c>
      <c r="N763" s="88" t="e">
        <f>VLOOKUP(F763,'SEASON AP'!$B$6:$F$138,5,0)</f>
        <v>#N/A</v>
      </c>
      <c r="O763" s="202" t="e">
        <f>VLOOKUP(F763,'Lp RE&amp;Vs'!$A:$C,2,0)</f>
        <v>#N/A</v>
      </c>
    </row>
    <row r="764" spans="13:15" x14ac:dyDescent="0.25">
      <c r="M764" s="90" t="e">
        <f>VLOOKUP(F764,'NEW LP'!$A:$C,3,0)</f>
        <v>#N/A</v>
      </c>
      <c r="N764" s="88" t="e">
        <f>VLOOKUP(F764,'SEASON AP'!$B$6:$F$138,5,0)</f>
        <v>#N/A</v>
      </c>
      <c r="O764" s="202" t="e">
        <f>VLOOKUP(F764,'Lp RE&amp;Vs'!$A:$C,2,0)</f>
        <v>#N/A</v>
      </c>
    </row>
    <row r="765" spans="13:15" x14ac:dyDescent="0.25">
      <c r="M765" s="90" t="e">
        <f>VLOOKUP(F765,'NEW LP'!$A:$C,3,0)</f>
        <v>#N/A</v>
      </c>
      <c r="N765" s="88" t="e">
        <f>VLOOKUP(F765,'SEASON AP'!$B$6:$F$138,5,0)</f>
        <v>#N/A</v>
      </c>
      <c r="O765" s="202" t="e">
        <f>VLOOKUP(F765,'Lp RE&amp;Vs'!$A:$C,2,0)</f>
        <v>#N/A</v>
      </c>
    </row>
    <row r="766" spans="13:15" x14ac:dyDescent="0.25">
      <c r="M766" s="90" t="e">
        <f>VLOOKUP(F766,'NEW LP'!$A:$C,3,0)</f>
        <v>#N/A</v>
      </c>
      <c r="N766" s="88" t="e">
        <f>VLOOKUP(F766,'SEASON AP'!$B$6:$F$138,5,0)</f>
        <v>#N/A</v>
      </c>
      <c r="O766" s="202" t="e">
        <f>VLOOKUP(F766,'Lp RE&amp;Vs'!$A:$C,2,0)</f>
        <v>#N/A</v>
      </c>
    </row>
    <row r="767" spans="13:15" x14ac:dyDescent="0.25">
      <c r="M767" s="90" t="e">
        <f>VLOOKUP(F767,'NEW LP'!$A:$C,3,0)</f>
        <v>#N/A</v>
      </c>
      <c r="N767" s="88" t="e">
        <f>VLOOKUP(F767,'SEASON AP'!$B$6:$F$138,5,0)</f>
        <v>#N/A</v>
      </c>
      <c r="O767" s="202" t="e">
        <f>VLOOKUP(F767,'Lp RE&amp;Vs'!$A:$C,2,0)</f>
        <v>#N/A</v>
      </c>
    </row>
    <row r="768" spans="13:15" x14ac:dyDescent="0.25">
      <c r="M768" s="90" t="e">
        <f>VLOOKUP(F768,'NEW LP'!$A:$C,3,0)</f>
        <v>#N/A</v>
      </c>
      <c r="N768" s="88" t="e">
        <f>VLOOKUP(F768,'SEASON AP'!$B$6:$F$138,5,0)</f>
        <v>#N/A</v>
      </c>
      <c r="O768" s="202" t="e">
        <f>VLOOKUP(F768,'Lp RE&amp;Vs'!$A:$C,2,0)</f>
        <v>#N/A</v>
      </c>
    </row>
    <row r="769" spans="13:15" x14ac:dyDescent="0.25">
      <c r="M769" s="90" t="e">
        <f>VLOOKUP(F769,'NEW LP'!$A:$C,3,0)</f>
        <v>#N/A</v>
      </c>
      <c r="N769" s="88" t="e">
        <f>VLOOKUP(F769,'SEASON AP'!$B$6:$F$138,5,0)</f>
        <v>#N/A</v>
      </c>
      <c r="O769" s="202" t="e">
        <f>VLOOKUP(F769,'Lp RE&amp;Vs'!$A:$C,2,0)</f>
        <v>#N/A</v>
      </c>
    </row>
    <row r="770" spans="13:15" x14ac:dyDescent="0.25">
      <c r="M770" s="90" t="e">
        <f>VLOOKUP(F770,'NEW LP'!$A:$C,3,0)</f>
        <v>#N/A</v>
      </c>
      <c r="N770" s="88" t="e">
        <f>VLOOKUP(F770,'SEASON AP'!$B$6:$F$138,5,0)</f>
        <v>#N/A</v>
      </c>
      <c r="O770" s="202" t="e">
        <f>VLOOKUP(F770,'Lp RE&amp;Vs'!$A:$C,2,0)</f>
        <v>#N/A</v>
      </c>
    </row>
    <row r="771" spans="13:15" x14ac:dyDescent="0.25">
      <c r="M771" s="90" t="e">
        <f>VLOOKUP(F771,'NEW LP'!$A:$C,3,0)</f>
        <v>#N/A</v>
      </c>
      <c r="N771" s="88" t="e">
        <f>VLOOKUP(F771,'SEASON AP'!$B$6:$F$138,5,0)</f>
        <v>#N/A</v>
      </c>
      <c r="O771" s="202" t="e">
        <f>VLOOKUP(F771,'Lp RE&amp;Vs'!$A:$C,2,0)</f>
        <v>#N/A</v>
      </c>
    </row>
    <row r="772" spans="13:15" x14ac:dyDescent="0.25">
      <c r="M772" s="90" t="e">
        <f>VLOOKUP(F772,'NEW LP'!$A:$C,3,0)</f>
        <v>#N/A</v>
      </c>
      <c r="N772" s="88" t="e">
        <f>VLOOKUP(F772,'SEASON AP'!$B$6:$F$138,5,0)</f>
        <v>#N/A</v>
      </c>
      <c r="O772" s="202" t="e">
        <f>VLOOKUP(F772,'Lp RE&amp;Vs'!$A:$C,2,0)</f>
        <v>#N/A</v>
      </c>
    </row>
    <row r="773" spans="13:15" x14ac:dyDescent="0.25">
      <c r="M773" s="90" t="e">
        <f>VLOOKUP(F773,'NEW LP'!$A:$C,3,0)</f>
        <v>#N/A</v>
      </c>
      <c r="N773" s="88" t="e">
        <f>VLOOKUP(F773,'SEASON AP'!$B$6:$F$138,5,0)</f>
        <v>#N/A</v>
      </c>
      <c r="O773" s="202" t="e">
        <f>VLOOKUP(F773,'Lp RE&amp;Vs'!$A:$C,2,0)</f>
        <v>#N/A</v>
      </c>
    </row>
    <row r="774" spans="13:15" x14ac:dyDescent="0.25">
      <c r="M774" s="90" t="e">
        <f>VLOOKUP(F774,'NEW LP'!$A:$C,3,0)</f>
        <v>#N/A</v>
      </c>
      <c r="N774" s="88" t="e">
        <f>VLOOKUP(F774,'SEASON AP'!$B$6:$F$138,5,0)</f>
        <v>#N/A</v>
      </c>
      <c r="O774" s="202" t="e">
        <f>VLOOKUP(F774,'Lp RE&amp;Vs'!$A:$C,2,0)</f>
        <v>#N/A</v>
      </c>
    </row>
    <row r="775" spans="13:15" x14ac:dyDescent="0.25">
      <c r="M775" s="90" t="e">
        <f>VLOOKUP(F775,'NEW LP'!$A:$C,3,0)</f>
        <v>#N/A</v>
      </c>
      <c r="N775" s="88" t="e">
        <f>VLOOKUP(F775,'SEASON AP'!$B$6:$F$138,5,0)</f>
        <v>#N/A</v>
      </c>
      <c r="O775" s="202" t="e">
        <f>VLOOKUP(F775,'Lp RE&amp;Vs'!$A:$C,2,0)</f>
        <v>#N/A</v>
      </c>
    </row>
    <row r="776" spans="13:15" x14ac:dyDescent="0.25">
      <c r="M776" s="90" t="e">
        <f>VLOOKUP(F776,'NEW LP'!$A:$C,3,0)</f>
        <v>#N/A</v>
      </c>
      <c r="N776" s="88" t="e">
        <f>VLOOKUP(F776,'SEASON AP'!$B$6:$F$138,5,0)</f>
        <v>#N/A</v>
      </c>
      <c r="O776" s="202" t="e">
        <f>VLOOKUP(F776,'Lp RE&amp;Vs'!$A:$C,2,0)</f>
        <v>#N/A</v>
      </c>
    </row>
    <row r="777" spans="13:15" x14ac:dyDescent="0.25">
      <c r="M777" s="90" t="e">
        <f>VLOOKUP(F777,'NEW LP'!$A:$C,3,0)</f>
        <v>#N/A</v>
      </c>
      <c r="N777" s="88" t="e">
        <f>VLOOKUP(F777,'SEASON AP'!$B$6:$F$138,5,0)</f>
        <v>#N/A</v>
      </c>
      <c r="O777" s="202" t="e">
        <f>VLOOKUP(F777,'Lp RE&amp;Vs'!$A:$C,2,0)</f>
        <v>#N/A</v>
      </c>
    </row>
    <row r="778" spans="13:15" x14ac:dyDescent="0.25">
      <c r="M778" s="90" t="e">
        <f>VLOOKUP(F778,'NEW LP'!$A:$C,3,0)</f>
        <v>#N/A</v>
      </c>
      <c r="N778" s="88" t="e">
        <f>VLOOKUP(F778,'SEASON AP'!$B$6:$F$138,5,0)</f>
        <v>#N/A</v>
      </c>
      <c r="O778" s="202" t="e">
        <f>VLOOKUP(F778,'Lp RE&amp;Vs'!$A:$C,2,0)</f>
        <v>#N/A</v>
      </c>
    </row>
    <row r="779" spans="13:15" x14ac:dyDescent="0.25">
      <c r="M779" s="90" t="e">
        <f>VLOOKUP(F779,'NEW LP'!$A:$C,3,0)</f>
        <v>#N/A</v>
      </c>
      <c r="N779" s="88" t="e">
        <f>VLOOKUP(F779,'SEASON AP'!$B$6:$F$138,5,0)</f>
        <v>#N/A</v>
      </c>
      <c r="O779" s="202" t="e">
        <f>VLOOKUP(F779,'Lp RE&amp;Vs'!$A:$C,2,0)</f>
        <v>#N/A</v>
      </c>
    </row>
    <row r="780" spans="13:15" x14ac:dyDescent="0.25">
      <c r="M780" s="90" t="e">
        <f>VLOOKUP(F780,'NEW LP'!$A:$C,3,0)</f>
        <v>#N/A</v>
      </c>
      <c r="N780" s="88" t="e">
        <f>VLOOKUP(F780,'SEASON AP'!$B$6:$F$138,5,0)</f>
        <v>#N/A</v>
      </c>
      <c r="O780" s="202" t="e">
        <f>VLOOKUP(F780,'Lp RE&amp;Vs'!$A:$C,2,0)</f>
        <v>#N/A</v>
      </c>
    </row>
    <row r="781" spans="13:15" x14ac:dyDescent="0.25">
      <c r="M781" s="90" t="e">
        <f>VLOOKUP(F781,'NEW LP'!$A:$C,3,0)</f>
        <v>#N/A</v>
      </c>
      <c r="N781" s="88" t="e">
        <f>VLOOKUP(F781,'SEASON AP'!$B$6:$F$138,5,0)</f>
        <v>#N/A</v>
      </c>
      <c r="O781" s="202" t="e">
        <f>VLOOKUP(F781,'Lp RE&amp;Vs'!$A:$C,2,0)</f>
        <v>#N/A</v>
      </c>
    </row>
    <row r="782" spans="13:15" x14ac:dyDescent="0.25">
      <c r="M782" s="90" t="e">
        <f>VLOOKUP(F782,'NEW LP'!$A:$C,3,0)</f>
        <v>#N/A</v>
      </c>
      <c r="N782" s="88" t="e">
        <f>VLOOKUP(F782,'SEASON AP'!$B$6:$F$138,5,0)</f>
        <v>#N/A</v>
      </c>
      <c r="O782" s="202" t="e">
        <f>VLOOKUP(F782,'Lp RE&amp;Vs'!$A:$C,2,0)</f>
        <v>#N/A</v>
      </c>
    </row>
    <row r="783" spans="13:15" x14ac:dyDescent="0.25">
      <c r="M783" s="90" t="e">
        <f>VLOOKUP(F783,'NEW LP'!$A:$C,3,0)</f>
        <v>#N/A</v>
      </c>
      <c r="N783" s="88" t="e">
        <f>VLOOKUP(F783,'SEASON AP'!$B$6:$F$138,5,0)</f>
        <v>#N/A</v>
      </c>
      <c r="O783" s="202" t="e">
        <f>VLOOKUP(F783,'Lp RE&amp;Vs'!$A:$C,2,0)</f>
        <v>#N/A</v>
      </c>
    </row>
    <row r="784" spans="13:15" x14ac:dyDescent="0.25">
      <c r="M784" s="90" t="e">
        <f>VLOOKUP(F784,'NEW LP'!$A:$C,3,0)</f>
        <v>#N/A</v>
      </c>
      <c r="N784" s="88" t="e">
        <f>VLOOKUP(F784,'SEASON AP'!$B$6:$F$138,5,0)</f>
        <v>#N/A</v>
      </c>
      <c r="O784" s="202" t="e">
        <f>VLOOKUP(F784,'Lp RE&amp;Vs'!$A:$C,2,0)</f>
        <v>#N/A</v>
      </c>
    </row>
    <row r="785" spans="13:15" x14ac:dyDescent="0.25">
      <c r="M785" s="90" t="e">
        <f>VLOOKUP(F785,'NEW LP'!$A:$C,3,0)</f>
        <v>#N/A</v>
      </c>
      <c r="N785" s="88" t="e">
        <f>VLOOKUP(F785,'SEASON AP'!$B$6:$F$138,5,0)</f>
        <v>#N/A</v>
      </c>
      <c r="O785" s="202" t="e">
        <f>VLOOKUP(F785,'Lp RE&amp;Vs'!$A:$C,2,0)</f>
        <v>#N/A</v>
      </c>
    </row>
    <row r="786" spans="13:15" x14ac:dyDescent="0.25">
      <c r="M786" s="90" t="e">
        <f>VLOOKUP(F786,'NEW LP'!$A:$C,3,0)</f>
        <v>#N/A</v>
      </c>
      <c r="N786" s="88" t="e">
        <f>VLOOKUP(F786,'SEASON AP'!$B$6:$F$138,5,0)</f>
        <v>#N/A</v>
      </c>
      <c r="O786" s="202" t="e">
        <f>VLOOKUP(F786,'Lp RE&amp;Vs'!$A:$C,2,0)</f>
        <v>#N/A</v>
      </c>
    </row>
    <row r="787" spans="13:15" x14ac:dyDescent="0.25">
      <c r="M787" s="90" t="e">
        <f>VLOOKUP(F787,'NEW LP'!$A:$C,3,0)</f>
        <v>#N/A</v>
      </c>
      <c r="N787" s="88" t="e">
        <f>VLOOKUP(F787,'SEASON AP'!$B$6:$F$138,5,0)</f>
        <v>#N/A</v>
      </c>
      <c r="O787" s="202" t="e">
        <f>VLOOKUP(F787,'Lp RE&amp;Vs'!$A:$C,2,0)</f>
        <v>#N/A</v>
      </c>
    </row>
    <row r="788" spans="13:15" x14ac:dyDescent="0.25">
      <c r="M788" s="90" t="e">
        <f>VLOOKUP(F788,'NEW LP'!$A:$C,3,0)</f>
        <v>#N/A</v>
      </c>
      <c r="N788" s="88" t="e">
        <f>VLOOKUP(F788,'SEASON AP'!$B$6:$F$138,5,0)</f>
        <v>#N/A</v>
      </c>
      <c r="O788" s="202" t="e">
        <f>VLOOKUP(F788,'Lp RE&amp;Vs'!$A:$C,2,0)</f>
        <v>#N/A</v>
      </c>
    </row>
    <row r="789" spans="13:15" x14ac:dyDescent="0.25">
      <c r="M789" s="90" t="e">
        <f>VLOOKUP(F789,'NEW LP'!$A:$C,3,0)</f>
        <v>#N/A</v>
      </c>
      <c r="N789" s="88" t="e">
        <f>VLOOKUP(F789,'SEASON AP'!$B$6:$F$138,5,0)</f>
        <v>#N/A</v>
      </c>
      <c r="O789" s="202" t="e">
        <f>VLOOKUP(F789,'Lp RE&amp;Vs'!$A:$C,2,0)</f>
        <v>#N/A</v>
      </c>
    </row>
    <row r="790" spans="13:15" x14ac:dyDescent="0.25">
      <c r="M790" s="90" t="e">
        <f>VLOOKUP(F790,'NEW LP'!$A:$C,3,0)</f>
        <v>#N/A</v>
      </c>
      <c r="N790" s="88" t="e">
        <f>VLOOKUP(F790,'SEASON AP'!$B$6:$F$138,5,0)</f>
        <v>#N/A</v>
      </c>
      <c r="O790" s="202" t="e">
        <f>VLOOKUP(F790,'Lp RE&amp;Vs'!$A:$C,2,0)</f>
        <v>#N/A</v>
      </c>
    </row>
    <row r="791" spans="13:15" x14ac:dyDescent="0.25">
      <c r="M791" s="90" t="e">
        <f>VLOOKUP(F791,'NEW LP'!$A:$C,3,0)</f>
        <v>#N/A</v>
      </c>
      <c r="N791" s="88" t="e">
        <f>VLOOKUP(F791,'SEASON AP'!$B$6:$F$138,5,0)</f>
        <v>#N/A</v>
      </c>
      <c r="O791" s="202" t="e">
        <f>VLOOKUP(F791,'Lp RE&amp;Vs'!$A:$C,2,0)</f>
        <v>#N/A</v>
      </c>
    </row>
    <row r="792" spans="13:15" x14ac:dyDescent="0.25">
      <c r="M792" s="90" t="e">
        <f>VLOOKUP(F792,'NEW LP'!$A:$C,3,0)</f>
        <v>#N/A</v>
      </c>
      <c r="N792" s="88" t="e">
        <f>VLOOKUP(F792,'SEASON AP'!$B$6:$F$138,5,0)</f>
        <v>#N/A</v>
      </c>
      <c r="O792" s="202" t="e">
        <f>VLOOKUP(F792,'Lp RE&amp;Vs'!$A:$C,2,0)</f>
        <v>#N/A</v>
      </c>
    </row>
    <row r="793" spans="13:15" x14ac:dyDescent="0.25">
      <c r="M793" s="90" t="e">
        <f>VLOOKUP(F793,'NEW LP'!$A:$C,3,0)</f>
        <v>#N/A</v>
      </c>
      <c r="N793" s="88" t="e">
        <f>VLOOKUP(F793,'SEASON AP'!$B$6:$F$138,5,0)</f>
        <v>#N/A</v>
      </c>
      <c r="O793" s="202" t="e">
        <f>VLOOKUP(F793,'Lp RE&amp;Vs'!$A:$C,2,0)</f>
        <v>#N/A</v>
      </c>
    </row>
    <row r="794" spans="13:15" x14ac:dyDescent="0.25">
      <c r="M794" s="90" t="e">
        <f>VLOOKUP(F794,'NEW LP'!$A:$C,3,0)</f>
        <v>#N/A</v>
      </c>
      <c r="N794" s="88" t="e">
        <f>VLOOKUP(F794,'SEASON AP'!$B$6:$F$138,5,0)</f>
        <v>#N/A</v>
      </c>
      <c r="O794" s="202" t="e">
        <f>VLOOKUP(F794,'Lp RE&amp;Vs'!$A:$C,2,0)</f>
        <v>#N/A</v>
      </c>
    </row>
    <row r="795" spans="13:15" x14ac:dyDescent="0.25">
      <c r="M795" s="90" t="e">
        <f>VLOOKUP(F795,'NEW LP'!$A:$C,3,0)</f>
        <v>#N/A</v>
      </c>
      <c r="N795" s="88" t="e">
        <f>VLOOKUP(F795,'SEASON AP'!$B$6:$F$138,5,0)</f>
        <v>#N/A</v>
      </c>
      <c r="O795" s="202" t="e">
        <f>VLOOKUP(F795,'Lp RE&amp;Vs'!$A:$C,2,0)</f>
        <v>#N/A</v>
      </c>
    </row>
    <row r="796" spans="13:15" x14ac:dyDescent="0.25">
      <c r="M796" s="90" t="e">
        <f>VLOOKUP(F796,'NEW LP'!$A:$C,3,0)</f>
        <v>#N/A</v>
      </c>
      <c r="N796" s="88" t="e">
        <f>VLOOKUP(F796,'SEASON AP'!$B$6:$F$138,5,0)</f>
        <v>#N/A</v>
      </c>
      <c r="O796" s="202" t="e">
        <f>VLOOKUP(F796,'Lp RE&amp;Vs'!$A:$C,2,0)</f>
        <v>#N/A</v>
      </c>
    </row>
    <row r="797" spans="13:15" x14ac:dyDescent="0.25">
      <c r="M797" s="90" t="e">
        <f>VLOOKUP(F797,'NEW LP'!$A:$C,3,0)</f>
        <v>#N/A</v>
      </c>
      <c r="N797" s="88" t="e">
        <f>VLOOKUP(F797,'SEASON AP'!$B$6:$F$138,5,0)</f>
        <v>#N/A</v>
      </c>
      <c r="O797" s="202" t="e">
        <f>VLOOKUP(F797,'Lp RE&amp;Vs'!$A:$C,2,0)</f>
        <v>#N/A</v>
      </c>
    </row>
    <row r="798" spans="13:15" x14ac:dyDescent="0.25">
      <c r="M798" s="90" t="e">
        <f>VLOOKUP(F798,'NEW LP'!$A:$C,3,0)</f>
        <v>#N/A</v>
      </c>
      <c r="N798" s="88" t="e">
        <f>VLOOKUP(F798,'SEASON AP'!$B$6:$F$138,5,0)</f>
        <v>#N/A</v>
      </c>
      <c r="O798" s="202" t="e">
        <f>VLOOKUP(F798,'Lp RE&amp;Vs'!$A:$C,2,0)</f>
        <v>#N/A</v>
      </c>
    </row>
    <row r="799" spans="13:15" x14ac:dyDescent="0.25">
      <c r="M799" s="90" t="e">
        <f>VLOOKUP(F799,'NEW LP'!$A:$C,3,0)</f>
        <v>#N/A</v>
      </c>
      <c r="N799" s="88" t="e">
        <f>VLOOKUP(F799,'SEASON AP'!$B$6:$F$138,5,0)</f>
        <v>#N/A</v>
      </c>
      <c r="O799" s="202" t="e">
        <f>VLOOKUP(F799,'Lp RE&amp;Vs'!$A:$C,2,0)</f>
        <v>#N/A</v>
      </c>
    </row>
    <row r="800" spans="13:15" x14ac:dyDescent="0.25">
      <c r="M800" s="90" t="e">
        <f>VLOOKUP(F800,'NEW LP'!$A:$C,3,0)</f>
        <v>#N/A</v>
      </c>
      <c r="N800" s="88" t="e">
        <f>VLOOKUP(F800,'SEASON AP'!$B$6:$F$138,5,0)</f>
        <v>#N/A</v>
      </c>
      <c r="O800" s="202" t="e">
        <f>VLOOKUP(F800,'Lp RE&amp;Vs'!$A:$C,2,0)</f>
        <v>#N/A</v>
      </c>
    </row>
    <row r="801" spans="13:15" x14ac:dyDescent="0.25">
      <c r="M801" s="90" t="e">
        <f>VLOOKUP(F801,'NEW LP'!$A:$C,3,0)</f>
        <v>#N/A</v>
      </c>
      <c r="N801" s="88" t="e">
        <f>VLOOKUP(F801,'SEASON AP'!$B$6:$F$138,5,0)</f>
        <v>#N/A</v>
      </c>
      <c r="O801" s="202" t="e">
        <f>VLOOKUP(F801,'Lp RE&amp;Vs'!$A:$C,2,0)</f>
        <v>#N/A</v>
      </c>
    </row>
    <row r="802" spans="13:15" x14ac:dyDescent="0.25">
      <c r="M802" s="90" t="e">
        <f>VLOOKUP(F802,'NEW LP'!$A:$C,3,0)</f>
        <v>#N/A</v>
      </c>
      <c r="N802" s="88" t="e">
        <f>VLOOKUP(F802,'SEASON AP'!$B$6:$F$138,5,0)</f>
        <v>#N/A</v>
      </c>
      <c r="O802" s="202" t="e">
        <f>VLOOKUP(F802,'Lp RE&amp;Vs'!$A:$C,2,0)</f>
        <v>#N/A</v>
      </c>
    </row>
    <row r="803" spans="13:15" x14ac:dyDescent="0.25">
      <c r="M803" s="90" t="e">
        <f>VLOOKUP(F803,'NEW LP'!$A:$C,3,0)</f>
        <v>#N/A</v>
      </c>
      <c r="N803" s="88" t="e">
        <f>VLOOKUP(F803,'SEASON AP'!$B$6:$F$138,5,0)</f>
        <v>#N/A</v>
      </c>
      <c r="O803" s="202" t="e">
        <f>VLOOKUP(F803,'Lp RE&amp;Vs'!$A:$C,2,0)</f>
        <v>#N/A</v>
      </c>
    </row>
    <row r="804" spans="13:15" x14ac:dyDescent="0.25">
      <c r="M804" s="90" t="e">
        <f>VLOOKUP(F804,'NEW LP'!$A:$C,3,0)</f>
        <v>#N/A</v>
      </c>
      <c r="N804" s="88" t="e">
        <f>VLOOKUP(F804,'SEASON AP'!$B$6:$F$138,5,0)</f>
        <v>#N/A</v>
      </c>
      <c r="O804" s="202" t="e">
        <f>VLOOKUP(F804,'Lp RE&amp;Vs'!$A:$C,2,0)</f>
        <v>#N/A</v>
      </c>
    </row>
    <row r="805" spans="13:15" x14ac:dyDescent="0.25">
      <c r="M805" s="90" t="e">
        <f>VLOOKUP(F805,'NEW LP'!$A:$C,3,0)</f>
        <v>#N/A</v>
      </c>
      <c r="N805" s="88" t="e">
        <f>VLOOKUP(F805,'SEASON AP'!$B$6:$F$138,5,0)</f>
        <v>#N/A</v>
      </c>
      <c r="O805" s="202" t="e">
        <f>VLOOKUP(F805,'Lp RE&amp;Vs'!$A:$C,2,0)</f>
        <v>#N/A</v>
      </c>
    </row>
    <row r="806" spans="13:15" x14ac:dyDescent="0.25">
      <c r="M806" s="90" t="e">
        <f>VLOOKUP(F806,'NEW LP'!$A:$C,3,0)</f>
        <v>#N/A</v>
      </c>
      <c r="N806" s="88" t="e">
        <f>VLOOKUP(F806,'SEASON AP'!$B$6:$F$138,5,0)</f>
        <v>#N/A</v>
      </c>
      <c r="O806" s="202" t="e">
        <f>VLOOKUP(F806,'Lp RE&amp;Vs'!$A:$C,2,0)</f>
        <v>#N/A</v>
      </c>
    </row>
    <row r="807" spans="13:15" x14ac:dyDescent="0.25">
      <c r="M807" s="90" t="e">
        <f>VLOOKUP(F807,'NEW LP'!$A:$C,3,0)</f>
        <v>#N/A</v>
      </c>
      <c r="N807" s="88" t="e">
        <f>VLOOKUP(F807,'SEASON AP'!$B$6:$F$138,5,0)</f>
        <v>#N/A</v>
      </c>
      <c r="O807" s="202" t="e">
        <f>VLOOKUP(F807,'Lp RE&amp;Vs'!$A:$C,2,0)</f>
        <v>#N/A</v>
      </c>
    </row>
    <row r="808" spans="13:15" x14ac:dyDescent="0.25">
      <c r="M808" s="90" t="e">
        <f>VLOOKUP(F808,'NEW LP'!$A:$C,3,0)</f>
        <v>#N/A</v>
      </c>
      <c r="N808" s="88" t="e">
        <f>VLOOKUP(F808,'SEASON AP'!$B$6:$F$138,5,0)</f>
        <v>#N/A</v>
      </c>
      <c r="O808" s="202" t="e">
        <f>VLOOKUP(F808,'Lp RE&amp;Vs'!$A:$C,2,0)</f>
        <v>#N/A</v>
      </c>
    </row>
    <row r="809" spans="13:15" x14ac:dyDescent="0.25">
      <c r="M809" s="90" t="e">
        <f>VLOOKUP(F809,'NEW LP'!$A:$C,3,0)</f>
        <v>#N/A</v>
      </c>
      <c r="N809" s="88" t="e">
        <f>VLOOKUP(F809,'SEASON AP'!$B$6:$F$138,5,0)</f>
        <v>#N/A</v>
      </c>
      <c r="O809" s="202" t="e">
        <f>VLOOKUP(F809,'Lp RE&amp;Vs'!$A:$C,2,0)</f>
        <v>#N/A</v>
      </c>
    </row>
    <row r="810" spans="13:15" x14ac:dyDescent="0.25">
      <c r="M810" s="90" t="e">
        <f>VLOOKUP(F810,'NEW LP'!$A:$C,3,0)</f>
        <v>#N/A</v>
      </c>
      <c r="N810" s="88" t="e">
        <f>VLOOKUP(F810,'SEASON AP'!$B$6:$F$138,5,0)</f>
        <v>#N/A</v>
      </c>
      <c r="O810" s="202" t="e">
        <f>VLOOKUP(F810,'Lp RE&amp;Vs'!$A:$C,2,0)</f>
        <v>#N/A</v>
      </c>
    </row>
    <row r="811" spans="13:15" x14ac:dyDescent="0.25">
      <c r="M811" s="90" t="e">
        <f>VLOOKUP(F811,'NEW LP'!$A:$C,3,0)</f>
        <v>#N/A</v>
      </c>
      <c r="N811" s="88" t="e">
        <f>VLOOKUP(F811,'SEASON AP'!$B$6:$F$138,5,0)</f>
        <v>#N/A</v>
      </c>
      <c r="O811" s="202" t="e">
        <f>VLOOKUP(F811,'Lp RE&amp;Vs'!$A:$C,2,0)</f>
        <v>#N/A</v>
      </c>
    </row>
    <row r="812" spans="13:15" x14ac:dyDescent="0.25">
      <c r="M812" s="90" t="e">
        <f>VLOOKUP(F812,'NEW LP'!$A:$C,3,0)</f>
        <v>#N/A</v>
      </c>
      <c r="N812" s="88" t="e">
        <f>VLOOKUP(F812,'SEASON AP'!$B$6:$F$138,5,0)</f>
        <v>#N/A</v>
      </c>
      <c r="O812" s="202" t="e">
        <f>VLOOKUP(F812,'Lp RE&amp;Vs'!$A:$C,2,0)</f>
        <v>#N/A</v>
      </c>
    </row>
    <row r="813" spans="13:15" x14ac:dyDescent="0.25">
      <c r="M813" s="90" t="e">
        <f>VLOOKUP(F813,'NEW LP'!$A:$C,3,0)</f>
        <v>#N/A</v>
      </c>
      <c r="N813" s="88" t="e">
        <f>VLOOKUP(F813,'SEASON AP'!$B$6:$F$138,5,0)</f>
        <v>#N/A</v>
      </c>
      <c r="O813" s="202" t="e">
        <f>VLOOKUP(F813,'Lp RE&amp;Vs'!$A:$C,2,0)</f>
        <v>#N/A</v>
      </c>
    </row>
    <row r="814" spans="13:15" x14ac:dyDescent="0.25">
      <c r="M814" s="90" t="e">
        <f>VLOOKUP(F814,'NEW LP'!$A:$C,3,0)</f>
        <v>#N/A</v>
      </c>
      <c r="N814" s="88" t="e">
        <f>VLOOKUP(F814,'SEASON AP'!$B$6:$F$138,5,0)</f>
        <v>#N/A</v>
      </c>
      <c r="O814" s="202" t="e">
        <f>VLOOKUP(F814,'Lp RE&amp;Vs'!$A:$C,2,0)</f>
        <v>#N/A</v>
      </c>
    </row>
    <row r="815" spans="13:15" x14ac:dyDescent="0.25">
      <c r="M815" s="90" t="e">
        <f>VLOOKUP(F815,'NEW LP'!$A:$C,3,0)</f>
        <v>#N/A</v>
      </c>
      <c r="N815" s="88" t="e">
        <f>VLOOKUP(F815,'SEASON AP'!$B$6:$F$138,5,0)</f>
        <v>#N/A</v>
      </c>
      <c r="O815" s="202" t="e">
        <f>VLOOKUP(F815,'Lp RE&amp;Vs'!$A:$C,2,0)</f>
        <v>#N/A</v>
      </c>
    </row>
    <row r="816" spans="13:15" x14ac:dyDescent="0.25">
      <c r="M816" s="90" t="e">
        <f>VLOOKUP(F816,'NEW LP'!$A:$C,3,0)</f>
        <v>#N/A</v>
      </c>
      <c r="N816" s="88" t="e">
        <f>VLOOKUP(F816,'SEASON AP'!$B$6:$F$138,5,0)</f>
        <v>#N/A</v>
      </c>
      <c r="O816" s="202" t="e">
        <f>VLOOKUP(F816,'Lp RE&amp;Vs'!$A:$C,2,0)</f>
        <v>#N/A</v>
      </c>
    </row>
    <row r="817" spans="13:15" x14ac:dyDescent="0.25">
      <c r="M817" s="90" t="e">
        <f>VLOOKUP(F817,'NEW LP'!$A:$C,3,0)</f>
        <v>#N/A</v>
      </c>
      <c r="N817" s="88" t="e">
        <f>VLOOKUP(F817,'SEASON AP'!$B$6:$F$138,5,0)</f>
        <v>#N/A</v>
      </c>
      <c r="O817" s="202" t="e">
        <f>VLOOKUP(F817,'Lp RE&amp;Vs'!$A:$C,2,0)</f>
        <v>#N/A</v>
      </c>
    </row>
    <row r="818" spans="13:15" x14ac:dyDescent="0.25">
      <c r="M818" s="90" t="e">
        <f>VLOOKUP(F818,'NEW LP'!$A:$C,3,0)</f>
        <v>#N/A</v>
      </c>
      <c r="N818" s="88" t="e">
        <f>VLOOKUP(F818,'SEASON AP'!$B$6:$F$138,5,0)</f>
        <v>#N/A</v>
      </c>
      <c r="O818" s="202" t="e">
        <f>VLOOKUP(F818,'Lp RE&amp;Vs'!$A:$C,2,0)</f>
        <v>#N/A</v>
      </c>
    </row>
    <row r="819" spans="13:15" x14ac:dyDescent="0.25">
      <c r="M819" s="90" t="e">
        <f>VLOOKUP(F819,'NEW LP'!$A:$C,3,0)</f>
        <v>#N/A</v>
      </c>
      <c r="N819" s="88" t="e">
        <f>VLOOKUP(F819,'SEASON AP'!$B$6:$F$138,5,0)</f>
        <v>#N/A</v>
      </c>
      <c r="O819" s="202" t="e">
        <f>VLOOKUP(F819,'Lp RE&amp;Vs'!$A:$C,2,0)</f>
        <v>#N/A</v>
      </c>
    </row>
    <row r="820" spans="13:15" x14ac:dyDescent="0.25">
      <c r="M820" s="90" t="e">
        <f>VLOOKUP(F820,'NEW LP'!$A:$C,3,0)</f>
        <v>#N/A</v>
      </c>
      <c r="N820" s="88" t="e">
        <f>VLOOKUP(F820,'SEASON AP'!$B$6:$F$138,5,0)</f>
        <v>#N/A</v>
      </c>
      <c r="O820" s="202" t="e">
        <f>VLOOKUP(F820,'Lp RE&amp;Vs'!$A:$C,2,0)</f>
        <v>#N/A</v>
      </c>
    </row>
    <row r="821" spans="13:15" x14ac:dyDescent="0.25">
      <c r="M821" s="90" t="e">
        <f>VLOOKUP(F821,'NEW LP'!$A:$C,3,0)</f>
        <v>#N/A</v>
      </c>
      <c r="N821" s="88" t="e">
        <f>VLOOKUP(F821,'SEASON AP'!$B$6:$F$138,5,0)</f>
        <v>#N/A</v>
      </c>
      <c r="O821" s="202" t="e">
        <f>VLOOKUP(F821,'Lp RE&amp;Vs'!$A:$C,2,0)</f>
        <v>#N/A</v>
      </c>
    </row>
    <row r="822" spans="13:15" x14ac:dyDescent="0.25">
      <c r="M822" s="90" t="e">
        <f>VLOOKUP(F822,'NEW LP'!$A:$C,3,0)</f>
        <v>#N/A</v>
      </c>
      <c r="N822" s="88" t="e">
        <f>VLOOKUP(F822,'SEASON AP'!$B$6:$F$138,5,0)</f>
        <v>#N/A</v>
      </c>
      <c r="O822" s="202" t="e">
        <f>VLOOKUP(F822,'Lp RE&amp;Vs'!$A:$C,2,0)</f>
        <v>#N/A</v>
      </c>
    </row>
    <row r="823" spans="13:15" x14ac:dyDescent="0.25">
      <c r="M823" s="90" t="e">
        <f>VLOOKUP(F823,'NEW LP'!$A:$C,3,0)</f>
        <v>#N/A</v>
      </c>
      <c r="N823" s="88" t="e">
        <f>VLOOKUP(F823,'SEASON AP'!$B$6:$F$138,5,0)</f>
        <v>#N/A</v>
      </c>
      <c r="O823" s="202" t="e">
        <f>VLOOKUP(F823,'Lp RE&amp;Vs'!$A:$C,2,0)</f>
        <v>#N/A</v>
      </c>
    </row>
    <row r="824" spans="13:15" x14ac:dyDescent="0.25">
      <c r="M824" s="90" t="e">
        <f>VLOOKUP(F824,'NEW LP'!$A:$C,3,0)</f>
        <v>#N/A</v>
      </c>
      <c r="N824" s="88" t="e">
        <f>VLOOKUP(F824,'SEASON AP'!$B$6:$F$138,5,0)</f>
        <v>#N/A</v>
      </c>
      <c r="O824" s="202" t="e">
        <f>VLOOKUP(F824,'Lp RE&amp;Vs'!$A:$C,2,0)</f>
        <v>#N/A</v>
      </c>
    </row>
    <row r="825" spans="13:15" x14ac:dyDescent="0.25">
      <c r="M825" s="90" t="e">
        <f>VLOOKUP(F825,'NEW LP'!$A:$C,3,0)</f>
        <v>#N/A</v>
      </c>
      <c r="N825" s="88" t="e">
        <f>VLOOKUP(F825,'SEASON AP'!$B$6:$F$138,5,0)</f>
        <v>#N/A</v>
      </c>
      <c r="O825" s="202" t="e">
        <f>VLOOKUP(F825,'Lp RE&amp;Vs'!$A:$C,2,0)</f>
        <v>#N/A</v>
      </c>
    </row>
    <row r="826" spans="13:15" x14ac:dyDescent="0.25">
      <c r="M826" s="90" t="e">
        <f>VLOOKUP(F826,'NEW LP'!$A:$C,3,0)</f>
        <v>#N/A</v>
      </c>
      <c r="N826" s="88" t="e">
        <f>VLOOKUP(F826,'SEASON AP'!$B$6:$F$138,5,0)</f>
        <v>#N/A</v>
      </c>
      <c r="O826" s="202" t="e">
        <f>VLOOKUP(F826,'Lp RE&amp;Vs'!$A:$C,2,0)</f>
        <v>#N/A</v>
      </c>
    </row>
    <row r="827" spans="13:15" x14ac:dyDescent="0.25">
      <c r="M827" s="90" t="e">
        <f>VLOOKUP(F827,'NEW LP'!$A:$C,3,0)</f>
        <v>#N/A</v>
      </c>
      <c r="N827" s="88" t="e">
        <f>VLOOKUP(F827,'SEASON AP'!$B$6:$F$138,5,0)</f>
        <v>#N/A</v>
      </c>
      <c r="O827" s="202" t="e">
        <f>VLOOKUP(F827,'Lp RE&amp;Vs'!$A:$C,2,0)</f>
        <v>#N/A</v>
      </c>
    </row>
    <row r="828" spans="13:15" x14ac:dyDescent="0.25">
      <c r="M828" s="90" t="e">
        <f>VLOOKUP(F828,'NEW LP'!$A:$C,3,0)</f>
        <v>#N/A</v>
      </c>
      <c r="N828" s="88" t="e">
        <f>VLOOKUP(F828,'SEASON AP'!$B$6:$F$138,5,0)</f>
        <v>#N/A</v>
      </c>
      <c r="O828" s="202" t="e">
        <f>VLOOKUP(F828,'Lp RE&amp;Vs'!$A:$C,2,0)</f>
        <v>#N/A</v>
      </c>
    </row>
    <row r="829" spans="13:15" x14ac:dyDescent="0.25">
      <c r="M829" s="90" t="e">
        <f>VLOOKUP(F829,'NEW LP'!$A:$C,3,0)</f>
        <v>#N/A</v>
      </c>
      <c r="N829" s="88" t="e">
        <f>VLOOKUP(F829,'SEASON AP'!$B$6:$F$138,5,0)</f>
        <v>#N/A</v>
      </c>
      <c r="O829" s="202" t="e">
        <f>VLOOKUP(F829,'Lp RE&amp;Vs'!$A:$C,2,0)</f>
        <v>#N/A</v>
      </c>
    </row>
    <row r="830" spans="13:15" x14ac:dyDescent="0.25">
      <c r="M830" s="90" t="e">
        <f>VLOOKUP(F830,'NEW LP'!$A:$C,3,0)</f>
        <v>#N/A</v>
      </c>
      <c r="N830" s="88" t="e">
        <f>VLOOKUP(F830,'SEASON AP'!$B$6:$F$138,5,0)</f>
        <v>#N/A</v>
      </c>
      <c r="O830" s="202" t="e">
        <f>VLOOKUP(F830,'Lp RE&amp;Vs'!$A:$C,2,0)</f>
        <v>#N/A</v>
      </c>
    </row>
    <row r="831" spans="13:15" x14ac:dyDescent="0.25">
      <c r="M831" s="90" t="e">
        <f>VLOOKUP(F831,'NEW LP'!$A:$C,3,0)</f>
        <v>#N/A</v>
      </c>
      <c r="N831" s="88" t="e">
        <f>VLOOKUP(F831,'SEASON AP'!$B$6:$F$138,5,0)</f>
        <v>#N/A</v>
      </c>
      <c r="O831" s="202" t="e">
        <f>VLOOKUP(F831,'Lp RE&amp;Vs'!$A:$C,2,0)</f>
        <v>#N/A</v>
      </c>
    </row>
    <row r="832" spans="13:15" x14ac:dyDescent="0.25">
      <c r="M832" s="90" t="e">
        <f>VLOOKUP(F832,'NEW LP'!$A:$C,3,0)</f>
        <v>#N/A</v>
      </c>
      <c r="N832" s="88" t="e">
        <f>VLOOKUP(F832,'SEASON AP'!$B$6:$F$138,5,0)</f>
        <v>#N/A</v>
      </c>
      <c r="O832" s="202" t="e">
        <f>VLOOKUP(F832,'Lp RE&amp;Vs'!$A:$C,2,0)</f>
        <v>#N/A</v>
      </c>
    </row>
    <row r="833" spans="13:15" x14ac:dyDescent="0.25">
      <c r="M833" s="90" t="e">
        <f>VLOOKUP(F833,'NEW LP'!$A:$C,3,0)</f>
        <v>#N/A</v>
      </c>
      <c r="N833" s="88" t="e">
        <f>VLOOKUP(F833,'SEASON AP'!$B$6:$F$138,5,0)</f>
        <v>#N/A</v>
      </c>
      <c r="O833" s="202" t="e">
        <f>VLOOKUP(F833,'Lp RE&amp;Vs'!$A:$C,2,0)</f>
        <v>#N/A</v>
      </c>
    </row>
    <row r="834" spans="13:15" x14ac:dyDescent="0.25">
      <c r="M834" s="90" t="e">
        <f>VLOOKUP(F834,'NEW LP'!$A:$C,3,0)</f>
        <v>#N/A</v>
      </c>
      <c r="N834" s="88" t="e">
        <f>VLOOKUP(F834,'SEASON AP'!$B$6:$F$138,5,0)</f>
        <v>#N/A</v>
      </c>
      <c r="O834" s="202" t="e">
        <f>VLOOKUP(F834,'Lp RE&amp;Vs'!$A:$C,2,0)</f>
        <v>#N/A</v>
      </c>
    </row>
    <row r="835" spans="13:15" x14ac:dyDescent="0.25">
      <c r="M835" s="90" t="e">
        <f>VLOOKUP(F835,'NEW LP'!$A:$C,3,0)</f>
        <v>#N/A</v>
      </c>
      <c r="N835" s="88" t="e">
        <f>VLOOKUP(F835,'SEASON AP'!$B$6:$F$138,5,0)</f>
        <v>#N/A</v>
      </c>
      <c r="O835" s="202" t="e">
        <f>VLOOKUP(F835,'Lp RE&amp;Vs'!$A:$C,2,0)</f>
        <v>#N/A</v>
      </c>
    </row>
    <row r="836" spans="13:15" x14ac:dyDescent="0.25">
      <c r="M836" s="90" t="e">
        <f>VLOOKUP(F836,'NEW LP'!$A:$C,3,0)</f>
        <v>#N/A</v>
      </c>
      <c r="N836" s="88" t="e">
        <f>VLOOKUP(F836,'SEASON AP'!$B$6:$F$138,5,0)</f>
        <v>#N/A</v>
      </c>
      <c r="O836" s="202" t="e">
        <f>VLOOKUP(F836,'Lp RE&amp;Vs'!$A:$C,2,0)</f>
        <v>#N/A</v>
      </c>
    </row>
    <row r="837" spans="13:15" x14ac:dyDescent="0.25">
      <c r="M837" s="90" t="e">
        <f>VLOOKUP(F837,'NEW LP'!$A:$C,3,0)</f>
        <v>#N/A</v>
      </c>
      <c r="N837" s="88" t="e">
        <f>VLOOKUP(F837,'SEASON AP'!$B$6:$F$138,5,0)</f>
        <v>#N/A</v>
      </c>
      <c r="O837" s="202" t="e">
        <f>VLOOKUP(F837,'Lp RE&amp;Vs'!$A:$C,2,0)</f>
        <v>#N/A</v>
      </c>
    </row>
    <row r="838" spans="13:15" x14ac:dyDescent="0.25">
      <c r="M838" s="90" t="e">
        <f>VLOOKUP(F838,'NEW LP'!$A:$C,3,0)</f>
        <v>#N/A</v>
      </c>
      <c r="N838" s="88" t="e">
        <f>VLOOKUP(F838,'SEASON AP'!$B$6:$F$138,5,0)</f>
        <v>#N/A</v>
      </c>
      <c r="O838" s="202" t="e">
        <f>VLOOKUP(F838,'Lp RE&amp;Vs'!$A:$C,2,0)</f>
        <v>#N/A</v>
      </c>
    </row>
    <row r="839" spans="13:15" x14ac:dyDescent="0.25">
      <c r="M839" s="90" t="e">
        <f>VLOOKUP(F839,'NEW LP'!$A:$C,3,0)</f>
        <v>#N/A</v>
      </c>
      <c r="N839" s="88" t="e">
        <f>VLOOKUP(F839,'SEASON AP'!$B$6:$F$138,5,0)</f>
        <v>#N/A</v>
      </c>
      <c r="O839" s="202" t="e">
        <f>VLOOKUP(F839,'Lp RE&amp;Vs'!$A:$C,2,0)</f>
        <v>#N/A</v>
      </c>
    </row>
    <row r="840" spans="13:15" x14ac:dyDescent="0.25">
      <c r="M840" s="90" t="e">
        <f>VLOOKUP(F840,'NEW LP'!$A:$C,3,0)</f>
        <v>#N/A</v>
      </c>
      <c r="N840" s="88" t="e">
        <f>VLOOKUP(F840,'SEASON AP'!$B$6:$F$138,5,0)</f>
        <v>#N/A</v>
      </c>
      <c r="O840" s="202" t="e">
        <f>VLOOKUP(F840,'Lp RE&amp;Vs'!$A:$C,2,0)</f>
        <v>#N/A</v>
      </c>
    </row>
    <row r="841" spans="13:15" x14ac:dyDescent="0.25">
      <c r="M841" s="90" t="e">
        <f>VLOOKUP(F841,'NEW LP'!$A:$C,3,0)</f>
        <v>#N/A</v>
      </c>
      <c r="N841" s="88" t="e">
        <f>VLOOKUP(F841,'SEASON AP'!$B$6:$F$138,5,0)</f>
        <v>#N/A</v>
      </c>
      <c r="O841" s="202" t="e">
        <f>VLOOKUP(F841,'Lp RE&amp;Vs'!$A:$C,2,0)</f>
        <v>#N/A</v>
      </c>
    </row>
    <row r="842" spans="13:15" x14ac:dyDescent="0.25">
      <c r="M842" s="90" t="e">
        <f>VLOOKUP(F842,'NEW LP'!$A:$C,3,0)</f>
        <v>#N/A</v>
      </c>
      <c r="N842" s="88" t="e">
        <f>VLOOKUP(F842,'SEASON AP'!$B$6:$F$138,5,0)</f>
        <v>#N/A</v>
      </c>
      <c r="O842" s="202" t="e">
        <f>VLOOKUP(F842,'Lp RE&amp;Vs'!$A:$C,2,0)</f>
        <v>#N/A</v>
      </c>
    </row>
    <row r="843" spans="13:15" x14ac:dyDescent="0.25">
      <c r="M843" s="90" t="e">
        <f>VLOOKUP(F843,'NEW LP'!$A:$C,3,0)</f>
        <v>#N/A</v>
      </c>
      <c r="N843" s="88" t="e">
        <f>VLOOKUP(F843,'SEASON AP'!$B$6:$F$138,5,0)</f>
        <v>#N/A</v>
      </c>
      <c r="O843" s="202" t="e">
        <f>VLOOKUP(F843,'Lp RE&amp;Vs'!$A:$C,2,0)</f>
        <v>#N/A</v>
      </c>
    </row>
    <row r="844" spans="13:15" x14ac:dyDescent="0.25">
      <c r="M844" s="90" t="e">
        <f>VLOOKUP(F844,'NEW LP'!$A:$C,3,0)</f>
        <v>#N/A</v>
      </c>
      <c r="N844" s="88" t="e">
        <f>VLOOKUP(F844,'SEASON AP'!$B$6:$F$138,5,0)</f>
        <v>#N/A</v>
      </c>
      <c r="O844" s="202" t="e">
        <f>VLOOKUP(F844,'Lp RE&amp;Vs'!$A:$C,2,0)</f>
        <v>#N/A</v>
      </c>
    </row>
    <row r="845" spans="13:15" x14ac:dyDescent="0.25">
      <c r="M845" s="90" t="e">
        <f>VLOOKUP(F845,'NEW LP'!$A:$C,3,0)</f>
        <v>#N/A</v>
      </c>
      <c r="N845" s="88" t="e">
        <f>VLOOKUP(F845,'SEASON AP'!$B$6:$F$138,5,0)</f>
        <v>#N/A</v>
      </c>
      <c r="O845" s="202" t="e">
        <f>VLOOKUP(F845,'Lp RE&amp;Vs'!$A:$C,2,0)</f>
        <v>#N/A</v>
      </c>
    </row>
    <row r="846" spans="13:15" x14ac:dyDescent="0.25">
      <c r="M846" s="90" t="e">
        <f>VLOOKUP(F846,'NEW LP'!$A:$C,3,0)</f>
        <v>#N/A</v>
      </c>
      <c r="N846" s="88" t="e">
        <f>VLOOKUP(F846,'SEASON AP'!$B$6:$F$138,5,0)</f>
        <v>#N/A</v>
      </c>
      <c r="O846" s="202" t="e">
        <f>VLOOKUP(F846,'Lp RE&amp;Vs'!$A:$C,2,0)</f>
        <v>#N/A</v>
      </c>
    </row>
    <row r="847" spans="13:15" x14ac:dyDescent="0.25">
      <c r="M847" s="90" t="e">
        <f>VLOOKUP(F847,'NEW LP'!$A:$C,3,0)</f>
        <v>#N/A</v>
      </c>
      <c r="N847" s="88" t="e">
        <f>VLOOKUP(F847,'SEASON AP'!$B$6:$F$138,5,0)</f>
        <v>#N/A</v>
      </c>
      <c r="O847" s="202" t="e">
        <f>VLOOKUP(F847,'Lp RE&amp;Vs'!$A:$C,2,0)</f>
        <v>#N/A</v>
      </c>
    </row>
    <row r="848" spans="13:15" x14ac:dyDescent="0.25">
      <c r="M848" s="90" t="e">
        <f>VLOOKUP(F848,'NEW LP'!$A:$C,3,0)</f>
        <v>#N/A</v>
      </c>
      <c r="N848" s="88" t="e">
        <f>VLOOKUP(F848,'SEASON AP'!$B$6:$F$138,5,0)</f>
        <v>#N/A</v>
      </c>
      <c r="O848" s="202" t="e">
        <f>VLOOKUP(F848,'Lp RE&amp;Vs'!$A:$C,2,0)</f>
        <v>#N/A</v>
      </c>
    </row>
    <row r="849" spans="13:15" x14ac:dyDescent="0.25">
      <c r="M849" s="90" t="e">
        <f>VLOOKUP(F849,'NEW LP'!$A:$C,3,0)</f>
        <v>#N/A</v>
      </c>
      <c r="N849" s="88" t="e">
        <f>VLOOKUP(F849,'SEASON AP'!$B$6:$F$138,5,0)</f>
        <v>#N/A</v>
      </c>
      <c r="O849" s="202" t="e">
        <f>VLOOKUP(F849,'Lp RE&amp;Vs'!$A:$C,2,0)</f>
        <v>#N/A</v>
      </c>
    </row>
    <row r="850" spans="13:15" x14ac:dyDescent="0.25">
      <c r="M850" s="90" t="e">
        <f>VLOOKUP(F850,'NEW LP'!$A:$C,3,0)</f>
        <v>#N/A</v>
      </c>
      <c r="N850" s="88" t="e">
        <f>VLOOKUP(F850,'SEASON AP'!$B$6:$F$138,5,0)</f>
        <v>#N/A</v>
      </c>
      <c r="O850" s="202" t="e">
        <f>VLOOKUP(F850,'Lp RE&amp;Vs'!$A:$C,2,0)</f>
        <v>#N/A</v>
      </c>
    </row>
    <row r="851" spans="13:15" x14ac:dyDescent="0.25">
      <c r="M851" s="90" t="e">
        <f>VLOOKUP(F851,'NEW LP'!$A:$C,3,0)</f>
        <v>#N/A</v>
      </c>
      <c r="N851" s="88" t="e">
        <f>VLOOKUP(F851,'SEASON AP'!$B$6:$F$138,5,0)</f>
        <v>#N/A</v>
      </c>
      <c r="O851" s="202" t="e">
        <f>VLOOKUP(F851,'Lp RE&amp;Vs'!$A:$C,2,0)</f>
        <v>#N/A</v>
      </c>
    </row>
    <row r="852" spans="13:15" x14ac:dyDescent="0.25">
      <c r="M852" s="90" t="e">
        <f>VLOOKUP(F852,'NEW LP'!$A:$C,3,0)</f>
        <v>#N/A</v>
      </c>
      <c r="N852" s="88" t="e">
        <f>VLOOKUP(F852,'SEASON AP'!$B$6:$F$138,5,0)</f>
        <v>#N/A</v>
      </c>
      <c r="O852" s="202" t="e">
        <f>VLOOKUP(F852,'Lp RE&amp;Vs'!$A:$C,2,0)</f>
        <v>#N/A</v>
      </c>
    </row>
    <row r="853" spans="13:15" x14ac:dyDescent="0.25">
      <c r="M853" s="90" t="e">
        <f>VLOOKUP(F853,'NEW LP'!$A:$C,3,0)</f>
        <v>#N/A</v>
      </c>
      <c r="N853" s="88" t="e">
        <f>VLOOKUP(F853,'SEASON AP'!$B$6:$F$138,5,0)</f>
        <v>#N/A</v>
      </c>
      <c r="O853" s="202" t="e">
        <f>VLOOKUP(F853,'Lp RE&amp;Vs'!$A:$C,2,0)</f>
        <v>#N/A</v>
      </c>
    </row>
    <row r="854" spans="13:15" x14ac:dyDescent="0.25">
      <c r="M854" s="90" t="e">
        <f>VLOOKUP(F854,'NEW LP'!$A:$C,3,0)</f>
        <v>#N/A</v>
      </c>
      <c r="N854" s="88" t="e">
        <f>VLOOKUP(F854,'SEASON AP'!$B$6:$F$138,5,0)</f>
        <v>#N/A</v>
      </c>
      <c r="O854" s="202" t="e">
        <f>VLOOKUP(F854,'Lp RE&amp;Vs'!$A:$C,2,0)</f>
        <v>#N/A</v>
      </c>
    </row>
    <row r="855" spans="13:15" x14ac:dyDescent="0.25">
      <c r="M855" s="90" t="e">
        <f>VLOOKUP(F855,'NEW LP'!$A:$C,3,0)</f>
        <v>#N/A</v>
      </c>
      <c r="N855" s="88" t="e">
        <f>VLOOKUP(F855,'SEASON AP'!$B$6:$F$138,5,0)</f>
        <v>#N/A</v>
      </c>
      <c r="O855" s="202" t="e">
        <f>VLOOKUP(F855,'Lp RE&amp;Vs'!$A:$C,2,0)</f>
        <v>#N/A</v>
      </c>
    </row>
    <row r="856" spans="13:15" x14ac:dyDescent="0.25">
      <c r="M856" s="90" t="e">
        <f>VLOOKUP(F856,'NEW LP'!$A:$C,3,0)</f>
        <v>#N/A</v>
      </c>
      <c r="N856" s="88" t="e">
        <f>VLOOKUP(F856,'SEASON AP'!$B$6:$F$138,5,0)</f>
        <v>#N/A</v>
      </c>
      <c r="O856" s="202" t="e">
        <f>VLOOKUP(F856,'Lp RE&amp;Vs'!$A:$C,2,0)</f>
        <v>#N/A</v>
      </c>
    </row>
    <row r="857" spans="13:15" x14ac:dyDescent="0.25">
      <c r="M857" s="90" t="e">
        <f>VLOOKUP(F857,'NEW LP'!$A:$C,3,0)</f>
        <v>#N/A</v>
      </c>
      <c r="N857" s="88" t="e">
        <f>VLOOKUP(F857,'SEASON AP'!$B$6:$F$138,5,0)</f>
        <v>#N/A</v>
      </c>
      <c r="O857" s="202" t="e">
        <f>VLOOKUP(F857,'Lp RE&amp;Vs'!$A:$C,2,0)</f>
        <v>#N/A</v>
      </c>
    </row>
    <row r="858" spans="13:15" x14ac:dyDescent="0.25">
      <c r="M858" s="90" t="e">
        <f>VLOOKUP(F858,'NEW LP'!$A:$C,3,0)</f>
        <v>#N/A</v>
      </c>
      <c r="N858" s="88" t="e">
        <f>VLOOKUP(F858,'SEASON AP'!$B$6:$F$138,5,0)</f>
        <v>#N/A</v>
      </c>
      <c r="O858" s="202" t="e">
        <f>VLOOKUP(F858,'Lp RE&amp;Vs'!$A:$C,2,0)</f>
        <v>#N/A</v>
      </c>
    </row>
    <row r="859" spans="13:15" x14ac:dyDescent="0.25">
      <c r="M859" s="90" t="e">
        <f>VLOOKUP(F859,'NEW LP'!$A:$C,3,0)</f>
        <v>#N/A</v>
      </c>
      <c r="N859" s="88" t="e">
        <f>VLOOKUP(F859,'SEASON AP'!$B$6:$F$138,5,0)</f>
        <v>#N/A</v>
      </c>
      <c r="O859" s="202" t="e">
        <f>VLOOKUP(F859,'Lp RE&amp;Vs'!$A:$C,2,0)</f>
        <v>#N/A</v>
      </c>
    </row>
    <row r="860" spans="13:15" x14ac:dyDescent="0.25">
      <c r="M860" s="90" t="e">
        <f>VLOOKUP(F860,'NEW LP'!$A:$C,3,0)</f>
        <v>#N/A</v>
      </c>
      <c r="N860" s="88" t="e">
        <f>VLOOKUP(F860,'SEASON AP'!$B$6:$F$138,5,0)</f>
        <v>#N/A</v>
      </c>
      <c r="O860" s="202" t="e">
        <f>VLOOKUP(F860,'Lp RE&amp;Vs'!$A:$C,2,0)</f>
        <v>#N/A</v>
      </c>
    </row>
    <row r="861" spans="13:15" x14ac:dyDescent="0.25">
      <c r="M861" s="90" t="e">
        <f>VLOOKUP(F861,'NEW LP'!$A:$C,3,0)</f>
        <v>#N/A</v>
      </c>
      <c r="N861" s="88" t="e">
        <f>VLOOKUP(F861,'SEASON AP'!$B$6:$F$138,5,0)</f>
        <v>#N/A</v>
      </c>
      <c r="O861" s="202" t="e">
        <f>VLOOKUP(F861,'Lp RE&amp;Vs'!$A:$C,2,0)</f>
        <v>#N/A</v>
      </c>
    </row>
    <row r="862" spans="13:15" x14ac:dyDescent="0.25">
      <c r="M862" s="90" t="e">
        <f>VLOOKUP(F862,'NEW LP'!$A:$C,3,0)</f>
        <v>#N/A</v>
      </c>
      <c r="N862" s="88" t="e">
        <f>VLOOKUP(F862,'SEASON AP'!$B$6:$F$138,5,0)</f>
        <v>#N/A</v>
      </c>
      <c r="O862" s="202" t="e">
        <f>VLOOKUP(F862,'Lp RE&amp;Vs'!$A:$C,2,0)</f>
        <v>#N/A</v>
      </c>
    </row>
    <row r="863" spans="13:15" x14ac:dyDescent="0.25">
      <c r="M863" s="90" t="e">
        <f>VLOOKUP(F863,'NEW LP'!$A:$C,3,0)</f>
        <v>#N/A</v>
      </c>
      <c r="N863" s="88" t="e">
        <f>VLOOKUP(F863,'SEASON AP'!$B$6:$F$138,5,0)</f>
        <v>#N/A</v>
      </c>
      <c r="O863" s="202" t="e">
        <f>VLOOKUP(F863,'Lp RE&amp;Vs'!$A:$C,2,0)</f>
        <v>#N/A</v>
      </c>
    </row>
    <row r="864" spans="13:15" x14ac:dyDescent="0.25">
      <c r="M864" s="90" t="e">
        <f>VLOOKUP(F864,'NEW LP'!$A:$C,3,0)</f>
        <v>#N/A</v>
      </c>
      <c r="N864" s="88" t="e">
        <f>VLOOKUP(F864,'SEASON AP'!$B$6:$F$138,5,0)</f>
        <v>#N/A</v>
      </c>
      <c r="O864" s="202" t="e">
        <f>VLOOKUP(F864,'Lp RE&amp;Vs'!$A:$C,2,0)</f>
        <v>#N/A</v>
      </c>
    </row>
    <row r="865" spans="13:15" x14ac:dyDescent="0.25">
      <c r="M865" s="90" t="e">
        <f>VLOOKUP(F865,'NEW LP'!$A:$C,3,0)</f>
        <v>#N/A</v>
      </c>
      <c r="N865" s="88" t="e">
        <f>VLOOKUP(F865,'SEASON AP'!$B$6:$F$138,5,0)</f>
        <v>#N/A</v>
      </c>
      <c r="O865" s="202" t="e">
        <f>VLOOKUP(F865,'Lp RE&amp;Vs'!$A:$C,2,0)</f>
        <v>#N/A</v>
      </c>
    </row>
    <row r="866" spans="13:15" x14ac:dyDescent="0.25">
      <c r="M866" s="90" t="e">
        <f>VLOOKUP(F866,'NEW LP'!$A:$C,3,0)</f>
        <v>#N/A</v>
      </c>
      <c r="N866" s="88" t="e">
        <f>VLOOKUP(F866,'SEASON AP'!$B$6:$F$138,5,0)</f>
        <v>#N/A</v>
      </c>
      <c r="O866" s="202" t="e">
        <f>VLOOKUP(F866,'Lp RE&amp;Vs'!$A:$C,2,0)</f>
        <v>#N/A</v>
      </c>
    </row>
    <row r="867" spans="13:15" x14ac:dyDescent="0.25">
      <c r="M867" s="90" t="e">
        <f>VLOOKUP(F867,'NEW LP'!$A:$C,3,0)</f>
        <v>#N/A</v>
      </c>
      <c r="N867" s="88" t="e">
        <f>VLOOKUP(F867,'SEASON AP'!$B$6:$F$138,5,0)</f>
        <v>#N/A</v>
      </c>
      <c r="O867" s="202" t="e">
        <f>VLOOKUP(F867,'Lp RE&amp;Vs'!$A:$C,2,0)</f>
        <v>#N/A</v>
      </c>
    </row>
    <row r="868" spans="13:15" x14ac:dyDescent="0.25">
      <c r="M868" s="90" t="e">
        <f>VLOOKUP(F868,'NEW LP'!$A:$C,3,0)</f>
        <v>#N/A</v>
      </c>
      <c r="N868" s="88" t="e">
        <f>VLOOKUP(F868,'SEASON AP'!$B$6:$F$138,5,0)</f>
        <v>#N/A</v>
      </c>
      <c r="O868" s="202" t="e">
        <f>VLOOKUP(F868,'Lp RE&amp;Vs'!$A:$C,2,0)</f>
        <v>#N/A</v>
      </c>
    </row>
    <row r="869" spans="13:15" x14ac:dyDescent="0.25">
      <c r="M869" s="90" t="e">
        <f>VLOOKUP(F869,'NEW LP'!$A:$C,3,0)</f>
        <v>#N/A</v>
      </c>
      <c r="N869" s="88" t="e">
        <f>VLOOKUP(F869,'SEASON AP'!$B$6:$F$138,5,0)</f>
        <v>#N/A</v>
      </c>
      <c r="O869" s="202" t="e">
        <f>VLOOKUP(F869,'Lp RE&amp;Vs'!$A:$C,2,0)</f>
        <v>#N/A</v>
      </c>
    </row>
    <row r="870" spans="13:15" x14ac:dyDescent="0.25">
      <c r="M870" s="90" t="e">
        <f>VLOOKUP(F870,'NEW LP'!$A:$C,3,0)</f>
        <v>#N/A</v>
      </c>
      <c r="N870" s="88" t="e">
        <f>VLOOKUP(F870,'SEASON AP'!$B$6:$F$138,5,0)</f>
        <v>#N/A</v>
      </c>
      <c r="O870" s="202" t="e">
        <f>VLOOKUP(F870,'Lp RE&amp;Vs'!$A:$C,2,0)</f>
        <v>#N/A</v>
      </c>
    </row>
    <row r="871" spans="13:15" x14ac:dyDescent="0.25">
      <c r="M871" s="90" t="e">
        <f>VLOOKUP(F871,'NEW LP'!$A:$C,3,0)</f>
        <v>#N/A</v>
      </c>
      <c r="N871" s="88" t="e">
        <f>VLOOKUP(F871,'SEASON AP'!$B$6:$F$138,5,0)</f>
        <v>#N/A</v>
      </c>
      <c r="O871" s="202" t="e">
        <f>VLOOKUP(F871,'Lp RE&amp;Vs'!$A:$C,2,0)</f>
        <v>#N/A</v>
      </c>
    </row>
    <row r="872" spans="13:15" x14ac:dyDescent="0.25">
      <c r="M872" s="90" t="e">
        <f>VLOOKUP(F872,'NEW LP'!$A:$C,3,0)</f>
        <v>#N/A</v>
      </c>
      <c r="N872" s="88" t="e">
        <f>VLOOKUP(F872,'SEASON AP'!$B$6:$F$138,5,0)</f>
        <v>#N/A</v>
      </c>
      <c r="O872" s="202" t="e">
        <f>VLOOKUP(F872,'Lp RE&amp;Vs'!$A:$C,2,0)</f>
        <v>#N/A</v>
      </c>
    </row>
    <row r="873" spans="13:15" x14ac:dyDescent="0.25">
      <c r="M873" s="90" t="e">
        <f>VLOOKUP(F873,'NEW LP'!$A:$C,3,0)</f>
        <v>#N/A</v>
      </c>
      <c r="N873" s="88" t="e">
        <f>VLOOKUP(F873,'SEASON AP'!$B$6:$F$138,5,0)</f>
        <v>#N/A</v>
      </c>
      <c r="O873" s="202" t="e">
        <f>VLOOKUP(F873,'Lp RE&amp;Vs'!$A:$C,2,0)</f>
        <v>#N/A</v>
      </c>
    </row>
    <row r="874" spans="13:15" x14ac:dyDescent="0.25">
      <c r="M874" s="90" t="e">
        <f>VLOOKUP(F874,'NEW LP'!$A:$C,3,0)</f>
        <v>#N/A</v>
      </c>
      <c r="N874" s="88" t="e">
        <f>VLOOKUP(F874,'SEASON AP'!$B$6:$F$138,5,0)</f>
        <v>#N/A</v>
      </c>
      <c r="O874" s="202" t="e">
        <f>VLOOKUP(F874,'Lp RE&amp;Vs'!$A:$C,2,0)</f>
        <v>#N/A</v>
      </c>
    </row>
    <row r="875" spans="13:15" x14ac:dyDescent="0.25">
      <c r="M875" s="90" t="e">
        <f>VLOOKUP(F875,'NEW LP'!$A:$C,3,0)</f>
        <v>#N/A</v>
      </c>
      <c r="N875" s="88" t="e">
        <f>VLOOKUP(F875,'SEASON AP'!$B$6:$F$138,5,0)</f>
        <v>#N/A</v>
      </c>
      <c r="O875" s="202" t="e">
        <f>VLOOKUP(F875,'Lp RE&amp;Vs'!$A:$C,2,0)</f>
        <v>#N/A</v>
      </c>
    </row>
    <row r="876" spans="13:15" x14ac:dyDescent="0.25">
      <c r="M876" s="90" t="e">
        <f>VLOOKUP(F876,'NEW LP'!$A:$C,3,0)</f>
        <v>#N/A</v>
      </c>
      <c r="N876" s="88" t="e">
        <f>VLOOKUP(F876,'SEASON AP'!$B$6:$F$138,5,0)</f>
        <v>#N/A</v>
      </c>
      <c r="O876" s="202" t="e">
        <f>VLOOKUP(F876,'Lp RE&amp;Vs'!$A:$C,2,0)</f>
        <v>#N/A</v>
      </c>
    </row>
    <row r="877" spans="13:15" x14ac:dyDescent="0.25">
      <c r="M877" s="90" t="e">
        <f>VLOOKUP(F877,'NEW LP'!$A:$C,3,0)</f>
        <v>#N/A</v>
      </c>
      <c r="N877" s="88" t="e">
        <f>VLOOKUP(F877,'SEASON AP'!$B$6:$F$138,5,0)</f>
        <v>#N/A</v>
      </c>
      <c r="O877" s="202" t="e">
        <f>VLOOKUP(F877,'Lp RE&amp;Vs'!$A:$C,2,0)</f>
        <v>#N/A</v>
      </c>
    </row>
    <row r="878" spans="13:15" x14ac:dyDescent="0.25">
      <c r="M878" s="90" t="e">
        <f>VLOOKUP(F878,'NEW LP'!$A:$C,3,0)</f>
        <v>#N/A</v>
      </c>
      <c r="N878" s="88" t="e">
        <f>VLOOKUP(F878,'SEASON AP'!$B$6:$F$138,5,0)</f>
        <v>#N/A</v>
      </c>
      <c r="O878" s="202" t="e">
        <f>VLOOKUP(F878,'Lp RE&amp;Vs'!$A:$C,2,0)</f>
        <v>#N/A</v>
      </c>
    </row>
    <row r="879" spans="13:15" x14ac:dyDescent="0.25">
      <c r="M879" s="90" t="e">
        <f>VLOOKUP(F879,'NEW LP'!$A:$C,3,0)</f>
        <v>#N/A</v>
      </c>
      <c r="N879" s="88" t="e">
        <f>VLOOKUP(F879,'SEASON AP'!$B$6:$F$138,5,0)</f>
        <v>#N/A</v>
      </c>
      <c r="O879" s="202" t="e">
        <f>VLOOKUP(F879,'Lp RE&amp;Vs'!$A:$C,2,0)</f>
        <v>#N/A</v>
      </c>
    </row>
    <row r="880" spans="13:15" x14ac:dyDescent="0.25">
      <c r="M880" s="90" t="e">
        <f>VLOOKUP(F880,'NEW LP'!$A:$C,3,0)</f>
        <v>#N/A</v>
      </c>
      <c r="N880" s="88" t="e">
        <f>VLOOKUP(F880,'SEASON AP'!$B$6:$F$138,5,0)</f>
        <v>#N/A</v>
      </c>
      <c r="O880" s="202" t="e">
        <f>VLOOKUP(F880,'Lp RE&amp;Vs'!$A:$C,2,0)</f>
        <v>#N/A</v>
      </c>
    </row>
    <row r="881" spans="13:15" x14ac:dyDescent="0.25">
      <c r="M881" s="90" t="e">
        <f>VLOOKUP(F881,'NEW LP'!$A:$C,3,0)</f>
        <v>#N/A</v>
      </c>
      <c r="N881" s="88" t="e">
        <f>VLOOKUP(F881,'SEASON AP'!$B$6:$F$138,5,0)</f>
        <v>#N/A</v>
      </c>
      <c r="O881" s="202" t="e">
        <f>VLOOKUP(F881,'Lp RE&amp;Vs'!$A:$C,2,0)</f>
        <v>#N/A</v>
      </c>
    </row>
    <row r="882" spans="13:15" x14ac:dyDescent="0.25">
      <c r="M882" s="90" t="e">
        <f>VLOOKUP(F882,'NEW LP'!$A:$C,3,0)</f>
        <v>#N/A</v>
      </c>
      <c r="N882" s="88" t="e">
        <f>VLOOKUP(F882,'SEASON AP'!$B$6:$F$138,5,0)</f>
        <v>#N/A</v>
      </c>
      <c r="O882" s="202" t="e">
        <f>VLOOKUP(F882,'Lp RE&amp;Vs'!$A:$C,2,0)</f>
        <v>#N/A</v>
      </c>
    </row>
    <row r="883" spans="13:15" x14ac:dyDescent="0.25">
      <c r="M883" s="90" t="e">
        <f>VLOOKUP(F883,'NEW LP'!$A:$C,3,0)</f>
        <v>#N/A</v>
      </c>
      <c r="N883" s="88" t="e">
        <f>VLOOKUP(F883,'SEASON AP'!$B$6:$F$138,5,0)</f>
        <v>#N/A</v>
      </c>
      <c r="O883" s="202" t="e">
        <f>VLOOKUP(F883,'Lp RE&amp;Vs'!$A:$C,2,0)</f>
        <v>#N/A</v>
      </c>
    </row>
    <row r="884" spans="13:15" x14ac:dyDescent="0.25">
      <c r="M884" s="90" t="e">
        <f>VLOOKUP(F884,'NEW LP'!$A:$C,3,0)</f>
        <v>#N/A</v>
      </c>
      <c r="N884" s="88" t="e">
        <f>VLOOKUP(F884,'SEASON AP'!$B$6:$F$138,5,0)</f>
        <v>#N/A</v>
      </c>
      <c r="O884" s="202" t="e">
        <f>VLOOKUP(F884,'Lp RE&amp;Vs'!$A:$C,2,0)</f>
        <v>#N/A</v>
      </c>
    </row>
    <row r="885" spans="13:15" x14ac:dyDescent="0.25">
      <c r="M885" s="90" t="e">
        <f>VLOOKUP(F885,'NEW LP'!$A:$C,3,0)</f>
        <v>#N/A</v>
      </c>
      <c r="N885" s="88" t="e">
        <f>VLOOKUP(F885,'SEASON AP'!$B$6:$F$138,5,0)</f>
        <v>#N/A</v>
      </c>
      <c r="O885" s="202" t="e">
        <f>VLOOKUP(F885,'Lp RE&amp;Vs'!$A:$C,2,0)</f>
        <v>#N/A</v>
      </c>
    </row>
    <row r="886" spans="13:15" x14ac:dyDescent="0.25">
      <c r="M886" s="90" t="e">
        <f>VLOOKUP(F886,'NEW LP'!$A:$C,3,0)</f>
        <v>#N/A</v>
      </c>
      <c r="N886" s="88" t="e">
        <f>VLOOKUP(F886,'SEASON AP'!$B$6:$F$138,5,0)</f>
        <v>#N/A</v>
      </c>
      <c r="O886" s="202" t="e">
        <f>VLOOKUP(F886,'Lp RE&amp;Vs'!$A:$C,2,0)</f>
        <v>#N/A</v>
      </c>
    </row>
    <row r="887" spans="13:15" x14ac:dyDescent="0.25">
      <c r="M887" s="90" t="e">
        <f>VLOOKUP(F887,'NEW LP'!$A:$C,3,0)</f>
        <v>#N/A</v>
      </c>
      <c r="N887" s="88" t="e">
        <f>VLOOKUP(F887,'SEASON AP'!$B$6:$F$138,5,0)</f>
        <v>#N/A</v>
      </c>
      <c r="O887" s="202" t="e">
        <f>VLOOKUP(F887,'Lp RE&amp;Vs'!$A:$C,2,0)</f>
        <v>#N/A</v>
      </c>
    </row>
    <row r="888" spans="13:15" x14ac:dyDescent="0.25">
      <c r="M888" s="90" t="e">
        <f>VLOOKUP(F888,'NEW LP'!$A:$C,3,0)</f>
        <v>#N/A</v>
      </c>
      <c r="N888" s="88" t="e">
        <f>VLOOKUP(F888,'SEASON AP'!$B$6:$F$138,5,0)</f>
        <v>#N/A</v>
      </c>
      <c r="O888" s="202" t="e">
        <f>VLOOKUP(F888,'Lp RE&amp;Vs'!$A:$C,2,0)</f>
        <v>#N/A</v>
      </c>
    </row>
    <row r="889" spans="13:15" x14ac:dyDescent="0.25">
      <c r="M889" s="90" t="e">
        <f>VLOOKUP(F889,'NEW LP'!$A:$C,3,0)</f>
        <v>#N/A</v>
      </c>
      <c r="N889" s="88" t="e">
        <f>VLOOKUP(F889,'SEASON AP'!$B$6:$F$138,5,0)</f>
        <v>#N/A</v>
      </c>
      <c r="O889" s="202" t="e">
        <f>VLOOKUP(F889,'Lp RE&amp;Vs'!$A:$C,2,0)</f>
        <v>#N/A</v>
      </c>
    </row>
    <row r="890" spans="13:15" x14ac:dyDescent="0.25">
      <c r="M890" s="90" t="e">
        <f>VLOOKUP(F890,'NEW LP'!$A:$C,3,0)</f>
        <v>#N/A</v>
      </c>
      <c r="N890" s="88" t="e">
        <f>VLOOKUP(F890,'SEASON AP'!$B$6:$F$138,5,0)</f>
        <v>#N/A</v>
      </c>
      <c r="O890" s="202" t="e">
        <f>VLOOKUP(F890,'Lp RE&amp;Vs'!$A:$C,2,0)</f>
        <v>#N/A</v>
      </c>
    </row>
    <row r="891" spans="13:15" x14ac:dyDescent="0.25">
      <c r="M891" s="90" t="e">
        <f>VLOOKUP(F891,'NEW LP'!$A:$C,3,0)</f>
        <v>#N/A</v>
      </c>
      <c r="N891" s="88" t="e">
        <f>VLOOKUP(F891,'SEASON AP'!$B$6:$F$138,5,0)</f>
        <v>#N/A</v>
      </c>
      <c r="O891" s="202" t="e">
        <f>VLOOKUP(F891,'Lp RE&amp;Vs'!$A:$C,2,0)</f>
        <v>#N/A</v>
      </c>
    </row>
    <row r="892" spans="13:15" x14ac:dyDescent="0.25">
      <c r="M892" s="90" t="e">
        <f>VLOOKUP(F892,'NEW LP'!$A:$C,3,0)</f>
        <v>#N/A</v>
      </c>
      <c r="N892" s="88" t="e">
        <f>VLOOKUP(F892,'SEASON AP'!$B$6:$F$138,5,0)</f>
        <v>#N/A</v>
      </c>
      <c r="O892" s="202" t="e">
        <f>VLOOKUP(F892,'Lp RE&amp;Vs'!$A:$C,2,0)</f>
        <v>#N/A</v>
      </c>
    </row>
    <row r="893" spans="13:15" x14ac:dyDescent="0.25">
      <c r="M893" s="90" t="e">
        <f>VLOOKUP(F893,'NEW LP'!$A:$C,3,0)</f>
        <v>#N/A</v>
      </c>
      <c r="N893" s="88" t="e">
        <f>VLOOKUP(F893,'SEASON AP'!$B$6:$F$138,5,0)</f>
        <v>#N/A</v>
      </c>
      <c r="O893" s="202" t="e">
        <f>VLOOKUP(F893,'Lp RE&amp;Vs'!$A:$C,2,0)</f>
        <v>#N/A</v>
      </c>
    </row>
    <row r="894" spans="13:15" x14ac:dyDescent="0.25">
      <c r="M894" s="90" t="e">
        <f>VLOOKUP(F894,'NEW LP'!$A:$C,3,0)</f>
        <v>#N/A</v>
      </c>
      <c r="N894" s="88" t="e">
        <f>VLOOKUP(F894,'SEASON AP'!$B$6:$F$138,5,0)</f>
        <v>#N/A</v>
      </c>
      <c r="O894" s="202" t="e">
        <f>VLOOKUP(F894,'Lp RE&amp;Vs'!$A:$C,2,0)</f>
        <v>#N/A</v>
      </c>
    </row>
    <row r="895" spans="13:15" x14ac:dyDescent="0.25">
      <c r="M895" s="90" t="e">
        <f>VLOOKUP(F895,'NEW LP'!$A:$C,3,0)</f>
        <v>#N/A</v>
      </c>
      <c r="N895" s="88" t="e">
        <f>VLOOKUP(F895,'SEASON AP'!$B$6:$F$138,5,0)</f>
        <v>#N/A</v>
      </c>
      <c r="O895" s="202" t="e">
        <f>VLOOKUP(F895,'Lp RE&amp;Vs'!$A:$C,2,0)</f>
        <v>#N/A</v>
      </c>
    </row>
    <row r="896" spans="13:15" x14ac:dyDescent="0.25">
      <c r="M896" s="90" t="e">
        <f>VLOOKUP(F896,'NEW LP'!$A:$C,3,0)</f>
        <v>#N/A</v>
      </c>
      <c r="N896" s="88" t="e">
        <f>VLOOKUP(F896,'SEASON AP'!$B$6:$F$138,5,0)</f>
        <v>#N/A</v>
      </c>
      <c r="O896" s="202" t="e">
        <f>VLOOKUP(F896,'Lp RE&amp;Vs'!$A:$C,2,0)</f>
        <v>#N/A</v>
      </c>
    </row>
    <row r="897" spans="13:15" x14ac:dyDescent="0.25">
      <c r="M897" s="90" t="e">
        <f>VLOOKUP(F897,'NEW LP'!$A:$C,3,0)</f>
        <v>#N/A</v>
      </c>
      <c r="N897" s="88" t="e">
        <f>VLOOKUP(F897,'SEASON AP'!$B$6:$F$138,5,0)</f>
        <v>#N/A</v>
      </c>
      <c r="O897" s="202" t="e">
        <f>VLOOKUP(F897,'Lp RE&amp;Vs'!$A:$C,2,0)</f>
        <v>#N/A</v>
      </c>
    </row>
    <row r="898" spans="13:15" x14ac:dyDescent="0.25">
      <c r="M898" s="90" t="e">
        <f>VLOOKUP(F898,'NEW LP'!$A:$C,3,0)</f>
        <v>#N/A</v>
      </c>
      <c r="N898" s="88" t="e">
        <f>VLOOKUP(F898,'SEASON AP'!$B$6:$F$138,5,0)</f>
        <v>#N/A</v>
      </c>
      <c r="O898" s="202" t="e">
        <f>VLOOKUP(F898,'Lp RE&amp;Vs'!$A:$C,2,0)</f>
        <v>#N/A</v>
      </c>
    </row>
    <row r="899" spans="13:15" x14ac:dyDescent="0.25">
      <c r="M899" s="90" t="e">
        <f>VLOOKUP(F899,'NEW LP'!$A:$C,3,0)</f>
        <v>#N/A</v>
      </c>
      <c r="N899" s="88" t="e">
        <f>VLOOKUP(F899,'SEASON AP'!$B$6:$F$138,5,0)</f>
        <v>#N/A</v>
      </c>
      <c r="O899" s="202" t="e">
        <f>VLOOKUP(F899,'Lp RE&amp;Vs'!$A:$C,2,0)</f>
        <v>#N/A</v>
      </c>
    </row>
    <row r="900" spans="13:15" x14ac:dyDescent="0.25">
      <c r="M900" s="90" t="e">
        <f>VLOOKUP(F900,'NEW LP'!$A:$C,3,0)</f>
        <v>#N/A</v>
      </c>
      <c r="N900" s="88" t="e">
        <f>VLOOKUP(F900,'SEASON AP'!$B$6:$F$138,5,0)</f>
        <v>#N/A</v>
      </c>
      <c r="O900" s="202" t="e">
        <f>VLOOKUP(F900,'Lp RE&amp;Vs'!$A:$C,2,0)</f>
        <v>#N/A</v>
      </c>
    </row>
    <row r="901" spans="13:15" x14ac:dyDescent="0.25">
      <c r="M901" s="90" t="e">
        <f>VLOOKUP(F901,'NEW LP'!$A:$C,3,0)</f>
        <v>#N/A</v>
      </c>
      <c r="N901" s="88" t="e">
        <f>VLOOKUP(F901,'SEASON AP'!$B$6:$F$138,5,0)</f>
        <v>#N/A</v>
      </c>
      <c r="O901" s="202" t="e">
        <f>VLOOKUP(F901,'Lp RE&amp;Vs'!$A:$C,2,0)</f>
        <v>#N/A</v>
      </c>
    </row>
    <row r="902" spans="13:15" x14ac:dyDescent="0.25">
      <c r="M902" s="90" t="e">
        <f>VLOOKUP(F902,'NEW LP'!$A:$C,3,0)</f>
        <v>#N/A</v>
      </c>
      <c r="N902" s="88" t="e">
        <f>VLOOKUP(F902,'SEASON AP'!$B$6:$F$138,5,0)</f>
        <v>#N/A</v>
      </c>
      <c r="O902" s="202" t="e">
        <f>VLOOKUP(F902,'Lp RE&amp;Vs'!$A:$C,2,0)</f>
        <v>#N/A</v>
      </c>
    </row>
    <row r="903" spans="13:15" x14ac:dyDescent="0.25">
      <c r="M903" s="90" t="e">
        <f>VLOOKUP(F903,'NEW LP'!$A:$C,3,0)</f>
        <v>#N/A</v>
      </c>
      <c r="N903" s="88" t="e">
        <f>VLOOKUP(F903,'SEASON AP'!$B$6:$F$138,5,0)</f>
        <v>#N/A</v>
      </c>
      <c r="O903" s="202" t="e">
        <f>VLOOKUP(F903,'Lp RE&amp;Vs'!$A:$C,2,0)</f>
        <v>#N/A</v>
      </c>
    </row>
    <row r="904" spans="13:15" x14ac:dyDescent="0.25">
      <c r="M904" s="90" t="e">
        <f>VLOOKUP(F904,'NEW LP'!$A:$C,3,0)</f>
        <v>#N/A</v>
      </c>
      <c r="N904" s="88" t="e">
        <f>VLOOKUP(F904,'SEASON AP'!$B$6:$F$138,5,0)</f>
        <v>#N/A</v>
      </c>
      <c r="O904" s="202" t="e">
        <f>VLOOKUP(F904,'Lp RE&amp;Vs'!$A:$C,2,0)</f>
        <v>#N/A</v>
      </c>
    </row>
    <row r="905" spans="13:15" x14ac:dyDescent="0.25">
      <c r="M905" s="90" t="e">
        <f>VLOOKUP(F905,'NEW LP'!$A:$C,3,0)</f>
        <v>#N/A</v>
      </c>
      <c r="N905" s="88" t="e">
        <f>VLOOKUP(F905,'SEASON AP'!$B$6:$F$138,5,0)</f>
        <v>#N/A</v>
      </c>
      <c r="O905" s="202" t="e">
        <f>VLOOKUP(F905,'Lp RE&amp;Vs'!$A:$C,2,0)</f>
        <v>#N/A</v>
      </c>
    </row>
    <row r="906" spans="13:15" x14ac:dyDescent="0.25">
      <c r="M906" s="90" t="e">
        <f>VLOOKUP(F906,'NEW LP'!$A:$C,3,0)</f>
        <v>#N/A</v>
      </c>
      <c r="N906" s="88" t="e">
        <f>VLOOKUP(F906,'SEASON AP'!$B$6:$F$138,5,0)</f>
        <v>#N/A</v>
      </c>
      <c r="O906" s="202" t="e">
        <f>VLOOKUP(F906,'Lp RE&amp;Vs'!$A:$C,2,0)</f>
        <v>#N/A</v>
      </c>
    </row>
    <row r="907" spans="13:15" x14ac:dyDescent="0.25">
      <c r="M907" s="90" t="e">
        <f>VLOOKUP(F907,'NEW LP'!$A:$C,3,0)</f>
        <v>#N/A</v>
      </c>
      <c r="N907" s="88" t="e">
        <f>VLOOKUP(F907,'SEASON AP'!$B$6:$F$138,5,0)</f>
        <v>#N/A</v>
      </c>
      <c r="O907" s="202" t="e">
        <f>VLOOKUP(F907,'Lp RE&amp;Vs'!$A:$C,2,0)</f>
        <v>#N/A</v>
      </c>
    </row>
    <row r="908" spans="13:15" x14ac:dyDescent="0.25">
      <c r="M908" s="90" t="e">
        <f>VLOOKUP(F908,'NEW LP'!$A:$C,3,0)</f>
        <v>#N/A</v>
      </c>
      <c r="N908" s="88" t="e">
        <f>VLOOKUP(F908,'SEASON AP'!$B$6:$F$138,5,0)</f>
        <v>#N/A</v>
      </c>
      <c r="O908" s="202" t="e">
        <f>VLOOKUP(F908,'Lp RE&amp;Vs'!$A:$C,2,0)</f>
        <v>#N/A</v>
      </c>
    </row>
    <row r="909" spans="13:15" x14ac:dyDescent="0.25">
      <c r="M909" s="90" t="e">
        <f>VLOOKUP(F909,'NEW LP'!$A:$C,3,0)</f>
        <v>#N/A</v>
      </c>
      <c r="N909" s="88" t="e">
        <f>VLOOKUP(F909,'SEASON AP'!$B$6:$F$138,5,0)</f>
        <v>#N/A</v>
      </c>
      <c r="O909" s="202" t="e">
        <f>VLOOKUP(F909,'Lp RE&amp;Vs'!$A:$C,2,0)</f>
        <v>#N/A</v>
      </c>
    </row>
    <row r="910" spans="13:15" x14ac:dyDescent="0.25">
      <c r="M910" s="90" t="e">
        <f>VLOOKUP(F910,'NEW LP'!$A:$C,3,0)</f>
        <v>#N/A</v>
      </c>
      <c r="N910" s="88" t="e">
        <f>VLOOKUP(F910,'SEASON AP'!$B$6:$F$138,5,0)</f>
        <v>#N/A</v>
      </c>
      <c r="O910" s="202" t="e">
        <f>VLOOKUP(F910,'Lp RE&amp;Vs'!$A:$C,2,0)</f>
        <v>#N/A</v>
      </c>
    </row>
    <row r="911" spans="13:15" x14ac:dyDescent="0.25">
      <c r="M911" s="90" t="e">
        <f>VLOOKUP(F911,'NEW LP'!$A:$C,3,0)</f>
        <v>#N/A</v>
      </c>
      <c r="N911" s="88" t="e">
        <f>VLOOKUP(F911,'SEASON AP'!$B$6:$F$138,5,0)</f>
        <v>#N/A</v>
      </c>
      <c r="O911" s="202" t="e">
        <f>VLOOKUP(F911,'Lp RE&amp;Vs'!$A:$C,2,0)</f>
        <v>#N/A</v>
      </c>
    </row>
    <row r="912" spans="13:15" x14ac:dyDescent="0.25">
      <c r="M912" s="90" t="e">
        <f>VLOOKUP(F912,'NEW LP'!$A:$C,3,0)</f>
        <v>#N/A</v>
      </c>
      <c r="N912" s="88" t="e">
        <f>VLOOKUP(F912,'SEASON AP'!$B$6:$F$138,5,0)</f>
        <v>#N/A</v>
      </c>
      <c r="O912" s="202" t="e">
        <f>VLOOKUP(F912,'Lp RE&amp;Vs'!$A:$C,2,0)</f>
        <v>#N/A</v>
      </c>
    </row>
    <row r="913" spans="13:15" x14ac:dyDescent="0.25">
      <c r="M913" s="90" t="e">
        <f>VLOOKUP(F913,'NEW LP'!$A:$C,3,0)</f>
        <v>#N/A</v>
      </c>
      <c r="N913" s="88" t="e">
        <f>VLOOKUP(F913,'SEASON AP'!$B$6:$F$138,5,0)</f>
        <v>#N/A</v>
      </c>
      <c r="O913" s="202" t="e">
        <f>VLOOKUP(F913,'Lp RE&amp;Vs'!$A:$C,2,0)</f>
        <v>#N/A</v>
      </c>
    </row>
    <row r="914" spans="13:15" x14ac:dyDescent="0.25">
      <c r="M914" s="90" t="e">
        <f>VLOOKUP(F914,'NEW LP'!$A:$C,3,0)</f>
        <v>#N/A</v>
      </c>
      <c r="N914" s="88" t="e">
        <f>VLOOKUP(F914,'SEASON AP'!$B$6:$F$138,5,0)</f>
        <v>#N/A</v>
      </c>
      <c r="O914" s="202" t="e">
        <f>VLOOKUP(F914,'Lp RE&amp;Vs'!$A:$C,2,0)</f>
        <v>#N/A</v>
      </c>
    </row>
    <row r="915" spans="13:15" x14ac:dyDescent="0.25">
      <c r="M915" s="90" t="e">
        <f>VLOOKUP(F915,'NEW LP'!$A:$C,3,0)</f>
        <v>#N/A</v>
      </c>
      <c r="N915" s="88" t="e">
        <f>VLOOKUP(F915,'SEASON AP'!$B$6:$F$138,5,0)</f>
        <v>#N/A</v>
      </c>
      <c r="O915" s="202" t="e">
        <f>VLOOKUP(F915,'Lp RE&amp;Vs'!$A:$C,2,0)</f>
        <v>#N/A</v>
      </c>
    </row>
    <row r="916" spans="13:15" x14ac:dyDescent="0.25">
      <c r="M916" s="90" t="e">
        <f>VLOOKUP(F916,'NEW LP'!$A:$C,3,0)</f>
        <v>#N/A</v>
      </c>
      <c r="N916" s="88" t="e">
        <f>VLOOKUP(F916,'SEASON AP'!$B$6:$F$138,5,0)</f>
        <v>#N/A</v>
      </c>
      <c r="O916" s="202" t="e">
        <f>VLOOKUP(F916,'Lp RE&amp;Vs'!$A:$C,2,0)</f>
        <v>#N/A</v>
      </c>
    </row>
    <row r="917" spans="13:15" x14ac:dyDescent="0.25">
      <c r="M917" s="90" t="e">
        <f>VLOOKUP(F917,'NEW LP'!$A:$C,3,0)</f>
        <v>#N/A</v>
      </c>
      <c r="N917" s="88" t="e">
        <f>VLOOKUP(F917,'SEASON AP'!$B$6:$F$138,5,0)</f>
        <v>#N/A</v>
      </c>
      <c r="O917" s="202" t="e">
        <f>VLOOKUP(F917,'Lp RE&amp;Vs'!$A:$C,2,0)</f>
        <v>#N/A</v>
      </c>
    </row>
    <row r="918" spans="13:15" x14ac:dyDescent="0.25">
      <c r="M918" s="90" t="e">
        <f>VLOOKUP(F918,'NEW LP'!$A:$C,3,0)</f>
        <v>#N/A</v>
      </c>
      <c r="N918" s="88" t="e">
        <f>VLOOKUP(F918,'SEASON AP'!$B$6:$F$138,5,0)</f>
        <v>#N/A</v>
      </c>
      <c r="O918" s="202" t="e">
        <f>VLOOKUP(F918,'Lp RE&amp;Vs'!$A:$C,2,0)</f>
        <v>#N/A</v>
      </c>
    </row>
    <row r="919" spans="13:15" x14ac:dyDescent="0.25">
      <c r="M919" s="90" t="e">
        <f>VLOOKUP(F919,'NEW LP'!$A:$C,3,0)</f>
        <v>#N/A</v>
      </c>
      <c r="N919" s="88" t="e">
        <f>VLOOKUP(F919,'SEASON AP'!$B$6:$F$138,5,0)</f>
        <v>#N/A</v>
      </c>
      <c r="O919" s="202" t="e">
        <f>VLOOKUP(F919,'Lp RE&amp;Vs'!$A:$C,2,0)</f>
        <v>#N/A</v>
      </c>
    </row>
    <row r="920" spans="13:15" x14ac:dyDescent="0.25">
      <c r="M920" s="90" t="e">
        <f>VLOOKUP(F920,'NEW LP'!$A:$C,3,0)</f>
        <v>#N/A</v>
      </c>
      <c r="N920" s="88" t="e">
        <f>VLOOKUP(F920,'SEASON AP'!$B$6:$F$138,5,0)</f>
        <v>#N/A</v>
      </c>
      <c r="O920" s="202" t="e">
        <f>VLOOKUP(F920,'Lp RE&amp;Vs'!$A:$C,2,0)</f>
        <v>#N/A</v>
      </c>
    </row>
    <row r="921" spans="13:15" x14ac:dyDescent="0.25">
      <c r="M921" s="90" t="e">
        <f>VLOOKUP(F921,'NEW LP'!$A:$C,3,0)</f>
        <v>#N/A</v>
      </c>
      <c r="N921" s="88" t="e">
        <f>VLOOKUP(F921,'SEASON AP'!$B$6:$F$138,5,0)</f>
        <v>#N/A</v>
      </c>
      <c r="O921" s="202" t="e">
        <f>VLOOKUP(F921,'Lp RE&amp;Vs'!$A:$C,2,0)</f>
        <v>#N/A</v>
      </c>
    </row>
    <row r="922" spans="13:15" x14ac:dyDescent="0.25">
      <c r="M922" s="90" t="e">
        <f>VLOOKUP(F922,'NEW LP'!$A:$C,3,0)</f>
        <v>#N/A</v>
      </c>
      <c r="N922" s="88" t="e">
        <f>VLOOKUP(F922,'SEASON AP'!$B$6:$F$138,5,0)</f>
        <v>#N/A</v>
      </c>
      <c r="O922" s="202" t="e">
        <f>VLOOKUP(F922,'Lp RE&amp;Vs'!$A:$C,2,0)</f>
        <v>#N/A</v>
      </c>
    </row>
    <row r="923" spans="13:15" x14ac:dyDescent="0.25">
      <c r="M923" s="90" t="e">
        <f>VLOOKUP(F923,'NEW LP'!$A:$C,3,0)</f>
        <v>#N/A</v>
      </c>
      <c r="N923" s="88" t="e">
        <f>VLOOKUP(F923,'SEASON AP'!$B$6:$F$138,5,0)</f>
        <v>#N/A</v>
      </c>
      <c r="O923" s="202" t="e">
        <f>VLOOKUP(F923,'Lp RE&amp;Vs'!$A:$C,2,0)</f>
        <v>#N/A</v>
      </c>
    </row>
    <row r="924" spans="13:15" x14ac:dyDescent="0.25">
      <c r="M924" s="90" t="e">
        <f>VLOOKUP(F924,'NEW LP'!$A:$C,3,0)</f>
        <v>#N/A</v>
      </c>
      <c r="N924" s="88" t="e">
        <f>VLOOKUP(F924,'SEASON AP'!$B$6:$F$138,5,0)</f>
        <v>#N/A</v>
      </c>
      <c r="O924" s="202" t="e">
        <f>VLOOKUP(F924,'Lp RE&amp;Vs'!$A:$C,2,0)</f>
        <v>#N/A</v>
      </c>
    </row>
    <row r="925" spans="13:15" x14ac:dyDescent="0.25">
      <c r="M925" s="90" t="e">
        <f>VLOOKUP(F925,'NEW LP'!$A:$C,3,0)</f>
        <v>#N/A</v>
      </c>
      <c r="N925" s="88" t="e">
        <f>VLOOKUP(F925,'SEASON AP'!$B$6:$F$138,5,0)</f>
        <v>#N/A</v>
      </c>
      <c r="O925" s="202" t="e">
        <f>VLOOKUP(F925,'Lp RE&amp;Vs'!$A:$C,2,0)</f>
        <v>#N/A</v>
      </c>
    </row>
    <row r="926" spans="13:15" x14ac:dyDescent="0.25">
      <c r="M926" s="90" t="e">
        <f>VLOOKUP(F926,'NEW LP'!$A:$C,3,0)</f>
        <v>#N/A</v>
      </c>
      <c r="N926" s="88" t="e">
        <f>VLOOKUP(F926,'SEASON AP'!$B$6:$F$138,5,0)</f>
        <v>#N/A</v>
      </c>
      <c r="O926" s="202" t="e">
        <f>VLOOKUP(F926,'Lp RE&amp;Vs'!$A:$C,2,0)</f>
        <v>#N/A</v>
      </c>
    </row>
    <row r="927" spans="13:15" x14ac:dyDescent="0.25">
      <c r="M927" s="90" t="e">
        <f>VLOOKUP(F927,'NEW LP'!$A:$C,3,0)</f>
        <v>#N/A</v>
      </c>
      <c r="N927" s="88" t="e">
        <f>VLOOKUP(F927,'SEASON AP'!$B$6:$F$138,5,0)</f>
        <v>#N/A</v>
      </c>
      <c r="O927" s="202" t="e">
        <f>VLOOKUP(F927,'Lp RE&amp;Vs'!$A:$C,2,0)</f>
        <v>#N/A</v>
      </c>
    </row>
    <row r="928" spans="13:15" x14ac:dyDescent="0.25">
      <c r="M928" s="90" t="e">
        <f>VLOOKUP(F928,'NEW LP'!$A:$C,3,0)</f>
        <v>#N/A</v>
      </c>
      <c r="N928" s="88" t="e">
        <f>VLOOKUP(F928,'SEASON AP'!$B$6:$F$138,5,0)</f>
        <v>#N/A</v>
      </c>
      <c r="O928" s="202" t="e">
        <f>VLOOKUP(F928,'Lp RE&amp;Vs'!$A:$C,2,0)</f>
        <v>#N/A</v>
      </c>
    </row>
    <row r="929" spans="13:15" x14ac:dyDescent="0.25">
      <c r="M929" s="90" t="e">
        <f>VLOOKUP(F929,'NEW LP'!$A:$C,3,0)</f>
        <v>#N/A</v>
      </c>
      <c r="N929" s="88" t="e">
        <f>VLOOKUP(F929,'SEASON AP'!$B$6:$F$138,5,0)</f>
        <v>#N/A</v>
      </c>
      <c r="O929" s="202" t="e">
        <f>VLOOKUP(F929,'Lp RE&amp;Vs'!$A:$C,2,0)</f>
        <v>#N/A</v>
      </c>
    </row>
    <row r="930" spans="13:15" x14ac:dyDescent="0.25">
      <c r="M930" s="90" t="e">
        <f>VLOOKUP(F930,'NEW LP'!$A:$C,3,0)</f>
        <v>#N/A</v>
      </c>
      <c r="N930" s="88" t="e">
        <f>VLOOKUP(F930,'SEASON AP'!$B$6:$F$138,5,0)</f>
        <v>#N/A</v>
      </c>
      <c r="O930" s="202" t="e">
        <f>VLOOKUP(F930,'Lp RE&amp;Vs'!$A:$C,2,0)</f>
        <v>#N/A</v>
      </c>
    </row>
    <row r="931" spans="13:15" x14ac:dyDescent="0.25">
      <c r="M931" s="90" t="e">
        <f>VLOOKUP(F931,'NEW LP'!$A:$C,3,0)</f>
        <v>#N/A</v>
      </c>
      <c r="N931" s="88" t="e">
        <f>VLOOKUP(F931,'SEASON AP'!$B$6:$F$138,5,0)</f>
        <v>#N/A</v>
      </c>
      <c r="O931" s="202" t="e">
        <f>VLOOKUP(F931,'Lp RE&amp;Vs'!$A:$C,2,0)</f>
        <v>#N/A</v>
      </c>
    </row>
    <row r="932" spans="13:15" x14ac:dyDescent="0.25">
      <c r="M932" s="90" t="e">
        <f>VLOOKUP(F932,'NEW LP'!$A:$C,3,0)</f>
        <v>#N/A</v>
      </c>
      <c r="N932" s="88" t="e">
        <f>VLOOKUP(F932,'SEASON AP'!$B$6:$F$138,5,0)</f>
        <v>#N/A</v>
      </c>
      <c r="O932" s="202" t="e">
        <f>VLOOKUP(F932,'Lp RE&amp;Vs'!$A:$C,2,0)</f>
        <v>#N/A</v>
      </c>
    </row>
    <row r="933" spans="13:15" x14ac:dyDescent="0.25">
      <c r="M933" s="90" t="e">
        <f>VLOOKUP(F933,'NEW LP'!$A:$C,3,0)</f>
        <v>#N/A</v>
      </c>
      <c r="N933" s="88" t="e">
        <f>VLOOKUP(F933,'SEASON AP'!$B$6:$F$138,5,0)</f>
        <v>#N/A</v>
      </c>
      <c r="O933" s="202" t="e">
        <f>VLOOKUP(F933,'Lp RE&amp;Vs'!$A:$C,2,0)</f>
        <v>#N/A</v>
      </c>
    </row>
    <row r="934" spans="13:15" x14ac:dyDescent="0.25">
      <c r="M934" s="90" t="e">
        <f>VLOOKUP(F934,'NEW LP'!$A:$C,3,0)</f>
        <v>#N/A</v>
      </c>
      <c r="N934" s="88" t="e">
        <f>VLOOKUP(F934,'SEASON AP'!$B$6:$F$138,5,0)</f>
        <v>#N/A</v>
      </c>
      <c r="O934" s="202" t="e">
        <f>VLOOKUP(F934,'Lp RE&amp;Vs'!$A:$C,2,0)</f>
        <v>#N/A</v>
      </c>
    </row>
    <row r="935" spans="13:15" x14ac:dyDescent="0.25">
      <c r="M935" s="90" t="e">
        <f>VLOOKUP(F935,'NEW LP'!$A:$C,3,0)</f>
        <v>#N/A</v>
      </c>
      <c r="N935" s="88" t="e">
        <f>VLOOKUP(F935,'SEASON AP'!$B$6:$F$138,5,0)</f>
        <v>#N/A</v>
      </c>
      <c r="O935" s="202" t="e">
        <f>VLOOKUP(F935,'Lp RE&amp;Vs'!$A:$C,2,0)</f>
        <v>#N/A</v>
      </c>
    </row>
    <row r="936" spans="13:15" x14ac:dyDescent="0.25">
      <c r="M936" s="90" t="e">
        <f>VLOOKUP(F936,'NEW LP'!$A:$C,3,0)</f>
        <v>#N/A</v>
      </c>
      <c r="N936" s="88" t="e">
        <f>VLOOKUP(F936,'SEASON AP'!$B$6:$F$138,5,0)</f>
        <v>#N/A</v>
      </c>
      <c r="O936" s="202" t="e">
        <f>VLOOKUP(F936,'Lp RE&amp;Vs'!$A:$C,2,0)</f>
        <v>#N/A</v>
      </c>
    </row>
    <row r="937" spans="13:15" x14ac:dyDescent="0.25">
      <c r="M937" s="90" t="e">
        <f>VLOOKUP(F937,'NEW LP'!$A:$C,3,0)</f>
        <v>#N/A</v>
      </c>
      <c r="N937" s="88" t="e">
        <f>VLOOKUP(F937,'SEASON AP'!$B$6:$F$138,5,0)</f>
        <v>#N/A</v>
      </c>
      <c r="O937" s="202" t="e">
        <f>VLOOKUP(F937,'Lp RE&amp;Vs'!$A:$C,2,0)</f>
        <v>#N/A</v>
      </c>
    </row>
    <row r="938" spans="13:15" x14ac:dyDescent="0.25">
      <c r="M938" s="90" t="e">
        <f>VLOOKUP(F938,'NEW LP'!$A:$C,3,0)</f>
        <v>#N/A</v>
      </c>
      <c r="N938" s="88" t="e">
        <f>VLOOKUP(F938,'SEASON AP'!$B$6:$F$138,5,0)</f>
        <v>#N/A</v>
      </c>
      <c r="O938" s="202" t="e">
        <f>VLOOKUP(F938,'Lp RE&amp;Vs'!$A:$C,2,0)</f>
        <v>#N/A</v>
      </c>
    </row>
    <row r="939" spans="13:15" x14ac:dyDescent="0.25">
      <c r="M939" s="90" t="e">
        <f>VLOOKUP(F939,'NEW LP'!$A:$C,3,0)</f>
        <v>#N/A</v>
      </c>
      <c r="N939" s="88" t="e">
        <f>VLOOKUP(F939,'SEASON AP'!$B$6:$F$138,5,0)</f>
        <v>#N/A</v>
      </c>
      <c r="O939" s="202" t="e">
        <f>VLOOKUP(F939,'Lp RE&amp;Vs'!$A:$C,2,0)</f>
        <v>#N/A</v>
      </c>
    </row>
    <row r="940" spans="13:15" x14ac:dyDescent="0.25">
      <c r="M940" s="90" t="e">
        <f>VLOOKUP(F940,'NEW LP'!$A:$C,3,0)</f>
        <v>#N/A</v>
      </c>
      <c r="N940" s="88" t="e">
        <f>VLOOKUP(F940,'SEASON AP'!$B$6:$F$138,5,0)</f>
        <v>#N/A</v>
      </c>
      <c r="O940" s="202" t="e">
        <f>VLOOKUP(F940,'Lp RE&amp;Vs'!$A:$C,2,0)</f>
        <v>#N/A</v>
      </c>
    </row>
    <row r="941" spans="13:15" x14ac:dyDescent="0.25">
      <c r="M941" s="90" t="e">
        <f>VLOOKUP(F941,'NEW LP'!$A:$C,3,0)</f>
        <v>#N/A</v>
      </c>
      <c r="N941" s="88" t="e">
        <f>VLOOKUP(F941,'SEASON AP'!$B$6:$F$138,5,0)</f>
        <v>#N/A</v>
      </c>
      <c r="O941" s="202" t="e">
        <f>VLOOKUP(F941,'Lp RE&amp;Vs'!$A:$C,2,0)</f>
        <v>#N/A</v>
      </c>
    </row>
    <row r="942" spans="13:15" x14ac:dyDescent="0.25">
      <c r="M942" s="90" t="e">
        <f>VLOOKUP(F942,'NEW LP'!$A:$C,3,0)</f>
        <v>#N/A</v>
      </c>
      <c r="N942" s="88" t="e">
        <f>VLOOKUP(F942,'SEASON AP'!$B$6:$F$138,5,0)</f>
        <v>#N/A</v>
      </c>
      <c r="O942" s="202" t="e">
        <f>VLOOKUP(F942,'Lp RE&amp;Vs'!$A:$C,2,0)</f>
        <v>#N/A</v>
      </c>
    </row>
    <row r="943" spans="13:15" x14ac:dyDescent="0.25">
      <c r="M943" s="90" t="e">
        <f>VLOOKUP(F943,'NEW LP'!$A:$C,3,0)</f>
        <v>#N/A</v>
      </c>
      <c r="N943" s="88" t="e">
        <f>VLOOKUP(F943,'SEASON AP'!$B$6:$F$138,5,0)</f>
        <v>#N/A</v>
      </c>
      <c r="O943" s="202" t="e">
        <f>VLOOKUP(F943,'Lp RE&amp;Vs'!$A:$C,2,0)</f>
        <v>#N/A</v>
      </c>
    </row>
    <row r="944" spans="13:15" x14ac:dyDescent="0.25">
      <c r="M944" s="90" t="e">
        <f>VLOOKUP(F944,'NEW LP'!$A:$C,3,0)</f>
        <v>#N/A</v>
      </c>
      <c r="N944" s="88" t="e">
        <f>VLOOKUP(F944,'SEASON AP'!$B$6:$F$138,5,0)</f>
        <v>#N/A</v>
      </c>
      <c r="O944" s="202" t="e">
        <f>VLOOKUP(F944,'Lp RE&amp;Vs'!$A:$C,2,0)</f>
        <v>#N/A</v>
      </c>
    </row>
    <row r="945" spans="13:15" x14ac:dyDescent="0.25">
      <c r="M945" s="90" t="e">
        <f>VLOOKUP(F945,'NEW LP'!$A:$C,3,0)</f>
        <v>#N/A</v>
      </c>
      <c r="N945" s="88" t="e">
        <f>VLOOKUP(F945,'SEASON AP'!$B$6:$F$138,5,0)</f>
        <v>#N/A</v>
      </c>
      <c r="O945" s="202" t="e">
        <f>VLOOKUP(F945,'Lp RE&amp;Vs'!$A:$C,2,0)</f>
        <v>#N/A</v>
      </c>
    </row>
    <row r="946" spans="13:15" x14ac:dyDescent="0.25">
      <c r="M946" s="90" t="e">
        <f>VLOOKUP(F946,'NEW LP'!$A:$C,3,0)</f>
        <v>#N/A</v>
      </c>
      <c r="N946" s="88" t="e">
        <f>VLOOKUP(F946,'SEASON AP'!$B$6:$F$138,5,0)</f>
        <v>#N/A</v>
      </c>
      <c r="O946" s="202" t="e">
        <f>VLOOKUP(F946,'Lp RE&amp;Vs'!$A:$C,2,0)</f>
        <v>#N/A</v>
      </c>
    </row>
    <row r="947" spans="13:15" x14ac:dyDescent="0.25">
      <c r="M947" s="90" t="e">
        <f>VLOOKUP(F947,'NEW LP'!$A:$C,3,0)</f>
        <v>#N/A</v>
      </c>
      <c r="N947" s="88" t="e">
        <f>VLOOKUP(F947,'SEASON AP'!$B$6:$F$138,5,0)</f>
        <v>#N/A</v>
      </c>
      <c r="O947" s="202" t="e">
        <f>VLOOKUP(F947,'Lp RE&amp;Vs'!$A:$C,2,0)</f>
        <v>#N/A</v>
      </c>
    </row>
    <row r="948" spans="13:15" x14ac:dyDescent="0.25">
      <c r="M948" s="90" t="e">
        <f>VLOOKUP(F948,'NEW LP'!$A:$C,3,0)</f>
        <v>#N/A</v>
      </c>
      <c r="N948" s="88" t="e">
        <f>VLOOKUP(F948,'SEASON AP'!$B$6:$F$138,5,0)</f>
        <v>#N/A</v>
      </c>
      <c r="O948" s="202" t="e">
        <f>VLOOKUP(F948,'Lp RE&amp;Vs'!$A:$C,2,0)</f>
        <v>#N/A</v>
      </c>
    </row>
    <row r="949" spans="13:15" x14ac:dyDescent="0.25">
      <c r="M949" s="90" t="e">
        <f>VLOOKUP(F949,'NEW LP'!$A:$C,3,0)</f>
        <v>#N/A</v>
      </c>
      <c r="N949" s="88" t="e">
        <f>VLOOKUP(F949,'SEASON AP'!$B$6:$F$138,5,0)</f>
        <v>#N/A</v>
      </c>
      <c r="O949" s="202" t="e">
        <f>VLOOKUP(F949,'Lp RE&amp;Vs'!$A:$C,2,0)</f>
        <v>#N/A</v>
      </c>
    </row>
    <row r="950" spans="13:15" x14ac:dyDescent="0.25">
      <c r="M950" s="90" t="e">
        <f>VLOOKUP(F950,'NEW LP'!$A:$C,3,0)</f>
        <v>#N/A</v>
      </c>
      <c r="N950" s="88" t="e">
        <f>VLOOKUP(F950,'SEASON AP'!$B$6:$F$138,5,0)</f>
        <v>#N/A</v>
      </c>
      <c r="O950" s="202" t="e">
        <f>VLOOKUP(F950,'Lp RE&amp;Vs'!$A:$C,2,0)</f>
        <v>#N/A</v>
      </c>
    </row>
    <row r="951" spans="13:15" x14ac:dyDescent="0.25">
      <c r="M951" s="90" t="e">
        <f>VLOOKUP(F951,'NEW LP'!$A:$C,3,0)</f>
        <v>#N/A</v>
      </c>
      <c r="N951" s="88" t="e">
        <f>VLOOKUP(F951,'SEASON AP'!$B$6:$F$138,5,0)</f>
        <v>#N/A</v>
      </c>
      <c r="O951" s="202" t="e">
        <f>VLOOKUP(F951,'Lp RE&amp;Vs'!$A:$C,2,0)</f>
        <v>#N/A</v>
      </c>
    </row>
    <row r="952" spans="13:15" x14ac:dyDescent="0.25">
      <c r="M952" s="90" t="e">
        <f>VLOOKUP(F952,'NEW LP'!$A:$C,3,0)</f>
        <v>#N/A</v>
      </c>
      <c r="N952" s="88" t="e">
        <f>VLOOKUP(F952,'SEASON AP'!$B$6:$F$138,5,0)</f>
        <v>#N/A</v>
      </c>
      <c r="O952" s="202" t="e">
        <f>VLOOKUP(F952,'Lp RE&amp;Vs'!$A:$C,2,0)</f>
        <v>#N/A</v>
      </c>
    </row>
    <row r="953" spans="13:15" x14ac:dyDescent="0.25">
      <c r="M953" s="90" t="e">
        <f>VLOOKUP(F953,'NEW LP'!$A:$C,3,0)</f>
        <v>#N/A</v>
      </c>
      <c r="N953" s="88" t="e">
        <f>VLOOKUP(F953,'SEASON AP'!$B$6:$F$138,5,0)</f>
        <v>#N/A</v>
      </c>
      <c r="O953" s="202" t="e">
        <f>VLOOKUP(F953,'Lp RE&amp;Vs'!$A:$C,2,0)</f>
        <v>#N/A</v>
      </c>
    </row>
    <row r="954" spans="13:15" x14ac:dyDescent="0.25">
      <c r="M954" s="90" t="e">
        <f>VLOOKUP(F954,'NEW LP'!$A:$C,3,0)</f>
        <v>#N/A</v>
      </c>
      <c r="N954" s="88" t="e">
        <f>VLOOKUP(F954,'SEASON AP'!$B$6:$F$138,5,0)</f>
        <v>#N/A</v>
      </c>
      <c r="O954" s="202" t="e">
        <f>VLOOKUP(F954,'Lp RE&amp;Vs'!$A:$C,2,0)</f>
        <v>#N/A</v>
      </c>
    </row>
    <row r="955" spans="13:15" x14ac:dyDescent="0.25">
      <c r="M955" s="90" t="e">
        <f>VLOOKUP(F955,'NEW LP'!$A:$C,3,0)</f>
        <v>#N/A</v>
      </c>
      <c r="N955" s="88" t="e">
        <f>VLOOKUP(F955,'SEASON AP'!$B$6:$F$138,5,0)</f>
        <v>#N/A</v>
      </c>
      <c r="O955" s="202" t="e">
        <f>VLOOKUP(F955,'Lp RE&amp;Vs'!$A:$C,2,0)</f>
        <v>#N/A</v>
      </c>
    </row>
    <row r="956" spans="13:15" x14ac:dyDescent="0.25">
      <c r="M956" s="90" t="e">
        <f>VLOOKUP(F956,'NEW LP'!$A:$C,3,0)</f>
        <v>#N/A</v>
      </c>
      <c r="N956" s="88" t="e">
        <f>VLOOKUP(F956,'SEASON AP'!$B$6:$F$138,5,0)</f>
        <v>#N/A</v>
      </c>
      <c r="O956" s="202" t="e">
        <f>VLOOKUP(F956,'Lp RE&amp;Vs'!$A:$C,2,0)</f>
        <v>#N/A</v>
      </c>
    </row>
    <row r="957" spans="13:15" x14ac:dyDescent="0.25">
      <c r="M957" s="90" t="e">
        <f>VLOOKUP(F957,'NEW LP'!$A:$C,3,0)</f>
        <v>#N/A</v>
      </c>
      <c r="N957" s="88" t="e">
        <f>VLOOKUP(F957,'SEASON AP'!$B$6:$F$138,5,0)</f>
        <v>#N/A</v>
      </c>
      <c r="O957" s="202" t="e">
        <f>VLOOKUP(F957,'Lp RE&amp;Vs'!$A:$C,2,0)</f>
        <v>#N/A</v>
      </c>
    </row>
    <row r="958" spans="13:15" x14ac:dyDescent="0.25">
      <c r="M958" s="90" t="e">
        <f>VLOOKUP(F958,'NEW LP'!$A:$C,3,0)</f>
        <v>#N/A</v>
      </c>
      <c r="N958" s="88" t="e">
        <f>VLOOKUP(F958,'SEASON AP'!$B$6:$F$138,5,0)</f>
        <v>#N/A</v>
      </c>
      <c r="O958" s="202" t="e">
        <f>VLOOKUP(F958,'Lp RE&amp;Vs'!$A:$C,2,0)</f>
        <v>#N/A</v>
      </c>
    </row>
    <row r="959" spans="13:15" x14ac:dyDescent="0.25">
      <c r="M959" s="90" t="e">
        <f>VLOOKUP(F959,'NEW LP'!$A:$C,3,0)</f>
        <v>#N/A</v>
      </c>
      <c r="N959" s="88" t="e">
        <f>VLOOKUP(F959,'SEASON AP'!$B$6:$F$138,5,0)</f>
        <v>#N/A</v>
      </c>
      <c r="O959" s="202" t="e">
        <f>VLOOKUP(F959,'Lp RE&amp;Vs'!$A:$C,2,0)</f>
        <v>#N/A</v>
      </c>
    </row>
    <row r="960" spans="13:15" x14ac:dyDescent="0.25">
      <c r="M960" s="90" t="e">
        <f>VLOOKUP(F960,'NEW LP'!$A:$C,3,0)</f>
        <v>#N/A</v>
      </c>
      <c r="N960" s="88" t="e">
        <f>VLOOKUP(F960,'SEASON AP'!$B$6:$F$138,5,0)</f>
        <v>#N/A</v>
      </c>
      <c r="O960" s="202" t="e">
        <f>VLOOKUP(F960,'Lp RE&amp;Vs'!$A:$C,2,0)</f>
        <v>#N/A</v>
      </c>
    </row>
    <row r="961" spans="13:15" x14ac:dyDescent="0.25">
      <c r="M961" s="90" t="e">
        <f>VLOOKUP(F961,'NEW LP'!$A:$C,3,0)</f>
        <v>#N/A</v>
      </c>
      <c r="N961" s="88" t="e">
        <f>VLOOKUP(F961,'SEASON AP'!$B$6:$F$138,5,0)</f>
        <v>#N/A</v>
      </c>
      <c r="O961" s="202" t="e">
        <f>VLOOKUP(F961,'Lp RE&amp;Vs'!$A:$C,2,0)</f>
        <v>#N/A</v>
      </c>
    </row>
    <row r="962" spans="13:15" x14ac:dyDescent="0.25">
      <c r="M962" s="90" t="e">
        <f>VLOOKUP(F962,'NEW LP'!$A:$C,3,0)</f>
        <v>#N/A</v>
      </c>
      <c r="N962" s="88" t="e">
        <f>VLOOKUP(F962,'SEASON AP'!$B$6:$F$138,5,0)</f>
        <v>#N/A</v>
      </c>
      <c r="O962" s="202" t="e">
        <f>VLOOKUP(F962,'Lp RE&amp;Vs'!$A:$C,2,0)</f>
        <v>#N/A</v>
      </c>
    </row>
    <row r="963" spans="13:15" x14ac:dyDescent="0.25">
      <c r="M963" s="90" t="e">
        <f>VLOOKUP(F963,'NEW LP'!$A:$C,3,0)</f>
        <v>#N/A</v>
      </c>
      <c r="N963" s="88" t="e">
        <f>VLOOKUP(F963,'SEASON AP'!$B$6:$F$138,5,0)</f>
        <v>#N/A</v>
      </c>
      <c r="O963" s="202" t="e">
        <f>VLOOKUP(F963,'Lp RE&amp;Vs'!$A:$C,2,0)</f>
        <v>#N/A</v>
      </c>
    </row>
    <row r="964" spans="13:15" x14ac:dyDescent="0.25">
      <c r="M964" s="90" t="e">
        <f>VLOOKUP(F964,'NEW LP'!$A:$C,3,0)</f>
        <v>#N/A</v>
      </c>
      <c r="N964" s="88" t="e">
        <f>VLOOKUP(F964,'SEASON AP'!$B$6:$F$138,5,0)</f>
        <v>#N/A</v>
      </c>
      <c r="O964" s="202" t="e">
        <f>VLOOKUP(F964,'Lp RE&amp;Vs'!$A:$C,2,0)</f>
        <v>#N/A</v>
      </c>
    </row>
    <row r="965" spans="13:15" x14ac:dyDescent="0.25">
      <c r="M965" s="90" t="e">
        <f>VLOOKUP(F965,'NEW LP'!$A:$C,3,0)</f>
        <v>#N/A</v>
      </c>
      <c r="N965" s="88" t="e">
        <f>VLOOKUP(F965,'SEASON AP'!$B$6:$F$138,5,0)</f>
        <v>#N/A</v>
      </c>
      <c r="O965" s="202" t="e">
        <f>VLOOKUP(F965,'Lp RE&amp;Vs'!$A:$C,2,0)</f>
        <v>#N/A</v>
      </c>
    </row>
    <row r="966" spans="13:15" x14ac:dyDescent="0.25">
      <c r="M966" s="90" t="e">
        <f>VLOOKUP(F966,'NEW LP'!$A:$C,3,0)</f>
        <v>#N/A</v>
      </c>
      <c r="N966" s="88" t="e">
        <f>VLOOKUP(F966,'SEASON AP'!$B$6:$F$138,5,0)</f>
        <v>#N/A</v>
      </c>
      <c r="O966" s="202" t="e">
        <f>VLOOKUP(F966,'Lp RE&amp;Vs'!$A:$C,2,0)</f>
        <v>#N/A</v>
      </c>
    </row>
    <row r="967" spans="13:15" x14ac:dyDescent="0.25">
      <c r="M967" s="90" t="e">
        <f>VLOOKUP(F967,'NEW LP'!$A:$C,3,0)</f>
        <v>#N/A</v>
      </c>
      <c r="N967" s="88" t="e">
        <f>VLOOKUP(F967,'SEASON AP'!$B$6:$F$138,5,0)</f>
        <v>#N/A</v>
      </c>
      <c r="O967" s="202" t="e">
        <f>VLOOKUP(F967,'Lp RE&amp;Vs'!$A:$C,2,0)</f>
        <v>#N/A</v>
      </c>
    </row>
    <row r="968" spans="13:15" x14ac:dyDescent="0.25">
      <c r="M968" s="90" t="e">
        <f>VLOOKUP(F968,'NEW LP'!$A:$C,3,0)</f>
        <v>#N/A</v>
      </c>
      <c r="N968" s="88" t="e">
        <f>VLOOKUP(F968,'SEASON AP'!$B$6:$F$138,5,0)</f>
        <v>#N/A</v>
      </c>
      <c r="O968" s="202" t="e">
        <f>VLOOKUP(F968,'Lp RE&amp;Vs'!$A:$C,2,0)</f>
        <v>#N/A</v>
      </c>
    </row>
    <row r="969" spans="13:15" x14ac:dyDescent="0.25">
      <c r="M969" s="90" t="e">
        <f>VLOOKUP(F969,'NEW LP'!$A:$C,3,0)</f>
        <v>#N/A</v>
      </c>
      <c r="N969" s="88" t="e">
        <f>VLOOKUP(F969,'SEASON AP'!$B$6:$F$138,5,0)</f>
        <v>#N/A</v>
      </c>
      <c r="O969" s="202" t="e">
        <f>VLOOKUP(F969,'Lp RE&amp;Vs'!$A:$C,2,0)</f>
        <v>#N/A</v>
      </c>
    </row>
    <row r="970" spans="13:15" x14ac:dyDescent="0.25">
      <c r="M970" s="90" t="e">
        <f>VLOOKUP(F970,'NEW LP'!$A:$C,3,0)</f>
        <v>#N/A</v>
      </c>
      <c r="N970" s="88" t="e">
        <f>VLOOKUP(F970,'SEASON AP'!$B$6:$F$138,5,0)</f>
        <v>#N/A</v>
      </c>
      <c r="O970" s="202" t="e">
        <f>VLOOKUP(F970,'Lp RE&amp;Vs'!$A:$C,2,0)</f>
        <v>#N/A</v>
      </c>
    </row>
    <row r="971" spans="13:15" x14ac:dyDescent="0.25">
      <c r="M971" s="90" t="e">
        <f>VLOOKUP(F971,'NEW LP'!$A:$C,3,0)</f>
        <v>#N/A</v>
      </c>
      <c r="N971" s="88" t="e">
        <f>VLOOKUP(F971,'SEASON AP'!$B$6:$F$138,5,0)</f>
        <v>#N/A</v>
      </c>
      <c r="O971" s="202" t="e">
        <f>VLOOKUP(F971,'Lp RE&amp;Vs'!$A:$C,2,0)</f>
        <v>#N/A</v>
      </c>
    </row>
    <row r="972" spans="13:15" x14ac:dyDescent="0.25">
      <c r="M972" s="90" t="e">
        <f>VLOOKUP(F972,'NEW LP'!$A:$C,3,0)</f>
        <v>#N/A</v>
      </c>
      <c r="N972" s="88" t="e">
        <f>VLOOKUP(F972,'SEASON AP'!$B$6:$F$138,5,0)</f>
        <v>#N/A</v>
      </c>
      <c r="O972" s="202" t="e">
        <f>VLOOKUP(F972,'Lp RE&amp;Vs'!$A:$C,2,0)</f>
        <v>#N/A</v>
      </c>
    </row>
    <row r="973" spans="13:15" x14ac:dyDescent="0.25">
      <c r="M973" s="90" t="e">
        <f>VLOOKUP(F973,'NEW LP'!$A:$C,3,0)</f>
        <v>#N/A</v>
      </c>
      <c r="N973" s="88" t="e">
        <f>VLOOKUP(F973,'SEASON AP'!$B$6:$F$138,5,0)</f>
        <v>#N/A</v>
      </c>
      <c r="O973" s="202" t="e">
        <f>VLOOKUP(F973,'Lp RE&amp;Vs'!$A:$C,2,0)</f>
        <v>#N/A</v>
      </c>
    </row>
    <row r="974" spans="13:15" x14ac:dyDescent="0.25">
      <c r="M974" s="90" t="e">
        <f>VLOOKUP(F974,'NEW LP'!$A:$C,3,0)</f>
        <v>#N/A</v>
      </c>
      <c r="N974" s="88" t="e">
        <f>VLOOKUP(F974,'SEASON AP'!$B$6:$F$138,5,0)</f>
        <v>#N/A</v>
      </c>
      <c r="O974" s="202" t="e">
        <f>VLOOKUP(F974,'Lp RE&amp;Vs'!$A:$C,2,0)</f>
        <v>#N/A</v>
      </c>
    </row>
    <row r="975" spans="13:15" x14ac:dyDescent="0.25">
      <c r="M975" s="90" t="e">
        <f>VLOOKUP(F975,'NEW LP'!$A:$C,3,0)</f>
        <v>#N/A</v>
      </c>
      <c r="N975" s="88" t="e">
        <f>VLOOKUP(F975,'SEASON AP'!$B$6:$F$138,5,0)</f>
        <v>#N/A</v>
      </c>
      <c r="O975" s="202" t="e">
        <f>VLOOKUP(F975,'Lp RE&amp;Vs'!$A:$C,2,0)</f>
        <v>#N/A</v>
      </c>
    </row>
    <row r="976" spans="13:15" x14ac:dyDescent="0.25">
      <c r="M976" s="90" t="e">
        <f>VLOOKUP(F976,'NEW LP'!$A:$C,3,0)</f>
        <v>#N/A</v>
      </c>
      <c r="N976" s="88" t="e">
        <f>VLOOKUP(F976,'SEASON AP'!$B$6:$F$138,5,0)</f>
        <v>#N/A</v>
      </c>
      <c r="O976" s="202" t="e">
        <f>VLOOKUP(F976,'Lp RE&amp;Vs'!$A:$C,2,0)</f>
        <v>#N/A</v>
      </c>
    </row>
    <row r="977" spans="13:15" x14ac:dyDescent="0.25">
      <c r="M977" s="90" t="e">
        <f>VLOOKUP(F977,'NEW LP'!$A:$C,3,0)</f>
        <v>#N/A</v>
      </c>
      <c r="N977" s="88" t="e">
        <f>VLOOKUP(F977,'SEASON AP'!$B$6:$F$138,5,0)</f>
        <v>#N/A</v>
      </c>
      <c r="O977" s="202" t="e">
        <f>VLOOKUP(F977,'Lp RE&amp;Vs'!$A:$C,2,0)</f>
        <v>#N/A</v>
      </c>
    </row>
    <row r="978" spans="13:15" x14ac:dyDescent="0.25">
      <c r="M978" s="90" t="e">
        <f>VLOOKUP(F978,'NEW LP'!$A:$C,3,0)</f>
        <v>#N/A</v>
      </c>
      <c r="N978" s="88" t="e">
        <f>VLOOKUP(F978,'SEASON AP'!$B$6:$F$138,5,0)</f>
        <v>#N/A</v>
      </c>
      <c r="O978" s="202" t="e">
        <f>VLOOKUP(F978,'Lp RE&amp;Vs'!$A:$C,2,0)</f>
        <v>#N/A</v>
      </c>
    </row>
    <row r="979" spans="13:15" x14ac:dyDescent="0.25">
      <c r="M979" s="90" t="e">
        <f>VLOOKUP(F979,'NEW LP'!$A:$C,3,0)</f>
        <v>#N/A</v>
      </c>
      <c r="N979" s="88" t="e">
        <f>VLOOKUP(F979,'SEASON AP'!$B$6:$F$138,5,0)</f>
        <v>#N/A</v>
      </c>
      <c r="O979" s="202" t="e">
        <f>VLOOKUP(F979,'Lp RE&amp;Vs'!$A:$C,2,0)</f>
        <v>#N/A</v>
      </c>
    </row>
    <row r="980" spans="13:15" x14ac:dyDescent="0.25">
      <c r="M980" s="90" t="e">
        <f>VLOOKUP(F980,'NEW LP'!$A:$C,3,0)</f>
        <v>#N/A</v>
      </c>
      <c r="N980" s="88" t="e">
        <f>VLOOKUP(F980,'SEASON AP'!$B$6:$F$138,5,0)</f>
        <v>#N/A</v>
      </c>
      <c r="O980" s="202" t="e">
        <f>VLOOKUP(F980,'Lp RE&amp;Vs'!$A:$C,2,0)</f>
        <v>#N/A</v>
      </c>
    </row>
    <row r="981" spans="13:15" x14ac:dyDescent="0.25">
      <c r="M981" s="90" t="e">
        <f>VLOOKUP(F981,'NEW LP'!$A:$C,3,0)</f>
        <v>#N/A</v>
      </c>
      <c r="N981" s="88" t="e">
        <f>VLOOKUP(F981,'SEASON AP'!$B$6:$F$138,5,0)</f>
        <v>#N/A</v>
      </c>
      <c r="O981" s="202" t="e">
        <f>VLOOKUP(F981,'Lp RE&amp;Vs'!$A:$C,2,0)</f>
        <v>#N/A</v>
      </c>
    </row>
    <row r="982" spans="13:15" x14ac:dyDescent="0.25">
      <c r="M982" s="90" t="e">
        <f>VLOOKUP(F982,'NEW LP'!$A:$C,3,0)</f>
        <v>#N/A</v>
      </c>
      <c r="N982" s="88" t="e">
        <f>VLOOKUP(F982,'SEASON AP'!$B$6:$F$138,5,0)</f>
        <v>#N/A</v>
      </c>
      <c r="O982" s="202" t="e">
        <f>VLOOKUP(F982,'Lp RE&amp;Vs'!$A:$C,2,0)</f>
        <v>#N/A</v>
      </c>
    </row>
    <row r="983" spans="13:15" x14ac:dyDescent="0.25">
      <c r="M983" s="90" t="e">
        <f>VLOOKUP(F983,'NEW LP'!$A:$C,3,0)</f>
        <v>#N/A</v>
      </c>
      <c r="N983" s="88" t="e">
        <f>VLOOKUP(F983,'SEASON AP'!$B$6:$F$138,5,0)</f>
        <v>#N/A</v>
      </c>
      <c r="O983" s="202" t="e">
        <f>VLOOKUP(F983,'Lp RE&amp;Vs'!$A:$C,2,0)</f>
        <v>#N/A</v>
      </c>
    </row>
    <row r="984" spans="13:15" x14ac:dyDescent="0.25">
      <c r="M984" s="90" t="e">
        <f>VLOOKUP(F984,'NEW LP'!$A:$C,3,0)</f>
        <v>#N/A</v>
      </c>
      <c r="N984" s="88" t="e">
        <f>VLOOKUP(F984,'SEASON AP'!$B$6:$F$138,5,0)</f>
        <v>#N/A</v>
      </c>
      <c r="O984" s="202" t="e">
        <f>VLOOKUP(F984,'Lp RE&amp;Vs'!$A:$C,2,0)</f>
        <v>#N/A</v>
      </c>
    </row>
    <row r="985" spans="13:15" x14ac:dyDescent="0.25">
      <c r="M985" s="90" t="e">
        <f>VLOOKUP(F985,'NEW LP'!$A:$C,3,0)</f>
        <v>#N/A</v>
      </c>
      <c r="N985" s="88" t="e">
        <f>VLOOKUP(F985,'SEASON AP'!$B$6:$F$138,5,0)</f>
        <v>#N/A</v>
      </c>
      <c r="O985" s="202" t="e">
        <f>VLOOKUP(F985,'Lp RE&amp;Vs'!$A:$C,2,0)</f>
        <v>#N/A</v>
      </c>
    </row>
    <row r="986" spans="13:15" x14ac:dyDescent="0.25">
      <c r="M986" s="90" t="e">
        <f>VLOOKUP(F986,'NEW LP'!$A:$C,3,0)</f>
        <v>#N/A</v>
      </c>
      <c r="N986" s="88" t="e">
        <f>VLOOKUP(F986,'SEASON AP'!$B$6:$F$138,5,0)</f>
        <v>#N/A</v>
      </c>
      <c r="O986" s="202" t="e">
        <f>VLOOKUP(F986,'Lp RE&amp;Vs'!$A:$C,2,0)</f>
        <v>#N/A</v>
      </c>
    </row>
    <row r="987" spans="13:15" x14ac:dyDescent="0.25">
      <c r="M987" s="90" t="e">
        <f>VLOOKUP(F987,'NEW LP'!$A:$C,3,0)</f>
        <v>#N/A</v>
      </c>
      <c r="N987" s="88" t="e">
        <f>VLOOKUP(F987,'SEASON AP'!$B$6:$F$138,5,0)</f>
        <v>#N/A</v>
      </c>
      <c r="O987" s="202" t="e">
        <f>VLOOKUP(F987,'Lp RE&amp;Vs'!$A:$C,2,0)</f>
        <v>#N/A</v>
      </c>
    </row>
    <row r="988" spans="13:15" x14ac:dyDescent="0.25">
      <c r="M988" s="90" t="e">
        <f>VLOOKUP(F988,'NEW LP'!$A:$C,3,0)</f>
        <v>#N/A</v>
      </c>
      <c r="N988" s="88" t="e">
        <f>VLOOKUP(F988,'SEASON AP'!$B$6:$F$138,5,0)</f>
        <v>#N/A</v>
      </c>
      <c r="O988" s="202" t="e">
        <f>VLOOKUP(F988,'Lp RE&amp;Vs'!$A:$C,2,0)</f>
        <v>#N/A</v>
      </c>
    </row>
    <row r="989" spans="13:15" x14ac:dyDescent="0.25">
      <c r="M989" s="90" t="e">
        <f>VLOOKUP(F989,'NEW LP'!$A:$C,3,0)</f>
        <v>#N/A</v>
      </c>
      <c r="N989" s="88" t="e">
        <f>VLOOKUP(F989,'SEASON AP'!$B$6:$F$138,5,0)</f>
        <v>#N/A</v>
      </c>
      <c r="O989" s="202" t="e">
        <f>VLOOKUP(F989,'Lp RE&amp;Vs'!$A:$C,2,0)</f>
        <v>#N/A</v>
      </c>
    </row>
    <row r="990" spans="13:15" x14ac:dyDescent="0.25">
      <c r="M990" s="90" t="e">
        <f>VLOOKUP(F990,'NEW LP'!$A:$C,3,0)</f>
        <v>#N/A</v>
      </c>
      <c r="N990" s="88" t="e">
        <f>VLOOKUP(F990,'SEASON AP'!$B$6:$F$138,5,0)</f>
        <v>#N/A</v>
      </c>
      <c r="O990" s="202" t="e">
        <f>VLOOKUP(F990,'Lp RE&amp;Vs'!$A:$C,2,0)</f>
        <v>#N/A</v>
      </c>
    </row>
    <row r="991" spans="13:15" x14ac:dyDescent="0.25">
      <c r="M991" s="90" t="e">
        <f>VLOOKUP(F991,'NEW LP'!$A:$C,3,0)</f>
        <v>#N/A</v>
      </c>
      <c r="N991" s="88" t="e">
        <f>VLOOKUP(F991,'SEASON AP'!$B$6:$F$138,5,0)</f>
        <v>#N/A</v>
      </c>
      <c r="O991" s="202" t="e">
        <f>VLOOKUP(F991,'Lp RE&amp;Vs'!$A:$C,2,0)</f>
        <v>#N/A</v>
      </c>
    </row>
    <row r="992" spans="13:15" x14ac:dyDescent="0.25">
      <c r="M992" s="90" t="e">
        <f>VLOOKUP(F992,'NEW LP'!$A:$C,3,0)</f>
        <v>#N/A</v>
      </c>
      <c r="N992" s="88" t="e">
        <f>VLOOKUP(F992,'SEASON AP'!$B$6:$F$138,5,0)</f>
        <v>#N/A</v>
      </c>
      <c r="O992" s="202" t="e">
        <f>VLOOKUP(F992,'Lp RE&amp;Vs'!$A:$C,2,0)</f>
        <v>#N/A</v>
      </c>
    </row>
    <row r="993" spans="13:15" x14ac:dyDescent="0.25">
      <c r="M993" s="90" t="e">
        <f>VLOOKUP(F993,'NEW LP'!$A:$C,3,0)</f>
        <v>#N/A</v>
      </c>
      <c r="N993" s="88" t="e">
        <f>VLOOKUP(F993,'SEASON AP'!$B$6:$F$138,5,0)</f>
        <v>#N/A</v>
      </c>
      <c r="O993" s="202" t="e">
        <f>VLOOKUP(F993,'Lp RE&amp;Vs'!$A:$C,2,0)</f>
        <v>#N/A</v>
      </c>
    </row>
    <row r="994" spans="13:15" x14ac:dyDescent="0.25">
      <c r="M994" s="90" t="e">
        <f>VLOOKUP(F994,'NEW LP'!$A:$C,3,0)</f>
        <v>#N/A</v>
      </c>
      <c r="N994" s="88" t="e">
        <f>VLOOKUP(F994,'SEASON AP'!$B$6:$F$138,5,0)</f>
        <v>#N/A</v>
      </c>
      <c r="O994" s="202" t="e">
        <f>VLOOKUP(F994,'Lp RE&amp;Vs'!$A:$C,2,0)</f>
        <v>#N/A</v>
      </c>
    </row>
    <row r="995" spans="13:15" x14ac:dyDescent="0.25">
      <c r="M995" s="90" t="e">
        <f>VLOOKUP(F995,'NEW LP'!$A:$C,3,0)</f>
        <v>#N/A</v>
      </c>
      <c r="N995" s="88" t="e">
        <f>VLOOKUP(F995,'SEASON AP'!$B$6:$F$138,5,0)</f>
        <v>#N/A</v>
      </c>
      <c r="O995" s="202" t="e">
        <f>VLOOKUP(F995,'Lp RE&amp;Vs'!$A:$C,2,0)</f>
        <v>#N/A</v>
      </c>
    </row>
    <row r="996" spans="13:15" x14ac:dyDescent="0.25">
      <c r="M996" s="90" t="e">
        <f>VLOOKUP(F996,'NEW LP'!$A:$C,3,0)</f>
        <v>#N/A</v>
      </c>
      <c r="N996" s="88" t="e">
        <f>VLOOKUP(F996,'SEASON AP'!$B$6:$F$138,5,0)</f>
        <v>#N/A</v>
      </c>
      <c r="O996" s="202" t="e">
        <f>VLOOKUP(F996,'Lp RE&amp;Vs'!$A:$C,2,0)</f>
        <v>#N/A</v>
      </c>
    </row>
    <row r="997" spans="13:15" x14ac:dyDescent="0.25">
      <c r="M997" s="90" t="e">
        <f>VLOOKUP(F997,'NEW LP'!$A:$C,3,0)</f>
        <v>#N/A</v>
      </c>
      <c r="N997" s="88" t="e">
        <f>VLOOKUP(F997,'SEASON AP'!$B$6:$F$138,5,0)</f>
        <v>#N/A</v>
      </c>
      <c r="O997" s="202" t="e">
        <f>VLOOKUP(F997,'Lp RE&amp;Vs'!$A:$C,2,0)</f>
        <v>#N/A</v>
      </c>
    </row>
    <row r="998" spans="13:15" x14ac:dyDescent="0.25">
      <c r="M998" s="90" t="e">
        <f>VLOOKUP(F998,'NEW LP'!$A:$C,3,0)</f>
        <v>#N/A</v>
      </c>
      <c r="N998" s="88" t="e">
        <f>VLOOKUP(F998,'SEASON AP'!$B$6:$F$138,5,0)</f>
        <v>#N/A</v>
      </c>
      <c r="O998" s="202" t="e">
        <f>VLOOKUP(F998,'Lp RE&amp;Vs'!$A:$C,2,0)</f>
        <v>#N/A</v>
      </c>
    </row>
    <row r="999" spans="13:15" x14ac:dyDescent="0.25">
      <c r="M999" s="90" t="e">
        <f>VLOOKUP(F999,'NEW LP'!$A:$C,3,0)</f>
        <v>#N/A</v>
      </c>
      <c r="N999" s="88" t="e">
        <f>VLOOKUP(F999,'SEASON AP'!$B$6:$F$138,5,0)</f>
        <v>#N/A</v>
      </c>
      <c r="O999" s="202" t="e">
        <f>VLOOKUP(F999,'Lp RE&amp;Vs'!$A:$C,2,0)</f>
        <v>#N/A</v>
      </c>
    </row>
    <row r="1000" spans="13:15" x14ac:dyDescent="0.25">
      <c r="M1000" s="90" t="e">
        <f>VLOOKUP(F1000,'NEW LP'!$A:$C,3,0)</f>
        <v>#N/A</v>
      </c>
      <c r="N1000" s="88" t="e">
        <f>VLOOKUP(F1000,'SEASON AP'!$B$6:$F$138,5,0)</f>
        <v>#N/A</v>
      </c>
      <c r="O1000" s="202" t="e">
        <f>VLOOKUP(F1000,'Lp RE&amp;Vs'!$A:$C,2,0)</f>
        <v>#N/A</v>
      </c>
    </row>
    <row r="1001" spans="13:15" x14ac:dyDescent="0.25">
      <c r="M1001" s="90" t="e">
        <f>VLOOKUP(F1001,'NEW LP'!$A:$C,3,0)</f>
        <v>#N/A</v>
      </c>
      <c r="N1001" s="88" t="e">
        <f>VLOOKUP(F1001,'SEASON AP'!$B$6:$F$138,5,0)</f>
        <v>#N/A</v>
      </c>
      <c r="O1001" s="202" t="e">
        <f>VLOOKUP(F1001,'Lp RE&amp;Vs'!$A:$C,2,0)</f>
        <v>#N/A</v>
      </c>
    </row>
    <row r="1002" spans="13:15" x14ac:dyDescent="0.25">
      <c r="M1002" s="90" t="e">
        <f>VLOOKUP(F1002,'NEW LP'!$A:$C,3,0)</f>
        <v>#N/A</v>
      </c>
      <c r="N1002" s="88" t="e">
        <f>VLOOKUP(F1002,'SEASON AP'!$B$6:$F$138,5,0)</f>
        <v>#N/A</v>
      </c>
      <c r="O1002" s="202" t="e">
        <f>VLOOKUP(F1002,'Lp RE&amp;Vs'!$A:$C,2,0)</f>
        <v>#N/A</v>
      </c>
    </row>
    <row r="1003" spans="13:15" x14ac:dyDescent="0.25">
      <c r="M1003" s="90" t="e">
        <f>VLOOKUP(F1003,'NEW LP'!$A:$C,3,0)</f>
        <v>#N/A</v>
      </c>
      <c r="N1003" s="88" t="e">
        <f>VLOOKUP(F1003,'SEASON AP'!$B$6:$F$138,5,0)</f>
        <v>#N/A</v>
      </c>
      <c r="O1003" s="202" t="e">
        <f>VLOOKUP(F1003,'Lp RE&amp;Vs'!$A:$C,2,0)</f>
        <v>#N/A</v>
      </c>
    </row>
    <row r="1004" spans="13:15" x14ac:dyDescent="0.25">
      <c r="M1004" s="90" t="e">
        <f>VLOOKUP(F1004,'NEW LP'!$A:$C,3,0)</f>
        <v>#N/A</v>
      </c>
      <c r="N1004" s="88" t="e">
        <f>VLOOKUP(F1004,'SEASON AP'!$B$6:$F$138,5,0)</f>
        <v>#N/A</v>
      </c>
      <c r="O1004" s="202" t="e">
        <f>VLOOKUP(F1004,'Lp RE&amp;Vs'!$A:$C,2,0)</f>
        <v>#N/A</v>
      </c>
    </row>
    <row r="1005" spans="13:15" x14ac:dyDescent="0.25">
      <c r="M1005" s="90" t="e">
        <f>VLOOKUP(F1005,'NEW LP'!$A:$C,3,0)</f>
        <v>#N/A</v>
      </c>
      <c r="N1005" s="88" t="e">
        <f>VLOOKUP(F1005,'SEASON AP'!$B$6:$F$138,5,0)</f>
        <v>#N/A</v>
      </c>
      <c r="O1005" s="202" t="e">
        <f>VLOOKUP(F1005,'Lp RE&amp;Vs'!$A:$C,2,0)</f>
        <v>#N/A</v>
      </c>
    </row>
    <row r="1006" spans="13:15" x14ac:dyDescent="0.25">
      <c r="M1006" s="90" t="e">
        <f>VLOOKUP(F1006,'NEW LP'!$A:$C,3,0)</f>
        <v>#N/A</v>
      </c>
      <c r="N1006" s="88" t="e">
        <f>VLOOKUP(F1006,'SEASON AP'!$B$6:$F$138,5,0)</f>
        <v>#N/A</v>
      </c>
      <c r="O1006" s="202" t="e">
        <f>VLOOKUP(F1006,'Lp RE&amp;Vs'!$A:$C,2,0)</f>
        <v>#N/A</v>
      </c>
    </row>
    <row r="1007" spans="13:15" x14ac:dyDescent="0.25">
      <c r="M1007" s="90" t="e">
        <f>VLOOKUP(F1007,'NEW LP'!$A:$C,3,0)</f>
        <v>#N/A</v>
      </c>
      <c r="N1007" s="88" t="e">
        <f>VLOOKUP(F1007,'SEASON AP'!$B$6:$F$138,5,0)</f>
        <v>#N/A</v>
      </c>
      <c r="O1007" s="202" t="e">
        <f>VLOOKUP(F1007,'Lp RE&amp;Vs'!$A:$C,2,0)</f>
        <v>#N/A</v>
      </c>
    </row>
    <row r="1008" spans="13:15" x14ac:dyDescent="0.25">
      <c r="M1008" s="90" t="e">
        <f>VLOOKUP(F1008,'NEW LP'!$A:$C,3,0)</f>
        <v>#N/A</v>
      </c>
      <c r="N1008" s="88" t="e">
        <f>VLOOKUP(F1008,'SEASON AP'!$B$6:$F$138,5,0)</f>
        <v>#N/A</v>
      </c>
      <c r="O1008" s="202" t="e">
        <f>VLOOKUP(F1008,'Lp RE&amp;Vs'!$A:$C,2,0)</f>
        <v>#N/A</v>
      </c>
    </row>
    <row r="1009" spans="13:15" x14ac:dyDescent="0.25">
      <c r="M1009" s="90" t="e">
        <f>VLOOKUP(F1009,'NEW LP'!$A:$C,3,0)</f>
        <v>#N/A</v>
      </c>
      <c r="N1009" s="88" t="e">
        <f>VLOOKUP(F1009,'SEASON AP'!$B$6:$F$138,5,0)</f>
        <v>#N/A</v>
      </c>
      <c r="O1009" s="202" t="e">
        <f>VLOOKUP(F1009,'Lp RE&amp;Vs'!$A:$C,2,0)</f>
        <v>#N/A</v>
      </c>
    </row>
    <row r="1010" spans="13:15" x14ac:dyDescent="0.25">
      <c r="M1010" s="90" t="e">
        <f>VLOOKUP(F1010,'NEW LP'!$A:$C,3,0)</f>
        <v>#N/A</v>
      </c>
      <c r="N1010" s="88" t="e">
        <f>VLOOKUP(F1010,'SEASON AP'!$B$6:$F$138,5,0)</f>
        <v>#N/A</v>
      </c>
      <c r="O1010" s="202" t="e">
        <f>VLOOKUP(F1010,'Lp RE&amp;Vs'!$A:$C,2,0)</f>
        <v>#N/A</v>
      </c>
    </row>
    <row r="1011" spans="13:15" x14ac:dyDescent="0.25">
      <c r="M1011" s="90" t="e">
        <f>VLOOKUP(F1011,'NEW LP'!$A:$C,3,0)</f>
        <v>#N/A</v>
      </c>
      <c r="N1011" s="88" t="e">
        <f>VLOOKUP(F1011,'SEASON AP'!$B$6:$F$138,5,0)</f>
        <v>#N/A</v>
      </c>
      <c r="O1011" s="202" t="e">
        <f>VLOOKUP(F1011,'Lp RE&amp;Vs'!$A:$C,2,0)</f>
        <v>#N/A</v>
      </c>
    </row>
    <row r="1012" spans="13:15" x14ac:dyDescent="0.25">
      <c r="M1012" s="90" t="e">
        <f>VLOOKUP(F1012,'NEW LP'!$A:$C,3,0)</f>
        <v>#N/A</v>
      </c>
      <c r="N1012" s="88" t="e">
        <f>VLOOKUP(F1012,'SEASON AP'!$B$6:$F$138,5,0)</f>
        <v>#N/A</v>
      </c>
      <c r="O1012" s="202" t="e">
        <f>VLOOKUP(F1012,'Lp RE&amp;Vs'!$A:$C,2,0)</f>
        <v>#N/A</v>
      </c>
    </row>
    <row r="1013" spans="13:15" x14ac:dyDescent="0.25">
      <c r="M1013" s="90" t="e">
        <f>VLOOKUP(F1013,'NEW LP'!$A:$C,3,0)</f>
        <v>#N/A</v>
      </c>
      <c r="N1013" s="88" t="e">
        <f>VLOOKUP(F1013,'SEASON AP'!$B$6:$F$138,5,0)</f>
        <v>#N/A</v>
      </c>
      <c r="O1013" s="202" t="e">
        <f>VLOOKUP(F1013,'Lp RE&amp;Vs'!$A:$C,2,0)</f>
        <v>#N/A</v>
      </c>
    </row>
    <row r="1014" spans="13:15" x14ac:dyDescent="0.25">
      <c r="M1014" s="90" t="e">
        <f>VLOOKUP(F1014,'NEW LP'!$A:$C,3,0)</f>
        <v>#N/A</v>
      </c>
      <c r="N1014" s="88" t="e">
        <f>VLOOKUP(F1014,'SEASON AP'!$B$6:$F$138,5,0)</f>
        <v>#N/A</v>
      </c>
      <c r="O1014" s="202" t="e">
        <f>VLOOKUP(F1014,'Lp RE&amp;Vs'!$A:$C,2,0)</f>
        <v>#N/A</v>
      </c>
    </row>
    <row r="1015" spans="13:15" x14ac:dyDescent="0.25">
      <c r="M1015" s="90" t="e">
        <f>VLOOKUP(F1015,'NEW LP'!$A:$C,3,0)</f>
        <v>#N/A</v>
      </c>
      <c r="N1015" s="88" t="e">
        <f>VLOOKUP(F1015,'SEASON AP'!$B$6:$F$138,5,0)</f>
        <v>#N/A</v>
      </c>
      <c r="O1015" s="202" t="e">
        <f>VLOOKUP(F1015,'Lp RE&amp;Vs'!$A:$C,2,0)</f>
        <v>#N/A</v>
      </c>
    </row>
    <row r="1016" spans="13:15" x14ac:dyDescent="0.25">
      <c r="M1016" s="90" t="e">
        <f>VLOOKUP(F1016,'NEW LP'!$A:$C,3,0)</f>
        <v>#N/A</v>
      </c>
      <c r="N1016" s="88" t="e">
        <f>VLOOKUP(F1016,'SEASON AP'!$B$6:$F$138,5,0)</f>
        <v>#N/A</v>
      </c>
      <c r="O1016" s="202" t="e">
        <f>VLOOKUP(F1016,'Lp RE&amp;Vs'!$A:$C,2,0)</f>
        <v>#N/A</v>
      </c>
    </row>
    <row r="1017" spans="13:15" x14ac:dyDescent="0.25">
      <c r="M1017" s="90" t="e">
        <f>VLOOKUP(F1017,'NEW LP'!$A:$C,3,0)</f>
        <v>#N/A</v>
      </c>
      <c r="N1017" s="88" t="e">
        <f>VLOOKUP(F1017,'SEASON AP'!$B$6:$F$138,5,0)</f>
        <v>#N/A</v>
      </c>
      <c r="O1017" s="202" t="e">
        <f>VLOOKUP(F1017,'Lp RE&amp;Vs'!$A:$C,2,0)</f>
        <v>#N/A</v>
      </c>
    </row>
    <row r="1018" spans="13:15" x14ac:dyDescent="0.25">
      <c r="M1018" s="90" t="e">
        <f>VLOOKUP(F1018,'NEW LP'!$A:$C,3,0)</f>
        <v>#N/A</v>
      </c>
      <c r="N1018" s="88" t="e">
        <f>VLOOKUP(F1018,'SEASON AP'!$B$6:$F$138,5,0)</f>
        <v>#N/A</v>
      </c>
      <c r="O1018" s="202" t="e">
        <f>VLOOKUP(F1018,'Lp RE&amp;Vs'!$A:$C,2,0)</f>
        <v>#N/A</v>
      </c>
    </row>
    <row r="1019" spans="13:15" x14ac:dyDescent="0.25">
      <c r="M1019" s="90" t="e">
        <f>VLOOKUP(F1019,'NEW LP'!$A:$C,3,0)</f>
        <v>#N/A</v>
      </c>
      <c r="N1019" s="88" t="e">
        <f>VLOOKUP(F1019,'SEASON AP'!$B$6:$F$138,5,0)</f>
        <v>#N/A</v>
      </c>
      <c r="O1019" s="202" t="e">
        <f>VLOOKUP(F1019,'Lp RE&amp;Vs'!$A:$C,2,0)</f>
        <v>#N/A</v>
      </c>
    </row>
    <row r="1020" spans="13:15" x14ac:dyDescent="0.25">
      <c r="M1020" s="90" t="e">
        <f>VLOOKUP(F1020,'NEW LP'!$A:$C,3,0)</f>
        <v>#N/A</v>
      </c>
      <c r="N1020" s="88" t="e">
        <f>VLOOKUP(F1020,'SEASON AP'!$B$6:$F$138,5,0)</f>
        <v>#N/A</v>
      </c>
      <c r="O1020" s="202" t="e">
        <f>VLOOKUP(F1020,'Lp RE&amp;Vs'!$A:$C,2,0)</f>
        <v>#N/A</v>
      </c>
    </row>
    <row r="1021" spans="13:15" x14ac:dyDescent="0.25">
      <c r="M1021" s="90" t="e">
        <f>VLOOKUP(F1021,'NEW LP'!$A:$C,3,0)</f>
        <v>#N/A</v>
      </c>
      <c r="N1021" s="88" t="e">
        <f>VLOOKUP(F1021,'SEASON AP'!$B$6:$F$138,5,0)</f>
        <v>#N/A</v>
      </c>
      <c r="O1021" s="202" t="e">
        <f>VLOOKUP(F1021,'Lp RE&amp;Vs'!$A:$C,2,0)</f>
        <v>#N/A</v>
      </c>
    </row>
    <row r="1022" spans="13:15" x14ac:dyDescent="0.25">
      <c r="M1022" s="90" t="e">
        <f>VLOOKUP(F1022,'NEW LP'!$A:$C,3,0)</f>
        <v>#N/A</v>
      </c>
      <c r="N1022" s="88" t="e">
        <f>VLOOKUP(F1022,'SEASON AP'!$B$6:$F$138,5,0)</f>
        <v>#N/A</v>
      </c>
      <c r="O1022" s="202" t="e">
        <f>VLOOKUP(F1022,'Lp RE&amp;Vs'!$A:$C,2,0)</f>
        <v>#N/A</v>
      </c>
    </row>
    <row r="1023" spans="13:15" x14ac:dyDescent="0.25">
      <c r="M1023" s="90" t="e">
        <f>VLOOKUP(F1023,'NEW LP'!$A:$C,3,0)</f>
        <v>#N/A</v>
      </c>
      <c r="N1023" s="88" t="e">
        <f>VLOOKUP(F1023,'SEASON AP'!$B$6:$F$138,5,0)</f>
        <v>#N/A</v>
      </c>
      <c r="O1023" s="202" t="e">
        <f>VLOOKUP(F1023,'Lp RE&amp;Vs'!$A:$C,2,0)</f>
        <v>#N/A</v>
      </c>
    </row>
    <row r="1024" spans="13:15" x14ac:dyDescent="0.25">
      <c r="M1024" s="90" t="e">
        <f>VLOOKUP(F1024,'NEW LP'!$A:$C,3,0)</f>
        <v>#N/A</v>
      </c>
      <c r="N1024" s="88" t="e">
        <f>VLOOKUP(F1024,'SEASON AP'!$B$6:$F$138,5,0)</f>
        <v>#N/A</v>
      </c>
      <c r="O1024" s="202" t="e">
        <f>VLOOKUP(F1024,'Lp RE&amp;Vs'!$A:$C,2,0)</f>
        <v>#N/A</v>
      </c>
    </row>
    <row r="1025" spans="13:15" x14ac:dyDescent="0.25">
      <c r="M1025" s="90" t="e">
        <f>VLOOKUP(F1025,'NEW LP'!$A:$C,3,0)</f>
        <v>#N/A</v>
      </c>
      <c r="N1025" s="88" t="e">
        <f>VLOOKUP(F1025,'SEASON AP'!$B$6:$F$138,5,0)</f>
        <v>#N/A</v>
      </c>
      <c r="O1025" s="202" t="e">
        <f>VLOOKUP(F1025,'Lp RE&amp;Vs'!$A:$C,2,0)</f>
        <v>#N/A</v>
      </c>
    </row>
    <row r="1026" spans="13:15" x14ac:dyDescent="0.25">
      <c r="M1026" s="90" t="e">
        <f>VLOOKUP(F1026,'NEW LP'!$A:$C,3,0)</f>
        <v>#N/A</v>
      </c>
      <c r="N1026" s="88" t="e">
        <f>VLOOKUP(F1026,'SEASON AP'!$B$6:$F$138,5,0)</f>
        <v>#N/A</v>
      </c>
      <c r="O1026" s="202" t="e">
        <f>VLOOKUP(F1026,'Lp RE&amp;Vs'!$A:$C,2,0)</f>
        <v>#N/A</v>
      </c>
    </row>
    <row r="1027" spans="13:15" x14ac:dyDescent="0.25">
      <c r="M1027" s="90" t="e">
        <f>VLOOKUP(F1027,'NEW LP'!$A:$C,3,0)</f>
        <v>#N/A</v>
      </c>
      <c r="N1027" s="88" t="e">
        <f>VLOOKUP(F1027,'SEASON AP'!$B$6:$F$138,5,0)</f>
        <v>#N/A</v>
      </c>
      <c r="O1027" s="202" t="e">
        <f>VLOOKUP(F1027,'Lp RE&amp;Vs'!$A:$C,2,0)</f>
        <v>#N/A</v>
      </c>
    </row>
    <row r="1028" spans="13:15" x14ac:dyDescent="0.25">
      <c r="M1028" s="90" t="e">
        <f>VLOOKUP(F1028,'NEW LP'!$A:$C,3,0)</f>
        <v>#N/A</v>
      </c>
      <c r="N1028" s="88" t="e">
        <f>VLOOKUP(F1028,'SEASON AP'!$B$6:$F$138,5,0)</f>
        <v>#N/A</v>
      </c>
      <c r="O1028" s="202" t="e">
        <f>VLOOKUP(F1028,'Lp RE&amp;Vs'!$A:$C,2,0)</f>
        <v>#N/A</v>
      </c>
    </row>
    <row r="1029" spans="13:15" x14ac:dyDescent="0.25">
      <c r="M1029" s="90" t="e">
        <f>VLOOKUP(F1029,'NEW LP'!$A:$C,3,0)</f>
        <v>#N/A</v>
      </c>
      <c r="N1029" s="88" t="e">
        <f>VLOOKUP(F1029,'SEASON AP'!$B$6:$F$138,5,0)</f>
        <v>#N/A</v>
      </c>
      <c r="O1029" s="202" t="e">
        <f>VLOOKUP(F1029,'Lp RE&amp;Vs'!$A:$C,2,0)</f>
        <v>#N/A</v>
      </c>
    </row>
    <row r="1030" spans="13:15" x14ac:dyDescent="0.25">
      <c r="M1030" s="90" t="e">
        <f>VLOOKUP(F1030,'NEW LP'!$A:$C,3,0)</f>
        <v>#N/A</v>
      </c>
      <c r="N1030" s="88" t="e">
        <f>VLOOKUP(F1030,'SEASON AP'!$B$6:$F$138,5,0)</f>
        <v>#N/A</v>
      </c>
      <c r="O1030" s="202" t="e">
        <f>VLOOKUP(F1030,'Lp RE&amp;Vs'!$A:$C,2,0)</f>
        <v>#N/A</v>
      </c>
    </row>
    <row r="1031" spans="13:15" x14ac:dyDescent="0.25">
      <c r="M1031" s="90" t="e">
        <f>VLOOKUP(F1031,'NEW LP'!$A:$C,3,0)</f>
        <v>#N/A</v>
      </c>
      <c r="N1031" s="88" t="e">
        <f>VLOOKUP(F1031,'SEASON AP'!$B$6:$F$138,5,0)</f>
        <v>#N/A</v>
      </c>
      <c r="O1031" s="202" t="e">
        <f>VLOOKUP(F1031,'Lp RE&amp;Vs'!$A:$C,2,0)</f>
        <v>#N/A</v>
      </c>
    </row>
    <row r="1032" spans="13:15" x14ac:dyDescent="0.25">
      <c r="M1032" s="90" t="e">
        <f>VLOOKUP(F1032,'NEW LP'!$A:$C,3,0)</f>
        <v>#N/A</v>
      </c>
      <c r="N1032" s="88" t="e">
        <f>VLOOKUP(F1032,'SEASON AP'!$B$6:$F$138,5,0)</f>
        <v>#N/A</v>
      </c>
      <c r="O1032" s="202" t="e">
        <f>VLOOKUP(F1032,'Lp RE&amp;Vs'!$A:$C,2,0)</f>
        <v>#N/A</v>
      </c>
    </row>
    <row r="1033" spans="13:15" x14ac:dyDescent="0.25">
      <c r="M1033" s="90" t="e">
        <f>VLOOKUP(F1033,'NEW LP'!$A:$C,3,0)</f>
        <v>#N/A</v>
      </c>
      <c r="N1033" s="88" t="e">
        <f>VLOOKUP(F1033,'SEASON AP'!$B$6:$F$138,5,0)</f>
        <v>#N/A</v>
      </c>
      <c r="O1033" s="202" t="e">
        <f>VLOOKUP(F1033,'Lp RE&amp;Vs'!$A:$C,2,0)</f>
        <v>#N/A</v>
      </c>
    </row>
    <row r="1034" spans="13:15" x14ac:dyDescent="0.25">
      <c r="M1034" s="90" t="e">
        <f>VLOOKUP(F1034,'NEW LP'!$A:$C,3,0)</f>
        <v>#N/A</v>
      </c>
      <c r="N1034" s="88" t="e">
        <f>VLOOKUP(F1034,'SEASON AP'!$B$6:$F$138,5,0)</f>
        <v>#N/A</v>
      </c>
      <c r="O1034" s="202" t="e">
        <f>VLOOKUP(F1034,'Lp RE&amp;Vs'!$A:$C,2,0)</f>
        <v>#N/A</v>
      </c>
    </row>
    <row r="1035" spans="13:15" x14ac:dyDescent="0.25">
      <c r="M1035" s="90" t="e">
        <f>VLOOKUP(F1035,'NEW LP'!$A:$C,3,0)</f>
        <v>#N/A</v>
      </c>
      <c r="N1035" s="88" t="e">
        <f>VLOOKUP(F1035,'SEASON AP'!$B$6:$F$138,5,0)</f>
        <v>#N/A</v>
      </c>
      <c r="O1035" s="202" t="e">
        <f>VLOOKUP(F1035,'Lp RE&amp;Vs'!$A:$C,2,0)</f>
        <v>#N/A</v>
      </c>
    </row>
    <row r="1036" spans="13:15" x14ac:dyDescent="0.25">
      <c r="M1036" s="90" t="e">
        <f>VLOOKUP(F1036,'NEW LP'!$A:$C,3,0)</f>
        <v>#N/A</v>
      </c>
      <c r="N1036" s="88" t="e">
        <f>VLOOKUP(F1036,'SEASON AP'!$B$6:$F$138,5,0)</f>
        <v>#N/A</v>
      </c>
      <c r="O1036" s="202" t="e">
        <f>VLOOKUP(F1036,'Lp RE&amp;Vs'!$A:$C,2,0)</f>
        <v>#N/A</v>
      </c>
    </row>
    <row r="1037" spans="13:15" x14ac:dyDescent="0.25">
      <c r="M1037" s="90" t="e">
        <f>VLOOKUP(F1037,'NEW LP'!$A:$C,3,0)</f>
        <v>#N/A</v>
      </c>
      <c r="N1037" s="88" t="e">
        <f>VLOOKUP(F1037,'SEASON AP'!$B$6:$F$138,5,0)</f>
        <v>#N/A</v>
      </c>
      <c r="O1037" s="202" t="e">
        <f>VLOOKUP(F1037,'Lp RE&amp;Vs'!$A:$C,2,0)</f>
        <v>#N/A</v>
      </c>
    </row>
    <row r="1038" spans="13:15" x14ac:dyDescent="0.25">
      <c r="M1038" s="90" t="e">
        <f>VLOOKUP(F1038,'NEW LP'!$A:$C,3,0)</f>
        <v>#N/A</v>
      </c>
      <c r="N1038" s="88" t="e">
        <f>VLOOKUP(F1038,'SEASON AP'!$B$6:$F$138,5,0)</f>
        <v>#N/A</v>
      </c>
      <c r="O1038" s="202" t="e">
        <f>VLOOKUP(F1038,'Lp RE&amp;Vs'!$A:$C,2,0)</f>
        <v>#N/A</v>
      </c>
    </row>
    <row r="1039" spans="13:15" x14ac:dyDescent="0.25">
      <c r="M1039" s="90" t="e">
        <f>VLOOKUP(F1039,'NEW LP'!$A:$C,3,0)</f>
        <v>#N/A</v>
      </c>
      <c r="N1039" s="88" t="e">
        <f>VLOOKUP(F1039,'SEASON AP'!$B$6:$F$138,5,0)</f>
        <v>#N/A</v>
      </c>
      <c r="O1039" s="202" t="e">
        <f>VLOOKUP(F1039,'Lp RE&amp;Vs'!$A:$C,2,0)</f>
        <v>#N/A</v>
      </c>
    </row>
    <row r="1040" spans="13:15" x14ac:dyDescent="0.25">
      <c r="M1040" s="90" t="e">
        <f>VLOOKUP(F1040,'NEW LP'!$A:$C,3,0)</f>
        <v>#N/A</v>
      </c>
      <c r="N1040" s="88" t="e">
        <f>VLOOKUP(F1040,'SEASON AP'!$B$6:$F$138,5,0)</f>
        <v>#N/A</v>
      </c>
      <c r="O1040" s="202" t="e">
        <f>VLOOKUP(F1040,'Lp RE&amp;Vs'!$A:$C,2,0)</f>
        <v>#N/A</v>
      </c>
    </row>
    <row r="1041" spans="13:15" x14ac:dyDescent="0.25">
      <c r="M1041" s="90" t="e">
        <f>VLOOKUP(F1041,'NEW LP'!$A:$C,3,0)</f>
        <v>#N/A</v>
      </c>
      <c r="N1041" s="88" t="e">
        <f>VLOOKUP(F1041,'SEASON AP'!$B$6:$F$138,5,0)</f>
        <v>#N/A</v>
      </c>
      <c r="O1041" s="202" t="e">
        <f>VLOOKUP(F1041,'Lp RE&amp;Vs'!$A:$C,2,0)</f>
        <v>#N/A</v>
      </c>
    </row>
    <row r="1042" spans="13:15" x14ac:dyDescent="0.25">
      <c r="M1042" s="90" t="e">
        <f>VLOOKUP(F1042,'NEW LP'!$A:$C,3,0)</f>
        <v>#N/A</v>
      </c>
      <c r="N1042" s="88" t="e">
        <f>VLOOKUP(F1042,'SEASON AP'!$B$6:$F$138,5,0)</f>
        <v>#N/A</v>
      </c>
      <c r="O1042" s="202" t="e">
        <f>VLOOKUP(F1042,'Lp RE&amp;Vs'!$A:$C,2,0)</f>
        <v>#N/A</v>
      </c>
    </row>
    <row r="1043" spans="13:15" x14ac:dyDescent="0.25">
      <c r="M1043" s="90" t="e">
        <f>VLOOKUP(F1043,'NEW LP'!$A:$C,3,0)</f>
        <v>#N/A</v>
      </c>
      <c r="N1043" s="88" t="e">
        <f>VLOOKUP(F1043,'SEASON AP'!$B$6:$F$138,5,0)</f>
        <v>#N/A</v>
      </c>
      <c r="O1043" s="202" t="e">
        <f>VLOOKUP(F1043,'Lp RE&amp;Vs'!$A:$C,2,0)</f>
        <v>#N/A</v>
      </c>
    </row>
    <row r="1044" spans="13:15" x14ac:dyDescent="0.25">
      <c r="M1044" s="90" t="e">
        <f>VLOOKUP(F1044,'NEW LP'!$A:$C,3,0)</f>
        <v>#N/A</v>
      </c>
      <c r="N1044" s="88" t="e">
        <f>VLOOKUP(F1044,'SEASON AP'!$B$6:$F$138,5,0)</f>
        <v>#N/A</v>
      </c>
      <c r="O1044" s="202" t="e">
        <f>VLOOKUP(F1044,'Lp RE&amp;Vs'!$A:$C,2,0)</f>
        <v>#N/A</v>
      </c>
    </row>
    <row r="1045" spans="13:15" x14ac:dyDescent="0.25">
      <c r="M1045" s="90" t="e">
        <f>VLOOKUP(F1045,'NEW LP'!$A:$C,3,0)</f>
        <v>#N/A</v>
      </c>
      <c r="N1045" s="88" t="e">
        <f>VLOOKUP(F1045,'SEASON AP'!$B$6:$F$138,5,0)</f>
        <v>#N/A</v>
      </c>
      <c r="O1045" s="202" t="e">
        <f>VLOOKUP(F1045,'Lp RE&amp;Vs'!$A:$C,2,0)</f>
        <v>#N/A</v>
      </c>
    </row>
    <row r="1046" spans="13:15" x14ac:dyDescent="0.25">
      <c r="M1046" s="90" t="e">
        <f>VLOOKUP(F1046,'NEW LP'!$A:$C,3,0)</f>
        <v>#N/A</v>
      </c>
      <c r="N1046" s="88" t="e">
        <f>VLOOKUP(F1046,'SEASON AP'!$B$6:$F$138,5,0)</f>
        <v>#N/A</v>
      </c>
      <c r="O1046" s="202" t="e">
        <f>VLOOKUP(F1046,'Lp RE&amp;Vs'!$A:$C,2,0)</f>
        <v>#N/A</v>
      </c>
    </row>
    <row r="1047" spans="13:15" x14ac:dyDescent="0.25">
      <c r="M1047" s="90" t="e">
        <f>VLOOKUP(F1047,'NEW LP'!$A:$C,3,0)</f>
        <v>#N/A</v>
      </c>
      <c r="N1047" s="88" t="e">
        <f>VLOOKUP(F1047,'SEASON AP'!$B$6:$F$138,5,0)</f>
        <v>#N/A</v>
      </c>
      <c r="O1047" s="202" t="e">
        <f>VLOOKUP(F1047,'Lp RE&amp;Vs'!$A:$C,2,0)</f>
        <v>#N/A</v>
      </c>
    </row>
    <row r="1048" spans="13:15" x14ac:dyDescent="0.25">
      <c r="M1048" s="90" t="e">
        <f>VLOOKUP(F1048,'NEW LP'!$A:$C,3,0)</f>
        <v>#N/A</v>
      </c>
      <c r="N1048" s="88" t="e">
        <f>VLOOKUP(F1048,'SEASON AP'!$B$6:$F$138,5,0)</f>
        <v>#N/A</v>
      </c>
      <c r="O1048" s="202" t="e">
        <f>VLOOKUP(F1048,'Lp RE&amp;Vs'!$A:$C,2,0)</f>
        <v>#N/A</v>
      </c>
    </row>
    <row r="1049" spans="13:15" x14ac:dyDescent="0.25">
      <c r="M1049" s="90" t="e">
        <f>VLOOKUP(F1049,'NEW LP'!$A:$C,3,0)</f>
        <v>#N/A</v>
      </c>
      <c r="N1049" s="88" t="e">
        <f>VLOOKUP(F1049,'SEASON AP'!$B$6:$F$138,5,0)</f>
        <v>#N/A</v>
      </c>
      <c r="O1049" s="202" t="e">
        <f>VLOOKUP(F1049,'Lp RE&amp;Vs'!$A:$C,2,0)</f>
        <v>#N/A</v>
      </c>
    </row>
    <row r="1050" spans="13:15" x14ac:dyDescent="0.25">
      <c r="M1050" s="90" t="e">
        <f>VLOOKUP(F1050,'NEW LP'!$A:$C,3,0)</f>
        <v>#N/A</v>
      </c>
      <c r="N1050" s="88" t="e">
        <f>VLOOKUP(F1050,'SEASON AP'!$B$6:$F$138,5,0)</f>
        <v>#N/A</v>
      </c>
      <c r="O1050" s="202" t="e">
        <f>VLOOKUP(F1050,'Lp RE&amp;Vs'!$A:$C,2,0)</f>
        <v>#N/A</v>
      </c>
    </row>
    <row r="1051" spans="13:15" x14ac:dyDescent="0.25">
      <c r="M1051" s="90" t="e">
        <f>VLOOKUP(F1051,'NEW LP'!$A:$C,3,0)</f>
        <v>#N/A</v>
      </c>
      <c r="N1051" s="88" t="e">
        <f>VLOOKUP(F1051,'SEASON AP'!$B$6:$F$138,5,0)</f>
        <v>#N/A</v>
      </c>
      <c r="O1051" s="202" t="e">
        <f>VLOOKUP(F1051,'Lp RE&amp;Vs'!$A:$C,2,0)</f>
        <v>#N/A</v>
      </c>
    </row>
    <row r="1052" spans="13:15" x14ac:dyDescent="0.25">
      <c r="M1052" s="90" t="e">
        <f>VLOOKUP(F1052,'NEW LP'!$A:$C,3,0)</f>
        <v>#N/A</v>
      </c>
      <c r="N1052" s="88" t="e">
        <f>VLOOKUP(F1052,'SEASON AP'!$B$6:$F$138,5,0)</f>
        <v>#N/A</v>
      </c>
      <c r="O1052" s="202" t="e">
        <f>VLOOKUP(F1052,'Lp RE&amp;Vs'!$A:$C,2,0)</f>
        <v>#N/A</v>
      </c>
    </row>
    <row r="1053" spans="13:15" x14ac:dyDescent="0.25">
      <c r="M1053" s="90" t="e">
        <f>VLOOKUP(F1053,'NEW LP'!$A:$C,3,0)</f>
        <v>#N/A</v>
      </c>
      <c r="N1053" s="88" t="e">
        <f>VLOOKUP(F1053,'SEASON AP'!$B$6:$F$138,5,0)</f>
        <v>#N/A</v>
      </c>
      <c r="O1053" s="202" t="e">
        <f>VLOOKUP(F1053,'Lp RE&amp;Vs'!$A:$C,2,0)</f>
        <v>#N/A</v>
      </c>
    </row>
    <row r="1054" spans="13:15" x14ac:dyDescent="0.25">
      <c r="M1054" s="90" t="e">
        <f>VLOOKUP(F1054,'NEW LP'!$A:$C,3,0)</f>
        <v>#N/A</v>
      </c>
      <c r="N1054" s="88" t="e">
        <f>VLOOKUP(F1054,'SEASON AP'!$B$6:$F$138,5,0)</f>
        <v>#N/A</v>
      </c>
      <c r="O1054" s="202" t="e">
        <f>VLOOKUP(F1054,'Lp RE&amp;Vs'!$A:$C,2,0)</f>
        <v>#N/A</v>
      </c>
    </row>
    <row r="1055" spans="13:15" x14ac:dyDescent="0.25">
      <c r="M1055" s="90" t="e">
        <f>VLOOKUP(F1055,'NEW LP'!$A:$C,3,0)</f>
        <v>#N/A</v>
      </c>
      <c r="N1055" s="88" t="e">
        <f>VLOOKUP(F1055,'SEASON AP'!$B$6:$F$138,5,0)</f>
        <v>#N/A</v>
      </c>
      <c r="O1055" s="202" t="e">
        <f>VLOOKUP(F1055,'Lp RE&amp;Vs'!$A:$C,2,0)</f>
        <v>#N/A</v>
      </c>
    </row>
    <row r="1056" spans="13:15" x14ac:dyDescent="0.25">
      <c r="M1056" s="90" t="e">
        <f>VLOOKUP(F1056,'NEW LP'!$A:$C,3,0)</f>
        <v>#N/A</v>
      </c>
      <c r="N1056" s="88" t="e">
        <f>VLOOKUP(F1056,'SEASON AP'!$B$6:$F$138,5,0)</f>
        <v>#N/A</v>
      </c>
      <c r="O1056" s="202" t="e">
        <f>VLOOKUP(F1056,'Lp RE&amp;Vs'!$A:$C,2,0)</f>
        <v>#N/A</v>
      </c>
    </row>
    <row r="1057" spans="13:15" x14ac:dyDescent="0.25">
      <c r="M1057" s="90" t="e">
        <f>VLOOKUP(F1057,'NEW LP'!$A:$C,3,0)</f>
        <v>#N/A</v>
      </c>
      <c r="N1057" s="88" t="e">
        <f>VLOOKUP(F1057,'SEASON AP'!$B$6:$F$138,5,0)</f>
        <v>#N/A</v>
      </c>
      <c r="O1057" s="202" t="e">
        <f>VLOOKUP(F1057,'Lp RE&amp;Vs'!$A:$C,2,0)</f>
        <v>#N/A</v>
      </c>
    </row>
    <row r="1058" spans="13:15" x14ac:dyDescent="0.25">
      <c r="M1058" s="90" t="e">
        <f>VLOOKUP(F1058,'NEW LP'!$A:$C,3,0)</f>
        <v>#N/A</v>
      </c>
      <c r="N1058" s="88" t="e">
        <f>VLOOKUP(F1058,'SEASON AP'!$B$6:$F$138,5,0)</f>
        <v>#N/A</v>
      </c>
      <c r="O1058" s="202" t="e">
        <f>VLOOKUP(F1058,'Lp RE&amp;Vs'!$A:$C,2,0)</f>
        <v>#N/A</v>
      </c>
    </row>
    <row r="1059" spans="13:15" x14ac:dyDescent="0.25">
      <c r="M1059" s="90" t="e">
        <f>VLOOKUP(F1059,'NEW LP'!$A:$C,3,0)</f>
        <v>#N/A</v>
      </c>
      <c r="N1059" s="88" t="e">
        <f>VLOOKUP(F1059,'SEASON AP'!$B$6:$F$138,5,0)</f>
        <v>#N/A</v>
      </c>
      <c r="O1059" s="202" t="e">
        <f>VLOOKUP(F1059,'Lp RE&amp;Vs'!$A:$C,2,0)</f>
        <v>#N/A</v>
      </c>
    </row>
    <row r="1060" spans="13:15" x14ac:dyDescent="0.25">
      <c r="M1060" s="90" t="e">
        <f>VLOOKUP(F1060,'NEW LP'!$A:$C,3,0)</f>
        <v>#N/A</v>
      </c>
      <c r="N1060" s="88" t="e">
        <f>VLOOKUP(F1060,'SEASON AP'!$B$6:$F$138,5,0)</f>
        <v>#N/A</v>
      </c>
      <c r="O1060" s="202" t="e">
        <f>VLOOKUP(F1060,'Lp RE&amp;Vs'!$A:$C,2,0)</f>
        <v>#N/A</v>
      </c>
    </row>
    <row r="1061" spans="13:15" x14ac:dyDescent="0.25">
      <c r="M1061" s="90" t="e">
        <f>VLOOKUP(F1061,'NEW LP'!$A:$C,3,0)</f>
        <v>#N/A</v>
      </c>
      <c r="N1061" s="88" t="e">
        <f>VLOOKUP(F1061,'SEASON AP'!$B$6:$F$138,5,0)</f>
        <v>#N/A</v>
      </c>
      <c r="O1061" s="202" t="e">
        <f>VLOOKUP(F1061,'Lp RE&amp;Vs'!$A:$C,2,0)</f>
        <v>#N/A</v>
      </c>
    </row>
    <row r="1062" spans="13:15" x14ac:dyDescent="0.25">
      <c r="M1062" s="90" t="e">
        <f>VLOOKUP(F1062,'NEW LP'!$A:$C,3,0)</f>
        <v>#N/A</v>
      </c>
      <c r="N1062" s="88" t="e">
        <f>VLOOKUP(F1062,'SEASON AP'!$B$6:$F$138,5,0)</f>
        <v>#N/A</v>
      </c>
      <c r="O1062" s="202" t="e">
        <f>VLOOKUP(F1062,'Lp RE&amp;Vs'!$A:$C,2,0)</f>
        <v>#N/A</v>
      </c>
    </row>
    <row r="1063" spans="13:15" x14ac:dyDescent="0.25">
      <c r="M1063" s="90" t="e">
        <f>VLOOKUP(F1063,'NEW LP'!$A:$C,3,0)</f>
        <v>#N/A</v>
      </c>
      <c r="N1063" s="88" t="e">
        <f>VLOOKUP(F1063,'SEASON AP'!$B$6:$F$138,5,0)</f>
        <v>#N/A</v>
      </c>
      <c r="O1063" s="202" t="e">
        <f>VLOOKUP(F1063,'Lp RE&amp;Vs'!$A:$C,2,0)</f>
        <v>#N/A</v>
      </c>
    </row>
    <row r="1064" spans="13:15" x14ac:dyDescent="0.25">
      <c r="M1064" s="90" t="e">
        <f>VLOOKUP(F1064,'NEW LP'!$A:$C,3,0)</f>
        <v>#N/A</v>
      </c>
      <c r="N1064" s="88" t="e">
        <f>VLOOKUP(F1064,'SEASON AP'!$B$6:$F$138,5,0)</f>
        <v>#N/A</v>
      </c>
      <c r="O1064" s="202" t="e">
        <f>VLOOKUP(F1064,'Lp RE&amp;Vs'!$A:$C,2,0)</f>
        <v>#N/A</v>
      </c>
    </row>
    <row r="1065" spans="13:15" x14ac:dyDescent="0.25">
      <c r="M1065" s="90" t="e">
        <f>VLOOKUP(F1065,'NEW LP'!$A:$C,3,0)</f>
        <v>#N/A</v>
      </c>
      <c r="N1065" s="88" t="e">
        <f>VLOOKUP(F1065,'SEASON AP'!$B$6:$F$138,5,0)</f>
        <v>#N/A</v>
      </c>
      <c r="O1065" s="202" t="e">
        <f>VLOOKUP(F1065,'Lp RE&amp;Vs'!$A:$C,2,0)</f>
        <v>#N/A</v>
      </c>
    </row>
    <row r="1066" spans="13:15" x14ac:dyDescent="0.25">
      <c r="M1066" s="90" t="e">
        <f>VLOOKUP(F1066,'NEW LP'!$A:$C,3,0)</f>
        <v>#N/A</v>
      </c>
      <c r="N1066" s="88" t="e">
        <f>VLOOKUP(F1066,'SEASON AP'!$B$6:$F$138,5,0)</f>
        <v>#N/A</v>
      </c>
      <c r="O1066" s="202" t="e">
        <f>VLOOKUP(F1066,'Lp RE&amp;Vs'!$A:$C,2,0)</f>
        <v>#N/A</v>
      </c>
    </row>
    <row r="1067" spans="13:15" x14ac:dyDescent="0.25">
      <c r="M1067" s="90" t="e">
        <f>VLOOKUP(F1067,'NEW LP'!$A:$C,3,0)</f>
        <v>#N/A</v>
      </c>
      <c r="N1067" s="88" t="e">
        <f>VLOOKUP(F1067,'SEASON AP'!$B$6:$F$138,5,0)</f>
        <v>#N/A</v>
      </c>
      <c r="O1067" s="202" t="e">
        <f>VLOOKUP(F1067,'Lp RE&amp;Vs'!$A:$C,2,0)</f>
        <v>#N/A</v>
      </c>
    </row>
    <row r="1068" spans="13:15" x14ac:dyDescent="0.25">
      <c r="M1068" s="90" t="e">
        <f>VLOOKUP(F1068,'NEW LP'!$A:$C,3,0)</f>
        <v>#N/A</v>
      </c>
      <c r="N1068" s="88" t="e">
        <f>VLOOKUP(F1068,'SEASON AP'!$B$6:$F$138,5,0)</f>
        <v>#N/A</v>
      </c>
      <c r="O1068" s="202" t="e">
        <f>VLOOKUP(F1068,'Lp RE&amp;Vs'!$A:$C,2,0)</f>
        <v>#N/A</v>
      </c>
    </row>
    <row r="1069" spans="13:15" x14ac:dyDescent="0.25">
      <c r="M1069" s="90" t="e">
        <f>VLOOKUP(F1069,'NEW LP'!$A:$C,3,0)</f>
        <v>#N/A</v>
      </c>
      <c r="N1069" s="88" t="e">
        <f>VLOOKUP(F1069,'SEASON AP'!$B$6:$F$138,5,0)</f>
        <v>#N/A</v>
      </c>
      <c r="O1069" s="202" t="e">
        <f>VLOOKUP(F1069,'Lp RE&amp;Vs'!$A:$C,2,0)</f>
        <v>#N/A</v>
      </c>
    </row>
    <row r="1070" spans="13:15" x14ac:dyDescent="0.25">
      <c r="M1070" s="90" t="e">
        <f>VLOOKUP(F1070,'NEW LP'!$A:$C,3,0)</f>
        <v>#N/A</v>
      </c>
      <c r="N1070" s="88" t="e">
        <f>VLOOKUP(F1070,'SEASON AP'!$B$6:$F$138,5,0)</f>
        <v>#N/A</v>
      </c>
      <c r="O1070" s="202" t="e">
        <f>VLOOKUP(F1070,'Lp RE&amp;Vs'!$A:$C,2,0)</f>
        <v>#N/A</v>
      </c>
    </row>
    <row r="1071" spans="13:15" x14ac:dyDescent="0.25">
      <c r="M1071" s="90" t="e">
        <f>VLOOKUP(F1071,'NEW LP'!$A:$C,3,0)</f>
        <v>#N/A</v>
      </c>
      <c r="N1071" s="88" t="e">
        <f>VLOOKUP(F1071,'SEASON AP'!$B$6:$F$138,5,0)</f>
        <v>#N/A</v>
      </c>
      <c r="O1071" s="202" t="e">
        <f>VLOOKUP(F1071,'Lp RE&amp;Vs'!$A:$C,2,0)</f>
        <v>#N/A</v>
      </c>
    </row>
    <row r="1072" spans="13:15" x14ac:dyDescent="0.25">
      <c r="M1072" s="90" t="e">
        <f>VLOOKUP(F1072,'NEW LP'!$A:$C,3,0)</f>
        <v>#N/A</v>
      </c>
      <c r="N1072" s="88" t="e">
        <f>VLOOKUP(F1072,'SEASON AP'!$B$6:$F$138,5,0)</f>
        <v>#N/A</v>
      </c>
      <c r="O1072" s="202" t="e">
        <f>VLOOKUP(F1072,'Lp RE&amp;Vs'!$A:$C,2,0)</f>
        <v>#N/A</v>
      </c>
    </row>
    <row r="1073" spans="13:15" x14ac:dyDescent="0.25">
      <c r="M1073" s="90" t="e">
        <f>VLOOKUP(F1073,'NEW LP'!$A:$C,3,0)</f>
        <v>#N/A</v>
      </c>
      <c r="N1073" s="88" t="e">
        <f>VLOOKUP(F1073,'SEASON AP'!$B$6:$F$138,5,0)</f>
        <v>#N/A</v>
      </c>
      <c r="O1073" s="202" t="e">
        <f>VLOOKUP(F1073,'Lp RE&amp;Vs'!$A:$C,2,0)</f>
        <v>#N/A</v>
      </c>
    </row>
    <row r="1074" spans="13:15" x14ac:dyDescent="0.25">
      <c r="M1074" s="90" t="e">
        <f>VLOOKUP(F1074,'NEW LP'!$A:$C,3,0)</f>
        <v>#N/A</v>
      </c>
      <c r="N1074" s="88" t="e">
        <f>VLOOKUP(F1074,'SEASON AP'!$B$6:$F$138,5,0)</f>
        <v>#N/A</v>
      </c>
      <c r="O1074" s="202" t="e">
        <f>VLOOKUP(F1074,'Lp RE&amp;Vs'!$A:$C,2,0)</f>
        <v>#N/A</v>
      </c>
    </row>
    <row r="1075" spans="13:15" x14ac:dyDescent="0.25">
      <c r="M1075" s="90" t="e">
        <f>VLOOKUP(F1075,'NEW LP'!$A:$C,3,0)</f>
        <v>#N/A</v>
      </c>
      <c r="N1075" s="88" t="e">
        <f>VLOOKUP(F1075,'SEASON AP'!$B$6:$F$138,5,0)</f>
        <v>#N/A</v>
      </c>
      <c r="O1075" s="202" t="e">
        <f>VLOOKUP(F1075,'Lp RE&amp;Vs'!$A:$C,2,0)</f>
        <v>#N/A</v>
      </c>
    </row>
    <row r="1076" spans="13:15" x14ac:dyDescent="0.25">
      <c r="M1076" s="90" t="e">
        <f>VLOOKUP(F1076,'NEW LP'!$A:$C,3,0)</f>
        <v>#N/A</v>
      </c>
      <c r="N1076" s="88" t="e">
        <f>VLOOKUP(F1076,'SEASON AP'!$B$6:$F$138,5,0)</f>
        <v>#N/A</v>
      </c>
      <c r="O1076" s="202" t="e">
        <f>VLOOKUP(F1076,'Lp RE&amp;Vs'!$A:$C,2,0)</f>
        <v>#N/A</v>
      </c>
    </row>
    <row r="1077" spans="13:15" x14ac:dyDescent="0.25">
      <c r="M1077" s="90" t="e">
        <f>VLOOKUP(F1077,'NEW LP'!$A:$C,3,0)</f>
        <v>#N/A</v>
      </c>
      <c r="N1077" s="88" t="e">
        <f>VLOOKUP(F1077,'SEASON AP'!$B$6:$F$138,5,0)</f>
        <v>#N/A</v>
      </c>
      <c r="O1077" s="202" t="e">
        <f>VLOOKUP(F1077,'Lp RE&amp;Vs'!$A:$C,2,0)</f>
        <v>#N/A</v>
      </c>
    </row>
    <row r="1078" spans="13:15" x14ac:dyDescent="0.25">
      <c r="M1078" s="90" t="e">
        <f>VLOOKUP(F1078,'NEW LP'!$A:$C,3,0)</f>
        <v>#N/A</v>
      </c>
      <c r="N1078" s="88" t="e">
        <f>VLOOKUP(F1078,'SEASON AP'!$B$6:$F$138,5,0)</f>
        <v>#N/A</v>
      </c>
      <c r="O1078" s="202" t="e">
        <f>VLOOKUP(F1078,'Lp RE&amp;Vs'!$A:$C,2,0)</f>
        <v>#N/A</v>
      </c>
    </row>
    <row r="1079" spans="13:15" x14ac:dyDescent="0.25">
      <c r="M1079" s="90" t="e">
        <f>VLOOKUP(F1079,'NEW LP'!$A:$C,3,0)</f>
        <v>#N/A</v>
      </c>
      <c r="N1079" s="88" t="e">
        <f>VLOOKUP(F1079,'SEASON AP'!$B$6:$F$138,5,0)</f>
        <v>#N/A</v>
      </c>
      <c r="O1079" s="202" t="e">
        <f>VLOOKUP(F1079,'Lp RE&amp;Vs'!$A:$C,2,0)</f>
        <v>#N/A</v>
      </c>
    </row>
    <row r="1080" spans="13:15" x14ac:dyDescent="0.25">
      <c r="M1080" s="90" t="e">
        <f>VLOOKUP(F1080,'NEW LP'!$A:$C,3,0)</f>
        <v>#N/A</v>
      </c>
      <c r="N1080" s="88" t="e">
        <f>VLOOKUP(F1080,'SEASON AP'!$B$6:$F$138,5,0)</f>
        <v>#N/A</v>
      </c>
      <c r="O1080" s="202" t="e">
        <f>VLOOKUP(F1080,'Lp RE&amp;Vs'!$A:$C,2,0)</f>
        <v>#N/A</v>
      </c>
    </row>
    <row r="1081" spans="13:15" x14ac:dyDescent="0.25">
      <c r="M1081" s="90" t="e">
        <f>VLOOKUP(F1081,'NEW LP'!$A:$C,3,0)</f>
        <v>#N/A</v>
      </c>
      <c r="N1081" s="88" t="e">
        <f>VLOOKUP(F1081,'SEASON AP'!$B$6:$F$138,5,0)</f>
        <v>#N/A</v>
      </c>
      <c r="O1081" s="202" t="e">
        <f>VLOOKUP(F1081,'Lp RE&amp;Vs'!$A:$C,2,0)</f>
        <v>#N/A</v>
      </c>
    </row>
    <row r="1082" spans="13:15" x14ac:dyDescent="0.25">
      <c r="M1082" s="90" t="e">
        <f>VLOOKUP(F1082,'NEW LP'!$A:$C,3,0)</f>
        <v>#N/A</v>
      </c>
      <c r="N1082" s="88" t="e">
        <f>VLOOKUP(F1082,'SEASON AP'!$B$6:$F$138,5,0)</f>
        <v>#N/A</v>
      </c>
      <c r="O1082" s="202" t="e">
        <f>VLOOKUP(F1082,'Lp RE&amp;Vs'!$A:$C,2,0)</f>
        <v>#N/A</v>
      </c>
    </row>
    <row r="1083" spans="13:15" x14ac:dyDescent="0.25">
      <c r="M1083" s="90" t="e">
        <f>VLOOKUP(F1083,'NEW LP'!$A:$C,3,0)</f>
        <v>#N/A</v>
      </c>
      <c r="N1083" s="88" t="e">
        <f>VLOOKUP(F1083,'SEASON AP'!$B$6:$F$138,5,0)</f>
        <v>#N/A</v>
      </c>
      <c r="O1083" s="202" t="e">
        <f>VLOOKUP(F1083,'Lp RE&amp;Vs'!$A:$C,2,0)</f>
        <v>#N/A</v>
      </c>
    </row>
    <row r="1084" spans="13:15" x14ac:dyDescent="0.25">
      <c r="M1084" s="90" t="e">
        <f>VLOOKUP(F1084,'NEW LP'!$A:$C,3,0)</f>
        <v>#N/A</v>
      </c>
      <c r="N1084" s="88" t="e">
        <f>VLOOKUP(F1084,'SEASON AP'!$B$6:$F$138,5,0)</f>
        <v>#N/A</v>
      </c>
      <c r="O1084" s="202" t="e">
        <f>VLOOKUP(F1084,'Lp RE&amp;Vs'!$A:$C,2,0)</f>
        <v>#N/A</v>
      </c>
    </row>
    <row r="1085" spans="13:15" x14ac:dyDescent="0.25">
      <c r="M1085" s="90" t="e">
        <f>VLOOKUP(F1085,'NEW LP'!$A:$C,3,0)</f>
        <v>#N/A</v>
      </c>
      <c r="N1085" s="88" t="e">
        <f>VLOOKUP(F1085,'SEASON AP'!$B$6:$F$138,5,0)</f>
        <v>#N/A</v>
      </c>
      <c r="O1085" s="202" t="e">
        <f>VLOOKUP(F1085,'Lp RE&amp;Vs'!$A:$C,2,0)</f>
        <v>#N/A</v>
      </c>
    </row>
    <row r="1086" spans="13:15" x14ac:dyDescent="0.25">
      <c r="M1086" s="90" t="e">
        <f>VLOOKUP(F1086,'NEW LP'!$A:$C,3,0)</f>
        <v>#N/A</v>
      </c>
      <c r="N1086" s="88" t="e">
        <f>VLOOKUP(F1086,'SEASON AP'!$B$6:$F$138,5,0)</f>
        <v>#N/A</v>
      </c>
      <c r="O1086" s="202" t="e">
        <f>VLOOKUP(F1086,'Lp RE&amp;Vs'!$A:$C,2,0)</f>
        <v>#N/A</v>
      </c>
    </row>
    <row r="1087" spans="13:15" x14ac:dyDescent="0.25">
      <c r="M1087" s="90" t="e">
        <f>VLOOKUP(F1087,'NEW LP'!$A:$C,3,0)</f>
        <v>#N/A</v>
      </c>
      <c r="N1087" s="88" t="e">
        <f>VLOOKUP(F1087,'SEASON AP'!$B$6:$F$138,5,0)</f>
        <v>#N/A</v>
      </c>
      <c r="O1087" s="202" t="e">
        <f>VLOOKUP(F1087,'Lp RE&amp;Vs'!$A:$C,2,0)</f>
        <v>#N/A</v>
      </c>
    </row>
    <row r="1088" spans="13:15" x14ac:dyDescent="0.25">
      <c r="M1088" s="90" t="e">
        <f>VLOOKUP(F1088,'NEW LP'!$A:$C,3,0)</f>
        <v>#N/A</v>
      </c>
      <c r="N1088" s="88" t="e">
        <f>VLOOKUP(F1088,'SEASON AP'!$B$6:$F$138,5,0)</f>
        <v>#N/A</v>
      </c>
      <c r="O1088" s="202" t="e">
        <f>VLOOKUP(F1088,'Lp RE&amp;Vs'!$A:$C,2,0)</f>
        <v>#N/A</v>
      </c>
    </row>
    <row r="1089" spans="13:15" x14ac:dyDescent="0.25">
      <c r="M1089" s="90" t="e">
        <f>VLOOKUP(F1089,'NEW LP'!$A:$C,3,0)</f>
        <v>#N/A</v>
      </c>
      <c r="N1089" s="88" t="e">
        <f>VLOOKUP(F1089,'SEASON AP'!$B$6:$F$138,5,0)</f>
        <v>#N/A</v>
      </c>
      <c r="O1089" s="202" t="e">
        <f>VLOOKUP(F1089,'Lp RE&amp;Vs'!$A:$C,2,0)</f>
        <v>#N/A</v>
      </c>
    </row>
    <row r="1090" spans="13:15" x14ac:dyDescent="0.25">
      <c r="M1090" s="90" t="e">
        <f>VLOOKUP(F1090,'NEW LP'!$A:$C,3,0)</f>
        <v>#N/A</v>
      </c>
      <c r="N1090" s="88" t="e">
        <f>VLOOKUP(F1090,'SEASON AP'!$B$6:$F$138,5,0)</f>
        <v>#N/A</v>
      </c>
      <c r="O1090" s="202" t="e">
        <f>VLOOKUP(F1090,'Lp RE&amp;Vs'!$A:$C,2,0)</f>
        <v>#N/A</v>
      </c>
    </row>
    <row r="1091" spans="13:15" x14ac:dyDescent="0.25">
      <c r="M1091" s="90" t="e">
        <f>VLOOKUP(F1091,'NEW LP'!$A:$C,3,0)</f>
        <v>#N/A</v>
      </c>
      <c r="N1091" s="88" t="e">
        <f>VLOOKUP(F1091,'SEASON AP'!$B$6:$F$138,5,0)</f>
        <v>#N/A</v>
      </c>
      <c r="O1091" s="202" t="e">
        <f>VLOOKUP(F1091,'Lp RE&amp;Vs'!$A:$C,2,0)</f>
        <v>#N/A</v>
      </c>
    </row>
    <row r="1092" spans="13:15" x14ac:dyDescent="0.25">
      <c r="M1092" s="90" t="e">
        <f>VLOOKUP(F1092,'NEW LP'!$A:$C,3,0)</f>
        <v>#N/A</v>
      </c>
      <c r="N1092" s="88" t="e">
        <f>VLOOKUP(F1092,'SEASON AP'!$B$6:$F$138,5,0)</f>
        <v>#N/A</v>
      </c>
      <c r="O1092" s="202" t="e">
        <f>VLOOKUP(F1092,'Lp RE&amp;Vs'!$A:$C,2,0)</f>
        <v>#N/A</v>
      </c>
    </row>
    <row r="1093" spans="13:15" x14ac:dyDescent="0.25">
      <c r="M1093" s="90" t="e">
        <f>VLOOKUP(F1093,'NEW LP'!$A:$C,3,0)</f>
        <v>#N/A</v>
      </c>
      <c r="N1093" s="88" t="e">
        <f>VLOOKUP(F1093,'SEASON AP'!$B$6:$F$138,5,0)</f>
        <v>#N/A</v>
      </c>
      <c r="O1093" s="202" t="e">
        <f>VLOOKUP(F1093,'Lp RE&amp;Vs'!$A:$C,2,0)</f>
        <v>#N/A</v>
      </c>
    </row>
    <row r="1094" spans="13:15" x14ac:dyDescent="0.25">
      <c r="M1094" s="90" t="e">
        <f>VLOOKUP(F1094,'NEW LP'!$A:$C,3,0)</f>
        <v>#N/A</v>
      </c>
      <c r="N1094" s="88" t="e">
        <f>VLOOKUP(F1094,'SEASON AP'!$B$6:$F$138,5,0)</f>
        <v>#N/A</v>
      </c>
      <c r="O1094" s="202" t="e">
        <f>VLOOKUP(F1094,'Lp RE&amp;Vs'!$A:$C,2,0)</f>
        <v>#N/A</v>
      </c>
    </row>
    <row r="1095" spans="13:15" x14ac:dyDescent="0.25">
      <c r="M1095" s="90" t="e">
        <f>VLOOKUP(F1095,'NEW LP'!$A:$C,3,0)</f>
        <v>#N/A</v>
      </c>
      <c r="N1095" s="88" t="e">
        <f>VLOOKUP(F1095,'SEASON AP'!$B$6:$F$138,5,0)</f>
        <v>#N/A</v>
      </c>
      <c r="O1095" s="202" t="e">
        <f>VLOOKUP(F1095,'Lp RE&amp;Vs'!$A:$C,2,0)</f>
        <v>#N/A</v>
      </c>
    </row>
    <row r="1096" spans="13:15" x14ac:dyDescent="0.25">
      <c r="M1096" s="90" t="e">
        <f>VLOOKUP(F1096,'NEW LP'!$A:$C,3,0)</f>
        <v>#N/A</v>
      </c>
      <c r="N1096" s="88" t="e">
        <f>VLOOKUP(F1096,'SEASON AP'!$B$6:$F$138,5,0)</f>
        <v>#N/A</v>
      </c>
      <c r="O1096" s="202" t="e">
        <f>VLOOKUP(F1096,'Lp RE&amp;Vs'!$A:$C,2,0)</f>
        <v>#N/A</v>
      </c>
    </row>
    <row r="1097" spans="13:15" x14ac:dyDescent="0.25">
      <c r="M1097" s="90" t="e">
        <f>VLOOKUP(F1097,'NEW LP'!$A:$C,3,0)</f>
        <v>#N/A</v>
      </c>
      <c r="N1097" s="88" t="e">
        <f>VLOOKUP(F1097,'SEASON AP'!$B$6:$F$138,5,0)</f>
        <v>#N/A</v>
      </c>
      <c r="O1097" s="202" t="e">
        <f>VLOOKUP(F1097,'Lp RE&amp;Vs'!$A:$C,2,0)</f>
        <v>#N/A</v>
      </c>
    </row>
    <row r="1098" spans="13:15" x14ac:dyDescent="0.25">
      <c r="M1098" s="90" t="e">
        <f>VLOOKUP(F1098,'NEW LP'!$A:$C,3,0)</f>
        <v>#N/A</v>
      </c>
      <c r="N1098" s="88" t="e">
        <f>VLOOKUP(F1098,'SEASON AP'!$B$6:$F$138,5,0)</f>
        <v>#N/A</v>
      </c>
      <c r="O1098" s="202" t="e">
        <f>VLOOKUP(F1098,'Lp RE&amp;Vs'!$A:$C,2,0)</f>
        <v>#N/A</v>
      </c>
    </row>
    <row r="1099" spans="13:15" x14ac:dyDescent="0.25">
      <c r="M1099" s="90" t="e">
        <f>VLOOKUP(F1099,'NEW LP'!$A:$C,3,0)</f>
        <v>#N/A</v>
      </c>
      <c r="N1099" s="88" t="e">
        <f>VLOOKUP(F1099,'SEASON AP'!$B$6:$F$138,5,0)</f>
        <v>#N/A</v>
      </c>
      <c r="O1099" s="202" t="e">
        <f>VLOOKUP(F1099,'Lp RE&amp;Vs'!$A:$C,2,0)</f>
        <v>#N/A</v>
      </c>
    </row>
    <row r="1100" spans="13:15" x14ac:dyDescent="0.25">
      <c r="M1100" s="90" t="e">
        <f>VLOOKUP(F1100,'NEW LP'!$A:$C,3,0)</f>
        <v>#N/A</v>
      </c>
      <c r="N1100" s="88" t="e">
        <f>VLOOKUP(F1100,'SEASON AP'!$B$6:$F$138,5,0)</f>
        <v>#N/A</v>
      </c>
      <c r="O1100" s="202" t="e">
        <f>VLOOKUP(F1100,'Lp RE&amp;Vs'!$A:$C,2,0)</f>
        <v>#N/A</v>
      </c>
    </row>
    <row r="1101" spans="13:15" x14ac:dyDescent="0.25">
      <c r="M1101" s="90" t="e">
        <f>VLOOKUP(F1101,'NEW LP'!$A:$C,3,0)</f>
        <v>#N/A</v>
      </c>
      <c r="N1101" s="88" t="e">
        <f>VLOOKUP(F1101,'SEASON AP'!$B$6:$F$138,5,0)</f>
        <v>#N/A</v>
      </c>
      <c r="O1101" s="202" t="e">
        <f>VLOOKUP(F1101,'Lp RE&amp;Vs'!$A:$C,2,0)</f>
        <v>#N/A</v>
      </c>
    </row>
    <row r="1102" spans="13:15" x14ac:dyDescent="0.25">
      <c r="M1102" s="90" t="e">
        <f>VLOOKUP(F1102,'NEW LP'!$A:$C,3,0)</f>
        <v>#N/A</v>
      </c>
      <c r="N1102" s="88" t="e">
        <f>VLOOKUP(F1102,'SEASON AP'!$B$6:$F$138,5,0)</f>
        <v>#N/A</v>
      </c>
      <c r="O1102" s="202" t="e">
        <f>VLOOKUP(F1102,'Lp RE&amp;Vs'!$A:$C,2,0)</f>
        <v>#N/A</v>
      </c>
    </row>
    <row r="1103" spans="13:15" x14ac:dyDescent="0.25">
      <c r="M1103" s="90" t="e">
        <f>VLOOKUP(F1103,'NEW LP'!$A:$C,3,0)</f>
        <v>#N/A</v>
      </c>
      <c r="N1103" s="88" t="e">
        <f>VLOOKUP(F1103,'SEASON AP'!$B$6:$F$138,5,0)</f>
        <v>#N/A</v>
      </c>
      <c r="O1103" s="202" t="e">
        <f>VLOOKUP(F1103,'Lp RE&amp;Vs'!$A:$C,2,0)</f>
        <v>#N/A</v>
      </c>
    </row>
    <row r="1104" spans="13:15" x14ac:dyDescent="0.25">
      <c r="M1104" s="90" t="e">
        <f>VLOOKUP(F1104,'NEW LP'!$A:$C,3,0)</f>
        <v>#N/A</v>
      </c>
      <c r="N1104" s="88" t="e">
        <f>VLOOKUP(F1104,'SEASON AP'!$B$6:$F$138,5,0)</f>
        <v>#N/A</v>
      </c>
      <c r="O1104" s="202" t="e">
        <f>VLOOKUP(F1104,'Lp RE&amp;Vs'!$A:$C,2,0)</f>
        <v>#N/A</v>
      </c>
    </row>
    <row r="1105" spans="13:15" x14ac:dyDescent="0.25">
      <c r="M1105" s="90" t="e">
        <f>VLOOKUP(F1105,'NEW LP'!$A:$C,3,0)</f>
        <v>#N/A</v>
      </c>
      <c r="N1105" s="88" t="e">
        <f>VLOOKUP(F1105,'SEASON AP'!$B$6:$F$138,5,0)</f>
        <v>#N/A</v>
      </c>
      <c r="O1105" s="202" t="e">
        <f>VLOOKUP(F1105,'Lp RE&amp;Vs'!$A:$C,2,0)</f>
        <v>#N/A</v>
      </c>
    </row>
    <row r="1106" spans="13:15" x14ac:dyDescent="0.25">
      <c r="M1106" s="90" t="e">
        <f>VLOOKUP(F1106,'NEW LP'!$A:$C,3,0)</f>
        <v>#N/A</v>
      </c>
      <c r="N1106" s="88" t="e">
        <f>VLOOKUP(F1106,'SEASON AP'!$B$6:$F$138,5,0)</f>
        <v>#N/A</v>
      </c>
      <c r="O1106" s="202" t="e">
        <f>VLOOKUP(F1106,'Lp RE&amp;Vs'!$A:$C,2,0)</f>
        <v>#N/A</v>
      </c>
    </row>
    <row r="1107" spans="13:15" x14ac:dyDescent="0.25">
      <c r="M1107" s="90" t="e">
        <f>VLOOKUP(F1107,'NEW LP'!$A:$C,3,0)</f>
        <v>#N/A</v>
      </c>
      <c r="N1107" s="88" t="e">
        <f>VLOOKUP(F1107,'SEASON AP'!$B$6:$F$138,5,0)</f>
        <v>#N/A</v>
      </c>
      <c r="O1107" s="202" t="e">
        <f>VLOOKUP(F1107,'Lp RE&amp;Vs'!$A:$C,2,0)</f>
        <v>#N/A</v>
      </c>
    </row>
    <row r="1108" spans="13:15" x14ac:dyDescent="0.25">
      <c r="M1108" s="90" t="e">
        <f>VLOOKUP(F1108,'NEW LP'!$A:$C,3,0)</f>
        <v>#N/A</v>
      </c>
      <c r="N1108" s="88" t="e">
        <f>VLOOKUP(F1108,'SEASON AP'!$B$6:$F$138,5,0)</f>
        <v>#N/A</v>
      </c>
      <c r="O1108" s="202" t="e">
        <f>VLOOKUP(F1108,'Lp RE&amp;Vs'!$A:$C,2,0)</f>
        <v>#N/A</v>
      </c>
    </row>
    <row r="1109" spans="13:15" x14ac:dyDescent="0.25">
      <c r="M1109" s="90" t="e">
        <f>VLOOKUP(F1109,'NEW LP'!$A:$C,3,0)</f>
        <v>#N/A</v>
      </c>
      <c r="N1109" s="88" t="e">
        <f>VLOOKUP(F1109,'SEASON AP'!$B$6:$F$138,5,0)</f>
        <v>#N/A</v>
      </c>
      <c r="O1109" s="202" t="e">
        <f>VLOOKUP(F1109,'Lp RE&amp;Vs'!$A:$C,2,0)</f>
        <v>#N/A</v>
      </c>
    </row>
    <row r="1110" spans="13:15" x14ac:dyDescent="0.25">
      <c r="M1110" s="90" t="e">
        <f>VLOOKUP(F1110,'NEW LP'!$A:$C,3,0)</f>
        <v>#N/A</v>
      </c>
      <c r="N1110" s="88" t="e">
        <f>VLOOKUP(F1110,'SEASON AP'!$B$6:$F$138,5,0)</f>
        <v>#N/A</v>
      </c>
      <c r="O1110" s="202" t="e">
        <f>VLOOKUP(F1110,'Lp RE&amp;Vs'!$A:$C,2,0)</f>
        <v>#N/A</v>
      </c>
    </row>
    <row r="1111" spans="13:15" x14ac:dyDescent="0.25">
      <c r="M1111" s="90" t="e">
        <f>VLOOKUP(F1111,'NEW LP'!$A:$C,3,0)</f>
        <v>#N/A</v>
      </c>
      <c r="N1111" s="88" t="e">
        <f>VLOOKUP(F1111,'SEASON AP'!$B$6:$F$138,5,0)</f>
        <v>#N/A</v>
      </c>
      <c r="O1111" s="202" t="e">
        <f>VLOOKUP(F1111,'Lp RE&amp;Vs'!$A:$C,2,0)</f>
        <v>#N/A</v>
      </c>
    </row>
    <row r="1112" spans="13:15" x14ac:dyDescent="0.25">
      <c r="M1112" s="90" t="e">
        <f>VLOOKUP(F1112,'NEW LP'!$A:$C,3,0)</f>
        <v>#N/A</v>
      </c>
      <c r="N1112" s="88" t="e">
        <f>VLOOKUP(F1112,'SEASON AP'!$B$6:$F$138,5,0)</f>
        <v>#N/A</v>
      </c>
      <c r="O1112" s="202" t="e">
        <f>VLOOKUP(F1112,'Lp RE&amp;Vs'!$A:$C,2,0)</f>
        <v>#N/A</v>
      </c>
    </row>
    <row r="1113" spans="13:15" x14ac:dyDescent="0.25">
      <c r="M1113" s="90" t="e">
        <f>VLOOKUP(F1113,'NEW LP'!$A:$C,3,0)</f>
        <v>#N/A</v>
      </c>
      <c r="N1113" s="88" t="e">
        <f>VLOOKUP(F1113,'SEASON AP'!$B$6:$F$138,5,0)</f>
        <v>#N/A</v>
      </c>
      <c r="O1113" s="202" t="e">
        <f>VLOOKUP(F1113,'Lp RE&amp;Vs'!$A:$C,2,0)</f>
        <v>#N/A</v>
      </c>
    </row>
    <row r="1114" spans="13:15" x14ac:dyDescent="0.25">
      <c r="M1114" s="90" t="e">
        <f>VLOOKUP(F1114,'NEW LP'!$A:$C,3,0)</f>
        <v>#N/A</v>
      </c>
      <c r="N1114" s="88" t="e">
        <f>VLOOKUP(F1114,'SEASON AP'!$B$6:$F$138,5,0)</f>
        <v>#N/A</v>
      </c>
      <c r="O1114" s="202" t="e">
        <f>VLOOKUP(F1114,'Lp RE&amp;Vs'!$A:$C,2,0)</f>
        <v>#N/A</v>
      </c>
    </row>
    <row r="1115" spans="13:15" x14ac:dyDescent="0.25">
      <c r="M1115" s="90" t="e">
        <f>VLOOKUP(F1115,'NEW LP'!$A:$C,3,0)</f>
        <v>#N/A</v>
      </c>
      <c r="N1115" s="88" t="e">
        <f>VLOOKUP(F1115,'SEASON AP'!$B$6:$F$138,5,0)</f>
        <v>#N/A</v>
      </c>
      <c r="O1115" s="202" t="e">
        <f>VLOOKUP(F1115,'Lp RE&amp;Vs'!$A:$C,2,0)</f>
        <v>#N/A</v>
      </c>
    </row>
    <row r="1116" spans="13:15" x14ac:dyDescent="0.25">
      <c r="M1116" s="90" t="e">
        <f>VLOOKUP(F1116,'NEW LP'!$A:$C,3,0)</f>
        <v>#N/A</v>
      </c>
      <c r="N1116" s="88" t="e">
        <f>VLOOKUP(F1116,'SEASON AP'!$B$6:$F$138,5,0)</f>
        <v>#N/A</v>
      </c>
      <c r="O1116" s="202" t="e">
        <f>VLOOKUP(F1116,'Lp RE&amp;Vs'!$A:$C,2,0)</f>
        <v>#N/A</v>
      </c>
    </row>
    <row r="1117" spans="13:15" x14ac:dyDescent="0.25">
      <c r="M1117" s="90" t="e">
        <f>VLOOKUP(F1117,'NEW LP'!$A:$C,3,0)</f>
        <v>#N/A</v>
      </c>
      <c r="N1117" s="88" t="e">
        <f>VLOOKUP(F1117,'SEASON AP'!$B$6:$F$138,5,0)</f>
        <v>#N/A</v>
      </c>
      <c r="O1117" s="202" t="e">
        <f>VLOOKUP(F1117,'Lp RE&amp;Vs'!$A:$C,2,0)</f>
        <v>#N/A</v>
      </c>
    </row>
    <row r="1118" spans="13:15" x14ac:dyDescent="0.25">
      <c r="M1118" s="90" t="e">
        <f>VLOOKUP(F1118,'NEW LP'!$A:$C,3,0)</f>
        <v>#N/A</v>
      </c>
      <c r="N1118" s="88" t="e">
        <f>VLOOKUP(F1118,'SEASON AP'!$B$6:$F$138,5,0)</f>
        <v>#N/A</v>
      </c>
      <c r="O1118" s="202" t="e">
        <f>VLOOKUP(F1118,'Lp RE&amp;Vs'!$A:$C,2,0)</f>
        <v>#N/A</v>
      </c>
    </row>
    <row r="1119" spans="13:15" x14ac:dyDescent="0.25">
      <c r="M1119" s="90" t="e">
        <f>VLOOKUP(F1119,'NEW LP'!$A:$C,3,0)</f>
        <v>#N/A</v>
      </c>
      <c r="N1119" s="88" t="e">
        <f>VLOOKUP(F1119,'SEASON AP'!$B$6:$F$138,5,0)</f>
        <v>#N/A</v>
      </c>
      <c r="O1119" s="202" t="e">
        <f>VLOOKUP(F1119,'Lp RE&amp;Vs'!$A:$C,2,0)</f>
        <v>#N/A</v>
      </c>
    </row>
    <row r="1120" spans="13:15" x14ac:dyDescent="0.25">
      <c r="M1120" s="90" t="e">
        <f>VLOOKUP(F1120,'NEW LP'!$A:$C,3,0)</f>
        <v>#N/A</v>
      </c>
      <c r="N1120" s="88" t="e">
        <f>VLOOKUP(F1120,'SEASON AP'!$B$6:$F$138,5,0)</f>
        <v>#N/A</v>
      </c>
      <c r="O1120" s="202" t="e">
        <f>VLOOKUP(F1120,'Lp RE&amp;Vs'!$A:$C,2,0)</f>
        <v>#N/A</v>
      </c>
    </row>
    <row r="1121" spans="13:15" x14ac:dyDescent="0.25">
      <c r="M1121" s="90" t="e">
        <f>VLOOKUP(F1121,'NEW LP'!$A:$C,3,0)</f>
        <v>#N/A</v>
      </c>
      <c r="N1121" s="88" t="e">
        <f>VLOOKUP(F1121,'SEASON AP'!$B$6:$F$138,5,0)</f>
        <v>#N/A</v>
      </c>
      <c r="O1121" s="202" t="e">
        <f>VLOOKUP(F1121,'Lp RE&amp;Vs'!$A:$C,2,0)</f>
        <v>#N/A</v>
      </c>
    </row>
    <row r="1122" spans="13:15" x14ac:dyDescent="0.25">
      <c r="M1122" s="90" t="e">
        <f>VLOOKUP(F1122,'NEW LP'!$A:$C,3,0)</f>
        <v>#N/A</v>
      </c>
      <c r="N1122" s="88" t="e">
        <f>VLOOKUP(F1122,'SEASON AP'!$B$6:$F$138,5,0)</f>
        <v>#N/A</v>
      </c>
      <c r="O1122" s="202" t="e">
        <f>VLOOKUP(F1122,'Lp RE&amp;Vs'!$A:$C,2,0)</f>
        <v>#N/A</v>
      </c>
    </row>
    <row r="1123" spans="13:15" x14ac:dyDescent="0.25">
      <c r="M1123" s="90" t="e">
        <f>VLOOKUP(F1123,'NEW LP'!$A:$C,3,0)</f>
        <v>#N/A</v>
      </c>
      <c r="N1123" s="88" t="e">
        <f>VLOOKUP(F1123,'SEASON AP'!$B$6:$F$138,5,0)</f>
        <v>#N/A</v>
      </c>
      <c r="O1123" s="202" t="e">
        <f>VLOOKUP(F1123,'Lp RE&amp;Vs'!$A:$C,2,0)</f>
        <v>#N/A</v>
      </c>
    </row>
    <row r="1124" spans="13:15" x14ac:dyDescent="0.25">
      <c r="M1124" s="90" t="e">
        <f>VLOOKUP(F1124,'NEW LP'!$A:$C,3,0)</f>
        <v>#N/A</v>
      </c>
      <c r="N1124" s="88" t="e">
        <f>VLOOKUP(F1124,'SEASON AP'!$B$6:$F$138,5,0)</f>
        <v>#N/A</v>
      </c>
      <c r="O1124" s="202" t="e">
        <f>VLOOKUP(F1124,'Lp RE&amp;Vs'!$A:$C,2,0)</f>
        <v>#N/A</v>
      </c>
    </row>
    <row r="1125" spans="13:15" x14ac:dyDescent="0.25">
      <c r="M1125" s="90" t="e">
        <f>VLOOKUP(F1125,'NEW LP'!$A:$C,3,0)</f>
        <v>#N/A</v>
      </c>
      <c r="N1125" s="88" t="e">
        <f>VLOOKUP(F1125,'SEASON AP'!$B$6:$F$138,5,0)</f>
        <v>#N/A</v>
      </c>
      <c r="O1125" s="202" t="e">
        <f>VLOOKUP(F1125,'Lp RE&amp;Vs'!$A:$C,2,0)</f>
        <v>#N/A</v>
      </c>
    </row>
    <row r="1126" spans="13:15" x14ac:dyDescent="0.25">
      <c r="M1126" s="90" t="e">
        <f>VLOOKUP(F1126,'NEW LP'!$A:$C,3,0)</f>
        <v>#N/A</v>
      </c>
      <c r="N1126" s="88" t="e">
        <f>VLOOKUP(F1126,'SEASON AP'!$B$6:$F$138,5,0)</f>
        <v>#N/A</v>
      </c>
      <c r="O1126" s="202" t="e">
        <f>VLOOKUP(F1126,'Lp RE&amp;Vs'!$A:$C,2,0)</f>
        <v>#N/A</v>
      </c>
    </row>
    <row r="1127" spans="13:15" x14ac:dyDescent="0.25">
      <c r="M1127" s="90" t="e">
        <f>VLOOKUP(F1127,'NEW LP'!$A:$C,3,0)</f>
        <v>#N/A</v>
      </c>
      <c r="N1127" s="88" t="e">
        <f>VLOOKUP(F1127,'SEASON AP'!$B$6:$F$138,5,0)</f>
        <v>#N/A</v>
      </c>
      <c r="O1127" s="202" t="e">
        <f>VLOOKUP(F1127,'Lp RE&amp;Vs'!$A:$C,2,0)</f>
        <v>#N/A</v>
      </c>
    </row>
    <row r="1128" spans="13:15" x14ac:dyDescent="0.25">
      <c r="M1128" s="90" t="e">
        <f>VLOOKUP(F1128,'NEW LP'!$A:$C,3,0)</f>
        <v>#N/A</v>
      </c>
      <c r="N1128" s="88" t="e">
        <f>VLOOKUP(F1128,'SEASON AP'!$B$6:$F$138,5,0)</f>
        <v>#N/A</v>
      </c>
      <c r="O1128" s="202" t="e">
        <f>VLOOKUP(F1128,'Lp RE&amp;Vs'!$A:$C,2,0)</f>
        <v>#N/A</v>
      </c>
    </row>
    <row r="1129" spans="13:15" x14ac:dyDescent="0.25">
      <c r="M1129" s="90" t="e">
        <f>VLOOKUP(F1129,'NEW LP'!$A:$C,3,0)</f>
        <v>#N/A</v>
      </c>
      <c r="N1129" s="88" t="e">
        <f>VLOOKUP(F1129,'SEASON AP'!$B$6:$F$138,5,0)</f>
        <v>#N/A</v>
      </c>
      <c r="O1129" s="202" t="e">
        <f>VLOOKUP(F1129,'Lp RE&amp;Vs'!$A:$C,2,0)</f>
        <v>#N/A</v>
      </c>
    </row>
    <row r="1130" spans="13:15" x14ac:dyDescent="0.25">
      <c r="M1130" s="90" t="e">
        <f>VLOOKUP(F1130,'NEW LP'!$A:$C,3,0)</f>
        <v>#N/A</v>
      </c>
      <c r="N1130" s="88" t="e">
        <f>VLOOKUP(F1130,'SEASON AP'!$B$6:$F$138,5,0)</f>
        <v>#N/A</v>
      </c>
      <c r="O1130" s="202" t="e">
        <f>VLOOKUP(F1130,'Lp RE&amp;Vs'!$A:$C,2,0)</f>
        <v>#N/A</v>
      </c>
    </row>
    <row r="1131" spans="13:15" x14ac:dyDescent="0.25">
      <c r="M1131" s="90" t="e">
        <f>VLOOKUP(F1131,'NEW LP'!$A:$C,3,0)</f>
        <v>#N/A</v>
      </c>
      <c r="N1131" s="88" t="e">
        <f>VLOOKUP(F1131,'SEASON AP'!$B$6:$F$138,5,0)</f>
        <v>#N/A</v>
      </c>
      <c r="O1131" s="202" t="e">
        <f>VLOOKUP(F1131,'Lp RE&amp;Vs'!$A:$C,2,0)</f>
        <v>#N/A</v>
      </c>
    </row>
    <row r="1132" spans="13:15" x14ac:dyDescent="0.25">
      <c r="M1132" s="90" t="e">
        <f>VLOOKUP(F1132,'NEW LP'!$A:$C,3,0)</f>
        <v>#N/A</v>
      </c>
      <c r="N1132" s="88" t="e">
        <f>VLOOKUP(F1132,'SEASON AP'!$B$6:$F$138,5,0)</f>
        <v>#N/A</v>
      </c>
      <c r="O1132" s="202" t="e">
        <f>VLOOKUP(F1132,'Lp RE&amp;Vs'!$A:$C,2,0)</f>
        <v>#N/A</v>
      </c>
    </row>
    <row r="1133" spans="13:15" x14ac:dyDescent="0.25">
      <c r="M1133" s="90" t="e">
        <f>VLOOKUP(F1133,'NEW LP'!$A:$C,3,0)</f>
        <v>#N/A</v>
      </c>
      <c r="N1133" s="88" t="e">
        <f>VLOOKUP(F1133,'SEASON AP'!$B$6:$F$138,5,0)</f>
        <v>#N/A</v>
      </c>
      <c r="O1133" s="202" t="e">
        <f>VLOOKUP(F1133,'Lp RE&amp;Vs'!$A:$C,2,0)</f>
        <v>#N/A</v>
      </c>
    </row>
    <row r="1134" spans="13:15" x14ac:dyDescent="0.25">
      <c r="M1134" s="90" t="e">
        <f>VLOOKUP(F1134,'NEW LP'!$A:$C,3,0)</f>
        <v>#N/A</v>
      </c>
      <c r="N1134" s="88" t="e">
        <f>VLOOKUP(F1134,'SEASON AP'!$B$6:$F$138,5,0)</f>
        <v>#N/A</v>
      </c>
      <c r="O1134" s="202" t="e">
        <f>VLOOKUP(F1134,'Lp RE&amp;Vs'!$A:$C,2,0)</f>
        <v>#N/A</v>
      </c>
    </row>
    <row r="1135" spans="13:15" x14ac:dyDescent="0.25">
      <c r="M1135" s="90" t="e">
        <f>VLOOKUP(F1135,'NEW LP'!$A:$C,3,0)</f>
        <v>#N/A</v>
      </c>
      <c r="N1135" s="88" t="e">
        <f>VLOOKUP(F1135,'SEASON AP'!$B$6:$F$138,5,0)</f>
        <v>#N/A</v>
      </c>
      <c r="O1135" s="202" t="e">
        <f>VLOOKUP(F1135,'Lp RE&amp;Vs'!$A:$C,2,0)</f>
        <v>#N/A</v>
      </c>
    </row>
    <row r="1136" spans="13:15" x14ac:dyDescent="0.25">
      <c r="M1136" s="90" t="e">
        <f>VLOOKUP(F1136,'NEW LP'!$A:$C,3,0)</f>
        <v>#N/A</v>
      </c>
      <c r="N1136" s="88" t="e">
        <f>VLOOKUP(F1136,'SEASON AP'!$B$6:$F$138,5,0)</f>
        <v>#N/A</v>
      </c>
      <c r="O1136" s="202" t="e">
        <f>VLOOKUP(F1136,'Lp RE&amp;Vs'!$A:$C,2,0)</f>
        <v>#N/A</v>
      </c>
    </row>
    <row r="1137" spans="13:15" x14ac:dyDescent="0.25">
      <c r="M1137" s="90" t="e">
        <f>VLOOKUP(F1137,'NEW LP'!$A:$C,3,0)</f>
        <v>#N/A</v>
      </c>
      <c r="N1137" s="88" t="e">
        <f>VLOOKUP(F1137,'SEASON AP'!$B$6:$F$138,5,0)</f>
        <v>#N/A</v>
      </c>
      <c r="O1137" s="202" t="e">
        <f>VLOOKUP(F1137,'Lp RE&amp;Vs'!$A:$C,2,0)</f>
        <v>#N/A</v>
      </c>
    </row>
    <row r="1138" spans="13:15" x14ac:dyDescent="0.25">
      <c r="M1138" s="90" t="e">
        <f>VLOOKUP(F1138,'NEW LP'!$A:$C,3,0)</f>
        <v>#N/A</v>
      </c>
      <c r="N1138" s="88" t="e">
        <f>VLOOKUP(F1138,'SEASON AP'!$B$6:$F$138,5,0)</f>
        <v>#N/A</v>
      </c>
      <c r="O1138" s="202" t="e">
        <f>VLOOKUP(F1138,'Lp RE&amp;Vs'!$A:$C,2,0)</f>
        <v>#N/A</v>
      </c>
    </row>
    <row r="1139" spans="13:15" x14ac:dyDescent="0.25">
      <c r="M1139" s="90" t="e">
        <f>VLOOKUP(F1139,'NEW LP'!$A:$C,3,0)</f>
        <v>#N/A</v>
      </c>
      <c r="N1139" s="88" t="e">
        <f>VLOOKUP(F1139,'SEASON AP'!$B$6:$F$138,5,0)</f>
        <v>#N/A</v>
      </c>
      <c r="O1139" s="202" t="e">
        <f>VLOOKUP(F1139,'Lp RE&amp;Vs'!$A:$C,2,0)</f>
        <v>#N/A</v>
      </c>
    </row>
    <row r="1140" spans="13:15" x14ac:dyDescent="0.25">
      <c r="M1140" s="90" t="e">
        <f>VLOOKUP(F1140,'NEW LP'!$A:$C,3,0)</f>
        <v>#N/A</v>
      </c>
      <c r="N1140" s="88" t="e">
        <f>VLOOKUP(F1140,'SEASON AP'!$B$6:$F$138,5,0)</f>
        <v>#N/A</v>
      </c>
      <c r="O1140" s="202" t="e">
        <f>VLOOKUP(F1140,'Lp RE&amp;Vs'!$A:$C,2,0)</f>
        <v>#N/A</v>
      </c>
    </row>
    <row r="1141" spans="13:15" x14ac:dyDescent="0.25">
      <c r="M1141" s="90" t="e">
        <f>VLOOKUP(F1141,'NEW LP'!$A:$C,3,0)</f>
        <v>#N/A</v>
      </c>
      <c r="N1141" s="88" t="e">
        <f>VLOOKUP(F1141,'SEASON AP'!$B$6:$F$138,5,0)</f>
        <v>#N/A</v>
      </c>
      <c r="O1141" s="202" t="e">
        <f>VLOOKUP(F1141,'Lp RE&amp;Vs'!$A:$C,2,0)</f>
        <v>#N/A</v>
      </c>
    </row>
    <row r="1142" spans="13:15" x14ac:dyDescent="0.25">
      <c r="M1142" s="90" t="e">
        <f>VLOOKUP(F1142,'NEW LP'!$A:$C,3,0)</f>
        <v>#N/A</v>
      </c>
      <c r="N1142" s="88" t="e">
        <f>VLOOKUP(F1142,'SEASON AP'!$B$6:$F$138,5,0)</f>
        <v>#N/A</v>
      </c>
      <c r="O1142" s="202" t="e">
        <f>VLOOKUP(F1142,'Lp RE&amp;Vs'!$A:$C,2,0)</f>
        <v>#N/A</v>
      </c>
    </row>
    <row r="1143" spans="13:15" x14ac:dyDescent="0.25">
      <c r="M1143" s="90" t="e">
        <f>VLOOKUP(F1143,'NEW LP'!$A:$C,3,0)</f>
        <v>#N/A</v>
      </c>
      <c r="N1143" s="88" t="e">
        <f>VLOOKUP(F1143,'SEASON AP'!$B$6:$F$138,5,0)</f>
        <v>#N/A</v>
      </c>
      <c r="O1143" s="202" t="e">
        <f>VLOOKUP(F1143,'Lp RE&amp;Vs'!$A:$C,2,0)</f>
        <v>#N/A</v>
      </c>
    </row>
    <row r="1144" spans="13:15" x14ac:dyDescent="0.25">
      <c r="M1144" s="90" t="e">
        <f>VLOOKUP(F1144,'NEW LP'!$A:$C,3,0)</f>
        <v>#N/A</v>
      </c>
      <c r="N1144" s="88" t="e">
        <f>VLOOKUP(F1144,'SEASON AP'!$B$6:$F$138,5,0)</f>
        <v>#N/A</v>
      </c>
      <c r="O1144" s="202" t="e">
        <f>VLOOKUP(F1144,'Lp RE&amp;Vs'!$A:$C,2,0)</f>
        <v>#N/A</v>
      </c>
    </row>
    <row r="1145" spans="13:15" x14ac:dyDescent="0.25">
      <c r="M1145" s="90" t="e">
        <f>VLOOKUP(F1145,'NEW LP'!$A:$C,3,0)</f>
        <v>#N/A</v>
      </c>
      <c r="N1145" s="88" t="e">
        <f>VLOOKUP(F1145,'SEASON AP'!$B$6:$F$138,5,0)</f>
        <v>#N/A</v>
      </c>
      <c r="O1145" s="202" t="e">
        <f>VLOOKUP(F1145,'Lp RE&amp;Vs'!$A:$C,2,0)</f>
        <v>#N/A</v>
      </c>
    </row>
    <row r="1146" spans="13:15" x14ac:dyDescent="0.25">
      <c r="M1146" s="90" t="e">
        <f>VLOOKUP(F1146,'NEW LP'!$A:$C,3,0)</f>
        <v>#N/A</v>
      </c>
      <c r="N1146" s="88" t="e">
        <f>VLOOKUP(F1146,'SEASON AP'!$B$6:$F$138,5,0)</f>
        <v>#N/A</v>
      </c>
      <c r="O1146" s="202" t="e">
        <f>VLOOKUP(F1146,'Lp RE&amp;Vs'!$A:$C,2,0)</f>
        <v>#N/A</v>
      </c>
    </row>
    <row r="1147" spans="13:15" x14ac:dyDescent="0.25">
      <c r="M1147" s="90" t="e">
        <f>VLOOKUP(F1147,'NEW LP'!$A:$C,3,0)</f>
        <v>#N/A</v>
      </c>
      <c r="N1147" s="88" t="e">
        <f>VLOOKUP(F1147,'SEASON AP'!$B$6:$F$138,5,0)</f>
        <v>#N/A</v>
      </c>
      <c r="O1147" s="202" t="e">
        <f>VLOOKUP(F1147,'Lp RE&amp;Vs'!$A:$C,2,0)</f>
        <v>#N/A</v>
      </c>
    </row>
    <row r="1148" spans="13:15" x14ac:dyDescent="0.25">
      <c r="M1148" s="90" t="e">
        <f>VLOOKUP(F1148,'NEW LP'!$A:$C,3,0)</f>
        <v>#N/A</v>
      </c>
      <c r="N1148" s="88" t="e">
        <f>VLOOKUP(F1148,'SEASON AP'!$B$6:$F$138,5,0)</f>
        <v>#N/A</v>
      </c>
      <c r="O1148" s="202" t="e">
        <f>VLOOKUP(F1148,'Lp RE&amp;Vs'!$A:$C,2,0)</f>
        <v>#N/A</v>
      </c>
    </row>
    <row r="1149" spans="13:15" x14ac:dyDescent="0.25">
      <c r="M1149" s="90" t="e">
        <f>VLOOKUP(F1149,'NEW LP'!$A:$C,3,0)</f>
        <v>#N/A</v>
      </c>
      <c r="N1149" s="88" t="e">
        <f>VLOOKUP(F1149,'SEASON AP'!$B$6:$F$138,5,0)</f>
        <v>#N/A</v>
      </c>
      <c r="O1149" s="202" t="e">
        <f>VLOOKUP(F1149,'Lp RE&amp;Vs'!$A:$C,2,0)</f>
        <v>#N/A</v>
      </c>
    </row>
    <row r="1150" spans="13:15" x14ac:dyDescent="0.25">
      <c r="M1150" s="90" t="e">
        <f>VLOOKUP(F1150,'NEW LP'!$A:$C,3,0)</f>
        <v>#N/A</v>
      </c>
      <c r="N1150" s="88" t="e">
        <f>VLOOKUP(F1150,'SEASON AP'!$B$6:$F$138,5,0)</f>
        <v>#N/A</v>
      </c>
      <c r="O1150" s="202" t="e">
        <f>VLOOKUP(F1150,'Lp RE&amp;Vs'!$A:$C,2,0)</f>
        <v>#N/A</v>
      </c>
    </row>
    <row r="1151" spans="13:15" x14ac:dyDescent="0.25">
      <c r="M1151" s="90" t="e">
        <f>VLOOKUP(F1151,'NEW LP'!$A:$C,3,0)</f>
        <v>#N/A</v>
      </c>
      <c r="N1151" s="88" t="e">
        <f>VLOOKUP(F1151,'SEASON AP'!$B$6:$F$138,5,0)</f>
        <v>#N/A</v>
      </c>
      <c r="O1151" s="202" t="e">
        <f>VLOOKUP(F1151,'Lp RE&amp;Vs'!$A:$C,2,0)</f>
        <v>#N/A</v>
      </c>
    </row>
    <row r="1152" spans="13:15" x14ac:dyDescent="0.25">
      <c r="M1152" s="90" t="e">
        <f>VLOOKUP(F1152,'NEW LP'!$A:$C,3,0)</f>
        <v>#N/A</v>
      </c>
      <c r="N1152" s="88" t="e">
        <f>VLOOKUP(F1152,'SEASON AP'!$B$6:$F$138,5,0)</f>
        <v>#N/A</v>
      </c>
      <c r="O1152" s="202" t="e">
        <f>VLOOKUP(F1152,'Lp RE&amp;Vs'!$A:$C,2,0)</f>
        <v>#N/A</v>
      </c>
    </row>
    <row r="1153" spans="13:15" x14ac:dyDescent="0.25">
      <c r="M1153" s="90" t="e">
        <f>VLOOKUP(F1153,'NEW LP'!$A:$C,3,0)</f>
        <v>#N/A</v>
      </c>
      <c r="N1153" s="88" t="e">
        <f>VLOOKUP(F1153,'SEASON AP'!$B$6:$F$138,5,0)</f>
        <v>#N/A</v>
      </c>
      <c r="O1153" s="202" t="e">
        <f>VLOOKUP(F1153,'Lp RE&amp;Vs'!$A:$C,2,0)</f>
        <v>#N/A</v>
      </c>
    </row>
    <row r="1154" spans="13:15" x14ac:dyDescent="0.25">
      <c r="M1154" s="90" t="e">
        <f>VLOOKUP(F1154,'NEW LP'!$A:$C,3,0)</f>
        <v>#N/A</v>
      </c>
      <c r="N1154" s="88" t="e">
        <f>VLOOKUP(F1154,'SEASON AP'!$B$6:$F$138,5,0)</f>
        <v>#N/A</v>
      </c>
      <c r="O1154" s="202" t="e">
        <f>VLOOKUP(F1154,'Lp RE&amp;Vs'!$A:$C,2,0)</f>
        <v>#N/A</v>
      </c>
    </row>
    <row r="1155" spans="13:15" x14ac:dyDescent="0.25">
      <c r="M1155" s="90" t="e">
        <f>VLOOKUP(F1155,'NEW LP'!$A:$C,3,0)</f>
        <v>#N/A</v>
      </c>
      <c r="N1155" s="88" t="e">
        <f>VLOOKUP(F1155,'SEASON AP'!$B$6:$F$138,5,0)</f>
        <v>#N/A</v>
      </c>
      <c r="O1155" s="202" t="e">
        <f>VLOOKUP(F1155,'Lp RE&amp;Vs'!$A:$C,2,0)</f>
        <v>#N/A</v>
      </c>
    </row>
    <row r="1156" spans="13:15" x14ac:dyDescent="0.25">
      <c r="M1156" s="90" t="e">
        <f>VLOOKUP(F1156,'NEW LP'!$A:$C,3,0)</f>
        <v>#N/A</v>
      </c>
      <c r="N1156" s="88" t="e">
        <f>VLOOKUP(F1156,'SEASON AP'!$B$6:$F$138,5,0)</f>
        <v>#N/A</v>
      </c>
      <c r="O1156" s="202" t="e">
        <f>VLOOKUP(F1156,'Lp RE&amp;Vs'!$A:$C,2,0)</f>
        <v>#N/A</v>
      </c>
    </row>
    <row r="1157" spans="13:15" x14ac:dyDescent="0.25">
      <c r="M1157" s="90" t="e">
        <f>VLOOKUP(F1157,'NEW LP'!$A:$C,3,0)</f>
        <v>#N/A</v>
      </c>
      <c r="N1157" s="88" t="e">
        <f>VLOOKUP(F1157,'SEASON AP'!$B$6:$F$138,5,0)</f>
        <v>#N/A</v>
      </c>
      <c r="O1157" s="202" t="e">
        <f>VLOOKUP(F1157,'Lp RE&amp;Vs'!$A:$C,2,0)</f>
        <v>#N/A</v>
      </c>
    </row>
    <row r="1158" spans="13:15" x14ac:dyDescent="0.25">
      <c r="M1158" s="90" t="e">
        <f>VLOOKUP(F1158,'NEW LP'!$A:$C,3,0)</f>
        <v>#N/A</v>
      </c>
      <c r="N1158" s="88" t="e">
        <f>VLOOKUP(F1158,'SEASON AP'!$B$6:$F$138,5,0)</f>
        <v>#N/A</v>
      </c>
      <c r="O1158" s="202" t="e">
        <f>VLOOKUP(F1158,'Lp RE&amp;Vs'!$A:$C,2,0)</f>
        <v>#N/A</v>
      </c>
    </row>
    <row r="1159" spans="13:15" x14ac:dyDescent="0.25">
      <c r="M1159" s="90" t="e">
        <f>VLOOKUP(F1159,'NEW LP'!$A:$C,3,0)</f>
        <v>#N/A</v>
      </c>
      <c r="N1159" s="88" t="e">
        <f>VLOOKUP(F1159,'SEASON AP'!$B$6:$F$138,5,0)</f>
        <v>#N/A</v>
      </c>
      <c r="O1159" s="202" t="e">
        <f>VLOOKUP(F1159,'Lp RE&amp;Vs'!$A:$C,2,0)</f>
        <v>#N/A</v>
      </c>
    </row>
    <row r="1160" spans="13:15" x14ac:dyDescent="0.25">
      <c r="M1160" s="90" t="e">
        <f>VLOOKUP(F1160,'NEW LP'!$A:$C,3,0)</f>
        <v>#N/A</v>
      </c>
      <c r="N1160" s="88" t="e">
        <f>VLOOKUP(F1160,'SEASON AP'!$B$6:$F$138,5,0)</f>
        <v>#N/A</v>
      </c>
      <c r="O1160" s="202" t="e">
        <f>VLOOKUP(F1160,'Lp RE&amp;Vs'!$A:$C,2,0)</f>
        <v>#N/A</v>
      </c>
    </row>
    <row r="1161" spans="13:15" x14ac:dyDescent="0.25">
      <c r="M1161" s="90" t="e">
        <f>VLOOKUP(F1161,'NEW LP'!$A:$C,3,0)</f>
        <v>#N/A</v>
      </c>
      <c r="N1161" s="88" t="e">
        <f>VLOOKUP(F1161,'SEASON AP'!$B$6:$F$138,5,0)</f>
        <v>#N/A</v>
      </c>
      <c r="O1161" s="202" t="e">
        <f>VLOOKUP(F1161,'Lp RE&amp;Vs'!$A:$C,2,0)</f>
        <v>#N/A</v>
      </c>
    </row>
    <row r="1162" spans="13:15" x14ac:dyDescent="0.25">
      <c r="M1162" s="90" t="e">
        <f>VLOOKUP(F1162,'NEW LP'!$A:$C,3,0)</f>
        <v>#N/A</v>
      </c>
      <c r="N1162" s="88" t="e">
        <f>VLOOKUP(F1162,'SEASON AP'!$B$6:$F$138,5,0)</f>
        <v>#N/A</v>
      </c>
      <c r="O1162" s="202" t="e">
        <f>VLOOKUP(F1162,'Lp RE&amp;Vs'!$A:$C,2,0)</f>
        <v>#N/A</v>
      </c>
    </row>
    <row r="1163" spans="13:15" x14ac:dyDescent="0.25">
      <c r="M1163" s="90" t="e">
        <f>VLOOKUP(F1163,'NEW LP'!$A:$C,3,0)</f>
        <v>#N/A</v>
      </c>
      <c r="N1163" s="88" t="e">
        <f>VLOOKUP(F1163,'SEASON AP'!$B$6:$F$138,5,0)</f>
        <v>#N/A</v>
      </c>
      <c r="O1163" s="202" t="e">
        <f>VLOOKUP(F1163,'Lp RE&amp;Vs'!$A:$C,2,0)</f>
        <v>#N/A</v>
      </c>
    </row>
    <row r="1164" spans="13:15" x14ac:dyDescent="0.25">
      <c r="M1164" s="90" t="e">
        <f>VLOOKUP(F1164,'NEW LP'!$A:$C,3,0)</f>
        <v>#N/A</v>
      </c>
      <c r="N1164" s="88" t="e">
        <f>VLOOKUP(F1164,'SEASON AP'!$B$6:$F$138,5,0)</f>
        <v>#N/A</v>
      </c>
      <c r="O1164" s="202" t="e">
        <f>VLOOKUP(F1164,'Lp RE&amp;Vs'!$A:$C,2,0)</f>
        <v>#N/A</v>
      </c>
    </row>
    <row r="1165" spans="13:15" x14ac:dyDescent="0.25">
      <c r="M1165" s="90" t="e">
        <f>VLOOKUP(F1165,'NEW LP'!$A:$C,3,0)</f>
        <v>#N/A</v>
      </c>
      <c r="N1165" s="88" t="e">
        <f>VLOOKUP(F1165,'SEASON AP'!$B$6:$F$138,5,0)</f>
        <v>#N/A</v>
      </c>
      <c r="O1165" s="202" t="e">
        <f>VLOOKUP(F1165,'Lp RE&amp;Vs'!$A:$C,2,0)</f>
        <v>#N/A</v>
      </c>
    </row>
    <row r="1166" spans="13:15" x14ac:dyDescent="0.25">
      <c r="M1166" s="90" t="e">
        <f>VLOOKUP(F1166,'NEW LP'!$A:$C,3,0)</f>
        <v>#N/A</v>
      </c>
      <c r="N1166" s="88" t="e">
        <f>VLOOKUP(F1166,'SEASON AP'!$B$6:$F$138,5,0)</f>
        <v>#N/A</v>
      </c>
      <c r="O1166" s="202" t="e">
        <f>VLOOKUP(F1166,'Lp RE&amp;Vs'!$A:$C,2,0)</f>
        <v>#N/A</v>
      </c>
    </row>
    <row r="1167" spans="13:15" x14ac:dyDescent="0.25">
      <c r="M1167" s="90" t="e">
        <f>VLOOKUP(F1167,'NEW LP'!$A:$C,3,0)</f>
        <v>#N/A</v>
      </c>
      <c r="N1167" s="88" t="e">
        <f>VLOOKUP(F1167,'SEASON AP'!$B$6:$F$138,5,0)</f>
        <v>#N/A</v>
      </c>
      <c r="O1167" s="202" t="e">
        <f>VLOOKUP(F1167,'Lp RE&amp;Vs'!$A:$C,2,0)</f>
        <v>#N/A</v>
      </c>
    </row>
    <row r="1168" spans="13:15" x14ac:dyDescent="0.25">
      <c r="M1168" s="90" t="e">
        <f>VLOOKUP(F1168,'NEW LP'!$A:$C,3,0)</f>
        <v>#N/A</v>
      </c>
      <c r="N1168" s="88" t="e">
        <f>VLOOKUP(F1168,'SEASON AP'!$B$6:$F$138,5,0)</f>
        <v>#N/A</v>
      </c>
      <c r="O1168" s="202" t="e">
        <f>VLOOKUP(F1168,'Lp RE&amp;Vs'!$A:$C,2,0)</f>
        <v>#N/A</v>
      </c>
    </row>
    <row r="1169" spans="13:15" x14ac:dyDescent="0.25">
      <c r="M1169" s="90" t="e">
        <f>VLOOKUP(F1169,'NEW LP'!$A:$C,3,0)</f>
        <v>#N/A</v>
      </c>
      <c r="N1169" s="88" t="e">
        <f>VLOOKUP(F1169,'SEASON AP'!$B$6:$F$138,5,0)</f>
        <v>#N/A</v>
      </c>
      <c r="O1169" s="202" t="e">
        <f>VLOOKUP(F1169,'Lp RE&amp;Vs'!$A:$C,2,0)</f>
        <v>#N/A</v>
      </c>
    </row>
    <row r="1170" spans="13:15" x14ac:dyDescent="0.25">
      <c r="M1170" s="90" t="e">
        <f>VLOOKUP(F1170,'NEW LP'!$A:$C,3,0)</f>
        <v>#N/A</v>
      </c>
      <c r="N1170" s="88" t="e">
        <f>VLOOKUP(F1170,'SEASON AP'!$B$6:$F$138,5,0)</f>
        <v>#N/A</v>
      </c>
      <c r="O1170" s="202" t="e">
        <f>VLOOKUP(F1170,'Lp RE&amp;Vs'!$A:$C,2,0)</f>
        <v>#N/A</v>
      </c>
    </row>
    <row r="1171" spans="13:15" x14ac:dyDescent="0.25">
      <c r="M1171" s="90" t="e">
        <f>VLOOKUP(F1171,'NEW LP'!$A:$C,3,0)</f>
        <v>#N/A</v>
      </c>
      <c r="N1171" s="88" t="e">
        <f>VLOOKUP(F1171,'SEASON AP'!$B$6:$F$138,5,0)</f>
        <v>#N/A</v>
      </c>
      <c r="O1171" s="202" t="e">
        <f>VLOOKUP(F1171,'Lp RE&amp;Vs'!$A:$C,2,0)</f>
        <v>#N/A</v>
      </c>
    </row>
    <row r="1172" spans="13:15" x14ac:dyDescent="0.25">
      <c r="M1172" s="90" t="e">
        <f>VLOOKUP(F1172,'NEW LP'!$A:$C,3,0)</f>
        <v>#N/A</v>
      </c>
      <c r="N1172" s="88" t="e">
        <f>VLOOKUP(F1172,'SEASON AP'!$B$6:$F$138,5,0)</f>
        <v>#N/A</v>
      </c>
      <c r="O1172" s="202" t="e">
        <f>VLOOKUP(F1172,'Lp RE&amp;Vs'!$A:$C,2,0)</f>
        <v>#N/A</v>
      </c>
    </row>
    <row r="1173" spans="13:15" x14ac:dyDescent="0.25">
      <c r="M1173" s="90" t="e">
        <f>VLOOKUP(F1173,'NEW LP'!$A:$C,3,0)</f>
        <v>#N/A</v>
      </c>
      <c r="N1173" s="88" t="e">
        <f>VLOOKUP(F1173,'SEASON AP'!$B$6:$F$138,5,0)</f>
        <v>#N/A</v>
      </c>
      <c r="O1173" s="202" t="e">
        <f>VLOOKUP(F1173,'Lp RE&amp;Vs'!$A:$C,2,0)</f>
        <v>#N/A</v>
      </c>
    </row>
    <row r="1174" spans="13:15" x14ac:dyDescent="0.25">
      <c r="M1174" s="90" t="e">
        <f>VLOOKUP(F1174,'NEW LP'!$A:$C,3,0)</f>
        <v>#N/A</v>
      </c>
      <c r="N1174" s="88" t="e">
        <f>VLOOKUP(F1174,'SEASON AP'!$B$6:$F$138,5,0)</f>
        <v>#N/A</v>
      </c>
      <c r="O1174" s="202" t="e">
        <f>VLOOKUP(F1174,'Lp RE&amp;Vs'!$A:$C,2,0)</f>
        <v>#N/A</v>
      </c>
    </row>
    <row r="1175" spans="13:15" x14ac:dyDescent="0.25">
      <c r="M1175" s="90" t="e">
        <f>VLOOKUP(F1175,'NEW LP'!$A:$C,3,0)</f>
        <v>#N/A</v>
      </c>
      <c r="N1175" s="88" t="e">
        <f>VLOOKUP(F1175,'SEASON AP'!$B$6:$F$138,5,0)</f>
        <v>#N/A</v>
      </c>
      <c r="O1175" s="202" t="e">
        <f>VLOOKUP(F1175,'Lp RE&amp;Vs'!$A:$C,2,0)</f>
        <v>#N/A</v>
      </c>
    </row>
    <row r="1176" spans="13:15" x14ac:dyDescent="0.25">
      <c r="M1176" s="90" t="e">
        <f>VLOOKUP(F1176,'NEW LP'!$A:$C,3,0)</f>
        <v>#N/A</v>
      </c>
      <c r="N1176" s="88" t="e">
        <f>VLOOKUP(F1176,'SEASON AP'!$B$6:$F$138,5,0)</f>
        <v>#N/A</v>
      </c>
      <c r="O1176" s="202" t="e">
        <f>VLOOKUP(F1176,'Lp RE&amp;Vs'!$A:$C,2,0)</f>
        <v>#N/A</v>
      </c>
    </row>
    <row r="1177" spans="13:15" x14ac:dyDescent="0.25">
      <c r="M1177" s="90" t="e">
        <f>VLOOKUP(F1177,'NEW LP'!$A:$C,3,0)</f>
        <v>#N/A</v>
      </c>
      <c r="N1177" s="88" t="e">
        <f>VLOOKUP(F1177,'SEASON AP'!$B$6:$F$138,5,0)</f>
        <v>#N/A</v>
      </c>
      <c r="O1177" s="202" t="e">
        <f>VLOOKUP(F1177,'Lp RE&amp;Vs'!$A:$C,2,0)</f>
        <v>#N/A</v>
      </c>
    </row>
    <row r="1178" spans="13:15" x14ac:dyDescent="0.25">
      <c r="M1178" s="90" t="e">
        <f>VLOOKUP(F1178,'NEW LP'!$A:$C,3,0)</f>
        <v>#N/A</v>
      </c>
      <c r="N1178" s="88" t="e">
        <f>VLOOKUP(F1178,'SEASON AP'!$B$6:$F$138,5,0)</f>
        <v>#N/A</v>
      </c>
      <c r="O1178" s="202" t="e">
        <f>VLOOKUP(F1178,'Lp RE&amp;Vs'!$A:$C,2,0)</f>
        <v>#N/A</v>
      </c>
    </row>
    <row r="1179" spans="13:15" x14ac:dyDescent="0.25">
      <c r="M1179" s="90" t="e">
        <f>VLOOKUP(F1179,'NEW LP'!$A:$C,3,0)</f>
        <v>#N/A</v>
      </c>
      <c r="N1179" s="88" t="e">
        <f>VLOOKUP(F1179,'SEASON AP'!$B$6:$F$138,5,0)</f>
        <v>#N/A</v>
      </c>
      <c r="O1179" s="202" t="e">
        <f>VLOOKUP(F1179,'Lp RE&amp;Vs'!$A:$C,2,0)</f>
        <v>#N/A</v>
      </c>
    </row>
    <row r="1180" spans="13:15" x14ac:dyDescent="0.25">
      <c r="M1180" s="90" t="e">
        <f>VLOOKUP(F1180,'NEW LP'!$A:$C,3,0)</f>
        <v>#N/A</v>
      </c>
      <c r="N1180" s="88" t="e">
        <f>VLOOKUP(F1180,'SEASON AP'!$B$6:$F$138,5,0)</f>
        <v>#N/A</v>
      </c>
      <c r="O1180" s="202" t="e">
        <f>VLOOKUP(F1180,'Lp RE&amp;Vs'!$A:$C,2,0)</f>
        <v>#N/A</v>
      </c>
    </row>
    <row r="1181" spans="13:15" x14ac:dyDescent="0.25">
      <c r="M1181" s="90" t="e">
        <f>VLOOKUP(F1181,'NEW LP'!$A:$C,3,0)</f>
        <v>#N/A</v>
      </c>
      <c r="N1181" s="88" t="e">
        <f>VLOOKUP(F1181,'SEASON AP'!$B$6:$F$138,5,0)</f>
        <v>#N/A</v>
      </c>
      <c r="O1181" s="202" t="e">
        <f>VLOOKUP(F1181,'Lp RE&amp;Vs'!$A:$C,2,0)</f>
        <v>#N/A</v>
      </c>
    </row>
    <row r="1182" spans="13:15" x14ac:dyDescent="0.25">
      <c r="M1182" s="90" t="e">
        <f>VLOOKUP(F1182,'NEW LP'!$A:$C,3,0)</f>
        <v>#N/A</v>
      </c>
      <c r="N1182" s="88" t="e">
        <f>VLOOKUP(F1182,'SEASON AP'!$B$6:$F$138,5,0)</f>
        <v>#N/A</v>
      </c>
      <c r="O1182" s="202" t="e">
        <f>VLOOKUP(F1182,'Lp RE&amp;Vs'!$A:$C,2,0)</f>
        <v>#N/A</v>
      </c>
    </row>
    <row r="1183" spans="13:15" x14ac:dyDescent="0.25">
      <c r="M1183" s="90" t="e">
        <f>VLOOKUP(F1183,'NEW LP'!$A:$C,3,0)</f>
        <v>#N/A</v>
      </c>
      <c r="N1183" s="88" t="e">
        <f>VLOOKUP(F1183,'SEASON AP'!$B$6:$F$138,5,0)</f>
        <v>#N/A</v>
      </c>
      <c r="O1183" s="202" t="e">
        <f>VLOOKUP(F1183,'Lp RE&amp;Vs'!$A:$C,2,0)</f>
        <v>#N/A</v>
      </c>
    </row>
    <row r="1184" spans="13:15" x14ac:dyDescent="0.25">
      <c r="M1184" s="90" t="e">
        <f>VLOOKUP(F1184,'NEW LP'!$A:$C,3,0)</f>
        <v>#N/A</v>
      </c>
      <c r="N1184" s="88" t="e">
        <f>VLOOKUP(F1184,'SEASON AP'!$B$6:$F$138,5,0)</f>
        <v>#N/A</v>
      </c>
      <c r="O1184" s="202" t="e">
        <f>VLOOKUP(F1184,'Lp RE&amp;Vs'!$A:$C,2,0)</f>
        <v>#N/A</v>
      </c>
    </row>
    <row r="1185" spans="13:15" x14ac:dyDescent="0.25">
      <c r="M1185" s="90" t="e">
        <f>VLOOKUP(F1185,'NEW LP'!$A:$C,3,0)</f>
        <v>#N/A</v>
      </c>
      <c r="N1185" s="88" t="e">
        <f>VLOOKUP(F1185,'SEASON AP'!$B$6:$F$138,5,0)</f>
        <v>#N/A</v>
      </c>
      <c r="O1185" s="202" t="e">
        <f>VLOOKUP(F1185,'Lp RE&amp;Vs'!$A:$C,2,0)</f>
        <v>#N/A</v>
      </c>
    </row>
    <row r="1186" spans="13:15" x14ac:dyDescent="0.25">
      <c r="M1186" s="90" t="e">
        <f>VLOOKUP(F1186,'NEW LP'!$A:$C,3,0)</f>
        <v>#N/A</v>
      </c>
      <c r="N1186" s="88" t="e">
        <f>VLOOKUP(F1186,'SEASON AP'!$B$6:$F$138,5,0)</f>
        <v>#N/A</v>
      </c>
      <c r="O1186" s="202" t="e">
        <f>VLOOKUP(F1186,'Lp RE&amp;Vs'!$A:$C,2,0)</f>
        <v>#N/A</v>
      </c>
    </row>
    <row r="1187" spans="13:15" x14ac:dyDescent="0.25">
      <c r="M1187" s="90" t="e">
        <f>VLOOKUP(F1187,'NEW LP'!$A:$C,3,0)</f>
        <v>#N/A</v>
      </c>
      <c r="N1187" s="88" t="e">
        <f>VLOOKUP(F1187,'SEASON AP'!$B$6:$F$138,5,0)</f>
        <v>#N/A</v>
      </c>
      <c r="O1187" s="202" t="e">
        <f>VLOOKUP(F1187,'Lp RE&amp;Vs'!$A:$C,2,0)</f>
        <v>#N/A</v>
      </c>
    </row>
    <row r="1188" spans="13:15" x14ac:dyDescent="0.25">
      <c r="M1188" s="90" t="e">
        <f>VLOOKUP(F1188,'NEW LP'!$A:$C,3,0)</f>
        <v>#N/A</v>
      </c>
      <c r="N1188" s="88" t="e">
        <f>VLOOKUP(F1188,'SEASON AP'!$B$6:$F$138,5,0)</f>
        <v>#N/A</v>
      </c>
      <c r="O1188" s="202" t="e">
        <f>VLOOKUP(F1188,'Lp RE&amp;Vs'!$A:$C,2,0)</f>
        <v>#N/A</v>
      </c>
    </row>
    <row r="1189" spans="13:15" x14ac:dyDescent="0.25">
      <c r="M1189" s="90" t="e">
        <f>VLOOKUP(F1189,'NEW LP'!$A:$C,3,0)</f>
        <v>#N/A</v>
      </c>
      <c r="N1189" s="88" t="e">
        <f>VLOOKUP(F1189,'SEASON AP'!$B$6:$F$138,5,0)</f>
        <v>#N/A</v>
      </c>
      <c r="O1189" s="202" t="e">
        <f>VLOOKUP(F1189,'Lp RE&amp;Vs'!$A:$C,2,0)</f>
        <v>#N/A</v>
      </c>
    </row>
    <row r="1190" spans="13:15" x14ac:dyDescent="0.25">
      <c r="M1190" s="90" t="e">
        <f>VLOOKUP(F1190,'NEW LP'!$A:$C,3,0)</f>
        <v>#N/A</v>
      </c>
      <c r="N1190" s="88" t="e">
        <f>VLOOKUP(F1190,'SEASON AP'!$B$6:$F$138,5,0)</f>
        <v>#N/A</v>
      </c>
      <c r="O1190" s="202" t="e">
        <f>VLOOKUP(F1190,'Lp RE&amp;Vs'!$A:$C,2,0)</f>
        <v>#N/A</v>
      </c>
    </row>
    <row r="1191" spans="13:15" x14ac:dyDescent="0.25">
      <c r="M1191" s="90" t="e">
        <f>VLOOKUP(F1191,'NEW LP'!$A:$C,3,0)</f>
        <v>#N/A</v>
      </c>
      <c r="N1191" s="88" t="e">
        <f>VLOOKUP(F1191,'SEASON AP'!$B$6:$F$138,5,0)</f>
        <v>#N/A</v>
      </c>
      <c r="O1191" s="202" t="e">
        <f>VLOOKUP(F1191,'Lp RE&amp;Vs'!$A:$C,2,0)</f>
        <v>#N/A</v>
      </c>
    </row>
    <row r="1192" spans="13:15" x14ac:dyDescent="0.25">
      <c r="M1192" s="90" t="e">
        <f>VLOOKUP(F1192,'NEW LP'!$A:$C,3,0)</f>
        <v>#N/A</v>
      </c>
      <c r="N1192" s="88" t="e">
        <f>VLOOKUP(F1192,'SEASON AP'!$B$6:$F$138,5,0)</f>
        <v>#N/A</v>
      </c>
      <c r="O1192" s="202" t="e">
        <f>VLOOKUP(F1192,'Lp RE&amp;Vs'!$A:$C,2,0)</f>
        <v>#N/A</v>
      </c>
    </row>
    <row r="1193" spans="13:15" x14ac:dyDescent="0.25">
      <c r="M1193" s="90" t="e">
        <f>VLOOKUP(F1193,'NEW LP'!$A:$C,3,0)</f>
        <v>#N/A</v>
      </c>
      <c r="N1193" s="88" t="e">
        <f>VLOOKUP(F1193,'SEASON AP'!$B$6:$F$138,5,0)</f>
        <v>#N/A</v>
      </c>
      <c r="O1193" s="202" t="e">
        <f>VLOOKUP(F1193,'Lp RE&amp;Vs'!$A:$C,2,0)</f>
        <v>#N/A</v>
      </c>
    </row>
    <row r="1194" spans="13:15" x14ac:dyDescent="0.25">
      <c r="M1194" s="90" t="e">
        <f>VLOOKUP(F1194,'NEW LP'!$A:$C,3,0)</f>
        <v>#N/A</v>
      </c>
      <c r="N1194" s="88" t="e">
        <f>VLOOKUP(F1194,'SEASON AP'!$B$6:$F$138,5,0)</f>
        <v>#N/A</v>
      </c>
      <c r="O1194" s="202" t="e">
        <f>VLOOKUP(F1194,'Lp RE&amp;Vs'!$A:$C,2,0)</f>
        <v>#N/A</v>
      </c>
    </row>
    <row r="1195" spans="13:15" x14ac:dyDescent="0.25">
      <c r="M1195" s="90" t="e">
        <f>VLOOKUP(F1195,'NEW LP'!$A:$C,3,0)</f>
        <v>#N/A</v>
      </c>
      <c r="N1195" s="88" t="e">
        <f>VLOOKUP(F1195,'SEASON AP'!$B$6:$F$138,5,0)</f>
        <v>#N/A</v>
      </c>
      <c r="O1195" s="202" t="e">
        <f>VLOOKUP(F1195,'Lp RE&amp;Vs'!$A:$C,2,0)</f>
        <v>#N/A</v>
      </c>
    </row>
    <row r="1196" spans="13:15" x14ac:dyDescent="0.25">
      <c r="M1196" s="90" t="e">
        <f>VLOOKUP(F1196,'NEW LP'!$A:$C,3,0)</f>
        <v>#N/A</v>
      </c>
      <c r="N1196" s="88" t="e">
        <f>VLOOKUP(F1196,'SEASON AP'!$B$6:$F$138,5,0)</f>
        <v>#N/A</v>
      </c>
      <c r="O1196" s="202" t="e">
        <f>VLOOKUP(F1196,'Lp RE&amp;Vs'!$A:$C,2,0)</f>
        <v>#N/A</v>
      </c>
    </row>
    <row r="1197" spans="13:15" x14ac:dyDescent="0.25">
      <c r="M1197" s="90" t="e">
        <f>VLOOKUP(F1197,'NEW LP'!$A:$C,3,0)</f>
        <v>#N/A</v>
      </c>
      <c r="N1197" s="88" t="e">
        <f>VLOOKUP(F1197,'SEASON AP'!$B$6:$F$138,5,0)</f>
        <v>#N/A</v>
      </c>
      <c r="O1197" s="202" t="e">
        <f>VLOOKUP(F1197,'Lp RE&amp;Vs'!$A:$C,2,0)</f>
        <v>#N/A</v>
      </c>
    </row>
    <row r="1198" spans="13:15" x14ac:dyDescent="0.25">
      <c r="M1198" s="90" t="e">
        <f>VLOOKUP(F1198,'NEW LP'!$A:$C,3,0)</f>
        <v>#N/A</v>
      </c>
      <c r="N1198" s="88" t="e">
        <f>VLOOKUP(F1198,'SEASON AP'!$B$6:$F$138,5,0)</f>
        <v>#N/A</v>
      </c>
      <c r="O1198" s="202" t="e">
        <f>VLOOKUP(F1198,'Lp RE&amp;Vs'!$A:$C,2,0)</f>
        <v>#N/A</v>
      </c>
    </row>
    <row r="1199" spans="13:15" x14ac:dyDescent="0.25">
      <c r="M1199" s="90" t="e">
        <f>VLOOKUP(F1199,'NEW LP'!$A:$C,3,0)</f>
        <v>#N/A</v>
      </c>
      <c r="N1199" s="88" t="e">
        <f>VLOOKUP(F1199,'SEASON AP'!$B$6:$F$138,5,0)</f>
        <v>#N/A</v>
      </c>
      <c r="O1199" s="202" t="e">
        <f>VLOOKUP(F1199,'Lp RE&amp;Vs'!$A:$C,2,0)</f>
        <v>#N/A</v>
      </c>
    </row>
    <row r="1200" spans="13:15" x14ac:dyDescent="0.25">
      <c r="M1200" s="90" t="e">
        <f>VLOOKUP(F1200,'NEW LP'!$A:$C,3,0)</f>
        <v>#N/A</v>
      </c>
      <c r="N1200" s="88" t="e">
        <f>VLOOKUP(F1200,'SEASON AP'!$B$6:$F$138,5,0)</f>
        <v>#N/A</v>
      </c>
      <c r="O1200" s="202" t="e">
        <f>VLOOKUP(F1200,'Lp RE&amp;Vs'!$A:$C,2,0)</f>
        <v>#N/A</v>
      </c>
    </row>
    <row r="1201" spans="13:15" x14ac:dyDescent="0.25">
      <c r="M1201" s="90" t="e">
        <f>VLOOKUP(F1201,'NEW LP'!$A:$C,3,0)</f>
        <v>#N/A</v>
      </c>
      <c r="N1201" s="88" t="e">
        <f>VLOOKUP(F1201,'SEASON AP'!$B$6:$F$138,5,0)</f>
        <v>#N/A</v>
      </c>
      <c r="O1201" s="202" t="e">
        <f>VLOOKUP(F1201,'Lp RE&amp;Vs'!$A:$C,2,0)</f>
        <v>#N/A</v>
      </c>
    </row>
    <row r="1202" spans="13:15" x14ac:dyDescent="0.25">
      <c r="M1202" s="90" t="e">
        <f>VLOOKUP(F1202,'NEW LP'!$A:$C,3,0)</f>
        <v>#N/A</v>
      </c>
      <c r="N1202" s="88" t="e">
        <f>VLOOKUP(F1202,'SEASON AP'!$B$6:$F$138,5,0)</f>
        <v>#N/A</v>
      </c>
      <c r="O1202" s="202" t="e">
        <f>VLOOKUP(F1202,'Lp RE&amp;Vs'!$A:$C,2,0)</f>
        <v>#N/A</v>
      </c>
    </row>
    <row r="1203" spans="13:15" x14ac:dyDescent="0.25">
      <c r="M1203" s="90" t="e">
        <f>VLOOKUP(F1203,'NEW LP'!$A:$C,3,0)</f>
        <v>#N/A</v>
      </c>
      <c r="N1203" s="88" t="e">
        <f>VLOOKUP(F1203,'SEASON AP'!$B$6:$F$138,5,0)</f>
        <v>#N/A</v>
      </c>
      <c r="O1203" s="202" t="e">
        <f>VLOOKUP(F1203,'Lp RE&amp;Vs'!$A:$C,2,0)</f>
        <v>#N/A</v>
      </c>
    </row>
    <row r="1204" spans="13:15" x14ac:dyDescent="0.25">
      <c r="M1204" s="90" t="e">
        <f>VLOOKUP(F1204,'NEW LP'!$A:$C,3,0)</f>
        <v>#N/A</v>
      </c>
      <c r="N1204" s="88" t="e">
        <f>VLOOKUP(F1204,'SEASON AP'!$B$6:$F$138,5,0)</f>
        <v>#N/A</v>
      </c>
      <c r="O1204" s="202" t="e">
        <f>VLOOKUP(F1204,'Lp RE&amp;Vs'!$A:$C,2,0)</f>
        <v>#N/A</v>
      </c>
    </row>
    <row r="1205" spans="13:15" x14ac:dyDescent="0.25">
      <c r="M1205" s="90" t="e">
        <f>VLOOKUP(F1205,'NEW LP'!$A:$C,3,0)</f>
        <v>#N/A</v>
      </c>
      <c r="N1205" s="88" t="e">
        <f>VLOOKUP(F1205,'SEASON AP'!$B$6:$F$138,5,0)</f>
        <v>#N/A</v>
      </c>
      <c r="O1205" s="202" t="e">
        <f>VLOOKUP(F1205,'Lp RE&amp;Vs'!$A:$C,2,0)</f>
        <v>#N/A</v>
      </c>
    </row>
    <row r="1206" spans="13:15" x14ac:dyDescent="0.25">
      <c r="M1206" s="90" t="e">
        <f>VLOOKUP(F1206,'NEW LP'!$A:$C,3,0)</f>
        <v>#N/A</v>
      </c>
      <c r="N1206" s="88" t="e">
        <f>VLOOKUP(F1206,'SEASON AP'!$B$6:$F$138,5,0)</f>
        <v>#N/A</v>
      </c>
      <c r="O1206" s="202" t="e">
        <f>VLOOKUP(F1206,'Lp RE&amp;Vs'!$A:$C,2,0)</f>
        <v>#N/A</v>
      </c>
    </row>
    <row r="1207" spans="13:15" x14ac:dyDescent="0.25">
      <c r="M1207" s="90" t="e">
        <f>VLOOKUP(F1207,'NEW LP'!$A:$C,3,0)</f>
        <v>#N/A</v>
      </c>
      <c r="N1207" s="88" t="e">
        <f>VLOOKUP(F1207,'SEASON AP'!$B$6:$F$138,5,0)</f>
        <v>#N/A</v>
      </c>
      <c r="O1207" s="202" t="e">
        <f>VLOOKUP(F1207,'Lp RE&amp;Vs'!$A:$C,2,0)</f>
        <v>#N/A</v>
      </c>
    </row>
    <row r="1208" spans="13:15" x14ac:dyDescent="0.25">
      <c r="M1208" s="90" t="e">
        <f>VLOOKUP(F1208,'NEW LP'!$A:$C,3,0)</f>
        <v>#N/A</v>
      </c>
      <c r="N1208" s="88" t="e">
        <f>VLOOKUP(F1208,'SEASON AP'!$B$6:$F$138,5,0)</f>
        <v>#N/A</v>
      </c>
      <c r="O1208" s="202" t="e">
        <f>VLOOKUP(F1208,'Lp RE&amp;Vs'!$A:$C,2,0)</f>
        <v>#N/A</v>
      </c>
    </row>
    <row r="1209" spans="13:15" x14ac:dyDescent="0.25">
      <c r="M1209" s="90" t="e">
        <f>VLOOKUP(F1209,'NEW LP'!$A:$C,3,0)</f>
        <v>#N/A</v>
      </c>
      <c r="N1209" s="88" t="e">
        <f>VLOOKUP(F1209,'SEASON AP'!$B$6:$F$138,5,0)</f>
        <v>#N/A</v>
      </c>
      <c r="O1209" s="202" t="e">
        <f>VLOOKUP(F1209,'Lp RE&amp;Vs'!$A:$C,2,0)</f>
        <v>#N/A</v>
      </c>
    </row>
    <row r="1210" spans="13:15" x14ac:dyDescent="0.25">
      <c r="M1210" s="90" t="e">
        <f>VLOOKUP(F1210,'NEW LP'!$A:$C,3,0)</f>
        <v>#N/A</v>
      </c>
      <c r="N1210" s="88" t="e">
        <f>VLOOKUP(F1210,'SEASON AP'!$B$6:$F$138,5,0)</f>
        <v>#N/A</v>
      </c>
      <c r="O1210" s="202" t="e">
        <f>VLOOKUP(F1210,'Lp RE&amp;Vs'!$A:$C,2,0)</f>
        <v>#N/A</v>
      </c>
    </row>
    <row r="1211" spans="13:15" x14ac:dyDescent="0.25">
      <c r="M1211" s="90" t="e">
        <f>VLOOKUP(F1211,'NEW LP'!$A:$C,3,0)</f>
        <v>#N/A</v>
      </c>
      <c r="N1211" s="88" t="e">
        <f>VLOOKUP(F1211,'SEASON AP'!$B$6:$F$138,5,0)</f>
        <v>#N/A</v>
      </c>
      <c r="O1211" s="202" t="e">
        <f>VLOOKUP(F1211,'Lp RE&amp;Vs'!$A:$C,2,0)</f>
        <v>#N/A</v>
      </c>
    </row>
    <row r="1212" spans="13:15" x14ac:dyDescent="0.25">
      <c r="M1212" s="90" t="e">
        <f>VLOOKUP(F1212,'NEW LP'!$A:$C,3,0)</f>
        <v>#N/A</v>
      </c>
      <c r="N1212" s="88" t="e">
        <f>VLOOKUP(F1212,'SEASON AP'!$B$6:$F$138,5,0)</f>
        <v>#N/A</v>
      </c>
      <c r="O1212" s="202" t="e">
        <f>VLOOKUP(F1212,'Lp RE&amp;Vs'!$A:$C,2,0)</f>
        <v>#N/A</v>
      </c>
    </row>
    <row r="1213" spans="13:15" x14ac:dyDescent="0.25">
      <c r="M1213" s="90" t="e">
        <f>VLOOKUP(F1213,'NEW LP'!$A:$C,3,0)</f>
        <v>#N/A</v>
      </c>
      <c r="N1213" s="88" t="e">
        <f>VLOOKUP(F1213,'SEASON AP'!$B$6:$F$138,5,0)</f>
        <v>#N/A</v>
      </c>
      <c r="O1213" s="202" t="e">
        <f>VLOOKUP(F1213,'Lp RE&amp;Vs'!$A:$C,2,0)</f>
        <v>#N/A</v>
      </c>
    </row>
    <row r="1214" spans="13:15" x14ac:dyDescent="0.25">
      <c r="M1214" s="90" t="e">
        <f>VLOOKUP(F1214,'NEW LP'!$A:$C,3,0)</f>
        <v>#N/A</v>
      </c>
      <c r="N1214" s="88" t="e">
        <f>VLOOKUP(F1214,'SEASON AP'!$B$6:$F$138,5,0)</f>
        <v>#N/A</v>
      </c>
      <c r="O1214" s="202" t="e">
        <f>VLOOKUP(F1214,'Lp RE&amp;Vs'!$A:$C,2,0)</f>
        <v>#N/A</v>
      </c>
    </row>
    <row r="1215" spans="13:15" x14ac:dyDescent="0.25">
      <c r="M1215" s="90" t="e">
        <f>VLOOKUP(F1215,'NEW LP'!$A:$C,3,0)</f>
        <v>#N/A</v>
      </c>
      <c r="N1215" s="88" t="e">
        <f>VLOOKUP(F1215,'SEASON AP'!$B$6:$F$138,5,0)</f>
        <v>#N/A</v>
      </c>
      <c r="O1215" s="202" t="e">
        <f>VLOOKUP(F1215,'Lp RE&amp;Vs'!$A:$C,2,0)</f>
        <v>#N/A</v>
      </c>
    </row>
    <row r="1216" spans="13:15" x14ac:dyDescent="0.25">
      <c r="M1216" s="90" t="e">
        <f>VLOOKUP(F1216,'NEW LP'!$A:$C,3,0)</f>
        <v>#N/A</v>
      </c>
      <c r="N1216" s="88" t="e">
        <f>VLOOKUP(F1216,'SEASON AP'!$B$6:$F$138,5,0)</f>
        <v>#N/A</v>
      </c>
      <c r="O1216" s="202" t="e">
        <f>VLOOKUP(F1216,'Lp RE&amp;Vs'!$A:$C,2,0)</f>
        <v>#N/A</v>
      </c>
    </row>
    <row r="1217" spans="13:15" x14ac:dyDescent="0.25">
      <c r="M1217" s="90" t="e">
        <f>VLOOKUP(F1217,'NEW LP'!$A:$C,3,0)</f>
        <v>#N/A</v>
      </c>
      <c r="N1217" s="88" t="e">
        <f>VLOOKUP(F1217,'SEASON AP'!$B$6:$F$138,5,0)</f>
        <v>#N/A</v>
      </c>
      <c r="O1217" s="202" t="e">
        <f>VLOOKUP(F1217,'Lp RE&amp;Vs'!$A:$C,2,0)</f>
        <v>#N/A</v>
      </c>
    </row>
    <row r="1218" spans="13:15" x14ac:dyDescent="0.25">
      <c r="M1218" s="90" t="e">
        <f>VLOOKUP(F1218,'NEW LP'!$A:$C,3,0)</f>
        <v>#N/A</v>
      </c>
      <c r="N1218" s="88" t="e">
        <f>VLOOKUP(F1218,'SEASON AP'!$B$6:$F$138,5,0)</f>
        <v>#N/A</v>
      </c>
      <c r="O1218" s="202" t="e">
        <f>VLOOKUP(F1218,'Lp RE&amp;Vs'!$A:$C,2,0)</f>
        <v>#N/A</v>
      </c>
    </row>
    <row r="1219" spans="13:15" x14ac:dyDescent="0.25">
      <c r="M1219" s="90" t="e">
        <f>VLOOKUP(F1219,'NEW LP'!$A:$C,3,0)</f>
        <v>#N/A</v>
      </c>
      <c r="N1219" s="88" t="e">
        <f>VLOOKUP(F1219,'SEASON AP'!$B$6:$F$138,5,0)</f>
        <v>#N/A</v>
      </c>
      <c r="O1219" s="202" t="e">
        <f>VLOOKUP(F1219,'Lp RE&amp;Vs'!$A:$C,2,0)</f>
        <v>#N/A</v>
      </c>
    </row>
    <row r="1220" spans="13:15" x14ac:dyDescent="0.25">
      <c r="M1220" s="90" t="e">
        <f>VLOOKUP(F1220,'NEW LP'!$A:$C,3,0)</f>
        <v>#N/A</v>
      </c>
      <c r="N1220" s="88" t="e">
        <f>VLOOKUP(F1220,'SEASON AP'!$B$6:$F$138,5,0)</f>
        <v>#N/A</v>
      </c>
      <c r="O1220" s="202" t="e">
        <f>VLOOKUP(F1220,'Lp RE&amp;Vs'!$A:$C,2,0)</f>
        <v>#N/A</v>
      </c>
    </row>
    <row r="1221" spans="13:15" x14ac:dyDescent="0.25">
      <c r="M1221" s="90" t="e">
        <f>VLOOKUP(F1221,'NEW LP'!$A:$C,3,0)</f>
        <v>#N/A</v>
      </c>
      <c r="N1221" s="88" t="e">
        <f>VLOOKUP(F1221,'SEASON AP'!$B$6:$F$138,5,0)</f>
        <v>#N/A</v>
      </c>
      <c r="O1221" s="202" t="e">
        <f>VLOOKUP(F1221,'Lp RE&amp;Vs'!$A:$C,2,0)</f>
        <v>#N/A</v>
      </c>
    </row>
    <row r="1222" spans="13:15" x14ac:dyDescent="0.25">
      <c r="M1222" s="90" t="e">
        <f>VLOOKUP(F1222,'NEW LP'!$A:$C,3,0)</f>
        <v>#N/A</v>
      </c>
      <c r="N1222" s="88" t="e">
        <f>VLOOKUP(F1222,'SEASON AP'!$B$6:$F$138,5,0)</f>
        <v>#N/A</v>
      </c>
      <c r="O1222" s="202" t="e">
        <f>VLOOKUP(F1222,'Lp RE&amp;Vs'!$A:$C,2,0)</f>
        <v>#N/A</v>
      </c>
    </row>
    <row r="1223" spans="13:15" x14ac:dyDescent="0.25">
      <c r="M1223" s="90" t="e">
        <f>VLOOKUP(F1223,'NEW LP'!$A:$C,3,0)</f>
        <v>#N/A</v>
      </c>
      <c r="N1223" s="88" t="e">
        <f>VLOOKUP(F1223,'SEASON AP'!$B$6:$F$138,5,0)</f>
        <v>#N/A</v>
      </c>
      <c r="O1223" s="202" t="e">
        <f>VLOOKUP(F1223,'Lp RE&amp;Vs'!$A:$C,2,0)</f>
        <v>#N/A</v>
      </c>
    </row>
    <row r="1224" spans="13:15" x14ac:dyDescent="0.25">
      <c r="M1224" s="90" t="e">
        <f>VLOOKUP(F1224,'NEW LP'!$A:$C,3,0)</f>
        <v>#N/A</v>
      </c>
      <c r="N1224" s="88" t="e">
        <f>VLOOKUP(F1224,'SEASON AP'!$B$6:$F$138,5,0)</f>
        <v>#N/A</v>
      </c>
      <c r="O1224" s="202" t="e">
        <f>VLOOKUP(F1224,'Lp RE&amp;Vs'!$A:$C,2,0)</f>
        <v>#N/A</v>
      </c>
    </row>
    <row r="1225" spans="13:15" x14ac:dyDescent="0.25">
      <c r="M1225" s="90" t="e">
        <f>VLOOKUP(F1225,'NEW LP'!$A:$C,3,0)</f>
        <v>#N/A</v>
      </c>
      <c r="N1225" s="88" t="e">
        <f>VLOOKUP(F1225,'SEASON AP'!$B$6:$F$138,5,0)</f>
        <v>#N/A</v>
      </c>
      <c r="O1225" s="202" t="e">
        <f>VLOOKUP(F1225,'Lp RE&amp;Vs'!$A:$C,2,0)</f>
        <v>#N/A</v>
      </c>
    </row>
    <row r="1226" spans="13:15" x14ac:dyDescent="0.25">
      <c r="M1226" s="90" t="e">
        <f>VLOOKUP(F1226,'NEW LP'!$A:$C,3,0)</f>
        <v>#N/A</v>
      </c>
      <c r="N1226" s="88" t="e">
        <f>VLOOKUP(F1226,'SEASON AP'!$B$6:$F$138,5,0)</f>
        <v>#N/A</v>
      </c>
      <c r="O1226" s="202" t="e">
        <f>VLOOKUP(F1226,'Lp RE&amp;Vs'!$A:$C,2,0)</f>
        <v>#N/A</v>
      </c>
    </row>
    <row r="1227" spans="13:15" x14ac:dyDescent="0.25">
      <c r="M1227" s="90" t="e">
        <f>VLOOKUP(F1227,'NEW LP'!$A:$C,3,0)</f>
        <v>#N/A</v>
      </c>
      <c r="N1227" s="88" t="e">
        <f>VLOOKUP(F1227,'SEASON AP'!$B$6:$F$138,5,0)</f>
        <v>#N/A</v>
      </c>
      <c r="O1227" s="202" t="e">
        <f>VLOOKUP(F1227,'Lp RE&amp;Vs'!$A:$C,2,0)</f>
        <v>#N/A</v>
      </c>
    </row>
    <row r="1228" spans="13:15" x14ac:dyDescent="0.25">
      <c r="M1228" s="90" t="e">
        <f>VLOOKUP(F1228,'NEW LP'!$A:$C,3,0)</f>
        <v>#N/A</v>
      </c>
      <c r="N1228" s="88" t="e">
        <f>VLOOKUP(F1228,'SEASON AP'!$B$6:$F$138,5,0)</f>
        <v>#N/A</v>
      </c>
      <c r="O1228" s="202" t="e">
        <f>VLOOKUP(F1228,'Lp RE&amp;Vs'!$A:$C,2,0)</f>
        <v>#N/A</v>
      </c>
    </row>
    <row r="1229" spans="13:15" x14ac:dyDescent="0.25">
      <c r="M1229" s="90" t="e">
        <f>VLOOKUP(F1229,'NEW LP'!$A:$C,3,0)</f>
        <v>#N/A</v>
      </c>
      <c r="N1229" s="88" t="e">
        <f>VLOOKUP(F1229,'SEASON AP'!$B$6:$F$138,5,0)</f>
        <v>#N/A</v>
      </c>
      <c r="O1229" s="202" t="e">
        <f>VLOOKUP(F1229,'Lp RE&amp;Vs'!$A:$C,2,0)</f>
        <v>#N/A</v>
      </c>
    </row>
    <row r="1230" spans="13:15" x14ac:dyDescent="0.25">
      <c r="M1230" s="90" t="e">
        <f>VLOOKUP(F1230,'NEW LP'!$A:$C,3,0)</f>
        <v>#N/A</v>
      </c>
      <c r="N1230" s="88" t="e">
        <f>VLOOKUP(F1230,'SEASON AP'!$B$6:$F$138,5,0)</f>
        <v>#N/A</v>
      </c>
      <c r="O1230" s="202" t="e">
        <f>VLOOKUP(F1230,'Lp RE&amp;Vs'!$A:$C,2,0)</f>
        <v>#N/A</v>
      </c>
    </row>
    <row r="1231" spans="13:15" x14ac:dyDescent="0.25">
      <c r="M1231" s="90" t="e">
        <f>VLOOKUP(F1231,'NEW LP'!$A:$C,3,0)</f>
        <v>#N/A</v>
      </c>
      <c r="N1231" s="88" t="e">
        <f>VLOOKUP(F1231,'SEASON AP'!$B$6:$F$138,5,0)</f>
        <v>#N/A</v>
      </c>
      <c r="O1231" s="202" t="e">
        <f>VLOOKUP(F1231,'Lp RE&amp;Vs'!$A:$C,2,0)</f>
        <v>#N/A</v>
      </c>
    </row>
    <row r="1232" spans="13:15" x14ac:dyDescent="0.25">
      <c r="M1232" s="90" t="e">
        <f>VLOOKUP(F1232,'NEW LP'!$A:$C,3,0)</f>
        <v>#N/A</v>
      </c>
      <c r="N1232" s="88" t="e">
        <f>VLOOKUP(F1232,'SEASON AP'!$B$6:$F$138,5,0)</f>
        <v>#N/A</v>
      </c>
      <c r="O1232" s="202" t="e">
        <f>VLOOKUP(F1232,'Lp RE&amp;Vs'!$A:$C,2,0)</f>
        <v>#N/A</v>
      </c>
    </row>
    <row r="1233" spans="13:15" x14ac:dyDescent="0.25">
      <c r="M1233" s="90" t="e">
        <f>VLOOKUP(F1233,'NEW LP'!$A:$C,3,0)</f>
        <v>#N/A</v>
      </c>
      <c r="N1233" s="88" t="e">
        <f>VLOOKUP(F1233,'SEASON AP'!$B$6:$F$138,5,0)</f>
        <v>#N/A</v>
      </c>
      <c r="O1233" s="202" t="e">
        <f>VLOOKUP(F1233,'Lp RE&amp;Vs'!$A:$C,2,0)</f>
        <v>#N/A</v>
      </c>
    </row>
    <row r="1234" spans="13:15" x14ac:dyDescent="0.25">
      <c r="M1234" s="90" t="e">
        <f>VLOOKUP(F1234,'NEW LP'!$A:$C,3,0)</f>
        <v>#N/A</v>
      </c>
      <c r="N1234" s="88" t="e">
        <f>VLOOKUP(F1234,'SEASON AP'!$B$6:$F$138,5,0)</f>
        <v>#N/A</v>
      </c>
      <c r="O1234" s="202" t="e">
        <f>VLOOKUP(F1234,'Lp RE&amp;Vs'!$A:$C,2,0)</f>
        <v>#N/A</v>
      </c>
    </row>
    <row r="1235" spans="13:15" x14ac:dyDescent="0.25">
      <c r="M1235" s="90" t="e">
        <f>VLOOKUP(F1235,'NEW LP'!$A:$C,3,0)</f>
        <v>#N/A</v>
      </c>
      <c r="N1235" s="88" t="e">
        <f>VLOOKUP(F1235,'SEASON AP'!$B$6:$F$138,5,0)</f>
        <v>#N/A</v>
      </c>
      <c r="O1235" s="202" t="e">
        <f>VLOOKUP(F1235,'Lp RE&amp;Vs'!$A:$C,2,0)</f>
        <v>#N/A</v>
      </c>
    </row>
    <row r="1236" spans="13:15" x14ac:dyDescent="0.25">
      <c r="M1236" s="90" t="e">
        <f>VLOOKUP(F1236,'NEW LP'!$A:$C,3,0)</f>
        <v>#N/A</v>
      </c>
      <c r="N1236" s="88" t="e">
        <f>VLOOKUP(F1236,'SEASON AP'!$B$6:$F$138,5,0)</f>
        <v>#N/A</v>
      </c>
      <c r="O1236" s="202" t="e">
        <f>VLOOKUP(F1236,'Lp RE&amp;Vs'!$A:$C,2,0)</f>
        <v>#N/A</v>
      </c>
    </row>
    <row r="1237" spans="13:15" x14ac:dyDescent="0.25">
      <c r="M1237" s="90" t="e">
        <f>VLOOKUP(F1237,'NEW LP'!$A:$C,3,0)</f>
        <v>#N/A</v>
      </c>
      <c r="N1237" s="88" t="e">
        <f>VLOOKUP(F1237,'SEASON AP'!$B$6:$F$138,5,0)</f>
        <v>#N/A</v>
      </c>
      <c r="O1237" s="202" t="e">
        <f>VLOOKUP(F1237,'Lp RE&amp;Vs'!$A:$C,2,0)</f>
        <v>#N/A</v>
      </c>
    </row>
    <row r="1238" spans="13:15" x14ac:dyDescent="0.25">
      <c r="M1238" s="90" t="e">
        <f>VLOOKUP(F1238,'NEW LP'!$A:$C,3,0)</f>
        <v>#N/A</v>
      </c>
      <c r="N1238" s="88" t="e">
        <f>VLOOKUP(F1238,'SEASON AP'!$B$6:$F$138,5,0)</f>
        <v>#N/A</v>
      </c>
      <c r="O1238" s="202" t="e">
        <f>VLOOKUP(F1238,'Lp RE&amp;Vs'!$A:$C,2,0)</f>
        <v>#N/A</v>
      </c>
    </row>
    <row r="1239" spans="13:15" x14ac:dyDescent="0.25">
      <c r="M1239" s="90" t="e">
        <f>VLOOKUP(F1239,'NEW LP'!$A:$C,3,0)</f>
        <v>#N/A</v>
      </c>
      <c r="N1239" s="88" t="e">
        <f>VLOOKUP(F1239,'SEASON AP'!$B$6:$F$138,5,0)</f>
        <v>#N/A</v>
      </c>
      <c r="O1239" s="202" t="e">
        <f>VLOOKUP(F1239,'Lp RE&amp;Vs'!$A:$C,2,0)</f>
        <v>#N/A</v>
      </c>
    </row>
    <row r="1240" spans="13:15" x14ac:dyDescent="0.25">
      <c r="M1240" s="90" t="e">
        <f>VLOOKUP(F1240,'NEW LP'!$A:$C,3,0)</f>
        <v>#N/A</v>
      </c>
      <c r="N1240" s="88" t="e">
        <f>VLOOKUP(F1240,'SEASON AP'!$B$6:$F$138,5,0)</f>
        <v>#N/A</v>
      </c>
      <c r="O1240" s="202" t="e">
        <f>VLOOKUP(F1240,'Lp RE&amp;Vs'!$A:$C,2,0)</f>
        <v>#N/A</v>
      </c>
    </row>
    <row r="1241" spans="13:15" x14ac:dyDescent="0.25">
      <c r="M1241" s="90" t="e">
        <f>VLOOKUP(F1241,'NEW LP'!$A:$C,3,0)</f>
        <v>#N/A</v>
      </c>
      <c r="N1241" s="88" t="e">
        <f>VLOOKUP(F1241,'SEASON AP'!$B$6:$F$138,5,0)</f>
        <v>#N/A</v>
      </c>
      <c r="O1241" s="202" t="e">
        <f>VLOOKUP(F1241,'Lp RE&amp;Vs'!$A:$C,2,0)</f>
        <v>#N/A</v>
      </c>
    </row>
    <row r="1242" spans="13:15" x14ac:dyDescent="0.25">
      <c r="M1242" s="90" t="e">
        <f>VLOOKUP(F1242,'NEW LP'!$A:$C,3,0)</f>
        <v>#N/A</v>
      </c>
      <c r="N1242" s="88" t="e">
        <f>VLOOKUP(F1242,'SEASON AP'!$B$6:$F$138,5,0)</f>
        <v>#N/A</v>
      </c>
      <c r="O1242" s="202" t="e">
        <f>VLOOKUP(F1242,'Lp RE&amp;Vs'!$A:$C,2,0)</f>
        <v>#N/A</v>
      </c>
    </row>
    <row r="1243" spans="13:15" x14ac:dyDescent="0.25">
      <c r="M1243" s="90" t="e">
        <f>VLOOKUP(F1243,'NEW LP'!$A:$C,3,0)</f>
        <v>#N/A</v>
      </c>
      <c r="N1243" s="88" t="e">
        <f>VLOOKUP(F1243,'SEASON AP'!$B$6:$F$138,5,0)</f>
        <v>#N/A</v>
      </c>
      <c r="O1243" s="202" t="e">
        <f>VLOOKUP(F1243,'Lp RE&amp;Vs'!$A:$C,2,0)</f>
        <v>#N/A</v>
      </c>
    </row>
    <row r="1244" spans="13:15" x14ac:dyDescent="0.25">
      <c r="M1244" s="90" t="e">
        <f>VLOOKUP(F1244,'NEW LP'!$A:$C,3,0)</f>
        <v>#N/A</v>
      </c>
      <c r="N1244" s="88" t="e">
        <f>VLOOKUP(F1244,'SEASON AP'!$B$6:$F$138,5,0)</f>
        <v>#N/A</v>
      </c>
      <c r="O1244" s="202" t="e">
        <f>VLOOKUP(F1244,'Lp RE&amp;Vs'!$A:$C,2,0)</f>
        <v>#N/A</v>
      </c>
    </row>
    <row r="1245" spans="13:15" x14ac:dyDescent="0.25">
      <c r="M1245" s="90" t="e">
        <f>VLOOKUP(F1245,'NEW LP'!$A:$C,3,0)</f>
        <v>#N/A</v>
      </c>
      <c r="N1245" s="88" t="e">
        <f>VLOOKUP(F1245,'SEASON AP'!$B$6:$F$138,5,0)</f>
        <v>#N/A</v>
      </c>
      <c r="O1245" s="202" t="e">
        <f>VLOOKUP(F1245,'Lp RE&amp;Vs'!$A:$C,2,0)</f>
        <v>#N/A</v>
      </c>
    </row>
    <row r="1246" spans="13:15" x14ac:dyDescent="0.25">
      <c r="M1246" s="90" t="e">
        <f>VLOOKUP(F1246,'NEW LP'!$A:$C,3,0)</f>
        <v>#N/A</v>
      </c>
      <c r="N1246" s="88" t="e">
        <f>VLOOKUP(F1246,'SEASON AP'!$B$6:$F$138,5,0)</f>
        <v>#N/A</v>
      </c>
      <c r="O1246" s="202" t="e">
        <f>VLOOKUP(F1246,'Lp RE&amp;Vs'!$A:$C,2,0)</f>
        <v>#N/A</v>
      </c>
    </row>
    <row r="1247" spans="13:15" x14ac:dyDescent="0.25">
      <c r="M1247" s="90" t="e">
        <f>VLOOKUP(F1247,'NEW LP'!$A:$C,3,0)</f>
        <v>#N/A</v>
      </c>
      <c r="N1247" s="88" t="e">
        <f>VLOOKUP(F1247,'SEASON AP'!$B$6:$F$138,5,0)</f>
        <v>#N/A</v>
      </c>
      <c r="O1247" s="202" t="e">
        <f>VLOOKUP(F1247,'Lp RE&amp;Vs'!$A:$C,2,0)</f>
        <v>#N/A</v>
      </c>
    </row>
    <row r="1248" spans="13:15" x14ac:dyDescent="0.25">
      <c r="M1248" s="90" t="e">
        <f>VLOOKUP(F1248,'NEW LP'!$A:$C,3,0)</f>
        <v>#N/A</v>
      </c>
      <c r="N1248" s="88" t="e">
        <f>VLOOKUP(F1248,'SEASON AP'!$B$6:$F$138,5,0)</f>
        <v>#N/A</v>
      </c>
      <c r="O1248" s="202" t="e">
        <f>VLOOKUP(F1248,'Lp RE&amp;Vs'!$A:$C,2,0)</f>
        <v>#N/A</v>
      </c>
    </row>
    <row r="1249" spans="13:15" x14ac:dyDescent="0.25">
      <c r="M1249" s="90" t="e">
        <f>VLOOKUP(F1249,'NEW LP'!$A:$C,3,0)</f>
        <v>#N/A</v>
      </c>
      <c r="N1249" s="88" t="e">
        <f>VLOOKUP(F1249,'SEASON AP'!$B$6:$F$138,5,0)</f>
        <v>#N/A</v>
      </c>
      <c r="O1249" s="202" t="e">
        <f>VLOOKUP(F1249,'Lp RE&amp;Vs'!$A:$C,2,0)</f>
        <v>#N/A</v>
      </c>
    </row>
    <row r="1250" spans="13:15" x14ac:dyDescent="0.25">
      <c r="M1250" s="90" t="e">
        <f>VLOOKUP(F1250,'NEW LP'!$A:$C,3,0)</f>
        <v>#N/A</v>
      </c>
      <c r="N1250" s="88" t="e">
        <f>VLOOKUP(F1250,'SEASON AP'!$B$6:$F$138,5,0)</f>
        <v>#N/A</v>
      </c>
      <c r="O1250" s="202" t="e">
        <f>VLOOKUP(F1250,'Lp RE&amp;Vs'!$A:$C,2,0)</f>
        <v>#N/A</v>
      </c>
    </row>
    <row r="1251" spans="13:15" x14ac:dyDescent="0.25">
      <c r="M1251" s="90" t="e">
        <f>VLOOKUP(F1251,'NEW LP'!$A:$C,3,0)</f>
        <v>#N/A</v>
      </c>
      <c r="N1251" s="88" t="e">
        <f>VLOOKUP(F1251,'SEASON AP'!$B$6:$F$138,5,0)</f>
        <v>#N/A</v>
      </c>
      <c r="O1251" s="202" t="e">
        <f>VLOOKUP(F1251,'Lp RE&amp;Vs'!$A:$C,2,0)</f>
        <v>#N/A</v>
      </c>
    </row>
    <row r="1252" spans="13:15" x14ac:dyDescent="0.25">
      <c r="M1252" s="90" t="e">
        <f>VLOOKUP(F1252,'NEW LP'!$A:$C,3,0)</f>
        <v>#N/A</v>
      </c>
      <c r="N1252" s="88" t="e">
        <f>VLOOKUP(F1252,'SEASON AP'!$B$6:$F$138,5,0)</f>
        <v>#N/A</v>
      </c>
      <c r="O1252" s="202" t="e">
        <f>VLOOKUP(F1252,'Lp RE&amp;Vs'!$A:$C,2,0)</f>
        <v>#N/A</v>
      </c>
    </row>
    <row r="1253" spans="13:15" x14ac:dyDescent="0.25">
      <c r="M1253" s="90" t="e">
        <f>VLOOKUP(F1253,'NEW LP'!$A:$C,3,0)</f>
        <v>#N/A</v>
      </c>
      <c r="N1253" s="88" t="e">
        <f>VLOOKUP(F1253,'SEASON AP'!$B$6:$F$138,5,0)</f>
        <v>#N/A</v>
      </c>
      <c r="O1253" s="202" t="e">
        <f>VLOOKUP(F1253,'Lp RE&amp;Vs'!$A:$C,2,0)</f>
        <v>#N/A</v>
      </c>
    </row>
    <row r="1254" spans="13:15" x14ac:dyDescent="0.25">
      <c r="M1254" s="90" t="e">
        <f>VLOOKUP(F1254,'NEW LP'!$A:$C,3,0)</f>
        <v>#N/A</v>
      </c>
      <c r="N1254" s="88" t="e">
        <f>VLOOKUP(F1254,'SEASON AP'!$B$6:$F$138,5,0)</f>
        <v>#N/A</v>
      </c>
      <c r="O1254" s="202" t="e">
        <f>VLOOKUP(F1254,'Lp RE&amp;Vs'!$A:$C,2,0)</f>
        <v>#N/A</v>
      </c>
    </row>
    <row r="1255" spans="13:15" x14ac:dyDescent="0.25">
      <c r="M1255" s="90" t="e">
        <f>VLOOKUP(F1255,'NEW LP'!$A:$C,3,0)</f>
        <v>#N/A</v>
      </c>
      <c r="N1255" s="88" t="e">
        <f>VLOOKUP(F1255,'SEASON AP'!$B$6:$F$138,5,0)</f>
        <v>#N/A</v>
      </c>
      <c r="O1255" s="202" t="e">
        <f>VLOOKUP(F1255,'Lp RE&amp;Vs'!$A:$C,2,0)</f>
        <v>#N/A</v>
      </c>
    </row>
    <row r="1256" spans="13:15" x14ac:dyDescent="0.25">
      <c r="M1256" s="90" t="e">
        <f>VLOOKUP(F1256,'NEW LP'!$A:$C,3,0)</f>
        <v>#N/A</v>
      </c>
      <c r="N1256" s="88" t="e">
        <f>VLOOKUP(F1256,'SEASON AP'!$B$6:$F$138,5,0)</f>
        <v>#N/A</v>
      </c>
      <c r="O1256" s="202" t="e">
        <f>VLOOKUP(F1256,'Lp RE&amp;Vs'!$A:$C,2,0)</f>
        <v>#N/A</v>
      </c>
    </row>
    <row r="1257" spans="13:15" x14ac:dyDescent="0.25">
      <c r="M1257" s="90" t="e">
        <f>VLOOKUP(F1257,'NEW LP'!$A:$C,3,0)</f>
        <v>#N/A</v>
      </c>
      <c r="N1257" s="88" t="e">
        <f>VLOOKUP(F1257,'SEASON AP'!$B$6:$F$138,5,0)</f>
        <v>#N/A</v>
      </c>
      <c r="O1257" s="202" t="e">
        <f>VLOOKUP(F1257,'Lp RE&amp;Vs'!$A:$C,2,0)</f>
        <v>#N/A</v>
      </c>
    </row>
    <row r="1258" spans="13:15" x14ac:dyDescent="0.25">
      <c r="M1258" s="90" t="e">
        <f>VLOOKUP(F1258,'NEW LP'!$A:$C,3,0)</f>
        <v>#N/A</v>
      </c>
      <c r="N1258" s="88" t="e">
        <f>VLOOKUP(F1258,'SEASON AP'!$B$6:$F$138,5,0)</f>
        <v>#N/A</v>
      </c>
      <c r="O1258" s="202" t="e">
        <f>VLOOKUP(F1258,'Lp RE&amp;Vs'!$A:$C,2,0)</f>
        <v>#N/A</v>
      </c>
    </row>
    <row r="1259" spans="13:15" x14ac:dyDescent="0.25">
      <c r="M1259" s="90" t="e">
        <f>VLOOKUP(F1259,'NEW LP'!$A:$C,3,0)</f>
        <v>#N/A</v>
      </c>
      <c r="N1259" s="88" t="e">
        <f>VLOOKUP(F1259,'SEASON AP'!$B$6:$F$138,5,0)</f>
        <v>#N/A</v>
      </c>
      <c r="O1259" s="202" t="e">
        <f>VLOOKUP(F1259,'Lp RE&amp;Vs'!$A:$C,2,0)</f>
        <v>#N/A</v>
      </c>
    </row>
    <row r="1260" spans="13:15" x14ac:dyDescent="0.25">
      <c r="M1260" s="90" t="e">
        <f>VLOOKUP(F1260,'NEW LP'!$A:$C,3,0)</f>
        <v>#N/A</v>
      </c>
      <c r="N1260" s="88" t="e">
        <f>VLOOKUP(F1260,'SEASON AP'!$B$6:$F$138,5,0)</f>
        <v>#N/A</v>
      </c>
      <c r="O1260" s="202" t="e">
        <f>VLOOKUP(F1260,'Lp RE&amp;Vs'!$A:$C,2,0)</f>
        <v>#N/A</v>
      </c>
    </row>
    <row r="1261" spans="13:15" x14ac:dyDescent="0.25">
      <c r="M1261" s="90" t="e">
        <f>VLOOKUP(F1261,'NEW LP'!$A:$C,3,0)</f>
        <v>#N/A</v>
      </c>
      <c r="N1261" s="88" t="e">
        <f>VLOOKUP(F1261,'SEASON AP'!$B$6:$F$138,5,0)</f>
        <v>#N/A</v>
      </c>
      <c r="O1261" s="202" t="e">
        <f>VLOOKUP(F1261,'Lp RE&amp;Vs'!$A:$C,2,0)</f>
        <v>#N/A</v>
      </c>
    </row>
    <row r="1262" spans="13:15" x14ac:dyDescent="0.25">
      <c r="M1262" s="90" t="e">
        <f>VLOOKUP(F1262,'NEW LP'!$A:$C,3,0)</f>
        <v>#N/A</v>
      </c>
      <c r="N1262" s="88" t="e">
        <f>VLOOKUP(F1262,'SEASON AP'!$B$6:$F$138,5,0)</f>
        <v>#N/A</v>
      </c>
      <c r="O1262" s="202" t="e">
        <f>VLOOKUP(F1262,'Lp RE&amp;Vs'!$A:$C,2,0)</f>
        <v>#N/A</v>
      </c>
    </row>
    <row r="1263" spans="13:15" x14ac:dyDescent="0.25">
      <c r="M1263" s="90" t="e">
        <f>VLOOKUP(F1263,'NEW LP'!$A:$C,3,0)</f>
        <v>#N/A</v>
      </c>
      <c r="N1263" s="88" t="e">
        <f>VLOOKUP(F1263,'SEASON AP'!$B$6:$F$138,5,0)</f>
        <v>#N/A</v>
      </c>
      <c r="O1263" s="202" t="e">
        <f>VLOOKUP(F1263,'Lp RE&amp;Vs'!$A:$C,2,0)</f>
        <v>#N/A</v>
      </c>
    </row>
    <row r="1264" spans="13:15" x14ac:dyDescent="0.25">
      <c r="M1264" s="90" t="e">
        <f>VLOOKUP(F1264,'NEW LP'!$A:$C,3,0)</f>
        <v>#N/A</v>
      </c>
      <c r="N1264" s="88" t="e">
        <f>VLOOKUP(F1264,'SEASON AP'!$B$6:$F$138,5,0)</f>
        <v>#N/A</v>
      </c>
      <c r="O1264" s="202" t="e">
        <f>VLOOKUP(F1264,'Lp RE&amp;Vs'!$A:$C,2,0)</f>
        <v>#N/A</v>
      </c>
    </row>
    <row r="1265" spans="13:15" x14ac:dyDescent="0.25">
      <c r="M1265" s="90" t="e">
        <f>VLOOKUP(F1265,'NEW LP'!$A:$C,3,0)</f>
        <v>#N/A</v>
      </c>
      <c r="N1265" s="88" t="e">
        <f>VLOOKUP(F1265,'SEASON AP'!$B$6:$F$138,5,0)</f>
        <v>#N/A</v>
      </c>
      <c r="O1265" s="202" t="e">
        <f>VLOOKUP(F1265,'Lp RE&amp;Vs'!$A:$C,2,0)</f>
        <v>#N/A</v>
      </c>
    </row>
    <row r="1266" spans="13:15" x14ac:dyDescent="0.25">
      <c r="M1266" s="90" t="e">
        <f>VLOOKUP(F1266,'NEW LP'!$A:$C,3,0)</f>
        <v>#N/A</v>
      </c>
      <c r="N1266" s="88" t="e">
        <f>VLOOKUP(F1266,'SEASON AP'!$B$6:$F$138,5,0)</f>
        <v>#N/A</v>
      </c>
      <c r="O1266" s="202" t="e">
        <f>VLOOKUP(F1266,'Lp RE&amp;Vs'!$A:$C,2,0)</f>
        <v>#N/A</v>
      </c>
    </row>
    <row r="1267" spans="13:15" x14ac:dyDescent="0.25">
      <c r="M1267" s="90" t="e">
        <f>VLOOKUP(F1267,'NEW LP'!$A:$C,3,0)</f>
        <v>#N/A</v>
      </c>
      <c r="N1267" s="88" t="e">
        <f>VLOOKUP(F1267,'SEASON AP'!$B$6:$F$138,5,0)</f>
        <v>#N/A</v>
      </c>
      <c r="O1267" s="202" t="e">
        <f>VLOOKUP(F1267,'Lp RE&amp;Vs'!$A:$C,2,0)</f>
        <v>#N/A</v>
      </c>
    </row>
    <row r="1268" spans="13:15" x14ac:dyDescent="0.25">
      <c r="M1268" s="90" t="e">
        <f>VLOOKUP(F1268,'NEW LP'!$A:$C,3,0)</f>
        <v>#N/A</v>
      </c>
      <c r="N1268" s="88" t="e">
        <f>VLOOKUP(F1268,'SEASON AP'!$B$6:$F$138,5,0)</f>
        <v>#N/A</v>
      </c>
      <c r="O1268" s="202" t="e">
        <f>VLOOKUP(F1268,'Lp RE&amp;Vs'!$A:$C,2,0)</f>
        <v>#N/A</v>
      </c>
    </row>
    <row r="1269" spans="13:15" x14ac:dyDescent="0.25">
      <c r="M1269" s="90" t="e">
        <f>VLOOKUP(F1269,'NEW LP'!$A:$C,3,0)</f>
        <v>#N/A</v>
      </c>
      <c r="N1269" s="88" t="e">
        <f>VLOOKUP(F1269,'SEASON AP'!$B$6:$F$138,5,0)</f>
        <v>#N/A</v>
      </c>
      <c r="O1269" s="202" t="e">
        <f>VLOOKUP(F1269,'Lp RE&amp;Vs'!$A:$C,2,0)</f>
        <v>#N/A</v>
      </c>
    </row>
    <row r="1270" spans="13:15" x14ac:dyDescent="0.25">
      <c r="M1270" s="90" t="e">
        <f>VLOOKUP(F1270,'NEW LP'!$A:$C,3,0)</f>
        <v>#N/A</v>
      </c>
      <c r="N1270" s="88" t="e">
        <f>VLOOKUP(F1270,'SEASON AP'!$B$6:$F$138,5,0)</f>
        <v>#N/A</v>
      </c>
      <c r="O1270" s="202" t="e">
        <f>VLOOKUP(F1270,'Lp RE&amp;Vs'!$A:$C,2,0)</f>
        <v>#N/A</v>
      </c>
    </row>
    <row r="1271" spans="13:15" x14ac:dyDescent="0.25">
      <c r="M1271" s="90" t="e">
        <f>VLOOKUP(F1271,'NEW LP'!$A:$C,3,0)</f>
        <v>#N/A</v>
      </c>
      <c r="N1271" s="88" t="e">
        <f>VLOOKUP(F1271,'SEASON AP'!$B$6:$F$138,5,0)</f>
        <v>#N/A</v>
      </c>
      <c r="O1271" s="202" t="e">
        <f>VLOOKUP(F1271,'Lp RE&amp;Vs'!$A:$C,2,0)</f>
        <v>#N/A</v>
      </c>
    </row>
    <row r="1272" spans="13:15" x14ac:dyDescent="0.25">
      <c r="M1272" s="90" t="e">
        <f>VLOOKUP(F1272,'NEW LP'!$A:$C,3,0)</f>
        <v>#N/A</v>
      </c>
      <c r="N1272" s="88" t="e">
        <f>VLOOKUP(F1272,'SEASON AP'!$B$6:$F$138,5,0)</f>
        <v>#N/A</v>
      </c>
      <c r="O1272" s="202" t="e">
        <f>VLOOKUP(F1272,'Lp RE&amp;Vs'!$A:$C,2,0)</f>
        <v>#N/A</v>
      </c>
    </row>
    <row r="1273" spans="13:15" x14ac:dyDescent="0.25">
      <c r="M1273" s="90" t="e">
        <f>VLOOKUP(F1273,'NEW LP'!$A:$C,3,0)</f>
        <v>#N/A</v>
      </c>
      <c r="N1273" s="88" t="e">
        <f>VLOOKUP(F1273,'SEASON AP'!$B$6:$F$138,5,0)</f>
        <v>#N/A</v>
      </c>
      <c r="O1273" s="202" t="e">
        <f>VLOOKUP(F1273,'Lp RE&amp;Vs'!$A:$C,2,0)</f>
        <v>#N/A</v>
      </c>
    </row>
    <row r="1274" spans="13:15" x14ac:dyDescent="0.25">
      <c r="M1274" s="90" t="e">
        <f>VLOOKUP(F1274,'NEW LP'!$A:$C,3,0)</f>
        <v>#N/A</v>
      </c>
      <c r="N1274" s="88" t="e">
        <f>VLOOKUP(F1274,'SEASON AP'!$B$6:$F$138,5,0)</f>
        <v>#N/A</v>
      </c>
      <c r="O1274" s="202" t="e">
        <f>VLOOKUP(F1274,'Lp RE&amp;Vs'!$A:$C,2,0)</f>
        <v>#N/A</v>
      </c>
    </row>
    <row r="1275" spans="13:15" x14ac:dyDescent="0.25">
      <c r="M1275" s="90" t="e">
        <f>VLOOKUP(F1275,'NEW LP'!$A:$C,3,0)</f>
        <v>#N/A</v>
      </c>
      <c r="N1275" s="88" t="e">
        <f>VLOOKUP(F1275,'SEASON AP'!$B$6:$F$138,5,0)</f>
        <v>#N/A</v>
      </c>
      <c r="O1275" s="202" t="e">
        <f>VLOOKUP(F1275,'Lp RE&amp;Vs'!$A:$C,2,0)</f>
        <v>#N/A</v>
      </c>
    </row>
    <row r="1276" spans="13:15" x14ac:dyDescent="0.25">
      <c r="M1276" s="90" t="e">
        <f>VLOOKUP(F1276,'NEW LP'!$A:$C,3,0)</f>
        <v>#N/A</v>
      </c>
      <c r="N1276" s="88" t="e">
        <f>VLOOKUP(F1276,'SEASON AP'!$B$6:$F$138,5,0)</f>
        <v>#N/A</v>
      </c>
      <c r="O1276" s="202" t="e">
        <f>VLOOKUP(F1276,'Lp RE&amp;Vs'!$A:$C,2,0)</f>
        <v>#N/A</v>
      </c>
    </row>
    <row r="1277" spans="13:15" x14ac:dyDescent="0.25">
      <c r="M1277" s="90" t="e">
        <f>VLOOKUP(F1277,'NEW LP'!$A:$C,3,0)</f>
        <v>#N/A</v>
      </c>
      <c r="N1277" s="88" t="e">
        <f>VLOOKUP(F1277,'SEASON AP'!$B$6:$F$138,5,0)</f>
        <v>#N/A</v>
      </c>
      <c r="O1277" s="202" t="e">
        <f>VLOOKUP(F1277,'Lp RE&amp;Vs'!$A:$C,2,0)</f>
        <v>#N/A</v>
      </c>
    </row>
    <row r="1278" spans="13:15" x14ac:dyDescent="0.25">
      <c r="M1278" s="90" t="e">
        <f>VLOOKUP(F1278,'NEW LP'!$A:$C,3,0)</f>
        <v>#N/A</v>
      </c>
      <c r="N1278" s="88" t="e">
        <f>VLOOKUP(F1278,'SEASON AP'!$B$6:$F$138,5,0)</f>
        <v>#N/A</v>
      </c>
      <c r="O1278" s="202" t="e">
        <f>VLOOKUP(F1278,'Lp RE&amp;Vs'!$A:$C,2,0)</f>
        <v>#N/A</v>
      </c>
    </row>
    <row r="1279" spans="13:15" x14ac:dyDescent="0.25">
      <c r="M1279" s="90" t="e">
        <f>VLOOKUP(F1279,'NEW LP'!$A:$C,3,0)</f>
        <v>#N/A</v>
      </c>
      <c r="N1279" s="88" t="e">
        <f>VLOOKUP(F1279,'SEASON AP'!$B$6:$F$138,5,0)</f>
        <v>#N/A</v>
      </c>
      <c r="O1279" s="202" t="e">
        <f>VLOOKUP(F1279,'Lp RE&amp;Vs'!$A:$C,2,0)</f>
        <v>#N/A</v>
      </c>
    </row>
    <row r="1280" spans="13:15" x14ac:dyDescent="0.25">
      <c r="M1280" s="90" t="e">
        <f>VLOOKUP(F1280,'NEW LP'!$A:$C,3,0)</f>
        <v>#N/A</v>
      </c>
      <c r="N1280" s="88" t="e">
        <f>VLOOKUP(F1280,'SEASON AP'!$B$6:$F$138,5,0)</f>
        <v>#N/A</v>
      </c>
      <c r="O1280" s="202" t="e">
        <f>VLOOKUP(F1280,'Lp RE&amp;Vs'!$A:$C,2,0)</f>
        <v>#N/A</v>
      </c>
    </row>
    <row r="1281" spans="13:15" x14ac:dyDescent="0.25">
      <c r="M1281" s="90" t="e">
        <f>VLOOKUP(F1281,'NEW LP'!$A:$C,3,0)</f>
        <v>#N/A</v>
      </c>
      <c r="N1281" s="88" t="e">
        <f>VLOOKUP(F1281,'SEASON AP'!$B$6:$F$138,5,0)</f>
        <v>#N/A</v>
      </c>
      <c r="O1281" s="202" t="e">
        <f>VLOOKUP(F1281,'Lp RE&amp;Vs'!$A:$C,2,0)</f>
        <v>#N/A</v>
      </c>
    </row>
    <row r="1282" spans="13:15" x14ac:dyDescent="0.25">
      <c r="M1282" s="90" t="e">
        <f>VLOOKUP(F1282,'NEW LP'!$A:$C,3,0)</f>
        <v>#N/A</v>
      </c>
      <c r="N1282" s="88" t="e">
        <f>VLOOKUP(F1282,'SEASON AP'!$B$6:$F$138,5,0)</f>
        <v>#N/A</v>
      </c>
      <c r="O1282" s="202" t="e">
        <f>VLOOKUP(F1282,'Lp RE&amp;Vs'!$A:$C,2,0)</f>
        <v>#N/A</v>
      </c>
    </row>
    <row r="1283" spans="13:15" x14ac:dyDescent="0.25">
      <c r="M1283" s="90" t="e">
        <f>VLOOKUP(F1283,'NEW LP'!$A:$C,3,0)</f>
        <v>#N/A</v>
      </c>
      <c r="N1283" s="88" t="e">
        <f>VLOOKUP(F1283,'SEASON AP'!$B$6:$F$138,5,0)</f>
        <v>#N/A</v>
      </c>
      <c r="O1283" s="202" t="e">
        <f>VLOOKUP(F1283,'Lp RE&amp;Vs'!$A:$C,2,0)</f>
        <v>#N/A</v>
      </c>
    </row>
    <row r="1284" spans="13:15" x14ac:dyDescent="0.25">
      <c r="M1284" s="90" t="e">
        <f>VLOOKUP(F1284,'NEW LP'!$A:$C,3,0)</f>
        <v>#N/A</v>
      </c>
      <c r="N1284" s="88" t="e">
        <f>VLOOKUP(F1284,'SEASON AP'!$B$6:$F$138,5,0)</f>
        <v>#N/A</v>
      </c>
      <c r="O1284" s="202" t="e">
        <f>VLOOKUP(F1284,'Lp RE&amp;Vs'!$A:$C,2,0)</f>
        <v>#N/A</v>
      </c>
    </row>
    <row r="1285" spans="13:15" x14ac:dyDescent="0.25">
      <c r="M1285" s="90" t="e">
        <f>VLOOKUP(F1285,'NEW LP'!$A:$C,3,0)</f>
        <v>#N/A</v>
      </c>
      <c r="N1285" s="88" t="e">
        <f>VLOOKUP(F1285,'SEASON AP'!$B$6:$F$138,5,0)</f>
        <v>#N/A</v>
      </c>
      <c r="O1285" s="202" t="e">
        <f>VLOOKUP(F1285,'Lp RE&amp;Vs'!$A:$C,2,0)</f>
        <v>#N/A</v>
      </c>
    </row>
    <row r="1286" spans="13:15" x14ac:dyDescent="0.25">
      <c r="M1286" s="90" t="e">
        <f>VLOOKUP(F1286,'NEW LP'!$A:$C,3,0)</f>
        <v>#N/A</v>
      </c>
      <c r="N1286" s="88" t="e">
        <f>VLOOKUP(F1286,'SEASON AP'!$B$6:$F$138,5,0)</f>
        <v>#N/A</v>
      </c>
      <c r="O1286" s="202" t="e">
        <f>VLOOKUP(F1286,'Lp RE&amp;Vs'!$A:$C,2,0)</f>
        <v>#N/A</v>
      </c>
    </row>
    <row r="1287" spans="13:15" x14ac:dyDescent="0.25">
      <c r="M1287" s="90" t="e">
        <f>VLOOKUP(F1287,'NEW LP'!$A:$C,3,0)</f>
        <v>#N/A</v>
      </c>
      <c r="N1287" s="88" t="e">
        <f>VLOOKUP(F1287,'SEASON AP'!$B$6:$F$138,5,0)</f>
        <v>#N/A</v>
      </c>
      <c r="O1287" s="202" t="e">
        <f>VLOOKUP(F1287,'Lp RE&amp;Vs'!$A:$C,2,0)</f>
        <v>#N/A</v>
      </c>
    </row>
    <row r="1288" spans="13:15" x14ac:dyDescent="0.25">
      <c r="M1288" s="90" t="e">
        <f>VLOOKUP(F1288,'NEW LP'!$A:$C,3,0)</f>
        <v>#N/A</v>
      </c>
      <c r="N1288" s="88" t="e">
        <f>VLOOKUP(F1288,'SEASON AP'!$B$6:$F$138,5,0)</f>
        <v>#N/A</v>
      </c>
      <c r="O1288" s="202" t="e">
        <f>VLOOKUP(F1288,'Lp RE&amp;Vs'!$A:$C,2,0)</f>
        <v>#N/A</v>
      </c>
    </row>
    <row r="1289" spans="13:15" x14ac:dyDescent="0.25">
      <c r="M1289" s="90" t="e">
        <f>VLOOKUP(F1289,'NEW LP'!$A:$C,3,0)</f>
        <v>#N/A</v>
      </c>
      <c r="N1289" s="88" t="e">
        <f>VLOOKUP(F1289,'SEASON AP'!$B$6:$F$138,5,0)</f>
        <v>#N/A</v>
      </c>
      <c r="O1289" s="202" t="e">
        <f>VLOOKUP(F1289,'Lp RE&amp;Vs'!$A:$C,2,0)</f>
        <v>#N/A</v>
      </c>
    </row>
    <row r="1290" spans="13:15" x14ac:dyDescent="0.25">
      <c r="M1290" s="90" t="e">
        <f>VLOOKUP(F1290,'NEW LP'!$A:$C,3,0)</f>
        <v>#N/A</v>
      </c>
      <c r="N1290" s="88" t="e">
        <f>VLOOKUP(F1290,'SEASON AP'!$B$6:$F$138,5,0)</f>
        <v>#N/A</v>
      </c>
      <c r="O1290" s="202" t="e">
        <f>VLOOKUP(F1290,'Lp RE&amp;Vs'!$A:$C,2,0)</f>
        <v>#N/A</v>
      </c>
    </row>
    <row r="1291" spans="13:15" x14ac:dyDescent="0.25">
      <c r="M1291" s="90" t="e">
        <f>VLOOKUP(F1291,'NEW LP'!$A:$C,3,0)</f>
        <v>#N/A</v>
      </c>
      <c r="N1291" s="88" t="e">
        <f>VLOOKUP(F1291,'SEASON AP'!$B$6:$F$138,5,0)</f>
        <v>#N/A</v>
      </c>
      <c r="O1291" s="202" t="e">
        <f>VLOOKUP(F1291,'Lp RE&amp;Vs'!$A:$C,2,0)</f>
        <v>#N/A</v>
      </c>
    </row>
    <row r="1292" spans="13:15" x14ac:dyDescent="0.25">
      <c r="M1292" s="90" t="e">
        <f>VLOOKUP(F1292,'NEW LP'!$A:$C,3,0)</f>
        <v>#N/A</v>
      </c>
      <c r="N1292" s="88" t="e">
        <f>VLOOKUP(F1292,'SEASON AP'!$B$6:$F$138,5,0)</f>
        <v>#N/A</v>
      </c>
      <c r="O1292" s="202" t="e">
        <f>VLOOKUP(F1292,'Lp RE&amp;Vs'!$A:$C,2,0)</f>
        <v>#N/A</v>
      </c>
    </row>
    <row r="1293" spans="13:15" x14ac:dyDescent="0.25">
      <c r="M1293" s="90" t="e">
        <f>VLOOKUP(F1293,'NEW LP'!$A:$C,3,0)</f>
        <v>#N/A</v>
      </c>
      <c r="N1293" s="88" t="e">
        <f>VLOOKUP(F1293,'SEASON AP'!$B$6:$F$138,5,0)</f>
        <v>#N/A</v>
      </c>
      <c r="O1293" s="202" t="e">
        <f>VLOOKUP(F1293,'Lp RE&amp;Vs'!$A:$C,2,0)</f>
        <v>#N/A</v>
      </c>
    </row>
    <row r="1294" spans="13:15" x14ac:dyDescent="0.25">
      <c r="M1294" s="90" t="e">
        <f>VLOOKUP(F1294,'NEW LP'!$A:$C,3,0)</f>
        <v>#N/A</v>
      </c>
      <c r="N1294" s="88" t="e">
        <f>VLOOKUP(F1294,'SEASON AP'!$B$6:$F$138,5,0)</f>
        <v>#N/A</v>
      </c>
      <c r="O1294" s="202" t="e">
        <f>VLOOKUP(F1294,'Lp RE&amp;Vs'!$A:$C,2,0)</f>
        <v>#N/A</v>
      </c>
    </row>
    <row r="1295" spans="13:15" x14ac:dyDescent="0.25">
      <c r="M1295" s="90" t="e">
        <f>VLOOKUP(F1295,'NEW LP'!$A:$C,3,0)</f>
        <v>#N/A</v>
      </c>
      <c r="N1295" s="88" t="e">
        <f>VLOOKUP(F1295,'SEASON AP'!$B$6:$F$138,5,0)</f>
        <v>#N/A</v>
      </c>
      <c r="O1295" s="202" t="e">
        <f>VLOOKUP(F1295,'Lp RE&amp;Vs'!$A:$C,2,0)</f>
        <v>#N/A</v>
      </c>
    </row>
    <row r="1296" spans="13:15" x14ac:dyDescent="0.25">
      <c r="M1296" s="90" t="e">
        <f>VLOOKUP(F1296,'NEW LP'!$A:$C,3,0)</f>
        <v>#N/A</v>
      </c>
      <c r="N1296" s="88" t="e">
        <f>VLOOKUP(F1296,'SEASON AP'!$B$6:$F$138,5,0)</f>
        <v>#N/A</v>
      </c>
      <c r="O1296" s="202" t="e">
        <f>VLOOKUP(F1296,'Lp RE&amp;Vs'!$A:$C,2,0)</f>
        <v>#N/A</v>
      </c>
    </row>
    <row r="1297" spans="13:15" x14ac:dyDescent="0.25">
      <c r="M1297" s="90" t="e">
        <f>VLOOKUP(F1297,'NEW LP'!$A:$C,3,0)</f>
        <v>#N/A</v>
      </c>
      <c r="N1297" s="88" t="e">
        <f>VLOOKUP(F1297,'SEASON AP'!$B$6:$F$138,5,0)</f>
        <v>#N/A</v>
      </c>
      <c r="O1297" s="202" t="e">
        <f>VLOOKUP(F1297,'Lp RE&amp;Vs'!$A:$C,2,0)</f>
        <v>#N/A</v>
      </c>
    </row>
    <row r="1298" spans="13:15" x14ac:dyDescent="0.25">
      <c r="M1298" s="90" t="e">
        <f>VLOOKUP(F1298,'NEW LP'!$A:$C,3,0)</f>
        <v>#N/A</v>
      </c>
      <c r="N1298" s="88" t="e">
        <f>VLOOKUP(F1298,'SEASON AP'!$B$6:$F$138,5,0)</f>
        <v>#N/A</v>
      </c>
      <c r="O1298" s="202" t="e">
        <f>VLOOKUP(F1298,'Lp RE&amp;Vs'!$A:$C,2,0)</f>
        <v>#N/A</v>
      </c>
    </row>
    <row r="1299" spans="13:15" x14ac:dyDescent="0.25">
      <c r="M1299" s="90" t="e">
        <f>VLOOKUP(F1299,'NEW LP'!$A:$C,3,0)</f>
        <v>#N/A</v>
      </c>
      <c r="N1299" s="88" t="e">
        <f>VLOOKUP(F1299,'SEASON AP'!$B$6:$F$138,5,0)</f>
        <v>#N/A</v>
      </c>
      <c r="O1299" s="202" t="e">
        <f>VLOOKUP(F1299,'Lp RE&amp;Vs'!$A:$C,2,0)</f>
        <v>#N/A</v>
      </c>
    </row>
    <row r="1300" spans="13:15" x14ac:dyDescent="0.25">
      <c r="M1300" s="90" t="e">
        <f>VLOOKUP(F1300,'NEW LP'!$A:$C,3,0)</f>
        <v>#N/A</v>
      </c>
      <c r="N1300" s="88" t="e">
        <f>VLOOKUP(F1300,'SEASON AP'!$B$6:$F$138,5,0)</f>
        <v>#N/A</v>
      </c>
      <c r="O1300" s="202" t="e">
        <f>VLOOKUP(F1300,'Lp RE&amp;Vs'!$A:$C,2,0)</f>
        <v>#N/A</v>
      </c>
    </row>
    <row r="1301" spans="13:15" x14ac:dyDescent="0.25">
      <c r="M1301" s="90" t="e">
        <f>VLOOKUP(F1301,'NEW LP'!$A:$C,3,0)</f>
        <v>#N/A</v>
      </c>
      <c r="N1301" s="88" t="e">
        <f>VLOOKUP(F1301,'SEASON AP'!$B$6:$F$138,5,0)</f>
        <v>#N/A</v>
      </c>
      <c r="O1301" s="202" t="e">
        <f>VLOOKUP(F1301,'Lp RE&amp;Vs'!$A:$C,2,0)</f>
        <v>#N/A</v>
      </c>
    </row>
    <row r="1302" spans="13:15" x14ac:dyDescent="0.25">
      <c r="M1302" s="90" t="e">
        <f>VLOOKUP(F1302,'NEW LP'!$A:$C,3,0)</f>
        <v>#N/A</v>
      </c>
      <c r="N1302" s="88" t="e">
        <f>VLOOKUP(F1302,'SEASON AP'!$B$6:$F$138,5,0)</f>
        <v>#N/A</v>
      </c>
      <c r="O1302" s="202" t="e">
        <f>VLOOKUP(F1302,'Lp RE&amp;Vs'!$A:$C,2,0)</f>
        <v>#N/A</v>
      </c>
    </row>
    <row r="1303" spans="13:15" x14ac:dyDescent="0.25">
      <c r="M1303" s="90" t="e">
        <f>VLOOKUP(F1303,'NEW LP'!$A:$C,3,0)</f>
        <v>#N/A</v>
      </c>
      <c r="N1303" s="88" t="e">
        <f>VLOOKUP(F1303,'SEASON AP'!$B$6:$F$138,5,0)</f>
        <v>#N/A</v>
      </c>
      <c r="O1303" s="202" t="e">
        <f>VLOOKUP(F1303,'Lp RE&amp;Vs'!$A:$C,2,0)</f>
        <v>#N/A</v>
      </c>
    </row>
    <row r="1304" spans="13:15" x14ac:dyDescent="0.25">
      <c r="M1304" s="90" t="e">
        <f>VLOOKUP(F1304,'NEW LP'!$A:$C,3,0)</f>
        <v>#N/A</v>
      </c>
      <c r="N1304" s="88" t="e">
        <f>VLOOKUP(F1304,'SEASON AP'!$B$6:$F$138,5,0)</f>
        <v>#N/A</v>
      </c>
      <c r="O1304" s="202" t="e">
        <f>VLOOKUP(F1304,'Lp RE&amp;Vs'!$A:$C,2,0)</f>
        <v>#N/A</v>
      </c>
    </row>
    <row r="1305" spans="13:15" x14ac:dyDescent="0.25">
      <c r="M1305" s="90" t="e">
        <f>VLOOKUP(F1305,'NEW LP'!$A:$C,3,0)</f>
        <v>#N/A</v>
      </c>
      <c r="N1305" s="88" t="e">
        <f>VLOOKUP(F1305,'SEASON AP'!$B$6:$F$138,5,0)</f>
        <v>#N/A</v>
      </c>
      <c r="O1305" s="202" t="e">
        <f>VLOOKUP(F1305,'Lp RE&amp;Vs'!$A:$C,2,0)</f>
        <v>#N/A</v>
      </c>
    </row>
    <row r="1306" spans="13:15" x14ac:dyDescent="0.25">
      <c r="M1306" s="90" t="e">
        <f>VLOOKUP(F1306,'NEW LP'!$A:$C,3,0)</f>
        <v>#N/A</v>
      </c>
      <c r="N1306" s="88" t="e">
        <f>VLOOKUP(F1306,'SEASON AP'!$B$6:$F$138,5,0)</f>
        <v>#N/A</v>
      </c>
      <c r="O1306" s="202" t="e">
        <f>VLOOKUP(F1306,'Lp RE&amp;Vs'!$A:$C,2,0)</f>
        <v>#N/A</v>
      </c>
    </row>
    <row r="1307" spans="13:15" x14ac:dyDescent="0.25">
      <c r="M1307" s="90" t="e">
        <f>VLOOKUP(F1307,'NEW LP'!$A:$C,3,0)</f>
        <v>#N/A</v>
      </c>
      <c r="N1307" s="88" t="e">
        <f>VLOOKUP(F1307,'SEASON AP'!$B$6:$F$138,5,0)</f>
        <v>#N/A</v>
      </c>
      <c r="O1307" s="202" t="e">
        <f>VLOOKUP(F1307,'Lp RE&amp;Vs'!$A:$C,2,0)</f>
        <v>#N/A</v>
      </c>
    </row>
    <row r="1308" spans="13:15" x14ac:dyDescent="0.25">
      <c r="M1308" s="90" t="e">
        <f>VLOOKUP(F1308,'NEW LP'!$A:$C,3,0)</f>
        <v>#N/A</v>
      </c>
      <c r="N1308" s="88" t="e">
        <f>VLOOKUP(F1308,'SEASON AP'!$B$6:$F$138,5,0)</f>
        <v>#N/A</v>
      </c>
      <c r="O1308" s="202" t="e">
        <f>VLOOKUP(F1308,'Lp RE&amp;Vs'!$A:$C,2,0)</f>
        <v>#N/A</v>
      </c>
    </row>
    <row r="1309" spans="13:15" x14ac:dyDescent="0.25">
      <c r="M1309" s="90" t="e">
        <f>VLOOKUP(F1309,'NEW LP'!$A:$C,3,0)</f>
        <v>#N/A</v>
      </c>
      <c r="N1309" s="88" t="e">
        <f>VLOOKUP(F1309,'SEASON AP'!$B$6:$F$138,5,0)</f>
        <v>#N/A</v>
      </c>
      <c r="O1309" s="202" t="e">
        <f>VLOOKUP(F1309,'Lp RE&amp;Vs'!$A:$C,2,0)</f>
        <v>#N/A</v>
      </c>
    </row>
    <row r="1310" spans="13:15" x14ac:dyDescent="0.25">
      <c r="M1310" s="90" t="e">
        <f>VLOOKUP(F1310,'NEW LP'!$A:$C,3,0)</f>
        <v>#N/A</v>
      </c>
      <c r="N1310" s="88" t="e">
        <f>VLOOKUP(F1310,'SEASON AP'!$B$6:$F$138,5,0)</f>
        <v>#N/A</v>
      </c>
      <c r="O1310" s="202" t="e">
        <f>VLOOKUP(F1310,'Lp RE&amp;Vs'!$A:$C,2,0)</f>
        <v>#N/A</v>
      </c>
    </row>
    <row r="1311" spans="13:15" x14ac:dyDescent="0.25">
      <c r="M1311" s="90" t="e">
        <f>VLOOKUP(F1311,'NEW LP'!$A:$C,3,0)</f>
        <v>#N/A</v>
      </c>
      <c r="N1311" s="88" t="e">
        <f>VLOOKUP(F1311,'SEASON AP'!$B$6:$F$138,5,0)</f>
        <v>#N/A</v>
      </c>
      <c r="O1311" s="202" t="e">
        <f>VLOOKUP(F1311,'Lp RE&amp;Vs'!$A:$C,2,0)</f>
        <v>#N/A</v>
      </c>
    </row>
    <row r="1312" spans="13:15" x14ac:dyDescent="0.25">
      <c r="M1312" s="90" t="e">
        <f>VLOOKUP(F1312,'NEW LP'!$A:$C,3,0)</f>
        <v>#N/A</v>
      </c>
      <c r="N1312" s="88" t="e">
        <f>VLOOKUP(F1312,'SEASON AP'!$B$6:$F$138,5,0)</f>
        <v>#N/A</v>
      </c>
      <c r="O1312" s="202" t="e">
        <f>VLOOKUP(F1312,'Lp RE&amp;Vs'!$A:$C,2,0)</f>
        <v>#N/A</v>
      </c>
    </row>
    <row r="1313" spans="13:15" x14ac:dyDescent="0.25">
      <c r="M1313" s="90" t="e">
        <f>VLOOKUP(F1313,'NEW LP'!$A:$C,3,0)</f>
        <v>#N/A</v>
      </c>
      <c r="N1313" s="88" t="e">
        <f>VLOOKUP(F1313,'SEASON AP'!$B$6:$F$138,5,0)</f>
        <v>#N/A</v>
      </c>
      <c r="O1313" s="202" t="e">
        <f>VLOOKUP(F1313,'Lp RE&amp;Vs'!$A:$C,2,0)</f>
        <v>#N/A</v>
      </c>
    </row>
    <row r="1314" spans="13:15" x14ac:dyDescent="0.25">
      <c r="M1314" s="90" t="e">
        <f>VLOOKUP(F1314,'NEW LP'!$A:$C,3,0)</f>
        <v>#N/A</v>
      </c>
      <c r="N1314" s="88" t="e">
        <f>VLOOKUP(F1314,'SEASON AP'!$B$6:$F$138,5,0)</f>
        <v>#N/A</v>
      </c>
      <c r="O1314" s="202" t="e">
        <f>VLOOKUP(F1314,'Lp RE&amp;Vs'!$A:$C,2,0)</f>
        <v>#N/A</v>
      </c>
    </row>
    <row r="1315" spans="13:15" x14ac:dyDescent="0.25">
      <c r="M1315" s="90" t="e">
        <f>VLOOKUP(F1315,'NEW LP'!$A:$C,3,0)</f>
        <v>#N/A</v>
      </c>
      <c r="N1315" s="88" t="e">
        <f>VLOOKUP(F1315,'SEASON AP'!$B$6:$F$138,5,0)</f>
        <v>#N/A</v>
      </c>
      <c r="O1315" s="202" t="e">
        <f>VLOOKUP(F1315,'Lp RE&amp;Vs'!$A:$C,2,0)</f>
        <v>#N/A</v>
      </c>
    </row>
    <row r="1316" spans="13:15" x14ac:dyDescent="0.25">
      <c r="M1316" s="90" t="e">
        <f>VLOOKUP(F1316,'NEW LP'!$A:$C,3,0)</f>
        <v>#N/A</v>
      </c>
      <c r="N1316" s="88" t="e">
        <f>VLOOKUP(F1316,'SEASON AP'!$B$6:$F$138,5,0)</f>
        <v>#N/A</v>
      </c>
      <c r="O1316" s="202" t="e">
        <f>VLOOKUP(F1316,'Lp RE&amp;Vs'!$A:$C,2,0)</f>
        <v>#N/A</v>
      </c>
    </row>
    <row r="1317" spans="13:15" x14ac:dyDescent="0.25">
      <c r="M1317" s="90" t="e">
        <f>VLOOKUP(F1317,'NEW LP'!$A:$C,3,0)</f>
        <v>#N/A</v>
      </c>
      <c r="N1317" s="88" t="e">
        <f>VLOOKUP(F1317,'SEASON AP'!$B$6:$F$138,5,0)</f>
        <v>#N/A</v>
      </c>
      <c r="O1317" s="202" t="e">
        <f>VLOOKUP(F1317,'Lp RE&amp;Vs'!$A:$C,2,0)</f>
        <v>#N/A</v>
      </c>
    </row>
    <row r="1318" spans="13:15" x14ac:dyDescent="0.25">
      <c r="M1318" s="90" t="e">
        <f>VLOOKUP(F1318,'NEW LP'!$A:$C,3,0)</f>
        <v>#N/A</v>
      </c>
      <c r="N1318" s="88" t="e">
        <f>VLOOKUP(F1318,'SEASON AP'!$B$6:$F$138,5,0)</f>
        <v>#N/A</v>
      </c>
      <c r="O1318" s="202" t="e">
        <f>VLOOKUP(F1318,'Lp RE&amp;Vs'!$A:$C,2,0)</f>
        <v>#N/A</v>
      </c>
    </row>
    <row r="1319" spans="13:15" x14ac:dyDescent="0.25">
      <c r="M1319" s="90" t="e">
        <f>VLOOKUP(F1319,'NEW LP'!$A:$C,3,0)</f>
        <v>#N/A</v>
      </c>
      <c r="N1319" s="88" t="e">
        <f>VLOOKUP(F1319,'SEASON AP'!$B$6:$F$138,5,0)</f>
        <v>#N/A</v>
      </c>
      <c r="O1319" s="202" t="e">
        <f>VLOOKUP(F1319,'Lp RE&amp;Vs'!$A:$C,2,0)</f>
        <v>#N/A</v>
      </c>
    </row>
    <row r="1320" spans="13:15" x14ac:dyDescent="0.25">
      <c r="M1320" s="90" t="e">
        <f>VLOOKUP(F1320,'NEW LP'!$A:$C,3,0)</f>
        <v>#N/A</v>
      </c>
      <c r="N1320" s="88" t="e">
        <f>VLOOKUP(F1320,'SEASON AP'!$B$6:$F$138,5,0)</f>
        <v>#N/A</v>
      </c>
      <c r="O1320" s="202" t="e">
        <f>VLOOKUP(F1320,'Lp RE&amp;Vs'!$A:$C,2,0)</f>
        <v>#N/A</v>
      </c>
    </row>
    <row r="1321" spans="13:15" x14ac:dyDescent="0.25">
      <c r="M1321" s="90" t="e">
        <f>VLOOKUP(F1321,'NEW LP'!$A:$C,3,0)</f>
        <v>#N/A</v>
      </c>
      <c r="N1321" s="88" t="e">
        <f>VLOOKUP(F1321,'SEASON AP'!$B$6:$F$138,5,0)</f>
        <v>#N/A</v>
      </c>
      <c r="O1321" s="202" t="e">
        <f>VLOOKUP(F1321,'Lp RE&amp;Vs'!$A:$C,2,0)</f>
        <v>#N/A</v>
      </c>
    </row>
    <row r="1322" spans="13:15" x14ac:dyDescent="0.25">
      <c r="M1322" s="90" t="e">
        <f>VLOOKUP(F1322,'NEW LP'!$A:$C,3,0)</f>
        <v>#N/A</v>
      </c>
      <c r="N1322" s="88" t="e">
        <f>VLOOKUP(F1322,'SEASON AP'!$B$6:$F$138,5,0)</f>
        <v>#N/A</v>
      </c>
      <c r="O1322" s="202" t="e">
        <f>VLOOKUP(F1322,'Lp RE&amp;Vs'!$A:$C,2,0)</f>
        <v>#N/A</v>
      </c>
    </row>
    <row r="1323" spans="13:15" x14ac:dyDescent="0.25">
      <c r="M1323" s="90" t="e">
        <f>VLOOKUP(F1323,'NEW LP'!$A:$C,3,0)</f>
        <v>#N/A</v>
      </c>
      <c r="N1323" s="88" t="e">
        <f>VLOOKUP(F1323,'SEASON AP'!$B$6:$F$138,5,0)</f>
        <v>#N/A</v>
      </c>
      <c r="O1323" s="202" t="e">
        <f>VLOOKUP(F1323,'Lp RE&amp;Vs'!$A:$C,2,0)</f>
        <v>#N/A</v>
      </c>
    </row>
    <row r="1324" spans="13:15" x14ac:dyDescent="0.25">
      <c r="M1324" s="90" t="e">
        <f>VLOOKUP(F1324,'NEW LP'!$A:$C,3,0)</f>
        <v>#N/A</v>
      </c>
      <c r="N1324" s="88" t="e">
        <f>VLOOKUP(F1324,'SEASON AP'!$B$6:$F$138,5,0)</f>
        <v>#N/A</v>
      </c>
      <c r="O1324" s="202" t="e">
        <f>VLOOKUP(F1324,'Lp RE&amp;Vs'!$A:$C,2,0)</f>
        <v>#N/A</v>
      </c>
    </row>
    <row r="1325" spans="13:15" x14ac:dyDescent="0.25">
      <c r="M1325" s="90" t="e">
        <f>VLOOKUP(F1325,'NEW LP'!$A:$C,3,0)</f>
        <v>#N/A</v>
      </c>
      <c r="N1325" s="88" t="e">
        <f>VLOOKUP(F1325,'SEASON AP'!$B$6:$F$138,5,0)</f>
        <v>#N/A</v>
      </c>
      <c r="O1325" s="202" t="e">
        <f>VLOOKUP(F1325,'Lp RE&amp;Vs'!$A:$C,2,0)</f>
        <v>#N/A</v>
      </c>
    </row>
    <row r="1326" spans="13:15" x14ac:dyDescent="0.25">
      <c r="M1326" s="90" t="e">
        <f>VLOOKUP(F1326,'NEW LP'!$A:$C,3,0)</f>
        <v>#N/A</v>
      </c>
      <c r="N1326" s="88" t="e">
        <f>VLOOKUP(F1326,'SEASON AP'!$B$6:$F$138,5,0)</f>
        <v>#N/A</v>
      </c>
      <c r="O1326" s="202" t="e">
        <f>VLOOKUP(F1326,'Lp RE&amp;Vs'!$A:$C,2,0)</f>
        <v>#N/A</v>
      </c>
    </row>
    <row r="1327" spans="13:15" x14ac:dyDescent="0.25">
      <c r="M1327" s="90" t="e">
        <f>VLOOKUP(F1327,'NEW LP'!$A:$C,3,0)</f>
        <v>#N/A</v>
      </c>
      <c r="N1327" s="88" t="e">
        <f>VLOOKUP(F1327,'SEASON AP'!$B$6:$F$138,5,0)</f>
        <v>#N/A</v>
      </c>
      <c r="O1327" s="202" t="e">
        <f>VLOOKUP(F1327,'Lp RE&amp;Vs'!$A:$C,2,0)</f>
        <v>#N/A</v>
      </c>
    </row>
    <row r="1328" spans="13:15" x14ac:dyDescent="0.25">
      <c r="M1328" s="90" t="e">
        <f>VLOOKUP(F1328,'NEW LP'!$A:$C,3,0)</f>
        <v>#N/A</v>
      </c>
      <c r="N1328" s="88" t="e">
        <f>VLOOKUP(F1328,'SEASON AP'!$B$6:$F$138,5,0)</f>
        <v>#N/A</v>
      </c>
      <c r="O1328" s="202" t="e">
        <f>VLOOKUP(F1328,'Lp RE&amp;Vs'!$A:$C,2,0)</f>
        <v>#N/A</v>
      </c>
    </row>
    <row r="1329" spans="13:15" x14ac:dyDescent="0.25">
      <c r="M1329" s="90" t="e">
        <f>VLOOKUP(F1329,'NEW LP'!$A:$C,3,0)</f>
        <v>#N/A</v>
      </c>
      <c r="N1329" s="88" t="e">
        <f>VLOOKUP(F1329,'SEASON AP'!$B$6:$F$138,5,0)</f>
        <v>#N/A</v>
      </c>
      <c r="O1329" s="202" t="e">
        <f>VLOOKUP(F1329,'Lp RE&amp;Vs'!$A:$C,2,0)</f>
        <v>#N/A</v>
      </c>
    </row>
    <row r="1330" spans="13:15" x14ac:dyDescent="0.25">
      <c r="M1330" s="90" t="e">
        <f>VLOOKUP(F1330,'NEW LP'!$A:$C,3,0)</f>
        <v>#N/A</v>
      </c>
      <c r="N1330" s="88" t="e">
        <f>VLOOKUP(F1330,'SEASON AP'!$B$6:$F$138,5,0)</f>
        <v>#N/A</v>
      </c>
      <c r="O1330" s="202" t="e">
        <f>VLOOKUP(F1330,'Lp RE&amp;Vs'!$A:$C,2,0)</f>
        <v>#N/A</v>
      </c>
    </row>
    <row r="1331" spans="13:15" x14ac:dyDescent="0.25">
      <c r="M1331" s="90" t="e">
        <f>VLOOKUP(F1331,'NEW LP'!$A:$C,3,0)</f>
        <v>#N/A</v>
      </c>
      <c r="N1331" s="88" t="e">
        <f>VLOOKUP(F1331,'SEASON AP'!$B$6:$F$138,5,0)</f>
        <v>#N/A</v>
      </c>
      <c r="O1331" s="202" t="e">
        <f>VLOOKUP(F1331,'Lp RE&amp;Vs'!$A:$C,2,0)</f>
        <v>#N/A</v>
      </c>
    </row>
    <row r="1332" spans="13:15" x14ac:dyDescent="0.25">
      <c r="M1332" s="90" t="e">
        <f>VLOOKUP(F1332,'NEW LP'!$A:$C,3,0)</f>
        <v>#N/A</v>
      </c>
      <c r="N1332" s="88" t="e">
        <f>VLOOKUP(F1332,'SEASON AP'!$B$6:$F$138,5,0)</f>
        <v>#N/A</v>
      </c>
      <c r="O1332" s="202" t="e">
        <f>VLOOKUP(F1332,'Lp RE&amp;Vs'!$A:$C,2,0)</f>
        <v>#N/A</v>
      </c>
    </row>
    <row r="1333" spans="13:15" x14ac:dyDescent="0.25">
      <c r="M1333" s="90" t="e">
        <f>VLOOKUP(F1333,'NEW LP'!$A:$C,3,0)</f>
        <v>#N/A</v>
      </c>
      <c r="N1333" s="88" t="e">
        <f>VLOOKUP(F1333,'SEASON AP'!$B$6:$F$138,5,0)</f>
        <v>#N/A</v>
      </c>
      <c r="O1333" s="202" t="e">
        <f>VLOOKUP(F1333,'Lp RE&amp;Vs'!$A:$C,2,0)</f>
        <v>#N/A</v>
      </c>
    </row>
    <row r="1334" spans="13:15" x14ac:dyDescent="0.25">
      <c r="M1334" s="90" t="e">
        <f>VLOOKUP(F1334,'NEW LP'!$A:$C,3,0)</f>
        <v>#N/A</v>
      </c>
      <c r="N1334" s="88" t="e">
        <f>VLOOKUP(F1334,'SEASON AP'!$B$6:$F$138,5,0)</f>
        <v>#N/A</v>
      </c>
      <c r="O1334" s="202" t="e">
        <f>VLOOKUP(F1334,'Lp RE&amp;Vs'!$A:$C,2,0)</f>
        <v>#N/A</v>
      </c>
    </row>
    <row r="1335" spans="13:15" x14ac:dyDescent="0.25">
      <c r="M1335" s="90" t="e">
        <f>VLOOKUP(F1335,'NEW LP'!$A:$C,3,0)</f>
        <v>#N/A</v>
      </c>
      <c r="N1335" s="88" t="e">
        <f>VLOOKUP(F1335,'SEASON AP'!$B$6:$F$138,5,0)</f>
        <v>#N/A</v>
      </c>
      <c r="O1335" s="202" t="e">
        <f>VLOOKUP(F1335,'Lp RE&amp;Vs'!$A:$C,2,0)</f>
        <v>#N/A</v>
      </c>
    </row>
    <row r="1336" spans="13:15" x14ac:dyDescent="0.25">
      <c r="M1336" s="90" t="e">
        <f>VLOOKUP(F1336,'NEW LP'!$A:$C,3,0)</f>
        <v>#N/A</v>
      </c>
      <c r="N1336" s="88" t="e">
        <f>VLOOKUP(F1336,'SEASON AP'!$B$6:$F$138,5,0)</f>
        <v>#N/A</v>
      </c>
      <c r="O1336" s="202" t="e">
        <f>VLOOKUP(F1336,'Lp RE&amp;Vs'!$A:$C,2,0)</f>
        <v>#N/A</v>
      </c>
    </row>
    <row r="1337" spans="13:15" x14ac:dyDescent="0.25">
      <c r="M1337" s="90" t="e">
        <f>VLOOKUP(F1337,'NEW LP'!$A:$C,3,0)</f>
        <v>#N/A</v>
      </c>
      <c r="N1337" s="88" t="e">
        <f>VLOOKUP(F1337,'SEASON AP'!$B$6:$F$138,5,0)</f>
        <v>#N/A</v>
      </c>
      <c r="O1337" s="202" t="e">
        <f>VLOOKUP(F1337,'Lp RE&amp;Vs'!$A:$C,2,0)</f>
        <v>#N/A</v>
      </c>
    </row>
    <row r="1338" spans="13:15" x14ac:dyDescent="0.25">
      <c r="M1338" s="90" t="e">
        <f>VLOOKUP(F1338,'NEW LP'!$A:$C,3,0)</f>
        <v>#N/A</v>
      </c>
      <c r="N1338" s="88" t="e">
        <f>VLOOKUP(F1338,'SEASON AP'!$B$6:$F$138,5,0)</f>
        <v>#N/A</v>
      </c>
      <c r="O1338" s="202" t="e">
        <f>VLOOKUP(F1338,'Lp RE&amp;Vs'!$A:$C,2,0)</f>
        <v>#N/A</v>
      </c>
    </row>
    <row r="1339" spans="13:15" x14ac:dyDescent="0.25">
      <c r="M1339" s="90" t="e">
        <f>VLOOKUP(F1339,'NEW LP'!$A:$C,3,0)</f>
        <v>#N/A</v>
      </c>
      <c r="N1339" s="88" t="e">
        <f>VLOOKUP(F1339,'SEASON AP'!$B$6:$F$138,5,0)</f>
        <v>#N/A</v>
      </c>
      <c r="O1339" s="202" t="e">
        <f>VLOOKUP(F1339,'Lp RE&amp;Vs'!$A:$C,2,0)</f>
        <v>#N/A</v>
      </c>
    </row>
    <row r="1340" spans="13:15" x14ac:dyDescent="0.25">
      <c r="M1340" s="90" t="e">
        <f>VLOOKUP(F1340,'NEW LP'!$A:$C,3,0)</f>
        <v>#N/A</v>
      </c>
      <c r="N1340" s="88" t="e">
        <f>VLOOKUP(F1340,'SEASON AP'!$B$6:$F$138,5,0)</f>
        <v>#N/A</v>
      </c>
      <c r="O1340" s="202" t="e">
        <f>VLOOKUP(F1340,'Lp RE&amp;Vs'!$A:$C,2,0)</f>
        <v>#N/A</v>
      </c>
    </row>
    <row r="1341" spans="13:15" x14ac:dyDescent="0.25">
      <c r="M1341" s="90" t="e">
        <f>VLOOKUP(F1341,'NEW LP'!$A:$C,3,0)</f>
        <v>#N/A</v>
      </c>
      <c r="N1341" s="88" t="e">
        <f>VLOOKUP(F1341,'SEASON AP'!$B$6:$F$138,5,0)</f>
        <v>#N/A</v>
      </c>
      <c r="O1341" s="202" t="e">
        <f>VLOOKUP(F1341,'Lp RE&amp;Vs'!$A:$C,2,0)</f>
        <v>#N/A</v>
      </c>
    </row>
    <row r="1342" spans="13:15" x14ac:dyDescent="0.25">
      <c r="M1342" s="90" t="e">
        <f>VLOOKUP(F1342,'NEW LP'!$A:$C,3,0)</f>
        <v>#N/A</v>
      </c>
      <c r="N1342" s="88" t="e">
        <f>VLOOKUP(F1342,'SEASON AP'!$B$6:$F$138,5,0)</f>
        <v>#N/A</v>
      </c>
      <c r="O1342" s="202" t="e">
        <f>VLOOKUP(F1342,'Lp RE&amp;Vs'!$A:$C,2,0)</f>
        <v>#N/A</v>
      </c>
    </row>
    <row r="1343" spans="13:15" x14ac:dyDescent="0.25">
      <c r="M1343" s="90" t="e">
        <f>VLOOKUP(F1343,'NEW LP'!$A:$C,3,0)</f>
        <v>#N/A</v>
      </c>
      <c r="N1343" s="88" t="e">
        <f>VLOOKUP(F1343,'SEASON AP'!$B$6:$F$138,5,0)</f>
        <v>#N/A</v>
      </c>
      <c r="O1343" s="202" t="e">
        <f>VLOOKUP(F1343,'Lp RE&amp;Vs'!$A:$C,2,0)</f>
        <v>#N/A</v>
      </c>
    </row>
    <row r="1344" spans="13:15" x14ac:dyDescent="0.25">
      <c r="M1344" s="90" t="e">
        <f>VLOOKUP(F1344,'NEW LP'!$A:$C,3,0)</f>
        <v>#N/A</v>
      </c>
      <c r="N1344" s="88" t="e">
        <f>VLOOKUP(F1344,'SEASON AP'!$B$6:$F$138,5,0)</f>
        <v>#N/A</v>
      </c>
      <c r="O1344" s="202" t="e">
        <f>VLOOKUP(F1344,'Lp RE&amp;Vs'!$A:$C,2,0)</f>
        <v>#N/A</v>
      </c>
    </row>
    <row r="1345" spans="13:15" x14ac:dyDescent="0.25">
      <c r="M1345" s="90" t="e">
        <f>VLOOKUP(F1345,'NEW LP'!$A:$C,3,0)</f>
        <v>#N/A</v>
      </c>
      <c r="N1345" s="88" t="e">
        <f>VLOOKUP(F1345,'SEASON AP'!$B$6:$F$138,5,0)</f>
        <v>#N/A</v>
      </c>
      <c r="O1345" s="202" t="e">
        <f>VLOOKUP(F1345,'Lp RE&amp;Vs'!$A:$C,2,0)</f>
        <v>#N/A</v>
      </c>
    </row>
    <row r="1346" spans="13:15" x14ac:dyDescent="0.25">
      <c r="M1346" s="90" t="e">
        <f>VLOOKUP(F1346,'NEW LP'!$A:$C,3,0)</f>
        <v>#N/A</v>
      </c>
      <c r="N1346" s="88" t="e">
        <f>VLOOKUP(F1346,'SEASON AP'!$B$6:$F$138,5,0)</f>
        <v>#N/A</v>
      </c>
      <c r="O1346" s="202" t="e">
        <f>VLOOKUP(F1346,'Lp RE&amp;Vs'!$A:$C,2,0)</f>
        <v>#N/A</v>
      </c>
    </row>
    <row r="1347" spans="13:15" x14ac:dyDescent="0.25">
      <c r="M1347" s="90" t="e">
        <f>VLOOKUP(F1347,'NEW LP'!$A:$C,3,0)</f>
        <v>#N/A</v>
      </c>
      <c r="N1347" s="88" t="e">
        <f>VLOOKUP(F1347,'SEASON AP'!$B$6:$F$138,5,0)</f>
        <v>#N/A</v>
      </c>
      <c r="O1347" s="202" t="e">
        <f>VLOOKUP(F1347,'Lp RE&amp;Vs'!$A:$C,2,0)</f>
        <v>#N/A</v>
      </c>
    </row>
    <row r="1348" spans="13:15" x14ac:dyDescent="0.25">
      <c r="M1348" s="90" t="e">
        <f>VLOOKUP(F1348,'NEW LP'!$A:$C,3,0)</f>
        <v>#N/A</v>
      </c>
      <c r="N1348" s="88" t="e">
        <f>VLOOKUP(F1348,'SEASON AP'!$B$6:$F$138,5,0)</f>
        <v>#N/A</v>
      </c>
      <c r="O1348" s="202" t="e">
        <f>VLOOKUP(F1348,'Lp RE&amp;Vs'!$A:$C,2,0)</f>
        <v>#N/A</v>
      </c>
    </row>
    <row r="1349" spans="13:15" x14ac:dyDescent="0.25">
      <c r="M1349" s="90" t="e">
        <f>VLOOKUP(F1349,'NEW LP'!$A:$C,3,0)</f>
        <v>#N/A</v>
      </c>
      <c r="N1349" s="88" t="e">
        <f>VLOOKUP(F1349,'SEASON AP'!$B$6:$F$138,5,0)</f>
        <v>#N/A</v>
      </c>
      <c r="O1349" s="202" t="e">
        <f>VLOOKUP(F1349,'Lp RE&amp;Vs'!$A:$C,2,0)</f>
        <v>#N/A</v>
      </c>
    </row>
    <row r="1350" spans="13:15" x14ac:dyDescent="0.25">
      <c r="M1350" s="90" t="e">
        <f>VLOOKUP(F1350,'NEW LP'!$A:$C,3,0)</f>
        <v>#N/A</v>
      </c>
      <c r="N1350" s="88" t="e">
        <f>VLOOKUP(F1350,'SEASON AP'!$B$6:$F$138,5,0)</f>
        <v>#N/A</v>
      </c>
      <c r="O1350" s="202" t="e">
        <f>VLOOKUP(F1350,'Lp RE&amp;Vs'!$A:$C,2,0)</f>
        <v>#N/A</v>
      </c>
    </row>
    <row r="1351" spans="13:15" x14ac:dyDescent="0.25">
      <c r="M1351" s="90" t="e">
        <f>VLOOKUP(F1351,'NEW LP'!$A:$C,3,0)</f>
        <v>#N/A</v>
      </c>
      <c r="N1351" s="88" t="e">
        <f>VLOOKUP(F1351,'SEASON AP'!$B$6:$F$138,5,0)</f>
        <v>#N/A</v>
      </c>
      <c r="O1351" s="202" t="e">
        <f>VLOOKUP(F1351,'Lp RE&amp;Vs'!$A:$C,2,0)</f>
        <v>#N/A</v>
      </c>
    </row>
    <row r="1352" spans="13:15" x14ac:dyDescent="0.25">
      <c r="M1352" s="90" t="e">
        <f>VLOOKUP(F1352,'NEW LP'!$A:$C,3,0)</f>
        <v>#N/A</v>
      </c>
      <c r="N1352" s="88" t="e">
        <f>VLOOKUP(F1352,'SEASON AP'!$B$6:$F$138,5,0)</f>
        <v>#N/A</v>
      </c>
      <c r="O1352" s="202" t="e">
        <f>VLOOKUP(F1352,'Lp RE&amp;Vs'!$A:$C,2,0)</f>
        <v>#N/A</v>
      </c>
    </row>
    <row r="1353" spans="13:15" x14ac:dyDescent="0.25">
      <c r="M1353" s="90" t="e">
        <f>VLOOKUP(F1353,'NEW LP'!$A:$C,3,0)</f>
        <v>#N/A</v>
      </c>
      <c r="N1353" s="88" t="e">
        <f>VLOOKUP(F1353,'SEASON AP'!$B$6:$F$138,5,0)</f>
        <v>#N/A</v>
      </c>
      <c r="O1353" s="202" t="e">
        <f>VLOOKUP(F1353,'Lp RE&amp;Vs'!$A:$C,2,0)</f>
        <v>#N/A</v>
      </c>
    </row>
    <row r="1354" spans="13:15" x14ac:dyDescent="0.25">
      <c r="M1354" s="90" t="e">
        <f>VLOOKUP(F1354,'NEW LP'!$A:$C,3,0)</f>
        <v>#N/A</v>
      </c>
      <c r="N1354" s="88" t="e">
        <f>VLOOKUP(F1354,'SEASON AP'!$B$6:$F$138,5,0)</f>
        <v>#N/A</v>
      </c>
      <c r="O1354" s="202" t="e">
        <f>VLOOKUP(F1354,'Lp RE&amp;Vs'!$A:$C,2,0)</f>
        <v>#N/A</v>
      </c>
    </row>
    <row r="1355" spans="13:15" x14ac:dyDescent="0.25">
      <c r="M1355" s="90" t="e">
        <f>VLOOKUP(F1355,'NEW LP'!$A:$C,3,0)</f>
        <v>#N/A</v>
      </c>
      <c r="N1355" s="88" t="e">
        <f>VLOOKUP(F1355,'SEASON AP'!$B$6:$F$138,5,0)</f>
        <v>#N/A</v>
      </c>
      <c r="O1355" s="202" t="e">
        <f>VLOOKUP(F1355,'Lp RE&amp;Vs'!$A:$C,2,0)</f>
        <v>#N/A</v>
      </c>
    </row>
    <row r="1356" spans="13:15" x14ac:dyDescent="0.25">
      <c r="M1356" s="90" t="e">
        <f>VLOOKUP(F1356,'NEW LP'!$A:$C,3,0)</f>
        <v>#N/A</v>
      </c>
      <c r="N1356" s="88" t="e">
        <f>VLOOKUP(F1356,'SEASON AP'!$B$6:$F$138,5,0)</f>
        <v>#N/A</v>
      </c>
      <c r="O1356" s="202" t="e">
        <f>VLOOKUP(F1356,'Lp RE&amp;Vs'!$A:$C,2,0)</f>
        <v>#N/A</v>
      </c>
    </row>
    <row r="1357" spans="13:15" x14ac:dyDescent="0.25">
      <c r="M1357" s="90" t="e">
        <f>VLOOKUP(F1357,'NEW LP'!$A:$C,3,0)</f>
        <v>#N/A</v>
      </c>
      <c r="N1357" s="88" t="e">
        <f>VLOOKUP(F1357,'SEASON AP'!$B$6:$F$138,5,0)</f>
        <v>#N/A</v>
      </c>
      <c r="O1357" s="202" t="e">
        <f>VLOOKUP(F1357,'Lp RE&amp;Vs'!$A:$C,2,0)</f>
        <v>#N/A</v>
      </c>
    </row>
    <row r="1358" spans="13:15" x14ac:dyDescent="0.25">
      <c r="M1358" s="90" t="e">
        <f>VLOOKUP(F1358,'NEW LP'!$A:$C,3,0)</f>
        <v>#N/A</v>
      </c>
      <c r="N1358" s="88" t="e">
        <f>VLOOKUP(F1358,'SEASON AP'!$B$6:$F$138,5,0)</f>
        <v>#N/A</v>
      </c>
      <c r="O1358" s="202" t="e">
        <f>VLOOKUP(F1358,'Lp RE&amp;Vs'!$A:$C,2,0)</f>
        <v>#N/A</v>
      </c>
    </row>
    <row r="1359" spans="13:15" x14ac:dyDescent="0.25">
      <c r="M1359" s="90" t="e">
        <f>VLOOKUP(F1359,'NEW LP'!$A:$C,3,0)</f>
        <v>#N/A</v>
      </c>
      <c r="N1359" s="88" t="e">
        <f>VLOOKUP(F1359,'SEASON AP'!$B$6:$F$138,5,0)</f>
        <v>#N/A</v>
      </c>
      <c r="O1359" s="202" t="e">
        <f>VLOOKUP(F1359,'Lp RE&amp;Vs'!$A:$C,2,0)</f>
        <v>#N/A</v>
      </c>
    </row>
    <row r="1360" spans="13:15" x14ac:dyDescent="0.25">
      <c r="M1360" s="90" t="e">
        <f>VLOOKUP(F1360,'NEW LP'!$A:$C,3,0)</f>
        <v>#N/A</v>
      </c>
      <c r="N1360" s="88" t="e">
        <f>VLOOKUP(F1360,'SEASON AP'!$B$6:$F$138,5,0)</f>
        <v>#N/A</v>
      </c>
      <c r="O1360" s="202" t="e">
        <f>VLOOKUP(F1360,'Lp RE&amp;Vs'!$A:$C,2,0)</f>
        <v>#N/A</v>
      </c>
    </row>
    <row r="1361" spans="13:15" x14ac:dyDescent="0.25">
      <c r="M1361" s="90" t="e">
        <f>VLOOKUP(F1361,'NEW LP'!$A:$C,3,0)</f>
        <v>#N/A</v>
      </c>
      <c r="N1361" s="88" t="e">
        <f>VLOOKUP(F1361,'SEASON AP'!$B$6:$F$138,5,0)</f>
        <v>#N/A</v>
      </c>
      <c r="O1361" s="202" t="e">
        <f>VLOOKUP(F1361,'Lp RE&amp;Vs'!$A:$C,2,0)</f>
        <v>#N/A</v>
      </c>
    </row>
    <row r="1362" spans="13:15" x14ac:dyDescent="0.25">
      <c r="M1362" s="90" t="e">
        <f>VLOOKUP(F1362,'NEW LP'!$A:$C,3,0)</f>
        <v>#N/A</v>
      </c>
      <c r="N1362" s="88" t="e">
        <f>VLOOKUP(F1362,'SEASON AP'!$B$6:$F$138,5,0)</f>
        <v>#N/A</v>
      </c>
      <c r="O1362" s="202" t="e">
        <f>VLOOKUP(F1362,'Lp RE&amp;Vs'!$A:$C,2,0)</f>
        <v>#N/A</v>
      </c>
    </row>
    <row r="1363" spans="13:15" x14ac:dyDescent="0.25">
      <c r="M1363" s="90" t="e">
        <f>VLOOKUP(F1363,'NEW LP'!$A:$C,3,0)</f>
        <v>#N/A</v>
      </c>
      <c r="N1363" s="88" t="e">
        <f>VLOOKUP(F1363,'SEASON AP'!$B$6:$F$138,5,0)</f>
        <v>#N/A</v>
      </c>
      <c r="O1363" s="202" t="e">
        <f>VLOOKUP(F1363,'Lp RE&amp;Vs'!$A:$C,2,0)</f>
        <v>#N/A</v>
      </c>
    </row>
    <row r="1364" spans="13:15" x14ac:dyDescent="0.25">
      <c r="M1364" s="90" t="e">
        <f>VLOOKUP(F1364,'NEW LP'!$A:$C,3,0)</f>
        <v>#N/A</v>
      </c>
      <c r="N1364" s="88" t="e">
        <f>VLOOKUP(F1364,'SEASON AP'!$B$6:$F$138,5,0)</f>
        <v>#N/A</v>
      </c>
      <c r="O1364" s="202" t="e">
        <f>VLOOKUP(F1364,'Lp RE&amp;Vs'!$A:$C,2,0)</f>
        <v>#N/A</v>
      </c>
    </row>
    <row r="1365" spans="13:15" x14ac:dyDescent="0.25">
      <c r="M1365" s="90" t="e">
        <f>VLOOKUP(F1365,'NEW LP'!$A:$C,3,0)</f>
        <v>#N/A</v>
      </c>
      <c r="N1365" s="88" t="e">
        <f>VLOOKUP(F1365,'SEASON AP'!$B$6:$F$138,5,0)</f>
        <v>#N/A</v>
      </c>
      <c r="O1365" s="202" t="e">
        <f>VLOOKUP(F1365,'Lp RE&amp;Vs'!$A:$C,2,0)</f>
        <v>#N/A</v>
      </c>
    </row>
    <row r="1366" spans="13:15" x14ac:dyDescent="0.25">
      <c r="M1366" s="90" t="e">
        <f>VLOOKUP(F1366,'NEW LP'!$A:$C,3,0)</f>
        <v>#N/A</v>
      </c>
      <c r="N1366" s="88" t="e">
        <f>VLOOKUP(F1366,'SEASON AP'!$B$6:$F$138,5,0)</f>
        <v>#N/A</v>
      </c>
      <c r="O1366" s="202" t="e">
        <f>VLOOKUP(F1366,'Lp RE&amp;Vs'!$A:$C,2,0)</f>
        <v>#N/A</v>
      </c>
    </row>
    <row r="1367" spans="13:15" x14ac:dyDescent="0.25">
      <c r="M1367" s="90" t="e">
        <f>VLOOKUP(F1367,'NEW LP'!$A:$C,3,0)</f>
        <v>#N/A</v>
      </c>
      <c r="N1367" s="88" t="e">
        <f>VLOOKUP(F1367,'SEASON AP'!$B$6:$F$138,5,0)</f>
        <v>#N/A</v>
      </c>
      <c r="O1367" s="202" t="e">
        <f>VLOOKUP(F1367,'Lp RE&amp;Vs'!$A:$C,2,0)</f>
        <v>#N/A</v>
      </c>
    </row>
    <row r="1368" spans="13:15" x14ac:dyDescent="0.25">
      <c r="M1368" s="90" t="e">
        <f>VLOOKUP(F1368,'NEW LP'!$A:$C,3,0)</f>
        <v>#N/A</v>
      </c>
      <c r="N1368" s="88" t="e">
        <f>VLOOKUP(F1368,'SEASON AP'!$B$6:$F$138,5,0)</f>
        <v>#N/A</v>
      </c>
      <c r="O1368" s="202" t="e">
        <f>VLOOKUP(F1368,'Lp RE&amp;Vs'!$A:$C,2,0)</f>
        <v>#N/A</v>
      </c>
    </row>
    <row r="1369" spans="13:15" x14ac:dyDescent="0.25">
      <c r="M1369" s="90" t="e">
        <f>VLOOKUP(F1369,'NEW LP'!$A:$C,3,0)</f>
        <v>#N/A</v>
      </c>
      <c r="N1369" s="88" t="e">
        <f>VLOOKUP(F1369,'SEASON AP'!$B$6:$F$138,5,0)</f>
        <v>#N/A</v>
      </c>
      <c r="O1369" s="202" t="e">
        <f>VLOOKUP(F1369,'Lp RE&amp;Vs'!$A:$C,2,0)</f>
        <v>#N/A</v>
      </c>
    </row>
    <row r="1370" spans="13:15" x14ac:dyDescent="0.25">
      <c r="M1370" s="90" t="e">
        <f>VLOOKUP(F1370,'NEW LP'!$A:$C,3,0)</f>
        <v>#N/A</v>
      </c>
      <c r="N1370" s="88" t="e">
        <f>VLOOKUP(F1370,'SEASON AP'!$B$6:$F$138,5,0)</f>
        <v>#N/A</v>
      </c>
      <c r="O1370" s="202" t="e">
        <f>VLOOKUP(F1370,'Lp RE&amp;Vs'!$A:$C,2,0)</f>
        <v>#N/A</v>
      </c>
    </row>
    <row r="1371" spans="13:15" x14ac:dyDescent="0.25">
      <c r="M1371" s="90" t="e">
        <f>VLOOKUP(F1371,'NEW LP'!$A:$C,3,0)</f>
        <v>#N/A</v>
      </c>
      <c r="N1371" s="88" t="e">
        <f>VLOOKUP(F1371,'SEASON AP'!$B$6:$F$138,5,0)</f>
        <v>#N/A</v>
      </c>
      <c r="O1371" s="202" t="e">
        <f>VLOOKUP(F1371,'Lp RE&amp;Vs'!$A:$C,2,0)</f>
        <v>#N/A</v>
      </c>
    </row>
    <row r="1372" spans="13:15" x14ac:dyDescent="0.25">
      <c r="M1372" s="90" t="e">
        <f>VLOOKUP(F1372,'NEW LP'!$A:$C,3,0)</f>
        <v>#N/A</v>
      </c>
      <c r="N1372" s="88" t="e">
        <f>VLOOKUP(F1372,'SEASON AP'!$B$6:$F$138,5,0)</f>
        <v>#N/A</v>
      </c>
      <c r="O1372" s="202" t="e">
        <f>VLOOKUP(F1372,'Lp RE&amp;Vs'!$A:$C,2,0)</f>
        <v>#N/A</v>
      </c>
    </row>
    <row r="1373" spans="13:15" x14ac:dyDescent="0.25">
      <c r="M1373" s="90" t="e">
        <f>VLOOKUP(F1373,'NEW LP'!$A:$C,3,0)</f>
        <v>#N/A</v>
      </c>
      <c r="N1373" s="88" t="e">
        <f>VLOOKUP(F1373,'SEASON AP'!$B$6:$F$138,5,0)</f>
        <v>#N/A</v>
      </c>
      <c r="O1373" s="202" t="e">
        <f>VLOOKUP(F1373,'Lp RE&amp;Vs'!$A:$C,2,0)</f>
        <v>#N/A</v>
      </c>
    </row>
    <row r="1374" spans="13:15" x14ac:dyDescent="0.25">
      <c r="M1374" s="90" t="e">
        <f>VLOOKUP(F1374,'NEW LP'!$A:$C,3,0)</f>
        <v>#N/A</v>
      </c>
      <c r="N1374" s="88" t="e">
        <f>VLOOKUP(F1374,'SEASON AP'!$B$6:$F$138,5,0)</f>
        <v>#N/A</v>
      </c>
      <c r="O1374" s="202" t="e">
        <f>VLOOKUP(F1374,'Lp RE&amp;Vs'!$A:$C,2,0)</f>
        <v>#N/A</v>
      </c>
    </row>
    <row r="1375" spans="13:15" x14ac:dyDescent="0.25">
      <c r="M1375" s="90" t="e">
        <f>VLOOKUP(F1375,'NEW LP'!$A:$C,3,0)</f>
        <v>#N/A</v>
      </c>
      <c r="N1375" s="88" t="e">
        <f>VLOOKUP(F1375,'SEASON AP'!$B$6:$F$138,5,0)</f>
        <v>#N/A</v>
      </c>
      <c r="O1375" s="202" t="e">
        <f>VLOOKUP(F1375,'Lp RE&amp;Vs'!$A:$C,2,0)</f>
        <v>#N/A</v>
      </c>
    </row>
    <row r="1376" spans="13:15" x14ac:dyDescent="0.25">
      <c r="M1376" s="90" t="e">
        <f>VLOOKUP(F1376,'NEW LP'!$A:$C,3,0)</f>
        <v>#N/A</v>
      </c>
      <c r="N1376" s="88" t="e">
        <f>VLOOKUP(F1376,'SEASON AP'!$B$6:$F$138,5,0)</f>
        <v>#N/A</v>
      </c>
      <c r="O1376" s="202" t="e">
        <f>VLOOKUP(F1376,'Lp RE&amp;Vs'!$A:$C,2,0)</f>
        <v>#N/A</v>
      </c>
    </row>
    <row r="1377" spans="13:15" x14ac:dyDescent="0.25">
      <c r="M1377" s="90" t="e">
        <f>VLOOKUP(F1377,'NEW LP'!$A:$C,3,0)</f>
        <v>#N/A</v>
      </c>
      <c r="N1377" s="88" t="e">
        <f>VLOOKUP(F1377,'SEASON AP'!$B$6:$F$138,5,0)</f>
        <v>#N/A</v>
      </c>
      <c r="O1377" s="202" t="e">
        <f>VLOOKUP(F1377,'Lp RE&amp;Vs'!$A:$C,2,0)</f>
        <v>#N/A</v>
      </c>
    </row>
    <row r="1378" spans="13:15" x14ac:dyDescent="0.25">
      <c r="M1378" s="90" t="e">
        <f>VLOOKUP(F1378,'NEW LP'!$A:$C,3,0)</f>
        <v>#N/A</v>
      </c>
      <c r="N1378" s="88" t="e">
        <f>VLOOKUP(F1378,'SEASON AP'!$B$6:$F$138,5,0)</f>
        <v>#N/A</v>
      </c>
      <c r="O1378" s="202" t="e">
        <f>VLOOKUP(F1378,'Lp RE&amp;Vs'!$A:$C,2,0)</f>
        <v>#N/A</v>
      </c>
    </row>
    <row r="1379" spans="13:15" x14ac:dyDescent="0.25">
      <c r="M1379" s="90" t="e">
        <f>VLOOKUP(F1379,'NEW LP'!$A:$C,3,0)</f>
        <v>#N/A</v>
      </c>
      <c r="N1379" s="88" t="e">
        <f>VLOOKUP(F1379,'SEASON AP'!$B$6:$F$138,5,0)</f>
        <v>#N/A</v>
      </c>
      <c r="O1379" s="202" t="e">
        <f>VLOOKUP(F1379,'Lp RE&amp;Vs'!$A:$C,2,0)</f>
        <v>#N/A</v>
      </c>
    </row>
    <row r="1380" spans="13:15" x14ac:dyDescent="0.25">
      <c r="M1380" s="90" t="e">
        <f>VLOOKUP(F1380,'NEW LP'!$A:$C,3,0)</f>
        <v>#N/A</v>
      </c>
      <c r="N1380" s="88" t="e">
        <f>VLOOKUP(F1380,'SEASON AP'!$B$6:$F$138,5,0)</f>
        <v>#N/A</v>
      </c>
      <c r="O1380" s="202" t="e">
        <f>VLOOKUP(F1380,'Lp RE&amp;Vs'!$A:$C,2,0)</f>
        <v>#N/A</v>
      </c>
    </row>
    <row r="1381" spans="13:15" x14ac:dyDescent="0.25">
      <c r="M1381" s="90" t="e">
        <f>VLOOKUP(F1381,'NEW LP'!$A:$C,3,0)</f>
        <v>#N/A</v>
      </c>
      <c r="N1381" s="88" t="e">
        <f>VLOOKUP(F1381,'SEASON AP'!$B$6:$F$138,5,0)</f>
        <v>#N/A</v>
      </c>
      <c r="O1381" s="202" t="e">
        <f>VLOOKUP(F1381,'Lp RE&amp;Vs'!$A:$C,2,0)</f>
        <v>#N/A</v>
      </c>
    </row>
    <row r="1382" spans="13:15" x14ac:dyDescent="0.25">
      <c r="M1382" s="90" t="e">
        <f>VLOOKUP(F1382,'NEW LP'!$A:$C,3,0)</f>
        <v>#N/A</v>
      </c>
      <c r="N1382" s="88" t="e">
        <f>VLOOKUP(F1382,'SEASON AP'!$B$6:$F$138,5,0)</f>
        <v>#N/A</v>
      </c>
      <c r="O1382" s="202" t="e">
        <f>VLOOKUP(F1382,'Lp RE&amp;Vs'!$A:$C,2,0)</f>
        <v>#N/A</v>
      </c>
    </row>
    <row r="1383" spans="13:15" x14ac:dyDescent="0.25">
      <c r="M1383" s="90" t="e">
        <f>VLOOKUP(F1383,'NEW LP'!$A:$C,3,0)</f>
        <v>#N/A</v>
      </c>
      <c r="N1383" s="88" t="e">
        <f>VLOOKUP(F1383,'SEASON AP'!$B$6:$F$138,5,0)</f>
        <v>#N/A</v>
      </c>
      <c r="O1383" s="202" t="e">
        <f>VLOOKUP(F1383,'Lp RE&amp;Vs'!$A:$C,2,0)</f>
        <v>#N/A</v>
      </c>
    </row>
    <row r="1384" spans="13:15" x14ac:dyDescent="0.25">
      <c r="M1384" s="90" t="e">
        <f>VLOOKUP(F1384,'NEW LP'!$A:$C,3,0)</f>
        <v>#N/A</v>
      </c>
      <c r="N1384" s="88" t="e">
        <f>VLOOKUP(F1384,'SEASON AP'!$B$6:$F$138,5,0)</f>
        <v>#N/A</v>
      </c>
      <c r="O1384" s="202" t="e">
        <f>VLOOKUP(F1384,'Lp RE&amp;Vs'!$A:$C,2,0)</f>
        <v>#N/A</v>
      </c>
    </row>
    <row r="1385" spans="13:15" x14ac:dyDescent="0.25">
      <c r="M1385" s="90" t="e">
        <f>VLOOKUP(F1385,'NEW LP'!$A:$C,3,0)</f>
        <v>#N/A</v>
      </c>
      <c r="N1385" s="88" t="e">
        <f>VLOOKUP(F1385,'SEASON AP'!$B$6:$F$138,5,0)</f>
        <v>#N/A</v>
      </c>
      <c r="O1385" s="202" t="e">
        <f>VLOOKUP(F1385,'Lp RE&amp;Vs'!$A:$C,2,0)</f>
        <v>#N/A</v>
      </c>
    </row>
    <row r="1386" spans="13:15" x14ac:dyDescent="0.25">
      <c r="M1386" s="90" t="e">
        <f>VLOOKUP(F1386,'NEW LP'!$A:$C,3,0)</f>
        <v>#N/A</v>
      </c>
      <c r="N1386" s="88" t="e">
        <f>VLOOKUP(F1386,'SEASON AP'!$B$6:$F$138,5,0)</f>
        <v>#N/A</v>
      </c>
      <c r="O1386" s="202" t="e">
        <f>VLOOKUP(F1386,'Lp RE&amp;Vs'!$A:$C,2,0)</f>
        <v>#N/A</v>
      </c>
    </row>
    <row r="1387" spans="13:15" x14ac:dyDescent="0.25">
      <c r="M1387" s="90" t="e">
        <f>VLOOKUP(F1387,'NEW LP'!$A:$C,3,0)</f>
        <v>#N/A</v>
      </c>
      <c r="N1387" s="88" t="e">
        <f>VLOOKUP(F1387,'SEASON AP'!$B$6:$F$138,5,0)</f>
        <v>#N/A</v>
      </c>
      <c r="O1387" s="202" t="e">
        <f>VLOOKUP(F1387,'Lp RE&amp;Vs'!$A:$C,2,0)</f>
        <v>#N/A</v>
      </c>
    </row>
    <row r="1388" spans="13:15" x14ac:dyDescent="0.25">
      <c r="M1388" s="90" t="e">
        <f>VLOOKUP(F1388,'NEW LP'!$A:$C,3,0)</f>
        <v>#N/A</v>
      </c>
      <c r="N1388" s="88" t="e">
        <f>VLOOKUP(F1388,'SEASON AP'!$B$6:$F$138,5,0)</f>
        <v>#N/A</v>
      </c>
      <c r="O1388" s="202" t="e">
        <f>VLOOKUP(F1388,'Lp RE&amp;Vs'!$A:$C,2,0)</f>
        <v>#N/A</v>
      </c>
    </row>
    <row r="1389" spans="13:15" x14ac:dyDescent="0.25">
      <c r="M1389" s="90" t="e">
        <f>VLOOKUP(F1389,'NEW LP'!$A:$C,3,0)</f>
        <v>#N/A</v>
      </c>
      <c r="N1389" s="88" t="e">
        <f>VLOOKUP(F1389,'SEASON AP'!$B$6:$F$138,5,0)</f>
        <v>#N/A</v>
      </c>
      <c r="O1389" s="202" t="e">
        <f>VLOOKUP(F1389,'Lp RE&amp;Vs'!$A:$C,2,0)</f>
        <v>#N/A</v>
      </c>
    </row>
    <row r="1390" spans="13:15" x14ac:dyDescent="0.25">
      <c r="M1390" s="90" t="e">
        <f>VLOOKUP(F1390,'NEW LP'!$A:$C,3,0)</f>
        <v>#N/A</v>
      </c>
      <c r="N1390" s="88" t="e">
        <f>VLOOKUP(F1390,'SEASON AP'!$B$6:$F$138,5,0)</f>
        <v>#N/A</v>
      </c>
      <c r="O1390" s="202" t="e">
        <f>VLOOKUP(F1390,'Lp RE&amp;Vs'!$A:$C,2,0)</f>
        <v>#N/A</v>
      </c>
    </row>
    <row r="1391" spans="13:15" x14ac:dyDescent="0.25">
      <c r="M1391" s="90" t="e">
        <f>VLOOKUP(F1391,'NEW LP'!$A:$C,3,0)</f>
        <v>#N/A</v>
      </c>
      <c r="N1391" s="88" t="e">
        <f>VLOOKUP(F1391,'SEASON AP'!$B$6:$F$138,5,0)</f>
        <v>#N/A</v>
      </c>
      <c r="O1391" s="202" t="e">
        <f>VLOOKUP(F1391,'Lp RE&amp;Vs'!$A:$C,2,0)</f>
        <v>#N/A</v>
      </c>
    </row>
    <row r="1392" spans="13:15" x14ac:dyDescent="0.25">
      <c r="M1392" s="90" t="e">
        <f>VLOOKUP(F1392,'NEW LP'!$A:$C,3,0)</f>
        <v>#N/A</v>
      </c>
      <c r="N1392" s="88" t="e">
        <f>VLOOKUP(F1392,'SEASON AP'!$B$6:$F$138,5,0)</f>
        <v>#N/A</v>
      </c>
      <c r="O1392" s="202" t="e">
        <f>VLOOKUP(F1392,'Lp RE&amp;Vs'!$A:$C,2,0)</f>
        <v>#N/A</v>
      </c>
    </row>
    <row r="1393" spans="13:15" x14ac:dyDescent="0.25">
      <c r="M1393" s="90" t="e">
        <f>VLOOKUP(F1393,'NEW LP'!$A:$C,3,0)</f>
        <v>#N/A</v>
      </c>
      <c r="N1393" s="88" t="e">
        <f>VLOOKUP(F1393,'SEASON AP'!$B$6:$F$138,5,0)</f>
        <v>#N/A</v>
      </c>
      <c r="O1393" s="202" t="e">
        <f>VLOOKUP(F1393,'Lp RE&amp;Vs'!$A:$C,2,0)</f>
        <v>#N/A</v>
      </c>
    </row>
    <row r="1394" spans="13:15" x14ac:dyDescent="0.25">
      <c r="M1394" s="90" t="e">
        <f>VLOOKUP(F1394,'NEW LP'!$A:$C,3,0)</f>
        <v>#N/A</v>
      </c>
      <c r="N1394" s="88" t="e">
        <f>VLOOKUP(F1394,'SEASON AP'!$B$6:$F$138,5,0)</f>
        <v>#N/A</v>
      </c>
      <c r="O1394" s="202" t="e">
        <f>VLOOKUP(F1394,'Lp RE&amp;Vs'!$A:$C,2,0)</f>
        <v>#N/A</v>
      </c>
    </row>
    <row r="1395" spans="13:15" x14ac:dyDescent="0.25">
      <c r="M1395" s="90" t="e">
        <f>VLOOKUP(F1395,'NEW LP'!$A:$C,3,0)</f>
        <v>#N/A</v>
      </c>
      <c r="N1395" s="88" t="e">
        <f>VLOOKUP(F1395,'SEASON AP'!$B$6:$F$138,5,0)</f>
        <v>#N/A</v>
      </c>
      <c r="O1395" s="202" t="e">
        <f>VLOOKUP(F1395,'Lp RE&amp;Vs'!$A:$C,2,0)</f>
        <v>#N/A</v>
      </c>
    </row>
    <row r="1396" spans="13:15" x14ac:dyDescent="0.25">
      <c r="M1396" s="90" t="e">
        <f>VLOOKUP(F1396,'NEW LP'!$A:$C,3,0)</f>
        <v>#N/A</v>
      </c>
      <c r="N1396" s="88" t="e">
        <f>VLOOKUP(F1396,'SEASON AP'!$B$6:$F$138,5,0)</f>
        <v>#N/A</v>
      </c>
      <c r="O1396" s="202" t="e">
        <f>VLOOKUP(F1396,'Lp RE&amp;Vs'!$A:$C,2,0)</f>
        <v>#N/A</v>
      </c>
    </row>
    <row r="1397" spans="13:15" x14ac:dyDescent="0.25">
      <c r="M1397" s="90" t="e">
        <f>VLOOKUP(F1397,'NEW LP'!$A:$C,3,0)</f>
        <v>#N/A</v>
      </c>
      <c r="N1397" s="88" t="e">
        <f>VLOOKUP(F1397,'SEASON AP'!$B$6:$F$138,5,0)</f>
        <v>#N/A</v>
      </c>
      <c r="O1397" s="202" t="e">
        <f>VLOOKUP(F1397,'Lp RE&amp;Vs'!$A:$C,2,0)</f>
        <v>#N/A</v>
      </c>
    </row>
    <row r="1398" spans="13:15" x14ac:dyDescent="0.25">
      <c r="M1398" s="90" t="e">
        <f>VLOOKUP(F1398,'NEW LP'!$A:$C,3,0)</f>
        <v>#N/A</v>
      </c>
      <c r="N1398" s="88" t="e">
        <f>VLOOKUP(F1398,'SEASON AP'!$B$6:$F$138,5,0)</f>
        <v>#N/A</v>
      </c>
      <c r="O1398" s="202" t="e">
        <f>VLOOKUP(F1398,'Lp RE&amp;Vs'!$A:$C,2,0)</f>
        <v>#N/A</v>
      </c>
    </row>
    <row r="1399" spans="13:15" x14ac:dyDescent="0.25">
      <c r="M1399" s="90" t="e">
        <f>VLOOKUP(F1399,'NEW LP'!$A:$C,3,0)</f>
        <v>#N/A</v>
      </c>
      <c r="N1399" s="88" t="e">
        <f>VLOOKUP(F1399,'SEASON AP'!$B$6:$F$138,5,0)</f>
        <v>#N/A</v>
      </c>
      <c r="O1399" s="202" t="e">
        <f>VLOOKUP(F1399,'Lp RE&amp;Vs'!$A:$C,2,0)</f>
        <v>#N/A</v>
      </c>
    </row>
    <row r="1400" spans="13:15" x14ac:dyDescent="0.25">
      <c r="M1400" s="90" t="e">
        <f>VLOOKUP(F1400,'NEW LP'!$A:$C,3,0)</f>
        <v>#N/A</v>
      </c>
      <c r="N1400" s="88" t="e">
        <f>VLOOKUP(F1400,'SEASON AP'!$B$6:$F$138,5,0)</f>
        <v>#N/A</v>
      </c>
      <c r="O1400" s="202" t="e">
        <f>VLOOKUP(F1400,'Lp RE&amp;Vs'!$A:$C,2,0)</f>
        <v>#N/A</v>
      </c>
    </row>
    <row r="1401" spans="13:15" x14ac:dyDescent="0.25">
      <c r="M1401" s="90" t="e">
        <f>VLOOKUP(F1401,'NEW LP'!$A:$C,3,0)</f>
        <v>#N/A</v>
      </c>
      <c r="N1401" s="88" t="e">
        <f>VLOOKUP(F1401,'SEASON AP'!$B$6:$F$138,5,0)</f>
        <v>#N/A</v>
      </c>
      <c r="O1401" s="202" t="e">
        <f>VLOOKUP(F1401,'Lp RE&amp;Vs'!$A:$C,2,0)</f>
        <v>#N/A</v>
      </c>
    </row>
    <row r="1402" spans="13:15" x14ac:dyDescent="0.25">
      <c r="M1402" s="90" t="e">
        <f>VLOOKUP(F1402,'NEW LP'!$A:$C,3,0)</f>
        <v>#N/A</v>
      </c>
      <c r="N1402" s="88" t="e">
        <f>VLOOKUP(F1402,'SEASON AP'!$B$6:$F$138,5,0)</f>
        <v>#N/A</v>
      </c>
      <c r="O1402" s="202" t="e">
        <f>VLOOKUP(F1402,'Lp RE&amp;Vs'!$A:$C,2,0)</f>
        <v>#N/A</v>
      </c>
    </row>
    <row r="1403" spans="13:15" x14ac:dyDescent="0.25">
      <c r="M1403" s="90" t="e">
        <f>VLOOKUP(F1403,'NEW LP'!$A:$C,3,0)</f>
        <v>#N/A</v>
      </c>
      <c r="N1403" s="88" t="e">
        <f>VLOOKUP(F1403,'SEASON AP'!$B$6:$F$138,5,0)</f>
        <v>#N/A</v>
      </c>
      <c r="O1403" s="202" t="e">
        <f>VLOOKUP(F1403,'Lp RE&amp;Vs'!$A:$C,2,0)</f>
        <v>#N/A</v>
      </c>
    </row>
    <row r="1404" spans="13:15" x14ac:dyDescent="0.25">
      <c r="M1404" s="90" t="e">
        <f>VLOOKUP(F1404,'NEW LP'!$A:$C,3,0)</f>
        <v>#N/A</v>
      </c>
      <c r="N1404" s="88" t="e">
        <f>VLOOKUP(F1404,'SEASON AP'!$B$6:$F$138,5,0)</f>
        <v>#N/A</v>
      </c>
      <c r="O1404" s="202" t="e">
        <f>VLOOKUP(F1404,'Lp RE&amp;Vs'!$A:$C,2,0)</f>
        <v>#N/A</v>
      </c>
    </row>
    <row r="1405" spans="13:15" x14ac:dyDescent="0.25">
      <c r="M1405" s="90" t="e">
        <f>VLOOKUP(F1405,'NEW LP'!$A:$C,3,0)</f>
        <v>#N/A</v>
      </c>
      <c r="N1405" s="88" t="e">
        <f>VLOOKUP(F1405,'SEASON AP'!$B$6:$F$138,5,0)</f>
        <v>#N/A</v>
      </c>
      <c r="O1405" s="202" t="e">
        <f>VLOOKUP(F1405,'Lp RE&amp;Vs'!$A:$C,2,0)</f>
        <v>#N/A</v>
      </c>
    </row>
    <row r="1406" spans="13:15" x14ac:dyDescent="0.25">
      <c r="M1406" s="90" t="e">
        <f>VLOOKUP(F1406,'NEW LP'!$A:$C,3,0)</f>
        <v>#N/A</v>
      </c>
      <c r="N1406" s="88" t="e">
        <f>VLOOKUP(F1406,'SEASON AP'!$B$6:$F$138,5,0)</f>
        <v>#N/A</v>
      </c>
      <c r="O1406" s="202" t="e">
        <f>VLOOKUP(F1406,'Lp RE&amp;Vs'!$A:$C,2,0)</f>
        <v>#N/A</v>
      </c>
    </row>
    <row r="1407" spans="13:15" x14ac:dyDescent="0.25">
      <c r="M1407" s="90" t="e">
        <f>VLOOKUP(F1407,'NEW LP'!$A:$C,3,0)</f>
        <v>#N/A</v>
      </c>
      <c r="N1407" s="88" t="e">
        <f>VLOOKUP(F1407,'SEASON AP'!$B$6:$F$138,5,0)</f>
        <v>#N/A</v>
      </c>
      <c r="O1407" s="202" t="e">
        <f>VLOOKUP(F1407,'Lp RE&amp;Vs'!$A:$C,2,0)</f>
        <v>#N/A</v>
      </c>
    </row>
    <row r="1408" spans="13:15" x14ac:dyDescent="0.25">
      <c r="M1408" s="90" t="e">
        <f>VLOOKUP(F1408,'NEW LP'!$A:$C,3,0)</f>
        <v>#N/A</v>
      </c>
      <c r="N1408" s="88" t="e">
        <f>VLOOKUP(F1408,'SEASON AP'!$B$6:$F$138,5,0)</f>
        <v>#N/A</v>
      </c>
      <c r="O1408" s="202" t="e">
        <f>VLOOKUP(F1408,'Lp RE&amp;Vs'!$A:$C,2,0)</f>
        <v>#N/A</v>
      </c>
    </row>
    <row r="1409" spans="13:15" x14ac:dyDescent="0.25">
      <c r="M1409" s="90" t="e">
        <f>VLOOKUP(F1409,'NEW LP'!$A:$C,3,0)</f>
        <v>#N/A</v>
      </c>
      <c r="N1409" s="88" t="e">
        <f>VLOOKUP(F1409,'SEASON AP'!$B$6:$F$138,5,0)</f>
        <v>#N/A</v>
      </c>
      <c r="O1409" s="202" t="e">
        <f>VLOOKUP(F1409,'Lp RE&amp;Vs'!$A:$C,2,0)</f>
        <v>#N/A</v>
      </c>
    </row>
    <row r="1410" spans="13:15" x14ac:dyDescent="0.25">
      <c r="M1410" s="90" t="e">
        <f>VLOOKUP(F1410,'NEW LP'!$A:$C,3,0)</f>
        <v>#N/A</v>
      </c>
      <c r="N1410" s="88" t="e">
        <f>VLOOKUP(F1410,'SEASON AP'!$B$6:$F$138,5,0)</f>
        <v>#N/A</v>
      </c>
      <c r="O1410" s="202" t="e">
        <f>VLOOKUP(F1410,'Lp RE&amp;Vs'!$A:$C,2,0)</f>
        <v>#N/A</v>
      </c>
    </row>
    <row r="1411" spans="13:15" x14ac:dyDescent="0.25">
      <c r="M1411" s="90" t="e">
        <f>VLOOKUP(F1411,'NEW LP'!$A:$C,3,0)</f>
        <v>#N/A</v>
      </c>
      <c r="N1411" s="88" t="e">
        <f>VLOOKUP(F1411,'SEASON AP'!$B$6:$F$138,5,0)</f>
        <v>#N/A</v>
      </c>
      <c r="O1411" s="202" t="e">
        <f>VLOOKUP(F1411,'Lp RE&amp;Vs'!$A:$C,2,0)</f>
        <v>#N/A</v>
      </c>
    </row>
    <row r="1412" spans="13:15" x14ac:dyDescent="0.25">
      <c r="M1412" s="90" t="e">
        <f>VLOOKUP(F1412,'NEW LP'!$A:$C,3,0)</f>
        <v>#N/A</v>
      </c>
      <c r="N1412" s="88" t="e">
        <f>VLOOKUP(F1412,'SEASON AP'!$B$6:$F$138,5,0)</f>
        <v>#N/A</v>
      </c>
      <c r="O1412" s="202" t="e">
        <f>VLOOKUP(F1412,'Lp RE&amp;Vs'!$A:$C,2,0)</f>
        <v>#N/A</v>
      </c>
    </row>
    <row r="1413" spans="13:15" x14ac:dyDescent="0.25">
      <c r="M1413" s="90" t="e">
        <f>VLOOKUP(F1413,'NEW LP'!$A:$C,3,0)</f>
        <v>#N/A</v>
      </c>
      <c r="N1413" s="88" t="e">
        <f>VLOOKUP(F1413,'SEASON AP'!$B$6:$F$138,5,0)</f>
        <v>#N/A</v>
      </c>
      <c r="O1413" s="202" t="e">
        <f>VLOOKUP(F1413,'Lp RE&amp;Vs'!$A:$C,2,0)</f>
        <v>#N/A</v>
      </c>
    </row>
    <row r="1414" spans="13:15" x14ac:dyDescent="0.25">
      <c r="M1414" s="90" t="e">
        <f>VLOOKUP(F1414,'NEW LP'!$A:$C,3,0)</f>
        <v>#N/A</v>
      </c>
      <c r="N1414" s="88" t="e">
        <f>VLOOKUP(F1414,'SEASON AP'!$B$6:$F$138,5,0)</f>
        <v>#N/A</v>
      </c>
      <c r="O1414" s="202" t="e">
        <f>VLOOKUP(F1414,'Lp RE&amp;Vs'!$A:$C,2,0)</f>
        <v>#N/A</v>
      </c>
    </row>
    <row r="1415" spans="13:15" x14ac:dyDescent="0.25">
      <c r="M1415" s="90" t="e">
        <f>VLOOKUP(F1415,'NEW LP'!$A:$C,3,0)</f>
        <v>#N/A</v>
      </c>
      <c r="N1415" s="88" t="e">
        <f>VLOOKUP(F1415,'SEASON AP'!$B$6:$F$138,5,0)</f>
        <v>#N/A</v>
      </c>
      <c r="O1415" s="202" t="e">
        <f>VLOOKUP(F1415,'Lp RE&amp;Vs'!$A:$C,2,0)</f>
        <v>#N/A</v>
      </c>
    </row>
    <row r="1416" spans="13:15" x14ac:dyDescent="0.25">
      <c r="M1416" s="90" t="e">
        <f>VLOOKUP(F1416,'NEW LP'!$A:$C,3,0)</f>
        <v>#N/A</v>
      </c>
      <c r="N1416" s="88" t="e">
        <f>VLOOKUP(F1416,'SEASON AP'!$B$6:$F$138,5,0)</f>
        <v>#N/A</v>
      </c>
      <c r="O1416" s="202" t="e">
        <f>VLOOKUP(F1416,'Lp RE&amp;Vs'!$A:$C,2,0)</f>
        <v>#N/A</v>
      </c>
    </row>
    <row r="1417" spans="13:15" x14ac:dyDescent="0.25">
      <c r="M1417" s="90" t="e">
        <f>VLOOKUP(F1417,'NEW LP'!$A:$C,3,0)</f>
        <v>#N/A</v>
      </c>
      <c r="N1417" s="88" t="e">
        <f>VLOOKUP(F1417,'SEASON AP'!$B$6:$F$138,5,0)</f>
        <v>#N/A</v>
      </c>
      <c r="O1417" s="202" t="e">
        <f>VLOOKUP(F1417,'Lp RE&amp;Vs'!$A:$C,2,0)</f>
        <v>#N/A</v>
      </c>
    </row>
    <row r="1418" spans="13:15" x14ac:dyDescent="0.25">
      <c r="M1418" s="90" t="e">
        <f>VLOOKUP(F1418,'NEW LP'!$A:$C,3,0)</f>
        <v>#N/A</v>
      </c>
      <c r="N1418" s="88" t="e">
        <f>VLOOKUP(F1418,'SEASON AP'!$B$6:$F$138,5,0)</f>
        <v>#N/A</v>
      </c>
      <c r="O1418" s="202" t="e">
        <f>VLOOKUP(F1418,'Lp RE&amp;Vs'!$A:$C,2,0)</f>
        <v>#N/A</v>
      </c>
    </row>
    <row r="1419" spans="13:15" x14ac:dyDescent="0.25">
      <c r="M1419" s="90" t="e">
        <f>VLOOKUP(F1419,'NEW LP'!$A:$C,3,0)</f>
        <v>#N/A</v>
      </c>
      <c r="N1419" s="88" t="e">
        <f>VLOOKUP(F1419,'SEASON AP'!$B$6:$F$138,5,0)</f>
        <v>#N/A</v>
      </c>
      <c r="O1419" s="202" t="e">
        <f>VLOOKUP(F1419,'Lp RE&amp;Vs'!$A:$C,2,0)</f>
        <v>#N/A</v>
      </c>
    </row>
    <row r="1420" spans="13:15" x14ac:dyDescent="0.25">
      <c r="M1420" s="90" t="e">
        <f>VLOOKUP(F1420,'NEW LP'!$A:$C,3,0)</f>
        <v>#N/A</v>
      </c>
      <c r="N1420" s="88" t="e">
        <f>VLOOKUP(F1420,'SEASON AP'!$B$6:$F$138,5,0)</f>
        <v>#N/A</v>
      </c>
      <c r="O1420" s="202" t="e">
        <f>VLOOKUP(F1420,'Lp RE&amp;Vs'!$A:$C,2,0)</f>
        <v>#N/A</v>
      </c>
    </row>
    <row r="1421" spans="13:15" x14ac:dyDescent="0.25">
      <c r="M1421" s="90" t="e">
        <f>VLOOKUP(F1421,'NEW LP'!$A:$C,3,0)</f>
        <v>#N/A</v>
      </c>
      <c r="N1421" s="88" t="e">
        <f>VLOOKUP(F1421,'SEASON AP'!$B$6:$F$138,5,0)</f>
        <v>#N/A</v>
      </c>
      <c r="O1421" s="202" t="e">
        <f>VLOOKUP(F1421,'Lp RE&amp;Vs'!$A:$C,2,0)</f>
        <v>#N/A</v>
      </c>
    </row>
    <row r="1422" spans="13:15" x14ac:dyDescent="0.25">
      <c r="M1422" s="90" t="e">
        <f>VLOOKUP(F1422,'NEW LP'!$A:$C,3,0)</f>
        <v>#N/A</v>
      </c>
      <c r="N1422" s="88" t="e">
        <f>VLOOKUP(F1422,'SEASON AP'!$B$6:$F$138,5,0)</f>
        <v>#N/A</v>
      </c>
      <c r="O1422" s="202" t="e">
        <f>VLOOKUP(F1422,'Lp RE&amp;Vs'!$A:$C,2,0)</f>
        <v>#N/A</v>
      </c>
    </row>
    <row r="1423" spans="13:15" x14ac:dyDescent="0.25">
      <c r="M1423" s="90" t="e">
        <f>VLOOKUP(F1423,'NEW LP'!$A:$C,3,0)</f>
        <v>#N/A</v>
      </c>
      <c r="N1423" s="88" t="e">
        <f>VLOOKUP(F1423,'SEASON AP'!$B$6:$F$138,5,0)</f>
        <v>#N/A</v>
      </c>
      <c r="O1423" s="202" t="e">
        <f>VLOOKUP(F1423,'Lp RE&amp;Vs'!$A:$C,2,0)</f>
        <v>#N/A</v>
      </c>
    </row>
    <row r="1424" spans="13:15" x14ac:dyDescent="0.25">
      <c r="M1424" s="90" t="e">
        <f>VLOOKUP(F1424,'NEW LP'!$A:$C,3,0)</f>
        <v>#N/A</v>
      </c>
      <c r="N1424" s="88" t="e">
        <f>VLOOKUP(F1424,'SEASON AP'!$B$6:$F$138,5,0)</f>
        <v>#N/A</v>
      </c>
      <c r="O1424" s="202" t="e">
        <f>VLOOKUP(F1424,'Lp RE&amp;Vs'!$A:$C,2,0)</f>
        <v>#N/A</v>
      </c>
    </row>
    <row r="1425" spans="13:15" x14ac:dyDescent="0.25">
      <c r="M1425" s="90" t="e">
        <f>VLOOKUP(F1425,'NEW LP'!$A:$C,3,0)</f>
        <v>#N/A</v>
      </c>
      <c r="N1425" s="88" t="e">
        <f>VLOOKUP(F1425,'SEASON AP'!$B$6:$F$138,5,0)</f>
        <v>#N/A</v>
      </c>
      <c r="O1425" s="202" t="e">
        <f>VLOOKUP(F1425,'Lp RE&amp;Vs'!$A:$C,2,0)</f>
        <v>#N/A</v>
      </c>
    </row>
    <row r="1426" spans="13:15" x14ac:dyDescent="0.25">
      <c r="M1426" s="90" t="e">
        <f>VLOOKUP(F1426,'NEW LP'!$A:$C,3,0)</f>
        <v>#N/A</v>
      </c>
      <c r="N1426" s="88" t="e">
        <f>VLOOKUP(F1426,'SEASON AP'!$B$6:$F$138,5,0)</f>
        <v>#N/A</v>
      </c>
      <c r="O1426" s="202" t="e">
        <f>VLOOKUP(F1426,'Lp RE&amp;Vs'!$A:$C,2,0)</f>
        <v>#N/A</v>
      </c>
    </row>
    <row r="1427" spans="13:15" x14ac:dyDescent="0.25">
      <c r="M1427" s="90" t="e">
        <f>VLOOKUP(F1427,'NEW LP'!$A:$C,3,0)</f>
        <v>#N/A</v>
      </c>
      <c r="N1427" s="88" t="e">
        <f>VLOOKUP(F1427,'SEASON AP'!$B$6:$F$138,5,0)</f>
        <v>#N/A</v>
      </c>
      <c r="O1427" s="202" t="e">
        <f>VLOOKUP(F1427,'Lp RE&amp;Vs'!$A:$C,2,0)</f>
        <v>#N/A</v>
      </c>
    </row>
    <row r="1428" spans="13:15" x14ac:dyDescent="0.25">
      <c r="M1428" s="90" t="e">
        <f>VLOOKUP(F1428,'NEW LP'!$A:$C,3,0)</f>
        <v>#N/A</v>
      </c>
      <c r="N1428" s="88" t="e">
        <f>VLOOKUP(F1428,'SEASON AP'!$B$6:$F$138,5,0)</f>
        <v>#N/A</v>
      </c>
      <c r="O1428" s="202" t="e">
        <f>VLOOKUP(F1428,'Lp RE&amp;Vs'!$A:$C,2,0)</f>
        <v>#N/A</v>
      </c>
    </row>
    <row r="1429" spans="13:15" x14ac:dyDescent="0.25">
      <c r="M1429" s="90" t="e">
        <f>VLOOKUP(F1429,'NEW LP'!$A:$C,3,0)</f>
        <v>#N/A</v>
      </c>
      <c r="N1429" s="88" t="e">
        <f>VLOOKUP(F1429,'SEASON AP'!$B$6:$F$138,5,0)</f>
        <v>#N/A</v>
      </c>
      <c r="O1429" s="202" t="e">
        <f>VLOOKUP(F1429,'Lp RE&amp;Vs'!$A:$C,2,0)</f>
        <v>#N/A</v>
      </c>
    </row>
    <row r="1430" spans="13:15" x14ac:dyDescent="0.25">
      <c r="M1430" s="90" t="e">
        <f>VLOOKUP(F1430,'NEW LP'!$A:$C,3,0)</f>
        <v>#N/A</v>
      </c>
      <c r="N1430" s="88" t="e">
        <f>VLOOKUP(F1430,'SEASON AP'!$B$6:$F$138,5,0)</f>
        <v>#N/A</v>
      </c>
      <c r="O1430" s="202" t="e">
        <f>VLOOKUP(F1430,'Lp RE&amp;Vs'!$A:$C,2,0)</f>
        <v>#N/A</v>
      </c>
    </row>
    <row r="1431" spans="13:15" x14ac:dyDescent="0.25">
      <c r="M1431" s="90" t="e">
        <f>VLOOKUP(F1431,'NEW LP'!$A:$C,3,0)</f>
        <v>#N/A</v>
      </c>
      <c r="N1431" s="88" t="e">
        <f>VLOOKUP(F1431,'SEASON AP'!$B$6:$F$138,5,0)</f>
        <v>#N/A</v>
      </c>
      <c r="O1431" s="202" t="e">
        <f>VLOOKUP(F1431,'Lp RE&amp;Vs'!$A:$C,2,0)</f>
        <v>#N/A</v>
      </c>
    </row>
    <row r="1432" spans="13:15" x14ac:dyDescent="0.25">
      <c r="M1432" s="90" t="e">
        <f>VLOOKUP(F1432,'NEW LP'!$A:$C,3,0)</f>
        <v>#N/A</v>
      </c>
      <c r="N1432" s="88" t="e">
        <f>VLOOKUP(F1432,'SEASON AP'!$B$6:$F$138,5,0)</f>
        <v>#N/A</v>
      </c>
      <c r="O1432" s="202" t="e">
        <f>VLOOKUP(F1432,'Lp RE&amp;Vs'!$A:$C,2,0)</f>
        <v>#N/A</v>
      </c>
    </row>
    <row r="1433" spans="13:15" x14ac:dyDescent="0.25">
      <c r="M1433" s="90" t="e">
        <f>VLOOKUP(F1433,'NEW LP'!$A:$C,3,0)</f>
        <v>#N/A</v>
      </c>
      <c r="N1433" s="88" t="e">
        <f>VLOOKUP(F1433,'SEASON AP'!$B$6:$F$138,5,0)</f>
        <v>#N/A</v>
      </c>
      <c r="O1433" s="202" t="e">
        <f>VLOOKUP(F1433,'Lp RE&amp;Vs'!$A:$C,2,0)</f>
        <v>#N/A</v>
      </c>
    </row>
    <row r="1434" spans="13:15" x14ac:dyDescent="0.25">
      <c r="M1434" s="90" t="e">
        <f>VLOOKUP(F1434,'NEW LP'!$A:$C,3,0)</f>
        <v>#N/A</v>
      </c>
      <c r="N1434" s="88" t="e">
        <f>VLOOKUP(F1434,'SEASON AP'!$B$6:$F$138,5,0)</f>
        <v>#N/A</v>
      </c>
      <c r="O1434" s="202" t="e">
        <f>VLOOKUP(F1434,'Lp RE&amp;Vs'!$A:$C,2,0)</f>
        <v>#N/A</v>
      </c>
    </row>
    <row r="1435" spans="13:15" x14ac:dyDescent="0.25">
      <c r="M1435" s="90" t="e">
        <f>VLOOKUP(F1435,'NEW LP'!$A:$C,3,0)</f>
        <v>#N/A</v>
      </c>
      <c r="N1435" s="88" t="e">
        <f>VLOOKUP(F1435,'SEASON AP'!$B$6:$F$138,5,0)</f>
        <v>#N/A</v>
      </c>
      <c r="O1435" s="202" t="e">
        <f>VLOOKUP(F1435,'Lp RE&amp;Vs'!$A:$C,2,0)</f>
        <v>#N/A</v>
      </c>
    </row>
    <row r="1436" spans="13:15" x14ac:dyDescent="0.25">
      <c r="M1436" s="90" t="e">
        <f>VLOOKUP(F1436,'NEW LP'!$A:$C,3,0)</f>
        <v>#N/A</v>
      </c>
      <c r="N1436" s="88" t="e">
        <f>VLOOKUP(F1436,'SEASON AP'!$B$6:$F$138,5,0)</f>
        <v>#N/A</v>
      </c>
      <c r="O1436" s="202" t="e">
        <f>VLOOKUP(F1436,'Lp RE&amp;Vs'!$A:$C,2,0)</f>
        <v>#N/A</v>
      </c>
    </row>
    <row r="1437" spans="13:15" x14ac:dyDescent="0.25">
      <c r="M1437" s="90" t="e">
        <f>VLOOKUP(F1437,'NEW LP'!$A:$C,3,0)</f>
        <v>#N/A</v>
      </c>
      <c r="N1437" s="88" t="e">
        <f>VLOOKUP(F1437,'SEASON AP'!$B$6:$F$138,5,0)</f>
        <v>#N/A</v>
      </c>
      <c r="O1437" s="202" t="e">
        <f>VLOOKUP(F1437,'Lp RE&amp;Vs'!$A:$C,2,0)</f>
        <v>#N/A</v>
      </c>
    </row>
    <row r="1438" spans="13:15" x14ac:dyDescent="0.25">
      <c r="M1438" s="90" t="e">
        <f>VLOOKUP(F1438,'NEW LP'!$A:$C,3,0)</f>
        <v>#N/A</v>
      </c>
      <c r="N1438" s="88" t="e">
        <f>VLOOKUP(F1438,'SEASON AP'!$B$6:$F$138,5,0)</f>
        <v>#N/A</v>
      </c>
      <c r="O1438" s="202" t="e">
        <f>VLOOKUP(F1438,'Lp RE&amp;Vs'!$A:$C,2,0)</f>
        <v>#N/A</v>
      </c>
    </row>
    <row r="1439" spans="13:15" x14ac:dyDescent="0.25">
      <c r="M1439" s="90" t="e">
        <f>VLOOKUP(F1439,'NEW LP'!$A:$C,3,0)</f>
        <v>#N/A</v>
      </c>
      <c r="N1439" s="88" t="e">
        <f>VLOOKUP(F1439,'SEASON AP'!$B$6:$F$138,5,0)</f>
        <v>#N/A</v>
      </c>
      <c r="O1439" s="202" t="e">
        <f>VLOOKUP(F1439,'Lp RE&amp;Vs'!$A:$C,2,0)</f>
        <v>#N/A</v>
      </c>
    </row>
    <row r="1440" spans="13:15" x14ac:dyDescent="0.25">
      <c r="M1440" s="90" t="e">
        <f>VLOOKUP(F1440,'NEW LP'!$A:$C,3,0)</f>
        <v>#N/A</v>
      </c>
      <c r="N1440" s="88" t="e">
        <f>VLOOKUP(F1440,'SEASON AP'!$B$6:$F$138,5,0)</f>
        <v>#N/A</v>
      </c>
      <c r="O1440" s="202" t="e">
        <f>VLOOKUP(F1440,'Lp RE&amp;Vs'!$A:$C,2,0)</f>
        <v>#N/A</v>
      </c>
    </row>
    <row r="1441" spans="13:15" x14ac:dyDescent="0.25">
      <c r="M1441" s="90" t="e">
        <f>VLOOKUP(F1441,'NEW LP'!$A:$C,3,0)</f>
        <v>#N/A</v>
      </c>
      <c r="N1441" s="88" t="e">
        <f>VLOOKUP(F1441,'SEASON AP'!$B$6:$F$138,5,0)</f>
        <v>#N/A</v>
      </c>
      <c r="O1441" s="202" t="e">
        <f>VLOOKUP(F1441,'Lp RE&amp;Vs'!$A:$C,2,0)</f>
        <v>#N/A</v>
      </c>
    </row>
    <row r="1442" spans="13:15" x14ac:dyDescent="0.25">
      <c r="M1442" s="90" t="e">
        <f>VLOOKUP(F1442,'NEW LP'!$A:$C,3,0)</f>
        <v>#N/A</v>
      </c>
      <c r="N1442" s="88" t="e">
        <f>VLOOKUP(F1442,'SEASON AP'!$B$6:$F$138,5,0)</f>
        <v>#N/A</v>
      </c>
      <c r="O1442" s="202" t="e">
        <f>VLOOKUP(F1442,'Lp RE&amp;Vs'!$A:$C,2,0)</f>
        <v>#N/A</v>
      </c>
    </row>
    <row r="1443" spans="13:15" x14ac:dyDescent="0.25">
      <c r="M1443" s="90" t="e">
        <f>VLOOKUP(F1443,'NEW LP'!$A:$C,3,0)</f>
        <v>#N/A</v>
      </c>
      <c r="N1443" s="88" t="e">
        <f>VLOOKUP(F1443,'SEASON AP'!$B$6:$F$138,5,0)</f>
        <v>#N/A</v>
      </c>
      <c r="O1443" s="202" t="e">
        <f>VLOOKUP(F1443,'Lp RE&amp;Vs'!$A:$C,2,0)</f>
        <v>#N/A</v>
      </c>
    </row>
    <row r="1444" spans="13:15" x14ac:dyDescent="0.25">
      <c r="M1444" s="90" t="e">
        <f>VLOOKUP(F1444,'NEW LP'!$A:$C,3,0)</f>
        <v>#N/A</v>
      </c>
      <c r="N1444" s="88" t="e">
        <f>VLOOKUP(F1444,'SEASON AP'!$B$6:$F$138,5,0)</f>
        <v>#N/A</v>
      </c>
      <c r="O1444" s="202" t="e">
        <f>VLOOKUP(F1444,'Lp RE&amp;Vs'!$A:$C,2,0)</f>
        <v>#N/A</v>
      </c>
    </row>
    <row r="1445" spans="13:15" x14ac:dyDescent="0.25">
      <c r="M1445" s="90" t="e">
        <f>VLOOKUP(F1445,'NEW LP'!$A:$C,3,0)</f>
        <v>#N/A</v>
      </c>
      <c r="N1445" s="88" t="e">
        <f>VLOOKUP(F1445,'SEASON AP'!$B$6:$F$138,5,0)</f>
        <v>#N/A</v>
      </c>
      <c r="O1445" s="202" t="e">
        <f>VLOOKUP(F1445,'Lp RE&amp;Vs'!$A:$C,2,0)</f>
        <v>#N/A</v>
      </c>
    </row>
    <row r="1446" spans="13:15" x14ac:dyDescent="0.25">
      <c r="M1446" s="90" t="e">
        <f>VLOOKUP(F1446,'NEW LP'!$A:$C,3,0)</f>
        <v>#N/A</v>
      </c>
      <c r="N1446" s="88" t="e">
        <f>VLOOKUP(F1446,'SEASON AP'!$B$6:$F$138,5,0)</f>
        <v>#N/A</v>
      </c>
      <c r="O1446" s="202" t="e">
        <f>VLOOKUP(F1446,'Lp RE&amp;Vs'!$A:$C,2,0)</f>
        <v>#N/A</v>
      </c>
    </row>
    <row r="1447" spans="13:15" x14ac:dyDescent="0.25">
      <c r="M1447" s="90" t="e">
        <f>VLOOKUP(F1447,'NEW LP'!$A:$C,3,0)</f>
        <v>#N/A</v>
      </c>
      <c r="N1447" s="88" t="e">
        <f>VLOOKUP(F1447,'SEASON AP'!$B$6:$F$138,5,0)</f>
        <v>#N/A</v>
      </c>
      <c r="O1447" s="202" t="e">
        <f>VLOOKUP(F1447,'Lp RE&amp;Vs'!$A:$C,2,0)</f>
        <v>#N/A</v>
      </c>
    </row>
    <row r="1448" spans="13:15" x14ac:dyDescent="0.25">
      <c r="M1448" s="90" t="e">
        <f>VLOOKUP(F1448,'NEW LP'!$A:$C,3,0)</f>
        <v>#N/A</v>
      </c>
      <c r="N1448" s="88" t="e">
        <f>VLOOKUP(F1448,'SEASON AP'!$B$6:$F$138,5,0)</f>
        <v>#N/A</v>
      </c>
      <c r="O1448" s="202" t="e">
        <f>VLOOKUP(F1448,'Lp RE&amp;Vs'!$A:$C,2,0)</f>
        <v>#N/A</v>
      </c>
    </row>
    <row r="1449" spans="13:15" x14ac:dyDescent="0.25">
      <c r="M1449" s="90" t="e">
        <f>VLOOKUP(F1449,'NEW LP'!$A:$C,3,0)</f>
        <v>#N/A</v>
      </c>
      <c r="N1449" s="88" t="e">
        <f>VLOOKUP(F1449,'SEASON AP'!$B$6:$F$138,5,0)</f>
        <v>#N/A</v>
      </c>
      <c r="O1449" s="202" t="e">
        <f>VLOOKUP(F1449,'Lp RE&amp;Vs'!$A:$C,2,0)</f>
        <v>#N/A</v>
      </c>
    </row>
    <row r="1450" spans="13:15" x14ac:dyDescent="0.25">
      <c r="M1450" s="90" t="e">
        <f>VLOOKUP(F1450,'NEW LP'!$A:$C,3,0)</f>
        <v>#N/A</v>
      </c>
      <c r="N1450" s="88" t="e">
        <f>VLOOKUP(F1450,'SEASON AP'!$B$6:$F$138,5,0)</f>
        <v>#N/A</v>
      </c>
      <c r="O1450" s="202" t="e">
        <f>VLOOKUP(F1450,'Lp RE&amp;Vs'!$A:$C,2,0)</f>
        <v>#N/A</v>
      </c>
    </row>
  </sheetData>
  <conditionalFormatting sqref="O1">
    <cfRule type="duplicateValues" dxfId="243" priority="6476"/>
  </conditionalFormatting>
  <conditionalFormatting sqref="C41:C63 C3 C1 C5 C9:C13 C15:C39 C65:C71 C73:C1048576">
    <cfRule type="duplicateValues" dxfId="242" priority="373387"/>
  </conditionalFormatting>
  <conditionalFormatting sqref="C41:C63 C3 C1 C5 C9:C13 C15:C39 C65:C71 C73:C1048576">
    <cfRule type="duplicateValues" dxfId="241" priority="373390"/>
    <cfRule type="duplicateValues" dxfId="240" priority="373391"/>
  </conditionalFormatting>
  <conditionalFormatting sqref="E41:E63 E3 E1 E5 E9:E13 E15:E39 E65:E71 E73:E1048576">
    <cfRule type="duplicateValues" dxfId="239" priority="373396"/>
  </conditionalFormatting>
  <conditionalFormatting sqref="C41:C63 C3 C5 C9:C13 C15:C39 C65:C71 C73:C1048576">
    <cfRule type="duplicateValues" dxfId="238" priority="373399"/>
  </conditionalFormatting>
  <conditionalFormatting sqref="C2">
    <cfRule type="containsText" dxfId="237" priority="133" operator="containsText" text="PO Number">
      <formula>NOT(ISERROR(SEARCH("PO Number",#REF!)))</formula>
    </cfRule>
  </conditionalFormatting>
  <conditionalFormatting sqref="I2">
    <cfRule type="duplicateValues" dxfId="236" priority="132"/>
  </conditionalFormatting>
  <conditionalFormatting sqref="E2">
    <cfRule type="duplicateValues" dxfId="235" priority="131"/>
  </conditionalFormatting>
  <conditionalFormatting sqref="C2">
    <cfRule type="duplicateValues" dxfId="234" priority="130"/>
  </conditionalFormatting>
  <conditionalFormatting sqref="C2">
    <cfRule type="duplicateValues" dxfId="233" priority="127"/>
    <cfRule type="duplicateValues" dxfId="232" priority="128"/>
    <cfRule type="duplicateValues" dxfId="231" priority="129"/>
  </conditionalFormatting>
  <conditionalFormatting sqref="C2">
    <cfRule type="duplicateValues" dxfId="230" priority="125"/>
    <cfRule type="duplicateValues" dxfId="229" priority="126"/>
  </conditionalFormatting>
  <conditionalFormatting sqref="C2">
    <cfRule type="duplicateValues" dxfId="228" priority="124"/>
  </conditionalFormatting>
  <conditionalFormatting sqref="C2">
    <cfRule type="duplicateValues" dxfId="227" priority="122"/>
    <cfRule type="duplicateValues" dxfId="226" priority="123"/>
  </conditionalFormatting>
  <conditionalFormatting sqref="E2">
    <cfRule type="duplicateValues" dxfId="225" priority="121"/>
  </conditionalFormatting>
  <conditionalFormatting sqref="C2">
    <cfRule type="duplicateValues" dxfId="224" priority="120"/>
  </conditionalFormatting>
  <conditionalFormatting sqref="C2">
    <cfRule type="duplicateValues" dxfId="223" priority="119"/>
  </conditionalFormatting>
  <conditionalFormatting sqref="C2">
    <cfRule type="duplicateValues" dxfId="222" priority="118"/>
  </conditionalFormatting>
  <conditionalFormatting sqref="C4">
    <cfRule type="containsText" dxfId="221" priority="117" operator="containsText" text="PO Number">
      <formula>NOT(ISERROR(SEARCH("PO Number",#REF!)))</formula>
    </cfRule>
  </conditionalFormatting>
  <conditionalFormatting sqref="I4">
    <cfRule type="duplicateValues" dxfId="220" priority="116"/>
  </conditionalFormatting>
  <conditionalFormatting sqref="E4">
    <cfRule type="duplicateValues" dxfId="219" priority="115"/>
  </conditionalFormatting>
  <conditionalFormatting sqref="C4">
    <cfRule type="duplicateValues" dxfId="218" priority="114"/>
  </conditionalFormatting>
  <conditionalFormatting sqref="C4">
    <cfRule type="duplicateValues" dxfId="217" priority="111"/>
    <cfRule type="duplicateValues" dxfId="216" priority="112"/>
    <cfRule type="duplicateValues" dxfId="215" priority="113"/>
  </conditionalFormatting>
  <conditionalFormatting sqref="C4">
    <cfRule type="duplicateValues" dxfId="214" priority="109"/>
    <cfRule type="duplicateValues" dxfId="213" priority="110"/>
  </conditionalFormatting>
  <conditionalFormatting sqref="C4">
    <cfRule type="duplicateValues" dxfId="212" priority="108"/>
  </conditionalFormatting>
  <conditionalFormatting sqref="C4">
    <cfRule type="duplicateValues" dxfId="211" priority="106"/>
    <cfRule type="duplicateValues" dxfId="210" priority="107"/>
  </conditionalFormatting>
  <conditionalFormatting sqref="E4">
    <cfRule type="duplicateValues" dxfId="209" priority="105"/>
  </conditionalFormatting>
  <conditionalFormatting sqref="C4">
    <cfRule type="duplicateValues" dxfId="208" priority="104"/>
  </conditionalFormatting>
  <conditionalFormatting sqref="C4">
    <cfRule type="duplicateValues" dxfId="207" priority="103"/>
  </conditionalFormatting>
  <conditionalFormatting sqref="C4">
    <cfRule type="duplicateValues" dxfId="206" priority="102"/>
  </conditionalFormatting>
  <conditionalFormatting sqref="C7">
    <cfRule type="duplicateValues" dxfId="205" priority="101"/>
  </conditionalFormatting>
  <conditionalFormatting sqref="C7">
    <cfRule type="duplicateValues" dxfId="204" priority="99"/>
    <cfRule type="duplicateValues" dxfId="203" priority="100"/>
  </conditionalFormatting>
  <conditionalFormatting sqref="E7">
    <cfRule type="duplicateValues" dxfId="202" priority="98"/>
  </conditionalFormatting>
  <conditionalFormatting sqref="C7">
    <cfRule type="duplicateValues" dxfId="201" priority="97"/>
  </conditionalFormatting>
  <conditionalFormatting sqref="C6">
    <cfRule type="containsText" dxfId="200" priority="96" operator="containsText" text="PO Number">
      <formula>NOT(ISERROR(SEARCH("PO Number",#REF!)))</formula>
    </cfRule>
  </conditionalFormatting>
  <conditionalFormatting sqref="I6">
    <cfRule type="duplicateValues" dxfId="199" priority="95"/>
  </conditionalFormatting>
  <conditionalFormatting sqref="E6">
    <cfRule type="duplicateValues" dxfId="198" priority="94"/>
  </conditionalFormatting>
  <conditionalFormatting sqref="C6">
    <cfRule type="duplicateValues" dxfId="197" priority="93"/>
  </conditionalFormatting>
  <conditionalFormatting sqref="C6">
    <cfRule type="duplicateValues" dxfId="196" priority="90"/>
    <cfRule type="duplicateValues" dxfId="195" priority="91"/>
    <cfRule type="duplicateValues" dxfId="194" priority="92"/>
  </conditionalFormatting>
  <conditionalFormatting sqref="C6">
    <cfRule type="duplicateValues" dxfId="193" priority="88"/>
    <cfRule type="duplicateValues" dxfId="192" priority="89"/>
  </conditionalFormatting>
  <conditionalFormatting sqref="C6">
    <cfRule type="duplicateValues" dxfId="191" priority="87"/>
  </conditionalFormatting>
  <conditionalFormatting sqref="C6">
    <cfRule type="duplicateValues" dxfId="190" priority="85"/>
    <cfRule type="duplicateValues" dxfId="189" priority="86"/>
  </conditionalFormatting>
  <conditionalFormatting sqref="E6">
    <cfRule type="duplicateValues" dxfId="188" priority="84"/>
  </conditionalFormatting>
  <conditionalFormatting sqref="C6">
    <cfRule type="duplicateValues" dxfId="187" priority="83"/>
  </conditionalFormatting>
  <conditionalFormatting sqref="C6">
    <cfRule type="duplicateValues" dxfId="186" priority="82"/>
  </conditionalFormatting>
  <conditionalFormatting sqref="C6">
    <cfRule type="duplicateValues" dxfId="185" priority="81"/>
  </conditionalFormatting>
  <conditionalFormatting sqref="C8">
    <cfRule type="containsText" dxfId="184" priority="80" operator="containsText" text="PO Number">
      <formula>NOT(ISERROR(SEARCH("PO Number",#REF!)))</formula>
    </cfRule>
  </conditionalFormatting>
  <conditionalFormatting sqref="I8">
    <cfRule type="duplicateValues" dxfId="183" priority="79"/>
  </conditionalFormatting>
  <conditionalFormatting sqref="E8">
    <cfRule type="duplicateValues" dxfId="182" priority="78"/>
  </conditionalFormatting>
  <conditionalFormatting sqref="C8">
    <cfRule type="duplicateValues" dxfId="181" priority="77"/>
  </conditionalFormatting>
  <conditionalFormatting sqref="C8">
    <cfRule type="duplicateValues" dxfId="180" priority="74"/>
    <cfRule type="duplicateValues" dxfId="179" priority="75"/>
    <cfRule type="duplicateValues" dxfId="178" priority="76"/>
  </conditionalFormatting>
  <conditionalFormatting sqref="C8">
    <cfRule type="duplicateValues" dxfId="177" priority="72"/>
    <cfRule type="duplicateValues" dxfId="176" priority="73"/>
  </conditionalFormatting>
  <conditionalFormatting sqref="C8">
    <cfRule type="duplicateValues" dxfId="175" priority="71"/>
  </conditionalFormatting>
  <conditionalFormatting sqref="C8">
    <cfRule type="duplicateValues" dxfId="174" priority="69"/>
    <cfRule type="duplicateValues" dxfId="173" priority="70"/>
  </conditionalFormatting>
  <conditionalFormatting sqref="E8">
    <cfRule type="duplicateValues" dxfId="172" priority="68"/>
  </conditionalFormatting>
  <conditionalFormatting sqref="C8">
    <cfRule type="duplicateValues" dxfId="171" priority="67"/>
  </conditionalFormatting>
  <conditionalFormatting sqref="C8">
    <cfRule type="duplicateValues" dxfId="170" priority="66"/>
  </conditionalFormatting>
  <conditionalFormatting sqref="C8">
    <cfRule type="duplicateValues" dxfId="169" priority="65"/>
  </conditionalFormatting>
  <conditionalFormatting sqref="C14">
    <cfRule type="containsText" dxfId="168" priority="64" operator="containsText" text="PO Number">
      <formula>NOT(ISERROR(SEARCH("PO Number",#REF!)))</formula>
    </cfRule>
  </conditionalFormatting>
  <conditionalFormatting sqref="I14">
    <cfRule type="duplicateValues" dxfId="167" priority="63"/>
  </conditionalFormatting>
  <conditionalFormatting sqref="E14">
    <cfRule type="duplicateValues" dxfId="166" priority="62"/>
  </conditionalFormatting>
  <conditionalFormatting sqref="C14">
    <cfRule type="duplicateValues" dxfId="165" priority="61"/>
  </conditionalFormatting>
  <conditionalFormatting sqref="C14">
    <cfRule type="duplicateValues" dxfId="164" priority="58"/>
    <cfRule type="duplicateValues" dxfId="163" priority="59"/>
    <cfRule type="duplicateValues" dxfId="162" priority="60"/>
  </conditionalFormatting>
  <conditionalFormatting sqref="C14">
    <cfRule type="duplicateValues" dxfId="161" priority="56"/>
    <cfRule type="duplicateValues" dxfId="160" priority="57"/>
  </conditionalFormatting>
  <conditionalFormatting sqref="C14">
    <cfRule type="duplicateValues" dxfId="159" priority="55"/>
  </conditionalFormatting>
  <conditionalFormatting sqref="C14">
    <cfRule type="duplicateValues" dxfId="158" priority="53"/>
    <cfRule type="duplicateValues" dxfId="157" priority="54"/>
  </conditionalFormatting>
  <conditionalFormatting sqref="E14">
    <cfRule type="duplicateValues" dxfId="156" priority="52"/>
  </conditionalFormatting>
  <conditionalFormatting sqref="C14">
    <cfRule type="duplicateValues" dxfId="155" priority="51"/>
  </conditionalFormatting>
  <conditionalFormatting sqref="C14">
    <cfRule type="duplicateValues" dxfId="154" priority="50"/>
  </conditionalFormatting>
  <conditionalFormatting sqref="C14">
    <cfRule type="duplicateValues" dxfId="153" priority="49"/>
  </conditionalFormatting>
  <conditionalFormatting sqref="C40">
    <cfRule type="containsText" dxfId="152" priority="48" operator="containsText" text="PO Number">
      <formula>NOT(ISERROR(SEARCH("PO Number",#REF!)))</formula>
    </cfRule>
  </conditionalFormatting>
  <conditionalFormatting sqref="I40">
    <cfRule type="duplicateValues" dxfId="151" priority="47"/>
  </conditionalFormatting>
  <conditionalFormatting sqref="E40">
    <cfRule type="duplicateValues" dxfId="150" priority="46"/>
  </conditionalFormatting>
  <conditionalFormatting sqref="C40">
    <cfRule type="duplicateValues" dxfId="149" priority="45"/>
  </conditionalFormatting>
  <conditionalFormatting sqref="C40">
    <cfRule type="duplicateValues" dxfId="148" priority="42"/>
    <cfRule type="duplicateValues" dxfId="147" priority="43"/>
    <cfRule type="duplicateValues" dxfId="146" priority="44"/>
  </conditionalFormatting>
  <conditionalFormatting sqref="C40">
    <cfRule type="duplicateValues" dxfId="145" priority="40"/>
    <cfRule type="duplicateValues" dxfId="144" priority="41"/>
  </conditionalFormatting>
  <conditionalFormatting sqref="C40">
    <cfRule type="duplicateValues" dxfId="143" priority="39"/>
  </conditionalFormatting>
  <conditionalFormatting sqref="C40">
    <cfRule type="duplicateValues" dxfId="142" priority="37"/>
    <cfRule type="duplicateValues" dxfId="141" priority="38"/>
  </conditionalFormatting>
  <conditionalFormatting sqref="E40">
    <cfRule type="duplicateValues" dxfId="140" priority="36"/>
  </conditionalFormatting>
  <conditionalFormatting sqref="C40">
    <cfRule type="duplicateValues" dxfId="139" priority="35"/>
  </conditionalFormatting>
  <conditionalFormatting sqref="C40">
    <cfRule type="duplicateValues" dxfId="138" priority="34"/>
  </conditionalFormatting>
  <conditionalFormatting sqref="C40">
    <cfRule type="duplicateValues" dxfId="137" priority="33"/>
  </conditionalFormatting>
  <conditionalFormatting sqref="C64">
    <cfRule type="containsText" dxfId="136" priority="32" operator="containsText" text="PO Number">
      <formula>NOT(ISERROR(SEARCH("PO Number",#REF!)))</formula>
    </cfRule>
  </conditionalFormatting>
  <conditionalFormatting sqref="I64">
    <cfRule type="duplicateValues" dxfId="135" priority="31"/>
  </conditionalFormatting>
  <conditionalFormatting sqref="E64">
    <cfRule type="duplicateValues" dxfId="134" priority="30"/>
  </conditionalFormatting>
  <conditionalFormatting sqref="C64">
    <cfRule type="duplicateValues" dxfId="133" priority="29"/>
  </conditionalFormatting>
  <conditionalFormatting sqref="C64">
    <cfRule type="duplicateValues" dxfId="132" priority="26"/>
    <cfRule type="duplicateValues" dxfId="131" priority="27"/>
    <cfRule type="duplicateValues" dxfId="130" priority="28"/>
  </conditionalFormatting>
  <conditionalFormatting sqref="C64">
    <cfRule type="duplicateValues" dxfId="129" priority="24"/>
    <cfRule type="duplicateValues" dxfId="128" priority="25"/>
  </conditionalFormatting>
  <conditionalFormatting sqref="C64">
    <cfRule type="duplicateValues" dxfId="127" priority="23"/>
  </conditionalFormatting>
  <conditionalFormatting sqref="C64">
    <cfRule type="duplicateValues" dxfId="126" priority="21"/>
    <cfRule type="duplicateValues" dxfId="125" priority="22"/>
  </conditionalFormatting>
  <conditionalFormatting sqref="E64">
    <cfRule type="duplicateValues" dxfId="124" priority="20"/>
  </conditionalFormatting>
  <conditionalFormatting sqref="C64">
    <cfRule type="duplicateValues" dxfId="123" priority="19"/>
  </conditionalFormatting>
  <conditionalFormatting sqref="C64">
    <cfRule type="duplicateValues" dxfId="122" priority="18"/>
  </conditionalFormatting>
  <conditionalFormatting sqref="C64">
    <cfRule type="duplicateValues" dxfId="121" priority="17"/>
  </conditionalFormatting>
  <conditionalFormatting sqref="C72">
    <cfRule type="containsText" dxfId="120" priority="16" operator="containsText" text="PO Number">
      <formula>NOT(ISERROR(SEARCH("PO Number",#REF!)))</formula>
    </cfRule>
  </conditionalFormatting>
  <conditionalFormatting sqref="I72">
    <cfRule type="duplicateValues" dxfId="119" priority="15"/>
  </conditionalFormatting>
  <conditionalFormatting sqref="E72">
    <cfRule type="duplicateValues" dxfId="118" priority="14"/>
  </conditionalFormatting>
  <conditionalFormatting sqref="C72">
    <cfRule type="duplicateValues" dxfId="117" priority="13"/>
  </conditionalFormatting>
  <conditionalFormatting sqref="C72">
    <cfRule type="duplicateValues" dxfId="116" priority="10"/>
    <cfRule type="duplicateValues" dxfId="115" priority="11"/>
    <cfRule type="duplicateValues" dxfId="114" priority="12"/>
  </conditionalFormatting>
  <conditionalFormatting sqref="C72">
    <cfRule type="duplicateValues" dxfId="113" priority="8"/>
    <cfRule type="duplicateValues" dxfId="112" priority="9"/>
  </conditionalFormatting>
  <conditionalFormatting sqref="C72">
    <cfRule type="duplicateValues" dxfId="111" priority="7"/>
  </conditionalFormatting>
  <conditionalFormatting sqref="C72">
    <cfRule type="duplicateValues" dxfId="110" priority="5"/>
    <cfRule type="duplicateValues" dxfId="109" priority="6"/>
  </conditionalFormatting>
  <conditionalFormatting sqref="E72">
    <cfRule type="duplicateValues" dxfId="108" priority="4"/>
  </conditionalFormatting>
  <conditionalFormatting sqref="C72">
    <cfRule type="duplicateValues" dxfId="107" priority="3"/>
  </conditionalFormatting>
  <conditionalFormatting sqref="C72">
    <cfRule type="duplicateValues" dxfId="106" priority="2"/>
  </conditionalFormatting>
  <conditionalFormatting sqref="C72">
    <cfRule type="duplicateValues" dxfId="105" priority="1"/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 tint="0.39997558519241921"/>
  </sheetPr>
  <dimension ref="A1:J384"/>
  <sheetViews>
    <sheetView workbookViewId="0">
      <selection activeCell="M14" sqref="M14"/>
    </sheetView>
  </sheetViews>
  <sheetFormatPr defaultRowHeight="15" x14ac:dyDescent="0.25"/>
  <cols>
    <col min="1" max="1" width="11.28515625" customWidth="1"/>
    <col min="2" max="2" width="38.85546875" customWidth="1"/>
    <col min="3" max="3" width="7" customWidth="1"/>
    <col min="4" max="4" width="16.7109375" bestFit="1" customWidth="1"/>
    <col min="5" max="5" width="10" customWidth="1"/>
    <col min="6" max="6" width="14" customWidth="1"/>
    <col min="7" max="7" width="11.42578125" hidden="1" customWidth="1"/>
    <col min="8" max="8" width="28.85546875" bestFit="1" customWidth="1"/>
  </cols>
  <sheetData>
    <row r="1" spans="1:10" ht="51.75" customHeight="1" x14ac:dyDescent="0.25">
      <c r="A1" s="62" t="s">
        <v>215</v>
      </c>
      <c r="B1" s="63" t="s">
        <v>1963</v>
      </c>
      <c r="C1" s="64" t="s">
        <v>1964</v>
      </c>
      <c r="D1" s="64" t="s">
        <v>1965</v>
      </c>
      <c r="E1" s="64" t="s">
        <v>1966</v>
      </c>
      <c r="F1" s="64" t="s">
        <v>1967</v>
      </c>
      <c r="G1" s="63" t="s">
        <v>1969</v>
      </c>
      <c r="H1" s="59" t="s">
        <v>1968</v>
      </c>
    </row>
    <row r="2" spans="1:10" ht="27" x14ac:dyDescent="0.25">
      <c r="A2" s="75">
        <v>50490318</v>
      </c>
      <c r="B2" s="66" t="str">
        <f>VLOOKUP(A2,'Lp RE&amp;Vs'!$A:$C,2,0)</f>
        <v>WALIMAH MIXED VEGETABLES(20X400G)RETAIL</v>
      </c>
      <c r="C2" s="66">
        <f>VLOOKUP(A2,'Lp RE&amp;Vs'!$A:$C,3,0)</f>
        <v>80</v>
      </c>
      <c r="D2" s="67"/>
      <c r="E2" s="68" t="s">
        <v>6762</v>
      </c>
      <c r="F2" s="66" t="s">
        <v>6761</v>
      </c>
      <c r="G2" s="75"/>
      <c r="H2" s="69" t="s">
        <v>6763</v>
      </c>
      <c r="I2">
        <f>VLOOKUP($A2,'TD WS,ROR'!$B:$K,5,0)</f>
        <v>30</v>
      </c>
      <c r="J2" s="74">
        <f>VLOOKUP($A2,'TD WS,ROR'!$B:$K,6,0)</f>
        <v>0</v>
      </c>
    </row>
    <row r="3" spans="1:10" s="74" customFormat="1" x14ac:dyDescent="0.25">
      <c r="A3" s="75"/>
      <c r="B3" s="66" t="e">
        <f>VLOOKUP(A3,'Lp RE&amp;Vs'!$A:$C,2,0)</f>
        <v>#N/A</v>
      </c>
      <c r="C3" s="66" t="e">
        <f>VLOOKUP(A3,'Lp RE&amp;Vs'!$A:$C,3,0)</f>
        <v>#N/A</v>
      </c>
      <c r="D3" s="67" t="s">
        <v>5835</v>
      </c>
      <c r="E3" s="68" t="s">
        <v>5834</v>
      </c>
      <c r="F3" s="66" t="s">
        <v>5836</v>
      </c>
      <c r="G3" s="75">
        <v>302756</v>
      </c>
      <c r="H3" s="69" t="str">
        <f>VLOOKUP(G3,'Cust List'!$A:$D,2,0)</f>
        <v>MARAYA COLD STORE</v>
      </c>
      <c r="I3" s="74" t="e">
        <f>VLOOKUP($A3,'TD WS,ROR'!$B:$K,5,0)</f>
        <v>#N/A</v>
      </c>
      <c r="J3" s="74" t="e">
        <f>VLOOKUP($A3,'TD WS,ROR'!$B:$K,6,0)</f>
        <v>#N/A</v>
      </c>
    </row>
    <row r="4" spans="1:10" x14ac:dyDescent="0.25">
      <c r="A4" s="65"/>
      <c r="B4" s="66" t="e">
        <f>VLOOKUP(A4,'Lp RE&amp;Vs'!$A:$C,2,0)</f>
        <v>#N/A</v>
      </c>
      <c r="C4" s="66" t="e">
        <f>VLOOKUP(A4,'Lp RE&amp;Vs'!$A:$C,3,0)</f>
        <v>#N/A</v>
      </c>
      <c r="D4" s="67"/>
      <c r="E4" s="68"/>
      <c r="F4" s="66"/>
      <c r="G4" s="65"/>
      <c r="H4" s="69" t="e">
        <f>VLOOKUP(G4,'Cust List'!$A:$D,2,0)</f>
        <v>#N/A</v>
      </c>
      <c r="I4" s="74" t="e">
        <f>VLOOKUP($A4,'TD WS,ROR'!$B:$K,5,0)</f>
        <v>#N/A</v>
      </c>
      <c r="J4" s="74" t="e">
        <f>VLOOKUP($A4,'TD WS,ROR'!$B:$K,6,0)</f>
        <v>#N/A</v>
      </c>
    </row>
    <row r="5" spans="1:10" x14ac:dyDescent="0.25">
      <c r="A5" s="65"/>
      <c r="B5" s="66" t="e">
        <f>VLOOKUP(A5,'Lp RE&amp;Vs'!$A:$C,2,0)</f>
        <v>#N/A</v>
      </c>
      <c r="C5" s="66" t="e">
        <f>VLOOKUP(A5,'Lp RE&amp;Vs'!$A:$C,3,0)</f>
        <v>#N/A</v>
      </c>
      <c r="D5" s="67"/>
      <c r="E5" s="68"/>
      <c r="F5" s="66"/>
      <c r="G5" s="65"/>
      <c r="H5" s="69" t="e">
        <f>VLOOKUP(G5,'Cust List'!$A:$D,2,0)</f>
        <v>#N/A</v>
      </c>
      <c r="I5" s="74" t="e">
        <f>VLOOKUP($A5,'TD WS,ROR'!$B:$K,5,0)</f>
        <v>#N/A</v>
      </c>
      <c r="J5" s="74" t="e">
        <f>VLOOKUP($A5,'TD WS,ROR'!$B:$K,6,0)</f>
        <v>#N/A</v>
      </c>
    </row>
    <row r="6" spans="1:10" x14ac:dyDescent="0.25">
      <c r="A6" s="65"/>
      <c r="B6" s="66" t="e">
        <f>VLOOKUP(A6,'Lp RE&amp;Vs'!$A:$C,2,0)</f>
        <v>#N/A</v>
      </c>
      <c r="C6" s="66" t="e">
        <f>VLOOKUP(A6,'Lp RE&amp;Vs'!$A:$C,3,0)</f>
        <v>#N/A</v>
      </c>
      <c r="D6" s="67"/>
      <c r="E6" s="68"/>
      <c r="F6" s="66"/>
      <c r="G6" s="65"/>
      <c r="H6" s="69" t="e">
        <f>VLOOKUP(G6,'Cust List'!$A:$D,2,0)</f>
        <v>#N/A</v>
      </c>
      <c r="I6" s="74" t="e">
        <f>VLOOKUP($A6,'TD WS,ROR'!$B:$K,5,0)</f>
        <v>#N/A</v>
      </c>
      <c r="J6" s="74" t="e">
        <f>VLOOKUP($A6,'TD WS,ROR'!$B:$K,6,0)</f>
        <v>#N/A</v>
      </c>
    </row>
    <row r="7" spans="1:10" x14ac:dyDescent="0.25">
      <c r="A7" s="65"/>
      <c r="B7" s="66" t="e">
        <f>VLOOKUP(A7,'Lp RE&amp;Vs'!$A:$C,2,0)</f>
        <v>#N/A</v>
      </c>
      <c r="C7" s="66" t="e">
        <f>VLOOKUP(A7,'Lp RE&amp;Vs'!$A:$C,3,0)</f>
        <v>#N/A</v>
      </c>
      <c r="D7" s="67"/>
      <c r="E7" s="68"/>
      <c r="F7" s="66"/>
      <c r="G7" s="65"/>
      <c r="H7" s="69" t="e">
        <f>VLOOKUP(G7,'Cust List'!$A:$D,2,0)</f>
        <v>#N/A</v>
      </c>
      <c r="I7" s="74" t="e">
        <f>VLOOKUP($A7,'TD WS,ROR'!$B:$K,5,0)</f>
        <v>#N/A</v>
      </c>
      <c r="J7" s="74" t="e">
        <f>VLOOKUP($A7,'TD WS,ROR'!$B:$K,6,0)</f>
        <v>#N/A</v>
      </c>
    </row>
    <row r="8" spans="1:10" x14ac:dyDescent="0.25">
      <c r="A8" s="65"/>
      <c r="B8" s="66" t="e">
        <f>VLOOKUP(A8,'Lp RE&amp;Vs'!$A:$C,2,0)</f>
        <v>#N/A</v>
      </c>
      <c r="C8" s="66" t="e">
        <f>VLOOKUP(A8,'Lp RE&amp;Vs'!$A:$C,3,0)</f>
        <v>#N/A</v>
      </c>
      <c r="D8" s="67"/>
      <c r="E8" s="68"/>
      <c r="F8" s="66"/>
      <c r="G8" s="65"/>
      <c r="H8" s="69" t="e">
        <f>VLOOKUP(G8,'Cust List'!$A:$D,2,0)</f>
        <v>#N/A</v>
      </c>
      <c r="I8" s="74" t="e">
        <f>VLOOKUP($A8,'TD WS,ROR'!$B:$K,5,0)</f>
        <v>#N/A</v>
      </c>
      <c r="J8" s="74" t="e">
        <f>VLOOKUP($A8,'TD WS,ROR'!$B:$K,6,0)</f>
        <v>#N/A</v>
      </c>
    </row>
    <row r="9" spans="1:10" x14ac:dyDescent="0.25">
      <c r="A9" s="65"/>
      <c r="B9" s="66" t="e">
        <f>VLOOKUP(A9,'Lp RE&amp;Vs'!$A:$C,2,0)</f>
        <v>#N/A</v>
      </c>
      <c r="C9" s="66" t="e">
        <f>VLOOKUP(A9,'Lp RE&amp;Vs'!$A:$C,3,0)</f>
        <v>#N/A</v>
      </c>
      <c r="D9" s="67"/>
      <c r="E9" s="68"/>
      <c r="F9" s="66"/>
      <c r="G9" s="65"/>
      <c r="H9" s="69" t="e">
        <f>VLOOKUP(G9,'Cust List'!$A:$D,2,0)</f>
        <v>#N/A</v>
      </c>
      <c r="I9" s="74" t="e">
        <f>VLOOKUP($A9,'TD WS,ROR'!$B:$K,5,0)</f>
        <v>#N/A</v>
      </c>
      <c r="J9" s="74" t="e">
        <f>VLOOKUP($A9,'TD WS,ROR'!$B:$K,6,0)</f>
        <v>#N/A</v>
      </c>
    </row>
    <row r="10" spans="1:10" x14ac:dyDescent="0.25">
      <c r="A10" s="65"/>
      <c r="B10" s="66" t="e">
        <f>VLOOKUP(A10,'Lp RE&amp;Vs'!$A:$C,2,0)</f>
        <v>#N/A</v>
      </c>
      <c r="C10" s="66" t="e">
        <f>VLOOKUP(A10,'Lp RE&amp;Vs'!$A:$C,3,0)</f>
        <v>#N/A</v>
      </c>
      <c r="D10" s="67"/>
      <c r="E10" s="68"/>
      <c r="F10" s="66"/>
      <c r="G10" s="65"/>
      <c r="H10" s="69" t="e">
        <f>VLOOKUP(G10,'Cust List'!$A:$D,2,0)</f>
        <v>#N/A</v>
      </c>
      <c r="I10" s="74" t="e">
        <f>VLOOKUP($A10,'TD WS,ROR'!$B:$K,5,0)</f>
        <v>#N/A</v>
      </c>
      <c r="J10" s="74" t="e">
        <f>VLOOKUP($A10,'TD WS,ROR'!$B:$K,6,0)</f>
        <v>#N/A</v>
      </c>
    </row>
    <row r="11" spans="1:10" x14ac:dyDescent="0.25">
      <c r="A11" s="65"/>
      <c r="B11" s="66" t="e">
        <f>VLOOKUP(A11,'Lp RE&amp;Vs'!$A:$C,2,0)</f>
        <v>#N/A</v>
      </c>
      <c r="C11" s="66" t="e">
        <f>VLOOKUP(A11,'Lp RE&amp;Vs'!$A:$C,3,0)</f>
        <v>#N/A</v>
      </c>
      <c r="D11" s="67"/>
      <c r="E11" s="68"/>
      <c r="F11" s="66"/>
      <c r="G11" s="65"/>
      <c r="H11" s="69" t="e">
        <f>VLOOKUP(G11,'Cust List'!$A:$D,2,0)</f>
        <v>#N/A</v>
      </c>
      <c r="I11" s="74" t="e">
        <f>VLOOKUP($A11,'TD WS,ROR'!$B:$K,5,0)</f>
        <v>#N/A</v>
      </c>
      <c r="J11" s="74" t="e">
        <f>VLOOKUP($A11,'TD WS,ROR'!$B:$K,6,0)</f>
        <v>#N/A</v>
      </c>
    </row>
    <row r="12" spans="1:10" x14ac:dyDescent="0.25">
      <c r="A12" s="65"/>
      <c r="B12" s="66" t="e">
        <f>VLOOKUP(A12,'Lp RE&amp;Vs'!$A:$C,2,0)</f>
        <v>#N/A</v>
      </c>
      <c r="C12" s="66" t="e">
        <f>VLOOKUP(A12,'Lp RE&amp;Vs'!$A:$C,3,0)</f>
        <v>#N/A</v>
      </c>
      <c r="D12" s="67"/>
      <c r="E12" s="68"/>
      <c r="F12" s="66"/>
      <c r="G12" s="65"/>
      <c r="H12" s="69" t="e">
        <f>VLOOKUP(G12,'Cust List'!$A:$D,2,0)</f>
        <v>#N/A</v>
      </c>
      <c r="I12" s="74" t="e">
        <f>VLOOKUP($A12,'TD WS,ROR'!$B:$K,5,0)</f>
        <v>#N/A</v>
      </c>
      <c r="J12" s="74" t="e">
        <f>VLOOKUP($A12,'TD WS,ROR'!$B:$K,6,0)</f>
        <v>#N/A</v>
      </c>
    </row>
    <row r="13" spans="1:10" x14ac:dyDescent="0.25">
      <c r="A13" s="65"/>
      <c r="B13" s="66" t="e">
        <f>VLOOKUP(A13,'Lp RE&amp;Vs'!$A:$C,2,0)</f>
        <v>#N/A</v>
      </c>
      <c r="C13" s="66" t="e">
        <f>VLOOKUP(A13,'Lp RE&amp;Vs'!$A:$C,3,0)</f>
        <v>#N/A</v>
      </c>
      <c r="D13" s="67"/>
      <c r="E13" s="68"/>
      <c r="F13" s="66"/>
      <c r="G13" s="65"/>
      <c r="H13" s="69" t="e">
        <f>VLOOKUP(G13,'Cust List'!$A:$D,2,0)</f>
        <v>#N/A</v>
      </c>
      <c r="I13" s="74" t="e">
        <f>VLOOKUP($A13,'TD WS,ROR'!$B:$K,5,0)</f>
        <v>#N/A</v>
      </c>
      <c r="J13" s="74" t="e">
        <f>VLOOKUP($A13,'TD WS,ROR'!$B:$K,6,0)</f>
        <v>#N/A</v>
      </c>
    </row>
    <row r="14" spans="1:10" x14ac:dyDescent="0.25">
      <c r="A14" s="65"/>
      <c r="B14" s="66" t="e">
        <f>VLOOKUP(A14,'Lp RE&amp;Vs'!$A:$C,2,0)</f>
        <v>#N/A</v>
      </c>
      <c r="C14" s="66" t="e">
        <f>VLOOKUP(A14,'Lp RE&amp;Vs'!$A:$C,3,0)</f>
        <v>#N/A</v>
      </c>
      <c r="D14" s="67"/>
      <c r="E14" s="68"/>
      <c r="F14" s="66"/>
      <c r="G14" s="65"/>
      <c r="H14" s="69" t="e">
        <f>VLOOKUP(G14,'Cust List'!$A:$D,2,0)</f>
        <v>#N/A</v>
      </c>
      <c r="I14" s="74" t="e">
        <f>VLOOKUP($A14,'TD WS,ROR'!$B:$K,5,0)</f>
        <v>#N/A</v>
      </c>
      <c r="J14" s="74" t="e">
        <f>VLOOKUP($A14,'TD WS,ROR'!$B:$K,6,0)</f>
        <v>#N/A</v>
      </c>
    </row>
    <row r="15" spans="1:10" x14ac:dyDescent="0.25">
      <c r="A15" s="65"/>
      <c r="B15" s="66" t="e">
        <f>VLOOKUP(A15,'Lp RE&amp;Vs'!$A:$C,2,0)</f>
        <v>#N/A</v>
      </c>
      <c r="C15" s="66" t="e">
        <f>VLOOKUP(A15,'Lp RE&amp;Vs'!$A:$C,3,0)</f>
        <v>#N/A</v>
      </c>
      <c r="D15" s="67"/>
      <c r="E15" s="68"/>
      <c r="F15" s="66"/>
      <c r="G15" s="65"/>
      <c r="H15" s="69" t="e">
        <f>VLOOKUP(G15,'Cust List'!$A:$D,2,0)</f>
        <v>#N/A</v>
      </c>
      <c r="I15" s="74" t="e">
        <f>VLOOKUP($A15,'TD WS,ROR'!$B:$K,5,0)</f>
        <v>#N/A</v>
      </c>
      <c r="J15" s="74" t="e">
        <f>VLOOKUP($A15,'TD WS,ROR'!$B:$K,6,0)</f>
        <v>#N/A</v>
      </c>
    </row>
    <row r="16" spans="1:10" x14ac:dyDescent="0.25">
      <c r="A16" s="65"/>
      <c r="B16" s="66" t="e">
        <f>VLOOKUP(A16,'Lp RE&amp;Vs'!$A:$C,2,0)</f>
        <v>#N/A</v>
      </c>
      <c r="C16" s="66" t="e">
        <f>VLOOKUP(A16,'Lp RE&amp;Vs'!$A:$C,3,0)</f>
        <v>#N/A</v>
      </c>
      <c r="D16" s="67"/>
      <c r="E16" s="68"/>
      <c r="F16" s="66"/>
      <c r="G16" s="65"/>
      <c r="H16" s="69" t="e">
        <f>VLOOKUP(G16,'Cust List'!$A:$D,2,0)</f>
        <v>#N/A</v>
      </c>
      <c r="I16" s="74" t="e">
        <f>VLOOKUP($A16,'TD WS,ROR'!$B:$K,5,0)</f>
        <v>#N/A</v>
      </c>
      <c r="J16" s="74" t="e">
        <f>VLOOKUP($A16,'TD WS,ROR'!$B:$K,6,0)</f>
        <v>#N/A</v>
      </c>
    </row>
    <row r="17" spans="1:10" x14ac:dyDescent="0.25">
      <c r="A17" s="65"/>
      <c r="B17" s="66" t="e">
        <f>VLOOKUP(A17,'Lp RE&amp;Vs'!$A:$C,2,0)</f>
        <v>#N/A</v>
      </c>
      <c r="C17" s="66" t="e">
        <f>VLOOKUP(A17,'Lp RE&amp;Vs'!$A:$C,3,0)</f>
        <v>#N/A</v>
      </c>
      <c r="D17" s="67"/>
      <c r="E17" s="68"/>
      <c r="F17" s="66"/>
      <c r="G17" s="65"/>
      <c r="H17" s="69" t="e">
        <f>VLOOKUP(G17,'Cust List'!$A:$D,2,0)</f>
        <v>#N/A</v>
      </c>
      <c r="I17" s="74" t="e">
        <f>VLOOKUP($A17,'TD WS,ROR'!$B:$K,5,0)</f>
        <v>#N/A</v>
      </c>
      <c r="J17" s="74" t="e">
        <f>VLOOKUP($A17,'TD WS,ROR'!$B:$K,6,0)</f>
        <v>#N/A</v>
      </c>
    </row>
    <row r="18" spans="1:10" x14ac:dyDescent="0.25">
      <c r="A18" s="65"/>
      <c r="B18" s="66" t="e">
        <f>VLOOKUP(A18,'Lp RE&amp;Vs'!$A:$C,2,0)</f>
        <v>#N/A</v>
      </c>
      <c r="C18" s="66" t="e">
        <f>VLOOKUP(A18,'Lp RE&amp;Vs'!$A:$C,3,0)</f>
        <v>#N/A</v>
      </c>
      <c r="D18" s="67"/>
      <c r="E18" s="68"/>
      <c r="F18" s="66"/>
      <c r="G18" s="65"/>
      <c r="H18" s="69" t="e">
        <f>VLOOKUP(G18,'Cust List'!$A:$D,2,0)</f>
        <v>#N/A</v>
      </c>
      <c r="I18" s="74" t="e">
        <f>VLOOKUP($A18,'TD WS,ROR'!$B:$K,5,0)</f>
        <v>#N/A</v>
      </c>
      <c r="J18" s="74" t="e">
        <f>VLOOKUP($A18,'TD WS,ROR'!$B:$K,6,0)</f>
        <v>#N/A</v>
      </c>
    </row>
    <row r="19" spans="1:10" x14ac:dyDescent="0.25">
      <c r="A19" s="65"/>
      <c r="B19" s="66" t="e">
        <f>VLOOKUP(A19,'Lp RE&amp;Vs'!$A:$C,2,0)</f>
        <v>#N/A</v>
      </c>
      <c r="C19" s="66" t="e">
        <f>VLOOKUP(A19,'Lp RE&amp;Vs'!$A:$C,3,0)</f>
        <v>#N/A</v>
      </c>
      <c r="D19" s="67"/>
      <c r="E19" s="68"/>
      <c r="F19" s="66"/>
      <c r="G19" s="65"/>
      <c r="H19" s="69" t="e">
        <f>VLOOKUP(G19,'Cust List'!$A:$D,2,0)</f>
        <v>#N/A</v>
      </c>
      <c r="I19" s="74" t="e">
        <f>VLOOKUP($A19,'TD WS,ROR'!$B:$K,5,0)</f>
        <v>#N/A</v>
      </c>
      <c r="J19" s="74" t="e">
        <f>VLOOKUP($A19,'TD WS,ROR'!$B:$K,6,0)</f>
        <v>#N/A</v>
      </c>
    </row>
    <row r="20" spans="1:10" x14ac:dyDescent="0.25">
      <c r="A20" s="65"/>
      <c r="B20" s="66" t="e">
        <f>VLOOKUP(A20,'Lp RE&amp;Vs'!$A:$C,2,0)</f>
        <v>#N/A</v>
      </c>
      <c r="C20" s="66" t="e">
        <f>VLOOKUP(A20,'Lp RE&amp;Vs'!$A:$C,3,0)</f>
        <v>#N/A</v>
      </c>
      <c r="D20" s="67"/>
      <c r="E20" s="68"/>
      <c r="F20" s="66"/>
      <c r="G20" s="65"/>
      <c r="H20" s="69" t="e">
        <f>VLOOKUP(G20,'Cust List'!$A:$D,2,0)</f>
        <v>#N/A</v>
      </c>
      <c r="I20" s="74" t="e">
        <f>VLOOKUP($A20,'TD WS,ROR'!$B:$K,5,0)</f>
        <v>#N/A</v>
      </c>
      <c r="J20" s="74" t="e">
        <f>VLOOKUP($A20,'TD WS,ROR'!$B:$K,6,0)</f>
        <v>#N/A</v>
      </c>
    </row>
    <row r="21" spans="1:10" x14ac:dyDescent="0.25">
      <c r="A21" s="65"/>
      <c r="B21" s="66" t="e">
        <f>VLOOKUP(A21,'Lp RE&amp;Vs'!$A:$C,2,0)</f>
        <v>#N/A</v>
      </c>
      <c r="C21" s="66" t="e">
        <f>VLOOKUP(A21,'Lp RE&amp;Vs'!$A:$C,3,0)</f>
        <v>#N/A</v>
      </c>
      <c r="D21" s="67"/>
      <c r="E21" s="68"/>
      <c r="F21" s="66"/>
      <c r="G21" s="65"/>
      <c r="H21" s="69" t="e">
        <f>VLOOKUP(G21,'Cust List'!$A:$D,2,0)</f>
        <v>#N/A</v>
      </c>
      <c r="I21" s="74" t="e">
        <f>VLOOKUP($A21,'TD WS,ROR'!$B:$K,5,0)</f>
        <v>#N/A</v>
      </c>
      <c r="J21" s="74" t="e">
        <f>VLOOKUP($A21,'TD WS,ROR'!$B:$K,6,0)</f>
        <v>#N/A</v>
      </c>
    </row>
    <row r="22" spans="1:10" x14ac:dyDescent="0.25">
      <c r="A22" s="65"/>
      <c r="B22" s="66" t="e">
        <f>VLOOKUP(A22,'Lp RE&amp;Vs'!$A:$C,2,0)</f>
        <v>#N/A</v>
      </c>
      <c r="C22" s="66" t="e">
        <f>VLOOKUP(A22,'Lp RE&amp;Vs'!$A:$C,3,0)</f>
        <v>#N/A</v>
      </c>
      <c r="D22" s="67"/>
      <c r="E22" s="68"/>
      <c r="F22" s="66"/>
      <c r="G22" s="65"/>
      <c r="H22" s="69" t="e">
        <f>VLOOKUP(G22,'Cust List'!$A:$D,2,0)</f>
        <v>#N/A</v>
      </c>
      <c r="I22" s="74" t="e">
        <f>VLOOKUP($A22,'TD WS,ROR'!$B:$K,5,0)</f>
        <v>#N/A</v>
      </c>
      <c r="J22" s="74" t="e">
        <f>VLOOKUP($A22,'TD WS,ROR'!$B:$K,6,0)</f>
        <v>#N/A</v>
      </c>
    </row>
    <row r="23" spans="1:10" x14ac:dyDescent="0.25">
      <c r="A23" s="65"/>
      <c r="B23" s="66" t="e">
        <f>VLOOKUP(A23,'Lp RE&amp;Vs'!$A:$C,2,0)</f>
        <v>#N/A</v>
      </c>
      <c r="C23" s="66" t="e">
        <f>VLOOKUP(A23,'Lp RE&amp;Vs'!$A:$C,3,0)</f>
        <v>#N/A</v>
      </c>
      <c r="D23" s="67"/>
      <c r="E23" s="68"/>
      <c r="F23" s="66"/>
      <c r="G23" s="65"/>
      <c r="H23" s="69" t="e">
        <f>VLOOKUP(G23,'Cust List'!$A:$D,2,0)</f>
        <v>#N/A</v>
      </c>
      <c r="I23" s="74" t="e">
        <f>VLOOKUP($A23,'TD WS,ROR'!$B:$K,5,0)</f>
        <v>#N/A</v>
      </c>
      <c r="J23" s="74" t="e">
        <f>VLOOKUP($A23,'TD WS,ROR'!$B:$K,6,0)</f>
        <v>#N/A</v>
      </c>
    </row>
    <row r="24" spans="1:10" x14ac:dyDescent="0.25">
      <c r="A24" s="65"/>
      <c r="B24" s="66" t="e">
        <f>VLOOKUP(A24,'Lp RE&amp;Vs'!$A:$C,2,0)</f>
        <v>#N/A</v>
      </c>
      <c r="C24" s="66" t="e">
        <f>VLOOKUP(A24,'Lp RE&amp;Vs'!$A:$C,3,0)</f>
        <v>#N/A</v>
      </c>
      <c r="D24" s="67"/>
      <c r="E24" s="68"/>
      <c r="F24" s="66"/>
      <c r="G24" s="65"/>
      <c r="H24" s="69" t="e">
        <f>VLOOKUP(G24,'Cust List'!$A:$D,2,0)</f>
        <v>#N/A</v>
      </c>
      <c r="I24" s="74" t="e">
        <f>VLOOKUP($A24,'TD WS,ROR'!$B:$K,5,0)</f>
        <v>#N/A</v>
      </c>
      <c r="J24" s="74" t="e">
        <f>VLOOKUP($A24,'TD WS,ROR'!$B:$K,6,0)</f>
        <v>#N/A</v>
      </c>
    </row>
    <row r="25" spans="1:10" x14ac:dyDescent="0.25">
      <c r="A25" s="65"/>
      <c r="B25" s="66" t="e">
        <f>VLOOKUP(A25,'Lp RE&amp;Vs'!$A:$C,2,0)</f>
        <v>#N/A</v>
      </c>
      <c r="C25" s="66" t="e">
        <f>VLOOKUP(A25,'Lp RE&amp;Vs'!$A:$C,3,0)</f>
        <v>#N/A</v>
      </c>
      <c r="D25" s="67"/>
      <c r="E25" s="68"/>
      <c r="F25" s="66"/>
      <c r="G25" s="65"/>
      <c r="H25" s="69" t="e">
        <f>VLOOKUP(G25,'Cust List'!$A:$D,2,0)</f>
        <v>#N/A</v>
      </c>
      <c r="I25" s="74" t="e">
        <f>VLOOKUP($A25,'TD WS,ROR'!$B:$K,5,0)</f>
        <v>#N/A</v>
      </c>
      <c r="J25" s="74" t="e">
        <f>VLOOKUP($A25,'TD WS,ROR'!$B:$K,6,0)</f>
        <v>#N/A</v>
      </c>
    </row>
    <row r="26" spans="1:10" x14ac:dyDescent="0.25">
      <c r="A26" s="65"/>
      <c r="B26" s="66" t="e">
        <f>VLOOKUP(A26,'Lp RE&amp;Vs'!$A:$C,2,0)</f>
        <v>#N/A</v>
      </c>
      <c r="C26" s="66" t="e">
        <f>VLOOKUP(A26,'Lp RE&amp;Vs'!$A:$C,3,0)</f>
        <v>#N/A</v>
      </c>
      <c r="D26" s="67"/>
      <c r="E26" s="68"/>
      <c r="F26" s="66"/>
      <c r="G26" s="65"/>
      <c r="H26" s="69" t="e">
        <f>VLOOKUP(G26,'Cust List'!$A:$D,2,0)</f>
        <v>#N/A</v>
      </c>
      <c r="I26" s="74" t="e">
        <f>VLOOKUP($A26,'TD WS,ROR'!$B:$K,5,0)</f>
        <v>#N/A</v>
      </c>
      <c r="J26" s="74" t="e">
        <f>VLOOKUP($A26,'TD WS,ROR'!$B:$K,6,0)</f>
        <v>#N/A</v>
      </c>
    </row>
    <row r="27" spans="1:10" x14ac:dyDescent="0.25">
      <c r="A27" s="65"/>
      <c r="B27" s="66" t="e">
        <f>VLOOKUP(A27,'Lp RE&amp;Vs'!$A:$C,2,0)</f>
        <v>#N/A</v>
      </c>
      <c r="C27" s="66" t="e">
        <f>VLOOKUP(A27,'Lp RE&amp;Vs'!$A:$C,3,0)</f>
        <v>#N/A</v>
      </c>
      <c r="D27" s="67"/>
      <c r="E27" s="68"/>
      <c r="F27" s="66"/>
      <c r="G27" s="65"/>
      <c r="H27" s="69" t="e">
        <f>VLOOKUP(G27,'Cust List'!$A:$D,2,0)</f>
        <v>#N/A</v>
      </c>
      <c r="I27" s="74" t="e">
        <f>VLOOKUP($A27,'TD WS,ROR'!$B:$K,5,0)</f>
        <v>#N/A</v>
      </c>
      <c r="J27" s="74" t="e">
        <f>VLOOKUP($A27,'TD WS,ROR'!$B:$K,6,0)</f>
        <v>#N/A</v>
      </c>
    </row>
    <row r="28" spans="1:10" x14ac:dyDescent="0.25">
      <c r="A28" s="65"/>
      <c r="B28" s="66" t="e">
        <f>VLOOKUP(A28,'Lp RE&amp;Vs'!$A:$C,2,0)</f>
        <v>#N/A</v>
      </c>
      <c r="C28" s="66" t="e">
        <f>VLOOKUP(A28,'Lp RE&amp;Vs'!$A:$C,3,0)</f>
        <v>#N/A</v>
      </c>
      <c r="D28" s="67"/>
      <c r="E28" s="68"/>
      <c r="F28" s="66"/>
      <c r="G28" s="65"/>
      <c r="H28" s="69" t="e">
        <f>VLOOKUP(G28,'Cust List'!$A:$D,2,0)</f>
        <v>#N/A</v>
      </c>
      <c r="I28" s="74" t="e">
        <f>VLOOKUP($A28,'TD WS,ROR'!$B:$K,5,0)</f>
        <v>#N/A</v>
      </c>
      <c r="J28" s="74" t="e">
        <f>VLOOKUP($A28,'TD WS,ROR'!$B:$K,6,0)</f>
        <v>#N/A</v>
      </c>
    </row>
    <row r="29" spans="1:10" x14ac:dyDescent="0.25">
      <c r="A29" s="65"/>
      <c r="B29" s="66" t="e">
        <f>VLOOKUP(A29,'Lp RE&amp;Vs'!$A:$C,2,0)</f>
        <v>#N/A</v>
      </c>
      <c r="C29" s="66" t="e">
        <f>VLOOKUP(A29,'Lp RE&amp;Vs'!$A:$C,3,0)</f>
        <v>#N/A</v>
      </c>
      <c r="D29" s="67"/>
      <c r="E29" s="68"/>
      <c r="F29" s="66"/>
      <c r="G29" s="65"/>
      <c r="H29" s="69" t="e">
        <f>VLOOKUP(G29,'Cust List'!$A:$D,2,0)</f>
        <v>#N/A</v>
      </c>
      <c r="I29" s="74" t="e">
        <f>VLOOKUP($A29,'TD WS,ROR'!$B:$K,5,0)</f>
        <v>#N/A</v>
      </c>
      <c r="J29" s="74" t="e">
        <f>VLOOKUP($A29,'TD WS,ROR'!$B:$K,6,0)</f>
        <v>#N/A</v>
      </c>
    </row>
    <row r="30" spans="1:10" x14ac:dyDescent="0.25">
      <c r="A30" s="65"/>
      <c r="B30" s="66" t="e">
        <f>VLOOKUP(A30,'Lp RE&amp;Vs'!$A:$C,2,0)</f>
        <v>#N/A</v>
      </c>
      <c r="C30" s="66" t="e">
        <f>VLOOKUP(A30,'Lp RE&amp;Vs'!$A:$C,3,0)</f>
        <v>#N/A</v>
      </c>
      <c r="D30" s="67"/>
      <c r="E30" s="68"/>
      <c r="F30" s="66"/>
      <c r="G30" s="65"/>
      <c r="H30" s="69" t="e">
        <f>VLOOKUP(G30,'Cust List'!$A:$D,2,0)</f>
        <v>#N/A</v>
      </c>
      <c r="I30" s="74" t="e">
        <f>VLOOKUP($A30,'TD WS,ROR'!$B:$K,5,0)</f>
        <v>#N/A</v>
      </c>
      <c r="J30" s="74" t="e">
        <f>VLOOKUP($A30,'TD WS,ROR'!$B:$K,6,0)</f>
        <v>#N/A</v>
      </c>
    </row>
    <row r="31" spans="1:10" x14ac:dyDescent="0.25">
      <c r="A31" s="65"/>
      <c r="B31" s="66" t="e">
        <f>VLOOKUP(A31,'Lp RE&amp;Vs'!$A:$C,2,0)</f>
        <v>#N/A</v>
      </c>
      <c r="C31" s="66" t="e">
        <f>VLOOKUP(A31,'Lp RE&amp;Vs'!$A:$C,3,0)</f>
        <v>#N/A</v>
      </c>
      <c r="D31" s="67"/>
      <c r="E31" s="68"/>
      <c r="F31" s="66"/>
      <c r="G31" s="65"/>
      <c r="H31" s="69" t="e">
        <f>VLOOKUP(G31,'Cust List'!$A:$D,2,0)</f>
        <v>#N/A</v>
      </c>
      <c r="I31" s="74" t="e">
        <f>VLOOKUP($A31,'TD WS,ROR'!$B:$K,5,0)</f>
        <v>#N/A</v>
      </c>
      <c r="J31" s="74" t="e">
        <f>VLOOKUP($A31,'TD WS,ROR'!$B:$K,6,0)</f>
        <v>#N/A</v>
      </c>
    </row>
    <row r="32" spans="1:10" x14ac:dyDescent="0.25">
      <c r="A32" s="65"/>
      <c r="B32" s="66" t="e">
        <f>VLOOKUP(A32,'Lp RE&amp;Vs'!$A:$C,2,0)</f>
        <v>#N/A</v>
      </c>
      <c r="C32" s="66" t="e">
        <f>VLOOKUP(A32,'Lp RE&amp;Vs'!$A:$C,3,0)</f>
        <v>#N/A</v>
      </c>
      <c r="D32" s="67"/>
      <c r="E32" s="68"/>
      <c r="F32" s="66"/>
      <c r="G32" s="65"/>
      <c r="H32" s="69" t="e">
        <f>VLOOKUP(G32,'Cust List'!$A:$D,2,0)</f>
        <v>#N/A</v>
      </c>
      <c r="I32" s="74" t="e">
        <f>VLOOKUP($A32,'TD WS,ROR'!$B:$K,5,0)</f>
        <v>#N/A</v>
      </c>
      <c r="J32" s="74" t="e">
        <f>VLOOKUP($A32,'TD WS,ROR'!$B:$K,6,0)</f>
        <v>#N/A</v>
      </c>
    </row>
    <row r="33" spans="1:10" x14ac:dyDescent="0.25">
      <c r="A33" s="65"/>
      <c r="B33" s="66" t="e">
        <f>VLOOKUP(A33,'Lp RE&amp;Vs'!$A:$C,2,0)</f>
        <v>#N/A</v>
      </c>
      <c r="C33" s="66" t="e">
        <f>VLOOKUP(A33,'Lp RE&amp;Vs'!$A:$C,3,0)</f>
        <v>#N/A</v>
      </c>
      <c r="D33" s="67"/>
      <c r="E33" s="68"/>
      <c r="F33" s="66"/>
      <c r="G33" s="65"/>
      <c r="H33" s="69" t="e">
        <f>VLOOKUP(G33,'Cust List'!$A:$D,2,0)</f>
        <v>#N/A</v>
      </c>
      <c r="I33" s="74" t="e">
        <f>VLOOKUP($A33,'TD WS,ROR'!$B:$K,5,0)</f>
        <v>#N/A</v>
      </c>
      <c r="J33" s="74" t="e">
        <f>VLOOKUP($A33,'TD WS,ROR'!$B:$K,6,0)</f>
        <v>#N/A</v>
      </c>
    </row>
    <row r="34" spans="1:10" x14ac:dyDescent="0.25">
      <c r="A34" s="65"/>
      <c r="B34" s="66" t="e">
        <f>VLOOKUP(A34,'Lp RE&amp;Vs'!$A:$C,2,0)</f>
        <v>#N/A</v>
      </c>
      <c r="C34" s="66" t="e">
        <f>VLOOKUP(A34,'Lp RE&amp;Vs'!$A:$C,3,0)</f>
        <v>#N/A</v>
      </c>
      <c r="D34" s="67"/>
      <c r="E34" s="68"/>
      <c r="F34" s="66"/>
      <c r="G34" s="65"/>
      <c r="H34" s="69" t="e">
        <f>VLOOKUP(G34,'Cust List'!$A:$D,2,0)</f>
        <v>#N/A</v>
      </c>
      <c r="I34" s="74" t="e">
        <f>VLOOKUP($A34,'TD WS,ROR'!$B:$K,5,0)</f>
        <v>#N/A</v>
      </c>
      <c r="J34" s="74" t="e">
        <f>VLOOKUP($A34,'TD WS,ROR'!$B:$K,6,0)</f>
        <v>#N/A</v>
      </c>
    </row>
    <row r="35" spans="1:10" x14ac:dyDescent="0.25">
      <c r="A35" s="65"/>
      <c r="B35" s="66" t="e">
        <f>VLOOKUP(A35,'Lp RE&amp;Vs'!$A:$C,2,0)</f>
        <v>#N/A</v>
      </c>
      <c r="C35" s="66" t="e">
        <f>VLOOKUP(A35,'Lp RE&amp;Vs'!$A:$C,3,0)</f>
        <v>#N/A</v>
      </c>
      <c r="D35" s="67"/>
      <c r="E35" s="68"/>
      <c r="F35" s="66"/>
      <c r="G35" s="65"/>
      <c r="H35" s="69" t="e">
        <f>VLOOKUP(G35,'Cust List'!$A:$D,2,0)</f>
        <v>#N/A</v>
      </c>
      <c r="I35" s="74" t="e">
        <f>VLOOKUP($A35,'TD WS,ROR'!$B:$K,5,0)</f>
        <v>#N/A</v>
      </c>
      <c r="J35" s="74" t="e">
        <f>VLOOKUP($A35,'TD WS,ROR'!$B:$K,6,0)</f>
        <v>#N/A</v>
      </c>
    </row>
    <row r="36" spans="1:10" x14ac:dyDescent="0.25">
      <c r="A36" s="65"/>
      <c r="B36" s="66" t="e">
        <f>VLOOKUP(A36,'Lp RE&amp;Vs'!$A:$C,2,0)</f>
        <v>#N/A</v>
      </c>
      <c r="C36" s="66" t="e">
        <f>VLOOKUP(A36,'Lp RE&amp;Vs'!$A:$C,3,0)</f>
        <v>#N/A</v>
      </c>
      <c r="D36" s="67"/>
      <c r="E36" s="68"/>
      <c r="F36" s="66"/>
      <c r="G36" s="65"/>
      <c r="H36" s="69" t="e">
        <f>VLOOKUP(G36,'Cust List'!$A:$D,2,0)</f>
        <v>#N/A</v>
      </c>
      <c r="I36" s="74" t="e">
        <f>VLOOKUP($A36,'TD WS,ROR'!$B:$K,5,0)</f>
        <v>#N/A</v>
      </c>
      <c r="J36" s="74" t="e">
        <f>VLOOKUP($A36,'TD WS,ROR'!$B:$K,6,0)</f>
        <v>#N/A</v>
      </c>
    </row>
    <row r="37" spans="1:10" x14ac:dyDescent="0.25">
      <c r="A37" s="65"/>
      <c r="B37" s="66" t="e">
        <f>VLOOKUP(A37,'Lp RE&amp;Vs'!$A:$C,2,0)</f>
        <v>#N/A</v>
      </c>
      <c r="C37" s="66" t="e">
        <f>VLOOKUP(A37,'Lp RE&amp;Vs'!$A:$C,3,0)</f>
        <v>#N/A</v>
      </c>
      <c r="D37" s="67"/>
      <c r="E37" s="68"/>
      <c r="F37" s="66"/>
      <c r="G37" s="65"/>
      <c r="H37" s="69" t="e">
        <f>VLOOKUP(G37,'Cust List'!$A:$D,2,0)</f>
        <v>#N/A</v>
      </c>
      <c r="I37" s="74" t="e">
        <f>VLOOKUP($A37,'TD WS,ROR'!$B:$K,5,0)</f>
        <v>#N/A</v>
      </c>
      <c r="J37" s="74" t="e">
        <f>VLOOKUP($A37,'TD WS,ROR'!$B:$K,6,0)</f>
        <v>#N/A</v>
      </c>
    </row>
    <row r="38" spans="1:10" x14ac:dyDescent="0.25">
      <c r="A38" s="65"/>
      <c r="B38" s="66" t="e">
        <f>VLOOKUP(A38,'Lp RE&amp;Vs'!$A:$C,2,0)</f>
        <v>#N/A</v>
      </c>
      <c r="C38" s="66" t="e">
        <f>VLOOKUP(A38,'Lp RE&amp;Vs'!$A:$C,3,0)</f>
        <v>#N/A</v>
      </c>
      <c r="D38" s="67"/>
      <c r="E38" s="68"/>
      <c r="F38" s="66"/>
      <c r="G38" s="65"/>
      <c r="H38" s="69" t="e">
        <f>VLOOKUP(G38,'Cust List'!$A:$D,2,0)</f>
        <v>#N/A</v>
      </c>
      <c r="I38" s="74" t="e">
        <f>VLOOKUP($A38,'TD WS,ROR'!$B:$K,5,0)</f>
        <v>#N/A</v>
      </c>
      <c r="J38" s="74" t="e">
        <f>VLOOKUP($A38,'TD WS,ROR'!$B:$K,6,0)</f>
        <v>#N/A</v>
      </c>
    </row>
    <row r="39" spans="1:10" x14ac:dyDescent="0.25">
      <c r="A39" s="65"/>
      <c r="B39" s="66" t="e">
        <f>VLOOKUP(A39,'Lp RE&amp;Vs'!$A:$C,2,0)</f>
        <v>#N/A</v>
      </c>
      <c r="C39" s="66" t="e">
        <f>VLOOKUP(A39,'Lp RE&amp;Vs'!$A:$C,3,0)</f>
        <v>#N/A</v>
      </c>
      <c r="D39" s="67"/>
      <c r="E39" s="68"/>
      <c r="F39" s="66"/>
      <c r="G39" s="65"/>
      <c r="H39" s="69" t="e">
        <f>VLOOKUP(G39,'Cust List'!$A:$D,2,0)</f>
        <v>#N/A</v>
      </c>
      <c r="I39" s="74" t="e">
        <f>VLOOKUP($A39,'TD WS,ROR'!$B:$K,5,0)</f>
        <v>#N/A</v>
      </c>
      <c r="J39" s="74" t="e">
        <f>VLOOKUP($A39,'TD WS,ROR'!$B:$K,6,0)</f>
        <v>#N/A</v>
      </c>
    </row>
    <row r="40" spans="1:10" x14ac:dyDescent="0.25">
      <c r="A40" s="65"/>
      <c r="B40" s="66" t="e">
        <f>VLOOKUP(A40,'Lp RE&amp;Vs'!$A:$C,2,0)</f>
        <v>#N/A</v>
      </c>
      <c r="C40" s="66" t="e">
        <f>VLOOKUP(A40,'Lp RE&amp;Vs'!$A:$C,3,0)</f>
        <v>#N/A</v>
      </c>
      <c r="D40" s="67"/>
      <c r="E40" s="68"/>
      <c r="F40" s="66"/>
      <c r="G40" s="65"/>
      <c r="H40" s="69" t="e">
        <f>VLOOKUP(G40,'Cust List'!$A:$D,2,0)</f>
        <v>#N/A</v>
      </c>
      <c r="I40" s="74" t="e">
        <f>VLOOKUP($A40,'TD WS,ROR'!$B:$K,5,0)</f>
        <v>#N/A</v>
      </c>
      <c r="J40" s="74" t="e">
        <f>VLOOKUP($A40,'TD WS,ROR'!$B:$K,6,0)</f>
        <v>#N/A</v>
      </c>
    </row>
    <row r="41" spans="1:10" x14ac:dyDescent="0.25">
      <c r="A41" s="65"/>
      <c r="B41" s="66" t="e">
        <f>VLOOKUP(A41,'Lp RE&amp;Vs'!$A:$C,2,0)</f>
        <v>#N/A</v>
      </c>
      <c r="C41" s="66" t="e">
        <f>VLOOKUP(A41,'Lp RE&amp;Vs'!$A:$C,3,0)</f>
        <v>#N/A</v>
      </c>
      <c r="D41" s="67"/>
      <c r="E41" s="68"/>
      <c r="F41" s="66"/>
      <c r="G41" s="65"/>
      <c r="H41" s="69" t="e">
        <f>VLOOKUP(G41,'Cust List'!$A:$D,2,0)</f>
        <v>#N/A</v>
      </c>
      <c r="I41" s="74" t="e">
        <f>VLOOKUP($A41,'TD WS,ROR'!$B:$K,5,0)</f>
        <v>#N/A</v>
      </c>
      <c r="J41" s="74" t="e">
        <f>VLOOKUP($A41,'TD WS,ROR'!$B:$K,6,0)</f>
        <v>#N/A</v>
      </c>
    </row>
    <row r="42" spans="1:10" x14ac:dyDescent="0.25">
      <c r="A42" s="65"/>
      <c r="B42" s="66" t="e">
        <f>VLOOKUP(A42,'Lp RE&amp;Vs'!$A:$C,2,0)</f>
        <v>#N/A</v>
      </c>
      <c r="C42" s="66" t="e">
        <f>VLOOKUP(A42,'Lp RE&amp;Vs'!$A:$C,3,0)</f>
        <v>#N/A</v>
      </c>
      <c r="D42" s="67"/>
      <c r="E42" s="68"/>
      <c r="F42" s="66"/>
      <c r="G42" s="65"/>
      <c r="H42" s="69" t="e">
        <f>VLOOKUP(G42,'Cust List'!$A:$D,2,0)</f>
        <v>#N/A</v>
      </c>
      <c r="I42" s="74" t="e">
        <f>VLOOKUP($A42,'TD WS,ROR'!$B:$K,5,0)</f>
        <v>#N/A</v>
      </c>
      <c r="J42" s="74" t="e">
        <f>VLOOKUP($A42,'TD WS,ROR'!$B:$K,6,0)</f>
        <v>#N/A</v>
      </c>
    </row>
    <row r="43" spans="1:10" x14ac:dyDescent="0.25">
      <c r="A43" s="65"/>
      <c r="B43" s="66" t="e">
        <f>VLOOKUP(A43,'Lp RE&amp;Vs'!$A:$C,2,0)</f>
        <v>#N/A</v>
      </c>
      <c r="C43" s="66" t="e">
        <f>VLOOKUP(A43,'Lp RE&amp;Vs'!$A:$C,3,0)</f>
        <v>#N/A</v>
      </c>
      <c r="D43" s="67"/>
      <c r="E43" s="68"/>
      <c r="F43" s="66"/>
      <c r="G43" s="65"/>
      <c r="H43" s="69" t="e">
        <f>VLOOKUP(G43,'Cust List'!$A:$D,2,0)</f>
        <v>#N/A</v>
      </c>
      <c r="I43" s="74" t="e">
        <f>VLOOKUP($A43,'TD WS,ROR'!$B:$K,5,0)</f>
        <v>#N/A</v>
      </c>
      <c r="J43" s="74" t="e">
        <f>VLOOKUP($A43,'TD WS,ROR'!$B:$K,6,0)</f>
        <v>#N/A</v>
      </c>
    </row>
    <row r="44" spans="1:10" x14ac:dyDescent="0.25">
      <c r="A44" s="65"/>
      <c r="B44" s="66" t="e">
        <f>VLOOKUP(A44,'Lp RE&amp;Vs'!$A:$C,2,0)</f>
        <v>#N/A</v>
      </c>
      <c r="C44" s="66" t="e">
        <f>VLOOKUP(A44,'Lp RE&amp;Vs'!$A:$C,3,0)</f>
        <v>#N/A</v>
      </c>
      <c r="D44" s="67"/>
      <c r="E44" s="68"/>
      <c r="F44" s="66"/>
      <c r="G44" s="65"/>
      <c r="H44" s="69" t="e">
        <f>VLOOKUP(G44,'Cust List'!$A:$D,2,0)</f>
        <v>#N/A</v>
      </c>
      <c r="I44" s="74" t="e">
        <f>VLOOKUP($A44,'TD WS,ROR'!$B:$K,5,0)</f>
        <v>#N/A</v>
      </c>
      <c r="J44" s="74" t="e">
        <f>VLOOKUP($A44,'TD WS,ROR'!$B:$K,6,0)</f>
        <v>#N/A</v>
      </c>
    </row>
    <row r="45" spans="1:10" x14ac:dyDescent="0.25">
      <c r="A45" s="65"/>
      <c r="B45" s="66" t="e">
        <f>VLOOKUP(A45,'Lp RE&amp;Vs'!$A:$C,2,0)</f>
        <v>#N/A</v>
      </c>
      <c r="C45" s="66" t="e">
        <f>VLOOKUP(A45,'Lp RE&amp;Vs'!$A:$C,3,0)</f>
        <v>#N/A</v>
      </c>
      <c r="D45" s="67"/>
      <c r="E45" s="68"/>
      <c r="F45" s="66"/>
      <c r="G45" s="65"/>
      <c r="H45" s="69" t="e">
        <f>VLOOKUP(G45,'Cust List'!$A:$D,2,0)</f>
        <v>#N/A</v>
      </c>
      <c r="I45" s="74" t="e">
        <f>VLOOKUP($A45,'TD WS,ROR'!$B:$K,5,0)</f>
        <v>#N/A</v>
      </c>
      <c r="J45" s="74" t="e">
        <f>VLOOKUP($A45,'TD WS,ROR'!$B:$K,6,0)</f>
        <v>#N/A</v>
      </c>
    </row>
    <row r="46" spans="1:10" x14ac:dyDescent="0.25">
      <c r="A46" s="65"/>
      <c r="B46" s="66" t="e">
        <f>VLOOKUP(A46,'Lp RE&amp;Vs'!$A:$C,2,0)</f>
        <v>#N/A</v>
      </c>
      <c r="C46" s="66" t="e">
        <f>VLOOKUP(A46,'Lp RE&amp;Vs'!$A:$C,3,0)</f>
        <v>#N/A</v>
      </c>
      <c r="D46" s="67"/>
      <c r="E46" s="68"/>
      <c r="F46" s="66"/>
      <c r="G46" s="65"/>
      <c r="H46" s="69" t="e">
        <f>VLOOKUP(G46,'Cust List'!$A:$D,2,0)</f>
        <v>#N/A</v>
      </c>
      <c r="I46" s="74" t="e">
        <f>VLOOKUP($A46,'TD WS,ROR'!$B:$K,5,0)</f>
        <v>#N/A</v>
      </c>
      <c r="J46" s="74" t="e">
        <f>VLOOKUP($A46,'TD WS,ROR'!$B:$K,6,0)</f>
        <v>#N/A</v>
      </c>
    </row>
    <row r="47" spans="1:10" x14ac:dyDescent="0.25">
      <c r="A47" s="65"/>
      <c r="B47" s="66" t="e">
        <f>VLOOKUP(A47,'Lp RE&amp;Vs'!$A:$C,2,0)</f>
        <v>#N/A</v>
      </c>
      <c r="C47" s="66" t="e">
        <f>VLOOKUP(A47,'Lp RE&amp;Vs'!$A:$C,3,0)</f>
        <v>#N/A</v>
      </c>
      <c r="D47" s="67"/>
      <c r="E47" s="68"/>
      <c r="F47" s="66"/>
      <c r="G47" s="65"/>
      <c r="H47" s="69" t="e">
        <f>VLOOKUP(G47,'Cust List'!$A:$D,2,0)</f>
        <v>#N/A</v>
      </c>
      <c r="I47" s="74" t="e">
        <f>VLOOKUP($A47,'TD WS,ROR'!$B:$K,5,0)</f>
        <v>#N/A</v>
      </c>
      <c r="J47" s="74" t="e">
        <f>VLOOKUP($A47,'TD WS,ROR'!$B:$K,6,0)</f>
        <v>#N/A</v>
      </c>
    </row>
    <row r="48" spans="1:10" x14ac:dyDescent="0.25">
      <c r="A48" s="65"/>
      <c r="B48" s="66" t="e">
        <f>VLOOKUP(A48,'Lp RE&amp;Vs'!$A:$C,2,0)</f>
        <v>#N/A</v>
      </c>
      <c r="C48" s="66" t="e">
        <f>VLOOKUP(A48,'Lp RE&amp;Vs'!$A:$C,3,0)</f>
        <v>#N/A</v>
      </c>
      <c r="D48" s="67"/>
      <c r="E48" s="68"/>
      <c r="F48" s="66"/>
      <c r="G48" s="65"/>
      <c r="H48" s="69" t="e">
        <f>VLOOKUP(G48,'Cust List'!$A:$D,2,0)</f>
        <v>#N/A</v>
      </c>
      <c r="I48" s="74" t="e">
        <f>VLOOKUP($A48,'TD WS,ROR'!$B:$K,5,0)</f>
        <v>#N/A</v>
      </c>
      <c r="J48" s="74" t="e">
        <f>VLOOKUP($A48,'TD WS,ROR'!$B:$K,6,0)</f>
        <v>#N/A</v>
      </c>
    </row>
    <row r="49" spans="1:10" x14ac:dyDescent="0.25">
      <c r="A49" s="65"/>
      <c r="B49" s="66" t="e">
        <f>VLOOKUP(A49,'Lp RE&amp;Vs'!$A:$C,2,0)</f>
        <v>#N/A</v>
      </c>
      <c r="C49" s="66" t="e">
        <f>VLOOKUP(A49,'Lp RE&amp;Vs'!$A:$C,3,0)</f>
        <v>#N/A</v>
      </c>
      <c r="D49" s="67"/>
      <c r="E49" s="68"/>
      <c r="F49" s="66"/>
      <c r="G49" s="65"/>
      <c r="H49" s="69" t="e">
        <f>VLOOKUP(G49,'Cust List'!$A:$D,2,0)</f>
        <v>#N/A</v>
      </c>
      <c r="I49" s="74" t="e">
        <f>VLOOKUP($A49,'TD WS,ROR'!$B:$K,5,0)</f>
        <v>#N/A</v>
      </c>
      <c r="J49" s="74" t="e">
        <f>VLOOKUP($A49,'TD WS,ROR'!$B:$K,6,0)</f>
        <v>#N/A</v>
      </c>
    </row>
    <row r="50" spans="1:10" x14ac:dyDescent="0.25">
      <c r="A50" s="65"/>
      <c r="B50" s="66" t="e">
        <f>VLOOKUP(A50,'Lp RE&amp;Vs'!$A:$C,2,0)</f>
        <v>#N/A</v>
      </c>
      <c r="C50" s="66" t="e">
        <f>VLOOKUP(A50,'Lp RE&amp;Vs'!$A:$C,3,0)</f>
        <v>#N/A</v>
      </c>
      <c r="D50" s="67"/>
      <c r="E50" s="68"/>
      <c r="F50" s="66"/>
      <c r="G50" s="65"/>
      <c r="H50" s="69" t="e">
        <f>VLOOKUP(G50,'Cust List'!$A:$D,2,0)</f>
        <v>#N/A</v>
      </c>
      <c r="I50" s="74" t="e">
        <f>VLOOKUP($A50,'TD WS,ROR'!$B:$K,5,0)</f>
        <v>#N/A</v>
      </c>
      <c r="J50" s="74" t="e">
        <f>VLOOKUP($A50,'TD WS,ROR'!$B:$K,6,0)</f>
        <v>#N/A</v>
      </c>
    </row>
    <row r="51" spans="1:10" x14ac:dyDescent="0.25">
      <c r="A51" s="65"/>
      <c r="B51" s="66" t="e">
        <f>VLOOKUP(A51,'Lp RE&amp;Vs'!$A:$C,2,0)</f>
        <v>#N/A</v>
      </c>
      <c r="C51" s="66" t="e">
        <f>VLOOKUP(A51,'Lp RE&amp;Vs'!$A:$C,3,0)</f>
        <v>#N/A</v>
      </c>
      <c r="D51" s="67"/>
      <c r="E51" s="68"/>
      <c r="F51" s="66"/>
      <c r="G51" s="65"/>
      <c r="H51" s="69" t="e">
        <f>VLOOKUP(G51,'Cust List'!$A:$D,2,0)</f>
        <v>#N/A</v>
      </c>
      <c r="I51" s="74" t="e">
        <f>VLOOKUP($A51,'TD WS,ROR'!$B:$K,5,0)</f>
        <v>#N/A</v>
      </c>
      <c r="J51" s="74" t="e">
        <f>VLOOKUP($A51,'TD WS,ROR'!$B:$K,6,0)</f>
        <v>#N/A</v>
      </c>
    </row>
    <row r="52" spans="1:10" x14ac:dyDescent="0.25">
      <c r="A52" s="65"/>
      <c r="B52" s="66" t="e">
        <f>VLOOKUP(A52,'Lp RE&amp;Vs'!$A:$C,2,0)</f>
        <v>#N/A</v>
      </c>
      <c r="C52" s="66" t="e">
        <f>VLOOKUP(A52,'Lp RE&amp;Vs'!$A:$C,3,0)</f>
        <v>#N/A</v>
      </c>
      <c r="D52" s="67"/>
      <c r="E52" s="68"/>
      <c r="F52" s="66"/>
      <c r="G52" s="65"/>
      <c r="H52" s="69" t="e">
        <f>VLOOKUP(G52,'Cust List'!$A:$D,2,0)</f>
        <v>#N/A</v>
      </c>
      <c r="I52" s="74" t="e">
        <f>VLOOKUP($A52,'TD WS,ROR'!$B:$K,5,0)</f>
        <v>#N/A</v>
      </c>
      <c r="J52" s="74" t="e">
        <f>VLOOKUP($A52,'TD WS,ROR'!$B:$K,6,0)</f>
        <v>#N/A</v>
      </c>
    </row>
    <row r="53" spans="1:10" x14ac:dyDescent="0.25">
      <c r="A53" s="65"/>
      <c r="B53" s="66" t="e">
        <f>VLOOKUP(A53,'Lp RE&amp;Vs'!$A:$C,2,0)</f>
        <v>#N/A</v>
      </c>
      <c r="C53" s="66" t="e">
        <f>VLOOKUP(A53,'Lp RE&amp;Vs'!$A:$C,3,0)</f>
        <v>#N/A</v>
      </c>
      <c r="D53" s="67"/>
      <c r="E53" s="68"/>
      <c r="F53" s="66"/>
      <c r="G53" s="65"/>
      <c r="H53" s="69" t="e">
        <f>VLOOKUP(G53,'Cust List'!$A:$D,2,0)</f>
        <v>#N/A</v>
      </c>
      <c r="I53" s="74" t="e">
        <f>VLOOKUP($A53,'TD WS,ROR'!$B:$K,5,0)</f>
        <v>#N/A</v>
      </c>
      <c r="J53" s="74" t="e">
        <f>VLOOKUP($A53,'TD WS,ROR'!$B:$K,6,0)</f>
        <v>#N/A</v>
      </c>
    </row>
    <row r="54" spans="1:10" x14ac:dyDescent="0.25">
      <c r="A54" s="65"/>
      <c r="B54" s="66" t="e">
        <f>VLOOKUP(A54,'Lp RE&amp;Vs'!$A:$C,2,0)</f>
        <v>#N/A</v>
      </c>
      <c r="C54" s="66" t="e">
        <f>VLOOKUP(A54,'Lp RE&amp;Vs'!$A:$C,3,0)</f>
        <v>#N/A</v>
      </c>
      <c r="D54" s="67"/>
      <c r="E54" s="68"/>
      <c r="F54" s="66"/>
      <c r="G54" s="65"/>
      <c r="H54" s="69" t="e">
        <f>VLOOKUP(G54,'Cust List'!$A:$D,2,0)</f>
        <v>#N/A</v>
      </c>
      <c r="I54" s="74" t="e">
        <f>VLOOKUP($A54,'TD WS,ROR'!$B:$K,5,0)</f>
        <v>#N/A</v>
      </c>
      <c r="J54" s="74" t="e">
        <f>VLOOKUP($A54,'TD WS,ROR'!$B:$K,6,0)</f>
        <v>#N/A</v>
      </c>
    </row>
    <row r="55" spans="1:10" x14ac:dyDescent="0.25">
      <c r="A55" s="65"/>
      <c r="B55" s="66" t="e">
        <f>VLOOKUP(A55,'Lp RE&amp;Vs'!$A:$C,2,0)</f>
        <v>#N/A</v>
      </c>
      <c r="C55" s="66" t="e">
        <f>VLOOKUP(A55,'Lp RE&amp;Vs'!$A:$C,3,0)</f>
        <v>#N/A</v>
      </c>
      <c r="D55" s="67"/>
      <c r="E55" s="68"/>
      <c r="F55" s="66"/>
      <c r="G55" s="65"/>
      <c r="H55" s="69" t="e">
        <f>VLOOKUP(G55,'Cust List'!$A:$D,2,0)</f>
        <v>#N/A</v>
      </c>
      <c r="I55" s="74" t="e">
        <f>VLOOKUP($A55,'TD WS,ROR'!$B:$K,5,0)</f>
        <v>#N/A</v>
      </c>
      <c r="J55" s="74" t="e">
        <f>VLOOKUP($A55,'TD WS,ROR'!$B:$K,6,0)</f>
        <v>#N/A</v>
      </c>
    </row>
    <row r="56" spans="1:10" x14ac:dyDescent="0.25">
      <c r="A56" s="65"/>
      <c r="B56" s="66" t="e">
        <f>VLOOKUP(A56,'Lp RE&amp;Vs'!$A:$C,2,0)</f>
        <v>#N/A</v>
      </c>
      <c r="C56" s="66" t="e">
        <f>VLOOKUP(A56,'Lp RE&amp;Vs'!$A:$C,3,0)</f>
        <v>#N/A</v>
      </c>
      <c r="D56" s="67"/>
      <c r="E56" s="68"/>
      <c r="F56" s="66"/>
      <c r="G56" s="65"/>
      <c r="H56" s="69" t="e">
        <f>VLOOKUP(G56,'Cust List'!$A:$D,2,0)</f>
        <v>#N/A</v>
      </c>
      <c r="I56" s="74" t="e">
        <f>VLOOKUP($A56,'TD WS,ROR'!$B:$K,5,0)</f>
        <v>#N/A</v>
      </c>
      <c r="J56" s="74" t="e">
        <f>VLOOKUP($A56,'TD WS,ROR'!$B:$K,6,0)</f>
        <v>#N/A</v>
      </c>
    </row>
    <row r="57" spans="1:10" x14ac:dyDescent="0.25">
      <c r="A57" s="65"/>
      <c r="B57" s="66" t="e">
        <f>VLOOKUP(A57,'Lp RE&amp;Vs'!$A:$C,2,0)</f>
        <v>#N/A</v>
      </c>
      <c r="C57" s="66" t="e">
        <f>VLOOKUP(A57,'Lp RE&amp;Vs'!$A:$C,3,0)</f>
        <v>#N/A</v>
      </c>
      <c r="D57" s="67"/>
      <c r="E57" s="68"/>
      <c r="F57" s="66"/>
      <c r="G57" s="65"/>
      <c r="H57" s="69" t="e">
        <f>VLOOKUP(G57,'Cust List'!$A:$D,2,0)</f>
        <v>#N/A</v>
      </c>
      <c r="I57" s="74" t="e">
        <f>VLOOKUP($A57,'TD WS,ROR'!$B:$K,5,0)</f>
        <v>#N/A</v>
      </c>
      <c r="J57" s="74" t="e">
        <f>VLOOKUP($A57,'TD WS,ROR'!$B:$K,6,0)</f>
        <v>#N/A</v>
      </c>
    </row>
    <row r="58" spans="1:10" x14ac:dyDescent="0.25">
      <c r="A58" s="65"/>
      <c r="B58" s="66" t="e">
        <f>VLOOKUP(A58,'Lp RE&amp;Vs'!$A:$C,2,0)</f>
        <v>#N/A</v>
      </c>
      <c r="C58" s="66" t="e">
        <f>VLOOKUP(A58,'Lp RE&amp;Vs'!$A:$C,3,0)</f>
        <v>#N/A</v>
      </c>
      <c r="D58" s="67"/>
      <c r="E58" s="68"/>
      <c r="F58" s="66"/>
      <c r="G58" s="65"/>
      <c r="H58" s="69" t="e">
        <f>VLOOKUP(G58,'Cust List'!$A:$D,2,0)</f>
        <v>#N/A</v>
      </c>
      <c r="I58" s="74" t="e">
        <f>VLOOKUP($A58,'TD WS,ROR'!$B:$K,5,0)</f>
        <v>#N/A</v>
      </c>
      <c r="J58" s="74" t="e">
        <f>VLOOKUP($A58,'TD WS,ROR'!$B:$K,6,0)</f>
        <v>#N/A</v>
      </c>
    </row>
    <row r="59" spans="1:10" x14ac:dyDescent="0.25">
      <c r="A59" s="65"/>
      <c r="B59" s="66" t="e">
        <f>VLOOKUP(A59,'Lp RE&amp;Vs'!$A:$C,2,0)</f>
        <v>#N/A</v>
      </c>
      <c r="C59" s="66" t="e">
        <f>VLOOKUP(A59,'Lp RE&amp;Vs'!$A:$C,3,0)</f>
        <v>#N/A</v>
      </c>
      <c r="D59" s="67"/>
      <c r="E59" s="68"/>
      <c r="F59" s="66"/>
      <c r="G59" s="65"/>
      <c r="H59" s="69" t="e">
        <f>VLOOKUP(G59,'Cust List'!$A:$D,2,0)</f>
        <v>#N/A</v>
      </c>
      <c r="I59" s="74" t="e">
        <f>VLOOKUP($A59,'TD WS,ROR'!$B:$K,5,0)</f>
        <v>#N/A</v>
      </c>
      <c r="J59" s="74" t="e">
        <f>VLOOKUP($A59,'TD WS,ROR'!$B:$K,6,0)</f>
        <v>#N/A</v>
      </c>
    </row>
    <row r="60" spans="1:10" x14ac:dyDescent="0.25">
      <c r="A60" s="65"/>
      <c r="B60" s="66" t="e">
        <f>VLOOKUP(A60,'Lp RE&amp;Vs'!$A:$C,2,0)</f>
        <v>#N/A</v>
      </c>
      <c r="C60" s="66" t="e">
        <f>VLOOKUP(A60,'Lp RE&amp;Vs'!$A:$C,3,0)</f>
        <v>#N/A</v>
      </c>
      <c r="D60" s="67"/>
      <c r="E60" s="68"/>
      <c r="F60" s="66"/>
      <c r="G60" s="65"/>
      <c r="H60" s="69" t="e">
        <f>VLOOKUP(G60,'Cust List'!$A:$D,2,0)</f>
        <v>#N/A</v>
      </c>
      <c r="I60" s="74" t="e">
        <f>VLOOKUP($A60,'TD WS,ROR'!$B:$K,5,0)</f>
        <v>#N/A</v>
      </c>
      <c r="J60" s="74" t="e">
        <f>VLOOKUP($A60,'TD WS,ROR'!$B:$K,6,0)</f>
        <v>#N/A</v>
      </c>
    </row>
    <row r="61" spans="1:10" x14ac:dyDescent="0.25">
      <c r="A61" s="65"/>
      <c r="B61" s="66" t="e">
        <f>VLOOKUP(A61,'Lp RE&amp;Vs'!$A:$C,2,0)</f>
        <v>#N/A</v>
      </c>
      <c r="C61" s="66" t="e">
        <f>VLOOKUP(A61,'Lp RE&amp;Vs'!$A:$C,3,0)</f>
        <v>#N/A</v>
      </c>
      <c r="D61" s="67"/>
      <c r="E61" s="68"/>
      <c r="F61" s="66"/>
      <c r="G61" s="65"/>
      <c r="H61" s="69" t="e">
        <f>VLOOKUP(G61,'Cust List'!$A:$D,2,0)</f>
        <v>#N/A</v>
      </c>
      <c r="I61" s="74" t="e">
        <f>VLOOKUP($A61,'TD WS,ROR'!$B:$K,5,0)</f>
        <v>#N/A</v>
      </c>
      <c r="J61" s="74" t="e">
        <f>VLOOKUP($A61,'TD WS,ROR'!$B:$K,6,0)</f>
        <v>#N/A</v>
      </c>
    </row>
    <row r="62" spans="1:10" x14ac:dyDescent="0.25">
      <c r="A62" s="65"/>
      <c r="B62" s="66" t="e">
        <f>VLOOKUP(A62,'Lp RE&amp;Vs'!$A:$C,2,0)</f>
        <v>#N/A</v>
      </c>
      <c r="C62" s="66" t="e">
        <f>VLOOKUP(A62,'Lp RE&amp;Vs'!$A:$C,3,0)</f>
        <v>#N/A</v>
      </c>
      <c r="D62" s="67"/>
      <c r="E62" s="68"/>
      <c r="F62" s="66"/>
      <c r="G62" s="65"/>
      <c r="H62" s="69" t="e">
        <f>VLOOKUP(G62,'Cust List'!$A:$D,2,0)</f>
        <v>#N/A</v>
      </c>
      <c r="I62" s="74" t="e">
        <f>VLOOKUP($A62,'TD WS,ROR'!$B:$K,5,0)</f>
        <v>#N/A</v>
      </c>
      <c r="J62" s="74" t="e">
        <f>VLOOKUP($A62,'TD WS,ROR'!$B:$K,6,0)</f>
        <v>#N/A</v>
      </c>
    </row>
    <row r="63" spans="1:10" x14ac:dyDescent="0.25">
      <c r="A63" s="65"/>
      <c r="B63" s="66" t="e">
        <f>VLOOKUP(A63,'Lp RE&amp;Vs'!$A:$C,2,0)</f>
        <v>#N/A</v>
      </c>
      <c r="C63" s="66" t="e">
        <f>VLOOKUP(A63,'Lp RE&amp;Vs'!$A:$C,3,0)</f>
        <v>#N/A</v>
      </c>
      <c r="D63" s="67"/>
      <c r="E63" s="68"/>
      <c r="F63" s="66"/>
      <c r="G63" s="65"/>
      <c r="H63" s="69" t="e">
        <f>VLOOKUP(G63,'Cust List'!$A:$D,2,0)</f>
        <v>#N/A</v>
      </c>
      <c r="I63" s="74" t="e">
        <f>VLOOKUP($A63,'TD WS,ROR'!$B:$K,5,0)</f>
        <v>#N/A</v>
      </c>
      <c r="J63" s="74" t="e">
        <f>VLOOKUP($A63,'TD WS,ROR'!$B:$K,6,0)</f>
        <v>#N/A</v>
      </c>
    </row>
    <row r="64" spans="1:10" x14ac:dyDescent="0.25">
      <c r="A64" s="65"/>
      <c r="B64" s="66" t="e">
        <f>VLOOKUP(A64,'Lp RE&amp;Vs'!$A:$C,2,0)</f>
        <v>#N/A</v>
      </c>
      <c r="C64" s="66" t="e">
        <f>VLOOKUP(A64,'Lp RE&amp;Vs'!$A:$C,3,0)</f>
        <v>#N/A</v>
      </c>
      <c r="D64" s="67"/>
      <c r="E64" s="68"/>
      <c r="F64" s="66"/>
      <c r="G64" s="65"/>
      <c r="H64" s="69" t="e">
        <f>VLOOKUP(G64,'Cust List'!$A:$D,2,0)</f>
        <v>#N/A</v>
      </c>
      <c r="I64" s="74" t="e">
        <f>VLOOKUP($A64,'TD WS,ROR'!$B:$K,5,0)</f>
        <v>#N/A</v>
      </c>
      <c r="J64" s="74" t="e">
        <f>VLOOKUP($A64,'TD WS,ROR'!$B:$K,6,0)</f>
        <v>#N/A</v>
      </c>
    </row>
    <row r="65" spans="1:10" x14ac:dyDescent="0.25">
      <c r="A65" s="65"/>
      <c r="B65" s="66" t="e">
        <f>VLOOKUP(A65,'Lp RE&amp;Vs'!$A:$C,2,0)</f>
        <v>#N/A</v>
      </c>
      <c r="C65" s="66" t="e">
        <f>VLOOKUP(A65,'Lp RE&amp;Vs'!$A:$C,3,0)</f>
        <v>#N/A</v>
      </c>
      <c r="D65" s="67"/>
      <c r="E65" s="68"/>
      <c r="F65" s="66"/>
      <c r="G65" s="65"/>
      <c r="H65" s="69" t="e">
        <f>VLOOKUP(G65,'Cust List'!$A:$D,2,0)</f>
        <v>#N/A</v>
      </c>
      <c r="I65" s="74" t="e">
        <f>VLOOKUP($A65,'TD WS,ROR'!$B:$K,5,0)</f>
        <v>#N/A</v>
      </c>
      <c r="J65" s="74" t="e">
        <f>VLOOKUP($A65,'TD WS,ROR'!$B:$K,6,0)</f>
        <v>#N/A</v>
      </c>
    </row>
    <row r="66" spans="1:10" x14ac:dyDescent="0.25">
      <c r="A66" s="65"/>
      <c r="B66" s="66" t="e">
        <f>VLOOKUP(A66,'Lp RE&amp;Vs'!$A:$C,2,0)</f>
        <v>#N/A</v>
      </c>
      <c r="C66" s="66" t="e">
        <f>VLOOKUP(A66,'Lp RE&amp;Vs'!$A:$C,3,0)</f>
        <v>#N/A</v>
      </c>
      <c r="D66" s="67"/>
      <c r="E66" s="68"/>
      <c r="F66" s="66"/>
      <c r="G66" s="65"/>
      <c r="H66" s="69" t="e">
        <f>VLOOKUP(G66,'Cust List'!$A:$D,2,0)</f>
        <v>#N/A</v>
      </c>
      <c r="I66" s="74" t="e">
        <f>VLOOKUP($A66,'TD WS,ROR'!$B:$K,5,0)</f>
        <v>#N/A</v>
      </c>
      <c r="J66" s="74" t="e">
        <f>VLOOKUP($A66,'TD WS,ROR'!$B:$K,6,0)</f>
        <v>#N/A</v>
      </c>
    </row>
    <row r="67" spans="1:10" x14ac:dyDescent="0.25">
      <c r="A67" s="65"/>
      <c r="B67" s="66" t="e">
        <f>VLOOKUP(A67,'Lp RE&amp;Vs'!$A:$C,2,0)</f>
        <v>#N/A</v>
      </c>
      <c r="C67" s="66" t="e">
        <f>VLOOKUP(A67,'Lp RE&amp;Vs'!$A:$C,3,0)</f>
        <v>#N/A</v>
      </c>
      <c r="D67" s="67"/>
      <c r="E67" s="68"/>
      <c r="F67" s="66"/>
      <c r="G67" s="65"/>
      <c r="H67" s="69" t="e">
        <f>VLOOKUP(G67,'Cust List'!$A:$D,2,0)</f>
        <v>#N/A</v>
      </c>
      <c r="I67" s="74" t="e">
        <f>VLOOKUP($A67,'TD WS,ROR'!$B:$K,5,0)</f>
        <v>#N/A</v>
      </c>
      <c r="J67" s="74" t="e">
        <f>VLOOKUP($A67,'TD WS,ROR'!$B:$K,6,0)</f>
        <v>#N/A</v>
      </c>
    </row>
    <row r="68" spans="1:10" x14ac:dyDescent="0.25">
      <c r="A68" s="65"/>
      <c r="B68" s="66" t="e">
        <f>VLOOKUP(A68,'Lp RE&amp;Vs'!$A:$C,2,0)</f>
        <v>#N/A</v>
      </c>
      <c r="C68" s="66" t="e">
        <f>VLOOKUP(A68,'Lp RE&amp;Vs'!$A:$C,3,0)</f>
        <v>#N/A</v>
      </c>
      <c r="D68" s="67"/>
      <c r="E68" s="68"/>
      <c r="F68" s="66"/>
      <c r="G68" s="65"/>
      <c r="H68" s="69" t="e">
        <f>VLOOKUP(G68,'Cust List'!$A:$D,2,0)</f>
        <v>#N/A</v>
      </c>
      <c r="I68" s="74" t="e">
        <f>VLOOKUP($A68,'TD WS,ROR'!$B:$K,5,0)</f>
        <v>#N/A</v>
      </c>
      <c r="J68" s="74" t="e">
        <f>VLOOKUP($A68,'TD WS,ROR'!$B:$K,6,0)</f>
        <v>#N/A</v>
      </c>
    </row>
    <row r="69" spans="1:10" x14ac:dyDescent="0.25">
      <c r="A69" s="65"/>
      <c r="B69" s="66" t="e">
        <f>VLOOKUP(A69,'Lp RE&amp;Vs'!$A:$C,2,0)</f>
        <v>#N/A</v>
      </c>
      <c r="C69" s="66" t="e">
        <f>VLOOKUP(A69,'Lp RE&amp;Vs'!$A:$C,3,0)</f>
        <v>#N/A</v>
      </c>
      <c r="D69" s="67"/>
      <c r="E69" s="68"/>
      <c r="F69" s="66"/>
      <c r="G69" s="65"/>
      <c r="H69" s="69" t="e">
        <f>VLOOKUP(G69,'Cust List'!$A:$D,2,0)</f>
        <v>#N/A</v>
      </c>
      <c r="I69" s="74" t="e">
        <f>VLOOKUP($A69,'TD WS,ROR'!$B:$K,5,0)</f>
        <v>#N/A</v>
      </c>
      <c r="J69" s="74" t="e">
        <f>VLOOKUP($A69,'TD WS,ROR'!$B:$K,6,0)</f>
        <v>#N/A</v>
      </c>
    </row>
    <row r="70" spans="1:10" x14ac:dyDescent="0.25">
      <c r="A70" s="65"/>
      <c r="B70" s="66" t="e">
        <f>VLOOKUP(A70,'Lp RE&amp;Vs'!$A:$C,2,0)</f>
        <v>#N/A</v>
      </c>
      <c r="C70" s="66" t="e">
        <f>VLOOKUP(A70,'Lp RE&amp;Vs'!$A:$C,3,0)</f>
        <v>#N/A</v>
      </c>
      <c r="D70" s="67"/>
      <c r="E70" s="68"/>
      <c r="F70" s="66"/>
      <c r="G70" s="65"/>
      <c r="H70" s="69" t="e">
        <f>VLOOKUP(G70,'Cust List'!$A:$D,2,0)</f>
        <v>#N/A</v>
      </c>
      <c r="I70" s="74" t="e">
        <f>VLOOKUP($A70,'TD WS,ROR'!$B:$K,5,0)</f>
        <v>#N/A</v>
      </c>
      <c r="J70" s="74" t="e">
        <f>VLOOKUP($A70,'TD WS,ROR'!$B:$K,6,0)</f>
        <v>#N/A</v>
      </c>
    </row>
    <row r="71" spans="1:10" x14ac:dyDescent="0.25">
      <c r="A71" s="65"/>
      <c r="B71" s="66" t="e">
        <f>VLOOKUP(A71,'Lp RE&amp;Vs'!$A:$C,2,0)</f>
        <v>#N/A</v>
      </c>
      <c r="C71" s="66" t="e">
        <f>VLOOKUP(A71,'Lp RE&amp;Vs'!$A:$C,3,0)</f>
        <v>#N/A</v>
      </c>
      <c r="D71" s="67"/>
      <c r="E71" s="68"/>
      <c r="F71" s="66"/>
      <c r="G71" s="65"/>
      <c r="H71" s="69" t="e">
        <f>VLOOKUP(G71,'Cust List'!$A:$D,2,0)</f>
        <v>#N/A</v>
      </c>
      <c r="I71" s="74" t="e">
        <f>VLOOKUP($A71,'TD WS,ROR'!$B:$K,5,0)</f>
        <v>#N/A</v>
      </c>
      <c r="J71" s="74" t="e">
        <f>VLOOKUP($A71,'TD WS,ROR'!$B:$K,6,0)</f>
        <v>#N/A</v>
      </c>
    </row>
    <row r="72" spans="1:10" x14ac:dyDescent="0.25">
      <c r="A72" s="65"/>
      <c r="B72" s="66" t="e">
        <f>VLOOKUP(A72,'Lp RE&amp;Vs'!$A:$C,2,0)</f>
        <v>#N/A</v>
      </c>
      <c r="C72" s="66" t="e">
        <f>VLOOKUP(A72,'Lp RE&amp;Vs'!$A:$C,3,0)</f>
        <v>#N/A</v>
      </c>
      <c r="D72" s="67"/>
      <c r="E72" s="68"/>
      <c r="F72" s="66"/>
      <c r="G72" s="65"/>
      <c r="H72" s="69" t="e">
        <f>VLOOKUP(G72,'Cust List'!$A:$D,2,0)</f>
        <v>#N/A</v>
      </c>
      <c r="I72" s="74" t="e">
        <f>VLOOKUP($A72,'TD WS,ROR'!$B:$K,5,0)</f>
        <v>#N/A</v>
      </c>
      <c r="J72" s="74" t="e">
        <f>VLOOKUP($A72,'TD WS,ROR'!$B:$K,6,0)</f>
        <v>#N/A</v>
      </c>
    </row>
    <row r="73" spans="1:10" x14ac:dyDescent="0.25">
      <c r="A73" s="65"/>
      <c r="B73" s="66" t="e">
        <f>VLOOKUP(A73,'Lp RE&amp;Vs'!$A:$C,2,0)</f>
        <v>#N/A</v>
      </c>
      <c r="C73" s="66" t="e">
        <f>VLOOKUP(A73,'Lp RE&amp;Vs'!$A:$C,3,0)</f>
        <v>#N/A</v>
      </c>
      <c r="D73" s="67"/>
      <c r="E73" s="68"/>
      <c r="F73" s="66"/>
      <c r="G73" s="65"/>
      <c r="H73" s="69" t="e">
        <f>VLOOKUP(G73,'Cust List'!$A:$D,2,0)</f>
        <v>#N/A</v>
      </c>
      <c r="I73" s="74" t="e">
        <f>VLOOKUP($A73,'TD WS,ROR'!$B:$K,5,0)</f>
        <v>#N/A</v>
      </c>
      <c r="J73" s="74" t="e">
        <f>VLOOKUP($A73,'TD WS,ROR'!$B:$K,6,0)</f>
        <v>#N/A</v>
      </c>
    </row>
    <row r="74" spans="1:10" x14ac:dyDescent="0.25">
      <c r="A74" s="65"/>
      <c r="B74" s="66" t="e">
        <f>VLOOKUP(A74,'Lp RE&amp;Vs'!$A:$C,2,0)</f>
        <v>#N/A</v>
      </c>
      <c r="C74" s="66" t="e">
        <f>VLOOKUP(A74,'Lp RE&amp;Vs'!$A:$C,3,0)</f>
        <v>#N/A</v>
      </c>
      <c r="D74" s="67"/>
      <c r="E74" s="68"/>
      <c r="F74" s="66"/>
      <c r="G74" s="65"/>
      <c r="H74" s="69" t="e">
        <f>VLOOKUP(G74,'Cust List'!$A:$D,2,0)</f>
        <v>#N/A</v>
      </c>
      <c r="I74" s="74" t="e">
        <f>VLOOKUP($A74,'TD WS,ROR'!$B:$K,5,0)</f>
        <v>#N/A</v>
      </c>
      <c r="J74" s="74" t="e">
        <f>VLOOKUP($A74,'TD WS,ROR'!$B:$K,6,0)</f>
        <v>#N/A</v>
      </c>
    </row>
    <row r="75" spans="1:10" x14ac:dyDescent="0.25">
      <c r="A75" s="65"/>
      <c r="B75" s="66" t="e">
        <f>VLOOKUP(A75,'Lp RE&amp;Vs'!$A:$C,2,0)</f>
        <v>#N/A</v>
      </c>
      <c r="C75" s="66" t="e">
        <f>VLOOKUP(A75,'Lp RE&amp;Vs'!$A:$C,3,0)</f>
        <v>#N/A</v>
      </c>
      <c r="D75" s="67"/>
      <c r="E75" s="68"/>
      <c r="F75" s="66"/>
      <c r="G75" s="65"/>
      <c r="H75" s="69" t="e">
        <f>VLOOKUP(G75,'Cust List'!$A:$D,2,0)</f>
        <v>#N/A</v>
      </c>
      <c r="I75" s="74" t="e">
        <f>VLOOKUP($A75,'TD WS,ROR'!$B:$K,5,0)</f>
        <v>#N/A</v>
      </c>
      <c r="J75" s="74" t="e">
        <f>VLOOKUP($A75,'TD WS,ROR'!$B:$K,6,0)</f>
        <v>#N/A</v>
      </c>
    </row>
    <row r="76" spans="1:10" x14ac:dyDescent="0.25">
      <c r="A76" s="65"/>
      <c r="B76" s="66" t="e">
        <f>VLOOKUP(A76,'Lp RE&amp;Vs'!$A:$C,2,0)</f>
        <v>#N/A</v>
      </c>
      <c r="C76" s="66" t="e">
        <f>VLOOKUP(A76,'Lp RE&amp;Vs'!$A:$C,3,0)</f>
        <v>#N/A</v>
      </c>
      <c r="D76" s="67"/>
      <c r="E76" s="68"/>
      <c r="F76" s="66"/>
      <c r="G76" s="65"/>
      <c r="H76" s="69" t="e">
        <f>VLOOKUP(G76,'Cust List'!$A:$D,2,0)</f>
        <v>#N/A</v>
      </c>
      <c r="I76" s="74" t="e">
        <f>VLOOKUP($A76,'TD WS,ROR'!$B:$K,5,0)</f>
        <v>#N/A</v>
      </c>
      <c r="J76" s="74" t="e">
        <f>VLOOKUP($A76,'TD WS,ROR'!$B:$K,6,0)</f>
        <v>#N/A</v>
      </c>
    </row>
    <row r="77" spans="1:10" x14ac:dyDescent="0.25">
      <c r="A77" s="65"/>
      <c r="B77" s="66" t="e">
        <f>VLOOKUP(A77,'Lp RE&amp;Vs'!$A:$C,2,0)</f>
        <v>#N/A</v>
      </c>
      <c r="C77" s="66" t="e">
        <f>VLOOKUP(A77,'Lp RE&amp;Vs'!$A:$C,3,0)</f>
        <v>#N/A</v>
      </c>
      <c r="D77" s="67"/>
      <c r="E77" s="68"/>
      <c r="F77" s="66"/>
      <c r="G77" s="65"/>
      <c r="H77" s="69" t="e">
        <f>VLOOKUP(G77,'Cust List'!$A:$D,2,0)</f>
        <v>#N/A</v>
      </c>
      <c r="I77" s="74" t="e">
        <f>VLOOKUP($A77,'TD WS,ROR'!$B:$K,5,0)</f>
        <v>#N/A</v>
      </c>
      <c r="J77" s="74" t="e">
        <f>VLOOKUP($A77,'TD WS,ROR'!$B:$K,6,0)</f>
        <v>#N/A</v>
      </c>
    </row>
    <row r="78" spans="1:10" x14ac:dyDescent="0.25">
      <c r="A78" s="65"/>
      <c r="B78" s="66" t="e">
        <f>VLOOKUP(A78,'Lp RE&amp;Vs'!$A:$C,2,0)</f>
        <v>#N/A</v>
      </c>
      <c r="C78" s="66" t="e">
        <f>VLOOKUP(A78,'Lp RE&amp;Vs'!$A:$C,3,0)</f>
        <v>#N/A</v>
      </c>
      <c r="D78" s="67"/>
      <c r="E78" s="68"/>
      <c r="F78" s="66"/>
      <c r="G78" s="65"/>
      <c r="H78" s="69" t="e">
        <f>VLOOKUP(G78,'Cust List'!$A:$D,2,0)</f>
        <v>#N/A</v>
      </c>
      <c r="I78" s="74" t="e">
        <f>VLOOKUP($A78,'TD WS,ROR'!$B:$K,5,0)</f>
        <v>#N/A</v>
      </c>
      <c r="J78" s="74" t="e">
        <f>VLOOKUP($A78,'TD WS,ROR'!$B:$K,6,0)</f>
        <v>#N/A</v>
      </c>
    </row>
    <row r="79" spans="1:10" x14ac:dyDescent="0.25">
      <c r="A79" s="65"/>
      <c r="B79" s="66" t="e">
        <f>VLOOKUP(A79,'Lp RE&amp;Vs'!$A:$C,2,0)</f>
        <v>#N/A</v>
      </c>
      <c r="C79" s="66" t="e">
        <f>VLOOKUP(A79,'Lp RE&amp;Vs'!$A:$C,3,0)</f>
        <v>#N/A</v>
      </c>
      <c r="D79" s="67"/>
      <c r="E79" s="68"/>
      <c r="F79" s="66"/>
      <c r="G79" s="65"/>
      <c r="H79" s="69" t="e">
        <f>VLOOKUP(G79,'Cust List'!$A:$D,2,0)</f>
        <v>#N/A</v>
      </c>
      <c r="I79" s="74" t="e">
        <f>VLOOKUP($A79,'TD WS,ROR'!$B:$K,5,0)</f>
        <v>#N/A</v>
      </c>
      <c r="J79" s="74" t="e">
        <f>VLOOKUP($A79,'TD WS,ROR'!$B:$K,6,0)</f>
        <v>#N/A</v>
      </c>
    </row>
    <row r="80" spans="1:10" x14ac:dyDescent="0.25">
      <c r="A80" s="65"/>
      <c r="B80" s="66" t="e">
        <f>VLOOKUP(A80,'Lp RE&amp;Vs'!$A:$C,2,0)</f>
        <v>#N/A</v>
      </c>
      <c r="C80" s="66" t="e">
        <f>VLOOKUP(A80,'Lp RE&amp;Vs'!$A:$C,3,0)</f>
        <v>#N/A</v>
      </c>
      <c r="D80" s="67"/>
      <c r="E80" s="68"/>
      <c r="F80" s="66"/>
      <c r="G80" s="65"/>
      <c r="H80" s="69" t="e">
        <f>VLOOKUP(G80,'Cust List'!$A:$D,2,0)</f>
        <v>#N/A</v>
      </c>
      <c r="I80" s="74" t="e">
        <f>VLOOKUP($A80,'TD WS,ROR'!$B:$K,5,0)</f>
        <v>#N/A</v>
      </c>
      <c r="J80" s="74" t="e">
        <f>VLOOKUP($A80,'TD WS,ROR'!$B:$K,6,0)</f>
        <v>#N/A</v>
      </c>
    </row>
    <row r="81" spans="1:10" x14ac:dyDescent="0.25">
      <c r="A81" s="65"/>
      <c r="B81" s="66" t="e">
        <f>VLOOKUP(A81,'Lp RE&amp;Vs'!$A:$C,2,0)</f>
        <v>#N/A</v>
      </c>
      <c r="C81" s="66" t="e">
        <f>VLOOKUP(A81,'Lp RE&amp;Vs'!$A:$C,3,0)</f>
        <v>#N/A</v>
      </c>
      <c r="D81" s="67"/>
      <c r="E81" s="68"/>
      <c r="F81" s="66"/>
      <c r="G81" s="65"/>
      <c r="H81" s="69" t="e">
        <f>VLOOKUP(G81,'Cust List'!$A:$D,2,0)</f>
        <v>#N/A</v>
      </c>
      <c r="I81" s="74" t="e">
        <f>VLOOKUP($A81,'TD WS,ROR'!$B:$K,5,0)</f>
        <v>#N/A</v>
      </c>
      <c r="J81" s="74" t="e">
        <f>VLOOKUP($A81,'TD WS,ROR'!$B:$K,6,0)</f>
        <v>#N/A</v>
      </c>
    </row>
    <row r="82" spans="1:10" x14ac:dyDescent="0.25">
      <c r="A82" s="65"/>
      <c r="B82" s="66" t="e">
        <f>VLOOKUP(A82,'Lp RE&amp;Vs'!$A:$C,2,0)</f>
        <v>#N/A</v>
      </c>
      <c r="C82" s="66" t="e">
        <f>VLOOKUP(A82,'Lp RE&amp;Vs'!$A:$C,3,0)</f>
        <v>#N/A</v>
      </c>
      <c r="D82" s="67"/>
      <c r="E82" s="68"/>
      <c r="F82" s="66"/>
      <c r="G82" s="65"/>
      <c r="H82" s="69" t="e">
        <f>VLOOKUP(G82,'Cust List'!$A:$D,2,0)</f>
        <v>#N/A</v>
      </c>
      <c r="I82" s="74" t="e">
        <f>VLOOKUP($A82,'TD WS,ROR'!$B:$K,5,0)</f>
        <v>#N/A</v>
      </c>
      <c r="J82" s="74" t="e">
        <f>VLOOKUP($A82,'TD WS,ROR'!$B:$K,6,0)</f>
        <v>#N/A</v>
      </c>
    </row>
    <row r="83" spans="1:10" x14ac:dyDescent="0.25">
      <c r="A83" s="65"/>
      <c r="B83" s="66" t="e">
        <f>VLOOKUP(A83,'Lp RE&amp;Vs'!$A:$C,2,0)</f>
        <v>#N/A</v>
      </c>
      <c r="C83" s="66" t="e">
        <f>VLOOKUP(A83,'Lp RE&amp;Vs'!$A:$C,3,0)</f>
        <v>#N/A</v>
      </c>
      <c r="D83" s="67"/>
      <c r="E83" s="68"/>
      <c r="F83" s="66"/>
      <c r="G83" s="65"/>
      <c r="H83" s="69" t="e">
        <f>VLOOKUP(G83,'Cust List'!$A:$D,2,0)</f>
        <v>#N/A</v>
      </c>
      <c r="I83" s="74" t="e">
        <f>VLOOKUP($A83,'TD WS,ROR'!$B:$K,5,0)</f>
        <v>#N/A</v>
      </c>
      <c r="J83" s="74" t="e">
        <f>VLOOKUP($A83,'TD WS,ROR'!$B:$K,6,0)</f>
        <v>#N/A</v>
      </c>
    </row>
    <row r="84" spans="1:10" x14ac:dyDescent="0.25">
      <c r="A84" s="65"/>
      <c r="B84" s="66" t="e">
        <f>VLOOKUP(A84,'Lp RE&amp;Vs'!$A:$C,2,0)</f>
        <v>#N/A</v>
      </c>
      <c r="C84" s="66" t="e">
        <f>VLOOKUP(A84,'Lp RE&amp;Vs'!$A:$C,3,0)</f>
        <v>#N/A</v>
      </c>
      <c r="D84" s="67"/>
      <c r="E84" s="68"/>
      <c r="F84" s="66"/>
      <c r="G84" s="65"/>
      <c r="H84" s="69" t="e">
        <f>VLOOKUP(G84,'Cust List'!$A:$D,2,0)</f>
        <v>#N/A</v>
      </c>
      <c r="I84" s="74" t="e">
        <f>VLOOKUP($A84,'TD WS,ROR'!$B:$K,5,0)</f>
        <v>#N/A</v>
      </c>
      <c r="J84" s="74" t="e">
        <f>VLOOKUP($A84,'TD WS,ROR'!$B:$K,6,0)</f>
        <v>#N/A</v>
      </c>
    </row>
    <row r="85" spans="1:10" x14ac:dyDescent="0.25">
      <c r="A85" s="65"/>
      <c r="B85" s="66" t="e">
        <f>VLOOKUP(A85,'Lp RE&amp;Vs'!$A:$C,2,0)</f>
        <v>#N/A</v>
      </c>
      <c r="C85" s="66" t="e">
        <f>VLOOKUP(A85,'Lp RE&amp;Vs'!$A:$C,3,0)</f>
        <v>#N/A</v>
      </c>
      <c r="D85" s="67"/>
      <c r="E85" s="68"/>
      <c r="F85" s="66"/>
      <c r="G85" s="65"/>
      <c r="H85" s="69" t="e">
        <f>VLOOKUP(G85,'Cust List'!$A:$D,2,0)</f>
        <v>#N/A</v>
      </c>
      <c r="I85" s="74" t="e">
        <f>VLOOKUP($A85,'TD WS,ROR'!$B:$K,5,0)</f>
        <v>#N/A</v>
      </c>
      <c r="J85" s="74" t="e">
        <f>VLOOKUP($A85,'TD WS,ROR'!$B:$K,6,0)</f>
        <v>#N/A</v>
      </c>
    </row>
    <row r="86" spans="1:10" x14ac:dyDescent="0.25">
      <c r="A86" s="65"/>
      <c r="B86" s="66" t="e">
        <f>VLOOKUP(A86,'Lp RE&amp;Vs'!$A:$C,2,0)</f>
        <v>#N/A</v>
      </c>
      <c r="C86" s="66" t="e">
        <f>VLOOKUP(A86,'Lp RE&amp;Vs'!$A:$C,3,0)</f>
        <v>#N/A</v>
      </c>
      <c r="D86" s="67"/>
      <c r="E86" s="68"/>
      <c r="F86" s="66"/>
      <c r="G86" s="65"/>
      <c r="H86" s="69" t="e">
        <f>VLOOKUP(G86,'Cust List'!$A:$D,2,0)</f>
        <v>#N/A</v>
      </c>
      <c r="I86" s="74" t="e">
        <f>VLOOKUP($A86,'TD WS,ROR'!$B:$K,5,0)</f>
        <v>#N/A</v>
      </c>
      <c r="J86" s="74" t="e">
        <f>VLOOKUP($A86,'TD WS,ROR'!$B:$K,6,0)</f>
        <v>#N/A</v>
      </c>
    </row>
    <row r="87" spans="1:10" x14ac:dyDescent="0.25">
      <c r="A87" s="65"/>
      <c r="B87" s="66" t="e">
        <f>VLOOKUP(A87,'Lp RE&amp;Vs'!$A:$C,2,0)</f>
        <v>#N/A</v>
      </c>
      <c r="C87" s="66" t="e">
        <f>VLOOKUP(A87,'Lp RE&amp;Vs'!$A:$C,3,0)</f>
        <v>#N/A</v>
      </c>
      <c r="D87" s="67"/>
      <c r="E87" s="68"/>
      <c r="F87" s="66"/>
      <c r="G87" s="65"/>
      <c r="H87" s="69" t="e">
        <f>VLOOKUP(G87,'Cust List'!$A:$D,2,0)</f>
        <v>#N/A</v>
      </c>
      <c r="I87" s="74" t="e">
        <f>VLOOKUP($A87,'TD WS,ROR'!$B:$K,5,0)</f>
        <v>#N/A</v>
      </c>
      <c r="J87" s="74" t="e">
        <f>VLOOKUP($A87,'TD WS,ROR'!$B:$K,6,0)</f>
        <v>#N/A</v>
      </c>
    </row>
    <row r="88" spans="1:10" x14ac:dyDescent="0.25">
      <c r="A88" s="65"/>
      <c r="B88" s="66" t="e">
        <f>VLOOKUP(A88,'Lp RE&amp;Vs'!$A:$C,2,0)</f>
        <v>#N/A</v>
      </c>
      <c r="C88" s="66" t="e">
        <f>VLOOKUP(A88,'Lp RE&amp;Vs'!$A:$C,3,0)</f>
        <v>#N/A</v>
      </c>
      <c r="D88" s="67"/>
      <c r="E88" s="68"/>
      <c r="F88" s="66"/>
      <c r="G88" s="65"/>
      <c r="H88" s="69" t="e">
        <f>VLOOKUP(G88,'Cust List'!$A:$D,2,0)</f>
        <v>#N/A</v>
      </c>
      <c r="I88" s="74" t="e">
        <f>VLOOKUP($A88,'TD WS,ROR'!$B:$K,5,0)</f>
        <v>#N/A</v>
      </c>
      <c r="J88" s="74" t="e">
        <f>VLOOKUP($A88,'TD WS,ROR'!$B:$K,6,0)</f>
        <v>#N/A</v>
      </c>
    </row>
    <row r="89" spans="1:10" x14ac:dyDescent="0.25">
      <c r="A89" s="65"/>
      <c r="B89" s="66" t="e">
        <f>VLOOKUP(A89,'Lp RE&amp;Vs'!$A:$C,2,0)</f>
        <v>#N/A</v>
      </c>
      <c r="C89" s="66" t="e">
        <f>VLOOKUP(A89,'Lp RE&amp;Vs'!$A:$C,3,0)</f>
        <v>#N/A</v>
      </c>
      <c r="D89" s="67"/>
      <c r="E89" s="68"/>
      <c r="F89" s="66"/>
      <c r="G89" s="65"/>
      <c r="H89" s="69" t="e">
        <f>VLOOKUP(G89,'Cust List'!$A:$D,2,0)</f>
        <v>#N/A</v>
      </c>
      <c r="I89" s="74" t="e">
        <f>VLOOKUP($A89,'TD WS,ROR'!$B:$K,5,0)</f>
        <v>#N/A</v>
      </c>
      <c r="J89" s="74" t="e">
        <f>VLOOKUP($A89,'TD WS,ROR'!$B:$K,6,0)</f>
        <v>#N/A</v>
      </c>
    </row>
    <row r="90" spans="1:10" x14ac:dyDescent="0.25">
      <c r="A90" s="65"/>
      <c r="B90" s="66" t="e">
        <f>VLOOKUP(A90,'Lp RE&amp;Vs'!$A:$C,2,0)</f>
        <v>#N/A</v>
      </c>
      <c r="C90" s="66" t="e">
        <f>VLOOKUP(A90,'Lp RE&amp;Vs'!$A:$C,3,0)</f>
        <v>#N/A</v>
      </c>
      <c r="D90" s="67"/>
      <c r="E90" s="68"/>
      <c r="F90" s="66"/>
      <c r="G90" s="65"/>
      <c r="H90" s="69" t="e">
        <f>VLOOKUP(G90,'Cust List'!$A:$D,2,0)</f>
        <v>#N/A</v>
      </c>
      <c r="I90" s="74" t="e">
        <f>VLOOKUP($A90,'TD WS,ROR'!$B:$K,5,0)</f>
        <v>#N/A</v>
      </c>
      <c r="J90" s="74" t="e">
        <f>VLOOKUP($A90,'TD WS,ROR'!$B:$K,6,0)</f>
        <v>#N/A</v>
      </c>
    </row>
    <row r="91" spans="1:10" x14ac:dyDescent="0.25">
      <c r="A91" s="65"/>
      <c r="B91" s="66" t="e">
        <f>VLOOKUP(A91,'Lp RE&amp;Vs'!$A:$C,2,0)</f>
        <v>#N/A</v>
      </c>
      <c r="C91" s="66" t="e">
        <f>VLOOKUP(A91,'Lp RE&amp;Vs'!$A:$C,3,0)</f>
        <v>#N/A</v>
      </c>
      <c r="D91" s="67"/>
      <c r="E91" s="68"/>
      <c r="F91" s="66"/>
      <c r="G91" s="65"/>
      <c r="H91" s="69" t="e">
        <f>VLOOKUP(G91,'Cust List'!$A:$D,2,0)</f>
        <v>#N/A</v>
      </c>
      <c r="I91" s="74" t="e">
        <f>VLOOKUP($A91,'TD WS,ROR'!$B:$K,5,0)</f>
        <v>#N/A</v>
      </c>
      <c r="J91" s="74" t="e">
        <f>VLOOKUP($A91,'TD WS,ROR'!$B:$K,6,0)</f>
        <v>#N/A</v>
      </c>
    </row>
    <row r="92" spans="1:10" x14ac:dyDescent="0.25">
      <c r="A92" s="65"/>
      <c r="B92" s="66" t="e">
        <f>VLOOKUP(A92,'Lp RE&amp;Vs'!$A:$C,2,0)</f>
        <v>#N/A</v>
      </c>
      <c r="C92" s="66" t="e">
        <f>VLOOKUP(A92,'Lp RE&amp;Vs'!$A:$C,3,0)</f>
        <v>#N/A</v>
      </c>
      <c r="D92" s="67"/>
      <c r="E92" s="68"/>
      <c r="F92" s="66"/>
      <c r="G92" s="65"/>
      <c r="H92" s="69" t="e">
        <f>VLOOKUP(G92,'Cust List'!$A:$D,2,0)</f>
        <v>#N/A</v>
      </c>
      <c r="I92" s="74" t="e">
        <f>VLOOKUP($A92,'TD WS,ROR'!$B:$K,5,0)</f>
        <v>#N/A</v>
      </c>
      <c r="J92" s="74" t="e">
        <f>VLOOKUP($A92,'TD WS,ROR'!$B:$K,6,0)</f>
        <v>#N/A</v>
      </c>
    </row>
    <row r="93" spans="1:10" x14ac:dyDescent="0.25">
      <c r="A93" s="65"/>
      <c r="B93" s="66" t="e">
        <f>VLOOKUP(A93,'Lp RE&amp;Vs'!$A:$C,2,0)</f>
        <v>#N/A</v>
      </c>
      <c r="C93" s="66" t="e">
        <f>VLOOKUP(A93,'Lp RE&amp;Vs'!$A:$C,3,0)</f>
        <v>#N/A</v>
      </c>
      <c r="D93" s="67"/>
      <c r="E93" s="68"/>
      <c r="F93" s="66"/>
      <c r="G93" s="65"/>
      <c r="H93" s="69" t="e">
        <f>VLOOKUP(G93,'Cust List'!$A:$D,2,0)</f>
        <v>#N/A</v>
      </c>
      <c r="I93" s="74" t="e">
        <f>VLOOKUP($A93,'TD WS,ROR'!$B:$K,5,0)</f>
        <v>#N/A</v>
      </c>
      <c r="J93" s="74" t="e">
        <f>VLOOKUP($A93,'TD WS,ROR'!$B:$K,6,0)</f>
        <v>#N/A</v>
      </c>
    </row>
    <row r="94" spans="1:10" x14ac:dyDescent="0.25">
      <c r="A94" s="65"/>
      <c r="B94" s="66" t="e">
        <f>VLOOKUP(A94,'Lp RE&amp;Vs'!$A:$C,2,0)</f>
        <v>#N/A</v>
      </c>
      <c r="C94" s="66" t="e">
        <f>VLOOKUP(A94,'Lp RE&amp;Vs'!$A:$C,3,0)</f>
        <v>#N/A</v>
      </c>
      <c r="D94" s="67"/>
      <c r="E94" s="68"/>
      <c r="F94" s="66"/>
      <c r="G94" s="65"/>
      <c r="H94" s="69" t="e">
        <f>VLOOKUP(G94,'Cust List'!$A:$D,2,0)</f>
        <v>#N/A</v>
      </c>
      <c r="I94" s="74" t="e">
        <f>VLOOKUP($A94,'TD WS,ROR'!$B:$K,5,0)</f>
        <v>#N/A</v>
      </c>
      <c r="J94" s="74" t="e">
        <f>VLOOKUP($A94,'TD WS,ROR'!$B:$K,6,0)</f>
        <v>#N/A</v>
      </c>
    </row>
    <row r="95" spans="1:10" x14ac:dyDescent="0.25">
      <c r="A95" s="65"/>
      <c r="B95" s="66" t="e">
        <f>VLOOKUP(A95,'Lp RE&amp;Vs'!$A:$C,2,0)</f>
        <v>#N/A</v>
      </c>
      <c r="C95" s="66" t="e">
        <f>VLOOKUP(A95,'Lp RE&amp;Vs'!$A:$C,3,0)</f>
        <v>#N/A</v>
      </c>
      <c r="D95" s="67"/>
      <c r="E95" s="68"/>
      <c r="F95" s="66"/>
      <c r="G95" s="65"/>
      <c r="H95" s="69" t="e">
        <f>VLOOKUP(G95,'Cust List'!$A:$D,2,0)</f>
        <v>#N/A</v>
      </c>
      <c r="I95" s="74" t="e">
        <f>VLOOKUP($A95,'TD WS,ROR'!$B:$K,5,0)</f>
        <v>#N/A</v>
      </c>
      <c r="J95" s="74" t="e">
        <f>VLOOKUP($A95,'TD WS,ROR'!$B:$K,6,0)</f>
        <v>#N/A</v>
      </c>
    </row>
    <row r="96" spans="1:10" x14ac:dyDescent="0.25">
      <c r="A96" s="65"/>
      <c r="B96" s="66" t="e">
        <f>VLOOKUP(A96,'Lp RE&amp;Vs'!$A:$C,2,0)</f>
        <v>#N/A</v>
      </c>
      <c r="C96" s="66" t="e">
        <f>VLOOKUP(A96,'Lp RE&amp;Vs'!$A:$C,3,0)</f>
        <v>#N/A</v>
      </c>
      <c r="D96" s="67"/>
      <c r="E96" s="68"/>
      <c r="F96" s="66"/>
      <c r="G96" s="65"/>
      <c r="H96" s="69" t="e">
        <f>VLOOKUP(G96,'Cust List'!$A:$D,2,0)</f>
        <v>#N/A</v>
      </c>
      <c r="I96" s="74" t="e">
        <f>VLOOKUP($A96,'TD WS,ROR'!$B:$K,5,0)</f>
        <v>#N/A</v>
      </c>
      <c r="J96" s="74" t="e">
        <f>VLOOKUP($A96,'TD WS,ROR'!$B:$K,6,0)</f>
        <v>#N/A</v>
      </c>
    </row>
    <row r="97" spans="1:10" x14ac:dyDescent="0.25">
      <c r="A97" s="65"/>
      <c r="B97" s="66" t="e">
        <f>VLOOKUP(A97,'Lp RE&amp;Vs'!$A:$C,2,0)</f>
        <v>#N/A</v>
      </c>
      <c r="C97" s="66" t="e">
        <f>VLOOKUP(A97,'Lp RE&amp;Vs'!$A:$C,3,0)</f>
        <v>#N/A</v>
      </c>
      <c r="D97" s="67"/>
      <c r="E97" s="68"/>
      <c r="F97" s="66"/>
      <c r="G97" s="65"/>
      <c r="H97" s="69" t="e">
        <f>VLOOKUP(G97,'Cust List'!$A:$D,2,0)</f>
        <v>#N/A</v>
      </c>
      <c r="I97" s="74" t="e">
        <f>VLOOKUP($A97,'TD WS,ROR'!$B:$K,5,0)</f>
        <v>#N/A</v>
      </c>
      <c r="J97" s="74" t="e">
        <f>VLOOKUP($A97,'TD WS,ROR'!$B:$K,6,0)</f>
        <v>#N/A</v>
      </c>
    </row>
    <row r="98" spans="1:10" x14ac:dyDescent="0.25">
      <c r="A98" s="65"/>
      <c r="B98" s="66" t="e">
        <f>VLOOKUP(A98,'Lp RE&amp;Vs'!$A:$C,2,0)</f>
        <v>#N/A</v>
      </c>
      <c r="C98" s="66" t="e">
        <f>VLOOKUP(A98,'Lp RE&amp;Vs'!$A:$C,3,0)</f>
        <v>#N/A</v>
      </c>
      <c r="D98" s="67"/>
      <c r="E98" s="68"/>
      <c r="F98" s="66"/>
      <c r="G98" s="65"/>
      <c r="H98" s="69" t="e">
        <f>VLOOKUP(G98,'Cust List'!$A:$D,2,0)</f>
        <v>#N/A</v>
      </c>
      <c r="I98" s="74" t="e">
        <f>VLOOKUP($A98,'TD WS,ROR'!$B:$K,5,0)</f>
        <v>#N/A</v>
      </c>
      <c r="J98" s="74" t="e">
        <f>VLOOKUP($A98,'TD WS,ROR'!$B:$K,6,0)</f>
        <v>#N/A</v>
      </c>
    </row>
    <row r="99" spans="1:10" x14ac:dyDescent="0.25">
      <c r="A99" s="65"/>
      <c r="B99" s="66" t="e">
        <f>VLOOKUP(A99,'Lp RE&amp;Vs'!$A:$C,2,0)</f>
        <v>#N/A</v>
      </c>
      <c r="C99" s="66" t="e">
        <f>VLOOKUP(A99,'Lp RE&amp;Vs'!$A:$C,3,0)</f>
        <v>#N/A</v>
      </c>
      <c r="D99" s="67"/>
      <c r="E99" s="68"/>
      <c r="F99" s="66"/>
      <c r="G99" s="65"/>
      <c r="H99" s="69" t="e">
        <f>VLOOKUP(G99,'Cust List'!$A:$D,2,0)</f>
        <v>#N/A</v>
      </c>
      <c r="I99" s="74" t="e">
        <f>VLOOKUP($A99,'TD WS,ROR'!$B:$K,5,0)</f>
        <v>#N/A</v>
      </c>
      <c r="J99" s="74" t="e">
        <f>VLOOKUP($A99,'TD WS,ROR'!$B:$K,6,0)</f>
        <v>#N/A</v>
      </c>
    </row>
    <row r="100" spans="1:10" x14ac:dyDescent="0.25">
      <c r="A100" s="65"/>
      <c r="B100" s="66" t="e">
        <f>VLOOKUP(A100,'Lp RE&amp;Vs'!$A:$C,2,0)</f>
        <v>#N/A</v>
      </c>
      <c r="C100" s="66" t="e">
        <f>VLOOKUP(A100,'Lp RE&amp;Vs'!$A:$C,3,0)</f>
        <v>#N/A</v>
      </c>
      <c r="D100" s="67"/>
      <c r="E100" s="68"/>
      <c r="F100" s="66"/>
      <c r="G100" s="65"/>
      <c r="H100" s="69" t="e">
        <f>VLOOKUP(G100,'Cust List'!$A:$D,2,0)</f>
        <v>#N/A</v>
      </c>
      <c r="I100" s="74" t="e">
        <f>VLOOKUP($A100,'TD WS,ROR'!$B:$K,5,0)</f>
        <v>#N/A</v>
      </c>
      <c r="J100" s="74" t="e">
        <f>VLOOKUP($A100,'TD WS,ROR'!$B:$K,6,0)</f>
        <v>#N/A</v>
      </c>
    </row>
    <row r="101" spans="1:10" x14ac:dyDescent="0.25">
      <c r="A101" s="65"/>
      <c r="B101" s="66" t="e">
        <f>VLOOKUP(A101,'Lp RE&amp;Vs'!$A:$C,2,0)</f>
        <v>#N/A</v>
      </c>
      <c r="C101" s="66" t="e">
        <f>VLOOKUP(A101,'Lp RE&amp;Vs'!$A:$C,3,0)</f>
        <v>#N/A</v>
      </c>
      <c r="D101" s="67"/>
      <c r="E101" s="68"/>
      <c r="F101" s="66"/>
      <c r="G101" s="65"/>
      <c r="H101" s="69" t="e">
        <f>VLOOKUP(G101,'Cust List'!$A:$D,2,0)</f>
        <v>#N/A</v>
      </c>
      <c r="I101" s="74" t="e">
        <f>VLOOKUP($A101,'TD WS,ROR'!$B:$K,5,0)</f>
        <v>#N/A</v>
      </c>
      <c r="J101" s="74" t="e">
        <f>VLOOKUP($A101,'TD WS,ROR'!$B:$K,6,0)</f>
        <v>#N/A</v>
      </c>
    </row>
    <row r="102" spans="1:10" x14ac:dyDescent="0.25">
      <c r="A102" s="65"/>
      <c r="B102" s="66" t="e">
        <f>VLOOKUP(A102,'Lp RE&amp;Vs'!$A:$C,2,0)</f>
        <v>#N/A</v>
      </c>
      <c r="C102" s="66" t="e">
        <f>VLOOKUP(A102,'Lp RE&amp;Vs'!$A:$C,3,0)</f>
        <v>#N/A</v>
      </c>
      <c r="D102" s="67"/>
      <c r="E102" s="68"/>
      <c r="F102" s="66"/>
      <c r="G102" s="65"/>
      <c r="H102" s="69" t="e">
        <f>VLOOKUP(G102,'Cust List'!$A:$D,2,0)</f>
        <v>#N/A</v>
      </c>
      <c r="I102" s="74" t="e">
        <f>VLOOKUP($A102,'TD WS,ROR'!$B:$K,5,0)</f>
        <v>#N/A</v>
      </c>
      <c r="J102" s="74" t="e">
        <f>VLOOKUP($A102,'TD WS,ROR'!$B:$K,6,0)</f>
        <v>#N/A</v>
      </c>
    </row>
    <row r="103" spans="1:10" x14ac:dyDescent="0.25">
      <c r="A103" s="65"/>
      <c r="B103" s="66" t="e">
        <f>VLOOKUP(A103,'Lp RE&amp;Vs'!$A:$C,2,0)</f>
        <v>#N/A</v>
      </c>
      <c r="C103" s="66" t="e">
        <f>VLOOKUP(A103,'Lp RE&amp;Vs'!$A:$C,3,0)</f>
        <v>#N/A</v>
      </c>
      <c r="D103" s="67"/>
      <c r="E103" s="68"/>
      <c r="F103" s="66"/>
      <c r="G103" s="65"/>
      <c r="H103" s="69" t="e">
        <f>VLOOKUP(G103,'Cust List'!$A:$D,2,0)</f>
        <v>#N/A</v>
      </c>
      <c r="I103" s="74" t="e">
        <f>VLOOKUP($A103,'TD WS,ROR'!$B:$K,5,0)</f>
        <v>#N/A</v>
      </c>
      <c r="J103" s="74" t="e">
        <f>VLOOKUP($A103,'TD WS,ROR'!$B:$K,6,0)</f>
        <v>#N/A</v>
      </c>
    </row>
    <row r="104" spans="1:10" x14ac:dyDescent="0.25">
      <c r="A104" s="65"/>
      <c r="B104" s="66" t="e">
        <f>VLOOKUP(A104,'Lp RE&amp;Vs'!$A:$C,2,0)</f>
        <v>#N/A</v>
      </c>
      <c r="C104" s="66" t="e">
        <f>VLOOKUP(A104,'Lp RE&amp;Vs'!$A:$C,3,0)</f>
        <v>#N/A</v>
      </c>
      <c r="D104" s="67"/>
      <c r="E104" s="68"/>
      <c r="F104" s="66"/>
      <c r="G104" s="65"/>
      <c r="H104" s="69" t="e">
        <f>VLOOKUP(G104,'Cust List'!$A:$D,2,0)</f>
        <v>#N/A</v>
      </c>
      <c r="I104" s="74" t="e">
        <f>VLOOKUP($A104,'TD WS,ROR'!$B:$K,5,0)</f>
        <v>#N/A</v>
      </c>
      <c r="J104" s="74" t="e">
        <f>VLOOKUP($A104,'TD WS,ROR'!$B:$K,6,0)</f>
        <v>#N/A</v>
      </c>
    </row>
    <row r="105" spans="1:10" x14ac:dyDescent="0.25">
      <c r="A105" s="65"/>
      <c r="B105" s="66" t="e">
        <f>VLOOKUP(A105,'Lp RE&amp;Vs'!$A:$C,2,0)</f>
        <v>#N/A</v>
      </c>
      <c r="C105" s="66" t="e">
        <f>VLOOKUP(A105,'Lp RE&amp;Vs'!$A:$C,3,0)</f>
        <v>#N/A</v>
      </c>
      <c r="D105" s="67"/>
      <c r="E105" s="68"/>
      <c r="F105" s="66"/>
      <c r="G105" s="65"/>
      <c r="H105" s="69" t="e">
        <f>VLOOKUP(G105,'Cust List'!$A:$D,2,0)</f>
        <v>#N/A</v>
      </c>
      <c r="I105" s="74" t="e">
        <f>VLOOKUP($A105,'TD WS,ROR'!$B:$K,5,0)</f>
        <v>#N/A</v>
      </c>
      <c r="J105" s="74" t="e">
        <f>VLOOKUP($A105,'TD WS,ROR'!$B:$K,6,0)</f>
        <v>#N/A</v>
      </c>
    </row>
    <row r="106" spans="1:10" x14ac:dyDescent="0.25">
      <c r="A106" s="65"/>
      <c r="B106" s="66" t="e">
        <f>VLOOKUP(A106,'Lp RE&amp;Vs'!$A:$C,2,0)</f>
        <v>#N/A</v>
      </c>
      <c r="C106" s="66" t="e">
        <f>VLOOKUP(A106,'Lp RE&amp;Vs'!$A:$C,3,0)</f>
        <v>#N/A</v>
      </c>
      <c r="D106" s="67"/>
      <c r="E106" s="68"/>
      <c r="F106" s="66"/>
      <c r="G106" s="65"/>
      <c r="H106" s="69" t="e">
        <f>VLOOKUP(G106,'Cust List'!$A:$D,2,0)</f>
        <v>#N/A</v>
      </c>
      <c r="I106" s="74" t="e">
        <f>VLOOKUP($A106,'TD WS,ROR'!$B:$K,5,0)</f>
        <v>#N/A</v>
      </c>
      <c r="J106" s="74" t="e">
        <f>VLOOKUP($A106,'TD WS,ROR'!$B:$K,6,0)</f>
        <v>#N/A</v>
      </c>
    </row>
    <row r="107" spans="1:10" x14ac:dyDescent="0.25">
      <c r="A107" s="65"/>
      <c r="B107" s="66" t="e">
        <f>VLOOKUP(A107,'Lp RE&amp;Vs'!$A:$C,2,0)</f>
        <v>#N/A</v>
      </c>
      <c r="C107" s="66" t="e">
        <f>VLOOKUP(A107,'Lp RE&amp;Vs'!$A:$C,3,0)</f>
        <v>#N/A</v>
      </c>
      <c r="D107" s="67"/>
      <c r="E107" s="68"/>
      <c r="F107" s="66"/>
      <c r="G107" s="65"/>
      <c r="H107" s="69" t="e">
        <f>VLOOKUP(G107,'Cust List'!$A:$D,2,0)</f>
        <v>#N/A</v>
      </c>
      <c r="I107" s="74" t="e">
        <f>VLOOKUP($A107,'TD WS,ROR'!$B:$K,5,0)</f>
        <v>#N/A</v>
      </c>
      <c r="J107" s="74" t="e">
        <f>VLOOKUP($A107,'TD WS,ROR'!$B:$K,6,0)</f>
        <v>#N/A</v>
      </c>
    </row>
    <row r="108" spans="1:10" x14ac:dyDescent="0.25">
      <c r="A108" s="65"/>
      <c r="B108" s="66" t="e">
        <f>VLOOKUP(A108,'Lp RE&amp;Vs'!$A:$C,2,0)</f>
        <v>#N/A</v>
      </c>
      <c r="C108" s="66" t="e">
        <f>VLOOKUP(A108,'Lp RE&amp;Vs'!$A:$C,3,0)</f>
        <v>#N/A</v>
      </c>
      <c r="D108" s="67"/>
      <c r="E108" s="68"/>
      <c r="F108" s="66"/>
      <c r="G108" s="65"/>
      <c r="H108" s="69" t="e">
        <f>VLOOKUP(G108,'Cust List'!$A:$D,2,0)</f>
        <v>#N/A</v>
      </c>
      <c r="I108" s="74" t="e">
        <f>VLOOKUP($A108,'TD WS,ROR'!$B:$K,5,0)</f>
        <v>#N/A</v>
      </c>
      <c r="J108" s="74" t="e">
        <f>VLOOKUP($A108,'TD WS,ROR'!$B:$K,6,0)</f>
        <v>#N/A</v>
      </c>
    </row>
    <row r="109" spans="1:10" x14ac:dyDescent="0.25">
      <c r="A109" s="65"/>
      <c r="B109" s="66" t="e">
        <f>VLOOKUP(A109,'Lp RE&amp;Vs'!$A:$C,2,0)</f>
        <v>#N/A</v>
      </c>
      <c r="C109" s="66" t="e">
        <f>VLOOKUP(A109,'Lp RE&amp;Vs'!$A:$C,3,0)</f>
        <v>#N/A</v>
      </c>
      <c r="D109" s="67"/>
      <c r="E109" s="68"/>
      <c r="F109" s="66"/>
      <c r="G109" s="65"/>
      <c r="H109" s="69" t="e">
        <f>VLOOKUP(G109,'Cust List'!$A:$D,2,0)</f>
        <v>#N/A</v>
      </c>
      <c r="I109" s="74" t="e">
        <f>VLOOKUP($A109,'TD WS,ROR'!$B:$K,5,0)</f>
        <v>#N/A</v>
      </c>
      <c r="J109" s="74" t="e">
        <f>VLOOKUP($A109,'TD WS,ROR'!$B:$K,6,0)</f>
        <v>#N/A</v>
      </c>
    </row>
    <row r="110" spans="1:10" x14ac:dyDescent="0.25">
      <c r="A110" s="65"/>
      <c r="B110" s="66" t="e">
        <f>VLOOKUP(A110,'Lp RE&amp;Vs'!$A:$C,2,0)</f>
        <v>#N/A</v>
      </c>
      <c r="C110" s="66" t="e">
        <f>VLOOKUP(A110,'Lp RE&amp;Vs'!$A:$C,3,0)</f>
        <v>#N/A</v>
      </c>
      <c r="D110" s="67"/>
      <c r="E110" s="68"/>
      <c r="F110" s="66"/>
      <c r="G110" s="65"/>
      <c r="H110" s="69" t="e">
        <f>VLOOKUP(G110,'Cust List'!$A:$D,2,0)</f>
        <v>#N/A</v>
      </c>
      <c r="I110" s="74" t="e">
        <f>VLOOKUP($A110,'TD WS,ROR'!$B:$K,5,0)</f>
        <v>#N/A</v>
      </c>
      <c r="J110" s="74" t="e">
        <f>VLOOKUP($A110,'TD WS,ROR'!$B:$K,6,0)</f>
        <v>#N/A</v>
      </c>
    </row>
    <row r="111" spans="1:10" x14ac:dyDescent="0.25">
      <c r="A111" s="65"/>
      <c r="B111" s="66" t="e">
        <f>VLOOKUP(A111,'Lp RE&amp;Vs'!$A:$C,2,0)</f>
        <v>#N/A</v>
      </c>
      <c r="C111" s="66" t="e">
        <f>VLOOKUP(A111,'Lp RE&amp;Vs'!$A:$C,3,0)</f>
        <v>#N/A</v>
      </c>
      <c r="D111" s="67"/>
      <c r="E111" s="68"/>
      <c r="F111" s="66"/>
      <c r="G111" s="65"/>
      <c r="H111" s="69" t="e">
        <f>VLOOKUP(G111,'Cust List'!$A:$D,2,0)</f>
        <v>#N/A</v>
      </c>
      <c r="I111" s="74" t="e">
        <f>VLOOKUP($A111,'TD WS,ROR'!$B:$K,5,0)</f>
        <v>#N/A</v>
      </c>
      <c r="J111" s="74" t="e">
        <f>VLOOKUP($A111,'TD WS,ROR'!$B:$K,6,0)</f>
        <v>#N/A</v>
      </c>
    </row>
    <row r="112" spans="1:10" x14ac:dyDescent="0.25">
      <c r="A112" s="65"/>
      <c r="B112" s="66" t="e">
        <f>VLOOKUP(A112,'Lp RE&amp;Vs'!$A:$C,2,0)</f>
        <v>#N/A</v>
      </c>
      <c r="C112" s="66" t="e">
        <f>VLOOKUP(A112,'Lp RE&amp;Vs'!$A:$C,3,0)</f>
        <v>#N/A</v>
      </c>
      <c r="D112" s="67"/>
      <c r="E112" s="68"/>
      <c r="F112" s="66"/>
      <c r="G112" s="65"/>
      <c r="H112" s="69" t="e">
        <f>VLOOKUP(G112,'Cust List'!$A:$D,2,0)</f>
        <v>#N/A</v>
      </c>
      <c r="I112" s="74" t="e">
        <f>VLOOKUP($A112,'TD WS,ROR'!$B:$K,5,0)</f>
        <v>#N/A</v>
      </c>
      <c r="J112" s="74" t="e">
        <f>VLOOKUP($A112,'TD WS,ROR'!$B:$K,6,0)</f>
        <v>#N/A</v>
      </c>
    </row>
    <row r="113" spans="1:10" x14ac:dyDescent="0.25">
      <c r="A113" s="65"/>
      <c r="B113" s="66" t="e">
        <f>VLOOKUP(A113,'Lp RE&amp;Vs'!$A:$C,2,0)</f>
        <v>#N/A</v>
      </c>
      <c r="C113" s="66" t="e">
        <f>VLOOKUP(A113,'Lp RE&amp;Vs'!$A:$C,3,0)</f>
        <v>#N/A</v>
      </c>
      <c r="D113" s="67"/>
      <c r="E113" s="68"/>
      <c r="F113" s="66"/>
      <c r="G113" s="65"/>
      <c r="H113" s="69" t="e">
        <f>VLOOKUP(G113,'Cust List'!$A:$D,2,0)</f>
        <v>#N/A</v>
      </c>
      <c r="I113" s="74" t="e">
        <f>VLOOKUP($A113,'TD WS,ROR'!$B:$K,5,0)</f>
        <v>#N/A</v>
      </c>
      <c r="J113" s="74" t="e">
        <f>VLOOKUP($A113,'TD WS,ROR'!$B:$K,6,0)</f>
        <v>#N/A</v>
      </c>
    </row>
    <row r="114" spans="1:10" x14ac:dyDescent="0.25">
      <c r="A114" s="65"/>
      <c r="B114" s="66" t="e">
        <f>VLOOKUP(A114,'Lp RE&amp;Vs'!$A:$C,2,0)</f>
        <v>#N/A</v>
      </c>
      <c r="C114" s="66" t="e">
        <f>VLOOKUP(A114,'Lp RE&amp;Vs'!$A:$C,3,0)</f>
        <v>#N/A</v>
      </c>
      <c r="D114" s="67"/>
      <c r="E114" s="68"/>
      <c r="F114" s="66"/>
      <c r="G114" s="65"/>
      <c r="H114" s="69" t="e">
        <f>VLOOKUP(G114,'Cust List'!$A:$D,2,0)</f>
        <v>#N/A</v>
      </c>
      <c r="I114" s="74" t="e">
        <f>VLOOKUP($A114,'TD WS,ROR'!$B:$K,5,0)</f>
        <v>#N/A</v>
      </c>
      <c r="J114" s="74" t="e">
        <f>VLOOKUP($A114,'TD WS,ROR'!$B:$K,6,0)</f>
        <v>#N/A</v>
      </c>
    </row>
    <row r="115" spans="1:10" x14ac:dyDescent="0.25">
      <c r="A115" s="65"/>
      <c r="B115" s="66" t="e">
        <f>VLOOKUP(A115,'Lp RE&amp;Vs'!$A:$C,2,0)</f>
        <v>#N/A</v>
      </c>
      <c r="C115" s="66" t="e">
        <f>VLOOKUP(A115,'Lp RE&amp;Vs'!$A:$C,3,0)</f>
        <v>#N/A</v>
      </c>
      <c r="D115" s="67"/>
      <c r="E115" s="68"/>
      <c r="F115" s="66"/>
      <c r="G115" s="65"/>
      <c r="H115" s="69" t="e">
        <f>VLOOKUP(G115,'Cust List'!$A:$D,2,0)</f>
        <v>#N/A</v>
      </c>
      <c r="I115" s="74" t="e">
        <f>VLOOKUP($A115,'TD WS,ROR'!$B:$K,5,0)</f>
        <v>#N/A</v>
      </c>
      <c r="J115" s="74" t="e">
        <f>VLOOKUP($A115,'TD WS,ROR'!$B:$K,6,0)</f>
        <v>#N/A</v>
      </c>
    </row>
    <row r="116" spans="1:10" x14ac:dyDescent="0.25">
      <c r="A116" s="65"/>
      <c r="B116" s="66" t="e">
        <f>VLOOKUP(A116,'Lp RE&amp;Vs'!$A:$C,2,0)</f>
        <v>#N/A</v>
      </c>
      <c r="C116" s="66" t="e">
        <f>VLOOKUP(A116,'Lp RE&amp;Vs'!$A:$C,3,0)</f>
        <v>#N/A</v>
      </c>
      <c r="D116" s="67"/>
      <c r="E116" s="68"/>
      <c r="F116" s="66"/>
      <c r="G116" s="65"/>
      <c r="H116" s="69" t="e">
        <f>VLOOKUP(G116,'Cust List'!$A:$D,2,0)</f>
        <v>#N/A</v>
      </c>
      <c r="I116" s="74" t="e">
        <f>VLOOKUP($A116,'TD WS,ROR'!$B:$K,5,0)</f>
        <v>#N/A</v>
      </c>
      <c r="J116" s="74" t="e">
        <f>VLOOKUP($A116,'TD WS,ROR'!$B:$K,6,0)</f>
        <v>#N/A</v>
      </c>
    </row>
    <row r="117" spans="1:10" x14ac:dyDescent="0.25">
      <c r="A117" s="65"/>
      <c r="B117" s="66" t="e">
        <f>VLOOKUP(A117,'Lp RE&amp;Vs'!$A:$C,2,0)</f>
        <v>#N/A</v>
      </c>
      <c r="C117" s="66" t="e">
        <f>VLOOKUP(A117,'Lp RE&amp;Vs'!$A:$C,3,0)</f>
        <v>#N/A</v>
      </c>
      <c r="D117" s="67"/>
      <c r="E117" s="68"/>
      <c r="F117" s="66"/>
      <c r="G117" s="65"/>
      <c r="H117" s="69" t="e">
        <f>VLOOKUP(G117,'Cust List'!$A:$D,2,0)</f>
        <v>#N/A</v>
      </c>
      <c r="I117" s="74" t="e">
        <f>VLOOKUP($A117,'TD WS,ROR'!$B:$K,5,0)</f>
        <v>#N/A</v>
      </c>
      <c r="J117" s="74" t="e">
        <f>VLOOKUP($A117,'TD WS,ROR'!$B:$K,6,0)</f>
        <v>#N/A</v>
      </c>
    </row>
    <row r="118" spans="1:10" x14ac:dyDescent="0.25">
      <c r="A118" s="65"/>
      <c r="B118" s="66" t="e">
        <f>VLOOKUP(A118,'Lp RE&amp;Vs'!$A:$C,2,0)</f>
        <v>#N/A</v>
      </c>
      <c r="C118" s="66" t="e">
        <f>VLOOKUP(A118,'Lp RE&amp;Vs'!$A:$C,3,0)</f>
        <v>#N/A</v>
      </c>
      <c r="D118" s="67"/>
      <c r="E118" s="68"/>
      <c r="F118" s="66"/>
      <c r="G118" s="65"/>
      <c r="H118" s="69" t="e">
        <f>VLOOKUP(G118,'Cust List'!$A:$D,2,0)</f>
        <v>#N/A</v>
      </c>
      <c r="I118" s="74" t="e">
        <f>VLOOKUP($A118,'TD WS,ROR'!$B:$K,5,0)</f>
        <v>#N/A</v>
      </c>
      <c r="J118" s="74" t="e">
        <f>VLOOKUP($A118,'TD WS,ROR'!$B:$K,6,0)</f>
        <v>#N/A</v>
      </c>
    </row>
    <row r="119" spans="1:10" x14ac:dyDescent="0.25">
      <c r="A119" s="65"/>
      <c r="B119" s="66" t="e">
        <f>VLOOKUP(A119,'Lp RE&amp;Vs'!$A:$C,2,0)</f>
        <v>#N/A</v>
      </c>
      <c r="C119" s="66" t="e">
        <f>VLOOKUP(A119,'Lp RE&amp;Vs'!$A:$C,3,0)</f>
        <v>#N/A</v>
      </c>
      <c r="D119" s="67"/>
      <c r="E119" s="68"/>
      <c r="F119" s="66"/>
      <c r="G119" s="65"/>
      <c r="H119" s="69" t="e">
        <f>VLOOKUP(G119,'Cust List'!$A:$D,2,0)</f>
        <v>#N/A</v>
      </c>
      <c r="I119" s="74" t="e">
        <f>VLOOKUP($A119,'TD WS,ROR'!$B:$K,5,0)</f>
        <v>#N/A</v>
      </c>
      <c r="J119" s="74" t="e">
        <f>VLOOKUP($A119,'TD WS,ROR'!$B:$K,6,0)</f>
        <v>#N/A</v>
      </c>
    </row>
    <row r="120" spans="1:10" x14ac:dyDescent="0.25">
      <c r="A120" s="65"/>
      <c r="B120" s="66" t="e">
        <f>VLOOKUP(A120,'Lp RE&amp;Vs'!$A:$C,2,0)</f>
        <v>#N/A</v>
      </c>
      <c r="C120" s="66" t="e">
        <f>VLOOKUP(A120,'Lp RE&amp;Vs'!$A:$C,3,0)</f>
        <v>#N/A</v>
      </c>
      <c r="D120" s="67"/>
      <c r="E120" s="68"/>
      <c r="F120" s="66"/>
      <c r="G120" s="65"/>
      <c r="H120" s="69" t="e">
        <f>VLOOKUP(G120,'Cust List'!$A:$D,2,0)</f>
        <v>#N/A</v>
      </c>
      <c r="I120" s="74" t="e">
        <f>VLOOKUP($A120,'TD WS,ROR'!$B:$K,5,0)</f>
        <v>#N/A</v>
      </c>
      <c r="J120" s="74" t="e">
        <f>VLOOKUP($A120,'TD WS,ROR'!$B:$K,6,0)</f>
        <v>#N/A</v>
      </c>
    </row>
    <row r="121" spans="1:10" x14ac:dyDescent="0.25">
      <c r="A121" s="65"/>
      <c r="B121" s="66" t="e">
        <f>VLOOKUP(A121,'Lp RE&amp;Vs'!$A:$C,2,0)</f>
        <v>#N/A</v>
      </c>
      <c r="C121" s="66" t="e">
        <f>VLOOKUP(A121,'Lp RE&amp;Vs'!$A:$C,3,0)</f>
        <v>#N/A</v>
      </c>
      <c r="D121" s="67"/>
      <c r="E121" s="68"/>
      <c r="F121" s="66"/>
      <c r="G121" s="65"/>
      <c r="H121" s="69" t="e">
        <f>VLOOKUP(G121,'Cust List'!$A:$D,2,0)</f>
        <v>#N/A</v>
      </c>
      <c r="I121" s="74" t="e">
        <f>VLOOKUP($A121,'TD WS,ROR'!$B:$K,5,0)</f>
        <v>#N/A</v>
      </c>
      <c r="J121" s="74" t="e">
        <f>VLOOKUP($A121,'TD WS,ROR'!$B:$K,6,0)</f>
        <v>#N/A</v>
      </c>
    </row>
    <row r="122" spans="1:10" x14ac:dyDescent="0.25">
      <c r="A122" s="65"/>
      <c r="B122" s="66" t="e">
        <f>VLOOKUP(A122,'Lp RE&amp;Vs'!$A:$C,2,0)</f>
        <v>#N/A</v>
      </c>
      <c r="C122" s="66" t="e">
        <f>VLOOKUP(A122,'Lp RE&amp;Vs'!$A:$C,3,0)</f>
        <v>#N/A</v>
      </c>
      <c r="D122" s="67"/>
      <c r="E122" s="68"/>
      <c r="F122" s="66"/>
      <c r="G122" s="65"/>
      <c r="H122" s="69" t="e">
        <f>VLOOKUP(G122,'Cust List'!$A:$D,2,0)</f>
        <v>#N/A</v>
      </c>
      <c r="I122" s="74" t="e">
        <f>VLOOKUP($A122,'TD WS,ROR'!$B:$K,5,0)</f>
        <v>#N/A</v>
      </c>
      <c r="J122" s="74" t="e">
        <f>VLOOKUP($A122,'TD WS,ROR'!$B:$K,6,0)</f>
        <v>#N/A</v>
      </c>
    </row>
    <row r="123" spans="1:10" x14ac:dyDescent="0.25">
      <c r="A123" s="65"/>
      <c r="B123" s="66" t="e">
        <f>VLOOKUP(A123,'Lp RE&amp;Vs'!$A:$C,2,0)</f>
        <v>#N/A</v>
      </c>
      <c r="C123" s="66" t="e">
        <f>VLOOKUP(A123,'Lp RE&amp;Vs'!$A:$C,3,0)</f>
        <v>#N/A</v>
      </c>
      <c r="D123" s="67"/>
      <c r="E123" s="68"/>
      <c r="F123" s="66"/>
      <c r="G123" s="65"/>
      <c r="H123" s="69" t="e">
        <f>VLOOKUP(G123,'Cust List'!$A:$D,2,0)</f>
        <v>#N/A</v>
      </c>
      <c r="I123" s="74" t="e">
        <f>VLOOKUP($A123,'TD WS,ROR'!$B:$K,5,0)</f>
        <v>#N/A</v>
      </c>
      <c r="J123" s="74" t="e">
        <f>VLOOKUP($A123,'TD WS,ROR'!$B:$K,6,0)</f>
        <v>#N/A</v>
      </c>
    </row>
    <row r="124" spans="1:10" x14ac:dyDescent="0.25">
      <c r="A124" s="65"/>
      <c r="B124" s="66" t="e">
        <f>VLOOKUP(A124,'Lp RE&amp;Vs'!$A:$C,2,0)</f>
        <v>#N/A</v>
      </c>
      <c r="C124" s="66" t="e">
        <f>VLOOKUP(A124,'Lp RE&amp;Vs'!$A:$C,3,0)</f>
        <v>#N/A</v>
      </c>
      <c r="D124" s="67"/>
      <c r="E124" s="68"/>
      <c r="F124" s="66"/>
      <c r="G124" s="65"/>
      <c r="H124" s="69" t="e">
        <f>VLOOKUP(G124,'Cust List'!$A:$D,2,0)</f>
        <v>#N/A</v>
      </c>
      <c r="I124" s="74" t="e">
        <f>VLOOKUP($A124,'TD WS,ROR'!$B:$K,5,0)</f>
        <v>#N/A</v>
      </c>
      <c r="J124" s="74" t="e">
        <f>VLOOKUP($A124,'TD WS,ROR'!$B:$K,6,0)</f>
        <v>#N/A</v>
      </c>
    </row>
    <row r="125" spans="1:10" x14ac:dyDescent="0.25">
      <c r="A125" s="65"/>
      <c r="B125" s="66" t="e">
        <f>VLOOKUP(A125,'Lp RE&amp;Vs'!$A:$C,2,0)</f>
        <v>#N/A</v>
      </c>
      <c r="C125" s="66" t="e">
        <f>VLOOKUP(A125,'Lp RE&amp;Vs'!$A:$C,3,0)</f>
        <v>#N/A</v>
      </c>
      <c r="D125" s="67"/>
      <c r="E125" s="68"/>
      <c r="F125" s="66"/>
      <c r="G125" s="65"/>
      <c r="H125" s="69" t="e">
        <f>VLOOKUP(G125,'Cust List'!$A:$D,2,0)</f>
        <v>#N/A</v>
      </c>
      <c r="I125" s="74" t="e">
        <f>VLOOKUP($A125,'TD WS,ROR'!$B:$K,5,0)</f>
        <v>#N/A</v>
      </c>
      <c r="J125" s="74" t="e">
        <f>VLOOKUP($A125,'TD WS,ROR'!$B:$K,6,0)</f>
        <v>#N/A</v>
      </c>
    </row>
    <row r="126" spans="1:10" x14ac:dyDescent="0.25">
      <c r="A126" s="65"/>
      <c r="B126" s="66" t="e">
        <f>VLOOKUP(A126,'Lp RE&amp;Vs'!$A:$C,2,0)</f>
        <v>#N/A</v>
      </c>
      <c r="C126" s="66" t="e">
        <f>VLOOKUP(A126,'Lp RE&amp;Vs'!$A:$C,3,0)</f>
        <v>#N/A</v>
      </c>
      <c r="D126" s="67"/>
      <c r="E126" s="68"/>
      <c r="F126" s="66"/>
      <c r="G126" s="65"/>
      <c r="H126" s="69" t="e">
        <f>VLOOKUP(G126,'Cust List'!$A:$D,2,0)</f>
        <v>#N/A</v>
      </c>
      <c r="I126" s="74" t="e">
        <f>VLOOKUP($A126,'TD WS,ROR'!$B:$K,5,0)</f>
        <v>#N/A</v>
      </c>
      <c r="J126" s="74" t="e">
        <f>VLOOKUP($A126,'TD WS,ROR'!$B:$K,6,0)</f>
        <v>#N/A</v>
      </c>
    </row>
    <row r="127" spans="1:10" x14ac:dyDescent="0.25">
      <c r="A127" s="65"/>
      <c r="B127" s="66" t="e">
        <f>VLOOKUP(A127,'Lp RE&amp;Vs'!$A:$C,2,0)</f>
        <v>#N/A</v>
      </c>
      <c r="C127" s="66" t="e">
        <f>VLOOKUP(A127,'Lp RE&amp;Vs'!$A:$C,3,0)</f>
        <v>#N/A</v>
      </c>
      <c r="D127" s="67"/>
      <c r="E127" s="68"/>
      <c r="F127" s="66"/>
      <c r="G127" s="65"/>
      <c r="H127" s="69" t="e">
        <f>VLOOKUP(G127,'Cust List'!$A:$D,2,0)</f>
        <v>#N/A</v>
      </c>
      <c r="I127" s="74" t="e">
        <f>VLOOKUP($A127,'TD WS,ROR'!$B:$K,5,0)</f>
        <v>#N/A</v>
      </c>
      <c r="J127" s="74" t="e">
        <f>VLOOKUP($A127,'TD WS,ROR'!$B:$K,6,0)</f>
        <v>#N/A</v>
      </c>
    </row>
    <row r="128" spans="1:10" x14ac:dyDescent="0.25">
      <c r="A128" s="65"/>
      <c r="B128" s="66" t="e">
        <f>VLOOKUP(A128,'Lp RE&amp;Vs'!$A:$C,2,0)</f>
        <v>#N/A</v>
      </c>
      <c r="C128" s="66" t="e">
        <f>VLOOKUP(A128,'Lp RE&amp;Vs'!$A:$C,3,0)</f>
        <v>#N/A</v>
      </c>
      <c r="D128" s="67"/>
      <c r="E128" s="68"/>
      <c r="F128" s="66"/>
      <c r="G128" s="65"/>
      <c r="H128" s="69" t="e">
        <f>VLOOKUP(G128,'Cust List'!$A:$D,2,0)</f>
        <v>#N/A</v>
      </c>
      <c r="I128" s="74" t="e">
        <f>VLOOKUP($A128,'TD WS,ROR'!$B:$K,5,0)</f>
        <v>#N/A</v>
      </c>
      <c r="J128" s="74" t="e">
        <f>VLOOKUP($A128,'TD WS,ROR'!$B:$K,6,0)</f>
        <v>#N/A</v>
      </c>
    </row>
    <row r="129" spans="1:10" x14ac:dyDescent="0.25">
      <c r="A129" s="65"/>
      <c r="B129" s="66" t="e">
        <f>VLOOKUP(A129,'Lp RE&amp;Vs'!$A:$C,2,0)</f>
        <v>#N/A</v>
      </c>
      <c r="C129" s="66" t="e">
        <f>VLOOKUP(A129,'Lp RE&amp;Vs'!$A:$C,3,0)</f>
        <v>#N/A</v>
      </c>
      <c r="D129" s="67"/>
      <c r="E129" s="68"/>
      <c r="F129" s="66"/>
      <c r="G129" s="65"/>
      <c r="H129" s="69" t="e">
        <f>VLOOKUP(G129,'Cust List'!$A:$D,2,0)</f>
        <v>#N/A</v>
      </c>
      <c r="I129" s="74" t="e">
        <f>VLOOKUP($A129,'TD WS,ROR'!$B:$K,5,0)</f>
        <v>#N/A</v>
      </c>
      <c r="J129" s="74" t="e">
        <f>VLOOKUP($A129,'TD WS,ROR'!$B:$K,6,0)</f>
        <v>#N/A</v>
      </c>
    </row>
    <row r="130" spans="1:10" x14ac:dyDescent="0.25">
      <c r="A130" s="65"/>
      <c r="B130" s="66" t="e">
        <f>VLOOKUP(A130,'Lp RE&amp;Vs'!$A:$C,2,0)</f>
        <v>#N/A</v>
      </c>
      <c r="C130" s="66" t="e">
        <f>VLOOKUP(A130,'Lp RE&amp;Vs'!$A:$C,3,0)</f>
        <v>#N/A</v>
      </c>
      <c r="D130" s="67"/>
      <c r="E130" s="68"/>
      <c r="F130" s="66"/>
      <c r="G130" s="65"/>
      <c r="H130" s="69" t="e">
        <f>VLOOKUP(G130,'Cust List'!$A:$D,2,0)</f>
        <v>#N/A</v>
      </c>
      <c r="I130" s="74" t="e">
        <f>VLOOKUP($A130,'TD WS,ROR'!$B:$K,5,0)</f>
        <v>#N/A</v>
      </c>
      <c r="J130" s="74" t="e">
        <f>VLOOKUP($A130,'TD WS,ROR'!$B:$K,6,0)</f>
        <v>#N/A</v>
      </c>
    </row>
    <row r="131" spans="1:10" x14ac:dyDescent="0.25">
      <c r="A131" s="65"/>
      <c r="B131" s="66" t="e">
        <f>VLOOKUP(A131,'Lp RE&amp;Vs'!$A:$C,2,0)</f>
        <v>#N/A</v>
      </c>
      <c r="C131" s="66" t="e">
        <f>VLOOKUP(A131,'Lp RE&amp;Vs'!$A:$C,3,0)</f>
        <v>#N/A</v>
      </c>
      <c r="D131" s="67"/>
      <c r="E131" s="68"/>
      <c r="F131" s="66"/>
      <c r="G131" s="65"/>
      <c r="H131" s="69" t="e">
        <f>VLOOKUP(G131,'Cust List'!$A:$D,2,0)</f>
        <v>#N/A</v>
      </c>
      <c r="I131" s="74" t="e">
        <f>VLOOKUP($A131,'TD WS,ROR'!$B:$K,5,0)</f>
        <v>#N/A</v>
      </c>
      <c r="J131" s="74" t="e">
        <f>VLOOKUP($A131,'TD WS,ROR'!$B:$K,6,0)</f>
        <v>#N/A</v>
      </c>
    </row>
    <row r="132" spans="1:10" x14ac:dyDescent="0.25">
      <c r="A132" s="65"/>
      <c r="B132" s="66" t="e">
        <f>VLOOKUP(A132,'Lp RE&amp;Vs'!$A:$C,2,0)</f>
        <v>#N/A</v>
      </c>
      <c r="C132" s="66" t="e">
        <f>VLOOKUP(A132,'Lp RE&amp;Vs'!$A:$C,3,0)</f>
        <v>#N/A</v>
      </c>
      <c r="D132" s="67"/>
      <c r="E132" s="68"/>
      <c r="F132" s="66"/>
      <c r="G132" s="65"/>
      <c r="H132" s="69" t="e">
        <f>VLOOKUP(G132,'Cust List'!$A:$D,2,0)</f>
        <v>#N/A</v>
      </c>
      <c r="I132" s="74" t="e">
        <f>VLOOKUP($A132,'TD WS,ROR'!$B:$K,5,0)</f>
        <v>#N/A</v>
      </c>
      <c r="J132" s="74" t="e">
        <f>VLOOKUP($A132,'TD WS,ROR'!$B:$K,6,0)</f>
        <v>#N/A</v>
      </c>
    </row>
    <row r="133" spans="1:10" x14ac:dyDescent="0.25">
      <c r="A133" s="65"/>
      <c r="B133" s="66" t="e">
        <f>VLOOKUP(A133,'Lp RE&amp;Vs'!$A:$C,2,0)</f>
        <v>#N/A</v>
      </c>
      <c r="C133" s="66" t="e">
        <f>VLOOKUP(A133,'Lp RE&amp;Vs'!$A:$C,3,0)</f>
        <v>#N/A</v>
      </c>
      <c r="D133" s="67"/>
      <c r="E133" s="68"/>
      <c r="F133" s="66"/>
      <c r="G133" s="65"/>
      <c r="H133" s="69" t="e">
        <f>VLOOKUP(G133,'Cust List'!$A:$D,2,0)</f>
        <v>#N/A</v>
      </c>
      <c r="I133" s="74" t="e">
        <f>VLOOKUP($A133,'TD WS,ROR'!$B:$K,5,0)</f>
        <v>#N/A</v>
      </c>
      <c r="J133" s="74" t="e">
        <f>VLOOKUP($A133,'TD WS,ROR'!$B:$K,6,0)</f>
        <v>#N/A</v>
      </c>
    </row>
    <row r="134" spans="1:10" x14ac:dyDescent="0.25">
      <c r="A134" s="65"/>
      <c r="B134" s="66" t="e">
        <f>VLOOKUP(A134,'Lp RE&amp;Vs'!$A:$C,2,0)</f>
        <v>#N/A</v>
      </c>
      <c r="C134" s="66" t="e">
        <f>VLOOKUP(A134,'Lp RE&amp;Vs'!$A:$C,3,0)</f>
        <v>#N/A</v>
      </c>
      <c r="D134" s="67"/>
      <c r="E134" s="68"/>
      <c r="F134" s="66"/>
      <c r="G134" s="65"/>
      <c r="H134" s="69" t="e">
        <f>VLOOKUP(G134,'Cust List'!$A:$D,2,0)</f>
        <v>#N/A</v>
      </c>
      <c r="I134" s="74" t="e">
        <f>VLOOKUP($A134,'TD WS,ROR'!$B:$K,5,0)</f>
        <v>#N/A</v>
      </c>
      <c r="J134" s="74" t="e">
        <f>VLOOKUP($A134,'TD WS,ROR'!$B:$K,6,0)</f>
        <v>#N/A</v>
      </c>
    </row>
    <row r="135" spans="1:10" x14ac:dyDescent="0.25">
      <c r="A135" s="65"/>
      <c r="B135" s="66" t="e">
        <f>VLOOKUP(A135,'Lp RE&amp;Vs'!$A:$C,2,0)</f>
        <v>#N/A</v>
      </c>
      <c r="C135" s="66" t="e">
        <f>VLOOKUP(A135,'Lp RE&amp;Vs'!$A:$C,3,0)</f>
        <v>#N/A</v>
      </c>
      <c r="D135" s="67"/>
      <c r="E135" s="68"/>
      <c r="F135" s="66"/>
      <c r="G135" s="65"/>
      <c r="H135" s="69" t="e">
        <f>VLOOKUP(G135,'Cust List'!$A:$D,2,0)</f>
        <v>#N/A</v>
      </c>
      <c r="I135" s="74" t="e">
        <f>VLOOKUP($A135,'TD WS,ROR'!$B:$K,5,0)</f>
        <v>#N/A</v>
      </c>
      <c r="J135" s="74" t="e">
        <f>VLOOKUP($A135,'TD WS,ROR'!$B:$K,6,0)</f>
        <v>#N/A</v>
      </c>
    </row>
    <row r="136" spans="1:10" x14ac:dyDescent="0.25">
      <c r="A136" s="65"/>
      <c r="B136" s="66" t="e">
        <f>VLOOKUP(A136,'Lp RE&amp;Vs'!$A:$C,2,0)</f>
        <v>#N/A</v>
      </c>
      <c r="C136" s="66" t="e">
        <f>VLOOKUP(A136,'Lp RE&amp;Vs'!$A:$C,3,0)</f>
        <v>#N/A</v>
      </c>
      <c r="D136" s="67"/>
      <c r="E136" s="68"/>
      <c r="F136" s="66"/>
      <c r="G136" s="65"/>
      <c r="H136" s="69" t="e">
        <f>VLOOKUP(G136,'Cust List'!$A:$D,2,0)</f>
        <v>#N/A</v>
      </c>
      <c r="I136" s="74" t="e">
        <f>VLOOKUP($A136,'TD WS,ROR'!$B:$K,5,0)</f>
        <v>#N/A</v>
      </c>
      <c r="J136" s="74" t="e">
        <f>VLOOKUP($A136,'TD WS,ROR'!$B:$K,6,0)</f>
        <v>#N/A</v>
      </c>
    </row>
    <row r="137" spans="1:10" x14ac:dyDescent="0.25">
      <c r="A137" s="65"/>
      <c r="B137" s="66" t="e">
        <f>VLOOKUP(A137,'Lp RE&amp;Vs'!$A:$C,2,0)</f>
        <v>#N/A</v>
      </c>
      <c r="C137" s="66" t="e">
        <f>VLOOKUP(A137,'Lp RE&amp;Vs'!$A:$C,3,0)</f>
        <v>#N/A</v>
      </c>
      <c r="D137" s="67"/>
      <c r="E137" s="68"/>
      <c r="F137" s="66"/>
      <c r="G137" s="65"/>
      <c r="H137" s="69" t="e">
        <f>VLOOKUP(G137,'Cust List'!$A:$D,2,0)</f>
        <v>#N/A</v>
      </c>
      <c r="I137" s="74" t="e">
        <f>VLOOKUP($A137,'TD WS,ROR'!$B:$K,5,0)</f>
        <v>#N/A</v>
      </c>
      <c r="J137" s="74" t="e">
        <f>VLOOKUP($A137,'TD WS,ROR'!$B:$K,6,0)</f>
        <v>#N/A</v>
      </c>
    </row>
    <row r="138" spans="1:10" x14ac:dyDescent="0.25">
      <c r="A138" s="65"/>
      <c r="B138" s="66" t="e">
        <f>VLOOKUP(A138,'Lp RE&amp;Vs'!$A:$C,2,0)</f>
        <v>#N/A</v>
      </c>
      <c r="C138" s="66" t="e">
        <f>VLOOKUP(A138,'Lp RE&amp;Vs'!$A:$C,3,0)</f>
        <v>#N/A</v>
      </c>
      <c r="D138" s="67"/>
      <c r="E138" s="68"/>
      <c r="F138" s="66"/>
      <c r="G138" s="65"/>
      <c r="H138" s="69" t="e">
        <f>VLOOKUP(G138,'Cust List'!$A:$D,2,0)</f>
        <v>#N/A</v>
      </c>
      <c r="I138" s="74" t="e">
        <f>VLOOKUP($A138,'TD WS,ROR'!$B:$K,5,0)</f>
        <v>#N/A</v>
      </c>
      <c r="J138" s="74" t="e">
        <f>VLOOKUP($A138,'TD WS,ROR'!$B:$K,6,0)</f>
        <v>#N/A</v>
      </c>
    </row>
    <row r="139" spans="1:10" x14ac:dyDescent="0.25">
      <c r="A139" s="65"/>
      <c r="B139" s="66" t="e">
        <f>VLOOKUP(A139,'Lp RE&amp;Vs'!$A:$C,2,0)</f>
        <v>#N/A</v>
      </c>
      <c r="C139" s="66" t="e">
        <f>VLOOKUP(A139,'Lp RE&amp;Vs'!$A:$C,3,0)</f>
        <v>#N/A</v>
      </c>
      <c r="D139" s="67"/>
      <c r="E139" s="68"/>
      <c r="F139" s="66"/>
      <c r="G139" s="65"/>
      <c r="H139" s="69" t="e">
        <f>VLOOKUP(G139,'Cust List'!$A:$D,2,0)</f>
        <v>#N/A</v>
      </c>
      <c r="I139" s="74" t="e">
        <f>VLOOKUP($A139,'TD WS,ROR'!$B:$K,5,0)</f>
        <v>#N/A</v>
      </c>
      <c r="J139" s="74" t="e">
        <f>VLOOKUP($A139,'TD WS,ROR'!$B:$K,6,0)</f>
        <v>#N/A</v>
      </c>
    </row>
    <row r="140" spans="1:10" x14ac:dyDescent="0.25">
      <c r="A140" s="65"/>
      <c r="B140" s="66" t="e">
        <f>VLOOKUP(A140,'Lp RE&amp;Vs'!$A:$C,2,0)</f>
        <v>#N/A</v>
      </c>
      <c r="C140" s="66" t="e">
        <f>VLOOKUP(A140,'Lp RE&amp;Vs'!$A:$C,3,0)</f>
        <v>#N/A</v>
      </c>
      <c r="D140" s="67"/>
      <c r="E140" s="68"/>
      <c r="F140" s="66"/>
      <c r="G140" s="65"/>
      <c r="H140" s="69" t="e">
        <f>VLOOKUP(G140,'Cust List'!$A:$D,2,0)</f>
        <v>#N/A</v>
      </c>
      <c r="I140" s="74" t="e">
        <f>VLOOKUP($A140,'TD WS,ROR'!$B:$K,5,0)</f>
        <v>#N/A</v>
      </c>
      <c r="J140" s="74" t="e">
        <f>VLOOKUP($A140,'TD WS,ROR'!$B:$K,6,0)</f>
        <v>#N/A</v>
      </c>
    </row>
    <row r="141" spans="1:10" x14ac:dyDescent="0.25">
      <c r="A141" s="65"/>
      <c r="B141" s="66" t="e">
        <f>VLOOKUP(A141,'Lp RE&amp;Vs'!$A:$C,2,0)</f>
        <v>#N/A</v>
      </c>
      <c r="C141" s="66" t="e">
        <f>VLOOKUP(A141,'Lp RE&amp;Vs'!$A:$C,3,0)</f>
        <v>#N/A</v>
      </c>
      <c r="D141" s="67"/>
      <c r="E141" s="68"/>
      <c r="F141" s="66"/>
      <c r="G141" s="65"/>
      <c r="H141" s="69" t="e">
        <f>VLOOKUP(G141,'Cust List'!$A:$D,2,0)</f>
        <v>#N/A</v>
      </c>
      <c r="I141" s="74" t="e">
        <f>VLOOKUP($A141,'TD WS,ROR'!$B:$K,5,0)</f>
        <v>#N/A</v>
      </c>
      <c r="J141" s="74" t="e">
        <f>VLOOKUP($A141,'TD WS,ROR'!$B:$K,6,0)</f>
        <v>#N/A</v>
      </c>
    </row>
    <row r="142" spans="1:10" x14ac:dyDescent="0.25">
      <c r="A142" s="65"/>
      <c r="B142" s="66" t="e">
        <f>VLOOKUP(A142,'Lp RE&amp;Vs'!$A:$C,2,0)</f>
        <v>#N/A</v>
      </c>
      <c r="C142" s="66" t="e">
        <f>VLOOKUP(A142,'Lp RE&amp;Vs'!$A:$C,3,0)</f>
        <v>#N/A</v>
      </c>
      <c r="D142" s="67"/>
      <c r="E142" s="68"/>
      <c r="F142" s="66"/>
      <c r="G142" s="65"/>
      <c r="H142" s="69" t="e">
        <f>VLOOKUP(G142,'Cust List'!$A:$D,2,0)</f>
        <v>#N/A</v>
      </c>
      <c r="I142" s="74" t="e">
        <f>VLOOKUP($A142,'TD WS,ROR'!$B:$K,5,0)</f>
        <v>#N/A</v>
      </c>
      <c r="J142" s="74" t="e">
        <f>VLOOKUP($A142,'TD WS,ROR'!$B:$K,6,0)</f>
        <v>#N/A</v>
      </c>
    </row>
    <row r="143" spans="1:10" x14ac:dyDescent="0.25">
      <c r="A143" s="65"/>
      <c r="B143" s="66" t="e">
        <f>VLOOKUP(A143,'Lp RE&amp;Vs'!$A:$C,2,0)</f>
        <v>#N/A</v>
      </c>
      <c r="C143" s="66" t="e">
        <f>VLOOKUP(A143,'Lp RE&amp;Vs'!$A:$C,3,0)</f>
        <v>#N/A</v>
      </c>
      <c r="D143" s="67"/>
      <c r="E143" s="68"/>
      <c r="F143" s="66"/>
      <c r="G143" s="65"/>
      <c r="H143" s="69" t="e">
        <f>VLOOKUP(G143,'Cust List'!$A:$D,2,0)</f>
        <v>#N/A</v>
      </c>
      <c r="I143" s="74" t="e">
        <f>VLOOKUP($A143,'TD WS,ROR'!$B:$K,5,0)</f>
        <v>#N/A</v>
      </c>
      <c r="J143" s="74" t="e">
        <f>VLOOKUP($A143,'TD WS,ROR'!$B:$K,6,0)</f>
        <v>#N/A</v>
      </c>
    </row>
    <row r="144" spans="1:10" x14ac:dyDescent="0.25">
      <c r="A144" s="65"/>
      <c r="B144" s="66" t="e">
        <f>VLOOKUP(A144,'Lp RE&amp;Vs'!$A:$C,2,0)</f>
        <v>#N/A</v>
      </c>
      <c r="C144" s="66" t="e">
        <f>VLOOKUP(A144,'Lp RE&amp;Vs'!$A:$C,3,0)</f>
        <v>#N/A</v>
      </c>
      <c r="D144" s="67"/>
      <c r="E144" s="68"/>
      <c r="F144" s="66"/>
      <c r="G144" s="65"/>
      <c r="H144" s="69" t="e">
        <f>VLOOKUP(G144,'Cust List'!$A:$D,2,0)</f>
        <v>#N/A</v>
      </c>
      <c r="I144" s="74" t="e">
        <f>VLOOKUP($A144,'TD WS,ROR'!$B:$K,5,0)</f>
        <v>#N/A</v>
      </c>
      <c r="J144" s="74" t="e">
        <f>VLOOKUP($A144,'TD WS,ROR'!$B:$K,6,0)</f>
        <v>#N/A</v>
      </c>
    </row>
    <row r="145" spans="1:10" x14ac:dyDescent="0.25">
      <c r="A145" s="65"/>
      <c r="B145" s="66" t="e">
        <f>VLOOKUP(A145,'Lp RE&amp;Vs'!$A:$C,2,0)</f>
        <v>#N/A</v>
      </c>
      <c r="C145" s="66" t="e">
        <f>VLOOKUP(A145,'Lp RE&amp;Vs'!$A:$C,3,0)</f>
        <v>#N/A</v>
      </c>
      <c r="D145" s="67"/>
      <c r="E145" s="68"/>
      <c r="F145" s="66"/>
      <c r="G145" s="65"/>
      <c r="H145" s="69" t="e">
        <f>VLOOKUP(G145,'Cust List'!$A:$D,2,0)</f>
        <v>#N/A</v>
      </c>
      <c r="I145" s="74" t="e">
        <f>VLOOKUP($A145,'TD WS,ROR'!$B:$K,5,0)</f>
        <v>#N/A</v>
      </c>
      <c r="J145" s="74" t="e">
        <f>VLOOKUP($A145,'TD WS,ROR'!$B:$K,6,0)</f>
        <v>#N/A</v>
      </c>
    </row>
    <row r="146" spans="1:10" x14ac:dyDescent="0.25">
      <c r="A146" s="65"/>
      <c r="B146" s="66" t="e">
        <f>VLOOKUP(A146,'Lp RE&amp;Vs'!$A:$C,2,0)</f>
        <v>#N/A</v>
      </c>
      <c r="C146" s="66" t="e">
        <f>VLOOKUP(A146,'Lp RE&amp;Vs'!$A:$C,3,0)</f>
        <v>#N/A</v>
      </c>
      <c r="D146" s="67"/>
      <c r="E146" s="68"/>
      <c r="F146" s="66"/>
      <c r="G146" s="65"/>
      <c r="H146" s="69" t="e">
        <f>VLOOKUP(G146,'Cust List'!$A:$D,2,0)</f>
        <v>#N/A</v>
      </c>
      <c r="I146" s="74" t="e">
        <f>VLOOKUP($A146,'TD WS,ROR'!$B:$K,5,0)</f>
        <v>#N/A</v>
      </c>
      <c r="J146" s="74" t="e">
        <f>VLOOKUP($A146,'TD WS,ROR'!$B:$K,6,0)</f>
        <v>#N/A</v>
      </c>
    </row>
    <row r="147" spans="1:10" x14ac:dyDescent="0.25">
      <c r="A147" s="65"/>
      <c r="B147" s="66" t="e">
        <f>VLOOKUP(A147,'Lp RE&amp;Vs'!$A:$C,2,0)</f>
        <v>#N/A</v>
      </c>
      <c r="C147" s="66" t="e">
        <f>VLOOKUP(A147,'Lp RE&amp;Vs'!$A:$C,3,0)</f>
        <v>#N/A</v>
      </c>
      <c r="D147" s="67"/>
      <c r="E147" s="68"/>
      <c r="F147" s="66"/>
      <c r="G147" s="65"/>
      <c r="H147" s="69" t="e">
        <f>VLOOKUP(G147,'Cust List'!$A:$D,2,0)</f>
        <v>#N/A</v>
      </c>
      <c r="I147" s="74" t="e">
        <f>VLOOKUP($A147,'TD WS,ROR'!$B:$K,5,0)</f>
        <v>#N/A</v>
      </c>
      <c r="J147" s="74" t="e">
        <f>VLOOKUP($A147,'TD WS,ROR'!$B:$K,6,0)</f>
        <v>#N/A</v>
      </c>
    </row>
    <row r="148" spans="1:10" x14ac:dyDescent="0.25">
      <c r="A148" s="65"/>
      <c r="B148" s="66" t="e">
        <f>VLOOKUP(A148,'Lp RE&amp;Vs'!$A:$C,2,0)</f>
        <v>#N/A</v>
      </c>
      <c r="C148" s="66" t="e">
        <f>VLOOKUP(A148,'Lp RE&amp;Vs'!$A:$C,3,0)</f>
        <v>#N/A</v>
      </c>
      <c r="D148" s="67"/>
      <c r="E148" s="68"/>
      <c r="F148" s="66"/>
      <c r="G148" s="65"/>
      <c r="H148" s="69" t="e">
        <f>VLOOKUP(G148,'Cust List'!$A:$D,2,0)</f>
        <v>#N/A</v>
      </c>
      <c r="I148" s="74" t="e">
        <f>VLOOKUP($A148,'TD WS,ROR'!$B:$K,5,0)</f>
        <v>#N/A</v>
      </c>
      <c r="J148" s="74" t="e">
        <f>VLOOKUP($A148,'TD WS,ROR'!$B:$K,6,0)</f>
        <v>#N/A</v>
      </c>
    </row>
    <row r="149" spans="1:10" x14ac:dyDescent="0.25">
      <c r="A149" s="65"/>
      <c r="B149" s="66" t="e">
        <f>VLOOKUP(A149,'Lp RE&amp;Vs'!$A:$C,2,0)</f>
        <v>#N/A</v>
      </c>
      <c r="C149" s="66" t="e">
        <f>VLOOKUP(A149,'Lp RE&amp;Vs'!$A:$C,3,0)</f>
        <v>#N/A</v>
      </c>
      <c r="D149" s="67"/>
      <c r="E149" s="68"/>
      <c r="F149" s="66"/>
      <c r="G149" s="65"/>
      <c r="H149" s="69" t="e">
        <f>VLOOKUP(G149,'Cust List'!$A:$D,2,0)</f>
        <v>#N/A</v>
      </c>
      <c r="I149" s="74" t="e">
        <f>VLOOKUP($A149,'TD WS,ROR'!$B:$K,5,0)</f>
        <v>#N/A</v>
      </c>
      <c r="J149" s="74" t="e">
        <f>VLOOKUP($A149,'TD WS,ROR'!$B:$K,6,0)</f>
        <v>#N/A</v>
      </c>
    </row>
    <row r="150" spans="1:10" x14ac:dyDescent="0.25">
      <c r="A150" s="65"/>
      <c r="B150" s="66" t="e">
        <f>VLOOKUP(A150,'Lp RE&amp;Vs'!$A:$C,2,0)</f>
        <v>#N/A</v>
      </c>
      <c r="C150" s="66" t="e">
        <f>VLOOKUP(A150,'Lp RE&amp;Vs'!$A:$C,3,0)</f>
        <v>#N/A</v>
      </c>
      <c r="D150" s="67"/>
      <c r="E150" s="68"/>
      <c r="F150" s="66"/>
      <c r="G150" s="65"/>
      <c r="H150" s="69" t="e">
        <f>VLOOKUP(G150,'Cust List'!$A:$D,2,0)</f>
        <v>#N/A</v>
      </c>
      <c r="I150" s="74" t="e">
        <f>VLOOKUP($A150,'TD WS,ROR'!$B:$K,5,0)</f>
        <v>#N/A</v>
      </c>
      <c r="J150" s="74" t="e">
        <f>VLOOKUP($A150,'TD WS,ROR'!$B:$K,6,0)</f>
        <v>#N/A</v>
      </c>
    </row>
    <row r="151" spans="1:10" x14ac:dyDescent="0.25">
      <c r="A151" s="65"/>
      <c r="B151" s="66" t="e">
        <f>VLOOKUP(A151,'Lp RE&amp;Vs'!$A:$C,2,0)</f>
        <v>#N/A</v>
      </c>
      <c r="C151" s="66" t="e">
        <f>VLOOKUP(A151,'Lp RE&amp;Vs'!$A:$C,3,0)</f>
        <v>#N/A</v>
      </c>
      <c r="D151" s="67"/>
      <c r="E151" s="68"/>
      <c r="F151" s="66"/>
      <c r="G151" s="65"/>
      <c r="H151" s="69" t="e">
        <f>VLOOKUP(G151,'Cust List'!$A:$D,2,0)</f>
        <v>#N/A</v>
      </c>
      <c r="I151" s="74" t="e">
        <f>VLOOKUP($A151,'TD WS,ROR'!$B:$K,5,0)</f>
        <v>#N/A</v>
      </c>
      <c r="J151" s="74" t="e">
        <f>VLOOKUP($A151,'TD WS,ROR'!$B:$K,6,0)</f>
        <v>#N/A</v>
      </c>
    </row>
    <row r="152" spans="1:10" x14ac:dyDescent="0.25">
      <c r="A152" s="65"/>
      <c r="B152" s="66" t="e">
        <f>VLOOKUP(A152,'Lp RE&amp;Vs'!$A:$C,2,0)</f>
        <v>#N/A</v>
      </c>
      <c r="C152" s="66" t="e">
        <f>VLOOKUP(A152,'Lp RE&amp;Vs'!$A:$C,3,0)</f>
        <v>#N/A</v>
      </c>
      <c r="D152" s="67"/>
      <c r="E152" s="68"/>
      <c r="F152" s="66"/>
      <c r="G152" s="65"/>
      <c r="H152" s="69" t="e">
        <f>VLOOKUP(G152,'Cust List'!$A:$D,2,0)</f>
        <v>#N/A</v>
      </c>
      <c r="I152" s="74" t="e">
        <f>VLOOKUP($A152,'TD WS,ROR'!$B:$K,5,0)</f>
        <v>#N/A</v>
      </c>
      <c r="J152" s="74" t="e">
        <f>VLOOKUP($A152,'TD WS,ROR'!$B:$K,6,0)</f>
        <v>#N/A</v>
      </c>
    </row>
    <row r="153" spans="1:10" x14ac:dyDescent="0.25">
      <c r="A153" s="65"/>
      <c r="B153" s="66" t="e">
        <f>VLOOKUP(A153,'Lp RE&amp;Vs'!$A:$C,2,0)</f>
        <v>#N/A</v>
      </c>
      <c r="C153" s="66" t="e">
        <f>VLOOKUP(A153,'Lp RE&amp;Vs'!$A:$C,3,0)</f>
        <v>#N/A</v>
      </c>
      <c r="D153" s="67"/>
      <c r="E153" s="68"/>
      <c r="F153" s="66"/>
      <c r="G153" s="65"/>
      <c r="H153" s="69" t="e">
        <f>VLOOKUP(G153,'Cust List'!$A:$D,2,0)</f>
        <v>#N/A</v>
      </c>
      <c r="I153" s="74" t="e">
        <f>VLOOKUP($A153,'TD WS,ROR'!$B:$K,5,0)</f>
        <v>#N/A</v>
      </c>
      <c r="J153" s="74" t="e">
        <f>VLOOKUP($A153,'TD WS,ROR'!$B:$K,6,0)</f>
        <v>#N/A</v>
      </c>
    </row>
    <row r="154" spans="1:10" x14ac:dyDescent="0.25">
      <c r="A154" s="65"/>
      <c r="B154" s="66" t="e">
        <f>VLOOKUP(A154,'Lp RE&amp;Vs'!$A:$C,2,0)</f>
        <v>#N/A</v>
      </c>
      <c r="C154" s="66" t="e">
        <f>VLOOKUP(A154,'Lp RE&amp;Vs'!$A:$C,3,0)</f>
        <v>#N/A</v>
      </c>
      <c r="D154" s="67"/>
      <c r="E154" s="68"/>
      <c r="F154" s="66"/>
      <c r="G154" s="65"/>
      <c r="H154" s="69" t="e">
        <f>VLOOKUP(G154,'Cust List'!$A:$D,2,0)</f>
        <v>#N/A</v>
      </c>
      <c r="I154" s="74" t="e">
        <f>VLOOKUP($A154,'TD WS,ROR'!$B:$K,5,0)</f>
        <v>#N/A</v>
      </c>
      <c r="J154" s="74" t="e">
        <f>VLOOKUP($A154,'TD WS,ROR'!$B:$K,6,0)</f>
        <v>#N/A</v>
      </c>
    </row>
    <row r="155" spans="1:10" x14ac:dyDescent="0.25">
      <c r="A155" s="65"/>
      <c r="B155" s="66" t="e">
        <f>VLOOKUP(A155,'Lp RE&amp;Vs'!$A:$C,2,0)</f>
        <v>#N/A</v>
      </c>
      <c r="C155" s="66" t="e">
        <f>VLOOKUP(A155,'Lp RE&amp;Vs'!$A:$C,3,0)</f>
        <v>#N/A</v>
      </c>
      <c r="D155" s="67"/>
      <c r="E155" s="68"/>
      <c r="F155" s="66"/>
      <c r="G155" s="65"/>
      <c r="H155" s="69" t="e">
        <f>VLOOKUP(G155,'Cust List'!$A:$D,2,0)</f>
        <v>#N/A</v>
      </c>
      <c r="I155" s="74" t="e">
        <f>VLOOKUP($A155,'TD WS,ROR'!$B:$K,5,0)</f>
        <v>#N/A</v>
      </c>
      <c r="J155" s="74" t="e">
        <f>VLOOKUP($A155,'TD WS,ROR'!$B:$K,6,0)</f>
        <v>#N/A</v>
      </c>
    </row>
    <row r="156" spans="1:10" x14ac:dyDescent="0.25">
      <c r="A156" s="65"/>
      <c r="B156" s="66" t="e">
        <f>VLOOKUP(A156,'Lp RE&amp;Vs'!$A:$C,2,0)</f>
        <v>#N/A</v>
      </c>
      <c r="C156" s="66" t="e">
        <f>VLOOKUP(A156,'Lp RE&amp;Vs'!$A:$C,3,0)</f>
        <v>#N/A</v>
      </c>
      <c r="D156" s="67"/>
      <c r="E156" s="68"/>
      <c r="F156" s="66"/>
      <c r="G156" s="65"/>
      <c r="H156" s="69" t="e">
        <f>VLOOKUP(G156,'Cust List'!$A:$D,2,0)</f>
        <v>#N/A</v>
      </c>
      <c r="I156" s="74" t="e">
        <f>VLOOKUP($A156,'TD WS,ROR'!$B:$K,5,0)</f>
        <v>#N/A</v>
      </c>
      <c r="J156" s="74" t="e">
        <f>VLOOKUP($A156,'TD WS,ROR'!$B:$K,6,0)</f>
        <v>#N/A</v>
      </c>
    </row>
    <row r="157" spans="1:10" x14ac:dyDescent="0.25">
      <c r="A157" s="65"/>
      <c r="B157" s="66" t="e">
        <f>VLOOKUP(A157,'Lp RE&amp;Vs'!$A:$C,2,0)</f>
        <v>#N/A</v>
      </c>
      <c r="C157" s="66" t="e">
        <f>VLOOKUP(A157,'Lp RE&amp;Vs'!$A:$C,3,0)</f>
        <v>#N/A</v>
      </c>
      <c r="D157" s="67"/>
      <c r="E157" s="68"/>
      <c r="F157" s="66"/>
      <c r="G157" s="65"/>
      <c r="H157" s="69" t="e">
        <f>VLOOKUP(G157,'Cust List'!$A:$D,2,0)</f>
        <v>#N/A</v>
      </c>
      <c r="I157" s="74" t="e">
        <f>VLOOKUP($A157,'TD WS,ROR'!$B:$K,5,0)</f>
        <v>#N/A</v>
      </c>
      <c r="J157" s="74" t="e">
        <f>VLOOKUP($A157,'TD WS,ROR'!$B:$K,6,0)</f>
        <v>#N/A</v>
      </c>
    </row>
    <row r="158" spans="1:10" x14ac:dyDescent="0.25">
      <c r="A158" s="65"/>
      <c r="B158" s="66" t="e">
        <f>VLOOKUP(A158,'Lp RE&amp;Vs'!$A:$C,2,0)</f>
        <v>#N/A</v>
      </c>
      <c r="C158" s="66" t="e">
        <f>VLOOKUP(A158,'Lp RE&amp;Vs'!$A:$C,3,0)</f>
        <v>#N/A</v>
      </c>
      <c r="D158" s="67"/>
      <c r="E158" s="68"/>
      <c r="F158" s="66"/>
      <c r="G158" s="65"/>
      <c r="H158" s="69" t="e">
        <f>VLOOKUP(G158,'Cust List'!$A:$D,2,0)</f>
        <v>#N/A</v>
      </c>
      <c r="I158" s="74" t="e">
        <f>VLOOKUP($A158,'TD WS,ROR'!$B:$K,5,0)</f>
        <v>#N/A</v>
      </c>
      <c r="J158" s="74" t="e">
        <f>VLOOKUP($A158,'TD WS,ROR'!$B:$K,6,0)</f>
        <v>#N/A</v>
      </c>
    </row>
    <row r="159" spans="1:10" x14ac:dyDescent="0.25">
      <c r="A159" s="65"/>
      <c r="B159" s="66" t="e">
        <f>VLOOKUP(A159,'Lp RE&amp;Vs'!$A:$C,2,0)</f>
        <v>#N/A</v>
      </c>
      <c r="C159" s="66" t="e">
        <f>VLOOKUP(A159,'Lp RE&amp;Vs'!$A:$C,3,0)</f>
        <v>#N/A</v>
      </c>
      <c r="D159" s="67"/>
      <c r="E159" s="68"/>
      <c r="F159" s="66"/>
      <c r="G159" s="65"/>
      <c r="H159" s="69" t="e">
        <f>VLOOKUP(G159,'Cust List'!$A:$D,2,0)</f>
        <v>#N/A</v>
      </c>
      <c r="I159" s="74" t="e">
        <f>VLOOKUP($A159,'TD WS,ROR'!$B:$K,5,0)</f>
        <v>#N/A</v>
      </c>
      <c r="J159" s="74" t="e">
        <f>VLOOKUP($A159,'TD WS,ROR'!$B:$K,6,0)</f>
        <v>#N/A</v>
      </c>
    </row>
    <row r="160" spans="1:10" x14ac:dyDescent="0.25">
      <c r="A160" s="65"/>
      <c r="B160" s="66" t="e">
        <f>VLOOKUP(A160,'Lp RE&amp;Vs'!$A:$C,2,0)</f>
        <v>#N/A</v>
      </c>
      <c r="C160" s="66" t="e">
        <f>VLOOKUP(A160,'Lp RE&amp;Vs'!$A:$C,3,0)</f>
        <v>#N/A</v>
      </c>
      <c r="D160" s="67"/>
      <c r="E160" s="68"/>
      <c r="F160" s="66"/>
      <c r="G160" s="65"/>
      <c r="H160" s="69" t="e">
        <f>VLOOKUP(G160,'Cust List'!$A:$D,2,0)</f>
        <v>#N/A</v>
      </c>
      <c r="I160" s="74" t="e">
        <f>VLOOKUP($A160,'TD WS,ROR'!$B:$K,5,0)</f>
        <v>#N/A</v>
      </c>
      <c r="J160" s="74" t="e">
        <f>VLOOKUP($A160,'TD WS,ROR'!$B:$K,6,0)</f>
        <v>#N/A</v>
      </c>
    </row>
    <row r="161" spans="1:10" x14ac:dyDescent="0.25">
      <c r="A161" s="65"/>
      <c r="B161" s="66" t="e">
        <f>VLOOKUP(A161,'Lp RE&amp;Vs'!$A:$C,2,0)</f>
        <v>#N/A</v>
      </c>
      <c r="C161" s="66" t="e">
        <f>VLOOKUP(A161,'Lp RE&amp;Vs'!$A:$C,3,0)</f>
        <v>#N/A</v>
      </c>
      <c r="D161" s="67"/>
      <c r="E161" s="68"/>
      <c r="F161" s="66"/>
      <c r="G161" s="65"/>
      <c r="H161" s="69" t="e">
        <f>VLOOKUP(G161,'Cust List'!$A:$D,2,0)</f>
        <v>#N/A</v>
      </c>
      <c r="I161" s="74" t="e">
        <f>VLOOKUP($A161,'TD WS,ROR'!$B:$K,5,0)</f>
        <v>#N/A</v>
      </c>
      <c r="J161" s="74" t="e">
        <f>VLOOKUP($A161,'TD WS,ROR'!$B:$K,6,0)</f>
        <v>#N/A</v>
      </c>
    </row>
    <row r="162" spans="1:10" x14ac:dyDescent="0.25">
      <c r="A162" s="65"/>
      <c r="B162" s="66" t="e">
        <f>VLOOKUP(A162,'Lp RE&amp;Vs'!$A:$C,2,0)</f>
        <v>#N/A</v>
      </c>
      <c r="C162" s="66" t="e">
        <f>VLOOKUP(A162,'Lp RE&amp;Vs'!$A:$C,3,0)</f>
        <v>#N/A</v>
      </c>
      <c r="D162" s="67"/>
      <c r="E162" s="68"/>
      <c r="F162" s="66"/>
      <c r="G162" s="65"/>
      <c r="H162" s="69" t="e">
        <f>VLOOKUP(G162,'Cust List'!$A:$D,2,0)</f>
        <v>#N/A</v>
      </c>
      <c r="I162" s="74" t="e">
        <f>VLOOKUP($A162,'TD WS,ROR'!$B:$K,5,0)</f>
        <v>#N/A</v>
      </c>
      <c r="J162" s="74" t="e">
        <f>VLOOKUP($A162,'TD WS,ROR'!$B:$K,6,0)</f>
        <v>#N/A</v>
      </c>
    </row>
    <row r="163" spans="1:10" x14ac:dyDescent="0.25">
      <c r="A163" s="65"/>
      <c r="B163" s="66" t="e">
        <f>VLOOKUP(A163,'Lp RE&amp;Vs'!$A:$C,2,0)</f>
        <v>#N/A</v>
      </c>
      <c r="C163" s="66" t="e">
        <f>VLOOKUP(A163,'Lp RE&amp;Vs'!$A:$C,3,0)</f>
        <v>#N/A</v>
      </c>
      <c r="D163" s="67"/>
      <c r="E163" s="68"/>
      <c r="F163" s="66"/>
      <c r="G163" s="65"/>
      <c r="H163" s="69" t="e">
        <f>VLOOKUP(G163,'Cust List'!$A:$D,2,0)</f>
        <v>#N/A</v>
      </c>
      <c r="I163" s="74" t="e">
        <f>VLOOKUP($A163,'TD WS,ROR'!$B:$K,5,0)</f>
        <v>#N/A</v>
      </c>
      <c r="J163" s="74" t="e">
        <f>VLOOKUP($A163,'TD WS,ROR'!$B:$K,6,0)</f>
        <v>#N/A</v>
      </c>
    </row>
    <row r="164" spans="1:10" x14ac:dyDescent="0.25">
      <c r="A164" s="65"/>
      <c r="B164" s="66" t="e">
        <f>VLOOKUP(A164,'Lp RE&amp;Vs'!$A:$C,2,0)</f>
        <v>#N/A</v>
      </c>
      <c r="C164" s="66" t="e">
        <f>VLOOKUP(A164,'Lp RE&amp;Vs'!$A:$C,3,0)</f>
        <v>#N/A</v>
      </c>
      <c r="D164" s="67"/>
      <c r="E164" s="68"/>
      <c r="F164" s="66"/>
      <c r="G164" s="65"/>
      <c r="H164" s="69" t="e">
        <f>VLOOKUP(G164,'Cust List'!$A:$D,2,0)</f>
        <v>#N/A</v>
      </c>
      <c r="I164" s="74" t="e">
        <f>VLOOKUP($A164,'TD WS,ROR'!$B:$K,5,0)</f>
        <v>#N/A</v>
      </c>
      <c r="J164" s="74" t="e">
        <f>VLOOKUP($A164,'TD WS,ROR'!$B:$K,6,0)</f>
        <v>#N/A</v>
      </c>
    </row>
    <row r="165" spans="1:10" x14ac:dyDescent="0.25">
      <c r="A165" s="65"/>
      <c r="B165" s="66" t="e">
        <f>VLOOKUP(A165,'Lp RE&amp;Vs'!$A:$C,2,0)</f>
        <v>#N/A</v>
      </c>
      <c r="C165" s="66" t="e">
        <f>VLOOKUP(A165,'Lp RE&amp;Vs'!$A:$C,3,0)</f>
        <v>#N/A</v>
      </c>
      <c r="D165" s="67"/>
      <c r="E165" s="68"/>
      <c r="F165" s="66"/>
      <c r="G165" s="65"/>
      <c r="H165" s="69" t="e">
        <f>VLOOKUP(G165,'Cust List'!$A:$D,2,0)</f>
        <v>#N/A</v>
      </c>
      <c r="I165" s="74" t="e">
        <f>VLOOKUP($A165,'TD WS,ROR'!$B:$K,5,0)</f>
        <v>#N/A</v>
      </c>
      <c r="J165" s="74" t="e">
        <f>VLOOKUP($A165,'TD WS,ROR'!$B:$K,6,0)</f>
        <v>#N/A</v>
      </c>
    </row>
    <row r="166" spans="1:10" x14ac:dyDescent="0.25">
      <c r="A166" s="65"/>
      <c r="B166" s="66" t="e">
        <f>VLOOKUP(A166,'Lp RE&amp;Vs'!$A:$C,2,0)</f>
        <v>#N/A</v>
      </c>
      <c r="C166" s="66" t="e">
        <f>VLOOKUP(A166,'Lp RE&amp;Vs'!$A:$C,3,0)</f>
        <v>#N/A</v>
      </c>
      <c r="D166" s="67"/>
      <c r="E166" s="68"/>
      <c r="F166" s="66"/>
      <c r="G166" s="65"/>
      <c r="H166" s="69" t="e">
        <f>VLOOKUP(G166,'Cust List'!$A:$D,2,0)</f>
        <v>#N/A</v>
      </c>
      <c r="I166" s="74" t="e">
        <f>VLOOKUP($A166,'TD WS,ROR'!$B:$K,5,0)</f>
        <v>#N/A</v>
      </c>
      <c r="J166" s="74" t="e">
        <f>VLOOKUP($A166,'TD WS,ROR'!$B:$K,6,0)</f>
        <v>#N/A</v>
      </c>
    </row>
    <row r="167" spans="1:10" x14ac:dyDescent="0.25">
      <c r="A167" s="65"/>
      <c r="B167" s="66" t="e">
        <f>VLOOKUP(A167,'Lp RE&amp;Vs'!$A:$C,2,0)</f>
        <v>#N/A</v>
      </c>
      <c r="C167" s="66" t="e">
        <f>VLOOKUP(A167,'Lp RE&amp;Vs'!$A:$C,3,0)</f>
        <v>#N/A</v>
      </c>
      <c r="D167" s="67"/>
      <c r="E167" s="68"/>
      <c r="F167" s="66"/>
      <c r="G167" s="65"/>
      <c r="H167" s="69" t="e">
        <f>VLOOKUP(G167,'Cust List'!$A:$D,2,0)</f>
        <v>#N/A</v>
      </c>
      <c r="I167" s="74" t="e">
        <f>VLOOKUP($A167,'TD WS,ROR'!$B:$K,5,0)</f>
        <v>#N/A</v>
      </c>
      <c r="J167" s="74" t="e">
        <f>VLOOKUP($A167,'TD WS,ROR'!$B:$K,6,0)</f>
        <v>#N/A</v>
      </c>
    </row>
    <row r="168" spans="1:10" x14ac:dyDescent="0.25">
      <c r="A168" s="65"/>
      <c r="B168" s="66" t="e">
        <f>VLOOKUP(A168,'Lp RE&amp;Vs'!$A:$C,2,0)</f>
        <v>#N/A</v>
      </c>
      <c r="C168" s="66" t="e">
        <f>VLOOKUP(A168,'Lp RE&amp;Vs'!$A:$C,3,0)</f>
        <v>#N/A</v>
      </c>
      <c r="D168" s="67"/>
      <c r="E168" s="68"/>
      <c r="F168" s="66"/>
      <c r="G168" s="65"/>
      <c r="H168" s="69" t="e">
        <f>VLOOKUP(G168,'Cust List'!$A:$D,2,0)</f>
        <v>#N/A</v>
      </c>
      <c r="I168" s="74" t="e">
        <f>VLOOKUP($A168,'TD WS,ROR'!$B:$K,5,0)</f>
        <v>#N/A</v>
      </c>
      <c r="J168" s="74" t="e">
        <f>VLOOKUP($A168,'TD WS,ROR'!$B:$K,6,0)</f>
        <v>#N/A</v>
      </c>
    </row>
    <row r="169" spans="1:10" x14ac:dyDescent="0.25">
      <c r="A169" s="65"/>
      <c r="B169" s="66" t="e">
        <f>VLOOKUP(A169,'Lp RE&amp;Vs'!$A:$C,2,0)</f>
        <v>#N/A</v>
      </c>
      <c r="C169" s="66" t="e">
        <f>VLOOKUP(A169,'Lp RE&amp;Vs'!$A:$C,3,0)</f>
        <v>#N/A</v>
      </c>
      <c r="D169" s="67"/>
      <c r="E169" s="68"/>
      <c r="F169" s="66"/>
      <c r="G169" s="65"/>
      <c r="H169" s="69" t="e">
        <f>VLOOKUP(G169,'Cust List'!$A:$D,2,0)</f>
        <v>#N/A</v>
      </c>
      <c r="I169" s="74" t="e">
        <f>VLOOKUP($A169,'TD WS,ROR'!$B:$K,5,0)</f>
        <v>#N/A</v>
      </c>
      <c r="J169" s="74" t="e">
        <f>VLOOKUP($A169,'TD WS,ROR'!$B:$K,6,0)</f>
        <v>#N/A</v>
      </c>
    </row>
    <row r="170" spans="1:10" x14ac:dyDescent="0.25">
      <c r="A170" s="65"/>
      <c r="B170" s="66" t="e">
        <f>VLOOKUP(A170,'Lp RE&amp;Vs'!$A:$C,2,0)</f>
        <v>#N/A</v>
      </c>
      <c r="C170" s="66" t="e">
        <f>VLOOKUP(A170,'Lp RE&amp;Vs'!$A:$C,3,0)</f>
        <v>#N/A</v>
      </c>
      <c r="D170" s="67"/>
      <c r="E170" s="68"/>
      <c r="F170" s="66"/>
      <c r="G170" s="65"/>
      <c r="H170" s="69" t="e">
        <f>VLOOKUP(G170,'Cust List'!$A:$D,2,0)</f>
        <v>#N/A</v>
      </c>
      <c r="I170" s="74" t="e">
        <f>VLOOKUP($A170,'TD WS,ROR'!$B:$K,5,0)</f>
        <v>#N/A</v>
      </c>
      <c r="J170" s="74" t="e">
        <f>VLOOKUP($A170,'TD WS,ROR'!$B:$K,6,0)</f>
        <v>#N/A</v>
      </c>
    </row>
    <row r="171" spans="1:10" x14ac:dyDescent="0.25">
      <c r="A171" s="65"/>
      <c r="B171" s="66" t="e">
        <f>VLOOKUP(A171,'Lp RE&amp;Vs'!$A:$C,2,0)</f>
        <v>#N/A</v>
      </c>
      <c r="C171" s="66" t="e">
        <f>VLOOKUP(A171,'Lp RE&amp;Vs'!$A:$C,3,0)</f>
        <v>#N/A</v>
      </c>
      <c r="D171" s="67"/>
      <c r="E171" s="68"/>
      <c r="F171" s="66"/>
      <c r="G171" s="65"/>
      <c r="H171" s="69" t="e">
        <f>VLOOKUP(G171,'Cust List'!$A:$D,2,0)</f>
        <v>#N/A</v>
      </c>
      <c r="I171" s="74" t="e">
        <f>VLOOKUP($A171,'TD WS,ROR'!$B:$K,5,0)</f>
        <v>#N/A</v>
      </c>
      <c r="J171" s="74" t="e">
        <f>VLOOKUP($A171,'TD WS,ROR'!$B:$K,6,0)</f>
        <v>#N/A</v>
      </c>
    </row>
    <row r="172" spans="1:10" x14ac:dyDescent="0.25">
      <c r="A172" s="65"/>
      <c r="B172" s="66" t="e">
        <f>VLOOKUP(A172,'Lp RE&amp;Vs'!$A:$C,2,0)</f>
        <v>#N/A</v>
      </c>
      <c r="C172" s="66" t="e">
        <f>VLOOKUP(A172,'Lp RE&amp;Vs'!$A:$C,3,0)</f>
        <v>#N/A</v>
      </c>
      <c r="D172" s="67"/>
      <c r="E172" s="68"/>
      <c r="F172" s="66"/>
      <c r="G172" s="65"/>
      <c r="H172" s="69" t="e">
        <f>VLOOKUP(G172,'Cust List'!$A:$D,2,0)</f>
        <v>#N/A</v>
      </c>
      <c r="I172" s="74" t="e">
        <f>VLOOKUP($A172,'TD WS,ROR'!$B:$K,5,0)</f>
        <v>#N/A</v>
      </c>
      <c r="J172" s="74" t="e">
        <f>VLOOKUP($A172,'TD WS,ROR'!$B:$K,6,0)</f>
        <v>#N/A</v>
      </c>
    </row>
    <row r="173" spans="1:10" x14ac:dyDescent="0.25">
      <c r="A173" s="65"/>
      <c r="B173" s="66" t="e">
        <f>VLOOKUP(A173,'Lp RE&amp;Vs'!$A:$C,2,0)</f>
        <v>#N/A</v>
      </c>
      <c r="C173" s="66" t="e">
        <f>VLOOKUP(A173,'Lp RE&amp;Vs'!$A:$C,3,0)</f>
        <v>#N/A</v>
      </c>
      <c r="D173" s="67"/>
      <c r="E173" s="68"/>
      <c r="F173" s="66"/>
      <c r="G173" s="65"/>
      <c r="H173" s="69" t="e">
        <f>VLOOKUP(G173,'Cust List'!$A:$D,2,0)</f>
        <v>#N/A</v>
      </c>
      <c r="I173" s="74" t="e">
        <f>VLOOKUP($A173,'TD WS,ROR'!$B:$K,5,0)</f>
        <v>#N/A</v>
      </c>
      <c r="J173" s="74" t="e">
        <f>VLOOKUP($A173,'TD WS,ROR'!$B:$K,6,0)</f>
        <v>#N/A</v>
      </c>
    </row>
    <row r="174" spans="1:10" x14ac:dyDescent="0.25">
      <c r="A174" s="65"/>
      <c r="B174" s="66" t="e">
        <f>VLOOKUP(A174,'Lp RE&amp;Vs'!$A:$C,2,0)</f>
        <v>#N/A</v>
      </c>
      <c r="C174" s="66" t="e">
        <f>VLOOKUP(A174,'Lp RE&amp;Vs'!$A:$C,3,0)</f>
        <v>#N/A</v>
      </c>
      <c r="D174" s="67"/>
      <c r="E174" s="68"/>
      <c r="F174" s="66"/>
      <c r="G174" s="65"/>
      <c r="H174" s="69" t="e">
        <f>VLOOKUP(G174,'Cust List'!$A:$D,2,0)</f>
        <v>#N/A</v>
      </c>
      <c r="I174" s="74" t="e">
        <f>VLOOKUP($A174,'TD WS,ROR'!$B:$K,5,0)</f>
        <v>#N/A</v>
      </c>
      <c r="J174" s="74" t="e">
        <f>VLOOKUP($A174,'TD WS,ROR'!$B:$K,6,0)</f>
        <v>#N/A</v>
      </c>
    </row>
    <row r="175" spans="1:10" x14ac:dyDescent="0.25">
      <c r="A175" s="65"/>
      <c r="B175" s="66" t="e">
        <f>VLOOKUP(A175,'Lp RE&amp;Vs'!$A:$C,2,0)</f>
        <v>#N/A</v>
      </c>
      <c r="C175" s="66" t="e">
        <f>VLOOKUP(A175,'Lp RE&amp;Vs'!$A:$C,3,0)</f>
        <v>#N/A</v>
      </c>
      <c r="D175" s="67"/>
      <c r="E175" s="68"/>
      <c r="F175" s="66"/>
      <c r="G175" s="65"/>
      <c r="H175" s="69" t="e">
        <f>VLOOKUP(G175,'Cust List'!$A:$D,2,0)</f>
        <v>#N/A</v>
      </c>
      <c r="I175" s="74" t="e">
        <f>VLOOKUP($A175,'TD WS,ROR'!$B:$K,5,0)</f>
        <v>#N/A</v>
      </c>
      <c r="J175" s="74" t="e">
        <f>VLOOKUP($A175,'TD WS,ROR'!$B:$K,6,0)</f>
        <v>#N/A</v>
      </c>
    </row>
    <row r="176" spans="1:10" x14ac:dyDescent="0.25">
      <c r="A176" s="65"/>
      <c r="B176" s="66" t="e">
        <f>VLOOKUP(A176,'Lp RE&amp;Vs'!$A:$C,2,0)</f>
        <v>#N/A</v>
      </c>
      <c r="C176" s="66" t="e">
        <f>VLOOKUP(A176,'Lp RE&amp;Vs'!$A:$C,3,0)</f>
        <v>#N/A</v>
      </c>
      <c r="D176" s="67"/>
      <c r="E176" s="68"/>
      <c r="F176" s="66"/>
      <c r="G176" s="65"/>
      <c r="H176" s="69" t="e">
        <f>VLOOKUP(G176,'Cust List'!$A:$D,2,0)</f>
        <v>#N/A</v>
      </c>
      <c r="I176" s="74" t="e">
        <f>VLOOKUP($A176,'TD WS,ROR'!$B:$K,5,0)</f>
        <v>#N/A</v>
      </c>
      <c r="J176" s="74" t="e">
        <f>VLOOKUP($A176,'TD WS,ROR'!$B:$K,6,0)</f>
        <v>#N/A</v>
      </c>
    </row>
    <row r="177" spans="1:10" x14ac:dyDescent="0.25">
      <c r="A177" s="65"/>
      <c r="B177" s="66" t="e">
        <f>VLOOKUP(A177,'Lp RE&amp;Vs'!$A:$C,2,0)</f>
        <v>#N/A</v>
      </c>
      <c r="C177" s="66" t="e">
        <f>VLOOKUP(A177,'Lp RE&amp;Vs'!$A:$C,3,0)</f>
        <v>#N/A</v>
      </c>
      <c r="D177" s="67"/>
      <c r="E177" s="68"/>
      <c r="F177" s="66"/>
      <c r="G177" s="65"/>
      <c r="H177" s="69" t="e">
        <f>VLOOKUP(G177,'Cust List'!$A:$D,2,0)</f>
        <v>#N/A</v>
      </c>
      <c r="I177" s="74" t="e">
        <f>VLOOKUP($A177,'TD WS,ROR'!$B:$K,5,0)</f>
        <v>#N/A</v>
      </c>
      <c r="J177" s="74" t="e">
        <f>VLOOKUP($A177,'TD WS,ROR'!$B:$K,6,0)</f>
        <v>#N/A</v>
      </c>
    </row>
    <row r="178" spans="1:10" x14ac:dyDescent="0.25">
      <c r="A178" s="65"/>
      <c r="B178" s="66" t="e">
        <f>VLOOKUP(A178,'Lp RE&amp;Vs'!$A:$C,2,0)</f>
        <v>#N/A</v>
      </c>
      <c r="C178" s="66" t="e">
        <f>VLOOKUP(A178,'Lp RE&amp;Vs'!$A:$C,3,0)</f>
        <v>#N/A</v>
      </c>
      <c r="D178" s="67"/>
      <c r="E178" s="68"/>
      <c r="F178" s="66"/>
      <c r="G178" s="65"/>
      <c r="H178" s="69" t="e">
        <f>VLOOKUP(G178,'Cust List'!$A:$D,2,0)</f>
        <v>#N/A</v>
      </c>
      <c r="I178" s="74" t="e">
        <f>VLOOKUP($A178,'TD WS,ROR'!$B:$K,5,0)</f>
        <v>#N/A</v>
      </c>
      <c r="J178" s="74" t="e">
        <f>VLOOKUP($A178,'TD WS,ROR'!$B:$K,6,0)</f>
        <v>#N/A</v>
      </c>
    </row>
    <row r="179" spans="1:10" x14ac:dyDescent="0.25">
      <c r="A179" s="65"/>
      <c r="B179" s="66" t="e">
        <f>VLOOKUP(A179,'Lp RE&amp;Vs'!$A:$C,2,0)</f>
        <v>#N/A</v>
      </c>
      <c r="C179" s="66" t="e">
        <f>VLOOKUP(A179,'Lp RE&amp;Vs'!$A:$C,3,0)</f>
        <v>#N/A</v>
      </c>
      <c r="D179" s="67"/>
      <c r="E179" s="68"/>
      <c r="F179" s="66"/>
      <c r="G179" s="65"/>
      <c r="H179" s="69" t="e">
        <f>VLOOKUP(G179,'Cust List'!$A:$D,2,0)</f>
        <v>#N/A</v>
      </c>
      <c r="I179" s="74" t="e">
        <f>VLOOKUP($A179,'TD WS,ROR'!$B:$K,5,0)</f>
        <v>#N/A</v>
      </c>
      <c r="J179" s="74" t="e">
        <f>VLOOKUP($A179,'TD WS,ROR'!$B:$K,6,0)</f>
        <v>#N/A</v>
      </c>
    </row>
    <row r="180" spans="1:10" x14ac:dyDescent="0.25">
      <c r="A180" s="65"/>
      <c r="B180" s="66" t="e">
        <f>VLOOKUP(A180,'Lp RE&amp;Vs'!$A:$C,2,0)</f>
        <v>#N/A</v>
      </c>
      <c r="C180" s="66" t="e">
        <f>VLOOKUP(A180,'Lp RE&amp;Vs'!$A:$C,3,0)</f>
        <v>#N/A</v>
      </c>
      <c r="D180" s="67"/>
      <c r="E180" s="68"/>
      <c r="F180" s="66"/>
      <c r="G180" s="65"/>
      <c r="H180" s="69" t="e">
        <f>VLOOKUP(G180,'Cust List'!$A:$D,2,0)</f>
        <v>#N/A</v>
      </c>
      <c r="I180" s="74" t="e">
        <f>VLOOKUP($A180,'TD WS,ROR'!$B:$K,5,0)</f>
        <v>#N/A</v>
      </c>
      <c r="J180" s="74" t="e">
        <f>VLOOKUP($A180,'TD WS,ROR'!$B:$K,6,0)</f>
        <v>#N/A</v>
      </c>
    </row>
    <row r="181" spans="1:10" x14ac:dyDescent="0.25">
      <c r="A181" s="65"/>
      <c r="B181" s="66" t="e">
        <f>VLOOKUP(A181,'Lp RE&amp;Vs'!$A:$C,2,0)</f>
        <v>#N/A</v>
      </c>
      <c r="C181" s="66" t="e">
        <f>VLOOKUP(A181,'Lp RE&amp;Vs'!$A:$C,3,0)</f>
        <v>#N/A</v>
      </c>
      <c r="D181" s="67"/>
      <c r="E181" s="68"/>
      <c r="F181" s="66"/>
      <c r="G181" s="65"/>
      <c r="H181" s="69" t="e">
        <f>VLOOKUP(G181,'Cust List'!$A:$D,2,0)</f>
        <v>#N/A</v>
      </c>
      <c r="I181" s="74" t="e">
        <f>VLOOKUP($A181,'TD WS,ROR'!$B:$K,5,0)</f>
        <v>#N/A</v>
      </c>
      <c r="J181" s="74" t="e">
        <f>VLOOKUP($A181,'TD WS,ROR'!$B:$K,6,0)</f>
        <v>#N/A</v>
      </c>
    </row>
    <row r="182" spans="1:10" x14ac:dyDescent="0.25">
      <c r="A182" s="65"/>
      <c r="B182" s="66" t="e">
        <f>VLOOKUP(A182,'Lp RE&amp;Vs'!$A:$C,2,0)</f>
        <v>#N/A</v>
      </c>
      <c r="C182" s="66" t="e">
        <f>VLOOKUP(A182,'Lp RE&amp;Vs'!$A:$C,3,0)</f>
        <v>#N/A</v>
      </c>
      <c r="D182" s="67"/>
      <c r="E182" s="68"/>
      <c r="F182" s="66"/>
      <c r="G182" s="65"/>
      <c r="H182" s="69" t="e">
        <f>VLOOKUP(G182,'Cust List'!$A:$D,2,0)</f>
        <v>#N/A</v>
      </c>
      <c r="I182" s="74" t="e">
        <f>VLOOKUP($A182,'TD WS,ROR'!$B:$K,5,0)</f>
        <v>#N/A</v>
      </c>
      <c r="J182" s="74" t="e">
        <f>VLOOKUP($A182,'TD WS,ROR'!$B:$K,6,0)</f>
        <v>#N/A</v>
      </c>
    </row>
    <row r="183" spans="1:10" x14ac:dyDescent="0.25">
      <c r="A183" s="65"/>
      <c r="B183" s="66" t="e">
        <f>VLOOKUP(A183,'Lp RE&amp;Vs'!$A:$C,2,0)</f>
        <v>#N/A</v>
      </c>
      <c r="C183" s="66" t="e">
        <f>VLOOKUP(A183,'Lp RE&amp;Vs'!$A:$C,3,0)</f>
        <v>#N/A</v>
      </c>
      <c r="D183" s="67"/>
      <c r="E183" s="68"/>
      <c r="F183" s="66"/>
      <c r="G183" s="65"/>
      <c r="H183" s="69" t="e">
        <f>VLOOKUP(G183,'Cust List'!$A:$D,2,0)</f>
        <v>#N/A</v>
      </c>
      <c r="I183" s="74" t="e">
        <f>VLOOKUP($A183,'TD WS,ROR'!$B:$K,5,0)</f>
        <v>#N/A</v>
      </c>
      <c r="J183" s="74" t="e">
        <f>VLOOKUP($A183,'TD WS,ROR'!$B:$K,6,0)</f>
        <v>#N/A</v>
      </c>
    </row>
    <row r="184" spans="1:10" x14ac:dyDescent="0.25">
      <c r="A184" s="65"/>
      <c r="B184" s="66" t="e">
        <f>VLOOKUP(A184,'Lp RE&amp;Vs'!$A:$C,2,0)</f>
        <v>#N/A</v>
      </c>
      <c r="C184" s="66" t="e">
        <f>VLOOKUP(A184,'Lp RE&amp;Vs'!$A:$C,3,0)</f>
        <v>#N/A</v>
      </c>
      <c r="D184" s="67"/>
      <c r="E184" s="68"/>
      <c r="F184" s="66"/>
      <c r="G184" s="65"/>
      <c r="H184" s="69" t="e">
        <f>VLOOKUP(G184,'Cust List'!$A:$D,2,0)</f>
        <v>#N/A</v>
      </c>
      <c r="I184" s="74" t="e">
        <f>VLOOKUP($A184,'TD WS,ROR'!$B:$K,5,0)</f>
        <v>#N/A</v>
      </c>
      <c r="J184" s="74" t="e">
        <f>VLOOKUP($A184,'TD WS,ROR'!$B:$K,6,0)</f>
        <v>#N/A</v>
      </c>
    </row>
    <row r="185" spans="1:10" x14ac:dyDescent="0.25">
      <c r="A185" s="65"/>
      <c r="B185" s="66" t="e">
        <f>VLOOKUP(A185,'Lp RE&amp;Vs'!$A:$C,2,0)</f>
        <v>#N/A</v>
      </c>
      <c r="C185" s="66" t="e">
        <f>VLOOKUP(A185,'Lp RE&amp;Vs'!$A:$C,3,0)</f>
        <v>#N/A</v>
      </c>
      <c r="D185" s="67"/>
      <c r="E185" s="68"/>
      <c r="F185" s="66"/>
      <c r="G185" s="65"/>
      <c r="H185" s="69" t="e">
        <f>VLOOKUP(G185,'Cust List'!$A:$D,2,0)</f>
        <v>#N/A</v>
      </c>
      <c r="I185" s="74" t="e">
        <f>VLOOKUP($A185,'TD WS,ROR'!$B:$K,5,0)</f>
        <v>#N/A</v>
      </c>
      <c r="J185" s="74" t="e">
        <f>VLOOKUP($A185,'TD WS,ROR'!$B:$K,6,0)</f>
        <v>#N/A</v>
      </c>
    </row>
    <row r="186" spans="1:10" x14ac:dyDescent="0.25">
      <c r="A186" s="65"/>
      <c r="B186" s="66" t="e">
        <f>VLOOKUP(A186,'Lp RE&amp;Vs'!$A:$C,2,0)</f>
        <v>#N/A</v>
      </c>
      <c r="C186" s="66" t="e">
        <f>VLOOKUP(A186,'Lp RE&amp;Vs'!$A:$C,3,0)</f>
        <v>#N/A</v>
      </c>
      <c r="D186" s="67"/>
      <c r="E186" s="68"/>
      <c r="F186" s="66"/>
      <c r="G186" s="65"/>
      <c r="H186" s="69" t="e">
        <f>VLOOKUP(G186,'Cust List'!$A:$D,2,0)</f>
        <v>#N/A</v>
      </c>
      <c r="I186" s="74" t="e">
        <f>VLOOKUP($A186,'TD WS,ROR'!$B:$K,5,0)</f>
        <v>#N/A</v>
      </c>
      <c r="J186" s="74" t="e">
        <f>VLOOKUP($A186,'TD WS,ROR'!$B:$K,6,0)</f>
        <v>#N/A</v>
      </c>
    </row>
    <row r="187" spans="1:10" x14ac:dyDescent="0.25">
      <c r="A187" s="65"/>
      <c r="B187" s="66" t="e">
        <f>VLOOKUP(A187,'Lp RE&amp;Vs'!$A:$C,2,0)</f>
        <v>#N/A</v>
      </c>
      <c r="C187" s="66" t="e">
        <f>VLOOKUP(A187,'Lp RE&amp;Vs'!$A:$C,3,0)</f>
        <v>#N/A</v>
      </c>
      <c r="D187" s="67"/>
      <c r="E187" s="68"/>
      <c r="F187" s="66"/>
      <c r="G187" s="65"/>
      <c r="H187" s="69" t="e">
        <f>VLOOKUP(G187,'Cust List'!$A:$D,2,0)</f>
        <v>#N/A</v>
      </c>
      <c r="I187" s="74" t="e">
        <f>VLOOKUP($A187,'TD WS,ROR'!$B:$K,5,0)</f>
        <v>#N/A</v>
      </c>
      <c r="J187" s="74" t="e">
        <f>VLOOKUP($A187,'TD WS,ROR'!$B:$K,6,0)</f>
        <v>#N/A</v>
      </c>
    </row>
    <row r="188" spans="1:10" x14ac:dyDescent="0.25">
      <c r="A188" s="65"/>
      <c r="B188" s="66" t="e">
        <f>VLOOKUP(A188,'Lp RE&amp;Vs'!$A:$C,2,0)</f>
        <v>#N/A</v>
      </c>
      <c r="C188" s="66" t="e">
        <f>VLOOKUP(A188,'Lp RE&amp;Vs'!$A:$C,3,0)</f>
        <v>#N/A</v>
      </c>
      <c r="D188" s="67"/>
      <c r="E188" s="68"/>
      <c r="F188" s="66"/>
      <c r="G188" s="65"/>
      <c r="H188" s="69" t="e">
        <f>VLOOKUP(G188,'Cust List'!$A:$D,2,0)</f>
        <v>#N/A</v>
      </c>
      <c r="I188" s="74" t="e">
        <f>VLOOKUP($A188,'TD WS,ROR'!$B:$K,5,0)</f>
        <v>#N/A</v>
      </c>
      <c r="J188" s="74" t="e">
        <f>VLOOKUP($A188,'TD WS,ROR'!$B:$K,6,0)</f>
        <v>#N/A</v>
      </c>
    </row>
    <row r="189" spans="1:10" x14ac:dyDescent="0.25">
      <c r="A189" s="65"/>
      <c r="B189" s="66" t="e">
        <f>VLOOKUP(A189,'Lp RE&amp;Vs'!$A:$C,2,0)</f>
        <v>#N/A</v>
      </c>
      <c r="C189" s="66" t="e">
        <f>VLOOKUP(A189,'Lp RE&amp;Vs'!$A:$C,3,0)</f>
        <v>#N/A</v>
      </c>
      <c r="D189" s="67"/>
      <c r="E189" s="68"/>
      <c r="F189" s="66"/>
      <c r="G189" s="65"/>
      <c r="H189" s="69" t="e">
        <f>VLOOKUP(G189,'Cust List'!$A:$D,2,0)</f>
        <v>#N/A</v>
      </c>
      <c r="I189" s="74" t="e">
        <f>VLOOKUP($A189,'TD WS,ROR'!$B:$K,5,0)</f>
        <v>#N/A</v>
      </c>
      <c r="J189" s="74" t="e">
        <f>VLOOKUP($A189,'TD WS,ROR'!$B:$K,6,0)</f>
        <v>#N/A</v>
      </c>
    </row>
    <row r="190" spans="1:10" x14ac:dyDescent="0.25">
      <c r="A190" s="65"/>
      <c r="B190" s="66" t="e">
        <f>VLOOKUP(A190,'Lp RE&amp;Vs'!$A:$C,2,0)</f>
        <v>#N/A</v>
      </c>
      <c r="C190" s="66" t="e">
        <f>VLOOKUP(A190,'Lp RE&amp;Vs'!$A:$C,3,0)</f>
        <v>#N/A</v>
      </c>
      <c r="D190" s="67"/>
      <c r="E190" s="68"/>
      <c r="F190" s="66"/>
      <c r="G190" s="65"/>
      <c r="H190" s="69" t="e">
        <f>VLOOKUP(G190,'Cust List'!$A:$D,2,0)</f>
        <v>#N/A</v>
      </c>
      <c r="I190" s="74" t="e">
        <f>VLOOKUP($A190,'TD WS,ROR'!$B:$K,5,0)</f>
        <v>#N/A</v>
      </c>
      <c r="J190" s="74" t="e">
        <f>VLOOKUP($A190,'TD WS,ROR'!$B:$K,6,0)</f>
        <v>#N/A</v>
      </c>
    </row>
    <row r="191" spans="1:10" x14ac:dyDescent="0.25">
      <c r="A191" s="65"/>
      <c r="B191" s="66" t="e">
        <f>VLOOKUP(A191,'Lp RE&amp;Vs'!$A:$C,2,0)</f>
        <v>#N/A</v>
      </c>
      <c r="C191" s="66" t="e">
        <f>VLOOKUP(A191,'Lp RE&amp;Vs'!$A:$C,3,0)</f>
        <v>#N/A</v>
      </c>
      <c r="D191" s="67"/>
      <c r="E191" s="68"/>
      <c r="F191" s="66"/>
      <c r="G191" s="65"/>
      <c r="H191" s="69" t="e">
        <f>VLOOKUP(G191,'Cust List'!$A:$D,2,0)</f>
        <v>#N/A</v>
      </c>
      <c r="I191" s="74" t="e">
        <f>VLOOKUP($A191,'TD WS,ROR'!$B:$K,5,0)</f>
        <v>#N/A</v>
      </c>
      <c r="J191" s="74" t="e">
        <f>VLOOKUP($A191,'TD WS,ROR'!$B:$K,6,0)</f>
        <v>#N/A</v>
      </c>
    </row>
    <row r="192" spans="1:10" x14ac:dyDescent="0.25">
      <c r="A192" s="65"/>
      <c r="B192" s="66" t="e">
        <f>VLOOKUP(A192,'Lp RE&amp;Vs'!$A:$C,2,0)</f>
        <v>#N/A</v>
      </c>
      <c r="C192" s="66" t="e">
        <f>VLOOKUP(A192,'Lp RE&amp;Vs'!$A:$C,3,0)</f>
        <v>#N/A</v>
      </c>
      <c r="D192" s="67"/>
      <c r="E192" s="68"/>
      <c r="F192" s="66"/>
      <c r="G192" s="65"/>
      <c r="H192" s="69" t="e">
        <f>VLOOKUP(G192,'Cust List'!$A:$D,2,0)</f>
        <v>#N/A</v>
      </c>
      <c r="I192" s="74" t="e">
        <f>VLOOKUP($A192,'TD WS,ROR'!$B:$K,5,0)</f>
        <v>#N/A</v>
      </c>
      <c r="J192" s="74" t="e">
        <f>VLOOKUP($A192,'TD WS,ROR'!$B:$K,6,0)</f>
        <v>#N/A</v>
      </c>
    </row>
    <row r="193" spans="1:10" x14ac:dyDescent="0.25">
      <c r="A193" s="65"/>
      <c r="B193" s="66" t="e">
        <f>VLOOKUP(A193,'Lp RE&amp;Vs'!$A:$C,2,0)</f>
        <v>#N/A</v>
      </c>
      <c r="C193" s="66" t="e">
        <f>VLOOKUP(A193,'Lp RE&amp;Vs'!$A:$C,3,0)</f>
        <v>#N/A</v>
      </c>
      <c r="D193" s="67"/>
      <c r="E193" s="68"/>
      <c r="F193" s="66"/>
      <c r="G193" s="65"/>
      <c r="H193" s="69" t="e">
        <f>VLOOKUP(G193,'Cust List'!$A:$D,2,0)</f>
        <v>#N/A</v>
      </c>
      <c r="I193" s="74" t="e">
        <f>VLOOKUP($A193,'TD WS,ROR'!$B:$K,5,0)</f>
        <v>#N/A</v>
      </c>
      <c r="J193" s="74" t="e">
        <f>VLOOKUP($A193,'TD WS,ROR'!$B:$K,6,0)</f>
        <v>#N/A</v>
      </c>
    </row>
    <row r="194" spans="1:10" x14ac:dyDescent="0.25">
      <c r="A194" s="65"/>
      <c r="B194" s="66" t="e">
        <f>VLOOKUP(A194,'Lp RE&amp;Vs'!$A:$C,2,0)</f>
        <v>#N/A</v>
      </c>
      <c r="C194" s="66" t="e">
        <f>VLOOKUP(A194,'Lp RE&amp;Vs'!$A:$C,3,0)</f>
        <v>#N/A</v>
      </c>
      <c r="D194" s="67"/>
      <c r="E194" s="68"/>
      <c r="F194" s="66"/>
      <c r="G194" s="65"/>
      <c r="H194" s="69" t="e">
        <f>VLOOKUP(G194,'Cust List'!$A:$D,2,0)</f>
        <v>#N/A</v>
      </c>
      <c r="I194" s="74" t="e">
        <f>VLOOKUP($A194,'TD WS,ROR'!$B:$K,5,0)</f>
        <v>#N/A</v>
      </c>
      <c r="J194" s="74" t="e">
        <f>VLOOKUP($A194,'TD WS,ROR'!$B:$K,6,0)</f>
        <v>#N/A</v>
      </c>
    </row>
    <row r="195" spans="1:10" x14ac:dyDescent="0.25">
      <c r="A195" s="65"/>
      <c r="B195" s="66" t="e">
        <f>VLOOKUP(A195,'Lp RE&amp;Vs'!$A:$C,2,0)</f>
        <v>#N/A</v>
      </c>
      <c r="C195" s="66" t="e">
        <f>VLOOKUP(A195,'Lp RE&amp;Vs'!$A:$C,3,0)</f>
        <v>#N/A</v>
      </c>
      <c r="D195" s="67"/>
      <c r="E195" s="68"/>
      <c r="F195" s="66"/>
      <c r="G195" s="65"/>
      <c r="H195" s="69" t="e">
        <f>VLOOKUP(G195,'Cust List'!$A:$D,2,0)</f>
        <v>#N/A</v>
      </c>
      <c r="I195" s="74" t="e">
        <f>VLOOKUP($A195,'TD WS,ROR'!$B:$K,5,0)</f>
        <v>#N/A</v>
      </c>
      <c r="J195" s="74" t="e">
        <f>VLOOKUP($A195,'TD WS,ROR'!$B:$K,6,0)</f>
        <v>#N/A</v>
      </c>
    </row>
    <row r="196" spans="1:10" x14ac:dyDescent="0.25">
      <c r="A196" s="65"/>
      <c r="B196" s="66" t="e">
        <f>VLOOKUP(A196,'Lp RE&amp;Vs'!$A:$C,2,0)</f>
        <v>#N/A</v>
      </c>
      <c r="C196" s="66" t="e">
        <f>VLOOKUP(A196,'Lp RE&amp;Vs'!$A:$C,3,0)</f>
        <v>#N/A</v>
      </c>
      <c r="D196" s="67"/>
      <c r="E196" s="68"/>
      <c r="F196" s="66"/>
      <c r="G196" s="65"/>
      <c r="H196" s="69" t="e">
        <f>VLOOKUP(G196,'Cust List'!$A:$D,2,0)</f>
        <v>#N/A</v>
      </c>
      <c r="I196" s="74" t="e">
        <f>VLOOKUP($A196,'TD WS,ROR'!$B:$K,5,0)</f>
        <v>#N/A</v>
      </c>
      <c r="J196" s="74" t="e">
        <f>VLOOKUP($A196,'TD WS,ROR'!$B:$K,6,0)</f>
        <v>#N/A</v>
      </c>
    </row>
    <row r="197" spans="1:10" x14ac:dyDescent="0.25">
      <c r="A197" s="65"/>
      <c r="B197" s="66" t="e">
        <f>VLOOKUP(A197,'Lp RE&amp;Vs'!$A:$C,2,0)</f>
        <v>#N/A</v>
      </c>
      <c r="C197" s="66" t="e">
        <f>VLOOKUP(A197,'Lp RE&amp;Vs'!$A:$C,3,0)</f>
        <v>#N/A</v>
      </c>
      <c r="D197" s="67"/>
      <c r="E197" s="68"/>
      <c r="F197" s="66"/>
      <c r="G197" s="65"/>
      <c r="H197" s="69" t="e">
        <f>VLOOKUP(G197,'Cust List'!$A:$D,2,0)</f>
        <v>#N/A</v>
      </c>
      <c r="I197" s="74" t="e">
        <f>VLOOKUP($A197,'TD WS,ROR'!$B:$K,5,0)</f>
        <v>#N/A</v>
      </c>
      <c r="J197" s="74" t="e">
        <f>VLOOKUP($A197,'TD WS,ROR'!$B:$K,6,0)</f>
        <v>#N/A</v>
      </c>
    </row>
    <row r="198" spans="1:10" x14ac:dyDescent="0.25">
      <c r="A198" s="65"/>
      <c r="B198" s="66" t="e">
        <f>VLOOKUP(A198,'Lp RE&amp;Vs'!$A:$C,2,0)</f>
        <v>#N/A</v>
      </c>
      <c r="C198" s="66" t="e">
        <f>VLOOKUP(A198,'Lp RE&amp;Vs'!$A:$C,3,0)</f>
        <v>#N/A</v>
      </c>
      <c r="D198" s="67"/>
      <c r="E198" s="68"/>
      <c r="F198" s="66"/>
      <c r="G198" s="65"/>
      <c r="H198" s="69" t="e">
        <f>VLOOKUP(G198,'Cust List'!$A:$D,2,0)</f>
        <v>#N/A</v>
      </c>
      <c r="I198" s="74" t="e">
        <f>VLOOKUP($A198,'TD WS,ROR'!$B:$K,5,0)</f>
        <v>#N/A</v>
      </c>
      <c r="J198" s="74" t="e">
        <f>VLOOKUP($A198,'TD WS,ROR'!$B:$K,6,0)</f>
        <v>#N/A</v>
      </c>
    </row>
    <row r="199" spans="1:10" x14ac:dyDescent="0.25">
      <c r="A199" s="65"/>
      <c r="B199" s="66" t="e">
        <f>VLOOKUP(A199,'Lp RE&amp;Vs'!$A:$C,2,0)</f>
        <v>#N/A</v>
      </c>
      <c r="C199" s="66" t="e">
        <f>VLOOKUP(A199,'Lp RE&amp;Vs'!$A:$C,3,0)</f>
        <v>#N/A</v>
      </c>
      <c r="D199" s="67"/>
      <c r="E199" s="68"/>
      <c r="F199" s="66"/>
      <c r="G199" s="65"/>
      <c r="H199" s="69" t="e">
        <f>VLOOKUP(G199,'Cust List'!$A:$D,2,0)</f>
        <v>#N/A</v>
      </c>
      <c r="I199" s="74" t="e">
        <f>VLOOKUP($A199,'TD WS,ROR'!$B:$K,5,0)</f>
        <v>#N/A</v>
      </c>
      <c r="J199" s="74" t="e">
        <f>VLOOKUP($A199,'TD WS,ROR'!$B:$K,6,0)</f>
        <v>#N/A</v>
      </c>
    </row>
    <row r="200" spans="1:10" x14ac:dyDescent="0.25">
      <c r="A200" s="65"/>
      <c r="B200" s="66" t="e">
        <f>VLOOKUP(A200,'Lp RE&amp;Vs'!$A:$C,2,0)</f>
        <v>#N/A</v>
      </c>
      <c r="C200" s="66" t="e">
        <f>VLOOKUP(A200,'Lp RE&amp;Vs'!$A:$C,3,0)</f>
        <v>#N/A</v>
      </c>
      <c r="D200" s="67"/>
      <c r="E200" s="68"/>
      <c r="F200" s="66"/>
      <c r="G200" s="65"/>
      <c r="H200" s="69" t="e">
        <f>VLOOKUP(G200,'Cust List'!$A:$D,2,0)</f>
        <v>#N/A</v>
      </c>
      <c r="I200" s="74" t="e">
        <f>VLOOKUP($A200,'TD WS,ROR'!$B:$K,5,0)</f>
        <v>#N/A</v>
      </c>
      <c r="J200" s="74" t="e">
        <f>VLOOKUP($A200,'TD WS,ROR'!$B:$K,6,0)</f>
        <v>#N/A</v>
      </c>
    </row>
    <row r="201" spans="1:10" x14ac:dyDescent="0.25">
      <c r="A201" s="65"/>
      <c r="B201" s="66" t="e">
        <f>VLOOKUP(A201,'Lp RE&amp;Vs'!$A:$C,2,0)</f>
        <v>#N/A</v>
      </c>
      <c r="C201" s="66" t="e">
        <f>VLOOKUP(A201,'Lp RE&amp;Vs'!$A:$C,3,0)</f>
        <v>#N/A</v>
      </c>
      <c r="D201" s="67"/>
      <c r="E201" s="68"/>
      <c r="F201" s="66"/>
      <c r="G201" s="65"/>
      <c r="H201" s="69" t="e">
        <f>VLOOKUP(G201,'Cust List'!$A:$D,2,0)</f>
        <v>#N/A</v>
      </c>
      <c r="I201" s="74" t="e">
        <f>VLOOKUP($A201,'TD WS,ROR'!$B:$K,5,0)</f>
        <v>#N/A</v>
      </c>
      <c r="J201" s="74" t="e">
        <f>VLOOKUP($A201,'TD WS,ROR'!$B:$K,6,0)</f>
        <v>#N/A</v>
      </c>
    </row>
    <row r="202" spans="1:10" x14ac:dyDescent="0.25">
      <c r="A202" s="65"/>
      <c r="B202" s="66" t="e">
        <f>VLOOKUP(A202,'Lp RE&amp;Vs'!$A:$C,2,0)</f>
        <v>#N/A</v>
      </c>
      <c r="C202" s="66" t="e">
        <f>VLOOKUP(A202,'Lp RE&amp;Vs'!$A:$C,3,0)</f>
        <v>#N/A</v>
      </c>
      <c r="D202" s="67"/>
      <c r="E202" s="68"/>
      <c r="F202" s="66"/>
      <c r="G202" s="65"/>
      <c r="H202" s="69" t="e">
        <f>VLOOKUP(G202,'Cust List'!$A:$D,2,0)</f>
        <v>#N/A</v>
      </c>
      <c r="I202" s="74" t="e">
        <f>VLOOKUP($A202,'TD WS,ROR'!$B:$K,5,0)</f>
        <v>#N/A</v>
      </c>
      <c r="J202" s="74" t="e">
        <f>VLOOKUP($A202,'TD WS,ROR'!$B:$K,6,0)</f>
        <v>#N/A</v>
      </c>
    </row>
    <row r="203" spans="1:10" x14ac:dyDescent="0.25">
      <c r="A203" s="65"/>
      <c r="B203" s="66" t="e">
        <f>VLOOKUP(A203,'Lp RE&amp;Vs'!$A:$C,2,0)</f>
        <v>#N/A</v>
      </c>
      <c r="C203" s="66" t="e">
        <f>VLOOKUP(A203,'Lp RE&amp;Vs'!$A:$C,3,0)</f>
        <v>#N/A</v>
      </c>
      <c r="D203" s="67"/>
      <c r="E203" s="68"/>
      <c r="F203" s="66"/>
      <c r="G203" s="65"/>
      <c r="H203" s="69" t="e">
        <f>VLOOKUP(G203,'Cust List'!$A:$D,2,0)</f>
        <v>#N/A</v>
      </c>
      <c r="I203" s="74" t="e">
        <f>VLOOKUP($A203,'TD WS,ROR'!$B:$K,5,0)</f>
        <v>#N/A</v>
      </c>
      <c r="J203" s="74" t="e">
        <f>VLOOKUP($A203,'TD WS,ROR'!$B:$K,6,0)</f>
        <v>#N/A</v>
      </c>
    </row>
    <row r="204" spans="1:10" x14ac:dyDescent="0.25">
      <c r="A204" s="65"/>
      <c r="B204" s="66" t="e">
        <f>VLOOKUP(A204,'Lp RE&amp;Vs'!$A:$C,2,0)</f>
        <v>#N/A</v>
      </c>
      <c r="C204" s="66" t="e">
        <f>VLOOKUP(A204,'Lp RE&amp;Vs'!$A:$C,3,0)</f>
        <v>#N/A</v>
      </c>
      <c r="D204" s="67"/>
      <c r="E204" s="68"/>
      <c r="F204" s="66"/>
      <c r="G204" s="65"/>
      <c r="H204" s="69" t="e">
        <f>VLOOKUP(G204,'Cust List'!$A:$D,2,0)</f>
        <v>#N/A</v>
      </c>
      <c r="I204" s="74" t="e">
        <f>VLOOKUP($A204,'TD WS,ROR'!$B:$K,5,0)</f>
        <v>#N/A</v>
      </c>
      <c r="J204" s="74" t="e">
        <f>VLOOKUP($A204,'TD WS,ROR'!$B:$K,6,0)</f>
        <v>#N/A</v>
      </c>
    </row>
    <row r="205" spans="1:10" x14ac:dyDescent="0.25">
      <c r="A205" s="65"/>
      <c r="B205" s="66" t="e">
        <f>VLOOKUP(A205,'Lp RE&amp;Vs'!$A:$C,2,0)</f>
        <v>#N/A</v>
      </c>
      <c r="C205" s="66" t="e">
        <f>VLOOKUP(A205,'Lp RE&amp;Vs'!$A:$C,3,0)</f>
        <v>#N/A</v>
      </c>
      <c r="D205" s="67"/>
      <c r="E205" s="68"/>
      <c r="F205" s="66"/>
      <c r="G205" s="65"/>
      <c r="H205" s="69" t="e">
        <f>VLOOKUP(G205,'Cust List'!$A:$D,2,0)</f>
        <v>#N/A</v>
      </c>
      <c r="I205" s="74" t="e">
        <f>VLOOKUP($A205,'TD WS,ROR'!$B:$K,5,0)</f>
        <v>#N/A</v>
      </c>
      <c r="J205" s="74" t="e">
        <f>VLOOKUP($A205,'TD WS,ROR'!$B:$K,6,0)</f>
        <v>#N/A</v>
      </c>
    </row>
    <row r="206" spans="1:10" x14ac:dyDescent="0.25">
      <c r="A206" s="65"/>
      <c r="B206" s="66" t="e">
        <f>VLOOKUP(A206,'Lp RE&amp;Vs'!$A:$C,2,0)</f>
        <v>#N/A</v>
      </c>
      <c r="C206" s="66" t="e">
        <f>VLOOKUP(A206,'Lp RE&amp;Vs'!$A:$C,3,0)</f>
        <v>#N/A</v>
      </c>
      <c r="D206" s="67"/>
      <c r="E206" s="68"/>
      <c r="F206" s="66"/>
      <c r="G206" s="65"/>
      <c r="H206" s="69" t="e">
        <f>VLOOKUP(G206,'Cust List'!$A:$D,2,0)</f>
        <v>#N/A</v>
      </c>
      <c r="I206" s="74" t="e">
        <f>VLOOKUP($A206,'TD WS,ROR'!$B:$K,5,0)</f>
        <v>#N/A</v>
      </c>
      <c r="J206" s="74" t="e">
        <f>VLOOKUP($A206,'TD WS,ROR'!$B:$K,6,0)</f>
        <v>#N/A</v>
      </c>
    </row>
    <row r="207" spans="1:10" x14ac:dyDescent="0.25">
      <c r="A207" s="65"/>
      <c r="B207" s="66" t="e">
        <f>VLOOKUP(A207,'Lp RE&amp;Vs'!$A:$C,2,0)</f>
        <v>#N/A</v>
      </c>
      <c r="C207" s="66" t="e">
        <f>VLOOKUP(A207,'Lp RE&amp;Vs'!$A:$C,3,0)</f>
        <v>#N/A</v>
      </c>
      <c r="D207" s="67"/>
      <c r="E207" s="68"/>
      <c r="F207" s="66"/>
      <c r="G207" s="65"/>
      <c r="H207" s="69" t="e">
        <f>VLOOKUP(G207,'Cust List'!$A:$D,2,0)</f>
        <v>#N/A</v>
      </c>
      <c r="I207" s="74" t="e">
        <f>VLOOKUP($A207,'TD WS,ROR'!$B:$K,5,0)</f>
        <v>#N/A</v>
      </c>
      <c r="J207" s="74" t="e">
        <f>VLOOKUP($A207,'TD WS,ROR'!$B:$K,6,0)</f>
        <v>#N/A</v>
      </c>
    </row>
    <row r="208" spans="1:10" x14ac:dyDescent="0.25">
      <c r="A208" s="65"/>
      <c r="B208" s="66" t="e">
        <f>VLOOKUP(A208,'Lp RE&amp;Vs'!$A:$C,2,0)</f>
        <v>#N/A</v>
      </c>
      <c r="C208" s="66" t="e">
        <f>VLOOKUP(A208,'Lp RE&amp;Vs'!$A:$C,3,0)</f>
        <v>#N/A</v>
      </c>
      <c r="D208" s="67"/>
      <c r="E208" s="68"/>
      <c r="F208" s="66"/>
      <c r="G208" s="65"/>
      <c r="H208" s="69" t="e">
        <f>VLOOKUP(G208,'Cust List'!$A:$D,2,0)</f>
        <v>#N/A</v>
      </c>
      <c r="I208" s="74" t="e">
        <f>VLOOKUP($A208,'TD WS,ROR'!$B:$K,5,0)</f>
        <v>#N/A</v>
      </c>
      <c r="J208" s="74" t="e">
        <f>VLOOKUP($A208,'TD WS,ROR'!$B:$K,6,0)</f>
        <v>#N/A</v>
      </c>
    </row>
    <row r="209" spans="1:10" x14ac:dyDescent="0.25">
      <c r="A209" s="65"/>
      <c r="B209" s="66" t="e">
        <f>VLOOKUP(A209,'Lp RE&amp;Vs'!$A:$C,2,0)</f>
        <v>#N/A</v>
      </c>
      <c r="C209" s="66" t="e">
        <f>VLOOKUP(A209,'Lp RE&amp;Vs'!$A:$C,3,0)</f>
        <v>#N/A</v>
      </c>
      <c r="D209" s="67"/>
      <c r="E209" s="68"/>
      <c r="F209" s="66"/>
      <c r="G209" s="65"/>
      <c r="H209" s="69" t="e">
        <f>VLOOKUP(G209,'Cust List'!$A:$D,2,0)</f>
        <v>#N/A</v>
      </c>
      <c r="I209" s="74" t="e">
        <f>VLOOKUP($A209,'TD WS,ROR'!$B:$K,5,0)</f>
        <v>#N/A</v>
      </c>
      <c r="J209" s="74" t="e">
        <f>VLOOKUP($A209,'TD WS,ROR'!$B:$K,6,0)</f>
        <v>#N/A</v>
      </c>
    </row>
    <row r="210" spans="1:10" x14ac:dyDescent="0.25">
      <c r="A210" s="65"/>
      <c r="B210" s="66" t="e">
        <f>VLOOKUP(A210,'Lp RE&amp;Vs'!$A:$C,2,0)</f>
        <v>#N/A</v>
      </c>
      <c r="C210" s="66" t="e">
        <f>VLOOKUP(A210,'Lp RE&amp;Vs'!$A:$C,3,0)</f>
        <v>#N/A</v>
      </c>
      <c r="D210" s="67"/>
      <c r="E210" s="68"/>
      <c r="F210" s="66"/>
      <c r="G210" s="65"/>
      <c r="H210" s="69" t="e">
        <f>VLOOKUP(G210,'Cust List'!$A:$D,2,0)</f>
        <v>#N/A</v>
      </c>
      <c r="I210" s="74" t="e">
        <f>VLOOKUP($A210,'TD WS,ROR'!$B:$K,5,0)</f>
        <v>#N/A</v>
      </c>
      <c r="J210" s="74" t="e">
        <f>VLOOKUP($A210,'TD WS,ROR'!$B:$K,6,0)</f>
        <v>#N/A</v>
      </c>
    </row>
    <row r="211" spans="1:10" x14ac:dyDescent="0.25">
      <c r="A211" s="65"/>
      <c r="B211" s="66" t="e">
        <f>VLOOKUP(A211,'Lp RE&amp;Vs'!$A:$C,2,0)</f>
        <v>#N/A</v>
      </c>
      <c r="C211" s="66" t="e">
        <f>VLOOKUP(A211,'Lp RE&amp;Vs'!$A:$C,3,0)</f>
        <v>#N/A</v>
      </c>
      <c r="D211" s="67"/>
      <c r="E211" s="68"/>
      <c r="F211" s="66"/>
      <c r="G211" s="65"/>
      <c r="H211" s="69" t="e">
        <f>VLOOKUP(G211,'Cust List'!$A:$D,2,0)</f>
        <v>#N/A</v>
      </c>
      <c r="I211" s="74" t="e">
        <f>VLOOKUP($A211,'TD WS,ROR'!$B:$K,5,0)</f>
        <v>#N/A</v>
      </c>
      <c r="J211" s="74" t="e">
        <f>VLOOKUP($A211,'TD WS,ROR'!$B:$K,6,0)</f>
        <v>#N/A</v>
      </c>
    </row>
    <row r="212" spans="1:10" x14ac:dyDescent="0.25">
      <c r="A212" s="65"/>
      <c r="B212" s="66" t="e">
        <f>VLOOKUP(A212,'Lp RE&amp;Vs'!$A:$C,2,0)</f>
        <v>#N/A</v>
      </c>
      <c r="C212" s="66" t="e">
        <f>VLOOKUP(A212,'Lp RE&amp;Vs'!$A:$C,3,0)</f>
        <v>#N/A</v>
      </c>
      <c r="D212" s="67"/>
      <c r="E212" s="68"/>
      <c r="F212" s="66"/>
      <c r="G212" s="65"/>
      <c r="H212" s="69" t="e">
        <f>VLOOKUP(G212,'Cust List'!$A:$D,2,0)</f>
        <v>#N/A</v>
      </c>
      <c r="I212" s="74" t="e">
        <f>VLOOKUP($A212,'TD WS,ROR'!$B:$K,5,0)</f>
        <v>#N/A</v>
      </c>
      <c r="J212" s="74" t="e">
        <f>VLOOKUP($A212,'TD WS,ROR'!$B:$K,6,0)</f>
        <v>#N/A</v>
      </c>
    </row>
    <row r="213" spans="1:10" x14ac:dyDescent="0.25">
      <c r="A213" s="65"/>
      <c r="B213" s="66" t="e">
        <f>VLOOKUP(A213,'Lp RE&amp;Vs'!$A:$C,2,0)</f>
        <v>#N/A</v>
      </c>
      <c r="C213" s="66" t="e">
        <f>VLOOKUP(A213,'Lp RE&amp;Vs'!$A:$C,3,0)</f>
        <v>#N/A</v>
      </c>
      <c r="D213" s="67"/>
      <c r="E213" s="68"/>
      <c r="F213" s="66"/>
      <c r="G213" s="65"/>
      <c r="H213" s="69" t="e">
        <f>VLOOKUP(G213,'Cust List'!$A:$D,2,0)</f>
        <v>#N/A</v>
      </c>
      <c r="I213" s="74" t="e">
        <f>VLOOKUP($A213,'TD WS,ROR'!$B:$K,5,0)</f>
        <v>#N/A</v>
      </c>
      <c r="J213" s="74" t="e">
        <f>VLOOKUP($A213,'TD WS,ROR'!$B:$K,6,0)</f>
        <v>#N/A</v>
      </c>
    </row>
    <row r="214" spans="1:10" x14ac:dyDescent="0.25">
      <c r="A214" s="65"/>
      <c r="B214" s="66" t="e">
        <f>VLOOKUP(A214,'Lp RE&amp;Vs'!$A:$C,2,0)</f>
        <v>#N/A</v>
      </c>
      <c r="C214" s="66" t="e">
        <f>VLOOKUP(A214,'Lp RE&amp;Vs'!$A:$C,3,0)</f>
        <v>#N/A</v>
      </c>
      <c r="D214" s="67"/>
      <c r="E214" s="68"/>
      <c r="F214" s="66"/>
      <c r="G214" s="65"/>
      <c r="H214" s="69" t="e">
        <f>VLOOKUP(G214,'Cust List'!$A:$D,2,0)</f>
        <v>#N/A</v>
      </c>
      <c r="I214" s="74" t="e">
        <f>VLOOKUP($A214,'TD WS,ROR'!$B:$K,5,0)</f>
        <v>#N/A</v>
      </c>
      <c r="J214" s="74" t="e">
        <f>VLOOKUP($A214,'TD WS,ROR'!$B:$K,6,0)</f>
        <v>#N/A</v>
      </c>
    </row>
    <row r="215" spans="1:10" x14ac:dyDescent="0.25">
      <c r="A215" s="65"/>
      <c r="B215" s="66" t="e">
        <f>VLOOKUP(A215,'Lp RE&amp;Vs'!$A:$C,2,0)</f>
        <v>#N/A</v>
      </c>
      <c r="C215" s="66" t="e">
        <f>VLOOKUP(A215,'Lp RE&amp;Vs'!$A:$C,3,0)</f>
        <v>#N/A</v>
      </c>
      <c r="D215" s="67"/>
      <c r="E215" s="68"/>
      <c r="F215" s="66"/>
      <c r="G215" s="65"/>
      <c r="H215" s="69" t="e">
        <f>VLOOKUP(G215,'Cust List'!$A:$D,2,0)</f>
        <v>#N/A</v>
      </c>
      <c r="I215" s="74" t="e">
        <f>VLOOKUP($A215,'TD WS,ROR'!$B:$K,5,0)</f>
        <v>#N/A</v>
      </c>
      <c r="J215" s="74" t="e">
        <f>VLOOKUP($A215,'TD WS,ROR'!$B:$K,6,0)</f>
        <v>#N/A</v>
      </c>
    </row>
    <row r="216" spans="1:10" x14ac:dyDescent="0.25">
      <c r="A216" s="65"/>
      <c r="B216" s="66" t="e">
        <f>VLOOKUP(A216,'Lp RE&amp;Vs'!$A:$C,2,0)</f>
        <v>#N/A</v>
      </c>
      <c r="C216" s="66" t="e">
        <f>VLOOKUP(A216,'Lp RE&amp;Vs'!$A:$C,3,0)</f>
        <v>#N/A</v>
      </c>
      <c r="D216" s="67"/>
      <c r="E216" s="68"/>
      <c r="F216" s="66"/>
      <c r="G216" s="65"/>
      <c r="H216" s="69" t="e">
        <f>VLOOKUP(G216,'Cust List'!$A:$D,2,0)</f>
        <v>#N/A</v>
      </c>
      <c r="I216" s="74" t="e">
        <f>VLOOKUP($A216,'TD WS,ROR'!$B:$K,5,0)</f>
        <v>#N/A</v>
      </c>
      <c r="J216" s="74" t="e">
        <f>VLOOKUP($A216,'TD WS,ROR'!$B:$K,6,0)</f>
        <v>#N/A</v>
      </c>
    </row>
    <row r="217" spans="1:10" x14ac:dyDescent="0.25">
      <c r="A217" s="65"/>
      <c r="B217" s="66" t="e">
        <f>VLOOKUP(A217,'Lp RE&amp;Vs'!$A:$C,2,0)</f>
        <v>#N/A</v>
      </c>
      <c r="C217" s="66" t="e">
        <f>VLOOKUP(A217,'Lp RE&amp;Vs'!$A:$C,3,0)</f>
        <v>#N/A</v>
      </c>
      <c r="D217" s="67"/>
      <c r="E217" s="68"/>
      <c r="F217" s="66"/>
      <c r="G217" s="65"/>
      <c r="H217" s="69" t="e">
        <f>VLOOKUP(G217,'Cust List'!$A:$D,2,0)</f>
        <v>#N/A</v>
      </c>
      <c r="I217" s="74" t="e">
        <f>VLOOKUP($A217,'TD WS,ROR'!$B:$K,5,0)</f>
        <v>#N/A</v>
      </c>
      <c r="J217" s="74" t="e">
        <f>VLOOKUP($A217,'TD WS,ROR'!$B:$K,6,0)</f>
        <v>#N/A</v>
      </c>
    </row>
    <row r="218" spans="1:10" x14ac:dyDescent="0.25">
      <c r="A218" s="65"/>
      <c r="B218" s="66" t="e">
        <f>VLOOKUP(A218,'Lp RE&amp;Vs'!$A:$C,2,0)</f>
        <v>#N/A</v>
      </c>
      <c r="C218" s="66" t="e">
        <f>VLOOKUP(A218,'Lp RE&amp;Vs'!$A:$C,3,0)</f>
        <v>#N/A</v>
      </c>
      <c r="D218" s="67"/>
      <c r="E218" s="68"/>
      <c r="F218" s="66"/>
      <c r="G218" s="65"/>
      <c r="H218" s="69" t="e">
        <f>VLOOKUP(G218,'Cust List'!$A:$D,2,0)</f>
        <v>#N/A</v>
      </c>
      <c r="I218" s="74" t="e">
        <f>VLOOKUP($A218,'TD WS,ROR'!$B:$K,5,0)</f>
        <v>#N/A</v>
      </c>
      <c r="J218" s="74" t="e">
        <f>VLOOKUP($A218,'TD WS,ROR'!$B:$K,6,0)</f>
        <v>#N/A</v>
      </c>
    </row>
    <row r="219" spans="1:10" x14ac:dyDescent="0.25">
      <c r="A219" s="65"/>
      <c r="B219" s="66" t="e">
        <f>VLOOKUP(A219,'Lp RE&amp;Vs'!$A:$C,2,0)</f>
        <v>#N/A</v>
      </c>
      <c r="C219" s="66" t="e">
        <f>VLOOKUP(A219,'Lp RE&amp;Vs'!$A:$C,3,0)</f>
        <v>#N/A</v>
      </c>
      <c r="D219" s="67"/>
      <c r="E219" s="68"/>
      <c r="F219" s="66"/>
      <c r="G219" s="65"/>
      <c r="H219" s="69" t="e">
        <f>VLOOKUP(G219,'Cust List'!$A:$D,2,0)</f>
        <v>#N/A</v>
      </c>
      <c r="I219" s="74" t="e">
        <f>VLOOKUP($A219,'TD WS,ROR'!$B:$K,5,0)</f>
        <v>#N/A</v>
      </c>
      <c r="J219" s="74" t="e">
        <f>VLOOKUP($A219,'TD WS,ROR'!$B:$K,6,0)</f>
        <v>#N/A</v>
      </c>
    </row>
    <row r="220" spans="1:10" x14ac:dyDescent="0.25">
      <c r="A220" s="65"/>
      <c r="B220" s="66" t="e">
        <f>VLOOKUP(A220,'Lp RE&amp;Vs'!$A:$C,2,0)</f>
        <v>#N/A</v>
      </c>
      <c r="C220" s="66" t="e">
        <f>VLOOKUP(A220,'Lp RE&amp;Vs'!$A:$C,3,0)</f>
        <v>#N/A</v>
      </c>
      <c r="D220" s="67"/>
      <c r="E220" s="68"/>
      <c r="F220" s="66"/>
      <c r="G220" s="65"/>
      <c r="H220" s="69" t="e">
        <f>VLOOKUP(G220,'Cust List'!$A:$D,2,0)</f>
        <v>#N/A</v>
      </c>
      <c r="I220" s="74" t="e">
        <f>VLOOKUP($A220,'TD WS,ROR'!$B:$K,5,0)</f>
        <v>#N/A</v>
      </c>
      <c r="J220" s="74" t="e">
        <f>VLOOKUP($A220,'TD WS,ROR'!$B:$K,6,0)</f>
        <v>#N/A</v>
      </c>
    </row>
    <row r="221" spans="1:10" x14ac:dyDescent="0.25">
      <c r="A221" s="65"/>
      <c r="B221" s="66" t="e">
        <f>VLOOKUP(A221,'Lp RE&amp;Vs'!$A:$C,2,0)</f>
        <v>#N/A</v>
      </c>
      <c r="C221" s="66" t="e">
        <f>VLOOKUP(A221,'Lp RE&amp;Vs'!$A:$C,3,0)</f>
        <v>#N/A</v>
      </c>
      <c r="D221" s="67"/>
      <c r="E221" s="68"/>
      <c r="F221" s="66"/>
      <c r="G221" s="65"/>
      <c r="H221" s="69" t="e">
        <f>VLOOKUP(G221,'Cust List'!$A:$D,2,0)</f>
        <v>#N/A</v>
      </c>
      <c r="I221" s="74" t="e">
        <f>VLOOKUP($A221,'TD WS,ROR'!$B:$K,5,0)</f>
        <v>#N/A</v>
      </c>
      <c r="J221" s="74" t="e">
        <f>VLOOKUP($A221,'TD WS,ROR'!$B:$K,6,0)</f>
        <v>#N/A</v>
      </c>
    </row>
    <row r="222" spans="1:10" x14ac:dyDescent="0.25">
      <c r="A222" s="65"/>
      <c r="B222" s="66" t="e">
        <f>VLOOKUP(A222,'Lp RE&amp;Vs'!$A:$C,2,0)</f>
        <v>#N/A</v>
      </c>
      <c r="C222" s="66" t="e">
        <f>VLOOKUP(A222,'Lp RE&amp;Vs'!$A:$C,3,0)</f>
        <v>#N/A</v>
      </c>
      <c r="D222" s="67"/>
      <c r="E222" s="68"/>
      <c r="F222" s="66"/>
      <c r="G222" s="65"/>
      <c r="H222" s="69" t="e">
        <f>VLOOKUP(G222,'Cust List'!$A:$D,2,0)</f>
        <v>#N/A</v>
      </c>
      <c r="I222" s="74" t="e">
        <f>VLOOKUP($A222,'TD WS,ROR'!$B:$K,5,0)</f>
        <v>#N/A</v>
      </c>
      <c r="J222" s="74" t="e">
        <f>VLOOKUP($A222,'TD WS,ROR'!$B:$K,6,0)</f>
        <v>#N/A</v>
      </c>
    </row>
    <row r="223" spans="1:10" x14ac:dyDescent="0.25">
      <c r="A223" s="65"/>
      <c r="B223" s="66" t="e">
        <f>VLOOKUP(A223,'Lp RE&amp;Vs'!$A:$C,2,0)</f>
        <v>#N/A</v>
      </c>
      <c r="C223" s="66" t="e">
        <f>VLOOKUP(A223,'Lp RE&amp;Vs'!$A:$C,3,0)</f>
        <v>#N/A</v>
      </c>
      <c r="D223" s="67"/>
      <c r="E223" s="68"/>
      <c r="F223" s="66"/>
      <c r="G223" s="65"/>
      <c r="H223" s="69" t="e">
        <f>VLOOKUP(G223,'Cust List'!$A:$D,2,0)</f>
        <v>#N/A</v>
      </c>
      <c r="I223" s="74" t="e">
        <f>VLOOKUP($A223,'TD WS,ROR'!$B:$K,5,0)</f>
        <v>#N/A</v>
      </c>
      <c r="J223" s="74" t="e">
        <f>VLOOKUP($A223,'TD WS,ROR'!$B:$K,6,0)</f>
        <v>#N/A</v>
      </c>
    </row>
    <row r="224" spans="1:10" x14ac:dyDescent="0.25">
      <c r="A224" s="65"/>
      <c r="B224" s="66" t="e">
        <f>VLOOKUP(A224,'Lp RE&amp;Vs'!$A:$C,2,0)</f>
        <v>#N/A</v>
      </c>
      <c r="C224" s="66" t="e">
        <f>VLOOKUP(A224,'Lp RE&amp;Vs'!$A:$C,3,0)</f>
        <v>#N/A</v>
      </c>
      <c r="D224" s="67"/>
      <c r="E224" s="68"/>
      <c r="F224" s="66"/>
      <c r="G224" s="65"/>
      <c r="H224" s="69" t="e">
        <f>VLOOKUP(G224,'Cust List'!$A:$D,2,0)</f>
        <v>#N/A</v>
      </c>
      <c r="I224" s="74" t="e">
        <f>VLOOKUP($A224,'TD WS,ROR'!$B:$K,5,0)</f>
        <v>#N/A</v>
      </c>
      <c r="J224" s="74" t="e">
        <f>VLOOKUP($A224,'TD WS,ROR'!$B:$K,6,0)</f>
        <v>#N/A</v>
      </c>
    </row>
    <row r="225" spans="1:10" x14ac:dyDescent="0.25">
      <c r="A225" s="65"/>
      <c r="B225" s="66" t="e">
        <f>VLOOKUP(A225,'Lp RE&amp;Vs'!$A:$C,2,0)</f>
        <v>#N/A</v>
      </c>
      <c r="C225" s="66" t="e">
        <f>VLOOKUP(A225,'Lp RE&amp;Vs'!$A:$C,3,0)</f>
        <v>#N/A</v>
      </c>
      <c r="D225" s="67"/>
      <c r="E225" s="68"/>
      <c r="F225" s="66"/>
      <c r="G225" s="65"/>
      <c r="H225" s="69" t="e">
        <f>VLOOKUP(G225,'Cust List'!$A:$D,2,0)</f>
        <v>#N/A</v>
      </c>
      <c r="I225" s="74" t="e">
        <f>VLOOKUP($A225,'TD WS,ROR'!$B:$K,5,0)</f>
        <v>#N/A</v>
      </c>
      <c r="J225" s="74" t="e">
        <f>VLOOKUP($A225,'TD WS,ROR'!$B:$K,6,0)</f>
        <v>#N/A</v>
      </c>
    </row>
    <row r="226" spans="1:10" x14ac:dyDescent="0.25">
      <c r="A226" s="65"/>
      <c r="B226" s="66" t="e">
        <f>VLOOKUP(A226,'Lp RE&amp;Vs'!$A:$C,2,0)</f>
        <v>#N/A</v>
      </c>
      <c r="C226" s="66" t="e">
        <f>VLOOKUP(A226,'Lp RE&amp;Vs'!$A:$C,3,0)</f>
        <v>#N/A</v>
      </c>
      <c r="D226" s="67"/>
      <c r="E226" s="68"/>
      <c r="F226" s="66"/>
      <c r="G226" s="65"/>
      <c r="H226" s="69" t="e">
        <f>VLOOKUP(G226,'Cust List'!$A:$D,2,0)</f>
        <v>#N/A</v>
      </c>
      <c r="I226" s="74" t="e">
        <f>VLOOKUP($A226,'TD WS,ROR'!$B:$K,5,0)</f>
        <v>#N/A</v>
      </c>
      <c r="J226" s="74" t="e">
        <f>VLOOKUP($A226,'TD WS,ROR'!$B:$K,6,0)</f>
        <v>#N/A</v>
      </c>
    </row>
    <row r="227" spans="1:10" x14ac:dyDescent="0.25">
      <c r="A227" s="65"/>
      <c r="B227" s="66" t="e">
        <f>VLOOKUP(A227,'Lp RE&amp;Vs'!$A:$C,2,0)</f>
        <v>#N/A</v>
      </c>
      <c r="C227" s="66" t="e">
        <f>VLOOKUP(A227,'Lp RE&amp;Vs'!$A:$C,3,0)</f>
        <v>#N/A</v>
      </c>
      <c r="D227" s="67"/>
      <c r="E227" s="68"/>
      <c r="F227" s="66"/>
      <c r="G227" s="65"/>
      <c r="H227" s="69" t="e">
        <f>VLOOKUP(G227,'Cust List'!$A:$D,2,0)</f>
        <v>#N/A</v>
      </c>
      <c r="I227" s="74" t="e">
        <f>VLOOKUP($A227,'TD WS,ROR'!$B:$K,5,0)</f>
        <v>#N/A</v>
      </c>
      <c r="J227" s="74" t="e">
        <f>VLOOKUP($A227,'TD WS,ROR'!$B:$K,6,0)</f>
        <v>#N/A</v>
      </c>
    </row>
    <row r="228" spans="1:10" x14ac:dyDescent="0.25">
      <c r="A228" s="65"/>
      <c r="B228" s="66" t="e">
        <f>VLOOKUP(A228,'Lp RE&amp;Vs'!$A:$C,2,0)</f>
        <v>#N/A</v>
      </c>
      <c r="C228" s="66" t="e">
        <f>VLOOKUP(A228,'Lp RE&amp;Vs'!$A:$C,3,0)</f>
        <v>#N/A</v>
      </c>
      <c r="D228" s="67"/>
      <c r="E228" s="68"/>
      <c r="F228" s="66"/>
      <c r="G228" s="65"/>
      <c r="H228" s="69" t="e">
        <f>VLOOKUP(G228,'Cust List'!$A:$D,2,0)</f>
        <v>#N/A</v>
      </c>
      <c r="I228" s="74" t="e">
        <f>VLOOKUP($A228,'TD WS,ROR'!$B:$K,5,0)</f>
        <v>#N/A</v>
      </c>
      <c r="J228" s="74" t="e">
        <f>VLOOKUP($A228,'TD WS,ROR'!$B:$K,6,0)</f>
        <v>#N/A</v>
      </c>
    </row>
    <row r="229" spans="1:10" x14ac:dyDescent="0.25">
      <c r="A229" s="65"/>
      <c r="B229" s="66" t="e">
        <f>VLOOKUP(A229,'Lp RE&amp;Vs'!$A:$C,2,0)</f>
        <v>#N/A</v>
      </c>
      <c r="C229" s="66" t="e">
        <f>VLOOKUP(A229,'Lp RE&amp;Vs'!$A:$C,3,0)</f>
        <v>#N/A</v>
      </c>
      <c r="D229" s="67"/>
      <c r="E229" s="68"/>
      <c r="F229" s="66"/>
      <c r="G229" s="65"/>
      <c r="H229" s="69" t="e">
        <f>VLOOKUP(G229,'Cust List'!$A:$D,2,0)</f>
        <v>#N/A</v>
      </c>
      <c r="I229" s="74" t="e">
        <f>VLOOKUP($A229,'TD WS,ROR'!$B:$K,5,0)</f>
        <v>#N/A</v>
      </c>
      <c r="J229" s="74" t="e">
        <f>VLOOKUP($A229,'TD WS,ROR'!$B:$K,6,0)</f>
        <v>#N/A</v>
      </c>
    </row>
    <row r="230" spans="1:10" x14ac:dyDescent="0.25">
      <c r="A230" s="65"/>
      <c r="B230" s="66" t="e">
        <f>VLOOKUP(A230,'Lp RE&amp;Vs'!$A:$C,2,0)</f>
        <v>#N/A</v>
      </c>
      <c r="C230" s="66" t="e">
        <f>VLOOKUP(A230,'Lp RE&amp;Vs'!$A:$C,3,0)</f>
        <v>#N/A</v>
      </c>
      <c r="D230" s="67"/>
      <c r="E230" s="68"/>
      <c r="F230" s="66"/>
      <c r="G230" s="65"/>
      <c r="H230" s="69" t="e">
        <f>VLOOKUP(G230,'Cust List'!$A:$D,2,0)</f>
        <v>#N/A</v>
      </c>
      <c r="I230" s="74" t="e">
        <f>VLOOKUP($A230,'TD WS,ROR'!$B:$K,5,0)</f>
        <v>#N/A</v>
      </c>
      <c r="J230" s="74" t="e">
        <f>VLOOKUP($A230,'TD WS,ROR'!$B:$K,6,0)</f>
        <v>#N/A</v>
      </c>
    </row>
    <row r="231" spans="1:10" x14ac:dyDescent="0.25">
      <c r="A231" s="65"/>
      <c r="B231" s="66" t="e">
        <f>VLOOKUP(A231,'Lp RE&amp;Vs'!$A:$C,2,0)</f>
        <v>#N/A</v>
      </c>
      <c r="C231" s="66" t="e">
        <f>VLOOKUP(A231,'Lp RE&amp;Vs'!$A:$C,3,0)</f>
        <v>#N/A</v>
      </c>
      <c r="D231" s="67"/>
      <c r="E231" s="68"/>
      <c r="F231" s="66"/>
      <c r="G231" s="65"/>
      <c r="H231" s="69" t="e">
        <f>VLOOKUP(G231,'Cust List'!$A:$D,2,0)</f>
        <v>#N/A</v>
      </c>
      <c r="I231" s="74" t="e">
        <f>VLOOKUP($A231,'TD WS,ROR'!$B:$K,5,0)</f>
        <v>#N/A</v>
      </c>
      <c r="J231" s="74" t="e">
        <f>VLOOKUP($A231,'TD WS,ROR'!$B:$K,6,0)</f>
        <v>#N/A</v>
      </c>
    </row>
    <row r="232" spans="1:10" x14ac:dyDescent="0.25">
      <c r="A232" s="65"/>
      <c r="B232" s="66" t="e">
        <f>VLOOKUP(A232,'Lp RE&amp;Vs'!$A:$C,2,0)</f>
        <v>#N/A</v>
      </c>
      <c r="C232" s="66" t="e">
        <f>VLOOKUP(A232,'Lp RE&amp;Vs'!$A:$C,3,0)</f>
        <v>#N/A</v>
      </c>
      <c r="D232" s="67"/>
      <c r="E232" s="68"/>
      <c r="F232" s="66"/>
      <c r="G232" s="65"/>
      <c r="H232" s="69" t="e">
        <f>VLOOKUP(G232,'Cust List'!$A:$D,2,0)</f>
        <v>#N/A</v>
      </c>
      <c r="I232" s="74" t="e">
        <f>VLOOKUP($A232,'TD WS,ROR'!$B:$K,5,0)</f>
        <v>#N/A</v>
      </c>
      <c r="J232" s="74" t="e">
        <f>VLOOKUP($A232,'TD WS,ROR'!$B:$K,6,0)</f>
        <v>#N/A</v>
      </c>
    </row>
    <row r="233" spans="1:10" x14ac:dyDescent="0.25">
      <c r="A233" s="65"/>
      <c r="B233" s="66" t="e">
        <f>VLOOKUP(A233,'Lp RE&amp;Vs'!$A:$C,2,0)</f>
        <v>#N/A</v>
      </c>
      <c r="C233" s="66" t="e">
        <f>VLOOKUP(A233,'Lp RE&amp;Vs'!$A:$C,3,0)</f>
        <v>#N/A</v>
      </c>
      <c r="D233" s="67"/>
      <c r="E233" s="68"/>
      <c r="F233" s="66"/>
      <c r="G233" s="65"/>
      <c r="H233" s="69" t="e">
        <f>VLOOKUP(G233,'Cust List'!$A:$D,2,0)</f>
        <v>#N/A</v>
      </c>
      <c r="I233" s="74" t="e">
        <f>VLOOKUP($A233,'TD WS,ROR'!$B:$K,5,0)</f>
        <v>#N/A</v>
      </c>
      <c r="J233" s="74" t="e">
        <f>VLOOKUP($A233,'TD WS,ROR'!$B:$K,6,0)</f>
        <v>#N/A</v>
      </c>
    </row>
    <row r="234" spans="1:10" x14ac:dyDescent="0.25">
      <c r="A234" s="65"/>
      <c r="B234" s="66" t="e">
        <f>VLOOKUP(A234,'Lp RE&amp;Vs'!$A:$C,2,0)</f>
        <v>#N/A</v>
      </c>
      <c r="C234" s="66" t="e">
        <f>VLOOKUP(A234,'Lp RE&amp;Vs'!$A:$C,3,0)</f>
        <v>#N/A</v>
      </c>
      <c r="D234" s="67"/>
      <c r="E234" s="68"/>
      <c r="F234" s="66"/>
      <c r="G234" s="65"/>
      <c r="H234" s="69" t="e">
        <f>VLOOKUP(G234,'Cust List'!$A:$D,2,0)</f>
        <v>#N/A</v>
      </c>
      <c r="I234" s="74" t="e">
        <f>VLOOKUP($A234,'TD WS,ROR'!$B:$K,5,0)</f>
        <v>#N/A</v>
      </c>
      <c r="J234" s="74" t="e">
        <f>VLOOKUP($A234,'TD WS,ROR'!$B:$K,6,0)</f>
        <v>#N/A</v>
      </c>
    </row>
    <row r="235" spans="1:10" x14ac:dyDescent="0.25">
      <c r="A235" s="65"/>
      <c r="B235" s="66" t="e">
        <f>VLOOKUP(A235,'Lp RE&amp;Vs'!$A:$C,2,0)</f>
        <v>#N/A</v>
      </c>
      <c r="C235" s="66" t="e">
        <f>VLOOKUP(A235,'Lp RE&amp;Vs'!$A:$C,3,0)</f>
        <v>#N/A</v>
      </c>
      <c r="D235" s="67"/>
      <c r="E235" s="68"/>
      <c r="F235" s="66"/>
      <c r="G235" s="65"/>
      <c r="H235" s="69" t="e">
        <f>VLOOKUP(G235,'Cust List'!$A:$D,2,0)</f>
        <v>#N/A</v>
      </c>
      <c r="I235" s="74" t="e">
        <f>VLOOKUP($A235,'TD WS,ROR'!$B:$K,5,0)</f>
        <v>#N/A</v>
      </c>
      <c r="J235" s="74" t="e">
        <f>VLOOKUP($A235,'TD WS,ROR'!$B:$K,6,0)</f>
        <v>#N/A</v>
      </c>
    </row>
    <row r="236" spans="1:10" x14ac:dyDescent="0.25">
      <c r="A236" s="65"/>
      <c r="B236" s="66" t="e">
        <f>VLOOKUP(A236,'Lp RE&amp;Vs'!$A:$C,2,0)</f>
        <v>#N/A</v>
      </c>
      <c r="C236" s="66" t="e">
        <f>VLOOKUP(A236,'Lp RE&amp;Vs'!$A:$C,3,0)</f>
        <v>#N/A</v>
      </c>
      <c r="D236" s="67"/>
      <c r="E236" s="68"/>
      <c r="F236" s="66"/>
      <c r="G236" s="65"/>
      <c r="H236" s="69" t="e">
        <f>VLOOKUP(G236,'Cust List'!$A:$D,2,0)</f>
        <v>#N/A</v>
      </c>
      <c r="I236" s="74" t="e">
        <f>VLOOKUP($A236,'TD WS,ROR'!$B:$K,5,0)</f>
        <v>#N/A</v>
      </c>
      <c r="J236" s="74" t="e">
        <f>VLOOKUP($A236,'TD WS,ROR'!$B:$K,6,0)</f>
        <v>#N/A</v>
      </c>
    </row>
    <row r="237" spans="1:10" x14ac:dyDescent="0.25">
      <c r="A237" s="65"/>
      <c r="B237" s="66" t="e">
        <f>VLOOKUP(A237,'Lp RE&amp;Vs'!$A:$C,2,0)</f>
        <v>#N/A</v>
      </c>
      <c r="C237" s="66" t="e">
        <f>VLOOKUP(A237,'Lp RE&amp;Vs'!$A:$C,3,0)</f>
        <v>#N/A</v>
      </c>
      <c r="D237" s="67"/>
      <c r="E237" s="68"/>
      <c r="F237" s="66"/>
      <c r="G237" s="65"/>
      <c r="H237" s="69" t="e">
        <f>VLOOKUP(G237,'Cust List'!$A:$D,2,0)</f>
        <v>#N/A</v>
      </c>
      <c r="I237" s="74" t="e">
        <f>VLOOKUP($A237,'TD WS,ROR'!$B:$K,5,0)</f>
        <v>#N/A</v>
      </c>
      <c r="J237" s="74" t="e">
        <f>VLOOKUP($A237,'TD WS,ROR'!$B:$K,6,0)</f>
        <v>#N/A</v>
      </c>
    </row>
    <row r="238" spans="1:10" x14ac:dyDescent="0.25">
      <c r="A238" s="65"/>
      <c r="B238" s="66" t="e">
        <f>VLOOKUP(A238,'Lp RE&amp;Vs'!$A:$C,2,0)</f>
        <v>#N/A</v>
      </c>
      <c r="C238" s="66" t="e">
        <f>VLOOKUP(A238,'Lp RE&amp;Vs'!$A:$C,3,0)</f>
        <v>#N/A</v>
      </c>
      <c r="D238" s="67"/>
      <c r="E238" s="68"/>
      <c r="F238" s="66"/>
      <c r="G238" s="65"/>
      <c r="H238" s="69" t="e">
        <f>VLOOKUP(G238,'Cust List'!$A:$D,2,0)</f>
        <v>#N/A</v>
      </c>
      <c r="I238" s="74" t="e">
        <f>VLOOKUP($A238,'TD WS,ROR'!$B:$K,5,0)</f>
        <v>#N/A</v>
      </c>
      <c r="J238" s="74" t="e">
        <f>VLOOKUP($A238,'TD WS,ROR'!$B:$K,6,0)</f>
        <v>#N/A</v>
      </c>
    </row>
    <row r="239" spans="1:10" x14ac:dyDescent="0.25">
      <c r="A239" s="65"/>
      <c r="B239" s="66" t="e">
        <f>VLOOKUP(A239,'Lp RE&amp;Vs'!$A:$C,2,0)</f>
        <v>#N/A</v>
      </c>
      <c r="C239" s="66" t="e">
        <f>VLOOKUP(A239,'Lp RE&amp;Vs'!$A:$C,3,0)</f>
        <v>#N/A</v>
      </c>
      <c r="D239" s="67"/>
      <c r="E239" s="68"/>
      <c r="F239" s="66"/>
      <c r="G239" s="65"/>
      <c r="H239" s="69" t="e">
        <f>VLOOKUP(G239,'Cust List'!$A:$D,2,0)</f>
        <v>#N/A</v>
      </c>
      <c r="I239" s="74" t="e">
        <f>VLOOKUP($A239,'TD WS,ROR'!$B:$K,5,0)</f>
        <v>#N/A</v>
      </c>
      <c r="J239" s="74" t="e">
        <f>VLOOKUP($A239,'TD WS,ROR'!$B:$K,6,0)</f>
        <v>#N/A</v>
      </c>
    </row>
    <row r="240" spans="1:10" x14ac:dyDescent="0.25">
      <c r="A240" s="65"/>
      <c r="B240" s="66" t="e">
        <f>VLOOKUP(A240,'Lp RE&amp;Vs'!$A:$C,2,0)</f>
        <v>#N/A</v>
      </c>
      <c r="C240" s="66" t="e">
        <f>VLOOKUP(A240,'Lp RE&amp;Vs'!$A:$C,3,0)</f>
        <v>#N/A</v>
      </c>
      <c r="D240" s="67"/>
      <c r="E240" s="68"/>
      <c r="F240" s="66"/>
      <c r="G240" s="65"/>
      <c r="H240" s="69" t="e">
        <f>VLOOKUP(G240,'Cust List'!$A:$D,2,0)</f>
        <v>#N/A</v>
      </c>
      <c r="I240" s="74" t="e">
        <f>VLOOKUP($A240,'TD WS,ROR'!$B:$K,5,0)</f>
        <v>#N/A</v>
      </c>
      <c r="J240" s="74" t="e">
        <f>VLOOKUP($A240,'TD WS,ROR'!$B:$K,6,0)</f>
        <v>#N/A</v>
      </c>
    </row>
    <row r="241" spans="1:10" x14ac:dyDescent="0.25">
      <c r="A241" s="65"/>
      <c r="B241" s="66" t="e">
        <f>VLOOKUP(A241,'Lp RE&amp;Vs'!$A:$C,2,0)</f>
        <v>#N/A</v>
      </c>
      <c r="C241" s="66" t="e">
        <f>VLOOKUP(A241,'Lp RE&amp;Vs'!$A:$C,3,0)</f>
        <v>#N/A</v>
      </c>
      <c r="D241" s="67"/>
      <c r="E241" s="68"/>
      <c r="F241" s="66"/>
      <c r="G241" s="65"/>
      <c r="H241" s="69" t="e">
        <f>VLOOKUP(G241,'Cust List'!$A:$D,2,0)</f>
        <v>#N/A</v>
      </c>
      <c r="I241" s="74" t="e">
        <f>VLOOKUP($A241,'TD WS,ROR'!$B:$K,5,0)</f>
        <v>#N/A</v>
      </c>
      <c r="J241" s="74" t="e">
        <f>VLOOKUP($A241,'TD WS,ROR'!$B:$K,6,0)</f>
        <v>#N/A</v>
      </c>
    </row>
    <row r="242" spans="1:10" x14ac:dyDescent="0.25">
      <c r="A242" s="65"/>
      <c r="B242" s="66" t="e">
        <f>VLOOKUP(A242,'Lp RE&amp;Vs'!$A:$C,2,0)</f>
        <v>#N/A</v>
      </c>
      <c r="C242" s="66" t="e">
        <f>VLOOKUP(A242,'Lp RE&amp;Vs'!$A:$C,3,0)</f>
        <v>#N/A</v>
      </c>
      <c r="D242" s="67"/>
      <c r="E242" s="68"/>
      <c r="F242" s="66"/>
      <c r="G242" s="65"/>
      <c r="H242" s="69" t="e">
        <f>VLOOKUP(G242,'Cust List'!$A:$D,2,0)</f>
        <v>#N/A</v>
      </c>
      <c r="I242" s="74" t="e">
        <f>VLOOKUP($A242,'TD WS,ROR'!$B:$K,5,0)</f>
        <v>#N/A</v>
      </c>
      <c r="J242" s="74" t="e">
        <f>VLOOKUP($A242,'TD WS,ROR'!$B:$K,6,0)</f>
        <v>#N/A</v>
      </c>
    </row>
    <row r="243" spans="1:10" x14ac:dyDescent="0.25">
      <c r="A243" s="65"/>
      <c r="B243" s="66" t="e">
        <f>VLOOKUP(A243,'Lp RE&amp;Vs'!$A:$C,2,0)</f>
        <v>#N/A</v>
      </c>
      <c r="C243" s="66" t="e">
        <f>VLOOKUP(A243,'Lp RE&amp;Vs'!$A:$C,3,0)</f>
        <v>#N/A</v>
      </c>
      <c r="D243" s="67"/>
      <c r="E243" s="68"/>
      <c r="F243" s="66"/>
      <c r="G243" s="65"/>
      <c r="H243" s="69" t="e">
        <f>VLOOKUP(G243,'Cust List'!$A:$D,2,0)</f>
        <v>#N/A</v>
      </c>
      <c r="I243" s="74" t="e">
        <f>VLOOKUP($A243,'TD WS,ROR'!$B:$K,5,0)</f>
        <v>#N/A</v>
      </c>
      <c r="J243" s="74" t="e">
        <f>VLOOKUP($A243,'TD WS,ROR'!$B:$K,6,0)</f>
        <v>#N/A</v>
      </c>
    </row>
    <row r="244" spans="1:10" x14ac:dyDescent="0.25">
      <c r="A244" s="65"/>
      <c r="B244" s="66" t="e">
        <f>VLOOKUP(A244,'Lp RE&amp;Vs'!$A:$C,2,0)</f>
        <v>#N/A</v>
      </c>
      <c r="C244" s="66" t="e">
        <f>VLOOKUP(A244,'Lp RE&amp;Vs'!$A:$C,3,0)</f>
        <v>#N/A</v>
      </c>
      <c r="D244" s="67"/>
      <c r="E244" s="68"/>
      <c r="F244" s="66"/>
      <c r="G244" s="65"/>
      <c r="H244" s="69" t="e">
        <f>VLOOKUP(G244,'Cust List'!$A:$D,2,0)</f>
        <v>#N/A</v>
      </c>
      <c r="I244" s="74" t="e">
        <f>VLOOKUP($A244,'TD WS,ROR'!$B:$K,5,0)</f>
        <v>#N/A</v>
      </c>
      <c r="J244" s="74" t="e">
        <f>VLOOKUP($A244,'TD WS,ROR'!$B:$K,6,0)</f>
        <v>#N/A</v>
      </c>
    </row>
    <row r="245" spans="1:10" x14ac:dyDescent="0.25">
      <c r="A245" s="65"/>
      <c r="B245" s="66" t="e">
        <f>VLOOKUP(A245,'Lp RE&amp;Vs'!$A:$C,2,0)</f>
        <v>#N/A</v>
      </c>
      <c r="C245" s="66" t="e">
        <f>VLOOKUP(A245,'Lp RE&amp;Vs'!$A:$C,3,0)</f>
        <v>#N/A</v>
      </c>
      <c r="D245" s="67"/>
      <c r="E245" s="68"/>
      <c r="F245" s="66"/>
      <c r="G245" s="65"/>
      <c r="H245" s="69" t="e">
        <f>VLOOKUP(G245,'Cust List'!$A:$D,2,0)</f>
        <v>#N/A</v>
      </c>
      <c r="I245" s="74" t="e">
        <f>VLOOKUP($A245,'TD WS,ROR'!$B:$K,5,0)</f>
        <v>#N/A</v>
      </c>
      <c r="J245" s="74" t="e">
        <f>VLOOKUP($A245,'TD WS,ROR'!$B:$K,6,0)</f>
        <v>#N/A</v>
      </c>
    </row>
    <row r="246" spans="1:10" x14ac:dyDescent="0.25">
      <c r="A246" s="65"/>
      <c r="B246" s="66" t="e">
        <f>VLOOKUP(A246,'Lp RE&amp;Vs'!$A:$C,2,0)</f>
        <v>#N/A</v>
      </c>
      <c r="C246" s="66" t="e">
        <f>VLOOKUP(A246,'Lp RE&amp;Vs'!$A:$C,3,0)</f>
        <v>#N/A</v>
      </c>
      <c r="D246" s="67"/>
      <c r="E246" s="68"/>
      <c r="F246" s="66"/>
      <c r="G246" s="65"/>
      <c r="H246" s="69" t="e">
        <f>VLOOKUP(G246,'Cust List'!$A:$D,2,0)</f>
        <v>#N/A</v>
      </c>
      <c r="I246" s="74" t="e">
        <f>VLOOKUP($A246,'TD WS,ROR'!$B:$K,5,0)</f>
        <v>#N/A</v>
      </c>
      <c r="J246" s="74" t="e">
        <f>VLOOKUP($A246,'TD WS,ROR'!$B:$K,6,0)</f>
        <v>#N/A</v>
      </c>
    </row>
    <row r="247" spans="1:10" x14ac:dyDescent="0.25">
      <c r="A247" s="65"/>
      <c r="B247" s="66" t="e">
        <f>VLOOKUP(A247,'Lp RE&amp;Vs'!$A:$C,2,0)</f>
        <v>#N/A</v>
      </c>
      <c r="C247" s="66" t="e">
        <f>VLOOKUP(A247,'Lp RE&amp;Vs'!$A:$C,3,0)</f>
        <v>#N/A</v>
      </c>
      <c r="D247" s="67"/>
      <c r="E247" s="68"/>
      <c r="F247" s="66"/>
      <c r="G247" s="65"/>
      <c r="H247" s="69" t="e">
        <f>VLOOKUP(G247,'Cust List'!$A:$D,2,0)</f>
        <v>#N/A</v>
      </c>
      <c r="I247" s="74" t="e">
        <f>VLOOKUP($A247,'TD WS,ROR'!$B:$K,5,0)</f>
        <v>#N/A</v>
      </c>
      <c r="J247" s="74" t="e">
        <f>VLOOKUP($A247,'TD WS,ROR'!$B:$K,6,0)</f>
        <v>#N/A</v>
      </c>
    </row>
    <row r="248" spans="1:10" x14ac:dyDescent="0.25">
      <c r="A248" s="65"/>
      <c r="B248" s="66" t="e">
        <f>VLOOKUP(A248,'Lp RE&amp;Vs'!$A:$C,2,0)</f>
        <v>#N/A</v>
      </c>
      <c r="C248" s="66" t="e">
        <f>VLOOKUP(A248,'Lp RE&amp;Vs'!$A:$C,3,0)</f>
        <v>#N/A</v>
      </c>
      <c r="D248" s="67"/>
      <c r="E248" s="68"/>
      <c r="F248" s="66"/>
      <c r="G248" s="65"/>
      <c r="H248" s="69" t="e">
        <f>VLOOKUP(G248,'Cust List'!$A:$D,2,0)</f>
        <v>#N/A</v>
      </c>
      <c r="I248" s="74" t="e">
        <f>VLOOKUP($A248,'TD WS,ROR'!$B:$K,5,0)</f>
        <v>#N/A</v>
      </c>
      <c r="J248" s="74" t="e">
        <f>VLOOKUP($A248,'TD WS,ROR'!$B:$K,6,0)</f>
        <v>#N/A</v>
      </c>
    </row>
    <row r="249" spans="1:10" x14ac:dyDescent="0.25">
      <c r="A249" s="65"/>
      <c r="B249" s="66" t="e">
        <f>VLOOKUP(A249,'Lp RE&amp;Vs'!$A:$C,2,0)</f>
        <v>#N/A</v>
      </c>
      <c r="C249" s="66" t="e">
        <f>VLOOKUP(A249,'Lp RE&amp;Vs'!$A:$C,3,0)</f>
        <v>#N/A</v>
      </c>
      <c r="D249" s="67"/>
      <c r="E249" s="68"/>
      <c r="F249" s="66"/>
      <c r="G249" s="65"/>
      <c r="H249" s="69" t="e">
        <f>VLOOKUP(G249,'Cust List'!$A:$D,2,0)</f>
        <v>#N/A</v>
      </c>
      <c r="I249" s="74" t="e">
        <f>VLOOKUP($A249,'TD WS,ROR'!$B:$K,5,0)</f>
        <v>#N/A</v>
      </c>
      <c r="J249" s="74" t="e">
        <f>VLOOKUP($A249,'TD WS,ROR'!$B:$K,6,0)</f>
        <v>#N/A</v>
      </c>
    </row>
    <row r="250" spans="1:10" x14ac:dyDescent="0.25">
      <c r="A250" s="65"/>
      <c r="B250" s="66" t="e">
        <f>VLOOKUP(A250,'Lp RE&amp;Vs'!$A:$C,2,0)</f>
        <v>#N/A</v>
      </c>
      <c r="C250" s="66" t="e">
        <f>VLOOKUP(A250,'Lp RE&amp;Vs'!$A:$C,3,0)</f>
        <v>#N/A</v>
      </c>
      <c r="D250" s="67"/>
      <c r="E250" s="68"/>
      <c r="F250" s="66"/>
      <c r="G250" s="65"/>
      <c r="H250" s="69" t="e">
        <f>VLOOKUP(G250,'Cust List'!$A:$D,2,0)</f>
        <v>#N/A</v>
      </c>
      <c r="I250" s="74" t="e">
        <f>VLOOKUP($A250,'TD WS,ROR'!$B:$K,5,0)</f>
        <v>#N/A</v>
      </c>
      <c r="J250" s="74" t="e">
        <f>VLOOKUP($A250,'TD WS,ROR'!$B:$K,6,0)</f>
        <v>#N/A</v>
      </c>
    </row>
    <row r="251" spans="1:10" x14ac:dyDescent="0.25">
      <c r="A251" s="65"/>
      <c r="B251" s="66" t="e">
        <f>VLOOKUP(A251,'Lp RE&amp;Vs'!$A:$C,2,0)</f>
        <v>#N/A</v>
      </c>
      <c r="C251" s="66" t="e">
        <f>VLOOKUP(A251,'Lp RE&amp;Vs'!$A:$C,3,0)</f>
        <v>#N/A</v>
      </c>
      <c r="D251" s="67"/>
      <c r="E251" s="68"/>
      <c r="F251" s="66"/>
      <c r="G251" s="65"/>
      <c r="H251" s="69" t="e">
        <f>VLOOKUP(G251,'Cust List'!$A:$D,2,0)</f>
        <v>#N/A</v>
      </c>
      <c r="I251" s="74" t="e">
        <f>VLOOKUP($A251,'TD WS,ROR'!$B:$K,5,0)</f>
        <v>#N/A</v>
      </c>
      <c r="J251" s="74" t="e">
        <f>VLOOKUP($A251,'TD WS,ROR'!$B:$K,6,0)</f>
        <v>#N/A</v>
      </c>
    </row>
    <row r="252" spans="1:10" x14ac:dyDescent="0.25">
      <c r="A252" s="65"/>
      <c r="B252" s="66" t="e">
        <f>VLOOKUP(A252,'Lp RE&amp;Vs'!$A:$C,2,0)</f>
        <v>#N/A</v>
      </c>
      <c r="C252" s="66" t="e">
        <f>VLOOKUP(A252,'Lp RE&amp;Vs'!$A:$C,3,0)</f>
        <v>#N/A</v>
      </c>
      <c r="D252" s="67"/>
      <c r="E252" s="68"/>
      <c r="F252" s="66"/>
      <c r="G252" s="65"/>
      <c r="H252" s="69" t="e">
        <f>VLOOKUP(G252,'Cust List'!$A:$D,2,0)</f>
        <v>#N/A</v>
      </c>
      <c r="I252" s="74" t="e">
        <f>VLOOKUP($A252,'TD WS,ROR'!$B:$K,5,0)</f>
        <v>#N/A</v>
      </c>
      <c r="J252" s="74" t="e">
        <f>VLOOKUP($A252,'TD WS,ROR'!$B:$K,6,0)</f>
        <v>#N/A</v>
      </c>
    </row>
    <row r="253" spans="1:10" x14ac:dyDescent="0.25">
      <c r="A253" s="65"/>
      <c r="B253" s="66" t="e">
        <f>VLOOKUP(A253,'Lp RE&amp;Vs'!$A:$C,2,0)</f>
        <v>#N/A</v>
      </c>
      <c r="C253" s="66" t="e">
        <f>VLOOKUP(A253,'Lp RE&amp;Vs'!$A:$C,3,0)</f>
        <v>#N/A</v>
      </c>
      <c r="D253" s="67"/>
      <c r="E253" s="68"/>
      <c r="F253" s="66"/>
      <c r="G253" s="65"/>
      <c r="H253" s="69" t="e">
        <f>VLOOKUP(G253,'Cust List'!$A:$D,2,0)</f>
        <v>#N/A</v>
      </c>
      <c r="I253" s="74" t="e">
        <f>VLOOKUP($A253,'TD WS,ROR'!$B:$K,5,0)</f>
        <v>#N/A</v>
      </c>
      <c r="J253" s="74" t="e">
        <f>VLOOKUP($A253,'TD WS,ROR'!$B:$K,6,0)</f>
        <v>#N/A</v>
      </c>
    </row>
    <row r="254" spans="1:10" x14ac:dyDescent="0.25">
      <c r="A254" s="65"/>
      <c r="B254" s="66" t="e">
        <f>VLOOKUP(A254,'Lp RE&amp;Vs'!$A:$C,2,0)</f>
        <v>#N/A</v>
      </c>
      <c r="C254" s="66" t="e">
        <f>VLOOKUP(A254,'Lp RE&amp;Vs'!$A:$C,3,0)</f>
        <v>#N/A</v>
      </c>
      <c r="D254" s="67"/>
      <c r="E254" s="68"/>
      <c r="F254" s="66"/>
      <c r="G254" s="65"/>
      <c r="H254" s="69" t="e">
        <f>VLOOKUP(G254,'Cust List'!$A:$D,2,0)</f>
        <v>#N/A</v>
      </c>
      <c r="I254" s="74" t="e">
        <f>VLOOKUP($A254,'TD WS,ROR'!$B:$K,5,0)</f>
        <v>#N/A</v>
      </c>
      <c r="J254" s="74" t="e">
        <f>VLOOKUP($A254,'TD WS,ROR'!$B:$K,6,0)</f>
        <v>#N/A</v>
      </c>
    </row>
    <row r="255" spans="1:10" x14ac:dyDescent="0.25">
      <c r="A255" s="65"/>
      <c r="B255" s="66" t="e">
        <f>VLOOKUP(A255,'Lp RE&amp;Vs'!$A:$C,2,0)</f>
        <v>#N/A</v>
      </c>
      <c r="C255" s="66" t="e">
        <f>VLOOKUP(A255,'Lp RE&amp;Vs'!$A:$C,3,0)</f>
        <v>#N/A</v>
      </c>
      <c r="D255" s="67"/>
      <c r="E255" s="68"/>
      <c r="F255" s="66"/>
      <c r="G255" s="65"/>
      <c r="H255" s="69" t="e">
        <f>VLOOKUP(G255,'Cust List'!$A:$D,2,0)</f>
        <v>#N/A</v>
      </c>
      <c r="I255" s="74" t="e">
        <f>VLOOKUP($A255,'TD WS,ROR'!$B:$K,5,0)</f>
        <v>#N/A</v>
      </c>
      <c r="J255" s="74" t="e">
        <f>VLOOKUP($A255,'TD WS,ROR'!$B:$K,6,0)</f>
        <v>#N/A</v>
      </c>
    </row>
    <row r="256" spans="1:10" x14ac:dyDescent="0.25">
      <c r="A256" s="65"/>
      <c r="B256" s="66" t="e">
        <f>VLOOKUP(A256,'Lp RE&amp;Vs'!$A:$C,2,0)</f>
        <v>#N/A</v>
      </c>
      <c r="C256" s="66" t="e">
        <f>VLOOKUP(A256,'Lp RE&amp;Vs'!$A:$C,3,0)</f>
        <v>#N/A</v>
      </c>
      <c r="D256" s="67"/>
      <c r="E256" s="68"/>
      <c r="F256" s="66"/>
      <c r="G256" s="65"/>
      <c r="H256" s="69" t="e">
        <f>VLOOKUP(G256,'Cust List'!$A:$D,2,0)</f>
        <v>#N/A</v>
      </c>
      <c r="I256" s="74" t="e">
        <f>VLOOKUP($A256,'TD WS,ROR'!$B:$K,5,0)</f>
        <v>#N/A</v>
      </c>
      <c r="J256" s="74" t="e">
        <f>VLOOKUP($A256,'TD WS,ROR'!$B:$K,6,0)</f>
        <v>#N/A</v>
      </c>
    </row>
    <row r="257" spans="1:10" x14ac:dyDescent="0.25">
      <c r="A257" s="65"/>
      <c r="B257" s="66" t="e">
        <f>VLOOKUP(A257,'Lp RE&amp;Vs'!$A:$C,2,0)</f>
        <v>#N/A</v>
      </c>
      <c r="C257" s="66" t="e">
        <f>VLOOKUP(A257,'Lp RE&amp;Vs'!$A:$C,3,0)</f>
        <v>#N/A</v>
      </c>
      <c r="D257" s="67"/>
      <c r="E257" s="68"/>
      <c r="F257" s="66"/>
      <c r="G257" s="65"/>
      <c r="H257" s="69" t="e">
        <f>VLOOKUP(G257,'Cust List'!$A:$D,2,0)</f>
        <v>#N/A</v>
      </c>
      <c r="I257" s="74" t="e">
        <f>VLOOKUP($A257,'TD WS,ROR'!$B:$K,5,0)</f>
        <v>#N/A</v>
      </c>
      <c r="J257" s="74" t="e">
        <f>VLOOKUP($A257,'TD WS,ROR'!$B:$K,6,0)</f>
        <v>#N/A</v>
      </c>
    </row>
    <row r="258" spans="1:10" x14ac:dyDescent="0.25">
      <c r="A258" s="65"/>
      <c r="B258" s="66" t="e">
        <f>VLOOKUP(A258,'Lp RE&amp;Vs'!$A:$C,2,0)</f>
        <v>#N/A</v>
      </c>
      <c r="C258" s="66" t="e">
        <f>VLOOKUP(A258,'Lp RE&amp;Vs'!$A:$C,3,0)</f>
        <v>#N/A</v>
      </c>
      <c r="D258" s="67"/>
      <c r="E258" s="68"/>
      <c r="F258" s="66"/>
      <c r="G258" s="65"/>
      <c r="H258" s="69" t="e">
        <f>VLOOKUP(G258,'Cust List'!$A:$D,2,0)</f>
        <v>#N/A</v>
      </c>
      <c r="I258" s="74" t="e">
        <f>VLOOKUP($A258,'TD WS,ROR'!$B:$K,5,0)</f>
        <v>#N/A</v>
      </c>
      <c r="J258" s="74" t="e">
        <f>VLOOKUP($A258,'TD WS,ROR'!$B:$K,6,0)</f>
        <v>#N/A</v>
      </c>
    </row>
    <row r="259" spans="1:10" x14ac:dyDescent="0.25">
      <c r="A259" s="65"/>
      <c r="B259" s="66" t="e">
        <f>VLOOKUP(A259,'Lp RE&amp;Vs'!$A:$C,2,0)</f>
        <v>#N/A</v>
      </c>
      <c r="C259" s="66" t="e">
        <f>VLOOKUP(A259,'Lp RE&amp;Vs'!$A:$C,3,0)</f>
        <v>#N/A</v>
      </c>
      <c r="D259" s="67"/>
      <c r="E259" s="68"/>
      <c r="F259" s="66"/>
      <c r="G259" s="65"/>
      <c r="H259" s="69" t="e">
        <f>VLOOKUP(G259,'Cust List'!$A:$D,2,0)</f>
        <v>#N/A</v>
      </c>
      <c r="I259" s="74" t="e">
        <f>VLOOKUP($A259,'TD WS,ROR'!$B:$K,5,0)</f>
        <v>#N/A</v>
      </c>
      <c r="J259" s="74" t="e">
        <f>VLOOKUP($A259,'TD WS,ROR'!$B:$K,6,0)</f>
        <v>#N/A</v>
      </c>
    </row>
    <row r="260" spans="1:10" x14ac:dyDescent="0.25">
      <c r="A260" s="65"/>
      <c r="B260" s="66" t="e">
        <f>VLOOKUP(A260,'Lp RE&amp;Vs'!$A:$C,2,0)</f>
        <v>#N/A</v>
      </c>
      <c r="C260" s="66" t="e">
        <f>VLOOKUP(A260,'Lp RE&amp;Vs'!$A:$C,3,0)</f>
        <v>#N/A</v>
      </c>
      <c r="D260" s="67"/>
      <c r="E260" s="68"/>
      <c r="F260" s="66"/>
      <c r="G260" s="65"/>
      <c r="H260" s="69" t="e">
        <f>VLOOKUP(G260,'Cust List'!$A:$D,2,0)</f>
        <v>#N/A</v>
      </c>
      <c r="I260" s="74" t="e">
        <f>VLOOKUP($A260,'TD WS,ROR'!$B:$K,5,0)</f>
        <v>#N/A</v>
      </c>
      <c r="J260" s="74" t="e">
        <f>VLOOKUP($A260,'TD WS,ROR'!$B:$K,6,0)</f>
        <v>#N/A</v>
      </c>
    </row>
    <row r="261" spans="1:10" x14ac:dyDescent="0.25">
      <c r="A261" s="65"/>
      <c r="B261" s="66" t="e">
        <f>VLOOKUP(A261,'Lp RE&amp;Vs'!$A:$C,2,0)</f>
        <v>#N/A</v>
      </c>
      <c r="C261" s="66" t="e">
        <f>VLOOKUP(A261,'Lp RE&amp;Vs'!$A:$C,3,0)</f>
        <v>#N/A</v>
      </c>
      <c r="D261" s="67"/>
      <c r="E261" s="68"/>
      <c r="F261" s="66"/>
      <c r="G261" s="65"/>
      <c r="H261" s="69" t="e">
        <f>VLOOKUP(G261,'Cust List'!$A:$D,2,0)</f>
        <v>#N/A</v>
      </c>
      <c r="I261" s="74" t="e">
        <f>VLOOKUP($A261,'TD WS,ROR'!$B:$K,5,0)</f>
        <v>#N/A</v>
      </c>
      <c r="J261" s="74" t="e">
        <f>VLOOKUP($A261,'TD WS,ROR'!$B:$K,6,0)</f>
        <v>#N/A</v>
      </c>
    </row>
    <row r="262" spans="1:10" x14ac:dyDescent="0.25">
      <c r="A262" s="65"/>
      <c r="B262" s="66" t="e">
        <f>VLOOKUP(A262,'Lp RE&amp;Vs'!$A:$C,2,0)</f>
        <v>#N/A</v>
      </c>
      <c r="C262" s="66" t="e">
        <f>VLOOKUP(A262,'Lp RE&amp;Vs'!$A:$C,3,0)</f>
        <v>#N/A</v>
      </c>
      <c r="D262" s="67"/>
      <c r="E262" s="68"/>
      <c r="F262" s="66"/>
      <c r="G262" s="65"/>
      <c r="H262" s="69" t="e">
        <f>VLOOKUP(G262,'Cust List'!$A:$D,2,0)</f>
        <v>#N/A</v>
      </c>
      <c r="I262" s="74" t="e">
        <f>VLOOKUP($A262,'TD WS,ROR'!$B:$K,5,0)</f>
        <v>#N/A</v>
      </c>
      <c r="J262" s="74" t="e">
        <f>VLOOKUP($A262,'TD WS,ROR'!$B:$K,6,0)</f>
        <v>#N/A</v>
      </c>
    </row>
    <row r="263" spans="1:10" x14ac:dyDescent="0.25">
      <c r="A263" s="65"/>
      <c r="B263" s="66" t="e">
        <f>VLOOKUP(A263,'Lp RE&amp;Vs'!$A:$C,2,0)</f>
        <v>#N/A</v>
      </c>
      <c r="C263" s="66" t="e">
        <f>VLOOKUP(A263,'Lp RE&amp;Vs'!$A:$C,3,0)</f>
        <v>#N/A</v>
      </c>
      <c r="D263" s="67"/>
      <c r="E263" s="68"/>
      <c r="F263" s="66"/>
      <c r="G263" s="65"/>
      <c r="H263" s="69" t="e">
        <f>VLOOKUP(G263,'Cust List'!$A:$D,2,0)</f>
        <v>#N/A</v>
      </c>
      <c r="I263" s="74" t="e">
        <f>VLOOKUP($A263,'TD WS,ROR'!$B:$K,5,0)</f>
        <v>#N/A</v>
      </c>
      <c r="J263" s="74" t="e">
        <f>VLOOKUP($A263,'TD WS,ROR'!$B:$K,6,0)</f>
        <v>#N/A</v>
      </c>
    </row>
    <row r="264" spans="1:10" x14ac:dyDescent="0.25">
      <c r="A264" s="65"/>
      <c r="B264" s="66" t="e">
        <f>VLOOKUP(A264,'Lp RE&amp;Vs'!$A:$C,2,0)</f>
        <v>#N/A</v>
      </c>
      <c r="C264" s="66" t="e">
        <f>VLOOKUP(A264,'Lp RE&amp;Vs'!$A:$C,3,0)</f>
        <v>#N/A</v>
      </c>
      <c r="D264" s="67"/>
      <c r="E264" s="68"/>
      <c r="F264" s="66"/>
      <c r="G264" s="65"/>
      <c r="H264" s="69" t="e">
        <f>VLOOKUP(G264,'Cust List'!$A:$D,2,0)</f>
        <v>#N/A</v>
      </c>
      <c r="I264" s="74" t="e">
        <f>VLOOKUP($A264,'TD WS,ROR'!$B:$K,5,0)</f>
        <v>#N/A</v>
      </c>
      <c r="J264" s="74" t="e">
        <f>VLOOKUP($A264,'TD WS,ROR'!$B:$K,6,0)</f>
        <v>#N/A</v>
      </c>
    </row>
    <row r="265" spans="1:10" x14ac:dyDescent="0.25">
      <c r="A265" s="65"/>
      <c r="B265" s="66" t="e">
        <f>VLOOKUP(A265,'Lp RE&amp;Vs'!$A:$C,2,0)</f>
        <v>#N/A</v>
      </c>
      <c r="C265" s="66" t="e">
        <f>VLOOKUP(A265,'Lp RE&amp;Vs'!$A:$C,3,0)</f>
        <v>#N/A</v>
      </c>
      <c r="D265" s="67"/>
      <c r="E265" s="68"/>
      <c r="F265" s="66"/>
      <c r="G265" s="65"/>
      <c r="H265" s="69" t="e">
        <f>VLOOKUP(G265,'Cust List'!$A:$D,2,0)</f>
        <v>#N/A</v>
      </c>
      <c r="I265" s="74" t="e">
        <f>VLOOKUP($A265,'TD WS,ROR'!$B:$K,5,0)</f>
        <v>#N/A</v>
      </c>
      <c r="J265" s="74" t="e">
        <f>VLOOKUP($A265,'TD WS,ROR'!$B:$K,6,0)</f>
        <v>#N/A</v>
      </c>
    </row>
    <row r="266" spans="1:10" x14ac:dyDescent="0.25">
      <c r="A266" s="65"/>
      <c r="B266" s="66" t="e">
        <f>VLOOKUP(A266,'Lp RE&amp;Vs'!$A:$C,2,0)</f>
        <v>#N/A</v>
      </c>
      <c r="C266" s="66" t="e">
        <f>VLOOKUP(A266,'Lp RE&amp;Vs'!$A:$C,3,0)</f>
        <v>#N/A</v>
      </c>
      <c r="D266" s="67"/>
      <c r="E266" s="68"/>
      <c r="F266" s="66"/>
      <c r="G266" s="65"/>
      <c r="H266" s="69" t="e">
        <f>VLOOKUP(G266,'Cust List'!$A:$D,2,0)</f>
        <v>#N/A</v>
      </c>
      <c r="I266" s="74" t="e">
        <f>VLOOKUP($A266,'TD WS,ROR'!$B:$K,5,0)</f>
        <v>#N/A</v>
      </c>
      <c r="J266" s="74" t="e">
        <f>VLOOKUP($A266,'TD WS,ROR'!$B:$K,6,0)</f>
        <v>#N/A</v>
      </c>
    </row>
    <row r="267" spans="1:10" x14ac:dyDescent="0.25">
      <c r="A267" s="65"/>
      <c r="B267" s="66" t="e">
        <f>VLOOKUP(A267,'Lp RE&amp;Vs'!$A:$C,2,0)</f>
        <v>#N/A</v>
      </c>
      <c r="C267" s="66" t="e">
        <f>VLOOKUP(A267,'Lp RE&amp;Vs'!$A:$C,3,0)</f>
        <v>#N/A</v>
      </c>
      <c r="D267" s="67"/>
      <c r="E267" s="68"/>
      <c r="F267" s="66"/>
      <c r="G267" s="65"/>
      <c r="H267" s="69" t="e">
        <f>VLOOKUP(G267,'Cust List'!$A:$D,2,0)</f>
        <v>#N/A</v>
      </c>
      <c r="I267" s="74" t="e">
        <f>VLOOKUP($A267,'TD WS,ROR'!$B:$K,5,0)</f>
        <v>#N/A</v>
      </c>
      <c r="J267" s="74" t="e">
        <f>VLOOKUP($A267,'TD WS,ROR'!$B:$K,6,0)</f>
        <v>#N/A</v>
      </c>
    </row>
    <row r="268" spans="1:10" x14ac:dyDescent="0.25">
      <c r="A268" s="65"/>
      <c r="B268" s="66" t="e">
        <f>VLOOKUP(A268,'Lp RE&amp;Vs'!$A:$C,2,0)</f>
        <v>#N/A</v>
      </c>
      <c r="C268" s="66" t="e">
        <f>VLOOKUP(A268,'Lp RE&amp;Vs'!$A:$C,3,0)</f>
        <v>#N/A</v>
      </c>
      <c r="D268" s="67"/>
      <c r="E268" s="68"/>
      <c r="F268" s="66"/>
      <c r="G268" s="65"/>
      <c r="H268" s="69" t="e">
        <f>VLOOKUP(G268,'Cust List'!$A:$D,2,0)</f>
        <v>#N/A</v>
      </c>
      <c r="I268" s="74" t="e">
        <f>VLOOKUP($A268,'TD WS,ROR'!$B:$K,5,0)</f>
        <v>#N/A</v>
      </c>
      <c r="J268" s="74" t="e">
        <f>VLOOKUP($A268,'TD WS,ROR'!$B:$K,6,0)</f>
        <v>#N/A</v>
      </c>
    </row>
    <row r="269" spans="1:10" x14ac:dyDescent="0.25">
      <c r="A269" s="65"/>
      <c r="B269" s="66" t="e">
        <f>VLOOKUP(A269,'Lp RE&amp;Vs'!$A:$C,2,0)</f>
        <v>#N/A</v>
      </c>
      <c r="C269" s="66" t="e">
        <f>VLOOKUP(A269,'Lp RE&amp;Vs'!$A:$C,3,0)</f>
        <v>#N/A</v>
      </c>
      <c r="D269" s="67"/>
      <c r="E269" s="68"/>
      <c r="F269" s="66"/>
      <c r="G269" s="65"/>
      <c r="H269" s="69" t="e">
        <f>VLOOKUP(G269,'Cust List'!$A:$D,2,0)</f>
        <v>#N/A</v>
      </c>
      <c r="I269" s="74" t="e">
        <f>VLOOKUP($A269,'TD WS,ROR'!$B:$K,5,0)</f>
        <v>#N/A</v>
      </c>
      <c r="J269" s="74" t="e">
        <f>VLOOKUP($A269,'TD WS,ROR'!$B:$K,6,0)</f>
        <v>#N/A</v>
      </c>
    </row>
    <row r="270" spans="1:10" x14ac:dyDescent="0.25">
      <c r="A270" s="65"/>
      <c r="B270" s="66" t="e">
        <f>VLOOKUP(A270,'Lp RE&amp;Vs'!$A:$C,2,0)</f>
        <v>#N/A</v>
      </c>
      <c r="C270" s="66" t="e">
        <f>VLOOKUP(A270,'Lp RE&amp;Vs'!$A:$C,3,0)</f>
        <v>#N/A</v>
      </c>
      <c r="D270" s="67"/>
      <c r="E270" s="68"/>
      <c r="F270" s="66"/>
      <c r="G270" s="65"/>
      <c r="H270" s="69" t="e">
        <f>VLOOKUP(G270,'Cust List'!$A:$D,2,0)</f>
        <v>#N/A</v>
      </c>
      <c r="I270" s="74" t="e">
        <f>VLOOKUP($A270,'TD WS,ROR'!$B:$K,5,0)</f>
        <v>#N/A</v>
      </c>
      <c r="J270" s="74" t="e">
        <f>VLOOKUP($A270,'TD WS,ROR'!$B:$K,6,0)</f>
        <v>#N/A</v>
      </c>
    </row>
    <row r="271" spans="1:10" x14ac:dyDescent="0.25">
      <c r="A271" s="65"/>
      <c r="B271" s="66" t="e">
        <f>VLOOKUP(A271,'Lp RE&amp;Vs'!$A:$C,2,0)</f>
        <v>#N/A</v>
      </c>
      <c r="C271" s="66" t="e">
        <f>VLOOKUP(A271,'Lp RE&amp;Vs'!$A:$C,3,0)</f>
        <v>#N/A</v>
      </c>
      <c r="D271" s="67"/>
      <c r="E271" s="68"/>
      <c r="F271" s="66"/>
      <c r="G271" s="65"/>
      <c r="H271" s="69" t="e">
        <f>VLOOKUP(G271,'Cust List'!$A:$D,2,0)</f>
        <v>#N/A</v>
      </c>
      <c r="I271" s="74" t="e">
        <f>VLOOKUP($A271,'TD WS,ROR'!$B:$K,5,0)</f>
        <v>#N/A</v>
      </c>
      <c r="J271" s="74" t="e">
        <f>VLOOKUP($A271,'TD WS,ROR'!$B:$K,6,0)</f>
        <v>#N/A</v>
      </c>
    </row>
    <row r="272" spans="1:10" x14ac:dyDescent="0.25">
      <c r="A272" s="65"/>
      <c r="B272" s="66" t="e">
        <f>VLOOKUP(A272,'Lp RE&amp;Vs'!$A:$C,2,0)</f>
        <v>#N/A</v>
      </c>
      <c r="C272" s="66" t="e">
        <f>VLOOKUP(A272,'Lp RE&amp;Vs'!$A:$C,3,0)</f>
        <v>#N/A</v>
      </c>
      <c r="D272" s="67"/>
      <c r="E272" s="68"/>
      <c r="F272" s="66"/>
      <c r="G272" s="65"/>
      <c r="H272" s="69" t="e">
        <f>VLOOKUP(G272,'Cust List'!$A:$D,2,0)</f>
        <v>#N/A</v>
      </c>
      <c r="I272" s="74" t="e">
        <f>VLOOKUP($A272,'TD WS,ROR'!$B:$K,5,0)</f>
        <v>#N/A</v>
      </c>
      <c r="J272" s="74" t="e">
        <f>VLOOKUP($A272,'TD WS,ROR'!$B:$K,6,0)</f>
        <v>#N/A</v>
      </c>
    </row>
    <row r="273" spans="1:10" x14ac:dyDescent="0.25">
      <c r="A273" s="65"/>
      <c r="B273" s="66" t="e">
        <f>VLOOKUP(A273,'Lp RE&amp;Vs'!$A:$C,2,0)</f>
        <v>#N/A</v>
      </c>
      <c r="C273" s="66" t="e">
        <f>VLOOKUP(A273,'Lp RE&amp;Vs'!$A:$C,3,0)</f>
        <v>#N/A</v>
      </c>
      <c r="D273" s="67"/>
      <c r="E273" s="68"/>
      <c r="F273" s="66"/>
      <c r="G273" s="65"/>
      <c r="H273" s="69" t="e">
        <f>VLOOKUP(G273,'Cust List'!$A:$D,2,0)</f>
        <v>#N/A</v>
      </c>
      <c r="I273" s="74" t="e">
        <f>VLOOKUP($A273,'TD WS,ROR'!$B:$K,5,0)</f>
        <v>#N/A</v>
      </c>
      <c r="J273" s="74" t="e">
        <f>VLOOKUP($A273,'TD WS,ROR'!$B:$K,6,0)</f>
        <v>#N/A</v>
      </c>
    </row>
    <row r="274" spans="1:10" x14ac:dyDescent="0.25">
      <c r="A274" s="65"/>
      <c r="B274" s="66" t="e">
        <f>VLOOKUP(A274,'Lp RE&amp;Vs'!$A:$C,2,0)</f>
        <v>#N/A</v>
      </c>
      <c r="C274" s="66" t="e">
        <f>VLOOKUP(A274,'Lp RE&amp;Vs'!$A:$C,3,0)</f>
        <v>#N/A</v>
      </c>
      <c r="D274" s="67"/>
      <c r="E274" s="68"/>
      <c r="F274" s="66"/>
      <c r="G274" s="65"/>
      <c r="H274" s="69" t="e">
        <f>VLOOKUP(G274,'Cust List'!$A:$D,2,0)</f>
        <v>#N/A</v>
      </c>
      <c r="I274" s="74" t="e">
        <f>VLOOKUP($A274,'TD WS,ROR'!$B:$K,5,0)</f>
        <v>#N/A</v>
      </c>
      <c r="J274" s="74" t="e">
        <f>VLOOKUP($A274,'TD WS,ROR'!$B:$K,6,0)</f>
        <v>#N/A</v>
      </c>
    </row>
    <row r="275" spans="1:10" x14ac:dyDescent="0.25">
      <c r="A275" s="65"/>
      <c r="B275" s="66" t="e">
        <f>VLOOKUP(A275,'Lp RE&amp;Vs'!$A:$C,2,0)</f>
        <v>#N/A</v>
      </c>
      <c r="C275" s="66" t="e">
        <f>VLOOKUP(A275,'Lp RE&amp;Vs'!$A:$C,3,0)</f>
        <v>#N/A</v>
      </c>
      <c r="D275" s="67"/>
      <c r="E275" s="68"/>
      <c r="F275" s="66"/>
      <c r="G275" s="65"/>
      <c r="H275" s="69" t="e">
        <f>VLOOKUP(G275,'Cust List'!$A:$D,2,0)</f>
        <v>#N/A</v>
      </c>
      <c r="I275" s="74" t="e">
        <f>VLOOKUP($A275,'TD WS,ROR'!$B:$K,5,0)</f>
        <v>#N/A</v>
      </c>
      <c r="J275" s="74" t="e">
        <f>VLOOKUP($A275,'TD WS,ROR'!$B:$K,6,0)</f>
        <v>#N/A</v>
      </c>
    </row>
    <row r="276" spans="1:10" x14ac:dyDescent="0.25">
      <c r="A276" s="65"/>
      <c r="B276" s="66" t="e">
        <f>VLOOKUP(A276,'Lp RE&amp;Vs'!$A:$C,2,0)</f>
        <v>#N/A</v>
      </c>
      <c r="C276" s="66" t="e">
        <f>VLOOKUP(A276,'Lp RE&amp;Vs'!$A:$C,3,0)</f>
        <v>#N/A</v>
      </c>
      <c r="D276" s="67"/>
      <c r="E276" s="68"/>
      <c r="F276" s="66"/>
      <c r="G276" s="65"/>
      <c r="H276" s="69" t="e">
        <f>VLOOKUP(G276,'Cust List'!$A:$D,2,0)</f>
        <v>#N/A</v>
      </c>
      <c r="I276" s="74" t="e">
        <f>VLOOKUP($A276,'TD WS,ROR'!$B:$K,5,0)</f>
        <v>#N/A</v>
      </c>
      <c r="J276" s="74" t="e">
        <f>VLOOKUP($A276,'TD WS,ROR'!$B:$K,6,0)</f>
        <v>#N/A</v>
      </c>
    </row>
    <row r="277" spans="1:10" x14ac:dyDescent="0.25">
      <c r="A277" s="65"/>
      <c r="B277" s="66" t="e">
        <f>VLOOKUP(A277,'Lp RE&amp;Vs'!$A:$C,2,0)</f>
        <v>#N/A</v>
      </c>
      <c r="C277" s="66" t="e">
        <f>VLOOKUP(A277,'Lp RE&amp;Vs'!$A:$C,3,0)</f>
        <v>#N/A</v>
      </c>
      <c r="D277" s="67"/>
      <c r="E277" s="68"/>
      <c r="F277" s="66"/>
      <c r="G277" s="65"/>
      <c r="H277" s="69" t="e">
        <f>VLOOKUP(G277,'Cust List'!$A:$D,2,0)</f>
        <v>#N/A</v>
      </c>
      <c r="I277" s="74" t="e">
        <f>VLOOKUP($A277,'TD WS,ROR'!$B:$K,5,0)</f>
        <v>#N/A</v>
      </c>
      <c r="J277" s="74" t="e">
        <f>VLOOKUP($A277,'TD WS,ROR'!$B:$K,6,0)</f>
        <v>#N/A</v>
      </c>
    </row>
    <row r="278" spans="1:10" x14ac:dyDescent="0.25">
      <c r="A278" s="65"/>
      <c r="B278" s="66" t="e">
        <f>VLOOKUP(A278,'Lp RE&amp;Vs'!$A:$C,2,0)</f>
        <v>#N/A</v>
      </c>
      <c r="C278" s="66" t="e">
        <f>VLOOKUP(A278,'Lp RE&amp;Vs'!$A:$C,3,0)</f>
        <v>#N/A</v>
      </c>
      <c r="D278" s="67"/>
      <c r="E278" s="68"/>
      <c r="F278" s="66"/>
      <c r="G278" s="65"/>
      <c r="H278" s="69" t="e">
        <f>VLOOKUP(G278,'Cust List'!$A:$D,2,0)</f>
        <v>#N/A</v>
      </c>
      <c r="I278" s="74" t="e">
        <f>VLOOKUP($A278,'TD WS,ROR'!$B:$K,5,0)</f>
        <v>#N/A</v>
      </c>
      <c r="J278" s="74" t="e">
        <f>VLOOKUP($A278,'TD WS,ROR'!$B:$K,6,0)</f>
        <v>#N/A</v>
      </c>
    </row>
    <row r="279" spans="1:10" x14ac:dyDescent="0.25">
      <c r="A279" s="65"/>
      <c r="B279" s="66" t="e">
        <f>VLOOKUP(A279,'Lp RE&amp;Vs'!$A:$C,2,0)</f>
        <v>#N/A</v>
      </c>
      <c r="C279" s="66" t="e">
        <f>VLOOKUP(A279,'Lp RE&amp;Vs'!$A:$C,3,0)</f>
        <v>#N/A</v>
      </c>
      <c r="D279" s="67"/>
      <c r="E279" s="68"/>
      <c r="F279" s="66"/>
      <c r="G279" s="65"/>
      <c r="H279" s="69" t="e">
        <f>VLOOKUP(G279,'Cust List'!$A:$D,2,0)</f>
        <v>#N/A</v>
      </c>
      <c r="I279" s="74" t="e">
        <f>VLOOKUP($A279,'TD WS,ROR'!$B:$K,5,0)</f>
        <v>#N/A</v>
      </c>
      <c r="J279" s="74" t="e">
        <f>VLOOKUP($A279,'TD WS,ROR'!$B:$K,6,0)</f>
        <v>#N/A</v>
      </c>
    </row>
    <row r="280" spans="1:10" x14ac:dyDescent="0.25">
      <c r="A280" s="65"/>
      <c r="B280" s="66" t="e">
        <f>VLOOKUP(A280,'Lp RE&amp;Vs'!$A:$C,2,0)</f>
        <v>#N/A</v>
      </c>
      <c r="C280" s="66" t="e">
        <f>VLOOKUP(A280,'Lp RE&amp;Vs'!$A:$C,3,0)</f>
        <v>#N/A</v>
      </c>
      <c r="D280" s="67"/>
      <c r="E280" s="68"/>
      <c r="F280" s="66"/>
      <c r="G280" s="65"/>
      <c r="H280" s="69" t="e">
        <f>VLOOKUP(G280,'Cust List'!$A:$D,2,0)</f>
        <v>#N/A</v>
      </c>
      <c r="I280" s="74" t="e">
        <f>VLOOKUP($A280,'TD WS,ROR'!$B:$K,5,0)</f>
        <v>#N/A</v>
      </c>
      <c r="J280" s="74" t="e">
        <f>VLOOKUP($A280,'TD WS,ROR'!$B:$K,6,0)</f>
        <v>#N/A</v>
      </c>
    </row>
    <row r="281" spans="1:10" x14ac:dyDescent="0.25">
      <c r="A281" s="65"/>
      <c r="B281" s="66" t="e">
        <f>VLOOKUP(A281,'Lp RE&amp;Vs'!$A:$C,2,0)</f>
        <v>#N/A</v>
      </c>
      <c r="C281" s="66" t="e">
        <f>VLOOKUP(A281,'Lp RE&amp;Vs'!$A:$C,3,0)</f>
        <v>#N/A</v>
      </c>
      <c r="D281" s="67"/>
      <c r="E281" s="68"/>
      <c r="F281" s="66"/>
      <c r="G281" s="65"/>
      <c r="H281" s="69" t="e">
        <f>VLOOKUP(G281,'Cust List'!$A:$D,2,0)</f>
        <v>#N/A</v>
      </c>
      <c r="I281" s="74" t="e">
        <f>VLOOKUP($A281,'TD WS,ROR'!$B:$K,5,0)</f>
        <v>#N/A</v>
      </c>
      <c r="J281" s="74" t="e">
        <f>VLOOKUP($A281,'TD WS,ROR'!$B:$K,6,0)</f>
        <v>#N/A</v>
      </c>
    </row>
    <row r="282" spans="1:10" x14ac:dyDescent="0.25">
      <c r="A282" s="65"/>
      <c r="B282" s="66" t="e">
        <f>VLOOKUP(A282,'Lp RE&amp;Vs'!$A:$C,2,0)</f>
        <v>#N/A</v>
      </c>
      <c r="C282" s="66" t="e">
        <f>VLOOKUP(A282,'Lp RE&amp;Vs'!$A:$C,3,0)</f>
        <v>#N/A</v>
      </c>
      <c r="D282" s="67"/>
      <c r="E282" s="68"/>
      <c r="F282" s="66"/>
      <c r="G282" s="65"/>
      <c r="H282" s="69" t="e">
        <f>VLOOKUP(G282,'Cust List'!$A:$D,2,0)</f>
        <v>#N/A</v>
      </c>
      <c r="I282" s="74" t="e">
        <f>VLOOKUP($A282,'TD WS,ROR'!$B:$K,5,0)</f>
        <v>#N/A</v>
      </c>
      <c r="J282" s="74" t="e">
        <f>VLOOKUP($A282,'TD WS,ROR'!$B:$K,6,0)</f>
        <v>#N/A</v>
      </c>
    </row>
    <row r="283" spans="1:10" x14ac:dyDescent="0.25">
      <c r="A283" s="65"/>
      <c r="B283" s="66" t="e">
        <f>VLOOKUP(A283,'Lp RE&amp;Vs'!$A:$C,2,0)</f>
        <v>#N/A</v>
      </c>
      <c r="C283" s="66" t="e">
        <f>VLOOKUP(A283,'Lp RE&amp;Vs'!$A:$C,3,0)</f>
        <v>#N/A</v>
      </c>
      <c r="D283" s="67"/>
      <c r="E283" s="68"/>
      <c r="F283" s="66"/>
      <c r="G283" s="65"/>
      <c r="H283" s="69" t="e">
        <f>VLOOKUP(G283,'Cust List'!$A:$D,2,0)</f>
        <v>#N/A</v>
      </c>
      <c r="I283" s="74" t="e">
        <f>VLOOKUP($A283,'TD WS,ROR'!$B:$K,5,0)</f>
        <v>#N/A</v>
      </c>
      <c r="J283" s="74" t="e">
        <f>VLOOKUP($A283,'TD WS,ROR'!$B:$K,6,0)</f>
        <v>#N/A</v>
      </c>
    </row>
    <row r="284" spans="1:10" x14ac:dyDescent="0.25">
      <c r="A284" s="65"/>
      <c r="B284" s="66" t="e">
        <f>VLOOKUP(A284,'Lp RE&amp;Vs'!$A:$C,2,0)</f>
        <v>#N/A</v>
      </c>
      <c r="C284" s="66" t="e">
        <f>VLOOKUP(A284,'Lp RE&amp;Vs'!$A:$C,3,0)</f>
        <v>#N/A</v>
      </c>
      <c r="D284" s="67"/>
      <c r="E284" s="68"/>
      <c r="F284" s="66"/>
      <c r="G284" s="65"/>
      <c r="H284" s="69" t="e">
        <f>VLOOKUP(G284,'Cust List'!$A:$D,2,0)</f>
        <v>#N/A</v>
      </c>
      <c r="I284" s="74" t="e">
        <f>VLOOKUP($A284,'TD WS,ROR'!$B:$K,5,0)</f>
        <v>#N/A</v>
      </c>
      <c r="J284" s="74" t="e">
        <f>VLOOKUP($A284,'TD WS,ROR'!$B:$K,6,0)</f>
        <v>#N/A</v>
      </c>
    </row>
    <row r="285" spans="1:10" x14ac:dyDescent="0.25">
      <c r="A285" s="65"/>
      <c r="B285" s="66" t="e">
        <f>VLOOKUP(A285,'Lp RE&amp;Vs'!$A:$C,2,0)</f>
        <v>#N/A</v>
      </c>
      <c r="C285" s="66" t="e">
        <f>VLOOKUP(A285,'Lp RE&amp;Vs'!$A:$C,3,0)</f>
        <v>#N/A</v>
      </c>
      <c r="D285" s="67"/>
      <c r="E285" s="68"/>
      <c r="F285" s="66"/>
      <c r="G285" s="65"/>
      <c r="H285" s="69" t="e">
        <f>VLOOKUP(G285,'Cust List'!$A:$D,2,0)</f>
        <v>#N/A</v>
      </c>
      <c r="I285" s="74" t="e">
        <f>VLOOKUP($A285,'TD WS,ROR'!$B:$K,5,0)</f>
        <v>#N/A</v>
      </c>
      <c r="J285" s="74" t="e">
        <f>VLOOKUP($A285,'TD WS,ROR'!$B:$K,6,0)</f>
        <v>#N/A</v>
      </c>
    </row>
    <row r="286" spans="1:10" x14ac:dyDescent="0.25">
      <c r="A286" s="65"/>
      <c r="B286" s="66" t="e">
        <f>VLOOKUP(A286,'Lp RE&amp;Vs'!$A:$C,2,0)</f>
        <v>#N/A</v>
      </c>
      <c r="C286" s="66" t="e">
        <f>VLOOKUP(A286,'Lp RE&amp;Vs'!$A:$C,3,0)</f>
        <v>#N/A</v>
      </c>
      <c r="D286" s="67"/>
      <c r="E286" s="68"/>
      <c r="F286" s="66"/>
      <c r="G286" s="65"/>
      <c r="H286" s="69" t="e">
        <f>VLOOKUP(G286,'Cust List'!$A:$D,2,0)</f>
        <v>#N/A</v>
      </c>
      <c r="I286" s="74" t="e">
        <f>VLOOKUP($A286,'TD WS,ROR'!$B:$K,5,0)</f>
        <v>#N/A</v>
      </c>
      <c r="J286" s="74" t="e">
        <f>VLOOKUP($A286,'TD WS,ROR'!$B:$K,6,0)</f>
        <v>#N/A</v>
      </c>
    </row>
    <row r="287" spans="1:10" x14ac:dyDescent="0.25">
      <c r="A287" s="65"/>
      <c r="B287" s="66" t="e">
        <f>VLOOKUP(A287,'Lp RE&amp;Vs'!$A:$C,2,0)</f>
        <v>#N/A</v>
      </c>
      <c r="C287" s="66" t="e">
        <f>VLOOKUP(A287,'Lp RE&amp;Vs'!$A:$C,3,0)</f>
        <v>#N/A</v>
      </c>
      <c r="D287" s="67"/>
      <c r="E287" s="68"/>
      <c r="F287" s="66"/>
      <c r="G287" s="65"/>
      <c r="H287" s="69" t="e">
        <f>VLOOKUP(G287,'Cust List'!$A:$D,2,0)</f>
        <v>#N/A</v>
      </c>
      <c r="I287" s="74" t="e">
        <f>VLOOKUP($A287,'TD WS,ROR'!$B:$K,5,0)</f>
        <v>#N/A</v>
      </c>
      <c r="J287" s="74" t="e">
        <f>VLOOKUP($A287,'TD WS,ROR'!$B:$K,6,0)</f>
        <v>#N/A</v>
      </c>
    </row>
    <row r="288" spans="1:10" x14ac:dyDescent="0.25">
      <c r="A288" s="65"/>
      <c r="B288" s="66" t="e">
        <f>VLOOKUP(A288,'Lp RE&amp;Vs'!$A:$C,2,0)</f>
        <v>#N/A</v>
      </c>
      <c r="C288" s="66" t="e">
        <f>VLOOKUP(A288,'Lp RE&amp;Vs'!$A:$C,3,0)</f>
        <v>#N/A</v>
      </c>
      <c r="D288" s="67"/>
      <c r="E288" s="68"/>
      <c r="F288" s="66"/>
      <c r="G288" s="65"/>
      <c r="H288" s="69" t="e">
        <f>VLOOKUP(G288,'Cust List'!$A:$D,2,0)</f>
        <v>#N/A</v>
      </c>
      <c r="I288" s="74" t="e">
        <f>VLOOKUP($A288,'TD WS,ROR'!$B:$K,5,0)</f>
        <v>#N/A</v>
      </c>
      <c r="J288" s="74" t="e">
        <f>VLOOKUP($A288,'TD WS,ROR'!$B:$K,6,0)</f>
        <v>#N/A</v>
      </c>
    </row>
    <row r="289" spans="1:10" x14ac:dyDescent="0.25">
      <c r="A289" s="65"/>
      <c r="B289" s="66" t="e">
        <f>VLOOKUP(A289,'Lp RE&amp;Vs'!$A:$C,2,0)</f>
        <v>#N/A</v>
      </c>
      <c r="C289" s="66" t="e">
        <f>VLOOKUP(A289,'Lp RE&amp;Vs'!$A:$C,3,0)</f>
        <v>#N/A</v>
      </c>
      <c r="D289" s="67"/>
      <c r="E289" s="68"/>
      <c r="F289" s="66"/>
      <c r="G289" s="65"/>
      <c r="H289" s="69" t="e">
        <f>VLOOKUP(G289,'Cust List'!$A:$D,2,0)</f>
        <v>#N/A</v>
      </c>
      <c r="I289" s="74" t="e">
        <f>VLOOKUP($A289,'TD WS,ROR'!$B:$K,5,0)</f>
        <v>#N/A</v>
      </c>
      <c r="J289" s="74" t="e">
        <f>VLOOKUP($A289,'TD WS,ROR'!$B:$K,6,0)</f>
        <v>#N/A</v>
      </c>
    </row>
    <row r="290" spans="1:10" x14ac:dyDescent="0.25">
      <c r="A290" s="65"/>
      <c r="B290" s="66" t="e">
        <f>VLOOKUP(A290,'Lp RE&amp;Vs'!$A:$C,2,0)</f>
        <v>#N/A</v>
      </c>
      <c r="C290" s="66" t="e">
        <f>VLOOKUP(A290,'Lp RE&amp;Vs'!$A:$C,3,0)</f>
        <v>#N/A</v>
      </c>
      <c r="D290" s="67"/>
      <c r="E290" s="68"/>
      <c r="F290" s="66"/>
      <c r="G290" s="65"/>
      <c r="H290" s="69" t="e">
        <f>VLOOKUP(G290,'Cust List'!$A:$D,2,0)</f>
        <v>#N/A</v>
      </c>
      <c r="I290" s="74" t="e">
        <f>VLOOKUP($A290,'TD WS,ROR'!$B:$K,5,0)</f>
        <v>#N/A</v>
      </c>
      <c r="J290" s="74" t="e">
        <f>VLOOKUP($A290,'TD WS,ROR'!$B:$K,6,0)</f>
        <v>#N/A</v>
      </c>
    </row>
    <row r="291" spans="1:10" x14ac:dyDescent="0.25">
      <c r="A291" s="65"/>
      <c r="B291" s="66" t="e">
        <f>VLOOKUP(A291,'Lp RE&amp;Vs'!$A:$C,2,0)</f>
        <v>#N/A</v>
      </c>
      <c r="C291" s="66" t="e">
        <f>VLOOKUP(A291,'Lp RE&amp;Vs'!$A:$C,3,0)</f>
        <v>#N/A</v>
      </c>
      <c r="D291" s="67"/>
      <c r="E291" s="68"/>
      <c r="F291" s="66"/>
      <c r="G291" s="65"/>
      <c r="H291" s="69" t="e">
        <f>VLOOKUP(G291,'Cust List'!$A:$D,2,0)</f>
        <v>#N/A</v>
      </c>
      <c r="I291" s="74" t="e">
        <f>VLOOKUP($A291,'TD WS,ROR'!$B:$K,5,0)</f>
        <v>#N/A</v>
      </c>
      <c r="J291" s="74" t="e">
        <f>VLOOKUP($A291,'TD WS,ROR'!$B:$K,6,0)</f>
        <v>#N/A</v>
      </c>
    </row>
    <row r="292" spans="1:10" x14ac:dyDescent="0.25">
      <c r="A292" s="65"/>
      <c r="B292" s="66" t="e">
        <f>VLOOKUP(A292,'Lp RE&amp;Vs'!$A:$C,2,0)</f>
        <v>#N/A</v>
      </c>
      <c r="C292" s="66" t="e">
        <f>VLOOKUP(A292,'Lp RE&amp;Vs'!$A:$C,3,0)</f>
        <v>#N/A</v>
      </c>
      <c r="D292" s="67"/>
      <c r="E292" s="68"/>
      <c r="F292" s="66"/>
      <c r="G292" s="65"/>
      <c r="H292" s="69" t="e">
        <f>VLOOKUP(G292,'Cust List'!$A:$D,2,0)</f>
        <v>#N/A</v>
      </c>
      <c r="I292" s="74" t="e">
        <f>VLOOKUP($A292,'TD WS,ROR'!$B:$K,5,0)</f>
        <v>#N/A</v>
      </c>
      <c r="J292" s="74" t="e">
        <f>VLOOKUP($A292,'TD WS,ROR'!$B:$K,6,0)</f>
        <v>#N/A</v>
      </c>
    </row>
    <row r="293" spans="1:10" x14ac:dyDescent="0.25">
      <c r="A293" s="65"/>
      <c r="B293" s="66" t="e">
        <f>VLOOKUP(A293,'Lp RE&amp;Vs'!$A:$C,2,0)</f>
        <v>#N/A</v>
      </c>
      <c r="C293" s="66" t="e">
        <f>VLOOKUP(A293,'Lp RE&amp;Vs'!$A:$C,3,0)</f>
        <v>#N/A</v>
      </c>
      <c r="D293" s="67"/>
      <c r="E293" s="68"/>
      <c r="F293" s="66"/>
      <c r="G293" s="65"/>
      <c r="H293" s="69" t="e">
        <f>VLOOKUP(G293,'Cust List'!$A:$D,2,0)</f>
        <v>#N/A</v>
      </c>
      <c r="I293" s="74" t="e">
        <f>VLOOKUP($A293,'TD WS,ROR'!$B:$K,5,0)</f>
        <v>#N/A</v>
      </c>
      <c r="J293" s="74" t="e">
        <f>VLOOKUP($A293,'TD WS,ROR'!$B:$K,6,0)</f>
        <v>#N/A</v>
      </c>
    </row>
    <row r="294" spans="1:10" x14ac:dyDescent="0.25">
      <c r="A294" s="65"/>
      <c r="B294" s="66" t="e">
        <f>VLOOKUP(A294,'Lp RE&amp;Vs'!$A:$C,2,0)</f>
        <v>#N/A</v>
      </c>
      <c r="C294" s="66" t="e">
        <f>VLOOKUP(A294,'Lp RE&amp;Vs'!$A:$C,3,0)</f>
        <v>#N/A</v>
      </c>
      <c r="D294" s="67"/>
      <c r="E294" s="68"/>
      <c r="F294" s="66"/>
      <c r="G294" s="65"/>
      <c r="H294" s="69" t="e">
        <f>VLOOKUP(G294,'Cust List'!$A:$D,2,0)</f>
        <v>#N/A</v>
      </c>
      <c r="I294" s="74" t="e">
        <f>VLOOKUP($A294,'TD WS,ROR'!$B:$K,5,0)</f>
        <v>#N/A</v>
      </c>
      <c r="J294" s="74" t="e">
        <f>VLOOKUP($A294,'TD WS,ROR'!$B:$K,6,0)</f>
        <v>#N/A</v>
      </c>
    </row>
    <row r="295" spans="1:10" x14ac:dyDescent="0.25">
      <c r="A295" s="65"/>
      <c r="B295" s="66" t="e">
        <f>VLOOKUP(A295,'Lp RE&amp;Vs'!$A:$C,2,0)</f>
        <v>#N/A</v>
      </c>
      <c r="C295" s="66" t="e">
        <f>VLOOKUP(A295,'Lp RE&amp;Vs'!$A:$C,3,0)</f>
        <v>#N/A</v>
      </c>
      <c r="D295" s="67"/>
      <c r="E295" s="68"/>
      <c r="F295" s="66"/>
      <c r="G295" s="65"/>
      <c r="H295" s="69" t="e">
        <f>VLOOKUP(G295,'Cust List'!$A:$D,2,0)</f>
        <v>#N/A</v>
      </c>
      <c r="I295" s="74" t="e">
        <f>VLOOKUP($A295,'TD WS,ROR'!$B:$K,5,0)</f>
        <v>#N/A</v>
      </c>
      <c r="J295" s="74" t="e">
        <f>VLOOKUP($A295,'TD WS,ROR'!$B:$K,6,0)</f>
        <v>#N/A</v>
      </c>
    </row>
    <row r="296" spans="1:10" x14ac:dyDescent="0.25">
      <c r="A296" s="65"/>
      <c r="B296" s="66" t="e">
        <f>VLOOKUP(A296,'Lp RE&amp;Vs'!$A:$C,2,0)</f>
        <v>#N/A</v>
      </c>
      <c r="C296" s="66" t="e">
        <f>VLOOKUP(A296,'Lp RE&amp;Vs'!$A:$C,3,0)</f>
        <v>#N/A</v>
      </c>
      <c r="D296" s="67"/>
      <c r="E296" s="68"/>
      <c r="F296" s="66"/>
      <c r="G296" s="65"/>
      <c r="H296" s="69" t="e">
        <f>VLOOKUP(G296,'Cust List'!$A:$D,2,0)</f>
        <v>#N/A</v>
      </c>
      <c r="I296" s="74" t="e">
        <f>VLOOKUP($A296,'TD WS,ROR'!$B:$K,5,0)</f>
        <v>#N/A</v>
      </c>
      <c r="J296" s="74" t="e">
        <f>VLOOKUP($A296,'TD WS,ROR'!$B:$K,6,0)</f>
        <v>#N/A</v>
      </c>
    </row>
    <row r="297" spans="1:10" x14ac:dyDescent="0.25">
      <c r="A297" s="65"/>
      <c r="B297" s="66" t="e">
        <f>VLOOKUP(A297,'Lp RE&amp;Vs'!$A:$C,2,0)</f>
        <v>#N/A</v>
      </c>
      <c r="C297" s="66" t="e">
        <f>VLOOKUP(A297,'Lp RE&amp;Vs'!$A:$C,3,0)</f>
        <v>#N/A</v>
      </c>
      <c r="D297" s="67"/>
      <c r="E297" s="68"/>
      <c r="F297" s="66"/>
      <c r="G297" s="65"/>
      <c r="H297" s="69" t="e">
        <f>VLOOKUP(G297,'Cust List'!$A:$D,2,0)</f>
        <v>#N/A</v>
      </c>
      <c r="I297" s="74" t="e">
        <f>VLOOKUP($A297,'TD WS,ROR'!$B:$K,5,0)</f>
        <v>#N/A</v>
      </c>
      <c r="J297" s="74" t="e">
        <f>VLOOKUP($A297,'TD WS,ROR'!$B:$K,6,0)</f>
        <v>#N/A</v>
      </c>
    </row>
    <row r="298" spans="1:10" x14ac:dyDescent="0.25">
      <c r="A298" s="65"/>
      <c r="B298" s="66" t="e">
        <f>VLOOKUP(A298,'Lp RE&amp;Vs'!$A:$C,2,0)</f>
        <v>#N/A</v>
      </c>
      <c r="C298" s="66" t="e">
        <f>VLOOKUP(A298,'Lp RE&amp;Vs'!$A:$C,3,0)</f>
        <v>#N/A</v>
      </c>
      <c r="D298" s="67"/>
      <c r="E298" s="68"/>
      <c r="F298" s="66"/>
      <c r="G298" s="65"/>
      <c r="H298" s="69" t="e">
        <f>VLOOKUP(G298,'Cust List'!$A:$D,2,0)</f>
        <v>#N/A</v>
      </c>
      <c r="I298" s="74" t="e">
        <f>VLOOKUP($A298,'TD WS,ROR'!$B:$K,5,0)</f>
        <v>#N/A</v>
      </c>
      <c r="J298" s="74" t="e">
        <f>VLOOKUP($A298,'TD WS,ROR'!$B:$K,6,0)</f>
        <v>#N/A</v>
      </c>
    </row>
    <row r="299" spans="1:10" x14ac:dyDescent="0.25">
      <c r="A299" s="65"/>
      <c r="B299" s="66" t="e">
        <f>VLOOKUP(A299,'Lp RE&amp;Vs'!$A:$C,2,0)</f>
        <v>#N/A</v>
      </c>
      <c r="C299" s="66" t="e">
        <f>VLOOKUP(A299,'Lp RE&amp;Vs'!$A:$C,3,0)</f>
        <v>#N/A</v>
      </c>
      <c r="D299" s="67"/>
      <c r="E299" s="68"/>
      <c r="F299" s="66"/>
      <c r="G299" s="65"/>
      <c r="H299" s="69" t="e">
        <f>VLOOKUP(G299,'Cust List'!$A:$D,2,0)</f>
        <v>#N/A</v>
      </c>
      <c r="I299" s="74" t="e">
        <f>VLOOKUP($A299,'TD WS,ROR'!$B:$K,5,0)</f>
        <v>#N/A</v>
      </c>
      <c r="J299" s="74" t="e">
        <f>VLOOKUP($A299,'TD WS,ROR'!$B:$K,6,0)</f>
        <v>#N/A</v>
      </c>
    </row>
    <row r="300" spans="1:10" x14ac:dyDescent="0.25">
      <c r="A300" s="65"/>
      <c r="B300" s="66" t="e">
        <f>VLOOKUP(A300,'Lp RE&amp;Vs'!$A:$C,2,0)</f>
        <v>#N/A</v>
      </c>
      <c r="C300" s="66" t="e">
        <f>VLOOKUP(A300,'Lp RE&amp;Vs'!$A:$C,3,0)</f>
        <v>#N/A</v>
      </c>
      <c r="D300" s="67"/>
      <c r="E300" s="68"/>
      <c r="F300" s="66"/>
      <c r="G300" s="65"/>
      <c r="H300" s="69" t="e">
        <f>VLOOKUP(G300,'Cust List'!$A:$D,2,0)</f>
        <v>#N/A</v>
      </c>
      <c r="I300" s="74" t="e">
        <f>VLOOKUP($A300,'TD WS,ROR'!$B:$K,5,0)</f>
        <v>#N/A</v>
      </c>
      <c r="J300" s="74" t="e">
        <f>VLOOKUP($A300,'TD WS,ROR'!$B:$K,6,0)</f>
        <v>#N/A</v>
      </c>
    </row>
    <row r="301" spans="1:10" x14ac:dyDescent="0.25">
      <c r="A301" s="65"/>
      <c r="B301" s="66" t="e">
        <f>VLOOKUP(A301,'Lp RE&amp;Vs'!$A:$C,2,0)</f>
        <v>#N/A</v>
      </c>
      <c r="C301" s="66" t="e">
        <f>VLOOKUP(A301,'Lp RE&amp;Vs'!$A:$C,3,0)</f>
        <v>#N/A</v>
      </c>
      <c r="D301" s="67"/>
      <c r="E301" s="68"/>
      <c r="F301" s="66"/>
      <c r="G301" s="65"/>
      <c r="H301" s="69" t="e">
        <f>VLOOKUP(G301,'Cust List'!$A:$D,2,0)</f>
        <v>#N/A</v>
      </c>
      <c r="I301" s="74" t="e">
        <f>VLOOKUP($A301,'TD WS,ROR'!$B:$K,5,0)</f>
        <v>#N/A</v>
      </c>
      <c r="J301" s="74" t="e">
        <f>VLOOKUP($A301,'TD WS,ROR'!$B:$K,6,0)</f>
        <v>#N/A</v>
      </c>
    </row>
    <row r="302" spans="1:10" x14ac:dyDescent="0.25">
      <c r="A302" s="65"/>
      <c r="B302" s="66" t="e">
        <f>VLOOKUP(A302,'Lp RE&amp;Vs'!$A:$C,2,0)</f>
        <v>#N/A</v>
      </c>
      <c r="C302" s="66" t="e">
        <f>VLOOKUP(A302,'Lp RE&amp;Vs'!$A:$C,3,0)</f>
        <v>#N/A</v>
      </c>
      <c r="D302" s="67"/>
      <c r="E302" s="68"/>
      <c r="F302" s="66"/>
      <c r="G302" s="65"/>
      <c r="H302" s="69" t="e">
        <f>VLOOKUP(G302,'Cust List'!$A:$D,2,0)</f>
        <v>#N/A</v>
      </c>
      <c r="I302" s="74" t="e">
        <f>VLOOKUP($A302,'TD WS,ROR'!$B:$K,5,0)</f>
        <v>#N/A</v>
      </c>
      <c r="J302" s="74" t="e">
        <f>VLOOKUP($A302,'TD WS,ROR'!$B:$K,6,0)</f>
        <v>#N/A</v>
      </c>
    </row>
    <row r="303" spans="1:10" x14ac:dyDescent="0.25">
      <c r="A303" s="65"/>
      <c r="B303" s="66" t="e">
        <f>VLOOKUP(A303,'Lp RE&amp;Vs'!$A:$C,2,0)</f>
        <v>#N/A</v>
      </c>
      <c r="C303" s="66" t="e">
        <f>VLOOKUP(A303,'Lp RE&amp;Vs'!$A:$C,3,0)</f>
        <v>#N/A</v>
      </c>
      <c r="D303" s="67"/>
      <c r="E303" s="68"/>
      <c r="F303" s="66"/>
      <c r="G303" s="65"/>
      <c r="H303" s="69" t="e">
        <f>VLOOKUP(G303,'Cust List'!$A:$D,2,0)</f>
        <v>#N/A</v>
      </c>
      <c r="I303" s="74" t="e">
        <f>VLOOKUP($A303,'TD WS,ROR'!$B:$K,5,0)</f>
        <v>#N/A</v>
      </c>
      <c r="J303" s="74" t="e">
        <f>VLOOKUP($A303,'TD WS,ROR'!$B:$K,6,0)</f>
        <v>#N/A</v>
      </c>
    </row>
    <row r="304" spans="1:10" x14ac:dyDescent="0.25">
      <c r="A304" s="65"/>
      <c r="B304" s="66" t="e">
        <f>VLOOKUP(A304,'Lp RE&amp;Vs'!$A:$C,2,0)</f>
        <v>#N/A</v>
      </c>
      <c r="C304" s="66" t="e">
        <f>VLOOKUP(A304,'Lp RE&amp;Vs'!$A:$C,3,0)</f>
        <v>#N/A</v>
      </c>
      <c r="D304" s="67"/>
      <c r="E304" s="68"/>
      <c r="F304" s="66"/>
      <c r="G304" s="65"/>
      <c r="H304" s="69" t="e">
        <f>VLOOKUP(G304,'Cust List'!$A:$D,2,0)</f>
        <v>#N/A</v>
      </c>
      <c r="I304" s="74" t="e">
        <f>VLOOKUP($A304,'TD WS,ROR'!$B:$K,5,0)</f>
        <v>#N/A</v>
      </c>
      <c r="J304" s="74" t="e">
        <f>VLOOKUP($A304,'TD WS,ROR'!$B:$K,6,0)</f>
        <v>#N/A</v>
      </c>
    </row>
    <row r="305" spans="1:10" x14ac:dyDescent="0.25">
      <c r="A305" s="65"/>
      <c r="B305" s="66" t="e">
        <f>VLOOKUP(A305,'Lp RE&amp;Vs'!$A:$C,2,0)</f>
        <v>#N/A</v>
      </c>
      <c r="C305" s="66" t="e">
        <f>VLOOKUP(A305,'Lp RE&amp;Vs'!$A:$C,3,0)</f>
        <v>#N/A</v>
      </c>
      <c r="D305" s="67"/>
      <c r="E305" s="68"/>
      <c r="F305" s="66"/>
      <c r="G305" s="65"/>
      <c r="H305" s="69" t="e">
        <f>VLOOKUP(G305,'Cust List'!$A:$D,2,0)</f>
        <v>#N/A</v>
      </c>
      <c r="I305" s="74" t="e">
        <f>VLOOKUP($A305,'TD WS,ROR'!$B:$K,5,0)</f>
        <v>#N/A</v>
      </c>
      <c r="J305" s="74" t="e">
        <f>VLOOKUP($A305,'TD WS,ROR'!$B:$K,6,0)</f>
        <v>#N/A</v>
      </c>
    </row>
    <row r="306" spans="1:10" x14ac:dyDescent="0.25">
      <c r="A306" s="65"/>
      <c r="B306" s="66" t="e">
        <f>VLOOKUP(A306,'Lp RE&amp;Vs'!$A:$C,2,0)</f>
        <v>#N/A</v>
      </c>
      <c r="C306" s="66" t="e">
        <f>VLOOKUP(A306,'Lp RE&amp;Vs'!$A:$C,3,0)</f>
        <v>#N/A</v>
      </c>
      <c r="D306" s="67"/>
      <c r="E306" s="68"/>
      <c r="F306" s="66"/>
      <c r="G306" s="65"/>
      <c r="H306" s="69" t="e">
        <f>VLOOKUP(G306,'Cust List'!$A:$D,2,0)</f>
        <v>#N/A</v>
      </c>
      <c r="I306" s="74" t="e">
        <f>VLOOKUP($A306,'TD WS,ROR'!$B:$K,5,0)</f>
        <v>#N/A</v>
      </c>
      <c r="J306" s="74" t="e">
        <f>VLOOKUP($A306,'TD WS,ROR'!$B:$K,6,0)</f>
        <v>#N/A</v>
      </c>
    </row>
    <row r="307" spans="1:10" x14ac:dyDescent="0.25">
      <c r="A307" s="65"/>
      <c r="B307" s="66" t="e">
        <f>VLOOKUP(A307,'Lp RE&amp;Vs'!$A:$C,2,0)</f>
        <v>#N/A</v>
      </c>
      <c r="C307" s="66" t="e">
        <f>VLOOKUP(A307,'Lp RE&amp;Vs'!$A:$C,3,0)</f>
        <v>#N/A</v>
      </c>
      <c r="D307" s="67"/>
      <c r="E307" s="68"/>
      <c r="F307" s="66"/>
      <c r="G307" s="65"/>
      <c r="H307" s="69" t="e">
        <f>VLOOKUP(G307,'Cust List'!$A:$D,2,0)</f>
        <v>#N/A</v>
      </c>
      <c r="I307" s="74" t="e">
        <f>VLOOKUP($A307,'TD WS,ROR'!$B:$K,5,0)</f>
        <v>#N/A</v>
      </c>
      <c r="J307" s="74" t="e">
        <f>VLOOKUP($A307,'TD WS,ROR'!$B:$K,6,0)</f>
        <v>#N/A</v>
      </c>
    </row>
    <row r="308" spans="1:10" x14ac:dyDescent="0.25">
      <c r="A308" s="65"/>
      <c r="B308" s="66" t="e">
        <f>VLOOKUP(A308,'Lp RE&amp;Vs'!$A:$C,2,0)</f>
        <v>#N/A</v>
      </c>
      <c r="C308" s="66" t="e">
        <f>VLOOKUP(A308,'Lp RE&amp;Vs'!$A:$C,3,0)</f>
        <v>#N/A</v>
      </c>
      <c r="D308" s="67"/>
      <c r="E308" s="68"/>
      <c r="F308" s="66"/>
      <c r="G308" s="65"/>
      <c r="H308" s="69" t="e">
        <f>VLOOKUP(G308,'Cust List'!$A:$D,2,0)</f>
        <v>#N/A</v>
      </c>
      <c r="I308" s="74" t="e">
        <f>VLOOKUP($A308,'TD WS,ROR'!$B:$K,5,0)</f>
        <v>#N/A</v>
      </c>
      <c r="J308" s="74" t="e">
        <f>VLOOKUP($A308,'TD WS,ROR'!$B:$K,6,0)</f>
        <v>#N/A</v>
      </c>
    </row>
    <row r="309" spans="1:10" x14ac:dyDescent="0.25">
      <c r="A309" s="65"/>
      <c r="B309" s="66" t="e">
        <f>VLOOKUP(A309,'Lp RE&amp;Vs'!$A:$C,2,0)</f>
        <v>#N/A</v>
      </c>
      <c r="C309" s="66" t="e">
        <f>VLOOKUP(A309,'Lp RE&amp;Vs'!$A:$C,3,0)</f>
        <v>#N/A</v>
      </c>
      <c r="D309" s="67"/>
      <c r="E309" s="68"/>
      <c r="F309" s="66"/>
      <c r="G309" s="65"/>
      <c r="H309" s="69" t="e">
        <f>VLOOKUP(G309,'Cust List'!$A:$D,2,0)</f>
        <v>#N/A</v>
      </c>
      <c r="I309" s="74" t="e">
        <f>VLOOKUP($A309,'TD WS,ROR'!$B:$K,5,0)</f>
        <v>#N/A</v>
      </c>
      <c r="J309" s="74" t="e">
        <f>VLOOKUP($A309,'TD WS,ROR'!$B:$K,6,0)</f>
        <v>#N/A</v>
      </c>
    </row>
    <row r="310" spans="1:10" x14ac:dyDescent="0.25">
      <c r="A310" s="65"/>
      <c r="B310" s="66" t="e">
        <f>VLOOKUP(A310,'Lp RE&amp;Vs'!$A:$C,2,0)</f>
        <v>#N/A</v>
      </c>
      <c r="C310" s="66" t="e">
        <f>VLOOKUP(A310,'Lp RE&amp;Vs'!$A:$C,3,0)</f>
        <v>#N/A</v>
      </c>
      <c r="D310" s="67"/>
      <c r="E310" s="68"/>
      <c r="F310" s="66"/>
      <c r="G310" s="65"/>
      <c r="H310" s="69" t="e">
        <f>VLOOKUP(G310,'Cust List'!$A:$D,2,0)</f>
        <v>#N/A</v>
      </c>
      <c r="I310" s="74" t="e">
        <f>VLOOKUP($A310,'TD WS,ROR'!$B:$K,5,0)</f>
        <v>#N/A</v>
      </c>
      <c r="J310" s="74" t="e">
        <f>VLOOKUP($A310,'TD WS,ROR'!$B:$K,6,0)</f>
        <v>#N/A</v>
      </c>
    </row>
    <row r="311" spans="1:10" x14ac:dyDescent="0.25">
      <c r="A311" s="65"/>
      <c r="B311" s="66" t="e">
        <f>VLOOKUP(A311,'Lp RE&amp;Vs'!$A:$C,2,0)</f>
        <v>#N/A</v>
      </c>
      <c r="C311" s="66" t="e">
        <f>VLOOKUP(A311,'Lp RE&amp;Vs'!$A:$C,3,0)</f>
        <v>#N/A</v>
      </c>
      <c r="D311" s="67"/>
      <c r="E311" s="68"/>
      <c r="F311" s="66"/>
      <c r="G311" s="65"/>
      <c r="H311" s="69" t="e">
        <f>VLOOKUP(G311,'Cust List'!$A:$D,2,0)</f>
        <v>#N/A</v>
      </c>
      <c r="I311" s="74" t="e">
        <f>VLOOKUP($A311,'TD WS,ROR'!$B:$K,5,0)</f>
        <v>#N/A</v>
      </c>
      <c r="J311" s="74" t="e">
        <f>VLOOKUP($A311,'TD WS,ROR'!$B:$K,6,0)</f>
        <v>#N/A</v>
      </c>
    </row>
    <row r="312" spans="1:10" x14ac:dyDescent="0.25">
      <c r="A312" s="65"/>
      <c r="B312" s="66" t="e">
        <f>VLOOKUP(A312,'Lp RE&amp;Vs'!$A:$C,2,0)</f>
        <v>#N/A</v>
      </c>
      <c r="C312" s="66" t="e">
        <f>VLOOKUP(A312,'Lp RE&amp;Vs'!$A:$C,3,0)</f>
        <v>#N/A</v>
      </c>
      <c r="D312" s="67"/>
      <c r="E312" s="68"/>
      <c r="F312" s="66"/>
      <c r="G312" s="65"/>
      <c r="H312" s="69" t="e">
        <f>VLOOKUP(G312,'Cust List'!$A:$D,2,0)</f>
        <v>#N/A</v>
      </c>
      <c r="I312" s="74" t="e">
        <f>VLOOKUP($A312,'TD WS,ROR'!$B:$K,5,0)</f>
        <v>#N/A</v>
      </c>
      <c r="J312" s="74" t="e">
        <f>VLOOKUP($A312,'TD WS,ROR'!$B:$K,6,0)</f>
        <v>#N/A</v>
      </c>
    </row>
    <row r="313" spans="1:10" x14ac:dyDescent="0.25">
      <c r="A313" s="65"/>
      <c r="B313" s="66" t="e">
        <f>VLOOKUP(A313,'Lp RE&amp;Vs'!$A:$C,2,0)</f>
        <v>#N/A</v>
      </c>
      <c r="C313" s="66" t="e">
        <f>VLOOKUP(A313,'Lp RE&amp;Vs'!$A:$C,3,0)</f>
        <v>#N/A</v>
      </c>
      <c r="D313" s="67"/>
      <c r="E313" s="68"/>
      <c r="F313" s="66"/>
      <c r="G313" s="65"/>
      <c r="H313" s="69" t="e">
        <f>VLOOKUP(G313,'Cust List'!$A:$D,2,0)</f>
        <v>#N/A</v>
      </c>
      <c r="I313" s="74" t="e">
        <f>VLOOKUP($A313,'TD WS,ROR'!$B:$K,5,0)</f>
        <v>#N/A</v>
      </c>
      <c r="J313" s="74" t="e">
        <f>VLOOKUP($A313,'TD WS,ROR'!$B:$K,6,0)</f>
        <v>#N/A</v>
      </c>
    </row>
    <row r="314" spans="1:10" x14ac:dyDescent="0.25">
      <c r="A314" s="65"/>
      <c r="B314" s="66" t="e">
        <f>VLOOKUP(A314,'Lp RE&amp;Vs'!$A:$C,2,0)</f>
        <v>#N/A</v>
      </c>
      <c r="C314" s="66" t="e">
        <f>VLOOKUP(A314,'Lp RE&amp;Vs'!$A:$C,3,0)</f>
        <v>#N/A</v>
      </c>
      <c r="D314" s="67"/>
      <c r="E314" s="68"/>
      <c r="F314" s="66"/>
      <c r="G314" s="65"/>
      <c r="H314" s="69" t="e">
        <f>VLOOKUP(G314,'Cust List'!$A:$D,2,0)</f>
        <v>#N/A</v>
      </c>
      <c r="I314" s="74" t="e">
        <f>VLOOKUP($A314,'TD WS,ROR'!$B:$K,5,0)</f>
        <v>#N/A</v>
      </c>
      <c r="J314" s="74" t="e">
        <f>VLOOKUP($A314,'TD WS,ROR'!$B:$K,6,0)</f>
        <v>#N/A</v>
      </c>
    </row>
    <row r="315" spans="1:10" x14ac:dyDescent="0.25">
      <c r="A315" s="65"/>
      <c r="B315" s="66" t="e">
        <f>VLOOKUP(A315,'Lp RE&amp;Vs'!$A:$C,2,0)</f>
        <v>#N/A</v>
      </c>
      <c r="C315" s="66" t="e">
        <f>VLOOKUP(A315,'Lp RE&amp;Vs'!$A:$C,3,0)</f>
        <v>#N/A</v>
      </c>
      <c r="D315" s="67"/>
      <c r="E315" s="68"/>
      <c r="F315" s="66"/>
      <c r="G315" s="65"/>
      <c r="H315" s="69" t="e">
        <f>VLOOKUP(G315,'Cust List'!$A:$D,2,0)</f>
        <v>#N/A</v>
      </c>
      <c r="I315" s="74" t="e">
        <f>VLOOKUP($A315,'TD WS,ROR'!$B:$K,5,0)</f>
        <v>#N/A</v>
      </c>
      <c r="J315" s="74" t="e">
        <f>VLOOKUP($A315,'TD WS,ROR'!$B:$K,6,0)</f>
        <v>#N/A</v>
      </c>
    </row>
    <row r="316" spans="1:10" x14ac:dyDescent="0.25">
      <c r="A316" s="65"/>
      <c r="B316" s="66" t="e">
        <f>VLOOKUP(A316,'Lp RE&amp;Vs'!$A:$C,2,0)</f>
        <v>#N/A</v>
      </c>
      <c r="C316" s="66" t="e">
        <f>VLOOKUP(A316,'Lp RE&amp;Vs'!$A:$C,3,0)</f>
        <v>#N/A</v>
      </c>
      <c r="D316" s="67"/>
      <c r="E316" s="68"/>
      <c r="F316" s="66"/>
      <c r="G316" s="65"/>
      <c r="H316" s="69" t="e">
        <f>VLOOKUP(G316,'Cust List'!$A:$D,2,0)</f>
        <v>#N/A</v>
      </c>
      <c r="I316" s="74" t="e">
        <f>VLOOKUP($A316,'TD WS,ROR'!$B:$K,5,0)</f>
        <v>#N/A</v>
      </c>
      <c r="J316" s="74" t="e">
        <f>VLOOKUP($A316,'TD WS,ROR'!$B:$K,6,0)</f>
        <v>#N/A</v>
      </c>
    </row>
    <row r="317" spans="1:10" x14ac:dyDescent="0.25">
      <c r="A317" s="65"/>
      <c r="B317" s="66" t="e">
        <f>VLOOKUP(A317,'Lp RE&amp;Vs'!$A:$C,2,0)</f>
        <v>#N/A</v>
      </c>
      <c r="C317" s="66" t="e">
        <f>VLOOKUP(A317,'Lp RE&amp;Vs'!$A:$C,3,0)</f>
        <v>#N/A</v>
      </c>
      <c r="D317" s="67"/>
      <c r="E317" s="68"/>
      <c r="F317" s="66"/>
      <c r="G317" s="65"/>
      <c r="H317" s="69" t="e">
        <f>VLOOKUP(G317,'Cust List'!$A:$D,2,0)</f>
        <v>#N/A</v>
      </c>
      <c r="I317" s="74" t="e">
        <f>VLOOKUP($A317,'TD WS,ROR'!$B:$K,5,0)</f>
        <v>#N/A</v>
      </c>
      <c r="J317" s="74" t="e">
        <f>VLOOKUP($A317,'TD WS,ROR'!$B:$K,6,0)</f>
        <v>#N/A</v>
      </c>
    </row>
    <row r="318" spans="1:10" x14ac:dyDescent="0.25">
      <c r="A318" s="65"/>
      <c r="B318" s="66" t="e">
        <f>VLOOKUP(A318,'Lp RE&amp;Vs'!$A:$C,2,0)</f>
        <v>#N/A</v>
      </c>
      <c r="C318" s="66" t="e">
        <f>VLOOKUP(A318,'Lp RE&amp;Vs'!$A:$C,3,0)</f>
        <v>#N/A</v>
      </c>
      <c r="D318" s="67"/>
      <c r="E318" s="68"/>
      <c r="F318" s="66"/>
      <c r="G318" s="65"/>
      <c r="H318" s="69" t="e">
        <f>VLOOKUP(G318,'Cust List'!$A:$D,2,0)</f>
        <v>#N/A</v>
      </c>
      <c r="I318" s="74" t="e">
        <f>VLOOKUP($A318,'TD WS,ROR'!$B:$K,5,0)</f>
        <v>#N/A</v>
      </c>
      <c r="J318" s="74" t="e">
        <f>VLOOKUP($A318,'TD WS,ROR'!$B:$K,6,0)</f>
        <v>#N/A</v>
      </c>
    </row>
    <row r="319" spans="1:10" x14ac:dyDescent="0.25">
      <c r="A319" s="65"/>
      <c r="B319" s="66" t="e">
        <f>VLOOKUP(A319,'Lp RE&amp;Vs'!$A:$C,2,0)</f>
        <v>#N/A</v>
      </c>
      <c r="C319" s="66" t="e">
        <f>VLOOKUP(A319,'Lp RE&amp;Vs'!$A:$C,3,0)</f>
        <v>#N/A</v>
      </c>
      <c r="D319" s="67"/>
      <c r="E319" s="68"/>
      <c r="F319" s="66"/>
      <c r="G319" s="65"/>
      <c r="H319" s="69" t="e">
        <f>VLOOKUP(G319,'Cust List'!$A:$D,2,0)</f>
        <v>#N/A</v>
      </c>
      <c r="I319" s="74" t="e">
        <f>VLOOKUP($A319,'TD WS,ROR'!$B:$K,5,0)</f>
        <v>#N/A</v>
      </c>
      <c r="J319" s="74" t="e">
        <f>VLOOKUP($A319,'TD WS,ROR'!$B:$K,6,0)</f>
        <v>#N/A</v>
      </c>
    </row>
    <row r="320" spans="1:10" x14ac:dyDescent="0.25">
      <c r="A320" s="65"/>
      <c r="B320" s="66" t="e">
        <f>VLOOKUP(A320,'Lp RE&amp;Vs'!$A:$C,2,0)</f>
        <v>#N/A</v>
      </c>
      <c r="C320" s="66" t="e">
        <f>VLOOKUP(A320,'Lp RE&amp;Vs'!$A:$C,3,0)</f>
        <v>#N/A</v>
      </c>
      <c r="D320" s="67"/>
      <c r="E320" s="68"/>
      <c r="F320" s="66"/>
      <c r="G320" s="65"/>
      <c r="H320" s="69" t="e">
        <f>VLOOKUP(G320,'Cust List'!$A:$D,2,0)</f>
        <v>#N/A</v>
      </c>
      <c r="I320" s="74" t="e">
        <f>VLOOKUP($A320,'TD WS,ROR'!$B:$K,5,0)</f>
        <v>#N/A</v>
      </c>
      <c r="J320" s="74" t="e">
        <f>VLOOKUP($A320,'TD WS,ROR'!$B:$K,6,0)</f>
        <v>#N/A</v>
      </c>
    </row>
    <row r="321" spans="1:10" x14ac:dyDescent="0.25">
      <c r="A321" s="65"/>
      <c r="B321" s="66" t="e">
        <f>VLOOKUP(A321,'Lp RE&amp;Vs'!$A:$C,2,0)</f>
        <v>#N/A</v>
      </c>
      <c r="C321" s="66" t="e">
        <f>VLOOKUP(A321,'Lp RE&amp;Vs'!$A:$C,3,0)</f>
        <v>#N/A</v>
      </c>
      <c r="D321" s="67"/>
      <c r="E321" s="68"/>
      <c r="F321" s="66"/>
      <c r="G321" s="65"/>
      <c r="H321" s="69" t="e">
        <f>VLOOKUP(G321,'Cust List'!$A:$D,2,0)</f>
        <v>#N/A</v>
      </c>
      <c r="I321" s="74" t="e">
        <f>VLOOKUP($A321,'TD WS,ROR'!$B:$K,5,0)</f>
        <v>#N/A</v>
      </c>
      <c r="J321" s="74" t="e">
        <f>VLOOKUP($A321,'TD WS,ROR'!$B:$K,6,0)</f>
        <v>#N/A</v>
      </c>
    </row>
    <row r="322" spans="1:10" x14ac:dyDescent="0.25">
      <c r="A322" s="65"/>
      <c r="B322" s="66" t="e">
        <f>VLOOKUP(A322,'Lp RE&amp;Vs'!$A:$C,2,0)</f>
        <v>#N/A</v>
      </c>
      <c r="C322" s="66" t="e">
        <f>VLOOKUP(A322,'Lp RE&amp;Vs'!$A:$C,3,0)</f>
        <v>#N/A</v>
      </c>
      <c r="D322" s="67"/>
      <c r="E322" s="68"/>
      <c r="F322" s="66"/>
      <c r="G322" s="65"/>
      <c r="H322" s="69" t="e">
        <f>VLOOKUP(G322,'Cust List'!$A:$D,2,0)</f>
        <v>#N/A</v>
      </c>
      <c r="I322" s="74" t="e">
        <f>VLOOKUP($A322,'TD WS,ROR'!$B:$K,5,0)</f>
        <v>#N/A</v>
      </c>
      <c r="J322" s="74" t="e">
        <f>VLOOKUP($A322,'TD WS,ROR'!$B:$K,6,0)</f>
        <v>#N/A</v>
      </c>
    </row>
    <row r="323" spans="1:10" x14ac:dyDescent="0.25">
      <c r="A323" s="65"/>
      <c r="B323" s="66" t="e">
        <f>VLOOKUP(A323,'Lp RE&amp;Vs'!$A:$C,2,0)</f>
        <v>#N/A</v>
      </c>
      <c r="C323" s="66" t="e">
        <f>VLOOKUP(A323,'Lp RE&amp;Vs'!$A:$C,3,0)</f>
        <v>#N/A</v>
      </c>
      <c r="D323" s="67"/>
      <c r="E323" s="68"/>
      <c r="F323" s="66"/>
      <c r="G323" s="65"/>
      <c r="H323" s="69" t="e">
        <f>VLOOKUP(G323,'Cust List'!$A:$D,2,0)</f>
        <v>#N/A</v>
      </c>
      <c r="I323" s="74" t="e">
        <f>VLOOKUP($A323,'TD WS,ROR'!$B:$K,5,0)</f>
        <v>#N/A</v>
      </c>
      <c r="J323" s="74" t="e">
        <f>VLOOKUP($A323,'TD WS,ROR'!$B:$K,6,0)</f>
        <v>#N/A</v>
      </c>
    </row>
    <row r="324" spans="1:10" x14ac:dyDescent="0.25">
      <c r="A324" s="65"/>
      <c r="B324" s="66" t="e">
        <f>VLOOKUP(A324,'Lp RE&amp;Vs'!$A:$C,2,0)</f>
        <v>#N/A</v>
      </c>
      <c r="C324" s="66" t="e">
        <f>VLOOKUP(A324,'Lp RE&amp;Vs'!$A:$C,3,0)</f>
        <v>#N/A</v>
      </c>
      <c r="D324" s="67"/>
      <c r="E324" s="68"/>
      <c r="F324" s="66"/>
      <c r="G324" s="65"/>
      <c r="H324" s="69" t="e">
        <f>VLOOKUP(G324,'Cust List'!$A:$D,2,0)</f>
        <v>#N/A</v>
      </c>
      <c r="I324" s="74" t="e">
        <f>VLOOKUP($A324,'TD WS,ROR'!$B:$K,5,0)</f>
        <v>#N/A</v>
      </c>
      <c r="J324" s="74" t="e">
        <f>VLOOKUP($A324,'TD WS,ROR'!$B:$K,6,0)</f>
        <v>#N/A</v>
      </c>
    </row>
    <row r="325" spans="1:10" x14ac:dyDescent="0.25">
      <c r="A325" s="65"/>
      <c r="B325" s="66" t="e">
        <f>VLOOKUP(A325,'Lp RE&amp;Vs'!$A:$C,2,0)</f>
        <v>#N/A</v>
      </c>
      <c r="C325" s="66" t="e">
        <f>VLOOKUP(A325,'Lp RE&amp;Vs'!$A:$C,3,0)</f>
        <v>#N/A</v>
      </c>
      <c r="D325" s="67"/>
      <c r="E325" s="68"/>
      <c r="F325" s="66"/>
      <c r="G325" s="65"/>
      <c r="H325" s="69" t="e">
        <f>VLOOKUP(G325,'Cust List'!$A:$D,2,0)</f>
        <v>#N/A</v>
      </c>
      <c r="I325" s="74" t="e">
        <f>VLOOKUP($A325,'TD WS,ROR'!$B:$K,5,0)</f>
        <v>#N/A</v>
      </c>
      <c r="J325" s="74" t="e">
        <f>VLOOKUP($A325,'TD WS,ROR'!$B:$K,6,0)</f>
        <v>#N/A</v>
      </c>
    </row>
    <row r="326" spans="1:10" x14ac:dyDescent="0.25">
      <c r="A326" s="65"/>
      <c r="B326" s="66" t="e">
        <f>VLOOKUP(A326,'Lp RE&amp;Vs'!$A:$C,2,0)</f>
        <v>#N/A</v>
      </c>
      <c r="C326" s="66" t="e">
        <f>VLOOKUP(A326,'Lp RE&amp;Vs'!$A:$C,3,0)</f>
        <v>#N/A</v>
      </c>
      <c r="D326" s="67"/>
      <c r="E326" s="68"/>
      <c r="F326" s="66"/>
      <c r="G326" s="65"/>
      <c r="H326" s="69" t="e">
        <f>VLOOKUP(G326,'Cust List'!$A:$D,2,0)</f>
        <v>#N/A</v>
      </c>
      <c r="I326" s="74" t="e">
        <f>VLOOKUP($A326,'TD WS,ROR'!$B:$K,5,0)</f>
        <v>#N/A</v>
      </c>
      <c r="J326" s="74" t="e">
        <f>VLOOKUP($A326,'TD WS,ROR'!$B:$K,6,0)</f>
        <v>#N/A</v>
      </c>
    </row>
    <row r="327" spans="1:10" x14ac:dyDescent="0.25">
      <c r="A327" s="65"/>
      <c r="B327" s="66" t="e">
        <f>VLOOKUP(A327,'Lp RE&amp;Vs'!$A:$C,2,0)</f>
        <v>#N/A</v>
      </c>
      <c r="C327" s="66" t="e">
        <f>VLOOKUP(A327,'Lp RE&amp;Vs'!$A:$C,3,0)</f>
        <v>#N/A</v>
      </c>
      <c r="D327" s="67"/>
      <c r="E327" s="68"/>
      <c r="F327" s="66"/>
      <c r="G327" s="65"/>
      <c r="H327" s="69" t="e">
        <f>VLOOKUP(G327,'Cust List'!$A:$D,2,0)</f>
        <v>#N/A</v>
      </c>
      <c r="I327" s="74" t="e">
        <f>VLOOKUP($A327,'TD WS,ROR'!$B:$K,5,0)</f>
        <v>#N/A</v>
      </c>
      <c r="J327" s="74" t="e">
        <f>VLOOKUP($A327,'TD WS,ROR'!$B:$K,6,0)</f>
        <v>#N/A</v>
      </c>
    </row>
    <row r="328" spans="1:10" x14ac:dyDescent="0.25">
      <c r="A328" s="65"/>
      <c r="B328" s="66" t="e">
        <f>VLOOKUP(A328,'Lp RE&amp;Vs'!$A:$C,2,0)</f>
        <v>#N/A</v>
      </c>
      <c r="C328" s="66" t="e">
        <f>VLOOKUP(A328,'Lp RE&amp;Vs'!$A:$C,3,0)</f>
        <v>#N/A</v>
      </c>
      <c r="D328" s="67"/>
      <c r="E328" s="68"/>
      <c r="F328" s="66"/>
      <c r="G328" s="65"/>
      <c r="H328" s="69" t="e">
        <f>VLOOKUP(G328,'Cust List'!$A:$D,2,0)</f>
        <v>#N/A</v>
      </c>
      <c r="I328" s="74" t="e">
        <f>VLOOKUP($A328,'TD WS,ROR'!$B:$K,5,0)</f>
        <v>#N/A</v>
      </c>
      <c r="J328" s="74" t="e">
        <f>VLOOKUP($A328,'TD WS,ROR'!$B:$K,6,0)</f>
        <v>#N/A</v>
      </c>
    </row>
    <row r="329" spans="1:10" x14ac:dyDescent="0.25">
      <c r="A329" s="65"/>
      <c r="B329" s="66" t="e">
        <f>VLOOKUP(A329,'Lp RE&amp;Vs'!$A:$C,2,0)</f>
        <v>#N/A</v>
      </c>
      <c r="C329" s="66" t="e">
        <f>VLOOKUP(A329,'Lp RE&amp;Vs'!$A:$C,3,0)</f>
        <v>#N/A</v>
      </c>
      <c r="D329" s="67"/>
      <c r="E329" s="68"/>
      <c r="F329" s="66"/>
      <c r="G329" s="65"/>
      <c r="H329" s="69" t="e">
        <f>VLOOKUP(G329,'Cust List'!$A:$D,2,0)</f>
        <v>#N/A</v>
      </c>
      <c r="I329" s="74" t="e">
        <f>VLOOKUP($A329,'TD WS,ROR'!$B:$K,5,0)</f>
        <v>#N/A</v>
      </c>
      <c r="J329" s="74" t="e">
        <f>VLOOKUP($A329,'TD WS,ROR'!$B:$K,6,0)</f>
        <v>#N/A</v>
      </c>
    </row>
    <row r="330" spans="1:10" x14ac:dyDescent="0.25">
      <c r="A330" s="65"/>
      <c r="B330" s="66" t="e">
        <f>VLOOKUP(A330,'Lp RE&amp;Vs'!$A:$C,2,0)</f>
        <v>#N/A</v>
      </c>
      <c r="C330" s="66" t="e">
        <f>VLOOKUP(A330,'Lp RE&amp;Vs'!$A:$C,3,0)</f>
        <v>#N/A</v>
      </c>
      <c r="D330" s="67"/>
      <c r="E330" s="68"/>
      <c r="F330" s="66"/>
      <c r="G330" s="65"/>
      <c r="H330" s="69" t="e">
        <f>VLOOKUP(G330,'Cust List'!$A:$D,2,0)</f>
        <v>#N/A</v>
      </c>
      <c r="I330" s="74" t="e">
        <f>VLOOKUP($A330,'TD WS,ROR'!$B:$K,5,0)</f>
        <v>#N/A</v>
      </c>
      <c r="J330" s="74" t="e">
        <f>VLOOKUP($A330,'TD WS,ROR'!$B:$K,6,0)</f>
        <v>#N/A</v>
      </c>
    </row>
    <row r="331" spans="1:10" x14ac:dyDescent="0.25">
      <c r="A331" s="65"/>
      <c r="B331" s="66" t="e">
        <f>VLOOKUP(A331,'Lp RE&amp;Vs'!$A:$C,2,0)</f>
        <v>#N/A</v>
      </c>
      <c r="C331" s="66" t="e">
        <f>VLOOKUP(A331,'Lp RE&amp;Vs'!$A:$C,3,0)</f>
        <v>#N/A</v>
      </c>
      <c r="D331" s="67"/>
      <c r="E331" s="68"/>
      <c r="F331" s="66"/>
      <c r="G331" s="65"/>
      <c r="H331" s="69" t="e">
        <f>VLOOKUP(G331,'Cust List'!$A:$D,2,0)</f>
        <v>#N/A</v>
      </c>
      <c r="I331" s="74" t="e">
        <f>VLOOKUP($A331,'TD WS,ROR'!$B:$K,5,0)</f>
        <v>#N/A</v>
      </c>
      <c r="J331" s="74" t="e">
        <f>VLOOKUP($A331,'TD WS,ROR'!$B:$K,6,0)</f>
        <v>#N/A</v>
      </c>
    </row>
    <row r="332" spans="1:10" x14ac:dyDescent="0.25">
      <c r="A332" s="65"/>
      <c r="B332" s="66" t="e">
        <f>VLOOKUP(A332,'Lp RE&amp;Vs'!$A:$C,2,0)</f>
        <v>#N/A</v>
      </c>
      <c r="C332" s="66" t="e">
        <f>VLOOKUP(A332,'Lp RE&amp;Vs'!$A:$C,3,0)</f>
        <v>#N/A</v>
      </c>
      <c r="D332" s="67"/>
      <c r="E332" s="68"/>
      <c r="F332" s="66"/>
      <c r="G332" s="65"/>
      <c r="H332" s="69" t="e">
        <f>VLOOKUP(G332,'Cust List'!$A:$D,2,0)</f>
        <v>#N/A</v>
      </c>
      <c r="I332" s="74" t="e">
        <f>VLOOKUP($A332,'TD WS,ROR'!$B:$K,5,0)</f>
        <v>#N/A</v>
      </c>
      <c r="J332" s="74" t="e">
        <f>VLOOKUP($A332,'TD WS,ROR'!$B:$K,6,0)</f>
        <v>#N/A</v>
      </c>
    </row>
    <row r="333" spans="1:10" x14ac:dyDescent="0.25">
      <c r="A333" s="65"/>
      <c r="B333" s="66" t="e">
        <f>VLOOKUP(A333,'Lp RE&amp;Vs'!$A:$C,2,0)</f>
        <v>#N/A</v>
      </c>
      <c r="C333" s="66" t="e">
        <f>VLOOKUP(A333,'Lp RE&amp;Vs'!$A:$C,3,0)</f>
        <v>#N/A</v>
      </c>
      <c r="D333" s="67"/>
      <c r="E333" s="68"/>
      <c r="F333" s="66"/>
      <c r="G333" s="65"/>
      <c r="H333" s="69" t="e">
        <f>VLOOKUP(G333,'Cust List'!$A:$D,2,0)</f>
        <v>#N/A</v>
      </c>
      <c r="I333" s="74" t="e">
        <f>VLOOKUP($A333,'TD WS,ROR'!$B:$K,5,0)</f>
        <v>#N/A</v>
      </c>
      <c r="J333" s="74" t="e">
        <f>VLOOKUP($A333,'TD WS,ROR'!$B:$K,6,0)</f>
        <v>#N/A</v>
      </c>
    </row>
    <row r="334" spans="1:10" x14ac:dyDescent="0.25">
      <c r="A334" s="65"/>
      <c r="B334" s="66" t="e">
        <f>VLOOKUP(A334,'Lp RE&amp;Vs'!$A:$C,2,0)</f>
        <v>#N/A</v>
      </c>
      <c r="C334" s="66" t="e">
        <f>VLOOKUP(A334,'Lp RE&amp;Vs'!$A:$C,3,0)</f>
        <v>#N/A</v>
      </c>
      <c r="D334" s="67"/>
      <c r="E334" s="68"/>
      <c r="F334" s="66"/>
      <c r="G334" s="65"/>
      <c r="H334" s="69" t="e">
        <f>VLOOKUP(G334,'Cust List'!$A:$D,2,0)</f>
        <v>#N/A</v>
      </c>
      <c r="I334" s="74" t="e">
        <f>VLOOKUP($A334,'TD WS,ROR'!$B:$K,5,0)</f>
        <v>#N/A</v>
      </c>
      <c r="J334" s="74" t="e">
        <f>VLOOKUP($A334,'TD WS,ROR'!$B:$K,6,0)</f>
        <v>#N/A</v>
      </c>
    </row>
    <row r="335" spans="1:10" x14ac:dyDescent="0.25">
      <c r="A335" s="65"/>
      <c r="B335" s="66" t="e">
        <f>VLOOKUP(A335,'Lp RE&amp;Vs'!$A:$C,2,0)</f>
        <v>#N/A</v>
      </c>
      <c r="C335" s="66" t="e">
        <f>VLOOKUP(A335,'Lp RE&amp;Vs'!$A:$C,3,0)</f>
        <v>#N/A</v>
      </c>
      <c r="D335" s="67"/>
      <c r="E335" s="68"/>
      <c r="F335" s="66"/>
      <c r="G335" s="65"/>
      <c r="H335" s="69" t="e">
        <f>VLOOKUP(G335,'Cust List'!$A:$D,2,0)</f>
        <v>#N/A</v>
      </c>
      <c r="I335" s="74" t="e">
        <f>VLOOKUP($A335,'TD WS,ROR'!$B:$K,5,0)</f>
        <v>#N/A</v>
      </c>
      <c r="J335" s="74" t="e">
        <f>VLOOKUP($A335,'TD WS,ROR'!$B:$K,6,0)</f>
        <v>#N/A</v>
      </c>
    </row>
    <row r="336" spans="1:10" x14ac:dyDescent="0.25">
      <c r="A336" s="65"/>
      <c r="B336" s="66" t="e">
        <f>VLOOKUP(A336,'Lp RE&amp;Vs'!$A:$C,2,0)</f>
        <v>#N/A</v>
      </c>
      <c r="C336" s="66" t="e">
        <f>VLOOKUP(A336,'Lp RE&amp;Vs'!$A:$C,3,0)</f>
        <v>#N/A</v>
      </c>
      <c r="D336" s="67"/>
      <c r="E336" s="68"/>
      <c r="F336" s="66"/>
      <c r="G336" s="65"/>
      <c r="H336" s="69" t="e">
        <f>VLOOKUP(G336,'Cust List'!$A:$D,2,0)</f>
        <v>#N/A</v>
      </c>
      <c r="I336" s="74" t="e">
        <f>VLOOKUP($A336,'TD WS,ROR'!$B:$K,5,0)</f>
        <v>#N/A</v>
      </c>
      <c r="J336" s="74" t="e">
        <f>VLOOKUP($A336,'TD WS,ROR'!$B:$K,6,0)</f>
        <v>#N/A</v>
      </c>
    </row>
    <row r="337" spans="1:10" x14ac:dyDescent="0.25">
      <c r="A337" s="65"/>
      <c r="B337" s="66" t="e">
        <f>VLOOKUP(A337,'Lp RE&amp;Vs'!$A:$C,2,0)</f>
        <v>#N/A</v>
      </c>
      <c r="C337" s="66" t="e">
        <f>VLOOKUP(A337,'Lp RE&amp;Vs'!$A:$C,3,0)</f>
        <v>#N/A</v>
      </c>
      <c r="D337" s="67"/>
      <c r="E337" s="68"/>
      <c r="F337" s="66"/>
      <c r="G337" s="65"/>
      <c r="H337" s="69" t="e">
        <f>VLOOKUP(G337,'Cust List'!$A:$D,2,0)</f>
        <v>#N/A</v>
      </c>
      <c r="I337" s="74" t="e">
        <f>VLOOKUP($A337,'TD WS,ROR'!$B:$K,5,0)</f>
        <v>#N/A</v>
      </c>
      <c r="J337" s="74" t="e">
        <f>VLOOKUP($A337,'TD WS,ROR'!$B:$K,6,0)</f>
        <v>#N/A</v>
      </c>
    </row>
    <row r="338" spans="1:10" x14ac:dyDescent="0.25">
      <c r="A338" s="65"/>
      <c r="B338" s="66" t="e">
        <f>VLOOKUP(A338,'Lp RE&amp;Vs'!$A:$C,2,0)</f>
        <v>#N/A</v>
      </c>
      <c r="C338" s="66" t="e">
        <f>VLOOKUP(A338,'Lp RE&amp;Vs'!$A:$C,3,0)</f>
        <v>#N/A</v>
      </c>
      <c r="D338" s="67"/>
      <c r="E338" s="68"/>
      <c r="F338" s="66"/>
      <c r="G338" s="65"/>
      <c r="H338" s="69" t="e">
        <f>VLOOKUP(G338,'Cust List'!$A:$D,2,0)</f>
        <v>#N/A</v>
      </c>
      <c r="I338" s="74" t="e">
        <f>VLOOKUP($A338,'TD WS,ROR'!$B:$K,5,0)</f>
        <v>#N/A</v>
      </c>
      <c r="J338" s="74" t="e">
        <f>VLOOKUP($A338,'TD WS,ROR'!$B:$K,6,0)</f>
        <v>#N/A</v>
      </c>
    </row>
    <row r="339" spans="1:10" x14ac:dyDescent="0.25">
      <c r="A339" s="65"/>
      <c r="B339" s="66" t="e">
        <f>VLOOKUP(A339,'Lp RE&amp;Vs'!$A:$C,2,0)</f>
        <v>#N/A</v>
      </c>
      <c r="C339" s="66" t="e">
        <f>VLOOKUP(A339,'Lp RE&amp;Vs'!$A:$C,3,0)</f>
        <v>#N/A</v>
      </c>
      <c r="D339" s="67"/>
      <c r="E339" s="68"/>
      <c r="F339" s="66"/>
      <c r="G339" s="65"/>
      <c r="H339" s="69" t="e">
        <f>VLOOKUP(G339,'Cust List'!$A:$D,2,0)</f>
        <v>#N/A</v>
      </c>
      <c r="I339" s="74" t="e">
        <f>VLOOKUP($A339,'TD WS,ROR'!$B:$K,5,0)</f>
        <v>#N/A</v>
      </c>
      <c r="J339" s="74" t="e">
        <f>VLOOKUP($A339,'TD WS,ROR'!$B:$K,6,0)</f>
        <v>#N/A</v>
      </c>
    </row>
    <row r="340" spans="1:10" x14ac:dyDescent="0.25">
      <c r="A340" s="65"/>
      <c r="B340" s="66" t="e">
        <f>VLOOKUP(A340,'Lp RE&amp;Vs'!$A:$C,2,0)</f>
        <v>#N/A</v>
      </c>
      <c r="C340" s="66" t="e">
        <f>VLOOKUP(A340,'Lp RE&amp;Vs'!$A:$C,3,0)</f>
        <v>#N/A</v>
      </c>
      <c r="D340" s="67"/>
      <c r="E340" s="68"/>
      <c r="F340" s="66"/>
      <c r="G340" s="65"/>
      <c r="H340" s="69" t="e">
        <f>VLOOKUP(G340,'Cust List'!$A:$D,2,0)</f>
        <v>#N/A</v>
      </c>
      <c r="I340" s="74" t="e">
        <f>VLOOKUP($A340,'TD WS,ROR'!$B:$K,5,0)</f>
        <v>#N/A</v>
      </c>
      <c r="J340" s="74" t="e">
        <f>VLOOKUP($A340,'TD WS,ROR'!$B:$K,6,0)</f>
        <v>#N/A</v>
      </c>
    </row>
    <row r="341" spans="1:10" x14ac:dyDescent="0.25">
      <c r="A341" s="65"/>
      <c r="B341" s="66" t="e">
        <f>VLOOKUP(A341,'Lp RE&amp;Vs'!$A:$C,2,0)</f>
        <v>#N/A</v>
      </c>
      <c r="C341" s="66" t="e">
        <f>VLOOKUP(A341,'Lp RE&amp;Vs'!$A:$C,3,0)</f>
        <v>#N/A</v>
      </c>
      <c r="D341" s="67"/>
      <c r="E341" s="68"/>
      <c r="F341" s="66"/>
      <c r="G341" s="65"/>
      <c r="H341" s="69" t="e">
        <f>VLOOKUP(G341,'Cust List'!$A:$D,2,0)</f>
        <v>#N/A</v>
      </c>
      <c r="I341" s="74" t="e">
        <f>VLOOKUP($A341,'TD WS,ROR'!$B:$K,5,0)</f>
        <v>#N/A</v>
      </c>
      <c r="J341" s="74" t="e">
        <f>VLOOKUP($A341,'TD WS,ROR'!$B:$K,6,0)</f>
        <v>#N/A</v>
      </c>
    </row>
    <row r="342" spans="1:10" x14ac:dyDescent="0.25">
      <c r="A342" s="65"/>
      <c r="B342" s="66" t="e">
        <f>VLOOKUP(A342,'Lp RE&amp;Vs'!$A:$C,2,0)</f>
        <v>#N/A</v>
      </c>
      <c r="C342" s="66" t="e">
        <f>VLOOKUP(A342,'Lp RE&amp;Vs'!$A:$C,3,0)</f>
        <v>#N/A</v>
      </c>
      <c r="D342" s="67"/>
      <c r="E342" s="68"/>
      <c r="F342" s="66"/>
      <c r="G342" s="65"/>
      <c r="H342" s="69" t="e">
        <f>VLOOKUP(G342,'Cust List'!$A:$D,2,0)</f>
        <v>#N/A</v>
      </c>
      <c r="I342" s="74" t="e">
        <f>VLOOKUP($A342,'TD WS,ROR'!$B:$K,5,0)</f>
        <v>#N/A</v>
      </c>
      <c r="J342" s="74" t="e">
        <f>VLOOKUP($A342,'TD WS,ROR'!$B:$K,6,0)</f>
        <v>#N/A</v>
      </c>
    </row>
    <row r="343" spans="1:10" x14ac:dyDescent="0.25">
      <c r="A343" s="65"/>
      <c r="B343" s="66" t="e">
        <f>VLOOKUP(A343,'Lp RE&amp;Vs'!$A:$C,2,0)</f>
        <v>#N/A</v>
      </c>
      <c r="C343" s="66" t="e">
        <f>VLOOKUP(A343,'Lp RE&amp;Vs'!$A:$C,3,0)</f>
        <v>#N/A</v>
      </c>
      <c r="D343" s="67"/>
      <c r="E343" s="68"/>
      <c r="F343" s="66"/>
      <c r="G343" s="65"/>
      <c r="H343" s="69" t="e">
        <f>VLOOKUP(G343,'Cust List'!$A:$D,2,0)</f>
        <v>#N/A</v>
      </c>
      <c r="I343" s="74" t="e">
        <f>VLOOKUP($A343,'TD WS,ROR'!$B:$K,5,0)</f>
        <v>#N/A</v>
      </c>
      <c r="J343" s="74" t="e">
        <f>VLOOKUP($A343,'TD WS,ROR'!$B:$K,6,0)</f>
        <v>#N/A</v>
      </c>
    </row>
    <row r="344" spans="1:10" x14ac:dyDescent="0.25">
      <c r="A344" s="65"/>
      <c r="B344" s="66" t="e">
        <f>VLOOKUP(A344,'Lp RE&amp;Vs'!$A:$C,2,0)</f>
        <v>#N/A</v>
      </c>
      <c r="C344" s="66" t="e">
        <f>VLOOKUP(A344,'Lp RE&amp;Vs'!$A:$C,3,0)</f>
        <v>#N/A</v>
      </c>
      <c r="D344" s="67"/>
      <c r="E344" s="68"/>
      <c r="F344" s="66"/>
      <c r="G344" s="65"/>
      <c r="H344" s="69" t="e">
        <f>VLOOKUP(G344,'Cust List'!$A:$D,2,0)</f>
        <v>#N/A</v>
      </c>
      <c r="I344" s="74" t="e">
        <f>VLOOKUP($A344,'TD WS,ROR'!$B:$K,5,0)</f>
        <v>#N/A</v>
      </c>
      <c r="J344" s="74" t="e">
        <f>VLOOKUP($A344,'TD WS,ROR'!$B:$K,6,0)</f>
        <v>#N/A</v>
      </c>
    </row>
    <row r="345" spans="1:10" x14ac:dyDescent="0.25">
      <c r="A345" s="65"/>
      <c r="B345" s="66" t="e">
        <f>VLOOKUP(A345,'Lp RE&amp;Vs'!$A:$C,2,0)</f>
        <v>#N/A</v>
      </c>
      <c r="C345" s="66" t="e">
        <f>VLOOKUP(A345,'Lp RE&amp;Vs'!$A:$C,3,0)</f>
        <v>#N/A</v>
      </c>
      <c r="D345" s="67"/>
      <c r="E345" s="68"/>
      <c r="F345" s="66"/>
      <c r="G345" s="65"/>
      <c r="H345" s="69" t="e">
        <f>VLOOKUP(G345,'Cust List'!$A:$D,2,0)</f>
        <v>#N/A</v>
      </c>
      <c r="I345" s="74" t="e">
        <f>VLOOKUP($A345,'TD WS,ROR'!$B:$K,5,0)</f>
        <v>#N/A</v>
      </c>
      <c r="J345" s="74" t="e">
        <f>VLOOKUP($A345,'TD WS,ROR'!$B:$K,6,0)</f>
        <v>#N/A</v>
      </c>
    </row>
    <row r="346" spans="1:10" x14ac:dyDescent="0.25">
      <c r="A346" s="65"/>
      <c r="B346" s="66" t="e">
        <f>VLOOKUP(A346,'Lp RE&amp;Vs'!$A:$C,2,0)</f>
        <v>#N/A</v>
      </c>
      <c r="C346" s="66" t="e">
        <f>VLOOKUP(A346,'Lp RE&amp;Vs'!$A:$C,3,0)</f>
        <v>#N/A</v>
      </c>
      <c r="D346" s="67"/>
      <c r="E346" s="68"/>
      <c r="F346" s="66"/>
      <c r="G346" s="65"/>
      <c r="H346" s="69" t="e">
        <f>VLOOKUP(G346,'Cust List'!$A:$D,2,0)</f>
        <v>#N/A</v>
      </c>
      <c r="I346" s="74" t="e">
        <f>VLOOKUP($A346,'TD WS,ROR'!$B:$K,5,0)</f>
        <v>#N/A</v>
      </c>
      <c r="J346" s="74" t="e">
        <f>VLOOKUP($A346,'TD WS,ROR'!$B:$K,6,0)</f>
        <v>#N/A</v>
      </c>
    </row>
    <row r="347" spans="1:10" x14ac:dyDescent="0.25">
      <c r="A347" s="65"/>
      <c r="B347" s="66" t="e">
        <f>VLOOKUP(A347,'Lp RE&amp;Vs'!$A:$C,2,0)</f>
        <v>#N/A</v>
      </c>
      <c r="C347" s="66" t="e">
        <f>VLOOKUP(A347,'Lp RE&amp;Vs'!$A:$C,3,0)</f>
        <v>#N/A</v>
      </c>
      <c r="D347" s="67"/>
      <c r="E347" s="68"/>
      <c r="F347" s="66"/>
      <c r="G347" s="65"/>
      <c r="H347" s="69" t="e">
        <f>VLOOKUP(G347,'Cust List'!$A:$D,2,0)</f>
        <v>#N/A</v>
      </c>
      <c r="I347" s="74" t="e">
        <f>VLOOKUP($A347,'TD WS,ROR'!$B:$K,5,0)</f>
        <v>#N/A</v>
      </c>
      <c r="J347" s="74" t="e">
        <f>VLOOKUP($A347,'TD WS,ROR'!$B:$K,6,0)</f>
        <v>#N/A</v>
      </c>
    </row>
    <row r="348" spans="1:10" x14ac:dyDescent="0.25">
      <c r="A348" s="65"/>
      <c r="B348" s="66" t="e">
        <f>VLOOKUP(A348,'Lp RE&amp;Vs'!$A:$C,2,0)</f>
        <v>#N/A</v>
      </c>
      <c r="C348" s="66" t="e">
        <f>VLOOKUP(A348,'Lp RE&amp;Vs'!$A:$C,3,0)</f>
        <v>#N/A</v>
      </c>
      <c r="D348" s="67"/>
      <c r="E348" s="68"/>
      <c r="F348" s="66"/>
      <c r="G348" s="65"/>
      <c r="H348" s="69" t="e">
        <f>VLOOKUP(G348,'Cust List'!$A:$D,2,0)</f>
        <v>#N/A</v>
      </c>
      <c r="I348" s="74" t="e">
        <f>VLOOKUP($A348,'TD WS,ROR'!$B:$K,5,0)</f>
        <v>#N/A</v>
      </c>
      <c r="J348" s="74" t="e">
        <f>VLOOKUP($A348,'TD WS,ROR'!$B:$K,6,0)</f>
        <v>#N/A</v>
      </c>
    </row>
    <row r="349" spans="1:10" x14ac:dyDescent="0.25">
      <c r="A349" s="65"/>
      <c r="B349" s="66" t="e">
        <f>VLOOKUP(A349,'Lp RE&amp;Vs'!$A:$C,2,0)</f>
        <v>#N/A</v>
      </c>
      <c r="C349" s="66" t="e">
        <f>VLOOKUP(A349,'Lp RE&amp;Vs'!$A:$C,3,0)</f>
        <v>#N/A</v>
      </c>
      <c r="D349" s="67"/>
      <c r="E349" s="68"/>
      <c r="F349" s="66"/>
      <c r="G349" s="65"/>
      <c r="H349" s="69" t="e">
        <f>VLOOKUP(G349,'Cust List'!$A:$D,2,0)</f>
        <v>#N/A</v>
      </c>
      <c r="I349" s="74" t="e">
        <f>VLOOKUP($A349,'TD WS,ROR'!$B:$K,5,0)</f>
        <v>#N/A</v>
      </c>
      <c r="J349" s="74" t="e">
        <f>VLOOKUP($A349,'TD WS,ROR'!$B:$K,6,0)</f>
        <v>#N/A</v>
      </c>
    </row>
    <row r="350" spans="1:10" x14ac:dyDescent="0.25">
      <c r="A350" s="65"/>
      <c r="B350" s="66" t="e">
        <f>VLOOKUP(A350,'Lp RE&amp;Vs'!$A:$C,2,0)</f>
        <v>#N/A</v>
      </c>
      <c r="C350" s="66" t="e">
        <f>VLOOKUP(A350,'Lp RE&amp;Vs'!$A:$C,3,0)</f>
        <v>#N/A</v>
      </c>
      <c r="D350" s="67"/>
      <c r="E350" s="68"/>
      <c r="F350" s="66"/>
      <c r="G350" s="65"/>
      <c r="H350" s="69" t="e">
        <f>VLOOKUP(G350,'Cust List'!$A:$D,2,0)</f>
        <v>#N/A</v>
      </c>
      <c r="I350" s="74" t="e">
        <f>VLOOKUP($A350,'TD WS,ROR'!$B:$K,5,0)</f>
        <v>#N/A</v>
      </c>
      <c r="J350" s="74" t="e">
        <f>VLOOKUP($A350,'TD WS,ROR'!$B:$K,6,0)</f>
        <v>#N/A</v>
      </c>
    </row>
    <row r="351" spans="1:10" x14ac:dyDescent="0.25">
      <c r="A351" s="65"/>
      <c r="B351" s="66" t="e">
        <f>VLOOKUP(A351,'Lp RE&amp;Vs'!$A:$C,2,0)</f>
        <v>#N/A</v>
      </c>
      <c r="C351" s="66" t="e">
        <f>VLOOKUP(A351,'Lp RE&amp;Vs'!$A:$C,3,0)</f>
        <v>#N/A</v>
      </c>
      <c r="D351" s="67"/>
      <c r="E351" s="68"/>
      <c r="F351" s="66"/>
      <c r="G351" s="65"/>
      <c r="H351" s="69" t="e">
        <f>VLOOKUP(G351,'Cust List'!$A:$D,2,0)</f>
        <v>#N/A</v>
      </c>
      <c r="I351" s="74" t="e">
        <f>VLOOKUP($A351,'TD WS,ROR'!$B:$K,5,0)</f>
        <v>#N/A</v>
      </c>
      <c r="J351" s="74" t="e">
        <f>VLOOKUP($A351,'TD WS,ROR'!$B:$K,6,0)</f>
        <v>#N/A</v>
      </c>
    </row>
    <row r="352" spans="1:10" x14ac:dyDescent="0.25">
      <c r="A352" s="65"/>
      <c r="B352" s="66" t="e">
        <f>VLOOKUP(A352,'Lp RE&amp;Vs'!$A:$C,2,0)</f>
        <v>#N/A</v>
      </c>
      <c r="C352" s="66" t="e">
        <f>VLOOKUP(A352,'Lp RE&amp;Vs'!$A:$C,3,0)</f>
        <v>#N/A</v>
      </c>
      <c r="D352" s="67"/>
      <c r="E352" s="68"/>
      <c r="F352" s="66"/>
      <c r="G352" s="65"/>
      <c r="H352" s="69" t="e">
        <f>VLOOKUP(G352,'Cust List'!$A:$D,2,0)</f>
        <v>#N/A</v>
      </c>
      <c r="I352" s="74" t="e">
        <f>VLOOKUP($A352,'TD WS,ROR'!$B:$K,5,0)</f>
        <v>#N/A</v>
      </c>
      <c r="J352" s="74" t="e">
        <f>VLOOKUP($A352,'TD WS,ROR'!$B:$K,6,0)</f>
        <v>#N/A</v>
      </c>
    </row>
    <row r="353" spans="1:10" x14ac:dyDescent="0.25">
      <c r="A353" s="65"/>
      <c r="B353" s="66" t="e">
        <f>VLOOKUP(A353,'Lp RE&amp;Vs'!$A:$C,2,0)</f>
        <v>#N/A</v>
      </c>
      <c r="C353" s="66" t="e">
        <f>VLOOKUP(A353,'Lp RE&amp;Vs'!$A:$C,3,0)</f>
        <v>#N/A</v>
      </c>
      <c r="D353" s="67"/>
      <c r="E353" s="68"/>
      <c r="F353" s="66"/>
      <c r="G353" s="65"/>
      <c r="H353" s="69" t="e">
        <f>VLOOKUP(G353,'Cust List'!$A:$D,2,0)</f>
        <v>#N/A</v>
      </c>
      <c r="I353" s="74" t="e">
        <f>VLOOKUP($A353,'TD WS,ROR'!$B:$K,5,0)</f>
        <v>#N/A</v>
      </c>
      <c r="J353" s="74" t="e">
        <f>VLOOKUP($A353,'TD WS,ROR'!$B:$K,6,0)</f>
        <v>#N/A</v>
      </c>
    </row>
    <row r="354" spans="1:10" x14ac:dyDescent="0.25">
      <c r="A354" s="65"/>
      <c r="B354" s="66" t="e">
        <f>VLOOKUP(A354,'Lp RE&amp;Vs'!$A:$C,2,0)</f>
        <v>#N/A</v>
      </c>
      <c r="C354" s="66" t="e">
        <f>VLOOKUP(A354,'Lp RE&amp;Vs'!$A:$C,3,0)</f>
        <v>#N/A</v>
      </c>
      <c r="D354" s="67"/>
      <c r="E354" s="68"/>
      <c r="F354" s="66"/>
      <c r="G354" s="65"/>
      <c r="H354" s="69" t="e">
        <f>VLOOKUP(G354,'Cust List'!$A:$D,2,0)</f>
        <v>#N/A</v>
      </c>
      <c r="I354" s="74" t="e">
        <f>VLOOKUP($A354,'TD WS,ROR'!$B:$K,5,0)</f>
        <v>#N/A</v>
      </c>
      <c r="J354" s="74" t="e">
        <f>VLOOKUP($A354,'TD WS,ROR'!$B:$K,6,0)</f>
        <v>#N/A</v>
      </c>
    </row>
    <row r="355" spans="1:10" x14ac:dyDescent="0.25">
      <c r="A355" s="65"/>
      <c r="B355" s="66" t="e">
        <f>VLOOKUP(A355,'Lp RE&amp;Vs'!$A:$C,2,0)</f>
        <v>#N/A</v>
      </c>
      <c r="C355" s="66" t="e">
        <f>VLOOKUP(A355,'Lp RE&amp;Vs'!$A:$C,3,0)</f>
        <v>#N/A</v>
      </c>
      <c r="D355" s="67"/>
      <c r="E355" s="68"/>
      <c r="F355" s="66"/>
      <c r="G355" s="65"/>
      <c r="H355" s="69" t="e">
        <f>VLOOKUP(G355,'Cust List'!$A:$D,2,0)</f>
        <v>#N/A</v>
      </c>
      <c r="I355" s="74" t="e">
        <f>VLOOKUP($A355,'TD WS,ROR'!$B:$K,5,0)</f>
        <v>#N/A</v>
      </c>
      <c r="J355" s="74" t="e">
        <f>VLOOKUP($A355,'TD WS,ROR'!$B:$K,6,0)</f>
        <v>#N/A</v>
      </c>
    </row>
    <row r="356" spans="1:10" x14ac:dyDescent="0.25">
      <c r="A356" s="65"/>
      <c r="B356" s="66" t="e">
        <f>VLOOKUP(A356,'Lp RE&amp;Vs'!$A:$C,2,0)</f>
        <v>#N/A</v>
      </c>
      <c r="C356" s="66" t="e">
        <f>VLOOKUP(A356,'Lp RE&amp;Vs'!$A:$C,3,0)</f>
        <v>#N/A</v>
      </c>
      <c r="D356" s="67"/>
      <c r="E356" s="68"/>
      <c r="F356" s="66"/>
      <c r="G356" s="65"/>
      <c r="H356" s="69" t="e">
        <f>VLOOKUP(G356,'Cust List'!$A:$D,2,0)</f>
        <v>#N/A</v>
      </c>
      <c r="I356" s="74" t="e">
        <f>VLOOKUP($A356,'TD WS,ROR'!$B:$K,5,0)</f>
        <v>#N/A</v>
      </c>
      <c r="J356" s="74" t="e">
        <f>VLOOKUP($A356,'TD WS,ROR'!$B:$K,6,0)</f>
        <v>#N/A</v>
      </c>
    </row>
    <row r="357" spans="1:10" x14ac:dyDescent="0.25">
      <c r="A357" s="65"/>
      <c r="B357" s="66" t="e">
        <f>VLOOKUP(A357,'Lp RE&amp;Vs'!$A:$C,2,0)</f>
        <v>#N/A</v>
      </c>
      <c r="C357" s="66" t="e">
        <f>VLOOKUP(A357,'Lp RE&amp;Vs'!$A:$C,3,0)</f>
        <v>#N/A</v>
      </c>
      <c r="D357" s="67"/>
      <c r="E357" s="68"/>
      <c r="F357" s="66"/>
      <c r="G357" s="65"/>
      <c r="H357" s="69" t="e">
        <f>VLOOKUP(G357,'Cust List'!$A:$D,2,0)</f>
        <v>#N/A</v>
      </c>
      <c r="I357" s="74" t="e">
        <f>VLOOKUP($A357,'TD WS,ROR'!$B:$K,5,0)</f>
        <v>#N/A</v>
      </c>
      <c r="J357" s="74" t="e">
        <f>VLOOKUP($A357,'TD WS,ROR'!$B:$K,6,0)</f>
        <v>#N/A</v>
      </c>
    </row>
    <row r="358" spans="1:10" x14ac:dyDescent="0.25">
      <c r="A358" s="65"/>
      <c r="B358" s="66" t="e">
        <f>VLOOKUP(A358,'Lp RE&amp;Vs'!$A:$C,2,0)</f>
        <v>#N/A</v>
      </c>
      <c r="C358" s="66" t="e">
        <f>VLOOKUP(A358,'Lp RE&amp;Vs'!$A:$C,3,0)</f>
        <v>#N/A</v>
      </c>
      <c r="D358" s="67"/>
      <c r="E358" s="68"/>
      <c r="F358" s="66"/>
      <c r="G358" s="65"/>
      <c r="H358" s="69" t="e">
        <f>VLOOKUP(G358,'Cust List'!$A:$D,2,0)</f>
        <v>#N/A</v>
      </c>
      <c r="I358" s="74" t="e">
        <f>VLOOKUP($A358,'TD WS,ROR'!$B:$K,5,0)</f>
        <v>#N/A</v>
      </c>
      <c r="J358" s="74" t="e">
        <f>VLOOKUP($A358,'TD WS,ROR'!$B:$K,6,0)</f>
        <v>#N/A</v>
      </c>
    </row>
    <row r="359" spans="1:10" x14ac:dyDescent="0.25">
      <c r="A359" s="65"/>
      <c r="B359" s="66" t="e">
        <f>VLOOKUP(A359,'Lp RE&amp;Vs'!$A:$C,2,0)</f>
        <v>#N/A</v>
      </c>
      <c r="C359" s="66" t="e">
        <f>VLOOKUP(A359,'Lp RE&amp;Vs'!$A:$C,3,0)</f>
        <v>#N/A</v>
      </c>
      <c r="D359" s="67"/>
      <c r="E359" s="68"/>
      <c r="F359" s="66"/>
      <c r="G359" s="65"/>
      <c r="H359" s="69" t="e">
        <f>VLOOKUP(G359,'Cust List'!$A:$D,2,0)</f>
        <v>#N/A</v>
      </c>
      <c r="I359" s="74" t="e">
        <f>VLOOKUP($A359,'TD WS,ROR'!$B:$K,5,0)</f>
        <v>#N/A</v>
      </c>
      <c r="J359" s="74" t="e">
        <f>VLOOKUP($A359,'TD WS,ROR'!$B:$K,6,0)</f>
        <v>#N/A</v>
      </c>
    </row>
    <row r="360" spans="1:10" x14ac:dyDescent="0.25">
      <c r="A360" s="65"/>
      <c r="B360" s="66" t="e">
        <f>VLOOKUP(A360,'Lp RE&amp;Vs'!$A:$C,2,0)</f>
        <v>#N/A</v>
      </c>
      <c r="C360" s="66" t="e">
        <f>VLOOKUP(A360,'Lp RE&amp;Vs'!$A:$C,3,0)</f>
        <v>#N/A</v>
      </c>
      <c r="D360" s="67"/>
      <c r="E360" s="68"/>
      <c r="F360" s="66"/>
      <c r="G360" s="65"/>
      <c r="H360" s="69" t="e">
        <f>VLOOKUP(G360,'Cust List'!$A:$D,2,0)</f>
        <v>#N/A</v>
      </c>
      <c r="I360" s="74" t="e">
        <f>VLOOKUP($A360,'TD WS,ROR'!$B:$K,5,0)</f>
        <v>#N/A</v>
      </c>
      <c r="J360" s="74" t="e">
        <f>VLOOKUP($A360,'TD WS,ROR'!$B:$K,6,0)</f>
        <v>#N/A</v>
      </c>
    </row>
    <row r="361" spans="1:10" x14ac:dyDescent="0.25">
      <c r="A361" s="65"/>
      <c r="B361" s="66" t="e">
        <f>VLOOKUP(A361,'Lp RE&amp;Vs'!$A:$C,2,0)</f>
        <v>#N/A</v>
      </c>
      <c r="C361" s="66" t="e">
        <f>VLOOKUP(A361,'Lp RE&amp;Vs'!$A:$C,3,0)</f>
        <v>#N/A</v>
      </c>
      <c r="D361" s="67"/>
      <c r="E361" s="68"/>
      <c r="F361" s="66"/>
      <c r="G361" s="65"/>
      <c r="H361" s="69" t="e">
        <f>VLOOKUP(G361,'Cust List'!$A:$D,2,0)</f>
        <v>#N/A</v>
      </c>
      <c r="I361" s="74" t="e">
        <f>VLOOKUP($A361,'TD WS,ROR'!$B:$K,5,0)</f>
        <v>#N/A</v>
      </c>
      <c r="J361" s="74" t="e">
        <f>VLOOKUP($A361,'TD WS,ROR'!$B:$K,6,0)</f>
        <v>#N/A</v>
      </c>
    </row>
    <row r="362" spans="1:10" x14ac:dyDescent="0.25">
      <c r="A362" s="65"/>
      <c r="B362" s="66" t="e">
        <f>VLOOKUP(A362,'Lp RE&amp;Vs'!$A:$C,2,0)</f>
        <v>#N/A</v>
      </c>
      <c r="C362" s="66" t="e">
        <f>VLOOKUP(A362,'Lp RE&amp;Vs'!$A:$C,3,0)</f>
        <v>#N/A</v>
      </c>
      <c r="D362" s="67"/>
      <c r="E362" s="68"/>
      <c r="F362" s="66"/>
      <c r="G362" s="65"/>
      <c r="H362" s="69" t="e">
        <f>VLOOKUP(G362,'Cust List'!$A:$D,2,0)</f>
        <v>#N/A</v>
      </c>
      <c r="I362" s="74" t="e">
        <f>VLOOKUP($A362,'TD WS,ROR'!$B:$K,5,0)</f>
        <v>#N/A</v>
      </c>
      <c r="J362" s="74" t="e">
        <f>VLOOKUP($A362,'TD WS,ROR'!$B:$K,6,0)</f>
        <v>#N/A</v>
      </c>
    </row>
    <row r="363" spans="1:10" x14ac:dyDescent="0.25">
      <c r="A363" s="65"/>
      <c r="B363" s="66" t="e">
        <f>VLOOKUP(A363,'Lp RE&amp;Vs'!$A:$C,2,0)</f>
        <v>#N/A</v>
      </c>
      <c r="C363" s="66" t="e">
        <f>VLOOKUP(A363,'Lp RE&amp;Vs'!$A:$C,3,0)</f>
        <v>#N/A</v>
      </c>
      <c r="D363" s="67"/>
      <c r="E363" s="68"/>
      <c r="F363" s="66"/>
      <c r="G363" s="65"/>
      <c r="H363" s="69" t="e">
        <f>VLOOKUP(G363,'Cust List'!$A:$D,2,0)</f>
        <v>#N/A</v>
      </c>
      <c r="I363" s="74" t="e">
        <f>VLOOKUP($A363,'TD WS,ROR'!$B:$K,5,0)</f>
        <v>#N/A</v>
      </c>
      <c r="J363" s="74" t="e">
        <f>VLOOKUP($A363,'TD WS,ROR'!$B:$K,6,0)</f>
        <v>#N/A</v>
      </c>
    </row>
    <row r="364" spans="1:10" x14ac:dyDescent="0.25">
      <c r="A364" s="65"/>
      <c r="B364" s="66" t="e">
        <f>VLOOKUP(A364,'Lp RE&amp;Vs'!$A:$C,2,0)</f>
        <v>#N/A</v>
      </c>
      <c r="C364" s="66" t="e">
        <f>VLOOKUP(A364,'Lp RE&amp;Vs'!$A:$C,3,0)</f>
        <v>#N/A</v>
      </c>
      <c r="D364" s="67"/>
      <c r="E364" s="68"/>
      <c r="F364" s="66"/>
      <c r="G364" s="65"/>
      <c r="H364" s="69" t="e">
        <f>VLOOKUP(G364,'Cust List'!$A:$D,2,0)</f>
        <v>#N/A</v>
      </c>
      <c r="I364" s="74" t="e">
        <f>VLOOKUP($A364,'TD WS,ROR'!$B:$K,5,0)</f>
        <v>#N/A</v>
      </c>
      <c r="J364" s="74" t="e">
        <f>VLOOKUP($A364,'TD WS,ROR'!$B:$K,6,0)</f>
        <v>#N/A</v>
      </c>
    </row>
    <row r="365" spans="1:10" x14ac:dyDescent="0.25">
      <c r="A365" s="65"/>
      <c r="B365" s="66" t="e">
        <f>VLOOKUP(A365,'Lp RE&amp;Vs'!$A:$C,2,0)</f>
        <v>#N/A</v>
      </c>
      <c r="C365" s="66" t="e">
        <f>VLOOKUP(A365,'Lp RE&amp;Vs'!$A:$C,3,0)</f>
        <v>#N/A</v>
      </c>
      <c r="D365" s="67"/>
      <c r="E365" s="68"/>
      <c r="F365" s="66"/>
      <c r="G365" s="65"/>
      <c r="H365" s="69" t="e">
        <f>VLOOKUP(G365,'Cust List'!$A:$D,2,0)</f>
        <v>#N/A</v>
      </c>
      <c r="I365" s="74" t="e">
        <f>VLOOKUP($A365,'TD WS,ROR'!$B:$K,5,0)</f>
        <v>#N/A</v>
      </c>
      <c r="J365" s="74" t="e">
        <f>VLOOKUP($A365,'TD WS,ROR'!$B:$K,6,0)</f>
        <v>#N/A</v>
      </c>
    </row>
    <row r="366" spans="1:10" x14ac:dyDescent="0.25">
      <c r="A366" s="65"/>
      <c r="B366" s="66" t="e">
        <f>VLOOKUP(A366,'Lp RE&amp;Vs'!$A:$C,2,0)</f>
        <v>#N/A</v>
      </c>
      <c r="C366" s="66" t="e">
        <f>VLOOKUP(A366,'Lp RE&amp;Vs'!$A:$C,3,0)</f>
        <v>#N/A</v>
      </c>
      <c r="D366" s="67"/>
      <c r="E366" s="68"/>
      <c r="F366" s="66"/>
      <c r="G366" s="65"/>
      <c r="H366" s="69" t="e">
        <f>VLOOKUP(G366,'Cust List'!$A:$D,2,0)</f>
        <v>#N/A</v>
      </c>
      <c r="I366" s="74" t="e">
        <f>VLOOKUP($A366,'TD WS,ROR'!$B:$K,5,0)</f>
        <v>#N/A</v>
      </c>
      <c r="J366" s="74" t="e">
        <f>VLOOKUP($A366,'TD WS,ROR'!$B:$K,6,0)</f>
        <v>#N/A</v>
      </c>
    </row>
    <row r="367" spans="1:10" x14ac:dyDescent="0.25">
      <c r="A367" s="65"/>
      <c r="B367" s="66" t="e">
        <f>VLOOKUP(A367,'Lp RE&amp;Vs'!$A:$C,2,0)</f>
        <v>#N/A</v>
      </c>
      <c r="C367" s="66" t="e">
        <f>VLOOKUP(A367,'Lp RE&amp;Vs'!$A:$C,3,0)</f>
        <v>#N/A</v>
      </c>
      <c r="D367" s="67"/>
      <c r="E367" s="68"/>
      <c r="F367" s="66"/>
      <c r="G367" s="65"/>
      <c r="H367" s="69" t="e">
        <f>VLOOKUP(G367,'Cust List'!$A:$D,2,0)</f>
        <v>#N/A</v>
      </c>
      <c r="I367" s="74" t="e">
        <f>VLOOKUP($A367,'TD WS,ROR'!$B:$K,5,0)</f>
        <v>#N/A</v>
      </c>
      <c r="J367" s="74" t="e">
        <f>VLOOKUP($A367,'TD WS,ROR'!$B:$K,6,0)</f>
        <v>#N/A</v>
      </c>
    </row>
    <row r="368" spans="1:10" x14ac:dyDescent="0.25">
      <c r="A368" s="65"/>
      <c r="B368" s="66" t="e">
        <f>VLOOKUP(A368,'Lp RE&amp;Vs'!$A:$C,2,0)</f>
        <v>#N/A</v>
      </c>
      <c r="C368" s="66" t="e">
        <f>VLOOKUP(A368,'Lp RE&amp;Vs'!$A:$C,3,0)</f>
        <v>#N/A</v>
      </c>
      <c r="D368" s="67"/>
      <c r="E368" s="68"/>
      <c r="F368" s="66"/>
      <c r="G368" s="65"/>
      <c r="H368" s="69" t="e">
        <f>VLOOKUP(G368,'Cust List'!$A:$D,2,0)</f>
        <v>#N/A</v>
      </c>
      <c r="I368" s="74" t="e">
        <f>VLOOKUP($A368,'TD WS,ROR'!$B:$K,5,0)</f>
        <v>#N/A</v>
      </c>
      <c r="J368" s="74" t="e">
        <f>VLOOKUP($A368,'TD WS,ROR'!$B:$K,6,0)</f>
        <v>#N/A</v>
      </c>
    </row>
    <row r="369" spans="1:10" x14ac:dyDescent="0.25">
      <c r="A369" s="65"/>
      <c r="B369" s="66" t="e">
        <f>VLOOKUP(A369,'Lp RE&amp;Vs'!$A:$C,2,0)</f>
        <v>#N/A</v>
      </c>
      <c r="C369" s="66" t="e">
        <f>VLOOKUP(A369,'Lp RE&amp;Vs'!$A:$C,3,0)</f>
        <v>#N/A</v>
      </c>
      <c r="D369" s="67"/>
      <c r="E369" s="68"/>
      <c r="F369" s="66"/>
      <c r="G369" s="65"/>
      <c r="H369" s="69" t="e">
        <f>VLOOKUP(G369,'Cust List'!$A:$D,2,0)</f>
        <v>#N/A</v>
      </c>
      <c r="I369" s="74" t="e">
        <f>VLOOKUP($A369,'TD WS,ROR'!$B:$K,5,0)</f>
        <v>#N/A</v>
      </c>
      <c r="J369" s="74" t="e">
        <f>VLOOKUP($A369,'TD WS,ROR'!$B:$K,6,0)</f>
        <v>#N/A</v>
      </c>
    </row>
    <row r="370" spans="1:10" x14ac:dyDescent="0.25">
      <c r="A370" s="65"/>
      <c r="B370" s="66" t="e">
        <f>VLOOKUP(A370,'Lp RE&amp;Vs'!$A:$C,2,0)</f>
        <v>#N/A</v>
      </c>
      <c r="C370" s="66" t="e">
        <f>VLOOKUP(A370,'Lp RE&amp;Vs'!$A:$C,3,0)</f>
        <v>#N/A</v>
      </c>
      <c r="D370" s="67"/>
      <c r="E370" s="68"/>
      <c r="F370" s="66"/>
      <c r="G370" s="65"/>
      <c r="H370" s="69" t="e">
        <f>VLOOKUP(G370,'Cust List'!$A:$D,2,0)</f>
        <v>#N/A</v>
      </c>
      <c r="I370" s="74" t="e">
        <f>VLOOKUP($A370,'TD WS,ROR'!$B:$K,5,0)</f>
        <v>#N/A</v>
      </c>
      <c r="J370" s="74" t="e">
        <f>VLOOKUP($A370,'TD WS,ROR'!$B:$K,6,0)</f>
        <v>#N/A</v>
      </c>
    </row>
    <row r="371" spans="1:10" x14ac:dyDescent="0.25">
      <c r="A371" s="65"/>
      <c r="B371" s="66" t="e">
        <f>VLOOKUP(A371,'Lp RE&amp;Vs'!$A:$C,2,0)</f>
        <v>#N/A</v>
      </c>
      <c r="C371" s="66" t="e">
        <f>VLOOKUP(A371,'Lp RE&amp;Vs'!$A:$C,3,0)</f>
        <v>#N/A</v>
      </c>
      <c r="D371" s="67"/>
      <c r="E371" s="68"/>
      <c r="F371" s="66"/>
      <c r="G371" s="65"/>
      <c r="H371" s="69" t="e">
        <f>VLOOKUP(G371,'Cust List'!$A:$D,2,0)</f>
        <v>#N/A</v>
      </c>
      <c r="I371" s="74" t="e">
        <f>VLOOKUP($A371,'TD WS,ROR'!$B:$K,5,0)</f>
        <v>#N/A</v>
      </c>
      <c r="J371" s="74" t="e">
        <f>VLOOKUP($A371,'TD WS,ROR'!$B:$K,6,0)</f>
        <v>#N/A</v>
      </c>
    </row>
    <row r="372" spans="1:10" x14ac:dyDescent="0.25">
      <c r="A372" s="65"/>
      <c r="B372" s="66" t="e">
        <f>VLOOKUP(A372,'Lp RE&amp;Vs'!$A:$C,2,0)</f>
        <v>#N/A</v>
      </c>
      <c r="C372" s="66" t="e">
        <f>VLOOKUP(A372,'Lp RE&amp;Vs'!$A:$C,3,0)</f>
        <v>#N/A</v>
      </c>
      <c r="D372" s="67"/>
      <c r="E372" s="68"/>
      <c r="F372" s="66"/>
      <c r="G372" s="65"/>
      <c r="H372" s="69" t="e">
        <f>VLOOKUP(G372,'Cust List'!$A:$D,2,0)</f>
        <v>#N/A</v>
      </c>
      <c r="I372" s="74" t="e">
        <f>VLOOKUP($A372,'TD WS,ROR'!$B:$K,5,0)</f>
        <v>#N/A</v>
      </c>
      <c r="J372" s="74" t="e">
        <f>VLOOKUP($A372,'TD WS,ROR'!$B:$K,6,0)</f>
        <v>#N/A</v>
      </c>
    </row>
    <row r="373" spans="1:10" x14ac:dyDescent="0.25">
      <c r="A373" s="65"/>
      <c r="B373" s="66" t="e">
        <f>VLOOKUP(A373,'Lp RE&amp;Vs'!$A:$C,2,0)</f>
        <v>#N/A</v>
      </c>
      <c r="C373" s="66" t="e">
        <f>VLOOKUP(A373,'Lp RE&amp;Vs'!$A:$C,3,0)</f>
        <v>#N/A</v>
      </c>
      <c r="D373" s="67"/>
      <c r="E373" s="68"/>
      <c r="F373" s="66"/>
      <c r="G373" s="65"/>
      <c r="H373" s="69" t="e">
        <f>VLOOKUP(G373,'Cust List'!$A:$D,2,0)</f>
        <v>#N/A</v>
      </c>
      <c r="I373" s="74" t="e">
        <f>VLOOKUP($A373,'TD WS,ROR'!$B:$K,5,0)</f>
        <v>#N/A</v>
      </c>
      <c r="J373" s="74" t="e">
        <f>VLOOKUP($A373,'TD WS,ROR'!$B:$K,6,0)</f>
        <v>#N/A</v>
      </c>
    </row>
    <row r="374" spans="1:10" x14ac:dyDescent="0.25">
      <c r="A374" s="65"/>
      <c r="B374" s="66" t="e">
        <f>VLOOKUP(A374,'Lp RE&amp;Vs'!$A:$C,2,0)</f>
        <v>#N/A</v>
      </c>
      <c r="C374" s="66" t="e">
        <f>VLOOKUP(A374,'Lp RE&amp;Vs'!$A:$C,3,0)</f>
        <v>#N/A</v>
      </c>
      <c r="D374" s="67"/>
      <c r="E374" s="68"/>
      <c r="F374" s="66"/>
      <c r="G374" s="65"/>
      <c r="H374" s="69" t="e">
        <f>VLOOKUP(G374,'Cust List'!$A:$D,2,0)</f>
        <v>#N/A</v>
      </c>
      <c r="I374" s="74" t="e">
        <f>VLOOKUP($A374,'TD WS,ROR'!$B:$K,5,0)</f>
        <v>#N/A</v>
      </c>
      <c r="J374" s="74" t="e">
        <f>VLOOKUP($A374,'TD WS,ROR'!$B:$K,6,0)</f>
        <v>#N/A</v>
      </c>
    </row>
    <row r="375" spans="1:10" x14ac:dyDescent="0.25">
      <c r="A375" s="65"/>
      <c r="B375" s="66" t="e">
        <f>VLOOKUP(A375,'Lp RE&amp;Vs'!$A:$C,2,0)</f>
        <v>#N/A</v>
      </c>
      <c r="C375" s="66" t="e">
        <f>VLOOKUP(A375,'Lp RE&amp;Vs'!$A:$C,3,0)</f>
        <v>#N/A</v>
      </c>
      <c r="D375" s="67"/>
      <c r="E375" s="68"/>
      <c r="F375" s="66"/>
      <c r="G375" s="65"/>
      <c r="H375" s="69" t="e">
        <f>VLOOKUP(G375,'Cust List'!$A:$D,2,0)</f>
        <v>#N/A</v>
      </c>
      <c r="I375" s="74" t="e">
        <f>VLOOKUP($A375,'TD WS,ROR'!$B:$K,5,0)</f>
        <v>#N/A</v>
      </c>
      <c r="J375" s="74" t="e">
        <f>VLOOKUP($A375,'TD WS,ROR'!$B:$K,6,0)</f>
        <v>#N/A</v>
      </c>
    </row>
    <row r="376" spans="1:10" x14ac:dyDescent="0.25">
      <c r="A376" s="65"/>
      <c r="B376" s="66" t="e">
        <f>VLOOKUP(A376,'Lp RE&amp;Vs'!$A:$C,2,0)</f>
        <v>#N/A</v>
      </c>
      <c r="C376" s="66" t="e">
        <f>VLOOKUP(A376,'Lp RE&amp;Vs'!$A:$C,3,0)</f>
        <v>#N/A</v>
      </c>
      <c r="D376" s="67"/>
      <c r="E376" s="68"/>
      <c r="F376" s="66"/>
      <c r="G376" s="65"/>
      <c r="H376" s="69" t="e">
        <f>VLOOKUP(G376,'Cust List'!$A:$D,2,0)</f>
        <v>#N/A</v>
      </c>
      <c r="I376" s="74" t="e">
        <f>VLOOKUP($A376,'TD WS,ROR'!$B:$K,5,0)</f>
        <v>#N/A</v>
      </c>
      <c r="J376" s="74" t="e">
        <f>VLOOKUP($A376,'TD WS,ROR'!$B:$K,6,0)</f>
        <v>#N/A</v>
      </c>
    </row>
    <row r="377" spans="1:10" x14ac:dyDescent="0.25">
      <c r="A377" s="65"/>
      <c r="B377" s="66" t="e">
        <f>VLOOKUP(A377,'Lp RE&amp;Vs'!$A:$C,2,0)</f>
        <v>#N/A</v>
      </c>
      <c r="C377" s="66" t="e">
        <f>VLOOKUP(A377,'Lp RE&amp;Vs'!$A:$C,3,0)</f>
        <v>#N/A</v>
      </c>
      <c r="D377" s="67"/>
      <c r="E377" s="68"/>
      <c r="F377" s="66"/>
      <c r="G377" s="65"/>
      <c r="H377" s="69" t="e">
        <f>VLOOKUP(G377,'Cust List'!$A:$D,2,0)</f>
        <v>#N/A</v>
      </c>
      <c r="I377" s="74" t="e">
        <f>VLOOKUP($A377,'TD WS,ROR'!$B:$K,5,0)</f>
        <v>#N/A</v>
      </c>
      <c r="J377" s="74" t="e">
        <f>VLOOKUP($A377,'TD WS,ROR'!$B:$K,6,0)</f>
        <v>#N/A</v>
      </c>
    </row>
    <row r="378" spans="1:10" x14ac:dyDescent="0.25">
      <c r="A378" s="65"/>
      <c r="B378" s="66" t="e">
        <f>VLOOKUP(A378,'Lp RE&amp;Vs'!$A:$C,2,0)</f>
        <v>#N/A</v>
      </c>
      <c r="C378" s="66" t="e">
        <f>VLOOKUP(A378,'Lp RE&amp;Vs'!$A:$C,3,0)</f>
        <v>#N/A</v>
      </c>
      <c r="D378" s="67"/>
      <c r="E378" s="68"/>
      <c r="F378" s="66"/>
      <c r="G378" s="65"/>
      <c r="H378" s="69" t="e">
        <f>VLOOKUP(G378,'Cust List'!$A:$D,2,0)</f>
        <v>#N/A</v>
      </c>
      <c r="I378" s="74" t="e">
        <f>VLOOKUP($A378,'TD WS,ROR'!$B:$K,5,0)</f>
        <v>#N/A</v>
      </c>
      <c r="J378" s="74" t="e">
        <f>VLOOKUP($A378,'TD WS,ROR'!$B:$K,6,0)</f>
        <v>#N/A</v>
      </c>
    </row>
    <row r="379" spans="1:10" x14ac:dyDescent="0.25">
      <c r="A379" s="65"/>
      <c r="B379" s="66" t="e">
        <f>VLOOKUP(A379,'Lp RE&amp;Vs'!$A:$C,2,0)</f>
        <v>#N/A</v>
      </c>
      <c r="C379" s="66" t="e">
        <f>VLOOKUP(A379,'Lp RE&amp;Vs'!$A:$C,3,0)</f>
        <v>#N/A</v>
      </c>
      <c r="D379" s="67"/>
      <c r="E379" s="68"/>
      <c r="F379" s="66"/>
      <c r="G379" s="65"/>
      <c r="H379" s="69" t="e">
        <f>VLOOKUP(G379,'Cust List'!$A:$D,2,0)</f>
        <v>#N/A</v>
      </c>
      <c r="I379" s="74" t="e">
        <f>VLOOKUP($A379,'TD WS,ROR'!$B:$K,5,0)</f>
        <v>#N/A</v>
      </c>
      <c r="J379" s="74" t="e">
        <f>VLOOKUP($A379,'TD WS,ROR'!$B:$K,6,0)</f>
        <v>#N/A</v>
      </c>
    </row>
    <row r="380" spans="1:10" x14ac:dyDescent="0.25">
      <c r="A380" s="65"/>
      <c r="B380" s="66" t="e">
        <f>VLOOKUP(A380,'Lp RE&amp;Vs'!$A:$C,2,0)</f>
        <v>#N/A</v>
      </c>
      <c r="C380" s="66" t="e">
        <f>VLOOKUP(A380,'Lp RE&amp;Vs'!$A:$C,3,0)</f>
        <v>#N/A</v>
      </c>
      <c r="D380" s="67"/>
      <c r="E380" s="68"/>
      <c r="F380" s="66"/>
      <c r="G380" s="65"/>
      <c r="H380" s="69" t="e">
        <f>VLOOKUP(G380,'Cust List'!$A:$D,2,0)</f>
        <v>#N/A</v>
      </c>
      <c r="I380" s="74" t="e">
        <f>VLOOKUP($A380,'TD WS,ROR'!$B:$K,5,0)</f>
        <v>#N/A</v>
      </c>
      <c r="J380" s="74" t="e">
        <f>VLOOKUP($A380,'TD WS,ROR'!$B:$K,6,0)</f>
        <v>#N/A</v>
      </c>
    </row>
    <row r="381" spans="1:10" x14ac:dyDescent="0.25">
      <c r="A381" s="65"/>
      <c r="B381" s="66" t="e">
        <f>VLOOKUP(A381,'Lp RE&amp;Vs'!$A:$C,2,0)</f>
        <v>#N/A</v>
      </c>
      <c r="C381" s="66" t="e">
        <f>VLOOKUP(A381,'Lp RE&amp;Vs'!$A:$C,3,0)</f>
        <v>#N/A</v>
      </c>
      <c r="D381" s="67"/>
      <c r="E381" s="68"/>
      <c r="F381" s="66"/>
      <c r="G381" s="65"/>
      <c r="H381" s="69" t="e">
        <f>VLOOKUP(G381,'Cust List'!$A:$D,2,0)</f>
        <v>#N/A</v>
      </c>
      <c r="I381" s="74" t="e">
        <f>VLOOKUP($A381,'TD WS,ROR'!$B:$K,5,0)</f>
        <v>#N/A</v>
      </c>
      <c r="J381" s="74" t="e">
        <f>VLOOKUP($A381,'TD WS,ROR'!$B:$K,6,0)</f>
        <v>#N/A</v>
      </c>
    </row>
    <row r="382" spans="1:10" x14ac:dyDescent="0.25">
      <c r="A382" s="65"/>
      <c r="B382" s="66" t="e">
        <f>VLOOKUP(A382,'Lp RE&amp;Vs'!$A:$C,2,0)</f>
        <v>#N/A</v>
      </c>
      <c r="C382" s="66" t="e">
        <f>VLOOKUP(A382,'Lp RE&amp;Vs'!$A:$C,3,0)</f>
        <v>#N/A</v>
      </c>
      <c r="D382" s="67"/>
      <c r="E382" s="68"/>
      <c r="F382" s="66"/>
      <c r="G382" s="65"/>
      <c r="H382" s="69" t="e">
        <f>VLOOKUP(G382,'Cust List'!$A:$D,2,0)</f>
        <v>#N/A</v>
      </c>
      <c r="I382" s="74" t="e">
        <f>VLOOKUP($A382,'TD WS,ROR'!$B:$K,5,0)</f>
        <v>#N/A</v>
      </c>
      <c r="J382" s="74" t="e">
        <f>VLOOKUP($A382,'TD WS,ROR'!$B:$K,6,0)</f>
        <v>#N/A</v>
      </c>
    </row>
    <row r="383" spans="1:10" x14ac:dyDescent="0.25">
      <c r="A383" s="65"/>
      <c r="B383" s="66" t="e">
        <f>VLOOKUP(A383,'Lp RE&amp;Vs'!$A:$C,2,0)</f>
        <v>#N/A</v>
      </c>
      <c r="C383" s="66" t="e">
        <f>VLOOKUP(A383,'Lp RE&amp;Vs'!$A:$C,3,0)</f>
        <v>#N/A</v>
      </c>
      <c r="D383" s="67"/>
      <c r="E383" s="68"/>
      <c r="F383" s="66"/>
      <c r="G383" s="65"/>
      <c r="H383" s="69" t="e">
        <f>VLOOKUP(G383,'Cust List'!$A:$D,2,0)</f>
        <v>#N/A</v>
      </c>
      <c r="I383" s="74" t="e">
        <f>VLOOKUP($A383,'TD WS,ROR'!$B:$K,5,0)</f>
        <v>#N/A</v>
      </c>
      <c r="J383" s="74" t="e">
        <f>VLOOKUP($A383,'TD WS,ROR'!$B:$K,6,0)</f>
        <v>#N/A</v>
      </c>
    </row>
    <row r="384" spans="1:10" x14ac:dyDescent="0.25">
      <c r="A384" s="65"/>
      <c r="B384" s="66" t="e">
        <f>VLOOKUP(A384,'Lp RE&amp;Vs'!$A:$C,2,0)</f>
        <v>#N/A</v>
      </c>
      <c r="C384" s="66" t="e">
        <f>VLOOKUP(A384,'Lp RE&amp;Vs'!$A:$C,3,0)</f>
        <v>#N/A</v>
      </c>
      <c r="D384" s="67"/>
      <c r="E384" s="68"/>
      <c r="F384" s="66"/>
      <c r="G384" s="65"/>
      <c r="H384" s="69" t="e">
        <f>VLOOKUP(G384,'Cust List'!$A:$D,2,0)</f>
        <v>#N/A</v>
      </c>
      <c r="I384" s="74" t="e">
        <f>VLOOKUP($A384,'TD WS,ROR'!$B:$K,5,0)</f>
        <v>#N/A</v>
      </c>
      <c r="J384" s="74" t="e">
        <f>VLOOKUP($A384,'TD WS,ROR'!$B:$K,6,0)</f>
        <v>#N/A</v>
      </c>
    </row>
  </sheetData>
  <conditionalFormatting sqref="A2:G2">
    <cfRule type="containsText" dxfId="104" priority="3" operator="containsText" text="10's PUFF PASTRY SQUARE (18x400g)">
      <formula>NOT(ISERROR(SEARCH("10's PUFF PASTRY SQUARE (18x400g)",A2)))</formula>
    </cfRule>
  </conditionalFormatting>
  <conditionalFormatting sqref="A3:G3">
    <cfRule type="containsText" dxfId="103" priority="1" operator="containsText" text="10's PUFF PASTRY SQUARE (18x400g)">
      <formula>NOT(ISERROR(SEARCH("10's PUFF PASTRY SQUARE (18x400g)",A3)))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F6437"/>
  <sheetViews>
    <sheetView topLeftCell="A3645" zoomScaleNormal="100" workbookViewId="0">
      <selection activeCell="A3654" sqref="A3654"/>
    </sheetView>
  </sheetViews>
  <sheetFormatPr defaultRowHeight="15" x14ac:dyDescent="0.25"/>
  <cols>
    <col min="1" max="1" width="11" style="6" bestFit="1" customWidth="1"/>
    <col min="2" max="2" width="44.140625" style="6" bestFit="1" customWidth="1"/>
    <col min="3" max="16384" width="9.140625" style="6"/>
  </cols>
  <sheetData>
    <row r="1" spans="1:5" x14ac:dyDescent="0.25">
      <c r="A1" s="243" t="s">
        <v>239</v>
      </c>
      <c r="B1" s="243" t="s">
        <v>2312</v>
      </c>
      <c r="C1" s="243" t="s">
        <v>2313</v>
      </c>
      <c r="D1" s="243" t="s">
        <v>2314</v>
      </c>
      <c r="E1" s="243" t="s">
        <v>2127</v>
      </c>
    </row>
    <row r="2" spans="1:5" s="54" customFormat="1" x14ac:dyDescent="0.25">
      <c r="A2" s="74">
        <v>100001</v>
      </c>
      <c r="B2" s="74" t="s">
        <v>240</v>
      </c>
      <c r="C2" s="74">
        <v>5058</v>
      </c>
      <c r="D2" s="74">
        <v>21</v>
      </c>
      <c r="E2" s="74" t="s">
        <v>3376</v>
      </c>
    </row>
    <row r="3" spans="1:5" s="54" customFormat="1" x14ac:dyDescent="0.25">
      <c r="A3" s="74">
        <v>100002</v>
      </c>
      <c r="B3" s="74" t="s">
        <v>241</v>
      </c>
      <c r="C3" s="74">
        <v>526</v>
      </c>
      <c r="D3" s="74">
        <v>26</v>
      </c>
      <c r="E3" s="74" t="s">
        <v>3376</v>
      </c>
    </row>
    <row r="4" spans="1:5" s="54" customFormat="1" x14ac:dyDescent="0.25">
      <c r="A4" s="74">
        <v>100019</v>
      </c>
      <c r="B4" s="74" t="s">
        <v>243</v>
      </c>
      <c r="C4" s="74">
        <v>2672</v>
      </c>
      <c r="D4" s="74">
        <v>24</v>
      </c>
      <c r="E4" s="74" t="s">
        <v>3376</v>
      </c>
    </row>
    <row r="5" spans="1:5" s="54" customFormat="1" x14ac:dyDescent="0.25">
      <c r="A5" s="74">
        <v>100020</v>
      </c>
      <c r="B5" s="74" t="s">
        <v>244</v>
      </c>
      <c r="C5" s="74">
        <v>161</v>
      </c>
      <c r="D5" s="74">
        <v>26</v>
      </c>
      <c r="E5" s="74" t="s">
        <v>3376</v>
      </c>
    </row>
    <row r="6" spans="1:5" s="54" customFormat="1" x14ac:dyDescent="0.25">
      <c r="A6" s="74">
        <v>100024</v>
      </c>
      <c r="B6" s="74" t="s">
        <v>245</v>
      </c>
      <c r="C6" s="74">
        <v>4689</v>
      </c>
      <c r="D6" s="74">
        <v>22</v>
      </c>
      <c r="E6" s="74" t="s">
        <v>3376</v>
      </c>
    </row>
    <row r="7" spans="1:5" s="54" customFormat="1" x14ac:dyDescent="0.25">
      <c r="A7" s="74">
        <v>100048</v>
      </c>
      <c r="B7" s="74" t="s">
        <v>246</v>
      </c>
      <c r="C7" s="74">
        <v>213</v>
      </c>
      <c r="D7" s="74">
        <v>26</v>
      </c>
      <c r="E7" s="74" t="s">
        <v>3376</v>
      </c>
    </row>
    <row r="8" spans="1:5" s="54" customFormat="1" x14ac:dyDescent="0.25">
      <c r="A8" s="74">
        <v>100062</v>
      </c>
      <c r="B8" s="74" t="s">
        <v>247</v>
      </c>
      <c r="C8" s="74">
        <v>495</v>
      </c>
      <c r="D8" s="74">
        <v>24</v>
      </c>
      <c r="E8" s="74" t="s">
        <v>3376</v>
      </c>
    </row>
    <row r="9" spans="1:5" s="54" customFormat="1" x14ac:dyDescent="0.25">
      <c r="A9" s="74">
        <v>100063</v>
      </c>
      <c r="B9" s="74" t="s">
        <v>248</v>
      </c>
      <c r="C9" s="74">
        <v>213</v>
      </c>
      <c r="D9" s="74">
        <v>26</v>
      </c>
      <c r="E9" s="74" t="s">
        <v>3376</v>
      </c>
    </row>
    <row r="10" spans="1:5" s="74" customFormat="1" x14ac:dyDescent="0.25">
      <c r="A10" s="74">
        <v>100069</v>
      </c>
      <c r="B10" s="74" t="s">
        <v>249</v>
      </c>
      <c r="C10" s="74">
        <v>3762</v>
      </c>
      <c r="D10" s="74">
        <v>21</v>
      </c>
      <c r="E10" s="74" t="s">
        <v>3376</v>
      </c>
    </row>
    <row r="11" spans="1:5" s="54" customFormat="1" x14ac:dyDescent="0.25">
      <c r="A11" s="74">
        <v>100082</v>
      </c>
      <c r="B11" s="74" t="s">
        <v>250</v>
      </c>
      <c r="C11" s="74">
        <v>495</v>
      </c>
      <c r="D11" s="74">
        <v>24</v>
      </c>
      <c r="E11" s="74" t="s">
        <v>3376</v>
      </c>
    </row>
    <row r="12" spans="1:5" s="54" customFormat="1" x14ac:dyDescent="0.25">
      <c r="A12" s="74">
        <v>100089</v>
      </c>
      <c r="B12" s="74" t="s">
        <v>251</v>
      </c>
      <c r="C12" s="74">
        <v>1729</v>
      </c>
      <c r="D12" s="74">
        <v>24</v>
      </c>
      <c r="E12" s="74" t="s">
        <v>3376</v>
      </c>
    </row>
    <row r="13" spans="1:5" s="54" customFormat="1" x14ac:dyDescent="0.25">
      <c r="A13" s="74">
        <v>100102</v>
      </c>
      <c r="B13" s="74" t="s">
        <v>252</v>
      </c>
      <c r="C13" s="74">
        <v>5058</v>
      </c>
      <c r="D13" s="74">
        <v>21</v>
      </c>
      <c r="E13" s="74" t="s">
        <v>3376</v>
      </c>
    </row>
    <row r="14" spans="1:5" s="54" customFormat="1" x14ac:dyDescent="0.25">
      <c r="A14" s="74">
        <v>100114</v>
      </c>
      <c r="B14" s="74" t="s">
        <v>253</v>
      </c>
      <c r="C14" s="74">
        <v>213</v>
      </c>
      <c r="D14" s="74">
        <v>26</v>
      </c>
      <c r="E14" s="74" t="s">
        <v>3376</v>
      </c>
    </row>
    <row r="15" spans="1:5" s="54" customFormat="1" x14ac:dyDescent="0.25">
      <c r="A15" s="74">
        <v>100122</v>
      </c>
      <c r="B15" s="74" t="s">
        <v>254</v>
      </c>
      <c r="C15" s="74">
        <v>1540</v>
      </c>
      <c r="D15" s="74">
        <v>24</v>
      </c>
      <c r="E15" s="74" t="s">
        <v>3376</v>
      </c>
    </row>
    <row r="16" spans="1:5" s="54" customFormat="1" x14ac:dyDescent="0.25">
      <c r="A16" s="74">
        <v>100131</v>
      </c>
      <c r="B16" s="74" t="s">
        <v>255</v>
      </c>
      <c r="C16" s="74">
        <v>4689</v>
      </c>
      <c r="D16" s="74">
        <v>24</v>
      </c>
      <c r="E16" s="74" t="s">
        <v>3376</v>
      </c>
    </row>
    <row r="17" spans="1:5" s="54" customFormat="1" x14ac:dyDescent="0.25">
      <c r="A17" s="74">
        <v>100137</v>
      </c>
      <c r="B17" s="74" t="s">
        <v>256</v>
      </c>
      <c r="C17" s="74">
        <v>2672</v>
      </c>
      <c r="D17" s="74">
        <v>24</v>
      </c>
      <c r="E17" s="74" t="s">
        <v>3376</v>
      </c>
    </row>
    <row r="18" spans="1:5" s="54" customFormat="1" x14ac:dyDescent="0.25">
      <c r="A18" s="74">
        <v>100139</v>
      </c>
      <c r="B18" s="74" t="s">
        <v>257</v>
      </c>
      <c r="C18" s="74">
        <v>5058</v>
      </c>
      <c r="D18" s="74">
        <v>21</v>
      </c>
      <c r="E18" s="74" t="s">
        <v>3376</v>
      </c>
    </row>
    <row r="19" spans="1:5" s="54" customFormat="1" x14ac:dyDescent="0.25">
      <c r="A19" s="74">
        <v>100148</v>
      </c>
      <c r="B19" s="74" t="s">
        <v>258</v>
      </c>
      <c r="C19" s="74">
        <v>5058</v>
      </c>
      <c r="D19" s="74">
        <v>21</v>
      </c>
      <c r="E19" s="74" t="s">
        <v>3376</v>
      </c>
    </row>
    <row r="20" spans="1:5" s="54" customFormat="1" x14ac:dyDescent="0.25">
      <c r="A20" s="74">
        <v>100149</v>
      </c>
      <c r="B20" s="74" t="s">
        <v>259</v>
      </c>
      <c r="C20" s="74">
        <v>2080</v>
      </c>
      <c r="D20" s="74">
        <v>21</v>
      </c>
      <c r="E20" s="74" t="s">
        <v>3376</v>
      </c>
    </row>
    <row r="21" spans="1:5" s="54" customFormat="1" x14ac:dyDescent="0.25">
      <c r="A21" s="74">
        <v>100171</v>
      </c>
      <c r="B21" s="74" t="s">
        <v>260</v>
      </c>
      <c r="C21" s="74">
        <v>3764</v>
      </c>
      <c r="D21" s="74">
        <v>24</v>
      </c>
      <c r="E21" s="74" t="s">
        <v>3376</v>
      </c>
    </row>
    <row r="22" spans="1:5" s="54" customFormat="1" x14ac:dyDescent="0.25">
      <c r="A22" s="74">
        <v>100176</v>
      </c>
      <c r="B22" s="74" t="s">
        <v>261</v>
      </c>
      <c r="C22" s="74">
        <v>213</v>
      </c>
      <c r="D22" s="74">
        <v>26</v>
      </c>
      <c r="E22" s="74" t="s">
        <v>3376</v>
      </c>
    </row>
    <row r="23" spans="1:5" s="54" customFormat="1" x14ac:dyDescent="0.25">
      <c r="A23" s="74">
        <v>100183</v>
      </c>
      <c r="B23" s="74" t="s">
        <v>262</v>
      </c>
      <c r="C23" s="74">
        <v>3604</v>
      </c>
      <c r="D23" s="74">
        <v>21</v>
      </c>
      <c r="E23" s="74" t="s">
        <v>3376</v>
      </c>
    </row>
    <row r="24" spans="1:5" s="54" customFormat="1" x14ac:dyDescent="0.25">
      <c r="A24" s="74">
        <v>100185</v>
      </c>
      <c r="B24" s="74" t="s">
        <v>263</v>
      </c>
      <c r="C24" s="74">
        <v>4689</v>
      </c>
      <c r="D24" s="74">
        <v>24</v>
      </c>
      <c r="E24" s="74" t="s">
        <v>3376</v>
      </c>
    </row>
    <row r="25" spans="1:5" s="54" customFormat="1" x14ac:dyDescent="0.25">
      <c r="A25" s="74">
        <v>100189</v>
      </c>
      <c r="B25" s="74" t="s">
        <v>264</v>
      </c>
      <c r="C25" s="74">
        <v>5058</v>
      </c>
      <c r="D25" s="74">
        <v>21</v>
      </c>
      <c r="E25" s="74" t="s">
        <v>3376</v>
      </c>
    </row>
    <row r="26" spans="1:5" s="54" customFormat="1" x14ac:dyDescent="0.25">
      <c r="A26" s="74">
        <v>100201</v>
      </c>
      <c r="B26" s="74" t="s">
        <v>265</v>
      </c>
      <c r="C26" s="74">
        <v>4689</v>
      </c>
      <c r="D26" s="74">
        <v>24</v>
      </c>
      <c r="E26" s="74" t="s">
        <v>3376</v>
      </c>
    </row>
    <row r="27" spans="1:5" s="54" customFormat="1" x14ac:dyDescent="0.25">
      <c r="A27" s="74">
        <v>100226</v>
      </c>
      <c r="B27" s="74" t="s">
        <v>1988</v>
      </c>
      <c r="C27" s="74">
        <v>213</v>
      </c>
      <c r="D27" s="74">
        <v>26</v>
      </c>
      <c r="E27" s="74" t="s">
        <v>3376</v>
      </c>
    </row>
    <row r="28" spans="1:5" s="54" customFormat="1" x14ac:dyDescent="0.25">
      <c r="A28" s="74">
        <v>100228</v>
      </c>
      <c r="B28" s="74" t="s">
        <v>266</v>
      </c>
      <c r="C28" s="74">
        <v>4689</v>
      </c>
      <c r="D28" s="74">
        <v>24</v>
      </c>
      <c r="E28" s="74" t="s">
        <v>3376</v>
      </c>
    </row>
    <row r="29" spans="1:5" s="54" customFormat="1" x14ac:dyDescent="0.25">
      <c r="A29" s="74">
        <v>100236</v>
      </c>
      <c r="B29" s="74" t="s">
        <v>267</v>
      </c>
      <c r="C29" s="74">
        <v>5058</v>
      </c>
      <c r="D29" s="74">
        <v>21</v>
      </c>
      <c r="E29" s="74" t="s">
        <v>3376</v>
      </c>
    </row>
    <row r="30" spans="1:5" s="54" customFormat="1" x14ac:dyDescent="0.25">
      <c r="A30" s="74">
        <v>100247</v>
      </c>
      <c r="B30" s="74" t="s">
        <v>268</v>
      </c>
      <c r="C30" s="74">
        <v>213</v>
      </c>
      <c r="D30" s="74">
        <v>26</v>
      </c>
      <c r="E30" s="74" t="s">
        <v>3376</v>
      </c>
    </row>
    <row r="31" spans="1:5" s="54" customFormat="1" x14ac:dyDescent="0.25">
      <c r="A31" s="74">
        <v>100254</v>
      </c>
      <c r="B31" s="74" t="s">
        <v>269</v>
      </c>
      <c r="C31" s="74">
        <v>1825</v>
      </c>
      <c r="D31" s="74">
        <v>26</v>
      </c>
      <c r="E31" s="74" t="s">
        <v>3376</v>
      </c>
    </row>
    <row r="32" spans="1:5" s="54" customFormat="1" x14ac:dyDescent="0.25">
      <c r="A32" s="74">
        <v>100262</v>
      </c>
      <c r="B32" s="74" t="s">
        <v>270</v>
      </c>
      <c r="C32" s="74">
        <v>1006</v>
      </c>
      <c r="D32" s="74">
        <v>24</v>
      </c>
      <c r="E32" s="74" t="s">
        <v>3376</v>
      </c>
    </row>
    <row r="33" spans="1:5" s="54" customFormat="1" x14ac:dyDescent="0.25">
      <c r="A33" s="74">
        <v>100269</v>
      </c>
      <c r="B33" s="74" t="s">
        <v>3289</v>
      </c>
      <c r="C33" s="74">
        <v>5058</v>
      </c>
      <c r="D33" s="74">
        <v>21</v>
      </c>
      <c r="E33" s="74" t="s">
        <v>3376</v>
      </c>
    </row>
    <row r="34" spans="1:5" s="54" customFormat="1" x14ac:dyDescent="0.25">
      <c r="A34" s="74">
        <v>100271</v>
      </c>
      <c r="B34" s="74" t="s">
        <v>3290</v>
      </c>
      <c r="C34" s="74">
        <v>5058</v>
      </c>
      <c r="D34" s="74">
        <v>21</v>
      </c>
      <c r="E34" s="74" t="s">
        <v>3376</v>
      </c>
    </row>
    <row r="35" spans="1:5" s="54" customFormat="1" x14ac:dyDescent="0.25">
      <c r="A35" s="74">
        <v>100272</v>
      </c>
      <c r="B35" s="74" t="s">
        <v>271</v>
      </c>
      <c r="C35" s="74">
        <v>5058</v>
      </c>
      <c r="D35" s="74">
        <v>21</v>
      </c>
      <c r="E35" s="74" t="s">
        <v>3376</v>
      </c>
    </row>
    <row r="36" spans="1:5" s="54" customFormat="1" x14ac:dyDescent="0.25">
      <c r="A36" s="74">
        <v>100273</v>
      </c>
      <c r="B36" s="74" t="s">
        <v>272</v>
      </c>
      <c r="C36" s="74">
        <v>5058</v>
      </c>
      <c r="D36" s="74">
        <v>21</v>
      </c>
      <c r="E36" s="74" t="s">
        <v>3376</v>
      </c>
    </row>
    <row r="37" spans="1:5" s="54" customFormat="1" x14ac:dyDescent="0.25">
      <c r="A37" s="74">
        <v>100274</v>
      </c>
      <c r="B37" s="74" t="s">
        <v>273</v>
      </c>
      <c r="C37" s="74">
        <v>5058</v>
      </c>
      <c r="D37" s="74">
        <v>21</v>
      </c>
      <c r="E37" s="74" t="s">
        <v>3376</v>
      </c>
    </row>
    <row r="38" spans="1:5" s="54" customFormat="1" x14ac:dyDescent="0.25">
      <c r="A38" s="74">
        <v>100276</v>
      </c>
      <c r="B38" s="74" t="s">
        <v>274</v>
      </c>
      <c r="C38" s="74">
        <v>2080</v>
      </c>
      <c r="D38" s="74">
        <v>21</v>
      </c>
      <c r="E38" s="74" t="s">
        <v>3376</v>
      </c>
    </row>
    <row r="39" spans="1:5" s="54" customFormat="1" x14ac:dyDescent="0.25">
      <c r="A39" s="74">
        <v>100278</v>
      </c>
      <c r="B39" s="74" t="s">
        <v>275</v>
      </c>
      <c r="C39" s="74">
        <v>2141</v>
      </c>
      <c r="D39" s="74">
        <v>21</v>
      </c>
      <c r="E39" s="74" t="s">
        <v>3376</v>
      </c>
    </row>
    <row r="40" spans="1:5" s="54" customFormat="1" x14ac:dyDescent="0.25">
      <c r="A40" s="74">
        <v>100279</v>
      </c>
      <c r="B40" s="74" t="s">
        <v>276</v>
      </c>
      <c r="C40" s="74">
        <v>5058</v>
      </c>
      <c r="D40" s="74">
        <v>21</v>
      </c>
      <c r="E40" s="74" t="s">
        <v>3376</v>
      </c>
    </row>
    <row r="41" spans="1:5" s="54" customFormat="1" x14ac:dyDescent="0.25">
      <c r="A41" s="74">
        <v>100285</v>
      </c>
      <c r="B41" s="74" t="s">
        <v>277</v>
      </c>
      <c r="C41" s="74">
        <v>1237</v>
      </c>
      <c r="D41" s="74">
        <v>24</v>
      </c>
      <c r="E41" s="74" t="s">
        <v>3376</v>
      </c>
    </row>
    <row r="42" spans="1:5" s="54" customFormat="1" x14ac:dyDescent="0.25">
      <c r="A42" s="74">
        <v>100310</v>
      </c>
      <c r="B42" s="74" t="s">
        <v>278</v>
      </c>
      <c r="C42" s="74">
        <v>161</v>
      </c>
      <c r="D42" s="74">
        <v>21</v>
      </c>
      <c r="E42" s="74" t="s">
        <v>3376</v>
      </c>
    </row>
    <row r="43" spans="1:5" s="54" customFormat="1" x14ac:dyDescent="0.25">
      <c r="A43" s="74">
        <v>100311</v>
      </c>
      <c r="B43" s="74" t="s">
        <v>279</v>
      </c>
      <c r="C43" s="74">
        <v>526</v>
      </c>
      <c r="D43" s="74">
        <v>26</v>
      </c>
      <c r="E43" s="74" t="s">
        <v>3376</v>
      </c>
    </row>
    <row r="44" spans="1:5" s="54" customFormat="1" x14ac:dyDescent="0.25">
      <c r="A44" s="74">
        <v>100317</v>
      </c>
      <c r="B44" s="74" t="s">
        <v>280</v>
      </c>
      <c r="C44" s="74">
        <v>2206</v>
      </c>
      <c r="D44" s="74">
        <v>24</v>
      </c>
      <c r="E44" s="74" t="s">
        <v>3376</v>
      </c>
    </row>
    <row r="45" spans="1:5" s="54" customFormat="1" x14ac:dyDescent="0.25">
      <c r="A45" s="74">
        <v>100337</v>
      </c>
      <c r="B45" s="74" t="s">
        <v>3291</v>
      </c>
      <c r="C45" s="74">
        <v>5058</v>
      </c>
      <c r="D45" s="74">
        <v>21</v>
      </c>
      <c r="E45" s="74" t="s">
        <v>3376</v>
      </c>
    </row>
    <row r="46" spans="1:5" s="54" customFormat="1" x14ac:dyDescent="0.25">
      <c r="A46" s="74">
        <v>100349</v>
      </c>
      <c r="B46" s="74" t="s">
        <v>281</v>
      </c>
      <c r="C46" s="74">
        <v>5058</v>
      </c>
      <c r="D46" s="74">
        <v>21</v>
      </c>
      <c r="E46" s="74" t="s">
        <v>3376</v>
      </c>
    </row>
    <row r="47" spans="1:5" s="54" customFormat="1" x14ac:dyDescent="0.25">
      <c r="A47" s="74">
        <v>100358</v>
      </c>
      <c r="B47" s="74" t="s">
        <v>282</v>
      </c>
      <c r="C47" s="74">
        <v>526</v>
      </c>
      <c r="D47" s="74">
        <v>26</v>
      </c>
      <c r="E47" s="74" t="s">
        <v>3376</v>
      </c>
    </row>
    <row r="48" spans="1:5" s="54" customFormat="1" x14ac:dyDescent="0.25">
      <c r="A48" s="74">
        <v>100366</v>
      </c>
      <c r="B48" s="74" t="s">
        <v>3292</v>
      </c>
      <c r="C48" s="74">
        <v>5058</v>
      </c>
      <c r="D48" s="74">
        <v>21</v>
      </c>
      <c r="E48" s="74" t="s">
        <v>3376</v>
      </c>
    </row>
    <row r="49" spans="1:5" s="54" customFormat="1" x14ac:dyDescent="0.25">
      <c r="A49" s="74">
        <v>100367</v>
      </c>
      <c r="B49" s="74" t="s">
        <v>283</v>
      </c>
      <c r="C49" s="74">
        <v>2141</v>
      </c>
      <c r="D49" s="74">
        <v>20</v>
      </c>
      <c r="E49" s="74" t="s">
        <v>3376</v>
      </c>
    </row>
    <row r="50" spans="1:5" s="54" customFormat="1" x14ac:dyDescent="0.25">
      <c r="A50" s="74">
        <v>100375</v>
      </c>
      <c r="B50" s="74" t="s">
        <v>284</v>
      </c>
      <c r="C50" s="74">
        <v>526</v>
      </c>
      <c r="D50" s="74">
        <v>26</v>
      </c>
      <c r="E50" s="74" t="s">
        <v>3376</v>
      </c>
    </row>
    <row r="51" spans="1:5" s="54" customFormat="1" x14ac:dyDescent="0.25">
      <c r="A51" s="74">
        <v>100377</v>
      </c>
      <c r="B51" s="74" t="s">
        <v>285</v>
      </c>
      <c r="C51" s="74">
        <v>2141</v>
      </c>
      <c r="D51" s="74">
        <v>21</v>
      </c>
      <c r="E51" s="74" t="s">
        <v>3376</v>
      </c>
    </row>
    <row r="52" spans="1:5" s="54" customFormat="1" x14ac:dyDescent="0.25">
      <c r="A52" s="74">
        <v>100387</v>
      </c>
      <c r="B52" s="74" t="s">
        <v>286</v>
      </c>
      <c r="C52" s="74">
        <v>3764</v>
      </c>
      <c r="D52" s="74">
        <v>24</v>
      </c>
      <c r="E52" s="74" t="s">
        <v>3376</v>
      </c>
    </row>
    <row r="53" spans="1:5" s="54" customFormat="1" x14ac:dyDescent="0.25">
      <c r="A53" s="74">
        <v>100392</v>
      </c>
      <c r="B53" s="74" t="s">
        <v>287</v>
      </c>
      <c r="C53" s="74">
        <v>5058</v>
      </c>
      <c r="D53" s="74">
        <v>21</v>
      </c>
      <c r="E53" s="74" t="s">
        <v>3376</v>
      </c>
    </row>
    <row r="54" spans="1:5" s="54" customFormat="1" x14ac:dyDescent="0.25">
      <c r="A54" s="74">
        <v>100397</v>
      </c>
      <c r="B54" s="74" t="s">
        <v>288</v>
      </c>
      <c r="C54" s="74">
        <v>4689</v>
      </c>
      <c r="D54" s="74">
        <v>26</v>
      </c>
      <c r="E54" s="74" t="s">
        <v>3376</v>
      </c>
    </row>
    <row r="55" spans="1:5" s="54" customFormat="1" x14ac:dyDescent="0.25">
      <c r="A55" s="74">
        <v>100405</v>
      </c>
      <c r="B55" s="74" t="s">
        <v>289</v>
      </c>
      <c r="C55" s="74">
        <v>4689</v>
      </c>
      <c r="D55" s="74">
        <v>24</v>
      </c>
      <c r="E55" s="74" t="s">
        <v>3376</v>
      </c>
    </row>
    <row r="56" spans="1:5" s="54" customFormat="1" x14ac:dyDescent="0.25">
      <c r="A56" s="74">
        <v>100410</v>
      </c>
      <c r="B56" s="74" t="s">
        <v>290</v>
      </c>
      <c r="C56" s="74">
        <v>213</v>
      </c>
      <c r="D56" s="74">
        <v>26</v>
      </c>
      <c r="E56" s="74" t="s">
        <v>3376</v>
      </c>
    </row>
    <row r="57" spans="1:5" s="54" customFormat="1" x14ac:dyDescent="0.25">
      <c r="A57" s="74">
        <v>100413</v>
      </c>
      <c r="B57" s="74" t="s">
        <v>291</v>
      </c>
      <c r="C57" s="74">
        <v>161</v>
      </c>
      <c r="D57" s="74">
        <v>21</v>
      </c>
      <c r="E57" s="74" t="s">
        <v>3376</v>
      </c>
    </row>
    <row r="58" spans="1:5" s="54" customFormat="1" x14ac:dyDescent="0.25">
      <c r="A58" s="74">
        <v>100416</v>
      </c>
      <c r="B58" s="74" t="s">
        <v>292</v>
      </c>
      <c r="C58" s="74">
        <v>1729</v>
      </c>
      <c r="D58" s="74">
        <v>24</v>
      </c>
      <c r="E58" s="74" t="s">
        <v>3376</v>
      </c>
    </row>
    <row r="59" spans="1:5" s="54" customFormat="1" x14ac:dyDescent="0.25">
      <c r="A59" s="74">
        <v>100440</v>
      </c>
      <c r="B59" s="74" t="s">
        <v>293</v>
      </c>
      <c r="C59" s="74">
        <v>161</v>
      </c>
      <c r="D59" s="74">
        <v>21</v>
      </c>
      <c r="E59" s="74" t="s">
        <v>3376</v>
      </c>
    </row>
    <row r="60" spans="1:5" s="54" customFormat="1" x14ac:dyDescent="0.25">
      <c r="A60" s="74">
        <v>100441</v>
      </c>
      <c r="B60" s="74" t="s">
        <v>294</v>
      </c>
      <c r="C60" s="74">
        <v>182</v>
      </c>
      <c r="D60" s="74">
        <v>21</v>
      </c>
      <c r="E60" s="74" t="s">
        <v>3376</v>
      </c>
    </row>
    <row r="61" spans="1:5" s="54" customFormat="1" x14ac:dyDescent="0.25">
      <c r="A61" s="74">
        <v>100451</v>
      </c>
      <c r="B61" s="74" t="s">
        <v>295</v>
      </c>
      <c r="C61" s="74">
        <v>161</v>
      </c>
      <c r="D61" s="74">
        <v>21</v>
      </c>
      <c r="E61" s="74" t="s">
        <v>3376</v>
      </c>
    </row>
    <row r="62" spans="1:5" s="54" customFormat="1" x14ac:dyDescent="0.25">
      <c r="A62" s="74">
        <v>100458</v>
      </c>
      <c r="B62" s="74" t="s">
        <v>296</v>
      </c>
      <c r="C62" s="74">
        <v>213</v>
      </c>
      <c r="D62" s="74">
        <v>26</v>
      </c>
      <c r="E62" s="74" t="s">
        <v>3376</v>
      </c>
    </row>
    <row r="63" spans="1:5" s="54" customFormat="1" x14ac:dyDescent="0.25">
      <c r="A63" s="74">
        <v>100460</v>
      </c>
      <c r="B63" s="74" t="s">
        <v>297</v>
      </c>
      <c r="C63" s="74">
        <v>4689</v>
      </c>
      <c r="D63" s="74">
        <v>26</v>
      </c>
      <c r="E63" s="74" t="s">
        <v>3376</v>
      </c>
    </row>
    <row r="64" spans="1:5" s="54" customFormat="1" x14ac:dyDescent="0.25">
      <c r="A64" s="74">
        <v>100461</v>
      </c>
      <c r="B64" s="74" t="s">
        <v>298</v>
      </c>
      <c r="C64" s="74">
        <v>4689</v>
      </c>
      <c r="D64" s="74">
        <v>24</v>
      </c>
      <c r="E64" s="74" t="s">
        <v>3376</v>
      </c>
    </row>
    <row r="65" spans="1:5" s="54" customFormat="1" x14ac:dyDescent="0.25">
      <c r="A65" s="74">
        <v>100463</v>
      </c>
      <c r="B65" s="74" t="s">
        <v>299</v>
      </c>
      <c r="C65" s="74">
        <v>1825</v>
      </c>
      <c r="D65" s="74">
        <v>26</v>
      </c>
      <c r="E65" s="74" t="s">
        <v>3376</v>
      </c>
    </row>
    <row r="66" spans="1:5" s="54" customFormat="1" x14ac:dyDescent="0.25">
      <c r="A66" s="74">
        <v>100474</v>
      </c>
      <c r="B66" s="74" t="s">
        <v>300</v>
      </c>
      <c r="C66" s="74">
        <v>4689</v>
      </c>
      <c r="D66" s="74">
        <v>24</v>
      </c>
      <c r="E66" s="74" t="s">
        <v>3376</v>
      </c>
    </row>
    <row r="67" spans="1:5" s="54" customFormat="1" x14ac:dyDescent="0.25">
      <c r="A67" s="74">
        <v>100477</v>
      </c>
      <c r="B67" s="74" t="s">
        <v>2315</v>
      </c>
      <c r="C67" s="74">
        <v>1825</v>
      </c>
      <c r="D67" s="74">
        <v>26</v>
      </c>
      <c r="E67" s="74" t="s">
        <v>3376</v>
      </c>
    </row>
    <row r="68" spans="1:5" s="54" customFormat="1" x14ac:dyDescent="0.25">
      <c r="A68" s="74">
        <v>100490</v>
      </c>
      <c r="B68" s="74" t="s">
        <v>301</v>
      </c>
      <c r="C68" s="74">
        <v>213</v>
      </c>
      <c r="D68" s="74">
        <v>26</v>
      </c>
      <c r="E68" s="74" t="s">
        <v>3376</v>
      </c>
    </row>
    <row r="69" spans="1:5" s="54" customFormat="1" x14ac:dyDescent="0.25">
      <c r="A69" s="74">
        <v>100491</v>
      </c>
      <c r="B69" s="74" t="s">
        <v>302</v>
      </c>
      <c r="C69" s="74">
        <v>1825</v>
      </c>
      <c r="D69" s="74">
        <v>26</v>
      </c>
      <c r="E69" s="74" t="s">
        <v>3376</v>
      </c>
    </row>
    <row r="70" spans="1:5" s="54" customFormat="1" x14ac:dyDescent="0.25">
      <c r="A70" s="74">
        <v>100492</v>
      </c>
      <c r="B70" s="74" t="s">
        <v>303</v>
      </c>
      <c r="C70" s="74">
        <v>213</v>
      </c>
      <c r="D70" s="74">
        <v>26</v>
      </c>
      <c r="E70" s="74" t="s">
        <v>3376</v>
      </c>
    </row>
    <row r="71" spans="1:5" s="54" customFormat="1" x14ac:dyDescent="0.25">
      <c r="A71" s="74">
        <v>100548</v>
      </c>
      <c r="B71" s="74" t="s">
        <v>5632</v>
      </c>
      <c r="C71" s="74">
        <v>1854</v>
      </c>
      <c r="D71" s="74">
        <v>24</v>
      </c>
      <c r="E71" s="74" t="s">
        <v>3376</v>
      </c>
    </row>
    <row r="72" spans="1:5" s="54" customFormat="1" x14ac:dyDescent="0.25">
      <c r="A72" s="74">
        <v>100585</v>
      </c>
      <c r="B72" s="74" t="s">
        <v>304</v>
      </c>
      <c r="C72" s="74">
        <v>161</v>
      </c>
      <c r="D72" s="74">
        <v>21</v>
      </c>
      <c r="E72" s="74" t="s">
        <v>3376</v>
      </c>
    </row>
    <row r="73" spans="1:5" s="54" customFormat="1" x14ac:dyDescent="0.25">
      <c r="A73" s="74">
        <v>100588</v>
      </c>
      <c r="B73" s="74" t="s">
        <v>305</v>
      </c>
      <c r="C73" s="74">
        <v>4689</v>
      </c>
      <c r="D73" s="74">
        <v>22</v>
      </c>
      <c r="E73" s="74" t="s">
        <v>3376</v>
      </c>
    </row>
    <row r="74" spans="1:5" s="54" customFormat="1" x14ac:dyDescent="0.25">
      <c r="A74" s="74">
        <v>100589</v>
      </c>
      <c r="B74" s="74" t="s">
        <v>306</v>
      </c>
      <c r="C74" s="74">
        <v>4689</v>
      </c>
      <c r="D74" s="74">
        <v>22</v>
      </c>
      <c r="E74" s="74" t="s">
        <v>3376</v>
      </c>
    </row>
    <row r="75" spans="1:5" s="54" customFormat="1" x14ac:dyDescent="0.25">
      <c r="A75" s="74">
        <v>100590</v>
      </c>
      <c r="B75" s="74" t="s">
        <v>307</v>
      </c>
      <c r="C75" s="74">
        <v>4689</v>
      </c>
      <c r="D75" s="74">
        <v>22</v>
      </c>
      <c r="E75" s="74" t="s">
        <v>3376</v>
      </c>
    </row>
    <row r="76" spans="1:5" s="54" customFormat="1" x14ac:dyDescent="0.25">
      <c r="A76" s="74">
        <v>100591</v>
      </c>
      <c r="B76" s="74" t="s">
        <v>308</v>
      </c>
      <c r="C76" s="74">
        <v>4689</v>
      </c>
      <c r="D76" s="74">
        <v>22</v>
      </c>
      <c r="E76" s="74" t="s">
        <v>3376</v>
      </c>
    </row>
    <row r="77" spans="1:5" s="54" customFormat="1" x14ac:dyDescent="0.25">
      <c r="A77" s="74">
        <v>100592</v>
      </c>
      <c r="B77" s="74" t="s">
        <v>309</v>
      </c>
      <c r="C77" s="74">
        <v>4689</v>
      </c>
      <c r="D77" s="74">
        <v>22</v>
      </c>
      <c r="E77" s="74" t="s">
        <v>3376</v>
      </c>
    </row>
    <row r="78" spans="1:5" s="54" customFormat="1" x14ac:dyDescent="0.25">
      <c r="A78" s="74">
        <v>100601</v>
      </c>
      <c r="B78" s="74" t="s">
        <v>310</v>
      </c>
      <c r="C78" s="74">
        <v>4689</v>
      </c>
      <c r="D78" s="74">
        <v>24</v>
      </c>
      <c r="E78" s="74" t="s">
        <v>3376</v>
      </c>
    </row>
    <row r="79" spans="1:5" s="54" customFormat="1" x14ac:dyDescent="0.25">
      <c r="A79" s="74">
        <v>100605</v>
      </c>
      <c r="B79" s="74" t="s">
        <v>311</v>
      </c>
      <c r="C79" s="74">
        <v>4689</v>
      </c>
      <c r="D79" s="74">
        <v>24</v>
      </c>
      <c r="E79" s="74" t="s">
        <v>3376</v>
      </c>
    </row>
    <row r="80" spans="1:5" s="54" customFormat="1" x14ac:dyDescent="0.25">
      <c r="A80" s="74">
        <v>100608</v>
      </c>
      <c r="B80" s="74" t="s">
        <v>312</v>
      </c>
      <c r="C80" s="74">
        <v>4689</v>
      </c>
      <c r="D80" s="74">
        <v>24</v>
      </c>
      <c r="E80" s="74" t="s">
        <v>3376</v>
      </c>
    </row>
    <row r="81" spans="1:5" s="54" customFormat="1" x14ac:dyDescent="0.25">
      <c r="A81" s="74">
        <v>100612</v>
      </c>
      <c r="B81" s="74" t="s">
        <v>313</v>
      </c>
      <c r="C81" s="74">
        <v>4689</v>
      </c>
      <c r="D81" s="74">
        <v>26</v>
      </c>
      <c r="E81" s="74" t="s">
        <v>3376</v>
      </c>
    </row>
    <row r="82" spans="1:5" s="54" customFormat="1" x14ac:dyDescent="0.25">
      <c r="A82" s="74">
        <v>100618</v>
      </c>
      <c r="B82" s="74" t="s">
        <v>314</v>
      </c>
      <c r="C82" s="74">
        <v>1987</v>
      </c>
      <c r="D82" s="74">
        <v>24</v>
      </c>
      <c r="E82" s="74" t="s">
        <v>3376</v>
      </c>
    </row>
    <row r="83" spans="1:5" s="54" customFormat="1" x14ac:dyDescent="0.25">
      <c r="A83" s="74">
        <v>100634</v>
      </c>
      <c r="B83" s="74" t="s">
        <v>315</v>
      </c>
      <c r="C83" s="74">
        <v>2457</v>
      </c>
      <c r="D83" s="74">
        <v>24</v>
      </c>
      <c r="E83" s="74" t="s">
        <v>3376</v>
      </c>
    </row>
    <row r="84" spans="1:5" s="54" customFormat="1" x14ac:dyDescent="0.25">
      <c r="A84" s="74">
        <v>100647</v>
      </c>
      <c r="B84" s="74" t="s">
        <v>316</v>
      </c>
      <c r="C84" s="74">
        <v>4689</v>
      </c>
      <c r="D84" s="74">
        <v>26</v>
      </c>
      <c r="E84" s="74" t="s">
        <v>3376</v>
      </c>
    </row>
    <row r="85" spans="1:5" s="54" customFormat="1" x14ac:dyDescent="0.25">
      <c r="A85" s="74">
        <v>100652</v>
      </c>
      <c r="B85" s="74" t="s">
        <v>317</v>
      </c>
      <c r="C85" s="74">
        <v>1987</v>
      </c>
      <c r="D85" s="74">
        <v>24</v>
      </c>
      <c r="E85" s="74" t="s">
        <v>3376</v>
      </c>
    </row>
    <row r="86" spans="1:5" s="54" customFormat="1" x14ac:dyDescent="0.25">
      <c r="A86" s="74">
        <v>100653</v>
      </c>
      <c r="B86" s="74" t="s">
        <v>318</v>
      </c>
      <c r="C86" s="74">
        <v>4514</v>
      </c>
      <c r="D86" s="74">
        <v>26</v>
      </c>
      <c r="E86" s="74" t="s">
        <v>3376</v>
      </c>
    </row>
    <row r="87" spans="1:5" s="54" customFormat="1" x14ac:dyDescent="0.25">
      <c r="A87" s="74">
        <v>100662</v>
      </c>
      <c r="B87" s="74" t="s">
        <v>319</v>
      </c>
      <c r="C87" s="74">
        <v>1126</v>
      </c>
      <c r="D87" s="74">
        <v>24</v>
      </c>
      <c r="E87" s="74" t="s">
        <v>3376</v>
      </c>
    </row>
    <row r="88" spans="1:5" s="54" customFormat="1" x14ac:dyDescent="0.25">
      <c r="A88" s="74">
        <v>100665</v>
      </c>
      <c r="B88" s="74" t="s">
        <v>310</v>
      </c>
      <c r="C88" s="74">
        <v>4689</v>
      </c>
      <c r="D88" s="74">
        <v>24</v>
      </c>
      <c r="E88" s="74" t="s">
        <v>3376</v>
      </c>
    </row>
    <row r="89" spans="1:5" s="54" customFormat="1" x14ac:dyDescent="0.25">
      <c r="A89" s="74">
        <v>100667</v>
      </c>
      <c r="B89" s="74" t="s">
        <v>320</v>
      </c>
      <c r="C89" s="74">
        <v>4689</v>
      </c>
      <c r="D89" s="74">
        <v>24</v>
      </c>
      <c r="E89" s="74" t="s">
        <v>3376</v>
      </c>
    </row>
    <row r="90" spans="1:5" s="54" customFormat="1" x14ac:dyDescent="0.25">
      <c r="A90" s="74">
        <v>100670</v>
      </c>
      <c r="B90" s="74" t="s">
        <v>321</v>
      </c>
      <c r="C90" s="74">
        <v>2015</v>
      </c>
      <c r="D90" s="74">
        <v>21</v>
      </c>
      <c r="E90" s="74" t="s">
        <v>3376</v>
      </c>
    </row>
    <row r="91" spans="1:5" s="54" customFormat="1" x14ac:dyDescent="0.25">
      <c r="A91" s="74">
        <v>100679</v>
      </c>
      <c r="B91" s="74" t="s">
        <v>322</v>
      </c>
      <c r="C91" s="74">
        <v>2015</v>
      </c>
      <c r="D91" s="74">
        <v>21</v>
      </c>
      <c r="E91" s="74" t="s">
        <v>3376</v>
      </c>
    </row>
    <row r="92" spans="1:5" s="54" customFormat="1" x14ac:dyDescent="0.25">
      <c r="A92" s="74">
        <v>100694</v>
      </c>
      <c r="B92" s="74" t="s">
        <v>323</v>
      </c>
      <c r="C92" s="74">
        <v>1987</v>
      </c>
      <c r="D92" s="74">
        <v>24</v>
      </c>
      <c r="E92" s="74" t="s">
        <v>3376</v>
      </c>
    </row>
    <row r="93" spans="1:5" s="54" customFormat="1" x14ac:dyDescent="0.25">
      <c r="A93" s="74">
        <v>100712</v>
      </c>
      <c r="B93" s="74" t="s">
        <v>324</v>
      </c>
      <c r="C93" s="74">
        <v>4689</v>
      </c>
      <c r="D93" s="74">
        <v>21</v>
      </c>
      <c r="E93" s="74" t="s">
        <v>3376</v>
      </c>
    </row>
    <row r="94" spans="1:5" s="54" customFormat="1" x14ac:dyDescent="0.25">
      <c r="A94" s="74">
        <v>100748</v>
      </c>
      <c r="B94" s="74" t="s">
        <v>325</v>
      </c>
      <c r="C94" s="74">
        <v>495</v>
      </c>
      <c r="D94" s="74">
        <v>24</v>
      </c>
      <c r="E94" s="74" t="s">
        <v>3376</v>
      </c>
    </row>
    <row r="95" spans="1:5" s="54" customFormat="1" x14ac:dyDescent="0.25">
      <c r="A95" s="74">
        <v>100844</v>
      </c>
      <c r="B95" s="74" t="s">
        <v>326</v>
      </c>
      <c r="C95" s="74">
        <v>1825</v>
      </c>
      <c r="D95" s="74">
        <v>26</v>
      </c>
      <c r="E95" s="74" t="s">
        <v>3376</v>
      </c>
    </row>
    <row r="96" spans="1:5" s="54" customFormat="1" x14ac:dyDescent="0.25">
      <c r="A96" s="74">
        <v>100854</v>
      </c>
      <c r="B96" s="74" t="s">
        <v>327</v>
      </c>
      <c r="C96" s="74">
        <v>4689</v>
      </c>
      <c r="D96" s="74">
        <v>22</v>
      </c>
      <c r="E96" s="74" t="s">
        <v>3376</v>
      </c>
    </row>
    <row r="97" spans="1:5" s="54" customFormat="1" x14ac:dyDescent="0.25">
      <c r="A97" s="74">
        <v>100894</v>
      </c>
      <c r="B97" s="74" t="s">
        <v>328</v>
      </c>
      <c r="C97" s="74">
        <v>4689</v>
      </c>
      <c r="D97" s="74">
        <v>24</v>
      </c>
      <c r="E97" s="74" t="s">
        <v>3376</v>
      </c>
    </row>
    <row r="98" spans="1:5" s="54" customFormat="1" x14ac:dyDescent="0.25">
      <c r="A98" s="74">
        <v>100898</v>
      </c>
      <c r="B98" s="74" t="s">
        <v>329</v>
      </c>
      <c r="C98" s="74">
        <v>2672</v>
      </c>
      <c r="D98" s="74">
        <v>24</v>
      </c>
      <c r="E98" s="74" t="s">
        <v>3376</v>
      </c>
    </row>
    <row r="99" spans="1:5" s="54" customFormat="1" x14ac:dyDescent="0.25">
      <c r="A99" s="74">
        <v>100905</v>
      </c>
      <c r="B99" s="74" t="s">
        <v>330</v>
      </c>
      <c r="C99" s="74">
        <v>4514</v>
      </c>
      <c r="D99" s="74">
        <v>26</v>
      </c>
      <c r="E99" s="74" t="s">
        <v>3376</v>
      </c>
    </row>
    <row r="100" spans="1:5" s="54" customFormat="1" x14ac:dyDescent="0.25">
      <c r="A100" s="74">
        <v>100914</v>
      </c>
      <c r="B100" s="74" t="s">
        <v>331</v>
      </c>
      <c r="C100" s="74">
        <v>2080</v>
      </c>
      <c r="D100" s="74">
        <v>21</v>
      </c>
      <c r="E100" s="74" t="s">
        <v>3376</v>
      </c>
    </row>
    <row r="101" spans="1:5" s="54" customFormat="1" x14ac:dyDescent="0.25">
      <c r="A101" s="74">
        <v>100954</v>
      </c>
      <c r="B101" s="74" t="s">
        <v>332</v>
      </c>
      <c r="C101" s="74">
        <v>4689</v>
      </c>
      <c r="D101" s="74">
        <v>24</v>
      </c>
      <c r="E101" s="74" t="s">
        <v>3376</v>
      </c>
    </row>
    <row r="102" spans="1:5" s="54" customFormat="1" x14ac:dyDescent="0.25">
      <c r="A102" s="74">
        <v>100957</v>
      </c>
      <c r="B102" s="74" t="s">
        <v>3293</v>
      </c>
      <c r="C102" s="74">
        <v>5058</v>
      </c>
      <c r="D102" s="74">
        <v>21</v>
      </c>
      <c r="E102" s="74" t="s">
        <v>3376</v>
      </c>
    </row>
    <row r="103" spans="1:5" s="54" customFormat="1" x14ac:dyDescent="0.25">
      <c r="A103" s="74">
        <v>100966</v>
      </c>
      <c r="B103" s="74" t="s">
        <v>333</v>
      </c>
      <c r="C103" s="74">
        <v>4689</v>
      </c>
      <c r="D103" s="74">
        <v>24</v>
      </c>
      <c r="E103" s="74" t="s">
        <v>3376</v>
      </c>
    </row>
    <row r="104" spans="1:5" s="54" customFormat="1" x14ac:dyDescent="0.25">
      <c r="A104" s="74">
        <v>100971</v>
      </c>
      <c r="B104" s="74" t="s">
        <v>334</v>
      </c>
      <c r="C104" s="74">
        <v>4689</v>
      </c>
      <c r="D104" s="74">
        <v>24</v>
      </c>
      <c r="E104" s="74" t="s">
        <v>3376</v>
      </c>
    </row>
    <row r="105" spans="1:5" s="54" customFormat="1" x14ac:dyDescent="0.25">
      <c r="A105" s="74">
        <v>100977</v>
      </c>
      <c r="B105" s="74" t="s">
        <v>335</v>
      </c>
      <c r="C105" s="74">
        <v>4689</v>
      </c>
      <c r="D105" s="74">
        <v>26</v>
      </c>
      <c r="E105" s="74" t="s">
        <v>3376</v>
      </c>
    </row>
    <row r="106" spans="1:5" s="54" customFormat="1" x14ac:dyDescent="0.25">
      <c r="A106" s="74">
        <v>100987</v>
      </c>
      <c r="B106" s="74" t="s">
        <v>336</v>
      </c>
      <c r="C106" s="74">
        <v>1981</v>
      </c>
      <c r="D106" s="74">
        <v>26</v>
      </c>
      <c r="E106" s="74" t="s">
        <v>3376</v>
      </c>
    </row>
    <row r="107" spans="1:5" s="54" customFormat="1" x14ac:dyDescent="0.25">
      <c r="A107" s="74">
        <v>100995</v>
      </c>
      <c r="B107" s="74" t="s">
        <v>337</v>
      </c>
      <c r="C107" s="74">
        <v>1981</v>
      </c>
      <c r="D107" s="74">
        <v>26</v>
      </c>
      <c r="E107" s="74" t="s">
        <v>3376</v>
      </c>
    </row>
    <row r="108" spans="1:5" s="54" customFormat="1" x14ac:dyDescent="0.25">
      <c r="A108" s="74">
        <v>100997</v>
      </c>
      <c r="B108" s="74" t="s">
        <v>338</v>
      </c>
      <c r="C108" s="74">
        <v>4514</v>
      </c>
      <c r="D108" s="74">
        <v>26</v>
      </c>
      <c r="E108" s="74" t="s">
        <v>3376</v>
      </c>
    </row>
    <row r="109" spans="1:5" s="54" customFormat="1" x14ac:dyDescent="0.25">
      <c r="A109" s="74">
        <v>100999</v>
      </c>
      <c r="B109" s="74" t="s">
        <v>339</v>
      </c>
      <c r="C109" s="74">
        <v>1729</v>
      </c>
      <c r="D109" s="74">
        <v>24</v>
      </c>
      <c r="E109" s="74" t="s">
        <v>3376</v>
      </c>
    </row>
    <row r="110" spans="1:5" s="54" customFormat="1" x14ac:dyDescent="0.25">
      <c r="A110" s="74">
        <v>101024</v>
      </c>
      <c r="B110" s="74" t="s">
        <v>340</v>
      </c>
      <c r="C110" s="74">
        <v>1729</v>
      </c>
      <c r="D110" s="74">
        <v>24</v>
      </c>
      <c r="E110" s="74" t="s">
        <v>3376</v>
      </c>
    </row>
    <row r="111" spans="1:5" s="54" customFormat="1" x14ac:dyDescent="0.25">
      <c r="A111" s="74">
        <v>101030</v>
      </c>
      <c r="B111" s="74" t="s">
        <v>341</v>
      </c>
      <c r="C111" s="74">
        <v>213</v>
      </c>
      <c r="D111" s="74">
        <v>26</v>
      </c>
      <c r="E111" s="74" t="s">
        <v>3376</v>
      </c>
    </row>
    <row r="112" spans="1:5" s="54" customFormat="1" x14ac:dyDescent="0.25">
      <c r="A112" s="74">
        <v>101055</v>
      </c>
      <c r="B112" s="74" t="s">
        <v>342</v>
      </c>
      <c r="C112" s="74">
        <v>3764</v>
      </c>
      <c r="D112" s="74">
        <v>21</v>
      </c>
      <c r="E112" s="74" t="s">
        <v>3376</v>
      </c>
    </row>
    <row r="113" spans="1:5" s="54" customFormat="1" x14ac:dyDescent="0.25">
      <c r="A113" s="74">
        <v>101065</v>
      </c>
      <c r="B113" s="74" t="s">
        <v>343</v>
      </c>
      <c r="C113" s="74">
        <v>161</v>
      </c>
      <c r="D113" s="74">
        <v>21</v>
      </c>
      <c r="E113" s="74" t="s">
        <v>3376</v>
      </c>
    </row>
    <row r="114" spans="1:5" s="54" customFormat="1" x14ac:dyDescent="0.25">
      <c r="A114" s="74">
        <v>101067</v>
      </c>
      <c r="B114" s="74" t="s">
        <v>344</v>
      </c>
      <c r="C114" s="74">
        <v>1987</v>
      </c>
      <c r="D114" s="74">
        <v>24</v>
      </c>
      <c r="E114" s="74" t="s">
        <v>3376</v>
      </c>
    </row>
    <row r="115" spans="1:5" s="54" customFormat="1" x14ac:dyDescent="0.25">
      <c r="A115" s="74">
        <v>101072</v>
      </c>
      <c r="B115" s="74" t="s">
        <v>345</v>
      </c>
      <c r="C115" s="74">
        <v>1825</v>
      </c>
      <c r="D115" s="74">
        <v>26</v>
      </c>
      <c r="E115" s="74" t="s">
        <v>3376</v>
      </c>
    </row>
    <row r="116" spans="1:5" s="54" customFormat="1" x14ac:dyDescent="0.25">
      <c r="A116" s="74">
        <v>101075</v>
      </c>
      <c r="B116" s="74" t="s">
        <v>346</v>
      </c>
      <c r="C116" s="74">
        <v>4689</v>
      </c>
      <c r="D116" s="74">
        <v>24</v>
      </c>
      <c r="E116" s="74" t="s">
        <v>3376</v>
      </c>
    </row>
    <row r="117" spans="1:5" s="54" customFormat="1" x14ac:dyDescent="0.25">
      <c r="A117" s="74">
        <v>101076</v>
      </c>
      <c r="B117" s="74" t="s">
        <v>347</v>
      </c>
      <c r="C117" s="74">
        <v>4689</v>
      </c>
      <c r="D117" s="74">
        <v>26</v>
      </c>
      <c r="E117" s="74" t="s">
        <v>3376</v>
      </c>
    </row>
    <row r="118" spans="1:5" s="54" customFormat="1" x14ac:dyDescent="0.25">
      <c r="A118" s="74">
        <v>101080</v>
      </c>
      <c r="B118" s="74" t="s">
        <v>348</v>
      </c>
      <c r="C118" s="74">
        <v>4689</v>
      </c>
      <c r="D118" s="74">
        <v>24</v>
      </c>
      <c r="E118" s="74" t="s">
        <v>3376</v>
      </c>
    </row>
    <row r="119" spans="1:5" s="54" customFormat="1" x14ac:dyDescent="0.25">
      <c r="A119" s="74">
        <v>101082</v>
      </c>
      <c r="B119" s="74" t="s">
        <v>349</v>
      </c>
      <c r="C119" s="74">
        <v>213</v>
      </c>
      <c r="D119" s="74">
        <v>26</v>
      </c>
      <c r="E119" s="74" t="s">
        <v>3376</v>
      </c>
    </row>
    <row r="120" spans="1:5" s="54" customFormat="1" x14ac:dyDescent="0.25">
      <c r="A120" s="74">
        <v>101087</v>
      </c>
      <c r="B120" s="74" t="s">
        <v>350</v>
      </c>
      <c r="C120" s="74">
        <v>4689</v>
      </c>
      <c r="D120" s="74">
        <v>26</v>
      </c>
      <c r="E120" s="74" t="s">
        <v>3376</v>
      </c>
    </row>
    <row r="121" spans="1:5" s="54" customFormat="1" x14ac:dyDescent="0.25">
      <c r="A121" s="74">
        <v>101095</v>
      </c>
      <c r="B121" s="74" t="s">
        <v>351</v>
      </c>
      <c r="C121" s="74">
        <v>4689</v>
      </c>
      <c r="D121" s="74">
        <v>26</v>
      </c>
      <c r="E121" s="74" t="s">
        <v>3376</v>
      </c>
    </row>
    <row r="122" spans="1:5" s="54" customFormat="1" x14ac:dyDescent="0.25">
      <c r="A122" s="74">
        <v>101096</v>
      </c>
      <c r="B122" s="74" t="s">
        <v>352</v>
      </c>
      <c r="C122" s="74">
        <v>495</v>
      </c>
      <c r="D122" s="74">
        <v>24</v>
      </c>
      <c r="E122" s="74" t="s">
        <v>3376</v>
      </c>
    </row>
    <row r="123" spans="1:5" s="54" customFormat="1" x14ac:dyDescent="0.25">
      <c r="A123" s="74">
        <v>101099</v>
      </c>
      <c r="B123" s="74" t="s">
        <v>353</v>
      </c>
      <c r="C123" s="74">
        <v>4689</v>
      </c>
      <c r="D123" s="74">
        <v>24</v>
      </c>
      <c r="E123" s="74" t="s">
        <v>3376</v>
      </c>
    </row>
    <row r="124" spans="1:5" s="54" customFormat="1" x14ac:dyDescent="0.25">
      <c r="A124" s="74">
        <v>101107</v>
      </c>
      <c r="B124" s="74" t="s">
        <v>354</v>
      </c>
      <c r="C124" s="74">
        <v>1987</v>
      </c>
      <c r="D124" s="74">
        <v>26</v>
      </c>
      <c r="E124" s="74" t="s">
        <v>3376</v>
      </c>
    </row>
    <row r="125" spans="1:5" s="54" customFormat="1" x14ac:dyDescent="0.25">
      <c r="A125" s="74">
        <v>101115</v>
      </c>
      <c r="B125" s="74" t="s">
        <v>355</v>
      </c>
      <c r="C125" s="74">
        <v>1981</v>
      </c>
      <c r="D125" s="74">
        <v>26</v>
      </c>
      <c r="E125" s="74" t="s">
        <v>3376</v>
      </c>
    </row>
    <row r="126" spans="1:5" s="54" customFormat="1" x14ac:dyDescent="0.25">
      <c r="A126" s="74">
        <v>101119</v>
      </c>
      <c r="B126" s="74" t="s">
        <v>356</v>
      </c>
      <c r="C126" s="74">
        <v>213</v>
      </c>
      <c r="D126" s="74">
        <v>21</v>
      </c>
      <c r="E126" s="74" t="s">
        <v>3376</v>
      </c>
    </row>
    <row r="127" spans="1:5" s="54" customFormat="1" x14ac:dyDescent="0.25">
      <c r="A127" s="74">
        <v>101120</v>
      </c>
      <c r="B127" s="74" t="s">
        <v>357</v>
      </c>
      <c r="C127" s="74">
        <v>2080</v>
      </c>
      <c r="D127" s="74">
        <v>21</v>
      </c>
      <c r="E127" s="74" t="s">
        <v>3376</v>
      </c>
    </row>
    <row r="128" spans="1:5" s="54" customFormat="1" x14ac:dyDescent="0.25">
      <c r="A128" s="74">
        <v>101123</v>
      </c>
      <c r="B128" s="74" t="s">
        <v>358</v>
      </c>
      <c r="C128" s="74">
        <v>2080</v>
      </c>
      <c r="D128" s="74">
        <v>21</v>
      </c>
      <c r="E128" s="74" t="s">
        <v>3376</v>
      </c>
    </row>
    <row r="129" spans="1:5" s="54" customFormat="1" x14ac:dyDescent="0.25">
      <c r="A129" s="74">
        <v>101129</v>
      </c>
      <c r="B129" s="74" t="s">
        <v>359</v>
      </c>
      <c r="C129" s="74">
        <v>4689</v>
      </c>
      <c r="D129" s="74">
        <v>26</v>
      </c>
      <c r="E129" s="74" t="s">
        <v>3376</v>
      </c>
    </row>
    <row r="130" spans="1:5" s="54" customFormat="1" x14ac:dyDescent="0.25">
      <c r="A130" s="74">
        <v>101138</v>
      </c>
      <c r="B130" s="74" t="s">
        <v>360</v>
      </c>
      <c r="C130" s="74">
        <v>4689</v>
      </c>
      <c r="D130" s="74">
        <v>26</v>
      </c>
      <c r="E130" s="74" t="s">
        <v>3376</v>
      </c>
    </row>
    <row r="131" spans="1:5" s="54" customFormat="1" x14ac:dyDescent="0.25">
      <c r="A131" s="74">
        <v>101143</v>
      </c>
      <c r="B131" s="74" t="s">
        <v>361</v>
      </c>
      <c r="C131" s="74">
        <v>4689</v>
      </c>
      <c r="D131" s="74">
        <v>26</v>
      </c>
      <c r="E131" s="74" t="s">
        <v>3376</v>
      </c>
    </row>
    <row r="132" spans="1:5" s="54" customFormat="1" x14ac:dyDescent="0.25">
      <c r="A132" s="74">
        <v>101144</v>
      </c>
      <c r="B132" s="74" t="s">
        <v>362</v>
      </c>
      <c r="C132" s="74">
        <v>1987</v>
      </c>
      <c r="D132" s="74">
        <v>26</v>
      </c>
      <c r="E132" s="74" t="s">
        <v>3376</v>
      </c>
    </row>
    <row r="133" spans="1:5" s="54" customFormat="1" x14ac:dyDescent="0.25">
      <c r="A133" s="74">
        <v>101146</v>
      </c>
      <c r="B133" s="74" t="s">
        <v>363</v>
      </c>
      <c r="C133" s="74">
        <v>4689</v>
      </c>
      <c r="D133" s="74">
        <v>26</v>
      </c>
      <c r="E133" s="74" t="s">
        <v>3376</v>
      </c>
    </row>
    <row r="134" spans="1:5" s="54" customFormat="1" x14ac:dyDescent="0.25">
      <c r="A134" s="74">
        <v>101182</v>
      </c>
      <c r="B134" s="74" t="s">
        <v>364</v>
      </c>
      <c r="C134" s="74">
        <v>4689</v>
      </c>
      <c r="D134" s="74">
        <v>24</v>
      </c>
      <c r="E134" s="74" t="s">
        <v>3376</v>
      </c>
    </row>
    <row r="135" spans="1:5" s="54" customFormat="1" x14ac:dyDescent="0.25">
      <c r="A135" s="74">
        <v>101188</v>
      </c>
      <c r="B135" s="74" t="s">
        <v>365</v>
      </c>
      <c r="C135" s="74">
        <v>5058</v>
      </c>
      <c r="D135" s="74">
        <v>21</v>
      </c>
      <c r="E135" s="74" t="s">
        <v>3376</v>
      </c>
    </row>
    <row r="136" spans="1:5" s="54" customFormat="1" x14ac:dyDescent="0.25">
      <c r="A136" s="74">
        <v>101194</v>
      </c>
      <c r="B136" s="74" t="s">
        <v>366</v>
      </c>
      <c r="C136" s="74">
        <v>1981</v>
      </c>
      <c r="D136" s="74">
        <v>26</v>
      </c>
      <c r="E136" s="74" t="s">
        <v>3376</v>
      </c>
    </row>
    <row r="137" spans="1:5" s="54" customFormat="1" x14ac:dyDescent="0.25">
      <c r="A137" s="74">
        <v>101195</v>
      </c>
      <c r="B137" s="74" t="s">
        <v>367</v>
      </c>
      <c r="C137" s="74">
        <v>2080</v>
      </c>
      <c r="D137" s="74">
        <v>21</v>
      </c>
      <c r="E137" s="74" t="s">
        <v>3376</v>
      </c>
    </row>
    <row r="138" spans="1:5" s="54" customFormat="1" x14ac:dyDescent="0.25">
      <c r="A138" s="74">
        <v>101200</v>
      </c>
      <c r="B138" s="74" t="s">
        <v>2099</v>
      </c>
      <c r="C138" s="74">
        <v>2672</v>
      </c>
      <c r="D138" s="74">
        <v>24</v>
      </c>
      <c r="E138" s="74" t="s">
        <v>3376</v>
      </c>
    </row>
    <row r="139" spans="1:5" s="54" customFormat="1" x14ac:dyDescent="0.25">
      <c r="A139" s="74">
        <v>101208</v>
      </c>
      <c r="B139" s="74" t="s">
        <v>368</v>
      </c>
      <c r="C139" s="74">
        <v>4689</v>
      </c>
      <c r="D139" s="74">
        <v>26</v>
      </c>
      <c r="E139" s="74" t="s">
        <v>3376</v>
      </c>
    </row>
    <row r="140" spans="1:5" s="54" customFormat="1" x14ac:dyDescent="0.25">
      <c r="A140" s="74">
        <v>101211</v>
      </c>
      <c r="B140" s="74" t="s">
        <v>348</v>
      </c>
      <c r="C140" s="74">
        <v>4689</v>
      </c>
      <c r="D140" s="74">
        <v>24</v>
      </c>
      <c r="E140" s="74" t="s">
        <v>3376</v>
      </c>
    </row>
    <row r="141" spans="1:5" s="54" customFormat="1" x14ac:dyDescent="0.25">
      <c r="A141" s="74">
        <v>101214</v>
      </c>
      <c r="B141" s="74" t="s">
        <v>369</v>
      </c>
      <c r="C141" s="74">
        <v>4689</v>
      </c>
      <c r="D141" s="74">
        <v>24</v>
      </c>
      <c r="E141" s="74" t="s">
        <v>3376</v>
      </c>
    </row>
    <row r="142" spans="1:5" s="54" customFormat="1" x14ac:dyDescent="0.25">
      <c r="A142" s="74">
        <v>101216</v>
      </c>
      <c r="B142" s="74" t="s">
        <v>370</v>
      </c>
      <c r="C142" s="74">
        <v>3762</v>
      </c>
      <c r="D142" s="74">
        <v>21</v>
      </c>
      <c r="E142" s="74" t="s">
        <v>3376</v>
      </c>
    </row>
    <row r="143" spans="1:5" s="54" customFormat="1" x14ac:dyDescent="0.25">
      <c r="A143" s="74">
        <v>101219</v>
      </c>
      <c r="B143" s="74" t="s">
        <v>371</v>
      </c>
      <c r="C143" s="74">
        <v>161</v>
      </c>
      <c r="D143" s="74">
        <v>21</v>
      </c>
      <c r="E143" s="74" t="s">
        <v>3376</v>
      </c>
    </row>
    <row r="144" spans="1:5" s="54" customFormat="1" x14ac:dyDescent="0.25">
      <c r="A144" s="74">
        <v>101220</v>
      </c>
      <c r="B144" s="74" t="s">
        <v>2042</v>
      </c>
      <c r="C144" s="74">
        <v>3757</v>
      </c>
      <c r="D144" s="74">
        <v>21</v>
      </c>
      <c r="E144" s="74" t="s">
        <v>3376</v>
      </c>
    </row>
    <row r="145" spans="1:5" s="54" customFormat="1" x14ac:dyDescent="0.25">
      <c r="A145" s="74">
        <v>101222</v>
      </c>
      <c r="B145" s="74" t="s">
        <v>372</v>
      </c>
      <c r="C145" s="74">
        <v>4689</v>
      </c>
      <c r="D145" s="74">
        <v>26</v>
      </c>
      <c r="E145" s="74" t="s">
        <v>3376</v>
      </c>
    </row>
    <row r="146" spans="1:5" s="54" customFormat="1" x14ac:dyDescent="0.25">
      <c r="A146" s="74">
        <v>101224</v>
      </c>
      <c r="B146" s="74" t="s">
        <v>373</v>
      </c>
      <c r="C146" s="74">
        <v>1825</v>
      </c>
      <c r="D146" s="74">
        <v>26</v>
      </c>
      <c r="E146" s="74" t="s">
        <v>3376</v>
      </c>
    </row>
    <row r="147" spans="1:5" s="54" customFormat="1" x14ac:dyDescent="0.25">
      <c r="A147" s="74">
        <v>101228</v>
      </c>
      <c r="B147" s="74" t="s">
        <v>374</v>
      </c>
      <c r="C147" s="74">
        <v>705</v>
      </c>
      <c r="D147" s="74">
        <v>24</v>
      </c>
      <c r="E147" s="74" t="s">
        <v>3376</v>
      </c>
    </row>
    <row r="148" spans="1:5" s="54" customFormat="1" x14ac:dyDescent="0.25">
      <c r="A148" s="74">
        <v>101229</v>
      </c>
      <c r="B148" s="74" t="s">
        <v>375</v>
      </c>
      <c r="C148" s="74">
        <v>5058</v>
      </c>
      <c r="D148" s="74">
        <v>21</v>
      </c>
      <c r="E148" s="74" t="s">
        <v>3376</v>
      </c>
    </row>
    <row r="149" spans="1:5" s="54" customFormat="1" x14ac:dyDescent="0.25">
      <c r="A149" s="74">
        <v>101231</v>
      </c>
      <c r="B149" s="74" t="s">
        <v>376</v>
      </c>
      <c r="C149" s="74">
        <v>5058</v>
      </c>
      <c r="D149" s="74">
        <v>21</v>
      </c>
      <c r="E149" s="74" t="s">
        <v>3376</v>
      </c>
    </row>
    <row r="150" spans="1:5" s="54" customFormat="1" x14ac:dyDescent="0.25">
      <c r="A150" s="74">
        <v>101234</v>
      </c>
      <c r="B150" s="74" t="s">
        <v>377</v>
      </c>
      <c r="C150" s="74">
        <v>4689</v>
      </c>
      <c r="D150" s="74">
        <v>24</v>
      </c>
      <c r="E150" s="74" t="s">
        <v>3376</v>
      </c>
    </row>
    <row r="151" spans="1:5" s="54" customFormat="1" x14ac:dyDescent="0.25">
      <c r="A151" s="74">
        <v>101241</v>
      </c>
      <c r="B151" s="74" t="s">
        <v>378</v>
      </c>
      <c r="C151" s="74">
        <v>4514</v>
      </c>
      <c r="D151" s="74">
        <v>26</v>
      </c>
      <c r="E151" s="74" t="s">
        <v>3376</v>
      </c>
    </row>
    <row r="152" spans="1:5" s="54" customFormat="1" x14ac:dyDescent="0.25">
      <c r="A152" s="74">
        <v>101243</v>
      </c>
      <c r="B152" s="74" t="s">
        <v>379</v>
      </c>
      <c r="C152" s="74">
        <v>4689</v>
      </c>
      <c r="D152" s="74">
        <v>26</v>
      </c>
      <c r="E152" s="74" t="s">
        <v>3376</v>
      </c>
    </row>
    <row r="153" spans="1:5" s="54" customFormat="1" x14ac:dyDescent="0.25">
      <c r="A153" s="74">
        <v>101245</v>
      </c>
      <c r="B153" s="74" t="s">
        <v>380</v>
      </c>
      <c r="C153" s="74">
        <v>4689</v>
      </c>
      <c r="D153" s="74">
        <v>24</v>
      </c>
      <c r="E153" s="74" t="s">
        <v>3376</v>
      </c>
    </row>
    <row r="154" spans="1:5" s="54" customFormat="1" x14ac:dyDescent="0.25">
      <c r="A154" s="74">
        <v>101246</v>
      </c>
      <c r="B154" s="74" t="s">
        <v>381</v>
      </c>
      <c r="C154" s="74">
        <v>1825</v>
      </c>
      <c r="D154" s="74">
        <v>21</v>
      </c>
      <c r="E154" s="74" t="s">
        <v>3376</v>
      </c>
    </row>
    <row r="155" spans="1:5" s="54" customFormat="1" x14ac:dyDescent="0.25">
      <c r="A155" s="74">
        <v>101248</v>
      </c>
      <c r="B155" s="74" t="s">
        <v>382</v>
      </c>
      <c r="C155" s="74">
        <v>4689</v>
      </c>
      <c r="D155" s="74">
        <v>24</v>
      </c>
      <c r="E155" s="74" t="s">
        <v>3376</v>
      </c>
    </row>
    <row r="156" spans="1:5" s="54" customFormat="1" x14ac:dyDescent="0.25">
      <c r="A156" s="74">
        <v>101251</v>
      </c>
      <c r="B156" s="74" t="s">
        <v>383</v>
      </c>
      <c r="C156" s="74">
        <v>3762</v>
      </c>
      <c r="D156" s="74">
        <v>21</v>
      </c>
      <c r="E156" s="74" t="s">
        <v>3376</v>
      </c>
    </row>
    <row r="157" spans="1:5" s="54" customFormat="1" x14ac:dyDescent="0.25">
      <c r="A157" s="74">
        <v>101255</v>
      </c>
      <c r="B157" s="74" t="s">
        <v>5633</v>
      </c>
      <c r="C157" s="74">
        <v>3762</v>
      </c>
      <c r="D157" s="74">
        <v>21</v>
      </c>
      <c r="E157" s="74" t="s">
        <v>3376</v>
      </c>
    </row>
    <row r="158" spans="1:5" s="54" customFormat="1" x14ac:dyDescent="0.25">
      <c r="A158" s="74">
        <v>101256</v>
      </c>
      <c r="B158" s="74" t="s">
        <v>384</v>
      </c>
      <c r="C158" s="74">
        <v>4689</v>
      </c>
      <c r="D158" s="74">
        <v>24</v>
      </c>
      <c r="E158" s="74" t="s">
        <v>3376</v>
      </c>
    </row>
    <row r="159" spans="1:5" s="54" customFormat="1" x14ac:dyDescent="0.25">
      <c r="A159" s="74">
        <v>101260</v>
      </c>
      <c r="B159" s="74" t="s">
        <v>385</v>
      </c>
      <c r="C159" s="74">
        <v>2080</v>
      </c>
      <c r="D159" s="74">
        <v>21</v>
      </c>
      <c r="E159" s="74" t="s">
        <v>3376</v>
      </c>
    </row>
    <row r="160" spans="1:5" s="54" customFormat="1" x14ac:dyDescent="0.25">
      <c r="A160" s="74">
        <v>101263</v>
      </c>
      <c r="B160" s="74" t="s">
        <v>386</v>
      </c>
      <c r="C160" s="74">
        <v>4946</v>
      </c>
      <c r="D160" s="74">
        <v>21</v>
      </c>
      <c r="E160" s="74" t="s">
        <v>3376</v>
      </c>
    </row>
    <row r="161" spans="1:5" s="54" customFormat="1" x14ac:dyDescent="0.25">
      <c r="A161" s="74">
        <v>101266</v>
      </c>
      <c r="B161" s="74" t="s">
        <v>387</v>
      </c>
      <c r="C161" s="74">
        <v>4514</v>
      </c>
      <c r="D161" s="74">
        <v>26</v>
      </c>
      <c r="E161" s="74" t="s">
        <v>3376</v>
      </c>
    </row>
    <row r="162" spans="1:5" s="54" customFormat="1" x14ac:dyDescent="0.25">
      <c r="A162" s="74">
        <v>101268</v>
      </c>
      <c r="B162" s="74" t="s">
        <v>388</v>
      </c>
      <c r="C162" s="74">
        <v>2238</v>
      </c>
      <c r="D162" s="74">
        <v>26</v>
      </c>
      <c r="E162" s="74" t="s">
        <v>3376</v>
      </c>
    </row>
    <row r="163" spans="1:5" s="54" customFormat="1" x14ac:dyDescent="0.25">
      <c r="A163" s="74">
        <v>101269</v>
      </c>
      <c r="B163" s="74" t="s">
        <v>389</v>
      </c>
      <c r="C163" s="74">
        <v>4689</v>
      </c>
      <c r="D163" s="74">
        <v>21</v>
      </c>
      <c r="E163" s="74" t="s">
        <v>3376</v>
      </c>
    </row>
    <row r="164" spans="1:5" s="54" customFormat="1" x14ac:dyDescent="0.25">
      <c r="A164" s="74">
        <v>101271</v>
      </c>
      <c r="B164" s="74" t="s">
        <v>390</v>
      </c>
      <c r="C164" s="74">
        <v>1987</v>
      </c>
      <c r="D164" s="74">
        <v>24</v>
      </c>
      <c r="E164" s="74" t="s">
        <v>3376</v>
      </c>
    </row>
    <row r="165" spans="1:5" s="54" customFormat="1" x14ac:dyDescent="0.25">
      <c r="A165" s="74">
        <v>101274</v>
      </c>
      <c r="B165" s="74" t="s">
        <v>3294</v>
      </c>
      <c r="C165" s="74">
        <v>3762</v>
      </c>
      <c r="D165" s="74">
        <v>21</v>
      </c>
      <c r="E165" s="74" t="s">
        <v>3376</v>
      </c>
    </row>
    <row r="166" spans="1:5" s="54" customFormat="1" x14ac:dyDescent="0.25">
      <c r="A166" s="74">
        <v>101276</v>
      </c>
      <c r="B166" s="74" t="s">
        <v>391</v>
      </c>
      <c r="C166" s="74">
        <v>2141</v>
      </c>
      <c r="D166" s="74">
        <v>21</v>
      </c>
      <c r="E166" s="74" t="s">
        <v>3376</v>
      </c>
    </row>
    <row r="167" spans="1:5" s="54" customFormat="1" x14ac:dyDescent="0.25">
      <c r="A167" s="74">
        <v>101277</v>
      </c>
      <c r="B167" s="74" t="s">
        <v>392</v>
      </c>
      <c r="C167" s="74">
        <v>2015</v>
      </c>
      <c r="D167" s="74">
        <v>21</v>
      </c>
      <c r="E167" s="74" t="s">
        <v>3376</v>
      </c>
    </row>
    <row r="168" spans="1:5" s="54" customFormat="1" x14ac:dyDescent="0.25">
      <c r="A168" s="74">
        <v>101284</v>
      </c>
      <c r="B168" s="74" t="s">
        <v>393</v>
      </c>
      <c r="C168" s="74">
        <v>161</v>
      </c>
      <c r="D168" s="74">
        <v>21</v>
      </c>
      <c r="E168" s="74" t="s">
        <v>3376</v>
      </c>
    </row>
    <row r="169" spans="1:5" s="54" customFormat="1" x14ac:dyDescent="0.25">
      <c r="A169" s="74">
        <v>101285</v>
      </c>
      <c r="B169" s="74" t="s">
        <v>394</v>
      </c>
      <c r="C169" s="74">
        <v>1540</v>
      </c>
      <c r="D169" s="74">
        <v>24</v>
      </c>
      <c r="E169" s="74" t="s">
        <v>3376</v>
      </c>
    </row>
    <row r="170" spans="1:5" s="54" customFormat="1" x14ac:dyDescent="0.25">
      <c r="A170" s="74">
        <v>101286</v>
      </c>
      <c r="B170" s="74" t="s">
        <v>395</v>
      </c>
      <c r="C170" s="74">
        <v>213</v>
      </c>
      <c r="D170" s="74">
        <v>26</v>
      </c>
      <c r="E170" s="74" t="s">
        <v>3376</v>
      </c>
    </row>
    <row r="171" spans="1:5" s="54" customFormat="1" x14ac:dyDescent="0.25">
      <c r="A171" s="74">
        <v>101287</v>
      </c>
      <c r="B171" s="74" t="s">
        <v>396</v>
      </c>
      <c r="C171" s="74">
        <v>4689</v>
      </c>
      <c r="D171" s="74">
        <v>24</v>
      </c>
      <c r="E171" s="74" t="s">
        <v>3376</v>
      </c>
    </row>
    <row r="172" spans="1:5" s="54" customFormat="1" x14ac:dyDescent="0.25">
      <c r="A172" s="74">
        <v>101288</v>
      </c>
      <c r="B172" s="74" t="s">
        <v>397</v>
      </c>
      <c r="C172" s="74">
        <v>2080</v>
      </c>
      <c r="D172" s="74">
        <v>20</v>
      </c>
      <c r="E172" s="74" t="s">
        <v>3376</v>
      </c>
    </row>
    <row r="173" spans="1:5" s="54" customFormat="1" x14ac:dyDescent="0.25">
      <c r="A173" s="74">
        <v>101291</v>
      </c>
      <c r="B173" s="74" t="s">
        <v>398</v>
      </c>
      <c r="C173" s="74">
        <v>5058</v>
      </c>
      <c r="D173" s="74">
        <v>21</v>
      </c>
      <c r="E173" s="74" t="s">
        <v>3376</v>
      </c>
    </row>
    <row r="174" spans="1:5" s="54" customFormat="1" x14ac:dyDescent="0.25">
      <c r="A174" s="74">
        <v>101292</v>
      </c>
      <c r="B174" s="74" t="s">
        <v>399</v>
      </c>
      <c r="C174" s="74">
        <v>4689</v>
      </c>
      <c r="D174" s="74">
        <v>22</v>
      </c>
      <c r="E174" s="74" t="s">
        <v>3376</v>
      </c>
    </row>
    <row r="175" spans="1:5" s="54" customFormat="1" x14ac:dyDescent="0.25">
      <c r="A175" s="74">
        <v>101294</v>
      </c>
      <c r="B175" s="74" t="s">
        <v>400</v>
      </c>
      <c r="C175" s="74">
        <v>213</v>
      </c>
      <c r="D175" s="74">
        <v>26</v>
      </c>
      <c r="E175" s="74" t="s">
        <v>3376</v>
      </c>
    </row>
    <row r="176" spans="1:5" s="54" customFormat="1" x14ac:dyDescent="0.25">
      <c r="A176" s="74">
        <v>101295</v>
      </c>
      <c r="B176" s="74" t="s">
        <v>401</v>
      </c>
      <c r="C176" s="74">
        <v>213</v>
      </c>
      <c r="D176" s="74">
        <v>26</v>
      </c>
      <c r="E176" s="74" t="s">
        <v>3376</v>
      </c>
    </row>
    <row r="177" spans="1:5" s="54" customFormat="1" x14ac:dyDescent="0.25">
      <c r="A177" s="74">
        <v>101296</v>
      </c>
      <c r="B177" s="74" t="s">
        <v>402</v>
      </c>
      <c r="C177" s="74">
        <v>1825</v>
      </c>
      <c r="D177" s="74">
        <v>26</v>
      </c>
      <c r="E177" s="74" t="s">
        <v>3376</v>
      </c>
    </row>
    <row r="178" spans="1:5" s="54" customFormat="1" x14ac:dyDescent="0.25">
      <c r="A178" s="74">
        <v>101298</v>
      </c>
      <c r="B178" s="74" t="s">
        <v>403</v>
      </c>
      <c r="C178" s="74">
        <v>3604</v>
      </c>
      <c r="D178" s="74">
        <v>21</v>
      </c>
      <c r="E178" s="74" t="s">
        <v>3376</v>
      </c>
    </row>
    <row r="179" spans="1:5" s="54" customFormat="1" x14ac:dyDescent="0.25">
      <c r="A179" s="74">
        <v>101301</v>
      </c>
      <c r="B179" s="74" t="s">
        <v>404</v>
      </c>
      <c r="C179" s="74">
        <v>3762</v>
      </c>
      <c r="D179" s="74">
        <v>21</v>
      </c>
      <c r="E179" s="74" t="s">
        <v>3376</v>
      </c>
    </row>
    <row r="180" spans="1:5" s="54" customFormat="1" x14ac:dyDescent="0.25">
      <c r="A180" s="74">
        <v>101303</v>
      </c>
      <c r="B180" s="74" t="s">
        <v>405</v>
      </c>
      <c r="C180" s="74">
        <v>526</v>
      </c>
      <c r="D180" s="74">
        <v>26</v>
      </c>
      <c r="E180" s="74" t="s">
        <v>3376</v>
      </c>
    </row>
    <row r="181" spans="1:5" s="54" customFormat="1" x14ac:dyDescent="0.25">
      <c r="A181" s="74">
        <v>101304</v>
      </c>
      <c r="B181" s="74" t="s">
        <v>406</v>
      </c>
      <c r="C181" s="74">
        <v>4689</v>
      </c>
      <c r="D181" s="74">
        <v>26</v>
      </c>
      <c r="E181" s="74" t="s">
        <v>3376</v>
      </c>
    </row>
    <row r="182" spans="1:5" s="54" customFormat="1" x14ac:dyDescent="0.25">
      <c r="A182" s="74">
        <v>101305</v>
      </c>
      <c r="B182" s="74" t="s">
        <v>407</v>
      </c>
      <c r="C182" s="74">
        <v>4689</v>
      </c>
      <c r="D182" s="74">
        <v>26</v>
      </c>
      <c r="E182" s="74" t="s">
        <v>3376</v>
      </c>
    </row>
    <row r="183" spans="1:5" s="54" customFormat="1" x14ac:dyDescent="0.25">
      <c r="A183" s="74">
        <v>101308</v>
      </c>
      <c r="B183" s="74" t="s">
        <v>408</v>
      </c>
      <c r="C183" s="74">
        <v>3762</v>
      </c>
      <c r="D183" s="74">
        <v>21</v>
      </c>
      <c r="E183" s="74" t="s">
        <v>3376</v>
      </c>
    </row>
    <row r="184" spans="1:5" s="54" customFormat="1" x14ac:dyDescent="0.25">
      <c r="A184" s="74">
        <v>101309</v>
      </c>
      <c r="B184" s="74" t="s">
        <v>409</v>
      </c>
      <c r="C184" s="74">
        <v>161</v>
      </c>
      <c r="D184" s="74">
        <v>21</v>
      </c>
      <c r="E184" s="74" t="s">
        <v>3376</v>
      </c>
    </row>
    <row r="185" spans="1:5" s="54" customFormat="1" x14ac:dyDescent="0.25">
      <c r="A185" s="74">
        <v>101310</v>
      </c>
      <c r="B185" s="74" t="s">
        <v>410</v>
      </c>
      <c r="C185" s="74">
        <v>2015</v>
      </c>
      <c r="D185" s="74">
        <v>21</v>
      </c>
      <c r="E185" s="74" t="s">
        <v>3376</v>
      </c>
    </row>
    <row r="186" spans="1:5" s="54" customFormat="1" x14ac:dyDescent="0.25">
      <c r="A186" s="74">
        <v>101313</v>
      </c>
      <c r="B186" s="74" t="s">
        <v>411</v>
      </c>
      <c r="C186" s="74">
        <v>2080</v>
      </c>
      <c r="D186" s="74">
        <v>21</v>
      </c>
      <c r="E186" s="74" t="s">
        <v>3376</v>
      </c>
    </row>
    <row r="187" spans="1:5" s="54" customFormat="1" x14ac:dyDescent="0.25">
      <c r="A187" s="74">
        <v>101314</v>
      </c>
      <c r="B187" s="74" t="s">
        <v>412</v>
      </c>
      <c r="C187" s="74">
        <v>4689</v>
      </c>
      <c r="D187" s="74">
        <v>26</v>
      </c>
      <c r="E187" s="74" t="s">
        <v>3376</v>
      </c>
    </row>
    <row r="188" spans="1:5" s="54" customFormat="1" x14ac:dyDescent="0.25">
      <c r="A188" s="74">
        <v>101315</v>
      </c>
      <c r="B188" s="74" t="s">
        <v>413</v>
      </c>
      <c r="C188" s="74">
        <v>1981</v>
      </c>
      <c r="D188" s="74">
        <v>26</v>
      </c>
      <c r="E188" s="74" t="s">
        <v>3376</v>
      </c>
    </row>
    <row r="189" spans="1:5" s="54" customFormat="1" x14ac:dyDescent="0.25">
      <c r="A189" s="74">
        <v>101318</v>
      </c>
      <c r="B189" s="74" t="s">
        <v>414</v>
      </c>
      <c r="C189" s="74">
        <v>4689</v>
      </c>
      <c r="D189" s="74">
        <v>26</v>
      </c>
      <c r="E189" s="74" t="s">
        <v>3376</v>
      </c>
    </row>
    <row r="190" spans="1:5" s="54" customFormat="1" x14ac:dyDescent="0.25">
      <c r="A190" s="74">
        <v>101319</v>
      </c>
      <c r="B190" s="74" t="s">
        <v>415</v>
      </c>
      <c r="C190" s="74">
        <v>182</v>
      </c>
      <c r="D190" s="74">
        <v>21</v>
      </c>
      <c r="E190" s="74" t="s">
        <v>3376</v>
      </c>
    </row>
    <row r="191" spans="1:5" s="54" customFormat="1" x14ac:dyDescent="0.25">
      <c r="A191" s="74">
        <v>101320</v>
      </c>
      <c r="B191" s="74" t="s">
        <v>416</v>
      </c>
      <c r="C191" s="74">
        <v>2015</v>
      </c>
      <c r="D191" s="74">
        <v>21</v>
      </c>
      <c r="E191" s="74" t="s">
        <v>3376</v>
      </c>
    </row>
    <row r="192" spans="1:5" s="54" customFormat="1" x14ac:dyDescent="0.25">
      <c r="A192" s="74">
        <v>101322</v>
      </c>
      <c r="B192" s="74" t="s">
        <v>417</v>
      </c>
      <c r="C192" s="74">
        <v>3604</v>
      </c>
      <c r="D192" s="74">
        <v>21</v>
      </c>
      <c r="E192" s="74" t="s">
        <v>3376</v>
      </c>
    </row>
    <row r="193" spans="1:5" s="54" customFormat="1" x14ac:dyDescent="0.25">
      <c r="A193" s="74">
        <v>101323</v>
      </c>
      <c r="B193" s="74" t="s">
        <v>418</v>
      </c>
      <c r="C193" s="74">
        <v>4689</v>
      </c>
      <c r="D193" s="74">
        <v>26</v>
      </c>
      <c r="E193" s="74" t="s">
        <v>3376</v>
      </c>
    </row>
    <row r="194" spans="1:5" s="54" customFormat="1" x14ac:dyDescent="0.25">
      <c r="A194" s="74">
        <v>101325</v>
      </c>
      <c r="B194" s="74" t="s">
        <v>419</v>
      </c>
      <c r="C194" s="74">
        <v>3762</v>
      </c>
      <c r="D194" s="74">
        <v>21</v>
      </c>
      <c r="E194" s="74" t="s">
        <v>3376</v>
      </c>
    </row>
    <row r="195" spans="1:5" s="54" customFormat="1" x14ac:dyDescent="0.25">
      <c r="A195" s="74">
        <v>101326</v>
      </c>
      <c r="B195" s="74" t="s">
        <v>420</v>
      </c>
      <c r="C195" s="74">
        <v>5058</v>
      </c>
      <c r="D195" s="74">
        <v>21</v>
      </c>
      <c r="E195" s="74" t="s">
        <v>3376</v>
      </c>
    </row>
    <row r="196" spans="1:5" s="54" customFormat="1" x14ac:dyDescent="0.25">
      <c r="A196" s="74">
        <v>101330</v>
      </c>
      <c r="B196" s="74" t="s">
        <v>421</v>
      </c>
      <c r="C196" s="74">
        <v>2080</v>
      </c>
      <c r="D196" s="74">
        <v>21</v>
      </c>
      <c r="E196" s="74" t="s">
        <v>3376</v>
      </c>
    </row>
    <row r="197" spans="1:5" s="54" customFormat="1" x14ac:dyDescent="0.25">
      <c r="A197" s="74">
        <v>101335</v>
      </c>
      <c r="B197" s="74" t="s">
        <v>422</v>
      </c>
      <c r="C197" s="74">
        <v>526</v>
      </c>
      <c r="D197" s="74">
        <v>26</v>
      </c>
      <c r="E197" s="74" t="s">
        <v>3376</v>
      </c>
    </row>
    <row r="198" spans="1:5" s="54" customFormat="1" x14ac:dyDescent="0.25">
      <c r="A198" s="74">
        <v>101336</v>
      </c>
      <c r="B198" s="74" t="s">
        <v>423</v>
      </c>
      <c r="C198" s="74">
        <v>4946</v>
      </c>
      <c r="D198" s="74">
        <v>21</v>
      </c>
      <c r="E198" s="74" t="s">
        <v>3376</v>
      </c>
    </row>
    <row r="199" spans="1:5" s="54" customFormat="1" x14ac:dyDescent="0.25">
      <c r="A199" s="74">
        <v>101337</v>
      </c>
      <c r="B199" s="74" t="s">
        <v>424</v>
      </c>
      <c r="C199" s="74">
        <v>4946</v>
      </c>
      <c r="D199" s="74">
        <v>21</v>
      </c>
      <c r="E199" s="74" t="s">
        <v>3376</v>
      </c>
    </row>
    <row r="200" spans="1:5" s="54" customFormat="1" x14ac:dyDescent="0.25">
      <c r="A200" s="74">
        <v>101338</v>
      </c>
      <c r="B200" s="74" t="s">
        <v>425</v>
      </c>
      <c r="C200" s="74">
        <v>4514</v>
      </c>
      <c r="D200" s="74">
        <v>26</v>
      </c>
      <c r="E200" s="74" t="s">
        <v>3376</v>
      </c>
    </row>
    <row r="201" spans="1:5" s="54" customFormat="1" x14ac:dyDescent="0.25">
      <c r="A201" s="74">
        <v>101339</v>
      </c>
      <c r="B201" s="74" t="s">
        <v>426</v>
      </c>
      <c r="C201" s="74">
        <v>4689</v>
      </c>
      <c r="D201" s="74">
        <v>24</v>
      </c>
      <c r="E201" s="74" t="s">
        <v>3376</v>
      </c>
    </row>
    <row r="202" spans="1:5" s="54" customFormat="1" x14ac:dyDescent="0.25">
      <c r="A202" s="74">
        <v>101341</v>
      </c>
      <c r="B202" s="74" t="s">
        <v>427</v>
      </c>
      <c r="C202" s="74">
        <v>5058</v>
      </c>
      <c r="D202" s="74">
        <v>21</v>
      </c>
      <c r="E202" s="74" t="s">
        <v>3376</v>
      </c>
    </row>
    <row r="203" spans="1:5" s="54" customFormat="1" x14ac:dyDescent="0.25">
      <c r="A203" s="74">
        <v>101344</v>
      </c>
      <c r="B203" s="74" t="s">
        <v>428</v>
      </c>
      <c r="C203" s="74">
        <v>213</v>
      </c>
      <c r="D203" s="74">
        <v>26</v>
      </c>
      <c r="E203" s="74" t="s">
        <v>3376</v>
      </c>
    </row>
    <row r="204" spans="1:5" s="54" customFormat="1" x14ac:dyDescent="0.25">
      <c r="A204" s="74">
        <v>101345</v>
      </c>
      <c r="B204" s="74" t="s">
        <v>429</v>
      </c>
      <c r="C204" s="74">
        <v>182</v>
      </c>
      <c r="D204" s="74">
        <v>21</v>
      </c>
      <c r="E204" s="74" t="s">
        <v>3376</v>
      </c>
    </row>
    <row r="205" spans="1:5" s="54" customFormat="1" x14ac:dyDescent="0.25">
      <c r="A205" s="74">
        <v>101347</v>
      </c>
      <c r="B205" s="74" t="s">
        <v>430</v>
      </c>
      <c r="C205" s="74">
        <v>5058</v>
      </c>
      <c r="D205" s="74">
        <v>21</v>
      </c>
      <c r="E205" s="74" t="s">
        <v>3376</v>
      </c>
    </row>
    <row r="206" spans="1:5" s="54" customFormat="1" x14ac:dyDescent="0.25">
      <c r="A206" s="74">
        <v>101350</v>
      </c>
      <c r="B206" s="74" t="s">
        <v>431</v>
      </c>
      <c r="C206" s="74">
        <v>2141</v>
      </c>
      <c r="D206" s="74">
        <v>21</v>
      </c>
      <c r="E206" s="74" t="s">
        <v>3376</v>
      </c>
    </row>
    <row r="207" spans="1:5" s="54" customFormat="1" x14ac:dyDescent="0.25">
      <c r="A207" s="74">
        <v>101353</v>
      </c>
      <c r="B207" s="74" t="s">
        <v>432</v>
      </c>
      <c r="C207" s="74">
        <v>4689</v>
      </c>
      <c r="D207" s="74">
        <v>26</v>
      </c>
      <c r="E207" s="74" t="s">
        <v>3376</v>
      </c>
    </row>
    <row r="208" spans="1:5" s="54" customFormat="1" x14ac:dyDescent="0.25">
      <c r="A208" s="74">
        <v>101354</v>
      </c>
      <c r="B208" s="74" t="s">
        <v>433</v>
      </c>
      <c r="C208" s="74">
        <v>2080</v>
      </c>
      <c r="D208" s="74">
        <v>21</v>
      </c>
      <c r="E208" s="74" t="s">
        <v>3376</v>
      </c>
    </row>
    <row r="209" spans="1:5" s="54" customFormat="1" x14ac:dyDescent="0.25">
      <c r="A209" s="74">
        <v>101357</v>
      </c>
      <c r="B209" s="74" t="s">
        <v>434</v>
      </c>
      <c r="C209" s="74">
        <v>2080</v>
      </c>
      <c r="D209" s="74">
        <v>21</v>
      </c>
      <c r="E209" s="74" t="s">
        <v>3376</v>
      </c>
    </row>
    <row r="210" spans="1:5" s="54" customFormat="1" x14ac:dyDescent="0.25">
      <c r="A210" s="74">
        <v>101359</v>
      </c>
      <c r="B210" s="74" t="s">
        <v>435</v>
      </c>
      <c r="C210" s="74">
        <v>2080</v>
      </c>
      <c r="D210" s="74">
        <v>21</v>
      </c>
      <c r="E210" s="74" t="s">
        <v>3376</v>
      </c>
    </row>
    <row r="211" spans="1:5" s="54" customFormat="1" x14ac:dyDescent="0.25">
      <c r="A211" s="74">
        <v>101360</v>
      </c>
      <c r="B211" s="74" t="s">
        <v>436</v>
      </c>
      <c r="C211" s="74">
        <v>2141</v>
      </c>
      <c r="D211" s="74">
        <v>21</v>
      </c>
      <c r="E211" s="74" t="s">
        <v>3376</v>
      </c>
    </row>
    <row r="212" spans="1:5" s="54" customFormat="1" x14ac:dyDescent="0.25">
      <c r="A212" s="74">
        <v>101362</v>
      </c>
      <c r="B212" s="74" t="s">
        <v>437</v>
      </c>
      <c r="C212" s="74">
        <v>2015</v>
      </c>
      <c r="D212" s="74">
        <v>21</v>
      </c>
      <c r="E212" s="74" t="s">
        <v>3376</v>
      </c>
    </row>
    <row r="213" spans="1:5" s="54" customFormat="1" x14ac:dyDescent="0.25">
      <c r="A213" s="74">
        <v>101363</v>
      </c>
      <c r="B213" s="74" t="s">
        <v>438</v>
      </c>
      <c r="C213" s="74">
        <v>4689</v>
      </c>
      <c r="D213" s="74">
        <v>26</v>
      </c>
      <c r="E213" s="74" t="s">
        <v>3376</v>
      </c>
    </row>
    <row r="214" spans="1:5" s="54" customFormat="1" x14ac:dyDescent="0.25">
      <c r="A214" s="74">
        <v>101368</v>
      </c>
      <c r="B214" s="74" t="s">
        <v>439</v>
      </c>
      <c r="C214" s="74">
        <v>2015</v>
      </c>
      <c r="D214" s="74">
        <v>21</v>
      </c>
      <c r="E214" s="74" t="s">
        <v>3376</v>
      </c>
    </row>
    <row r="215" spans="1:5" s="54" customFormat="1" x14ac:dyDescent="0.25">
      <c r="A215" s="74">
        <v>101371</v>
      </c>
      <c r="B215" s="74" t="s">
        <v>440</v>
      </c>
      <c r="C215" s="74">
        <v>2080</v>
      </c>
      <c r="D215" s="74">
        <v>21</v>
      </c>
      <c r="E215" s="74" t="s">
        <v>3376</v>
      </c>
    </row>
    <row r="216" spans="1:5" s="54" customFormat="1" x14ac:dyDescent="0.25">
      <c r="A216" s="74">
        <v>101372</v>
      </c>
      <c r="B216" s="74" t="s">
        <v>441</v>
      </c>
      <c r="C216" s="74">
        <v>4689</v>
      </c>
      <c r="D216" s="74">
        <v>26</v>
      </c>
      <c r="E216" s="74" t="s">
        <v>3376</v>
      </c>
    </row>
    <row r="217" spans="1:5" s="54" customFormat="1" x14ac:dyDescent="0.25">
      <c r="A217" s="74">
        <v>101373</v>
      </c>
      <c r="B217" s="74" t="s">
        <v>442</v>
      </c>
      <c r="C217" s="74">
        <v>2080</v>
      </c>
      <c r="D217" s="74">
        <v>21</v>
      </c>
      <c r="E217" s="74" t="s">
        <v>3376</v>
      </c>
    </row>
    <row r="218" spans="1:5" s="54" customFormat="1" x14ac:dyDescent="0.25">
      <c r="A218" s="74">
        <v>101374</v>
      </c>
      <c r="B218" s="74" t="s">
        <v>443</v>
      </c>
      <c r="C218" s="74">
        <v>2080</v>
      </c>
      <c r="D218" s="74">
        <v>21</v>
      </c>
      <c r="E218" s="74" t="s">
        <v>3376</v>
      </c>
    </row>
    <row r="219" spans="1:5" s="54" customFormat="1" x14ac:dyDescent="0.25">
      <c r="A219" s="74">
        <v>101376</v>
      </c>
      <c r="B219" s="74" t="s">
        <v>3295</v>
      </c>
      <c r="C219" s="74">
        <v>3762</v>
      </c>
      <c r="D219" s="74">
        <v>21</v>
      </c>
      <c r="E219" s="74" t="s">
        <v>3376</v>
      </c>
    </row>
    <row r="220" spans="1:5" s="54" customFormat="1" x14ac:dyDescent="0.25">
      <c r="A220" s="74">
        <v>101377</v>
      </c>
      <c r="B220" s="74" t="s">
        <v>444</v>
      </c>
      <c r="C220" s="74">
        <v>4689</v>
      </c>
      <c r="D220" s="74">
        <v>26</v>
      </c>
      <c r="E220" s="74" t="s">
        <v>3376</v>
      </c>
    </row>
    <row r="221" spans="1:5" s="54" customFormat="1" x14ac:dyDescent="0.25">
      <c r="A221" s="74">
        <v>101378</v>
      </c>
      <c r="B221" s="74" t="s">
        <v>445</v>
      </c>
      <c r="C221" s="74">
        <v>4689</v>
      </c>
      <c r="D221" s="74">
        <v>24</v>
      </c>
      <c r="E221" s="74" t="s">
        <v>3376</v>
      </c>
    </row>
    <row r="222" spans="1:5" s="54" customFormat="1" x14ac:dyDescent="0.25">
      <c r="A222" s="74">
        <v>101380</v>
      </c>
      <c r="B222" s="74" t="s">
        <v>446</v>
      </c>
      <c r="C222" s="74">
        <v>4689</v>
      </c>
      <c r="D222" s="74">
        <v>26</v>
      </c>
      <c r="E222" s="74" t="s">
        <v>3376</v>
      </c>
    </row>
    <row r="223" spans="1:5" s="54" customFormat="1" x14ac:dyDescent="0.25">
      <c r="A223" s="74">
        <v>101385</v>
      </c>
      <c r="B223" s="74" t="s">
        <v>447</v>
      </c>
      <c r="C223" s="74">
        <v>161</v>
      </c>
      <c r="D223" s="74">
        <v>21</v>
      </c>
      <c r="E223" s="74" t="s">
        <v>3376</v>
      </c>
    </row>
    <row r="224" spans="1:5" s="54" customFormat="1" x14ac:dyDescent="0.25">
      <c r="A224" s="74">
        <v>101387</v>
      </c>
      <c r="B224" s="74" t="s">
        <v>448</v>
      </c>
      <c r="C224" s="74">
        <v>5058</v>
      </c>
      <c r="D224" s="74">
        <v>21</v>
      </c>
      <c r="E224" s="74" t="s">
        <v>3376</v>
      </c>
    </row>
    <row r="225" spans="1:5" s="54" customFormat="1" x14ac:dyDescent="0.25">
      <c r="A225" s="74">
        <v>101391</v>
      </c>
      <c r="B225" s="74" t="s">
        <v>449</v>
      </c>
      <c r="C225" s="74">
        <v>2141</v>
      </c>
      <c r="D225" s="74">
        <v>21</v>
      </c>
      <c r="E225" s="74" t="s">
        <v>3376</v>
      </c>
    </row>
    <row r="226" spans="1:5" s="54" customFormat="1" x14ac:dyDescent="0.25">
      <c r="A226" s="74">
        <v>101392</v>
      </c>
      <c r="B226" s="74" t="s">
        <v>450</v>
      </c>
      <c r="C226" s="74">
        <v>2080</v>
      </c>
      <c r="D226" s="74">
        <v>26</v>
      </c>
      <c r="E226" s="74" t="s">
        <v>3376</v>
      </c>
    </row>
    <row r="227" spans="1:5" s="54" customFormat="1" x14ac:dyDescent="0.25">
      <c r="A227" s="74">
        <v>101394</v>
      </c>
      <c r="B227" s="74" t="s">
        <v>451</v>
      </c>
      <c r="C227" s="74">
        <v>4689</v>
      </c>
      <c r="D227" s="74">
        <v>26</v>
      </c>
      <c r="E227" s="74" t="s">
        <v>3376</v>
      </c>
    </row>
    <row r="228" spans="1:5" s="54" customFormat="1" x14ac:dyDescent="0.25">
      <c r="A228" s="74">
        <v>101395</v>
      </c>
      <c r="B228" s="74" t="s">
        <v>452</v>
      </c>
      <c r="C228" s="74">
        <v>1825</v>
      </c>
      <c r="D228" s="74">
        <v>21</v>
      </c>
      <c r="E228" s="74" t="s">
        <v>3376</v>
      </c>
    </row>
    <row r="229" spans="1:5" s="54" customFormat="1" x14ac:dyDescent="0.25">
      <c r="A229" s="74">
        <v>101397</v>
      </c>
      <c r="B229" s="74" t="s">
        <v>453</v>
      </c>
      <c r="C229" s="74">
        <v>2080</v>
      </c>
      <c r="D229" s="74">
        <v>21</v>
      </c>
      <c r="E229" s="74" t="s">
        <v>3376</v>
      </c>
    </row>
    <row r="230" spans="1:5" s="54" customFormat="1" x14ac:dyDescent="0.25">
      <c r="A230" s="74">
        <v>101398</v>
      </c>
      <c r="B230" s="74" t="s">
        <v>454</v>
      </c>
      <c r="C230" s="74">
        <v>182</v>
      </c>
      <c r="D230" s="74">
        <v>21</v>
      </c>
      <c r="E230" s="74" t="s">
        <v>3376</v>
      </c>
    </row>
    <row r="231" spans="1:5" s="54" customFormat="1" x14ac:dyDescent="0.25">
      <c r="A231" s="74">
        <v>101400</v>
      </c>
      <c r="B231" s="74" t="s">
        <v>455</v>
      </c>
      <c r="C231" s="74">
        <v>4689</v>
      </c>
      <c r="D231" s="74">
        <v>26</v>
      </c>
      <c r="E231" s="74" t="s">
        <v>3376</v>
      </c>
    </row>
    <row r="232" spans="1:5" s="54" customFormat="1" x14ac:dyDescent="0.25">
      <c r="A232" s="74">
        <v>101403</v>
      </c>
      <c r="B232" s="74" t="s">
        <v>456</v>
      </c>
      <c r="C232" s="74">
        <v>2672</v>
      </c>
      <c r="D232" s="74">
        <v>24</v>
      </c>
      <c r="E232" s="74" t="s">
        <v>3376</v>
      </c>
    </row>
    <row r="233" spans="1:5" s="54" customFormat="1" x14ac:dyDescent="0.25">
      <c r="A233" s="74">
        <v>101404</v>
      </c>
      <c r="B233" s="74" t="s">
        <v>457</v>
      </c>
      <c r="C233" s="74">
        <v>2015</v>
      </c>
      <c r="D233" s="74">
        <v>21</v>
      </c>
      <c r="E233" s="74" t="s">
        <v>3376</v>
      </c>
    </row>
    <row r="234" spans="1:5" s="54" customFormat="1" x14ac:dyDescent="0.25">
      <c r="A234" s="74">
        <v>101405</v>
      </c>
      <c r="B234" s="74" t="s">
        <v>458</v>
      </c>
      <c r="C234" s="74">
        <v>2015</v>
      </c>
      <c r="D234" s="74">
        <v>21</v>
      </c>
      <c r="E234" s="74" t="s">
        <v>3376</v>
      </c>
    </row>
    <row r="235" spans="1:5" s="54" customFormat="1" x14ac:dyDescent="0.25">
      <c r="A235" s="74">
        <v>101406</v>
      </c>
      <c r="B235" s="74" t="s">
        <v>459</v>
      </c>
      <c r="C235" s="74">
        <v>2141</v>
      </c>
      <c r="D235" s="74">
        <v>21</v>
      </c>
      <c r="E235" s="74" t="s">
        <v>3376</v>
      </c>
    </row>
    <row r="236" spans="1:5" s="54" customFormat="1" x14ac:dyDescent="0.25">
      <c r="A236" s="74">
        <v>101407</v>
      </c>
      <c r="B236" s="74" t="s">
        <v>460</v>
      </c>
      <c r="C236" s="74">
        <v>2080</v>
      </c>
      <c r="D236" s="74">
        <v>21</v>
      </c>
      <c r="E236" s="74" t="s">
        <v>3376</v>
      </c>
    </row>
    <row r="237" spans="1:5" s="54" customFormat="1" x14ac:dyDescent="0.25">
      <c r="A237" s="74">
        <v>101408</v>
      </c>
      <c r="B237" s="74" t="s">
        <v>461</v>
      </c>
      <c r="C237" s="74">
        <v>2141</v>
      </c>
      <c r="D237" s="74">
        <v>21</v>
      </c>
      <c r="E237" s="74" t="s">
        <v>3376</v>
      </c>
    </row>
    <row r="238" spans="1:5" s="54" customFormat="1" x14ac:dyDescent="0.25">
      <c r="A238" s="74">
        <v>101409</v>
      </c>
      <c r="B238" s="74" t="s">
        <v>462</v>
      </c>
      <c r="C238" s="74">
        <v>2141</v>
      </c>
      <c r="D238" s="74">
        <v>21</v>
      </c>
      <c r="E238" s="74" t="s">
        <v>3376</v>
      </c>
    </row>
    <row r="239" spans="1:5" s="54" customFormat="1" x14ac:dyDescent="0.25">
      <c r="A239" s="74">
        <v>101410</v>
      </c>
      <c r="B239" s="74" t="s">
        <v>463</v>
      </c>
      <c r="C239" s="74">
        <v>5058</v>
      </c>
      <c r="D239" s="74">
        <v>21</v>
      </c>
      <c r="E239" s="74" t="s">
        <v>3376</v>
      </c>
    </row>
    <row r="240" spans="1:5" s="54" customFormat="1" x14ac:dyDescent="0.25">
      <c r="A240" s="74">
        <v>101411</v>
      </c>
      <c r="B240" s="74" t="s">
        <v>464</v>
      </c>
      <c r="C240" s="74">
        <v>3604</v>
      </c>
      <c r="D240" s="74">
        <v>21</v>
      </c>
      <c r="E240" s="74" t="s">
        <v>3376</v>
      </c>
    </row>
    <row r="241" spans="1:5" s="54" customFormat="1" x14ac:dyDescent="0.25">
      <c r="A241" s="74">
        <v>101414</v>
      </c>
      <c r="B241" s="74" t="s">
        <v>465</v>
      </c>
      <c r="C241" s="74">
        <v>4689</v>
      </c>
      <c r="D241" s="74">
        <v>26</v>
      </c>
      <c r="E241" s="74" t="s">
        <v>3376</v>
      </c>
    </row>
    <row r="242" spans="1:5" s="54" customFormat="1" x14ac:dyDescent="0.25">
      <c r="A242" s="74">
        <v>101415</v>
      </c>
      <c r="B242" s="74" t="s">
        <v>466</v>
      </c>
      <c r="C242" s="74">
        <v>5058</v>
      </c>
      <c r="D242" s="74">
        <v>21</v>
      </c>
      <c r="E242" s="74" t="s">
        <v>3376</v>
      </c>
    </row>
    <row r="243" spans="1:5" s="54" customFormat="1" x14ac:dyDescent="0.25">
      <c r="A243" s="74">
        <v>101417</v>
      </c>
      <c r="B243" s="74" t="s">
        <v>467</v>
      </c>
      <c r="C243" s="74">
        <v>4689</v>
      </c>
      <c r="D243" s="74">
        <v>26</v>
      </c>
      <c r="E243" s="74" t="s">
        <v>3376</v>
      </c>
    </row>
    <row r="244" spans="1:5" s="54" customFormat="1" x14ac:dyDescent="0.25">
      <c r="A244" s="74">
        <v>101418</v>
      </c>
      <c r="B244" s="74" t="s">
        <v>468</v>
      </c>
      <c r="C244" s="74">
        <v>213</v>
      </c>
      <c r="D244" s="74">
        <v>26</v>
      </c>
      <c r="E244" s="74" t="s">
        <v>3376</v>
      </c>
    </row>
    <row r="245" spans="1:5" s="54" customFormat="1" x14ac:dyDescent="0.25">
      <c r="A245" s="74">
        <v>101420</v>
      </c>
      <c r="B245" s="74" t="s">
        <v>469</v>
      </c>
      <c r="C245" s="74">
        <v>4689</v>
      </c>
      <c r="D245" s="74">
        <v>26</v>
      </c>
      <c r="E245" s="74" t="s">
        <v>3376</v>
      </c>
    </row>
    <row r="246" spans="1:5" s="54" customFormat="1" x14ac:dyDescent="0.25">
      <c r="A246" s="74">
        <v>101421</v>
      </c>
      <c r="B246" s="74" t="s">
        <v>470</v>
      </c>
      <c r="C246" s="74">
        <v>2080</v>
      </c>
      <c r="D246" s="74">
        <v>21</v>
      </c>
      <c r="E246" s="74" t="s">
        <v>3376</v>
      </c>
    </row>
    <row r="247" spans="1:5" s="54" customFormat="1" x14ac:dyDescent="0.25">
      <c r="A247" s="74">
        <v>101422</v>
      </c>
      <c r="B247" s="74" t="s">
        <v>471</v>
      </c>
      <c r="C247" s="74">
        <v>4689</v>
      </c>
      <c r="D247" s="74">
        <v>24</v>
      </c>
      <c r="E247" s="74" t="s">
        <v>3376</v>
      </c>
    </row>
    <row r="248" spans="1:5" s="54" customFormat="1" x14ac:dyDescent="0.25">
      <c r="A248" s="74">
        <v>101424</v>
      </c>
      <c r="B248" s="74" t="s">
        <v>472</v>
      </c>
      <c r="C248" s="74">
        <v>5058</v>
      </c>
      <c r="D248" s="74">
        <v>21</v>
      </c>
      <c r="E248" s="74" t="s">
        <v>3376</v>
      </c>
    </row>
    <row r="249" spans="1:5" s="54" customFormat="1" x14ac:dyDescent="0.25">
      <c r="A249" s="74">
        <v>101425</v>
      </c>
      <c r="B249" s="74" t="s">
        <v>473</v>
      </c>
      <c r="C249" s="74">
        <v>2015</v>
      </c>
      <c r="D249" s="74">
        <v>21</v>
      </c>
      <c r="E249" s="74" t="s">
        <v>3376</v>
      </c>
    </row>
    <row r="250" spans="1:5" s="54" customFormat="1" x14ac:dyDescent="0.25">
      <c r="A250" s="74">
        <v>101428</v>
      </c>
      <c r="B250" s="74" t="s">
        <v>474</v>
      </c>
      <c r="C250" s="74">
        <v>4689</v>
      </c>
      <c r="D250" s="74">
        <v>24</v>
      </c>
      <c r="E250" s="74" t="s">
        <v>3376</v>
      </c>
    </row>
    <row r="251" spans="1:5" s="54" customFormat="1" x14ac:dyDescent="0.25">
      <c r="A251" s="74">
        <v>101429</v>
      </c>
      <c r="B251" s="74" t="s">
        <v>475</v>
      </c>
      <c r="C251" s="74">
        <v>68</v>
      </c>
      <c r="D251" s="74">
        <v>26</v>
      </c>
      <c r="E251" s="74" t="s">
        <v>3376</v>
      </c>
    </row>
    <row r="252" spans="1:5" s="54" customFormat="1" x14ac:dyDescent="0.25">
      <c r="A252" s="74">
        <v>101430</v>
      </c>
      <c r="B252" s="74" t="s">
        <v>476</v>
      </c>
      <c r="C252" s="74">
        <v>68</v>
      </c>
      <c r="D252" s="74">
        <v>26</v>
      </c>
      <c r="E252" s="74" t="s">
        <v>3376</v>
      </c>
    </row>
    <row r="253" spans="1:5" s="54" customFormat="1" x14ac:dyDescent="0.25">
      <c r="A253" s="74">
        <v>101431</v>
      </c>
      <c r="B253" s="74" t="s">
        <v>477</v>
      </c>
      <c r="C253" s="74">
        <v>68</v>
      </c>
      <c r="D253" s="74">
        <v>20</v>
      </c>
      <c r="E253" s="74" t="s">
        <v>3376</v>
      </c>
    </row>
    <row r="254" spans="1:5" s="54" customFormat="1" x14ac:dyDescent="0.25">
      <c r="A254" s="74">
        <v>101432</v>
      </c>
      <c r="B254" s="74" t="s">
        <v>478</v>
      </c>
      <c r="C254" s="74">
        <v>4689</v>
      </c>
      <c r="D254" s="74">
        <v>24</v>
      </c>
      <c r="E254" s="74" t="s">
        <v>3376</v>
      </c>
    </row>
    <row r="255" spans="1:5" s="54" customFormat="1" x14ac:dyDescent="0.25">
      <c r="A255" s="74">
        <v>101433</v>
      </c>
      <c r="B255" s="74" t="s">
        <v>479</v>
      </c>
      <c r="C255" s="74">
        <v>68</v>
      </c>
      <c r="D255" s="74">
        <v>26</v>
      </c>
      <c r="E255" s="74" t="s">
        <v>3376</v>
      </c>
    </row>
    <row r="256" spans="1:5" s="54" customFormat="1" x14ac:dyDescent="0.25">
      <c r="A256" s="74">
        <v>101434</v>
      </c>
      <c r="B256" s="74" t="s">
        <v>480</v>
      </c>
      <c r="C256" s="74">
        <v>68</v>
      </c>
      <c r="D256" s="74">
        <v>26</v>
      </c>
      <c r="E256" s="74" t="s">
        <v>3376</v>
      </c>
    </row>
    <row r="257" spans="1:5" s="54" customFormat="1" x14ac:dyDescent="0.25">
      <c r="A257" s="74">
        <v>101435</v>
      </c>
      <c r="B257" s="74" t="s">
        <v>481</v>
      </c>
      <c r="C257" s="74">
        <v>4689</v>
      </c>
      <c r="D257" s="74">
        <v>26</v>
      </c>
      <c r="E257" s="74" t="s">
        <v>3376</v>
      </c>
    </row>
    <row r="258" spans="1:5" s="54" customFormat="1" x14ac:dyDescent="0.25">
      <c r="A258" s="74">
        <v>101436</v>
      </c>
      <c r="B258" s="74" t="s">
        <v>482</v>
      </c>
      <c r="C258" s="74">
        <v>68</v>
      </c>
      <c r="D258" s="74">
        <v>24</v>
      </c>
      <c r="E258" s="74" t="s">
        <v>3376</v>
      </c>
    </row>
    <row r="259" spans="1:5" s="54" customFormat="1" x14ac:dyDescent="0.25">
      <c r="A259" s="74">
        <v>101437</v>
      </c>
      <c r="B259" s="74" t="s">
        <v>483</v>
      </c>
      <c r="C259" s="74">
        <v>1540</v>
      </c>
      <c r="D259" s="74">
        <v>24</v>
      </c>
      <c r="E259" s="74" t="s">
        <v>3376</v>
      </c>
    </row>
    <row r="260" spans="1:5" s="54" customFormat="1" x14ac:dyDescent="0.25">
      <c r="A260" s="74">
        <v>101438</v>
      </c>
      <c r="B260" s="74" t="s">
        <v>484</v>
      </c>
      <c r="C260" s="74">
        <v>68</v>
      </c>
      <c r="D260" s="74">
        <v>26</v>
      </c>
      <c r="E260" s="74" t="s">
        <v>3376</v>
      </c>
    </row>
    <row r="261" spans="1:5" s="54" customFormat="1" x14ac:dyDescent="0.25">
      <c r="A261" s="74">
        <v>101439</v>
      </c>
      <c r="B261" s="74" t="s">
        <v>485</v>
      </c>
      <c r="C261" s="74">
        <v>68</v>
      </c>
      <c r="D261" s="74">
        <v>26</v>
      </c>
      <c r="E261" s="74" t="s">
        <v>3376</v>
      </c>
    </row>
    <row r="262" spans="1:5" s="54" customFormat="1" x14ac:dyDescent="0.25">
      <c r="A262" s="74">
        <v>101441</v>
      </c>
      <c r="B262" s="74" t="s">
        <v>486</v>
      </c>
      <c r="C262" s="74">
        <v>4689</v>
      </c>
      <c r="D262" s="74">
        <v>24</v>
      </c>
      <c r="E262" s="74" t="s">
        <v>3376</v>
      </c>
    </row>
    <row r="263" spans="1:5" s="54" customFormat="1" x14ac:dyDescent="0.25">
      <c r="A263" s="74">
        <v>101443</v>
      </c>
      <c r="B263" s="74" t="s">
        <v>487</v>
      </c>
      <c r="C263" s="74">
        <v>4689</v>
      </c>
      <c r="D263" s="74">
        <v>24</v>
      </c>
      <c r="E263" s="74" t="s">
        <v>3376</v>
      </c>
    </row>
    <row r="264" spans="1:5" s="54" customFormat="1" x14ac:dyDescent="0.25">
      <c r="A264" s="74">
        <v>101444</v>
      </c>
      <c r="B264" s="74" t="s">
        <v>488</v>
      </c>
      <c r="C264" s="74">
        <v>68</v>
      </c>
      <c r="D264" s="74">
        <v>26</v>
      </c>
      <c r="E264" s="74" t="s">
        <v>3376</v>
      </c>
    </row>
    <row r="265" spans="1:5" s="54" customFormat="1" x14ac:dyDescent="0.25">
      <c r="A265" s="74">
        <v>101445</v>
      </c>
      <c r="B265" s="74" t="s">
        <v>489</v>
      </c>
      <c r="C265" s="74">
        <v>68</v>
      </c>
      <c r="D265" s="74">
        <v>26</v>
      </c>
      <c r="E265" s="74" t="s">
        <v>3376</v>
      </c>
    </row>
    <row r="266" spans="1:5" s="54" customFormat="1" x14ac:dyDescent="0.25">
      <c r="A266" s="74">
        <v>101446</v>
      </c>
      <c r="B266" s="74" t="s">
        <v>490</v>
      </c>
      <c r="C266" s="74">
        <v>68</v>
      </c>
      <c r="D266" s="74">
        <v>26</v>
      </c>
      <c r="E266" s="74" t="s">
        <v>3376</v>
      </c>
    </row>
    <row r="267" spans="1:5" s="54" customFormat="1" x14ac:dyDescent="0.25">
      <c r="A267" s="74">
        <v>101447</v>
      </c>
      <c r="B267" s="74" t="s">
        <v>491</v>
      </c>
      <c r="C267" s="74">
        <v>68</v>
      </c>
      <c r="D267" s="74">
        <v>26</v>
      </c>
      <c r="E267" s="74" t="s">
        <v>3376</v>
      </c>
    </row>
    <row r="268" spans="1:5" s="54" customFormat="1" x14ac:dyDescent="0.25">
      <c r="A268" s="74">
        <v>101448</v>
      </c>
      <c r="B268" s="74" t="s">
        <v>492</v>
      </c>
      <c r="C268" s="74">
        <v>4689</v>
      </c>
      <c r="D268" s="74">
        <v>24</v>
      </c>
      <c r="E268" s="74" t="s">
        <v>3376</v>
      </c>
    </row>
    <row r="269" spans="1:5" s="54" customFormat="1" x14ac:dyDescent="0.25">
      <c r="A269" s="74">
        <v>101449</v>
      </c>
      <c r="B269" s="74" t="s">
        <v>493</v>
      </c>
      <c r="C269" s="74">
        <v>68</v>
      </c>
      <c r="D269" s="74">
        <v>26</v>
      </c>
      <c r="E269" s="74" t="s">
        <v>3376</v>
      </c>
    </row>
    <row r="270" spans="1:5" s="54" customFormat="1" x14ac:dyDescent="0.25">
      <c r="A270" s="74">
        <v>101450</v>
      </c>
      <c r="B270" s="74" t="s">
        <v>494</v>
      </c>
      <c r="C270" s="74">
        <v>4689</v>
      </c>
      <c r="D270" s="74">
        <v>24</v>
      </c>
      <c r="E270" s="74" t="s">
        <v>3376</v>
      </c>
    </row>
    <row r="271" spans="1:5" s="54" customFormat="1" x14ac:dyDescent="0.25">
      <c r="A271" s="74">
        <v>101451</v>
      </c>
      <c r="B271" s="74" t="s">
        <v>495</v>
      </c>
      <c r="C271" s="74">
        <v>68</v>
      </c>
      <c r="D271" s="74">
        <v>24</v>
      </c>
      <c r="E271" s="74" t="s">
        <v>3376</v>
      </c>
    </row>
    <row r="272" spans="1:5" s="54" customFormat="1" x14ac:dyDescent="0.25">
      <c r="A272" s="74">
        <v>101452</v>
      </c>
      <c r="B272" s="74" t="s">
        <v>496</v>
      </c>
      <c r="C272" s="74">
        <v>4689</v>
      </c>
      <c r="D272" s="74">
        <v>26</v>
      </c>
      <c r="E272" s="74" t="s">
        <v>3376</v>
      </c>
    </row>
    <row r="273" spans="1:5" s="54" customFormat="1" x14ac:dyDescent="0.25">
      <c r="A273" s="74">
        <v>101453</v>
      </c>
      <c r="B273" s="74" t="s">
        <v>497</v>
      </c>
      <c r="C273" s="74">
        <v>68</v>
      </c>
      <c r="D273" s="74">
        <v>26</v>
      </c>
      <c r="E273" s="74" t="s">
        <v>3376</v>
      </c>
    </row>
    <row r="274" spans="1:5" s="54" customFormat="1" x14ac:dyDescent="0.25">
      <c r="A274" s="74">
        <v>101454</v>
      </c>
      <c r="B274" s="74" t="s">
        <v>498</v>
      </c>
      <c r="C274" s="74">
        <v>68</v>
      </c>
      <c r="D274" s="74">
        <v>26</v>
      </c>
      <c r="E274" s="74" t="s">
        <v>3376</v>
      </c>
    </row>
    <row r="275" spans="1:5" s="54" customFormat="1" x14ac:dyDescent="0.25">
      <c r="A275" s="74">
        <v>101455</v>
      </c>
      <c r="B275" s="74" t="s">
        <v>499</v>
      </c>
      <c r="C275" s="74">
        <v>68</v>
      </c>
      <c r="D275" s="74">
        <v>24</v>
      </c>
      <c r="E275" s="74" t="s">
        <v>3376</v>
      </c>
    </row>
    <row r="276" spans="1:5" s="54" customFormat="1" x14ac:dyDescent="0.25">
      <c r="A276" s="74">
        <v>101456</v>
      </c>
      <c r="B276" s="74" t="s">
        <v>500</v>
      </c>
      <c r="C276" s="74">
        <v>4689</v>
      </c>
      <c r="D276" s="74">
        <v>24</v>
      </c>
      <c r="E276" s="74" t="s">
        <v>3376</v>
      </c>
    </row>
    <row r="277" spans="1:5" s="54" customFormat="1" x14ac:dyDescent="0.25">
      <c r="A277" s="74">
        <v>101457</v>
      </c>
      <c r="B277" s="74" t="s">
        <v>501</v>
      </c>
      <c r="C277" s="74">
        <v>4689</v>
      </c>
      <c r="D277" s="74">
        <v>24</v>
      </c>
      <c r="E277" s="74" t="s">
        <v>3376</v>
      </c>
    </row>
    <row r="278" spans="1:5" s="54" customFormat="1" x14ac:dyDescent="0.25">
      <c r="A278" s="74">
        <v>101458</v>
      </c>
      <c r="B278" s="74" t="s">
        <v>502</v>
      </c>
      <c r="C278" s="74">
        <v>68</v>
      </c>
      <c r="D278" s="74">
        <v>26</v>
      </c>
      <c r="E278" s="74" t="s">
        <v>3376</v>
      </c>
    </row>
    <row r="279" spans="1:5" s="54" customFormat="1" x14ac:dyDescent="0.25">
      <c r="A279" s="74">
        <v>101459</v>
      </c>
      <c r="B279" s="74" t="s">
        <v>503</v>
      </c>
      <c r="C279" s="74">
        <v>4689</v>
      </c>
      <c r="D279" s="74">
        <v>24</v>
      </c>
      <c r="E279" s="74" t="s">
        <v>3376</v>
      </c>
    </row>
    <row r="280" spans="1:5" s="54" customFormat="1" x14ac:dyDescent="0.25">
      <c r="A280" s="74">
        <v>101460</v>
      </c>
      <c r="B280" s="74" t="s">
        <v>504</v>
      </c>
      <c r="C280" s="74">
        <v>68</v>
      </c>
      <c r="D280" s="74">
        <v>21</v>
      </c>
      <c r="E280" s="74" t="s">
        <v>3376</v>
      </c>
    </row>
    <row r="281" spans="1:5" s="54" customFormat="1" x14ac:dyDescent="0.25">
      <c r="A281" s="74">
        <v>101461</v>
      </c>
      <c r="B281" s="74" t="s">
        <v>505</v>
      </c>
      <c r="C281" s="74">
        <v>68</v>
      </c>
      <c r="D281" s="74">
        <v>21</v>
      </c>
      <c r="E281" s="74" t="s">
        <v>3376</v>
      </c>
    </row>
    <row r="282" spans="1:5" s="54" customFormat="1" x14ac:dyDescent="0.25">
      <c r="A282" s="74">
        <v>101465</v>
      </c>
      <c r="B282" s="74" t="s">
        <v>506</v>
      </c>
      <c r="C282" s="74">
        <v>4689</v>
      </c>
      <c r="D282" s="74">
        <v>24</v>
      </c>
      <c r="E282" s="74" t="s">
        <v>3376</v>
      </c>
    </row>
    <row r="283" spans="1:5" s="54" customFormat="1" x14ac:dyDescent="0.25">
      <c r="A283" s="74">
        <v>101466</v>
      </c>
      <c r="B283" s="74" t="s">
        <v>507</v>
      </c>
      <c r="C283" s="74">
        <v>68</v>
      </c>
      <c r="D283" s="74">
        <v>24</v>
      </c>
      <c r="E283" s="74" t="s">
        <v>3376</v>
      </c>
    </row>
    <row r="284" spans="1:5" s="54" customFormat="1" x14ac:dyDescent="0.25">
      <c r="A284" s="74">
        <v>101467</v>
      </c>
      <c r="B284" s="74" t="s">
        <v>508</v>
      </c>
      <c r="C284" s="74">
        <v>68</v>
      </c>
      <c r="D284" s="74">
        <v>24</v>
      </c>
      <c r="E284" s="74" t="s">
        <v>3376</v>
      </c>
    </row>
    <row r="285" spans="1:5" s="54" customFormat="1" x14ac:dyDescent="0.25">
      <c r="A285" s="74">
        <v>101469</v>
      </c>
      <c r="B285" s="74" t="s">
        <v>509</v>
      </c>
      <c r="C285" s="74">
        <v>3757</v>
      </c>
      <c r="D285" s="74">
        <v>21</v>
      </c>
      <c r="E285" s="74" t="s">
        <v>3376</v>
      </c>
    </row>
    <row r="286" spans="1:5" s="54" customFormat="1" x14ac:dyDescent="0.25">
      <c r="A286" s="74">
        <v>101470</v>
      </c>
      <c r="B286" s="74" t="s">
        <v>510</v>
      </c>
      <c r="C286" s="74">
        <v>4689</v>
      </c>
      <c r="D286" s="74">
        <v>24</v>
      </c>
      <c r="E286" s="74" t="s">
        <v>3376</v>
      </c>
    </row>
    <row r="287" spans="1:5" s="54" customFormat="1" x14ac:dyDescent="0.25">
      <c r="A287" s="74">
        <v>101471</v>
      </c>
      <c r="B287" s="74" t="s">
        <v>511</v>
      </c>
      <c r="C287" s="74">
        <v>68</v>
      </c>
      <c r="D287" s="74">
        <v>24</v>
      </c>
      <c r="E287" s="74" t="s">
        <v>3376</v>
      </c>
    </row>
    <row r="288" spans="1:5" s="54" customFormat="1" x14ac:dyDescent="0.25">
      <c r="A288" s="74">
        <v>101472</v>
      </c>
      <c r="B288" s="74" t="s">
        <v>3467</v>
      </c>
      <c r="C288" s="74">
        <v>161</v>
      </c>
      <c r="D288" s="74">
        <v>24</v>
      </c>
      <c r="E288" s="74" t="s">
        <v>3376</v>
      </c>
    </row>
    <row r="289" spans="1:5" s="54" customFormat="1" x14ac:dyDescent="0.25">
      <c r="A289" s="74">
        <v>101473</v>
      </c>
      <c r="B289" s="74" t="s">
        <v>512</v>
      </c>
      <c r="C289" s="74">
        <v>4689</v>
      </c>
      <c r="D289" s="74">
        <v>26</v>
      </c>
      <c r="E289" s="74" t="s">
        <v>3376</v>
      </c>
    </row>
    <row r="290" spans="1:5" s="54" customFormat="1" x14ac:dyDescent="0.25">
      <c r="A290" s="74">
        <v>101474</v>
      </c>
      <c r="B290" s="74" t="s">
        <v>513</v>
      </c>
      <c r="C290" s="74">
        <v>68</v>
      </c>
      <c r="D290" s="74">
        <v>24</v>
      </c>
      <c r="E290" s="74" t="s">
        <v>3376</v>
      </c>
    </row>
    <row r="291" spans="1:5" s="54" customFormat="1" x14ac:dyDescent="0.25">
      <c r="A291" s="74">
        <v>101475</v>
      </c>
      <c r="B291" s="74" t="s">
        <v>514</v>
      </c>
      <c r="C291" s="74">
        <v>4689</v>
      </c>
      <c r="D291" s="74">
        <v>24</v>
      </c>
      <c r="E291" s="74" t="s">
        <v>3376</v>
      </c>
    </row>
    <row r="292" spans="1:5" s="54" customFormat="1" x14ac:dyDescent="0.25">
      <c r="A292" s="74">
        <v>101476</v>
      </c>
      <c r="B292" s="74" t="s">
        <v>515</v>
      </c>
      <c r="C292" s="74">
        <v>4689</v>
      </c>
      <c r="D292" s="74">
        <v>26</v>
      </c>
      <c r="E292" s="74" t="s">
        <v>3376</v>
      </c>
    </row>
    <row r="293" spans="1:5" s="54" customFormat="1" x14ac:dyDescent="0.25">
      <c r="A293" s="74">
        <v>101477</v>
      </c>
      <c r="B293" s="74" t="s">
        <v>516</v>
      </c>
      <c r="C293" s="74">
        <v>68</v>
      </c>
      <c r="D293" s="74">
        <v>24</v>
      </c>
      <c r="E293" s="74" t="s">
        <v>3376</v>
      </c>
    </row>
    <row r="294" spans="1:5" s="54" customFormat="1" x14ac:dyDescent="0.25">
      <c r="A294" s="74">
        <v>101478</v>
      </c>
      <c r="B294" s="74" t="s">
        <v>517</v>
      </c>
      <c r="C294" s="74">
        <v>68</v>
      </c>
      <c r="D294" s="74">
        <v>26</v>
      </c>
      <c r="E294" s="74" t="s">
        <v>3376</v>
      </c>
    </row>
    <row r="295" spans="1:5" s="54" customFormat="1" x14ac:dyDescent="0.25">
      <c r="A295" s="74">
        <v>101479</v>
      </c>
      <c r="B295" s="74" t="s">
        <v>518</v>
      </c>
      <c r="C295" s="74">
        <v>68</v>
      </c>
      <c r="D295" s="74">
        <v>26</v>
      </c>
      <c r="E295" s="74" t="s">
        <v>3376</v>
      </c>
    </row>
    <row r="296" spans="1:5" s="54" customFormat="1" x14ac:dyDescent="0.25">
      <c r="A296" s="74">
        <v>101480</v>
      </c>
      <c r="B296" s="74" t="s">
        <v>519</v>
      </c>
      <c r="C296" s="74">
        <v>68</v>
      </c>
      <c r="D296" s="74">
        <v>26</v>
      </c>
      <c r="E296" s="74" t="s">
        <v>3376</v>
      </c>
    </row>
    <row r="297" spans="1:5" s="54" customFormat="1" x14ac:dyDescent="0.25">
      <c r="A297" s="74">
        <v>101481</v>
      </c>
      <c r="B297" s="74" t="s">
        <v>520</v>
      </c>
      <c r="C297" s="74">
        <v>68</v>
      </c>
      <c r="D297" s="74">
        <v>26</v>
      </c>
      <c r="E297" s="74" t="s">
        <v>3376</v>
      </c>
    </row>
    <row r="298" spans="1:5" s="54" customFormat="1" x14ac:dyDescent="0.25">
      <c r="A298" s="74">
        <v>101482</v>
      </c>
      <c r="B298" s="74" t="s">
        <v>521</v>
      </c>
      <c r="C298" s="74">
        <v>68</v>
      </c>
      <c r="D298" s="74">
        <v>26</v>
      </c>
      <c r="E298" s="74" t="s">
        <v>3376</v>
      </c>
    </row>
    <row r="299" spans="1:5" s="54" customFormat="1" x14ac:dyDescent="0.25">
      <c r="A299" s="74">
        <v>101483</v>
      </c>
      <c r="B299" s="74" t="s">
        <v>522</v>
      </c>
      <c r="C299" s="74">
        <v>68</v>
      </c>
      <c r="D299" s="74">
        <v>26</v>
      </c>
      <c r="E299" s="74" t="s">
        <v>3376</v>
      </c>
    </row>
    <row r="300" spans="1:5" s="54" customFormat="1" x14ac:dyDescent="0.25">
      <c r="A300" s="74">
        <v>101484</v>
      </c>
      <c r="B300" s="74" t="s">
        <v>523</v>
      </c>
      <c r="C300" s="74">
        <v>68</v>
      </c>
      <c r="D300" s="74">
        <v>21</v>
      </c>
      <c r="E300" s="74" t="s">
        <v>3376</v>
      </c>
    </row>
    <row r="301" spans="1:5" s="54" customFormat="1" x14ac:dyDescent="0.25">
      <c r="A301" s="74">
        <v>101486</v>
      </c>
      <c r="B301" s="74" t="s">
        <v>524</v>
      </c>
      <c r="C301" s="74">
        <v>1540</v>
      </c>
      <c r="D301" s="74">
        <v>24</v>
      </c>
      <c r="E301" s="74" t="s">
        <v>3376</v>
      </c>
    </row>
    <row r="302" spans="1:5" s="54" customFormat="1" x14ac:dyDescent="0.25">
      <c r="A302" s="74">
        <v>101487</v>
      </c>
      <c r="B302" s="74" t="s">
        <v>525</v>
      </c>
      <c r="C302" s="74">
        <v>4689</v>
      </c>
      <c r="D302" s="74">
        <v>24</v>
      </c>
      <c r="E302" s="74" t="s">
        <v>3376</v>
      </c>
    </row>
    <row r="303" spans="1:5" s="54" customFormat="1" x14ac:dyDescent="0.25">
      <c r="A303" s="74">
        <v>101489</v>
      </c>
      <c r="B303" s="74" t="s">
        <v>526</v>
      </c>
      <c r="C303" s="74">
        <v>68</v>
      </c>
      <c r="D303" s="74">
        <v>26</v>
      </c>
      <c r="E303" s="74" t="s">
        <v>3376</v>
      </c>
    </row>
    <row r="304" spans="1:5" s="54" customFormat="1" x14ac:dyDescent="0.25">
      <c r="A304" s="74">
        <v>101490</v>
      </c>
      <c r="B304" s="74" t="s">
        <v>527</v>
      </c>
      <c r="C304" s="74">
        <v>2141</v>
      </c>
      <c r="D304" s="74">
        <v>21</v>
      </c>
      <c r="E304" s="74" t="s">
        <v>3376</v>
      </c>
    </row>
    <row r="305" spans="1:5" s="54" customFormat="1" x14ac:dyDescent="0.25">
      <c r="A305" s="74">
        <v>101491</v>
      </c>
      <c r="B305" s="74" t="s">
        <v>528</v>
      </c>
      <c r="C305" s="74">
        <v>68</v>
      </c>
      <c r="D305" s="74">
        <v>26</v>
      </c>
      <c r="E305" s="74" t="s">
        <v>3376</v>
      </c>
    </row>
    <row r="306" spans="1:5" s="54" customFormat="1" x14ac:dyDescent="0.25">
      <c r="A306" s="74">
        <v>101492</v>
      </c>
      <c r="B306" s="74" t="s">
        <v>529</v>
      </c>
      <c r="C306" s="74">
        <v>68</v>
      </c>
      <c r="D306" s="74">
        <v>26</v>
      </c>
      <c r="E306" s="74" t="s">
        <v>3376</v>
      </c>
    </row>
    <row r="307" spans="1:5" s="54" customFormat="1" x14ac:dyDescent="0.25">
      <c r="A307" s="74">
        <v>101493</v>
      </c>
      <c r="B307" s="74" t="s">
        <v>530</v>
      </c>
      <c r="C307" s="74">
        <v>1854</v>
      </c>
      <c r="D307" s="74">
        <v>24</v>
      </c>
      <c r="E307" s="74" t="s">
        <v>3376</v>
      </c>
    </row>
    <row r="308" spans="1:5" s="54" customFormat="1" x14ac:dyDescent="0.25">
      <c r="A308" s="74">
        <v>101494</v>
      </c>
      <c r="B308" s="74" t="s">
        <v>531</v>
      </c>
      <c r="C308" s="74">
        <v>4689</v>
      </c>
      <c r="D308" s="74">
        <v>26</v>
      </c>
      <c r="E308" s="74" t="s">
        <v>3376</v>
      </c>
    </row>
    <row r="309" spans="1:5" s="54" customFormat="1" x14ac:dyDescent="0.25">
      <c r="A309" s="74">
        <v>101495</v>
      </c>
      <c r="B309" s="74" t="s">
        <v>473</v>
      </c>
      <c r="C309" s="74">
        <v>2141</v>
      </c>
      <c r="D309" s="74">
        <v>21</v>
      </c>
      <c r="E309" s="74" t="s">
        <v>3376</v>
      </c>
    </row>
    <row r="310" spans="1:5" s="54" customFormat="1" x14ac:dyDescent="0.25">
      <c r="A310" s="74">
        <v>101496</v>
      </c>
      <c r="B310" s="74" t="s">
        <v>532</v>
      </c>
      <c r="C310" s="74">
        <v>4689</v>
      </c>
      <c r="D310" s="74">
        <v>26</v>
      </c>
      <c r="E310" s="74" t="s">
        <v>3376</v>
      </c>
    </row>
    <row r="311" spans="1:5" s="54" customFormat="1" x14ac:dyDescent="0.25">
      <c r="A311" s="74">
        <v>101497</v>
      </c>
      <c r="B311" s="74" t="s">
        <v>533</v>
      </c>
      <c r="C311" s="74">
        <v>2457</v>
      </c>
      <c r="D311" s="74">
        <v>24</v>
      </c>
      <c r="E311" s="74" t="s">
        <v>3376</v>
      </c>
    </row>
    <row r="312" spans="1:5" s="54" customFormat="1" x14ac:dyDescent="0.25">
      <c r="A312" s="74">
        <v>101498</v>
      </c>
      <c r="B312" s="74" t="s">
        <v>534</v>
      </c>
      <c r="C312" s="74">
        <v>2457</v>
      </c>
      <c r="D312" s="74">
        <v>24</v>
      </c>
      <c r="E312" s="74" t="s">
        <v>3376</v>
      </c>
    </row>
    <row r="313" spans="1:5" s="54" customFormat="1" x14ac:dyDescent="0.25">
      <c r="A313" s="74">
        <v>101499</v>
      </c>
      <c r="B313" s="74" t="s">
        <v>535</v>
      </c>
      <c r="C313" s="74">
        <v>4689</v>
      </c>
      <c r="D313" s="74">
        <v>24</v>
      </c>
      <c r="E313" s="74" t="s">
        <v>3376</v>
      </c>
    </row>
    <row r="314" spans="1:5" s="54" customFormat="1" x14ac:dyDescent="0.25">
      <c r="A314" s="74">
        <v>101500</v>
      </c>
      <c r="B314" s="74" t="s">
        <v>536</v>
      </c>
      <c r="C314" s="74">
        <v>1126</v>
      </c>
      <c r="D314" s="74">
        <v>24</v>
      </c>
      <c r="E314" s="74" t="s">
        <v>3376</v>
      </c>
    </row>
    <row r="315" spans="1:5" s="54" customFormat="1" x14ac:dyDescent="0.25">
      <c r="A315" s="74">
        <v>101501</v>
      </c>
      <c r="B315" s="74" t="s">
        <v>537</v>
      </c>
      <c r="C315" s="74">
        <v>1126</v>
      </c>
      <c r="D315" s="74">
        <v>24</v>
      </c>
      <c r="E315" s="74" t="s">
        <v>3376</v>
      </c>
    </row>
    <row r="316" spans="1:5" s="54" customFormat="1" x14ac:dyDescent="0.25">
      <c r="A316" s="74">
        <v>101502</v>
      </c>
      <c r="B316" s="74" t="s">
        <v>538</v>
      </c>
      <c r="C316" s="74">
        <v>1126</v>
      </c>
      <c r="D316" s="74">
        <v>24</v>
      </c>
      <c r="E316" s="74" t="s">
        <v>3376</v>
      </c>
    </row>
    <row r="317" spans="1:5" s="54" customFormat="1" x14ac:dyDescent="0.25">
      <c r="A317" s="74">
        <v>101503</v>
      </c>
      <c r="B317" s="74" t="s">
        <v>539</v>
      </c>
      <c r="C317" s="74">
        <v>1126</v>
      </c>
      <c r="D317" s="74">
        <v>24</v>
      </c>
      <c r="E317" s="74" t="s">
        <v>3376</v>
      </c>
    </row>
    <row r="318" spans="1:5" s="54" customFormat="1" x14ac:dyDescent="0.25">
      <c r="A318" s="74">
        <v>101504</v>
      </c>
      <c r="B318" s="74" t="s">
        <v>540</v>
      </c>
      <c r="C318" s="74">
        <v>4689</v>
      </c>
      <c r="D318" s="74">
        <v>24</v>
      </c>
      <c r="E318" s="74" t="s">
        <v>3376</v>
      </c>
    </row>
    <row r="319" spans="1:5" s="54" customFormat="1" x14ac:dyDescent="0.25">
      <c r="A319" s="74">
        <v>101505</v>
      </c>
      <c r="B319" s="74" t="s">
        <v>541</v>
      </c>
      <c r="C319" s="74">
        <v>4689</v>
      </c>
      <c r="D319" s="74">
        <v>24</v>
      </c>
      <c r="E319" s="74" t="s">
        <v>3376</v>
      </c>
    </row>
    <row r="320" spans="1:5" s="54" customFormat="1" x14ac:dyDescent="0.25">
      <c r="A320" s="74">
        <v>101506</v>
      </c>
      <c r="B320" s="74" t="s">
        <v>542</v>
      </c>
      <c r="C320" s="74">
        <v>4689</v>
      </c>
      <c r="D320" s="74">
        <v>24</v>
      </c>
      <c r="E320" s="74" t="s">
        <v>3376</v>
      </c>
    </row>
    <row r="321" spans="1:5" s="54" customFormat="1" x14ac:dyDescent="0.25">
      <c r="A321" s="74">
        <v>101507</v>
      </c>
      <c r="B321" s="74" t="s">
        <v>5634</v>
      </c>
      <c r="C321" s="74">
        <v>1854</v>
      </c>
      <c r="D321" s="74">
        <v>24</v>
      </c>
      <c r="E321" s="74" t="s">
        <v>3376</v>
      </c>
    </row>
    <row r="322" spans="1:5" s="54" customFormat="1" x14ac:dyDescent="0.25">
      <c r="A322" s="74">
        <v>101508</v>
      </c>
      <c r="B322" s="74" t="s">
        <v>5635</v>
      </c>
      <c r="C322" s="74">
        <v>1854</v>
      </c>
      <c r="D322" s="74">
        <v>24</v>
      </c>
      <c r="E322" s="74" t="s">
        <v>3376</v>
      </c>
    </row>
    <row r="323" spans="1:5" s="54" customFormat="1" x14ac:dyDescent="0.25">
      <c r="A323" s="74">
        <v>101509</v>
      </c>
      <c r="B323" s="74" t="s">
        <v>5636</v>
      </c>
      <c r="C323" s="74">
        <v>1854</v>
      </c>
      <c r="D323" s="74">
        <v>24</v>
      </c>
      <c r="E323" s="74" t="s">
        <v>3376</v>
      </c>
    </row>
    <row r="324" spans="1:5" s="54" customFormat="1" x14ac:dyDescent="0.25">
      <c r="A324" s="74">
        <v>101510</v>
      </c>
      <c r="B324" s="74" t="s">
        <v>5637</v>
      </c>
      <c r="C324" s="74">
        <v>1854</v>
      </c>
      <c r="D324" s="74">
        <v>24</v>
      </c>
      <c r="E324" s="74" t="s">
        <v>3376</v>
      </c>
    </row>
    <row r="325" spans="1:5" s="54" customFormat="1" x14ac:dyDescent="0.25">
      <c r="A325" s="74">
        <v>101511</v>
      </c>
      <c r="B325" s="74" t="s">
        <v>543</v>
      </c>
      <c r="C325" s="74">
        <v>1006</v>
      </c>
      <c r="D325" s="74">
        <v>24</v>
      </c>
      <c r="E325" s="74" t="s">
        <v>3376</v>
      </c>
    </row>
    <row r="326" spans="1:5" s="54" customFormat="1" x14ac:dyDescent="0.25">
      <c r="A326" s="74">
        <v>101512</v>
      </c>
      <c r="B326" s="74" t="s">
        <v>544</v>
      </c>
      <c r="C326" s="74">
        <v>1006</v>
      </c>
      <c r="D326" s="74">
        <v>24</v>
      </c>
      <c r="E326" s="74" t="s">
        <v>3376</v>
      </c>
    </row>
    <row r="327" spans="1:5" s="54" customFormat="1" x14ac:dyDescent="0.25">
      <c r="A327" s="74">
        <v>101513</v>
      </c>
      <c r="B327" s="74" t="s">
        <v>545</v>
      </c>
      <c r="C327" s="74">
        <v>1006</v>
      </c>
      <c r="D327" s="74">
        <v>24</v>
      </c>
      <c r="E327" s="74" t="s">
        <v>3376</v>
      </c>
    </row>
    <row r="328" spans="1:5" s="54" customFormat="1" x14ac:dyDescent="0.25">
      <c r="A328" s="74">
        <v>101515</v>
      </c>
      <c r="B328" s="74" t="s">
        <v>546</v>
      </c>
      <c r="C328" s="74">
        <v>1237</v>
      </c>
      <c r="D328" s="74">
        <v>24</v>
      </c>
      <c r="E328" s="74" t="s">
        <v>3376</v>
      </c>
    </row>
    <row r="329" spans="1:5" s="54" customFormat="1" x14ac:dyDescent="0.25">
      <c r="A329" s="74">
        <v>101516</v>
      </c>
      <c r="B329" s="74" t="s">
        <v>547</v>
      </c>
      <c r="C329" s="74">
        <v>1237</v>
      </c>
      <c r="D329" s="74">
        <v>24</v>
      </c>
      <c r="E329" s="74" t="s">
        <v>3376</v>
      </c>
    </row>
    <row r="330" spans="1:5" s="54" customFormat="1" x14ac:dyDescent="0.25">
      <c r="A330" s="74">
        <v>101517</v>
      </c>
      <c r="B330" s="74" t="s">
        <v>548</v>
      </c>
      <c r="C330" s="74">
        <v>1237</v>
      </c>
      <c r="D330" s="74">
        <v>24</v>
      </c>
      <c r="E330" s="74" t="s">
        <v>3376</v>
      </c>
    </row>
    <row r="331" spans="1:5" s="54" customFormat="1" x14ac:dyDescent="0.25">
      <c r="A331" s="74">
        <v>101518</v>
      </c>
      <c r="B331" s="74" t="s">
        <v>549</v>
      </c>
      <c r="C331" s="74">
        <v>1237</v>
      </c>
      <c r="D331" s="74">
        <v>24</v>
      </c>
      <c r="E331" s="74" t="s">
        <v>3376</v>
      </c>
    </row>
    <row r="332" spans="1:5" s="54" customFormat="1" x14ac:dyDescent="0.25">
      <c r="A332" s="74">
        <v>101519</v>
      </c>
      <c r="B332" s="74" t="s">
        <v>550</v>
      </c>
      <c r="C332" s="74">
        <v>1237</v>
      </c>
      <c r="D332" s="74">
        <v>24</v>
      </c>
      <c r="E332" s="74" t="s">
        <v>3376</v>
      </c>
    </row>
    <row r="333" spans="1:5" s="54" customFormat="1" x14ac:dyDescent="0.25">
      <c r="A333" s="74">
        <v>101521</v>
      </c>
      <c r="B333" s="74" t="s">
        <v>551</v>
      </c>
      <c r="C333" s="74">
        <v>1237</v>
      </c>
      <c r="D333" s="74">
        <v>24</v>
      </c>
      <c r="E333" s="74" t="s">
        <v>3376</v>
      </c>
    </row>
    <row r="334" spans="1:5" s="54" customFormat="1" x14ac:dyDescent="0.25">
      <c r="A334" s="74">
        <v>101524</v>
      </c>
      <c r="B334" s="74" t="s">
        <v>552</v>
      </c>
      <c r="C334" s="74">
        <v>4689</v>
      </c>
      <c r="D334" s="74">
        <v>24</v>
      </c>
      <c r="E334" s="74" t="s">
        <v>3376</v>
      </c>
    </row>
    <row r="335" spans="1:5" s="54" customFormat="1" x14ac:dyDescent="0.25">
      <c r="A335" s="74">
        <v>101525</v>
      </c>
      <c r="B335" s="74" t="s">
        <v>553</v>
      </c>
      <c r="C335" s="74">
        <v>3762</v>
      </c>
      <c r="D335" s="74">
        <v>21</v>
      </c>
      <c r="E335" s="74" t="s">
        <v>3376</v>
      </c>
    </row>
    <row r="336" spans="1:5" s="54" customFormat="1" x14ac:dyDescent="0.25">
      <c r="A336" s="74">
        <v>101526</v>
      </c>
      <c r="B336" s="74" t="s">
        <v>554</v>
      </c>
      <c r="C336" s="74">
        <v>3762</v>
      </c>
      <c r="D336" s="74">
        <v>21</v>
      </c>
      <c r="E336" s="74" t="s">
        <v>3376</v>
      </c>
    </row>
    <row r="337" spans="1:5" s="54" customFormat="1" x14ac:dyDescent="0.25">
      <c r="A337" s="74">
        <v>101527</v>
      </c>
      <c r="B337" s="74" t="s">
        <v>555</v>
      </c>
      <c r="C337" s="74">
        <v>3762</v>
      </c>
      <c r="D337" s="74">
        <v>21</v>
      </c>
      <c r="E337" s="74" t="s">
        <v>3376</v>
      </c>
    </row>
    <row r="338" spans="1:5" s="54" customFormat="1" x14ac:dyDescent="0.25">
      <c r="A338" s="74">
        <v>101528</v>
      </c>
      <c r="B338" s="74" t="s">
        <v>556</v>
      </c>
      <c r="C338" s="74">
        <v>1237</v>
      </c>
      <c r="D338" s="74">
        <v>24</v>
      </c>
      <c r="E338" s="74" t="s">
        <v>3376</v>
      </c>
    </row>
    <row r="339" spans="1:5" s="54" customFormat="1" x14ac:dyDescent="0.25">
      <c r="A339" s="74">
        <v>101529</v>
      </c>
      <c r="B339" s="74" t="s">
        <v>557</v>
      </c>
      <c r="C339" s="74">
        <v>1729</v>
      </c>
      <c r="D339" s="74">
        <v>24</v>
      </c>
      <c r="E339" s="74" t="s">
        <v>3376</v>
      </c>
    </row>
    <row r="340" spans="1:5" s="54" customFormat="1" x14ac:dyDescent="0.25">
      <c r="A340" s="74">
        <v>101530</v>
      </c>
      <c r="B340" s="74" t="s">
        <v>558</v>
      </c>
      <c r="C340" s="74">
        <v>1729</v>
      </c>
      <c r="D340" s="74">
        <v>24</v>
      </c>
      <c r="E340" s="74" t="s">
        <v>3376</v>
      </c>
    </row>
    <row r="341" spans="1:5" s="54" customFormat="1" x14ac:dyDescent="0.25">
      <c r="A341" s="74">
        <v>101534</v>
      </c>
      <c r="B341" s="74" t="s">
        <v>559</v>
      </c>
      <c r="C341" s="74">
        <v>4689</v>
      </c>
      <c r="D341" s="74">
        <v>24</v>
      </c>
      <c r="E341" s="74" t="s">
        <v>3376</v>
      </c>
    </row>
    <row r="342" spans="1:5" s="54" customFormat="1" x14ac:dyDescent="0.25">
      <c r="A342" s="74">
        <v>101535</v>
      </c>
      <c r="B342" s="74" t="s">
        <v>560</v>
      </c>
      <c r="C342" s="74">
        <v>4689</v>
      </c>
      <c r="D342" s="74">
        <v>24</v>
      </c>
      <c r="E342" s="74" t="s">
        <v>3376</v>
      </c>
    </row>
    <row r="343" spans="1:5" s="54" customFormat="1" x14ac:dyDescent="0.25">
      <c r="A343" s="74">
        <v>101536</v>
      </c>
      <c r="B343" s="74" t="s">
        <v>561</v>
      </c>
      <c r="C343" s="74">
        <v>3764</v>
      </c>
      <c r="D343" s="74">
        <v>24</v>
      </c>
      <c r="E343" s="74" t="s">
        <v>3376</v>
      </c>
    </row>
    <row r="344" spans="1:5" s="54" customFormat="1" x14ac:dyDescent="0.25">
      <c r="A344" s="74">
        <v>101540</v>
      </c>
      <c r="B344" s="74" t="s">
        <v>3296</v>
      </c>
      <c r="C344" s="74">
        <v>5058</v>
      </c>
      <c r="D344" s="74">
        <v>21</v>
      </c>
      <c r="E344" s="74" t="s">
        <v>3376</v>
      </c>
    </row>
    <row r="345" spans="1:5" s="54" customFormat="1" x14ac:dyDescent="0.25">
      <c r="A345" s="74">
        <v>101544</v>
      </c>
      <c r="B345" s="74" t="s">
        <v>562</v>
      </c>
      <c r="C345" s="74">
        <v>4946</v>
      </c>
      <c r="D345" s="74">
        <v>21</v>
      </c>
      <c r="E345" s="74" t="s">
        <v>3376</v>
      </c>
    </row>
    <row r="346" spans="1:5" s="54" customFormat="1" x14ac:dyDescent="0.25">
      <c r="A346" s="74">
        <v>101546</v>
      </c>
      <c r="B346" s="74" t="s">
        <v>563</v>
      </c>
      <c r="C346" s="74">
        <v>2080</v>
      </c>
      <c r="D346" s="74">
        <v>21</v>
      </c>
      <c r="E346" s="74" t="s">
        <v>3376</v>
      </c>
    </row>
    <row r="347" spans="1:5" s="54" customFormat="1" x14ac:dyDescent="0.25">
      <c r="A347" s="74">
        <v>101547</v>
      </c>
      <c r="B347" s="74" t="s">
        <v>564</v>
      </c>
      <c r="C347" s="74">
        <v>5125</v>
      </c>
      <c r="D347" s="74">
        <v>21</v>
      </c>
      <c r="E347" s="74" t="s">
        <v>3376</v>
      </c>
    </row>
    <row r="348" spans="1:5" s="54" customFormat="1" x14ac:dyDescent="0.25">
      <c r="A348" s="74">
        <v>101567</v>
      </c>
      <c r="B348" s="74" t="s">
        <v>2316</v>
      </c>
      <c r="C348" s="74">
        <v>4689</v>
      </c>
      <c r="D348" s="74">
        <v>22</v>
      </c>
      <c r="E348" s="74" t="s">
        <v>3376</v>
      </c>
    </row>
    <row r="349" spans="1:5" s="54" customFormat="1" x14ac:dyDescent="0.25">
      <c r="A349" s="74">
        <v>101569</v>
      </c>
      <c r="B349" s="74" t="s">
        <v>565</v>
      </c>
      <c r="C349" s="74">
        <v>1729</v>
      </c>
      <c r="D349" s="74">
        <v>24</v>
      </c>
      <c r="E349" s="74" t="s">
        <v>3376</v>
      </c>
    </row>
    <row r="350" spans="1:5" s="54" customFormat="1" x14ac:dyDescent="0.25">
      <c r="A350" s="74">
        <v>101573</v>
      </c>
      <c r="B350" s="74" t="s">
        <v>2317</v>
      </c>
      <c r="C350" s="74">
        <v>4689</v>
      </c>
      <c r="D350" s="74">
        <v>21</v>
      </c>
      <c r="E350" s="74" t="s">
        <v>3376</v>
      </c>
    </row>
    <row r="351" spans="1:5" s="54" customFormat="1" x14ac:dyDescent="0.25">
      <c r="A351" s="74">
        <v>101575</v>
      </c>
      <c r="B351" s="74" t="s">
        <v>566</v>
      </c>
      <c r="C351" s="74">
        <v>2141</v>
      </c>
      <c r="D351" s="74">
        <v>20</v>
      </c>
      <c r="E351" s="74" t="s">
        <v>3376</v>
      </c>
    </row>
    <row r="352" spans="1:5" s="54" customFormat="1" x14ac:dyDescent="0.25">
      <c r="A352" s="74">
        <v>101576</v>
      </c>
      <c r="B352" s="74" t="s">
        <v>567</v>
      </c>
      <c r="C352" s="74">
        <v>2141</v>
      </c>
      <c r="D352" s="74">
        <v>20</v>
      </c>
      <c r="E352" s="74" t="s">
        <v>3376</v>
      </c>
    </row>
    <row r="353" spans="1:5" s="54" customFormat="1" x14ac:dyDescent="0.25">
      <c r="A353" s="74">
        <v>101577</v>
      </c>
      <c r="B353" s="74" t="s">
        <v>568</v>
      </c>
      <c r="C353" s="74">
        <v>4689</v>
      </c>
      <c r="D353" s="74">
        <v>21</v>
      </c>
      <c r="E353" s="74" t="s">
        <v>3376</v>
      </c>
    </row>
    <row r="354" spans="1:5" s="54" customFormat="1" x14ac:dyDescent="0.25">
      <c r="A354" s="74">
        <v>101587</v>
      </c>
      <c r="B354" s="74" t="s">
        <v>569</v>
      </c>
      <c r="C354" s="74">
        <v>4689</v>
      </c>
      <c r="D354" s="74">
        <v>24</v>
      </c>
      <c r="E354" s="74" t="s">
        <v>3376</v>
      </c>
    </row>
    <row r="355" spans="1:5" s="54" customFormat="1" x14ac:dyDescent="0.25">
      <c r="A355" s="74">
        <v>101589</v>
      </c>
      <c r="B355" s="74" t="s">
        <v>570</v>
      </c>
      <c r="C355" s="74">
        <v>1729</v>
      </c>
      <c r="D355" s="74">
        <v>24</v>
      </c>
      <c r="E355" s="74" t="s">
        <v>3376</v>
      </c>
    </row>
    <row r="356" spans="1:5" s="54" customFormat="1" x14ac:dyDescent="0.25">
      <c r="A356" s="74">
        <v>101590</v>
      </c>
      <c r="B356" s="74" t="s">
        <v>571</v>
      </c>
      <c r="C356" s="74">
        <v>1729</v>
      </c>
      <c r="D356" s="74">
        <v>24</v>
      </c>
      <c r="E356" s="74" t="s">
        <v>3376</v>
      </c>
    </row>
    <row r="357" spans="1:5" s="54" customFormat="1" x14ac:dyDescent="0.25">
      <c r="A357" s="74">
        <v>101591</v>
      </c>
      <c r="B357" s="74" t="s">
        <v>572</v>
      </c>
      <c r="C357" s="74">
        <v>1729</v>
      </c>
      <c r="D357" s="74">
        <v>24</v>
      </c>
      <c r="E357" s="74" t="s">
        <v>3376</v>
      </c>
    </row>
    <row r="358" spans="1:5" s="54" customFormat="1" x14ac:dyDescent="0.25">
      <c r="A358" s="74">
        <v>101593</v>
      </c>
      <c r="B358" s="74" t="s">
        <v>573</v>
      </c>
      <c r="C358" s="74">
        <v>1729</v>
      </c>
      <c r="D358" s="74">
        <v>24</v>
      </c>
      <c r="E358" s="74" t="s">
        <v>3376</v>
      </c>
    </row>
    <row r="359" spans="1:5" s="54" customFormat="1" x14ac:dyDescent="0.25">
      <c r="A359" s="74">
        <v>101594</v>
      </c>
      <c r="B359" s="74" t="s">
        <v>574</v>
      </c>
      <c r="C359" s="74">
        <v>1729</v>
      </c>
      <c r="D359" s="74">
        <v>24</v>
      </c>
      <c r="E359" s="74" t="s">
        <v>3376</v>
      </c>
    </row>
    <row r="360" spans="1:5" s="54" customFormat="1" x14ac:dyDescent="0.25">
      <c r="A360" s="74">
        <v>101597</v>
      </c>
      <c r="B360" s="74" t="s">
        <v>575</v>
      </c>
      <c r="C360" s="74">
        <v>5058</v>
      </c>
      <c r="D360" s="74">
        <v>21</v>
      </c>
      <c r="E360" s="74" t="s">
        <v>3376</v>
      </c>
    </row>
    <row r="361" spans="1:5" s="54" customFormat="1" x14ac:dyDescent="0.25">
      <c r="A361" s="74">
        <v>101598</v>
      </c>
      <c r="B361" s="74" t="s">
        <v>576</v>
      </c>
      <c r="C361" s="74">
        <v>4689</v>
      </c>
      <c r="D361" s="74">
        <v>24</v>
      </c>
      <c r="E361" s="74" t="s">
        <v>3376</v>
      </c>
    </row>
    <row r="362" spans="1:5" s="54" customFormat="1" x14ac:dyDescent="0.25">
      <c r="A362" s="74">
        <v>101602</v>
      </c>
      <c r="B362" s="74" t="s">
        <v>2318</v>
      </c>
      <c r="C362" s="74">
        <v>4689</v>
      </c>
      <c r="D362" s="74">
        <v>22</v>
      </c>
      <c r="E362" s="74" t="s">
        <v>3376</v>
      </c>
    </row>
    <row r="363" spans="1:5" s="54" customFormat="1" x14ac:dyDescent="0.25">
      <c r="A363" s="74">
        <v>101603</v>
      </c>
      <c r="B363" s="74" t="s">
        <v>2319</v>
      </c>
      <c r="C363" s="74">
        <v>4689</v>
      </c>
      <c r="D363" s="74">
        <v>22</v>
      </c>
      <c r="E363" s="74" t="s">
        <v>3376</v>
      </c>
    </row>
    <row r="364" spans="1:5" s="54" customFormat="1" x14ac:dyDescent="0.25">
      <c r="A364" s="74">
        <v>101604</v>
      </c>
      <c r="B364" s="74" t="s">
        <v>2320</v>
      </c>
      <c r="C364" s="74">
        <v>4689</v>
      </c>
      <c r="D364" s="74">
        <v>22</v>
      </c>
      <c r="E364" s="74" t="s">
        <v>3376</v>
      </c>
    </row>
    <row r="365" spans="1:5" s="54" customFormat="1" x14ac:dyDescent="0.25">
      <c r="A365" s="74">
        <v>101608</v>
      </c>
      <c r="B365" s="74" t="s">
        <v>577</v>
      </c>
      <c r="C365" s="74">
        <v>495</v>
      </c>
      <c r="D365" s="74">
        <v>24</v>
      </c>
      <c r="E365" s="74" t="s">
        <v>3376</v>
      </c>
    </row>
    <row r="366" spans="1:5" s="54" customFormat="1" x14ac:dyDescent="0.25">
      <c r="A366" s="74">
        <v>101610</v>
      </c>
      <c r="B366" s="74" t="s">
        <v>578</v>
      </c>
      <c r="C366" s="74">
        <v>1989</v>
      </c>
      <c r="D366" s="74">
        <v>24</v>
      </c>
      <c r="E366" s="74" t="s">
        <v>3376</v>
      </c>
    </row>
    <row r="367" spans="1:5" s="54" customFormat="1" x14ac:dyDescent="0.25">
      <c r="A367" s="74">
        <v>101611</v>
      </c>
      <c r="B367" s="74" t="s">
        <v>579</v>
      </c>
      <c r="C367" s="74">
        <v>2238</v>
      </c>
      <c r="D367" s="74">
        <v>26</v>
      </c>
      <c r="E367" s="74" t="s">
        <v>3376</v>
      </c>
    </row>
    <row r="368" spans="1:5" s="54" customFormat="1" x14ac:dyDescent="0.25">
      <c r="A368" s="74">
        <v>101612</v>
      </c>
      <c r="B368" s="74" t="s">
        <v>580</v>
      </c>
      <c r="C368" s="74">
        <v>2141</v>
      </c>
      <c r="D368" s="74">
        <v>21</v>
      </c>
      <c r="E368" s="74" t="s">
        <v>3376</v>
      </c>
    </row>
    <row r="369" spans="1:5" s="54" customFormat="1" x14ac:dyDescent="0.25">
      <c r="A369" s="74">
        <v>101613</v>
      </c>
      <c r="B369" s="74" t="s">
        <v>581</v>
      </c>
      <c r="C369" s="74">
        <v>68</v>
      </c>
      <c r="D369" s="74">
        <v>26</v>
      </c>
      <c r="E369" s="74" t="s">
        <v>3376</v>
      </c>
    </row>
    <row r="370" spans="1:5" s="54" customFormat="1" x14ac:dyDescent="0.25">
      <c r="A370" s="74">
        <v>101615</v>
      </c>
      <c r="B370" s="74" t="s">
        <v>582</v>
      </c>
      <c r="C370" s="74">
        <v>4689</v>
      </c>
      <c r="D370" s="74">
        <v>26</v>
      </c>
      <c r="E370" s="74" t="s">
        <v>3376</v>
      </c>
    </row>
    <row r="371" spans="1:5" s="54" customFormat="1" x14ac:dyDescent="0.25">
      <c r="A371" s="74">
        <v>101616</v>
      </c>
      <c r="B371" s="74" t="s">
        <v>583</v>
      </c>
      <c r="C371" s="74">
        <v>4689</v>
      </c>
      <c r="D371" s="74">
        <v>26</v>
      </c>
      <c r="E371" s="74" t="s">
        <v>3376</v>
      </c>
    </row>
    <row r="372" spans="1:5" s="54" customFormat="1" x14ac:dyDescent="0.25">
      <c r="A372" s="74">
        <v>101620</v>
      </c>
      <c r="B372" s="74" t="s">
        <v>584</v>
      </c>
      <c r="C372" s="74">
        <v>68</v>
      </c>
      <c r="D372" s="74">
        <v>26</v>
      </c>
      <c r="E372" s="74" t="s">
        <v>3376</v>
      </c>
    </row>
    <row r="373" spans="1:5" s="54" customFormat="1" x14ac:dyDescent="0.25">
      <c r="A373" s="74">
        <v>101622</v>
      </c>
      <c r="B373" s="74" t="s">
        <v>585</v>
      </c>
      <c r="C373" s="74">
        <v>4689</v>
      </c>
      <c r="D373" s="74">
        <v>21</v>
      </c>
      <c r="E373" s="74" t="s">
        <v>3376</v>
      </c>
    </row>
    <row r="374" spans="1:5" s="54" customFormat="1" x14ac:dyDescent="0.25">
      <c r="A374" s="74">
        <v>101623</v>
      </c>
      <c r="B374" s="74" t="s">
        <v>586</v>
      </c>
      <c r="C374" s="74">
        <v>1126</v>
      </c>
      <c r="D374" s="74">
        <v>24</v>
      </c>
      <c r="E374" s="74" t="s">
        <v>3376</v>
      </c>
    </row>
    <row r="375" spans="1:5" s="54" customFormat="1" x14ac:dyDescent="0.25">
      <c r="A375" s="74">
        <v>101624</v>
      </c>
      <c r="B375" s="74" t="s">
        <v>587</v>
      </c>
      <c r="C375" s="74">
        <v>4689</v>
      </c>
      <c r="D375" s="74">
        <v>24</v>
      </c>
      <c r="E375" s="74" t="s">
        <v>3376</v>
      </c>
    </row>
    <row r="376" spans="1:5" s="54" customFormat="1" x14ac:dyDescent="0.25">
      <c r="A376" s="74">
        <v>101625</v>
      </c>
      <c r="B376" s="74" t="s">
        <v>588</v>
      </c>
      <c r="C376" s="74">
        <v>2080</v>
      </c>
      <c r="D376" s="74">
        <v>21</v>
      </c>
      <c r="E376" s="74" t="s">
        <v>3376</v>
      </c>
    </row>
    <row r="377" spans="1:5" s="54" customFormat="1" x14ac:dyDescent="0.25">
      <c r="A377" s="74">
        <v>101626</v>
      </c>
      <c r="B377" s="74" t="s">
        <v>589</v>
      </c>
      <c r="C377" s="74">
        <v>2080</v>
      </c>
      <c r="D377" s="74">
        <v>21</v>
      </c>
      <c r="E377" s="74" t="s">
        <v>3376</v>
      </c>
    </row>
    <row r="378" spans="1:5" s="54" customFormat="1" x14ac:dyDescent="0.25">
      <c r="A378" s="74">
        <v>101628</v>
      </c>
      <c r="B378" s="74" t="s">
        <v>5638</v>
      </c>
      <c r="C378" s="74">
        <v>182</v>
      </c>
      <c r="D378" s="74">
        <v>21</v>
      </c>
      <c r="E378" s="74" t="s">
        <v>3376</v>
      </c>
    </row>
    <row r="379" spans="1:5" s="54" customFormat="1" x14ac:dyDescent="0.25">
      <c r="A379" s="74">
        <v>101629</v>
      </c>
      <c r="B379" s="74" t="s">
        <v>590</v>
      </c>
      <c r="C379" s="74">
        <v>4689</v>
      </c>
      <c r="D379" s="74">
        <v>26</v>
      </c>
      <c r="E379" s="74" t="s">
        <v>3376</v>
      </c>
    </row>
    <row r="380" spans="1:5" s="54" customFormat="1" x14ac:dyDescent="0.25">
      <c r="A380" s="74">
        <v>101631</v>
      </c>
      <c r="B380" s="74" t="s">
        <v>591</v>
      </c>
      <c r="C380" s="74">
        <v>1540</v>
      </c>
      <c r="D380" s="74">
        <v>21</v>
      </c>
      <c r="E380" s="74" t="s">
        <v>3376</v>
      </c>
    </row>
    <row r="381" spans="1:5" s="54" customFormat="1" x14ac:dyDescent="0.25">
      <c r="A381" s="74">
        <v>101633</v>
      </c>
      <c r="B381" s="74" t="s">
        <v>592</v>
      </c>
      <c r="C381" s="74">
        <v>4689</v>
      </c>
      <c r="D381" s="74">
        <v>26</v>
      </c>
      <c r="E381" s="74" t="s">
        <v>3376</v>
      </c>
    </row>
    <row r="382" spans="1:5" s="54" customFormat="1" x14ac:dyDescent="0.25">
      <c r="A382" s="74">
        <v>101635</v>
      </c>
      <c r="B382" s="74" t="s">
        <v>593</v>
      </c>
      <c r="C382" s="74">
        <v>213</v>
      </c>
      <c r="D382" s="74">
        <v>26</v>
      </c>
      <c r="E382" s="74" t="s">
        <v>3376</v>
      </c>
    </row>
    <row r="383" spans="1:5" s="54" customFormat="1" x14ac:dyDescent="0.25">
      <c r="A383" s="74">
        <v>101636</v>
      </c>
      <c r="B383" s="74" t="s">
        <v>594</v>
      </c>
      <c r="C383" s="74">
        <v>2672</v>
      </c>
      <c r="D383" s="74">
        <v>24</v>
      </c>
      <c r="E383" s="74" t="s">
        <v>3376</v>
      </c>
    </row>
    <row r="384" spans="1:5" s="54" customFormat="1" x14ac:dyDescent="0.25">
      <c r="A384" s="74">
        <v>101638</v>
      </c>
      <c r="B384" s="74" t="s">
        <v>595</v>
      </c>
      <c r="C384" s="74">
        <v>68</v>
      </c>
      <c r="D384" s="74">
        <v>24</v>
      </c>
      <c r="E384" s="74" t="s">
        <v>3376</v>
      </c>
    </row>
    <row r="385" spans="1:5" s="54" customFormat="1" x14ac:dyDescent="0.25">
      <c r="A385" s="74">
        <v>101639</v>
      </c>
      <c r="B385" s="74" t="s">
        <v>596</v>
      </c>
      <c r="C385" s="74">
        <v>705</v>
      </c>
      <c r="D385" s="74">
        <v>26</v>
      </c>
      <c r="E385" s="74" t="s">
        <v>3376</v>
      </c>
    </row>
    <row r="386" spans="1:5" s="54" customFormat="1" x14ac:dyDescent="0.25">
      <c r="A386" s="74">
        <v>101640</v>
      </c>
      <c r="B386" s="74" t="s">
        <v>2100</v>
      </c>
      <c r="C386" s="74">
        <v>526</v>
      </c>
      <c r="D386" s="74">
        <v>26</v>
      </c>
      <c r="E386" s="74" t="s">
        <v>3376</v>
      </c>
    </row>
    <row r="387" spans="1:5" s="54" customFormat="1" x14ac:dyDescent="0.25">
      <c r="A387" s="74">
        <v>101641</v>
      </c>
      <c r="B387" s="74" t="s">
        <v>597</v>
      </c>
      <c r="C387" s="74">
        <v>161</v>
      </c>
      <c r="D387" s="74">
        <v>21</v>
      </c>
      <c r="E387" s="74" t="s">
        <v>3376</v>
      </c>
    </row>
    <row r="388" spans="1:5" s="54" customFormat="1" x14ac:dyDescent="0.25">
      <c r="A388" s="74">
        <v>101644</v>
      </c>
      <c r="B388" s="74" t="s">
        <v>598</v>
      </c>
      <c r="C388" s="74">
        <v>161</v>
      </c>
      <c r="D388" s="74">
        <v>26</v>
      </c>
      <c r="E388" s="74" t="s">
        <v>3376</v>
      </c>
    </row>
    <row r="389" spans="1:5" s="54" customFormat="1" x14ac:dyDescent="0.25">
      <c r="A389" s="74">
        <v>101645</v>
      </c>
      <c r="B389" s="74" t="s">
        <v>599</v>
      </c>
      <c r="C389" s="74">
        <v>4689</v>
      </c>
      <c r="D389" s="74">
        <v>26</v>
      </c>
      <c r="E389" s="74" t="s">
        <v>3376</v>
      </c>
    </row>
    <row r="390" spans="1:5" s="54" customFormat="1" x14ac:dyDescent="0.25">
      <c r="A390" s="74">
        <v>101647</v>
      </c>
      <c r="B390" s="74" t="s">
        <v>267</v>
      </c>
      <c r="C390" s="74">
        <v>5058</v>
      </c>
      <c r="D390" s="74">
        <v>21</v>
      </c>
      <c r="E390" s="74" t="s">
        <v>3376</v>
      </c>
    </row>
    <row r="391" spans="1:5" s="54" customFormat="1" x14ac:dyDescent="0.25">
      <c r="A391" s="74">
        <v>101648</v>
      </c>
      <c r="B391" s="74" t="s">
        <v>600</v>
      </c>
      <c r="C391" s="74">
        <v>1237</v>
      </c>
      <c r="D391" s="74">
        <v>24</v>
      </c>
      <c r="E391" s="74" t="s">
        <v>3376</v>
      </c>
    </row>
    <row r="392" spans="1:5" s="54" customFormat="1" x14ac:dyDescent="0.25">
      <c r="A392" s="74">
        <v>101649</v>
      </c>
      <c r="B392" s="74" t="s">
        <v>601</v>
      </c>
      <c r="C392" s="74">
        <v>68</v>
      </c>
      <c r="D392" s="74">
        <v>26</v>
      </c>
      <c r="E392" s="74" t="s">
        <v>3376</v>
      </c>
    </row>
    <row r="393" spans="1:5" s="54" customFormat="1" x14ac:dyDescent="0.25">
      <c r="A393" s="74">
        <v>101650</v>
      </c>
      <c r="B393" s="74" t="s">
        <v>602</v>
      </c>
      <c r="C393" s="74">
        <v>4689</v>
      </c>
      <c r="D393" s="74">
        <v>24</v>
      </c>
      <c r="E393" s="74" t="s">
        <v>3376</v>
      </c>
    </row>
    <row r="394" spans="1:5" s="54" customFormat="1" x14ac:dyDescent="0.25">
      <c r="A394" s="74">
        <v>101653</v>
      </c>
      <c r="B394" s="74" t="s">
        <v>603</v>
      </c>
      <c r="C394" s="74">
        <v>4689</v>
      </c>
      <c r="D394" s="74">
        <v>26</v>
      </c>
      <c r="E394" s="74" t="s">
        <v>3376</v>
      </c>
    </row>
    <row r="395" spans="1:5" s="54" customFormat="1" x14ac:dyDescent="0.25">
      <c r="A395" s="74">
        <v>101654</v>
      </c>
      <c r="B395" s="74" t="s">
        <v>604</v>
      </c>
      <c r="C395" s="74">
        <v>2080</v>
      </c>
      <c r="D395" s="74">
        <v>24</v>
      </c>
      <c r="E395" s="74" t="s">
        <v>3376</v>
      </c>
    </row>
    <row r="396" spans="1:5" s="54" customFormat="1" x14ac:dyDescent="0.25">
      <c r="A396" s="74">
        <v>101657</v>
      </c>
      <c r="B396" s="74" t="s">
        <v>605</v>
      </c>
      <c r="C396" s="74">
        <v>4689</v>
      </c>
      <c r="D396" s="74">
        <v>26</v>
      </c>
      <c r="E396" s="74" t="s">
        <v>3376</v>
      </c>
    </row>
    <row r="397" spans="1:5" s="54" customFormat="1" x14ac:dyDescent="0.25">
      <c r="A397" s="74">
        <v>101659</v>
      </c>
      <c r="B397" s="74" t="s">
        <v>606</v>
      </c>
      <c r="C397" s="74">
        <v>4730</v>
      </c>
      <c r="D397" s="74">
        <v>21</v>
      </c>
      <c r="E397" s="74" t="s">
        <v>3376</v>
      </c>
    </row>
    <row r="398" spans="1:5" s="54" customFormat="1" x14ac:dyDescent="0.25">
      <c r="A398" s="74">
        <v>101660</v>
      </c>
      <c r="B398" s="74" t="s">
        <v>607</v>
      </c>
      <c r="C398" s="74">
        <v>4689</v>
      </c>
      <c r="D398" s="74">
        <v>24</v>
      </c>
      <c r="E398" s="74" t="s">
        <v>3376</v>
      </c>
    </row>
    <row r="399" spans="1:5" s="54" customFormat="1" x14ac:dyDescent="0.25">
      <c r="A399" s="74">
        <v>101661</v>
      </c>
      <c r="B399" s="74" t="s">
        <v>608</v>
      </c>
      <c r="C399" s="74">
        <v>4689</v>
      </c>
      <c r="D399" s="74">
        <v>26</v>
      </c>
      <c r="E399" s="74" t="s">
        <v>3376</v>
      </c>
    </row>
    <row r="400" spans="1:5" s="54" customFormat="1" x14ac:dyDescent="0.25">
      <c r="A400" s="74">
        <v>101662</v>
      </c>
      <c r="B400" s="74" t="s">
        <v>5639</v>
      </c>
      <c r="C400" s="74">
        <v>1138</v>
      </c>
      <c r="D400" s="74">
        <v>24</v>
      </c>
      <c r="E400" s="74" t="s">
        <v>3376</v>
      </c>
    </row>
    <row r="401" spans="1:5" s="54" customFormat="1" x14ac:dyDescent="0.25">
      <c r="A401" s="74">
        <v>101663</v>
      </c>
      <c r="B401" s="74" t="s">
        <v>609</v>
      </c>
      <c r="C401" s="74">
        <v>4730</v>
      </c>
      <c r="D401" s="74">
        <v>21</v>
      </c>
      <c r="E401" s="74" t="s">
        <v>3376</v>
      </c>
    </row>
    <row r="402" spans="1:5" s="54" customFormat="1" x14ac:dyDescent="0.25">
      <c r="A402" s="74">
        <v>101665</v>
      </c>
      <c r="B402" s="74" t="s">
        <v>610</v>
      </c>
      <c r="C402" s="74">
        <v>705</v>
      </c>
      <c r="D402" s="74">
        <v>24</v>
      </c>
      <c r="E402" s="74" t="s">
        <v>3376</v>
      </c>
    </row>
    <row r="403" spans="1:5" s="54" customFormat="1" x14ac:dyDescent="0.25">
      <c r="A403" s="74">
        <v>101667</v>
      </c>
      <c r="B403" s="74" t="s">
        <v>611</v>
      </c>
      <c r="C403" s="74">
        <v>1825</v>
      </c>
      <c r="D403" s="74">
        <v>21</v>
      </c>
      <c r="E403" s="74" t="s">
        <v>3376</v>
      </c>
    </row>
    <row r="404" spans="1:5" s="54" customFormat="1" x14ac:dyDescent="0.25">
      <c r="A404" s="74">
        <v>101670</v>
      </c>
      <c r="B404" s="74" t="s">
        <v>612</v>
      </c>
      <c r="C404" s="74">
        <v>2080</v>
      </c>
      <c r="D404" s="74">
        <v>21</v>
      </c>
      <c r="E404" s="74" t="s">
        <v>3376</v>
      </c>
    </row>
    <row r="405" spans="1:5" s="54" customFormat="1" x14ac:dyDescent="0.25">
      <c r="A405" s="74">
        <v>101671</v>
      </c>
      <c r="B405" s="74" t="s">
        <v>2101</v>
      </c>
      <c r="C405" s="74">
        <v>161</v>
      </c>
      <c r="D405" s="74">
        <v>21</v>
      </c>
      <c r="E405" s="74" t="s">
        <v>3376</v>
      </c>
    </row>
    <row r="406" spans="1:5" s="54" customFormat="1" x14ac:dyDescent="0.25">
      <c r="A406" s="74">
        <v>101673</v>
      </c>
      <c r="B406" s="74" t="s">
        <v>613</v>
      </c>
      <c r="C406" s="74">
        <v>2141</v>
      </c>
      <c r="D406" s="74">
        <v>21</v>
      </c>
      <c r="E406" s="74" t="s">
        <v>3376</v>
      </c>
    </row>
    <row r="407" spans="1:5" s="54" customFormat="1" x14ac:dyDescent="0.25">
      <c r="A407" s="74">
        <v>101674</v>
      </c>
      <c r="B407" s="74" t="s">
        <v>614</v>
      </c>
      <c r="C407" s="74">
        <v>4689</v>
      </c>
      <c r="D407" s="74">
        <v>24</v>
      </c>
      <c r="E407" s="74" t="s">
        <v>3376</v>
      </c>
    </row>
    <row r="408" spans="1:5" s="54" customFormat="1" x14ac:dyDescent="0.25">
      <c r="A408" s="74">
        <v>101675</v>
      </c>
      <c r="B408" s="74" t="s">
        <v>615</v>
      </c>
      <c r="C408" s="74">
        <v>2457</v>
      </c>
      <c r="D408" s="74">
        <v>24</v>
      </c>
      <c r="E408" s="74" t="s">
        <v>3376</v>
      </c>
    </row>
    <row r="409" spans="1:5" s="54" customFormat="1" x14ac:dyDescent="0.25">
      <c r="A409" s="74">
        <v>101677</v>
      </c>
      <c r="B409" s="74" t="s">
        <v>616</v>
      </c>
      <c r="C409" s="74">
        <v>2080</v>
      </c>
      <c r="D409" s="74">
        <v>21</v>
      </c>
      <c r="E409" s="74" t="s">
        <v>3376</v>
      </c>
    </row>
    <row r="410" spans="1:5" s="54" customFormat="1" x14ac:dyDescent="0.25">
      <c r="A410" s="74">
        <v>101679</v>
      </c>
      <c r="B410" s="74" t="s">
        <v>617</v>
      </c>
      <c r="C410" s="74">
        <v>2080</v>
      </c>
      <c r="D410" s="74">
        <v>21</v>
      </c>
      <c r="E410" s="74" t="s">
        <v>3376</v>
      </c>
    </row>
    <row r="411" spans="1:5" s="54" customFormat="1" x14ac:dyDescent="0.25">
      <c r="A411" s="74">
        <v>101680</v>
      </c>
      <c r="B411" s="74" t="s">
        <v>618</v>
      </c>
      <c r="C411" s="74">
        <v>4514</v>
      </c>
      <c r="D411" s="74">
        <v>26</v>
      </c>
      <c r="E411" s="74" t="s">
        <v>3376</v>
      </c>
    </row>
    <row r="412" spans="1:5" s="54" customFormat="1" x14ac:dyDescent="0.25">
      <c r="A412" s="74">
        <v>101681</v>
      </c>
      <c r="B412" s="74" t="s">
        <v>5640</v>
      </c>
      <c r="C412" s="74">
        <v>1854</v>
      </c>
      <c r="D412" s="74">
        <v>24</v>
      </c>
      <c r="E412" s="74" t="s">
        <v>3376</v>
      </c>
    </row>
    <row r="413" spans="1:5" s="54" customFormat="1" x14ac:dyDescent="0.25">
      <c r="A413" s="74">
        <v>101682</v>
      </c>
      <c r="B413" s="74" t="s">
        <v>619</v>
      </c>
      <c r="C413" s="74">
        <v>2080</v>
      </c>
      <c r="D413" s="74">
        <v>21</v>
      </c>
      <c r="E413" s="74" t="s">
        <v>3376</v>
      </c>
    </row>
    <row r="414" spans="1:5" s="54" customFormat="1" x14ac:dyDescent="0.25">
      <c r="A414" s="74">
        <v>101683</v>
      </c>
      <c r="B414" s="74" t="s">
        <v>620</v>
      </c>
      <c r="C414" s="74">
        <v>4689</v>
      </c>
      <c r="D414" s="74">
        <v>24</v>
      </c>
      <c r="E414" s="74" t="s">
        <v>3376</v>
      </c>
    </row>
    <row r="415" spans="1:5" s="54" customFormat="1" x14ac:dyDescent="0.25">
      <c r="A415" s="74">
        <v>101687</v>
      </c>
      <c r="B415" s="74" t="s">
        <v>621</v>
      </c>
      <c r="C415" s="74">
        <v>2141</v>
      </c>
      <c r="D415" s="74">
        <v>21</v>
      </c>
      <c r="E415" s="74" t="s">
        <v>3376</v>
      </c>
    </row>
    <row r="416" spans="1:5" s="54" customFormat="1" x14ac:dyDescent="0.25">
      <c r="A416" s="74">
        <v>101692</v>
      </c>
      <c r="B416" s="74" t="s">
        <v>623</v>
      </c>
      <c r="C416" s="74">
        <v>4689</v>
      </c>
      <c r="D416" s="74">
        <v>24</v>
      </c>
      <c r="E416" s="74" t="s">
        <v>3376</v>
      </c>
    </row>
    <row r="417" spans="1:5" s="54" customFormat="1" x14ac:dyDescent="0.25">
      <c r="A417" s="74">
        <v>101693</v>
      </c>
      <c r="B417" s="74" t="s">
        <v>624</v>
      </c>
      <c r="C417" s="74">
        <v>2080</v>
      </c>
      <c r="D417" s="74">
        <v>21</v>
      </c>
      <c r="E417" s="74" t="s">
        <v>3376</v>
      </c>
    </row>
    <row r="418" spans="1:5" s="54" customFormat="1" x14ac:dyDescent="0.25">
      <c r="A418" s="74">
        <v>101694</v>
      </c>
      <c r="B418" s="74" t="s">
        <v>625</v>
      </c>
      <c r="C418" s="74">
        <v>2206</v>
      </c>
      <c r="D418" s="74">
        <v>24</v>
      </c>
      <c r="E418" s="74" t="s">
        <v>3376</v>
      </c>
    </row>
    <row r="419" spans="1:5" s="54" customFormat="1" x14ac:dyDescent="0.25">
      <c r="A419" s="74">
        <v>101695</v>
      </c>
      <c r="B419" s="74" t="s">
        <v>626</v>
      </c>
      <c r="C419" s="74">
        <v>4689</v>
      </c>
      <c r="D419" s="74">
        <v>24</v>
      </c>
      <c r="E419" s="74" t="s">
        <v>3376</v>
      </c>
    </row>
    <row r="420" spans="1:5" s="54" customFormat="1" x14ac:dyDescent="0.25">
      <c r="A420" s="74">
        <v>101696</v>
      </c>
      <c r="B420" s="74" t="s">
        <v>3297</v>
      </c>
      <c r="C420" s="74">
        <v>3604</v>
      </c>
      <c r="D420" s="74">
        <v>21</v>
      </c>
      <c r="E420" s="74" t="s">
        <v>3376</v>
      </c>
    </row>
    <row r="421" spans="1:5" s="54" customFormat="1" x14ac:dyDescent="0.25">
      <c r="A421" s="74">
        <v>101699</v>
      </c>
      <c r="B421" s="74" t="s">
        <v>627</v>
      </c>
      <c r="C421" s="74">
        <v>4514</v>
      </c>
      <c r="D421" s="74">
        <v>26</v>
      </c>
      <c r="E421" s="74" t="s">
        <v>3376</v>
      </c>
    </row>
    <row r="422" spans="1:5" s="54" customFormat="1" x14ac:dyDescent="0.25">
      <c r="A422" s="74">
        <v>101700</v>
      </c>
      <c r="B422" s="74" t="s">
        <v>628</v>
      </c>
      <c r="C422" s="74">
        <v>3757</v>
      </c>
      <c r="D422" s="74">
        <v>21</v>
      </c>
      <c r="E422" s="74" t="s">
        <v>3376</v>
      </c>
    </row>
    <row r="423" spans="1:5" s="54" customFormat="1" x14ac:dyDescent="0.25">
      <c r="A423" s="74">
        <v>101702</v>
      </c>
      <c r="B423" s="74" t="s">
        <v>629</v>
      </c>
      <c r="C423" s="74">
        <v>4689</v>
      </c>
      <c r="D423" s="74">
        <v>26</v>
      </c>
      <c r="E423" s="74" t="s">
        <v>3376</v>
      </c>
    </row>
    <row r="424" spans="1:5" s="54" customFormat="1" x14ac:dyDescent="0.25">
      <c r="A424" s="74">
        <v>101704</v>
      </c>
      <c r="B424" s="74" t="s">
        <v>516</v>
      </c>
      <c r="C424" s="74">
        <v>68</v>
      </c>
      <c r="D424" s="74">
        <v>24</v>
      </c>
      <c r="E424" s="74" t="s">
        <v>3376</v>
      </c>
    </row>
    <row r="425" spans="1:5" s="54" customFormat="1" x14ac:dyDescent="0.25">
      <c r="A425" s="74">
        <v>101705</v>
      </c>
      <c r="B425" s="74" t="s">
        <v>630</v>
      </c>
      <c r="C425" s="74">
        <v>4689</v>
      </c>
      <c r="D425" s="74">
        <v>26</v>
      </c>
      <c r="E425" s="74" t="s">
        <v>3376</v>
      </c>
    </row>
    <row r="426" spans="1:5" s="54" customFormat="1" x14ac:dyDescent="0.25">
      <c r="A426" s="74">
        <v>101706</v>
      </c>
      <c r="B426" s="74" t="s">
        <v>631</v>
      </c>
      <c r="C426" s="74">
        <v>3764</v>
      </c>
      <c r="D426" s="74">
        <v>24</v>
      </c>
      <c r="E426" s="74" t="s">
        <v>3376</v>
      </c>
    </row>
    <row r="427" spans="1:5" s="54" customFormat="1" x14ac:dyDescent="0.25">
      <c r="A427" s="74">
        <v>101707</v>
      </c>
      <c r="B427" s="74" t="s">
        <v>632</v>
      </c>
      <c r="C427" s="74">
        <v>1089</v>
      </c>
      <c r="D427" s="74">
        <v>24</v>
      </c>
      <c r="E427" s="74" t="s">
        <v>3376</v>
      </c>
    </row>
    <row r="428" spans="1:5" s="54" customFormat="1" x14ac:dyDescent="0.25">
      <c r="A428" s="74">
        <v>101708</v>
      </c>
      <c r="B428" s="74" t="s">
        <v>633</v>
      </c>
      <c r="C428" s="74">
        <v>1237</v>
      </c>
      <c r="D428" s="74">
        <v>24</v>
      </c>
      <c r="E428" s="74" t="s">
        <v>3376</v>
      </c>
    </row>
    <row r="429" spans="1:5" s="54" customFormat="1" x14ac:dyDescent="0.25">
      <c r="A429" s="74">
        <v>101711</v>
      </c>
      <c r="B429" s="74" t="s">
        <v>3298</v>
      </c>
      <c r="C429" s="74">
        <v>5058</v>
      </c>
      <c r="D429" s="74">
        <v>21</v>
      </c>
      <c r="E429" s="74" t="s">
        <v>3376</v>
      </c>
    </row>
    <row r="430" spans="1:5" s="54" customFormat="1" x14ac:dyDescent="0.25">
      <c r="A430" s="74">
        <v>101712</v>
      </c>
      <c r="B430" s="74" t="s">
        <v>634</v>
      </c>
      <c r="C430" s="74">
        <v>2080</v>
      </c>
      <c r="D430" s="74">
        <v>21</v>
      </c>
      <c r="E430" s="74" t="s">
        <v>3376</v>
      </c>
    </row>
    <row r="431" spans="1:5" s="54" customFormat="1" x14ac:dyDescent="0.25">
      <c r="A431" s="74">
        <v>101714</v>
      </c>
      <c r="B431" s="74" t="s">
        <v>635</v>
      </c>
      <c r="C431" s="74">
        <v>68</v>
      </c>
      <c r="D431" s="74">
        <v>24</v>
      </c>
      <c r="E431" s="74" t="s">
        <v>3376</v>
      </c>
    </row>
    <row r="432" spans="1:5" s="54" customFormat="1" x14ac:dyDescent="0.25">
      <c r="A432" s="74">
        <v>101716</v>
      </c>
      <c r="B432" s="74" t="s">
        <v>636</v>
      </c>
      <c r="C432" s="74">
        <v>4689</v>
      </c>
      <c r="D432" s="74">
        <v>26</v>
      </c>
      <c r="E432" s="74" t="s">
        <v>3376</v>
      </c>
    </row>
    <row r="433" spans="1:5" s="54" customFormat="1" x14ac:dyDescent="0.25">
      <c r="A433" s="74">
        <v>101717</v>
      </c>
      <c r="B433" s="74" t="s">
        <v>637</v>
      </c>
      <c r="C433" s="74">
        <v>182</v>
      </c>
      <c r="D433" s="74">
        <v>21</v>
      </c>
      <c r="E433" s="74" t="s">
        <v>3376</v>
      </c>
    </row>
    <row r="434" spans="1:5" s="54" customFormat="1" x14ac:dyDescent="0.25">
      <c r="A434" s="74">
        <v>101718</v>
      </c>
      <c r="B434" s="74" t="s">
        <v>638</v>
      </c>
      <c r="C434" s="74">
        <v>2080</v>
      </c>
      <c r="D434" s="74">
        <v>21</v>
      </c>
      <c r="E434" s="74" t="s">
        <v>3376</v>
      </c>
    </row>
    <row r="435" spans="1:5" s="54" customFormat="1" x14ac:dyDescent="0.25">
      <c r="A435" s="74">
        <v>101719</v>
      </c>
      <c r="B435" s="74" t="s">
        <v>639</v>
      </c>
      <c r="C435" s="74">
        <v>4514</v>
      </c>
      <c r="D435" s="74">
        <v>26</v>
      </c>
      <c r="E435" s="74" t="s">
        <v>3376</v>
      </c>
    </row>
    <row r="436" spans="1:5" s="54" customFormat="1" x14ac:dyDescent="0.25">
      <c r="A436" s="74">
        <v>101721</v>
      </c>
      <c r="B436" s="74" t="s">
        <v>640</v>
      </c>
      <c r="C436" s="74">
        <v>1825</v>
      </c>
      <c r="D436" s="74">
        <v>26</v>
      </c>
      <c r="E436" s="74" t="s">
        <v>3376</v>
      </c>
    </row>
    <row r="437" spans="1:5" s="54" customFormat="1" x14ac:dyDescent="0.25">
      <c r="A437" s="74">
        <v>101722</v>
      </c>
      <c r="B437" s="74" t="s">
        <v>641</v>
      </c>
      <c r="C437" s="74">
        <v>1540</v>
      </c>
      <c r="D437" s="74">
        <v>24</v>
      </c>
      <c r="E437" s="74" t="s">
        <v>3376</v>
      </c>
    </row>
    <row r="438" spans="1:5" s="54" customFormat="1" x14ac:dyDescent="0.25">
      <c r="A438" s="74">
        <v>101723</v>
      </c>
      <c r="B438" s="74" t="s">
        <v>642</v>
      </c>
      <c r="C438" s="74">
        <v>1825</v>
      </c>
      <c r="D438" s="74">
        <v>21</v>
      </c>
      <c r="E438" s="74" t="s">
        <v>3376</v>
      </c>
    </row>
    <row r="439" spans="1:5" s="54" customFormat="1" x14ac:dyDescent="0.25">
      <c r="A439" s="74">
        <v>101724</v>
      </c>
      <c r="B439" s="74" t="s">
        <v>643</v>
      </c>
      <c r="C439" s="74">
        <v>1540</v>
      </c>
      <c r="D439" s="74">
        <v>21</v>
      </c>
      <c r="E439" s="74" t="s">
        <v>3376</v>
      </c>
    </row>
    <row r="440" spans="1:5" s="54" customFormat="1" x14ac:dyDescent="0.25">
      <c r="A440" s="74">
        <v>101725</v>
      </c>
      <c r="B440" s="74" t="s">
        <v>644</v>
      </c>
      <c r="C440" s="74">
        <v>2080</v>
      </c>
      <c r="D440" s="74">
        <v>21</v>
      </c>
      <c r="E440" s="74" t="s">
        <v>3376</v>
      </c>
    </row>
    <row r="441" spans="1:5" s="54" customFormat="1" x14ac:dyDescent="0.25">
      <c r="A441" s="74">
        <v>101726</v>
      </c>
      <c r="B441" s="74" t="s">
        <v>645</v>
      </c>
      <c r="C441" s="74">
        <v>2080</v>
      </c>
      <c r="D441" s="74">
        <v>21</v>
      </c>
      <c r="E441" s="74" t="s">
        <v>3376</v>
      </c>
    </row>
    <row r="442" spans="1:5" s="54" customFormat="1" x14ac:dyDescent="0.25">
      <c r="A442" s="74">
        <v>101727</v>
      </c>
      <c r="B442" s="74" t="s">
        <v>2069</v>
      </c>
      <c r="C442" s="74">
        <v>1006</v>
      </c>
      <c r="D442" s="74">
        <v>24</v>
      </c>
      <c r="E442" s="74" t="s">
        <v>3376</v>
      </c>
    </row>
    <row r="443" spans="1:5" s="54" customFormat="1" x14ac:dyDescent="0.25">
      <c r="A443" s="74">
        <v>101728</v>
      </c>
      <c r="B443" s="74" t="s">
        <v>646</v>
      </c>
      <c r="C443" s="74">
        <v>68</v>
      </c>
      <c r="D443" s="74">
        <v>21</v>
      </c>
      <c r="E443" s="74" t="s">
        <v>3376</v>
      </c>
    </row>
    <row r="444" spans="1:5" s="54" customFormat="1" x14ac:dyDescent="0.25">
      <c r="A444" s="74">
        <v>101729</v>
      </c>
      <c r="B444" s="74" t="s">
        <v>647</v>
      </c>
      <c r="C444" s="74">
        <v>1995</v>
      </c>
      <c r="D444" s="74">
        <v>24</v>
      </c>
      <c r="E444" s="74" t="s">
        <v>3376</v>
      </c>
    </row>
    <row r="445" spans="1:5" s="54" customFormat="1" x14ac:dyDescent="0.25">
      <c r="A445" s="74">
        <v>101730</v>
      </c>
      <c r="B445" s="74" t="s">
        <v>648</v>
      </c>
      <c r="C445" s="74">
        <v>1987</v>
      </c>
      <c r="D445" s="74">
        <v>24</v>
      </c>
      <c r="E445" s="74" t="s">
        <v>3376</v>
      </c>
    </row>
    <row r="446" spans="1:5" s="54" customFormat="1" x14ac:dyDescent="0.25">
      <c r="A446" s="74">
        <v>101731</v>
      </c>
      <c r="B446" s="74" t="s">
        <v>649</v>
      </c>
      <c r="C446" s="74">
        <v>4514</v>
      </c>
      <c r="D446" s="74">
        <v>26</v>
      </c>
      <c r="E446" s="74" t="s">
        <v>3376</v>
      </c>
    </row>
    <row r="447" spans="1:5" s="54" customFormat="1" x14ac:dyDescent="0.25">
      <c r="A447" s="74">
        <v>101732</v>
      </c>
      <c r="B447" s="74" t="s">
        <v>650</v>
      </c>
      <c r="C447" s="74">
        <v>2015</v>
      </c>
      <c r="D447" s="74">
        <v>21</v>
      </c>
      <c r="E447" s="74" t="s">
        <v>3376</v>
      </c>
    </row>
    <row r="448" spans="1:5" s="54" customFormat="1" x14ac:dyDescent="0.25">
      <c r="A448" s="74">
        <v>101733</v>
      </c>
      <c r="B448" s="74" t="s">
        <v>651</v>
      </c>
      <c r="C448" s="74">
        <v>1987</v>
      </c>
      <c r="D448" s="74">
        <v>24</v>
      </c>
      <c r="E448" s="74" t="s">
        <v>3376</v>
      </c>
    </row>
    <row r="449" spans="1:5" s="54" customFormat="1" x14ac:dyDescent="0.25">
      <c r="A449" s="74">
        <v>101734</v>
      </c>
      <c r="B449" s="74" t="s">
        <v>652</v>
      </c>
      <c r="C449" s="74">
        <v>4730</v>
      </c>
      <c r="D449" s="74">
        <v>21</v>
      </c>
      <c r="E449" s="74" t="s">
        <v>3376</v>
      </c>
    </row>
    <row r="450" spans="1:5" s="54" customFormat="1" x14ac:dyDescent="0.25">
      <c r="A450" s="74">
        <v>101735</v>
      </c>
      <c r="B450" s="74" t="s">
        <v>653</v>
      </c>
      <c r="C450" s="74">
        <v>4689</v>
      </c>
      <c r="D450" s="74">
        <v>26</v>
      </c>
      <c r="E450" s="74" t="s">
        <v>3376</v>
      </c>
    </row>
    <row r="451" spans="1:5" s="54" customFormat="1" x14ac:dyDescent="0.25">
      <c r="A451" s="74">
        <v>101736</v>
      </c>
      <c r="B451" s="74" t="s">
        <v>654</v>
      </c>
      <c r="C451" s="74">
        <v>1729</v>
      </c>
      <c r="D451" s="74">
        <v>24</v>
      </c>
      <c r="E451" s="74" t="s">
        <v>3376</v>
      </c>
    </row>
    <row r="452" spans="1:5" s="54" customFormat="1" x14ac:dyDescent="0.25">
      <c r="A452" s="74">
        <v>101737</v>
      </c>
      <c r="B452" s="74" t="s">
        <v>655</v>
      </c>
      <c r="C452" s="74">
        <v>2015</v>
      </c>
      <c r="D452" s="74">
        <v>21</v>
      </c>
      <c r="E452" s="74" t="s">
        <v>3376</v>
      </c>
    </row>
    <row r="453" spans="1:5" s="54" customFormat="1" x14ac:dyDescent="0.25">
      <c r="A453" s="74">
        <v>101738</v>
      </c>
      <c r="B453" s="74" t="s">
        <v>656</v>
      </c>
      <c r="C453" s="74">
        <v>2080</v>
      </c>
      <c r="D453" s="74">
        <v>21</v>
      </c>
      <c r="E453" s="74" t="s">
        <v>3376</v>
      </c>
    </row>
    <row r="454" spans="1:5" s="54" customFormat="1" x14ac:dyDescent="0.25">
      <c r="A454" s="74">
        <v>101739</v>
      </c>
      <c r="B454" s="74" t="s">
        <v>657</v>
      </c>
      <c r="C454" s="74">
        <v>1540</v>
      </c>
      <c r="D454" s="74">
        <v>24</v>
      </c>
      <c r="E454" s="74" t="s">
        <v>3376</v>
      </c>
    </row>
    <row r="455" spans="1:5" s="54" customFormat="1" x14ac:dyDescent="0.25">
      <c r="A455" s="74">
        <v>101740</v>
      </c>
      <c r="B455" s="74" t="s">
        <v>658</v>
      </c>
      <c r="C455" s="74">
        <v>1987</v>
      </c>
      <c r="D455" s="74">
        <v>24</v>
      </c>
      <c r="E455" s="74" t="s">
        <v>3376</v>
      </c>
    </row>
    <row r="456" spans="1:5" s="54" customFormat="1" x14ac:dyDescent="0.25">
      <c r="A456" s="74">
        <v>101741</v>
      </c>
      <c r="B456" s="74" t="s">
        <v>659</v>
      </c>
      <c r="C456" s="74">
        <v>4689</v>
      </c>
      <c r="D456" s="74">
        <v>24</v>
      </c>
      <c r="E456" s="74" t="s">
        <v>3376</v>
      </c>
    </row>
    <row r="457" spans="1:5" s="54" customFormat="1" x14ac:dyDescent="0.25">
      <c r="A457" s="74">
        <v>101742</v>
      </c>
      <c r="B457" s="74" t="s">
        <v>660</v>
      </c>
      <c r="C457" s="74">
        <v>3757</v>
      </c>
      <c r="D457" s="74">
        <v>21</v>
      </c>
      <c r="E457" s="74" t="s">
        <v>3376</v>
      </c>
    </row>
    <row r="458" spans="1:5" s="54" customFormat="1" x14ac:dyDescent="0.25">
      <c r="A458" s="74">
        <v>101743</v>
      </c>
      <c r="B458" s="74" t="s">
        <v>661</v>
      </c>
      <c r="C458" s="74">
        <v>4730</v>
      </c>
      <c r="D458" s="74">
        <v>21</v>
      </c>
      <c r="E458" s="74" t="s">
        <v>3376</v>
      </c>
    </row>
    <row r="459" spans="1:5" s="54" customFormat="1" x14ac:dyDescent="0.25">
      <c r="A459" s="74">
        <v>101744</v>
      </c>
      <c r="B459" s="74" t="s">
        <v>662</v>
      </c>
      <c r="C459" s="74">
        <v>182</v>
      </c>
      <c r="D459" s="74">
        <v>21</v>
      </c>
      <c r="E459" s="74" t="s">
        <v>3376</v>
      </c>
    </row>
    <row r="460" spans="1:5" s="54" customFormat="1" x14ac:dyDescent="0.25">
      <c r="A460" s="74">
        <v>101746</v>
      </c>
      <c r="B460" s="74" t="s">
        <v>663</v>
      </c>
      <c r="C460" s="74">
        <v>5058</v>
      </c>
      <c r="D460" s="74">
        <v>21</v>
      </c>
      <c r="E460" s="74" t="s">
        <v>3376</v>
      </c>
    </row>
    <row r="461" spans="1:5" s="54" customFormat="1" x14ac:dyDescent="0.25">
      <c r="A461" s="74">
        <v>101749</v>
      </c>
      <c r="B461" s="74" t="s">
        <v>664</v>
      </c>
      <c r="C461" s="74">
        <v>3762</v>
      </c>
      <c r="D461" s="74">
        <v>21</v>
      </c>
      <c r="E461" s="74" t="s">
        <v>3376</v>
      </c>
    </row>
    <row r="462" spans="1:5" s="54" customFormat="1" x14ac:dyDescent="0.25">
      <c r="A462" s="74">
        <v>101750</v>
      </c>
      <c r="B462" s="74" t="s">
        <v>665</v>
      </c>
      <c r="C462" s="74">
        <v>526</v>
      </c>
      <c r="D462" s="74">
        <v>26</v>
      </c>
      <c r="E462" s="74" t="s">
        <v>3376</v>
      </c>
    </row>
    <row r="463" spans="1:5" s="54" customFormat="1" x14ac:dyDescent="0.25">
      <c r="A463" s="74">
        <v>101753</v>
      </c>
      <c r="B463" s="74" t="s">
        <v>666</v>
      </c>
      <c r="C463" s="74">
        <v>213</v>
      </c>
      <c r="D463" s="74">
        <v>26</v>
      </c>
      <c r="E463" s="74" t="s">
        <v>3376</v>
      </c>
    </row>
    <row r="464" spans="1:5" s="54" customFormat="1" x14ac:dyDescent="0.25">
      <c r="A464" s="74">
        <v>101754</v>
      </c>
      <c r="B464" s="74" t="s">
        <v>667</v>
      </c>
      <c r="C464" s="74">
        <v>1825</v>
      </c>
      <c r="D464" s="74">
        <v>26</v>
      </c>
      <c r="E464" s="74" t="s">
        <v>3376</v>
      </c>
    </row>
    <row r="465" spans="1:5" s="54" customFormat="1" x14ac:dyDescent="0.25">
      <c r="A465" s="74">
        <v>101757</v>
      </c>
      <c r="B465" s="74" t="s">
        <v>668</v>
      </c>
      <c r="C465" s="74">
        <v>68</v>
      </c>
      <c r="D465" s="74">
        <v>24</v>
      </c>
      <c r="E465" s="74" t="s">
        <v>3376</v>
      </c>
    </row>
    <row r="466" spans="1:5" s="54" customFormat="1" x14ac:dyDescent="0.25">
      <c r="A466" s="74">
        <v>101758</v>
      </c>
      <c r="B466" s="74" t="s">
        <v>669</v>
      </c>
      <c r="C466" s="74">
        <v>68</v>
      </c>
      <c r="D466" s="74">
        <v>26</v>
      </c>
      <c r="E466" s="74" t="s">
        <v>3376</v>
      </c>
    </row>
    <row r="467" spans="1:5" s="54" customFormat="1" x14ac:dyDescent="0.25">
      <c r="A467" s="74">
        <v>101760</v>
      </c>
      <c r="B467" s="74" t="s">
        <v>670</v>
      </c>
      <c r="C467" s="74">
        <v>4689</v>
      </c>
      <c r="D467" s="74">
        <v>24</v>
      </c>
      <c r="E467" s="74" t="s">
        <v>3376</v>
      </c>
    </row>
    <row r="468" spans="1:5" s="54" customFormat="1" x14ac:dyDescent="0.25">
      <c r="A468" s="74">
        <v>101761</v>
      </c>
      <c r="B468" s="74" t="s">
        <v>671</v>
      </c>
      <c r="C468" s="74">
        <v>3764</v>
      </c>
      <c r="D468" s="74">
        <v>24</v>
      </c>
      <c r="E468" s="74" t="s">
        <v>3376</v>
      </c>
    </row>
    <row r="469" spans="1:5" s="54" customFormat="1" x14ac:dyDescent="0.25">
      <c r="A469" s="74">
        <v>101762</v>
      </c>
      <c r="B469" s="74" t="s">
        <v>672</v>
      </c>
      <c r="C469" s="74">
        <v>213</v>
      </c>
      <c r="D469" s="74">
        <v>26</v>
      </c>
      <c r="E469" s="74" t="s">
        <v>3376</v>
      </c>
    </row>
    <row r="470" spans="1:5" s="54" customFormat="1" x14ac:dyDescent="0.25">
      <c r="A470" s="74">
        <v>101764</v>
      </c>
      <c r="B470" s="74" t="s">
        <v>673</v>
      </c>
      <c r="C470" s="74">
        <v>2015</v>
      </c>
      <c r="D470" s="74">
        <v>21</v>
      </c>
      <c r="E470" s="74" t="s">
        <v>3376</v>
      </c>
    </row>
    <row r="471" spans="1:5" s="54" customFormat="1" x14ac:dyDescent="0.25">
      <c r="A471" s="74">
        <v>101766</v>
      </c>
      <c r="B471" s="74" t="s">
        <v>674</v>
      </c>
      <c r="C471" s="74">
        <v>1729</v>
      </c>
      <c r="D471" s="74">
        <v>24</v>
      </c>
      <c r="E471" s="74" t="s">
        <v>3376</v>
      </c>
    </row>
    <row r="472" spans="1:5" s="54" customFormat="1" x14ac:dyDescent="0.25">
      <c r="A472" s="74">
        <v>101767</v>
      </c>
      <c r="B472" s="74" t="s">
        <v>675</v>
      </c>
      <c r="C472" s="74">
        <v>4689</v>
      </c>
      <c r="D472" s="74">
        <v>26</v>
      </c>
      <c r="E472" s="74" t="s">
        <v>3376</v>
      </c>
    </row>
    <row r="473" spans="1:5" s="54" customFormat="1" x14ac:dyDescent="0.25">
      <c r="A473" s="74">
        <v>101769</v>
      </c>
      <c r="B473" s="74" t="s">
        <v>676</v>
      </c>
      <c r="C473" s="74">
        <v>182</v>
      </c>
      <c r="D473" s="74">
        <v>21</v>
      </c>
      <c r="E473" s="74" t="s">
        <v>3376</v>
      </c>
    </row>
    <row r="474" spans="1:5" s="54" customFormat="1" x14ac:dyDescent="0.25">
      <c r="A474" s="74">
        <v>101770</v>
      </c>
      <c r="B474" s="74" t="s">
        <v>677</v>
      </c>
      <c r="C474" s="74">
        <v>182</v>
      </c>
      <c r="D474" s="74">
        <v>21</v>
      </c>
      <c r="E474" s="74" t="s">
        <v>3376</v>
      </c>
    </row>
    <row r="475" spans="1:5" s="54" customFormat="1" x14ac:dyDescent="0.25">
      <c r="A475" s="74">
        <v>101771</v>
      </c>
      <c r="B475" s="74" t="s">
        <v>678</v>
      </c>
      <c r="C475" s="74">
        <v>4730</v>
      </c>
      <c r="D475" s="74">
        <v>21</v>
      </c>
      <c r="E475" s="74" t="s">
        <v>3376</v>
      </c>
    </row>
    <row r="476" spans="1:5" s="54" customFormat="1" x14ac:dyDescent="0.25">
      <c r="A476" s="74">
        <v>101773</v>
      </c>
      <c r="B476" s="74" t="s">
        <v>679</v>
      </c>
      <c r="C476" s="74">
        <v>213</v>
      </c>
      <c r="D476" s="74">
        <v>26</v>
      </c>
      <c r="E476" s="74" t="s">
        <v>3376</v>
      </c>
    </row>
    <row r="477" spans="1:5" s="54" customFormat="1" x14ac:dyDescent="0.25">
      <c r="A477" s="74">
        <v>101774</v>
      </c>
      <c r="B477" s="74" t="s">
        <v>680</v>
      </c>
      <c r="C477" s="74">
        <v>182</v>
      </c>
      <c r="D477" s="74">
        <v>21</v>
      </c>
      <c r="E477" s="74" t="s">
        <v>3376</v>
      </c>
    </row>
    <row r="478" spans="1:5" s="54" customFormat="1" x14ac:dyDescent="0.25">
      <c r="A478" s="74">
        <v>101775</v>
      </c>
      <c r="B478" s="74" t="s">
        <v>681</v>
      </c>
      <c r="C478" s="74">
        <v>4730</v>
      </c>
      <c r="D478" s="74">
        <v>21</v>
      </c>
      <c r="E478" s="74" t="s">
        <v>3376</v>
      </c>
    </row>
    <row r="479" spans="1:5" s="54" customFormat="1" x14ac:dyDescent="0.25">
      <c r="A479" s="74">
        <v>101778</v>
      </c>
      <c r="B479" s="74" t="s">
        <v>682</v>
      </c>
      <c r="C479" s="74">
        <v>5125</v>
      </c>
      <c r="D479" s="74">
        <v>21</v>
      </c>
      <c r="E479" s="74" t="s">
        <v>3376</v>
      </c>
    </row>
    <row r="480" spans="1:5" s="54" customFormat="1" x14ac:dyDescent="0.25">
      <c r="A480" s="74">
        <v>101779</v>
      </c>
      <c r="B480" s="74" t="s">
        <v>683</v>
      </c>
      <c r="C480" s="74">
        <v>213</v>
      </c>
      <c r="D480" s="74">
        <v>26</v>
      </c>
      <c r="E480" s="74" t="s">
        <v>3376</v>
      </c>
    </row>
    <row r="481" spans="1:5" s="54" customFormat="1" x14ac:dyDescent="0.25">
      <c r="A481" s="74">
        <v>101780</v>
      </c>
      <c r="B481" s="74" t="s">
        <v>684</v>
      </c>
      <c r="C481" s="74">
        <v>3762</v>
      </c>
      <c r="D481" s="74">
        <v>21</v>
      </c>
      <c r="E481" s="74" t="s">
        <v>3376</v>
      </c>
    </row>
    <row r="482" spans="1:5" s="54" customFormat="1" x14ac:dyDescent="0.25">
      <c r="A482" s="74">
        <v>101782</v>
      </c>
      <c r="B482" s="74" t="s">
        <v>685</v>
      </c>
      <c r="C482" s="74">
        <v>4730</v>
      </c>
      <c r="D482" s="74">
        <v>21</v>
      </c>
      <c r="E482" s="74" t="s">
        <v>3376</v>
      </c>
    </row>
    <row r="483" spans="1:5" s="54" customFormat="1" x14ac:dyDescent="0.25">
      <c r="A483" s="74">
        <v>101783</v>
      </c>
      <c r="B483" s="74" t="s">
        <v>686</v>
      </c>
      <c r="C483" s="74">
        <v>182</v>
      </c>
      <c r="D483" s="74">
        <v>21</v>
      </c>
      <c r="E483" s="74" t="s">
        <v>3376</v>
      </c>
    </row>
    <row r="484" spans="1:5" s="54" customFormat="1" x14ac:dyDescent="0.25">
      <c r="A484" s="74">
        <v>101784</v>
      </c>
      <c r="B484" s="74" t="s">
        <v>687</v>
      </c>
      <c r="C484" s="74">
        <v>4730</v>
      </c>
      <c r="D484" s="74">
        <v>21</v>
      </c>
      <c r="E484" s="74" t="s">
        <v>3376</v>
      </c>
    </row>
    <row r="485" spans="1:5" s="54" customFormat="1" x14ac:dyDescent="0.25">
      <c r="A485" s="74">
        <v>101785</v>
      </c>
      <c r="B485" s="74" t="s">
        <v>688</v>
      </c>
      <c r="C485" s="74">
        <v>2457</v>
      </c>
      <c r="D485" s="74">
        <v>24</v>
      </c>
      <c r="E485" s="74" t="s">
        <v>3376</v>
      </c>
    </row>
    <row r="486" spans="1:5" s="54" customFormat="1" x14ac:dyDescent="0.25">
      <c r="A486" s="74">
        <v>101786</v>
      </c>
      <c r="B486" s="74" t="s">
        <v>689</v>
      </c>
      <c r="C486" s="74">
        <v>2015</v>
      </c>
      <c r="D486" s="74">
        <v>21</v>
      </c>
      <c r="E486" s="74" t="s">
        <v>3376</v>
      </c>
    </row>
    <row r="487" spans="1:5" s="54" customFormat="1" x14ac:dyDescent="0.25">
      <c r="A487" s="74">
        <v>101787</v>
      </c>
      <c r="B487" s="74" t="s">
        <v>690</v>
      </c>
      <c r="C487" s="74">
        <v>5125</v>
      </c>
      <c r="D487" s="74">
        <v>21</v>
      </c>
      <c r="E487" s="74" t="s">
        <v>3376</v>
      </c>
    </row>
    <row r="488" spans="1:5" s="54" customFormat="1" x14ac:dyDescent="0.25">
      <c r="A488" s="74">
        <v>101788</v>
      </c>
      <c r="B488" s="74" t="s">
        <v>691</v>
      </c>
      <c r="C488" s="74">
        <v>5058</v>
      </c>
      <c r="D488" s="74">
        <v>21</v>
      </c>
      <c r="E488" s="74" t="s">
        <v>3376</v>
      </c>
    </row>
    <row r="489" spans="1:5" s="54" customFormat="1" x14ac:dyDescent="0.25">
      <c r="A489" s="74">
        <v>101789</v>
      </c>
      <c r="B489" s="74" t="s">
        <v>692</v>
      </c>
      <c r="C489" s="74">
        <v>5058</v>
      </c>
      <c r="D489" s="74">
        <v>21</v>
      </c>
      <c r="E489" s="74" t="s">
        <v>3376</v>
      </c>
    </row>
    <row r="490" spans="1:5" s="54" customFormat="1" x14ac:dyDescent="0.25">
      <c r="A490" s="74">
        <v>101790</v>
      </c>
      <c r="B490" s="74" t="s">
        <v>693</v>
      </c>
      <c r="C490" s="74">
        <v>5125</v>
      </c>
      <c r="D490" s="74">
        <v>21</v>
      </c>
      <c r="E490" s="74" t="s">
        <v>3376</v>
      </c>
    </row>
    <row r="491" spans="1:5" s="54" customFormat="1" x14ac:dyDescent="0.25">
      <c r="A491" s="74">
        <v>101791</v>
      </c>
      <c r="B491" s="74" t="s">
        <v>694</v>
      </c>
      <c r="C491" s="74">
        <v>5125</v>
      </c>
      <c r="D491" s="74">
        <v>21</v>
      </c>
      <c r="E491" s="74" t="s">
        <v>3376</v>
      </c>
    </row>
    <row r="492" spans="1:5" s="54" customFormat="1" x14ac:dyDescent="0.25">
      <c r="A492" s="74">
        <v>101792</v>
      </c>
      <c r="B492" s="74" t="s">
        <v>695</v>
      </c>
      <c r="C492" s="74">
        <v>182</v>
      </c>
      <c r="D492" s="74">
        <v>21</v>
      </c>
      <c r="E492" s="74" t="s">
        <v>3376</v>
      </c>
    </row>
    <row r="493" spans="1:5" s="54" customFormat="1" x14ac:dyDescent="0.25">
      <c r="A493" s="74">
        <v>101793</v>
      </c>
      <c r="B493" s="74" t="s">
        <v>696</v>
      </c>
      <c r="C493" s="74">
        <v>182</v>
      </c>
      <c r="D493" s="74">
        <v>21</v>
      </c>
      <c r="E493" s="74" t="s">
        <v>3376</v>
      </c>
    </row>
    <row r="494" spans="1:5" s="54" customFormat="1" x14ac:dyDescent="0.25">
      <c r="A494" s="74">
        <v>101794</v>
      </c>
      <c r="B494" s="74" t="s">
        <v>697</v>
      </c>
      <c r="C494" s="74">
        <v>4730</v>
      </c>
      <c r="D494" s="74">
        <v>21</v>
      </c>
      <c r="E494" s="74" t="s">
        <v>3376</v>
      </c>
    </row>
    <row r="495" spans="1:5" s="54" customFormat="1" x14ac:dyDescent="0.25">
      <c r="A495" s="74">
        <v>101795</v>
      </c>
      <c r="B495" s="74" t="s">
        <v>698</v>
      </c>
      <c r="C495" s="74">
        <v>68</v>
      </c>
      <c r="D495" s="74">
        <v>26</v>
      </c>
      <c r="E495" s="74" t="s">
        <v>3376</v>
      </c>
    </row>
    <row r="496" spans="1:5" s="54" customFormat="1" x14ac:dyDescent="0.25">
      <c r="A496" s="74">
        <v>101796</v>
      </c>
      <c r="B496" s="74" t="s">
        <v>699</v>
      </c>
      <c r="C496" s="74">
        <v>219</v>
      </c>
      <c r="D496" s="74">
        <v>26</v>
      </c>
      <c r="E496" s="74" t="s">
        <v>3376</v>
      </c>
    </row>
    <row r="497" spans="1:5" s="54" customFormat="1" x14ac:dyDescent="0.25">
      <c r="A497" s="74">
        <v>101797</v>
      </c>
      <c r="B497" s="74" t="s">
        <v>700</v>
      </c>
      <c r="C497" s="74">
        <v>4946</v>
      </c>
      <c r="D497" s="74">
        <v>21</v>
      </c>
      <c r="E497" s="74" t="s">
        <v>3376</v>
      </c>
    </row>
    <row r="498" spans="1:5" s="54" customFormat="1" x14ac:dyDescent="0.25">
      <c r="A498" s="74">
        <v>101798</v>
      </c>
      <c r="B498" s="74" t="s">
        <v>701</v>
      </c>
      <c r="C498" s="74">
        <v>2080</v>
      </c>
      <c r="D498" s="74">
        <v>21</v>
      </c>
      <c r="E498" s="74" t="s">
        <v>3376</v>
      </c>
    </row>
    <row r="499" spans="1:5" s="54" customFormat="1" x14ac:dyDescent="0.25">
      <c r="A499" s="74">
        <v>101800</v>
      </c>
      <c r="B499" s="74" t="s">
        <v>702</v>
      </c>
      <c r="C499" s="74">
        <v>2080</v>
      </c>
      <c r="D499" s="74">
        <v>21</v>
      </c>
      <c r="E499" s="74" t="s">
        <v>3376</v>
      </c>
    </row>
    <row r="500" spans="1:5" s="54" customFormat="1" x14ac:dyDescent="0.25">
      <c r="A500" s="74">
        <v>101801</v>
      </c>
      <c r="B500" s="74" t="s">
        <v>703</v>
      </c>
      <c r="C500" s="74">
        <v>2015</v>
      </c>
      <c r="D500" s="74">
        <v>21</v>
      </c>
      <c r="E500" s="74" t="s">
        <v>3376</v>
      </c>
    </row>
    <row r="501" spans="1:5" s="54" customFormat="1" x14ac:dyDescent="0.25">
      <c r="A501" s="74">
        <v>101802</v>
      </c>
      <c r="B501" s="74" t="s">
        <v>704</v>
      </c>
      <c r="C501" s="74">
        <v>68</v>
      </c>
      <c r="D501" s="74">
        <v>26</v>
      </c>
      <c r="E501" s="74" t="s">
        <v>3376</v>
      </c>
    </row>
    <row r="502" spans="1:5" s="54" customFormat="1" x14ac:dyDescent="0.25">
      <c r="A502" s="74">
        <v>101803</v>
      </c>
      <c r="B502" s="74" t="s">
        <v>705</v>
      </c>
      <c r="C502" s="74">
        <v>182</v>
      </c>
      <c r="D502" s="74">
        <v>21</v>
      </c>
      <c r="E502" s="74" t="s">
        <v>3376</v>
      </c>
    </row>
    <row r="503" spans="1:5" s="54" customFormat="1" x14ac:dyDescent="0.25">
      <c r="A503" s="74">
        <v>101804</v>
      </c>
      <c r="B503" s="74" t="s">
        <v>706</v>
      </c>
      <c r="C503" s="74">
        <v>4689</v>
      </c>
      <c r="D503" s="74">
        <v>24</v>
      </c>
      <c r="E503" s="74" t="s">
        <v>3376</v>
      </c>
    </row>
    <row r="504" spans="1:5" s="54" customFormat="1" x14ac:dyDescent="0.25">
      <c r="A504" s="74">
        <v>101806</v>
      </c>
      <c r="B504" s="74" t="s">
        <v>707</v>
      </c>
      <c r="C504" s="74">
        <v>4689</v>
      </c>
      <c r="D504" s="74">
        <v>26</v>
      </c>
      <c r="E504" s="74" t="s">
        <v>3376</v>
      </c>
    </row>
    <row r="505" spans="1:5" s="54" customFormat="1" x14ac:dyDescent="0.25">
      <c r="A505" s="74">
        <v>101807</v>
      </c>
      <c r="B505" s="74" t="s">
        <v>708</v>
      </c>
      <c r="C505" s="74">
        <v>4689</v>
      </c>
      <c r="D505" s="74">
        <v>24</v>
      </c>
      <c r="E505" s="74" t="s">
        <v>3376</v>
      </c>
    </row>
    <row r="506" spans="1:5" s="54" customFormat="1" x14ac:dyDescent="0.25">
      <c r="A506" s="74">
        <v>101808</v>
      </c>
      <c r="B506" s="74" t="s">
        <v>709</v>
      </c>
      <c r="C506" s="74">
        <v>5058</v>
      </c>
      <c r="D506" s="74">
        <v>21</v>
      </c>
      <c r="E506" s="74" t="s">
        <v>3376</v>
      </c>
    </row>
    <row r="507" spans="1:5" s="54" customFormat="1" x14ac:dyDescent="0.25">
      <c r="A507" s="74">
        <v>101809</v>
      </c>
      <c r="B507" s="74" t="s">
        <v>710</v>
      </c>
      <c r="C507" s="74">
        <v>161</v>
      </c>
      <c r="D507" s="74">
        <v>21</v>
      </c>
      <c r="E507" s="74" t="s">
        <v>3376</v>
      </c>
    </row>
    <row r="508" spans="1:5" s="54" customFormat="1" x14ac:dyDescent="0.25">
      <c r="A508" s="74">
        <v>101810</v>
      </c>
      <c r="B508" s="74" t="s">
        <v>711</v>
      </c>
      <c r="C508" s="74">
        <v>4946</v>
      </c>
      <c r="D508" s="74">
        <v>21</v>
      </c>
      <c r="E508" s="74" t="s">
        <v>3376</v>
      </c>
    </row>
    <row r="509" spans="1:5" s="54" customFormat="1" x14ac:dyDescent="0.25">
      <c r="A509" s="74">
        <v>101811</v>
      </c>
      <c r="B509" s="74" t="s">
        <v>712</v>
      </c>
      <c r="C509" s="74">
        <v>182</v>
      </c>
      <c r="D509" s="74">
        <v>21</v>
      </c>
      <c r="E509" s="74" t="s">
        <v>3376</v>
      </c>
    </row>
    <row r="510" spans="1:5" s="54" customFormat="1" x14ac:dyDescent="0.25">
      <c r="A510" s="74">
        <v>101812</v>
      </c>
      <c r="B510" s="74" t="s">
        <v>713</v>
      </c>
      <c r="C510" s="74">
        <v>68</v>
      </c>
      <c r="D510" s="74">
        <v>26</v>
      </c>
      <c r="E510" s="74" t="s">
        <v>3376</v>
      </c>
    </row>
    <row r="511" spans="1:5" s="54" customFormat="1" x14ac:dyDescent="0.25">
      <c r="A511" s="74">
        <v>101813</v>
      </c>
      <c r="B511" s="74" t="s">
        <v>714</v>
      </c>
      <c r="C511" s="74">
        <v>2141</v>
      </c>
      <c r="D511" s="74">
        <v>21</v>
      </c>
      <c r="E511" s="74" t="s">
        <v>3376</v>
      </c>
    </row>
    <row r="512" spans="1:5" s="54" customFormat="1" x14ac:dyDescent="0.25">
      <c r="A512" s="74">
        <v>101814</v>
      </c>
      <c r="B512" s="74" t="s">
        <v>715</v>
      </c>
      <c r="C512" s="74">
        <v>2080</v>
      </c>
      <c r="D512" s="74">
        <v>21</v>
      </c>
      <c r="E512" s="74" t="s">
        <v>3376</v>
      </c>
    </row>
    <row r="513" spans="1:5" s="54" customFormat="1" x14ac:dyDescent="0.25">
      <c r="A513" s="74">
        <v>101815</v>
      </c>
      <c r="B513" s="74" t="s">
        <v>716</v>
      </c>
      <c r="C513" s="74">
        <v>213</v>
      </c>
      <c r="D513" s="74">
        <v>26</v>
      </c>
      <c r="E513" s="74" t="s">
        <v>3376</v>
      </c>
    </row>
    <row r="514" spans="1:5" s="54" customFormat="1" x14ac:dyDescent="0.25">
      <c r="A514" s="74">
        <v>101816</v>
      </c>
      <c r="B514" s="74" t="s">
        <v>717</v>
      </c>
      <c r="C514" s="74">
        <v>1825</v>
      </c>
      <c r="D514" s="74">
        <v>26</v>
      </c>
      <c r="E514" s="74" t="s">
        <v>3376</v>
      </c>
    </row>
    <row r="515" spans="1:5" s="54" customFormat="1" x14ac:dyDescent="0.25">
      <c r="A515" s="74">
        <v>101817</v>
      </c>
      <c r="B515" s="74" t="s">
        <v>718</v>
      </c>
      <c r="C515" s="74">
        <v>182</v>
      </c>
      <c r="D515" s="74">
        <v>21</v>
      </c>
      <c r="E515" s="74" t="s">
        <v>3376</v>
      </c>
    </row>
    <row r="516" spans="1:5" s="54" customFormat="1" x14ac:dyDescent="0.25">
      <c r="A516" s="74">
        <v>101818</v>
      </c>
      <c r="B516" s="74" t="s">
        <v>719</v>
      </c>
      <c r="C516" s="74">
        <v>4946</v>
      </c>
      <c r="D516" s="74">
        <v>21</v>
      </c>
      <c r="E516" s="74" t="s">
        <v>3376</v>
      </c>
    </row>
    <row r="517" spans="1:5" s="54" customFormat="1" x14ac:dyDescent="0.25">
      <c r="A517" s="74">
        <v>101819</v>
      </c>
      <c r="B517" s="74" t="s">
        <v>720</v>
      </c>
      <c r="C517" s="74">
        <v>2015</v>
      </c>
      <c r="D517" s="74">
        <v>21</v>
      </c>
      <c r="E517" s="74" t="s">
        <v>3376</v>
      </c>
    </row>
    <row r="518" spans="1:5" s="54" customFormat="1" x14ac:dyDescent="0.25">
      <c r="A518" s="74">
        <v>101820</v>
      </c>
      <c r="B518" s="74" t="s">
        <v>721</v>
      </c>
      <c r="C518" s="74">
        <v>182</v>
      </c>
      <c r="D518" s="74">
        <v>21</v>
      </c>
      <c r="E518" s="74" t="s">
        <v>3376</v>
      </c>
    </row>
    <row r="519" spans="1:5" s="54" customFormat="1" x14ac:dyDescent="0.25">
      <c r="A519" s="74">
        <v>101821</v>
      </c>
      <c r="B519" s="74" t="s">
        <v>722</v>
      </c>
      <c r="C519" s="74">
        <v>161</v>
      </c>
      <c r="D519" s="74">
        <v>21</v>
      </c>
      <c r="E519" s="74" t="s">
        <v>3376</v>
      </c>
    </row>
    <row r="520" spans="1:5" s="54" customFormat="1" x14ac:dyDescent="0.25">
      <c r="A520" s="74">
        <v>101822</v>
      </c>
      <c r="B520" s="74" t="s">
        <v>723</v>
      </c>
      <c r="C520" s="74">
        <v>4514</v>
      </c>
      <c r="D520" s="74">
        <v>26</v>
      </c>
      <c r="E520" s="74" t="s">
        <v>3376</v>
      </c>
    </row>
    <row r="521" spans="1:5" s="54" customFormat="1" x14ac:dyDescent="0.25">
      <c r="A521" s="74">
        <v>101824</v>
      </c>
      <c r="B521" s="74" t="s">
        <v>724</v>
      </c>
      <c r="C521" s="74">
        <v>5058</v>
      </c>
      <c r="D521" s="74">
        <v>21</v>
      </c>
      <c r="E521" s="74" t="s">
        <v>3376</v>
      </c>
    </row>
    <row r="522" spans="1:5" s="54" customFormat="1" x14ac:dyDescent="0.25">
      <c r="A522" s="74">
        <v>101825</v>
      </c>
      <c r="B522" s="74" t="s">
        <v>2102</v>
      </c>
      <c r="C522" s="74">
        <v>3604</v>
      </c>
      <c r="D522" s="74">
        <v>21</v>
      </c>
      <c r="E522" s="74" t="s">
        <v>3376</v>
      </c>
    </row>
    <row r="523" spans="1:5" s="54" customFormat="1" x14ac:dyDescent="0.25">
      <c r="A523" s="74">
        <v>101827</v>
      </c>
      <c r="B523" s="74" t="s">
        <v>725</v>
      </c>
      <c r="C523" s="74">
        <v>68</v>
      </c>
      <c r="D523" s="74">
        <v>26</v>
      </c>
      <c r="E523" s="74" t="s">
        <v>3376</v>
      </c>
    </row>
    <row r="524" spans="1:5" s="54" customFormat="1" x14ac:dyDescent="0.25">
      <c r="A524" s="74">
        <v>101828</v>
      </c>
      <c r="B524" s="74" t="s">
        <v>726</v>
      </c>
      <c r="C524" s="74">
        <v>4730</v>
      </c>
      <c r="D524" s="74">
        <v>21</v>
      </c>
      <c r="E524" s="74" t="s">
        <v>3376</v>
      </c>
    </row>
    <row r="525" spans="1:5" s="54" customFormat="1" x14ac:dyDescent="0.25">
      <c r="A525" s="74">
        <v>101829</v>
      </c>
      <c r="B525" s="74" t="s">
        <v>727</v>
      </c>
      <c r="C525" s="74">
        <v>2080</v>
      </c>
      <c r="D525" s="74">
        <v>21</v>
      </c>
      <c r="E525" s="74" t="s">
        <v>3376</v>
      </c>
    </row>
    <row r="526" spans="1:5" s="54" customFormat="1" x14ac:dyDescent="0.25">
      <c r="A526" s="74">
        <v>101831</v>
      </c>
      <c r="B526" s="74" t="s">
        <v>728</v>
      </c>
      <c r="C526" s="74">
        <v>4730</v>
      </c>
      <c r="D526" s="74">
        <v>21</v>
      </c>
      <c r="E526" s="74" t="s">
        <v>3376</v>
      </c>
    </row>
    <row r="527" spans="1:5" s="54" customFormat="1" x14ac:dyDescent="0.25">
      <c r="A527" s="74">
        <v>101832</v>
      </c>
      <c r="B527" s="74" t="s">
        <v>729</v>
      </c>
      <c r="C527" s="74">
        <v>4689</v>
      </c>
      <c r="D527" s="74">
        <v>24</v>
      </c>
      <c r="E527" s="74" t="s">
        <v>3376</v>
      </c>
    </row>
    <row r="528" spans="1:5" s="54" customFormat="1" x14ac:dyDescent="0.25">
      <c r="A528" s="74">
        <v>101833</v>
      </c>
      <c r="B528" s="74" t="s">
        <v>730</v>
      </c>
      <c r="C528" s="74">
        <v>4730</v>
      </c>
      <c r="D528" s="74">
        <v>21</v>
      </c>
      <c r="E528" s="74" t="s">
        <v>3376</v>
      </c>
    </row>
    <row r="529" spans="1:5" s="54" customFormat="1" x14ac:dyDescent="0.25">
      <c r="A529" s="74">
        <v>101834</v>
      </c>
      <c r="B529" s="74" t="s">
        <v>731</v>
      </c>
      <c r="C529" s="74">
        <v>4730</v>
      </c>
      <c r="D529" s="74">
        <v>21</v>
      </c>
      <c r="E529" s="74" t="s">
        <v>3376</v>
      </c>
    </row>
    <row r="530" spans="1:5" s="54" customFormat="1" x14ac:dyDescent="0.25">
      <c r="A530" s="74">
        <v>101835</v>
      </c>
      <c r="B530" s="74" t="s">
        <v>732</v>
      </c>
      <c r="C530" s="74">
        <v>5125</v>
      </c>
      <c r="D530" s="74">
        <v>21</v>
      </c>
      <c r="E530" s="74" t="s">
        <v>3376</v>
      </c>
    </row>
    <row r="531" spans="1:5" s="54" customFormat="1" x14ac:dyDescent="0.25">
      <c r="A531" s="74">
        <v>101836</v>
      </c>
      <c r="B531" s="74" t="s">
        <v>733</v>
      </c>
      <c r="C531" s="74">
        <v>2206</v>
      </c>
      <c r="D531" s="74">
        <v>24</v>
      </c>
      <c r="E531" s="74" t="s">
        <v>3376</v>
      </c>
    </row>
    <row r="532" spans="1:5" s="54" customFormat="1" x14ac:dyDescent="0.25">
      <c r="A532" s="74">
        <v>101837</v>
      </c>
      <c r="B532" s="74" t="s">
        <v>734</v>
      </c>
      <c r="C532" s="74">
        <v>213</v>
      </c>
      <c r="D532" s="74">
        <v>26</v>
      </c>
      <c r="E532" s="74" t="s">
        <v>3376</v>
      </c>
    </row>
    <row r="533" spans="1:5" s="54" customFormat="1" x14ac:dyDescent="0.25">
      <c r="A533" s="74">
        <v>101838</v>
      </c>
      <c r="B533" s="74" t="s">
        <v>735</v>
      </c>
      <c r="C533" s="74">
        <v>4689</v>
      </c>
      <c r="D533" s="74">
        <v>24</v>
      </c>
      <c r="E533" s="74" t="s">
        <v>3376</v>
      </c>
    </row>
    <row r="534" spans="1:5" s="54" customFormat="1" x14ac:dyDescent="0.25">
      <c r="A534" s="74">
        <v>101840</v>
      </c>
      <c r="B534" s="74" t="s">
        <v>736</v>
      </c>
      <c r="C534" s="74">
        <v>4689</v>
      </c>
      <c r="D534" s="74">
        <v>24</v>
      </c>
      <c r="E534" s="74" t="s">
        <v>3376</v>
      </c>
    </row>
    <row r="535" spans="1:5" s="54" customFormat="1" x14ac:dyDescent="0.25">
      <c r="A535" s="74">
        <v>101841</v>
      </c>
      <c r="B535" s="74" t="s">
        <v>737</v>
      </c>
      <c r="C535" s="74">
        <v>161</v>
      </c>
      <c r="D535" s="74">
        <v>26</v>
      </c>
      <c r="E535" s="74" t="s">
        <v>3376</v>
      </c>
    </row>
    <row r="536" spans="1:5" s="54" customFormat="1" x14ac:dyDescent="0.25">
      <c r="A536" s="74">
        <v>101845</v>
      </c>
      <c r="B536" s="74" t="s">
        <v>738</v>
      </c>
      <c r="C536" s="74">
        <v>1126</v>
      </c>
      <c r="D536" s="74">
        <v>24</v>
      </c>
      <c r="E536" s="74" t="s">
        <v>3376</v>
      </c>
    </row>
    <row r="537" spans="1:5" s="54" customFormat="1" x14ac:dyDescent="0.25">
      <c r="A537" s="74">
        <v>101846</v>
      </c>
      <c r="B537" s="74" t="s">
        <v>739</v>
      </c>
      <c r="C537" s="74">
        <v>3764</v>
      </c>
      <c r="D537" s="74">
        <v>26</v>
      </c>
      <c r="E537" s="74" t="s">
        <v>3376</v>
      </c>
    </row>
    <row r="538" spans="1:5" s="54" customFormat="1" x14ac:dyDescent="0.25">
      <c r="A538" s="74">
        <v>101848</v>
      </c>
      <c r="B538" s="74" t="s">
        <v>740</v>
      </c>
      <c r="C538" s="74">
        <v>161</v>
      </c>
      <c r="D538" s="74">
        <v>21</v>
      </c>
      <c r="E538" s="74" t="s">
        <v>3376</v>
      </c>
    </row>
    <row r="539" spans="1:5" s="54" customFormat="1" x14ac:dyDescent="0.25">
      <c r="A539" s="74">
        <v>101850</v>
      </c>
      <c r="B539" s="74" t="s">
        <v>741</v>
      </c>
      <c r="C539" s="74">
        <v>2080</v>
      </c>
      <c r="D539" s="74">
        <v>21</v>
      </c>
      <c r="E539" s="74" t="s">
        <v>3376</v>
      </c>
    </row>
    <row r="540" spans="1:5" s="54" customFormat="1" x14ac:dyDescent="0.25">
      <c r="A540" s="74">
        <v>101851</v>
      </c>
      <c r="B540" s="74" t="s">
        <v>742</v>
      </c>
      <c r="C540" s="74">
        <v>5058</v>
      </c>
      <c r="D540" s="74">
        <v>21</v>
      </c>
      <c r="E540" s="74" t="s">
        <v>3376</v>
      </c>
    </row>
    <row r="541" spans="1:5" s="54" customFormat="1" x14ac:dyDescent="0.25">
      <c r="A541" s="74">
        <v>101852</v>
      </c>
      <c r="B541" s="74" t="s">
        <v>743</v>
      </c>
      <c r="C541" s="74">
        <v>1981</v>
      </c>
      <c r="D541" s="74">
        <v>26</v>
      </c>
      <c r="E541" s="74" t="s">
        <v>3376</v>
      </c>
    </row>
    <row r="542" spans="1:5" s="54" customFormat="1" x14ac:dyDescent="0.25">
      <c r="A542" s="74">
        <v>101853</v>
      </c>
      <c r="B542" s="74" t="s">
        <v>744</v>
      </c>
      <c r="C542" s="74">
        <v>1729</v>
      </c>
      <c r="D542" s="74">
        <v>24</v>
      </c>
      <c r="E542" s="74" t="s">
        <v>3376</v>
      </c>
    </row>
    <row r="543" spans="1:5" s="54" customFormat="1" x14ac:dyDescent="0.25">
      <c r="A543" s="74">
        <v>101854</v>
      </c>
      <c r="B543" s="74" t="s">
        <v>745</v>
      </c>
      <c r="C543" s="74">
        <v>5058</v>
      </c>
      <c r="D543" s="74">
        <v>21</v>
      </c>
      <c r="E543" s="74" t="s">
        <v>3376</v>
      </c>
    </row>
    <row r="544" spans="1:5" s="54" customFormat="1" x14ac:dyDescent="0.25">
      <c r="A544" s="74">
        <v>101855</v>
      </c>
      <c r="B544" s="74" t="s">
        <v>746</v>
      </c>
      <c r="C544" s="74">
        <v>3762</v>
      </c>
      <c r="D544" s="74">
        <v>21</v>
      </c>
      <c r="E544" s="74" t="s">
        <v>3376</v>
      </c>
    </row>
    <row r="545" spans="1:5" s="54" customFormat="1" x14ac:dyDescent="0.25">
      <c r="A545" s="74">
        <v>101857</v>
      </c>
      <c r="B545" s="74" t="s">
        <v>747</v>
      </c>
      <c r="C545" s="74">
        <v>4689</v>
      </c>
      <c r="D545" s="74">
        <v>24</v>
      </c>
      <c r="E545" s="74" t="s">
        <v>3376</v>
      </c>
    </row>
    <row r="546" spans="1:5" s="54" customFormat="1" x14ac:dyDescent="0.25">
      <c r="A546" s="74">
        <v>101858</v>
      </c>
      <c r="B546" s="74" t="s">
        <v>748</v>
      </c>
      <c r="C546" s="74">
        <v>4689</v>
      </c>
      <c r="D546" s="74">
        <v>24</v>
      </c>
      <c r="E546" s="74" t="s">
        <v>3376</v>
      </c>
    </row>
    <row r="547" spans="1:5" s="54" customFormat="1" x14ac:dyDescent="0.25">
      <c r="A547" s="74">
        <v>101859</v>
      </c>
      <c r="B547" s="74" t="s">
        <v>749</v>
      </c>
      <c r="C547" s="74">
        <v>5125</v>
      </c>
      <c r="D547" s="74">
        <v>21</v>
      </c>
      <c r="E547" s="74" t="s">
        <v>3376</v>
      </c>
    </row>
    <row r="548" spans="1:5" s="54" customFormat="1" x14ac:dyDescent="0.25">
      <c r="A548" s="74">
        <v>101862</v>
      </c>
      <c r="B548" s="74" t="s">
        <v>750</v>
      </c>
      <c r="C548" s="74">
        <v>182</v>
      </c>
      <c r="D548" s="74">
        <v>21</v>
      </c>
      <c r="E548" s="74" t="s">
        <v>3376</v>
      </c>
    </row>
    <row r="549" spans="1:5" s="54" customFormat="1" x14ac:dyDescent="0.25">
      <c r="A549" s="74">
        <v>101863</v>
      </c>
      <c r="B549" s="74" t="s">
        <v>751</v>
      </c>
      <c r="C549" s="74">
        <v>526</v>
      </c>
      <c r="D549" s="74">
        <v>26</v>
      </c>
      <c r="E549" s="74" t="s">
        <v>3376</v>
      </c>
    </row>
    <row r="550" spans="1:5" s="54" customFormat="1" x14ac:dyDescent="0.25">
      <c r="A550" s="74">
        <v>101865</v>
      </c>
      <c r="B550" s="74" t="s">
        <v>752</v>
      </c>
      <c r="C550" s="74">
        <v>4730</v>
      </c>
      <c r="D550" s="74">
        <v>21</v>
      </c>
      <c r="E550" s="74" t="s">
        <v>3376</v>
      </c>
    </row>
    <row r="551" spans="1:5" s="54" customFormat="1" x14ac:dyDescent="0.25">
      <c r="A551" s="74">
        <v>101866</v>
      </c>
      <c r="B551" s="74" t="s">
        <v>2070</v>
      </c>
      <c r="C551" s="74">
        <v>4689</v>
      </c>
      <c r="D551" s="74">
        <v>24</v>
      </c>
      <c r="E551" s="74" t="s">
        <v>3376</v>
      </c>
    </row>
    <row r="552" spans="1:5" s="54" customFormat="1" x14ac:dyDescent="0.25">
      <c r="A552" s="74">
        <v>101867</v>
      </c>
      <c r="B552" s="74" t="s">
        <v>753</v>
      </c>
      <c r="C552" s="74">
        <v>4689</v>
      </c>
      <c r="D552" s="74">
        <v>26</v>
      </c>
      <c r="E552" s="74" t="s">
        <v>3376</v>
      </c>
    </row>
    <row r="553" spans="1:5" s="54" customFormat="1" x14ac:dyDescent="0.25">
      <c r="A553" s="74">
        <v>101868</v>
      </c>
      <c r="B553" s="74" t="s">
        <v>754</v>
      </c>
      <c r="C553" s="74">
        <v>219</v>
      </c>
      <c r="D553" s="74">
        <v>26</v>
      </c>
      <c r="E553" s="74" t="s">
        <v>3376</v>
      </c>
    </row>
    <row r="554" spans="1:5" s="54" customFormat="1" x14ac:dyDescent="0.25">
      <c r="A554" s="74">
        <v>101869</v>
      </c>
      <c r="B554" s="74" t="s">
        <v>755</v>
      </c>
      <c r="C554" s="74">
        <v>2080</v>
      </c>
      <c r="D554" s="74">
        <v>21</v>
      </c>
      <c r="E554" s="74" t="s">
        <v>3376</v>
      </c>
    </row>
    <row r="555" spans="1:5" s="54" customFormat="1" x14ac:dyDescent="0.25">
      <c r="A555" s="74">
        <v>101870</v>
      </c>
      <c r="B555" s="74" t="s">
        <v>756</v>
      </c>
      <c r="C555" s="74">
        <v>1825</v>
      </c>
      <c r="D555" s="74">
        <v>26</v>
      </c>
      <c r="E555" s="74" t="s">
        <v>3376</v>
      </c>
    </row>
    <row r="556" spans="1:5" s="54" customFormat="1" x14ac:dyDescent="0.25">
      <c r="A556" s="74">
        <v>101871</v>
      </c>
      <c r="B556" s="74" t="s">
        <v>757</v>
      </c>
      <c r="C556" s="74">
        <v>2238</v>
      </c>
      <c r="D556" s="74">
        <v>26</v>
      </c>
      <c r="E556" s="74" t="s">
        <v>3376</v>
      </c>
    </row>
    <row r="557" spans="1:5" s="54" customFormat="1" x14ac:dyDescent="0.25">
      <c r="A557" s="74">
        <v>101872</v>
      </c>
      <c r="B557" s="74" t="s">
        <v>758</v>
      </c>
      <c r="C557" s="74">
        <v>1729</v>
      </c>
      <c r="D557" s="74">
        <v>24</v>
      </c>
      <c r="E557" s="74" t="s">
        <v>3376</v>
      </c>
    </row>
    <row r="558" spans="1:5" s="54" customFormat="1" x14ac:dyDescent="0.25">
      <c r="A558" s="74">
        <v>101873</v>
      </c>
      <c r="B558" s="74" t="s">
        <v>759</v>
      </c>
      <c r="C558" s="74">
        <v>1854</v>
      </c>
      <c r="D558" s="74">
        <v>24</v>
      </c>
      <c r="E558" s="74" t="s">
        <v>3376</v>
      </c>
    </row>
    <row r="559" spans="1:5" s="54" customFormat="1" x14ac:dyDescent="0.25">
      <c r="A559" s="74">
        <v>101874</v>
      </c>
      <c r="B559" s="74" t="s">
        <v>760</v>
      </c>
      <c r="C559" s="74">
        <v>213</v>
      </c>
      <c r="D559" s="74">
        <v>26</v>
      </c>
      <c r="E559" s="74" t="s">
        <v>3376</v>
      </c>
    </row>
    <row r="560" spans="1:5" s="54" customFormat="1" x14ac:dyDescent="0.25">
      <c r="A560" s="74">
        <v>101875</v>
      </c>
      <c r="B560" s="74" t="s">
        <v>761</v>
      </c>
      <c r="C560" s="74">
        <v>4689</v>
      </c>
      <c r="D560" s="74">
        <v>24</v>
      </c>
      <c r="E560" s="74" t="s">
        <v>3376</v>
      </c>
    </row>
    <row r="561" spans="1:5" s="54" customFormat="1" x14ac:dyDescent="0.25">
      <c r="A561" s="74">
        <v>101876</v>
      </c>
      <c r="B561" s="74" t="s">
        <v>260</v>
      </c>
      <c r="C561" s="74">
        <v>4689</v>
      </c>
      <c r="D561" s="74">
        <v>24</v>
      </c>
      <c r="E561" s="74" t="s">
        <v>3376</v>
      </c>
    </row>
    <row r="562" spans="1:5" s="54" customFormat="1" x14ac:dyDescent="0.25">
      <c r="A562" s="74">
        <v>101877</v>
      </c>
      <c r="B562" s="74" t="s">
        <v>762</v>
      </c>
      <c r="C562" s="74">
        <v>5058</v>
      </c>
      <c r="D562" s="74">
        <v>21</v>
      </c>
      <c r="E562" s="74" t="s">
        <v>3376</v>
      </c>
    </row>
    <row r="563" spans="1:5" s="54" customFormat="1" x14ac:dyDescent="0.25">
      <c r="A563" s="74">
        <v>101878</v>
      </c>
      <c r="B563" s="74" t="s">
        <v>763</v>
      </c>
      <c r="C563" s="74">
        <v>3762</v>
      </c>
      <c r="D563" s="74">
        <v>21</v>
      </c>
      <c r="E563" s="74" t="s">
        <v>3376</v>
      </c>
    </row>
    <row r="564" spans="1:5" s="54" customFormat="1" x14ac:dyDescent="0.25">
      <c r="A564" s="74">
        <v>101879</v>
      </c>
      <c r="B564" s="74" t="s">
        <v>764</v>
      </c>
      <c r="C564" s="74">
        <v>3764</v>
      </c>
      <c r="D564" s="74">
        <v>26</v>
      </c>
      <c r="E564" s="74" t="s">
        <v>3376</v>
      </c>
    </row>
    <row r="565" spans="1:5" s="54" customFormat="1" x14ac:dyDescent="0.25">
      <c r="A565" s="74">
        <v>101880</v>
      </c>
      <c r="B565" s="74" t="s">
        <v>765</v>
      </c>
      <c r="C565" s="74">
        <v>4689</v>
      </c>
      <c r="D565" s="74">
        <v>26</v>
      </c>
      <c r="E565" s="74" t="s">
        <v>3376</v>
      </c>
    </row>
    <row r="566" spans="1:5" s="54" customFormat="1" x14ac:dyDescent="0.25">
      <c r="A566" s="74">
        <v>101882</v>
      </c>
      <c r="B566" s="74" t="s">
        <v>5641</v>
      </c>
      <c r="C566" s="74">
        <v>1854</v>
      </c>
      <c r="D566" s="74">
        <v>24</v>
      </c>
      <c r="E566" s="74" t="s">
        <v>3376</v>
      </c>
    </row>
    <row r="567" spans="1:5" s="54" customFormat="1" x14ac:dyDescent="0.25">
      <c r="A567" s="74">
        <v>101883</v>
      </c>
      <c r="B567" s="74" t="s">
        <v>766</v>
      </c>
      <c r="C567" s="74">
        <v>2141</v>
      </c>
      <c r="D567" s="74">
        <v>21</v>
      </c>
      <c r="E567" s="74" t="s">
        <v>3376</v>
      </c>
    </row>
    <row r="568" spans="1:5" s="54" customFormat="1" x14ac:dyDescent="0.25">
      <c r="A568" s="74">
        <v>101884</v>
      </c>
      <c r="B568" s="74" t="s">
        <v>767</v>
      </c>
      <c r="C568" s="74">
        <v>4689</v>
      </c>
      <c r="D568" s="74">
        <v>24</v>
      </c>
      <c r="E568" s="74" t="s">
        <v>3376</v>
      </c>
    </row>
    <row r="569" spans="1:5" s="54" customFormat="1" x14ac:dyDescent="0.25">
      <c r="A569" s="74">
        <v>101885</v>
      </c>
      <c r="B569" s="74" t="s">
        <v>768</v>
      </c>
      <c r="C569" s="74">
        <v>182</v>
      </c>
      <c r="D569" s="74">
        <v>21</v>
      </c>
      <c r="E569" s="74" t="s">
        <v>3376</v>
      </c>
    </row>
    <row r="570" spans="1:5" s="54" customFormat="1" x14ac:dyDescent="0.25">
      <c r="A570" s="74">
        <v>101886</v>
      </c>
      <c r="B570" s="74" t="s">
        <v>769</v>
      </c>
      <c r="C570" s="74">
        <v>1981</v>
      </c>
      <c r="D570" s="74">
        <v>26</v>
      </c>
      <c r="E570" s="74" t="s">
        <v>3376</v>
      </c>
    </row>
    <row r="571" spans="1:5" s="54" customFormat="1" x14ac:dyDescent="0.25">
      <c r="A571" s="74">
        <v>101887</v>
      </c>
      <c r="B571" s="74" t="s">
        <v>770</v>
      </c>
      <c r="C571" s="74">
        <v>2238</v>
      </c>
      <c r="D571" s="74">
        <v>26</v>
      </c>
      <c r="E571" s="74" t="s">
        <v>3376</v>
      </c>
    </row>
    <row r="572" spans="1:5" s="54" customFormat="1" x14ac:dyDescent="0.25">
      <c r="A572" s="74">
        <v>101888</v>
      </c>
      <c r="B572" s="74" t="s">
        <v>771</v>
      </c>
      <c r="C572" s="74">
        <v>5125</v>
      </c>
      <c r="D572" s="74">
        <v>21</v>
      </c>
      <c r="E572" s="74" t="s">
        <v>3376</v>
      </c>
    </row>
    <row r="573" spans="1:5" s="54" customFormat="1" x14ac:dyDescent="0.25">
      <c r="A573" s="74">
        <v>101889</v>
      </c>
      <c r="B573" s="74" t="s">
        <v>772</v>
      </c>
      <c r="C573" s="74">
        <v>182</v>
      </c>
      <c r="D573" s="74">
        <v>21</v>
      </c>
      <c r="E573" s="74" t="s">
        <v>3376</v>
      </c>
    </row>
    <row r="574" spans="1:5" s="54" customFormat="1" x14ac:dyDescent="0.25">
      <c r="A574" s="74">
        <v>101890</v>
      </c>
      <c r="B574" s="74" t="s">
        <v>773</v>
      </c>
      <c r="C574" s="74">
        <v>161</v>
      </c>
      <c r="D574" s="74">
        <v>21</v>
      </c>
      <c r="E574" s="74" t="s">
        <v>3376</v>
      </c>
    </row>
    <row r="575" spans="1:5" s="54" customFormat="1" x14ac:dyDescent="0.25">
      <c r="A575" s="74">
        <v>101892</v>
      </c>
      <c r="B575" s="74" t="s">
        <v>774</v>
      </c>
      <c r="C575" s="74">
        <v>1825</v>
      </c>
      <c r="D575" s="74">
        <v>26</v>
      </c>
      <c r="E575" s="74" t="s">
        <v>3376</v>
      </c>
    </row>
    <row r="576" spans="1:5" s="54" customFormat="1" x14ac:dyDescent="0.25">
      <c r="A576" s="74">
        <v>101894</v>
      </c>
      <c r="B576" s="74" t="s">
        <v>775</v>
      </c>
      <c r="C576" s="74">
        <v>161</v>
      </c>
      <c r="D576" s="74">
        <v>21</v>
      </c>
      <c r="E576" s="74" t="s">
        <v>3376</v>
      </c>
    </row>
    <row r="577" spans="1:5" s="54" customFormat="1" x14ac:dyDescent="0.25">
      <c r="A577" s="74">
        <v>101895</v>
      </c>
      <c r="B577" s="74" t="s">
        <v>776</v>
      </c>
      <c r="C577" s="74">
        <v>4689</v>
      </c>
      <c r="D577" s="74">
        <v>26</v>
      </c>
      <c r="E577" s="74" t="s">
        <v>3376</v>
      </c>
    </row>
    <row r="578" spans="1:5" s="54" customFormat="1" x14ac:dyDescent="0.25">
      <c r="A578" s="74">
        <v>101896</v>
      </c>
      <c r="B578" s="74" t="s">
        <v>2103</v>
      </c>
      <c r="C578" s="74">
        <v>182</v>
      </c>
      <c r="D578" s="74">
        <v>21</v>
      </c>
      <c r="E578" s="74" t="s">
        <v>3376</v>
      </c>
    </row>
    <row r="579" spans="1:5" s="54" customFormat="1" x14ac:dyDescent="0.25">
      <c r="A579" s="74">
        <v>101899</v>
      </c>
      <c r="B579" s="74" t="s">
        <v>777</v>
      </c>
      <c r="C579" s="74">
        <v>4689</v>
      </c>
      <c r="D579" s="74">
        <v>24</v>
      </c>
      <c r="E579" s="74" t="s">
        <v>3376</v>
      </c>
    </row>
    <row r="580" spans="1:5" s="54" customFormat="1" x14ac:dyDescent="0.25">
      <c r="A580" s="74">
        <v>101900</v>
      </c>
      <c r="B580" s="74" t="s">
        <v>778</v>
      </c>
      <c r="C580" s="74">
        <v>4689</v>
      </c>
      <c r="D580" s="74">
        <v>24</v>
      </c>
      <c r="E580" s="74" t="s">
        <v>3376</v>
      </c>
    </row>
    <row r="581" spans="1:5" s="54" customFormat="1" x14ac:dyDescent="0.25">
      <c r="A581" s="74">
        <v>101901</v>
      </c>
      <c r="B581" s="74" t="s">
        <v>779</v>
      </c>
      <c r="C581" s="74">
        <v>495</v>
      </c>
      <c r="D581" s="74">
        <v>24</v>
      </c>
      <c r="E581" s="74" t="s">
        <v>3376</v>
      </c>
    </row>
    <row r="582" spans="1:5" s="54" customFormat="1" x14ac:dyDescent="0.25">
      <c r="A582" s="74">
        <v>101903</v>
      </c>
      <c r="B582" s="74" t="s">
        <v>780</v>
      </c>
      <c r="C582" s="74">
        <v>3764</v>
      </c>
      <c r="D582" s="74">
        <v>24</v>
      </c>
      <c r="E582" s="74" t="s">
        <v>3376</v>
      </c>
    </row>
    <row r="583" spans="1:5" s="54" customFormat="1" x14ac:dyDescent="0.25">
      <c r="A583" s="74">
        <v>101904</v>
      </c>
      <c r="B583" s="74" t="s">
        <v>781</v>
      </c>
      <c r="C583" s="74">
        <v>2141</v>
      </c>
      <c r="D583" s="74">
        <v>21</v>
      </c>
      <c r="E583" s="74" t="s">
        <v>3376</v>
      </c>
    </row>
    <row r="584" spans="1:5" s="54" customFormat="1" x14ac:dyDescent="0.25">
      <c r="A584" s="74">
        <v>101905</v>
      </c>
      <c r="B584" s="74" t="s">
        <v>5642</v>
      </c>
      <c r="C584" s="74">
        <v>1138</v>
      </c>
      <c r="D584" s="74">
        <v>24</v>
      </c>
      <c r="E584" s="74" t="s">
        <v>3376</v>
      </c>
    </row>
    <row r="585" spans="1:5" s="54" customFormat="1" x14ac:dyDescent="0.25">
      <c r="A585" s="74">
        <v>101906</v>
      </c>
      <c r="B585" s="74" t="s">
        <v>782</v>
      </c>
      <c r="C585" s="74">
        <v>4514</v>
      </c>
      <c r="D585" s="74">
        <v>26</v>
      </c>
      <c r="E585" s="74" t="s">
        <v>3376</v>
      </c>
    </row>
    <row r="586" spans="1:5" s="54" customFormat="1" x14ac:dyDescent="0.25">
      <c r="A586" s="74">
        <v>101907</v>
      </c>
      <c r="B586" s="74" t="s">
        <v>2104</v>
      </c>
      <c r="C586" s="74">
        <v>5058</v>
      </c>
      <c r="D586" s="74">
        <v>21</v>
      </c>
      <c r="E586" s="74" t="s">
        <v>3376</v>
      </c>
    </row>
    <row r="587" spans="1:5" s="54" customFormat="1" x14ac:dyDescent="0.25">
      <c r="A587" s="74">
        <v>101908</v>
      </c>
      <c r="B587" s="74" t="s">
        <v>783</v>
      </c>
      <c r="C587" s="74">
        <v>5058</v>
      </c>
      <c r="D587" s="74">
        <v>21</v>
      </c>
      <c r="E587" s="74" t="s">
        <v>3376</v>
      </c>
    </row>
    <row r="588" spans="1:5" s="54" customFormat="1" x14ac:dyDescent="0.25">
      <c r="A588" s="74">
        <v>101909</v>
      </c>
      <c r="B588" s="74" t="s">
        <v>784</v>
      </c>
      <c r="C588" s="74">
        <v>4730</v>
      </c>
      <c r="D588" s="74">
        <v>21</v>
      </c>
      <c r="E588" s="74" t="s">
        <v>3376</v>
      </c>
    </row>
    <row r="589" spans="1:5" s="54" customFormat="1" x14ac:dyDescent="0.25">
      <c r="A589" s="74">
        <v>101910</v>
      </c>
      <c r="B589" s="74" t="s">
        <v>785</v>
      </c>
      <c r="C589" s="74">
        <v>4730</v>
      </c>
      <c r="D589" s="74">
        <v>21</v>
      </c>
      <c r="E589" s="74" t="s">
        <v>3376</v>
      </c>
    </row>
    <row r="590" spans="1:5" s="54" customFormat="1" x14ac:dyDescent="0.25">
      <c r="A590" s="74">
        <v>101911</v>
      </c>
      <c r="B590" s="74" t="s">
        <v>786</v>
      </c>
      <c r="C590" s="74">
        <v>4730</v>
      </c>
      <c r="D590" s="74">
        <v>21</v>
      </c>
      <c r="E590" s="74" t="s">
        <v>3376</v>
      </c>
    </row>
    <row r="591" spans="1:5" s="54" customFormat="1" x14ac:dyDescent="0.25">
      <c r="A591" s="74">
        <v>101912</v>
      </c>
      <c r="B591" s="74" t="s">
        <v>787</v>
      </c>
      <c r="C591" s="74">
        <v>4689</v>
      </c>
      <c r="D591" s="74">
        <v>24</v>
      </c>
      <c r="E591" s="74" t="s">
        <v>3376</v>
      </c>
    </row>
    <row r="592" spans="1:5" s="54" customFormat="1" x14ac:dyDescent="0.25">
      <c r="A592" s="74">
        <v>101913</v>
      </c>
      <c r="B592" s="74" t="s">
        <v>788</v>
      </c>
      <c r="C592" s="74">
        <v>1995</v>
      </c>
      <c r="D592" s="74">
        <v>24</v>
      </c>
      <c r="E592" s="74" t="s">
        <v>3376</v>
      </c>
    </row>
    <row r="593" spans="1:5" s="54" customFormat="1" x14ac:dyDescent="0.25">
      <c r="A593" s="74">
        <v>101914</v>
      </c>
      <c r="B593" s="74" t="s">
        <v>789</v>
      </c>
      <c r="C593" s="74">
        <v>182</v>
      </c>
      <c r="D593" s="74">
        <v>21</v>
      </c>
      <c r="E593" s="74" t="s">
        <v>3376</v>
      </c>
    </row>
    <row r="594" spans="1:5" s="54" customFormat="1" x14ac:dyDescent="0.25">
      <c r="A594" s="74">
        <v>101915</v>
      </c>
      <c r="B594" s="74" t="s">
        <v>790</v>
      </c>
      <c r="C594" s="74">
        <v>2080</v>
      </c>
      <c r="D594" s="74">
        <v>21</v>
      </c>
      <c r="E594" s="74" t="s">
        <v>3376</v>
      </c>
    </row>
    <row r="595" spans="1:5" s="54" customFormat="1" x14ac:dyDescent="0.25">
      <c r="A595" s="74">
        <v>101917</v>
      </c>
      <c r="B595" s="74" t="s">
        <v>791</v>
      </c>
      <c r="C595" s="74">
        <v>1825</v>
      </c>
      <c r="D595" s="74">
        <v>26</v>
      </c>
      <c r="E595" s="74" t="s">
        <v>3376</v>
      </c>
    </row>
    <row r="596" spans="1:5" s="54" customFormat="1" x14ac:dyDescent="0.25">
      <c r="A596" s="74">
        <v>101918</v>
      </c>
      <c r="B596" s="74" t="s">
        <v>792</v>
      </c>
      <c r="C596" s="74">
        <v>161</v>
      </c>
      <c r="D596" s="74">
        <v>21</v>
      </c>
      <c r="E596" s="74" t="s">
        <v>3376</v>
      </c>
    </row>
    <row r="597" spans="1:5" s="54" customFormat="1" x14ac:dyDescent="0.25">
      <c r="A597" s="74">
        <v>101919</v>
      </c>
      <c r="B597" s="74" t="s">
        <v>793</v>
      </c>
      <c r="C597" s="74">
        <v>161</v>
      </c>
      <c r="D597" s="74">
        <v>21</v>
      </c>
      <c r="E597" s="74" t="s">
        <v>3376</v>
      </c>
    </row>
    <row r="598" spans="1:5" s="54" customFormat="1" x14ac:dyDescent="0.25">
      <c r="A598" s="74">
        <v>101920</v>
      </c>
      <c r="B598" s="74" t="s">
        <v>794</v>
      </c>
      <c r="C598" s="74">
        <v>1981</v>
      </c>
      <c r="D598" s="74">
        <v>26</v>
      </c>
      <c r="E598" s="74" t="s">
        <v>3376</v>
      </c>
    </row>
    <row r="599" spans="1:5" s="54" customFormat="1" x14ac:dyDescent="0.25">
      <c r="A599" s="74">
        <v>101921</v>
      </c>
      <c r="B599" s="74" t="s">
        <v>795</v>
      </c>
      <c r="C599" s="74">
        <v>161</v>
      </c>
      <c r="D599" s="74">
        <v>21</v>
      </c>
      <c r="E599" s="74" t="s">
        <v>3376</v>
      </c>
    </row>
    <row r="600" spans="1:5" s="54" customFormat="1" x14ac:dyDescent="0.25">
      <c r="A600" s="74">
        <v>101923</v>
      </c>
      <c r="B600" s="74" t="s">
        <v>594</v>
      </c>
      <c r="C600" s="74">
        <v>4689</v>
      </c>
      <c r="D600" s="74">
        <v>24</v>
      </c>
      <c r="E600" s="74" t="s">
        <v>3376</v>
      </c>
    </row>
    <row r="601" spans="1:5" s="54" customFormat="1" x14ac:dyDescent="0.25">
      <c r="A601" s="74">
        <v>101926</v>
      </c>
      <c r="B601" s="74" t="s">
        <v>796</v>
      </c>
      <c r="C601" s="74">
        <v>2015</v>
      </c>
      <c r="D601" s="74">
        <v>21</v>
      </c>
      <c r="E601" s="74" t="s">
        <v>3376</v>
      </c>
    </row>
    <row r="602" spans="1:5" s="54" customFormat="1" x14ac:dyDescent="0.25">
      <c r="A602" s="74">
        <v>101928</v>
      </c>
      <c r="B602" s="74" t="s">
        <v>797</v>
      </c>
      <c r="C602" s="74">
        <v>68</v>
      </c>
      <c r="D602" s="74">
        <v>24</v>
      </c>
      <c r="E602" s="74" t="s">
        <v>3376</v>
      </c>
    </row>
    <row r="603" spans="1:5" s="54" customFormat="1" x14ac:dyDescent="0.25">
      <c r="A603" s="74">
        <v>101929</v>
      </c>
      <c r="B603" s="74" t="s">
        <v>798</v>
      </c>
      <c r="C603" s="74">
        <v>4689</v>
      </c>
      <c r="D603" s="74">
        <v>24</v>
      </c>
      <c r="E603" s="74" t="s">
        <v>3376</v>
      </c>
    </row>
    <row r="604" spans="1:5" s="54" customFormat="1" x14ac:dyDescent="0.25">
      <c r="A604" s="74">
        <v>101930</v>
      </c>
      <c r="B604" s="74" t="s">
        <v>799</v>
      </c>
      <c r="C604" s="74">
        <v>4689</v>
      </c>
      <c r="D604" s="74">
        <v>26</v>
      </c>
      <c r="E604" s="74" t="s">
        <v>3376</v>
      </c>
    </row>
    <row r="605" spans="1:5" s="54" customFormat="1" x14ac:dyDescent="0.25">
      <c r="A605" s="74">
        <v>101931</v>
      </c>
      <c r="B605" s="74" t="s">
        <v>800</v>
      </c>
      <c r="C605" s="74">
        <v>3764</v>
      </c>
      <c r="D605" s="74">
        <v>26</v>
      </c>
      <c r="E605" s="74" t="s">
        <v>3376</v>
      </c>
    </row>
    <row r="606" spans="1:5" s="54" customFormat="1" x14ac:dyDescent="0.25">
      <c r="A606" s="74">
        <v>101932</v>
      </c>
      <c r="B606" s="74" t="s">
        <v>801</v>
      </c>
      <c r="C606" s="74">
        <v>4689</v>
      </c>
      <c r="D606" s="74">
        <v>26</v>
      </c>
      <c r="E606" s="74" t="s">
        <v>3376</v>
      </c>
    </row>
    <row r="607" spans="1:5" s="54" customFormat="1" x14ac:dyDescent="0.25">
      <c r="A607" s="74">
        <v>101933</v>
      </c>
      <c r="B607" s="74" t="s">
        <v>802</v>
      </c>
      <c r="C607" s="74">
        <v>3757</v>
      </c>
      <c r="D607" s="74">
        <v>21</v>
      </c>
      <c r="E607" s="74" t="s">
        <v>3376</v>
      </c>
    </row>
    <row r="608" spans="1:5" s="54" customFormat="1" x14ac:dyDescent="0.25">
      <c r="A608" s="74">
        <v>101934</v>
      </c>
      <c r="B608" s="74" t="s">
        <v>803</v>
      </c>
      <c r="C608" s="74">
        <v>1995</v>
      </c>
      <c r="D608" s="74">
        <v>24</v>
      </c>
      <c r="E608" s="74" t="s">
        <v>3376</v>
      </c>
    </row>
    <row r="609" spans="1:5" s="54" customFormat="1" x14ac:dyDescent="0.25">
      <c r="A609" s="74">
        <v>101935</v>
      </c>
      <c r="B609" s="74" t="s">
        <v>804</v>
      </c>
      <c r="C609" s="74">
        <v>2206</v>
      </c>
      <c r="D609" s="74">
        <v>24</v>
      </c>
      <c r="E609" s="74" t="s">
        <v>3376</v>
      </c>
    </row>
    <row r="610" spans="1:5" s="54" customFormat="1" x14ac:dyDescent="0.25">
      <c r="A610" s="74">
        <v>101937</v>
      </c>
      <c r="B610" s="74" t="s">
        <v>805</v>
      </c>
      <c r="C610" s="74">
        <v>182</v>
      </c>
      <c r="D610" s="74">
        <v>21</v>
      </c>
      <c r="E610" s="74" t="s">
        <v>3376</v>
      </c>
    </row>
    <row r="611" spans="1:5" s="54" customFormat="1" x14ac:dyDescent="0.25">
      <c r="A611" s="74">
        <v>101938</v>
      </c>
      <c r="B611" s="74" t="s">
        <v>806</v>
      </c>
      <c r="C611" s="74">
        <v>182</v>
      </c>
      <c r="D611" s="74">
        <v>21</v>
      </c>
      <c r="E611" s="74" t="s">
        <v>3376</v>
      </c>
    </row>
    <row r="612" spans="1:5" s="54" customFormat="1" x14ac:dyDescent="0.25">
      <c r="A612" s="74">
        <v>101941</v>
      </c>
      <c r="B612" s="74" t="s">
        <v>807</v>
      </c>
      <c r="C612" s="74">
        <v>4689</v>
      </c>
      <c r="D612" s="74">
        <v>24</v>
      </c>
      <c r="E612" s="74" t="s">
        <v>3376</v>
      </c>
    </row>
    <row r="613" spans="1:5" s="54" customFormat="1" x14ac:dyDescent="0.25">
      <c r="A613" s="74">
        <v>101942</v>
      </c>
      <c r="B613" s="74" t="s">
        <v>808</v>
      </c>
      <c r="C613" s="74">
        <v>4689</v>
      </c>
      <c r="D613" s="74">
        <v>24</v>
      </c>
      <c r="E613" s="74" t="s">
        <v>3376</v>
      </c>
    </row>
    <row r="614" spans="1:5" s="54" customFormat="1" x14ac:dyDescent="0.25">
      <c r="A614" s="74">
        <v>101943</v>
      </c>
      <c r="B614" s="74" t="s">
        <v>809</v>
      </c>
      <c r="C614" s="74">
        <v>4689</v>
      </c>
      <c r="D614" s="74">
        <v>24</v>
      </c>
      <c r="E614" s="74" t="s">
        <v>3376</v>
      </c>
    </row>
    <row r="615" spans="1:5" s="54" customFormat="1" x14ac:dyDescent="0.25">
      <c r="A615" s="74">
        <v>101944</v>
      </c>
      <c r="B615" s="74" t="s">
        <v>810</v>
      </c>
      <c r="C615" s="74">
        <v>4689</v>
      </c>
      <c r="D615" s="74">
        <v>24</v>
      </c>
      <c r="E615" s="74" t="s">
        <v>3376</v>
      </c>
    </row>
    <row r="616" spans="1:5" s="54" customFormat="1" x14ac:dyDescent="0.25">
      <c r="A616" s="74">
        <v>101945</v>
      </c>
      <c r="B616" s="74" t="s">
        <v>811</v>
      </c>
      <c r="C616" s="74">
        <v>4689</v>
      </c>
      <c r="D616" s="74">
        <v>24</v>
      </c>
      <c r="E616" s="74" t="s">
        <v>3376</v>
      </c>
    </row>
    <row r="617" spans="1:5" s="54" customFormat="1" x14ac:dyDescent="0.25">
      <c r="A617" s="74">
        <v>101946</v>
      </c>
      <c r="B617" s="74" t="s">
        <v>812</v>
      </c>
      <c r="C617" s="74">
        <v>4689</v>
      </c>
      <c r="D617" s="74">
        <v>24</v>
      </c>
      <c r="E617" s="74" t="s">
        <v>3376</v>
      </c>
    </row>
    <row r="618" spans="1:5" s="54" customFormat="1" x14ac:dyDescent="0.25">
      <c r="A618" s="74">
        <v>101947</v>
      </c>
      <c r="B618" s="74" t="s">
        <v>813</v>
      </c>
      <c r="C618" s="74">
        <v>4689</v>
      </c>
      <c r="D618" s="74">
        <v>24</v>
      </c>
      <c r="E618" s="74" t="s">
        <v>3376</v>
      </c>
    </row>
    <row r="619" spans="1:5" s="54" customFormat="1" x14ac:dyDescent="0.25">
      <c r="A619" s="74">
        <v>101948</v>
      </c>
      <c r="B619" s="74" t="s">
        <v>814</v>
      </c>
      <c r="C619" s="74">
        <v>4689</v>
      </c>
      <c r="D619" s="74">
        <v>24</v>
      </c>
      <c r="E619" s="74" t="s">
        <v>3376</v>
      </c>
    </row>
    <row r="620" spans="1:5" s="54" customFormat="1" x14ac:dyDescent="0.25">
      <c r="A620" s="74">
        <v>101949</v>
      </c>
      <c r="B620" s="74" t="s">
        <v>815</v>
      </c>
      <c r="C620" s="74">
        <v>4689</v>
      </c>
      <c r="D620" s="74">
        <v>24</v>
      </c>
      <c r="E620" s="74" t="s">
        <v>3376</v>
      </c>
    </row>
    <row r="621" spans="1:5" s="54" customFormat="1" x14ac:dyDescent="0.25">
      <c r="A621" s="74">
        <v>101950</v>
      </c>
      <c r="B621" s="74" t="s">
        <v>816</v>
      </c>
      <c r="C621" s="74">
        <v>1729</v>
      </c>
      <c r="D621" s="74">
        <v>24</v>
      </c>
      <c r="E621" s="74" t="s">
        <v>3376</v>
      </c>
    </row>
    <row r="622" spans="1:5" s="54" customFormat="1" x14ac:dyDescent="0.25">
      <c r="A622" s="74">
        <v>101951</v>
      </c>
      <c r="B622" s="74" t="s">
        <v>817</v>
      </c>
      <c r="C622" s="74">
        <v>2672</v>
      </c>
      <c r="D622" s="74">
        <v>24</v>
      </c>
      <c r="E622" s="74" t="s">
        <v>3376</v>
      </c>
    </row>
    <row r="623" spans="1:5" s="54" customFormat="1" x14ac:dyDescent="0.25">
      <c r="A623" s="74">
        <v>101952</v>
      </c>
      <c r="B623" s="74" t="s">
        <v>818</v>
      </c>
      <c r="C623" s="74">
        <v>1729</v>
      </c>
      <c r="D623" s="74">
        <v>24</v>
      </c>
      <c r="E623" s="74" t="s">
        <v>3376</v>
      </c>
    </row>
    <row r="624" spans="1:5" s="54" customFormat="1" x14ac:dyDescent="0.25">
      <c r="A624" s="74">
        <v>101953</v>
      </c>
      <c r="B624" s="74" t="s">
        <v>819</v>
      </c>
      <c r="C624" s="74">
        <v>2672</v>
      </c>
      <c r="D624" s="74">
        <v>24</v>
      </c>
      <c r="E624" s="74" t="s">
        <v>3376</v>
      </c>
    </row>
    <row r="625" spans="1:5" s="54" customFormat="1" x14ac:dyDescent="0.25">
      <c r="A625" s="74">
        <v>101954</v>
      </c>
      <c r="B625" s="74" t="s">
        <v>820</v>
      </c>
      <c r="C625" s="74">
        <v>3764</v>
      </c>
      <c r="D625" s="74">
        <v>24</v>
      </c>
      <c r="E625" s="74" t="s">
        <v>3376</v>
      </c>
    </row>
    <row r="626" spans="1:5" s="54" customFormat="1" x14ac:dyDescent="0.25">
      <c r="A626" s="74">
        <v>101955</v>
      </c>
      <c r="B626" s="74" t="s">
        <v>821</v>
      </c>
      <c r="C626" s="74">
        <v>4689</v>
      </c>
      <c r="D626" s="74">
        <v>24</v>
      </c>
      <c r="E626" s="74" t="s">
        <v>3376</v>
      </c>
    </row>
    <row r="627" spans="1:5" s="54" customFormat="1" x14ac:dyDescent="0.25">
      <c r="A627" s="74">
        <v>101956</v>
      </c>
      <c r="B627" s="74" t="s">
        <v>822</v>
      </c>
      <c r="C627" s="74">
        <v>4689</v>
      </c>
      <c r="D627" s="74">
        <v>24</v>
      </c>
      <c r="E627" s="74" t="s">
        <v>3376</v>
      </c>
    </row>
    <row r="628" spans="1:5" s="54" customFormat="1" x14ac:dyDescent="0.25">
      <c r="A628" s="74">
        <v>101957</v>
      </c>
      <c r="B628" s="74" t="s">
        <v>823</v>
      </c>
      <c r="C628" s="74">
        <v>4689</v>
      </c>
      <c r="D628" s="74">
        <v>24</v>
      </c>
      <c r="E628" s="74" t="s">
        <v>3376</v>
      </c>
    </row>
    <row r="629" spans="1:5" s="54" customFormat="1" x14ac:dyDescent="0.25">
      <c r="A629" s="74">
        <v>101958</v>
      </c>
      <c r="B629" s="74" t="s">
        <v>824</v>
      </c>
      <c r="C629" s="74">
        <v>4689</v>
      </c>
      <c r="D629" s="74">
        <v>24</v>
      </c>
      <c r="E629" s="74" t="s">
        <v>3376</v>
      </c>
    </row>
    <row r="630" spans="1:5" s="54" customFormat="1" x14ac:dyDescent="0.25">
      <c r="A630" s="74">
        <v>101959</v>
      </c>
      <c r="B630" s="74" t="s">
        <v>825</v>
      </c>
      <c r="C630" s="74">
        <v>4689</v>
      </c>
      <c r="D630" s="74">
        <v>24</v>
      </c>
      <c r="E630" s="74" t="s">
        <v>3376</v>
      </c>
    </row>
    <row r="631" spans="1:5" s="54" customFormat="1" x14ac:dyDescent="0.25">
      <c r="A631" s="74">
        <v>101960</v>
      </c>
      <c r="B631" s="74" t="s">
        <v>826</v>
      </c>
      <c r="C631" s="74">
        <v>4689</v>
      </c>
      <c r="D631" s="74">
        <v>24</v>
      </c>
      <c r="E631" s="74" t="s">
        <v>3376</v>
      </c>
    </row>
    <row r="632" spans="1:5" s="54" customFormat="1" x14ac:dyDescent="0.25">
      <c r="A632" s="74">
        <v>101961</v>
      </c>
      <c r="B632" s="74" t="s">
        <v>827</v>
      </c>
      <c r="C632" s="74">
        <v>4689</v>
      </c>
      <c r="D632" s="74">
        <v>24</v>
      </c>
      <c r="E632" s="74" t="s">
        <v>3376</v>
      </c>
    </row>
    <row r="633" spans="1:5" s="54" customFormat="1" x14ac:dyDescent="0.25">
      <c r="A633" s="74">
        <v>101962</v>
      </c>
      <c r="B633" s="74" t="s">
        <v>594</v>
      </c>
      <c r="C633" s="74">
        <v>4689</v>
      </c>
      <c r="D633" s="74">
        <v>24</v>
      </c>
      <c r="E633" s="74" t="s">
        <v>3376</v>
      </c>
    </row>
    <row r="634" spans="1:5" s="54" customFormat="1" x14ac:dyDescent="0.25">
      <c r="A634" s="74">
        <v>101963</v>
      </c>
      <c r="B634" s="74" t="s">
        <v>828</v>
      </c>
      <c r="C634" s="74">
        <v>4689</v>
      </c>
      <c r="D634" s="74">
        <v>24</v>
      </c>
      <c r="E634" s="74" t="s">
        <v>3376</v>
      </c>
    </row>
    <row r="635" spans="1:5" s="54" customFormat="1" x14ac:dyDescent="0.25">
      <c r="A635" s="74">
        <v>101964</v>
      </c>
      <c r="B635" s="74" t="s">
        <v>829</v>
      </c>
      <c r="C635" s="74">
        <v>4514</v>
      </c>
      <c r="D635" s="74">
        <v>26</v>
      </c>
      <c r="E635" s="74" t="s">
        <v>3376</v>
      </c>
    </row>
    <row r="636" spans="1:5" s="54" customFormat="1" x14ac:dyDescent="0.25">
      <c r="A636" s="74">
        <v>101965</v>
      </c>
      <c r="B636" s="74" t="s">
        <v>830</v>
      </c>
      <c r="C636" s="74">
        <v>1981</v>
      </c>
      <c r="D636" s="74">
        <v>26</v>
      </c>
      <c r="E636" s="74" t="s">
        <v>3376</v>
      </c>
    </row>
    <row r="637" spans="1:5" s="54" customFormat="1" x14ac:dyDescent="0.25">
      <c r="A637" s="74">
        <v>101967</v>
      </c>
      <c r="B637" s="74" t="s">
        <v>831</v>
      </c>
      <c r="C637" s="74">
        <v>495</v>
      </c>
      <c r="D637" s="74">
        <v>24</v>
      </c>
      <c r="E637" s="74" t="s">
        <v>3376</v>
      </c>
    </row>
    <row r="638" spans="1:5" s="54" customFormat="1" x14ac:dyDescent="0.25">
      <c r="A638" s="74">
        <v>101968</v>
      </c>
      <c r="B638" s="74" t="s">
        <v>832</v>
      </c>
      <c r="C638" s="74">
        <v>4689</v>
      </c>
      <c r="D638" s="74">
        <v>24</v>
      </c>
      <c r="E638" s="74" t="s">
        <v>3376</v>
      </c>
    </row>
    <row r="639" spans="1:5" s="54" customFormat="1" x14ac:dyDescent="0.25">
      <c r="A639" s="74">
        <v>101969</v>
      </c>
      <c r="B639" s="74" t="s">
        <v>833</v>
      </c>
      <c r="C639" s="74">
        <v>5058</v>
      </c>
      <c r="D639" s="74">
        <v>21</v>
      </c>
      <c r="E639" s="74" t="s">
        <v>3376</v>
      </c>
    </row>
    <row r="640" spans="1:5" s="54" customFormat="1" x14ac:dyDescent="0.25">
      <c r="A640" s="74">
        <v>101970</v>
      </c>
      <c r="B640" s="74" t="s">
        <v>834</v>
      </c>
      <c r="C640" s="74">
        <v>68</v>
      </c>
      <c r="D640" s="74">
        <v>24</v>
      </c>
      <c r="E640" s="74" t="s">
        <v>3376</v>
      </c>
    </row>
    <row r="641" spans="1:5" s="54" customFormat="1" x14ac:dyDescent="0.25">
      <c r="A641" s="74">
        <v>101971</v>
      </c>
      <c r="B641" s="74" t="s">
        <v>835</v>
      </c>
      <c r="C641" s="74">
        <v>5125</v>
      </c>
      <c r="D641" s="74">
        <v>21</v>
      </c>
      <c r="E641" s="74" t="s">
        <v>3376</v>
      </c>
    </row>
    <row r="642" spans="1:5" s="54" customFormat="1" x14ac:dyDescent="0.25">
      <c r="A642" s="74">
        <v>101972</v>
      </c>
      <c r="B642" s="74" t="s">
        <v>836</v>
      </c>
      <c r="C642" s="74">
        <v>4730</v>
      </c>
      <c r="D642" s="74">
        <v>21</v>
      </c>
      <c r="E642" s="74" t="s">
        <v>3376</v>
      </c>
    </row>
    <row r="643" spans="1:5" s="54" customFormat="1" x14ac:dyDescent="0.25">
      <c r="A643" s="74">
        <v>101973</v>
      </c>
      <c r="B643" s="74" t="s">
        <v>837</v>
      </c>
      <c r="C643" s="74">
        <v>4689</v>
      </c>
      <c r="D643" s="74">
        <v>24</v>
      </c>
      <c r="E643" s="74" t="s">
        <v>3376</v>
      </c>
    </row>
    <row r="644" spans="1:5" s="54" customFormat="1" x14ac:dyDescent="0.25">
      <c r="A644" s="74">
        <v>101974</v>
      </c>
      <c r="B644" s="74" t="s">
        <v>838</v>
      </c>
      <c r="C644" s="74">
        <v>5125</v>
      </c>
      <c r="D644" s="74">
        <v>21</v>
      </c>
      <c r="E644" s="74" t="s">
        <v>3376</v>
      </c>
    </row>
    <row r="645" spans="1:5" s="54" customFormat="1" x14ac:dyDescent="0.25">
      <c r="A645" s="74">
        <v>101975</v>
      </c>
      <c r="B645" s="74" t="s">
        <v>839</v>
      </c>
      <c r="C645" s="74">
        <v>1981</v>
      </c>
      <c r="D645" s="74">
        <v>26</v>
      </c>
      <c r="E645" s="74" t="s">
        <v>3376</v>
      </c>
    </row>
    <row r="646" spans="1:5" s="54" customFormat="1" x14ac:dyDescent="0.25">
      <c r="A646" s="74">
        <v>101976</v>
      </c>
      <c r="B646" s="74" t="s">
        <v>840</v>
      </c>
      <c r="C646" s="74">
        <v>1981</v>
      </c>
      <c r="D646" s="74">
        <v>26</v>
      </c>
      <c r="E646" s="74" t="s">
        <v>3376</v>
      </c>
    </row>
    <row r="647" spans="1:5" s="54" customFormat="1" x14ac:dyDescent="0.25">
      <c r="A647" s="74">
        <v>101977</v>
      </c>
      <c r="B647" s="74" t="s">
        <v>841</v>
      </c>
      <c r="C647" s="74">
        <v>1981</v>
      </c>
      <c r="D647" s="74">
        <v>26</v>
      </c>
      <c r="E647" s="74" t="s">
        <v>3376</v>
      </c>
    </row>
    <row r="648" spans="1:5" s="54" customFormat="1" x14ac:dyDescent="0.25">
      <c r="A648" s="74">
        <v>101978</v>
      </c>
      <c r="B648" s="74" t="s">
        <v>842</v>
      </c>
      <c r="C648" s="74">
        <v>4689</v>
      </c>
      <c r="D648" s="74">
        <v>26</v>
      </c>
      <c r="E648" s="74" t="s">
        <v>3376</v>
      </c>
    </row>
    <row r="649" spans="1:5" s="54" customFormat="1" x14ac:dyDescent="0.25">
      <c r="A649" s="74">
        <v>101979</v>
      </c>
      <c r="B649" s="74" t="s">
        <v>843</v>
      </c>
      <c r="C649" s="74">
        <v>4514</v>
      </c>
      <c r="D649" s="74">
        <v>26</v>
      </c>
      <c r="E649" s="74" t="s">
        <v>3376</v>
      </c>
    </row>
    <row r="650" spans="1:5" s="54" customFormat="1" x14ac:dyDescent="0.25">
      <c r="A650" s="74">
        <v>101980</v>
      </c>
      <c r="B650" s="74" t="s">
        <v>844</v>
      </c>
      <c r="C650" s="74">
        <v>526</v>
      </c>
      <c r="D650" s="74">
        <v>26</v>
      </c>
      <c r="E650" s="74" t="s">
        <v>3376</v>
      </c>
    </row>
    <row r="651" spans="1:5" s="54" customFormat="1" x14ac:dyDescent="0.25">
      <c r="A651" s="74">
        <v>101981</v>
      </c>
      <c r="B651" s="74" t="s">
        <v>845</v>
      </c>
      <c r="C651" s="74">
        <v>4689</v>
      </c>
      <c r="D651" s="74">
        <v>26</v>
      </c>
      <c r="E651" s="74" t="s">
        <v>3376</v>
      </c>
    </row>
    <row r="652" spans="1:5" s="54" customFormat="1" x14ac:dyDescent="0.25">
      <c r="A652" s="74">
        <v>101982</v>
      </c>
      <c r="B652" s="74" t="s">
        <v>846</v>
      </c>
      <c r="C652" s="74">
        <v>1981</v>
      </c>
      <c r="D652" s="74">
        <v>26</v>
      </c>
      <c r="E652" s="74" t="s">
        <v>3376</v>
      </c>
    </row>
    <row r="653" spans="1:5" s="54" customFormat="1" x14ac:dyDescent="0.25">
      <c r="A653" s="74">
        <v>101983</v>
      </c>
      <c r="B653" s="74" t="s">
        <v>847</v>
      </c>
      <c r="C653" s="74">
        <v>4689</v>
      </c>
      <c r="D653" s="74">
        <v>26</v>
      </c>
      <c r="E653" s="74" t="s">
        <v>3376</v>
      </c>
    </row>
    <row r="654" spans="1:5" s="54" customFormat="1" x14ac:dyDescent="0.25">
      <c r="A654" s="74">
        <v>101984</v>
      </c>
      <c r="B654" s="74" t="s">
        <v>848</v>
      </c>
      <c r="C654" s="74">
        <v>1981</v>
      </c>
      <c r="D654" s="74">
        <v>26</v>
      </c>
      <c r="E654" s="74" t="s">
        <v>3376</v>
      </c>
    </row>
    <row r="655" spans="1:5" s="54" customFormat="1" x14ac:dyDescent="0.25">
      <c r="A655" s="74">
        <v>101985</v>
      </c>
      <c r="B655" s="74" t="s">
        <v>849</v>
      </c>
      <c r="C655" s="74">
        <v>5125</v>
      </c>
      <c r="D655" s="74">
        <v>21</v>
      </c>
      <c r="E655" s="74" t="s">
        <v>3376</v>
      </c>
    </row>
    <row r="656" spans="1:5" s="54" customFormat="1" x14ac:dyDescent="0.25">
      <c r="A656" s="74">
        <v>101986</v>
      </c>
      <c r="B656" s="74" t="s">
        <v>850</v>
      </c>
      <c r="C656" s="74">
        <v>1729</v>
      </c>
      <c r="D656" s="74">
        <v>24</v>
      </c>
      <c r="E656" s="74" t="s">
        <v>3376</v>
      </c>
    </row>
    <row r="657" spans="1:5" s="54" customFormat="1" x14ac:dyDescent="0.25">
      <c r="A657" s="74">
        <v>101987</v>
      </c>
      <c r="B657" s="74" t="s">
        <v>851</v>
      </c>
      <c r="C657" s="74">
        <v>495</v>
      </c>
      <c r="D657" s="74">
        <v>21</v>
      </c>
      <c r="E657" s="74" t="s">
        <v>3376</v>
      </c>
    </row>
    <row r="658" spans="1:5" s="54" customFormat="1" x14ac:dyDescent="0.25">
      <c r="A658" s="74">
        <v>101988</v>
      </c>
      <c r="B658" s="74" t="s">
        <v>5643</v>
      </c>
      <c r="C658" s="74">
        <v>1138</v>
      </c>
      <c r="D658" s="74">
        <v>24</v>
      </c>
      <c r="E658" s="74" t="s">
        <v>3376</v>
      </c>
    </row>
    <row r="659" spans="1:5" s="54" customFormat="1" x14ac:dyDescent="0.25">
      <c r="A659" s="74">
        <v>101989</v>
      </c>
      <c r="B659" s="74" t="s">
        <v>852</v>
      </c>
      <c r="C659" s="74">
        <v>213</v>
      </c>
      <c r="D659" s="74">
        <v>26</v>
      </c>
      <c r="E659" s="74" t="s">
        <v>3376</v>
      </c>
    </row>
    <row r="660" spans="1:5" s="54" customFormat="1" x14ac:dyDescent="0.25">
      <c r="A660" s="74">
        <v>101990</v>
      </c>
      <c r="B660" s="74" t="s">
        <v>853</v>
      </c>
      <c r="C660" s="74">
        <v>213</v>
      </c>
      <c r="D660" s="74">
        <v>26</v>
      </c>
      <c r="E660" s="74" t="s">
        <v>3376</v>
      </c>
    </row>
    <row r="661" spans="1:5" s="54" customFormat="1" x14ac:dyDescent="0.25">
      <c r="A661" s="74">
        <v>101993</v>
      </c>
      <c r="B661" s="74" t="s">
        <v>854</v>
      </c>
      <c r="C661" s="74">
        <v>219</v>
      </c>
      <c r="D661" s="74">
        <v>26</v>
      </c>
      <c r="E661" s="74" t="s">
        <v>3376</v>
      </c>
    </row>
    <row r="662" spans="1:5" s="54" customFormat="1" x14ac:dyDescent="0.25">
      <c r="A662" s="74">
        <v>101994</v>
      </c>
      <c r="B662" s="74" t="s">
        <v>855</v>
      </c>
      <c r="C662" s="74">
        <v>4689</v>
      </c>
      <c r="D662" s="74">
        <v>24</v>
      </c>
      <c r="E662" s="74" t="s">
        <v>3376</v>
      </c>
    </row>
    <row r="663" spans="1:5" s="54" customFormat="1" x14ac:dyDescent="0.25">
      <c r="A663" s="74">
        <v>101995</v>
      </c>
      <c r="B663" s="74" t="s">
        <v>856</v>
      </c>
      <c r="C663" s="74">
        <v>3762</v>
      </c>
      <c r="D663" s="74">
        <v>21</v>
      </c>
      <c r="E663" s="74" t="s">
        <v>3376</v>
      </c>
    </row>
    <row r="664" spans="1:5" s="54" customFormat="1" x14ac:dyDescent="0.25">
      <c r="A664" s="74">
        <v>101996</v>
      </c>
      <c r="B664" s="74" t="s">
        <v>857</v>
      </c>
      <c r="C664" s="74">
        <v>1825</v>
      </c>
      <c r="D664" s="74">
        <v>26</v>
      </c>
      <c r="E664" s="74" t="s">
        <v>3376</v>
      </c>
    </row>
    <row r="665" spans="1:5" s="54" customFormat="1" x14ac:dyDescent="0.25">
      <c r="A665" s="74">
        <v>101997</v>
      </c>
      <c r="B665" s="74" t="s">
        <v>2071</v>
      </c>
      <c r="C665" s="74">
        <v>4689</v>
      </c>
      <c r="D665" s="74">
        <v>24</v>
      </c>
      <c r="E665" s="74" t="s">
        <v>3376</v>
      </c>
    </row>
    <row r="666" spans="1:5" s="54" customFormat="1" x14ac:dyDescent="0.25">
      <c r="A666" s="74">
        <v>101998</v>
      </c>
      <c r="B666" s="74" t="s">
        <v>858</v>
      </c>
      <c r="C666" s="74">
        <v>4379</v>
      </c>
      <c r="D666" s="74">
        <v>24</v>
      </c>
      <c r="E666" s="74" t="s">
        <v>3376</v>
      </c>
    </row>
    <row r="667" spans="1:5" s="54" customFormat="1" x14ac:dyDescent="0.25">
      <c r="A667" s="74">
        <v>101999</v>
      </c>
      <c r="B667" s="74" t="s">
        <v>859</v>
      </c>
      <c r="C667" s="74">
        <v>219</v>
      </c>
      <c r="D667" s="74">
        <v>26</v>
      </c>
      <c r="E667" s="74" t="s">
        <v>3376</v>
      </c>
    </row>
    <row r="668" spans="1:5" s="54" customFormat="1" x14ac:dyDescent="0.25">
      <c r="A668" s="74">
        <v>102000</v>
      </c>
      <c r="B668" s="74" t="s">
        <v>2100</v>
      </c>
      <c r="C668" s="74">
        <v>1981</v>
      </c>
      <c r="D668" s="74">
        <v>26</v>
      </c>
      <c r="E668" s="74" t="s">
        <v>3376</v>
      </c>
    </row>
    <row r="669" spans="1:5" s="54" customFormat="1" x14ac:dyDescent="0.25">
      <c r="A669" s="74">
        <v>102002</v>
      </c>
      <c r="B669" s="74" t="s">
        <v>860</v>
      </c>
      <c r="C669" s="74">
        <v>4689</v>
      </c>
      <c r="D669" s="74">
        <v>24</v>
      </c>
      <c r="E669" s="74" t="s">
        <v>3376</v>
      </c>
    </row>
    <row r="670" spans="1:5" s="54" customFormat="1" x14ac:dyDescent="0.25">
      <c r="A670" s="74">
        <v>102003</v>
      </c>
      <c r="B670" s="74" t="s">
        <v>861</v>
      </c>
      <c r="C670" s="74">
        <v>1126</v>
      </c>
      <c r="D670" s="74">
        <v>24</v>
      </c>
      <c r="E670" s="74" t="s">
        <v>3376</v>
      </c>
    </row>
    <row r="671" spans="1:5" s="54" customFormat="1" x14ac:dyDescent="0.25">
      <c r="A671" s="74">
        <v>102004</v>
      </c>
      <c r="B671" s="74" t="s">
        <v>862</v>
      </c>
      <c r="C671" s="74">
        <v>4689</v>
      </c>
      <c r="D671" s="74">
        <v>24</v>
      </c>
      <c r="E671" s="74" t="s">
        <v>3376</v>
      </c>
    </row>
    <row r="672" spans="1:5" s="54" customFormat="1" x14ac:dyDescent="0.25">
      <c r="A672" s="74">
        <v>102005</v>
      </c>
      <c r="B672" s="74" t="s">
        <v>863</v>
      </c>
      <c r="C672" s="74">
        <v>1729</v>
      </c>
      <c r="D672" s="74">
        <v>24</v>
      </c>
      <c r="E672" s="74" t="s">
        <v>3376</v>
      </c>
    </row>
    <row r="673" spans="1:5" s="54" customFormat="1" x14ac:dyDescent="0.25">
      <c r="A673" s="74">
        <v>102006</v>
      </c>
      <c r="B673" s="74" t="s">
        <v>864</v>
      </c>
      <c r="C673" s="74">
        <v>4689</v>
      </c>
      <c r="D673" s="74">
        <v>24</v>
      </c>
      <c r="E673" s="74" t="s">
        <v>3376</v>
      </c>
    </row>
    <row r="674" spans="1:5" s="54" customFormat="1" x14ac:dyDescent="0.25">
      <c r="A674" s="74">
        <v>102007</v>
      </c>
      <c r="B674" s="74" t="s">
        <v>865</v>
      </c>
      <c r="C674" s="74">
        <v>4689</v>
      </c>
      <c r="D674" s="74">
        <v>24</v>
      </c>
      <c r="E674" s="74" t="s">
        <v>3376</v>
      </c>
    </row>
    <row r="675" spans="1:5" s="54" customFormat="1" x14ac:dyDescent="0.25">
      <c r="A675" s="74">
        <v>102008</v>
      </c>
      <c r="B675" s="74" t="s">
        <v>866</v>
      </c>
      <c r="C675" s="74">
        <v>4689</v>
      </c>
      <c r="D675" s="74">
        <v>24</v>
      </c>
      <c r="E675" s="74" t="s">
        <v>3376</v>
      </c>
    </row>
    <row r="676" spans="1:5" s="54" customFormat="1" x14ac:dyDescent="0.25">
      <c r="A676" s="74">
        <v>102009</v>
      </c>
      <c r="B676" s="74" t="s">
        <v>867</v>
      </c>
      <c r="C676" s="74">
        <v>4689</v>
      </c>
      <c r="D676" s="74">
        <v>24</v>
      </c>
      <c r="E676" s="74" t="s">
        <v>3376</v>
      </c>
    </row>
    <row r="677" spans="1:5" s="54" customFormat="1" x14ac:dyDescent="0.25">
      <c r="A677" s="74">
        <v>102010</v>
      </c>
      <c r="B677" s="74" t="s">
        <v>868</v>
      </c>
      <c r="C677" s="74">
        <v>4689</v>
      </c>
      <c r="D677" s="74">
        <v>24</v>
      </c>
      <c r="E677" s="74" t="s">
        <v>3376</v>
      </c>
    </row>
    <row r="678" spans="1:5" s="54" customFormat="1" x14ac:dyDescent="0.25">
      <c r="A678" s="74">
        <v>102011</v>
      </c>
      <c r="B678" s="74" t="s">
        <v>869</v>
      </c>
      <c r="C678" s="74">
        <v>4689</v>
      </c>
      <c r="D678" s="74">
        <v>24</v>
      </c>
      <c r="E678" s="74" t="s">
        <v>3376</v>
      </c>
    </row>
    <row r="679" spans="1:5" s="54" customFormat="1" x14ac:dyDescent="0.25">
      <c r="A679" s="74">
        <v>102012</v>
      </c>
      <c r="B679" s="74" t="s">
        <v>870</v>
      </c>
      <c r="C679" s="74">
        <v>4689</v>
      </c>
      <c r="D679" s="74">
        <v>24</v>
      </c>
      <c r="E679" s="74" t="s">
        <v>3376</v>
      </c>
    </row>
    <row r="680" spans="1:5" s="54" customFormat="1" x14ac:dyDescent="0.25">
      <c r="A680" s="74">
        <v>102013</v>
      </c>
      <c r="B680" s="74" t="s">
        <v>871</v>
      </c>
      <c r="C680" s="74">
        <v>219</v>
      </c>
      <c r="D680" s="74">
        <v>26</v>
      </c>
      <c r="E680" s="74" t="s">
        <v>3376</v>
      </c>
    </row>
    <row r="681" spans="1:5" s="54" customFormat="1" x14ac:dyDescent="0.25">
      <c r="A681" s="74">
        <v>102014</v>
      </c>
      <c r="B681" s="74" t="s">
        <v>872</v>
      </c>
      <c r="C681" s="74">
        <v>4689</v>
      </c>
      <c r="D681" s="74">
        <v>24</v>
      </c>
      <c r="E681" s="74" t="s">
        <v>3376</v>
      </c>
    </row>
    <row r="682" spans="1:5" s="54" customFormat="1" x14ac:dyDescent="0.25">
      <c r="A682" s="74">
        <v>102016</v>
      </c>
      <c r="B682" s="74" t="s">
        <v>873</v>
      </c>
      <c r="C682" s="74">
        <v>1825</v>
      </c>
      <c r="D682" s="74">
        <v>26</v>
      </c>
      <c r="E682" s="74" t="s">
        <v>3376</v>
      </c>
    </row>
    <row r="683" spans="1:5" s="54" customFormat="1" x14ac:dyDescent="0.25">
      <c r="A683" s="74">
        <v>102017</v>
      </c>
      <c r="B683" s="74" t="s">
        <v>874</v>
      </c>
      <c r="C683" s="74">
        <v>4730</v>
      </c>
      <c r="D683" s="74">
        <v>21</v>
      </c>
      <c r="E683" s="74" t="s">
        <v>3376</v>
      </c>
    </row>
    <row r="684" spans="1:5" s="54" customFormat="1" x14ac:dyDescent="0.25">
      <c r="A684" s="74">
        <v>102018</v>
      </c>
      <c r="B684" s="74" t="s">
        <v>875</v>
      </c>
      <c r="C684" s="74">
        <v>4689</v>
      </c>
      <c r="D684" s="74">
        <v>26</v>
      </c>
      <c r="E684" s="74" t="s">
        <v>3376</v>
      </c>
    </row>
    <row r="685" spans="1:5" s="54" customFormat="1" x14ac:dyDescent="0.25">
      <c r="A685" s="74">
        <v>102019</v>
      </c>
      <c r="B685" s="74" t="s">
        <v>876</v>
      </c>
      <c r="C685" s="74">
        <v>1729</v>
      </c>
      <c r="D685" s="74">
        <v>24</v>
      </c>
      <c r="E685" s="74" t="s">
        <v>3376</v>
      </c>
    </row>
    <row r="686" spans="1:5" s="54" customFormat="1" x14ac:dyDescent="0.25">
      <c r="A686" s="74">
        <v>102020</v>
      </c>
      <c r="B686" s="74" t="s">
        <v>877</v>
      </c>
      <c r="C686" s="74">
        <v>2457</v>
      </c>
      <c r="D686" s="74">
        <v>24</v>
      </c>
      <c r="E686" s="74" t="s">
        <v>3376</v>
      </c>
    </row>
    <row r="687" spans="1:5" s="54" customFormat="1" x14ac:dyDescent="0.25">
      <c r="A687" s="74">
        <v>102021</v>
      </c>
      <c r="B687" s="74" t="s">
        <v>878</v>
      </c>
      <c r="C687" s="74">
        <v>1729</v>
      </c>
      <c r="D687" s="74">
        <v>24</v>
      </c>
      <c r="E687" s="74" t="s">
        <v>3376</v>
      </c>
    </row>
    <row r="688" spans="1:5" s="54" customFormat="1" x14ac:dyDescent="0.25">
      <c r="A688" s="74">
        <v>102022</v>
      </c>
      <c r="B688" s="74" t="s">
        <v>879</v>
      </c>
      <c r="C688" s="74">
        <v>4689</v>
      </c>
      <c r="D688" s="74">
        <v>24</v>
      </c>
      <c r="E688" s="74" t="s">
        <v>3376</v>
      </c>
    </row>
    <row r="689" spans="1:5" s="54" customFormat="1" x14ac:dyDescent="0.25">
      <c r="A689" s="74">
        <v>102023</v>
      </c>
      <c r="B689" s="74" t="s">
        <v>880</v>
      </c>
      <c r="C689" s="74">
        <v>4689</v>
      </c>
      <c r="D689" s="74">
        <v>24</v>
      </c>
      <c r="E689" s="74" t="s">
        <v>3376</v>
      </c>
    </row>
    <row r="690" spans="1:5" s="54" customFormat="1" x14ac:dyDescent="0.25">
      <c r="A690" s="74">
        <v>102024</v>
      </c>
      <c r="B690" s="74" t="s">
        <v>881</v>
      </c>
      <c r="C690" s="74">
        <v>3757</v>
      </c>
      <c r="D690" s="74">
        <v>21</v>
      </c>
      <c r="E690" s="74" t="s">
        <v>3376</v>
      </c>
    </row>
    <row r="691" spans="1:5" s="54" customFormat="1" x14ac:dyDescent="0.25">
      <c r="A691" s="74">
        <v>102025</v>
      </c>
      <c r="B691" s="74" t="s">
        <v>882</v>
      </c>
      <c r="C691" s="74">
        <v>4689</v>
      </c>
      <c r="D691" s="74">
        <v>24</v>
      </c>
      <c r="E691" s="74" t="s">
        <v>3376</v>
      </c>
    </row>
    <row r="692" spans="1:5" s="54" customFormat="1" x14ac:dyDescent="0.25">
      <c r="A692" s="74">
        <v>102026</v>
      </c>
      <c r="B692" s="74" t="s">
        <v>883</v>
      </c>
      <c r="C692" s="74">
        <v>1995</v>
      </c>
      <c r="D692" s="74">
        <v>24</v>
      </c>
      <c r="E692" s="74" t="s">
        <v>3376</v>
      </c>
    </row>
    <row r="693" spans="1:5" s="54" customFormat="1" x14ac:dyDescent="0.25">
      <c r="A693" s="74">
        <v>102027</v>
      </c>
      <c r="B693" s="74" t="s">
        <v>884</v>
      </c>
      <c r="C693" s="74">
        <v>2206</v>
      </c>
      <c r="D693" s="74">
        <v>24</v>
      </c>
      <c r="E693" s="74" t="s">
        <v>3376</v>
      </c>
    </row>
    <row r="694" spans="1:5" s="54" customFormat="1" x14ac:dyDescent="0.25">
      <c r="A694" s="74">
        <v>102028</v>
      </c>
      <c r="B694" s="74" t="s">
        <v>885</v>
      </c>
      <c r="C694" s="74">
        <v>1006</v>
      </c>
      <c r="D694" s="74">
        <v>24</v>
      </c>
      <c r="E694" s="74" t="s">
        <v>3376</v>
      </c>
    </row>
    <row r="695" spans="1:5" s="54" customFormat="1" x14ac:dyDescent="0.25">
      <c r="A695" s="74">
        <v>102029</v>
      </c>
      <c r="B695" s="74" t="s">
        <v>886</v>
      </c>
      <c r="C695" s="74">
        <v>1089</v>
      </c>
      <c r="D695" s="74">
        <v>24</v>
      </c>
      <c r="E695" s="74" t="s">
        <v>3376</v>
      </c>
    </row>
    <row r="696" spans="1:5" s="54" customFormat="1" x14ac:dyDescent="0.25">
      <c r="A696" s="74">
        <v>102034</v>
      </c>
      <c r="B696" s="74" t="s">
        <v>2846</v>
      </c>
      <c r="C696" s="74">
        <v>1270</v>
      </c>
      <c r="D696" s="74">
        <v>22</v>
      </c>
      <c r="E696" s="74" t="s">
        <v>3376</v>
      </c>
    </row>
    <row r="697" spans="1:5" s="54" customFormat="1" x14ac:dyDescent="0.25">
      <c r="A697" s="74">
        <v>102034</v>
      </c>
      <c r="B697" s="74" t="s">
        <v>2846</v>
      </c>
      <c r="C697" s="74">
        <v>1270</v>
      </c>
      <c r="D697" s="74">
        <v>25</v>
      </c>
      <c r="E697" s="74" t="s">
        <v>3376</v>
      </c>
    </row>
    <row r="698" spans="1:5" s="54" customFormat="1" x14ac:dyDescent="0.25">
      <c r="A698" s="74">
        <v>102036</v>
      </c>
      <c r="B698" s="74" t="s">
        <v>887</v>
      </c>
      <c r="C698" s="74">
        <v>4689</v>
      </c>
      <c r="D698" s="74">
        <v>26</v>
      </c>
      <c r="E698" s="74" t="s">
        <v>3376</v>
      </c>
    </row>
    <row r="699" spans="1:5" s="54" customFormat="1" x14ac:dyDescent="0.25">
      <c r="A699" s="74">
        <v>102037</v>
      </c>
      <c r="B699" s="74" t="s">
        <v>888</v>
      </c>
      <c r="C699" s="74">
        <v>3757</v>
      </c>
      <c r="D699" s="74">
        <v>21</v>
      </c>
      <c r="E699" s="74" t="s">
        <v>3376</v>
      </c>
    </row>
    <row r="700" spans="1:5" s="54" customFormat="1" x14ac:dyDescent="0.25">
      <c r="A700" s="74">
        <v>102038</v>
      </c>
      <c r="B700" s="74" t="s">
        <v>889</v>
      </c>
      <c r="C700" s="74">
        <v>2015</v>
      </c>
      <c r="D700" s="74">
        <v>21</v>
      </c>
      <c r="E700" s="74" t="s">
        <v>3376</v>
      </c>
    </row>
    <row r="701" spans="1:5" s="54" customFormat="1" x14ac:dyDescent="0.25">
      <c r="A701" s="74">
        <v>102039</v>
      </c>
      <c r="B701" s="74" t="s">
        <v>890</v>
      </c>
      <c r="C701" s="74">
        <v>3757</v>
      </c>
      <c r="D701" s="74">
        <v>21</v>
      </c>
      <c r="E701" s="74" t="s">
        <v>3376</v>
      </c>
    </row>
    <row r="702" spans="1:5" s="54" customFormat="1" x14ac:dyDescent="0.25">
      <c r="A702" s="74">
        <v>102040</v>
      </c>
      <c r="B702" s="74" t="s">
        <v>891</v>
      </c>
      <c r="C702" s="74">
        <v>3757</v>
      </c>
      <c r="D702" s="74">
        <v>21</v>
      </c>
      <c r="E702" s="74" t="s">
        <v>3376</v>
      </c>
    </row>
    <row r="703" spans="1:5" s="54" customFormat="1" x14ac:dyDescent="0.25">
      <c r="A703" s="74">
        <v>102041</v>
      </c>
      <c r="B703" s="74" t="s">
        <v>892</v>
      </c>
      <c r="C703" s="74">
        <v>2015</v>
      </c>
      <c r="D703" s="74">
        <v>21</v>
      </c>
      <c r="E703" s="74" t="s">
        <v>3376</v>
      </c>
    </row>
    <row r="704" spans="1:5" s="54" customFormat="1" x14ac:dyDescent="0.25">
      <c r="A704" s="74">
        <v>102042</v>
      </c>
      <c r="B704" s="74" t="s">
        <v>893</v>
      </c>
      <c r="C704" s="74">
        <v>2015</v>
      </c>
      <c r="D704" s="74">
        <v>21</v>
      </c>
      <c r="E704" s="74" t="s">
        <v>3376</v>
      </c>
    </row>
    <row r="705" spans="1:5" s="54" customFormat="1" x14ac:dyDescent="0.25">
      <c r="A705" s="74">
        <v>102043</v>
      </c>
      <c r="B705" s="74" t="s">
        <v>5805</v>
      </c>
      <c r="C705" s="74">
        <v>1089</v>
      </c>
      <c r="D705" s="74">
        <v>24</v>
      </c>
      <c r="E705" s="74" t="s">
        <v>3376</v>
      </c>
    </row>
    <row r="706" spans="1:5" s="54" customFormat="1" x14ac:dyDescent="0.25">
      <c r="A706" s="74">
        <v>102045</v>
      </c>
      <c r="B706" s="74" t="s">
        <v>894</v>
      </c>
      <c r="C706" s="74">
        <v>1089</v>
      </c>
      <c r="D706" s="74">
        <v>24</v>
      </c>
      <c r="E706" s="74" t="s">
        <v>3376</v>
      </c>
    </row>
    <row r="707" spans="1:5" s="54" customFormat="1" x14ac:dyDescent="0.25">
      <c r="A707" s="74">
        <v>102046</v>
      </c>
      <c r="B707" s="74" t="s">
        <v>895</v>
      </c>
      <c r="C707" s="74">
        <v>2080</v>
      </c>
      <c r="D707" s="74">
        <v>21</v>
      </c>
      <c r="E707" s="74" t="s">
        <v>3376</v>
      </c>
    </row>
    <row r="708" spans="1:5" s="54" customFormat="1" x14ac:dyDescent="0.25">
      <c r="A708" s="74">
        <v>102047</v>
      </c>
      <c r="B708" s="74" t="s">
        <v>896</v>
      </c>
      <c r="C708" s="74">
        <v>161</v>
      </c>
      <c r="D708" s="74">
        <v>26</v>
      </c>
      <c r="E708" s="74" t="s">
        <v>3376</v>
      </c>
    </row>
    <row r="709" spans="1:5" s="54" customFormat="1" x14ac:dyDescent="0.25">
      <c r="A709" s="74">
        <v>102049</v>
      </c>
      <c r="B709" s="74" t="s">
        <v>897</v>
      </c>
      <c r="C709" s="74">
        <v>219</v>
      </c>
      <c r="D709" s="74">
        <v>26</v>
      </c>
      <c r="E709" s="74" t="s">
        <v>3376</v>
      </c>
    </row>
    <row r="710" spans="1:5" s="54" customFormat="1" x14ac:dyDescent="0.25">
      <c r="A710" s="74">
        <v>102050</v>
      </c>
      <c r="B710" s="74" t="s">
        <v>898</v>
      </c>
      <c r="C710" s="74">
        <v>182</v>
      </c>
      <c r="D710" s="74">
        <v>21</v>
      </c>
      <c r="E710" s="74" t="s">
        <v>3376</v>
      </c>
    </row>
    <row r="711" spans="1:5" s="54" customFormat="1" x14ac:dyDescent="0.25">
      <c r="A711" s="74">
        <v>102051</v>
      </c>
      <c r="B711" s="74" t="s">
        <v>899</v>
      </c>
      <c r="C711" s="74">
        <v>2238</v>
      </c>
      <c r="D711" s="74">
        <v>26</v>
      </c>
      <c r="E711" s="74" t="s">
        <v>3376</v>
      </c>
    </row>
    <row r="712" spans="1:5" s="54" customFormat="1" x14ac:dyDescent="0.25">
      <c r="A712" s="74">
        <v>102052</v>
      </c>
      <c r="B712" s="74" t="s">
        <v>900</v>
      </c>
      <c r="C712" s="74">
        <v>213</v>
      </c>
      <c r="D712" s="74">
        <v>26</v>
      </c>
      <c r="E712" s="74" t="s">
        <v>3376</v>
      </c>
    </row>
    <row r="713" spans="1:5" s="54" customFormat="1" x14ac:dyDescent="0.25">
      <c r="A713" s="74">
        <v>102053</v>
      </c>
      <c r="B713" s="74" t="s">
        <v>901</v>
      </c>
      <c r="C713" s="74">
        <v>4689</v>
      </c>
      <c r="D713" s="74">
        <v>26</v>
      </c>
      <c r="E713" s="74" t="s">
        <v>3376</v>
      </c>
    </row>
    <row r="714" spans="1:5" s="54" customFormat="1" x14ac:dyDescent="0.25">
      <c r="A714" s="74">
        <v>102054</v>
      </c>
      <c r="B714" s="74" t="s">
        <v>902</v>
      </c>
      <c r="C714" s="74">
        <v>4689</v>
      </c>
      <c r="D714" s="74">
        <v>26</v>
      </c>
      <c r="E714" s="74" t="s">
        <v>3376</v>
      </c>
    </row>
    <row r="715" spans="1:5" s="54" customFormat="1" x14ac:dyDescent="0.25">
      <c r="A715" s="74">
        <v>102055</v>
      </c>
      <c r="B715" s="74" t="s">
        <v>903</v>
      </c>
      <c r="C715" s="74">
        <v>4689</v>
      </c>
      <c r="D715" s="74">
        <v>24</v>
      </c>
      <c r="E715" s="74" t="s">
        <v>3376</v>
      </c>
    </row>
    <row r="716" spans="1:5" s="54" customFormat="1" x14ac:dyDescent="0.25">
      <c r="A716" s="74">
        <v>102056</v>
      </c>
      <c r="B716" s="74" t="s">
        <v>904</v>
      </c>
      <c r="C716" s="74">
        <v>4689</v>
      </c>
      <c r="D716" s="74">
        <v>24</v>
      </c>
      <c r="E716" s="74" t="s">
        <v>3376</v>
      </c>
    </row>
    <row r="717" spans="1:5" s="54" customFormat="1" x14ac:dyDescent="0.25">
      <c r="A717" s="74">
        <v>102057</v>
      </c>
      <c r="B717" s="74" t="s">
        <v>905</v>
      </c>
      <c r="C717" s="74">
        <v>4689</v>
      </c>
      <c r="D717" s="74">
        <v>24</v>
      </c>
      <c r="E717" s="74" t="s">
        <v>3376</v>
      </c>
    </row>
    <row r="718" spans="1:5" s="54" customFormat="1" x14ac:dyDescent="0.25">
      <c r="A718" s="74">
        <v>102058</v>
      </c>
      <c r="B718" s="74" t="s">
        <v>906</v>
      </c>
      <c r="C718" s="74">
        <v>4689</v>
      </c>
      <c r="D718" s="74">
        <v>24</v>
      </c>
      <c r="E718" s="74" t="s">
        <v>3376</v>
      </c>
    </row>
    <row r="719" spans="1:5" s="54" customFormat="1" x14ac:dyDescent="0.25">
      <c r="A719" s="74">
        <v>102059</v>
      </c>
      <c r="B719" s="74" t="s">
        <v>907</v>
      </c>
      <c r="C719" s="74">
        <v>4689</v>
      </c>
      <c r="D719" s="74">
        <v>24</v>
      </c>
      <c r="E719" s="74" t="s">
        <v>3376</v>
      </c>
    </row>
    <row r="720" spans="1:5" s="54" customFormat="1" x14ac:dyDescent="0.25">
      <c r="A720" s="74">
        <v>102060</v>
      </c>
      <c r="B720" s="74" t="s">
        <v>908</v>
      </c>
      <c r="C720" s="74">
        <v>4689</v>
      </c>
      <c r="D720" s="74">
        <v>24</v>
      </c>
      <c r="E720" s="74" t="s">
        <v>3376</v>
      </c>
    </row>
    <row r="721" spans="1:5" s="54" customFormat="1" x14ac:dyDescent="0.25">
      <c r="A721" s="74">
        <v>102061</v>
      </c>
      <c r="B721" s="74" t="s">
        <v>909</v>
      </c>
      <c r="C721" s="74">
        <v>4689</v>
      </c>
      <c r="D721" s="74">
        <v>24</v>
      </c>
      <c r="E721" s="74" t="s">
        <v>3376</v>
      </c>
    </row>
    <row r="722" spans="1:5" s="54" customFormat="1" x14ac:dyDescent="0.25">
      <c r="A722" s="74">
        <v>102062</v>
      </c>
      <c r="B722" s="74" t="s">
        <v>910</v>
      </c>
      <c r="C722" s="74">
        <v>1987</v>
      </c>
      <c r="D722" s="74">
        <v>24</v>
      </c>
      <c r="E722" s="74" t="s">
        <v>3376</v>
      </c>
    </row>
    <row r="723" spans="1:5" s="54" customFormat="1" x14ac:dyDescent="0.25">
      <c r="A723" s="74">
        <v>102063</v>
      </c>
      <c r="B723" s="74" t="s">
        <v>911</v>
      </c>
      <c r="C723" s="74">
        <v>4689</v>
      </c>
      <c r="D723" s="74">
        <v>24</v>
      </c>
      <c r="E723" s="74" t="s">
        <v>3376</v>
      </c>
    </row>
    <row r="724" spans="1:5" s="54" customFormat="1" x14ac:dyDescent="0.25">
      <c r="A724" s="74">
        <v>102064</v>
      </c>
      <c r="B724" s="74" t="s">
        <v>912</v>
      </c>
      <c r="C724" s="74">
        <v>1987</v>
      </c>
      <c r="D724" s="74">
        <v>24</v>
      </c>
      <c r="E724" s="74" t="s">
        <v>3376</v>
      </c>
    </row>
    <row r="725" spans="1:5" s="54" customFormat="1" x14ac:dyDescent="0.25">
      <c r="A725" s="74">
        <v>102065</v>
      </c>
      <c r="B725" s="74" t="s">
        <v>913</v>
      </c>
      <c r="C725" s="74">
        <v>4689</v>
      </c>
      <c r="D725" s="74">
        <v>24</v>
      </c>
      <c r="E725" s="74" t="s">
        <v>3376</v>
      </c>
    </row>
    <row r="726" spans="1:5" s="54" customFormat="1" x14ac:dyDescent="0.25">
      <c r="A726" s="74">
        <v>102066</v>
      </c>
      <c r="B726" s="74" t="s">
        <v>914</v>
      </c>
      <c r="C726" s="74">
        <v>1987</v>
      </c>
      <c r="D726" s="74">
        <v>24</v>
      </c>
      <c r="E726" s="74" t="s">
        <v>3376</v>
      </c>
    </row>
    <row r="727" spans="1:5" s="54" customFormat="1" x14ac:dyDescent="0.25">
      <c r="A727" s="74">
        <v>102067</v>
      </c>
      <c r="B727" s="74" t="s">
        <v>915</v>
      </c>
      <c r="C727" s="74">
        <v>1987</v>
      </c>
      <c r="D727" s="74">
        <v>24</v>
      </c>
      <c r="E727" s="74" t="s">
        <v>3376</v>
      </c>
    </row>
    <row r="728" spans="1:5" s="54" customFormat="1" x14ac:dyDescent="0.25">
      <c r="A728" s="74">
        <v>102068</v>
      </c>
      <c r="B728" s="74" t="s">
        <v>1977</v>
      </c>
      <c r="C728" s="74">
        <v>1987</v>
      </c>
      <c r="D728" s="74">
        <v>24</v>
      </c>
      <c r="E728" s="74" t="s">
        <v>3376</v>
      </c>
    </row>
    <row r="729" spans="1:5" s="54" customFormat="1" x14ac:dyDescent="0.25">
      <c r="A729" s="74">
        <v>102069</v>
      </c>
      <c r="B729" s="74" t="s">
        <v>916</v>
      </c>
      <c r="C729" s="74">
        <v>3764</v>
      </c>
      <c r="D729" s="74">
        <v>24</v>
      </c>
      <c r="E729" s="74" t="s">
        <v>3376</v>
      </c>
    </row>
    <row r="730" spans="1:5" s="54" customFormat="1" x14ac:dyDescent="0.25">
      <c r="A730" s="74">
        <v>102070</v>
      </c>
      <c r="B730" s="74" t="s">
        <v>917</v>
      </c>
      <c r="C730" s="74">
        <v>4689</v>
      </c>
      <c r="D730" s="74">
        <v>24</v>
      </c>
      <c r="E730" s="74" t="s">
        <v>3376</v>
      </c>
    </row>
    <row r="731" spans="1:5" s="54" customFormat="1" x14ac:dyDescent="0.25">
      <c r="A731" s="74">
        <v>102071</v>
      </c>
      <c r="B731" s="74" t="s">
        <v>918</v>
      </c>
      <c r="C731" s="74">
        <v>4689</v>
      </c>
      <c r="D731" s="74">
        <v>24</v>
      </c>
      <c r="E731" s="74" t="s">
        <v>3376</v>
      </c>
    </row>
    <row r="732" spans="1:5" s="54" customFormat="1" x14ac:dyDescent="0.25">
      <c r="A732" s="74">
        <v>102072</v>
      </c>
      <c r="B732" s="74" t="s">
        <v>919</v>
      </c>
      <c r="C732" s="74">
        <v>4689</v>
      </c>
      <c r="D732" s="74">
        <v>24</v>
      </c>
      <c r="E732" s="74" t="s">
        <v>3376</v>
      </c>
    </row>
    <row r="733" spans="1:5" s="54" customFormat="1" x14ac:dyDescent="0.25">
      <c r="A733" s="74">
        <v>102073</v>
      </c>
      <c r="B733" s="74" t="s">
        <v>920</v>
      </c>
      <c r="C733" s="74">
        <v>3764</v>
      </c>
      <c r="D733" s="74">
        <v>21</v>
      </c>
      <c r="E733" s="74" t="s">
        <v>3376</v>
      </c>
    </row>
    <row r="734" spans="1:5" s="54" customFormat="1" x14ac:dyDescent="0.25">
      <c r="A734" s="74">
        <v>102074</v>
      </c>
      <c r="B734" s="74" t="s">
        <v>921</v>
      </c>
      <c r="C734" s="74">
        <v>526</v>
      </c>
      <c r="D734" s="74">
        <v>26</v>
      </c>
      <c r="E734" s="74" t="s">
        <v>3376</v>
      </c>
    </row>
    <row r="735" spans="1:5" s="54" customFormat="1" x14ac:dyDescent="0.25">
      <c r="A735" s="74">
        <v>102075</v>
      </c>
      <c r="B735" s="74" t="s">
        <v>922</v>
      </c>
      <c r="C735" s="74">
        <v>4689</v>
      </c>
      <c r="D735" s="74">
        <v>24</v>
      </c>
      <c r="E735" s="74" t="s">
        <v>3376</v>
      </c>
    </row>
    <row r="736" spans="1:5" s="54" customFormat="1" x14ac:dyDescent="0.25">
      <c r="A736" s="74">
        <v>102076</v>
      </c>
      <c r="B736" s="74" t="s">
        <v>923</v>
      </c>
      <c r="C736" s="74">
        <v>2457</v>
      </c>
      <c r="D736" s="74">
        <v>24</v>
      </c>
      <c r="E736" s="74" t="s">
        <v>3376</v>
      </c>
    </row>
    <row r="737" spans="1:5" s="54" customFormat="1" x14ac:dyDescent="0.25">
      <c r="A737" s="74">
        <v>102077</v>
      </c>
      <c r="B737" s="74" t="s">
        <v>924</v>
      </c>
      <c r="C737" s="74">
        <v>2672</v>
      </c>
      <c r="D737" s="74">
        <v>24</v>
      </c>
      <c r="E737" s="74" t="s">
        <v>3376</v>
      </c>
    </row>
    <row r="738" spans="1:5" s="54" customFormat="1" x14ac:dyDescent="0.25">
      <c r="A738" s="74">
        <v>102078</v>
      </c>
      <c r="B738" s="74" t="s">
        <v>925</v>
      </c>
      <c r="C738" s="74">
        <v>4946</v>
      </c>
      <c r="D738" s="74">
        <v>21</v>
      </c>
      <c r="E738" s="74" t="s">
        <v>3376</v>
      </c>
    </row>
    <row r="739" spans="1:5" s="54" customFormat="1" x14ac:dyDescent="0.25">
      <c r="A739" s="74">
        <v>102079</v>
      </c>
      <c r="B739" s="74" t="s">
        <v>926</v>
      </c>
      <c r="C739" s="74">
        <v>182</v>
      </c>
      <c r="D739" s="74">
        <v>21</v>
      </c>
      <c r="E739" s="74" t="s">
        <v>3376</v>
      </c>
    </row>
    <row r="740" spans="1:5" s="54" customFormat="1" x14ac:dyDescent="0.25">
      <c r="A740" s="74">
        <v>102080</v>
      </c>
      <c r="B740" s="74" t="s">
        <v>927</v>
      </c>
      <c r="C740" s="74">
        <v>4730</v>
      </c>
      <c r="D740" s="74">
        <v>21</v>
      </c>
      <c r="E740" s="74" t="s">
        <v>3376</v>
      </c>
    </row>
    <row r="741" spans="1:5" s="54" customFormat="1" x14ac:dyDescent="0.25">
      <c r="A741" s="74">
        <v>102081</v>
      </c>
      <c r="B741" s="74" t="s">
        <v>928</v>
      </c>
      <c r="C741" s="74">
        <v>182</v>
      </c>
      <c r="D741" s="74">
        <v>21</v>
      </c>
      <c r="E741" s="74" t="s">
        <v>3376</v>
      </c>
    </row>
    <row r="742" spans="1:5" s="54" customFormat="1" x14ac:dyDescent="0.25">
      <c r="A742" s="74">
        <v>102082</v>
      </c>
      <c r="B742" s="74" t="s">
        <v>929</v>
      </c>
      <c r="C742" s="74">
        <v>526</v>
      </c>
      <c r="D742" s="74">
        <v>26</v>
      </c>
      <c r="E742" s="74" t="s">
        <v>3376</v>
      </c>
    </row>
    <row r="743" spans="1:5" s="54" customFormat="1" x14ac:dyDescent="0.25">
      <c r="A743" s="74">
        <v>102083</v>
      </c>
      <c r="B743" s="74" t="s">
        <v>930</v>
      </c>
      <c r="C743" s="74">
        <v>1825</v>
      </c>
      <c r="D743" s="74">
        <v>26</v>
      </c>
      <c r="E743" s="74" t="s">
        <v>3376</v>
      </c>
    </row>
    <row r="744" spans="1:5" s="54" customFormat="1" x14ac:dyDescent="0.25">
      <c r="A744" s="74">
        <v>102085</v>
      </c>
      <c r="B744" s="74" t="s">
        <v>931</v>
      </c>
      <c r="C744" s="74">
        <v>4730</v>
      </c>
      <c r="D744" s="74">
        <v>21</v>
      </c>
      <c r="E744" s="74" t="s">
        <v>3376</v>
      </c>
    </row>
    <row r="745" spans="1:5" s="54" customFormat="1" x14ac:dyDescent="0.25">
      <c r="A745" s="74">
        <v>102086</v>
      </c>
      <c r="B745" s="74" t="s">
        <v>932</v>
      </c>
      <c r="C745" s="74">
        <v>526</v>
      </c>
      <c r="D745" s="74">
        <v>26</v>
      </c>
      <c r="E745" s="74" t="s">
        <v>3376</v>
      </c>
    </row>
    <row r="746" spans="1:5" s="54" customFormat="1" x14ac:dyDescent="0.25">
      <c r="A746" s="74">
        <v>102087</v>
      </c>
      <c r="B746" s="74" t="s">
        <v>933</v>
      </c>
      <c r="C746" s="74">
        <v>4689</v>
      </c>
      <c r="D746" s="74">
        <v>24</v>
      </c>
      <c r="E746" s="74" t="s">
        <v>3376</v>
      </c>
    </row>
    <row r="747" spans="1:5" s="54" customFormat="1" x14ac:dyDescent="0.25">
      <c r="A747" s="74">
        <v>102088</v>
      </c>
      <c r="B747" s="74" t="s">
        <v>3499</v>
      </c>
      <c r="C747" s="74">
        <v>4514</v>
      </c>
      <c r="D747" s="74">
        <v>26</v>
      </c>
      <c r="E747" s="74" t="s">
        <v>3376</v>
      </c>
    </row>
    <row r="748" spans="1:5" s="54" customFormat="1" x14ac:dyDescent="0.25">
      <c r="A748" s="74">
        <v>102089</v>
      </c>
      <c r="B748" s="74" t="s">
        <v>934</v>
      </c>
      <c r="C748" s="74">
        <v>4946</v>
      </c>
      <c r="D748" s="74">
        <v>21</v>
      </c>
      <c r="E748" s="74" t="s">
        <v>3376</v>
      </c>
    </row>
    <row r="749" spans="1:5" s="54" customFormat="1" x14ac:dyDescent="0.25">
      <c r="A749" s="74">
        <v>102090</v>
      </c>
      <c r="B749" s="74" t="s">
        <v>935</v>
      </c>
      <c r="C749" s="74">
        <v>4689</v>
      </c>
      <c r="D749" s="74">
        <v>21</v>
      </c>
      <c r="E749" s="74" t="s">
        <v>3376</v>
      </c>
    </row>
    <row r="750" spans="1:5" s="54" customFormat="1" x14ac:dyDescent="0.25">
      <c r="A750" s="74">
        <v>102091</v>
      </c>
      <c r="B750" s="74" t="s">
        <v>936</v>
      </c>
      <c r="C750" s="74">
        <v>161</v>
      </c>
      <c r="D750" s="74">
        <v>21</v>
      </c>
      <c r="E750" s="74" t="s">
        <v>3376</v>
      </c>
    </row>
    <row r="751" spans="1:5" s="54" customFormat="1" x14ac:dyDescent="0.25">
      <c r="A751" s="74">
        <v>102092</v>
      </c>
      <c r="B751" s="74" t="s">
        <v>937</v>
      </c>
      <c r="C751" s="74">
        <v>213</v>
      </c>
      <c r="D751" s="74">
        <v>26</v>
      </c>
      <c r="E751" s="74" t="s">
        <v>3376</v>
      </c>
    </row>
    <row r="752" spans="1:5" s="54" customFormat="1" x14ac:dyDescent="0.25">
      <c r="A752" s="74">
        <v>102093</v>
      </c>
      <c r="B752" s="74" t="s">
        <v>938</v>
      </c>
      <c r="C752" s="74">
        <v>68</v>
      </c>
      <c r="D752" s="74">
        <v>26</v>
      </c>
      <c r="E752" s="74" t="s">
        <v>3376</v>
      </c>
    </row>
    <row r="753" spans="1:5" s="54" customFormat="1" x14ac:dyDescent="0.25">
      <c r="A753" s="74">
        <v>102094</v>
      </c>
      <c r="B753" s="74" t="s">
        <v>939</v>
      </c>
      <c r="C753" s="74">
        <v>1825</v>
      </c>
      <c r="D753" s="74">
        <v>26</v>
      </c>
      <c r="E753" s="74" t="s">
        <v>3376</v>
      </c>
    </row>
    <row r="754" spans="1:5" s="54" customFormat="1" x14ac:dyDescent="0.25">
      <c r="A754" s="74">
        <v>102095</v>
      </c>
      <c r="B754" s="74" t="s">
        <v>940</v>
      </c>
      <c r="C754" s="74">
        <v>4689</v>
      </c>
      <c r="D754" s="74">
        <v>26</v>
      </c>
      <c r="E754" s="74" t="s">
        <v>3376</v>
      </c>
    </row>
    <row r="755" spans="1:5" s="54" customFormat="1" x14ac:dyDescent="0.25">
      <c r="A755" s="74">
        <v>102096</v>
      </c>
      <c r="B755" s="74" t="s">
        <v>941</v>
      </c>
      <c r="C755" s="74">
        <v>4689</v>
      </c>
      <c r="D755" s="74">
        <v>24</v>
      </c>
      <c r="E755" s="74" t="s">
        <v>3376</v>
      </c>
    </row>
    <row r="756" spans="1:5" s="54" customFormat="1" x14ac:dyDescent="0.25">
      <c r="A756" s="74">
        <v>102097</v>
      </c>
      <c r="B756" s="74" t="s">
        <v>942</v>
      </c>
      <c r="C756" s="74">
        <v>4689</v>
      </c>
      <c r="D756" s="74">
        <v>24</v>
      </c>
      <c r="E756" s="74" t="s">
        <v>3376</v>
      </c>
    </row>
    <row r="757" spans="1:5" s="54" customFormat="1" x14ac:dyDescent="0.25">
      <c r="A757" s="74">
        <v>102098</v>
      </c>
      <c r="B757" s="74" t="s">
        <v>943</v>
      </c>
      <c r="C757" s="74">
        <v>4689</v>
      </c>
      <c r="D757" s="74">
        <v>24</v>
      </c>
      <c r="E757" s="74" t="s">
        <v>3376</v>
      </c>
    </row>
    <row r="758" spans="1:5" s="54" customFormat="1" x14ac:dyDescent="0.25">
      <c r="A758" s="74">
        <v>102099</v>
      </c>
      <c r="B758" s="74" t="s">
        <v>944</v>
      </c>
      <c r="C758" s="74">
        <v>2080</v>
      </c>
      <c r="D758" s="74">
        <v>21</v>
      </c>
      <c r="E758" s="74" t="s">
        <v>3376</v>
      </c>
    </row>
    <row r="759" spans="1:5" s="54" customFormat="1" x14ac:dyDescent="0.25">
      <c r="A759" s="74">
        <v>102100</v>
      </c>
      <c r="B759" s="74" t="s">
        <v>945</v>
      </c>
      <c r="C759" s="74">
        <v>1987</v>
      </c>
      <c r="D759" s="74">
        <v>24</v>
      </c>
      <c r="E759" s="74" t="s">
        <v>3376</v>
      </c>
    </row>
    <row r="760" spans="1:5" s="54" customFormat="1" x14ac:dyDescent="0.25">
      <c r="A760" s="74">
        <v>102101</v>
      </c>
      <c r="B760" s="74" t="s">
        <v>946</v>
      </c>
      <c r="C760" s="74">
        <v>1987</v>
      </c>
      <c r="D760" s="74">
        <v>24</v>
      </c>
      <c r="E760" s="74" t="s">
        <v>3376</v>
      </c>
    </row>
    <row r="761" spans="1:5" s="54" customFormat="1" x14ac:dyDescent="0.25">
      <c r="A761" s="74">
        <v>102102</v>
      </c>
      <c r="B761" s="74" t="s">
        <v>947</v>
      </c>
      <c r="C761" s="74">
        <v>3764</v>
      </c>
      <c r="D761" s="74">
        <v>24</v>
      </c>
      <c r="E761" s="74" t="s">
        <v>3376</v>
      </c>
    </row>
    <row r="762" spans="1:5" s="54" customFormat="1" x14ac:dyDescent="0.25">
      <c r="A762" s="74">
        <v>102103</v>
      </c>
      <c r="B762" s="74" t="s">
        <v>948</v>
      </c>
      <c r="C762" s="74">
        <v>4689</v>
      </c>
      <c r="D762" s="74">
        <v>24</v>
      </c>
      <c r="E762" s="74" t="s">
        <v>3376</v>
      </c>
    </row>
    <row r="763" spans="1:5" s="54" customFormat="1" x14ac:dyDescent="0.25">
      <c r="A763" s="74">
        <v>102104</v>
      </c>
      <c r="B763" s="74" t="s">
        <v>949</v>
      </c>
      <c r="C763" s="74">
        <v>4689</v>
      </c>
      <c r="D763" s="74">
        <v>24</v>
      </c>
      <c r="E763" s="74" t="s">
        <v>3376</v>
      </c>
    </row>
    <row r="764" spans="1:5" s="54" customFormat="1" x14ac:dyDescent="0.25">
      <c r="A764" s="74">
        <v>102105</v>
      </c>
      <c r="B764" s="74" t="s">
        <v>950</v>
      </c>
      <c r="C764" s="74">
        <v>1540</v>
      </c>
      <c r="D764" s="74">
        <v>24</v>
      </c>
      <c r="E764" s="74" t="s">
        <v>3376</v>
      </c>
    </row>
    <row r="765" spans="1:5" s="54" customFormat="1" x14ac:dyDescent="0.25">
      <c r="A765" s="74">
        <v>102106</v>
      </c>
      <c r="B765" s="74" t="s">
        <v>951</v>
      </c>
      <c r="C765" s="74">
        <v>1729</v>
      </c>
      <c r="D765" s="74">
        <v>24</v>
      </c>
      <c r="E765" s="74" t="s">
        <v>3376</v>
      </c>
    </row>
    <row r="766" spans="1:5" s="54" customFormat="1" x14ac:dyDescent="0.25">
      <c r="A766" s="74">
        <v>102107</v>
      </c>
      <c r="B766" s="74" t="s">
        <v>780</v>
      </c>
      <c r="C766" s="74">
        <v>1825</v>
      </c>
      <c r="D766" s="74">
        <v>26</v>
      </c>
      <c r="E766" s="74" t="s">
        <v>3376</v>
      </c>
    </row>
    <row r="767" spans="1:5" s="54" customFormat="1" x14ac:dyDescent="0.25">
      <c r="A767" s="74">
        <v>102108</v>
      </c>
      <c r="B767" s="74" t="s">
        <v>952</v>
      </c>
      <c r="C767" s="74">
        <v>1729</v>
      </c>
      <c r="D767" s="74">
        <v>24</v>
      </c>
      <c r="E767" s="74" t="s">
        <v>3376</v>
      </c>
    </row>
    <row r="768" spans="1:5" s="54" customFormat="1" x14ac:dyDescent="0.25">
      <c r="A768" s="74">
        <v>102109</v>
      </c>
      <c r="B768" s="74" t="s">
        <v>953</v>
      </c>
      <c r="C768" s="74">
        <v>1854</v>
      </c>
      <c r="D768" s="74">
        <v>24</v>
      </c>
      <c r="E768" s="74" t="s">
        <v>3376</v>
      </c>
    </row>
    <row r="769" spans="1:5" s="54" customFormat="1" x14ac:dyDescent="0.25">
      <c r="A769" s="74">
        <v>102110</v>
      </c>
      <c r="B769" s="74" t="s">
        <v>954</v>
      </c>
      <c r="C769" s="74">
        <v>2141</v>
      </c>
      <c r="D769" s="74">
        <v>21</v>
      </c>
      <c r="E769" s="74" t="s">
        <v>3376</v>
      </c>
    </row>
    <row r="770" spans="1:5" s="54" customFormat="1" x14ac:dyDescent="0.25">
      <c r="A770" s="74">
        <v>102111</v>
      </c>
      <c r="B770" s="74" t="s">
        <v>955</v>
      </c>
      <c r="C770" s="74">
        <v>526</v>
      </c>
      <c r="D770" s="74">
        <v>26</v>
      </c>
      <c r="E770" s="74" t="s">
        <v>3376</v>
      </c>
    </row>
    <row r="771" spans="1:5" s="54" customFormat="1" x14ac:dyDescent="0.25">
      <c r="A771" s="74">
        <v>102112</v>
      </c>
      <c r="B771" s="74" t="s">
        <v>956</v>
      </c>
      <c r="C771" s="74">
        <v>1981</v>
      </c>
      <c r="D771" s="74">
        <v>26</v>
      </c>
      <c r="E771" s="74" t="s">
        <v>3376</v>
      </c>
    </row>
    <row r="772" spans="1:5" s="54" customFormat="1" x14ac:dyDescent="0.25">
      <c r="A772" s="74">
        <v>102113</v>
      </c>
      <c r="B772" s="74" t="s">
        <v>3480</v>
      </c>
      <c r="C772" s="74">
        <v>2206</v>
      </c>
      <c r="D772" s="74">
        <v>24</v>
      </c>
      <c r="E772" s="74" t="s">
        <v>3376</v>
      </c>
    </row>
    <row r="773" spans="1:5" s="54" customFormat="1" x14ac:dyDescent="0.25">
      <c r="A773" s="74">
        <v>102114</v>
      </c>
      <c r="B773" s="74" t="s">
        <v>3479</v>
      </c>
      <c r="C773" s="74">
        <v>2206</v>
      </c>
      <c r="D773" s="74">
        <v>24</v>
      </c>
      <c r="E773" s="74" t="s">
        <v>3376</v>
      </c>
    </row>
    <row r="774" spans="1:5" s="54" customFormat="1" x14ac:dyDescent="0.25">
      <c r="A774" s="74">
        <v>102115</v>
      </c>
      <c r="B774" s="74" t="s">
        <v>2105</v>
      </c>
      <c r="C774" s="74">
        <v>1138</v>
      </c>
      <c r="D774" s="74">
        <v>24</v>
      </c>
      <c r="E774" s="74" t="s">
        <v>3376</v>
      </c>
    </row>
    <row r="775" spans="1:5" s="54" customFormat="1" x14ac:dyDescent="0.25">
      <c r="A775" s="74">
        <v>102116</v>
      </c>
      <c r="B775" s="74" t="s">
        <v>957</v>
      </c>
      <c r="C775" s="74">
        <v>1981</v>
      </c>
      <c r="D775" s="74">
        <v>26</v>
      </c>
      <c r="E775" s="74" t="s">
        <v>3376</v>
      </c>
    </row>
    <row r="776" spans="1:5" s="54" customFormat="1" x14ac:dyDescent="0.25">
      <c r="A776" s="74">
        <v>102117</v>
      </c>
      <c r="B776" s="74" t="s">
        <v>958</v>
      </c>
      <c r="C776" s="74">
        <v>2141</v>
      </c>
      <c r="D776" s="74">
        <v>21</v>
      </c>
      <c r="E776" s="74" t="s">
        <v>3376</v>
      </c>
    </row>
    <row r="777" spans="1:5" s="54" customFormat="1" x14ac:dyDescent="0.25">
      <c r="A777" s="74">
        <v>102119</v>
      </c>
      <c r="B777" s="74" t="s">
        <v>959</v>
      </c>
      <c r="C777" s="74">
        <v>213</v>
      </c>
      <c r="D777" s="74">
        <v>21</v>
      </c>
      <c r="E777" s="74" t="s">
        <v>3376</v>
      </c>
    </row>
    <row r="778" spans="1:5" s="54" customFormat="1" x14ac:dyDescent="0.25">
      <c r="A778" s="74">
        <v>102120</v>
      </c>
      <c r="B778" s="74" t="s">
        <v>960</v>
      </c>
      <c r="C778" s="74">
        <v>68</v>
      </c>
      <c r="D778" s="74">
        <v>26</v>
      </c>
      <c r="E778" s="74" t="s">
        <v>3376</v>
      </c>
    </row>
    <row r="779" spans="1:5" s="54" customFormat="1" x14ac:dyDescent="0.25">
      <c r="A779" s="74">
        <v>102121</v>
      </c>
      <c r="B779" s="74" t="s">
        <v>961</v>
      </c>
      <c r="C779" s="74">
        <v>219</v>
      </c>
      <c r="D779" s="74">
        <v>26</v>
      </c>
      <c r="E779" s="74" t="s">
        <v>3376</v>
      </c>
    </row>
    <row r="780" spans="1:5" s="54" customFormat="1" x14ac:dyDescent="0.25">
      <c r="A780" s="74">
        <v>102122</v>
      </c>
      <c r="B780" s="74" t="s">
        <v>962</v>
      </c>
      <c r="C780" s="74">
        <v>4689</v>
      </c>
      <c r="D780" s="74">
        <v>26</v>
      </c>
      <c r="E780" s="74" t="s">
        <v>3376</v>
      </c>
    </row>
    <row r="781" spans="1:5" s="54" customFormat="1" x14ac:dyDescent="0.25">
      <c r="A781" s="74">
        <v>102123</v>
      </c>
      <c r="B781" s="74" t="s">
        <v>963</v>
      </c>
      <c r="C781" s="74">
        <v>4689</v>
      </c>
      <c r="D781" s="74">
        <v>24</v>
      </c>
      <c r="E781" s="74" t="s">
        <v>3376</v>
      </c>
    </row>
    <row r="782" spans="1:5" s="54" customFormat="1" x14ac:dyDescent="0.25">
      <c r="A782" s="74">
        <v>102124</v>
      </c>
      <c r="B782" s="74" t="s">
        <v>964</v>
      </c>
      <c r="C782" s="74">
        <v>2457</v>
      </c>
      <c r="D782" s="74">
        <v>26</v>
      </c>
      <c r="E782" s="74" t="s">
        <v>3376</v>
      </c>
    </row>
    <row r="783" spans="1:5" s="54" customFormat="1" x14ac:dyDescent="0.25">
      <c r="A783" s="74">
        <v>102125</v>
      </c>
      <c r="B783" s="74" t="s">
        <v>965</v>
      </c>
      <c r="C783" s="74">
        <v>161</v>
      </c>
      <c r="D783" s="74">
        <v>21</v>
      </c>
      <c r="E783" s="74" t="s">
        <v>3376</v>
      </c>
    </row>
    <row r="784" spans="1:5" s="54" customFormat="1" x14ac:dyDescent="0.25">
      <c r="A784" s="74">
        <v>102126</v>
      </c>
      <c r="B784" s="74" t="s">
        <v>966</v>
      </c>
      <c r="C784" s="74">
        <v>3762</v>
      </c>
      <c r="D784" s="74">
        <v>21</v>
      </c>
      <c r="E784" s="74" t="s">
        <v>3376</v>
      </c>
    </row>
    <row r="785" spans="1:5" s="54" customFormat="1" x14ac:dyDescent="0.25">
      <c r="A785" s="74">
        <v>102127</v>
      </c>
      <c r="B785" s="74" t="s">
        <v>495</v>
      </c>
      <c r="C785" s="74">
        <v>1912</v>
      </c>
      <c r="D785" s="74">
        <v>24</v>
      </c>
      <c r="E785" s="74" t="s">
        <v>3376</v>
      </c>
    </row>
    <row r="786" spans="1:5" s="54" customFormat="1" x14ac:dyDescent="0.25">
      <c r="A786" s="74">
        <v>102128</v>
      </c>
      <c r="B786" s="74" t="s">
        <v>967</v>
      </c>
      <c r="C786" s="74">
        <v>4689</v>
      </c>
      <c r="D786" s="74">
        <v>26</v>
      </c>
      <c r="E786" s="74" t="s">
        <v>3376</v>
      </c>
    </row>
    <row r="787" spans="1:5" s="54" customFormat="1" x14ac:dyDescent="0.25">
      <c r="A787" s="74">
        <v>102129</v>
      </c>
      <c r="B787" s="74" t="s">
        <v>968</v>
      </c>
      <c r="C787" s="74">
        <v>4689</v>
      </c>
      <c r="D787" s="74">
        <v>21</v>
      </c>
      <c r="E787" s="74" t="s">
        <v>3376</v>
      </c>
    </row>
    <row r="788" spans="1:5" s="54" customFormat="1" x14ac:dyDescent="0.25">
      <c r="A788" s="74">
        <v>102130</v>
      </c>
      <c r="B788" s="74" t="s">
        <v>969</v>
      </c>
      <c r="C788" s="74">
        <v>3762</v>
      </c>
      <c r="D788" s="74">
        <v>21</v>
      </c>
      <c r="E788" s="74" t="s">
        <v>3376</v>
      </c>
    </row>
    <row r="789" spans="1:5" s="54" customFormat="1" x14ac:dyDescent="0.25">
      <c r="A789" s="74">
        <v>102131</v>
      </c>
      <c r="B789" s="74" t="s">
        <v>970</v>
      </c>
      <c r="C789" s="74">
        <v>4689</v>
      </c>
      <c r="D789" s="74">
        <v>21</v>
      </c>
      <c r="E789" s="74" t="s">
        <v>3376</v>
      </c>
    </row>
    <row r="790" spans="1:5" s="54" customFormat="1" x14ac:dyDescent="0.25">
      <c r="A790" s="74">
        <v>102132</v>
      </c>
      <c r="B790" s="74" t="s">
        <v>3299</v>
      </c>
      <c r="C790" s="74">
        <v>5058</v>
      </c>
      <c r="D790" s="74">
        <v>21</v>
      </c>
      <c r="E790" s="74" t="s">
        <v>3376</v>
      </c>
    </row>
    <row r="791" spans="1:5" s="54" customFormat="1" x14ac:dyDescent="0.25">
      <c r="A791" s="74">
        <v>102134</v>
      </c>
      <c r="B791" s="74" t="s">
        <v>3300</v>
      </c>
      <c r="C791" s="74">
        <v>5099</v>
      </c>
      <c r="D791" s="74">
        <v>25</v>
      </c>
      <c r="E791" s="74" t="s">
        <v>3376</v>
      </c>
    </row>
    <row r="792" spans="1:5" s="54" customFormat="1" x14ac:dyDescent="0.25">
      <c r="A792" s="74">
        <v>102135</v>
      </c>
      <c r="B792" s="74" t="s">
        <v>3482</v>
      </c>
      <c r="C792" s="74">
        <v>3604</v>
      </c>
      <c r="D792" s="74">
        <v>21</v>
      </c>
      <c r="E792" s="74" t="s">
        <v>3376</v>
      </c>
    </row>
    <row r="793" spans="1:5" s="54" customFormat="1" x14ac:dyDescent="0.25">
      <c r="A793" s="74">
        <v>102136</v>
      </c>
      <c r="B793" s="74" t="s">
        <v>971</v>
      </c>
      <c r="C793" s="74">
        <v>4689</v>
      </c>
      <c r="D793" s="74">
        <v>21</v>
      </c>
      <c r="E793" s="74" t="s">
        <v>3376</v>
      </c>
    </row>
    <row r="794" spans="1:5" s="54" customFormat="1" x14ac:dyDescent="0.25">
      <c r="A794" s="74">
        <v>102137</v>
      </c>
      <c r="B794" s="74" t="s">
        <v>972</v>
      </c>
      <c r="C794" s="74">
        <v>4946</v>
      </c>
      <c r="D794" s="74">
        <v>21</v>
      </c>
      <c r="E794" s="74" t="s">
        <v>3376</v>
      </c>
    </row>
    <row r="795" spans="1:5" s="54" customFormat="1" x14ac:dyDescent="0.25">
      <c r="A795" s="74">
        <v>102138</v>
      </c>
      <c r="B795" s="74" t="s">
        <v>973</v>
      </c>
      <c r="C795" s="74">
        <v>4689</v>
      </c>
      <c r="D795" s="74">
        <v>21</v>
      </c>
      <c r="E795" s="74" t="s">
        <v>3376</v>
      </c>
    </row>
    <row r="796" spans="1:5" s="54" customFormat="1" x14ac:dyDescent="0.25">
      <c r="A796" s="74">
        <v>102139</v>
      </c>
      <c r="B796" s="74" t="s">
        <v>974</v>
      </c>
      <c r="C796" s="74">
        <v>1987</v>
      </c>
      <c r="D796" s="74">
        <v>24</v>
      </c>
      <c r="E796" s="74" t="s">
        <v>3376</v>
      </c>
    </row>
    <row r="797" spans="1:5" s="54" customFormat="1" x14ac:dyDescent="0.25">
      <c r="A797" s="74">
        <v>102140</v>
      </c>
      <c r="B797" s="74" t="s">
        <v>975</v>
      </c>
      <c r="C797" s="74">
        <v>1825</v>
      </c>
      <c r="D797" s="74">
        <v>26</v>
      </c>
      <c r="E797" s="74" t="s">
        <v>3376</v>
      </c>
    </row>
    <row r="798" spans="1:5" s="54" customFormat="1" x14ac:dyDescent="0.25">
      <c r="A798" s="74">
        <v>102141</v>
      </c>
      <c r="B798" s="74" t="s">
        <v>3301</v>
      </c>
      <c r="C798" s="74">
        <v>3604</v>
      </c>
      <c r="D798" s="74">
        <v>21</v>
      </c>
      <c r="E798" s="74" t="s">
        <v>3376</v>
      </c>
    </row>
    <row r="799" spans="1:5" s="54" customFormat="1" x14ac:dyDescent="0.25">
      <c r="A799" s="74">
        <v>102142</v>
      </c>
      <c r="B799" s="74" t="s">
        <v>976</v>
      </c>
      <c r="C799" s="74">
        <v>2457</v>
      </c>
      <c r="D799" s="74">
        <v>24</v>
      </c>
      <c r="E799" s="74" t="s">
        <v>3376</v>
      </c>
    </row>
    <row r="800" spans="1:5" s="54" customFormat="1" x14ac:dyDescent="0.25">
      <c r="A800" s="74">
        <v>102143</v>
      </c>
      <c r="B800" s="74" t="s">
        <v>977</v>
      </c>
      <c r="C800" s="74">
        <v>1540</v>
      </c>
      <c r="D800" s="74">
        <v>24</v>
      </c>
      <c r="E800" s="74" t="s">
        <v>3376</v>
      </c>
    </row>
    <row r="801" spans="1:5" s="54" customFormat="1" x14ac:dyDescent="0.25">
      <c r="A801" s="74">
        <v>102144</v>
      </c>
      <c r="B801" s="74" t="s">
        <v>978</v>
      </c>
      <c r="C801" s="74">
        <v>1540</v>
      </c>
      <c r="D801" s="74">
        <v>24</v>
      </c>
      <c r="E801" s="74" t="s">
        <v>3376</v>
      </c>
    </row>
    <row r="802" spans="1:5" s="54" customFormat="1" x14ac:dyDescent="0.25">
      <c r="A802" s="74">
        <v>102145</v>
      </c>
      <c r="B802" s="74" t="s">
        <v>979</v>
      </c>
      <c r="C802" s="74">
        <v>1981</v>
      </c>
      <c r="D802" s="74">
        <v>26</v>
      </c>
      <c r="E802" s="74" t="s">
        <v>3376</v>
      </c>
    </row>
    <row r="803" spans="1:5" s="54" customFormat="1" x14ac:dyDescent="0.25">
      <c r="A803" s="74">
        <v>102146</v>
      </c>
      <c r="B803" s="74" t="s">
        <v>980</v>
      </c>
      <c r="C803" s="74">
        <v>4689</v>
      </c>
      <c r="D803" s="74">
        <v>26</v>
      </c>
      <c r="E803" s="74" t="s">
        <v>3376</v>
      </c>
    </row>
    <row r="804" spans="1:5" s="54" customFormat="1" x14ac:dyDescent="0.25">
      <c r="A804" s="74">
        <v>102147</v>
      </c>
      <c r="B804" s="74" t="s">
        <v>981</v>
      </c>
      <c r="C804" s="74">
        <v>5125</v>
      </c>
      <c r="D804" s="74">
        <v>21</v>
      </c>
      <c r="E804" s="74" t="s">
        <v>3376</v>
      </c>
    </row>
    <row r="805" spans="1:5" s="54" customFormat="1" x14ac:dyDescent="0.25">
      <c r="A805" s="74">
        <v>102150</v>
      </c>
      <c r="B805" s="74" t="s">
        <v>982</v>
      </c>
      <c r="C805" s="74">
        <v>3604</v>
      </c>
      <c r="D805" s="74">
        <v>21</v>
      </c>
      <c r="E805" s="74" t="s">
        <v>3376</v>
      </c>
    </row>
    <row r="806" spans="1:5" s="54" customFormat="1" x14ac:dyDescent="0.25">
      <c r="A806" s="74">
        <v>102151</v>
      </c>
      <c r="B806" s="74" t="s">
        <v>983</v>
      </c>
      <c r="C806" s="74">
        <v>2080</v>
      </c>
      <c r="D806" s="74">
        <v>21</v>
      </c>
      <c r="E806" s="74" t="s">
        <v>3376</v>
      </c>
    </row>
    <row r="807" spans="1:5" s="54" customFormat="1" x14ac:dyDescent="0.25">
      <c r="A807" s="74">
        <v>102152</v>
      </c>
      <c r="B807" s="74" t="s">
        <v>5644</v>
      </c>
      <c r="C807" s="74">
        <v>1854</v>
      </c>
      <c r="D807" s="74">
        <v>24</v>
      </c>
      <c r="E807" s="74" t="s">
        <v>3376</v>
      </c>
    </row>
    <row r="808" spans="1:5" s="54" customFormat="1" x14ac:dyDescent="0.25">
      <c r="A808" s="74">
        <v>102153</v>
      </c>
      <c r="B808" s="74" t="s">
        <v>984</v>
      </c>
      <c r="C808" s="74">
        <v>161</v>
      </c>
      <c r="D808" s="74">
        <v>26</v>
      </c>
      <c r="E808" s="74" t="s">
        <v>3376</v>
      </c>
    </row>
    <row r="809" spans="1:5" s="54" customFormat="1" x14ac:dyDescent="0.25">
      <c r="A809" s="74">
        <v>102154</v>
      </c>
      <c r="B809" s="74" t="s">
        <v>985</v>
      </c>
      <c r="C809" s="74">
        <v>4946</v>
      </c>
      <c r="D809" s="74">
        <v>21</v>
      </c>
      <c r="E809" s="74" t="s">
        <v>3376</v>
      </c>
    </row>
    <row r="810" spans="1:5" s="54" customFormat="1" x14ac:dyDescent="0.25">
      <c r="A810" s="74">
        <v>102155</v>
      </c>
      <c r="B810" s="74" t="s">
        <v>986</v>
      </c>
      <c r="C810" s="74">
        <v>4689</v>
      </c>
      <c r="D810" s="74">
        <v>21</v>
      </c>
      <c r="E810" s="74" t="s">
        <v>3376</v>
      </c>
    </row>
    <row r="811" spans="1:5" s="54" customFormat="1" x14ac:dyDescent="0.25">
      <c r="A811" s="74">
        <v>102156</v>
      </c>
      <c r="B811" s="74" t="s">
        <v>987</v>
      </c>
      <c r="C811" s="74">
        <v>213</v>
      </c>
      <c r="D811" s="74">
        <v>26</v>
      </c>
      <c r="E811" s="74" t="s">
        <v>3376</v>
      </c>
    </row>
    <row r="812" spans="1:5" s="54" customFormat="1" x14ac:dyDescent="0.25">
      <c r="A812" s="74">
        <v>102157</v>
      </c>
      <c r="B812" s="74" t="s">
        <v>988</v>
      </c>
      <c r="C812" s="74">
        <v>526</v>
      </c>
      <c r="D812" s="74">
        <v>26</v>
      </c>
      <c r="E812" s="74" t="s">
        <v>3376</v>
      </c>
    </row>
    <row r="813" spans="1:5" s="54" customFormat="1" x14ac:dyDescent="0.25">
      <c r="A813" s="74">
        <v>102158</v>
      </c>
      <c r="B813" s="74" t="s">
        <v>748</v>
      </c>
      <c r="C813" s="74">
        <v>2080</v>
      </c>
      <c r="D813" s="74">
        <v>21</v>
      </c>
      <c r="E813" s="74" t="s">
        <v>3376</v>
      </c>
    </row>
    <row r="814" spans="1:5" s="54" customFormat="1" x14ac:dyDescent="0.25">
      <c r="A814" s="74">
        <v>102159</v>
      </c>
      <c r="B814" s="74" t="s">
        <v>989</v>
      </c>
      <c r="C814" s="74">
        <v>1729</v>
      </c>
      <c r="D814" s="74">
        <v>24</v>
      </c>
      <c r="E814" s="74" t="s">
        <v>3376</v>
      </c>
    </row>
    <row r="815" spans="1:5" s="54" customFormat="1" x14ac:dyDescent="0.25">
      <c r="A815" s="74">
        <v>102160</v>
      </c>
      <c r="B815" s="74" t="s">
        <v>990</v>
      </c>
      <c r="C815" s="74">
        <v>1006</v>
      </c>
      <c r="D815" s="74">
        <v>24</v>
      </c>
      <c r="E815" s="74" t="s">
        <v>3376</v>
      </c>
    </row>
    <row r="816" spans="1:5" s="54" customFormat="1" x14ac:dyDescent="0.25">
      <c r="A816" s="74">
        <v>102161</v>
      </c>
      <c r="B816" s="74" t="s">
        <v>991</v>
      </c>
      <c r="C816" s="74">
        <v>526</v>
      </c>
      <c r="D816" s="74">
        <v>26</v>
      </c>
      <c r="E816" s="74" t="s">
        <v>3376</v>
      </c>
    </row>
    <row r="817" spans="1:5" s="54" customFormat="1" x14ac:dyDescent="0.25">
      <c r="A817" s="74">
        <v>102162</v>
      </c>
      <c r="B817" s="74" t="s">
        <v>992</v>
      </c>
      <c r="C817" s="74">
        <v>161</v>
      </c>
      <c r="D817" s="74">
        <v>21</v>
      </c>
      <c r="E817" s="74" t="s">
        <v>3376</v>
      </c>
    </row>
    <row r="818" spans="1:5" s="54" customFormat="1" x14ac:dyDescent="0.25">
      <c r="A818" s="74">
        <v>102163</v>
      </c>
      <c r="B818" s="74" t="s">
        <v>2106</v>
      </c>
      <c r="C818" s="74">
        <v>1138</v>
      </c>
      <c r="D818" s="74">
        <v>24</v>
      </c>
      <c r="E818" s="74" t="s">
        <v>3376</v>
      </c>
    </row>
    <row r="819" spans="1:5" s="54" customFormat="1" x14ac:dyDescent="0.25">
      <c r="A819" s="74">
        <v>102164</v>
      </c>
      <c r="B819" s="74" t="s">
        <v>2107</v>
      </c>
      <c r="C819" s="74">
        <v>1138</v>
      </c>
      <c r="D819" s="74">
        <v>24</v>
      </c>
      <c r="E819" s="74" t="s">
        <v>3376</v>
      </c>
    </row>
    <row r="820" spans="1:5" s="54" customFormat="1" x14ac:dyDescent="0.25">
      <c r="A820" s="74">
        <v>102165</v>
      </c>
      <c r="B820" s="74" t="s">
        <v>993</v>
      </c>
      <c r="C820" s="74">
        <v>2080</v>
      </c>
      <c r="D820" s="74">
        <v>21</v>
      </c>
      <c r="E820" s="74" t="s">
        <v>3376</v>
      </c>
    </row>
    <row r="821" spans="1:5" s="54" customFormat="1" x14ac:dyDescent="0.25">
      <c r="A821" s="74">
        <v>102166</v>
      </c>
      <c r="B821" s="74" t="s">
        <v>994</v>
      </c>
      <c r="C821" s="74">
        <v>68</v>
      </c>
      <c r="D821" s="74">
        <v>26</v>
      </c>
      <c r="E821" s="74" t="s">
        <v>3376</v>
      </c>
    </row>
    <row r="822" spans="1:5" s="54" customFormat="1" x14ac:dyDescent="0.25">
      <c r="A822" s="74">
        <v>102167</v>
      </c>
      <c r="B822" s="74" t="s">
        <v>995</v>
      </c>
      <c r="C822" s="74">
        <v>2080</v>
      </c>
      <c r="D822" s="74">
        <v>21</v>
      </c>
      <c r="E822" s="74" t="s">
        <v>3376</v>
      </c>
    </row>
    <row r="823" spans="1:5" s="54" customFormat="1" x14ac:dyDescent="0.25">
      <c r="A823" s="74">
        <v>102168</v>
      </c>
      <c r="B823" s="74" t="s">
        <v>996</v>
      </c>
      <c r="C823" s="74">
        <v>3762</v>
      </c>
      <c r="D823" s="74">
        <v>21</v>
      </c>
      <c r="E823" s="74" t="s">
        <v>3376</v>
      </c>
    </row>
    <row r="824" spans="1:5" s="54" customFormat="1" x14ac:dyDescent="0.25">
      <c r="A824" s="74">
        <v>102169</v>
      </c>
      <c r="B824" s="74" t="s">
        <v>997</v>
      </c>
      <c r="C824" s="74">
        <v>161</v>
      </c>
      <c r="D824" s="74">
        <v>21</v>
      </c>
      <c r="E824" s="74" t="s">
        <v>3376</v>
      </c>
    </row>
    <row r="825" spans="1:5" s="54" customFormat="1" x14ac:dyDescent="0.25">
      <c r="A825" s="74">
        <v>102170</v>
      </c>
      <c r="B825" s="74" t="s">
        <v>998</v>
      </c>
      <c r="C825" s="74">
        <v>526</v>
      </c>
      <c r="D825" s="74">
        <v>26</v>
      </c>
      <c r="E825" s="74" t="s">
        <v>3376</v>
      </c>
    </row>
    <row r="826" spans="1:5" s="54" customFormat="1" x14ac:dyDescent="0.25">
      <c r="A826" s="74">
        <v>102174</v>
      </c>
      <c r="B826" s="74" t="s">
        <v>999</v>
      </c>
      <c r="C826" s="74">
        <v>161</v>
      </c>
      <c r="D826" s="74">
        <v>21</v>
      </c>
      <c r="E826" s="74" t="s">
        <v>3376</v>
      </c>
    </row>
    <row r="827" spans="1:5" s="54" customFormat="1" x14ac:dyDescent="0.25">
      <c r="A827" s="74">
        <v>102175</v>
      </c>
      <c r="B827" s="74" t="s">
        <v>1000</v>
      </c>
      <c r="C827" s="74">
        <v>213</v>
      </c>
      <c r="D827" s="74">
        <v>26</v>
      </c>
      <c r="E827" s="74" t="s">
        <v>3376</v>
      </c>
    </row>
    <row r="828" spans="1:5" s="54" customFormat="1" x14ac:dyDescent="0.25">
      <c r="A828" s="74">
        <v>102176</v>
      </c>
      <c r="B828" s="74" t="s">
        <v>342</v>
      </c>
      <c r="C828" s="74">
        <v>2238</v>
      </c>
      <c r="D828" s="74">
        <v>21</v>
      </c>
      <c r="E828" s="74" t="s">
        <v>3376</v>
      </c>
    </row>
    <row r="829" spans="1:5" s="54" customFormat="1" x14ac:dyDescent="0.25">
      <c r="A829" s="74">
        <v>102177</v>
      </c>
      <c r="B829" s="74" t="s">
        <v>1001</v>
      </c>
      <c r="C829" s="74">
        <v>182</v>
      </c>
      <c r="D829" s="74">
        <v>21</v>
      </c>
      <c r="E829" s="74" t="s">
        <v>3376</v>
      </c>
    </row>
    <row r="830" spans="1:5" s="54" customFormat="1" x14ac:dyDescent="0.25">
      <c r="A830" s="74">
        <v>102178</v>
      </c>
      <c r="B830" s="74" t="s">
        <v>1002</v>
      </c>
      <c r="C830" s="74">
        <v>1981</v>
      </c>
      <c r="D830" s="74">
        <v>26</v>
      </c>
      <c r="E830" s="74" t="s">
        <v>3376</v>
      </c>
    </row>
    <row r="831" spans="1:5" s="54" customFormat="1" x14ac:dyDescent="0.25">
      <c r="A831" s="74">
        <v>102179</v>
      </c>
      <c r="B831" s="74" t="s">
        <v>1003</v>
      </c>
      <c r="C831" s="74">
        <v>161</v>
      </c>
      <c r="D831" s="74">
        <v>21</v>
      </c>
      <c r="E831" s="74" t="s">
        <v>3376</v>
      </c>
    </row>
    <row r="832" spans="1:5" s="54" customFormat="1" x14ac:dyDescent="0.25">
      <c r="A832" s="74">
        <v>102180</v>
      </c>
      <c r="B832" s="74" t="s">
        <v>1004</v>
      </c>
      <c r="C832" s="74">
        <v>1089</v>
      </c>
      <c r="D832" s="74">
        <v>24</v>
      </c>
      <c r="E832" s="74" t="s">
        <v>3376</v>
      </c>
    </row>
    <row r="833" spans="1:5" s="54" customFormat="1" x14ac:dyDescent="0.25">
      <c r="A833" s="74">
        <v>102181</v>
      </c>
      <c r="B833" s="74" t="s">
        <v>2847</v>
      </c>
      <c r="C833" s="74">
        <v>1729</v>
      </c>
      <c r="D833" s="74">
        <v>25</v>
      </c>
      <c r="E833" s="74" t="s">
        <v>3376</v>
      </c>
    </row>
    <row r="834" spans="1:5" s="54" customFormat="1" x14ac:dyDescent="0.25">
      <c r="A834" s="74">
        <v>102183</v>
      </c>
      <c r="B834" s="74" t="s">
        <v>5645</v>
      </c>
      <c r="C834" s="74">
        <v>1138</v>
      </c>
      <c r="D834" s="74">
        <v>24</v>
      </c>
      <c r="E834" s="74" t="s">
        <v>3376</v>
      </c>
    </row>
    <row r="835" spans="1:5" s="54" customFormat="1" x14ac:dyDescent="0.25">
      <c r="A835" s="74">
        <v>102184</v>
      </c>
      <c r="B835" s="74" t="s">
        <v>1005</v>
      </c>
      <c r="C835" s="74">
        <v>2080</v>
      </c>
      <c r="D835" s="74">
        <v>21</v>
      </c>
      <c r="E835" s="74" t="s">
        <v>3376</v>
      </c>
    </row>
    <row r="836" spans="1:5" s="54" customFormat="1" x14ac:dyDescent="0.25">
      <c r="A836" s="74">
        <v>102185</v>
      </c>
      <c r="B836" s="74" t="s">
        <v>1006</v>
      </c>
      <c r="C836" s="74">
        <v>213</v>
      </c>
      <c r="D836" s="74">
        <v>26</v>
      </c>
      <c r="E836" s="74" t="s">
        <v>3376</v>
      </c>
    </row>
    <row r="837" spans="1:5" s="54" customFormat="1" x14ac:dyDescent="0.25">
      <c r="A837" s="74">
        <v>102186</v>
      </c>
      <c r="B837" s="74" t="s">
        <v>1007</v>
      </c>
      <c r="C837" s="74">
        <v>161</v>
      </c>
      <c r="D837" s="74">
        <v>21</v>
      </c>
      <c r="E837" s="74" t="s">
        <v>3376</v>
      </c>
    </row>
    <row r="838" spans="1:5" s="54" customFormat="1" x14ac:dyDescent="0.25">
      <c r="A838" s="74">
        <v>102188</v>
      </c>
      <c r="B838" s="74" t="s">
        <v>1008</v>
      </c>
      <c r="C838" s="74">
        <v>161</v>
      </c>
      <c r="D838" s="74">
        <v>26</v>
      </c>
      <c r="E838" s="74" t="s">
        <v>3376</v>
      </c>
    </row>
    <row r="839" spans="1:5" s="54" customFormat="1" x14ac:dyDescent="0.25">
      <c r="A839" s="74">
        <v>102189</v>
      </c>
      <c r="B839" s="74" t="s">
        <v>2848</v>
      </c>
      <c r="C839" s="74">
        <v>1912</v>
      </c>
      <c r="D839" s="74">
        <v>25</v>
      </c>
      <c r="E839" s="74" t="s">
        <v>3376</v>
      </c>
    </row>
    <row r="840" spans="1:5" s="54" customFormat="1" x14ac:dyDescent="0.25">
      <c r="A840" s="74">
        <v>102190</v>
      </c>
      <c r="B840" s="74" t="s">
        <v>1009</v>
      </c>
      <c r="C840" s="74">
        <v>1987</v>
      </c>
      <c r="D840" s="74">
        <v>24</v>
      </c>
      <c r="E840" s="74" t="s">
        <v>3376</v>
      </c>
    </row>
    <row r="841" spans="1:5" s="54" customFormat="1" x14ac:dyDescent="0.25">
      <c r="A841" s="74">
        <v>102191</v>
      </c>
      <c r="B841" s="74" t="s">
        <v>1010</v>
      </c>
      <c r="C841" s="74">
        <v>4946</v>
      </c>
      <c r="D841" s="74">
        <v>21</v>
      </c>
      <c r="E841" s="74" t="s">
        <v>3376</v>
      </c>
    </row>
    <row r="842" spans="1:5" s="54" customFormat="1" x14ac:dyDescent="0.25">
      <c r="A842" s="74">
        <v>102192</v>
      </c>
      <c r="B842" s="74" t="s">
        <v>2081</v>
      </c>
      <c r="C842" s="74">
        <v>3762</v>
      </c>
      <c r="D842" s="74">
        <v>21</v>
      </c>
      <c r="E842" s="74" t="s">
        <v>3376</v>
      </c>
    </row>
    <row r="843" spans="1:5" s="54" customFormat="1" x14ac:dyDescent="0.25">
      <c r="A843" s="74">
        <v>102193</v>
      </c>
      <c r="B843" s="74" t="s">
        <v>1011</v>
      </c>
      <c r="C843" s="74">
        <v>4689</v>
      </c>
      <c r="D843" s="74">
        <v>24</v>
      </c>
      <c r="E843" s="74" t="s">
        <v>3376</v>
      </c>
    </row>
    <row r="844" spans="1:5" s="54" customFormat="1" x14ac:dyDescent="0.25">
      <c r="A844" s="74">
        <v>102194</v>
      </c>
      <c r="B844" s="74" t="s">
        <v>1012</v>
      </c>
      <c r="C844" s="74">
        <v>161</v>
      </c>
      <c r="D844" s="74">
        <v>21</v>
      </c>
      <c r="E844" s="74" t="s">
        <v>3376</v>
      </c>
    </row>
    <row r="845" spans="1:5" s="54" customFormat="1" x14ac:dyDescent="0.25">
      <c r="A845" s="74">
        <v>102195</v>
      </c>
      <c r="B845" s="74" t="s">
        <v>1013</v>
      </c>
      <c r="C845" s="74">
        <v>161</v>
      </c>
      <c r="D845" s="74">
        <v>21</v>
      </c>
      <c r="E845" s="74" t="s">
        <v>3376</v>
      </c>
    </row>
    <row r="846" spans="1:5" s="54" customFormat="1" x14ac:dyDescent="0.25">
      <c r="A846" s="74">
        <v>102196</v>
      </c>
      <c r="B846" s="74" t="s">
        <v>1014</v>
      </c>
      <c r="C846" s="74">
        <v>4689</v>
      </c>
      <c r="D846" s="74">
        <v>24</v>
      </c>
      <c r="E846" s="74" t="s">
        <v>3376</v>
      </c>
    </row>
    <row r="847" spans="1:5" s="54" customFormat="1" x14ac:dyDescent="0.25">
      <c r="A847" s="74">
        <v>102198</v>
      </c>
      <c r="B847" s="74" t="s">
        <v>1015</v>
      </c>
      <c r="C847" s="74">
        <v>161</v>
      </c>
      <c r="D847" s="74">
        <v>21</v>
      </c>
      <c r="E847" s="74" t="s">
        <v>3376</v>
      </c>
    </row>
    <row r="848" spans="1:5" s="54" customFormat="1" x14ac:dyDescent="0.25">
      <c r="A848" s="74">
        <v>102199</v>
      </c>
      <c r="B848" s="74" t="s">
        <v>1016</v>
      </c>
      <c r="C848" s="74">
        <v>161</v>
      </c>
      <c r="D848" s="74">
        <v>21</v>
      </c>
      <c r="E848" s="74" t="s">
        <v>3376</v>
      </c>
    </row>
    <row r="849" spans="1:5" s="54" customFormat="1" x14ac:dyDescent="0.25">
      <c r="A849" s="74">
        <v>102200</v>
      </c>
      <c r="B849" s="74" t="s">
        <v>5646</v>
      </c>
      <c r="C849" s="74">
        <v>5058</v>
      </c>
      <c r="D849" s="74">
        <v>21</v>
      </c>
      <c r="E849" s="74" t="s">
        <v>3376</v>
      </c>
    </row>
    <row r="850" spans="1:5" s="54" customFormat="1" x14ac:dyDescent="0.25">
      <c r="A850" s="74">
        <v>102201</v>
      </c>
      <c r="B850" s="74" t="s">
        <v>1017</v>
      </c>
      <c r="C850" s="74">
        <v>5058</v>
      </c>
      <c r="D850" s="74">
        <v>21</v>
      </c>
      <c r="E850" s="74" t="s">
        <v>3376</v>
      </c>
    </row>
    <row r="851" spans="1:5" s="54" customFormat="1" x14ac:dyDescent="0.25">
      <c r="A851" s="74">
        <v>102202</v>
      </c>
      <c r="B851" s="74" t="s">
        <v>1018</v>
      </c>
      <c r="C851" s="74">
        <v>4946</v>
      </c>
      <c r="D851" s="74">
        <v>21</v>
      </c>
      <c r="E851" s="74" t="s">
        <v>3376</v>
      </c>
    </row>
    <row r="852" spans="1:5" s="54" customFormat="1" x14ac:dyDescent="0.25">
      <c r="A852" s="74">
        <v>102203</v>
      </c>
      <c r="B852" s="74" t="s">
        <v>1019</v>
      </c>
      <c r="C852" s="74">
        <v>5058</v>
      </c>
      <c r="D852" s="74">
        <v>21</v>
      </c>
      <c r="E852" s="74" t="s">
        <v>3376</v>
      </c>
    </row>
    <row r="853" spans="1:5" s="54" customFormat="1" x14ac:dyDescent="0.25">
      <c r="A853" s="74">
        <v>102204</v>
      </c>
      <c r="B853" s="74" t="s">
        <v>1020</v>
      </c>
      <c r="C853" s="74">
        <v>4689</v>
      </c>
      <c r="D853" s="74">
        <v>26</v>
      </c>
      <c r="E853" s="74" t="s">
        <v>3376</v>
      </c>
    </row>
    <row r="854" spans="1:5" s="54" customFormat="1" x14ac:dyDescent="0.25">
      <c r="A854" s="74">
        <v>102205</v>
      </c>
      <c r="B854" s="74" t="s">
        <v>1021</v>
      </c>
      <c r="C854" s="74">
        <v>2080</v>
      </c>
      <c r="D854" s="74">
        <v>21</v>
      </c>
      <c r="E854" s="74" t="s">
        <v>3376</v>
      </c>
    </row>
    <row r="855" spans="1:5" s="54" customFormat="1" x14ac:dyDescent="0.25">
      <c r="A855" s="74">
        <v>102206</v>
      </c>
      <c r="B855" s="74" t="s">
        <v>1022</v>
      </c>
      <c r="C855" s="74">
        <v>2238</v>
      </c>
      <c r="D855" s="74">
        <v>21</v>
      </c>
      <c r="E855" s="74" t="s">
        <v>3376</v>
      </c>
    </row>
    <row r="856" spans="1:5" s="54" customFormat="1" x14ac:dyDescent="0.25">
      <c r="A856" s="74">
        <v>102207</v>
      </c>
      <c r="B856" s="74" t="s">
        <v>2108</v>
      </c>
      <c r="C856" s="74">
        <v>1138</v>
      </c>
      <c r="D856" s="74">
        <v>24</v>
      </c>
      <c r="E856" s="74" t="s">
        <v>3376</v>
      </c>
    </row>
    <row r="857" spans="1:5" s="54" customFormat="1" x14ac:dyDescent="0.25">
      <c r="A857" s="74">
        <v>102208</v>
      </c>
      <c r="B857" s="74" t="s">
        <v>1023</v>
      </c>
      <c r="C857" s="74">
        <v>5058</v>
      </c>
      <c r="D857" s="74">
        <v>21</v>
      </c>
      <c r="E857" s="74" t="s">
        <v>3376</v>
      </c>
    </row>
    <row r="858" spans="1:5" s="54" customFormat="1" x14ac:dyDescent="0.25">
      <c r="A858" s="74">
        <v>102209</v>
      </c>
      <c r="B858" s="74" t="s">
        <v>5647</v>
      </c>
      <c r="C858" s="74">
        <v>3604</v>
      </c>
      <c r="D858" s="74">
        <v>21</v>
      </c>
      <c r="E858" s="74" t="s">
        <v>3376</v>
      </c>
    </row>
    <row r="859" spans="1:5" s="54" customFormat="1" x14ac:dyDescent="0.25">
      <c r="A859" s="74">
        <v>102210</v>
      </c>
      <c r="B859" s="74" t="s">
        <v>1025</v>
      </c>
      <c r="C859" s="74">
        <v>213</v>
      </c>
      <c r="D859" s="74">
        <v>21</v>
      </c>
      <c r="E859" s="74" t="s">
        <v>3376</v>
      </c>
    </row>
    <row r="860" spans="1:5" s="54" customFormat="1" x14ac:dyDescent="0.25">
      <c r="A860" s="74">
        <v>102211</v>
      </c>
      <c r="B860" s="74" t="s">
        <v>1026</v>
      </c>
      <c r="C860" s="74">
        <v>1825</v>
      </c>
      <c r="D860" s="74">
        <v>26</v>
      </c>
      <c r="E860" s="74" t="s">
        <v>3376</v>
      </c>
    </row>
    <row r="861" spans="1:5" s="54" customFormat="1" x14ac:dyDescent="0.25">
      <c r="A861" s="74">
        <v>102212</v>
      </c>
      <c r="B861" s="74" t="s">
        <v>1027</v>
      </c>
      <c r="C861" s="74">
        <v>219</v>
      </c>
      <c r="D861" s="74">
        <v>26</v>
      </c>
      <c r="E861" s="74" t="s">
        <v>3376</v>
      </c>
    </row>
    <row r="862" spans="1:5" s="54" customFormat="1" x14ac:dyDescent="0.25">
      <c r="A862" s="74">
        <v>102214</v>
      </c>
      <c r="B862" s="74" t="s">
        <v>1028</v>
      </c>
      <c r="C862" s="74">
        <v>1089</v>
      </c>
      <c r="D862" s="74">
        <v>24</v>
      </c>
      <c r="E862" s="74" t="s">
        <v>3376</v>
      </c>
    </row>
    <row r="863" spans="1:5" s="54" customFormat="1" x14ac:dyDescent="0.25">
      <c r="A863" s="74">
        <v>102215</v>
      </c>
      <c r="B863" s="74" t="s">
        <v>1029</v>
      </c>
      <c r="C863" s="74">
        <v>1981</v>
      </c>
      <c r="D863" s="74">
        <v>26</v>
      </c>
      <c r="E863" s="74" t="s">
        <v>3376</v>
      </c>
    </row>
    <row r="864" spans="1:5" s="54" customFormat="1" x14ac:dyDescent="0.25">
      <c r="A864" s="74">
        <v>102216</v>
      </c>
      <c r="B864" s="74" t="s">
        <v>1030</v>
      </c>
      <c r="C864" s="74">
        <v>5140</v>
      </c>
      <c r="D864" s="74">
        <v>21</v>
      </c>
      <c r="E864" s="74" t="s">
        <v>3376</v>
      </c>
    </row>
    <row r="865" spans="1:5" s="54" customFormat="1" x14ac:dyDescent="0.25">
      <c r="A865" s="74">
        <v>102217</v>
      </c>
      <c r="B865" s="74" t="s">
        <v>1031</v>
      </c>
      <c r="C865" s="74">
        <v>2015</v>
      </c>
      <c r="D865" s="74">
        <v>21</v>
      </c>
      <c r="E865" s="74" t="s">
        <v>3376</v>
      </c>
    </row>
    <row r="866" spans="1:5" s="54" customFormat="1" x14ac:dyDescent="0.25">
      <c r="A866" s="74">
        <v>102218</v>
      </c>
      <c r="B866" s="74" t="s">
        <v>1032</v>
      </c>
      <c r="C866" s="74">
        <v>5140</v>
      </c>
      <c r="D866" s="74">
        <v>21</v>
      </c>
      <c r="E866" s="74" t="s">
        <v>3376</v>
      </c>
    </row>
    <row r="867" spans="1:5" s="54" customFormat="1" x14ac:dyDescent="0.25">
      <c r="A867" s="74">
        <v>102219</v>
      </c>
      <c r="B867" s="74" t="s">
        <v>2109</v>
      </c>
      <c r="C867" s="74">
        <v>1138</v>
      </c>
      <c r="D867" s="74">
        <v>24</v>
      </c>
      <c r="E867" s="74" t="s">
        <v>3376</v>
      </c>
    </row>
    <row r="868" spans="1:5" s="54" customFormat="1" x14ac:dyDescent="0.25">
      <c r="A868" s="74">
        <v>102220</v>
      </c>
      <c r="B868" s="74" t="s">
        <v>2110</v>
      </c>
      <c r="C868" s="74">
        <v>1138</v>
      </c>
      <c r="D868" s="74">
        <v>24</v>
      </c>
      <c r="E868" s="74" t="s">
        <v>3376</v>
      </c>
    </row>
    <row r="869" spans="1:5" s="54" customFormat="1" x14ac:dyDescent="0.25">
      <c r="A869" s="74">
        <v>102221</v>
      </c>
      <c r="B869" s="74" t="s">
        <v>2111</v>
      </c>
      <c r="C869" s="74">
        <v>1138</v>
      </c>
      <c r="D869" s="74">
        <v>24</v>
      </c>
      <c r="E869" s="74" t="s">
        <v>3376</v>
      </c>
    </row>
    <row r="870" spans="1:5" s="54" customFormat="1" x14ac:dyDescent="0.25">
      <c r="A870" s="74">
        <v>102222</v>
      </c>
      <c r="B870" s="74" t="s">
        <v>1033</v>
      </c>
      <c r="C870" s="74">
        <v>2457</v>
      </c>
      <c r="D870" s="74">
        <v>24</v>
      </c>
      <c r="E870" s="74" t="s">
        <v>3376</v>
      </c>
    </row>
    <row r="871" spans="1:5" s="54" customFormat="1" x14ac:dyDescent="0.25">
      <c r="A871" s="74">
        <v>102223</v>
      </c>
      <c r="B871" s="74" t="s">
        <v>3302</v>
      </c>
      <c r="C871" s="74">
        <v>3604</v>
      </c>
      <c r="D871" s="74">
        <v>21</v>
      </c>
      <c r="E871" s="74" t="s">
        <v>3376</v>
      </c>
    </row>
    <row r="872" spans="1:5" s="54" customFormat="1" x14ac:dyDescent="0.25">
      <c r="A872" s="74">
        <v>102224</v>
      </c>
      <c r="B872" s="74" t="s">
        <v>1034</v>
      </c>
      <c r="C872" s="74">
        <v>2672</v>
      </c>
      <c r="D872" s="74">
        <v>24</v>
      </c>
      <c r="E872" s="74" t="s">
        <v>3376</v>
      </c>
    </row>
    <row r="873" spans="1:5" s="54" customFormat="1" x14ac:dyDescent="0.25">
      <c r="A873" s="74">
        <v>102225</v>
      </c>
      <c r="B873" s="74" t="s">
        <v>1035</v>
      </c>
      <c r="C873" s="74">
        <v>213</v>
      </c>
      <c r="D873" s="74">
        <v>26</v>
      </c>
      <c r="E873" s="74" t="s">
        <v>3376</v>
      </c>
    </row>
    <row r="874" spans="1:5" s="54" customFormat="1" x14ac:dyDescent="0.25">
      <c r="A874" s="74">
        <v>102226</v>
      </c>
      <c r="B874" s="74" t="s">
        <v>1036</v>
      </c>
      <c r="C874" s="74">
        <v>1237</v>
      </c>
      <c r="D874" s="74">
        <v>24</v>
      </c>
      <c r="E874" s="74" t="s">
        <v>3376</v>
      </c>
    </row>
    <row r="875" spans="1:5" s="54" customFormat="1" x14ac:dyDescent="0.25">
      <c r="A875" s="74">
        <v>102228</v>
      </c>
      <c r="B875" s="74" t="s">
        <v>1037</v>
      </c>
      <c r="C875" s="74">
        <v>68</v>
      </c>
      <c r="D875" s="74">
        <v>26</v>
      </c>
      <c r="E875" s="74" t="s">
        <v>3376</v>
      </c>
    </row>
    <row r="876" spans="1:5" s="54" customFormat="1" x14ac:dyDescent="0.25">
      <c r="A876" s="74">
        <v>102229</v>
      </c>
      <c r="B876" s="74" t="s">
        <v>2849</v>
      </c>
      <c r="C876" s="74">
        <v>1989</v>
      </c>
      <c r="D876" s="74">
        <v>25</v>
      </c>
      <c r="E876" s="74" t="s">
        <v>3376</v>
      </c>
    </row>
    <row r="877" spans="1:5" s="54" customFormat="1" x14ac:dyDescent="0.25">
      <c r="A877" s="74">
        <v>102230</v>
      </c>
      <c r="B877" s="74" t="s">
        <v>1038</v>
      </c>
      <c r="C877" s="74">
        <v>1981</v>
      </c>
      <c r="D877" s="74">
        <v>26</v>
      </c>
      <c r="E877" s="74" t="s">
        <v>3376</v>
      </c>
    </row>
    <row r="878" spans="1:5" s="54" customFormat="1" x14ac:dyDescent="0.25">
      <c r="A878" s="74">
        <v>102231</v>
      </c>
      <c r="B878" s="74" t="s">
        <v>5648</v>
      </c>
      <c r="C878" s="74">
        <v>1138</v>
      </c>
      <c r="D878" s="74">
        <v>24</v>
      </c>
      <c r="E878" s="74" t="s">
        <v>3376</v>
      </c>
    </row>
    <row r="879" spans="1:5" s="54" customFormat="1" x14ac:dyDescent="0.25">
      <c r="A879" s="74">
        <v>102232</v>
      </c>
      <c r="B879" s="74" t="s">
        <v>3303</v>
      </c>
      <c r="C879" s="74">
        <v>161</v>
      </c>
      <c r="D879" s="74">
        <v>21</v>
      </c>
      <c r="E879" s="74" t="s">
        <v>3376</v>
      </c>
    </row>
    <row r="880" spans="1:5" s="54" customFormat="1" x14ac:dyDescent="0.25">
      <c r="A880" s="74">
        <v>102233</v>
      </c>
      <c r="B880" s="74" t="s">
        <v>1039</v>
      </c>
      <c r="C880" s="74">
        <v>2015</v>
      </c>
      <c r="D880" s="74">
        <v>21</v>
      </c>
      <c r="E880" s="74" t="s">
        <v>3376</v>
      </c>
    </row>
    <row r="881" spans="1:5" s="54" customFormat="1" x14ac:dyDescent="0.25">
      <c r="A881" s="74">
        <v>102235</v>
      </c>
      <c r="B881" s="74" t="s">
        <v>1040</v>
      </c>
      <c r="C881" s="74">
        <v>5058</v>
      </c>
      <c r="D881" s="74">
        <v>21</v>
      </c>
      <c r="E881" s="74" t="s">
        <v>3376</v>
      </c>
    </row>
    <row r="882" spans="1:5" s="54" customFormat="1" x14ac:dyDescent="0.25">
      <c r="A882" s="74">
        <v>102236</v>
      </c>
      <c r="B882" s="74" t="s">
        <v>1041</v>
      </c>
      <c r="C882" s="74">
        <v>4514</v>
      </c>
      <c r="D882" s="74">
        <v>26</v>
      </c>
      <c r="E882" s="74" t="s">
        <v>3376</v>
      </c>
    </row>
    <row r="883" spans="1:5" s="54" customFormat="1" x14ac:dyDescent="0.25">
      <c r="A883" s="74">
        <v>102237</v>
      </c>
      <c r="B883" s="74" t="s">
        <v>1042</v>
      </c>
      <c r="C883" s="74">
        <v>4514</v>
      </c>
      <c r="D883" s="74">
        <v>26</v>
      </c>
      <c r="E883" s="74" t="s">
        <v>3376</v>
      </c>
    </row>
    <row r="884" spans="1:5" s="54" customFormat="1" x14ac:dyDescent="0.25">
      <c r="A884" s="74">
        <v>102238</v>
      </c>
      <c r="B884" s="74" t="s">
        <v>1043</v>
      </c>
      <c r="C884" s="74">
        <v>3757</v>
      </c>
      <c r="D884" s="74">
        <v>21</v>
      </c>
      <c r="E884" s="74" t="s">
        <v>3376</v>
      </c>
    </row>
    <row r="885" spans="1:5" s="54" customFormat="1" x14ac:dyDescent="0.25">
      <c r="A885" s="74">
        <v>102239</v>
      </c>
      <c r="B885" s="74" t="s">
        <v>1044</v>
      </c>
      <c r="C885" s="74">
        <v>4730</v>
      </c>
      <c r="D885" s="74">
        <v>21</v>
      </c>
      <c r="E885" s="74" t="s">
        <v>3376</v>
      </c>
    </row>
    <row r="886" spans="1:5" s="54" customFormat="1" x14ac:dyDescent="0.25">
      <c r="A886" s="74">
        <v>102240</v>
      </c>
      <c r="B886" s="74" t="s">
        <v>1045</v>
      </c>
      <c r="C886" s="74">
        <v>3764</v>
      </c>
      <c r="D886" s="74">
        <v>26</v>
      </c>
      <c r="E886" s="74" t="s">
        <v>3376</v>
      </c>
    </row>
    <row r="887" spans="1:5" s="54" customFormat="1" x14ac:dyDescent="0.25">
      <c r="A887" s="74">
        <v>102241</v>
      </c>
      <c r="B887" s="74" t="s">
        <v>1046</v>
      </c>
      <c r="C887" s="74">
        <v>3757</v>
      </c>
      <c r="D887" s="74">
        <v>21</v>
      </c>
      <c r="E887" s="74" t="s">
        <v>3376</v>
      </c>
    </row>
    <row r="888" spans="1:5" s="54" customFormat="1" x14ac:dyDescent="0.25">
      <c r="A888" s="74">
        <v>102242</v>
      </c>
      <c r="B888" s="74" t="s">
        <v>1047</v>
      </c>
      <c r="C888" s="74">
        <v>5058</v>
      </c>
      <c r="D888" s="74">
        <v>21</v>
      </c>
      <c r="E888" s="74" t="s">
        <v>3376</v>
      </c>
    </row>
    <row r="889" spans="1:5" s="54" customFormat="1" x14ac:dyDescent="0.25">
      <c r="A889" s="74">
        <v>102243</v>
      </c>
      <c r="B889" s="74" t="s">
        <v>1048</v>
      </c>
      <c r="C889" s="74">
        <v>5058</v>
      </c>
      <c r="D889" s="74">
        <v>21</v>
      </c>
      <c r="E889" s="74" t="s">
        <v>3376</v>
      </c>
    </row>
    <row r="890" spans="1:5" s="54" customFormat="1" x14ac:dyDescent="0.25">
      <c r="A890" s="74">
        <v>102244</v>
      </c>
      <c r="B890" s="74" t="s">
        <v>1049</v>
      </c>
      <c r="C890" s="74">
        <v>3762</v>
      </c>
      <c r="D890" s="74">
        <v>21</v>
      </c>
      <c r="E890" s="74" t="s">
        <v>3376</v>
      </c>
    </row>
    <row r="891" spans="1:5" s="54" customFormat="1" x14ac:dyDescent="0.25">
      <c r="A891" s="74">
        <v>102248</v>
      </c>
      <c r="B891" s="74" t="s">
        <v>1050</v>
      </c>
      <c r="C891" s="74">
        <v>2672</v>
      </c>
      <c r="D891" s="74">
        <v>24</v>
      </c>
      <c r="E891" s="74" t="s">
        <v>3376</v>
      </c>
    </row>
    <row r="892" spans="1:5" s="54" customFormat="1" x14ac:dyDescent="0.25">
      <c r="A892" s="74">
        <v>102249</v>
      </c>
      <c r="B892" s="74" t="s">
        <v>3304</v>
      </c>
      <c r="C892" s="74">
        <v>161</v>
      </c>
      <c r="D892" s="74">
        <v>21</v>
      </c>
      <c r="E892" s="74" t="s">
        <v>3376</v>
      </c>
    </row>
    <row r="893" spans="1:5" s="54" customFormat="1" x14ac:dyDescent="0.25">
      <c r="A893" s="74">
        <v>102250</v>
      </c>
      <c r="B893" s="74" t="s">
        <v>1051</v>
      </c>
      <c r="C893" s="74">
        <v>3762</v>
      </c>
      <c r="D893" s="74">
        <v>21</v>
      </c>
      <c r="E893" s="74" t="s">
        <v>3376</v>
      </c>
    </row>
    <row r="894" spans="1:5" s="54" customFormat="1" x14ac:dyDescent="0.25">
      <c r="A894" s="74">
        <v>102251</v>
      </c>
      <c r="B894" s="74" t="s">
        <v>1052</v>
      </c>
      <c r="C894" s="74">
        <v>3762</v>
      </c>
      <c r="D894" s="74">
        <v>21</v>
      </c>
      <c r="E894" s="74" t="s">
        <v>3376</v>
      </c>
    </row>
    <row r="895" spans="1:5" s="54" customFormat="1" x14ac:dyDescent="0.25">
      <c r="A895" s="74">
        <v>102252</v>
      </c>
      <c r="B895" s="74" t="s">
        <v>1053</v>
      </c>
      <c r="C895" s="74">
        <v>161</v>
      </c>
      <c r="D895" s="74">
        <v>21</v>
      </c>
      <c r="E895" s="74" t="s">
        <v>3376</v>
      </c>
    </row>
    <row r="896" spans="1:5" s="54" customFormat="1" x14ac:dyDescent="0.25">
      <c r="A896" s="74">
        <v>102253</v>
      </c>
      <c r="B896" s="74" t="s">
        <v>1054</v>
      </c>
      <c r="C896" s="74">
        <v>526</v>
      </c>
      <c r="D896" s="74">
        <v>26</v>
      </c>
      <c r="E896" s="74" t="s">
        <v>3376</v>
      </c>
    </row>
    <row r="897" spans="1:5" s="54" customFormat="1" x14ac:dyDescent="0.25">
      <c r="A897" s="74">
        <v>102258</v>
      </c>
      <c r="B897" s="74" t="s">
        <v>1055</v>
      </c>
      <c r="C897" s="74">
        <v>4946</v>
      </c>
      <c r="D897" s="74">
        <v>21</v>
      </c>
      <c r="E897" s="74" t="s">
        <v>3376</v>
      </c>
    </row>
    <row r="898" spans="1:5" s="54" customFormat="1" x14ac:dyDescent="0.25">
      <c r="A898" s="74">
        <v>102263</v>
      </c>
      <c r="B898" s="74" t="s">
        <v>1056</v>
      </c>
      <c r="C898" s="74">
        <v>4514</v>
      </c>
      <c r="D898" s="74">
        <v>26</v>
      </c>
      <c r="E898" s="74" t="s">
        <v>3376</v>
      </c>
    </row>
    <row r="899" spans="1:5" s="54" customFormat="1" x14ac:dyDescent="0.25">
      <c r="A899" s="74">
        <v>102264</v>
      </c>
      <c r="B899" s="74" t="s">
        <v>1057</v>
      </c>
      <c r="C899" s="74">
        <v>1995</v>
      </c>
      <c r="D899" s="74">
        <v>24</v>
      </c>
      <c r="E899" s="74" t="s">
        <v>3376</v>
      </c>
    </row>
    <row r="900" spans="1:5" s="54" customFormat="1" x14ac:dyDescent="0.25">
      <c r="A900" s="74">
        <v>102268</v>
      </c>
      <c r="B900" s="74" t="s">
        <v>1058</v>
      </c>
      <c r="C900" s="74">
        <v>5125</v>
      </c>
      <c r="D900" s="74">
        <v>21</v>
      </c>
      <c r="E900" s="74" t="s">
        <v>3376</v>
      </c>
    </row>
    <row r="901" spans="1:5" s="54" customFormat="1" x14ac:dyDescent="0.25">
      <c r="A901" s="74">
        <v>102269</v>
      </c>
      <c r="B901" s="74" t="s">
        <v>1059</v>
      </c>
      <c r="C901" s="74">
        <v>161</v>
      </c>
      <c r="D901" s="74">
        <v>21</v>
      </c>
      <c r="E901" s="74" t="s">
        <v>3376</v>
      </c>
    </row>
    <row r="902" spans="1:5" s="54" customFormat="1" x14ac:dyDescent="0.25">
      <c r="A902" s="74">
        <v>102270</v>
      </c>
      <c r="B902" s="74" t="s">
        <v>1060</v>
      </c>
      <c r="C902" s="74">
        <v>4946</v>
      </c>
      <c r="D902" s="74">
        <v>21</v>
      </c>
      <c r="E902" s="74" t="s">
        <v>3376</v>
      </c>
    </row>
    <row r="903" spans="1:5" s="54" customFormat="1" x14ac:dyDescent="0.25">
      <c r="A903" s="74">
        <v>102271</v>
      </c>
      <c r="B903" s="74" t="s">
        <v>1061</v>
      </c>
      <c r="C903" s="74">
        <v>4946</v>
      </c>
      <c r="D903" s="74">
        <v>21</v>
      </c>
      <c r="E903" s="74" t="s">
        <v>3376</v>
      </c>
    </row>
    <row r="904" spans="1:5" s="54" customFormat="1" x14ac:dyDescent="0.25">
      <c r="A904" s="74">
        <v>102272</v>
      </c>
      <c r="B904" s="74" t="s">
        <v>1062</v>
      </c>
      <c r="C904" s="74">
        <v>3762</v>
      </c>
      <c r="D904" s="74">
        <v>21</v>
      </c>
      <c r="E904" s="74" t="s">
        <v>3376</v>
      </c>
    </row>
    <row r="905" spans="1:5" s="54" customFormat="1" x14ac:dyDescent="0.25">
      <c r="A905" s="74">
        <v>102273</v>
      </c>
      <c r="B905" s="74" t="s">
        <v>1063</v>
      </c>
      <c r="C905" s="74">
        <v>526</v>
      </c>
      <c r="D905" s="74">
        <v>26</v>
      </c>
      <c r="E905" s="74" t="s">
        <v>3376</v>
      </c>
    </row>
    <row r="906" spans="1:5" s="54" customFormat="1" x14ac:dyDescent="0.25">
      <c r="A906" s="74">
        <v>102278</v>
      </c>
      <c r="B906" s="74" t="s">
        <v>1064</v>
      </c>
      <c r="C906" s="74">
        <v>5125</v>
      </c>
      <c r="D906" s="74">
        <v>21</v>
      </c>
      <c r="E906" s="74" t="s">
        <v>3376</v>
      </c>
    </row>
    <row r="907" spans="1:5" s="54" customFormat="1" x14ac:dyDescent="0.25">
      <c r="A907" s="74">
        <v>102282</v>
      </c>
      <c r="B907" s="74" t="s">
        <v>2850</v>
      </c>
      <c r="C907" s="74">
        <v>2165</v>
      </c>
      <c r="D907" s="74">
        <v>25</v>
      </c>
      <c r="E907" s="74" t="s">
        <v>3376</v>
      </c>
    </row>
    <row r="908" spans="1:5" s="54" customFormat="1" x14ac:dyDescent="0.25">
      <c r="A908" s="74">
        <v>102283</v>
      </c>
      <c r="B908" s="74" t="s">
        <v>1065</v>
      </c>
      <c r="C908" s="74">
        <v>161</v>
      </c>
      <c r="D908" s="74">
        <v>21</v>
      </c>
      <c r="E908" s="74" t="s">
        <v>3376</v>
      </c>
    </row>
    <row r="909" spans="1:5" s="54" customFormat="1" x14ac:dyDescent="0.25">
      <c r="A909" s="74">
        <v>102284</v>
      </c>
      <c r="B909" s="74" t="s">
        <v>1066</v>
      </c>
      <c r="C909" s="74">
        <v>495</v>
      </c>
      <c r="D909" s="74">
        <v>26</v>
      </c>
      <c r="E909" s="74" t="s">
        <v>3376</v>
      </c>
    </row>
    <row r="910" spans="1:5" s="54" customFormat="1" x14ac:dyDescent="0.25">
      <c r="A910" s="74">
        <v>102288</v>
      </c>
      <c r="B910" s="74" t="s">
        <v>1067</v>
      </c>
      <c r="C910" s="74">
        <v>2015</v>
      </c>
      <c r="D910" s="74">
        <v>21</v>
      </c>
      <c r="E910" s="74" t="s">
        <v>3376</v>
      </c>
    </row>
    <row r="911" spans="1:5" s="54" customFormat="1" x14ac:dyDescent="0.25">
      <c r="A911" s="74">
        <v>102293</v>
      </c>
      <c r="B911" s="74" t="s">
        <v>1068</v>
      </c>
      <c r="C911" s="74">
        <v>2015</v>
      </c>
      <c r="D911" s="74">
        <v>21</v>
      </c>
      <c r="E911" s="74" t="s">
        <v>3376</v>
      </c>
    </row>
    <row r="912" spans="1:5" s="54" customFormat="1" x14ac:dyDescent="0.25">
      <c r="A912" s="74">
        <v>102294</v>
      </c>
      <c r="B912" s="74" t="s">
        <v>1069</v>
      </c>
      <c r="C912" s="74">
        <v>3604</v>
      </c>
      <c r="D912" s="74">
        <v>21</v>
      </c>
      <c r="E912" s="74" t="s">
        <v>3376</v>
      </c>
    </row>
    <row r="913" spans="1:5" s="54" customFormat="1" x14ac:dyDescent="0.25">
      <c r="A913" s="74">
        <v>102295</v>
      </c>
      <c r="B913" s="74" t="s">
        <v>1070</v>
      </c>
      <c r="C913" s="74">
        <v>213</v>
      </c>
      <c r="D913" s="74">
        <v>26</v>
      </c>
      <c r="E913" s="74" t="s">
        <v>3376</v>
      </c>
    </row>
    <row r="914" spans="1:5" s="54" customFormat="1" x14ac:dyDescent="0.25">
      <c r="A914" s="74">
        <v>102296</v>
      </c>
      <c r="B914" s="74" t="s">
        <v>1071</v>
      </c>
      <c r="C914" s="74">
        <v>4689</v>
      </c>
      <c r="D914" s="74">
        <v>21</v>
      </c>
      <c r="E914" s="74" t="s">
        <v>3376</v>
      </c>
    </row>
    <row r="915" spans="1:5" s="54" customFormat="1" x14ac:dyDescent="0.25">
      <c r="A915" s="74">
        <v>102297</v>
      </c>
      <c r="B915" s="74" t="s">
        <v>1072</v>
      </c>
      <c r="C915" s="74">
        <v>3762</v>
      </c>
      <c r="D915" s="74">
        <v>21</v>
      </c>
      <c r="E915" s="74" t="s">
        <v>3376</v>
      </c>
    </row>
    <row r="916" spans="1:5" s="54" customFormat="1" x14ac:dyDescent="0.25">
      <c r="A916" s="74">
        <v>102298</v>
      </c>
      <c r="B916" s="74" t="s">
        <v>1073</v>
      </c>
      <c r="C916" s="74">
        <v>4946</v>
      </c>
      <c r="D916" s="74">
        <v>21</v>
      </c>
      <c r="E916" s="74" t="s">
        <v>3376</v>
      </c>
    </row>
    <row r="917" spans="1:5" s="54" customFormat="1" x14ac:dyDescent="0.25">
      <c r="A917" s="74">
        <v>102299</v>
      </c>
      <c r="B917" s="74" t="s">
        <v>1074</v>
      </c>
      <c r="C917" s="74">
        <v>4730</v>
      </c>
      <c r="D917" s="74">
        <v>21</v>
      </c>
      <c r="E917" s="74" t="s">
        <v>3376</v>
      </c>
    </row>
    <row r="918" spans="1:5" s="54" customFormat="1" x14ac:dyDescent="0.25">
      <c r="A918" s="74">
        <v>102301</v>
      </c>
      <c r="B918" s="74" t="s">
        <v>2851</v>
      </c>
      <c r="C918" s="74">
        <v>2190</v>
      </c>
      <c r="D918" s="74">
        <v>25</v>
      </c>
      <c r="E918" s="74" t="s">
        <v>3376</v>
      </c>
    </row>
    <row r="919" spans="1:5" s="54" customFormat="1" x14ac:dyDescent="0.25">
      <c r="A919" s="74">
        <v>102303</v>
      </c>
      <c r="B919" s="74" t="s">
        <v>1075</v>
      </c>
      <c r="C919" s="74">
        <v>161</v>
      </c>
      <c r="D919" s="74">
        <v>21</v>
      </c>
      <c r="E919" s="74" t="s">
        <v>3376</v>
      </c>
    </row>
    <row r="920" spans="1:5" s="54" customFormat="1" x14ac:dyDescent="0.25">
      <c r="A920" s="74">
        <v>102304</v>
      </c>
      <c r="B920" s="74" t="s">
        <v>1076</v>
      </c>
      <c r="C920" s="74">
        <v>3604</v>
      </c>
      <c r="D920" s="74">
        <v>21</v>
      </c>
      <c r="E920" s="74" t="s">
        <v>3376</v>
      </c>
    </row>
    <row r="921" spans="1:5" s="54" customFormat="1" x14ac:dyDescent="0.25">
      <c r="A921" s="74">
        <v>102305</v>
      </c>
      <c r="B921" s="74" t="s">
        <v>1077</v>
      </c>
      <c r="C921" s="74">
        <v>5058</v>
      </c>
      <c r="D921" s="74">
        <v>21</v>
      </c>
      <c r="E921" s="74" t="s">
        <v>3376</v>
      </c>
    </row>
    <row r="922" spans="1:5" s="54" customFormat="1" x14ac:dyDescent="0.25">
      <c r="A922" s="74">
        <v>102306</v>
      </c>
      <c r="B922" s="74" t="s">
        <v>1078</v>
      </c>
      <c r="C922" s="74">
        <v>161</v>
      </c>
      <c r="D922" s="74">
        <v>21</v>
      </c>
      <c r="E922" s="74" t="s">
        <v>3376</v>
      </c>
    </row>
    <row r="923" spans="1:5" s="54" customFormat="1" x14ac:dyDescent="0.25">
      <c r="A923" s="74">
        <v>102307</v>
      </c>
      <c r="B923" s="74" t="s">
        <v>1079</v>
      </c>
      <c r="C923" s="74">
        <v>4689</v>
      </c>
      <c r="D923" s="74">
        <v>24</v>
      </c>
      <c r="E923" s="74" t="s">
        <v>3376</v>
      </c>
    </row>
    <row r="924" spans="1:5" s="54" customFormat="1" x14ac:dyDescent="0.25">
      <c r="A924" s="74">
        <v>102308</v>
      </c>
      <c r="B924" s="74" t="s">
        <v>1080</v>
      </c>
      <c r="C924" s="74">
        <v>3757</v>
      </c>
      <c r="D924" s="74">
        <v>21</v>
      </c>
      <c r="E924" s="74" t="s">
        <v>3376</v>
      </c>
    </row>
    <row r="925" spans="1:5" s="54" customFormat="1" x14ac:dyDescent="0.25">
      <c r="A925" s="74">
        <v>102309</v>
      </c>
      <c r="B925" s="74" t="s">
        <v>1081</v>
      </c>
      <c r="C925" s="74">
        <v>3757</v>
      </c>
      <c r="D925" s="74">
        <v>21</v>
      </c>
      <c r="E925" s="74" t="s">
        <v>3376</v>
      </c>
    </row>
    <row r="926" spans="1:5" s="54" customFormat="1" x14ac:dyDescent="0.25">
      <c r="A926" s="74">
        <v>102310</v>
      </c>
      <c r="B926" s="74" t="s">
        <v>1082</v>
      </c>
      <c r="C926" s="74">
        <v>3757</v>
      </c>
      <c r="D926" s="74">
        <v>21</v>
      </c>
      <c r="E926" s="74" t="s">
        <v>3376</v>
      </c>
    </row>
    <row r="927" spans="1:5" s="54" customFormat="1" x14ac:dyDescent="0.25">
      <c r="A927" s="74">
        <v>102311</v>
      </c>
      <c r="B927" s="74" t="s">
        <v>1083</v>
      </c>
      <c r="C927" s="74">
        <v>3757</v>
      </c>
      <c r="D927" s="74">
        <v>21</v>
      </c>
      <c r="E927" s="74" t="s">
        <v>3376</v>
      </c>
    </row>
    <row r="928" spans="1:5" s="54" customFormat="1" x14ac:dyDescent="0.25">
      <c r="A928" s="74">
        <v>102312</v>
      </c>
      <c r="B928" s="74" t="s">
        <v>1084</v>
      </c>
      <c r="C928" s="74">
        <v>4946</v>
      </c>
      <c r="D928" s="74">
        <v>21</v>
      </c>
      <c r="E928" s="74" t="s">
        <v>3376</v>
      </c>
    </row>
    <row r="929" spans="1:5" s="54" customFormat="1" x14ac:dyDescent="0.25">
      <c r="A929" s="74">
        <v>102313</v>
      </c>
      <c r="B929" s="74" t="s">
        <v>1085</v>
      </c>
      <c r="C929" s="74">
        <v>4946</v>
      </c>
      <c r="D929" s="74">
        <v>21</v>
      </c>
      <c r="E929" s="74" t="s">
        <v>3376</v>
      </c>
    </row>
    <row r="930" spans="1:5" s="54" customFormat="1" x14ac:dyDescent="0.25">
      <c r="A930" s="74">
        <v>102314</v>
      </c>
      <c r="B930" s="74" t="s">
        <v>1086</v>
      </c>
      <c r="C930" s="74">
        <v>3604</v>
      </c>
      <c r="D930" s="74">
        <v>21</v>
      </c>
      <c r="E930" s="74" t="s">
        <v>3376</v>
      </c>
    </row>
    <row r="931" spans="1:5" s="54" customFormat="1" x14ac:dyDescent="0.25">
      <c r="A931" s="74">
        <v>102315</v>
      </c>
      <c r="B931" s="74" t="s">
        <v>1087</v>
      </c>
      <c r="C931" s="74">
        <v>4946</v>
      </c>
      <c r="D931" s="74">
        <v>21</v>
      </c>
      <c r="E931" s="74" t="s">
        <v>3376</v>
      </c>
    </row>
    <row r="932" spans="1:5" s="54" customFormat="1" x14ac:dyDescent="0.25">
      <c r="A932" s="74">
        <v>102316</v>
      </c>
      <c r="B932" s="74" t="s">
        <v>1088</v>
      </c>
      <c r="C932" s="74">
        <v>213</v>
      </c>
      <c r="D932" s="74">
        <v>26</v>
      </c>
      <c r="E932" s="74" t="s">
        <v>3376</v>
      </c>
    </row>
    <row r="933" spans="1:5" s="54" customFormat="1" x14ac:dyDescent="0.25">
      <c r="A933" s="74">
        <v>102317</v>
      </c>
      <c r="B933" s="74" t="s">
        <v>1089</v>
      </c>
      <c r="C933" s="74">
        <v>4946</v>
      </c>
      <c r="D933" s="74">
        <v>21</v>
      </c>
      <c r="E933" s="74" t="s">
        <v>3376</v>
      </c>
    </row>
    <row r="934" spans="1:5" s="54" customFormat="1" x14ac:dyDescent="0.25">
      <c r="A934" s="74">
        <v>102318</v>
      </c>
      <c r="B934" s="74" t="s">
        <v>1090</v>
      </c>
      <c r="C934" s="74">
        <v>4689</v>
      </c>
      <c r="D934" s="74">
        <v>24</v>
      </c>
      <c r="E934" s="74" t="s">
        <v>3376</v>
      </c>
    </row>
    <row r="935" spans="1:5" s="54" customFormat="1" x14ac:dyDescent="0.25">
      <c r="A935" s="74">
        <v>102320</v>
      </c>
      <c r="B935" s="74" t="s">
        <v>840</v>
      </c>
      <c r="C935" s="74">
        <v>1825</v>
      </c>
      <c r="D935" s="74">
        <v>26</v>
      </c>
      <c r="E935" s="74" t="s">
        <v>3376</v>
      </c>
    </row>
    <row r="936" spans="1:5" s="54" customFormat="1" x14ac:dyDescent="0.25">
      <c r="A936" s="74">
        <v>102321</v>
      </c>
      <c r="B936" s="74" t="s">
        <v>1091</v>
      </c>
      <c r="C936" s="74">
        <v>161</v>
      </c>
      <c r="D936" s="74">
        <v>21</v>
      </c>
      <c r="E936" s="74" t="s">
        <v>3376</v>
      </c>
    </row>
    <row r="937" spans="1:5" s="54" customFormat="1" x14ac:dyDescent="0.25">
      <c r="A937" s="74">
        <v>102322</v>
      </c>
      <c r="B937" s="74" t="s">
        <v>1092</v>
      </c>
      <c r="C937" s="74">
        <v>526</v>
      </c>
      <c r="D937" s="74">
        <v>26</v>
      </c>
      <c r="E937" s="74" t="s">
        <v>3376</v>
      </c>
    </row>
    <row r="938" spans="1:5" s="54" customFormat="1" x14ac:dyDescent="0.25">
      <c r="A938" s="74">
        <v>102323</v>
      </c>
      <c r="B938" s="74" t="s">
        <v>1093</v>
      </c>
      <c r="C938" s="74">
        <v>4946</v>
      </c>
      <c r="D938" s="74">
        <v>21</v>
      </c>
      <c r="E938" s="74" t="s">
        <v>3376</v>
      </c>
    </row>
    <row r="939" spans="1:5" s="54" customFormat="1" x14ac:dyDescent="0.25">
      <c r="A939" s="74">
        <v>102324</v>
      </c>
      <c r="B939" s="74" t="s">
        <v>1094</v>
      </c>
      <c r="C939" s="74">
        <v>4689</v>
      </c>
      <c r="D939" s="74">
        <v>24</v>
      </c>
      <c r="E939" s="74" t="s">
        <v>3376</v>
      </c>
    </row>
    <row r="940" spans="1:5" s="54" customFormat="1" x14ac:dyDescent="0.25">
      <c r="A940" s="74">
        <v>102325</v>
      </c>
      <c r="B940" s="74" t="s">
        <v>1095</v>
      </c>
      <c r="C940" s="74">
        <v>1981</v>
      </c>
      <c r="D940" s="74">
        <v>26</v>
      </c>
      <c r="E940" s="74" t="s">
        <v>3376</v>
      </c>
    </row>
    <row r="941" spans="1:5" s="54" customFormat="1" x14ac:dyDescent="0.25">
      <c r="A941" s="74">
        <v>102326</v>
      </c>
      <c r="B941" s="74" t="s">
        <v>1096</v>
      </c>
      <c r="C941" s="74">
        <v>526</v>
      </c>
      <c r="D941" s="74">
        <v>26</v>
      </c>
      <c r="E941" s="74" t="s">
        <v>3376</v>
      </c>
    </row>
    <row r="942" spans="1:5" s="54" customFormat="1" x14ac:dyDescent="0.25">
      <c r="A942" s="74">
        <v>102327</v>
      </c>
      <c r="B942" s="74" t="s">
        <v>1097</v>
      </c>
      <c r="C942" s="74">
        <v>3762</v>
      </c>
      <c r="D942" s="74">
        <v>21</v>
      </c>
      <c r="E942" s="74" t="s">
        <v>3376</v>
      </c>
    </row>
    <row r="943" spans="1:5" s="54" customFormat="1" x14ac:dyDescent="0.25">
      <c r="A943" s="74">
        <v>102328</v>
      </c>
      <c r="B943" s="74" t="s">
        <v>1098</v>
      </c>
      <c r="C943" s="74">
        <v>2015</v>
      </c>
      <c r="D943" s="74">
        <v>21</v>
      </c>
      <c r="E943" s="74" t="s">
        <v>3376</v>
      </c>
    </row>
    <row r="944" spans="1:5" s="54" customFormat="1" x14ac:dyDescent="0.25">
      <c r="A944" s="74">
        <v>102329</v>
      </c>
      <c r="B944" s="74" t="s">
        <v>1099</v>
      </c>
      <c r="C944" s="74">
        <v>4514</v>
      </c>
      <c r="D944" s="74">
        <v>26</v>
      </c>
      <c r="E944" s="74" t="s">
        <v>3376</v>
      </c>
    </row>
    <row r="945" spans="1:5" s="54" customFormat="1" x14ac:dyDescent="0.25">
      <c r="A945" s="74">
        <v>102330</v>
      </c>
      <c r="B945" s="74" t="s">
        <v>1100</v>
      </c>
      <c r="C945" s="74">
        <v>2080</v>
      </c>
      <c r="D945" s="74">
        <v>21</v>
      </c>
      <c r="E945" s="74" t="s">
        <v>3376</v>
      </c>
    </row>
    <row r="946" spans="1:5" s="54" customFormat="1" x14ac:dyDescent="0.25">
      <c r="A946" s="74">
        <v>102331</v>
      </c>
      <c r="B946" s="74" t="s">
        <v>1101</v>
      </c>
      <c r="C946" s="74">
        <v>2080</v>
      </c>
      <c r="D946" s="74">
        <v>21</v>
      </c>
      <c r="E946" s="74" t="s">
        <v>3376</v>
      </c>
    </row>
    <row r="947" spans="1:5" s="54" customFormat="1" x14ac:dyDescent="0.25">
      <c r="A947" s="74">
        <v>102332</v>
      </c>
      <c r="B947" s="74" t="s">
        <v>1102</v>
      </c>
      <c r="C947" s="74">
        <v>4689</v>
      </c>
      <c r="D947" s="74">
        <v>21</v>
      </c>
      <c r="E947" s="74" t="s">
        <v>3376</v>
      </c>
    </row>
    <row r="948" spans="1:5" s="54" customFormat="1" x14ac:dyDescent="0.25">
      <c r="A948" s="74">
        <v>102333</v>
      </c>
      <c r="B948" s="74" t="s">
        <v>1103</v>
      </c>
      <c r="C948" s="74">
        <v>1237</v>
      </c>
      <c r="D948" s="74">
        <v>24</v>
      </c>
      <c r="E948" s="74" t="s">
        <v>3376</v>
      </c>
    </row>
    <row r="949" spans="1:5" s="54" customFormat="1" x14ac:dyDescent="0.25">
      <c r="A949" s="74">
        <v>102334</v>
      </c>
      <c r="B949" s="74" t="s">
        <v>1104</v>
      </c>
      <c r="C949" s="74">
        <v>182</v>
      </c>
      <c r="D949" s="74">
        <v>21</v>
      </c>
      <c r="E949" s="74" t="s">
        <v>3376</v>
      </c>
    </row>
    <row r="950" spans="1:5" s="54" customFormat="1" x14ac:dyDescent="0.25">
      <c r="A950" s="74">
        <v>102335</v>
      </c>
      <c r="B950" s="74" t="s">
        <v>1105</v>
      </c>
      <c r="C950" s="74">
        <v>182</v>
      </c>
      <c r="D950" s="74">
        <v>21</v>
      </c>
      <c r="E950" s="74" t="s">
        <v>3376</v>
      </c>
    </row>
    <row r="951" spans="1:5" s="54" customFormat="1" x14ac:dyDescent="0.25">
      <c r="A951" s="74">
        <v>102336</v>
      </c>
      <c r="B951" s="74" t="s">
        <v>1106</v>
      </c>
      <c r="C951" s="74">
        <v>182</v>
      </c>
      <c r="D951" s="74">
        <v>21</v>
      </c>
      <c r="E951" s="74" t="s">
        <v>3376</v>
      </c>
    </row>
    <row r="952" spans="1:5" s="54" customFormat="1" x14ac:dyDescent="0.25">
      <c r="A952" s="74">
        <v>102337</v>
      </c>
      <c r="B952" s="74" t="s">
        <v>1107</v>
      </c>
      <c r="C952" s="74">
        <v>182</v>
      </c>
      <c r="D952" s="74">
        <v>21</v>
      </c>
      <c r="E952" s="74" t="s">
        <v>3376</v>
      </c>
    </row>
    <row r="953" spans="1:5" s="54" customFormat="1" x14ac:dyDescent="0.25">
      <c r="A953" s="74">
        <v>102338</v>
      </c>
      <c r="B953" s="74" t="s">
        <v>1108</v>
      </c>
      <c r="C953" s="74">
        <v>182</v>
      </c>
      <c r="D953" s="74">
        <v>21</v>
      </c>
      <c r="E953" s="74" t="s">
        <v>3376</v>
      </c>
    </row>
    <row r="954" spans="1:5" s="54" customFormat="1" x14ac:dyDescent="0.25">
      <c r="A954" s="74">
        <v>102339</v>
      </c>
      <c r="B954" s="74" t="s">
        <v>1109</v>
      </c>
      <c r="C954" s="74">
        <v>182</v>
      </c>
      <c r="D954" s="74">
        <v>21</v>
      </c>
      <c r="E954" s="74" t="s">
        <v>3376</v>
      </c>
    </row>
    <row r="955" spans="1:5" s="54" customFormat="1" x14ac:dyDescent="0.25">
      <c r="A955" s="74">
        <v>102340</v>
      </c>
      <c r="B955" s="74" t="s">
        <v>1110</v>
      </c>
      <c r="C955" s="74">
        <v>1981</v>
      </c>
      <c r="D955" s="74">
        <v>26</v>
      </c>
      <c r="E955" s="74" t="s">
        <v>3376</v>
      </c>
    </row>
    <row r="956" spans="1:5" s="54" customFormat="1" x14ac:dyDescent="0.25">
      <c r="A956" s="74">
        <v>102341</v>
      </c>
      <c r="B956" s="74" t="s">
        <v>1111</v>
      </c>
      <c r="C956" s="74">
        <v>1981</v>
      </c>
      <c r="D956" s="74">
        <v>26</v>
      </c>
      <c r="E956" s="74" t="s">
        <v>3376</v>
      </c>
    </row>
    <row r="957" spans="1:5" s="54" customFormat="1" x14ac:dyDescent="0.25">
      <c r="A957" s="74">
        <v>102342</v>
      </c>
      <c r="B957" s="74" t="s">
        <v>1112</v>
      </c>
      <c r="C957" s="74">
        <v>3762</v>
      </c>
      <c r="D957" s="74">
        <v>21</v>
      </c>
      <c r="E957" s="74" t="s">
        <v>3376</v>
      </c>
    </row>
    <row r="958" spans="1:5" s="54" customFormat="1" x14ac:dyDescent="0.25">
      <c r="A958" s="74">
        <v>102343</v>
      </c>
      <c r="B958" s="74" t="s">
        <v>1113</v>
      </c>
      <c r="C958" s="74">
        <v>2080</v>
      </c>
      <c r="D958" s="74">
        <v>21</v>
      </c>
      <c r="E958" s="74" t="s">
        <v>3376</v>
      </c>
    </row>
    <row r="959" spans="1:5" s="54" customFormat="1" x14ac:dyDescent="0.25">
      <c r="A959" s="74">
        <v>102344</v>
      </c>
      <c r="B959" s="74" t="s">
        <v>1114</v>
      </c>
      <c r="C959" s="74">
        <v>161</v>
      </c>
      <c r="D959" s="74">
        <v>21</v>
      </c>
      <c r="E959" s="74" t="s">
        <v>3376</v>
      </c>
    </row>
    <row r="960" spans="1:5" s="54" customFormat="1" x14ac:dyDescent="0.25">
      <c r="A960" s="74">
        <v>102345</v>
      </c>
      <c r="B960" s="74" t="s">
        <v>1115</v>
      </c>
      <c r="C960" s="74">
        <v>2080</v>
      </c>
      <c r="D960" s="74">
        <v>21</v>
      </c>
      <c r="E960" s="74" t="s">
        <v>3376</v>
      </c>
    </row>
    <row r="961" spans="1:5" s="54" customFormat="1" x14ac:dyDescent="0.25">
      <c r="A961" s="74">
        <v>102346</v>
      </c>
      <c r="B961" s="74" t="s">
        <v>1116</v>
      </c>
      <c r="C961" s="74">
        <v>3757</v>
      </c>
      <c r="D961" s="74">
        <v>21</v>
      </c>
      <c r="E961" s="74" t="s">
        <v>3376</v>
      </c>
    </row>
    <row r="962" spans="1:5" s="54" customFormat="1" x14ac:dyDescent="0.25">
      <c r="A962" s="74">
        <v>102347</v>
      </c>
      <c r="B962" s="74" t="s">
        <v>1117</v>
      </c>
      <c r="C962" s="74">
        <v>3757</v>
      </c>
      <c r="D962" s="74">
        <v>21</v>
      </c>
      <c r="E962" s="74" t="s">
        <v>3376</v>
      </c>
    </row>
    <row r="963" spans="1:5" s="54" customFormat="1" x14ac:dyDescent="0.25">
      <c r="A963" s="74">
        <v>102348</v>
      </c>
      <c r="B963" s="74" t="s">
        <v>1118</v>
      </c>
      <c r="C963" s="74">
        <v>5058</v>
      </c>
      <c r="D963" s="74">
        <v>21</v>
      </c>
      <c r="E963" s="74" t="s">
        <v>3376</v>
      </c>
    </row>
    <row r="964" spans="1:5" s="54" customFormat="1" x14ac:dyDescent="0.25">
      <c r="A964" s="74">
        <v>102349</v>
      </c>
      <c r="B964" s="74" t="s">
        <v>1119</v>
      </c>
      <c r="C964" s="74">
        <v>2080</v>
      </c>
      <c r="D964" s="74">
        <v>21</v>
      </c>
      <c r="E964" s="74" t="s">
        <v>3376</v>
      </c>
    </row>
    <row r="965" spans="1:5" s="54" customFormat="1" x14ac:dyDescent="0.25">
      <c r="A965" s="74">
        <v>102350</v>
      </c>
      <c r="B965" s="74" t="s">
        <v>1120</v>
      </c>
      <c r="C965" s="74">
        <v>3762</v>
      </c>
      <c r="D965" s="74">
        <v>21</v>
      </c>
      <c r="E965" s="74" t="s">
        <v>3376</v>
      </c>
    </row>
    <row r="966" spans="1:5" s="54" customFormat="1" x14ac:dyDescent="0.25">
      <c r="A966" s="74">
        <v>102351</v>
      </c>
      <c r="B966" s="74" t="s">
        <v>1121</v>
      </c>
      <c r="C966" s="74">
        <v>3762</v>
      </c>
      <c r="D966" s="74">
        <v>21</v>
      </c>
      <c r="E966" s="74" t="s">
        <v>3376</v>
      </c>
    </row>
    <row r="967" spans="1:5" s="54" customFormat="1" x14ac:dyDescent="0.25">
      <c r="A967" s="74">
        <v>102352</v>
      </c>
      <c r="B967" s="74" t="s">
        <v>1122</v>
      </c>
      <c r="C967" s="74">
        <v>2080</v>
      </c>
      <c r="D967" s="74">
        <v>21</v>
      </c>
      <c r="E967" s="74" t="s">
        <v>3376</v>
      </c>
    </row>
    <row r="968" spans="1:5" s="54" customFormat="1" x14ac:dyDescent="0.25">
      <c r="A968" s="74">
        <v>102353</v>
      </c>
      <c r="B968" s="74" t="s">
        <v>1123</v>
      </c>
      <c r="C968" s="74">
        <v>3604</v>
      </c>
      <c r="D968" s="74">
        <v>21</v>
      </c>
      <c r="E968" s="74" t="s">
        <v>3376</v>
      </c>
    </row>
    <row r="969" spans="1:5" s="54" customFormat="1" x14ac:dyDescent="0.25">
      <c r="A969" s="74">
        <v>102354</v>
      </c>
      <c r="B969" s="74" t="s">
        <v>1124</v>
      </c>
      <c r="C969" s="74">
        <v>3762</v>
      </c>
      <c r="D969" s="74">
        <v>21</v>
      </c>
      <c r="E969" s="74" t="s">
        <v>3376</v>
      </c>
    </row>
    <row r="970" spans="1:5" s="54" customFormat="1" x14ac:dyDescent="0.25">
      <c r="A970" s="74">
        <v>102355</v>
      </c>
      <c r="B970" s="74" t="s">
        <v>3471</v>
      </c>
      <c r="C970" s="74">
        <v>1981</v>
      </c>
      <c r="D970" s="74">
        <v>26</v>
      </c>
      <c r="E970" s="74" t="s">
        <v>3376</v>
      </c>
    </row>
    <row r="971" spans="1:5" s="54" customFormat="1" x14ac:dyDescent="0.25">
      <c r="A971" s="74">
        <v>102356</v>
      </c>
      <c r="B971" s="74" t="s">
        <v>1125</v>
      </c>
      <c r="C971" s="74">
        <v>161</v>
      </c>
      <c r="D971" s="74">
        <v>21</v>
      </c>
      <c r="E971" s="74" t="s">
        <v>3376</v>
      </c>
    </row>
    <row r="972" spans="1:5" s="54" customFormat="1" x14ac:dyDescent="0.25">
      <c r="A972" s="74">
        <v>102357</v>
      </c>
      <c r="B972" s="74" t="s">
        <v>1126</v>
      </c>
      <c r="C972" s="74">
        <v>4689</v>
      </c>
      <c r="D972" s="74">
        <v>21</v>
      </c>
      <c r="E972" s="74" t="s">
        <v>3376</v>
      </c>
    </row>
    <row r="973" spans="1:5" s="54" customFormat="1" x14ac:dyDescent="0.25">
      <c r="A973" s="74">
        <v>102358</v>
      </c>
      <c r="B973" s="74" t="s">
        <v>1127</v>
      </c>
      <c r="C973" s="74">
        <v>5058</v>
      </c>
      <c r="D973" s="74">
        <v>21</v>
      </c>
      <c r="E973" s="74" t="s">
        <v>3376</v>
      </c>
    </row>
    <row r="974" spans="1:5" s="54" customFormat="1" x14ac:dyDescent="0.25">
      <c r="A974" s="74">
        <v>102359</v>
      </c>
      <c r="B974" s="74" t="s">
        <v>1128</v>
      </c>
      <c r="C974" s="74">
        <v>1981</v>
      </c>
      <c r="D974" s="74">
        <v>26</v>
      </c>
      <c r="E974" s="74" t="s">
        <v>3376</v>
      </c>
    </row>
    <row r="975" spans="1:5" s="54" customFormat="1" x14ac:dyDescent="0.25">
      <c r="A975" s="74">
        <v>102363</v>
      </c>
      <c r="B975" s="74" t="s">
        <v>1129</v>
      </c>
      <c r="C975" s="74">
        <v>161</v>
      </c>
      <c r="D975" s="74">
        <v>21</v>
      </c>
      <c r="E975" s="74" t="s">
        <v>3376</v>
      </c>
    </row>
    <row r="976" spans="1:5" s="54" customFormat="1" x14ac:dyDescent="0.25">
      <c r="A976" s="74">
        <v>102368</v>
      </c>
      <c r="B976" s="74" t="s">
        <v>1130</v>
      </c>
      <c r="C976" s="74">
        <v>1089</v>
      </c>
      <c r="D976" s="74">
        <v>24</v>
      </c>
      <c r="E976" s="74" t="s">
        <v>3376</v>
      </c>
    </row>
    <row r="977" spans="1:5" s="54" customFormat="1" x14ac:dyDescent="0.25">
      <c r="A977" s="74">
        <v>102369</v>
      </c>
      <c r="B977" s="74" t="s">
        <v>1131</v>
      </c>
      <c r="C977" s="74">
        <v>5125</v>
      </c>
      <c r="D977" s="74">
        <v>21</v>
      </c>
      <c r="E977" s="74" t="s">
        <v>3376</v>
      </c>
    </row>
    <row r="978" spans="1:5" s="54" customFormat="1" x14ac:dyDescent="0.25">
      <c r="A978" s="74">
        <v>102370</v>
      </c>
      <c r="B978" s="74" t="s">
        <v>1132</v>
      </c>
      <c r="C978" s="74">
        <v>3762</v>
      </c>
      <c r="D978" s="74">
        <v>21</v>
      </c>
      <c r="E978" s="74" t="s">
        <v>3376</v>
      </c>
    </row>
    <row r="979" spans="1:5" s="54" customFormat="1" x14ac:dyDescent="0.25">
      <c r="A979" s="74">
        <v>102371</v>
      </c>
      <c r="B979" s="74" t="s">
        <v>1133</v>
      </c>
      <c r="C979" s="74">
        <v>3604</v>
      </c>
      <c r="D979" s="74">
        <v>21</v>
      </c>
      <c r="E979" s="74" t="s">
        <v>3376</v>
      </c>
    </row>
    <row r="980" spans="1:5" s="54" customFormat="1" x14ac:dyDescent="0.25">
      <c r="A980" s="74">
        <v>102372</v>
      </c>
      <c r="B980" s="74" t="s">
        <v>1134</v>
      </c>
      <c r="C980" s="74">
        <v>3604</v>
      </c>
      <c r="D980" s="74">
        <v>21</v>
      </c>
      <c r="E980" s="74" t="s">
        <v>3376</v>
      </c>
    </row>
    <row r="981" spans="1:5" s="54" customFormat="1" x14ac:dyDescent="0.25">
      <c r="A981" s="74">
        <v>102373</v>
      </c>
      <c r="B981" s="74" t="s">
        <v>1135</v>
      </c>
      <c r="C981" s="74">
        <v>68</v>
      </c>
      <c r="D981" s="74">
        <v>26</v>
      </c>
      <c r="E981" s="74" t="s">
        <v>3376</v>
      </c>
    </row>
    <row r="982" spans="1:5" s="54" customFormat="1" x14ac:dyDescent="0.25">
      <c r="A982" s="74">
        <v>102374</v>
      </c>
      <c r="B982" s="74" t="s">
        <v>1136</v>
      </c>
      <c r="C982" s="74">
        <v>2238</v>
      </c>
      <c r="D982" s="74">
        <v>26</v>
      </c>
      <c r="E982" s="74" t="s">
        <v>3376</v>
      </c>
    </row>
    <row r="983" spans="1:5" s="54" customFormat="1" x14ac:dyDescent="0.25">
      <c r="A983" s="74">
        <v>102375</v>
      </c>
      <c r="B983" s="74" t="s">
        <v>1137</v>
      </c>
      <c r="C983" s="74">
        <v>5058</v>
      </c>
      <c r="D983" s="74">
        <v>21</v>
      </c>
      <c r="E983" s="74" t="s">
        <v>3376</v>
      </c>
    </row>
    <row r="984" spans="1:5" s="54" customFormat="1" x14ac:dyDescent="0.25">
      <c r="A984" s="74">
        <v>102376</v>
      </c>
      <c r="B984" s="74" t="s">
        <v>1138</v>
      </c>
      <c r="C984" s="74">
        <v>5058</v>
      </c>
      <c r="D984" s="74">
        <v>21</v>
      </c>
      <c r="E984" s="74" t="s">
        <v>3376</v>
      </c>
    </row>
    <row r="985" spans="1:5" s="54" customFormat="1" x14ac:dyDescent="0.25">
      <c r="A985" s="74">
        <v>102377</v>
      </c>
      <c r="B985" s="74" t="s">
        <v>1139</v>
      </c>
      <c r="C985" s="74">
        <v>1825</v>
      </c>
      <c r="D985" s="74">
        <v>26</v>
      </c>
      <c r="E985" s="74" t="s">
        <v>3376</v>
      </c>
    </row>
    <row r="986" spans="1:5" s="54" customFormat="1" x14ac:dyDescent="0.25">
      <c r="A986" s="74">
        <v>102378</v>
      </c>
      <c r="B986" s="74" t="s">
        <v>3465</v>
      </c>
      <c r="C986" s="74"/>
      <c r="D986" s="74">
        <v>26</v>
      </c>
      <c r="E986" s="74" t="s">
        <v>3376</v>
      </c>
    </row>
    <row r="987" spans="1:5" s="54" customFormat="1" x14ac:dyDescent="0.25">
      <c r="A987" s="74">
        <v>102379</v>
      </c>
      <c r="B987" s="74" t="s">
        <v>1140</v>
      </c>
      <c r="C987" s="74">
        <v>161</v>
      </c>
      <c r="D987" s="74">
        <v>21</v>
      </c>
      <c r="E987" s="74" t="s">
        <v>3376</v>
      </c>
    </row>
    <row r="988" spans="1:5" s="54" customFormat="1" x14ac:dyDescent="0.25">
      <c r="A988" s="74">
        <v>102380</v>
      </c>
      <c r="B988" s="74" t="s">
        <v>1141</v>
      </c>
      <c r="C988" s="74">
        <v>4946</v>
      </c>
      <c r="D988" s="74">
        <v>21</v>
      </c>
      <c r="E988" s="74" t="s">
        <v>3376</v>
      </c>
    </row>
    <row r="989" spans="1:5" s="54" customFormat="1" x14ac:dyDescent="0.25">
      <c r="A989" s="74">
        <v>102381</v>
      </c>
      <c r="B989" s="74" t="s">
        <v>1142</v>
      </c>
      <c r="C989" s="74">
        <v>2672</v>
      </c>
      <c r="D989" s="74">
        <v>24</v>
      </c>
      <c r="E989" s="74" t="s">
        <v>3376</v>
      </c>
    </row>
    <row r="990" spans="1:5" s="54" customFormat="1" x14ac:dyDescent="0.25">
      <c r="A990" s="74">
        <v>102382</v>
      </c>
      <c r="B990" s="74" t="s">
        <v>1143</v>
      </c>
      <c r="C990" s="74">
        <v>1981</v>
      </c>
      <c r="D990" s="74">
        <v>26</v>
      </c>
      <c r="E990" s="74" t="s">
        <v>3376</v>
      </c>
    </row>
    <row r="991" spans="1:5" s="54" customFormat="1" x14ac:dyDescent="0.25">
      <c r="A991" s="74">
        <v>102383</v>
      </c>
      <c r="B991" s="74" t="s">
        <v>2072</v>
      </c>
      <c r="C991" s="74">
        <v>1006</v>
      </c>
      <c r="D991" s="74">
        <v>24</v>
      </c>
      <c r="E991" s="74" t="s">
        <v>3376</v>
      </c>
    </row>
    <row r="992" spans="1:5" s="54" customFormat="1" x14ac:dyDescent="0.25">
      <c r="A992" s="74">
        <v>102384</v>
      </c>
      <c r="B992" s="74" t="s">
        <v>1144</v>
      </c>
      <c r="C992" s="74">
        <v>161</v>
      </c>
      <c r="D992" s="74">
        <v>21</v>
      </c>
      <c r="E992" s="74" t="s">
        <v>3376</v>
      </c>
    </row>
    <row r="993" spans="1:5" s="54" customFormat="1" x14ac:dyDescent="0.25">
      <c r="A993" s="74">
        <v>102389</v>
      </c>
      <c r="B993" s="74" t="s">
        <v>1145</v>
      </c>
      <c r="C993" s="74">
        <v>3757</v>
      </c>
      <c r="D993" s="74">
        <v>21</v>
      </c>
      <c r="E993" s="74" t="s">
        <v>3376</v>
      </c>
    </row>
    <row r="994" spans="1:5" s="54" customFormat="1" x14ac:dyDescent="0.25">
      <c r="A994" s="74">
        <v>102390</v>
      </c>
      <c r="B994" s="74" t="s">
        <v>1146</v>
      </c>
      <c r="C994" s="74">
        <v>1825</v>
      </c>
      <c r="D994" s="74">
        <v>26</v>
      </c>
      <c r="E994" s="74" t="s">
        <v>3376</v>
      </c>
    </row>
    <row r="995" spans="1:5" s="54" customFormat="1" x14ac:dyDescent="0.25">
      <c r="A995" s="74">
        <v>102391</v>
      </c>
      <c r="B995" s="74" t="s">
        <v>1147</v>
      </c>
      <c r="C995" s="74">
        <v>4689</v>
      </c>
      <c r="D995" s="74">
        <v>24</v>
      </c>
      <c r="E995" s="74" t="s">
        <v>3376</v>
      </c>
    </row>
    <row r="996" spans="1:5" s="54" customFormat="1" x14ac:dyDescent="0.25">
      <c r="A996" s="74">
        <v>102393</v>
      </c>
      <c r="B996" s="74" t="s">
        <v>1148</v>
      </c>
      <c r="C996" s="74">
        <v>1729</v>
      </c>
      <c r="D996" s="74">
        <v>24</v>
      </c>
      <c r="E996" s="74" t="s">
        <v>3376</v>
      </c>
    </row>
    <row r="997" spans="1:5" s="54" customFormat="1" x14ac:dyDescent="0.25">
      <c r="A997" s="74">
        <v>102394</v>
      </c>
      <c r="B997" s="74" t="s">
        <v>1149</v>
      </c>
      <c r="C997" s="74">
        <v>526</v>
      </c>
      <c r="D997" s="74">
        <v>26</v>
      </c>
      <c r="E997" s="74" t="s">
        <v>3376</v>
      </c>
    </row>
    <row r="998" spans="1:5" s="54" customFormat="1" x14ac:dyDescent="0.25">
      <c r="A998" s="74">
        <v>102395</v>
      </c>
      <c r="B998" s="74" t="s">
        <v>1150</v>
      </c>
      <c r="C998" s="74">
        <v>3764</v>
      </c>
      <c r="D998" s="74">
        <v>24</v>
      </c>
      <c r="E998" s="74" t="s">
        <v>3376</v>
      </c>
    </row>
    <row r="999" spans="1:5" s="54" customFormat="1" x14ac:dyDescent="0.25">
      <c r="A999" s="74">
        <v>102396</v>
      </c>
      <c r="B999" s="74" t="s">
        <v>1151</v>
      </c>
      <c r="C999" s="74">
        <v>3604</v>
      </c>
      <c r="D999" s="74">
        <v>21</v>
      </c>
      <c r="E999" s="74" t="s">
        <v>3376</v>
      </c>
    </row>
    <row r="1000" spans="1:5" s="54" customFormat="1" x14ac:dyDescent="0.25">
      <c r="A1000" s="74">
        <v>102397</v>
      </c>
      <c r="B1000" s="74" t="s">
        <v>1152</v>
      </c>
      <c r="C1000" s="74">
        <v>1237</v>
      </c>
      <c r="D1000" s="74">
        <v>24</v>
      </c>
      <c r="E1000" s="74" t="s">
        <v>3376</v>
      </c>
    </row>
    <row r="1001" spans="1:5" s="54" customFormat="1" x14ac:dyDescent="0.25">
      <c r="A1001" s="74">
        <v>102398</v>
      </c>
      <c r="B1001" s="74" t="s">
        <v>1153</v>
      </c>
      <c r="C1001" s="74">
        <v>1825</v>
      </c>
      <c r="D1001" s="74">
        <v>26</v>
      </c>
      <c r="E1001" s="74" t="s">
        <v>3376</v>
      </c>
    </row>
    <row r="1002" spans="1:5" s="54" customFormat="1" x14ac:dyDescent="0.25">
      <c r="A1002" s="74">
        <v>102399</v>
      </c>
      <c r="B1002" s="74" t="s">
        <v>1154</v>
      </c>
      <c r="C1002" s="74">
        <v>3604</v>
      </c>
      <c r="D1002" s="74">
        <v>21</v>
      </c>
      <c r="E1002" s="74" t="s">
        <v>3376</v>
      </c>
    </row>
    <row r="1003" spans="1:5" s="54" customFormat="1" x14ac:dyDescent="0.25">
      <c r="A1003" s="74">
        <v>102400</v>
      </c>
      <c r="B1003" s="74" t="s">
        <v>1155</v>
      </c>
      <c r="C1003" s="74">
        <v>2141</v>
      </c>
      <c r="D1003" s="74">
        <v>20</v>
      </c>
      <c r="E1003" s="74" t="s">
        <v>3376</v>
      </c>
    </row>
    <row r="1004" spans="1:5" s="54" customFormat="1" x14ac:dyDescent="0.25">
      <c r="A1004" s="74">
        <v>102401</v>
      </c>
      <c r="B1004" s="74" t="s">
        <v>1156</v>
      </c>
      <c r="C1004" s="74">
        <v>5058</v>
      </c>
      <c r="D1004" s="74">
        <v>21</v>
      </c>
      <c r="E1004" s="74" t="s">
        <v>3376</v>
      </c>
    </row>
    <row r="1005" spans="1:5" s="54" customFormat="1" x14ac:dyDescent="0.25">
      <c r="A1005" s="74">
        <v>102402</v>
      </c>
      <c r="B1005" s="74" t="s">
        <v>1157</v>
      </c>
      <c r="C1005" s="74">
        <v>3757</v>
      </c>
      <c r="D1005" s="74">
        <v>21</v>
      </c>
      <c r="E1005" s="74" t="s">
        <v>3376</v>
      </c>
    </row>
    <row r="1006" spans="1:5" s="54" customFormat="1" x14ac:dyDescent="0.25">
      <c r="A1006" s="74">
        <v>102403</v>
      </c>
      <c r="B1006" s="74" t="s">
        <v>1158</v>
      </c>
      <c r="C1006" s="74">
        <v>4946</v>
      </c>
      <c r="D1006" s="74">
        <v>21</v>
      </c>
      <c r="E1006" s="74" t="s">
        <v>3376</v>
      </c>
    </row>
    <row r="1007" spans="1:5" s="54" customFormat="1" x14ac:dyDescent="0.25">
      <c r="A1007" s="74">
        <v>102404</v>
      </c>
      <c r="B1007" s="74" t="s">
        <v>2112</v>
      </c>
      <c r="C1007" s="74">
        <v>1138</v>
      </c>
      <c r="D1007" s="74">
        <v>24</v>
      </c>
      <c r="E1007" s="74" t="s">
        <v>3376</v>
      </c>
    </row>
    <row r="1008" spans="1:5" s="54" customFormat="1" x14ac:dyDescent="0.25">
      <c r="A1008" s="74">
        <v>102405</v>
      </c>
      <c r="B1008" s="74" t="s">
        <v>1159</v>
      </c>
      <c r="C1008" s="74">
        <v>2238</v>
      </c>
      <c r="D1008" s="74">
        <v>26</v>
      </c>
      <c r="E1008" s="74" t="s">
        <v>3376</v>
      </c>
    </row>
    <row r="1009" spans="1:5" s="54" customFormat="1" x14ac:dyDescent="0.25">
      <c r="A1009" s="74">
        <v>102406</v>
      </c>
      <c r="B1009" s="74" t="s">
        <v>1160</v>
      </c>
      <c r="C1009" s="74">
        <v>213</v>
      </c>
      <c r="D1009" s="74">
        <v>26</v>
      </c>
      <c r="E1009" s="74" t="s">
        <v>3376</v>
      </c>
    </row>
    <row r="1010" spans="1:5" s="54" customFormat="1" x14ac:dyDescent="0.25">
      <c r="A1010" s="74">
        <v>102407</v>
      </c>
      <c r="B1010" s="74" t="s">
        <v>1161</v>
      </c>
      <c r="C1010" s="74">
        <v>1825</v>
      </c>
      <c r="D1010" s="74">
        <v>26</v>
      </c>
      <c r="E1010" s="74" t="s">
        <v>3376</v>
      </c>
    </row>
    <row r="1011" spans="1:5" s="54" customFormat="1" x14ac:dyDescent="0.25">
      <c r="A1011" s="74">
        <v>102408</v>
      </c>
      <c r="B1011" s="74" t="s">
        <v>1162</v>
      </c>
      <c r="C1011" s="74">
        <v>213</v>
      </c>
      <c r="D1011" s="74">
        <v>26</v>
      </c>
      <c r="E1011" s="74" t="s">
        <v>3376</v>
      </c>
    </row>
    <row r="1012" spans="1:5" s="54" customFormat="1" x14ac:dyDescent="0.25">
      <c r="A1012" s="74">
        <v>102409</v>
      </c>
      <c r="B1012" s="74" t="s">
        <v>1163</v>
      </c>
      <c r="C1012" s="74">
        <v>1089</v>
      </c>
      <c r="D1012" s="74">
        <v>24</v>
      </c>
      <c r="E1012" s="74" t="s">
        <v>3376</v>
      </c>
    </row>
    <row r="1013" spans="1:5" s="54" customFormat="1" x14ac:dyDescent="0.25">
      <c r="A1013" s="74">
        <v>102410</v>
      </c>
      <c r="B1013" s="74" t="s">
        <v>1164</v>
      </c>
      <c r="C1013" s="74">
        <v>3604</v>
      </c>
      <c r="D1013" s="74">
        <v>21</v>
      </c>
      <c r="E1013" s="74" t="s">
        <v>3376</v>
      </c>
    </row>
    <row r="1014" spans="1:5" s="54" customFormat="1" x14ac:dyDescent="0.25">
      <c r="A1014" s="74">
        <v>102411</v>
      </c>
      <c r="B1014" s="74" t="s">
        <v>1165</v>
      </c>
      <c r="C1014" s="74">
        <v>161</v>
      </c>
      <c r="D1014" s="74">
        <v>21</v>
      </c>
      <c r="E1014" s="74" t="s">
        <v>3376</v>
      </c>
    </row>
    <row r="1015" spans="1:5" s="54" customFormat="1" x14ac:dyDescent="0.25">
      <c r="A1015" s="74">
        <v>102412</v>
      </c>
      <c r="B1015" s="74" t="s">
        <v>1166</v>
      </c>
      <c r="C1015" s="74">
        <v>2015</v>
      </c>
      <c r="D1015" s="74">
        <v>21</v>
      </c>
      <c r="E1015" s="74" t="s">
        <v>3376</v>
      </c>
    </row>
    <row r="1016" spans="1:5" s="54" customFormat="1" x14ac:dyDescent="0.25">
      <c r="A1016" s="74">
        <v>102413</v>
      </c>
      <c r="B1016" s="74" t="s">
        <v>1167</v>
      </c>
      <c r="C1016" s="74">
        <v>526</v>
      </c>
      <c r="D1016" s="74">
        <v>26</v>
      </c>
      <c r="E1016" s="74" t="s">
        <v>3376</v>
      </c>
    </row>
    <row r="1017" spans="1:5" s="54" customFormat="1" x14ac:dyDescent="0.25">
      <c r="A1017" s="74">
        <v>102414</v>
      </c>
      <c r="B1017" s="74" t="s">
        <v>1168</v>
      </c>
      <c r="C1017" s="74">
        <v>5125</v>
      </c>
      <c r="D1017" s="74">
        <v>21</v>
      </c>
      <c r="E1017" s="74" t="s">
        <v>3376</v>
      </c>
    </row>
    <row r="1018" spans="1:5" s="54" customFormat="1" x14ac:dyDescent="0.25">
      <c r="A1018" s="74">
        <v>102415</v>
      </c>
      <c r="B1018" s="74" t="s">
        <v>1169</v>
      </c>
      <c r="C1018" s="74">
        <v>3604</v>
      </c>
      <c r="D1018" s="74">
        <v>21</v>
      </c>
      <c r="E1018" s="74" t="s">
        <v>3376</v>
      </c>
    </row>
    <row r="1019" spans="1:5" s="54" customFormat="1" x14ac:dyDescent="0.25">
      <c r="A1019" s="74">
        <v>102416</v>
      </c>
      <c r="B1019" s="74" t="s">
        <v>1170</v>
      </c>
      <c r="C1019" s="74">
        <v>3757</v>
      </c>
      <c r="D1019" s="74">
        <v>21</v>
      </c>
      <c r="E1019" s="74" t="s">
        <v>3376</v>
      </c>
    </row>
    <row r="1020" spans="1:5" s="54" customFormat="1" x14ac:dyDescent="0.25">
      <c r="A1020" s="74">
        <v>102417</v>
      </c>
      <c r="B1020" s="74" t="s">
        <v>1171</v>
      </c>
      <c r="C1020" s="74">
        <v>2141</v>
      </c>
      <c r="D1020" s="74">
        <v>21</v>
      </c>
      <c r="E1020" s="74" t="s">
        <v>3376</v>
      </c>
    </row>
    <row r="1021" spans="1:5" s="54" customFormat="1" x14ac:dyDescent="0.25">
      <c r="A1021" s="74">
        <v>102418</v>
      </c>
      <c r="B1021" s="74" t="s">
        <v>1172</v>
      </c>
      <c r="C1021" s="74">
        <v>2015</v>
      </c>
      <c r="D1021" s="74">
        <v>21</v>
      </c>
      <c r="E1021" s="74" t="s">
        <v>3376</v>
      </c>
    </row>
    <row r="1022" spans="1:5" s="54" customFormat="1" x14ac:dyDescent="0.25">
      <c r="A1022" s="74">
        <v>102419</v>
      </c>
      <c r="B1022" s="74" t="s">
        <v>1173</v>
      </c>
      <c r="C1022" s="74">
        <v>2015</v>
      </c>
      <c r="D1022" s="74">
        <v>21</v>
      </c>
      <c r="E1022" s="74" t="s">
        <v>3376</v>
      </c>
    </row>
    <row r="1023" spans="1:5" s="54" customFormat="1" x14ac:dyDescent="0.25">
      <c r="A1023" s="74">
        <v>102423</v>
      </c>
      <c r="B1023" s="74" t="s">
        <v>1174</v>
      </c>
      <c r="C1023" s="74">
        <v>4730</v>
      </c>
      <c r="D1023" s="74">
        <v>21</v>
      </c>
      <c r="E1023" s="74" t="s">
        <v>3376</v>
      </c>
    </row>
    <row r="1024" spans="1:5" s="54" customFormat="1" x14ac:dyDescent="0.25">
      <c r="A1024" s="74">
        <v>102424</v>
      </c>
      <c r="B1024" s="74" t="s">
        <v>1175</v>
      </c>
      <c r="C1024" s="74">
        <v>1825</v>
      </c>
      <c r="D1024" s="74">
        <v>26</v>
      </c>
      <c r="E1024" s="74" t="s">
        <v>3376</v>
      </c>
    </row>
    <row r="1025" spans="1:5" s="54" customFormat="1" x14ac:dyDescent="0.25">
      <c r="A1025" s="74">
        <v>102425</v>
      </c>
      <c r="B1025" s="74" t="s">
        <v>1176</v>
      </c>
      <c r="C1025" s="74">
        <v>219</v>
      </c>
      <c r="D1025" s="74">
        <v>26</v>
      </c>
      <c r="E1025" s="74" t="s">
        <v>3376</v>
      </c>
    </row>
    <row r="1026" spans="1:5" s="54" customFormat="1" x14ac:dyDescent="0.25">
      <c r="A1026" s="74">
        <v>102426</v>
      </c>
      <c r="B1026" s="74" t="s">
        <v>1177</v>
      </c>
      <c r="C1026" s="74">
        <v>2238</v>
      </c>
      <c r="D1026" s="74">
        <v>26</v>
      </c>
      <c r="E1026" s="74" t="s">
        <v>3376</v>
      </c>
    </row>
    <row r="1027" spans="1:5" s="54" customFormat="1" x14ac:dyDescent="0.25">
      <c r="A1027" s="74">
        <v>102427</v>
      </c>
      <c r="B1027" s="74" t="s">
        <v>1178</v>
      </c>
      <c r="C1027" s="74">
        <v>161</v>
      </c>
      <c r="D1027" s="74">
        <v>21</v>
      </c>
      <c r="E1027" s="74" t="s">
        <v>3376</v>
      </c>
    </row>
    <row r="1028" spans="1:5" s="54" customFormat="1" x14ac:dyDescent="0.25">
      <c r="A1028" s="74">
        <v>102428</v>
      </c>
      <c r="B1028" s="74" t="s">
        <v>1179</v>
      </c>
      <c r="C1028" s="74">
        <v>2015</v>
      </c>
      <c r="D1028" s="74">
        <v>21</v>
      </c>
      <c r="E1028" s="74" t="s">
        <v>3376</v>
      </c>
    </row>
    <row r="1029" spans="1:5" s="54" customFormat="1" x14ac:dyDescent="0.25">
      <c r="A1029" s="74">
        <v>102429</v>
      </c>
      <c r="B1029" s="74" t="s">
        <v>1180</v>
      </c>
      <c r="C1029" s="74">
        <v>1237</v>
      </c>
      <c r="D1029" s="74">
        <v>24</v>
      </c>
      <c r="E1029" s="74" t="s">
        <v>3376</v>
      </c>
    </row>
    <row r="1030" spans="1:5" s="54" customFormat="1" x14ac:dyDescent="0.25">
      <c r="A1030" s="74">
        <v>102430</v>
      </c>
      <c r="B1030" s="74" t="s">
        <v>1181</v>
      </c>
      <c r="C1030" s="74">
        <v>1237</v>
      </c>
      <c r="D1030" s="74">
        <v>24</v>
      </c>
      <c r="E1030" s="74" t="s">
        <v>3376</v>
      </c>
    </row>
    <row r="1031" spans="1:5" s="54" customFormat="1" x14ac:dyDescent="0.25">
      <c r="A1031" s="74">
        <v>102431</v>
      </c>
      <c r="B1031" s="74" t="s">
        <v>1182</v>
      </c>
      <c r="C1031" s="74">
        <v>5125</v>
      </c>
      <c r="D1031" s="74">
        <v>21</v>
      </c>
      <c r="E1031" s="74" t="s">
        <v>3376</v>
      </c>
    </row>
    <row r="1032" spans="1:5" s="54" customFormat="1" x14ac:dyDescent="0.25">
      <c r="A1032" s="74">
        <v>102433</v>
      </c>
      <c r="B1032" s="74" t="s">
        <v>1183</v>
      </c>
      <c r="C1032" s="74">
        <v>1237</v>
      </c>
      <c r="D1032" s="74">
        <v>24</v>
      </c>
      <c r="E1032" s="74" t="s">
        <v>3376</v>
      </c>
    </row>
    <row r="1033" spans="1:5" s="54" customFormat="1" x14ac:dyDescent="0.25">
      <c r="A1033" s="74">
        <v>102434</v>
      </c>
      <c r="B1033" s="74" t="s">
        <v>1184</v>
      </c>
      <c r="C1033" s="74">
        <v>1237</v>
      </c>
      <c r="D1033" s="74">
        <v>24</v>
      </c>
      <c r="E1033" s="74" t="s">
        <v>3376</v>
      </c>
    </row>
    <row r="1034" spans="1:5" s="54" customFormat="1" x14ac:dyDescent="0.25">
      <c r="A1034" s="74">
        <v>102435</v>
      </c>
      <c r="B1034" s="74" t="s">
        <v>1185</v>
      </c>
      <c r="C1034" s="74">
        <v>1237</v>
      </c>
      <c r="D1034" s="74">
        <v>24</v>
      </c>
      <c r="E1034" s="74" t="s">
        <v>3376</v>
      </c>
    </row>
    <row r="1035" spans="1:5" s="54" customFormat="1" x14ac:dyDescent="0.25">
      <c r="A1035" s="74">
        <v>102436</v>
      </c>
      <c r="B1035" s="74" t="s">
        <v>1186</v>
      </c>
      <c r="C1035" s="74">
        <v>3757</v>
      </c>
      <c r="D1035" s="74">
        <v>21</v>
      </c>
      <c r="E1035" s="74" t="s">
        <v>3376</v>
      </c>
    </row>
    <row r="1036" spans="1:5" s="54" customFormat="1" x14ac:dyDescent="0.25">
      <c r="A1036" s="74">
        <v>102437</v>
      </c>
      <c r="B1036" s="74" t="s">
        <v>1187</v>
      </c>
      <c r="C1036" s="74">
        <v>2015</v>
      </c>
      <c r="D1036" s="74">
        <v>21</v>
      </c>
      <c r="E1036" s="74" t="s">
        <v>3376</v>
      </c>
    </row>
    <row r="1037" spans="1:5" s="54" customFormat="1" x14ac:dyDescent="0.25">
      <c r="A1037" s="74">
        <v>102438</v>
      </c>
      <c r="B1037" s="74" t="s">
        <v>1188</v>
      </c>
      <c r="C1037" s="74">
        <v>1237</v>
      </c>
      <c r="D1037" s="74">
        <v>24</v>
      </c>
      <c r="E1037" s="74" t="s">
        <v>3376</v>
      </c>
    </row>
    <row r="1038" spans="1:5" s="54" customFormat="1" x14ac:dyDescent="0.25">
      <c r="A1038" s="74">
        <v>102439</v>
      </c>
      <c r="B1038" s="74" t="s">
        <v>1189</v>
      </c>
      <c r="C1038" s="74">
        <v>4946</v>
      </c>
      <c r="D1038" s="74">
        <v>21</v>
      </c>
      <c r="E1038" s="74" t="s">
        <v>3376</v>
      </c>
    </row>
    <row r="1039" spans="1:5" s="54" customFormat="1" x14ac:dyDescent="0.25">
      <c r="A1039" s="74">
        <v>102440</v>
      </c>
      <c r="B1039" s="74" t="s">
        <v>1190</v>
      </c>
      <c r="C1039" s="74">
        <v>1237</v>
      </c>
      <c r="D1039" s="74">
        <v>24</v>
      </c>
      <c r="E1039" s="74" t="s">
        <v>3376</v>
      </c>
    </row>
    <row r="1040" spans="1:5" s="54" customFormat="1" x14ac:dyDescent="0.25">
      <c r="A1040" s="74">
        <v>102443</v>
      </c>
      <c r="B1040" s="74" t="s">
        <v>1191</v>
      </c>
      <c r="C1040" s="74">
        <v>1237</v>
      </c>
      <c r="D1040" s="74">
        <v>24</v>
      </c>
      <c r="E1040" s="74" t="s">
        <v>3376</v>
      </c>
    </row>
    <row r="1041" spans="1:5" s="54" customFormat="1" x14ac:dyDescent="0.25">
      <c r="A1041" s="74">
        <v>102444</v>
      </c>
      <c r="B1041" s="74" t="s">
        <v>1192</v>
      </c>
      <c r="C1041" s="74">
        <v>1237</v>
      </c>
      <c r="D1041" s="74">
        <v>24</v>
      </c>
      <c r="E1041" s="74" t="s">
        <v>3376</v>
      </c>
    </row>
    <row r="1042" spans="1:5" s="54" customFormat="1" x14ac:dyDescent="0.25">
      <c r="A1042" s="74">
        <v>102445</v>
      </c>
      <c r="B1042" s="74" t="s">
        <v>1193</v>
      </c>
      <c r="C1042" s="74">
        <v>1237</v>
      </c>
      <c r="D1042" s="74">
        <v>24</v>
      </c>
      <c r="E1042" s="74" t="s">
        <v>3376</v>
      </c>
    </row>
    <row r="1043" spans="1:5" s="54" customFormat="1" x14ac:dyDescent="0.25">
      <c r="A1043" s="74">
        <v>102448</v>
      </c>
      <c r="B1043" s="74" t="s">
        <v>1194</v>
      </c>
      <c r="C1043" s="74">
        <v>2015</v>
      </c>
      <c r="D1043" s="74">
        <v>21</v>
      </c>
      <c r="E1043" s="74" t="s">
        <v>3376</v>
      </c>
    </row>
    <row r="1044" spans="1:5" s="54" customFormat="1" x14ac:dyDescent="0.25">
      <c r="A1044" s="74">
        <v>102449</v>
      </c>
      <c r="B1044" s="74" t="s">
        <v>3470</v>
      </c>
      <c r="C1044" s="74">
        <v>1237</v>
      </c>
      <c r="D1044" s="74">
        <v>24</v>
      </c>
      <c r="E1044" s="74" t="s">
        <v>3376</v>
      </c>
    </row>
    <row r="1045" spans="1:5" s="54" customFormat="1" x14ac:dyDescent="0.25">
      <c r="A1045" s="74">
        <v>102450</v>
      </c>
      <c r="B1045" s="74" t="s">
        <v>1195</v>
      </c>
      <c r="C1045" s="74">
        <v>1237</v>
      </c>
      <c r="D1045" s="74">
        <v>24</v>
      </c>
      <c r="E1045" s="74" t="s">
        <v>3376</v>
      </c>
    </row>
    <row r="1046" spans="1:5" s="54" customFormat="1" x14ac:dyDescent="0.25">
      <c r="A1046" s="74">
        <v>102451</v>
      </c>
      <c r="B1046" s="74" t="s">
        <v>1196</v>
      </c>
      <c r="C1046" s="74">
        <v>495</v>
      </c>
      <c r="D1046" s="74">
        <v>24</v>
      </c>
      <c r="E1046" s="74" t="s">
        <v>3376</v>
      </c>
    </row>
    <row r="1047" spans="1:5" s="54" customFormat="1" x14ac:dyDescent="0.25">
      <c r="A1047" s="74">
        <v>102453</v>
      </c>
      <c r="B1047" s="74" t="s">
        <v>1197</v>
      </c>
      <c r="C1047" s="74">
        <v>1237</v>
      </c>
      <c r="D1047" s="74">
        <v>24</v>
      </c>
      <c r="E1047" s="74" t="s">
        <v>3376</v>
      </c>
    </row>
    <row r="1048" spans="1:5" s="54" customFormat="1" x14ac:dyDescent="0.25">
      <c r="A1048" s="74">
        <v>102454</v>
      </c>
      <c r="B1048" s="74" t="s">
        <v>1198</v>
      </c>
      <c r="C1048" s="74">
        <v>1237</v>
      </c>
      <c r="D1048" s="74">
        <v>24</v>
      </c>
      <c r="E1048" s="74" t="s">
        <v>3376</v>
      </c>
    </row>
    <row r="1049" spans="1:5" s="54" customFormat="1" x14ac:dyDescent="0.25">
      <c r="A1049" s="74">
        <v>102458</v>
      </c>
      <c r="B1049" s="74" t="s">
        <v>1199</v>
      </c>
      <c r="C1049" s="74">
        <v>4514</v>
      </c>
      <c r="D1049" s="74">
        <v>26</v>
      </c>
      <c r="E1049" s="74" t="s">
        <v>3376</v>
      </c>
    </row>
    <row r="1050" spans="1:5" s="54" customFormat="1" x14ac:dyDescent="0.25">
      <c r="A1050" s="74">
        <v>102459</v>
      </c>
      <c r="B1050" s="74" t="s">
        <v>1200</v>
      </c>
      <c r="C1050" s="74">
        <v>1237</v>
      </c>
      <c r="D1050" s="74">
        <v>24</v>
      </c>
      <c r="E1050" s="74" t="s">
        <v>3376</v>
      </c>
    </row>
    <row r="1051" spans="1:5" s="54" customFormat="1" x14ac:dyDescent="0.25">
      <c r="A1051" s="74">
        <v>102460</v>
      </c>
      <c r="B1051" s="74" t="s">
        <v>1201</v>
      </c>
      <c r="C1051" s="74">
        <v>1237</v>
      </c>
      <c r="D1051" s="74">
        <v>24</v>
      </c>
      <c r="E1051" s="74" t="s">
        <v>3376</v>
      </c>
    </row>
    <row r="1052" spans="1:5" s="54" customFormat="1" x14ac:dyDescent="0.25">
      <c r="A1052" s="74">
        <v>102461</v>
      </c>
      <c r="B1052" s="74" t="s">
        <v>1202</v>
      </c>
      <c r="C1052" s="74">
        <v>1237</v>
      </c>
      <c r="D1052" s="74">
        <v>24</v>
      </c>
      <c r="E1052" s="74" t="s">
        <v>3376</v>
      </c>
    </row>
    <row r="1053" spans="1:5" s="54" customFormat="1" x14ac:dyDescent="0.25">
      <c r="A1053" s="74">
        <v>102462</v>
      </c>
      <c r="B1053" s="74" t="s">
        <v>1203</v>
      </c>
      <c r="C1053" s="74">
        <v>2141</v>
      </c>
      <c r="D1053" s="74">
        <v>20</v>
      </c>
      <c r="E1053" s="74" t="s">
        <v>3376</v>
      </c>
    </row>
    <row r="1054" spans="1:5" s="54" customFormat="1" x14ac:dyDescent="0.25">
      <c r="A1054" s="74">
        <v>102463</v>
      </c>
      <c r="B1054" s="74" t="s">
        <v>1204</v>
      </c>
      <c r="C1054" s="74">
        <v>2141</v>
      </c>
      <c r="D1054" s="74">
        <v>20</v>
      </c>
      <c r="E1054" s="74" t="s">
        <v>3376</v>
      </c>
    </row>
    <row r="1055" spans="1:5" s="54" customFormat="1" x14ac:dyDescent="0.25">
      <c r="A1055" s="74">
        <v>102464</v>
      </c>
      <c r="B1055" s="74" t="s">
        <v>1205</v>
      </c>
      <c r="C1055" s="74">
        <v>2141</v>
      </c>
      <c r="D1055" s="74">
        <v>20</v>
      </c>
      <c r="E1055" s="74" t="s">
        <v>3376</v>
      </c>
    </row>
    <row r="1056" spans="1:5" s="54" customFormat="1" x14ac:dyDescent="0.25">
      <c r="A1056" s="74">
        <v>102465</v>
      </c>
      <c r="B1056" s="74" t="s">
        <v>1206</v>
      </c>
      <c r="C1056" s="74">
        <v>2141</v>
      </c>
      <c r="D1056" s="74">
        <v>20</v>
      </c>
      <c r="E1056" s="74" t="s">
        <v>3376</v>
      </c>
    </row>
    <row r="1057" spans="1:5" s="54" customFormat="1" x14ac:dyDescent="0.25">
      <c r="A1057" s="74">
        <v>102466</v>
      </c>
      <c r="B1057" s="74" t="s">
        <v>1207</v>
      </c>
      <c r="C1057" s="74">
        <v>2141</v>
      </c>
      <c r="D1057" s="74">
        <v>20</v>
      </c>
      <c r="E1057" s="74" t="s">
        <v>3376</v>
      </c>
    </row>
    <row r="1058" spans="1:5" s="54" customFormat="1" x14ac:dyDescent="0.25">
      <c r="A1058" s="74">
        <v>102467</v>
      </c>
      <c r="B1058" s="74" t="s">
        <v>1208</v>
      </c>
      <c r="C1058" s="74">
        <v>1237</v>
      </c>
      <c r="D1058" s="74">
        <v>24</v>
      </c>
      <c r="E1058" s="74" t="s">
        <v>3376</v>
      </c>
    </row>
    <row r="1059" spans="1:5" s="54" customFormat="1" x14ac:dyDescent="0.25">
      <c r="A1059" s="74">
        <v>102468</v>
      </c>
      <c r="B1059" s="74" t="s">
        <v>5649</v>
      </c>
      <c r="C1059" s="74">
        <v>1138</v>
      </c>
      <c r="D1059" s="74">
        <v>24</v>
      </c>
      <c r="E1059" s="74" t="s">
        <v>3376</v>
      </c>
    </row>
    <row r="1060" spans="1:5" s="54" customFormat="1" x14ac:dyDescent="0.25">
      <c r="A1060" s="74">
        <v>102469</v>
      </c>
      <c r="B1060" s="74" t="s">
        <v>623</v>
      </c>
      <c r="C1060" s="74">
        <v>4689</v>
      </c>
      <c r="D1060" s="74">
        <v>24</v>
      </c>
      <c r="E1060" s="74" t="s">
        <v>3376</v>
      </c>
    </row>
    <row r="1061" spans="1:5" s="54" customFormat="1" x14ac:dyDescent="0.25">
      <c r="A1061" s="74">
        <v>102473</v>
      </c>
      <c r="B1061" s="74" t="s">
        <v>1209</v>
      </c>
      <c r="C1061" s="74">
        <v>4689</v>
      </c>
      <c r="D1061" s="74">
        <v>24</v>
      </c>
      <c r="E1061" s="74" t="s">
        <v>3376</v>
      </c>
    </row>
    <row r="1062" spans="1:5" s="54" customFormat="1" x14ac:dyDescent="0.25">
      <c r="A1062" s="74">
        <v>102474</v>
      </c>
      <c r="B1062" s="74" t="s">
        <v>1039</v>
      </c>
      <c r="C1062" s="74">
        <v>2015</v>
      </c>
      <c r="D1062" s="74">
        <v>21</v>
      </c>
      <c r="E1062" s="74" t="s">
        <v>3376</v>
      </c>
    </row>
    <row r="1063" spans="1:5" s="54" customFormat="1" x14ac:dyDescent="0.25">
      <c r="A1063" s="74">
        <v>102475</v>
      </c>
      <c r="B1063" s="74" t="s">
        <v>1210</v>
      </c>
      <c r="C1063" s="74">
        <v>4689</v>
      </c>
      <c r="D1063" s="74">
        <v>24</v>
      </c>
      <c r="E1063" s="74" t="s">
        <v>3376</v>
      </c>
    </row>
    <row r="1064" spans="1:5" s="54" customFormat="1" x14ac:dyDescent="0.25">
      <c r="A1064" s="74">
        <v>102478</v>
      </c>
      <c r="B1064" s="74" t="s">
        <v>1211</v>
      </c>
      <c r="C1064" s="74">
        <v>1237</v>
      </c>
      <c r="D1064" s="74">
        <v>24</v>
      </c>
      <c r="E1064" s="74" t="s">
        <v>3376</v>
      </c>
    </row>
    <row r="1065" spans="1:5" s="54" customFormat="1" x14ac:dyDescent="0.25">
      <c r="A1065" s="74">
        <v>102479</v>
      </c>
      <c r="B1065" s="74" t="s">
        <v>1212</v>
      </c>
      <c r="C1065" s="74">
        <v>1237</v>
      </c>
      <c r="D1065" s="74">
        <v>24</v>
      </c>
      <c r="E1065" s="74" t="s">
        <v>3376</v>
      </c>
    </row>
    <row r="1066" spans="1:5" s="54" customFormat="1" x14ac:dyDescent="0.25">
      <c r="A1066" s="74">
        <v>102480</v>
      </c>
      <c r="B1066" s="74" t="s">
        <v>1213</v>
      </c>
      <c r="C1066" s="74">
        <v>2238</v>
      </c>
      <c r="D1066" s="74">
        <v>26</v>
      </c>
      <c r="E1066" s="74" t="s">
        <v>3376</v>
      </c>
    </row>
    <row r="1067" spans="1:5" s="54" customFormat="1" x14ac:dyDescent="0.25">
      <c r="A1067" s="74">
        <v>102481</v>
      </c>
      <c r="B1067" s="74" t="s">
        <v>1214</v>
      </c>
      <c r="C1067" s="74">
        <v>1237</v>
      </c>
      <c r="D1067" s="74">
        <v>24</v>
      </c>
      <c r="E1067" s="74" t="s">
        <v>3376</v>
      </c>
    </row>
    <row r="1068" spans="1:5" s="54" customFormat="1" x14ac:dyDescent="0.25">
      <c r="A1068" s="74">
        <v>102482</v>
      </c>
      <c r="B1068" s="74" t="s">
        <v>1215</v>
      </c>
      <c r="C1068" s="74">
        <v>1237</v>
      </c>
      <c r="D1068" s="74">
        <v>24</v>
      </c>
      <c r="E1068" s="74" t="s">
        <v>3376</v>
      </c>
    </row>
    <row r="1069" spans="1:5" s="54" customFormat="1" x14ac:dyDescent="0.25">
      <c r="A1069" s="74">
        <v>102483</v>
      </c>
      <c r="B1069" s="74" t="s">
        <v>1216</v>
      </c>
      <c r="C1069" s="74">
        <v>1237</v>
      </c>
      <c r="D1069" s="74">
        <v>24</v>
      </c>
      <c r="E1069" s="74" t="s">
        <v>3376</v>
      </c>
    </row>
    <row r="1070" spans="1:5" s="54" customFormat="1" x14ac:dyDescent="0.25">
      <c r="A1070" s="74">
        <v>102484</v>
      </c>
      <c r="B1070" s="74" t="s">
        <v>1217</v>
      </c>
      <c r="C1070" s="74">
        <v>1237</v>
      </c>
      <c r="D1070" s="74">
        <v>24</v>
      </c>
      <c r="E1070" s="74" t="s">
        <v>3376</v>
      </c>
    </row>
    <row r="1071" spans="1:5" s="54" customFormat="1" x14ac:dyDescent="0.25">
      <c r="A1071" s="74">
        <v>102488</v>
      </c>
      <c r="B1071" s="74" t="s">
        <v>1218</v>
      </c>
      <c r="C1071" s="74">
        <v>1981</v>
      </c>
      <c r="D1071" s="74">
        <v>26</v>
      </c>
      <c r="E1071" s="74" t="s">
        <v>3376</v>
      </c>
    </row>
    <row r="1072" spans="1:5" s="54" customFormat="1" x14ac:dyDescent="0.25">
      <c r="A1072" s="74">
        <v>102489</v>
      </c>
      <c r="B1072" s="74" t="s">
        <v>1219</v>
      </c>
      <c r="C1072" s="74">
        <v>3604</v>
      </c>
      <c r="D1072" s="74">
        <v>21</v>
      </c>
      <c r="E1072" s="74" t="s">
        <v>3376</v>
      </c>
    </row>
    <row r="1073" spans="1:5" s="54" customFormat="1" x14ac:dyDescent="0.25">
      <c r="A1073" s="74">
        <v>102490</v>
      </c>
      <c r="B1073" s="74" t="s">
        <v>1220</v>
      </c>
      <c r="C1073" s="74">
        <v>1237</v>
      </c>
      <c r="D1073" s="74">
        <v>24</v>
      </c>
      <c r="E1073" s="74" t="s">
        <v>3376</v>
      </c>
    </row>
    <row r="1074" spans="1:5" s="54" customFormat="1" x14ac:dyDescent="0.25">
      <c r="A1074" s="74">
        <v>102491</v>
      </c>
      <c r="B1074" s="74" t="s">
        <v>1221</v>
      </c>
      <c r="C1074" s="74">
        <v>2015</v>
      </c>
      <c r="D1074" s="74">
        <v>21</v>
      </c>
      <c r="E1074" s="74" t="s">
        <v>3376</v>
      </c>
    </row>
    <row r="1075" spans="1:5" s="54" customFormat="1" x14ac:dyDescent="0.25">
      <c r="A1075" s="74">
        <v>102492</v>
      </c>
      <c r="B1075" s="74" t="s">
        <v>1222</v>
      </c>
      <c r="C1075" s="74">
        <v>2080</v>
      </c>
      <c r="D1075" s="74">
        <v>21</v>
      </c>
      <c r="E1075" s="74" t="s">
        <v>3376</v>
      </c>
    </row>
    <row r="1076" spans="1:5" s="54" customFormat="1" x14ac:dyDescent="0.25">
      <c r="A1076" s="74">
        <v>102493</v>
      </c>
      <c r="B1076" s="74" t="s">
        <v>1223</v>
      </c>
      <c r="C1076" s="74">
        <v>4689</v>
      </c>
      <c r="D1076" s="74">
        <v>24</v>
      </c>
      <c r="E1076" s="74" t="s">
        <v>3376</v>
      </c>
    </row>
    <row r="1077" spans="1:5" s="54" customFormat="1" x14ac:dyDescent="0.25">
      <c r="A1077" s="74">
        <v>102494</v>
      </c>
      <c r="B1077" s="74" t="s">
        <v>1224</v>
      </c>
      <c r="C1077" s="74">
        <v>4689</v>
      </c>
      <c r="D1077" s="74">
        <v>24</v>
      </c>
      <c r="E1077" s="74" t="s">
        <v>3376</v>
      </c>
    </row>
    <row r="1078" spans="1:5" s="54" customFormat="1" x14ac:dyDescent="0.25">
      <c r="A1078" s="74">
        <v>102495</v>
      </c>
      <c r="B1078" s="74" t="s">
        <v>1225</v>
      </c>
      <c r="C1078" s="74">
        <v>3764</v>
      </c>
      <c r="D1078" s="74">
        <v>24</v>
      </c>
      <c r="E1078" s="74" t="s">
        <v>3376</v>
      </c>
    </row>
    <row r="1079" spans="1:5" s="54" customFormat="1" x14ac:dyDescent="0.25">
      <c r="A1079" s="74">
        <v>102496</v>
      </c>
      <c r="B1079" s="74" t="s">
        <v>1226</v>
      </c>
      <c r="C1079" s="74">
        <v>4689</v>
      </c>
      <c r="D1079" s="74">
        <v>24</v>
      </c>
      <c r="E1079" s="74" t="s">
        <v>3376</v>
      </c>
    </row>
    <row r="1080" spans="1:5" s="54" customFormat="1" x14ac:dyDescent="0.25">
      <c r="A1080" s="74">
        <v>102497</v>
      </c>
      <c r="B1080" s="74" t="s">
        <v>1227</v>
      </c>
      <c r="C1080" s="74">
        <v>4689</v>
      </c>
      <c r="D1080" s="74">
        <v>24</v>
      </c>
      <c r="E1080" s="74" t="s">
        <v>3376</v>
      </c>
    </row>
    <row r="1081" spans="1:5" s="54" customFormat="1" x14ac:dyDescent="0.25">
      <c r="A1081" s="74">
        <v>102498</v>
      </c>
      <c r="B1081" s="74" t="s">
        <v>1228</v>
      </c>
      <c r="C1081" s="74">
        <v>4689</v>
      </c>
      <c r="D1081" s="74">
        <v>24</v>
      </c>
      <c r="E1081" s="74" t="s">
        <v>3376</v>
      </c>
    </row>
    <row r="1082" spans="1:5" s="54" customFormat="1" x14ac:dyDescent="0.25">
      <c r="A1082" s="74">
        <v>102499</v>
      </c>
      <c r="B1082" s="74" t="s">
        <v>1229</v>
      </c>
      <c r="C1082" s="74">
        <v>4689</v>
      </c>
      <c r="D1082" s="74">
        <v>24</v>
      </c>
      <c r="E1082" s="74" t="s">
        <v>3376</v>
      </c>
    </row>
    <row r="1083" spans="1:5" s="54" customFormat="1" x14ac:dyDescent="0.25">
      <c r="A1083" s="74">
        <v>102500</v>
      </c>
      <c r="B1083" s="74" t="s">
        <v>1230</v>
      </c>
      <c r="C1083" s="74">
        <v>4689</v>
      </c>
      <c r="D1083" s="74">
        <v>24</v>
      </c>
      <c r="E1083" s="74" t="s">
        <v>3376</v>
      </c>
    </row>
    <row r="1084" spans="1:5" s="54" customFormat="1" x14ac:dyDescent="0.25">
      <c r="A1084" s="74">
        <v>102501</v>
      </c>
      <c r="B1084" s="74" t="s">
        <v>1231</v>
      </c>
      <c r="C1084" s="74">
        <v>4689</v>
      </c>
      <c r="D1084" s="74">
        <v>24</v>
      </c>
      <c r="E1084" s="74" t="s">
        <v>3376</v>
      </c>
    </row>
    <row r="1085" spans="1:5" s="54" customFormat="1" x14ac:dyDescent="0.25">
      <c r="A1085" s="74">
        <v>102502</v>
      </c>
      <c r="B1085" s="74" t="s">
        <v>1232</v>
      </c>
      <c r="C1085" s="74">
        <v>4689</v>
      </c>
      <c r="D1085" s="74">
        <v>24</v>
      </c>
      <c r="E1085" s="74" t="s">
        <v>3376</v>
      </c>
    </row>
    <row r="1086" spans="1:5" s="54" customFormat="1" x14ac:dyDescent="0.25">
      <c r="A1086" s="74">
        <v>102503</v>
      </c>
      <c r="B1086" s="74" t="s">
        <v>1233</v>
      </c>
      <c r="C1086" s="74">
        <v>4689</v>
      </c>
      <c r="D1086" s="74">
        <v>24</v>
      </c>
      <c r="E1086" s="74" t="s">
        <v>3376</v>
      </c>
    </row>
    <row r="1087" spans="1:5" s="54" customFormat="1" x14ac:dyDescent="0.25">
      <c r="A1087" s="74">
        <v>102504</v>
      </c>
      <c r="B1087" s="74" t="s">
        <v>1234</v>
      </c>
      <c r="C1087" s="74">
        <v>3764</v>
      </c>
      <c r="D1087" s="74">
        <v>24</v>
      </c>
      <c r="E1087" s="74" t="s">
        <v>3376</v>
      </c>
    </row>
    <row r="1088" spans="1:5" s="54" customFormat="1" x14ac:dyDescent="0.25">
      <c r="A1088" s="74">
        <v>102505</v>
      </c>
      <c r="B1088" s="74" t="s">
        <v>1235</v>
      </c>
      <c r="C1088" s="74">
        <v>4689</v>
      </c>
      <c r="D1088" s="74">
        <v>24</v>
      </c>
      <c r="E1088" s="74" t="s">
        <v>3376</v>
      </c>
    </row>
    <row r="1089" spans="1:5" s="54" customFormat="1" x14ac:dyDescent="0.25">
      <c r="A1089" s="74">
        <v>102506</v>
      </c>
      <c r="B1089" s="74" t="s">
        <v>1236</v>
      </c>
      <c r="C1089" s="74">
        <v>3764</v>
      </c>
      <c r="D1089" s="74">
        <v>24</v>
      </c>
      <c r="E1089" s="74" t="s">
        <v>3376</v>
      </c>
    </row>
    <row r="1090" spans="1:5" s="54" customFormat="1" x14ac:dyDescent="0.25">
      <c r="A1090" s="74">
        <v>102507</v>
      </c>
      <c r="B1090" s="74" t="s">
        <v>1237</v>
      </c>
      <c r="C1090" s="74">
        <v>4689</v>
      </c>
      <c r="D1090" s="74">
        <v>24</v>
      </c>
      <c r="E1090" s="74" t="s">
        <v>3376</v>
      </c>
    </row>
    <row r="1091" spans="1:5" s="54" customFormat="1" x14ac:dyDescent="0.25">
      <c r="A1091" s="74">
        <v>102508</v>
      </c>
      <c r="B1091" s="74" t="s">
        <v>1238</v>
      </c>
      <c r="C1091" s="74">
        <v>4689</v>
      </c>
      <c r="D1091" s="74">
        <v>24</v>
      </c>
      <c r="E1091" s="74" t="s">
        <v>3376</v>
      </c>
    </row>
    <row r="1092" spans="1:5" s="54" customFormat="1" x14ac:dyDescent="0.25">
      <c r="A1092" s="74">
        <v>102509</v>
      </c>
      <c r="B1092" s="74" t="s">
        <v>1239</v>
      </c>
      <c r="C1092" s="74">
        <v>4689</v>
      </c>
      <c r="D1092" s="74">
        <v>24</v>
      </c>
      <c r="E1092" s="74" t="s">
        <v>3376</v>
      </c>
    </row>
    <row r="1093" spans="1:5" s="54" customFormat="1" x14ac:dyDescent="0.25">
      <c r="A1093" s="74">
        <v>102510</v>
      </c>
      <c r="B1093" s="74" t="s">
        <v>1240</v>
      </c>
      <c r="C1093" s="74">
        <v>4689</v>
      </c>
      <c r="D1093" s="74">
        <v>24</v>
      </c>
      <c r="E1093" s="74" t="s">
        <v>3376</v>
      </c>
    </row>
    <row r="1094" spans="1:5" s="54" customFormat="1" x14ac:dyDescent="0.25">
      <c r="A1094" s="74">
        <v>102511</v>
      </c>
      <c r="B1094" s="74" t="s">
        <v>1241</v>
      </c>
      <c r="C1094" s="74">
        <v>3764</v>
      </c>
      <c r="D1094" s="74">
        <v>24</v>
      </c>
      <c r="E1094" s="74" t="s">
        <v>3376</v>
      </c>
    </row>
    <row r="1095" spans="1:5" s="54" customFormat="1" x14ac:dyDescent="0.25">
      <c r="A1095" s="74">
        <v>102512</v>
      </c>
      <c r="B1095" s="74" t="s">
        <v>1242</v>
      </c>
      <c r="C1095" s="74">
        <v>4689</v>
      </c>
      <c r="D1095" s="74">
        <v>24</v>
      </c>
      <c r="E1095" s="74" t="s">
        <v>3376</v>
      </c>
    </row>
    <row r="1096" spans="1:5" s="54" customFormat="1" x14ac:dyDescent="0.25">
      <c r="A1096" s="74">
        <v>102513</v>
      </c>
      <c r="B1096" s="74" t="s">
        <v>1243</v>
      </c>
      <c r="C1096" s="74">
        <v>3762</v>
      </c>
      <c r="D1096" s="74">
        <v>21</v>
      </c>
      <c r="E1096" s="74" t="s">
        <v>3376</v>
      </c>
    </row>
    <row r="1097" spans="1:5" s="54" customFormat="1" x14ac:dyDescent="0.25">
      <c r="A1097" s="74">
        <v>102514</v>
      </c>
      <c r="B1097" s="74" t="s">
        <v>1244</v>
      </c>
      <c r="C1097" s="74">
        <v>1237</v>
      </c>
      <c r="D1097" s="74">
        <v>24</v>
      </c>
      <c r="E1097" s="74" t="s">
        <v>3376</v>
      </c>
    </row>
    <row r="1098" spans="1:5" s="54" customFormat="1" x14ac:dyDescent="0.25">
      <c r="A1098" s="74">
        <v>102515</v>
      </c>
      <c r="B1098" s="74" t="s">
        <v>1245</v>
      </c>
      <c r="C1098" s="74">
        <v>4946</v>
      </c>
      <c r="D1098" s="74">
        <v>21</v>
      </c>
      <c r="E1098" s="74" t="s">
        <v>3376</v>
      </c>
    </row>
    <row r="1099" spans="1:5" s="54" customFormat="1" x14ac:dyDescent="0.25">
      <c r="A1099" s="74">
        <v>102516</v>
      </c>
      <c r="B1099" s="74" t="s">
        <v>1246</v>
      </c>
      <c r="C1099" s="74">
        <v>4689</v>
      </c>
      <c r="D1099" s="74">
        <v>24</v>
      </c>
      <c r="E1099" s="74" t="s">
        <v>3376</v>
      </c>
    </row>
    <row r="1100" spans="1:5" s="54" customFormat="1" x14ac:dyDescent="0.25">
      <c r="A1100" s="74">
        <v>102517</v>
      </c>
      <c r="B1100" s="74" t="s">
        <v>516</v>
      </c>
      <c r="C1100" s="74">
        <v>4689</v>
      </c>
      <c r="D1100" s="74">
        <v>24</v>
      </c>
      <c r="E1100" s="74" t="s">
        <v>3376</v>
      </c>
    </row>
    <row r="1101" spans="1:5" s="54" customFormat="1" x14ac:dyDescent="0.25">
      <c r="A1101" s="74">
        <v>102518</v>
      </c>
      <c r="B1101" s="74" t="s">
        <v>1247</v>
      </c>
      <c r="C1101" s="74">
        <v>4689</v>
      </c>
      <c r="D1101" s="74">
        <v>24</v>
      </c>
      <c r="E1101" s="74" t="s">
        <v>3376</v>
      </c>
    </row>
    <row r="1102" spans="1:5" s="54" customFormat="1" x14ac:dyDescent="0.25">
      <c r="A1102" s="74">
        <v>102519</v>
      </c>
      <c r="B1102" s="74" t="s">
        <v>1248</v>
      </c>
      <c r="C1102" s="74">
        <v>4689</v>
      </c>
      <c r="D1102" s="74">
        <v>24</v>
      </c>
      <c r="E1102" s="74" t="s">
        <v>3376</v>
      </c>
    </row>
    <row r="1103" spans="1:5" s="54" customFormat="1" x14ac:dyDescent="0.25">
      <c r="A1103" s="74">
        <v>102520</v>
      </c>
      <c r="B1103" s="74" t="s">
        <v>1249</v>
      </c>
      <c r="C1103" s="74">
        <v>4689</v>
      </c>
      <c r="D1103" s="74">
        <v>24</v>
      </c>
      <c r="E1103" s="74" t="s">
        <v>3376</v>
      </c>
    </row>
    <row r="1104" spans="1:5" s="54" customFormat="1" x14ac:dyDescent="0.25">
      <c r="A1104" s="74">
        <v>102521</v>
      </c>
      <c r="B1104" s="74" t="s">
        <v>1250</v>
      </c>
      <c r="C1104" s="74">
        <v>4689</v>
      </c>
      <c r="D1104" s="74">
        <v>24</v>
      </c>
      <c r="E1104" s="74" t="s">
        <v>3376</v>
      </c>
    </row>
    <row r="1105" spans="1:5" s="54" customFormat="1" x14ac:dyDescent="0.25">
      <c r="A1105" s="74">
        <v>102522</v>
      </c>
      <c r="B1105" s="74" t="s">
        <v>1251</v>
      </c>
      <c r="C1105" s="74">
        <v>4689</v>
      </c>
      <c r="D1105" s="74">
        <v>24</v>
      </c>
      <c r="E1105" s="74" t="s">
        <v>3376</v>
      </c>
    </row>
    <row r="1106" spans="1:5" s="54" customFormat="1" x14ac:dyDescent="0.25">
      <c r="A1106" s="74">
        <v>102523</v>
      </c>
      <c r="B1106" s="74" t="s">
        <v>1252</v>
      </c>
      <c r="C1106" s="74">
        <v>1237</v>
      </c>
      <c r="D1106" s="74">
        <v>24</v>
      </c>
      <c r="E1106" s="74" t="s">
        <v>3376</v>
      </c>
    </row>
    <row r="1107" spans="1:5" s="54" customFormat="1" x14ac:dyDescent="0.25">
      <c r="A1107" s="74">
        <v>102524</v>
      </c>
      <c r="B1107" s="74" t="s">
        <v>1253</v>
      </c>
      <c r="C1107" s="74">
        <v>1237</v>
      </c>
      <c r="D1107" s="74">
        <v>24</v>
      </c>
      <c r="E1107" s="74" t="s">
        <v>3376</v>
      </c>
    </row>
    <row r="1108" spans="1:5" s="54" customFormat="1" x14ac:dyDescent="0.25">
      <c r="A1108" s="74">
        <v>102525</v>
      </c>
      <c r="B1108" s="74" t="s">
        <v>1254</v>
      </c>
      <c r="C1108" s="74">
        <v>1237</v>
      </c>
      <c r="D1108" s="74">
        <v>24</v>
      </c>
      <c r="E1108" s="74" t="s">
        <v>3376</v>
      </c>
    </row>
    <row r="1109" spans="1:5" s="54" customFormat="1" x14ac:dyDescent="0.25">
      <c r="A1109" s="74">
        <v>102526</v>
      </c>
      <c r="B1109" s="74" t="s">
        <v>1255</v>
      </c>
      <c r="C1109" s="74">
        <v>4689</v>
      </c>
      <c r="D1109" s="74">
        <v>24</v>
      </c>
      <c r="E1109" s="74" t="s">
        <v>3376</v>
      </c>
    </row>
    <row r="1110" spans="1:5" s="54" customFormat="1" x14ac:dyDescent="0.25">
      <c r="A1110" s="74">
        <v>102527</v>
      </c>
      <c r="B1110" s="74" t="s">
        <v>1256</v>
      </c>
      <c r="C1110" s="74">
        <v>4689</v>
      </c>
      <c r="D1110" s="74">
        <v>24</v>
      </c>
      <c r="E1110" s="74" t="s">
        <v>3376</v>
      </c>
    </row>
    <row r="1111" spans="1:5" s="54" customFormat="1" x14ac:dyDescent="0.25">
      <c r="A1111" s="74">
        <v>102528</v>
      </c>
      <c r="B1111" s="74" t="s">
        <v>1257</v>
      </c>
      <c r="C1111" s="74">
        <v>5125</v>
      </c>
      <c r="D1111" s="74">
        <v>21</v>
      </c>
      <c r="E1111" s="74" t="s">
        <v>3376</v>
      </c>
    </row>
    <row r="1112" spans="1:5" s="54" customFormat="1" x14ac:dyDescent="0.25">
      <c r="A1112" s="74">
        <v>102529</v>
      </c>
      <c r="B1112" s="74" t="s">
        <v>1258</v>
      </c>
      <c r="C1112" s="74">
        <v>1237</v>
      </c>
      <c r="D1112" s="74">
        <v>24</v>
      </c>
      <c r="E1112" s="74" t="s">
        <v>3376</v>
      </c>
    </row>
    <row r="1113" spans="1:5" s="54" customFormat="1" x14ac:dyDescent="0.25">
      <c r="A1113" s="74">
        <v>102530</v>
      </c>
      <c r="B1113" s="74" t="s">
        <v>1259</v>
      </c>
      <c r="C1113" s="74">
        <v>4946</v>
      </c>
      <c r="D1113" s="74">
        <v>21</v>
      </c>
      <c r="E1113" s="74" t="s">
        <v>3376</v>
      </c>
    </row>
    <row r="1114" spans="1:5" s="54" customFormat="1" x14ac:dyDescent="0.25">
      <c r="A1114" s="74">
        <v>102531</v>
      </c>
      <c r="B1114" s="74" t="s">
        <v>1260</v>
      </c>
      <c r="C1114" s="74">
        <v>1237</v>
      </c>
      <c r="D1114" s="74">
        <v>24</v>
      </c>
      <c r="E1114" s="74" t="s">
        <v>3376</v>
      </c>
    </row>
    <row r="1115" spans="1:5" s="54" customFormat="1" x14ac:dyDescent="0.25">
      <c r="A1115" s="74">
        <v>102533</v>
      </c>
      <c r="B1115" s="74" t="s">
        <v>1261</v>
      </c>
      <c r="C1115" s="74">
        <v>3757</v>
      </c>
      <c r="D1115" s="74">
        <v>21</v>
      </c>
      <c r="E1115" s="74" t="s">
        <v>3376</v>
      </c>
    </row>
    <row r="1116" spans="1:5" s="54" customFormat="1" x14ac:dyDescent="0.25">
      <c r="A1116" s="74">
        <v>102534</v>
      </c>
      <c r="B1116" s="74" t="s">
        <v>1262</v>
      </c>
      <c r="C1116" s="74">
        <v>1237</v>
      </c>
      <c r="D1116" s="74">
        <v>24</v>
      </c>
      <c r="E1116" s="74" t="s">
        <v>3376</v>
      </c>
    </row>
    <row r="1117" spans="1:5" s="54" customFormat="1" x14ac:dyDescent="0.25">
      <c r="A1117" s="74">
        <v>102535</v>
      </c>
      <c r="B1117" s="74" t="s">
        <v>1263</v>
      </c>
      <c r="C1117" s="74">
        <v>3757</v>
      </c>
      <c r="D1117" s="74">
        <v>21</v>
      </c>
      <c r="E1117" s="74" t="s">
        <v>3376</v>
      </c>
    </row>
    <row r="1118" spans="1:5" s="54" customFormat="1" x14ac:dyDescent="0.25">
      <c r="A1118" s="74">
        <v>102539</v>
      </c>
      <c r="B1118" s="74" t="s">
        <v>1264</v>
      </c>
      <c r="C1118" s="74">
        <v>3764</v>
      </c>
      <c r="D1118" s="74">
        <v>24</v>
      </c>
      <c r="E1118" s="74" t="s">
        <v>3376</v>
      </c>
    </row>
    <row r="1119" spans="1:5" s="54" customFormat="1" x14ac:dyDescent="0.25">
      <c r="A1119" s="74">
        <v>102543</v>
      </c>
      <c r="B1119" s="74" t="s">
        <v>1265</v>
      </c>
      <c r="C1119" s="74">
        <v>4689</v>
      </c>
      <c r="D1119" s="74">
        <v>24</v>
      </c>
      <c r="E1119" s="74" t="s">
        <v>3376</v>
      </c>
    </row>
    <row r="1120" spans="1:5" s="54" customFormat="1" x14ac:dyDescent="0.25">
      <c r="A1120" s="74">
        <v>102544</v>
      </c>
      <c r="B1120" s="74" t="s">
        <v>1266</v>
      </c>
      <c r="C1120" s="74">
        <v>1237</v>
      </c>
      <c r="D1120" s="74">
        <v>24</v>
      </c>
      <c r="E1120" s="74" t="s">
        <v>3376</v>
      </c>
    </row>
    <row r="1121" spans="1:5" s="54" customFormat="1" x14ac:dyDescent="0.25">
      <c r="A1121" s="74">
        <v>102545</v>
      </c>
      <c r="B1121" s="74" t="s">
        <v>1267</v>
      </c>
      <c r="C1121" s="74">
        <v>495</v>
      </c>
      <c r="D1121" s="74">
        <v>24</v>
      </c>
      <c r="E1121" s="74" t="s">
        <v>3376</v>
      </c>
    </row>
    <row r="1122" spans="1:5" s="54" customFormat="1" x14ac:dyDescent="0.25">
      <c r="A1122" s="74">
        <v>102546</v>
      </c>
      <c r="B1122" s="74" t="s">
        <v>1268</v>
      </c>
      <c r="C1122" s="74">
        <v>1237</v>
      </c>
      <c r="D1122" s="74">
        <v>24</v>
      </c>
      <c r="E1122" s="74" t="s">
        <v>3376</v>
      </c>
    </row>
    <row r="1123" spans="1:5" s="54" customFormat="1" x14ac:dyDescent="0.25">
      <c r="A1123" s="74">
        <v>102547</v>
      </c>
      <c r="B1123" s="74" t="s">
        <v>1269</v>
      </c>
      <c r="C1123" s="74">
        <v>1237</v>
      </c>
      <c r="D1123" s="74">
        <v>24</v>
      </c>
      <c r="E1123" s="74" t="s">
        <v>3376</v>
      </c>
    </row>
    <row r="1124" spans="1:5" s="54" customFormat="1" x14ac:dyDescent="0.25">
      <c r="A1124" s="74">
        <v>102548</v>
      </c>
      <c r="B1124" s="74" t="s">
        <v>1270</v>
      </c>
      <c r="C1124" s="74">
        <v>1237</v>
      </c>
      <c r="D1124" s="74">
        <v>24</v>
      </c>
      <c r="E1124" s="74" t="s">
        <v>3376</v>
      </c>
    </row>
    <row r="1125" spans="1:5" s="54" customFormat="1" x14ac:dyDescent="0.25">
      <c r="A1125" s="74">
        <v>102553</v>
      </c>
      <c r="B1125" s="74" t="s">
        <v>1271</v>
      </c>
      <c r="C1125" s="74">
        <v>1237</v>
      </c>
      <c r="D1125" s="74">
        <v>24</v>
      </c>
      <c r="E1125" s="74" t="s">
        <v>3376</v>
      </c>
    </row>
    <row r="1126" spans="1:5" s="54" customFormat="1" x14ac:dyDescent="0.25">
      <c r="A1126" s="74">
        <v>102554</v>
      </c>
      <c r="B1126" s="74" t="s">
        <v>1272</v>
      </c>
      <c r="C1126" s="74">
        <v>1237</v>
      </c>
      <c r="D1126" s="74">
        <v>24</v>
      </c>
      <c r="E1126" s="74" t="s">
        <v>3376</v>
      </c>
    </row>
    <row r="1127" spans="1:5" s="54" customFormat="1" x14ac:dyDescent="0.25">
      <c r="A1127" s="74">
        <v>102555</v>
      </c>
      <c r="B1127" s="74" t="s">
        <v>1273</v>
      </c>
      <c r="C1127" s="74">
        <v>1237</v>
      </c>
      <c r="D1127" s="74">
        <v>24</v>
      </c>
      <c r="E1127" s="74" t="s">
        <v>3376</v>
      </c>
    </row>
    <row r="1128" spans="1:5" s="54" customFormat="1" x14ac:dyDescent="0.25">
      <c r="A1128" s="74">
        <v>102556</v>
      </c>
      <c r="B1128" s="74" t="s">
        <v>1274</v>
      </c>
      <c r="C1128" s="74">
        <v>1237</v>
      </c>
      <c r="D1128" s="74">
        <v>24</v>
      </c>
      <c r="E1128" s="74" t="s">
        <v>3376</v>
      </c>
    </row>
    <row r="1129" spans="1:5" s="54" customFormat="1" x14ac:dyDescent="0.25">
      <c r="A1129" s="74">
        <v>102557</v>
      </c>
      <c r="B1129" s="74" t="s">
        <v>1275</v>
      </c>
      <c r="C1129" s="74">
        <v>3762</v>
      </c>
      <c r="D1129" s="74">
        <v>21</v>
      </c>
      <c r="E1129" s="74" t="s">
        <v>3376</v>
      </c>
    </row>
    <row r="1130" spans="1:5" s="54" customFormat="1" x14ac:dyDescent="0.25">
      <c r="A1130" s="74">
        <v>102558</v>
      </c>
      <c r="B1130" s="74" t="s">
        <v>1276</v>
      </c>
      <c r="C1130" s="74">
        <v>161</v>
      </c>
      <c r="D1130" s="74">
        <v>21</v>
      </c>
      <c r="E1130" s="74" t="s">
        <v>3376</v>
      </c>
    </row>
    <row r="1131" spans="1:5" s="54" customFormat="1" x14ac:dyDescent="0.25">
      <c r="A1131" s="74">
        <v>102559</v>
      </c>
      <c r="B1131" s="74" t="s">
        <v>1277</v>
      </c>
      <c r="C1131" s="74">
        <v>3604</v>
      </c>
      <c r="D1131" s="74">
        <v>21</v>
      </c>
      <c r="E1131" s="74" t="s">
        <v>3376</v>
      </c>
    </row>
    <row r="1132" spans="1:5" s="54" customFormat="1" x14ac:dyDescent="0.25">
      <c r="A1132" s="74">
        <v>102560</v>
      </c>
      <c r="B1132" s="74" t="s">
        <v>1278</v>
      </c>
      <c r="C1132" s="74">
        <v>4689</v>
      </c>
      <c r="D1132" s="74">
        <v>24</v>
      </c>
      <c r="E1132" s="74" t="s">
        <v>3376</v>
      </c>
    </row>
    <row r="1133" spans="1:5" s="54" customFormat="1" x14ac:dyDescent="0.25">
      <c r="A1133" s="74">
        <v>102561</v>
      </c>
      <c r="B1133" s="74" t="s">
        <v>1279</v>
      </c>
      <c r="C1133" s="74">
        <v>4689</v>
      </c>
      <c r="D1133" s="74">
        <v>24</v>
      </c>
      <c r="E1133" s="74" t="s">
        <v>3376</v>
      </c>
    </row>
    <row r="1134" spans="1:5" s="54" customFormat="1" x14ac:dyDescent="0.25">
      <c r="A1134" s="74">
        <v>102562</v>
      </c>
      <c r="B1134" s="74" t="s">
        <v>1280</v>
      </c>
      <c r="C1134" s="74">
        <v>4689</v>
      </c>
      <c r="D1134" s="74">
        <v>24</v>
      </c>
      <c r="E1134" s="74" t="s">
        <v>3376</v>
      </c>
    </row>
    <row r="1135" spans="1:5" s="54" customFormat="1" x14ac:dyDescent="0.25">
      <c r="A1135" s="74">
        <v>102564</v>
      </c>
      <c r="B1135" s="74" t="s">
        <v>1281</v>
      </c>
      <c r="C1135" s="74">
        <v>1987</v>
      </c>
      <c r="D1135" s="74">
        <v>24</v>
      </c>
      <c r="E1135" s="74" t="s">
        <v>3376</v>
      </c>
    </row>
    <row r="1136" spans="1:5" s="54" customFormat="1" x14ac:dyDescent="0.25">
      <c r="A1136" s="74">
        <v>102565</v>
      </c>
      <c r="B1136" s="74" t="s">
        <v>1282</v>
      </c>
      <c r="C1136" s="74">
        <v>1237</v>
      </c>
      <c r="D1136" s="74">
        <v>24</v>
      </c>
      <c r="E1136" s="74" t="s">
        <v>3376</v>
      </c>
    </row>
    <row r="1137" spans="1:5" s="54" customFormat="1" x14ac:dyDescent="0.25">
      <c r="A1137" s="74">
        <v>102566</v>
      </c>
      <c r="B1137" s="74" t="s">
        <v>1283</v>
      </c>
      <c r="C1137" s="74">
        <v>1237</v>
      </c>
      <c r="D1137" s="74">
        <v>24</v>
      </c>
      <c r="E1137" s="74" t="s">
        <v>3376</v>
      </c>
    </row>
    <row r="1138" spans="1:5" s="54" customFormat="1" x14ac:dyDescent="0.25">
      <c r="A1138" s="74">
        <v>102567</v>
      </c>
      <c r="B1138" s="74" t="s">
        <v>1284</v>
      </c>
      <c r="C1138" s="74">
        <v>1995</v>
      </c>
      <c r="D1138" s="74">
        <v>24</v>
      </c>
      <c r="E1138" s="74" t="s">
        <v>3376</v>
      </c>
    </row>
    <row r="1139" spans="1:5" s="54" customFormat="1" x14ac:dyDescent="0.25">
      <c r="A1139" s="74">
        <v>102568</v>
      </c>
      <c r="B1139" s="74" t="s">
        <v>3478</v>
      </c>
      <c r="C1139" s="74">
        <v>2206</v>
      </c>
      <c r="D1139" s="74">
        <v>24</v>
      </c>
      <c r="E1139" s="74" t="s">
        <v>3376</v>
      </c>
    </row>
    <row r="1140" spans="1:5" s="54" customFormat="1" x14ac:dyDescent="0.25">
      <c r="A1140" s="74">
        <v>102569</v>
      </c>
      <c r="B1140" s="74" t="s">
        <v>2113</v>
      </c>
      <c r="C1140" s="74">
        <v>2672</v>
      </c>
      <c r="D1140" s="74">
        <v>24</v>
      </c>
      <c r="E1140" s="74" t="s">
        <v>3376</v>
      </c>
    </row>
    <row r="1141" spans="1:5" s="54" customFormat="1" x14ac:dyDescent="0.25">
      <c r="A1141" s="74">
        <v>102570</v>
      </c>
      <c r="B1141" s="74" t="s">
        <v>1285</v>
      </c>
      <c r="C1141" s="74">
        <v>3762</v>
      </c>
      <c r="D1141" s="74">
        <v>21</v>
      </c>
      <c r="E1141" s="74" t="s">
        <v>3376</v>
      </c>
    </row>
    <row r="1142" spans="1:5" s="54" customFormat="1" x14ac:dyDescent="0.25">
      <c r="A1142" s="74">
        <v>102571</v>
      </c>
      <c r="B1142" s="74" t="s">
        <v>3305</v>
      </c>
      <c r="C1142" s="74">
        <v>3762</v>
      </c>
      <c r="D1142" s="74">
        <v>21</v>
      </c>
      <c r="E1142" s="74" t="s">
        <v>3376</v>
      </c>
    </row>
    <row r="1143" spans="1:5" s="54" customFormat="1" x14ac:dyDescent="0.25">
      <c r="A1143" s="74">
        <v>102572</v>
      </c>
      <c r="B1143" s="74" t="s">
        <v>1286</v>
      </c>
      <c r="C1143" s="74">
        <v>495</v>
      </c>
      <c r="D1143" s="74">
        <v>24</v>
      </c>
      <c r="E1143" s="74" t="s">
        <v>3376</v>
      </c>
    </row>
    <row r="1144" spans="1:5" s="54" customFormat="1" x14ac:dyDescent="0.25">
      <c r="A1144" s="74">
        <v>102573</v>
      </c>
      <c r="B1144" s="74" t="s">
        <v>1287</v>
      </c>
      <c r="C1144" s="74">
        <v>161</v>
      </c>
      <c r="D1144" s="74">
        <v>21</v>
      </c>
      <c r="E1144" s="74" t="s">
        <v>3376</v>
      </c>
    </row>
    <row r="1145" spans="1:5" s="54" customFormat="1" x14ac:dyDescent="0.25">
      <c r="A1145" s="74">
        <v>102574</v>
      </c>
      <c r="B1145" s="74" t="s">
        <v>1288</v>
      </c>
      <c r="C1145" s="74">
        <v>1237</v>
      </c>
      <c r="D1145" s="74">
        <v>24</v>
      </c>
      <c r="E1145" s="74" t="s">
        <v>3376</v>
      </c>
    </row>
    <row r="1146" spans="1:5" s="54" customFormat="1" x14ac:dyDescent="0.25">
      <c r="A1146" s="74">
        <v>102575</v>
      </c>
      <c r="B1146" s="74" t="s">
        <v>1289</v>
      </c>
      <c r="C1146" s="74">
        <v>3762</v>
      </c>
      <c r="D1146" s="74">
        <v>21</v>
      </c>
      <c r="E1146" s="74" t="s">
        <v>3376</v>
      </c>
    </row>
    <row r="1147" spans="1:5" s="54" customFormat="1" x14ac:dyDescent="0.25">
      <c r="A1147" s="74">
        <v>102576</v>
      </c>
      <c r="B1147" s="74" t="s">
        <v>3477</v>
      </c>
      <c r="C1147" s="74">
        <v>2206</v>
      </c>
      <c r="D1147" s="74">
        <v>24</v>
      </c>
      <c r="E1147" s="74" t="s">
        <v>3376</v>
      </c>
    </row>
    <row r="1148" spans="1:5" s="54" customFormat="1" x14ac:dyDescent="0.25">
      <c r="A1148" s="74">
        <v>102577</v>
      </c>
      <c r="B1148" s="74" t="s">
        <v>1290</v>
      </c>
      <c r="C1148" s="74">
        <v>1237</v>
      </c>
      <c r="D1148" s="74">
        <v>24</v>
      </c>
      <c r="E1148" s="74" t="s">
        <v>3376</v>
      </c>
    </row>
    <row r="1149" spans="1:5" s="54" customFormat="1" x14ac:dyDescent="0.25">
      <c r="A1149" s="74">
        <v>102578</v>
      </c>
      <c r="B1149" s="74" t="s">
        <v>1291</v>
      </c>
      <c r="C1149" s="74">
        <v>1237</v>
      </c>
      <c r="D1149" s="74">
        <v>24</v>
      </c>
      <c r="E1149" s="74" t="s">
        <v>3376</v>
      </c>
    </row>
    <row r="1150" spans="1:5" s="54" customFormat="1" x14ac:dyDescent="0.25">
      <c r="A1150" s="74">
        <v>102579</v>
      </c>
      <c r="B1150" s="74" t="s">
        <v>2852</v>
      </c>
      <c r="C1150" s="74">
        <v>1006</v>
      </c>
      <c r="D1150" s="74">
        <v>23</v>
      </c>
      <c r="E1150" s="74" t="s">
        <v>3376</v>
      </c>
    </row>
    <row r="1151" spans="1:5" s="54" customFormat="1" x14ac:dyDescent="0.25">
      <c r="A1151" s="74">
        <v>102580</v>
      </c>
      <c r="B1151" s="74" t="s">
        <v>1292</v>
      </c>
      <c r="C1151" s="74">
        <v>1729</v>
      </c>
      <c r="D1151" s="74">
        <v>24</v>
      </c>
      <c r="E1151" s="74" t="s">
        <v>3376</v>
      </c>
    </row>
    <row r="1152" spans="1:5" s="54" customFormat="1" x14ac:dyDescent="0.25">
      <c r="A1152" s="74">
        <v>102581</v>
      </c>
      <c r="B1152" s="74" t="s">
        <v>1293</v>
      </c>
      <c r="C1152" s="74">
        <v>1237</v>
      </c>
      <c r="D1152" s="74">
        <v>24</v>
      </c>
      <c r="E1152" s="74" t="s">
        <v>3376</v>
      </c>
    </row>
    <row r="1153" spans="1:5" s="54" customFormat="1" x14ac:dyDescent="0.25">
      <c r="A1153" s="74">
        <v>102582</v>
      </c>
      <c r="B1153" s="74" t="s">
        <v>1294</v>
      </c>
      <c r="C1153" s="74">
        <v>1237</v>
      </c>
      <c r="D1153" s="74">
        <v>24</v>
      </c>
      <c r="E1153" s="74" t="s">
        <v>3376</v>
      </c>
    </row>
    <row r="1154" spans="1:5" s="54" customFormat="1" x14ac:dyDescent="0.25">
      <c r="A1154" s="74">
        <v>102583</v>
      </c>
      <c r="B1154" s="74" t="s">
        <v>1295</v>
      </c>
      <c r="C1154" s="74">
        <v>4689</v>
      </c>
      <c r="D1154" s="74">
        <v>21</v>
      </c>
      <c r="E1154" s="74" t="s">
        <v>3376</v>
      </c>
    </row>
    <row r="1155" spans="1:5" s="54" customFormat="1" x14ac:dyDescent="0.25">
      <c r="A1155" s="74">
        <v>102584</v>
      </c>
      <c r="B1155" s="74" t="s">
        <v>1296</v>
      </c>
      <c r="C1155" s="74">
        <v>1237</v>
      </c>
      <c r="D1155" s="74">
        <v>24</v>
      </c>
      <c r="E1155" s="74" t="s">
        <v>3376</v>
      </c>
    </row>
    <row r="1156" spans="1:5" s="54" customFormat="1" x14ac:dyDescent="0.25">
      <c r="A1156" s="74">
        <v>102585</v>
      </c>
      <c r="B1156" s="74" t="s">
        <v>1297</v>
      </c>
      <c r="C1156" s="74">
        <v>1237</v>
      </c>
      <c r="D1156" s="74">
        <v>24</v>
      </c>
      <c r="E1156" s="74" t="s">
        <v>3376</v>
      </c>
    </row>
    <row r="1157" spans="1:5" s="54" customFormat="1" x14ac:dyDescent="0.25">
      <c r="A1157" s="74">
        <v>102586</v>
      </c>
      <c r="B1157" s="74" t="s">
        <v>1298</v>
      </c>
      <c r="C1157" s="74">
        <v>1237</v>
      </c>
      <c r="D1157" s="74">
        <v>24</v>
      </c>
      <c r="E1157" s="74" t="s">
        <v>3376</v>
      </c>
    </row>
    <row r="1158" spans="1:5" s="54" customFormat="1" x14ac:dyDescent="0.25">
      <c r="A1158" s="74">
        <v>102587</v>
      </c>
      <c r="B1158" s="74" t="s">
        <v>1299</v>
      </c>
      <c r="C1158" s="74">
        <v>495</v>
      </c>
      <c r="D1158" s="74">
        <v>21</v>
      </c>
      <c r="E1158" s="74" t="s">
        <v>3376</v>
      </c>
    </row>
    <row r="1159" spans="1:5" s="54" customFormat="1" x14ac:dyDescent="0.25">
      <c r="A1159" s="74">
        <v>102588</v>
      </c>
      <c r="B1159" s="74" t="s">
        <v>1300</v>
      </c>
      <c r="C1159" s="74">
        <v>3757</v>
      </c>
      <c r="D1159" s="74">
        <v>21</v>
      </c>
      <c r="E1159" s="74" t="s">
        <v>3376</v>
      </c>
    </row>
    <row r="1160" spans="1:5" s="54" customFormat="1" x14ac:dyDescent="0.25">
      <c r="A1160" s="74">
        <v>102593</v>
      </c>
      <c r="B1160" s="74" t="s">
        <v>1301</v>
      </c>
      <c r="C1160" s="74">
        <v>1237</v>
      </c>
      <c r="D1160" s="74">
        <v>24</v>
      </c>
      <c r="E1160" s="74" t="s">
        <v>3376</v>
      </c>
    </row>
    <row r="1161" spans="1:5" s="54" customFormat="1" x14ac:dyDescent="0.25">
      <c r="A1161" s="74">
        <v>102594</v>
      </c>
      <c r="B1161" s="74" t="s">
        <v>1302</v>
      </c>
      <c r="C1161" s="74">
        <v>1237</v>
      </c>
      <c r="D1161" s="74">
        <v>24</v>
      </c>
      <c r="E1161" s="74" t="s">
        <v>3376</v>
      </c>
    </row>
    <row r="1162" spans="1:5" s="54" customFormat="1" x14ac:dyDescent="0.25">
      <c r="A1162" s="74">
        <v>102595</v>
      </c>
      <c r="B1162" s="74" t="s">
        <v>1303</v>
      </c>
      <c r="C1162" s="74">
        <v>1237</v>
      </c>
      <c r="D1162" s="74">
        <v>24</v>
      </c>
      <c r="E1162" s="74" t="s">
        <v>3376</v>
      </c>
    </row>
    <row r="1163" spans="1:5" s="54" customFormat="1" x14ac:dyDescent="0.25">
      <c r="A1163" s="74">
        <v>102596</v>
      </c>
      <c r="B1163" s="74" t="s">
        <v>1304</v>
      </c>
      <c r="C1163" s="74">
        <v>3604</v>
      </c>
      <c r="D1163" s="74">
        <v>21</v>
      </c>
      <c r="E1163" s="74" t="s">
        <v>3376</v>
      </c>
    </row>
    <row r="1164" spans="1:5" s="54" customFormat="1" x14ac:dyDescent="0.25">
      <c r="A1164" s="74">
        <v>102597</v>
      </c>
      <c r="B1164" s="74" t="s">
        <v>1305</v>
      </c>
      <c r="C1164" s="74">
        <v>4689</v>
      </c>
      <c r="D1164" s="74">
        <v>24</v>
      </c>
      <c r="E1164" s="74" t="s">
        <v>3376</v>
      </c>
    </row>
    <row r="1165" spans="1:5" s="54" customFormat="1" x14ac:dyDescent="0.25">
      <c r="A1165" s="74">
        <v>102599</v>
      </c>
      <c r="B1165" s="74" t="s">
        <v>1306</v>
      </c>
      <c r="C1165" s="74">
        <v>1237</v>
      </c>
      <c r="D1165" s="74">
        <v>24</v>
      </c>
      <c r="E1165" s="74" t="s">
        <v>3376</v>
      </c>
    </row>
    <row r="1166" spans="1:5" s="54" customFormat="1" x14ac:dyDescent="0.25">
      <c r="A1166" s="74">
        <v>102600</v>
      </c>
      <c r="B1166" s="74" t="s">
        <v>1307</v>
      </c>
      <c r="C1166" s="74">
        <v>4689</v>
      </c>
      <c r="D1166" s="74">
        <v>24</v>
      </c>
      <c r="E1166" s="74" t="s">
        <v>3376</v>
      </c>
    </row>
    <row r="1167" spans="1:5" s="54" customFormat="1" x14ac:dyDescent="0.25">
      <c r="A1167" s="74">
        <v>102603</v>
      </c>
      <c r="B1167" s="74" t="s">
        <v>1308</v>
      </c>
      <c r="C1167" s="74">
        <v>1237</v>
      </c>
      <c r="D1167" s="74">
        <v>24</v>
      </c>
      <c r="E1167" s="74" t="s">
        <v>3376</v>
      </c>
    </row>
    <row r="1168" spans="1:5" s="54" customFormat="1" x14ac:dyDescent="0.25">
      <c r="A1168" s="74">
        <v>102604</v>
      </c>
      <c r="B1168" s="74" t="s">
        <v>1309</v>
      </c>
      <c r="C1168" s="74">
        <v>495</v>
      </c>
      <c r="D1168" s="74">
        <v>24</v>
      </c>
      <c r="E1168" s="74" t="s">
        <v>3376</v>
      </c>
    </row>
    <row r="1169" spans="1:5" s="54" customFormat="1" x14ac:dyDescent="0.25">
      <c r="A1169" s="74">
        <v>102605</v>
      </c>
      <c r="B1169" s="74" t="s">
        <v>1310</v>
      </c>
      <c r="C1169" s="74">
        <v>1237</v>
      </c>
      <c r="D1169" s="74">
        <v>24</v>
      </c>
      <c r="E1169" s="74" t="s">
        <v>3376</v>
      </c>
    </row>
    <row r="1170" spans="1:5" s="54" customFormat="1" x14ac:dyDescent="0.25">
      <c r="A1170" s="74">
        <v>102606</v>
      </c>
      <c r="B1170" s="74" t="s">
        <v>1311</v>
      </c>
      <c r="C1170" s="74">
        <v>2238</v>
      </c>
      <c r="D1170" s="74">
        <v>26</v>
      </c>
      <c r="E1170" s="74" t="s">
        <v>3376</v>
      </c>
    </row>
    <row r="1171" spans="1:5" s="54" customFormat="1" x14ac:dyDescent="0.25">
      <c r="A1171" s="74">
        <v>102607</v>
      </c>
      <c r="B1171" s="74" t="s">
        <v>1312</v>
      </c>
      <c r="C1171" s="74">
        <v>1237</v>
      </c>
      <c r="D1171" s="74">
        <v>24</v>
      </c>
      <c r="E1171" s="74" t="s">
        <v>3376</v>
      </c>
    </row>
    <row r="1172" spans="1:5" s="54" customFormat="1" x14ac:dyDescent="0.25">
      <c r="A1172" s="74">
        <v>102608</v>
      </c>
      <c r="B1172" s="74" t="s">
        <v>1313</v>
      </c>
      <c r="C1172" s="74">
        <v>2238</v>
      </c>
      <c r="D1172" s="74">
        <v>26</v>
      </c>
      <c r="E1172" s="74" t="s">
        <v>3376</v>
      </c>
    </row>
    <row r="1173" spans="1:5" s="54" customFormat="1" x14ac:dyDescent="0.25">
      <c r="A1173" s="74">
        <v>102609</v>
      </c>
      <c r="B1173" s="74" t="s">
        <v>1314</v>
      </c>
      <c r="C1173" s="74">
        <v>1995</v>
      </c>
      <c r="D1173" s="74">
        <v>24</v>
      </c>
      <c r="E1173" s="74" t="s">
        <v>3376</v>
      </c>
    </row>
    <row r="1174" spans="1:5" s="54" customFormat="1" x14ac:dyDescent="0.25">
      <c r="A1174" s="74">
        <v>102610</v>
      </c>
      <c r="B1174" s="74" t="s">
        <v>1315</v>
      </c>
      <c r="C1174" s="74">
        <v>161</v>
      </c>
      <c r="D1174" s="74">
        <v>21</v>
      </c>
      <c r="E1174" s="74" t="s">
        <v>3376</v>
      </c>
    </row>
    <row r="1175" spans="1:5" s="54" customFormat="1" x14ac:dyDescent="0.25">
      <c r="A1175" s="74">
        <v>102611</v>
      </c>
      <c r="B1175" s="74" t="s">
        <v>1316</v>
      </c>
      <c r="C1175" s="74">
        <v>4730</v>
      </c>
      <c r="D1175" s="74">
        <v>21</v>
      </c>
      <c r="E1175" s="74" t="s">
        <v>3376</v>
      </c>
    </row>
    <row r="1176" spans="1:5" s="54" customFormat="1" x14ac:dyDescent="0.25">
      <c r="A1176" s="74">
        <v>102612</v>
      </c>
      <c r="B1176" s="74" t="s">
        <v>1317</v>
      </c>
      <c r="C1176" s="74">
        <v>3757</v>
      </c>
      <c r="D1176" s="74">
        <v>21</v>
      </c>
      <c r="E1176" s="74" t="s">
        <v>3376</v>
      </c>
    </row>
    <row r="1177" spans="1:5" s="54" customFormat="1" x14ac:dyDescent="0.25">
      <c r="A1177" s="74">
        <v>102613</v>
      </c>
      <c r="B1177" s="74" t="s">
        <v>1318</v>
      </c>
      <c r="C1177" s="74">
        <v>1825</v>
      </c>
      <c r="D1177" s="74">
        <v>26</v>
      </c>
      <c r="E1177" s="74" t="s">
        <v>3376</v>
      </c>
    </row>
    <row r="1178" spans="1:5" s="54" customFormat="1" x14ac:dyDescent="0.25">
      <c r="A1178" s="74">
        <v>102614</v>
      </c>
      <c r="B1178" s="74" t="s">
        <v>1319</v>
      </c>
      <c r="C1178" s="74">
        <v>3762</v>
      </c>
      <c r="D1178" s="74">
        <v>21</v>
      </c>
      <c r="E1178" s="74" t="s">
        <v>3376</v>
      </c>
    </row>
    <row r="1179" spans="1:5" s="54" customFormat="1" x14ac:dyDescent="0.25">
      <c r="A1179" s="74">
        <v>102615</v>
      </c>
      <c r="B1179" s="74" t="s">
        <v>1320</v>
      </c>
      <c r="C1179" s="74">
        <v>1237</v>
      </c>
      <c r="D1179" s="74">
        <v>24</v>
      </c>
      <c r="E1179" s="74" t="s">
        <v>3376</v>
      </c>
    </row>
    <row r="1180" spans="1:5" s="54" customFormat="1" x14ac:dyDescent="0.25">
      <c r="A1180" s="74">
        <v>102616</v>
      </c>
      <c r="B1180" s="74" t="s">
        <v>1321</v>
      </c>
      <c r="C1180" s="74">
        <v>1237</v>
      </c>
      <c r="D1180" s="74">
        <v>24</v>
      </c>
      <c r="E1180" s="74" t="s">
        <v>3376</v>
      </c>
    </row>
    <row r="1181" spans="1:5" s="54" customFormat="1" x14ac:dyDescent="0.25">
      <c r="A1181" s="74">
        <v>102617</v>
      </c>
      <c r="B1181" s="74" t="s">
        <v>1322</v>
      </c>
      <c r="C1181" s="74">
        <v>1237</v>
      </c>
      <c r="D1181" s="74">
        <v>24</v>
      </c>
      <c r="E1181" s="74" t="s">
        <v>3376</v>
      </c>
    </row>
    <row r="1182" spans="1:5" s="54" customFormat="1" x14ac:dyDescent="0.25">
      <c r="A1182" s="74">
        <v>102618</v>
      </c>
      <c r="B1182" s="74" t="s">
        <v>1323</v>
      </c>
      <c r="C1182" s="74">
        <v>3757</v>
      </c>
      <c r="D1182" s="74">
        <v>21</v>
      </c>
      <c r="E1182" s="74" t="s">
        <v>3376</v>
      </c>
    </row>
    <row r="1183" spans="1:5" s="54" customFormat="1" x14ac:dyDescent="0.25">
      <c r="A1183" s="74">
        <v>102619</v>
      </c>
      <c r="B1183" s="74" t="s">
        <v>3306</v>
      </c>
      <c r="C1183" s="74">
        <v>1825</v>
      </c>
      <c r="D1183" s="74">
        <v>26</v>
      </c>
      <c r="E1183" s="74" t="s">
        <v>3376</v>
      </c>
    </row>
    <row r="1184" spans="1:5" s="54" customFormat="1" x14ac:dyDescent="0.25">
      <c r="A1184" s="74">
        <v>102620</v>
      </c>
      <c r="B1184" s="74" t="s">
        <v>1324</v>
      </c>
      <c r="C1184" s="74">
        <v>1237</v>
      </c>
      <c r="D1184" s="74">
        <v>24</v>
      </c>
      <c r="E1184" s="74" t="s">
        <v>3376</v>
      </c>
    </row>
    <row r="1185" spans="1:5" s="54" customFormat="1" x14ac:dyDescent="0.25">
      <c r="A1185" s="74">
        <v>102621</v>
      </c>
      <c r="B1185" s="74" t="s">
        <v>1325</v>
      </c>
      <c r="C1185" s="74">
        <v>1825</v>
      </c>
      <c r="D1185" s="74">
        <v>26</v>
      </c>
      <c r="E1185" s="74" t="s">
        <v>3376</v>
      </c>
    </row>
    <row r="1186" spans="1:5" s="54" customFormat="1" x14ac:dyDescent="0.25">
      <c r="A1186" s="74">
        <v>102622</v>
      </c>
      <c r="B1186" s="74" t="s">
        <v>1326</v>
      </c>
      <c r="C1186" s="74">
        <v>1825</v>
      </c>
      <c r="D1186" s="74">
        <v>26</v>
      </c>
      <c r="E1186" s="74" t="s">
        <v>3376</v>
      </c>
    </row>
    <row r="1187" spans="1:5" s="54" customFormat="1" x14ac:dyDescent="0.25">
      <c r="A1187" s="74">
        <v>102623</v>
      </c>
      <c r="B1187" s="74" t="s">
        <v>1327</v>
      </c>
      <c r="C1187" s="74">
        <v>1825</v>
      </c>
      <c r="D1187" s="74">
        <v>26</v>
      </c>
      <c r="E1187" s="74" t="s">
        <v>3376</v>
      </c>
    </row>
    <row r="1188" spans="1:5" s="54" customFormat="1" x14ac:dyDescent="0.25">
      <c r="A1188" s="74">
        <v>102624</v>
      </c>
      <c r="B1188" s="74" t="s">
        <v>1328</v>
      </c>
      <c r="C1188" s="74">
        <v>1981</v>
      </c>
      <c r="D1188" s="74">
        <v>26</v>
      </c>
      <c r="E1188" s="74" t="s">
        <v>3376</v>
      </c>
    </row>
    <row r="1189" spans="1:5" s="54" customFormat="1" x14ac:dyDescent="0.25">
      <c r="A1189" s="74">
        <v>102625</v>
      </c>
      <c r="B1189" s="74" t="s">
        <v>1329</v>
      </c>
      <c r="C1189" s="74">
        <v>1126</v>
      </c>
      <c r="D1189" s="74">
        <v>24</v>
      </c>
      <c r="E1189" s="74" t="s">
        <v>3376</v>
      </c>
    </row>
    <row r="1190" spans="1:5" s="54" customFormat="1" x14ac:dyDescent="0.25">
      <c r="A1190" s="74">
        <v>102626</v>
      </c>
      <c r="B1190" s="74" t="s">
        <v>1330</v>
      </c>
      <c r="C1190" s="74">
        <v>4730</v>
      </c>
      <c r="D1190" s="74">
        <v>21</v>
      </c>
      <c r="E1190" s="74" t="s">
        <v>3376</v>
      </c>
    </row>
    <row r="1191" spans="1:5" s="54" customFormat="1" x14ac:dyDescent="0.25">
      <c r="A1191" s="74">
        <v>102627</v>
      </c>
      <c r="B1191" s="74" t="s">
        <v>1331</v>
      </c>
      <c r="C1191" s="74">
        <v>1237</v>
      </c>
      <c r="D1191" s="74">
        <v>24</v>
      </c>
      <c r="E1191" s="74" t="s">
        <v>3376</v>
      </c>
    </row>
    <row r="1192" spans="1:5" s="54" customFormat="1" x14ac:dyDescent="0.25">
      <c r="A1192" s="74">
        <v>102628</v>
      </c>
      <c r="B1192" s="74" t="s">
        <v>1332</v>
      </c>
      <c r="C1192" s="74">
        <v>1237</v>
      </c>
      <c r="D1192" s="74">
        <v>24</v>
      </c>
      <c r="E1192" s="74" t="s">
        <v>3376</v>
      </c>
    </row>
    <row r="1193" spans="1:5" s="54" customFormat="1" x14ac:dyDescent="0.25">
      <c r="A1193" s="74">
        <v>102629</v>
      </c>
      <c r="B1193" s="74" t="s">
        <v>1333</v>
      </c>
      <c r="C1193" s="74">
        <v>1237</v>
      </c>
      <c r="D1193" s="74">
        <v>24</v>
      </c>
      <c r="E1193" s="74" t="s">
        <v>3376</v>
      </c>
    </row>
    <row r="1194" spans="1:5" s="54" customFormat="1" x14ac:dyDescent="0.25">
      <c r="A1194" s="74">
        <v>102630</v>
      </c>
      <c r="B1194" s="74" t="s">
        <v>1334</v>
      </c>
      <c r="C1194" s="74">
        <v>1237</v>
      </c>
      <c r="D1194" s="74">
        <v>24</v>
      </c>
      <c r="E1194" s="74" t="s">
        <v>3376</v>
      </c>
    </row>
    <row r="1195" spans="1:5" s="54" customFormat="1" x14ac:dyDescent="0.25">
      <c r="A1195" s="74">
        <v>102631</v>
      </c>
      <c r="B1195" s="74" t="s">
        <v>1335</v>
      </c>
      <c r="C1195" s="74">
        <v>3762</v>
      </c>
      <c r="D1195" s="74">
        <v>21</v>
      </c>
      <c r="E1195" s="74" t="s">
        <v>3376</v>
      </c>
    </row>
    <row r="1196" spans="1:5" s="54" customFormat="1" x14ac:dyDescent="0.25">
      <c r="A1196" s="74">
        <v>102632</v>
      </c>
      <c r="B1196" s="74" t="s">
        <v>1336</v>
      </c>
      <c r="C1196" s="74">
        <v>161</v>
      </c>
      <c r="D1196" s="74">
        <v>21</v>
      </c>
      <c r="E1196" s="74" t="s">
        <v>3376</v>
      </c>
    </row>
    <row r="1197" spans="1:5" s="54" customFormat="1" x14ac:dyDescent="0.25">
      <c r="A1197" s="74">
        <v>102633</v>
      </c>
      <c r="B1197" s="74" t="s">
        <v>1337</v>
      </c>
      <c r="C1197" s="74">
        <v>1237</v>
      </c>
      <c r="D1197" s="74">
        <v>24</v>
      </c>
      <c r="E1197" s="74" t="s">
        <v>3376</v>
      </c>
    </row>
    <row r="1198" spans="1:5" s="54" customFormat="1" x14ac:dyDescent="0.25">
      <c r="A1198" s="74">
        <v>102634</v>
      </c>
      <c r="B1198" s="74" t="s">
        <v>1338</v>
      </c>
      <c r="C1198" s="74">
        <v>1237</v>
      </c>
      <c r="D1198" s="74">
        <v>24</v>
      </c>
      <c r="E1198" s="74" t="s">
        <v>3376</v>
      </c>
    </row>
    <row r="1199" spans="1:5" s="54" customFormat="1" x14ac:dyDescent="0.25">
      <c r="A1199" s="74">
        <v>102635</v>
      </c>
      <c r="B1199" s="74" t="s">
        <v>1339</v>
      </c>
      <c r="C1199" s="74">
        <v>1237</v>
      </c>
      <c r="D1199" s="74">
        <v>24</v>
      </c>
      <c r="E1199" s="74" t="s">
        <v>3376</v>
      </c>
    </row>
    <row r="1200" spans="1:5" s="54" customFormat="1" x14ac:dyDescent="0.25">
      <c r="A1200" s="74">
        <v>102636</v>
      </c>
      <c r="B1200" s="74" t="s">
        <v>1340</v>
      </c>
      <c r="C1200" s="74">
        <v>1237</v>
      </c>
      <c r="D1200" s="74">
        <v>24</v>
      </c>
      <c r="E1200" s="74" t="s">
        <v>3376</v>
      </c>
    </row>
    <row r="1201" spans="1:5" s="54" customFormat="1" x14ac:dyDescent="0.25">
      <c r="A1201" s="74">
        <v>102637</v>
      </c>
      <c r="B1201" s="74" t="s">
        <v>1341</v>
      </c>
      <c r="C1201" s="74">
        <v>1237</v>
      </c>
      <c r="D1201" s="74">
        <v>24</v>
      </c>
      <c r="E1201" s="74" t="s">
        <v>3376</v>
      </c>
    </row>
    <row r="1202" spans="1:5" s="54" customFormat="1" x14ac:dyDescent="0.25">
      <c r="A1202" s="74">
        <v>102638</v>
      </c>
      <c r="B1202" s="74" t="s">
        <v>1342</v>
      </c>
      <c r="C1202" s="74">
        <v>1237</v>
      </c>
      <c r="D1202" s="74">
        <v>24</v>
      </c>
      <c r="E1202" s="74" t="s">
        <v>3376</v>
      </c>
    </row>
    <row r="1203" spans="1:5" s="54" customFormat="1" x14ac:dyDescent="0.25">
      <c r="A1203" s="74">
        <v>102639</v>
      </c>
      <c r="B1203" s="74" t="s">
        <v>1343</v>
      </c>
      <c r="C1203" s="74">
        <v>1237</v>
      </c>
      <c r="D1203" s="74">
        <v>24</v>
      </c>
      <c r="E1203" s="74" t="s">
        <v>3376</v>
      </c>
    </row>
    <row r="1204" spans="1:5" s="54" customFormat="1" x14ac:dyDescent="0.25">
      <c r="A1204" s="74">
        <v>102640</v>
      </c>
      <c r="B1204" s="74" t="s">
        <v>1344</v>
      </c>
      <c r="C1204" s="74">
        <v>3604</v>
      </c>
      <c r="D1204" s="74">
        <v>21</v>
      </c>
      <c r="E1204" s="74" t="s">
        <v>3376</v>
      </c>
    </row>
    <row r="1205" spans="1:5" s="54" customFormat="1" x14ac:dyDescent="0.25">
      <c r="A1205" s="74">
        <v>102641</v>
      </c>
      <c r="B1205" s="74" t="s">
        <v>1345</v>
      </c>
      <c r="C1205" s="74">
        <v>4689</v>
      </c>
      <c r="D1205" s="74">
        <v>22</v>
      </c>
      <c r="E1205" s="74" t="s">
        <v>3376</v>
      </c>
    </row>
    <row r="1206" spans="1:5" s="54" customFormat="1" x14ac:dyDescent="0.25">
      <c r="A1206" s="74">
        <v>102642</v>
      </c>
      <c r="B1206" s="74" t="s">
        <v>1346</v>
      </c>
      <c r="C1206" s="74">
        <v>1237</v>
      </c>
      <c r="D1206" s="74">
        <v>24</v>
      </c>
      <c r="E1206" s="74" t="s">
        <v>3376</v>
      </c>
    </row>
    <row r="1207" spans="1:5" s="54" customFormat="1" x14ac:dyDescent="0.25">
      <c r="A1207" s="74">
        <v>102643</v>
      </c>
      <c r="B1207" s="74" t="s">
        <v>1347</v>
      </c>
      <c r="C1207" s="74">
        <v>3604</v>
      </c>
      <c r="D1207" s="74">
        <v>21</v>
      </c>
      <c r="E1207" s="74" t="s">
        <v>3376</v>
      </c>
    </row>
    <row r="1208" spans="1:5" s="54" customFormat="1" x14ac:dyDescent="0.25">
      <c r="A1208" s="74">
        <v>102644</v>
      </c>
      <c r="B1208" s="74" t="s">
        <v>1348</v>
      </c>
      <c r="C1208" s="74">
        <v>4689</v>
      </c>
      <c r="D1208" s="74">
        <v>22</v>
      </c>
      <c r="E1208" s="74" t="s">
        <v>3376</v>
      </c>
    </row>
    <row r="1209" spans="1:5" s="54" customFormat="1" x14ac:dyDescent="0.25">
      <c r="A1209" s="74">
        <v>102645</v>
      </c>
      <c r="B1209" s="74" t="s">
        <v>1349</v>
      </c>
      <c r="C1209" s="74">
        <v>161</v>
      </c>
      <c r="D1209" s="74">
        <v>21</v>
      </c>
      <c r="E1209" s="74" t="s">
        <v>3376</v>
      </c>
    </row>
    <row r="1210" spans="1:5" s="54" customFormat="1" x14ac:dyDescent="0.25">
      <c r="A1210" s="74">
        <v>102646</v>
      </c>
      <c r="B1210" s="74" t="s">
        <v>1350</v>
      </c>
      <c r="C1210" s="74">
        <v>2672</v>
      </c>
      <c r="D1210" s="74">
        <v>24</v>
      </c>
      <c r="E1210" s="74" t="s">
        <v>3376</v>
      </c>
    </row>
    <row r="1211" spans="1:5" s="54" customFormat="1" x14ac:dyDescent="0.25">
      <c r="A1211" s="74">
        <v>102647</v>
      </c>
      <c r="B1211" s="74" t="s">
        <v>1351</v>
      </c>
      <c r="C1211" s="74">
        <v>2672</v>
      </c>
      <c r="D1211" s="74">
        <v>24</v>
      </c>
      <c r="E1211" s="74" t="s">
        <v>3376</v>
      </c>
    </row>
    <row r="1212" spans="1:5" s="54" customFormat="1" x14ac:dyDescent="0.25">
      <c r="A1212" s="74">
        <v>102648</v>
      </c>
      <c r="B1212" s="74" t="s">
        <v>1352</v>
      </c>
      <c r="C1212" s="74">
        <v>3762</v>
      </c>
      <c r="D1212" s="74">
        <v>21</v>
      </c>
      <c r="E1212" s="74" t="s">
        <v>3376</v>
      </c>
    </row>
    <row r="1213" spans="1:5" s="54" customFormat="1" x14ac:dyDescent="0.25">
      <c r="A1213" s="74">
        <v>102649</v>
      </c>
      <c r="B1213" s="74" t="s">
        <v>1353</v>
      </c>
      <c r="C1213" s="74">
        <v>1126</v>
      </c>
      <c r="D1213" s="74">
        <v>24</v>
      </c>
      <c r="E1213" s="74" t="s">
        <v>3376</v>
      </c>
    </row>
    <row r="1214" spans="1:5" s="54" customFormat="1" x14ac:dyDescent="0.25">
      <c r="A1214" s="74">
        <v>102650</v>
      </c>
      <c r="B1214" s="74" t="s">
        <v>1354</v>
      </c>
      <c r="C1214" s="74">
        <v>3762</v>
      </c>
      <c r="D1214" s="74">
        <v>21</v>
      </c>
      <c r="E1214" s="74" t="s">
        <v>3376</v>
      </c>
    </row>
    <row r="1215" spans="1:5" s="54" customFormat="1" x14ac:dyDescent="0.25">
      <c r="A1215" s="74">
        <v>102651</v>
      </c>
      <c r="B1215" s="74" t="s">
        <v>1355</v>
      </c>
      <c r="C1215" s="74">
        <v>1825</v>
      </c>
      <c r="D1215" s="74">
        <v>26</v>
      </c>
      <c r="E1215" s="74" t="s">
        <v>3376</v>
      </c>
    </row>
    <row r="1216" spans="1:5" s="54" customFormat="1" x14ac:dyDescent="0.25">
      <c r="A1216" s="74">
        <v>102652</v>
      </c>
      <c r="B1216" s="74" t="s">
        <v>1356</v>
      </c>
      <c r="C1216" s="74">
        <v>4946</v>
      </c>
      <c r="D1216" s="74">
        <v>21</v>
      </c>
      <c r="E1216" s="74" t="s">
        <v>3376</v>
      </c>
    </row>
    <row r="1217" spans="1:5" s="54" customFormat="1" x14ac:dyDescent="0.25">
      <c r="A1217" s="74">
        <v>102653</v>
      </c>
      <c r="B1217" s="74" t="s">
        <v>1357</v>
      </c>
      <c r="C1217" s="74">
        <v>2080</v>
      </c>
      <c r="D1217" s="74">
        <v>21</v>
      </c>
      <c r="E1217" s="74" t="s">
        <v>3376</v>
      </c>
    </row>
    <row r="1218" spans="1:5" s="54" customFormat="1" x14ac:dyDescent="0.25">
      <c r="A1218" s="74">
        <v>102654</v>
      </c>
      <c r="B1218" s="74" t="s">
        <v>1151</v>
      </c>
      <c r="C1218" s="74">
        <v>3604</v>
      </c>
      <c r="D1218" s="74">
        <v>21</v>
      </c>
      <c r="E1218" s="74" t="s">
        <v>3376</v>
      </c>
    </row>
    <row r="1219" spans="1:5" s="54" customFormat="1" x14ac:dyDescent="0.25">
      <c r="A1219" s="74">
        <v>102658</v>
      </c>
      <c r="B1219" s="74" t="s">
        <v>1358</v>
      </c>
      <c r="C1219" s="74">
        <v>1825</v>
      </c>
      <c r="D1219" s="74">
        <v>26</v>
      </c>
      <c r="E1219" s="74" t="s">
        <v>3376</v>
      </c>
    </row>
    <row r="1220" spans="1:5" s="54" customFormat="1" x14ac:dyDescent="0.25">
      <c r="A1220" s="74">
        <v>102659</v>
      </c>
      <c r="B1220" s="74" t="s">
        <v>1359</v>
      </c>
      <c r="C1220" s="74">
        <v>161</v>
      </c>
      <c r="D1220" s="74">
        <v>21</v>
      </c>
      <c r="E1220" s="74" t="s">
        <v>3376</v>
      </c>
    </row>
    <row r="1221" spans="1:5" s="54" customFormat="1" x14ac:dyDescent="0.25">
      <c r="A1221" s="74">
        <v>102660</v>
      </c>
      <c r="B1221" s="74" t="s">
        <v>1360</v>
      </c>
      <c r="C1221" s="74">
        <v>3762</v>
      </c>
      <c r="D1221" s="74">
        <v>21</v>
      </c>
      <c r="E1221" s="74" t="s">
        <v>3376</v>
      </c>
    </row>
    <row r="1222" spans="1:5" s="54" customFormat="1" x14ac:dyDescent="0.25">
      <c r="A1222" s="74">
        <v>102663</v>
      </c>
      <c r="B1222" s="74" t="s">
        <v>1361</v>
      </c>
      <c r="C1222" s="74">
        <v>1237</v>
      </c>
      <c r="D1222" s="74">
        <v>24</v>
      </c>
      <c r="E1222" s="74" t="s">
        <v>3376</v>
      </c>
    </row>
    <row r="1223" spans="1:5" s="54" customFormat="1" x14ac:dyDescent="0.25">
      <c r="A1223" s="74">
        <v>102664</v>
      </c>
      <c r="B1223" s="74" t="s">
        <v>1362</v>
      </c>
      <c r="C1223" s="74">
        <v>1237</v>
      </c>
      <c r="D1223" s="74">
        <v>24</v>
      </c>
      <c r="E1223" s="74" t="s">
        <v>3376</v>
      </c>
    </row>
    <row r="1224" spans="1:5" s="54" customFormat="1" x14ac:dyDescent="0.25">
      <c r="A1224" s="74">
        <v>102665</v>
      </c>
      <c r="B1224" s="74" t="s">
        <v>1363</v>
      </c>
      <c r="C1224" s="74">
        <v>1237</v>
      </c>
      <c r="D1224" s="74">
        <v>24</v>
      </c>
      <c r="E1224" s="74" t="s">
        <v>3376</v>
      </c>
    </row>
    <row r="1225" spans="1:5" s="54" customFormat="1" x14ac:dyDescent="0.25">
      <c r="A1225" s="74">
        <v>102666</v>
      </c>
      <c r="B1225" s="74" t="s">
        <v>1364</v>
      </c>
      <c r="C1225" s="74">
        <v>1237</v>
      </c>
      <c r="D1225" s="74">
        <v>24</v>
      </c>
      <c r="E1225" s="74" t="s">
        <v>3376</v>
      </c>
    </row>
    <row r="1226" spans="1:5" s="54" customFormat="1" x14ac:dyDescent="0.25">
      <c r="A1226" s="74">
        <v>102667</v>
      </c>
      <c r="B1226" s="74" t="s">
        <v>1365</v>
      </c>
      <c r="C1226" s="74">
        <v>1237</v>
      </c>
      <c r="D1226" s="74">
        <v>24</v>
      </c>
      <c r="E1226" s="74" t="s">
        <v>3376</v>
      </c>
    </row>
    <row r="1227" spans="1:5" s="54" customFormat="1" x14ac:dyDescent="0.25">
      <c r="A1227" s="74">
        <v>102668</v>
      </c>
      <c r="B1227" s="74" t="s">
        <v>1366</v>
      </c>
      <c r="C1227" s="74">
        <v>1237</v>
      </c>
      <c r="D1227" s="74">
        <v>24</v>
      </c>
      <c r="E1227" s="74" t="s">
        <v>3376</v>
      </c>
    </row>
    <row r="1228" spans="1:5" s="54" customFormat="1" x14ac:dyDescent="0.25">
      <c r="A1228" s="74">
        <v>102669</v>
      </c>
      <c r="B1228" s="74" t="s">
        <v>1367</v>
      </c>
      <c r="C1228" s="74">
        <v>1987</v>
      </c>
      <c r="D1228" s="74">
        <v>24</v>
      </c>
      <c r="E1228" s="74" t="s">
        <v>3376</v>
      </c>
    </row>
    <row r="1229" spans="1:5" s="54" customFormat="1" x14ac:dyDescent="0.25">
      <c r="A1229" s="74">
        <v>102670</v>
      </c>
      <c r="B1229" s="74" t="s">
        <v>1368</v>
      </c>
      <c r="C1229" s="74">
        <v>495</v>
      </c>
      <c r="D1229" s="74">
        <v>24</v>
      </c>
      <c r="E1229" s="74" t="s">
        <v>3376</v>
      </c>
    </row>
    <row r="1230" spans="1:5" s="54" customFormat="1" x14ac:dyDescent="0.25">
      <c r="A1230" s="74">
        <v>102671</v>
      </c>
      <c r="B1230" s="74" t="s">
        <v>1369</v>
      </c>
      <c r="C1230" s="74">
        <v>4946</v>
      </c>
      <c r="D1230" s="74">
        <v>21</v>
      </c>
      <c r="E1230" s="74" t="s">
        <v>3376</v>
      </c>
    </row>
    <row r="1231" spans="1:5" s="54" customFormat="1" x14ac:dyDescent="0.25">
      <c r="A1231" s="74">
        <v>102672</v>
      </c>
      <c r="B1231" s="74" t="s">
        <v>1370</v>
      </c>
      <c r="C1231" s="74">
        <v>3762</v>
      </c>
      <c r="D1231" s="74">
        <v>21</v>
      </c>
      <c r="E1231" s="74" t="s">
        <v>3376</v>
      </c>
    </row>
    <row r="1232" spans="1:5" s="54" customFormat="1" x14ac:dyDescent="0.25">
      <c r="A1232" s="74">
        <v>102673</v>
      </c>
      <c r="B1232" s="74" t="s">
        <v>1371</v>
      </c>
      <c r="C1232" s="74">
        <v>2457</v>
      </c>
      <c r="D1232" s="74">
        <v>24</v>
      </c>
      <c r="E1232" s="74" t="s">
        <v>3376</v>
      </c>
    </row>
    <row r="1233" spans="1:5" s="54" customFormat="1" x14ac:dyDescent="0.25">
      <c r="A1233" s="74">
        <v>102674</v>
      </c>
      <c r="B1233" s="74" t="s">
        <v>1372</v>
      </c>
      <c r="C1233" s="74">
        <v>2457</v>
      </c>
      <c r="D1233" s="74">
        <v>24</v>
      </c>
      <c r="E1233" s="74" t="s">
        <v>3376</v>
      </c>
    </row>
    <row r="1234" spans="1:5" s="54" customFormat="1" x14ac:dyDescent="0.25">
      <c r="A1234" s="74">
        <v>102675</v>
      </c>
      <c r="B1234" s="74" t="s">
        <v>1373</v>
      </c>
      <c r="C1234" s="74">
        <v>4946</v>
      </c>
      <c r="D1234" s="74">
        <v>21</v>
      </c>
      <c r="E1234" s="74" t="s">
        <v>3376</v>
      </c>
    </row>
    <row r="1235" spans="1:5" s="54" customFormat="1" x14ac:dyDescent="0.25">
      <c r="A1235" s="74">
        <v>102676</v>
      </c>
      <c r="B1235" s="74" t="s">
        <v>1374</v>
      </c>
      <c r="C1235" s="74">
        <v>4730</v>
      </c>
      <c r="D1235" s="74">
        <v>21</v>
      </c>
      <c r="E1235" s="74" t="s">
        <v>3376</v>
      </c>
    </row>
    <row r="1236" spans="1:5" s="54" customFormat="1" x14ac:dyDescent="0.25">
      <c r="A1236" s="74">
        <v>102677</v>
      </c>
      <c r="B1236" s="74" t="s">
        <v>1375</v>
      </c>
      <c r="C1236" s="74">
        <v>4689</v>
      </c>
      <c r="D1236" s="74">
        <v>24</v>
      </c>
      <c r="E1236" s="74" t="s">
        <v>3376</v>
      </c>
    </row>
    <row r="1237" spans="1:5" s="54" customFormat="1" x14ac:dyDescent="0.25">
      <c r="A1237" s="74">
        <v>102678</v>
      </c>
      <c r="B1237" s="74" t="s">
        <v>1376</v>
      </c>
      <c r="C1237" s="74">
        <v>1089</v>
      </c>
      <c r="D1237" s="74">
        <v>24</v>
      </c>
      <c r="E1237" s="74" t="s">
        <v>3376</v>
      </c>
    </row>
    <row r="1238" spans="1:5" s="54" customFormat="1" x14ac:dyDescent="0.25">
      <c r="A1238" s="74">
        <v>102679</v>
      </c>
      <c r="B1238" s="74" t="s">
        <v>1377</v>
      </c>
      <c r="C1238" s="74">
        <v>3762</v>
      </c>
      <c r="D1238" s="74">
        <v>21</v>
      </c>
      <c r="E1238" s="74" t="s">
        <v>3376</v>
      </c>
    </row>
    <row r="1239" spans="1:5" s="54" customFormat="1" x14ac:dyDescent="0.25">
      <c r="A1239" s="74">
        <v>102680</v>
      </c>
      <c r="B1239" s="74" t="s">
        <v>2853</v>
      </c>
      <c r="C1239" s="74">
        <v>4350</v>
      </c>
      <c r="D1239" s="74">
        <v>25</v>
      </c>
      <c r="E1239" s="74" t="s">
        <v>3376</v>
      </c>
    </row>
    <row r="1240" spans="1:5" s="54" customFormat="1" x14ac:dyDescent="0.25">
      <c r="A1240" s="74">
        <v>102681</v>
      </c>
      <c r="B1240" s="74" t="s">
        <v>1378</v>
      </c>
      <c r="C1240" s="74">
        <v>3604</v>
      </c>
      <c r="D1240" s="74">
        <v>21</v>
      </c>
      <c r="E1240" s="74" t="s">
        <v>3376</v>
      </c>
    </row>
    <row r="1241" spans="1:5" s="54" customFormat="1" x14ac:dyDescent="0.25">
      <c r="A1241" s="74">
        <v>102683</v>
      </c>
      <c r="B1241" s="74" t="s">
        <v>1379</v>
      </c>
      <c r="C1241" s="74">
        <v>1237</v>
      </c>
      <c r="D1241" s="74">
        <v>24</v>
      </c>
      <c r="E1241" s="74" t="s">
        <v>3376</v>
      </c>
    </row>
    <row r="1242" spans="1:5" s="54" customFormat="1" x14ac:dyDescent="0.25">
      <c r="A1242" s="74">
        <v>102684</v>
      </c>
      <c r="B1242" s="74" t="s">
        <v>1380</v>
      </c>
      <c r="C1242" s="74">
        <v>1237</v>
      </c>
      <c r="D1242" s="74">
        <v>24</v>
      </c>
      <c r="E1242" s="74" t="s">
        <v>3376</v>
      </c>
    </row>
    <row r="1243" spans="1:5" s="54" customFormat="1" x14ac:dyDescent="0.25">
      <c r="A1243" s="74">
        <v>102685</v>
      </c>
      <c r="B1243" s="74" t="s">
        <v>1381</v>
      </c>
      <c r="C1243" s="74">
        <v>3762</v>
      </c>
      <c r="D1243" s="74">
        <v>21</v>
      </c>
      <c r="E1243" s="74" t="s">
        <v>3376</v>
      </c>
    </row>
    <row r="1244" spans="1:5" s="54" customFormat="1" x14ac:dyDescent="0.25">
      <c r="A1244" s="74">
        <v>102686</v>
      </c>
      <c r="B1244" s="74" t="s">
        <v>1382</v>
      </c>
      <c r="C1244" s="74">
        <v>182</v>
      </c>
      <c r="D1244" s="74">
        <v>21</v>
      </c>
      <c r="E1244" s="74" t="s">
        <v>3376</v>
      </c>
    </row>
    <row r="1245" spans="1:5" s="54" customFormat="1" x14ac:dyDescent="0.25">
      <c r="A1245" s="74">
        <v>102687</v>
      </c>
      <c r="B1245" s="74" t="s">
        <v>1383</v>
      </c>
      <c r="C1245" s="74">
        <v>1237</v>
      </c>
      <c r="D1245" s="74">
        <v>24</v>
      </c>
      <c r="E1245" s="74" t="s">
        <v>3376</v>
      </c>
    </row>
    <row r="1246" spans="1:5" s="54" customFormat="1" x14ac:dyDescent="0.25">
      <c r="A1246" s="74">
        <v>102688</v>
      </c>
      <c r="B1246" s="74" t="s">
        <v>1384</v>
      </c>
      <c r="C1246" s="74">
        <v>3604</v>
      </c>
      <c r="D1246" s="74">
        <v>21</v>
      </c>
      <c r="E1246" s="74" t="s">
        <v>3376</v>
      </c>
    </row>
    <row r="1247" spans="1:5" s="54" customFormat="1" x14ac:dyDescent="0.25">
      <c r="A1247" s="74">
        <v>102689</v>
      </c>
      <c r="B1247" s="74" t="s">
        <v>1385</v>
      </c>
      <c r="C1247" s="74">
        <v>5058</v>
      </c>
      <c r="D1247" s="74">
        <v>21</v>
      </c>
      <c r="E1247" s="74" t="s">
        <v>3376</v>
      </c>
    </row>
    <row r="1248" spans="1:5" s="54" customFormat="1" x14ac:dyDescent="0.25">
      <c r="A1248" s="74">
        <v>102690</v>
      </c>
      <c r="B1248" s="74" t="s">
        <v>1386</v>
      </c>
      <c r="C1248" s="74">
        <v>4946</v>
      </c>
      <c r="D1248" s="74">
        <v>21</v>
      </c>
      <c r="E1248" s="74" t="s">
        <v>3376</v>
      </c>
    </row>
    <row r="1249" spans="1:5" s="54" customFormat="1" x14ac:dyDescent="0.25">
      <c r="A1249" s="74">
        <v>102691</v>
      </c>
      <c r="B1249" s="74" t="s">
        <v>1387</v>
      </c>
      <c r="C1249" s="74">
        <v>1237</v>
      </c>
      <c r="D1249" s="74">
        <v>24</v>
      </c>
      <c r="E1249" s="74" t="s">
        <v>3376</v>
      </c>
    </row>
    <row r="1250" spans="1:5" s="54" customFormat="1" x14ac:dyDescent="0.25">
      <c r="A1250" s="74">
        <v>102692</v>
      </c>
      <c r="B1250" s="74" t="s">
        <v>1388</v>
      </c>
      <c r="C1250" s="74">
        <v>1237</v>
      </c>
      <c r="D1250" s="74">
        <v>24</v>
      </c>
      <c r="E1250" s="74" t="s">
        <v>3376</v>
      </c>
    </row>
    <row r="1251" spans="1:5" s="54" customFormat="1" x14ac:dyDescent="0.25">
      <c r="A1251" s="74">
        <v>102693</v>
      </c>
      <c r="B1251" s="74" t="s">
        <v>1389</v>
      </c>
      <c r="C1251" s="74">
        <v>1237</v>
      </c>
      <c r="D1251" s="74">
        <v>24</v>
      </c>
      <c r="E1251" s="74" t="s">
        <v>3376</v>
      </c>
    </row>
    <row r="1252" spans="1:5" s="54" customFormat="1" x14ac:dyDescent="0.25">
      <c r="A1252" s="74">
        <v>102694</v>
      </c>
      <c r="B1252" s="74" t="s">
        <v>1390</v>
      </c>
      <c r="C1252" s="74">
        <v>1237</v>
      </c>
      <c r="D1252" s="74">
        <v>24</v>
      </c>
      <c r="E1252" s="74" t="s">
        <v>3376</v>
      </c>
    </row>
    <row r="1253" spans="1:5" s="54" customFormat="1" x14ac:dyDescent="0.25">
      <c r="A1253" s="74">
        <v>102695</v>
      </c>
      <c r="B1253" s="74" t="s">
        <v>1391</v>
      </c>
      <c r="C1253" s="74">
        <v>68</v>
      </c>
      <c r="D1253" s="74">
        <v>26</v>
      </c>
      <c r="E1253" s="74" t="s">
        <v>3376</v>
      </c>
    </row>
    <row r="1254" spans="1:5" s="54" customFormat="1" x14ac:dyDescent="0.25">
      <c r="A1254" s="74">
        <v>102696</v>
      </c>
      <c r="B1254" s="74" t="s">
        <v>1392</v>
      </c>
      <c r="C1254" s="74">
        <v>526</v>
      </c>
      <c r="D1254" s="74">
        <v>26</v>
      </c>
      <c r="E1254" s="74" t="s">
        <v>3376</v>
      </c>
    </row>
    <row r="1255" spans="1:5" s="54" customFormat="1" x14ac:dyDescent="0.25">
      <c r="A1255" s="74">
        <v>102697</v>
      </c>
      <c r="B1255" s="74" t="s">
        <v>1393</v>
      </c>
      <c r="C1255" s="74">
        <v>1825</v>
      </c>
      <c r="D1255" s="74">
        <v>26</v>
      </c>
      <c r="E1255" s="74" t="s">
        <v>3376</v>
      </c>
    </row>
    <row r="1256" spans="1:5" s="54" customFormat="1" x14ac:dyDescent="0.25">
      <c r="A1256" s="74">
        <v>102698</v>
      </c>
      <c r="B1256" s="74" t="s">
        <v>1394</v>
      </c>
      <c r="C1256" s="74">
        <v>1825</v>
      </c>
      <c r="D1256" s="74">
        <v>26</v>
      </c>
      <c r="E1256" s="74" t="s">
        <v>3376</v>
      </c>
    </row>
    <row r="1257" spans="1:5" s="54" customFormat="1" x14ac:dyDescent="0.25">
      <c r="A1257" s="74">
        <v>102699</v>
      </c>
      <c r="B1257" s="74" t="s">
        <v>1395</v>
      </c>
      <c r="C1257" s="74">
        <v>1825</v>
      </c>
      <c r="D1257" s="74">
        <v>26</v>
      </c>
      <c r="E1257" s="74" t="s">
        <v>3376</v>
      </c>
    </row>
    <row r="1258" spans="1:5" s="54" customFormat="1" x14ac:dyDescent="0.25">
      <c r="A1258" s="74">
        <v>102700</v>
      </c>
      <c r="B1258" s="74" t="s">
        <v>1396</v>
      </c>
      <c r="C1258" s="74">
        <v>5125</v>
      </c>
      <c r="D1258" s="74">
        <v>21</v>
      </c>
      <c r="E1258" s="74" t="s">
        <v>3376</v>
      </c>
    </row>
    <row r="1259" spans="1:5" s="54" customFormat="1" x14ac:dyDescent="0.25">
      <c r="A1259" s="74">
        <v>102701</v>
      </c>
      <c r="B1259" s="74" t="s">
        <v>1397</v>
      </c>
      <c r="C1259" s="74">
        <v>495</v>
      </c>
      <c r="D1259" s="74">
        <v>24</v>
      </c>
      <c r="E1259" s="74" t="s">
        <v>3376</v>
      </c>
    </row>
    <row r="1260" spans="1:5" s="54" customFormat="1" x14ac:dyDescent="0.25">
      <c r="A1260" s="74">
        <v>102702</v>
      </c>
      <c r="B1260" s="74" t="s">
        <v>1398</v>
      </c>
      <c r="C1260" s="74">
        <v>5058</v>
      </c>
      <c r="D1260" s="74">
        <v>21</v>
      </c>
      <c r="E1260" s="74" t="s">
        <v>3376</v>
      </c>
    </row>
    <row r="1261" spans="1:5" s="54" customFormat="1" x14ac:dyDescent="0.25">
      <c r="A1261" s="74">
        <v>102703</v>
      </c>
      <c r="B1261" s="74" t="s">
        <v>1359</v>
      </c>
      <c r="C1261" s="74">
        <v>2039</v>
      </c>
      <c r="D1261" s="74">
        <v>21</v>
      </c>
      <c r="E1261" s="74" t="s">
        <v>3376</v>
      </c>
    </row>
    <row r="1262" spans="1:5" s="54" customFormat="1" x14ac:dyDescent="0.25">
      <c r="A1262" s="74">
        <v>102704</v>
      </c>
      <c r="B1262" s="74" t="s">
        <v>1399</v>
      </c>
      <c r="C1262" s="74">
        <v>5125</v>
      </c>
      <c r="D1262" s="74">
        <v>21</v>
      </c>
      <c r="E1262" s="74" t="s">
        <v>3376</v>
      </c>
    </row>
    <row r="1263" spans="1:5" s="54" customFormat="1" x14ac:dyDescent="0.25">
      <c r="A1263" s="74">
        <v>102705</v>
      </c>
      <c r="B1263" s="74" t="s">
        <v>1400</v>
      </c>
      <c r="C1263" s="74">
        <v>1237</v>
      </c>
      <c r="D1263" s="74">
        <v>24</v>
      </c>
      <c r="E1263" s="74" t="s">
        <v>3376</v>
      </c>
    </row>
    <row r="1264" spans="1:5" s="54" customFormat="1" x14ac:dyDescent="0.25">
      <c r="A1264" s="74">
        <v>102707</v>
      </c>
      <c r="B1264" s="74" t="s">
        <v>1401</v>
      </c>
      <c r="C1264" s="74">
        <v>4946</v>
      </c>
      <c r="D1264" s="74">
        <v>21</v>
      </c>
      <c r="E1264" s="74" t="s">
        <v>3376</v>
      </c>
    </row>
    <row r="1265" spans="1:5" s="54" customFormat="1" x14ac:dyDescent="0.25">
      <c r="A1265" s="74">
        <v>102708</v>
      </c>
      <c r="B1265" s="74" t="s">
        <v>1402</v>
      </c>
      <c r="C1265" s="74">
        <v>2015</v>
      </c>
      <c r="D1265" s="74">
        <v>21</v>
      </c>
      <c r="E1265" s="74" t="s">
        <v>3376</v>
      </c>
    </row>
    <row r="1266" spans="1:5" s="54" customFormat="1" x14ac:dyDescent="0.25">
      <c r="A1266" s="74">
        <v>102709</v>
      </c>
      <c r="B1266" s="74" t="s">
        <v>1403</v>
      </c>
      <c r="C1266" s="74">
        <v>4689</v>
      </c>
      <c r="D1266" s="74">
        <v>24</v>
      </c>
      <c r="E1266" s="74" t="s">
        <v>3376</v>
      </c>
    </row>
    <row r="1267" spans="1:5" s="54" customFormat="1" x14ac:dyDescent="0.25">
      <c r="A1267" s="74">
        <v>102712</v>
      </c>
      <c r="B1267" s="74" t="s">
        <v>1404</v>
      </c>
      <c r="C1267" s="74">
        <v>213</v>
      </c>
      <c r="D1267" s="74">
        <v>26</v>
      </c>
      <c r="E1267" s="74" t="s">
        <v>3376</v>
      </c>
    </row>
    <row r="1268" spans="1:5" s="54" customFormat="1" x14ac:dyDescent="0.25">
      <c r="A1268" s="74">
        <v>102713</v>
      </c>
      <c r="B1268" s="74" t="s">
        <v>2854</v>
      </c>
      <c r="C1268" s="74">
        <v>4459</v>
      </c>
      <c r="D1268" s="74">
        <v>25</v>
      </c>
      <c r="E1268" s="74" t="s">
        <v>3376</v>
      </c>
    </row>
    <row r="1269" spans="1:5" s="54" customFormat="1" x14ac:dyDescent="0.25">
      <c r="A1269" s="74">
        <v>102714</v>
      </c>
      <c r="B1269" s="74" t="s">
        <v>1405</v>
      </c>
      <c r="C1269" s="74">
        <v>4946</v>
      </c>
      <c r="D1269" s="74">
        <v>21</v>
      </c>
      <c r="E1269" s="74" t="s">
        <v>3376</v>
      </c>
    </row>
    <row r="1270" spans="1:5" s="54" customFormat="1" x14ac:dyDescent="0.25">
      <c r="A1270" s="74">
        <v>102715</v>
      </c>
      <c r="B1270" s="74" t="s">
        <v>1406</v>
      </c>
      <c r="C1270" s="74">
        <v>4946</v>
      </c>
      <c r="D1270" s="74">
        <v>21</v>
      </c>
      <c r="E1270" s="74" t="s">
        <v>3376</v>
      </c>
    </row>
    <row r="1271" spans="1:5" s="54" customFormat="1" x14ac:dyDescent="0.25">
      <c r="A1271" s="74">
        <v>102716</v>
      </c>
      <c r="B1271" s="74" t="s">
        <v>1407</v>
      </c>
      <c r="C1271" s="74">
        <v>1237</v>
      </c>
      <c r="D1271" s="74">
        <v>24</v>
      </c>
      <c r="E1271" s="74" t="s">
        <v>3376</v>
      </c>
    </row>
    <row r="1272" spans="1:5" s="54" customFormat="1" x14ac:dyDescent="0.25">
      <c r="A1272" s="74">
        <v>102717</v>
      </c>
      <c r="B1272" s="74" t="s">
        <v>1408</v>
      </c>
      <c r="C1272" s="74">
        <v>526</v>
      </c>
      <c r="D1272" s="74">
        <v>26</v>
      </c>
      <c r="E1272" s="74" t="s">
        <v>3376</v>
      </c>
    </row>
    <row r="1273" spans="1:5" s="54" customFormat="1" x14ac:dyDescent="0.25">
      <c r="A1273" s="74">
        <v>102718</v>
      </c>
      <c r="B1273" s="74" t="s">
        <v>1409</v>
      </c>
      <c r="C1273" s="74">
        <v>1237</v>
      </c>
      <c r="D1273" s="74">
        <v>24</v>
      </c>
      <c r="E1273" s="74" t="s">
        <v>3376</v>
      </c>
    </row>
    <row r="1274" spans="1:5" s="54" customFormat="1" x14ac:dyDescent="0.25">
      <c r="A1274" s="74">
        <v>102719</v>
      </c>
      <c r="B1274" s="74" t="s">
        <v>1410</v>
      </c>
      <c r="C1274" s="74">
        <v>3762</v>
      </c>
      <c r="D1274" s="74">
        <v>21</v>
      </c>
      <c r="E1274" s="74" t="s">
        <v>3376</v>
      </c>
    </row>
    <row r="1275" spans="1:5" s="54" customFormat="1" x14ac:dyDescent="0.25">
      <c r="A1275" s="74">
        <v>102720</v>
      </c>
      <c r="B1275" s="74" t="s">
        <v>1411</v>
      </c>
      <c r="C1275" s="74">
        <v>1729</v>
      </c>
      <c r="D1275" s="74">
        <v>24</v>
      </c>
      <c r="E1275" s="74" t="s">
        <v>3376</v>
      </c>
    </row>
    <row r="1276" spans="1:5" s="54" customFormat="1" x14ac:dyDescent="0.25">
      <c r="A1276" s="74">
        <v>102721</v>
      </c>
      <c r="B1276" s="74" t="s">
        <v>1412</v>
      </c>
      <c r="C1276" s="74">
        <v>1006</v>
      </c>
      <c r="D1276" s="74">
        <v>24</v>
      </c>
      <c r="E1276" s="74" t="s">
        <v>3376</v>
      </c>
    </row>
    <row r="1277" spans="1:5" s="54" customFormat="1" x14ac:dyDescent="0.25">
      <c r="A1277" s="74">
        <v>102723</v>
      </c>
      <c r="B1277" s="74" t="s">
        <v>1413</v>
      </c>
      <c r="C1277" s="74">
        <v>1237</v>
      </c>
      <c r="D1277" s="74">
        <v>24</v>
      </c>
      <c r="E1277" s="74" t="s">
        <v>3376</v>
      </c>
    </row>
    <row r="1278" spans="1:5" s="54" customFormat="1" x14ac:dyDescent="0.25">
      <c r="A1278" s="74">
        <v>102724</v>
      </c>
      <c r="B1278" s="74" t="s">
        <v>1414</v>
      </c>
      <c r="C1278" s="74">
        <v>1237</v>
      </c>
      <c r="D1278" s="74">
        <v>24</v>
      </c>
      <c r="E1278" s="74" t="s">
        <v>3376</v>
      </c>
    </row>
    <row r="1279" spans="1:5" s="54" customFormat="1" x14ac:dyDescent="0.25">
      <c r="A1279" s="74">
        <v>102725</v>
      </c>
      <c r="B1279" s="74" t="s">
        <v>1415</v>
      </c>
      <c r="C1279" s="74">
        <v>1237</v>
      </c>
      <c r="D1279" s="74">
        <v>24</v>
      </c>
      <c r="E1279" s="74" t="s">
        <v>3376</v>
      </c>
    </row>
    <row r="1280" spans="1:5" s="54" customFormat="1" x14ac:dyDescent="0.25">
      <c r="A1280" s="74">
        <v>102726</v>
      </c>
      <c r="B1280" s="74" t="s">
        <v>1416</v>
      </c>
      <c r="C1280" s="74">
        <v>1237</v>
      </c>
      <c r="D1280" s="74">
        <v>24</v>
      </c>
      <c r="E1280" s="74" t="s">
        <v>3376</v>
      </c>
    </row>
    <row r="1281" spans="1:5" s="54" customFormat="1" x14ac:dyDescent="0.25">
      <c r="A1281" s="74">
        <v>102727</v>
      </c>
      <c r="B1281" s="74" t="s">
        <v>1417</v>
      </c>
      <c r="C1281" s="74">
        <v>1237</v>
      </c>
      <c r="D1281" s="74">
        <v>24</v>
      </c>
      <c r="E1281" s="74" t="s">
        <v>3376</v>
      </c>
    </row>
    <row r="1282" spans="1:5" s="54" customFormat="1" x14ac:dyDescent="0.25">
      <c r="A1282" s="74">
        <v>102728</v>
      </c>
      <c r="B1282" s="74" t="s">
        <v>1418</v>
      </c>
      <c r="C1282" s="74">
        <v>3762</v>
      </c>
      <c r="D1282" s="74">
        <v>21</v>
      </c>
      <c r="E1282" s="74" t="s">
        <v>3376</v>
      </c>
    </row>
    <row r="1283" spans="1:5" s="54" customFormat="1" x14ac:dyDescent="0.25">
      <c r="A1283" s="74">
        <v>102729</v>
      </c>
      <c r="B1283" s="74" t="s">
        <v>1419</v>
      </c>
      <c r="C1283" s="74">
        <v>4946</v>
      </c>
      <c r="D1283" s="74">
        <v>21</v>
      </c>
      <c r="E1283" s="74" t="s">
        <v>3376</v>
      </c>
    </row>
    <row r="1284" spans="1:5" s="54" customFormat="1" x14ac:dyDescent="0.25">
      <c r="A1284" s="74">
        <v>102730</v>
      </c>
      <c r="B1284" s="74" t="s">
        <v>1420</v>
      </c>
      <c r="C1284" s="74">
        <v>68</v>
      </c>
      <c r="D1284" s="74">
        <v>26</v>
      </c>
      <c r="E1284" s="74" t="s">
        <v>3376</v>
      </c>
    </row>
    <row r="1285" spans="1:5" s="54" customFormat="1" x14ac:dyDescent="0.25">
      <c r="A1285" s="74">
        <v>102731</v>
      </c>
      <c r="B1285" s="74" t="s">
        <v>1421</v>
      </c>
      <c r="C1285" s="74">
        <v>5125</v>
      </c>
      <c r="D1285" s="74">
        <v>21</v>
      </c>
      <c r="E1285" s="74" t="s">
        <v>3376</v>
      </c>
    </row>
    <row r="1286" spans="1:5" s="54" customFormat="1" x14ac:dyDescent="0.25">
      <c r="A1286" s="74">
        <v>102732</v>
      </c>
      <c r="B1286" s="74" t="s">
        <v>1422</v>
      </c>
      <c r="C1286" s="74">
        <v>3764</v>
      </c>
      <c r="D1286" s="74">
        <v>24</v>
      </c>
      <c r="E1286" s="74" t="s">
        <v>3376</v>
      </c>
    </row>
    <row r="1287" spans="1:5" s="54" customFormat="1" x14ac:dyDescent="0.25">
      <c r="A1287" s="74">
        <v>102733</v>
      </c>
      <c r="B1287" s="74" t="s">
        <v>1423</v>
      </c>
      <c r="C1287" s="74">
        <v>3762</v>
      </c>
      <c r="D1287" s="74">
        <v>21</v>
      </c>
      <c r="E1287" s="74" t="s">
        <v>3376</v>
      </c>
    </row>
    <row r="1288" spans="1:5" s="54" customFormat="1" x14ac:dyDescent="0.25">
      <c r="A1288" s="74">
        <v>102734</v>
      </c>
      <c r="B1288" s="74" t="s">
        <v>1424</v>
      </c>
      <c r="C1288" s="74">
        <v>5125</v>
      </c>
      <c r="D1288" s="74">
        <v>21</v>
      </c>
      <c r="E1288" s="74" t="s">
        <v>3376</v>
      </c>
    </row>
    <row r="1289" spans="1:5" s="54" customFormat="1" x14ac:dyDescent="0.25">
      <c r="A1289" s="74">
        <v>102735</v>
      </c>
      <c r="B1289" s="74" t="s">
        <v>3504</v>
      </c>
      <c r="C1289" s="74">
        <v>5058</v>
      </c>
      <c r="D1289" s="74">
        <v>21</v>
      </c>
      <c r="E1289" s="74" t="s">
        <v>3376</v>
      </c>
    </row>
    <row r="1290" spans="1:5" s="54" customFormat="1" x14ac:dyDescent="0.25">
      <c r="A1290" s="74">
        <v>102737</v>
      </c>
      <c r="B1290" s="74" t="s">
        <v>1426</v>
      </c>
      <c r="C1290" s="74">
        <v>4946</v>
      </c>
      <c r="D1290" s="74">
        <v>21</v>
      </c>
      <c r="E1290" s="74" t="s">
        <v>3376</v>
      </c>
    </row>
    <row r="1291" spans="1:5" s="54" customFormat="1" x14ac:dyDescent="0.25">
      <c r="A1291" s="74">
        <v>102739</v>
      </c>
      <c r="B1291" s="74" t="s">
        <v>1427</v>
      </c>
      <c r="C1291" s="74">
        <v>3757</v>
      </c>
      <c r="D1291" s="74">
        <v>21</v>
      </c>
      <c r="E1291" s="74" t="s">
        <v>3376</v>
      </c>
    </row>
    <row r="1292" spans="1:5" s="54" customFormat="1" x14ac:dyDescent="0.25">
      <c r="A1292" s="74">
        <v>102740</v>
      </c>
      <c r="B1292" s="74" t="s">
        <v>1428</v>
      </c>
      <c r="C1292" s="74">
        <v>2672</v>
      </c>
      <c r="D1292" s="74">
        <v>24</v>
      </c>
      <c r="E1292" s="74" t="s">
        <v>3376</v>
      </c>
    </row>
    <row r="1293" spans="1:5" s="54" customFormat="1" x14ac:dyDescent="0.25">
      <c r="A1293" s="74">
        <v>102741</v>
      </c>
      <c r="B1293" s="74" t="s">
        <v>1429</v>
      </c>
      <c r="C1293" s="74">
        <v>5125</v>
      </c>
      <c r="D1293" s="74">
        <v>21</v>
      </c>
      <c r="E1293" s="74" t="s">
        <v>3376</v>
      </c>
    </row>
    <row r="1294" spans="1:5" s="54" customFormat="1" x14ac:dyDescent="0.25">
      <c r="A1294" s="74">
        <v>102742</v>
      </c>
      <c r="B1294" s="74" t="s">
        <v>1430</v>
      </c>
      <c r="C1294" s="74">
        <v>1237</v>
      </c>
      <c r="D1294" s="74">
        <v>24</v>
      </c>
      <c r="E1294" s="74" t="s">
        <v>3376</v>
      </c>
    </row>
    <row r="1295" spans="1:5" s="54" customFormat="1" x14ac:dyDescent="0.25">
      <c r="A1295" s="74">
        <v>102743</v>
      </c>
      <c r="B1295" s="74" t="s">
        <v>1431</v>
      </c>
      <c r="C1295" s="74">
        <v>1237</v>
      </c>
      <c r="D1295" s="74">
        <v>24</v>
      </c>
      <c r="E1295" s="74" t="s">
        <v>3376</v>
      </c>
    </row>
    <row r="1296" spans="1:5" s="54" customFormat="1" x14ac:dyDescent="0.25">
      <c r="A1296" s="74">
        <v>102744</v>
      </c>
      <c r="B1296" s="74" t="s">
        <v>1432</v>
      </c>
      <c r="C1296" s="74">
        <v>4689</v>
      </c>
      <c r="D1296" s="74">
        <v>24</v>
      </c>
      <c r="E1296" s="74" t="s">
        <v>3376</v>
      </c>
    </row>
    <row r="1297" spans="1:5" s="54" customFormat="1" x14ac:dyDescent="0.25">
      <c r="A1297" s="74">
        <v>102745</v>
      </c>
      <c r="B1297" s="74" t="s">
        <v>1433</v>
      </c>
      <c r="C1297" s="74">
        <v>1138</v>
      </c>
      <c r="D1297" s="74">
        <v>24</v>
      </c>
      <c r="E1297" s="74" t="s">
        <v>3376</v>
      </c>
    </row>
    <row r="1298" spans="1:5" s="54" customFormat="1" x14ac:dyDescent="0.25">
      <c r="A1298" s="74">
        <v>102746</v>
      </c>
      <c r="B1298" s="74" t="s">
        <v>1434</v>
      </c>
      <c r="C1298" s="74">
        <v>2238</v>
      </c>
      <c r="D1298" s="74">
        <v>26</v>
      </c>
      <c r="E1298" s="74" t="s">
        <v>3376</v>
      </c>
    </row>
    <row r="1299" spans="1:5" s="54" customFormat="1" x14ac:dyDescent="0.25">
      <c r="A1299" s="74">
        <v>102747</v>
      </c>
      <c r="B1299" s="74" t="s">
        <v>1435</v>
      </c>
      <c r="C1299" s="74">
        <v>2457</v>
      </c>
      <c r="D1299" s="74">
        <v>24</v>
      </c>
      <c r="E1299" s="74" t="s">
        <v>3376</v>
      </c>
    </row>
    <row r="1300" spans="1:5" s="54" customFormat="1" x14ac:dyDescent="0.25">
      <c r="A1300" s="74">
        <v>102748</v>
      </c>
      <c r="B1300" s="74" t="s">
        <v>1436</v>
      </c>
      <c r="C1300" s="74">
        <v>4946</v>
      </c>
      <c r="D1300" s="74">
        <v>21</v>
      </c>
      <c r="E1300" s="74" t="s">
        <v>3376</v>
      </c>
    </row>
    <row r="1301" spans="1:5" s="54" customFormat="1" x14ac:dyDescent="0.25">
      <c r="A1301" s="74">
        <v>102750</v>
      </c>
      <c r="B1301" s="74" t="s">
        <v>1437</v>
      </c>
      <c r="C1301" s="74">
        <v>4730</v>
      </c>
      <c r="D1301" s="74">
        <v>21</v>
      </c>
      <c r="E1301" s="74" t="s">
        <v>3376</v>
      </c>
    </row>
    <row r="1302" spans="1:5" s="54" customFormat="1" x14ac:dyDescent="0.25">
      <c r="A1302" s="74">
        <v>102751</v>
      </c>
      <c r="B1302" s="74" t="s">
        <v>1438</v>
      </c>
      <c r="C1302" s="74">
        <v>4730</v>
      </c>
      <c r="D1302" s="74">
        <v>21</v>
      </c>
      <c r="E1302" s="74" t="s">
        <v>3376</v>
      </c>
    </row>
    <row r="1303" spans="1:5" s="54" customFormat="1" x14ac:dyDescent="0.25">
      <c r="A1303" s="74">
        <v>102752</v>
      </c>
      <c r="B1303" s="74" t="s">
        <v>1439</v>
      </c>
      <c r="C1303" s="74">
        <v>3757</v>
      </c>
      <c r="D1303" s="74">
        <v>21</v>
      </c>
      <c r="E1303" s="74" t="s">
        <v>3376</v>
      </c>
    </row>
    <row r="1304" spans="1:5" s="54" customFormat="1" x14ac:dyDescent="0.25">
      <c r="A1304" s="74">
        <v>102753</v>
      </c>
      <c r="B1304" s="74" t="s">
        <v>1440</v>
      </c>
      <c r="C1304" s="74">
        <v>2238</v>
      </c>
      <c r="D1304" s="74">
        <v>26</v>
      </c>
      <c r="E1304" s="74" t="s">
        <v>3376</v>
      </c>
    </row>
    <row r="1305" spans="1:5" s="54" customFormat="1" x14ac:dyDescent="0.25">
      <c r="A1305" s="74">
        <v>102754</v>
      </c>
      <c r="B1305" s="74" t="s">
        <v>1441</v>
      </c>
      <c r="C1305" s="74">
        <v>1825</v>
      </c>
      <c r="D1305" s="74">
        <v>26</v>
      </c>
      <c r="E1305" s="74" t="s">
        <v>3376</v>
      </c>
    </row>
    <row r="1306" spans="1:5" s="54" customFormat="1" x14ac:dyDescent="0.25">
      <c r="A1306" s="74">
        <v>102755</v>
      </c>
      <c r="B1306" s="74" t="s">
        <v>1442</v>
      </c>
      <c r="C1306" s="74">
        <v>1729</v>
      </c>
      <c r="D1306" s="74">
        <v>24</v>
      </c>
      <c r="E1306" s="74" t="s">
        <v>3376</v>
      </c>
    </row>
    <row r="1307" spans="1:5" s="54" customFormat="1" x14ac:dyDescent="0.25">
      <c r="A1307" s="74">
        <v>102756</v>
      </c>
      <c r="B1307" s="74" t="s">
        <v>1443</v>
      </c>
      <c r="C1307" s="74">
        <v>2457</v>
      </c>
      <c r="D1307" s="74">
        <v>24</v>
      </c>
      <c r="E1307" s="74" t="s">
        <v>3376</v>
      </c>
    </row>
    <row r="1308" spans="1:5" s="54" customFormat="1" x14ac:dyDescent="0.25">
      <c r="A1308" s="74">
        <v>102757</v>
      </c>
      <c r="B1308" s="74" t="s">
        <v>1059</v>
      </c>
      <c r="C1308" s="74">
        <v>161</v>
      </c>
      <c r="D1308" s="74">
        <v>21</v>
      </c>
      <c r="E1308" s="74" t="s">
        <v>3376</v>
      </c>
    </row>
    <row r="1309" spans="1:5" s="54" customFormat="1" x14ac:dyDescent="0.25">
      <c r="A1309" s="74">
        <v>102758</v>
      </c>
      <c r="B1309" s="74" t="s">
        <v>1444</v>
      </c>
      <c r="C1309" s="74">
        <v>3762</v>
      </c>
      <c r="D1309" s="74">
        <v>21</v>
      </c>
      <c r="E1309" s="74" t="s">
        <v>3376</v>
      </c>
    </row>
    <row r="1310" spans="1:5" s="54" customFormat="1" x14ac:dyDescent="0.25">
      <c r="A1310" s="74">
        <v>102759</v>
      </c>
      <c r="B1310" s="74" t="s">
        <v>1445</v>
      </c>
      <c r="C1310" s="74">
        <v>161</v>
      </c>
      <c r="D1310" s="74">
        <v>21</v>
      </c>
      <c r="E1310" s="74" t="s">
        <v>3376</v>
      </c>
    </row>
    <row r="1311" spans="1:5" s="54" customFormat="1" x14ac:dyDescent="0.25">
      <c r="A1311" s="74">
        <v>102760</v>
      </c>
      <c r="B1311" s="74" t="s">
        <v>1446</v>
      </c>
      <c r="C1311" s="74">
        <v>161</v>
      </c>
      <c r="D1311" s="74">
        <v>21</v>
      </c>
      <c r="E1311" s="74" t="s">
        <v>3376</v>
      </c>
    </row>
    <row r="1312" spans="1:5" s="54" customFormat="1" x14ac:dyDescent="0.25">
      <c r="A1312" s="74">
        <v>102763</v>
      </c>
      <c r="B1312" s="74" t="s">
        <v>1447</v>
      </c>
      <c r="C1312" s="74">
        <v>4730</v>
      </c>
      <c r="D1312" s="74">
        <v>21</v>
      </c>
      <c r="E1312" s="74" t="s">
        <v>3376</v>
      </c>
    </row>
    <row r="1313" spans="1:5" s="54" customFormat="1" x14ac:dyDescent="0.25">
      <c r="A1313" s="74">
        <v>102764</v>
      </c>
      <c r="B1313" s="74" t="s">
        <v>3307</v>
      </c>
      <c r="C1313" s="74">
        <v>5058</v>
      </c>
      <c r="D1313" s="74">
        <v>21</v>
      </c>
      <c r="E1313" s="74" t="s">
        <v>3376</v>
      </c>
    </row>
    <row r="1314" spans="1:5" s="54" customFormat="1" x14ac:dyDescent="0.25">
      <c r="A1314" s="74">
        <v>102768</v>
      </c>
      <c r="B1314" s="74" t="s">
        <v>1448</v>
      </c>
      <c r="C1314" s="74">
        <v>1089</v>
      </c>
      <c r="D1314" s="74">
        <v>24</v>
      </c>
      <c r="E1314" s="74" t="s">
        <v>3376</v>
      </c>
    </row>
    <row r="1315" spans="1:5" s="54" customFormat="1" x14ac:dyDescent="0.25">
      <c r="A1315" s="74">
        <v>102769</v>
      </c>
      <c r="B1315" s="74" t="s">
        <v>2134</v>
      </c>
      <c r="C1315" s="74">
        <v>161</v>
      </c>
      <c r="D1315" s="74">
        <v>21</v>
      </c>
      <c r="E1315" s="74" t="s">
        <v>3376</v>
      </c>
    </row>
    <row r="1316" spans="1:5" s="54" customFormat="1" x14ac:dyDescent="0.25">
      <c r="A1316" s="74">
        <v>102770</v>
      </c>
      <c r="B1316" s="74" t="s">
        <v>1449</v>
      </c>
      <c r="C1316" s="74">
        <v>4689</v>
      </c>
      <c r="D1316" s="74">
        <v>21</v>
      </c>
      <c r="E1316" s="74" t="s">
        <v>3376</v>
      </c>
    </row>
    <row r="1317" spans="1:5" s="54" customFormat="1" x14ac:dyDescent="0.25">
      <c r="A1317" s="74">
        <v>102771</v>
      </c>
      <c r="B1317" s="74" t="s">
        <v>1450</v>
      </c>
      <c r="C1317" s="74">
        <v>4689</v>
      </c>
      <c r="D1317" s="74">
        <v>21</v>
      </c>
      <c r="E1317" s="74" t="s">
        <v>3376</v>
      </c>
    </row>
    <row r="1318" spans="1:5" s="54" customFormat="1" x14ac:dyDescent="0.25">
      <c r="A1318" s="74">
        <v>102772</v>
      </c>
      <c r="B1318" s="74" t="s">
        <v>2855</v>
      </c>
      <c r="C1318" s="74">
        <v>4620</v>
      </c>
      <c r="D1318" s="74">
        <v>25</v>
      </c>
      <c r="E1318" s="74" t="s">
        <v>3376</v>
      </c>
    </row>
    <row r="1319" spans="1:5" s="54" customFormat="1" x14ac:dyDescent="0.25">
      <c r="A1319" s="74">
        <v>102774</v>
      </c>
      <c r="B1319" s="74" t="s">
        <v>1451</v>
      </c>
      <c r="C1319" s="74">
        <v>4730</v>
      </c>
      <c r="D1319" s="74">
        <v>21</v>
      </c>
      <c r="E1319" s="74" t="s">
        <v>3376</v>
      </c>
    </row>
    <row r="1320" spans="1:5" s="54" customFormat="1" x14ac:dyDescent="0.25">
      <c r="A1320" s="74">
        <v>102775</v>
      </c>
      <c r="B1320" s="74" t="s">
        <v>1452</v>
      </c>
      <c r="C1320" s="74">
        <v>5125</v>
      </c>
      <c r="D1320" s="74">
        <v>21</v>
      </c>
      <c r="E1320" s="74" t="s">
        <v>3376</v>
      </c>
    </row>
    <row r="1321" spans="1:5" s="54" customFormat="1" x14ac:dyDescent="0.25">
      <c r="A1321" s="74">
        <v>102776</v>
      </c>
      <c r="B1321" s="74" t="s">
        <v>1453</v>
      </c>
      <c r="C1321" s="74">
        <v>3604</v>
      </c>
      <c r="D1321" s="74">
        <v>21</v>
      </c>
      <c r="E1321" s="74" t="s">
        <v>3376</v>
      </c>
    </row>
    <row r="1322" spans="1:5" s="54" customFormat="1" x14ac:dyDescent="0.25">
      <c r="A1322" s="74">
        <v>102777</v>
      </c>
      <c r="B1322" s="74" t="s">
        <v>1454</v>
      </c>
      <c r="C1322" s="74">
        <v>3757</v>
      </c>
      <c r="D1322" s="74">
        <v>21</v>
      </c>
      <c r="E1322" s="74" t="s">
        <v>3376</v>
      </c>
    </row>
    <row r="1323" spans="1:5" s="54" customFormat="1" x14ac:dyDescent="0.25">
      <c r="A1323" s="74">
        <v>102778</v>
      </c>
      <c r="B1323" s="74" t="s">
        <v>1455</v>
      </c>
      <c r="C1323" s="74">
        <v>1825</v>
      </c>
      <c r="D1323" s="74">
        <v>26</v>
      </c>
      <c r="E1323" s="74" t="s">
        <v>3376</v>
      </c>
    </row>
    <row r="1324" spans="1:5" s="54" customFormat="1" x14ac:dyDescent="0.25">
      <c r="A1324" s="74">
        <v>102779</v>
      </c>
      <c r="B1324" s="74" t="s">
        <v>2856</v>
      </c>
      <c r="C1324" s="74">
        <v>4624</v>
      </c>
      <c r="D1324" s="74">
        <v>25</v>
      </c>
      <c r="E1324" s="74" t="s">
        <v>3376</v>
      </c>
    </row>
    <row r="1325" spans="1:5" s="54" customFormat="1" x14ac:dyDescent="0.25">
      <c r="A1325" s="74">
        <v>102780</v>
      </c>
      <c r="B1325" s="74" t="s">
        <v>1456</v>
      </c>
      <c r="C1325" s="74">
        <v>3757</v>
      </c>
      <c r="D1325" s="74">
        <v>21</v>
      </c>
      <c r="E1325" s="74" t="s">
        <v>3376</v>
      </c>
    </row>
    <row r="1326" spans="1:5" s="54" customFormat="1" x14ac:dyDescent="0.25">
      <c r="A1326" s="74">
        <v>102781</v>
      </c>
      <c r="B1326" s="74" t="s">
        <v>1457</v>
      </c>
      <c r="C1326" s="74">
        <v>3757</v>
      </c>
      <c r="D1326" s="74">
        <v>21</v>
      </c>
      <c r="E1326" s="74" t="s">
        <v>3376</v>
      </c>
    </row>
    <row r="1327" spans="1:5" s="54" customFormat="1" x14ac:dyDescent="0.25">
      <c r="A1327" s="74">
        <v>102782</v>
      </c>
      <c r="B1327" s="74" t="s">
        <v>1458</v>
      </c>
      <c r="C1327" s="74">
        <v>4689</v>
      </c>
      <c r="D1327" s="74">
        <v>24</v>
      </c>
      <c r="E1327" s="74" t="s">
        <v>3376</v>
      </c>
    </row>
    <row r="1328" spans="1:5" s="54" customFormat="1" x14ac:dyDescent="0.25">
      <c r="A1328" s="74">
        <v>102783</v>
      </c>
      <c r="B1328" s="74" t="s">
        <v>1459</v>
      </c>
      <c r="C1328" s="74">
        <v>3604</v>
      </c>
      <c r="D1328" s="74">
        <v>21</v>
      </c>
      <c r="E1328" s="74" t="s">
        <v>3376</v>
      </c>
    </row>
    <row r="1329" spans="1:5" s="54" customFormat="1" x14ac:dyDescent="0.25">
      <c r="A1329" s="74">
        <v>102784</v>
      </c>
      <c r="B1329" s="74" t="s">
        <v>1460</v>
      </c>
      <c r="C1329" s="74">
        <v>3757</v>
      </c>
      <c r="D1329" s="74">
        <v>21</v>
      </c>
      <c r="E1329" s="74" t="s">
        <v>3376</v>
      </c>
    </row>
    <row r="1330" spans="1:5" s="54" customFormat="1" x14ac:dyDescent="0.25">
      <c r="A1330" s="74">
        <v>102785</v>
      </c>
      <c r="B1330" s="74" t="s">
        <v>1461</v>
      </c>
      <c r="C1330" s="74">
        <v>5125</v>
      </c>
      <c r="D1330" s="74">
        <v>21</v>
      </c>
      <c r="E1330" s="74" t="s">
        <v>3376</v>
      </c>
    </row>
    <row r="1331" spans="1:5" s="54" customFormat="1" x14ac:dyDescent="0.25">
      <c r="A1331" s="74">
        <v>102786</v>
      </c>
      <c r="B1331" s="74" t="s">
        <v>1462</v>
      </c>
      <c r="C1331" s="74">
        <v>161</v>
      </c>
      <c r="D1331" s="74">
        <v>21</v>
      </c>
      <c r="E1331" s="74" t="s">
        <v>3376</v>
      </c>
    </row>
    <row r="1332" spans="1:5" s="54" customFormat="1" x14ac:dyDescent="0.25">
      <c r="A1332" s="74">
        <v>102787</v>
      </c>
      <c r="B1332" s="74" t="s">
        <v>1463</v>
      </c>
      <c r="C1332" s="74">
        <v>1825</v>
      </c>
      <c r="D1332" s="74">
        <v>26</v>
      </c>
      <c r="E1332" s="74" t="s">
        <v>3376</v>
      </c>
    </row>
    <row r="1333" spans="1:5" s="54" customFormat="1" x14ac:dyDescent="0.25">
      <c r="A1333" s="74">
        <v>102788</v>
      </c>
      <c r="B1333" s="74" t="s">
        <v>1464</v>
      </c>
      <c r="C1333" s="74">
        <v>1987</v>
      </c>
      <c r="D1333" s="74">
        <v>24</v>
      </c>
      <c r="E1333" s="74" t="s">
        <v>3376</v>
      </c>
    </row>
    <row r="1334" spans="1:5" s="54" customFormat="1" x14ac:dyDescent="0.25">
      <c r="A1334" s="74">
        <v>102789</v>
      </c>
      <c r="B1334" s="74" t="s">
        <v>1465</v>
      </c>
      <c r="C1334" s="74">
        <v>4689</v>
      </c>
      <c r="D1334" s="74">
        <v>24</v>
      </c>
      <c r="E1334" s="74" t="s">
        <v>3376</v>
      </c>
    </row>
    <row r="1335" spans="1:5" s="54" customFormat="1" x14ac:dyDescent="0.25">
      <c r="A1335" s="74">
        <v>102790</v>
      </c>
      <c r="B1335" s="74" t="s">
        <v>1466</v>
      </c>
      <c r="C1335" s="74">
        <v>4689</v>
      </c>
      <c r="D1335" s="74">
        <v>24</v>
      </c>
      <c r="E1335" s="74" t="s">
        <v>3376</v>
      </c>
    </row>
    <row r="1336" spans="1:5" s="54" customFormat="1" x14ac:dyDescent="0.25">
      <c r="A1336" s="74">
        <v>102793</v>
      </c>
      <c r="B1336" s="74" t="s">
        <v>1467</v>
      </c>
      <c r="C1336" s="74">
        <v>4946</v>
      </c>
      <c r="D1336" s="74">
        <v>21</v>
      </c>
      <c r="E1336" s="74" t="s">
        <v>3376</v>
      </c>
    </row>
    <row r="1337" spans="1:5" s="54" customFormat="1" x14ac:dyDescent="0.25">
      <c r="A1337" s="74">
        <v>102794</v>
      </c>
      <c r="B1337" s="74" t="s">
        <v>1468</v>
      </c>
      <c r="C1337" s="74">
        <v>2457</v>
      </c>
      <c r="D1337" s="74">
        <v>24</v>
      </c>
      <c r="E1337" s="74" t="s">
        <v>3376</v>
      </c>
    </row>
    <row r="1338" spans="1:5" s="54" customFormat="1" x14ac:dyDescent="0.25">
      <c r="A1338" s="74">
        <v>102799</v>
      </c>
      <c r="B1338" s="74" t="s">
        <v>2857</v>
      </c>
      <c r="C1338" s="74">
        <v>4647</v>
      </c>
      <c r="D1338" s="74">
        <v>25</v>
      </c>
      <c r="E1338" s="74" t="s">
        <v>3376</v>
      </c>
    </row>
    <row r="1339" spans="1:5" s="54" customFormat="1" x14ac:dyDescent="0.25">
      <c r="A1339" s="74">
        <v>102800</v>
      </c>
      <c r="B1339" s="74" t="s">
        <v>2858</v>
      </c>
      <c r="C1339" s="74">
        <v>4645</v>
      </c>
      <c r="D1339" s="74">
        <v>25</v>
      </c>
      <c r="E1339" s="74" t="s">
        <v>3376</v>
      </c>
    </row>
    <row r="1340" spans="1:5" s="54" customFormat="1" x14ac:dyDescent="0.25">
      <c r="A1340" s="74">
        <v>102801</v>
      </c>
      <c r="B1340" s="74" t="s">
        <v>2859</v>
      </c>
      <c r="C1340" s="74">
        <v>5088</v>
      </c>
      <c r="D1340" s="74">
        <v>25</v>
      </c>
      <c r="E1340" s="74" t="s">
        <v>3376</v>
      </c>
    </row>
    <row r="1341" spans="1:5" s="54" customFormat="1" x14ac:dyDescent="0.25">
      <c r="A1341" s="74">
        <v>102802</v>
      </c>
      <c r="B1341" s="74" t="s">
        <v>2860</v>
      </c>
      <c r="C1341" s="74">
        <v>4646</v>
      </c>
      <c r="D1341" s="74">
        <v>25</v>
      </c>
      <c r="E1341" s="74" t="s">
        <v>3376</v>
      </c>
    </row>
    <row r="1342" spans="1:5" s="54" customFormat="1" x14ac:dyDescent="0.25">
      <c r="A1342" s="74">
        <v>102803</v>
      </c>
      <c r="B1342" s="74" t="s">
        <v>1015</v>
      </c>
      <c r="C1342" s="74">
        <v>161</v>
      </c>
      <c r="D1342" s="74">
        <v>21</v>
      </c>
      <c r="E1342" s="74" t="s">
        <v>3376</v>
      </c>
    </row>
    <row r="1343" spans="1:5" s="54" customFormat="1" x14ac:dyDescent="0.25">
      <c r="A1343" s="74">
        <v>102804</v>
      </c>
      <c r="B1343" s="74" t="s">
        <v>1015</v>
      </c>
      <c r="C1343" s="74">
        <v>161</v>
      </c>
      <c r="D1343" s="74">
        <v>21</v>
      </c>
      <c r="E1343" s="74" t="s">
        <v>3376</v>
      </c>
    </row>
    <row r="1344" spans="1:5" s="54" customFormat="1" x14ac:dyDescent="0.25">
      <c r="A1344" s="74">
        <v>102805</v>
      </c>
      <c r="B1344" s="74" t="s">
        <v>1015</v>
      </c>
      <c r="C1344" s="74">
        <v>161</v>
      </c>
      <c r="D1344" s="74">
        <v>21</v>
      </c>
      <c r="E1344" s="74" t="s">
        <v>3376</v>
      </c>
    </row>
    <row r="1345" spans="1:5" s="54" customFormat="1" x14ac:dyDescent="0.25">
      <c r="A1345" s="74">
        <v>102806</v>
      </c>
      <c r="B1345" s="74" t="s">
        <v>1015</v>
      </c>
      <c r="C1345" s="74">
        <v>161</v>
      </c>
      <c r="D1345" s="74">
        <v>21</v>
      </c>
      <c r="E1345" s="74" t="s">
        <v>3376</v>
      </c>
    </row>
    <row r="1346" spans="1:5" s="54" customFormat="1" x14ac:dyDescent="0.25">
      <c r="A1346" s="74">
        <v>102807</v>
      </c>
      <c r="B1346" s="74" t="s">
        <v>1015</v>
      </c>
      <c r="C1346" s="74">
        <v>161</v>
      </c>
      <c r="D1346" s="74">
        <v>21</v>
      </c>
      <c r="E1346" s="74" t="s">
        <v>3376</v>
      </c>
    </row>
    <row r="1347" spans="1:5" s="54" customFormat="1" x14ac:dyDescent="0.25">
      <c r="A1347" s="74">
        <v>102808</v>
      </c>
      <c r="B1347" s="74" t="s">
        <v>1015</v>
      </c>
      <c r="C1347" s="74">
        <v>161</v>
      </c>
      <c r="D1347" s="74">
        <v>21</v>
      </c>
      <c r="E1347" s="74" t="s">
        <v>3376</v>
      </c>
    </row>
    <row r="1348" spans="1:5" s="54" customFormat="1" x14ac:dyDescent="0.25">
      <c r="A1348" s="74">
        <v>102809</v>
      </c>
      <c r="B1348" s="74" t="s">
        <v>1469</v>
      </c>
      <c r="C1348" s="74">
        <v>5125</v>
      </c>
      <c r="D1348" s="74">
        <v>21</v>
      </c>
      <c r="E1348" s="74" t="s">
        <v>3376</v>
      </c>
    </row>
    <row r="1349" spans="1:5" s="54" customFormat="1" x14ac:dyDescent="0.25">
      <c r="A1349" s="74">
        <v>102810</v>
      </c>
      <c r="B1349" s="74" t="s">
        <v>3308</v>
      </c>
      <c r="C1349" s="74">
        <v>3762</v>
      </c>
      <c r="D1349" s="74">
        <v>21</v>
      </c>
      <c r="E1349" s="74" t="s">
        <v>3376</v>
      </c>
    </row>
    <row r="1350" spans="1:5" s="54" customFormat="1" x14ac:dyDescent="0.25">
      <c r="A1350" s="74">
        <v>102811</v>
      </c>
      <c r="B1350" s="74" t="s">
        <v>1470</v>
      </c>
      <c r="C1350" s="74">
        <v>3604</v>
      </c>
      <c r="D1350" s="74">
        <v>21</v>
      </c>
      <c r="E1350" s="74" t="s">
        <v>3376</v>
      </c>
    </row>
    <row r="1351" spans="1:5" s="54" customFormat="1" x14ac:dyDescent="0.25">
      <c r="A1351" s="74">
        <v>102812</v>
      </c>
      <c r="B1351" s="74" t="s">
        <v>1471</v>
      </c>
      <c r="C1351" s="74">
        <v>3604</v>
      </c>
      <c r="D1351" s="74">
        <v>21</v>
      </c>
      <c r="E1351" s="74" t="s">
        <v>3376</v>
      </c>
    </row>
    <row r="1352" spans="1:5" s="54" customFormat="1" x14ac:dyDescent="0.25">
      <c r="A1352" s="74">
        <v>102813</v>
      </c>
      <c r="B1352" s="74" t="s">
        <v>1472</v>
      </c>
      <c r="C1352" s="74">
        <v>161</v>
      </c>
      <c r="D1352" s="74">
        <v>21</v>
      </c>
      <c r="E1352" s="74" t="s">
        <v>3376</v>
      </c>
    </row>
    <row r="1353" spans="1:5" s="54" customFormat="1" x14ac:dyDescent="0.25">
      <c r="A1353" s="74">
        <v>102814</v>
      </c>
      <c r="B1353" s="74" t="s">
        <v>1473</v>
      </c>
      <c r="C1353" s="74">
        <v>4514</v>
      </c>
      <c r="D1353" s="74">
        <v>26</v>
      </c>
      <c r="E1353" s="74" t="s">
        <v>3376</v>
      </c>
    </row>
    <row r="1354" spans="1:5" s="54" customFormat="1" x14ac:dyDescent="0.25">
      <c r="A1354" s="74">
        <v>102818</v>
      </c>
      <c r="B1354" s="74" t="s">
        <v>1474</v>
      </c>
      <c r="C1354" s="74">
        <v>4946</v>
      </c>
      <c r="D1354" s="74">
        <v>21</v>
      </c>
      <c r="E1354" s="74" t="s">
        <v>3376</v>
      </c>
    </row>
    <row r="1355" spans="1:5" s="54" customFormat="1" x14ac:dyDescent="0.25">
      <c r="A1355" s="74">
        <v>102819</v>
      </c>
      <c r="B1355" s="74" t="s">
        <v>1475</v>
      </c>
      <c r="C1355" s="74">
        <v>2238</v>
      </c>
      <c r="D1355" s="74">
        <v>26</v>
      </c>
      <c r="E1355" s="74" t="s">
        <v>3376</v>
      </c>
    </row>
    <row r="1356" spans="1:5" s="54" customFormat="1" x14ac:dyDescent="0.25">
      <c r="A1356" s="74">
        <v>102820</v>
      </c>
      <c r="B1356" s="74" t="s">
        <v>1476</v>
      </c>
      <c r="C1356" s="74">
        <v>4946</v>
      </c>
      <c r="D1356" s="74">
        <v>21</v>
      </c>
      <c r="E1356" s="74" t="s">
        <v>3376</v>
      </c>
    </row>
    <row r="1357" spans="1:5" s="54" customFormat="1" x14ac:dyDescent="0.25">
      <c r="A1357" s="74">
        <v>102821</v>
      </c>
      <c r="B1357" s="74" t="s">
        <v>1477</v>
      </c>
      <c r="C1357" s="74">
        <v>5125</v>
      </c>
      <c r="D1357" s="74">
        <v>21</v>
      </c>
      <c r="E1357" s="74" t="s">
        <v>3376</v>
      </c>
    </row>
    <row r="1358" spans="1:5" s="54" customFormat="1" x14ac:dyDescent="0.25">
      <c r="A1358" s="74">
        <v>102822</v>
      </c>
      <c r="B1358" s="74" t="s">
        <v>1478</v>
      </c>
      <c r="C1358" s="74">
        <v>3762</v>
      </c>
      <c r="D1358" s="74">
        <v>21</v>
      </c>
      <c r="E1358" s="74" t="s">
        <v>3376</v>
      </c>
    </row>
    <row r="1359" spans="1:5" s="54" customFormat="1" x14ac:dyDescent="0.25">
      <c r="A1359" s="74">
        <v>102823</v>
      </c>
      <c r="B1359" s="74" t="s">
        <v>1479</v>
      </c>
      <c r="C1359" s="74">
        <v>4730</v>
      </c>
      <c r="D1359" s="74">
        <v>21</v>
      </c>
      <c r="E1359" s="74" t="s">
        <v>3376</v>
      </c>
    </row>
    <row r="1360" spans="1:5" s="54" customFormat="1" x14ac:dyDescent="0.25">
      <c r="A1360" s="74">
        <v>102824</v>
      </c>
      <c r="B1360" s="74" t="s">
        <v>1480</v>
      </c>
      <c r="C1360" s="74">
        <v>4730</v>
      </c>
      <c r="D1360" s="74">
        <v>21</v>
      </c>
      <c r="E1360" s="74" t="s">
        <v>3376</v>
      </c>
    </row>
    <row r="1361" spans="1:5" s="54" customFormat="1" x14ac:dyDescent="0.25">
      <c r="A1361" s="74">
        <v>102825</v>
      </c>
      <c r="B1361" s="74" t="s">
        <v>1481</v>
      </c>
      <c r="C1361" s="74">
        <v>5125</v>
      </c>
      <c r="D1361" s="74">
        <v>21</v>
      </c>
      <c r="E1361" s="74" t="s">
        <v>3376</v>
      </c>
    </row>
    <row r="1362" spans="1:5" s="54" customFormat="1" x14ac:dyDescent="0.25">
      <c r="A1362" s="74">
        <v>102826</v>
      </c>
      <c r="B1362" s="74" t="s">
        <v>690</v>
      </c>
      <c r="C1362" s="74">
        <v>3762</v>
      </c>
      <c r="D1362" s="74">
        <v>21</v>
      </c>
      <c r="E1362" s="74" t="s">
        <v>3376</v>
      </c>
    </row>
    <row r="1363" spans="1:5" s="54" customFormat="1" x14ac:dyDescent="0.25">
      <c r="A1363" s="74">
        <v>102827</v>
      </c>
      <c r="B1363" s="74" t="s">
        <v>1482</v>
      </c>
      <c r="C1363" s="74">
        <v>4730</v>
      </c>
      <c r="D1363" s="74">
        <v>21</v>
      </c>
      <c r="E1363" s="74" t="s">
        <v>3376</v>
      </c>
    </row>
    <row r="1364" spans="1:5" s="54" customFormat="1" x14ac:dyDescent="0.25">
      <c r="A1364" s="74">
        <v>102828</v>
      </c>
      <c r="B1364" s="74" t="s">
        <v>1483</v>
      </c>
      <c r="C1364" s="74">
        <v>4730</v>
      </c>
      <c r="D1364" s="74">
        <v>21</v>
      </c>
      <c r="E1364" s="74" t="s">
        <v>3376</v>
      </c>
    </row>
    <row r="1365" spans="1:5" s="54" customFormat="1" x14ac:dyDescent="0.25">
      <c r="A1365" s="74">
        <v>102829</v>
      </c>
      <c r="B1365" s="74" t="s">
        <v>1484</v>
      </c>
      <c r="C1365" s="74">
        <v>4730</v>
      </c>
      <c r="D1365" s="74">
        <v>21</v>
      </c>
      <c r="E1365" s="74" t="s">
        <v>3376</v>
      </c>
    </row>
    <row r="1366" spans="1:5" s="54" customFormat="1" x14ac:dyDescent="0.25">
      <c r="A1366" s="74">
        <v>102830</v>
      </c>
      <c r="B1366" s="74" t="s">
        <v>1485</v>
      </c>
      <c r="C1366" s="74">
        <v>4730</v>
      </c>
      <c r="D1366" s="74">
        <v>21</v>
      </c>
      <c r="E1366" s="74" t="s">
        <v>3376</v>
      </c>
    </row>
    <row r="1367" spans="1:5" s="54" customFormat="1" x14ac:dyDescent="0.25">
      <c r="A1367" s="74">
        <v>102831</v>
      </c>
      <c r="B1367" s="74" t="s">
        <v>1486</v>
      </c>
      <c r="C1367" s="74">
        <v>5125</v>
      </c>
      <c r="D1367" s="74">
        <v>21</v>
      </c>
      <c r="E1367" s="74" t="s">
        <v>3376</v>
      </c>
    </row>
    <row r="1368" spans="1:5" s="54" customFormat="1" x14ac:dyDescent="0.25">
      <c r="A1368" s="74">
        <v>102832</v>
      </c>
      <c r="B1368" s="74" t="s">
        <v>1487</v>
      </c>
      <c r="C1368" s="74">
        <v>161</v>
      </c>
      <c r="D1368" s="74">
        <v>21</v>
      </c>
      <c r="E1368" s="74" t="s">
        <v>3376</v>
      </c>
    </row>
    <row r="1369" spans="1:5" s="54" customFormat="1" x14ac:dyDescent="0.25">
      <c r="A1369" s="74">
        <v>102833</v>
      </c>
      <c r="B1369" s="74" t="s">
        <v>1488</v>
      </c>
      <c r="C1369" s="74">
        <v>3757</v>
      </c>
      <c r="D1369" s="74">
        <v>21</v>
      </c>
      <c r="E1369" s="74" t="s">
        <v>3376</v>
      </c>
    </row>
    <row r="1370" spans="1:5" s="54" customFormat="1" x14ac:dyDescent="0.25">
      <c r="A1370" s="74">
        <v>102834</v>
      </c>
      <c r="B1370" s="74" t="s">
        <v>1489</v>
      </c>
      <c r="C1370" s="74">
        <v>5125</v>
      </c>
      <c r="D1370" s="74">
        <v>21</v>
      </c>
      <c r="E1370" s="74" t="s">
        <v>3376</v>
      </c>
    </row>
    <row r="1371" spans="1:5" s="54" customFormat="1" x14ac:dyDescent="0.25">
      <c r="A1371" s="74">
        <v>102835</v>
      </c>
      <c r="B1371" s="74" t="s">
        <v>1490</v>
      </c>
      <c r="C1371" s="74">
        <v>5125</v>
      </c>
      <c r="D1371" s="74">
        <v>21</v>
      </c>
      <c r="E1371" s="74" t="s">
        <v>3376</v>
      </c>
    </row>
    <row r="1372" spans="1:5" s="54" customFormat="1" x14ac:dyDescent="0.25">
      <c r="A1372" s="74">
        <v>102836</v>
      </c>
      <c r="B1372" s="74" t="s">
        <v>1491</v>
      </c>
      <c r="C1372" s="74">
        <v>4689</v>
      </c>
      <c r="D1372" s="74">
        <v>21</v>
      </c>
      <c r="E1372" s="74" t="s">
        <v>3376</v>
      </c>
    </row>
    <row r="1373" spans="1:5" s="54" customFormat="1" x14ac:dyDescent="0.25">
      <c r="A1373" s="74">
        <v>102837</v>
      </c>
      <c r="B1373" s="74" t="s">
        <v>1491</v>
      </c>
      <c r="C1373" s="74">
        <v>3762</v>
      </c>
      <c r="D1373" s="74">
        <v>21</v>
      </c>
      <c r="E1373" s="74" t="s">
        <v>3376</v>
      </c>
    </row>
    <row r="1374" spans="1:5" s="54" customFormat="1" x14ac:dyDescent="0.25">
      <c r="A1374" s="74">
        <v>102838</v>
      </c>
      <c r="B1374" s="74" t="s">
        <v>1491</v>
      </c>
      <c r="C1374" s="74">
        <v>4689</v>
      </c>
      <c r="D1374" s="74">
        <v>21</v>
      </c>
      <c r="E1374" s="74" t="s">
        <v>3376</v>
      </c>
    </row>
    <row r="1375" spans="1:5" s="54" customFormat="1" x14ac:dyDescent="0.25">
      <c r="A1375" s="74">
        <v>102839</v>
      </c>
      <c r="B1375" s="74" t="s">
        <v>1491</v>
      </c>
      <c r="C1375" s="74">
        <v>4689</v>
      </c>
      <c r="D1375" s="74">
        <v>21</v>
      </c>
      <c r="E1375" s="74" t="s">
        <v>3376</v>
      </c>
    </row>
    <row r="1376" spans="1:5" s="54" customFormat="1" x14ac:dyDescent="0.25">
      <c r="A1376" s="74">
        <v>102840</v>
      </c>
      <c r="B1376" s="74" t="s">
        <v>1492</v>
      </c>
      <c r="C1376" s="74">
        <v>4730</v>
      </c>
      <c r="D1376" s="74">
        <v>21</v>
      </c>
      <c r="E1376" s="74" t="s">
        <v>3376</v>
      </c>
    </row>
    <row r="1377" spans="1:5" s="54" customFormat="1" x14ac:dyDescent="0.25">
      <c r="A1377" s="74">
        <v>102841</v>
      </c>
      <c r="B1377" s="74" t="s">
        <v>1493</v>
      </c>
      <c r="C1377" s="74">
        <v>1237</v>
      </c>
      <c r="D1377" s="74">
        <v>24</v>
      </c>
      <c r="E1377" s="74" t="s">
        <v>3376</v>
      </c>
    </row>
    <row r="1378" spans="1:5" s="54" customFormat="1" x14ac:dyDescent="0.25">
      <c r="A1378" s="74">
        <v>102843</v>
      </c>
      <c r="B1378" s="74" t="s">
        <v>1494</v>
      </c>
      <c r="C1378" s="74">
        <v>161</v>
      </c>
      <c r="D1378" s="74">
        <v>21</v>
      </c>
      <c r="E1378" s="74" t="s">
        <v>3376</v>
      </c>
    </row>
    <row r="1379" spans="1:5" s="54" customFormat="1" x14ac:dyDescent="0.25">
      <c r="A1379" s="74">
        <v>102844</v>
      </c>
      <c r="B1379" s="74" t="s">
        <v>1495</v>
      </c>
      <c r="C1379" s="74">
        <v>5058</v>
      </c>
      <c r="D1379" s="74">
        <v>21</v>
      </c>
      <c r="E1379" s="74" t="s">
        <v>3376</v>
      </c>
    </row>
    <row r="1380" spans="1:5" s="54" customFormat="1" x14ac:dyDescent="0.25">
      <c r="A1380" s="74">
        <v>102845</v>
      </c>
      <c r="B1380" s="74" t="s">
        <v>1445</v>
      </c>
      <c r="C1380" s="74">
        <v>161</v>
      </c>
      <c r="D1380" s="74">
        <v>21</v>
      </c>
      <c r="E1380" s="74" t="s">
        <v>3376</v>
      </c>
    </row>
    <row r="1381" spans="1:5" s="54" customFormat="1" x14ac:dyDescent="0.25">
      <c r="A1381" s="74">
        <v>102846</v>
      </c>
      <c r="B1381" s="74" t="s">
        <v>1445</v>
      </c>
      <c r="C1381" s="74">
        <v>161</v>
      </c>
      <c r="D1381" s="74">
        <v>21</v>
      </c>
      <c r="E1381" s="74" t="s">
        <v>3376</v>
      </c>
    </row>
    <row r="1382" spans="1:5" s="54" customFormat="1" x14ac:dyDescent="0.25">
      <c r="A1382" s="74">
        <v>102847</v>
      </c>
      <c r="B1382" s="74" t="s">
        <v>1445</v>
      </c>
      <c r="C1382" s="74">
        <v>161</v>
      </c>
      <c r="D1382" s="74">
        <v>21</v>
      </c>
      <c r="E1382" s="74" t="s">
        <v>3376</v>
      </c>
    </row>
    <row r="1383" spans="1:5" s="54" customFormat="1" x14ac:dyDescent="0.25">
      <c r="A1383" s="74">
        <v>102848</v>
      </c>
      <c r="B1383" s="74" t="s">
        <v>1496</v>
      </c>
      <c r="C1383" s="74">
        <v>5058</v>
      </c>
      <c r="D1383" s="74">
        <v>21</v>
      </c>
      <c r="E1383" s="74" t="s">
        <v>3376</v>
      </c>
    </row>
    <row r="1384" spans="1:5" s="54" customFormat="1" x14ac:dyDescent="0.25">
      <c r="A1384" s="74">
        <v>102849</v>
      </c>
      <c r="B1384" s="74" t="s">
        <v>1497</v>
      </c>
      <c r="C1384" s="74">
        <v>4730</v>
      </c>
      <c r="D1384" s="74">
        <v>21</v>
      </c>
      <c r="E1384" s="74" t="s">
        <v>3376</v>
      </c>
    </row>
    <row r="1385" spans="1:5" s="54" customFormat="1" x14ac:dyDescent="0.25">
      <c r="A1385" s="74">
        <v>102853</v>
      </c>
      <c r="B1385" s="74" t="s">
        <v>1498</v>
      </c>
      <c r="C1385" s="74">
        <v>4730</v>
      </c>
      <c r="D1385" s="74">
        <v>21</v>
      </c>
      <c r="E1385" s="74" t="s">
        <v>3376</v>
      </c>
    </row>
    <row r="1386" spans="1:5" s="54" customFormat="1" x14ac:dyDescent="0.25">
      <c r="A1386" s="74">
        <v>102854</v>
      </c>
      <c r="B1386" s="74" t="s">
        <v>1499</v>
      </c>
      <c r="C1386" s="74">
        <v>3757</v>
      </c>
      <c r="D1386" s="74">
        <v>21</v>
      </c>
      <c r="E1386" s="74" t="s">
        <v>3376</v>
      </c>
    </row>
    <row r="1387" spans="1:5" s="54" customFormat="1" x14ac:dyDescent="0.25">
      <c r="A1387" s="74">
        <v>102855</v>
      </c>
      <c r="B1387" s="74" t="s">
        <v>1500</v>
      </c>
      <c r="C1387" s="74">
        <v>3762</v>
      </c>
      <c r="D1387" s="74">
        <v>21</v>
      </c>
      <c r="E1387" s="74" t="s">
        <v>3376</v>
      </c>
    </row>
    <row r="1388" spans="1:5" s="54" customFormat="1" x14ac:dyDescent="0.25">
      <c r="A1388" s="74">
        <v>102856</v>
      </c>
      <c r="B1388" s="74" t="s">
        <v>577</v>
      </c>
      <c r="C1388" s="74">
        <v>4689</v>
      </c>
      <c r="D1388" s="74">
        <v>24</v>
      </c>
      <c r="E1388" s="74" t="s">
        <v>3376</v>
      </c>
    </row>
    <row r="1389" spans="1:5" s="54" customFormat="1" x14ac:dyDescent="0.25">
      <c r="A1389" s="74">
        <v>102857</v>
      </c>
      <c r="B1389" s="74" t="s">
        <v>1501</v>
      </c>
      <c r="C1389" s="74">
        <v>1987</v>
      </c>
      <c r="D1389" s="74">
        <v>24</v>
      </c>
      <c r="E1389" s="74" t="s">
        <v>3376</v>
      </c>
    </row>
    <row r="1390" spans="1:5" s="54" customFormat="1" x14ac:dyDescent="0.25">
      <c r="A1390" s="74">
        <v>102858</v>
      </c>
      <c r="B1390" s="74" t="s">
        <v>1502</v>
      </c>
      <c r="C1390" s="74">
        <v>495</v>
      </c>
      <c r="D1390" s="74">
        <v>24</v>
      </c>
      <c r="E1390" s="74" t="s">
        <v>3376</v>
      </c>
    </row>
    <row r="1391" spans="1:5" s="54" customFormat="1" x14ac:dyDescent="0.25">
      <c r="A1391" s="74">
        <v>102859</v>
      </c>
      <c r="B1391" s="74" t="s">
        <v>1503</v>
      </c>
      <c r="C1391" s="74">
        <v>4730</v>
      </c>
      <c r="D1391" s="74">
        <v>21</v>
      </c>
      <c r="E1391" s="74" t="s">
        <v>3376</v>
      </c>
    </row>
    <row r="1392" spans="1:5" s="54" customFormat="1" x14ac:dyDescent="0.25">
      <c r="A1392" s="74">
        <v>102860</v>
      </c>
      <c r="B1392" s="74" t="s">
        <v>1504</v>
      </c>
      <c r="C1392" s="74">
        <v>3764</v>
      </c>
      <c r="D1392" s="74">
        <v>24</v>
      </c>
      <c r="E1392" s="74" t="s">
        <v>3376</v>
      </c>
    </row>
    <row r="1393" spans="1:5" s="54" customFormat="1" x14ac:dyDescent="0.25">
      <c r="A1393" s="74">
        <v>102861</v>
      </c>
      <c r="B1393" s="74" t="s">
        <v>1505</v>
      </c>
      <c r="C1393" s="74">
        <v>495</v>
      </c>
      <c r="D1393" s="74">
        <v>24</v>
      </c>
      <c r="E1393" s="74" t="s">
        <v>3376</v>
      </c>
    </row>
    <row r="1394" spans="1:5" s="54" customFormat="1" x14ac:dyDescent="0.25">
      <c r="A1394" s="74">
        <v>102863</v>
      </c>
      <c r="B1394" s="74" t="s">
        <v>1506</v>
      </c>
      <c r="C1394" s="74">
        <v>3762</v>
      </c>
      <c r="D1394" s="74">
        <v>21</v>
      </c>
      <c r="E1394" s="74" t="s">
        <v>3376</v>
      </c>
    </row>
    <row r="1395" spans="1:5" s="54" customFormat="1" x14ac:dyDescent="0.25">
      <c r="A1395" s="74">
        <v>102864</v>
      </c>
      <c r="B1395" s="74" t="s">
        <v>1507</v>
      </c>
      <c r="C1395" s="74">
        <v>3762</v>
      </c>
      <c r="D1395" s="74">
        <v>21</v>
      </c>
      <c r="E1395" s="74" t="s">
        <v>3376</v>
      </c>
    </row>
    <row r="1396" spans="1:5" s="54" customFormat="1" x14ac:dyDescent="0.25">
      <c r="A1396" s="74">
        <v>102865</v>
      </c>
      <c r="B1396" s="74" t="s">
        <v>1508</v>
      </c>
      <c r="C1396" s="74">
        <v>3762</v>
      </c>
      <c r="D1396" s="74">
        <v>21</v>
      </c>
      <c r="E1396" s="74" t="s">
        <v>3376</v>
      </c>
    </row>
    <row r="1397" spans="1:5" s="54" customFormat="1" x14ac:dyDescent="0.25">
      <c r="A1397" s="74">
        <v>102866</v>
      </c>
      <c r="B1397" s="74" t="s">
        <v>1509</v>
      </c>
      <c r="C1397" s="74">
        <v>4730</v>
      </c>
      <c r="D1397" s="74">
        <v>21</v>
      </c>
      <c r="E1397" s="74" t="s">
        <v>3376</v>
      </c>
    </row>
    <row r="1398" spans="1:5" s="54" customFormat="1" x14ac:dyDescent="0.25">
      <c r="A1398" s="74">
        <v>102868</v>
      </c>
      <c r="B1398" s="74" t="s">
        <v>1510</v>
      </c>
      <c r="C1398" s="74">
        <v>3604</v>
      </c>
      <c r="D1398" s="74">
        <v>21</v>
      </c>
      <c r="E1398" s="74" t="s">
        <v>3376</v>
      </c>
    </row>
    <row r="1399" spans="1:5" s="54" customFormat="1" x14ac:dyDescent="0.25">
      <c r="A1399" s="74">
        <v>102869</v>
      </c>
      <c r="B1399" s="74" t="s">
        <v>1511</v>
      </c>
      <c r="C1399" s="74">
        <v>1237</v>
      </c>
      <c r="D1399" s="74">
        <v>24</v>
      </c>
      <c r="E1399" s="74" t="s">
        <v>3376</v>
      </c>
    </row>
    <row r="1400" spans="1:5" s="54" customFormat="1" x14ac:dyDescent="0.25">
      <c r="A1400" s="74">
        <v>102870</v>
      </c>
      <c r="B1400" s="74" t="s">
        <v>1512</v>
      </c>
      <c r="C1400" s="74">
        <v>1237</v>
      </c>
      <c r="D1400" s="74">
        <v>24</v>
      </c>
      <c r="E1400" s="74" t="s">
        <v>3376</v>
      </c>
    </row>
    <row r="1401" spans="1:5" s="54" customFormat="1" x14ac:dyDescent="0.25">
      <c r="A1401" s="74">
        <v>102871</v>
      </c>
      <c r="B1401" s="74" t="s">
        <v>1513</v>
      </c>
      <c r="C1401" s="74">
        <v>1237</v>
      </c>
      <c r="D1401" s="74">
        <v>24</v>
      </c>
      <c r="E1401" s="74" t="s">
        <v>3376</v>
      </c>
    </row>
    <row r="1402" spans="1:5" s="54" customFormat="1" x14ac:dyDescent="0.25">
      <c r="A1402" s="74">
        <v>102872</v>
      </c>
      <c r="B1402" s="74" t="s">
        <v>1514</v>
      </c>
      <c r="C1402" s="74">
        <v>1237</v>
      </c>
      <c r="D1402" s="74">
        <v>24</v>
      </c>
      <c r="E1402" s="74" t="s">
        <v>3376</v>
      </c>
    </row>
    <row r="1403" spans="1:5" s="54" customFormat="1" x14ac:dyDescent="0.25">
      <c r="A1403" s="74">
        <v>102873</v>
      </c>
      <c r="B1403" s="74" t="s">
        <v>1515</v>
      </c>
      <c r="C1403" s="74">
        <v>1237</v>
      </c>
      <c r="D1403" s="74">
        <v>24</v>
      </c>
      <c r="E1403" s="74" t="s">
        <v>3376</v>
      </c>
    </row>
    <row r="1404" spans="1:5" s="54" customFormat="1" x14ac:dyDescent="0.25">
      <c r="A1404" s="74">
        <v>102874</v>
      </c>
      <c r="B1404" s="74" t="s">
        <v>1516</v>
      </c>
      <c r="C1404" s="74">
        <v>1237</v>
      </c>
      <c r="D1404" s="74">
        <v>24</v>
      </c>
      <c r="E1404" s="74" t="s">
        <v>3376</v>
      </c>
    </row>
    <row r="1405" spans="1:5" s="54" customFormat="1" x14ac:dyDescent="0.25">
      <c r="A1405" s="74">
        <v>102878</v>
      </c>
      <c r="B1405" s="74" t="s">
        <v>1517</v>
      </c>
      <c r="C1405" s="74">
        <v>3762</v>
      </c>
      <c r="D1405" s="74">
        <v>21</v>
      </c>
      <c r="E1405" s="74" t="s">
        <v>3376</v>
      </c>
    </row>
    <row r="1406" spans="1:5" s="54" customFormat="1" x14ac:dyDescent="0.25">
      <c r="A1406" s="74">
        <v>102883</v>
      </c>
      <c r="B1406" s="74" t="s">
        <v>1518</v>
      </c>
      <c r="C1406" s="74">
        <v>3604</v>
      </c>
      <c r="D1406" s="74">
        <v>21</v>
      </c>
      <c r="E1406" s="74" t="s">
        <v>3376</v>
      </c>
    </row>
    <row r="1407" spans="1:5" s="54" customFormat="1" x14ac:dyDescent="0.25">
      <c r="A1407" s="74">
        <v>102884</v>
      </c>
      <c r="B1407" s="74" t="s">
        <v>1519</v>
      </c>
      <c r="C1407" s="74">
        <v>3764</v>
      </c>
      <c r="D1407" s="74">
        <v>24</v>
      </c>
      <c r="E1407" s="74" t="s">
        <v>3376</v>
      </c>
    </row>
    <row r="1408" spans="1:5" s="54" customFormat="1" x14ac:dyDescent="0.25">
      <c r="A1408" s="74">
        <v>102888</v>
      </c>
      <c r="B1408" s="74" t="s">
        <v>1520</v>
      </c>
      <c r="C1408" s="74">
        <v>3762</v>
      </c>
      <c r="D1408" s="74">
        <v>21</v>
      </c>
      <c r="E1408" s="74" t="s">
        <v>3376</v>
      </c>
    </row>
    <row r="1409" spans="1:5" s="54" customFormat="1" x14ac:dyDescent="0.25">
      <c r="A1409" s="74">
        <v>102889</v>
      </c>
      <c r="B1409" s="74" t="s">
        <v>1521</v>
      </c>
      <c r="C1409" s="74">
        <v>3762</v>
      </c>
      <c r="D1409" s="74">
        <v>21</v>
      </c>
      <c r="E1409" s="74" t="s">
        <v>3376</v>
      </c>
    </row>
    <row r="1410" spans="1:5" s="54" customFormat="1" x14ac:dyDescent="0.25">
      <c r="A1410" s="74">
        <v>102890</v>
      </c>
      <c r="B1410" s="74" t="s">
        <v>1522</v>
      </c>
      <c r="C1410" s="74">
        <v>3604</v>
      </c>
      <c r="D1410" s="74">
        <v>21</v>
      </c>
      <c r="E1410" s="74" t="s">
        <v>3376</v>
      </c>
    </row>
    <row r="1411" spans="1:5" s="54" customFormat="1" x14ac:dyDescent="0.25">
      <c r="A1411" s="74">
        <v>102891</v>
      </c>
      <c r="B1411" s="74" t="s">
        <v>1523</v>
      </c>
      <c r="C1411" s="74">
        <v>3604</v>
      </c>
      <c r="D1411" s="74">
        <v>21</v>
      </c>
      <c r="E1411" s="74" t="s">
        <v>3376</v>
      </c>
    </row>
    <row r="1412" spans="1:5" s="54" customFormat="1" x14ac:dyDescent="0.25">
      <c r="A1412" s="74">
        <v>102892</v>
      </c>
      <c r="B1412" s="74" t="s">
        <v>1524</v>
      </c>
      <c r="C1412" s="74">
        <v>3604</v>
      </c>
      <c r="D1412" s="74">
        <v>21</v>
      </c>
      <c r="E1412" s="74" t="s">
        <v>3376</v>
      </c>
    </row>
    <row r="1413" spans="1:5" s="54" customFormat="1" x14ac:dyDescent="0.25">
      <c r="A1413" s="74">
        <v>102893</v>
      </c>
      <c r="B1413" s="74" t="s">
        <v>1425</v>
      </c>
      <c r="C1413" s="74">
        <v>3757</v>
      </c>
      <c r="D1413" s="74">
        <v>21</v>
      </c>
      <c r="E1413" s="74" t="s">
        <v>3376</v>
      </c>
    </row>
    <row r="1414" spans="1:5" s="54" customFormat="1" x14ac:dyDescent="0.25">
      <c r="A1414" s="74">
        <v>102894</v>
      </c>
      <c r="B1414" s="74" t="s">
        <v>1525</v>
      </c>
      <c r="C1414" s="74">
        <v>3757</v>
      </c>
      <c r="D1414" s="74">
        <v>21</v>
      </c>
      <c r="E1414" s="74" t="s">
        <v>3376</v>
      </c>
    </row>
    <row r="1415" spans="1:5" s="54" customFormat="1" x14ac:dyDescent="0.25">
      <c r="A1415" s="74">
        <v>102895</v>
      </c>
      <c r="B1415" s="74" t="s">
        <v>5650</v>
      </c>
      <c r="C1415" s="74">
        <v>1729</v>
      </c>
      <c r="D1415" s="74">
        <v>24</v>
      </c>
      <c r="E1415" s="74" t="s">
        <v>3376</v>
      </c>
    </row>
    <row r="1416" spans="1:5" s="54" customFormat="1" x14ac:dyDescent="0.25">
      <c r="A1416" s="74">
        <v>102898</v>
      </c>
      <c r="B1416" s="74" t="s">
        <v>1526</v>
      </c>
      <c r="C1416" s="74">
        <v>1237</v>
      </c>
      <c r="D1416" s="74">
        <v>24</v>
      </c>
      <c r="E1416" s="74" t="s">
        <v>3376</v>
      </c>
    </row>
    <row r="1417" spans="1:5" s="54" customFormat="1" x14ac:dyDescent="0.25">
      <c r="A1417" s="74">
        <v>102899</v>
      </c>
      <c r="B1417" s="74" t="s">
        <v>1527</v>
      </c>
      <c r="C1417" s="74">
        <v>3757</v>
      </c>
      <c r="D1417" s="74">
        <v>21</v>
      </c>
      <c r="E1417" s="74" t="s">
        <v>3376</v>
      </c>
    </row>
    <row r="1418" spans="1:5" s="54" customFormat="1" x14ac:dyDescent="0.25">
      <c r="A1418" s="74">
        <v>102900</v>
      </c>
      <c r="B1418" s="74" t="s">
        <v>1528</v>
      </c>
      <c r="C1418" s="74">
        <v>3757</v>
      </c>
      <c r="D1418" s="74">
        <v>21</v>
      </c>
      <c r="E1418" s="74" t="s">
        <v>3376</v>
      </c>
    </row>
    <row r="1419" spans="1:5" s="54" customFormat="1" x14ac:dyDescent="0.25">
      <c r="A1419" s="74">
        <v>102901</v>
      </c>
      <c r="B1419" s="74" t="s">
        <v>1529</v>
      </c>
      <c r="C1419" s="74">
        <v>3762</v>
      </c>
      <c r="D1419" s="74">
        <v>21</v>
      </c>
      <c r="E1419" s="74" t="s">
        <v>3376</v>
      </c>
    </row>
    <row r="1420" spans="1:5" s="54" customFormat="1" x14ac:dyDescent="0.25">
      <c r="A1420" s="74">
        <v>102902</v>
      </c>
      <c r="B1420" s="74" t="s">
        <v>1530</v>
      </c>
      <c r="C1420" s="74">
        <v>213</v>
      </c>
      <c r="D1420" s="74">
        <v>26</v>
      </c>
      <c r="E1420" s="74" t="s">
        <v>3376</v>
      </c>
    </row>
    <row r="1421" spans="1:5" s="54" customFormat="1" x14ac:dyDescent="0.25">
      <c r="A1421" s="74">
        <v>102903</v>
      </c>
      <c r="B1421" s="74" t="s">
        <v>1531</v>
      </c>
      <c r="C1421" s="74">
        <v>213</v>
      </c>
      <c r="D1421" s="74">
        <v>26</v>
      </c>
      <c r="E1421" s="74" t="s">
        <v>3376</v>
      </c>
    </row>
    <row r="1422" spans="1:5" s="54" customFormat="1" x14ac:dyDescent="0.25">
      <c r="A1422" s="74">
        <v>102904</v>
      </c>
      <c r="B1422" s="74" t="s">
        <v>1532</v>
      </c>
      <c r="C1422" s="74">
        <v>1237</v>
      </c>
      <c r="D1422" s="74">
        <v>24</v>
      </c>
      <c r="E1422" s="74" t="s">
        <v>3376</v>
      </c>
    </row>
    <row r="1423" spans="1:5" s="54" customFormat="1" x14ac:dyDescent="0.25">
      <c r="A1423" s="74">
        <v>102905</v>
      </c>
      <c r="B1423" s="74" t="s">
        <v>1533</v>
      </c>
      <c r="C1423" s="74">
        <v>1237</v>
      </c>
      <c r="D1423" s="74">
        <v>24</v>
      </c>
      <c r="E1423" s="74" t="s">
        <v>3376</v>
      </c>
    </row>
    <row r="1424" spans="1:5" s="54" customFormat="1" x14ac:dyDescent="0.25">
      <c r="A1424" s="74">
        <v>102906</v>
      </c>
      <c r="B1424" s="74" t="s">
        <v>1534</v>
      </c>
      <c r="C1424" s="74">
        <v>1237</v>
      </c>
      <c r="D1424" s="74">
        <v>24</v>
      </c>
      <c r="E1424" s="74" t="s">
        <v>3376</v>
      </c>
    </row>
    <row r="1425" spans="1:5" s="54" customFormat="1" x14ac:dyDescent="0.25">
      <c r="A1425" s="74">
        <v>102907</v>
      </c>
      <c r="B1425" s="74" t="s">
        <v>1535</v>
      </c>
      <c r="C1425" s="74">
        <v>1237</v>
      </c>
      <c r="D1425" s="74">
        <v>24</v>
      </c>
      <c r="E1425" s="74" t="s">
        <v>3376</v>
      </c>
    </row>
    <row r="1426" spans="1:5" s="54" customFormat="1" x14ac:dyDescent="0.25">
      <c r="A1426" s="74">
        <v>102908</v>
      </c>
      <c r="B1426" s="74" t="s">
        <v>1536</v>
      </c>
      <c r="C1426" s="74">
        <v>3764</v>
      </c>
      <c r="D1426" s="74">
        <v>24</v>
      </c>
      <c r="E1426" s="74" t="s">
        <v>3376</v>
      </c>
    </row>
    <row r="1427" spans="1:5" s="54" customFormat="1" x14ac:dyDescent="0.25">
      <c r="A1427" s="74">
        <v>102909</v>
      </c>
      <c r="B1427" s="74" t="s">
        <v>1537</v>
      </c>
      <c r="C1427" s="74">
        <v>161</v>
      </c>
      <c r="D1427" s="74">
        <v>21</v>
      </c>
      <c r="E1427" s="74" t="s">
        <v>3376</v>
      </c>
    </row>
    <row r="1428" spans="1:5" s="54" customFormat="1" x14ac:dyDescent="0.25">
      <c r="A1428" s="74">
        <v>102910</v>
      </c>
      <c r="B1428" s="74" t="s">
        <v>2861</v>
      </c>
      <c r="C1428" s="74">
        <v>4682</v>
      </c>
      <c r="D1428" s="74">
        <v>25</v>
      </c>
      <c r="E1428" s="74" t="s">
        <v>3376</v>
      </c>
    </row>
    <row r="1429" spans="1:5" s="54" customFormat="1" x14ac:dyDescent="0.25">
      <c r="A1429" s="74">
        <v>102911</v>
      </c>
      <c r="B1429" s="74" t="s">
        <v>1538</v>
      </c>
      <c r="C1429" s="74">
        <v>1126</v>
      </c>
      <c r="D1429" s="74">
        <v>24</v>
      </c>
      <c r="E1429" s="74" t="s">
        <v>3376</v>
      </c>
    </row>
    <row r="1430" spans="1:5" s="54" customFormat="1" x14ac:dyDescent="0.25">
      <c r="A1430" s="74">
        <v>102912</v>
      </c>
      <c r="B1430" s="74" t="s">
        <v>403</v>
      </c>
      <c r="C1430" s="74">
        <v>5125</v>
      </c>
      <c r="D1430" s="74">
        <v>21</v>
      </c>
      <c r="E1430" s="74" t="s">
        <v>3376</v>
      </c>
    </row>
    <row r="1431" spans="1:5" s="54" customFormat="1" x14ac:dyDescent="0.25">
      <c r="A1431" s="74">
        <v>102913</v>
      </c>
      <c r="B1431" s="74" t="s">
        <v>1539</v>
      </c>
      <c r="C1431" s="74">
        <v>2015</v>
      </c>
      <c r="D1431" s="74">
        <v>21</v>
      </c>
      <c r="E1431" s="74" t="s">
        <v>3376</v>
      </c>
    </row>
    <row r="1432" spans="1:5" s="54" customFormat="1" x14ac:dyDescent="0.25">
      <c r="A1432" s="74">
        <v>102914</v>
      </c>
      <c r="B1432" s="74" t="s">
        <v>1540</v>
      </c>
      <c r="C1432" s="74">
        <v>1138</v>
      </c>
      <c r="D1432" s="74">
        <v>24</v>
      </c>
      <c r="E1432" s="74" t="s">
        <v>3376</v>
      </c>
    </row>
    <row r="1433" spans="1:5" s="54" customFormat="1" x14ac:dyDescent="0.25">
      <c r="A1433" s="74">
        <v>102915</v>
      </c>
      <c r="B1433" s="74" t="s">
        <v>1541</v>
      </c>
      <c r="C1433" s="74">
        <v>5140</v>
      </c>
      <c r="D1433" s="74">
        <v>21</v>
      </c>
      <c r="E1433" s="74" t="s">
        <v>3376</v>
      </c>
    </row>
    <row r="1434" spans="1:5" s="54" customFormat="1" x14ac:dyDescent="0.25">
      <c r="A1434" s="74">
        <v>102916</v>
      </c>
      <c r="B1434" s="74" t="s">
        <v>1542</v>
      </c>
      <c r="C1434" s="74">
        <v>3757</v>
      </c>
      <c r="D1434" s="74">
        <v>21</v>
      </c>
      <c r="E1434" s="74" t="s">
        <v>3376</v>
      </c>
    </row>
    <row r="1435" spans="1:5" s="54" customFormat="1" x14ac:dyDescent="0.25">
      <c r="A1435" s="74">
        <v>102917</v>
      </c>
      <c r="B1435" s="74" t="s">
        <v>3309</v>
      </c>
      <c r="C1435" s="74">
        <v>5058</v>
      </c>
      <c r="D1435" s="74">
        <v>21</v>
      </c>
      <c r="E1435" s="74" t="s">
        <v>3376</v>
      </c>
    </row>
    <row r="1436" spans="1:5" s="54" customFormat="1" x14ac:dyDescent="0.25">
      <c r="A1436" s="74">
        <v>102918</v>
      </c>
      <c r="B1436" s="74" t="s">
        <v>1543</v>
      </c>
      <c r="C1436" s="74">
        <v>1237</v>
      </c>
      <c r="D1436" s="74">
        <v>24</v>
      </c>
      <c r="E1436" s="74" t="s">
        <v>3376</v>
      </c>
    </row>
    <row r="1437" spans="1:5" s="54" customFormat="1" x14ac:dyDescent="0.25">
      <c r="A1437" s="74">
        <v>102919</v>
      </c>
      <c r="B1437" s="74" t="s">
        <v>1544</v>
      </c>
      <c r="C1437" s="74">
        <v>3604</v>
      </c>
      <c r="D1437" s="74">
        <v>21</v>
      </c>
      <c r="E1437" s="74" t="s">
        <v>3376</v>
      </c>
    </row>
    <row r="1438" spans="1:5" s="54" customFormat="1" x14ac:dyDescent="0.25">
      <c r="A1438" s="74">
        <v>102920</v>
      </c>
      <c r="B1438" s="74" t="s">
        <v>1545</v>
      </c>
      <c r="C1438" s="74">
        <v>1237</v>
      </c>
      <c r="D1438" s="74">
        <v>24</v>
      </c>
      <c r="E1438" s="74" t="s">
        <v>3376</v>
      </c>
    </row>
    <row r="1439" spans="1:5" s="54" customFormat="1" x14ac:dyDescent="0.25">
      <c r="A1439" s="74">
        <v>102921</v>
      </c>
      <c r="B1439" s="74" t="s">
        <v>1546</v>
      </c>
      <c r="C1439" s="74">
        <v>161</v>
      </c>
      <c r="D1439" s="74">
        <v>21</v>
      </c>
      <c r="E1439" s="74" t="s">
        <v>3376</v>
      </c>
    </row>
    <row r="1440" spans="1:5" s="54" customFormat="1" x14ac:dyDescent="0.25">
      <c r="A1440" s="74">
        <v>102922</v>
      </c>
      <c r="B1440" s="74" t="s">
        <v>1547</v>
      </c>
      <c r="C1440" s="74">
        <v>1729</v>
      </c>
      <c r="D1440" s="74">
        <v>24</v>
      </c>
      <c r="E1440" s="74" t="s">
        <v>3376</v>
      </c>
    </row>
    <row r="1441" spans="1:5" s="54" customFormat="1" x14ac:dyDescent="0.25">
      <c r="A1441" s="74">
        <v>102923</v>
      </c>
      <c r="B1441" s="74" t="s">
        <v>1548</v>
      </c>
      <c r="C1441" s="74">
        <v>2015</v>
      </c>
      <c r="D1441" s="74">
        <v>21</v>
      </c>
      <c r="E1441" s="74" t="s">
        <v>3376</v>
      </c>
    </row>
    <row r="1442" spans="1:5" s="54" customFormat="1" x14ac:dyDescent="0.25">
      <c r="A1442" s="74">
        <v>102924</v>
      </c>
      <c r="B1442" s="74" t="s">
        <v>1549</v>
      </c>
      <c r="C1442" s="74">
        <v>3604</v>
      </c>
      <c r="D1442" s="74">
        <v>21</v>
      </c>
      <c r="E1442" s="74" t="s">
        <v>3376</v>
      </c>
    </row>
    <row r="1443" spans="1:5" s="54" customFormat="1" x14ac:dyDescent="0.25">
      <c r="A1443" s="74">
        <v>102925</v>
      </c>
      <c r="B1443" s="74" t="s">
        <v>1550</v>
      </c>
      <c r="C1443" s="74">
        <v>68</v>
      </c>
      <c r="D1443" s="74">
        <v>26</v>
      </c>
      <c r="E1443" s="74" t="s">
        <v>3376</v>
      </c>
    </row>
    <row r="1444" spans="1:5" s="54" customFormat="1" x14ac:dyDescent="0.25">
      <c r="A1444" s="74">
        <v>102926</v>
      </c>
      <c r="B1444" s="74" t="s">
        <v>1551</v>
      </c>
      <c r="C1444" s="74">
        <v>2457</v>
      </c>
      <c r="D1444" s="74">
        <v>24</v>
      </c>
      <c r="E1444" s="74" t="s">
        <v>3376</v>
      </c>
    </row>
    <row r="1445" spans="1:5" s="54" customFormat="1" x14ac:dyDescent="0.25">
      <c r="A1445" s="74">
        <v>102927</v>
      </c>
      <c r="B1445" s="74" t="s">
        <v>1552</v>
      </c>
      <c r="C1445" s="74">
        <v>3604</v>
      </c>
      <c r="D1445" s="74">
        <v>21</v>
      </c>
      <c r="E1445" s="74" t="s">
        <v>3376</v>
      </c>
    </row>
    <row r="1446" spans="1:5" s="54" customFormat="1" x14ac:dyDescent="0.25">
      <c r="A1446" s="74">
        <v>102928</v>
      </c>
      <c r="B1446" s="74" t="s">
        <v>1553</v>
      </c>
      <c r="C1446" s="74">
        <v>3762</v>
      </c>
      <c r="D1446" s="74">
        <v>21</v>
      </c>
      <c r="E1446" s="74" t="s">
        <v>3376</v>
      </c>
    </row>
    <row r="1447" spans="1:5" s="54" customFormat="1" x14ac:dyDescent="0.25">
      <c r="A1447" s="74">
        <v>102929</v>
      </c>
      <c r="B1447" s="74" t="s">
        <v>1554</v>
      </c>
      <c r="C1447" s="74">
        <v>1729</v>
      </c>
      <c r="D1447" s="74">
        <v>24</v>
      </c>
      <c r="E1447" s="74" t="s">
        <v>3376</v>
      </c>
    </row>
    <row r="1448" spans="1:5" s="54" customFormat="1" x14ac:dyDescent="0.25">
      <c r="A1448" s="74">
        <v>102930</v>
      </c>
      <c r="B1448" s="74" t="s">
        <v>1555</v>
      </c>
      <c r="C1448" s="74">
        <v>5125</v>
      </c>
      <c r="D1448" s="74">
        <v>21</v>
      </c>
      <c r="E1448" s="74" t="s">
        <v>3376</v>
      </c>
    </row>
    <row r="1449" spans="1:5" s="54" customFormat="1" x14ac:dyDescent="0.25">
      <c r="A1449" s="74">
        <v>102931</v>
      </c>
      <c r="B1449" s="74" t="s">
        <v>1556</v>
      </c>
      <c r="C1449" s="74">
        <v>3762</v>
      </c>
      <c r="D1449" s="74">
        <v>21</v>
      </c>
      <c r="E1449" s="74" t="s">
        <v>3376</v>
      </c>
    </row>
    <row r="1450" spans="1:5" s="54" customFormat="1" x14ac:dyDescent="0.25">
      <c r="A1450" s="74">
        <v>102932</v>
      </c>
      <c r="B1450" s="74" t="s">
        <v>1557</v>
      </c>
      <c r="C1450" s="74">
        <v>161</v>
      </c>
      <c r="D1450" s="74">
        <v>21</v>
      </c>
      <c r="E1450" s="74" t="s">
        <v>3376</v>
      </c>
    </row>
    <row r="1451" spans="1:5" s="54" customFormat="1" x14ac:dyDescent="0.25">
      <c r="A1451" s="74">
        <v>102933</v>
      </c>
      <c r="B1451" s="74" t="s">
        <v>1557</v>
      </c>
      <c r="C1451" s="74">
        <v>161</v>
      </c>
      <c r="D1451" s="74">
        <v>21</v>
      </c>
      <c r="E1451" s="74" t="s">
        <v>3376</v>
      </c>
    </row>
    <row r="1452" spans="1:5" s="54" customFormat="1" x14ac:dyDescent="0.25">
      <c r="A1452" s="74">
        <v>102934</v>
      </c>
      <c r="B1452" s="74" t="s">
        <v>1557</v>
      </c>
      <c r="C1452" s="74">
        <v>161</v>
      </c>
      <c r="D1452" s="74">
        <v>21</v>
      </c>
      <c r="E1452" s="74" t="s">
        <v>3376</v>
      </c>
    </row>
    <row r="1453" spans="1:5" s="54" customFormat="1" x14ac:dyDescent="0.25">
      <c r="A1453" s="74">
        <v>102935</v>
      </c>
      <c r="B1453" s="74" t="s">
        <v>1558</v>
      </c>
      <c r="C1453" s="74">
        <v>182</v>
      </c>
      <c r="D1453" s="74">
        <v>21</v>
      </c>
      <c r="E1453" s="74" t="s">
        <v>3376</v>
      </c>
    </row>
    <row r="1454" spans="1:5" s="54" customFormat="1" x14ac:dyDescent="0.25">
      <c r="A1454" s="74">
        <v>102936</v>
      </c>
      <c r="B1454" s="74" t="s">
        <v>3469</v>
      </c>
      <c r="C1454" s="74">
        <v>1006</v>
      </c>
      <c r="D1454" s="74">
        <v>24</v>
      </c>
      <c r="E1454" s="74" t="s">
        <v>3376</v>
      </c>
    </row>
    <row r="1455" spans="1:5" s="54" customFormat="1" x14ac:dyDescent="0.25">
      <c r="A1455" s="74">
        <v>102938</v>
      </c>
      <c r="B1455" s="74" t="s">
        <v>1559</v>
      </c>
      <c r="C1455" s="74">
        <v>1825</v>
      </c>
      <c r="D1455" s="74">
        <v>26</v>
      </c>
      <c r="E1455" s="74" t="s">
        <v>3376</v>
      </c>
    </row>
    <row r="1456" spans="1:5" s="54" customFormat="1" x14ac:dyDescent="0.25">
      <c r="A1456" s="74">
        <v>102939</v>
      </c>
      <c r="B1456" s="74" t="s">
        <v>1560</v>
      </c>
      <c r="C1456" s="74">
        <v>1126</v>
      </c>
      <c r="D1456" s="74">
        <v>24</v>
      </c>
      <c r="E1456" s="74" t="s">
        <v>3376</v>
      </c>
    </row>
    <row r="1457" spans="1:5" s="54" customFormat="1" x14ac:dyDescent="0.25">
      <c r="A1457" s="74">
        <v>102940</v>
      </c>
      <c r="B1457" s="74" t="s">
        <v>1561</v>
      </c>
      <c r="C1457" s="74">
        <v>1729</v>
      </c>
      <c r="D1457" s="74">
        <v>24</v>
      </c>
      <c r="E1457" s="74" t="s">
        <v>3376</v>
      </c>
    </row>
    <row r="1458" spans="1:5" s="54" customFormat="1" x14ac:dyDescent="0.25">
      <c r="A1458" s="74">
        <v>102941</v>
      </c>
      <c r="B1458" s="74" t="s">
        <v>1562</v>
      </c>
      <c r="C1458" s="74">
        <v>5058</v>
      </c>
      <c r="D1458" s="74">
        <v>21</v>
      </c>
      <c r="E1458" s="74" t="s">
        <v>3376</v>
      </c>
    </row>
    <row r="1459" spans="1:5" s="54" customFormat="1" x14ac:dyDescent="0.25">
      <c r="A1459" s="74">
        <v>102942</v>
      </c>
      <c r="B1459" s="74" t="s">
        <v>1563</v>
      </c>
      <c r="C1459" s="74">
        <v>5058</v>
      </c>
      <c r="D1459" s="74">
        <v>21</v>
      </c>
      <c r="E1459" s="74" t="s">
        <v>3376</v>
      </c>
    </row>
    <row r="1460" spans="1:5" s="54" customFormat="1" x14ac:dyDescent="0.25">
      <c r="A1460" s="74">
        <v>102943</v>
      </c>
      <c r="B1460" s="74" t="s">
        <v>1564</v>
      </c>
      <c r="C1460" s="74">
        <v>3604</v>
      </c>
      <c r="D1460" s="74">
        <v>21</v>
      </c>
      <c r="E1460" s="74" t="s">
        <v>3376</v>
      </c>
    </row>
    <row r="1461" spans="1:5" s="54" customFormat="1" x14ac:dyDescent="0.25">
      <c r="A1461" s="74">
        <v>102944</v>
      </c>
      <c r="B1461" s="74" t="s">
        <v>1565</v>
      </c>
      <c r="C1461" s="74">
        <v>2206</v>
      </c>
      <c r="D1461" s="74">
        <v>24</v>
      </c>
      <c r="E1461" s="74" t="s">
        <v>3376</v>
      </c>
    </row>
    <row r="1462" spans="1:5" s="54" customFormat="1" x14ac:dyDescent="0.25">
      <c r="A1462" s="74">
        <v>102945</v>
      </c>
      <c r="B1462" s="74" t="s">
        <v>1566</v>
      </c>
      <c r="C1462" s="74">
        <v>3762</v>
      </c>
      <c r="D1462" s="74">
        <v>21</v>
      </c>
      <c r="E1462" s="74" t="s">
        <v>3376</v>
      </c>
    </row>
    <row r="1463" spans="1:5" s="54" customFormat="1" x14ac:dyDescent="0.25">
      <c r="A1463" s="74">
        <v>102946</v>
      </c>
      <c r="B1463" s="74" t="s">
        <v>1567</v>
      </c>
      <c r="C1463" s="74">
        <v>1126</v>
      </c>
      <c r="D1463" s="74">
        <v>24</v>
      </c>
      <c r="E1463" s="74" t="s">
        <v>3376</v>
      </c>
    </row>
    <row r="1464" spans="1:5" s="54" customFormat="1" x14ac:dyDescent="0.25">
      <c r="A1464" s="74">
        <v>102947</v>
      </c>
      <c r="B1464" s="74" t="s">
        <v>1568</v>
      </c>
      <c r="C1464" s="74">
        <v>5058</v>
      </c>
      <c r="D1464" s="74">
        <v>21</v>
      </c>
      <c r="E1464" s="74" t="s">
        <v>3376</v>
      </c>
    </row>
    <row r="1465" spans="1:5" s="54" customFormat="1" x14ac:dyDescent="0.25">
      <c r="A1465" s="74">
        <v>102948</v>
      </c>
      <c r="B1465" s="74" t="s">
        <v>1569</v>
      </c>
      <c r="C1465" s="74">
        <v>3762</v>
      </c>
      <c r="D1465" s="74">
        <v>21</v>
      </c>
      <c r="E1465" s="74" t="s">
        <v>3376</v>
      </c>
    </row>
    <row r="1466" spans="1:5" s="54" customFormat="1" x14ac:dyDescent="0.25">
      <c r="A1466" s="74">
        <v>102949</v>
      </c>
      <c r="B1466" s="74" t="s">
        <v>1570</v>
      </c>
      <c r="C1466" s="74">
        <v>2015</v>
      </c>
      <c r="D1466" s="74">
        <v>21</v>
      </c>
      <c r="E1466" s="74" t="s">
        <v>3376</v>
      </c>
    </row>
    <row r="1467" spans="1:5" s="54" customFormat="1" x14ac:dyDescent="0.25">
      <c r="A1467" s="74">
        <v>102950</v>
      </c>
      <c r="B1467" s="74" t="s">
        <v>1571</v>
      </c>
      <c r="C1467" s="74">
        <v>3762</v>
      </c>
      <c r="D1467" s="74">
        <v>21</v>
      </c>
      <c r="E1467" s="74" t="s">
        <v>3376</v>
      </c>
    </row>
    <row r="1468" spans="1:5" s="54" customFormat="1" x14ac:dyDescent="0.25">
      <c r="A1468" s="74">
        <v>102951</v>
      </c>
      <c r="B1468" s="74" t="s">
        <v>1572</v>
      </c>
      <c r="C1468" s="74">
        <v>4946</v>
      </c>
      <c r="D1468" s="74">
        <v>21</v>
      </c>
      <c r="E1468" s="74" t="s">
        <v>3376</v>
      </c>
    </row>
    <row r="1469" spans="1:5" s="54" customFormat="1" x14ac:dyDescent="0.25">
      <c r="A1469" s="74">
        <v>102952</v>
      </c>
      <c r="B1469" s="74" t="s">
        <v>1573</v>
      </c>
      <c r="C1469" s="74">
        <v>5058</v>
      </c>
      <c r="D1469" s="74">
        <v>21</v>
      </c>
      <c r="E1469" s="74" t="s">
        <v>3376</v>
      </c>
    </row>
    <row r="1470" spans="1:5" s="54" customFormat="1" x14ac:dyDescent="0.25">
      <c r="A1470" s="74">
        <v>102953</v>
      </c>
      <c r="B1470" s="74" t="s">
        <v>1574</v>
      </c>
      <c r="C1470" s="74">
        <v>161</v>
      </c>
      <c r="D1470" s="74">
        <v>21</v>
      </c>
      <c r="E1470" s="74" t="s">
        <v>3376</v>
      </c>
    </row>
    <row r="1471" spans="1:5" s="54" customFormat="1" x14ac:dyDescent="0.25">
      <c r="A1471" s="74">
        <v>102954</v>
      </c>
      <c r="B1471" s="74" t="s">
        <v>1575</v>
      </c>
      <c r="C1471" s="74">
        <v>161</v>
      </c>
      <c r="D1471" s="74">
        <v>21</v>
      </c>
      <c r="E1471" s="74" t="s">
        <v>3376</v>
      </c>
    </row>
    <row r="1472" spans="1:5" s="54" customFormat="1" x14ac:dyDescent="0.25">
      <c r="A1472" s="74">
        <v>102955</v>
      </c>
      <c r="B1472" s="74" t="s">
        <v>1576</v>
      </c>
      <c r="C1472" s="74">
        <v>3604</v>
      </c>
      <c r="D1472" s="74">
        <v>21</v>
      </c>
      <c r="E1472" s="74" t="s">
        <v>3376</v>
      </c>
    </row>
    <row r="1473" spans="1:5" s="54" customFormat="1" x14ac:dyDescent="0.25">
      <c r="A1473" s="74">
        <v>102956</v>
      </c>
      <c r="B1473" s="74" t="s">
        <v>1577</v>
      </c>
      <c r="C1473" s="74">
        <v>3604</v>
      </c>
      <c r="D1473" s="74">
        <v>21</v>
      </c>
      <c r="E1473" s="74" t="s">
        <v>3376</v>
      </c>
    </row>
    <row r="1474" spans="1:5" s="54" customFormat="1" x14ac:dyDescent="0.25">
      <c r="A1474" s="74">
        <v>102957</v>
      </c>
      <c r="B1474" s="74" t="s">
        <v>5651</v>
      </c>
      <c r="C1474" s="74">
        <v>1138</v>
      </c>
      <c r="D1474" s="74">
        <v>24</v>
      </c>
      <c r="E1474" s="74" t="s">
        <v>3376</v>
      </c>
    </row>
    <row r="1475" spans="1:5" s="54" customFormat="1" x14ac:dyDescent="0.25">
      <c r="A1475" s="74">
        <v>102958</v>
      </c>
      <c r="B1475" s="74" t="s">
        <v>1578</v>
      </c>
      <c r="C1475" s="74">
        <v>4946</v>
      </c>
      <c r="D1475" s="74">
        <v>21</v>
      </c>
      <c r="E1475" s="74" t="s">
        <v>3376</v>
      </c>
    </row>
    <row r="1476" spans="1:5" s="54" customFormat="1" x14ac:dyDescent="0.25">
      <c r="A1476" s="74">
        <v>102959</v>
      </c>
      <c r="B1476" s="74" t="s">
        <v>1579</v>
      </c>
      <c r="C1476" s="74">
        <v>1138</v>
      </c>
      <c r="D1476" s="74">
        <v>24</v>
      </c>
      <c r="E1476" s="74" t="s">
        <v>3376</v>
      </c>
    </row>
    <row r="1477" spans="1:5" s="54" customFormat="1" x14ac:dyDescent="0.25">
      <c r="A1477" s="74">
        <v>102960</v>
      </c>
      <c r="B1477" s="74" t="s">
        <v>2114</v>
      </c>
      <c r="C1477" s="74">
        <v>1138</v>
      </c>
      <c r="D1477" s="74">
        <v>24</v>
      </c>
      <c r="E1477" s="74" t="s">
        <v>3376</v>
      </c>
    </row>
    <row r="1478" spans="1:5" s="54" customFormat="1" x14ac:dyDescent="0.25">
      <c r="A1478" s="74">
        <v>102961</v>
      </c>
      <c r="B1478" s="74" t="s">
        <v>1580</v>
      </c>
      <c r="C1478" s="74">
        <v>5058</v>
      </c>
      <c r="D1478" s="74">
        <v>21</v>
      </c>
      <c r="E1478" s="74" t="s">
        <v>3376</v>
      </c>
    </row>
    <row r="1479" spans="1:5" s="54" customFormat="1" x14ac:dyDescent="0.25">
      <c r="A1479" s="74">
        <v>102962</v>
      </c>
      <c r="B1479" s="74" t="s">
        <v>1581</v>
      </c>
      <c r="C1479" s="74">
        <v>161</v>
      </c>
      <c r="D1479" s="74">
        <v>21</v>
      </c>
      <c r="E1479" s="74" t="s">
        <v>3376</v>
      </c>
    </row>
    <row r="1480" spans="1:5" s="54" customFormat="1" x14ac:dyDescent="0.25">
      <c r="A1480" s="74">
        <v>102963</v>
      </c>
      <c r="B1480" s="74" t="s">
        <v>1582</v>
      </c>
      <c r="C1480" s="74">
        <v>3604</v>
      </c>
      <c r="D1480" s="74">
        <v>21</v>
      </c>
      <c r="E1480" s="74" t="s">
        <v>3376</v>
      </c>
    </row>
    <row r="1481" spans="1:5" s="54" customFormat="1" x14ac:dyDescent="0.25">
      <c r="A1481" s="74">
        <v>102968</v>
      </c>
      <c r="B1481" s="74" t="s">
        <v>1583</v>
      </c>
      <c r="C1481" s="74">
        <v>161</v>
      </c>
      <c r="D1481" s="74">
        <v>21</v>
      </c>
      <c r="E1481" s="74" t="s">
        <v>3376</v>
      </c>
    </row>
    <row r="1482" spans="1:5" s="54" customFormat="1" x14ac:dyDescent="0.25">
      <c r="A1482" s="74">
        <v>102969</v>
      </c>
      <c r="B1482" s="74" t="s">
        <v>1584</v>
      </c>
      <c r="C1482" s="74">
        <v>1729</v>
      </c>
      <c r="D1482" s="74">
        <v>24</v>
      </c>
      <c r="E1482" s="74" t="s">
        <v>3376</v>
      </c>
    </row>
    <row r="1483" spans="1:5" s="54" customFormat="1" x14ac:dyDescent="0.25">
      <c r="A1483" s="74">
        <v>102970</v>
      </c>
      <c r="B1483" s="74" t="s">
        <v>1585</v>
      </c>
      <c r="C1483" s="74">
        <v>5058</v>
      </c>
      <c r="D1483" s="74">
        <v>21</v>
      </c>
      <c r="E1483" s="74" t="s">
        <v>3376</v>
      </c>
    </row>
    <row r="1484" spans="1:5" s="54" customFormat="1" x14ac:dyDescent="0.25">
      <c r="A1484" s="74">
        <v>102971</v>
      </c>
      <c r="B1484" s="74" t="s">
        <v>1586</v>
      </c>
      <c r="C1484" s="74">
        <v>161</v>
      </c>
      <c r="D1484" s="74">
        <v>21</v>
      </c>
      <c r="E1484" s="74" t="s">
        <v>3376</v>
      </c>
    </row>
    <row r="1485" spans="1:5" s="54" customFormat="1" x14ac:dyDescent="0.25">
      <c r="A1485" s="74">
        <v>102972</v>
      </c>
      <c r="B1485" s="74" t="s">
        <v>1587</v>
      </c>
      <c r="C1485" s="74">
        <v>4946</v>
      </c>
      <c r="D1485" s="74">
        <v>21</v>
      </c>
      <c r="E1485" s="74" t="s">
        <v>3376</v>
      </c>
    </row>
    <row r="1486" spans="1:5" s="54" customFormat="1" x14ac:dyDescent="0.25">
      <c r="A1486" s="74">
        <v>102973</v>
      </c>
      <c r="B1486" s="74" t="s">
        <v>1588</v>
      </c>
      <c r="C1486" s="74">
        <v>3757</v>
      </c>
      <c r="D1486" s="74">
        <v>21</v>
      </c>
      <c r="E1486" s="74" t="s">
        <v>3376</v>
      </c>
    </row>
    <row r="1487" spans="1:5" s="54" customFormat="1" x14ac:dyDescent="0.25">
      <c r="A1487" s="74">
        <v>102974</v>
      </c>
      <c r="B1487" s="74" t="s">
        <v>1589</v>
      </c>
      <c r="C1487" s="74">
        <v>5125</v>
      </c>
      <c r="D1487" s="74">
        <v>21</v>
      </c>
      <c r="E1487" s="74" t="s">
        <v>3376</v>
      </c>
    </row>
    <row r="1488" spans="1:5" s="54" customFormat="1" x14ac:dyDescent="0.25">
      <c r="A1488" s="74">
        <v>102978</v>
      </c>
      <c r="B1488" s="74" t="s">
        <v>1590</v>
      </c>
      <c r="C1488" s="74">
        <v>5058</v>
      </c>
      <c r="D1488" s="74">
        <v>21</v>
      </c>
      <c r="E1488" s="74" t="s">
        <v>3376</v>
      </c>
    </row>
    <row r="1489" spans="1:5" s="54" customFormat="1" x14ac:dyDescent="0.25">
      <c r="A1489" s="74">
        <v>102979</v>
      </c>
      <c r="B1489" s="74" t="s">
        <v>1591</v>
      </c>
      <c r="C1489" s="74">
        <v>161</v>
      </c>
      <c r="D1489" s="74">
        <v>21</v>
      </c>
      <c r="E1489" s="74" t="s">
        <v>3376</v>
      </c>
    </row>
    <row r="1490" spans="1:5" s="54" customFormat="1" x14ac:dyDescent="0.25">
      <c r="A1490" s="74">
        <v>102980</v>
      </c>
      <c r="B1490" s="74" t="s">
        <v>1592</v>
      </c>
      <c r="C1490" s="74">
        <v>4946</v>
      </c>
      <c r="D1490" s="74">
        <v>21</v>
      </c>
      <c r="E1490" s="74" t="s">
        <v>3376</v>
      </c>
    </row>
    <row r="1491" spans="1:5" s="54" customFormat="1" x14ac:dyDescent="0.25">
      <c r="A1491" s="74">
        <v>102981</v>
      </c>
      <c r="B1491" s="74" t="s">
        <v>1593</v>
      </c>
      <c r="C1491" s="74">
        <v>1981</v>
      </c>
      <c r="D1491" s="74">
        <v>26</v>
      </c>
      <c r="E1491" s="74" t="s">
        <v>3376</v>
      </c>
    </row>
    <row r="1492" spans="1:5" s="54" customFormat="1" x14ac:dyDescent="0.25">
      <c r="A1492" s="74">
        <v>102982</v>
      </c>
      <c r="B1492" s="74" t="s">
        <v>1552</v>
      </c>
      <c r="C1492" s="74">
        <v>3604</v>
      </c>
      <c r="D1492" s="74">
        <v>21</v>
      </c>
      <c r="E1492" s="74" t="s">
        <v>3376</v>
      </c>
    </row>
    <row r="1493" spans="1:5" s="54" customFormat="1" x14ac:dyDescent="0.25">
      <c r="A1493" s="74">
        <v>102983</v>
      </c>
      <c r="B1493" s="74" t="s">
        <v>1594</v>
      </c>
      <c r="C1493" s="74">
        <v>1729</v>
      </c>
      <c r="D1493" s="74">
        <v>24</v>
      </c>
      <c r="E1493" s="74" t="s">
        <v>3376</v>
      </c>
    </row>
    <row r="1494" spans="1:5" s="54" customFormat="1" x14ac:dyDescent="0.25">
      <c r="A1494" s="74">
        <v>102984</v>
      </c>
      <c r="B1494" s="74" t="s">
        <v>1595</v>
      </c>
      <c r="C1494" s="74">
        <v>3757</v>
      </c>
      <c r="D1494" s="74">
        <v>21</v>
      </c>
      <c r="E1494" s="74" t="s">
        <v>3376</v>
      </c>
    </row>
    <row r="1495" spans="1:5" s="54" customFormat="1" x14ac:dyDescent="0.25">
      <c r="A1495" s="74">
        <v>102985</v>
      </c>
      <c r="B1495" s="74" t="s">
        <v>1378</v>
      </c>
      <c r="C1495" s="74">
        <v>3604</v>
      </c>
      <c r="D1495" s="74">
        <v>21</v>
      </c>
      <c r="E1495" s="74" t="s">
        <v>3376</v>
      </c>
    </row>
    <row r="1496" spans="1:5" s="54" customFormat="1" x14ac:dyDescent="0.25">
      <c r="A1496" s="74">
        <v>102986</v>
      </c>
      <c r="B1496" s="74" t="s">
        <v>1596</v>
      </c>
      <c r="C1496" s="74">
        <v>161</v>
      </c>
      <c r="D1496" s="74">
        <v>21</v>
      </c>
      <c r="E1496" s="74" t="s">
        <v>3376</v>
      </c>
    </row>
    <row r="1497" spans="1:5" s="54" customFormat="1" x14ac:dyDescent="0.25">
      <c r="A1497" s="74">
        <v>102987</v>
      </c>
      <c r="B1497" s="74" t="s">
        <v>1597</v>
      </c>
      <c r="C1497" s="74">
        <v>5058</v>
      </c>
      <c r="D1497" s="74">
        <v>21</v>
      </c>
      <c r="E1497" s="74" t="s">
        <v>3376</v>
      </c>
    </row>
    <row r="1498" spans="1:5" s="54" customFormat="1" x14ac:dyDescent="0.25">
      <c r="A1498" s="74">
        <v>102988</v>
      </c>
      <c r="B1498" s="74" t="s">
        <v>1598</v>
      </c>
      <c r="C1498" s="74">
        <v>4730</v>
      </c>
      <c r="D1498" s="74">
        <v>21</v>
      </c>
      <c r="E1498" s="74" t="s">
        <v>3376</v>
      </c>
    </row>
    <row r="1499" spans="1:5" s="54" customFormat="1" x14ac:dyDescent="0.25">
      <c r="A1499" s="74">
        <v>102989</v>
      </c>
      <c r="B1499" s="74" t="s">
        <v>1599</v>
      </c>
      <c r="C1499" s="74">
        <v>3757</v>
      </c>
      <c r="D1499" s="74">
        <v>21</v>
      </c>
      <c r="E1499" s="74" t="s">
        <v>3376</v>
      </c>
    </row>
    <row r="1500" spans="1:5" s="54" customFormat="1" x14ac:dyDescent="0.25">
      <c r="A1500" s="74">
        <v>102990</v>
      </c>
      <c r="B1500" s="74" t="s">
        <v>1600</v>
      </c>
      <c r="C1500" s="74">
        <v>4730</v>
      </c>
      <c r="D1500" s="74">
        <v>21</v>
      </c>
      <c r="E1500" s="74" t="s">
        <v>3376</v>
      </c>
    </row>
    <row r="1501" spans="1:5" s="54" customFormat="1" x14ac:dyDescent="0.25">
      <c r="A1501" s="74">
        <v>102991</v>
      </c>
      <c r="B1501" s="74" t="s">
        <v>2843</v>
      </c>
      <c r="C1501" s="74">
        <v>4735</v>
      </c>
      <c r="D1501" s="74">
        <v>25</v>
      </c>
      <c r="E1501" s="74" t="s">
        <v>3376</v>
      </c>
    </row>
    <row r="1502" spans="1:5" s="54" customFormat="1" x14ac:dyDescent="0.25">
      <c r="A1502" s="74">
        <v>102992</v>
      </c>
      <c r="B1502" s="74" t="s">
        <v>1601</v>
      </c>
      <c r="C1502" s="74">
        <v>161</v>
      </c>
      <c r="D1502" s="74">
        <v>21</v>
      </c>
      <c r="E1502" s="74" t="s">
        <v>3376</v>
      </c>
    </row>
    <row r="1503" spans="1:5" s="54" customFormat="1" x14ac:dyDescent="0.25">
      <c r="A1503" s="74">
        <v>102993</v>
      </c>
      <c r="B1503" s="74" t="s">
        <v>1602</v>
      </c>
      <c r="C1503" s="74">
        <v>161</v>
      </c>
      <c r="D1503" s="74">
        <v>21</v>
      </c>
      <c r="E1503" s="74" t="s">
        <v>3376</v>
      </c>
    </row>
    <row r="1504" spans="1:5" s="54" customFormat="1" x14ac:dyDescent="0.25">
      <c r="A1504" s="74">
        <v>102994</v>
      </c>
      <c r="B1504" s="74" t="s">
        <v>1603</v>
      </c>
      <c r="C1504" s="74">
        <v>5058</v>
      </c>
      <c r="D1504" s="74">
        <v>21</v>
      </c>
      <c r="E1504" s="74" t="s">
        <v>3376</v>
      </c>
    </row>
    <row r="1505" spans="1:5" s="54" customFormat="1" x14ac:dyDescent="0.25">
      <c r="A1505" s="74">
        <v>102995</v>
      </c>
      <c r="B1505" s="74" t="s">
        <v>1604</v>
      </c>
      <c r="C1505" s="74">
        <v>1237</v>
      </c>
      <c r="D1505" s="74">
        <v>24</v>
      </c>
      <c r="E1505" s="74" t="s">
        <v>3376</v>
      </c>
    </row>
    <row r="1506" spans="1:5" s="54" customFormat="1" x14ac:dyDescent="0.25">
      <c r="A1506" s="74">
        <v>102996</v>
      </c>
      <c r="B1506" s="74" t="s">
        <v>1605</v>
      </c>
      <c r="C1506" s="74">
        <v>3757</v>
      </c>
      <c r="D1506" s="74">
        <v>21</v>
      </c>
      <c r="E1506" s="74" t="s">
        <v>3376</v>
      </c>
    </row>
    <row r="1507" spans="1:5" s="54" customFormat="1" x14ac:dyDescent="0.25">
      <c r="A1507" s="74">
        <v>102997</v>
      </c>
      <c r="B1507" s="74" t="s">
        <v>1606</v>
      </c>
      <c r="C1507" s="74">
        <v>3762</v>
      </c>
      <c r="D1507" s="74">
        <v>21</v>
      </c>
      <c r="E1507" s="74" t="s">
        <v>3376</v>
      </c>
    </row>
    <row r="1508" spans="1:5" s="54" customFormat="1" x14ac:dyDescent="0.25">
      <c r="A1508" s="74">
        <v>102998</v>
      </c>
      <c r="B1508" s="74" t="s">
        <v>1423</v>
      </c>
      <c r="C1508" s="74">
        <v>3762</v>
      </c>
      <c r="D1508" s="74">
        <v>21</v>
      </c>
      <c r="E1508" s="74" t="s">
        <v>3376</v>
      </c>
    </row>
    <row r="1509" spans="1:5" s="54" customFormat="1" x14ac:dyDescent="0.25">
      <c r="A1509" s="74">
        <v>102999</v>
      </c>
      <c r="B1509" s="74" t="s">
        <v>1423</v>
      </c>
      <c r="C1509" s="74">
        <v>3762</v>
      </c>
      <c r="D1509" s="74">
        <v>21</v>
      </c>
      <c r="E1509" s="74" t="s">
        <v>3376</v>
      </c>
    </row>
    <row r="1510" spans="1:5" s="54" customFormat="1" x14ac:dyDescent="0.25">
      <c r="A1510" s="74">
        <v>103003</v>
      </c>
      <c r="B1510" s="74" t="s">
        <v>1607</v>
      </c>
      <c r="C1510" s="74">
        <v>161</v>
      </c>
      <c r="D1510" s="74">
        <v>21</v>
      </c>
      <c r="E1510" s="74" t="s">
        <v>3376</v>
      </c>
    </row>
    <row r="1511" spans="1:5" s="54" customFormat="1" x14ac:dyDescent="0.25">
      <c r="A1511" s="74">
        <v>103008</v>
      </c>
      <c r="B1511" s="74" t="s">
        <v>1608</v>
      </c>
      <c r="C1511" s="74">
        <v>3762</v>
      </c>
      <c r="D1511" s="74">
        <v>21</v>
      </c>
      <c r="E1511" s="74" t="s">
        <v>3376</v>
      </c>
    </row>
    <row r="1512" spans="1:5" s="54" customFormat="1" x14ac:dyDescent="0.25">
      <c r="A1512" s="74">
        <v>103009</v>
      </c>
      <c r="B1512" s="74" t="s">
        <v>1978</v>
      </c>
      <c r="C1512" s="74">
        <v>5058</v>
      </c>
      <c r="D1512" s="74">
        <v>21</v>
      </c>
      <c r="E1512" s="74" t="s">
        <v>3376</v>
      </c>
    </row>
    <row r="1513" spans="1:5" s="54" customFormat="1" x14ac:dyDescent="0.25">
      <c r="A1513" s="74">
        <v>103010</v>
      </c>
      <c r="B1513" s="74" t="s">
        <v>1609</v>
      </c>
      <c r="C1513" s="74">
        <v>3762</v>
      </c>
      <c r="D1513" s="74">
        <v>21</v>
      </c>
      <c r="E1513" s="74" t="s">
        <v>3376</v>
      </c>
    </row>
    <row r="1514" spans="1:5" s="54" customFormat="1" x14ac:dyDescent="0.25">
      <c r="A1514" s="74">
        <v>103011</v>
      </c>
      <c r="B1514" s="74" t="s">
        <v>1610</v>
      </c>
      <c r="C1514" s="74">
        <v>2238</v>
      </c>
      <c r="D1514" s="74">
        <v>26</v>
      </c>
      <c r="E1514" s="74" t="s">
        <v>3376</v>
      </c>
    </row>
    <row r="1515" spans="1:5" s="54" customFormat="1" x14ac:dyDescent="0.25">
      <c r="A1515" s="74">
        <v>103012</v>
      </c>
      <c r="B1515" s="74" t="s">
        <v>692</v>
      </c>
      <c r="C1515" s="74">
        <v>5058</v>
      </c>
      <c r="D1515" s="74">
        <v>21</v>
      </c>
      <c r="E1515" s="74" t="s">
        <v>3376</v>
      </c>
    </row>
    <row r="1516" spans="1:5" s="54" customFormat="1" x14ac:dyDescent="0.25">
      <c r="A1516" s="74">
        <v>103013</v>
      </c>
      <c r="B1516" s="74" t="s">
        <v>1591</v>
      </c>
      <c r="C1516" s="74">
        <v>161</v>
      </c>
      <c r="D1516" s="74">
        <v>21</v>
      </c>
      <c r="E1516" s="74" t="s">
        <v>3376</v>
      </c>
    </row>
    <row r="1517" spans="1:5" s="54" customFormat="1" x14ac:dyDescent="0.25">
      <c r="A1517" s="74">
        <v>103014</v>
      </c>
      <c r="B1517" s="74" t="s">
        <v>1591</v>
      </c>
      <c r="C1517" s="74">
        <v>161</v>
      </c>
      <c r="D1517" s="74">
        <v>21</v>
      </c>
      <c r="E1517" s="74" t="s">
        <v>3376</v>
      </c>
    </row>
    <row r="1518" spans="1:5" s="54" customFormat="1" x14ac:dyDescent="0.25">
      <c r="A1518" s="74">
        <v>103016</v>
      </c>
      <c r="B1518" s="74" t="s">
        <v>1591</v>
      </c>
      <c r="C1518" s="74">
        <v>161</v>
      </c>
      <c r="D1518" s="74">
        <v>21</v>
      </c>
      <c r="E1518" s="74" t="s">
        <v>3376</v>
      </c>
    </row>
    <row r="1519" spans="1:5" s="54" customFormat="1" x14ac:dyDescent="0.25">
      <c r="A1519" s="74">
        <v>103017</v>
      </c>
      <c r="B1519" s="74" t="s">
        <v>1611</v>
      </c>
      <c r="C1519" s="74">
        <v>2015</v>
      </c>
      <c r="D1519" s="74">
        <v>21</v>
      </c>
      <c r="E1519" s="74" t="s">
        <v>3376</v>
      </c>
    </row>
    <row r="1520" spans="1:5" s="54" customFormat="1" x14ac:dyDescent="0.25">
      <c r="A1520" s="74">
        <v>103018</v>
      </c>
      <c r="B1520" s="74" t="s">
        <v>1612</v>
      </c>
      <c r="C1520" s="74">
        <v>4689</v>
      </c>
      <c r="D1520" s="74">
        <v>21</v>
      </c>
      <c r="E1520" s="74" t="s">
        <v>3376</v>
      </c>
    </row>
    <row r="1521" spans="1:5" s="54" customFormat="1" x14ac:dyDescent="0.25">
      <c r="A1521" s="74">
        <v>103019</v>
      </c>
      <c r="B1521" s="74" t="s">
        <v>1613</v>
      </c>
      <c r="C1521" s="74">
        <v>5058</v>
      </c>
      <c r="D1521" s="74">
        <v>21</v>
      </c>
      <c r="E1521" s="74" t="s">
        <v>3376</v>
      </c>
    </row>
    <row r="1522" spans="1:5" s="54" customFormat="1" x14ac:dyDescent="0.25">
      <c r="A1522" s="74">
        <v>103020</v>
      </c>
      <c r="B1522" s="74" t="s">
        <v>1614</v>
      </c>
      <c r="C1522" s="74">
        <v>1729</v>
      </c>
      <c r="D1522" s="74">
        <v>24</v>
      </c>
      <c r="E1522" s="74" t="s">
        <v>3376</v>
      </c>
    </row>
    <row r="1523" spans="1:5" s="54" customFormat="1" x14ac:dyDescent="0.25">
      <c r="A1523" s="74">
        <v>103022</v>
      </c>
      <c r="B1523" s="74" t="s">
        <v>874</v>
      </c>
      <c r="C1523" s="74">
        <v>4730</v>
      </c>
      <c r="D1523" s="74">
        <v>21</v>
      </c>
      <c r="E1523" s="74" t="s">
        <v>3376</v>
      </c>
    </row>
    <row r="1524" spans="1:5" s="54" customFormat="1" x14ac:dyDescent="0.25">
      <c r="A1524" s="74">
        <v>103023</v>
      </c>
      <c r="B1524" s="74" t="s">
        <v>1615</v>
      </c>
      <c r="C1524" s="74">
        <v>5058</v>
      </c>
      <c r="D1524" s="74">
        <v>21</v>
      </c>
      <c r="E1524" s="74" t="s">
        <v>3376</v>
      </c>
    </row>
    <row r="1525" spans="1:5" s="54" customFormat="1" x14ac:dyDescent="0.25">
      <c r="A1525" s="74">
        <v>103024</v>
      </c>
      <c r="B1525" s="74" t="s">
        <v>1354</v>
      </c>
      <c r="C1525" s="74">
        <v>3762</v>
      </c>
      <c r="D1525" s="74">
        <v>21</v>
      </c>
      <c r="E1525" s="74" t="s">
        <v>3376</v>
      </c>
    </row>
    <row r="1526" spans="1:5" s="54" customFormat="1" x14ac:dyDescent="0.25">
      <c r="A1526" s="74">
        <v>103025</v>
      </c>
      <c r="B1526" s="74" t="s">
        <v>1616</v>
      </c>
      <c r="C1526" s="74">
        <v>5058</v>
      </c>
      <c r="D1526" s="74">
        <v>21</v>
      </c>
      <c r="E1526" s="74" t="s">
        <v>3376</v>
      </c>
    </row>
    <row r="1527" spans="1:5" s="54" customFormat="1" x14ac:dyDescent="0.25">
      <c r="A1527" s="74">
        <v>103026</v>
      </c>
      <c r="B1527" s="74" t="s">
        <v>1617</v>
      </c>
      <c r="C1527" s="74">
        <v>161</v>
      </c>
      <c r="D1527" s="74">
        <v>21</v>
      </c>
      <c r="E1527" s="74" t="s">
        <v>3376</v>
      </c>
    </row>
    <row r="1528" spans="1:5" s="54" customFormat="1" x14ac:dyDescent="0.25">
      <c r="A1528" s="74">
        <v>103027</v>
      </c>
      <c r="B1528" s="74" t="s">
        <v>1618</v>
      </c>
      <c r="C1528" s="74">
        <v>5058</v>
      </c>
      <c r="D1528" s="74">
        <v>21</v>
      </c>
      <c r="E1528" s="74" t="s">
        <v>3376</v>
      </c>
    </row>
    <row r="1529" spans="1:5" s="54" customFormat="1" x14ac:dyDescent="0.25">
      <c r="A1529" s="74">
        <v>103028</v>
      </c>
      <c r="B1529" s="74" t="s">
        <v>2943</v>
      </c>
      <c r="C1529" s="74">
        <v>4723</v>
      </c>
      <c r="D1529" s="74">
        <v>25</v>
      </c>
      <c r="E1529" s="74" t="s">
        <v>3376</v>
      </c>
    </row>
    <row r="1530" spans="1:5" s="54" customFormat="1" x14ac:dyDescent="0.25">
      <c r="A1530" s="74">
        <v>103029</v>
      </c>
      <c r="B1530" s="74" t="s">
        <v>1619</v>
      </c>
      <c r="C1530" s="74">
        <v>1729</v>
      </c>
      <c r="D1530" s="74">
        <v>24</v>
      </c>
      <c r="E1530" s="74" t="s">
        <v>3376</v>
      </c>
    </row>
    <row r="1531" spans="1:5" s="54" customFormat="1" x14ac:dyDescent="0.25">
      <c r="A1531" s="74">
        <v>103030</v>
      </c>
      <c r="B1531" s="74" t="s">
        <v>1620</v>
      </c>
      <c r="C1531" s="74">
        <v>5058</v>
      </c>
      <c r="D1531" s="74">
        <v>21</v>
      </c>
      <c r="E1531" s="74" t="s">
        <v>3376</v>
      </c>
    </row>
    <row r="1532" spans="1:5" s="54" customFormat="1" x14ac:dyDescent="0.25">
      <c r="A1532" s="74">
        <v>103033</v>
      </c>
      <c r="B1532" s="74" t="s">
        <v>1621</v>
      </c>
      <c r="C1532" s="74">
        <v>3762</v>
      </c>
      <c r="D1532" s="74">
        <v>21</v>
      </c>
      <c r="E1532" s="74" t="s">
        <v>3376</v>
      </c>
    </row>
    <row r="1533" spans="1:5" s="54" customFormat="1" x14ac:dyDescent="0.25">
      <c r="A1533" s="74">
        <v>103034</v>
      </c>
      <c r="B1533" s="74" t="s">
        <v>1622</v>
      </c>
      <c r="C1533" s="74">
        <v>3762</v>
      </c>
      <c r="D1533" s="74">
        <v>21</v>
      </c>
      <c r="E1533" s="74" t="s">
        <v>3376</v>
      </c>
    </row>
    <row r="1534" spans="1:5" s="54" customFormat="1" x14ac:dyDescent="0.25">
      <c r="A1534" s="74">
        <v>103035</v>
      </c>
      <c r="B1534" s="74" t="s">
        <v>1623</v>
      </c>
      <c r="C1534" s="74">
        <v>5058</v>
      </c>
      <c r="D1534" s="74">
        <v>21</v>
      </c>
      <c r="E1534" s="74" t="s">
        <v>3376</v>
      </c>
    </row>
    <row r="1535" spans="1:5" s="54" customFormat="1" x14ac:dyDescent="0.25">
      <c r="A1535" s="74">
        <v>103036</v>
      </c>
      <c r="B1535" s="74" t="s">
        <v>1624</v>
      </c>
      <c r="C1535" s="74">
        <v>3762</v>
      </c>
      <c r="D1535" s="74">
        <v>21</v>
      </c>
      <c r="E1535" s="74" t="s">
        <v>3376</v>
      </c>
    </row>
    <row r="1536" spans="1:5" s="54" customFormat="1" x14ac:dyDescent="0.25">
      <c r="A1536" s="74">
        <v>103037</v>
      </c>
      <c r="B1536" s="74" t="s">
        <v>1625</v>
      </c>
      <c r="C1536" s="74">
        <v>3762</v>
      </c>
      <c r="D1536" s="74">
        <v>21</v>
      </c>
      <c r="E1536" s="74" t="s">
        <v>3376</v>
      </c>
    </row>
    <row r="1537" spans="1:5" s="54" customFormat="1" x14ac:dyDescent="0.25">
      <c r="A1537" s="74">
        <v>103038</v>
      </c>
      <c r="B1537" s="74" t="s">
        <v>5652</v>
      </c>
      <c r="C1537" s="74">
        <v>1138</v>
      </c>
      <c r="D1537" s="74">
        <v>24</v>
      </c>
      <c r="E1537" s="74" t="s">
        <v>3376</v>
      </c>
    </row>
    <row r="1538" spans="1:5" s="54" customFormat="1" x14ac:dyDescent="0.25">
      <c r="A1538" s="74">
        <v>103039</v>
      </c>
      <c r="B1538" s="74" t="s">
        <v>1626</v>
      </c>
      <c r="C1538" s="74">
        <v>4727</v>
      </c>
      <c r="D1538" s="74">
        <v>24</v>
      </c>
      <c r="E1538" s="74" t="s">
        <v>3376</v>
      </c>
    </row>
    <row r="1539" spans="1:5" s="54" customFormat="1" x14ac:dyDescent="0.25">
      <c r="A1539" s="74">
        <v>103040</v>
      </c>
      <c r="B1539" s="74" t="s">
        <v>1627</v>
      </c>
      <c r="C1539" s="74">
        <v>3604</v>
      </c>
      <c r="D1539" s="74">
        <v>21</v>
      </c>
      <c r="E1539" s="74" t="s">
        <v>3376</v>
      </c>
    </row>
    <row r="1540" spans="1:5" s="54" customFormat="1" x14ac:dyDescent="0.25">
      <c r="A1540" s="74">
        <v>103041</v>
      </c>
      <c r="B1540" s="74" t="s">
        <v>1628</v>
      </c>
      <c r="C1540" s="74">
        <v>2015</v>
      </c>
      <c r="D1540" s="74">
        <v>21</v>
      </c>
      <c r="E1540" s="74" t="s">
        <v>3376</v>
      </c>
    </row>
    <row r="1541" spans="1:5" s="54" customFormat="1" x14ac:dyDescent="0.25">
      <c r="A1541" s="74">
        <v>103042</v>
      </c>
      <c r="B1541" s="74" t="s">
        <v>1629</v>
      </c>
      <c r="C1541" s="74">
        <v>4946</v>
      </c>
      <c r="D1541" s="74">
        <v>21</v>
      </c>
      <c r="E1541" s="74" t="s">
        <v>3376</v>
      </c>
    </row>
    <row r="1542" spans="1:5" s="54" customFormat="1" x14ac:dyDescent="0.25">
      <c r="A1542" s="74">
        <v>103043</v>
      </c>
      <c r="B1542" s="74" t="s">
        <v>5653</v>
      </c>
      <c r="C1542" s="74">
        <v>3762</v>
      </c>
      <c r="D1542" s="74">
        <v>21</v>
      </c>
      <c r="E1542" s="74" t="s">
        <v>3376</v>
      </c>
    </row>
    <row r="1543" spans="1:5" s="54" customFormat="1" x14ac:dyDescent="0.25">
      <c r="A1543" s="74">
        <v>103044</v>
      </c>
      <c r="B1543" s="74" t="s">
        <v>1630</v>
      </c>
      <c r="C1543" s="74">
        <v>3762</v>
      </c>
      <c r="D1543" s="74">
        <v>21</v>
      </c>
      <c r="E1543" s="74" t="s">
        <v>3376</v>
      </c>
    </row>
    <row r="1544" spans="1:5" s="54" customFormat="1" x14ac:dyDescent="0.25">
      <c r="A1544" s="74">
        <v>103045</v>
      </c>
      <c r="B1544" s="74" t="s">
        <v>460</v>
      </c>
      <c r="C1544" s="74">
        <v>3604</v>
      </c>
      <c r="D1544" s="74">
        <v>21</v>
      </c>
      <c r="E1544" s="74" t="s">
        <v>3376</v>
      </c>
    </row>
    <row r="1545" spans="1:5" s="54" customFormat="1" x14ac:dyDescent="0.25">
      <c r="A1545" s="74">
        <v>103046</v>
      </c>
      <c r="B1545" s="74" t="s">
        <v>1631</v>
      </c>
      <c r="C1545" s="74">
        <v>2457</v>
      </c>
      <c r="D1545" s="74">
        <v>24</v>
      </c>
      <c r="E1545" s="74" t="s">
        <v>3376</v>
      </c>
    </row>
    <row r="1546" spans="1:5" s="54" customFormat="1" x14ac:dyDescent="0.25">
      <c r="A1546" s="74">
        <v>103047</v>
      </c>
      <c r="B1546" s="74" t="s">
        <v>1632</v>
      </c>
      <c r="C1546" s="74">
        <v>3757</v>
      </c>
      <c r="D1546" s="74">
        <v>21</v>
      </c>
      <c r="E1546" s="74" t="s">
        <v>3376</v>
      </c>
    </row>
    <row r="1547" spans="1:5" s="54" customFormat="1" x14ac:dyDescent="0.25">
      <c r="A1547" s="74">
        <v>103048</v>
      </c>
      <c r="B1547" s="74" t="s">
        <v>1633</v>
      </c>
      <c r="C1547" s="74">
        <v>3604</v>
      </c>
      <c r="D1547" s="74">
        <v>21</v>
      </c>
      <c r="E1547" s="74" t="s">
        <v>3376</v>
      </c>
    </row>
    <row r="1548" spans="1:5" s="54" customFormat="1" x14ac:dyDescent="0.25">
      <c r="A1548" s="74">
        <v>103049</v>
      </c>
      <c r="B1548" s="74" t="s">
        <v>1634</v>
      </c>
      <c r="C1548" s="74">
        <v>4946</v>
      </c>
      <c r="D1548" s="74">
        <v>21</v>
      </c>
      <c r="E1548" s="74" t="s">
        <v>3376</v>
      </c>
    </row>
    <row r="1549" spans="1:5" s="54" customFormat="1" x14ac:dyDescent="0.25">
      <c r="A1549" s="74">
        <v>103050</v>
      </c>
      <c r="B1549" s="74" t="s">
        <v>1635</v>
      </c>
      <c r="C1549" s="74">
        <v>4946</v>
      </c>
      <c r="D1549" s="74">
        <v>21</v>
      </c>
      <c r="E1549" s="74" t="s">
        <v>3376</v>
      </c>
    </row>
    <row r="1550" spans="1:5" s="54" customFormat="1" x14ac:dyDescent="0.25">
      <c r="A1550" s="74">
        <v>103051</v>
      </c>
      <c r="B1550" s="74" t="s">
        <v>1636</v>
      </c>
      <c r="C1550" s="74">
        <v>2672</v>
      </c>
      <c r="D1550" s="74">
        <v>24</v>
      </c>
      <c r="E1550" s="74" t="s">
        <v>3376</v>
      </c>
    </row>
    <row r="1551" spans="1:5" s="54" customFormat="1" x14ac:dyDescent="0.25">
      <c r="A1551" s="74">
        <v>103053</v>
      </c>
      <c r="B1551" s="74" t="s">
        <v>1637</v>
      </c>
      <c r="C1551" s="74">
        <v>1729</v>
      </c>
      <c r="D1551" s="74">
        <v>24</v>
      </c>
      <c r="E1551" s="74" t="s">
        <v>3376</v>
      </c>
    </row>
    <row r="1552" spans="1:5" s="54" customFormat="1" x14ac:dyDescent="0.25">
      <c r="A1552" s="74">
        <v>103054</v>
      </c>
      <c r="B1552" s="74" t="s">
        <v>5654</v>
      </c>
      <c r="C1552" s="74">
        <v>5058</v>
      </c>
      <c r="D1552" s="74">
        <v>21</v>
      </c>
      <c r="E1552" s="74" t="s">
        <v>3376</v>
      </c>
    </row>
    <row r="1553" spans="1:5" s="54" customFormat="1" x14ac:dyDescent="0.25">
      <c r="A1553" s="74">
        <v>103058</v>
      </c>
      <c r="B1553" s="74" t="s">
        <v>1638</v>
      </c>
      <c r="C1553" s="74">
        <v>495</v>
      </c>
      <c r="D1553" s="74">
        <v>24</v>
      </c>
      <c r="E1553" s="74" t="s">
        <v>3376</v>
      </c>
    </row>
    <row r="1554" spans="1:5" s="54" customFormat="1" x14ac:dyDescent="0.25">
      <c r="A1554" s="74">
        <v>103059</v>
      </c>
      <c r="B1554" s="74" t="s">
        <v>1639</v>
      </c>
      <c r="C1554" s="74">
        <v>495</v>
      </c>
      <c r="D1554" s="74">
        <v>24</v>
      </c>
      <c r="E1554" s="74" t="s">
        <v>3376</v>
      </c>
    </row>
    <row r="1555" spans="1:5" s="54" customFormat="1" x14ac:dyDescent="0.25">
      <c r="A1555" s="74">
        <v>103060</v>
      </c>
      <c r="B1555" s="74" t="s">
        <v>1640</v>
      </c>
      <c r="C1555" s="74">
        <v>495</v>
      </c>
      <c r="D1555" s="74">
        <v>24</v>
      </c>
      <c r="E1555" s="74" t="s">
        <v>3376</v>
      </c>
    </row>
    <row r="1556" spans="1:5" s="54" customFormat="1" x14ac:dyDescent="0.25">
      <c r="A1556" s="74">
        <v>103061</v>
      </c>
      <c r="B1556" s="74" t="s">
        <v>1641</v>
      </c>
      <c r="C1556" s="74">
        <v>3604</v>
      </c>
      <c r="D1556" s="74">
        <v>21</v>
      </c>
      <c r="E1556" s="74" t="s">
        <v>3376</v>
      </c>
    </row>
    <row r="1557" spans="1:5" s="54" customFormat="1" x14ac:dyDescent="0.25">
      <c r="A1557" s="74">
        <v>103062</v>
      </c>
      <c r="B1557" s="74" t="s">
        <v>1642</v>
      </c>
      <c r="C1557" s="74">
        <v>5058</v>
      </c>
      <c r="D1557" s="74">
        <v>21</v>
      </c>
      <c r="E1557" s="74" t="s">
        <v>3376</v>
      </c>
    </row>
    <row r="1558" spans="1:5" s="54" customFormat="1" x14ac:dyDescent="0.25">
      <c r="A1558" s="74">
        <v>103063</v>
      </c>
      <c r="B1558" s="74" t="s">
        <v>1643</v>
      </c>
      <c r="C1558" s="74">
        <v>3757</v>
      </c>
      <c r="D1558" s="74">
        <v>21</v>
      </c>
      <c r="E1558" s="74" t="s">
        <v>3376</v>
      </c>
    </row>
    <row r="1559" spans="1:5" s="54" customFormat="1" x14ac:dyDescent="0.25">
      <c r="A1559" s="74">
        <v>103079</v>
      </c>
      <c r="B1559" s="74" t="s">
        <v>1486</v>
      </c>
      <c r="C1559" s="74">
        <v>5125</v>
      </c>
      <c r="D1559" s="74">
        <v>21</v>
      </c>
      <c r="E1559" s="74" t="s">
        <v>3376</v>
      </c>
    </row>
    <row r="1560" spans="1:5" s="54" customFormat="1" x14ac:dyDescent="0.25">
      <c r="A1560" s="74">
        <v>103080</v>
      </c>
      <c r="B1560" s="74" t="s">
        <v>1644</v>
      </c>
      <c r="C1560" s="74">
        <v>4946</v>
      </c>
      <c r="D1560" s="74">
        <v>21</v>
      </c>
      <c r="E1560" s="74" t="s">
        <v>3376</v>
      </c>
    </row>
    <row r="1561" spans="1:5" s="54" customFormat="1" x14ac:dyDescent="0.25">
      <c r="A1561" s="74">
        <v>103081</v>
      </c>
      <c r="B1561" s="74" t="s">
        <v>1645</v>
      </c>
      <c r="C1561" s="74">
        <v>4946</v>
      </c>
      <c r="D1561" s="74">
        <v>21</v>
      </c>
      <c r="E1561" s="74" t="s">
        <v>3376</v>
      </c>
    </row>
    <row r="1562" spans="1:5" s="54" customFormat="1" x14ac:dyDescent="0.25">
      <c r="A1562" s="74">
        <v>103082</v>
      </c>
      <c r="B1562" s="74" t="s">
        <v>1646</v>
      </c>
      <c r="C1562" s="74">
        <v>4946</v>
      </c>
      <c r="D1562" s="74">
        <v>21</v>
      </c>
      <c r="E1562" s="74" t="s">
        <v>3376</v>
      </c>
    </row>
    <row r="1563" spans="1:5" s="54" customFormat="1" x14ac:dyDescent="0.25">
      <c r="A1563" s="74">
        <v>103083</v>
      </c>
      <c r="B1563" s="74" t="s">
        <v>1647</v>
      </c>
      <c r="C1563" s="74">
        <v>4946</v>
      </c>
      <c r="D1563" s="74">
        <v>21</v>
      </c>
      <c r="E1563" s="74" t="s">
        <v>3376</v>
      </c>
    </row>
    <row r="1564" spans="1:5" s="54" customFormat="1" x14ac:dyDescent="0.25">
      <c r="A1564" s="74">
        <v>103084</v>
      </c>
      <c r="B1564" s="74" t="s">
        <v>1646</v>
      </c>
      <c r="C1564" s="74">
        <v>4946</v>
      </c>
      <c r="D1564" s="74">
        <v>21</v>
      </c>
      <c r="E1564" s="74" t="s">
        <v>3376</v>
      </c>
    </row>
    <row r="1565" spans="1:5" s="54" customFormat="1" x14ac:dyDescent="0.25">
      <c r="A1565" s="74">
        <v>103086</v>
      </c>
      <c r="B1565" s="74" t="s">
        <v>1648</v>
      </c>
      <c r="C1565" s="74">
        <v>3604</v>
      </c>
      <c r="D1565" s="74">
        <v>21</v>
      </c>
      <c r="E1565" s="74" t="s">
        <v>3376</v>
      </c>
    </row>
    <row r="1566" spans="1:5" s="54" customFormat="1" x14ac:dyDescent="0.25">
      <c r="A1566" s="74">
        <v>103087</v>
      </c>
      <c r="B1566" s="74" t="s">
        <v>1649</v>
      </c>
      <c r="C1566" s="74">
        <v>5125</v>
      </c>
      <c r="D1566" s="74">
        <v>21</v>
      </c>
      <c r="E1566" s="74" t="s">
        <v>3376</v>
      </c>
    </row>
    <row r="1567" spans="1:5" s="54" customFormat="1" x14ac:dyDescent="0.25">
      <c r="A1567" s="74">
        <v>103088</v>
      </c>
      <c r="B1567" s="74" t="s">
        <v>1914</v>
      </c>
      <c r="C1567" s="74">
        <v>3757</v>
      </c>
      <c r="D1567" s="74">
        <v>21</v>
      </c>
      <c r="E1567" s="74" t="s">
        <v>3376</v>
      </c>
    </row>
    <row r="1568" spans="1:5" s="54" customFormat="1" x14ac:dyDescent="0.25">
      <c r="A1568" s="74">
        <v>103089</v>
      </c>
      <c r="B1568" s="74" t="s">
        <v>1650</v>
      </c>
      <c r="C1568" s="74">
        <v>4946</v>
      </c>
      <c r="D1568" s="74">
        <v>21</v>
      </c>
      <c r="E1568" s="74" t="s">
        <v>3376</v>
      </c>
    </row>
    <row r="1569" spans="1:5" s="54" customFormat="1" x14ac:dyDescent="0.25">
      <c r="A1569" s="74">
        <v>103090</v>
      </c>
      <c r="B1569" s="74" t="s">
        <v>1651</v>
      </c>
      <c r="C1569" s="74">
        <v>3762</v>
      </c>
      <c r="D1569" s="74">
        <v>21</v>
      </c>
      <c r="E1569" s="74" t="s">
        <v>3376</v>
      </c>
    </row>
    <row r="1570" spans="1:5" s="54" customFormat="1" x14ac:dyDescent="0.25">
      <c r="A1570" s="74">
        <v>103091</v>
      </c>
      <c r="B1570" s="74" t="s">
        <v>1652</v>
      </c>
      <c r="C1570" s="74">
        <v>5058</v>
      </c>
      <c r="D1570" s="74">
        <v>21</v>
      </c>
      <c r="E1570" s="74" t="s">
        <v>3376</v>
      </c>
    </row>
    <row r="1571" spans="1:5" s="54" customFormat="1" x14ac:dyDescent="0.25">
      <c r="A1571" s="74">
        <v>103092</v>
      </c>
      <c r="B1571" s="74" t="s">
        <v>1653</v>
      </c>
      <c r="C1571" s="74">
        <v>4946</v>
      </c>
      <c r="D1571" s="74">
        <v>21</v>
      </c>
      <c r="E1571" s="74" t="s">
        <v>3376</v>
      </c>
    </row>
    <row r="1572" spans="1:5" s="54" customFormat="1" x14ac:dyDescent="0.25">
      <c r="A1572" s="74">
        <v>103093</v>
      </c>
      <c r="B1572" s="74" t="s">
        <v>1654</v>
      </c>
      <c r="C1572" s="74">
        <v>3604</v>
      </c>
      <c r="D1572" s="74">
        <v>21</v>
      </c>
      <c r="E1572" s="74" t="s">
        <v>3376</v>
      </c>
    </row>
    <row r="1573" spans="1:5" s="54" customFormat="1" x14ac:dyDescent="0.25">
      <c r="A1573" s="74">
        <v>103094</v>
      </c>
      <c r="B1573" s="74" t="s">
        <v>5766</v>
      </c>
      <c r="C1573" s="74">
        <v>3604</v>
      </c>
      <c r="D1573" s="74">
        <v>21</v>
      </c>
      <c r="E1573" s="74" t="s">
        <v>3376</v>
      </c>
    </row>
    <row r="1574" spans="1:5" s="54" customFormat="1" x14ac:dyDescent="0.25">
      <c r="A1574" s="74">
        <v>103095</v>
      </c>
      <c r="B1574" s="74" t="s">
        <v>1655</v>
      </c>
      <c r="C1574" s="74">
        <v>2015</v>
      </c>
      <c r="D1574" s="74">
        <v>21</v>
      </c>
      <c r="E1574" s="74" t="s">
        <v>3376</v>
      </c>
    </row>
    <row r="1575" spans="1:5" s="54" customFormat="1" x14ac:dyDescent="0.25">
      <c r="A1575" s="74">
        <v>103096</v>
      </c>
      <c r="B1575" s="74" t="s">
        <v>1656</v>
      </c>
      <c r="C1575" s="74">
        <v>3604</v>
      </c>
      <c r="D1575" s="74">
        <v>21</v>
      </c>
      <c r="E1575" s="74" t="s">
        <v>3376</v>
      </c>
    </row>
    <row r="1576" spans="1:5" s="54" customFormat="1" x14ac:dyDescent="0.25">
      <c r="A1576" s="74">
        <v>103097</v>
      </c>
      <c r="B1576" s="74" t="s">
        <v>1657</v>
      </c>
      <c r="C1576" s="74">
        <v>3757</v>
      </c>
      <c r="D1576" s="74">
        <v>21</v>
      </c>
      <c r="E1576" s="74" t="s">
        <v>3376</v>
      </c>
    </row>
    <row r="1577" spans="1:5" s="54" customFormat="1" x14ac:dyDescent="0.25">
      <c r="A1577" s="74">
        <v>103098</v>
      </c>
      <c r="B1577" s="74" t="s">
        <v>1658</v>
      </c>
      <c r="C1577" s="74">
        <v>5058</v>
      </c>
      <c r="D1577" s="74">
        <v>21</v>
      </c>
      <c r="E1577" s="74" t="s">
        <v>3376</v>
      </c>
    </row>
    <row r="1578" spans="1:5" s="54" customFormat="1" x14ac:dyDescent="0.25">
      <c r="A1578" s="74">
        <v>103099</v>
      </c>
      <c r="B1578" s="74" t="s">
        <v>1659</v>
      </c>
      <c r="C1578" s="74">
        <v>3762</v>
      </c>
      <c r="D1578" s="74">
        <v>21</v>
      </c>
      <c r="E1578" s="74" t="s">
        <v>3376</v>
      </c>
    </row>
    <row r="1579" spans="1:5" s="54" customFormat="1" x14ac:dyDescent="0.25">
      <c r="A1579" s="74">
        <v>103103</v>
      </c>
      <c r="B1579" s="74" t="s">
        <v>1660</v>
      </c>
      <c r="C1579" s="74">
        <v>3604</v>
      </c>
      <c r="D1579" s="74">
        <v>21</v>
      </c>
      <c r="E1579" s="74" t="s">
        <v>3376</v>
      </c>
    </row>
    <row r="1580" spans="1:5" s="54" customFormat="1" x14ac:dyDescent="0.25">
      <c r="A1580" s="74">
        <v>103104</v>
      </c>
      <c r="B1580" s="74" t="s">
        <v>1661</v>
      </c>
      <c r="C1580" s="74">
        <v>4946</v>
      </c>
      <c r="D1580" s="74">
        <v>21</v>
      </c>
      <c r="E1580" s="74" t="s">
        <v>3376</v>
      </c>
    </row>
    <row r="1581" spans="1:5" s="54" customFormat="1" x14ac:dyDescent="0.25">
      <c r="A1581" s="74">
        <v>103105</v>
      </c>
      <c r="B1581" s="74" t="s">
        <v>1662</v>
      </c>
      <c r="C1581" s="74">
        <v>526</v>
      </c>
      <c r="D1581" s="74">
        <v>26</v>
      </c>
      <c r="E1581" s="74" t="s">
        <v>3376</v>
      </c>
    </row>
    <row r="1582" spans="1:5" s="54" customFormat="1" x14ac:dyDescent="0.25">
      <c r="A1582" s="74">
        <v>103106</v>
      </c>
      <c r="B1582" s="74" t="s">
        <v>1663</v>
      </c>
      <c r="C1582" s="74">
        <v>4514</v>
      </c>
      <c r="D1582" s="74">
        <v>26</v>
      </c>
      <c r="E1582" s="74" t="s">
        <v>3376</v>
      </c>
    </row>
    <row r="1583" spans="1:5" s="54" customFormat="1" x14ac:dyDescent="0.25">
      <c r="A1583" s="74">
        <v>103107</v>
      </c>
      <c r="B1583" s="74" t="s">
        <v>1664</v>
      </c>
      <c r="C1583" s="74">
        <v>2238</v>
      </c>
      <c r="D1583" s="74">
        <v>26</v>
      </c>
      <c r="E1583" s="74" t="s">
        <v>3376</v>
      </c>
    </row>
    <row r="1584" spans="1:5" s="54" customFormat="1" x14ac:dyDescent="0.25">
      <c r="A1584" s="74">
        <v>103108</v>
      </c>
      <c r="B1584" s="74" t="s">
        <v>1665</v>
      </c>
      <c r="C1584" s="74">
        <v>1540</v>
      </c>
      <c r="D1584" s="74">
        <v>24</v>
      </c>
      <c r="E1584" s="74" t="s">
        <v>3376</v>
      </c>
    </row>
    <row r="1585" spans="1:5" s="54" customFormat="1" x14ac:dyDescent="0.25">
      <c r="A1585" s="74">
        <v>103109</v>
      </c>
      <c r="B1585" s="74" t="s">
        <v>1666</v>
      </c>
      <c r="C1585" s="74">
        <v>3762</v>
      </c>
      <c r="D1585" s="74">
        <v>21</v>
      </c>
      <c r="E1585" s="74" t="s">
        <v>3376</v>
      </c>
    </row>
    <row r="1586" spans="1:5" s="54" customFormat="1" x14ac:dyDescent="0.25">
      <c r="A1586" s="74">
        <v>103110</v>
      </c>
      <c r="B1586" s="74" t="s">
        <v>1667</v>
      </c>
      <c r="C1586" s="74">
        <v>161</v>
      </c>
      <c r="D1586" s="74">
        <v>21</v>
      </c>
      <c r="E1586" s="74" t="s">
        <v>3376</v>
      </c>
    </row>
    <row r="1587" spans="1:5" s="54" customFormat="1" x14ac:dyDescent="0.25">
      <c r="A1587" s="74">
        <v>103111</v>
      </c>
      <c r="B1587" s="74" t="s">
        <v>2115</v>
      </c>
      <c r="C1587" s="74">
        <v>1138</v>
      </c>
      <c r="D1587" s="74">
        <v>24</v>
      </c>
      <c r="E1587" s="74" t="s">
        <v>3376</v>
      </c>
    </row>
    <row r="1588" spans="1:5" s="54" customFormat="1" x14ac:dyDescent="0.25">
      <c r="A1588" s="74">
        <v>103112</v>
      </c>
      <c r="B1588" s="74" t="s">
        <v>1668</v>
      </c>
      <c r="C1588" s="74">
        <v>3762</v>
      </c>
      <c r="D1588" s="74">
        <v>21</v>
      </c>
      <c r="E1588" s="74" t="s">
        <v>3376</v>
      </c>
    </row>
    <row r="1589" spans="1:5" s="54" customFormat="1" x14ac:dyDescent="0.25">
      <c r="A1589" s="74">
        <v>103113</v>
      </c>
      <c r="B1589" s="74" t="s">
        <v>2862</v>
      </c>
      <c r="C1589" s="74">
        <v>4915</v>
      </c>
      <c r="D1589" s="74">
        <v>25</v>
      </c>
      <c r="E1589" s="74" t="s">
        <v>3376</v>
      </c>
    </row>
    <row r="1590" spans="1:5" s="54" customFormat="1" x14ac:dyDescent="0.25">
      <c r="A1590" s="74">
        <v>103114</v>
      </c>
      <c r="B1590" s="74" t="s">
        <v>1669</v>
      </c>
      <c r="C1590" s="74">
        <v>3757</v>
      </c>
      <c r="D1590" s="74">
        <v>21</v>
      </c>
      <c r="E1590" s="74" t="s">
        <v>3376</v>
      </c>
    </row>
    <row r="1591" spans="1:5" s="54" customFormat="1" x14ac:dyDescent="0.25">
      <c r="A1591" s="74">
        <v>103115</v>
      </c>
      <c r="B1591" s="74" t="s">
        <v>1670</v>
      </c>
      <c r="C1591" s="74">
        <v>213</v>
      </c>
      <c r="D1591" s="74">
        <v>26</v>
      </c>
      <c r="E1591" s="74" t="s">
        <v>3376</v>
      </c>
    </row>
    <row r="1592" spans="1:5" s="54" customFormat="1" x14ac:dyDescent="0.25">
      <c r="A1592" s="74">
        <v>103116</v>
      </c>
      <c r="B1592" s="74" t="s">
        <v>1671</v>
      </c>
      <c r="C1592" s="74">
        <v>1981</v>
      </c>
      <c r="D1592" s="74">
        <v>26</v>
      </c>
      <c r="E1592" s="74" t="s">
        <v>3376</v>
      </c>
    </row>
    <row r="1593" spans="1:5" s="54" customFormat="1" x14ac:dyDescent="0.25">
      <c r="A1593" s="74">
        <v>103118</v>
      </c>
      <c r="B1593" s="74" t="s">
        <v>1344</v>
      </c>
      <c r="C1593" s="74">
        <v>3604</v>
      </c>
      <c r="D1593" s="74">
        <v>21</v>
      </c>
      <c r="E1593" s="74" t="s">
        <v>3376</v>
      </c>
    </row>
    <row r="1594" spans="1:5" s="54" customFormat="1" x14ac:dyDescent="0.25">
      <c r="A1594" s="74">
        <v>103123</v>
      </c>
      <c r="B1594" s="74" t="s">
        <v>1672</v>
      </c>
      <c r="C1594" s="74">
        <v>2672</v>
      </c>
      <c r="D1594" s="74">
        <v>24</v>
      </c>
      <c r="E1594" s="74" t="s">
        <v>3376</v>
      </c>
    </row>
    <row r="1595" spans="1:5" s="54" customFormat="1" x14ac:dyDescent="0.25">
      <c r="A1595" s="74">
        <v>103124</v>
      </c>
      <c r="B1595" s="74" t="s">
        <v>1673</v>
      </c>
      <c r="C1595" s="74">
        <v>2672</v>
      </c>
      <c r="D1595" s="74">
        <v>24</v>
      </c>
      <c r="E1595" s="74" t="s">
        <v>3376</v>
      </c>
    </row>
    <row r="1596" spans="1:5" s="54" customFormat="1" x14ac:dyDescent="0.25">
      <c r="A1596" s="74">
        <v>103125</v>
      </c>
      <c r="B1596" s="74" t="s">
        <v>2863</v>
      </c>
      <c r="C1596" s="74">
        <v>1540</v>
      </c>
      <c r="D1596" s="74">
        <v>24</v>
      </c>
      <c r="E1596" s="74" t="s">
        <v>3376</v>
      </c>
    </row>
    <row r="1597" spans="1:5" s="54" customFormat="1" x14ac:dyDescent="0.25">
      <c r="A1597" s="74">
        <v>103126</v>
      </c>
      <c r="B1597" s="74" t="s">
        <v>1674</v>
      </c>
      <c r="C1597" s="74">
        <v>3757</v>
      </c>
      <c r="D1597" s="74">
        <v>21</v>
      </c>
      <c r="E1597" s="74" t="s">
        <v>3376</v>
      </c>
    </row>
    <row r="1598" spans="1:5" s="54" customFormat="1" x14ac:dyDescent="0.25">
      <c r="A1598" s="74">
        <v>103127</v>
      </c>
      <c r="B1598" s="74" t="s">
        <v>1675</v>
      </c>
      <c r="C1598" s="74">
        <v>3762</v>
      </c>
      <c r="D1598" s="74">
        <v>21</v>
      </c>
      <c r="E1598" s="74" t="s">
        <v>3376</v>
      </c>
    </row>
    <row r="1599" spans="1:5" s="54" customFormat="1" x14ac:dyDescent="0.25">
      <c r="A1599" s="74">
        <v>103128</v>
      </c>
      <c r="B1599" s="74" t="s">
        <v>1676</v>
      </c>
      <c r="C1599" s="74">
        <v>2015</v>
      </c>
      <c r="D1599" s="74">
        <v>21</v>
      </c>
      <c r="E1599" s="74" t="s">
        <v>3376</v>
      </c>
    </row>
    <row r="1600" spans="1:5" s="54" customFormat="1" x14ac:dyDescent="0.25">
      <c r="A1600" s="74">
        <v>103130</v>
      </c>
      <c r="B1600" s="74" t="s">
        <v>1677</v>
      </c>
      <c r="C1600" s="74">
        <v>1981</v>
      </c>
      <c r="D1600" s="74">
        <v>26</v>
      </c>
      <c r="E1600" s="74" t="s">
        <v>3376</v>
      </c>
    </row>
    <row r="1601" spans="1:5" s="54" customFormat="1" x14ac:dyDescent="0.25">
      <c r="A1601" s="74">
        <v>103131</v>
      </c>
      <c r="B1601" s="74" t="s">
        <v>1678</v>
      </c>
      <c r="C1601" s="74">
        <v>5058</v>
      </c>
      <c r="D1601" s="74">
        <v>21</v>
      </c>
      <c r="E1601" s="74" t="s">
        <v>3376</v>
      </c>
    </row>
    <row r="1602" spans="1:5" s="54" customFormat="1" x14ac:dyDescent="0.25">
      <c r="A1602" s="74">
        <v>103132</v>
      </c>
      <c r="B1602" s="74" t="s">
        <v>1679</v>
      </c>
      <c r="C1602" s="74">
        <v>213</v>
      </c>
      <c r="D1602" s="74">
        <v>26</v>
      </c>
      <c r="E1602" s="74" t="s">
        <v>3376</v>
      </c>
    </row>
    <row r="1603" spans="1:5" s="54" customFormat="1" x14ac:dyDescent="0.25">
      <c r="A1603" s="74">
        <v>103133</v>
      </c>
      <c r="B1603" s="74" t="s">
        <v>1680</v>
      </c>
      <c r="C1603" s="74">
        <v>3762</v>
      </c>
      <c r="D1603" s="74">
        <v>21</v>
      </c>
      <c r="E1603" s="74" t="s">
        <v>3376</v>
      </c>
    </row>
    <row r="1604" spans="1:5" s="54" customFormat="1" x14ac:dyDescent="0.25">
      <c r="A1604" s="74">
        <v>103134</v>
      </c>
      <c r="B1604" s="74" t="s">
        <v>1915</v>
      </c>
      <c r="C1604" s="74">
        <v>4946</v>
      </c>
      <c r="D1604" s="74">
        <v>21</v>
      </c>
      <c r="E1604" s="74" t="s">
        <v>3376</v>
      </c>
    </row>
    <row r="1605" spans="1:5" s="54" customFormat="1" x14ac:dyDescent="0.25">
      <c r="A1605" s="74">
        <v>103135</v>
      </c>
      <c r="B1605" s="74" t="s">
        <v>1916</v>
      </c>
      <c r="C1605" s="74">
        <v>4689</v>
      </c>
      <c r="D1605" s="74">
        <v>22</v>
      </c>
      <c r="E1605" s="74" t="s">
        <v>3376</v>
      </c>
    </row>
    <row r="1606" spans="1:5" s="54" customFormat="1" x14ac:dyDescent="0.25">
      <c r="A1606" s="74">
        <v>103136</v>
      </c>
      <c r="B1606" s="74" t="s">
        <v>1917</v>
      </c>
      <c r="C1606" s="74">
        <v>1729</v>
      </c>
      <c r="D1606" s="74">
        <v>24</v>
      </c>
      <c r="E1606" s="74" t="s">
        <v>3376</v>
      </c>
    </row>
    <row r="1607" spans="1:5" s="54" customFormat="1" x14ac:dyDescent="0.25">
      <c r="A1607" s="74">
        <v>103137</v>
      </c>
      <c r="B1607" s="74" t="s">
        <v>1918</v>
      </c>
      <c r="C1607" s="74">
        <v>3762</v>
      </c>
      <c r="D1607" s="74">
        <v>21</v>
      </c>
      <c r="E1607" s="74" t="s">
        <v>3376</v>
      </c>
    </row>
    <row r="1608" spans="1:5" s="54" customFormat="1" x14ac:dyDescent="0.25">
      <c r="A1608" s="74">
        <v>103138</v>
      </c>
      <c r="B1608" s="74" t="s">
        <v>1919</v>
      </c>
      <c r="C1608" s="74">
        <v>2015</v>
      </c>
      <c r="D1608" s="74">
        <v>21</v>
      </c>
      <c r="E1608" s="74" t="s">
        <v>3376</v>
      </c>
    </row>
    <row r="1609" spans="1:5" s="54" customFormat="1" x14ac:dyDescent="0.25">
      <c r="A1609" s="74">
        <v>103139</v>
      </c>
      <c r="B1609" s="74" t="s">
        <v>1920</v>
      </c>
      <c r="C1609" s="74">
        <v>4730</v>
      </c>
      <c r="D1609" s="74">
        <v>21</v>
      </c>
      <c r="E1609" s="74" t="s">
        <v>3376</v>
      </c>
    </row>
    <row r="1610" spans="1:5" s="54" customFormat="1" x14ac:dyDescent="0.25">
      <c r="A1610" s="74">
        <v>103140</v>
      </c>
      <c r="B1610" s="74" t="s">
        <v>1921</v>
      </c>
      <c r="C1610" s="74">
        <v>5125</v>
      </c>
      <c r="D1610" s="74">
        <v>21</v>
      </c>
      <c r="E1610" s="74" t="s">
        <v>3376</v>
      </c>
    </row>
    <row r="1611" spans="1:5" s="54" customFormat="1" x14ac:dyDescent="0.25">
      <c r="A1611" s="74">
        <v>103141</v>
      </c>
      <c r="B1611" s="74" t="s">
        <v>1922</v>
      </c>
      <c r="C1611" s="74">
        <v>5125</v>
      </c>
      <c r="D1611" s="74">
        <v>21</v>
      </c>
      <c r="E1611" s="74" t="s">
        <v>3376</v>
      </c>
    </row>
    <row r="1612" spans="1:5" s="54" customFormat="1" x14ac:dyDescent="0.25">
      <c r="A1612" s="74">
        <v>103142</v>
      </c>
      <c r="B1612" s="74" t="s">
        <v>1923</v>
      </c>
      <c r="C1612" s="74">
        <v>3762</v>
      </c>
      <c r="D1612" s="74">
        <v>21</v>
      </c>
      <c r="E1612" s="74" t="s">
        <v>3376</v>
      </c>
    </row>
    <row r="1613" spans="1:5" s="54" customFormat="1" x14ac:dyDescent="0.25">
      <c r="A1613" s="74">
        <v>103143</v>
      </c>
      <c r="B1613" s="74" t="s">
        <v>1924</v>
      </c>
      <c r="C1613" s="74">
        <v>1237</v>
      </c>
      <c r="D1613" s="74">
        <v>24</v>
      </c>
      <c r="E1613" s="74" t="s">
        <v>3376</v>
      </c>
    </row>
    <row r="1614" spans="1:5" s="54" customFormat="1" x14ac:dyDescent="0.25">
      <c r="A1614" s="74">
        <v>103148</v>
      </c>
      <c r="B1614" s="74" t="s">
        <v>1925</v>
      </c>
      <c r="C1614" s="74">
        <v>4946</v>
      </c>
      <c r="D1614" s="74">
        <v>21</v>
      </c>
      <c r="E1614" s="74" t="s">
        <v>3376</v>
      </c>
    </row>
    <row r="1615" spans="1:5" s="54" customFormat="1" x14ac:dyDescent="0.25">
      <c r="A1615" s="74">
        <v>103154</v>
      </c>
      <c r="B1615" s="74" t="s">
        <v>1926</v>
      </c>
      <c r="C1615" s="74">
        <v>5058</v>
      </c>
      <c r="D1615" s="74">
        <v>21</v>
      </c>
      <c r="E1615" s="74" t="s">
        <v>3376</v>
      </c>
    </row>
    <row r="1616" spans="1:5" s="54" customFormat="1" x14ac:dyDescent="0.25">
      <c r="A1616" s="74">
        <v>103158</v>
      </c>
      <c r="B1616" s="74" t="s">
        <v>1927</v>
      </c>
      <c r="C1616" s="74">
        <v>4689</v>
      </c>
      <c r="D1616" s="74">
        <v>24</v>
      </c>
      <c r="E1616" s="74" t="s">
        <v>3376</v>
      </c>
    </row>
    <row r="1617" spans="1:5" s="54" customFormat="1" x14ac:dyDescent="0.25">
      <c r="A1617" s="74">
        <v>103159</v>
      </c>
      <c r="B1617" s="74" t="s">
        <v>1928</v>
      </c>
      <c r="C1617" s="74">
        <v>4730</v>
      </c>
      <c r="D1617" s="74">
        <v>21</v>
      </c>
      <c r="E1617" s="74" t="s">
        <v>3376</v>
      </c>
    </row>
    <row r="1618" spans="1:5" s="54" customFormat="1" x14ac:dyDescent="0.25">
      <c r="A1618" s="74">
        <v>103160</v>
      </c>
      <c r="B1618" s="74" t="s">
        <v>1929</v>
      </c>
      <c r="C1618" s="74">
        <v>161</v>
      </c>
      <c r="D1618" s="74">
        <v>21</v>
      </c>
      <c r="E1618" s="74" t="s">
        <v>3376</v>
      </c>
    </row>
    <row r="1619" spans="1:5" s="54" customFormat="1" x14ac:dyDescent="0.25">
      <c r="A1619" s="74">
        <v>103161</v>
      </c>
      <c r="B1619" s="74" t="s">
        <v>1930</v>
      </c>
      <c r="C1619" s="74">
        <v>3757</v>
      </c>
      <c r="D1619" s="74">
        <v>21</v>
      </c>
      <c r="E1619" s="74" t="s">
        <v>3376</v>
      </c>
    </row>
    <row r="1620" spans="1:5" s="54" customFormat="1" x14ac:dyDescent="0.25">
      <c r="A1620" s="74">
        <v>103162</v>
      </c>
      <c r="B1620" s="74" t="s">
        <v>1931</v>
      </c>
      <c r="C1620" s="74">
        <v>4946</v>
      </c>
      <c r="D1620" s="74">
        <v>25</v>
      </c>
      <c r="E1620" s="74" t="s">
        <v>3376</v>
      </c>
    </row>
    <row r="1621" spans="1:5" s="54" customFormat="1" x14ac:dyDescent="0.25">
      <c r="A1621" s="74">
        <v>103163</v>
      </c>
      <c r="B1621" s="74" t="s">
        <v>1932</v>
      </c>
      <c r="C1621" s="74">
        <v>1987</v>
      </c>
      <c r="D1621" s="74">
        <v>24</v>
      </c>
      <c r="E1621" s="74" t="s">
        <v>3376</v>
      </c>
    </row>
    <row r="1622" spans="1:5" s="54" customFormat="1" x14ac:dyDescent="0.25">
      <c r="A1622" s="74">
        <v>103164</v>
      </c>
      <c r="B1622" s="74" t="s">
        <v>1933</v>
      </c>
      <c r="C1622" s="74">
        <v>1987</v>
      </c>
      <c r="D1622" s="74">
        <v>24</v>
      </c>
      <c r="E1622" s="74" t="s">
        <v>3376</v>
      </c>
    </row>
    <row r="1623" spans="1:5" s="54" customFormat="1" x14ac:dyDescent="0.25">
      <c r="A1623" s="74">
        <v>103165</v>
      </c>
      <c r="B1623" s="74" t="s">
        <v>1934</v>
      </c>
      <c r="C1623" s="74">
        <v>1987</v>
      </c>
      <c r="D1623" s="74">
        <v>24</v>
      </c>
      <c r="E1623" s="74" t="s">
        <v>3376</v>
      </c>
    </row>
    <row r="1624" spans="1:5" s="54" customFormat="1" x14ac:dyDescent="0.25">
      <c r="A1624" s="74">
        <v>103166</v>
      </c>
      <c r="B1624" s="74" t="s">
        <v>1935</v>
      </c>
      <c r="C1624" s="74">
        <v>5058</v>
      </c>
      <c r="D1624" s="74">
        <v>21</v>
      </c>
      <c r="E1624" s="74" t="s">
        <v>3376</v>
      </c>
    </row>
    <row r="1625" spans="1:5" s="54" customFormat="1" x14ac:dyDescent="0.25">
      <c r="A1625" s="74">
        <v>103167</v>
      </c>
      <c r="B1625" s="74" t="s">
        <v>1936</v>
      </c>
      <c r="C1625" s="74">
        <v>3757</v>
      </c>
      <c r="D1625" s="74">
        <v>21</v>
      </c>
      <c r="E1625" s="74" t="s">
        <v>3376</v>
      </c>
    </row>
    <row r="1626" spans="1:5" s="54" customFormat="1" x14ac:dyDescent="0.25">
      <c r="A1626" s="74">
        <v>103168</v>
      </c>
      <c r="B1626" s="74" t="s">
        <v>1689</v>
      </c>
      <c r="C1626" s="74">
        <v>1006</v>
      </c>
      <c r="D1626" s="74">
        <v>24</v>
      </c>
      <c r="E1626" s="74" t="s">
        <v>3376</v>
      </c>
    </row>
    <row r="1627" spans="1:5" s="54" customFormat="1" x14ac:dyDescent="0.25">
      <c r="A1627" s="74">
        <v>103169</v>
      </c>
      <c r="B1627" s="74" t="s">
        <v>1979</v>
      </c>
      <c r="C1627" s="74">
        <v>3757</v>
      </c>
      <c r="D1627" s="74">
        <v>21</v>
      </c>
      <c r="E1627" s="74" t="s">
        <v>3376</v>
      </c>
    </row>
    <row r="1628" spans="1:5" s="54" customFormat="1" x14ac:dyDescent="0.25">
      <c r="A1628" s="74">
        <v>103170</v>
      </c>
      <c r="B1628" s="74" t="s">
        <v>1980</v>
      </c>
      <c r="C1628" s="74">
        <v>182</v>
      </c>
      <c r="D1628" s="74">
        <v>21</v>
      </c>
      <c r="E1628" s="74" t="s">
        <v>3376</v>
      </c>
    </row>
    <row r="1629" spans="1:5" s="54" customFormat="1" x14ac:dyDescent="0.25">
      <c r="A1629" s="74">
        <v>103173</v>
      </c>
      <c r="B1629" s="74" t="s">
        <v>1981</v>
      </c>
      <c r="C1629" s="74">
        <v>3762</v>
      </c>
      <c r="D1629" s="74">
        <v>21</v>
      </c>
      <c r="E1629" s="74" t="s">
        <v>3376</v>
      </c>
    </row>
    <row r="1630" spans="1:5" s="54" customFormat="1" x14ac:dyDescent="0.25">
      <c r="A1630" s="74">
        <v>103174</v>
      </c>
      <c r="B1630" s="74" t="s">
        <v>1982</v>
      </c>
      <c r="C1630" s="74">
        <v>3762</v>
      </c>
      <c r="D1630" s="74">
        <v>21</v>
      </c>
      <c r="E1630" s="74" t="s">
        <v>3376</v>
      </c>
    </row>
    <row r="1631" spans="1:5" s="54" customFormat="1" x14ac:dyDescent="0.25">
      <c r="A1631" s="74">
        <v>103175</v>
      </c>
      <c r="B1631" s="74" t="s">
        <v>1983</v>
      </c>
      <c r="C1631" s="74">
        <v>3762</v>
      </c>
      <c r="D1631" s="74">
        <v>21</v>
      </c>
      <c r="E1631" s="74" t="s">
        <v>3376</v>
      </c>
    </row>
    <row r="1632" spans="1:5" s="54" customFormat="1" x14ac:dyDescent="0.25">
      <c r="A1632" s="74">
        <v>103176</v>
      </c>
      <c r="B1632" s="74" t="s">
        <v>1984</v>
      </c>
      <c r="C1632" s="74">
        <v>3762</v>
      </c>
      <c r="D1632" s="74">
        <v>21</v>
      </c>
      <c r="E1632" s="74" t="s">
        <v>3376</v>
      </c>
    </row>
    <row r="1633" spans="1:5" s="54" customFormat="1" x14ac:dyDescent="0.25">
      <c r="A1633" s="74">
        <v>103177</v>
      </c>
      <c r="B1633" s="74" t="s">
        <v>3310</v>
      </c>
      <c r="C1633" s="74">
        <v>4514</v>
      </c>
      <c r="D1633" s="74">
        <v>26</v>
      </c>
      <c r="E1633" s="74" t="s">
        <v>3376</v>
      </c>
    </row>
    <row r="1634" spans="1:5" s="54" customFormat="1" x14ac:dyDescent="0.25">
      <c r="A1634" s="74">
        <v>103178</v>
      </c>
      <c r="B1634" s="74" t="s">
        <v>1985</v>
      </c>
      <c r="C1634" s="74">
        <v>3762</v>
      </c>
      <c r="D1634" s="74">
        <v>21</v>
      </c>
      <c r="E1634" s="74" t="s">
        <v>3376</v>
      </c>
    </row>
    <row r="1635" spans="1:5" s="54" customFormat="1" x14ac:dyDescent="0.25">
      <c r="A1635" s="74">
        <v>103179</v>
      </c>
      <c r="B1635" s="74" t="s">
        <v>1986</v>
      </c>
      <c r="C1635" s="74">
        <v>3762</v>
      </c>
      <c r="D1635" s="74">
        <v>21</v>
      </c>
      <c r="E1635" s="74" t="s">
        <v>3376</v>
      </c>
    </row>
    <row r="1636" spans="1:5" s="54" customFormat="1" x14ac:dyDescent="0.25">
      <c r="A1636" s="74">
        <v>103183</v>
      </c>
      <c r="B1636" s="74" t="s">
        <v>1987</v>
      </c>
      <c r="C1636" s="74">
        <v>3757</v>
      </c>
      <c r="D1636" s="74">
        <v>21</v>
      </c>
      <c r="E1636" s="74" t="s">
        <v>3376</v>
      </c>
    </row>
    <row r="1637" spans="1:5" s="54" customFormat="1" x14ac:dyDescent="0.25">
      <c r="A1637" s="74">
        <v>103184</v>
      </c>
      <c r="B1637" s="74" t="s">
        <v>2116</v>
      </c>
      <c r="C1637" s="74">
        <v>1138</v>
      </c>
      <c r="D1637" s="74">
        <v>24</v>
      </c>
      <c r="E1637" s="74" t="s">
        <v>3376</v>
      </c>
    </row>
    <row r="1638" spans="1:5" s="54" customFormat="1" x14ac:dyDescent="0.25">
      <c r="A1638" s="74">
        <v>103188</v>
      </c>
      <c r="B1638" s="74" t="s">
        <v>1989</v>
      </c>
      <c r="C1638" s="74">
        <v>4946</v>
      </c>
      <c r="D1638" s="74">
        <v>21</v>
      </c>
      <c r="E1638" s="74" t="s">
        <v>3376</v>
      </c>
    </row>
    <row r="1639" spans="1:5" s="54" customFormat="1" x14ac:dyDescent="0.25">
      <c r="A1639" s="74">
        <v>103189</v>
      </c>
      <c r="B1639" s="74" t="s">
        <v>1990</v>
      </c>
      <c r="C1639" s="74">
        <v>182</v>
      </c>
      <c r="D1639" s="74">
        <v>21</v>
      </c>
      <c r="E1639" s="74" t="s">
        <v>3376</v>
      </c>
    </row>
    <row r="1640" spans="1:5" s="54" customFormat="1" x14ac:dyDescent="0.25">
      <c r="A1640" s="74">
        <v>103190</v>
      </c>
      <c r="B1640" s="74" t="s">
        <v>1991</v>
      </c>
      <c r="C1640" s="74">
        <v>5140</v>
      </c>
      <c r="D1640" s="74">
        <v>21</v>
      </c>
      <c r="E1640" s="74" t="s">
        <v>3376</v>
      </c>
    </row>
    <row r="1641" spans="1:5" s="54" customFormat="1" x14ac:dyDescent="0.25">
      <c r="A1641" s="74">
        <v>103191</v>
      </c>
      <c r="B1641" s="74" t="s">
        <v>1988</v>
      </c>
      <c r="C1641" s="74">
        <v>4612</v>
      </c>
      <c r="D1641" s="74">
        <v>26</v>
      </c>
      <c r="E1641" s="74" t="s">
        <v>3376</v>
      </c>
    </row>
    <row r="1642" spans="1:5" s="54" customFormat="1" x14ac:dyDescent="0.25">
      <c r="A1642" s="74">
        <v>103192</v>
      </c>
      <c r="B1642" s="74" t="s">
        <v>1991</v>
      </c>
      <c r="C1642" s="74">
        <v>2015</v>
      </c>
      <c r="D1642" s="74">
        <v>21</v>
      </c>
      <c r="E1642" s="74" t="s">
        <v>3376</v>
      </c>
    </row>
    <row r="1643" spans="1:5" s="54" customFormat="1" x14ac:dyDescent="0.25">
      <c r="A1643" s="74">
        <v>103193</v>
      </c>
      <c r="B1643" s="74" t="s">
        <v>1992</v>
      </c>
      <c r="C1643" s="74">
        <v>3757</v>
      </c>
      <c r="D1643" s="74">
        <v>21</v>
      </c>
      <c r="E1643" s="74" t="s">
        <v>3376</v>
      </c>
    </row>
    <row r="1644" spans="1:5" s="54" customFormat="1" x14ac:dyDescent="0.25">
      <c r="A1644" s="74">
        <v>103194</v>
      </c>
      <c r="B1644" s="74" t="s">
        <v>1196</v>
      </c>
      <c r="C1644" s="74">
        <v>495</v>
      </c>
      <c r="D1644" s="74">
        <v>24</v>
      </c>
      <c r="E1644" s="74" t="s">
        <v>3376</v>
      </c>
    </row>
    <row r="1645" spans="1:5" s="54" customFormat="1" x14ac:dyDescent="0.25">
      <c r="A1645" s="74">
        <v>103195</v>
      </c>
      <c r="B1645" s="74" t="s">
        <v>1993</v>
      </c>
      <c r="C1645" s="74">
        <v>3762</v>
      </c>
      <c r="D1645" s="74">
        <v>21</v>
      </c>
      <c r="E1645" s="74" t="s">
        <v>3376</v>
      </c>
    </row>
    <row r="1646" spans="1:5" s="54" customFormat="1" x14ac:dyDescent="0.25">
      <c r="A1646" s="74">
        <v>103196</v>
      </c>
      <c r="B1646" s="74" t="s">
        <v>1994</v>
      </c>
      <c r="C1646" s="74">
        <v>3762</v>
      </c>
      <c r="D1646" s="74">
        <v>21</v>
      </c>
      <c r="E1646" s="74" t="s">
        <v>3376</v>
      </c>
    </row>
    <row r="1647" spans="1:5" s="54" customFormat="1" x14ac:dyDescent="0.25">
      <c r="A1647" s="74">
        <v>103197</v>
      </c>
      <c r="B1647" s="74" t="s">
        <v>1995</v>
      </c>
      <c r="C1647" s="74">
        <v>4730</v>
      </c>
      <c r="D1647" s="74">
        <v>21</v>
      </c>
      <c r="E1647" s="74" t="s">
        <v>3376</v>
      </c>
    </row>
    <row r="1648" spans="1:5" s="54" customFormat="1" x14ac:dyDescent="0.25">
      <c r="A1648" s="74">
        <v>103198</v>
      </c>
      <c r="B1648" s="74" t="s">
        <v>2864</v>
      </c>
      <c r="C1648" s="74">
        <v>4964</v>
      </c>
      <c r="D1648" s="74">
        <v>25</v>
      </c>
      <c r="E1648" s="74" t="s">
        <v>3376</v>
      </c>
    </row>
    <row r="1649" spans="1:5" s="54" customFormat="1" x14ac:dyDescent="0.25">
      <c r="A1649" s="74">
        <v>103199</v>
      </c>
      <c r="B1649" s="74" t="s">
        <v>1996</v>
      </c>
      <c r="C1649" s="74">
        <v>182</v>
      </c>
      <c r="D1649" s="74">
        <v>21</v>
      </c>
      <c r="E1649" s="74" t="s">
        <v>3376</v>
      </c>
    </row>
    <row r="1650" spans="1:5" s="54" customFormat="1" x14ac:dyDescent="0.25">
      <c r="A1650" s="74">
        <v>103200</v>
      </c>
      <c r="B1650" s="74" t="s">
        <v>1997</v>
      </c>
      <c r="C1650" s="74">
        <v>5140</v>
      </c>
      <c r="D1650" s="74">
        <v>21</v>
      </c>
      <c r="E1650" s="74" t="s">
        <v>3376</v>
      </c>
    </row>
    <row r="1651" spans="1:5" s="54" customFormat="1" x14ac:dyDescent="0.25">
      <c r="A1651" s="74">
        <v>103201</v>
      </c>
      <c r="B1651" s="74" t="s">
        <v>1995</v>
      </c>
      <c r="C1651" s="74">
        <v>4730</v>
      </c>
      <c r="D1651" s="74">
        <v>21</v>
      </c>
      <c r="E1651" s="74" t="s">
        <v>3376</v>
      </c>
    </row>
    <row r="1652" spans="1:5" s="54" customFormat="1" x14ac:dyDescent="0.25">
      <c r="A1652" s="74">
        <v>103202</v>
      </c>
      <c r="B1652" s="74" t="s">
        <v>1998</v>
      </c>
      <c r="C1652" s="74">
        <v>4730</v>
      </c>
      <c r="D1652" s="74">
        <v>21</v>
      </c>
      <c r="E1652" s="74" t="s">
        <v>3376</v>
      </c>
    </row>
    <row r="1653" spans="1:5" s="54" customFormat="1" x14ac:dyDescent="0.25">
      <c r="A1653" s="74">
        <v>103203</v>
      </c>
      <c r="B1653" s="74" t="s">
        <v>1999</v>
      </c>
      <c r="C1653" s="74">
        <v>3757</v>
      </c>
      <c r="D1653" s="74">
        <v>21</v>
      </c>
      <c r="E1653" s="74" t="s">
        <v>3376</v>
      </c>
    </row>
    <row r="1654" spans="1:5" s="54" customFormat="1" x14ac:dyDescent="0.25">
      <c r="A1654" s="74">
        <v>103204</v>
      </c>
      <c r="B1654" s="74" t="s">
        <v>2000</v>
      </c>
      <c r="C1654" s="74">
        <v>4946</v>
      </c>
      <c r="D1654" s="74">
        <v>21</v>
      </c>
      <c r="E1654" s="74" t="s">
        <v>3376</v>
      </c>
    </row>
    <row r="1655" spans="1:5" s="54" customFormat="1" x14ac:dyDescent="0.25">
      <c r="A1655" s="74">
        <v>103205</v>
      </c>
      <c r="B1655" s="74" t="s">
        <v>2001</v>
      </c>
      <c r="C1655" s="74">
        <v>5058</v>
      </c>
      <c r="D1655" s="74">
        <v>21</v>
      </c>
      <c r="E1655" s="74" t="s">
        <v>3376</v>
      </c>
    </row>
    <row r="1656" spans="1:5" s="54" customFormat="1" x14ac:dyDescent="0.25">
      <c r="A1656" s="74">
        <v>103206</v>
      </c>
      <c r="B1656" s="74" t="s">
        <v>2002</v>
      </c>
      <c r="C1656" s="74">
        <v>2015</v>
      </c>
      <c r="D1656" s="74">
        <v>21</v>
      </c>
      <c r="E1656" s="74" t="s">
        <v>3376</v>
      </c>
    </row>
    <row r="1657" spans="1:5" s="54" customFormat="1" x14ac:dyDescent="0.25">
      <c r="A1657" s="74">
        <v>103207</v>
      </c>
      <c r="B1657" s="74" t="s">
        <v>3506</v>
      </c>
      <c r="C1657" s="74">
        <v>5058</v>
      </c>
      <c r="D1657" s="74">
        <v>21</v>
      </c>
      <c r="E1657" s="74" t="s">
        <v>3376</v>
      </c>
    </row>
    <row r="1658" spans="1:5" s="54" customFormat="1" x14ac:dyDescent="0.25">
      <c r="A1658" s="74">
        <v>103208</v>
      </c>
      <c r="B1658" s="74" t="s">
        <v>2003</v>
      </c>
      <c r="C1658" s="74">
        <v>5125</v>
      </c>
      <c r="D1658" s="74">
        <v>21</v>
      </c>
      <c r="E1658" s="74" t="s">
        <v>3376</v>
      </c>
    </row>
    <row r="1659" spans="1:5" s="54" customFormat="1" x14ac:dyDescent="0.25">
      <c r="A1659" s="74">
        <v>103213</v>
      </c>
      <c r="B1659" s="74" t="s">
        <v>2004</v>
      </c>
      <c r="C1659" s="74">
        <v>3762</v>
      </c>
      <c r="D1659" s="74">
        <v>21</v>
      </c>
      <c r="E1659" s="74" t="s">
        <v>3376</v>
      </c>
    </row>
    <row r="1660" spans="1:5" s="54" customFormat="1" x14ac:dyDescent="0.25">
      <c r="A1660" s="74">
        <v>103214</v>
      </c>
      <c r="B1660" s="74" t="s">
        <v>5655</v>
      </c>
      <c r="C1660" s="74">
        <v>3762</v>
      </c>
      <c r="D1660" s="74">
        <v>21</v>
      </c>
      <c r="E1660" s="74" t="s">
        <v>3376</v>
      </c>
    </row>
    <row r="1661" spans="1:5" s="54" customFormat="1" x14ac:dyDescent="0.25">
      <c r="A1661" s="74">
        <v>103215</v>
      </c>
      <c r="B1661" s="74" t="s">
        <v>2005</v>
      </c>
      <c r="C1661" s="74">
        <v>213</v>
      </c>
      <c r="D1661" s="74">
        <v>26</v>
      </c>
      <c r="E1661" s="74" t="s">
        <v>3376</v>
      </c>
    </row>
    <row r="1662" spans="1:5" s="54" customFormat="1" x14ac:dyDescent="0.25">
      <c r="A1662" s="74">
        <v>103216</v>
      </c>
      <c r="B1662" s="74" t="s">
        <v>2006</v>
      </c>
      <c r="C1662" s="74">
        <v>213</v>
      </c>
      <c r="D1662" s="74">
        <v>26</v>
      </c>
      <c r="E1662" s="74" t="s">
        <v>3376</v>
      </c>
    </row>
    <row r="1663" spans="1:5" s="54" customFormat="1" x14ac:dyDescent="0.25">
      <c r="A1663" s="74">
        <v>103218</v>
      </c>
      <c r="B1663" s="74" t="s">
        <v>939</v>
      </c>
      <c r="C1663" s="74">
        <v>4514</v>
      </c>
      <c r="D1663" s="74">
        <v>26</v>
      </c>
      <c r="E1663" s="74" t="s">
        <v>3376</v>
      </c>
    </row>
    <row r="1664" spans="1:5" s="54" customFormat="1" x14ac:dyDescent="0.25">
      <c r="A1664" s="74">
        <v>103219</v>
      </c>
      <c r="B1664" s="74" t="s">
        <v>2043</v>
      </c>
      <c r="C1664" s="74">
        <v>3762</v>
      </c>
      <c r="D1664" s="74">
        <v>21</v>
      </c>
      <c r="E1664" s="74" t="s">
        <v>3376</v>
      </c>
    </row>
    <row r="1665" spans="1:5" s="54" customFormat="1" x14ac:dyDescent="0.25">
      <c r="A1665" s="74">
        <v>103220</v>
      </c>
      <c r="B1665" s="74" t="s">
        <v>2044</v>
      </c>
      <c r="C1665" s="74">
        <v>3604</v>
      </c>
      <c r="D1665" s="74">
        <v>21</v>
      </c>
      <c r="E1665" s="74" t="s">
        <v>3376</v>
      </c>
    </row>
    <row r="1666" spans="1:5" s="54" customFormat="1" x14ac:dyDescent="0.25">
      <c r="A1666" s="74">
        <v>103221</v>
      </c>
      <c r="B1666" s="74" t="s">
        <v>2045</v>
      </c>
      <c r="C1666" s="74">
        <v>3604</v>
      </c>
      <c r="D1666" s="74">
        <v>21</v>
      </c>
      <c r="E1666" s="74" t="s">
        <v>3376</v>
      </c>
    </row>
    <row r="1667" spans="1:5" s="54" customFormat="1" x14ac:dyDescent="0.25">
      <c r="A1667" s="74">
        <v>103222</v>
      </c>
      <c r="B1667" s="74" t="s">
        <v>3468</v>
      </c>
      <c r="C1667" s="74">
        <v>1006</v>
      </c>
      <c r="D1667" s="74">
        <v>24</v>
      </c>
      <c r="E1667" s="74" t="s">
        <v>3376</v>
      </c>
    </row>
    <row r="1668" spans="1:5" s="54" customFormat="1" x14ac:dyDescent="0.25">
      <c r="A1668" s="74">
        <v>103223</v>
      </c>
      <c r="B1668" s="74" t="s">
        <v>2046</v>
      </c>
      <c r="C1668" s="74">
        <v>1987</v>
      </c>
      <c r="D1668" s="74">
        <v>24</v>
      </c>
      <c r="E1668" s="74" t="s">
        <v>3376</v>
      </c>
    </row>
    <row r="1669" spans="1:5" s="54" customFormat="1" x14ac:dyDescent="0.25">
      <c r="A1669" s="74">
        <v>103224</v>
      </c>
      <c r="B1669" s="74" t="s">
        <v>2047</v>
      </c>
      <c r="C1669" s="74">
        <v>161</v>
      </c>
      <c r="D1669" s="74">
        <v>21</v>
      </c>
      <c r="E1669" s="74" t="s">
        <v>3376</v>
      </c>
    </row>
    <row r="1670" spans="1:5" s="54" customFormat="1" x14ac:dyDescent="0.25">
      <c r="A1670" s="74">
        <v>103225</v>
      </c>
      <c r="B1670" s="74" t="s">
        <v>2048</v>
      </c>
      <c r="C1670" s="74">
        <v>3762</v>
      </c>
      <c r="D1670" s="74">
        <v>21</v>
      </c>
      <c r="E1670" s="74" t="s">
        <v>3376</v>
      </c>
    </row>
    <row r="1671" spans="1:5" s="54" customFormat="1" x14ac:dyDescent="0.25">
      <c r="A1671" s="74">
        <v>103226</v>
      </c>
      <c r="B1671" s="74" t="s">
        <v>2049</v>
      </c>
      <c r="C1671" s="74">
        <v>3762</v>
      </c>
      <c r="D1671" s="74">
        <v>21</v>
      </c>
      <c r="E1671" s="74" t="s">
        <v>3376</v>
      </c>
    </row>
    <row r="1672" spans="1:5" s="54" customFormat="1" x14ac:dyDescent="0.25">
      <c r="A1672" s="74">
        <v>103227</v>
      </c>
      <c r="B1672" s="74" t="s">
        <v>2050</v>
      </c>
      <c r="C1672" s="74">
        <v>1729</v>
      </c>
      <c r="D1672" s="74">
        <v>24</v>
      </c>
      <c r="E1672" s="74" t="s">
        <v>3376</v>
      </c>
    </row>
    <row r="1673" spans="1:5" s="54" customFormat="1" x14ac:dyDescent="0.25">
      <c r="A1673" s="74">
        <v>103228</v>
      </c>
      <c r="B1673" s="74" t="s">
        <v>2051</v>
      </c>
      <c r="C1673" s="74">
        <v>213</v>
      </c>
      <c r="D1673" s="74">
        <v>26</v>
      </c>
      <c r="E1673" s="74" t="s">
        <v>3376</v>
      </c>
    </row>
    <row r="1674" spans="1:5" s="54" customFormat="1" x14ac:dyDescent="0.25">
      <c r="A1674" s="74">
        <v>103229</v>
      </c>
      <c r="B1674" s="74" t="s">
        <v>2052</v>
      </c>
      <c r="C1674" s="74">
        <v>2238</v>
      </c>
      <c r="D1674" s="74">
        <v>26</v>
      </c>
      <c r="E1674" s="74" t="s">
        <v>3376</v>
      </c>
    </row>
    <row r="1675" spans="1:5" s="54" customFormat="1" x14ac:dyDescent="0.25">
      <c r="A1675" s="74">
        <v>103230</v>
      </c>
      <c r="B1675" s="74" t="s">
        <v>2053</v>
      </c>
      <c r="C1675" s="74">
        <v>2457</v>
      </c>
      <c r="D1675" s="74">
        <v>24</v>
      </c>
      <c r="E1675" s="74" t="s">
        <v>3376</v>
      </c>
    </row>
    <row r="1676" spans="1:5" s="54" customFormat="1" x14ac:dyDescent="0.25">
      <c r="A1676" s="74">
        <v>103231</v>
      </c>
      <c r="B1676" s="74" t="s">
        <v>2073</v>
      </c>
      <c r="C1676" s="74">
        <v>3762</v>
      </c>
      <c r="D1676" s="74">
        <v>21</v>
      </c>
      <c r="E1676" s="74" t="s">
        <v>3376</v>
      </c>
    </row>
    <row r="1677" spans="1:5" s="54" customFormat="1" x14ac:dyDescent="0.25">
      <c r="A1677" s="74">
        <v>103232</v>
      </c>
      <c r="B1677" s="74" t="s">
        <v>2074</v>
      </c>
      <c r="C1677" s="74">
        <v>3762</v>
      </c>
      <c r="D1677" s="74">
        <v>21</v>
      </c>
      <c r="E1677" s="74" t="s">
        <v>3376</v>
      </c>
    </row>
    <row r="1678" spans="1:5" s="54" customFormat="1" x14ac:dyDescent="0.25">
      <c r="A1678" s="74">
        <v>103233</v>
      </c>
      <c r="B1678" s="74" t="s">
        <v>2075</v>
      </c>
      <c r="C1678" s="74">
        <v>3762</v>
      </c>
      <c r="D1678" s="74">
        <v>21</v>
      </c>
      <c r="E1678" s="74" t="s">
        <v>3376</v>
      </c>
    </row>
    <row r="1679" spans="1:5" s="54" customFormat="1" x14ac:dyDescent="0.25">
      <c r="A1679" s="74">
        <v>103238</v>
      </c>
      <c r="B1679" s="74" t="s">
        <v>2076</v>
      </c>
      <c r="C1679" s="74">
        <v>213</v>
      </c>
      <c r="D1679" s="74">
        <v>26</v>
      </c>
      <c r="E1679" s="74" t="s">
        <v>3376</v>
      </c>
    </row>
    <row r="1680" spans="1:5" s="54" customFormat="1" x14ac:dyDescent="0.25">
      <c r="A1680" s="74">
        <v>103239</v>
      </c>
      <c r="B1680" s="74" t="s">
        <v>2077</v>
      </c>
      <c r="C1680" s="74">
        <v>3762</v>
      </c>
      <c r="D1680" s="74">
        <v>21</v>
      </c>
      <c r="E1680" s="74" t="s">
        <v>3376</v>
      </c>
    </row>
    <row r="1681" spans="1:5" s="54" customFormat="1" x14ac:dyDescent="0.25">
      <c r="A1681" s="74">
        <v>103240</v>
      </c>
      <c r="B1681" s="74" t="s">
        <v>2078</v>
      </c>
      <c r="C1681" s="74">
        <v>3762</v>
      </c>
      <c r="D1681" s="74">
        <v>21</v>
      </c>
      <c r="E1681" s="74" t="s">
        <v>3376</v>
      </c>
    </row>
    <row r="1682" spans="1:5" s="54" customFormat="1" x14ac:dyDescent="0.25">
      <c r="A1682" s="74">
        <v>103241</v>
      </c>
      <c r="B1682" s="74" t="s">
        <v>5656</v>
      </c>
      <c r="C1682" s="74">
        <v>3762</v>
      </c>
      <c r="D1682" s="74">
        <v>21</v>
      </c>
      <c r="E1682" s="74" t="s">
        <v>3376</v>
      </c>
    </row>
    <row r="1683" spans="1:5" s="54" customFormat="1" x14ac:dyDescent="0.25">
      <c r="A1683" s="74">
        <v>103242</v>
      </c>
      <c r="B1683" s="74" t="s">
        <v>1445</v>
      </c>
      <c r="C1683" s="74">
        <v>161</v>
      </c>
      <c r="D1683" s="74">
        <v>21</v>
      </c>
      <c r="E1683" s="74" t="s">
        <v>3376</v>
      </c>
    </row>
    <row r="1684" spans="1:5" s="54" customFormat="1" x14ac:dyDescent="0.25">
      <c r="A1684" s="74">
        <v>103243</v>
      </c>
      <c r="B1684" s="74" t="s">
        <v>2079</v>
      </c>
      <c r="C1684" s="74">
        <v>3757</v>
      </c>
      <c r="D1684" s="74">
        <v>21</v>
      </c>
      <c r="E1684" s="74" t="s">
        <v>3376</v>
      </c>
    </row>
    <row r="1685" spans="1:5" s="54" customFormat="1" x14ac:dyDescent="0.25">
      <c r="A1685" s="74">
        <v>103244</v>
      </c>
      <c r="B1685" s="74" t="s">
        <v>1510</v>
      </c>
      <c r="C1685" s="74">
        <v>3757</v>
      </c>
      <c r="D1685" s="74">
        <v>21</v>
      </c>
      <c r="E1685" s="74" t="s">
        <v>3376</v>
      </c>
    </row>
    <row r="1686" spans="1:5" s="54" customFormat="1" x14ac:dyDescent="0.25">
      <c r="A1686" s="74">
        <v>103245</v>
      </c>
      <c r="B1686" s="74" t="s">
        <v>2080</v>
      </c>
      <c r="C1686" s="74">
        <v>3762</v>
      </c>
      <c r="D1686" s="74">
        <v>21</v>
      </c>
      <c r="E1686" s="74" t="s">
        <v>3376</v>
      </c>
    </row>
    <row r="1687" spans="1:5" s="54" customFormat="1" x14ac:dyDescent="0.25">
      <c r="A1687" s="74">
        <v>103246</v>
      </c>
      <c r="B1687" s="74" t="s">
        <v>2082</v>
      </c>
      <c r="C1687" s="74">
        <v>1729</v>
      </c>
      <c r="D1687" s="74">
        <v>24</v>
      </c>
      <c r="E1687" s="74" t="s">
        <v>3376</v>
      </c>
    </row>
    <row r="1688" spans="1:5" s="54" customFormat="1" x14ac:dyDescent="0.25">
      <c r="A1688" s="74">
        <v>103247</v>
      </c>
      <c r="B1688" s="74" t="s">
        <v>2083</v>
      </c>
      <c r="C1688" s="74">
        <v>1540</v>
      </c>
      <c r="D1688" s="74">
        <v>24</v>
      </c>
      <c r="E1688" s="74" t="s">
        <v>3376</v>
      </c>
    </row>
    <row r="1689" spans="1:5" s="54" customFormat="1" x14ac:dyDescent="0.25">
      <c r="A1689" s="74">
        <v>103248</v>
      </c>
      <c r="B1689" s="74" t="s">
        <v>2084</v>
      </c>
      <c r="C1689" s="74">
        <v>5058</v>
      </c>
      <c r="D1689" s="74">
        <v>21</v>
      </c>
      <c r="E1689" s="74" t="s">
        <v>3376</v>
      </c>
    </row>
    <row r="1690" spans="1:5" s="54" customFormat="1" x14ac:dyDescent="0.25">
      <c r="A1690" s="74">
        <v>103249</v>
      </c>
      <c r="B1690" s="74" t="s">
        <v>5657</v>
      </c>
      <c r="C1690" s="74">
        <v>5058</v>
      </c>
      <c r="D1690" s="74">
        <v>21</v>
      </c>
      <c r="E1690" s="74" t="s">
        <v>3376</v>
      </c>
    </row>
    <row r="1691" spans="1:5" s="54" customFormat="1" x14ac:dyDescent="0.25">
      <c r="A1691" s="74">
        <v>103251</v>
      </c>
      <c r="B1691" s="74" t="s">
        <v>2844</v>
      </c>
      <c r="C1691" s="74">
        <v>1540</v>
      </c>
      <c r="D1691" s="74">
        <v>25</v>
      </c>
      <c r="E1691" s="74" t="s">
        <v>3376</v>
      </c>
    </row>
    <row r="1692" spans="1:5" s="54" customFormat="1" x14ac:dyDescent="0.25">
      <c r="A1692" s="74">
        <v>103256</v>
      </c>
      <c r="B1692" s="74" t="s">
        <v>2085</v>
      </c>
      <c r="C1692" s="74">
        <v>1987</v>
      </c>
      <c r="D1692" s="74">
        <v>24</v>
      </c>
      <c r="E1692" s="74" t="s">
        <v>3376</v>
      </c>
    </row>
    <row r="1693" spans="1:5" s="54" customFormat="1" x14ac:dyDescent="0.25">
      <c r="A1693" s="74">
        <v>103257</v>
      </c>
      <c r="B1693" s="74" t="s">
        <v>2086</v>
      </c>
      <c r="C1693" s="74">
        <v>161</v>
      </c>
      <c r="D1693" s="74">
        <v>21</v>
      </c>
      <c r="E1693" s="74" t="s">
        <v>3376</v>
      </c>
    </row>
    <row r="1694" spans="1:5" s="54" customFormat="1" x14ac:dyDescent="0.25">
      <c r="A1694" s="74">
        <v>103258</v>
      </c>
      <c r="B1694" s="74" t="s">
        <v>2090</v>
      </c>
      <c r="C1694" s="74">
        <v>1987</v>
      </c>
      <c r="D1694" s="74">
        <v>24</v>
      </c>
      <c r="E1694" s="74" t="s">
        <v>3376</v>
      </c>
    </row>
    <row r="1695" spans="1:5" s="54" customFormat="1" x14ac:dyDescent="0.25">
      <c r="A1695" s="74">
        <v>103259</v>
      </c>
      <c r="B1695" s="74" t="s">
        <v>2117</v>
      </c>
      <c r="C1695" s="74">
        <v>3604</v>
      </c>
      <c r="D1695" s="74">
        <v>21</v>
      </c>
      <c r="E1695" s="74" t="s">
        <v>3376</v>
      </c>
    </row>
    <row r="1696" spans="1:5" s="54" customFormat="1" x14ac:dyDescent="0.25">
      <c r="A1696" s="74">
        <v>103260</v>
      </c>
      <c r="B1696" s="74" t="s">
        <v>5658</v>
      </c>
      <c r="C1696" s="74">
        <v>4946</v>
      </c>
      <c r="D1696" s="74">
        <v>21</v>
      </c>
      <c r="E1696" s="74" t="s">
        <v>3376</v>
      </c>
    </row>
    <row r="1697" spans="1:5" s="54" customFormat="1" x14ac:dyDescent="0.25">
      <c r="A1697" s="74">
        <v>103263</v>
      </c>
      <c r="B1697" s="74" t="s">
        <v>2118</v>
      </c>
      <c r="C1697" s="74">
        <v>3762</v>
      </c>
      <c r="D1697" s="74">
        <v>21</v>
      </c>
      <c r="E1697" s="74" t="s">
        <v>3376</v>
      </c>
    </row>
    <row r="1698" spans="1:5" s="54" customFormat="1" x14ac:dyDescent="0.25">
      <c r="A1698" s="74">
        <v>103268</v>
      </c>
      <c r="B1698" s="74" t="s">
        <v>2119</v>
      </c>
      <c r="C1698" s="74">
        <v>161</v>
      </c>
      <c r="D1698" s="74">
        <v>21</v>
      </c>
      <c r="E1698" s="74" t="s">
        <v>3376</v>
      </c>
    </row>
    <row r="1699" spans="1:5" s="54" customFormat="1" x14ac:dyDescent="0.25">
      <c r="A1699" s="74">
        <v>103269</v>
      </c>
      <c r="B1699" s="74" t="s">
        <v>5658</v>
      </c>
      <c r="C1699" s="74">
        <v>4946</v>
      </c>
      <c r="D1699" s="74">
        <v>21</v>
      </c>
      <c r="E1699" s="74" t="s">
        <v>3376</v>
      </c>
    </row>
    <row r="1700" spans="1:5" s="54" customFormat="1" x14ac:dyDescent="0.25">
      <c r="A1700" s="74">
        <v>103270</v>
      </c>
      <c r="B1700" s="74" t="s">
        <v>5658</v>
      </c>
      <c r="C1700" s="74">
        <v>4946</v>
      </c>
      <c r="D1700" s="74">
        <v>21</v>
      </c>
      <c r="E1700" s="74" t="s">
        <v>3376</v>
      </c>
    </row>
    <row r="1701" spans="1:5" s="54" customFormat="1" x14ac:dyDescent="0.25">
      <c r="A1701" s="74">
        <v>103271</v>
      </c>
      <c r="B1701" s="74" t="s">
        <v>2865</v>
      </c>
      <c r="C1701" s="74">
        <v>5076</v>
      </c>
      <c r="D1701" s="74">
        <v>25</v>
      </c>
      <c r="E1701" s="74" t="s">
        <v>3376</v>
      </c>
    </row>
    <row r="1702" spans="1:5" s="54" customFormat="1" x14ac:dyDescent="0.25">
      <c r="A1702" s="74">
        <v>103272</v>
      </c>
      <c r="B1702" s="74" t="s">
        <v>2120</v>
      </c>
      <c r="C1702" s="74">
        <v>1981</v>
      </c>
      <c r="D1702" s="74">
        <v>26</v>
      </c>
      <c r="E1702" s="74" t="s">
        <v>3376</v>
      </c>
    </row>
    <row r="1703" spans="1:5" s="54" customFormat="1" x14ac:dyDescent="0.25">
      <c r="A1703" s="74">
        <v>103273</v>
      </c>
      <c r="B1703" s="74" t="s">
        <v>2121</v>
      </c>
      <c r="C1703" s="74">
        <v>3762</v>
      </c>
      <c r="D1703" s="74">
        <v>21</v>
      </c>
      <c r="E1703" s="74" t="s">
        <v>3376</v>
      </c>
    </row>
    <row r="1704" spans="1:5" s="54" customFormat="1" x14ac:dyDescent="0.25">
      <c r="A1704" s="74">
        <v>103274</v>
      </c>
      <c r="B1704" s="74" t="s">
        <v>2122</v>
      </c>
      <c r="C1704" s="74">
        <v>3604</v>
      </c>
      <c r="D1704" s="74">
        <v>21</v>
      </c>
      <c r="E1704" s="74" t="s">
        <v>3376</v>
      </c>
    </row>
    <row r="1705" spans="1:5" s="54" customFormat="1" x14ac:dyDescent="0.25">
      <c r="A1705" s="74">
        <v>103275</v>
      </c>
      <c r="B1705" s="74" t="s">
        <v>2123</v>
      </c>
      <c r="C1705" s="74">
        <v>1981</v>
      </c>
      <c r="D1705" s="74">
        <v>26</v>
      </c>
      <c r="E1705" s="74" t="s">
        <v>3376</v>
      </c>
    </row>
    <row r="1706" spans="1:5" s="54" customFormat="1" x14ac:dyDescent="0.25">
      <c r="A1706" s="74">
        <v>103278</v>
      </c>
      <c r="B1706" s="74" t="s">
        <v>897</v>
      </c>
      <c r="C1706" s="74">
        <v>213</v>
      </c>
      <c r="D1706" s="74">
        <v>26</v>
      </c>
      <c r="E1706" s="74" t="s">
        <v>3376</v>
      </c>
    </row>
    <row r="1707" spans="1:5" s="54" customFormat="1" x14ac:dyDescent="0.25">
      <c r="A1707" s="74">
        <v>103279</v>
      </c>
      <c r="B1707" s="74" t="s">
        <v>2124</v>
      </c>
      <c r="C1707" s="74">
        <v>1981</v>
      </c>
      <c r="D1707" s="74">
        <v>26</v>
      </c>
      <c r="E1707" s="74" t="s">
        <v>3376</v>
      </c>
    </row>
    <row r="1708" spans="1:5" s="54" customFormat="1" x14ac:dyDescent="0.25">
      <c r="A1708" s="74">
        <v>103280</v>
      </c>
      <c r="B1708" s="74" t="s">
        <v>2125</v>
      </c>
      <c r="C1708" s="74">
        <v>182</v>
      </c>
      <c r="D1708" s="74">
        <v>21</v>
      </c>
      <c r="E1708" s="74" t="s">
        <v>3376</v>
      </c>
    </row>
    <row r="1709" spans="1:5" s="54" customFormat="1" x14ac:dyDescent="0.25">
      <c r="A1709" s="74">
        <v>103281</v>
      </c>
      <c r="B1709" s="74" t="s">
        <v>2126</v>
      </c>
      <c r="C1709" s="74">
        <v>3604</v>
      </c>
      <c r="D1709" s="74">
        <v>21</v>
      </c>
      <c r="E1709" s="74" t="s">
        <v>3376</v>
      </c>
    </row>
    <row r="1710" spans="1:5" s="54" customFormat="1" x14ac:dyDescent="0.25">
      <c r="A1710" s="74">
        <v>103282</v>
      </c>
      <c r="B1710" s="74" t="s">
        <v>2101</v>
      </c>
      <c r="C1710" s="74">
        <v>161</v>
      </c>
      <c r="D1710" s="74">
        <v>21</v>
      </c>
      <c r="E1710" s="74" t="s">
        <v>3376</v>
      </c>
    </row>
    <row r="1711" spans="1:5" s="54" customFormat="1" x14ac:dyDescent="0.25">
      <c r="A1711" s="74">
        <v>103283</v>
      </c>
      <c r="B1711" s="74" t="s">
        <v>5647</v>
      </c>
      <c r="C1711" s="74">
        <v>3604</v>
      </c>
      <c r="D1711" s="74">
        <v>21</v>
      </c>
      <c r="E1711" s="74" t="s">
        <v>3376</v>
      </c>
    </row>
    <row r="1712" spans="1:5" s="54" customFormat="1" x14ac:dyDescent="0.25">
      <c r="A1712" s="74">
        <v>103284</v>
      </c>
      <c r="B1712" s="74" t="s">
        <v>2321</v>
      </c>
      <c r="C1712" s="74">
        <v>161</v>
      </c>
      <c r="D1712" s="74">
        <v>21</v>
      </c>
      <c r="E1712" s="74" t="s">
        <v>3376</v>
      </c>
    </row>
    <row r="1713" spans="1:5" s="54" customFormat="1" x14ac:dyDescent="0.25">
      <c r="A1713" s="74">
        <v>103285</v>
      </c>
      <c r="B1713" s="74" t="s">
        <v>2322</v>
      </c>
      <c r="C1713" s="74">
        <v>161</v>
      </c>
      <c r="D1713" s="74">
        <v>21</v>
      </c>
      <c r="E1713" s="74" t="s">
        <v>3376</v>
      </c>
    </row>
    <row r="1714" spans="1:5" s="54" customFormat="1" x14ac:dyDescent="0.25">
      <c r="A1714" s="74">
        <v>103286</v>
      </c>
      <c r="B1714" s="74" t="s">
        <v>2322</v>
      </c>
      <c r="C1714" s="74">
        <v>161</v>
      </c>
      <c r="D1714" s="74">
        <v>21</v>
      </c>
      <c r="E1714" s="74" t="s">
        <v>3376</v>
      </c>
    </row>
    <row r="1715" spans="1:5" s="54" customFormat="1" x14ac:dyDescent="0.25">
      <c r="A1715" s="74">
        <v>103287</v>
      </c>
      <c r="B1715" s="74" t="s">
        <v>2126</v>
      </c>
      <c r="C1715" s="74">
        <v>3604</v>
      </c>
      <c r="D1715" s="74">
        <v>21</v>
      </c>
      <c r="E1715" s="74" t="s">
        <v>3376</v>
      </c>
    </row>
    <row r="1716" spans="1:5" s="54" customFormat="1" x14ac:dyDescent="0.25">
      <c r="A1716" s="74">
        <v>103288</v>
      </c>
      <c r="B1716" s="74" t="s">
        <v>5659</v>
      </c>
      <c r="C1716" s="74">
        <v>1138</v>
      </c>
      <c r="D1716" s="74">
        <v>24</v>
      </c>
      <c r="E1716" s="74" t="s">
        <v>3376</v>
      </c>
    </row>
    <row r="1717" spans="1:5" s="54" customFormat="1" x14ac:dyDescent="0.25">
      <c r="A1717" s="74">
        <v>103289</v>
      </c>
      <c r="B1717" s="74" t="s">
        <v>2323</v>
      </c>
      <c r="C1717" s="74">
        <v>161</v>
      </c>
      <c r="D1717" s="74">
        <v>21</v>
      </c>
      <c r="E1717" s="74" t="s">
        <v>3376</v>
      </c>
    </row>
    <row r="1718" spans="1:5" s="54" customFormat="1" x14ac:dyDescent="0.25">
      <c r="A1718" s="74">
        <v>103290</v>
      </c>
      <c r="B1718" s="74" t="s">
        <v>2135</v>
      </c>
      <c r="C1718" s="74">
        <v>3762</v>
      </c>
      <c r="D1718" s="74">
        <v>21</v>
      </c>
      <c r="E1718" s="74" t="s">
        <v>3376</v>
      </c>
    </row>
    <row r="1719" spans="1:5" s="54" customFormat="1" x14ac:dyDescent="0.25">
      <c r="A1719" s="74">
        <v>103291</v>
      </c>
      <c r="B1719" s="74" t="s">
        <v>3311</v>
      </c>
      <c r="C1719" s="74">
        <v>5058</v>
      </c>
      <c r="D1719" s="74">
        <v>21</v>
      </c>
      <c r="E1719" s="74" t="s">
        <v>3376</v>
      </c>
    </row>
    <row r="1720" spans="1:5" s="54" customFormat="1" x14ac:dyDescent="0.25">
      <c r="A1720" s="74">
        <v>103292</v>
      </c>
      <c r="B1720" s="74" t="s">
        <v>2136</v>
      </c>
      <c r="C1720" s="74">
        <v>5058</v>
      </c>
      <c r="D1720" s="74">
        <v>21</v>
      </c>
      <c r="E1720" s="74" t="s">
        <v>3376</v>
      </c>
    </row>
    <row r="1721" spans="1:5" s="54" customFormat="1" x14ac:dyDescent="0.25">
      <c r="A1721" s="74">
        <v>103293</v>
      </c>
      <c r="B1721" s="74" t="s">
        <v>2137</v>
      </c>
      <c r="C1721" s="74">
        <v>5058</v>
      </c>
      <c r="D1721" s="74">
        <v>21</v>
      </c>
      <c r="E1721" s="74" t="s">
        <v>3376</v>
      </c>
    </row>
    <row r="1722" spans="1:5" s="54" customFormat="1" x14ac:dyDescent="0.25">
      <c r="A1722" s="74">
        <v>103298</v>
      </c>
      <c r="B1722" s="74" t="s">
        <v>2866</v>
      </c>
      <c r="C1722" s="74">
        <v>5085</v>
      </c>
      <c r="D1722" s="74">
        <v>25</v>
      </c>
      <c r="E1722" s="74" t="s">
        <v>3376</v>
      </c>
    </row>
    <row r="1723" spans="1:5" s="54" customFormat="1" x14ac:dyDescent="0.25">
      <c r="A1723" s="74">
        <v>103299</v>
      </c>
      <c r="B1723" s="74" t="s">
        <v>2090</v>
      </c>
      <c r="C1723" s="74">
        <v>1540</v>
      </c>
      <c r="D1723" s="74">
        <v>24</v>
      </c>
      <c r="E1723" s="74" t="s">
        <v>3376</v>
      </c>
    </row>
    <row r="1724" spans="1:5" s="54" customFormat="1" x14ac:dyDescent="0.25">
      <c r="A1724" s="74">
        <v>103300</v>
      </c>
      <c r="B1724" s="74" t="s">
        <v>2867</v>
      </c>
      <c r="C1724" s="74">
        <v>3604</v>
      </c>
      <c r="D1724" s="74">
        <v>21</v>
      </c>
      <c r="E1724" s="74" t="s">
        <v>3376</v>
      </c>
    </row>
    <row r="1725" spans="1:5" s="54" customFormat="1" x14ac:dyDescent="0.25">
      <c r="A1725" s="74">
        <v>103301</v>
      </c>
      <c r="B1725" s="74" t="s">
        <v>2868</v>
      </c>
      <c r="C1725" s="74">
        <v>3762</v>
      </c>
      <c r="D1725" s="74">
        <v>21</v>
      </c>
      <c r="E1725" s="74" t="s">
        <v>3376</v>
      </c>
    </row>
    <row r="1726" spans="1:5" s="54" customFormat="1" x14ac:dyDescent="0.25">
      <c r="A1726" s="74">
        <v>103302</v>
      </c>
      <c r="B1726" s="74" t="s">
        <v>5660</v>
      </c>
      <c r="C1726" s="74">
        <v>5058</v>
      </c>
      <c r="D1726" s="74">
        <v>21</v>
      </c>
      <c r="E1726" s="74" t="s">
        <v>3376</v>
      </c>
    </row>
    <row r="1727" spans="1:5" s="54" customFormat="1" x14ac:dyDescent="0.25">
      <c r="A1727" s="74">
        <v>103303</v>
      </c>
      <c r="B1727" s="74" t="s">
        <v>2869</v>
      </c>
      <c r="C1727" s="74">
        <v>5125</v>
      </c>
      <c r="D1727" s="74">
        <v>21</v>
      </c>
      <c r="E1727" s="74" t="s">
        <v>3376</v>
      </c>
    </row>
    <row r="1728" spans="1:5" s="54" customFormat="1" x14ac:dyDescent="0.25">
      <c r="A1728" s="74">
        <v>103304</v>
      </c>
      <c r="B1728" s="74" t="s">
        <v>2870</v>
      </c>
      <c r="C1728" s="74">
        <v>182</v>
      </c>
      <c r="D1728" s="74">
        <v>21</v>
      </c>
      <c r="E1728" s="74" t="s">
        <v>3376</v>
      </c>
    </row>
    <row r="1729" spans="1:5" s="54" customFormat="1" x14ac:dyDescent="0.25">
      <c r="A1729" s="74">
        <v>103305</v>
      </c>
      <c r="B1729" s="74" t="s">
        <v>2871</v>
      </c>
      <c r="C1729" s="74">
        <v>161</v>
      </c>
      <c r="D1729" s="74">
        <v>21</v>
      </c>
      <c r="E1729" s="74" t="s">
        <v>3376</v>
      </c>
    </row>
    <row r="1730" spans="1:5" s="54" customFormat="1" x14ac:dyDescent="0.25">
      <c r="A1730" s="74">
        <v>103306</v>
      </c>
      <c r="B1730" s="74" t="s">
        <v>2872</v>
      </c>
      <c r="C1730" s="74">
        <v>4946</v>
      </c>
      <c r="D1730" s="74">
        <v>21</v>
      </c>
      <c r="E1730" s="74" t="s">
        <v>3376</v>
      </c>
    </row>
    <row r="1731" spans="1:5" s="54" customFormat="1" x14ac:dyDescent="0.25">
      <c r="A1731" s="74">
        <v>103307</v>
      </c>
      <c r="B1731" s="74" t="s">
        <v>2873</v>
      </c>
      <c r="C1731" s="74">
        <v>4946</v>
      </c>
      <c r="D1731" s="74">
        <v>21</v>
      </c>
      <c r="E1731" s="74" t="s">
        <v>3376</v>
      </c>
    </row>
    <row r="1732" spans="1:5" s="54" customFormat="1" x14ac:dyDescent="0.25">
      <c r="A1732" s="74">
        <v>103308</v>
      </c>
      <c r="B1732" s="74" t="s">
        <v>2874</v>
      </c>
      <c r="C1732" s="74">
        <v>3757</v>
      </c>
      <c r="D1732" s="74">
        <v>21</v>
      </c>
      <c r="E1732" s="74" t="s">
        <v>3376</v>
      </c>
    </row>
    <row r="1733" spans="1:5" s="54" customFormat="1" x14ac:dyDescent="0.25">
      <c r="A1733" s="74">
        <v>103309</v>
      </c>
      <c r="B1733" s="74" t="s">
        <v>2875</v>
      </c>
      <c r="C1733" s="74">
        <v>3762</v>
      </c>
      <c r="D1733" s="74">
        <v>21</v>
      </c>
      <c r="E1733" s="74" t="s">
        <v>3376</v>
      </c>
    </row>
    <row r="1734" spans="1:5" s="54" customFormat="1" x14ac:dyDescent="0.25">
      <c r="A1734" s="74">
        <v>103310</v>
      </c>
      <c r="B1734" s="74" t="s">
        <v>3312</v>
      </c>
      <c r="C1734" s="74">
        <v>3762</v>
      </c>
      <c r="D1734" s="74">
        <v>21</v>
      </c>
      <c r="E1734" s="74" t="s">
        <v>3376</v>
      </c>
    </row>
    <row r="1735" spans="1:5" s="54" customFormat="1" x14ac:dyDescent="0.25">
      <c r="A1735" s="74">
        <v>103311</v>
      </c>
      <c r="B1735" s="74" t="s">
        <v>5661</v>
      </c>
      <c r="C1735" s="74">
        <v>3762</v>
      </c>
      <c r="D1735" s="74">
        <v>21</v>
      </c>
      <c r="E1735" s="74" t="s">
        <v>3376</v>
      </c>
    </row>
    <row r="1736" spans="1:5" s="54" customFormat="1" x14ac:dyDescent="0.25">
      <c r="A1736" s="74">
        <v>103312</v>
      </c>
      <c r="B1736" s="74" t="s">
        <v>2876</v>
      </c>
      <c r="C1736" s="74">
        <v>3604</v>
      </c>
      <c r="D1736" s="74">
        <v>21</v>
      </c>
      <c r="E1736" s="74" t="s">
        <v>3376</v>
      </c>
    </row>
    <row r="1737" spans="1:5" s="54" customFormat="1" x14ac:dyDescent="0.25">
      <c r="A1737" s="74">
        <v>103313</v>
      </c>
      <c r="B1737" s="74" t="s">
        <v>2877</v>
      </c>
      <c r="C1737" s="74">
        <v>3604</v>
      </c>
      <c r="D1737" s="74">
        <v>21</v>
      </c>
      <c r="E1737" s="74" t="s">
        <v>3376</v>
      </c>
    </row>
    <row r="1738" spans="1:5" s="54" customFormat="1" x14ac:dyDescent="0.25">
      <c r="A1738" s="74">
        <v>103314</v>
      </c>
      <c r="B1738" s="74" t="s">
        <v>2878</v>
      </c>
      <c r="C1738" s="74">
        <v>3762</v>
      </c>
      <c r="D1738" s="74">
        <v>21</v>
      </c>
      <c r="E1738" s="74" t="s">
        <v>3376</v>
      </c>
    </row>
    <row r="1739" spans="1:5" s="54" customFormat="1" x14ac:dyDescent="0.25">
      <c r="A1739" s="74">
        <v>103315</v>
      </c>
      <c r="B1739" s="74" t="s">
        <v>2879</v>
      </c>
      <c r="C1739" s="74">
        <v>3762</v>
      </c>
      <c r="D1739" s="74">
        <v>21</v>
      </c>
      <c r="E1739" s="74" t="s">
        <v>3376</v>
      </c>
    </row>
    <row r="1740" spans="1:5" s="54" customFormat="1" x14ac:dyDescent="0.25">
      <c r="A1740" s="74">
        <v>103316</v>
      </c>
      <c r="B1740" s="74" t="s">
        <v>2880</v>
      </c>
      <c r="C1740" s="74">
        <v>1987</v>
      </c>
      <c r="D1740" s="74">
        <v>24</v>
      </c>
      <c r="E1740" s="74" t="s">
        <v>3376</v>
      </c>
    </row>
    <row r="1741" spans="1:5" s="74" customFormat="1" x14ac:dyDescent="0.25">
      <c r="A1741" s="74">
        <v>103317</v>
      </c>
      <c r="B1741" s="74" t="s">
        <v>2881</v>
      </c>
      <c r="C1741" s="74">
        <v>4514</v>
      </c>
      <c r="D1741" s="74">
        <v>26</v>
      </c>
      <c r="E1741" s="74" t="s">
        <v>3376</v>
      </c>
    </row>
    <row r="1742" spans="1:5" s="54" customFormat="1" x14ac:dyDescent="0.25">
      <c r="A1742" s="74">
        <v>103318</v>
      </c>
      <c r="B1742" s="74" t="s">
        <v>2882</v>
      </c>
      <c r="C1742" s="74">
        <v>1825</v>
      </c>
      <c r="D1742" s="74">
        <v>26</v>
      </c>
      <c r="E1742" s="74" t="s">
        <v>3376</v>
      </c>
    </row>
    <row r="1743" spans="1:5" s="54" customFormat="1" x14ac:dyDescent="0.25">
      <c r="A1743" s="74">
        <v>103319</v>
      </c>
      <c r="B1743" s="74" t="s">
        <v>2883</v>
      </c>
      <c r="C1743" s="74">
        <v>213</v>
      </c>
      <c r="D1743" s="74">
        <v>26</v>
      </c>
      <c r="E1743" s="74" t="s">
        <v>3376</v>
      </c>
    </row>
    <row r="1744" spans="1:5" s="54" customFormat="1" x14ac:dyDescent="0.25">
      <c r="A1744" s="74">
        <v>103320</v>
      </c>
      <c r="B1744" s="74" t="s">
        <v>2884</v>
      </c>
      <c r="C1744" s="74">
        <v>5058</v>
      </c>
      <c r="D1744" s="74">
        <v>21</v>
      </c>
      <c r="E1744" s="74" t="s">
        <v>3376</v>
      </c>
    </row>
    <row r="1745" spans="1:5" s="54" customFormat="1" x14ac:dyDescent="0.25">
      <c r="A1745" s="74">
        <v>103321</v>
      </c>
      <c r="B1745" s="74" t="s">
        <v>2885</v>
      </c>
      <c r="C1745" s="74">
        <v>68</v>
      </c>
      <c r="D1745" s="74">
        <v>26</v>
      </c>
      <c r="E1745" s="74" t="s">
        <v>3376</v>
      </c>
    </row>
    <row r="1746" spans="1:5" s="54" customFormat="1" x14ac:dyDescent="0.25">
      <c r="A1746" s="74">
        <v>103322</v>
      </c>
      <c r="B1746" s="74" t="s">
        <v>2886</v>
      </c>
      <c r="C1746" s="74">
        <v>5125</v>
      </c>
      <c r="D1746" s="74">
        <v>25</v>
      </c>
      <c r="E1746" s="74" t="s">
        <v>3376</v>
      </c>
    </row>
    <row r="1747" spans="1:5" s="54" customFormat="1" x14ac:dyDescent="0.25">
      <c r="A1747" s="74">
        <v>103323</v>
      </c>
      <c r="B1747" s="74" t="s">
        <v>2887</v>
      </c>
      <c r="C1747" s="74">
        <v>3762</v>
      </c>
      <c r="D1747" s="74">
        <v>21</v>
      </c>
      <c r="E1747" s="74" t="s">
        <v>3376</v>
      </c>
    </row>
    <row r="1748" spans="1:5" s="54" customFormat="1" x14ac:dyDescent="0.25">
      <c r="A1748" s="74">
        <v>103324</v>
      </c>
      <c r="B1748" s="74" t="s">
        <v>1015</v>
      </c>
      <c r="C1748" s="74">
        <v>161</v>
      </c>
      <c r="D1748" s="74">
        <v>21</v>
      </c>
      <c r="E1748" s="74" t="s">
        <v>3376</v>
      </c>
    </row>
    <row r="1749" spans="1:5" s="54" customFormat="1" x14ac:dyDescent="0.25">
      <c r="A1749" s="74">
        <v>103325</v>
      </c>
      <c r="B1749" s="74" t="s">
        <v>2888</v>
      </c>
      <c r="C1749" s="74">
        <v>4514</v>
      </c>
      <c r="D1749" s="74">
        <v>26</v>
      </c>
      <c r="E1749" s="74" t="s">
        <v>3376</v>
      </c>
    </row>
    <row r="1750" spans="1:5" s="54" customFormat="1" x14ac:dyDescent="0.25">
      <c r="A1750" s="74">
        <v>103326</v>
      </c>
      <c r="B1750" s="74" t="s">
        <v>2889</v>
      </c>
      <c r="C1750" s="74">
        <v>3762</v>
      </c>
      <c r="D1750" s="74">
        <v>21</v>
      </c>
      <c r="E1750" s="74" t="s">
        <v>3376</v>
      </c>
    </row>
    <row r="1751" spans="1:5" s="54" customFormat="1" x14ac:dyDescent="0.25">
      <c r="A1751" s="74">
        <v>103327</v>
      </c>
      <c r="B1751" s="74" t="s">
        <v>2890</v>
      </c>
      <c r="C1751" s="74">
        <v>3604</v>
      </c>
      <c r="D1751" s="74">
        <v>21</v>
      </c>
      <c r="E1751" s="74" t="s">
        <v>3376</v>
      </c>
    </row>
    <row r="1752" spans="1:5" s="54" customFormat="1" x14ac:dyDescent="0.25">
      <c r="A1752" s="74">
        <v>103328</v>
      </c>
      <c r="B1752" s="74" t="s">
        <v>2891</v>
      </c>
      <c r="C1752" s="74">
        <v>4514</v>
      </c>
      <c r="D1752" s="74">
        <v>26</v>
      </c>
      <c r="E1752" s="74" t="s">
        <v>3376</v>
      </c>
    </row>
    <row r="1753" spans="1:5" s="54" customFormat="1" x14ac:dyDescent="0.25">
      <c r="A1753" s="74">
        <v>103329</v>
      </c>
      <c r="B1753" s="74" t="s">
        <v>2892</v>
      </c>
      <c r="C1753" s="74">
        <v>5125</v>
      </c>
      <c r="D1753" s="74">
        <v>21</v>
      </c>
      <c r="E1753" s="74" t="s">
        <v>3376</v>
      </c>
    </row>
    <row r="1754" spans="1:5" s="54" customFormat="1" x14ac:dyDescent="0.25">
      <c r="A1754" s="74">
        <v>103330</v>
      </c>
      <c r="B1754" s="74" t="s">
        <v>594</v>
      </c>
      <c r="C1754" s="74">
        <v>2672</v>
      </c>
      <c r="D1754" s="74">
        <v>24</v>
      </c>
      <c r="E1754" s="74" t="s">
        <v>3376</v>
      </c>
    </row>
    <row r="1755" spans="1:5" s="54" customFormat="1" x14ac:dyDescent="0.25">
      <c r="A1755" s="74">
        <v>103331</v>
      </c>
      <c r="B1755" s="74" t="s">
        <v>2893</v>
      </c>
      <c r="C1755" s="74">
        <v>5140</v>
      </c>
      <c r="D1755" s="74">
        <v>21</v>
      </c>
      <c r="E1755" s="74" t="s">
        <v>3376</v>
      </c>
    </row>
    <row r="1756" spans="1:5" s="54" customFormat="1" x14ac:dyDescent="0.25">
      <c r="A1756" s="74">
        <v>103332</v>
      </c>
      <c r="B1756" s="74" t="s">
        <v>2894</v>
      </c>
      <c r="C1756" s="74">
        <v>5140</v>
      </c>
      <c r="D1756" s="74">
        <v>21</v>
      </c>
      <c r="E1756" s="74" t="s">
        <v>3376</v>
      </c>
    </row>
    <row r="1757" spans="1:5" s="54" customFormat="1" x14ac:dyDescent="0.25">
      <c r="A1757" s="74">
        <v>103333</v>
      </c>
      <c r="B1757" s="74" t="s">
        <v>2895</v>
      </c>
      <c r="C1757" s="74">
        <v>1006</v>
      </c>
      <c r="D1757" s="74">
        <v>24</v>
      </c>
      <c r="E1757" s="74" t="s">
        <v>3376</v>
      </c>
    </row>
    <row r="1758" spans="1:5" s="54" customFormat="1" x14ac:dyDescent="0.25">
      <c r="A1758" s="74">
        <v>103334</v>
      </c>
      <c r="B1758" s="74" t="s">
        <v>5662</v>
      </c>
      <c r="C1758" s="74">
        <v>1854</v>
      </c>
      <c r="D1758" s="74">
        <v>24</v>
      </c>
      <c r="E1758" s="74" t="s">
        <v>3376</v>
      </c>
    </row>
    <row r="1759" spans="1:5" s="54" customFormat="1" x14ac:dyDescent="0.25">
      <c r="A1759" s="74">
        <v>103335</v>
      </c>
      <c r="B1759" s="74" t="s">
        <v>2896</v>
      </c>
      <c r="C1759" s="74">
        <v>1540</v>
      </c>
      <c r="D1759" s="74">
        <v>24</v>
      </c>
      <c r="E1759" s="74" t="s">
        <v>3376</v>
      </c>
    </row>
    <row r="1760" spans="1:5" s="54" customFormat="1" x14ac:dyDescent="0.25">
      <c r="A1760" s="74">
        <v>103336</v>
      </c>
      <c r="B1760" s="74" t="s">
        <v>2897</v>
      </c>
      <c r="C1760" s="74">
        <v>5058</v>
      </c>
      <c r="D1760" s="74">
        <v>21</v>
      </c>
      <c r="E1760" s="74" t="s">
        <v>3376</v>
      </c>
    </row>
    <row r="1761" spans="1:5" s="54" customFormat="1" x14ac:dyDescent="0.25">
      <c r="A1761" s="74">
        <v>103337</v>
      </c>
      <c r="B1761" s="74" t="s">
        <v>2898</v>
      </c>
      <c r="C1761" s="74">
        <v>3762</v>
      </c>
      <c r="D1761" s="74">
        <v>21</v>
      </c>
      <c r="E1761" s="74" t="s">
        <v>3376</v>
      </c>
    </row>
    <row r="1762" spans="1:5" s="54" customFormat="1" x14ac:dyDescent="0.25">
      <c r="A1762" s="74">
        <v>103338</v>
      </c>
      <c r="B1762" s="74" t="s">
        <v>2899</v>
      </c>
      <c r="C1762" s="74">
        <v>5125</v>
      </c>
      <c r="D1762" s="74">
        <v>21</v>
      </c>
      <c r="E1762" s="74" t="s">
        <v>3376</v>
      </c>
    </row>
    <row r="1763" spans="1:5" s="54" customFormat="1" x14ac:dyDescent="0.25">
      <c r="A1763" s="74">
        <v>103339</v>
      </c>
      <c r="B1763" s="74" t="s">
        <v>2900</v>
      </c>
      <c r="C1763" s="74">
        <v>3604</v>
      </c>
      <c r="D1763" s="74">
        <v>21</v>
      </c>
      <c r="E1763" s="74" t="s">
        <v>3376</v>
      </c>
    </row>
    <row r="1764" spans="1:5" s="54" customFormat="1" x14ac:dyDescent="0.25">
      <c r="A1764" s="74">
        <v>103340</v>
      </c>
      <c r="B1764" s="74" t="s">
        <v>2901</v>
      </c>
      <c r="C1764" s="74">
        <v>161</v>
      </c>
      <c r="D1764" s="74">
        <v>21</v>
      </c>
      <c r="E1764" s="74" t="s">
        <v>3376</v>
      </c>
    </row>
    <row r="1765" spans="1:5" s="54" customFormat="1" x14ac:dyDescent="0.25">
      <c r="A1765" s="74">
        <v>103341</v>
      </c>
      <c r="B1765" s="74" t="s">
        <v>2101</v>
      </c>
      <c r="C1765" s="74">
        <v>161</v>
      </c>
      <c r="D1765" s="74">
        <v>21</v>
      </c>
      <c r="E1765" s="74" t="s">
        <v>3376</v>
      </c>
    </row>
    <row r="1766" spans="1:5" s="54" customFormat="1" x14ac:dyDescent="0.25">
      <c r="A1766" s="74">
        <v>103342</v>
      </c>
      <c r="B1766" s="74" t="s">
        <v>2101</v>
      </c>
      <c r="C1766" s="74">
        <v>161</v>
      </c>
      <c r="D1766" s="74">
        <v>21</v>
      </c>
      <c r="E1766" s="74" t="s">
        <v>3376</v>
      </c>
    </row>
    <row r="1767" spans="1:5" s="54" customFormat="1" x14ac:dyDescent="0.25">
      <c r="A1767" s="74">
        <v>103343</v>
      </c>
      <c r="B1767" s="74" t="s">
        <v>3312</v>
      </c>
      <c r="C1767" s="74">
        <v>3762</v>
      </c>
      <c r="D1767" s="74">
        <v>21</v>
      </c>
      <c r="E1767" s="74" t="s">
        <v>3376</v>
      </c>
    </row>
    <row r="1768" spans="1:5" s="54" customFormat="1" x14ac:dyDescent="0.25">
      <c r="A1768" s="74">
        <v>103344</v>
      </c>
      <c r="B1768" s="74" t="s">
        <v>3312</v>
      </c>
      <c r="C1768" s="74">
        <v>3762</v>
      </c>
      <c r="D1768" s="74">
        <v>21</v>
      </c>
      <c r="E1768" s="74" t="s">
        <v>3376</v>
      </c>
    </row>
    <row r="1769" spans="1:5" s="54" customFormat="1" x14ac:dyDescent="0.25">
      <c r="A1769" s="74">
        <v>103345</v>
      </c>
      <c r="B1769" s="74" t="s">
        <v>3312</v>
      </c>
      <c r="C1769" s="74">
        <v>3762</v>
      </c>
      <c r="D1769" s="74">
        <v>21</v>
      </c>
      <c r="E1769" s="74" t="s">
        <v>3376</v>
      </c>
    </row>
    <row r="1770" spans="1:5" s="54" customFormat="1" x14ac:dyDescent="0.25">
      <c r="A1770" s="74">
        <v>103346</v>
      </c>
      <c r="B1770" s="74" t="s">
        <v>2902</v>
      </c>
      <c r="C1770" s="74">
        <v>3762</v>
      </c>
      <c r="D1770" s="74">
        <v>21</v>
      </c>
      <c r="E1770" s="74" t="s">
        <v>3376</v>
      </c>
    </row>
    <row r="1771" spans="1:5" s="54" customFormat="1" x14ac:dyDescent="0.25">
      <c r="A1771" s="74">
        <v>103347</v>
      </c>
      <c r="B1771" s="74" t="s">
        <v>2903</v>
      </c>
      <c r="C1771" s="74">
        <v>1987</v>
      </c>
      <c r="D1771" s="74">
        <v>24</v>
      </c>
      <c r="E1771" s="74" t="s">
        <v>3376</v>
      </c>
    </row>
    <row r="1772" spans="1:5" s="54" customFormat="1" x14ac:dyDescent="0.25">
      <c r="A1772" s="74">
        <v>103348</v>
      </c>
      <c r="B1772" s="74" t="s">
        <v>2904</v>
      </c>
      <c r="C1772" s="74">
        <v>5058</v>
      </c>
      <c r="D1772" s="74">
        <v>21</v>
      </c>
      <c r="E1772" s="74" t="s">
        <v>3376</v>
      </c>
    </row>
    <row r="1773" spans="1:5" s="54" customFormat="1" x14ac:dyDescent="0.25">
      <c r="A1773" s="74">
        <v>103353</v>
      </c>
      <c r="B1773" s="74" t="s">
        <v>2905</v>
      </c>
      <c r="C1773" s="74">
        <v>3604</v>
      </c>
      <c r="D1773" s="74">
        <v>21</v>
      </c>
      <c r="E1773" s="74" t="s">
        <v>3376</v>
      </c>
    </row>
    <row r="1774" spans="1:5" s="54" customFormat="1" x14ac:dyDescent="0.25">
      <c r="A1774" s="74">
        <v>103354</v>
      </c>
      <c r="B1774" s="74" t="s">
        <v>3313</v>
      </c>
      <c r="C1774" s="74">
        <v>5058</v>
      </c>
      <c r="D1774" s="74">
        <v>21</v>
      </c>
      <c r="E1774" s="74" t="s">
        <v>3376</v>
      </c>
    </row>
    <row r="1775" spans="1:5" s="54" customFormat="1" x14ac:dyDescent="0.25">
      <c r="A1775" s="74">
        <v>103355</v>
      </c>
      <c r="B1775" s="74" t="s">
        <v>2906</v>
      </c>
      <c r="C1775" s="74">
        <v>3757</v>
      </c>
      <c r="D1775" s="74">
        <v>21</v>
      </c>
      <c r="E1775" s="74" t="s">
        <v>3376</v>
      </c>
    </row>
    <row r="1776" spans="1:5" s="54" customFormat="1" x14ac:dyDescent="0.25">
      <c r="A1776" s="74">
        <v>103356</v>
      </c>
      <c r="B1776" s="74" t="s">
        <v>2907</v>
      </c>
      <c r="C1776" s="74">
        <v>3757</v>
      </c>
      <c r="D1776" s="74">
        <v>21</v>
      </c>
      <c r="E1776" s="74" t="s">
        <v>3376</v>
      </c>
    </row>
    <row r="1777" spans="1:5" s="54" customFormat="1" x14ac:dyDescent="0.25">
      <c r="A1777" s="74">
        <v>103357</v>
      </c>
      <c r="B1777" s="74" t="s">
        <v>2908</v>
      </c>
      <c r="C1777" s="74">
        <v>182</v>
      </c>
      <c r="D1777" s="74">
        <v>21</v>
      </c>
      <c r="E1777" s="74" t="s">
        <v>3376</v>
      </c>
    </row>
    <row r="1778" spans="1:5" s="54" customFormat="1" x14ac:dyDescent="0.25">
      <c r="A1778" s="74">
        <v>103358</v>
      </c>
      <c r="B1778" s="74" t="s">
        <v>2909</v>
      </c>
      <c r="C1778" s="74">
        <v>1987</v>
      </c>
      <c r="D1778" s="74">
        <v>24</v>
      </c>
      <c r="E1778" s="74" t="s">
        <v>3376</v>
      </c>
    </row>
    <row r="1779" spans="1:5" s="54" customFormat="1" x14ac:dyDescent="0.25">
      <c r="A1779" s="74">
        <v>103359</v>
      </c>
      <c r="B1779" s="74" t="s">
        <v>2910</v>
      </c>
      <c r="C1779" s="74">
        <v>5125</v>
      </c>
      <c r="D1779" s="74">
        <v>21</v>
      </c>
      <c r="E1779" s="74" t="s">
        <v>3376</v>
      </c>
    </row>
    <row r="1780" spans="1:5" s="54" customFormat="1" x14ac:dyDescent="0.25">
      <c r="A1780" s="74">
        <v>103360</v>
      </c>
      <c r="B1780" s="74" t="s">
        <v>2911</v>
      </c>
      <c r="C1780" s="74">
        <v>5125</v>
      </c>
      <c r="D1780" s="74">
        <v>21</v>
      </c>
      <c r="E1780" s="74" t="s">
        <v>3376</v>
      </c>
    </row>
    <row r="1781" spans="1:5" s="54" customFormat="1" x14ac:dyDescent="0.25">
      <c r="A1781" s="74">
        <v>103361</v>
      </c>
      <c r="B1781" s="74" t="s">
        <v>2912</v>
      </c>
      <c r="C1781" s="74">
        <v>1138</v>
      </c>
      <c r="D1781" s="74">
        <v>24</v>
      </c>
      <c r="E1781" s="74" t="s">
        <v>3376</v>
      </c>
    </row>
    <row r="1782" spans="1:5" s="54" customFormat="1" x14ac:dyDescent="0.25">
      <c r="A1782" s="74">
        <v>103363</v>
      </c>
      <c r="B1782" s="74" t="s">
        <v>2944</v>
      </c>
      <c r="C1782" s="74">
        <v>1126</v>
      </c>
      <c r="D1782" s="74">
        <v>24</v>
      </c>
      <c r="E1782" s="74" t="s">
        <v>3376</v>
      </c>
    </row>
    <row r="1783" spans="1:5" s="54" customFormat="1" x14ac:dyDescent="0.25">
      <c r="A1783" s="74">
        <v>103366</v>
      </c>
      <c r="B1783" s="74" t="s">
        <v>3486</v>
      </c>
      <c r="C1783" s="74">
        <v>3757</v>
      </c>
      <c r="D1783" s="74">
        <v>21</v>
      </c>
      <c r="E1783" s="74" t="s">
        <v>3376</v>
      </c>
    </row>
    <row r="1784" spans="1:5" s="54" customFormat="1" x14ac:dyDescent="0.25">
      <c r="A1784" s="74">
        <v>103367</v>
      </c>
      <c r="B1784" s="74" t="s">
        <v>3314</v>
      </c>
      <c r="C1784" s="74">
        <v>3762</v>
      </c>
      <c r="D1784" s="74">
        <v>21</v>
      </c>
      <c r="E1784" s="74" t="s">
        <v>3376</v>
      </c>
    </row>
    <row r="1785" spans="1:5" s="54" customFormat="1" x14ac:dyDescent="0.25">
      <c r="A1785" s="74">
        <v>103368</v>
      </c>
      <c r="B1785" s="74" t="s">
        <v>3315</v>
      </c>
      <c r="C1785" s="74">
        <v>5125</v>
      </c>
      <c r="D1785" s="74">
        <v>21</v>
      </c>
      <c r="E1785" s="74" t="s">
        <v>3376</v>
      </c>
    </row>
    <row r="1786" spans="1:5" s="54" customFormat="1" x14ac:dyDescent="0.25">
      <c r="A1786" s="74">
        <v>103369</v>
      </c>
      <c r="B1786" s="74" t="s">
        <v>1588</v>
      </c>
      <c r="C1786" s="74">
        <v>3757</v>
      </c>
      <c r="D1786" s="74">
        <v>21</v>
      </c>
      <c r="E1786" s="74" t="s">
        <v>3376</v>
      </c>
    </row>
    <row r="1787" spans="1:5" s="54" customFormat="1" x14ac:dyDescent="0.25">
      <c r="A1787" s="74">
        <v>103370</v>
      </c>
      <c r="B1787" s="74" t="s">
        <v>1915</v>
      </c>
      <c r="C1787" s="74">
        <v>4946</v>
      </c>
      <c r="D1787" s="74">
        <v>21</v>
      </c>
      <c r="E1787" s="74" t="s">
        <v>3376</v>
      </c>
    </row>
    <row r="1788" spans="1:5" s="54" customFormat="1" x14ac:dyDescent="0.25">
      <c r="A1788" s="74">
        <v>103371</v>
      </c>
      <c r="B1788" s="74" t="s">
        <v>1915</v>
      </c>
      <c r="C1788" s="74">
        <v>4946</v>
      </c>
      <c r="D1788" s="74">
        <v>21</v>
      </c>
      <c r="E1788" s="74" t="s">
        <v>3376</v>
      </c>
    </row>
    <row r="1789" spans="1:5" s="54" customFormat="1" x14ac:dyDescent="0.25">
      <c r="A1789" s="74">
        <v>103372</v>
      </c>
      <c r="B1789" s="74" t="s">
        <v>3316</v>
      </c>
      <c r="C1789" s="74">
        <v>5058</v>
      </c>
      <c r="D1789" s="74">
        <v>21</v>
      </c>
      <c r="E1789" s="74" t="s">
        <v>3376</v>
      </c>
    </row>
    <row r="1790" spans="1:5" s="54" customFormat="1" x14ac:dyDescent="0.25">
      <c r="A1790" s="74">
        <v>103373</v>
      </c>
      <c r="B1790" s="74" t="s">
        <v>3317</v>
      </c>
      <c r="C1790" s="74">
        <v>3604</v>
      </c>
      <c r="D1790" s="74">
        <v>21</v>
      </c>
      <c r="E1790" s="74" t="s">
        <v>3376</v>
      </c>
    </row>
    <row r="1791" spans="1:5" s="54" customFormat="1" x14ac:dyDescent="0.25">
      <c r="A1791" s="74">
        <v>103374</v>
      </c>
      <c r="B1791" s="74" t="s">
        <v>3500</v>
      </c>
      <c r="C1791" s="74">
        <v>4539</v>
      </c>
      <c r="D1791" s="74">
        <v>21</v>
      </c>
      <c r="E1791" s="74" t="s">
        <v>3376</v>
      </c>
    </row>
    <row r="1792" spans="1:5" s="54" customFormat="1" x14ac:dyDescent="0.25">
      <c r="A1792" s="74">
        <v>109000</v>
      </c>
      <c r="B1792" s="74" t="s">
        <v>1681</v>
      </c>
      <c r="C1792" s="74">
        <v>4689</v>
      </c>
      <c r="D1792" s="74">
        <v>22</v>
      </c>
      <c r="E1792" s="74" t="s">
        <v>3376</v>
      </c>
    </row>
    <row r="1793" spans="1:5" s="54" customFormat="1" x14ac:dyDescent="0.25">
      <c r="A1793" s="74">
        <v>109001</v>
      </c>
      <c r="B1793" s="74" t="s">
        <v>1682</v>
      </c>
      <c r="C1793" s="74">
        <v>4689</v>
      </c>
      <c r="D1793" s="74">
        <v>22</v>
      </c>
      <c r="E1793" s="74" t="s">
        <v>3376</v>
      </c>
    </row>
    <row r="1794" spans="1:5" s="54" customFormat="1" x14ac:dyDescent="0.25">
      <c r="A1794" s="74">
        <v>109018</v>
      </c>
      <c r="B1794" s="74" t="s">
        <v>1683</v>
      </c>
      <c r="C1794" s="74">
        <v>526</v>
      </c>
      <c r="D1794" s="74">
        <v>26</v>
      </c>
      <c r="E1794" s="74" t="s">
        <v>3376</v>
      </c>
    </row>
    <row r="1795" spans="1:5" s="54" customFormat="1" x14ac:dyDescent="0.25">
      <c r="A1795" s="74">
        <v>109019</v>
      </c>
      <c r="B1795" s="74" t="s">
        <v>1684</v>
      </c>
      <c r="C1795" s="74">
        <v>213</v>
      </c>
      <c r="D1795" s="74">
        <v>26</v>
      </c>
      <c r="E1795" s="74" t="s">
        <v>3376</v>
      </c>
    </row>
    <row r="1796" spans="1:5" s="54" customFormat="1" x14ac:dyDescent="0.25">
      <c r="A1796" s="74">
        <v>109020</v>
      </c>
      <c r="B1796" s="74" t="s">
        <v>3318</v>
      </c>
      <c r="C1796" s="74">
        <v>4514</v>
      </c>
      <c r="D1796" s="74">
        <v>26</v>
      </c>
      <c r="E1796" s="74" t="s">
        <v>3376</v>
      </c>
    </row>
    <row r="1797" spans="1:5" s="54" customFormat="1" x14ac:dyDescent="0.25">
      <c r="A1797" s="74">
        <v>109021</v>
      </c>
      <c r="B1797" s="74" t="s">
        <v>5663</v>
      </c>
      <c r="C1797" s="74">
        <v>1540</v>
      </c>
      <c r="D1797" s="74">
        <v>24</v>
      </c>
      <c r="E1797" s="74" t="s">
        <v>3376</v>
      </c>
    </row>
    <row r="1798" spans="1:5" s="54" customFormat="1" x14ac:dyDescent="0.25">
      <c r="A1798" s="74">
        <v>109022</v>
      </c>
      <c r="B1798" s="74" t="s">
        <v>3319</v>
      </c>
      <c r="C1798" s="74">
        <v>3604</v>
      </c>
      <c r="D1798" s="74">
        <v>21</v>
      </c>
      <c r="E1798" s="74" t="s">
        <v>3376</v>
      </c>
    </row>
    <row r="1799" spans="1:5" s="54" customFormat="1" x14ac:dyDescent="0.25">
      <c r="A1799" s="74">
        <v>109023</v>
      </c>
      <c r="B1799" s="74" t="s">
        <v>3326</v>
      </c>
      <c r="C1799" s="74">
        <v>68</v>
      </c>
      <c r="D1799" s="74">
        <v>26</v>
      </c>
      <c r="E1799" s="74" t="s">
        <v>3376</v>
      </c>
    </row>
    <row r="1800" spans="1:5" s="74" customFormat="1" x14ac:dyDescent="0.25">
      <c r="A1800" s="74">
        <v>109024</v>
      </c>
      <c r="B1800" s="74" t="s">
        <v>2126</v>
      </c>
      <c r="C1800" s="74">
        <v>3604</v>
      </c>
      <c r="D1800" s="74">
        <v>21</v>
      </c>
      <c r="E1800" s="74" t="s">
        <v>3376</v>
      </c>
    </row>
    <row r="1801" spans="1:5" s="74" customFormat="1" x14ac:dyDescent="0.25">
      <c r="A1801" s="74">
        <v>109025</v>
      </c>
      <c r="B1801" s="74" t="s">
        <v>3327</v>
      </c>
      <c r="C1801" s="74">
        <v>1729</v>
      </c>
      <c r="D1801" s="74">
        <v>24</v>
      </c>
      <c r="E1801" s="74" t="s">
        <v>3376</v>
      </c>
    </row>
    <row r="1802" spans="1:5" s="74" customFormat="1" x14ac:dyDescent="0.25">
      <c r="A1802" s="74">
        <v>109026</v>
      </c>
      <c r="B1802" s="74" t="s">
        <v>3375</v>
      </c>
      <c r="C1802" s="74">
        <v>3757</v>
      </c>
      <c r="D1802" s="74">
        <v>21</v>
      </c>
      <c r="E1802" s="74" t="s">
        <v>3376</v>
      </c>
    </row>
    <row r="1803" spans="1:5" s="54" customFormat="1" x14ac:dyDescent="0.25">
      <c r="A1803" s="74">
        <v>109027</v>
      </c>
      <c r="B1803" s="74" t="s">
        <v>1606</v>
      </c>
      <c r="C1803" s="74">
        <v>3762</v>
      </c>
      <c r="D1803" s="74">
        <v>21</v>
      </c>
      <c r="E1803" s="74" t="s">
        <v>3376</v>
      </c>
    </row>
    <row r="1804" spans="1:5" s="54" customFormat="1" x14ac:dyDescent="0.25">
      <c r="A1804" s="74">
        <v>109028</v>
      </c>
      <c r="B1804" s="74" t="s">
        <v>3377</v>
      </c>
      <c r="C1804" s="74">
        <v>5125</v>
      </c>
      <c r="D1804" s="74">
        <v>21</v>
      </c>
      <c r="E1804" s="74" t="s">
        <v>3376</v>
      </c>
    </row>
    <row r="1805" spans="1:5" s="54" customFormat="1" x14ac:dyDescent="0.25">
      <c r="A1805" s="74">
        <v>109029</v>
      </c>
      <c r="B1805" s="74" t="s">
        <v>2490</v>
      </c>
      <c r="C1805" s="74">
        <v>236</v>
      </c>
      <c r="D1805" s="74">
        <v>26</v>
      </c>
      <c r="E1805" s="74" t="s">
        <v>3376</v>
      </c>
    </row>
    <row r="1806" spans="1:5" s="54" customFormat="1" x14ac:dyDescent="0.25">
      <c r="A1806" s="74">
        <v>109030</v>
      </c>
      <c r="B1806" s="74" t="s">
        <v>3378</v>
      </c>
      <c r="C1806" s="74">
        <v>5197</v>
      </c>
      <c r="D1806" s="74">
        <v>25</v>
      </c>
      <c r="E1806" s="74" t="s">
        <v>3376</v>
      </c>
    </row>
    <row r="1807" spans="1:5" s="54" customFormat="1" x14ac:dyDescent="0.25">
      <c r="A1807" s="74">
        <v>109031</v>
      </c>
      <c r="B1807" s="74" t="s">
        <v>3379</v>
      </c>
      <c r="C1807" s="74">
        <v>3757</v>
      </c>
      <c r="D1807" s="74">
        <v>21</v>
      </c>
      <c r="E1807" s="74" t="s">
        <v>3376</v>
      </c>
    </row>
    <row r="1808" spans="1:5" s="54" customFormat="1" x14ac:dyDescent="0.25">
      <c r="A1808" s="74">
        <v>109032</v>
      </c>
      <c r="B1808" s="74" t="s">
        <v>1007</v>
      </c>
      <c r="C1808" s="74">
        <v>161</v>
      </c>
      <c r="D1808" s="74">
        <v>21</v>
      </c>
      <c r="E1808" s="74" t="s">
        <v>3376</v>
      </c>
    </row>
    <row r="1809" spans="1:5" s="54" customFormat="1" x14ac:dyDescent="0.25">
      <c r="A1809" s="74">
        <v>109033</v>
      </c>
      <c r="B1809" s="74" t="s">
        <v>3502</v>
      </c>
      <c r="C1809" s="74">
        <v>5058</v>
      </c>
      <c r="D1809" s="74">
        <v>21</v>
      </c>
      <c r="E1809" s="74" t="s">
        <v>3376</v>
      </c>
    </row>
    <row r="1810" spans="1:5" s="54" customFormat="1" x14ac:dyDescent="0.25">
      <c r="A1810" s="74">
        <v>109034</v>
      </c>
      <c r="B1810" s="74" t="s">
        <v>3380</v>
      </c>
      <c r="C1810" s="74">
        <v>5058</v>
      </c>
      <c r="D1810" s="74">
        <v>21</v>
      </c>
      <c r="E1810" s="74" t="s">
        <v>3376</v>
      </c>
    </row>
    <row r="1811" spans="1:5" s="54" customFormat="1" x14ac:dyDescent="0.25">
      <c r="A1811" s="74">
        <v>109035</v>
      </c>
      <c r="B1811" s="74" t="s">
        <v>3381</v>
      </c>
      <c r="C1811" s="74">
        <v>5058</v>
      </c>
      <c r="D1811" s="74">
        <v>21</v>
      </c>
      <c r="E1811" s="74" t="s">
        <v>3376</v>
      </c>
    </row>
    <row r="1812" spans="1:5" s="54" customFormat="1" x14ac:dyDescent="0.25">
      <c r="A1812" s="74">
        <v>109036</v>
      </c>
      <c r="B1812" s="74" t="s">
        <v>3382</v>
      </c>
      <c r="C1812" s="74">
        <v>5125</v>
      </c>
      <c r="D1812" s="74">
        <v>21</v>
      </c>
      <c r="E1812" s="74" t="s">
        <v>3376</v>
      </c>
    </row>
    <row r="1813" spans="1:5" s="54" customFormat="1" x14ac:dyDescent="0.25">
      <c r="A1813" s="74">
        <v>109037</v>
      </c>
      <c r="B1813" s="74" t="s">
        <v>3359</v>
      </c>
      <c r="C1813" s="74">
        <v>2672</v>
      </c>
      <c r="D1813" s="74">
        <v>24</v>
      </c>
      <c r="E1813" s="74" t="s">
        <v>3376</v>
      </c>
    </row>
    <row r="1814" spans="1:5" s="54" customFormat="1" x14ac:dyDescent="0.25">
      <c r="A1814" s="74">
        <v>109038</v>
      </c>
      <c r="B1814" s="74" t="s">
        <v>5647</v>
      </c>
      <c r="C1814" s="74">
        <v>3604</v>
      </c>
      <c r="D1814" s="74">
        <v>21</v>
      </c>
      <c r="E1814" s="74" t="s">
        <v>3376</v>
      </c>
    </row>
    <row r="1815" spans="1:5" s="54" customFormat="1" x14ac:dyDescent="0.25">
      <c r="A1815" s="74">
        <v>109039</v>
      </c>
      <c r="B1815" s="74" t="s">
        <v>3383</v>
      </c>
      <c r="C1815" s="74">
        <v>3604</v>
      </c>
      <c r="D1815" s="74">
        <v>21</v>
      </c>
      <c r="E1815" s="74" t="s">
        <v>3376</v>
      </c>
    </row>
    <row r="1816" spans="1:5" s="54" customFormat="1" x14ac:dyDescent="0.25">
      <c r="A1816" s="74">
        <v>109040</v>
      </c>
      <c r="B1816" s="74" t="s">
        <v>3485</v>
      </c>
      <c r="C1816" s="74">
        <v>3757</v>
      </c>
      <c r="D1816" s="74">
        <v>21</v>
      </c>
      <c r="E1816" s="74" t="s">
        <v>3376</v>
      </c>
    </row>
    <row r="1817" spans="1:5" s="54" customFormat="1" x14ac:dyDescent="0.25">
      <c r="A1817" s="74">
        <v>109041</v>
      </c>
      <c r="B1817" s="74" t="s">
        <v>3509</v>
      </c>
      <c r="C1817" s="74">
        <v>5125</v>
      </c>
      <c r="D1817" s="74">
        <v>21</v>
      </c>
      <c r="E1817" s="74" t="s">
        <v>3376</v>
      </c>
    </row>
    <row r="1818" spans="1:5" s="54" customFormat="1" x14ac:dyDescent="0.25">
      <c r="A1818" s="74">
        <v>109042</v>
      </c>
      <c r="B1818" s="74" t="s">
        <v>3484</v>
      </c>
      <c r="C1818" s="74">
        <v>3757</v>
      </c>
      <c r="D1818" s="74">
        <v>21</v>
      </c>
      <c r="E1818" s="74" t="s">
        <v>3376</v>
      </c>
    </row>
    <row r="1819" spans="1:5" s="54" customFormat="1" x14ac:dyDescent="0.25">
      <c r="A1819" s="74">
        <v>109043</v>
      </c>
      <c r="B1819" s="74" t="s">
        <v>3510</v>
      </c>
      <c r="C1819" s="74">
        <v>5125</v>
      </c>
      <c r="D1819" s="74">
        <v>21</v>
      </c>
      <c r="E1819" s="74" t="s">
        <v>3376</v>
      </c>
    </row>
    <row r="1820" spans="1:5" s="54" customFormat="1" x14ac:dyDescent="0.25">
      <c r="A1820" s="74">
        <v>109044</v>
      </c>
      <c r="B1820" s="74" t="s">
        <v>3487</v>
      </c>
      <c r="C1820" s="74">
        <v>3757</v>
      </c>
      <c r="D1820" s="74">
        <v>21</v>
      </c>
      <c r="E1820" s="74" t="s">
        <v>3376</v>
      </c>
    </row>
    <row r="1821" spans="1:5" s="54" customFormat="1" x14ac:dyDescent="0.25">
      <c r="A1821" s="74">
        <v>109045</v>
      </c>
      <c r="B1821" s="74" t="s">
        <v>3466</v>
      </c>
      <c r="C1821" s="74"/>
      <c r="D1821" s="74">
        <v>25</v>
      </c>
      <c r="E1821" s="74" t="s">
        <v>3376</v>
      </c>
    </row>
    <row r="1822" spans="1:5" s="54" customFormat="1" x14ac:dyDescent="0.25">
      <c r="A1822" s="74">
        <v>109046</v>
      </c>
      <c r="B1822" s="74" t="s">
        <v>3514</v>
      </c>
      <c r="C1822" s="74">
        <v>5212</v>
      </c>
      <c r="D1822" s="74">
        <v>25</v>
      </c>
      <c r="E1822" s="74" t="s">
        <v>3376</v>
      </c>
    </row>
    <row r="1823" spans="1:5" s="54" customFormat="1" x14ac:dyDescent="0.25">
      <c r="A1823" s="74">
        <v>109047</v>
      </c>
      <c r="B1823" s="74" t="s">
        <v>3488</v>
      </c>
      <c r="C1823" s="74">
        <v>3757</v>
      </c>
      <c r="D1823" s="74">
        <v>21</v>
      </c>
      <c r="E1823" s="74" t="s">
        <v>3376</v>
      </c>
    </row>
    <row r="1824" spans="1:5" s="54" customFormat="1" x14ac:dyDescent="0.25">
      <c r="A1824" s="74">
        <v>109048</v>
      </c>
      <c r="B1824" s="74" t="s">
        <v>3508</v>
      </c>
      <c r="C1824" s="74">
        <v>5125</v>
      </c>
      <c r="D1824" s="74">
        <v>21</v>
      </c>
      <c r="E1824" s="74" t="s">
        <v>3376</v>
      </c>
    </row>
    <row r="1825" spans="1:5" s="54" customFormat="1" x14ac:dyDescent="0.25">
      <c r="A1825" s="74">
        <v>109049</v>
      </c>
      <c r="B1825" s="74" t="s">
        <v>3511</v>
      </c>
      <c r="C1825" s="74">
        <v>5125</v>
      </c>
      <c r="D1825" s="74">
        <v>21</v>
      </c>
      <c r="E1825" s="74" t="s">
        <v>3376</v>
      </c>
    </row>
    <row r="1826" spans="1:5" s="54" customFormat="1" x14ac:dyDescent="0.25">
      <c r="A1826" s="74">
        <v>109050</v>
      </c>
      <c r="B1826" s="74" t="s">
        <v>5664</v>
      </c>
      <c r="C1826" s="74">
        <v>3604</v>
      </c>
      <c r="D1826" s="74">
        <v>21</v>
      </c>
      <c r="E1826" s="74" t="s">
        <v>3376</v>
      </c>
    </row>
    <row r="1827" spans="1:5" s="54" customFormat="1" x14ac:dyDescent="0.25">
      <c r="A1827" s="74">
        <v>109051</v>
      </c>
      <c r="B1827" s="74" t="s">
        <v>5665</v>
      </c>
      <c r="C1827" s="74">
        <v>5058</v>
      </c>
      <c r="D1827" s="74">
        <v>21</v>
      </c>
      <c r="E1827" s="74" t="s">
        <v>3376</v>
      </c>
    </row>
    <row r="1828" spans="1:5" s="54" customFormat="1" x14ac:dyDescent="0.25">
      <c r="A1828" s="74">
        <v>109052</v>
      </c>
      <c r="B1828" s="74" t="s">
        <v>3505</v>
      </c>
      <c r="C1828" s="74">
        <v>5058</v>
      </c>
      <c r="D1828" s="74">
        <v>21</v>
      </c>
      <c r="E1828" s="74" t="s">
        <v>3376</v>
      </c>
    </row>
    <row r="1829" spans="1:5" s="54" customFormat="1" x14ac:dyDescent="0.25">
      <c r="A1829" s="74">
        <v>109053</v>
      </c>
      <c r="B1829" s="74" t="s">
        <v>3472</v>
      </c>
      <c r="C1829" s="74">
        <v>1981</v>
      </c>
      <c r="D1829" s="74">
        <v>26</v>
      </c>
      <c r="E1829" s="74" t="s">
        <v>3376</v>
      </c>
    </row>
    <row r="1830" spans="1:5" s="54" customFormat="1" x14ac:dyDescent="0.25">
      <c r="A1830" s="74">
        <v>109054</v>
      </c>
      <c r="B1830" s="74" t="s">
        <v>3473</v>
      </c>
      <c r="C1830" s="74">
        <v>1981</v>
      </c>
      <c r="D1830" s="74">
        <v>26</v>
      </c>
      <c r="E1830" s="74" t="s">
        <v>3376</v>
      </c>
    </row>
    <row r="1831" spans="1:5" s="54" customFormat="1" x14ac:dyDescent="0.25">
      <c r="A1831" s="74">
        <v>109055</v>
      </c>
      <c r="B1831" s="74" t="s">
        <v>3494</v>
      </c>
      <c r="C1831" s="74">
        <v>3762</v>
      </c>
      <c r="D1831" s="74">
        <v>21</v>
      </c>
      <c r="E1831" s="74" t="s">
        <v>3376</v>
      </c>
    </row>
    <row r="1832" spans="1:5" s="54" customFormat="1" x14ac:dyDescent="0.25">
      <c r="A1832" s="74">
        <v>109056</v>
      </c>
      <c r="B1832" s="74" t="s">
        <v>1151</v>
      </c>
      <c r="C1832" s="74">
        <v>3604</v>
      </c>
      <c r="D1832" s="74">
        <v>21</v>
      </c>
      <c r="E1832" s="74" t="s">
        <v>3376</v>
      </c>
    </row>
    <row r="1833" spans="1:5" s="54" customFormat="1" x14ac:dyDescent="0.25">
      <c r="A1833" s="74">
        <v>109057</v>
      </c>
      <c r="B1833" s="74" t="s">
        <v>3495</v>
      </c>
      <c r="C1833" s="74">
        <v>3762</v>
      </c>
      <c r="D1833" s="74">
        <v>21</v>
      </c>
      <c r="E1833" s="74" t="s">
        <v>3376</v>
      </c>
    </row>
    <row r="1834" spans="1:5" s="54" customFormat="1" x14ac:dyDescent="0.25">
      <c r="A1834" s="74">
        <v>109058</v>
      </c>
      <c r="B1834" s="74" t="s">
        <v>3491</v>
      </c>
      <c r="C1834" s="74">
        <v>3762</v>
      </c>
      <c r="D1834" s="74">
        <v>21</v>
      </c>
      <c r="E1834" s="74" t="s">
        <v>3376</v>
      </c>
    </row>
    <row r="1835" spans="1:5" s="54" customFormat="1" x14ac:dyDescent="0.25">
      <c r="A1835" s="74">
        <v>109059</v>
      </c>
      <c r="B1835" s="74" t="s">
        <v>3496</v>
      </c>
      <c r="C1835" s="74">
        <v>3762</v>
      </c>
      <c r="D1835" s="74">
        <v>21</v>
      </c>
      <c r="E1835" s="74" t="s">
        <v>3376</v>
      </c>
    </row>
    <row r="1836" spans="1:5" s="54" customFormat="1" x14ac:dyDescent="0.25">
      <c r="A1836" s="74">
        <v>109060</v>
      </c>
      <c r="B1836" s="74" t="s">
        <v>3497</v>
      </c>
      <c r="C1836" s="74">
        <v>3762</v>
      </c>
      <c r="D1836" s="74">
        <v>21</v>
      </c>
      <c r="E1836" s="74" t="s">
        <v>3376</v>
      </c>
    </row>
    <row r="1837" spans="1:5" s="54" customFormat="1" x14ac:dyDescent="0.25">
      <c r="A1837" s="74">
        <v>109061</v>
      </c>
      <c r="B1837" s="74" t="s">
        <v>3489</v>
      </c>
      <c r="C1837" s="74">
        <v>3762</v>
      </c>
      <c r="D1837" s="74">
        <v>21</v>
      </c>
      <c r="E1837" s="74" t="s">
        <v>3376</v>
      </c>
    </row>
    <row r="1838" spans="1:5" s="54" customFormat="1" x14ac:dyDescent="0.25">
      <c r="A1838" s="74">
        <v>109062</v>
      </c>
      <c r="B1838" s="74" t="s">
        <v>3515</v>
      </c>
      <c r="C1838" s="74">
        <v>5243</v>
      </c>
      <c r="D1838" s="74">
        <v>25</v>
      </c>
      <c r="E1838" s="74" t="s">
        <v>3376</v>
      </c>
    </row>
    <row r="1839" spans="1:5" s="54" customFormat="1" x14ac:dyDescent="0.25">
      <c r="A1839" s="74">
        <v>109063</v>
      </c>
      <c r="B1839" s="74" t="s">
        <v>3490</v>
      </c>
      <c r="C1839" s="74">
        <v>3762</v>
      </c>
      <c r="D1839" s="74">
        <v>21</v>
      </c>
      <c r="E1839" s="74" t="s">
        <v>3376</v>
      </c>
    </row>
    <row r="1840" spans="1:5" s="54" customFormat="1" x14ac:dyDescent="0.25">
      <c r="A1840" s="74">
        <v>109064</v>
      </c>
      <c r="B1840" s="74" t="s">
        <v>3483</v>
      </c>
      <c r="C1840" s="74">
        <v>3604</v>
      </c>
      <c r="D1840" s="74">
        <v>21</v>
      </c>
      <c r="E1840" s="74" t="s">
        <v>3376</v>
      </c>
    </row>
    <row r="1841" spans="1:5" s="54" customFormat="1" x14ac:dyDescent="0.25">
      <c r="A1841" s="74">
        <v>109065</v>
      </c>
      <c r="B1841" s="74" t="s">
        <v>3481</v>
      </c>
      <c r="C1841" s="74">
        <v>2672</v>
      </c>
      <c r="D1841" s="74">
        <v>24</v>
      </c>
      <c r="E1841" s="74" t="s">
        <v>3376</v>
      </c>
    </row>
    <row r="1842" spans="1:5" s="54" customFormat="1" x14ac:dyDescent="0.25">
      <c r="A1842" s="74">
        <v>109066</v>
      </c>
      <c r="B1842" s="74" t="s">
        <v>3492</v>
      </c>
      <c r="C1842" s="74">
        <v>3762</v>
      </c>
      <c r="D1842" s="74">
        <v>21</v>
      </c>
      <c r="E1842" s="74" t="s">
        <v>3376</v>
      </c>
    </row>
    <row r="1843" spans="1:5" s="54" customFormat="1" x14ac:dyDescent="0.25">
      <c r="A1843" s="74">
        <v>109067</v>
      </c>
      <c r="B1843" s="74" t="s">
        <v>3493</v>
      </c>
      <c r="C1843" s="74">
        <v>3762</v>
      </c>
      <c r="D1843" s="74">
        <v>21</v>
      </c>
      <c r="E1843" s="74" t="s">
        <v>3376</v>
      </c>
    </row>
    <row r="1844" spans="1:5" s="54" customFormat="1" x14ac:dyDescent="0.25">
      <c r="A1844" s="74">
        <v>109068</v>
      </c>
      <c r="B1844" s="74" t="s">
        <v>3507</v>
      </c>
      <c r="C1844" s="74">
        <v>5125</v>
      </c>
      <c r="D1844" s="74">
        <v>21</v>
      </c>
      <c r="E1844" s="74" t="s">
        <v>3376</v>
      </c>
    </row>
    <row r="1845" spans="1:5" s="54" customFormat="1" x14ac:dyDescent="0.25">
      <c r="A1845" s="74">
        <v>109069</v>
      </c>
      <c r="B1845" s="74" t="s">
        <v>3503</v>
      </c>
      <c r="C1845" s="74">
        <v>5058</v>
      </c>
      <c r="D1845" s="74">
        <v>21</v>
      </c>
      <c r="E1845" s="74" t="s">
        <v>3376</v>
      </c>
    </row>
    <row r="1846" spans="1:5" s="54" customFormat="1" x14ac:dyDescent="0.25">
      <c r="A1846" s="74">
        <v>109070</v>
      </c>
      <c r="B1846" s="74" t="s">
        <v>3512</v>
      </c>
      <c r="C1846" s="74">
        <v>5125</v>
      </c>
      <c r="D1846" s="74">
        <v>21</v>
      </c>
      <c r="E1846" s="74" t="s">
        <v>3376</v>
      </c>
    </row>
    <row r="1847" spans="1:5" s="54" customFormat="1" x14ac:dyDescent="0.25">
      <c r="A1847" s="74">
        <v>109071</v>
      </c>
      <c r="B1847" s="74" t="s">
        <v>5666</v>
      </c>
      <c r="C1847" s="74">
        <v>3762</v>
      </c>
      <c r="D1847" s="74">
        <v>21</v>
      </c>
      <c r="E1847" s="74" t="s">
        <v>3376</v>
      </c>
    </row>
    <row r="1848" spans="1:5" s="54" customFormat="1" x14ac:dyDescent="0.25">
      <c r="A1848" s="74">
        <v>109072</v>
      </c>
      <c r="B1848" s="74" t="s">
        <v>5667</v>
      </c>
      <c r="C1848" s="74">
        <v>182</v>
      </c>
      <c r="D1848" s="74">
        <v>21</v>
      </c>
      <c r="E1848" s="74" t="s">
        <v>3376</v>
      </c>
    </row>
    <row r="1849" spans="1:5" s="54" customFormat="1" x14ac:dyDescent="0.25">
      <c r="A1849" s="74">
        <v>109073</v>
      </c>
      <c r="B1849" s="74" t="s">
        <v>5668</v>
      </c>
      <c r="C1849" s="74">
        <v>5058</v>
      </c>
      <c r="D1849" s="74">
        <v>21</v>
      </c>
      <c r="E1849" s="74" t="s">
        <v>3376</v>
      </c>
    </row>
    <row r="1850" spans="1:5" s="54" customFormat="1" x14ac:dyDescent="0.25">
      <c r="A1850" s="74">
        <v>109074</v>
      </c>
      <c r="B1850" s="74" t="s">
        <v>5669</v>
      </c>
      <c r="C1850" s="74">
        <v>3762</v>
      </c>
      <c r="D1850" s="74">
        <v>21</v>
      </c>
      <c r="E1850" s="74" t="s">
        <v>3376</v>
      </c>
    </row>
    <row r="1851" spans="1:5" s="54" customFormat="1" x14ac:dyDescent="0.25">
      <c r="A1851" s="74">
        <v>109075</v>
      </c>
      <c r="B1851" s="74" t="s">
        <v>5670</v>
      </c>
      <c r="C1851" s="74">
        <v>5058</v>
      </c>
      <c r="D1851" s="74">
        <v>21</v>
      </c>
      <c r="E1851" s="74" t="s">
        <v>3376</v>
      </c>
    </row>
    <row r="1852" spans="1:5" s="54" customFormat="1" x14ac:dyDescent="0.25">
      <c r="A1852" s="74">
        <v>109076</v>
      </c>
      <c r="B1852" s="74" t="s">
        <v>5671</v>
      </c>
      <c r="C1852" s="74">
        <v>3762</v>
      </c>
      <c r="D1852" s="74">
        <v>21</v>
      </c>
      <c r="E1852" s="74" t="s">
        <v>3376</v>
      </c>
    </row>
    <row r="1853" spans="1:5" s="54" customFormat="1" x14ac:dyDescent="0.25">
      <c r="A1853" s="74">
        <v>109077</v>
      </c>
      <c r="B1853" s="74" t="s">
        <v>5672</v>
      </c>
      <c r="C1853" s="74">
        <v>3604</v>
      </c>
      <c r="D1853" s="74">
        <v>21</v>
      </c>
      <c r="E1853" s="74" t="s">
        <v>3376</v>
      </c>
    </row>
    <row r="1854" spans="1:5" s="54" customFormat="1" x14ac:dyDescent="0.25">
      <c r="A1854" s="74">
        <v>109078</v>
      </c>
      <c r="B1854" s="74" t="s">
        <v>5673</v>
      </c>
      <c r="C1854" s="74">
        <v>5058</v>
      </c>
      <c r="D1854" s="74">
        <v>21</v>
      </c>
      <c r="E1854" s="74" t="s">
        <v>3376</v>
      </c>
    </row>
    <row r="1855" spans="1:5" s="54" customFormat="1" x14ac:dyDescent="0.25">
      <c r="A1855" s="74">
        <v>109079</v>
      </c>
      <c r="B1855" s="74" t="s">
        <v>5674</v>
      </c>
      <c r="C1855" s="74">
        <v>5058</v>
      </c>
      <c r="D1855" s="74">
        <v>21</v>
      </c>
      <c r="E1855" s="74" t="s">
        <v>3376</v>
      </c>
    </row>
    <row r="1856" spans="1:5" s="54" customFormat="1" x14ac:dyDescent="0.25">
      <c r="A1856" s="74">
        <v>109080</v>
      </c>
      <c r="B1856" s="74" t="s">
        <v>5806</v>
      </c>
      <c r="C1856" s="74">
        <v>5058</v>
      </c>
      <c r="D1856" s="74">
        <v>21</v>
      </c>
      <c r="E1856" s="74" t="s">
        <v>3376</v>
      </c>
    </row>
    <row r="1857" spans="1:5" s="54" customFormat="1" x14ac:dyDescent="0.25">
      <c r="A1857" s="74">
        <v>109081</v>
      </c>
      <c r="B1857" s="74" t="s">
        <v>5675</v>
      </c>
      <c r="C1857" s="74">
        <v>3604</v>
      </c>
      <c r="D1857" s="74">
        <v>21</v>
      </c>
      <c r="E1857" s="74" t="s">
        <v>3376</v>
      </c>
    </row>
    <row r="1858" spans="1:5" s="54" customFormat="1" x14ac:dyDescent="0.25">
      <c r="A1858" s="74">
        <v>109082</v>
      </c>
      <c r="B1858" s="74" t="s">
        <v>5676</v>
      </c>
      <c r="C1858" s="74">
        <v>3757</v>
      </c>
      <c r="D1858" s="74">
        <v>21</v>
      </c>
      <c r="E1858" s="74" t="s">
        <v>3376</v>
      </c>
    </row>
    <row r="1859" spans="1:5" s="54" customFormat="1" x14ac:dyDescent="0.25">
      <c r="A1859" s="74">
        <v>109083</v>
      </c>
      <c r="B1859" s="74" t="s">
        <v>5677</v>
      </c>
      <c r="C1859" s="74">
        <v>213</v>
      </c>
      <c r="D1859" s="74">
        <v>26</v>
      </c>
      <c r="E1859" s="74" t="s">
        <v>3376</v>
      </c>
    </row>
    <row r="1860" spans="1:5" s="54" customFormat="1" x14ac:dyDescent="0.25">
      <c r="A1860" s="74">
        <v>109084</v>
      </c>
      <c r="B1860" s="74" t="s">
        <v>5678</v>
      </c>
      <c r="C1860" s="74">
        <v>213</v>
      </c>
      <c r="D1860" s="74">
        <v>26</v>
      </c>
      <c r="E1860" s="74" t="s">
        <v>3376</v>
      </c>
    </row>
    <row r="1861" spans="1:5" s="54" customFormat="1" x14ac:dyDescent="0.25">
      <c r="A1861" s="74">
        <v>109085</v>
      </c>
      <c r="B1861" s="74" t="s">
        <v>5679</v>
      </c>
      <c r="C1861" s="74">
        <v>213</v>
      </c>
      <c r="D1861" s="74">
        <v>26</v>
      </c>
      <c r="E1861" s="74" t="s">
        <v>3376</v>
      </c>
    </row>
    <row r="1862" spans="1:5" s="54" customFormat="1" x14ac:dyDescent="0.25">
      <c r="A1862" s="74">
        <v>109086</v>
      </c>
      <c r="B1862" s="74" t="s">
        <v>5680</v>
      </c>
      <c r="C1862" s="74">
        <v>5058</v>
      </c>
      <c r="D1862" s="74">
        <v>21</v>
      </c>
      <c r="E1862" s="74" t="s">
        <v>3376</v>
      </c>
    </row>
    <row r="1863" spans="1:5" s="54" customFormat="1" x14ac:dyDescent="0.25">
      <c r="A1863" s="74">
        <v>109087</v>
      </c>
      <c r="B1863" s="74" t="s">
        <v>5681</v>
      </c>
      <c r="C1863" s="74">
        <v>2206</v>
      </c>
      <c r="D1863" s="74">
        <v>24</v>
      </c>
      <c r="E1863" s="74" t="s">
        <v>3376</v>
      </c>
    </row>
    <row r="1864" spans="1:5" s="54" customFormat="1" x14ac:dyDescent="0.25">
      <c r="A1864" s="74">
        <v>109088</v>
      </c>
      <c r="B1864" s="74" t="s">
        <v>5682</v>
      </c>
      <c r="C1864" s="74">
        <v>3757</v>
      </c>
      <c r="D1864" s="74">
        <v>21</v>
      </c>
      <c r="E1864" s="74" t="s">
        <v>3376</v>
      </c>
    </row>
    <row r="1865" spans="1:5" s="54" customFormat="1" x14ac:dyDescent="0.25">
      <c r="A1865" s="74">
        <v>109089</v>
      </c>
      <c r="B1865" s="74" t="s">
        <v>5683</v>
      </c>
      <c r="C1865" s="74">
        <v>3762</v>
      </c>
      <c r="D1865" s="74">
        <v>21</v>
      </c>
      <c r="E1865" s="74" t="s">
        <v>3376</v>
      </c>
    </row>
    <row r="1866" spans="1:5" s="54" customFormat="1" x14ac:dyDescent="0.25">
      <c r="A1866" s="74">
        <v>109090</v>
      </c>
      <c r="B1866" s="74" t="s">
        <v>2080</v>
      </c>
      <c r="C1866" s="74">
        <v>3762</v>
      </c>
      <c r="D1866" s="74">
        <v>21</v>
      </c>
      <c r="E1866" s="74" t="s">
        <v>3376</v>
      </c>
    </row>
    <row r="1867" spans="1:5" s="54" customFormat="1" x14ac:dyDescent="0.25">
      <c r="A1867" s="74">
        <v>109091</v>
      </c>
      <c r="B1867" s="74" t="s">
        <v>5684</v>
      </c>
      <c r="C1867" s="74">
        <v>3604</v>
      </c>
      <c r="D1867" s="74">
        <v>21</v>
      </c>
      <c r="E1867" s="74" t="s">
        <v>3376</v>
      </c>
    </row>
    <row r="1868" spans="1:5" s="54" customFormat="1" x14ac:dyDescent="0.25">
      <c r="A1868" s="74">
        <v>109092</v>
      </c>
      <c r="B1868" s="74" t="s">
        <v>2875</v>
      </c>
      <c r="C1868" s="74">
        <v>3762</v>
      </c>
      <c r="D1868" s="74">
        <v>21</v>
      </c>
      <c r="E1868" s="74" t="s">
        <v>3376</v>
      </c>
    </row>
    <row r="1869" spans="1:5" s="54" customFormat="1" x14ac:dyDescent="0.25">
      <c r="A1869" s="74">
        <v>109093</v>
      </c>
      <c r="B1869" s="74" t="s">
        <v>5685</v>
      </c>
      <c r="C1869" s="74">
        <v>3604</v>
      </c>
      <c r="D1869" s="74">
        <v>21</v>
      </c>
      <c r="E1869" s="74" t="s">
        <v>3376</v>
      </c>
    </row>
    <row r="1870" spans="1:5" s="54" customFormat="1" x14ac:dyDescent="0.25">
      <c r="A1870" s="74">
        <v>109094</v>
      </c>
      <c r="B1870" s="74" t="s">
        <v>5686</v>
      </c>
      <c r="C1870" s="74">
        <v>3604</v>
      </c>
      <c r="D1870" s="74">
        <v>21</v>
      </c>
      <c r="E1870" s="74" t="s">
        <v>3376</v>
      </c>
    </row>
    <row r="1871" spans="1:5" s="54" customFormat="1" x14ac:dyDescent="0.25">
      <c r="A1871" s="74">
        <v>109095</v>
      </c>
      <c r="B1871" s="74" t="s">
        <v>5687</v>
      </c>
      <c r="C1871" s="74">
        <v>3604</v>
      </c>
      <c r="D1871" s="74">
        <v>21</v>
      </c>
      <c r="E1871" s="74" t="s">
        <v>3376</v>
      </c>
    </row>
    <row r="1872" spans="1:5" s="54" customFormat="1" x14ac:dyDescent="0.25">
      <c r="A1872" s="74">
        <v>109096</v>
      </c>
      <c r="B1872" s="74" t="s">
        <v>5688</v>
      </c>
      <c r="C1872" s="74">
        <v>1987</v>
      </c>
      <c r="D1872" s="74">
        <v>24</v>
      </c>
      <c r="E1872" s="74" t="s">
        <v>3376</v>
      </c>
    </row>
    <row r="1873" spans="1:5" s="54" customFormat="1" x14ac:dyDescent="0.25">
      <c r="A1873" s="74">
        <v>109097</v>
      </c>
      <c r="B1873" s="74" t="s">
        <v>5689</v>
      </c>
      <c r="C1873" s="74">
        <v>1987</v>
      </c>
      <c r="D1873" s="74">
        <v>24</v>
      </c>
      <c r="E1873" s="74" t="s">
        <v>3376</v>
      </c>
    </row>
    <row r="1874" spans="1:5" s="54" customFormat="1" x14ac:dyDescent="0.25">
      <c r="A1874" s="74">
        <v>109098</v>
      </c>
      <c r="B1874" s="74" t="s">
        <v>5690</v>
      </c>
      <c r="C1874" s="74">
        <v>1987</v>
      </c>
      <c r="D1874" s="74">
        <v>24</v>
      </c>
      <c r="E1874" s="74" t="s">
        <v>3376</v>
      </c>
    </row>
    <row r="1875" spans="1:5" s="54" customFormat="1" x14ac:dyDescent="0.25">
      <c r="A1875" s="74">
        <v>109099</v>
      </c>
      <c r="B1875" s="74" t="s">
        <v>5691</v>
      </c>
      <c r="C1875" s="74">
        <v>1987</v>
      </c>
      <c r="D1875" s="74">
        <v>24</v>
      </c>
      <c r="E1875" s="74" t="s">
        <v>3376</v>
      </c>
    </row>
    <row r="1876" spans="1:5" s="54" customFormat="1" x14ac:dyDescent="0.25">
      <c r="A1876" s="74">
        <v>109100</v>
      </c>
      <c r="B1876" s="74" t="s">
        <v>5692</v>
      </c>
      <c r="C1876" s="74">
        <v>1987</v>
      </c>
      <c r="D1876" s="74">
        <v>24</v>
      </c>
      <c r="E1876" s="74" t="s">
        <v>3376</v>
      </c>
    </row>
    <row r="1877" spans="1:5" s="54" customFormat="1" x14ac:dyDescent="0.25">
      <c r="A1877" s="74">
        <v>109101</v>
      </c>
      <c r="B1877" s="74" t="s">
        <v>5693</v>
      </c>
      <c r="C1877" s="74">
        <v>1987</v>
      </c>
      <c r="D1877" s="74">
        <v>24</v>
      </c>
      <c r="E1877" s="74" t="s">
        <v>3376</v>
      </c>
    </row>
    <row r="1878" spans="1:5" s="54" customFormat="1" x14ac:dyDescent="0.25">
      <c r="A1878" s="74">
        <v>109102</v>
      </c>
      <c r="B1878" s="74" t="s">
        <v>5694</v>
      </c>
      <c r="C1878" s="74">
        <v>161</v>
      </c>
      <c r="D1878" s="74">
        <v>21</v>
      </c>
      <c r="E1878" s="74" t="s">
        <v>3376</v>
      </c>
    </row>
    <row r="1879" spans="1:5" s="54" customFormat="1" x14ac:dyDescent="0.25">
      <c r="A1879" s="74">
        <v>109103</v>
      </c>
      <c r="B1879" s="74" t="s">
        <v>5695</v>
      </c>
      <c r="C1879" s="74">
        <v>3757</v>
      </c>
      <c r="D1879" s="74">
        <v>21</v>
      </c>
      <c r="E1879" s="74" t="s">
        <v>3376</v>
      </c>
    </row>
    <row r="1880" spans="1:5" s="54" customFormat="1" x14ac:dyDescent="0.25">
      <c r="A1880" s="74">
        <v>109104</v>
      </c>
      <c r="B1880" s="74" t="s">
        <v>5696</v>
      </c>
      <c r="C1880" s="74">
        <v>3757</v>
      </c>
      <c r="D1880" s="74">
        <v>21</v>
      </c>
      <c r="E1880" s="74" t="s">
        <v>3376</v>
      </c>
    </row>
    <row r="1881" spans="1:5" s="54" customFormat="1" x14ac:dyDescent="0.25">
      <c r="A1881" s="74">
        <v>109105</v>
      </c>
      <c r="B1881" s="74" t="s">
        <v>5697</v>
      </c>
      <c r="C1881" s="74">
        <v>161</v>
      </c>
      <c r="D1881" s="74">
        <v>21</v>
      </c>
      <c r="E1881" s="74" t="s">
        <v>3376</v>
      </c>
    </row>
    <row r="1882" spans="1:5" s="54" customFormat="1" x14ac:dyDescent="0.25">
      <c r="A1882" s="74">
        <v>109106</v>
      </c>
      <c r="B1882" s="74" t="s">
        <v>5698</v>
      </c>
      <c r="C1882" s="74">
        <v>3604</v>
      </c>
      <c r="D1882" s="74">
        <v>21</v>
      </c>
      <c r="E1882" s="74" t="s">
        <v>3376</v>
      </c>
    </row>
    <row r="1883" spans="1:5" s="54" customFormat="1" x14ac:dyDescent="0.25">
      <c r="A1883" s="74">
        <v>109107</v>
      </c>
      <c r="B1883" s="74" t="s">
        <v>5698</v>
      </c>
      <c r="C1883" s="74">
        <v>3604</v>
      </c>
      <c r="D1883" s="74">
        <v>21</v>
      </c>
      <c r="E1883" s="74" t="s">
        <v>3376</v>
      </c>
    </row>
    <row r="1884" spans="1:5" s="54" customFormat="1" x14ac:dyDescent="0.25">
      <c r="A1884" s="74">
        <v>109108</v>
      </c>
      <c r="B1884" s="74" t="s">
        <v>5699</v>
      </c>
      <c r="C1884" s="74">
        <v>5058</v>
      </c>
      <c r="D1884" s="74">
        <v>21</v>
      </c>
      <c r="E1884" s="74" t="s">
        <v>3376</v>
      </c>
    </row>
    <row r="1885" spans="1:5" s="54" customFormat="1" x14ac:dyDescent="0.25">
      <c r="A1885" s="74">
        <v>109109</v>
      </c>
      <c r="B1885" s="74" t="s">
        <v>5700</v>
      </c>
      <c r="C1885" s="74">
        <v>1729</v>
      </c>
      <c r="D1885" s="74">
        <v>24</v>
      </c>
      <c r="E1885" s="74" t="s">
        <v>3376</v>
      </c>
    </row>
    <row r="1886" spans="1:5" s="54" customFormat="1" x14ac:dyDescent="0.25">
      <c r="A1886" s="74">
        <v>109110</v>
      </c>
      <c r="B1886" s="74" t="s">
        <v>5684</v>
      </c>
      <c r="C1886" s="74">
        <v>3604</v>
      </c>
      <c r="D1886" s="74">
        <v>21</v>
      </c>
      <c r="E1886" s="74" t="s">
        <v>3376</v>
      </c>
    </row>
    <row r="1887" spans="1:5" s="54" customFormat="1" x14ac:dyDescent="0.25">
      <c r="A1887" s="74">
        <v>109111</v>
      </c>
      <c r="B1887" s="74" t="s">
        <v>5684</v>
      </c>
      <c r="C1887" s="74">
        <v>3604</v>
      </c>
      <c r="D1887" s="74">
        <v>21</v>
      </c>
      <c r="E1887" s="74" t="s">
        <v>3376</v>
      </c>
    </row>
    <row r="1888" spans="1:5" s="54" customFormat="1" x14ac:dyDescent="0.25">
      <c r="A1888" s="74">
        <v>109112</v>
      </c>
      <c r="B1888" s="74" t="s">
        <v>5701</v>
      </c>
      <c r="C1888" s="74">
        <v>3604</v>
      </c>
      <c r="D1888" s="74">
        <v>21</v>
      </c>
      <c r="E1888" s="74" t="s">
        <v>3376</v>
      </c>
    </row>
    <row r="1889" spans="1:5" s="54" customFormat="1" x14ac:dyDescent="0.25">
      <c r="A1889" s="74">
        <v>109113</v>
      </c>
      <c r="B1889" s="74" t="s">
        <v>5702</v>
      </c>
      <c r="C1889" s="74">
        <v>5125</v>
      </c>
      <c r="D1889" s="74">
        <v>21</v>
      </c>
      <c r="E1889" s="74" t="s">
        <v>3376</v>
      </c>
    </row>
    <row r="1890" spans="1:5" s="54" customFormat="1" x14ac:dyDescent="0.25">
      <c r="A1890" s="74">
        <v>109114</v>
      </c>
      <c r="B1890" s="74" t="s">
        <v>5703</v>
      </c>
      <c r="C1890" s="74">
        <v>3762</v>
      </c>
      <c r="D1890" s="74">
        <v>21</v>
      </c>
      <c r="E1890" s="74" t="s">
        <v>3376</v>
      </c>
    </row>
    <row r="1891" spans="1:5" s="54" customFormat="1" x14ac:dyDescent="0.25">
      <c r="A1891" s="74">
        <v>109115</v>
      </c>
      <c r="B1891" s="74" t="s">
        <v>5807</v>
      </c>
      <c r="C1891" s="74">
        <v>5058</v>
      </c>
      <c r="D1891" s="74">
        <v>21</v>
      </c>
      <c r="E1891" s="74" t="s">
        <v>3376</v>
      </c>
    </row>
    <row r="1892" spans="1:5" s="54" customFormat="1" x14ac:dyDescent="0.25">
      <c r="A1892" s="74">
        <v>109116</v>
      </c>
      <c r="B1892" s="74" t="s">
        <v>5808</v>
      </c>
      <c r="C1892" s="74">
        <v>161</v>
      </c>
      <c r="D1892" s="74">
        <v>21</v>
      </c>
      <c r="E1892" s="74" t="s">
        <v>3376</v>
      </c>
    </row>
    <row r="1893" spans="1:5" s="54" customFormat="1" x14ac:dyDescent="0.25">
      <c r="A1893" s="74">
        <v>109117</v>
      </c>
      <c r="B1893" s="74" t="s">
        <v>5697</v>
      </c>
      <c r="C1893" s="74">
        <v>161</v>
      </c>
      <c r="D1893" s="74">
        <v>21</v>
      </c>
      <c r="E1893" s="74" t="s">
        <v>3376</v>
      </c>
    </row>
    <row r="1894" spans="1:5" s="54" customFormat="1" x14ac:dyDescent="0.25">
      <c r="A1894" s="74">
        <v>109118</v>
      </c>
      <c r="B1894" s="74" t="s">
        <v>5809</v>
      </c>
      <c r="C1894" s="74">
        <v>5058</v>
      </c>
      <c r="D1894" s="74">
        <v>21</v>
      </c>
      <c r="E1894" s="74" t="s">
        <v>3376</v>
      </c>
    </row>
    <row r="1895" spans="1:5" s="54" customFormat="1" x14ac:dyDescent="0.25">
      <c r="A1895" s="74">
        <v>109119</v>
      </c>
      <c r="B1895" s="74" t="s">
        <v>5700</v>
      </c>
      <c r="C1895" s="74">
        <v>1729</v>
      </c>
      <c r="D1895" s="74">
        <v>24</v>
      </c>
      <c r="E1895" s="74" t="s">
        <v>3376</v>
      </c>
    </row>
    <row r="1896" spans="1:5" s="54" customFormat="1" x14ac:dyDescent="0.25">
      <c r="A1896" s="74">
        <v>109120</v>
      </c>
      <c r="B1896" s="74" t="s">
        <v>5700</v>
      </c>
      <c r="C1896" s="74">
        <v>1729</v>
      </c>
      <c r="D1896" s="74">
        <v>24</v>
      </c>
      <c r="E1896" s="74" t="s">
        <v>3376</v>
      </c>
    </row>
    <row r="1897" spans="1:5" s="54" customFormat="1" x14ac:dyDescent="0.25">
      <c r="A1897" s="74">
        <v>109121</v>
      </c>
      <c r="B1897" s="74" t="s">
        <v>5700</v>
      </c>
      <c r="C1897" s="74">
        <v>1729</v>
      </c>
      <c r="D1897" s="74">
        <v>24</v>
      </c>
      <c r="E1897" s="74" t="s">
        <v>3376</v>
      </c>
    </row>
    <row r="1898" spans="1:5" s="54" customFormat="1" x14ac:dyDescent="0.25">
      <c r="A1898" s="74">
        <v>109122</v>
      </c>
      <c r="B1898" s="74" t="s">
        <v>5700</v>
      </c>
      <c r="C1898" s="74">
        <v>1729</v>
      </c>
      <c r="D1898" s="74">
        <v>24</v>
      </c>
      <c r="E1898" s="74" t="s">
        <v>3376</v>
      </c>
    </row>
    <row r="1899" spans="1:5" s="54" customFormat="1" x14ac:dyDescent="0.25">
      <c r="A1899" s="74">
        <v>109123</v>
      </c>
      <c r="B1899" s="74" t="s">
        <v>5700</v>
      </c>
      <c r="C1899" s="74">
        <v>1729</v>
      </c>
      <c r="D1899" s="74">
        <v>24</v>
      </c>
      <c r="E1899" s="74" t="s">
        <v>3376</v>
      </c>
    </row>
    <row r="1900" spans="1:5" s="54" customFormat="1" x14ac:dyDescent="0.25">
      <c r="A1900" s="74">
        <v>109124</v>
      </c>
      <c r="B1900" s="74" t="s">
        <v>5810</v>
      </c>
      <c r="C1900" s="74">
        <v>3762</v>
      </c>
      <c r="D1900" s="74">
        <v>21</v>
      </c>
      <c r="E1900" s="74" t="s">
        <v>3376</v>
      </c>
    </row>
    <row r="1901" spans="1:5" s="54" customFormat="1" x14ac:dyDescent="0.25">
      <c r="A1901" s="74">
        <v>109125</v>
      </c>
      <c r="B1901" s="74" t="s">
        <v>5811</v>
      </c>
      <c r="C1901" s="74">
        <v>161</v>
      </c>
      <c r="D1901" s="74">
        <v>21</v>
      </c>
      <c r="E1901" s="74" t="s">
        <v>3376</v>
      </c>
    </row>
    <row r="1902" spans="1:5" s="54" customFormat="1" x14ac:dyDescent="0.25">
      <c r="A1902" s="74">
        <v>109126</v>
      </c>
      <c r="B1902" s="74" t="s">
        <v>5812</v>
      </c>
      <c r="C1902" s="74">
        <v>5125</v>
      </c>
      <c r="D1902" s="74">
        <v>21</v>
      </c>
      <c r="E1902" s="74" t="s">
        <v>3376</v>
      </c>
    </row>
    <row r="1903" spans="1:5" s="54" customFormat="1" x14ac:dyDescent="0.25">
      <c r="A1903" s="74">
        <v>109127</v>
      </c>
      <c r="B1903" s="74" t="s">
        <v>5813</v>
      </c>
      <c r="C1903" s="74">
        <v>5125</v>
      </c>
      <c r="D1903" s="74">
        <v>21</v>
      </c>
      <c r="E1903" s="74" t="s">
        <v>3376</v>
      </c>
    </row>
    <row r="1904" spans="1:5" s="54" customFormat="1" x14ac:dyDescent="0.25">
      <c r="A1904" s="74">
        <v>109128</v>
      </c>
      <c r="B1904" s="74" t="s">
        <v>5814</v>
      </c>
      <c r="C1904" s="74">
        <v>3762</v>
      </c>
      <c r="D1904" s="74">
        <v>21</v>
      </c>
      <c r="E1904" s="74" t="s">
        <v>3376</v>
      </c>
    </row>
    <row r="1905" spans="1:5" s="54" customFormat="1" x14ac:dyDescent="0.25">
      <c r="A1905" s="74">
        <v>109129</v>
      </c>
      <c r="B1905" s="74" t="s">
        <v>5815</v>
      </c>
      <c r="C1905" s="74">
        <v>3604</v>
      </c>
      <c r="D1905" s="74">
        <v>21</v>
      </c>
      <c r="E1905" s="74" t="s">
        <v>3376</v>
      </c>
    </row>
    <row r="1906" spans="1:5" s="54" customFormat="1" x14ac:dyDescent="0.25">
      <c r="A1906" s="74">
        <v>200037</v>
      </c>
      <c r="B1906" s="74" t="s">
        <v>2334</v>
      </c>
      <c r="C1906" s="74">
        <v>4528</v>
      </c>
      <c r="D1906" s="74">
        <v>26</v>
      </c>
      <c r="E1906" s="74" t="s">
        <v>3374</v>
      </c>
    </row>
    <row r="1907" spans="1:5" s="54" customFormat="1" x14ac:dyDescent="0.25">
      <c r="A1907" s="74">
        <v>200042</v>
      </c>
      <c r="B1907" s="74" t="s">
        <v>2435</v>
      </c>
      <c r="C1907" s="74">
        <v>4528</v>
      </c>
      <c r="D1907" s="74">
        <v>21</v>
      </c>
      <c r="E1907" s="74" t="s">
        <v>3374</v>
      </c>
    </row>
    <row r="1908" spans="1:5" s="54" customFormat="1" x14ac:dyDescent="0.25">
      <c r="A1908" s="74">
        <v>200046</v>
      </c>
      <c r="B1908" s="74" t="s">
        <v>2436</v>
      </c>
      <c r="C1908" s="74">
        <v>4528</v>
      </c>
      <c r="D1908" s="74">
        <v>26</v>
      </c>
      <c r="E1908" s="74" t="s">
        <v>3374</v>
      </c>
    </row>
    <row r="1909" spans="1:5" s="54" customFormat="1" x14ac:dyDescent="0.25">
      <c r="A1909" s="74">
        <v>200057</v>
      </c>
      <c r="B1909" s="74" t="s">
        <v>2703</v>
      </c>
      <c r="C1909" s="74">
        <v>4612</v>
      </c>
      <c r="D1909" s="74">
        <v>21</v>
      </c>
      <c r="E1909" s="74" t="s">
        <v>3360</v>
      </c>
    </row>
    <row r="1910" spans="1:5" s="54" customFormat="1" x14ac:dyDescent="0.25">
      <c r="A1910" s="74">
        <v>200062</v>
      </c>
      <c r="B1910" s="74" t="s">
        <v>2704</v>
      </c>
      <c r="C1910" s="74">
        <v>4612</v>
      </c>
      <c r="D1910" s="74">
        <v>21</v>
      </c>
      <c r="E1910" s="74" t="s">
        <v>3360</v>
      </c>
    </row>
    <row r="1911" spans="1:5" s="54" customFormat="1" x14ac:dyDescent="0.25">
      <c r="A1911" s="74">
        <v>200063</v>
      </c>
      <c r="B1911" s="74" t="s">
        <v>2705</v>
      </c>
      <c r="C1911" s="74">
        <v>1511</v>
      </c>
      <c r="D1911" s="74">
        <v>24</v>
      </c>
      <c r="E1911" s="74" t="s">
        <v>3360</v>
      </c>
    </row>
    <row r="1912" spans="1:5" s="54" customFormat="1" x14ac:dyDescent="0.25">
      <c r="A1912" s="74">
        <v>200069</v>
      </c>
      <c r="B1912" s="74" t="s">
        <v>2706</v>
      </c>
      <c r="C1912" s="74">
        <v>4612</v>
      </c>
      <c r="D1912" s="74">
        <v>26</v>
      </c>
      <c r="E1912" s="74" t="s">
        <v>3360</v>
      </c>
    </row>
    <row r="1913" spans="1:5" s="54" customFormat="1" x14ac:dyDescent="0.25">
      <c r="A1913" s="74">
        <v>200070</v>
      </c>
      <c r="B1913" s="74" t="s">
        <v>2707</v>
      </c>
      <c r="C1913" s="74">
        <v>1511</v>
      </c>
      <c r="D1913" s="74">
        <v>24</v>
      </c>
      <c r="E1913" s="74" t="s">
        <v>3360</v>
      </c>
    </row>
    <row r="1914" spans="1:5" s="54" customFormat="1" x14ac:dyDescent="0.25">
      <c r="A1914" s="74">
        <v>200078</v>
      </c>
      <c r="B1914" s="74" t="s">
        <v>2708</v>
      </c>
      <c r="C1914" s="74">
        <v>1511</v>
      </c>
      <c r="D1914" s="74">
        <v>24</v>
      </c>
      <c r="E1914" s="74" t="s">
        <v>3360</v>
      </c>
    </row>
    <row r="1915" spans="1:5" s="54" customFormat="1" x14ac:dyDescent="0.25">
      <c r="A1915" s="74">
        <v>200079</v>
      </c>
      <c r="B1915" s="74" t="s">
        <v>2709</v>
      </c>
      <c r="C1915" s="74">
        <v>1511</v>
      </c>
      <c r="D1915" s="74">
        <v>24</v>
      </c>
      <c r="E1915" s="74" t="s">
        <v>3360</v>
      </c>
    </row>
    <row r="1916" spans="1:5" s="54" customFormat="1" x14ac:dyDescent="0.25">
      <c r="A1916" s="74">
        <v>200080</v>
      </c>
      <c r="B1916" s="74" t="s">
        <v>2710</v>
      </c>
      <c r="C1916" s="74">
        <v>4727</v>
      </c>
      <c r="D1916" s="74">
        <v>24</v>
      </c>
      <c r="E1916" s="74" t="s">
        <v>3360</v>
      </c>
    </row>
    <row r="1917" spans="1:5" s="54" customFormat="1" x14ac:dyDescent="0.25">
      <c r="A1917" s="74">
        <v>200086</v>
      </c>
      <c r="B1917" s="74" t="s">
        <v>2336</v>
      </c>
      <c r="C1917" s="74">
        <v>1511</v>
      </c>
      <c r="D1917" s="74">
        <v>26</v>
      </c>
      <c r="E1917" s="74" t="s">
        <v>3360</v>
      </c>
    </row>
    <row r="1918" spans="1:5" s="54" customFormat="1" x14ac:dyDescent="0.25">
      <c r="A1918" s="74">
        <v>200087</v>
      </c>
      <c r="B1918" s="74" t="s">
        <v>2374</v>
      </c>
      <c r="C1918" s="74">
        <v>4727</v>
      </c>
      <c r="D1918" s="74">
        <v>24</v>
      </c>
      <c r="E1918" s="74" t="s">
        <v>3360</v>
      </c>
    </row>
    <row r="1919" spans="1:5" s="54" customFormat="1" x14ac:dyDescent="0.25">
      <c r="A1919" s="74">
        <v>200088</v>
      </c>
      <c r="B1919" s="74" t="s">
        <v>2711</v>
      </c>
      <c r="C1919" s="74">
        <v>4612</v>
      </c>
      <c r="D1919" s="74">
        <v>24</v>
      </c>
      <c r="E1919" s="74" t="s">
        <v>3360</v>
      </c>
    </row>
    <row r="1920" spans="1:5" s="54" customFormat="1" x14ac:dyDescent="0.25">
      <c r="A1920" s="74">
        <v>200095</v>
      </c>
      <c r="B1920" s="74" t="s">
        <v>2712</v>
      </c>
      <c r="C1920" s="74">
        <v>1511</v>
      </c>
      <c r="D1920" s="74">
        <v>24</v>
      </c>
      <c r="E1920" s="74" t="s">
        <v>3360</v>
      </c>
    </row>
    <row r="1921" spans="1:5" s="54" customFormat="1" x14ac:dyDescent="0.25">
      <c r="A1921" s="74">
        <v>200096</v>
      </c>
      <c r="B1921" s="74" t="s">
        <v>2713</v>
      </c>
      <c r="C1921" s="74">
        <v>1511</v>
      </c>
      <c r="D1921" s="74">
        <v>24</v>
      </c>
      <c r="E1921" s="74" t="s">
        <v>3360</v>
      </c>
    </row>
    <row r="1922" spans="1:5" s="54" customFormat="1" x14ac:dyDescent="0.25">
      <c r="A1922" s="74">
        <v>200097</v>
      </c>
      <c r="B1922" s="74" t="s">
        <v>2714</v>
      </c>
      <c r="C1922" s="74">
        <v>1511</v>
      </c>
      <c r="D1922" s="74">
        <v>24</v>
      </c>
      <c r="E1922" s="74" t="s">
        <v>3360</v>
      </c>
    </row>
    <row r="1923" spans="1:5" s="54" customFormat="1" x14ac:dyDescent="0.25">
      <c r="A1923" s="74">
        <v>200098</v>
      </c>
      <c r="B1923" s="74" t="s">
        <v>2715</v>
      </c>
      <c r="C1923" s="74">
        <v>1511</v>
      </c>
      <c r="D1923" s="74">
        <v>24</v>
      </c>
      <c r="E1923" s="74" t="s">
        <v>3360</v>
      </c>
    </row>
    <row r="1924" spans="1:5" s="54" customFormat="1" x14ac:dyDescent="0.25">
      <c r="A1924" s="74">
        <v>200111</v>
      </c>
      <c r="B1924" s="74" t="s">
        <v>2437</v>
      </c>
      <c r="C1924" s="74">
        <v>2238</v>
      </c>
      <c r="D1924" s="74">
        <v>24</v>
      </c>
      <c r="E1924" s="74" t="s">
        <v>3374</v>
      </c>
    </row>
    <row r="1925" spans="1:5" s="54" customFormat="1" x14ac:dyDescent="0.25">
      <c r="A1925" s="74">
        <v>200116</v>
      </c>
      <c r="B1925" s="74" t="s">
        <v>2337</v>
      </c>
      <c r="C1925" s="74">
        <v>2238</v>
      </c>
      <c r="D1925" s="74">
        <v>26</v>
      </c>
      <c r="E1925" s="74" t="s">
        <v>3374</v>
      </c>
    </row>
    <row r="1926" spans="1:5" s="54" customFormat="1" x14ac:dyDescent="0.25">
      <c r="A1926" s="74">
        <v>200117</v>
      </c>
      <c r="B1926" s="74" t="s">
        <v>2438</v>
      </c>
      <c r="C1926" s="74">
        <v>2238</v>
      </c>
      <c r="D1926" s="74">
        <v>24</v>
      </c>
      <c r="E1926" s="74" t="s">
        <v>3374</v>
      </c>
    </row>
    <row r="1927" spans="1:5" s="54" customFormat="1" x14ac:dyDescent="0.25">
      <c r="A1927" s="74">
        <v>200118</v>
      </c>
      <c r="B1927" s="74" t="s">
        <v>2338</v>
      </c>
      <c r="C1927" s="74">
        <v>2238</v>
      </c>
      <c r="D1927" s="74">
        <v>26</v>
      </c>
      <c r="E1927" s="74" t="s">
        <v>3374</v>
      </c>
    </row>
    <row r="1928" spans="1:5" s="54" customFormat="1" x14ac:dyDescent="0.25">
      <c r="A1928" s="74">
        <v>200120</v>
      </c>
      <c r="B1928" s="74" t="s">
        <v>2339</v>
      </c>
      <c r="C1928" s="74">
        <v>2238</v>
      </c>
      <c r="D1928" s="74">
        <v>26</v>
      </c>
      <c r="E1928" s="74" t="s">
        <v>3374</v>
      </c>
    </row>
    <row r="1929" spans="1:5" s="54" customFormat="1" x14ac:dyDescent="0.25">
      <c r="A1929" s="74">
        <v>200125</v>
      </c>
      <c r="B1929" s="74" t="s">
        <v>2340</v>
      </c>
      <c r="C1929" s="74">
        <v>2238</v>
      </c>
      <c r="D1929" s="74">
        <v>26</v>
      </c>
      <c r="E1929" s="74" t="s">
        <v>3374</v>
      </c>
    </row>
    <row r="1930" spans="1:5" s="54" customFormat="1" x14ac:dyDescent="0.25">
      <c r="A1930" s="74">
        <v>200127</v>
      </c>
      <c r="B1930" s="74" t="s">
        <v>2439</v>
      </c>
      <c r="C1930" s="74">
        <v>1801</v>
      </c>
      <c r="D1930" s="74">
        <v>24</v>
      </c>
      <c r="E1930" s="74" t="s">
        <v>3374</v>
      </c>
    </row>
    <row r="1931" spans="1:5" s="54" customFormat="1" x14ac:dyDescent="0.25">
      <c r="A1931" s="74">
        <v>200129</v>
      </c>
      <c r="B1931" s="74" t="s">
        <v>2440</v>
      </c>
      <c r="C1931" s="74">
        <v>3789</v>
      </c>
      <c r="D1931" s="74">
        <v>24</v>
      </c>
      <c r="E1931" s="74" t="s">
        <v>3374</v>
      </c>
    </row>
    <row r="1932" spans="1:5" s="54" customFormat="1" x14ac:dyDescent="0.25">
      <c r="A1932" s="74">
        <v>200134</v>
      </c>
      <c r="B1932" s="74" t="s">
        <v>2441</v>
      </c>
      <c r="C1932" s="74">
        <v>4083</v>
      </c>
      <c r="D1932" s="74">
        <v>26</v>
      </c>
      <c r="E1932" s="74" t="s">
        <v>3374</v>
      </c>
    </row>
    <row r="1933" spans="1:5" s="54" customFormat="1" x14ac:dyDescent="0.25">
      <c r="A1933" s="74">
        <v>200137</v>
      </c>
      <c r="B1933" s="74" t="s">
        <v>2442</v>
      </c>
      <c r="C1933" s="74">
        <v>1511</v>
      </c>
      <c r="D1933" s="74">
        <v>24</v>
      </c>
      <c r="E1933" s="74" t="s">
        <v>3374</v>
      </c>
    </row>
    <row r="1934" spans="1:5" s="54" customFormat="1" x14ac:dyDescent="0.25">
      <c r="A1934" s="74">
        <v>200138</v>
      </c>
      <c r="B1934" s="74" t="s">
        <v>2341</v>
      </c>
      <c r="C1934" s="74">
        <v>4083</v>
      </c>
      <c r="D1934" s="74">
        <v>26</v>
      </c>
      <c r="E1934" s="74" t="s">
        <v>3374</v>
      </c>
    </row>
    <row r="1935" spans="1:5" s="54" customFormat="1" x14ac:dyDescent="0.25">
      <c r="A1935" s="74">
        <v>200147</v>
      </c>
      <c r="B1935" s="74" t="s">
        <v>2716</v>
      </c>
      <c r="C1935" s="74">
        <v>2163</v>
      </c>
      <c r="D1935" s="74">
        <v>26</v>
      </c>
      <c r="E1935" s="74" t="s">
        <v>3360</v>
      </c>
    </row>
    <row r="1936" spans="1:5" s="54" customFormat="1" x14ac:dyDescent="0.25">
      <c r="A1936" s="74">
        <v>200148</v>
      </c>
      <c r="B1936" s="74" t="s">
        <v>2342</v>
      </c>
      <c r="C1936" s="74">
        <v>2163</v>
      </c>
      <c r="D1936" s="74">
        <v>26</v>
      </c>
      <c r="E1936" s="74" t="s">
        <v>3360</v>
      </c>
    </row>
    <row r="1937" spans="1:5" s="54" customFormat="1" x14ac:dyDescent="0.25">
      <c r="A1937" s="74">
        <v>200150</v>
      </c>
      <c r="B1937" s="74" t="s">
        <v>2717</v>
      </c>
      <c r="C1937" s="74">
        <v>2163</v>
      </c>
      <c r="D1937" s="74">
        <v>24</v>
      </c>
      <c r="E1937" s="74" t="s">
        <v>3360</v>
      </c>
    </row>
    <row r="1938" spans="1:5" s="54" customFormat="1" x14ac:dyDescent="0.25">
      <c r="A1938" s="74">
        <v>200154</v>
      </c>
      <c r="B1938" s="74" t="s">
        <v>2718</v>
      </c>
      <c r="C1938" s="74">
        <v>804</v>
      </c>
      <c r="D1938" s="74">
        <v>24</v>
      </c>
      <c r="E1938" s="74" t="s">
        <v>3360</v>
      </c>
    </row>
    <row r="1939" spans="1:5" s="54" customFormat="1" x14ac:dyDescent="0.25">
      <c r="A1939" s="74">
        <v>200155</v>
      </c>
      <c r="B1939" s="74" t="s">
        <v>2343</v>
      </c>
      <c r="C1939" s="74">
        <v>2163</v>
      </c>
      <c r="D1939" s="74">
        <v>26</v>
      </c>
      <c r="E1939" s="74" t="s">
        <v>3360</v>
      </c>
    </row>
    <row r="1940" spans="1:5" s="54" customFormat="1" x14ac:dyDescent="0.25">
      <c r="A1940" s="74">
        <v>200158</v>
      </c>
      <c r="B1940" s="74" t="s">
        <v>2719</v>
      </c>
      <c r="C1940" s="74">
        <v>1511</v>
      </c>
      <c r="D1940" s="74">
        <v>24</v>
      </c>
      <c r="E1940" s="74" t="s">
        <v>3360</v>
      </c>
    </row>
    <row r="1941" spans="1:5" s="54" customFormat="1" x14ac:dyDescent="0.25">
      <c r="A1941" s="74">
        <v>200161</v>
      </c>
      <c r="B1941" s="74" t="s">
        <v>2720</v>
      </c>
      <c r="C1941" s="74">
        <v>795</v>
      </c>
      <c r="D1941" s="74">
        <v>26</v>
      </c>
      <c r="E1941" s="74" t="s">
        <v>3360</v>
      </c>
    </row>
    <row r="1942" spans="1:5" s="54" customFormat="1" x14ac:dyDescent="0.25">
      <c r="A1942" s="74">
        <v>200163</v>
      </c>
      <c r="B1942" s="74" t="s">
        <v>2344</v>
      </c>
      <c r="C1942" s="74">
        <v>804</v>
      </c>
      <c r="D1942" s="74">
        <v>26</v>
      </c>
      <c r="E1942" s="74" t="s">
        <v>3360</v>
      </c>
    </row>
    <row r="1943" spans="1:5" s="54" customFormat="1" x14ac:dyDescent="0.25">
      <c r="A1943" s="74">
        <v>200164</v>
      </c>
      <c r="B1943" s="74" t="s">
        <v>2345</v>
      </c>
      <c r="C1943" s="74">
        <v>804</v>
      </c>
      <c r="D1943" s="74">
        <v>26</v>
      </c>
      <c r="E1943" s="74" t="s">
        <v>3360</v>
      </c>
    </row>
    <row r="1944" spans="1:5" s="54" customFormat="1" x14ac:dyDescent="0.25">
      <c r="A1944" s="74">
        <v>200166</v>
      </c>
      <c r="B1944" s="74" t="s">
        <v>2721</v>
      </c>
      <c r="C1944" s="74">
        <v>804</v>
      </c>
      <c r="D1944" s="74">
        <v>24</v>
      </c>
      <c r="E1944" s="74" t="s">
        <v>3360</v>
      </c>
    </row>
    <row r="1945" spans="1:5" s="54" customFormat="1" x14ac:dyDescent="0.25">
      <c r="A1945" s="74">
        <v>200167</v>
      </c>
      <c r="B1945" s="74" t="s">
        <v>2722</v>
      </c>
      <c r="C1945" s="74">
        <v>804</v>
      </c>
      <c r="D1945" s="74">
        <v>24</v>
      </c>
      <c r="E1945" s="74" t="s">
        <v>3360</v>
      </c>
    </row>
    <row r="1946" spans="1:5" s="54" customFormat="1" x14ac:dyDescent="0.25">
      <c r="A1946" s="74">
        <v>200171</v>
      </c>
      <c r="B1946" s="74" t="s">
        <v>2443</v>
      </c>
      <c r="C1946" s="74">
        <v>4528</v>
      </c>
      <c r="D1946" s="74">
        <v>24</v>
      </c>
      <c r="E1946" s="74" t="s">
        <v>3374</v>
      </c>
    </row>
    <row r="1947" spans="1:5" s="54" customFormat="1" x14ac:dyDescent="0.25">
      <c r="A1947" s="74">
        <v>200173</v>
      </c>
      <c r="B1947" s="74" t="s">
        <v>2346</v>
      </c>
      <c r="C1947" s="74">
        <v>4528</v>
      </c>
      <c r="D1947" s="74">
        <v>26</v>
      </c>
      <c r="E1947" s="74" t="s">
        <v>3374</v>
      </c>
    </row>
    <row r="1948" spans="1:5" s="54" customFormat="1" x14ac:dyDescent="0.25">
      <c r="A1948" s="74">
        <v>200175</v>
      </c>
      <c r="B1948" s="74" t="s">
        <v>2444</v>
      </c>
      <c r="C1948" s="74">
        <v>4528</v>
      </c>
      <c r="D1948" s="74">
        <v>26</v>
      </c>
      <c r="E1948" s="74" t="s">
        <v>3374</v>
      </c>
    </row>
    <row r="1949" spans="1:5" s="54" customFormat="1" x14ac:dyDescent="0.25">
      <c r="A1949" s="74">
        <v>200176</v>
      </c>
      <c r="B1949" s="74" t="s">
        <v>2445</v>
      </c>
      <c r="C1949" s="74">
        <v>4528</v>
      </c>
      <c r="D1949" s="74">
        <v>24</v>
      </c>
      <c r="E1949" s="74" t="s">
        <v>3374</v>
      </c>
    </row>
    <row r="1950" spans="1:5" s="54" customFormat="1" x14ac:dyDescent="0.25">
      <c r="A1950" s="74">
        <v>200177</v>
      </c>
      <c r="B1950" s="74" t="s">
        <v>2446</v>
      </c>
      <c r="C1950" s="74">
        <v>4528</v>
      </c>
      <c r="D1950" s="74">
        <v>24</v>
      </c>
      <c r="E1950" s="74" t="s">
        <v>3374</v>
      </c>
    </row>
    <row r="1951" spans="1:5" s="54" customFormat="1" x14ac:dyDescent="0.25">
      <c r="A1951" s="74">
        <v>200178</v>
      </c>
      <c r="B1951" s="74" t="s">
        <v>2447</v>
      </c>
      <c r="C1951" s="74">
        <v>4528</v>
      </c>
      <c r="D1951" s="74">
        <v>26</v>
      </c>
      <c r="E1951" s="74" t="s">
        <v>3374</v>
      </c>
    </row>
    <row r="1952" spans="1:5" s="54" customFormat="1" x14ac:dyDescent="0.25">
      <c r="A1952" s="74">
        <v>200258</v>
      </c>
      <c r="B1952" s="74" t="s">
        <v>2723</v>
      </c>
      <c r="C1952" s="74">
        <v>4727</v>
      </c>
      <c r="D1952" s="74">
        <v>24</v>
      </c>
      <c r="E1952" s="74" t="s">
        <v>3360</v>
      </c>
    </row>
    <row r="1953" spans="1:5" s="54" customFormat="1" x14ac:dyDescent="0.25">
      <c r="A1953" s="74">
        <v>200259</v>
      </c>
      <c r="B1953" s="74" t="s">
        <v>2724</v>
      </c>
      <c r="C1953" s="74">
        <v>4727</v>
      </c>
      <c r="D1953" s="74">
        <v>24</v>
      </c>
      <c r="E1953" s="74" t="s">
        <v>3360</v>
      </c>
    </row>
    <row r="1954" spans="1:5" s="54" customFormat="1" x14ac:dyDescent="0.25">
      <c r="A1954" s="74">
        <v>200283</v>
      </c>
      <c r="B1954" s="74" t="s">
        <v>2725</v>
      </c>
      <c r="C1954" s="74">
        <v>1511</v>
      </c>
      <c r="D1954" s="74">
        <v>24</v>
      </c>
      <c r="E1954" s="74" t="s">
        <v>3360</v>
      </c>
    </row>
    <row r="1955" spans="1:5" s="54" customFormat="1" x14ac:dyDescent="0.25">
      <c r="A1955" s="74">
        <v>200285</v>
      </c>
      <c r="B1955" s="74" t="s">
        <v>2726</v>
      </c>
      <c r="C1955" s="74">
        <v>1511</v>
      </c>
      <c r="D1955" s="74">
        <v>24</v>
      </c>
      <c r="E1955" s="74" t="s">
        <v>3360</v>
      </c>
    </row>
    <row r="1956" spans="1:5" s="54" customFormat="1" x14ac:dyDescent="0.25">
      <c r="A1956" s="74">
        <v>200286</v>
      </c>
      <c r="B1956" s="74" t="s">
        <v>2727</v>
      </c>
      <c r="C1956" s="74">
        <v>4612</v>
      </c>
      <c r="D1956" s="74">
        <v>24</v>
      </c>
      <c r="E1956" s="74" t="s">
        <v>3360</v>
      </c>
    </row>
    <row r="1957" spans="1:5" s="54" customFormat="1" x14ac:dyDescent="0.25">
      <c r="A1957" s="74">
        <v>200289</v>
      </c>
      <c r="B1957" s="74" t="s">
        <v>2728</v>
      </c>
      <c r="C1957" s="74">
        <v>1511</v>
      </c>
      <c r="D1957" s="74">
        <v>24</v>
      </c>
      <c r="E1957" s="74" t="s">
        <v>3360</v>
      </c>
    </row>
    <row r="1958" spans="1:5" s="54" customFormat="1" x14ac:dyDescent="0.25">
      <c r="A1958" s="74">
        <v>200290</v>
      </c>
      <c r="B1958" s="74" t="s">
        <v>2729</v>
      </c>
      <c r="C1958" s="74">
        <v>795</v>
      </c>
      <c r="D1958" s="74">
        <v>26</v>
      </c>
      <c r="E1958" s="74" t="s">
        <v>3360</v>
      </c>
    </row>
    <row r="1959" spans="1:5" s="54" customFormat="1" x14ac:dyDescent="0.25">
      <c r="A1959" s="74">
        <v>200320</v>
      </c>
      <c r="B1959" s="74" t="s">
        <v>2347</v>
      </c>
      <c r="C1959" s="74">
        <v>2238</v>
      </c>
      <c r="D1959" s="74">
        <v>26</v>
      </c>
      <c r="E1959" s="74" t="s">
        <v>3374</v>
      </c>
    </row>
    <row r="1960" spans="1:5" s="54" customFormat="1" x14ac:dyDescent="0.25">
      <c r="A1960" s="74">
        <v>200323</v>
      </c>
      <c r="B1960" s="74" t="s">
        <v>2448</v>
      </c>
      <c r="C1960" s="74">
        <v>4528</v>
      </c>
      <c r="D1960" s="74">
        <v>24</v>
      </c>
      <c r="E1960" s="74" t="s">
        <v>3374</v>
      </c>
    </row>
    <row r="1961" spans="1:5" s="54" customFormat="1" x14ac:dyDescent="0.25">
      <c r="A1961" s="74">
        <v>200329</v>
      </c>
      <c r="B1961" s="74" t="s">
        <v>2730</v>
      </c>
      <c r="C1961" s="74">
        <v>1511</v>
      </c>
      <c r="D1961" s="74">
        <v>24</v>
      </c>
      <c r="E1961" s="74" t="s">
        <v>3360</v>
      </c>
    </row>
    <row r="1962" spans="1:5" s="54" customFormat="1" x14ac:dyDescent="0.25">
      <c r="A1962" s="74">
        <v>200333</v>
      </c>
      <c r="B1962" s="74" t="s">
        <v>2731</v>
      </c>
      <c r="C1962" s="74">
        <v>1511</v>
      </c>
      <c r="D1962" s="74">
        <v>24</v>
      </c>
      <c r="E1962" s="74" t="s">
        <v>3360</v>
      </c>
    </row>
    <row r="1963" spans="1:5" s="54" customFormat="1" x14ac:dyDescent="0.25">
      <c r="A1963" s="74">
        <v>200345</v>
      </c>
      <c r="B1963" s="74" t="s">
        <v>2449</v>
      </c>
      <c r="C1963" s="74">
        <v>2080</v>
      </c>
      <c r="D1963" s="74">
        <v>21</v>
      </c>
      <c r="E1963" s="74" t="s">
        <v>3374</v>
      </c>
    </row>
    <row r="1964" spans="1:5" s="54" customFormat="1" x14ac:dyDescent="0.25">
      <c r="A1964" s="74">
        <v>200354</v>
      </c>
      <c r="B1964" s="74" t="s">
        <v>2450</v>
      </c>
      <c r="C1964" s="74">
        <v>2080</v>
      </c>
      <c r="D1964" s="74">
        <v>21</v>
      </c>
      <c r="E1964" s="74" t="s">
        <v>3374</v>
      </c>
    </row>
    <row r="1965" spans="1:5" s="54" customFormat="1" x14ac:dyDescent="0.25">
      <c r="A1965" s="74">
        <v>200366</v>
      </c>
      <c r="B1965" s="74" t="s">
        <v>2451</v>
      </c>
      <c r="C1965" s="74">
        <v>1801</v>
      </c>
      <c r="D1965" s="74">
        <v>24</v>
      </c>
      <c r="E1965" s="74" t="s">
        <v>3374</v>
      </c>
    </row>
    <row r="1966" spans="1:5" s="54" customFormat="1" x14ac:dyDescent="0.25">
      <c r="A1966" s="74">
        <v>200381</v>
      </c>
      <c r="B1966" s="74" t="s">
        <v>2732</v>
      </c>
      <c r="C1966" s="74">
        <v>1511</v>
      </c>
      <c r="D1966" s="74">
        <v>24</v>
      </c>
      <c r="E1966" s="74" t="s">
        <v>3360</v>
      </c>
    </row>
    <row r="1967" spans="1:5" s="54" customFormat="1" x14ac:dyDescent="0.25">
      <c r="A1967" s="74">
        <v>200385</v>
      </c>
      <c r="B1967" s="74" t="s">
        <v>2733</v>
      </c>
      <c r="C1967" s="74">
        <v>1511</v>
      </c>
      <c r="D1967" s="74">
        <v>24</v>
      </c>
      <c r="E1967" s="74" t="s">
        <v>3360</v>
      </c>
    </row>
    <row r="1968" spans="1:5" s="54" customFormat="1" x14ac:dyDescent="0.25">
      <c r="A1968" s="74">
        <v>200390</v>
      </c>
      <c r="B1968" s="74" t="s">
        <v>2452</v>
      </c>
      <c r="C1968" s="74">
        <v>4528</v>
      </c>
      <c r="D1968" s="74">
        <v>26</v>
      </c>
      <c r="E1968" s="74" t="s">
        <v>3374</v>
      </c>
    </row>
    <row r="1969" spans="1:5" s="54" customFormat="1" x14ac:dyDescent="0.25">
      <c r="A1969" s="74">
        <v>200391</v>
      </c>
      <c r="B1969" s="74" t="s">
        <v>2349</v>
      </c>
      <c r="C1969" s="74">
        <v>4528</v>
      </c>
      <c r="D1969" s="74">
        <v>26</v>
      </c>
      <c r="E1969" s="74" t="s">
        <v>3374</v>
      </c>
    </row>
    <row r="1970" spans="1:5" s="54" customFormat="1" x14ac:dyDescent="0.25">
      <c r="A1970" s="74">
        <v>200400</v>
      </c>
      <c r="B1970" s="74" t="s">
        <v>2453</v>
      </c>
      <c r="C1970" s="74">
        <v>4083</v>
      </c>
      <c r="D1970" s="74">
        <v>22</v>
      </c>
      <c r="E1970" s="74" t="s">
        <v>3374</v>
      </c>
    </row>
    <row r="1971" spans="1:5" s="54" customFormat="1" x14ac:dyDescent="0.25">
      <c r="A1971" s="74">
        <v>200411</v>
      </c>
      <c r="B1971" s="74" t="s">
        <v>2350</v>
      </c>
      <c r="C1971" s="74">
        <v>1511</v>
      </c>
      <c r="D1971" s="74">
        <v>26</v>
      </c>
      <c r="E1971" s="74" t="s">
        <v>3360</v>
      </c>
    </row>
    <row r="1972" spans="1:5" s="54" customFormat="1" x14ac:dyDescent="0.25">
      <c r="A1972" s="74">
        <v>200429</v>
      </c>
      <c r="B1972" s="74" t="s">
        <v>2351</v>
      </c>
      <c r="C1972" s="74">
        <v>1511</v>
      </c>
      <c r="D1972" s="74">
        <v>26</v>
      </c>
      <c r="E1972" s="74" t="s">
        <v>3360</v>
      </c>
    </row>
    <row r="1973" spans="1:5" s="54" customFormat="1" x14ac:dyDescent="0.25">
      <c r="A1973" s="74">
        <v>200434</v>
      </c>
      <c r="B1973" s="74" t="s">
        <v>2734</v>
      </c>
      <c r="C1973" s="74">
        <v>4612</v>
      </c>
      <c r="D1973" s="74">
        <v>21</v>
      </c>
      <c r="E1973" s="74" t="s">
        <v>3360</v>
      </c>
    </row>
    <row r="1974" spans="1:5" s="54" customFormat="1" x14ac:dyDescent="0.25">
      <c r="A1974" s="74">
        <v>200435</v>
      </c>
      <c r="B1974" s="74" t="s">
        <v>2454</v>
      </c>
      <c r="C1974" s="74">
        <v>4528</v>
      </c>
      <c r="D1974" s="74">
        <v>21</v>
      </c>
      <c r="E1974" s="74" t="s">
        <v>3374</v>
      </c>
    </row>
    <row r="1975" spans="1:5" s="54" customFormat="1" x14ac:dyDescent="0.25">
      <c r="A1975" s="74">
        <v>200450</v>
      </c>
      <c r="B1975" s="74" t="s">
        <v>2352</v>
      </c>
      <c r="C1975" s="74">
        <v>2238</v>
      </c>
      <c r="D1975" s="74">
        <v>26</v>
      </c>
      <c r="E1975" s="74" t="s">
        <v>3374</v>
      </c>
    </row>
    <row r="1976" spans="1:5" s="54" customFormat="1" x14ac:dyDescent="0.25">
      <c r="A1976" s="74">
        <v>200461</v>
      </c>
      <c r="B1976" s="74" t="s">
        <v>2353</v>
      </c>
      <c r="C1976" s="74">
        <v>2238</v>
      </c>
      <c r="D1976" s="74">
        <v>26</v>
      </c>
      <c r="E1976" s="74" t="s">
        <v>3374</v>
      </c>
    </row>
    <row r="1977" spans="1:5" s="54" customFormat="1" x14ac:dyDescent="0.25">
      <c r="A1977" s="74">
        <v>200472</v>
      </c>
      <c r="B1977" s="74" t="s">
        <v>2455</v>
      </c>
      <c r="C1977" s="74">
        <v>4528</v>
      </c>
      <c r="D1977" s="74">
        <v>24</v>
      </c>
      <c r="E1977" s="74" t="s">
        <v>3374</v>
      </c>
    </row>
    <row r="1978" spans="1:5" s="54" customFormat="1" x14ac:dyDescent="0.25">
      <c r="A1978" s="74">
        <v>200475</v>
      </c>
      <c r="B1978" s="74" t="s">
        <v>2354</v>
      </c>
      <c r="C1978" s="74">
        <v>4528</v>
      </c>
      <c r="D1978" s="74">
        <v>26</v>
      </c>
      <c r="E1978" s="74" t="s">
        <v>3374</v>
      </c>
    </row>
    <row r="1979" spans="1:5" s="54" customFormat="1" x14ac:dyDescent="0.25">
      <c r="A1979" s="74">
        <v>200476</v>
      </c>
      <c r="B1979" s="74" t="s">
        <v>2456</v>
      </c>
      <c r="C1979" s="74">
        <v>4528</v>
      </c>
      <c r="D1979" s="74">
        <v>24</v>
      </c>
      <c r="E1979" s="74" t="s">
        <v>3374</v>
      </c>
    </row>
    <row r="1980" spans="1:5" s="54" customFormat="1" x14ac:dyDescent="0.25">
      <c r="A1980" s="74">
        <v>200477</v>
      </c>
      <c r="B1980" s="74" t="s">
        <v>2457</v>
      </c>
      <c r="C1980" s="74">
        <v>4528</v>
      </c>
      <c r="D1980" s="74">
        <v>26</v>
      </c>
      <c r="E1980" s="74" t="s">
        <v>3374</v>
      </c>
    </row>
    <row r="1981" spans="1:5" s="54" customFormat="1" x14ac:dyDescent="0.25">
      <c r="A1981" s="74">
        <v>200479</v>
      </c>
      <c r="B1981" s="74" t="s">
        <v>2457</v>
      </c>
      <c r="C1981" s="74">
        <v>4612</v>
      </c>
      <c r="D1981" s="74">
        <v>26</v>
      </c>
      <c r="E1981" s="74" t="s">
        <v>3360</v>
      </c>
    </row>
    <row r="1982" spans="1:5" s="54" customFormat="1" x14ac:dyDescent="0.25">
      <c r="A1982" s="74">
        <v>200480</v>
      </c>
      <c r="B1982" s="74" t="s">
        <v>2355</v>
      </c>
      <c r="C1982" s="74">
        <v>4612</v>
      </c>
      <c r="D1982" s="74">
        <v>26</v>
      </c>
      <c r="E1982" s="74" t="s">
        <v>3360</v>
      </c>
    </row>
    <row r="1983" spans="1:5" s="54" customFormat="1" x14ac:dyDescent="0.25">
      <c r="A1983" s="74">
        <v>200489</v>
      </c>
      <c r="B1983" s="74" t="s">
        <v>2458</v>
      </c>
      <c r="C1983" s="74">
        <v>4528</v>
      </c>
      <c r="D1983" s="74">
        <v>21</v>
      </c>
      <c r="E1983" s="74" t="s">
        <v>3374</v>
      </c>
    </row>
    <row r="1984" spans="1:5" s="54" customFormat="1" x14ac:dyDescent="0.25">
      <c r="A1984" s="74">
        <v>200496</v>
      </c>
      <c r="B1984" s="74" t="s">
        <v>342</v>
      </c>
      <c r="C1984" s="74">
        <v>4612</v>
      </c>
      <c r="D1984" s="74">
        <v>21</v>
      </c>
      <c r="E1984" s="74" t="s">
        <v>3360</v>
      </c>
    </row>
    <row r="1985" spans="1:5" s="54" customFormat="1" x14ac:dyDescent="0.25">
      <c r="A1985" s="74">
        <v>200509</v>
      </c>
      <c r="B1985" s="74" t="s">
        <v>2459</v>
      </c>
      <c r="C1985" s="74">
        <v>4528</v>
      </c>
      <c r="D1985" s="74">
        <v>24</v>
      </c>
      <c r="E1985" s="74" t="s">
        <v>3374</v>
      </c>
    </row>
    <row r="1986" spans="1:5" s="54" customFormat="1" x14ac:dyDescent="0.25">
      <c r="A1986" s="74">
        <v>200517</v>
      </c>
      <c r="B1986" s="74" t="s">
        <v>2735</v>
      </c>
      <c r="C1986" s="74">
        <v>804</v>
      </c>
      <c r="D1986" s="74">
        <v>24</v>
      </c>
      <c r="E1986" s="74" t="s">
        <v>3360</v>
      </c>
    </row>
    <row r="1987" spans="1:5" s="54" customFormat="1" x14ac:dyDescent="0.25">
      <c r="A1987" s="74">
        <v>200519</v>
      </c>
      <c r="B1987" s="74" t="s">
        <v>2736</v>
      </c>
      <c r="C1987" s="74">
        <v>2163</v>
      </c>
      <c r="D1987" s="74">
        <v>24</v>
      </c>
      <c r="E1987" s="74" t="s">
        <v>3360</v>
      </c>
    </row>
    <row r="1988" spans="1:5" s="54" customFormat="1" x14ac:dyDescent="0.25">
      <c r="A1988" s="74">
        <v>200524</v>
      </c>
      <c r="B1988" s="74" t="s">
        <v>2356</v>
      </c>
      <c r="C1988" s="74">
        <v>1511</v>
      </c>
      <c r="D1988" s="74">
        <v>26</v>
      </c>
      <c r="E1988" s="74" t="s">
        <v>3360</v>
      </c>
    </row>
    <row r="1989" spans="1:5" s="54" customFormat="1" x14ac:dyDescent="0.25">
      <c r="A1989" s="74">
        <v>200525</v>
      </c>
      <c r="B1989" s="74" t="s">
        <v>2737</v>
      </c>
      <c r="C1989" s="74">
        <v>795</v>
      </c>
      <c r="D1989" s="74">
        <v>21</v>
      </c>
      <c r="E1989" s="74" t="s">
        <v>3360</v>
      </c>
    </row>
    <row r="1990" spans="1:5" s="54" customFormat="1" x14ac:dyDescent="0.25">
      <c r="A1990" s="74">
        <v>200526</v>
      </c>
      <c r="B1990" s="74" t="s">
        <v>2357</v>
      </c>
      <c r="C1990" s="74">
        <v>804</v>
      </c>
      <c r="D1990" s="74">
        <v>26</v>
      </c>
      <c r="E1990" s="74" t="s">
        <v>3360</v>
      </c>
    </row>
    <row r="1991" spans="1:5" s="54" customFormat="1" x14ac:dyDescent="0.25">
      <c r="A1991" s="74">
        <v>200538</v>
      </c>
      <c r="B1991" s="74" t="s">
        <v>2738</v>
      </c>
      <c r="C1991" s="74">
        <v>797</v>
      </c>
      <c r="D1991" s="74">
        <v>24</v>
      </c>
      <c r="E1991" s="74" t="s">
        <v>3360</v>
      </c>
    </row>
    <row r="1992" spans="1:5" s="54" customFormat="1" x14ac:dyDescent="0.25">
      <c r="A1992" s="74">
        <v>200554</v>
      </c>
      <c r="B1992" s="74" t="s">
        <v>2739</v>
      </c>
      <c r="C1992" s="74">
        <v>4727</v>
      </c>
      <c r="D1992" s="74">
        <v>24</v>
      </c>
      <c r="E1992" s="74" t="s">
        <v>3360</v>
      </c>
    </row>
    <row r="1993" spans="1:5" s="54" customFormat="1" x14ac:dyDescent="0.25">
      <c r="A1993" s="74">
        <v>200555</v>
      </c>
      <c r="B1993" s="74" t="s">
        <v>2460</v>
      </c>
      <c r="C1993" s="74">
        <v>4528</v>
      </c>
      <c r="D1993" s="74">
        <v>24</v>
      </c>
      <c r="E1993" s="74" t="s">
        <v>3374</v>
      </c>
    </row>
    <row r="1994" spans="1:5" s="54" customFormat="1" x14ac:dyDescent="0.25">
      <c r="A1994" s="74">
        <v>200561</v>
      </c>
      <c r="B1994" s="74" t="s">
        <v>2461</v>
      </c>
      <c r="C1994" s="74">
        <v>3789</v>
      </c>
      <c r="D1994" s="74">
        <v>24</v>
      </c>
      <c r="E1994" s="74" t="s">
        <v>3374</v>
      </c>
    </row>
    <row r="1995" spans="1:5" s="54" customFormat="1" x14ac:dyDescent="0.25">
      <c r="A1995" s="74">
        <v>200567</v>
      </c>
      <c r="B1995" s="74" t="s">
        <v>2335</v>
      </c>
      <c r="C1995" s="74">
        <v>4528</v>
      </c>
      <c r="D1995" s="74">
        <v>24</v>
      </c>
      <c r="E1995" s="74" t="s">
        <v>3374</v>
      </c>
    </row>
    <row r="1996" spans="1:5" s="54" customFormat="1" x14ac:dyDescent="0.25">
      <c r="A1996" s="74">
        <v>200569</v>
      </c>
      <c r="B1996" s="74" t="s">
        <v>2358</v>
      </c>
      <c r="C1996" s="74">
        <v>4735</v>
      </c>
      <c r="D1996" s="74">
        <v>26</v>
      </c>
      <c r="E1996" s="74" t="s">
        <v>3360</v>
      </c>
    </row>
    <row r="1997" spans="1:5" s="54" customFormat="1" x14ac:dyDescent="0.25">
      <c r="A1997" s="74">
        <v>200575</v>
      </c>
      <c r="B1997" s="74" t="s">
        <v>2462</v>
      </c>
      <c r="C1997" s="74">
        <v>2080</v>
      </c>
      <c r="D1997" s="74">
        <v>21</v>
      </c>
      <c r="E1997" s="74" t="s">
        <v>3374</v>
      </c>
    </row>
    <row r="1998" spans="1:5" s="54" customFormat="1" x14ac:dyDescent="0.25">
      <c r="A1998" s="74">
        <v>200577</v>
      </c>
      <c r="B1998" s="74" t="s">
        <v>2463</v>
      </c>
      <c r="C1998" s="74">
        <v>4528</v>
      </c>
      <c r="D1998" s="74">
        <v>21</v>
      </c>
      <c r="E1998" s="74" t="s">
        <v>3374</v>
      </c>
    </row>
    <row r="1999" spans="1:5" s="54" customFormat="1" x14ac:dyDescent="0.25">
      <c r="A1999" s="74">
        <v>200578</v>
      </c>
      <c r="B1999" s="74" t="s">
        <v>2464</v>
      </c>
      <c r="C1999" s="74">
        <v>4083</v>
      </c>
      <c r="D1999" s="74">
        <v>26</v>
      </c>
      <c r="E1999" s="74" t="s">
        <v>3374</v>
      </c>
    </row>
    <row r="2000" spans="1:5" s="54" customFormat="1" x14ac:dyDescent="0.25">
      <c r="A2000" s="74">
        <v>200579</v>
      </c>
      <c r="B2000" s="74" t="s">
        <v>2740</v>
      </c>
      <c r="C2000" s="74">
        <v>795</v>
      </c>
      <c r="D2000" s="74">
        <v>21</v>
      </c>
      <c r="E2000" s="74" t="s">
        <v>3360</v>
      </c>
    </row>
    <row r="2001" spans="1:5" s="54" customFormat="1" x14ac:dyDescent="0.25">
      <c r="A2001" s="74">
        <v>200580</v>
      </c>
      <c r="B2001" s="74" t="s">
        <v>2741</v>
      </c>
      <c r="C2001" s="74">
        <v>1511</v>
      </c>
      <c r="D2001" s="74">
        <v>24</v>
      </c>
      <c r="E2001" s="74" t="s">
        <v>3360</v>
      </c>
    </row>
    <row r="2002" spans="1:5" s="54" customFormat="1" x14ac:dyDescent="0.25">
      <c r="A2002" s="74">
        <v>200588</v>
      </c>
      <c r="B2002" s="74" t="s">
        <v>2465</v>
      </c>
      <c r="C2002" s="74">
        <v>2080</v>
      </c>
      <c r="D2002" s="74">
        <v>21</v>
      </c>
      <c r="E2002" s="74" t="s">
        <v>3374</v>
      </c>
    </row>
    <row r="2003" spans="1:5" s="54" customFormat="1" x14ac:dyDescent="0.25">
      <c r="A2003" s="74">
        <v>200590</v>
      </c>
      <c r="B2003" s="74" t="s">
        <v>2466</v>
      </c>
      <c r="C2003" s="74">
        <v>4528</v>
      </c>
      <c r="D2003" s="74">
        <v>24</v>
      </c>
      <c r="E2003" s="74" t="s">
        <v>3374</v>
      </c>
    </row>
    <row r="2004" spans="1:5" s="54" customFormat="1" x14ac:dyDescent="0.25">
      <c r="A2004" s="74">
        <v>200592</v>
      </c>
      <c r="B2004" s="74" t="s">
        <v>2742</v>
      </c>
      <c r="C2004" s="74">
        <v>804</v>
      </c>
      <c r="D2004" s="74">
        <v>26</v>
      </c>
      <c r="E2004" s="74" t="s">
        <v>3360</v>
      </c>
    </row>
    <row r="2005" spans="1:5" s="54" customFormat="1" x14ac:dyDescent="0.25">
      <c r="A2005" s="74">
        <v>200593</v>
      </c>
      <c r="B2005" s="74" t="s">
        <v>2743</v>
      </c>
      <c r="C2005" s="74">
        <v>797</v>
      </c>
      <c r="D2005" s="74">
        <v>24</v>
      </c>
      <c r="E2005" s="74" t="s">
        <v>3360</v>
      </c>
    </row>
    <row r="2006" spans="1:5" s="54" customFormat="1" x14ac:dyDescent="0.25">
      <c r="A2006" s="74">
        <v>200595</v>
      </c>
      <c r="B2006" s="74" t="s">
        <v>2744</v>
      </c>
      <c r="C2006" s="74">
        <v>1511</v>
      </c>
      <c r="D2006" s="74">
        <v>24</v>
      </c>
      <c r="E2006" s="74" t="s">
        <v>3360</v>
      </c>
    </row>
    <row r="2007" spans="1:5" s="54" customFormat="1" x14ac:dyDescent="0.25">
      <c r="A2007" s="74">
        <v>200596</v>
      </c>
      <c r="B2007" s="74" t="s">
        <v>2745</v>
      </c>
      <c r="C2007" s="74">
        <v>1511</v>
      </c>
      <c r="D2007" s="74">
        <v>24</v>
      </c>
      <c r="E2007" s="74" t="s">
        <v>3360</v>
      </c>
    </row>
    <row r="2008" spans="1:5" s="54" customFormat="1" x14ac:dyDescent="0.25">
      <c r="A2008" s="74">
        <v>200597</v>
      </c>
      <c r="B2008" s="74" t="s">
        <v>2746</v>
      </c>
      <c r="C2008" s="74">
        <v>4735</v>
      </c>
      <c r="D2008" s="74">
        <v>26</v>
      </c>
      <c r="E2008" s="74" t="s">
        <v>3360</v>
      </c>
    </row>
    <row r="2009" spans="1:5" s="54" customFormat="1" x14ac:dyDescent="0.25">
      <c r="A2009" s="74">
        <v>200599</v>
      </c>
      <c r="B2009" s="74" t="s">
        <v>2747</v>
      </c>
      <c r="C2009" s="74">
        <v>1511</v>
      </c>
      <c r="D2009" s="74">
        <v>20</v>
      </c>
      <c r="E2009" s="74" t="s">
        <v>3360</v>
      </c>
    </row>
    <row r="2010" spans="1:5" s="54" customFormat="1" x14ac:dyDescent="0.25">
      <c r="A2010" s="74">
        <v>200601</v>
      </c>
      <c r="B2010" s="74" t="s">
        <v>2748</v>
      </c>
      <c r="C2010" s="74">
        <v>4612</v>
      </c>
      <c r="D2010" s="74">
        <v>26</v>
      </c>
      <c r="E2010" s="74" t="s">
        <v>3360</v>
      </c>
    </row>
    <row r="2011" spans="1:5" s="54" customFormat="1" x14ac:dyDescent="0.25">
      <c r="A2011" s="74">
        <v>200604</v>
      </c>
      <c r="B2011" s="74" t="s">
        <v>2467</v>
      </c>
      <c r="C2011" s="74">
        <v>2238</v>
      </c>
      <c r="D2011" s="74">
        <v>20</v>
      </c>
      <c r="E2011" s="74" t="s">
        <v>3374</v>
      </c>
    </row>
    <row r="2012" spans="1:5" s="54" customFormat="1" x14ac:dyDescent="0.25">
      <c r="A2012" s="74">
        <v>200605</v>
      </c>
      <c r="B2012" s="74" t="s">
        <v>2749</v>
      </c>
      <c r="C2012" s="74">
        <v>1511</v>
      </c>
      <c r="D2012" s="74">
        <v>24</v>
      </c>
      <c r="E2012" s="74" t="s">
        <v>3360</v>
      </c>
    </row>
    <row r="2013" spans="1:5" s="54" customFormat="1" x14ac:dyDescent="0.25">
      <c r="A2013" s="74">
        <v>200606</v>
      </c>
      <c r="B2013" s="74" t="s">
        <v>2750</v>
      </c>
      <c r="C2013" s="74">
        <v>795</v>
      </c>
      <c r="D2013" s="74">
        <v>26</v>
      </c>
      <c r="E2013" s="74" t="s">
        <v>3360</v>
      </c>
    </row>
    <row r="2014" spans="1:5" s="54" customFormat="1" x14ac:dyDescent="0.25">
      <c r="A2014" s="74">
        <v>200609</v>
      </c>
      <c r="B2014" s="74" t="s">
        <v>2751</v>
      </c>
      <c r="C2014" s="74">
        <v>795</v>
      </c>
      <c r="D2014" s="74">
        <v>24</v>
      </c>
      <c r="E2014" s="74" t="s">
        <v>3360</v>
      </c>
    </row>
    <row r="2015" spans="1:5" s="54" customFormat="1" x14ac:dyDescent="0.25">
      <c r="A2015" s="74">
        <v>200610</v>
      </c>
      <c r="B2015" s="74" t="s">
        <v>2468</v>
      </c>
      <c r="C2015" s="74">
        <v>4528</v>
      </c>
      <c r="D2015" s="74">
        <v>21</v>
      </c>
      <c r="E2015" s="74" t="s">
        <v>3374</v>
      </c>
    </row>
    <row r="2016" spans="1:5" s="54" customFormat="1" x14ac:dyDescent="0.25">
      <c r="A2016" s="74">
        <v>200615</v>
      </c>
      <c r="B2016" s="74" t="s">
        <v>2469</v>
      </c>
      <c r="C2016" s="74">
        <v>2080</v>
      </c>
      <c r="D2016" s="74">
        <v>21</v>
      </c>
      <c r="E2016" s="74" t="s">
        <v>3374</v>
      </c>
    </row>
    <row r="2017" spans="1:5" s="54" customFormat="1" x14ac:dyDescent="0.25">
      <c r="A2017" s="74">
        <v>200616</v>
      </c>
      <c r="B2017" s="74" t="s">
        <v>2470</v>
      </c>
      <c r="C2017" s="74">
        <v>2080</v>
      </c>
      <c r="D2017" s="74">
        <v>21</v>
      </c>
      <c r="E2017" s="74" t="s">
        <v>3374</v>
      </c>
    </row>
    <row r="2018" spans="1:5" s="54" customFormat="1" x14ac:dyDescent="0.25">
      <c r="A2018" s="74">
        <v>200621</v>
      </c>
      <c r="B2018" s="74" t="s">
        <v>2359</v>
      </c>
      <c r="C2018" s="74">
        <v>1511</v>
      </c>
      <c r="D2018" s="74">
        <v>26</v>
      </c>
      <c r="E2018" s="74" t="s">
        <v>3360</v>
      </c>
    </row>
    <row r="2019" spans="1:5" s="54" customFormat="1" x14ac:dyDescent="0.25">
      <c r="A2019" s="74">
        <v>200626</v>
      </c>
      <c r="B2019" s="74" t="s">
        <v>2360</v>
      </c>
      <c r="C2019" s="74">
        <v>804</v>
      </c>
      <c r="D2019" s="74">
        <v>26</v>
      </c>
      <c r="E2019" s="74" t="s">
        <v>3360</v>
      </c>
    </row>
    <row r="2020" spans="1:5" s="54" customFormat="1" x14ac:dyDescent="0.25">
      <c r="A2020" s="74">
        <v>200629</v>
      </c>
      <c r="B2020" s="74" t="s">
        <v>2471</v>
      </c>
      <c r="C2020" s="74">
        <v>4528</v>
      </c>
      <c r="D2020" s="74">
        <v>26</v>
      </c>
      <c r="E2020" s="74" t="s">
        <v>3374</v>
      </c>
    </row>
    <row r="2021" spans="1:5" s="54" customFormat="1" x14ac:dyDescent="0.25">
      <c r="A2021" s="74">
        <v>200631</v>
      </c>
      <c r="B2021" s="74" t="s">
        <v>2472</v>
      </c>
      <c r="C2021" s="74">
        <v>4528</v>
      </c>
      <c r="D2021" s="74">
        <v>24</v>
      </c>
      <c r="E2021" s="74" t="s">
        <v>3374</v>
      </c>
    </row>
    <row r="2022" spans="1:5" s="54" customFormat="1" x14ac:dyDescent="0.25">
      <c r="A2022" s="74">
        <v>200637</v>
      </c>
      <c r="B2022" s="74" t="s">
        <v>2473</v>
      </c>
      <c r="C2022" s="74">
        <v>4528</v>
      </c>
      <c r="D2022" s="74">
        <v>24</v>
      </c>
      <c r="E2022" s="74" t="s">
        <v>3374</v>
      </c>
    </row>
    <row r="2023" spans="1:5" s="54" customFormat="1" x14ac:dyDescent="0.25">
      <c r="A2023" s="74">
        <v>200642</v>
      </c>
      <c r="B2023" s="74" t="s">
        <v>2361</v>
      </c>
      <c r="C2023" s="74">
        <v>804</v>
      </c>
      <c r="D2023" s="74">
        <v>26</v>
      </c>
      <c r="E2023" s="74" t="s">
        <v>3360</v>
      </c>
    </row>
    <row r="2024" spans="1:5" s="54" customFormat="1" x14ac:dyDescent="0.25">
      <c r="A2024" s="74">
        <v>200646</v>
      </c>
      <c r="B2024" s="74" t="s">
        <v>2752</v>
      </c>
      <c r="C2024" s="74">
        <v>804</v>
      </c>
      <c r="D2024" s="74">
        <v>24</v>
      </c>
      <c r="E2024" s="74" t="s">
        <v>3360</v>
      </c>
    </row>
    <row r="2025" spans="1:5" s="54" customFormat="1" x14ac:dyDescent="0.25">
      <c r="A2025" s="74">
        <v>200649</v>
      </c>
      <c r="B2025" s="74" t="s">
        <v>2753</v>
      </c>
      <c r="C2025" s="74">
        <v>1511</v>
      </c>
      <c r="D2025" s="74">
        <v>24</v>
      </c>
      <c r="E2025" s="74" t="s">
        <v>3360</v>
      </c>
    </row>
    <row r="2026" spans="1:5" s="54" customFormat="1" x14ac:dyDescent="0.25">
      <c r="A2026" s="74">
        <v>200653</v>
      </c>
      <c r="B2026" s="74" t="s">
        <v>2754</v>
      </c>
      <c r="C2026" s="74">
        <v>1511</v>
      </c>
      <c r="D2026" s="74">
        <v>21</v>
      </c>
      <c r="E2026" s="74" t="s">
        <v>3360</v>
      </c>
    </row>
    <row r="2027" spans="1:5" s="54" customFormat="1" x14ac:dyDescent="0.25">
      <c r="A2027" s="74">
        <v>200654</v>
      </c>
      <c r="B2027" s="74" t="s">
        <v>2362</v>
      </c>
      <c r="C2027" s="74">
        <v>1511</v>
      </c>
      <c r="D2027" s="74">
        <v>26</v>
      </c>
      <c r="E2027" s="74" t="s">
        <v>3360</v>
      </c>
    </row>
    <row r="2028" spans="1:5" s="54" customFormat="1" x14ac:dyDescent="0.25">
      <c r="A2028" s="74">
        <v>200655</v>
      </c>
      <c r="B2028" s="74" t="s">
        <v>2755</v>
      </c>
      <c r="C2028" s="74">
        <v>1511</v>
      </c>
      <c r="D2028" s="74">
        <v>24</v>
      </c>
      <c r="E2028" s="74" t="s">
        <v>3360</v>
      </c>
    </row>
    <row r="2029" spans="1:5" s="54" customFormat="1" x14ac:dyDescent="0.25">
      <c r="A2029" s="74">
        <v>200656</v>
      </c>
      <c r="B2029" s="74" t="s">
        <v>2756</v>
      </c>
      <c r="C2029" s="74">
        <v>1511</v>
      </c>
      <c r="D2029" s="74">
        <v>24</v>
      </c>
      <c r="E2029" s="74" t="s">
        <v>3360</v>
      </c>
    </row>
    <row r="2030" spans="1:5" s="54" customFormat="1" x14ac:dyDescent="0.25">
      <c r="A2030" s="74">
        <v>200660</v>
      </c>
      <c r="B2030" s="74" t="s">
        <v>2474</v>
      </c>
      <c r="C2030" s="74">
        <v>2080</v>
      </c>
      <c r="D2030" s="74">
        <v>21</v>
      </c>
      <c r="E2030" s="74" t="s">
        <v>3374</v>
      </c>
    </row>
    <row r="2031" spans="1:5" s="54" customFormat="1" x14ac:dyDescent="0.25">
      <c r="A2031" s="74">
        <v>200661</v>
      </c>
      <c r="B2031" s="74" t="s">
        <v>2475</v>
      </c>
      <c r="C2031" s="74">
        <v>2080</v>
      </c>
      <c r="D2031" s="74">
        <v>21</v>
      </c>
      <c r="E2031" s="74" t="s">
        <v>3374</v>
      </c>
    </row>
    <row r="2032" spans="1:5" s="54" customFormat="1" x14ac:dyDescent="0.25">
      <c r="A2032" s="74">
        <v>200662</v>
      </c>
      <c r="B2032" s="74" t="s">
        <v>2363</v>
      </c>
      <c r="C2032" s="74">
        <v>4528</v>
      </c>
      <c r="D2032" s="74">
        <v>26</v>
      </c>
      <c r="E2032" s="74" t="s">
        <v>3374</v>
      </c>
    </row>
    <row r="2033" spans="1:5" s="54" customFormat="1" x14ac:dyDescent="0.25">
      <c r="A2033" s="74">
        <v>200664</v>
      </c>
      <c r="B2033" s="74" t="s">
        <v>2364</v>
      </c>
      <c r="C2033" s="74">
        <v>1511</v>
      </c>
      <c r="D2033" s="74">
        <v>26</v>
      </c>
      <c r="E2033" s="74" t="s">
        <v>3360</v>
      </c>
    </row>
    <row r="2034" spans="1:5" s="54" customFormat="1" x14ac:dyDescent="0.25">
      <c r="A2034" s="74">
        <v>200668</v>
      </c>
      <c r="B2034" s="74" t="s">
        <v>2476</v>
      </c>
      <c r="C2034" s="74">
        <v>1801</v>
      </c>
      <c r="D2034" s="74">
        <v>24</v>
      </c>
      <c r="E2034" s="74" t="s">
        <v>3374</v>
      </c>
    </row>
    <row r="2035" spans="1:5" s="54" customFormat="1" x14ac:dyDescent="0.25">
      <c r="A2035" s="74">
        <v>200669</v>
      </c>
      <c r="B2035" s="74" t="s">
        <v>5704</v>
      </c>
      <c r="C2035" s="74">
        <v>4735</v>
      </c>
      <c r="D2035" s="74">
        <v>26</v>
      </c>
      <c r="E2035" s="74" t="s">
        <v>3360</v>
      </c>
    </row>
    <row r="2036" spans="1:5" s="54" customFormat="1" x14ac:dyDescent="0.25">
      <c r="A2036" s="74">
        <v>200670</v>
      </c>
      <c r="B2036" s="74" t="s">
        <v>2757</v>
      </c>
      <c r="C2036" s="74">
        <v>797</v>
      </c>
      <c r="D2036" s="74">
        <v>24</v>
      </c>
      <c r="E2036" s="74" t="s">
        <v>3360</v>
      </c>
    </row>
    <row r="2037" spans="1:5" s="54" customFormat="1" x14ac:dyDescent="0.25">
      <c r="A2037" s="74">
        <v>200676</v>
      </c>
      <c r="B2037" s="74" t="s">
        <v>2758</v>
      </c>
      <c r="C2037" s="74">
        <v>797</v>
      </c>
      <c r="D2037" s="74">
        <v>26</v>
      </c>
      <c r="E2037" s="74" t="s">
        <v>3360</v>
      </c>
    </row>
    <row r="2038" spans="1:5" s="54" customFormat="1" x14ac:dyDescent="0.25">
      <c r="A2038" s="74">
        <v>200677</v>
      </c>
      <c r="B2038" s="74" t="s">
        <v>2365</v>
      </c>
      <c r="C2038" s="74">
        <v>4528</v>
      </c>
      <c r="D2038" s="74">
        <v>26</v>
      </c>
      <c r="E2038" s="74" t="s">
        <v>3374</v>
      </c>
    </row>
    <row r="2039" spans="1:5" s="54" customFormat="1" x14ac:dyDescent="0.25">
      <c r="A2039" s="74">
        <v>200679</v>
      </c>
      <c r="B2039" s="74" t="s">
        <v>2366</v>
      </c>
      <c r="C2039" s="74">
        <v>4612</v>
      </c>
      <c r="D2039" s="74">
        <v>26</v>
      </c>
      <c r="E2039" s="74" t="s">
        <v>3360</v>
      </c>
    </row>
    <row r="2040" spans="1:5" s="54" customFormat="1" x14ac:dyDescent="0.25">
      <c r="A2040" s="74">
        <v>200680</v>
      </c>
      <c r="B2040" s="74" t="s">
        <v>2477</v>
      </c>
      <c r="C2040" s="74">
        <v>4528</v>
      </c>
      <c r="D2040" s="74">
        <v>24</v>
      </c>
      <c r="E2040" s="74" t="s">
        <v>3374</v>
      </c>
    </row>
    <row r="2041" spans="1:5" s="54" customFormat="1" x14ac:dyDescent="0.25">
      <c r="A2041" s="74">
        <v>200683</v>
      </c>
      <c r="B2041" s="74" t="s">
        <v>457</v>
      </c>
      <c r="C2041" s="74">
        <v>2080</v>
      </c>
      <c r="D2041" s="74">
        <v>21</v>
      </c>
      <c r="E2041" s="74" t="s">
        <v>3374</v>
      </c>
    </row>
    <row r="2042" spans="1:5" s="54" customFormat="1" x14ac:dyDescent="0.25">
      <c r="A2042" s="74">
        <v>200684</v>
      </c>
      <c r="B2042" s="74" t="s">
        <v>2759</v>
      </c>
      <c r="C2042" s="74">
        <v>1511</v>
      </c>
      <c r="D2042" s="74">
        <v>24</v>
      </c>
      <c r="E2042" s="74" t="s">
        <v>3360</v>
      </c>
    </row>
    <row r="2043" spans="1:5" s="54" customFormat="1" x14ac:dyDescent="0.25">
      <c r="A2043" s="74">
        <v>200685</v>
      </c>
      <c r="B2043" s="74" t="s">
        <v>2760</v>
      </c>
      <c r="C2043" s="74">
        <v>1511</v>
      </c>
      <c r="D2043" s="74">
        <v>24</v>
      </c>
      <c r="E2043" s="74" t="s">
        <v>3360</v>
      </c>
    </row>
    <row r="2044" spans="1:5" s="54" customFormat="1" x14ac:dyDescent="0.25">
      <c r="A2044" s="74">
        <v>200686</v>
      </c>
      <c r="B2044" s="74" t="s">
        <v>2761</v>
      </c>
      <c r="C2044" s="74">
        <v>1511</v>
      </c>
      <c r="D2044" s="74">
        <v>24</v>
      </c>
      <c r="E2044" s="74" t="s">
        <v>3360</v>
      </c>
    </row>
    <row r="2045" spans="1:5" s="54" customFormat="1" x14ac:dyDescent="0.25">
      <c r="A2045" s="74">
        <v>200698</v>
      </c>
      <c r="B2045" s="74" t="s">
        <v>2367</v>
      </c>
      <c r="C2045" s="74">
        <v>2238</v>
      </c>
      <c r="D2045" s="74">
        <v>26</v>
      </c>
      <c r="E2045" s="74" t="s">
        <v>3374</v>
      </c>
    </row>
    <row r="2046" spans="1:5" s="54" customFormat="1" x14ac:dyDescent="0.25">
      <c r="A2046" s="74">
        <v>200701</v>
      </c>
      <c r="B2046" s="74" t="s">
        <v>2478</v>
      </c>
      <c r="C2046" s="74">
        <v>1511</v>
      </c>
      <c r="D2046" s="74">
        <v>24</v>
      </c>
      <c r="E2046" s="74" t="s">
        <v>3374</v>
      </c>
    </row>
    <row r="2047" spans="1:5" s="54" customFormat="1" x14ac:dyDescent="0.25">
      <c r="A2047" s="74">
        <v>200709</v>
      </c>
      <c r="B2047" s="74" t="s">
        <v>2479</v>
      </c>
      <c r="C2047" s="74">
        <v>2080</v>
      </c>
      <c r="D2047" s="74">
        <v>21</v>
      </c>
      <c r="E2047" s="74" t="s">
        <v>3374</v>
      </c>
    </row>
    <row r="2048" spans="1:5" s="54" customFormat="1" x14ac:dyDescent="0.25">
      <c r="A2048" s="74">
        <v>200716</v>
      </c>
      <c r="B2048" s="74" t="s">
        <v>2480</v>
      </c>
      <c r="C2048" s="74">
        <v>4528</v>
      </c>
      <c r="D2048" s="74">
        <v>24</v>
      </c>
      <c r="E2048" s="74" t="s">
        <v>3374</v>
      </c>
    </row>
    <row r="2049" spans="1:5" s="54" customFormat="1" x14ac:dyDescent="0.25">
      <c r="A2049" s="74">
        <v>200717</v>
      </c>
      <c r="B2049" s="74" t="s">
        <v>2433</v>
      </c>
      <c r="C2049" s="74">
        <v>2238</v>
      </c>
      <c r="D2049" s="74">
        <v>26</v>
      </c>
      <c r="E2049" s="74" t="s">
        <v>3374</v>
      </c>
    </row>
    <row r="2050" spans="1:5" s="54" customFormat="1" x14ac:dyDescent="0.25">
      <c r="A2050" s="74">
        <v>200718</v>
      </c>
      <c r="B2050" s="74" t="s">
        <v>2481</v>
      </c>
      <c r="C2050" s="74">
        <v>2080</v>
      </c>
      <c r="D2050" s="74">
        <v>21</v>
      </c>
      <c r="E2050" s="74" t="s">
        <v>3374</v>
      </c>
    </row>
    <row r="2051" spans="1:5" s="54" customFormat="1" x14ac:dyDescent="0.25">
      <c r="A2051" s="74">
        <v>200722</v>
      </c>
      <c r="B2051" s="74" t="s">
        <v>2762</v>
      </c>
      <c r="C2051" s="74">
        <v>4735</v>
      </c>
      <c r="D2051" s="74">
        <v>24</v>
      </c>
      <c r="E2051" s="74" t="s">
        <v>3360</v>
      </c>
    </row>
    <row r="2052" spans="1:5" s="54" customFormat="1" x14ac:dyDescent="0.25">
      <c r="A2052" s="74">
        <v>200731</v>
      </c>
      <c r="B2052" s="74" t="s">
        <v>2368</v>
      </c>
      <c r="C2052" s="74">
        <v>4528</v>
      </c>
      <c r="D2052" s="74">
        <v>26</v>
      </c>
      <c r="E2052" s="74" t="s">
        <v>3374</v>
      </c>
    </row>
    <row r="2053" spans="1:5" s="54" customFormat="1" x14ac:dyDescent="0.25">
      <c r="A2053" s="74">
        <v>200733</v>
      </c>
      <c r="B2053" s="74" t="s">
        <v>2369</v>
      </c>
      <c r="C2053" s="74">
        <v>4528</v>
      </c>
      <c r="D2053" s="74">
        <v>26</v>
      </c>
      <c r="E2053" s="74" t="s">
        <v>3374</v>
      </c>
    </row>
    <row r="2054" spans="1:5" s="54" customFormat="1" x14ac:dyDescent="0.25">
      <c r="A2054" s="74">
        <v>200734</v>
      </c>
      <c r="B2054" s="74" t="s">
        <v>2370</v>
      </c>
      <c r="C2054" s="74">
        <v>4528</v>
      </c>
      <c r="D2054" s="74">
        <v>26</v>
      </c>
      <c r="E2054" s="74" t="s">
        <v>3374</v>
      </c>
    </row>
    <row r="2055" spans="1:5" s="54" customFormat="1" x14ac:dyDescent="0.25">
      <c r="A2055" s="74">
        <v>200735</v>
      </c>
      <c r="B2055" s="74" t="s">
        <v>2482</v>
      </c>
      <c r="C2055" s="74">
        <v>4528</v>
      </c>
      <c r="D2055" s="74">
        <v>24</v>
      </c>
      <c r="E2055" s="74" t="s">
        <v>3374</v>
      </c>
    </row>
    <row r="2056" spans="1:5" s="54" customFormat="1" x14ac:dyDescent="0.25">
      <c r="A2056" s="74">
        <v>200736</v>
      </c>
      <c r="B2056" s="74" t="s">
        <v>2483</v>
      </c>
      <c r="C2056" s="74">
        <v>4528</v>
      </c>
      <c r="D2056" s="74">
        <v>24</v>
      </c>
      <c r="E2056" s="74" t="s">
        <v>3374</v>
      </c>
    </row>
    <row r="2057" spans="1:5" s="54" customFormat="1" x14ac:dyDescent="0.25">
      <c r="A2057" s="74">
        <v>200737</v>
      </c>
      <c r="B2057" s="74" t="s">
        <v>2484</v>
      </c>
      <c r="C2057" s="74">
        <v>4528</v>
      </c>
      <c r="D2057" s="74">
        <v>24</v>
      </c>
      <c r="E2057" s="74" t="s">
        <v>3374</v>
      </c>
    </row>
    <row r="2058" spans="1:5" s="54" customFormat="1" x14ac:dyDescent="0.25">
      <c r="A2058" s="74">
        <v>200738</v>
      </c>
      <c r="B2058" s="74" t="s">
        <v>2371</v>
      </c>
      <c r="C2058" s="74">
        <v>4528</v>
      </c>
      <c r="D2058" s="74">
        <v>26</v>
      </c>
      <c r="E2058" s="74" t="s">
        <v>3374</v>
      </c>
    </row>
    <row r="2059" spans="1:5" s="54" customFormat="1" x14ac:dyDescent="0.25">
      <c r="A2059" s="74">
        <v>200739</v>
      </c>
      <c r="B2059" s="74" t="s">
        <v>2372</v>
      </c>
      <c r="C2059" s="74">
        <v>4528</v>
      </c>
      <c r="D2059" s="74">
        <v>26</v>
      </c>
      <c r="E2059" s="74" t="s">
        <v>3374</v>
      </c>
    </row>
    <row r="2060" spans="1:5" s="54" customFormat="1" x14ac:dyDescent="0.25">
      <c r="A2060" s="74">
        <v>200740</v>
      </c>
      <c r="B2060" s="74" t="s">
        <v>2485</v>
      </c>
      <c r="C2060" s="74">
        <v>4528</v>
      </c>
      <c r="D2060" s="74">
        <v>24</v>
      </c>
      <c r="E2060" s="74" t="s">
        <v>3374</v>
      </c>
    </row>
    <row r="2061" spans="1:5" s="54" customFormat="1" x14ac:dyDescent="0.25">
      <c r="A2061" s="74">
        <v>200743</v>
      </c>
      <c r="B2061" s="74" t="s">
        <v>2373</v>
      </c>
      <c r="C2061" s="74">
        <v>4083</v>
      </c>
      <c r="D2061" s="74">
        <v>26</v>
      </c>
      <c r="E2061" s="74" t="s">
        <v>3374</v>
      </c>
    </row>
    <row r="2062" spans="1:5" s="54" customFormat="1" x14ac:dyDescent="0.25">
      <c r="A2062" s="74">
        <v>200745</v>
      </c>
      <c r="B2062" s="74" t="s">
        <v>2486</v>
      </c>
      <c r="C2062" s="74">
        <v>4528</v>
      </c>
      <c r="D2062" s="74">
        <v>24</v>
      </c>
      <c r="E2062" s="74" t="s">
        <v>3374</v>
      </c>
    </row>
    <row r="2063" spans="1:5" s="54" customFormat="1" x14ac:dyDescent="0.25">
      <c r="A2063" s="74">
        <v>200746</v>
      </c>
      <c r="B2063" s="74" t="s">
        <v>2486</v>
      </c>
      <c r="C2063" s="74">
        <v>4528</v>
      </c>
      <c r="D2063" s="74">
        <v>24</v>
      </c>
      <c r="E2063" s="74" t="s">
        <v>3374</v>
      </c>
    </row>
    <row r="2064" spans="1:5" s="54" customFormat="1" x14ac:dyDescent="0.25">
      <c r="A2064" s="74">
        <v>200747</v>
      </c>
      <c r="B2064" s="74" t="s">
        <v>2486</v>
      </c>
      <c r="C2064" s="74">
        <v>4528</v>
      </c>
      <c r="D2064" s="74">
        <v>24</v>
      </c>
      <c r="E2064" s="74" t="s">
        <v>3374</v>
      </c>
    </row>
    <row r="2065" spans="1:5" s="54" customFormat="1" x14ac:dyDescent="0.25">
      <c r="A2065" s="74">
        <v>200749</v>
      </c>
      <c r="B2065" s="74" t="s">
        <v>2374</v>
      </c>
      <c r="C2065" s="74">
        <v>1511</v>
      </c>
      <c r="D2065" s="74">
        <v>24</v>
      </c>
      <c r="E2065" s="74" t="s">
        <v>3360</v>
      </c>
    </row>
    <row r="2066" spans="1:5" s="54" customFormat="1" x14ac:dyDescent="0.25">
      <c r="A2066" s="74">
        <v>200750</v>
      </c>
      <c r="B2066" s="74" t="s">
        <v>2763</v>
      </c>
      <c r="C2066" s="74">
        <v>213</v>
      </c>
      <c r="D2066" s="74">
        <v>24</v>
      </c>
      <c r="E2066" s="74" t="s">
        <v>3360</v>
      </c>
    </row>
    <row r="2067" spans="1:5" s="54" customFormat="1" x14ac:dyDescent="0.25">
      <c r="A2067" s="74">
        <v>200751</v>
      </c>
      <c r="B2067" s="74" t="s">
        <v>2764</v>
      </c>
      <c r="C2067" s="74">
        <v>213</v>
      </c>
      <c r="D2067" s="74">
        <v>24</v>
      </c>
      <c r="E2067" s="74" t="s">
        <v>3360</v>
      </c>
    </row>
    <row r="2068" spans="1:5" s="54" customFormat="1" x14ac:dyDescent="0.25">
      <c r="A2068" s="74">
        <v>200752</v>
      </c>
      <c r="B2068" s="74" t="s">
        <v>2765</v>
      </c>
      <c r="C2068" s="74">
        <v>213</v>
      </c>
      <c r="D2068" s="74">
        <v>24</v>
      </c>
      <c r="E2068" s="74" t="s">
        <v>3360</v>
      </c>
    </row>
    <row r="2069" spans="1:5" s="54" customFormat="1" x14ac:dyDescent="0.25">
      <c r="A2069" s="74">
        <v>200753</v>
      </c>
      <c r="B2069" s="74" t="s">
        <v>2766</v>
      </c>
      <c r="C2069" s="74">
        <v>213</v>
      </c>
      <c r="D2069" s="74">
        <v>24</v>
      </c>
      <c r="E2069" s="74" t="s">
        <v>3360</v>
      </c>
    </row>
    <row r="2070" spans="1:5" s="54" customFormat="1" x14ac:dyDescent="0.25">
      <c r="A2070" s="74">
        <v>200754</v>
      </c>
      <c r="B2070" s="74" t="s">
        <v>2767</v>
      </c>
      <c r="C2070" s="74">
        <v>213</v>
      </c>
      <c r="D2070" s="74">
        <v>24</v>
      </c>
      <c r="E2070" s="74" t="s">
        <v>3360</v>
      </c>
    </row>
    <row r="2071" spans="1:5" s="54" customFormat="1" x14ac:dyDescent="0.25">
      <c r="A2071" s="74">
        <v>200755</v>
      </c>
      <c r="B2071" s="74" t="s">
        <v>2487</v>
      </c>
      <c r="C2071" s="74">
        <v>3789</v>
      </c>
      <c r="D2071" s="74">
        <v>24</v>
      </c>
      <c r="E2071" s="74" t="s">
        <v>3374</v>
      </c>
    </row>
    <row r="2072" spans="1:5" s="54" customFormat="1" x14ac:dyDescent="0.25">
      <c r="A2072" s="74">
        <v>200756</v>
      </c>
      <c r="B2072" s="74" t="s">
        <v>2376</v>
      </c>
      <c r="C2072" s="74">
        <v>4083</v>
      </c>
      <c r="D2072" s="74">
        <v>26</v>
      </c>
      <c r="E2072" s="74" t="s">
        <v>3374</v>
      </c>
    </row>
    <row r="2073" spans="1:5" s="54" customFormat="1" x14ac:dyDescent="0.25">
      <c r="A2073" s="74">
        <v>200757</v>
      </c>
      <c r="B2073" s="74" t="s">
        <v>2377</v>
      </c>
      <c r="C2073" s="74">
        <v>4083</v>
      </c>
      <c r="D2073" s="74">
        <v>26</v>
      </c>
      <c r="E2073" s="74" t="s">
        <v>3374</v>
      </c>
    </row>
    <row r="2074" spans="1:5" s="54" customFormat="1" x14ac:dyDescent="0.25">
      <c r="A2074" s="74">
        <v>200758</v>
      </c>
      <c r="B2074" s="74" t="s">
        <v>2378</v>
      </c>
      <c r="C2074" s="74">
        <v>4083</v>
      </c>
      <c r="D2074" s="74">
        <v>26</v>
      </c>
      <c r="E2074" s="74" t="s">
        <v>3374</v>
      </c>
    </row>
    <row r="2075" spans="1:5" s="54" customFormat="1" x14ac:dyDescent="0.25">
      <c r="A2075" s="74">
        <v>200759</v>
      </c>
      <c r="B2075" s="74" t="s">
        <v>2358</v>
      </c>
      <c r="C2075" s="74">
        <v>797</v>
      </c>
      <c r="D2075" s="74">
        <v>26</v>
      </c>
      <c r="E2075" s="74" t="s">
        <v>3360</v>
      </c>
    </row>
    <row r="2076" spans="1:5" s="54" customFormat="1" x14ac:dyDescent="0.25">
      <c r="A2076" s="74">
        <v>200760</v>
      </c>
      <c r="B2076" s="74" t="s">
        <v>2481</v>
      </c>
      <c r="C2076" s="74">
        <v>2080</v>
      </c>
      <c r="D2076" s="74">
        <v>21</v>
      </c>
      <c r="E2076" s="74" t="s">
        <v>3374</v>
      </c>
    </row>
    <row r="2077" spans="1:5" s="54" customFormat="1" x14ac:dyDescent="0.25">
      <c r="A2077" s="74">
        <v>200764</v>
      </c>
      <c r="B2077" s="74" t="s">
        <v>2488</v>
      </c>
      <c r="C2077" s="74">
        <v>2238</v>
      </c>
      <c r="D2077" s="74">
        <v>26</v>
      </c>
      <c r="E2077" s="74" t="s">
        <v>3374</v>
      </c>
    </row>
    <row r="2078" spans="1:5" s="54" customFormat="1" x14ac:dyDescent="0.25">
      <c r="A2078" s="74">
        <v>200765</v>
      </c>
      <c r="B2078" s="74" t="s">
        <v>2489</v>
      </c>
      <c r="C2078" s="74">
        <v>2238</v>
      </c>
      <c r="D2078" s="74">
        <v>26</v>
      </c>
      <c r="E2078" s="74" t="s">
        <v>3374</v>
      </c>
    </row>
    <row r="2079" spans="1:5" s="54" customFormat="1" x14ac:dyDescent="0.25">
      <c r="A2079" s="74">
        <v>200766</v>
      </c>
      <c r="B2079" s="74" t="s">
        <v>2379</v>
      </c>
      <c r="C2079" s="74">
        <v>4528</v>
      </c>
      <c r="D2079" s="74">
        <v>26</v>
      </c>
      <c r="E2079" s="74" t="s">
        <v>3374</v>
      </c>
    </row>
    <row r="2080" spans="1:5" s="54" customFormat="1" x14ac:dyDescent="0.25">
      <c r="A2080" s="74">
        <v>200767</v>
      </c>
      <c r="B2080" s="74" t="s">
        <v>2380</v>
      </c>
      <c r="C2080" s="74">
        <v>4083</v>
      </c>
      <c r="D2080" s="74">
        <v>26</v>
      </c>
      <c r="E2080" s="74" t="s">
        <v>3374</v>
      </c>
    </row>
    <row r="2081" spans="1:5" s="54" customFormat="1" x14ac:dyDescent="0.25">
      <c r="A2081" s="74">
        <v>200768</v>
      </c>
      <c r="B2081" s="74" t="s">
        <v>3361</v>
      </c>
      <c r="C2081" s="74">
        <v>4727</v>
      </c>
      <c r="D2081" s="74">
        <v>24</v>
      </c>
      <c r="E2081" s="74" t="s">
        <v>3360</v>
      </c>
    </row>
    <row r="2082" spans="1:5" s="54" customFormat="1" x14ac:dyDescent="0.25">
      <c r="A2082" s="74">
        <v>200769</v>
      </c>
      <c r="B2082" s="74" t="s">
        <v>2490</v>
      </c>
      <c r="C2082" s="74">
        <v>4083</v>
      </c>
      <c r="D2082" s="74">
        <v>26</v>
      </c>
      <c r="E2082" s="74" t="s">
        <v>3374</v>
      </c>
    </row>
    <row r="2083" spans="1:5" s="54" customFormat="1" x14ac:dyDescent="0.25">
      <c r="A2083" s="74">
        <v>200770</v>
      </c>
      <c r="B2083" s="74" t="s">
        <v>2491</v>
      </c>
      <c r="C2083" s="74">
        <v>2080</v>
      </c>
      <c r="D2083" s="74">
        <v>21</v>
      </c>
      <c r="E2083" s="74" t="s">
        <v>3374</v>
      </c>
    </row>
    <row r="2084" spans="1:5" s="54" customFormat="1" x14ac:dyDescent="0.25">
      <c r="A2084" s="74">
        <v>200771</v>
      </c>
      <c r="B2084" s="74" t="s">
        <v>2492</v>
      </c>
      <c r="C2084" s="74">
        <v>4528</v>
      </c>
      <c r="D2084" s="74">
        <v>21</v>
      </c>
      <c r="E2084" s="74" t="s">
        <v>3374</v>
      </c>
    </row>
    <row r="2085" spans="1:5" s="54" customFormat="1" x14ac:dyDescent="0.25">
      <c r="A2085" s="74">
        <v>200772</v>
      </c>
      <c r="B2085" s="74" t="s">
        <v>2493</v>
      </c>
      <c r="C2085" s="74">
        <v>2080</v>
      </c>
      <c r="D2085" s="74">
        <v>21</v>
      </c>
      <c r="E2085" s="74" t="s">
        <v>3374</v>
      </c>
    </row>
    <row r="2086" spans="1:5" s="54" customFormat="1" x14ac:dyDescent="0.25">
      <c r="A2086" s="74">
        <v>200773</v>
      </c>
      <c r="B2086" s="74" t="s">
        <v>2494</v>
      </c>
      <c r="C2086" s="74">
        <v>4083</v>
      </c>
      <c r="D2086" s="74">
        <v>26</v>
      </c>
      <c r="E2086" s="74" t="s">
        <v>3374</v>
      </c>
    </row>
    <row r="2087" spans="1:5" s="54" customFormat="1" x14ac:dyDescent="0.25">
      <c r="A2087" s="74">
        <v>200774</v>
      </c>
      <c r="B2087" s="74" t="s">
        <v>2768</v>
      </c>
      <c r="C2087" s="74">
        <v>804</v>
      </c>
      <c r="D2087" s="74">
        <v>24</v>
      </c>
      <c r="E2087" s="74" t="s">
        <v>3360</v>
      </c>
    </row>
    <row r="2088" spans="1:5" s="54" customFormat="1" x14ac:dyDescent="0.25">
      <c r="A2088" s="74">
        <v>200775</v>
      </c>
      <c r="B2088" s="74" t="s">
        <v>2495</v>
      </c>
      <c r="C2088" s="74">
        <v>2080</v>
      </c>
      <c r="D2088" s="74">
        <v>21</v>
      </c>
      <c r="E2088" s="74" t="s">
        <v>3374</v>
      </c>
    </row>
    <row r="2089" spans="1:5" s="54" customFormat="1" x14ac:dyDescent="0.25">
      <c r="A2089" s="74">
        <v>200776</v>
      </c>
      <c r="B2089" s="74" t="s">
        <v>2496</v>
      </c>
      <c r="C2089" s="74">
        <v>4528</v>
      </c>
      <c r="D2089" s="74">
        <v>24</v>
      </c>
      <c r="E2089" s="74" t="s">
        <v>3374</v>
      </c>
    </row>
    <row r="2090" spans="1:5" s="54" customFormat="1" x14ac:dyDescent="0.25">
      <c r="A2090" s="74">
        <v>200777</v>
      </c>
      <c r="B2090" s="74" t="s">
        <v>2497</v>
      </c>
      <c r="C2090" s="74">
        <v>4083</v>
      </c>
      <c r="D2090" s="74">
        <v>26</v>
      </c>
      <c r="E2090" s="74" t="s">
        <v>3374</v>
      </c>
    </row>
    <row r="2091" spans="1:5" s="54" customFormat="1" x14ac:dyDescent="0.25">
      <c r="A2091" s="74">
        <v>200778</v>
      </c>
      <c r="B2091" s="74" t="s">
        <v>2498</v>
      </c>
      <c r="C2091" s="74">
        <v>4083</v>
      </c>
      <c r="D2091" s="74">
        <v>26</v>
      </c>
      <c r="E2091" s="74" t="s">
        <v>3374</v>
      </c>
    </row>
    <row r="2092" spans="1:5" s="54" customFormat="1" x14ac:dyDescent="0.25">
      <c r="A2092" s="74">
        <v>200779</v>
      </c>
      <c r="B2092" s="74" t="s">
        <v>2381</v>
      </c>
      <c r="C2092" s="74">
        <v>4083</v>
      </c>
      <c r="D2092" s="74">
        <v>26</v>
      </c>
      <c r="E2092" s="74" t="s">
        <v>3374</v>
      </c>
    </row>
    <row r="2093" spans="1:5" s="54" customFormat="1" x14ac:dyDescent="0.25">
      <c r="A2093" s="74">
        <v>200780</v>
      </c>
      <c r="B2093" s="74" t="s">
        <v>2382</v>
      </c>
      <c r="C2093" s="74">
        <v>4083</v>
      </c>
      <c r="D2093" s="74">
        <v>26</v>
      </c>
      <c r="E2093" s="74" t="s">
        <v>3374</v>
      </c>
    </row>
    <row r="2094" spans="1:5" s="54" customFormat="1" x14ac:dyDescent="0.25">
      <c r="A2094" s="74">
        <v>200781</v>
      </c>
      <c r="B2094" s="74" t="s">
        <v>2383</v>
      </c>
      <c r="C2094" s="74">
        <v>4083</v>
      </c>
      <c r="D2094" s="74">
        <v>26</v>
      </c>
      <c r="E2094" s="74" t="s">
        <v>3374</v>
      </c>
    </row>
    <row r="2095" spans="1:5" s="54" customFormat="1" x14ac:dyDescent="0.25">
      <c r="A2095" s="74">
        <v>200782</v>
      </c>
      <c r="B2095" s="74" t="s">
        <v>2769</v>
      </c>
      <c r="C2095" s="74">
        <v>1511</v>
      </c>
      <c r="D2095" s="74">
        <v>21</v>
      </c>
      <c r="E2095" s="74" t="s">
        <v>3360</v>
      </c>
    </row>
    <row r="2096" spans="1:5" s="54" customFormat="1" x14ac:dyDescent="0.25">
      <c r="A2096" s="74">
        <v>200783</v>
      </c>
      <c r="B2096" s="74" t="s">
        <v>2770</v>
      </c>
      <c r="C2096" s="74">
        <v>4612</v>
      </c>
      <c r="D2096" s="74">
        <v>26</v>
      </c>
      <c r="E2096" s="74" t="s">
        <v>3360</v>
      </c>
    </row>
    <row r="2097" spans="1:5" s="54" customFormat="1" x14ac:dyDescent="0.25">
      <c r="A2097" s="74">
        <v>200784</v>
      </c>
      <c r="B2097" s="74" t="s">
        <v>2499</v>
      </c>
      <c r="C2097" s="74">
        <v>2080</v>
      </c>
      <c r="D2097" s="74">
        <v>21</v>
      </c>
      <c r="E2097" s="74" t="s">
        <v>3374</v>
      </c>
    </row>
    <row r="2098" spans="1:5" s="54" customFormat="1" x14ac:dyDescent="0.25">
      <c r="A2098" s="74">
        <v>200785</v>
      </c>
      <c r="B2098" s="74" t="s">
        <v>2384</v>
      </c>
      <c r="C2098" s="74">
        <v>1511</v>
      </c>
      <c r="D2098" s="74">
        <v>26</v>
      </c>
      <c r="E2098" s="74" t="s">
        <v>3360</v>
      </c>
    </row>
    <row r="2099" spans="1:5" s="54" customFormat="1" x14ac:dyDescent="0.25">
      <c r="A2099" s="74">
        <v>200786</v>
      </c>
      <c r="B2099" s="74" t="s">
        <v>2385</v>
      </c>
      <c r="C2099" s="74">
        <v>1511</v>
      </c>
      <c r="D2099" s="74">
        <v>24</v>
      </c>
      <c r="E2099" s="74" t="s">
        <v>3360</v>
      </c>
    </row>
    <row r="2100" spans="1:5" s="54" customFormat="1" x14ac:dyDescent="0.25">
      <c r="A2100" s="74">
        <v>200787</v>
      </c>
      <c r="B2100" s="74" t="s">
        <v>2386</v>
      </c>
      <c r="C2100" s="74">
        <v>1511</v>
      </c>
      <c r="D2100" s="74">
        <v>24</v>
      </c>
      <c r="E2100" s="74" t="s">
        <v>3360</v>
      </c>
    </row>
    <row r="2101" spans="1:5" s="54" customFormat="1" x14ac:dyDescent="0.25">
      <c r="A2101" s="74">
        <v>200788</v>
      </c>
      <c r="B2101" s="74" t="s">
        <v>2500</v>
      </c>
      <c r="C2101" s="74">
        <v>2080</v>
      </c>
      <c r="D2101" s="74">
        <v>21</v>
      </c>
      <c r="E2101" s="74" t="s">
        <v>3374</v>
      </c>
    </row>
    <row r="2102" spans="1:5" s="54" customFormat="1" x14ac:dyDescent="0.25">
      <c r="A2102" s="74">
        <v>200789</v>
      </c>
      <c r="B2102" s="74" t="s">
        <v>2501</v>
      </c>
      <c r="C2102" s="74">
        <v>2080</v>
      </c>
      <c r="D2102" s="74">
        <v>21</v>
      </c>
      <c r="E2102" s="74" t="s">
        <v>3374</v>
      </c>
    </row>
    <row r="2103" spans="1:5" s="54" customFormat="1" x14ac:dyDescent="0.25">
      <c r="A2103" s="74">
        <v>200790</v>
      </c>
      <c r="B2103" s="74" t="s">
        <v>2502</v>
      </c>
      <c r="C2103" s="74">
        <v>2080</v>
      </c>
      <c r="D2103" s="74">
        <v>21</v>
      </c>
      <c r="E2103" s="74" t="s">
        <v>3374</v>
      </c>
    </row>
    <row r="2104" spans="1:5" s="54" customFormat="1" x14ac:dyDescent="0.25">
      <c r="A2104" s="74">
        <v>200791</v>
      </c>
      <c r="B2104" s="74" t="s">
        <v>2503</v>
      </c>
      <c r="C2104" s="74">
        <v>4083</v>
      </c>
      <c r="D2104" s="74">
        <v>26</v>
      </c>
      <c r="E2104" s="74" t="s">
        <v>3374</v>
      </c>
    </row>
    <row r="2105" spans="1:5" s="54" customFormat="1" x14ac:dyDescent="0.25">
      <c r="A2105" s="74">
        <v>200792</v>
      </c>
      <c r="B2105" s="74" t="s">
        <v>2387</v>
      </c>
      <c r="C2105" s="74">
        <v>1511</v>
      </c>
      <c r="D2105" s="74">
        <v>26</v>
      </c>
      <c r="E2105" s="74" t="s">
        <v>3360</v>
      </c>
    </row>
    <row r="2106" spans="1:5" s="54" customFormat="1" x14ac:dyDescent="0.25">
      <c r="A2106" s="74">
        <v>200793</v>
      </c>
      <c r="B2106" s="74" t="s">
        <v>2375</v>
      </c>
      <c r="C2106" s="74">
        <v>2080</v>
      </c>
      <c r="D2106" s="74">
        <v>21</v>
      </c>
      <c r="E2106" s="74" t="s">
        <v>3374</v>
      </c>
    </row>
    <row r="2107" spans="1:5" s="54" customFormat="1" x14ac:dyDescent="0.25">
      <c r="A2107" s="74">
        <v>200794</v>
      </c>
      <c r="B2107" s="74" t="s">
        <v>3362</v>
      </c>
      <c r="C2107" s="74">
        <v>795</v>
      </c>
      <c r="D2107" s="74">
        <v>26</v>
      </c>
      <c r="E2107" s="74" t="s">
        <v>3360</v>
      </c>
    </row>
    <row r="2108" spans="1:5" s="54" customFormat="1" x14ac:dyDescent="0.25">
      <c r="A2108" s="74">
        <v>200795</v>
      </c>
      <c r="B2108" s="74" t="s">
        <v>2504</v>
      </c>
      <c r="C2108" s="74">
        <v>2238</v>
      </c>
      <c r="D2108" s="74">
        <v>21</v>
      </c>
      <c r="E2108" s="74" t="s">
        <v>3374</v>
      </c>
    </row>
    <row r="2109" spans="1:5" s="54" customFormat="1" x14ac:dyDescent="0.25">
      <c r="A2109" s="74">
        <v>200796</v>
      </c>
      <c r="B2109" s="74" t="s">
        <v>2505</v>
      </c>
      <c r="C2109" s="74">
        <v>2080</v>
      </c>
      <c r="D2109" s="74">
        <v>21</v>
      </c>
      <c r="E2109" s="74" t="s">
        <v>3374</v>
      </c>
    </row>
    <row r="2110" spans="1:5" s="54" customFormat="1" x14ac:dyDescent="0.25">
      <c r="A2110" s="74">
        <v>200797</v>
      </c>
      <c r="B2110" s="74" t="s">
        <v>2506</v>
      </c>
      <c r="C2110" s="74">
        <v>2080</v>
      </c>
      <c r="D2110" s="74">
        <v>21</v>
      </c>
      <c r="E2110" s="74" t="s">
        <v>3374</v>
      </c>
    </row>
    <row r="2111" spans="1:5" s="54" customFormat="1" x14ac:dyDescent="0.25">
      <c r="A2111" s="74">
        <v>200798</v>
      </c>
      <c r="B2111" s="74" t="s">
        <v>2507</v>
      </c>
      <c r="C2111" s="74">
        <v>4528</v>
      </c>
      <c r="D2111" s="74">
        <v>24</v>
      </c>
      <c r="E2111" s="74" t="s">
        <v>3374</v>
      </c>
    </row>
    <row r="2112" spans="1:5" s="54" customFormat="1" x14ac:dyDescent="0.25">
      <c r="A2112" s="74">
        <v>200799</v>
      </c>
      <c r="B2112" s="74" t="s">
        <v>2771</v>
      </c>
      <c r="C2112" s="74">
        <v>1511</v>
      </c>
      <c r="D2112" s="74">
        <v>21</v>
      </c>
      <c r="E2112" s="74" t="s">
        <v>3360</v>
      </c>
    </row>
    <row r="2113" spans="1:5" s="54" customFormat="1" x14ac:dyDescent="0.25">
      <c r="A2113" s="74">
        <v>200800</v>
      </c>
      <c r="B2113" s="74" t="s">
        <v>473</v>
      </c>
      <c r="C2113" s="74">
        <v>1511</v>
      </c>
      <c r="D2113" s="74">
        <v>21</v>
      </c>
      <c r="E2113" s="74" t="s">
        <v>3360</v>
      </c>
    </row>
    <row r="2114" spans="1:5" s="54" customFormat="1" x14ac:dyDescent="0.25">
      <c r="A2114" s="74">
        <v>200801</v>
      </c>
      <c r="B2114" s="74" t="s">
        <v>2508</v>
      </c>
      <c r="C2114" s="74">
        <v>2080</v>
      </c>
      <c r="D2114" s="74">
        <v>21</v>
      </c>
      <c r="E2114" s="74" t="s">
        <v>3374</v>
      </c>
    </row>
    <row r="2115" spans="1:5" s="54" customFormat="1" x14ac:dyDescent="0.25">
      <c r="A2115" s="74">
        <v>200802</v>
      </c>
      <c r="B2115" s="74" t="s">
        <v>2509</v>
      </c>
      <c r="C2115" s="74">
        <v>2080</v>
      </c>
      <c r="D2115" s="74">
        <v>21</v>
      </c>
      <c r="E2115" s="74" t="s">
        <v>3374</v>
      </c>
    </row>
    <row r="2116" spans="1:5" s="54" customFormat="1" x14ac:dyDescent="0.25">
      <c r="A2116" s="74">
        <v>200803</v>
      </c>
      <c r="B2116" s="74" t="s">
        <v>2510</v>
      </c>
      <c r="C2116" s="74">
        <v>2238</v>
      </c>
      <c r="D2116" s="74">
        <v>26</v>
      </c>
      <c r="E2116" s="74" t="s">
        <v>3374</v>
      </c>
    </row>
    <row r="2117" spans="1:5" s="54" customFormat="1" x14ac:dyDescent="0.25">
      <c r="A2117" s="74">
        <v>200804</v>
      </c>
      <c r="B2117" s="74" t="s">
        <v>2511</v>
      </c>
      <c r="C2117" s="74">
        <v>3789</v>
      </c>
      <c r="D2117" s="74">
        <v>24</v>
      </c>
      <c r="E2117" s="74" t="s">
        <v>3374</v>
      </c>
    </row>
    <row r="2118" spans="1:5" s="54" customFormat="1" x14ac:dyDescent="0.25">
      <c r="A2118" s="74">
        <v>200805</v>
      </c>
      <c r="B2118" s="74" t="s">
        <v>2512</v>
      </c>
      <c r="C2118" s="74">
        <v>3789</v>
      </c>
      <c r="D2118" s="74">
        <v>24</v>
      </c>
      <c r="E2118" s="74" t="s">
        <v>3374</v>
      </c>
    </row>
    <row r="2119" spans="1:5" s="54" customFormat="1" x14ac:dyDescent="0.25">
      <c r="A2119" s="74">
        <v>200806</v>
      </c>
      <c r="B2119" s="74" t="s">
        <v>2772</v>
      </c>
      <c r="C2119" s="74">
        <v>4612</v>
      </c>
      <c r="D2119" s="74">
        <v>26</v>
      </c>
      <c r="E2119" s="74" t="s">
        <v>3360</v>
      </c>
    </row>
    <row r="2120" spans="1:5" s="54" customFormat="1" x14ac:dyDescent="0.25">
      <c r="A2120" s="74">
        <v>200807</v>
      </c>
      <c r="B2120" s="74" t="s">
        <v>2773</v>
      </c>
      <c r="C2120" s="74">
        <v>4727</v>
      </c>
      <c r="D2120" s="74">
        <v>21</v>
      </c>
      <c r="E2120" s="74" t="s">
        <v>3360</v>
      </c>
    </row>
    <row r="2121" spans="1:5" s="54" customFormat="1" x14ac:dyDescent="0.25">
      <c r="A2121" s="74">
        <v>200808</v>
      </c>
      <c r="B2121" s="74" t="s">
        <v>2513</v>
      </c>
      <c r="C2121" s="74">
        <v>2080</v>
      </c>
      <c r="D2121" s="74">
        <v>21</v>
      </c>
      <c r="E2121" s="74" t="s">
        <v>3374</v>
      </c>
    </row>
    <row r="2122" spans="1:5" s="54" customFormat="1" x14ac:dyDescent="0.25">
      <c r="A2122" s="74">
        <v>200810</v>
      </c>
      <c r="B2122" s="74" t="s">
        <v>2514</v>
      </c>
      <c r="C2122" s="74">
        <v>1511</v>
      </c>
      <c r="D2122" s="74">
        <v>24</v>
      </c>
      <c r="E2122" s="74" t="s">
        <v>3374</v>
      </c>
    </row>
    <row r="2123" spans="1:5" s="54" customFormat="1" x14ac:dyDescent="0.25">
      <c r="A2123" s="74">
        <v>200812</v>
      </c>
      <c r="B2123" s="74" t="s">
        <v>2774</v>
      </c>
      <c r="C2123" s="74">
        <v>795</v>
      </c>
      <c r="D2123" s="74">
        <v>24</v>
      </c>
      <c r="E2123" s="74" t="s">
        <v>3360</v>
      </c>
    </row>
    <row r="2124" spans="1:5" s="54" customFormat="1" x14ac:dyDescent="0.25">
      <c r="A2124" s="74">
        <v>200813</v>
      </c>
      <c r="B2124" s="74" t="s">
        <v>2388</v>
      </c>
      <c r="C2124" s="74">
        <v>4083</v>
      </c>
      <c r="D2124" s="74">
        <v>26</v>
      </c>
      <c r="E2124" s="74" t="s">
        <v>3374</v>
      </c>
    </row>
    <row r="2125" spans="1:5" s="54" customFormat="1" x14ac:dyDescent="0.25">
      <c r="A2125" s="74">
        <v>200814</v>
      </c>
      <c r="B2125" s="74" t="s">
        <v>2389</v>
      </c>
      <c r="C2125" s="74">
        <v>2238</v>
      </c>
      <c r="D2125" s="74">
        <v>26</v>
      </c>
      <c r="E2125" s="74" t="s">
        <v>3374</v>
      </c>
    </row>
    <row r="2126" spans="1:5" s="54" customFormat="1" x14ac:dyDescent="0.25">
      <c r="A2126" s="74">
        <v>200815</v>
      </c>
      <c r="B2126" s="74" t="s">
        <v>2515</v>
      </c>
      <c r="C2126" s="74">
        <v>1801</v>
      </c>
      <c r="D2126" s="74">
        <v>24</v>
      </c>
      <c r="E2126" s="74" t="s">
        <v>3374</v>
      </c>
    </row>
    <row r="2127" spans="1:5" s="54" customFormat="1" x14ac:dyDescent="0.25">
      <c r="A2127" s="74">
        <v>200816</v>
      </c>
      <c r="B2127" s="74" t="s">
        <v>2516</v>
      </c>
      <c r="C2127" s="74">
        <v>2238</v>
      </c>
      <c r="D2127" s="74">
        <v>26</v>
      </c>
      <c r="E2127" s="74" t="s">
        <v>3374</v>
      </c>
    </row>
    <row r="2128" spans="1:5" s="54" customFormat="1" x14ac:dyDescent="0.25">
      <c r="A2128" s="74">
        <v>200817</v>
      </c>
      <c r="B2128" s="74" t="s">
        <v>2517</v>
      </c>
      <c r="C2128" s="74">
        <v>2080</v>
      </c>
      <c r="D2128" s="74">
        <v>21</v>
      </c>
      <c r="E2128" s="74" t="s">
        <v>3374</v>
      </c>
    </row>
    <row r="2129" spans="1:5" s="54" customFormat="1" x14ac:dyDescent="0.25">
      <c r="A2129" s="74">
        <v>200818</v>
      </c>
      <c r="B2129" s="74" t="s">
        <v>2775</v>
      </c>
      <c r="C2129" s="74">
        <v>1511</v>
      </c>
      <c r="D2129" s="74">
        <v>21</v>
      </c>
      <c r="E2129" s="74" t="s">
        <v>3360</v>
      </c>
    </row>
    <row r="2130" spans="1:5" s="54" customFormat="1" x14ac:dyDescent="0.25">
      <c r="A2130" s="74">
        <v>200821</v>
      </c>
      <c r="B2130" s="74" t="s">
        <v>2518</v>
      </c>
      <c r="C2130" s="74">
        <v>2080</v>
      </c>
      <c r="D2130" s="74">
        <v>21</v>
      </c>
      <c r="E2130" s="74" t="s">
        <v>3374</v>
      </c>
    </row>
    <row r="2131" spans="1:5" s="54" customFormat="1" x14ac:dyDescent="0.25">
      <c r="A2131" s="74">
        <v>200822</v>
      </c>
      <c r="B2131" s="74" t="s">
        <v>690</v>
      </c>
      <c r="C2131" s="74">
        <v>2080</v>
      </c>
      <c r="D2131" s="74">
        <v>21</v>
      </c>
      <c r="E2131" s="74" t="s">
        <v>3374</v>
      </c>
    </row>
    <row r="2132" spans="1:5" s="54" customFormat="1" x14ac:dyDescent="0.25">
      <c r="A2132" s="74">
        <v>200824</v>
      </c>
      <c r="B2132" s="74" t="s">
        <v>1685</v>
      </c>
      <c r="C2132" s="74">
        <v>2238</v>
      </c>
      <c r="D2132" s="74">
        <v>26</v>
      </c>
      <c r="E2132" s="74" t="s">
        <v>3374</v>
      </c>
    </row>
    <row r="2133" spans="1:5" s="54" customFormat="1" x14ac:dyDescent="0.25">
      <c r="A2133" s="74">
        <v>200825</v>
      </c>
      <c r="B2133" s="74" t="s">
        <v>2776</v>
      </c>
      <c r="C2133" s="74">
        <v>1511</v>
      </c>
      <c r="D2133" s="74">
        <v>24</v>
      </c>
      <c r="E2133" s="74" t="s">
        <v>3360</v>
      </c>
    </row>
    <row r="2134" spans="1:5" s="54" customFormat="1" x14ac:dyDescent="0.25">
      <c r="A2134" s="74">
        <v>200826</v>
      </c>
      <c r="B2134" s="74" t="s">
        <v>2519</v>
      </c>
      <c r="C2134" s="74">
        <v>2080</v>
      </c>
      <c r="D2134" s="74">
        <v>21</v>
      </c>
      <c r="E2134" s="74" t="s">
        <v>3374</v>
      </c>
    </row>
    <row r="2135" spans="1:5" s="54" customFormat="1" x14ac:dyDescent="0.25">
      <c r="A2135" s="74">
        <v>200827</v>
      </c>
      <c r="B2135" s="74" t="s">
        <v>2390</v>
      </c>
      <c r="C2135" s="74">
        <v>797</v>
      </c>
      <c r="D2135" s="74">
        <v>26</v>
      </c>
      <c r="E2135" s="74" t="s">
        <v>3360</v>
      </c>
    </row>
    <row r="2136" spans="1:5" s="54" customFormat="1" x14ac:dyDescent="0.25">
      <c r="A2136" s="74">
        <v>200828</v>
      </c>
      <c r="B2136" s="74" t="s">
        <v>2391</v>
      </c>
      <c r="C2136" s="74">
        <v>4083</v>
      </c>
      <c r="D2136" s="74">
        <v>26</v>
      </c>
      <c r="E2136" s="74" t="s">
        <v>3374</v>
      </c>
    </row>
    <row r="2137" spans="1:5" s="54" customFormat="1" x14ac:dyDescent="0.25">
      <c r="A2137" s="74">
        <v>200829</v>
      </c>
      <c r="B2137" s="74" t="s">
        <v>2520</v>
      </c>
      <c r="C2137" s="74">
        <v>2080</v>
      </c>
      <c r="D2137" s="74">
        <v>21</v>
      </c>
      <c r="E2137" s="74" t="s">
        <v>3374</v>
      </c>
    </row>
    <row r="2138" spans="1:5" s="54" customFormat="1" x14ac:dyDescent="0.25">
      <c r="A2138" s="74">
        <v>200830</v>
      </c>
      <c r="B2138" s="74" t="s">
        <v>2392</v>
      </c>
      <c r="C2138" s="74">
        <v>2238</v>
      </c>
      <c r="D2138" s="74">
        <v>26</v>
      </c>
      <c r="E2138" s="74" t="s">
        <v>3374</v>
      </c>
    </row>
    <row r="2139" spans="1:5" s="54" customFormat="1" x14ac:dyDescent="0.25">
      <c r="A2139" s="74">
        <v>200831</v>
      </c>
      <c r="B2139" s="74" t="s">
        <v>2521</v>
      </c>
      <c r="C2139" s="74">
        <v>2238</v>
      </c>
      <c r="D2139" s="74">
        <v>26</v>
      </c>
      <c r="E2139" s="74" t="s">
        <v>3374</v>
      </c>
    </row>
    <row r="2140" spans="1:5" s="54" customFormat="1" x14ac:dyDescent="0.25">
      <c r="A2140" s="74">
        <v>200832</v>
      </c>
      <c r="B2140" s="74" t="s">
        <v>2393</v>
      </c>
      <c r="C2140" s="74">
        <v>804</v>
      </c>
      <c r="D2140" s="74">
        <v>26</v>
      </c>
      <c r="E2140" s="74" t="s">
        <v>3360</v>
      </c>
    </row>
    <row r="2141" spans="1:5" s="54" customFormat="1" x14ac:dyDescent="0.25">
      <c r="A2141" s="74">
        <v>200833</v>
      </c>
      <c r="B2141" s="74" t="s">
        <v>2777</v>
      </c>
      <c r="C2141" s="74">
        <v>1511</v>
      </c>
      <c r="D2141" s="74">
        <v>21</v>
      </c>
      <c r="E2141" s="74" t="s">
        <v>3360</v>
      </c>
    </row>
    <row r="2142" spans="1:5" s="54" customFormat="1" x14ac:dyDescent="0.25">
      <c r="A2142" s="74">
        <v>200834</v>
      </c>
      <c r="B2142" s="74" t="s">
        <v>2394</v>
      </c>
      <c r="C2142" s="74">
        <v>804</v>
      </c>
      <c r="D2142" s="74">
        <v>26</v>
      </c>
      <c r="E2142" s="74" t="s">
        <v>3360</v>
      </c>
    </row>
    <row r="2143" spans="1:5" s="54" customFormat="1" x14ac:dyDescent="0.25">
      <c r="A2143" s="74">
        <v>200835</v>
      </c>
      <c r="B2143" s="74" t="s">
        <v>2395</v>
      </c>
      <c r="C2143" s="74">
        <v>804</v>
      </c>
      <c r="D2143" s="74">
        <v>26</v>
      </c>
      <c r="E2143" s="74" t="s">
        <v>3360</v>
      </c>
    </row>
    <row r="2144" spans="1:5" s="54" customFormat="1" x14ac:dyDescent="0.25">
      <c r="A2144" s="74">
        <v>200836</v>
      </c>
      <c r="B2144" s="74" t="s">
        <v>2522</v>
      </c>
      <c r="C2144" s="74">
        <v>4528</v>
      </c>
      <c r="D2144" s="74">
        <v>24</v>
      </c>
      <c r="E2144" s="74" t="s">
        <v>3374</v>
      </c>
    </row>
    <row r="2145" spans="1:5" s="54" customFormat="1" x14ac:dyDescent="0.25">
      <c r="A2145" s="74">
        <v>200837</v>
      </c>
      <c r="B2145" s="74" t="s">
        <v>2778</v>
      </c>
      <c r="C2145" s="74">
        <v>804</v>
      </c>
      <c r="D2145" s="74">
        <v>24</v>
      </c>
      <c r="E2145" s="74" t="s">
        <v>3360</v>
      </c>
    </row>
    <row r="2146" spans="1:5" s="54" customFormat="1" x14ac:dyDescent="0.25">
      <c r="A2146" s="74">
        <v>200838</v>
      </c>
      <c r="B2146" s="74" t="s">
        <v>2779</v>
      </c>
      <c r="C2146" s="74">
        <v>804</v>
      </c>
      <c r="D2146" s="74">
        <v>24</v>
      </c>
      <c r="E2146" s="74" t="s">
        <v>3360</v>
      </c>
    </row>
    <row r="2147" spans="1:5" s="54" customFormat="1" x14ac:dyDescent="0.25">
      <c r="A2147" s="74">
        <v>200839</v>
      </c>
      <c r="B2147" s="74" t="s">
        <v>2523</v>
      </c>
      <c r="C2147" s="74">
        <v>2080</v>
      </c>
      <c r="D2147" s="74">
        <v>21</v>
      </c>
      <c r="E2147" s="74" t="s">
        <v>3374</v>
      </c>
    </row>
    <row r="2148" spans="1:5" s="54" customFormat="1" x14ac:dyDescent="0.25">
      <c r="A2148" s="74">
        <v>200840</v>
      </c>
      <c r="B2148" s="74" t="s">
        <v>3320</v>
      </c>
      <c r="C2148" s="74">
        <v>5122</v>
      </c>
      <c r="D2148" s="74">
        <v>26</v>
      </c>
      <c r="E2148" s="74" t="s">
        <v>3360</v>
      </c>
    </row>
    <row r="2149" spans="1:5" s="54" customFormat="1" x14ac:dyDescent="0.25">
      <c r="A2149" s="74">
        <v>200841</v>
      </c>
      <c r="B2149" s="74" t="s">
        <v>2396</v>
      </c>
      <c r="C2149" s="74">
        <v>4083</v>
      </c>
      <c r="D2149" s="74">
        <v>26</v>
      </c>
      <c r="E2149" s="74" t="s">
        <v>3374</v>
      </c>
    </row>
    <row r="2150" spans="1:5" s="54" customFormat="1" x14ac:dyDescent="0.25">
      <c r="A2150" s="74">
        <v>200842</v>
      </c>
      <c r="B2150" s="74" t="s">
        <v>2524</v>
      </c>
      <c r="C2150" s="74">
        <v>2238</v>
      </c>
      <c r="D2150" s="74">
        <v>26</v>
      </c>
      <c r="E2150" s="74" t="s">
        <v>3374</v>
      </c>
    </row>
    <row r="2151" spans="1:5" s="54" customFormat="1" x14ac:dyDescent="0.25">
      <c r="A2151" s="74">
        <v>200843</v>
      </c>
      <c r="B2151" s="74" t="s">
        <v>2780</v>
      </c>
      <c r="C2151" s="74">
        <v>4612</v>
      </c>
      <c r="D2151" s="74">
        <v>21</v>
      </c>
      <c r="E2151" s="74" t="s">
        <v>3360</v>
      </c>
    </row>
    <row r="2152" spans="1:5" s="54" customFormat="1" x14ac:dyDescent="0.25">
      <c r="A2152" s="74">
        <v>200844</v>
      </c>
      <c r="B2152" s="74" t="s">
        <v>2397</v>
      </c>
      <c r="C2152" s="74">
        <v>4083</v>
      </c>
      <c r="D2152" s="74">
        <v>26</v>
      </c>
      <c r="E2152" s="74" t="s">
        <v>3374</v>
      </c>
    </row>
    <row r="2153" spans="1:5" s="54" customFormat="1" x14ac:dyDescent="0.25">
      <c r="A2153" s="74">
        <v>200845</v>
      </c>
      <c r="B2153" s="74" t="s">
        <v>2525</v>
      </c>
      <c r="C2153" s="74">
        <v>2080</v>
      </c>
      <c r="D2153" s="74">
        <v>21</v>
      </c>
      <c r="E2153" s="74" t="s">
        <v>3374</v>
      </c>
    </row>
    <row r="2154" spans="1:5" s="54" customFormat="1" x14ac:dyDescent="0.25">
      <c r="A2154" s="74">
        <v>200846</v>
      </c>
      <c r="B2154" s="74" t="s">
        <v>2398</v>
      </c>
      <c r="C2154" s="74">
        <v>4083</v>
      </c>
      <c r="D2154" s="74">
        <v>26</v>
      </c>
      <c r="E2154" s="74" t="s">
        <v>3374</v>
      </c>
    </row>
    <row r="2155" spans="1:5" s="54" customFormat="1" x14ac:dyDescent="0.25">
      <c r="A2155" s="74">
        <v>200847</v>
      </c>
      <c r="B2155" s="74" t="s">
        <v>2526</v>
      </c>
      <c r="C2155" s="74">
        <v>3789</v>
      </c>
      <c r="D2155" s="74">
        <v>24</v>
      </c>
      <c r="E2155" s="74" t="s">
        <v>3374</v>
      </c>
    </row>
    <row r="2156" spans="1:5" s="54" customFormat="1" x14ac:dyDescent="0.25">
      <c r="A2156" s="74">
        <v>200848</v>
      </c>
      <c r="B2156" s="74" t="s">
        <v>2399</v>
      </c>
      <c r="C2156" s="74">
        <v>2238</v>
      </c>
      <c r="D2156" s="74">
        <v>26</v>
      </c>
      <c r="E2156" s="74" t="s">
        <v>3374</v>
      </c>
    </row>
    <row r="2157" spans="1:5" s="54" customFormat="1" x14ac:dyDescent="0.25">
      <c r="A2157" s="74">
        <v>200849</v>
      </c>
      <c r="B2157" s="74" t="s">
        <v>2527</v>
      </c>
      <c r="C2157" s="74">
        <v>4528</v>
      </c>
      <c r="D2157" s="74">
        <v>24</v>
      </c>
      <c r="E2157" s="74" t="s">
        <v>3374</v>
      </c>
    </row>
    <row r="2158" spans="1:5" s="54" customFormat="1" x14ac:dyDescent="0.25">
      <c r="A2158" s="74">
        <v>200850</v>
      </c>
      <c r="B2158" s="74" t="s">
        <v>2528</v>
      </c>
      <c r="C2158" s="74">
        <v>2080</v>
      </c>
      <c r="D2158" s="74">
        <v>21</v>
      </c>
      <c r="E2158" s="74" t="s">
        <v>3374</v>
      </c>
    </row>
    <row r="2159" spans="1:5" s="54" customFormat="1" x14ac:dyDescent="0.25">
      <c r="A2159" s="74">
        <v>200851</v>
      </c>
      <c r="B2159" s="74" t="s">
        <v>2529</v>
      </c>
      <c r="C2159" s="74">
        <v>4528</v>
      </c>
      <c r="D2159" s="74">
        <v>26</v>
      </c>
      <c r="E2159" s="74" t="s">
        <v>3374</v>
      </c>
    </row>
    <row r="2160" spans="1:5" s="54" customFormat="1" x14ac:dyDescent="0.25">
      <c r="A2160" s="74">
        <v>200852</v>
      </c>
      <c r="B2160" s="74" t="s">
        <v>2530</v>
      </c>
      <c r="C2160" s="74">
        <v>2080</v>
      </c>
      <c r="D2160" s="74">
        <v>21</v>
      </c>
      <c r="E2160" s="74" t="s">
        <v>3374</v>
      </c>
    </row>
    <row r="2161" spans="1:5" s="54" customFormat="1" x14ac:dyDescent="0.25">
      <c r="A2161" s="74">
        <v>200853</v>
      </c>
      <c r="B2161" s="74" t="s">
        <v>2400</v>
      </c>
      <c r="C2161" s="74">
        <v>2238</v>
      </c>
      <c r="D2161" s="74">
        <v>26</v>
      </c>
      <c r="E2161" s="74" t="s">
        <v>3374</v>
      </c>
    </row>
    <row r="2162" spans="1:5" s="54" customFormat="1" x14ac:dyDescent="0.25">
      <c r="A2162" s="74">
        <v>200854</v>
      </c>
      <c r="B2162" s="74" t="s">
        <v>2531</v>
      </c>
      <c r="C2162" s="74">
        <v>4528</v>
      </c>
      <c r="D2162" s="74">
        <v>26</v>
      </c>
      <c r="E2162" s="74" t="s">
        <v>3374</v>
      </c>
    </row>
    <row r="2163" spans="1:5" s="54" customFormat="1" x14ac:dyDescent="0.25">
      <c r="A2163" s="74">
        <v>200855</v>
      </c>
      <c r="B2163" s="74" t="s">
        <v>2532</v>
      </c>
      <c r="C2163" s="74">
        <v>4528</v>
      </c>
      <c r="D2163" s="74">
        <v>21</v>
      </c>
      <c r="E2163" s="74" t="s">
        <v>3374</v>
      </c>
    </row>
    <row r="2164" spans="1:5" s="54" customFormat="1" x14ac:dyDescent="0.25">
      <c r="A2164" s="74">
        <v>200856</v>
      </c>
      <c r="B2164" s="74" t="s">
        <v>2401</v>
      </c>
      <c r="C2164" s="74">
        <v>4083</v>
      </c>
      <c r="D2164" s="74">
        <v>26</v>
      </c>
      <c r="E2164" s="74" t="s">
        <v>3374</v>
      </c>
    </row>
    <row r="2165" spans="1:5" s="54" customFormat="1" x14ac:dyDescent="0.25">
      <c r="A2165" s="74">
        <v>200857</v>
      </c>
      <c r="B2165" s="74" t="s">
        <v>1425</v>
      </c>
      <c r="C2165" s="74">
        <v>2080</v>
      </c>
      <c r="D2165" s="74">
        <v>21</v>
      </c>
      <c r="E2165" s="74" t="s">
        <v>3374</v>
      </c>
    </row>
    <row r="2166" spans="1:5" s="54" customFormat="1" x14ac:dyDescent="0.25">
      <c r="A2166" s="74">
        <v>200858</v>
      </c>
      <c r="B2166" s="74" t="s">
        <v>2533</v>
      </c>
      <c r="C2166" s="74">
        <v>2080</v>
      </c>
      <c r="D2166" s="74">
        <v>21</v>
      </c>
      <c r="E2166" s="74" t="s">
        <v>3374</v>
      </c>
    </row>
    <row r="2167" spans="1:5" s="54" customFormat="1" x14ac:dyDescent="0.25">
      <c r="A2167" s="74">
        <v>200859</v>
      </c>
      <c r="B2167" s="74" t="s">
        <v>2534</v>
      </c>
      <c r="C2167" s="74">
        <v>2080</v>
      </c>
      <c r="D2167" s="74">
        <v>21</v>
      </c>
      <c r="E2167" s="74" t="s">
        <v>3374</v>
      </c>
    </row>
    <row r="2168" spans="1:5" s="54" customFormat="1" x14ac:dyDescent="0.25">
      <c r="A2168" s="74">
        <v>200860</v>
      </c>
      <c r="B2168" s="74" t="s">
        <v>2535</v>
      </c>
      <c r="C2168" s="74">
        <v>2080</v>
      </c>
      <c r="D2168" s="74">
        <v>21</v>
      </c>
      <c r="E2168" s="74" t="s">
        <v>3374</v>
      </c>
    </row>
    <row r="2169" spans="1:5" s="54" customFormat="1" x14ac:dyDescent="0.25">
      <c r="A2169" s="74">
        <v>200861</v>
      </c>
      <c r="B2169" s="74" t="s">
        <v>2536</v>
      </c>
      <c r="C2169" s="74">
        <v>4528</v>
      </c>
      <c r="D2169" s="74">
        <v>26</v>
      </c>
      <c r="E2169" s="74" t="s">
        <v>3374</v>
      </c>
    </row>
    <row r="2170" spans="1:5" s="54" customFormat="1" x14ac:dyDescent="0.25">
      <c r="A2170" s="74">
        <v>200862</v>
      </c>
      <c r="B2170" s="74" t="s">
        <v>2537</v>
      </c>
      <c r="C2170" s="74">
        <v>2080</v>
      </c>
      <c r="D2170" s="74">
        <v>21</v>
      </c>
      <c r="E2170" s="74" t="s">
        <v>3374</v>
      </c>
    </row>
    <row r="2171" spans="1:5" s="54" customFormat="1" x14ac:dyDescent="0.25">
      <c r="A2171" s="74">
        <v>200863</v>
      </c>
      <c r="B2171" s="74" t="s">
        <v>2538</v>
      </c>
      <c r="C2171" s="74">
        <v>3789</v>
      </c>
      <c r="D2171" s="74">
        <v>24</v>
      </c>
      <c r="E2171" s="74" t="s">
        <v>3374</v>
      </c>
    </row>
    <row r="2172" spans="1:5" s="54" customFormat="1" x14ac:dyDescent="0.25">
      <c r="A2172" s="74">
        <v>200865</v>
      </c>
      <c r="B2172" s="74" t="s">
        <v>2539</v>
      </c>
      <c r="C2172" s="74">
        <v>1801</v>
      </c>
      <c r="D2172" s="74">
        <v>24</v>
      </c>
      <c r="E2172" s="74" t="s">
        <v>3374</v>
      </c>
    </row>
    <row r="2173" spans="1:5" s="54" customFormat="1" x14ac:dyDescent="0.25">
      <c r="A2173" s="74">
        <v>200866</v>
      </c>
      <c r="B2173" s="74" t="s">
        <v>2348</v>
      </c>
      <c r="C2173" s="74">
        <v>2080</v>
      </c>
      <c r="D2173" s="74">
        <v>21</v>
      </c>
      <c r="E2173" s="74" t="s">
        <v>3374</v>
      </c>
    </row>
    <row r="2174" spans="1:5" s="54" customFormat="1" x14ac:dyDescent="0.25">
      <c r="A2174" s="74">
        <v>200867</v>
      </c>
      <c r="B2174" s="74" t="s">
        <v>2540</v>
      </c>
      <c r="C2174" s="74">
        <v>2080</v>
      </c>
      <c r="D2174" s="74">
        <v>21</v>
      </c>
      <c r="E2174" s="74" t="s">
        <v>3374</v>
      </c>
    </row>
    <row r="2175" spans="1:5" s="54" customFormat="1" x14ac:dyDescent="0.25">
      <c r="A2175" s="74">
        <v>200868</v>
      </c>
      <c r="B2175" s="74" t="s">
        <v>2541</v>
      </c>
      <c r="C2175" s="74">
        <v>3789</v>
      </c>
      <c r="D2175" s="74">
        <v>24</v>
      </c>
      <c r="E2175" s="74" t="s">
        <v>3374</v>
      </c>
    </row>
    <row r="2176" spans="1:5" s="54" customFormat="1" x14ac:dyDescent="0.25">
      <c r="A2176" s="74">
        <v>200869</v>
      </c>
      <c r="B2176" s="74" t="s">
        <v>2542</v>
      </c>
      <c r="C2176" s="74">
        <v>3789</v>
      </c>
      <c r="D2176" s="74">
        <v>24</v>
      </c>
      <c r="E2176" s="74" t="s">
        <v>3374</v>
      </c>
    </row>
    <row r="2177" spans="1:5" s="54" customFormat="1" x14ac:dyDescent="0.25">
      <c r="A2177" s="74">
        <v>200870</v>
      </c>
      <c r="B2177" s="74" t="s">
        <v>2543</v>
      </c>
      <c r="C2177" s="74">
        <v>2080</v>
      </c>
      <c r="D2177" s="74">
        <v>21</v>
      </c>
      <c r="E2177" s="74" t="s">
        <v>3374</v>
      </c>
    </row>
    <row r="2178" spans="1:5" s="54" customFormat="1" x14ac:dyDescent="0.25">
      <c r="A2178" s="74">
        <v>200871</v>
      </c>
      <c r="B2178" s="74" t="s">
        <v>2544</v>
      </c>
      <c r="C2178" s="74">
        <v>2080</v>
      </c>
      <c r="D2178" s="74">
        <v>21</v>
      </c>
      <c r="E2178" s="74" t="s">
        <v>3374</v>
      </c>
    </row>
    <row r="2179" spans="1:5" s="54" customFormat="1" x14ac:dyDescent="0.25">
      <c r="A2179" s="74">
        <v>200872</v>
      </c>
      <c r="B2179" s="74" t="s">
        <v>2402</v>
      </c>
      <c r="C2179" s="74">
        <v>2238</v>
      </c>
      <c r="D2179" s="74">
        <v>26</v>
      </c>
      <c r="E2179" s="74" t="s">
        <v>3374</v>
      </c>
    </row>
    <row r="2180" spans="1:5" s="54" customFormat="1" x14ac:dyDescent="0.25">
      <c r="A2180" s="74">
        <v>200873</v>
      </c>
      <c r="B2180" s="74" t="s">
        <v>2781</v>
      </c>
      <c r="C2180" s="74">
        <v>797</v>
      </c>
      <c r="D2180" s="74">
        <v>24</v>
      </c>
      <c r="E2180" s="74" t="s">
        <v>3360</v>
      </c>
    </row>
    <row r="2181" spans="1:5" s="54" customFormat="1" x14ac:dyDescent="0.25">
      <c r="A2181" s="74">
        <v>200874</v>
      </c>
      <c r="B2181" s="74" t="s">
        <v>2545</v>
      </c>
      <c r="C2181" s="74">
        <v>2080</v>
      </c>
      <c r="D2181" s="74">
        <v>21</v>
      </c>
      <c r="E2181" s="74" t="s">
        <v>3374</v>
      </c>
    </row>
    <row r="2182" spans="1:5" s="54" customFormat="1" x14ac:dyDescent="0.25">
      <c r="A2182" s="74">
        <v>200875</v>
      </c>
      <c r="B2182" s="74" t="s">
        <v>2403</v>
      </c>
      <c r="C2182" s="74">
        <v>2238</v>
      </c>
      <c r="D2182" s="74">
        <v>26</v>
      </c>
      <c r="E2182" s="74" t="s">
        <v>3374</v>
      </c>
    </row>
    <row r="2183" spans="1:5" s="54" customFormat="1" x14ac:dyDescent="0.25">
      <c r="A2183" s="74">
        <v>200876</v>
      </c>
      <c r="B2183" s="74" t="s">
        <v>2404</v>
      </c>
      <c r="C2183" s="74">
        <v>2238</v>
      </c>
      <c r="D2183" s="74">
        <v>26</v>
      </c>
      <c r="E2183" s="74" t="s">
        <v>3374</v>
      </c>
    </row>
    <row r="2184" spans="1:5" s="54" customFormat="1" x14ac:dyDescent="0.25">
      <c r="A2184" s="74">
        <v>200877</v>
      </c>
      <c r="B2184" s="74" t="s">
        <v>2546</v>
      </c>
      <c r="C2184" s="74">
        <v>2238</v>
      </c>
      <c r="D2184" s="74">
        <v>26</v>
      </c>
      <c r="E2184" s="74" t="s">
        <v>3374</v>
      </c>
    </row>
    <row r="2185" spans="1:5" s="54" customFormat="1" x14ac:dyDescent="0.25">
      <c r="A2185" s="74">
        <v>200878</v>
      </c>
      <c r="B2185" s="74" t="s">
        <v>2405</v>
      </c>
      <c r="C2185" s="74">
        <v>2238</v>
      </c>
      <c r="D2185" s="74">
        <v>26</v>
      </c>
      <c r="E2185" s="74" t="s">
        <v>3374</v>
      </c>
    </row>
    <row r="2186" spans="1:5" s="54" customFormat="1" x14ac:dyDescent="0.25">
      <c r="A2186" s="74">
        <v>200879</v>
      </c>
      <c r="B2186" s="74" t="s">
        <v>2547</v>
      </c>
      <c r="C2186" s="74">
        <v>2080</v>
      </c>
      <c r="D2186" s="74">
        <v>21</v>
      </c>
      <c r="E2186" s="74" t="s">
        <v>3374</v>
      </c>
    </row>
    <row r="2187" spans="1:5" s="54" customFormat="1" x14ac:dyDescent="0.25">
      <c r="A2187" s="74">
        <v>200880</v>
      </c>
      <c r="B2187" s="74" t="s">
        <v>2782</v>
      </c>
      <c r="C2187" s="74">
        <v>4727</v>
      </c>
      <c r="D2187" s="74">
        <v>24</v>
      </c>
      <c r="E2187" s="74" t="s">
        <v>3360</v>
      </c>
    </row>
    <row r="2188" spans="1:5" s="54" customFormat="1" x14ac:dyDescent="0.25">
      <c r="A2188" s="74">
        <v>200881</v>
      </c>
      <c r="B2188" s="74" t="s">
        <v>2548</v>
      </c>
      <c r="C2188" s="74">
        <v>1511</v>
      </c>
      <c r="D2188" s="74">
        <v>24</v>
      </c>
      <c r="E2188" s="74" t="s">
        <v>3374</v>
      </c>
    </row>
    <row r="2189" spans="1:5" s="54" customFormat="1" x14ac:dyDescent="0.25">
      <c r="A2189" s="74">
        <v>200882</v>
      </c>
      <c r="B2189" s="74" t="s">
        <v>2549</v>
      </c>
      <c r="C2189" s="74">
        <v>1511</v>
      </c>
      <c r="D2189" s="74">
        <v>24</v>
      </c>
      <c r="E2189" s="74" t="s">
        <v>3374</v>
      </c>
    </row>
    <row r="2190" spans="1:5" s="54" customFormat="1" x14ac:dyDescent="0.25">
      <c r="A2190" s="74">
        <v>200883</v>
      </c>
      <c r="B2190" s="74" t="s">
        <v>2550</v>
      </c>
      <c r="C2190" s="74">
        <v>4083</v>
      </c>
      <c r="D2190" s="74">
        <v>26</v>
      </c>
      <c r="E2190" s="74" t="s">
        <v>3374</v>
      </c>
    </row>
    <row r="2191" spans="1:5" s="54" customFormat="1" x14ac:dyDescent="0.25">
      <c r="A2191" s="74">
        <v>200884</v>
      </c>
      <c r="B2191" s="74" t="s">
        <v>2783</v>
      </c>
      <c r="C2191" s="74">
        <v>4727</v>
      </c>
      <c r="D2191" s="74">
        <v>24</v>
      </c>
      <c r="E2191" s="74" t="s">
        <v>3360</v>
      </c>
    </row>
    <row r="2192" spans="1:5" s="54" customFormat="1" x14ac:dyDescent="0.25">
      <c r="A2192" s="74">
        <v>200885</v>
      </c>
      <c r="B2192" s="74" t="s">
        <v>2406</v>
      </c>
      <c r="C2192" s="74">
        <v>4083</v>
      </c>
      <c r="D2192" s="74">
        <v>26</v>
      </c>
      <c r="E2192" s="74" t="s">
        <v>3374</v>
      </c>
    </row>
    <row r="2193" spans="1:5" s="54" customFormat="1" x14ac:dyDescent="0.25">
      <c r="A2193" s="74">
        <v>200886</v>
      </c>
      <c r="B2193" s="74" t="s">
        <v>3363</v>
      </c>
      <c r="C2193" s="74">
        <v>795</v>
      </c>
      <c r="D2193" s="74">
        <v>24</v>
      </c>
      <c r="E2193" s="74" t="s">
        <v>3360</v>
      </c>
    </row>
    <row r="2194" spans="1:5" s="54" customFormat="1" x14ac:dyDescent="0.25">
      <c r="A2194" s="74">
        <v>200887</v>
      </c>
      <c r="B2194" s="74" t="s">
        <v>2551</v>
      </c>
      <c r="C2194" s="74">
        <v>2080</v>
      </c>
      <c r="D2194" s="74">
        <v>21</v>
      </c>
      <c r="E2194" s="74" t="s">
        <v>3374</v>
      </c>
    </row>
    <row r="2195" spans="1:5" s="54" customFormat="1" x14ac:dyDescent="0.25">
      <c r="A2195" s="74">
        <v>200888</v>
      </c>
      <c r="B2195" s="74" t="s">
        <v>2552</v>
      </c>
      <c r="C2195" s="74">
        <v>2238</v>
      </c>
      <c r="D2195" s="74">
        <v>26</v>
      </c>
      <c r="E2195" s="74" t="s">
        <v>3374</v>
      </c>
    </row>
    <row r="2196" spans="1:5" s="54" customFormat="1" x14ac:dyDescent="0.25">
      <c r="A2196" s="74">
        <v>200889</v>
      </c>
      <c r="B2196" s="74" t="s">
        <v>2553</v>
      </c>
      <c r="C2196" s="74">
        <v>2080</v>
      </c>
      <c r="D2196" s="74">
        <v>21</v>
      </c>
      <c r="E2196" s="74" t="s">
        <v>3374</v>
      </c>
    </row>
    <row r="2197" spans="1:5" s="54" customFormat="1" x14ac:dyDescent="0.25">
      <c r="A2197" s="74">
        <v>200890</v>
      </c>
      <c r="B2197" s="74" t="s">
        <v>2407</v>
      </c>
      <c r="C2197" s="74">
        <v>2238</v>
      </c>
      <c r="D2197" s="74">
        <v>26</v>
      </c>
      <c r="E2197" s="74" t="s">
        <v>3374</v>
      </c>
    </row>
    <row r="2198" spans="1:5" s="54" customFormat="1" x14ac:dyDescent="0.25">
      <c r="A2198" s="74">
        <v>200891</v>
      </c>
      <c r="B2198" s="74" t="s">
        <v>2554</v>
      </c>
      <c r="C2198" s="74">
        <v>2080</v>
      </c>
      <c r="D2198" s="74">
        <v>21</v>
      </c>
      <c r="E2198" s="74" t="s">
        <v>3374</v>
      </c>
    </row>
    <row r="2199" spans="1:5" s="54" customFormat="1" x14ac:dyDescent="0.25">
      <c r="A2199" s="74">
        <v>200894</v>
      </c>
      <c r="B2199" s="74" t="s">
        <v>2408</v>
      </c>
      <c r="C2199" s="74">
        <v>4083</v>
      </c>
      <c r="D2199" s="74">
        <v>26</v>
      </c>
      <c r="E2199" s="74" t="s">
        <v>3374</v>
      </c>
    </row>
    <row r="2200" spans="1:5" s="54" customFormat="1" x14ac:dyDescent="0.25">
      <c r="A2200" s="74">
        <v>200895</v>
      </c>
      <c r="B2200" s="74" t="s">
        <v>2555</v>
      </c>
      <c r="C2200" s="74">
        <v>2080</v>
      </c>
      <c r="D2200" s="74">
        <v>21</v>
      </c>
      <c r="E2200" s="74" t="s">
        <v>3374</v>
      </c>
    </row>
    <row r="2201" spans="1:5" s="54" customFormat="1" x14ac:dyDescent="0.25">
      <c r="A2201" s="74">
        <v>200896</v>
      </c>
      <c r="B2201" s="74" t="s">
        <v>2556</v>
      </c>
      <c r="C2201" s="74">
        <v>2080</v>
      </c>
      <c r="D2201" s="74">
        <v>21</v>
      </c>
      <c r="E2201" s="74" t="s">
        <v>3374</v>
      </c>
    </row>
    <row r="2202" spans="1:5" s="54" customFormat="1" x14ac:dyDescent="0.25">
      <c r="A2202" s="74">
        <v>200897</v>
      </c>
      <c r="B2202" s="74" t="s">
        <v>2557</v>
      </c>
      <c r="C2202" s="74">
        <v>2238</v>
      </c>
      <c r="D2202" s="74">
        <v>21</v>
      </c>
      <c r="E2202" s="74" t="s">
        <v>3374</v>
      </c>
    </row>
    <row r="2203" spans="1:5" s="54" customFormat="1" x14ac:dyDescent="0.25">
      <c r="A2203" s="74">
        <v>200898</v>
      </c>
      <c r="B2203" s="74" t="s">
        <v>2558</v>
      </c>
      <c r="C2203" s="74">
        <v>2238</v>
      </c>
      <c r="D2203" s="74">
        <v>26</v>
      </c>
      <c r="E2203" s="74" t="s">
        <v>3374</v>
      </c>
    </row>
    <row r="2204" spans="1:5" s="54" customFormat="1" x14ac:dyDescent="0.25">
      <c r="A2204" s="74">
        <v>200899</v>
      </c>
      <c r="B2204" s="74" t="s">
        <v>2409</v>
      </c>
      <c r="C2204" s="74">
        <v>4083</v>
      </c>
      <c r="D2204" s="74">
        <v>26</v>
      </c>
      <c r="E2204" s="74" t="s">
        <v>3374</v>
      </c>
    </row>
    <row r="2205" spans="1:5" s="54" customFormat="1" x14ac:dyDescent="0.25">
      <c r="A2205" s="74">
        <v>200900</v>
      </c>
      <c r="B2205" s="74" t="s">
        <v>2559</v>
      </c>
      <c r="C2205" s="74">
        <v>2080</v>
      </c>
      <c r="D2205" s="74">
        <v>21</v>
      </c>
      <c r="E2205" s="74" t="s">
        <v>3374</v>
      </c>
    </row>
    <row r="2206" spans="1:5" s="54" customFormat="1" x14ac:dyDescent="0.25">
      <c r="A2206" s="74">
        <v>200901</v>
      </c>
      <c r="B2206" s="74" t="s">
        <v>2560</v>
      </c>
      <c r="C2206" s="74">
        <v>2080</v>
      </c>
      <c r="D2206" s="74">
        <v>21</v>
      </c>
      <c r="E2206" s="74" t="s">
        <v>3374</v>
      </c>
    </row>
    <row r="2207" spans="1:5" s="54" customFormat="1" x14ac:dyDescent="0.25">
      <c r="A2207" s="74">
        <v>200902</v>
      </c>
      <c r="B2207" s="74" t="s">
        <v>2410</v>
      </c>
      <c r="C2207" s="74">
        <v>4083</v>
      </c>
      <c r="D2207" s="74">
        <v>26</v>
      </c>
      <c r="E2207" s="74" t="s">
        <v>3374</v>
      </c>
    </row>
    <row r="2208" spans="1:5" s="54" customFormat="1" x14ac:dyDescent="0.25">
      <c r="A2208" s="74">
        <v>200903</v>
      </c>
      <c r="B2208" s="74" t="s">
        <v>2784</v>
      </c>
      <c r="C2208" s="74">
        <v>795</v>
      </c>
      <c r="D2208" s="74">
        <v>26</v>
      </c>
      <c r="E2208" s="74" t="s">
        <v>3360</v>
      </c>
    </row>
    <row r="2209" spans="1:5" s="54" customFormat="1" x14ac:dyDescent="0.25">
      <c r="A2209" s="74">
        <v>200904</v>
      </c>
      <c r="B2209" s="74" t="s">
        <v>2561</v>
      </c>
      <c r="C2209" s="74">
        <v>4528</v>
      </c>
      <c r="D2209" s="74">
        <v>24</v>
      </c>
      <c r="E2209" s="74" t="s">
        <v>3374</v>
      </c>
    </row>
    <row r="2210" spans="1:5" s="54" customFormat="1" x14ac:dyDescent="0.25">
      <c r="A2210" s="74">
        <v>200905</v>
      </c>
      <c r="B2210" s="74" t="s">
        <v>2562</v>
      </c>
      <c r="C2210" s="74">
        <v>2080</v>
      </c>
      <c r="D2210" s="74">
        <v>21</v>
      </c>
      <c r="E2210" s="74" t="s">
        <v>3374</v>
      </c>
    </row>
    <row r="2211" spans="1:5" s="54" customFormat="1" x14ac:dyDescent="0.25">
      <c r="A2211" s="74">
        <v>200906</v>
      </c>
      <c r="B2211" s="74" t="s">
        <v>2563</v>
      </c>
      <c r="C2211" s="74">
        <v>2080</v>
      </c>
      <c r="D2211" s="74">
        <v>21</v>
      </c>
      <c r="E2211" s="74" t="s">
        <v>3374</v>
      </c>
    </row>
    <row r="2212" spans="1:5" s="54" customFormat="1" x14ac:dyDescent="0.25">
      <c r="A2212" s="74">
        <v>200907</v>
      </c>
      <c r="B2212" s="74" t="s">
        <v>2411</v>
      </c>
      <c r="C2212" s="74">
        <v>2238</v>
      </c>
      <c r="D2212" s="74">
        <v>26</v>
      </c>
      <c r="E2212" s="74" t="s">
        <v>3374</v>
      </c>
    </row>
    <row r="2213" spans="1:5" s="54" customFormat="1" x14ac:dyDescent="0.25">
      <c r="A2213" s="74">
        <v>200908</v>
      </c>
      <c r="B2213" s="74" t="s">
        <v>2564</v>
      </c>
      <c r="C2213" s="74">
        <v>2238</v>
      </c>
      <c r="D2213" s="74">
        <v>21</v>
      </c>
      <c r="E2213" s="74" t="s">
        <v>3374</v>
      </c>
    </row>
    <row r="2214" spans="1:5" s="54" customFormat="1" x14ac:dyDescent="0.25">
      <c r="A2214" s="74">
        <v>200909</v>
      </c>
      <c r="B2214" s="74" t="s">
        <v>2412</v>
      </c>
      <c r="C2214" s="74">
        <v>4083</v>
      </c>
      <c r="D2214" s="74">
        <v>26</v>
      </c>
      <c r="E2214" s="74" t="s">
        <v>3374</v>
      </c>
    </row>
    <row r="2215" spans="1:5" s="54" customFormat="1" x14ac:dyDescent="0.25">
      <c r="A2215" s="74">
        <v>200910</v>
      </c>
      <c r="B2215" s="74" t="s">
        <v>2785</v>
      </c>
      <c r="C2215" s="74">
        <v>4612</v>
      </c>
      <c r="D2215" s="74">
        <v>21</v>
      </c>
      <c r="E2215" s="74" t="s">
        <v>3360</v>
      </c>
    </row>
    <row r="2216" spans="1:5" s="54" customFormat="1" x14ac:dyDescent="0.25">
      <c r="A2216" s="74">
        <v>200911</v>
      </c>
      <c r="B2216" s="74" t="s">
        <v>2565</v>
      </c>
      <c r="C2216" s="74">
        <v>2080</v>
      </c>
      <c r="D2216" s="74">
        <v>21</v>
      </c>
      <c r="E2216" s="74" t="s">
        <v>3374</v>
      </c>
    </row>
    <row r="2217" spans="1:5" s="54" customFormat="1" x14ac:dyDescent="0.25">
      <c r="A2217" s="74">
        <v>200912</v>
      </c>
      <c r="B2217" s="74" t="s">
        <v>2413</v>
      </c>
      <c r="C2217" s="74">
        <v>2238</v>
      </c>
      <c r="D2217" s="74">
        <v>26</v>
      </c>
      <c r="E2217" s="74" t="s">
        <v>3374</v>
      </c>
    </row>
    <row r="2218" spans="1:5" s="54" customFormat="1" x14ac:dyDescent="0.25">
      <c r="A2218" s="74">
        <v>200914</v>
      </c>
      <c r="B2218" s="74" t="s">
        <v>2566</v>
      </c>
      <c r="C2218" s="74">
        <v>2238</v>
      </c>
      <c r="D2218" s="74">
        <v>26</v>
      </c>
      <c r="E2218" s="74" t="s">
        <v>3374</v>
      </c>
    </row>
    <row r="2219" spans="1:5" s="54" customFormat="1" x14ac:dyDescent="0.25">
      <c r="A2219" s="74">
        <v>200915</v>
      </c>
      <c r="B2219" s="74" t="s">
        <v>2414</v>
      </c>
      <c r="C2219" s="74">
        <v>2238</v>
      </c>
      <c r="D2219" s="74">
        <v>26</v>
      </c>
      <c r="E2219" s="74" t="s">
        <v>3374</v>
      </c>
    </row>
    <row r="2220" spans="1:5" s="54" customFormat="1" x14ac:dyDescent="0.25">
      <c r="A2220" s="74">
        <v>200916</v>
      </c>
      <c r="B2220" s="74" t="s">
        <v>2415</v>
      </c>
      <c r="C2220" s="74">
        <v>4083</v>
      </c>
      <c r="D2220" s="74">
        <v>26</v>
      </c>
      <c r="E2220" s="74" t="s">
        <v>3374</v>
      </c>
    </row>
    <row r="2221" spans="1:5" s="54" customFormat="1" x14ac:dyDescent="0.25">
      <c r="A2221" s="74">
        <v>200918</v>
      </c>
      <c r="B2221" s="74" t="s">
        <v>3364</v>
      </c>
      <c r="C2221" s="74">
        <v>4735</v>
      </c>
      <c r="D2221" s="74">
        <v>24</v>
      </c>
      <c r="E2221" s="74" t="s">
        <v>3360</v>
      </c>
    </row>
    <row r="2222" spans="1:5" s="54" customFormat="1" x14ac:dyDescent="0.25">
      <c r="A2222" s="74">
        <v>200919</v>
      </c>
      <c r="B2222" s="74" t="s">
        <v>2567</v>
      </c>
      <c r="C2222" s="74">
        <v>3789</v>
      </c>
      <c r="D2222" s="74">
        <v>24</v>
      </c>
      <c r="E2222" s="74" t="s">
        <v>3374</v>
      </c>
    </row>
    <row r="2223" spans="1:5" s="54" customFormat="1" x14ac:dyDescent="0.25">
      <c r="A2223" s="74">
        <v>200920</v>
      </c>
      <c r="B2223" s="74" t="s">
        <v>2568</v>
      </c>
      <c r="C2223" s="74">
        <v>3789</v>
      </c>
      <c r="D2223" s="74">
        <v>24</v>
      </c>
      <c r="E2223" s="74" t="s">
        <v>3374</v>
      </c>
    </row>
    <row r="2224" spans="1:5" s="54" customFormat="1" x14ac:dyDescent="0.25">
      <c r="A2224" s="74">
        <v>200921</v>
      </c>
      <c r="B2224" s="74" t="s">
        <v>2569</v>
      </c>
      <c r="C2224" s="74">
        <v>3789</v>
      </c>
      <c r="D2224" s="74">
        <v>24</v>
      </c>
      <c r="E2224" s="74" t="s">
        <v>3374</v>
      </c>
    </row>
    <row r="2225" spans="1:5" s="54" customFormat="1" x14ac:dyDescent="0.25">
      <c r="A2225" s="74">
        <v>200922</v>
      </c>
      <c r="B2225" s="74" t="s">
        <v>2570</v>
      </c>
      <c r="C2225" s="74">
        <v>1801</v>
      </c>
      <c r="D2225" s="74">
        <v>24</v>
      </c>
      <c r="E2225" s="74" t="s">
        <v>3374</v>
      </c>
    </row>
    <row r="2226" spans="1:5" s="54" customFormat="1" x14ac:dyDescent="0.25">
      <c r="A2226" s="74">
        <v>200923</v>
      </c>
      <c r="B2226" s="74" t="s">
        <v>2571</v>
      </c>
      <c r="C2226" s="74">
        <v>1801</v>
      </c>
      <c r="D2226" s="74">
        <v>24</v>
      </c>
      <c r="E2226" s="74" t="s">
        <v>3374</v>
      </c>
    </row>
    <row r="2227" spans="1:5" s="54" customFormat="1" x14ac:dyDescent="0.25">
      <c r="A2227" s="74">
        <v>200924</v>
      </c>
      <c r="B2227" s="74" t="s">
        <v>2416</v>
      </c>
      <c r="C2227" s="74">
        <v>2238</v>
      </c>
      <c r="D2227" s="74">
        <v>26</v>
      </c>
      <c r="E2227" s="74" t="s">
        <v>3374</v>
      </c>
    </row>
    <row r="2228" spans="1:5" s="54" customFormat="1" x14ac:dyDescent="0.25">
      <c r="A2228" s="74">
        <v>200925</v>
      </c>
      <c r="B2228" s="74" t="s">
        <v>2572</v>
      </c>
      <c r="C2228" s="74">
        <v>2080</v>
      </c>
      <c r="D2228" s="74">
        <v>21</v>
      </c>
      <c r="E2228" s="74" t="s">
        <v>3374</v>
      </c>
    </row>
    <row r="2229" spans="1:5" s="54" customFormat="1" x14ac:dyDescent="0.25">
      <c r="A2229" s="74">
        <v>200926</v>
      </c>
      <c r="B2229" s="74" t="s">
        <v>2573</v>
      </c>
      <c r="C2229" s="74">
        <v>1511</v>
      </c>
      <c r="D2229" s="74">
        <v>22</v>
      </c>
      <c r="E2229" s="74" t="s">
        <v>3374</v>
      </c>
    </row>
    <row r="2230" spans="1:5" s="54" customFormat="1" x14ac:dyDescent="0.25">
      <c r="A2230" s="74">
        <v>200927</v>
      </c>
      <c r="B2230" s="74" t="s">
        <v>2574</v>
      </c>
      <c r="C2230" s="74">
        <v>2080</v>
      </c>
      <c r="D2230" s="74">
        <v>21</v>
      </c>
      <c r="E2230" s="74" t="s">
        <v>3374</v>
      </c>
    </row>
    <row r="2231" spans="1:5" s="54" customFormat="1" x14ac:dyDescent="0.25">
      <c r="A2231" s="74">
        <v>200928</v>
      </c>
      <c r="B2231" s="74" t="s">
        <v>2575</v>
      </c>
      <c r="C2231" s="74">
        <v>2080</v>
      </c>
      <c r="D2231" s="74">
        <v>21</v>
      </c>
      <c r="E2231" s="74" t="s">
        <v>3374</v>
      </c>
    </row>
    <row r="2232" spans="1:5" s="54" customFormat="1" x14ac:dyDescent="0.25">
      <c r="A2232" s="74">
        <v>200929</v>
      </c>
      <c r="B2232" s="74" t="s">
        <v>2576</v>
      </c>
      <c r="C2232" s="74">
        <v>1511</v>
      </c>
      <c r="D2232" s="74">
        <v>21</v>
      </c>
      <c r="E2232" s="74" t="s">
        <v>3374</v>
      </c>
    </row>
    <row r="2233" spans="1:5" s="54" customFormat="1" x14ac:dyDescent="0.25">
      <c r="A2233" s="74">
        <v>200930</v>
      </c>
      <c r="B2233" s="74" t="s">
        <v>2417</v>
      </c>
      <c r="C2233" s="74">
        <v>4735</v>
      </c>
      <c r="D2233" s="74">
        <v>26</v>
      </c>
      <c r="E2233" s="74" t="s">
        <v>3360</v>
      </c>
    </row>
    <row r="2234" spans="1:5" s="54" customFormat="1" x14ac:dyDescent="0.25">
      <c r="A2234" s="74">
        <v>200931</v>
      </c>
      <c r="B2234" s="74" t="s">
        <v>2577</v>
      </c>
      <c r="C2234" s="74">
        <v>2080</v>
      </c>
      <c r="D2234" s="74">
        <v>21</v>
      </c>
      <c r="E2234" s="74" t="s">
        <v>3374</v>
      </c>
    </row>
    <row r="2235" spans="1:5" s="54" customFormat="1" x14ac:dyDescent="0.25">
      <c r="A2235" s="74">
        <v>200932</v>
      </c>
      <c r="B2235" s="74" t="s">
        <v>2578</v>
      </c>
      <c r="C2235" s="74">
        <v>2238</v>
      </c>
      <c r="D2235" s="74">
        <v>26</v>
      </c>
      <c r="E2235" s="74" t="s">
        <v>3374</v>
      </c>
    </row>
    <row r="2236" spans="1:5" s="54" customFormat="1" x14ac:dyDescent="0.25">
      <c r="A2236" s="74">
        <v>200933</v>
      </c>
      <c r="B2236" s="74" t="s">
        <v>2418</v>
      </c>
      <c r="C2236" s="74">
        <v>2163</v>
      </c>
      <c r="D2236" s="74">
        <v>26</v>
      </c>
      <c r="E2236" s="74" t="s">
        <v>3360</v>
      </c>
    </row>
    <row r="2237" spans="1:5" s="54" customFormat="1" x14ac:dyDescent="0.25">
      <c r="A2237" s="74">
        <v>200934</v>
      </c>
      <c r="B2237" s="74" t="s">
        <v>2786</v>
      </c>
      <c r="C2237" s="74">
        <v>2163</v>
      </c>
      <c r="D2237" s="74">
        <v>26</v>
      </c>
      <c r="E2237" s="74" t="s">
        <v>3360</v>
      </c>
    </row>
    <row r="2238" spans="1:5" s="54" customFormat="1" x14ac:dyDescent="0.25">
      <c r="A2238" s="74">
        <v>200936</v>
      </c>
      <c r="B2238" s="74" t="s">
        <v>2579</v>
      </c>
      <c r="C2238" s="74">
        <v>4083</v>
      </c>
      <c r="D2238" s="74">
        <v>26</v>
      </c>
      <c r="E2238" s="74" t="s">
        <v>3374</v>
      </c>
    </row>
    <row r="2239" spans="1:5" s="54" customFormat="1" x14ac:dyDescent="0.25">
      <c r="A2239" s="74">
        <v>200937</v>
      </c>
      <c r="B2239" s="74" t="s">
        <v>2787</v>
      </c>
      <c r="C2239" s="74">
        <v>795</v>
      </c>
      <c r="D2239" s="74">
        <v>26</v>
      </c>
      <c r="E2239" s="74" t="s">
        <v>3360</v>
      </c>
    </row>
    <row r="2240" spans="1:5" s="18" customFormat="1" x14ac:dyDescent="0.25">
      <c r="A2240" s="74">
        <v>200938</v>
      </c>
      <c r="B2240" s="74" t="s">
        <v>2788</v>
      </c>
      <c r="C2240" s="74">
        <v>795</v>
      </c>
      <c r="D2240" s="74">
        <v>26</v>
      </c>
      <c r="E2240" s="74" t="s">
        <v>3360</v>
      </c>
    </row>
    <row r="2241" spans="1:5" s="18" customFormat="1" x14ac:dyDescent="0.25">
      <c r="A2241" s="74">
        <v>200939</v>
      </c>
      <c r="B2241" s="74" t="s">
        <v>2580</v>
      </c>
      <c r="C2241" s="74">
        <v>2080</v>
      </c>
      <c r="D2241" s="74">
        <v>21</v>
      </c>
      <c r="E2241" s="74" t="s">
        <v>3374</v>
      </c>
    </row>
    <row r="2242" spans="1:5" s="18" customFormat="1" x14ac:dyDescent="0.25">
      <c r="A2242" s="74">
        <v>200940</v>
      </c>
      <c r="B2242" s="74" t="s">
        <v>2581</v>
      </c>
      <c r="C2242" s="74">
        <v>2080</v>
      </c>
      <c r="D2242" s="74">
        <v>21</v>
      </c>
      <c r="E2242" s="74" t="s">
        <v>3374</v>
      </c>
    </row>
    <row r="2243" spans="1:5" s="18" customFormat="1" x14ac:dyDescent="0.25">
      <c r="A2243" s="74">
        <v>200942</v>
      </c>
      <c r="B2243" s="74" t="s">
        <v>2789</v>
      </c>
      <c r="C2243" s="74">
        <v>5122</v>
      </c>
      <c r="D2243" s="74">
        <v>24</v>
      </c>
      <c r="E2243" s="74" t="s">
        <v>3360</v>
      </c>
    </row>
    <row r="2244" spans="1:5" s="18" customFormat="1" x14ac:dyDescent="0.25">
      <c r="A2244" s="74">
        <v>200942</v>
      </c>
      <c r="B2244" s="74" t="s">
        <v>2789</v>
      </c>
      <c r="C2244" s="74">
        <v>5122</v>
      </c>
      <c r="D2244" s="74">
        <v>26</v>
      </c>
      <c r="E2244" s="74" t="s">
        <v>3360</v>
      </c>
    </row>
    <row r="2245" spans="1:5" s="18" customFormat="1" x14ac:dyDescent="0.25">
      <c r="A2245" s="74">
        <v>200944</v>
      </c>
      <c r="B2245" s="74" t="s">
        <v>2582</v>
      </c>
      <c r="C2245" s="74">
        <v>2080</v>
      </c>
      <c r="D2245" s="74">
        <v>21</v>
      </c>
      <c r="E2245" s="74" t="s">
        <v>3374</v>
      </c>
    </row>
    <row r="2246" spans="1:5" s="18" customFormat="1" x14ac:dyDescent="0.25">
      <c r="A2246" s="74">
        <v>200945</v>
      </c>
      <c r="B2246" s="74" t="s">
        <v>2583</v>
      </c>
      <c r="C2246" s="74">
        <v>2080</v>
      </c>
      <c r="D2246" s="74">
        <v>21</v>
      </c>
      <c r="E2246" s="74" t="s">
        <v>3374</v>
      </c>
    </row>
    <row r="2247" spans="1:5" s="18" customFormat="1" x14ac:dyDescent="0.25">
      <c r="A2247" s="74">
        <v>200946</v>
      </c>
      <c r="B2247" s="74" t="s">
        <v>2584</v>
      </c>
      <c r="C2247" s="74">
        <v>2080</v>
      </c>
      <c r="D2247" s="74">
        <v>21</v>
      </c>
      <c r="E2247" s="74" t="s">
        <v>3374</v>
      </c>
    </row>
    <row r="2248" spans="1:5" s="18" customFormat="1" x14ac:dyDescent="0.25">
      <c r="A2248" s="74">
        <v>200947</v>
      </c>
      <c r="B2248" s="74" t="s">
        <v>2585</v>
      </c>
      <c r="C2248" s="74">
        <v>1511</v>
      </c>
      <c r="D2248" s="74">
        <v>22</v>
      </c>
      <c r="E2248" s="74" t="s">
        <v>3374</v>
      </c>
    </row>
    <row r="2249" spans="1:5" s="18" customFormat="1" x14ac:dyDescent="0.25">
      <c r="A2249" s="74">
        <v>200952</v>
      </c>
      <c r="B2249" s="74" t="s">
        <v>2913</v>
      </c>
      <c r="C2249" s="74">
        <v>4395</v>
      </c>
      <c r="D2249" s="74">
        <v>25</v>
      </c>
      <c r="E2249" s="74" t="s">
        <v>3374</v>
      </c>
    </row>
    <row r="2250" spans="1:5" s="18" customFormat="1" x14ac:dyDescent="0.25">
      <c r="A2250" s="74">
        <v>200957</v>
      </c>
      <c r="B2250" s="74" t="s">
        <v>2790</v>
      </c>
      <c r="C2250" s="74">
        <v>1511</v>
      </c>
      <c r="D2250" s="74">
        <v>21</v>
      </c>
      <c r="E2250" s="74" t="s">
        <v>3360</v>
      </c>
    </row>
    <row r="2251" spans="1:5" s="18" customFormat="1" x14ac:dyDescent="0.25">
      <c r="A2251" s="74">
        <v>200958</v>
      </c>
      <c r="B2251" s="74" t="s">
        <v>2419</v>
      </c>
      <c r="C2251" s="74">
        <v>5122</v>
      </c>
      <c r="D2251" s="74">
        <v>26</v>
      </c>
      <c r="E2251" s="74" t="s">
        <v>3360</v>
      </c>
    </row>
    <row r="2252" spans="1:5" s="18" customFormat="1" x14ac:dyDescent="0.25">
      <c r="A2252" s="74">
        <v>200959</v>
      </c>
      <c r="B2252" s="74" t="s">
        <v>3365</v>
      </c>
      <c r="C2252" s="74">
        <v>4727</v>
      </c>
      <c r="D2252" s="74">
        <v>24</v>
      </c>
      <c r="E2252" s="74" t="s">
        <v>3360</v>
      </c>
    </row>
    <row r="2253" spans="1:5" s="18" customFormat="1" x14ac:dyDescent="0.25">
      <c r="A2253" s="74">
        <v>200962</v>
      </c>
      <c r="B2253" s="74" t="s">
        <v>2586</v>
      </c>
      <c r="C2253" s="74">
        <v>2080</v>
      </c>
      <c r="D2253" s="74">
        <v>21</v>
      </c>
      <c r="E2253" s="74" t="s">
        <v>3374</v>
      </c>
    </row>
    <row r="2254" spans="1:5" s="18" customFormat="1" x14ac:dyDescent="0.25">
      <c r="A2254" s="74">
        <v>200964</v>
      </c>
      <c r="B2254" s="74" t="s">
        <v>2914</v>
      </c>
      <c r="C2254" s="74">
        <v>5122</v>
      </c>
      <c r="D2254" s="74">
        <v>25</v>
      </c>
      <c r="E2254" s="74" t="s">
        <v>3360</v>
      </c>
    </row>
    <row r="2255" spans="1:5" s="18" customFormat="1" x14ac:dyDescent="0.25">
      <c r="A2255" s="74">
        <v>200967</v>
      </c>
      <c r="B2255" s="74" t="s">
        <v>2432</v>
      </c>
      <c r="C2255" s="74">
        <v>2080</v>
      </c>
      <c r="D2255" s="74">
        <v>21</v>
      </c>
      <c r="E2255" s="74" t="s">
        <v>3374</v>
      </c>
    </row>
    <row r="2256" spans="1:5" x14ac:dyDescent="0.25">
      <c r="A2256" s="74">
        <v>200972</v>
      </c>
      <c r="B2256" s="74" t="s">
        <v>2587</v>
      </c>
      <c r="C2256" s="74">
        <v>2080</v>
      </c>
      <c r="D2256" s="74">
        <v>21</v>
      </c>
      <c r="E2256" s="74" t="s">
        <v>3374</v>
      </c>
    </row>
    <row r="2257" spans="1:5" x14ac:dyDescent="0.25">
      <c r="A2257" s="74">
        <v>200974</v>
      </c>
      <c r="B2257" s="74" t="s">
        <v>2588</v>
      </c>
      <c r="C2257" s="74">
        <v>3789</v>
      </c>
      <c r="D2257" s="74">
        <v>24</v>
      </c>
      <c r="E2257" s="74" t="s">
        <v>3374</v>
      </c>
    </row>
    <row r="2258" spans="1:5" x14ac:dyDescent="0.25">
      <c r="A2258" s="74">
        <v>200976</v>
      </c>
      <c r="B2258" s="74" t="s">
        <v>2589</v>
      </c>
      <c r="C2258" s="74">
        <v>4528</v>
      </c>
      <c r="D2258" s="74">
        <v>24</v>
      </c>
      <c r="E2258" s="74" t="s">
        <v>3374</v>
      </c>
    </row>
    <row r="2259" spans="1:5" x14ac:dyDescent="0.25">
      <c r="A2259" s="74">
        <v>200977</v>
      </c>
      <c r="B2259" s="74" t="s">
        <v>2590</v>
      </c>
      <c r="C2259" s="74">
        <v>2080</v>
      </c>
      <c r="D2259" s="74">
        <v>21</v>
      </c>
      <c r="E2259" s="74" t="s">
        <v>3374</v>
      </c>
    </row>
    <row r="2260" spans="1:5" x14ac:dyDescent="0.25">
      <c r="A2260" s="74">
        <v>200978</v>
      </c>
      <c r="B2260" s="74" t="s">
        <v>2591</v>
      </c>
      <c r="C2260" s="74">
        <v>2080</v>
      </c>
      <c r="D2260" s="74">
        <v>21</v>
      </c>
      <c r="E2260" s="74" t="s">
        <v>3374</v>
      </c>
    </row>
    <row r="2261" spans="1:5" x14ac:dyDescent="0.25">
      <c r="A2261" s="74">
        <v>200979</v>
      </c>
      <c r="B2261" s="74" t="s">
        <v>2592</v>
      </c>
      <c r="C2261" s="74">
        <v>2080</v>
      </c>
      <c r="D2261" s="74">
        <v>21</v>
      </c>
      <c r="E2261" s="74" t="s">
        <v>3374</v>
      </c>
    </row>
    <row r="2262" spans="1:5" x14ac:dyDescent="0.25">
      <c r="A2262" s="74">
        <v>200980</v>
      </c>
      <c r="B2262" s="74" t="s">
        <v>2420</v>
      </c>
      <c r="C2262" s="74">
        <v>4083</v>
      </c>
      <c r="D2262" s="74">
        <v>26</v>
      </c>
      <c r="E2262" s="74" t="s">
        <v>3374</v>
      </c>
    </row>
    <row r="2263" spans="1:5" x14ac:dyDescent="0.25">
      <c r="A2263" s="74">
        <v>200981</v>
      </c>
      <c r="B2263" s="74" t="s">
        <v>2593</v>
      </c>
      <c r="C2263" s="74">
        <v>2080</v>
      </c>
      <c r="D2263" s="74">
        <v>21</v>
      </c>
      <c r="E2263" s="74" t="s">
        <v>3374</v>
      </c>
    </row>
    <row r="2264" spans="1:5" x14ac:dyDescent="0.25">
      <c r="A2264" s="74">
        <v>200982</v>
      </c>
      <c r="B2264" s="74" t="s">
        <v>2594</v>
      </c>
      <c r="C2264" s="74">
        <v>2080</v>
      </c>
      <c r="D2264" s="74">
        <v>21</v>
      </c>
      <c r="E2264" s="74" t="s">
        <v>3374</v>
      </c>
    </row>
    <row r="2265" spans="1:5" x14ac:dyDescent="0.25">
      <c r="A2265" s="74">
        <v>200983</v>
      </c>
      <c r="B2265" s="74" t="s">
        <v>2595</v>
      </c>
      <c r="C2265" s="74">
        <v>2080</v>
      </c>
      <c r="D2265" s="74">
        <v>21</v>
      </c>
      <c r="E2265" s="74" t="s">
        <v>3374</v>
      </c>
    </row>
    <row r="2266" spans="1:5" x14ac:dyDescent="0.25">
      <c r="A2266" s="74">
        <v>200987</v>
      </c>
      <c r="B2266" s="74" t="s">
        <v>2596</v>
      </c>
      <c r="C2266" s="74">
        <v>1511</v>
      </c>
      <c r="D2266" s="74">
        <v>24</v>
      </c>
      <c r="E2266" s="74" t="s">
        <v>3374</v>
      </c>
    </row>
    <row r="2267" spans="1:5" x14ac:dyDescent="0.25">
      <c r="A2267" s="74">
        <v>200988</v>
      </c>
      <c r="B2267" s="74" t="s">
        <v>2597</v>
      </c>
      <c r="C2267" s="74">
        <v>1511</v>
      </c>
      <c r="D2267" s="74">
        <v>24</v>
      </c>
      <c r="E2267" s="74" t="s">
        <v>3374</v>
      </c>
    </row>
    <row r="2268" spans="1:5" x14ac:dyDescent="0.25">
      <c r="A2268" s="74">
        <v>200989</v>
      </c>
      <c r="B2268" s="74" t="s">
        <v>2598</v>
      </c>
      <c r="C2268" s="74">
        <v>1511</v>
      </c>
      <c r="D2268" s="74">
        <v>24</v>
      </c>
      <c r="E2268" s="74" t="s">
        <v>3374</v>
      </c>
    </row>
    <row r="2269" spans="1:5" x14ac:dyDescent="0.25">
      <c r="A2269" s="74">
        <v>200990</v>
      </c>
      <c r="B2269" s="74" t="s">
        <v>2791</v>
      </c>
      <c r="C2269" s="74">
        <v>795</v>
      </c>
      <c r="D2269" s="74">
        <v>24</v>
      </c>
      <c r="E2269" s="74" t="s">
        <v>3360</v>
      </c>
    </row>
    <row r="2270" spans="1:5" x14ac:dyDescent="0.25">
      <c r="A2270" s="74">
        <v>200991</v>
      </c>
      <c r="B2270" s="74" t="s">
        <v>2599</v>
      </c>
      <c r="C2270" s="74">
        <v>1511</v>
      </c>
      <c r="D2270" s="74">
        <v>24</v>
      </c>
      <c r="E2270" s="74" t="s">
        <v>3374</v>
      </c>
    </row>
    <row r="2271" spans="1:5" x14ac:dyDescent="0.25">
      <c r="A2271" s="74">
        <v>200992</v>
      </c>
      <c r="B2271" s="74" t="s">
        <v>2600</v>
      </c>
      <c r="C2271" s="74">
        <v>1511</v>
      </c>
      <c r="D2271" s="74">
        <v>24</v>
      </c>
      <c r="E2271" s="74" t="s">
        <v>3374</v>
      </c>
    </row>
    <row r="2272" spans="1:5" x14ac:dyDescent="0.25">
      <c r="A2272" s="74">
        <v>200997</v>
      </c>
      <c r="B2272" s="74" t="s">
        <v>2601</v>
      </c>
      <c r="C2272" s="74">
        <v>1511</v>
      </c>
      <c r="D2272" s="74">
        <v>24</v>
      </c>
      <c r="E2272" s="74" t="s">
        <v>3374</v>
      </c>
    </row>
    <row r="2273" spans="1:5" x14ac:dyDescent="0.25">
      <c r="A2273" s="74">
        <v>200998</v>
      </c>
      <c r="B2273" s="74" t="s">
        <v>2602</v>
      </c>
      <c r="C2273" s="74">
        <v>1511</v>
      </c>
      <c r="D2273" s="74">
        <v>24</v>
      </c>
      <c r="E2273" s="74" t="s">
        <v>3374</v>
      </c>
    </row>
    <row r="2274" spans="1:5" x14ac:dyDescent="0.25">
      <c r="A2274" s="74">
        <v>200999</v>
      </c>
      <c r="B2274" s="74" t="s">
        <v>2603</v>
      </c>
      <c r="C2274" s="74">
        <v>1511</v>
      </c>
      <c r="D2274" s="74">
        <v>24</v>
      </c>
      <c r="E2274" s="74" t="s">
        <v>3374</v>
      </c>
    </row>
    <row r="2275" spans="1:5" x14ac:dyDescent="0.25">
      <c r="A2275" s="74">
        <v>201000</v>
      </c>
      <c r="B2275" s="74" t="s">
        <v>2604</v>
      </c>
      <c r="C2275" s="74">
        <v>1511</v>
      </c>
      <c r="D2275" s="74">
        <v>24</v>
      </c>
      <c r="E2275" s="74" t="s">
        <v>3374</v>
      </c>
    </row>
    <row r="2276" spans="1:5" x14ac:dyDescent="0.25">
      <c r="A2276" s="74">
        <v>201001</v>
      </c>
      <c r="B2276" s="74" t="s">
        <v>2605</v>
      </c>
      <c r="C2276" s="74">
        <v>1511</v>
      </c>
      <c r="D2276" s="74">
        <v>24</v>
      </c>
      <c r="E2276" s="74" t="s">
        <v>3374</v>
      </c>
    </row>
    <row r="2277" spans="1:5" x14ac:dyDescent="0.25">
      <c r="A2277" s="74">
        <v>201002</v>
      </c>
      <c r="B2277" s="74" t="s">
        <v>2606</v>
      </c>
      <c r="C2277" s="74">
        <v>1511</v>
      </c>
      <c r="D2277" s="74">
        <v>24</v>
      </c>
      <c r="E2277" s="74" t="s">
        <v>3374</v>
      </c>
    </row>
    <row r="2278" spans="1:5" x14ac:dyDescent="0.25">
      <c r="A2278" s="74">
        <v>201003</v>
      </c>
      <c r="B2278" s="74" t="s">
        <v>2792</v>
      </c>
      <c r="C2278" s="74">
        <v>4727</v>
      </c>
      <c r="D2278" s="74">
        <v>24</v>
      </c>
      <c r="E2278" s="74" t="s">
        <v>3360</v>
      </c>
    </row>
    <row r="2279" spans="1:5" x14ac:dyDescent="0.25">
      <c r="A2279" s="74">
        <v>201004</v>
      </c>
      <c r="B2279" s="74" t="s">
        <v>2607</v>
      </c>
      <c r="C2279" s="74">
        <v>1511</v>
      </c>
      <c r="D2279" s="74">
        <v>24</v>
      </c>
      <c r="E2279" s="74" t="s">
        <v>3374</v>
      </c>
    </row>
    <row r="2280" spans="1:5" x14ac:dyDescent="0.25">
      <c r="A2280" s="74">
        <v>201005</v>
      </c>
      <c r="B2280" s="74" t="s">
        <v>2608</v>
      </c>
      <c r="C2280" s="74">
        <v>1511</v>
      </c>
      <c r="D2280" s="74">
        <v>24</v>
      </c>
      <c r="E2280" s="74" t="s">
        <v>3374</v>
      </c>
    </row>
    <row r="2281" spans="1:5" x14ac:dyDescent="0.25">
      <c r="A2281" s="74">
        <v>201006</v>
      </c>
      <c r="B2281" s="74" t="s">
        <v>2609</v>
      </c>
      <c r="C2281" s="74">
        <v>2080</v>
      </c>
      <c r="D2281" s="74">
        <v>21</v>
      </c>
      <c r="E2281" s="74" t="s">
        <v>3374</v>
      </c>
    </row>
    <row r="2282" spans="1:5" x14ac:dyDescent="0.25">
      <c r="A2282" s="74">
        <v>201007</v>
      </c>
      <c r="B2282" s="74" t="s">
        <v>2610</v>
      </c>
      <c r="C2282" s="74">
        <v>1511</v>
      </c>
      <c r="D2282" s="74">
        <v>24</v>
      </c>
      <c r="E2282" s="74" t="s">
        <v>3374</v>
      </c>
    </row>
    <row r="2283" spans="1:5" x14ac:dyDescent="0.25">
      <c r="A2283" s="74">
        <v>201008</v>
      </c>
      <c r="B2283" s="74" t="s">
        <v>2611</v>
      </c>
      <c r="C2283" s="74">
        <v>1511</v>
      </c>
      <c r="D2283" s="74">
        <v>24</v>
      </c>
      <c r="E2283" s="74" t="s">
        <v>3374</v>
      </c>
    </row>
    <row r="2284" spans="1:5" x14ac:dyDescent="0.25">
      <c r="A2284" s="74">
        <v>201009</v>
      </c>
      <c r="B2284" s="74" t="s">
        <v>2612</v>
      </c>
      <c r="C2284" s="74">
        <v>1511</v>
      </c>
      <c r="D2284" s="74">
        <v>24</v>
      </c>
      <c r="E2284" s="74" t="s">
        <v>3374</v>
      </c>
    </row>
    <row r="2285" spans="1:5" x14ac:dyDescent="0.25">
      <c r="A2285" s="74">
        <v>201010</v>
      </c>
      <c r="B2285" s="74" t="s">
        <v>5705</v>
      </c>
      <c r="C2285" s="74">
        <v>4528</v>
      </c>
      <c r="D2285" s="74">
        <v>24</v>
      </c>
      <c r="E2285" s="74" t="s">
        <v>3374</v>
      </c>
    </row>
    <row r="2286" spans="1:5" x14ac:dyDescent="0.25">
      <c r="A2286" s="74">
        <v>201012</v>
      </c>
      <c r="B2286" s="74" t="s">
        <v>2613</v>
      </c>
      <c r="C2286" s="74">
        <v>1511</v>
      </c>
      <c r="D2286" s="74">
        <v>24</v>
      </c>
      <c r="E2286" s="74" t="s">
        <v>3374</v>
      </c>
    </row>
    <row r="2287" spans="1:5" x14ac:dyDescent="0.25">
      <c r="A2287" s="74">
        <v>201017</v>
      </c>
      <c r="B2287" s="74" t="s">
        <v>2614</v>
      </c>
      <c r="C2287" s="74">
        <v>1511</v>
      </c>
      <c r="D2287" s="74">
        <v>24</v>
      </c>
      <c r="E2287" s="74" t="s">
        <v>3374</v>
      </c>
    </row>
    <row r="2288" spans="1:5" x14ac:dyDescent="0.25">
      <c r="A2288" s="74">
        <v>201022</v>
      </c>
      <c r="B2288" s="74" t="s">
        <v>2615</v>
      </c>
      <c r="C2288" s="74">
        <v>1511</v>
      </c>
      <c r="D2288" s="74">
        <v>24</v>
      </c>
      <c r="E2288" s="74" t="s">
        <v>3374</v>
      </c>
    </row>
    <row r="2289" spans="1:5" x14ac:dyDescent="0.25">
      <c r="A2289" s="74">
        <v>201023</v>
      </c>
      <c r="B2289" s="74" t="s">
        <v>2616</v>
      </c>
      <c r="C2289" s="74">
        <v>1511</v>
      </c>
      <c r="D2289" s="74">
        <v>24</v>
      </c>
      <c r="E2289" s="74" t="s">
        <v>3374</v>
      </c>
    </row>
    <row r="2290" spans="1:5" x14ac:dyDescent="0.25">
      <c r="A2290" s="74">
        <v>201024</v>
      </c>
      <c r="B2290" s="74" t="s">
        <v>2617</v>
      </c>
      <c r="C2290" s="74">
        <v>1511</v>
      </c>
      <c r="D2290" s="74">
        <v>24</v>
      </c>
      <c r="E2290" s="74" t="s">
        <v>3374</v>
      </c>
    </row>
    <row r="2291" spans="1:5" x14ac:dyDescent="0.25">
      <c r="A2291" s="74">
        <v>201025</v>
      </c>
      <c r="B2291" s="74" t="s">
        <v>2618</v>
      </c>
      <c r="C2291" s="74">
        <v>1511</v>
      </c>
      <c r="D2291" s="74">
        <v>24</v>
      </c>
      <c r="E2291" s="74" t="s">
        <v>3374</v>
      </c>
    </row>
    <row r="2292" spans="1:5" x14ac:dyDescent="0.25">
      <c r="A2292" s="74">
        <v>201026</v>
      </c>
      <c r="B2292" s="74" t="s">
        <v>2619</v>
      </c>
      <c r="C2292" s="74">
        <v>2080</v>
      </c>
      <c r="D2292" s="74">
        <v>21</v>
      </c>
      <c r="E2292" s="74" t="s">
        <v>3374</v>
      </c>
    </row>
    <row r="2293" spans="1:5" x14ac:dyDescent="0.25">
      <c r="A2293" s="74">
        <v>201027</v>
      </c>
      <c r="B2293" s="74" t="s">
        <v>2620</v>
      </c>
      <c r="C2293" s="74">
        <v>1511</v>
      </c>
      <c r="D2293" s="74">
        <v>24</v>
      </c>
      <c r="E2293" s="74" t="s">
        <v>3374</v>
      </c>
    </row>
    <row r="2294" spans="1:5" x14ac:dyDescent="0.25">
      <c r="A2294" s="74">
        <v>201028</v>
      </c>
      <c r="B2294" s="74" t="s">
        <v>2621</v>
      </c>
      <c r="C2294" s="74">
        <v>1511</v>
      </c>
      <c r="D2294" s="74">
        <v>24</v>
      </c>
      <c r="E2294" s="74" t="s">
        <v>3374</v>
      </c>
    </row>
    <row r="2295" spans="1:5" x14ac:dyDescent="0.25">
      <c r="A2295" s="74">
        <v>201029</v>
      </c>
      <c r="B2295" s="74" t="s">
        <v>2622</v>
      </c>
      <c r="C2295" s="74">
        <v>1511</v>
      </c>
      <c r="D2295" s="74">
        <v>24</v>
      </c>
      <c r="E2295" s="74" t="s">
        <v>3374</v>
      </c>
    </row>
    <row r="2296" spans="1:5" x14ac:dyDescent="0.25">
      <c r="A2296" s="74">
        <v>201030</v>
      </c>
      <c r="B2296" s="74" t="s">
        <v>2623</v>
      </c>
      <c r="C2296" s="74">
        <v>2080</v>
      </c>
      <c r="D2296" s="74">
        <v>21</v>
      </c>
      <c r="E2296" s="74" t="s">
        <v>3374</v>
      </c>
    </row>
    <row r="2297" spans="1:5" x14ac:dyDescent="0.25">
      <c r="A2297" s="74">
        <v>201031</v>
      </c>
      <c r="B2297" s="74" t="s">
        <v>2915</v>
      </c>
      <c r="C2297" s="74">
        <v>795</v>
      </c>
      <c r="D2297" s="74">
        <v>25</v>
      </c>
      <c r="E2297" s="74" t="s">
        <v>3374</v>
      </c>
    </row>
    <row r="2298" spans="1:5" x14ac:dyDescent="0.25">
      <c r="A2298" s="74">
        <v>201032</v>
      </c>
      <c r="B2298" s="74" t="s">
        <v>2624</v>
      </c>
      <c r="C2298" s="74">
        <v>1511</v>
      </c>
      <c r="D2298" s="74">
        <v>24</v>
      </c>
      <c r="E2298" s="74" t="s">
        <v>3374</v>
      </c>
    </row>
    <row r="2299" spans="1:5" x14ac:dyDescent="0.25">
      <c r="A2299" s="74">
        <v>201033</v>
      </c>
      <c r="B2299" s="74" t="s">
        <v>2625</v>
      </c>
      <c r="C2299" s="74">
        <v>1511</v>
      </c>
      <c r="D2299" s="74">
        <v>24</v>
      </c>
      <c r="E2299" s="74" t="s">
        <v>3374</v>
      </c>
    </row>
    <row r="2300" spans="1:5" x14ac:dyDescent="0.25">
      <c r="A2300" s="74">
        <v>201034</v>
      </c>
      <c r="B2300" s="74" t="s">
        <v>2626</v>
      </c>
      <c r="C2300" s="74">
        <v>1511</v>
      </c>
      <c r="D2300" s="74">
        <v>24</v>
      </c>
      <c r="E2300" s="74" t="s">
        <v>3374</v>
      </c>
    </row>
    <row r="2301" spans="1:5" x14ac:dyDescent="0.25">
      <c r="A2301" s="74">
        <v>201035</v>
      </c>
      <c r="B2301" s="74" t="s">
        <v>2627</v>
      </c>
      <c r="C2301" s="74">
        <v>1511</v>
      </c>
      <c r="D2301" s="74">
        <v>24</v>
      </c>
      <c r="E2301" s="74" t="s">
        <v>3374</v>
      </c>
    </row>
    <row r="2302" spans="1:5" x14ac:dyDescent="0.25">
      <c r="A2302" s="74">
        <v>201036</v>
      </c>
      <c r="B2302" s="74" t="s">
        <v>2628</v>
      </c>
      <c r="C2302" s="74">
        <v>1511</v>
      </c>
      <c r="D2302" s="74">
        <v>24</v>
      </c>
      <c r="E2302" s="74" t="s">
        <v>3374</v>
      </c>
    </row>
    <row r="2303" spans="1:5" x14ac:dyDescent="0.25">
      <c r="A2303" s="74">
        <v>201037</v>
      </c>
      <c r="B2303" s="74" t="s">
        <v>2629</v>
      </c>
      <c r="C2303" s="74">
        <v>1511</v>
      </c>
      <c r="D2303" s="74">
        <v>24</v>
      </c>
      <c r="E2303" s="74" t="s">
        <v>3374</v>
      </c>
    </row>
    <row r="2304" spans="1:5" x14ac:dyDescent="0.25">
      <c r="A2304" s="74">
        <v>201038</v>
      </c>
      <c r="B2304" s="74" t="s">
        <v>2630</v>
      </c>
      <c r="C2304" s="74">
        <v>1511</v>
      </c>
      <c r="D2304" s="74">
        <v>24</v>
      </c>
      <c r="E2304" s="74" t="s">
        <v>3374</v>
      </c>
    </row>
    <row r="2305" spans="1:5" x14ac:dyDescent="0.25">
      <c r="A2305" s="74">
        <v>201039</v>
      </c>
      <c r="B2305" s="74" t="s">
        <v>2631</v>
      </c>
      <c r="C2305" s="74">
        <v>1511</v>
      </c>
      <c r="D2305" s="74">
        <v>24</v>
      </c>
      <c r="E2305" s="74" t="s">
        <v>3374</v>
      </c>
    </row>
    <row r="2306" spans="1:5" x14ac:dyDescent="0.25">
      <c r="A2306" s="74">
        <v>201040</v>
      </c>
      <c r="B2306" s="74" t="s">
        <v>2632</v>
      </c>
      <c r="C2306" s="74">
        <v>1511</v>
      </c>
      <c r="D2306" s="74">
        <v>24</v>
      </c>
      <c r="E2306" s="74" t="s">
        <v>3374</v>
      </c>
    </row>
    <row r="2307" spans="1:5" x14ac:dyDescent="0.25">
      <c r="A2307" s="74">
        <v>201041</v>
      </c>
      <c r="B2307" s="74" t="s">
        <v>2633</v>
      </c>
      <c r="C2307" s="74">
        <v>1511</v>
      </c>
      <c r="D2307" s="74">
        <v>24</v>
      </c>
      <c r="E2307" s="74" t="s">
        <v>3374</v>
      </c>
    </row>
    <row r="2308" spans="1:5" x14ac:dyDescent="0.25">
      <c r="A2308" s="74">
        <v>201042</v>
      </c>
      <c r="B2308" s="74" t="s">
        <v>2634</v>
      </c>
      <c r="C2308" s="74">
        <v>1511</v>
      </c>
      <c r="D2308" s="74">
        <v>24</v>
      </c>
      <c r="E2308" s="74" t="s">
        <v>3374</v>
      </c>
    </row>
    <row r="2309" spans="1:5" x14ac:dyDescent="0.25">
      <c r="A2309" s="74">
        <v>201043</v>
      </c>
      <c r="B2309" s="74" t="s">
        <v>2793</v>
      </c>
      <c r="C2309" s="74">
        <v>795</v>
      </c>
      <c r="D2309" s="74">
        <v>26</v>
      </c>
      <c r="E2309" s="74" t="s">
        <v>3360</v>
      </c>
    </row>
    <row r="2310" spans="1:5" x14ac:dyDescent="0.25">
      <c r="A2310" s="74">
        <v>201044</v>
      </c>
      <c r="B2310" s="74" t="s">
        <v>2635</v>
      </c>
      <c r="C2310" s="74">
        <v>1511</v>
      </c>
      <c r="D2310" s="74">
        <v>24</v>
      </c>
      <c r="E2310" s="74" t="s">
        <v>3374</v>
      </c>
    </row>
    <row r="2311" spans="1:5" x14ac:dyDescent="0.25">
      <c r="A2311" s="74">
        <v>201045</v>
      </c>
      <c r="B2311" s="74" t="s">
        <v>2794</v>
      </c>
      <c r="C2311" s="74">
        <v>2163</v>
      </c>
      <c r="D2311" s="74">
        <v>21</v>
      </c>
      <c r="E2311" s="74" t="s">
        <v>3360</v>
      </c>
    </row>
    <row r="2312" spans="1:5" x14ac:dyDescent="0.25">
      <c r="A2312" s="74">
        <v>201047</v>
      </c>
      <c r="B2312" s="74" t="s">
        <v>2636</v>
      </c>
      <c r="C2312" s="74">
        <v>2080</v>
      </c>
      <c r="D2312" s="74">
        <v>21</v>
      </c>
      <c r="E2312" s="74" t="s">
        <v>3374</v>
      </c>
    </row>
    <row r="2313" spans="1:5" x14ac:dyDescent="0.25">
      <c r="A2313" s="74">
        <v>201048</v>
      </c>
      <c r="B2313" s="74" t="s">
        <v>2637</v>
      </c>
      <c r="C2313" s="74">
        <v>1511</v>
      </c>
      <c r="D2313" s="74">
        <v>24</v>
      </c>
      <c r="E2313" s="74" t="s">
        <v>3374</v>
      </c>
    </row>
    <row r="2314" spans="1:5" x14ac:dyDescent="0.25">
      <c r="A2314" s="74">
        <v>201049</v>
      </c>
      <c r="B2314" s="74" t="s">
        <v>2638</v>
      </c>
      <c r="C2314" s="74">
        <v>4083</v>
      </c>
      <c r="D2314" s="74">
        <v>26</v>
      </c>
      <c r="E2314" s="74" t="s">
        <v>3374</v>
      </c>
    </row>
    <row r="2315" spans="1:5" x14ac:dyDescent="0.25">
      <c r="A2315" s="74">
        <v>201050</v>
      </c>
      <c r="B2315" s="74" t="s">
        <v>2639</v>
      </c>
      <c r="C2315" s="74">
        <v>1511</v>
      </c>
      <c r="D2315" s="74">
        <v>24</v>
      </c>
      <c r="E2315" s="74" t="s">
        <v>3374</v>
      </c>
    </row>
    <row r="2316" spans="1:5" x14ac:dyDescent="0.25">
      <c r="A2316" s="74">
        <v>201051</v>
      </c>
      <c r="B2316" s="74" t="s">
        <v>2640</v>
      </c>
      <c r="C2316" s="74">
        <v>1511</v>
      </c>
      <c r="D2316" s="74">
        <v>24</v>
      </c>
      <c r="E2316" s="74" t="s">
        <v>3374</v>
      </c>
    </row>
    <row r="2317" spans="1:5" x14ac:dyDescent="0.25">
      <c r="A2317" s="74">
        <v>201052</v>
      </c>
      <c r="B2317" s="74" t="s">
        <v>2795</v>
      </c>
      <c r="C2317" s="74">
        <v>1511</v>
      </c>
      <c r="D2317" s="74">
        <v>24</v>
      </c>
      <c r="E2317" s="74" t="s">
        <v>3360</v>
      </c>
    </row>
    <row r="2318" spans="1:5" x14ac:dyDescent="0.25">
      <c r="A2318" s="74">
        <v>201053</v>
      </c>
      <c r="B2318" s="74" t="s">
        <v>2796</v>
      </c>
      <c r="C2318" s="74">
        <v>1511</v>
      </c>
      <c r="D2318" s="74">
        <v>24</v>
      </c>
      <c r="E2318" s="74" t="s">
        <v>3360</v>
      </c>
    </row>
    <row r="2319" spans="1:5" x14ac:dyDescent="0.25">
      <c r="A2319" s="74">
        <v>201054</v>
      </c>
      <c r="B2319" s="74" t="s">
        <v>2797</v>
      </c>
      <c r="C2319" s="74">
        <v>1511</v>
      </c>
      <c r="D2319" s="74">
        <v>24</v>
      </c>
      <c r="E2319" s="74" t="s">
        <v>3360</v>
      </c>
    </row>
    <row r="2320" spans="1:5" x14ac:dyDescent="0.25">
      <c r="A2320" s="74">
        <v>201055</v>
      </c>
      <c r="B2320" s="74" t="s">
        <v>2798</v>
      </c>
      <c r="C2320" s="74">
        <v>1511</v>
      </c>
      <c r="D2320" s="74">
        <v>24</v>
      </c>
      <c r="E2320" s="74" t="s">
        <v>3360</v>
      </c>
    </row>
    <row r="2321" spans="1:5" x14ac:dyDescent="0.25">
      <c r="A2321" s="74">
        <v>201056</v>
      </c>
      <c r="B2321" s="74" t="s">
        <v>2799</v>
      </c>
      <c r="C2321" s="74">
        <v>1511</v>
      </c>
      <c r="D2321" s="74">
        <v>24</v>
      </c>
      <c r="E2321" s="74" t="s">
        <v>3360</v>
      </c>
    </row>
    <row r="2322" spans="1:5" x14ac:dyDescent="0.25">
      <c r="A2322" s="74">
        <v>201057</v>
      </c>
      <c r="B2322" s="74" t="s">
        <v>2800</v>
      </c>
      <c r="C2322" s="74">
        <v>1511</v>
      </c>
      <c r="D2322" s="74">
        <v>24</v>
      </c>
      <c r="E2322" s="74" t="s">
        <v>3360</v>
      </c>
    </row>
    <row r="2323" spans="1:5" x14ac:dyDescent="0.25">
      <c r="A2323" s="74">
        <v>201058</v>
      </c>
      <c r="B2323" s="74" t="s">
        <v>2801</v>
      </c>
      <c r="C2323" s="74">
        <v>1511</v>
      </c>
      <c r="D2323" s="74">
        <v>24</v>
      </c>
      <c r="E2323" s="74" t="s">
        <v>3360</v>
      </c>
    </row>
    <row r="2324" spans="1:5" x14ac:dyDescent="0.25">
      <c r="A2324" s="74">
        <v>201059</v>
      </c>
      <c r="B2324" s="74" t="s">
        <v>2641</v>
      </c>
      <c r="C2324" s="74">
        <v>1511</v>
      </c>
      <c r="D2324" s="74">
        <v>24</v>
      </c>
      <c r="E2324" s="74" t="s">
        <v>3374</v>
      </c>
    </row>
    <row r="2325" spans="1:5" x14ac:dyDescent="0.25">
      <c r="A2325" s="74">
        <v>201060</v>
      </c>
      <c r="B2325" s="74" t="s">
        <v>2642</v>
      </c>
      <c r="C2325" s="74">
        <v>1511</v>
      </c>
      <c r="D2325" s="74">
        <v>24</v>
      </c>
      <c r="E2325" s="74" t="s">
        <v>3374</v>
      </c>
    </row>
    <row r="2326" spans="1:5" x14ac:dyDescent="0.25">
      <c r="A2326" s="74">
        <v>201062</v>
      </c>
      <c r="B2326" s="74" t="s">
        <v>2802</v>
      </c>
      <c r="C2326" s="74">
        <v>4612</v>
      </c>
      <c r="D2326" s="74">
        <v>26</v>
      </c>
      <c r="E2326" s="74" t="s">
        <v>3360</v>
      </c>
    </row>
    <row r="2327" spans="1:5" x14ac:dyDescent="0.25">
      <c r="A2327" s="74">
        <v>201063</v>
      </c>
      <c r="B2327" s="74" t="s">
        <v>2803</v>
      </c>
      <c r="C2327" s="74">
        <v>1511</v>
      </c>
      <c r="D2327" s="74">
        <v>24</v>
      </c>
      <c r="E2327" s="74" t="s">
        <v>3360</v>
      </c>
    </row>
    <row r="2328" spans="1:5" x14ac:dyDescent="0.25">
      <c r="A2328" s="74">
        <v>201064</v>
      </c>
      <c r="B2328" s="74" t="s">
        <v>2789</v>
      </c>
      <c r="C2328" s="74">
        <v>1511</v>
      </c>
      <c r="D2328" s="74">
        <v>24</v>
      </c>
      <c r="E2328" s="74" t="s">
        <v>3360</v>
      </c>
    </row>
    <row r="2329" spans="1:5" x14ac:dyDescent="0.25">
      <c r="A2329" s="74">
        <v>201065</v>
      </c>
      <c r="B2329" s="74" t="s">
        <v>2804</v>
      </c>
      <c r="C2329" s="74">
        <v>1511</v>
      </c>
      <c r="D2329" s="74">
        <v>24</v>
      </c>
      <c r="E2329" s="74" t="s">
        <v>3360</v>
      </c>
    </row>
    <row r="2330" spans="1:5" x14ac:dyDescent="0.25">
      <c r="A2330" s="74">
        <v>201067</v>
      </c>
      <c r="B2330" s="74" t="s">
        <v>2805</v>
      </c>
      <c r="C2330" s="74">
        <v>4612</v>
      </c>
      <c r="D2330" s="74">
        <v>24</v>
      </c>
      <c r="E2330" s="74" t="s">
        <v>3360</v>
      </c>
    </row>
    <row r="2331" spans="1:5" x14ac:dyDescent="0.25">
      <c r="A2331" s="74">
        <v>201068</v>
      </c>
      <c r="B2331" s="74" t="s">
        <v>2643</v>
      </c>
      <c r="C2331" s="74">
        <v>1511</v>
      </c>
      <c r="D2331" s="74">
        <v>24</v>
      </c>
      <c r="E2331" s="74" t="s">
        <v>3374</v>
      </c>
    </row>
    <row r="2332" spans="1:5" x14ac:dyDescent="0.25">
      <c r="A2332" s="74">
        <v>201072</v>
      </c>
      <c r="B2332" s="74" t="s">
        <v>2644</v>
      </c>
      <c r="C2332" s="74">
        <v>1511</v>
      </c>
      <c r="D2332" s="74">
        <v>24</v>
      </c>
      <c r="E2332" s="74" t="s">
        <v>3374</v>
      </c>
    </row>
    <row r="2333" spans="1:5" x14ac:dyDescent="0.25">
      <c r="A2333" s="74">
        <v>201073</v>
      </c>
      <c r="B2333" s="74" t="s">
        <v>2806</v>
      </c>
      <c r="C2333" s="74">
        <v>1511</v>
      </c>
      <c r="D2333" s="74">
        <v>24</v>
      </c>
      <c r="E2333" s="74" t="s">
        <v>3360</v>
      </c>
    </row>
    <row r="2334" spans="1:5" x14ac:dyDescent="0.25">
      <c r="A2334" s="74">
        <v>201077</v>
      </c>
      <c r="B2334" s="74" t="s">
        <v>2645</v>
      </c>
      <c r="C2334" s="74">
        <v>2080</v>
      </c>
      <c r="D2334" s="74">
        <v>21</v>
      </c>
      <c r="E2334" s="74" t="s">
        <v>3374</v>
      </c>
    </row>
    <row r="2335" spans="1:5" x14ac:dyDescent="0.25">
      <c r="A2335" s="74">
        <v>201078</v>
      </c>
      <c r="B2335" s="74" t="s">
        <v>2807</v>
      </c>
      <c r="C2335" s="74">
        <v>1511</v>
      </c>
      <c r="D2335" s="74">
        <v>24</v>
      </c>
      <c r="E2335" s="74" t="s">
        <v>3360</v>
      </c>
    </row>
    <row r="2336" spans="1:5" x14ac:dyDescent="0.25">
      <c r="A2336" s="74">
        <v>201079</v>
      </c>
      <c r="B2336" s="74" t="s">
        <v>2808</v>
      </c>
      <c r="C2336" s="74">
        <v>1511</v>
      </c>
      <c r="D2336" s="74">
        <v>24</v>
      </c>
      <c r="E2336" s="74" t="s">
        <v>3360</v>
      </c>
    </row>
    <row r="2337" spans="1:5" x14ac:dyDescent="0.25">
      <c r="A2337" s="74">
        <v>201082</v>
      </c>
      <c r="B2337" s="74" t="s">
        <v>1015</v>
      </c>
      <c r="C2337" s="74">
        <v>2080</v>
      </c>
      <c r="D2337" s="74">
        <v>21</v>
      </c>
      <c r="E2337" s="74" t="s">
        <v>3374</v>
      </c>
    </row>
    <row r="2338" spans="1:5" x14ac:dyDescent="0.25">
      <c r="A2338" s="74">
        <v>201087</v>
      </c>
      <c r="B2338" s="74" t="s">
        <v>2646</v>
      </c>
      <c r="C2338" s="74">
        <v>4528</v>
      </c>
      <c r="D2338" s="74">
        <v>24</v>
      </c>
      <c r="E2338" s="74" t="s">
        <v>3374</v>
      </c>
    </row>
    <row r="2339" spans="1:5" x14ac:dyDescent="0.25">
      <c r="A2339" s="74">
        <v>201088</v>
      </c>
      <c r="B2339" s="74" t="s">
        <v>2647</v>
      </c>
      <c r="C2339" s="74">
        <v>4528</v>
      </c>
      <c r="D2339" s="74">
        <v>21</v>
      </c>
      <c r="E2339" s="74" t="s">
        <v>3374</v>
      </c>
    </row>
    <row r="2340" spans="1:5" x14ac:dyDescent="0.25">
      <c r="A2340" s="74">
        <v>201089</v>
      </c>
      <c r="B2340" s="74" t="s">
        <v>2648</v>
      </c>
      <c r="C2340" s="74">
        <v>2080</v>
      </c>
      <c r="D2340" s="74">
        <v>21</v>
      </c>
      <c r="E2340" s="74" t="s">
        <v>3374</v>
      </c>
    </row>
    <row r="2341" spans="1:5" x14ac:dyDescent="0.25">
      <c r="A2341" s="74">
        <v>201092</v>
      </c>
      <c r="B2341" s="74" t="s">
        <v>2649</v>
      </c>
      <c r="C2341" s="74">
        <v>2238</v>
      </c>
      <c r="D2341" s="74">
        <v>26</v>
      </c>
      <c r="E2341" s="74" t="s">
        <v>3374</v>
      </c>
    </row>
    <row r="2342" spans="1:5" x14ac:dyDescent="0.25">
      <c r="A2342" s="74">
        <v>201097</v>
      </c>
      <c r="B2342" s="74" t="s">
        <v>2650</v>
      </c>
      <c r="C2342" s="74">
        <v>2080</v>
      </c>
      <c r="D2342" s="74">
        <v>21</v>
      </c>
      <c r="E2342" s="74" t="s">
        <v>3374</v>
      </c>
    </row>
    <row r="2343" spans="1:5" x14ac:dyDescent="0.25">
      <c r="A2343" s="74">
        <v>201098</v>
      </c>
      <c r="B2343" s="74" t="s">
        <v>2651</v>
      </c>
      <c r="C2343" s="74">
        <v>1511</v>
      </c>
      <c r="D2343" s="74">
        <v>24</v>
      </c>
      <c r="E2343" s="74" t="s">
        <v>3374</v>
      </c>
    </row>
    <row r="2344" spans="1:5" x14ac:dyDescent="0.25">
      <c r="A2344" s="74">
        <v>201099</v>
      </c>
      <c r="B2344" s="74" t="s">
        <v>2421</v>
      </c>
      <c r="C2344" s="74">
        <v>795</v>
      </c>
      <c r="D2344" s="74">
        <v>26</v>
      </c>
      <c r="E2344" s="74" t="s">
        <v>3360</v>
      </c>
    </row>
    <row r="2345" spans="1:5" x14ac:dyDescent="0.25">
      <c r="A2345" s="74">
        <v>201100</v>
      </c>
      <c r="B2345" s="74" t="s">
        <v>2422</v>
      </c>
      <c r="C2345" s="74">
        <v>2163</v>
      </c>
      <c r="D2345" s="74">
        <v>26</v>
      </c>
      <c r="E2345" s="74" t="s">
        <v>3360</v>
      </c>
    </row>
    <row r="2346" spans="1:5" x14ac:dyDescent="0.25">
      <c r="A2346" s="74">
        <v>201102</v>
      </c>
      <c r="B2346" s="74" t="s">
        <v>2431</v>
      </c>
      <c r="C2346" s="74">
        <v>4727</v>
      </c>
      <c r="D2346" s="74">
        <v>24</v>
      </c>
      <c r="E2346" s="74" t="s">
        <v>3360</v>
      </c>
    </row>
    <row r="2347" spans="1:5" x14ac:dyDescent="0.25">
      <c r="A2347" s="74">
        <v>201107</v>
      </c>
      <c r="B2347" s="74" t="s">
        <v>2652</v>
      </c>
      <c r="C2347" s="74">
        <v>2080</v>
      </c>
      <c r="D2347" s="74">
        <v>21</v>
      </c>
      <c r="E2347" s="74" t="s">
        <v>3374</v>
      </c>
    </row>
    <row r="2348" spans="1:5" x14ac:dyDescent="0.25">
      <c r="A2348" s="74">
        <v>201108</v>
      </c>
      <c r="B2348" s="74" t="s">
        <v>5706</v>
      </c>
      <c r="C2348" s="74">
        <v>4735</v>
      </c>
      <c r="D2348" s="74">
        <v>24</v>
      </c>
      <c r="E2348" s="74" t="s">
        <v>3360</v>
      </c>
    </row>
    <row r="2349" spans="1:5" x14ac:dyDescent="0.25">
      <c r="A2349" s="74">
        <v>201112</v>
      </c>
      <c r="B2349" s="74" t="s">
        <v>2653</v>
      </c>
      <c r="C2349" s="74">
        <v>2080</v>
      </c>
      <c r="D2349" s="74">
        <v>21</v>
      </c>
      <c r="E2349" s="74" t="s">
        <v>3374</v>
      </c>
    </row>
    <row r="2350" spans="1:5" x14ac:dyDescent="0.25">
      <c r="A2350" s="74">
        <v>201113</v>
      </c>
      <c r="B2350" s="74" t="s">
        <v>2654</v>
      </c>
      <c r="C2350" s="74">
        <v>2080</v>
      </c>
      <c r="D2350" s="74">
        <v>21</v>
      </c>
      <c r="E2350" s="74" t="s">
        <v>3374</v>
      </c>
    </row>
    <row r="2351" spans="1:5" x14ac:dyDescent="0.25">
      <c r="A2351" s="74">
        <v>201117</v>
      </c>
      <c r="B2351" s="74" t="s">
        <v>2655</v>
      </c>
      <c r="C2351" s="74">
        <v>1801</v>
      </c>
      <c r="D2351" s="74">
        <v>24</v>
      </c>
      <c r="E2351" s="74" t="s">
        <v>3374</v>
      </c>
    </row>
    <row r="2352" spans="1:5" x14ac:dyDescent="0.25">
      <c r="A2352" s="74">
        <v>201118</v>
      </c>
      <c r="B2352" s="74" t="s">
        <v>2646</v>
      </c>
      <c r="C2352" s="74">
        <v>797</v>
      </c>
      <c r="D2352" s="74">
        <v>24</v>
      </c>
      <c r="E2352" s="74" t="s">
        <v>3360</v>
      </c>
    </row>
    <row r="2353" spans="1:5" x14ac:dyDescent="0.25">
      <c r="A2353" s="74">
        <v>201119</v>
      </c>
      <c r="B2353" s="74" t="s">
        <v>2656</v>
      </c>
      <c r="C2353" s="74">
        <v>1511</v>
      </c>
      <c r="D2353" s="74">
        <v>24</v>
      </c>
      <c r="E2353" s="74" t="s">
        <v>3374</v>
      </c>
    </row>
    <row r="2354" spans="1:5" x14ac:dyDescent="0.25">
      <c r="A2354" s="74">
        <v>201122</v>
      </c>
      <c r="B2354" s="74" t="s">
        <v>2423</v>
      </c>
      <c r="C2354" s="74">
        <v>795</v>
      </c>
      <c r="D2354" s="74">
        <v>26</v>
      </c>
      <c r="E2354" s="74" t="s">
        <v>3374</v>
      </c>
    </row>
    <row r="2355" spans="1:5" x14ac:dyDescent="0.25">
      <c r="A2355" s="74">
        <v>201123</v>
      </c>
      <c r="B2355" s="74" t="s">
        <v>2809</v>
      </c>
      <c r="C2355" s="74">
        <v>4612</v>
      </c>
      <c r="D2355" s="74">
        <v>24</v>
      </c>
      <c r="E2355" s="74" t="s">
        <v>3360</v>
      </c>
    </row>
    <row r="2356" spans="1:5" x14ac:dyDescent="0.25">
      <c r="A2356" s="74">
        <v>201124</v>
      </c>
      <c r="B2356" s="74" t="s">
        <v>2810</v>
      </c>
      <c r="C2356" s="74">
        <v>1511</v>
      </c>
      <c r="D2356" s="74">
        <v>24</v>
      </c>
      <c r="E2356" s="74" t="s">
        <v>3360</v>
      </c>
    </row>
    <row r="2357" spans="1:5" x14ac:dyDescent="0.25">
      <c r="A2357" s="74">
        <v>201125</v>
      </c>
      <c r="B2357" s="74" t="s">
        <v>2811</v>
      </c>
      <c r="C2357" s="74">
        <v>1511</v>
      </c>
      <c r="D2357" s="74">
        <v>24</v>
      </c>
      <c r="E2357" s="74" t="s">
        <v>3360</v>
      </c>
    </row>
    <row r="2358" spans="1:5" x14ac:dyDescent="0.25">
      <c r="A2358" s="74">
        <v>201126</v>
      </c>
      <c r="B2358" s="74" t="s">
        <v>2812</v>
      </c>
      <c r="C2358" s="74">
        <v>1511</v>
      </c>
      <c r="D2358" s="74">
        <v>24</v>
      </c>
      <c r="E2358" s="74" t="s">
        <v>3360</v>
      </c>
    </row>
    <row r="2359" spans="1:5" x14ac:dyDescent="0.25">
      <c r="A2359" s="74">
        <v>201127</v>
      </c>
      <c r="B2359" s="74" t="s">
        <v>2813</v>
      </c>
      <c r="C2359" s="74">
        <v>1511</v>
      </c>
      <c r="D2359" s="74">
        <v>21</v>
      </c>
      <c r="E2359" s="74" t="s">
        <v>3360</v>
      </c>
    </row>
    <row r="2360" spans="1:5" x14ac:dyDescent="0.25">
      <c r="A2360" s="74">
        <v>201133</v>
      </c>
      <c r="B2360" s="74" t="s">
        <v>2657</v>
      </c>
      <c r="C2360" s="74">
        <v>2080</v>
      </c>
      <c r="D2360" s="74">
        <v>21</v>
      </c>
      <c r="E2360" s="74" t="s">
        <v>3374</v>
      </c>
    </row>
    <row r="2361" spans="1:5" x14ac:dyDescent="0.25">
      <c r="A2361" s="74">
        <v>201134</v>
      </c>
      <c r="B2361" s="74" t="s">
        <v>2424</v>
      </c>
      <c r="C2361" s="74">
        <v>2238</v>
      </c>
      <c r="D2361" s="74">
        <v>26</v>
      </c>
      <c r="E2361" s="74" t="s">
        <v>3374</v>
      </c>
    </row>
    <row r="2362" spans="1:5" x14ac:dyDescent="0.25">
      <c r="A2362" s="74">
        <v>201135</v>
      </c>
      <c r="B2362" s="74" t="s">
        <v>2658</v>
      </c>
      <c r="C2362" s="74">
        <v>4528</v>
      </c>
      <c r="D2362" s="74">
        <v>24</v>
      </c>
      <c r="E2362" s="74" t="s">
        <v>3374</v>
      </c>
    </row>
    <row r="2363" spans="1:5" x14ac:dyDescent="0.25">
      <c r="A2363" s="74">
        <v>201137</v>
      </c>
      <c r="B2363" s="74" t="s">
        <v>2814</v>
      </c>
      <c r="C2363" s="74">
        <v>4612</v>
      </c>
      <c r="D2363" s="74">
        <v>26</v>
      </c>
      <c r="E2363" s="74" t="s">
        <v>3360</v>
      </c>
    </row>
    <row r="2364" spans="1:5" x14ac:dyDescent="0.25">
      <c r="A2364" s="74">
        <v>201138</v>
      </c>
      <c r="B2364" s="74" t="s">
        <v>1377</v>
      </c>
      <c r="C2364" s="74">
        <v>2080</v>
      </c>
      <c r="D2364" s="74">
        <v>21</v>
      </c>
      <c r="E2364" s="74" t="s">
        <v>3374</v>
      </c>
    </row>
    <row r="2365" spans="1:5" x14ac:dyDescent="0.25">
      <c r="A2365" s="74">
        <v>201139</v>
      </c>
      <c r="B2365" s="74" t="s">
        <v>2815</v>
      </c>
      <c r="C2365" s="74">
        <v>4612</v>
      </c>
      <c r="D2365" s="74">
        <v>21</v>
      </c>
      <c r="E2365" s="74" t="s">
        <v>3360</v>
      </c>
    </row>
    <row r="2366" spans="1:5" x14ac:dyDescent="0.25">
      <c r="A2366" s="74">
        <v>201140</v>
      </c>
      <c r="B2366" s="74" t="s">
        <v>2815</v>
      </c>
      <c r="C2366" s="74">
        <v>804</v>
      </c>
      <c r="D2366" s="74">
        <v>21</v>
      </c>
      <c r="E2366" s="74" t="s">
        <v>3360</v>
      </c>
    </row>
    <row r="2367" spans="1:5" x14ac:dyDescent="0.25">
      <c r="A2367" s="74">
        <v>201141</v>
      </c>
      <c r="B2367" s="74" t="s">
        <v>2816</v>
      </c>
      <c r="C2367" s="74">
        <v>804</v>
      </c>
      <c r="D2367" s="74">
        <v>21</v>
      </c>
      <c r="E2367" s="74" t="s">
        <v>3360</v>
      </c>
    </row>
    <row r="2368" spans="1:5" x14ac:dyDescent="0.25">
      <c r="A2368" s="74">
        <v>201142</v>
      </c>
      <c r="B2368" s="74" t="s">
        <v>2916</v>
      </c>
      <c r="C2368" s="74">
        <v>4621</v>
      </c>
      <c r="D2368" s="74">
        <v>25</v>
      </c>
      <c r="E2368" s="74" t="s">
        <v>3374</v>
      </c>
    </row>
    <row r="2369" spans="1:5" x14ac:dyDescent="0.25">
      <c r="A2369" s="74">
        <v>201147</v>
      </c>
      <c r="B2369" s="74" t="s">
        <v>2817</v>
      </c>
      <c r="C2369" s="74">
        <v>4612</v>
      </c>
      <c r="D2369" s="74">
        <v>26</v>
      </c>
      <c r="E2369" s="74" t="s">
        <v>3360</v>
      </c>
    </row>
    <row r="2370" spans="1:5" x14ac:dyDescent="0.25">
      <c r="A2370" s="74">
        <v>201148</v>
      </c>
      <c r="B2370" s="74" t="s">
        <v>2659</v>
      </c>
      <c r="C2370" s="74">
        <v>2080</v>
      </c>
      <c r="D2370" s="74">
        <v>21</v>
      </c>
      <c r="E2370" s="74" t="s">
        <v>3374</v>
      </c>
    </row>
    <row r="2371" spans="1:5" x14ac:dyDescent="0.25">
      <c r="A2371" s="74">
        <v>201149</v>
      </c>
      <c r="B2371" s="74" t="s">
        <v>2660</v>
      </c>
      <c r="C2371" s="74">
        <v>2080</v>
      </c>
      <c r="D2371" s="74">
        <v>21</v>
      </c>
      <c r="E2371" s="74" t="s">
        <v>3374</v>
      </c>
    </row>
    <row r="2372" spans="1:5" x14ac:dyDescent="0.25">
      <c r="A2372" s="74">
        <v>201150</v>
      </c>
      <c r="B2372" s="74" t="s">
        <v>2661</v>
      </c>
      <c r="C2372" s="74">
        <v>2080</v>
      </c>
      <c r="D2372" s="74">
        <v>21</v>
      </c>
      <c r="E2372" s="74" t="s">
        <v>3374</v>
      </c>
    </row>
    <row r="2373" spans="1:5" x14ac:dyDescent="0.25">
      <c r="A2373" s="74">
        <v>201151</v>
      </c>
      <c r="B2373" s="74" t="s">
        <v>2818</v>
      </c>
      <c r="C2373" s="74">
        <v>2163</v>
      </c>
      <c r="D2373" s="74">
        <v>24</v>
      </c>
      <c r="E2373" s="74" t="s">
        <v>3360</v>
      </c>
    </row>
    <row r="2374" spans="1:5" x14ac:dyDescent="0.25">
      <c r="A2374" s="74">
        <v>201152</v>
      </c>
      <c r="B2374" s="74" t="s">
        <v>2819</v>
      </c>
      <c r="C2374" s="74">
        <v>2163</v>
      </c>
      <c r="D2374" s="74">
        <v>24</v>
      </c>
      <c r="E2374" s="74" t="s">
        <v>3360</v>
      </c>
    </row>
    <row r="2375" spans="1:5" x14ac:dyDescent="0.25">
      <c r="A2375" s="74">
        <v>201153</v>
      </c>
      <c r="B2375" s="74" t="s">
        <v>2820</v>
      </c>
      <c r="C2375" s="74">
        <v>5122</v>
      </c>
      <c r="D2375" s="74">
        <v>24</v>
      </c>
      <c r="E2375" s="74" t="s">
        <v>3360</v>
      </c>
    </row>
    <row r="2376" spans="1:5" x14ac:dyDescent="0.25">
      <c r="A2376" s="74">
        <v>201154</v>
      </c>
      <c r="B2376" s="74" t="s">
        <v>2662</v>
      </c>
      <c r="C2376" s="74">
        <v>2238</v>
      </c>
      <c r="D2376" s="74">
        <v>26</v>
      </c>
      <c r="E2376" s="74" t="s">
        <v>3374</v>
      </c>
    </row>
    <row r="2377" spans="1:5" x14ac:dyDescent="0.25">
      <c r="A2377" s="74">
        <v>201155</v>
      </c>
      <c r="B2377" s="74" t="s">
        <v>2663</v>
      </c>
      <c r="C2377" s="74">
        <v>2238</v>
      </c>
      <c r="D2377" s="74">
        <v>26</v>
      </c>
      <c r="E2377" s="74" t="s">
        <v>3374</v>
      </c>
    </row>
    <row r="2378" spans="1:5" x14ac:dyDescent="0.25">
      <c r="A2378" s="74">
        <v>201156</v>
      </c>
      <c r="B2378" s="74" t="s">
        <v>2664</v>
      </c>
      <c r="C2378" s="74">
        <v>2238</v>
      </c>
      <c r="D2378" s="74">
        <v>26</v>
      </c>
      <c r="E2378" s="74" t="s">
        <v>3374</v>
      </c>
    </row>
    <row r="2379" spans="1:5" x14ac:dyDescent="0.25">
      <c r="A2379" s="74">
        <v>201157</v>
      </c>
      <c r="B2379" s="74" t="s">
        <v>2821</v>
      </c>
      <c r="C2379" s="74">
        <v>4727</v>
      </c>
      <c r="D2379" s="74">
        <v>24</v>
      </c>
      <c r="E2379" s="74" t="s">
        <v>3360</v>
      </c>
    </row>
    <row r="2380" spans="1:5" x14ac:dyDescent="0.25">
      <c r="A2380" s="74">
        <v>201158</v>
      </c>
      <c r="B2380" s="74" t="s">
        <v>3476</v>
      </c>
      <c r="C2380" s="74">
        <v>2163</v>
      </c>
      <c r="D2380" s="74">
        <v>25</v>
      </c>
      <c r="E2380" s="74" t="s">
        <v>3360</v>
      </c>
    </row>
    <row r="2381" spans="1:5" x14ac:dyDescent="0.25">
      <c r="A2381" s="74">
        <v>201159</v>
      </c>
      <c r="B2381" s="74" t="s">
        <v>3366</v>
      </c>
      <c r="C2381" s="74">
        <v>4727</v>
      </c>
      <c r="D2381" s="74">
        <v>24</v>
      </c>
      <c r="E2381" s="74" t="s">
        <v>3360</v>
      </c>
    </row>
    <row r="2382" spans="1:5" x14ac:dyDescent="0.25">
      <c r="A2382" s="74">
        <v>201160</v>
      </c>
      <c r="B2382" s="74" t="s">
        <v>2822</v>
      </c>
      <c r="C2382" s="74">
        <v>4612</v>
      </c>
      <c r="D2382" s="74">
        <v>26</v>
      </c>
      <c r="E2382" s="74" t="s">
        <v>3360</v>
      </c>
    </row>
    <row r="2383" spans="1:5" x14ac:dyDescent="0.25">
      <c r="A2383" s="74">
        <v>201161</v>
      </c>
      <c r="B2383" s="74" t="s">
        <v>2823</v>
      </c>
      <c r="C2383" s="74">
        <v>1511</v>
      </c>
      <c r="D2383" s="74">
        <v>24</v>
      </c>
      <c r="E2383" s="74" t="s">
        <v>3360</v>
      </c>
    </row>
    <row r="2384" spans="1:5" x14ac:dyDescent="0.25">
      <c r="A2384" s="74">
        <v>201162</v>
      </c>
      <c r="B2384" s="74" t="s">
        <v>2824</v>
      </c>
      <c r="C2384" s="74">
        <v>795</v>
      </c>
      <c r="D2384" s="74">
        <v>26</v>
      </c>
      <c r="E2384" s="74" t="s">
        <v>3360</v>
      </c>
    </row>
    <row r="2385" spans="1:5" x14ac:dyDescent="0.25">
      <c r="A2385" s="74">
        <v>201163</v>
      </c>
      <c r="B2385" s="74" t="s">
        <v>2425</v>
      </c>
      <c r="C2385" s="74">
        <v>4612</v>
      </c>
      <c r="D2385" s="74">
        <v>26</v>
      </c>
      <c r="E2385" s="74" t="s">
        <v>3360</v>
      </c>
    </row>
    <row r="2386" spans="1:5" x14ac:dyDescent="0.25">
      <c r="A2386" s="74">
        <v>201164</v>
      </c>
      <c r="B2386" s="74" t="s">
        <v>2825</v>
      </c>
      <c r="C2386" s="74">
        <v>1511</v>
      </c>
      <c r="D2386" s="74">
        <v>24</v>
      </c>
      <c r="E2386" s="74" t="s">
        <v>3360</v>
      </c>
    </row>
    <row r="2387" spans="1:5" x14ac:dyDescent="0.25">
      <c r="A2387" s="74">
        <v>201165</v>
      </c>
      <c r="B2387" s="74" t="s">
        <v>2826</v>
      </c>
      <c r="C2387" s="74">
        <v>804</v>
      </c>
      <c r="D2387" s="74">
        <v>24</v>
      </c>
      <c r="E2387" s="74" t="s">
        <v>3360</v>
      </c>
    </row>
    <row r="2388" spans="1:5" x14ac:dyDescent="0.25">
      <c r="A2388" s="74">
        <v>201166</v>
      </c>
      <c r="B2388" s="74" t="s">
        <v>2827</v>
      </c>
      <c r="C2388" s="74">
        <v>5122</v>
      </c>
      <c r="D2388" s="74">
        <v>24</v>
      </c>
      <c r="E2388" s="74" t="s">
        <v>3360</v>
      </c>
    </row>
    <row r="2389" spans="1:5" x14ac:dyDescent="0.25">
      <c r="A2389" s="74">
        <v>201168</v>
      </c>
      <c r="B2389" s="74" t="s">
        <v>2756</v>
      </c>
      <c r="C2389" s="74">
        <v>1511</v>
      </c>
      <c r="D2389" s="74">
        <v>24</v>
      </c>
      <c r="E2389" s="74" t="s">
        <v>3360</v>
      </c>
    </row>
    <row r="2390" spans="1:5" x14ac:dyDescent="0.25">
      <c r="A2390" s="74">
        <v>201172</v>
      </c>
      <c r="B2390" s="74" t="s">
        <v>2665</v>
      </c>
      <c r="C2390" s="74">
        <v>2080</v>
      </c>
      <c r="D2390" s="74">
        <v>21</v>
      </c>
      <c r="E2390" s="74" t="s">
        <v>3374</v>
      </c>
    </row>
    <row r="2391" spans="1:5" x14ac:dyDescent="0.25">
      <c r="A2391" s="74">
        <v>201173</v>
      </c>
      <c r="B2391" s="74" t="s">
        <v>3321</v>
      </c>
      <c r="C2391" s="74">
        <v>795</v>
      </c>
      <c r="D2391" s="74">
        <v>26</v>
      </c>
      <c r="E2391" s="74" t="s">
        <v>3360</v>
      </c>
    </row>
    <row r="2392" spans="1:5" x14ac:dyDescent="0.25">
      <c r="A2392" s="74">
        <v>201174</v>
      </c>
      <c r="B2392" s="74" t="s">
        <v>2666</v>
      </c>
      <c r="C2392" s="74">
        <v>3789</v>
      </c>
      <c r="D2392" s="74">
        <v>24</v>
      </c>
      <c r="E2392" s="74" t="s">
        <v>3374</v>
      </c>
    </row>
    <row r="2393" spans="1:5" x14ac:dyDescent="0.25">
      <c r="A2393" s="74">
        <v>201175</v>
      </c>
      <c r="B2393" s="74" t="s">
        <v>2828</v>
      </c>
      <c r="C2393" s="74">
        <v>5122</v>
      </c>
      <c r="D2393" s="74">
        <v>24</v>
      </c>
      <c r="E2393" s="74" t="s">
        <v>3360</v>
      </c>
    </row>
    <row r="2394" spans="1:5" x14ac:dyDescent="0.25">
      <c r="A2394" s="74">
        <v>201176</v>
      </c>
      <c r="B2394" s="74" t="s">
        <v>2667</v>
      </c>
      <c r="C2394" s="74">
        <v>2080</v>
      </c>
      <c r="D2394" s="74">
        <v>21</v>
      </c>
      <c r="E2394" s="74" t="s">
        <v>3374</v>
      </c>
    </row>
    <row r="2395" spans="1:5" x14ac:dyDescent="0.25">
      <c r="A2395" s="74">
        <v>201177</v>
      </c>
      <c r="B2395" s="74" t="s">
        <v>2829</v>
      </c>
      <c r="C2395" s="74">
        <v>2163</v>
      </c>
      <c r="D2395" s="74">
        <v>24</v>
      </c>
      <c r="E2395" s="74" t="s">
        <v>3360</v>
      </c>
    </row>
    <row r="2396" spans="1:5" x14ac:dyDescent="0.25">
      <c r="A2396" s="74">
        <v>201178</v>
      </c>
      <c r="B2396" s="74" t="s">
        <v>2813</v>
      </c>
      <c r="C2396" s="74">
        <v>1511</v>
      </c>
      <c r="D2396" s="74">
        <v>21</v>
      </c>
      <c r="E2396" s="74" t="s">
        <v>3360</v>
      </c>
    </row>
    <row r="2397" spans="1:5" x14ac:dyDescent="0.25">
      <c r="A2397" s="74">
        <v>201179</v>
      </c>
      <c r="B2397" s="74" t="s">
        <v>2830</v>
      </c>
      <c r="C2397" s="74">
        <v>5122</v>
      </c>
      <c r="D2397" s="74">
        <v>24</v>
      </c>
      <c r="E2397" s="74" t="s">
        <v>3360</v>
      </c>
    </row>
    <row r="2398" spans="1:5" x14ac:dyDescent="0.25">
      <c r="A2398" s="74">
        <v>201180</v>
      </c>
      <c r="B2398" s="74" t="s">
        <v>3367</v>
      </c>
      <c r="C2398" s="74">
        <v>795</v>
      </c>
      <c r="D2398" s="74">
        <v>26</v>
      </c>
      <c r="E2398" s="74" t="s">
        <v>3360</v>
      </c>
    </row>
    <row r="2399" spans="1:5" x14ac:dyDescent="0.25">
      <c r="A2399" s="74">
        <v>201182</v>
      </c>
      <c r="B2399" s="74" t="s">
        <v>2668</v>
      </c>
      <c r="C2399" s="74">
        <v>2080</v>
      </c>
      <c r="D2399" s="74">
        <v>21</v>
      </c>
      <c r="E2399" s="74" t="s">
        <v>3374</v>
      </c>
    </row>
    <row r="2400" spans="1:5" x14ac:dyDescent="0.25">
      <c r="A2400" s="74">
        <v>201187</v>
      </c>
      <c r="B2400" s="74" t="s">
        <v>2669</v>
      </c>
      <c r="C2400" s="74">
        <v>4528</v>
      </c>
      <c r="D2400" s="74">
        <v>24</v>
      </c>
      <c r="E2400" s="74" t="s">
        <v>3374</v>
      </c>
    </row>
    <row r="2401" spans="1:5" x14ac:dyDescent="0.25">
      <c r="A2401" s="74">
        <v>201188</v>
      </c>
      <c r="B2401" s="74" t="s">
        <v>2670</v>
      </c>
      <c r="C2401" s="74">
        <v>4528</v>
      </c>
      <c r="D2401" s="74">
        <v>24</v>
      </c>
      <c r="E2401" s="74" t="s">
        <v>3374</v>
      </c>
    </row>
    <row r="2402" spans="1:5" x14ac:dyDescent="0.25">
      <c r="A2402" s="74">
        <v>201192</v>
      </c>
      <c r="B2402" s="74" t="s">
        <v>2917</v>
      </c>
      <c r="C2402" s="74">
        <v>5092</v>
      </c>
      <c r="D2402" s="74">
        <v>25</v>
      </c>
      <c r="E2402" s="74" t="s">
        <v>3360</v>
      </c>
    </row>
    <row r="2403" spans="1:5" x14ac:dyDescent="0.25">
      <c r="A2403" s="74">
        <v>201193</v>
      </c>
      <c r="B2403" s="74" t="s">
        <v>1007</v>
      </c>
      <c r="C2403" s="74">
        <v>2080</v>
      </c>
      <c r="D2403" s="74">
        <v>21</v>
      </c>
      <c r="E2403" s="74" t="s">
        <v>3374</v>
      </c>
    </row>
    <row r="2404" spans="1:5" x14ac:dyDescent="0.25">
      <c r="A2404" s="74">
        <v>201194</v>
      </c>
      <c r="B2404" s="74" t="s">
        <v>2831</v>
      </c>
      <c r="C2404" s="74">
        <v>4612</v>
      </c>
      <c r="D2404" s="74">
        <v>21</v>
      </c>
      <c r="E2404" s="74" t="s">
        <v>3360</v>
      </c>
    </row>
    <row r="2405" spans="1:5" x14ac:dyDescent="0.25">
      <c r="A2405" s="74">
        <v>201197</v>
      </c>
      <c r="B2405" s="74" t="s">
        <v>2671</v>
      </c>
      <c r="C2405" s="74">
        <v>3789</v>
      </c>
      <c r="D2405" s="74">
        <v>24</v>
      </c>
      <c r="E2405" s="74" t="s">
        <v>3374</v>
      </c>
    </row>
    <row r="2406" spans="1:5" x14ac:dyDescent="0.25">
      <c r="A2406" s="74">
        <v>201199</v>
      </c>
      <c r="B2406" s="74" t="s">
        <v>3368</v>
      </c>
      <c r="C2406" s="74">
        <v>5122</v>
      </c>
      <c r="D2406" s="74">
        <v>24</v>
      </c>
      <c r="E2406" s="74" t="s">
        <v>3360</v>
      </c>
    </row>
    <row r="2407" spans="1:5" x14ac:dyDescent="0.25">
      <c r="A2407" s="74">
        <v>201200</v>
      </c>
      <c r="B2407" s="74" t="s">
        <v>2832</v>
      </c>
      <c r="C2407" s="74">
        <v>4612</v>
      </c>
      <c r="D2407" s="74">
        <v>21</v>
      </c>
      <c r="E2407" s="74" t="s">
        <v>3360</v>
      </c>
    </row>
    <row r="2408" spans="1:5" x14ac:dyDescent="0.25">
      <c r="A2408" s="74">
        <v>201201</v>
      </c>
      <c r="B2408" s="74" t="s">
        <v>2672</v>
      </c>
      <c r="C2408" s="74">
        <v>1511</v>
      </c>
      <c r="D2408" s="74">
        <v>24</v>
      </c>
      <c r="E2408" s="74" t="s">
        <v>3374</v>
      </c>
    </row>
    <row r="2409" spans="1:5" x14ac:dyDescent="0.25">
      <c r="A2409" s="74">
        <v>201202</v>
      </c>
      <c r="B2409" s="74" t="s">
        <v>597</v>
      </c>
      <c r="C2409" s="74">
        <v>2080</v>
      </c>
      <c r="D2409" s="74">
        <v>21</v>
      </c>
      <c r="E2409" s="74" t="s">
        <v>3374</v>
      </c>
    </row>
    <row r="2410" spans="1:5" x14ac:dyDescent="0.25">
      <c r="A2410" s="74">
        <v>201207</v>
      </c>
      <c r="B2410" s="74" t="s">
        <v>2673</v>
      </c>
      <c r="C2410" s="74">
        <v>1801</v>
      </c>
      <c r="D2410" s="74">
        <v>24</v>
      </c>
      <c r="E2410" s="74" t="s">
        <v>3374</v>
      </c>
    </row>
    <row r="2411" spans="1:5" x14ac:dyDescent="0.25">
      <c r="A2411" s="74">
        <v>201212</v>
      </c>
      <c r="B2411" s="74" t="s">
        <v>2674</v>
      </c>
      <c r="C2411" s="74">
        <v>1511</v>
      </c>
      <c r="D2411" s="74">
        <v>24</v>
      </c>
      <c r="E2411" s="74" t="s">
        <v>3374</v>
      </c>
    </row>
    <row r="2412" spans="1:5" x14ac:dyDescent="0.25">
      <c r="A2412" s="74">
        <v>201217</v>
      </c>
      <c r="B2412" s="74" t="s">
        <v>2833</v>
      </c>
      <c r="C2412" s="74">
        <v>4735</v>
      </c>
      <c r="D2412" s="74">
        <v>26</v>
      </c>
      <c r="E2412" s="74" t="s">
        <v>3360</v>
      </c>
    </row>
    <row r="2413" spans="1:5" x14ac:dyDescent="0.25">
      <c r="A2413" s="74">
        <v>201218</v>
      </c>
      <c r="B2413" s="74" t="s">
        <v>2675</v>
      </c>
      <c r="C2413" s="74">
        <v>2080</v>
      </c>
      <c r="D2413" s="74">
        <v>21</v>
      </c>
      <c r="E2413" s="74" t="s">
        <v>3374</v>
      </c>
    </row>
    <row r="2414" spans="1:5" x14ac:dyDescent="0.25">
      <c r="A2414" s="74">
        <v>201219</v>
      </c>
      <c r="B2414" s="74" t="s">
        <v>3369</v>
      </c>
      <c r="C2414" s="74">
        <v>795</v>
      </c>
      <c r="D2414" s="74">
        <v>24</v>
      </c>
      <c r="E2414" s="74" t="s">
        <v>3360</v>
      </c>
    </row>
    <row r="2415" spans="1:5" x14ac:dyDescent="0.25">
      <c r="A2415" s="74">
        <v>201220</v>
      </c>
      <c r="B2415" s="74" t="s">
        <v>3370</v>
      </c>
      <c r="C2415" s="74">
        <v>4735</v>
      </c>
      <c r="D2415" s="74">
        <v>24</v>
      </c>
      <c r="E2415" s="74" t="s">
        <v>3360</v>
      </c>
    </row>
    <row r="2416" spans="1:5" x14ac:dyDescent="0.25">
      <c r="A2416" s="74">
        <v>201222</v>
      </c>
      <c r="B2416" s="74" t="s">
        <v>2834</v>
      </c>
      <c r="C2416" s="74"/>
      <c r="D2416" s="74">
        <v>26</v>
      </c>
      <c r="E2416" s="74" t="s">
        <v>3360</v>
      </c>
    </row>
    <row r="2417" spans="1:5" x14ac:dyDescent="0.25">
      <c r="A2417" s="74">
        <v>201223</v>
      </c>
      <c r="B2417" s="74" t="s">
        <v>2676</v>
      </c>
      <c r="C2417" s="74">
        <v>1511</v>
      </c>
      <c r="D2417" s="74">
        <v>24</v>
      </c>
      <c r="E2417" s="74" t="s">
        <v>3374</v>
      </c>
    </row>
    <row r="2418" spans="1:5" x14ac:dyDescent="0.25">
      <c r="A2418" s="74">
        <v>201224</v>
      </c>
      <c r="B2418" s="74" t="s">
        <v>2677</v>
      </c>
      <c r="C2418" s="74">
        <v>1511</v>
      </c>
      <c r="D2418" s="74">
        <v>24</v>
      </c>
      <c r="E2418" s="74" t="s">
        <v>3374</v>
      </c>
    </row>
    <row r="2419" spans="1:5" x14ac:dyDescent="0.25">
      <c r="A2419" s="74">
        <v>201225</v>
      </c>
      <c r="B2419" s="74" t="s">
        <v>663</v>
      </c>
      <c r="C2419" s="74">
        <v>2080</v>
      </c>
      <c r="D2419" s="74">
        <v>21</v>
      </c>
      <c r="E2419" s="74" t="s">
        <v>3374</v>
      </c>
    </row>
    <row r="2420" spans="1:5" x14ac:dyDescent="0.25">
      <c r="A2420" s="74">
        <v>201226</v>
      </c>
      <c r="B2420" s="74" t="s">
        <v>2426</v>
      </c>
      <c r="C2420" s="74"/>
      <c r="D2420" s="74">
        <v>26</v>
      </c>
      <c r="E2420" s="74" t="s">
        <v>3360</v>
      </c>
    </row>
    <row r="2421" spans="1:5" x14ac:dyDescent="0.25">
      <c r="A2421" s="74">
        <v>201227</v>
      </c>
      <c r="B2421" s="74" t="s">
        <v>2678</v>
      </c>
      <c r="C2421" s="74">
        <v>2080</v>
      </c>
      <c r="D2421" s="74">
        <v>21</v>
      </c>
      <c r="E2421" s="74" t="s">
        <v>3374</v>
      </c>
    </row>
    <row r="2422" spans="1:5" x14ac:dyDescent="0.25">
      <c r="A2422" s="74">
        <v>201228</v>
      </c>
      <c r="B2422" s="74" t="s">
        <v>2427</v>
      </c>
      <c r="C2422" s="74">
        <v>4612</v>
      </c>
      <c r="D2422" s="74">
        <v>26</v>
      </c>
      <c r="E2422" s="74" t="s">
        <v>3360</v>
      </c>
    </row>
    <row r="2423" spans="1:5" x14ac:dyDescent="0.25">
      <c r="A2423" s="74">
        <v>201230</v>
      </c>
      <c r="B2423" s="74" t="s">
        <v>2679</v>
      </c>
      <c r="C2423" s="74">
        <v>2080</v>
      </c>
      <c r="D2423" s="74">
        <v>21</v>
      </c>
      <c r="E2423" s="74" t="s">
        <v>3374</v>
      </c>
    </row>
    <row r="2424" spans="1:5" x14ac:dyDescent="0.25">
      <c r="A2424" s="74">
        <v>201231</v>
      </c>
      <c r="B2424" s="74" t="s">
        <v>2680</v>
      </c>
      <c r="C2424" s="74">
        <v>2080</v>
      </c>
      <c r="D2424" s="74">
        <v>21</v>
      </c>
      <c r="E2424" s="74" t="s">
        <v>3374</v>
      </c>
    </row>
    <row r="2425" spans="1:5" x14ac:dyDescent="0.25">
      <c r="A2425" s="74">
        <v>201232</v>
      </c>
      <c r="B2425" s="74" t="s">
        <v>2681</v>
      </c>
      <c r="C2425" s="74">
        <v>4528</v>
      </c>
      <c r="D2425" s="74">
        <v>26</v>
      </c>
      <c r="E2425" s="74" t="s">
        <v>3374</v>
      </c>
    </row>
    <row r="2426" spans="1:5" x14ac:dyDescent="0.25">
      <c r="A2426" s="74">
        <v>201233</v>
      </c>
      <c r="B2426" s="74" t="s">
        <v>2682</v>
      </c>
      <c r="C2426" s="74">
        <v>2080</v>
      </c>
      <c r="D2426" s="74">
        <v>21</v>
      </c>
      <c r="E2426" s="74" t="s">
        <v>3374</v>
      </c>
    </row>
    <row r="2427" spans="1:5" x14ac:dyDescent="0.25">
      <c r="A2427" s="74">
        <v>201234</v>
      </c>
      <c r="B2427" s="74" t="s">
        <v>3371</v>
      </c>
      <c r="C2427" s="74">
        <v>5122</v>
      </c>
      <c r="D2427" s="74">
        <v>24</v>
      </c>
      <c r="E2427" s="74" t="s">
        <v>3360</v>
      </c>
    </row>
    <row r="2428" spans="1:5" x14ac:dyDescent="0.25">
      <c r="A2428" s="74">
        <v>201235</v>
      </c>
      <c r="B2428" s="74" t="s">
        <v>2683</v>
      </c>
      <c r="C2428" s="74">
        <v>2080</v>
      </c>
      <c r="D2428" s="74">
        <v>21</v>
      </c>
      <c r="E2428" s="74" t="s">
        <v>3374</v>
      </c>
    </row>
    <row r="2429" spans="1:5" x14ac:dyDescent="0.25">
      <c r="A2429" s="74">
        <v>201236</v>
      </c>
      <c r="B2429" s="74" t="s">
        <v>1015</v>
      </c>
      <c r="C2429" s="74">
        <v>4612</v>
      </c>
      <c r="D2429" s="74">
        <v>21</v>
      </c>
      <c r="E2429" s="74" t="s">
        <v>3360</v>
      </c>
    </row>
    <row r="2430" spans="1:5" x14ac:dyDescent="0.25">
      <c r="A2430" s="74">
        <v>201237</v>
      </c>
      <c r="B2430" s="74" t="s">
        <v>5707</v>
      </c>
      <c r="C2430" s="74">
        <v>4528</v>
      </c>
      <c r="D2430" s="74">
        <v>24</v>
      </c>
      <c r="E2430" s="74" t="s">
        <v>3374</v>
      </c>
    </row>
    <row r="2431" spans="1:5" x14ac:dyDescent="0.25">
      <c r="A2431" s="74">
        <v>201242</v>
      </c>
      <c r="B2431" s="74" t="s">
        <v>663</v>
      </c>
      <c r="C2431" s="74">
        <v>797</v>
      </c>
      <c r="D2431" s="74">
        <v>21</v>
      </c>
      <c r="E2431" s="74" t="s">
        <v>3360</v>
      </c>
    </row>
    <row r="2432" spans="1:5" x14ac:dyDescent="0.25">
      <c r="A2432" s="74">
        <v>201243</v>
      </c>
      <c r="B2432" s="74" t="s">
        <v>2684</v>
      </c>
      <c r="C2432" s="74">
        <v>2080</v>
      </c>
      <c r="D2432" s="74">
        <v>21</v>
      </c>
      <c r="E2432" s="74" t="s">
        <v>3374</v>
      </c>
    </row>
    <row r="2433" spans="1:5" x14ac:dyDescent="0.25">
      <c r="A2433" s="74">
        <v>201244</v>
      </c>
      <c r="B2433" s="74" t="s">
        <v>2685</v>
      </c>
      <c r="C2433" s="74">
        <v>2080</v>
      </c>
      <c r="D2433" s="74">
        <v>21</v>
      </c>
      <c r="E2433" s="74" t="s">
        <v>3374</v>
      </c>
    </row>
    <row r="2434" spans="1:5" x14ac:dyDescent="0.25">
      <c r="A2434" s="74">
        <v>201247</v>
      </c>
      <c r="B2434" s="74" t="s">
        <v>2434</v>
      </c>
      <c r="C2434" s="74">
        <v>1511</v>
      </c>
      <c r="D2434" s="74">
        <v>21</v>
      </c>
      <c r="E2434" s="74" t="s">
        <v>3374</v>
      </c>
    </row>
    <row r="2435" spans="1:5" x14ac:dyDescent="0.25">
      <c r="A2435" s="74">
        <v>201248</v>
      </c>
      <c r="B2435" s="74" t="s">
        <v>2686</v>
      </c>
      <c r="C2435" s="74">
        <v>2080</v>
      </c>
      <c r="D2435" s="74">
        <v>21</v>
      </c>
      <c r="E2435" s="74" t="s">
        <v>3374</v>
      </c>
    </row>
    <row r="2436" spans="1:5" x14ac:dyDescent="0.25">
      <c r="A2436" s="74">
        <v>201252</v>
      </c>
      <c r="B2436" s="74" t="s">
        <v>1607</v>
      </c>
      <c r="C2436" s="74">
        <v>2080</v>
      </c>
      <c r="D2436" s="74">
        <v>21</v>
      </c>
      <c r="E2436" s="74" t="s">
        <v>3374</v>
      </c>
    </row>
    <row r="2437" spans="1:5" x14ac:dyDescent="0.25">
      <c r="A2437" s="74">
        <v>201257</v>
      </c>
      <c r="B2437" s="74" t="s">
        <v>1487</v>
      </c>
      <c r="C2437" s="74">
        <v>2080</v>
      </c>
      <c r="D2437" s="74">
        <v>21</v>
      </c>
      <c r="E2437" s="74" t="s">
        <v>3374</v>
      </c>
    </row>
    <row r="2438" spans="1:5" x14ac:dyDescent="0.25">
      <c r="A2438" s="74">
        <v>201258</v>
      </c>
      <c r="B2438" s="74" t="s">
        <v>2428</v>
      </c>
      <c r="C2438" s="74">
        <v>2238</v>
      </c>
      <c r="D2438" s="74">
        <v>26</v>
      </c>
      <c r="E2438" s="74" t="s">
        <v>3374</v>
      </c>
    </row>
    <row r="2439" spans="1:5" x14ac:dyDescent="0.25">
      <c r="A2439" s="74">
        <v>201259</v>
      </c>
      <c r="B2439" s="74" t="s">
        <v>3372</v>
      </c>
      <c r="C2439" s="74">
        <v>5122</v>
      </c>
      <c r="D2439" s="74">
        <v>24</v>
      </c>
      <c r="E2439" s="74" t="s">
        <v>3360</v>
      </c>
    </row>
    <row r="2440" spans="1:5" x14ac:dyDescent="0.25">
      <c r="A2440" s="74">
        <v>201260</v>
      </c>
      <c r="B2440" s="74" t="s">
        <v>2835</v>
      </c>
      <c r="C2440" s="74">
        <v>5122</v>
      </c>
      <c r="D2440" s="74">
        <v>26</v>
      </c>
      <c r="E2440" s="74" t="s">
        <v>3360</v>
      </c>
    </row>
    <row r="2441" spans="1:5" x14ac:dyDescent="0.25">
      <c r="A2441" s="74">
        <v>201262</v>
      </c>
      <c r="B2441" s="74" t="s">
        <v>2918</v>
      </c>
      <c r="C2441" s="74">
        <v>4778</v>
      </c>
      <c r="D2441" s="74">
        <v>25</v>
      </c>
      <c r="E2441" s="74" t="s">
        <v>3360</v>
      </c>
    </row>
    <row r="2442" spans="1:5" x14ac:dyDescent="0.25">
      <c r="A2442" s="74">
        <v>201263</v>
      </c>
      <c r="B2442" s="74" t="s">
        <v>2687</v>
      </c>
      <c r="C2442" s="74">
        <v>2080</v>
      </c>
      <c r="D2442" s="74">
        <v>21</v>
      </c>
      <c r="E2442" s="74" t="s">
        <v>3374</v>
      </c>
    </row>
    <row r="2443" spans="1:5" x14ac:dyDescent="0.25">
      <c r="A2443" s="74">
        <v>201264</v>
      </c>
      <c r="B2443" s="74" t="s">
        <v>2836</v>
      </c>
      <c r="C2443" s="74">
        <v>5122</v>
      </c>
      <c r="D2443" s="74">
        <v>24</v>
      </c>
      <c r="E2443" s="74" t="s">
        <v>3360</v>
      </c>
    </row>
    <row r="2444" spans="1:5" x14ac:dyDescent="0.25">
      <c r="A2444" s="74">
        <v>201265</v>
      </c>
      <c r="B2444" s="74" t="s">
        <v>2837</v>
      </c>
      <c r="C2444" s="74">
        <v>5122</v>
      </c>
      <c r="D2444" s="74">
        <v>24</v>
      </c>
      <c r="E2444" s="74" t="s">
        <v>3360</v>
      </c>
    </row>
    <row r="2445" spans="1:5" x14ac:dyDescent="0.25">
      <c r="A2445" s="74">
        <v>201266</v>
      </c>
      <c r="B2445" s="74" t="s">
        <v>2838</v>
      </c>
      <c r="C2445" s="74">
        <v>5122</v>
      </c>
      <c r="D2445" s="74">
        <v>24</v>
      </c>
      <c r="E2445" s="74" t="s">
        <v>3360</v>
      </c>
    </row>
    <row r="2446" spans="1:5" x14ac:dyDescent="0.25">
      <c r="A2446" s="74">
        <v>201267</v>
      </c>
      <c r="B2446" s="74" t="s">
        <v>2839</v>
      </c>
      <c r="C2446" s="74">
        <v>5122</v>
      </c>
      <c r="D2446" s="74">
        <v>24</v>
      </c>
      <c r="E2446" s="74" t="s">
        <v>3360</v>
      </c>
    </row>
    <row r="2447" spans="1:5" x14ac:dyDescent="0.25">
      <c r="A2447" s="74">
        <v>201268</v>
      </c>
      <c r="B2447" s="74" t="s">
        <v>2429</v>
      </c>
      <c r="C2447" s="74">
        <v>5122</v>
      </c>
      <c r="D2447" s="74">
        <v>26</v>
      </c>
      <c r="E2447" s="74" t="s">
        <v>3360</v>
      </c>
    </row>
    <row r="2448" spans="1:5" x14ac:dyDescent="0.25">
      <c r="A2448" s="74">
        <v>201272</v>
      </c>
      <c r="B2448" s="74" t="s">
        <v>2688</v>
      </c>
      <c r="C2448" s="74">
        <v>2080</v>
      </c>
      <c r="D2448" s="74">
        <v>21</v>
      </c>
      <c r="E2448" s="74" t="s">
        <v>3374</v>
      </c>
    </row>
    <row r="2449" spans="1:5" x14ac:dyDescent="0.25">
      <c r="A2449" s="74">
        <v>201277</v>
      </c>
      <c r="B2449" s="74" t="s">
        <v>2689</v>
      </c>
      <c r="C2449" s="74">
        <v>4528</v>
      </c>
      <c r="D2449" s="74">
        <v>26</v>
      </c>
      <c r="E2449" s="74" t="s">
        <v>3374</v>
      </c>
    </row>
    <row r="2450" spans="1:5" x14ac:dyDescent="0.25">
      <c r="A2450" s="74">
        <v>201278</v>
      </c>
      <c r="B2450" s="74" t="s">
        <v>2690</v>
      </c>
      <c r="C2450" s="74">
        <v>2080</v>
      </c>
      <c r="D2450" s="74">
        <v>21</v>
      </c>
      <c r="E2450" s="74" t="s">
        <v>3374</v>
      </c>
    </row>
    <row r="2451" spans="1:5" x14ac:dyDescent="0.25">
      <c r="A2451" s="74">
        <v>201282</v>
      </c>
      <c r="B2451" s="74" t="s">
        <v>5708</v>
      </c>
      <c r="C2451" s="74">
        <v>4528</v>
      </c>
      <c r="D2451" s="74">
        <v>24</v>
      </c>
      <c r="E2451" s="74" t="s">
        <v>3374</v>
      </c>
    </row>
    <row r="2452" spans="1:5" x14ac:dyDescent="0.25">
      <c r="A2452" s="74">
        <v>201283</v>
      </c>
      <c r="B2452" s="74" t="s">
        <v>2691</v>
      </c>
      <c r="C2452" s="74">
        <v>3789</v>
      </c>
      <c r="D2452" s="74">
        <v>24</v>
      </c>
      <c r="E2452" s="74" t="s">
        <v>3374</v>
      </c>
    </row>
    <row r="2453" spans="1:5" x14ac:dyDescent="0.25">
      <c r="A2453" s="74">
        <v>201284</v>
      </c>
      <c r="B2453" s="74" t="s">
        <v>2692</v>
      </c>
      <c r="C2453" s="74">
        <v>2080</v>
      </c>
      <c r="D2453" s="74">
        <v>21</v>
      </c>
      <c r="E2453" s="74" t="s">
        <v>3374</v>
      </c>
    </row>
    <row r="2454" spans="1:5" x14ac:dyDescent="0.25">
      <c r="A2454" s="74">
        <v>201287</v>
      </c>
      <c r="B2454" s="74" t="s">
        <v>1667</v>
      </c>
      <c r="C2454" s="74">
        <v>2080</v>
      </c>
      <c r="D2454" s="74">
        <v>21</v>
      </c>
      <c r="E2454" s="74" t="s">
        <v>3374</v>
      </c>
    </row>
    <row r="2455" spans="1:5" x14ac:dyDescent="0.25">
      <c r="A2455" s="74">
        <v>201292</v>
      </c>
      <c r="B2455" s="74" t="s">
        <v>2840</v>
      </c>
      <c r="C2455" s="74">
        <v>4612</v>
      </c>
      <c r="D2455" s="74">
        <v>26</v>
      </c>
      <c r="E2455" s="74" t="s">
        <v>3360</v>
      </c>
    </row>
    <row r="2456" spans="1:5" x14ac:dyDescent="0.25">
      <c r="A2456" s="74">
        <v>201297</v>
      </c>
      <c r="B2456" s="74" t="s">
        <v>2693</v>
      </c>
      <c r="C2456" s="74">
        <v>2238</v>
      </c>
      <c r="D2456" s="74">
        <v>26</v>
      </c>
      <c r="E2456" s="74" t="s">
        <v>3374</v>
      </c>
    </row>
    <row r="2457" spans="1:5" x14ac:dyDescent="0.25">
      <c r="A2457" s="74">
        <v>201302</v>
      </c>
      <c r="B2457" s="74" t="s">
        <v>2694</v>
      </c>
      <c r="C2457" s="74">
        <v>2080</v>
      </c>
      <c r="D2457" s="74">
        <v>21</v>
      </c>
      <c r="E2457" s="74" t="s">
        <v>3374</v>
      </c>
    </row>
    <row r="2458" spans="1:5" x14ac:dyDescent="0.25">
      <c r="A2458" s="74">
        <v>201303</v>
      </c>
      <c r="B2458" s="74" t="s">
        <v>2695</v>
      </c>
      <c r="C2458" s="74">
        <v>3789</v>
      </c>
      <c r="D2458" s="74">
        <v>24</v>
      </c>
      <c r="E2458" s="74" t="s">
        <v>3374</v>
      </c>
    </row>
    <row r="2459" spans="1:5" x14ac:dyDescent="0.25">
      <c r="A2459" s="74">
        <v>201304</v>
      </c>
      <c r="B2459" s="74" t="s">
        <v>5709</v>
      </c>
      <c r="C2459" s="74">
        <v>4727</v>
      </c>
      <c r="D2459" s="74">
        <v>24</v>
      </c>
      <c r="E2459" s="74" t="s">
        <v>3360</v>
      </c>
    </row>
    <row r="2460" spans="1:5" x14ac:dyDescent="0.25">
      <c r="A2460" s="74">
        <v>201307</v>
      </c>
      <c r="B2460" s="74" t="s">
        <v>2696</v>
      </c>
      <c r="C2460" s="74">
        <v>2080</v>
      </c>
      <c r="D2460" s="74">
        <v>21</v>
      </c>
      <c r="E2460" s="74" t="s">
        <v>3374</v>
      </c>
    </row>
    <row r="2461" spans="1:5" x14ac:dyDescent="0.25">
      <c r="A2461" s="74">
        <v>201312</v>
      </c>
      <c r="B2461" s="74" t="s">
        <v>2697</v>
      </c>
      <c r="C2461" s="74">
        <v>2080</v>
      </c>
      <c r="D2461" s="74">
        <v>21</v>
      </c>
      <c r="E2461" s="74" t="s">
        <v>3374</v>
      </c>
    </row>
    <row r="2462" spans="1:5" x14ac:dyDescent="0.25">
      <c r="A2462" s="74">
        <v>201317</v>
      </c>
      <c r="B2462" s="74" t="s">
        <v>2698</v>
      </c>
      <c r="C2462" s="74">
        <v>2080</v>
      </c>
      <c r="D2462" s="74">
        <v>21</v>
      </c>
      <c r="E2462" s="74" t="s">
        <v>3374</v>
      </c>
    </row>
    <row r="2463" spans="1:5" x14ac:dyDescent="0.25">
      <c r="A2463" s="74">
        <v>201318</v>
      </c>
      <c r="B2463" s="74" t="s">
        <v>2699</v>
      </c>
      <c r="C2463" s="74">
        <v>2080</v>
      </c>
      <c r="D2463" s="74">
        <v>21</v>
      </c>
      <c r="E2463" s="74" t="s">
        <v>3374</v>
      </c>
    </row>
    <row r="2464" spans="1:5" x14ac:dyDescent="0.25">
      <c r="A2464" s="74">
        <v>201322</v>
      </c>
      <c r="B2464" s="74" t="s">
        <v>2700</v>
      </c>
      <c r="C2464" s="74">
        <v>2080</v>
      </c>
      <c r="D2464" s="74">
        <v>21</v>
      </c>
      <c r="E2464" s="74" t="s">
        <v>3374</v>
      </c>
    </row>
    <row r="2465" spans="1:5" x14ac:dyDescent="0.25">
      <c r="A2465" s="74">
        <v>201323</v>
      </c>
      <c r="B2465" s="74" t="s">
        <v>2701</v>
      </c>
      <c r="C2465" s="74">
        <v>2080</v>
      </c>
      <c r="D2465" s="74">
        <v>21</v>
      </c>
      <c r="E2465" s="74" t="s">
        <v>3374</v>
      </c>
    </row>
    <row r="2466" spans="1:5" x14ac:dyDescent="0.25">
      <c r="A2466" s="74">
        <v>201324</v>
      </c>
      <c r="B2466" s="74" t="s">
        <v>2702</v>
      </c>
      <c r="C2466" s="74">
        <v>2080</v>
      </c>
      <c r="D2466" s="74">
        <v>21</v>
      </c>
      <c r="E2466" s="74" t="s">
        <v>3374</v>
      </c>
    </row>
    <row r="2467" spans="1:5" x14ac:dyDescent="0.25">
      <c r="A2467" s="74">
        <v>201325</v>
      </c>
      <c r="B2467" s="74" t="s">
        <v>2841</v>
      </c>
      <c r="C2467" s="74">
        <v>4727</v>
      </c>
      <c r="D2467" s="74">
        <v>24</v>
      </c>
      <c r="E2467" s="74" t="s">
        <v>3360</v>
      </c>
    </row>
    <row r="2468" spans="1:5" x14ac:dyDescent="0.25">
      <c r="A2468" s="74">
        <v>201327</v>
      </c>
      <c r="B2468" s="74" t="s">
        <v>2430</v>
      </c>
      <c r="C2468" s="74">
        <v>4735</v>
      </c>
      <c r="D2468" s="74">
        <v>26</v>
      </c>
      <c r="E2468" s="74" t="s">
        <v>3360</v>
      </c>
    </row>
    <row r="2469" spans="1:5" x14ac:dyDescent="0.25">
      <c r="A2469" s="74">
        <v>201328</v>
      </c>
      <c r="B2469" s="74" t="s">
        <v>2842</v>
      </c>
      <c r="C2469" s="74">
        <v>797</v>
      </c>
      <c r="D2469" s="74">
        <v>21</v>
      </c>
      <c r="E2469" s="74" t="s">
        <v>3360</v>
      </c>
    </row>
    <row r="2470" spans="1:5" x14ac:dyDescent="0.25">
      <c r="A2470" s="74">
        <v>201332</v>
      </c>
      <c r="B2470" s="74" t="s">
        <v>2919</v>
      </c>
      <c r="C2470" s="74">
        <v>5089</v>
      </c>
      <c r="D2470" s="74">
        <v>25</v>
      </c>
      <c r="E2470" s="74" t="s">
        <v>3360</v>
      </c>
    </row>
    <row r="2471" spans="1:5" x14ac:dyDescent="0.25">
      <c r="A2471" s="74">
        <v>201337</v>
      </c>
      <c r="B2471" s="74" t="s">
        <v>2920</v>
      </c>
      <c r="C2471" s="74">
        <v>795</v>
      </c>
      <c r="D2471" s="74">
        <v>26</v>
      </c>
      <c r="E2471" s="74" t="s">
        <v>3360</v>
      </c>
    </row>
    <row r="2472" spans="1:5" x14ac:dyDescent="0.25">
      <c r="A2472" s="74">
        <v>201338</v>
      </c>
      <c r="B2472" s="74" t="s">
        <v>2845</v>
      </c>
      <c r="C2472" s="74">
        <v>804</v>
      </c>
      <c r="D2472" s="74">
        <v>26</v>
      </c>
      <c r="E2472" s="74" t="s">
        <v>3360</v>
      </c>
    </row>
    <row r="2473" spans="1:5" x14ac:dyDescent="0.25">
      <c r="A2473" s="74">
        <v>201339</v>
      </c>
      <c r="B2473" s="74" t="s">
        <v>2921</v>
      </c>
      <c r="C2473" s="74">
        <v>795</v>
      </c>
      <c r="D2473" s="74">
        <v>24</v>
      </c>
      <c r="E2473" s="74" t="s">
        <v>3360</v>
      </c>
    </row>
    <row r="2474" spans="1:5" x14ac:dyDescent="0.25">
      <c r="A2474" s="74">
        <v>201340</v>
      </c>
      <c r="B2474" s="74" t="s">
        <v>2922</v>
      </c>
      <c r="C2474" s="74">
        <v>4612</v>
      </c>
      <c r="D2474" s="74">
        <v>26</v>
      </c>
      <c r="E2474" s="74" t="s">
        <v>3360</v>
      </c>
    </row>
    <row r="2475" spans="1:5" x14ac:dyDescent="0.25">
      <c r="A2475" s="74">
        <v>201341</v>
      </c>
      <c r="B2475" s="74" t="s">
        <v>2923</v>
      </c>
      <c r="C2475" s="74">
        <v>2080</v>
      </c>
      <c r="D2475" s="74">
        <v>21</v>
      </c>
      <c r="E2475" s="74" t="s">
        <v>3374</v>
      </c>
    </row>
    <row r="2476" spans="1:5" x14ac:dyDescent="0.25">
      <c r="A2476" s="74">
        <v>201342</v>
      </c>
      <c r="B2476" s="74" t="s">
        <v>2924</v>
      </c>
      <c r="C2476" s="74">
        <v>2080</v>
      </c>
      <c r="D2476" s="74">
        <v>21</v>
      </c>
      <c r="E2476" s="74" t="s">
        <v>3374</v>
      </c>
    </row>
    <row r="2477" spans="1:5" x14ac:dyDescent="0.25">
      <c r="A2477" s="74">
        <v>201343</v>
      </c>
      <c r="B2477" s="74" t="s">
        <v>2925</v>
      </c>
      <c r="C2477" s="74">
        <v>2080</v>
      </c>
      <c r="D2477" s="74">
        <v>21</v>
      </c>
      <c r="E2477" s="74" t="s">
        <v>3374</v>
      </c>
    </row>
    <row r="2478" spans="1:5" x14ac:dyDescent="0.25">
      <c r="A2478" s="74">
        <v>201344</v>
      </c>
      <c r="B2478" s="74" t="s">
        <v>2926</v>
      </c>
      <c r="C2478" s="74">
        <v>4612</v>
      </c>
      <c r="D2478" s="74">
        <v>26</v>
      </c>
      <c r="E2478" s="74" t="s">
        <v>3360</v>
      </c>
    </row>
    <row r="2479" spans="1:5" x14ac:dyDescent="0.25">
      <c r="A2479" s="74">
        <v>201345</v>
      </c>
      <c r="B2479" s="74" t="s">
        <v>2926</v>
      </c>
      <c r="C2479" s="74">
        <v>4612</v>
      </c>
      <c r="D2479" s="74">
        <v>26</v>
      </c>
      <c r="E2479" s="74" t="s">
        <v>3360</v>
      </c>
    </row>
    <row r="2480" spans="1:5" x14ac:dyDescent="0.25">
      <c r="A2480" s="74">
        <v>201346</v>
      </c>
      <c r="B2480" s="74" t="s">
        <v>2927</v>
      </c>
      <c r="C2480" s="74">
        <v>4612</v>
      </c>
      <c r="D2480" s="74">
        <v>24</v>
      </c>
      <c r="E2480" s="74" t="s">
        <v>3360</v>
      </c>
    </row>
    <row r="2481" spans="1:5" x14ac:dyDescent="0.25">
      <c r="A2481" s="74">
        <v>201347</v>
      </c>
      <c r="B2481" s="74" t="s">
        <v>2928</v>
      </c>
      <c r="C2481" s="74">
        <v>4727</v>
      </c>
      <c r="D2481" s="74">
        <v>24</v>
      </c>
      <c r="E2481" s="74" t="s">
        <v>3360</v>
      </c>
    </row>
    <row r="2482" spans="1:5" x14ac:dyDescent="0.25">
      <c r="A2482" s="74">
        <v>201348</v>
      </c>
      <c r="B2482" s="74" t="s">
        <v>2929</v>
      </c>
      <c r="C2482" s="74">
        <v>4735</v>
      </c>
      <c r="D2482" s="74">
        <v>26</v>
      </c>
      <c r="E2482" s="74" t="s">
        <v>3360</v>
      </c>
    </row>
    <row r="2483" spans="1:5" x14ac:dyDescent="0.25">
      <c r="A2483" s="74">
        <v>201349</v>
      </c>
      <c r="B2483" s="74" t="s">
        <v>2930</v>
      </c>
      <c r="C2483" s="74">
        <v>795</v>
      </c>
      <c r="D2483" s="74">
        <v>24</v>
      </c>
      <c r="E2483" s="74" t="s">
        <v>3360</v>
      </c>
    </row>
    <row r="2484" spans="1:5" x14ac:dyDescent="0.25">
      <c r="A2484" s="74">
        <v>201350</v>
      </c>
      <c r="B2484" s="74" t="s">
        <v>2931</v>
      </c>
      <c r="C2484" s="74">
        <v>2080</v>
      </c>
      <c r="D2484" s="74">
        <v>21</v>
      </c>
      <c r="E2484" s="74" t="s">
        <v>3374</v>
      </c>
    </row>
    <row r="2485" spans="1:5" x14ac:dyDescent="0.25">
      <c r="A2485" s="74">
        <v>201351</v>
      </c>
      <c r="B2485" s="74" t="s">
        <v>2932</v>
      </c>
      <c r="C2485" s="74">
        <v>4528</v>
      </c>
      <c r="D2485" s="74">
        <v>24</v>
      </c>
      <c r="E2485" s="74" t="s">
        <v>3374</v>
      </c>
    </row>
    <row r="2486" spans="1:5" x14ac:dyDescent="0.25">
      <c r="A2486" s="74">
        <v>201352</v>
      </c>
      <c r="B2486" s="74" t="s">
        <v>2933</v>
      </c>
      <c r="C2486" s="74">
        <v>4612</v>
      </c>
      <c r="D2486" s="74">
        <v>24</v>
      </c>
      <c r="E2486" s="74" t="s">
        <v>3360</v>
      </c>
    </row>
    <row r="2487" spans="1:5" x14ac:dyDescent="0.25">
      <c r="A2487" s="74">
        <v>201353</v>
      </c>
      <c r="B2487" s="74" t="s">
        <v>2934</v>
      </c>
      <c r="C2487" s="74">
        <v>4528</v>
      </c>
      <c r="D2487" s="74">
        <v>26</v>
      </c>
      <c r="E2487" s="74" t="s">
        <v>3374</v>
      </c>
    </row>
    <row r="2488" spans="1:5" x14ac:dyDescent="0.25">
      <c r="A2488" s="74">
        <v>201354</v>
      </c>
      <c r="B2488" s="74" t="s">
        <v>2935</v>
      </c>
      <c r="C2488" s="74">
        <v>5122</v>
      </c>
      <c r="D2488" s="74">
        <v>26</v>
      </c>
      <c r="E2488" s="74" t="s">
        <v>3360</v>
      </c>
    </row>
    <row r="2489" spans="1:5" x14ac:dyDescent="0.25">
      <c r="A2489" s="74">
        <v>201355</v>
      </c>
      <c r="B2489" s="74" t="s">
        <v>2936</v>
      </c>
      <c r="C2489" s="74">
        <v>2080</v>
      </c>
      <c r="D2489" s="74">
        <v>21</v>
      </c>
      <c r="E2489" s="74" t="s">
        <v>3374</v>
      </c>
    </row>
    <row r="2490" spans="1:5" x14ac:dyDescent="0.25">
      <c r="A2490" s="74">
        <v>201356</v>
      </c>
      <c r="B2490" s="74" t="s">
        <v>2937</v>
      </c>
      <c r="C2490" s="74">
        <v>4528</v>
      </c>
      <c r="D2490" s="74">
        <v>26</v>
      </c>
      <c r="E2490" s="74" t="s">
        <v>3374</v>
      </c>
    </row>
    <row r="2491" spans="1:5" x14ac:dyDescent="0.25">
      <c r="A2491" s="74">
        <v>201357</v>
      </c>
      <c r="B2491" s="74" t="s">
        <v>2938</v>
      </c>
      <c r="C2491" s="74">
        <v>4612</v>
      </c>
      <c r="D2491" s="74">
        <v>24</v>
      </c>
      <c r="E2491" s="74" t="s">
        <v>3360</v>
      </c>
    </row>
    <row r="2492" spans="1:5" x14ac:dyDescent="0.25">
      <c r="A2492" s="74">
        <v>201358</v>
      </c>
      <c r="B2492" s="74" t="s">
        <v>2939</v>
      </c>
      <c r="C2492" s="74">
        <v>2080</v>
      </c>
      <c r="D2492" s="74">
        <v>21</v>
      </c>
      <c r="E2492" s="74" t="s">
        <v>3374</v>
      </c>
    </row>
    <row r="2493" spans="1:5" x14ac:dyDescent="0.25">
      <c r="A2493" s="74">
        <v>201359</v>
      </c>
      <c r="B2493" s="74" t="s">
        <v>2940</v>
      </c>
      <c r="C2493" s="74">
        <v>4083</v>
      </c>
      <c r="D2493" s="74">
        <v>26</v>
      </c>
      <c r="E2493" s="74" t="s">
        <v>3374</v>
      </c>
    </row>
    <row r="2494" spans="1:5" x14ac:dyDescent="0.25">
      <c r="A2494" s="74">
        <v>201360</v>
      </c>
      <c r="B2494" s="74" t="s">
        <v>2941</v>
      </c>
      <c r="C2494" s="74">
        <v>1801</v>
      </c>
      <c r="D2494" s="74">
        <v>26</v>
      </c>
      <c r="E2494" s="74" t="s">
        <v>3374</v>
      </c>
    </row>
    <row r="2495" spans="1:5" x14ac:dyDescent="0.25">
      <c r="A2495" s="74">
        <v>201360</v>
      </c>
      <c r="B2495" s="74" t="s">
        <v>2941</v>
      </c>
      <c r="C2495" s="74">
        <v>1801</v>
      </c>
      <c r="D2495" s="74">
        <v>24</v>
      </c>
      <c r="E2495" s="74" t="s">
        <v>3374</v>
      </c>
    </row>
    <row r="2496" spans="1:5" x14ac:dyDescent="0.25">
      <c r="A2496" s="74">
        <v>201362</v>
      </c>
      <c r="B2496" s="74" t="s">
        <v>2942</v>
      </c>
      <c r="C2496" s="74">
        <v>2080</v>
      </c>
      <c r="D2496" s="74">
        <v>21</v>
      </c>
      <c r="E2496" s="74" t="s">
        <v>3374</v>
      </c>
    </row>
    <row r="2497" spans="1:5" x14ac:dyDescent="0.25">
      <c r="A2497" s="74">
        <v>201400</v>
      </c>
      <c r="B2497" s="74" t="s">
        <v>3322</v>
      </c>
      <c r="C2497" s="74">
        <v>4083</v>
      </c>
      <c r="D2497" s="74">
        <v>26</v>
      </c>
      <c r="E2497" s="74" t="s">
        <v>3374</v>
      </c>
    </row>
    <row r="2498" spans="1:5" x14ac:dyDescent="0.25">
      <c r="A2498" s="74">
        <v>201401</v>
      </c>
      <c r="B2498" s="74" t="s">
        <v>3323</v>
      </c>
      <c r="C2498" s="74">
        <v>4083</v>
      </c>
      <c r="D2498" s="74">
        <v>26</v>
      </c>
      <c r="E2498" s="74" t="s">
        <v>3374</v>
      </c>
    </row>
    <row r="2499" spans="1:5" x14ac:dyDescent="0.25">
      <c r="A2499" s="74">
        <v>201402</v>
      </c>
      <c r="B2499" s="74" t="s">
        <v>3324</v>
      </c>
      <c r="C2499" s="74">
        <v>2238</v>
      </c>
      <c r="D2499" s="74">
        <v>26</v>
      </c>
      <c r="E2499" s="74" t="s">
        <v>3374</v>
      </c>
    </row>
    <row r="2500" spans="1:5" x14ac:dyDescent="0.25">
      <c r="A2500" s="74">
        <v>201403</v>
      </c>
      <c r="B2500" s="74" t="s">
        <v>5710</v>
      </c>
      <c r="C2500" s="74">
        <v>795</v>
      </c>
      <c r="D2500" s="74">
        <v>24</v>
      </c>
      <c r="E2500" s="74" t="s">
        <v>3360</v>
      </c>
    </row>
    <row r="2501" spans="1:5" x14ac:dyDescent="0.25">
      <c r="A2501" s="74">
        <v>201404</v>
      </c>
      <c r="B2501" s="74" t="s">
        <v>5711</v>
      </c>
      <c r="C2501" s="74">
        <v>3789</v>
      </c>
      <c r="D2501" s="74">
        <v>24</v>
      </c>
      <c r="E2501" s="74" t="s">
        <v>3374</v>
      </c>
    </row>
    <row r="2502" spans="1:5" x14ac:dyDescent="0.25">
      <c r="A2502" s="74">
        <v>201405</v>
      </c>
      <c r="B2502" s="74" t="s">
        <v>3325</v>
      </c>
      <c r="C2502" s="74">
        <v>795</v>
      </c>
      <c r="D2502" s="74">
        <v>24</v>
      </c>
      <c r="E2502" s="74" t="s">
        <v>3360</v>
      </c>
    </row>
    <row r="2503" spans="1:5" x14ac:dyDescent="0.25">
      <c r="A2503" s="74">
        <v>201406</v>
      </c>
      <c r="B2503" s="74" t="s">
        <v>3373</v>
      </c>
      <c r="C2503" s="74">
        <v>5122</v>
      </c>
      <c r="D2503" s="74">
        <v>26</v>
      </c>
      <c r="E2503" s="74" t="s">
        <v>3360</v>
      </c>
    </row>
    <row r="2504" spans="1:5" x14ac:dyDescent="0.25">
      <c r="A2504" s="74">
        <v>201407</v>
      </c>
      <c r="B2504" s="74" t="s">
        <v>5712</v>
      </c>
      <c r="C2504" s="74">
        <v>4727</v>
      </c>
      <c r="D2504" s="74">
        <v>24</v>
      </c>
      <c r="E2504" s="74" t="s">
        <v>3360</v>
      </c>
    </row>
    <row r="2505" spans="1:5" x14ac:dyDescent="0.25">
      <c r="A2505" s="74">
        <v>201408</v>
      </c>
      <c r="B2505" s="74" t="s">
        <v>3513</v>
      </c>
      <c r="C2505" s="74">
        <v>5196</v>
      </c>
      <c r="D2505" s="74">
        <v>25</v>
      </c>
      <c r="E2505" s="74" t="s">
        <v>3360</v>
      </c>
    </row>
    <row r="2506" spans="1:5" x14ac:dyDescent="0.25">
      <c r="A2506" s="74">
        <v>201409</v>
      </c>
      <c r="B2506" s="74" t="s">
        <v>3475</v>
      </c>
      <c r="C2506" s="74">
        <v>2080</v>
      </c>
      <c r="D2506" s="74">
        <v>21</v>
      </c>
      <c r="E2506" s="74" t="s">
        <v>3374</v>
      </c>
    </row>
    <row r="2507" spans="1:5" x14ac:dyDescent="0.25">
      <c r="A2507" s="74">
        <v>201410</v>
      </c>
      <c r="B2507" s="74" t="s">
        <v>3498</v>
      </c>
      <c r="C2507" s="74">
        <v>4083</v>
      </c>
      <c r="D2507" s="74">
        <v>25</v>
      </c>
      <c r="E2507" s="74" t="s">
        <v>3374</v>
      </c>
    </row>
    <row r="2508" spans="1:5" x14ac:dyDescent="0.25">
      <c r="A2508" s="74">
        <v>201411</v>
      </c>
      <c r="B2508" s="74" t="s">
        <v>5713</v>
      </c>
      <c r="C2508" s="74">
        <v>795</v>
      </c>
      <c r="D2508" s="74">
        <v>24</v>
      </c>
      <c r="E2508" s="74" t="s">
        <v>3360</v>
      </c>
    </row>
    <row r="2509" spans="1:5" x14ac:dyDescent="0.25">
      <c r="A2509" s="74">
        <v>201412</v>
      </c>
      <c r="B2509" s="74" t="s">
        <v>3501</v>
      </c>
      <c r="C2509" s="74">
        <v>4612</v>
      </c>
      <c r="D2509" s="74">
        <v>21</v>
      </c>
      <c r="E2509" s="74" t="s">
        <v>3360</v>
      </c>
    </row>
    <row r="2510" spans="1:5" x14ac:dyDescent="0.25">
      <c r="A2510" s="74">
        <v>201413</v>
      </c>
      <c r="B2510" s="74" t="s">
        <v>3474</v>
      </c>
      <c r="C2510" s="74">
        <v>2080</v>
      </c>
      <c r="D2510" s="74">
        <v>21</v>
      </c>
      <c r="E2510" s="74" t="s">
        <v>3374</v>
      </c>
    </row>
    <row r="2511" spans="1:5" x14ac:dyDescent="0.25">
      <c r="A2511" s="74">
        <v>201414</v>
      </c>
      <c r="B2511" s="74" t="s">
        <v>3464</v>
      </c>
      <c r="C2511" s="74">
        <v>1511</v>
      </c>
      <c r="D2511" s="74">
        <v>22</v>
      </c>
      <c r="E2511" s="74" t="s">
        <v>3360</v>
      </c>
    </row>
    <row r="2512" spans="1:5" x14ac:dyDescent="0.25">
      <c r="A2512" s="74">
        <v>201415</v>
      </c>
      <c r="B2512" s="74" t="s">
        <v>5714</v>
      </c>
      <c r="C2512" s="74">
        <v>4735</v>
      </c>
      <c r="D2512" s="74">
        <v>26</v>
      </c>
      <c r="E2512" s="74" t="s">
        <v>3360</v>
      </c>
    </row>
    <row r="2513" spans="1:5" x14ac:dyDescent="0.25">
      <c r="A2513" s="74">
        <v>201416</v>
      </c>
      <c r="B2513" s="74" t="s">
        <v>5715</v>
      </c>
      <c r="C2513" s="74">
        <v>4612</v>
      </c>
      <c r="D2513" s="74">
        <v>26</v>
      </c>
      <c r="E2513" s="74" t="s">
        <v>3360</v>
      </c>
    </row>
    <row r="2514" spans="1:5" x14ac:dyDescent="0.25">
      <c r="A2514" s="74">
        <v>201417</v>
      </c>
      <c r="B2514" s="74" t="s">
        <v>5716</v>
      </c>
      <c r="C2514" s="74">
        <v>2080</v>
      </c>
      <c r="D2514" s="74">
        <v>21</v>
      </c>
      <c r="E2514" s="74" t="s">
        <v>3374</v>
      </c>
    </row>
    <row r="2515" spans="1:5" x14ac:dyDescent="0.25">
      <c r="A2515" s="74">
        <v>201418</v>
      </c>
      <c r="B2515" s="74" t="s">
        <v>5717</v>
      </c>
      <c r="C2515" s="74">
        <v>4612</v>
      </c>
      <c r="D2515" s="74">
        <v>24</v>
      </c>
      <c r="E2515" s="74" t="s">
        <v>3360</v>
      </c>
    </row>
    <row r="2516" spans="1:5" x14ac:dyDescent="0.25">
      <c r="A2516" s="74">
        <v>201419</v>
      </c>
      <c r="B2516" s="74" t="s">
        <v>5718</v>
      </c>
      <c r="C2516" s="74">
        <v>795</v>
      </c>
      <c r="D2516" s="74">
        <v>24</v>
      </c>
      <c r="E2516" s="74" t="s">
        <v>3360</v>
      </c>
    </row>
    <row r="2517" spans="1:5" x14ac:dyDescent="0.25">
      <c r="A2517" s="74">
        <v>201420</v>
      </c>
      <c r="B2517" s="74" t="s">
        <v>5719</v>
      </c>
      <c r="C2517" s="74">
        <v>5122</v>
      </c>
      <c r="D2517" s="74">
        <v>24</v>
      </c>
      <c r="E2517" s="74" t="s">
        <v>3360</v>
      </c>
    </row>
    <row r="2518" spans="1:5" x14ac:dyDescent="0.25">
      <c r="A2518" s="74">
        <v>201421</v>
      </c>
      <c r="B2518" s="74" t="s">
        <v>5720</v>
      </c>
      <c r="C2518" s="74">
        <v>5281</v>
      </c>
      <c r="D2518" s="74">
        <v>25</v>
      </c>
      <c r="E2518" s="74" t="s">
        <v>3360</v>
      </c>
    </row>
    <row r="2519" spans="1:5" x14ac:dyDescent="0.25">
      <c r="A2519" s="74">
        <v>201422</v>
      </c>
      <c r="B2519" s="74" t="s">
        <v>5721</v>
      </c>
      <c r="C2519" s="74">
        <v>3789</v>
      </c>
      <c r="D2519" s="74">
        <v>24</v>
      </c>
      <c r="E2519" s="74" t="s">
        <v>3374</v>
      </c>
    </row>
    <row r="2520" spans="1:5" x14ac:dyDescent="0.25">
      <c r="A2520" s="74">
        <v>201423</v>
      </c>
      <c r="B2520" s="74" t="s">
        <v>1345</v>
      </c>
      <c r="C2520" s="74">
        <v>236</v>
      </c>
      <c r="D2520" s="74">
        <v>22</v>
      </c>
      <c r="E2520" s="74" t="s">
        <v>3374</v>
      </c>
    </row>
    <row r="2521" spans="1:5" x14ac:dyDescent="0.25">
      <c r="A2521" s="74">
        <v>201424</v>
      </c>
      <c r="B2521" s="74" t="s">
        <v>5700</v>
      </c>
      <c r="C2521" s="74">
        <v>3789</v>
      </c>
      <c r="D2521" s="74">
        <v>24</v>
      </c>
      <c r="E2521" s="74" t="s">
        <v>3374</v>
      </c>
    </row>
    <row r="2522" spans="1:5" x14ac:dyDescent="0.25">
      <c r="A2522" s="74">
        <v>201425</v>
      </c>
      <c r="B2522" s="74" t="s">
        <v>5722</v>
      </c>
      <c r="C2522" s="74">
        <v>2080</v>
      </c>
      <c r="D2522" s="74">
        <v>21</v>
      </c>
      <c r="E2522" s="74" t="s">
        <v>3374</v>
      </c>
    </row>
    <row r="2523" spans="1:5" x14ac:dyDescent="0.25">
      <c r="A2523" s="74">
        <v>201426</v>
      </c>
      <c r="B2523" s="74" t="s">
        <v>5768</v>
      </c>
      <c r="C2523" s="74">
        <v>161</v>
      </c>
      <c r="D2523" s="74">
        <v>21</v>
      </c>
      <c r="E2523" s="74" t="s">
        <v>3360</v>
      </c>
    </row>
    <row r="2524" spans="1:5" x14ac:dyDescent="0.25">
      <c r="A2524" s="74">
        <v>201427</v>
      </c>
      <c r="B2524" s="74" t="s">
        <v>5816</v>
      </c>
      <c r="C2524" s="74">
        <v>4735</v>
      </c>
      <c r="D2524" s="74">
        <v>24</v>
      </c>
      <c r="E2524" s="74" t="s">
        <v>3360</v>
      </c>
    </row>
    <row r="2525" spans="1:5" x14ac:dyDescent="0.25">
      <c r="A2525" s="74">
        <v>201428</v>
      </c>
      <c r="B2525" s="74" t="s">
        <v>5816</v>
      </c>
      <c r="C2525" s="74">
        <v>4735</v>
      </c>
      <c r="D2525" s="74">
        <v>24</v>
      </c>
      <c r="E2525" s="74" t="s">
        <v>3360</v>
      </c>
    </row>
    <row r="2526" spans="1:5" x14ac:dyDescent="0.25">
      <c r="A2526" s="74">
        <v>201429</v>
      </c>
      <c r="B2526" s="74" t="s">
        <v>5816</v>
      </c>
      <c r="C2526" s="74">
        <v>795</v>
      </c>
      <c r="D2526" s="74">
        <v>24</v>
      </c>
      <c r="E2526" s="74" t="s">
        <v>3360</v>
      </c>
    </row>
    <row r="2527" spans="1:5" x14ac:dyDescent="0.25">
      <c r="A2527" s="74">
        <v>201430</v>
      </c>
      <c r="B2527" s="74" t="s">
        <v>5816</v>
      </c>
      <c r="C2527" s="74">
        <v>795</v>
      </c>
      <c r="D2527" s="74">
        <v>24</v>
      </c>
      <c r="E2527" s="74" t="s">
        <v>3360</v>
      </c>
    </row>
    <row r="2528" spans="1:5" x14ac:dyDescent="0.25">
      <c r="A2528" s="74">
        <v>201431</v>
      </c>
      <c r="B2528" s="74" t="s">
        <v>5816</v>
      </c>
      <c r="C2528" s="74">
        <v>5122</v>
      </c>
      <c r="D2528" s="74">
        <v>24</v>
      </c>
      <c r="E2528" s="74" t="s">
        <v>3360</v>
      </c>
    </row>
    <row r="2529" spans="1:5" x14ac:dyDescent="0.25">
      <c r="A2529" s="74">
        <v>201432</v>
      </c>
      <c r="B2529" s="74" t="s">
        <v>5816</v>
      </c>
      <c r="C2529" s="74">
        <v>5122</v>
      </c>
      <c r="D2529" s="74">
        <v>24</v>
      </c>
      <c r="E2529" s="74" t="s">
        <v>3360</v>
      </c>
    </row>
    <row r="2530" spans="1:5" x14ac:dyDescent="0.25">
      <c r="A2530" s="74">
        <v>201433</v>
      </c>
      <c r="B2530" s="74" t="s">
        <v>5816</v>
      </c>
      <c r="C2530" s="74">
        <v>795</v>
      </c>
      <c r="D2530" s="74">
        <v>24</v>
      </c>
      <c r="E2530" s="74" t="s">
        <v>3360</v>
      </c>
    </row>
    <row r="2531" spans="1:5" x14ac:dyDescent="0.25">
      <c r="A2531" s="74">
        <v>201434</v>
      </c>
      <c r="B2531" s="74" t="s">
        <v>5816</v>
      </c>
      <c r="C2531" s="74">
        <v>795</v>
      </c>
      <c r="D2531" s="74">
        <v>24</v>
      </c>
      <c r="E2531" s="74" t="s">
        <v>3360</v>
      </c>
    </row>
    <row r="2532" spans="1:5" x14ac:dyDescent="0.25">
      <c r="A2532" s="74">
        <v>201435</v>
      </c>
      <c r="B2532" s="74" t="s">
        <v>5816</v>
      </c>
      <c r="C2532" s="74">
        <v>5122</v>
      </c>
      <c r="D2532" s="74">
        <v>24</v>
      </c>
      <c r="E2532" s="74" t="s">
        <v>3360</v>
      </c>
    </row>
    <row r="2533" spans="1:5" x14ac:dyDescent="0.25">
      <c r="A2533" s="74">
        <v>201436</v>
      </c>
      <c r="B2533" s="74" t="s">
        <v>5816</v>
      </c>
      <c r="C2533" s="74">
        <v>4735</v>
      </c>
      <c r="D2533" s="74">
        <v>24</v>
      </c>
      <c r="E2533" s="74" t="s">
        <v>3360</v>
      </c>
    </row>
    <row r="2534" spans="1:5" x14ac:dyDescent="0.25">
      <c r="A2534" s="74">
        <v>201437</v>
      </c>
      <c r="B2534" s="74" t="s">
        <v>5816</v>
      </c>
      <c r="C2534" s="74">
        <v>4735</v>
      </c>
      <c r="D2534" s="74">
        <v>24</v>
      </c>
      <c r="E2534" s="74" t="s">
        <v>3360</v>
      </c>
    </row>
    <row r="2535" spans="1:5" x14ac:dyDescent="0.25">
      <c r="A2535" s="74">
        <v>201438</v>
      </c>
      <c r="B2535" s="74" t="s">
        <v>5817</v>
      </c>
      <c r="C2535" s="74">
        <v>4612</v>
      </c>
      <c r="D2535" s="74">
        <v>24</v>
      </c>
      <c r="E2535" s="74" t="s">
        <v>3360</v>
      </c>
    </row>
    <row r="2536" spans="1:5" x14ac:dyDescent="0.25">
      <c r="A2536" s="74">
        <v>201439</v>
      </c>
      <c r="B2536" s="74" t="s">
        <v>5818</v>
      </c>
      <c r="C2536" s="74">
        <v>4612</v>
      </c>
      <c r="D2536" s="74">
        <v>24</v>
      </c>
      <c r="E2536" s="74" t="s">
        <v>3360</v>
      </c>
    </row>
    <row r="2537" spans="1:5" x14ac:dyDescent="0.25">
      <c r="A2537" s="74">
        <v>201440</v>
      </c>
      <c r="B2537" s="74" t="s">
        <v>5819</v>
      </c>
      <c r="C2537" s="74">
        <v>4612</v>
      </c>
      <c r="D2537" s="74">
        <v>24</v>
      </c>
      <c r="E2537" s="74" t="s">
        <v>3360</v>
      </c>
    </row>
    <row r="2538" spans="1:5" x14ac:dyDescent="0.25">
      <c r="A2538" s="74">
        <v>201441</v>
      </c>
      <c r="B2538" s="74" t="s">
        <v>5820</v>
      </c>
      <c r="C2538" s="74">
        <v>4528</v>
      </c>
      <c r="D2538" s="74">
        <v>24</v>
      </c>
      <c r="E2538" s="74" t="s">
        <v>3374</v>
      </c>
    </row>
    <row r="2539" spans="1:5" x14ac:dyDescent="0.25">
      <c r="A2539" s="74">
        <v>300006</v>
      </c>
      <c r="B2539" s="74" t="s">
        <v>3521</v>
      </c>
      <c r="C2539" s="74">
        <v>5311</v>
      </c>
      <c r="D2539" s="74">
        <v>26</v>
      </c>
      <c r="E2539" s="74" t="s">
        <v>3522</v>
      </c>
    </row>
    <row r="2540" spans="1:5" x14ac:dyDescent="0.25">
      <c r="A2540" s="74">
        <v>300008</v>
      </c>
      <c r="B2540" s="74" t="s">
        <v>3523</v>
      </c>
      <c r="C2540" s="74">
        <v>5311</v>
      </c>
      <c r="D2540" s="74">
        <v>26</v>
      </c>
      <c r="E2540" s="74" t="s">
        <v>3522</v>
      </c>
    </row>
    <row r="2541" spans="1:5" x14ac:dyDescent="0.25">
      <c r="A2541" s="74">
        <v>300013</v>
      </c>
      <c r="B2541" s="74" t="s">
        <v>3524</v>
      </c>
      <c r="C2541" s="74">
        <v>5312</v>
      </c>
      <c r="D2541" s="74">
        <v>26</v>
      </c>
      <c r="E2541" s="74" t="s">
        <v>3522</v>
      </c>
    </row>
    <row r="2542" spans="1:5" x14ac:dyDescent="0.25">
      <c r="A2542" s="74">
        <v>300014</v>
      </c>
      <c r="B2542" s="74" t="s">
        <v>3525</v>
      </c>
      <c r="C2542" s="74">
        <v>846</v>
      </c>
      <c r="D2542" s="74">
        <v>26</v>
      </c>
      <c r="E2542" s="74" t="s">
        <v>3522</v>
      </c>
    </row>
    <row r="2543" spans="1:5" x14ac:dyDescent="0.25">
      <c r="A2543" s="74">
        <v>300057</v>
      </c>
      <c r="B2543" s="74" t="s">
        <v>3526</v>
      </c>
      <c r="C2543" s="74">
        <v>6</v>
      </c>
      <c r="D2543" s="74">
        <v>26</v>
      </c>
      <c r="E2543" s="74" t="s">
        <v>3522</v>
      </c>
    </row>
    <row r="2544" spans="1:5" x14ac:dyDescent="0.25">
      <c r="A2544" s="74">
        <v>300063</v>
      </c>
      <c r="B2544" s="74" t="s">
        <v>3527</v>
      </c>
      <c r="C2544" s="74">
        <v>6</v>
      </c>
      <c r="D2544" s="74">
        <v>21</v>
      </c>
      <c r="E2544" s="74" t="s">
        <v>3522</v>
      </c>
    </row>
    <row r="2545" spans="1:5" x14ac:dyDescent="0.25">
      <c r="A2545" s="74">
        <v>300068</v>
      </c>
      <c r="B2545" s="74" t="s">
        <v>3528</v>
      </c>
      <c r="C2545" s="74">
        <v>846</v>
      </c>
      <c r="D2545" s="74">
        <v>26</v>
      </c>
      <c r="E2545" s="74" t="s">
        <v>3522</v>
      </c>
    </row>
    <row r="2546" spans="1:5" x14ac:dyDescent="0.25">
      <c r="A2546" s="74">
        <v>300083</v>
      </c>
      <c r="B2546" s="74" t="s">
        <v>3529</v>
      </c>
      <c r="C2546" s="74">
        <v>6</v>
      </c>
      <c r="D2546" s="74">
        <v>24</v>
      </c>
      <c r="E2546" s="74" t="s">
        <v>3522</v>
      </c>
    </row>
    <row r="2547" spans="1:5" x14ac:dyDescent="0.25">
      <c r="A2547" s="74">
        <v>300110</v>
      </c>
      <c r="B2547" s="74" t="s">
        <v>3530</v>
      </c>
      <c r="C2547" s="74">
        <v>5273</v>
      </c>
      <c r="D2547" s="74">
        <v>26</v>
      </c>
      <c r="E2547" s="74" t="s">
        <v>3522</v>
      </c>
    </row>
    <row r="2548" spans="1:5" x14ac:dyDescent="0.25">
      <c r="A2548" s="74">
        <v>300123</v>
      </c>
      <c r="B2548" s="74" t="s">
        <v>3531</v>
      </c>
      <c r="C2548" s="74">
        <v>6</v>
      </c>
      <c r="D2548" s="74">
        <v>24</v>
      </c>
      <c r="E2548" s="74" t="s">
        <v>3522</v>
      </c>
    </row>
    <row r="2549" spans="1:5" x14ac:dyDescent="0.25">
      <c r="A2549" s="74">
        <v>300138</v>
      </c>
      <c r="B2549" s="74" t="s">
        <v>3532</v>
      </c>
      <c r="C2549" s="74">
        <v>5273</v>
      </c>
      <c r="D2549" s="74">
        <v>26</v>
      </c>
      <c r="E2549" s="74" t="s">
        <v>3522</v>
      </c>
    </row>
    <row r="2550" spans="1:5" x14ac:dyDescent="0.25">
      <c r="A2550" s="74">
        <v>300144</v>
      </c>
      <c r="B2550" s="74" t="s">
        <v>3533</v>
      </c>
      <c r="C2550" s="74">
        <v>6</v>
      </c>
      <c r="D2550" s="74">
        <v>24</v>
      </c>
      <c r="E2550" s="74" t="s">
        <v>3522</v>
      </c>
    </row>
    <row r="2551" spans="1:5" x14ac:dyDescent="0.25">
      <c r="A2551" s="74">
        <v>300151</v>
      </c>
      <c r="B2551" s="74" t="s">
        <v>3534</v>
      </c>
      <c r="C2551" s="74">
        <v>5312</v>
      </c>
      <c r="D2551" s="74">
        <v>26</v>
      </c>
      <c r="E2551" s="74" t="s">
        <v>3522</v>
      </c>
    </row>
    <row r="2552" spans="1:5" x14ac:dyDescent="0.25">
      <c r="A2552" s="74">
        <v>300152</v>
      </c>
      <c r="B2552" s="74" t="s">
        <v>3535</v>
      </c>
      <c r="C2552" s="74">
        <v>5250</v>
      </c>
      <c r="D2552" s="74">
        <v>26</v>
      </c>
      <c r="E2552" s="74" t="s">
        <v>3522</v>
      </c>
    </row>
    <row r="2553" spans="1:5" x14ac:dyDescent="0.25">
      <c r="A2553" s="74">
        <v>300158</v>
      </c>
      <c r="B2553" s="74" t="s">
        <v>3536</v>
      </c>
      <c r="C2553" s="74">
        <v>5273</v>
      </c>
      <c r="D2553" s="74">
        <v>26</v>
      </c>
      <c r="E2553" s="74" t="s">
        <v>3522</v>
      </c>
    </row>
    <row r="2554" spans="1:5" x14ac:dyDescent="0.25">
      <c r="A2554" s="74">
        <v>300161</v>
      </c>
      <c r="B2554" s="74" t="s">
        <v>3537</v>
      </c>
      <c r="C2554" s="74">
        <v>6</v>
      </c>
      <c r="D2554" s="74">
        <v>26</v>
      </c>
      <c r="E2554" s="74" t="s">
        <v>3522</v>
      </c>
    </row>
    <row r="2555" spans="1:5" x14ac:dyDescent="0.25">
      <c r="A2555" s="74">
        <v>300162</v>
      </c>
      <c r="B2555" s="74" t="s">
        <v>3538</v>
      </c>
      <c r="C2555" s="74">
        <v>5273</v>
      </c>
      <c r="D2555" s="74">
        <v>26</v>
      </c>
      <c r="E2555" s="74" t="s">
        <v>3522</v>
      </c>
    </row>
    <row r="2556" spans="1:5" x14ac:dyDescent="0.25">
      <c r="A2556" s="74">
        <v>300173</v>
      </c>
      <c r="B2556" s="74" t="s">
        <v>3539</v>
      </c>
      <c r="C2556" s="74">
        <v>6</v>
      </c>
      <c r="D2556" s="74">
        <v>26</v>
      </c>
      <c r="E2556" s="74" t="s">
        <v>3522</v>
      </c>
    </row>
    <row r="2557" spans="1:5" x14ac:dyDescent="0.25">
      <c r="A2557" s="74">
        <v>300174</v>
      </c>
      <c r="B2557" s="74" t="s">
        <v>3540</v>
      </c>
      <c r="C2557" s="74">
        <v>5250</v>
      </c>
      <c r="D2557" s="74">
        <v>26</v>
      </c>
      <c r="E2557" s="74" t="s">
        <v>3522</v>
      </c>
    </row>
    <row r="2558" spans="1:5" x14ac:dyDescent="0.25">
      <c r="A2558" s="74">
        <v>300179</v>
      </c>
      <c r="B2558" s="74" t="s">
        <v>3541</v>
      </c>
      <c r="C2558" s="74">
        <v>4401</v>
      </c>
      <c r="D2558" s="74">
        <v>26</v>
      </c>
      <c r="E2558" s="74" t="s">
        <v>3522</v>
      </c>
    </row>
    <row r="2559" spans="1:5" x14ac:dyDescent="0.25">
      <c r="A2559" s="74">
        <v>300180</v>
      </c>
      <c r="B2559" s="74" t="s">
        <v>3542</v>
      </c>
      <c r="C2559" s="74">
        <v>5312</v>
      </c>
      <c r="D2559" s="74">
        <v>26</v>
      </c>
      <c r="E2559" s="74" t="s">
        <v>3522</v>
      </c>
    </row>
    <row r="2560" spans="1:5" x14ac:dyDescent="0.25">
      <c r="A2560" s="74">
        <v>300188</v>
      </c>
      <c r="B2560" s="74" t="s">
        <v>3543</v>
      </c>
      <c r="C2560" s="74">
        <v>1139</v>
      </c>
      <c r="D2560" s="74">
        <v>26</v>
      </c>
      <c r="E2560" s="74" t="s">
        <v>3522</v>
      </c>
    </row>
    <row r="2561" spans="1:5" x14ac:dyDescent="0.25">
      <c r="A2561" s="74">
        <v>300190</v>
      </c>
      <c r="B2561" s="74" t="s">
        <v>3544</v>
      </c>
      <c r="C2561" s="74">
        <v>846</v>
      </c>
      <c r="D2561" s="74">
        <v>26</v>
      </c>
      <c r="E2561" s="74" t="s">
        <v>3522</v>
      </c>
    </row>
    <row r="2562" spans="1:5" x14ac:dyDescent="0.25">
      <c r="A2562" s="74">
        <v>300194</v>
      </c>
      <c r="B2562" s="74" t="s">
        <v>3545</v>
      </c>
      <c r="C2562" s="74">
        <v>6</v>
      </c>
      <c r="D2562" s="74">
        <v>21</v>
      </c>
      <c r="E2562" s="74" t="s">
        <v>3522</v>
      </c>
    </row>
    <row r="2563" spans="1:5" x14ac:dyDescent="0.25">
      <c r="A2563" s="74">
        <v>300204</v>
      </c>
      <c r="B2563" s="74" t="s">
        <v>3546</v>
      </c>
      <c r="C2563" s="74">
        <v>4401</v>
      </c>
      <c r="D2563" s="74">
        <v>24</v>
      </c>
      <c r="E2563" s="74" t="s">
        <v>3522</v>
      </c>
    </row>
    <row r="2564" spans="1:5" x14ac:dyDescent="0.25">
      <c r="A2564" s="74">
        <v>300209</v>
      </c>
      <c r="B2564" s="74" t="s">
        <v>3547</v>
      </c>
      <c r="C2564" s="74">
        <v>6</v>
      </c>
      <c r="D2564" s="74">
        <v>24</v>
      </c>
      <c r="E2564" s="74" t="s">
        <v>3522</v>
      </c>
    </row>
    <row r="2565" spans="1:5" x14ac:dyDescent="0.25">
      <c r="A2565" s="74">
        <v>300212</v>
      </c>
      <c r="B2565" s="74" t="s">
        <v>3548</v>
      </c>
      <c r="C2565" s="74">
        <v>1328</v>
      </c>
      <c r="D2565" s="74">
        <v>26</v>
      </c>
      <c r="E2565" s="74" t="s">
        <v>3522</v>
      </c>
    </row>
    <row r="2566" spans="1:5" x14ac:dyDescent="0.25">
      <c r="A2566" s="74">
        <v>300213</v>
      </c>
      <c r="B2566" s="74" t="s">
        <v>3549</v>
      </c>
      <c r="C2566" s="74">
        <v>846</v>
      </c>
      <c r="D2566" s="74">
        <v>26</v>
      </c>
      <c r="E2566" s="74" t="s">
        <v>3522</v>
      </c>
    </row>
    <row r="2567" spans="1:5" x14ac:dyDescent="0.25">
      <c r="A2567" s="74">
        <v>300216</v>
      </c>
      <c r="B2567" s="74" t="s">
        <v>3550</v>
      </c>
      <c r="C2567" s="74">
        <v>6</v>
      </c>
      <c r="D2567" s="74">
        <v>26</v>
      </c>
      <c r="E2567" s="74" t="s">
        <v>3522</v>
      </c>
    </row>
    <row r="2568" spans="1:5" x14ac:dyDescent="0.25">
      <c r="A2568" s="74">
        <v>300220</v>
      </c>
      <c r="B2568" s="74" t="s">
        <v>5760</v>
      </c>
      <c r="C2568" s="74">
        <v>5311</v>
      </c>
      <c r="D2568" s="74">
        <v>26</v>
      </c>
      <c r="E2568" s="74" t="s">
        <v>3522</v>
      </c>
    </row>
    <row r="2569" spans="1:5" x14ac:dyDescent="0.25">
      <c r="A2569" s="74">
        <v>300224</v>
      </c>
      <c r="B2569" s="74" t="s">
        <v>3551</v>
      </c>
      <c r="C2569" s="74">
        <v>6</v>
      </c>
      <c r="D2569" s="74">
        <v>21</v>
      </c>
      <c r="E2569" s="74" t="s">
        <v>3522</v>
      </c>
    </row>
    <row r="2570" spans="1:5" x14ac:dyDescent="0.25">
      <c r="A2570" s="74">
        <v>300238</v>
      </c>
      <c r="B2570" s="74" t="s">
        <v>3552</v>
      </c>
      <c r="C2570" s="74">
        <v>5312</v>
      </c>
      <c r="D2570" s="74">
        <v>26</v>
      </c>
      <c r="E2570" s="74" t="s">
        <v>3522</v>
      </c>
    </row>
    <row r="2571" spans="1:5" x14ac:dyDescent="0.25">
      <c r="A2571" s="74">
        <v>300240</v>
      </c>
      <c r="B2571" s="74" t="s">
        <v>3553</v>
      </c>
      <c r="C2571" s="74">
        <v>846</v>
      </c>
      <c r="D2571" s="74">
        <v>26</v>
      </c>
      <c r="E2571" s="74" t="s">
        <v>3522</v>
      </c>
    </row>
    <row r="2572" spans="1:5" x14ac:dyDescent="0.25">
      <c r="A2572" s="74">
        <v>300242</v>
      </c>
      <c r="B2572" s="74" t="s">
        <v>3554</v>
      </c>
      <c r="C2572" s="74">
        <v>6</v>
      </c>
      <c r="D2572" s="74">
        <v>21</v>
      </c>
      <c r="E2572" s="74" t="s">
        <v>3522</v>
      </c>
    </row>
    <row r="2573" spans="1:5" x14ac:dyDescent="0.25">
      <c r="A2573" s="74">
        <v>300247</v>
      </c>
      <c r="B2573" s="74" t="s">
        <v>3555</v>
      </c>
      <c r="C2573" s="74">
        <v>978</v>
      </c>
      <c r="D2573" s="74">
        <v>26</v>
      </c>
      <c r="E2573" s="74" t="s">
        <v>3556</v>
      </c>
    </row>
    <row r="2574" spans="1:5" x14ac:dyDescent="0.25">
      <c r="A2574" s="74">
        <v>300248</v>
      </c>
      <c r="B2574" s="74" t="s">
        <v>3557</v>
      </c>
      <c r="C2574" s="74">
        <v>978</v>
      </c>
      <c r="D2574" s="74">
        <v>26</v>
      </c>
      <c r="E2574" s="74" t="s">
        <v>3556</v>
      </c>
    </row>
    <row r="2575" spans="1:5" x14ac:dyDescent="0.25">
      <c r="A2575" s="74">
        <v>300249</v>
      </c>
      <c r="B2575" s="74" t="s">
        <v>3558</v>
      </c>
      <c r="C2575" s="74">
        <v>6</v>
      </c>
      <c r="D2575" s="74">
        <v>26</v>
      </c>
      <c r="E2575" s="74" t="s">
        <v>3522</v>
      </c>
    </row>
    <row r="2576" spans="1:5" x14ac:dyDescent="0.25">
      <c r="A2576" s="74">
        <v>300258</v>
      </c>
      <c r="B2576" s="74" t="s">
        <v>3559</v>
      </c>
      <c r="C2576" s="74">
        <v>978</v>
      </c>
      <c r="D2576" s="74">
        <v>26</v>
      </c>
      <c r="E2576" s="74" t="s">
        <v>3556</v>
      </c>
    </row>
    <row r="2577" spans="1:5" x14ac:dyDescent="0.25">
      <c r="A2577" s="74">
        <v>300259</v>
      </c>
      <c r="B2577" s="74" t="s">
        <v>3560</v>
      </c>
      <c r="C2577" s="74">
        <v>978</v>
      </c>
      <c r="D2577" s="74">
        <v>26</v>
      </c>
      <c r="E2577" s="74" t="s">
        <v>3556</v>
      </c>
    </row>
    <row r="2578" spans="1:5" x14ac:dyDescent="0.25">
      <c r="A2578" s="74">
        <v>300260</v>
      </c>
      <c r="B2578" s="74" t="s">
        <v>3561</v>
      </c>
      <c r="C2578" s="74">
        <v>978</v>
      </c>
      <c r="D2578" s="74">
        <v>26</v>
      </c>
      <c r="E2578" s="74" t="s">
        <v>3556</v>
      </c>
    </row>
    <row r="2579" spans="1:5" x14ac:dyDescent="0.25">
      <c r="A2579" s="74">
        <v>300261</v>
      </c>
      <c r="B2579" s="74" t="s">
        <v>3562</v>
      </c>
      <c r="C2579" s="74">
        <v>978</v>
      </c>
      <c r="D2579" s="74">
        <v>26</v>
      </c>
      <c r="E2579" s="74" t="s">
        <v>3556</v>
      </c>
    </row>
    <row r="2580" spans="1:5" x14ac:dyDescent="0.25">
      <c r="A2580" s="74">
        <v>300262</v>
      </c>
      <c r="B2580" s="74" t="s">
        <v>3563</v>
      </c>
      <c r="C2580" s="74">
        <v>6</v>
      </c>
      <c r="D2580" s="74">
        <v>26</v>
      </c>
      <c r="E2580" s="74" t="s">
        <v>3556</v>
      </c>
    </row>
    <row r="2581" spans="1:5" x14ac:dyDescent="0.25">
      <c r="A2581" s="74">
        <v>300264</v>
      </c>
      <c r="B2581" s="74" t="s">
        <v>3564</v>
      </c>
      <c r="C2581" s="74">
        <v>6</v>
      </c>
      <c r="D2581" s="74">
        <v>26</v>
      </c>
      <c r="E2581" s="74" t="s">
        <v>3556</v>
      </c>
    </row>
    <row r="2582" spans="1:5" x14ac:dyDescent="0.25">
      <c r="A2582" s="74">
        <v>300265</v>
      </c>
      <c r="B2582" s="74" t="s">
        <v>3565</v>
      </c>
      <c r="C2582" s="74">
        <v>978</v>
      </c>
      <c r="D2582" s="74">
        <v>26</v>
      </c>
      <c r="E2582" s="74" t="s">
        <v>3556</v>
      </c>
    </row>
    <row r="2583" spans="1:5" x14ac:dyDescent="0.25">
      <c r="A2583" s="74">
        <v>300273</v>
      </c>
      <c r="B2583" s="74" t="s">
        <v>3566</v>
      </c>
      <c r="C2583" s="74">
        <v>978</v>
      </c>
      <c r="D2583" s="74">
        <v>26</v>
      </c>
      <c r="E2583" s="74" t="s">
        <v>3556</v>
      </c>
    </row>
    <row r="2584" spans="1:5" x14ac:dyDescent="0.25">
      <c r="A2584" s="74">
        <v>300275</v>
      </c>
      <c r="B2584" s="74" t="s">
        <v>3567</v>
      </c>
      <c r="C2584" s="74">
        <v>978</v>
      </c>
      <c r="D2584" s="74">
        <v>26</v>
      </c>
      <c r="E2584" s="74" t="s">
        <v>3556</v>
      </c>
    </row>
    <row r="2585" spans="1:5" x14ac:dyDescent="0.25">
      <c r="A2585" s="74">
        <v>300277</v>
      </c>
      <c r="B2585" s="74" t="s">
        <v>3568</v>
      </c>
      <c r="C2585" s="74">
        <v>978</v>
      </c>
      <c r="D2585" s="74">
        <v>26</v>
      </c>
      <c r="E2585" s="74" t="s">
        <v>3556</v>
      </c>
    </row>
    <row r="2586" spans="1:5" x14ac:dyDescent="0.25">
      <c r="A2586" s="74">
        <v>300279</v>
      </c>
      <c r="B2586" s="74" t="s">
        <v>3569</v>
      </c>
      <c r="C2586" s="74">
        <v>978</v>
      </c>
      <c r="D2586" s="74">
        <v>26</v>
      </c>
      <c r="E2586" s="74" t="s">
        <v>3556</v>
      </c>
    </row>
    <row r="2587" spans="1:5" x14ac:dyDescent="0.25">
      <c r="A2587" s="74">
        <v>300280</v>
      </c>
      <c r="B2587" s="74" t="s">
        <v>3570</v>
      </c>
      <c r="C2587" s="74">
        <v>2091</v>
      </c>
      <c r="D2587" s="74">
        <v>26</v>
      </c>
      <c r="E2587" s="74" t="s">
        <v>3556</v>
      </c>
    </row>
    <row r="2588" spans="1:5" x14ac:dyDescent="0.25">
      <c r="A2588" s="74">
        <v>300282</v>
      </c>
      <c r="B2588" s="74" t="s">
        <v>3571</v>
      </c>
      <c r="C2588" s="74">
        <v>6</v>
      </c>
      <c r="D2588" s="74">
        <v>26</v>
      </c>
      <c r="E2588" s="74" t="s">
        <v>3556</v>
      </c>
    </row>
    <row r="2589" spans="1:5" x14ac:dyDescent="0.25">
      <c r="A2589" s="74">
        <v>300289</v>
      </c>
      <c r="B2589" s="74" t="s">
        <v>3572</v>
      </c>
      <c r="C2589" s="74">
        <v>466</v>
      </c>
      <c r="D2589" s="74">
        <v>24</v>
      </c>
      <c r="E2589" s="74" t="s">
        <v>3556</v>
      </c>
    </row>
    <row r="2590" spans="1:5" x14ac:dyDescent="0.25">
      <c r="A2590" s="74">
        <v>300291</v>
      </c>
      <c r="B2590" s="74" t="s">
        <v>3573</v>
      </c>
      <c r="C2590" s="74">
        <v>2508</v>
      </c>
      <c r="D2590" s="74">
        <v>24</v>
      </c>
      <c r="E2590" s="74" t="s">
        <v>3556</v>
      </c>
    </row>
    <row r="2591" spans="1:5" x14ac:dyDescent="0.25">
      <c r="A2591" s="74">
        <v>300293</v>
      </c>
      <c r="B2591" s="74" t="s">
        <v>3574</v>
      </c>
      <c r="C2591" s="74">
        <v>466</v>
      </c>
      <c r="D2591" s="74">
        <v>24</v>
      </c>
      <c r="E2591" s="74" t="s">
        <v>3556</v>
      </c>
    </row>
    <row r="2592" spans="1:5" x14ac:dyDescent="0.25">
      <c r="A2592" s="74">
        <v>300310</v>
      </c>
      <c r="B2592" s="74" t="s">
        <v>3575</v>
      </c>
      <c r="C2592" s="74">
        <v>978</v>
      </c>
      <c r="D2592" s="74">
        <v>26</v>
      </c>
      <c r="E2592" s="74" t="s">
        <v>3556</v>
      </c>
    </row>
    <row r="2593" spans="1:5" x14ac:dyDescent="0.25">
      <c r="A2593" s="74">
        <v>300312</v>
      </c>
      <c r="B2593" s="74" t="s">
        <v>3576</v>
      </c>
      <c r="C2593" s="74">
        <v>6</v>
      </c>
      <c r="D2593" s="74">
        <v>26</v>
      </c>
      <c r="E2593" s="74" t="s">
        <v>3556</v>
      </c>
    </row>
    <row r="2594" spans="1:5" x14ac:dyDescent="0.25">
      <c r="A2594" s="74">
        <v>300315</v>
      </c>
      <c r="B2594" s="74" t="s">
        <v>3577</v>
      </c>
      <c r="C2594" s="74">
        <v>6</v>
      </c>
      <c r="D2594" s="74">
        <v>26</v>
      </c>
      <c r="E2594" s="74" t="s">
        <v>3556</v>
      </c>
    </row>
    <row r="2595" spans="1:5" x14ac:dyDescent="0.25">
      <c r="A2595" s="74">
        <v>300325</v>
      </c>
      <c r="B2595" s="74" t="s">
        <v>3578</v>
      </c>
      <c r="C2595" s="74">
        <v>978</v>
      </c>
      <c r="D2595" s="74">
        <v>26</v>
      </c>
      <c r="E2595" s="74" t="s">
        <v>3556</v>
      </c>
    </row>
    <row r="2596" spans="1:5" x14ac:dyDescent="0.25">
      <c r="A2596" s="74">
        <v>300328</v>
      </c>
      <c r="B2596" s="74" t="s">
        <v>3579</v>
      </c>
      <c r="C2596" s="74">
        <v>1304</v>
      </c>
      <c r="D2596" s="74">
        <v>24</v>
      </c>
      <c r="E2596" s="74" t="s">
        <v>3556</v>
      </c>
    </row>
    <row r="2597" spans="1:5" x14ac:dyDescent="0.25">
      <c r="A2597" s="74">
        <v>300338</v>
      </c>
      <c r="B2597" s="74" t="s">
        <v>3580</v>
      </c>
      <c r="C2597" s="74">
        <v>978</v>
      </c>
      <c r="D2597" s="74">
        <v>26</v>
      </c>
      <c r="E2597" s="74" t="s">
        <v>3556</v>
      </c>
    </row>
    <row r="2598" spans="1:5" x14ac:dyDescent="0.25">
      <c r="A2598" s="74">
        <v>300343</v>
      </c>
      <c r="B2598" s="74" t="s">
        <v>3581</v>
      </c>
      <c r="C2598" s="74">
        <v>978</v>
      </c>
      <c r="D2598" s="74">
        <v>26</v>
      </c>
      <c r="E2598" s="74" t="s">
        <v>3556</v>
      </c>
    </row>
    <row r="2599" spans="1:5" x14ac:dyDescent="0.25">
      <c r="A2599" s="74">
        <v>300346</v>
      </c>
      <c r="B2599" s="74" t="s">
        <v>3582</v>
      </c>
      <c r="C2599" s="74">
        <v>978</v>
      </c>
      <c r="D2599" s="74">
        <v>26</v>
      </c>
      <c r="E2599" s="74" t="s">
        <v>3556</v>
      </c>
    </row>
    <row r="2600" spans="1:5" x14ac:dyDescent="0.25">
      <c r="A2600" s="74">
        <v>300353</v>
      </c>
      <c r="B2600" s="74" t="s">
        <v>3583</v>
      </c>
      <c r="C2600" s="74">
        <v>978</v>
      </c>
      <c r="D2600" s="74">
        <v>26</v>
      </c>
      <c r="E2600" s="74" t="s">
        <v>3556</v>
      </c>
    </row>
    <row r="2601" spans="1:5" x14ac:dyDescent="0.25">
      <c r="A2601" s="74">
        <v>300354</v>
      </c>
      <c r="B2601" s="74" t="s">
        <v>3584</v>
      </c>
      <c r="C2601" s="74">
        <v>978</v>
      </c>
      <c r="D2601" s="74">
        <v>26</v>
      </c>
      <c r="E2601" s="74" t="s">
        <v>3556</v>
      </c>
    </row>
    <row r="2602" spans="1:5" x14ac:dyDescent="0.25">
      <c r="A2602" s="74">
        <v>300356</v>
      </c>
      <c r="B2602" s="74" t="s">
        <v>3585</v>
      </c>
      <c r="C2602" s="74">
        <v>978</v>
      </c>
      <c r="D2602" s="74">
        <v>26</v>
      </c>
      <c r="E2602" s="74" t="s">
        <v>3556</v>
      </c>
    </row>
    <row r="2603" spans="1:5" x14ac:dyDescent="0.25">
      <c r="A2603" s="74">
        <v>300360</v>
      </c>
      <c r="B2603" s="74" t="s">
        <v>3586</v>
      </c>
      <c r="C2603" s="74">
        <v>978</v>
      </c>
      <c r="D2603" s="74">
        <v>26</v>
      </c>
      <c r="E2603" s="74" t="s">
        <v>3556</v>
      </c>
    </row>
    <row r="2604" spans="1:5" x14ac:dyDescent="0.25">
      <c r="A2604" s="74">
        <v>300363</v>
      </c>
      <c r="B2604" s="74" t="s">
        <v>3587</v>
      </c>
      <c r="C2604" s="74">
        <v>978</v>
      </c>
      <c r="D2604" s="74">
        <v>26</v>
      </c>
      <c r="E2604" s="74" t="s">
        <v>3556</v>
      </c>
    </row>
    <row r="2605" spans="1:5" x14ac:dyDescent="0.25">
      <c r="A2605" s="74">
        <v>300364</v>
      </c>
      <c r="B2605" s="74" t="s">
        <v>3588</v>
      </c>
      <c r="C2605" s="74">
        <v>978</v>
      </c>
      <c r="D2605" s="74">
        <v>26</v>
      </c>
      <c r="E2605" s="74" t="s">
        <v>3556</v>
      </c>
    </row>
    <row r="2606" spans="1:5" x14ac:dyDescent="0.25">
      <c r="A2606" s="74">
        <v>300409</v>
      </c>
      <c r="B2606" s="74" t="s">
        <v>3589</v>
      </c>
      <c r="C2606" s="74">
        <v>5109</v>
      </c>
      <c r="D2606" s="74">
        <v>21</v>
      </c>
      <c r="E2606" s="74" t="s">
        <v>3522</v>
      </c>
    </row>
    <row r="2607" spans="1:5" x14ac:dyDescent="0.25">
      <c r="A2607" s="74">
        <v>300432</v>
      </c>
      <c r="B2607" s="74" t="s">
        <v>3590</v>
      </c>
      <c r="C2607" s="74">
        <v>1412</v>
      </c>
      <c r="D2607" s="74">
        <v>21</v>
      </c>
      <c r="E2607" s="74" t="s">
        <v>3522</v>
      </c>
    </row>
    <row r="2608" spans="1:5" x14ac:dyDescent="0.25">
      <c r="A2608" s="74">
        <v>300433</v>
      </c>
      <c r="B2608" s="74" t="s">
        <v>3591</v>
      </c>
      <c r="C2608" s="74">
        <v>1412</v>
      </c>
      <c r="D2608" s="74">
        <v>21</v>
      </c>
      <c r="E2608" s="74" t="s">
        <v>3522</v>
      </c>
    </row>
    <row r="2609" spans="1:5" x14ac:dyDescent="0.25">
      <c r="A2609" s="74">
        <v>300434</v>
      </c>
      <c r="B2609" s="74" t="s">
        <v>3592</v>
      </c>
      <c r="C2609" s="74">
        <v>6</v>
      </c>
      <c r="D2609" s="74">
        <v>24</v>
      </c>
      <c r="E2609" s="74" t="s">
        <v>3522</v>
      </c>
    </row>
    <row r="2610" spans="1:5" x14ac:dyDescent="0.25">
      <c r="A2610" s="74">
        <v>300437</v>
      </c>
      <c r="B2610" s="74" t="s">
        <v>3593</v>
      </c>
      <c r="C2610" s="74">
        <v>4761</v>
      </c>
      <c r="D2610" s="74">
        <v>21</v>
      </c>
      <c r="E2610" s="74" t="s">
        <v>3522</v>
      </c>
    </row>
    <row r="2611" spans="1:5" x14ac:dyDescent="0.25">
      <c r="A2611" s="74">
        <v>300446</v>
      </c>
      <c r="B2611" s="74" t="s">
        <v>3594</v>
      </c>
      <c r="C2611" s="74">
        <v>1412</v>
      </c>
      <c r="D2611" s="74">
        <v>21</v>
      </c>
      <c r="E2611" s="74" t="s">
        <v>3522</v>
      </c>
    </row>
    <row r="2612" spans="1:5" x14ac:dyDescent="0.25">
      <c r="A2612" s="74">
        <v>300450</v>
      </c>
      <c r="B2612" s="74" t="s">
        <v>3595</v>
      </c>
      <c r="C2612" s="74">
        <v>6</v>
      </c>
      <c r="D2612" s="74">
        <v>21</v>
      </c>
      <c r="E2612" s="74" t="s">
        <v>3522</v>
      </c>
    </row>
    <row r="2613" spans="1:5" x14ac:dyDescent="0.25">
      <c r="A2613" s="74">
        <v>300451</v>
      </c>
      <c r="B2613" s="74" t="s">
        <v>3596</v>
      </c>
      <c r="C2613" s="74">
        <v>6</v>
      </c>
      <c r="D2613" s="74">
        <v>21</v>
      </c>
      <c r="E2613" s="74" t="s">
        <v>3522</v>
      </c>
    </row>
    <row r="2614" spans="1:5" x14ac:dyDescent="0.25">
      <c r="A2614" s="74">
        <v>300453</v>
      </c>
      <c r="B2614" s="74" t="s">
        <v>3597</v>
      </c>
      <c r="C2614" s="74">
        <v>4761</v>
      </c>
      <c r="D2614" s="74">
        <v>21</v>
      </c>
      <c r="E2614" s="74" t="s">
        <v>3522</v>
      </c>
    </row>
    <row r="2615" spans="1:5" x14ac:dyDescent="0.25">
      <c r="A2615" s="74">
        <v>300464</v>
      </c>
      <c r="B2615" s="74" t="s">
        <v>3598</v>
      </c>
      <c r="C2615" s="74">
        <v>6</v>
      </c>
      <c r="D2615" s="74">
        <v>21</v>
      </c>
      <c r="E2615" s="74" t="s">
        <v>3522</v>
      </c>
    </row>
    <row r="2616" spans="1:5" x14ac:dyDescent="0.25">
      <c r="A2616" s="74">
        <v>300468</v>
      </c>
      <c r="B2616" s="74" t="s">
        <v>3599</v>
      </c>
      <c r="C2616" s="74">
        <v>5109</v>
      </c>
      <c r="D2616" s="74">
        <v>21</v>
      </c>
      <c r="E2616" s="74" t="s">
        <v>3522</v>
      </c>
    </row>
    <row r="2617" spans="1:5" x14ac:dyDescent="0.25">
      <c r="A2617" s="74">
        <v>300474</v>
      </c>
      <c r="B2617" s="74" t="s">
        <v>3600</v>
      </c>
      <c r="C2617" s="74">
        <v>5109</v>
      </c>
      <c r="D2617" s="74">
        <v>21</v>
      </c>
      <c r="E2617" s="74" t="s">
        <v>3522</v>
      </c>
    </row>
    <row r="2618" spans="1:5" x14ac:dyDescent="0.25">
      <c r="A2618" s="74">
        <v>300481</v>
      </c>
      <c r="B2618" s="74" t="s">
        <v>3601</v>
      </c>
      <c r="C2618" s="74">
        <v>6</v>
      </c>
      <c r="D2618" s="74">
        <v>21</v>
      </c>
      <c r="E2618" s="74" t="s">
        <v>3522</v>
      </c>
    </row>
    <row r="2619" spans="1:5" x14ac:dyDescent="0.25">
      <c r="A2619" s="74">
        <v>300483</v>
      </c>
      <c r="B2619" s="74" t="s">
        <v>3602</v>
      </c>
      <c r="C2619" s="74">
        <v>5109</v>
      </c>
      <c r="D2619" s="74">
        <v>21</v>
      </c>
      <c r="E2619" s="74" t="s">
        <v>3522</v>
      </c>
    </row>
    <row r="2620" spans="1:5" x14ac:dyDescent="0.25">
      <c r="A2620" s="74">
        <v>300491</v>
      </c>
      <c r="B2620" s="74" t="s">
        <v>3603</v>
      </c>
      <c r="C2620" s="74">
        <v>6</v>
      </c>
      <c r="D2620" s="74">
        <v>21</v>
      </c>
      <c r="E2620" s="74" t="s">
        <v>3522</v>
      </c>
    </row>
    <row r="2621" spans="1:5" x14ac:dyDescent="0.25">
      <c r="A2621" s="74">
        <v>300492</v>
      </c>
      <c r="B2621" s="74" t="s">
        <v>403</v>
      </c>
      <c r="C2621" s="74">
        <v>5158</v>
      </c>
      <c r="D2621" s="74">
        <v>21</v>
      </c>
      <c r="E2621" s="74" t="s">
        <v>3522</v>
      </c>
    </row>
    <row r="2622" spans="1:5" x14ac:dyDescent="0.25">
      <c r="A2622" s="74">
        <v>300494</v>
      </c>
      <c r="B2622" s="74" t="s">
        <v>3604</v>
      </c>
      <c r="C2622" s="74">
        <v>6</v>
      </c>
      <c r="D2622" s="74">
        <v>21</v>
      </c>
      <c r="E2622" s="74" t="s">
        <v>3522</v>
      </c>
    </row>
    <row r="2623" spans="1:5" x14ac:dyDescent="0.25">
      <c r="A2623" s="74">
        <v>300500</v>
      </c>
      <c r="B2623" s="74" t="s">
        <v>3605</v>
      </c>
      <c r="C2623" s="74">
        <v>1412</v>
      </c>
      <c r="D2623" s="74">
        <v>21</v>
      </c>
      <c r="E2623" s="74" t="s">
        <v>3522</v>
      </c>
    </row>
    <row r="2624" spans="1:5" x14ac:dyDescent="0.25">
      <c r="A2624" s="74">
        <v>300502</v>
      </c>
      <c r="B2624" s="74" t="s">
        <v>3606</v>
      </c>
      <c r="C2624" s="74">
        <v>1412</v>
      </c>
      <c r="D2624" s="74">
        <v>21</v>
      </c>
      <c r="E2624" s="74" t="s">
        <v>3522</v>
      </c>
    </row>
    <row r="2625" spans="1:5" x14ac:dyDescent="0.25">
      <c r="A2625" s="74">
        <v>300507</v>
      </c>
      <c r="B2625" s="74" t="s">
        <v>3607</v>
      </c>
      <c r="C2625" s="74">
        <v>5158</v>
      </c>
      <c r="D2625" s="74">
        <v>21</v>
      </c>
      <c r="E2625" s="74" t="s">
        <v>3522</v>
      </c>
    </row>
    <row r="2626" spans="1:5" x14ac:dyDescent="0.25">
      <c r="A2626" s="74">
        <v>300509</v>
      </c>
      <c r="B2626" s="74" t="s">
        <v>3608</v>
      </c>
      <c r="C2626" s="74">
        <v>5109</v>
      </c>
      <c r="D2626" s="74">
        <v>21</v>
      </c>
      <c r="E2626" s="74" t="s">
        <v>3522</v>
      </c>
    </row>
    <row r="2627" spans="1:5" x14ac:dyDescent="0.25">
      <c r="A2627" s="74">
        <v>300514</v>
      </c>
      <c r="B2627" s="74" t="s">
        <v>3609</v>
      </c>
      <c r="C2627" s="74">
        <v>6</v>
      </c>
      <c r="D2627" s="74">
        <v>21</v>
      </c>
      <c r="E2627" s="74" t="s">
        <v>3522</v>
      </c>
    </row>
    <row r="2628" spans="1:5" x14ac:dyDescent="0.25">
      <c r="A2628" s="74">
        <v>300521</v>
      </c>
      <c r="B2628" s="74" t="s">
        <v>3610</v>
      </c>
      <c r="C2628" s="74">
        <v>6</v>
      </c>
      <c r="D2628" s="74">
        <v>21</v>
      </c>
      <c r="E2628" s="74" t="s">
        <v>3522</v>
      </c>
    </row>
    <row r="2629" spans="1:5" x14ac:dyDescent="0.25">
      <c r="A2629" s="74">
        <v>300527</v>
      </c>
      <c r="B2629" s="74" t="s">
        <v>3611</v>
      </c>
      <c r="C2629" s="74">
        <v>5109</v>
      </c>
      <c r="D2629" s="74">
        <v>21</v>
      </c>
      <c r="E2629" s="74" t="s">
        <v>3522</v>
      </c>
    </row>
    <row r="2630" spans="1:5" x14ac:dyDescent="0.25">
      <c r="A2630" s="74">
        <v>300531</v>
      </c>
      <c r="B2630" s="74" t="s">
        <v>3612</v>
      </c>
      <c r="C2630" s="74">
        <v>5158</v>
      </c>
      <c r="D2630" s="74">
        <v>21</v>
      </c>
      <c r="E2630" s="74" t="s">
        <v>3522</v>
      </c>
    </row>
    <row r="2631" spans="1:5" x14ac:dyDescent="0.25">
      <c r="A2631" s="74">
        <v>300534</v>
      </c>
      <c r="B2631" s="74" t="s">
        <v>3613</v>
      </c>
      <c r="C2631" s="74">
        <v>6</v>
      </c>
      <c r="D2631" s="74">
        <v>21</v>
      </c>
      <c r="E2631" s="74" t="s">
        <v>3522</v>
      </c>
    </row>
    <row r="2632" spans="1:5" x14ac:dyDescent="0.25">
      <c r="A2632" s="74">
        <v>300541</v>
      </c>
      <c r="B2632" s="74" t="s">
        <v>3614</v>
      </c>
      <c r="C2632" s="74">
        <v>1412</v>
      </c>
      <c r="D2632" s="74">
        <v>21</v>
      </c>
      <c r="E2632" s="74" t="s">
        <v>3522</v>
      </c>
    </row>
    <row r="2633" spans="1:5" x14ac:dyDescent="0.25">
      <c r="A2633" s="74">
        <v>300542</v>
      </c>
      <c r="B2633" s="74" t="s">
        <v>3615</v>
      </c>
      <c r="C2633" s="74">
        <v>1412</v>
      </c>
      <c r="D2633" s="74">
        <v>21</v>
      </c>
      <c r="E2633" s="74" t="s">
        <v>3522</v>
      </c>
    </row>
    <row r="2634" spans="1:5" x14ac:dyDescent="0.25">
      <c r="A2634" s="74">
        <v>300543</v>
      </c>
      <c r="B2634" s="74" t="s">
        <v>3616</v>
      </c>
      <c r="C2634" s="74">
        <v>1412</v>
      </c>
      <c r="D2634" s="74">
        <v>21</v>
      </c>
      <c r="E2634" s="74" t="s">
        <v>3522</v>
      </c>
    </row>
    <row r="2635" spans="1:5" x14ac:dyDescent="0.25">
      <c r="A2635" s="74">
        <v>300544</v>
      </c>
      <c r="B2635" s="74" t="s">
        <v>291</v>
      </c>
      <c r="C2635" s="74">
        <v>5158</v>
      </c>
      <c r="D2635" s="74">
        <v>21</v>
      </c>
      <c r="E2635" s="74" t="s">
        <v>3522</v>
      </c>
    </row>
    <row r="2636" spans="1:5" x14ac:dyDescent="0.25">
      <c r="A2636" s="74">
        <v>300546</v>
      </c>
      <c r="B2636" s="74" t="s">
        <v>3617</v>
      </c>
      <c r="C2636" s="74">
        <v>5158</v>
      </c>
      <c r="D2636" s="74">
        <v>21</v>
      </c>
      <c r="E2636" s="74" t="s">
        <v>3522</v>
      </c>
    </row>
    <row r="2637" spans="1:5" x14ac:dyDescent="0.25">
      <c r="A2637" s="74">
        <v>300548</v>
      </c>
      <c r="B2637" s="74" t="s">
        <v>3618</v>
      </c>
      <c r="C2637" s="74">
        <v>6</v>
      </c>
      <c r="D2637" s="74">
        <v>21</v>
      </c>
      <c r="E2637" s="74" t="s">
        <v>3522</v>
      </c>
    </row>
    <row r="2638" spans="1:5" x14ac:dyDescent="0.25">
      <c r="A2638" s="74">
        <v>300555</v>
      </c>
      <c r="B2638" s="74" t="s">
        <v>3619</v>
      </c>
      <c r="C2638" s="74">
        <v>1412</v>
      </c>
      <c r="D2638" s="74">
        <v>21</v>
      </c>
      <c r="E2638" s="74" t="s">
        <v>3522</v>
      </c>
    </row>
    <row r="2639" spans="1:5" x14ac:dyDescent="0.25">
      <c r="A2639" s="74">
        <v>300558</v>
      </c>
      <c r="B2639" s="74" t="s">
        <v>3620</v>
      </c>
      <c r="C2639" s="74">
        <v>6</v>
      </c>
      <c r="D2639" s="74">
        <v>21</v>
      </c>
      <c r="E2639" s="74" t="s">
        <v>3522</v>
      </c>
    </row>
    <row r="2640" spans="1:5" x14ac:dyDescent="0.25">
      <c r="A2640" s="74">
        <v>300561</v>
      </c>
      <c r="B2640" s="74" t="s">
        <v>3621</v>
      </c>
      <c r="C2640" s="74">
        <v>6</v>
      </c>
      <c r="D2640" s="74">
        <v>21</v>
      </c>
      <c r="E2640" s="74" t="s">
        <v>3522</v>
      </c>
    </row>
    <row r="2641" spans="1:5" x14ac:dyDescent="0.25">
      <c r="A2641" s="74">
        <v>300565</v>
      </c>
      <c r="B2641" s="74" t="s">
        <v>3622</v>
      </c>
      <c r="C2641" s="74">
        <v>6</v>
      </c>
      <c r="D2641" s="74">
        <v>21</v>
      </c>
      <c r="E2641" s="74" t="s">
        <v>3522</v>
      </c>
    </row>
    <row r="2642" spans="1:5" x14ac:dyDescent="0.25">
      <c r="A2642" s="74">
        <v>300572</v>
      </c>
      <c r="B2642" s="74" t="s">
        <v>3623</v>
      </c>
      <c r="C2642" s="74">
        <v>4639</v>
      </c>
      <c r="D2642" s="74">
        <v>24</v>
      </c>
      <c r="E2642" s="74" t="s">
        <v>3522</v>
      </c>
    </row>
    <row r="2643" spans="1:5" x14ac:dyDescent="0.25">
      <c r="A2643" s="74">
        <v>300574</v>
      </c>
      <c r="B2643" s="74" t="s">
        <v>3624</v>
      </c>
      <c r="C2643" s="74">
        <v>6</v>
      </c>
      <c r="D2643" s="74">
        <v>24</v>
      </c>
      <c r="E2643" s="74" t="s">
        <v>3522</v>
      </c>
    </row>
    <row r="2644" spans="1:5" x14ac:dyDescent="0.25">
      <c r="A2644" s="74">
        <v>300575</v>
      </c>
      <c r="B2644" s="74" t="s">
        <v>3625</v>
      </c>
      <c r="C2644" s="74">
        <v>2076</v>
      </c>
      <c r="D2644" s="74">
        <v>24</v>
      </c>
      <c r="E2644" s="74" t="s">
        <v>3522</v>
      </c>
    </row>
    <row r="2645" spans="1:5" x14ac:dyDescent="0.25">
      <c r="A2645" s="74">
        <v>300577</v>
      </c>
      <c r="B2645" s="74" t="s">
        <v>3626</v>
      </c>
      <c r="C2645" s="74">
        <v>6</v>
      </c>
      <c r="D2645" s="74">
        <v>26</v>
      </c>
      <c r="E2645" s="74" t="s">
        <v>3522</v>
      </c>
    </row>
    <row r="2646" spans="1:5" x14ac:dyDescent="0.25">
      <c r="A2646" s="74">
        <v>300579</v>
      </c>
      <c r="B2646" s="74" t="s">
        <v>3627</v>
      </c>
      <c r="C2646" s="74">
        <v>5312</v>
      </c>
      <c r="D2646" s="74">
        <v>26</v>
      </c>
      <c r="E2646" s="74" t="s">
        <v>3522</v>
      </c>
    </row>
    <row r="2647" spans="1:5" x14ac:dyDescent="0.25">
      <c r="A2647" s="74">
        <v>300580</v>
      </c>
      <c r="B2647" s="74" t="s">
        <v>3628</v>
      </c>
      <c r="C2647" s="74">
        <v>5312</v>
      </c>
      <c r="D2647" s="74">
        <v>26</v>
      </c>
      <c r="E2647" s="74" t="s">
        <v>3522</v>
      </c>
    </row>
    <row r="2648" spans="1:5" x14ac:dyDescent="0.25">
      <c r="A2648" s="74">
        <v>300582</v>
      </c>
      <c r="B2648" s="74" t="s">
        <v>3629</v>
      </c>
      <c r="C2648" s="74">
        <v>4417</v>
      </c>
      <c r="D2648" s="74">
        <v>24</v>
      </c>
      <c r="E2648" s="74" t="s">
        <v>3522</v>
      </c>
    </row>
    <row r="2649" spans="1:5" x14ac:dyDescent="0.25">
      <c r="A2649" s="74">
        <v>300584</v>
      </c>
      <c r="B2649" s="74" t="s">
        <v>3630</v>
      </c>
      <c r="C2649" s="74">
        <v>5275</v>
      </c>
      <c r="D2649" s="74">
        <v>24</v>
      </c>
      <c r="E2649" s="74" t="s">
        <v>3522</v>
      </c>
    </row>
    <row r="2650" spans="1:5" x14ac:dyDescent="0.25">
      <c r="A2650" s="74">
        <v>300588</v>
      </c>
      <c r="B2650" s="74" t="s">
        <v>5723</v>
      </c>
      <c r="C2650" s="74">
        <v>4688</v>
      </c>
      <c r="D2650" s="74">
        <v>24</v>
      </c>
      <c r="E2650" s="74" t="s">
        <v>3522</v>
      </c>
    </row>
    <row r="2651" spans="1:5" x14ac:dyDescent="0.25">
      <c r="A2651" s="74">
        <v>300592</v>
      </c>
      <c r="B2651" s="74" t="s">
        <v>3631</v>
      </c>
      <c r="C2651" s="74">
        <v>5273</v>
      </c>
      <c r="D2651" s="74">
        <v>26</v>
      </c>
      <c r="E2651" s="74" t="s">
        <v>3522</v>
      </c>
    </row>
    <row r="2652" spans="1:5" x14ac:dyDescent="0.25">
      <c r="A2652" s="74">
        <v>300594</v>
      </c>
      <c r="B2652" s="74" t="s">
        <v>3632</v>
      </c>
      <c r="C2652" s="74">
        <v>6</v>
      </c>
      <c r="D2652" s="74">
        <v>24</v>
      </c>
      <c r="E2652" s="74" t="s">
        <v>3522</v>
      </c>
    </row>
    <row r="2653" spans="1:5" x14ac:dyDescent="0.25">
      <c r="A2653" s="74">
        <v>300596</v>
      </c>
      <c r="B2653" s="74" t="s">
        <v>3633</v>
      </c>
      <c r="C2653" s="74">
        <v>6</v>
      </c>
      <c r="D2653" s="74">
        <v>26</v>
      </c>
      <c r="E2653" s="74" t="s">
        <v>3522</v>
      </c>
    </row>
    <row r="2654" spans="1:5" x14ac:dyDescent="0.25">
      <c r="A2654" s="74">
        <v>300597</v>
      </c>
      <c r="B2654" s="74" t="s">
        <v>612</v>
      </c>
      <c r="C2654" s="74">
        <v>4761</v>
      </c>
      <c r="D2654" s="74">
        <v>21</v>
      </c>
      <c r="E2654" s="74" t="s">
        <v>3522</v>
      </c>
    </row>
    <row r="2655" spans="1:5" x14ac:dyDescent="0.25">
      <c r="A2655" s="74">
        <v>300605</v>
      </c>
      <c r="B2655" s="74" t="s">
        <v>3634</v>
      </c>
      <c r="C2655" s="74">
        <v>1139</v>
      </c>
      <c r="D2655" s="74">
        <v>26</v>
      </c>
      <c r="E2655" s="74" t="s">
        <v>3522</v>
      </c>
    </row>
    <row r="2656" spans="1:5" x14ac:dyDescent="0.25">
      <c r="A2656" s="74">
        <v>300610</v>
      </c>
      <c r="B2656" s="74" t="s">
        <v>3635</v>
      </c>
      <c r="C2656" s="74">
        <v>6</v>
      </c>
      <c r="D2656" s="74">
        <v>24</v>
      </c>
      <c r="E2656" s="74" t="s">
        <v>3522</v>
      </c>
    </row>
    <row r="2657" spans="1:5" x14ac:dyDescent="0.25">
      <c r="A2657" s="74">
        <v>300612</v>
      </c>
      <c r="B2657" s="74" t="s">
        <v>3636</v>
      </c>
      <c r="C2657" s="74">
        <v>6</v>
      </c>
      <c r="D2657" s="74">
        <v>26</v>
      </c>
      <c r="E2657" s="74" t="s">
        <v>3522</v>
      </c>
    </row>
    <row r="2658" spans="1:5" x14ac:dyDescent="0.25">
      <c r="A2658" s="74">
        <v>300616</v>
      </c>
      <c r="B2658" s="74" t="s">
        <v>3637</v>
      </c>
      <c r="C2658" s="74">
        <v>6</v>
      </c>
      <c r="D2658" s="74">
        <v>26</v>
      </c>
      <c r="E2658" s="74" t="s">
        <v>3522</v>
      </c>
    </row>
    <row r="2659" spans="1:5" x14ac:dyDescent="0.25">
      <c r="A2659" s="74">
        <v>300621</v>
      </c>
      <c r="B2659" s="74" t="s">
        <v>2375</v>
      </c>
      <c r="C2659" s="74">
        <v>1220</v>
      </c>
      <c r="D2659" s="74">
        <v>21</v>
      </c>
      <c r="E2659" s="74" t="s">
        <v>3556</v>
      </c>
    </row>
    <row r="2660" spans="1:5" x14ac:dyDescent="0.25">
      <c r="A2660" s="74">
        <v>300627</v>
      </c>
      <c r="B2660" s="74" t="s">
        <v>3638</v>
      </c>
      <c r="C2660" s="74">
        <v>1003</v>
      </c>
      <c r="D2660" s="74">
        <v>24</v>
      </c>
      <c r="E2660" s="74" t="s">
        <v>3522</v>
      </c>
    </row>
    <row r="2661" spans="1:5" x14ac:dyDescent="0.25">
      <c r="A2661" s="74">
        <v>300641</v>
      </c>
      <c r="B2661" s="74" t="s">
        <v>3639</v>
      </c>
      <c r="C2661" s="74">
        <v>6</v>
      </c>
      <c r="D2661" s="74">
        <v>24</v>
      </c>
      <c r="E2661" s="74" t="s">
        <v>3522</v>
      </c>
    </row>
    <row r="2662" spans="1:5" x14ac:dyDescent="0.25">
      <c r="A2662" s="74">
        <v>300655</v>
      </c>
      <c r="B2662" s="74" t="s">
        <v>3640</v>
      </c>
      <c r="C2662" s="74">
        <v>6</v>
      </c>
      <c r="D2662" s="74">
        <v>21</v>
      </c>
      <c r="E2662" s="74" t="s">
        <v>3522</v>
      </c>
    </row>
    <row r="2663" spans="1:5" x14ac:dyDescent="0.25">
      <c r="A2663" s="74">
        <v>300656</v>
      </c>
      <c r="B2663" s="74" t="s">
        <v>3641</v>
      </c>
      <c r="C2663" s="74">
        <v>6</v>
      </c>
      <c r="D2663" s="74">
        <v>21</v>
      </c>
      <c r="E2663" s="74" t="s">
        <v>3522</v>
      </c>
    </row>
    <row r="2664" spans="1:5" x14ac:dyDescent="0.25">
      <c r="A2664" s="74">
        <v>300660</v>
      </c>
      <c r="B2664" s="74" t="s">
        <v>3642</v>
      </c>
      <c r="C2664" s="74">
        <v>6</v>
      </c>
      <c r="D2664" s="74">
        <v>21</v>
      </c>
      <c r="E2664" s="74" t="s">
        <v>3522</v>
      </c>
    </row>
    <row r="2665" spans="1:5" x14ac:dyDescent="0.25">
      <c r="A2665" s="74">
        <v>300662</v>
      </c>
      <c r="B2665" s="74" t="s">
        <v>3643</v>
      </c>
      <c r="C2665" s="74">
        <v>6</v>
      </c>
      <c r="D2665" s="74">
        <v>21</v>
      </c>
      <c r="E2665" s="74" t="s">
        <v>3522</v>
      </c>
    </row>
    <row r="2666" spans="1:5" x14ac:dyDescent="0.25">
      <c r="A2666" s="74">
        <v>300670</v>
      </c>
      <c r="B2666" s="74" t="s">
        <v>3644</v>
      </c>
      <c r="C2666" s="74">
        <v>5109</v>
      </c>
      <c r="D2666" s="74">
        <v>21</v>
      </c>
      <c r="E2666" s="74" t="s">
        <v>3522</v>
      </c>
    </row>
    <row r="2667" spans="1:5" x14ac:dyDescent="0.25">
      <c r="A2667" s="74">
        <v>300678</v>
      </c>
      <c r="B2667" s="74" t="s">
        <v>3645</v>
      </c>
      <c r="C2667" s="74">
        <v>6</v>
      </c>
      <c r="D2667" s="74">
        <v>24</v>
      </c>
      <c r="E2667" s="74" t="s">
        <v>3522</v>
      </c>
    </row>
    <row r="2668" spans="1:5" x14ac:dyDescent="0.25">
      <c r="A2668" s="74">
        <v>300693</v>
      </c>
      <c r="B2668" s="74" t="s">
        <v>3646</v>
      </c>
      <c r="C2668" s="74">
        <v>6</v>
      </c>
      <c r="D2668" s="74">
        <v>22</v>
      </c>
      <c r="E2668" s="74" t="s">
        <v>3522</v>
      </c>
    </row>
    <row r="2669" spans="1:5" x14ac:dyDescent="0.25">
      <c r="A2669" s="74">
        <v>300708</v>
      </c>
      <c r="B2669" s="74" t="s">
        <v>3647</v>
      </c>
      <c r="C2669" s="74">
        <v>4761</v>
      </c>
      <c r="D2669" s="74">
        <v>21</v>
      </c>
      <c r="E2669" s="74" t="s">
        <v>3522</v>
      </c>
    </row>
    <row r="2670" spans="1:5" x14ac:dyDescent="0.25">
      <c r="A2670" s="74">
        <v>300709</v>
      </c>
      <c r="B2670" s="74" t="s">
        <v>3648</v>
      </c>
      <c r="C2670" s="74">
        <v>5273</v>
      </c>
      <c r="D2670" s="74">
        <v>24</v>
      </c>
      <c r="E2670" s="74" t="s">
        <v>3522</v>
      </c>
    </row>
    <row r="2671" spans="1:5" x14ac:dyDescent="0.25">
      <c r="A2671" s="74">
        <v>300716</v>
      </c>
      <c r="B2671" s="74" t="s">
        <v>3649</v>
      </c>
      <c r="C2671" s="74">
        <v>4417</v>
      </c>
      <c r="D2671" s="74">
        <v>24</v>
      </c>
      <c r="E2671" s="74" t="s">
        <v>3522</v>
      </c>
    </row>
    <row r="2672" spans="1:5" x14ac:dyDescent="0.25">
      <c r="A2672" s="74">
        <v>300718</v>
      </c>
      <c r="B2672" s="74" t="s">
        <v>3650</v>
      </c>
      <c r="C2672" s="74">
        <v>6</v>
      </c>
      <c r="D2672" s="74">
        <v>21</v>
      </c>
      <c r="E2672" s="74" t="s">
        <v>3522</v>
      </c>
    </row>
    <row r="2673" spans="1:5" x14ac:dyDescent="0.25">
      <c r="A2673" s="74">
        <v>300732</v>
      </c>
      <c r="B2673" s="74" t="s">
        <v>3651</v>
      </c>
      <c r="C2673" s="74">
        <v>846</v>
      </c>
      <c r="D2673" s="74">
        <v>26</v>
      </c>
      <c r="E2673" s="74" t="s">
        <v>3522</v>
      </c>
    </row>
    <row r="2674" spans="1:5" x14ac:dyDescent="0.25">
      <c r="A2674" s="74">
        <v>300760</v>
      </c>
      <c r="B2674" s="74" t="s">
        <v>3652</v>
      </c>
      <c r="C2674" s="74">
        <v>6</v>
      </c>
      <c r="D2674" s="74">
        <v>24</v>
      </c>
      <c r="E2674" s="74" t="s">
        <v>3522</v>
      </c>
    </row>
    <row r="2675" spans="1:5" x14ac:dyDescent="0.25">
      <c r="A2675" s="74">
        <v>300805</v>
      </c>
      <c r="B2675" s="74" t="s">
        <v>3653</v>
      </c>
      <c r="C2675" s="74">
        <v>6</v>
      </c>
      <c r="D2675" s="74">
        <v>24</v>
      </c>
      <c r="E2675" s="74" t="s">
        <v>3522</v>
      </c>
    </row>
    <row r="2676" spans="1:5" x14ac:dyDescent="0.25">
      <c r="A2676" s="74">
        <v>300828</v>
      </c>
      <c r="B2676" s="74" t="s">
        <v>3654</v>
      </c>
      <c r="C2676" s="74">
        <v>6</v>
      </c>
      <c r="D2676" s="74">
        <v>24</v>
      </c>
      <c r="E2676" s="74" t="s">
        <v>3522</v>
      </c>
    </row>
    <row r="2677" spans="1:5" x14ac:dyDescent="0.25">
      <c r="A2677" s="74">
        <v>300853</v>
      </c>
      <c r="B2677" s="74" t="s">
        <v>3655</v>
      </c>
      <c r="C2677" s="74">
        <v>6</v>
      </c>
      <c r="D2677" s="74">
        <v>24</v>
      </c>
      <c r="E2677" s="74" t="s">
        <v>3522</v>
      </c>
    </row>
    <row r="2678" spans="1:5" x14ac:dyDescent="0.25">
      <c r="A2678" s="74">
        <v>300881</v>
      </c>
      <c r="B2678" s="74" t="s">
        <v>3656</v>
      </c>
      <c r="C2678" s="74">
        <v>6</v>
      </c>
      <c r="D2678" s="74">
        <v>22</v>
      </c>
      <c r="E2678" s="74" t="s">
        <v>3522</v>
      </c>
    </row>
    <row r="2679" spans="1:5" x14ac:dyDescent="0.25">
      <c r="A2679" s="74">
        <v>300882</v>
      </c>
      <c r="B2679" s="74" t="s">
        <v>3657</v>
      </c>
      <c r="C2679" s="74">
        <v>6</v>
      </c>
      <c r="D2679" s="74">
        <v>22</v>
      </c>
      <c r="E2679" s="74" t="s">
        <v>3522</v>
      </c>
    </row>
    <row r="2680" spans="1:5" x14ac:dyDescent="0.25">
      <c r="A2680" s="74">
        <v>300883</v>
      </c>
      <c r="B2680" s="74" t="s">
        <v>3658</v>
      </c>
      <c r="C2680" s="74">
        <v>6</v>
      </c>
      <c r="D2680" s="74">
        <v>22</v>
      </c>
      <c r="E2680" s="74" t="s">
        <v>3522</v>
      </c>
    </row>
    <row r="2681" spans="1:5" x14ac:dyDescent="0.25">
      <c r="A2681" s="74">
        <v>300884</v>
      </c>
      <c r="B2681" s="74" t="s">
        <v>3659</v>
      </c>
      <c r="C2681" s="74">
        <v>6</v>
      </c>
      <c r="D2681" s="74">
        <v>22</v>
      </c>
      <c r="E2681" s="74" t="s">
        <v>3556</v>
      </c>
    </row>
    <row r="2682" spans="1:5" x14ac:dyDescent="0.25">
      <c r="A2682" s="74">
        <v>300924</v>
      </c>
      <c r="B2682" s="74" t="s">
        <v>3660</v>
      </c>
      <c r="C2682" s="74">
        <v>978</v>
      </c>
      <c r="D2682" s="74">
        <v>24</v>
      </c>
      <c r="E2682" s="74" t="s">
        <v>3556</v>
      </c>
    </row>
    <row r="2683" spans="1:5" x14ac:dyDescent="0.25">
      <c r="A2683" s="74">
        <v>300926</v>
      </c>
      <c r="B2683" s="74" t="s">
        <v>3661</v>
      </c>
      <c r="C2683" s="74">
        <v>6</v>
      </c>
      <c r="D2683" s="74">
        <v>24</v>
      </c>
      <c r="E2683" s="74" t="s">
        <v>3522</v>
      </c>
    </row>
    <row r="2684" spans="1:5" x14ac:dyDescent="0.25">
      <c r="A2684" s="74">
        <v>300928</v>
      </c>
      <c r="B2684" s="74" t="s">
        <v>3662</v>
      </c>
      <c r="C2684" s="74">
        <v>1141</v>
      </c>
      <c r="D2684" s="74">
        <v>24</v>
      </c>
      <c r="E2684" s="74" t="s">
        <v>3522</v>
      </c>
    </row>
    <row r="2685" spans="1:5" x14ac:dyDescent="0.25">
      <c r="A2685" s="74">
        <v>300931</v>
      </c>
      <c r="B2685" s="74" t="s">
        <v>3663</v>
      </c>
      <c r="C2685" s="74">
        <v>6</v>
      </c>
      <c r="D2685" s="74">
        <v>21</v>
      </c>
      <c r="E2685" s="74" t="s">
        <v>3522</v>
      </c>
    </row>
    <row r="2686" spans="1:5" x14ac:dyDescent="0.25">
      <c r="A2686" s="74">
        <v>300937</v>
      </c>
      <c r="B2686" s="74" t="s">
        <v>3664</v>
      </c>
      <c r="C2686" s="74">
        <v>6</v>
      </c>
      <c r="D2686" s="74">
        <v>21</v>
      </c>
      <c r="E2686" s="74" t="s">
        <v>3522</v>
      </c>
    </row>
    <row r="2687" spans="1:5" x14ac:dyDescent="0.25">
      <c r="A2687" s="74">
        <v>300944</v>
      </c>
      <c r="B2687" s="74" t="s">
        <v>3665</v>
      </c>
      <c r="C2687" s="74">
        <v>6</v>
      </c>
      <c r="D2687" s="74">
        <v>26</v>
      </c>
      <c r="E2687" s="74" t="s">
        <v>3556</v>
      </c>
    </row>
    <row r="2688" spans="1:5" x14ac:dyDescent="0.25">
      <c r="A2688" s="74">
        <v>300949</v>
      </c>
      <c r="B2688" s="74" t="s">
        <v>5724</v>
      </c>
      <c r="C2688" s="74">
        <v>978</v>
      </c>
      <c r="D2688" s="74">
        <v>26</v>
      </c>
      <c r="E2688" s="74" t="s">
        <v>3556</v>
      </c>
    </row>
    <row r="2689" spans="1:5" x14ac:dyDescent="0.25">
      <c r="A2689" s="74">
        <v>300982</v>
      </c>
      <c r="B2689" s="74" t="s">
        <v>3666</v>
      </c>
      <c r="C2689" s="74">
        <v>978</v>
      </c>
      <c r="D2689" s="74">
        <v>26</v>
      </c>
      <c r="E2689" s="74" t="s">
        <v>3556</v>
      </c>
    </row>
    <row r="2690" spans="1:5" x14ac:dyDescent="0.25">
      <c r="A2690" s="74">
        <v>300988</v>
      </c>
      <c r="B2690" s="74" t="s">
        <v>3667</v>
      </c>
      <c r="C2690" s="74">
        <v>2508</v>
      </c>
      <c r="D2690" s="74">
        <v>24</v>
      </c>
      <c r="E2690" s="74" t="s">
        <v>3556</v>
      </c>
    </row>
    <row r="2691" spans="1:5" x14ac:dyDescent="0.25">
      <c r="A2691" s="74">
        <v>301026</v>
      </c>
      <c r="B2691" s="74" t="s">
        <v>3668</v>
      </c>
      <c r="C2691" s="74">
        <v>978</v>
      </c>
      <c r="D2691" s="74">
        <v>26</v>
      </c>
      <c r="E2691" s="74" t="s">
        <v>3556</v>
      </c>
    </row>
    <row r="2692" spans="1:5" x14ac:dyDescent="0.25">
      <c r="A2692" s="74">
        <v>301034</v>
      </c>
      <c r="B2692" s="74" t="s">
        <v>3669</v>
      </c>
      <c r="C2692" s="74">
        <v>466</v>
      </c>
      <c r="D2692" s="74">
        <v>24</v>
      </c>
      <c r="E2692" s="74" t="s">
        <v>3556</v>
      </c>
    </row>
    <row r="2693" spans="1:5" x14ac:dyDescent="0.25">
      <c r="A2693" s="74">
        <v>301036</v>
      </c>
      <c r="B2693" s="74" t="s">
        <v>3670</v>
      </c>
      <c r="C2693" s="74">
        <v>978</v>
      </c>
      <c r="D2693" s="74">
        <v>26</v>
      </c>
      <c r="E2693" s="74" t="s">
        <v>3556</v>
      </c>
    </row>
    <row r="2694" spans="1:5" x14ac:dyDescent="0.25">
      <c r="A2694" s="74">
        <v>301040</v>
      </c>
      <c r="B2694" s="74" t="s">
        <v>3671</v>
      </c>
      <c r="C2694" s="74">
        <v>466</v>
      </c>
      <c r="D2694" s="74">
        <v>24</v>
      </c>
      <c r="E2694" s="74" t="s">
        <v>3556</v>
      </c>
    </row>
    <row r="2695" spans="1:5" x14ac:dyDescent="0.25">
      <c r="A2695" s="74">
        <v>301050</v>
      </c>
      <c r="B2695" s="74" t="s">
        <v>3672</v>
      </c>
      <c r="C2695" s="74">
        <v>6</v>
      </c>
      <c r="D2695" s="74">
        <v>24</v>
      </c>
      <c r="E2695" s="74" t="s">
        <v>3522</v>
      </c>
    </row>
    <row r="2696" spans="1:5" x14ac:dyDescent="0.25">
      <c r="A2696" s="74">
        <v>301056</v>
      </c>
      <c r="B2696" s="74" t="s">
        <v>3673</v>
      </c>
      <c r="C2696" s="74">
        <v>6</v>
      </c>
      <c r="D2696" s="74">
        <v>24</v>
      </c>
      <c r="E2696" s="74" t="s">
        <v>3522</v>
      </c>
    </row>
    <row r="2697" spans="1:5" x14ac:dyDescent="0.25">
      <c r="A2697" s="74">
        <v>301060</v>
      </c>
      <c r="B2697" s="74" t="s">
        <v>3674</v>
      </c>
      <c r="C2697" s="74">
        <v>5158</v>
      </c>
      <c r="D2697" s="74">
        <v>21</v>
      </c>
      <c r="E2697" s="74" t="s">
        <v>3522</v>
      </c>
    </row>
    <row r="2698" spans="1:5" x14ac:dyDescent="0.25">
      <c r="A2698" s="74">
        <v>301070</v>
      </c>
      <c r="B2698" s="74" t="s">
        <v>3675</v>
      </c>
      <c r="C2698" s="74">
        <v>6</v>
      </c>
      <c r="D2698" s="74">
        <v>21</v>
      </c>
      <c r="E2698" s="74" t="s">
        <v>3522</v>
      </c>
    </row>
    <row r="2699" spans="1:5" x14ac:dyDescent="0.25">
      <c r="A2699" s="74">
        <v>301086</v>
      </c>
      <c r="B2699" s="74" t="s">
        <v>3676</v>
      </c>
      <c r="C2699" s="74">
        <v>5109</v>
      </c>
      <c r="D2699" s="74">
        <v>21</v>
      </c>
      <c r="E2699" s="74" t="s">
        <v>3522</v>
      </c>
    </row>
    <row r="2700" spans="1:5" x14ac:dyDescent="0.25">
      <c r="A2700" s="74">
        <v>301099</v>
      </c>
      <c r="B2700" s="74" t="s">
        <v>3677</v>
      </c>
      <c r="C2700" s="74">
        <v>4401</v>
      </c>
      <c r="D2700" s="74">
        <v>24</v>
      </c>
      <c r="E2700" s="74" t="s">
        <v>3522</v>
      </c>
    </row>
    <row r="2701" spans="1:5" x14ac:dyDescent="0.25">
      <c r="A2701" s="74">
        <v>301108</v>
      </c>
      <c r="B2701" s="74" t="s">
        <v>3678</v>
      </c>
      <c r="C2701" s="74">
        <v>6</v>
      </c>
      <c r="D2701" s="74">
        <v>21</v>
      </c>
      <c r="E2701" s="74" t="s">
        <v>3522</v>
      </c>
    </row>
    <row r="2702" spans="1:5" x14ac:dyDescent="0.25">
      <c r="A2702" s="74">
        <v>301110</v>
      </c>
      <c r="B2702" s="74" t="s">
        <v>3679</v>
      </c>
      <c r="C2702" s="74">
        <v>2508</v>
      </c>
      <c r="D2702" s="74">
        <v>24</v>
      </c>
      <c r="E2702" s="74" t="s">
        <v>3556</v>
      </c>
    </row>
    <row r="2703" spans="1:5" x14ac:dyDescent="0.25">
      <c r="A2703" s="74">
        <v>301120</v>
      </c>
      <c r="B2703" s="74" t="s">
        <v>3680</v>
      </c>
      <c r="C2703" s="74">
        <v>466</v>
      </c>
      <c r="D2703" s="74">
        <v>24</v>
      </c>
      <c r="E2703" s="74" t="s">
        <v>3556</v>
      </c>
    </row>
    <row r="2704" spans="1:5" x14ac:dyDescent="0.25">
      <c r="A2704" s="74">
        <v>301144</v>
      </c>
      <c r="B2704" s="74" t="s">
        <v>3681</v>
      </c>
      <c r="C2704" s="74">
        <v>6</v>
      </c>
      <c r="D2704" s="74">
        <v>24</v>
      </c>
      <c r="E2704" s="74" t="s">
        <v>3522</v>
      </c>
    </row>
    <row r="2705" spans="1:5" x14ac:dyDescent="0.25">
      <c r="A2705" s="74">
        <v>301147</v>
      </c>
      <c r="B2705" s="74" t="s">
        <v>3682</v>
      </c>
      <c r="C2705" s="74">
        <v>6</v>
      </c>
      <c r="D2705" s="74">
        <v>26</v>
      </c>
      <c r="E2705" s="74" t="s">
        <v>3522</v>
      </c>
    </row>
    <row r="2706" spans="1:5" x14ac:dyDescent="0.25">
      <c r="A2706" s="74">
        <v>301148</v>
      </c>
      <c r="B2706" s="74" t="s">
        <v>3683</v>
      </c>
      <c r="C2706" s="74">
        <v>1139</v>
      </c>
      <c r="D2706" s="74">
        <v>26</v>
      </c>
      <c r="E2706" s="74" t="s">
        <v>3522</v>
      </c>
    </row>
    <row r="2707" spans="1:5" x14ac:dyDescent="0.25">
      <c r="A2707" s="74">
        <v>301149</v>
      </c>
      <c r="B2707" s="74" t="s">
        <v>3684</v>
      </c>
      <c r="C2707" s="74">
        <v>466</v>
      </c>
      <c r="D2707" s="74">
        <v>24</v>
      </c>
      <c r="E2707" s="74" t="s">
        <v>3556</v>
      </c>
    </row>
    <row r="2708" spans="1:5" x14ac:dyDescent="0.25">
      <c r="A2708" s="74">
        <v>301155</v>
      </c>
      <c r="B2708" s="74" t="s">
        <v>3685</v>
      </c>
      <c r="C2708" s="74">
        <v>6</v>
      </c>
      <c r="D2708" s="74">
        <v>20</v>
      </c>
      <c r="E2708" s="74" t="s">
        <v>3522</v>
      </c>
    </row>
    <row r="2709" spans="1:5" x14ac:dyDescent="0.25">
      <c r="A2709" s="74">
        <v>301157</v>
      </c>
      <c r="B2709" s="74" t="s">
        <v>3686</v>
      </c>
      <c r="C2709" s="74">
        <v>978</v>
      </c>
      <c r="D2709" s="74">
        <v>26</v>
      </c>
      <c r="E2709" s="74" t="s">
        <v>3556</v>
      </c>
    </row>
    <row r="2710" spans="1:5" x14ac:dyDescent="0.25">
      <c r="A2710" s="74">
        <v>301170</v>
      </c>
      <c r="B2710" s="74" t="s">
        <v>3687</v>
      </c>
      <c r="C2710" s="74">
        <v>6</v>
      </c>
      <c r="D2710" s="74">
        <v>26</v>
      </c>
      <c r="E2710" s="74" t="s">
        <v>3522</v>
      </c>
    </row>
    <row r="2711" spans="1:5" x14ac:dyDescent="0.25">
      <c r="A2711" s="74">
        <v>301174</v>
      </c>
      <c r="B2711" s="74" t="s">
        <v>3688</v>
      </c>
      <c r="C2711" s="74">
        <v>5273</v>
      </c>
      <c r="D2711" s="74">
        <v>26</v>
      </c>
      <c r="E2711" s="74" t="s">
        <v>3522</v>
      </c>
    </row>
    <row r="2712" spans="1:5" x14ac:dyDescent="0.25">
      <c r="A2712" s="74">
        <v>301176</v>
      </c>
      <c r="B2712" s="74" t="s">
        <v>3689</v>
      </c>
      <c r="C2712" s="74">
        <v>4401</v>
      </c>
      <c r="D2712" s="74">
        <v>24</v>
      </c>
      <c r="E2712" s="74" t="s">
        <v>3522</v>
      </c>
    </row>
    <row r="2713" spans="1:5" x14ac:dyDescent="0.25">
      <c r="A2713" s="74">
        <v>301179</v>
      </c>
      <c r="B2713" s="74" t="s">
        <v>3690</v>
      </c>
      <c r="C2713" s="74">
        <v>6</v>
      </c>
      <c r="D2713" s="74">
        <v>21</v>
      </c>
      <c r="E2713" s="74" t="s">
        <v>3522</v>
      </c>
    </row>
    <row r="2714" spans="1:5" x14ac:dyDescent="0.25">
      <c r="A2714" s="74">
        <v>301186</v>
      </c>
      <c r="B2714" s="74" t="s">
        <v>3691</v>
      </c>
      <c r="C2714" s="74">
        <v>978</v>
      </c>
      <c r="D2714" s="74">
        <v>26</v>
      </c>
      <c r="E2714" s="74" t="s">
        <v>3556</v>
      </c>
    </row>
    <row r="2715" spans="1:5" x14ac:dyDescent="0.25">
      <c r="A2715" s="74">
        <v>301194</v>
      </c>
      <c r="B2715" s="74" t="s">
        <v>587</v>
      </c>
      <c r="C2715" s="74">
        <v>4401</v>
      </c>
      <c r="D2715" s="74">
        <v>24</v>
      </c>
      <c r="E2715" s="74" t="s">
        <v>3522</v>
      </c>
    </row>
    <row r="2716" spans="1:5" x14ac:dyDescent="0.25">
      <c r="A2716" s="74">
        <v>301197</v>
      </c>
      <c r="B2716" s="74" t="s">
        <v>3692</v>
      </c>
      <c r="C2716" s="74">
        <v>6</v>
      </c>
      <c r="D2716" s="74">
        <v>21</v>
      </c>
      <c r="E2716" s="74" t="s">
        <v>3522</v>
      </c>
    </row>
    <row r="2717" spans="1:5" x14ac:dyDescent="0.25">
      <c r="A2717" s="74">
        <v>301199</v>
      </c>
      <c r="B2717" s="74" t="s">
        <v>3693</v>
      </c>
      <c r="C2717" s="74">
        <v>6</v>
      </c>
      <c r="D2717" s="74">
        <v>26</v>
      </c>
      <c r="E2717" s="74" t="s">
        <v>3522</v>
      </c>
    </row>
    <row r="2718" spans="1:5" x14ac:dyDescent="0.25">
      <c r="A2718" s="74">
        <v>301202</v>
      </c>
      <c r="B2718" s="74" t="s">
        <v>3694</v>
      </c>
      <c r="C2718" s="74">
        <v>5311</v>
      </c>
      <c r="D2718" s="74">
        <v>26</v>
      </c>
      <c r="E2718" s="74" t="s">
        <v>3522</v>
      </c>
    </row>
    <row r="2719" spans="1:5" x14ac:dyDescent="0.25">
      <c r="A2719" s="74">
        <v>301209</v>
      </c>
      <c r="B2719" s="74" t="s">
        <v>3695</v>
      </c>
      <c r="C2719" s="74">
        <v>6</v>
      </c>
      <c r="D2719" s="74">
        <v>24</v>
      </c>
      <c r="E2719" s="74" t="s">
        <v>3522</v>
      </c>
    </row>
    <row r="2720" spans="1:5" x14ac:dyDescent="0.25">
      <c r="A2720" s="74">
        <v>301210</v>
      </c>
      <c r="B2720" s="74" t="s">
        <v>3696</v>
      </c>
      <c r="C2720" s="74">
        <v>978</v>
      </c>
      <c r="D2720" s="74">
        <v>26</v>
      </c>
      <c r="E2720" s="74" t="s">
        <v>3556</v>
      </c>
    </row>
    <row r="2721" spans="1:5" x14ac:dyDescent="0.25">
      <c r="A2721" s="74">
        <v>301225</v>
      </c>
      <c r="B2721" s="74" t="s">
        <v>3697</v>
      </c>
      <c r="C2721" s="74">
        <v>6</v>
      </c>
      <c r="D2721" s="74">
        <v>24</v>
      </c>
      <c r="E2721" s="74" t="s">
        <v>3522</v>
      </c>
    </row>
    <row r="2722" spans="1:5" x14ac:dyDescent="0.25">
      <c r="A2722" s="74">
        <v>301227</v>
      </c>
      <c r="B2722" s="74" t="s">
        <v>3698</v>
      </c>
      <c r="C2722" s="74">
        <v>978</v>
      </c>
      <c r="D2722" s="74">
        <v>24</v>
      </c>
      <c r="E2722" s="74" t="s">
        <v>3556</v>
      </c>
    </row>
    <row r="2723" spans="1:5" x14ac:dyDescent="0.25">
      <c r="A2723" s="74">
        <v>301229</v>
      </c>
      <c r="B2723" s="74" t="s">
        <v>3699</v>
      </c>
      <c r="C2723" s="74">
        <v>2508</v>
      </c>
      <c r="D2723" s="74">
        <v>24</v>
      </c>
      <c r="E2723" s="74" t="s">
        <v>3556</v>
      </c>
    </row>
    <row r="2724" spans="1:5" x14ac:dyDescent="0.25">
      <c r="A2724" s="74">
        <v>301236</v>
      </c>
      <c r="B2724" s="74" t="s">
        <v>3700</v>
      </c>
      <c r="C2724" s="74">
        <v>6</v>
      </c>
      <c r="D2724" s="74">
        <v>26</v>
      </c>
      <c r="E2724" s="74" t="s">
        <v>3522</v>
      </c>
    </row>
    <row r="2725" spans="1:5" x14ac:dyDescent="0.25">
      <c r="A2725" s="74">
        <v>301242</v>
      </c>
      <c r="B2725" s="74" t="s">
        <v>3701</v>
      </c>
      <c r="C2725" s="74">
        <v>6</v>
      </c>
      <c r="D2725" s="74">
        <v>26</v>
      </c>
      <c r="E2725" s="74" t="s">
        <v>3522</v>
      </c>
    </row>
    <row r="2726" spans="1:5" x14ac:dyDescent="0.25">
      <c r="A2726" s="74">
        <v>301247</v>
      </c>
      <c r="B2726" s="74" t="s">
        <v>3702</v>
      </c>
      <c r="C2726" s="74">
        <v>6</v>
      </c>
      <c r="D2726" s="74">
        <v>21</v>
      </c>
      <c r="E2726" s="74" t="s">
        <v>3522</v>
      </c>
    </row>
    <row r="2727" spans="1:5" x14ac:dyDescent="0.25">
      <c r="A2727" s="74">
        <v>301249</v>
      </c>
      <c r="B2727" s="74" t="s">
        <v>3703</v>
      </c>
      <c r="C2727" s="74">
        <v>978</v>
      </c>
      <c r="D2727" s="74">
        <v>26</v>
      </c>
      <c r="E2727" s="74" t="s">
        <v>3556</v>
      </c>
    </row>
    <row r="2728" spans="1:5" x14ac:dyDescent="0.25">
      <c r="A2728" s="74">
        <v>301250</v>
      </c>
      <c r="B2728" s="74" t="s">
        <v>3704</v>
      </c>
      <c r="C2728" s="74">
        <v>978</v>
      </c>
      <c r="D2728" s="74">
        <v>26</v>
      </c>
      <c r="E2728" s="74" t="s">
        <v>3556</v>
      </c>
    </row>
    <row r="2729" spans="1:5" x14ac:dyDescent="0.25">
      <c r="A2729" s="74">
        <v>301252</v>
      </c>
      <c r="B2729" s="74" t="s">
        <v>3705</v>
      </c>
      <c r="C2729" s="74">
        <v>1220</v>
      </c>
      <c r="D2729" s="74">
        <v>21</v>
      </c>
      <c r="E2729" s="74" t="s">
        <v>3556</v>
      </c>
    </row>
    <row r="2730" spans="1:5" x14ac:dyDescent="0.25">
      <c r="A2730" s="74">
        <v>301253</v>
      </c>
      <c r="B2730" s="74" t="s">
        <v>3706</v>
      </c>
      <c r="C2730" s="74">
        <v>6</v>
      </c>
      <c r="D2730" s="74">
        <v>24</v>
      </c>
      <c r="E2730" s="74" t="s">
        <v>3522</v>
      </c>
    </row>
    <row r="2731" spans="1:5" x14ac:dyDescent="0.25">
      <c r="A2731" s="74">
        <v>301256</v>
      </c>
      <c r="B2731" s="74" t="s">
        <v>3707</v>
      </c>
      <c r="C2731" s="74">
        <v>6</v>
      </c>
      <c r="D2731" s="74">
        <v>26</v>
      </c>
      <c r="E2731" s="74" t="s">
        <v>3556</v>
      </c>
    </row>
    <row r="2732" spans="1:5" x14ac:dyDescent="0.25">
      <c r="A2732" s="74">
        <v>301264</v>
      </c>
      <c r="B2732" s="74" t="s">
        <v>3708</v>
      </c>
      <c r="C2732" s="74">
        <v>6</v>
      </c>
      <c r="D2732" s="74">
        <v>22</v>
      </c>
      <c r="E2732" s="74" t="s">
        <v>3522</v>
      </c>
    </row>
    <row r="2733" spans="1:5" x14ac:dyDescent="0.25">
      <c r="A2733" s="74">
        <v>301265</v>
      </c>
      <c r="B2733" s="74" t="s">
        <v>3709</v>
      </c>
      <c r="C2733" s="74">
        <v>2508</v>
      </c>
      <c r="D2733" s="74">
        <v>24</v>
      </c>
      <c r="E2733" s="74" t="s">
        <v>3556</v>
      </c>
    </row>
    <row r="2734" spans="1:5" x14ac:dyDescent="0.25">
      <c r="A2734" s="74">
        <v>301274</v>
      </c>
      <c r="B2734" s="74" t="s">
        <v>3710</v>
      </c>
      <c r="C2734" s="74">
        <v>6</v>
      </c>
      <c r="D2734" s="74">
        <v>24</v>
      </c>
      <c r="E2734" s="74" t="s">
        <v>3522</v>
      </c>
    </row>
    <row r="2735" spans="1:5" x14ac:dyDescent="0.25">
      <c r="A2735" s="74">
        <v>301280</v>
      </c>
      <c r="B2735" s="74" t="s">
        <v>3711</v>
      </c>
      <c r="C2735" s="74">
        <v>6</v>
      </c>
      <c r="D2735" s="74">
        <v>21</v>
      </c>
      <c r="E2735" s="74" t="s">
        <v>3522</v>
      </c>
    </row>
    <row r="2736" spans="1:5" x14ac:dyDescent="0.25">
      <c r="A2736" s="74">
        <v>301292</v>
      </c>
      <c r="B2736" s="74" t="s">
        <v>3712</v>
      </c>
      <c r="C2736" s="74">
        <v>978</v>
      </c>
      <c r="D2736" s="74">
        <v>26</v>
      </c>
      <c r="E2736" s="74" t="s">
        <v>3556</v>
      </c>
    </row>
    <row r="2737" spans="1:5" x14ac:dyDescent="0.25">
      <c r="A2737" s="74">
        <v>301294</v>
      </c>
      <c r="B2737" s="74" t="s">
        <v>3713</v>
      </c>
      <c r="C2737" s="74">
        <v>6</v>
      </c>
      <c r="D2737" s="74">
        <v>21</v>
      </c>
      <c r="E2737" s="74" t="s">
        <v>3522</v>
      </c>
    </row>
    <row r="2738" spans="1:5" x14ac:dyDescent="0.25">
      <c r="A2738" s="74">
        <v>301295</v>
      </c>
      <c r="B2738" s="74" t="s">
        <v>3714</v>
      </c>
      <c r="C2738" s="74">
        <v>6</v>
      </c>
      <c r="D2738" s="74">
        <v>24</v>
      </c>
      <c r="E2738" s="74" t="s">
        <v>3522</v>
      </c>
    </row>
    <row r="2739" spans="1:5" x14ac:dyDescent="0.25">
      <c r="A2739" s="74">
        <v>301297</v>
      </c>
      <c r="B2739" s="74" t="s">
        <v>3715</v>
      </c>
      <c r="C2739" s="74">
        <v>6</v>
      </c>
      <c r="D2739" s="74">
        <v>26</v>
      </c>
      <c r="E2739" s="74" t="s">
        <v>3522</v>
      </c>
    </row>
    <row r="2740" spans="1:5" x14ac:dyDescent="0.25">
      <c r="A2740" s="74">
        <v>301300</v>
      </c>
      <c r="B2740" s="74" t="s">
        <v>5761</v>
      </c>
      <c r="C2740" s="74">
        <v>5109</v>
      </c>
      <c r="D2740" s="74">
        <v>21</v>
      </c>
      <c r="E2740" s="74" t="s">
        <v>3522</v>
      </c>
    </row>
    <row r="2741" spans="1:5" x14ac:dyDescent="0.25">
      <c r="A2741" s="74">
        <v>301301</v>
      </c>
      <c r="B2741" s="74" t="s">
        <v>3716</v>
      </c>
      <c r="C2741" s="74">
        <v>6</v>
      </c>
      <c r="D2741" s="74">
        <v>21</v>
      </c>
      <c r="E2741" s="74" t="s">
        <v>3522</v>
      </c>
    </row>
    <row r="2742" spans="1:5" x14ac:dyDescent="0.25">
      <c r="A2742" s="74">
        <v>301302</v>
      </c>
      <c r="B2742" s="74" t="s">
        <v>3717</v>
      </c>
      <c r="C2742" s="74">
        <v>6</v>
      </c>
      <c r="D2742" s="74">
        <v>26</v>
      </c>
      <c r="E2742" s="74" t="s">
        <v>3556</v>
      </c>
    </row>
    <row r="2743" spans="1:5" x14ac:dyDescent="0.25">
      <c r="A2743" s="74">
        <v>301311</v>
      </c>
      <c r="B2743" s="74" t="s">
        <v>3718</v>
      </c>
      <c r="C2743" s="74">
        <v>6</v>
      </c>
      <c r="D2743" s="74">
        <v>24</v>
      </c>
      <c r="E2743" s="74" t="s">
        <v>3522</v>
      </c>
    </row>
    <row r="2744" spans="1:5" x14ac:dyDescent="0.25">
      <c r="A2744" s="74">
        <v>301318</v>
      </c>
      <c r="B2744" s="74" t="s">
        <v>3719</v>
      </c>
      <c r="C2744" s="74">
        <v>5158</v>
      </c>
      <c r="D2744" s="74">
        <v>21</v>
      </c>
      <c r="E2744" s="74" t="s">
        <v>3522</v>
      </c>
    </row>
    <row r="2745" spans="1:5" x14ac:dyDescent="0.25">
      <c r="A2745" s="74">
        <v>301320</v>
      </c>
      <c r="B2745" s="74" t="s">
        <v>3720</v>
      </c>
      <c r="C2745" s="74">
        <v>5312</v>
      </c>
      <c r="D2745" s="74">
        <v>24</v>
      </c>
      <c r="E2745" s="74" t="s">
        <v>3522</v>
      </c>
    </row>
    <row r="2746" spans="1:5" x14ac:dyDescent="0.25">
      <c r="A2746" s="74">
        <v>301332</v>
      </c>
      <c r="B2746" s="74" t="s">
        <v>3721</v>
      </c>
      <c r="C2746" s="74">
        <v>6</v>
      </c>
      <c r="D2746" s="74">
        <v>24</v>
      </c>
      <c r="E2746" s="74" t="s">
        <v>3522</v>
      </c>
    </row>
    <row r="2747" spans="1:5" x14ac:dyDescent="0.25">
      <c r="A2747" s="74">
        <v>301334</v>
      </c>
      <c r="B2747" s="74" t="s">
        <v>3722</v>
      </c>
      <c r="C2747" s="74">
        <v>5273</v>
      </c>
      <c r="D2747" s="74">
        <v>26</v>
      </c>
      <c r="E2747" s="74" t="s">
        <v>3522</v>
      </c>
    </row>
    <row r="2748" spans="1:5" x14ac:dyDescent="0.25">
      <c r="A2748" s="74">
        <v>301337</v>
      </c>
      <c r="B2748" s="74" t="s">
        <v>3723</v>
      </c>
      <c r="C2748" s="74">
        <v>5312</v>
      </c>
      <c r="D2748" s="74">
        <v>24</v>
      </c>
      <c r="E2748" s="74" t="s">
        <v>3522</v>
      </c>
    </row>
    <row r="2749" spans="1:5" x14ac:dyDescent="0.25">
      <c r="A2749" s="74">
        <v>301345</v>
      </c>
      <c r="B2749" s="74" t="s">
        <v>3724</v>
      </c>
      <c r="C2749" s="74">
        <v>6</v>
      </c>
      <c r="D2749" s="74">
        <v>26</v>
      </c>
      <c r="E2749" s="74" t="s">
        <v>3522</v>
      </c>
    </row>
    <row r="2750" spans="1:5" x14ac:dyDescent="0.25">
      <c r="A2750" s="74">
        <v>301354</v>
      </c>
      <c r="B2750" s="74" t="s">
        <v>3725</v>
      </c>
      <c r="C2750" s="74">
        <v>6</v>
      </c>
      <c r="D2750" s="74">
        <v>21</v>
      </c>
      <c r="E2750" s="74" t="s">
        <v>3522</v>
      </c>
    </row>
    <row r="2751" spans="1:5" x14ac:dyDescent="0.25">
      <c r="A2751" s="74">
        <v>301357</v>
      </c>
      <c r="B2751" s="74" t="s">
        <v>3726</v>
      </c>
      <c r="C2751" s="74">
        <v>6</v>
      </c>
      <c r="D2751" s="74">
        <v>21</v>
      </c>
      <c r="E2751" s="74" t="s">
        <v>3522</v>
      </c>
    </row>
    <row r="2752" spans="1:5" x14ac:dyDescent="0.25">
      <c r="A2752" s="74">
        <v>301360</v>
      </c>
      <c r="B2752" s="74" t="s">
        <v>3727</v>
      </c>
      <c r="C2752" s="74">
        <v>6</v>
      </c>
      <c r="D2752" s="74">
        <v>21</v>
      </c>
      <c r="E2752" s="74" t="s">
        <v>3522</v>
      </c>
    </row>
    <row r="2753" spans="1:5" x14ac:dyDescent="0.25">
      <c r="A2753" s="74">
        <v>301363</v>
      </c>
      <c r="B2753" s="74" t="s">
        <v>3728</v>
      </c>
      <c r="C2753" s="74">
        <v>6</v>
      </c>
      <c r="D2753" s="74">
        <v>21</v>
      </c>
      <c r="E2753" s="74" t="s">
        <v>3522</v>
      </c>
    </row>
    <row r="2754" spans="1:5" x14ac:dyDescent="0.25">
      <c r="A2754" s="74">
        <v>301366</v>
      </c>
      <c r="B2754" s="74" t="s">
        <v>3729</v>
      </c>
      <c r="C2754" s="74">
        <v>6</v>
      </c>
      <c r="D2754" s="74">
        <v>21</v>
      </c>
      <c r="E2754" s="74" t="s">
        <v>3522</v>
      </c>
    </row>
    <row r="2755" spans="1:5" x14ac:dyDescent="0.25">
      <c r="A2755" s="74">
        <v>301379</v>
      </c>
      <c r="B2755" s="74" t="s">
        <v>3730</v>
      </c>
      <c r="C2755" s="74">
        <v>6</v>
      </c>
      <c r="D2755" s="74">
        <v>24</v>
      </c>
      <c r="E2755" s="74" t="s">
        <v>3522</v>
      </c>
    </row>
    <row r="2756" spans="1:5" x14ac:dyDescent="0.25">
      <c r="A2756" s="74">
        <v>301390</v>
      </c>
      <c r="B2756" s="74" t="s">
        <v>3731</v>
      </c>
      <c r="C2756" s="74">
        <v>846</v>
      </c>
      <c r="D2756" s="74">
        <v>26</v>
      </c>
      <c r="E2756" s="74" t="s">
        <v>3522</v>
      </c>
    </row>
    <row r="2757" spans="1:5" x14ac:dyDescent="0.25">
      <c r="A2757" s="74">
        <v>301392</v>
      </c>
      <c r="B2757" s="74" t="s">
        <v>3732</v>
      </c>
      <c r="C2757" s="74">
        <v>6</v>
      </c>
      <c r="D2757" s="74">
        <v>21</v>
      </c>
      <c r="E2757" s="74" t="s">
        <v>3556</v>
      </c>
    </row>
    <row r="2758" spans="1:5" x14ac:dyDescent="0.25">
      <c r="A2758" s="74">
        <v>301393</v>
      </c>
      <c r="B2758" s="74" t="s">
        <v>3733</v>
      </c>
      <c r="C2758" s="74">
        <v>6</v>
      </c>
      <c r="D2758" s="74">
        <v>26</v>
      </c>
      <c r="E2758" s="74" t="s">
        <v>3522</v>
      </c>
    </row>
    <row r="2759" spans="1:5" x14ac:dyDescent="0.25">
      <c r="A2759" s="74">
        <v>301397</v>
      </c>
      <c r="B2759" s="74" t="s">
        <v>3734</v>
      </c>
      <c r="C2759" s="74">
        <v>978</v>
      </c>
      <c r="D2759" s="74">
        <v>26</v>
      </c>
      <c r="E2759" s="74" t="s">
        <v>3556</v>
      </c>
    </row>
    <row r="2760" spans="1:5" x14ac:dyDescent="0.25">
      <c r="A2760" s="74">
        <v>301400</v>
      </c>
      <c r="B2760" s="74" t="s">
        <v>411</v>
      </c>
      <c r="C2760" s="74">
        <v>6</v>
      </c>
      <c r="D2760" s="74">
        <v>21</v>
      </c>
      <c r="E2760" s="74" t="s">
        <v>3522</v>
      </c>
    </row>
    <row r="2761" spans="1:5" x14ac:dyDescent="0.25">
      <c r="A2761" s="74">
        <v>301401</v>
      </c>
      <c r="B2761" s="74" t="s">
        <v>3735</v>
      </c>
      <c r="C2761" s="74">
        <v>6</v>
      </c>
      <c r="D2761" s="74">
        <v>26</v>
      </c>
      <c r="E2761" s="74" t="s">
        <v>3556</v>
      </c>
    </row>
    <row r="2762" spans="1:5" x14ac:dyDescent="0.25">
      <c r="A2762" s="74">
        <v>301403</v>
      </c>
      <c r="B2762" s="74" t="s">
        <v>3736</v>
      </c>
      <c r="C2762" s="74">
        <v>6</v>
      </c>
      <c r="D2762" s="74">
        <v>21</v>
      </c>
      <c r="E2762" s="74" t="s">
        <v>3522</v>
      </c>
    </row>
    <row r="2763" spans="1:5" x14ac:dyDescent="0.25">
      <c r="A2763" s="74">
        <v>301412</v>
      </c>
      <c r="B2763" s="74" t="s">
        <v>3737</v>
      </c>
      <c r="C2763" s="74">
        <v>978</v>
      </c>
      <c r="D2763" s="74">
        <v>26</v>
      </c>
      <c r="E2763" s="74" t="s">
        <v>3556</v>
      </c>
    </row>
    <row r="2764" spans="1:5" x14ac:dyDescent="0.25">
      <c r="A2764" s="74">
        <v>301418</v>
      </c>
      <c r="B2764" s="74" t="s">
        <v>3738</v>
      </c>
      <c r="C2764" s="74">
        <v>6</v>
      </c>
      <c r="D2764" s="74">
        <v>21</v>
      </c>
      <c r="E2764" s="74" t="s">
        <v>3522</v>
      </c>
    </row>
    <row r="2765" spans="1:5" x14ac:dyDescent="0.25">
      <c r="A2765" s="74">
        <v>301421</v>
      </c>
      <c r="B2765" s="74" t="s">
        <v>3739</v>
      </c>
      <c r="C2765" s="74">
        <v>6</v>
      </c>
      <c r="D2765" s="74">
        <v>21</v>
      </c>
      <c r="E2765" s="74" t="s">
        <v>3522</v>
      </c>
    </row>
    <row r="2766" spans="1:5" x14ac:dyDescent="0.25">
      <c r="A2766" s="74">
        <v>301422</v>
      </c>
      <c r="B2766" s="74" t="s">
        <v>3740</v>
      </c>
      <c r="C2766" s="74">
        <v>5273</v>
      </c>
      <c r="D2766" s="74">
        <v>26</v>
      </c>
      <c r="E2766" s="74" t="s">
        <v>3522</v>
      </c>
    </row>
    <row r="2767" spans="1:5" x14ac:dyDescent="0.25">
      <c r="A2767" s="74">
        <v>301424</v>
      </c>
      <c r="B2767" s="74" t="s">
        <v>3741</v>
      </c>
      <c r="C2767" s="74">
        <v>6</v>
      </c>
      <c r="D2767" s="74">
        <v>26</v>
      </c>
      <c r="E2767" s="74" t="s">
        <v>3522</v>
      </c>
    </row>
    <row r="2768" spans="1:5" x14ac:dyDescent="0.25">
      <c r="A2768" s="74">
        <v>301425</v>
      </c>
      <c r="B2768" s="74" t="s">
        <v>3742</v>
      </c>
      <c r="C2768" s="74">
        <v>6</v>
      </c>
      <c r="D2768" s="74">
        <v>21</v>
      </c>
      <c r="E2768" s="74" t="s">
        <v>3522</v>
      </c>
    </row>
    <row r="2769" spans="1:5" x14ac:dyDescent="0.25">
      <c r="A2769" s="74">
        <v>301430</v>
      </c>
      <c r="B2769" s="74" t="s">
        <v>3743</v>
      </c>
      <c r="C2769" s="74">
        <v>5250</v>
      </c>
      <c r="D2769" s="74">
        <v>26</v>
      </c>
      <c r="E2769" s="74" t="s">
        <v>3522</v>
      </c>
    </row>
    <row r="2770" spans="1:5" x14ac:dyDescent="0.25">
      <c r="A2770" s="74">
        <v>301431</v>
      </c>
      <c r="B2770" s="74" t="s">
        <v>3744</v>
      </c>
      <c r="C2770" s="74">
        <v>6</v>
      </c>
      <c r="D2770" s="74">
        <v>24</v>
      </c>
      <c r="E2770" s="74" t="s">
        <v>3522</v>
      </c>
    </row>
    <row r="2771" spans="1:5" x14ac:dyDescent="0.25">
      <c r="A2771" s="74">
        <v>301435</v>
      </c>
      <c r="B2771" s="74" t="s">
        <v>3745</v>
      </c>
      <c r="C2771" s="74">
        <v>2091</v>
      </c>
      <c r="D2771" s="74">
        <v>26</v>
      </c>
      <c r="E2771" s="74" t="s">
        <v>3556</v>
      </c>
    </row>
    <row r="2772" spans="1:5" x14ac:dyDescent="0.25">
      <c r="A2772" s="74">
        <v>301436</v>
      </c>
      <c r="B2772" s="74" t="s">
        <v>3746</v>
      </c>
      <c r="C2772" s="74">
        <v>2091</v>
      </c>
      <c r="D2772" s="74">
        <v>26</v>
      </c>
      <c r="E2772" s="74" t="s">
        <v>3556</v>
      </c>
    </row>
    <row r="2773" spans="1:5" x14ac:dyDescent="0.25">
      <c r="A2773" s="74">
        <v>301439</v>
      </c>
      <c r="B2773" s="74" t="s">
        <v>3747</v>
      </c>
      <c r="C2773" s="74">
        <v>1220</v>
      </c>
      <c r="D2773" s="74">
        <v>21</v>
      </c>
      <c r="E2773" s="74" t="s">
        <v>3556</v>
      </c>
    </row>
    <row r="2774" spans="1:5" x14ac:dyDescent="0.25">
      <c r="A2774" s="74">
        <v>301440</v>
      </c>
      <c r="B2774" s="74" t="s">
        <v>5725</v>
      </c>
      <c r="C2774" s="74">
        <v>2091</v>
      </c>
      <c r="D2774" s="74">
        <v>26</v>
      </c>
      <c r="E2774" s="74" t="s">
        <v>3556</v>
      </c>
    </row>
    <row r="2775" spans="1:5" x14ac:dyDescent="0.25">
      <c r="A2775" s="74">
        <v>301442</v>
      </c>
      <c r="B2775" s="74" t="s">
        <v>3748</v>
      </c>
      <c r="C2775" s="74">
        <v>2091</v>
      </c>
      <c r="D2775" s="74">
        <v>24</v>
      </c>
      <c r="E2775" s="74" t="s">
        <v>3556</v>
      </c>
    </row>
    <row r="2776" spans="1:5" x14ac:dyDescent="0.25">
      <c r="A2776" s="74">
        <v>301443</v>
      </c>
      <c r="B2776" s="74" t="s">
        <v>3749</v>
      </c>
      <c r="C2776" s="74">
        <v>2091</v>
      </c>
      <c r="D2776" s="74">
        <v>24</v>
      </c>
      <c r="E2776" s="74" t="s">
        <v>3556</v>
      </c>
    </row>
    <row r="2777" spans="1:5" x14ac:dyDescent="0.25">
      <c r="A2777" s="74">
        <v>301446</v>
      </c>
      <c r="B2777" s="74" t="s">
        <v>3750</v>
      </c>
      <c r="C2777" s="74">
        <v>2091</v>
      </c>
      <c r="D2777" s="74">
        <v>26</v>
      </c>
      <c r="E2777" s="74" t="s">
        <v>3556</v>
      </c>
    </row>
    <row r="2778" spans="1:5" x14ac:dyDescent="0.25">
      <c r="A2778" s="74">
        <v>301447</v>
      </c>
      <c r="B2778" s="74" t="s">
        <v>3751</v>
      </c>
      <c r="C2778" s="74">
        <v>5311</v>
      </c>
      <c r="D2778" s="74">
        <v>26</v>
      </c>
      <c r="E2778" s="74" t="s">
        <v>3522</v>
      </c>
    </row>
    <row r="2779" spans="1:5" x14ac:dyDescent="0.25">
      <c r="A2779" s="74">
        <v>301449</v>
      </c>
      <c r="B2779" s="74" t="s">
        <v>3752</v>
      </c>
      <c r="C2779" s="74">
        <v>1621</v>
      </c>
      <c r="D2779" s="74">
        <v>24</v>
      </c>
      <c r="E2779" s="74" t="s">
        <v>3556</v>
      </c>
    </row>
    <row r="2780" spans="1:5" x14ac:dyDescent="0.25">
      <c r="A2780" s="74">
        <v>301458</v>
      </c>
      <c r="B2780" s="74" t="s">
        <v>3753</v>
      </c>
      <c r="C2780" s="74">
        <v>2091</v>
      </c>
      <c r="D2780" s="74">
        <v>26</v>
      </c>
      <c r="E2780" s="74" t="s">
        <v>3556</v>
      </c>
    </row>
    <row r="2781" spans="1:5" x14ac:dyDescent="0.25">
      <c r="A2781" s="74">
        <v>301463</v>
      </c>
      <c r="B2781" s="74" t="s">
        <v>3754</v>
      </c>
      <c r="C2781" s="74">
        <v>2091</v>
      </c>
      <c r="D2781" s="74">
        <v>24</v>
      </c>
      <c r="E2781" s="74" t="s">
        <v>3556</v>
      </c>
    </row>
    <row r="2782" spans="1:5" x14ac:dyDescent="0.25">
      <c r="A2782" s="74">
        <v>301464</v>
      </c>
      <c r="B2782" s="74" t="s">
        <v>3755</v>
      </c>
      <c r="C2782" s="74">
        <v>2091</v>
      </c>
      <c r="D2782" s="74">
        <v>24</v>
      </c>
      <c r="E2782" s="74" t="s">
        <v>3556</v>
      </c>
    </row>
    <row r="2783" spans="1:5" x14ac:dyDescent="0.25">
      <c r="A2783" s="74">
        <v>301466</v>
      </c>
      <c r="B2783" s="74" t="s">
        <v>3756</v>
      </c>
      <c r="C2783" s="74">
        <v>1621</v>
      </c>
      <c r="D2783" s="74">
        <v>24</v>
      </c>
      <c r="E2783" s="74" t="s">
        <v>3556</v>
      </c>
    </row>
    <row r="2784" spans="1:5" x14ac:dyDescent="0.25">
      <c r="A2784" s="74">
        <v>301469</v>
      </c>
      <c r="B2784" s="74" t="s">
        <v>3757</v>
      </c>
      <c r="C2784" s="74">
        <v>5311</v>
      </c>
      <c r="D2784" s="74">
        <v>26</v>
      </c>
      <c r="E2784" s="74" t="s">
        <v>3522</v>
      </c>
    </row>
    <row r="2785" spans="1:5" x14ac:dyDescent="0.25">
      <c r="A2785" s="74">
        <v>301470</v>
      </c>
      <c r="B2785" s="74" t="s">
        <v>3758</v>
      </c>
      <c r="C2785" s="74">
        <v>2091</v>
      </c>
      <c r="D2785" s="74">
        <v>26</v>
      </c>
      <c r="E2785" s="74" t="s">
        <v>3556</v>
      </c>
    </row>
    <row r="2786" spans="1:5" x14ac:dyDescent="0.25">
      <c r="A2786" s="74">
        <v>301475</v>
      </c>
      <c r="B2786" s="74" t="s">
        <v>3759</v>
      </c>
      <c r="C2786" s="74">
        <v>6</v>
      </c>
      <c r="D2786" s="74">
        <v>24</v>
      </c>
      <c r="E2786" s="74" t="s">
        <v>3522</v>
      </c>
    </row>
    <row r="2787" spans="1:5" x14ac:dyDescent="0.25">
      <c r="A2787" s="74">
        <v>301476</v>
      </c>
      <c r="B2787" s="74" t="s">
        <v>3760</v>
      </c>
      <c r="C2787" s="74">
        <v>846</v>
      </c>
      <c r="D2787" s="74">
        <v>26</v>
      </c>
      <c r="E2787" s="74" t="s">
        <v>3522</v>
      </c>
    </row>
    <row r="2788" spans="1:5" x14ac:dyDescent="0.25">
      <c r="A2788" s="74">
        <v>301477</v>
      </c>
      <c r="B2788" s="74" t="s">
        <v>3761</v>
      </c>
      <c r="C2788" s="74">
        <v>5250</v>
      </c>
      <c r="D2788" s="74">
        <v>26</v>
      </c>
      <c r="E2788" s="74" t="s">
        <v>3522</v>
      </c>
    </row>
    <row r="2789" spans="1:5" x14ac:dyDescent="0.25">
      <c r="A2789" s="74">
        <v>301484</v>
      </c>
      <c r="B2789" s="74" t="s">
        <v>3762</v>
      </c>
      <c r="C2789" s="74">
        <v>6</v>
      </c>
      <c r="D2789" s="74">
        <v>26</v>
      </c>
      <c r="E2789" s="74" t="s">
        <v>3522</v>
      </c>
    </row>
    <row r="2790" spans="1:5" x14ac:dyDescent="0.25">
      <c r="A2790" s="74">
        <v>301485</v>
      </c>
      <c r="B2790" s="74" t="s">
        <v>3763</v>
      </c>
      <c r="C2790" s="74">
        <v>6</v>
      </c>
      <c r="D2790" s="74">
        <v>26</v>
      </c>
      <c r="E2790" s="74" t="s">
        <v>3522</v>
      </c>
    </row>
    <row r="2791" spans="1:5" x14ac:dyDescent="0.25">
      <c r="A2791" s="74">
        <v>301488</v>
      </c>
      <c r="B2791" s="74" t="s">
        <v>3764</v>
      </c>
      <c r="C2791" s="74">
        <v>6</v>
      </c>
      <c r="D2791" s="74">
        <v>24</v>
      </c>
      <c r="E2791" s="74" t="s">
        <v>3522</v>
      </c>
    </row>
    <row r="2792" spans="1:5" x14ac:dyDescent="0.25">
      <c r="A2792" s="74">
        <v>301489</v>
      </c>
      <c r="B2792" s="74" t="s">
        <v>3765</v>
      </c>
      <c r="C2792" s="74">
        <v>6</v>
      </c>
      <c r="D2792" s="74">
        <v>21</v>
      </c>
      <c r="E2792" s="74" t="s">
        <v>3522</v>
      </c>
    </row>
    <row r="2793" spans="1:5" x14ac:dyDescent="0.25">
      <c r="A2793" s="74">
        <v>301492</v>
      </c>
      <c r="B2793" s="74" t="s">
        <v>3766</v>
      </c>
      <c r="C2793" s="74">
        <v>846</v>
      </c>
      <c r="D2793" s="74">
        <v>26</v>
      </c>
      <c r="E2793" s="74" t="s">
        <v>3522</v>
      </c>
    </row>
    <row r="2794" spans="1:5" x14ac:dyDescent="0.25">
      <c r="A2794" s="74">
        <v>301497</v>
      </c>
      <c r="B2794" s="74" t="s">
        <v>3767</v>
      </c>
      <c r="C2794" s="74">
        <v>2091</v>
      </c>
      <c r="D2794" s="74">
        <v>26</v>
      </c>
      <c r="E2794" s="74" t="s">
        <v>3556</v>
      </c>
    </row>
    <row r="2795" spans="1:5" x14ac:dyDescent="0.25">
      <c r="A2795" s="74">
        <v>301498</v>
      </c>
      <c r="B2795" s="74" t="s">
        <v>3670</v>
      </c>
      <c r="C2795" s="74">
        <v>978</v>
      </c>
      <c r="D2795" s="74">
        <v>26</v>
      </c>
      <c r="E2795" s="74" t="s">
        <v>3556</v>
      </c>
    </row>
    <row r="2796" spans="1:5" x14ac:dyDescent="0.25">
      <c r="A2796" s="74">
        <v>301499</v>
      </c>
      <c r="B2796" s="74" t="s">
        <v>3768</v>
      </c>
      <c r="C2796" s="74">
        <v>4241</v>
      </c>
      <c r="D2796" s="74">
        <v>24</v>
      </c>
      <c r="E2796" s="74" t="s">
        <v>3556</v>
      </c>
    </row>
    <row r="2797" spans="1:5" x14ac:dyDescent="0.25">
      <c r="A2797" s="74">
        <v>301501</v>
      </c>
      <c r="B2797" s="74" t="s">
        <v>3769</v>
      </c>
      <c r="C2797" s="74">
        <v>2091</v>
      </c>
      <c r="D2797" s="74">
        <v>26</v>
      </c>
      <c r="E2797" s="74" t="s">
        <v>3556</v>
      </c>
    </row>
    <row r="2798" spans="1:5" x14ac:dyDescent="0.25">
      <c r="A2798" s="74">
        <v>301503</v>
      </c>
      <c r="B2798" s="74" t="s">
        <v>3770</v>
      </c>
      <c r="C2798" s="74">
        <v>4761</v>
      </c>
      <c r="D2798" s="74">
        <v>21</v>
      </c>
      <c r="E2798" s="74" t="s">
        <v>3522</v>
      </c>
    </row>
    <row r="2799" spans="1:5" x14ac:dyDescent="0.25">
      <c r="A2799" s="74">
        <v>301505</v>
      </c>
      <c r="B2799" s="74" t="s">
        <v>473</v>
      </c>
      <c r="C2799" s="74">
        <v>6</v>
      </c>
      <c r="D2799" s="74">
        <v>21</v>
      </c>
      <c r="E2799" s="74" t="s">
        <v>3522</v>
      </c>
    </row>
    <row r="2800" spans="1:5" x14ac:dyDescent="0.25">
      <c r="A2800" s="74">
        <v>301507</v>
      </c>
      <c r="B2800" s="74" t="s">
        <v>3771</v>
      </c>
      <c r="C2800" s="74">
        <v>2091</v>
      </c>
      <c r="D2800" s="74">
        <v>26</v>
      </c>
      <c r="E2800" s="74" t="s">
        <v>3556</v>
      </c>
    </row>
    <row r="2801" spans="1:5" x14ac:dyDescent="0.25">
      <c r="A2801" s="74">
        <v>301514</v>
      </c>
      <c r="B2801" s="74" t="s">
        <v>3772</v>
      </c>
      <c r="C2801" s="74">
        <v>2091</v>
      </c>
      <c r="D2801" s="74">
        <v>26</v>
      </c>
      <c r="E2801" s="74" t="s">
        <v>3556</v>
      </c>
    </row>
    <row r="2802" spans="1:5" x14ac:dyDescent="0.25">
      <c r="A2802" s="74">
        <v>301519</v>
      </c>
      <c r="B2802" s="74" t="s">
        <v>3773</v>
      </c>
      <c r="C2802" s="74">
        <v>6</v>
      </c>
      <c r="D2802" s="74">
        <v>24</v>
      </c>
      <c r="E2802" s="74" t="s">
        <v>3522</v>
      </c>
    </row>
    <row r="2803" spans="1:5" x14ac:dyDescent="0.25">
      <c r="A2803" s="74">
        <v>301522</v>
      </c>
      <c r="B2803" s="74" t="s">
        <v>5726</v>
      </c>
      <c r="C2803" s="74">
        <v>2091</v>
      </c>
      <c r="D2803" s="74">
        <v>26</v>
      </c>
      <c r="E2803" s="74" t="s">
        <v>3556</v>
      </c>
    </row>
    <row r="2804" spans="1:5" x14ac:dyDescent="0.25">
      <c r="A2804" s="74">
        <v>301525</v>
      </c>
      <c r="B2804" s="74" t="s">
        <v>3774</v>
      </c>
      <c r="C2804" s="74">
        <v>6</v>
      </c>
      <c r="D2804" s="74">
        <v>21</v>
      </c>
      <c r="E2804" s="74" t="s">
        <v>3556</v>
      </c>
    </row>
    <row r="2805" spans="1:5" x14ac:dyDescent="0.25">
      <c r="A2805" s="74">
        <v>301528</v>
      </c>
      <c r="B2805" s="74" t="s">
        <v>3775</v>
      </c>
      <c r="C2805" s="74">
        <v>5312</v>
      </c>
      <c r="D2805" s="74">
        <v>26</v>
      </c>
      <c r="E2805" s="74" t="s">
        <v>3522</v>
      </c>
    </row>
    <row r="2806" spans="1:5" x14ac:dyDescent="0.25">
      <c r="A2806" s="74">
        <v>301529</v>
      </c>
      <c r="B2806" s="74" t="s">
        <v>3776</v>
      </c>
      <c r="C2806" s="74">
        <v>2091</v>
      </c>
      <c r="D2806" s="74">
        <v>26</v>
      </c>
      <c r="E2806" s="74" t="s">
        <v>3556</v>
      </c>
    </row>
    <row r="2807" spans="1:5" x14ac:dyDescent="0.25">
      <c r="A2807" s="74">
        <v>301532</v>
      </c>
      <c r="B2807" s="74" t="s">
        <v>3777</v>
      </c>
      <c r="C2807" s="74">
        <v>6</v>
      </c>
      <c r="D2807" s="74">
        <v>21</v>
      </c>
      <c r="E2807" s="74" t="s">
        <v>3522</v>
      </c>
    </row>
    <row r="2808" spans="1:5" x14ac:dyDescent="0.25">
      <c r="A2808" s="74">
        <v>301538</v>
      </c>
      <c r="B2808" s="74" t="s">
        <v>3778</v>
      </c>
      <c r="C2808" s="74">
        <v>5311</v>
      </c>
      <c r="D2808" s="74">
        <v>26</v>
      </c>
      <c r="E2808" s="74" t="s">
        <v>3522</v>
      </c>
    </row>
    <row r="2809" spans="1:5" x14ac:dyDescent="0.25">
      <c r="A2809" s="74">
        <v>301541</v>
      </c>
      <c r="B2809" s="74" t="s">
        <v>3779</v>
      </c>
      <c r="C2809" s="74">
        <v>6</v>
      </c>
      <c r="D2809" s="74">
        <v>26</v>
      </c>
      <c r="E2809" s="74" t="s">
        <v>3522</v>
      </c>
    </row>
    <row r="2810" spans="1:5" x14ac:dyDescent="0.25">
      <c r="A2810" s="74">
        <v>301542</v>
      </c>
      <c r="B2810" s="74" t="s">
        <v>3780</v>
      </c>
      <c r="C2810" s="74">
        <v>5311</v>
      </c>
      <c r="D2810" s="74">
        <v>26</v>
      </c>
      <c r="E2810" s="74" t="s">
        <v>3522</v>
      </c>
    </row>
    <row r="2811" spans="1:5" x14ac:dyDescent="0.25">
      <c r="A2811" s="74">
        <v>301544</v>
      </c>
      <c r="B2811" s="74" t="s">
        <v>3781</v>
      </c>
      <c r="C2811" s="74">
        <v>2091</v>
      </c>
      <c r="D2811" s="74">
        <v>26</v>
      </c>
      <c r="E2811" s="74" t="s">
        <v>3556</v>
      </c>
    </row>
    <row r="2812" spans="1:5" x14ac:dyDescent="0.25">
      <c r="A2812" s="74">
        <v>301548</v>
      </c>
      <c r="B2812" s="74" t="s">
        <v>3782</v>
      </c>
      <c r="C2812" s="74">
        <v>5273</v>
      </c>
      <c r="D2812" s="74">
        <v>26</v>
      </c>
      <c r="E2812" s="74" t="s">
        <v>3522</v>
      </c>
    </row>
    <row r="2813" spans="1:5" x14ac:dyDescent="0.25">
      <c r="A2813" s="74">
        <v>301550</v>
      </c>
      <c r="B2813" s="74" t="s">
        <v>3783</v>
      </c>
      <c r="C2813" s="74">
        <v>5250</v>
      </c>
      <c r="D2813" s="74">
        <v>26</v>
      </c>
      <c r="E2813" s="74" t="s">
        <v>3522</v>
      </c>
    </row>
    <row r="2814" spans="1:5" x14ac:dyDescent="0.25">
      <c r="A2814" s="74">
        <v>301552</v>
      </c>
      <c r="B2814" s="74" t="s">
        <v>2394</v>
      </c>
      <c r="C2814" s="74">
        <v>6</v>
      </c>
      <c r="D2814" s="74">
        <v>26</v>
      </c>
      <c r="E2814" s="74" t="s">
        <v>3522</v>
      </c>
    </row>
    <row r="2815" spans="1:5" x14ac:dyDescent="0.25">
      <c r="A2815" s="74">
        <v>301560</v>
      </c>
      <c r="B2815" s="74" t="s">
        <v>3784</v>
      </c>
      <c r="C2815" s="74">
        <v>6</v>
      </c>
      <c r="D2815" s="74">
        <v>21</v>
      </c>
      <c r="E2815" s="74" t="s">
        <v>3522</v>
      </c>
    </row>
    <row r="2816" spans="1:5" x14ac:dyDescent="0.25">
      <c r="A2816" s="74">
        <v>301561</v>
      </c>
      <c r="B2816" s="74" t="s">
        <v>3785</v>
      </c>
      <c r="C2816" s="74">
        <v>6</v>
      </c>
      <c r="D2816" s="74">
        <v>21</v>
      </c>
      <c r="E2816" s="74" t="s">
        <v>3522</v>
      </c>
    </row>
    <row r="2817" spans="1:5" x14ac:dyDescent="0.25">
      <c r="A2817" s="74">
        <v>301563</v>
      </c>
      <c r="B2817" s="74" t="s">
        <v>3786</v>
      </c>
      <c r="C2817" s="74">
        <v>5312</v>
      </c>
      <c r="D2817" s="74">
        <v>26</v>
      </c>
      <c r="E2817" s="74" t="s">
        <v>3522</v>
      </c>
    </row>
    <row r="2818" spans="1:5" x14ac:dyDescent="0.25">
      <c r="A2818" s="74">
        <v>301564</v>
      </c>
      <c r="B2818" s="74" t="s">
        <v>3787</v>
      </c>
      <c r="C2818" s="74">
        <v>5273</v>
      </c>
      <c r="D2818" s="74">
        <v>26</v>
      </c>
      <c r="E2818" s="74" t="s">
        <v>3522</v>
      </c>
    </row>
    <row r="2819" spans="1:5" x14ac:dyDescent="0.25">
      <c r="A2819" s="74">
        <v>301565</v>
      </c>
      <c r="B2819" s="74" t="s">
        <v>3788</v>
      </c>
      <c r="C2819" s="74">
        <v>5312</v>
      </c>
      <c r="D2819" s="74">
        <v>26</v>
      </c>
      <c r="E2819" s="74" t="s">
        <v>3522</v>
      </c>
    </row>
    <row r="2820" spans="1:5" x14ac:dyDescent="0.25">
      <c r="A2820" s="74">
        <v>301566</v>
      </c>
      <c r="B2820" s="74" t="s">
        <v>3789</v>
      </c>
      <c r="C2820" s="74">
        <v>6</v>
      </c>
      <c r="D2820" s="74">
        <v>26</v>
      </c>
      <c r="E2820" s="74" t="s">
        <v>3522</v>
      </c>
    </row>
    <row r="2821" spans="1:5" x14ac:dyDescent="0.25">
      <c r="A2821" s="74">
        <v>301569</v>
      </c>
      <c r="B2821" s="74" t="s">
        <v>3790</v>
      </c>
      <c r="C2821" s="74">
        <v>5312</v>
      </c>
      <c r="D2821" s="74">
        <v>24</v>
      </c>
      <c r="E2821" s="74" t="s">
        <v>3522</v>
      </c>
    </row>
    <row r="2822" spans="1:5" x14ac:dyDescent="0.25">
      <c r="A2822" s="74">
        <v>301572</v>
      </c>
      <c r="B2822" s="74" t="s">
        <v>3791</v>
      </c>
      <c r="C2822" s="74">
        <v>6</v>
      </c>
      <c r="D2822" s="74">
        <v>24</v>
      </c>
      <c r="E2822" s="74" t="s">
        <v>3522</v>
      </c>
    </row>
    <row r="2823" spans="1:5" x14ac:dyDescent="0.25">
      <c r="A2823" s="74">
        <v>301573</v>
      </c>
      <c r="B2823" s="74" t="s">
        <v>3792</v>
      </c>
      <c r="C2823" s="74">
        <v>5273</v>
      </c>
      <c r="D2823" s="74">
        <v>26</v>
      </c>
      <c r="E2823" s="74" t="s">
        <v>3522</v>
      </c>
    </row>
    <row r="2824" spans="1:5" x14ac:dyDescent="0.25">
      <c r="A2824" s="74">
        <v>301574</v>
      </c>
      <c r="B2824" s="74" t="s">
        <v>3793</v>
      </c>
      <c r="C2824" s="74">
        <v>6</v>
      </c>
      <c r="D2824" s="74">
        <v>26</v>
      </c>
      <c r="E2824" s="74" t="s">
        <v>3522</v>
      </c>
    </row>
    <row r="2825" spans="1:5" x14ac:dyDescent="0.25">
      <c r="A2825" s="74">
        <v>301577</v>
      </c>
      <c r="B2825" s="74" t="s">
        <v>3794</v>
      </c>
      <c r="C2825" s="74">
        <v>2091</v>
      </c>
      <c r="D2825" s="74">
        <v>26</v>
      </c>
      <c r="E2825" s="74" t="s">
        <v>3556</v>
      </c>
    </row>
    <row r="2826" spans="1:5" x14ac:dyDescent="0.25">
      <c r="A2826" s="74">
        <v>301578</v>
      </c>
      <c r="B2826" s="74" t="s">
        <v>5727</v>
      </c>
      <c r="C2826" s="74">
        <v>2091</v>
      </c>
      <c r="D2826" s="74">
        <v>26</v>
      </c>
      <c r="E2826" s="74" t="s">
        <v>3556</v>
      </c>
    </row>
    <row r="2827" spans="1:5" x14ac:dyDescent="0.25">
      <c r="A2827" s="74">
        <v>301579</v>
      </c>
      <c r="B2827" s="74" t="s">
        <v>3795</v>
      </c>
      <c r="C2827" s="74">
        <v>2091</v>
      </c>
      <c r="D2827" s="74">
        <v>26</v>
      </c>
      <c r="E2827" s="74" t="s">
        <v>3556</v>
      </c>
    </row>
    <row r="2828" spans="1:5" x14ac:dyDescent="0.25">
      <c r="A2828" s="74">
        <v>301583</v>
      </c>
      <c r="B2828" s="74" t="s">
        <v>3796</v>
      </c>
      <c r="C2828" s="74">
        <v>2091</v>
      </c>
      <c r="D2828" s="74">
        <v>26</v>
      </c>
      <c r="E2828" s="74" t="s">
        <v>3556</v>
      </c>
    </row>
    <row r="2829" spans="1:5" x14ac:dyDescent="0.25">
      <c r="A2829" s="74">
        <v>301584</v>
      </c>
      <c r="B2829" s="74" t="s">
        <v>3797</v>
      </c>
      <c r="C2829" s="74">
        <v>6</v>
      </c>
      <c r="D2829" s="74">
        <v>24</v>
      </c>
      <c r="E2829" s="74" t="s">
        <v>3522</v>
      </c>
    </row>
    <row r="2830" spans="1:5" x14ac:dyDescent="0.25">
      <c r="A2830" s="74">
        <v>301585</v>
      </c>
      <c r="B2830" s="74" t="s">
        <v>3798</v>
      </c>
      <c r="C2830" s="74">
        <v>5273</v>
      </c>
      <c r="D2830" s="74">
        <v>26</v>
      </c>
      <c r="E2830" s="74" t="s">
        <v>3522</v>
      </c>
    </row>
    <row r="2831" spans="1:5" x14ac:dyDescent="0.25">
      <c r="A2831" s="74">
        <v>301586</v>
      </c>
      <c r="B2831" s="74" t="s">
        <v>3799</v>
      </c>
      <c r="C2831" s="74">
        <v>5312</v>
      </c>
      <c r="D2831" s="74">
        <v>26</v>
      </c>
      <c r="E2831" s="74" t="s">
        <v>3522</v>
      </c>
    </row>
    <row r="2832" spans="1:5" x14ac:dyDescent="0.25">
      <c r="A2832" s="74">
        <v>301587</v>
      </c>
      <c r="B2832" s="74" t="s">
        <v>3581</v>
      </c>
      <c r="C2832" s="74">
        <v>1141</v>
      </c>
      <c r="D2832" s="74">
        <v>26</v>
      </c>
      <c r="E2832" s="74" t="s">
        <v>3522</v>
      </c>
    </row>
    <row r="2833" spans="1:5" x14ac:dyDescent="0.25">
      <c r="A2833" s="74">
        <v>301588</v>
      </c>
      <c r="B2833" s="74" t="s">
        <v>3800</v>
      </c>
      <c r="C2833" s="74">
        <v>5311</v>
      </c>
      <c r="D2833" s="74">
        <v>26</v>
      </c>
      <c r="E2833" s="74" t="s">
        <v>3522</v>
      </c>
    </row>
    <row r="2834" spans="1:5" x14ac:dyDescent="0.25">
      <c r="A2834" s="74">
        <v>301591</v>
      </c>
      <c r="B2834" s="74" t="s">
        <v>3801</v>
      </c>
      <c r="C2834" s="74">
        <v>846</v>
      </c>
      <c r="D2834" s="74">
        <v>26</v>
      </c>
      <c r="E2834" s="74" t="s">
        <v>3522</v>
      </c>
    </row>
    <row r="2835" spans="1:5" x14ac:dyDescent="0.25">
      <c r="A2835" s="74">
        <v>301599</v>
      </c>
      <c r="B2835" s="74" t="s">
        <v>3802</v>
      </c>
      <c r="C2835" s="74">
        <v>6</v>
      </c>
      <c r="D2835" s="74">
        <v>21</v>
      </c>
      <c r="E2835" s="74" t="s">
        <v>3522</v>
      </c>
    </row>
    <row r="2836" spans="1:5" x14ac:dyDescent="0.25">
      <c r="A2836" s="74">
        <v>301600</v>
      </c>
      <c r="B2836" s="74" t="s">
        <v>3803</v>
      </c>
      <c r="C2836" s="74">
        <v>846</v>
      </c>
      <c r="D2836" s="74">
        <v>26</v>
      </c>
      <c r="E2836" s="74" t="s">
        <v>3522</v>
      </c>
    </row>
    <row r="2837" spans="1:5" x14ac:dyDescent="0.25">
      <c r="A2837" s="74">
        <v>301601</v>
      </c>
      <c r="B2837" s="74" t="s">
        <v>3804</v>
      </c>
      <c r="C2837" s="74">
        <v>5158</v>
      </c>
      <c r="D2837" s="74">
        <v>21</v>
      </c>
      <c r="E2837" s="74" t="s">
        <v>3522</v>
      </c>
    </row>
    <row r="2838" spans="1:5" x14ac:dyDescent="0.25">
      <c r="A2838" s="74">
        <v>301606</v>
      </c>
      <c r="B2838" s="74" t="s">
        <v>3805</v>
      </c>
      <c r="C2838" s="74">
        <v>3761</v>
      </c>
      <c r="D2838" s="74">
        <v>26</v>
      </c>
      <c r="E2838" s="74" t="s">
        <v>3522</v>
      </c>
    </row>
    <row r="2839" spans="1:5" x14ac:dyDescent="0.25">
      <c r="A2839" s="74">
        <v>301608</v>
      </c>
      <c r="B2839" s="74" t="s">
        <v>3806</v>
      </c>
      <c r="C2839" s="74">
        <v>2091</v>
      </c>
      <c r="D2839" s="74">
        <v>24</v>
      </c>
      <c r="E2839" s="74" t="s">
        <v>3556</v>
      </c>
    </row>
    <row r="2840" spans="1:5" x14ac:dyDescent="0.25">
      <c r="A2840" s="74">
        <v>301610</v>
      </c>
      <c r="B2840" s="74" t="s">
        <v>3807</v>
      </c>
      <c r="C2840" s="74">
        <v>5312</v>
      </c>
      <c r="D2840" s="74">
        <v>26</v>
      </c>
      <c r="E2840" s="74" t="s">
        <v>3522</v>
      </c>
    </row>
    <row r="2841" spans="1:5" x14ac:dyDescent="0.25">
      <c r="A2841" s="74">
        <v>301611</v>
      </c>
      <c r="B2841" s="74" t="s">
        <v>3808</v>
      </c>
      <c r="C2841" s="74">
        <v>2091</v>
      </c>
      <c r="D2841" s="74">
        <v>26</v>
      </c>
      <c r="E2841" s="74" t="s">
        <v>3556</v>
      </c>
    </row>
    <row r="2842" spans="1:5" x14ac:dyDescent="0.25">
      <c r="A2842" s="74">
        <v>301612</v>
      </c>
      <c r="B2842" s="74" t="s">
        <v>3809</v>
      </c>
      <c r="C2842" s="74">
        <v>846</v>
      </c>
      <c r="D2842" s="74">
        <v>26</v>
      </c>
      <c r="E2842" s="74" t="s">
        <v>3522</v>
      </c>
    </row>
    <row r="2843" spans="1:5" x14ac:dyDescent="0.25">
      <c r="A2843" s="74">
        <v>301614</v>
      </c>
      <c r="B2843" s="74" t="s">
        <v>3810</v>
      </c>
      <c r="C2843" s="74">
        <v>6</v>
      </c>
      <c r="D2843" s="74">
        <v>24</v>
      </c>
      <c r="E2843" s="74" t="s">
        <v>3522</v>
      </c>
    </row>
    <row r="2844" spans="1:5" x14ac:dyDescent="0.25">
      <c r="A2844" s="74">
        <v>301619</v>
      </c>
      <c r="B2844" s="74" t="s">
        <v>3811</v>
      </c>
      <c r="C2844" s="74">
        <v>2091</v>
      </c>
      <c r="D2844" s="74">
        <v>24</v>
      </c>
      <c r="E2844" s="74" t="s">
        <v>3556</v>
      </c>
    </row>
    <row r="2845" spans="1:5" x14ac:dyDescent="0.25">
      <c r="A2845" s="74">
        <v>301620</v>
      </c>
      <c r="B2845" s="74" t="s">
        <v>3812</v>
      </c>
      <c r="C2845" s="74">
        <v>6</v>
      </c>
      <c r="D2845" s="74">
        <v>26</v>
      </c>
      <c r="E2845" s="74" t="s">
        <v>3522</v>
      </c>
    </row>
    <row r="2846" spans="1:5" x14ac:dyDescent="0.25">
      <c r="A2846" s="74">
        <v>301621</v>
      </c>
      <c r="B2846" s="74" t="s">
        <v>3813</v>
      </c>
      <c r="C2846" s="74">
        <v>5311</v>
      </c>
      <c r="D2846" s="74">
        <v>26</v>
      </c>
      <c r="E2846" s="74" t="s">
        <v>3522</v>
      </c>
    </row>
    <row r="2847" spans="1:5" x14ac:dyDescent="0.25">
      <c r="A2847" s="74">
        <v>301624</v>
      </c>
      <c r="B2847" s="74" t="s">
        <v>3814</v>
      </c>
      <c r="C2847" s="74">
        <v>5158</v>
      </c>
      <c r="D2847" s="74">
        <v>21</v>
      </c>
      <c r="E2847" s="74" t="s">
        <v>3522</v>
      </c>
    </row>
    <row r="2848" spans="1:5" x14ac:dyDescent="0.25">
      <c r="A2848" s="74">
        <v>301628</v>
      </c>
      <c r="B2848" s="74" t="s">
        <v>3815</v>
      </c>
      <c r="C2848" s="74">
        <v>846</v>
      </c>
      <c r="D2848" s="74">
        <v>26</v>
      </c>
      <c r="E2848" s="74" t="s">
        <v>3522</v>
      </c>
    </row>
    <row r="2849" spans="1:5" x14ac:dyDescent="0.25">
      <c r="A2849" s="74">
        <v>301630</v>
      </c>
      <c r="B2849" s="74" t="s">
        <v>3816</v>
      </c>
      <c r="C2849" s="74">
        <v>5273</v>
      </c>
      <c r="D2849" s="74">
        <v>26</v>
      </c>
      <c r="E2849" s="74" t="s">
        <v>3522</v>
      </c>
    </row>
    <row r="2850" spans="1:5" x14ac:dyDescent="0.25">
      <c r="A2850" s="74">
        <v>301632</v>
      </c>
      <c r="B2850" s="74" t="s">
        <v>3817</v>
      </c>
      <c r="C2850" s="74">
        <v>1139</v>
      </c>
      <c r="D2850" s="74">
        <v>26</v>
      </c>
      <c r="E2850" s="74" t="s">
        <v>3522</v>
      </c>
    </row>
    <row r="2851" spans="1:5" x14ac:dyDescent="0.25">
      <c r="A2851" s="74">
        <v>301633</v>
      </c>
      <c r="B2851" s="74" t="s">
        <v>3818</v>
      </c>
      <c r="C2851" s="74">
        <v>6</v>
      </c>
      <c r="D2851" s="74">
        <v>26</v>
      </c>
      <c r="E2851" s="74" t="s">
        <v>3522</v>
      </c>
    </row>
    <row r="2852" spans="1:5" x14ac:dyDescent="0.25">
      <c r="A2852" s="74">
        <v>301634</v>
      </c>
      <c r="B2852" s="74" t="s">
        <v>2750</v>
      </c>
      <c r="C2852" s="74">
        <v>5312</v>
      </c>
      <c r="D2852" s="74">
        <v>26</v>
      </c>
      <c r="E2852" s="74" t="s">
        <v>3522</v>
      </c>
    </row>
    <row r="2853" spans="1:5" x14ac:dyDescent="0.25">
      <c r="A2853" s="74">
        <v>301640</v>
      </c>
      <c r="B2853" s="74" t="s">
        <v>3819</v>
      </c>
      <c r="C2853" s="74">
        <v>6</v>
      </c>
      <c r="D2853" s="74">
        <v>26</v>
      </c>
      <c r="E2853" s="74" t="s">
        <v>3522</v>
      </c>
    </row>
    <row r="2854" spans="1:5" x14ac:dyDescent="0.25">
      <c r="A2854" s="74">
        <v>301641</v>
      </c>
      <c r="B2854" s="74" t="s">
        <v>3820</v>
      </c>
      <c r="C2854" s="74">
        <v>6</v>
      </c>
      <c r="D2854" s="74">
        <v>21</v>
      </c>
      <c r="E2854" s="74" t="s">
        <v>3522</v>
      </c>
    </row>
    <row r="2855" spans="1:5" x14ac:dyDescent="0.25">
      <c r="A2855" s="74">
        <v>301642</v>
      </c>
      <c r="B2855" s="74" t="s">
        <v>3821</v>
      </c>
      <c r="C2855" s="74">
        <v>5273</v>
      </c>
      <c r="D2855" s="74">
        <v>26</v>
      </c>
      <c r="E2855" s="74" t="s">
        <v>3522</v>
      </c>
    </row>
    <row r="2856" spans="1:5" x14ac:dyDescent="0.25">
      <c r="A2856" s="74">
        <v>301644</v>
      </c>
      <c r="B2856" s="74" t="s">
        <v>3822</v>
      </c>
      <c r="C2856" s="74">
        <v>846</v>
      </c>
      <c r="D2856" s="74">
        <v>26</v>
      </c>
      <c r="E2856" s="74" t="s">
        <v>3522</v>
      </c>
    </row>
    <row r="2857" spans="1:5" x14ac:dyDescent="0.25">
      <c r="A2857" s="74">
        <v>301648</v>
      </c>
      <c r="B2857" s="74" t="s">
        <v>3823</v>
      </c>
      <c r="C2857" s="74">
        <v>978</v>
      </c>
      <c r="D2857" s="74">
        <v>26</v>
      </c>
      <c r="E2857" s="74" t="s">
        <v>3556</v>
      </c>
    </row>
    <row r="2858" spans="1:5" x14ac:dyDescent="0.25">
      <c r="A2858" s="74">
        <v>301657</v>
      </c>
      <c r="B2858" s="74" t="s">
        <v>3824</v>
      </c>
      <c r="C2858" s="74">
        <v>5250</v>
      </c>
      <c r="D2858" s="74">
        <v>26</v>
      </c>
      <c r="E2858" s="74" t="s">
        <v>3522</v>
      </c>
    </row>
    <row r="2859" spans="1:5" x14ac:dyDescent="0.25">
      <c r="A2859" s="74">
        <v>301658</v>
      </c>
      <c r="B2859" s="74" t="s">
        <v>3825</v>
      </c>
      <c r="C2859" s="74">
        <v>6</v>
      </c>
      <c r="D2859" s="74">
        <v>21</v>
      </c>
      <c r="E2859" s="74" t="s">
        <v>3522</v>
      </c>
    </row>
    <row r="2860" spans="1:5" x14ac:dyDescent="0.25">
      <c r="A2860" s="74">
        <v>301662</v>
      </c>
      <c r="B2860" s="74" t="s">
        <v>3826</v>
      </c>
      <c r="C2860" s="74">
        <v>6</v>
      </c>
      <c r="D2860" s="74">
        <v>21</v>
      </c>
      <c r="E2860" s="74" t="s">
        <v>3522</v>
      </c>
    </row>
    <row r="2861" spans="1:5" x14ac:dyDescent="0.25">
      <c r="A2861" s="74">
        <v>301663</v>
      </c>
      <c r="B2861" s="74" t="s">
        <v>3827</v>
      </c>
      <c r="C2861" s="74">
        <v>5158</v>
      </c>
      <c r="D2861" s="74">
        <v>21</v>
      </c>
      <c r="E2861" s="74" t="s">
        <v>3522</v>
      </c>
    </row>
    <row r="2862" spans="1:5" x14ac:dyDescent="0.25">
      <c r="A2862" s="74">
        <v>301666</v>
      </c>
      <c r="B2862" s="74" t="s">
        <v>3828</v>
      </c>
      <c r="C2862" s="74">
        <v>6</v>
      </c>
      <c r="D2862" s="74">
        <v>21</v>
      </c>
      <c r="E2862" s="74" t="s">
        <v>3522</v>
      </c>
    </row>
    <row r="2863" spans="1:5" x14ac:dyDescent="0.25">
      <c r="A2863" s="74">
        <v>301667</v>
      </c>
      <c r="B2863" s="74" t="s">
        <v>3829</v>
      </c>
      <c r="C2863" s="74">
        <v>6</v>
      </c>
      <c r="D2863" s="74">
        <v>21</v>
      </c>
      <c r="E2863" s="74" t="s">
        <v>3522</v>
      </c>
    </row>
    <row r="2864" spans="1:5" x14ac:dyDescent="0.25">
      <c r="A2864" s="74">
        <v>301668</v>
      </c>
      <c r="B2864" s="74" t="s">
        <v>3830</v>
      </c>
      <c r="C2864" s="74">
        <v>5312</v>
      </c>
      <c r="D2864" s="74">
        <v>26</v>
      </c>
      <c r="E2864" s="74" t="s">
        <v>3522</v>
      </c>
    </row>
    <row r="2865" spans="1:5" x14ac:dyDescent="0.25">
      <c r="A2865" s="74">
        <v>301669</v>
      </c>
      <c r="B2865" s="74" t="s">
        <v>3831</v>
      </c>
      <c r="C2865" s="74">
        <v>5273</v>
      </c>
      <c r="D2865" s="74">
        <v>26</v>
      </c>
      <c r="E2865" s="74" t="s">
        <v>3522</v>
      </c>
    </row>
    <row r="2866" spans="1:5" x14ac:dyDescent="0.25">
      <c r="A2866" s="74">
        <v>301674</v>
      </c>
      <c r="B2866" s="74" t="s">
        <v>3832</v>
      </c>
      <c r="C2866" s="74">
        <v>1220</v>
      </c>
      <c r="D2866" s="74">
        <v>21</v>
      </c>
      <c r="E2866" s="74" t="s">
        <v>3556</v>
      </c>
    </row>
    <row r="2867" spans="1:5" x14ac:dyDescent="0.25">
      <c r="A2867" s="74">
        <v>301675</v>
      </c>
      <c r="B2867" s="74" t="s">
        <v>3833</v>
      </c>
      <c r="C2867" s="74">
        <v>6</v>
      </c>
      <c r="D2867" s="74">
        <v>21</v>
      </c>
      <c r="E2867" s="74" t="s">
        <v>3522</v>
      </c>
    </row>
    <row r="2868" spans="1:5" x14ac:dyDescent="0.25">
      <c r="A2868" s="74">
        <v>301676</v>
      </c>
      <c r="B2868" s="74" t="s">
        <v>3834</v>
      </c>
      <c r="C2868" s="74">
        <v>5109</v>
      </c>
      <c r="D2868" s="74">
        <v>21</v>
      </c>
      <c r="E2868" s="74" t="s">
        <v>3522</v>
      </c>
    </row>
    <row r="2869" spans="1:5" x14ac:dyDescent="0.25">
      <c r="A2869" s="74">
        <v>301677</v>
      </c>
      <c r="B2869" s="74" t="s">
        <v>3835</v>
      </c>
      <c r="C2869" s="74">
        <v>2091</v>
      </c>
      <c r="D2869" s="74">
        <v>26</v>
      </c>
      <c r="E2869" s="74" t="s">
        <v>3556</v>
      </c>
    </row>
    <row r="2870" spans="1:5" x14ac:dyDescent="0.25">
      <c r="A2870" s="74">
        <v>301678</v>
      </c>
      <c r="B2870" s="74" t="s">
        <v>3836</v>
      </c>
      <c r="C2870" s="74">
        <v>6</v>
      </c>
      <c r="D2870" s="74">
        <v>21</v>
      </c>
      <c r="E2870" s="74" t="s">
        <v>3522</v>
      </c>
    </row>
    <row r="2871" spans="1:5" x14ac:dyDescent="0.25">
      <c r="A2871" s="74">
        <v>301679</v>
      </c>
      <c r="B2871" s="74" t="s">
        <v>3837</v>
      </c>
      <c r="C2871" s="74">
        <v>6</v>
      </c>
      <c r="D2871" s="74">
        <v>21</v>
      </c>
      <c r="E2871" s="74" t="s">
        <v>3522</v>
      </c>
    </row>
    <row r="2872" spans="1:5" x14ac:dyDescent="0.25">
      <c r="A2872" s="74">
        <v>301681</v>
      </c>
      <c r="B2872" s="74" t="s">
        <v>3838</v>
      </c>
      <c r="C2872" s="74">
        <v>5311</v>
      </c>
      <c r="D2872" s="74">
        <v>26</v>
      </c>
      <c r="E2872" s="74" t="s">
        <v>3522</v>
      </c>
    </row>
    <row r="2873" spans="1:5" x14ac:dyDescent="0.25">
      <c r="A2873" s="74">
        <v>301682</v>
      </c>
      <c r="B2873" s="74" t="s">
        <v>3839</v>
      </c>
      <c r="C2873" s="74">
        <v>6</v>
      </c>
      <c r="D2873" s="74">
        <v>21</v>
      </c>
      <c r="E2873" s="74" t="s">
        <v>3522</v>
      </c>
    </row>
    <row r="2874" spans="1:5" x14ac:dyDescent="0.25">
      <c r="A2874" s="74">
        <v>301684</v>
      </c>
      <c r="B2874" s="74" t="s">
        <v>3840</v>
      </c>
      <c r="C2874" s="74">
        <v>1139</v>
      </c>
      <c r="D2874" s="74">
        <v>26</v>
      </c>
      <c r="E2874" s="74" t="s">
        <v>3522</v>
      </c>
    </row>
    <row r="2875" spans="1:5" x14ac:dyDescent="0.25">
      <c r="A2875" s="74">
        <v>301691</v>
      </c>
      <c r="B2875" s="74" t="s">
        <v>3841</v>
      </c>
      <c r="C2875" s="74">
        <v>5273</v>
      </c>
      <c r="D2875" s="74">
        <v>26</v>
      </c>
      <c r="E2875" s="74" t="s">
        <v>3522</v>
      </c>
    </row>
    <row r="2876" spans="1:5" x14ac:dyDescent="0.25">
      <c r="A2876" s="74">
        <v>301692</v>
      </c>
      <c r="B2876" s="74" t="s">
        <v>3842</v>
      </c>
      <c r="C2876" s="74">
        <v>6</v>
      </c>
      <c r="D2876" s="74">
        <v>24</v>
      </c>
      <c r="E2876" s="74" t="s">
        <v>3522</v>
      </c>
    </row>
    <row r="2877" spans="1:5" x14ac:dyDescent="0.25">
      <c r="A2877" s="74">
        <v>301697</v>
      </c>
      <c r="B2877" s="74" t="s">
        <v>3843</v>
      </c>
      <c r="C2877" s="74">
        <v>6</v>
      </c>
      <c r="D2877" s="74">
        <v>24</v>
      </c>
      <c r="E2877" s="74" t="s">
        <v>3522</v>
      </c>
    </row>
    <row r="2878" spans="1:5" x14ac:dyDescent="0.25">
      <c r="A2878" s="74">
        <v>301698</v>
      </c>
      <c r="B2878" s="74" t="s">
        <v>3568</v>
      </c>
      <c r="C2878" s="74">
        <v>978</v>
      </c>
      <c r="D2878" s="74">
        <v>26</v>
      </c>
      <c r="E2878" s="74" t="s">
        <v>3556</v>
      </c>
    </row>
    <row r="2879" spans="1:5" x14ac:dyDescent="0.25">
      <c r="A2879" s="74">
        <v>301699</v>
      </c>
      <c r="B2879" s="74" t="s">
        <v>3844</v>
      </c>
      <c r="C2879" s="74">
        <v>5273</v>
      </c>
      <c r="D2879" s="74">
        <v>26</v>
      </c>
      <c r="E2879" s="74" t="s">
        <v>3522</v>
      </c>
    </row>
    <row r="2880" spans="1:5" x14ac:dyDescent="0.25">
      <c r="A2880" s="74">
        <v>301700</v>
      </c>
      <c r="B2880" s="74" t="s">
        <v>3845</v>
      </c>
      <c r="C2880" s="74">
        <v>5273</v>
      </c>
      <c r="D2880" s="74">
        <v>26</v>
      </c>
      <c r="E2880" s="74" t="s">
        <v>3522</v>
      </c>
    </row>
    <row r="2881" spans="1:5" x14ac:dyDescent="0.25">
      <c r="A2881" s="74">
        <v>301701</v>
      </c>
      <c r="B2881" s="74" t="s">
        <v>3846</v>
      </c>
      <c r="C2881" s="74">
        <v>978</v>
      </c>
      <c r="D2881" s="74">
        <v>26</v>
      </c>
      <c r="E2881" s="74" t="s">
        <v>3556</v>
      </c>
    </row>
    <row r="2882" spans="1:5" x14ac:dyDescent="0.25">
      <c r="A2882" s="74">
        <v>301702</v>
      </c>
      <c r="B2882" s="74" t="s">
        <v>3847</v>
      </c>
      <c r="C2882" s="74">
        <v>5311</v>
      </c>
      <c r="D2882" s="74">
        <v>26</v>
      </c>
      <c r="E2882" s="74" t="s">
        <v>3522</v>
      </c>
    </row>
    <row r="2883" spans="1:5" x14ac:dyDescent="0.25">
      <c r="A2883" s="74">
        <v>301703</v>
      </c>
      <c r="B2883" s="74" t="s">
        <v>3848</v>
      </c>
      <c r="C2883" s="74">
        <v>6</v>
      </c>
      <c r="D2883" s="74">
        <v>24</v>
      </c>
      <c r="E2883" s="74" t="s">
        <v>3522</v>
      </c>
    </row>
    <row r="2884" spans="1:5" x14ac:dyDescent="0.25">
      <c r="A2884" s="74">
        <v>301707</v>
      </c>
      <c r="B2884" s="74" t="s">
        <v>3849</v>
      </c>
      <c r="C2884" s="74">
        <v>6</v>
      </c>
      <c r="D2884" s="74">
        <v>21</v>
      </c>
      <c r="E2884" s="74" t="s">
        <v>3522</v>
      </c>
    </row>
    <row r="2885" spans="1:5" x14ac:dyDescent="0.25">
      <c r="A2885" s="74">
        <v>301708</v>
      </c>
      <c r="B2885" s="74" t="s">
        <v>3850</v>
      </c>
      <c r="C2885" s="74">
        <v>978</v>
      </c>
      <c r="D2885" s="74">
        <v>26</v>
      </c>
      <c r="E2885" s="74" t="s">
        <v>3556</v>
      </c>
    </row>
    <row r="2886" spans="1:5" x14ac:dyDescent="0.25">
      <c r="A2886" s="74">
        <v>301710</v>
      </c>
      <c r="B2886" s="74" t="s">
        <v>3851</v>
      </c>
      <c r="C2886" s="74">
        <v>846</v>
      </c>
      <c r="D2886" s="74">
        <v>26</v>
      </c>
      <c r="E2886" s="74" t="s">
        <v>3522</v>
      </c>
    </row>
    <row r="2887" spans="1:5" x14ac:dyDescent="0.25">
      <c r="A2887" s="74">
        <v>301712</v>
      </c>
      <c r="B2887" s="74" t="s">
        <v>3852</v>
      </c>
      <c r="C2887" s="74">
        <v>978</v>
      </c>
      <c r="D2887" s="74">
        <v>26</v>
      </c>
      <c r="E2887" s="74" t="s">
        <v>3556</v>
      </c>
    </row>
    <row r="2888" spans="1:5" x14ac:dyDescent="0.25">
      <c r="A2888" s="74">
        <v>301713</v>
      </c>
      <c r="B2888" s="74" t="s">
        <v>3853</v>
      </c>
      <c r="C2888" s="74">
        <v>1141</v>
      </c>
      <c r="D2888" s="74">
        <v>24</v>
      </c>
      <c r="E2888" s="74" t="s">
        <v>3522</v>
      </c>
    </row>
    <row r="2889" spans="1:5" x14ac:dyDescent="0.25">
      <c r="A2889" s="74">
        <v>301714</v>
      </c>
      <c r="B2889" s="74" t="s">
        <v>3854</v>
      </c>
      <c r="C2889" s="74">
        <v>5273</v>
      </c>
      <c r="D2889" s="74">
        <v>26</v>
      </c>
      <c r="E2889" s="74" t="s">
        <v>3522</v>
      </c>
    </row>
    <row r="2890" spans="1:5" x14ac:dyDescent="0.25">
      <c r="A2890" s="74">
        <v>301716</v>
      </c>
      <c r="B2890" s="74" t="s">
        <v>3855</v>
      </c>
      <c r="C2890" s="74">
        <v>2091</v>
      </c>
      <c r="D2890" s="74">
        <v>26</v>
      </c>
      <c r="E2890" s="74" t="s">
        <v>3556</v>
      </c>
    </row>
    <row r="2891" spans="1:5" x14ac:dyDescent="0.25">
      <c r="A2891" s="74">
        <v>301717</v>
      </c>
      <c r="B2891" s="74" t="s">
        <v>3856</v>
      </c>
      <c r="C2891" s="74">
        <v>6</v>
      </c>
      <c r="D2891" s="74">
        <v>21</v>
      </c>
      <c r="E2891" s="74" t="s">
        <v>3522</v>
      </c>
    </row>
    <row r="2892" spans="1:5" x14ac:dyDescent="0.25">
      <c r="A2892" s="74">
        <v>301718</v>
      </c>
      <c r="B2892" s="74" t="s">
        <v>3857</v>
      </c>
      <c r="C2892" s="74">
        <v>6</v>
      </c>
      <c r="D2892" s="74">
        <v>26</v>
      </c>
      <c r="E2892" s="74" t="s">
        <v>3522</v>
      </c>
    </row>
    <row r="2893" spans="1:5" x14ac:dyDescent="0.25">
      <c r="A2893" s="74">
        <v>301719</v>
      </c>
      <c r="B2893" s="74" t="s">
        <v>3858</v>
      </c>
      <c r="C2893" s="74">
        <v>6</v>
      </c>
      <c r="D2893" s="74">
        <v>24</v>
      </c>
      <c r="E2893" s="74" t="s">
        <v>3522</v>
      </c>
    </row>
    <row r="2894" spans="1:5" x14ac:dyDescent="0.25">
      <c r="A2894" s="74">
        <v>301720</v>
      </c>
      <c r="B2894" s="74" t="s">
        <v>3859</v>
      </c>
      <c r="C2894" s="74">
        <v>6</v>
      </c>
      <c r="D2894" s="74">
        <v>21</v>
      </c>
      <c r="E2894" s="74" t="s">
        <v>3522</v>
      </c>
    </row>
    <row r="2895" spans="1:5" x14ac:dyDescent="0.25">
      <c r="A2895" s="74">
        <v>301723</v>
      </c>
      <c r="B2895" s="74" t="s">
        <v>3860</v>
      </c>
      <c r="C2895" s="74">
        <v>5273</v>
      </c>
      <c r="D2895" s="74">
        <v>26</v>
      </c>
      <c r="E2895" s="74" t="s">
        <v>3522</v>
      </c>
    </row>
    <row r="2896" spans="1:5" x14ac:dyDescent="0.25">
      <c r="A2896" s="74">
        <v>301727</v>
      </c>
      <c r="B2896" s="74" t="s">
        <v>3861</v>
      </c>
      <c r="C2896" s="74">
        <v>6</v>
      </c>
      <c r="D2896" s="74">
        <v>24</v>
      </c>
      <c r="E2896" s="74" t="s">
        <v>3522</v>
      </c>
    </row>
    <row r="2897" spans="1:5" x14ac:dyDescent="0.25">
      <c r="A2897" s="74">
        <v>301729</v>
      </c>
      <c r="B2897" s="74" t="s">
        <v>3862</v>
      </c>
      <c r="C2897" s="74">
        <v>978</v>
      </c>
      <c r="D2897" s="74">
        <v>26</v>
      </c>
      <c r="E2897" s="74" t="s">
        <v>3556</v>
      </c>
    </row>
    <row r="2898" spans="1:5" x14ac:dyDescent="0.25">
      <c r="A2898" s="74">
        <v>301734</v>
      </c>
      <c r="B2898" s="74" t="s">
        <v>3863</v>
      </c>
      <c r="C2898" s="74">
        <v>6</v>
      </c>
      <c r="D2898" s="74">
        <v>21</v>
      </c>
      <c r="E2898" s="74" t="s">
        <v>3522</v>
      </c>
    </row>
    <row r="2899" spans="1:5" x14ac:dyDescent="0.25">
      <c r="A2899" s="74">
        <v>301736</v>
      </c>
      <c r="B2899" s="74" t="s">
        <v>3864</v>
      </c>
      <c r="C2899" s="74">
        <v>6</v>
      </c>
      <c r="D2899" s="74">
        <v>21</v>
      </c>
      <c r="E2899" s="74" t="s">
        <v>3522</v>
      </c>
    </row>
    <row r="2900" spans="1:5" x14ac:dyDescent="0.25">
      <c r="A2900" s="74">
        <v>301739</v>
      </c>
      <c r="B2900" s="74" t="s">
        <v>3865</v>
      </c>
      <c r="C2900" s="74">
        <v>846</v>
      </c>
      <c r="D2900" s="74">
        <v>26</v>
      </c>
      <c r="E2900" s="74" t="s">
        <v>3522</v>
      </c>
    </row>
    <row r="2901" spans="1:5" x14ac:dyDescent="0.25">
      <c r="A2901" s="74">
        <v>301740</v>
      </c>
      <c r="B2901" s="74" t="s">
        <v>3866</v>
      </c>
      <c r="C2901" s="74">
        <v>6</v>
      </c>
      <c r="D2901" s="74">
        <v>21</v>
      </c>
      <c r="E2901" s="74" t="s">
        <v>3522</v>
      </c>
    </row>
    <row r="2902" spans="1:5" x14ac:dyDescent="0.25">
      <c r="A2902" s="74">
        <v>301742</v>
      </c>
      <c r="B2902" s="74" t="s">
        <v>3867</v>
      </c>
      <c r="C2902" s="74">
        <v>4417</v>
      </c>
      <c r="D2902" s="74">
        <v>24</v>
      </c>
      <c r="E2902" s="74" t="s">
        <v>3522</v>
      </c>
    </row>
    <row r="2903" spans="1:5" x14ac:dyDescent="0.25">
      <c r="A2903" s="74">
        <v>301747</v>
      </c>
      <c r="B2903" s="74" t="s">
        <v>3868</v>
      </c>
      <c r="C2903" s="74">
        <v>846</v>
      </c>
      <c r="D2903" s="74">
        <v>26</v>
      </c>
      <c r="E2903" s="74" t="s">
        <v>3522</v>
      </c>
    </row>
    <row r="2904" spans="1:5" x14ac:dyDescent="0.25">
      <c r="A2904" s="74">
        <v>301749</v>
      </c>
      <c r="B2904" s="74" t="s">
        <v>3869</v>
      </c>
      <c r="C2904" s="74">
        <v>1141</v>
      </c>
      <c r="D2904" s="74">
        <v>26</v>
      </c>
      <c r="E2904" s="74" t="s">
        <v>3522</v>
      </c>
    </row>
    <row r="2905" spans="1:5" x14ac:dyDescent="0.25">
      <c r="A2905" s="74">
        <v>301752</v>
      </c>
      <c r="B2905" s="74" t="s">
        <v>3870</v>
      </c>
      <c r="C2905" s="74">
        <v>6</v>
      </c>
      <c r="D2905" s="74">
        <v>21</v>
      </c>
      <c r="E2905" s="74" t="s">
        <v>3522</v>
      </c>
    </row>
    <row r="2906" spans="1:5" x14ac:dyDescent="0.25">
      <c r="A2906" s="74">
        <v>301753</v>
      </c>
      <c r="B2906" s="74" t="s">
        <v>3871</v>
      </c>
      <c r="C2906" s="74">
        <v>6</v>
      </c>
      <c r="D2906" s="74">
        <v>24</v>
      </c>
      <c r="E2906" s="74" t="s">
        <v>3522</v>
      </c>
    </row>
    <row r="2907" spans="1:5" x14ac:dyDescent="0.25">
      <c r="A2907" s="74">
        <v>301754</v>
      </c>
      <c r="B2907" s="74" t="s">
        <v>3872</v>
      </c>
      <c r="C2907" s="74">
        <v>6</v>
      </c>
      <c r="D2907" s="74">
        <v>24</v>
      </c>
      <c r="E2907" s="74" t="s">
        <v>3522</v>
      </c>
    </row>
    <row r="2908" spans="1:5" x14ac:dyDescent="0.25">
      <c r="A2908" s="74">
        <v>301755</v>
      </c>
      <c r="B2908" s="74" t="s">
        <v>3873</v>
      </c>
      <c r="C2908" s="74">
        <v>466</v>
      </c>
      <c r="D2908" s="74">
        <v>24</v>
      </c>
      <c r="E2908" s="74" t="s">
        <v>3556</v>
      </c>
    </row>
    <row r="2909" spans="1:5" x14ac:dyDescent="0.25">
      <c r="A2909" s="74">
        <v>301758</v>
      </c>
      <c r="B2909" s="74" t="s">
        <v>3559</v>
      </c>
      <c r="C2909" s="74">
        <v>978</v>
      </c>
      <c r="D2909" s="74">
        <v>26</v>
      </c>
      <c r="E2909" s="74" t="s">
        <v>3556</v>
      </c>
    </row>
    <row r="2910" spans="1:5" x14ac:dyDescent="0.25">
      <c r="A2910" s="74">
        <v>301759</v>
      </c>
      <c r="B2910" s="74" t="s">
        <v>3874</v>
      </c>
      <c r="C2910" s="74">
        <v>6</v>
      </c>
      <c r="D2910" s="74">
        <v>24</v>
      </c>
      <c r="E2910" s="74" t="s">
        <v>3522</v>
      </c>
    </row>
    <row r="2911" spans="1:5" x14ac:dyDescent="0.25">
      <c r="A2911" s="74">
        <v>301760</v>
      </c>
      <c r="B2911" s="74" t="s">
        <v>3875</v>
      </c>
      <c r="C2911" s="74">
        <v>5158</v>
      </c>
      <c r="D2911" s="74">
        <v>21</v>
      </c>
      <c r="E2911" s="74" t="s">
        <v>3522</v>
      </c>
    </row>
    <row r="2912" spans="1:5" x14ac:dyDescent="0.25">
      <c r="A2912" s="74">
        <v>301765</v>
      </c>
      <c r="B2912" s="74" t="s">
        <v>3876</v>
      </c>
      <c r="C2912" s="74">
        <v>978</v>
      </c>
      <c r="D2912" s="74">
        <v>24</v>
      </c>
      <c r="E2912" s="74" t="s">
        <v>3556</v>
      </c>
    </row>
    <row r="2913" spans="1:5" x14ac:dyDescent="0.25">
      <c r="A2913" s="74">
        <v>301768</v>
      </c>
      <c r="B2913" s="74" t="s">
        <v>3877</v>
      </c>
      <c r="C2913" s="74">
        <v>6</v>
      </c>
      <c r="D2913" s="74">
        <v>24</v>
      </c>
      <c r="E2913" s="74" t="s">
        <v>3522</v>
      </c>
    </row>
    <row r="2914" spans="1:5" x14ac:dyDescent="0.25">
      <c r="A2914" s="74">
        <v>301772</v>
      </c>
      <c r="B2914" s="74" t="s">
        <v>3878</v>
      </c>
      <c r="C2914" s="74">
        <v>2091</v>
      </c>
      <c r="D2914" s="74">
        <v>24</v>
      </c>
      <c r="E2914" s="74" t="s">
        <v>3556</v>
      </c>
    </row>
    <row r="2915" spans="1:5" x14ac:dyDescent="0.25">
      <c r="A2915" s="74">
        <v>301774</v>
      </c>
      <c r="B2915" s="74" t="s">
        <v>3879</v>
      </c>
      <c r="C2915" s="74">
        <v>6</v>
      </c>
      <c r="D2915" s="74">
        <v>21</v>
      </c>
      <c r="E2915" s="74" t="s">
        <v>3522</v>
      </c>
    </row>
    <row r="2916" spans="1:5" x14ac:dyDescent="0.25">
      <c r="A2916" s="74">
        <v>301775</v>
      </c>
      <c r="B2916" s="74" t="s">
        <v>3880</v>
      </c>
      <c r="C2916" s="74">
        <v>6</v>
      </c>
      <c r="D2916" s="74">
        <v>21</v>
      </c>
      <c r="E2916" s="74" t="s">
        <v>3522</v>
      </c>
    </row>
    <row r="2917" spans="1:5" x14ac:dyDescent="0.25">
      <c r="A2917" s="74">
        <v>301778</v>
      </c>
      <c r="B2917" s="74" t="s">
        <v>3881</v>
      </c>
      <c r="C2917" s="74">
        <v>2091</v>
      </c>
      <c r="D2917" s="74">
        <v>26</v>
      </c>
      <c r="E2917" s="74" t="s">
        <v>3556</v>
      </c>
    </row>
    <row r="2918" spans="1:5" x14ac:dyDescent="0.25">
      <c r="A2918" s="74">
        <v>301781</v>
      </c>
      <c r="B2918" s="74" t="s">
        <v>3882</v>
      </c>
      <c r="C2918" s="74">
        <v>846</v>
      </c>
      <c r="D2918" s="74">
        <v>26</v>
      </c>
      <c r="E2918" s="74" t="s">
        <v>3522</v>
      </c>
    </row>
    <row r="2919" spans="1:5" x14ac:dyDescent="0.25">
      <c r="A2919" s="74">
        <v>301784</v>
      </c>
      <c r="B2919" s="74" t="s">
        <v>3883</v>
      </c>
      <c r="C2919" s="74">
        <v>6</v>
      </c>
      <c r="D2919" s="74">
        <v>21</v>
      </c>
      <c r="E2919" s="74" t="s">
        <v>3522</v>
      </c>
    </row>
    <row r="2920" spans="1:5" x14ac:dyDescent="0.25">
      <c r="A2920" s="74">
        <v>301785</v>
      </c>
      <c r="B2920" s="74" t="s">
        <v>3884</v>
      </c>
      <c r="C2920" s="74">
        <v>6</v>
      </c>
      <c r="D2920" s="74">
        <v>26</v>
      </c>
      <c r="E2920" s="74" t="s">
        <v>3522</v>
      </c>
    </row>
    <row r="2921" spans="1:5" x14ac:dyDescent="0.25">
      <c r="A2921" s="74">
        <v>301787</v>
      </c>
      <c r="B2921" s="74" t="s">
        <v>3885</v>
      </c>
      <c r="C2921" s="74">
        <v>6</v>
      </c>
      <c r="D2921" s="74">
        <v>24</v>
      </c>
      <c r="E2921" s="74" t="s">
        <v>3522</v>
      </c>
    </row>
    <row r="2922" spans="1:5" x14ac:dyDescent="0.25">
      <c r="A2922" s="74">
        <v>301788</v>
      </c>
      <c r="B2922" s="74" t="s">
        <v>3886</v>
      </c>
      <c r="C2922" s="74">
        <v>6</v>
      </c>
      <c r="D2922" s="74">
        <v>24</v>
      </c>
      <c r="E2922" s="74" t="s">
        <v>3522</v>
      </c>
    </row>
    <row r="2923" spans="1:5" x14ac:dyDescent="0.25">
      <c r="A2923" s="74">
        <v>301793</v>
      </c>
      <c r="B2923" s="74" t="s">
        <v>3560</v>
      </c>
      <c r="C2923" s="74">
        <v>978</v>
      </c>
      <c r="D2923" s="74">
        <v>26</v>
      </c>
      <c r="E2923" s="74" t="s">
        <v>3556</v>
      </c>
    </row>
    <row r="2924" spans="1:5" x14ac:dyDescent="0.25">
      <c r="A2924" s="74">
        <v>301795</v>
      </c>
      <c r="B2924" s="74" t="s">
        <v>3887</v>
      </c>
      <c r="C2924" s="74">
        <v>6</v>
      </c>
      <c r="D2924" s="74">
        <v>21</v>
      </c>
      <c r="E2924" s="74" t="s">
        <v>3522</v>
      </c>
    </row>
    <row r="2925" spans="1:5" x14ac:dyDescent="0.25">
      <c r="A2925" s="74">
        <v>301797</v>
      </c>
      <c r="B2925" s="74" t="s">
        <v>3888</v>
      </c>
      <c r="C2925" s="74">
        <v>6</v>
      </c>
      <c r="D2925" s="74">
        <v>21</v>
      </c>
      <c r="E2925" s="74" t="s">
        <v>3522</v>
      </c>
    </row>
    <row r="2926" spans="1:5" x14ac:dyDescent="0.25">
      <c r="A2926" s="74">
        <v>301798</v>
      </c>
      <c r="B2926" s="74" t="s">
        <v>3889</v>
      </c>
      <c r="C2926" s="74">
        <v>6</v>
      </c>
      <c r="D2926" s="74">
        <v>24</v>
      </c>
      <c r="E2926" s="74" t="s">
        <v>3522</v>
      </c>
    </row>
    <row r="2927" spans="1:5" x14ac:dyDescent="0.25">
      <c r="A2927" s="74">
        <v>301799</v>
      </c>
      <c r="B2927" s="74" t="s">
        <v>3890</v>
      </c>
      <c r="C2927" s="74">
        <v>6</v>
      </c>
      <c r="D2927" s="74">
        <v>24</v>
      </c>
      <c r="E2927" s="74" t="s">
        <v>3522</v>
      </c>
    </row>
    <row r="2928" spans="1:5" x14ac:dyDescent="0.25">
      <c r="A2928" s="74">
        <v>301802</v>
      </c>
      <c r="B2928" s="74" t="s">
        <v>3891</v>
      </c>
      <c r="C2928" s="74">
        <v>6</v>
      </c>
      <c r="D2928" s="74">
        <v>21</v>
      </c>
      <c r="E2928" s="74" t="s">
        <v>3522</v>
      </c>
    </row>
    <row r="2929" spans="1:5" x14ac:dyDescent="0.25">
      <c r="A2929" s="74">
        <v>301803</v>
      </c>
      <c r="B2929" s="74" t="s">
        <v>3892</v>
      </c>
      <c r="C2929" s="74">
        <v>1328</v>
      </c>
      <c r="D2929" s="74">
        <v>26</v>
      </c>
      <c r="E2929" s="74" t="s">
        <v>3522</v>
      </c>
    </row>
    <row r="2930" spans="1:5" x14ac:dyDescent="0.25">
      <c r="A2930" s="74">
        <v>301806</v>
      </c>
      <c r="B2930" s="74" t="s">
        <v>3893</v>
      </c>
      <c r="C2930" s="74">
        <v>6</v>
      </c>
      <c r="D2930" s="74">
        <v>24</v>
      </c>
      <c r="E2930" s="74" t="s">
        <v>3522</v>
      </c>
    </row>
    <row r="2931" spans="1:5" x14ac:dyDescent="0.25">
      <c r="A2931" s="74">
        <v>301810</v>
      </c>
      <c r="B2931" s="74" t="s">
        <v>3894</v>
      </c>
      <c r="C2931" s="74">
        <v>6</v>
      </c>
      <c r="D2931" s="74">
        <v>21</v>
      </c>
      <c r="E2931" s="74" t="s">
        <v>3522</v>
      </c>
    </row>
    <row r="2932" spans="1:5" x14ac:dyDescent="0.25">
      <c r="A2932" s="74">
        <v>301811</v>
      </c>
      <c r="B2932" s="74" t="s">
        <v>3895</v>
      </c>
      <c r="C2932" s="74">
        <v>978</v>
      </c>
      <c r="D2932" s="74">
        <v>26</v>
      </c>
      <c r="E2932" s="74" t="s">
        <v>3556</v>
      </c>
    </row>
    <row r="2933" spans="1:5" x14ac:dyDescent="0.25">
      <c r="A2933" s="74">
        <v>301817</v>
      </c>
      <c r="B2933" s="74" t="s">
        <v>3873</v>
      </c>
      <c r="C2933" s="74">
        <v>5273</v>
      </c>
      <c r="D2933" s="74">
        <v>24</v>
      </c>
      <c r="E2933" s="74" t="s">
        <v>3522</v>
      </c>
    </row>
    <row r="2934" spans="1:5" x14ac:dyDescent="0.25">
      <c r="A2934" s="74">
        <v>301821</v>
      </c>
      <c r="B2934" s="74" t="s">
        <v>3896</v>
      </c>
      <c r="C2934" s="74">
        <v>6</v>
      </c>
      <c r="D2934" s="74">
        <v>21</v>
      </c>
      <c r="E2934" s="74" t="s">
        <v>3522</v>
      </c>
    </row>
    <row r="2935" spans="1:5" x14ac:dyDescent="0.25">
      <c r="A2935" s="74">
        <v>301822</v>
      </c>
      <c r="B2935" s="74" t="s">
        <v>3897</v>
      </c>
      <c r="C2935" s="74">
        <v>978</v>
      </c>
      <c r="D2935" s="74">
        <v>26</v>
      </c>
      <c r="E2935" s="74" t="s">
        <v>3556</v>
      </c>
    </row>
    <row r="2936" spans="1:5" x14ac:dyDescent="0.25">
      <c r="A2936" s="74">
        <v>301824</v>
      </c>
      <c r="B2936" s="74" t="s">
        <v>3898</v>
      </c>
      <c r="C2936" s="74">
        <v>5273</v>
      </c>
      <c r="D2936" s="74">
        <v>26</v>
      </c>
      <c r="E2936" s="74" t="s">
        <v>3522</v>
      </c>
    </row>
    <row r="2937" spans="1:5" x14ac:dyDescent="0.25">
      <c r="A2937" s="74">
        <v>301827</v>
      </c>
      <c r="B2937" s="74" t="s">
        <v>3899</v>
      </c>
      <c r="C2937" s="74">
        <v>5273</v>
      </c>
      <c r="D2937" s="74">
        <v>26</v>
      </c>
      <c r="E2937" s="74" t="s">
        <v>3522</v>
      </c>
    </row>
    <row r="2938" spans="1:5" x14ac:dyDescent="0.25">
      <c r="A2938" s="74">
        <v>301832</v>
      </c>
      <c r="B2938" s="74" t="s">
        <v>3900</v>
      </c>
      <c r="C2938" s="74">
        <v>6</v>
      </c>
      <c r="D2938" s="74">
        <v>21</v>
      </c>
      <c r="E2938" s="74" t="s">
        <v>3522</v>
      </c>
    </row>
    <row r="2939" spans="1:5" x14ac:dyDescent="0.25">
      <c r="A2939" s="74">
        <v>301833</v>
      </c>
      <c r="B2939" s="74" t="s">
        <v>3901</v>
      </c>
      <c r="C2939" s="74">
        <v>1328</v>
      </c>
      <c r="D2939" s="74">
        <v>26</v>
      </c>
      <c r="E2939" s="74" t="s">
        <v>3522</v>
      </c>
    </row>
    <row r="2940" spans="1:5" x14ac:dyDescent="0.25">
      <c r="A2940" s="74">
        <v>301835</v>
      </c>
      <c r="B2940" s="74" t="s">
        <v>267</v>
      </c>
      <c r="C2940" s="74">
        <v>6</v>
      </c>
      <c r="D2940" s="74">
        <v>21</v>
      </c>
      <c r="E2940" s="74" t="s">
        <v>3522</v>
      </c>
    </row>
    <row r="2941" spans="1:5" x14ac:dyDescent="0.25">
      <c r="A2941" s="74">
        <v>301836</v>
      </c>
      <c r="B2941" s="74" t="s">
        <v>3902</v>
      </c>
      <c r="C2941" s="74">
        <v>6</v>
      </c>
      <c r="D2941" s="74">
        <v>21</v>
      </c>
      <c r="E2941" s="74" t="s">
        <v>3522</v>
      </c>
    </row>
    <row r="2942" spans="1:5" x14ac:dyDescent="0.25">
      <c r="A2942" s="74">
        <v>301838</v>
      </c>
      <c r="B2942" s="74" t="s">
        <v>3903</v>
      </c>
      <c r="C2942" s="74">
        <v>978</v>
      </c>
      <c r="D2942" s="74">
        <v>26</v>
      </c>
      <c r="E2942" s="74" t="s">
        <v>3556</v>
      </c>
    </row>
    <row r="2943" spans="1:5" x14ac:dyDescent="0.25">
      <c r="A2943" s="74">
        <v>301840</v>
      </c>
      <c r="B2943" s="74" t="s">
        <v>5726</v>
      </c>
      <c r="C2943" s="74">
        <v>1621</v>
      </c>
      <c r="D2943" s="74">
        <v>24</v>
      </c>
      <c r="E2943" s="74" t="s">
        <v>3556</v>
      </c>
    </row>
    <row r="2944" spans="1:5" x14ac:dyDescent="0.25">
      <c r="A2944" s="74">
        <v>301842</v>
      </c>
      <c r="B2944" s="74" t="s">
        <v>3904</v>
      </c>
      <c r="C2944" s="74">
        <v>5158</v>
      </c>
      <c r="D2944" s="74">
        <v>21</v>
      </c>
      <c r="E2944" s="74" t="s">
        <v>3522</v>
      </c>
    </row>
    <row r="2945" spans="1:5" x14ac:dyDescent="0.25">
      <c r="A2945" s="74">
        <v>301846</v>
      </c>
      <c r="B2945" s="74" t="s">
        <v>3905</v>
      </c>
      <c r="C2945" s="74">
        <v>6</v>
      </c>
      <c r="D2945" s="74">
        <v>21</v>
      </c>
      <c r="E2945" s="74" t="s">
        <v>3522</v>
      </c>
    </row>
    <row r="2946" spans="1:5" x14ac:dyDescent="0.25">
      <c r="A2946" s="74">
        <v>301848</v>
      </c>
      <c r="B2946" s="74" t="s">
        <v>3906</v>
      </c>
      <c r="C2946" s="74">
        <v>6</v>
      </c>
      <c r="D2946" s="74">
        <v>21</v>
      </c>
      <c r="E2946" s="74" t="s">
        <v>3522</v>
      </c>
    </row>
    <row r="2947" spans="1:5" x14ac:dyDescent="0.25">
      <c r="A2947" s="74">
        <v>301851</v>
      </c>
      <c r="B2947" s="74" t="s">
        <v>3907</v>
      </c>
      <c r="C2947" s="74">
        <v>6</v>
      </c>
      <c r="D2947" s="74">
        <v>24</v>
      </c>
      <c r="E2947" s="74" t="s">
        <v>3522</v>
      </c>
    </row>
    <row r="2948" spans="1:5" x14ac:dyDescent="0.25">
      <c r="A2948" s="74">
        <v>301852</v>
      </c>
      <c r="B2948" s="74" t="s">
        <v>3908</v>
      </c>
      <c r="C2948" s="74">
        <v>6</v>
      </c>
      <c r="D2948" s="74">
        <v>26</v>
      </c>
      <c r="E2948" s="74" t="s">
        <v>3522</v>
      </c>
    </row>
    <row r="2949" spans="1:5" x14ac:dyDescent="0.25">
      <c r="A2949" s="74">
        <v>301859</v>
      </c>
      <c r="B2949" s="74" t="s">
        <v>3909</v>
      </c>
      <c r="C2949" s="74">
        <v>6</v>
      </c>
      <c r="D2949" s="74">
        <v>21</v>
      </c>
      <c r="E2949" s="74" t="s">
        <v>3522</v>
      </c>
    </row>
    <row r="2950" spans="1:5" x14ac:dyDescent="0.25">
      <c r="A2950" s="74">
        <v>301860</v>
      </c>
      <c r="B2950" s="74" t="s">
        <v>3910</v>
      </c>
      <c r="C2950" s="74">
        <v>6</v>
      </c>
      <c r="D2950" s="74">
        <v>21</v>
      </c>
      <c r="E2950" s="74" t="s">
        <v>3522</v>
      </c>
    </row>
    <row r="2951" spans="1:5" x14ac:dyDescent="0.25">
      <c r="A2951" s="74">
        <v>301861</v>
      </c>
      <c r="B2951" s="74" t="s">
        <v>3911</v>
      </c>
      <c r="C2951" s="74">
        <v>5109</v>
      </c>
      <c r="D2951" s="74">
        <v>21</v>
      </c>
      <c r="E2951" s="74" t="s">
        <v>3522</v>
      </c>
    </row>
    <row r="2952" spans="1:5" x14ac:dyDescent="0.25">
      <c r="A2952" s="74">
        <v>301865</v>
      </c>
      <c r="B2952" s="74" t="s">
        <v>3912</v>
      </c>
      <c r="C2952" s="74">
        <v>6</v>
      </c>
      <c r="D2952" s="74">
        <v>21</v>
      </c>
      <c r="E2952" s="74" t="s">
        <v>3522</v>
      </c>
    </row>
    <row r="2953" spans="1:5" x14ac:dyDescent="0.25">
      <c r="A2953" s="74">
        <v>301868</v>
      </c>
      <c r="B2953" s="74" t="s">
        <v>3913</v>
      </c>
      <c r="C2953" s="74">
        <v>5312</v>
      </c>
      <c r="D2953" s="74">
        <v>26</v>
      </c>
      <c r="E2953" s="74" t="s">
        <v>3522</v>
      </c>
    </row>
    <row r="2954" spans="1:5" x14ac:dyDescent="0.25">
      <c r="A2954" s="74">
        <v>301869</v>
      </c>
      <c r="B2954" s="74" t="s">
        <v>3914</v>
      </c>
      <c r="C2954" s="74">
        <v>2091</v>
      </c>
      <c r="D2954" s="74">
        <v>26</v>
      </c>
      <c r="E2954" s="74" t="s">
        <v>3556</v>
      </c>
    </row>
    <row r="2955" spans="1:5" x14ac:dyDescent="0.25">
      <c r="A2955" s="74">
        <v>301876</v>
      </c>
      <c r="B2955" s="74" t="s">
        <v>3915</v>
      </c>
      <c r="C2955" s="74">
        <v>6</v>
      </c>
      <c r="D2955" s="74">
        <v>24</v>
      </c>
      <c r="E2955" s="74" t="s">
        <v>3522</v>
      </c>
    </row>
    <row r="2956" spans="1:5" x14ac:dyDescent="0.25">
      <c r="A2956" s="74">
        <v>301877</v>
      </c>
      <c r="B2956" s="74" t="s">
        <v>3916</v>
      </c>
      <c r="C2956" s="74">
        <v>4761</v>
      </c>
      <c r="D2956" s="74">
        <v>21</v>
      </c>
      <c r="E2956" s="74" t="s">
        <v>3522</v>
      </c>
    </row>
    <row r="2957" spans="1:5" x14ac:dyDescent="0.25">
      <c r="A2957" s="74">
        <v>301879</v>
      </c>
      <c r="B2957" s="74" t="s">
        <v>3917</v>
      </c>
      <c r="C2957" s="74">
        <v>6</v>
      </c>
      <c r="D2957" s="74">
        <v>21</v>
      </c>
      <c r="E2957" s="74" t="s">
        <v>3522</v>
      </c>
    </row>
    <row r="2958" spans="1:5" x14ac:dyDescent="0.25">
      <c r="A2958" s="74">
        <v>301887</v>
      </c>
      <c r="B2958" s="74" t="s">
        <v>3918</v>
      </c>
      <c r="C2958" s="74">
        <v>5312</v>
      </c>
      <c r="D2958" s="74">
        <v>26</v>
      </c>
      <c r="E2958" s="74" t="s">
        <v>3522</v>
      </c>
    </row>
    <row r="2959" spans="1:5" x14ac:dyDescent="0.25">
      <c r="A2959" s="74">
        <v>301888</v>
      </c>
      <c r="B2959" s="74" t="s">
        <v>3919</v>
      </c>
      <c r="C2959" s="74">
        <v>6</v>
      </c>
      <c r="D2959" s="74">
        <v>21</v>
      </c>
      <c r="E2959" s="74" t="s">
        <v>3522</v>
      </c>
    </row>
    <row r="2960" spans="1:5" x14ac:dyDescent="0.25">
      <c r="A2960" s="74">
        <v>301892</v>
      </c>
      <c r="B2960" s="74" t="s">
        <v>3566</v>
      </c>
      <c r="C2960" s="74">
        <v>978</v>
      </c>
      <c r="D2960" s="74">
        <v>26</v>
      </c>
      <c r="E2960" s="74" t="s">
        <v>3556</v>
      </c>
    </row>
    <row r="2961" spans="1:5" x14ac:dyDescent="0.25">
      <c r="A2961" s="74">
        <v>301895</v>
      </c>
      <c r="B2961" s="74" t="s">
        <v>3920</v>
      </c>
      <c r="C2961" s="74">
        <v>6</v>
      </c>
      <c r="D2961" s="74">
        <v>21</v>
      </c>
      <c r="E2961" s="74" t="s">
        <v>3522</v>
      </c>
    </row>
    <row r="2962" spans="1:5" x14ac:dyDescent="0.25">
      <c r="A2962" s="74">
        <v>301897</v>
      </c>
      <c r="B2962" s="74" t="s">
        <v>3921</v>
      </c>
      <c r="C2962" s="74">
        <v>1141</v>
      </c>
      <c r="D2962" s="74">
        <v>26</v>
      </c>
      <c r="E2962" s="74" t="s">
        <v>3522</v>
      </c>
    </row>
    <row r="2963" spans="1:5" x14ac:dyDescent="0.25">
      <c r="A2963" s="74">
        <v>301899</v>
      </c>
      <c r="B2963" s="74" t="s">
        <v>3922</v>
      </c>
      <c r="C2963" s="74">
        <v>6</v>
      </c>
      <c r="D2963" s="74">
        <v>26</v>
      </c>
      <c r="E2963" s="74" t="s">
        <v>3522</v>
      </c>
    </row>
    <row r="2964" spans="1:5" x14ac:dyDescent="0.25">
      <c r="A2964" s="74">
        <v>301900</v>
      </c>
      <c r="B2964" s="74" t="s">
        <v>3923</v>
      </c>
      <c r="C2964" s="74">
        <v>5312</v>
      </c>
      <c r="D2964" s="74">
        <v>26</v>
      </c>
      <c r="E2964" s="74" t="s">
        <v>3522</v>
      </c>
    </row>
    <row r="2965" spans="1:5" x14ac:dyDescent="0.25">
      <c r="A2965" s="74">
        <v>301901</v>
      </c>
      <c r="B2965" s="74" t="s">
        <v>3924</v>
      </c>
      <c r="C2965" s="74">
        <v>6</v>
      </c>
      <c r="D2965" s="74">
        <v>21</v>
      </c>
      <c r="E2965" s="74" t="s">
        <v>3522</v>
      </c>
    </row>
    <row r="2966" spans="1:5" x14ac:dyDescent="0.25">
      <c r="A2966" s="74">
        <v>301903</v>
      </c>
      <c r="B2966" s="74" t="s">
        <v>3925</v>
      </c>
      <c r="C2966" s="74">
        <v>6</v>
      </c>
      <c r="D2966" s="74">
        <v>21</v>
      </c>
      <c r="E2966" s="74" t="s">
        <v>3522</v>
      </c>
    </row>
    <row r="2967" spans="1:5" x14ac:dyDescent="0.25">
      <c r="A2967" s="74">
        <v>301904</v>
      </c>
      <c r="B2967" s="74" t="s">
        <v>3926</v>
      </c>
      <c r="C2967" s="74">
        <v>6</v>
      </c>
      <c r="D2967" s="74">
        <v>21</v>
      </c>
      <c r="E2967" s="74" t="s">
        <v>3522</v>
      </c>
    </row>
    <row r="2968" spans="1:5" x14ac:dyDescent="0.25">
      <c r="A2968" s="74">
        <v>301907</v>
      </c>
      <c r="B2968" s="74" t="s">
        <v>3927</v>
      </c>
      <c r="C2968" s="74">
        <v>5312</v>
      </c>
      <c r="D2968" s="74">
        <v>26</v>
      </c>
      <c r="E2968" s="74" t="s">
        <v>3522</v>
      </c>
    </row>
    <row r="2969" spans="1:5" x14ac:dyDescent="0.25">
      <c r="A2969" s="74">
        <v>301908</v>
      </c>
      <c r="B2969" s="74" t="s">
        <v>3928</v>
      </c>
      <c r="C2969" s="74">
        <v>6</v>
      </c>
      <c r="D2969" s="74">
        <v>21</v>
      </c>
      <c r="E2969" s="74" t="s">
        <v>3522</v>
      </c>
    </row>
    <row r="2970" spans="1:5" x14ac:dyDescent="0.25">
      <c r="A2970" s="74">
        <v>301909</v>
      </c>
      <c r="B2970" s="74" t="s">
        <v>3929</v>
      </c>
      <c r="C2970" s="74">
        <v>6</v>
      </c>
      <c r="D2970" s="74">
        <v>26</v>
      </c>
      <c r="E2970" s="74" t="s">
        <v>3522</v>
      </c>
    </row>
    <row r="2971" spans="1:5" x14ac:dyDescent="0.25">
      <c r="A2971" s="74">
        <v>301911</v>
      </c>
      <c r="B2971" s="74" t="s">
        <v>3930</v>
      </c>
      <c r="C2971" s="74">
        <v>6</v>
      </c>
      <c r="D2971" s="74">
        <v>21</v>
      </c>
      <c r="E2971" s="74" t="s">
        <v>3522</v>
      </c>
    </row>
    <row r="2972" spans="1:5" x14ac:dyDescent="0.25">
      <c r="A2972" s="74">
        <v>301915</v>
      </c>
      <c r="B2972" s="74" t="s">
        <v>2457</v>
      </c>
      <c r="C2972" s="74">
        <v>5311</v>
      </c>
      <c r="D2972" s="74">
        <v>26</v>
      </c>
      <c r="E2972" s="74" t="s">
        <v>3522</v>
      </c>
    </row>
    <row r="2973" spans="1:5" x14ac:dyDescent="0.25">
      <c r="A2973" s="74">
        <v>301917</v>
      </c>
      <c r="B2973" s="74" t="s">
        <v>3931</v>
      </c>
      <c r="C2973" s="74">
        <v>6</v>
      </c>
      <c r="D2973" s="74">
        <v>26</v>
      </c>
      <c r="E2973" s="74" t="s">
        <v>3522</v>
      </c>
    </row>
    <row r="2974" spans="1:5" x14ac:dyDescent="0.25">
      <c r="A2974" s="74">
        <v>301918</v>
      </c>
      <c r="B2974" s="74" t="s">
        <v>3932</v>
      </c>
      <c r="C2974" s="74">
        <v>1141</v>
      </c>
      <c r="D2974" s="74">
        <v>26</v>
      </c>
      <c r="E2974" s="74" t="s">
        <v>3522</v>
      </c>
    </row>
    <row r="2975" spans="1:5" x14ac:dyDescent="0.25">
      <c r="A2975" s="74">
        <v>301919</v>
      </c>
      <c r="B2975" s="74" t="s">
        <v>3933</v>
      </c>
      <c r="C2975" s="74">
        <v>1141</v>
      </c>
      <c r="D2975" s="74">
        <v>24</v>
      </c>
      <c r="E2975" s="74" t="s">
        <v>3522</v>
      </c>
    </row>
    <row r="2976" spans="1:5" x14ac:dyDescent="0.25">
      <c r="A2976" s="74">
        <v>301927</v>
      </c>
      <c r="B2976" s="74" t="s">
        <v>3934</v>
      </c>
      <c r="C2976" s="74">
        <v>5273</v>
      </c>
      <c r="D2976" s="74">
        <v>26</v>
      </c>
      <c r="E2976" s="74" t="s">
        <v>3522</v>
      </c>
    </row>
    <row r="2977" spans="1:5" x14ac:dyDescent="0.25">
      <c r="A2977" s="74">
        <v>301930</v>
      </c>
      <c r="B2977" s="74" t="s">
        <v>3935</v>
      </c>
      <c r="C2977" s="74">
        <v>5312</v>
      </c>
      <c r="D2977" s="74">
        <v>24</v>
      </c>
      <c r="E2977" s="74" t="s">
        <v>3522</v>
      </c>
    </row>
    <row r="2978" spans="1:5" x14ac:dyDescent="0.25">
      <c r="A2978" s="74">
        <v>301937</v>
      </c>
      <c r="B2978" s="74" t="s">
        <v>3936</v>
      </c>
      <c r="C2978" s="74">
        <v>5312</v>
      </c>
      <c r="D2978" s="74">
        <v>26</v>
      </c>
      <c r="E2978" s="74" t="s">
        <v>3522</v>
      </c>
    </row>
    <row r="2979" spans="1:5" x14ac:dyDescent="0.25">
      <c r="A2979" s="74">
        <v>301939</v>
      </c>
      <c r="B2979" s="74" t="s">
        <v>3937</v>
      </c>
      <c r="C2979" s="74">
        <v>6</v>
      </c>
      <c r="D2979" s="74">
        <v>21</v>
      </c>
      <c r="E2979" s="74" t="s">
        <v>3522</v>
      </c>
    </row>
    <row r="2980" spans="1:5" x14ac:dyDescent="0.25">
      <c r="A2980" s="74">
        <v>301941</v>
      </c>
      <c r="B2980" s="74" t="s">
        <v>3938</v>
      </c>
      <c r="C2980" s="74">
        <v>1141</v>
      </c>
      <c r="D2980" s="74">
        <v>24</v>
      </c>
      <c r="E2980" s="74" t="s">
        <v>3522</v>
      </c>
    </row>
    <row r="2981" spans="1:5" x14ac:dyDescent="0.25">
      <c r="A2981" s="74">
        <v>301943</v>
      </c>
      <c r="B2981" s="74" t="s">
        <v>374</v>
      </c>
      <c r="C2981" s="74">
        <v>4401</v>
      </c>
      <c r="D2981" s="74">
        <v>24</v>
      </c>
      <c r="E2981" s="74" t="s">
        <v>3522</v>
      </c>
    </row>
    <row r="2982" spans="1:5" x14ac:dyDescent="0.25">
      <c r="A2982" s="74">
        <v>301944</v>
      </c>
      <c r="B2982" s="74" t="s">
        <v>3939</v>
      </c>
      <c r="C2982" s="74">
        <v>6</v>
      </c>
      <c r="D2982" s="74">
        <v>24</v>
      </c>
      <c r="E2982" s="74" t="s">
        <v>3522</v>
      </c>
    </row>
    <row r="2983" spans="1:5" x14ac:dyDescent="0.25">
      <c r="A2983" s="74">
        <v>301947</v>
      </c>
      <c r="B2983" s="74" t="s">
        <v>3940</v>
      </c>
      <c r="C2983" s="74">
        <v>2091</v>
      </c>
      <c r="D2983" s="74">
        <v>26</v>
      </c>
      <c r="E2983" s="74" t="s">
        <v>3556</v>
      </c>
    </row>
    <row r="2984" spans="1:5" x14ac:dyDescent="0.25">
      <c r="A2984" s="74">
        <v>301952</v>
      </c>
      <c r="B2984" s="74" t="s">
        <v>3941</v>
      </c>
      <c r="C2984" s="74">
        <v>978</v>
      </c>
      <c r="D2984" s="74">
        <v>26</v>
      </c>
      <c r="E2984" s="74" t="s">
        <v>3556</v>
      </c>
    </row>
    <row r="2985" spans="1:5" x14ac:dyDescent="0.25">
      <c r="A2985" s="74">
        <v>301955</v>
      </c>
      <c r="B2985" s="74" t="s">
        <v>3942</v>
      </c>
      <c r="C2985" s="74">
        <v>6</v>
      </c>
      <c r="D2985" s="74">
        <v>21</v>
      </c>
      <c r="E2985" s="74" t="s">
        <v>3522</v>
      </c>
    </row>
    <row r="2986" spans="1:5" x14ac:dyDescent="0.25">
      <c r="A2986" s="74">
        <v>301959</v>
      </c>
      <c r="B2986" s="74" t="s">
        <v>3943</v>
      </c>
      <c r="C2986" s="74">
        <v>1220</v>
      </c>
      <c r="D2986" s="74">
        <v>21</v>
      </c>
      <c r="E2986" s="74" t="s">
        <v>3556</v>
      </c>
    </row>
    <row r="2987" spans="1:5" x14ac:dyDescent="0.25">
      <c r="A2987" s="74">
        <v>301963</v>
      </c>
      <c r="B2987" s="74" t="s">
        <v>3944</v>
      </c>
      <c r="C2987" s="74">
        <v>1139</v>
      </c>
      <c r="D2987" s="74">
        <v>26</v>
      </c>
      <c r="E2987" s="74" t="s">
        <v>3522</v>
      </c>
    </row>
    <row r="2988" spans="1:5" x14ac:dyDescent="0.25">
      <c r="A2988" s="74">
        <v>301966</v>
      </c>
      <c r="B2988" s="74" t="s">
        <v>3945</v>
      </c>
      <c r="C2988" s="74">
        <v>2508</v>
      </c>
      <c r="D2988" s="74">
        <v>21</v>
      </c>
      <c r="E2988" s="74" t="s">
        <v>3556</v>
      </c>
    </row>
    <row r="2989" spans="1:5" x14ac:dyDescent="0.25">
      <c r="A2989" s="74">
        <v>301971</v>
      </c>
      <c r="B2989" s="74" t="s">
        <v>3946</v>
      </c>
      <c r="C2989" s="74">
        <v>5250</v>
      </c>
      <c r="D2989" s="74">
        <v>26</v>
      </c>
      <c r="E2989" s="74" t="s">
        <v>3522</v>
      </c>
    </row>
    <row r="2990" spans="1:5" x14ac:dyDescent="0.25">
      <c r="A2990" s="74">
        <v>301982</v>
      </c>
      <c r="B2990" s="74" t="s">
        <v>3947</v>
      </c>
      <c r="C2990" s="74">
        <v>6</v>
      </c>
      <c r="D2990" s="74">
        <v>21</v>
      </c>
      <c r="E2990" s="74" t="s">
        <v>3522</v>
      </c>
    </row>
    <row r="2991" spans="1:5" x14ac:dyDescent="0.25">
      <c r="A2991" s="74">
        <v>301983</v>
      </c>
      <c r="B2991" s="74" t="s">
        <v>3948</v>
      </c>
      <c r="C2991" s="74">
        <v>6</v>
      </c>
      <c r="D2991" s="74">
        <v>21</v>
      </c>
      <c r="E2991" s="74" t="s">
        <v>3522</v>
      </c>
    </row>
    <row r="2992" spans="1:5" x14ac:dyDescent="0.25">
      <c r="A2992" s="74">
        <v>301987</v>
      </c>
      <c r="B2992" s="74" t="s">
        <v>3949</v>
      </c>
      <c r="C2992" s="74">
        <v>6</v>
      </c>
      <c r="D2992" s="74">
        <v>24</v>
      </c>
      <c r="E2992" s="74" t="s">
        <v>3522</v>
      </c>
    </row>
    <row r="2993" spans="1:5" x14ac:dyDescent="0.25">
      <c r="A2993" s="74">
        <v>301988</v>
      </c>
      <c r="B2993" s="74" t="s">
        <v>3950</v>
      </c>
      <c r="C2993" s="74">
        <v>6</v>
      </c>
      <c r="D2993" s="74">
        <v>21</v>
      </c>
      <c r="E2993" s="74" t="s">
        <v>3522</v>
      </c>
    </row>
    <row r="2994" spans="1:5" x14ac:dyDescent="0.25">
      <c r="A2994" s="74">
        <v>301990</v>
      </c>
      <c r="B2994" s="74" t="s">
        <v>3951</v>
      </c>
      <c r="C2994" s="74">
        <v>6</v>
      </c>
      <c r="D2994" s="74">
        <v>21</v>
      </c>
      <c r="E2994" s="74" t="s">
        <v>3522</v>
      </c>
    </row>
    <row r="2995" spans="1:5" x14ac:dyDescent="0.25">
      <c r="A2995" s="74">
        <v>301991</v>
      </c>
      <c r="B2995" s="74" t="s">
        <v>3952</v>
      </c>
      <c r="C2995" s="74">
        <v>1412</v>
      </c>
      <c r="D2995" s="74">
        <v>21</v>
      </c>
      <c r="E2995" s="74" t="s">
        <v>3522</v>
      </c>
    </row>
    <row r="2996" spans="1:5" x14ac:dyDescent="0.25">
      <c r="A2996" s="74">
        <v>301992</v>
      </c>
      <c r="B2996" s="74" t="s">
        <v>3953</v>
      </c>
      <c r="C2996" s="74">
        <v>6</v>
      </c>
      <c r="D2996" s="74">
        <v>24</v>
      </c>
      <c r="E2996" s="74" t="s">
        <v>3522</v>
      </c>
    </row>
    <row r="2997" spans="1:5" x14ac:dyDescent="0.25">
      <c r="A2997" s="74">
        <v>301994</v>
      </c>
      <c r="B2997" s="74" t="s">
        <v>3954</v>
      </c>
      <c r="C2997" s="74">
        <v>4761</v>
      </c>
      <c r="D2997" s="74">
        <v>21</v>
      </c>
      <c r="E2997" s="74" t="s">
        <v>3522</v>
      </c>
    </row>
    <row r="2998" spans="1:5" x14ac:dyDescent="0.25">
      <c r="A2998" s="74">
        <v>301995</v>
      </c>
      <c r="B2998" s="74" t="s">
        <v>3955</v>
      </c>
      <c r="C2998" s="74">
        <v>5273</v>
      </c>
      <c r="D2998" s="74">
        <v>26</v>
      </c>
      <c r="E2998" s="74" t="s">
        <v>3522</v>
      </c>
    </row>
    <row r="2999" spans="1:5" x14ac:dyDescent="0.25">
      <c r="A2999" s="74">
        <v>301996</v>
      </c>
      <c r="B2999" s="74" t="s">
        <v>3956</v>
      </c>
      <c r="C2999" s="74">
        <v>6</v>
      </c>
      <c r="D2999" s="74">
        <v>21</v>
      </c>
      <c r="E2999" s="74" t="s">
        <v>3522</v>
      </c>
    </row>
    <row r="3000" spans="1:5" x14ac:dyDescent="0.25">
      <c r="A3000" s="74">
        <v>301997</v>
      </c>
      <c r="B3000" s="74" t="s">
        <v>3957</v>
      </c>
      <c r="C3000" s="74">
        <v>978</v>
      </c>
      <c r="D3000" s="74">
        <v>26</v>
      </c>
      <c r="E3000" s="74" t="s">
        <v>3556</v>
      </c>
    </row>
    <row r="3001" spans="1:5" x14ac:dyDescent="0.25">
      <c r="A3001" s="74">
        <v>302000</v>
      </c>
      <c r="B3001" s="74" t="s">
        <v>1681</v>
      </c>
      <c r="C3001" s="74">
        <v>6</v>
      </c>
      <c r="D3001" s="74">
        <v>22</v>
      </c>
      <c r="E3001" s="74" t="s">
        <v>3522</v>
      </c>
    </row>
    <row r="3002" spans="1:5" x14ac:dyDescent="0.25">
      <c r="A3002" s="74">
        <v>302001</v>
      </c>
      <c r="B3002" s="74" t="s">
        <v>3958</v>
      </c>
      <c r="C3002" s="74">
        <v>6</v>
      </c>
      <c r="D3002" s="74">
        <v>22</v>
      </c>
      <c r="E3002" s="74" t="s">
        <v>3522</v>
      </c>
    </row>
    <row r="3003" spans="1:5" x14ac:dyDescent="0.25">
      <c r="A3003" s="74">
        <v>302002</v>
      </c>
      <c r="B3003" s="74" t="s">
        <v>3959</v>
      </c>
      <c r="C3003" s="74">
        <v>6</v>
      </c>
      <c r="D3003" s="74">
        <v>21</v>
      </c>
      <c r="E3003" s="74" t="s">
        <v>3522</v>
      </c>
    </row>
    <row r="3004" spans="1:5" x14ac:dyDescent="0.25">
      <c r="A3004" s="74">
        <v>302003</v>
      </c>
      <c r="B3004" s="74" t="s">
        <v>3960</v>
      </c>
      <c r="C3004" s="74">
        <v>6</v>
      </c>
      <c r="D3004" s="74">
        <v>26</v>
      </c>
      <c r="E3004" s="74" t="s">
        <v>3522</v>
      </c>
    </row>
    <row r="3005" spans="1:5" x14ac:dyDescent="0.25">
      <c r="A3005" s="74">
        <v>302004</v>
      </c>
      <c r="B3005" s="74" t="s">
        <v>3961</v>
      </c>
      <c r="C3005" s="74">
        <v>4417</v>
      </c>
      <c r="D3005" s="74">
        <v>24</v>
      </c>
      <c r="E3005" s="74" t="s">
        <v>3522</v>
      </c>
    </row>
    <row r="3006" spans="1:5" x14ac:dyDescent="0.25">
      <c r="A3006" s="74">
        <v>302006</v>
      </c>
      <c r="B3006" s="74" t="s">
        <v>3962</v>
      </c>
      <c r="C3006" s="74">
        <v>6</v>
      </c>
      <c r="D3006" s="74">
        <v>24</v>
      </c>
      <c r="E3006" s="74" t="s">
        <v>3522</v>
      </c>
    </row>
    <row r="3007" spans="1:5" x14ac:dyDescent="0.25">
      <c r="A3007" s="74">
        <v>302007</v>
      </c>
      <c r="B3007" s="74" t="s">
        <v>3963</v>
      </c>
      <c r="C3007" s="74">
        <v>5250</v>
      </c>
      <c r="D3007" s="74">
        <v>26</v>
      </c>
      <c r="E3007" s="74" t="s">
        <v>3522</v>
      </c>
    </row>
    <row r="3008" spans="1:5" x14ac:dyDescent="0.25">
      <c r="A3008" s="74">
        <v>302013</v>
      </c>
      <c r="B3008" s="74" t="s">
        <v>3964</v>
      </c>
      <c r="C3008" s="74">
        <v>6</v>
      </c>
      <c r="D3008" s="74">
        <v>24</v>
      </c>
      <c r="E3008" s="74" t="s">
        <v>3522</v>
      </c>
    </row>
    <row r="3009" spans="1:5" x14ac:dyDescent="0.25">
      <c r="A3009" s="74">
        <v>302017</v>
      </c>
      <c r="B3009" s="74" t="s">
        <v>3965</v>
      </c>
      <c r="C3009" s="74">
        <v>6</v>
      </c>
      <c r="D3009" s="74">
        <v>26</v>
      </c>
      <c r="E3009" s="74" t="s">
        <v>3522</v>
      </c>
    </row>
    <row r="3010" spans="1:5" x14ac:dyDescent="0.25">
      <c r="A3010" s="74">
        <v>302022</v>
      </c>
      <c r="B3010" s="74" t="s">
        <v>3966</v>
      </c>
      <c r="C3010" s="74">
        <v>5273</v>
      </c>
      <c r="D3010" s="74">
        <v>26</v>
      </c>
      <c r="E3010" s="74" t="s">
        <v>3522</v>
      </c>
    </row>
    <row r="3011" spans="1:5" x14ac:dyDescent="0.25">
      <c r="A3011" s="74">
        <v>302023</v>
      </c>
      <c r="B3011" s="74" t="s">
        <v>3873</v>
      </c>
      <c r="C3011" s="74">
        <v>466</v>
      </c>
      <c r="D3011" s="74">
        <v>24</v>
      </c>
      <c r="E3011" s="74" t="s">
        <v>3556</v>
      </c>
    </row>
    <row r="3012" spans="1:5" x14ac:dyDescent="0.25">
      <c r="A3012" s="74">
        <v>302024</v>
      </c>
      <c r="B3012" s="74" t="s">
        <v>3967</v>
      </c>
      <c r="C3012" s="74">
        <v>6</v>
      </c>
      <c r="D3012" s="74">
        <v>26</v>
      </c>
      <c r="E3012" s="74" t="s">
        <v>3522</v>
      </c>
    </row>
    <row r="3013" spans="1:5" x14ac:dyDescent="0.25">
      <c r="A3013" s="74">
        <v>302027</v>
      </c>
      <c r="B3013" s="74" t="s">
        <v>3861</v>
      </c>
      <c r="C3013" s="74">
        <v>4417</v>
      </c>
      <c r="D3013" s="74">
        <v>24</v>
      </c>
      <c r="E3013" s="74" t="s">
        <v>3522</v>
      </c>
    </row>
    <row r="3014" spans="1:5" x14ac:dyDescent="0.25">
      <c r="A3014" s="74">
        <v>302030</v>
      </c>
      <c r="B3014" s="74" t="s">
        <v>3968</v>
      </c>
      <c r="C3014" s="74">
        <v>978</v>
      </c>
      <c r="D3014" s="74">
        <v>26</v>
      </c>
      <c r="E3014" s="74" t="s">
        <v>3556</v>
      </c>
    </row>
    <row r="3015" spans="1:5" x14ac:dyDescent="0.25">
      <c r="A3015" s="74">
        <v>302032</v>
      </c>
      <c r="B3015" s="74" t="s">
        <v>3969</v>
      </c>
      <c r="C3015" s="74">
        <v>6</v>
      </c>
      <c r="D3015" s="74">
        <v>24</v>
      </c>
      <c r="E3015" s="74" t="s">
        <v>3522</v>
      </c>
    </row>
    <row r="3016" spans="1:5" x14ac:dyDescent="0.25">
      <c r="A3016" s="74">
        <v>302033</v>
      </c>
      <c r="B3016" s="74" t="s">
        <v>3970</v>
      </c>
      <c r="C3016" s="74">
        <v>6</v>
      </c>
      <c r="D3016" s="74">
        <v>24</v>
      </c>
      <c r="E3016" s="74" t="s">
        <v>3522</v>
      </c>
    </row>
    <row r="3017" spans="1:5" x14ac:dyDescent="0.25">
      <c r="A3017" s="74">
        <v>302039</v>
      </c>
      <c r="B3017" s="74" t="s">
        <v>3971</v>
      </c>
      <c r="C3017" s="74">
        <v>5273</v>
      </c>
      <c r="D3017" s="74">
        <v>26</v>
      </c>
      <c r="E3017" s="74" t="s">
        <v>3522</v>
      </c>
    </row>
    <row r="3018" spans="1:5" x14ac:dyDescent="0.25">
      <c r="A3018" s="74">
        <v>302042</v>
      </c>
      <c r="B3018" s="74" t="s">
        <v>3972</v>
      </c>
      <c r="C3018" s="74">
        <v>6</v>
      </c>
      <c r="D3018" s="74">
        <v>24</v>
      </c>
      <c r="E3018" s="74" t="s">
        <v>3522</v>
      </c>
    </row>
    <row r="3019" spans="1:5" x14ac:dyDescent="0.25">
      <c r="A3019" s="74">
        <v>302043</v>
      </c>
      <c r="B3019" s="74" t="s">
        <v>3973</v>
      </c>
      <c r="C3019" s="74">
        <v>6</v>
      </c>
      <c r="D3019" s="74">
        <v>21</v>
      </c>
      <c r="E3019" s="74" t="s">
        <v>3522</v>
      </c>
    </row>
    <row r="3020" spans="1:5" x14ac:dyDescent="0.25">
      <c r="A3020" s="74">
        <v>302045</v>
      </c>
      <c r="B3020" s="74" t="s">
        <v>3974</v>
      </c>
      <c r="C3020" s="74">
        <v>4241</v>
      </c>
      <c r="D3020" s="74">
        <v>24</v>
      </c>
      <c r="E3020" s="74" t="s">
        <v>3556</v>
      </c>
    </row>
    <row r="3021" spans="1:5" x14ac:dyDescent="0.25">
      <c r="A3021" s="74">
        <v>302047</v>
      </c>
      <c r="B3021" s="74" t="s">
        <v>3975</v>
      </c>
      <c r="C3021" s="74">
        <v>978</v>
      </c>
      <c r="D3021" s="74">
        <v>24</v>
      </c>
      <c r="E3021" s="74" t="s">
        <v>3556</v>
      </c>
    </row>
    <row r="3022" spans="1:5" x14ac:dyDescent="0.25">
      <c r="A3022" s="74">
        <v>302050</v>
      </c>
      <c r="B3022" s="74" t="s">
        <v>3976</v>
      </c>
      <c r="C3022" s="74">
        <v>6</v>
      </c>
      <c r="D3022" s="74">
        <v>24</v>
      </c>
      <c r="E3022" s="74" t="s">
        <v>3522</v>
      </c>
    </row>
    <row r="3023" spans="1:5" x14ac:dyDescent="0.25">
      <c r="A3023" s="74">
        <v>302051</v>
      </c>
      <c r="B3023" s="74" t="s">
        <v>3977</v>
      </c>
      <c r="C3023" s="74">
        <v>978</v>
      </c>
      <c r="D3023" s="74">
        <v>26</v>
      </c>
      <c r="E3023" s="74" t="s">
        <v>3556</v>
      </c>
    </row>
    <row r="3024" spans="1:5" x14ac:dyDescent="0.25">
      <c r="A3024" s="74">
        <v>302052</v>
      </c>
      <c r="B3024" s="74" t="s">
        <v>3978</v>
      </c>
      <c r="C3024" s="74">
        <v>6</v>
      </c>
      <c r="D3024" s="74">
        <v>21</v>
      </c>
      <c r="E3024" s="74" t="s">
        <v>3522</v>
      </c>
    </row>
    <row r="3025" spans="1:5" x14ac:dyDescent="0.25">
      <c r="A3025" s="74">
        <v>302054</v>
      </c>
      <c r="B3025" s="74" t="s">
        <v>3979</v>
      </c>
      <c r="C3025" s="74">
        <v>6</v>
      </c>
      <c r="D3025" s="74">
        <v>24</v>
      </c>
      <c r="E3025" s="74" t="s">
        <v>3522</v>
      </c>
    </row>
    <row r="3026" spans="1:5" x14ac:dyDescent="0.25">
      <c r="A3026" s="74">
        <v>302055</v>
      </c>
      <c r="B3026" s="74" t="s">
        <v>3980</v>
      </c>
      <c r="C3026" s="74">
        <v>846</v>
      </c>
      <c r="D3026" s="74">
        <v>26</v>
      </c>
      <c r="E3026" s="74" t="s">
        <v>3522</v>
      </c>
    </row>
    <row r="3027" spans="1:5" x14ac:dyDescent="0.25">
      <c r="A3027" s="74">
        <v>302056</v>
      </c>
      <c r="B3027" s="74" t="s">
        <v>3981</v>
      </c>
      <c r="C3027" s="74">
        <v>6</v>
      </c>
      <c r="D3027" s="74">
        <v>26</v>
      </c>
      <c r="E3027" s="74" t="s">
        <v>3522</v>
      </c>
    </row>
    <row r="3028" spans="1:5" x14ac:dyDescent="0.25">
      <c r="A3028" s="74">
        <v>302059</v>
      </c>
      <c r="B3028" s="74" t="s">
        <v>3982</v>
      </c>
      <c r="C3028" s="74">
        <v>5273</v>
      </c>
      <c r="D3028" s="74">
        <v>26</v>
      </c>
      <c r="E3028" s="74" t="s">
        <v>3522</v>
      </c>
    </row>
    <row r="3029" spans="1:5" x14ac:dyDescent="0.25">
      <c r="A3029" s="74">
        <v>302060</v>
      </c>
      <c r="B3029" s="74" t="s">
        <v>3983</v>
      </c>
      <c r="C3029" s="74">
        <v>6</v>
      </c>
      <c r="D3029" s="74">
        <v>26</v>
      </c>
      <c r="E3029" s="74" t="s">
        <v>3522</v>
      </c>
    </row>
    <row r="3030" spans="1:5" x14ac:dyDescent="0.25">
      <c r="A3030" s="74">
        <v>302061</v>
      </c>
      <c r="B3030" s="74" t="s">
        <v>3984</v>
      </c>
      <c r="C3030" s="74">
        <v>4417</v>
      </c>
      <c r="D3030" s="74">
        <v>24</v>
      </c>
      <c r="E3030" s="74" t="s">
        <v>3522</v>
      </c>
    </row>
    <row r="3031" spans="1:5" x14ac:dyDescent="0.25">
      <c r="A3031" s="74">
        <v>302061</v>
      </c>
      <c r="B3031" s="74" t="s">
        <v>3984</v>
      </c>
      <c r="C3031" s="74">
        <v>4417</v>
      </c>
      <c r="D3031" s="74">
        <v>26</v>
      </c>
      <c r="E3031" s="74" t="s">
        <v>3522</v>
      </c>
    </row>
    <row r="3032" spans="1:5" x14ac:dyDescent="0.25">
      <c r="A3032" s="74">
        <v>302062</v>
      </c>
      <c r="B3032" s="74" t="s">
        <v>3985</v>
      </c>
      <c r="C3032" s="74">
        <v>6</v>
      </c>
      <c r="D3032" s="74">
        <v>21</v>
      </c>
      <c r="E3032" s="74" t="s">
        <v>3522</v>
      </c>
    </row>
    <row r="3033" spans="1:5" x14ac:dyDescent="0.25">
      <c r="A3033" s="74">
        <v>302064</v>
      </c>
      <c r="B3033" s="74" t="s">
        <v>3986</v>
      </c>
      <c r="C3033" s="74">
        <v>6</v>
      </c>
      <c r="D3033" s="74">
        <v>24</v>
      </c>
      <c r="E3033" s="74" t="s">
        <v>3522</v>
      </c>
    </row>
    <row r="3034" spans="1:5" x14ac:dyDescent="0.25">
      <c r="A3034" s="74">
        <v>302069</v>
      </c>
      <c r="B3034" s="74" t="s">
        <v>3987</v>
      </c>
      <c r="C3034" s="74">
        <v>6</v>
      </c>
      <c r="D3034" s="74">
        <v>21</v>
      </c>
      <c r="E3034" s="74" t="s">
        <v>3522</v>
      </c>
    </row>
    <row r="3035" spans="1:5" x14ac:dyDescent="0.25">
      <c r="A3035" s="74">
        <v>302070</v>
      </c>
      <c r="B3035" s="74" t="s">
        <v>3988</v>
      </c>
      <c r="C3035" s="74">
        <v>6</v>
      </c>
      <c r="D3035" s="74">
        <v>24</v>
      </c>
      <c r="E3035" s="74" t="s">
        <v>3522</v>
      </c>
    </row>
    <row r="3036" spans="1:5" x14ac:dyDescent="0.25">
      <c r="A3036" s="74">
        <v>302073</v>
      </c>
      <c r="B3036" s="74" t="s">
        <v>3989</v>
      </c>
      <c r="C3036" s="74">
        <v>4417</v>
      </c>
      <c r="D3036" s="74">
        <v>24</v>
      </c>
      <c r="E3036" s="74" t="s">
        <v>3522</v>
      </c>
    </row>
    <row r="3037" spans="1:5" x14ac:dyDescent="0.25">
      <c r="A3037" s="74">
        <v>302074</v>
      </c>
      <c r="B3037" s="74" t="s">
        <v>3990</v>
      </c>
      <c r="C3037" s="74">
        <v>6</v>
      </c>
      <c r="D3037" s="74">
        <v>24</v>
      </c>
      <c r="E3037" s="74" t="s">
        <v>3522</v>
      </c>
    </row>
    <row r="3038" spans="1:5" x14ac:dyDescent="0.25">
      <c r="A3038" s="74">
        <v>302075</v>
      </c>
      <c r="B3038" s="74" t="s">
        <v>3991</v>
      </c>
      <c r="C3038" s="74">
        <v>6</v>
      </c>
      <c r="D3038" s="74">
        <v>21</v>
      </c>
      <c r="E3038" s="74" t="s">
        <v>3522</v>
      </c>
    </row>
    <row r="3039" spans="1:5" x14ac:dyDescent="0.25">
      <c r="A3039" s="74">
        <v>302076</v>
      </c>
      <c r="B3039" s="74" t="s">
        <v>3992</v>
      </c>
      <c r="C3039" s="74">
        <v>6</v>
      </c>
      <c r="D3039" s="74">
        <v>21</v>
      </c>
      <c r="E3039" s="74" t="s">
        <v>3522</v>
      </c>
    </row>
    <row r="3040" spans="1:5" x14ac:dyDescent="0.25">
      <c r="A3040" s="74">
        <v>302078</v>
      </c>
      <c r="B3040" s="74" t="s">
        <v>3993</v>
      </c>
      <c r="C3040" s="74">
        <v>6</v>
      </c>
      <c r="D3040" s="74">
        <v>24</v>
      </c>
      <c r="E3040" s="74" t="s">
        <v>3522</v>
      </c>
    </row>
    <row r="3041" spans="1:5" x14ac:dyDescent="0.25">
      <c r="A3041" s="74">
        <v>302080</v>
      </c>
      <c r="B3041" s="74" t="s">
        <v>3994</v>
      </c>
      <c r="C3041" s="74">
        <v>6</v>
      </c>
      <c r="D3041" s="74">
        <v>21</v>
      </c>
      <c r="E3041" s="74" t="s">
        <v>3522</v>
      </c>
    </row>
    <row r="3042" spans="1:5" x14ac:dyDescent="0.25">
      <c r="A3042" s="74">
        <v>302082</v>
      </c>
      <c r="B3042" s="74" t="s">
        <v>3995</v>
      </c>
      <c r="C3042" s="74">
        <v>6</v>
      </c>
      <c r="D3042" s="74">
        <v>26</v>
      </c>
      <c r="E3042" s="74" t="s">
        <v>3522</v>
      </c>
    </row>
    <row r="3043" spans="1:5" x14ac:dyDescent="0.25">
      <c r="A3043" s="74">
        <v>302084</v>
      </c>
      <c r="B3043" s="74" t="s">
        <v>3996</v>
      </c>
      <c r="C3043" s="74">
        <v>5312</v>
      </c>
      <c r="D3043" s="74">
        <v>24</v>
      </c>
      <c r="E3043" s="74" t="s">
        <v>3522</v>
      </c>
    </row>
    <row r="3044" spans="1:5" x14ac:dyDescent="0.25">
      <c r="A3044" s="74">
        <v>302086</v>
      </c>
      <c r="B3044" s="74" t="s">
        <v>3997</v>
      </c>
      <c r="C3044" s="74">
        <v>6</v>
      </c>
      <c r="D3044" s="74">
        <v>24</v>
      </c>
      <c r="E3044" s="74" t="s">
        <v>3522</v>
      </c>
    </row>
    <row r="3045" spans="1:5" x14ac:dyDescent="0.25">
      <c r="A3045" s="74">
        <v>302087</v>
      </c>
      <c r="B3045" s="74" t="s">
        <v>3998</v>
      </c>
      <c r="C3045" s="74">
        <v>5158</v>
      </c>
      <c r="D3045" s="74">
        <v>21</v>
      </c>
      <c r="E3045" s="74" t="s">
        <v>3522</v>
      </c>
    </row>
    <row r="3046" spans="1:5" x14ac:dyDescent="0.25">
      <c r="A3046" s="74">
        <v>302088</v>
      </c>
      <c r="B3046" s="74" t="s">
        <v>3999</v>
      </c>
      <c r="C3046" s="74">
        <v>5158</v>
      </c>
      <c r="D3046" s="74">
        <v>21</v>
      </c>
      <c r="E3046" s="74" t="s">
        <v>3522</v>
      </c>
    </row>
    <row r="3047" spans="1:5" x14ac:dyDescent="0.25">
      <c r="A3047" s="74">
        <v>302089</v>
      </c>
      <c r="B3047" s="74" t="s">
        <v>6780</v>
      </c>
      <c r="C3047" s="74">
        <v>978</v>
      </c>
      <c r="D3047" s="74">
        <v>26</v>
      </c>
      <c r="E3047" s="74" t="s">
        <v>3556</v>
      </c>
    </row>
    <row r="3048" spans="1:5" x14ac:dyDescent="0.25">
      <c r="A3048" s="74">
        <v>302090</v>
      </c>
      <c r="B3048" s="74" t="s">
        <v>4000</v>
      </c>
      <c r="C3048" s="74">
        <v>2091</v>
      </c>
      <c r="D3048" s="74">
        <v>26</v>
      </c>
      <c r="E3048" s="74" t="s">
        <v>3556</v>
      </c>
    </row>
    <row r="3049" spans="1:5" x14ac:dyDescent="0.25">
      <c r="A3049" s="74">
        <v>302091</v>
      </c>
      <c r="B3049" s="74" t="s">
        <v>4001</v>
      </c>
      <c r="C3049" s="74">
        <v>6</v>
      </c>
      <c r="D3049" s="74">
        <v>26</v>
      </c>
      <c r="E3049" s="74" t="s">
        <v>3522</v>
      </c>
    </row>
    <row r="3050" spans="1:5" x14ac:dyDescent="0.25">
      <c r="A3050" s="74">
        <v>302092</v>
      </c>
      <c r="B3050" s="74" t="s">
        <v>4002</v>
      </c>
      <c r="C3050" s="74">
        <v>6</v>
      </c>
      <c r="D3050" s="74">
        <v>21</v>
      </c>
      <c r="E3050" s="74" t="s">
        <v>3522</v>
      </c>
    </row>
    <row r="3051" spans="1:5" x14ac:dyDescent="0.25">
      <c r="A3051" s="74">
        <v>302093</v>
      </c>
      <c r="B3051" s="74" t="s">
        <v>4003</v>
      </c>
      <c r="C3051" s="74">
        <v>1139</v>
      </c>
      <c r="D3051" s="74">
        <v>26</v>
      </c>
      <c r="E3051" s="74" t="s">
        <v>3522</v>
      </c>
    </row>
    <row r="3052" spans="1:5" x14ac:dyDescent="0.25">
      <c r="A3052" s="74">
        <v>302094</v>
      </c>
      <c r="B3052" s="74" t="s">
        <v>4004</v>
      </c>
      <c r="C3052" s="74">
        <v>6</v>
      </c>
      <c r="D3052" s="74">
        <v>21</v>
      </c>
      <c r="E3052" s="74" t="s">
        <v>3522</v>
      </c>
    </row>
    <row r="3053" spans="1:5" x14ac:dyDescent="0.25">
      <c r="A3053" s="74">
        <v>302096</v>
      </c>
      <c r="B3053" s="74" t="s">
        <v>4005</v>
      </c>
      <c r="C3053" s="74">
        <v>6</v>
      </c>
      <c r="D3053" s="74">
        <v>24</v>
      </c>
      <c r="E3053" s="74" t="s">
        <v>3522</v>
      </c>
    </row>
    <row r="3054" spans="1:5" x14ac:dyDescent="0.25">
      <c r="A3054" s="74">
        <v>302097</v>
      </c>
      <c r="B3054" s="74" t="s">
        <v>4006</v>
      </c>
      <c r="C3054" s="74">
        <v>6</v>
      </c>
      <c r="D3054" s="74">
        <v>21</v>
      </c>
      <c r="E3054" s="74" t="s">
        <v>3522</v>
      </c>
    </row>
    <row r="3055" spans="1:5" x14ac:dyDescent="0.25">
      <c r="A3055" s="74">
        <v>302098</v>
      </c>
      <c r="B3055" s="74" t="s">
        <v>4007</v>
      </c>
      <c r="C3055" s="74">
        <v>6</v>
      </c>
      <c r="D3055" s="74">
        <v>26</v>
      </c>
      <c r="E3055" s="74" t="s">
        <v>3522</v>
      </c>
    </row>
    <row r="3056" spans="1:5" x14ac:dyDescent="0.25">
      <c r="A3056" s="74">
        <v>302100</v>
      </c>
      <c r="B3056" s="74" t="s">
        <v>4008</v>
      </c>
      <c r="C3056" s="74">
        <v>978</v>
      </c>
      <c r="D3056" s="74">
        <v>26</v>
      </c>
      <c r="E3056" s="74" t="s">
        <v>3556</v>
      </c>
    </row>
    <row r="3057" spans="1:5" x14ac:dyDescent="0.25">
      <c r="A3057" s="74">
        <v>302101</v>
      </c>
      <c r="B3057" s="74" t="s">
        <v>4009</v>
      </c>
      <c r="C3057" s="74">
        <v>6</v>
      </c>
      <c r="D3057" s="74">
        <v>24</v>
      </c>
      <c r="E3057" s="74" t="s">
        <v>3522</v>
      </c>
    </row>
    <row r="3058" spans="1:5" x14ac:dyDescent="0.25">
      <c r="A3058" s="74">
        <v>302102</v>
      </c>
      <c r="B3058" s="74" t="s">
        <v>4010</v>
      </c>
      <c r="C3058" s="74">
        <v>2091</v>
      </c>
      <c r="D3058" s="74">
        <v>26</v>
      </c>
      <c r="E3058" s="74" t="s">
        <v>3556</v>
      </c>
    </row>
    <row r="3059" spans="1:5" x14ac:dyDescent="0.25">
      <c r="A3059" s="74">
        <v>302103</v>
      </c>
      <c r="B3059" s="74" t="s">
        <v>4011</v>
      </c>
      <c r="C3059" s="74">
        <v>2091</v>
      </c>
      <c r="D3059" s="74">
        <v>24</v>
      </c>
      <c r="E3059" s="74" t="s">
        <v>3556</v>
      </c>
    </row>
    <row r="3060" spans="1:5" x14ac:dyDescent="0.25">
      <c r="A3060" s="74">
        <v>302104</v>
      </c>
      <c r="B3060" s="74" t="s">
        <v>4012</v>
      </c>
      <c r="C3060" s="74">
        <v>6</v>
      </c>
      <c r="D3060" s="74">
        <v>24</v>
      </c>
      <c r="E3060" s="74" t="s">
        <v>3522</v>
      </c>
    </row>
    <row r="3061" spans="1:5" x14ac:dyDescent="0.25">
      <c r="A3061" s="74">
        <v>302105</v>
      </c>
      <c r="B3061" s="74" t="s">
        <v>4013</v>
      </c>
      <c r="C3061" s="74">
        <v>6</v>
      </c>
      <c r="D3061" s="74">
        <v>26</v>
      </c>
      <c r="E3061" s="74" t="s">
        <v>3522</v>
      </c>
    </row>
    <row r="3062" spans="1:5" x14ac:dyDescent="0.25">
      <c r="A3062" s="74">
        <v>302107</v>
      </c>
      <c r="B3062" s="74" t="s">
        <v>4014</v>
      </c>
      <c r="C3062" s="74">
        <v>6</v>
      </c>
      <c r="D3062" s="74">
        <v>21</v>
      </c>
      <c r="E3062" s="74" t="s">
        <v>3522</v>
      </c>
    </row>
    <row r="3063" spans="1:5" x14ac:dyDescent="0.25">
      <c r="A3063" s="74">
        <v>302109</v>
      </c>
      <c r="B3063" s="74" t="s">
        <v>4015</v>
      </c>
      <c r="C3063" s="74">
        <v>2091</v>
      </c>
      <c r="D3063" s="74">
        <v>24</v>
      </c>
      <c r="E3063" s="74" t="s">
        <v>3556</v>
      </c>
    </row>
    <row r="3064" spans="1:5" x14ac:dyDescent="0.25">
      <c r="A3064" s="74">
        <v>302110</v>
      </c>
      <c r="B3064" s="74" t="s">
        <v>4016</v>
      </c>
      <c r="C3064" s="74">
        <v>6</v>
      </c>
      <c r="D3064" s="74">
        <v>24</v>
      </c>
      <c r="E3064" s="74" t="s">
        <v>3522</v>
      </c>
    </row>
    <row r="3065" spans="1:5" x14ac:dyDescent="0.25">
      <c r="A3065" s="74">
        <v>302111</v>
      </c>
      <c r="B3065" s="74" t="s">
        <v>4017</v>
      </c>
      <c r="C3065" s="74">
        <v>6</v>
      </c>
      <c r="D3065" s="74">
        <v>24</v>
      </c>
      <c r="E3065" s="74" t="s">
        <v>3522</v>
      </c>
    </row>
    <row r="3066" spans="1:5" x14ac:dyDescent="0.25">
      <c r="A3066" s="74">
        <v>302112</v>
      </c>
      <c r="B3066" s="74" t="s">
        <v>4018</v>
      </c>
      <c r="C3066" s="74">
        <v>5158</v>
      </c>
      <c r="D3066" s="74">
        <v>21</v>
      </c>
      <c r="E3066" s="74" t="s">
        <v>3522</v>
      </c>
    </row>
    <row r="3067" spans="1:5" x14ac:dyDescent="0.25">
      <c r="A3067" s="74">
        <v>302113</v>
      </c>
      <c r="B3067" s="74" t="s">
        <v>4019</v>
      </c>
      <c r="C3067" s="74">
        <v>846</v>
      </c>
      <c r="D3067" s="74">
        <v>26</v>
      </c>
      <c r="E3067" s="74" t="s">
        <v>3522</v>
      </c>
    </row>
    <row r="3068" spans="1:5" x14ac:dyDescent="0.25">
      <c r="A3068" s="74">
        <v>302114</v>
      </c>
      <c r="B3068" s="74" t="s">
        <v>4020</v>
      </c>
      <c r="C3068" s="74">
        <v>6</v>
      </c>
      <c r="D3068" s="74">
        <v>26</v>
      </c>
      <c r="E3068" s="74" t="s">
        <v>3522</v>
      </c>
    </row>
    <row r="3069" spans="1:5" x14ac:dyDescent="0.25">
      <c r="A3069" s="74">
        <v>302115</v>
      </c>
      <c r="B3069" s="74" t="s">
        <v>4021</v>
      </c>
      <c r="C3069" s="74">
        <v>6</v>
      </c>
      <c r="D3069" s="74">
        <v>21</v>
      </c>
      <c r="E3069" s="74" t="s">
        <v>3522</v>
      </c>
    </row>
    <row r="3070" spans="1:5" x14ac:dyDescent="0.25">
      <c r="A3070" s="74">
        <v>302116</v>
      </c>
      <c r="B3070" s="74" t="s">
        <v>4022</v>
      </c>
      <c r="C3070" s="74">
        <v>6</v>
      </c>
      <c r="D3070" s="74">
        <v>21</v>
      </c>
      <c r="E3070" s="74" t="s">
        <v>3522</v>
      </c>
    </row>
    <row r="3071" spans="1:5" x14ac:dyDescent="0.25">
      <c r="A3071" s="74">
        <v>302117</v>
      </c>
      <c r="B3071" s="74" t="s">
        <v>4023</v>
      </c>
      <c r="C3071" s="74">
        <v>1141</v>
      </c>
      <c r="D3071" s="74">
        <v>26</v>
      </c>
      <c r="E3071" s="74" t="s">
        <v>3522</v>
      </c>
    </row>
    <row r="3072" spans="1:5" x14ac:dyDescent="0.25">
      <c r="A3072" s="74">
        <v>302118</v>
      </c>
      <c r="B3072" s="74" t="s">
        <v>4024</v>
      </c>
      <c r="C3072" s="74">
        <v>6</v>
      </c>
      <c r="D3072" s="74">
        <v>21</v>
      </c>
      <c r="E3072" s="74" t="s">
        <v>3522</v>
      </c>
    </row>
    <row r="3073" spans="1:5" x14ac:dyDescent="0.25">
      <c r="A3073" s="74">
        <v>302119</v>
      </c>
      <c r="B3073" s="74" t="s">
        <v>4025</v>
      </c>
      <c r="C3073" s="74">
        <v>6</v>
      </c>
      <c r="D3073" s="74">
        <v>22</v>
      </c>
      <c r="E3073" s="74" t="s">
        <v>3522</v>
      </c>
    </row>
    <row r="3074" spans="1:5" x14ac:dyDescent="0.25">
      <c r="A3074" s="74">
        <v>302120</v>
      </c>
      <c r="B3074" s="74" t="s">
        <v>4026</v>
      </c>
      <c r="C3074" s="74">
        <v>2091</v>
      </c>
      <c r="D3074" s="74">
        <v>24</v>
      </c>
      <c r="E3074" s="74" t="s">
        <v>3522</v>
      </c>
    </row>
    <row r="3075" spans="1:5" x14ac:dyDescent="0.25">
      <c r="A3075" s="74">
        <v>302121</v>
      </c>
      <c r="B3075" s="74" t="s">
        <v>4027</v>
      </c>
      <c r="C3075" s="74">
        <v>6</v>
      </c>
      <c r="D3075" s="74">
        <v>21</v>
      </c>
      <c r="E3075" s="74" t="s">
        <v>3522</v>
      </c>
    </row>
    <row r="3076" spans="1:5" x14ac:dyDescent="0.25">
      <c r="A3076" s="74">
        <v>302123</v>
      </c>
      <c r="B3076" s="74" t="s">
        <v>649</v>
      </c>
      <c r="C3076" s="74">
        <v>2091</v>
      </c>
      <c r="D3076" s="74">
        <v>26</v>
      </c>
      <c r="E3076" s="74" t="s">
        <v>3522</v>
      </c>
    </row>
    <row r="3077" spans="1:5" x14ac:dyDescent="0.25">
      <c r="A3077" s="74">
        <v>302125</v>
      </c>
      <c r="B3077" s="74" t="s">
        <v>4028</v>
      </c>
      <c r="C3077" s="74">
        <v>5312</v>
      </c>
      <c r="D3077" s="74">
        <v>26</v>
      </c>
      <c r="E3077" s="74" t="s">
        <v>3522</v>
      </c>
    </row>
    <row r="3078" spans="1:5" x14ac:dyDescent="0.25">
      <c r="A3078" s="74">
        <v>302126</v>
      </c>
      <c r="B3078" s="74" t="s">
        <v>4029</v>
      </c>
      <c r="C3078" s="74">
        <v>6</v>
      </c>
      <c r="D3078" s="74">
        <v>26</v>
      </c>
      <c r="E3078" s="74" t="s">
        <v>3522</v>
      </c>
    </row>
    <row r="3079" spans="1:5" x14ac:dyDescent="0.25">
      <c r="A3079" s="74">
        <v>302127</v>
      </c>
      <c r="B3079" s="74" t="s">
        <v>4030</v>
      </c>
      <c r="C3079" s="74">
        <v>1141</v>
      </c>
      <c r="D3079" s="74">
        <v>26</v>
      </c>
      <c r="E3079" s="74" t="s">
        <v>3522</v>
      </c>
    </row>
    <row r="3080" spans="1:5" x14ac:dyDescent="0.25">
      <c r="A3080" s="74">
        <v>302128</v>
      </c>
      <c r="B3080" s="74" t="s">
        <v>4031</v>
      </c>
      <c r="C3080" s="74">
        <v>978</v>
      </c>
      <c r="D3080" s="74">
        <v>24</v>
      </c>
      <c r="E3080" s="74" t="s">
        <v>3556</v>
      </c>
    </row>
    <row r="3081" spans="1:5" x14ac:dyDescent="0.25">
      <c r="A3081" s="74">
        <v>302129</v>
      </c>
      <c r="B3081" s="74" t="s">
        <v>4032</v>
      </c>
      <c r="C3081" s="74">
        <v>6</v>
      </c>
      <c r="D3081" s="74">
        <v>26</v>
      </c>
      <c r="E3081" s="74" t="s">
        <v>3522</v>
      </c>
    </row>
    <row r="3082" spans="1:5" x14ac:dyDescent="0.25">
      <c r="A3082" s="74">
        <v>302130</v>
      </c>
      <c r="B3082" s="74" t="s">
        <v>3540</v>
      </c>
      <c r="C3082" s="74">
        <v>5250</v>
      </c>
      <c r="D3082" s="74">
        <v>26</v>
      </c>
      <c r="E3082" s="74" t="s">
        <v>3522</v>
      </c>
    </row>
    <row r="3083" spans="1:5" x14ac:dyDescent="0.25">
      <c r="A3083" s="74">
        <v>302131</v>
      </c>
      <c r="B3083" s="74" t="s">
        <v>3540</v>
      </c>
      <c r="C3083" s="74">
        <v>5250</v>
      </c>
      <c r="D3083" s="74">
        <v>26</v>
      </c>
      <c r="E3083" s="74" t="s">
        <v>3522</v>
      </c>
    </row>
    <row r="3084" spans="1:5" x14ac:dyDescent="0.25">
      <c r="A3084" s="74">
        <v>302132</v>
      </c>
      <c r="B3084" s="74" t="s">
        <v>3540</v>
      </c>
      <c r="C3084" s="74">
        <v>5250</v>
      </c>
      <c r="D3084" s="74">
        <v>26</v>
      </c>
      <c r="E3084" s="74" t="s">
        <v>3522</v>
      </c>
    </row>
    <row r="3085" spans="1:5" x14ac:dyDescent="0.25">
      <c r="A3085" s="74">
        <v>302133</v>
      </c>
      <c r="B3085" s="74" t="s">
        <v>3540</v>
      </c>
      <c r="C3085" s="74">
        <v>5250</v>
      </c>
      <c r="D3085" s="74">
        <v>26</v>
      </c>
      <c r="E3085" s="74" t="s">
        <v>3522</v>
      </c>
    </row>
    <row r="3086" spans="1:5" x14ac:dyDescent="0.25">
      <c r="A3086" s="74">
        <v>302134</v>
      </c>
      <c r="B3086" s="74" t="s">
        <v>3540</v>
      </c>
      <c r="C3086" s="74">
        <v>5250</v>
      </c>
      <c r="D3086" s="74">
        <v>26</v>
      </c>
      <c r="E3086" s="74" t="s">
        <v>3522</v>
      </c>
    </row>
    <row r="3087" spans="1:5" x14ac:dyDescent="0.25">
      <c r="A3087" s="74">
        <v>302135</v>
      </c>
      <c r="B3087" s="74" t="s">
        <v>3540</v>
      </c>
      <c r="C3087" s="74">
        <v>5250</v>
      </c>
      <c r="D3087" s="74">
        <v>26</v>
      </c>
      <c r="E3087" s="74" t="s">
        <v>3522</v>
      </c>
    </row>
    <row r="3088" spans="1:5" x14ac:dyDescent="0.25">
      <c r="A3088" s="74">
        <v>302136</v>
      </c>
      <c r="B3088" s="74" t="s">
        <v>3540</v>
      </c>
      <c r="C3088" s="74">
        <v>5250</v>
      </c>
      <c r="D3088" s="74">
        <v>26</v>
      </c>
      <c r="E3088" s="74" t="s">
        <v>3522</v>
      </c>
    </row>
    <row r="3089" spans="1:5" x14ac:dyDescent="0.25">
      <c r="A3089" s="74">
        <v>302137</v>
      </c>
      <c r="B3089" s="74" t="s">
        <v>3540</v>
      </c>
      <c r="C3089" s="74">
        <v>5250</v>
      </c>
      <c r="D3089" s="74">
        <v>26</v>
      </c>
      <c r="E3089" s="74" t="s">
        <v>3522</v>
      </c>
    </row>
    <row r="3090" spans="1:5" x14ac:dyDescent="0.25">
      <c r="A3090" s="74">
        <v>302138</v>
      </c>
      <c r="B3090" s="74" t="s">
        <v>3540</v>
      </c>
      <c r="C3090" s="74">
        <v>5250</v>
      </c>
      <c r="D3090" s="74">
        <v>26</v>
      </c>
      <c r="E3090" s="74" t="s">
        <v>3522</v>
      </c>
    </row>
    <row r="3091" spans="1:5" x14ac:dyDescent="0.25">
      <c r="A3091" s="74">
        <v>302139</v>
      </c>
      <c r="B3091" s="74" t="s">
        <v>4033</v>
      </c>
      <c r="C3091" s="74">
        <v>4401</v>
      </c>
      <c r="D3091" s="74">
        <v>24</v>
      </c>
      <c r="E3091" s="74" t="s">
        <v>3522</v>
      </c>
    </row>
    <row r="3092" spans="1:5" x14ac:dyDescent="0.25">
      <c r="A3092" s="74">
        <v>302140</v>
      </c>
      <c r="B3092" s="74" t="s">
        <v>3543</v>
      </c>
      <c r="C3092" s="74">
        <v>1139</v>
      </c>
      <c r="D3092" s="74">
        <v>26</v>
      </c>
      <c r="E3092" s="74" t="s">
        <v>3522</v>
      </c>
    </row>
    <row r="3093" spans="1:5" x14ac:dyDescent="0.25">
      <c r="A3093" s="74">
        <v>302141</v>
      </c>
      <c r="B3093" s="74" t="s">
        <v>3543</v>
      </c>
      <c r="C3093" s="74">
        <v>1139</v>
      </c>
      <c r="D3093" s="74">
        <v>26</v>
      </c>
      <c r="E3093" s="74" t="s">
        <v>3522</v>
      </c>
    </row>
    <row r="3094" spans="1:5" x14ac:dyDescent="0.25">
      <c r="A3094" s="74">
        <v>302142</v>
      </c>
      <c r="B3094" s="74" t="s">
        <v>3546</v>
      </c>
      <c r="C3094" s="74">
        <v>4401</v>
      </c>
      <c r="D3094" s="74">
        <v>24</v>
      </c>
      <c r="E3094" s="74" t="s">
        <v>3522</v>
      </c>
    </row>
    <row r="3095" spans="1:5" x14ac:dyDescent="0.25">
      <c r="A3095" s="74">
        <v>302143</v>
      </c>
      <c r="B3095" s="74" t="s">
        <v>3546</v>
      </c>
      <c r="C3095" s="74">
        <v>4401</v>
      </c>
      <c r="D3095" s="74">
        <v>24</v>
      </c>
      <c r="E3095" s="74" t="s">
        <v>3522</v>
      </c>
    </row>
    <row r="3096" spans="1:5" x14ac:dyDescent="0.25">
      <c r="A3096" s="74">
        <v>302144</v>
      </c>
      <c r="B3096" s="74" t="s">
        <v>3546</v>
      </c>
      <c r="C3096" s="74">
        <v>4401</v>
      </c>
      <c r="D3096" s="74">
        <v>24</v>
      </c>
      <c r="E3096" s="74" t="s">
        <v>3522</v>
      </c>
    </row>
    <row r="3097" spans="1:5" x14ac:dyDescent="0.25">
      <c r="A3097" s="74">
        <v>302145</v>
      </c>
      <c r="B3097" s="74" t="s">
        <v>3583</v>
      </c>
      <c r="C3097" s="74">
        <v>978</v>
      </c>
      <c r="D3097" s="74">
        <v>26</v>
      </c>
      <c r="E3097" s="74" t="s">
        <v>3556</v>
      </c>
    </row>
    <row r="3098" spans="1:5" x14ac:dyDescent="0.25">
      <c r="A3098" s="74">
        <v>302146</v>
      </c>
      <c r="B3098" s="74" t="s">
        <v>4034</v>
      </c>
      <c r="C3098" s="74">
        <v>4761</v>
      </c>
      <c r="D3098" s="74">
        <v>21</v>
      </c>
      <c r="E3098" s="74" t="s">
        <v>3522</v>
      </c>
    </row>
    <row r="3099" spans="1:5" x14ac:dyDescent="0.25">
      <c r="A3099" s="74">
        <v>302147</v>
      </c>
      <c r="B3099" s="74" t="s">
        <v>4035</v>
      </c>
      <c r="C3099" s="74">
        <v>4761</v>
      </c>
      <c r="D3099" s="74">
        <v>21</v>
      </c>
      <c r="E3099" s="74" t="s">
        <v>3522</v>
      </c>
    </row>
    <row r="3100" spans="1:5" x14ac:dyDescent="0.25">
      <c r="A3100" s="74">
        <v>302148</v>
      </c>
      <c r="B3100" s="74" t="s">
        <v>403</v>
      </c>
      <c r="C3100" s="74">
        <v>6</v>
      </c>
      <c r="D3100" s="74">
        <v>21</v>
      </c>
      <c r="E3100" s="74" t="s">
        <v>3522</v>
      </c>
    </row>
    <row r="3101" spans="1:5" x14ac:dyDescent="0.25">
      <c r="A3101" s="74">
        <v>302149</v>
      </c>
      <c r="B3101" s="74" t="s">
        <v>4036</v>
      </c>
      <c r="C3101" s="74">
        <v>6</v>
      </c>
      <c r="D3101" s="74">
        <v>21</v>
      </c>
      <c r="E3101" s="74" t="s">
        <v>3522</v>
      </c>
    </row>
    <row r="3102" spans="1:5" x14ac:dyDescent="0.25">
      <c r="A3102" s="74">
        <v>302150</v>
      </c>
      <c r="B3102" s="74" t="s">
        <v>403</v>
      </c>
      <c r="C3102" s="74">
        <v>6</v>
      </c>
      <c r="D3102" s="74">
        <v>21</v>
      </c>
      <c r="E3102" s="74" t="s">
        <v>3522</v>
      </c>
    </row>
    <row r="3103" spans="1:5" x14ac:dyDescent="0.25">
      <c r="A3103" s="74">
        <v>302151</v>
      </c>
      <c r="B3103" s="74" t="s">
        <v>3620</v>
      </c>
      <c r="C3103" s="74">
        <v>6</v>
      </c>
      <c r="D3103" s="74">
        <v>21</v>
      </c>
      <c r="E3103" s="74" t="s">
        <v>3522</v>
      </c>
    </row>
    <row r="3104" spans="1:5" x14ac:dyDescent="0.25">
      <c r="A3104" s="74">
        <v>302152</v>
      </c>
      <c r="B3104" s="74" t="s">
        <v>4037</v>
      </c>
      <c r="C3104" s="74">
        <v>1171</v>
      </c>
      <c r="D3104" s="74">
        <v>24</v>
      </c>
      <c r="E3104" s="74" t="s">
        <v>3522</v>
      </c>
    </row>
    <row r="3105" spans="1:5" x14ac:dyDescent="0.25">
      <c r="A3105" s="74">
        <v>302153</v>
      </c>
      <c r="B3105" s="74" t="s">
        <v>4038</v>
      </c>
      <c r="C3105" s="74">
        <v>1141</v>
      </c>
      <c r="D3105" s="74">
        <v>24</v>
      </c>
      <c r="E3105" s="74" t="s">
        <v>3522</v>
      </c>
    </row>
    <row r="3106" spans="1:5" x14ac:dyDescent="0.25">
      <c r="A3106" s="74">
        <v>302154</v>
      </c>
      <c r="B3106" s="74" t="s">
        <v>4039</v>
      </c>
      <c r="C3106" s="74">
        <v>1171</v>
      </c>
      <c r="D3106" s="74">
        <v>24</v>
      </c>
      <c r="E3106" s="74" t="s">
        <v>3522</v>
      </c>
    </row>
    <row r="3107" spans="1:5" x14ac:dyDescent="0.25">
      <c r="A3107" s="74">
        <v>302155</v>
      </c>
      <c r="B3107" s="74" t="s">
        <v>4040</v>
      </c>
      <c r="C3107" s="74">
        <v>4401</v>
      </c>
      <c r="D3107" s="74">
        <v>24</v>
      </c>
      <c r="E3107" s="74" t="s">
        <v>3522</v>
      </c>
    </row>
    <row r="3108" spans="1:5" x14ac:dyDescent="0.25">
      <c r="A3108" s="74">
        <v>302156</v>
      </c>
      <c r="B3108" s="74" t="s">
        <v>4041</v>
      </c>
      <c r="C3108" s="74">
        <v>4401</v>
      </c>
      <c r="D3108" s="74">
        <v>24</v>
      </c>
      <c r="E3108" s="74" t="s">
        <v>3522</v>
      </c>
    </row>
    <row r="3109" spans="1:5" x14ac:dyDescent="0.25">
      <c r="A3109" s="74">
        <v>302157</v>
      </c>
      <c r="B3109" s="74" t="s">
        <v>4042</v>
      </c>
      <c r="C3109" s="74">
        <v>1171</v>
      </c>
      <c r="D3109" s="74">
        <v>24</v>
      </c>
      <c r="E3109" s="74" t="s">
        <v>3522</v>
      </c>
    </row>
    <row r="3110" spans="1:5" x14ac:dyDescent="0.25">
      <c r="A3110" s="74">
        <v>302158</v>
      </c>
      <c r="B3110" s="74" t="s">
        <v>4043</v>
      </c>
      <c r="C3110" s="74">
        <v>3761</v>
      </c>
      <c r="D3110" s="74">
        <v>24</v>
      </c>
      <c r="E3110" s="74" t="s">
        <v>3522</v>
      </c>
    </row>
    <row r="3111" spans="1:5" x14ac:dyDescent="0.25">
      <c r="A3111" s="74">
        <v>302159</v>
      </c>
      <c r="B3111" s="74" t="s">
        <v>4044</v>
      </c>
      <c r="C3111" s="74">
        <v>4401</v>
      </c>
      <c r="D3111" s="74">
        <v>24</v>
      </c>
      <c r="E3111" s="74" t="s">
        <v>3522</v>
      </c>
    </row>
    <row r="3112" spans="1:5" x14ac:dyDescent="0.25">
      <c r="A3112" s="74">
        <v>302160</v>
      </c>
      <c r="B3112" s="74" t="s">
        <v>4045</v>
      </c>
      <c r="C3112" s="74">
        <v>1171</v>
      </c>
      <c r="D3112" s="74">
        <v>24</v>
      </c>
      <c r="E3112" s="74" t="s">
        <v>3522</v>
      </c>
    </row>
    <row r="3113" spans="1:5" x14ac:dyDescent="0.25">
      <c r="A3113" s="74">
        <v>302161</v>
      </c>
      <c r="B3113" s="74" t="s">
        <v>4046</v>
      </c>
      <c r="C3113" s="74">
        <v>4241</v>
      </c>
      <c r="D3113" s="74">
        <v>24</v>
      </c>
      <c r="E3113" s="74" t="s">
        <v>3556</v>
      </c>
    </row>
    <row r="3114" spans="1:5" x14ac:dyDescent="0.25">
      <c r="A3114" s="74">
        <v>302162</v>
      </c>
      <c r="B3114" s="74" t="s">
        <v>4047</v>
      </c>
      <c r="C3114" s="74">
        <v>4401</v>
      </c>
      <c r="D3114" s="74">
        <v>24</v>
      </c>
      <c r="E3114" s="74" t="s">
        <v>3522</v>
      </c>
    </row>
    <row r="3115" spans="1:5" x14ac:dyDescent="0.25">
      <c r="A3115" s="74">
        <v>302163</v>
      </c>
      <c r="B3115" s="74" t="s">
        <v>4048</v>
      </c>
      <c r="C3115" s="74">
        <v>1171</v>
      </c>
      <c r="D3115" s="74">
        <v>24</v>
      </c>
      <c r="E3115" s="74" t="s">
        <v>3522</v>
      </c>
    </row>
    <row r="3116" spans="1:5" x14ac:dyDescent="0.25">
      <c r="A3116" s="74">
        <v>302164</v>
      </c>
      <c r="B3116" s="74" t="s">
        <v>4049</v>
      </c>
      <c r="C3116" s="74">
        <v>4639</v>
      </c>
      <c r="D3116" s="74">
        <v>24</v>
      </c>
      <c r="E3116" s="74" t="s">
        <v>3522</v>
      </c>
    </row>
    <row r="3117" spans="1:5" x14ac:dyDescent="0.25">
      <c r="A3117" s="74">
        <v>302165</v>
      </c>
      <c r="B3117" s="74" t="s">
        <v>4050</v>
      </c>
      <c r="C3117" s="74">
        <v>3761</v>
      </c>
      <c r="D3117" s="74">
        <v>24</v>
      </c>
      <c r="E3117" s="74" t="s">
        <v>3522</v>
      </c>
    </row>
    <row r="3118" spans="1:5" x14ac:dyDescent="0.25">
      <c r="A3118" s="74">
        <v>302166</v>
      </c>
      <c r="B3118" s="74" t="s">
        <v>4051</v>
      </c>
      <c r="C3118" s="74">
        <v>3761</v>
      </c>
      <c r="D3118" s="74">
        <v>24</v>
      </c>
      <c r="E3118" s="74" t="s">
        <v>3522</v>
      </c>
    </row>
    <row r="3119" spans="1:5" x14ac:dyDescent="0.25">
      <c r="A3119" s="74">
        <v>302167</v>
      </c>
      <c r="B3119" s="74" t="s">
        <v>4052</v>
      </c>
      <c r="C3119" s="74">
        <v>3761</v>
      </c>
      <c r="D3119" s="74">
        <v>24</v>
      </c>
      <c r="E3119" s="74" t="s">
        <v>3522</v>
      </c>
    </row>
    <row r="3120" spans="1:5" x14ac:dyDescent="0.25">
      <c r="A3120" s="74">
        <v>302168</v>
      </c>
      <c r="B3120" s="74" t="s">
        <v>4053</v>
      </c>
      <c r="C3120" s="74">
        <v>3761</v>
      </c>
      <c r="D3120" s="74">
        <v>24</v>
      </c>
      <c r="E3120" s="74" t="s">
        <v>3522</v>
      </c>
    </row>
    <row r="3121" spans="1:5" x14ac:dyDescent="0.25">
      <c r="A3121" s="74">
        <v>302169</v>
      </c>
      <c r="B3121" s="74" t="s">
        <v>4054</v>
      </c>
      <c r="C3121" s="74">
        <v>1171</v>
      </c>
      <c r="D3121" s="74">
        <v>24</v>
      </c>
      <c r="E3121" s="74" t="s">
        <v>3522</v>
      </c>
    </row>
    <row r="3122" spans="1:5" x14ac:dyDescent="0.25">
      <c r="A3122" s="74">
        <v>302170</v>
      </c>
      <c r="B3122" s="74" t="s">
        <v>4055</v>
      </c>
      <c r="C3122" s="74">
        <v>4241</v>
      </c>
      <c r="D3122" s="74">
        <v>24</v>
      </c>
      <c r="E3122" s="74" t="s">
        <v>3556</v>
      </c>
    </row>
    <row r="3123" spans="1:5" x14ac:dyDescent="0.25">
      <c r="A3123" s="74">
        <v>302171</v>
      </c>
      <c r="B3123" s="74" t="s">
        <v>4056</v>
      </c>
      <c r="C3123" s="74">
        <v>1171</v>
      </c>
      <c r="D3123" s="74">
        <v>24</v>
      </c>
      <c r="E3123" s="74" t="s">
        <v>3522</v>
      </c>
    </row>
    <row r="3124" spans="1:5" x14ac:dyDescent="0.25">
      <c r="A3124" s="74">
        <v>302172</v>
      </c>
      <c r="B3124" s="74" t="s">
        <v>4057</v>
      </c>
      <c r="C3124" s="74">
        <v>3761</v>
      </c>
      <c r="D3124" s="74">
        <v>24</v>
      </c>
      <c r="E3124" s="74" t="s">
        <v>3522</v>
      </c>
    </row>
    <row r="3125" spans="1:5" x14ac:dyDescent="0.25">
      <c r="A3125" s="74">
        <v>302173</v>
      </c>
      <c r="B3125" s="74" t="s">
        <v>4058</v>
      </c>
      <c r="C3125" s="74">
        <v>3761</v>
      </c>
      <c r="D3125" s="74">
        <v>24</v>
      </c>
      <c r="E3125" s="74" t="s">
        <v>3522</v>
      </c>
    </row>
    <row r="3126" spans="1:5" x14ac:dyDescent="0.25">
      <c r="A3126" s="74">
        <v>302174</v>
      </c>
      <c r="B3126" s="74" t="s">
        <v>4059</v>
      </c>
      <c r="C3126" s="74">
        <v>1171</v>
      </c>
      <c r="D3126" s="74">
        <v>24</v>
      </c>
      <c r="E3126" s="74" t="s">
        <v>3522</v>
      </c>
    </row>
    <row r="3127" spans="1:5" x14ac:dyDescent="0.25">
      <c r="A3127" s="74">
        <v>302175</v>
      </c>
      <c r="B3127" s="74" t="s">
        <v>4060</v>
      </c>
      <c r="C3127" s="74">
        <v>4639</v>
      </c>
      <c r="D3127" s="74">
        <v>24</v>
      </c>
      <c r="E3127" s="74" t="s">
        <v>3522</v>
      </c>
    </row>
    <row r="3128" spans="1:5" x14ac:dyDescent="0.25">
      <c r="A3128" s="74">
        <v>302176</v>
      </c>
      <c r="B3128" s="74" t="s">
        <v>4061</v>
      </c>
      <c r="C3128" s="74">
        <v>3761</v>
      </c>
      <c r="D3128" s="74">
        <v>24</v>
      </c>
      <c r="E3128" s="74" t="s">
        <v>3522</v>
      </c>
    </row>
    <row r="3129" spans="1:5" x14ac:dyDescent="0.25">
      <c r="A3129" s="74">
        <v>302177</v>
      </c>
      <c r="B3129" s="74" t="s">
        <v>4062</v>
      </c>
      <c r="C3129" s="74">
        <v>1171</v>
      </c>
      <c r="D3129" s="74">
        <v>24</v>
      </c>
      <c r="E3129" s="74" t="s">
        <v>3522</v>
      </c>
    </row>
    <row r="3130" spans="1:5" x14ac:dyDescent="0.25">
      <c r="A3130" s="74">
        <v>302178</v>
      </c>
      <c r="B3130" s="74" t="s">
        <v>4063</v>
      </c>
      <c r="C3130" s="74">
        <v>2802</v>
      </c>
      <c r="D3130" s="74">
        <v>24</v>
      </c>
      <c r="E3130" s="74" t="s">
        <v>3522</v>
      </c>
    </row>
    <row r="3131" spans="1:5" x14ac:dyDescent="0.25">
      <c r="A3131" s="74">
        <v>302179</v>
      </c>
      <c r="B3131" s="74" t="s">
        <v>4064</v>
      </c>
      <c r="C3131" s="74">
        <v>3761</v>
      </c>
      <c r="D3131" s="74">
        <v>24</v>
      </c>
      <c r="E3131" s="74" t="s">
        <v>3522</v>
      </c>
    </row>
    <row r="3132" spans="1:5" x14ac:dyDescent="0.25">
      <c r="A3132" s="74">
        <v>302180</v>
      </c>
      <c r="B3132" s="74" t="s">
        <v>4065</v>
      </c>
      <c r="C3132" s="74">
        <v>1141</v>
      </c>
      <c r="D3132" s="74">
        <v>24</v>
      </c>
      <c r="E3132" s="74" t="s">
        <v>3522</v>
      </c>
    </row>
    <row r="3133" spans="1:5" x14ac:dyDescent="0.25">
      <c r="A3133" s="74">
        <v>302181</v>
      </c>
      <c r="B3133" s="74" t="s">
        <v>4066</v>
      </c>
      <c r="C3133" s="74">
        <v>4401</v>
      </c>
      <c r="D3133" s="74">
        <v>24</v>
      </c>
      <c r="E3133" s="74" t="s">
        <v>3522</v>
      </c>
    </row>
    <row r="3134" spans="1:5" x14ac:dyDescent="0.25">
      <c r="A3134" s="74">
        <v>302182</v>
      </c>
      <c r="B3134" s="74" t="s">
        <v>4067</v>
      </c>
      <c r="C3134" s="74">
        <v>4417</v>
      </c>
      <c r="D3134" s="74">
        <v>24</v>
      </c>
      <c r="E3134" s="74" t="s">
        <v>3522</v>
      </c>
    </row>
    <row r="3135" spans="1:5" x14ac:dyDescent="0.25">
      <c r="A3135" s="74">
        <v>302183</v>
      </c>
      <c r="B3135" s="74" t="s">
        <v>4068</v>
      </c>
      <c r="C3135" s="74">
        <v>2076</v>
      </c>
      <c r="D3135" s="74">
        <v>24</v>
      </c>
      <c r="E3135" s="74" t="s">
        <v>3522</v>
      </c>
    </row>
    <row r="3136" spans="1:5" x14ac:dyDescent="0.25">
      <c r="A3136" s="74">
        <v>302184</v>
      </c>
      <c r="B3136" s="74" t="s">
        <v>4069</v>
      </c>
      <c r="C3136" s="74">
        <v>2076</v>
      </c>
      <c r="D3136" s="74">
        <v>24</v>
      </c>
      <c r="E3136" s="74" t="s">
        <v>3522</v>
      </c>
    </row>
    <row r="3137" spans="1:5" x14ac:dyDescent="0.25">
      <c r="A3137" s="74">
        <v>302185</v>
      </c>
      <c r="B3137" s="74" t="s">
        <v>4070</v>
      </c>
      <c r="C3137" s="74">
        <v>1869</v>
      </c>
      <c r="D3137" s="74">
        <v>24</v>
      </c>
      <c r="E3137" s="74" t="s">
        <v>3522</v>
      </c>
    </row>
    <row r="3138" spans="1:5" x14ac:dyDescent="0.25">
      <c r="A3138" s="74">
        <v>302186</v>
      </c>
      <c r="B3138" s="74" t="s">
        <v>4071</v>
      </c>
      <c r="C3138" s="74">
        <v>1869</v>
      </c>
      <c r="D3138" s="74">
        <v>24</v>
      </c>
      <c r="E3138" s="74" t="s">
        <v>3522</v>
      </c>
    </row>
    <row r="3139" spans="1:5" x14ac:dyDescent="0.25">
      <c r="A3139" s="74">
        <v>302187</v>
      </c>
      <c r="B3139" s="74" t="s">
        <v>4072</v>
      </c>
      <c r="C3139" s="74">
        <v>1869</v>
      </c>
      <c r="D3139" s="74">
        <v>24</v>
      </c>
      <c r="E3139" s="74" t="s">
        <v>3522</v>
      </c>
    </row>
    <row r="3140" spans="1:5" x14ac:dyDescent="0.25">
      <c r="A3140" s="74">
        <v>302188</v>
      </c>
      <c r="B3140" s="74" t="s">
        <v>4073</v>
      </c>
      <c r="C3140" s="74">
        <v>5273</v>
      </c>
      <c r="D3140" s="74">
        <v>26</v>
      </c>
      <c r="E3140" s="74" t="s">
        <v>3522</v>
      </c>
    </row>
    <row r="3141" spans="1:5" x14ac:dyDescent="0.25">
      <c r="A3141" s="74">
        <v>302189</v>
      </c>
      <c r="B3141" s="74" t="s">
        <v>4074</v>
      </c>
      <c r="C3141" s="74">
        <v>5273</v>
      </c>
      <c r="D3141" s="74">
        <v>26</v>
      </c>
      <c r="E3141" s="74" t="s">
        <v>3522</v>
      </c>
    </row>
    <row r="3142" spans="1:5" x14ac:dyDescent="0.25">
      <c r="A3142" s="74">
        <v>302190</v>
      </c>
      <c r="B3142" s="74" t="s">
        <v>5723</v>
      </c>
      <c r="C3142" s="74">
        <v>4688</v>
      </c>
      <c r="D3142" s="74">
        <v>24</v>
      </c>
      <c r="E3142" s="74" t="s">
        <v>3522</v>
      </c>
    </row>
    <row r="3143" spans="1:5" x14ac:dyDescent="0.25">
      <c r="A3143" s="74">
        <v>302191</v>
      </c>
      <c r="B3143" s="74" t="s">
        <v>5723</v>
      </c>
      <c r="C3143" s="74">
        <v>4688</v>
      </c>
      <c r="D3143" s="74">
        <v>24</v>
      </c>
      <c r="E3143" s="74" t="s">
        <v>3522</v>
      </c>
    </row>
    <row r="3144" spans="1:5" x14ac:dyDescent="0.25">
      <c r="A3144" s="74">
        <v>302192</v>
      </c>
      <c r="B3144" s="74" t="s">
        <v>4075</v>
      </c>
      <c r="C3144" s="74">
        <v>6</v>
      </c>
      <c r="D3144" s="74">
        <v>24</v>
      </c>
      <c r="E3144" s="74" t="s">
        <v>3522</v>
      </c>
    </row>
    <row r="3145" spans="1:5" x14ac:dyDescent="0.25">
      <c r="A3145" s="74">
        <v>302193</v>
      </c>
      <c r="B3145" s="74" t="s">
        <v>4076</v>
      </c>
      <c r="C3145" s="74">
        <v>6</v>
      </c>
      <c r="D3145" s="74">
        <v>24</v>
      </c>
      <c r="E3145" s="74" t="s">
        <v>3522</v>
      </c>
    </row>
    <row r="3146" spans="1:5" x14ac:dyDescent="0.25">
      <c r="A3146" s="74">
        <v>302194</v>
      </c>
      <c r="B3146" s="74" t="s">
        <v>4076</v>
      </c>
      <c r="C3146" s="74">
        <v>6</v>
      </c>
      <c r="D3146" s="74">
        <v>24</v>
      </c>
      <c r="E3146" s="74" t="s">
        <v>3522</v>
      </c>
    </row>
    <row r="3147" spans="1:5" x14ac:dyDescent="0.25">
      <c r="A3147" s="74">
        <v>302195</v>
      </c>
      <c r="B3147" s="74" t="s">
        <v>4075</v>
      </c>
      <c r="C3147" s="74">
        <v>6</v>
      </c>
      <c r="D3147" s="74">
        <v>24</v>
      </c>
      <c r="E3147" s="74" t="s">
        <v>3522</v>
      </c>
    </row>
    <row r="3148" spans="1:5" x14ac:dyDescent="0.25">
      <c r="A3148" s="74">
        <v>302196</v>
      </c>
      <c r="B3148" s="74" t="s">
        <v>612</v>
      </c>
      <c r="C3148" s="74">
        <v>6</v>
      </c>
      <c r="D3148" s="74">
        <v>21</v>
      </c>
      <c r="E3148" s="74" t="s">
        <v>3522</v>
      </c>
    </row>
    <row r="3149" spans="1:5" x14ac:dyDescent="0.25">
      <c r="A3149" s="74">
        <v>302197</v>
      </c>
      <c r="B3149" s="74" t="s">
        <v>4077</v>
      </c>
      <c r="C3149" s="74">
        <v>4761</v>
      </c>
      <c r="D3149" s="74">
        <v>21</v>
      </c>
      <c r="E3149" s="74" t="s">
        <v>3522</v>
      </c>
    </row>
    <row r="3150" spans="1:5" x14ac:dyDescent="0.25">
      <c r="A3150" s="74">
        <v>302198</v>
      </c>
      <c r="B3150" s="74" t="s">
        <v>612</v>
      </c>
      <c r="C3150" s="74">
        <v>6</v>
      </c>
      <c r="D3150" s="74">
        <v>21</v>
      </c>
      <c r="E3150" s="74" t="s">
        <v>3522</v>
      </c>
    </row>
    <row r="3151" spans="1:5" x14ac:dyDescent="0.25">
      <c r="A3151" s="74">
        <v>302199</v>
      </c>
      <c r="B3151" s="74" t="s">
        <v>612</v>
      </c>
      <c r="C3151" s="74">
        <v>6</v>
      </c>
      <c r="D3151" s="74">
        <v>21</v>
      </c>
      <c r="E3151" s="74" t="s">
        <v>3522</v>
      </c>
    </row>
    <row r="3152" spans="1:5" x14ac:dyDescent="0.25">
      <c r="A3152" s="74">
        <v>302200</v>
      </c>
      <c r="B3152" s="74" t="s">
        <v>612</v>
      </c>
      <c r="C3152" s="74">
        <v>6</v>
      </c>
      <c r="D3152" s="74">
        <v>21</v>
      </c>
      <c r="E3152" s="74" t="s">
        <v>3522</v>
      </c>
    </row>
    <row r="3153" spans="1:5" x14ac:dyDescent="0.25">
      <c r="A3153" s="74">
        <v>302201</v>
      </c>
      <c r="B3153" s="74" t="s">
        <v>612</v>
      </c>
      <c r="C3153" s="74">
        <v>6</v>
      </c>
      <c r="D3153" s="74">
        <v>21</v>
      </c>
      <c r="E3153" s="74" t="s">
        <v>3522</v>
      </c>
    </row>
    <row r="3154" spans="1:5" x14ac:dyDescent="0.25">
      <c r="A3154" s="74">
        <v>302202</v>
      </c>
      <c r="B3154" s="74" t="s">
        <v>612</v>
      </c>
      <c r="C3154" s="74">
        <v>6</v>
      </c>
      <c r="D3154" s="74">
        <v>21</v>
      </c>
      <c r="E3154" s="74" t="s">
        <v>3522</v>
      </c>
    </row>
    <row r="3155" spans="1:5" x14ac:dyDescent="0.25">
      <c r="A3155" s="74">
        <v>302204</v>
      </c>
      <c r="B3155" s="74" t="s">
        <v>4078</v>
      </c>
      <c r="C3155" s="74">
        <v>1141</v>
      </c>
      <c r="D3155" s="74">
        <v>24</v>
      </c>
      <c r="E3155" s="74" t="s">
        <v>3522</v>
      </c>
    </row>
    <row r="3156" spans="1:5" x14ac:dyDescent="0.25">
      <c r="A3156" s="74">
        <v>302205</v>
      </c>
      <c r="B3156" s="74" t="s">
        <v>4079</v>
      </c>
      <c r="C3156" s="74">
        <v>4417</v>
      </c>
      <c r="D3156" s="74">
        <v>24</v>
      </c>
      <c r="E3156" s="74" t="s">
        <v>3522</v>
      </c>
    </row>
    <row r="3157" spans="1:5" x14ac:dyDescent="0.25">
      <c r="A3157" s="74">
        <v>302206</v>
      </c>
      <c r="B3157" s="74" t="s">
        <v>4080</v>
      </c>
      <c r="C3157" s="74">
        <v>4417</v>
      </c>
      <c r="D3157" s="74">
        <v>24</v>
      </c>
      <c r="E3157" s="74" t="s">
        <v>3522</v>
      </c>
    </row>
    <row r="3158" spans="1:5" x14ac:dyDescent="0.25">
      <c r="A3158" s="74">
        <v>302207</v>
      </c>
      <c r="B3158" s="74" t="s">
        <v>4081</v>
      </c>
      <c r="C3158" s="74">
        <v>4417</v>
      </c>
      <c r="D3158" s="74">
        <v>24</v>
      </c>
      <c r="E3158" s="74" t="s">
        <v>3522</v>
      </c>
    </row>
    <row r="3159" spans="1:5" x14ac:dyDescent="0.25">
      <c r="A3159" s="74">
        <v>302208</v>
      </c>
      <c r="B3159" s="74" t="s">
        <v>4082</v>
      </c>
      <c r="C3159" s="74">
        <v>4417</v>
      </c>
      <c r="D3159" s="74">
        <v>24</v>
      </c>
      <c r="E3159" s="74" t="s">
        <v>3522</v>
      </c>
    </row>
    <row r="3160" spans="1:5" x14ac:dyDescent="0.25">
      <c r="A3160" s="74">
        <v>302209</v>
      </c>
      <c r="B3160" s="74" t="s">
        <v>4083</v>
      </c>
      <c r="C3160" s="74">
        <v>1141</v>
      </c>
      <c r="D3160" s="74">
        <v>24</v>
      </c>
      <c r="E3160" s="74" t="s">
        <v>3522</v>
      </c>
    </row>
    <row r="3161" spans="1:5" x14ac:dyDescent="0.25">
      <c r="A3161" s="74">
        <v>302213</v>
      </c>
      <c r="B3161" s="74" t="s">
        <v>4084</v>
      </c>
      <c r="C3161" s="74">
        <v>4401</v>
      </c>
      <c r="D3161" s="74">
        <v>24</v>
      </c>
      <c r="E3161" s="74" t="s">
        <v>3522</v>
      </c>
    </row>
    <row r="3162" spans="1:5" x14ac:dyDescent="0.25">
      <c r="A3162" s="74">
        <v>302214</v>
      </c>
      <c r="B3162" s="74" t="s">
        <v>4085</v>
      </c>
      <c r="C3162" s="74">
        <v>4401</v>
      </c>
      <c r="D3162" s="74">
        <v>24</v>
      </c>
      <c r="E3162" s="74" t="s">
        <v>3522</v>
      </c>
    </row>
    <row r="3163" spans="1:5" x14ac:dyDescent="0.25">
      <c r="A3163" s="74">
        <v>302215</v>
      </c>
      <c r="B3163" s="74" t="s">
        <v>4086</v>
      </c>
      <c r="C3163" s="74">
        <v>4401</v>
      </c>
      <c r="D3163" s="74">
        <v>24</v>
      </c>
      <c r="E3163" s="74" t="s">
        <v>3522</v>
      </c>
    </row>
    <row r="3164" spans="1:5" x14ac:dyDescent="0.25">
      <c r="A3164" s="74">
        <v>302216</v>
      </c>
      <c r="B3164" s="74" t="s">
        <v>4087</v>
      </c>
      <c r="C3164" s="74">
        <v>4401</v>
      </c>
      <c r="D3164" s="74">
        <v>24</v>
      </c>
      <c r="E3164" s="74" t="s">
        <v>3522</v>
      </c>
    </row>
    <row r="3165" spans="1:5" x14ac:dyDescent="0.25">
      <c r="A3165" s="74">
        <v>302217</v>
      </c>
      <c r="B3165" s="74" t="s">
        <v>4088</v>
      </c>
      <c r="C3165" s="74">
        <v>4401</v>
      </c>
      <c r="D3165" s="74">
        <v>24</v>
      </c>
      <c r="E3165" s="74" t="s">
        <v>3522</v>
      </c>
    </row>
    <row r="3166" spans="1:5" x14ac:dyDescent="0.25">
      <c r="A3166" s="74">
        <v>302218</v>
      </c>
      <c r="B3166" s="74" t="s">
        <v>4089</v>
      </c>
      <c r="C3166" s="74">
        <v>4401</v>
      </c>
      <c r="D3166" s="74">
        <v>24</v>
      </c>
      <c r="E3166" s="74" t="s">
        <v>3522</v>
      </c>
    </row>
    <row r="3167" spans="1:5" x14ac:dyDescent="0.25">
      <c r="A3167" s="74">
        <v>302219</v>
      </c>
      <c r="B3167" s="74" t="s">
        <v>4090</v>
      </c>
      <c r="C3167" s="74">
        <v>4401</v>
      </c>
      <c r="D3167" s="74">
        <v>24</v>
      </c>
      <c r="E3167" s="74" t="s">
        <v>3522</v>
      </c>
    </row>
    <row r="3168" spans="1:5" x14ac:dyDescent="0.25">
      <c r="A3168" s="74">
        <v>302220</v>
      </c>
      <c r="B3168" s="74" t="s">
        <v>4091</v>
      </c>
      <c r="C3168" s="74">
        <v>4401</v>
      </c>
      <c r="D3168" s="74">
        <v>24</v>
      </c>
      <c r="E3168" s="74" t="s">
        <v>3522</v>
      </c>
    </row>
    <row r="3169" spans="1:5" x14ac:dyDescent="0.25">
      <c r="A3169" s="74">
        <v>302221</v>
      </c>
      <c r="B3169" s="74" t="s">
        <v>4092</v>
      </c>
      <c r="C3169" s="74">
        <v>4401</v>
      </c>
      <c r="D3169" s="74">
        <v>24</v>
      </c>
      <c r="E3169" s="74" t="s">
        <v>3522</v>
      </c>
    </row>
    <row r="3170" spans="1:5" x14ac:dyDescent="0.25">
      <c r="A3170" s="74">
        <v>302222</v>
      </c>
      <c r="B3170" s="74" t="s">
        <v>3695</v>
      </c>
      <c r="C3170" s="74">
        <v>6</v>
      </c>
      <c r="D3170" s="74">
        <v>24</v>
      </c>
      <c r="E3170" s="74" t="s">
        <v>3522</v>
      </c>
    </row>
    <row r="3171" spans="1:5" x14ac:dyDescent="0.25">
      <c r="A3171" s="74">
        <v>302223</v>
      </c>
      <c r="B3171" s="74" t="s">
        <v>4093</v>
      </c>
      <c r="C3171" s="74">
        <v>6</v>
      </c>
      <c r="D3171" s="74">
        <v>24</v>
      </c>
      <c r="E3171" s="74" t="s">
        <v>3522</v>
      </c>
    </row>
    <row r="3172" spans="1:5" x14ac:dyDescent="0.25">
      <c r="A3172" s="74">
        <v>302224</v>
      </c>
      <c r="B3172" s="74" t="s">
        <v>4094</v>
      </c>
      <c r="C3172" s="74">
        <v>6</v>
      </c>
      <c r="D3172" s="74">
        <v>24</v>
      </c>
      <c r="E3172" s="74" t="s">
        <v>3522</v>
      </c>
    </row>
    <row r="3173" spans="1:5" x14ac:dyDescent="0.25">
      <c r="A3173" s="74">
        <v>302225</v>
      </c>
      <c r="B3173" s="74" t="s">
        <v>4095</v>
      </c>
      <c r="C3173" s="74">
        <v>6</v>
      </c>
      <c r="D3173" s="74">
        <v>24</v>
      </c>
      <c r="E3173" s="74" t="s">
        <v>3522</v>
      </c>
    </row>
    <row r="3174" spans="1:5" x14ac:dyDescent="0.25">
      <c r="A3174" s="74">
        <v>302226</v>
      </c>
      <c r="B3174" s="74" t="s">
        <v>4096</v>
      </c>
      <c r="C3174" s="74">
        <v>6</v>
      </c>
      <c r="D3174" s="74">
        <v>24</v>
      </c>
      <c r="E3174" s="74" t="s">
        <v>3522</v>
      </c>
    </row>
    <row r="3175" spans="1:5" x14ac:dyDescent="0.25">
      <c r="A3175" s="74">
        <v>302227</v>
      </c>
      <c r="B3175" s="74" t="s">
        <v>4097</v>
      </c>
      <c r="C3175" s="74">
        <v>6</v>
      </c>
      <c r="D3175" s="74">
        <v>24</v>
      </c>
      <c r="E3175" s="74" t="s">
        <v>3522</v>
      </c>
    </row>
    <row r="3176" spans="1:5" x14ac:dyDescent="0.25">
      <c r="A3176" s="74">
        <v>302228</v>
      </c>
      <c r="B3176" s="74" t="s">
        <v>3750</v>
      </c>
      <c r="C3176" s="74">
        <v>2091</v>
      </c>
      <c r="D3176" s="74">
        <v>26</v>
      </c>
      <c r="E3176" s="74" t="s">
        <v>3556</v>
      </c>
    </row>
    <row r="3177" spans="1:5" x14ac:dyDescent="0.25">
      <c r="A3177" s="74">
        <v>302229</v>
      </c>
      <c r="B3177" s="74" t="s">
        <v>4098</v>
      </c>
      <c r="C3177" s="74">
        <v>6</v>
      </c>
      <c r="D3177" s="74">
        <v>21</v>
      </c>
      <c r="E3177" s="74" t="s">
        <v>3522</v>
      </c>
    </row>
    <row r="3178" spans="1:5" x14ac:dyDescent="0.25">
      <c r="A3178" s="74">
        <v>302230</v>
      </c>
      <c r="B3178" s="74" t="s">
        <v>4099</v>
      </c>
      <c r="C3178" s="74">
        <v>6</v>
      </c>
      <c r="D3178" s="74">
        <v>21</v>
      </c>
      <c r="E3178" s="74" t="s">
        <v>3522</v>
      </c>
    </row>
    <row r="3179" spans="1:5" x14ac:dyDescent="0.25">
      <c r="A3179" s="74">
        <v>302231</v>
      </c>
      <c r="B3179" s="74" t="s">
        <v>4100</v>
      </c>
      <c r="C3179" s="74">
        <v>6</v>
      </c>
      <c r="D3179" s="74">
        <v>21</v>
      </c>
      <c r="E3179" s="74" t="s">
        <v>3522</v>
      </c>
    </row>
    <row r="3180" spans="1:5" x14ac:dyDescent="0.25">
      <c r="A3180" s="74">
        <v>302232</v>
      </c>
      <c r="B3180" s="74" t="s">
        <v>4101</v>
      </c>
      <c r="C3180" s="74">
        <v>6</v>
      </c>
      <c r="D3180" s="74">
        <v>21</v>
      </c>
      <c r="E3180" s="74" t="s">
        <v>3522</v>
      </c>
    </row>
    <row r="3181" spans="1:5" x14ac:dyDescent="0.25">
      <c r="A3181" s="74">
        <v>302233</v>
      </c>
      <c r="B3181" s="74" t="s">
        <v>4102</v>
      </c>
      <c r="C3181" s="74">
        <v>6</v>
      </c>
      <c r="D3181" s="74">
        <v>21</v>
      </c>
      <c r="E3181" s="74" t="s">
        <v>3522</v>
      </c>
    </row>
    <row r="3182" spans="1:5" x14ac:dyDescent="0.25">
      <c r="A3182" s="74">
        <v>302234</v>
      </c>
      <c r="B3182" s="74" t="s">
        <v>4103</v>
      </c>
      <c r="C3182" s="74">
        <v>6</v>
      </c>
      <c r="D3182" s="74">
        <v>21</v>
      </c>
      <c r="E3182" s="74" t="s">
        <v>3522</v>
      </c>
    </row>
    <row r="3183" spans="1:5" x14ac:dyDescent="0.25">
      <c r="A3183" s="74">
        <v>302235</v>
      </c>
      <c r="B3183" s="74" t="s">
        <v>4104</v>
      </c>
      <c r="C3183" s="74">
        <v>6</v>
      </c>
      <c r="D3183" s="74">
        <v>21</v>
      </c>
      <c r="E3183" s="74" t="s">
        <v>3522</v>
      </c>
    </row>
    <row r="3184" spans="1:5" x14ac:dyDescent="0.25">
      <c r="A3184" s="74">
        <v>302236</v>
      </c>
      <c r="B3184" s="74" t="s">
        <v>473</v>
      </c>
      <c r="C3184" s="74">
        <v>6</v>
      </c>
      <c r="D3184" s="74">
        <v>21</v>
      </c>
      <c r="E3184" s="74" t="s">
        <v>3522</v>
      </c>
    </row>
    <row r="3185" spans="1:5" x14ac:dyDescent="0.25">
      <c r="A3185" s="74">
        <v>302237</v>
      </c>
      <c r="B3185" s="74" t="s">
        <v>4105</v>
      </c>
      <c r="C3185" s="74">
        <v>6</v>
      </c>
      <c r="D3185" s="74">
        <v>21</v>
      </c>
      <c r="E3185" s="74" t="s">
        <v>3522</v>
      </c>
    </row>
    <row r="3186" spans="1:5" x14ac:dyDescent="0.25">
      <c r="A3186" s="74">
        <v>302238</v>
      </c>
      <c r="B3186" s="74" t="s">
        <v>4106</v>
      </c>
      <c r="C3186" s="74">
        <v>6</v>
      </c>
      <c r="D3186" s="74">
        <v>21</v>
      </c>
      <c r="E3186" s="74" t="s">
        <v>3522</v>
      </c>
    </row>
    <row r="3187" spans="1:5" x14ac:dyDescent="0.25">
      <c r="A3187" s="74">
        <v>302239</v>
      </c>
      <c r="B3187" s="74" t="s">
        <v>4107</v>
      </c>
      <c r="C3187" s="74">
        <v>6</v>
      </c>
      <c r="D3187" s="74">
        <v>21</v>
      </c>
      <c r="E3187" s="74" t="s">
        <v>3522</v>
      </c>
    </row>
    <row r="3188" spans="1:5" x14ac:dyDescent="0.25">
      <c r="A3188" s="74">
        <v>302240</v>
      </c>
      <c r="B3188" s="74" t="s">
        <v>4108</v>
      </c>
      <c r="C3188" s="74">
        <v>6</v>
      </c>
      <c r="D3188" s="74">
        <v>26</v>
      </c>
      <c r="E3188" s="74" t="s">
        <v>3522</v>
      </c>
    </row>
    <row r="3189" spans="1:5" x14ac:dyDescent="0.25">
      <c r="A3189" s="74">
        <v>302241</v>
      </c>
      <c r="B3189" s="74" t="s">
        <v>4109</v>
      </c>
      <c r="C3189" s="74">
        <v>6</v>
      </c>
      <c r="D3189" s="74">
        <v>26</v>
      </c>
      <c r="E3189" s="74" t="s">
        <v>3522</v>
      </c>
    </row>
    <row r="3190" spans="1:5" x14ac:dyDescent="0.25">
      <c r="A3190" s="74">
        <v>302242</v>
      </c>
      <c r="B3190" s="74" t="s">
        <v>4110</v>
      </c>
      <c r="C3190" s="74">
        <v>6</v>
      </c>
      <c r="D3190" s="74">
        <v>26</v>
      </c>
      <c r="E3190" s="74" t="s">
        <v>3522</v>
      </c>
    </row>
    <row r="3191" spans="1:5" x14ac:dyDescent="0.25">
      <c r="A3191" s="74">
        <v>302243</v>
      </c>
      <c r="B3191" s="74" t="s">
        <v>4111</v>
      </c>
      <c r="C3191" s="74">
        <v>5312</v>
      </c>
      <c r="D3191" s="74">
        <v>26</v>
      </c>
      <c r="E3191" s="74" t="s">
        <v>3522</v>
      </c>
    </row>
    <row r="3192" spans="1:5" x14ac:dyDescent="0.25">
      <c r="A3192" s="74">
        <v>302244</v>
      </c>
      <c r="B3192" s="74" t="s">
        <v>4112</v>
      </c>
      <c r="C3192" s="74">
        <v>5312</v>
      </c>
      <c r="D3192" s="74">
        <v>26</v>
      </c>
      <c r="E3192" s="74" t="s">
        <v>3522</v>
      </c>
    </row>
    <row r="3193" spans="1:5" x14ac:dyDescent="0.25">
      <c r="A3193" s="74">
        <v>302245</v>
      </c>
      <c r="B3193" s="74" t="s">
        <v>3845</v>
      </c>
      <c r="C3193" s="74">
        <v>5273</v>
      </c>
      <c r="D3193" s="74">
        <v>26</v>
      </c>
      <c r="E3193" s="74" t="s">
        <v>3522</v>
      </c>
    </row>
    <row r="3194" spans="1:5" x14ac:dyDescent="0.25">
      <c r="A3194" s="74">
        <v>302246</v>
      </c>
      <c r="B3194" s="74" t="s">
        <v>4113</v>
      </c>
      <c r="C3194" s="74">
        <v>6</v>
      </c>
      <c r="D3194" s="74">
        <v>21</v>
      </c>
      <c r="E3194" s="74" t="s">
        <v>3522</v>
      </c>
    </row>
    <row r="3195" spans="1:5" x14ac:dyDescent="0.25">
      <c r="A3195" s="74">
        <v>302247</v>
      </c>
      <c r="B3195" s="74" t="s">
        <v>3862</v>
      </c>
      <c r="C3195" s="74">
        <v>978</v>
      </c>
      <c r="D3195" s="74">
        <v>26</v>
      </c>
      <c r="E3195" s="74" t="s">
        <v>3556</v>
      </c>
    </row>
    <row r="3196" spans="1:5" x14ac:dyDescent="0.25">
      <c r="A3196" s="74">
        <v>302248</v>
      </c>
      <c r="B3196" s="74" t="s">
        <v>4114</v>
      </c>
      <c r="C3196" s="74">
        <v>1141</v>
      </c>
      <c r="D3196" s="74">
        <v>24</v>
      </c>
      <c r="E3196" s="74" t="s">
        <v>3522</v>
      </c>
    </row>
    <row r="3197" spans="1:5" x14ac:dyDescent="0.25">
      <c r="A3197" s="74">
        <v>302249</v>
      </c>
      <c r="B3197" s="74" t="s">
        <v>3883</v>
      </c>
      <c r="C3197" s="74">
        <v>6</v>
      </c>
      <c r="D3197" s="74">
        <v>21</v>
      </c>
      <c r="E3197" s="74" t="s">
        <v>3522</v>
      </c>
    </row>
    <row r="3198" spans="1:5" x14ac:dyDescent="0.25">
      <c r="A3198" s="74">
        <v>302250</v>
      </c>
      <c r="B3198" s="74" t="s">
        <v>3920</v>
      </c>
      <c r="C3198" s="74">
        <v>6</v>
      </c>
      <c r="D3198" s="74">
        <v>21</v>
      </c>
      <c r="E3198" s="74" t="s">
        <v>3522</v>
      </c>
    </row>
    <row r="3199" spans="1:5" x14ac:dyDescent="0.25">
      <c r="A3199" s="74">
        <v>302251</v>
      </c>
      <c r="B3199" s="74" t="s">
        <v>3920</v>
      </c>
      <c r="C3199" s="74">
        <v>6</v>
      </c>
      <c r="D3199" s="74">
        <v>21</v>
      </c>
      <c r="E3199" s="74" t="s">
        <v>3522</v>
      </c>
    </row>
    <row r="3200" spans="1:5" x14ac:dyDescent="0.25">
      <c r="A3200" s="74">
        <v>302252</v>
      </c>
      <c r="B3200" s="74" t="s">
        <v>4115</v>
      </c>
      <c r="C3200" s="74">
        <v>1141</v>
      </c>
      <c r="D3200" s="74">
        <v>24</v>
      </c>
      <c r="E3200" s="74" t="s">
        <v>3522</v>
      </c>
    </row>
    <row r="3201" spans="1:5" x14ac:dyDescent="0.25">
      <c r="A3201" s="74">
        <v>302253</v>
      </c>
      <c r="B3201" s="74" t="s">
        <v>4116</v>
      </c>
      <c r="C3201" s="74">
        <v>1141</v>
      </c>
      <c r="D3201" s="74">
        <v>24</v>
      </c>
      <c r="E3201" s="74" t="s">
        <v>3522</v>
      </c>
    </row>
    <row r="3202" spans="1:5" x14ac:dyDescent="0.25">
      <c r="A3202" s="74">
        <v>302254</v>
      </c>
      <c r="B3202" s="74" t="s">
        <v>4117</v>
      </c>
      <c r="C3202" s="74">
        <v>978</v>
      </c>
      <c r="D3202" s="74">
        <v>26</v>
      </c>
      <c r="E3202" s="74" t="s">
        <v>3556</v>
      </c>
    </row>
    <row r="3203" spans="1:5" x14ac:dyDescent="0.25">
      <c r="A3203" s="74">
        <v>302255</v>
      </c>
      <c r="B3203" s="74" t="s">
        <v>4118</v>
      </c>
      <c r="C3203" s="74">
        <v>6</v>
      </c>
      <c r="D3203" s="74">
        <v>21</v>
      </c>
      <c r="E3203" s="74" t="s">
        <v>3522</v>
      </c>
    </row>
    <row r="3204" spans="1:5" x14ac:dyDescent="0.25">
      <c r="A3204" s="74">
        <v>302260</v>
      </c>
      <c r="B3204" s="74" t="s">
        <v>4119</v>
      </c>
      <c r="C3204" s="74">
        <v>6</v>
      </c>
      <c r="D3204" s="74">
        <v>24</v>
      </c>
      <c r="E3204" s="74" t="s">
        <v>3522</v>
      </c>
    </row>
    <row r="3205" spans="1:5" x14ac:dyDescent="0.25">
      <c r="A3205" s="74">
        <v>302261</v>
      </c>
      <c r="B3205" s="74" t="s">
        <v>4120</v>
      </c>
      <c r="C3205" s="74">
        <v>6</v>
      </c>
      <c r="D3205" s="74">
        <v>21</v>
      </c>
      <c r="E3205" s="74" t="s">
        <v>3522</v>
      </c>
    </row>
    <row r="3206" spans="1:5" x14ac:dyDescent="0.25">
      <c r="A3206" s="74">
        <v>302262</v>
      </c>
      <c r="B3206" s="74" t="s">
        <v>4121</v>
      </c>
      <c r="C3206" s="74">
        <v>978</v>
      </c>
      <c r="D3206" s="74">
        <v>26</v>
      </c>
      <c r="E3206" s="74" t="s">
        <v>3556</v>
      </c>
    </row>
    <row r="3207" spans="1:5" x14ac:dyDescent="0.25">
      <c r="A3207" s="74">
        <v>302263</v>
      </c>
      <c r="B3207" s="74" t="s">
        <v>4122</v>
      </c>
      <c r="C3207" s="74">
        <v>4761</v>
      </c>
      <c r="D3207" s="74">
        <v>21</v>
      </c>
      <c r="E3207" s="74" t="s">
        <v>3522</v>
      </c>
    </row>
    <row r="3208" spans="1:5" x14ac:dyDescent="0.25">
      <c r="A3208" s="74">
        <v>302264</v>
      </c>
      <c r="B3208" s="74" t="s">
        <v>4123</v>
      </c>
      <c r="C3208" s="74">
        <v>6</v>
      </c>
      <c r="D3208" s="74">
        <v>21</v>
      </c>
      <c r="E3208" s="74" t="s">
        <v>3522</v>
      </c>
    </row>
    <row r="3209" spans="1:5" x14ac:dyDescent="0.25">
      <c r="A3209" s="74">
        <v>302265</v>
      </c>
      <c r="B3209" s="74" t="s">
        <v>4124</v>
      </c>
      <c r="C3209" s="74">
        <v>6</v>
      </c>
      <c r="D3209" s="74">
        <v>21</v>
      </c>
      <c r="E3209" s="74" t="s">
        <v>3522</v>
      </c>
    </row>
    <row r="3210" spans="1:5" x14ac:dyDescent="0.25">
      <c r="A3210" s="74">
        <v>302267</v>
      </c>
      <c r="B3210" s="74" t="s">
        <v>4125</v>
      </c>
      <c r="C3210" s="74">
        <v>4401</v>
      </c>
      <c r="D3210" s="74">
        <v>24</v>
      </c>
      <c r="E3210" s="74" t="s">
        <v>3522</v>
      </c>
    </row>
    <row r="3211" spans="1:5" x14ac:dyDescent="0.25">
      <c r="A3211" s="74">
        <v>302268</v>
      </c>
      <c r="B3211" s="74" t="s">
        <v>4126</v>
      </c>
      <c r="C3211" s="74">
        <v>4401</v>
      </c>
      <c r="D3211" s="74">
        <v>24</v>
      </c>
      <c r="E3211" s="74" t="s">
        <v>3522</v>
      </c>
    </row>
    <row r="3212" spans="1:5" x14ac:dyDescent="0.25">
      <c r="A3212" s="74">
        <v>302269</v>
      </c>
      <c r="B3212" s="74" t="s">
        <v>4127</v>
      </c>
      <c r="C3212" s="74">
        <v>1869</v>
      </c>
      <c r="D3212" s="74">
        <v>24</v>
      </c>
      <c r="E3212" s="74" t="s">
        <v>3522</v>
      </c>
    </row>
    <row r="3213" spans="1:5" x14ac:dyDescent="0.25">
      <c r="A3213" s="74">
        <v>302270</v>
      </c>
      <c r="B3213" s="74" t="s">
        <v>4128</v>
      </c>
      <c r="C3213" s="74">
        <v>1171</v>
      </c>
      <c r="D3213" s="74">
        <v>24</v>
      </c>
      <c r="E3213" s="74" t="s">
        <v>3522</v>
      </c>
    </row>
    <row r="3214" spans="1:5" x14ac:dyDescent="0.25">
      <c r="A3214" s="74">
        <v>302271</v>
      </c>
      <c r="B3214" s="74" t="s">
        <v>4129</v>
      </c>
      <c r="C3214" s="74">
        <v>2802</v>
      </c>
      <c r="D3214" s="74">
        <v>24</v>
      </c>
      <c r="E3214" s="74" t="s">
        <v>3522</v>
      </c>
    </row>
    <row r="3215" spans="1:5" x14ac:dyDescent="0.25">
      <c r="A3215" s="74">
        <v>302277</v>
      </c>
      <c r="B3215" s="74" t="s">
        <v>4130</v>
      </c>
      <c r="C3215" s="74">
        <v>5273</v>
      </c>
      <c r="D3215" s="74">
        <v>26</v>
      </c>
      <c r="E3215" s="74" t="s">
        <v>3522</v>
      </c>
    </row>
    <row r="3216" spans="1:5" x14ac:dyDescent="0.25">
      <c r="A3216" s="74">
        <v>302278</v>
      </c>
      <c r="B3216" s="74" t="s">
        <v>4131</v>
      </c>
      <c r="C3216" s="74">
        <v>6</v>
      </c>
      <c r="D3216" s="74">
        <v>24</v>
      </c>
      <c r="E3216" s="74" t="s">
        <v>3522</v>
      </c>
    </row>
    <row r="3217" spans="1:5" x14ac:dyDescent="0.25">
      <c r="A3217" s="74">
        <v>302279</v>
      </c>
      <c r="B3217" s="74" t="s">
        <v>4131</v>
      </c>
      <c r="C3217" s="74">
        <v>1141</v>
      </c>
      <c r="D3217" s="74">
        <v>24</v>
      </c>
      <c r="E3217" s="74" t="s">
        <v>3522</v>
      </c>
    </row>
    <row r="3218" spans="1:5" x14ac:dyDescent="0.25">
      <c r="A3218" s="74">
        <v>302280</v>
      </c>
      <c r="B3218" s="74" t="s">
        <v>4132</v>
      </c>
      <c r="C3218" s="74">
        <v>6</v>
      </c>
      <c r="D3218" s="74">
        <v>22</v>
      </c>
      <c r="E3218" s="74" t="s">
        <v>3522</v>
      </c>
    </row>
    <row r="3219" spans="1:5" x14ac:dyDescent="0.25">
      <c r="A3219" s="74">
        <v>302281</v>
      </c>
      <c r="B3219" s="74" t="s">
        <v>4133</v>
      </c>
      <c r="C3219" s="74">
        <v>6</v>
      </c>
      <c r="D3219" s="74">
        <v>24</v>
      </c>
      <c r="E3219" s="74" t="s">
        <v>3522</v>
      </c>
    </row>
    <row r="3220" spans="1:5" x14ac:dyDescent="0.25">
      <c r="A3220" s="74">
        <v>302282</v>
      </c>
      <c r="B3220" s="74" t="s">
        <v>4134</v>
      </c>
      <c r="C3220" s="74">
        <v>6</v>
      </c>
      <c r="D3220" s="74">
        <v>24</v>
      </c>
      <c r="E3220" s="74" t="s">
        <v>3522</v>
      </c>
    </row>
    <row r="3221" spans="1:5" x14ac:dyDescent="0.25">
      <c r="A3221" s="74">
        <v>302283</v>
      </c>
      <c r="B3221" s="74" t="s">
        <v>4135</v>
      </c>
      <c r="C3221" s="74">
        <v>6</v>
      </c>
      <c r="D3221" s="74">
        <v>21</v>
      </c>
      <c r="E3221" s="74" t="s">
        <v>3522</v>
      </c>
    </row>
    <row r="3222" spans="1:5" x14ac:dyDescent="0.25">
      <c r="A3222" s="74">
        <v>302287</v>
      </c>
      <c r="B3222" s="74" t="s">
        <v>4136</v>
      </c>
      <c r="C3222" s="74">
        <v>6</v>
      </c>
      <c r="D3222" s="74">
        <v>26</v>
      </c>
      <c r="E3222" s="74" t="s">
        <v>3522</v>
      </c>
    </row>
    <row r="3223" spans="1:5" x14ac:dyDescent="0.25">
      <c r="A3223" s="74">
        <v>302288</v>
      </c>
      <c r="B3223" s="74" t="s">
        <v>4127</v>
      </c>
      <c r="C3223" s="74">
        <v>4417</v>
      </c>
      <c r="D3223" s="74">
        <v>24</v>
      </c>
      <c r="E3223" s="74" t="s">
        <v>3522</v>
      </c>
    </row>
    <row r="3224" spans="1:5" x14ac:dyDescent="0.25">
      <c r="A3224" s="74">
        <v>302289</v>
      </c>
      <c r="B3224" s="74" t="s">
        <v>403</v>
      </c>
      <c r="C3224" s="74">
        <v>6</v>
      </c>
      <c r="D3224" s="74">
        <v>21</v>
      </c>
      <c r="E3224" s="74" t="s">
        <v>3522</v>
      </c>
    </row>
    <row r="3225" spans="1:5" x14ac:dyDescent="0.25">
      <c r="A3225" s="74">
        <v>302292</v>
      </c>
      <c r="B3225" s="74" t="s">
        <v>4137</v>
      </c>
      <c r="C3225" s="74">
        <v>1171</v>
      </c>
      <c r="D3225" s="74">
        <v>24</v>
      </c>
      <c r="E3225" s="74" t="s">
        <v>3522</v>
      </c>
    </row>
    <row r="3226" spans="1:5" x14ac:dyDescent="0.25">
      <c r="A3226" s="74">
        <v>302297</v>
      </c>
      <c r="B3226" s="74" t="s">
        <v>3600</v>
      </c>
      <c r="C3226" s="74">
        <v>5109</v>
      </c>
      <c r="D3226" s="74">
        <v>21</v>
      </c>
      <c r="E3226" s="74" t="s">
        <v>3522</v>
      </c>
    </row>
    <row r="3227" spans="1:5" x14ac:dyDescent="0.25">
      <c r="A3227" s="74">
        <v>302298</v>
      </c>
      <c r="B3227" s="74" t="s">
        <v>4138</v>
      </c>
      <c r="C3227" s="74">
        <v>6</v>
      </c>
      <c r="D3227" s="74">
        <v>21</v>
      </c>
      <c r="E3227" s="74" t="s">
        <v>3522</v>
      </c>
    </row>
    <row r="3228" spans="1:5" x14ac:dyDescent="0.25">
      <c r="A3228" s="74">
        <v>302299</v>
      </c>
      <c r="B3228" s="74" t="s">
        <v>4139</v>
      </c>
      <c r="C3228" s="74">
        <v>6</v>
      </c>
      <c r="D3228" s="74">
        <v>21</v>
      </c>
      <c r="E3228" s="74" t="s">
        <v>3522</v>
      </c>
    </row>
    <row r="3229" spans="1:5" x14ac:dyDescent="0.25">
      <c r="A3229" s="74">
        <v>302300</v>
      </c>
      <c r="B3229" s="74" t="s">
        <v>4140</v>
      </c>
      <c r="C3229" s="74">
        <v>1141</v>
      </c>
      <c r="D3229" s="74">
        <v>24</v>
      </c>
      <c r="E3229" s="74" t="s">
        <v>3522</v>
      </c>
    </row>
    <row r="3230" spans="1:5" x14ac:dyDescent="0.25">
      <c r="A3230" s="74">
        <v>302301</v>
      </c>
      <c r="B3230" s="74" t="s">
        <v>4141</v>
      </c>
      <c r="C3230" s="74">
        <v>1141</v>
      </c>
      <c r="D3230" s="74">
        <v>24</v>
      </c>
      <c r="E3230" s="74" t="s">
        <v>3522</v>
      </c>
    </row>
    <row r="3231" spans="1:5" x14ac:dyDescent="0.25">
      <c r="A3231" s="74">
        <v>302302</v>
      </c>
      <c r="B3231" s="74" t="s">
        <v>4064</v>
      </c>
      <c r="C3231" s="74">
        <v>1141</v>
      </c>
      <c r="D3231" s="74">
        <v>24</v>
      </c>
      <c r="E3231" s="74" t="s">
        <v>3522</v>
      </c>
    </row>
    <row r="3232" spans="1:5" x14ac:dyDescent="0.25">
      <c r="A3232" s="74">
        <v>302303</v>
      </c>
      <c r="B3232" s="74" t="s">
        <v>4142</v>
      </c>
      <c r="C3232" s="74">
        <v>4417</v>
      </c>
      <c r="D3232" s="74">
        <v>24</v>
      </c>
      <c r="E3232" s="74" t="s">
        <v>3522</v>
      </c>
    </row>
    <row r="3233" spans="1:5" x14ac:dyDescent="0.25">
      <c r="A3233" s="74">
        <v>302304</v>
      </c>
      <c r="B3233" s="74" t="s">
        <v>4143</v>
      </c>
      <c r="C3233" s="74">
        <v>4417</v>
      </c>
      <c r="D3233" s="74">
        <v>24</v>
      </c>
      <c r="E3233" s="74" t="s">
        <v>3522</v>
      </c>
    </row>
    <row r="3234" spans="1:5" x14ac:dyDescent="0.25">
      <c r="A3234" s="74">
        <v>302305</v>
      </c>
      <c r="B3234" s="74" t="s">
        <v>4144</v>
      </c>
      <c r="C3234" s="74">
        <v>4417</v>
      </c>
      <c r="D3234" s="74">
        <v>24</v>
      </c>
      <c r="E3234" s="74" t="s">
        <v>3522</v>
      </c>
    </row>
    <row r="3235" spans="1:5" x14ac:dyDescent="0.25">
      <c r="A3235" s="74">
        <v>302306</v>
      </c>
      <c r="B3235" s="74" t="s">
        <v>4145</v>
      </c>
      <c r="C3235" s="74">
        <v>4417</v>
      </c>
      <c r="D3235" s="74">
        <v>24</v>
      </c>
      <c r="E3235" s="74" t="s">
        <v>3522</v>
      </c>
    </row>
    <row r="3236" spans="1:5" x14ac:dyDescent="0.25">
      <c r="A3236" s="74">
        <v>302307</v>
      </c>
      <c r="B3236" s="74" t="s">
        <v>4146</v>
      </c>
      <c r="C3236" s="74">
        <v>3761</v>
      </c>
      <c r="D3236" s="74">
        <v>24</v>
      </c>
      <c r="E3236" s="74" t="s">
        <v>3522</v>
      </c>
    </row>
    <row r="3237" spans="1:5" x14ac:dyDescent="0.25">
      <c r="A3237" s="74">
        <v>302308</v>
      </c>
      <c r="B3237" s="74" t="s">
        <v>4147</v>
      </c>
      <c r="C3237" s="74">
        <v>1141</v>
      </c>
      <c r="D3237" s="74">
        <v>24</v>
      </c>
      <c r="E3237" s="74" t="s">
        <v>3522</v>
      </c>
    </row>
    <row r="3238" spans="1:5" x14ac:dyDescent="0.25">
      <c r="A3238" s="74">
        <v>302309</v>
      </c>
      <c r="B3238" s="74" t="s">
        <v>4148</v>
      </c>
      <c r="C3238" s="74">
        <v>3761</v>
      </c>
      <c r="D3238" s="74">
        <v>24</v>
      </c>
      <c r="E3238" s="74" t="s">
        <v>3522</v>
      </c>
    </row>
    <row r="3239" spans="1:5" x14ac:dyDescent="0.25">
      <c r="A3239" s="74">
        <v>302310</v>
      </c>
      <c r="B3239" s="74" t="s">
        <v>4149</v>
      </c>
      <c r="C3239" s="74">
        <v>6</v>
      </c>
      <c r="D3239" s="74">
        <v>21</v>
      </c>
      <c r="E3239" s="74" t="s">
        <v>3522</v>
      </c>
    </row>
    <row r="3240" spans="1:5" x14ac:dyDescent="0.25">
      <c r="A3240" s="74">
        <v>302312</v>
      </c>
      <c r="B3240" s="74" t="s">
        <v>4150</v>
      </c>
      <c r="C3240" s="74">
        <v>1220</v>
      </c>
      <c r="D3240" s="74">
        <v>21</v>
      </c>
      <c r="E3240" s="74" t="s">
        <v>3556</v>
      </c>
    </row>
    <row r="3241" spans="1:5" x14ac:dyDescent="0.25">
      <c r="A3241" s="74">
        <v>302314</v>
      </c>
      <c r="B3241" s="74" t="s">
        <v>4151</v>
      </c>
      <c r="C3241" s="74">
        <v>6</v>
      </c>
      <c r="D3241" s="74">
        <v>26</v>
      </c>
      <c r="E3241" s="74" t="s">
        <v>3522</v>
      </c>
    </row>
    <row r="3242" spans="1:5" x14ac:dyDescent="0.25">
      <c r="A3242" s="74">
        <v>302315</v>
      </c>
      <c r="B3242" s="74" t="s">
        <v>4152</v>
      </c>
      <c r="C3242" s="74">
        <v>5273</v>
      </c>
      <c r="D3242" s="74">
        <v>26</v>
      </c>
      <c r="E3242" s="74" t="s">
        <v>3522</v>
      </c>
    </row>
    <row r="3243" spans="1:5" x14ac:dyDescent="0.25">
      <c r="A3243" s="74">
        <v>302316</v>
      </c>
      <c r="B3243" s="74" t="s">
        <v>4153</v>
      </c>
      <c r="C3243" s="74">
        <v>6</v>
      </c>
      <c r="D3243" s="74">
        <v>26</v>
      </c>
      <c r="E3243" s="74" t="s">
        <v>3522</v>
      </c>
    </row>
    <row r="3244" spans="1:5" x14ac:dyDescent="0.25">
      <c r="A3244" s="74">
        <v>302317</v>
      </c>
      <c r="B3244" s="74" t="s">
        <v>4154</v>
      </c>
      <c r="C3244" s="74">
        <v>4761</v>
      </c>
      <c r="D3244" s="74">
        <v>21</v>
      </c>
      <c r="E3244" s="74" t="s">
        <v>3522</v>
      </c>
    </row>
    <row r="3245" spans="1:5" x14ac:dyDescent="0.25">
      <c r="A3245" s="74">
        <v>302319</v>
      </c>
      <c r="B3245" s="74" t="s">
        <v>4155</v>
      </c>
      <c r="C3245" s="74">
        <v>2091</v>
      </c>
      <c r="D3245" s="74">
        <v>26</v>
      </c>
      <c r="E3245" s="74" t="s">
        <v>3556</v>
      </c>
    </row>
    <row r="3246" spans="1:5" x14ac:dyDescent="0.25">
      <c r="A3246" s="74">
        <v>302321</v>
      </c>
      <c r="B3246" s="74" t="s">
        <v>4156</v>
      </c>
      <c r="C3246" s="74">
        <v>1003</v>
      </c>
      <c r="D3246" s="74">
        <v>24</v>
      </c>
      <c r="E3246" s="74" t="s">
        <v>3522</v>
      </c>
    </row>
    <row r="3247" spans="1:5" x14ac:dyDescent="0.25">
      <c r="A3247" s="74">
        <v>302322</v>
      </c>
      <c r="B3247" s="74" t="s">
        <v>4157</v>
      </c>
      <c r="C3247" s="74">
        <v>5273</v>
      </c>
      <c r="D3247" s="74">
        <v>26</v>
      </c>
      <c r="E3247" s="74" t="s">
        <v>3522</v>
      </c>
    </row>
    <row r="3248" spans="1:5" x14ac:dyDescent="0.25">
      <c r="A3248" s="74">
        <v>302323</v>
      </c>
      <c r="B3248" s="74" t="s">
        <v>4158</v>
      </c>
      <c r="C3248" s="74">
        <v>846</v>
      </c>
      <c r="D3248" s="74">
        <v>26</v>
      </c>
      <c r="E3248" s="74" t="s">
        <v>3522</v>
      </c>
    </row>
    <row r="3249" spans="1:5" x14ac:dyDescent="0.25">
      <c r="A3249" s="74">
        <v>302324</v>
      </c>
      <c r="B3249" s="74" t="s">
        <v>4159</v>
      </c>
      <c r="C3249" s="74">
        <v>5250</v>
      </c>
      <c r="D3249" s="74">
        <v>26</v>
      </c>
      <c r="E3249" s="74" t="s">
        <v>3522</v>
      </c>
    </row>
    <row r="3250" spans="1:5" x14ac:dyDescent="0.25">
      <c r="A3250" s="74">
        <v>302325</v>
      </c>
      <c r="B3250" s="74" t="s">
        <v>4160</v>
      </c>
      <c r="C3250" s="74">
        <v>5273</v>
      </c>
      <c r="D3250" s="74">
        <v>26</v>
      </c>
      <c r="E3250" s="74" t="s">
        <v>3522</v>
      </c>
    </row>
    <row r="3251" spans="1:5" x14ac:dyDescent="0.25">
      <c r="A3251" s="74">
        <v>302326</v>
      </c>
      <c r="B3251" s="74" t="s">
        <v>4161</v>
      </c>
      <c r="C3251" s="74">
        <v>6</v>
      </c>
      <c r="D3251" s="74">
        <v>24</v>
      </c>
      <c r="E3251" s="74" t="s">
        <v>3522</v>
      </c>
    </row>
    <row r="3252" spans="1:5" x14ac:dyDescent="0.25">
      <c r="A3252" s="74">
        <v>302327</v>
      </c>
      <c r="B3252" s="74" t="s">
        <v>4162</v>
      </c>
      <c r="C3252" s="74">
        <v>6</v>
      </c>
      <c r="D3252" s="74">
        <v>21</v>
      </c>
      <c r="E3252" s="74" t="s">
        <v>3522</v>
      </c>
    </row>
    <row r="3253" spans="1:5" x14ac:dyDescent="0.25">
      <c r="A3253" s="74">
        <v>302328</v>
      </c>
      <c r="B3253" s="74" t="s">
        <v>4163</v>
      </c>
      <c r="C3253" s="74">
        <v>6</v>
      </c>
      <c r="D3253" s="74">
        <v>21</v>
      </c>
      <c r="E3253" s="74" t="s">
        <v>3522</v>
      </c>
    </row>
    <row r="3254" spans="1:5" x14ac:dyDescent="0.25">
      <c r="A3254" s="74">
        <v>302329</v>
      </c>
      <c r="B3254" s="74" t="s">
        <v>4164</v>
      </c>
      <c r="C3254" s="74">
        <v>6</v>
      </c>
      <c r="D3254" s="74">
        <v>21</v>
      </c>
      <c r="E3254" s="74" t="s">
        <v>3522</v>
      </c>
    </row>
    <row r="3255" spans="1:5" x14ac:dyDescent="0.25">
      <c r="A3255" s="74">
        <v>302330</v>
      </c>
      <c r="B3255" s="74" t="s">
        <v>4165</v>
      </c>
      <c r="C3255" s="74">
        <v>6</v>
      </c>
      <c r="D3255" s="74">
        <v>21</v>
      </c>
      <c r="E3255" s="74" t="s">
        <v>3522</v>
      </c>
    </row>
    <row r="3256" spans="1:5" x14ac:dyDescent="0.25">
      <c r="A3256" s="74">
        <v>302331</v>
      </c>
      <c r="B3256" s="74" t="s">
        <v>4166</v>
      </c>
      <c r="C3256" s="74">
        <v>5273</v>
      </c>
      <c r="D3256" s="74">
        <v>24</v>
      </c>
      <c r="E3256" s="74" t="s">
        <v>3522</v>
      </c>
    </row>
    <row r="3257" spans="1:5" x14ac:dyDescent="0.25">
      <c r="A3257" s="74">
        <v>302334</v>
      </c>
      <c r="B3257" s="74" t="s">
        <v>4167</v>
      </c>
      <c r="C3257" s="74">
        <v>5158</v>
      </c>
      <c r="D3257" s="74">
        <v>21</v>
      </c>
      <c r="E3257" s="74" t="s">
        <v>3522</v>
      </c>
    </row>
    <row r="3258" spans="1:5" x14ac:dyDescent="0.25">
      <c r="A3258" s="74">
        <v>302335</v>
      </c>
      <c r="B3258" s="74" t="s">
        <v>4168</v>
      </c>
      <c r="C3258" s="74">
        <v>5158</v>
      </c>
      <c r="D3258" s="74">
        <v>21</v>
      </c>
      <c r="E3258" s="74" t="s">
        <v>3522</v>
      </c>
    </row>
    <row r="3259" spans="1:5" x14ac:dyDescent="0.25">
      <c r="A3259" s="74">
        <v>302336</v>
      </c>
      <c r="B3259" s="74" t="s">
        <v>4169</v>
      </c>
      <c r="C3259" s="74">
        <v>4401</v>
      </c>
      <c r="D3259" s="74">
        <v>24</v>
      </c>
      <c r="E3259" s="74" t="s">
        <v>3522</v>
      </c>
    </row>
    <row r="3260" spans="1:5" x14ac:dyDescent="0.25">
      <c r="A3260" s="74">
        <v>302337</v>
      </c>
      <c r="B3260" s="74" t="s">
        <v>4170</v>
      </c>
      <c r="C3260" s="74">
        <v>6</v>
      </c>
      <c r="D3260" s="74">
        <v>21</v>
      </c>
      <c r="E3260" s="74" t="s">
        <v>3522</v>
      </c>
    </row>
    <row r="3261" spans="1:5" x14ac:dyDescent="0.25">
      <c r="A3261" s="74">
        <v>302338</v>
      </c>
      <c r="B3261" s="74" t="s">
        <v>4171</v>
      </c>
      <c r="C3261" s="74">
        <v>5158</v>
      </c>
      <c r="D3261" s="74">
        <v>21</v>
      </c>
      <c r="E3261" s="74" t="s">
        <v>3522</v>
      </c>
    </row>
    <row r="3262" spans="1:5" x14ac:dyDescent="0.25">
      <c r="A3262" s="74">
        <v>302339</v>
      </c>
      <c r="B3262" s="74" t="s">
        <v>4172</v>
      </c>
      <c r="C3262" s="74">
        <v>5273</v>
      </c>
      <c r="D3262" s="74">
        <v>26</v>
      </c>
      <c r="E3262" s="74" t="s">
        <v>3522</v>
      </c>
    </row>
    <row r="3263" spans="1:5" x14ac:dyDescent="0.25">
      <c r="A3263" s="74">
        <v>302340</v>
      </c>
      <c r="B3263" s="74" t="s">
        <v>4173</v>
      </c>
      <c r="C3263" s="74">
        <v>978</v>
      </c>
      <c r="D3263" s="74">
        <v>24</v>
      </c>
      <c r="E3263" s="74" t="s">
        <v>3556</v>
      </c>
    </row>
    <row r="3264" spans="1:5" x14ac:dyDescent="0.25">
      <c r="A3264" s="74">
        <v>302341</v>
      </c>
      <c r="B3264" s="74" t="s">
        <v>4174</v>
      </c>
      <c r="C3264" s="74">
        <v>6</v>
      </c>
      <c r="D3264" s="74">
        <v>21</v>
      </c>
      <c r="E3264" s="74" t="s">
        <v>3522</v>
      </c>
    </row>
    <row r="3265" spans="1:5" x14ac:dyDescent="0.25">
      <c r="A3265" s="74">
        <v>302342</v>
      </c>
      <c r="B3265" s="74" t="s">
        <v>4175</v>
      </c>
      <c r="C3265" s="74">
        <v>4401</v>
      </c>
      <c r="D3265" s="74">
        <v>24</v>
      </c>
      <c r="E3265" s="74" t="s">
        <v>3522</v>
      </c>
    </row>
    <row r="3266" spans="1:5" x14ac:dyDescent="0.25">
      <c r="A3266" s="74">
        <v>302345</v>
      </c>
      <c r="B3266" s="74" t="s">
        <v>4176</v>
      </c>
      <c r="C3266" s="74">
        <v>6</v>
      </c>
      <c r="D3266" s="74">
        <v>21</v>
      </c>
      <c r="E3266" s="74" t="s">
        <v>3522</v>
      </c>
    </row>
    <row r="3267" spans="1:5" x14ac:dyDescent="0.25">
      <c r="A3267" s="74">
        <v>302346</v>
      </c>
      <c r="B3267" s="74" t="s">
        <v>4177</v>
      </c>
      <c r="C3267" s="74">
        <v>6</v>
      </c>
      <c r="D3267" s="74">
        <v>26</v>
      </c>
      <c r="E3267" s="74" t="s">
        <v>3522</v>
      </c>
    </row>
    <row r="3268" spans="1:5" x14ac:dyDescent="0.25">
      <c r="A3268" s="74">
        <v>302347</v>
      </c>
      <c r="B3268" s="74" t="s">
        <v>4178</v>
      </c>
      <c r="C3268" s="74">
        <v>6</v>
      </c>
      <c r="D3268" s="74">
        <v>21</v>
      </c>
      <c r="E3268" s="74" t="s">
        <v>3522</v>
      </c>
    </row>
    <row r="3269" spans="1:5" x14ac:dyDescent="0.25">
      <c r="A3269" s="74">
        <v>302348</v>
      </c>
      <c r="B3269" s="74" t="s">
        <v>4179</v>
      </c>
      <c r="C3269" s="74">
        <v>6</v>
      </c>
      <c r="D3269" s="74">
        <v>21</v>
      </c>
      <c r="E3269" s="74" t="s">
        <v>3522</v>
      </c>
    </row>
    <row r="3270" spans="1:5" x14ac:dyDescent="0.25">
      <c r="A3270" s="74">
        <v>302349</v>
      </c>
      <c r="B3270" s="74" t="s">
        <v>4180</v>
      </c>
      <c r="C3270" s="74">
        <v>6</v>
      </c>
      <c r="D3270" s="74">
        <v>21</v>
      </c>
      <c r="E3270" s="74" t="s">
        <v>3522</v>
      </c>
    </row>
    <row r="3271" spans="1:5" x14ac:dyDescent="0.25">
      <c r="A3271" s="74">
        <v>302350</v>
      </c>
      <c r="B3271" s="74" t="s">
        <v>4181</v>
      </c>
      <c r="C3271" s="74">
        <v>6</v>
      </c>
      <c r="D3271" s="74">
        <v>24</v>
      </c>
      <c r="E3271" s="74" t="s">
        <v>3522</v>
      </c>
    </row>
    <row r="3272" spans="1:5" x14ac:dyDescent="0.25">
      <c r="A3272" s="74">
        <v>302351</v>
      </c>
      <c r="B3272" s="74" t="s">
        <v>4182</v>
      </c>
      <c r="C3272" s="74">
        <v>6</v>
      </c>
      <c r="D3272" s="74">
        <v>21</v>
      </c>
      <c r="E3272" s="74" t="s">
        <v>3522</v>
      </c>
    </row>
    <row r="3273" spans="1:5" x14ac:dyDescent="0.25">
      <c r="A3273" s="74">
        <v>302352</v>
      </c>
      <c r="B3273" s="74" t="s">
        <v>403</v>
      </c>
      <c r="C3273" s="74">
        <v>6</v>
      </c>
      <c r="D3273" s="74">
        <v>21</v>
      </c>
      <c r="E3273" s="74" t="s">
        <v>3522</v>
      </c>
    </row>
    <row r="3274" spans="1:5" x14ac:dyDescent="0.25">
      <c r="A3274" s="74">
        <v>302353</v>
      </c>
      <c r="B3274" s="74" t="s">
        <v>4153</v>
      </c>
      <c r="C3274" s="74">
        <v>6</v>
      </c>
      <c r="D3274" s="74">
        <v>26</v>
      </c>
      <c r="E3274" s="74" t="s">
        <v>3522</v>
      </c>
    </row>
    <row r="3275" spans="1:5" x14ac:dyDescent="0.25">
      <c r="A3275" s="74">
        <v>302354</v>
      </c>
      <c r="B3275" s="74" t="s">
        <v>4153</v>
      </c>
      <c r="C3275" s="74">
        <v>6</v>
      </c>
      <c r="D3275" s="74">
        <v>26</v>
      </c>
      <c r="E3275" s="74" t="s">
        <v>3522</v>
      </c>
    </row>
    <row r="3276" spans="1:5" x14ac:dyDescent="0.25">
      <c r="A3276" s="74">
        <v>302355</v>
      </c>
      <c r="B3276" s="74" t="s">
        <v>4183</v>
      </c>
      <c r="C3276" s="74">
        <v>4417</v>
      </c>
      <c r="D3276" s="74">
        <v>24</v>
      </c>
      <c r="E3276" s="74" t="s">
        <v>3522</v>
      </c>
    </row>
    <row r="3277" spans="1:5" x14ac:dyDescent="0.25">
      <c r="A3277" s="74">
        <v>302356</v>
      </c>
      <c r="B3277" s="74" t="s">
        <v>4184</v>
      </c>
      <c r="C3277" s="74">
        <v>2508</v>
      </c>
      <c r="D3277" s="74">
        <v>24</v>
      </c>
      <c r="E3277" s="74" t="s">
        <v>3556</v>
      </c>
    </row>
    <row r="3278" spans="1:5" x14ac:dyDescent="0.25">
      <c r="A3278" s="74">
        <v>302357</v>
      </c>
      <c r="B3278" s="74" t="s">
        <v>4185</v>
      </c>
      <c r="C3278" s="74">
        <v>6</v>
      </c>
      <c r="D3278" s="74">
        <v>26</v>
      </c>
      <c r="E3278" s="74" t="s">
        <v>3522</v>
      </c>
    </row>
    <row r="3279" spans="1:5" x14ac:dyDescent="0.25">
      <c r="A3279" s="74">
        <v>302358</v>
      </c>
      <c r="B3279" s="74" t="s">
        <v>4186</v>
      </c>
      <c r="C3279" s="74">
        <v>978</v>
      </c>
      <c r="D3279" s="74">
        <v>24</v>
      </c>
      <c r="E3279" s="74" t="s">
        <v>3556</v>
      </c>
    </row>
    <row r="3280" spans="1:5" x14ac:dyDescent="0.25">
      <c r="A3280" s="74">
        <v>302360</v>
      </c>
      <c r="B3280" s="74" t="s">
        <v>4187</v>
      </c>
      <c r="C3280" s="74">
        <v>1555</v>
      </c>
      <c r="D3280" s="74">
        <v>24</v>
      </c>
      <c r="E3280" s="74" t="s">
        <v>3522</v>
      </c>
    </row>
    <row r="3281" spans="1:5" x14ac:dyDescent="0.25">
      <c r="A3281" s="74">
        <v>302361</v>
      </c>
      <c r="B3281" s="74" t="s">
        <v>4188</v>
      </c>
      <c r="C3281" s="74">
        <v>466</v>
      </c>
      <c r="D3281" s="74">
        <v>24</v>
      </c>
      <c r="E3281" s="74" t="s">
        <v>3556</v>
      </c>
    </row>
    <row r="3282" spans="1:5" x14ac:dyDescent="0.25">
      <c r="A3282" s="74">
        <v>302362</v>
      </c>
      <c r="B3282" s="74" t="s">
        <v>4189</v>
      </c>
      <c r="C3282" s="74">
        <v>2091</v>
      </c>
      <c r="D3282" s="74">
        <v>26</v>
      </c>
      <c r="E3282" s="74" t="s">
        <v>3556</v>
      </c>
    </row>
    <row r="3283" spans="1:5" x14ac:dyDescent="0.25">
      <c r="A3283" s="74">
        <v>302364</v>
      </c>
      <c r="B3283" s="74" t="s">
        <v>4190</v>
      </c>
      <c r="C3283" s="74">
        <v>4241</v>
      </c>
      <c r="D3283" s="74">
        <v>24</v>
      </c>
      <c r="E3283" s="74" t="s">
        <v>3556</v>
      </c>
    </row>
    <row r="3284" spans="1:5" x14ac:dyDescent="0.25">
      <c r="A3284" s="74">
        <v>302365</v>
      </c>
      <c r="B3284" s="74" t="s">
        <v>4191</v>
      </c>
      <c r="C3284" s="74">
        <v>1220</v>
      </c>
      <c r="D3284" s="74">
        <v>21</v>
      </c>
      <c r="E3284" s="74" t="s">
        <v>3556</v>
      </c>
    </row>
    <row r="3285" spans="1:5" x14ac:dyDescent="0.25">
      <c r="A3285" s="74">
        <v>302367</v>
      </c>
      <c r="B3285" s="74" t="s">
        <v>4192</v>
      </c>
      <c r="C3285" s="74">
        <v>6</v>
      </c>
      <c r="D3285" s="74">
        <v>22</v>
      </c>
      <c r="E3285" s="74" t="s">
        <v>3522</v>
      </c>
    </row>
    <row r="3286" spans="1:5" x14ac:dyDescent="0.25">
      <c r="A3286" s="74">
        <v>302369</v>
      </c>
      <c r="B3286" s="74" t="s">
        <v>4141</v>
      </c>
      <c r="C3286" s="74">
        <v>3761</v>
      </c>
      <c r="D3286" s="74">
        <v>24</v>
      </c>
      <c r="E3286" s="74" t="s">
        <v>3522</v>
      </c>
    </row>
    <row r="3287" spans="1:5" x14ac:dyDescent="0.25">
      <c r="A3287" s="74">
        <v>302370</v>
      </c>
      <c r="B3287" s="74" t="s">
        <v>4193</v>
      </c>
      <c r="C3287" s="74">
        <v>6</v>
      </c>
      <c r="D3287" s="74">
        <v>24</v>
      </c>
      <c r="E3287" s="74" t="s">
        <v>3522</v>
      </c>
    </row>
    <row r="3288" spans="1:5" x14ac:dyDescent="0.25">
      <c r="A3288" s="74">
        <v>302371</v>
      </c>
      <c r="B3288" s="74" t="s">
        <v>4180</v>
      </c>
      <c r="C3288" s="74">
        <v>6</v>
      </c>
      <c r="D3288" s="74">
        <v>21</v>
      </c>
      <c r="E3288" s="74" t="s">
        <v>3522</v>
      </c>
    </row>
    <row r="3289" spans="1:5" x14ac:dyDescent="0.25">
      <c r="A3289" s="74">
        <v>302373</v>
      </c>
      <c r="B3289" s="74" t="s">
        <v>4194</v>
      </c>
      <c r="C3289" s="74">
        <v>6</v>
      </c>
      <c r="D3289" s="74">
        <v>26</v>
      </c>
      <c r="E3289" s="74" t="s">
        <v>3522</v>
      </c>
    </row>
    <row r="3290" spans="1:5" x14ac:dyDescent="0.25">
      <c r="A3290" s="74">
        <v>302374</v>
      </c>
      <c r="B3290" s="74" t="s">
        <v>4195</v>
      </c>
      <c r="C3290" s="74">
        <v>1141</v>
      </c>
      <c r="D3290" s="74">
        <v>24</v>
      </c>
      <c r="E3290" s="74" t="s">
        <v>3522</v>
      </c>
    </row>
    <row r="3291" spans="1:5" x14ac:dyDescent="0.25">
      <c r="A3291" s="74">
        <v>302375</v>
      </c>
      <c r="B3291" s="74" t="s">
        <v>4196</v>
      </c>
      <c r="C3291" s="74">
        <v>2508</v>
      </c>
      <c r="D3291" s="74">
        <v>24</v>
      </c>
      <c r="E3291" s="74" t="s">
        <v>3556</v>
      </c>
    </row>
    <row r="3292" spans="1:5" x14ac:dyDescent="0.25">
      <c r="A3292" s="74">
        <v>302376</v>
      </c>
      <c r="B3292" s="74" t="s">
        <v>4197</v>
      </c>
      <c r="C3292" s="74">
        <v>6</v>
      </c>
      <c r="D3292" s="74">
        <v>21</v>
      </c>
      <c r="E3292" s="74" t="s">
        <v>3522</v>
      </c>
    </row>
    <row r="3293" spans="1:5" x14ac:dyDescent="0.25">
      <c r="A3293" s="74">
        <v>302377</v>
      </c>
      <c r="B3293" s="74" t="s">
        <v>3542</v>
      </c>
      <c r="C3293" s="74">
        <v>5312</v>
      </c>
      <c r="D3293" s="74">
        <v>26</v>
      </c>
      <c r="E3293" s="74" t="s">
        <v>3522</v>
      </c>
    </row>
    <row r="3294" spans="1:5" x14ac:dyDescent="0.25">
      <c r="A3294" s="74">
        <v>302378</v>
      </c>
      <c r="B3294" s="74" t="s">
        <v>4198</v>
      </c>
      <c r="C3294" s="74">
        <v>6</v>
      </c>
      <c r="D3294" s="74">
        <v>24</v>
      </c>
      <c r="E3294" s="74" t="s">
        <v>3522</v>
      </c>
    </row>
    <row r="3295" spans="1:5" x14ac:dyDescent="0.25">
      <c r="A3295" s="74">
        <v>302379</v>
      </c>
      <c r="B3295" s="74" t="s">
        <v>4199</v>
      </c>
      <c r="C3295" s="74">
        <v>978</v>
      </c>
      <c r="D3295" s="74">
        <v>24</v>
      </c>
      <c r="E3295" s="74" t="s">
        <v>3556</v>
      </c>
    </row>
    <row r="3296" spans="1:5" x14ac:dyDescent="0.25">
      <c r="A3296" s="74">
        <v>302380</v>
      </c>
      <c r="B3296" s="74" t="s">
        <v>5762</v>
      </c>
      <c r="C3296" s="74">
        <v>5311</v>
      </c>
      <c r="D3296" s="74">
        <v>26</v>
      </c>
      <c r="E3296" s="74" t="s">
        <v>3522</v>
      </c>
    </row>
    <row r="3297" spans="1:5" x14ac:dyDescent="0.25">
      <c r="A3297" s="74">
        <v>302381</v>
      </c>
      <c r="B3297" s="74" t="s">
        <v>5763</v>
      </c>
      <c r="C3297" s="74">
        <v>5311</v>
      </c>
      <c r="D3297" s="74">
        <v>26</v>
      </c>
      <c r="E3297" s="74" t="s">
        <v>3522</v>
      </c>
    </row>
    <row r="3298" spans="1:5" x14ac:dyDescent="0.25">
      <c r="A3298" s="74">
        <v>302382</v>
      </c>
      <c r="B3298" s="74" t="s">
        <v>5764</v>
      </c>
      <c r="C3298" s="74">
        <v>5311</v>
      </c>
      <c r="D3298" s="74">
        <v>26</v>
      </c>
      <c r="E3298" s="74" t="s">
        <v>3522</v>
      </c>
    </row>
    <row r="3299" spans="1:5" x14ac:dyDescent="0.25">
      <c r="A3299" s="74">
        <v>302383</v>
      </c>
      <c r="B3299" s="74" t="s">
        <v>4200</v>
      </c>
      <c r="C3299" s="74">
        <v>2091</v>
      </c>
      <c r="D3299" s="74">
        <v>24</v>
      </c>
      <c r="E3299" s="74" t="s">
        <v>3556</v>
      </c>
    </row>
    <row r="3300" spans="1:5" x14ac:dyDescent="0.25">
      <c r="A3300" s="74">
        <v>302385</v>
      </c>
      <c r="B3300" s="74" t="s">
        <v>4046</v>
      </c>
      <c r="C3300" s="74">
        <v>4241</v>
      </c>
      <c r="D3300" s="74">
        <v>24</v>
      </c>
      <c r="E3300" s="74" t="s">
        <v>3556</v>
      </c>
    </row>
    <row r="3301" spans="1:5" x14ac:dyDescent="0.25">
      <c r="A3301" s="74">
        <v>302386</v>
      </c>
      <c r="B3301" s="74" t="s">
        <v>4201</v>
      </c>
      <c r="C3301" s="74">
        <v>978</v>
      </c>
      <c r="D3301" s="74">
        <v>24</v>
      </c>
      <c r="E3301" s="74" t="s">
        <v>3556</v>
      </c>
    </row>
    <row r="3302" spans="1:5" x14ac:dyDescent="0.25">
      <c r="A3302" s="74">
        <v>302387</v>
      </c>
      <c r="B3302" s="74" t="s">
        <v>4202</v>
      </c>
      <c r="C3302" s="74">
        <v>2091</v>
      </c>
      <c r="D3302" s="74">
        <v>24</v>
      </c>
      <c r="E3302" s="74" t="s">
        <v>3556</v>
      </c>
    </row>
    <row r="3303" spans="1:5" x14ac:dyDescent="0.25">
      <c r="A3303" s="74">
        <v>302388</v>
      </c>
      <c r="B3303" s="74" t="s">
        <v>4203</v>
      </c>
      <c r="C3303" s="74">
        <v>6</v>
      </c>
      <c r="D3303" s="74">
        <v>26</v>
      </c>
      <c r="E3303" s="74" t="s">
        <v>3522</v>
      </c>
    </row>
    <row r="3304" spans="1:5" x14ac:dyDescent="0.25">
      <c r="A3304" s="74">
        <v>302390</v>
      </c>
      <c r="B3304" s="74" t="s">
        <v>4204</v>
      </c>
      <c r="C3304" s="74">
        <v>6</v>
      </c>
      <c r="D3304" s="74">
        <v>21</v>
      </c>
      <c r="E3304" s="74" t="s">
        <v>3522</v>
      </c>
    </row>
    <row r="3305" spans="1:5" x14ac:dyDescent="0.25">
      <c r="A3305" s="74">
        <v>302391</v>
      </c>
      <c r="B3305" s="74" t="s">
        <v>4205</v>
      </c>
      <c r="C3305" s="74">
        <v>6</v>
      </c>
      <c r="D3305" s="74">
        <v>21</v>
      </c>
      <c r="E3305" s="74" t="s">
        <v>3522</v>
      </c>
    </row>
    <row r="3306" spans="1:5" x14ac:dyDescent="0.25">
      <c r="A3306" s="74">
        <v>302392</v>
      </c>
      <c r="B3306" s="74" t="s">
        <v>4206</v>
      </c>
      <c r="C3306" s="74">
        <v>4241</v>
      </c>
      <c r="D3306" s="74">
        <v>24</v>
      </c>
      <c r="E3306" s="74" t="s">
        <v>3556</v>
      </c>
    </row>
    <row r="3307" spans="1:5" x14ac:dyDescent="0.25">
      <c r="A3307" s="74">
        <v>302393</v>
      </c>
      <c r="B3307" s="74" t="s">
        <v>4207</v>
      </c>
      <c r="C3307" s="74">
        <v>4241</v>
      </c>
      <c r="D3307" s="74">
        <v>24</v>
      </c>
      <c r="E3307" s="74" t="s">
        <v>3556</v>
      </c>
    </row>
    <row r="3308" spans="1:5" x14ac:dyDescent="0.25">
      <c r="A3308" s="74">
        <v>302394</v>
      </c>
      <c r="B3308" s="74" t="s">
        <v>4208</v>
      </c>
      <c r="C3308" s="74">
        <v>3761</v>
      </c>
      <c r="D3308" s="74">
        <v>24</v>
      </c>
      <c r="E3308" s="74" t="s">
        <v>3522</v>
      </c>
    </row>
    <row r="3309" spans="1:5" x14ac:dyDescent="0.25">
      <c r="A3309" s="74">
        <v>302395</v>
      </c>
      <c r="B3309" s="74" t="s">
        <v>4209</v>
      </c>
      <c r="C3309" s="74">
        <v>1003</v>
      </c>
      <c r="D3309" s="74">
        <v>24</v>
      </c>
      <c r="E3309" s="74" t="s">
        <v>3522</v>
      </c>
    </row>
    <row r="3310" spans="1:5" x14ac:dyDescent="0.25">
      <c r="A3310" s="74">
        <v>302396</v>
      </c>
      <c r="B3310" s="74" t="s">
        <v>4210</v>
      </c>
      <c r="C3310" s="74">
        <v>6</v>
      </c>
      <c r="D3310" s="74">
        <v>21</v>
      </c>
      <c r="E3310" s="74" t="s">
        <v>3522</v>
      </c>
    </row>
    <row r="3311" spans="1:5" x14ac:dyDescent="0.25">
      <c r="A3311" s="74">
        <v>302398</v>
      </c>
      <c r="B3311" s="74" t="s">
        <v>3994</v>
      </c>
      <c r="C3311" s="74">
        <v>6</v>
      </c>
      <c r="D3311" s="74">
        <v>21</v>
      </c>
      <c r="E3311" s="74" t="s">
        <v>3522</v>
      </c>
    </row>
    <row r="3312" spans="1:5" x14ac:dyDescent="0.25">
      <c r="A3312" s="74">
        <v>302399</v>
      </c>
      <c r="B3312" s="74" t="s">
        <v>3991</v>
      </c>
      <c r="C3312" s="74">
        <v>6</v>
      </c>
      <c r="D3312" s="74">
        <v>21</v>
      </c>
      <c r="E3312" s="74" t="s">
        <v>3522</v>
      </c>
    </row>
    <row r="3313" spans="1:5" x14ac:dyDescent="0.25">
      <c r="A3313" s="74">
        <v>302402</v>
      </c>
      <c r="B3313" s="74" t="s">
        <v>4211</v>
      </c>
      <c r="C3313" s="74">
        <v>6</v>
      </c>
      <c r="D3313" s="74">
        <v>24</v>
      </c>
      <c r="E3313" s="74" t="s">
        <v>3522</v>
      </c>
    </row>
    <row r="3314" spans="1:5" x14ac:dyDescent="0.25">
      <c r="A3314" s="74">
        <v>302403</v>
      </c>
      <c r="B3314" s="74" t="s">
        <v>4212</v>
      </c>
      <c r="C3314" s="74">
        <v>6</v>
      </c>
      <c r="D3314" s="74">
        <v>24</v>
      </c>
      <c r="E3314" s="74" t="s">
        <v>3522</v>
      </c>
    </row>
    <row r="3315" spans="1:5" x14ac:dyDescent="0.25">
      <c r="A3315" s="74">
        <v>302404</v>
      </c>
      <c r="B3315" s="74" t="s">
        <v>4213</v>
      </c>
      <c r="C3315" s="74">
        <v>5312</v>
      </c>
      <c r="D3315" s="74">
        <v>26</v>
      </c>
      <c r="E3315" s="74" t="s">
        <v>3522</v>
      </c>
    </row>
    <row r="3316" spans="1:5" x14ac:dyDescent="0.25">
      <c r="A3316" s="74">
        <v>302405</v>
      </c>
      <c r="B3316" s="74" t="s">
        <v>4213</v>
      </c>
      <c r="C3316" s="74">
        <v>5312</v>
      </c>
      <c r="D3316" s="74">
        <v>26</v>
      </c>
      <c r="E3316" s="74" t="s">
        <v>3522</v>
      </c>
    </row>
    <row r="3317" spans="1:5" x14ac:dyDescent="0.25">
      <c r="A3317" s="74">
        <v>302406</v>
      </c>
      <c r="B3317" s="74" t="s">
        <v>4213</v>
      </c>
      <c r="C3317" s="74">
        <v>5312</v>
      </c>
      <c r="D3317" s="74">
        <v>26</v>
      </c>
      <c r="E3317" s="74" t="s">
        <v>3522</v>
      </c>
    </row>
    <row r="3318" spans="1:5" x14ac:dyDescent="0.25">
      <c r="A3318" s="74">
        <v>302407</v>
      </c>
      <c r="B3318" s="74" t="s">
        <v>4214</v>
      </c>
      <c r="C3318" s="74">
        <v>5312</v>
      </c>
      <c r="D3318" s="74">
        <v>26</v>
      </c>
      <c r="E3318" s="74" t="s">
        <v>3522</v>
      </c>
    </row>
    <row r="3319" spans="1:5" x14ac:dyDescent="0.25">
      <c r="A3319" s="74">
        <v>302408</v>
      </c>
      <c r="B3319" s="74" t="s">
        <v>4215</v>
      </c>
      <c r="C3319" s="74">
        <v>5312</v>
      </c>
      <c r="D3319" s="74">
        <v>26</v>
      </c>
      <c r="E3319" s="74" t="s">
        <v>3522</v>
      </c>
    </row>
    <row r="3320" spans="1:5" x14ac:dyDescent="0.25">
      <c r="A3320" s="74">
        <v>302409</v>
      </c>
      <c r="B3320" s="74" t="s">
        <v>4216</v>
      </c>
      <c r="C3320" s="74">
        <v>5312</v>
      </c>
      <c r="D3320" s="74">
        <v>26</v>
      </c>
      <c r="E3320" s="74" t="s">
        <v>3522</v>
      </c>
    </row>
    <row r="3321" spans="1:5" x14ac:dyDescent="0.25">
      <c r="A3321" s="74">
        <v>302410</v>
      </c>
      <c r="B3321" s="74" t="s">
        <v>4213</v>
      </c>
      <c r="C3321" s="74">
        <v>5312</v>
      </c>
      <c r="D3321" s="74">
        <v>26</v>
      </c>
      <c r="E3321" s="74" t="s">
        <v>3522</v>
      </c>
    </row>
    <row r="3322" spans="1:5" x14ac:dyDescent="0.25">
      <c r="A3322" s="74">
        <v>302411</v>
      </c>
      <c r="B3322" s="74" t="s">
        <v>4213</v>
      </c>
      <c r="C3322" s="74">
        <v>5312</v>
      </c>
      <c r="D3322" s="74">
        <v>26</v>
      </c>
      <c r="E3322" s="74" t="s">
        <v>3522</v>
      </c>
    </row>
    <row r="3323" spans="1:5" x14ac:dyDescent="0.25">
      <c r="A3323" s="74">
        <v>302412</v>
      </c>
      <c r="B3323" s="74" t="s">
        <v>4213</v>
      </c>
      <c r="C3323" s="74">
        <v>5312</v>
      </c>
      <c r="D3323" s="74">
        <v>26</v>
      </c>
      <c r="E3323" s="74" t="s">
        <v>3522</v>
      </c>
    </row>
    <row r="3324" spans="1:5" x14ac:dyDescent="0.25">
      <c r="A3324" s="74">
        <v>302413</v>
      </c>
      <c r="B3324" s="74" t="s">
        <v>4217</v>
      </c>
      <c r="C3324" s="74">
        <v>6</v>
      </c>
      <c r="D3324" s="74">
        <v>21</v>
      </c>
      <c r="E3324" s="74" t="s">
        <v>3522</v>
      </c>
    </row>
    <row r="3325" spans="1:5" x14ac:dyDescent="0.25">
      <c r="A3325" s="74">
        <v>302414</v>
      </c>
      <c r="B3325" s="74" t="s">
        <v>4218</v>
      </c>
      <c r="C3325" s="74">
        <v>5273</v>
      </c>
      <c r="D3325" s="74">
        <v>26</v>
      </c>
      <c r="E3325" s="74" t="s">
        <v>3522</v>
      </c>
    </row>
    <row r="3326" spans="1:5" x14ac:dyDescent="0.25">
      <c r="A3326" s="74">
        <v>302415</v>
      </c>
      <c r="B3326" s="74" t="s">
        <v>4219</v>
      </c>
      <c r="C3326" s="74">
        <v>6</v>
      </c>
      <c r="D3326" s="74">
        <v>26</v>
      </c>
      <c r="E3326" s="74" t="s">
        <v>3522</v>
      </c>
    </row>
    <row r="3327" spans="1:5" x14ac:dyDescent="0.25">
      <c r="A3327" s="74">
        <v>302416</v>
      </c>
      <c r="B3327" s="74" t="s">
        <v>4220</v>
      </c>
      <c r="C3327" s="74">
        <v>5273</v>
      </c>
      <c r="D3327" s="74">
        <v>26</v>
      </c>
      <c r="E3327" s="74" t="s">
        <v>3522</v>
      </c>
    </row>
    <row r="3328" spans="1:5" x14ac:dyDescent="0.25">
      <c r="A3328" s="74">
        <v>302417</v>
      </c>
      <c r="B3328" s="74" t="s">
        <v>4221</v>
      </c>
      <c r="C3328" s="74">
        <v>4639</v>
      </c>
      <c r="D3328" s="74">
        <v>24</v>
      </c>
      <c r="E3328" s="74" t="s">
        <v>3522</v>
      </c>
    </row>
    <row r="3329" spans="1:5" x14ac:dyDescent="0.25">
      <c r="A3329" s="74">
        <v>302418</v>
      </c>
      <c r="B3329" s="74" t="s">
        <v>4222</v>
      </c>
      <c r="C3329" s="74">
        <v>6</v>
      </c>
      <c r="D3329" s="74">
        <v>21</v>
      </c>
      <c r="E3329" s="74" t="s">
        <v>3522</v>
      </c>
    </row>
    <row r="3330" spans="1:5" x14ac:dyDescent="0.25">
      <c r="A3330" s="74">
        <v>302419</v>
      </c>
      <c r="B3330" s="74" t="s">
        <v>4223</v>
      </c>
      <c r="C3330" s="74">
        <v>5273</v>
      </c>
      <c r="D3330" s="74">
        <v>26</v>
      </c>
      <c r="E3330" s="74" t="s">
        <v>3522</v>
      </c>
    </row>
    <row r="3331" spans="1:5" x14ac:dyDescent="0.25">
      <c r="A3331" s="74">
        <v>302420</v>
      </c>
      <c r="B3331" s="74" t="s">
        <v>4224</v>
      </c>
      <c r="C3331" s="74">
        <v>6</v>
      </c>
      <c r="D3331" s="74">
        <v>21</v>
      </c>
      <c r="E3331" s="74" t="s">
        <v>3522</v>
      </c>
    </row>
    <row r="3332" spans="1:5" x14ac:dyDescent="0.25">
      <c r="A3332" s="74">
        <v>302424</v>
      </c>
      <c r="B3332" s="74" t="s">
        <v>4225</v>
      </c>
      <c r="C3332" s="74">
        <v>5273</v>
      </c>
      <c r="D3332" s="74">
        <v>26</v>
      </c>
      <c r="E3332" s="74" t="s">
        <v>3522</v>
      </c>
    </row>
    <row r="3333" spans="1:5" x14ac:dyDescent="0.25">
      <c r="A3333" s="74">
        <v>302426</v>
      </c>
      <c r="B3333" s="74" t="s">
        <v>4226</v>
      </c>
      <c r="C3333" s="74">
        <v>6</v>
      </c>
      <c r="D3333" s="74">
        <v>26</v>
      </c>
      <c r="E3333" s="74" t="s">
        <v>3522</v>
      </c>
    </row>
    <row r="3334" spans="1:5" x14ac:dyDescent="0.25">
      <c r="A3334" s="74">
        <v>302430</v>
      </c>
      <c r="B3334" s="74" t="s">
        <v>4227</v>
      </c>
      <c r="C3334" s="74">
        <v>6</v>
      </c>
      <c r="D3334" s="74">
        <v>21</v>
      </c>
      <c r="E3334" s="74" t="s">
        <v>3522</v>
      </c>
    </row>
    <row r="3335" spans="1:5" x14ac:dyDescent="0.25">
      <c r="A3335" s="74">
        <v>302431</v>
      </c>
      <c r="B3335" s="74" t="s">
        <v>4228</v>
      </c>
      <c r="C3335" s="74">
        <v>978</v>
      </c>
      <c r="D3335" s="74">
        <v>26</v>
      </c>
      <c r="E3335" s="74" t="s">
        <v>3556</v>
      </c>
    </row>
    <row r="3336" spans="1:5" x14ac:dyDescent="0.25">
      <c r="A3336" s="74">
        <v>302432</v>
      </c>
      <c r="B3336" s="74" t="s">
        <v>4229</v>
      </c>
      <c r="C3336" s="74">
        <v>6</v>
      </c>
      <c r="D3336" s="74">
        <v>21</v>
      </c>
      <c r="E3336" s="74" t="s">
        <v>3522</v>
      </c>
    </row>
    <row r="3337" spans="1:5" x14ac:dyDescent="0.25">
      <c r="A3337" s="74">
        <v>302433</v>
      </c>
      <c r="B3337" s="74" t="s">
        <v>4230</v>
      </c>
      <c r="C3337" s="74">
        <v>6</v>
      </c>
      <c r="D3337" s="74">
        <v>26</v>
      </c>
      <c r="E3337" s="74" t="s">
        <v>3522</v>
      </c>
    </row>
    <row r="3338" spans="1:5" x14ac:dyDescent="0.25">
      <c r="A3338" s="74">
        <v>302434</v>
      </c>
      <c r="B3338" s="74" t="s">
        <v>4231</v>
      </c>
      <c r="C3338" s="74">
        <v>4417</v>
      </c>
      <c r="D3338" s="74">
        <v>24</v>
      </c>
      <c r="E3338" s="74" t="s">
        <v>3522</v>
      </c>
    </row>
    <row r="3339" spans="1:5" x14ac:dyDescent="0.25">
      <c r="A3339" s="74">
        <v>302436</v>
      </c>
      <c r="B3339" s="74" t="s">
        <v>4232</v>
      </c>
      <c r="C3339" s="74">
        <v>5312</v>
      </c>
      <c r="D3339" s="74">
        <v>26</v>
      </c>
      <c r="E3339" s="74" t="s">
        <v>3522</v>
      </c>
    </row>
    <row r="3340" spans="1:5" x14ac:dyDescent="0.25">
      <c r="A3340" s="74">
        <v>302437</v>
      </c>
      <c r="B3340" s="74" t="s">
        <v>4233</v>
      </c>
      <c r="C3340" s="74">
        <v>6</v>
      </c>
      <c r="D3340" s="74">
        <v>26</v>
      </c>
      <c r="E3340" s="74" t="s">
        <v>3556</v>
      </c>
    </row>
    <row r="3341" spans="1:5" x14ac:dyDescent="0.25">
      <c r="A3341" s="74">
        <v>302438</v>
      </c>
      <c r="B3341" s="74" t="s">
        <v>4234</v>
      </c>
      <c r="C3341" s="74">
        <v>6</v>
      </c>
      <c r="D3341" s="74">
        <v>21</v>
      </c>
      <c r="E3341" s="74" t="s">
        <v>3522</v>
      </c>
    </row>
    <row r="3342" spans="1:5" x14ac:dyDescent="0.25">
      <c r="A3342" s="74">
        <v>302439</v>
      </c>
      <c r="B3342" s="74" t="s">
        <v>4235</v>
      </c>
      <c r="C3342" s="74">
        <v>2091</v>
      </c>
      <c r="D3342" s="74">
        <v>26</v>
      </c>
      <c r="E3342" s="74" t="s">
        <v>3556</v>
      </c>
    </row>
    <row r="3343" spans="1:5" x14ac:dyDescent="0.25">
      <c r="A3343" s="74">
        <v>302440</v>
      </c>
      <c r="B3343" s="74" t="s">
        <v>4236</v>
      </c>
      <c r="C3343" s="74">
        <v>978</v>
      </c>
      <c r="D3343" s="74">
        <v>24</v>
      </c>
      <c r="E3343" s="74" t="s">
        <v>3556</v>
      </c>
    </row>
    <row r="3344" spans="1:5" x14ac:dyDescent="0.25">
      <c r="A3344" s="74">
        <v>302441</v>
      </c>
      <c r="B3344" s="74" t="s">
        <v>4237</v>
      </c>
      <c r="C3344" s="74">
        <v>2091</v>
      </c>
      <c r="D3344" s="74">
        <v>26</v>
      </c>
      <c r="E3344" s="74" t="s">
        <v>3556</v>
      </c>
    </row>
    <row r="3345" spans="1:5" x14ac:dyDescent="0.25">
      <c r="A3345" s="74">
        <v>302442</v>
      </c>
      <c r="B3345" s="74" t="s">
        <v>4238</v>
      </c>
      <c r="C3345" s="74">
        <v>6</v>
      </c>
      <c r="D3345" s="74">
        <v>21</v>
      </c>
      <c r="E3345" s="74" t="s">
        <v>3522</v>
      </c>
    </row>
    <row r="3346" spans="1:5" x14ac:dyDescent="0.25">
      <c r="A3346" s="74">
        <v>302443</v>
      </c>
      <c r="B3346" s="74" t="s">
        <v>4239</v>
      </c>
      <c r="C3346" s="74">
        <v>6</v>
      </c>
      <c r="D3346" s="74">
        <v>21</v>
      </c>
      <c r="E3346" s="74" t="s">
        <v>3522</v>
      </c>
    </row>
    <row r="3347" spans="1:5" x14ac:dyDescent="0.25">
      <c r="A3347" s="74">
        <v>302444</v>
      </c>
      <c r="B3347" s="74" t="s">
        <v>4240</v>
      </c>
      <c r="C3347" s="74">
        <v>6</v>
      </c>
      <c r="D3347" s="74">
        <v>21</v>
      </c>
      <c r="E3347" s="74" t="s">
        <v>3522</v>
      </c>
    </row>
    <row r="3348" spans="1:5" x14ac:dyDescent="0.25">
      <c r="A3348" s="74">
        <v>302445</v>
      </c>
      <c r="B3348" s="74" t="s">
        <v>4241</v>
      </c>
      <c r="C3348" s="74">
        <v>5273</v>
      </c>
      <c r="D3348" s="74">
        <v>26</v>
      </c>
      <c r="E3348" s="74" t="s">
        <v>3522</v>
      </c>
    </row>
    <row r="3349" spans="1:5" x14ac:dyDescent="0.25">
      <c r="A3349" s="74">
        <v>302446</v>
      </c>
      <c r="B3349" s="74" t="s">
        <v>4242</v>
      </c>
      <c r="C3349" s="74">
        <v>5273</v>
      </c>
      <c r="D3349" s="74">
        <v>26</v>
      </c>
      <c r="E3349" s="74" t="s">
        <v>3522</v>
      </c>
    </row>
    <row r="3350" spans="1:5" x14ac:dyDescent="0.25">
      <c r="A3350" s="74">
        <v>302447</v>
      </c>
      <c r="B3350" s="74" t="s">
        <v>4243</v>
      </c>
      <c r="C3350" s="74">
        <v>5312</v>
      </c>
      <c r="D3350" s="74">
        <v>24</v>
      </c>
      <c r="E3350" s="74" t="s">
        <v>3522</v>
      </c>
    </row>
    <row r="3351" spans="1:5" x14ac:dyDescent="0.25">
      <c r="A3351" s="74">
        <v>302448</v>
      </c>
      <c r="B3351" s="74" t="s">
        <v>4244</v>
      </c>
      <c r="C3351" s="74">
        <v>5312</v>
      </c>
      <c r="D3351" s="74">
        <v>24</v>
      </c>
      <c r="E3351" s="74" t="s">
        <v>3522</v>
      </c>
    </row>
    <row r="3352" spans="1:5" x14ac:dyDescent="0.25">
      <c r="A3352" s="74">
        <v>302451</v>
      </c>
      <c r="B3352" s="74" t="s">
        <v>4245</v>
      </c>
      <c r="C3352" s="74">
        <v>1141</v>
      </c>
      <c r="D3352" s="74">
        <v>24</v>
      </c>
      <c r="E3352" s="74" t="s">
        <v>3522</v>
      </c>
    </row>
    <row r="3353" spans="1:5" x14ac:dyDescent="0.25">
      <c r="A3353" s="74">
        <v>302452</v>
      </c>
      <c r="B3353" s="74" t="s">
        <v>4246</v>
      </c>
      <c r="C3353" s="74">
        <v>6</v>
      </c>
      <c r="D3353" s="74">
        <v>24</v>
      </c>
      <c r="E3353" s="74" t="s">
        <v>3522</v>
      </c>
    </row>
    <row r="3354" spans="1:5" x14ac:dyDescent="0.25">
      <c r="A3354" s="74">
        <v>302454</v>
      </c>
      <c r="B3354" s="74" t="s">
        <v>4247</v>
      </c>
      <c r="C3354" s="74">
        <v>6</v>
      </c>
      <c r="D3354" s="74">
        <v>21</v>
      </c>
      <c r="E3354" s="74" t="s">
        <v>3522</v>
      </c>
    </row>
    <row r="3355" spans="1:5" x14ac:dyDescent="0.25">
      <c r="A3355" s="74">
        <v>302455</v>
      </c>
      <c r="B3355" s="74" t="s">
        <v>4248</v>
      </c>
      <c r="C3355" s="74">
        <v>6</v>
      </c>
      <c r="D3355" s="74">
        <v>21</v>
      </c>
      <c r="E3355" s="74" t="s">
        <v>3522</v>
      </c>
    </row>
    <row r="3356" spans="1:5" x14ac:dyDescent="0.25">
      <c r="A3356" s="74">
        <v>302456</v>
      </c>
      <c r="B3356" s="74" t="s">
        <v>4249</v>
      </c>
      <c r="C3356" s="74">
        <v>6</v>
      </c>
      <c r="D3356" s="74">
        <v>26</v>
      </c>
      <c r="E3356" s="74" t="s">
        <v>3522</v>
      </c>
    </row>
    <row r="3357" spans="1:5" x14ac:dyDescent="0.25">
      <c r="A3357" s="74">
        <v>302457</v>
      </c>
      <c r="B3357" s="74" t="s">
        <v>4250</v>
      </c>
      <c r="C3357" s="74">
        <v>5311</v>
      </c>
      <c r="D3357" s="74">
        <v>26</v>
      </c>
      <c r="E3357" s="74" t="s">
        <v>3522</v>
      </c>
    </row>
    <row r="3358" spans="1:5" x14ac:dyDescent="0.25">
      <c r="A3358" s="74">
        <v>302458</v>
      </c>
      <c r="B3358" s="74" t="s">
        <v>4251</v>
      </c>
      <c r="C3358" s="74">
        <v>6</v>
      </c>
      <c r="D3358" s="74">
        <v>24</v>
      </c>
      <c r="E3358" s="74" t="s">
        <v>3522</v>
      </c>
    </row>
    <row r="3359" spans="1:5" x14ac:dyDescent="0.25">
      <c r="A3359" s="74">
        <v>302459</v>
      </c>
      <c r="B3359" s="74" t="s">
        <v>4252</v>
      </c>
      <c r="C3359" s="74">
        <v>5109</v>
      </c>
      <c r="D3359" s="74">
        <v>21</v>
      </c>
      <c r="E3359" s="74" t="s">
        <v>3522</v>
      </c>
    </row>
    <row r="3360" spans="1:5" x14ac:dyDescent="0.25">
      <c r="A3360" s="74">
        <v>302460</v>
      </c>
      <c r="B3360" s="74" t="s">
        <v>4253</v>
      </c>
      <c r="C3360" s="74">
        <v>5312</v>
      </c>
      <c r="D3360" s="74">
        <v>26</v>
      </c>
      <c r="E3360" s="74" t="s">
        <v>3522</v>
      </c>
    </row>
    <row r="3361" spans="1:5" x14ac:dyDescent="0.25">
      <c r="A3361" s="74">
        <v>302461</v>
      </c>
      <c r="B3361" s="74" t="s">
        <v>4254</v>
      </c>
      <c r="C3361" s="74">
        <v>5312</v>
      </c>
      <c r="D3361" s="74">
        <v>26</v>
      </c>
      <c r="E3361" s="74" t="s">
        <v>3522</v>
      </c>
    </row>
    <row r="3362" spans="1:5" x14ac:dyDescent="0.25">
      <c r="A3362" s="74">
        <v>302462</v>
      </c>
      <c r="B3362" s="74" t="s">
        <v>4255</v>
      </c>
      <c r="C3362" s="74">
        <v>978</v>
      </c>
      <c r="D3362" s="74">
        <v>21</v>
      </c>
      <c r="E3362" s="74" t="s">
        <v>3556</v>
      </c>
    </row>
    <row r="3363" spans="1:5" x14ac:dyDescent="0.25">
      <c r="A3363" s="74">
        <v>302463</v>
      </c>
      <c r="B3363" s="74" t="s">
        <v>3629</v>
      </c>
      <c r="C3363" s="74">
        <v>1141</v>
      </c>
      <c r="D3363" s="74">
        <v>24</v>
      </c>
      <c r="E3363" s="74" t="s">
        <v>3522</v>
      </c>
    </row>
    <row r="3364" spans="1:5" x14ac:dyDescent="0.25">
      <c r="A3364" s="74">
        <v>302464</v>
      </c>
      <c r="B3364" s="74" t="s">
        <v>4256</v>
      </c>
      <c r="C3364" s="74">
        <v>6</v>
      </c>
      <c r="D3364" s="74">
        <v>26</v>
      </c>
      <c r="E3364" s="74" t="s">
        <v>3522</v>
      </c>
    </row>
    <row r="3365" spans="1:5" x14ac:dyDescent="0.25">
      <c r="A3365" s="74">
        <v>302465</v>
      </c>
      <c r="B3365" s="74" t="s">
        <v>4257</v>
      </c>
      <c r="C3365" s="74">
        <v>6</v>
      </c>
      <c r="D3365" s="74">
        <v>21</v>
      </c>
      <c r="E3365" s="74" t="s">
        <v>3522</v>
      </c>
    </row>
    <row r="3366" spans="1:5" x14ac:dyDescent="0.25">
      <c r="A3366" s="74">
        <v>302467</v>
      </c>
      <c r="B3366" s="74" t="s">
        <v>4258</v>
      </c>
      <c r="C3366" s="74">
        <v>6</v>
      </c>
      <c r="D3366" s="74">
        <v>21</v>
      </c>
      <c r="E3366" s="74" t="s">
        <v>3522</v>
      </c>
    </row>
    <row r="3367" spans="1:5" x14ac:dyDescent="0.25">
      <c r="A3367" s="74">
        <v>302468</v>
      </c>
      <c r="B3367" s="74" t="s">
        <v>4259</v>
      </c>
      <c r="C3367" s="74">
        <v>978</v>
      </c>
      <c r="D3367" s="74">
        <v>26</v>
      </c>
      <c r="E3367" s="74" t="s">
        <v>3556</v>
      </c>
    </row>
    <row r="3368" spans="1:5" x14ac:dyDescent="0.25">
      <c r="A3368" s="74">
        <v>302469</v>
      </c>
      <c r="B3368" s="74" t="s">
        <v>4260</v>
      </c>
      <c r="C3368" s="74">
        <v>1555</v>
      </c>
      <c r="D3368" s="74">
        <v>24</v>
      </c>
      <c r="E3368" s="74" t="s">
        <v>3522</v>
      </c>
    </row>
    <row r="3369" spans="1:5" x14ac:dyDescent="0.25">
      <c r="A3369" s="74">
        <v>302470</v>
      </c>
      <c r="B3369" s="74" t="s">
        <v>4261</v>
      </c>
      <c r="C3369" s="74">
        <v>6</v>
      </c>
      <c r="D3369" s="74">
        <v>24</v>
      </c>
      <c r="E3369" s="74" t="s">
        <v>3522</v>
      </c>
    </row>
    <row r="3370" spans="1:5" x14ac:dyDescent="0.25">
      <c r="A3370" s="74">
        <v>302472</v>
      </c>
      <c r="B3370" s="74" t="s">
        <v>4262</v>
      </c>
      <c r="C3370" s="74">
        <v>6</v>
      </c>
      <c r="D3370" s="74">
        <v>21</v>
      </c>
      <c r="E3370" s="74" t="s">
        <v>3522</v>
      </c>
    </row>
    <row r="3371" spans="1:5" x14ac:dyDescent="0.25">
      <c r="A3371" s="74">
        <v>302473</v>
      </c>
      <c r="B3371" s="74" t="s">
        <v>4263</v>
      </c>
      <c r="C3371" s="74">
        <v>6</v>
      </c>
      <c r="D3371" s="74">
        <v>24</v>
      </c>
      <c r="E3371" s="74" t="s">
        <v>3522</v>
      </c>
    </row>
    <row r="3372" spans="1:5" x14ac:dyDescent="0.25">
      <c r="A3372" s="74">
        <v>302474</v>
      </c>
      <c r="B3372" s="74" t="s">
        <v>4264</v>
      </c>
      <c r="C3372" s="74">
        <v>1869</v>
      </c>
      <c r="D3372" s="74">
        <v>24</v>
      </c>
      <c r="E3372" s="74" t="s">
        <v>3522</v>
      </c>
    </row>
    <row r="3373" spans="1:5" x14ac:dyDescent="0.25">
      <c r="A3373" s="74">
        <v>302475</v>
      </c>
      <c r="B3373" s="74" t="s">
        <v>4265</v>
      </c>
      <c r="C3373" s="74">
        <v>5158</v>
      </c>
      <c r="D3373" s="74">
        <v>21</v>
      </c>
      <c r="E3373" s="74" t="s">
        <v>3522</v>
      </c>
    </row>
    <row r="3374" spans="1:5" x14ac:dyDescent="0.25">
      <c r="A3374" s="74">
        <v>302477</v>
      </c>
      <c r="B3374" s="74" t="s">
        <v>4156</v>
      </c>
      <c r="C3374" s="74">
        <v>1003</v>
      </c>
      <c r="D3374" s="74">
        <v>24</v>
      </c>
      <c r="E3374" s="74" t="s">
        <v>3522</v>
      </c>
    </row>
    <row r="3375" spans="1:5" x14ac:dyDescent="0.25">
      <c r="A3375" s="74">
        <v>302478</v>
      </c>
      <c r="B3375" s="74" t="s">
        <v>4266</v>
      </c>
      <c r="C3375" s="74">
        <v>6</v>
      </c>
      <c r="D3375" s="74">
        <v>21</v>
      </c>
      <c r="E3375" s="74" t="s">
        <v>3522</v>
      </c>
    </row>
    <row r="3376" spans="1:5" x14ac:dyDescent="0.25">
      <c r="A3376" s="74">
        <v>302480</v>
      </c>
      <c r="B3376" s="74" t="s">
        <v>4267</v>
      </c>
      <c r="C3376" s="74">
        <v>6</v>
      </c>
      <c r="D3376" s="74">
        <v>21</v>
      </c>
      <c r="E3376" s="74" t="s">
        <v>3522</v>
      </c>
    </row>
    <row r="3377" spans="1:5" x14ac:dyDescent="0.25">
      <c r="A3377" s="74">
        <v>302481</v>
      </c>
      <c r="B3377" s="74" t="s">
        <v>4268</v>
      </c>
      <c r="C3377" s="74">
        <v>2091</v>
      </c>
      <c r="D3377" s="74">
        <v>24</v>
      </c>
      <c r="E3377" s="74" t="s">
        <v>3556</v>
      </c>
    </row>
    <row r="3378" spans="1:5" x14ac:dyDescent="0.25">
      <c r="A3378" s="74">
        <v>302482</v>
      </c>
      <c r="B3378" s="74" t="s">
        <v>4269</v>
      </c>
      <c r="C3378" s="74">
        <v>846</v>
      </c>
      <c r="D3378" s="74">
        <v>26</v>
      </c>
      <c r="E3378" s="74" t="s">
        <v>3522</v>
      </c>
    </row>
    <row r="3379" spans="1:5" x14ac:dyDescent="0.25">
      <c r="A3379" s="74">
        <v>302483</v>
      </c>
      <c r="B3379" s="74" t="s">
        <v>4270</v>
      </c>
      <c r="C3379" s="74">
        <v>1141</v>
      </c>
      <c r="D3379" s="74">
        <v>24</v>
      </c>
      <c r="E3379" s="74" t="s">
        <v>3522</v>
      </c>
    </row>
    <row r="3380" spans="1:5" x14ac:dyDescent="0.25">
      <c r="A3380" s="74">
        <v>302484</v>
      </c>
      <c r="B3380" s="74" t="s">
        <v>4271</v>
      </c>
      <c r="C3380" s="74">
        <v>1141</v>
      </c>
      <c r="D3380" s="74">
        <v>24</v>
      </c>
      <c r="E3380" s="74" t="s">
        <v>3522</v>
      </c>
    </row>
    <row r="3381" spans="1:5" x14ac:dyDescent="0.25">
      <c r="A3381" s="74">
        <v>302485</v>
      </c>
      <c r="B3381" s="74" t="s">
        <v>4272</v>
      </c>
      <c r="C3381" s="74">
        <v>4417</v>
      </c>
      <c r="D3381" s="74">
        <v>24</v>
      </c>
      <c r="E3381" s="74" t="s">
        <v>3522</v>
      </c>
    </row>
    <row r="3382" spans="1:5" x14ac:dyDescent="0.25">
      <c r="A3382" s="74">
        <v>302486</v>
      </c>
      <c r="B3382" s="74" t="s">
        <v>4273</v>
      </c>
      <c r="C3382" s="74">
        <v>1141</v>
      </c>
      <c r="D3382" s="74">
        <v>24</v>
      </c>
      <c r="E3382" s="74" t="s">
        <v>3522</v>
      </c>
    </row>
    <row r="3383" spans="1:5" x14ac:dyDescent="0.25">
      <c r="A3383" s="74">
        <v>302487</v>
      </c>
      <c r="B3383" s="74" t="s">
        <v>4274</v>
      </c>
      <c r="C3383" s="74">
        <v>4417</v>
      </c>
      <c r="D3383" s="74">
        <v>24</v>
      </c>
      <c r="E3383" s="74" t="s">
        <v>3522</v>
      </c>
    </row>
    <row r="3384" spans="1:5" x14ac:dyDescent="0.25">
      <c r="A3384" s="74">
        <v>302488</v>
      </c>
      <c r="B3384" s="74" t="s">
        <v>4275</v>
      </c>
      <c r="C3384" s="74">
        <v>4417</v>
      </c>
      <c r="D3384" s="74">
        <v>24</v>
      </c>
      <c r="E3384" s="74" t="s">
        <v>3522</v>
      </c>
    </row>
    <row r="3385" spans="1:5" x14ac:dyDescent="0.25">
      <c r="A3385" s="74">
        <v>302489</v>
      </c>
      <c r="B3385" s="74" t="s">
        <v>4276</v>
      </c>
      <c r="C3385" s="74">
        <v>4417</v>
      </c>
      <c r="D3385" s="74">
        <v>24</v>
      </c>
      <c r="E3385" s="74" t="s">
        <v>3522</v>
      </c>
    </row>
    <row r="3386" spans="1:5" x14ac:dyDescent="0.25">
      <c r="A3386" s="74">
        <v>302490</v>
      </c>
      <c r="B3386" s="74" t="s">
        <v>4277</v>
      </c>
      <c r="C3386" s="74">
        <v>4417</v>
      </c>
      <c r="D3386" s="74">
        <v>24</v>
      </c>
      <c r="E3386" s="74" t="s">
        <v>3522</v>
      </c>
    </row>
    <row r="3387" spans="1:5" x14ac:dyDescent="0.25">
      <c r="A3387" s="74">
        <v>302491</v>
      </c>
      <c r="B3387" s="74" t="s">
        <v>4278</v>
      </c>
      <c r="C3387" s="74">
        <v>4417</v>
      </c>
      <c r="D3387" s="74">
        <v>24</v>
      </c>
      <c r="E3387" s="74" t="s">
        <v>3522</v>
      </c>
    </row>
    <row r="3388" spans="1:5" x14ac:dyDescent="0.25">
      <c r="A3388" s="74">
        <v>302492</v>
      </c>
      <c r="B3388" s="74" t="s">
        <v>4279</v>
      </c>
      <c r="C3388" s="74">
        <v>1141</v>
      </c>
      <c r="D3388" s="74">
        <v>24</v>
      </c>
      <c r="E3388" s="74" t="s">
        <v>3522</v>
      </c>
    </row>
    <row r="3389" spans="1:5" x14ac:dyDescent="0.25">
      <c r="A3389" s="74">
        <v>302493</v>
      </c>
      <c r="B3389" s="74" t="s">
        <v>4280</v>
      </c>
      <c r="C3389" s="74">
        <v>4417</v>
      </c>
      <c r="D3389" s="74">
        <v>24</v>
      </c>
      <c r="E3389" s="74" t="s">
        <v>3522</v>
      </c>
    </row>
    <row r="3390" spans="1:5" x14ac:dyDescent="0.25">
      <c r="A3390" s="74">
        <v>302495</v>
      </c>
      <c r="B3390" s="74" t="s">
        <v>4281</v>
      </c>
      <c r="C3390" s="74">
        <v>6</v>
      </c>
      <c r="D3390" s="74">
        <v>24</v>
      </c>
      <c r="E3390" s="74" t="s">
        <v>3522</v>
      </c>
    </row>
    <row r="3391" spans="1:5" x14ac:dyDescent="0.25">
      <c r="A3391" s="74">
        <v>302497</v>
      </c>
      <c r="B3391" s="74" t="s">
        <v>4282</v>
      </c>
      <c r="C3391" s="74">
        <v>6</v>
      </c>
      <c r="D3391" s="74">
        <v>21</v>
      </c>
      <c r="E3391" s="74" t="s">
        <v>3556</v>
      </c>
    </row>
    <row r="3392" spans="1:5" x14ac:dyDescent="0.25">
      <c r="A3392" s="74">
        <v>302498</v>
      </c>
      <c r="B3392" s="74" t="s">
        <v>4283</v>
      </c>
      <c r="C3392" s="74">
        <v>6</v>
      </c>
      <c r="D3392" s="74">
        <v>24</v>
      </c>
      <c r="E3392" s="74" t="s">
        <v>3522</v>
      </c>
    </row>
    <row r="3393" spans="1:5" x14ac:dyDescent="0.25">
      <c r="A3393" s="74">
        <v>302500</v>
      </c>
      <c r="B3393" s="74" t="s">
        <v>4284</v>
      </c>
      <c r="C3393" s="74">
        <v>6</v>
      </c>
      <c r="D3393" s="74">
        <v>21</v>
      </c>
      <c r="E3393" s="74" t="s">
        <v>3522</v>
      </c>
    </row>
    <row r="3394" spans="1:5" x14ac:dyDescent="0.25">
      <c r="A3394" s="74">
        <v>302501</v>
      </c>
      <c r="B3394" s="74" t="s">
        <v>4285</v>
      </c>
      <c r="C3394" s="74">
        <v>6</v>
      </c>
      <c r="D3394" s="74">
        <v>24</v>
      </c>
      <c r="E3394" s="74" t="s">
        <v>3522</v>
      </c>
    </row>
    <row r="3395" spans="1:5" x14ac:dyDescent="0.25">
      <c r="A3395" s="74">
        <v>302502</v>
      </c>
      <c r="B3395" s="74" t="s">
        <v>4286</v>
      </c>
      <c r="C3395" s="74">
        <v>6</v>
      </c>
      <c r="D3395" s="74">
        <v>24</v>
      </c>
      <c r="E3395" s="74" t="s">
        <v>3522</v>
      </c>
    </row>
    <row r="3396" spans="1:5" x14ac:dyDescent="0.25">
      <c r="A3396" s="74">
        <v>302504</v>
      </c>
      <c r="B3396" s="74" t="s">
        <v>4287</v>
      </c>
      <c r="C3396" s="74">
        <v>846</v>
      </c>
      <c r="D3396" s="74">
        <v>26</v>
      </c>
      <c r="E3396" s="74" t="s">
        <v>3522</v>
      </c>
    </row>
    <row r="3397" spans="1:5" x14ac:dyDescent="0.25">
      <c r="A3397" s="74">
        <v>302505</v>
      </c>
      <c r="B3397" s="74" t="s">
        <v>3938</v>
      </c>
      <c r="C3397" s="74">
        <v>1141</v>
      </c>
      <c r="D3397" s="74">
        <v>24</v>
      </c>
      <c r="E3397" s="74" t="s">
        <v>3522</v>
      </c>
    </row>
    <row r="3398" spans="1:5" x14ac:dyDescent="0.25">
      <c r="A3398" s="74">
        <v>302506</v>
      </c>
      <c r="B3398" s="74" t="s">
        <v>4288</v>
      </c>
      <c r="C3398" s="74">
        <v>1139</v>
      </c>
      <c r="D3398" s="74">
        <v>26</v>
      </c>
      <c r="E3398" s="74" t="s">
        <v>3522</v>
      </c>
    </row>
    <row r="3399" spans="1:5" x14ac:dyDescent="0.25">
      <c r="A3399" s="74">
        <v>302509</v>
      </c>
      <c r="B3399" s="74" t="s">
        <v>4289</v>
      </c>
      <c r="C3399" s="74">
        <v>1869</v>
      </c>
      <c r="D3399" s="74">
        <v>24</v>
      </c>
      <c r="E3399" s="74" t="s">
        <v>3522</v>
      </c>
    </row>
    <row r="3400" spans="1:5" x14ac:dyDescent="0.25">
      <c r="A3400" s="74">
        <v>302510</v>
      </c>
      <c r="B3400" s="74" t="s">
        <v>4290</v>
      </c>
      <c r="C3400" s="74">
        <v>4761</v>
      </c>
      <c r="D3400" s="74">
        <v>21</v>
      </c>
      <c r="E3400" s="74" t="s">
        <v>3522</v>
      </c>
    </row>
    <row r="3401" spans="1:5" x14ac:dyDescent="0.25">
      <c r="A3401" s="74">
        <v>302511</v>
      </c>
      <c r="B3401" s="74" t="s">
        <v>4291</v>
      </c>
      <c r="C3401" s="74">
        <v>4241</v>
      </c>
      <c r="D3401" s="74">
        <v>24</v>
      </c>
      <c r="E3401" s="74" t="s">
        <v>3556</v>
      </c>
    </row>
    <row r="3402" spans="1:5" x14ac:dyDescent="0.25">
      <c r="A3402" s="74">
        <v>302512</v>
      </c>
      <c r="B3402" s="74" t="s">
        <v>4292</v>
      </c>
      <c r="C3402" s="74">
        <v>6</v>
      </c>
      <c r="D3402" s="74">
        <v>26</v>
      </c>
      <c r="E3402" s="74" t="s">
        <v>3522</v>
      </c>
    </row>
    <row r="3403" spans="1:5" x14ac:dyDescent="0.25">
      <c r="A3403" s="74">
        <v>302513</v>
      </c>
      <c r="B3403" s="74" t="s">
        <v>4293</v>
      </c>
      <c r="C3403" s="74">
        <v>978</v>
      </c>
      <c r="D3403" s="74">
        <v>26</v>
      </c>
      <c r="E3403" s="74" t="s">
        <v>3556</v>
      </c>
    </row>
    <row r="3404" spans="1:5" x14ac:dyDescent="0.25">
      <c r="A3404" s="74">
        <v>302514</v>
      </c>
      <c r="B3404" s="74" t="s">
        <v>4294</v>
      </c>
      <c r="C3404" s="74">
        <v>6</v>
      </c>
      <c r="D3404" s="74">
        <v>21</v>
      </c>
      <c r="E3404" s="74" t="s">
        <v>3522</v>
      </c>
    </row>
    <row r="3405" spans="1:5" x14ac:dyDescent="0.25">
      <c r="A3405" s="74">
        <v>302515</v>
      </c>
      <c r="B3405" s="74" t="s">
        <v>4295</v>
      </c>
      <c r="C3405" s="74">
        <v>6</v>
      </c>
      <c r="D3405" s="74">
        <v>21</v>
      </c>
      <c r="E3405" s="74" t="s">
        <v>3522</v>
      </c>
    </row>
    <row r="3406" spans="1:5" x14ac:dyDescent="0.25">
      <c r="A3406" s="74">
        <v>302516</v>
      </c>
      <c r="B3406" s="74" t="s">
        <v>4296</v>
      </c>
      <c r="C3406" s="74">
        <v>978</v>
      </c>
      <c r="D3406" s="74">
        <v>24</v>
      </c>
      <c r="E3406" s="74" t="s">
        <v>3556</v>
      </c>
    </row>
    <row r="3407" spans="1:5" x14ac:dyDescent="0.25">
      <c r="A3407" s="74">
        <v>302517</v>
      </c>
      <c r="B3407" s="74" t="s">
        <v>4297</v>
      </c>
      <c r="C3407" s="74">
        <v>5158</v>
      </c>
      <c r="D3407" s="74">
        <v>21</v>
      </c>
      <c r="E3407" s="74" t="s">
        <v>3522</v>
      </c>
    </row>
    <row r="3408" spans="1:5" x14ac:dyDescent="0.25">
      <c r="A3408" s="74">
        <v>302518</v>
      </c>
      <c r="B3408" s="74" t="s">
        <v>4298</v>
      </c>
      <c r="C3408" s="74">
        <v>5273</v>
      </c>
      <c r="D3408" s="74">
        <v>26</v>
      </c>
      <c r="E3408" s="74" t="s">
        <v>3522</v>
      </c>
    </row>
    <row r="3409" spans="1:5" x14ac:dyDescent="0.25">
      <c r="A3409" s="74">
        <v>302520</v>
      </c>
      <c r="B3409" s="74" t="s">
        <v>4299</v>
      </c>
      <c r="C3409" s="74">
        <v>5273</v>
      </c>
      <c r="D3409" s="74">
        <v>26</v>
      </c>
      <c r="E3409" s="74" t="s">
        <v>3522</v>
      </c>
    </row>
    <row r="3410" spans="1:5" x14ac:dyDescent="0.25">
      <c r="A3410" s="74">
        <v>302521</v>
      </c>
      <c r="B3410" s="74" t="s">
        <v>4300</v>
      </c>
      <c r="C3410" s="74">
        <v>6</v>
      </c>
      <c r="D3410" s="74">
        <v>24</v>
      </c>
      <c r="E3410" s="74" t="s">
        <v>3522</v>
      </c>
    </row>
    <row r="3411" spans="1:5" x14ac:dyDescent="0.25">
      <c r="A3411" s="74">
        <v>302522</v>
      </c>
      <c r="B3411" s="74" t="s">
        <v>4301</v>
      </c>
      <c r="C3411" s="74">
        <v>6</v>
      </c>
      <c r="D3411" s="74">
        <v>21</v>
      </c>
      <c r="E3411" s="74" t="s">
        <v>3522</v>
      </c>
    </row>
    <row r="3412" spans="1:5" x14ac:dyDescent="0.25">
      <c r="A3412" s="74">
        <v>302523</v>
      </c>
      <c r="B3412" s="74" t="s">
        <v>4302</v>
      </c>
      <c r="C3412" s="74">
        <v>6</v>
      </c>
      <c r="D3412" s="74">
        <v>24</v>
      </c>
      <c r="E3412" s="74" t="s">
        <v>3522</v>
      </c>
    </row>
    <row r="3413" spans="1:5" x14ac:dyDescent="0.25">
      <c r="A3413" s="74">
        <v>302524</v>
      </c>
      <c r="B3413" s="74" t="s">
        <v>4303</v>
      </c>
      <c r="C3413" s="74">
        <v>6</v>
      </c>
      <c r="D3413" s="74">
        <v>26</v>
      </c>
      <c r="E3413" s="74" t="s">
        <v>3522</v>
      </c>
    </row>
    <row r="3414" spans="1:5" x14ac:dyDescent="0.25">
      <c r="A3414" s="74">
        <v>302525</v>
      </c>
      <c r="B3414" s="74" t="s">
        <v>4304</v>
      </c>
      <c r="C3414" s="74">
        <v>6</v>
      </c>
      <c r="D3414" s="74">
        <v>21</v>
      </c>
      <c r="E3414" s="74" t="s">
        <v>3522</v>
      </c>
    </row>
    <row r="3415" spans="1:5" x14ac:dyDescent="0.25">
      <c r="A3415" s="74">
        <v>302528</v>
      </c>
      <c r="B3415" s="74" t="s">
        <v>4305</v>
      </c>
      <c r="C3415" s="74">
        <v>5273</v>
      </c>
      <c r="D3415" s="74">
        <v>24</v>
      </c>
      <c r="E3415" s="74" t="s">
        <v>3522</v>
      </c>
    </row>
    <row r="3416" spans="1:5" x14ac:dyDescent="0.25">
      <c r="A3416" s="74">
        <v>302529</v>
      </c>
      <c r="B3416" s="74" t="s">
        <v>2534</v>
      </c>
      <c r="C3416" s="74">
        <v>6</v>
      </c>
      <c r="D3416" s="74">
        <v>21</v>
      </c>
      <c r="E3416" s="74" t="s">
        <v>3522</v>
      </c>
    </row>
    <row r="3417" spans="1:5" x14ac:dyDescent="0.25">
      <c r="A3417" s="74">
        <v>302530</v>
      </c>
      <c r="B3417" s="74" t="s">
        <v>4306</v>
      </c>
      <c r="C3417" s="74">
        <v>6</v>
      </c>
      <c r="D3417" s="74">
        <v>21</v>
      </c>
      <c r="E3417" s="74" t="s">
        <v>3522</v>
      </c>
    </row>
    <row r="3418" spans="1:5" x14ac:dyDescent="0.25">
      <c r="A3418" s="74">
        <v>302531</v>
      </c>
      <c r="B3418" s="74" t="s">
        <v>4307</v>
      </c>
      <c r="C3418" s="74">
        <v>2508</v>
      </c>
      <c r="D3418" s="74">
        <v>24</v>
      </c>
      <c r="E3418" s="74" t="s">
        <v>3556</v>
      </c>
    </row>
    <row r="3419" spans="1:5" x14ac:dyDescent="0.25">
      <c r="A3419" s="74">
        <v>302532</v>
      </c>
      <c r="B3419" s="74" t="s">
        <v>4308</v>
      </c>
      <c r="C3419" s="74">
        <v>6</v>
      </c>
      <c r="D3419" s="74">
        <v>26</v>
      </c>
      <c r="E3419" s="74" t="s">
        <v>3522</v>
      </c>
    </row>
    <row r="3420" spans="1:5" x14ac:dyDescent="0.25">
      <c r="A3420" s="74">
        <v>302533</v>
      </c>
      <c r="B3420" s="74" t="s">
        <v>4309</v>
      </c>
      <c r="C3420" s="74">
        <v>6</v>
      </c>
      <c r="D3420" s="74">
        <v>26</v>
      </c>
      <c r="E3420" s="74" t="s">
        <v>3522</v>
      </c>
    </row>
    <row r="3421" spans="1:5" x14ac:dyDescent="0.25">
      <c r="A3421" s="74">
        <v>302534</v>
      </c>
      <c r="B3421" s="74" t="s">
        <v>4310</v>
      </c>
      <c r="C3421" s="74">
        <v>6</v>
      </c>
      <c r="D3421" s="74">
        <v>24</v>
      </c>
      <c r="E3421" s="74" t="s">
        <v>3522</v>
      </c>
    </row>
    <row r="3422" spans="1:5" x14ac:dyDescent="0.25">
      <c r="A3422" s="74">
        <v>302535</v>
      </c>
      <c r="B3422" s="74" t="s">
        <v>4311</v>
      </c>
      <c r="C3422" s="74">
        <v>6</v>
      </c>
      <c r="D3422" s="74">
        <v>21</v>
      </c>
      <c r="E3422" s="74" t="s">
        <v>3522</v>
      </c>
    </row>
    <row r="3423" spans="1:5" x14ac:dyDescent="0.25">
      <c r="A3423" s="74">
        <v>302536</v>
      </c>
      <c r="B3423" s="74" t="s">
        <v>4312</v>
      </c>
      <c r="C3423" s="74">
        <v>846</v>
      </c>
      <c r="D3423" s="74">
        <v>26</v>
      </c>
      <c r="E3423" s="74" t="s">
        <v>3522</v>
      </c>
    </row>
    <row r="3424" spans="1:5" x14ac:dyDescent="0.25">
      <c r="A3424" s="74">
        <v>302537</v>
      </c>
      <c r="B3424" s="74" t="s">
        <v>4313</v>
      </c>
      <c r="C3424" s="74">
        <v>6</v>
      </c>
      <c r="D3424" s="74">
        <v>21</v>
      </c>
      <c r="E3424" s="74" t="s">
        <v>3522</v>
      </c>
    </row>
    <row r="3425" spans="1:5" x14ac:dyDescent="0.25">
      <c r="A3425" s="74">
        <v>302538</v>
      </c>
      <c r="B3425" s="74" t="s">
        <v>4314</v>
      </c>
      <c r="C3425" s="74">
        <v>846</v>
      </c>
      <c r="D3425" s="74">
        <v>26</v>
      </c>
      <c r="E3425" s="74" t="s">
        <v>3522</v>
      </c>
    </row>
    <row r="3426" spans="1:5" x14ac:dyDescent="0.25">
      <c r="A3426" s="74">
        <v>302539</v>
      </c>
      <c r="B3426" s="74" t="s">
        <v>4315</v>
      </c>
      <c r="C3426" s="74">
        <v>6</v>
      </c>
      <c r="D3426" s="74">
        <v>24</v>
      </c>
      <c r="E3426" s="74" t="s">
        <v>3522</v>
      </c>
    </row>
    <row r="3427" spans="1:5" x14ac:dyDescent="0.25">
      <c r="A3427" s="74">
        <v>302540</v>
      </c>
      <c r="B3427" s="74" t="s">
        <v>4316</v>
      </c>
      <c r="C3427" s="74">
        <v>6</v>
      </c>
      <c r="D3427" s="74">
        <v>21</v>
      </c>
      <c r="E3427" s="74" t="s">
        <v>3522</v>
      </c>
    </row>
    <row r="3428" spans="1:5" x14ac:dyDescent="0.25">
      <c r="A3428" s="74">
        <v>302541</v>
      </c>
      <c r="B3428" s="74" t="s">
        <v>4317</v>
      </c>
      <c r="C3428" s="74">
        <v>846</v>
      </c>
      <c r="D3428" s="74">
        <v>26</v>
      </c>
      <c r="E3428" s="74" t="s">
        <v>3522</v>
      </c>
    </row>
    <row r="3429" spans="1:5" x14ac:dyDescent="0.25">
      <c r="A3429" s="74">
        <v>302542</v>
      </c>
      <c r="B3429" s="74" t="s">
        <v>4318</v>
      </c>
      <c r="C3429" s="74">
        <v>6</v>
      </c>
      <c r="D3429" s="74">
        <v>21</v>
      </c>
      <c r="E3429" s="74" t="s">
        <v>3522</v>
      </c>
    </row>
    <row r="3430" spans="1:5" x14ac:dyDescent="0.25">
      <c r="A3430" s="74">
        <v>302543</v>
      </c>
      <c r="B3430" s="74" t="s">
        <v>4319</v>
      </c>
      <c r="C3430" s="74">
        <v>6</v>
      </c>
      <c r="D3430" s="74">
        <v>21</v>
      </c>
      <c r="E3430" s="74" t="s">
        <v>3522</v>
      </c>
    </row>
    <row r="3431" spans="1:5" x14ac:dyDescent="0.25">
      <c r="A3431" s="74">
        <v>302544</v>
      </c>
      <c r="B3431" s="74" t="s">
        <v>4320</v>
      </c>
      <c r="C3431" s="74">
        <v>5109</v>
      </c>
      <c r="D3431" s="74">
        <v>21</v>
      </c>
      <c r="E3431" s="74" t="s">
        <v>3522</v>
      </c>
    </row>
    <row r="3432" spans="1:5" x14ac:dyDescent="0.25">
      <c r="A3432" s="74">
        <v>302545</v>
      </c>
      <c r="B3432" s="74" t="s">
        <v>4321</v>
      </c>
      <c r="C3432" s="74">
        <v>1141</v>
      </c>
      <c r="D3432" s="74">
        <v>21</v>
      </c>
      <c r="E3432" s="74" t="s">
        <v>3522</v>
      </c>
    </row>
    <row r="3433" spans="1:5" x14ac:dyDescent="0.25">
      <c r="A3433" s="74">
        <v>302546</v>
      </c>
      <c r="B3433" s="74" t="s">
        <v>3542</v>
      </c>
      <c r="C3433" s="74">
        <v>5273</v>
      </c>
      <c r="D3433" s="74">
        <v>26</v>
      </c>
      <c r="E3433" s="74" t="s">
        <v>3522</v>
      </c>
    </row>
    <row r="3434" spans="1:5" x14ac:dyDescent="0.25">
      <c r="A3434" s="74">
        <v>302547</v>
      </c>
      <c r="B3434" s="74" t="s">
        <v>4322</v>
      </c>
      <c r="C3434" s="74">
        <v>6</v>
      </c>
      <c r="D3434" s="74">
        <v>21</v>
      </c>
      <c r="E3434" s="74" t="s">
        <v>3522</v>
      </c>
    </row>
    <row r="3435" spans="1:5" x14ac:dyDescent="0.25">
      <c r="A3435" s="74">
        <v>302548</v>
      </c>
      <c r="B3435" s="74" t="s">
        <v>4323</v>
      </c>
      <c r="C3435" s="74">
        <v>1171</v>
      </c>
      <c r="D3435" s="74">
        <v>24</v>
      </c>
      <c r="E3435" s="74" t="s">
        <v>3522</v>
      </c>
    </row>
    <row r="3436" spans="1:5" x14ac:dyDescent="0.25">
      <c r="A3436" s="74">
        <v>302549</v>
      </c>
      <c r="B3436" s="74" t="s">
        <v>3638</v>
      </c>
      <c r="C3436" s="74">
        <v>1003</v>
      </c>
      <c r="D3436" s="74">
        <v>24</v>
      </c>
      <c r="E3436" s="74" t="s">
        <v>3522</v>
      </c>
    </row>
    <row r="3437" spans="1:5" x14ac:dyDescent="0.25">
      <c r="A3437" s="74">
        <v>302550</v>
      </c>
      <c r="B3437" s="74" t="s">
        <v>4324</v>
      </c>
      <c r="C3437" s="74">
        <v>6</v>
      </c>
      <c r="D3437" s="74">
        <v>21</v>
      </c>
      <c r="E3437" s="74" t="s">
        <v>3522</v>
      </c>
    </row>
    <row r="3438" spans="1:5" x14ac:dyDescent="0.25">
      <c r="A3438" s="74">
        <v>302551</v>
      </c>
      <c r="B3438" s="74" t="s">
        <v>4325</v>
      </c>
      <c r="C3438" s="74">
        <v>6</v>
      </c>
      <c r="D3438" s="74">
        <v>21</v>
      </c>
      <c r="E3438" s="74" t="s">
        <v>3522</v>
      </c>
    </row>
    <row r="3439" spans="1:5" x14ac:dyDescent="0.25">
      <c r="A3439" s="74">
        <v>302552</v>
      </c>
      <c r="B3439" s="74" t="s">
        <v>4326</v>
      </c>
      <c r="C3439" s="74">
        <v>5158</v>
      </c>
      <c r="D3439" s="74">
        <v>21</v>
      </c>
      <c r="E3439" s="74" t="s">
        <v>3522</v>
      </c>
    </row>
    <row r="3440" spans="1:5" x14ac:dyDescent="0.25">
      <c r="A3440" s="74">
        <v>302553</v>
      </c>
      <c r="B3440" s="74" t="s">
        <v>4327</v>
      </c>
      <c r="C3440" s="74">
        <v>978</v>
      </c>
      <c r="D3440" s="74">
        <v>26</v>
      </c>
      <c r="E3440" s="74" t="s">
        <v>3556</v>
      </c>
    </row>
    <row r="3441" spans="1:5" x14ac:dyDescent="0.25">
      <c r="A3441" s="74">
        <v>302554</v>
      </c>
      <c r="B3441" s="74" t="s">
        <v>4328</v>
      </c>
      <c r="C3441" s="74">
        <v>978</v>
      </c>
      <c r="D3441" s="74">
        <v>26</v>
      </c>
      <c r="E3441" s="74" t="s">
        <v>3556</v>
      </c>
    </row>
    <row r="3442" spans="1:5" x14ac:dyDescent="0.25">
      <c r="A3442" s="74">
        <v>302555</v>
      </c>
      <c r="B3442" s="74" t="s">
        <v>4329</v>
      </c>
      <c r="C3442" s="74">
        <v>6</v>
      </c>
      <c r="D3442" s="74">
        <v>21</v>
      </c>
      <c r="E3442" s="74" t="s">
        <v>3522</v>
      </c>
    </row>
    <row r="3443" spans="1:5" x14ac:dyDescent="0.25">
      <c r="A3443" s="74">
        <v>302556</v>
      </c>
      <c r="B3443" s="74" t="s">
        <v>4330</v>
      </c>
      <c r="C3443" s="74">
        <v>6</v>
      </c>
      <c r="D3443" s="74">
        <v>21</v>
      </c>
      <c r="E3443" s="74" t="s">
        <v>3522</v>
      </c>
    </row>
    <row r="3444" spans="1:5" x14ac:dyDescent="0.25">
      <c r="A3444" s="74">
        <v>302558</v>
      </c>
      <c r="B3444" s="74" t="s">
        <v>4331</v>
      </c>
      <c r="C3444" s="74">
        <v>6</v>
      </c>
      <c r="D3444" s="74">
        <v>21</v>
      </c>
      <c r="E3444" s="74" t="s">
        <v>3522</v>
      </c>
    </row>
    <row r="3445" spans="1:5" x14ac:dyDescent="0.25">
      <c r="A3445" s="74">
        <v>302559</v>
      </c>
      <c r="B3445" s="74" t="s">
        <v>4332</v>
      </c>
      <c r="C3445" s="74">
        <v>6</v>
      </c>
      <c r="D3445" s="74">
        <v>21</v>
      </c>
      <c r="E3445" s="74" t="s">
        <v>3522</v>
      </c>
    </row>
    <row r="3446" spans="1:5" x14ac:dyDescent="0.25">
      <c r="A3446" s="74">
        <v>302560</v>
      </c>
      <c r="B3446" s="74" t="s">
        <v>4333</v>
      </c>
      <c r="C3446" s="74">
        <v>6</v>
      </c>
      <c r="D3446" s="74">
        <v>21</v>
      </c>
      <c r="E3446" s="74" t="s">
        <v>3522</v>
      </c>
    </row>
    <row r="3447" spans="1:5" x14ac:dyDescent="0.25">
      <c r="A3447" s="74">
        <v>302561</v>
      </c>
      <c r="B3447" s="74" t="s">
        <v>4334</v>
      </c>
      <c r="C3447" s="74">
        <v>978</v>
      </c>
      <c r="D3447" s="74">
        <v>26</v>
      </c>
      <c r="E3447" s="74" t="s">
        <v>3556</v>
      </c>
    </row>
    <row r="3448" spans="1:5" x14ac:dyDescent="0.25">
      <c r="A3448" s="74">
        <v>302562</v>
      </c>
      <c r="B3448" s="74" t="s">
        <v>4335</v>
      </c>
      <c r="C3448" s="74">
        <v>6</v>
      </c>
      <c r="D3448" s="74">
        <v>21</v>
      </c>
      <c r="E3448" s="74" t="s">
        <v>3522</v>
      </c>
    </row>
    <row r="3449" spans="1:5" x14ac:dyDescent="0.25">
      <c r="A3449" s="74">
        <v>302563</v>
      </c>
      <c r="B3449" s="74" t="s">
        <v>4336</v>
      </c>
      <c r="C3449" s="74">
        <v>5273</v>
      </c>
      <c r="D3449" s="74">
        <v>26</v>
      </c>
      <c r="E3449" s="74" t="s">
        <v>3522</v>
      </c>
    </row>
    <row r="3450" spans="1:5" x14ac:dyDescent="0.25">
      <c r="A3450" s="74">
        <v>302564</v>
      </c>
      <c r="B3450" s="74" t="s">
        <v>4337</v>
      </c>
      <c r="C3450" s="74">
        <v>978</v>
      </c>
      <c r="D3450" s="74">
        <v>24</v>
      </c>
      <c r="E3450" s="74" t="s">
        <v>3556</v>
      </c>
    </row>
    <row r="3451" spans="1:5" x14ac:dyDescent="0.25">
      <c r="A3451" s="74">
        <v>302566</v>
      </c>
      <c r="B3451" s="74" t="s">
        <v>663</v>
      </c>
      <c r="C3451" s="74">
        <v>5158</v>
      </c>
      <c r="D3451" s="74">
        <v>21</v>
      </c>
      <c r="E3451" s="74" t="s">
        <v>3522</v>
      </c>
    </row>
    <row r="3452" spans="1:5" x14ac:dyDescent="0.25">
      <c r="A3452" s="74">
        <v>302568</v>
      </c>
      <c r="B3452" s="74" t="s">
        <v>4338</v>
      </c>
      <c r="C3452" s="74">
        <v>978</v>
      </c>
      <c r="D3452" s="74">
        <v>26</v>
      </c>
      <c r="E3452" s="74" t="s">
        <v>3556</v>
      </c>
    </row>
    <row r="3453" spans="1:5" x14ac:dyDescent="0.25">
      <c r="A3453" s="74">
        <v>302569</v>
      </c>
      <c r="B3453" s="74" t="s">
        <v>4339</v>
      </c>
      <c r="C3453" s="74">
        <v>6</v>
      </c>
      <c r="D3453" s="74">
        <v>24</v>
      </c>
      <c r="E3453" s="74" t="s">
        <v>3522</v>
      </c>
    </row>
    <row r="3454" spans="1:5" x14ac:dyDescent="0.25">
      <c r="A3454" s="74">
        <v>302570</v>
      </c>
      <c r="B3454" s="74" t="s">
        <v>4340</v>
      </c>
      <c r="C3454" s="74">
        <v>1141</v>
      </c>
      <c r="D3454" s="74">
        <v>24</v>
      </c>
      <c r="E3454" s="74" t="s">
        <v>3522</v>
      </c>
    </row>
    <row r="3455" spans="1:5" x14ac:dyDescent="0.25">
      <c r="A3455" s="74">
        <v>302571</v>
      </c>
      <c r="B3455" s="74" t="s">
        <v>4341</v>
      </c>
      <c r="C3455" s="74">
        <v>6</v>
      </c>
      <c r="D3455" s="74">
        <v>26</v>
      </c>
      <c r="E3455" s="74" t="s">
        <v>3522</v>
      </c>
    </row>
    <row r="3456" spans="1:5" x14ac:dyDescent="0.25">
      <c r="A3456" s="74">
        <v>302572</v>
      </c>
      <c r="B3456" s="74" t="s">
        <v>4342</v>
      </c>
      <c r="C3456" s="74">
        <v>6</v>
      </c>
      <c r="D3456" s="74">
        <v>26</v>
      </c>
      <c r="E3456" s="74" t="s">
        <v>3522</v>
      </c>
    </row>
    <row r="3457" spans="1:5" x14ac:dyDescent="0.25">
      <c r="A3457" s="74">
        <v>302573</v>
      </c>
      <c r="B3457" s="74" t="s">
        <v>4343</v>
      </c>
      <c r="C3457" s="74">
        <v>6</v>
      </c>
      <c r="D3457" s="74">
        <v>26</v>
      </c>
      <c r="E3457" s="74" t="s">
        <v>3522</v>
      </c>
    </row>
    <row r="3458" spans="1:5" x14ac:dyDescent="0.25">
      <c r="A3458" s="74">
        <v>302574</v>
      </c>
      <c r="B3458" s="74" t="s">
        <v>4344</v>
      </c>
      <c r="C3458" s="74">
        <v>466</v>
      </c>
      <c r="D3458" s="74">
        <v>24</v>
      </c>
      <c r="E3458" s="74" t="s">
        <v>3556</v>
      </c>
    </row>
    <row r="3459" spans="1:5" x14ac:dyDescent="0.25">
      <c r="A3459" s="74">
        <v>302575</v>
      </c>
      <c r="B3459" s="74" t="s">
        <v>4345</v>
      </c>
      <c r="C3459" s="74">
        <v>1139</v>
      </c>
      <c r="D3459" s="74">
        <v>26</v>
      </c>
      <c r="E3459" s="74" t="s">
        <v>3522</v>
      </c>
    </row>
    <row r="3460" spans="1:5" x14ac:dyDescent="0.25">
      <c r="A3460" s="74">
        <v>302576</v>
      </c>
      <c r="B3460" s="74" t="s">
        <v>4346</v>
      </c>
      <c r="C3460" s="74">
        <v>466</v>
      </c>
      <c r="D3460" s="74">
        <v>24</v>
      </c>
      <c r="E3460" s="74" t="s">
        <v>3556</v>
      </c>
    </row>
    <row r="3461" spans="1:5" x14ac:dyDescent="0.25">
      <c r="A3461" s="74">
        <v>302577</v>
      </c>
      <c r="B3461" s="74" t="s">
        <v>4347</v>
      </c>
      <c r="C3461" s="74">
        <v>5109</v>
      </c>
      <c r="D3461" s="74">
        <v>21</v>
      </c>
      <c r="E3461" s="74" t="s">
        <v>3522</v>
      </c>
    </row>
    <row r="3462" spans="1:5" x14ac:dyDescent="0.25">
      <c r="A3462" s="74">
        <v>302578</v>
      </c>
      <c r="B3462" s="74" t="s">
        <v>4348</v>
      </c>
      <c r="C3462" s="74">
        <v>1171</v>
      </c>
      <c r="D3462" s="74">
        <v>24</v>
      </c>
      <c r="E3462" s="74" t="s">
        <v>3522</v>
      </c>
    </row>
    <row r="3463" spans="1:5" x14ac:dyDescent="0.25">
      <c r="A3463" s="74">
        <v>302581</v>
      </c>
      <c r="B3463" s="74" t="s">
        <v>4349</v>
      </c>
      <c r="C3463" s="74">
        <v>4401</v>
      </c>
      <c r="D3463" s="74">
        <v>24</v>
      </c>
      <c r="E3463" s="74" t="s">
        <v>3522</v>
      </c>
    </row>
    <row r="3464" spans="1:5" x14ac:dyDescent="0.25">
      <c r="A3464" s="74">
        <v>302582</v>
      </c>
      <c r="B3464" s="74" t="s">
        <v>3654</v>
      </c>
      <c r="C3464" s="74">
        <v>6</v>
      </c>
      <c r="D3464" s="74">
        <v>26</v>
      </c>
      <c r="E3464" s="74" t="s">
        <v>3522</v>
      </c>
    </row>
    <row r="3465" spans="1:5" x14ac:dyDescent="0.25">
      <c r="A3465" s="74">
        <v>302583</v>
      </c>
      <c r="B3465" s="74" t="s">
        <v>4350</v>
      </c>
      <c r="C3465" s="74">
        <v>4241</v>
      </c>
      <c r="D3465" s="74">
        <v>24</v>
      </c>
      <c r="E3465" s="74" t="s">
        <v>3556</v>
      </c>
    </row>
    <row r="3466" spans="1:5" x14ac:dyDescent="0.25">
      <c r="A3466" s="74">
        <v>302584</v>
      </c>
      <c r="B3466" s="74" t="s">
        <v>4075</v>
      </c>
      <c r="C3466" s="74">
        <v>6</v>
      </c>
      <c r="D3466" s="74">
        <v>24</v>
      </c>
      <c r="E3466" s="74" t="s">
        <v>3522</v>
      </c>
    </row>
    <row r="3467" spans="1:5" x14ac:dyDescent="0.25">
      <c r="A3467" s="74">
        <v>302585</v>
      </c>
      <c r="B3467" s="74" t="s">
        <v>4351</v>
      </c>
      <c r="C3467" s="74">
        <v>5312</v>
      </c>
      <c r="D3467" s="74">
        <v>26</v>
      </c>
      <c r="E3467" s="74" t="s">
        <v>3522</v>
      </c>
    </row>
    <row r="3468" spans="1:5" x14ac:dyDescent="0.25">
      <c r="A3468" s="74">
        <v>302586</v>
      </c>
      <c r="B3468" s="74" t="s">
        <v>4352</v>
      </c>
      <c r="C3468" s="74">
        <v>5158</v>
      </c>
      <c r="D3468" s="74">
        <v>21</v>
      </c>
      <c r="E3468" s="74" t="s">
        <v>3522</v>
      </c>
    </row>
    <row r="3469" spans="1:5" x14ac:dyDescent="0.25">
      <c r="A3469" s="74">
        <v>302587</v>
      </c>
      <c r="B3469" s="74" t="s">
        <v>4353</v>
      </c>
      <c r="C3469" s="74">
        <v>5275</v>
      </c>
      <c r="D3469" s="74">
        <v>24</v>
      </c>
      <c r="E3469" s="74" t="s">
        <v>3522</v>
      </c>
    </row>
    <row r="3470" spans="1:5" x14ac:dyDescent="0.25">
      <c r="A3470" s="74">
        <v>302588</v>
      </c>
      <c r="B3470" s="74" t="s">
        <v>4354</v>
      </c>
      <c r="C3470" s="74">
        <v>6</v>
      </c>
      <c r="D3470" s="74">
        <v>24</v>
      </c>
      <c r="E3470" s="74" t="s">
        <v>3522</v>
      </c>
    </row>
    <row r="3471" spans="1:5" x14ac:dyDescent="0.25">
      <c r="A3471" s="74">
        <v>302590</v>
      </c>
      <c r="B3471" s="74" t="s">
        <v>4355</v>
      </c>
      <c r="C3471" s="74">
        <v>6</v>
      </c>
      <c r="D3471" s="74">
        <v>21</v>
      </c>
      <c r="E3471" s="74" t="s">
        <v>3522</v>
      </c>
    </row>
    <row r="3472" spans="1:5" x14ac:dyDescent="0.25">
      <c r="A3472" s="74">
        <v>302593</v>
      </c>
      <c r="B3472" s="74" t="s">
        <v>4356</v>
      </c>
      <c r="C3472" s="74">
        <v>6</v>
      </c>
      <c r="D3472" s="74">
        <v>26</v>
      </c>
      <c r="E3472" s="74" t="s">
        <v>3522</v>
      </c>
    </row>
    <row r="3473" spans="1:5" x14ac:dyDescent="0.25">
      <c r="A3473" s="74">
        <v>302596</v>
      </c>
      <c r="B3473" s="74" t="s">
        <v>4357</v>
      </c>
      <c r="C3473" s="74">
        <v>5312</v>
      </c>
      <c r="D3473" s="74">
        <v>26</v>
      </c>
      <c r="E3473" s="74" t="s">
        <v>3522</v>
      </c>
    </row>
    <row r="3474" spans="1:5" x14ac:dyDescent="0.25">
      <c r="A3474" s="74">
        <v>302597</v>
      </c>
      <c r="B3474" s="74" t="s">
        <v>4147</v>
      </c>
      <c r="C3474" s="74">
        <v>3761</v>
      </c>
      <c r="D3474" s="74">
        <v>24</v>
      </c>
      <c r="E3474" s="74" t="s">
        <v>3522</v>
      </c>
    </row>
    <row r="3475" spans="1:5" x14ac:dyDescent="0.25">
      <c r="A3475" s="74">
        <v>302598</v>
      </c>
      <c r="B3475" s="74" t="s">
        <v>4358</v>
      </c>
      <c r="C3475" s="74">
        <v>6</v>
      </c>
      <c r="D3475" s="74">
        <v>26</v>
      </c>
      <c r="E3475" s="74" t="s">
        <v>3522</v>
      </c>
    </row>
    <row r="3476" spans="1:5" x14ac:dyDescent="0.25">
      <c r="A3476" s="74">
        <v>302599</v>
      </c>
      <c r="B3476" s="74" t="s">
        <v>4359</v>
      </c>
      <c r="C3476" s="74">
        <v>5273</v>
      </c>
      <c r="D3476" s="74">
        <v>26</v>
      </c>
      <c r="E3476" s="74" t="s">
        <v>3522</v>
      </c>
    </row>
    <row r="3477" spans="1:5" x14ac:dyDescent="0.25">
      <c r="A3477" s="74">
        <v>302600</v>
      </c>
      <c r="B3477" s="74" t="s">
        <v>4360</v>
      </c>
      <c r="C3477" s="74">
        <v>6</v>
      </c>
      <c r="D3477" s="74">
        <v>21</v>
      </c>
      <c r="E3477" s="74" t="s">
        <v>3522</v>
      </c>
    </row>
    <row r="3478" spans="1:5" x14ac:dyDescent="0.25">
      <c r="A3478" s="74">
        <v>302601</v>
      </c>
      <c r="B3478" s="74" t="s">
        <v>4361</v>
      </c>
      <c r="C3478" s="74">
        <v>6</v>
      </c>
      <c r="D3478" s="74">
        <v>21</v>
      </c>
      <c r="E3478" s="74" t="s">
        <v>3522</v>
      </c>
    </row>
    <row r="3479" spans="1:5" x14ac:dyDescent="0.25">
      <c r="A3479" s="74">
        <v>302602</v>
      </c>
      <c r="B3479" s="74" t="s">
        <v>4362</v>
      </c>
      <c r="C3479" s="74">
        <v>6</v>
      </c>
      <c r="D3479" s="74">
        <v>26</v>
      </c>
      <c r="E3479" s="74" t="s">
        <v>3522</v>
      </c>
    </row>
    <row r="3480" spans="1:5" x14ac:dyDescent="0.25">
      <c r="A3480" s="74">
        <v>302603</v>
      </c>
      <c r="B3480" s="74" t="s">
        <v>4363</v>
      </c>
      <c r="C3480" s="74">
        <v>978</v>
      </c>
      <c r="D3480" s="74">
        <v>21</v>
      </c>
      <c r="E3480" s="74" t="s">
        <v>3556</v>
      </c>
    </row>
    <row r="3481" spans="1:5" x14ac:dyDescent="0.25">
      <c r="A3481" s="74">
        <v>302604</v>
      </c>
      <c r="B3481" s="74" t="s">
        <v>4364</v>
      </c>
      <c r="C3481" s="74">
        <v>978</v>
      </c>
      <c r="D3481" s="74">
        <v>21</v>
      </c>
      <c r="E3481" s="74" t="s">
        <v>3556</v>
      </c>
    </row>
    <row r="3482" spans="1:5" x14ac:dyDescent="0.25">
      <c r="A3482" s="74">
        <v>302605</v>
      </c>
      <c r="B3482" s="74" t="s">
        <v>4365</v>
      </c>
      <c r="C3482" s="74">
        <v>466</v>
      </c>
      <c r="D3482" s="74">
        <v>24</v>
      </c>
      <c r="E3482" s="74" t="s">
        <v>3556</v>
      </c>
    </row>
    <row r="3483" spans="1:5" x14ac:dyDescent="0.25">
      <c r="A3483" s="74">
        <v>302606</v>
      </c>
      <c r="B3483" s="74" t="s">
        <v>4366</v>
      </c>
      <c r="C3483" s="74">
        <v>5109</v>
      </c>
      <c r="D3483" s="74">
        <v>21</v>
      </c>
      <c r="E3483" s="74" t="s">
        <v>3522</v>
      </c>
    </row>
    <row r="3484" spans="1:5" x14ac:dyDescent="0.25">
      <c r="A3484" s="74">
        <v>302607</v>
      </c>
      <c r="B3484" s="74" t="s">
        <v>3832</v>
      </c>
      <c r="C3484" s="74">
        <v>1220</v>
      </c>
      <c r="D3484" s="74">
        <v>21</v>
      </c>
      <c r="E3484" s="74" t="s">
        <v>3556</v>
      </c>
    </row>
    <row r="3485" spans="1:5" x14ac:dyDescent="0.25">
      <c r="A3485" s="74">
        <v>302608</v>
      </c>
      <c r="B3485" s="74" t="s">
        <v>4367</v>
      </c>
      <c r="C3485" s="74">
        <v>6</v>
      </c>
      <c r="D3485" s="74">
        <v>24</v>
      </c>
      <c r="E3485" s="74" t="s">
        <v>3522</v>
      </c>
    </row>
    <row r="3486" spans="1:5" x14ac:dyDescent="0.25">
      <c r="A3486" s="74">
        <v>302609</v>
      </c>
      <c r="B3486" s="74" t="s">
        <v>4368</v>
      </c>
      <c r="C3486" s="74">
        <v>466</v>
      </c>
      <c r="D3486" s="74">
        <v>24</v>
      </c>
      <c r="E3486" s="74" t="s">
        <v>3556</v>
      </c>
    </row>
    <row r="3487" spans="1:5" x14ac:dyDescent="0.25">
      <c r="A3487" s="74">
        <v>302610</v>
      </c>
      <c r="B3487" s="74" t="s">
        <v>4369</v>
      </c>
      <c r="C3487" s="74">
        <v>6</v>
      </c>
      <c r="D3487" s="74">
        <v>26</v>
      </c>
      <c r="E3487" s="74" t="s">
        <v>3556</v>
      </c>
    </row>
    <row r="3488" spans="1:5" x14ac:dyDescent="0.25">
      <c r="A3488" s="74">
        <v>302611</v>
      </c>
      <c r="B3488" s="74" t="s">
        <v>4370</v>
      </c>
      <c r="C3488" s="74">
        <v>6</v>
      </c>
      <c r="D3488" s="74">
        <v>21</v>
      </c>
      <c r="E3488" s="74" t="s">
        <v>3522</v>
      </c>
    </row>
    <row r="3489" spans="1:5" x14ac:dyDescent="0.25">
      <c r="A3489" s="74">
        <v>302612</v>
      </c>
      <c r="B3489" s="74" t="s">
        <v>4371</v>
      </c>
      <c r="C3489" s="74">
        <v>6</v>
      </c>
      <c r="D3489" s="74">
        <v>21</v>
      </c>
      <c r="E3489" s="74" t="s">
        <v>3522</v>
      </c>
    </row>
    <row r="3490" spans="1:5" x14ac:dyDescent="0.25">
      <c r="A3490" s="74">
        <v>302614</v>
      </c>
      <c r="B3490" s="74" t="s">
        <v>4372</v>
      </c>
      <c r="C3490" s="74">
        <v>6</v>
      </c>
      <c r="D3490" s="74">
        <v>21</v>
      </c>
      <c r="E3490" s="74" t="s">
        <v>3522</v>
      </c>
    </row>
    <row r="3491" spans="1:5" x14ac:dyDescent="0.25">
      <c r="A3491" s="74">
        <v>302616</v>
      </c>
      <c r="B3491" s="74" t="s">
        <v>4373</v>
      </c>
      <c r="C3491" s="74">
        <v>846</v>
      </c>
      <c r="D3491" s="74">
        <v>26</v>
      </c>
      <c r="E3491" s="74" t="s">
        <v>3522</v>
      </c>
    </row>
    <row r="3492" spans="1:5" x14ac:dyDescent="0.25">
      <c r="A3492" s="74">
        <v>302617</v>
      </c>
      <c r="B3492" s="74" t="s">
        <v>4374</v>
      </c>
      <c r="C3492" s="74">
        <v>6</v>
      </c>
      <c r="D3492" s="74">
        <v>21</v>
      </c>
      <c r="E3492" s="74" t="s">
        <v>3522</v>
      </c>
    </row>
    <row r="3493" spans="1:5" x14ac:dyDescent="0.25">
      <c r="A3493" s="74">
        <v>302618</v>
      </c>
      <c r="B3493" s="74" t="s">
        <v>4375</v>
      </c>
      <c r="C3493" s="74">
        <v>6</v>
      </c>
      <c r="D3493" s="74">
        <v>21</v>
      </c>
      <c r="E3493" s="74" t="s">
        <v>3522</v>
      </c>
    </row>
    <row r="3494" spans="1:5" x14ac:dyDescent="0.25">
      <c r="A3494" s="74">
        <v>302619</v>
      </c>
      <c r="B3494" s="74" t="s">
        <v>4376</v>
      </c>
      <c r="C3494" s="74">
        <v>1328</v>
      </c>
      <c r="D3494" s="74">
        <v>26</v>
      </c>
      <c r="E3494" s="74" t="s">
        <v>3522</v>
      </c>
    </row>
    <row r="3495" spans="1:5" x14ac:dyDescent="0.25">
      <c r="A3495" s="74">
        <v>302620</v>
      </c>
      <c r="B3495" s="74" t="s">
        <v>4377</v>
      </c>
      <c r="C3495" s="74">
        <v>6</v>
      </c>
      <c r="D3495" s="74">
        <v>26</v>
      </c>
      <c r="E3495" s="74" t="s">
        <v>3522</v>
      </c>
    </row>
    <row r="3496" spans="1:5" x14ac:dyDescent="0.25">
      <c r="A3496" s="74">
        <v>302622</v>
      </c>
      <c r="B3496" s="74" t="s">
        <v>4156</v>
      </c>
      <c r="C3496" s="74">
        <v>1003</v>
      </c>
      <c r="D3496" s="74">
        <v>24</v>
      </c>
      <c r="E3496" s="74" t="s">
        <v>3522</v>
      </c>
    </row>
    <row r="3497" spans="1:5" x14ac:dyDescent="0.25">
      <c r="A3497" s="74">
        <v>302624</v>
      </c>
      <c r="B3497" s="74" t="s">
        <v>4378</v>
      </c>
      <c r="C3497" s="74">
        <v>846</v>
      </c>
      <c r="D3497" s="74">
        <v>26</v>
      </c>
      <c r="E3497" s="74" t="s">
        <v>3522</v>
      </c>
    </row>
    <row r="3498" spans="1:5" x14ac:dyDescent="0.25">
      <c r="A3498" s="74">
        <v>302625</v>
      </c>
      <c r="B3498" s="74" t="s">
        <v>4379</v>
      </c>
      <c r="C3498" s="74">
        <v>4761</v>
      </c>
      <c r="D3498" s="74">
        <v>21</v>
      </c>
      <c r="E3498" s="74" t="s">
        <v>3522</v>
      </c>
    </row>
    <row r="3499" spans="1:5" x14ac:dyDescent="0.25">
      <c r="A3499" s="74">
        <v>302628</v>
      </c>
      <c r="B3499" s="74" t="s">
        <v>4380</v>
      </c>
      <c r="C3499" s="74">
        <v>4761</v>
      </c>
      <c r="D3499" s="74">
        <v>21</v>
      </c>
      <c r="E3499" s="74" t="s">
        <v>3522</v>
      </c>
    </row>
    <row r="3500" spans="1:5" x14ac:dyDescent="0.25">
      <c r="A3500" s="74">
        <v>302629</v>
      </c>
      <c r="B3500" s="74" t="s">
        <v>4381</v>
      </c>
      <c r="C3500" s="74">
        <v>6</v>
      </c>
      <c r="D3500" s="74">
        <v>24</v>
      </c>
      <c r="E3500" s="74" t="s">
        <v>3522</v>
      </c>
    </row>
    <row r="3501" spans="1:5" x14ac:dyDescent="0.25">
      <c r="A3501" s="74">
        <v>302630</v>
      </c>
      <c r="B3501" s="74" t="s">
        <v>4382</v>
      </c>
      <c r="C3501" s="74">
        <v>978</v>
      </c>
      <c r="D3501" s="74">
        <v>24</v>
      </c>
      <c r="E3501" s="74" t="s">
        <v>3556</v>
      </c>
    </row>
    <row r="3502" spans="1:5" x14ac:dyDescent="0.25">
      <c r="A3502" s="74">
        <v>302631</v>
      </c>
      <c r="B3502" s="74" t="s">
        <v>4383</v>
      </c>
      <c r="C3502" s="74">
        <v>978</v>
      </c>
      <c r="D3502" s="74">
        <v>26</v>
      </c>
      <c r="E3502" s="74" t="s">
        <v>3556</v>
      </c>
    </row>
    <row r="3503" spans="1:5" x14ac:dyDescent="0.25">
      <c r="A3503" s="74">
        <v>302632</v>
      </c>
      <c r="B3503" s="74" t="s">
        <v>4384</v>
      </c>
      <c r="C3503" s="74">
        <v>6</v>
      </c>
      <c r="D3503" s="74">
        <v>21</v>
      </c>
      <c r="E3503" s="74" t="s">
        <v>3522</v>
      </c>
    </row>
    <row r="3504" spans="1:5" x14ac:dyDescent="0.25">
      <c r="A3504" s="74">
        <v>302633</v>
      </c>
      <c r="B3504" s="74" t="s">
        <v>374</v>
      </c>
      <c r="C3504" s="74">
        <v>978</v>
      </c>
      <c r="D3504" s="74">
        <v>24</v>
      </c>
      <c r="E3504" s="74" t="s">
        <v>3556</v>
      </c>
    </row>
    <row r="3505" spans="1:5" x14ac:dyDescent="0.25">
      <c r="A3505" s="74">
        <v>302634</v>
      </c>
      <c r="B3505" s="74" t="s">
        <v>4385</v>
      </c>
      <c r="C3505" s="74">
        <v>1141</v>
      </c>
      <c r="D3505" s="74">
        <v>24</v>
      </c>
      <c r="E3505" s="74" t="s">
        <v>3522</v>
      </c>
    </row>
    <row r="3506" spans="1:5" x14ac:dyDescent="0.25">
      <c r="A3506" s="74">
        <v>302635</v>
      </c>
      <c r="B3506" s="74" t="s">
        <v>4386</v>
      </c>
      <c r="C3506" s="74">
        <v>1139</v>
      </c>
      <c r="D3506" s="74">
        <v>26</v>
      </c>
      <c r="E3506" s="74" t="s">
        <v>3522</v>
      </c>
    </row>
    <row r="3507" spans="1:5" x14ac:dyDescent="0.25">
      <c r="A3507" s="74">
        <v>302636</v>
      </c>
      <c r="B3507" s="74" t="s">
        <v>4076</v>
      </c>
      <c r="C3507" s="74">
        <v>6</v>
      </c>
      <c r="D3507" s="74">
        <v>24</v>
      </c>
      <c r="E3507" s="74" t="s">
        <v>3522</v>
      </c>
    </row>
    <row r="3508" spans="1:5" x14ac:dyDescent="0.25">
      <c r="A3508" s="74">
        <v>302637</v>
      </c>
      <c r="B3508" s="74" t="s">
        <v>4387</v>
      </c>
      <c r="C3508" s="74">
        <v>5109</v>
      </c>
      <c r="D3508" s="74">
        <v>21</v>
      </c>
      <c r="E3508" s="74" t="s">
        <v>3522</v>
      </c>
    </row>
    <row r="3509" spans="1:5" x14ac:dyDescent="0.25">
      <c r="A3509" s="74">
        <v>302638</v>
      </c>
      <c r="B3509" s="74" t="s">
        <v>4388</v>
      </c>
      <c r="C3509" s="74">
        <v>6</v>
      </c>
      <c r="D3509" s="74">
        <v>26</v>
      </c>
      <c r="E3509" s="74" t="s">
        <v>3522</v>
      </c>
    </row>
    <row r="3510" spans="1:5" x14ac:dyDescent="0.25">
      <c r="A3510" s="74">
        <v>302639</v>
      </c>
      <c r="B3510" s="74" t="s">
        <v>4356</v>
      </c>
      <c r="C3510" s="74">
        <v>6</v>
      </c>
      <c r="D3510" s="74">
        <v>26</v>
      </c>
      <c r="E3510" s="74" t="s">
        <v>3522</v>
      </c>
    </row>
    <row r="3511" spans="1:5" x14ac:dyDescent="0.25">
      <c r="A3511" s="74">
        <v>302640</v>
      </c>
      <c r="B3511" s="74" t="s">
        <v>4356</v>
      </c>
      <c r="C3511" s="74">
        <v>6</v>
      </c>
      <c r="D3511" s="74">
        <v>26</v>
      </c>
      <c r="E3511" s="74" t="s">
        <v>3522</v>
      </c>
    </row>
    <row r="3512" spans="1:5" x14ac:dyDescent="0.25">
      <c r="A3512" s="74">
        <v>302641</v>
      </c>
      <c r="B3512" s="74" t="s">
        <v>4389</v>
      </c>
      <c r="C3512" s="74">
        <v>2091</v>
      </c>
      <c r="D3512" s="74">
        <v>26</v>
      </c>
      <c r="E3512" s="74" t="s">
        <v>3556</v>
      </c>
    </row>
    <row r="3513" spans="1:5" x14ac:dyDescent="0.25">
      <c r="A3513" s="74">
        <v>302642</v>
      </c>
      <c r="B3513" s="74" t="s">
        <v>4390</v>
      </c>
      <c r="C3513" s="74">
        <v>6</v>
      </c>
      <c r="D3513" s="74">
        <v>26</v>
      </c>
      <c r="E3513" s="74" t="s">
        <v>3522</v>
      </c>
    </row>
    <row r="3514" spans="1:5" x14ac:dyDescent="0.25">
      <c r="A3514" s="74">
        <v>302643</v>
      </c>
      <c r="B3514" s="74" t="s">
        <v>4391</v>
      </c>
      <c r="C3514" s="74">
        <v>846</v>
      </c>
      <c r="D3514" s="74">
        <v>26</v>
      </c>
      <c r="E3514" s="74" t="s">
        <v>3522</v>
      </c>
    </row>
    <row r="3515" spans="1:5" x14ac:dyDescent="0.25">
      <c r="A3515" s="74">
        <v>302644</v>
      </c>
      <c r="B3515" s="74" t="s">
        <v>4392</v>
      </c>
      <c r="C3515" s="74">
        <v>4401</v>
      </c>
      <c r="D3515" s="74">
        <v>24</v>
      </c>
      <c r="E3515" s="74" t="s">
        <v>3522</v>
      </c>
    </row>
    <row r="3516" spans="1:5" x14ac:dyDescent="0.25">
      <c r="A3516" s="74">
        <v>302646</v>
      </c>
      <c r="B3516" s="74" t="s">
        <v>4393</v>
      </c>
      <c r="C3516" s="74">
        <v>978</v>
      </c>
      <c r="D3516" s="74">
        <v>26</v>
      </c>
      <c r="E3516" s="74" t="s">
        <v>3556</v>
      </c>
    </row>
    <row r="3517" spans="1:5" x14ac:dyDescent="0.25">
      <c r="A3517" s="74">
        <v>302647</v>
      </c>
      <c r="B3517" s="74" t="s">
        <v>4394</v>
      </c>
      <c r="C3517" s="74">
        <v>978</v>
      </c>
      <c r="D3517" s="74">
        <v>21</v>
      </c>
      <c r="E3517" s="74" t="s">
        <v>3556</v>
      </c>
    </row>
    <row r="3518" spans="1:5" x14ac:dyDescent="0.25">
      <c r="A3518" s="74">
        <v>302648</v>
      </c>
      <c r="B3518" s="74" t="s">
        <v>264</v>
      </c>
      <c r="C3518" s="74">
        <v>6</v>
      </c>
      <c r="D3518" s="74">
        <v>21</v>
      </c>
      <c r="E3518" s="74" t="s">
        <v>3522</v>
      </c>
    </row>
    <row r="3519" spans="1:5" x14ac:dyDescent="0.25">
      <c r="A3519" s="74">
        <v>302649</v>
      </c>
      <c r="B3519" s="74" t="s">
        <v>4395</v>
      </c>
      <c r="C3519" s="74">
        <v>978</v>
      </c>
      <c r="D3519" s="74">
        <v>26</v>
      </c>
      <c r="E3519" s="74" t="s">
        <v>3556</v>
      </c>
    </row>
    <row r="3520" spans="1:5" x14ac:dyDescent="0.25">
      <c r="A3520" s="74">
        <v>302650</v>
      </c>
      <c r="B3520" s="74" t="s">
        <v>4396</v>
      </c>
      <c r="C3520" s="74">
        <v>5311</v>
      </c>
      <c r="D3520" s="74">
        <v>26</v>
      </c>
      <c r="E3520" s="74" t="s">
        <v>3522</v>
      </c>
    </row>
    <row r="3521" spans="1:5" x14ac:dyDescent="0.25">
      <c r="A3521" s="74">
        <v>302651</v>
      </c>
      <c r="B3521" s="74" t="s">
        <v>4397</v>
      </c>
      <c r="C3521" s="74">
        <v>2091</v>
      </c>
      <c r="D3521" s="74">
        <v>26</v>
      </c>
      <c r="E3521" s="74" t="s">
        <v>3556</v>
      </c>
    </row>
    <row r="3522" spans="1:5" x14ac:dyDescent="0.25">
      <c r="A3522" s="74">
        <v>302653</v>
      </c>
      <c r="B3522" s="74" t="s">
        <v>4398</v>
      </c>
      <c r="C3522" s="74">
        <v>1003</v>
      </c>
      <c r="D3522" s="74">
        <v>24</v>
      </c>
      <c r="E3522" s="74" t="s">
        <v>3522</v>
      </c>
    </row>
    <row r="3523" spans="1:5" x14ac:dyDescent="0.25">
      <c r="A3523" s="74">
        <v>302655</v>
      </c>
      <c r="B3523" s="74" t="s">
        <v>4076</v>
      </c>
      <c r="C3523" s="74">
        <v>6</v>
      </c>
      <c r="D3523" s="74">
        <v>24</v>
      </c>
      <c r="E3523" s="74" t="s">
        <v>3522</v>
      </c>
    </row>
    <row r="3524" spans="1:5" x14ac:dyDescent="0.25">
      <c r="A3524" s="74">
        <v>302657</v>
      </c>
      <c r="B3524" s="74" t="s">
        <v>4399</v>
      </c>
      <c r="C3524" s="74">
        <v>846</v>
      </c>
      <c r="D3524" s="74">
        <v>26</v>
      </c>
      <c r="E3524" s="74" t="s">
        <v>3522</v>
      </c>
    </row>
    <row r="3525" spans="1:5" x14ac:dyDescent="0.25">
      <c r="A3525" s="74">
        <v>302658</v>
      </c>
      <c r="B3525" s="74" t="s">
        <v>4400</v>
      </c>
      <c r="C3525" s="74">
        <v>6</v>
      </c>
      <c r="D3525" s="74">
        <v>26</v>
      </c>
      <c r="E3525" s="74" t="s">
        <v>3522</v>
      </c>
    </row>
    <row r="3526" spans="1:5" x14ac:dyDescent="0.25">
      <c r="A3526" s="74">
        <v>302659</v>
      </c>
      <c r="B3526" s="74" t="s">
        <v>4401</v>
      </c>
      <c r="C3526" s="74">
        <v>6</v>
      </c>
      <c r="D3526" s="74">
        <v>26</v>
      </c>
      <c r="E3526" s="74" t="s">
        <v>3522</v>
      </c>
    </row>
    <row r="3527" spans="1:5" x14ac:dyDescent="0.25">
      <c r="A3527" s="74">
        <v>302661</v>
      </c>
      <c r="B3527" s="74" t="s">
        <v>4402</v>
      </c>
      <c r="C3527" s="74">
        <v>6</v>
      </c>
      <c r="D3527" s="74">
        <v>26</v>
      </c>
      <c r="E3527" s="74" t="s">
        <v>3522</v>
      </c>
    </row>
    <row r="3528" spans="1:5" x14ac:dyDescent="0.25">
      <c r="A3528" s="74">
        <v>302662</v>
      </c>
      <c r="B3528" s="74" t="s">
        <v>4403</v>
      </c>
      <c r="C3528" s="74">
        <v>6</v>
      </c>
      <c r="D3528" s="74">
        <v>21</v>
      </c>
      <c r="E3528" s="74" t="s">
        <v>3522</v>
      </c>
    </row>
    <row r="3529" spans="1:5" x14ac:dyDescent="0.25">
      <c r="A3529" s="74">
        <v>302663</v>
      </c>
      <c r="B3529" s="74" t="s">
        <v>4404</v>
      </c>
      <c r="C3529" s="74">
        <v>6</v>
      </c>
      <c r="D3529" s="74">
        <v>26</v>
      </c>
      <c r="E3529" s="74" t="s">
        <v>3522</v>
      </c>
    </row>
    <row r="3530" spans="1:5" x14ac:dyDescent="0.25">
      <c r="A3530" s="74">
        <v>302664</v>
      </c>
      <c r="B3530" s="74" t="s">
        <v>3557</v>
      </c>
      <c r="C3530" s="74">
        <v>978</v>
      </c>
      <c r="D3530" s="74">
        <v>26</v>
      </c>
      <c r="E3530" s="74" t="s">
        <v>3556</v>
      </c>
    </row>
    <row r="3531" spans="1:5" x14ac:dyDescent="0.25">
      <c r="A3531" s="74">
        <v>302665</v>
      </c>
      <c r="B3531" s="74" t="s">
        <v>4405</v>
      </c>
      <c r="C3531" s="74">
        <v>2091</v>
      </c>
      <c r="D3531" s="74">
        <v>26</v>
      </c>
      <c r="E3531" s="74" t="s">
        <v>3556</v>
      </c>
    </row>
    <row r="3532" spans="1:5" x14ac:dyDescent="0.25">
      <c r="A3532" s="74">
        <v>302666</v>
      </c>
      <c r="B3532" s="74" t="s">
        <v>4406</v>
      </c>
      <c r="C3532" s="74">
        <v>6</v>
      </c>
      <c r="D3532" s="74">
        <v>21</v>
      </c>
      <c r="E3532" s="74" t="s">
        <v>3522</v>
      </c>
    </row>
    <row r="3533" spans="1:5" x14ac:dyDescent="0.25">
      <c r="A3533" s="74">
        <v>302667</v>
      </c>
      <c r="B3533" s="74" t="s">
        <v>4407</v>
      </c>
      <c r="C3533" s="74">
        <v>978</v>
      </c>
      <c r="D3533" s="74">
        <v>26</v>
      </c>
      <c r="E3533" s="74" t="s">
        <v>3556</v>
      </c>
    </row>
    <row r="3534" spans="1:5" x14ac:dyDescent="0.25">
      <c r="A3534" s="74">
        <v>302668</v>
      </c>
      <c r="B3534" s="74" t="s">
        <v>4408</v>
      </c>
      <c r="C3534" s="74">
        <v>5311</v>
      </c>
      <c r="D3534" s="74">
        <v>26</v>
      </c>
      <c r="E3534" s="74" t="s">
        <v>3522</v>
      </c>
    </row>
    <row r="3535" spans="1:5" x14ac:dyDescent="0.25">
      <c r="A3535" s="74">
        <v>302669</v>
      </c>
      <c r="B3535" s="74" t="s">
        <v>4409</v>
      </c>
      <c r="C3535" s="74">
        <v>6</v>
      </c>
      <c r="D3535" s="74">
        <v>26</v>
      </c>
      <c r="E3535" s="74" t="s">
        <v>3522</v>
      </c>
    </row>
    <row r="3536" spans="1:5" x14ac:dyDescent="0.25">
      <c r="A3536" s="74">
        <v>302670</v>
      </c>
      <c r="B3536" s="74" t="s">
        <v>4410</v>
      </c>
      <c r="C3536" s="74">
        <v>6</v>
      </c>
      <c r="D3536" s="74">
        <v>21</v>
      </c>
      <c r="E3536" s="74" t="s">
        <v>3522</v>
      </c>
    </row>
    <row r="3537" spans="1:5" x14ac:dyDescent="0.25">
      <c r="A3537" s="74">
        <v>302671</v>
      </c>
      <c r="B3537" s="74" t="s">
        <v>4411</v>
      </c>
      <c r="C3537" s="74">
        <v>6</v>
      </c>
      <c r="D3537" s="74">
        <v>26</v>
      </c>
      <c r="E3537" s="74" t="s">
        <v>3522</v>
      </c>
    </row>
    <row r="3538" spans="1:5" x14ac:dyDescent="0.25">
      <c r="A3538" s="74">
        <v>302674</v>
      </c>
      <c r="B3538" s="74" t="s">
        <v>4412</v>
      </c>
      <c r="C3538" s="74">
        <v>3761</v>
      </c>
      <c r="D3538" s="74">
        <v>24</v>
      </c>
      <c r="E3538" s="74" t="s">
        <v>3522</v>
      </c>
    </row>
    <row r="3539" spans="1:5" x14ac:dyDescent="0.25">
      <c r="A3539" s="74">
        <v>302675</v>
      </c>
      <c r="B3539" s="74" t="s">
        <v>4413</v>
      </c>
      <c r="C3539" s="74">
        <v>5273</v>
      </c>
      <c r="D3539" s="74">
        <v>26</v>
      </c>
      <c r="E3539" s="74" t="s">
        <v>3522</v>
      </c>
    </row>
    <row r="3540" spans="1:5" x14ac:dyDescent="0.25">
      <c r="A3540" s="74">
        <v>302676</v>
      </c>
      <c r="B3540" s="74" t="s">
        <v>4414</v>
      </c>
      <c r="C3540" s="74">
        <v>5273</v>
      </c>
      <c r="D3540" s="74">
        <v>26</v>
      </c>
      <c r="E3540" s="74" t="s">
        <v>3522</v>
      </c>
    </row>
    <row r="3541" spans="1:5" x14ac:dyDescent="0.25">
      <c r="A3541" s="74">
        <v>302678</v>
      </c>
      <c r="B3541" s="74" t="s">
        <v>4415</v>
      </c>
      <c r="C3541" s="74">
        <v>5109</v>
      </c>
      <c r="D3541" s="74">
        <v>21</v>
      </c>
      <c r="E3541" s="74" t="s">
        <v>3522</v>
      </c>
    </row>
    <row r="3542" spans="1:5" x14ac:dyDescent="0.25">
      <c r="A3542" s="74">
        <v>302679</v>
      </c>
      <c r="B3542" s="74" t="s">
        <v>4416</v>
      </c>
      <c r="C3542" s="74">
        <v>5311</v>
      </c>
      <c r="D3542" s="74">
        <v>26</v>
      </c>
      <c r="E3542" s="74" t="s">
        <v>3522</v>
      </c>
    </row>
    <row r="3543" spans="1:5" x14ac:dyDescent="0.25">
      <c r="A3543" s="74">
        <v>302680</v>
      </c>
      <c r="B3543" s="74" t="s">
        <v>4417</v>
      </c>
      <c r="C3543" s="74">
        <v>6</v>
      </c>
      <c r="D3543" s="74">
        <v>21</v>
      </c>
      <c r="E3543" s="74" t="s">
        <v>3522</v>
      </c>
    </row>
    <row r="3544" spans="1:5" x14ac:dyDescent="0.25">
      <c r="A3544" s="74">
        <v>302681</v>
      </c>
      <c r="B3544" s="74" t="s">
        <v>4418</v>
      </c>
      <c r="C3544" s="74">
        <v>6</v>
      </c>
      <c r="D3544" s="74">
        <v>21</v>
      </c>
      <c r="E3544" s="74" t="s">
        <v>3522</v>
      </c>
    </row>
    <row r="3545" spans="1:5" x14ac:dyDescent="0.25">
      <c r="A3545" s="74">
        <v>302683</v>
      </c>
      <c r="B3545" s="74" t="s">
        <v>3938</v>
      </c>
      <c r="C3545" s="74">
        <v>1141</v>
      </c>
      <c r="D3545" s="74">
        <v>24</v>
      </c>
      <c r="E3545" s="74" t="s">
        <v>3522</v>
      </c>
    </row>
    <row r="3546" spans="1:5" x14ac:dyDescent="0.25">
      <c r="A3546" s="74">
        <v>302685</v>
      </c>
      <c r="B3546" s="74" t="s">
        <v>4419</v>
      </c>
      <c r="C3546" s="74">
        <v>466</v>
      </c>
      <c r="D3546" s="74">
        <v>24</v>
      </c>
      <c r="E3546" s="74" t="s">
        <v>3556</v>
      </c>
    </row>
    <row r="3547" spans="1:5" x14ac:dyDescent="0.25">
      <c r="A3547" s="74">
        <v>302686</v>
      </c>
      <c r="B3547" s="74" t="s">
        <v>4420</v>
      </c>
      <c r="C3547" s="74">
        <v>1141</v>
      </c>
      <c r="D3547" s="74">
        <v>24</v>
      </c>
      <c r="E3547" s="74" t="s">
        <v>3522</v>
      </c>
    </row>
    <row r="3548" spans="1:5" x14ac:dyDescent="0.25">
      <c r="A3548" s="74">
        <v>302687</v>
      </c>
      <c r="B3548" s="74" t="s">
        <v>4421</v>
      </c>
      <c r="C3548" s="74">
        <v>5312</v>
      </c>
      <c r="D3548" s="74">
        <v>24</v>
      </c>
      <c r="E3548" s="74" t="s">
        <v>3522</v>
      </c>
    </row>
    <row r="3549" spans="1:5" x14ac:dyDescent="0.25">
      <c r="A3549" s="74">
        <v>302688</v>
      </c>
      <c r="B3549" s="74" t="s">
        <v>3824</v>
      </c>
      <c r="C3549" s="74">
        <v>5250</v>
      </c>
      <c r="D3549" s="74">
        <v>26</v>
      </c>
      <c r="E3549" s="74" t="s">
        <v>3522</v>
      </c>
    </row>
    <row r="3550" spans="1:5" x14ac:dyDescent="0.25">
      <c r="A3550" s="74">
        <v>302689</v>
      </c>
      <c r="B3550" s="74" t="s">
        <v>3824</v>
      </c>
      <c r="C3550" s="74">
        <v>5250</v>
      </c>
      <c r="D3550" s="74">
        <v>26</v>
      </c>
      <c r="E3550" s="74" t="s">
        <v>3522</v>
      </c>
    </row>
    <row r="3551" spans="1:5" x14ac:dyDescent="0.25">
      <c r="A3551" s="74">
        <v>302690</v>
      </c>
      <c r="B3551" s="74" t="s">
        <v>3824</v>
      </c>
      <c r="C3551" s="74">
        <v>5250</v>
      </c>
      <c r="D3551" s="74">
        <v>26</v>
      </c>
      <c r="E3551" s="74" t="s">
        <v>3522</v>
      </c>
    </row>
    <row r="3552" spans="1:5" x14ac:dyDescent="0.25">
      <c r="A3552" s="74">
        <v>302691</v>
      </c>
      <c r="B3552" s="74" t="s">
        <v>3824</v>
      </c>
      <c r="C3552" s="74">
        <v>5250</v>
      </c>
      <c r="D3552" s="74">
        <v>26</v>
      </c>
      <c r="E3552" s="74" t="s">
        <v>3522</v>
      </c>
    </row>
    <row r="3553" spans="1:5" x14ac:dyDescent="0.25">
      <c r="A3553" s="74">
        <v>302692</v>
      </c>
      <c r="B3553" s="74" t="s">
        <v>4422</v>
      </c>
      <c r="C3553" s="74">
        <v>6</v>
      </c>
      <c r="D3553" s="74">
        <v>26</v>
      </c>
      <c r="E3553" s="74" t="s">
        <v>3522</v>
      </c>
    </row>
    <row r="3554" spans="1:5" x14ac:dyDescent="0.25">
      <c r="A3554" s="74">
        <v>302693</v>
      </c>
      <c r="B3554" s="74" t="s">
        <v>4423</v>
      </c>
      <c r="C3554" s="74">
        <v>6</v>
      </c>
      <c r="D3554" s="74">
        <v>21</v>
      </c>
      <c r="E3554" s="74" t="s">
        <v>3522</v>
      </c>
    </row>
    <row r="3555" spans="1:5" x14ac:dyDescent="0.25">
      <c r="A3555" s="74">
        <v>302694</v>
      </c>
      <c r="B3555" s="74" t="s">
        <v>4424</v>
      </c>
      <c r="C3555" s="74">
        <v>5273</v>
      </c>
      <c r="D3555" s="74">
        <v>26</v>
      </c>
      <c r="E3555" s="74" t="s">
        <v>3522</v>
      </c>
    </row>
    <row r="3556" spans="1:5" x14ac:dyDescent="0.25">
      <c r="A3556" s="74">
        <v>302696</v>
      </c>
      <c r="B3556" s="74" t="s">
        <v>4425</v>
      </c>
      <c r="C3556" s="74">
        <v>6</v>
      </c>
      <c r="D3556" s="74">
        <v>24</v>
      </c>
      <c r="E3556" s="74" t="s">
        <v>3522</v>
      </c>
    </row>
    <row r="3557" spans="1:5" x14ac:dyDescent="0.25">
      <c r="A3557" s="74">
        <v>302698</v>
      </c>
      <c r="B3557" s="74" t="s">
        <v>4426</v>
      </c>
      <c r="C3557" s="74">
        <v>978</v>
      </c>
      <c r="D3557" s="74">
        <v>26</v>
      </c>
      <c r="E3557" s="74" t="s">
        <v>3556</v>
      </c>
    </row>
    <row r="3558" spans="1:5" x14ac:dyDescent="0.25">
      <c r="A3558" s="74">
        <v>302699</v>
      </c>
      <c r="B3558" s="74" t="s">
        <v>4427</v>
      </c>
      <c r="C3558" s="74">
        <v>6</v>
      </c>
      <c r="D3558" s="74">
        <v>21</v>
      </c>
      <c r="E3558" s="74" t="s">
        <v>3522</v>
      </c>
    </row>
    <row r="3559" spans="1:5" x14ac:dyDescent="0.25">
      <c r="A3559" s="74">
        <v>302700</v>
      </c>
      <c r="B3559" s="74" t="s">
        <v>4428</v>
      </c>
      <c r="C3559" s="74">
        <v>6</v>
      </c>
      <c r="D3559" s="74">
        <v>24</v>
      </c>
      <c r="E3559" s="74" t="s">
        <v>3522</v>
      </c>
    </row>
    <row r="3560" spans="1:5" x14ac:dyDescent="0.25">
      <c r="A3560" s="74">
        <v>302701</v>
      </c>
      <c r="B3560" s="74" t="s">
        <v>4429</v>
      </c>
      <c r="C3560" s="74">
        <v>846</v>
      </c>
      <c r="D3560" s="74">
        <v>26</v>
      </c>
      <c r="E3560" s="74" t="s">
        <v>3522</v>
      </c>
    </row>
    <row r="3561" spans="1:5" x14ac:dyDescent="0.25">
      <c r="A3561" s="74">
        <v>302703</v>
      </c>
      <c r="B3561" s="74" t="s">
        <v>4430</v>
      </c>
      <c r="C3561" s="74">
        <v>5273</v>
      </c>
      <c r="D3561" s="74">
        <v>26</v>
      </c>
      <c r="E3561" s="74" t="s">
        <v>3522</v>
      </c>
    </row>
    <row r="3562" spans="1:5" x14ac:dyDescent="0.25">
      <c r="A3562" s="74">
        <v>302705</v>
      </c>
      <c r="B3562" s="74" t="s">
        <v>4431</v>
      </c>
      <c r="C3562" s="74">
        <v>6</v>
      </c>
      <c r="D3562" s="74">
        <v>21</v>
      </c>
      <c r="E3562" s="74" t="s">
        <v>3522</v>
      </c>
    </row>
    <row r="3563" spans="1:5" x14ac:dyDescent="0.25">
      <c r="A3563" s="74">
        <v>302707</v>
      </c>
      <c r="B3563" s="74" t="s">
        <v>4432</v>
      </c>
      <c r="C3563" s="74">
        <v>1004</v>
      </c>
      <c r="D3563" s="74">
        <v>25</v>
      </c>
      <c r="E3563" s="74" t="s">
        <v>3522</v>
      </c>
    </row>
    <row r="3564" spans="1:5" x14ac:dyDescent="0.25">
      <c r="A3564" s="74">
        <v>302708</v>
      </c>
      <c r="B3564" s="74" t="s">
        <v>4433</v>
      </c>
      <c r="C3564" s="74">
        <v>1555</v>
      </c>
      <c r="D3564" s="74">
        <v>24</v>
      </c>
      <c r="E3564" s="74" t="s">
        <v>3522</v>
      </c>
    </row>
    <row r="3565" spans="1:5" x14ac:dyDescent="0.25">
      <c r="A3565" s="74">
        <v>302709</v>
      </c>
      <c r="B3565" s="74" t="s">
        <v>4434</v>
      </c>
      <c r="C3565" s="74">
        <v>6</v>
      </c>
      <c r="D3565" s="74">
        <v>21</v>
      </c>
      <c r="E3565" s="74" t="s">
        <v>3522</v>
      </c>
    </row>
    <row r="3566" spans="1:5" x14ac:dyDescent="0.25">
      <c r="A3566" s="74">
        <v>302710</v>
      </c>
      <c r="B3566" s="74" t="s">
        <v>4435</v>
      </c>
      <c r="C3566" s="74">
        <v>4241</v>
      </c>
      <c r="D3566" s="74">
        <v>24</v>
      </c>
      <c r="E3566" s="74" t="s">
        <v>3556</v>
      </c>
    </row>
    <row r="3567" spans="1:5" x14ac:dyDescent="0.25">
      <c r="A3567" s="74">
        <v>302711</v>
      </c>
      <c r="B3567" s="74" t="s">
        <v>4436</v>
      </c>
      <c r="C3567" s="74">
        <v>2508</v>
      </c>
      <c r="D3567" s="74">
        <v>24</v>
      </c>
      <c r="E3567" s="74" t="s">
        <v>3556</v>
      </c>
    </row>
    <row r="3568" spans="1:5" x14ac:dyDescent="0.25">
      <c r="A3568" s="74">
        <v>302712</v>
      </c>
      <c r="B3568" s="74" t="s">
        <v>4437</v>
      </c>
      <c r="C3568" s="74">
        <v>6</v>
      </c>
      <c r="D3568" s="74">
        <v>21</v>
      </c>
      <c r="E3568" s="74" t="s">
        <v>3522</v>
      </c>
    </row>
    <row r="3569" spans="1:5" x14ac:dyDescent="0.25">
      <c r="A3569" s="74">
        <v>302713</v>
      </c>
      <c r="B3569" s="74" t="s">
        <v>4438</v>
      </c>
      <c r="C3569" s="74">
        <v>6</v>
      </c>
      <c r="D3569" s="74">
        <v>20</v>
      </c>
      <c r="E3569" s="74" t="s">
        <v>3522</v>
      </c>
    </row>
    <row r="3570" spans="1:5" x14ac:dyDescent="0.25">
      <c r="A3570" s="74">
        <v>302714</v>
      </c>
      <c r="B3570" s="74" t="s">
        <v>4439</v>
      </c>
      <c r="C3570" s="74">
        <v>5312</v>
      </c>
      <c r="D3570" s="74">
        <v>26</v>
      </c>
      <c r="E3570" s="74" t="s">
        <v>3522</v>
      </c>
    </row>
    <row r="3571" spans="1:5" x14ac:dyDescent="0.25">
      <c r="A3571" s="74">
        <v>302715</v>
      </c>
      <c r="B3571" s="74" t="s">
        <v>4440</v>
      </c>
      <c r="C3571" s="74">
        <v>5273</v>
      </c>
      <c r="D3571" s="74">
        <v>26</v>
      </c>
      <c r="E3571" s="74" t="s">
        <v>3522</v>
      </c>
    </row>
    <row r="3572" spans="1:5" x14ac:dyDescent="0.25">
      <c r="A3572" s="74">
        <v>302716</v>
      </c>
      <c r="B3572" s="74" t="s">
        <v>4441</v>
      </c>
      <c r="C3572" s="74">
        <v>1139</v>
      </c>
      <c r="D3572" s="74">
        <v>26</v>
      </c>
      <c r="E3572" s="74" t="s">
        <v>3522</v>
      </c>
    </row>
    <row r="3573" spans="1:5" x14ac:dyDescent="0.25">
      <c r="A3573" s="74">
        <v>302717</v>
      </c>
      <c r="B3573" s="74" t="s">
        <v>4442</v>
      </c>
      <c r="C3573" s="74">
        <v>978</v>
      </c>
      <c r="D3573" s="74">
        <v>26</v>
      </c>
      <c r="E3573" s="74" t="s">
        <v>3556</v>
      </c>
    </row>
    <row r="3574" spans="1:5" x14ac:dyDescent="0.25">
      <c r="A3574" s="74">
        <v>302718</v>
      </c>
      <c r="B3574" s="74" t="s">
        <v>4443</v>
      </c>
      <c r="C3574" s="74">
        <v>5273</v>
      </c>
      <c r="D3574" s="74">
        <v>26</v>
      </c>
      <c r="E3574" s="74" t="s">
        <v>3522</v>
      </c>
    </row>
    <row r="3575" spans="1:5" x14ac:dyDescent="0.25">
      <c r="A3575" s="74">
        <v>302719</v>
      </c>
      <c r="B3575" s="74" t="s">
        <v>4444</v>
      </c>
      <c r="C3575" s="74">
        <v>1139</v>
      </c>
      <c r="D3575" s="74">
        <v>26</v>
      </c>
      <c r="E3575" s="74" t="s">
        <v>3522</v>
      </c>
    </row>
    <row r="3576" spans="1:5" x14ac:dyDescent="0.25">
      <c r="A3576" s="74">
        <v>302720</v>
      </c>
      <c r="B3576" s="74" t="s">
        <v>4445</v>
      </c>
      <c r="C3576" s="74">
        <v>4401</v>
      </c>
      <c r="D3576" s="74">
        <v>24</v>
      </c>
      <c r="E3576" s="74" t="s">
        <v>3522</v>
      </c>
    </row>
    <row r="3577" spans="1:5" x14ac:dyDescent="0.25">
      <c r="A3577" s="74">
        <v>302721</v>
      </c>
      <c r="B3577" s="74" t="s">
        <v>4446</v>
      </c>
      <c r="C3577" s="74">
        <v>5312</v>
      </c>
      <c r="D3577" s="74">
        <v>24</v>
      </c>
      <c r="E3577" s="74" t="s">
        <v>3522</v>
      </c>
    </row>
    <row r="3578" spans="1:5" x14ac:dyDescent="0.25">
      <c r="A3578" s="74">
        <v>302722</v>
      </c>
      <c r="B3578" s="74" t="s">
        <v>4447</v>
      </c>
      <c r="C3578" s="74">
        <v>5273</v>
      </c>
      <c r="D3578" s="74">
        <v>26</v>
      </c>
      <c r="E3578" s="74" t="s">
        <v>3522</v>
      </c>
    </row>
    <row r="3579" spans="1:5" x14ac:dyDescent="0.25">
      <c r="A3579" s="74">
        <v>302726</v>
      </c>
      <c r="B3579" s="74" t="s">
        <v>4448</v>
      </c>
      <c r="C3579" s="74">
        <v>1141</v>
      </c>
      <c r="D3579" s="74">
        <v>24</v>
      </c>
      <c r="E3579" s="74" t="s">
        <v>3522</v>
      </c>
    </row>
    <row r="3580" spans="1:5" x14ac:dyDescent="0.25">
      <c r="A3580" s="74">
        <v>302727</v>
      </c>
      <c r="B3580" s="74" t="s">
        <v>4449</v>
      </c>
      <c r="C3580" s="74">
        <v>6</v>
      </c>
      <c r="D3580" s="74">
        <v>21</v>
      </c>
      <c r="E3580" s="74" t="s">
        <v>3522</v>
      </c>
    </row>
    <row r="3581" spans="1:5" x14ac:dyDescent="0.25">
      <c r="A3581" s="74">
        <v>302728</v>
      </c>
      <c r="B3581" s="74" t="s">
        <v>4450</v>
      </c>
      <c r="C3581" s="74">
        <v>6</v>
      </c>
      <c r="D3581" s="74">
        <v>21</v>
      </c>
      <c r="E3581" s="74" t="s">
        <v>3522</v>
      </c>
    </row>
    <row r="3582" spans="1:5" x14ac:dyDescent="0.25">
      <c r="A3582" s="74">
        <v>302729</v>
      </c>
      <c r="B3582" s="74" t="s">
        <v>4451</v>
      </c>
      <c r="C3582" s="74">
        <v>6</v>
      </c>
      <c r="D3582" s="74">
        <v>21</v>
      </c>
      <c r="E3582" s="74" t="s">
        <v>3522</v>
      </c>
    </row>
    <row r="3583" spans="1:5" x14ac:dyDescent="0.25">
      <c r="A3583" s="74">
        <v>302730</v>
      </c>
      <c r="B3583" s="74" t="s">
        <v>4452</v>
      </c>
      <c r="C3583" s="74">
        <v>978</v>
      </c>
      <c r="D3583" s="74">
        <v>26</v>
      </c>
      <c r="E3583" s="74" t="s">
        <v>3556</v>
      </c>
    </row>
    <row r="3584" spans="1:5" x14ac:dyDescent="0.25">
      <c r="A3584" s="74">
        <v>302731</v>
      </c>
      <c r="B3584" s="74" t="s">
        <v>4207</v>
      </c>
      <c r="C3584" s="74">
        <v>2802</v>
      </c>
      <c r="D3584" s="74">
        <v>24</v>
      </c>
      <c r="E3584" s="74" t="s">
        <v>3522</v>
      </c>
    </row>
    <row r="3585" spans="1:5" x14ac:dyDescent="0.25">
      <c r="A3585" s="74">
        <v>302732</v>
      </c>
      <c r="B3585" s="74" t="s">
        <v>4453</v>
      </c>
      <c r="C3585" s="74">
        <v>1869</v>
      </c>
      <c r="D3585" s="74">
        <v>24</v>
      </c>
      <c r="E3585" s="74" t="s">
        <v>3522</v>
      </c>
    </row>
    <row r="3586" spans="1:5" x14ac:dyDescent="0.25">
      <c r="A3586" s="74">
        <v>302733</v>
      </c>
      <c r="B3586" s="74" t="s">
        <v>4454</v>
      </c>
      <c r="C3586" s="74">
        <v>4417</v>
      </c>
      <c r="D3586" s="74">
        <v>24</v>
      </c>
      <c r="E3586" s="74" t="s">
        <v>3522</v>
      </c>
    </row>
    <row r="3587" spans="1:5" x14ac:dyDescent="0.25">
      <c r="A3587" s="74">
        <v>302734</v>
      </c>
      <c r="B3587" s="74" t="s">
        <v>4076</v>
      </c>
      <c r="C3587" s="74">
        <v>6</v>
      </c>
      <c r="D3587" s="74">
        <v>24</v>
      </c>
      <c r="E3587" s="74" t="s">
        <v>3522</v>
      </c>
    </row>
    <row r="3588" spans="1:5" x14ac:dyDescent="0.25">
      <c r="A3588" s="74">
        <v>302735</v>
      </c>
      <c r="B3588" s="74" t="s">
        <v>4455</v>
      </c>
      <c r="C3588" s="74">
        <v>6</v>
      </c>
      <c r="D3588" s="74">
        <v>24</v>
      </c>
      <c r="E3588" s="74" t="s">
        <v>3522</v>
      </c>
    </row>
    <row r="3589" spans="1:5" x14ac:dyDescent="0.25">
      <c r="A3589" s="74">
        <v>302736</v>
      </c>
      <c r="B3589" s="74" t="s">
        <v>4456</v>
      </c>
      <c r="C3589" s="74">
        <v>5312</v>
      </c>
      <c r="D3589" s="74">
        <v>26</v>
      </c>
      <c r="E3589" s="74" t="s">
        <v>3522</v>
      </c>
    </row>
    <row r="3590" spans="1:5" x14ac:dyDescent="0.25">
      <c r="A3590" s="74">
        <v>302737</v>
      </c>
      <c r="B3590" s="74" t="s">
        <v>4457</v>
      </c>
      <c r="C3590" s="74">
        <v>2091</v>
      </c>
      <c r="D3590" s="74">
        <v>26</v>
      </c>
      <c r="E3590" s="74" t="s">
        <v>3556</v>
      </c>
    </row>
    <row r="3591" spans="1:5" x14ac:dyDescent="0.25">
      <c r="A3591" s="74">
        <v>302738</v>
      </c>
      <c r="B3591" s="74" t="s">
        <v>4458</v>
      </c>
      <c r="C3591" s="74">
        <v>1412</v>
      </c>
      <c r="D3591" s="74">
        <v>21</v>
      </c>
      <c r="E3591" s="74" t="s">
        <v>3522</v>
      </c>
    </row>
    <row r="3592" spans="1:5" x14ac:dyDescent="0.25">
      <c r="A3592" s="74">
        <v>302739</v>
      </c>
      <c r="B3592" s="74" t="s">
        <v>4459</v>
      </c>
      <c r="C3592" s="74">
        <v>6</v>
      </c>
      <c r="D3592" s="74">
        <v>21</v>
      </c>
      <c r="E3592" s="74" t="s">
        <v>3522</v>
      </c>
    </row>
    <row r="3593" spans="1:5" x14ac:dyDescent="0.25">
      <c r="A3593" s="74">
        <v>302740</v>
      </c>
      <c r="B3593" s="74" t="s">
        <v>4156</v>
      </c>
      <c r="C3593" s="74">
        <v>466</v>
      </c>
      <c r="D3593" s="74">
        <v>24</v>
      </c>
      <c r="E3593" s="74" t="s">
        <v>3556</v>
      </c>
    </row>
    <row r="3594" spans="1:5" x14ac:dyDescent="0.25">
      <c r="A3594" s="74">
        <v>302741</v>
      </c>
      <c r="B3594" s="74" t="s">
        <v>4209</v>
      </c>
      <c r="C3594" s="74">
        <v>466</v>
      </c>
      <c r="D3594" s="74">
        <v>24</v>
      </c>
      <c r="E3594" s="74" t="s">
        <v>3556</v>
      </c>
    </row>
    <row r="3595" spans="1:5" x14ac:dyDescent="0.25">
      <c r="A3595" s="74">
        <v>302742</v>
      </c>
      <c r="B3595" s="74" t="s">
        <v>4460</v>
      </c>
      <c r="C3595" s="74">
        <v>1220</v>
      </c>
      <c r="D3595" s="74">
        <v>21</v>
      </c>
      <c r="E3595" s="74" t="s">
        <v>3556</v>
      </c>
    </row>
    <row r="3596" spans="1:5" x14ac:dyDescent="0.25">
      <c r="A3596" s="74">
        <v>302746</v>
      </c>
      <c r="B3596" s="74" t="s">
        <v>4461</v>
      </c>
      <c r="C3596" s="74">
        <v>846</v>
      </c>
      <c r="D3596" s="74">
        <v>26</v>
      </c>
      <c r="E3596" s="74" t="s">
        <v>3522</v>
      </c>
    </row>
    <row r="3597" spans="1:5" x14ac:dyDescent="0.25">
      <c r="A3597" s="74">
        <v>302747</v>
      </c>
      <c r="B3597" s="74" t="s">
        <v>4376</v>
      </c>
      <c r="C3597" s="74">
        <v>5273</v>
      </c>
      <c r="D3597" s="74">
        <v>26</v>
      </c>
      <c r="E3597" s="74" t="s">
        <v>3522</v>
      </c>
    </row>
    <row r="3598" spans="1:5" x14ac:dyDescent="0.25">
      <c r="A3598" s="74">
        <v>302748</v>
      </c>
      <c r="B3598" s="74" t="s">
        <v>4462</v>
      </c>
      <c r="C3598" s="74">
        <v>6</v>
      </c>
      <c r="D3598" s="74">
        <v>21</v>
      </c>
      <c r="E3598" s="74" t="s">
        <v>3522</v>
      </c>
    </row>
    <row r="3599" spans="1:5" x14ac:dyDescent="0.25">
      <c r="A3599" s="74">
        <v>302749</v>
      </c>
      <c r="B3599" s="74" t="s">
        <v>4463</v>
      </c>
      <c r="C3599" s="74">
        <v>6</v>
      </c>
      <c r="D3599" s="74">
        <v>21</v>
      </c>
      <c r="E3599" s="74" t="s">
        <v>3522</v>
      </c>
    </row>
    <row r="3600" spans="1:5" x14ac:dyDescent="0.25">
      <c r="A3600" s="74">
        <v>302750</v>
      </c>
      <c r="B3600" s="74" t="s">
        <v>4464</v>
      </c>
      <c r="C3600" s="74">
        <v>5250</v>
      </c>
      <c r="D3600" s="74">
        <v>26</v>
      </c>
      <c r="E3600" s="74" t="s">
        <v>3522</v>
      </c>
    </row>
    <row r="3601" spans="1:5" x14ac:dyDescent="0.25">
      <c r="A3601" s="74">
        <v>302751</v>
      </c>
      <c r="B3601" s="74" t="s">
        <v>4465</v>
      </c>
      <c r="C3601" s="74">
        <v>6</v>
      </c>
      <c r="D3601" s="74">
        <v>21</v>
      </c>
      <c r="E3601" s="74" t="s">
        <v>3522</v>
      </c>
    </row>
    <row r="3602" spans="1:5" x14ac:dyDescent="0.25">
      <c r="A3602" s="74">
        <v>302752</v>
      </c>
      <c r="B3602" s="74" t="s">
        <v>4466</v>
      </c>
      <c r="C3602" s="74">
        <v>6</v>
      </c>
      <c r="D3602" s="74">
        <v>21</v>
      </c>
      <c r="E3602" s="74" t="s">
        <v>3522</v>
      </c>
    </row>
    <row r="3603" spans="1:5" x14ac:dyDescent="0.25">
      <c r="A3603" s="74">
        <v>302753</v>
      </c>
      <c r="B3603" s="74" t="s">
        <v>4467</v>
      </c>
      <c r="C3603" s="74">
        <v>978</v>
      </c>
      <c r="D3603" s="74">
        <v>26</v>
      </c>
      <c r="E3603" s="74" t="s">
        <v>3556</v>
      </c>
    </row>
    <row r="3604" spans="1:5" x14ac:dyDescent="0.25">
      <c r="A3604" s="74">
        <v>302754</v>
      </c>
      <c r="B3604" s="74" t="s">
        <v>4468</v>
      </c>
      <c r="C3604" s="74">
        <v>6</v>
      </c>
      <c r="D3604" s="74">
        <v>26</v>
      </c>
      <c r="E3604" s="74" t="s">
        <v>3522</v>
      </c>
    </row>
    <row r="3605" spans="1:5" x14ac:dyDescent="0.25">
      <c r="A3605" s="74">
        <v>302755</v>
      </c>
      <c r="B3605" s="74" t="s">
        <v>4469</v>
      </c>
      <c r="C3605" s="74">
        <v>1139</v>
      </c>
      <c r="D3605" s="74">
        <v>26</v>
      </c>
      <c r="E3605" s="74" t="s">
        <v>3522</v>
      </c>
    </row>
    <row r="3606" spans="1:5" x14ac:dyDescent="0.25">
      <c r="A3606" s="74">
        <v>302756</v>
      </c>
      <c r="B3606" s="74" t="s">
        <v>4470</v>
      </c>
      <c r="C3606" s="74">
        <v>2091</v>
      </c>
      <c r="D3606" s="74">
        <v>26</v>
      </c>
      <c r="E3606" s="74" t="s">
        <v>3556</v>
      </c>
    </row>
    <row r="3607" spans="1:5" x14ac:dyDescent="0.25">
      <c r="A3607" s="74">
        <v>302757</v>
      </c>
      <c r="B3607" s="74" t="s">
        <v>4471</v>
      </c>
      <c r="C3607" s="74">
        <v>5250</v>
      </c>
      <c r="D3607" s="74">
        <v>26</v>
      </c>
      <c r="E3607" s="74" t="s">
        <v>3522</v>
      </c>
    </row>
    <row r="3608" spans="1:5" x14ac:dyDescent="0.25">
      <c r="A3608" s="74">
        <v>302758</v>
      </c>
      <c r="B3608" s="74" t="s">
        <v>3938</v>
      </c>
      <c r="C3608" s="74">
        <v>1141</v>
      </c>
      <c r="D3608" s="74">
        <v>24</v>
      </c>
      <c r="E3608" s="74" t="s">
        <v>3522</v>
      </c>
    </row>
    <row r="3609" spans="1:5" x14ac:dyDescent="0.25">
      <c r="A3609" s="74">
        <v>302759</v>
      </c>
      <c r="B3609" s="74" t="s">
        <v>4472</v>
      </c>
      <c r="C3609" s="74">
        <v>5273</v>
      </c>
      <c r="D3609" s="74">
        <v>26</v>
      </c>
      <c r="E3609" s="74" t="s">
        <v>3522</v>
      </c>
    </row>
    <row r="3610" spans="1:5" x14ac:dyDescent="0.25">
      <c r="A3610" s="74">
        <v>302760</v>
      </c>
      <c r="B3610" s="74" t="s">
        <v>4473</v>
      </c>
      <c r="C3610" s="74">
        <v>6</v>
      </c>
      <c r="D3610" s="74">
        <v>24</v>
      </c>
      <c r="E3610" s="74" t="s">
        <v>3522</v>
      </c>
    </row>
    <row r="3611" spans="1:5" x14ac:dyDescent="0.25">
      <c r="A3611" s="74">
        <v>302761</v>
      </c>
      <c r="B3611" s="74" t="s">
        <v>4474</v>
      </c>
      <c r="C3611" s="74">
        <v>6</v>
      </c>
      <c r="D3611" s="74">
        <v>21</v>
      </c>
      <c r="E3611" s="74" t="s">
        <v>3522</v>
      </c>
    </row>
    <row r="3612" spans="1:5" x14ac:dyDescent="0.25">
      <c r="A3612" s="74">
        <v>302762</v>
      </c>
      <c r="B3612" s="74" t="s">
        <v>4475</v>
      </c>
      <c r="C3612" s="74">
        <v>6</v>
      </c>
      <c r="D3612" s="74">
        <v>21</v>
      </c>
      <c r="E3612" s="74" t="s">
        <v>3522</v>
      </c>
    </row>
    <row r="3613" spans="1:5" x14ac:dyDescent="0.25">
      <c r="A3613" s="74">
        <v>302763</v>
      </c>
      <c r="B3613" s="74" t="s">
        <v>4476</v>
      </c>
      <c r="C3613" s="74">
        <v>6</v>
      </c>
      <c r="D3613" s="74">
        <v>26</v>
      </c>
      <c r="E3613" s="74" t="s">
        <v>3522</v>
      </c>
    </row>
    <row r="3614" spans="1:5" x14ac:dyDescent="0.25">
      <c r="A3614" s="74">
        <v>302764</v>
      </c>
      <c r="B3614" s="74" t="s">
        <v>4477</v>
      </c>
      <c r="C3614" s="74">
        <v>1328</v>
      </c>
      <c r="D3614" s="74">
        <v>26</v>
      </c>
      <c r="E3614" s="74" t="s">
        <v>3522</v>
      </c>
    </row>
    <row r="3615" spans="1:5" x14ac:dyDescent="0.25">
      <c r="A3615" s="74">
        <v>302765</v>
      </c>
      <c r="B3615" s="74" t="s">
        <v>4478</v>
      </c>
      <c r="C3615" s="74">
        <v>5250</v>
      </c>
      <c r="D3615" s="74">
        <v>26</v>
      </c>
      <c r="E3615" s="74" t="s">
        <v>3522</v>
      </c>
    </row>
    <row r="3616" spans="1:5" x14ac:dyDescent="0.25">
      <c r="A3616" s="74">
        <v>302766</v>
      </c>
      <c r="B3616" s="74" t="s">
        <v>4479</v>
      </c>
      <c r="C3616" s="74">
        <v>3761</v>
      </c>
      <c r="D3616" s="74">
        <v>24</v>
      </c>
      <c r="E3616" s="74" t="s">
        <v>3522</v>
      </c>
    </row>
    <row r="3617" spans="1:5" x14ac:dyDescent="0.25">
      <c r="A3617" s="74">
        <v>302767</v>
      </c>
      <c r="B3617" s="74" t="s">
        <v>4480</v>
      </c>
      <c r="C3617" s="74">
        <v>5109</v>
      </c>
      <c r="D3617" s="74">
        <v>21</v>
      </c>
      <c r="E3617" s="74" t="s">
        <v>3522</v>
      </c>
    </row>
    <row r="3618" spans="1:5" x14ac:dyDescent="0.25">
      <c r="A3618" s="74">
        <v>302768</v>
      </c>
      <c r="B3618" s="74" t="s">
        <v>4481</v>
      </c>
      <c r="C3618" s="74">
        <v>978</v>
      </c>
      <c r="D3618" s="74">
        <v>26</v>
      </c>
      <c r="E3618" s="74" t="s">
        <v>3556</v>
      </c>
    </row>
    <row r="3619" spans="1:5" x14ac:dyDescent="0.25">
      <c r="A3619" s="74">
        <v>302769</v>
      </c>
      <c r="B3619" s="74" t="s">
        <v>4482</v>
      </c>
      <c r="C3619" s="74">
        <v>466</v>
      </c>
      <c r="D3619" s="74">
        <v>24</v>
      </c>
      <c r="E3619" s="74" t="s">
        <v>3556</v>
      </c>
    </row>
    <row r="3620" spans="1:5" x14ac:dyDescent="0.25">
      <c r="A3620" s="74">
        <v>302770</v>
      </c>
      <c r="B3620" s="74" t="s">
        <v>4483</v>
      </c>
      <c r="C3620" s="74">
        <v>1171</v>
      </c>
      <c r="D3620" s="74">
        <v>24</v>
      </c>
      <c r="E3620" s="74" t="s">
        <v>3522</v>
      </c>
    </row>
    <row r="3621" spans="1:5" x14ac:dyDescent="0.25">
      <c r="A3621" s="74">
        <v>302771</v>
      </c>
      <c r="B3621" s="74" t="s">
        <v>4484</v>
      </c>
      <c r="C3621" s="74">
        <v>6</v>
      </c>
      <c r="D3621" s="74">
        <v>21</v>
      </c>
      <c r="E3621" s="74" t="s">
        <v>3522</v>
      </c>
    </row>
    <row r="3622" spans="1:5" x14ac:dyDescent="0.25">
      <c r="A3622" s="74">
        <v>302772</v>
      </c>
      <c r="B3622" s="74" t="s">
        <v>4485</v>
      </c>
      <c r="C3622" s="74">
        <v>4761</v>
      </c>
      <c r="D3622" s="74">
        <v>21</v>
      </c>
      <c r="E3622" s="74" t="s">
        <v>3522</v>
      </c>
    </row>
    <row r="3623" spans="1:5" x14ac:dyDescent="0.25">
      <c r="A3623" s="74">
        <v>302773</v>
      </c>
      <c r="B3623" s="74" t="s">
        <v>4486</v>
      </c>
      <c r="C3623" s="74">
        <v>3761</v>
      </c>
      <c r="D3623" s="74">
        <v>24</v>
      </c>
      <c r="E3623" s="74" t="s">
        <v>3522</v>
      </c>
    </row>
    <row r="3624" spans="1:5" x14ac:dyDescent="0.25">
      <c r="A3624" s="74">
        <v>302774</v>
      </c>
      <c r="B3624" s="74" t="s">
        <v>4487</v>
      </c>
      <c r="C3624" s="74">
        <v>978</v>
      </c>
      <c r="D3624" s="74">
        <v>24</v>
      </c>
      <c r="E3624" s="74" t="s">
        <v>3556</v>
      </c>
    </row>
    <row r="3625" spans="1:5" x14ac:dyDescent="0.25">
      <c r="A3625" s="74">
        <v>302775</v>
      </c>
      <c r="B3625" s="74" t="s">
        <v>3760</v>
      </c>
      <c r="C3625" s="74">
        <v>6</v>
      </c>
      <c r="D3625" s="74">
        <v>24</v>
      </c>
      <c r="E3625" s="74" t="s">
        <v>3522</v>
      </c>
    </row>
    <row r="3626" spans="1:5" x14ac:dyDescent="0.25">
      <c r="A3626" s="74">
        <v>302776</v>
      </c>
      <c r="B3626" s="74" t="s">
        <v>4488</v>
      </c>
      <c r="C3626" s="74">
        <v>6</v>
      </c>
      <c r="D3626" s="74">
        <v>21</v>
      </c>
      <c r="E3626" s="74" t="s">
        <v>3522</v>
      </c>
    </row>
    <row r="3627" spans="1:5" x14ac:dyDescent="0.25">
      <c r="A3627" s="74">
        <v>302777</v>
      </c>
      <c r="B3627" s="74" t="s">
        <v>3938</v>
      </c>
      <c r="C3627" s="74">
        <v>1141</v>
      </c>
      <c r="D3627" s="74">
        <v>24</v>
      </c>
      <c r="E3627" s="74" t="s">
        <v>3522</v>
      </c>
    </row>
    <row r="3628" spans="1:5" x14ac:dyDescent="0.25">
      <c r="A3628" s="74">
        <v>302778</v>
      </c>
      <c r="B3628" s="74" t="s">
        <v>4489</v>
      </c>
      <c r="C3628" s="74">
        <v>978</v>
      </c>
      <c r="D3628" s="74">
        <v>26</v>
      </c>
      <c r="E3628" s="74" t="s">
        <v>3556</v>
      </c>
    </row>
    <row r="3629" spans="1:5" x14ac:dyDescent="0.25">
      <c r="A3629" s="74">
        <v>302779</v>
      </c>
      <c r="B3629" s="74" t="s">
        <v>4490</v>
      </c>
      <c r="C3629" s="74">
        <v>978</v>
      </c>
      <c r="D3629" s="74">
        <v>26</v>
      </c>
      <c r="E3629" s="74" t="s">
        <v>3556</v>
      </c>
    </row>
    <row r="3630" spans="1:5" x14ac:dyDescent="0.25">
      <c r="A3630" s="74">
        <v>302780</v>
      </c>
      <c r="B3630" s="74" t="s">
        <v>4491</v>
      </c>
      <c r="C3630" s="74">
        <v>1621</v>
      </c>
      <c r="D3630" s="74">
        <v>24</v>
      </c>
      <c r="E3630" s="74" t="s">
        <v>3556</v>
      </c>
    </row>
    <row r="3631" spans="1:5" x14ac:dyDescent="0.25">
      <c r="A3631" s="74">
        <v>302781</v>
      </c>
      <c r="B3631" s="74" t="s">
        <v>4492</v>
      </c>
      <c r="C3631" s="74">
        <v>978</v>
      </c>
      <c r="D3631" s="74">
        <v>26</v>
      </c>
      <c r="E3631" s="74" t="s">
        <v>3556</v>
      </c>
    </row>
    <row r="3632" spans="1:5" x14ac:dyDescent="0.25">
      <c r="A3632" s="74">
        <v>302782</v>
      </c>
      <c r="B3632" s="74" t="s">
        <v>4493</v>
      </c>
      <c r="C3632" s="74">
        <v>2508</v>
      </c>
      <c r="D3632" s="74">
        <v>24</v>
      </c>
      <c r="E3632" s="74" t="s">
        <v>3556</v>
      </c>
    </row>
    <row r="3633" spans="1:5" x14ac:dyDescent="0.25">
      <c r="A3633" s="74">
        <v>302783</v>
      </c>
      <c r="B3633" s="74" t="s">
        <v>4494</v>
      </c>
      <c r="C3633" s="74">
        <v>6</v>
      </c>
      <c r="D3633" s="74">
        <v>24</v>
      </c>
      <c r="E3633" s="74" t="s">
        <v>3522</v>
      </c>
    </row>
    <row r="3634" spans="1:5" x14ac:dyDescent="0.25">
      <c r="A3634" s="74">
        <v>302784</v>
      </c>
      <c r="B3634" s="74" t="s">
        <v>4495</v>
      </c>
      <c r="C3634" s="74">
        <v>6</v>
      </c>
      <c r="D3634" s="74">
        <v>24</v>
      </c>
      <c r="E3634" s="74" t="s">
        <v>3522</v>
      </c>
    </row>
    <row r="3635" spans="1:5" x14ac:dyDescent="0.25">
      <c r="A3635" s="74">
        <v>302785</v>
      </c>
      <c r="B3635" s="74" t="s">
        <v>4496</v>
      </c>
      <c r="C3635" s="74">
        <v>6</v>
      </c>
      <c r="D3635" s="74">
        <v>24</v>
      </c>
      <c r="E3635" s="74" t="s">
        <v>3522</v>
      </c>
    </row>
    <row r="3636" spans="1:5" x14ac:dyDescent="0.25">
      <c r="A3636" s="74">
        <v>302786</v>
      </c>
      <c r="B3636" s="74" t="s">
        <v>4497</v>
      </c>
      <c r="C3636" s="74">
        <v>5273</v>
      </c>
      <c r="D3636" s="74">
        <v>26</v>
      </c>
      <c r="E3636" s="74" t="s">
        <v>3522</v>
      </c>
    </row>
    <row r="3637" spans="1:5" x14ac:dyDescent="0.25">
      <c r="A3637" s="74">
        <v>302787</v>
      </c>
      <c r="B3637" s="74" t="s">
        <v>4498</v>
      </c>
      <c r="C3637" s="74">
        <v>6</v>
      </c>
      <c r="D3637" s="74">
        <v>21</v>
      </c>
      <c r="E3637" s="74" t="s">
        <v>3522</v>
      </c>
    </row>
    <row r="3638" spans="1:5" x14ac:dyDescent="0.25">
      <c r="A3638" s="74">
        <v>302788</v>
      </c>
      <c r="B3638" s="74" t="s">
        <v>4499</v>
      </c>
      <c r="C3638" s="74">
        <v>4401</v>
      </c>
      <c r="D3638" s="74">
        <v>24</v>
      </c>
      <c r="E3638" s="74" t="s">
        <v>3522</v>
      </c>
    </row>
    <row r="3639" spans="1:5" x14ac:dyDescent="0.25">
      <c r="A3639" s="74">
        <v>302789</v>
      </c>
      <c r="B3639" s="74" t="s">
        <v>4500</v>
      </c>
      <c r="C3639" s="74">
        <v>2076</v>
      </c>
      <c r="D3639" s="74">
        <v>24</v>
      </c>
      <c r="E3639" s="74" t="s">
        <v>3522</v>
      </c>
    </row>
    <row r="3640" spans="1:5" x14ac:dyDescent="0.25">
      <c r="A3640" s="74">
        <v>302790</v>
      </c>
      <c r="B3640" s="74" t="s">
        <v>4501</v>
      </c>
      <c r="C3640" s="74">
        <v>5273</v>
      </c>
      <c r="D3640" s="74">
        <v>26</v>
      </c>
      <c r="E3640" s="74" t="s">
        <v>3522</v>
      </c>
    </row>
    <row r="3641" spans="1:5" x14ac:dyDescent="0.25">
      <c r="A3641" s="74">
        <v>302791</v>
      </c>
      <c r="B3641" s="74" t="s">
        <v>4502</v>
      </c>
      <c r="C3641" s="74">
        <v>4761</v>
      </c>
      <c r="D3641" s="74">
        <v>21</v>
      </c>
      <c r="E3641" s="74" t="s">
        <v>3522</v>
      </c>
    </row>
    <row r="3642" spans="1:5" x14ac:dyDescent="0.25">
      <c r="A3642" s="74">
        <v>302792</v>
      </c>
      <c r="B3642" s="74" t="s">
        <v>4503</v>
      </c>
      <c r="C3642" s="74">
        <v>6</v>
      </c>
      <c r="D3642" s="74">
        <v>24</v>
      </c>
      <c r="E3642" s="74" t="s">
        <v>3522</v>
      </c>
    </row>
    <row r="3643" spans="1:5" x14ac:dyDescent="0.25">
      <c r="A3643" s="74">
        <v>302793</v>
      </c>
      <c r="B3643" s="74" t="s">
        <v>4504</v>
      </c>
      <c r="C3643" s="74">
        <v>6</v>
      </c>
      <c r="D3643" s="74">
        <v>24</v>
      </c>
      <c r="E3643" s="74" t="s">
        <v>3522</v>
      </c>
    </row>
    <row r="3644" spans="1:5" x14ac:dyDescent="0.25">
      <c r="A3644" s="74">
        <v>302794</v>
      </c>
      <c r="B3644" s="74" t="s">
        <v>4505</v>
      </c>
      <c r="C3644" s="74">
        <v>6</v>
      </c>
      <c r="D3644" s="74">
        <v>24</v>
      </c>
      <c r="E3644" s="74" t="s">
        <v>3522</v>
      </c>
    </row>
    <row r="3645" spans="1:5" x14ac:dyDescent="0.25">
      <c r="A3645" s="74">
        <v>302795</v>
      </c>
      <c r="B3645" s="74" t="s">
        <v>4506</v>
      </c>
      <c r="C3645" s="74">
        <v>6</v>
      </c>
      <c r="D3645" s="74">
        <v>24</v>
      </c>
      <c r="E3645" s="74" t="s">
        <v>3522</v>
      </c>
    </row>
    <row r="3646" spans="1:5" x14ac:dyDescent="0.25">
      <c r="A3646" s="74">
        <v>302796</v>
      </c>
      <c r="B3646" s="74" t="s">
        <v>4507</v>
      </c>
      <c r="C3646" s="74">
        <v>6</v>
      </c>
      <c r="D3646" s="74">
        <v>24</v>
      </c>
      <c r="E3646" s="74" t="s">
        <v>3522</v>
      </c>
    </row>
    <row r="3647" spans="1:5" x14ac:dyDescent="0.25">
      <c r="A3647" s="74">
        <v>302797</v>
      </c>
      <c r="B3647" s="74" t="s">
        <v>4508</v>
      </c>
      <c r="C3647" s="74">
        <v>6</v>
      </c>
      <c r="D3647" s="74">
        <v>24</v>
      </c>
      <c r="E3647" s="74" t="s">
        <v>3522</v>
      </c>
    </row>
    <row r="3648" spans="1:5" x14ac:dyDescent="0.25">
      <c r="A3648" s="74">
        <v>302798</v>
      </c>
      <c r="B3648" s="74" t="s">
        <v>4509</v>
      </c>
      <c r="C3648" s="74">
        <v>6</v>
      </c>
      <c r="D3648" s="74">
        <v>24</v>
      </c>
      <c r="E3648" s="74" t="s">
        <v>3522</v>
      </c>
    </row>
    <row r="3649" spans="1:5" x14ac:dyDescent="0.25">
      <c r="A3649" s="74">
        <v>302799</v>
      </c>
      <c r="B3649" s="74" t="s">
        <v>4510</v>
      </c>
      <c r="C3649" s="74">
        <v>6</v>
      </c>
      <c r="D3649" s="74">
        <v>24</v>
      </c>
      <c r="E3649" s="74" t="s">
        <v>3522</v>
      </c>
    </row>
    <row r="3650" spans="1:5" x14ac:dyDescent="0.25">
      <c r="A3650" s="74">
        <v>302800</v>
      </c>
      <c r="B3650" s="74" t="s">
        <v>4511</v>
      </c>
      <c r="C3650" s="74">
        <v>6</v>
      </c>
      <c r="D3650" s="74">
        <v>24</v>
      </c>
      <c r="E3650" s="74" t="s">
        <v>3522</v>
      </c>
    </row>
    <row r="3651" spans="1:5" x14ac:dyDescent="0.25">
      <c r="A3651" s="74">
        <v>302801</v>
      </c>
      <c r="B3651" s="74" t="s">
        <v>4512</v>
      </c>
      <c r="C3651" s="74">
        <v>6</v>
      </c>
      <c r="D3651" s="74">
        <v>24</v>
      </c>
      <c r="E3651" s="74" t="s">
        <v>3522</v>
      </c>
    </row>
    <row r="3652" spans="1:5" x14ac:dyDescent="0.25">
      <c r="A3652" s="74">
        <v>302802</v>
      </c>
      <c r="B3652" s="74" t="s">
        <v>4513</v>
      </c>
      <c r="C3652" s="74">
        <v>2508</v>
      </c>
      <c r="D3652" s="74">
        <v>24</v>
      </c>
      <c r="E3652" s="74" t="s">
        <v>3556</v>
      </c>
    </row>
    <row r="3653" spans="1:5" x14ac:dyDescent="0.25">
      <c r="A3653" s="74">
        <v>302803</v>
      </c>
      <c r="B3653" s="74" t="s">
        <v>4514</v>
      </c>
      <c r="C3653" s="74">
        <v>2508</v>
      </c>
      <c r="D3653" s="74">
        <v>24</v>
      </c>
      <c r="E3653" s="74" t="s">
        <v>3556</v>
      </c>
    </row>
    <row r="3654" spans="1:5" x14ac:dyDescent="0.25">
      <c r="A3654" s="74">
        <v>302804</v>
      </c>
      <c r="B3654" s="74" t="s">
        <v>4515</v>
      </c>
      <c r="C3654" s="74">
        <v>2508</v>
      </c>
      <c r="D3654" s="74">
        <v>24</v>
      </c>
      <c r="E3654" s="74" t="s">
        <v>3556</v>
      </c>
    </row>
    <row r="3655" spans="1:5" x14ac:dyDescent="0.25">
      <c r="A3655" s="74">
        <v>302805</v>
      </c>
      <c r="B3655" s="74" t="s">
        <v>4516</v>
      </c>
      <c r="C3655" s="74">
        <v>2508</v>
      </c>
      <c r="D3655" s="74">
        <v>24</v>
      </c>
      <c r="E3655" s="74" t="s">
        <v>3556</v>
      </c>
    </row>
    <row r="3656" spans="1:5" x14ac:dyDescent="0.25">
      <c r="A3656" s="74">
        <v>302806</v>
      </c>
      <c r="B3656" s="74" t="s">
        <v>4517</v>
      </c>
      <c r="C3656" s="74">
        <v>2508</v>
      </c>
      <c r="D3656" s="74">
        <v>24</v>
      </c>
      <c r="E3656" s="74" t="s">
        <v>3556</v>
      </c>
    </row>
    <row r="3657" spans="1:5" x14ac:dyDescent="0.25">
      <c r="A3657" s="74">
        <v>302807</v>
      </c>
      <c r="B3657" s="74" t="s">
        <v>4518</v>
      </c>
      <c r="C3657" s="74">
        <v>4241</v>
      </c>
      <c r="D3657" s="74">
        <v>24</v>
      </c>
      <c r="E3657" s="74" t="s">
        <v>3556</v>
      </c>
    </row>
    <row r="3658" spans="1:5" x14ac:dyDescent="0.25">
      <c r="A3658" s="74">
        <v>302808</v>
      </c>
      <c r="B3658" s="74" t="s">
        <v>4519</v>
      </c>
      <c r="C3658" s="74">
        <v>2508</v>
      </c>
      <c r="D3658" s="74">
        <v>24</v>
      </c>
      <c r="E3658" s="74" t="s">
        <v>3556</v>
      </c>
    </row>
    <row r="3659" spans="1:5" x14ac:dyDescent="0.25">
      <c r="A3659" s="74">
        <v>302809</v>
      </c>
      <c r="B3659" s="74" t="s">
        <v>4520</v>
      </c>
      <c r="C3659" s="74">
        <v>466</v>
      </c>
      <c r="D3659" s="74">
        <v>24</v>
      </c>
      <c r="E3659" s="74" t="s">
        <v>3556</v>
      </c>
    </row>
    <row r="3660" spans="1:5" x14ac:dyDescent="0.25">
      <c r="A3660" s="74">
        <v>302810</v>
      </c>
      <c r="B3660" s="74" t="s">
        <v>4521</v>
      </c>
      <c r="C3660" s="74">
        <v>466</v>
      </c>
      <c r="D3660" s="74">
        <v>24</v>
      </c>
      <c r="E3660" s="74" t="s">
        <v>3556</v>
      </c>
    </row>
    <row r="3661" spans="1:5" x14ac:dyDescent="0.25">
      <c r="A3661" s="74">
        <v>302811</v>
      </c>
      <c r="B3661" s="74" t="s">
        <v>4522</v>
      </c>
      <c r="C3661" s="74">
        <v>466</v>
      </c>
      <c r="D3661" s="74">
        <v>24</v>
      </c>
      <c r="E3661" s="74" t="s">
        <v>3556</v>
      </c>
    </row>
    <row r="3662" spans="1:5" x14ac:dyDescent="0.25">
      <c r="A3662" s="74">
        <v>302812</v>
      </c>
      <c r="B3662" s="74" t="s">
        <v>4523</v>
      </c>
      <c r="C3662" s="74">
        <v>4241</v>
      </c>
      <c r="D3662" s="74">
        <v>24</v>
      </c>
      <c r="E3662" s="74" t="s">
        <v>3556</v>
      </c>
    </row>
    <row r="3663" spans="1:5" x14ac:dyDescent="0.25">
      <c r="A3663" s="74">
        <v>302813</v>
      </c>
      <c r="B3663" s="74" t="s">
        <v>4524</v>
      </c>
      <c r="C3663" s="74">
        <v>1621</v>
      </c>
      <c r="D3663" s="74">
        <v>24</v>
      </c>
      <c r="E3663" s="74" t="s">
        <v>3556</v>
      </c>
    </row>
    <row r="3664" spans="1:5" x14ac:dyDescent="0.25">
      <c r="A3664" s="74">
        <v>302814</v>
      </c>
      <c r="B3664" s="74" t="s">
        <v>4525</v>
      </c>
      <c r="C3664" s="74">
        <v>2745</v>
      </c>
      <c r="D3664" s="74">
        <v>24</v>
      </c>
      <c r="E3664" s="74" t="s">
        <v>3522</v>
      </c>
    </row>
    <row r="3665" spans="1:5" x14ac:dyDescent="0.25">
      <c r="A3665" s="74">
        <v>302815</v>
      </c>
      <c r="B3665" s="74" t="s">
        <v>4526</v>
      </c>
      <c r="C3665" s="74">
        <v>2745</v>
      </c>
      <c r="D3665" s="74">
        <v>24</v>
      </c>
      <c r="E3665" s="74" t="s">
        <v>3522</v>
      </c>
    </row>
    <row r="3666" spans="1:5" x14ac:dyDescent="0.25">
      <c r="A3666" s="74">
        <v>302816</v>
      </c>
      <c r="B3666" s="74" t="s">
        <v>4527</v>
      </c>
      <c r="C3666" s="74">
        <v>1275</v>
      </c>
      <c r="D3666" s="74">
        <v>24</v>
      </c>
      <c r="E3666" s="74" t="s">
        <v>3522</v>
      </c>
    </row>
    <row r="3667" spans="1:5" x14ac:dyDescent="0.25">
      <c r="A3667" s="74">
        <v>302817</v>
      </c>
      <c r="B3667" s="74" t="s">
        <v>4528</v>
      </c>
      <c r="C3667" s="74">
        <v>2409</v>
      </c>
      <c r="D3667" s="74">
        <v>24</v>
      </c>
      <c r="E3667" s="74" t="s">
        <v>3522</v>
      </c>
    </row>
    <row r="3668" spans="1:5" x14ac:dyDescent="0.25">
      <c r="A3668" s="74">
        <v>302818</v>
      </c>
      <c r="B3668" s="74" t="s">
        <v>4529</v>
      </c>
      <c r="C3668" s="74">
        <v>2745</v>
      </c>
      <c r="D3668" s="74">
        <v>24</v>
      </c>
      <c r="E3668" s="74" t="s">
        <v>3522</v>
      </c>
    </row>
    <row r="3669" spans="1:5" x14ac:dyDescent="0.25">
      <c r="A3669" s="74">
        <v>302819</v>
      </c>
      <c r="B3669" s="74" t="s">
        <v>4530</v>
      </c>
      <c r="C3669" s="74">
        <v>1275</v>
      </c>
      <c r="D3669" s="74">
        <v>24</v>
      </c>
      <c r="E3669" s="74" t="s">
        <v>3522</v>
      </c>
    </row>
    <row r="3670" spans="1:5" x14ac:dyDescent="0.25">
      <c r="A3670" s="74">
        <v>302820</v>
      </c>
      <c r="B3670" s="74" t="s">
        <v>4531</v>
      </c>
      <c r="C3670" s="74">
        <v>2745</v>
      </c>
      <c r="D3670" s="74">
        <v>24</v>
      </c>
      <c r="E3670" s="74" t="s">
        <v>3522</v>
      </c>
    </row>
    <row r="3671" spans="1:5" x14ac:dyDescent="0.25">
      <c r="A3671" s="74">
        <v>302821</v>
      </c>
      <c r="B3671" s="74" t="s">
        <v>4532</v>
      </c>
      <c r="C3671" s="74">
        <v>2745</v>
      </c>
      <c r="D3671" s="74">
        <v>24</v>
      </c>
      <c r="E3671" s="74" t="s">
        <v>3522</v>
      </c>
    </row>
    <row r="3672" spans="1:5" x14ac:dyDescent="0.25">
      <c r="A3672" s="74">
        <v>302822</v>
      </c>
      <c r="B3672" s="74" t="s">
        <v>4533</v>
      </c>
      <c r="C3672" s="74">
        <v>6</v>
      </c>
      <c r="D3672" s="74">
        <v>24</v>
      </c>
      <c r="E3672" s="74" t="s">
        <v>3522</v>
      </c>
    </row>
    <row r="3673" spans="1:5" x14ac:dyDescent="0.25">
      <c r="A3673" s="74">
        <v>302823</v>
      </c>
      <c r="B3673" s="74" t="s">
        <v>4534</v>
      </c>
      <c r="C3673" s="74">
        <v>2409</v>
      </c>
      <c r="D3673" s="74">
        <v>24</v>
      </c>
      <c r="E3673" s="74" t="s">
        <v>3522</v>
      </c>
    </row>
    <row r="3674" spans="1:5" x14ac:dyDescent="0.25">
      <c r="A3674" s="74">
        <v>302824</v>
      </c>
      <c r="B3674" s="74" t="s">
        <v>4535</v>
      </c>
      <c r="C3674" s="74">
        <v>2745</v>
      </c>
      <c r="D3674" s="74">
        <v>24</v>
      </c>
      <c r="E3674" s="74" t="s">
        <v>3522</v>
      </c>
    </row>
    <row r="3675" spans="1:5" x14ac:dyDescent="0.25">
      <c r="A3675" s="74">
        <v>302825</v>
      </c>
      <c r="B3675" s="74" t="s">
        <v>4536</v>
      </c>
      <c r="C3675" s="74">
        <v>2745</v>
      </c>
      <c r="D3675" s="74">
        <v>24</v>
      </c>
      <c r="E3675" s="74" t="s">
        <v>3522</v>
      </c>
    </row>
    <row r="3676" spans="1:5" x14ac:dyDescent="0.25">
      <c r="A3676" s="74">
        <v>302826</v>
      </c>
      <c r="B3676" s="74" t="s">
        <v>4537</v>
      </c>
      <c r="C3676" s="74">
        <v>1275</v>
      </c>
      <c r="D3676" s="74">
        <v>24</v>
      </c>
      <c r="E3676" s="74" t="s">
        <v>3522</v>
      </c>
    </row>
    <row r="3677" spans="1:5" x14ac:dyDescent="0.25">
      <c r="A3677" s="74">
        <v>302827</v>
      </c>
      <c r="B3677" s="74" t="s">
        <v>4538</v>
      </c>
      <c r="C3677" s="74">
        <v>1275</v>
      </c>
      <c r="D3677" s="74">
        <v>24</v>
      </c>
      <c r="E3677" s="74" t="s">
        <v>3522</v>
      </c>
    </row>
    <row r="3678" spans="1:5" x14ac:dyDescent="0.25">
      <c r="A3678" s="74">
        <v>302828</v>
      </c>
      <c r="B3678" s="74" t="s">
        <v>4539</v>
      </c>
      <c r="C3678" s="74">
        <v>1275</v>
      </c>
      <c r="D3678" s="74">
        <v>24</v>
      </c>
      <c r="E3678" s="74" t="s">
        <v>3522</v>
      </c>
    </row>
    <row r="3679" spans="1:5" x14ac:dyDescent="0.25">
      <c r="A3679" s="74">
        <v>302829</v>
      </c>
      <c r="B3679" s="74" t="s">
        <v>4540</v>
      </c>
      <c r="C3679" s="74">
        <v>1275</v>
      </c>
      <c r="D3679" s="74">
        <v>24</v>
      </c>
      <c r="E3679" s="74" t="s">
        <v>3522</v>
      </c>
    </row>
    <row r="3680" spans="1:5" x14ac:dyDescent="0.25">
      <c r="A3680" s="74">
        <v>302830</v>
      </c>
      <c r="B3680" s="74" t="s">
        <v>4541</v>
      </c>
      <c r="C3680" s="74">
        <v>2745</v>
      </c>
      <c r="D3680" s="74">
        <v>24</v>
      </c>
      <c r="E3680" s="74" t="s">
        <v>3522</v>
      </c>
    </row>
    <row r="3681" spans="1:5" x14ac:dyDescent="0.25">
      <c r="A3681" s="74">
        <v>302831</v>
      </c>
      <c r="B3681" s="74" t="s">
        <v>4542</v>
      </c>
      <c r="C3681" s="74">
        <v>2409</v>
      </c>
      <c r="D3681" s="74">
        <v>24</v>
      </c>
      <c r="E3681" s="74" t="s">
        <v>3522</v>
      </c>
    </row>
    <row r="3682" spans="1:5" x14ac:dyDescent="0.25">
      <c r="A3682" s="74">
        <v>302832</v>
      </c>
      <c r="B3682" s="74" t="s">
        <v>4543</v>
      </c>
      <c r="C3682" s="74">
        <v>2802</v>
      </c>
      <c r="D3682" s="74">
        <v>24</v>
      </c>
      <c r="E3682" s="74" t="s">
        <v>3522</v>
      </c>
    </row>
    <row r="3683" spans="1:5" x14ac:dyDescent="0.25">
      <c r="A3683" s="74">
        <v>302833</v>
      </c>
      <c r="B3683" s="74" t="s">
        <v>4544</v>
      </c>
      <c r="C3683" s="74">
        <v>5275</v>
      </c>
      <c r="D3683" s="74">
        <v>24</v>
      </c>
      <c r="E3683" s="74" t="s">
        <v>3522</v>
      </c>
    </row>
    <row r="3684" spans="1:5" x14ac:dyDescent="0.25">
      <c r="A3684" s="74">
        <v>302834</v>
      </c>
      <c r="B3684" s="74" t="s">
        <v>4545</v>
      </c>
      <c r="C3684" s="74">
        <v>4401</v>
      </c>
      <c r="D3684" s="74">
        <v>24</v>
      </c>
      <c r="E3684" s="74" t="s">
        <v>3522</v>
      </c>
    </row>
    <row r="3685" spans="1:5" x14ac:dyDescent="0.25">
      <c r="A3685" s="74">
        <v>302835</v>
      </c>
      <c r="B3685" s="74" t="s">
        <v>4546</v>
      </c>
      <c r="C3685" s="74">
        <v>1275</v>
      </c>
      <c r="D3685" s="74">
        <v>24</v>
      </c>
      <c r="E3685" s="74" t="s">
        <v>3522</v>
      </c>
    </row>
    <row r="3686" spans="1:5" x14ac:dyDescent="0.25">
      <c r="A3686" s="74">
        <v>302836</v>
      </c>
      <c r="B3686" s="74" t="s">
        <v>4547</v>
      </c>
      <c r="C3686" s="74">
        <v>1275</v>
      </c>
      <c r="D3686" s="74">
        <v>24</v>
      </c>
      <c r="E3686" s="74" t="s">
        <v>3522</v>
      </c>
    </row>
    <row r="3687" spans="1:5" x14ac:dyDescent="0.25">
      <c r="A3687" s="74">
        <v>302837</v>
      </c>
      <c r="B3687" s="74" t="s">
        <v>4548</v>
      </c>
      <c r="C3687" s="74">
        <v>1275</v>
      </c>
      <c r="D3687" s="74">
        <v>24</v>
      </c>
      <c r="E3687" s="74" t="s">
        <v>3522</v>
      </c>
    </row>
    <row r="3688" spans="1:5" x14ac:dyDescent="0.25">
      <c r="A3688" s="74">
        <v>302838</v>
      </c>
      <c r="B3688" s="74" t="s">
        <v>4549</v>
      </c>
      <c r="C3688" s="74">
        <v>2409</v>
      </c>
      <c r="D3688" s="74">
        <v>24</v>
      </c>
      <c r="E3688" s="74" t="s">
        <v>3522</v>
      </c>
    </row>
    <row r="3689" spans="1:5" x14ac:dyDescent="0.25">
      <c r="A3689" s="74">
        <v>302839</v>
      </c>
      <c r="B3689" s="74" t="s">
        <v>4550</v>
      </c>
      <c r="C3689" s="74">
        <v>2409</v>
      </c>
      <c r="D3689" s="74">
        <v>24</v>
      </c>
      <c r="E3689" s="74" t="s">
        <v>3522</v>
      </c>
    </row>
    <row r="3690" spans="1:5" x14ac:dyDescent="0.25">
      <c r="A3690" s="74">
        <v>302840</v>
      </c>
      <c r="B3690" s="74" t="s">
        <v>4551</v>
      </c>
      <c r="C3690" s="74">
        <v>2409</v>
      </c>
      <c r="D3690" s="74">
        <v>24</v>
      </c>
      <c r="E3690" s="74" t="s">
        <v>3522</v>
      </c>
    </row>
    <row r="3691" spans="1:5" x14ac:dyDescent="0.25">
      <c r="A3691" s="74">
        <v>302841</v>
      </c>
      <c r="B3691" s="74" t="s">
        <v>4552</v>
      </c>
      <c r="C3691" s="74">
        <v>978</v>
      </c>
      <c r="D3691" s="74">
        <v>21</v>
      </c>
      <c r="E3691" s="74" t="s">
        <v>3556</v>
      </c>
    </row>
    <row r="3692" spans="1:5" x14ac:dyDescent="0.25">
      <c r="A3692" s="74">
        <v>302842</v>
      </c>
      <c r="B3692" s="74" t="s">
        <v>4553</v>
      </c>
      <c r="C3692" s="74">
        <v>466</v>
      </c>
      <c r="D3692" s="74">
        <v>24</v>
      </c>
      <c r="E3692" s="74" t="s">
        <v>3556</v>
      </c>
    </row>
    <row r="3693" spans="1:5" x14ac:dyDescent="0.25">
      <c r="A3693" s="74">
        <v>302843</v>
      </c>
      <c r="B3693" s="74" t="s">
        <v>4554</v>
      </c>
      <c r="C3693" s="74">
        <v>5275</v>
      </c>
      <c r="D3693" s="74">
        <v>24</v>
      </c>
      <c r="E3693" s="74" t="s">
        <v>3522</v>
      </c>
    </row>
    <row r="3694" spans="1:5" x14ac:dyDescent="0.25">
      <c r="A3694" s="74">
        <v>302844</v>
      </c>
      <c r="B3694" s="74" t="s">
        <v>4555</v>
      </c>
      <c r="C3694" s="74">
        <v>2409</v>
      </c>
      <c r="D3694" s="74">
        <v>24</v>
      </c>
      <c r="E3694" s="74" t="s">
        <v>3522</v>
      </c>
    </row>
    <row r="3695" spans="1:5" x14ac:dyDescent="0.25">
      <c r="A3695" s="74">
        <v>302845</v>
      </c>
      <c r="B3695" s="74" t="s">
        <v>4556</v>
      </c>
      <c r="C3695" s="74">
        <v>4401</v>
      </c>
      <c r="D3695" s="74">
        <v>24</v>
      </c>
      <c r="E3695" s="74" t="s">
        <v>3522</v>
      </c>
    </row>
    <row r="3696" spans="1:5" x14ac:dyDescent="0.25">
      <c r="A3696" s="74">
        <v>302846</v>
      </c>
      <c r="B3696" s="74" t="s">
        <v>4557</v>
      </c>
      <c r="C3696" s="74">
        <v>2802</v>
      </c>
      <c r="D3696" s="74">
        <v>24</v>
      </c>
      <c r="E3696" s="74" t="s">
        <v>3522</v>
      </c>
    </row>
    <row r="3697" spans="1:5" x14ac:dyDescent="0.25">
      <c r="A3697" s="74">
        <v>302847</v>
      </c>
      <c r="B3697" s="74" t="s">
        <v>4558</v>
      </c>
      <c r="C3697" s="74">
        <v>4688</v>
      </c>
      <c r="D3697" s="74">
        <v>24</v>
      </c>
      <c r="E3697" s="74" t="s">
        <v>3522</v>
      </c>
    </row>
    <row r="3698" spans="1:5" x14ac:dyDescent="0.25">
      <c r="A3698" s="74">
        <v>302848</v>
      </c>
      <c r="B3698" s="74" t="s">
        <v>4559</v>
      </c>
      <c r="C3698" s="74">
        <v>6</v>
      </c>
      <c r="D3698" s="74">
        <v>24</v>
      </c>
      <c r="E3698" s="74" t="s">
        <v>3522</v>
      </c>
    </row>
    <row r="3699" spans="1:5" x14ac:dyDescent="0.25">
      <c r="A3699" s="74">
        <v>302849</v>
      </c>
      <c r="B3699" s="74" t="s">
        <v>4560</v>
      </c>
      <c r="C3699" s="74">
        <v>5109</v>
      </c>
      <c r="D3699" s="74">
        <v>21</v>
      </c>
      <c r="E3699" s="74" t="s">
        <v>3522</v>
      </c>
    </row>
    <row r="3700" spans="1:5" x14ac:dyDescent="0.25">
      <c r="A3700" s="74">
        <v>302850</v>
      </c>
      <c r="B3700" s="74" t="s">
        <v>4561</v>
      </c>
      <c r="C3700" s="74">
        <v>1171</v>
      </c>
      <c r="D3700" s="74">
        <v>24</v>
      </c>
      <c r="E3700" s="74" t="s">
        <v>3522</v>
      </c>
    </row>
    <row r="3701" spans="1:5" x14ac:dyDescent="0.25">
      <c r="A3701" s="74">
        <v>302851</v>
      </c>
      <c r="B3701" s="74" t="s">
        <v>4562</v>
      </c>
      <c r="C3701" s="74">
        <v>5275</v>
      </c>
      <c r="D3701" s="74">
        <v>24</v>
      </c>
      <c r="E3701" s="74" t="s">
        <v>3522</v>
      </c>
    </row>
    <row r="3702" spans="1:5" x14ac:dyDescent="0.25">
      <c r="A3702" s="74">
        <v>302852</v>
      </c>
      <c r="B3702" s="74" t="s">
        <v>4563</v>
      </c>
      <c r="C3702" s="74">
        <v>2409</v>
      </c>
      <c r="D3702" s="74">
        <v>24</v>
      </c>
      <c r="E3702" s="74" t="s">
        <v>3522</v>
      </c>
    </row>
    <row r="3703" spans="1:5" x14ac:dyDescent="0.25">
      <c r="A3703" s="74">
        <v>302853</v>
      </c>
      <c r="B3703" s="74" t="s">
        <v>4564</v>
      </c>
      <c r="C3703" s="74">
        <v>6</v>
      </c>
      <c r="D3703" s="74">
        <v>24</v>
      </c>
      <c r="E3703" s="74" t="s">
        <v>3522</v>
      </c>
    </row>
    <row r="3704" spans="1:5" x14ac:dyDescent="0.25">
      <c r="A3704" s="74">
        <v>302854</v>
      </c>
      <c r="B3704" s="74" t="s">
        <v>4420</v>
      </c>
      <c r="C3704" s="74">
        <v>1141</v>
      </c>
      <c r="D3704" s="74">
        <v>24</v>
      </c>
      <c r="E3704" s="74" t="s">
        <v>3522</v>
      </c>
    </row>
    <row r="3705" spans="1:5" x14ac:dyDescent="0.25">
      <c r="A3705" s="74">
        <v>302855</v>
      </c>
      <c r="B3705" s="74" t="s">
        <v>4420</v>
      </c>
      <c r="C3705" s="74">
        <v>1141</v>
      </c>
      <c r="D3705" s="74">
        <v>24</v>
      </c>
      <c r="E3705" s="74" t="s">
        <v>3522</v>
      </c>
    </row>
    <row r="3706" spans="1:5" x14ac:dyDescent="0.25">
      <c r="A3706" s="74">
        <v>302856</v>
      </c>
      <c r="B3706" s="74" t="s">
        <v>4565</v>
      </c>
      <c r="C3706" s="74">
        <v>846</v>
      </c>
      <c r="D3706" s="74">
        <v>26</v>
      </c>
      <c r="E3706" s="74" t="s">
        <v>3522</v>
      </c>
    </row>
    <row r="3707" spans="1:5" x14ac:dyDescent="0.25">
      <c r="A3707" s="74">
        <v>302857</v>
      </c>
      <c r="B3707" s="74" t="s">
        <v>4566</v>
      </c>
      <c r="C3707" s="74">
        <v>2745</v>
      </c>
      <c r="D3707" s="74">
        <v>24</v>
      </c>
      <c r="E3707" s="74" t="s">
        <v>3522</v>
      </c>
    </row>
    <row r="3708" spans="1:5" x14ac:dyDescent="0.25">
      <c r="A3708" s="74">
        <v>302858</v>
      </c>
      <c r="B3708" s="74" t="s">
        <v>4567</v>
      </c>
      <c r="C3708" s="74">
        <v>4401</v>
      </c>
      <c r="D3708" s="74">
        <v>24</v>
      </c>
      <c r="E3708" s="74" t="s">
        <v>3522</v>
      </c>
    </row>
    <row r="3709" spans="1:5" x14ac:dyDescent="0.25">
      <c r="A3709" s="74">
        <v>302859</v>
      </c>
      <c r="B3709" s="74" t="s">
        <v>4568</v>
      </c>
      <c r="C3709" s="74">
        <v>978</v>
      </c>
      <c r="D3709" s="74">
        <v>26</v>
      </c>
      <c r="E3709" s="74" t="s">
        <v>3556</v>
      </c>
    </row>
    <row r="3710" spans="1:5" x14ac:dyDescent="0.25">
      <c r="A3710" s="74">
        <v>302860</v>
      </c>
      <c r="B3710" s="74" t="s">
        <v>4569</v>
      </c>
      <c r="C3710" s="74">
        <v>6</v>
      </c>
      <c r="D3710" s="74">
        <v>24</v>
      </c>
      <c r="E3710" s="74" t="s">
        <v>3522</v>
      </c>
    </row>
    <row r="3711" spans="1:5" x14ac:dyDescent="0.25">
      <c r="A3711" s="74">
        <v>302861</v>
      </c>
      <c r="B3711" s="74" t="s">
        <v>4570</v>
      </c>
      <c r="C3711" s="74">
        <v>4761</v>
      </c>
      <c r="D3711" s="74">
        <v>21</v>
      </c>
      <c r="E3711" s="74" t="s">
        <v>3522</v>
      </c>
    </row>
    <row r="3712" spans="1:5" x14ac:dyDescent="0.25">
      <c r="A3712" s="74">
        <v>302862</v>
      </c>
      <c r="B3712" s="74" t="s">
        <v>5728</v>
      </c>
      <c r="C3712" s="74">
        <v>978</v>
      </c>
      <c r="D3712" s="74">
        <v>26</v>
      </c>
      <c r="E3712" s="74" t="s">
        <v>3556</v>
      </c>
    </row>
    <row r="3713" spans="1:5" x14ac:dyDescent="0.25">
      <c r="A3713" s="74">
        <v>302863</v>
      </c>
      <c r="B3713" s="74" t="s">
        <v>4571</v>
      </c>
      <c r="C3713" s="74">
        <v>1275</v>
      </c>
      <c r="D3713" s="74">
        <v>24</v>
      </c>
      <c r="E3713" s="74" t="s">
        <v>3522</v>
      </c>
    </row>
    <row r="3714" spans="1:5" x14ac:dyDescent="0.25">
      <c r="A3714" s="74">
        <v>302865</v>
      </c>
      <c r="B3714" s="74" t="s">
        <v>4572</v>
      </c>
      <c r="C3714" s="74">
        <v>1304</v>
      </c>
      <c r="D3714" s="74">
        <v>25</v>
      </c>
      <c r="E3714" s="74" t="s">
        <v>3556</v>
      </c>
    </row>
    <row r="3715" spans="1:5" x14ac:dyDescent="0.25">
      <c r="A3715" s="74">
        <v>302866</v>
      </c>
      <c r="B3715" s="74" t="s">
        <v>4573</v>
      </c>
      <c r="C3715" s="74">
        <v>5273</v>
      </c>
      <c r="D3715" s="74">
        <v>26</v>
      </c>
      <c r="E3715" s="74" t="s">
        <v>3522</v>
      </c>
    </row>
    <row r="3716" spans="1:5" x14ac:dyDescent="0.25">
      <c r="A3716" s="74">
        <v>302867</v>
      </c>
      <c r="B3716" s="74" t="s">
        <v>4574</v>
      </c>
      <c r="C3716" s="74">
        <v>1328</v>
      </c>
      <c r="D3716" s="74">
        <v>26</v>
      </c>
      <c r="E3716" s="74" t="s">
        <v>3522</v>
      </c>
    </row>
    <row r="3717" spans="1:5" x14ac:dyDescent="0.25">
      <c r="A3717" s="74">
        <v>302870</v>
      </c>
      <c r="B3717" s="74" t="s">
        <v>3638</v>
      </c>
      <c r="C3717" s="74">
        <v>1003</v>
      </c>
      <c r="D3717" s="74">
        <v>24</v>
      </c>
      <c r="E3717" s="74" t="s">
        <v>3522</v>
      </c>
    </row>
    <row r="3718" spans="1:5" x14ac:dyDescent="0.25">
      <c r="A3718" s="74">
        <v>302871</v>
      </c>
      <c r="B3718" s="74" t="s">
        <v>4575</v>
      </c>
      <c r="C3718" s="74">
        <v>846</v>
      </c>
      <c r="D3718" s="74">
        <v>26</v>
      </c>
      <c r="E3718" s="74" t="s">
        <v>3522</v>
      </c>
    </row>
    <row r="3719" spans="1:5" x14ac:dyDescent="0.25">
      <c r="A3719" s="74">
        <v>302872</v>
      </c>
      <c r="B3719" s="74" t="s">
        <v>4576</v>
      </c>
      <c r="C3719" s="74">
        <v>978</v>
      </c>
      <c r="D3719" s="74">
        <v>26</v>
      </c>
      <c r="E3719" s="74" t="s">
        <v>3556</v>
      </c>
    </row>
    <row r="3720" spans="1:5" x14ac:dyDescent="0.25">
      <c r="A3720" s="74">
        <v>302873</v>
      </c>
      <c r="B3720" s="74" t="s">
        <v>4577</v>
      </c>
      <c r="C3720" s="74">
        <v>978</v>
      </c>
      <c r="D3720" s="74">
        <v>24</v>
      </c>
      <c r="E3720" s="74" t="s">
        <v>3556</v>
      </c>
    </row>
    <row r="3721" spans="1:5" x14ac:dyDescent="0.25">
      <c r="A3721" s="74">
        <v>302874</v>
      </c>
      <c r="B3721" s="74" t="s">
        <v>4578</v>
      </c>
      <c r="C3721" s="74">
        <v>2091</v>
      </c>
      <c r="D3721" s="74">
        <v>26</v>
      </c>
      <c r="E3721" s="74" t="s">
        <v>3556</v>
      </c>
    </row>
    <row r="3722" spans="1:5" x14ac:dyDescent="0.25">
      <c r="A3722" s="74">
        <v>302875</v>
      </c>
      <c r="B3722" s="74" t="s">
        <v>4579</v>
      </c>
      <c r="C3722" s="74">
        <v>5311</v>
      </c>
      <c r="D3722" s="74">
        <v>26</v>
      </c>
      <c r="E3722" s="74" t="s">
        <v>3522</v>
      </c>
    </row>
    <row r="3723" spans="1:5" x14ac:dyDescent="0.25">
      <c r="A3723" s="74">
        <v>302876</v>
      </c>
      <c r="B3723" s="74" t="s">
        <v>4580</v>
      </c>
      <c r="C3723" s="74">
        <v>6</v>
      </c>
      <c r="D3723" s="74">
        <v>24</v>
      </c>
      <c r="E3723" s="74" t="s">
        <v>3522</v>
      </c>
    </row>
    <row r="3724" spans="1:5" x14ac:dyDescent="0.25">
      <c r="A3724" s="74">
        <v>302877</v>
      </c>
      <c r="B3724" s="74" t="s">
        <v>4581</v>
      </c>
      <c r="C3724" s="74">
        <v>5250</v>
      </c>
      <c r="D3724" s="74">
        <v>26</v>
      </c>
      <c r="E3724" s="74" t="s">
        <v>3522</v>
      </c>
    </row>
    <row r="3725" spans="1:5" x14ac:dyDescent="0.25">
      <c r="A3725" s="74">
        <v>302878</v>
      </c>
      <c r="B3725" s="74" t="s">
        <v>4582</v>
      </c>
      <c r="C3725" s="74">
        <v>2745</v>
      </c>
      <c r="D3725" s="74">
        <v>24</v>
      </c>
      <c r="E3725" s="74" t="s">
        <v>3522</v>
      </c>
    </row>
    <row r="3726" spans="1:5" x14ac:dyDescent="0.25">
      <c r="A3726" s="74">
        <v>302879</v>
      </c>
      <c r="B3726" s="74" t="s">
        <v>3938</v>
      </c>
      <c r="C3726" s="74">
        <v>1141</v>
      </c>
      <c r="D3726" s="74">
        <v>24</v>
      </c>
      <c r="E3726" s="74" t="s">
        <v>3522</v>
      </c>
    </row>
    <row r="3727" spans="1:5" x14ac:dyDescent="0.25">
      <c r="A3727" s="74">
        <v>302880</v>
      </c>
      <c r="B3727" s="74" t="s">
        <v>3938</v>
      </c>
      <c r="C3727" s="74">
        <v>1141</v>
      </c>
      <c r="D3727" s="74">
        <v>24</v>
      </c>
      <c r="E3727" s="74" t="s">
        <v>3522</v>
      </c>
    </row>
    <row r="3728" spans="1:5" x14ac:dyDescent="0.25">
      <c r="A3728" s="74">
        <v>302881</v>
      </c>
      <c r="B3728" s="74" t="s">
        <v>4583</v>
      </c>
      <c r="C3728" s="74">
        <v>2745</v>
      </c>
      <c r="D3728" s="74">
        <v>24</v>
      </c>
      <c r="E3728" s="74" t="s">
        <v>3522</v>
      </c>
    </row>
    <row r="3729" spans="1:5" x14ac:dyDescent="0.25">
      <c r="A3729" s="74">
        <v>302883</v>
      </c>
      <c r="B3729" s="74" t="s">
        <v>4584</v>
      </c>
      <c r="C3729" s="74">
        <v>4417</v>
      </c>
      <c r="D3729" s="74">
        <v>24</v>
      </c>
      <c r="E3729" s="74" t="s">
        <v>3522</v>
      </c>
    </row>
    <row r="3730" spans="1:5" x14ac:dyDescent="0.25">
      <c r="A3730" s="74">
        <v>302884</v>
      </c>
      <c r="B3730" s="74" t="s">
        <v>4585</v>
      </c>
      <c r="C3730" s="74">
        <v>1141</v>
      </c>
      <c r="D3730" s="74">
        <v>24</v>
      </c>
      <c r="E3730" s="74" t="s">
        <v>3522</v>
      </c>
    </row>
    <row r="3731" spans="1:5" x14ac:dyDescent="0.25">
      <c r="A3731" s="74">
        <v>302885</v>
      </c>
      <c r="B3731" s="74" t="s">
        <v>4586</v>
      </c>
      <c r="C3731" s="74">
        <v>978</v>
      </c>
      <c r="D3731" s="74">
        <v>26</v>
      </c>
      <c r="E3731" s="74" t="s">
        <v>3556</v>
      </c>
    </row>
    <row r="3732" spans="1:5" x14ac:dyDescent="0.25">
      <c r="A3732" s="74">
        <v>302886</v>
      </c>
      <c r="B3732" s="74" t="s">
        <v>4587</v>
      </c>
      <c r="C3732" s="74">
        <v>2745</v>
      </c>
      <c r="D3732" s="74">
        <v>24</v>
      </c>
      <c r="E3732" s="74" t="s">
        <v>3522</v>
      </c>
    </row>
    <row r="3733" spans="1:5" x14ac:dyDescent="0.25">
      <c r="A3733" s="74">
        <v>302887</v>
      </c>
      <c r="B3733" s="74" t="s">
        <v>4588</v>
      </c>
      <c r="C3733" s="74">
        <v>1275</v>
      </c>
      <c r="D3733" s="74">
        <v>24</v>
      </c>
      <c r="E3733" s="74" t="s">
        <v>3522</v>
      </c>
    </row>
    <row r="3734" spans="1:5" x14ac:dyDescent="0.25">
      <c r="A3734" s="74">
        <v>302888</v>
      </c>
      <c r="B3734" s="74" t="s">
        <v>4589</v>
      </c>
      <c r="C3734" s="74">
        <v>4688</v>
      </c>
      <c r="D3734" s="74">
        <v>24</v>
      </c>
      <c r="E3734" s="74" t="s">
        <v>3522</v>
      </c>
    </row>
    <row r="3735" spans="1:5" x14ac:dyDescent="0.25">
      <c r="A3735" s="74">
        <v>302889</v>
      </c>
      <c r="B3735" s="74" t="s">
        <v>4590</v>
      </c>
      <c r="C3735" s="74">
        <v>6</v>
      </c>
      <c r="D3735" s="74">
        <v>24</v>
      </c>
      <c r="E3735" s="74" t="s">
        <v>3522</v>
      </c>
    </row>
    <row r="3736" spans="1:5" x14ac:dyDescent="0.25">
      <c r="A3736" s="74">
        <v>302890</v>
      </c>
      <c r="B3736" s="74" t="s">
        <v>4591</v>
      </c>
      <c r="C3736" s="74">
        <v>466</v>
      </c>
      <c r="D3736" s="74">
        <v>24</v>
      </c>
      <c r="E3736" s="74" t="s">
        <v>3556</v>
      </c>
    </row>
    <row r="3737" spans="1:5" x14ac:dyDescent="0.25">
      <c r="A3737" s="74">
        <v>302891</v>
      </c>
      <c r="B3737" s="74" t="s">
        <v>4592</v>
      </c>
      <c r="C3737" s="74">
        <v>1141</v>
      </c>
      <c r="D3737" s="74">
        <v>24</v>
      </c>
      <c r="E3737" s="74" t="s">
        <v>3522</v>
      </c>
    </row>
    <row r="3738" spans="1:5" x14ac:dyDescent="0.25">
      <c r="A3738" s="74">
        <v>302893</v>
      </c>
      <c r="B3738" s="74" t="s">
        <v>4593</v>
      </c>
      <c r="C3738" s="74">
        <v>5273</v>
      </c>
      <c r="D3738" s="74">
        <v>26</v>
      </c>
      <c r="E3738" s="74" t="s">
        <v>3522</v>
      </c>
    </row>
    <row r="3739" spans="1:5" x14ac:dyDescent="0.25">
      <c r="A3739" s="74">
        <v>302894</v>
      </c>
      <c r="B3739" s="74" t="s">
        <v>4594</v>
      </c>
      <c r="C3739" s="74">
        <v>4417</v>
      </c>
      <c r="D3739" s="74">
        <v>24</v>
      </c>
      <c r="E3739" s="74" t="s">
        <v>3522</v>
      </c>
    </row>
    <row r="3740" spans="1:5" x14ac:dyDescent="0.25">
      <c r="A3740" s="74">
        <v>302895</v>
      </c>
      <c r="B3740" s="74" t="s">
        <v>4595</v>
      </c>
      <c r="C3740" s="74">
        <v>1141</v>
      </c>
      <c r="D3740" s="74">
        <v>24</v>
      </c>
      <c r="E3740" s="74" t="s">
        <v>3522</v>
      </c>
    </row>
    <row r="3741" spans="1:5" x14ac:dyDescent="0.25">
      <c r="A3741" s="74">
        <v>302896</v>
      </c>
      <c r="B3741" s="74" t="s">
        <v>4596</v>
      </c>
      <c r="C3741" s="74">
        <v>4401</v>
      </c>
      <c r="D3741" s="74">
        <v>24</v>
      </c>
      <c r="E3741" s="74" t="s">
        <v>3522</v>
      </c>
    </row>
    <row r="3742" spans="1:5" x14ac:dyDescent="0.25">
      <c r="A3742" s="74">
        <v>302897</v>
      </c>
      <c r="B3742" s="74" t="s">
        <v>4597</v>
      </c>
      <c r="C3742" s="74">
        <v>2091</v>
      </c>
      <c r="D3742" s="74">
        <v>24</v>
      </c>
      <c r="E3742" s="74" t="s">
        <v>3556</v>
      </c>
    </row>
    <row r="3743" spans="1:5" x14ac:dyDescent="0.25">
      <c r="A3743" s="74">
        <v>302898</v>
      </c>
      <c r="B3743" s="74" t="s">
        <v>4598</v>
      </c>
      <c r="C3743" s="74">
        <v>1141</v>
      </c>
      <c r="D3743" s="74">
        <v>24</v>
      </c>
      <c r="E3743" s="74" t="s">
        <v>3522</v>
      </c>
    </row>
    <row r="3744" spans="1:5" x14ac:dyDescent="0.25">
      <c r="A3744" s="74">
        <v>302900</v>
      </c>
      <c r="B3744" s="74" t="s">
        <v>4224</v>
      </c>
      <c r="C3744" s="74">
        <v>6</v>
      </c>
      <c r="D3744" s="74">
        <v>21</v>
      </c>
      <c r="E3744" s="74" t="s">
        <v>3522</v>
      </c>
    </row>
    <row r="3745" spans="1:5" x14ac:dyDescent="0.25">
      <c r="A3745" s="74">
        <v>302902</v>
      </c>
      <c r="B3745" s="74" t="s">
        <v>4599</v>
      </c>
      <c r="C3745" s="74">
        <v>1220</v>
      </c>
      <c r="D3745" s="74">
        <v>21</v>
      </c>
      <c r="E3745" s="74" t="s">
        <v>3556</v>
      </c>
    </row>
    <row r="3746" spans="1:5" x14ac:dyDescent="0.25">
      <c r="A3746" s="74">
        <v>302903</v>
      </c>
      <c r="B3746" s="74" t="s">
        <v>4600</v>
      </c>
      <c r="C3746" s="74">
        <v>5109</v>
      </c>
      <c r="D3746" s="74">
        <v>21</v>
      </c>
      <c r="E3746" s="74" t="s">
        <v>3522</v>
      </c>
    </row>
    <row r="3747" spans="1:5" x14ac:dyDescent="0.25">
      <c r="A3747" s="74">
        <v>302904</v>
      </c>
      <c r="B3747" s="74" t="s">
        <v>4601</v>
      </c>
      <c r="C3747" s="74">
        <v>3761</v>
      </c>
      <c r="D3747" s="74">
        <v>24</v>
      </c>
      <c r="E3747" s="74" t="s">
        <v>3522</v>
      </c>
    </row>
    <row r="3748" spans="1:5" x14ac:dyDescent="0.25">
      <c r="A3748" s="74">
        <v>302907</v>
      </c>
      <c r="B3748" s="74" t="s">
        <v>4602</v>
      </c>
      <c r="C3748" s="74">
        <v>4401</v>
      </c>
      <c r="D3748" s="74">
        <v>24</v>
      </c>
      <c r="E3748" s="74" t="s">
        <v>3522</v>
      </c>
    </row>
    <row r="3749" spans="1:5" x14ac:dyDescent="0.25">
      <c r="A3749" s="74">
        <v>302909</v>
      </c>
      <c r="B3749" s="74" t="s">
        <v>4603</v>
      </c>
      <c r="C3749" s="74">
        <v>4241</v>
      </c>
      <c r="D3749" s="74">
        <v>24</v>
      </c>
      <c r="E3749" s="74" t="s">
        <v>3556</v>
      </c>
    </row>
    <row r="3750" spans="1:5" x14ac:dyDescent="0.25">
      <c r="A3750" s="74">
        <v>302910</v>
      </c>
      <c r="B3750" s="74" t="s">
        <v>4604</v>
      </c>
      <c r="C3750" s="74">
        <v>6</v>
      </c>
      <c r="D3750" s="74">
        <v>22</v>
      </c>
      <c r="E3750" s="74" t="s">
        <v>3522</v>
      </c>
    </row>
    <row r="3751" spans="1:5" x14ac:dyDescent="0.25">
      <c r="A3751" s="74">
        <v>302911</v>
      </c>
      <c r="B3751" s="74" t="s">
        <v>4605</v>
      </c>
      <c r="C3751" s="74">
        <v>4761</v>
      </c>
      <c r="D3751" s="74">
        <v>21</v>
      </c>
      <c r="E3751" s="74" t="s">
        <v>3522</v>
      </c>
    </row>
    <row r="3752" spans="1:5" x14ac:dyDescent="0.25">
      <c r="A3752" s="74">
        <v>302912</v>
      </c>
      <c r="B3752" s="74" t="s">
        <v>4606</v>
      </c>
      <c r="C3752" s="74">
        <v>2745</v>
      </c>
      <c r="D3752" s="74">
        <v>24</v>
      </c>
      <c r="E3752" s="74" t="s">
        <v>3522</v>
      </c>
    </row>
    <row r="3753" spans="1:5" x14ac:dyDescent="0.25">
      <c r="A3753" s="74">
        <v>302913</v>
      </c>
      <c r="B3753" s="74" t="s">
        <v>5723</v>
      </c>
      <c r="C3753" s="74">
        <v>4688</v>
      </c>
      <c r="D3753" s="74">
        <v>24</v>
      </c>
      <c r="E3753" s="74" t="s">
        <v>3522</v>
      </c>
    </row>
    <row r="3754" spans="1:5" x14ac:dyDescent="0.25">
      <c r="A3754" s="74">
        <v>302914</v>
      </c>
      <c r="B3754" s="74" t="s">
        <v>4607</v>
      </c>
      <c r="C3754" s="74">
        <v>2076</v>
      </c>
      <c r="D3754" s="74">
        <v>24</v>
      </c>
      <c r="E3754" s="74" t="s">
        <v>3522</v>
      </c>
    </row>
    <row r="3755" spans="1:5" x14ac:dyDescent="0.25">
      <c r="A3755" s="74">
        <v>302915</v>
      </c>
      <c r="B3755" s="74" t="s">
        <v>4608</v>
      </c>
      <c r="C3755" s="74">
        <v>1275</v>
      </c>
      <c r="D3755" s="74">
        <v>24</v>
      </c>
      <c r="E3755" s="74" t="s">
        <v>3522</v>
      </c>
    </row>
    <row r="3756" spans="1:5" x14ac:dyDescent="0.25">
      <c r="A3756" s="74">
        <v>302916</v>
      </c>
      <c r="B3756" s="74" t="s">
        <v>4609</v>
      </c>
      <c r="C3756" s="74">
        <v>5109</v>
      </c>
      <c r="D3756" s="74">
        <v>21</v>
      </c>
      <c r="E3756" s="74" t="s">
        <v>3522</v>
      </c>
    </row>
    <row r="3757" spans="1:5" x14ac:dyDescent="0.25">
      <c r="A3757" s="74">
        <v>302917</v>
      </c>
      <c r="B3757" s="74" t="s">
        <v>4610</v>
      </c>
      <c r="C3757" s="74">
        <v>1869</v>
      </c>
      <c r="D3757" s="74">
        <v>24</v>
      </c>
      <c r="E3757" s="74" t="s">
        <v>3522</v>
      </c>
    </row>
    <row r="3758" spans="1:5" x14ac:dyDescent="0.25">
      <c r="A3758" s="74">
        <v>302918</v>
      </c>
      <c r="B3758" s="74" t="s">
        <v>4611</v>
      </c>
      <c r="C3758" s="74">
        <v>1869</v>
      </c>
      <c r="D3758" s="74">
        <v>24</v>
      </c>
      <c r="E3758" s="74" t="s">
        <v>3522</v>
      </c>
    </row>
    <row r="3759" spans="1:5" x14ac:dyDescent="0.25">
      <c r="A3759" s="74">
        <v>302919</v>
      </c>
      <c r="B3759" s="74" t="s">
        <v>4612</v>
      </c>
      <c r="C3759" s="74">
        <v>1869</v>
      </c>
      <c r="D3759" s="74">
        <v>24</v>
      </c>
      <c r="E3759" s="74" t="s">
        <v>3522</v>
      </c>
    </row>
    <row r="3760" spans="1:5" x14ac:dyDescent="0.25">
      <c r="A3760" s="74">
        <v>302920</v>
      </c>
      <c r="B3760" s="74" t="s">
        <v>4613</v>
      </c>
      <c r="C3760" s="74">
        <v>1555</v>
      </c>
      <c r="D3760" s="74">
        <v>24</v>
      </c>
      <c r="E3760" s="74" t="s">
        <v>3522</v>
      </c>
    </row>
    <row r="3761" spans="1:5" x14ac:dyDescent="0.25">
      <c r="A3761" s="74">
        <v>302921</v>
      </c>
      <c r="B3761" s="74" t="s">
        <v>4614</v>
      </c>
      <c r="C3761" s="74">
        <v>1555</v>
      </c>
      <c r="D3761" s="74">
        <v>24</v>
      </c>
      <c r="E3761" s="74" t="s">
        <v>3522</v>
      </c>
    </row>
    <row r="3762" spans="1:5" x14ac:dyDescent="0.25">
      <c r="A3762" s="74">
        <v>302922</v>
      </c>
      <c r="B3762" s="74" t="s">
        <v>4615</v>
      </c>
      <c r="C3762" s="74">
        <v>5273</v>
      </c>
      <c r="D3762" s="74">
        <v>26</v>
      </c>
      <c r="E3762" s="74" t="s">
        <v>3522</v>
      </c>
    </row>
    <row r="3763" spans="1:5" x14ac:dyDescent="0.25">
      <c r="A3763" s="74">
        <v>302923</v>
      </c>
      <c r="B3763" s="74" t="s">
        <v>4616</v>
      </c>
      <c r="C3763" s="74">
        <v>846</v>
      </c>
      <c r="D3763" s="74">
        <v>26</v>
      </c>
      <c r="E3763" s="74" t="s">
        <v>3522</v>
      </c>
    </row>
    <row r="3764" spans="1:5" x14ac:dyDescent="0.25">
      <c r="A3764" s="74">
        <v>302924</v>
      </c>
      <c r="B3764" s="74" t="s">
        <v>4617</v>
      </c>
      <c r="C3764" s="74">
        <v>4148</v>
      </c>
      <c r="D3764" s="74">
        <v>25</v>
      </c>
      <c r="E3764" s="74" t="s">
        <v>3556</v>
      </c>
    </row>
    <row r="3765" spans="1:5" x14ac:dyDescent="0.25">
      <c r="A3765" s="74">
        <v>302925</v>
      </c>
      <c r="B3765" s="74" t="s">
        <v>4618</v>
      </c>
      <c r="C3765" s="74">
        <v>4241</v>
      </c>
      <c r="D3765" s="74">
        <v>24</v>
      </c>
      <c r="E3765" s="74" t="s">
        <v>3556</v>
      </c>
    </row>
    <row r="3766" spans="1:5" x14ac:dyDescent="0.25">
      <c r="A3766" s="74">
        <v>302926</v>
      </c>
      <c r="B3766" s="74" t="s">
        <v>4619</v>
      </c>
      <c r="C3766" s="74">
        <v>846</v>
      </c>
      <c r="D3766" s="74">
        <v>26</v>
      </c>
      <c r="E3766" s="74" t="s">
        <v>3522</v>
      </c>
    </row>
    <row r="3767" spans="1:5" x14ac:dyDescent="0.25">
      <c r="A3767" s="74">
        <v>302927</v>
      </c>
      <c r="B3767" s="74" t="s">
        <v>4620</v>
      </c>
      <c r="C3767" s="74">
        <v>1139</v>
      </c>
      <c r="D3767" s="74">
        <v>26</v>
      </c>
      <c r="E3767" s="74" t="s">
        <v>3522</v>
      </c>
    </row>
    <row r="3768" spans="1:5" x14ac:dyDescent="0.25">
      <c r="A3768" s="74">
        <v>302929</v>
      </c>
      <c r="B3768" s="74" t="s">
        <v>4621</v>
      </c>
      <c r="C3768" s="74">
        <v>1621</v>
      </c>
      <c r="D3768" s="74">
        <v>24</v>
      </c>
      <c r="E3768" s="74" t="s">
        <v>3556</v>
      </c>
    </row>
    <row r="3769" spans="1:5" x14ac:dyDescent="0.25">
      <c r="A3769" s="74">
        <v>302930</v>
      </c>
      <c r="B3769" s="74" t="s">
        <v>4622</v>
      </c>
      <c r="C3769" s="74">
        <v>1621</v>
      </c>
      <c r="D3769" s="74">
        <v>24</v>
      </c>
      <c r="E3769" s="74" t="s">
        <v>3556</v>
      </c>
    </row>
    <row r="3770" spans="1:5" x14ac:dyDescent="0.25">
      <c r="A3770" s="74">
        <v>302931</v>
      </c>
      <c r="B3770" s="74" t="s">
        <v>4623</v>
      </c>
      <c r="C3770" s="74">
        <v>1139</v>
      </c>
      <c r="D3770" s="74">
        <v>26</v>
      </c>
      <c r="E3770" s="74" t="s">
        <v>3522</v>
      </c>
    </row>
    <row r="3771" spans="1:5" x14ac:dyDescent="0.25">
      <c r="A3771" s="74">
        <v>302932</v>
      </c>
      <c r="B3771" s="74" t="s">
        <v>986</v>
      </c>
      <c r="C3771" s="74">
        <v>6</v>
      </c>
      <c r="D3771" s="74">
        <v>21</v>
      </c>
      <c r="E3771" s="74" t="s">
        <v>3522</v>
      </c>
    </row>
    <row r="3772" spans="1:5" x14ac:dyDescent="0.25">
      <c r="A3772" s="74">
        <v>302933</v>
      </c>
      <c r="B3772" s="74" t="s">
        <v>4624</v>
      </c>
      <c r="C3772" s="74">
        <v>4761</v>
      </c>
      <c r="D3772" s="74">
        <v>21</v>
      </c>
      <c r="E3772" s="74" t="s">
        <v>3522</v>
      </c>
    </row>
    <row r="3773" spans="1:5" x14ac:dyDescent="0.25">
      <c r="A3773" s="74">
        <v>302934</v>
      </c>
      <c r="B3773" s="74" t="s">
        <v>4625</v>
      </c>
      <c r="C3773" s="74">
        <v>4761</v>
      </c>
      <c r="D3773" s="74">
        <v>21</v>
      </c>
      <c r="E3773" s="74" t="s">
        <v>3522</v>
      </c>
    </row>
    <row r="3774" spans="1:5" x14ac:dyDescent="0.25">
      <c r="A3774" s="74">
        <v>302935</v>
      </c>
      <c r="B3774" s="74" t="s">
        <v>4626</v>
      </c>
      <c r="C3774" s="74">
        <v>5109</v>
      </c>
      <c r="D3774" s="74">
        <v>21</v>
      </c>
      <c r="E3774" s="74" t="s">
        <v>3522</v>
      </c>
    </row>
    <row r="3775" spans="1:5" x14ac:dyDescent="0.25">
      <c r="A3775" s="74">
        <v>302936</v>
      </c>
      <c r="B3775" s="74" t="s">
        <v>4627</v>
      </c>
      <c r="C3775" s="74">
        <v>1141</v>
      </c>
      <c r="D3775" s="74">
        <v>24</v>
      </c>
      <c r="E3775" s="74" t="s">
        <v>3522</v>
      </c>
    </row>
    <row r="3776" spans="1:5" x14ac:dyDescent="0.25">
      <c r="A3776" s="74">
        <v>302937</v>
      </c>
      <c r="B3776" s="74" t="s">
        <v>4628</v>
      </c>
      <c r="C3776" s="74">
        <v>1220</v>
      </c>
      <c r="D3776" s="74">
        <v>21</v>
      </c>
      <c r="E3776" s="74" t="s">
        <v>3556</v>
      </c>
    </row>
    <row r="3777" spans="1:5" x14ac:dyDescent="0.25">
      <c r="A3777" s="74">
        <v>302938</v>
      </c>
      <c r="B3777" s="74" t="s">
        <v>4629</v>
      </c>
      <c r="C3777" s="74">
        <v>4688</v>
      </c>
      <c r="D3777" s="74">
        <v>24</v>
      </c>
      <c r="E3777" s="74" t="s">
        <v>3522</v>
      </c>
    </row>
    <row r="3778" spans="1:5" x14ac:dyDescent="0.25">
      <c r="A3778" s="74">
        <v>302939</v>
      </c>
      <c r="B3778" s="74" t="s">
        <v>4630</v>
      </c>
      <c r="C3778" s="74">
        <v>1555</v>
      </c>
      <c r="D3778" s="74">
        <v>24</v>
      </c>
      <c r="E3778" s="74" t="s">
        <v>3522</v>
      </c>
    </row>
    <row r="3779" spans="1:5" x14ac:dyDescent="0.25">
      <c r="A3779" s="74">
        <v>302941</v>
      </c>
      <c r="B3779" s="74" t="s">
        <v>4631</v>
      </c>
      <c r="C3779" s="74">
        <v>6</v>
      </c>
      <c r="D3779" s="74">
        <v>21</v>
      </c>
      <c r="E3779" s="74" t="s">
        <v>3522</v>
      </c>
    </row>
    <row r="3780" spans="1:5" x14ac:dyDescent="0.25">
      <c r="A3780" s="74">
        <v>302942</v>
      </c>
      <c r="B3780" s="74" t="s">
        <v>4632</v>
      </c>
      <c r="C3780" s="74">
        <v>5312</v>
      </c>
      <c r="D3780" s="74">
        <v>26</v>
      </c>
      <c r="E3780" s="74" t="s">
        <v>3522</v>
      </c>
    </row>
    <row r="3781" spans="1:5" x14ac:dyDescent="0.25">
      <c r="A3781" s="74">
        <v>302943</v>
      </c>
      <c r="B3781" s="74" t="s">
        <v>4633</v>
      </c>
      <c r="C3781" s="74">
        <v>1412</v>
      </c>
      <c r="D3781" s="74">
        <v>21</v>
      </c>
      <c r="E3781" s="74" t="s">
        <v>3522</v>
      </c>
    </row>
    <row r="3782" spans="1:5" x14ac:dyDescent="0.25">
      <c r="A3782" s="74">
        <v>302944</v>
      </c>
      <c r="B3782" s="74" t="s">
        <v>4634</v>
      </c>
      <c r="C3782" s="74">
        <v>3761</v>
      </c>
      <c r="D3782" s="74">
        <v>24</v>
      </c>
      <c r="E3782" s="74" t="s">
        <v>3522</v>
      </c>
    </row>
    <row r="3783" spans="1:5" x14ac:dyDescent="0.25">
      <c r="A3783" s="74">
        <v>302945</v>
      </c>
      <c r="B3783" s="74" t="s">
        <v>4635</v>
      </c>
      <c r="C3783" s="74">
        <v>4401</v>
      </c>
      <c r="D3783" s="74">
        <v>24</v>
      </c>
      <c r="E3783" s="74" t="s">
        <v>3522</v>
      </c>
    </row>
    <row r="3784" spans="1:5" x14ac:dyDescent="0.25">
      <c r="A3784" s="74">
        <v>302946</v>
      </c>
      <c r="B3784" s="74" t="s">
        <v>4636</v>
      </c>
      <c r="C3784" s="74">
        <v>1869</v>
      </c>
      <c r="D3784" s="74">
        <v>24</v>
      </c>
      <c r="E3784" s="74" t="s">
        <v>3522</v>
      </c>
    </row>
    <row r="3785" spans="1:5" x14ac:dyDescent="0.25">
      <c r="A3785" s="74">
        <v>302950</v>
      </c>
      <c r="B3785" s="74" t="s">
        <v>4637</v>
      </c>
      <c r="C3785" s="74">
        <v>5109</v>
      </c>
      <c r="D3785" s="74">
        <v>21</v>
      </c>
      <c r="E3785" s="74" t="s">
        <v>3522</v>
      </c>
    </row>
    <row r="3786" spans="1:5" x14ac:dyDescent="0.25">
      <c r="A3786" s="74">
        <v>302951</v>
      </c>
      <c r="B3786" s="74" t="s">
        <v>4638</v>
      </c>
      <c r="C3786" s="74">
        <v>6</v>
      </c>
      <c r="D3786" s="74">
        <v>21</v>
      </c>
      <c r="E3786" s="74" t="s">
        <v>3522</v>
      </c>
    </row>
    <row r="3787" spans="1:5" x14ac:dyDescent="0.25">
      <c r="A3787" s="74">
        <v>302952</v>
      </c>
      <c r="B3787" s="74" t="s">
        <v>4639</v>
      </c>
      <c r="C3787" s="74">
        <v>2409</v>
      </c>
      <c r="D3787" s="74">
        <v>24</v>
      </c>
      <c r="E3787" s="74" t="s">
        <v>3522</v>
      </c>
    </row>
    <row r="3788" spans="1:5" x14ac:dyDescent="0.25">
      <c r="A3788" s="74">
        <v>302953</v>
      </c>
      <c r="B3788" s="74" t="s">
        <v>4640</v>
      </c>
      <c r="C3788" s="74">
        <v>4401</v>
      </c>
      <c r="D3788" s="74">
        <v>24</v>
      </c>
      <c r="E3788" s="74" t="s">
        <v>3522</v>
      </c>
    </row>
    <row r="3789" spans="1:5" x14ac:dyDescent="0.25">
      <c r="A3789" s="74">
        <v>302954</v>
      </c>
      <c r="B3789" s="74" t="s">
        <v>4641</v>
      </c>
      <c r="C3789" s="74">
        <v>1139</v>
      </c>
      <c r="D3789" s="74">
        <v>26</v>
      </c>
      <c r="E3789" s="74" t="s">
        <v>3522</v>
      </c>
    </row>
    <row r="3790" spans="1:5" x14ac:dyDescent="0.25">
      <c r="A3790" s="74">
        <v>302955</v>
      </c>
      <c r="B3790" s="74" t="s">
        <v>4642</v>
      </c>
      <c r="C3790" s="74">
        <v>6</v>
      </c>
      <c r="D3790" s="74">
        <v>24</v>
      </c>
      <c r="E3790" s="74" t="s">
        <v>3522</v>
      </c>
    </row>
    <row r="3791" spans="1:5" x14ac:dyDescent="0.25">
      <c r="A3791" s="74">
        <v>302956</v>
      </c>
      <c r="B3791" s="74" t="s">
        <v>4643</v>
      </c>
      <c r="C3791" s="74">
        <v>4761</v>
      </c>
      <c r="D3791" s="74">
        <v>21</v>
      </c>
      <c r="E3791" s="74" t="s">
        <v>3522</v>
      </c>
    </row>
    <row r="3792" spans="1:5" x14ac:dyDescent="0.25">
      <c r="A3792" s="74">
        <v>302957</v>
      </c>
      <c r="B3792" s="74" t="s">
        <v>4644</v>
      </c>
      <c r="C3792" s="74">
        <v>5273</v>
      </c>
      <c r="D3792" s="74">
        <v>26</v>
      </c>
      <c r="E3792" s="74" t="s">
        <v>3522</v>
      </c>
    </row>
    <row r="3793" spans="1:5" x14ac:dyDescent="0.25">
      <c r="A3793" s="74">
        <v>302958</v>
      </c>
      <c r="B3793" s="74" t="s">
        <v>4645</v>
      </c>
      <c r="C3793" s="74">
        <v>1621</v>
      </c>
      <c r="D3793" s="74">
        <v>24</v>
      </c>
      <c r="E3793" s="74" t="s">
        <v>3556</v>
      </c>
    </row>
    <row r="3794" spans="1:5" x14ac:dyDescent="0.25">
      <c r="A3794" s="74">
        <v>302959</v>
      </c>
      <c r="B3794" s="74" t="s">
        <v>4646</v>
      </c>
      <c r="C3794" s="74">
        <v>3761</v>
      </c>
      <c r="D3794" s="74">
        <v>24</v>
      </c>
      <c r="E3794" s="74" t="s">
        <v>3522</v>
      </c>
    </row>
    <row r="3795" spans="1:5" x14ac:dyDescent="0.25">
      <c r="A3795" s="74">
        <v>302960</v>
      </c>
      <c r="B3795" s="74" t="s">
        <v>4647</v>
      </c>
      <c r="C3795" s="74">
        <v>1171</v>
      </c>
      <c r="D3795" s="74">
        <v>24</v>
      </c>
      <c r="E3795" s="74" t="s">
        <v>3522</v>
      </c>
    </row>
    <row r="3796" spans="1:5" x14ac:dyDescent="0.25">
      <c r="A3796" s="74">
        <v>302961</v>
      </c>
      <c r="B3796" s="74" t="s">
        <v>5765</v>
      </c>
      <c r="C3796" s="74">
        <v>1412</v>
      </c>
      <c r="D3796" s="74">
        <v>21</v>
      </c>
      <c r="E3796" s="74" t="s">
        <v>3522</v>
      </c>
    </row>
    <row r="3797" spans="1:5" x14ac:dyDescent="0.25">
      <c r="A3797" s="74">
        <v>302962</v>
      </c>
      <c r="B3797" s="74" t="s">
        <v>4648</v>
      </c>
      <c r="C3797" s="74">
        <v>4417</v>
      </c>
      <c r="D3797" s="74">
        <v>24</v>
      </c>
      <c r="E3797" s="74" t="s">
        <v>3522</v>
      </c>
    </row>
    <row r="3798" spans="1:5" x14ac:dyDescent="0.25">
      <c r="A3798" s="74">
        <v>302963</v>
      </c>
      <c r="B3798" s="74" t="s">
        <v>4649</v>
      </c>
      <c r="C3798" s="74">
        <v>4761</v>
      </c>
      <c r="D3798" s="74">
        <v>21</v>
      </c>
      <c r="E3798" s="74" t="s">
        <v>3522</v>
      </c>
    </row>
    <row r="3799" spans="1:5" x14ac:dyDescent="0.25">
      <c r="A3799" s="74">
        <v>302964</v>
      </c>
      <c r="B3799" s="74" t="s">
        <v>4650</v>
      </c>
      <c r="C3799" s="74">
        <v>5275</v>
      </c>
      <c r="D3799" s="74">
        <v>24</v>
      </c>
      <c r="E3799" s="74" t="s">
        <v>3522</v>
      </c>
    </row>
    <row r="3800" spans="1:5" x14ac:dyDescent="0.25">
      <c r="A3800" s="74">
        <v>302965</v>
      </c>
      <c r="B3800" s="74" t="s">
        <v>4651</v>
      </c>
      <c r="C3800" s="74">
        <v>4241</v>
      </c>
      <c r="D3800" s="74">
        <v>24</v>
      </c>
      <c r="E3800" s="74" t="s">
        <v>3556</v>
      </c>
    </row>
    <row r="3801" spans="1:5" x14ac:dyDescent="0.25">
      <c r="A3801" s="74">
        <v>302966</v>
      </c>
      <c r="B3801" s="74" t="s">
        <v>4652</v>
      </c>
      <c r="C3801" s="74">
        <v>6</v>
      </c>
      <c r="D3801" s="74">
        <v>24</v>
      </c>
      <c r="E3801" s="74" t="s">
        <v>3522</v>
      </c>
    </row>
    <row r="3802" spans="1:5" x14ac:dyDescent="0.25">
      <c r="A3802" s="74">
        <v>302967</v>
      </c>
      <c r="B3802" s="74" t="s">
        <v>4653</v>
      </c>
      <c r="C3802" s="74">
        <v>978</v>
      </c>
      <c r="D3802" s="74">
        <v>26</v>
      </c>
      <c r="E3802" s="74" t="s">
        <v>3556</v>
      </c>
    </row>
    <row r="3803" spans="1:5" x14ac:dyDescent="0.25">
      <c r="A3803" s="74">
        <v>302968</v>
      </c>
      <c r="B3803" s="74" t="s">
        <v>4654</v>
      </c>
      <c r="C3803" s="74">
        <v>1555</v>
      </c>
      <c r="D3803" s="74">
        <v>24</v>
      </c>
      <c r="E3803" s="74" t="s">
        <v>3522</v>
      </c>
    </row>
    <row r="3804" spans="1:5" x14ac:dyDescent="0.25">
      <c r="A3804" s="74">
        <v>302969</v>
      </c>
      <c r="B3804" s="74" t="s">
        <v>4655</v>
      </c>
      <c r="C3804" s="74">
        <v>2745</v>
      </c>
      <c r="D3804" s="74">
        <v>24</v>
      </c>
      <c r="E3804" s="74" t="s">
        <v>3522</v>
      </c>
    </row>
    <row r="3805" spans="1:5" x14ac:dyDescent="0.25">
      <c r="A3805" s="74">
        <v>302970</v>
      </c>
      <c r="B3805" s="74" t="s">
        <v>4656</v>
      </c>
      <c r="C3805" s="74">
        <v>4401</v>
      </c>
      <c r="D3805" s="74">
        <v>24</v>
      </c>
      <c r="E3805" s="74" t="s">
        <v>3522</v>
      </c>
    </row>
    <row r="3806" spans="1:5" x14ac:dyDescent="0.25">
      <c r="A3806" s="74">
        <v>302971</v>
      </c>
      <c r="B3806" s="74" t="s">
        <v>4657</v>
      </c>
      <c r="C3806" s="74">
        <v>2076</v>
      </c>
      <c r="D3806" s="74">
        <v>24</v>
      </c>
      <c r="E3806" s="74" t="s">
        <v>3522</v>
      </c>
    </row>
    <row r="3807" spans="1:5" x14ac:dyDescent="0.25">
      <c r="A3807" s="74">
        <v>302973</v>
      </c>
      <c r="B3807" s="74" t="s">
        <v>4658</v>
      </c>
      <c r="C3807" s="74">
        <v>1141</v>
      </c>
      <c r="D3807" s="74">
        <v>24</v>
      </c>
      <c r="E3807" s="74" t="s">
        <v>3522</v>
      </c>
    </row>
    <row r="3808" spans="1:5" x14ac:dyDescent="0.25">
      <c r="A3808" s="74">
        <v>302974</v>
      </c>
      <c r="B3808" s="74" t="s">
        <v>4659</v>
      </c>
      <c r="C3808" s="74">
        <v>1220</v>
      </c>
      <c r="D3808" s="74">
        <v>21</v>
      </c>
      <c r="E3808" s="74" t="s">
        <v>3556</v>
      </c>
    </row>
    <row r="3809" spans="1:5" x14ac:dyDescent="0.25">
      <c r="A3809" s="74">
        <v>302975</v>
      </c>
      <c r="B3809" s="74" t="s">
        <v>4660</v>
      </c>
      <c r="C3809" s="74">
        <v>5158</v>
      </c>
      <c r="D3809" s="74">
        <v>21</v>
      </c>
      <c r="E3809" s="74" t="s">
        <v>3522</v>
      </c>
    </row>
    <row r="3810" spans="1:5" x14ac:dyDescent="0.25">
      <c r="A3810" s="74">
        <v>302976</v>
      </c>
      <c r="B3810" s="74" t="s">
        <v>4661</v>
      </c>
      <c r="C3810" s="74">
        <v>2091</v>
      </c>
      <c r="D3810" s="74">
        <v>26</v>
      </c>
      <c r="E3810" s="74" t="s">
        <v>3556</v>
      </c>
    </row>
    <row r="3811" spans="1:5" x14ac:dyDescent="0.25">
      <c r="A3811" s="74">
        <v>302977</v>
      </c>
      <c r="B3811" s="74" t="s">
        <v>4662</v>
      </c>
      <c r="C3811" s="74">
        <v>1869</v>
      </c>
      <c r="D3811" s="74">
        <v>24</v>
      </c>
      <c r="E3811" s="74" t="s">
        <v>3522</v>
      </c>
    </row>
    <row r="3812" spans="1:5" x14ac:dyDescent="0.25">
      <c r="A3812" s="74">
        <v>302979</v>
      </c>
      <c r="B3812" s="74" t="s">
        <v>4663</v>
      </c>
      <c r="C3812" s="74">
        <v>846</v>
      </c>
      <c r="D3812" s="74">
        <v>26</v>
      </c>
      <c r="E3812" s="74" t="s">
        <v>3522</v>
      </c>
    </row>
    <row r="3813" spans="1:5" x14ac:dyDescent="0.25">
      <c r="A3813" s="74">
        <v>302980</v>
      </c>
      <c r="B3813" s="74" t="s">
        <v>4664</v>
      </c>
      <c r="C3813" s="74">
        <v>2076</v>
      </c>
      <c r="D3813" s="74">
        <v>24</v>
      </c>
      <c r="E3813" s="74" t="s">
        <v>3522</v>
      </c>
    </row>
    <row r="3814" spans="1:5" x14ac:dyDescent="0.25">
      <c r="A3814" s="74">
        <v>302981</v>
      </c>
      <c r="B3814" s="74" t="s">
        <v>4665</v>
      </c>
      <c r="C3814" s="74">
        <v>466</v>
      </c>
      <c r="D3814" s="74">
        <v>24</v>
      </c>
      <c r="E3814" s="74" t="s">
        <v>3556</v>
      </c>
    </row>
    <row r="3815" spans="1:5" x14ac:dyDescent="0.25">
      <c r="A3815" s="74">
        <v>302982</v>
      </c>
      <c r="B3815" s="74" t="s">
        <v>4666</v>
      </c>
      <c r="C3815" s="74">
        <v>5311</v>
      </c>
      <c r="D3815" s="74">
        <v>26</v>
      </c>
      <c r="E3815" s="74" t="s">
        <v>3522</v>
      </c>
    </row>
    <row r="3816" spans="1:5" x14ac:dyDescent="0.25">
      <c r="A3816" s="74">
        <v>302983</v>
      </c>
      <c r="B3816" s="74" t="s">
        <v>4667</v>
      </c>
      <c r="C3816" s="74">
        <v>1555</v>
      </c>
      <c r="D3816" s="74">
        <v>24</v>
      </c>
      <c r="E3816" s="74" t="s">
        <v>3522</v>
      </c>
    </row>
    <row r="3817" spans="1:5" x14ac:dyDescent="0.25">
      <c r="A3817" s="74">
        <v>302984</v>
      </c>
      <c r="B3817" s="74" t="s">
        <v>4668</v>
      </c>
      <c r="C3817" s="74">
        <v>4401</v>
      </c>
      <c r="D3817" s="74">
        <v>24</v>
      </c>
      <c r="E3817" s="74" t="s">
        <v>3522</v>
      </c>
    </row>
    <row r="3818" spans="1:5" x14ac:dyDescent="0.25">
      <c r="A3818" s="74">
        <v>302985</v>
      </c>
      <c r="B3818" s="74" t="s">
        <v>4669</v>
      </c>
      <c r="C3818" s="74">
        <v>1220</v>
      </c>
      <c r="D3818" s="74">
        <v>21</v>
      </c>
      <c r="E3818" s="74" t="s">
        <v>3556</v>
      </c>
    </row>
    <row r="3819" spans="1:5" x14ac:dyDescent="0.25">
      <c r="A3819" s="74">
        <v>302988</v>
      </c>
      <c r="B3819" s="74" t="s">
        <v>4670</v>
      </c>
      <c r="C3819" s="74">
        <v>2076</v>
      </c>
      <c r="D3819" s="74">
        <v>24</v>
      </c>
      <c r="E3819" s="74" t="s">
        <v>3522</v>
      </c>
    </row>
    <row r="3820" spans="1:5" x14ac:dyDescent="0.25">
      <c r="A3820" s="74">
        <v>302989</v>
      </c>
      <c r="B3820" s="74" t="s">
        <v>4671</v>
      </c>
      <c r="C3820" s="74">
        <v>4688</v>
      </c>
      <c r="D3820" s="74">
        <v>24</v>
      </c>
      <c r="E3820" s="74" t="s">
        <v>3522</v>
      </c>
    </row>
    <row r="3821" spans="1:5" x14ac:dyDescent="0.25">
      <c r="A3821" s="74">
        <v>302990</v>
      </c>
      <c r="B3821" s="74" t="s">
        <v>4672</v>
      </c>
      <c r="C3821" s="74">
        <v>2409</v>
      </c>
      <c r="D3821" s="74">
        <v>24</v>
      </c>
      <c r="E3821" s="74" t="s">
        <v>3522</v>
      </c>
    </row>
    <row r="3822" spans="1:5" x14ac:dyDescent="0.25">
      <c r="A3822" s="74">
        <v>302991</v>
      </c>
      <c r="B3822" s="74" t="s">
        <v>4673</v>
      </c>
      <c r="C3822" s="74">
        <v>2091</v>
      </c>
      <c r="D3822" s="74">
        <v>26</v>
      </c>
      <c r="E3822" s="74" t="s">
        <v>3556</v>
      </c>
    </row>
    <row r="3823" spans="1:5" x14ac:dyDescent="0.25">
      <c r="A3823" s="74">
        <v>302992</v>
      </c>
      <c r="B3823" s="74" t="s">
        <v>4674</v>
      </c>
      <c r="C3823" s="74">
        <v>1412</v>
      </c>
      <c r="D3823" s="74">
        <v>21</v>
      </c>
      <c r="E3823" s="74" t="s">
        <v>3522</v>
      </c>
    </row>
    <row r="3824" spans="1:5" x14ac:dyDescent="0.25">
      <c r="A3824" s="74">
        <v>302993</v>
      </c>
      <c r="B3824" s="74" t="s">
        <v>4675</v>
      </c>
      <c r="C3824" s="74">
        <v>1220</v>
      </c>
      <c r="D3824" s="74">
        <v>21</v>
      </c>
      <c r="E3824" s="74" t="s">
        <v>3556</v>
      </c>
    </row>
    <row r="3825" spans="1:5" x14ac:dyDescent="0.25">
      <c r="A3825" s="74">
        <v>302994</v>
      </c>
      <c r="B3825" s="74" t="s">
        <v>4676</v>
      </c>
      <c r="C3825" s="74">
        <v>1412</v>
      </c>
      <c r="D3825" s="74">
        <v>21</v>
      </c>
      <c r="E3825" s="74" t="s">
        <v>3522</v>
      </c>
    </row>
    <row r="3826" spans="1:5" x14ac:dyDescent="0.25">
      <c r="A3826" s="74">
        <v>302995</v>
      </c>
      <c r="B3826" s="74" t="s">
        <v>4677</v>
      </c>
      <c r="C3826" s="74">
        <v>5109</v>
      </c>
      <c r="D3826" s="74">
        <v>21</v>
      </c>
      <c r="E3826" s="74" t="s">
        <v>3522</v>
      </c>
    </row>
    <row r="3827" spans="1:5" x14ac:dyDescent="0.25">
      <c r="A3827" s="74">
        <v>302996</v>
      </c>
      <c r="B3827" s="74" t="s">
        <v>4678</v>
      </c>
      <c r="C3827" s="74">
        <v>1275</v>
      </c>
      <c r="D3827" s="74">
        <v>24</v>
      </c>
      <c r="E3827" s="74" t="s">
        <v>3522</v>
      </c>
    </row>
    <row r="3828" spans="1:5" x14ac:dyDescent="0.25">
      <c r="A3828" s="74">
        <v>302997</v>
      </c>
      <c r="B3828" s="74" t="s">
        <v>4679</v>
      </c>
      <c r="C3828" s="74">
        <v>1412</v>
      </c>
      <c r="D3828" s="74">
        <v>21</v>
      </c>
      <c r="E3828" s="74" t="s">
        <v>3522</v>
      </c>
    </row>
    <row r="3829" spans="1:5" x14ac:dyDescent="0.25">
      <c r="A3829" s="74">
        <v>302998</v>
      </c>
      <c r="B3829" s="74" t="s">
        <v>5729</v>
      </c>
      <c r="C3829" s="74">
        <v>5109</v>
      </c>
      <c r="D3829" s="74">
        <v>21</v>
      </c>
      <c r="E3829" s="74" t="s">
        <v>3522</v>
      </c>
    </row>
    <row r="3830" spans="1:5" x14ac:dyDescent="0.25">
      <c r="A3830" s="74">
        <v>302999</v>
      </c>
      <c r="B3830" s="74" t="s">
        <v>4680</v>
      </c>
      <c r="C3830" s="74">
        <v>1412</v>
      </c>
      <c r="D3830" s="74">
        <v>21</v>
      </c>
      <c r="E3830" s="74" t="s">
        <v>3522</v>
      </c>
    </row>
    <row r="3831" spans="1:5" x14ac:dyDescent="0.25">
      <c r="A3831" s="74">
        <v>303001</v>
      </c>
      <c r="B3831" s="74" t="s">
        <v>4681</v>
      </c>
      <c r="C3831" s="74">
        <v>2076</v>
      </c>
      <c r="D3831" s="74">
        <v>24</v>
      </c>
      <c r="E3831" s="74" t="s">
        <v>3522</v>
      </c>
    </row>
    <row r="3832" spans="1:5" x14ac:dyDescent="0.25">
      <c r="A3832" s="74">
        <v>303002</v>
      </c>
      <c r="B3832" s="74" t="s">
        <v>4682</v>
      </c>
      <c r="C3832" s="74">
        <v>2076</v>
      </c>
      <c r="D3832" s="74">
        <v>24</v>
      </c>
      <c r="E3832" s="74" t="s">
        <v>3522</v>
      </c>
    </row>
    <row r="3833" spans="1:5" x14ac:dyDescent="0.25">
      <c r="A3833" s="74">
        <v>303003</v>
      </c>
      <c r="B3833" s="74" t="s">
        <v>4683</v>
      </c>
      <c r="C3833" s="74">
        <v>978</v>
      </c>
      <c r="D3833" s="74">
        <v>26</v>
      </c>
      <c r="E3833" s="74" t="s">
        <v>3556</v>
      </c>
    </row>
    <row r="3834" spans="1:5" x14ac:dyDescent="0.25">
      <c r="A3834" s="74">
        <v>303005</v>
      </c>
      <c r="B3834" s="74" t="s">
        <v>4684</v>
      </c>
      <c r="C3834" s="74">
        <v>5109</v>
      </c>
      <c r="D3834" s="74">
        <v>21</v>
      </c>
      <c r="E3834" s="74" t="s">
        <v>3522</v>
      </c>
    </row>
    <row r="3835" spans="1:5" x14ac:dyDescent="0.25">
      <c r="A3835" s="74">
        <v>303006</v>
      </c>
      <c r="B3835" s="74" t="s">
        <v>4685</v>
      </c>
      <c r="C3835" s="74">
        <v>4241</v>
      </c>
      <c r="D3835" s="74">
        <v>24</v>
      </c>
      <c r="E3835" s="74" t="s">
        <v>3556</v>
      </c>
    </row>
    <row r="3836" spans="1:5" x14ac:dyDescent="0.25">
      <c r="A3836" s="74">
        <v>303007</v>
      </c>
      <c r="B3836" s="74" t="s">
        <v>4686</v>
      </c>
      <c r="C3836" s="74">
        <v>1171</v>
      </c>
      <c r="D3836" s="74">
        <v>24</v>
      </c>
      <c r="E3836" s="74" t="s">
        <v>3522</v>
      </c>
    </row>
    <row r="3837" spans="1:5" x14ac:dyDescent="0.25">
      <c r="A3837" s="74">
        <v>303008</v>
      </c>
      <c r="B3837" s="74" t="s">
        <v>4687</v>
      </c>
      <c r="C3837" s="74">
        <v>4401</v>
      </c>
      <c r="D3837" s="74">
        <v>26</v>
      </c>
      <c r="E3837" s="74" t="s">
        <v>3522</v>
      </c>
    </row>
    <row r="3838" spans="1:5" x14ac:dyDescent="0.25">
      <c r="A3838" s="74">
        <v>303010</v>
      </c>
      <c r="B3838" s="74" t="s">
        <v>4688</v>
      </c>
      <c r="C3838" s="74">
        <v>978</v>
      </c>
      <c r="D3838" s="74">
        <v>26</v>
      </c>
      <c r="E3838" s="74" t="s">
        <v>3556</v>
      </c>
    </row>
    <row r="3839" spans="1:5" x14ac:dyDescent="0.25">
      <c r="A3839" s="74">
        <v>303011</v>
      </c>
      <c r="B3839" s="74" t="s">
        <v>4689</v>
      </c>
      <c r="C3839" s="74">
        <v>2130</v>
      </c>
      <c r="D3839" s="74">
        <v>25</v>
      </c>
      <c r="E3839" s="74" t="s">
        <v>3522</v>
      </c>
    </row>
    <row r="3840" spans="1:5" x14ac:dyDescent="0.25">
      <c r="A3840" s="74">
        <v>303012</v>
      </c>
      <c r="B3840" s="74" t="s">
        <v>4690</v>
      </c>
      <c r="C3840" s="74">
        <v>1412</v>
      </c>
      <c r="D3840" s="74">
        <v>21</v>
      </c>
      <c r="E3840" s="74" t="s">
        <v>3522</v>
      </c>
    </row>
    <row r="3841" spans="1:5" x14ac:dyDescent="0.25">
      <c r="A3841" s="74">
        <v>303014</v>
      </c>
      <c r="B3841" s="74" t="s">
        <v>4691</v>
      </c>
      <c r="C3841" s="74">
        <v>6</v>
      </c>
      <c r="D3841" s="74">
        <v>24</v>
      </c>
      <c r="E3841" s="74" t="s">
        <v>3522</v>
      </c>
    </row>
    <row r="3842" spans="1:5" x14ac:dyDescent="0.25">
      <c r="A3842" s="74">
        <v>303015</v>
      </c>
      <c r="B3842" s="74" t="s">
        <v>5730</v>
      </c>
      <c r="C3842" s="74">
        <v>5158</v>
      </c>
      <c r="D3842" s="74">
        <v>21</v>
      </c>
      <c r="E3842" s="74" t="s">
        <v>3522</v>
      </c>
    </row>
    <row r="3843" spans="1:5" x14ac:dyDescent="0.25">
      <c r="A3843" s="74">
        <v>303020</v>
      </c>
      <c r="B3843" s="74" t="s">
        <v>4692</v>
      </c>
      <c r="C3843" s="74">
        <v>978</v>
      </c>
      <c r="D3843" s="74">
        <v>21</v>
      </c>
      <c r="E3843" s="74" t="s">
        <v>3556</v>
      </c>
    </row>
    <row r="3844" spans="1:5" x14ac:dyDescent="0.25">
      <c r="A3844" s="74">
        <v>303021</v>
      </c>
      <c r="B3844" s="74" t="s">
        <v>4693</v>
      </c>
      <c r="C3844" s="74">
        <v>978</v>
      </c>
      <c r="D3844" s="74">
        <v>26</v>
      </c>
      <c r="E3844" s="74" t="s">
        <v>3556</v>
      </c>
    </row>
    <row r="3845" spans="1:5" x14ac:dyDescent="0.25">
      <c r="A3845" s="74">
        <v>303022</v>
      </c>
      <c r="B3845" s="74" t="s">
        <v>4694</v>
      </c>
      <c r="C3845" s="74">
        <v>4761</v>
      </c>
      <c r="D3845" s="74">
        <v>21</v>
      </c>
      <c r="E3845" s="74" t="s">
        <v>3522</v>
      </c>
    </row>
    <row r="3846" spans="1:5" x14ac:dyDescent="0.25">
      <c r="A3846" s="74">
        <v>303025</v>
      </c>
      <c r="B3846" s="74" t="s">
        <v>4695</v>
      </c>
      <c r="C3846" s="74">
        <v>5158</v>
      </c>
      <c r="D3846" s="74">
        <v>21</v>
      </c>
      <c r="E3846" s="74" t="s">
        <v>3522</v>
      </c>
    </row>
    <row r="3847" spans="1:5" x14ac:dyDescent="0.25">
      <c r="A3847" s="74">
        <v>303026</v>
      </c>
      <c r="B3847" s="74" t="s">
        <v>4696</v>
      </c>
      <c r="C3847" s="74">
        <v>2745</v>
      </c>
      <c r="D3847" s="74">
        <v>24</v>
      </c>
      <c r="E3847" s="74" t="s">
        <v>3522</v>
      </c>
    </row>
    <row r="3848" spans="1:5" x14ac:dyDescent="0.25">
      <c r="A3848" s="74">
        <v>303027</v>
      </c>
      <c r="B3848" s="74" t="s">
        <v>4697</v>
      </c>
      <c r="C3848" s="74">
        <v>1171</v>
      </c>
      <c r="D3848" s="74">
        <v>24</v>
      </c>
      <c r="E3848" s="74" t="s">
        <v>3522</v>
      </c>
    </row>
    <row r="3849" spans="1:5" x14ac:dyDescent="0.25">
      <c r="A3849" s="74">
        <v>303028</v>
      </c>
      <c r="B3849" s="74" t="s">
        <v>2432</v>
      </c>
      <c r="C3849" s="74">
        <v>6</v>
      </c>
      <c r="D3849" s="74">
        <v>21</v>
      </c>
      <c r="E3849" s="74" t="s">
        <v>3522</v>
      </c>
    </row>
    <row r="3850" spans="1:5" x14ac:dyDescent="0.25">
      <c r="A3850" s="74">
        <v>303030</v>
      </c>
      <c r="B3850" s="74" t="s">
        <v>4698</v>
      </c>
      <c r="C3850" s="74">
        <v>1412</v>
      </c>
      <c r="D3850" s="74">
        <v>21</v>
      </c>
      <c r="E3850" s="74" t="s">
        <v>3522</v>
      </c>
    </row>
    <row r="3851" spans="1:5" x14ac:dyDescent="0.25">
      <c r="A3851" s="74">
        <v>303035</v>
      </c>
      <c r="B3851" s="74" t="s">
        <v>4699</v>
      </c>
      <c r="C3851" s="74">
        <v>2745</v>
      </c>
      <c r="D3851" s="74">
        <v>24</v>
      </c>
      <c r="E3851" s="74" t="s">
        <v>3522</v>
      </c>
    </row>
    <row r="3852" spans="1:5" x14ac:dyDescent="0.25">
      <c r="A3852" s="74">
        <v>303036</v>
      </c>
      <c r="B3852" s="74" t="s">
        <v>4700</v>
      </c>
      <c r="C3852" s="74">
        <v>1412</v>
      </c>
      <c r="D3852" s="74">
        <v>21</v>
      </c>
      <c r="E3852" s="74" t="s">
        <v>3522</v>
      </c>
    </row>
    <row r="3853" spans="1:5" x14ac:dyDescent="0.25">
      <c r="A3853" s="74">
        <v>303037</v>
      </c>
      <c r="B3853" s="74" t="s">
        <v>2432</v>
      </c>
      <c r="C3853" s="74">
        <v>6</v>
      </c>
      <c r="D3853" s="74">
        <v>21</v>
      </c>
      <c r="E3853" s="74" t="s">
        <v>3522</v>
      </c>
    </row>
    <row r="3854" spans="1:5" x14ac:dyDescent="0.25">
      <c r="A3854" s="74">
        <v>303041</v>
      </c>
      <c r="B3854" s="74" t="s">
        <v>4701</v>
      </c>
      <c r="C3854" s="74">
        <v>4417</v>
      </c>
      <c r="D3854" s="74">
        <v>24</v>
      </c>
      <c r="E3854" s="74" t="s">
        <v>3522</v>
      </c>
    </row>
    <row r="3855" spans="1:5" x14ac:dyDescent="0.25">
      <c r="A3855" s="74">
        <v>303042</v>
      </c>
      <c r="B3855" s="74" t="s">
        <v>4702</v>
      </c>
      <c r="C3855" s="74">
        <v>2409</v>
      </c>
      <c r="D3855" s="74">
        <v>24</v>
      </c>
      <c r="E3855" s="74" t="s">
        <v>3522</v>
      </c>
    </row>
    <row r="3856" spans="1:5" x14ac:dyDescent="0.25">
      <c r="A3856" s="74">
        <v>303043</v>
      </c>
      <c r="B3856" s="74" t="s">
        <v>4703</v>
      </c>
      <c r="C3856" s="74">
        <v>4417</v>
      </c>
      <c r="D3856" s="74">
        <v>24</v>
      </c>
      <c r="E3856" s="74" t="s">
        <v>3522</v>
      </c>
    </row>
    <row r="3857" spans="1:5" x14ac:dyDescent="0.25">
      <c r="A3857" s="74">
        <v>303046</v>
      </c>
      <c r="B3857" s="74" t="s">
        <v>4704</v>
      </c>
      <c r="C3857" s="74">
        <v>1555</v>
      </c>
      <c r="D3857" s="74">
        <v>24</v>
      </c>
      <c r="E3857" s="74" t="s">
        <v>3522</v>
      </c>
    </row>
    <row r="3858" spans="1:5" x14ac:dyDescent="0.25">
      <c r="A3858" s="74">
        <v>303047</v>
      </c>
      <c r="B3858" s="74" t="s">
        <v>4705</v>
      </c>
      <c r="C3858" s="74">
        <v>2076</v>
      </c>
      <c r="D3858" s="74">
        <v>24</v>
      </c>
      <c r="E3858" s="74" t="s">
        <v>3522</v>
      </c>
    </row>
    <row r="3859" spans="1:5" x14ac:dyDescent="0.25">
      <c r="A3859" s="74">
        <v>303048</v>
      </c>
      <c r="B3859" s="74" t="s">
        <v>4706</v>
      </c>
      <c r="C3859" s="74">
        <v>5109</v>
      </c>
      <c r="D3859" s="74">
        <v>21</v>
      </c>
      <c r="E3859" s="74" t="s">
        <v>3522</v>
      </c>
    </row>
    <row r="3860" spans="1:5" x14ac:dyDescent="0.25">
      <c r="A3860" s="74">
        <v>303049</v>
      </c>
      <c r="B3860" s="74" t="s">
        <v>4707</v>
      </c>
      <c r="C3860" s="74">
        <v>2076</v>
      </c>
      <c r="D3860" s="74">
        <v>24</v>
      </c>
      <c r="E3860" s="74" t="s">
        <v>3522</v>
      </c>
    </row>
    <row r="3861" spans="1:5" x14ac:dyDescent="0.25">
      <c r="A3861" s="74">
        <v>303050</v>
      </c>
      <c r="B3861" s="74" t="s">
        <v>4708</v>
      </c>
      <c r="C3861" s="74">
        <v>5109</v>
      </c>
      <c r="D3861" s="74">
        <v>21</v>
      </c>
      <c r="E3861" s="74" t="s">
        <v>3522</v>
      </c>
    </row>
    <row r="3862" spans="1:5" x14ac:dyDescent="0.25">
      <c r="A3862" s="74">
        <v>303051</v>
      </c>
      <c r="B3862" s="74" t="s">
        <v>4709</v>
      </c>
      <c r="C3862" s="74">
        <v>1412</v>
      </c>
      <c r="D3862" s="74">
        <v>21</v>
      </c>
      <c r="E3862" s="74" t="s">
        <v>3522</v>
      </c>
    </row>
    <row r="3863" spans="1:5" x14ac:dyDescent="0.25">
      <c r="A3863" s="74">
        <v>303053</v>
      </c>
      <c r="B3863" s="74" t="s">
        <v>4710</v>
      </c>
      <c r="C3863" s="74">
        <v>1328</v>
      </c>
      <c r="D3863" s="74">
        <v>26</v>
      </c>
      <c r="E3863" s="74" t="s">
        <v>3522</v>
      </c>
    </row>
    <row r="3864" spans="1:5" x14ac:dyDescent="0.25">
      <c r="A3864" s="74">
        <v>303054</v>
      </c>
      <c r="B3864" s="74" t="s">
        <v>5731</v>
      </c>
      <c r="C3864" s="74">
        <v>4761</v>
      </c>
      <c r="D3864" s="74">
        <v>21</v>
      </c>
      <c r="E3864" s="74" t="s">
        <v>3522</v>
      </c>
    </row>
    <row r="3865" spans="1:5" x14ac:dyDescent="0.25">
      <c r="A3865" s="74">
        <v>303055</v>
      </c>
      <c r="B3865" s="74" t="s">
        <v>4711</v>
      </c>
      <c r="C3865" s="74">
        <v>846</v>
      </c>
      <c r="D3865" s="74">
        <v>26</v>
      </c>
      <c r="E3865" s="74" t="s">
        <v>3522</v>
      </c>
    </row>
    <row r="3866" spans="1:5" x14ac:dyDescent="0.25">
      <c r="A3866" s="74">
        <v>303056</v>
      </c>
      <c r="B3866" s="74" t="s">
        <v>4712</v>
      </c>
      <c r="C3866" s="74">
        <v>846</v>
      </c>
      <c r="D3866" s="74">
        <v>26</v>
      </c>
      <c r="E3866" s="74" t="s">
        <v>3522</v>
      </c>
    </row>
    <row r="3867" spans="1:5" x14ac:dyDescent="0.25">
      <c r="A3867" s="74">
        <v>303057</v>
      </c>
      <c r="B3867" s="74" t="s">
        <v>4713</v>
      </c>
      <c r="C3867" s="74">
        <v>2039</v>
      </c>
      <c r="D3867" s="74">
        <v>21</v>
      </c>
      <c r="E3867" s="74" t="s">
        <v>3522</v>
      </c>
    </row>
    <row r="3868" spans="1:5" x14ac:dyDescent="0.25">
      <c r="A3868" s="74">
        <v>303058</v>
      </c>
      <c r="B3868" s="74" t="s">
        <v>4714</v>
      </c>
      <c r="C3868" s="74">
        <v>1412</v>
      </c>
      <c r="D3868" s="74">
        <v>21</v>
      </c>
      <c r="E3868" s="74" t="s">
        <v>3522</v>
      </c>
    </row>
    <row r="3869" spans="1:5" x14ac:dyDescent="0.25">
      <c r="A3869" s="74">
        <v>303059</v>
      </c>
      <c r="B3869" s="74" t="s">
        <v>4715</v>
      </c>
      <c r="C3869" s="74">
        <v>1869</v>
      </c>
      <c r="D3869" s="74">
        <v>24</v>
      </c>
      <c r="E3869" s="74" t="s">
        <v>3522</v>
      </c>
    </row>
    <row r="3870" spans="1:5" x14ac:dyDescent="0.25">
      <c r="A3870" s="74">
        <v>303061</v>
      </c>
      <c r="B3870" s="74" t="s">
        <v>4716</v>
      </c>
      <c r="C3870" s="74">
        <v>4401</v>
      </c>
      <c r="D3870" s="74">
        <v>24</v>
      </c>
      <c r="E3870" s="74" t="s">
        <v>3522</v>
      </c>
    </row>
    <row r="3871" spans="1:5" x14ac:dyDescent="0.25">
      <c r="A3871" s="74">
        <v>303062</v>
      </c>
      <c r="B3871" s="74" t="s">
        <v>4717</v>
      </c>
      <c r="C3871" s="74">
        <v>5109</v>
      </c>
      <c r="D3871" s="74">
        <v>21</v>
      </c>
      <c r="E3871" s="74" t="s">
        <v>3522</v>
      </c>
    </row>
    <row r="3872" spans="1:5" x14ac:dyDescent="0.25">
      <c r="A3872" s="74">
        <v>303063</v>
      </c>
      <c r="B3872" s="74" t="s">
        <v>4718</v>
      </c>
      <c r="C3872" s="74">
        <v>2409</v>
      </c>
      <c r="D3872" s="74">
        <v>24</v>
      </c>
      <c r="E3872" s="74" t="s">
        <v>3522</v>
      </c>
    </row>
    <row r="3873" spans="1:5" x14ac:dyDescent="0.25">
      <c r="A3873" s="74">
        <v>303064</v>
      </c>
      <c r="B3873" s="74" t="s">
        <v>4719</v>
      </c>
      <c r="C3873" s="74">
        <v>6</v>
      </c>
      <c r="D3873" s="74">
        <v>21</v>
      </c>
      <c r="E3873" s="74" t="s">
        <v>3522</v>
      </c>
    </row>
    <row r="3874" spans="1:5" x14ac:dyDescent="0.25">
      <c r="A3874" s="74">
        <v>303065</v>
      </c>
      <c r="B3874" s="74" t="s">
        <v>4720</v>
      </c>
      <c r="C3874" s="74">
        <v>1869</v>
      </c>
      <c r="D3874" s="74">
        <v>24</v>
      </c>
      <c r="E3874" s="74" t="s">
        <v>3522</v>
      </c>
    </row>
    <row r="3875" spans="1:5" x14ac:dyDescent="0.25">
      <c r="A3875" s="74">
        <v>303066</v>
      </c>
      <c r="B3875" s="74" t="s">
        <v>4721</v>
      </c>
      <c r="C3875" s="74">
        <v>4417</v>
      </c>
      <c r="D3875" s="74">
        <v>24</v>
      </c>
      <c r="E3875" s="74" t="s">
        <v>3522</v>
      </c>
    </row>
    <row r="3876" spans="1:5" x14ac:dyDescent="0.25">
      <c r="A3876" s="74">
        <v>303070</v>
      </c>
      <c r="B3876" s="74" t="s">
        <v>4722</v>
      </c>
      <c r="C3876" s="74">
        <v>5109</v>
      </c>
      <c r="D3876" s="74">
        <v>21</v>
      </c>
      <c r="E3876" s="74" t="s">
        <v>3522</v>
      </c>
    </row>
    <row r="3877" spans="1:5" x14ac:dyDescent="0.25">
      <c r="A3877" s="74">
        <v>303071</v>
      </c>
      <c r="B3877" s="74" t="s">
        <v>4723</v>
      </c>
      <c r="C3877" s="74">
        <v>4417</v>
      </c>
      <c r="D3877" s="74">
        <v>24</v>
      </c>
      <c r="E3877" s="74" t="s">
        <v>3522</v>
      </c>
    </row>
    <row r="3878" spans="1:5" x14ac:dyDescent="0.25">
      <c r="A3878" s="74">
        <v>303072</v>
      </c>
      <c r="B3878" s="74" t="s">
        <v>4724</v>
      </c>
      <c r="C3878" s="74">
        <v>1275</v>
      </c>
      <c r="D3878" s="74">
        <v>24</v>
      </c>
      <c r="E3878" s="74" t="s">
        <v>3522</v>
      </c>
    </row>
    <row r="3879" spans="1:5" x14ac:dyDescent="0.25">
      <c r="A3879" s="74">
        <v>303073</v>
      </c>
      <c r="B3879" s="74" t="s">
        <v>4725</v>
      </c>
      <c r="C3879" s="74">
        <v>4761</v>
      </c>
      <c r="D3879" s="74">
        <v>21</v>
      </c>
      <c r="E3879" s="74" t="s">
        <v>3522</v>
      </c>
    </row>
    <row r="3880" spans="1:5" x14ac:dyDescent="0.25">
      <c r="A3880" s="74">
        <v>303074</v>
      </c>
      <c r="B3880" s="74" t="s">
        <v>4726</v>
      </c>
      <c r="C3880" s="74">
        <v>1412</v>
      </c>
      <c r="D3880" s="74">
        <v>21</v>
      </c>
      <c r="E3880" s="74" t="s">
        <v>3522</v>
      </c>
    </row>
    <row r="3881" spans="1:5" x14ac:dyDescent="0.25">
      <c r="A3881" s="74">
        <v>303075</v>
      </c>
      <c r="B3881" s="74" t="s">
        <v>4727</v>
      </c>
      <c r="C3881" s="74">
        <v>1141</v>
      </c>
      <c r="D3881" s="74">
        <v>24</v>
      </c>
      <c r="E3881" s="74" t="s">
        <v>3522</v>
      </c>
    </row>
    <row r="3882" spans="1:5" x14ac:dyDescent="0.25">
      <c r="A3882" s="74">
        <v>303080</v>
      </c>
      <c r="B3882" s="74" t="s">
        <v>1155</v>
      </c>
      <c r="C3882" s="74">
        <v>2141</v>
      </c>
      <c r="D3882" s="74">
        <v>20</v>
      </c>
      <c r="E3882" s="74" t="s">
        <v>3522</v>
      </c>
    </row>
    <row r="3883" spans="1:5" x14ac:dyDescent="0.25">
      <c r="A3883" s="74">
        <v>303082</v>
      </c>
      <c r="B3883" s="74" t="s">
        <v>4728</v>
      </c>
      <c r="C3883" s="74">
        <v>1141</v>
      </c>
      <c r="D3883" s="74">
        <v>24</v>
      </c>
      <c r="E3883" s="74" t="s">
        <v>3522</v>
      </c>
    </row>
    <row r="3884" spans="1:5" x14ac:dyDescent="0.25">
      <c r="A3884" s="74">
        <v>303083</v>
      </c>
      <c r="B3884" s="74" t="s">
        <v>4729</v>
      </c>
      <c r="C3884" s="74">
        <v>4688</v>
      </c>
      <c r="D3884" s="74">
        <v>24</v>
      </c>
      <c r="E3884" s="74" t="s">
        <v>3522</v>
      </c>
    </row>
    <row r="3885" spans="1:5" x14ac:dyDescent="0.25">
      <c r="A3885" s="74">
        <v>303084</v>
      </c>
      <c r="B3885" s="74" t="s">
        <v>4730</v>
      </c>
      <c r="C3885" s="74">
        <v>5312</v>
      </c>
      <c r="D3885" s="74">
        <v>26</v>
      </c>
      <c r="E3885" s="74" t="s">
        <v>3522</v>
      </c>
    </row>
    <row r="3886" spans="1:5" x14ac:dyDescent="0.25">
      <c r="A3886" s="74">
        <v>303085</v>
      </c>
      <c r="B3886" s="74" t="s">
        <v>4731</v>
      </c>
      <c r="C3886" s="74">
        <v>5109</v>
      </c>
      <c r="D3886" s="74">
        <v>21</v>
      </c>
      <c r="E3886" s="74" t="s">
        <v>3522</v>
      </c>
    </row>
    <row r="3887" spans="1:5" x14ac:dyDescent="0.25">
      <c r="A3887" s="74">
        <v>303086</v>
      </c>
      <c r="B3887" s="74" t="s">
        <v>4732</v>
      </c>
      <c r="C3887" s="74">
        <v>846</v>
      </c>
      <c r="D3887" s="74">
        <v>26</v>
      </c>
      <c r="E3887" s="74" t="s">
        <v>3522</v>
      </c>
    </row>
    <row r="3888" spans="1:5" x14ac:dyDescent="0.25">
      <c r="A3888" s="74">
        <v>303087</v>
      </c>
      <c r="B3888" s="74" t="s">
        <v>4733</v>
      </c>
      <c r="C3888" s="74">
        <v>1220</v>
      </c>
      <c r="D3888" s="74">
        <v>21</v>
      </c>
      <c r="E3888" s="74" t="s">
        <v>3556</v>
      </c>
    </row>
    <row r="3889" spans="1:5" x14ac:dyDescent="0.25">
      <c r="A3889" s="74">
        <v>303088</v>
      </c>
      <c r="B3889" s="74" t="s">
        <v>4734</v>
      </c>
      <c r="C3889" s="74">
        <v>1171</v>
      </c>
      <c r="D3889" s="74">
        <v>24</v>
      </c>
      <c r="E3889" s="74" t="s">
        <v>3522</v>
      </c>
    </row>
    <row r="3890" spans="1:5" x14ac:dyDescent="0.25">
      <c r="A3890" s="74">
        <v>303089</v>
      </c>
      <c r="B3890" s="74" t="s">
        <v>4735</v>
      </c>
      <c r="C3890" s="74">
        <v>2508</v>
      </c>
      <c r="D3890" s="74">
        <v>24</v>
      </c>
      <c r="E3890" s="74" t="s">
        <v>3556</v>
      </c>
    </row>
    <row r="3891" spans="1:5" x14ac:dyDescent="0.25">
      <c r="A3891" s="74">
        <v>303090</v>
      </c>
      <c r="B3891" s="74" t="s">
        <v>4736</v>
      </c>
      <c r="C3891" s="74">
        <v>5109</v>
      </c>
      <c r="D3891" s="74">
        <v>21</v>
      </c>
      <c r="E3891" s="74" t="s">
        <v>3522</v>
      </c>
    </row>
    <row r="3892" spans="1:5" x14ac:dyDescent="0.25">
      <c r="A3892" s="74">
        <v>303091</v>
      </c>
      <c r="B3892" s="74" t="s">
        <v>4737</v>
      </c>
      <c r="C3892" s="74">
        <v>4761</v>
      </c>
      <c r="D3892" s="74">
        <v>21</v>
      </c>
      <c r="E3892" s="74" t="s">
        <v>3522</v>
      </c>
    </row>
    <row r="3893" spans="1:5" x14ac:dyDescent="0.25">
      <c r="A3893" s="74">
        <v>303092</v>
      </c>
      <c r="B3893" s="74" t="s">
        <v>4738</v>
      </c>
      <c r="C3893" s="74">
        <v>4761</v>
      </c>
      <c r="D3893" s="74">
        <v>21</v>
      </c>
      <c r="E3893" s="74" t="s">
        <v>3522</v>
      </c>
    </row>
    <row r="3894" spans="1:5" x14ac:dyDescent="0.25">
      <c r="A3894" s="74">
        <v>303093</v>
      </c>
      <c r="B3894" s="74" t="s">
        <v>4739</v>
      </c>
      <c r="C3894" s="74">
        <v>4761</v>
      </c>
      <c r="D3894" s="74">
        <v>21</v>
      </c>
      <c r="E3894" s="74" t="s">
        <v>3522</v>
      </c>
    </row>
    <row r="3895" spans="1:5" x14ac:dyDescent="0.25">
      <c r="A3895" s="74">
        <v>303094</v>
      </c>
      <c r="B3895" s="74" t="s">
        <v>4740</v>
      </c>
      <c r="C3895" s="74">
        <v>1412</v>
      </c>
      <c r="D3895" s="74">
        <v>21</v>
      </c>
      <c r="E3895" s="74" t="s">
        <v>3522</v>
      </c>
    </row>
    <row r="3896" spans="1:5" x14ac:dyDescent="0.25">
      <c r="A3896" s="74">
        <v>303095</v>
      </c>
      <c r="B3896" s="74" t="s">
        <v>4741</v>
      </c>
      <c r="C3896" s="74">
        <v>1412</v>
      </c>
      <c r="D3896" s="74">
        <v>21</v>
      </c>
      <c r="E3896" s="74" t="s">
        <v>3522</v>
      </c>
    </row>
    <row r="3897" spans="1:5" x14ac:dyDescent="0.25">
      <c r="A3897" s="74">
        <v>303096</v>
      </c>
      <c r="B3897" s="74" t="s">
        <v>5732</v>
      </c>
      <c r="C3897" s="74">
        <v>5109</v>
      </c>
      <c r="D3897" s="74">
        <v>21</v>
      </c>
      <c r="E3897" s="74" t="s">
        <v>3522</v>
      </c>
    </row>
    <row r="3898" spans="1:5" x14ac:dyDescent="0.25">
      <c r="A3898" s="74">
        <v>303097</v>
      </c>
      <c r="B3898" s="74" t="s">
        <v>4742</v>
      </c>
      <c r="C3898" s="74">
        <v>4761</v>
      </c>
      <c r="D3898" s="74">
        <v>21</v>
      </c>
      <c r="E3898" s="74" t="s">
        <v>3522</v>
      </c>
    </row>
    <row r="3899" spans="1:5" x14ac:dyDescent="0.25">
      <c r="A3899" s="74">
        <v>303100</v>
      </c>
      <c r="B3899" s="74" t="s">
        <v>4743</v>
      </c>
      <c r="C3899" s="74">
        <v>1220</v>
      </c>
      <c r="D3899" s="74">
        <v>21</v>
      </c>
      <c r="E3899" s="74" t="s">
        <v>3556</v>
      </c>
    </row>
    <row r="3900" spans="1:5" x14ac:dyDescent="0.25">
      <c r="A3900" s="74">
        <v>303101</v>
      </c>
      <c r="B3900" s="74" t="s">
        <v>4744</v>
      </c>
      <c r="C3900" s="74">
        <v>5109</v>
      </c>
      <c r="D3900" s="74">
        <v>21</v>
      </c>
      <c r="E3900" s="74" t="s">
        <v>3522</v>
      </c>
    </row>
    <row r="3901" spans="1:5" x14ac:dyDescent="0.25">
      <c r="A3901" s="74">
        <v>303102</v>
      </c>
      <c r="B3901" s="74" t="s">
        <v>4745</v>
      </c>
      <c r="C3901" s="74">
        <v>5109</v>
      </c>
      <c r="D3901" s="74">
        <v>21</v>
      </c>
      <c r="E3901" s="74" t="s">
        <v>3522</v>
      </c>
    </row>
    <row r="3902" spans="1:5" x14ac:dyDescent="0.25">
      <c r="A3902" s="74">
        <v>303103</v>
      </c>
      <c r="B3902" s="74" t="s">
        <v>4746</v>
      </c>
      <c r="C3902" s="74">
        <v>6</v>
      </c>
      <c r="D3902" s="74">
        <v>21</v>
      </c>
      <c r="E3902" s="74" t="s">
        <v>3522</v>
      </c>
    </row>
    <row r="3903" spans="1:5" x14ac:dyDescent="0.25">
      <c r="A3903" s="74">
        <v>303104</v>
      </c>
      <c r="B3903" s="74" t="s">
        <v>4747</v>
      </c>
      <c r="C3903" s="74">
        <v>6</v>
      </c>
      <c r="D3903" s="74">
        <v>21</v>
      </c>
      <c r="E3903" s="74" t="s">
        <v>3522</v>
      </c>
    </row>
    <row r="3904" spans="1:5" x14ac:dyDescent="0.25">
      <c r="A3904" s="74">
        <v>303105</v>
      </c>
      <c r="B3904" s="74" t="s">
        <v>4748</v>
      </c>
      <c r="C3904" s="74">
        <v>2745</v>
      </c>
      <c r="D3904" s="74">
        <v>24</v>
      </c>
      <c r="E3904" s="74" t="s">
        <v>3522</v>
      </c>
    </row>
    <row r="3905" spans="1:5" x14ac:dyDescent="0.25">
      <c r="A3905" s="74">
        <v>303110</v>
      </c>
      <c r="B3905" s="74" t="s">
        <v>4749</v>
      </c>
      <c r="C3905" s="74">
        <v>2091</v>
      </c>
      <c r="D3905" s="74">
        <v>26</v>
      </c>
      <c r="E3905" s="74" t="s">
        <v>3556</v>
      </c>
    </row>
    <row r="3906" spans="1:5" x14ac:dyDescent="0.25">
      <c r="A3906" s="74">
        <v>303111</v>
      </c>
      <c r="B3906" s="74" t="s">
        <v>4750</v>
      </c>
      <c r="C3906" s="74">
        <v>1869</v>
      </c>
      <c r="D3906" s="74">
        <v>24</v>
      </c>
      <c r="E3906" s="74" t="s">
        <v>3522</v>
      </c>
    </row>
    <row r="3907" spans="1:5" x14ac:dyDescent="0.25">
      <c r="A3907" s="74">
        <v>303112</v>
      </c>
      <c r="B3907" s="74" t="s">
        <v>4751</v>
      </c>
      <c r="C3907" s="74">
        <v>1141</v>
      </c>
      <c r="D3907" s="74">
        <v>24</v>
      </c>
      <c r="E3907" s="74" t="s">
        <v>3522</v>
      </c>
    </row>
    <row r="3908" spans="1:5" x14ac:dyDescent="0.25">
      <c r="A3908" s="74">
        <v>303113</v>
      </c>
      <c r="B3908" s="74" t="s">
        <v>4752</v>
      </c>
      <c r="C3908" s="74">
        <v>1141</v>
      </c>
      <c r="D3908" s="74">
        <v>24</v>
      </c>
      <c r="E3908" s="74" t="s">
        <v>3522</v>
      </c>
    </row>
    <row r="3909" spans="1:5" x14ac:dyDescent="0.25">
      <c r="A3909" s="74">
        <v>303114</v>
      </c>
      <c r="B3909" s="74" t="s">
        <v>1015</v>
      </c>
      <c r="C3909" s="74">
        <v>5158</v>
      </c>
      <c r="D3909" s="74">
        <v>21</v>
      </c>
      <c r="E3909" s="74" t="s">
        <v>3522</v>
      </c>
    </row>
    <row r="3910" spans="1:5" x14ac:dyDescent="0.25">
      <c r="A3910" s="74">
        <v>303115</v>
      </c>
      <c r="B3910" s="74" t="s">
        <v>4753</v>
      </c>
      <c r="C3910" s="74">
        <v>5312</v>
      </c>
      <c r="D3910" s="74">
        <v>26</v>
      </c>
      <c r="E3910" s="74" t="s">
        <v>3522</v>
      </c>
    </row>
    <row r="3911" spans="1:5" x14ac:dyDescent="0.25">
      <c r="A3911" s="74">
        <v>303125</v>
      </c>
      <c r="B3911" s="74" t="s">
        <v>4754</v>
      </c>
      <c r="C3911" s="74">
        <v>1555</v>
      </c>
      <c r="D3911" s="74">
        <v>24</v>
      </c>
      <c r="E3911" s="74" t="s">
        <v>3522</v>
      </c>
    </row>
    <row r="3912" spans="1:5" x14ac:dyDescent="0.25">
      <c r="A3912" s="74">
        <v>303126</v>
      </c>
      <c r="B3912" s="74" t="s">
        <v>1169</v>
      </c>
      <c r="C3912" s="74">
        <v>5109</v>
      </c>
      <c r="D3912" s="74">
        <v>21</v>
      </c>
      <c r="E3912" s="74" t="s">
        <v>3522</v>
      </c>
    </row>
    <row r="3913" spans="1:5" x14ac:dyDescent="0.25">
      <c r="A3913" s="74">
        <v>303127</v>
      </c>
      <c r="B3913" s="74" t="s">
        <v>4755</v>
      </c>
      <c r="C3913" s="74">
        <v>466</v>
      </c>
      <c r="D3913" s="74">
        <v>24</v>
      </c>
      <c r="E3913" s="74" t="s">
        <v>3556</v>
      </c>
    </row>
    <row r="3914" spans="1:5" x14ac:dyDescent="0.25">
      <c r="A3914" s="74">
        <v>303128</v>
      </c>
      <c r="B3914" s="74" t="s">
        <v>4756</v>
      </c>
      <c r="C3914" s="74">
        <v>1412</v>
      </c>
      <c r="D3914" s="74">
        <v>21</v>
      </c>
      <c r="E3914" s="74" t="s">
        <v>3522</v>
      </c>
    </row>
    <row r="3915" spans="1:5" x14ac:dyDescent="0.25">
      <c r="A3915" s="74">
        <v>303129</v>
      </c>
      <c r="B3915" s="74" t="s">
        <v>4757</v>
      </c>
      <c r="C3915" s="74">
        <v>5109</v>
      </c>
      <c r="D3915" s="74">
        <v>21</v>
      </c>
      <c r="E3915" s="74" t="s">
        <v>3522</v>
      </c>
    </row>
    <row r="3916" spans="1:5" x14ac:dyDescent="0.25">
      <c r="A3916" s="74">
        <v>303130</v>
      </c>
      <c r="B3916" s="74" t="s">
        <v>4758</v>
      </c>
      <c r="C3916" s="74">
        <v>1139</v>
      </c>
      <c r="D3916" s="74">
        <v>26</v>
      </c>
      <c r="E3916" s="74" t="s">
        <v>3522</v>
      </c>
    </row>
    <row r="3917" spans="1:5" x14ac:dyDescent="0.25">
      <c r="A3917" s="74">
        <v>303135</v>
      </c>
      <c r="B3917" s="74" t="s">
        <v>4759</v>
      </c>
      <c r="C3917" s="74">
        <v>1171</v>
      </c>
      <c r="D3917" s="74">
        <v>24</v>
      </c>
      <c r="E3917" s="74" t="s">
        <v>3522</v>
      </c>
    </row>
    <row r="3918" spans="1:5" x14ac:dyDescent="0.25">
      <c r="A3918" s="74">
        <v>303136</v>
      </c>
      <c r="B3918" s="74" t="s">
        <v>4760</v>
      </c>
      <c r="C3918" s="74">
        <v>1141</v>
      </c>
      <c r="D3918" s="74">
        <v>24</v>
      </c>
      <c r="E3918" s="74" t="s">
        <v>3522</v>
      </c>
    </row>
    <row r="3919" spans="1:5" x14ac:dyDescent="0.25">
      <c r="A3919" s="74">
        <v>303137</v>
      </c>
      <c r="B3919" s="74" t="s">
        <v>4761</v>
      </c>
      <c r="C3919" s="74">
        <v>1141</v>
      </c>
      <c r="D3919" s="74">
        <v>24</v>
      </c>
      <c r="E3919" s="74" t="s">
        <v>3522</v>
      </c>
    </row>
    <row r="3920" spans="1:5" x14ac:dyDescent="0.25">
      <c r="A3920" s="74">
        <v>303138</v>
      </c>
      <c r="B3920" s="74" t="s">
        <v>4762</v>
      </c>
      <c r="C3920" s="74">
        <v>2091</v>
      </c>
      <c r="D3920" s="74">
        <v>26</v>
      </c>
      <c r="E3920" s="74" t="s">
        <v>3556</v>
      </c>
    </row>
    <row r="3921" spans="1:5" x14ac:dyDescent="0.25">
      <c r="A3921" s="74">
        <v>303139</v>
      </c>
      <c r="B3921" s="74" t="s">
        <v>4763</v>
      </c>
      <c r="C3921" s="74">
        <v>1141</v>
      </c>
      <c r="D3921" s="74">
        <v>24</v>
      </c>
      <c r="E3921" s="74" t="s">
        <v>3522</v>
      </c>
    </row>
    <row r="3922" spans="1:5" x14ac:dyDescent="0.25">
      <c r="A3922" s="74">
        <v>303140</v>
      </c>
      <c r="B3922" s="74" t="s">
        <v>4764</v>
      </c>
      <c r="C3922" s="74">
        <v>1141</v>
      </c>
      <c r="D3922" s="74">
        <v>24</v>
      </c>
      <c r="E3922" s="74" t="s">
        <v>3522</v>
      </c>
    </row>
    <row r="3923" spans="1:5" x14ac:dyDescent="0.25">
      <c r="A3923" s="74">
        <v>303141</v>
      </c>
      <c r="B3923" s="74" t="s">
        <v>4765</v>
      </c>
      <c r="C3923" s="74">
        <v>4761</v>
      </c>
      <c r="D3923" s="74">
        <v>21</v>
      </c>
      <c r="E3923" s="74" t="s">
        <v>3522</v>
      </c>
    </row>
    <row r="3924" spans="1:5" x14ac:dyDescent="0.25">
      <c r="A3924" s="74">
        <v>303142</v>
      </c>
      <c r="B3924" s="74" t="s">
        <v>4766</v>
      </c>
      <c r="C3924" s="74">
        <v>1141</v>
      </c>
      <c r="D3924" s="74">
        <v>24</v>
      </c>
      <c r="E3924" s="74" t="s">
        <v>3522</v>
      </c>
    </row>
    <row r="3925" spans="1:5" x14ac:dyDescent="0.25">
      <c r="A3925" s="74">
        <v>303143</v>
      </c>
      <c r="B3925" s="74" t="s">
        <v>4767</v>
      </c>
      <c r="C3925" s="74">
        <v>2409</v>
      </c>
      <c r="D3925" s="74">
        <v>24</v>
      </c>
      <c r="E3925" s="74" t="s">
        <v>3522</v>
      </c>
    </row>
    <row r="3926" spans="1:5" x14ac:dyDescent="0.25">
      <c r="A3926" s="74">
        <v>303144</v>
      </c>
      <c r="B3926" s="74" t="s">
        <v>4768</v>
      </c>
      <c r="C3926" s="74">
        <v>5158</v>
      </c>
      <c r="D3926" s="74">
        <v>21</v>
      </c>
      <c r="E3926" s="74" t="s">
        <v>3522</v>
      </c>
    </row>
    <row r="3927" spans="1:5" x14ac:dyDescent="0.25">
      <c r="A3927" s="74">
        <v>303145</v>
      </c>
      <c r="B3927" s="74" t="s">
        <v>4769</v>
      </c>
      <c r="C3927" s="74">
        <v>4401</v>
      </c>
      <c r="D3927" s="74">
        <v>24</v>
      </c>
      <c r="E3927" s="74" t="s">
        <v>3522</v>
      </c>
    </row>
    <row r="3928" spans="1:5" x14ac:dyDescent="0.25">
      <c r="A3928" s="74">
        <v>303146</v>
      </c>
      <c r="B3928" s="74" t="s">
        <v>4770</v>
      </c>
      <c r="C3928" s="74">
        <v>1275</v>
      </c>
      <c r="D3928" s="74">
        <v>24</v>
      </c>
      <c r="E3928" s="74" t="s">
        <v>3522</v>
      </c>
    </row>
    <row r="3929" spans="1:5" x14ac:dyDescent="0.25">
      <c r="A3929" s="74">
        <v>303150</v>
      </c>
      <c r="B3929" s="74" t="s">
        <v>4771</v>
      </c>
      <c r="C3929" s="74">
        <v>4761</v>
      </c>
      <c r="D3929" s="74">
        <v>21</v>
      </c>
      <c r="E3929" s="74" t="s">
        <v>3522</v>
      </c>
    </row>
    <row r="3930" spans="1:5" x14ac:dyDescent="0.25">
      <c r="A3930" s="74">
        <v>303155</v>
      </c>
      <c r="B3930" s="74" t="s">
        <v>4772</v>
      </c>
      <c r="C3930" s="74">
        <v>1141</v>
      </c>
      <c r="D3930" s="74">
        <v>24</v>
      </c>
      <c r="E3930" s="74" t="s">
        <v>3522</v>
      </c>
    </row>
    <row r="3931" spans="1:5" x14ac:dyDescent="0.25">
      <c r="A3931" s="74">
        <v>303156</v>
      </c>
      <c r="B3931" s="74" t="s">
        <v>4773</v>
      </c>
      <c r="C3931" s="74">
        <v>1141</v>
      </c>
      <c r="D3931" s="74">
        <v>24</v>
      </c>
      <c r="E3931" s="74" t="s">
        <v>3522</v>
      </c>
    </row>
    <row r="3932" spans="1:5" x14ac:dyDescent="0.25">
      <c r="A3932" s="74">
        <v>303157</v>
      </c>
      <c r="B3932" s="74" t="s">
        <v>4774</v>
      </c>
      <c r="C3932" s="74">
        <v>1141</v>
      </c>
      <c r="D3932" s="74">
        <v>24</v>
      </c>
      <c r="E3932" s="74" t="s">
        <v>3522</v>
      </c>
    </row>
    <row r="3933" spans="1:5" x14ac:dyDescent="0.25">
      <c r="A3933" s="74">
        <v>303158</v>
      </c>
      <c r="B3933" s="74" t="s">
        <v>4775</v>
      </c>
      <c r="C3933" s="74">
        <v>1141</v>
      </c>
      <c r="D3933" s="74">
        <v>24</v>
      </c>
      <c r="E3933" s="74" t="s">
        <v>3522</v>
      </c>
    </row>
    <row r="3934" spans="1:5" x14ac:dyDescent="0.25">
      <c r="A3934" s="74">
        <v>303159</v>
      </c>
      <c r="B3934" s="74" t="s">
        <v>4776</v>
      </c>
      <c r="C3934" s="74">
        <v>2409</v>
      </c>
      <c r="D3934" s="74">
        <v>24</v>
      </c>
      <c r="E3934" s="74" t="s">
        <v>3522</v>
      </c>
    </row>
    <row r="3935" spans="1:5" x14ac:dyDescent="0.25">
      <c r="A3935" s="74">
        <v>303160</v>
      </c>
      <c r="B3935" s="74" t="s">
        <v>4777</v>
      </c>
      <c r="C3935" s="74">
        <v>4761</v>
      </c>
      <c r="D3935" s="74">
        <v>21</v>
      </c>
      <c r="E3935" s="74" t="s">
        <v>3522</v>
      </c>
    </row>
    <row r="3936" spans="1:5" x14ac:dyDescent="0.25">
      <c r="A3936" s="74">
        <v>303161</v>
      </c>
      <c r="B3936" s="74" t="s">
        <v>4778</v>
      </c>
      <c r="C3936" s="74">
        <v>978</v>
      </c>
      <c r="D3936" s="74">
        <v>26</v>
      </c>
      <c r="E3936" s="74" t="s">
        <v>3556</v>
      </c>
    </row>
    <row r="3937" spans="1:5" x14ac:dyDescent="0.25">
      <c r="A3937" s="74">
        <v>303162</v>
      </c>
      <c r="B3937" s="74" t="s">
        <v>4779</v>
      </c>
      <c r="C3937" s="74">
        <v>1141</v>
      </c>
      <c r="D3937" s="74">
        <v>24</v>
      </c>
      <c r="E3937" s="74" t="s">
        <v>3522</v>
      </c>
    </row>
    <row r="3938" spans="1:5" x14ac:dyDescent="0.25">
      <c r="A3938" s="74">
        <v>303163</v>
      </c>
      <c r="B3938" s="74" t="s">
        <v>4780</v>
      </c>
      <c r="C3938" s="74">
        <v>1412</v>
      </c>
      <c r="D3938" s="74">
        <v>21</v>
      </c>
      <c r="E3938" s="74" t="s">
        <v>3522</v>
      </c>
    </row>
    <row r="3939" spans="1:5" x14ac:dyDescent="0.25">
      <c r="A3939" s="74">
        <v>303164</v>
      </c>
      <c r="B3939" s="74" t="s">
        <v>4779</v>
      </c>
      <c r="C3939" s="74">
        <v>1141</v>
      </c>
      <c r="D3939" s="74">
        <v>24</v>
      </c>
      <c r="E3939" s="74" t="s">
        <v>3522</v>
      </c>
    </row>
    <row r="3940" spans="1:5" x14ac:dyDescent="0.25">
      <c r="A3940" s="74">
        <v>303165</v>
      </c>
      <c r="B3940" s="74" t="s">
        <v>4779</v>
      </c>
      <c r="C3940" s="74">
        <v>1141</v>
      </c>
      <c r="D3940" s="74">
        <v>24</v>
      </c>
      <c r="E3940" s="74" t="s">
        <v>3522</v>
      </c>
    </row>
    <row r="3941" spans="1:5" x14ac:dyDescent="0.25">
      <c r="A3941" s="74">
        <v>303166</v>
      </c>
      <c r="B3941" s="74" t="s">
        <v>4779</v>
      </c>
      <c r="C3941" s="74">
        <v>1141</v>
      </c>
      <c r="D3941" s="74">
        <v>24</v>
      </c>
      <c r="E3941" s="74" t="s">
        <v>3522</v>
      </c>
    </row>
    <row r="3942" spans="1:5" x14ac:dyDescent="0.25">
      <c r="A3942" s="74">
        <v>303167</v>
      </c>
      <c r="B3942" s="74" t="s">
        <v>4779</v>
      </c>
      <c r="C3942" s="74">
        <v>1141</v>
      </c>
      <c r="D3942" s="74">
        <v>24</v>
      </c>
      <c r="E3942" s="74" t="s">
        <v>3522</v>
      </c>
    </row>
    <row r="3943" spans="1:5" x14ac:dyDescent="0.25">
      <c r="A3943" s="74">
        <v>303170</v>
      </c>
      <c r="B3943" s="74" t="s">
        <v>4781</v>
      </c>
      <c r="C3943" s="74">
        <v>1555</v>
      </c>
      <c r="D3943" s="74">
        <v>24</v>
      </c>
      <c r="E3943" s="74" t="s">
        <v>3522</v>
      </c>
    </row>
    <row r="3944" spans="1:5" x14ac:dyDescent="0.25">
      <c r="A3944" s="74">
        <v>303171</v>
      </c>
      <c r="B3944" s="74" t="s">
        <v>4782</v>
      </c>
      <c r="C3944" s="74">
        <v>1141</v>
      </c>
      <c r="D3944" s="74">
        <v>24</v>
      </c>
      <c r="E3944" s="74" t="s">
        <v>3522</v>
      </c>
    </row>
    <row r="3945" spans="1:5" x14ac:dyDescent="0.25">
      <c r="A3945" s="74">
        <v>303172</v>
      </c>
      <c r="B3945" s="74" t="s">
        <v>4783</v>
      </c>
      <c r="C3945" s="74">
        <v>1220</v>
      </c>
      <c r="D3945" s="74">
        <v>21</v>
      </c>
      <c r="E3945" s="74" t="s">
        <v>3556</v>
      </c>
    </row>
    <row r="3946" spans="1:5" x14ac:dyDescent="0.25">
      <c r="A3946" s="74">
        <v>303173</v>
      </c>
      <c r="B3946" s="74" t="s">
        <v>4784</v>
      </c>
      <c r="C3946" s="74">
        <v>4417</v>
      </c>
      <c r="D3946" s="74">
        <v>24</v>
      </c>
      <c r="E3946" s="74" t="s">
        <v>3522</v>
      </c>
    </row>
    <row r="3947" spans="1:5" x14ac:dyDescent="0.25">
      <c r="A3947" s="74">
        <v>303174</v>
      </c>
      <c r="B3947" s="74" t="s">
        <v>4785</v>
      </c>
      <c r="C3947" s="74">
        <v>4761</v>
      </c>
      <c r="D3947" s="74">
        <v>21</v>
      </c>
      <c r="E3947" s="74" t="s">
        <v>3522</v>
      </c>
    </row>
    <row r="3948" spans="1:5" x14ac:dyDescent="0.25">
      <c r="A3948" s="74">
        <v>303175</v>
      </c>
      <c r="B3948" s="74" t="s">
        <v>4786</v>
      </c>
      <c r="C3948" s="74">
        <v>4761</v>
      </c>
      <c r="D3948" s="74">
        <v>21</v>
      </c>
      <c r="E3948" s="74" t="s">
        <v>3522</v>
      </c>
    </row>
    <row r="3949" spans="1:5" x14ac:dyDescent="0.25">
      <c r="A3949" s="74">
        <v>303176</v>
      </c>
      <c r="B3949" s="74" t="s">
        <v>4787</v>
      </c>
      <c r="C3949" s="74">
        <v>5109</v>
      </c>
      <c r="D3949" s="74">
        <v>21</v>
      </c>
      <c r="E3949" s="74" t="s">
        <v>3522</v>
      </c>
    </row>
    <row r="3950" spans="1:5" x14ac:dyDescent="0.25">
      <c r="A3950" s="74">
        <v>303180</v>
      </c>
      <c r="B3950" s="74" t="s">
        <v>4788</v>
      </c>
      <c r="C3950" s="74">
        <v>4688</v>
      </c>
      <c r="D3950" s="74">
        <v>24</v>
      </c>
      <c r="E3950" s="74" t="s">
        <v>3522</v>
      </c>
    </row>
    <row r="3951" spans="1:5" x14ac:dyDescent="0.25">
      <c r="A3951" s="74">
        <v>303185</v>
      </c>
      <c r="B3951" s="74" t="s">
        <v>4789</v>
      </c>
      <c r="C3951" s="74">
        <v>466</v>
      </c>
      <c r="D3951" s="74">
        <v>24</v>
      </c>
      <c r="E3951" s="74" t="s">
        <v>3522</v>
      </c>
    </row>
    <row r="3952" spans="1:5" x14ac:dyDescent="0.25">
      <c r="A3952" s="74">
        <v>303186</v>
      </c>
      <c r="B3952" s="74" t="s">
        <v>4790</v>
      </c>
      <c r="C3952" s="74">
        <v>1141</v>
      </c>
      <c r="D3952" s="74">
        <v>24</v>
      </c>
      <c r="E3952" s="74" t="s">
        <v>3522</v>
      </c>
    </row>
    <row r="3953" spans="1:5" x14ac:dyDescent="0.25">
      <c r="A3953" s="74">
        <v>303187</v>
      </c>
      <c r="B3953" s="74" t="s">
        <v>4791</v>
      </c>
      <c r="C3953" s="74">
        <v>1141</v>
      </c>
      <c r="D3953" s="74">
        <v>24</v>
      </c>
      <c r="E3953" s="74" t="s">
        <v>3522</v>
      </c>
    </row>
    <row r="3954" spans="1:5" x14ac:dyDescent="0.25">
      <c r="A3954" s="74">
        <v>303188</v>
      </c>
      <c r="B3954" s="74" t="s">
        <v>4792</v>
      </c>
      <c r="C3954" s="74">
        <v>1141</v>
      </c>
      <c r="D3954" s="74">
        <v>24</v>
      </c>
      <c r="E3954" s="74" t="s">
        <v>3522</v>
      </c>
    </row>
    <row r="3955" spans="1:5" x14ac:dyDescent="0.25">
      <c r="A3955" s="74">
        <v>303189</v>
      </c>
      <c r="B3955" s="74" t="s">
        <v>4793</v>
      </c>
      <c r="C3955" s="74">
        <v>1141</v>
      </c>
      <c r="D3955" s="74">
        <v>24</v>
      </c>
      <c r="E3955" s="74" t="s">
        <v>3522</v>
      </c>
    </row>
    <row r="3956" spans="1:5" x14ac:dyDescent="0.25">
      <c r="A3956" s="74">
        <v>303190</v>
      </c>
      <c r="B3956" s="74" t="s">
        <v>4794</v>
      </c>
      <c r="C3956" s="74">
        <v>1141</v>
      </c>
      <c r="D3956" s="74">
        <v>24</v>
      </c>
      <c r="E3956" s="74" t="s">
        <v>3522</v>
      </c>
    </row>
    <row r="3957" spans="1:5" x14ac:dyDescent="0.25">
      <c r="A3957" s="74">
        <v>303191</v>
      </c>
      <c r="B3957" s="74" t="s">
        <v>4795</v>
      </c>
      <c r="C3957" s="74">
        <v>1141</v>
      </c>
      <c r="D3957" s="74">
        <v>24</v>
      </c>
      <c r="E3957" s="74" t="s">
        <v>3522</v>
      </c>
    </row>
    <row r="3958" spans="1:5" x14ac:dyDescent="0.25">
      <c r="A3958" s="74">
        <v>303192</v>
      </c>
      <c r="B3958" s="74" t="s">
        <v>4796</v>
      </c>
      <c r="C3958" s="74">
        <v>1141</v>
      </c>
      <c r="D3958" s="74">
        <v>24</v>
      </c>
      <c r="E3958" s="74" t="s">
        <v>3522</v>
      </c>
    </row>
    <row r="3959" spans="1:5" x14ac:dyDescent="0.25">
      <c r="A3959" s="74">
        <v>303195</v>
      </c>
      <c r="B3959" s="74" t="s">
        <v>4797</v>
      </c>
      <c r="C3959" s="74">
        <v>5109</v>
      </c>
      <c r="D3959" s="74">
        <v>21</v>
      </c>
      <c r="E3959" s="74" t="s">
        <v>3522</v>
      </c>
    </row>
    <row r="3960" spans="1:5" x14ac:dyDescent="0.25">
      <c r="A3960" s="74">
        <v>303196</v>
      </c>
      <c r="B3960" s="74" t="s">
        <v>4798</v>
      </c>
      <c r="C3960" s="74">
        <v>6</v>
      </c>
      <c r="D3960" s="74">
        <v>21</v>
      </c>
      <c r="E3960" s="74" t="s">
        <v>3522</v>
      </c>
    </row>
    <row r="3961" spans="1:5" x14ac:dyDescent="0.25">
      <c r="A3961" s="74">
        <v>303200</v>
      </c>
      <c r="B3961" s="74" t="s">
        <v>3630</v>
      </c>
      <c r="C3961" s="74">
        <v>5275</v>
      </c>
      <c r="D3961" s="74">
        <v>24</v>
      </c>
      <c r="E3961" s="74" t="s">
        <v>3522</v>
      </c>
    </row>
    <row r="3962" spans="1:5" x14ac:dyDescent="0.25">
      <c r="A3962" s="74">
        <v>303205</v>
      </c>
      <c r="B3962" s="74" t="s">
        <v>4799</v>
      </c>
      <c r="C3962" s="74">
        <v>1141</v>
      </c>
      <c r="D3962" s="74">
        <v>24</v>
      </c>
      <c r="E3962" s="74" t="s">
        <v>3522</v>
      </c>
    </row>
    <row r="3963" spans="1:5" x14ac:dyDescent="0.25">
      <c r="A3963" s="74">
        <v>303206</v>
      </c>
      <c r="B3963" s="74" t="s">
        <v>4800</v>
      </c>
      <c r="C3963" s="74">
        <v>1141</v>
      </c>
      <c r="D3963" s="74">
        <v>24</v>
      </c>
      <c r="E3963" s="74" t="s">
        <v>3522</v>
      </c>
    </row>
    <row r="3964" spans="1:5" x14ac:dyDescent="0.25">
      <c r="A3964" s="74">
        <v>303207</v>
      </c>
      <c r="B3964" s="74" t="s">
        <v>4801</v>
      </c>
      <c r="C3964" s="74">
        <v>1141</v>
      </c>
      <c r="D3964" s="74">
        <v>24</v>
      </c>
      <c r="E3964" s="74" t="s">
        <v>3522</v>
      </c>
    </row>
    <row r="3965" spans="1:5" x14ac:dyDescent="0.25">
      <c r="A3965" s="74">
        <v>303208</v>
      </c>
      <c r="B3965" s="74" t="s">
        <v>4802</v>
      </c>
      <c r="C3965" s="74">
        <v>1141</v>
      </c>
      <c r="D3965" s="74">
        <v>24</v>
      </c>
      <c r="E3965" s="74" t="s">
        <v>3522</v>
      </c>
    </row>
    <row r="3966" spans="1:5" x14ac:dyDescent="0.25">
      <c r="A3966" s="74">
        <v>303209</v>
      </c>
      <c r="B3966" s="74" t="s">
        <v>4803</v>
      </c>
      <c r="C3966" s="74">
        <v>466</v>
      </c>
      <c r="D3966" s="74">
        <v>24</v>
      </c>
      <c r="E3966" s="74" t="s">
        <v>3556</v>
      </c>
    </row>
    <row r="3967" spans="1:5" x14ac:dyDescent="0.25">
      <c r="A3967" s="74">
        <v>303210</v>
      </c>
      <c r="B3967" s="74" t="s">
        <v>4804</v>
      </c>
      <c r="C3967" s="74">
        <v>1141</v>
      </c>
      <c r="D3967" s="74">
        <v>24</v>
      </c>
      <c r="E3967" s="74" t="s">
        <v>3522</v>
      </c>
    </row>
    <row r="3968" spans="1:5" x14ac:dyDescent="0.25">
      <c r="A3968" s="74">
        <v>303211</v>
      </c>
      <c r="B3968" s="74" t="s">
        <v>4805</v>
      </c>
      <c r="C3968" s="74">
        <v>1141</v>
      </c>
      <c r="D3968" s="74">
        <v>24</v>
      </c>
      <c r="E3968" s="74" t="s">
        <v>3522</v>
      </c>
    </row>
    <row r="3969" spans="1:5" x14ac:dyDescent="0.25">
      <c r="A3969" s="74">
        <v>303212</v>
      </c>
      <c r="B3969" s="74" t="s">
        <v>4806</v>
      </c>
      <c r="C3969" s="74">
        <v>846</v>
      </c>
      <c r="D3969" s="74">
        <v>26</v>
      </c>
      <c r="E3969" s="74" t="s">
        <v>3522</v>
      </c>
    </row>
    <row r="3970" spans="1:5" x14ac:dyDescent="0.25">
      <c r="A3970" s="74">
        <v>303213</v>
      </c>
      <c r="B3970" s="74" t="s">
        <v>4807</v>
      </c>
      <c r="C3970" s="74">
        <v>1141</v>
      </c>
      <c r="D3970" s="74">
        <v>24</v>
      </c>
      <c r="E3970" s="74" t="s">
        <v>3522</v>
      </c>
    </row>
    <row r="3971" spans="1:5" x14ac:dyDescent="0.25">
      <c r="A3971" s="74">
        <v>303215</v>
      </c>
      <c r="B3971" s="74" t="s">
        <v>4808</v>
      </c>
      <c r="C3971" s="74">
        <v>2231</v>
      </c>
      <c r="D3971" s="74">
        <v>25</v>
      </c>
      <c r="E3971" s="74" t="s">
        <v>3522</v>
      </c>
    </row>
    <row r="3972" spans="1:5" x14ac:dyDescent="0.25">
      <c r="A3972" s="74">
        <v>303216</v>
      </c>
      <c r="B3972" s="74" t="s">
        <v>4809</v>
      </c>
      <c r="C3972" s="74">
        <v>1141</v>
      </c>
      <c r="D3972" s="74">
        <v>24</v>
      </c>
      <c r="E3972" s="74" t="s">
        <v>3522</v>
      </c>
    </row>
    <row r="3973" spans="1:5" x14ac:dyDescent="0.25">
      <c r="A3973" s="74">
        <v>303217</v>
      </c>
      <c r="B3973" s="74" t="s">
        <v>4810</v>
      </c>
      <c r="C3973" s="74">
        <v>1141</v>
      </c>
      <c r="D3973" s="74">
        <v>24</v>
      </c>
      <c r="E3973" s="74" t="s">
        <v>3522</v>
      </c>
    </row>
    <row r="3974" spans="1:5" x14ac:dyDescent="0.25">
      <c r="A3974" s="74">
        <v>303218</v>
      </c>
      <c r="B3974" s="74" t="s">
        <v>4811</v>
      </c>
      <c r="C3974" s="74">
        <v>846</v>
      </c>
      <c r="D3974" s="74">
        <v>26</v>
      </c>
      <c r="E3974" s="74" t="s">
        <v>3522</v>
      </c>
    </row>
    <row r="3975" spans="1:5" x14ac:dyDescent="0.25">
      <c r="A3975" s="74">
        <v>303219</v>
      </c>
      <c r="B3975" s="74" t="s">
        <v>4812</v>
      </c>
      <c r="C3975" s="74">
        <v>1220</v>
      </c>
      <c r="D3975" s="74">
        <v>21</v>
      </c>
      <c r="E3975" s="74" t="s">
        <v>3556</v>
      </c>
    </row>
    <row r="3976" spans="1:5" x14ac:dyDescent="0.25">
      <c r="A3976" s="74">
        <v>303220</v>
      </c>
      <c r="B3976" s="74" t="s">
        <v>4813</v>
      </c>
      <c r="C3976" s="74">
        <v>1220</v>
      </c>
      <c r="D3976" s="74">
        <v>21</v>
      </c>
      <c r="E3976" s="74" t="s">
        <v>3556</v>
      </c>
    </row>
    <row r="3977" spans="1:5" x14ac:dyDescent="0.25">
      <c r="A3977" s="74">
        <v>303221</v>
      </c>
      <c r="B3977" s="74" t="s">
        <v>4814</v>
      </c>
      <c r="C3977" s="74">
        <v>2508</v>
      </c>
      <c r="D3977" s="74">
        <v>24</v>
      </c>
      <c r="E3977" s="74" t="s">
        <v>3556</v>
      </c>
    </row>
    <row r="3978" spans="1:5" x14ac:dyDescent="0.25">
      <c r="A3978" s="74">
        <v>303222</v>
      </c>
      <c r="B3978" s="74" t="s">
        <v>4815</v>
      </c>
      <c r="C3978" s="74">
        <v>4688</v>
      </c>
      <c r="D3978" s="74">
        <v>24</v>
      </c>
      <c r="E3978" s="74" t="s">
        <v>3522</v>
      </c>
    </row>
    <row r="3979" spans="1:5" x14ac:dyDescent="0.25">
      <c r="A3979" s="74">
        <v>303223</v>
      </c>
      <c r="B3979" s="74" t="s">
        <v>3630</v>
      </c>
      <c r="C3979" s="74">
        <v>5275</v>
      </c>
      <c r="D3979" s="74">
        <v>24</v>
      </c>
      <c r="E3979" s="74" t="s">
        <v>3522</v>
      </c>
    </row>
    <row r="3980" spans="1:5" x14ac:dyDescent="0.25">
      <c r="A3980" s="74">
        <v>303224</v>
      </c>
      <c r="B3980" s="74" t="s">
        <v>4816</v>
      </c>
      <c r="C3980" s="74">
        <v>1141</v>
      </c>
      <c r="D3980" s="74">
        <v>24</v>
      </c>
      <c r="E3980" s="74" t="s">
        <v>3522</v>
      </c>
    </row>
    <row r="3981" spans="1:5" x14ac:dyDescent="0.25">
      <c r="A3981" s="74">
        <v>303225</v>
      </c>
      <c r="B3981" s="74" t="s">
        <v>4817</v>
      </c>
      <c r="C3981" s="74">
        <v>1412</v>
      </c>
      <c r="D3981" s="74">
        <v>21</v>
      </c>
      <c r="E3981" s="74" t="s">
        <v>3522</v>
      </c>
    </row>
    <row r="3982" spans="1:5" x14ac:dyDescent="0.25">
      <c r="A3982" s="74">
        <v>303226</v>
      </c>
      <c r="B3982" s="74" t="s">
        <v>4818</v>
      </c>
      <c r="C3982" s="74">
        <v>4241</v>
      </c>
      <c r="D3982" s="74">
        <v>24</v>
      </c>
      <c r="E3982" s="74" t="s">
        <v>3556</v>
      </c>
    </row>
    <row r="3983" spans="1:5" x14ac:dyDescent="0.25">
      <c r="A3983" s="74">
        <v>303227</v>
      </c>
      <c r="B3983" s="74" t="s">
        <v>4819</v>
      </c>
      <c r="C3983" s="74">
        <v>4401</v>
      </c>
      <c r="D3983" s="74">
        <v>24</v>
      </c>
      <c r="E3983" s="74" t="s">
        <v>3522</v>
      </c>
    </row>
    <row r="3984" spans="1:5" x14ac:dyDescent="0.25">
      <c r="A3984" s="74">
        <v>303228</v>
      </c>
      <c r="B3984" s="74" t="s">
        <v>4820</v>
      </c>
      <c r="C3984" s="74">
        <v>1141</v>
      </c>
      <c r="D3984" s="74">
        <v>24</v>
      </c>
      <c r="E3984" s="74" t="s">
        <v>3522</v>
      </c>
    </row>
    <row r="3985" spans="1:5" x14ac:dyDescent="0.25">
      <c r="A3985" s="74">
        <v>303229</v>
      </c>
      <c r="B3985" s="74" t="s">
        <v>4821</v>
      </c>
      <c r="C3985" s="74">
        <v>2076</v>
      </c>
      <c r="D3985" s="74">
        <v>24</v>
      </c>
      <c r="E3985" s="74" t="s">
        <v>3522</v>
      </c>
    </row>
    <row r="3986" spans="1:5" x14ac:dyDescent="0.25">
      <c r="A3986" s="74">
        <v>303230</v>
      </c>
      <c r="B3986" s="74" t="s">
        <v>4822</v>
      </c>
      <c r="C3986" s="74">
        <v>1141</v>
      </c>
      <c r="D3986" s="74">
        <v>24</v>
      </c>
      <c r="E3986" s="74" t="s">
        <v>3522</v>
      </c>
    </row>
    <row r="3987" spans="1:5" x14ac:dyDescent="0.25">
      <c r="A3987" s="74">
        <v>303231</v>
      </c>
      <c r="B3987" s="74" t="s">
        <v>4823</v>
      </c>
      <c r="C3987" s="74">
        <v>1141</v>
      </c>
      <c r="D3987" s="74">
        <v>24</v>
      </c>
      <c r="E3987" s="74" t="s">
        <v>3522</v>
      </c>
    </row>
    <row r="3988" spans="1:5" x14ac:dyDescent="0.25">
      <c r="A3988" s="74">
        <v>303232</v>
      </c>
      <c r="B3988" s="74" t="s">
        <v>4824</v>
      </c>
      <c r="C3988" s="74">
        <v>1141</v>
      </c>
      <c r="D3988" s="74">
        <v>24</v>
      </c>
      <c r="E3988" s="74" t="s">
        <v>3522</v>
      </c>
    </row>
    <row r="3989" spans="1:5" x14ac:dyDescent="0.25">
      <c r="A3989" s="74">
        <v>303233</v>
      </c>
      <c r="B3989" s="74" t="s">
        <v>4825</v>
      </c>
      <c r="C3989" s="74">
        <v>1141</v>
      </c>
      <c r="D3989" s="74">
        <v>24</v>
      </c>
      <c r="E3989" s="74" t="s">
        <v>3522</v>
      </c>
    </row>
    <row r="3990" spans="1:5" x14ac:dyDescent="0.25">
      <c r="A3990" s="74">
        <v>303234</v>
      </c>
      <c r="B3990" s="74" t="s">
        <v>4826</v>
      </c>
      <c r="C3990" s="74">
        <v>1141</v>
      </c>
      <c r="D3990" s="74">
        <v>24</v>
      </c>
      <c r="E3990" s="74" t="s">
        <v>3522</v>
      </c>
    </row>
    <row r="3991" spans="1:5" x14ac:dyDescent="0.25">
      <c r="A3991" s="74">
        <v>303235</v>
      </c>
      <c r="B3991" s="74" t="s">
        <v>4827</v>
      </c>
      <c r="C3991" s="74">
        <v>1141</v>
      </c>
      <c r="D3991" s="74">
        <v>24</v>
      </c>
      <c r="E3991" s="74" t="s">
        <v>3522</v>
      </c>
    </row>
    <row r="3992" spans="1:5" x14ac:dyDescent="0.25">
      <c r="A3992" s="74">
        <v>303236</v>
      </c>
      <c r="B3992" s="74" t="s">
        <v>4828</v>
      </c>
      <c r="C3992" s="74">
        <v>1141</v>
      </c>
      <c r="D3992" s="74">
        <v>24</v>
      </c>
      <c r="E3992" s="74" t="s">
        <v>3522</v>
      </c>
    </row>
    <row r="3993" spans="1:5" x14ac:dyDescent="0.25">
      <c r="A3993" s="74">
        <v>303237</v>
      </c>
      <c r="B3993" s="74" t="s">
        <v>4829</v>
      </c>
      <c r="C3993" s="74">
        <v>1141</v>
      </c>
      <c r="D3993" s="74">
        <v>24</v>
      </c>
      <c r="E3993" s="74" t="s">
        <v>3522</v>
      </c>
    </row>
    <row r="3994" spans="1:5" x14ac:dyDescent="0.25">
      <c r="A3994" s="74">
        <v>303238</v>
      </c>
      <c r="B3994" s="74" t="s">
        <v>4830</v>
      </c>
      <c r="C3994" s="74">
        <v>978</v>
      </c>
      <c r="D3994" s="74">
        <v>26</v>
      </c>
      <c r="E3994" s="74" t="s">
        <v>3556</v>
      </c>
    </row>
    <row r="3995" spans="1:5" x14ac:dyDescent="0.25">
      <c r="A3995" s="74">
        <v>303239</v>
      </c>
      <c r="B3995" s="74" t="s">
        <v>4831</v>
      </c>
      <c r="C3995" s="74">
        <v>1220</v>
      </c>
      <c r="D3995" s="74">
        <v>21</v>
      </c>
      <c r="E3995" s="74" t="s">
        <v>3556</v>
      </c>
    </row>
    <row r="3996" spans="1:5" x14ac:dyDescent="0.25">
      <c r="A3996" s="74">
        <v>303240</v>
      </c>
      <c r="B3996" s="74" t="s">
        <v>4832</v>
      </c>
      <c r="C3996" s="74">
        <v>1141</v>
      </c>
      <c r="D3996" s="74">
        <v>24</v>
      </c>
      <c r="E3996" s="74" t="s">
        <v>3522</v>
      </c>
    </row>
    <row r="3997" spans="1:5" x14ac:dyDescent="0.25">
      <c r="A3997" s="74">
        <v>303241</v>
      </c>
      <c r="B3997" s="74" t="s">
        <v>4833</v>
      </c>
      <c r="C3997" s="74">
        <v>3761</v>
      </c>
      <c r="D3997" s="74">
        <v>24</v>
      </c>
      <c r="E3997" s="74" t="s">
        <v>3522</v>
      </c>
    </row>
    <row r="3998" spans="1:5" x14ac:dyDescent="0.25">
      <c r="A3998" s="74">
        <v>303242</v>
      </c>
      <c r="B3998" s="74" t="s">
        <v>4834</v>
      </c>
      <c r="C3998" s="74">
        <v>4417</v>
      </c>
      <c r="D3998" s="74">
        <v>24</v>
      </c>
      <c r="E3998" s="74" t="s">
        <v>3522</v>
      </c>
    </row>
    <row r="3999" spans="1:5" x14ac:dyDescent="0.25">
      <c r="A3999" s="74">
        <v>303243</v>
      </c>
      <c r="B3999" s="74" t="s">
        <v>4835</v>
      </c>
      <c r="C3999" s="74">
        <v>4061</v>
      </c>
      <c r="D3999" s="74">
        <v>25</v>
      </c>
      <c r="E3999" s="74" t="s">
        <v>3556</v>
      </c>
    </row>
    <row r="4000" spans="1:5" x14ac:dyDescent="0.25">
      <c r="A4000" s="74">
        <v>303245</v>
      </c>
      <c r="B4000" s="74" t="s">
        <v>4836</v>
      </c>
      <c r="C4000" s="74">
        <v>1141</v>
      </c>
      <c r="D4000" s="74">
        <v>24</v>
      </c>
      <c r="E4000" s="74" t="s">
        <v>3522</v>
      </c>
    </row>
    <row r="4001" spans="1:5" x14ac:dyDescent="0.25">
      <c r="A4001" s="74">
        <v>303246</v>
      </c>
      <c r="B4001" s="74" t="s">
        <v>4837</v>
      </c>
      <c r="C4001" s="74">
        <v>1141</v>
      </c>
      <c r="D4001" s="74">
        <v>24</v>
      </c>
      <c r="E4001" s="74" t="s">
        <v>3522</v>
      </c>
    </row>
    <row r="4002" spans="1:5" x14ac:dyDescent="0.25">
      <c r="A4002" s="74">
        <v>303247</v>
      </c>
      <c r="B4002" s="74" t="s">
        <v>4838</v>
      </c>
      <c r="C4002" s="74">
        <v>1141</v>
      </c>
      <c r="D4002" s="74">
        <v>24</v>
      </c>
      <c r="E4002" s="74" t="s">
        <v>3522</v>
      </c>
    </row>
    <row r="4003" spans="1:5" x14ac:dyDescent="0.25">
      <c r="A4003" s="74">
        <v>303248</v>
      </c>
      <c r="B4003" s="74" t="s">
        <v>4839</v>
      </c>
      <c r="C4003" s="74">
        <v>1141</v>
      </c>
      <c r="D4003" s="74">
        <v>24</v>
      </c>
      <c r="E4003" s="74" t="s">
        <v>3522</v>
      </c>
    </row>
    <row r="4004" spans="1:5" x14ac:dyDescent="0.25">
      <c r="A4004" s="74">
        <v>303249</v>
      </c>
      <c r="B4004" s="74" t="s">
        <v>4840</v>
      </c>
      <c r="C4004" s="74">
        <v>2745</v>
      </c>
      <c r="D4004" s="74">
        <v>24</v>
      </c>
      <c r="E4004" s="74" t="s">
        <v>3522</v>
      </c>
    </row>
    <row r="4005" spans="1:5" x14ac:dyDescent="0.25">
      <c r="A4005" s="74">
        <v>303250</v>
      </c>
      <c r="B4005" s="74" t="s">
        <v>4841</v>
      </c>
      <c r="C4005" s="74">
        <v>4417</v>
      </c>
      <c r="D4005" s="74">
        <v>24</v>
      </c>
      <c r="E4005" s="74" t="s">
        <v>3522</v>
      </c>
    </row>
    <row r="4006" spans="1:5" x14ac:dyDescent="0.25">
      <c r="A4006" s="74">
        <v>303255</v>
      </c>
      <c r="B4006" s="74" t="s">
        <v>4842</v>
      </c>
      <c r="C4006" s="74">
        <v>2508</v>
      </c>
      <c r="D4006" s="74">
        <v>24</v>
      </c>
      <c r="E4006" s="74" t="s">
        <v>3556</v>
      </c>
    </row>
    <row r="4007" spans="1:5" x14ac:dyDescent="0.25">
      <c r="A4007" s="74">
        <v>303256</v>
      </c>
      <c r="B4007" s="74" t="s">
        <v>4843</v>
      </c>
      <c r="C4007" s="74">
        <v>4241</v>
      </c>
      <c r="D4007" s="74">
        <v>24</v>
      </c>
      <c r="E4007" s="74" t="s">
        <v>3556</v>
      </c>
    </row>
    <row r="4008" spans="1:5" x14ac:dyDescent="0.25">
      <c r="A4008" s="74">
        <v>303258</v>
      </c>
      <c r="B4008" s="74" t="s">
        <v>4844</v>
      </c>
      <c r="C4008" s="74">
        <v>1141</v>
      </c>
      <c r="D4008" s="74">
        <v>24</v>
      </c>
      <c r="E4008" s="74" t="s">
        <v>3522</v>
      </c>
    </row>
    <row r="4009" spans="1:5" x14ac:dyDescent="0.25">
      <c r="A4009" s="74">
        <v>303259</v>
      </c>
      <c r="B4009" s="74" t="s">
        <v>4845</v>
      </c>
      <c r="C4009" s="74">
        <v>1328</v>
      </c>
      <c r="D4009" s="74">
        <v>26</v>
      </c>
      <c r="E4009" s="74" t="s">
        <v>3522</v>
      </c>
    </row>
    <row r="4010" spans="1:5" x14ac:dyDescent="0.25">
      <c r="A4010" s="74">
        <v>303260</v>
      </c>
      <c r="B4010" s="74" t="s">
        <v>4846</v>
      </c>
      <c r="C4010" s="74">
        <v>1141</v>
      </c>
      <c r="D4010" s="74">
        <v>24</v>
      </c>
      <c r="E4010" s="74" t="s">
        <v>3522</v>
      </c>
    </row>
    <row r="4011" spans="1:5" x14ac:dyDescent="0.25">
      <c r="A4011" s="74">
        <v>303261</v>
      </c>
      <c r="B4011" s="74" t="s">
        <v>4847</v>
      </c>
      <c r="C4011" s="74">
        <v>1141</v>
      </c>
      <c r="D4011" s="74">
        <v>24</v>
      </c>
      <c r="E4011" s="74" t="s">
        <v>3522</v>
      </c>
    </row>
    <row r="4012" spans="1:5" x14ac:dyDescent="0.25">
      <c r="A4012" s="74">
        <v>303262</v>
      </c>
      <c r="B4012" s="74" t="s">
        <v>5733</v>
      </c>
      <c r="C4012" s="74">
        <v>1220</v>
      </c>
      <c r="D4012" s="74">
        <v>21</v>
      </c>
      <c r="E4012" s="74" t="s">
        <v>3556</v>
      </c>
    </row>
    <row r="4013" spans="1:5" x14ac:dyDescent="0.25">
      <c r="A4013" s="74">
        <v>303263</v>
      </c>
      <c r="B4013" s="74" t="s">
        <v>4848</v>
      </c>
      <c r="C4013" s="74">
        <v>1141</v>
      </c>
      <c r="D4013" s="74">
        <v>24</v>
      </c>
      <c r="E4013" s="74" t="s">
        <v>3522</v>
      </c>
    </row>
    <row r="4014" spans="1:5" x14ac:dyDescent="0.25">
      <c r="A4014" s="74">
        <v>303264</v>
      </c>
      <c r="B4014" s="74" t="s">
        <v>4849</v>
      </c>
      <c r="C4014" s="74">
        <v>2508</v>
      </c>
      <c r="D4014" s="74">
        <v>24</v>
      </c>
      <c r="E4014" s="74" t="s">
        <v>3556</v>
      </c>
    </row>
    <row r="4015" spans="1:5" x14ac:dyDescent="0.25">
      <c r="A4015" s="74">
        <v>303265</v>
      </c>
      <c r="B4015" s="74" t="s">
        <v>4850</v>
      </c>
      <c r="C4015" s="74">
        <v>1141</v>
      </c>
      <c r="D4015" s="74">
        <v>24</v>
      </c>
      <c r="E4015" s="74" t="s">
        <v>3522</v>
      </c>
    </row>
    <row r="4016" spans="1:5" x14ac:dyDescent="0.25">
      <c r="A4016" s="74">
        <v>303266</v>
      </c>
      <c r="B4016" s="74" t="s">
        <v>4851</v>
      </c>
      <c r="C4016" s="74">
        <v>4241</v>
      </c>
      <c r="D4016" s="74">
        <v>25</v>
      </c>
      <c r="E4016" s="74" t="s">
        <v>3556</v>
      </c>
    </row>
    <row r="4017" spans="1:5" x14ac:dyDescent="0.25">
      <c r="A4017" s="74">
        <v>303267</v>
      </c>
      <c r="B4017" s="74" t="s">
        <v>4852</v>
      </c>
      <c r="C4017" s="74">
        <v>3761</v>
      </c>
      <c r="D4017" s="74">
        <v>24</v>
      </c>
      <c r="E4017" s="74" t="s">
        <v>3522</v>
      </c>
    </row>
    <row r="4018" spans="1:5" x14ac:dyDescent="0.25">
      <c r="A4018" s="74">
        <v>303268</v>
      </c>
      <c r="B4018" s="74" t="s">
        <v>4853</v>
      </c>
      <c r="C4018" s="74">
        <v>4241</v>
      </c>
      <c r="D4018" s="74">
        <v>24</v>
      </c>
      <c r="E4018" s="74" t="s">
        <v>3556</v>
      </c>
    </row>
    <row r="4019" spans="1:5" x14ac:dyDescent="0.25">
      <c r="A4019" s="74">
        <v>303269</v>
      </c>
      <c r="B4019" s="74" t="s">
        <v>4854</v>
      </c>
      <c r="C4019" s="74">
        <v>1555</v>
      </c>
      <c r="D4019" s="74">
        <v>24</v>
      </c>
      <c r="E4019" s="74" t="s">
        <v>3522</v>
      </c>
    </row>
    <row r="4020" spans="1:5" x14ac:dyDescent="0.25">
      <c r="A4020" s="74">
        <v>303270</v>
      </c>
      <c r="B4020" s="74" t="s">
        <v>4855</v>
      </c>
      <c r="C4020" s="74">
        <v>1141</v>
      </c>
      <c r="D4020" s="74">
        <v>24</v>
      </c>
      <c r="E4020" s="74" t="s">
        <v>3522</v>
      </c>
    </row>
    <row r="4021" spans="1:5" x14ac:dyDescent="0.25">
      <c r="A4021" s="74">
        <v>303271</v>
      </c>
      <c r="B4021" s="74" t="s">
        <v>4856</v>
      </c>
      <c r="C4021" s="74">
        <v>1141</v>
      </c>
      <c r="D4021" s="74">
        <v>24</v>
      </c>
      <c r="E4021" s="74" t="s">
        <v>3522</v>
      </c>
    </row>
    <row r="4022" spans="1:5" x14ac:dyDescent="0.25">
      <c r="A4022" s="74">
        <v>303272</v>
      </c>
      <c r="B4022" s="74" t="s">
        <v>4857</v>
      </c>
      <c r="C4022" s="74">
        <v>1141</v>
      </c>
      <c r="D4022" s="74">
        <v>24</v>
      </c>
      <c r="E4022" s="74" t="s">
        <v>3522</v>
      </c>
    </row>
    <row r="4023" spans="1:5" x14ac:dyDescent="0.25">
      <c r="A4023" s="74">
        <v>303273</v>
      </c>
      <c r="B4023" s="74" t="s">
        <v>4858</v>
      </c>
      <c r="C4023" s="74">
        <v>1141</v>
      </c>
      <c r="D4023" s="74">
        <v>24</v>
      </c>
      <c r="E4023" s="74" t="s">
        <v>3522</v>
      </c>
    </row>
    <row r="4024" spans="1:5" x14ac:dyDescent="0.25">
      <c r="A4024" s="74">
        <v>303274</v>
      </c>
      <c r="B4024" s="74" t="s">
        <v>1344</v>
      </c>
      <c r="C4024" s="74">
        <v>4761</v>
      </c>
      <c r="D4024" s="74">
        <v>21</v>
      </c>
      <c r="E4024" s="74" t="s">
        <v>3522</v>
      </c>
    </row>
    <row r="4025" spans="1:5" x14ac:dyDescent="0.25">
      <c r="A4025" s="74">
        <v>303275</v>
      </c>
      <c r="B4025" s="74" t="s">
        <v>4859</v>
      </c>
      <c r="C4025" s="74">
        <v>1220</v>
      </c>
      <c r="D4025" s="74">
        <v>21</v>
      </c>
      <c r="E4025" s="74" t="s">
        <v>3556</v>
      </c>
    </row>
    <row r="4026" spans="1:5" x14ac:dyDescent="0.25">
      <c r="A4026" s="74">
        <v>303276</v>
      </c>
      <c r="B4026" s="74" t="s">
        <v>4860</v>
      </c>
      <c r="C4026" s="74">
        <v>1141</v>
      </c>
      <c r="D4026" s="74">
        <v>24</v>
      </c>
      <c r="E4026" s="74" t="s">
        <v>3522</v>
      </c>
    </row>
    <row r="4027" spans="1:5" x14ac:dyDescent="0.25">
      <c r="A4027" s="74">
        <v>303277</v>
      </c>
      <c r="B4027" s="74" t="s">
        <v>4861</v>
      </c>
      <c r="C4027" s="74">
        <v>1171</v>
      </c>
      <c r="D4027" s="74">
        <v>24</v>
      </c>
      <c r="E4027" s="74" t="s">
        <v>3522</v>
      </c>
    </row>
    <row r="4028" spans="1:5" x14ac:dyDescent="0.25">
      <c r="A4028" s="74">
        <v>303278</v>
      </c>
      <c r="B4028" s="74" t="s">
        <v>4862</v>
      </c>
      <c r="C4028" s="74">
        <v>1141</v>
      </c>
      <c r="D4028" s="74">
        <v>24</v>
      </c>
      <c r="E4028" s="74" t="s">
        <v>3522</v>
      </c>
    </row>
    <row r="4029" spans="1:5" x14ac:dyDescent="0.25">
      <c r="A4029" s="74">
        <v>303279</v>
      </c>
      <c r="B4029" s="74" t="s">
        <v>4863</v>
      </c>
      <c r="C4029" s="74">
        <v>1141</v>
      </c>
      <c r="D4029" s="74">
        <v>24</v>
      </c>
      <c r="E4029" s="74" t="s">
        <v>3522</v>
      </c>
    </row>
    <row r="4030" spans="1:5" x14ac:dyDescent="0.25">
      <c r="A4030" s="74">
        <v>303280</v>
      </c>
      <c r="B4030" s="74" t="s">
        <v>4864</v>
      </c>
      <c r="C4030" s="74">
        <v>3761</v>
      </c>
      <c r="D4030" s="74">
        <v>24</v>
      </c>
      <c r="E4030" s="74" t="s">
        <v>3522</v>
      </c>
    </row>
    <row r="4031" spans="1:5" x14ac:dyDescent="0.25">
      <c r="A4031" s="74">
        <v>303281</v>
      </c>
      <c r="B4031" s="74" t="s">
        <v>4865</v>
      </c>
      <c r="C4031" s="74">
        <v>2076</v>
      </c>
      <c r="D4031" s="74">
        <v>24</v>
      </c>
      <c r="E4031" s="74" t="s">
        <v>3522</v>
      </c>
    </row>
    <row r="4032" spans="1:5" x14ac:dyDescent="0.25">
      <c r="A4032" s="74">
        <v>303282</v>
      </c>
      <c r="B4032" s="74" t="s">
        <v>4866</v>
      </c>
      <c r="C4032" s="74">
        <v>6</v>
      </c>
      <c r="D4032" s="74">
        <v>21</v>
      </c>
      <c r="E4032" s="74" t="s">
        <v>3522</v>
      </c>
    </row>
    <row r="4033" spans="1:5" x14ac:dyDescent="0.25">
      <c r="A4033" s="74">
        <v>303283</v>
      </c>
      <c r="B4033" s="74" t="s">
        <v>4867</v>
      </c>
      <c r="C4033" s="74">
        <v>5109</v>
      </c>
      <c r="D4033" s="74">
        <v>21</v>
      </c>
      <c r="E4033" s="74" t="s">
        <v>3522</v>
      </c>
    </row>
    <row r="4034" spans="1:5" x14ac:dyDescent="0.25">
      <c r="A4034" s="74">
        <v>303284</v>
      </c>
      <c r="B4034" s="74" t="s">
        <v>4868</v>
      </c>
      <c r="C4034" s="74">
        <v>1141</v>
      </c>
      <c r="D4034" s="74">
        <v>24</v>
      </c>
      <c r="E4034" s="74" t="s">
        <v>3522</v>
      </c>
    </row>
    <row r="4035" spans="1:5" x14ac:dyDescent="0.25">
      <c r="A4035" s="74">
        <v>303285</v>
      </c>
      <c r="B4035" s="74" t="s">
        <v>4869</v>
      </c>
      <c r="C4035" s="74">
        <v>1141</v>
      </c>
      <c r="D4035" s="74">
        <v>24</v>
      </c>
      <c r="E4035" s="74" t="s">
        <v>3522</v>
      </c>
    </row>
    <row r="4036" spans="1:5" x14ac:dyDescent="0.25">
      <c r="A4036" s="74">
        <v>303286</v>
      </c>
      <c r="B4036" s="74" t="s">
        <v>4870</v>
      </c>
      <c r="C4036" s="74">
        <v>1141</v>
      </c>
      <c r="D4036" s="74">
        <v>24</v>
      </c>
      <c r="E4036" s="74" t="s">
        <v>3522</v>
      </c>
    </row>
    <row r="4037" spans="1:5" x14ac:dyDescent="0.25">
      <c r="A4037" s="74">
        <v>303287</v>
      </c>
      <c r="B4037" s="74" t="s">
        <v>4858</v>
      </c>
      <c r="C4037" s="74">
        <v>1141</v>
      </c>
      <c r="D4037" s="74">
        <v>24</v>
      </c>
      <c r="E4037" s="74" t="s">
        <v>3522</v>
      </c>
    </row>
    <row r="4038" spans="1:5" x14ac:dyDescent="0.25">
      <c r="A4038" s="74">
        <v>303288</v>
      </c>
      <c r="B4038" s="74" t="s">
        <v>4871</v>
      </c>
      <c r="C4038" s="74">
        <v>2076</v>
      </c>
      <c r="D4038" s="74">
        <v>24</v>
      </c>
      <c r="E4038" s="74" t="s">
        <v>3522</v>
      </c>
    </row>
    <row r="4039" spans="1:5" x14ac:dyDescent="0.25">
      <c r="A4039" s="74">
        <v>303289</v>
      </c>
      <c r="B4039" s="74" t="s">
        <v>4872</v>
      </c>
      <c r="C4039" s="74">
        <v>1141</v>
      </c>
      <c r="D4039" s="74">
        <v>24</v>
      </c>
      <c r="E4039" s="74" t="s">
        <v>3522</v>
      </c>
    </row>
    <row r="4040" spans="1:5" x14ac:dyDescent="0.25">
      <c r="A4040" s="74">
        <v>303290</v>
      </c>
      <c r="B4040" s="74" t="s">
        <v>4873</v>
      </c>
      <c r="C4040" s="74">
        <v>1141</v>
      </c>
      <c r="D4040" s="74">
        <v>24</v>
      </c>
      <c r="E4040" s="74" t="s">
        <v>3522</v>
      </c>
    </row>
    <row r="4041" spans="1:5" x14ac:dyDescent="0.25">
      <c r="A4041" s="74">
        <v>303291</v>
      </c>
      <c r="B4041" s="74" t="s">
        <v>4874</v>
      </c>
      <c r="C4041" s="74">
        <v>4401</v>
      </c>
      <c r="D4041" s="74">
        <v>24</v>
      </c>
      <c r="E4041" s="74" t="s">
        <v>3522</v>
      </c>
    </row>
    <row r="4042" spans="1:5" x14ac:dyDescent="0.25">
      <c r="A4042" s="74">
        <v>303292</v>
      </c>
      <c r="B4042" s="74" t="s">
        <v>4875</v>
      </c>
      <c r="C4042" s="74">
        <v>1220</v>
      </c>
      <c r="D4042" s="74">
        <v>26</v>
      </c>
      <c r="E4042" s="74" t="s">
        <v>3556</v>
      </c>
    </row>
    <row r="4043" spans="1:5" x14ac:dyDescent="0.25">
      <c r="A4043" s="74">
        <v>303294</v>
      </c>
      <c r="B4043" s="74" t="s">
        <v>4876</v>
      </c>
      <c r="C4043" s="74">
        <v>1304</v>
      </c>
      <c r="D4043" s="74">
        <v>24</v>
      </c>
      <c r="E4043" s="74" t="s">
        <v>3556</v>
      </c>
    </row>
    <row r="4044" spans="1:5" x14ac:dyDescent="0.25">
      <c r="A4044" s="74">
        <v>303295</v>
      </c>
      <c r="B4044" s="74" t="s">
        <v>4877</v>
      </c>
      <c r="C4044" s="74">
        <v>4241</v>
      </c>
      <c r="D4044" s="74">
        <v>24</v>
      </c>
      <c r="E4044" s="74" t="s">
        <v>3556</v>
      </c>
    </row>
    <row r="4045" spans="1:5" x14ac:dyDescent="0.25">
      <c r="A4045" s="74">
        <v>303296</v>
      </c>
      <c r="B4045" s="74" t="s">
        <v>4878</v>
      </c>
      <c r="C4045" s="74">
        <v>5250</v>
      </c>
      <c r="D4045" s="74">
        <v>26</v>
      </c>
      <c r="E4045" s="74" t="s">
        <v>3522</v>
      </c>
    </row>
    <row r="4046" spans="1:5" x14ac:dyDescent="0.25">
      <c r="A4046" s="74">
        <v>303300</v>
      </c>
      <c r="B4046" s="74" t="s">
        <v>4879</v>
      </c>
      <c r="C4046" s="74">
        <v>1141</v>
      </c>
      <c r="D4046" s="74">
        <v>24</v>
      </c>
      <c r="E4046" s="74" t="s">
        <v>3522</v>
      </c>
    </row>
    <row r="4047" spans="1:5" x14ac:dyDescent="0.25">
      <c r="A4047" s="74">
        <v>303301</v>
      </c>
      <c r="B4047" s="74" t="s">
        <v>4880</v>
      </c>
      <c r="C4047" s="74">
        <v>1141</v>
      </c>
      <c r="D4047" s="74">
        <v>24</v>
      </c>
      <c r="E4047" s="74" t="s">
        <v>3522</v>
      </c>
    </row>
    <row r="4048" spans="1:5" x14ac:dyDescent="0.25">
      <c r="A4048" s="74">
        <v>303302</v>
      </c>
      <c r="B4048" s="74" t="s">
        <v>4881</v>
      </c>
      <c r="C4048" s="74">
        <v>1555</v>
      </c>
      <c r="D4048" s="74">
        <v>24</v>
      </c>
      <c r="E4048" s="74" t="s">
        <v>3522</v>
      </c>
    </row>
    <row r="4049" spans="1:5" x14ac:dyDescent="0.25">
      <c r="A4049" s="74">
        <v>303305</v>
      </c>
      <c r="B4049" s="74" t="s">
        <v>4882</v>
      </c>
      <c r="C4049" s="74">
        <v>1275</v>
      </c>
      <c r="D4049" s="74">
        <v>24</v>
      </c>
      <c r="E4049" s="74" t="s">
        <v>3522</v>
      </c>
    </row>
    <row r="4050" spans="1:5" x14ac:dyDescent="0.25">
      <c r="A4050" s="74">
        <v>303306</v>
      </c>
      <c r="B4050" s="74" t="s">
        <v>4809</v>
      </c>
      <c r="C4050" s="74">
        <v>1141</v>
      </c>
      <c r="D4050" s="74">
        <v>24</v>
      </c>
      <c r="E4050" s="74" t="s">
        <v>3522</v>
      </c>
    </row>
    <row r="4051" spans="1:5" x14ac:dyDescent="0.25">
      <c r="A4051" s="74">
        <v>303307</v>
      </c>
      <c r="B4051" s="74" t="s">
        <v>4883</v>
      </c>
      <c r="C4051" s="74">
        <v>1141</v>
      </c>
      <c r="D4051" s="74">
        <v>24</v>
      </c>
      <c r="E4051" s="74" t="s">
        <v>3522</v>
      </c>
    </row>
    <row r="4052" spans="1:5" x14ac:dyDescent="0.25">
      <c r="A4052" s="74">
        <v>303310</v>
      </c>
      <c r="B4052" s="74" t="s">
        <v>4884</v>
      </c>
      <c r="C4052" s="74">
        <v>5275</v>
      </c>
      <c r="D4052" s="74">
        <v>24</v>
      </c>
      <c r="E4052" s="74" t="s">
        <v>3522</v>
      </c>
    </row>
    <row r="4053" spans="1:5" x14ac:dyDescent="0.25">
      <c r="A4053" s="74">
        <v>303311</v>
      </c>
      <c r="B4053" s="74" t="s">
        <v>4885</v>
      </c>
      <c r="C4053" s="74">
        <v>5109</v>
      </c>
      <c r="D4053" s="74">
        <v>21</v>
      </c>
      <c r="E4053" s="74" t="s">
        <v>3522</v>
      </c>
    </row>
    <row r="4054" spans="1:5" x14ac:dyDescent="0.25">
      <c r="A4054" s="74">
        <v>303312</v>
      </c>
      <c r="B4054" s="74" t="s">
        <v>4886</v>
      </c>
      <c r="C4054" s="74">
        <v>5109</v>
      </c>
      <c r="D4054" s="74">
        <v>21</v>
      </c>
      <c r="E4054" s="74" t="s">
        <v>3522</v>
      </c>
    </row>
    <row r="4055" spans="1:5" x14ac:dyDescent="0.25">
      <c r="A4055" s="74">
        <v>303313</v>
      </c>
      <c r="B4055" s="74" t="s">
        <v>4887</v>
      </c>
      <c r="C4055" s="74">
        <v>2508</v>
      </c>
      <c r="D4055" s="74">
        <v>24</v>
      </c>
      <c r="E4055" s="74" t="s">
        <v>3556</v>
      </c>
    </row>
    <row r="4056" spans="1:5" x14ac:dyDescent="0.25">
      <c r="A4056" s="74">
        <v>303314</v>
      </c>
      <c r="B4056" s="74" t="s">
        <v>4888</v>
      </c>
      <c r="C4056" s="74">
        <v>1141</v>
      </c>
      <c r="D4056" s="74">
        <v>24</v>
      </c>
      <c r="E4056" s="74" t="s">
        <v>3522</v>
      </c>
    </row>
    <row r="4057" spans="1:5" x14ac:dyDescent="0.25">
      <c r="A4057" s="74">
        <v>303315</v>
      </c>
      <c r="B4057" s="74" t="s">
        <v>4889</v>
      </c>
      <c r="C4057" s="74">
        <v>1141</v>
      </c>
      <c r="D4057" s="74">
        <v>24</v>
      </c>
      <c r="E4057" s="74" t="s">
        <v>3522</v>
      </c>
    </row>
    <row r="4058" spans="1:5" x14ac:dyDescent="0.25">
      <c r="A4058" s="74">
        <v>303316</v>
      </c>
      <c r="B4058" s="74" t="s">
        <v>4890</v>
      </c>
      <c r="C4058" s="74">
        <v>1141</v>
      </c>
      <c r="D4058" s="74">
        <v>24</v>
      </c>
      <c r="E4058" s="74" t="s">
        <v>3522</v>
      </c>
    </row>
    <row r="4059" spans="1:5" x14ac:dyDescent="0.25">
      <c r="A4059" s="74">
        <v>303317</v>
      </c>
      <c r="B4059" s="74" t="s">
        <v>4891</v>
      </c>
      <c r="C4059" s="74">
        <v>1141</v>
      </c>
      <c r="D4059" s="74">
        <v>24</v>
      </c>
      <c r="E4059" s="74" t="s">
        <v>3522</v>
      </c>
    </row>
    <row r="4060" spans="1:5" x14ac:dyDescent="0.25">
      <c r="A4060" s="74">
        <v>303318</v>
      </c>
      <c r="B4060" s="74" t="s">
        <v>4892</v>
      </c>
      <c r="C4060" s="74">
        <v>1139</v>
      </c>
      <c r="D4060" s="74">
        <v>26</v>
      </c>
      <c r="E4060" s="74" t="s">
        <v>3522</v>
      </c>
    </row>
    <row r="4061" spans="1:5" x14ac:dyDescent="0.25">
      <c r="A4061" s="74">
        <v>303319</v>
      </c>
      <c r="B4061" s="74" t="s">
        <v>4893</v>
      </c>
      <c r="C4061" s="74">
        <v>1139</v>
      </c>
      <c r="D4061" s="74">
        <v>26</v>
      </c>
      <c r="E4061" s="74" t="s">
        <v>3522</v>
      </c>
    </row>
    <row r="4062" spans="1:5" x14ac:dyDescent="0.25">
      <c r="A4062" s="74">
        <v>303320</v>
      </c>
      <c r="B4062" s="74" t="s">
        <v>4894</v>
      </c>
      <c r="C4062" s="74">
        <v>1141</v>
      </c>
      <c r="D4062" s="74">
        <v>24</v>
      </c>
      <c r="E4062" s="74" t="s">
        <v>3522</v>
      </c>
    </row>
    <row r="4063" spans="1:5" x14ac:dyDescent="0.25">
      <c r="A4063" s="74">
        <v>303321</v>
      </c>
      <c r="B4063" s="74" t="s">
        <v>4895</v>
      </c>
      <c r="C4063" s="74">
        <v>1141</v>
      </c>
      <c r="D4063" s="74">
        <v>24</v>
      </c>
      <c r="E4063" s="74" t="s">
        <v>3522</v>
      </c>
    </row>
    <row r="4064" spans="1:5" x14ac:dyDescent="0.25">
      <c r="A4064" s="74">
        <v>303322</v>
      </c>
      <c r="B4064" s="74" t="s">
        <v>4896</v>
      </c>
      <c r="C4064" s="74">
        <v>1141</v>
      </c>
      <c r="D4064" s="74">
        <v>24</v>
      </c>
      <c r="E4064" s="74" t="s">
        <v>3522</v>
      </c>
    </row>
    <row r="4065" spans="1:5" x14ac:dyDescent="0.25">
      <c r="A4065" s="74">
        <v>303323</v>
      </c>
      <c r="B4065" s="74" t="s">
        <v>4897</v>
      </c>
      <c r="C4065" s="74">
        <v>1141</v>
      </c>
      <c r="D4065" s="74">
        <v>24</v>
      </c>
      <c r="E4065" s="74" t="s">
        <v>3522</v>
      </c>
    </row>
    <row r="4066" spans="1:5" x14ac:dyDescent="0.25">
      <c r="A4066" s="74">
        <v>303324</v>
      </c>
      <c r="B4066" s="74" t="s">
        <v>4898</v>
      </c>
      <c r="C4066" s="74">
        <v>1141</v>
      </c>
      <c r="D4066" s="74">
        <v>24</v>
      </c>
      <c r="E4066" s="74" t="s">
        <v>3522</v>
      </c>
    </row>
    <row r="4067" spans="1:5" x14ac:dyDescent="0.25">
      <c r="A4067" s="74">
        <v>303325</v>
      </c>
      <c r="B4067" s="74" t="s">
        <v>4899</v>
      </c>
      <c r="C4067" s="74">
        <v>1141</v>
      </c>
      <c r="D4067" s="74">
        <v>24</v>
      </c>
      <c r="E4067" s="74" t="s">
        <v>3522</v>
      </c>
    </row>
    <row r="4068" spans="1:5" x14ac:dyDescent="0.25">
      <c r="A4068" s="74">
        <v>303326</v>
      </c>
      <c r="B4068" s="74" t="s">
        <v>4900</v>
      </c>
      <c r="C4068" s="74">
        <v>1141</v>
      </c>
      <c r="D4068" s="74">
        <v>24</v>
      </c>
      <c r="E4068" s="74" t="s">
        <v>3522</v>
      </c>
    </row>
    <row r="4069" spans="1:5" x14ac:dyDescent="0.25">
      <c r="A4069" s="74">
        <v>303327</v>
      </c>
      <c r="B4069" s="74" t="s">
        <v>4901</v>
      </c>
      <c r="C4069" s="74">
        <v>1141</v>
      </c>
      <c r="D4069" s="74">
        <v>24</v>
      </c>
      <c r="E4069" s="74" t="s">
        <v>3522</v>
      </c>
    </row>
    <row r="4070" spans="1:5" x14ac:dyDescent="0.25">
      <c r="A4070" s="74">
        <v>303328</v>
      </c>
      <c r="B4070" s="74" t="s">
        <v>4902</v>
      </c>
      <c r="C4070" s="74">
        <v>1141</v>
      </c>
      <c r="D4070" s="74">
        <v>24</v>
      </c>
      <c r="E4070" s="74" t="s">
        <v>3522</v>
      </c>
    </row>
    <row r="4071" spans="1:5" x14ac:dyDescent="0.25">
      <c r="A4071" s="74">
        <v>303329</v>
      </c>
      <c r="B4071" s="74" t="s">
        <v>4903</v>
      </c>
      <c r="C4071" s="74">
        <v>1141</v>
      </c>
      <c r="D4071" s="74">
        <v>24</v>
      </c>
      <c r="E4071" s="74" t="s">
        <v>3522</v>
      </c>
    </row>
    <row r="4072" spans="1:5" x14ac:dyDescent="0.25">
      <c r="A4072" s="74">
        <v>303330</v>
      </c>
      <c r="B4072" s="74" t="s">
        <v>4904</v>
      </c>
      <c r="C4072" s="74">
        <v>1141</v>
      </c>
      <c r="D4072" s="74">
        <v>24</v>
      </c>
      <c r="E4072" s="74" t="s">
        <v>3522</v>
      </c>
    </row>
    <row r="4073" spans="1:5" x14ac:dyDescent="0.25">
      <c r="A4073" s="74">
        <v>303331</v>
      </c>
      <c r="B4073" s="74" t="s">
        <v>4905</v>
      </c>
      <c r="C4073" s="74">
        <v>1141</v>
      </c>
      <c r="D4073" s="74">
        <v>24</v>
      </c>
      <c r="E4073" s="74" t="s">
        <v>3522</v>
      </c>
    </row>
    <row r="4074" spans="1:5" x14ac:dyDescent="0.25">
      <c r="A4074" s="74">
        <v>303332</v>
      </c>
      <c r="B4074" s="74" t="s">
        <v>1349</v>
      </c>
      <c r="C4074" s="74">
        <v>5158</v>
      </c>
      <c r="D4074" s="74">
        <v>21</v>
      </c>
      <c r="E4074" s="74" t="s">
        <v>3522</v>
      </c>
    </row>
    <row r="4075" spans="1:5" x14ac:dyDescent="0.25">
      <c r="A4075" s="74">
        <v>303333</v>
      </c>
      <c r="B4075" s="74" t="s">
        <v>4906</v>
      </c>
      <c r="C4075" s="74">
        <v>3761</v>
      </c>
      <c r="D4075" s="74">
        <v>24</v>
      </c>
      <c r="E4075" s="74" t="s">
        <v>3522</v>
      </c>
    </row>
    <row r="4076" spans="1:5" x14ac:dyDescent="0.25">
      <c r="A4076" s="74">
        <v>303334</v>
      </c>
      <c r="B4076" s="74" t="s">
        <v>4907</v>
      </c>
      <c r="C4076" s="74">
        <v>1275</v>
      </c>
      <c r="D4076" s="74">
        <v>24</v>
      </c>
      <c r="E4076" s="74" t="s">
        <v>3522</v>
      </c>
    </row>
    <row r="4077" spans="1:5" x14ac:dyDescent="0.25">
      <c r="A4077" s="74">
        <v>303335</v>
      </c>
      <c r="B4077" s="74" t="s">
        <v>4908</v>
      </c>
      <c r="C4077" s="74">
        <v>4401</v>
      </c>
      <c r="D4077" s="74">
        <v>24</v>
      </c>
      <c r="E4077" s="74" t="s">
        <v>3522</v>
      </c>
    </row>
    <row r="4078" spans="1:5" x14ac:dyDescent="0.25">
      <c r="A4078" s="74">
        <v>303336</v>
      </c>
      <c r="B4078" s="74" t="s">
        <v>4909</v>
      </c>
      <c r="C4078" s="74">
        <v>4417</v>
      </c>
      <c r="D4078" s="74">
        <v>24</v>
      </c>
      <c r="E4078" s="74" t="s">
        <v>3522</v>
      </c>
    </row>
    <row r="4079" spans="1:5" x14ac:dyDescent="0.25">
      <c r="A4079" s="74">
        <v>303337</v>
      </c>
      <c r="B4079" s="74" t="s">
        <v>4910</v>
      </c>
      <c r="C4079" s="74">
        <v>466</v>
      </c>
      <c r="D4079" s="74">
        <v>24</v>
      </c>
      <c r="E4079" s="74" t="s">
        <v>3556</v>
      </c>
    </row>
    <row r="4080" spans="1:5" x14ac:dyDescent="0.25">
      <c r="A4080" s="74">
        <v>303338</v>
      </c>
      <c r="B4080" s="74" t="s">
        <v>4911</v>
      </c>
      <c r="C4080" s="74">
        <v>1139</v>
      </c>
      <c r="D4080" s="74">
        <v>26</v>
      </c>
      <c r="E4080" s="74" t="s">
        <v>3522</v>
      </c>
    </row>
    <row r="4081" spans="1:5" x14ac:dyDescent="0.25">
      <c r="A4081" s="74">
        <v>303339</v>
      </c>
      <c r="B4081" s="74" t="s">
        <v>4912</v>
      </c>
      <c r="C4081" s="74">
        <v>4401</v>
      </c>
      <c r="D4081" s="74">
        <v>24</v>
      </c>
      <c r="E4081" s="74" t="s">
        <v>3522</v>
      </c>
    </row>
    <row r="4082" spans="1:5" x14ac:dyDescent="0.25">
      <c r="A4082" s="74">
        <v>303340</v>
      </c>
      <c r="B4082" s="74" t="s">
        <v>4913</v>
      </c>
      <c r="C4082" s="74">
        <v>1141</v>
      </c>
      <c r="D4082" s="74">
        <v>24</v>
      </c>
      <c r="E4082" s="74" t="s">
        <v>3522</v>
      </c>
    </row>
    <row r="4083" spans="1:5" x14ac:dyDescent="0.25">
      <c r="A4083" s="74">
        <v>303341</v>
      </c>
      <c r="B4083" s="74" t="s">
        <v>4914</v>
      </c>
      <c r="C4083" s="74">
        <v>1141</v>
      </c>
      <c r="D4083" s="74">
        <v>24</v>
      </c>
      <c r="E4083" s="74" t="s">
        <v>3522</v>
      </c>
    </row>
    <row r="4084" spans="1:5" x14ac:dyDescent="0.25">
      <c r="A4084" s="74">
        <v>303342</v>
      </c>
      <c r="B4084" s="74" t="s">
        <v>4915</v>
      </c>
      <c r="C4084" s="74">
        <v>5312</v>
      </c>
      <c r="D4084" s="74">
        <v>26</v>
      </c>
      <c r="E4084" s="74" t="s">
        <v>3522</v>
      </c>
    </row>
    <row r="4085" spans="1:5" x14ac:dyDescent="0.25">
      <c r="A4085" s="74">
        <v>303343</v>
      </c>
      <c r="B4085" s="74" t="s">
        <v>4916</v>
      </c>
      <c r="C4085" s="74">
        <v>4417</v>
      </c>
      <c r="D4085" s="74">
        <v>24</v>
      </c>
      <c r="E4085" s="74" t="s">
        <v>3522</v>
      </c>
    </row>
    <row r="4086" spans="1:5" x14ac:dyDescent="0.25">
      <c r="A4086" s="74">
        <v>303344</v>
      </c>
      <c r="B4086" s="74" t="s">
        <v>4917</v>
      </c>
      <c r="C4086" s="74">
        <v>4417</v>
      </c>
      <c r="D4086" s="74">
        <v>24</v>
      </c>
      <c r="E4086" s="74" t="s">
        <v>3522</v>
      </c>
    </row>
    <row r="4087" spans="1:5" x14ac:dyDescent="0.25">
      <c r="A4087" s="74">
        <v>303345</v>
      </c>
      <c r="B4087" s="74" t="s">
        <v>4906</v>
      </c>
      <c r="C4087" s="74">
        <v>3761</v>
      </c>
      <c r="D4087" s="74">
        <v>24</v>
      </c>
      <c r="E4087" s="74" t="s">
        <v>3522</v>
      </c>
    </row>
    <row r="4088" spans="1:5" x14ac:dyDescent="0.25">
      <c r="A4088" s="74">
        <v>303346</v>
      </c>
      <c r="B4088" s="74" t="s">
        <v>4918</v>
      </c>
      <c r="C4088" s="74">
        <v>1220</v>
      </c>
      <c r="D4088" s="74">
        <v>21</v>
      </c>
      <c r="E4088" s="74" t="s">
        <v>3556</v>
      </c>
    </row>
    <row r="4089" spans="1:5" x14ac:dyDescent="0.25">
      <c r="A4089" s="74">
        <v>303347</v>
      </c>
      <c r="B4089" s="74" t="s">
        <v>1347</v>
      </c>
      <c r="C4089" s="74">
        <v>5109</v>
      </c>
      <c r="D4089" s="74">
        <v>21</v>
      </c>
      <c r="E4089" s="74" t="s">
        <v>3522</v>
      </c>
    </row>
    <row r="4090" spans="1:5" x14ac:dyDescent="0.25">
      <c r="A4090" s="74">
        <v>303348</v>
      </c>
      <c r="B4090" s="74" t="s">
        <v>4915</v>
      </c>
      <c r="C4090" s="74">
        <v>5312</v>
      </c>
      <c r="D4090" s="74">
        <v>26</v>
      </c>
      <c r="E4090" s="74" t="s">
        <v>3522</v>
      </c>
    </row>
    <row r="4091" spans="1:5" x14ac:dyDescent="0.25">
      <c r="A4091" s="74">
        <v>303349</v>
      </c>
      <c r="B4091" s="74" t="s">
        <v>4919</v>
      </c>
      <c r="C4091" s="74">
        <v>6</v>
      </c>
      <c r="D4091" s="74">
        <v>21</v>
      </c>
      <c r="E4091" s="74" t="s">
        <v>3522</v>
      </c>
    </row>
    <row r="4092" spans="1:5" x14ac:dyDescent="0.25">
      <c r="A4092" s="74">
        <v>303350</v>
      </c>
      <c r="B4092" s="74" t="s">
        <v>4920</v>
      </c>
      <c r="C4092" s="74">
        <v>1141</v>
      </c>
      <c r="D4092" s="74">
        <v>24</v>
      </c>
      <c r="E4092" s="74" t="s">
        <v>3522</v>
      </c>
    </row>
    <row r="4093" spans="1:5" x14ac:dyDescent="0.25">
      <c r="A4093" s="74">
        <v>303351</v>
      </c>
      <c r="B4093" s="74" t="s">
        <v>5734</v>
      </c>
      <c r="C4093" s="74">
        <v>4761</v>
      </c>
      <c r="D4093" s="74">
        <v>21</v>
      </c>
      <c r="E4093" s="74" t="s">
        <v>3522</v>
      </c>
    </row>
    <row r="4094" spans="1:5" x14ac:dyDescent="0.25">
      <c r="A4094" s="74">
        <v>303352</v>
      </c>
      <c r="B4094" s="74" t="s">
        <v>4921</v>
      </c>
      <c r="C4094" s="74">
        <v>1141</v>
      </c>
      <c r="D4094" s="74">
        <v>24</v>
      </c>
      <c r="E4094" s="74" t="s">
        <v>3522</v>
      </c>
    </row>
    <row r="4095" spans="1:5" x14ac:dyDescent="0.25">
      <c r="A4095" s="74">
        <v>303353</v>
      </c>
      <c r="B4095" s="74" t="s">
        <v>4922</v>
      </c>
      <c r="C4095" s="74">
        <v>6</v>
      </c>
      <c r="D4095" s="74">
        <v>24</v>
      </c>
      <c r="E4095" s="74" t="s">
        <v>3522</v>
      </c>
    </row>
    <row r="4096" spans="1:5" x14ac:dyDescent="0.25">
      <c r="A4096" s="74">
        <v>303354</v>
      </c>
      <c r="B4096" s="74" t="s">
        <v>4923</v>
      </c>
      <c r="C4096" s="74">
        <v>5158</v>
      </c>
      <c r="D4096" s="74">
        <v>21</v>
      </c>
      <c r="E4096" s="74" t="s">
        <v>3522</v>
      </c>
    </row>
    <row r="4097" spans="1:5" x14ac:dyDescent="0.25">
      <c r="A4097" s="74">
        <v>303355</v>
      </c>
      <c r="B4097" s="74" t="s">
        <v>4924</v>
      </c>
      <c r="C4097" s="74">
        <v>1141</v>
      </c>
      <c r="D4097" s="74">
        <v>24</v>
      </c>
      <c r="E4097" s="74" t="s">
        <v>3522</v>
      </c>
    </row>
    <row r="4098" spans="1:5" x14ac:dyDescent="0.25">
      <c r="A4098" s="74">
        <v>303356</v>
      </c>
      <c r="B4098" s="74" t="s">
        <v>4925</v>
      </c>
      <c r="C4098" s="74">
        <v>1141</v>
      </c>
      <c r="D4098" s="74">
        <v>24</v>
      </c>
      <c r="E4098" s="74" t="s">
        <v>3522</v>
      </c>
    </row>
    <row r="4099" spans="1:5" x14ac:dyDescent="0.25">
      <c r="A4099" s="74">
        <v>303357</v>
      </c>
      <c r="B4099" s="74" t="s">
        <v>4926</v>
      </c>
      <c r="C4099" s="74">
        <v>1141</v>
      </c>
      <c r="D4099" s="74">
        <v>24</v>
      </c>
      <c r="E4099" s="74" t="s">
        <v>3522</v>
      </c>
    </row>
    <row r="4100" spans="1:5" x14ac:dyDescent="0.25">
      <c r="A4100" s="74">
        <v>303358</v>
      </c>
      <c r="B4100" s="74" t="s">
        <v>5735</v>
      </c>
      <c r="C4100" s="74">
        <v>978</v>
      </c>
      <c r="D4100" s="74">
        <v>26</v>
      </c>
      <c r="E4100" s="74" t="s">
        <v>3556</v>
      </c>
    </row>
    <row r="4101" spans="1:5" x14ac:dyDescent="0.25">
      <c r="A4101" s="74">
        <v>303359</v>
      </c>
      <c r="B4101" s="74" t="s">
        <v>4927</v>
      </c>
      <c r="C4101" s="74">
        <v>1141</v>
      </c>
      <c r="D4101" s="74">
        <v>24</v>
      </c>
      <c r="E4101" s="74" t="s">
        <v>3522</v>
      </c>
    </row>
    <row r="4102" spans="1:5" x14ac:dyDescent="0.25">
      <c r="A4102" s="74">
        <v>303360</v>
      </c>
      <c r="B4102" s="74" t="s">
        <v>4784</v>
      </c>
      <c r="C4102" s="74">
        <v>4417</v>
      </c>
      <c r="D4102" s="74">
        <v>24</v>
      </c>
      <c r="E4102" s="74" t="s">
        <v>3522</v>
      </c>
    </row>
    <row r="4103" spans="1:5" x14ac:dyDescent="0.25">
      <c r="A4103" s="74">
        <v>303361</v>
      </c>
      <c r="B4103" s="74" t="s">
        <v>4928</v>
      </c>
      <c r="C4103" s="74">
        <v>1555</v>
      </c>
      <c r="D4103" s="74">
        <v>24</v>
      </c>
      <c r="E4103" s="74" t="s">
        <v>3522</v>
      </c>
    </row>
    <row r="4104" spans="1:5" x14ac:dyDescent="0.25">
      <c r="A4104" s="74">
        <v>303362</v>
      </c>
      <c r="B4104" s="74" t="s">
        <v>4929</v>
      </c>
      <c r="C4104" s="74">
        <v>5109</v>
      </c>
      <c r="D4104" s="74">
        <v>21</v>
      </c>
      <c r="E4104" s="74" t="s">
        <v>3522</v>
      </c>
    </row>
    <row r="4105" spans="1:5" x14ac:dyDescent="0.25">
      <c r="A4105" s="74">
        <v>303363</v>
      </c>
      <c r="B4105" s="74" t="s">
        <v>4930</v>
      </c>
      <c r="C4105" s="74">
        <v>1141</v>
      </c>
      <c r="D4105" s="74">
        <v>24</v>
      </c>
      <c r="E4105" s="74" t="s">
        <v>3522</v>
      </c>
    </row>
    <row r="4106" spans="1:5" x14ac:dyDescent="0.25">
      <c r="A4106" s="74">
        <v>303365</v>
      </c>
      <c r="B4106" s="74" t="s">
        <v>4931</v>
      </c>
      <c r="C4106" s="74">
        <v>1141</v>
      </c>
      <c r="D4106" s="74">
        <v>24</v>
      </c>
      <c r="E4106" s="74" t="s">
        <v>3522</v>
      </c>
    </row>
    <row r="4107" spans="1:5" x14ac:dyDescent="0.25">
      <c r="A4107" s="74">
        <v>303366</v>
      </c>
      <c r="B4107" s="74" t="s">
        <v>4932</v>
      </c>
      <c r="C4107" s="74">
        <v>5109</v>
      </c>
      <c r="D4107" s="74">
        <v>21</v>
      </c>
      <c r="E4107" s="74" t="s">
        <v>3522</v>
      </c>
    </row>
    <row r="4108" spans="1:5" x14ac:dyDescent="0.25">
      <c r="A4108" s="74">
        <v>303367</v>
      </c>
      <c r="B4108" s="74" t="s">
        <v>4933</v>
      </c>
      <c r="C4108" s="74">
        <v>3761</v>
      </c>
      <c r="D4108" s="74">
        <v>26</v>
      </c>
      <c r="E4108" s="74" t="s">
        <v>3522</v>
      </c>
    </row>
    <row r="4109" spans="1:5" x14ac:dyDescent="0.25">
      <c r="A4109" s="74">
        <v>303368</v>
      </c>
      <c r="B4109" s="74" t="s">
        <v>4934</v>
      </c>
      <c r="C4109" s="74">
        <v>1141</v>
      </c>
      <c r="D4109" s="74">
        <v>24</v>
      </c>
      <c r="E4109" s="74" t="s">
        <v>3522</v>
      </c>
    </row>
    <row r="4110" spans="1:5" x14ac:dyDescent="0.25">
      <c r="A4110" s="74">
        <v>303369</v>
      </c>
      <c r="B4110" s="74" t="s">
        <v>4935</v>
      </c>
      <c r="C4110" s="74">
        <v>1141</v>
      </c>
      <c r="D4110" s="74">
        <v>24</v>
      </c>
      <c r="E4110" s="74" t="s">
        <v>3522</v>
      </c>
    </row>
    <row r="4111" spans="1:5" x14ac:dyDescent="0.25">
      <c r="A4111" s="74">
        <v>303370</v>
      </c>
      <c r="B4111" s="74" t="s">
        <v>4936</v>
      </c>
      <c r="C4111" s="74">
        <v>1141</v>
      </c>
      <c r="D4111" s="74">
        <v>24</v>
      </c>
      <c r="E4111" s="74" t="s">
        <v>3522</v>
      </c>
    </row>
    <row r="4112" spans="1:5" x14ac:dyDescent="0.25">
      <c r="A4112" s="74">
        <v>303371</v>
      </c>
      <c r="B4112" s="74" t="s">
        <v>4937</v>
      </c>
      <c r="C4112" s="74">
        <v>1139</v>
      </c>
      <c r="D4112" s="74">
        <v>26</v>
      </c>
      <c r="E4112" s="74" t="s">
        <v>3522</v>
      </c>
    </row>
    <row r="4113" spans="1:5" x14ac:dyDescent="0.25">
      <c r="A4113" s="74">
        <v>303372</v>
      </c>
      <c r="B4113" s="74" t="s">
        <v>4938</v>
      </c>
      <c r="C4113" s="74">
        <v>978</v>
      </c>
      <c r="D4113" s="74">
        <v>26</v>
      </c>
      <c r="E4113" s="74" t="s">
        <v>3556</v>
      </c>
    </row>
    <row r="4114" spans="1:5" x14ac:dyDescent="0.25">
      <c r="A4114" s="74">
        <v>303373</v>
      </c>
      <c r="B4114" s="74" t="s">
        <v>4939</v>
      </c>
      <c r="C4114" s="74">
        <v>1141</v>
      </c>
      <c r="D4114" s="74">
        <v>24</v>
      </c>
      <c r="E4114" s="74" t="s">
        <v>3522</v>
      </c>
    </row>
    <row r="4115" spans="1:5" x14ac:dyDescent="0.25">
      <c r="A4115" s="74">
        <v>303374</v>
      </c>
      <c r="B4115" s="74" t="s">
        <v>403</v>
      </c>
      <c r="C4115" s="74">
        <v>1220</v>
      </c>
      <c r="D4115" s="74">
        <v>21</v>
      </c>
      <c r="E4115" s="74" t="s">
        <v>3556</v>
      </c>
    </row>
    <row r="4116" spans="1:5" x14ac:dyDescent="0.25">
      <c r="A4116" s="74">
        <v>303375</v>
      </c>
      <c r="B4116" s="74" t="s">
        <v>4940</v>
      </c>
      <c r="C4116" s="74">
        <v>1412</v>
      </c>
      <c r="D4116" s="74">
        <v>21</v>
      </c>
      <c r="E4116" s="74" t="s">
        <v>3522</v>
      </c>
    </row>
    <row r="4117" spans="1:5" x14ac:dyDescent="0.25">
      <c r="A4117" s="74">
        <v>303376</v>
      </c>
      <c r="B4117" s="74" t="s">
        <v>4941</v>
      </c>
      <c r="C4117" s="74">
        <v>4761</v>
      </c>
      <c r="D4117" s="74">
        <v>21</v>
      </c>
      <c r="E4117" s="74" t="s">
        <v>3522</v>
      </c>
    </row>
    <row r="4118" spans="1:5" x14ac:dyDescent="0.25">
      <c r="A4118" s="74">
        <v>303377</v>
      </c>
      <c r="B4118" s="74" t="s">
        <v>4942</v>
      </c>
      <c r="C4118" s="74">
        <v>1141</v>
      </c>
      <c r="D4118" s="74">
        <v>24</v>
      </c>
      <c r="E4118" s="74" t="s">
        <v>3522</v>
      </c>
    </row>
    <row r="4119" spans="1:5" x14ac:dyDescent="0.25">
      <c r="A4119" s="74">
        <v>303378</v>
      </c>
      <c r="B4119" s="74" t="s">
        <v>4943</v>
      </c>
      <c r="C4119" s="74">
        <v>1141</v>
      </c>
      <c r="D4119" s="74">
        <v>24</v>
      </c>
      <c r="E4119" s="74" t="s">
        <v>3522</v>
      </c>
    </row>
    <row r="4120" spans="1:5" x14ac:dyDescent="0.25">
      <c r="A4120" s="74">
        <v>303379</v>
      </c>
      <c r="B4120" s="74" t="s">
        <v>4944</v>
      </c>
      <c r="C4120" s="74">
        <v>4417</v>
      </c>
      <c r="D4120" s="74">
        <v>24</v>
      </c>
      <c r="E4120" s="74" t="s">
        <v>3522</v>
      </c>
    </row>
    <row r="4121" spans="1:5" x14ac:dyDescent="0.25">
      <c r="A4121" s="74">
        <v>303380</v>
      </c>
      <c r="B4121" s="74" t="s">
        <v>4945</v>
      </c>
      <c r="C4121" s="74">
        <v>5273</v>
      </c>
      <c r="D4121" s="74">
        <v>26</v>
      </c>
      <c r="E4121" s="74" t="s">
        <v>3522</v>
      </c>
    </row>
    <row r="4122" spans="1:5" x14ac:dyDescent="0.25">
      <c r="A4122" s="74">
        <v>303381</v>
      </c>
      <c r="B4122" s="74" t="s">
        <v>4946</v>
      </c>
      <c r="C4122" s="74">
        <v>4761</v>
      </c>
      <c r="D4122" s="74">
        <v>21</v>
      </c>
      <c r="E4122" s="74" t="s">
        <v>3522</v>
      </c>
    </row>
    <row r="4123" spans="1:5" x14ac:dyDescent="0.25">
      <c r="A4123" s="74">
        <v>303382</v>
      </c>
      <c r="B4123" s="74" t="s">
        <v>4947</v>
      </c>
      <c r="C4123" s="74">
        <v>1141</v>
      </c>
      <c r="D4123" s="74">
        <v>24</v>
      </c>
      <c r="E4123" s="74" t="s">
        <v>3522</v>
      </c>
    </row>
    <row r="4124" spans="1:5" x14ac:dyDescent="0.25">
      <c r="A4124" s="74">
        <v>303383</v>
      </c>
      <c r="B4124" s="74" t="s">
        <v>4948</v>
      </c>
      <c r="C4124" s="74">
        <v>2091</v>
      </c>
      <c r="D4124" s="74">
        <v>26</v>
      </c>
      <c r="E4124" s="74" t="s">
        <v>3556</v>
      </c>
    </row>
    <row r="4125" spans="1:5" x14ac:dyDescent="0.25">
      <c r="A4125" s="74">
        <v>303385</v>
      </c>
      <c r="B4125" s="74" t="s">
        <v>4949</v>
      </c>
      <c r="C4125" s="74">
        <v>4396</v>
      </c>
      <c r="D4125" s="74">
        <v>25</v>
      </c>
      <c r="E4125" s="74" t="s">
        <v>3522</v>
      </c>
    </row>
    <row r="4126" spans="1:5" x14ac:dyDescent="0.25">
      <c r="A4126" s="74">
        <v>303386</v>
      </c>
      <c r="B4126" s="74" t="s">
        <v>4950</v>
      </c>
      <c r="C4126" s="74">
        <v>5083</v>
      </c>
      <c r="D4126" s="74">
        <v>25</v>
      </c>
      <c r="E4126" s="74" t="s">
        <v>3522</v>
      </c>
    </row>
    <row r="4127" spans="1:5" x14ac:dyDescent="0.25">
      <c r="A4127" s="74">
        <v>303387</v>
      </c>
      <c r="B4127" s="74" t="s">
        <v>4951</v>
      </c>
      <c r="C4127" s="74">
        <v>4416</v>
      </c>
      <c r="D4127" s="74">
        <v>25</v>
      </c>
      <c r="E4127" s="74" t="s">
        <v>3522</v>
      </c>
    </row>
    <row r="4128" spans="1:5" x14ac:dyDescent="0.25">
      <c r="A4128" s="74">
        <v>303388</v>
      </c>
      <c r="B4128" s="74" t="s">
        <v>1359</v>
      </c>
      <c r="C4128" s="74">
        <v>5109</v>
      </c>
      <c r="D4128" s="74">
        <v>21</v>
      </c>
      <c r="E4128" s="74" t="s">
        <v>3522</v>
      </c>
    </row>
    <row r="4129" spans="1:5" x14ac:dyDescent="0.25">
      <c r="A4129" s="74">
        <v>303389</v>
      </c>
      <c r="B4129" s="74" t="s">
        <v>4790</v>
      </c>
      <c r="C4129" s="74">
        <v>1141</v>
      </c>
      <c r="D4129" s="74">
        <v>24</v>
      </c>
      <c r="E4129" s="74" t="s">
        <v>3522</v>
      </c>
    </row>
    <row r="4130" spans="1:5" x14ac:dyDescent="0.25">
      <c r="A4130" s="74">
        <v>303390</v>
      </c>
      <c r="B4130" s="74" t="s">
        <v>4952</v>
      </c>
      <c r="C4130" s="74">
        <v>1141</v>
      </c>
      <c r="D4130" s="74">
        <v>24</v>
      </c>
      <c r="E4130" s="74" t="s">
        <v>3522</v>
      </c>
    </row>
    <row r="4131" spans="1:5" x14ac:dyDescent="0.25">
      <c r="A4131" s="74">
        <v>303391</v>
      </c>
      <c r="B4131" s="74" t="s">
        <v>4953</v>
      </c>
      <c r="C4131" s="74">
        <v>2745</v>
      </c>
      <c r="D4131" s="74">
        <v>24</v>
      </c>
      <c r="E4131" s="74" t="s">
        <v>3522</v>
      </c>
    </row>
    <row r="4132" spans="1:5" x14ac:dyDescent="0.25">
      <c r="A4132" s="74">
        <v>303392</v>
      </c>
      <c r="B4132" s="74" t="s">
        <v>4954</v>
      </c>
      <c r="C4132" s="74">
        <v>4688</v>
      </c>
      <c r="D4132" s="74">
        <v>24</v>
      </c>
      <c r="E4132" s="74" t="s">
        <v>3522</v>
      </c>
    </row>
    <row r="4133" spans="1:5" x14ac:dyDescent="0.25">
      <c r="A4133" s="74">
        <v>303393</v>
      </c>
      <c r="B4133" s="74" t="s">
        <v>4955</v>
      </c>
      <c r="C4133" s="74">
        <v>1621</v>
      </c>
      <c r="D4133" s="74">
        <v>24</v>
      </c>
      <c r="E4133" s="74" t="s">
        <v>3556</v>
      </c>
    </row>
    <row r="4134" spans="1:5" x14ac:dyDescent="0.25">
      <c r="A4134" s="74">
        <v>303394</v>
      </c>
      <c r="B4134" s="74" t="s">
        <v>4956</v>
      </c>
      <c r="C4134" s="74">
        <v>5158</v>
      </c>
      <c r="D4134" s="74">
        <v>21</v>
      </c>
      <c r="E4134" s="74" t="s">
        <v>3522</v>
      </c>
    </row>
    <row r="4135" spans="1:5" x14ac:dyDescent="0.25">
      <c r="A4135" s="74">
        <v>303395</v>
      </c>
      <c r="B4135" s="74" t="s">
        <v>4957</v>
      </c>
      <c r="C4135" s="74">
        <v>1141</v>
      </c>
      <c r="D4135" s="74">
        <v>24</v>
      </c>
      <c r="E4135" s="74" t="s">
        <v>3522</v>
      </c>
    </row>
    <row r="4136" spans="1:5" x14ac:dyDescent="0.25">
      <c r="A4136" s="74">
        <v>303396</v>
      </c>
      <c r="B4136" s="74" t="s">
        <v>4958</v>
      </c>
      <c r="C4136" s="74">
        <v>2745</v>
      </c>
      <c r="D4136" s="74">
        <v>24</v>
      </c>
      <c r="E4136" s="74" t="s">
        <v>3522</v>
      </c>
    </row>
    <row r="4137" spans="1:5" x14ac:dyDescent="0.25">
      <c r="A4137" s="74">
        <v>303397</v>
      </c>
      <c r="B4137" s="74" t="s">
        <v>4959</v>
      </c>
      <c r="C4137" s="74">
        <v>2745</v>
      </c>
      <c r="D4137" s="74">
        <v>24</v>
      </c>
      <c r="E4137" s="74" t="s">
        <v>3522</v>
      </c>
    </row>
    <row r="4138" spans="1:5" x14ac:dyDescent="0.25">
      <c r="A4138" s="74">
        <v>303398</v>
      </c>
      <c r="B4138" s="74" t="s">
        <v>4960</v>
      </c>
      <c r="C4138" s="74">
        <v>978</v>
      </c>
      <c r="D4138" s="74">
        <v>26</v>
      </c>
      <c r="E4138" s="74" t="s">
        <v>3556</v>
      </c>
    </row>
    <row r="4139" spans="1:5" x14ac:dyDescent="0.25">
      <c r="A4139" s="74">
        <v>303399</v>
      </c>
      <c r="B4139" s="74" t="s">
        <v>4947</v>
      </c>
      <c r="C4139" s="74">
        <v>1141</v>
      </c>
      <c r="D4139" s="74">
        <v>24</v>
      </c>
      <c r="E4139" s="74" t="s">
        <v>3522</v>
      </c>
    </row>
    <row r="4140" spans="1:5" x14ac:dyDescent="0.25">
      <c r="A4140" s="74">
        <v>303400</v>
      </c>
      <c r="B4140" s="74" t="s">
        <v>4961</v>
      </c>
      <c r="C4140" s="74">
        <v>1275</v>
      </c>
      <c r="D4140" s="74">
        <v>24</v>
      </c>
      <c r="E4140" s="74" t="s">
        <v>3522</v>
      </c>
    </row>
    <row r="4141" spans="1:5" x14ac:dyDescent="0.25">
      <c r="A4141" s="74">
        <v>303401</v>
      </c>
      <c r="B4141" s="74" t="s">
        <v>4962</v>
      </c>
      <c r="C4141" s="74">
        <v>1141</v>
      </c>
      <c r="D4141" s="74">
        <v>24</v>
      </c>
      <c r="E4141" s="74" t="s">
        <v>3522</v>
      </c>
    </row>
    <row r="4142" spans="1:5" x14ac:dyDescent="0.25">
      <c r="A4142" s="74">
        <v>303402</v>
      </c>
      <c r="B4142" s="74" t="s">
        <v>4963</v>
      </c>
      <c r="C4142" s="74">
        <v>1141</v>
      </c>
      <c r="D4142" s="74">
        <v>24</v>
      </c>
      <c r="E4142" s="74" t="s">
        <v>3522</v>
      </c>
    </row>
    <row r="4143" spans="1:5" x14ac:dyDescent="0.25">
      <c r="A4143" s="74">
        <v>303403</v>
      </c>
      <c r="B4143" s="74" t="s">
        <v>4964</v>
      </c>
      <c r="C4143" s="74">
        <v>4465</v>
      </c>
      <c r="D4143" s="74">
        <v>25</v>
      </c>
      <c r="E4143" s="74" t="s">
        <v>3522</v>
      </c>
    </row>
    <row r="4144" spans="1:5" x14ac:dyDescent="0.25">
      <c r="A4144" s="74">
        <v>303405</v>
      </c>
      <c r="B4144" s="74" t="s">
        <v>4965</v>
      </c>
      <c r="C4144" s="74">
        <v>6</v>
      </c>
      <c r="D4144" s="74">
        <v>21</v>
      </c>
      <c r="E4144" s="74" t="s">
        <v>3522</v>
      </c>
    </row>
    <row r="4145" spans="1:5" x14ac:dyDescent="0.25">
      <c r="A4145" s="74">
        <v>303406</v>
      </c>
      <c r="B4145" s="74" t="s">
        <v>4966</v>
      </c>
      <c r="C4145" s="74">
        <v>4761</v>
      </c>
      <c r="D4145" s="74">
        <v>21</v>
      </c>
      <c r="E4145" s="74" t="s">
        <v>3522</v>
      </c>
    </row>
    <row r="4146" spans="1:5" x14ac:dyDescent="0.25">
      <c r="A4146" s="74">
        <v>303407</v>
      </c>
      <c r="B4146" s="74" t="s">
        <v>4967</v>
      </c>
      <c r="C4146" s="74">
        <v>1412</v>
      </c>
      <c r="D4146" s="74">
        <v>21</v>
      </c>
      <c r="E4146" s="74" t="s">
        <v>3522</v>
      </c>
    </row>
    <row r="4147" spans="1:5" x14ac:dyDescent="0.25">
      <c r="A4147" s="74">
        <v>303408</v>
      </c>
      <c r="B4147" s="74" t="s">
        <v>4968</v>
      </c>
      <c r="C4147" s="74">
        <v>6</v>
      </c>
      <c r="D4147" s="74">
        <v>25</v>
      </c>
      <c r="E4147" s="74" t="s">
        <v>3522</v>
      </c>
    </row>
    <row r="4148" spans="1:5" x14ac:dyDescent="0.25">
      <c r="A4148" s="74">
        <v>303409</v>
      </c>
      <c r="B4148" s="74" t="s">
        <v>4969</v>
      </c>
      <c r="C4148" s="74">
        <v>1141</v>
      </c>
      <c r="D4148" s="74">
        <v>24</v>
      </c>
      <c r="E4148" s="74" t="s">
        <v>3522</v>
      </c>
    </row>
    <row r="4149" spans="1:5" x14ac:dyDescent="0.25">
      <c r="A4149" s="74">
        <v>303410</v>
      </c>
      <c r="B4149" s="74" t="s">
        <v>4970</v>
      </c>
      <c r="C4149" s="74">
        <v>4761</v>
      </c>
      <c r="D4149" s="74">
        <v>21</v>
      </c>
      <c r="E4149" s="74" t="s">
        <v>3522</v>
      </c>
    </row>
    <row r="4150" spans="1:5" x14ac:dyDescent="0.25">
      <c r="A4150" s="74">
        <v>303411</v>
      </c>
      <c r="B4150" s="74" t="s">
        <v>4971</v>
      </c>
      <c r="C4150" s="74">
        <v>1555</v>
      </c>
      <c r="D4150" s="74">
        <v>24</v>
      </c>
      <c r="E4150" s="74" t="s">
        <v>3522</v>
      </c>
    </row>
    <row r="4151" spans="1:5" x14ac:dyDescent="0.25">
      <c r="A4151" s="74">
        <v>303412</v>
      </c>
      <c r="B4151" s="74" t="s">
        <v>1360</v>
      </c>
      <c r="C4151" s="74">
        <v>4761</v>
      </c>
      <c r="D4151" s="74">
        <v>21</v>
      </c>
      <c r="E4151" s="74" t="s">
        <v>3522</v>
      </c>
    </row>
    <row r="4152" spans="1:5" x14ac:dyDescent="0.25">
      <c r="A4152" s="74">
        <v>303413</v>
      </c>
      <c r="B4152" s="74" t="s">
        <v>4972</v>
      </c>
      <c r="C4152" s="74">
        <v>1412</v>
      </c>
      <c r="D4152" s="74">
        <v>21</v>
      </c>
      <c r="E4152" s="74" t="s">
        <v>3522</v>
      </c>
    </row>
    <row r="4153" spans="1:5" x14ac:dyDescent="0.25">
      <c r="A4153" s="74">
        <v>303414</v>
      </c>
      <c r="B4153" s="74" t="s">
        <v>4973</v>
      </c>
      <c r="C4153" s="74">
        <v>4761</v>
      </c>
      <c r="D4153" s="74">
        <v>21</v>
      </c>
      <c r="E4153" s="74" t="s">
        <v>3522</v>
      </c>
    </row>
    <row r="4154" spans="1:5" x14ac:dyDescent="0.25">
      <c r="A4154" s="74">
        <v>303415</v>
      </c>
      <c r="B4154" s="74" t="s">
        <v>4974</v>
      </c>
      <c r="C4154" s="74">
        <v>466</v>
      </c>
      <c r="D4154" s="74">
        <v>24</v>
      </c>
      <c r="E4154" s="74" t="s">
        <v>3556</v>
      </c>
    </row>
    <row r="4155" spans="1:5" x14ac:dyDescent="0.25">
      <c r="A4155" s="74">
        <v>303416</v>
      </c>
      <c r="B4155" s="74" t="s">
        <v>1412</v>
      </c>
      <c r="C4155" s="74">
        <v>2802</v>
      </c>
      <c r="D4155" s="74">
        <v>24</v>
      </c>
      <c r="E4155" s="74" t="s">
        <v>3522</v>
      </c>
    </row>
    <row r="4156" spans="1:5" x14ac:dyDescent="0.25">
      <c r="A4156" s="74">
        <v>303417</v>
      </c>
      <c r="B4156" s="74" t="s">
        <v>4975</v>
      </c>
      <c r="C4156" s="74">
        <v>4417</v>
      </c>
      <c r="D4156" s="74">
        <v>24</v>
      </c>
      <c r="E4156" s="74" t="s">
        <v>3522</v>
      </c>
    </row>
    <row r="4157" spans="1:5" x14ac:dyDescent="0.25">
      <c r="A4157" s="74">
        <v>303418</v>
      </c>
      <c r="B4157" s="74" t="s">
        <v>4976</v>
      </c>
      <c r="C4157" s="74">
        <v>1141</v>
      </c>
      <c r="D4157" s="74">
        <v>24</v>
      </c>
      <c r="E4157" s="74" t="s">
        <v>3522</v>
      </c>
    </row>
    <row r="4158" spans="1:5" x14ac:dyDescent="0.25">
      <c r="A4158" s="74">
        <v>303420</v>
      </c>
      <c r="B4158" s="74" t="s">
        <v>4977</v>
      </c>
      <c r="C4158" s="74">
        <v>1141</v>
      </c>
      <c r="D4158" s="74">
        <v>24</v>
      </c>
      <c r="E4158" s="74" t="s">
        <v>3522</v>
      </c>
    </row>
    <row r="4159" spans="1:5" x14ac:dyDescent="0.25">
      <c r="A4159" s="74">
        <v>303425</v>
      </c>
      <c r="B4159" s="74" t="s">
        <v>4978</v>
      </c>
      <c r="C4159" s="74">
        <v>4527</v>
      </c>
      <c r="D4159" s="74">
        <v>25</v>
      </c>
      <c r="E4159" s="74" t="s">
        <v>3522</v>
      </c>
    </row>
    <row r="4160" spans="1:5" x14ac:dyDescent="0.25">
      <c r="A4160" s="74">
        <v>303426</v>
      </c>
      <c r="B4160" s="74" t="s">
        <v>4979</v>
      </c>
      <c r="C4160" s="74">
        <v>4417</v>
      </c>
      <c r="D4160" s="74">
        <v>24</v>
      </c>
      <c r="E4160" s="74" t="s">
        <v>3522</v>
      </c>
    </row>
    <row r="4161" spans="1:5" x14ac:dyDescent="0.25">
      <c r="A4161" s="74">
        <v>303427</v>
      </c>
      <c r="B4161" s="74" t="s">
        <v>4980</v>
      </c>
      <c r="C4161" s="74">
        <v>1141</v>
      </c>
      <c r="D4161" s="74">
        <v>24</v>
      </c>
      <c r="E4161" s="74" t="s">
        <v>3522</v>
      </c>
    </row>
    <row r="4162" spans="1:5" x14ac:dyDescent="0.25">
      <c r="A4162" s="74">
        <v>303428</v>
      </c>
      <c r="B4162" s="74" t="s">
        <v>4981</v>
      </c>
      <c r="C4162" s="74">
        <v>1141</v>
      </c>
      <c r="D4162" s="74">
        <v>24</v>
      </c>
      <c r="E4162" s="74" t="s">
        <v>3522</v>
      </c>
    </row>
    <row r="4163" spans="1:5" x14ac:dyDescent="0.25">
      <c r="A4163" s="74">
        <v>303429</v>
      </c>
      <c r="B4163" s="74" t="s">
        <v>4982</v>
      </c>
      <c r="C4163" s="74">
        <v>1141</v>
      </c>
      <c r="D4163" s="74">
        <v>24</v>
      </c>
      <c r="E4163" s="74" t="s">
        <v>3522</v>
      </c>
    </row>
    <row r="4164" spans="1:5" x14ac:dyDescent="0.25">
      <c r="A4164" s="74">
        <v>303430</v>
      </c>
      <c r="B4164" s="74" t="s">
        <v>4983</v>
      </c>
      <c r="C4164" s="74">
        <v>1141</v>
      </c>
      <c r="D4164" s="74">
        <v>24</v>
      </c>
      <c r="E4164" s="74" t="s">
        <v>3522</v>
      </c>
    </row>
    <row r="4165" spans="1:5" x14ac:dyDescent="0.25">
      <c r="A4165" s="74">
        <v>303431</v>
      </c>
      <c r="B4165" s="74" t="s">
        <v>4984</v>
      </c>
      <c r="C4165" s="74">
        <v>1141</v>
      </c>
      <c r="D4165" s="74">
        <v>24</v>
      </c>
      <c r="E4165" s="74" t="s">
        <v>3522</v>
      </c>
    </row>
    <row r="4166" spans="1:5" x14ac:dyDescent="0.25">
      <c r="A4166" s="74">
        <v>303432</v>
      </c>
      <c r="B4166" s="74" t="s">
        <v>4985</v>
      </c>
      <c r="C4166" s="74">
        <v>1141</v>
      </c>
      <c r="D4166" s="74">
        <v>24</v>
      </c>
      <c r="E4166" s="74" t="s">
        <v>3522</v>
      </c>
    </row>
    <row r="4167" spans="1:5" x14ac:dyDescent="0.25">
      <c r="A4167" s="74">
        <v>303433</v>
      </c>
      <c r="B4167" s="74" t="s">
        <v>4986</v>
      </c>
      <c r="C4167" s="74">
        <v>1141</v>
      </c>
      <c r="D4167" s="74">
        <v>24</v>
      </c>
      <c r="E4167" s="74" t="s">
        <v>3522</v>
      </c>
    </row>
    <row r="4168" spans="1:5" x14ac:dyDescent="0.25">
      <c r="A4168" s="74">
        <v>303434</v>
      </c>
      <c r="B4168" s="74" t="s">
        <v>4987</v>
      </c>
      <c r="C4168" s="74">
        <v>1141</v>
      </c>
      <c r="D4168" s="74">
        <v>24</v>
      </c>
      <c r="E4168" s="74" t="s">
        <v>3522</v>
      </c>
    </row>
    <row r="4169" spans="1:5" x14ac:dyDescent="0.25">
      <c r="A4169" s="74">
        <v>303435</v>
      </c>
      <c r="B4169" s="74" t="s">
        <v>4988</v>
      </c>
      <c r="C4169" s="74">
        <v>1141</v>
      </c>
      <c r="D4169" s="74">
        <v>24</v>
      </c>
      <c r="E4169" s="74" t="s">
        <v>3522</v>
      </c>
    </row>
    <row r="4170" spans="1:5" x14ac:dyDescent="0.25">
      <c r="A4170" s="74">
        <v>303436</v>
      </c>
      <c r="B4170" s="74" t="s">
        <v>4989</v>
      </c>
      <c r="C4170" s="74">
        <v>1141</v>
      </c>
      <c r="D4170" s="74">
        <v>24</v>
      </c>
      <c r="E4170" s="74" t="s">
        <v>3522</v>
      </c>
    </row>
    <row r="4171" spans="1:5" x14ac:dyDescent="0.25">
      <c r="A4171" s="74">
        <v>303437</v>
      </c>
      <c r="B4171" s="74" t="s">
        <v>4990</v>
      </c>
      <c r="C4171" s="74">
        <v>1141</v>
      </c>
      <c r="D4171" s="74">
        <v>24</v>
      </c>
      <c r="E4171" s="74" t="s">
        <v>3522</v>
      </c>
    </row>
    <row r="4172" spans="1:5" x14ac:dyDescent="0.25">
      <c r="A4172" s="74">
        <v>303438</v>
      </c>
      <c r="B4172" s="74" t="s">
        <v>4991</v>
      </c>
      <c r="C4172" s="74">
        <v>1141</v>
      </c>
      <c r="D4172" s="74">
        <v>24</v>
      </c>
      <c r="E4172" s="74" t="s">
        <v>3522</v>
      </c>
    </row>
    <row r="4173" spans="1:5" x14ac:dyDescent="0.25">
      <c r="A4173" s="74">
        <v>303439</v>
      </c>
      <c r="B4173" s="74" t="s">
        <v>4992</v>
      </c>
      <c r="C4173" s="74">
        <v>1304</v>
      </c>
      <c r="D4173" s="74">
        <v>24</v>
      </c>
      <c r="E4173" s="74" t="s">
        <v>3556</v>
      </c>
    </row>
    <row r="4174" spans="1:5" x14ac:dyDescent="0.25">
      <c r="A4174" s="74">
        <v>303440</v>
      </c>
      <c r="B4174" s="74" t="s">
        <v>4993</v>
      </c>
      <c r="C4174" s="74">
        <v>5158</v>
      </c>
      <c r="D4174" s="74">
        <v>21</v>
      </c>
      <c r="E4174" s="74" t="s">
        <v>3522</v>
      </c>
    </row>
    <row r="4175" spans="1:5" x14ac:dyDescent="0.25">
      <c r="A4175" s="74">
        <v>303441</v>
      </c>
      <c r="B4175" s="74" t="s">
        <v>4994</v>
      </c>
      <c r="C4175" s="74">
        <v>1141</v>
      </c>
      <c r="D4175" s="74">
        <v>24</v>
      </c>
      <c r="E4175" s="74" t="s">
        <v>3522</v>
      </c>
    </row>
    <row r="4176" spans="1:5" x14ac:dyDescent="0.25">
      <c r="A4176" s="74">
        <v>303442</v>
      </c>
      <c r="B4176" s="74" t="s">
        <v>4995</v>
      </c>
      <c r="C4176" s="74">
        <v>1141</v>
      </c>
      <c r="D4176" s="74">
        <v>24</v>
      </c>
      <c r="E4176" s="74" t="s">
        <v>3522</v>
      </c>
    </row>
    <row r="4177" spans="1:5" x14ac:dyDescent="0.25">
      <c r="A4177" s="74">
        <v>303443</v>
      </c>
      <c r="B4177" s="74" t="s">
        <v>4996</v>
      </c>
      <c r="C4177" s="74">
        <v>1141</v>
      </c>
      <c r="D4177" s="74">
        <v>24</v>
      </c>
      <c r="E4177" s="74" t="s">
        <v>3522</v>
      </c>
    </row>
    <row r="4178" spans="1:5" x14ac:dyDescent="0.25">
      <c r="A4178" s="74">
        <v>303444</v>
      </c>
      <c r="B4178" s="74" t="s">
        <v>4997</v>
      </c>
      <c r="C4178" s="74">
        <v>1141</v>
      </c>
      <c r="D4178" s="74">
        <v>24</v>
      </c>
      <c r="E4178" s="74" t="s">
        <v>3522</v>
      </c>
    </row>
    <row r="4179" spans="1:5" x14ac:dyDescent="0.25">
      <c r="A4179" s="74">
        <v>303445</v>
      </c>
      <c r="B4179" s="74" t="s">
        <v>4998</v>
      </c>
      <c r="C4179" s="74">
        <v>1141</v>
      </c>
      <c r="D4179" s="74">
        <v>24</v>
      </c>
      <c r="E4179" s="74" t="s">
        <v>3522</v>
      </c>
    </row>
    <row r="4180" spans="1:5" x14ac:dyDescent="0.25">
      <c r="A4180" s="74">
        <v>303446</v>
      </c>
      <c r="B4180" s="74" t="s">
        <v>4999</v>
      </c>
      <c r="C4180" s="74">
        <v>466</v>
      </c>
      <c r="D4180" s="74">
        <v>24</v>
      </c>
      <c r="E4180" s="74" t="s">
        <v>3556</v>
      </c>
    </row>
    <row r="4181" spans="1:5" x14ac:dyDescent="0.25">
      <c r="A4181" s="74">
        <v>303447</v>
      </c>
      <c r="B4181" s="74" t="s">
        <v>5000</v>
      </c>
      <c r="C4181" s="74">
        <v>1141</v>
      </c>
      <c r="D4181" s="74">
        <v>24</v>
      </c>
      <c r="E4181" s="74" t="s">
        <v>3522</v>
      </c>
    </row>
    <row r="4182" spans="1:5" x14ac:dyDescent="0.25">
      <c r="A4182" s="74">
        <v>303448</v>
      </c>
      <c r="B4182" s="74" t="s">
        <v>5001</v>
      </c>
      <c r="C4182" s="74">
        <v>1141</v>
      </c>
      <c r="D4182" s="74">
        <v>24</v>
      </c>
      <c r="E4182" s="74" t="s">
        <v>3522</v>
      </c>
    </row>
    <row r="4183" spans="1:5" x14ac:dyDescent="0.25">
      <c r="A4183" s="74">
        <v>303449</v>
      </c>
      <c r="B4183" s="74" t="s">
        <v>5002</v>
      </c>
      <c r="C4183" s="74">
        <v>1141</v>
      </c>
      <c r="D4183" s="74">
        <v>24</v>
      </c>
      <c r="E4183" s="74" t="s">
        <v>3522</v>
      </c>
    </row>
    <row r="4184" spans="1:5" x14ac:dyDescent="0.25">
      <c r="A4184" s="74">
        <v>303450</v>
      </c>
      <c r="B4184" s="74" t="s">
        <v>5003</v>
      </c>
      <c r="C4184" s="74">
        <v>1141</v>
      </c>
      <c r="D4184" s="74">
        <v>24</v>
      </c>
      <c r="E4184" s="74" t="s">
        <v>3522</v>
      </c>
    </row>
    <row r="4185" spans="1:5" x14ac:dyDescent="0.25">
      <c r="A4185" s="74">
        <v>303451</v>
      </c>
      <c r="B4185" s="74" t="s">
        <v>5004</v>
      </c>
      <c r="C4185" s="74">
        <v>4401</v>
      </c>
      <c r="D4185" s="74">
        <v>24</v>
      </c>
      <c r="E4185" s="74" t="s">
        <v>3522</v>
      </c>
    </row>
    <row r="4186" spans="1:5" x14ac:dyDescent="0.25">
      <c r="A4186" s="74">
        <v>303452</v>
      </c>
      <c r="B4186" s="74" t="s">
        <v>5005</v>
      </c>
      <c r="C4186" s="74">
        <v>1275</v>
      </c>
      <c r="D4186" s="74">
        <v>24</v>
      </c>
      <c r="E4186" s="74" t="s">
        <v>3522</v>
      </c>
    </row>
    <row r="4187" spans="1:5" x14ac:dyDescent="0.25">
      <c r="A4187" s="74">
        <v>303453</v>
      </c>
      <c r="B4187" s="74" t="s">
        <v>5006</v>
      </c>
      <c r="C4187" s="74">
        <v>1220</v>
      </c>
      <c r="D4187" s="74">
        <v>21</v>
      </c>
      <c r="E4187" s="74" t="s">
        <v>3556</v>
      </c>
    </row>
    <row r="4188" spans="1:5" x14ac:dyDescent="0.25">
      <c r="A4188" s="74">
        <v>303454</v>
      </c>
      <c r="B4188" s="74" t="s">
        <v>5007</v>
      </c>
      <c r="C4188" s="74">
        <v>5311</v>
      </c>
      <c r="D4188" s="74">
        <v>26</v>
      </c>
      <c r="E4188" s="74" t="s">
        <v>3522</v>
      </c>
    </row>
    <row r="4189" spans="1:5" x14ac:dyDescent="0.25">
      <c r="A4189" s="74">
        <v>303455</v>
      </c>
      <c r="B4189" s="74" t="s">
        <v>5008</v>
      </c>
      <c r="C4189" s="74">
        <v>1220</v>
      </c>
      <c r="D4189" s="74">
        <v>21</v>
      </c>
      <c r="E4189" s="74" t="s">
        <v>3556</v>
      </c>
    </row>
    <row r="4190" spans="1:5" x14ac:dyDescent="0.25">
      <c r="A4190" s="74">
        <v>303456</v>
      </c>
      <c r="B4190" s="74" t="s">
        <v>5009</v>
      </c>
      <c r="C4190" s="74">
        <v>5158</v>
      </c>
      <c r="D4190" s="74">
        <v>21</v>
      </c>
      <c r="E4190" s="74" t="s">
        <v>3522</v>
      </c>
    </row>
    <row r="4191" spans="1:5" x14ac:dyDescent="0.25">
      <c r="A4191" s="74">
        <v>303457</v>
      </c>
      <c r="B4191" s="74" t="s">
        <v>5010</v>
      </c>
      <c r="C4191" s="74">
        <v>1141</v>
      </c>
      <c r="D4191" s="74">
        <v>24</v>
      </c>
      <c r="E4191" s="74" t="s">
        <v>3522</v>
      </c>
    </row>
    <row r="4192" spans="1:5" x14ac:dyDescent="0.25">
      <c r="A4192" s="74">
        <v>303458</v>
      </c>
      <c r="B4192" s="74" t="s">
        <v>5011</v>
      </c>
      <c r="C4192" s="74">
        <v>1141</v>
      </c>
      <c r="D4192" s="74">
        <v>24</v>
      </c>
      <c r="E4192" s="74" t="s">
        <v>3522</v>
      </c>
    </row>
    <row r="4193" spans="1:5" x14ac:dyDescent="0.25">
      <c r="A4193" s="74">
        <v>303459</v>
      </c>
      <c r="B4193" s="74" t="s">
        <v>5012</v>
      </c>
      <c r="C4193" s="74">
        <v>1141</v>
      </c>
      <c r="D4193" s="74">
        <v>24</v>
      </c>
      <c r="E4193" s="74" t="s">
        <v>3522</v>
      </c>
    </row>
    <row r="4194" spans="1:5" x14ac:dyDescent="0.25">
      <c r="A4194" s="74">
        <v>303460</v>
      </c>
      <c r="B4194" s="74" t="s">
        <v>5013</v>
      </c>
      <c r="C4194" s="74">
        <v>1141</v>
      </c>
      <c r="D4194" s="74">
        <v>24</v>
      </c>
      <c r="E4194" s="74" t="s">
        <v>3522</v>
      </c>
    </row>
    <row r="4195" spans="1:5" x14ac:dyDescent="0.25">
      <c r="A4195" s="74">
        <v>303461</v>
      </c>
      <c r="B4195" s="74" t="s">
        <v>5014</v>
      </c>
      <c r="C4195" s="74">
        <v>1141</v>
      </c>
      <c r="D4195" s="74">
        <v>24</v>
      </c>
      <c r="E4195" s="74" t="s">
        <v>3522</v>
      </c>
    </row>
    <row r="4196" spans="1:5" x14ac:dyDescent="0.25">
      <c r="A4196" s="74">
        <v>303462</v>
      </c>
      <c r="B4196" s="74" t="s">
        <v>5015</v>
      </c>
      <c r="C4196" s="74">
        <v>1141</v>
      </c>
      <c r="D4196" s="74">
        <v>24</v>
      </c>
      <c r="E4196" s="74" t="s">
        <v>3522</v>
      </c>
    </row>
    <row r="4197" spans="1:5" x14ac:dyDescent="0.25">
      <c r="A4197" s="74">
        <v>303463</v>
      </c>
      <c r="B4197" s="74" t="s">
        <v>5016</v>
      </c>
      <c r="C4197" s="74">
        <v>1141</v>
      </c>
      <c r="D4197" s="74">
        <v>24</v>
      </c>
      <c r="E4197" s="74" t="s">
        <v>3522</v>
      </c>
    </row>
    <row r="4198" spans="1:5" x14ac:dyDescent="0.25">
      <c r="A4198" s="74">
        <v>303464</v>
      </c>
      <c r="B4198" s="74" t="s">
        <v>5017</v>
      </c>
      <c r="C4198" s="74">
        <v>1141</v>
      </c>
      <c r="D4198" s="74">
        <v>24</v>
      </c>
      <c r="E4198" s="74" t="s">
        <v>3522</v>
      </c>
    </row>
    <row r="4199" spans="1:5" x14ac:dyDescent="0.25">
      <c r="A4199" s="74">
        <v>303465</v>
      </c>
      <c r="B4199" s="74" t="s">
        <v>5018</v>
      </c>
      <c r="C4199" s="74">
        <v>1141</v>
      </c>
      <c r="D4199" s="74">
        <v>24</v>
      </c>
      <c r="E4199" s="74" t="s">
        <v>3522</v>
      </c>
    </row>
    <row r="4200" spans="1:5" x14ac:dyDescent="0.25">
      <c r="A4200" s="74">
        <v>303466</v>
      </c>
      <c r="B4200" s="74" t="s">
        <v>5019</v>
      </c>
      <c r="C4200" s="74">
        <v>4241</v>
      </c>
      <c r="D4200" s="74">
        <v>24</v>
      </c>
      <c r="E4200" s="74" t="s">
        <v>3556</v>
      </c>
    </row>
    <row r="4201" spans="1:5" x14ac:dyDescent="0.25">
      <c r="A4201" s="74">
        <v>303467</v>
      </c>
      <c r="B4201" s="74" t="s">
        <v>5020</v>
      </c>
      <c r="C4201" s="74">
        <v>2508</v>
      </c>
      <c r="D4201" s="74">
        <v>24</v>
      </c>
      <c r="E4201" s="74" t="s">
        <v>3556</v>
      </c>
    </row>
    <row r="4202" spans="1:5" x14ac:dyDescent="0.25">
      <c r="A4202" s="74">
        <v>303468</v>
      </c>
      <c r="B4202" s="74" t="s">
        <v>5021</v>
      </c>
      <c r="C4202" s="74">
        <v>5312</v>
      </c>
      <c r="D4202" s="74">
        <v>26</v>
      </c>
      <c r="E4202" s="74" t="s">
        <v>3522</v>
      </c>
    </row>
    <row r="4203" spans="1:5" x14ac:dyDescent="0.25">
      <c r="A4203" s="74">
        <v>303469</v>
      </c>
      <c r="B4203" s="74" t="s">
        <v>5022</v>
      </c>
      <c r="C4203" s="74">
        <v>1141</v>
      </c>
      <c r="D4203" s="74">
        <v>24</v>
      </c>
      <c r="E4203" s="74" t="s">
        <v>3522</v>
      </c>
    </row>
    <row r="4204" spans="1:5" x14ac:dyDescent="0.25">
      <c r="A4204" s="74">
        <v>303470</v>
      </c>
      <c r="B4204" s="74" t="s">
        <v>5023</v>
      </c>
      <c r="C4204" s="74">
        <v>1141</v>
      </c>
      <c r="D4204" s="74">
        <v>24</v>
      </c>
      <c r="E4204" s="74" t="s">
        <v>3522</v>
      </c>
    </row>
    <row r="4205" spans="1:5" x14ac:dyDescent="0.25">
      <c r="A4205" s="74">
        <v>303471</v>
      </c>
      <c r="B4205" s="74" t="s">
        <v>5024</v>
      </c>
      <c r="C4205" s="74">
        <v>1141</v>
      </c>
      <c r="D4205" s="74">
        <v>24</v>
      </c>
      <c r="E4205" s="74" t="s">
        <v>3522</v>
      </c>
    </row>
    <row r="4206" spans="1:5" x14ac:dyDescent="0.25">
      <c r="A4206" s="74">
        <v>303472</v>
      </c>
      <c r="B4206" s="74" t="s">
        <v>5025</v>
      </c>
      <c r="C4206" s="74">
        <v>1141</v>
      </c>
      <c r="D4206" s="74">
        <v>24</v>
      </c>
      <c r="E4206" s="74" t="s">
        <v>3522</v>
      </c>
    </row>
    <row r="4207" spans="1:5" x14ac:dyDescent="0.25">
      <c r="A4207" s="74">
        <v>303473</v>
      </c>
      <c r="B4207" s="74" t="s">
        <v>5026</v>
      </c>
      <c r="C4207" s="74">
        <v>1141</v>
      </c>
      <c r="D4207" s="74">
        <v>24</v>
      </c>
      <c r="E4207" s="74" t="s">
        <v>3522</v>
      </c>
    </row>
    <row r="4208" spans="1:5" x14ac:dyDescent="0.25">
      <c r="A4208" s="74">
        <v>303474</v>
      </c>
      <c r="B4208" s="74" t="s">
        <v>5027</v>
      </c>
      <c r="C4208" s="74">
        <v>5273</v>
      </c>
      <c r="D4208" s="74">
        <v>26</v>
      </c>
      <c r="E4208" s="74" t="s">
        <v>3522</v>
      </c>
    </row>
    <row r="4209" spans="1:5" x14ac:dyDescent="0.25">
      <c r="A4209" s="74">
        <v>303475</v>
      </c>
      <c r="B4209" s="74" t="s">
        <v>5028</v>
      </c>
      <c r="C4209" s="74">
        <v>846</v>
      </c>
      <c r="D4209" s="74">
        <v>26</v>
      </c>
      <c r="E4209" s="74" t="s">
        <v>3522</v>
      </c>
    </row>
    <row r="4210" spans="1:5" x14ac:dyDescent="0.25">
      <c r="A4210" s="74">
        <v>303476</v>
      </c>
      <c r="B4210" s="74" t="s">
        <v>5029</v>
      </c>
      <c r="C4210" s="74">
        <v>846</v>
      </c>
      <c r="D4210" s="74">
        <v>26</v>
      </c>
      <c r="E4210" s="74" t="s">
        <v>3522</v>
      </c>
    </row>
    <row r="4211" spans="1:5" x14ac:dyDescent="0.25">
      <c r="A4211" s="74">
        <v>303477</v>
      </c>
      <c r="B4211" s="74" t="s">
        <v>5030</v>
      </c>
      <c r="C4211" s="74">
        <v>2409</v>
      </c>
      <c r="D4211" s="74">
        <v>24</v>
      </c>
      <c r="E4211" s="74" t="s">
        <v>3522</v>
      </c>
    </row>
    <row r="4212" spans="1:5" x14ac:dyDescent="0.25">
      <c r="A4212" s="74">
        <v>303478</v>
      </c>
      <c r="B4212" s="74" t="s">
        <v>5031</v>
      </c>
      <c r="C4212" s="74">
        <v>1869</v>
      </c>
      <c r="D4212" s="74">
        <v>24</v>
      </c>
      <c r="E4212" s="74" t="s">
        <v>3522</v>
      </c>
    </row>
    <row r="4213" spans="1:5" x14ac:dyDescent="0.25">
      <c r="A4213" s="74">
        <v>303479</v>
      </c>
      <c r="B4213" s="74" t="s">
        <v>5032</v>
      </c>
      <c r="C4213" s="74">
        <v>2508</v>
      </c>
      <c r="D4213" s="74">
        <v>24</v>
      </c>
      <c r="E4213" s="74" t="s">
        <v>3556</v>
      </c>
    </row>
    <row r="4214" spans="1:5" x14ac:dyDescent="0.25">
      <c r="A4214" s="74">
        <v>303480</v>
      </c>
      <c r="B4214" s="74" t="s">
        <v>663</v>
      </c>
      <c r="C4214" s="74">
        <v>1220</v>
      </c>
      <c r="D4214" s="74">
        <v>21</v>
      </c>
      <c r="E4214" s="74" t="s">
        <v>3556</v>
      </c>
    </row>
    <row r="4215" spans="1:5" x14ac:dyDescent="0.25">
      <c r="A4215" s="74">
        <v>303481</v>
      </c>
      <c r="B4215" s="74" t="s">
        <v>5033</v>
      </c>
      <c r="C4215" s="74">
        <v>2091</v>
      </c>
      <c r="D4215" s="74">
        <v>26</v>
      </c>
      <c r="E4215" s="74" t="s">
        <v>3556</v>
      </c>
    </row>
    <row r="4216" spans="1:5" x14ac:dyDescent="0.25">
      <c r="A4216" s="74">
        <v>303482</v>
      </c>
      <c r="B4216" s="74" t="s">
        <v>5034</v>
      </c>
      <c r="C4216" s="74">
        <v>1141</v>
      </c>
      <c r="D4216" s="74">
        <v>24</v>
      </c>
      <c r="E4216" s="74" t="s">
        <v>3522</v>
      </c>
    </row>
    <row r="4217" spans="1:5" x14ac:dyDescent="0.25">
      <c r="A4217" s="74">
        <v>303483</v>
      </c>
      <c r="B4217" s="74" t="s">
        <v>5035</v>
      </c>
      <c r="C4217" s="74">
        <v>1141</v>
      </c>
      <c r="D4217" s="74">
        <v>24</v>
      </c>
      <c r="E4217" s="74" t="s">
        <v>3522</v>
      </c>
    </row>
    <row r="4218" spans="1:5" x14ac:dyDescent="0.25">
      <c r="A4218" s="74">
        <v>303484</v>
      </c>
      <c r="B4218" s="74" t="s">
        <v>5036</v>
      </c>
      <c r="C4218" s="74">
        <v>1141</v>
      </c>
      <c r="D4218" s="74">
        <v>24</v>
      </c>
      <c r="E4218" s="74" t="s">
        <v>3522</v>
      </c>
    </row>
    <row r="4219" spans="1:5" x14ac:dyDescent="0.25">
      <c r="A4219" s="74">
        <v>303485</v>
      </c>
      <c r="B4219" s="74" t="s">
        <v>5037</v>
      </c>
      <c r="C4219" s="74">
        <v>1141</v>
      </c>
      <c r="D4219" s="74">
        <v>24</v>
      </c>
      <c r="E4219" s="74" t="s">
        <v>3522</v>
      </c>
    </row>
    <row r="4220" spans="1:5" x14ac:dyDescent="0.25">
      <c r="A4220" s="74">
        <v>303486</v>
      </c>
      <c r="B4220" s="74" t="s">
        <v>5038</v>
      </c>
      <c r="C4220" s="74">
        <v>1141</v>
      </c>
      <c r="D4220" s="74">
        <v>24</v>
      </c>
      <c r="E4220" s="74" t="s">
        <v>3522</v>
      </c>
    </row>
    <row r="4221" spans="1:5" x14ac:dyDescent="0.25">
      <c r="A4221" s="74">
        <v>303487</v>
      </c>
      <c r="B4221" s="74" t="s">
        <v>5039</v>
      </c>
      <c r="C4221" s="74">
        <v>1141</v>
      </c>
      <c r="D4221" s="74">
        <v>24</v>
      </c>
      <c r="E4221" s="74" t="s">
        <v>3522</v>
      </c>
    </row>
    <row r="4222" spans="1:5" x14ac:dyDescent="0.25">
      <c r="A4222" s="74">
        <v>303488</v>
      </c>
      <c r="B4222" s="74" t="s">
        <v>5040</v>
      </c>
      <c r="C4222" s="74">
        <v>1141</v>
      </c>
      <c r="D4222" s="74">
        <v>24</v>
      </c>
      <c r="E4222" s="74" t="s">
        <v>3522</v>
      </c>
    </row>
    <row r="4223" spans="1:5" x14ac:dyDescent="0.25">
      <c r="A4223" s="74">
        <v>303489</v>
      </c>
      <c r="B4223" s="74" t="s">
        <v>5041</v>
      </c>
      <c r="C4223" s="74">
        <v>4688</v>
      </c>
      <c r="D4223" s="74">
        <v>24</v>
      </c>
      <c r="E4223" s="74" t="s">
        <v>3522</v>
      </c>
    </row>
    <row r="4224" spans="1:5" x14ac:dyDescent="0.25">
      <c r="A4224" s="74">
        <v>303490</v>
      </c>
      <c r="B4224" s="74" t="s">
        <v>5042</v>
      </c>
      <c r="C4224" s="74">
        <v>1141</v>
      </c>
      <c r="D4224" s="74">
        <v>24</v>
      </c>
      <c r="E4224" s="74" t="s">
        <v>3522</v>
      </c>
    </row>
    <row r="4225" spans="1:5" x14ac:dyDescent="0.25">
      <c r="A4225" s="74">
        <v>303491</v>
      </c>
      <c r="B4225" s="74" t="s">
        <v>5043</v>
      </c>
      <c r="C4225" s="74">
        <v>1141</v>
      </c>
      <c r="D4225" s="74">
        <v>24</v>
      </c>
      <c r="E4225" s="74" t="s">
        <v>3522</v>
      </c>
    </row>
    <row r="4226" spans="1:5" x14ac:dyDescent="0.25">
      <c r="A4226" s="74">
        <v>303492</v>
      </c>
      <c r="B4226" s="74" t="s">
        <v>5044</v>
      </c>
      <c r="C4226" s="74">
        <v>5109</v>
      </c>
      <c r="D4226" s="74">
        <v>21</v>
      </c>
      <c r="E4226" s="74" t="s">
        <v>3522</v>
      </c>
    </row>
    <row r="4227" spans="1:5" x14ac:dyDescent="0.25">
      <c r="A4227" s="74">
        <v>303493</v>
      </c>
      <c r="B4227" s="74" t="s">
        <v>5045</v>
      </c>
      <c r="C4227" s="74">
        <v>1141</v>
      </c>
      <c r="D4227" s="74">
        <v>24</v>
      </c>
      <c r="E4227" s="74" t="s">
        <v>3522</v>
      </c>
    </row>
    <row r="4228" spans="1:5" x14ac:dyDescent="0.25">
      <c r="A4228" s="74">
        <v>303494</v>
      </c>
      <c r="B4228" s="74" t="s">
        <v>5046</v>
      </c>
      <c r="C4228" s="74">
        <v>4401</v>
      </c>
      <c r="D4228" s="74">
        <v>24</v>
      </c>
      <c r="E4228" s="74" t="s">
        <v>3522</v>
      </c>
    </row>
    <row r="4229" spans="1:5" x14ac:dyDescent="0.25">
      <c r="A4229" s="74">
        <v>303495</v>
      </c>
      <c r="B4229" s="74" t="s">
        <v>5047</v>
      </c>
      <c r="C4229" s="74">
        <v>1141</v>
      </c>
      <c r="D4229" s="74">
        <v>24</v>
      </c>
      <c r="E4229" s="74" t="s">
        <v>3522</v>
      </c>
    </row>
    <row r="4230" spans="1:5" x14ac:dyDescent="0.25">
      <c r="A4230" s="74">
        <v>303496</v>
      </c>
      <c r="B4230" s="74" t="s">
        <v>5048</v>
      </c>
      <c r="C4230" s="74">
        <v>1412</v>
      </c>
      <c r="D4230" s="74">
        <v>21</v>
      </c>
      <c r="E4230" s="74" t="s">
        <v>3522</v>
      </c>
    </row>
    <row r="4231" spans="1:5" x14ac:dyDescent="0.25">
      <c r="A4231" s="74">
        <v>303497</v>
      </c>
      <c r="B4231" s="74" t="s">
        <v>5049</v>
      </c>
      <c r="C4231" s="74">
        <v>4761</v>
      </c>
      <c r="D4231" s="74">
        <v>21</v>
      </c>
      <c r="E4231" s="74" t="s">
        <v>3522</v>
      </c>
    </row>
    <row r="4232" spans="1:5" x14ac:dyDescent="0.25">
      <c r="A4232" s="74">
        <v>303500</v>
      </c>
      <c r="B4232" s="74" t="s">
        <v>5050</v>
      </c>
      <c r="C4232" s="74">
        <v>304</v>
      </c>
      <c r="D4232" s="74">
        <v>21</v>
      </c>
      <c r="E4232" s="74" t="s">
        <v>3556</v>
      </c>
    </row>
    <row r="4233" spans="1:5" x14ac:dyDescent="0.25">
      <c r="A4233" s="74">
        <v>303501</v>
      </c>
      <c r="B4233" s="74" t="s">
        <v>5051</v>
      </c>
      <c r="C4233" s="74">
        <v>1220</v>
      </c>
      <c r="D4233" s="74">
        <v>21</v>
      </c>
      <c r="E4233" s="74" t="s">
        <v>3556</v>
      </c>
    </row>
    <row r="4234" spans="1:5" x14ac:dyDescent="0.25">
      <c r="A4234" s="74">
        <v>303502</v>
      </c>
      <c r="B4234" s="74" t="s">
        <v>5052</v>
      </c>
      <c r="C4234" s="74">
        <v>1220</v>
      </c>
      <c r="D4234" s="74">
        <v>21</v>
      </c>
      <c r="E4234" s="74" t="s">
        <v>3556</v>
      </c>
    </row>
    <row r="4235" spans="1:5" x14ac:dyDescent="0.25">
      <c r="A4235" s="74">
        <v>303503</v>
      </c>
      <c r="B4235" s="74" t="s">
        <v>5053</v>
      </c>
      <c r="C4235" s="74">
        <v>1220</v>
      </c>
      <c r="D4235" s="74">
        <v>21</v>
      </c>
      <c r="E4235" s="74" t="s">
        <v>3556</v>
      </c>
    </row>
    <row r="4236" spans="1:5" x14ac:dyDescent="0.25">
      <c r="A4236" s="74">
        <v>303505</v>
      </c>
      <c r="B4236" s="74" t="s">
        <v>5054</v>
      </c>
      <c r="C4236" s="74">
        <v>4761</v>
      </c>
      <c r="D4236" s="74">
        <v>21</v>
      </c>
      <c r="E4236" s="74" t="s">
        <v>3522</v>
      </c>
    </row>
    <row r="4237" spans="1:5" x14ac:dyDescent="0.25">
      <c r="A4237" s="74">
        <v>303506</v>
      </c>
      <c r="B4237" s="74" t="s">
        <v>5055</v>
      </c>
      <c r="C4237" s="74">
        <v>4761</v>
      </c>
      <c r="D4237" s="74">
        <v>21</v>
      </c>
      <c r="E4237" s="74" t="s">
        <v>3522</v>
      </c>
    </row>
    <row r="4238" spans="1:5" x14ac:dyDescent="0.25">
      <c r="A4238" s="74">
        <v>303507</v>
      </c>
      <c r="B4238" s="74" t="s">
        <v>5056</v>
      </c>
      <c r="C4238" s="74">
        <v>2409</v>
      </c>
      <c r="D4238" s="74">
        <v>24</v>
      </c>
      <c r="E4238" s="74" t="s">
        <v>3522</v>
      </c>
    </row>
    <row r="4239" spans="1:5" x14ac:dyDescent="0.25">
      <c r="A4239" s="74">
        <v>303508</v>
      </c>
      <c r="B4239" s="74" t="s">
        <v>5057</v>
      </c>
      <c r="C4239" s="74">
        <v>1141</v>
      </c>
      <c r="D4239" s="74">
        <v>24</v>
      </c>
      <c r="E4239" s="74" t="s">
        <v>3522</v>
      </c>
    </row>
    <row r="4240" spans="1:5" x14ac:dyDescent="0.25">
      <c r="A4240" s="74">
        <v>303509</v>
      </c>
      <c r="B4240" s="74" t="s">
        <v>5058</v>
      </c>
      <c r="C4240" s="74">
        <v>1869</v>
      </c>
      <c r="D4240" s="74">
        <v>24</v>
      </c>
      <c r="E4240" s="74" t="s">
        <v>3522</v>
      </c>
    </row>
    <row r="4241" spans="1:5" x14ac:dyDescent="0.25">
      <c r="A4241" s="74">
        <v>303510</v>
      </c>
      <c r="B4241" s="74" t="s">
        <v>5059</v>
      </c>
      <c r="C4241" s="74">
        <v>1220</v>
      </c>
      <c r="D4241" s="74">
        <v>21</v>
      </c>
      <c r="E4241" s="74" t="s">
        <v>3556</v>
      </c>
    </row>
    <row r="4242" spans="1:5" x14ac:dyDescent="0.25">
      <c r="A4242" s="74">
        <v>303511</v>
      </c>
      <c r="B4242" s="74" t="s">
        <v>5060</v>
      </c>
      <c r="C4242" s="74">
        <v>4688</v>
      </c>
      <c r="D4242" s="74">
        <v>24</v>
      </c>
      <c r="E4242" s="74" t="s">
        <v>3522</v>
      </c>
    </row>
    <row r="4243" spans="1:5" x14ac:dyDescent="0.25">
      <c r="A4243" s="74">
        <v>303512</v>
      </c>
      <c r="B4243" s="74" t="s">
        <v>4769</v>
      </c>
      <c r="C4243" s="74">
        <v>1171</v>
      </c>
      <c r="D4243" s="74">
        <v>24</v>
      </c>
      <c r="E4243" s="74" t="s">
        <v>3522</v>
      </c>
    </row>
    <row r="4244" spans="1:5" x14ac:dyDescent="0.25">
      <c r="A4244" s="74">
        <v>303513</v>
      </c>
      <c r="B4244" s="74" t="s">
        <v>5061</v>
      </c>
      <c r="C4244" s="74">
        <v>1220</v>
      </c>
      <c r="D4244" s="74">
        <v>21</v>
      </c>
      <c r="E4244" s="74" t="s">
        <v>3556</v>
      </c>
    </row>
    <row r="4245" spans="1:5" x14ac:dyDescent="0.25">
      <c r="A4245" s="74">
        <v>303514</v>
      </c>
      <c r="B4245" s="74" t="s">
        <v>5062</v>
      </c>
      <c r="C4245" s="74">
        <v>466</v>
      </c>
      <c r="D4245" s="74">
        <v>24</v>
      </c>
      <c r="E4245" s="74" t="s">
        <v>3556</v>
      </c>
    </row>
    <row r="4246" spans="1:5" x14ac:dyDescent="0.25">
      <c r="A4246" s="74">
        <v>303515</v>
      </c>
      <c r="B4246" s="74" t="s">
        <v>5063</v>
      </c>
      <c r="C4246" s="74">
        <v>1141</v>
      </c>
      <c r="D4246" s="74">
        <v>24</v>
      </c>
      <c r="E4246" s="74" t="s">
        <v>3522</v>
      </c>
    </row>
    <row r="4247" spans="1:5" x14ac:dyDescent="0.25">
      <c r="A4247" s="74">
        <v>303516</v>
      </c>
      <c r="B4247" s="74" t="s">
        <v>5064</v>
      </c>
      <c r="C4247" s="74">
        <v>4241</v>
      </c>
      <c r="D4247" s="74">
        <v>24</v>
      </c>
      <c r="E4247" s="74" t="s">
        <v>3556</v>
      </c>
    </row>
    <row r="4248" spans="1:5" x14ac:dyDescent="0.25">
      <c r="A4248" s="74">
        <v>303517</v>
      </c>
      <c r="B4248" s="74" t="s">
        <v>5065</v>
      </c>
      <c r="C4248" s="74">
        <v>4417</v>
      </c>
      <c r="D4248" s="74">
        <v>24</v>
      </c>
      <c r="E4248" s="74" t="s">
        <v>3522</v>
      </c>
    </row>
    <row r="4249" spans="1:5" x14ac:dyDescent="0.25">
      <c r="A4249" s="74">
        <v>303522</v>
      </c>
      <c r="B4249" s="74" t="s">
        <v>5066</v>
      </c>
      <c r="C4249" s="74">
        <v>4761</v>
      </c>
      <c r="D4249" s="74">
        <v>21</v>
      </c>
      <c r="E4249" s="74" t="s">
        <v>3522</v>
      </c>
    </row>
    <row r="4250" spans="1:5" x14ac:dyDescent="0.25">
      <c r="A4250" s="74">
        <v>303525</v>
      </c>
      <c r="B4250" s="74" t="s">
        <v>5067</v>
      </c>
      <c r="C4250" s="74">
        <v>4761</v>
      </c>
      <c r="D4250" s="74">
        <v>21</v>
      </c>
      <c r="E4250" s="74" t="s">
        <v>3522</v>
      </c>
    </row>
    <row r="4251" spans="1:5" x14ac:dyDescent="0.25">
      <c r="A4251" s="74">
        <v>303526</v>
      </c>
      <c r="B4251" s="74" t="s">
        <v>5068</v>
      </c>
      <c r="C4251" s="74">
        <v>4761</v>
      </c>
      <c r="D4251" s="74">
        <v>21</v>
      </c>
      <c r="E4251" s="74" t="s">
        <v>3522</v>
      </c>
    </row>
    <row r="4252" spans="1:5" x14ac:dyDescent="0.25">
      <c r="A4252" s="74">
        <v>303530</v>
      </c>
      <c r="B4252" s="74" t="s">
        <v>5069</v>
      </c>
      <c r="C4252" s="74">
        <v>1141</v>
      </c>
      <c r="D4252" s="74">
        <v>24</v>
      </c>
      <c r="E4252" s="74" t="s">
        <v>3522</v>
      </c>
    </row>
    <row r="4253" spans="1:5" x14ac:dyDescent="0.25">
      <c r="A4253" s="74">
        <v>303531</v>
      </c>
      <c r="B4253" s="74" t="s">
        <v>5070</v>
      </c>
      <c r="C4253" s="74">
        <v>4761</v>
      </c>
      <c r="D4253" s="74">
        <v>21</v>
      </c>
      <c r="E4253" s="74" t="s">
        <v>3522</v>
      </c>
    </row>
    <row r="4254" spans="1:5" x14ac:dyDescent="0.25">
      <c r="A4254" s="74">
        <v>303532</v>
      </c>
      <c r="B4254" s="74" t="s">
        <v>5071</v>
      </c>
      <c r="C4254" s="74">
        <v>4761</v>
      </c>
      <c r="D4254" s="74">
        <v>21</v>
      </c>
      <c r="E4254" s="74" t="s">
        <v>3522</v>
      </c>
    </row>
    <row r="4255" spans="1:5" x14ac:dyDescent="0.25">
      <c r="A4255" s="74">
        <v>303533</v>
      </c>
      <c r="B4255" s="74" t="s">
        <v>5072</v>
      </c>
      <c r="C4255" s="74">
        <v>1141</v>
      </c>
      <c r="D4255" s="74">
        <v>24</v>
      </c>
      <c r="E4255" s="74" t="s">
        <v>3522</v>
      </c>
    </row>
    <row r="4256" spans="1:5" x14ac:dyDescent="0.25">
      <c r="A4256" s="74">
        <v>303534</v>
      </c>
      <c r="B4256" s="74" t="s">
        <v>5073</v>
      </c>
      <c r="C4256" s="74">
        <v>1220</v>
      </c>
      <c r="D4256" s="74">
        <v>21</v>
      </c>
      <c r="E4256" s="74" t="s">
        <v>3556</v>
      </c>
    </row>
    <row r="4257" spans="1:5" x14ac:dyDescent="0.25">
      <c r="A4257" s="74">
        <v>303535</v>
      </c>
      <c r="B4257" s="74" t="s">
        <v>5074</v>
      </c>
      <c r="C4257" s="74">
        <v>5158</v>
      </c>
      <c r="D4257" s="74">
        <v>21</v>
      </c>
      <c r="E4257" s="74" t="s">
        <v>3522</v>
      </c>
    </row>
    <row r="4258" spans="1:5" x14ac:dyDescent="0.25">
      <c r="A4258" s="74">
        <v>303536</v>
      </c>
      <c r="B4258" s="74" t="s">
        <v>5075</v>
      </c>
      <c r="C4258" s="74">
        <v>4761</v>
      </c>
      <c r="D4258" s="74">
        <v>21</v>
      </c>
      <c r="E4258" s="74" t="s">
        <v>3522</v>
      </c>
    </row>
    <row r="4259" spans="1:5" x14ac:dyDescent="0.25">
      <c r="A4259" s="74">
        <v>303537</v>
      </c>
      <c r="B4259" s="74" t="s">
        <v>5076</v>
      </c>
      <c r="C4259" s="74">
        <v>1141</v>
      </c>
      <c r="D4259" s="74">
        <v>24</v>
      </c>
      <c r="E4259" s="74" t="s">
        <v>3522</v>
      </c>
    </row>
    <row r="4260" spans="1:5" x14ac:dyDescent="0.25">
      <c r="A4260" s="74">
        <v>303538</v>
      </c>
      <c r="B4260" s="74" t="s">
        <v>5077</v>
      </c>
      <c r="C4260" s="74">
        <v>5158</v>
      </c>
      <c r="D4260" s="74">
        <v>21</v>
      </c>
      <c r="E4260" s="74" t="s">
        <v>3522</v>
      </c>
    </row>
    <row r="4261" spans="1:5" x14ac:dyDescent="0.25">
      <c r="A4261" s="74">
        <v>303539</v>
      </c>
      <c r="B4261" s="74" t="s">
        <v>5078</v>
      </c>
      <c r="C4261" s="74">
        <v>4761</v>
      </c>
      <c r="D4261" s="74">
        <v>21</v>
      </c>
      <c r="E4261" s="74" t="s">
        <v>3522</v>
      </c>
    </row>
    <row r="4262" spans="1:5" x14ac:dyDescent="0.25">
      <c r="A4262" s="74">
        <v>303542</v>
      </c>
      <c r="B4262" s="74" t="s">
        <v>5079</v>
      </c>
      <c r="C4262" s="74">
        <v>1220</v>
      </c>
      <c r="D4262" s="74">
        <v>21</v>
      </c>
      <c r="E4262" s="74" t="s">
        <v>3556</v>
      </c>
    </row>
    <row r="4263" spans="1:5" x14ac:dyDescent="0.25">
      <c r="A4263" s="74">
        <v>303543</v>
      </c>
      <c r="B4263" s="74" t="s">
        <v>5080</v>
      </c>
      <c r="C4263" s="74">
        <v>4761</v>
      </c>
      <c r="D4263" s="74">
        <v>21</v>
      </c>
      <c r="E4263" s="74" t="s">
        <v>3522</v>
      </c>
    </row>
    <row r="4264" spans="1:5" x14ac:dyDescent="0.25">
      <c r="A4264" s="74">
        <v>303544</v>
      </c>
      <c r="B4264" s="74" t="s">
        <v>5081</v>
      </c>
      <c r="C4264" s="74">
        <v>3761</v>
      </c>
      <c r="D4264" s="74">
        <v>24</v>
      </c>
      <c r="E4264" s="74" t="s">
        <v>3522</v>
      </c>
    </row>
    <row r="4265" spans="1:5" x14ac:dyDescent="0.25">
      <c r="A4265" s="74">
        <v>303545</v>
      </c>
      <c r="B4265" s="74" t="s">
        <v>5082</v>
      </c>
      <c r="C4265" s="74">
        <v>1220</v>
      </c>
      <c r="D4265" s="74">
        <v>21</v>
      </c>
      <c r="E4265" s="74" t="s">
        <v>3556</v>
      </c>
    </row>
    <row r="4266" spans="1:5" x14ac:dyDescent="0.25">
      <c r="A4266" s="74">
        <v>303546</v>
      </c>
      <c r="B4266" s="74" t="s">
        <v>5083</v>
      </c>
      <c r="C4266" s="74">
        <v>5109</v>
      </c>
      <c r="D4266" s="74">
        <v>21</v>
      </c>
      <c r="E4266" s="74" t="s">
        <v>3522</v>
      </c>
    </row>
    <row r="4267" spans="1:5" x14ac:dyDescent="0.25">
      <c r="A4267" s="74">
        <v>303550</v>
      </c>
      <c r="B4267" s="74" t="s">
        <v>5084</v>
      </c>
      <c r="C4267" s="74">
        <v>1141</v>
      </c>
      <c r="D4267" s="74">
        <v>24</v>
      </c>
      <c r="E4267" s="74" t="s">
        <v>3522</v>
      </c>
    </row>
    <row r="4268" spans="1:5" x14ac:dyDescent="0.25">
      <c r="A4268" s="74">
        <v>303551</v>
      </c>
      <c r="B4268" s="74" t="s">
        <v>5085</v>
      </c>
      <c r="C4268" s="74">
        <v>3761</v>
      </c>
      <c r="D4268" s="74">
        <v>24</v>
      </c>
      <c r="E4268" s="74" t="s">
        <v>3522</v>
      </c>
    </row>
    <row r="4269" spans="1:5" x14ac:dyDescent="0.25">
      <c r="A4269" s="74">
        <v>303552</v>
      </c>
      <c r="B4269" s="74" t="s">
        <v>4473</v>
      </c>
      <c r="C4269" s="74">
        <v>4417</v>
      </c>
      <c r="D4269" s="74">
        <v>24</v>
      </c>
      <c r="E4269" s="74" t="s">
        <v>3522</v>
      </c>
    </row>
    <row r="4270" spans="1:5" x14ac:dyDescent="0.25">
      <c r="A4270" s="74">
        <v>303553</v>
      </c>
      <c r="B4270" s="74" t="s">
        <v>5086</v>
      </c>
      <c r="C4270" s="74">
        <v>978</v>
      </c>
      <c r="D4270" s="74">
        <v>26</v>
      </c>
      <c r="E4270" s="74" t="s">
        <v>3556</v>
      </c>
    </row>
    <row r="4271" spans="1:5" x14ac:dyDescent="0.25">
      <c r="A4271" s="74">
        <v>303554</v>
      </c>
      <c r="B4271" s="74" t="s">
        <v>5087</v>
      </c>
      <c r="C4271" s="74">
        <v>4761</v>
      </c>
      <c r="D4271" s="74">
        <v>21</v>
      </c>
      <c r="E4271" s="74" t="s">
        <v>3522</v>
      </c>
    </row>
    <row r="4272" spans="1:5" x14ac:dyDescent="0.25">
      <c r="A4272" s="74">
        <v>303555</v>
      </c>
      <c r="B4272" s="74" t="s">
        <v>5088</v>
      </c>
      <c r="C4272" s="74">
        <v>2091</v>
      </c>
      <c r="D4272" s="74">
        <v>26</v>
      </c>
      <c r="E4272" s="74" t="s">
        <v>3556</v>
      </c>
    </row>
    <row r="4273" spans="1:5" x14ac:dyDescent="0.25">
      <c r="A4273" s="74">
        <v>303556</v>
      </c>
      <c r="B4273" s="74" t="s">
        <v>5089</v>
      </c>
      <c r="C4273" s="74">
        <v>1171</v>
      </c>
      <c r="D4273" s="74">
        <v>24</v>
      </c>
      <c r="E4273" s="74" t="s">
        <v>3522</v>
      </c>
    </row>
    <row r="4274" spans="1:5" x14ac:dyDescent="0.25">
      <c r="A4274" s="74">
        <v>303557</v>
      </c>
      <c r="B4274" s="74" t="s">
        <v>5090</v>
      </c>
      <c r="C4274" s="74">
        <v>1141</v>
      </c>
      <c r="D4274" s="74">
        <v>24</v>
      </c>
      <c r="E4274" s="74" t="s">
        <v>3522</v>
      </c>
    </row>
    <row r="4275" spans="1:5" x14ac:dyDescent="0.25">
      <c r="A4275" s="74">
        <v>303558</v>
      </c>
      <c r="B4275" s="74" t="s">
        <v>5091</v>
      </c>
      <c r="C4275" s="74">
        <v>1141</v>
      </c>
      <c r="D4275" s="74">
        <v>24</v>
      </c>
      <c r="E4275" s="74" t="s">
        <v>3522</v>
      </c>
    </row>
    <row r="4276" spans="1:5" x14ac:dyDescent="0.25">
      <c r="A4276" s="74">
        <v>303559</v>
      </c>
      <c r="B4276" s="74" t="s">
        <v>5092</v>
      </c>
      <c r="C4276" s="74">
        <v>1141</v>
      </c>
      <c r="D4276" s="74">
        <v>24</v>
      </c>
      <c r="E4276" s="74" t="s">
        <v>3522</v>
      </c>
    </row>
    <row r="4277" spans="1:5" x14ac:dyDescent="0.25">
      <c r="A4277" s="74">
        <v>303560</v>
      </c>
      <c r="B4277" s="74" t="s">
        <v>5093</v>
      </c>
      <c r="C4277" s="74">
        <v>4761</v>
      </c>
      <c r="D4277" s="74">
        <v>21</v>
      </c>
      <c r="E4277" s="74" t="s">
        <v>3522</v>
      </c>
    </row>
    <row r="4278" spans="1:5" x14ac:dyDescent="0.25">
      <c r="A4278" s="74">
        <v>303561</v>
      </c>
      <c r="B4278" s="74" t="s">
        <v>5094</v>
      </c>
      <c r="C4278" s="74">
        <v>5109</v>
      </c>
      <c r="D4278" s="74">
        <v>21</v>
      </c>
      <c r="E4278" s="74" t="s">
        <v>3522</v>
      </c>
    </row>
    <row r="4279" spans="1:5" x14ac:dyDescent="0.25">
      <c r="A4279" s="74">
        <v>303562</v>
      </c>
      <c r="B4279" s="74" t="s">
        <v>4881</v>
      </c>
      <c r="C4279" s="74">
        <v>1555</v>
      </c>
      <c r="D4279" s="74">
        <v>24</v>
      </c>
      <c r="E4279" s="74" t="s">
        <v>3522</v>
      </c>
    </row>
    <row r="4280" spans="1:5" x14ac:dyDescent="0.25">
      <c r="A4280" s="74">
        <v>303563</v>
      </c>
      <c r="B4280" s="74" t="s">
        <v>5095</v>
      </c>
      <c r="C4280" s="74">
        <v>466</v>
      </c>
      <c r="D4280" s="74">
        <v>24</v>
      </c>
      <c r="E4280" s="74" t="s">
        <v>3556</v>
      </c>
    </row>
    <row r="4281" spans="1:5" x14ac:dyDescent="0.25">
      <c r="A4281" s="74">
        <v>303564</v>
      </c>
      <c r="B4281" s="74" t="s">
        <v>5096</v>
      </c>
      <c r="C4281" s="74">
        <v>4401</v>
      </c>
      <c r="D4281" s="74">
        <v>24</v>
      </c>
      <c r="E4281" s="74" t="s">
        <v>3522</v>
      </c>
    </row>
    <row r="4282" spans="1:5" x14ac:dyDescent="0.25">
      <c r="A4282" s="74">
        <v>303565</v>
      </c>
      <c r="B4282" s="74" t="s">
        <v>5097</v>
      </c>
      <c r="C4282" s="74">
        <v>1141</v>
      </c>
      <c r="D4282" s="74">
        <v>24</v>
      </c>
      <c r="E4282" s="74" t="s">
        <v>3522</v>
      </c>
    </row>
    <row r="4283" spans="1:5" x14ac:dyDescent="0.25">
      <c r="A4283" s="74">
        <v>303566</v>
      </c>
      <c r="B4283" s="74" t="s">
        <v>5098</v>
      </c>
      <c r="C4283" s="74">
        <v>1869</v>
      </c>
      <c r="D4283" s="74">
        <v>24</v>
      </c>
      <c r="E4283" s="74" t="s">
        <v>3522</v>
      </c>
    </row>
    <row r="4284" spans="1:5" x14ac:dyDescent="0.25">
      <c r="A4284" s="74">
        <v>303567</v>
      </c>
      <c r="B4284" s="74" t="s">
        <v>5099</v>
      </c>
      <c r="C4284" s="74">
        <v>4688</v>
      </c>
      <c r="D4284" s="74">
        <v>24</v>
      </c>
      <c r="E4284" s="74" t="s">
        <v>3522</v>
      </c>
    </row>
    <row r="4285" spans="1:5" x14ac:dyDescent="0.25">
      <c r="A4285" s="74">
        <v>303568</v>
      </c>
      <c r="B4285" s="74" t="s">
        <v>5100</v>
      </c>
      <c r="C4285" s="74">
        <v>1141</v>
      </c>
      <c r="D4285" s="74">
        <v>24</v>
      </c>
      <c r="E4285" s="74" t="s">
        <v>3522</v>
      </c>
    </row>
    <row r="4286" spans="1:5" x14ac:dyDescent="0.25">
      <c r="A4286" s="74">
        <v>303569</v>
      </c>
      <c r="B4286" s="74" t="s">
        <v>4962</v>
      </c>
      <c r="C4286" s="74">
        <v>1141</v>
      </c>
      <c r="D4286" s="74">
        <v>24</v>
      </c>
      <c r="E4286" s="74" t="s">
        <v>3522</v>
      </c>
    </row>
    <row r="4287" spans="1:5" x14ac:dyDescent="0.25">
      <c r="A4287" s="74">
        <v>303570</v>
      </c>
      <c r="B4287" s="74" t="s">
        <v>5101</v>
      </c>
      <c r="C4287" s="74">
        <v>4401</v>
      </c>
      <c r="D4287" s="74">
        <v>24</v>
      </c>
      <c r="E4287" s="74" t="s">
        <v>3522</v>
      </c>
    </row>
    <row r="4288" spans="1:5" x14ac:dyDescent="0.25">
      <c r="A4288" s="74">
        <v>303571</v>
      </c>
      <c r="B4288" s="74" t="s">
        <v>5102</v>
      </c>
      <c r="C4288" s="74">
        <v>466</v>
      </c>
      <c r="D4288" s="74">
        <v>24</v>
      </c>
      <c r="E4288" s="74" t="s">
        <v>3556</v>
      </c>
    </row>
    <row r="4289" spans="1:5" x14ac:dyDescent="0.25">
      <c r="A4289" s="74">
        <v>303575</v>
      </c>
      <c r="B4289" s="74" t="s">
        <v>4473</v>
      </c>
      <c r="C4289" s="74">
        <v>1141</v>
      </c>
      <c r="D4289" s="74">
        <v>24</v>
      </c>
      <c r="E4289" s="74" t="s">
        <v>3522</v>
      </c>
    </row>
    <row r="4290" spans="1:5" x14ac:dyDescent="0.25">
      <c r="A4290" s="74">
        <v>303580</v>
      </c>
      <c r="B4290" s="74" t="s">
        <v>5103</v>
      </c>
      <c r="C4290" s="74">
        <v>1141</v>
      </c>
      <c r="D4290" s="74">
        <v>24</v>
      </c>
      <c r="E4290" s="74" t="s">
        <v>3522</v>
      </c>
    </row>
    <row r="4291" spans="1:5" x14ac:dyDescent="0.25">
      <c r="A4291" s="74">
        <v>303581</v>
      </c>
      <c r="B4291" s="74" t="s">
        <v>5104</v>
      </c>
      <c r="C4291" s="74">
        <v>1141</v>
      </c>
      <c r="D4291" s="74">
        <v>24</v>
      </c>
      <c r="E4291" s="74" t="s">
        <v>3522</v>
      </c>
    </row>
    <row r="4292" spans="1:5" x14ac:dyDescent="0.25">
      <c r="A4292" s="74">
        <v>303582</v>
      </c>
      <c r="B4292" s="74" t="s">
        <v>5105</v>
      </c>
      <c r="C4292" s="74">
        <v>1141</v>
      </c>
      <c r="D4292" s="74">
        <v>24</v>
      </c>
      <c r="E4292" s="74" t="s">
        <v>3522</v>
      </c>
    </row>
    <row r="4293" spans="1:5" x14ac:dyDescent="0.25">
      <c r="A4293" s="74">
        <v>303583</v>
      </c>
      <c r="B4293" s="74" t="s">
        <v>5106</v>
      </c>
      <c r="C4293" s="74">
        <v>1141</v>
      </c>
      <c r="D4293" s="74">
        <v>24</v>
      </c>
      <c r="E4293" s="74" t="s">
        <v>3522</v>
      </c>
    </row>
    <row r="4294" spans="1:5" x14ac:dyDescent="0.25">
      <c r="A4294" s="74">
        <v>303584</v>
      </c>
      <c r="B4294" s="74" t="s">
        <v>5107</v>
      </c>
      <c r="C4294" s="74">
        <v>1141</v>
      </c>
      <c r="D4294" s="74">
        <v>24</v>
      </c>
      <c r="E4294" s="74" t="s">
        <v>3522</v>
      </c>
    </row>
    <row r="4295" spans="1:5" x14ac:dyDescent="0.25">
      <c r="A4295" s="74">
        <v>303585</v>
      </c>
      <c r="B4295" s="74" t="s">
        <v>5108</v>
      </c>
      <c r="C4295" s="74">
        <v>1141</v>
      </c>
      <c r="D4295" s="74">
        <v>24</v>
      </c>
      <c r="E4295" s="74" t="s">
        <v>3522</v>
      </c>
    </row>
    <row r="4296" spans="1:5" x14ac:dyDescent="0.25">
      <c r="A4296" s="74">
        <v>303586</v>
      </c>
      <c r="B4296" s="74" t="s">
        <v>5109</v>
      </c>
      <c r="C4296" s="74">
        <v>1141</v>
      </c>
      <c r="D4296" s="74">
        <v>24</v>
      </c>
      <c r="E4296" s="74" t="s">
        <v>3522</v>
      </c>
    </row>
    <row r="4297" spans="1:5" x14ac:dyDescent="0.25">
      <c r="A4297" s="74">
        <v>303587</v>
      </c>
      <c r="B4297" s="74" t="s">
        <v>5110</v>
      </c>
      <c r="C4297" s="74">
        <v>1141</v>
      </c>
      <c r="D4297" s="74">
        <v>24</v>
      </c>
      <c r="E4297" s="74" t="s">
        <v>3522</v>
      </c>
    </row>
    <row r="4298" spans="1:5" x14ac:dyDescent="0.25">
      <c r="A4298" s="74">
        <v>303588</v>
      </c>
      <c r="B4298" s="74" t="s">
        <v>5111</v>
      </c>
      <c r="C4298" s="74">
        <v>1141</v>
      </c>
      <c r="D4298" s="74">
        <v>24</v>
      </c>
      <c r="E4298" s="74" t="s">
        <v>3522</v>
      </c>
    </row>
    <row r="4299" spans="1:5" x14ac:dyDescent="0.25">
      <c r="A4299" s="74">
        <v>303590</v>
      </c>
      <c r="B4299" s="74" t="s">
        <v>5112</v>
      </c>
      <c r="C4299" s="74">
        <v>5109</v>
      </c>
      <c r="D4299" s="74">
        <v>21</v>
      </c>
      <c r="E4299" s="74" t="s">
        <v>3522</v>
      </c>
    </row>
    <row r="4300" spans="1:5" x14ac:dyDescent="0.25">
      <c r="A4300" s="74">
        <v>303595</v>
      </c>
      <c r="B4300" s="74" t="s">
        <v>5113</v>
      </c>
      <c r="C4300" s="74">
        <v>4761</v>
      </c>
      <c r="D4300" s="74">
        <v>21</v>
      </c>
      <c r="E4300" s="74" t="s">
        <v>3522</v>
      </c>
    </row>
    <row r="4301" spans="1:5" x14ac:dyDescent="0.25">
      <c r="A4301" s="74">
        <v>303596</v>
      </c>
      <c r="B4301" s="74" t="s">
        <v>5114</v>
      </c>
      <c r="C4301" s="74">
        <v>4761</v>
      </c>
      <c r="D4301" s="74">
        <v>21</v>
      </c>
      <c r="E4301" s="74" t="s">
        <v>3522</v>
      </c>
    </row>
    <row r="4302" spans="1:5" x14ac:dyDescent="0.25">
      <c r="A4302" s="74">
        <v>303600</v>
      </c>
      <c r="B4302" s="74" t="s">
        <v>4066</v>
      </c>
      <c r="C4302" s="74">
        <v>4401</v>
      </c>
      <c r="D4302" s="74">
        <v>24</v>
      </c>
      <c r="E4302" s="74" t="s">
        <v>3522</v>
      </c>
    </row>
    <row r="4303" spans="1:5" x14ac:dyDescent="0.25">
      <c r="A4303" s="74">
        <v>303601</v>
      </c>
      <c r="B4303" s="74" t="s">
        <v>5115</v>
      </c>
      <c r="C4303" s="74">
        <v>6</v>
      </c>
      <c r="D4303" s="74">
        <v>21</v>
      </c>
      <c r="E4303" s="74" t="s">
        <v>3522</v>
      </c>
    </row>
    <row r="4304" spans="1:5" x14ac:dyDescent="0.25">
      <c r="A4304" s="74">
        <v>303602</v>
      </c>
      <c r="B4304" s="74" t="s">
        <v>5116</v>
      </c>
      <c r="C4304" s="74">
        <v>978</v>
      </c>
      <c r="D4304" s="74">
        <v>26</v>
      </c>
      <c r="E4304" s="74" t="s">
        <v>3556</v>
      </c>
    </row>
    <row r="4305" spans="1:5" x14ac:dyDescent="0.25">
      <c r="A4305" s="74">
        <v>303603</v>
      </c>
      <c r="B4305" s="74" t="s">
        <v>5117</v>
      </c>
      <c r="C4305" s="74">
        <v>4401</v>
      </c>
      <c r="D4305" s="74">
        <v>24</v>
      </c>
      <c r="E4305" s="74" t="s">
        <v>3522</v>
      </c>
    </row>
    <row r="4306" spans="1:5" x14ac:dyDescent="0.25">
      <c r="A4306" s="74">
        <v>303604</v>
      </c>
      <c r="B4306" s="74" t="s">
        <v>5118</v>
      </c>
      <c r="C4306" s="74">
        <v>1141</v>
      </c>
      <c r="D4306" s="74">
        <v>24</v>
      </c>
      <c r="E4306" s="74" t="s">
        <v>3522</v>
      </c>
    </row>
    <row r="4307" spans="1:5" x14ac:dyDescent="0.25">
      <c r="A4307" s="74">
        <v>303605</v>
      </c>
      <c r="B4307" s="74" t="s">
        <v>5119</v>
      </c>
      <c r="C4307" s="74">
        <v>5158</v>
      </c>
      <c r="D4307" s="74">
        <v>21</v>
      </c>
      <c r="E4307" s="74" t="s">
        <v>3522</v>
      </c>
    </row>
    <row r="4308" spans="1:5" x14ac:dyDescent="0.25">
      <c r="A4308" s="74">
        <v>303606</v>
      </c>
      <c r="B4308" s="74" t="s">
        <v>5120</v>
      </c>
      <c r="C4308" s="74">
        <v>1220</v>
      </c>
      <c r="D4308" s="74">
        <v>21</v>
      </c>
      <c r="E4308" s="74" t="s">
        <v>3556</v>
      </c>
    </row>
    <row r="4309" spans="1:5" x14ac:dyDescent="0.25">
      <c r="A4309" s="74">
        <v>303609</v>
      </c>
      <c r="B4309" s="74" t="s">
        <v>5121</v>
      </c>
      <c r="C4309" s="74">
        <v>4417</v>
      </c>
      <c r="D4309" s="74">
        <v>24</v>
      </c>
      <c r="E4309" s="74" t="s">
        <v>3522</v>
      </c>
    </row>
    <row r="4310" spans="1:5" x14ac:dyDescent="0.25">
      <c r="A4310" s="74">
        <v>303610</v>
      </c>
      <c r="B4310" s="74" t="s">
        <v>5122</v>
      </c>
      <c r="C4310" s="74">
        <v>5158</v>
      </c>
      <c r="D4310" s="74">
        <v>21</v>
      </c>
      <c r="E4310" s="74" t="s">
        <v>3522</v>
      </c>
    </row>
    <row r="4311" spans="1:5" x14ac:dyDescent="0.25">
      <c r="A4311" s="74">
        <v>303611</v>
      </c>
      <c r="B4311" s="74" t="s">
        <v>5123</v>
      </c>
      <c r="C4311" s="74">
        <v>5109</v>
      </c>
      <c r="D4311" s="74">
        <v>21</v>
      </c>
      <c r="E4311" s="74" t="s">
        <v>3522</v>
      </c>
    </row>
    <row r="4312" spans="1:5" x14ac:dyDescent="0.25">
      <c r="A4312" s="74">
        <v>303612</v>
      </c>
      <c r="B4312" s="74" t="s">
        <v>5124</v>
      </c>
      <c r="C4312" s="74">
        <v>4417</v>
      </c>
      <c r="D4312" s="74">
        <v>24</v>
      </c>
      <c r="E4312" s="74" t="s">
        <v>3522</v>
      </c>
    </row>
    <row r="4313" spans="1:5" x14ac:dyDescent="0.25">
      <c r="A4313" s="74">
        <v>303613</v>
      </c>
      <c r="B4313" s="74" t="s">
        <v>5125</v>
      </c>
      <c r="C4313" s="74">
        <v>1141</v>
      </c>
      <c r="D4313" s="74">
        <v>24</v>
      </c>
      <c r="E4313" s="74" t="s">
        <v>3522</v>
      </c>
    </row>
    <row r="4314" spans="1:5" x14ac:dyDescent="0.25">
      <c r="A4314" s="74">
        <v>303614</v>
      </c>
      <c r="B4314" s="74" t="s">
        <v>5126</v>
      </c>
      <c r="C4314" s="74">
        <v>1171</v>
      </c>
      <c r="D4314" s="74">
        <v>24</v>
      </c>
      <c r="E4314" s="74" t="s">
        <v>3522</v>
      </c>
    </row>
    <row r="4315" spans="1:5" x14ac:dyDescent="0.25">
      <c r="A4315" s="74">
        <v>303616</v>
      </c>
      <c r="B4315" s="74" t="s">
        <v>5127</v>
      </c>
      <c r="C4315" s="74">
        <v>2745</v>
      </c>
      <c r="D4315" s="74">
        <v>24</v>
      </c>
      <c r="E4315" s="74" t="s">
        <v>3522</v>
      </c>
    </row>
    <row r="4316" spans="1:5" x14ac:dyDescent="0.25">
      <c r="A4316" s="74">
        <v>303617</v>
      </c>
      <c r="B4316" s="74" t="s">
        <v>5128</v>
      </c>
      <c r="C4316" s="74">
        <v>4761</v>
      </c>
      <c r="D4316" s="74">
        <v>21</v>
      </c>
      <c r="E4316" s="74" t="s">
        <v>3522</v>
      </c>
    </row>
    <row r="4317" spans="1:5" x14ac:dyDescent="0.25">
      <c r="A4317" s="74">
        <v>303618</v>
      </c>
      <c r="B4317" s="74" t="s">
        <v>5129</v>
      </c>
      <c r="C4317" s="74">
        <v>1141</v>
      </c>
      <c r="D4317" s="74">
        <v>24</v>
      </c>
      <c r="E4317" s="74" t="s">
        <v>3522</v>
      </c>
    </row>
    <row r="4318" spans="1:5" x14ac:dyDescent="0.25">
      <c r="A4318" s="74">
        <v>303619</v>
      </c>
      <c r="B4318" s="74" t="s">
        <v>5130</v>
      </c>
      <c r="C4318" s="74">
        <v>1141</v>
      </c>
      <c r="D4318" s="74">
        <v>24</v>
      </c>
      <c r="E4318" s="74" t="s">
        <v>3522</v>
      </c>
    </row>
    <row r="4319" spans="1:5" x14ac:dyDescent="0.25">
      <c r="A4319" s="74">
        <v>303620</v>
      </c>
      <c r="B4319" s="74" t="s">
        <v>5131</v>
      </c>
      <c r="C4319" s="74">
        <v>1141</v>
      </c>
      <c r="D4319" s="74">
        <v>24</v>
      </c>
      <c r="E4319" s="74" t="s">
        <v>3522</v>
      </c>
    </row>
    <row r="4320" spans="1:5" x14ac:dyDescent="0.25">
      <c r="A4320" s="74">
        <v>303621</v>
      </c>
      <c r="B4320" s="74" t="s">
        <v>5132</v>
      </c>
      <c r="C4320" s="74">
        <v>2508</v>
      </c>
      <c r="D4320" s="74">
        <v>24</v>
      </c>
      <c r="E4320" s="74" t="s">
        <v>3556</v>
      </c>
    </row>
    <row r="4321" spans="1:5" x14ac:dyDescent="0.25">
      <c r="A4321" s="74">
        <v>303622</v>
      </c>
      <c r="B4321" s="74" t="s">
        <v>5133</v>
      </c>
      <c r="C4321" s="74">
        <v>4417</v>
      </c>
      <c r="D4321" s="74">
        <v>24</v>
      </c>
      <c r="E4321" s="74" t="s">
        <v>3522</v>
      </c>
    </row>
    <row r="4322" spans="1:5" x14ac:dyDescent="0.25">
      <c r="A4322" s="74">
        <v>303623</v>
      </c>
      <c r="B4322" s="74" t="s">
        <v>5134</v>
      </c>
      <c r="C4322" s="74">
        <v>4417</v>
      </c>
      <c r="D4322" s="74">
        <v>24</v>
      </c>
      <c r="E4322" s="74" t="s">
        <v>3522</v>
      </c>
    </row>
    <row r="4323" spans="1:5" x14ac:dyDescent="0.25">
      <c r="A4323" s="74">
        <v>303624</v>
      </c>
      <c r="B4323" s="74" t="s">
        <v>5135</v>
      </c>
      <c r="C4323" s="74">
        <v>1141</v>
      </c>
      <c r="D4323" s="74">
        <v>24</v>
      </c>
      <c r="E4323" s="74" t="s">
        <v>3522</v>
      </c>
    </row>
    <row r="4324" spans="1:5" x14ac:dyDescent="0.25">
      <c r="A4324" s="74">
        <v>303625</v>
      </c>
      <c r="B4324" s="74" t="s">
        <v>5136</v>
      </c>
      <c r="C4324" s="74">
        <v>1220</v>
      </c>
      <c r="D4324" s="74">
        <v>21</v>
      </c>
      <c r="E4324" s="74" t="s">
        <v>3556</v>
      </c>
    </row>
    <row r="4325" spans="1:5" x14ac:dyDescent="0.25">
      <c r="A4325" s="74">
        <v>303626</v>
      </c>
      <c r="B4325" s="74" t="s">
        <v>5137</v>
      </c>
      <c r="C4325" s="74">
        <v>1141</v>
      </c>
      <c r="D4325" s="74">
        <v>24</v>
      </c>
      <c r="E4325" s="74" t="s">
        <v>3522</v>
      </c>
    </row>
    <row r="4326" spans="1:5" x14ac:dyDescent="0.25">
      <c r="A4326" s="74">
        <v>303627</v>
      </c>
      <c r="B4326" s="74" t="s">
        <v>5138</v>
      </c>
      <c r="C4326" s="74">
        <v>1141</v>
      </c>
      <c r="D4326" s="74">
        <v>24</v>
      </c>
      <c r="E4326" s="74" t="s">
        <v>3522</v>
      </c>
    </row>
    <row r="4327" spans="1:5" x14ac:dyDescent="0.25">
      <c r="A4327" s="74">
        <v>303628</v>
      </c>
      <c r="B4327" s="74" t="s">
        <v>5139</v>
      </c>
      <c r="C4327" s="74">
        <v>1141</v>
      </c>
      <c r="D4327" s="74">
        <v>24</v>
      </c>
      <c r="E4327" s="74" t="s">
        <v>3522</v>
      </c>
    </row>
    <row r="4328" spans="1:5" x14ac:dyDescent="0.25">
      <c r="A4328" s="74">
        <v>303629</v>
      </c>
      <c r="B4328" s="74" t="s">
        <v>5140</v>
      </c>
      <c r="C4328" s="74">
        <v>1141</v>
      </c>
      <c r="D4328" s="74">
        <v>24</v>
      </c>
      <c r="E4328" s="74" t="s">
        <v>3522</v>
      </c>
    </row>
    <row r="4329" spans="1:5" x14ac:dyDescent="0.25">
      <c r="A4329" s="74">
        <v>303630</v>
      </c>
      <c r="B4329" s="74" t="s">
        <v>5141</v>
      </c>
      <c r="C4329" s="74">
        <v>1141</v>
      </c>
      <c r="D4329" s="74">
        <v>24</v>
      </c>
      <c r="E4329" s="74" t="s">
        <v>3522</v>
      </c>
    </row>
    <row r="4330" spans="1:5" x14ac:dyDescent="0.25">
      <c r="A4330" s="74">
        <v>303631</v>
      </c>
      <c r="B4330" s="74" t="s">
        <v>5142</v>
      </c>
      <c r="C4330" s="74">
        <v>2076</v>
      </c>
      <c r="D4330" s="74">
        <v>24</v>
      </c>
      <c r="E4330" s="74" t="s">
        <v>3522</v>
      </c>
    </row>
    <row r="4331" spans="1:5" x14ac:dyDescent="0.25">
      <c r="A4331" s="74">
        <v>303632</v>
      </c>
      <c r="B4331" s="74" t="s">
        <v>5143</v>
      </c>
      <c r="C4331" s="74">
        <v>1141</v>
      </c>
      <c r="D4331" s="74">
        <v>24</v>
      </c>
      <c r="E4331" s="74" t="s">
        <v>3522</v>
      </c>
    </row>
    <row r="4332" spans="1:5" x14ac:dyDescent="0.25">
      <c r="A4332" s="74">
        <v>303633</v>
      </c>
      <c r="B4332" s="74" t="s">
        <v>5144</v>
      </c>
      <c r="C4332" s="74">
        <v>2091</v>
      </c>
      <c r="D4332" s="74">
        <v>26</v>
      </c>
      <c r="E4332" s="74" t="s">
        <v>3556</v>
      </c>
    </row>
    <row r="4333" spans="1:5" x14ac:dyDescent="0.25">
      <c r="A4333" s="74">
        <v>303634</v>
      </c>
      <c r="B4333" s="74" t="s">
        <v>5145</v>
      </c>
      <c r="C4333" s="74">
        <v>2091</v>
      </c>
      <c r="D4333" s="74">
        <v>26</v>
      </c>
      <c r="E4333" s="74" t="s">
        <v>3556</v>
      </c>
    </row>
    <row r="4334" spans="1:5" x14ac:dyDescent="0.25">
      <c r="A4334" s="74">
        <v>303635</v>
      </c>
      <c r="B4334" s="74" t="s">
        <v>5146</v>
      </c>
      <c r="C4334" s="74">
        <v>1141</v>
      </c>
      <c r="D4334" s="74">
        <v>24</v>
      </c>
      <c r="E4334" s="74" t="s">
        <v>3522</v>
      </c>
    </row>
    <row r="4335" spans="1:5" x14ac:dyDescent="0.25">
      <c r="A4335" s="74">
        <v>303636</v>
      </c>
      <c r="B4335" s="74" t="s">
        <v>5147</v>
      </c>
      <c r="C4335" s="74">
        <v>4417</v>
      </c>
      <c r="D4335" s="74">
        <v>24</v>
      </c>
      <c r="E4335" s="74" t="s">
        <v>3522</v>
      </c>
    </row>
    <row r="4336" spans="1:5" x14ac:dyDescent="0.25">
      <c r="A4336" s="74">
        <v>303637</v>
      </c>
      <c r="B4336" s="74" t="s">
        <v>5148</v>
      </c>
      <c r="C4336" s="74">
        <v>4417</v>
      </c>
      <c r="D4336" s="74">
        <v>24</v>
      </c>
      <c r="E4336" s="74" t="s">
        <v>3522</v>
      </c>
    </row>
    <row r="4337" spans="1:5" x14ac:dyDescent="0.25">
      <c r="A4337" s="74">
        <v>303638</v>
      </c>
      <c r="B4337" s="74" t="s">
        <v>5149</v>
      </c>
      <c r="C4337" s="74">
        <v>1141</v>
      </c>
      <c r="D4337" s="74">
        <v>24</v>
      </c>
      <c r="E4337" s="74" t="s">
        <v>3522</v>
      </c>
    </row>
    <row r="4338" spans="1:5" x14ac:dyDescent="0.25">
      <c r="A4338" s="74">
        <v>303639</v>
      </c>
      <c r="B4338" s="74" t="s">
        <v>5150</v>
      </c>
      <c r="C4338" s="74">
        <v>1869</v>
      </c>
      <c r="D4338" s="74">
        <v>24</v>
      </c>
      <c r="E4338" s="74" t="s">
        <v>3522</v>
      </c>
    </row>
    <row r="4339" spans="1:5" x14ac:dyDescent="0.25">
      <c r="A4339" s="74">
        <v>303640</v>
      </c>
      <c r="B4339" s="74" t="s">
        <v>5151</v>
      </c>
      <c r="C4339" s="74">
        <v>1141</v>
      </c>
      <c r="D4339" s="74">
        <v>24</v>
      </c>
      <c r="E4339" s="74" t="s">
        <v>3522</v>
      </c>
    </row>
    <row r="4340" spans="1:5" x14ac:dyDescent="0.25">
      <c r="A4340" s="74">
        <v>303641</v>
      </c>
      <c r="B4340" s="74" t="s">
        <v>5152</v>
      </c>
      <c r="C4340" s="74">
        <v>1141</v>
      </c>
      <c r="D4340" s="74">
        <v>24</v>
      </c>
      <c r="E4340" s="74" t="s">
        <v>3522</v>
      </c>
    </row>
    <row r="4341" spans="1:5" x14ac:dyDescent="0.25">
      <c r="A4341" s="74">
        <v>303642</v>
      </c>
      <c r="B4341" s="74" t="s">
        <v>5153</v>
      </c>
      <c r="C4341" s="74">
        <v>4417</v>
      </c>
      <c r="D4341" s="74">
        <v>24</v>
      </c>
      <c r="E4341" s="74" t="s">
        <v>3522</v>
      </c>
    </row>
    <row r="4342" spans="1:5" x14ac:dyDescent="0.25">
      <c r="A4342" s="74">
        <v>303643</v>
      </c>
      <c r="B4342" s="74" t="s">
        <v>5153</v>
      </c>
      <c r="C4342" s="74">
        <v>4417</v>
      </c>
      <c r="D4342" s="74">
        <v>24</v>
      </c>
      <c r="E4342" s="74" t="s">
        <v>3522</v>
      </c>
    </row>
    <row r="4343" spans="1:5" x14ac:dyDescent="0.25">
      <c r="A4343" s="74">
        <v>303644</v>
      </c>
      <c r="B4343" s="74" t="s">
        <v>5154</v>
      </c>
      <c r="C4343" s="74">
        <v>2508</v>
      </c>
      <c r="D4343" s="74">
        <v>24</v>
      </c>
      <c r="E4343" s="74" t="s">
        <v>3556</v>
      </c>
    </row>
    <row r="4344" spans="1:5" x14ac:dyDescent="0.25">
      <c r="A4344" s="74">
        <v>303645</v>
      </c>
      <c r="B4344" s="74" t="s">
        <v>5152</v>
      </c>
      <c r="C4344" s="74">
        <v>1141</v>
      </c>
      <c r="D4344" s="74">
        <v>24</v>
      </c>
      <c r="E4344" s="74" t="s">
        <v>3522</v>
      </c>
    </row>
    <row r="4345" spans="1:5" x14ac:dyDescent="0.25">
      <c r="A4345" s="74">
        <v>303646</v>
      </c>
      <c r="B4345" s="74" t="s">
        <v>5152</v>
      </c>
      <c r="C4345" s="74">
        <v>1141</v>
      </c>
      <c r="D4345" s="74">
        <v>24</v>
      </c>
      <c r="E4345" s="74" t="s">
        <v>3522</v>
      </c>
    </row>
    <row r="4346" spans="1:5" x14ac:dyDescent="0.25">
      <c r="A4346" s="74">
        <v>303647</v>
      </c>
      <c r="B4346" s="74" t="s">
        <v>5155</v>
      </c>
      <c r="C4346" s="74">
        <v>4417</v>
      </c>
      <c r="D4346" s="74">
        <v>24</v>
      </c>
      <c r="E4346" s="74" t="s">
        <v>3522</v>
      </c>
    </row>
    <row r="4347" spans="1:5" x14ac:dyDescent="0.25">
      <c r="A4347" s="74">
        <v>303648</v>
      </c>
      <c r="B4347" s="74" t="s">
        <v>5156</v>
      </c>
      <c r="C4347" s="74">
        <v>2076</v>
      </c>
      <c r="D4347" s="74">
        <v>24</v>
      </c>
      <c r="E4347" s="74" t="s">
        <v>3522</v>
      </c>
    </row>
    <row r="4348" spans="1:5" x14ac:dyDescent="0.25">
      <c r="A4348" s="74">
        <v>303649</v>
      </c>
      <c r="B4348" s="74" t="s">
        <v>5157</v>
      </c>
      <c r="C4348" s="74">
        <v>1141</v>
      </c>
      <c r="D4348" s="74">
        <v>24</v>
      </c>
      <c r="E4348" s="74" t="s">
        <v>3522</v>
      </c>
    </row>
    <row r="4349" spans="1:5" x14ac:dyDescent="0.25">
      <c r="A4349" s="74">
        <v>303650</v>
      </c>
      <c r="B4349" s="74" t="s">
        <v>5158</v>
      </c>
      <c r="C4349" s="74">
        <v>1141</v>
      </c>
      <c r="D4349" s="74">
        <v>24</v>
      </c>
      <c r="E4349" s="74" t="s">
        <v>3522</v>
      </c>
    </row>
    <row r="4350" spans="1:5" x14ac:dyDescent="0.25">
      <c r="A4350" s="74">
        <v>303651</v>
      </c>
      <c r="B4350" s="74" t="s">
        <v>5159</v>
      </c>
      <c r="C4350" s="74">
        <v>1220</v>
      </c>
      <c r="D4350" s="74">
        <v>21</v>
      </c>
      <c r="E4350" s="74" t="s">
        <v>3556</v>
      </c>
    </row>
    <row r="4351" spans="1:5" x14ac:dyDescent="0.25">
      <c r="A4351" s="74">
        <v>303652</v>
      </c>
      <c r="B4351" s="74" t="s">
        <v>5160</v>
      </c>
      <c r="C4351" s="74">
        <v>1141</v>
      </c>
      <c r="D4351" s="74">
        <v>24</v>
      </c>
      <c r="E4351" s="74" t="s">
        <v>3522</v>
      </c>
    </row>
    <row r="4352" spans="1:5" x14ac:dyDescent="0.25">
      <c r="A4352" s="74">
        <v>303653</v>
      </c>
      <c r="B4352" s="74" t="s">
        <v>5161</v>
      </c>
      <c r="C4352" s="74">
        <v>4417</v>
      </c>
      <c r="D4352" s="74">
        <v>24</v>
      </c>
      <c r="E4352" s="74" t="s">
        <v>3522</v>
      </c>
    </row>
    <row r="4353" spans="1:5" x14ac:dyDescent="0.25">
      <c r="A4353" s="74">
        <v>303654</v>
      </c>
      <c r="B4353" s="74" t="s">
        <v>5162</v>
      </c>
      <c r="C4353" s="74">
        <v>5109</v>
      </c>
      <c r="D4353" s="74">
        <v>21</v>
      </c>
      <c r="E4353" s="74" t="s">
        <v>3522</v>
      </c>
    </row>
    <row r="4354" spans="1:5" x14ac:dyDescent="0.25">
      <c r="A4354" s="74">
        <v>303655</v>
      </c>
      <c r="B4354" s="74" t="s">
        <v>5163</v>
      </c>
      <c r="C4354" s="74">
        <v>1275</v>
      </c>
      <c r="D4354" s="74">
        <v>24</v>
      </c>
      <c r="E4354" s="74" t="s">
        <v>3522</v>
      </c>
    </row>
    <row r="4355" spans="1:5" x14ac:dyDescent="0.25">
      <c r="A4355" s="74">
        <v>303656</v>
      </c>
      <c r="B4355" s="74" t="s">
        <v>5164</v>
      </c>
      <c r="C4355" s="74">
        <v>4417</v>
      </c>
      <c r="D4355" s="74">
        <v>24</v>
      </c>
      <c r="E4355" s="74" t="s">
        <v>3522</v>
      </c>
    </row>
    <row r="4356" spans="1:5" x14ac:dyDescent="0.25">
      <c r="A4356" s="74">
        <v>303657</v>
      </c>
      <c r="B4356" s="74" t="s">
        <v>5164</v>
      </c>
      <c r="C4356" s="74">
        <v>4417</v>
      </c>
      <c r="D4356" s="74">
        <v>24</v>
      </c>
      <c r="E4356" s="74" t="s">
        <v>3522</v>
      </c>
    </row>
    <row r="4357" spans="1:5" x14ac:dyDescent="0.25">
      <c r="A4357" s="74">
        <v>303658</v>
      </c>
      <c r="B4357" s="74" t="s">
        <v>5164</v>
      </c>
      <c r="C4357" s="74">
        <v>4417</v>
      </c>
      <c r="D4357" s="74">
        <v>24</v>
      </c>
      <c r="E4357" s="74" t="s">
        <v>3522</v>
      </c>
    </row>
    <row r="4358" spans="1:5" x14ac:dyDescent="0.25">
      <c r="A4358" s="74">
        <v>303659</v>
      </c>
      <c r="B4358" s="74" t="s">
        <v>5164</v>
      </c>
      <c r="C4358" s="74">
        <v>4417</v>
      </c>
      <c r="D4358" s="74">
        <v>24</v>
      </c>
      <c r="E4358" s="74" t="s">
        <v>3522</v>
      </c>
    </row>
    <row r="4359" spans="1:5" x14ac:dyDescent="0.25">
      <c r="A4359" s="74">
        <v>303660</v>
      </c>
      <c r="B4359" s="74" t="s">
        <v>5164</v>
      </c>
      <c r="C4359" s="74">
        <v>4417</v>
      </c>
      <c r="D4359" s="74">
        <v>24</v>
      </c>
      <c r="E4359" s="74" t="s">
        <v>3522</v>
      </c>
    </row>
    <row r="4360" spans="1:5" x14ac:dyDescent="0.25">
      <c r="A4360" s="74">
        <v>303661</v>
      </c>
      <c r="B4360" s="74" t="s">
        <v>5164</v>
      </c>
      <c r="C4360" s="74">
        <v>4417</v>
      </c>
      <c r="D4360" s="74">
        <v>24</v>
      </c>
      <c r="E4360" s="74" t="s">
        <v>3522</v>
      </c>
    </row>
    <row r="4361" spans="1:5" x14ac:dyDescent="0.25">
      <c r="A4361" s="74">
        <v>303662</v>
      </c>
      <c r="B4361" s="74" t="s">
        <v>5165</v>
      </c>
      <c r="C4361" s="74">
        <v>1141</v>
      </c>
      <c r="D4361" s="74">
        <v>24</v>
      </c>
      <c r="E4361" s="74" t="s">
        <v>3522</v>
      </c>
    </row>
    <row r="4362" spans="1:5" x14ac:dyDescent="0.25">
      <c r="A4362" s="74">
        <v>303663</v>
      </c>
      <c r="B4362" s="74" t="s">
        <v>5166</v>
      </c>
      <c r="C4362" s="74">
        <v>1141</v>
      </c>
      <c r="D4362" s="74">
        <v>24</v>
      </c>
      <c r="E4362" s="74" t="s">
        <v>3522</v>
      </c>
    </row>
    <row r="4363" spans="1:5" x14ac:dyDescent="0.25">
      <c r="A4363" s="74">
        <v>303664</v>
      </c>
      <c r="B4363" s="74" t="s">
        <v>5167</v>
      </c>
      <c r="C4363" s="74">
        <v>5109</v>
      </c>
      <c r="D4363" s="74">
        <v>21</v>
      </c>
      <c r="E4363" s="74" t="s">
        <v>3522</v>
      </c>
    </row>
    <row r="4364" spans="1:5" x14ac:dyDescent="0.25">
      <c r="A4364" s="74">
        <v>303665</v>
      </c>
      <c r="B4364" s="74" t="s">
        <v>5168</v>
      </c>
      <c r="C4364" s="74">
        <v>1141</v>
      </c>
      <c r="D4364" s="74">
        <v>24</v>
      </c>
      <c r="E4364" s="74" t="s">
        <v>3522</v>
      </c>
    </row>
    <row r="4365" spans="1:5" x14ac:dyDescent="0.25">
      <c r="A4365" s="74">
        <v>303666</v>
      </c>
      <c r="B4365" s="74" t="s">
        <v>5152</v>
      </c>
      <c r="C4365" s="74">
        <v>1141</v>
      </c>
      <c r="D4365" s="74">
        <v>24</v>
      </c>
      <c r="E4365" s="74" t="s">
        <v>3522</v>
      </c>
    </row>
    <row r="4366" spans="1:5" x14ac:dyDescent="0.25">
      <c r="A4366" s="74">
        <v>303667</v>
      </c>
      <c r="B4366" s="74" t="s">
        <v>5169</v>
      </c>
      <c r="C4366" s="74">
        <v>1220</v>
      </c>
      <c r="D4366" s="74">
        <v>21</v>
      </c>
      <c r="E4366" s="74" t="s">
        <v>3556</v>
      </c>
    </row>
    <row r="4367" spans="1:5" x14ac:dyDescent="0.25">
      <c r="A4367" s="74">
        <v>303668</v>
      </c>
      <c r="B4367" s="74" t="s">
        <v>5170</v>
      </c>
      <c r="C4367" s="74">
        <v>1412</v>
      </c>
      <c r="D4367" s="74">
        <v>21</v>
      </c>
      <c r="E4367" s="74" t="s">
        <v>3522</v>
      </c>
    </row>
    <row r="4368" spans="1:5" x14ac:dyDescent="0.25">
      <c r="A4368" s="74">
        <v>303669</v>
      </c>
      <c r="B4368" s="74" t="s">
        <v>5167</v>
      </c>
      <c r="C4368" s="74">
        <v>5109</v>
      </c>
      <c r="D4368" s="74">
        <v>21</v>
      </c>
      <c r="E4368" s="74" t="s">
        <v>3522</v>
      </c>
    </row>
    <row r="4369" spans="1:5" x14ac:dyDescent="0.25">
      <c r="A4369" s="74">
        <v>303670</v>
      </c>
      <c r="B4369" s="74" t="s">
        <v>5171</v>
      </c>
      <c r="C4369" s="74">
        <v>1141</v>
      </c>
      <c r="D4369" s="74">
        <v>24</v>
      </c>
      <c r="E4369" s="74" t="s">
        <v>3522</v>
      </c>
    </row>
    <row r="4370" spans="1:5" x14ac:dyDescent="0.25">
      <c r="A4370" s="74">
        <v>303671</v>
      </c>
      <c r="B4370" s="74" t="s">
        <v>5172</v>
      </c>
      <c r="C4370" s="74">
        <v>1141</v>
      </c>
      <c r="D4370" s="74">
        <v>24</v>
      </c>
      <c r="E4370" s="74" t="s">
        <v>3522</v>
      </c>
    </row>
    <row r="4371" spans="1:5" x14ac:dyDescent="0.25">
      <c r="A4371" s="74">
        <v>303672</v>
      </c>
      <c r="B4371" s="74" t="s">
        <v>5173</v>
      </c>
      <c r="C4371" s="74">
        <v>4417</v>
      </c>
      <c r="D4371" s="74">
        <v>24</v>
      </c>
      <c r="E4371" s="74" t="s">
        <v>3522</v>
      </c>
    </row>
    <row r="4372" spans="1:5" x14ac:dyDescent="0.25">
      <c r="A4372" s="74">
        <v>303673</v>
      </c>
      <c r="B4372" s="74" t="s">
        <v>5174</v>
      </c>
      <c r="C4372" s="74">
        <v>978</v>
      </c>
      <c r="D4372" s="74">
        <v>26</v>
      </c>
      <c r="E4372" s="74" t="s">
        <v>3556</v>
      </c>
    </row>
    <row r="4373" spans="1:5" x14ac:dyDescent="0.25">
      <c r="A4373" s="74">
        <v>303675</v>
      </c>
      <c r="B4373" s="74" t="s">
        <v>5175</v>
      </c>
      <c r="C4373" s="74">
        <v>5158</v>
      </c>
      <c r="D4373" s="74">
        <v>21</v>
      </c>
      <c r="E4373" s="74" t="s">
        <v>3522</v>
      </c>
    </row>
    <row r="4374" spans="1:5" x14ac:dyDescent="0.25">
      <c r="A4374" s="74">
        <v>303676</v>
      </c>
      <c r="B4374" s="74" t="s">
        <v>5176</v>
      </c>
      <c r="C4374" s="74">
        <v>5158</v>
      </c>
      <c r="D4374" s="74">
        <v>21</v>
      </c>
      <c r="E4374" s="74" t="s">
        <v>3522</v>
      </c>
    </row>
    <row r="4375" spans="1:5" x14ac:dyDescent="0.25">
      <c r="A4375" s="74">
        <v>303677</v>
      </c>
      <c r="B4375" s="74" t="s">
        <v>5177</v>
      </c>
      <c r="C4375" s="74">
        <v>4417</v>
      </c>
      <c r="D4375" s="74">
        <v>24</v>
      </c>
      <c r="E4375" s="74" t="s">
        <v>3522</v>
      </c>
    </row>
    <row r="4376" spans="1:5" x14ac:dyDescent="0.25">
      <c r="A4376" s="74">
        <v>303678</v>
      </c>
      <c r="B4376" s="74" t="s">
        <v>5178</v>
      </c>
      <c r="C4376" s="74">
        <v>5109</v>
      </c>
      <c r="D4376" s="74">
        <v>21</v>
      </c>
      <c r="E4376" s="74" t="s">
        <v>3522</v>
      </c>
    </row>
    <row r="4377" spans="1:5" x14ac:dyDescent="0.25">
      <c r="A4377" s="74">
        <v>303679</v>
      </c>
      <c r="B4377" s="74" t="s">
        <v>5179</v>
      </c>
      <c r="C4377" s="74">
        <v>1141</v>
      </c>
      <c r="D4377" s="74">
        <v>24</v>
      </c>
      <c r="E4377" s="74" t="s">
        <v>3522</v>
      </c>
    </row>
    <row r="4378" spans="1:5" x14ac:dyDescent="0.25">
      <c r="A4378" s="74">
        <v>303680</v>
      </c>
      <c r="B4378" s="74" t="s">
        <v>5180</v>
      </c>
      <c r="C4378" s="74">
        <v>4720</v>
      </c>
      <c r="D4378" s="74">
        <v>25</v>
      </c>
      <c r="E4378" s="74" t="s">
        <v>3522</v>
      </c>
    </row>
    <row r="4379" spans="1:5" x14ac:dyDescent="0.25">
      <c r="A4379" s="74">
        <v>303681</v>
      </c>
      <c r="B4379" s="74" t="s">
        <v>5181</v>
      </c>
      <c r="C4379" s="74">
        <v>1141</v>
      </c>
      <c r="D4379" s="74">
        <v>24</v>
      </c>
      <c r="E4379" s="74" t="s">
        <v>3522</v>
      </c>
    </row>
    <row r="4380" spans="1:5" x14ac:dyDescent="0.25">
      <c r="A4380" s="74">
        <v>303682</v>
      </c>
      <c r="B4380" s="74" t="s">
        <v>5182</v>
      </c>
      <c r="C4380" s="74">
        <v>4719</v>
      </c>
      <c r="D4380" s="74">
        <v>25</v>
      </c>
      <c r="E4380" s="74" t="s">
        <v>3522</v>
      </c>
    </row>
    <row r="4381" spans="1:5" x14ac:dyDescent="0.25">
      <c r="A4381" s="74">
        <v>303683</v>
      </c>
      <c r="B4381" s="74" t="s">
        <v>5183</v>
      </c>
      <c r="C4381" s="74">
        <v>1141</v>
      </c>
      <c r="D4381" s="74">
        <v>24</v>
      </c>
      <c r="E4381" s="74" t="s">
        <v>3522</v>
      </c>
    </row>
    <row r="4382" spans="1:5" x14ac:dyDescent="0.25">
      <c r="A4382" s="74">
        <v>303684</v>
      </c>
      <c r="B4382" s="74" t="s">
        <v>5184</v>
      </c>
      <c r="C4382" s="74">
        <v>1141</v>
      </c>
      <c r="D4382" s="74">
        <v>24</v>
      </c>
      <c r="E4382" s="74" t="s">
        <v>3522</v>
      </c>
    </row>
    <row r="4383" spans="1:5" x14ac:dyDescent="0.25">
      <c r="A4383" s="74">
        <v>303685</v>
      </c>
      <c r="B4383" s="74" t="s">
        <v>5185</v>
      </c>
      <c r="C4383" s="74">
        <v>1141</v>
      </c>
      <c r="D4383" s="74">
        <v>24</v>
      </c>
      <c r="E4383" s="74" t="s">
        <v>3522</v>
      </c>
    </row>
    <row r="4384" spans="1:5" x14ac:dyDescent="0.25">
      <c r="A4384" s="74">
        <v>303686</v>
      </c>
      <c r="B4384" s="74" t="s">
        <v>5186</v>
      </c>
      <c r="C4384" s="74">
        <v>1139</v>
      </c>
      <c r="D4384" s="74">
        <v>26</v>
      </c>
      <c r="E4384" s="74" t="s">
        <v>3522</v>
      </c>
    </row>
    <row r="4385" spans="1:5" x14ac:dyDescent="0.25">
      <c r="A4385" s="74">
        <v>303687</v>
      </c>
      <c r="B4385" s="74" t="s">
        <v>5187</v>
      </c>
      <c r="C4385" s="74">
        <v>1141</v>
      </c>
      <c r="D4385" s="74">
        <v>24</v>
      </c>
      <c r="E4385" s="74" t="s">
        <v>3522</v>
      </c>
    </row>
    <row r="4386" spans="1:5" x14ac:dyDescent="0.25">
      <c r="A4386" s="74">
        <v>303688</v>
      </c>
      <c r="B4386" s="74" t="s">
        <v>5187</v>
      </c>
      <c r="C4386" s="74">
        <v>1141</v>
      </c>
      <c r="D4386" s="74">
        <v>24</v>
      </c>
      <c r="E4386" s="74" t="s">
        <v>3522</v>
      </c>
    </row>
    <row r="4387" spans="1:5" x14ac:dyDescent="0.25">
      <c r="A4387" s="74">
        <v>303689</v>
      </c>
      <c r="B4387" s="74" t="s">
        <v>5188</v>
      </c>
      <c r="C4387" s="74">
        <v>4761</v>
      </c>
      <c r="D4387" s="74">
        <v>21</v>
      </c>
      <c r="E4387" s="74" t="s">
        <v>3522</v>
      </c>
    </row>
    <row r="4388" spans="1:5" x14ac:dyDescent="0.25">
      <c r="A4388" s="74">
        <v>303690</v>
      </c>
      <c r="B4388" s="74" t="s">
        <v>5189</v>
      </c>
      <c r="C4388" s="74">
        <v>1171</v>
      </c>
      <c r="D4388" s="74">
        <v>24</v>
      </c>
      <c r="E4388" s="74" t="s">
        <v>3522</v>
      </c>
    </row>
    <row r="4389" spans="1:5" x14ac:dyDescent="0.25">
      <c r="A4389" s="74">
        <v>303691</v>
      </c>
      <c r="B4389" s="74" t="s">
        <v>5190</v>
      </c>
      <c r="C4389" s="74">
        <v>4417</v>
      </c>
      <c r="D4389" s="74">
        <v>24</v>
      </c>
      <c r="E4389" s="74" t="s">
        <v>3522</v>
      </c>
    </row>
    <row r="4390" spans="1:5" x14ac:dyDescent="0.25">
      <c r="A4390" s="74">
        <v>303692</v>
      </c>
      <c r="B4390" s="74" t="s">
        <v>5191</v>
      </c>
      <c r="C4390" s="74">
        <v>1220</v>
      </c>
      <c r="D4390" s="74">
        <v>21</v>
      </c>
      <c r="E4390" s="74" t="s">
        <v>3556</v>
      </c>
    </row>
    <row r="4391" spans="1:5" x14ac:dyDescent="0.25">
      <c r="A4391" s="74">
        <v>303693</v>
      </c>
      <c r="B4391" s="74" t="s">
        <v>5192</v>
      </c>
      <c r="C4391" s="74">
        <v>2508</v>
      </c>
      <c r="D4391" s="74">
        <v>24</v>
      </c>
      <c r="E4391" s="74" t="s">
        <v>3556</v>
      </c>
    </row>
    <row r="4392" spans="1:5" x14ac:dyDescent="0.25">
      <c r="A4392" s="74">
        <v>303694</v>
      </c>
      <c r="B4392" s="74" t="s">
        <v>5193</v>
      </c>
      <c r="C4392" s="74">
        <v>2508</v>
      </c>
      <c r="D4392" s="74">
        <v>24</v>
      </c>
      <c r="E4392" s="74" t="s">
        <v>3556</v>
      </c>
    </row>
    <row r="4393" spans="1:5" x14ac:dyDescent="0.25">
      <c r="A4393" s="74">
        <v>303695</v>
      </c>
      <c r="B4393" s="74" t="s">
        <v>5194</v>
      </c>
      <c r="C4393" s="74">
        <v>4401</v>
      </c>
      <c r="D4393" s="74">
        <v>24</v>
      </c>
      <c r="E4393" s="74" t="s">
        <v>3522</v>
      </c>
    </row>
    <row r="4394" spans="1:5" x14ac:dyDescent="0.25">
      <c r="A4394" s="74">
        <v>303696</v>
      </c>
      <c r="B4394" s="74" t="s">
        <v>5195</v>
      </c>
      <c r="C4394" s="74">
        <v>4761</v>
      </c>
      <c r="D4394" s="74">
        <v>21</v>
      </c>
      <c r="E4394" s="74" t="s">
        <v>3522</v>
      </c>
    </row>
    <row r="4395" spans="1:5" x14ac:dyDescent="0.25">
      <c r="A4395" s="74">
        <v>303697</v>
      </c>
      <c r="B4395" s="74" t="s">
        <v>5196</v>
      </c>
      <c r="C4395" s="74">
        <v>1412</v>
      </c>
      <c r="D4395" s="74">
        <v>21</v>
      </c>
      <c r="E4395" s="74" t="s">
        <v>3522</v>
      </c>
    </row>
    <row r="4396" spans="1:5" x14ac:dyDescent="0.25">
      <c r="A4396" s="74">
        <v>303700</v>
      </c>
      <c r="B4396" s="74" t="s">
        <v>5197</v>
      </c>
      <c r="C4396" s="74">
        <v>5109</v>
      </c>
      <c r="D4396" s="74">
        <v>21</v>
      </c>
      <c r="E4396" s="74" t="s">
        <v>3522</v>
      </c>
    </row>
    <row r="4397" spans="1:5" x14ac:dyDescent="0.25">
      <c r="A4397" s="74">
        <v>303701</v>
      </c>
      <c r="B4397" s="74" t="s">
        <v>5198</v>
      </c>
      <c r="C4397" s="74">
        <v>6</v>
      </c>
      <c r="D4397" s="74">
        <v>21</v>
      </c>
      <c r="E4397" s="74" t="s">
        <v>3522</v>
      </c>
    </row>
    <row r="4398" spans="1:5" x14ac:dyDescent="0.25">
      <c r="A4398" s="74">
        <v>303702</v>
      </c>
      <c r="B4398" s="74" t="s">
        <v>5199</v>
      </c>
      <c r="C4398" s="74">
        <v>4417</v>
      </c>
      <c r="D4398" s="74">
        <v>24</v>
      </c>
      <c r="E4398" s="74" t="s">
        <v>3522</v>
      </c>
    </row>
    <row r="4399" spans="1:5" x14ac:dyDescent="0.25">
      <c r="A4399" s="74">
        <v>303703</v>
      </c>
      <c r="B4399" s="74" t="s">
        <v>5200</v>
      </c>
      <c r="C4399" s="74">
        <v>1141</v>
      </c>
      <c r="D4399" s="74">
        <v>24</v>
      </c>
      <c r="E4399" s="74" t="s">
        <v>3522</v>
      </c>
    </row>
    <row r="4400" spans="1:5" x14ac:dyDescent="0.25">
      <c r="A4400" s="74">
        <v>303704</v>
      </c>
      <c r="B4400" s="74" t="s">
        <v>5201</v>
      </c>
      <c r="C4400" s="74">
        <v>4761</v>
      </c>
      <c r="D4400" s="74">
        <v>21</v>
      </c>
      <c r="E4400" s="74" t="s">
        <v>3522</v>
      </c>
    </row>
    <row r="4401" spans="1:5" x14ac:dyDescent="0.25">
      <c r="A4401" s="74">
        <v>303705</v>
      </c>
      <c r="B4401" s="74" t="s">
        <v>5202</v>
      </c>
      <c r="C4401" s="74">
        <v>4761</v>
      </c>
      <c r="D4401" s="74">
        <v>21</v>
      </c>
      <c r="E4401" s="74" t="s">
        <v>3522</v>
      </c>
    </row>
    <row r="4402" spans="1:5" x14ac:dyDescent="0.25">
      <c r="A4402" s="74">
        <v>303706</v>
      </c>
      <c r="B4402" s="74" t="s">
        <v>5203</v>
      </c>
      <c r="C4402" s="74">
        <v>5109</v>
      </c>
      <c r="D4402" s="74">
        <v>21</v>
      </c>
      <c r="E4402" s="74" t="s">
        <v>3522</v>
      </c>
    </row>
    <row r="4403" spans="1:5" x14ac:dyDescent="0.25">
      <c r="A4403" s="74">
        <v>303707</v>
      </c>
      <c r="B4403" s="74" t="s">
        <v>5204</v>
      </c>
      <c r="C4403" s="74">
        <v>1141</v>
      </c>
      <c r="D4403" s="74">
        <v>24</v>
      </c>
      <c r="E4403" s="74" t="s">
        <v>3522</v>
      </c>
    </row>
    <row r="4404" spans="1:5" x14ac:dyDescent="0.25">
      <c r="A4404" s="74">
        <v>303708</v>
      </c>
      <c r="B4404" s="74" t="s">
        <v>5205</v>
      </c>
      <c r="C4404" s="74">
        <v>466</v>
      </c>
      <c r="D4404" s="74">
        <v>24</v>
      </c>
      <c r="E4404" s="74" t="s">
        <v>3556</v>
      </c>
    </row>
    <row r="4405" spans="1:5" x14ac:dyDescent="0.25">
      <c r="A4405" s="74">
        <v>303709</v>
      </c>
      <c r="B4405" s="74" t="s">
        <v>5206</v>
      </c>
      <c r="C4405" s="74">
        <v>4417</v>
      </c>
      <c r="D4405" s="74">
        <v>24</v>
      </c>
      <c r="E4405" s="74" t="s">
        <v>3522</v>
      </c>
    </row>
    <row r="4406" spans="1:5" x14ac:dyDescent="0.25">
      <c r="A4406" s="74">
        <v>303710</v>
      </c>
      <c r="B4406" s="74" t="s">
        <v>5207</v>
      </c>
      <c r="C4406" s="74">
        <v>3761</v>
      </c>
      <c r="D4406" s="74">
        <v>24</v>
      </c>
      <c r="E4406" s="74" t="s">
        <v>3522</v>
      </c>
    </row>
    <row r="4407" spans="1:5" x14ac:dyDescent="0.25">
      <c r="A4407" s="74">
        <v>303711</v>
      </c>
      <c r="B4407" s="74" t="s">
        <v>5208</v>
      </c>
      <c r="C4407" s="74">
        <v>1141</v>
      </c>
      <c r="D4407" s="74">
        <v>24</v>
      </c>
      <c r="E4407" s="74" t="s">
        <v>3522</v>
      </c>
    </row>
    <row r="4408" spans="1:5" x14ac:dyDescent="0.25">
      <c r="A4408" s="74">
        <v>303712</v>
      </c>
      <c r="B4408" s="74" t="s">
        <v>5209</v>
      </c>
      <c r="C4408" s="74">
        <v>4417</v>
      </c>
      <c r="D4408" s="74">
        <v>24</v>
      </c>
      <c r="E4408" s="74" t="s">
        <v>3522</v>
      </c>
    </row>
    <row r="4409" spans="1:5" x14ac:dyDescent="0.25">
      <c r="A4409" s="74">
        <v>303713</v>
      </c>
      <c r="B4409" s="74" t="s">
        <v>5210</v>
      </c>
      <c r="C4409" s="74">
        <v>1141</v>
      </c>
      <c r="D4409" s="74">
        <v>24</v>
      </c>
      <c r="E4409" s="74" t="s">
        <v>3522</v>
      </c>
    </row>
    <row r="4410" spans="1:5" x14ac:dyDescent="0.25">
      <c r="A4410" s="74">
        <v>303714</v>
      </c>
      <c r="B4410" s="74" t="s">
        <v>5211</v>
      </c>
      <c r="C4410" s="74">
        <v>1220</v>
      </c>
      <c r="D4410" s="74">
        <v>21</v>
      </c>
      <c r="E4410" s="74" t="s">
        <v>3556</v>
      </c>
    </row>
    <row r="4411" spans="1:5" x14ac:dyDescent="0.25">
      <c r="A4411" s="74">
        <v>303715</v>
      </c>
      <c r="B4411" s="74" t="s">
        <v>1583</v>
      </c>
      <c r="C4411" s="74">
        <v>5109</v>
      </c>
      <c r="D4411" s="74">
        <v>21</v>
      </c>
      <c r="E4411" s="74" t="s">
        <v>3522</v>
      </c>
    </row>
    <row r="4412" spans="1:5" x14ac:dyDescent="0.25">
      <c r="A4412" s="74">
        <v>303716</v>
      </c>
      <c r="B4412" s="74" t="s">
        <v>5212</v>
      </c>
      <c r="C4412" s="74">
        <v>2039</v>
      </c>
      <c r="D4412" s="74">
        <v>21</v>
      </c>
      <c r="E4412" s="74" t="s">
        <v>3522</v>
      </c>
    </row>
    <row r="4413" spans="1:5" x14ac:dyDescent="0.25">
      <c r="A4413" s="74">
        <v>303717</v>
      </c>
      <c r="B4413" s="74" t="s">
        <v>5213</v>
      </c>
      <c r="C4413" s="74">
        <v>4761</v>
      </c>
      <c r="D4413" s="74">
        <v>21</v>
      </c>
      <c r="E4413" s="74" t="s">
        <v>3522</v>
      </c>
    </row>
    <row r="4414" spans="1:5" x14ac:dyDescent="0.25">
      <c r="A4414" s="74">
        <v>303720</v>
      </c>
      <c r="B4414" s="74" t="s">
        <v>5214</v>
      </c>
      <c r="C4414" s="74">
        <v>2508</v>
      </c>
      <c r="D4414" s="74">
        <v>24</v>
      </c>
      <c r="E4414" s="74" t="s">
        <v>3556</v>
      </c>
    </row>
    <row r="4415" spans="1:5" x14ac:dyDescent="0.25">
      <c r="A4415" s="74">
        <v>303721</v>
      </c>
      <c r="B4415" s="74" t="s">
        <v>5215</v>
      </c>
      <c r="C4415" s="74">
        <v>5273</v>
      </c>
      <c r="D4415" s="74">
        <v>26</v>
      </c>
      <c r="E4415" s="74" t="s">
        <v>3522</v>
      </c>
    </row>
    <row r="4416" spans="1:5" x14ac:dyDescent="0.25">
      <c r="A4416" s="74">
        <v>303722</v>
      </c>
      <c r="B4416" s="74" t="s">
        <v>5216</v>
      </c>
      <c r="C4416" s="74">
        <v>1621</v>
      </c>
      <c r="D4416" s="74">
        <v>24</v>
      </c>
      <c r="E4416" s="74" t="s">
        <v>3556</v>
      </c>
    </row>
    <row r="4417" spans="1:5" x14ac:dyDescent="0.25">
      <c r="A4417" s="74">
        <v>303723</v>
      </c>
      <c r="B4417" s="74" t="s">
        <v>5217</v>
      </c>
      <c r="C4417" s="74">
        <v>4241</v>
      </c>
      <c r="D4417" s="74">
        <v>24</v>
      </c>
      <c r="E4417" s="74" t="s">
        <v>3556</v>
      </c>
    </row>
    <row r="4418" spans="1:5" x14ac:dyDescent="0.25">
      <c r="A4418" s="74">
        <v>303724</v>
      </c>
      <c r="B4418" s="74" t="s">
        <v>5218</v>
      </c>
      <c r="C4418" s="74">
        <v>4728</v>
      </c>
      <c r="D4418" s="74">
        <v>25</v>
      </c>
      <c r="E4418" s="74" t="s">
        <v>3522</v>
      </c>
    </row>
    <row r="4419" spans="1:5" x14ac:dyDescent="0.25">
      <c r="A4419" s="74">
        <v>303725</v>
      </c>
      <c r="B4419" s="74" t="s">
        <v>5219</v>
      </c>
      <c r="C4419" s="74">
        <v>1220</v>
      </c>
      <c r="D4419" s="74">
        <v>21</v>
      </c>
      <c r="E4419" s="74" t="s">
        <v>3556</v>
      </c>
    </row>
    <row r="4420" spans="1:5" x14ac:dyDescent="0.25">
      <c r="A4420" s="74">
        <v>303726</v>
      </c>
      <c r="B4420" s="74" t="s">
        <v>5220</v>
      </c>
      <c r="C4420" s="74">
        <v>1141</v>
      </c>
      <c r="D4420" s="74">
        <v>24</v>
      </c>
      <c r="E4420" s="74" t="s">
        <v>3522</v>
      </c>
    </row>
    <row r="4421" spans="1:5" x14ac:dyDescent="0.25">
      <c r="A4421" s="74">
        <v>303730</v>
      </c>
      <c r="B4421" s="74" t="s">
        <v>5221</v>
      </c>
      <c r="C4421" s="74">
        <v>5158</v>
      </c>
      <c r="D4421" s="74">
        <v>21</v>
      </c>
      <c r="E4421" s="74" t="s">
        <v>3522</v>
      </c>
    </row>
    <row r="4422" spans="1:5" x14ac:dyDescent="0.25">
      <c r="A4422" s="74">
        <v>303731</v>
      </c>
      <c r="B4422" s="74" t="s">
        <v>5222</v>
      </c>
      <c r="C4422" s="74">
        <v>1220</v>
      </c>
      <c r="D4422" s="74">
        <v>21</v>
      </c>
      <c r="E4422" s="74" t="s">
        <v>3556</v>
      </c>
    </row>
    <row r="4423" spans="1:5" x14ac:dyDescent="0.25">
      <c r="A4423" s="74">
        <v>303735</v>
      </c>
      <c r="B4423" s="74" t="s">
        <v>5223</v>
      </c>
      <c r="C4423" s="74">
        <v>466</v>
      </c>
      <c r="D4423" s="74">
        <v>24</v>
      </c>
      <c r="E4423" s="74" t="s">
        <v>3556</v>
      </c>
    </row>
    <row r="4424" spans="1:5" x14ac:dyDescent="0.25">
      <c r="A4424" s="74">
        <v>303736</v>
      </c>
      <c r="B4424" s="74" t="s">
        <v>5224</v>
      </c>
      <c r="C4424" s="74">
        <v>466</v>
      </c>
      <c r="D4424" s="74">
        <v>24</v>
      </c>
      <c r="E4424" s="74" t="s">
        <v>3556</v>
      </c>
    </row>
    <row r="4425" spans="1:5" x14ac:dyDescent="0.25">
      <c r="A4425" s="74">
        <v>303737</v>
      </c>
      <c r="B4425" s="74" t="s">
        <v>5225</v>
      </c>
      <c r="C4425" s="74">
        <v>5158</v>
      </c>
      <c r="D4425" s="74">
        <v>21</v>
      </c>
      <c r="E4425" s="74" t="s">
        <v>3522</v>
      </c>
    </row>
    <row r="4426" spans="1:5" x14ac:dyDescent="0.25">
      <c r="A4426" s="74">
        <v>303738</v>
      </c>
      <c r="B4426" s="74" t="s">
        <v>5226</v>
      </c>
      <c r="C4426" s="74">
        <v>5250</v>
      </c>
      <c r="D4426" s="74">
        <v>26</v>
      </c>
      <c r="E4426" s="74" t="s">
        <v>3522</v>
      </c>
    </row>
    <row r="4427" spans="1:5" x14ac:dyDescent="0.25">
      <c r="A4427" s="74">
        <v>303739</v>
      </c>
      <c r="B4427" s="74" t="s">
        <v>5227</v>
      </c>
      <c r="C4427" s="74">
        <v>5273</v>
      </c>
      <c r="D4427" s="74">
        <v>26</v>
      </c>
      <c r="E4427" s="74" t="s">
        <v>3522</v>
      </c>
    </row>
    <row r="4428" spans="1:5" x14ac:dyDescent="0.25">
      <c r="A4428" s="74">
        <v>303740</v>
      </c>
      <c r="B4428" s="74" t="s">
        <v>5228</v>
      </c>
      <c r="C4428" s="74">
        <v>1412</v>
      </c>
      <c r="D4428" s="74">
        <v>21</v>
      </c>
      <c r="E4428" s="74" t="s">
        <v>3522</v>
      </c>
    </row>
    <row r="4429" spans="1:5" x14ac:dyDescent="0.25">
      <c r="A4429" s="74">
        <v>303741</v>
      </c>
      <c r="B4429" s="74" t="s">
        <v>5229</v>
      </c>
      <c r="C4429" s="74">
        <v>4761</v>
      </c>
      <c r="D4429" s="74">
        <v>21</v>
      </c>
      <c r="E4429" s="74" t="s">
        <v>3522</v>
      </c>
    </row>
    <row r="4430" spans="1:5" x14ac:dyDescent="0.25">
      <c r="A4430" s="74">
        <v>303745</v>
      </c>
      <c r="B4430" s="74" t="s">
        <v>5230</v>
      </c>
      <c r="C4430" s="74">
        <v>4761</v>
      </c>
      <c r="D4430" s="74">
        <v>21</v>
      </c>
      <c r="E4430" s="74" t="s">
        <v>3522</v>
      </c>
    </row>
    <row r="4431" spans="1:5" x14ac:dyDescent="0.25">
      <c r="A4431" s="74">
        <v>303746</v>
      </c>
      <c r="B4431" s="74" t="s">
        <v>5231</v>
      </c>
      <c r="C4431" s="74">
        <v>1220</v>
      </c>
      <c r="D4431" s="74">
        <v>21</v>
      </c>
      <c r="E4431" s="74" t="s">
        <v>3556</v>
      </c>
    </row>
    <row r="4432" spans="1:5" x14ac:dyDescent="0.25">
      <c r="A4432" s="74">
        <v>303747</v>
      </c>
      <c r="B4432" s="74" t="s">
        <v>5232</v>
      </c>
      <c r="C4432" s="74">
        <v>1220</v>
      </c>
      <c r="D4432" s="74">
        <v>21</v>
      </c>
      <c r="E4432" s="74" t="s">
        <v>3556</v>
      </c>
    </row>
    <row r="4433" spans="1:5" x14ac:dyDescent="0.25">
      <c r="A4433" s="74">
        <v>303748</v>
      </c>
      <c r="B4433" s="74" t="s">
        <v>5233</v>
      </c>
      <c r="C4433" s="74">
        <v>3761</v>
      </c>
      <c r="D4433" s="74">
        <v>24</v>
      </c>
      <c r="E4433" s="74" t="s">
        <v>3522</v>
      </c>
    </row>
    <row r="4434" spans="1:5" x14ac:dyDescent="0.25">
      <c r="A4434" s="74">
        <v>303749</v>
      </c>
      <c r="B4434" s="74" t="s">
        <v>5234</v>
      </c>
      <c r="C4434" s="74">
        <v>4761</v>
      </c>
      <c r="D4434" s="74">
        <v>21</v>
      </c>
      <c r="E4434" s="74" t="s">
        <v>3522</v>
      </c>
    </row>
    <row r="4435" spans="1:5" x14ac:dyDescent="0.25">
      <c r="A4435" s="74">
        <v>303750</v>
      </c>
      <c r="B4435" s="74" t="s">
        <v>5235</v>
      </c>
      <c r="C4435" s="74">
        <v>1220</v>
      </c>
      <c r="D4435" s="74">
        <v>21</v>
      </c>
      <c r="E4435" s="74" t="s">
        <v>3556</v>
      </c>
    </row>
    <row r="4436" spans="1:5" x14ac:dyDescent="0.25">
      <c r="A4436" s="74">
        <v>303751</v>
      </c>
      <c r="B4436" s="74" t="s">
        <v>5236</v>
      </c>
      <c r="C4436" s="74">
        <v>1220</v>
      </c>
      <c r="D4436" s="74">
        <v>21</v>
      </c>
      <c r="E4436" s="74" t="s">
        <v>3556</v>
      </c>
    </row>
    <row r="4437" spans="1:5" x14ac:dyDescent="0.25">
      <c r="A4437" s="74">
        <v>303755</v>
      </c>
      <c r="B4437" s="74" t="s">
        <v>5237</v>
      </c>
      <c r="C4437" s="74">
        <v>4761</v>
      </c>
      <c r="D4437" s="74">
        <v>21</v>
      </c>
      <c r="E4437" s="74" t="s">
        <v>3522</v>
      </c>
    </row>
    <row r="4438" spans="1:5" x14ac:dyDescent="0.25">
      <c r="A4438" s="74">
        <v>303760</v>
      </c>
      <c r="B4438" s="74" t="s">
        <v>5238</v>
      </c>
      <c r="C4438" s="74">
        <v>2508</v>
      </c>
      <c r="D4438" s="74">
        <v>24</v>
      </c>
      <c r="E4438" s="74" t="s">
        <v>3556</v>
      </c>
    </row>
    <row r="4439" spans="1:5" x14ac:dyDescent="0.25">
      <c r="A4439" s="74">
        <v>303762</v>
      </c>
      <c r="B4439" s="74" t="s">
        <v>5239</v>
      </c>
      <c r="C4439" s="74">
        <v>6</v>
      </c>
      <c r="D4439" s="74">
        <v>21</v>
      </c>
      <c r="E4439" s="74" t="s">
        <v>3522</v>
      </c>
    </row>
    <row r="4440" spans="1:5" x14ac:dyDescent="0.25">
      <c r="A4440" s="74">
        <v>303763</v>
      </c>
      <c r="B4440" s="74" t="s">
        <v>5240</v>
      </c>
      <c r="C4440" s="74">
        <v>1328</v>
      </c>
      <c r="D4440" s="74">
        <v>26</v>
      </c>
      <c r="E4440" s="74" t="s">
        <v>3522</v>
      </c>
    </row>
    <row r="4441" spans="1:5" x14ac:dyDescent="0.25">
      <c r="A4441" s="74">
        <v>303764</v>
      </c>
      <c r="B4441" s="74" t="s">
        <v>5241</v>
      </c>
      <c r="C4441" s="74">
        <v>1328</v>
      </c>
      <c r="D4441" s="74">
        <v>26</v>
      </c>
      <c r="E4441" s="74" t="s">
        <v>3522</v>
      </c>
    </row>
    <row r="4442" spans="1:5" x14ac:dyDescent="0.25">
      <c r="A4442" s="74">
        <v>303765</v>
      </c>
      <c r="B4442" s="74" t="s">
        <v>5736</v>
      </c>
      <c r="C4442" s="74">
        <v>5250</v>
      </c>
      <c r="D4442" s="74">
        <v>26</v>
      </c>
      <c r="E4442" s="74" t="s">
        <v>3522</v>
      </c>
    </row>
    <row r="4443" spans="1:5" x14ac:dyDescent="0.25">
      <c r="A4443" s="74">
        <v>303766</v>
      </c>
      <c r="B4443" s="74" t="s">
        <v>5242</v>
      </c>
      <c r="C4443" s="74">
        <v>1869</v>
      </c>
      <c r="D4443" s="74">
        <v>24</v>
      </c>
      <c r="E4443" s="74" t="s">
        <v>3522</v>
      </c>
    </row>
    <row r="4444" spans="1:5" x14ac:dyDescent="0.25">
      <c r="A4444" s="74">
        <v>303767</v>
      </c>
      <c r="B4444" s="74" t="s">
        <v>5243</v>
      </c>
      <c r="C4444" s="74">
        <v>5312</v>
      </c>
      <c r="D4444" s="74">
        <v>26</v>
      </c>
      <c r="E4444" s="74" t="s">
        <v>3522</v>
      </c>
    </row>
    <row r="4445" spans="1:5" x14ac:dyDescent="0.25">
      <c r="A4445" s="74">
        <v>303768</v>
      </c>
      <c r="B4445" s="74" t="s">
        <v>5244</v>
      </c>
      <c r="C4445" s="74">
        <v>5158</v>
      </c>
      <c r="D4445" s="74">
        <v>21</v>
      </c>
      <c r="E4445" s="74" t="s">
        <v>3522</v>
      </c>
    </row>
    <row r="4446" spans="1:5" x14ac:dyDescent="0.25">
      <c r="A4446" s="74">
        <v>303769</v>
      </c>
      <c r="B4446" s="74" t="s">
        <v>5245</v>
      </c>
      <c r="C4446" s="74">
        <v>1141</v>
      </c>
      <c r="D4446" s="74">
        <v>24</v>
      </c>
      <c r="E4446" s="74" t="s">
        <v>3522</v>
      </c>
    </row>
    <row r="4447" spans="1:5" x14ac:dyDescent="0.25">
      <c r="A4447" s="74">
        <v>303770</v>
      </c>
      <c r="B4447" s="74" t="s">
        <v>5246</v>
      </c>
      <c r="C4447" s="74">
        <v>5158</v>
      </c>
      <c r="D4447" s="74">
        <v>21</v>
      </c>
      <c r="E4447" s="74" t="s">
        <v>3522</v>
      </c>
    </row>
    <row r="4448" spans="1:5" x14ac:dyDescent="0.25">
      <c r="A4448" s="74">
        <v>303771</v>
      </c>
      <c r="B4448" s="74" t="s">
        <v>5247</v>
      </c>
      <c r="C4448" s="74">
        <v>4761</v>
      </c>
      <c r="D4448" s="74">
        <v>21</v>
      </c>
      <c r="E4448" s="74" t="s">
        <v>3522</v>
      </c>
    </row>
    <row r="4449" spans="1:5" x14ac:dyDescent="0.25">
      <c r="A4449" s="74">
        <v>303772</v>
      </c>
      <c r="B4449" s="74" t="s">
        <v>5248</v>
      </c>
      <c r="C4449" s="74">
        <v>466</v>
      </c>
      <c r="D4449" s="74">
        <v>24</v>
      </c>
      <c r="E4449" s="74" t="s">
        <v>3556</v>
      </c>
    </row>
    <row r="4450" spans="1:5" x14ac:dyDescent="0.25">
      <c r="A4450" s="74">
        <v>303773</v>
      </c>
      <c r="B4450" s="74" t="s">
        <v>5249</v>
      </c>
      <c r="C4450" s="74">
        <v>4401</v>
      </c>
      <c r="D4450" s="74">
        <v>24</v>
      </c>
      <c r="E4450" s="74" t="s">
        <v>3522</v>
      </c>
    </row>
    <row r="4451" spans="1:5" x14ac:dyDescent="0.25">
      <c r="A4451" s="74">
        <v>303774</v>
      </c>
      <c r="B4451" s="74" t="s">
        <v>5250</v>
      </c>
      <c r="C4451" s="74">
        <v>1412</v>
      </c>
      <c r="D4451" s="74">
        <v>21</v>
      </c>
      <c r="E4451" s="74" t="s">
        <v>3522</v>
      </c>
    </row>
    <row r="4452" spans="1:5" x14ac:dyDescent="0.25">
      <c r="A4452" s="74">
        <v>303775</v>
      </c>
      <c r="B4452" s="74" t="s">
        <v>5251</v>
      </c>
      <c r="C4452" s="74">
        <v>1141</v>
      </c>
      <c r="D4452" s="74">
        <v>24</v>
      </c>
      <c r="E4452" s="74" t="s">
        <v>3522</v>
      </c>
    </row>
    <row r="4453" spans="1:5" x14ac:dyDescent="0.25">
      <c r="A4453" s="74">
        <v>303776</v>
      </c>
      <c r="B4453" s="74" t="s">
        <v>5252</v>
      </c>
      <c r="C4453" s="74">
        <v>1141</v>
      </c>
      <c r="D4453" s="74">
        <v>24</v>
      </c>
      <c r="E4453" s="74" t="s">
        <v>3522</v>
      </c>
    </row>
    <row r="4454" spans="1:5" x14ac:dyDescent="0.25">
      <c r="A4454" s="74">
        <v>303777</v>
      </c>
      <c r="B4454" s="74" t="s">
        <v>5253</v>
      </c>
      <c r="C4454" s="74">
        <v>5275</v>
      </c>
      <c r="D4454" s="74">
        <v>24</v>
      </c>
      <c r="E4454" s="74" t="s">
        <v>3522</v>
      </c>
    </row>
    <row r="4455" spans="1:5" x14ac:dyDescent="0.25">
      <c r="A4455" s="74">
        <v>303778</v>
      </c>
      <c r="B4455" s="74" t="s">
        <v>5254</v>
      </c>
      <c r="C4455" s="74">
        <v>4769</v>
      </c>
      <c r="D4455" s="74">
        <v>25</v>
      </c>
      <c r="E4455" s="74" t="s">
        <v>3556</v>
      </c>
    </row>
    <row r="4456" spans="1:5" x14ac:dyDescent="0.25">
      <c r="A4456" s="74">
        <v>303780</v>
      </c>
      <c r="B4456" s="74" t="s">
        <v>5255</v>
      </c>
      <c r="C4456" s="74">
        <v>6</v>
      </c>
      <c r="D4456" s="74">
        <v>25</v>
      </c>
      <c r="E4456" s="74" t="s">
        <v>3556</v>
      </c>
    </row>
    <row r="4457" spans="1:5" x14ac:dyDescent="0.25">
      <c r="A4457" s="74">
        <v>303781</v>
      </c>
      <c r="B4457" s="74" t="s">
        <v>5256</v>
      </c>
      <c r="C4457" s="74">
        <v>4761</v>
      </c>
      <c r="D4457" s="74">
        <v>21</v>
      </c>
      <c r="E4457" s="74" t="s">
        <v>3522</v>
      </c>
    </row>
    <row r="4458" spans="1:5" x14ac:dyDescent="0.25">
      <c r="A4458" s="74">
        <v>303782</v>
      </c>
      <c r="B4458" s="74" t="s">
        <v>5257</v>
      </c>
      <c r="C4458" s="74">
        <v>4761</v>
      </c>
      <c r="D4458" s="74">
        <v>21</v>
      </c>
      <c r="E4458" s="74" t="s">
        <v>3522</v>
      </c>
    </row>
    <row r="4459" spans="1:5" x14ac:dyDescent="0.25">
      <c r="A4459" s="74">
        <v>303783</v>
      </c>
      <c r="B4459" s="74" t="s">
        <v>5258</v>
      </c>
      <c r="C4459" s="74">
        <v>4417</v>
      </c>
      <c r="D4459" s="74">
        <v>24</v>
      </c>
      <c r="E4459" s="74" t="s">
        <v>3522</v>
      </c>
    </row>
    <row r="4460" spans="1:5" x14ac:dyDescent="0.25">
      <c r="A4460" s="74">
        <v>303784</v>
      </c>
      <c r="B4460" s="74" t="s">
        <v>5259</v>
      </c>
      <c r="C4460" s="74">
        <v>5273</v>
      </c>
      <c r="D4460" s="74">
        <v>26</v>
      </c>
      <c r="E4460" s="74" t="s">
        <v>3522</v>
      </c>
    </row>
    <row r="4461" spans="1:5" x14ac:dyDescent="0.25">
      <c r="A4461" s="74">
        <v>303785</v>
      </c>
      <c r="B4461" s="74" t="s">
        <v>5260</v>
      </c>
      <c r="C4461" s="74">
        <v>2508</v>
      </c>
      <c r="D4461" s="74">
        <v>24</v>
      </c>
      <c r="E4461" s="74" t="s">
        <v>3556</v>
      </c>
    </row>
    <row r="4462" spans="1:5" x14ac:dyDescent="0.25">
      <c r="A4462" s="74">
        <v>303786</v>
      </c>
      <c r="B4462" s="74" t="s">
        <v>5261</v>
      </c>
      <c r="C4462" s="74">
        <v>1171</v>
      </c>
      <c r="D4462" s="74">
        <v>24</v>
      </c>
      <c r="E4462" s="74" t="s">
        <v>3522</v>
      </c>
    </row>
    <row r="4463" spans="1:5" x14ac:dyDescent="0.25">
      <c r="A4463" s="74">
        <v>303787</v>
      </c>
      <c r="B4463" s="74" t="s">
        <v>5262</v>
      </c>
      <c r="C4463" s="74">
        <v>1141</v>
      </c>
      <c r="D4463" s="74">
        <v>24</v>
      </c>
      <c r="E4463" s="74" t="s">
        <v>3522</v>
      </c>
    </row>
    <row r="4464" spans="1:5" x14ac:dyDescent="0.25">
      <c r="A4464" s="74">
        <v>303790</v>
      </c>
      <c r="B4464" s="74" t="s">
        <v>5263</v>
      </c>
      <c r="C4464" s="74">
        <v>1141</v>
      </c>
      <c r="D4464" s="74">
        <v>24</v>
      </c>
      <c r="E4464" s="74" t="s">
        <v>3522</v>
      </c>
    </row>
    <row r="4465" spans="1:5" x14ac:dyDescent="0.25">
      <c r="A4465" s="74">
        <v>303791</v>
      </c>
      <c r="B4465" s="74" t="s">
        <v>5264</v>
      </c>
      <c r="C4465" s="74">
        <v>4417</v>
      </c>
      <c r="D4465" s="74">
        <v>24</v>
      </c>
      <c r="E4465" s="74" t="s">
        <v>3522</v>
      </c>
    </row>
    <row r="4466" spans="1:5" x14ac:dyDescent="0.25">
      <c r="A4466" s="74">
        <v>303792</v>
      </c>
      <c r="B4466" s="74" t="s">
        <v>5265</v>
      </c>
      <c r="C4466" s="74">
        <v>1141</v>
      </c>
      <c r="D4466" s="74">
        <v>24</v>
      </c>
      <c r="E4466" s="74" t="s">
        <v>3522</v>
      </c>
    </row>
    <row r="4467" spans="1:5" x14ac:dyDescent="0.25">
      <c r="A4467" s="74">
        <v>303793</v>
      </c>
      <c r="B4467" s="74" t="s">
        <v>5266</v>
      </c>
      <c r="C4467" s="74">
        <v>4761</v>
      </c>
      <c r="D4467" s="74">
        <v>21</v>
      </c>
      <c r="E4467" s="74" t="s">
        <v>3522</v>
      </c>
    </row>
    <row r="4468" spans="1:5" x14ac:dyDescent="0.25">
      <c r="A4468" s="74">
        <v>303794</v>
      </c>
      <c r="B4468" s="74" t="s">
        <v>5267</v>
      </c>
      <c r="C4468" s="74">
        <v>4417</v>
      </c>
      <c r="D4468" s="74">
        <v>24</v>
      </c>
      <c r="E4468" s="74" t="s">
        <v>3522</v>
      </c>
    </row>
    <row r="4469" spans="1:5" x14ac:dyDescent="0.25">
      <c r="A4469" s="74">
        <v>303795</v>
      </c>
      <c r="B4469" s="74" t="s">
        <v>5268</v>
      </c>
      <c r="C4469" s="74">
        <v>4761</v>
      </c>
      <c r="D4469" s="74">
        <v>21</v>
      </c>
      <c r="E4469" s="74" t="s">
        <v>3522</v>
      </c>
    </row>
    <row r="4470" spans="1:5" x14ac:dyDescent="0.25">
      <c r="A4470" s="74">
        <v>303796</v>
      </c>
      <c r="B4470" s="74" t="s">
        <v>5269</v>
      </c>
      <c r="C4470" s="74">
        <v>1869</v>
      </c>
      <c r="D4470" s="74">
        <v>24</v>
      </c>
      <c r="E4470" s="74" t="s">
        <v>3522</v>
      </c>
    </row>
    <row r="4471" spans="1:5" x14ac:dyDescent="0.25">
      <c r="A4471" s="74">
        <v>303797</v>
      </c>
      <c r="B4471" s="74" t="s">
        <v>5270</v>
      </c>
      <c r="C4471" s="74">
        <v>2076</v>
      </c>
      <c r="D4471" s="74">
        <v>24</v>
      </c>
      <c r="E4471" s="74" t="s">
        <v>3522</v>
      </c>
    </row>
    <row r="4472" spans="1:5" x14ac:dyDescent="0.25">
      <c r="A4472" s="74">
        <v>303799</v>
      </c>
      <c r="B4472" s="74" t="s">
        <v>5271</v>
      </c>
      <c r="C4472" s="74">
        <v>4527</v>
      </c>
      <c r="D4472" s="74">
        <v>25</v>
      </c>
      <c r="E4472" s="74" t="s">
        <v>3522</v>
      </c>
    </row>
    <row r="4473" spans="1:5" x14ac:dyDescent="0.25">
      <c r="A4473" s="74">
        <v>303800</v>
      </c>
      <c r="B4473" s="74" t="s">
        <v>5272</v>
      </c>
      <c r="C4473" s="74">
        <v>1275</v>
      </c>
      <c r="D4473" s="74">
        <v>24</v>
      </c>
      <c r="E4473" s="74" t="s">
        <v>3522</v>
      </c>
    </row>
    <row r="4474" spans="1:5" x14ac:dyDescent="0.25">
      <c r="A4474" s="74">
        <v>303801</v>
      </c>
      <c r="B4474" s="74" t="s">
        <v>5273</v>
      </c>
      <c r="C4474" s="74">
        <v>5158</v>
      </c>
      <c r="D4474" s="74">
        <v>21</v>
      </c>
      <c r="E4474" s="74" t="s">
        <v>3522</v>
      </c>
    </row>
    <row r="4475" spans="1:5" x14ac:dyDescent="0.25">
      <c r="A4475" s="74">
        <v>303802</v>
      </c>
      <c r="B4475" s="74" t="s">
        <v>5274</v>
      </c>
      <c r="C4475" s="74">
        <v>2091</v>
      </c>
      <c r="D4475" s="74">
        <v>26</v>
      </c>
      <c r="E4475" s="74" t="s">
        <v>3556</v>
      </c>
    </row>
    <row r="4476" spans="1:5" x14ac:dyDescent="0.25">
      <c r="A4476" s="74">
        <v>303803</v>
      </c>
      <c r="B4476" s="74" t="s">
        <v>5275</v>
      </c>
      <c r="C4476" s="74">
        <v>2091</v>
      </c>
      <c r="D4476" s="74">
        <v>26</v>
      </c>
      <c r="E4476" s="74" t="s">
        <v>3556</v>
      </c>
    </row>
    <row r="4477" spans="1:5" x14ac:dyDescent="0.25">
      <c r="A4477" s="74">
        <v>303804</v>
      </c>
      <c r="B4477" s="74" t="s">
        <v>5276</v>
      </c>
      <c r="C4477" s="74">
        <v>2091</v>
      </c>
      <c r="D4477" s="74">
        <v>26</v>
      </c>
      <c r="E4477" s="74" t="s">
        <v>3556</v>
      </c>
    </row>
    <row r="4478" spans="1:5" x14ac:dyDescent="0.25">
      <c r="A4478" s="74">
        <v>303805</v>
      </c>
      <c r="B4478" s="74" t="s">
        <v>5277</v>
      </c>
      <c r="C4478" s="74">
        <v>1412</v>
      </c>
      <c r="D4478" s="74">
        <v>21</v>
      </c>
      <c r="E4478" s="74" t="s">
        <v>3522</v>
      </c>
    </row>
    <row r="4479" spans="1:5" x14ac:dyDescent="0.25">
      <c r="A4479" s="74">
        <v>303806</v>
      </c>
      <c r="B4479" s="74" t="s">
        <v>5737</v>
      </c>
      <c r="C4479" s="74">
        <v>4761</v>
      </c>
      <c r="D4479" s="74">
        <v>21</v>
      </c>
      <c r="E4479" s="74" t="s">
        <v>3522</v>
      </c>
    </row>
    <row r="4480" spans="1:5" x14ac:dyDescent="0.25">
      <c r="A4480" s="74">
        <v>303807</v>
      </c>
      <c r="B4480" s="74" t="s">
        <v>5278</v>
      </c>
      <c r="C4480" s="74">
        <v>4417</v>
      </c>
      <c r="D4480" s="74">
        <v>24</v>
      </c>
      <c r="E4480" s="74" t="s">
        <v>3522</v>
      </c>
    </row>
    <row r="4481" spans="1:5" x14ac:dyDescent="0.25">
      <c r="A4481" s="74">
        <v>303808</v>
      </c>
      <c r="B4481" s="74" t="s">
        <v>5738</v>
      </c>
      <c r="C4481" s="74">
        <v>5109</v>
      </c>
      <c r="D4481" s="74">
        <v>21</v>
      </c>
      <c r="E4481" s="74" t="s">
        <v>3522</v>
      </c>
    </row>
    <row r="4482" spans="1:5" x14ac:dyDescent="0.25">
      <c r="A4482" s="74">
        <v>303809</v>
      </c>
      <c r="B4482" s="74" t="s">
        <v>5279</v>
      </c>
      <c r="C4482" s="74">
        <v>4417</v>
      </c>
      <c r="D4482" s="74">
        <v>24</v>
      </c>
      <c r="E4482" s="74" t="s">
        <v>3522</v>
      </c>
    </row>
    <row r="4483" spans="1:5" x14ac:dyDescent="0.25">
      <c r="A4483" s="74">
        <v>303810</v>
      </c>
      <c r="B4483" s="74" t="s">
        <v>5280</v>
      </c>
      <c r="C4483" s="74">
        <v>5109</v>
      </c>
      <c r="D4483" s="74">
        <v>21</v>
      </c>
      <c r="E4483" s="74" t="s">
        <v>3522</v>
      </c>
    </row>
    <row r="4484" spans="1:5" x14ac:dyDescent="0.25">
      <c r="A4484" s="74">
        <v>303811</v>
      </c>
      <c r="B4484" s="74" t="s">
        <v>5281</v>
      </c>
      <c r="C4484" s="74">
        <v>1412</v>
      </c>
      <c r="D4484" s="74">
        <v>21</v>
      </c>
      <c r="E4484" s="74" t="s">
        <v>3522</v>
      </c>
    </row>
    <row r="4485" spans="1:5" x14ac:dyDescent="0.25">
      <c r="A4485" s="74">
        <v>303812</v>
      </c>
      <c r="B4485" s="74" t="s">
        <v>4635</v>
      </c>
      <c r="C4485" s="74">
        <v>4401</v>
      </c>
      <c r="D4485" s="74">
        <v>24</v>
      </c>
      <c r="E4485" s="74" t="s">
        <v>3522</v>
      </c>
    </row>
    <row r="4486" spans="1:5" x14ac:dyDescent="0.25">
      <c r="A4486" s="74">
        <v>303813</v>
      </c>
      <c r="B4486" s="74" t="s">
        <v>5282</v>
      </c>
      <c r="C4486" s="74">
        <v>1141</v>
      </c>
      <c r="D4486" s="74">
        <v>24</v>
      </c>
      <c r="E4486" s="74" t="s">
        <v>3522</v>
      </c>
    </row>
    <row r="4487" spans="1:5" x14ac:dyDescent="0.25">
      <c r="A4487" s="74">
        <v>303815</v>
      </c>
      <c r="B4487" s="74" t="s">
        <v>5283</v>
      </c>
      <c r="C4487" s="74">
        <v>6</v>
      </c>
      <c r="D4487" s="74">
        <v>22</v>
      </c>
      <c r="E4487" s="74" t="s">
        <v>3522</v>
      </c>
    </row>
    <row r="4488" spans="1:5" x14ac:dyDescent="0.25">
      <c r="A4488" s="74">
        <v>303816</v>
      </c>
      <c r="B4488" s="74" t="s">
        <v>5284</v>
      </c>
      <c r="C4488" s="74">
        <v>1621</v>
      </c>
      <c r="D4488" s="74">
        <v>24</v>
      </c>
      <c r="E4488" s="74" t="s">
        <v>3556</v>
      </c>
    </row>
    <row r="4489" spans="1:5" x14ac:dyDescent="0.25">
      <c r="A4489" s="74">
        <v>303817</v>
      </c>
      <c r="B4489" s="74" t="s">
        <v>5723</v>
      </c>
      <c r="C4489" s="74">
        <v>4688</v>
      </c>
      <c r="D4489" s="74">
        <v>24</v>
      </c>
      <c r="E4489" s="74" t="s">
        <v>3522</v>
      </c>
    </row>
    <row r="4490" spans="1:5" x14ac:dyDescent="0.25">
      <c r="A4490" s="74">
        <v>303818</v>
      </c>
      <c r="B4490" s="74" t="s">
        <v>5285</v>
      </c>
      <c r="C4490" s="74">
        <v>4761</v>
      </c>
      <c r="D4490" s="74">
        <v>21</v>
      </c>
      <c r="E4490" s="74" t="s">
        <v>3522</v>
      </c>
    </row>
    <row r="4491" spans="1:5" x14ac:dyDescent="0.25">
      <c r="A4491" s="74">
        <v>303819</v>
      </c>
      <c r="B4491" s="74" t="s">
        <v>5286</v>
      </c>
      <c r="C4491" s="74">
        <v>5158</v>
      </c>
      <c r="D4491" s="74">
        <v>21</v>
      </c>
      <c r="E4491" s="74" t="s">
        <v>3522</v>
      </c>
    </row>
    <row r="4492" spans="1:5" x14ac:dyDescent="0.25">
      <c r="A4492" s="74">
        <v>303820</v>
      </c>
      <c r="B4492" s="74" t="s">
        <v>5287</v>
      </c>
      <c r="C4492" s="74">
        <v>1171</v>
      </c>
      <c r="D4492" s="74">
        <v>24</v>
      </c>
      <c r="E4492" s="74" t="s">
        <v>3522</v>
      </c>
    </row>
    <row r="4493" spans="1:5" x14ac:dyDescent="0.25">
      <c r="A4493" s="74">
        <v>303821</v>
      </c>
      <c r="B4493" s="74" t="s">
        <v>5288</v>
      </c>
      <c r="C4493" s="74">
        <v>1220</v>
      </c>
      <c r="D4493" s="74">
        <v>21</v>
      </c>
      <c r="E4493" s="74" t="s">
        <v>3556</v>
      </c>
    </row>
    <row r="4494" spans="1:5" x14ac:dyDescent="0.25">
      <c r="A4494" s="74">
        <v>303825</v>
      </c>
      <c r="B4494" s="74" t="s">
        <v>5289</v>
      </c>
      <c r="C4494" s="74">
        <v>5158</v>
      </c>
      <c r="D4494" s="74">
        <v>21</v>
      </c>
      <c r="E4494" s="74" t="s">
        <v>3522</v>
      </c>
    </row>
    <row r="4495" spans="1:5" x14ac:dyDescent="0.25">
      <c r="A4495" s="74">
        <v>303826</v>
      </c>
      <c r="B4495" s="74" t="s">
        <v>5290</v>
      </c>
      <c r="C4495" s="74">
        <v>1220</v>
      </c>
      <c r="D4495" s="74">
        <v>21</v>
      </c>
      <c r="E4495" s="74" t="s">
        <v>3556</v>
      </c>
    </row>
    <row r="4496" spans="1:5" x14ac:dyDescent="0.25">
      <c r="A4496" s="74">
        <v>303827</v>
      </c>
      <c r="B4496" s="74" t="s">
        <v>5291</v>
      </c>
      <c r="C4496" s="74">
        <v>5273</v>
      </c>
      <c r="D4496" s="74">
        <v>26</v>
      </c>
      <c r="E4496" s="74" t="s">
        <v>3522</v>
      </c>
    </row>
    <row r="4497" spans="1:5" x14ac:dyDescent="0.25">
      <c r="A4497" s="74">
        <v>303828</v>
      </c>
      <c r="B4497" s="74" t="s">
        <v>5292</v>
      </c>
      <c r="C4497" s="74">
        <v>1220</v>
      </c>
      <c r="D4497" s="74">
        <v>21</v>
      </c>
      <c r="E4497" s="74" t="s">
        <v>3556</v>
      </c>
    </row>
    <row r="4498" spans="1:5" x14ac:dyDescent="0.25">
      <c r="A4498" s="74">
        <v>303829</v>
      </c>
      <c r="B4498" s="74" t="s">
        <v>5293</v>
      </c>
      <c r="C4498" s="74">
        <v>5275</v>
      </c>
      <c r="D4498" s="74">
        <v>24</v>
      </c>
      <c r="E4498" s="74" t="s">
        <v>3522</v>
      </c>
    </row>
    <row r="4499" spans="1:5" x14ac:dyDescent="0.25">
      <c r="A4499" s="74">
        <v>303830</v>
      </c>
      <c r="B4499" s="74" t="s">
        <v>5294</v>
      </c>
      <c r="C4499" s="74">
        <v>4761</v>
      </c>
      <c r="D4499" s="74">
        <v>21</v>
      </c>
      <c r="E4499" s="74" t="s">
        <v>3522</v>
      </c>
    </row>
    <row r="4500" spans="1:5" x14ac:dyDescent="0.25">
      <c r="A4500" s="74">
        <v>303835</v>
      </c>
      <c r="B4500" s="74" t="s">
        <v>5295</v>
      </c>
      <c r="C4500" s="74">
        <v>4761</v>
      </c>
      <c r="D4500" s="74">
        <v>21</v>
      </c>
      <c r="E4500" s="74" t="s">
        <v>3522</v>
      </c>
    </row>
    <row r="4501" spans="1:5" x14ac:dyDescent="0.25">
      <c r="A4501" s="74">
        <v>303836</v>
      </c>
      <c r="B4501" s="74" t="s">
        <v>5296</v>
      </c>
      <c r="C4501" s="74">
        <v>2091</v>
      </c>
      <c r="D4501" s="74">
        <v>26</v>
      </c>
      <c r="E4501" s="74" t="s">
        <v>3556</v>
      </c>
    </row>
    <row r="4502" spans="1:5" x14ac:dyDescent="0.25">
      <c r="A4502" s="74">
        <v>303837</v>
      </c>
      <c r="B4502" s="74" t="s">
        <v>5297</v>
      </c>
      <c r="C4502" s="74">
        <v>4761</v>
      </c>
      <c r="D4502" s="74">
        <v>21</v>
      </c>
      <c r="E4502" s="74" t="s">
        <v>3522</v>
      </c>
    </row>
    <row r="4503" spans="1:5" x14ac:dyDescent="0.25">
      <c r="A4503" s="74">
        <v>303838</v>
      </c>
      <c r="B4503" s="74" t="s">
        <v>5298</v>
      </c>
      <c r="C4503" s="74">
        <v>4417</v>
      </c>
      <c r="D4503" s="74">
        <v>24</v>
      </c>
      <c r="E4503" s="74" t="s">
        <v>3522</v>
      </c>
    </row>
    <row r="4504" spans="1:5" x14ac:dyDescent="0.25">
      <c r="A4504" s="74">
        <v>303839</v>
      </c>
      <c r="B4504" s="74" t="s">
        <v>5299</v>
      </c>
      <c r="C4504" s="74">
        <v>4417</v>
      </c>
      <c r="D4504" s="74">
        <v>24</v>
      </c>
      <c r="E4504" s="74" t="s">
        <v>3522</v>
      </c>
    </row>
    <row r="4505" spans="1:5" x14ac:dyDescent="0.25">
      <c r="A4505" s="74">
        <v>303840</v>
      </c>
      <c r="B4505" s="74" t="s">
        <v>5300</v>
      </c>
      <c r="C4505" s="74">
        <v>4761</v>
      </c>
      <c r="D4505" s="74">
        <v>21</v>
      </c>
      <c r="E4505" s="74" t="s">
        <v>3522</v>
      </c>
    </row>
    <row r="4506" spans="1:5" x14ac:dyDescent="0.25">
      <c r="A4506" s="74">
        <v>303845</v>
      </c>
      <c r="B4506" s="74" t="s">
        <v>5301</v>
      </c>
      <c r="C4506" s="74">
        <v>5273</v>
      </c>
      <c r="D4506" s="74">
        <v>26</v>
      </c>
      <c r="E4506" s="74" t="s">
        <v>3522</v>
      </c>
    </row>
    <row r="4507" spans="1:5" x14ac:dyDescent="0.25">
      <c r="A4507" s="74">
        <v>303846</v>
      </c>
      <c r="B4507" s="74" t="s">
        <v>5302</v>
      </c>
      <c r="C4507" s="74">
        <v>466</v>
      </c>
      <c r="D4507" s="74">
        <v>24</v>
      </c>
      <c r="E4507" s="74" t="s">
        <v>3556</v>
      </c>
    </row>
    <row r="4508" spans="1:5" x14ac:dyDescent="0.25">
      <c r="A4508" s="74">
        <v>303847</v>
      </c>
      <c r="B4508" s="74" t="s">
        <v>5303</v>
      </c>
      <c r="C4508" s="74">
        <v>4761</v>
      </c>
      <c r="D4508" s="74">
        <v>21</v>
      </c>
      <c r="E4508" s="74" t="s">
        <v>3522</v>
      </c>
    </row>
    <row r="4509" spans="1:5" x14ac:dyDescent="0.25">
      <c r="A4509" s="74">
        <v>303848</v>
      </c>
      <c r="B4509" s="74" t="s">
        <v>5304</v>
      </c>
      <c r="C4509" s="74">
        <v>1141</v>
      </c>
      <c r="D4509" s="74">
        <v>24</v>
      </c>
      <c r="E4509" s="74" t="s">
        <v>3522</v>
      </c>
    </row>
    <row r="4510" spans="1:5" x14ac:dyDescent="0.25">
      <c r="A4510" s="74">
        <v>303849</v>
      </c>
      <c r="B4510" s="74" t="s">
        <v>5305</v>
      </c>
      <c r="C4510" s="74">
        <v>4417</v>
      </c>
      <c r="D4510" s="74">
        <v>24</v>
      </c>
      <c r="E4510" s="74" t="s">
        <v>3522</v>
      </c>
    </row>
    <row r="4511" spans="1:5" x14ac:dyDescent="0.25">
      <c r="A4511" s="74">
        <v>303850</v>
      </c>
      <c r="B4511" s="74" t="s">
        <v>5739</v>
      </c>
      <c r="C4511" s="74">
        <v>1412</v>
      </c>
      <c r="D4511" s="74">
        <v>21</v>
      </c>
      <c r="E4511" s="74" t="s">
        <v>3522</v>
      </c>
    </row>
    <row r="4512" spans="1:5" x14ac:dyDescent="0.25">
      <c r="A4512" s="74">
        <v>303851</v>
      </c>
      <c r="B4512" s="74" t="s">
        <v>5306</v>
      </c>
      <c r="C4512" s="74">
        <v>2508</v>
      </c>
      <c r="D4512" s="74">
        <v>24</v>
      </c>
      <c r="E4512" s="74" t="s">
        <v>3556</v>
      </c>
    </row>
    <row r="4513" spans="1:5" x14ac:dyDescent="0.25">
      <c r="A4513" s="74">
        <v>303852</v>
      </c>
      <c r="B4513" s="74" t="s">
        <v>5307</v>
      </c>
      <c r="C4513" s="74">
        <v>4761</v>
      </c>
      <c r="D4513" s="74">
        <v>21</v>
      </c>
      <c r="E4513" s="74" t="s">
        <v>3522</v>
      </c>
    </row>
    <row r="4514" spans="1:5" x14ac:dyDescent="0.25">
      <c r="A4514" s="74">
        <v>303853</v>
      </c>
      <c r="B4514" s="74" t="s">
        <v>5308</v>
      </c>
      <c r="C4514" s="74">
        <v>4417</v>
      </c>
      <c r="D4514" s="74">
        <v>24</v>
      </c>
      <c r="E4514" s="74" t="s">
        <v>3522</v>
      </c>
    </row>
    <row r="4515" spans="1:5" x14ac:dyDescent="0.25">
      <c r="A4515" s="74">
        <v>303854</v>
      </c>
      <c r="B4515" s="74" t="s">
        <v>5309</v>
      </c>
      <c r="C4515" s="74">
        <v>4761</v>
      </c>
      <c r="D4515" s="74">
        <v>21</v>
      </c>
      <c r="E4515" s="74" t="s">
        <v>3522</v>
      </c>
    </row>
    <row r="4516" spans="1:5" x14ac:dyDescent="0.25">
      <c r="A4516" s="74">
        <v>303855</v>
      </c>
      <c r="B4516" s="74" t="s">
        <v>5310</v>
      </c>
      <c r="C4516" s="74">
        <v>4241</v>
      </c>
      <c r="D4516" s="74">
        <v>24</v>
      </c>
      <c r="E4516" s="74" t="s">
        <v>3556</v>
      </c>
    </row>
    <row r="4517" spans="1:5" x14ac:dyDescent="0.25">
      <c r="A4517" s="74">
        <v>303856</v>
      </c>
      <c r="B4517" s="74" t="s">
        <v>5311</v>
      </c>
      <c r="C4517" s="74">
        <v>1141</v>
      </c>
      <c r="D4517" s="74">
        <v>24</v>
      </c>
      <c r="E4517" s="74" t="s">
        <v>3522</v>
      </c>
    </row>
    <row r="4518" spans="1:5" x14ac:dyDescent="0.25">
      <c r="A4518" s="74">
        <v>303857</v>
      </c>
      <c r="B4518" s="74" t="s">
        <v>5312</v>
      </c>
      <c r="C4518" s="74">
        <v>1141</v>
      </c>
      <c r="D4518" s="74">
        <v>24</v>
      </c>
      <c r="E4518" s="74" t="s">
        <v>3522</v>
      </c>
    </row>
    <row r="4519" spans="1:5" x14ac:dyDescent="0.25">
      <c r="A4519" s="74">
        <v>303858</v>
      </c>
      <c r="B4519" s="74" t="s">
        <v>5313</v>
      </c>
      <c r="C4519" s="74">
        <v>1141</v>
      </c>
      <c r="D4519" s="74">
        <v>24</v>
      </c>
      <c r="E4519" s="74" t="s">
        <v>3522</v>
      </c>
    </row>
    <row r="4520" spans="1:5" x14ac:dyDescent="0.25">
      <c r="A4520" s="74">
        <v>303859</v>
      </c>
      <c r="B4520" s="74" t="s">
        <v>5314</v>
      </c>
      <c r="C4520" s="74">
        <v>1171</v>
      </c>
      <c r="D4520" s="74">
        <v>24</v>
      </c>
      <c r="E4520" s="74" t="s">
        <v>3522</v>
      </c>
    </row>
    <row r="4521" spans="1:5" x14ac:dyDescent="0.25">
      <c r="A4521" s="74">
        <v>303860</v>
      </c>
      <c r="B4521" s="74" t="s">
        <v>5315</v>
      </c>
      <c r="C4521" s="74">
        <v>4761</v>
      </c>
      <c r="D4521" s="74">
        <v>21</v>
      </c>
      <c r="E4521" s="74" t="s">
        <v>3522</v>
      </c>
    </row>
    <row r="4522" spans="1:5" x14ac:dyDescent="0.25">
      <c r="A4522" s="74">
        <v>303861</v>
      </c>
      <c r="B4522" s="74" t="s">
        <v>5723</v>
      </c>
      <c r="C4522" s="74">
        <v>4688</v>
      </c>
      <c r="D4522" s="74">
        <v>24</v>
      </c>
      <c r="E4522" s="74" t="s">
        <v>3522</v>
      </c>
    </row>
    <row r="4523" spans="1:5" x14ac:dyDescent="0.25">
      <c r="A4523" s="74">
        <v>303862</v>
      </c>
      <c r="B4523" s="74" t="s">
        <v>5316</v>
      </c>
      <c r="C4523" s="74">
        <v>5275</v>
      </c>
      <c r="D4523" s="74">
        <v>24</v>
      </c>
      <c r="E4523" s="74" t="s">
        <v>3522</v>
      </c>
    </row>
    <row r="4524" spans="1:5" x14ac:dyDescent="0.25">
      <c r="A4524" s="74">
        <v>303863</v>
      </c>
      <c r="B4524" s="74" t="s">
        <v>5317</v>
      </c>
      <c r="C4524" s="74">
        <v>1220</v>
      </c>
      <c r="D4524" s="74">
        <v>21</v>
      </c>
      <c r="E4524" s="74" t="s">
        <v>3556</v>
      </c>
    </row>
    <row r="4525" spans="1:5" x14ac:dyDescent="0.25">
      <c r="A4525" s="74">
        <v>303865</v>
      </c>
      <c r="B4525" s="74" t="s">
        <v>5318</v>
      </c>
      <c r="C4525" s="74">
        <v>1869</v>
      </c>
      <c r="D4525" s="74">
        <v>24</v>
      </c>
      <c r="E4525" s="74" t="s">
        <v>3522</v>
      </c>
    </row>
    <row r="4526" spans="1:5" x14ac:dyDescent="0.25">
      <c r="A4526" s="74">
        <v>303866</v>
      </c>
      <c r="B4526" s="74" t="s">
        <v>5740</v>
      </c>
      <c r="C4526" s="74">
        <v>1220</v>
      </c>
      <c r="D4526" s="74">
        <v>21</v>
      </c>
      <c r="E4526" s="74" t="s">
        <v>3556</v>
      </c>
    </row>
    <row r="4527" spans="1:5" x14ac:dyDescent="0.25">
      <c r="A4527" s="74">
        <v>303867</v>
      </c>
      <c r="B4527" s="74" t="s">
        <v>5319</v>
      </c>
      <c r="C4527" s="74">
        <v>4761</v>
      </c>
      <c r="D4527" s="74">
        <v>21</v>
      </c>
      <c r="E4527" s="74" t="s">
        <v>3522</v>
      </c>
    </row>
    <row r="4528" spans="1:5" x14ac:dyDescent="0.25">
      <c r="A4528" s="74">
        <v>303868</v>
      </c>
      <c r="B4528" s="74" t="s">
        <v>5320</v>
      </c>
      <c r="C4528" s="74">
        <v>5109</v>
      </c>
      <c r="D4528" s="74">
        <v>21</v>
      </c>
      <c r="E4528" s="74" t="s">
        <v>3522</v>
      </c>
    </row>
    <row r="4529" spans="1:5" x14ac:dyDescent="0.25">
      <c r="A4529" s="74">
        <v>303869</v>
      </c>
      <c r="B4529" s="74" t="s">
        <v>5321</v>
      </c>
      <c r="C4529" s="74">
        <v>5273</v>
      </c>
      <c r="D4529" s="74">
        <v>26</v>
      </c>
      <c r="E4529" s="74" t="s">
        <v>3522</v>
      </c>
    </row>
    <row r="4530" spans="1:5" x14ac:dyDescent="0.25">
      <c r="A4530" s="74">
        <v>303870</v>
      </c>
      <c r="B4530" s="74" t="s">
        <v>5322</v>
      </c>
      <c r="C4530" s="74">
        <v>2091</v>
      </c>
      <c r="D4530" s="74">
        <v>26</v>
      </c>
      <c r="E4530" s="74" t="s">
        <v>3556</v>
      </c>
    </row>
    <row r="4531" spans="1:5" x14ac:dyDescent="0.25">
      <c r="A4531" s="74">
        <v>303871</v>
      </c>
      <c r="B4531" s="74" t="s">
        <v>5323</v>
      </c>
      <c r="C4531" s="74">
        <v>4401</v>
      </c>
      <c r="D4531" s="74">
        <v>24</v>
      </c>
      <c r="E4531" s="74" t="s">
        <v>3522</v>
      </c>
    </row>
    <row r="4532" spans="1:5" x14ac:dyDescent="0.25">
      <c r="A4532" s="74">
        <v>303872</v>
      </c>
      <c r="B4532" s="74" t="s">
        <v>5324</v>
      </c>
      <c r="C4532" s="74">
        <v>4401</v>
      </c>
      <c r="D4532" s="74">
        <v>24</v>
      </c>
      <c r="E4532" s="74" t="s">
        <v>3522</v>
      </c>
    </row>
    <row r="4533" spans="1:5" x14ac:dyDescent="0.25">
      <c r="A4533" s="74">
        <v>303873</v>
      </c>
      <c r="B4533" s="74" t="s">
        <v>5325</v>
      </c>
      <c r="C4533" s="74">
        <v>4761</v>
      </c>
      <c r="D4533" s="74">
        <v>21</v>
      </c>
      <c r="E4533" s="74" t="s">
        <v>3522</v>
      </c>
    </row>
    <row r="4534" spans="1:5" x14ac:dyDescent="0.25">
      <c r="A4534" s="74">
        <v>303874</v>
      </c>
      <c r="B4534" s="74" t="s">
        <v>5326</v>
      </c>
      <c r="C4534" s="74">
        <v>4761</v>
      </c>
      <c r="D4534" s="74">
        <v>21</v>
      </c>
      <c r="E4534" s="74" t="s">
        <v>3522</v>
      </c>
    </row>
    <row r="4535" spans="1:5" x14ac:dyDescent="0.25">
      <c r="A4535" s="74">
        <v>303875</v>
      </c>
      <c r="B4535" s="74" t="s">
        <v>5327</v>
      </c>
      <c r="C4535" s="74">
        <v>4401</v>
      </c>
      <c r="D4535" s="74">
        <v>24</v>
      </c>
      <c r="E4535" s="74" t="s">
        <v>3522</v>
      </c>
    </row>
    <row r="4536" spans="1:5" x14ac:dyDescent="0.25">
      <c r="A4536" s="74">
        <v>303876</v>
      </c>
      <c r="B4536" s="74" t="s">
        <v>5328</v>
      </c>
      <c r="C4536" s="74">
        <v>5158</v>
      </c>
      <c r="D4536" s="74">
        <v>21</v>
      </c>
      <c r="E4536" s="74" t="s">
        <v>3522</v>
      </c>
    </row>
    <row r="4537" spans="1:5" x14ac:dyDescent="0.25">
      <c r="A4537" s="74">
        <v>303877</v>
      </c>
      <c r="B4537" s="74" t="s">
        <v>5329</v>
      </c>
      <c r="C4537" s="74">
        <v>466</v>
      </c>
      <c r="D4537" s="74">
        <v>24</v>
      </c>
      <c r="E4537" s="74" t="s">
        <v>3556</v>
      </c>
    </row>
    <row r="4538" spans="1:5" x14ac:dyDescent="0.25">
      <c r="A4538" s="74">
        <v>303878</v>
      </c>
      <c r="B4538" s="74" t="s">
        <v>5330</v>
      </c>
      <c r="C4538" s="74">
        <v>5109</v>
      </c>
      <c r="D4538" s="74">
        <v>21</v>
      </c>
      <c r="E4538" s="74" t="s">
        <v>3522</v>
      </c>
    </row>
    <row r="4539" spans="1:5" x14ac:dyDescent="0.25">
      <c r="A4539" s="74">
        <v>303879</v>
      </c>
      <c r="B4539" s="74" t="s">
        <v>5331</v>
      </c>
      <c r="C4539" s="74">
        <v>4761</v>
      </c>
      <c r="D4539" s="74">
        <v>21</v>
      </c>
      <c r="E4539" s="74" t="s">
        <v>3522</v>
      </c>
    </row>
    <row r="4540" spans="1:5" x14ac:dyDescent="0.25">
      <c r="A4540" s="74">
        <v>303880</v>
      </c>
      <c r="B4540" s="74" t="s">
        <v>5332</v>
      </c>
      <c r="C4540" s="74">
        <v>5158</v>
      </c>
      <c r="D4540" s="74">
        <v>21</v>
      </c>
      <c r="E4540" s="74" t="s">
        <v>3522</v>
      </c>
    </row>
    <row r="4541" spans="1:5" x14ac:dyDescent="0.25">
      <c r="A4541" s="74">
        <v>303881</v>
      </c>
      <c r="B4541" s="74" t="s">
        <v>1668</v>
      </c>
      <c r="C4541" s="74">
        <v>4761</v>
      </c>
      <c r="D4541" s="74">
        <v>21</v>
      </c>
      <c r="E4541" s="74" t="s">
        <v>3522</v>
      </c>
    </row>
    <row r="4542" spans="1:5" x14ac:dyDescent="0.25">
      <c r="A4542" s="74">
        <v>303882</v>
      </c>
      <c r="B4542" s="74" t="s">
        <v>5333</v>
      </c>
      <c r="C4542" s="74">
        <v>4401</v>
      </c>
      <c r="D4542" s="74">
        <v>24</v>
      </c>
      <c r="E4542" s="74" t="s">
        <v>3522</v>
      </c>
    </row>
    <row r="4543" spans="1:5" x14ac:dyDescent="0.25">
      <c r="A4543" s="74">
        <v>303883</v>
      </c>
      <c r="B4543" s="74" t="s">
        <v>1689</v>
      </c>
      <c r="C4543" s="74">
        <v>5275</v>
      </c>
      <c r="D4543" s="74">
        <v>24</v>
      </c>
      <c r="E4543" s="74" t="s">
        <v>3522</v>
      </c>
    </row>
    <row r="4544" spans="1:5" x14ac:dyDescent="0.25">
      <c r="A4544" s="74">
        <v>303884</v>
      </c>
      <c r="B4544" s="74" t="s">
        <v>5334</v>
      </c>
      <c r="C4544" s="74">
        <v>2508</v>
      </c>
      <c r="D4544" s="74">
        <v>24</v>
      </c>
      <c r="E4544" s="74" t="s">
        <v>3556</v>
      </c>
    </row>
    <row r="4545" spans="1:5" x14ac:dyDescent="0.25">
      <c r="A4545" s="74">
        <v>303885</v>
      </c>
      <c r="B4545" s="74" t="s">
        <v>5335</v>
      </c>
      <c r="C4545" s="74">
        <v>4417</v>
      </c>
      <c r="D4545" s="74">
        <v>24</v>
      </c>
      <c r="E4545" s="74" t="s">
        <v>3522</v>
      </c>
    </row>
    <row r="4546" spans="1:5" x14ac:dyDescent="0.25">
      <c r="A4546" s="74">
        <v>303886</v>
      </c>
      <c r="B4546" s="74" t="s">
        <v>5336</v>
      </c>
      <c r="C4546" s="74">
        <v>4761</v>
      </c>
      <c r="D4546" s="74">
        <v>21</v>
      </c>
      <c r="E4546" s="74" t="s">
        <v>3522</v>
      </c>
    </row>
    <row r="4547" spans="1:5" x14ac:dyDescent="0.25">
      <c r="A4547" s="74">
        <v>303887</v>
      </c>
      <c r="B4547" s="74" t="s">
        <v>5337</v>
      </c>
      <c r="C4547" s="74">
        <v>1141</v>
      </c>
      <c r="D4547" s="74">
        <v>24</v>
      </c>
      <c r="E4547" s="74" t="s">
        <v>3522</v>
      </c>
    </row>
    <row r="4548" spans="1:5" x14ac:dyDescent="0.25">
      <c r="A4548" s="74">
        <v>303888</v>
      </c>
      <c r="B4548" s="74" t="s">
        <v>5338</v>
      </c>
      <c r="C4548" s="74">
        <v>1412</v>
      </c>
      <c r="D4548" s="74">
        <v>21</v>
      </c>
      <c r="E4548" s="74" t="s">
        <v>3522</v>
      </c>
    </row>
    <row r="4549" spans="1:5" x14ac:dyDescent="0.25">
      <c r="A4549" s="74">
        <v>303889</v>
      </c>
      <c r="B4549" s="74" t="s">
        <v>5339</v>
      </c>
      <c r="C4549" s="74">
        <v>2745</v>
      </c>
      <c r="D4549" s="74">
        <v>24</v>
      </c>
      <c r="E4549" s="74" t="s">
        <v>3522</v>
      </c>
    </row>
    <row r="4550" spans="1:5" x14ac:dyDescent="0.25">
      <c r="A4550" s="74">
        <v>303890</v>
      </c>
      <c r="B4550" s="74" t="s">
        <v>5340</v>
      </c>
      <c r="C4550" s="74">
        <v>466</v>
      </c>
      <c r="D4550" s="74">
        <v>24</v>
      </c>
      <c r="E4550" s="74" t="s">
        <v>3556</v>
      </c>
    </row>
    <row r="4551" spans="1:5" x14ac:dyDescent="0.25">
      <c r="A4551" s="74">
        <v>303891</v>
      </c>
      <c r="B4551" s="74" t="s">
        <v>5341</v>
      </c>
      <c r="C4551" s="74">
        <v>466</v>
      </c>
      <c r="D4551" s="74">
        <v>24</v>
      </c>
      <c r="E4551" s="74" t="s">
        <v>3556</v>
      </c>
    </row>
    <row r="4552" spans="1:5" x14ac:dyDescent="0.25">
      <c r="A4552" s="74">
        <v>303892</v>
      </c>
      <c r="B4552" s="74" t="s">
        <v>5342</v>
      </c>
      <c r="C4552" s="74">
        <v>466</v>
      </c>
      <c r="D4552" s="74">
        <v>24</v>
      </c>
      <c r="E4552" s="74" t="s">
        <v>3556</v>
      </c>
    </row>
    <row r="4553" spans="1:5" x14ac:dyDescent="0.25">
      <c r="A4553" s="74">
        <v>303893</v>
      </c>
      <c r="B4553" s="74" t="s">
        <v>5343</v>
      </c>
      <c r="C4553" s="74">
        <v>466</v>
      </c>
      <c r="D4553" s="74">
        <v>24</v>
      </c>
      <c r="E4553" s="74" t="s">
        <v>3556</v>
      </c>
    </row>
    <row r="4554" spans="1:5" x14ac:dyDescent="0.25">
      <c r="A4554" s="74">
        <v>303894</v>
      </c>
      <c r="B4554" s="74" t="s">
        <v>5344</v>
      </c>
      <c r="C4554" s="74">
        <v>4761</v>
      </c>
      <c r="D4554" s="74">
        <v>21</v>
      </c>
      <c r="E4554" s="74" t="s">
        <v>3522</v>
      </c>
    </row>
    <row r="4555" spans="1:5" x14ac:dyDescent="0.25">
      <c r="A4555" s="74">
        <v>303895</v>
      </c>
      <c r="B4555" s="74" t="s">
        <v>5345</v>
      </c>
      <c r="C4555" s="74">
        <v>4761</v>
      </c>
      <c r="D4555" s="74">
        <v>21</v>
      </c>
      <c r="E4555" s="74" t="s">
        <v>3522</v>
      </c>
    </row>
    <row r="4556" spans="1:5" x14ac:dyDescent="0.25">
      <c r="A4556" s="74">
        <v>303896</v>
      </c>
      <c r="B4556" s="74" t="s">
        <v>5346</v>
      </c>
      <c r="C4556" s="74">
        <v>1621</v>
      </c>
      <c r="D4556" s="74">
        <v>24</v>
      </c>
      <c r="E4556" s="74" t="s">
        <v>3556</v>
      </c>
    </row>
    <row r="4557" spans="1:5" x14ac:dyDescent="0.25">
      <c r="A4557" s="74">
        <v>303897</v>
      </c>
      <c r="B4557" s="74" t="s">
        <v>5347</v>
      </c>
      <c r="C4557" s="74">
        <v>1869</v>
      </c>
      <c r="D4557" s="74">
        <v>24</v>
      </c>
      <c r="E4557" s="74" t="s">
        <v>3522</v>
      </c>
    </row>
    <row r="4558" spans="1:5" x14ac:dyDescent="0.25">
      <c r="A4558" s="74">
        <v>303898</v>
      </c>
      <c r="B4558" s="74" t="s">
        <v>5348</v>
      </c>
      <c r="C4558" s="74">
        <v>846</v>
      </c>
      <c r="D4558" s="74">
        <v>26</v>
      </c>
      <c r="E4558" s="74" t="s">
        <v>3522</v>
      </c>
    </row>
    <row r="4559" spans="1:5" x14ac:dyDescent="0.25">
      <c r="A4559" s="74">
        <v>303899</v>
      </c>
      <c r="B4559" s="74" t="s">
        <v>5349</v>
      </c>
      <c r="C4559" s="74">
        <v>1555</v>
      </c>
      <c r="D4559" s="74">
        <v>24</v>
      </c>
      <c r="E4559" s="74" t="s">
        <v>3522</v>
      </c>
    </row>
    <row r="4560" spans="1:5" x14ac:dyDescent="0.25">
      <c r="A4560" s="74">
        <v>303900</v>
      </c>
      <c r="B4560" s="74" t="s">
        <v>5350</v>
      </c>
      <c r="C4560" s="74">
        <v>2091</v>
      </c>
      <c r="D4560" s="74">
        <v>26</v>
      </c>
      <c r="E4560" s="74" t="s">
        <v>3556</v>
      </c>
    </row>
    <row r="4561" spans="1:5" x14ac:dyDescent="0.25">
      <c r="A4561" s="74">
        <v>303901</v>
      </c>
      <c r="B4561" s="74" t="s">
        <v>5351</v>
      </c>
      <c r="C4561" s="74">
        <v>1171</v>
      </c>
      <c r="D4561" s="74">
        <v>24</v>
      </c>
      <c r="E4561" s="74" t="s">
        <v>3522</v>
      </c>
    </row>
    <row r="4562" spans="1:5" x14ac:dyDescent="0.25">
      <c r="A4562" s="74">
        <v>303902</v>
      </c>
      <c r="B4562" s="74" t="s">
        <v>5352</v>
      </c>
      <c r="C4562" s="74">
        <v>4401</v>
      </c>
      <c r="D4562" s="74">
        <v>24</v>
      </c>
      <c r="E4562" s="74" t="s">
        <v>3522</v>
      </c>
    </row>
    <row r="4563" spans="1:5" x14ac:dyDescent="0.25">
      <c r="A4563" s="74">
        <v>303903</v>
      </c>
      <c r="B4563" s="74" t="s">
        <v>5353</v>
      </c>
      <c r="C4563" s="74">
        <v>4761</v>
      </c>
      <c r="D4563" s="74">
        <v>21</v>
      </c>
      <c r="E4563" s="74" t="s">
        <v>3522</v>
      </c>
    </row>
    <row r="4564" spans="1:5" x14ac:dyDescent="0.25">
      <c r="A4564" s="74">
        <v>303904</v>
      </c>
      <c r="B4564" s="74" t="s">
        <v>5354</v>
      </c>
      <c r="C4564" s="74">
        <v>4761</v>
      </c>
      <c r="D4564" s="74">
        <v>21</v>
      </c>
      <c r="E4564" s="74" t="s">
        <v>3522</v>
      </c>
    </row>
    <row r="4565" spans="1:5" x14ac:dyDescent="0.25">
      <c r="A4565" s="74">
        <v>303905</v>
      </c>
      <c r="B4565" s="74" t="s">
        <v>5355</v>
      </c>
      <c r="C4565" s="74">
        <v>5312</v>
      </c>
      <c r="D4565" s="74">
        <v>26</v>
      </c>
      <c r="E4565" s="74" t="s">
        <v>3522</v>
      </c>
    </row>
    <row r="4566" spans="1:5" x14ac:dyDescent="0.25">
      <c r="A4566" s="74">
        <v>303906</v>
      </c>
      <c r="B4566" s="74" t="s">
        <v>5356</v>
      </c>
      <c r="C4566" s="74">
        <v>1869</v>
      </c>
      <c r="D4566" s="74">
        <v>24</v>
      </c>
      <c r="E4566" s="74" t="s">
        <v>3522</v>
      </c>
    </row>
    <row r="4567" spans="1:5" x14ac:dyDescent="0.25">
      <c r="A4567" s="74">
        <v>303910</v>
      </c>
      <c r="B4567" s="74" t="s">
        <v>5357</v>
      </c>
      <c r="C4567" s="74">
        <v>5158</v>
      </c>
      <c r="D4567" s="74">
        <v>21</v>
      </c>
      <c r="E4567" s="74" t="s">
        <v>3522</v>
      </c>
    </row>
    <row r="4568" spans="1:5" x14ac:dyDescent="0.25">
      <c r="A4568" s="74">
        <v>303911</v>
      </c>
      <c r="B4568" s="74" t="s">
        <v>5358</v>
      </c>
      <c r="C4568" s="74">
        <v>4761</v>
      </c>
      <c r="D4568" s="74">
        <v>21</v>
      </c>
      <c r="E4568" s="74" t="s">
        <v>3522</v>
      </c>
    </row>
    <row r="4569" spans="1:5" x14ac:dyDescent="0.25">
      <c r="A4569" s="74">
        <v>303912</v>
      </c>
      <c r="B4569" s="74" t="s">
        <v>5359</v>
      </c>
      <c r="C4569" s="74">
        <v>1220</v>
      </c>
      <c r="D4569" s="74">
        <v>21</v>
      </c>
      <c r="E4569" s="74" t="s">
        <v>3556</v>
      </c>
    </row>
    <row r="4570" spans="1:5" x14ac:dyDescent="0.25">
      <c r="A4570" s="74">
        <v>303915</v>
      </c>
      <c r="B4570" s="74" t="s">
        <v>5360</v>
      </c>
      <c r="C4570" s="74">
        <v>1139</v>
      </c>
      <c r="D4570" s="74">
        <v>26</v>
      </c>
      <c r="E4570" s="74" t="s">
        <v>3522</v>
      </c>
    </row>
    <row r="4571" spans="1:5" x14ac:dyDescent="0.25">
      <c r="A4571" s="74">
        <v>303916</v>
      </c>
      <c r="B4571" s="74" t="s">
        <v>5361</v>
      </c>
      <c r="C4571" s="74">
        <v>5273</v>
      </c>
      <c r="D4571" s="74">
        <v>26</v>
      </c>
      <c r="E4571" s="74" t="s">
        <v>3522</v>
      </c>
    </row>
    <row r="4572" spans="1:5" x14ac:dyDescent="0.25">
      <c r="A4572" s="74">
        <v>303917</v>
      </c>
      <c r="B4572" s="74" t="s">
        <v>5362</v>
      </c>
      <c r="C4572" s="74">
        <v>5158</v>
      </c>
      <c r="D4572" s="74">
        <v>21</v>
      </c>
      <c r="E4572" s="74" t="s">
        <v>3522</v>
      </c>
    </row>
    <row r="4573" spans="1:5" x14ac:dyDescent="0.25">
      <c r="A4573" s="74">
        <v>303918</v>
      </c>
      <c r="B4573" s="74" t="s">
        <v>5363</v>
      </c>
      <c r="C4573" s="74">
        <v>5275</v>
      </c>
      <c r="D4573" s="74">
        <v>24</v>
      </c>
      <c r="E4573" s="74" t="s">
        <v>3522</v>
      </c>
    </row>
    <row r="4574" spans="1:5" x14ac:dyDescent="0.25">
      <c r="A4574" s="74">
        <v>303919</v>
      </c>
      <c r="B4574" s="74" t="s">
        <v>5364</v>
      </c>
      <c r="C4574" s="74">
        <v>5109</v>
      </c>
      <c r="D4574" s="74">
        <v>21</v>
      </c>
      <c r="E4574" s="74" t="s">
        <v>3522</v>
      </c>
    </row>
    <row r="4575" spans="1:5" x14ac:dyDescent="0.25">
      <c r="A4575" s="74">
        <v>303920</v>
      </c>
      <c r="B4575" s="74" t="s">
        <v>5365</v>
      </c>
      <c r="C4575" s="74">
        <v>1141</v>
      </c>
      <c r="D4575" s="74">
        <v>24</v>
      </c>
      <c r="E4575" s="74" t="s">
        <v>3522</v>
      </c>
    </row>
    <row r="4576" spans="1:5" x14ac:dyDescent="0.25">
      <c r="A4576" s="74">
        <v>303921</v>
      </c>
      <c r="B4576" s="74" t="s">
        <v>5366</v>
      </c>
      <c r="C4576" s="74">
        <v>5109</v>
      </c>
      <c r="D4576" s="74">
        <v>21</v>
      </c>
      <c r="E4576" s="74" t="s">
        <v>3522</v>
      </c>
    </row>
    <row r="4577" spans="1:5" x14ac:dyDescent="0.25">
      <c r="A4577" s="74">
        <v>303922</v>
      </c>
      <c r="B4577" s="74" t="s">
        <v>5367</v>
      </c>
      <c r="C4577" s="74">
        <v>5158</v>
      </c>
      <c r="D4577" s="74">
        <v>21</v>
      </c>
      <c r="E4577" s="74" t="s">
        <v>3522</v>
      </c>
    </row>
    <row r="4578" spans="1:5" x14ac:dyDescent="0.25">
      <c r="A4578" s="74">
        <v>303923</v>
      </c>
      <c r="B4578" s="74" t="s">
        <v>5368</v>
      </c>
      <c r="C4578" s="74">
        <v>4401</v>
      </c>
      <c r="D4578" s="74">
        <v>24</v>
      </c>
      <c r="E4578" s="74" t="s">
        <v>3522</v>
      </c>
    </row>
    <row r="4579" spans="1:5" x14ac:dyDescent="0.25">
      <c r="A4579" s="74">
        <v>303924</v>
      </c>
      <c r="B4579" s="74" t="s">
        <v>5369</v>
      </c>
      <c r="C4579" s="74">
        <v>4401</v>
      </c>
      <c r="D4579" s="74">
        <v>24</v>
      </c>
      <c r="E4579" s="74" t="s">
        <v>3522</v>
      </c>
    </row>
    <row r="4580" spans="1:5" x14ac:dyDescent="0.25">
      <c r="A4580" s="74">
        <v>303925</v>
      </c>
      <c r="B4580" s="74" t="s">
        <v>5370</v>
      </c>
      <c r="C4580" s="74">
        <v>1171</v>
      </c>
      <c r="D4580" s="74">
        <v>24</v>
      </c>
      <c r="E4580" s="74" t="s">
        <v>3522</v>
      </c>
    </row>
    <row r="4581" spans="1:5" x14ac:dyDescent="0.25">
      <c r="A4581" s="74">
        <v>303930</v>
      </c>
      <c r="B4581" s="74" t="s">
        <v>5371</v>
      </c>
      <c r="C4581" s="74">
        <v>5158</v>
      </c>
      <c r="D4581" s="74">
        <v>21</v>
      </c>
      <c r="E4581" s="74" t="s">
        <v>3522</v>
      </c>
    </row>
    <row r="4582" spans="1:5" x14ac:dyDescent="0.25">
      <c r="A4582" s="74">
        <v>303931</v>
      </c>
      <c r="B4582" s="74" t="s">
        <v>5372</v>
      </c>
      <c r="C4582" s="74">
        <v>6</v>
      </c>
      <c r="D4582" s="74">
        <v>22</v>
      </c>
      <c r="E4582" s="74" t="s">
        <v>3522</v>
      </c>
    </row>
    <row r="4583" spans="1:5" x14ac:dyDescent="0.25">
      <c r="A4583" s="74">
        <v>303932</v>
      </c>
      <c r="B4583" s="74" t="s">
        <v>5373</v>
      </c>
      <c r="C4583" s="74">
        <v>4417</v>
      </c>
      <c r="D4583" s="74">
        <v>24</v>
      </c>
      <c r="E4583" s="74" t="s">
        <v>3522</v>
      </c>
    </row>
    <row r="4584" spans="1:5" x14ac:dyDescent="0.25">
      <c r="A4584" s="74">
        <v>303933</v>
      </c>
      <c r="B4584" s="74" t="s">
        <v>5374</v>
      </c>
      <c r="C4584" s="74">
        <v>846</v>
      </c>
      <c r="D4584" s="74">
        <v>26</v>
      </c>
      <c r="E4584" s="74" t="s">
        <v>3522</v>
      </c>
    </row>
    <row r="4585" spans="1:5" x14ac:dyDescent="0.25">
      <c r="A4585" s="74">
        <v>303934</v>
      </c>
      <c r="B4585" s="74" t="s">
        <v>5375</v>
      </c>
      <c r="C4585" s="74">
        <v>1141</v>
      </c>
      <c r="D4585" s="74">
        <v>24</v>
      </c>
      <c r="E4585" s="74" t="s">
        <v>3522</v>
      </c>
    </row>
    <row r="4586" spans="1:5" x14ac:dyDescent="0.25">
      <c r="A4586" s="74">
        <v>303935</v>
      </c>
      <c r="B4586" s="74" t="s">
        <v>5376</v>
      </c>
      <c r="C4586" s="74">
        <v>1869</v>
      </c>
      <c r="D4586" s="74">
        <v>24</v>
      </c>
      <c r="E4586" s="74" t="s">
        <v>3522</v>
      </c>
    </row>
    <row r="4587" spans="1:5" x14ac:dyDescent="0.25">
      <c r="A4587" s="74">
        <v>303936</v>
      </c>
      <c r="B4587" s="74" t="s">
        <v>5377</v>
      </c>
      <c r="C4587" s="74">
        <v>5275</v>
      </c>
      <c r="D4587" s="74">
        <v>24</v>
      </c>
      <c r="E4587" s="74" t="s">
        <v>3522</v>
      </c>
    </row>
    <row r="4588" spans="1:5" x14ac:dyDescent="0.25">
      <c r="A4588" s="74">
        <v>303940</v>
      </c>
      <c r="B4588" s="74" t="s">
        <v>5378</v>
      </c>
      <c r="C4588" s="74">
        <v>466</v>
      </c>
      <c r="D4588" s="74">
        <v>24</v>
      </c>
      <c r="E4588" s="74" t="s">
        <v>3556</v>
      </c>
    </row>
    <row r="4589" spans="1:5" x14ac:dyDescent="0.25">
      <c r="A4589" s="74">
        <v>303941</v>
      </c>
      <c r="B4589" s="74" t="s">
        <v>5379</v>
      </c>
      <c r="C4589" s="74">
        <v>4241</v>
      </c>
      <c r="D4589" s="74">
        <v>24</v>
      </c>
      <c r="E4589" s="74" t="s">
        <v>3556</v>
      </c>
    </row>
    <row r="4590" spans="1:5" x14ac:dyDescent="0.25">
      <c r="A4590" s="74">
        <v>303942</v>
      </c>
      <c r="B4590" s="74" t="s">
        <v>5380</v>
      </c>
      <c r="C4590" s="74">
        <v>5109</v>
      </c>
      <c r="D4590" s="74">
        <v>21</v>
      </c>
      <c r="E4590" s="74" t="s">
        <v>3522</v>
      </c>
    </row>
    <row r="4591" spans="1:5" x14ac:dyDescent="0.25">
      <c r="A4591" s="74">
        <v>303945</v>
      </c>
      <c r="B4591" s="74" t="s">
        <v>5381</v>
      </c>
      <c r="C4591" s="74">
        <v>5109</v>
      </c>
      <c r="D4591" s="74">
        <v>21</v>
      </c>
      <c r="E4591" s="74" t="s">
        <v>3522</v>
      </c>
    </row>
    <row r="4592" spans="1:5" x14ac:dyDescent="0.25">
      <c r="A4592" s="74">
        <v>303950</v>
      </c>
      <c r="B4592" s="74" t="s">
        <v>5382</v>
      </c>
      <c r="C4592" s="74">
        <v>4761</v>
      </c>
      <c r="D4592" s="74">
        <v>21</v>
      </c>
      <c r="E4592" s="74" t="s">
        <v>3522</v>
      </c>
    </row>
    <row r="4593" spans="1:5" x14ac:dyDescent="0.25">
      <c r="A4593" s="74">
        <v>303951</v>
      </c>
      <c r="B4593" s="74" t="s">
        <v>5383</v>
      </c>
      <c r="C4593" s="74">
        <v>2409</v>
      </c>
      <c r="D4593" s="74">
        <v>24</v>
      </c>
      <c r="E4593" s="74" t="s">
        <v>3522</v>
      </c>
    </row>
    <row r="4594" spans="1:5" x14ac:dyDescent="0.25">
      <c r="A4594" s="74">
        <v>303952</v>
      </c>
      <c r="B4594" s="74" t="s">
        <v>5384</v>
      </c>
      <c r="C4594" s="74">
        <v>5158</v>
      </c>
      <c r="D4594" s="74">
        <v>21</v>
      </c>
      <c r="E4594" s="74" t="s">
        <v>3522</v>
      </c>
    </row>
    <row r="4595" spans="1:5" x14ac:dyDescent="0.25">
      <c r="A4595" s="74">
        <v>303953</v>
      </c>
      <c r="B4595" s="74" t="s">
        <v>5385</v>
      </c>
      <c r="C4595" s="74">
        <v>5109</v>
      </c>
      <c r="D4595" s="74">
        <v>21</v>
      </c>
      <c r="E4595" s="74" t="s">
        <v>3522</v>
      </c>
    </row>
    <row r="4596" spans="1:5" x14ac:dyDescent="0.25">
      <c r="A4596" s="74">
        <v>303954</v>
      </c>
      <c r="B4596" s="74" t="s">
        <v>5386</v>
      </c>
      <c r="C4596" s="74">
        <v>5018</v>
      </c>
      <c r="D4596" s="74">
        <v>25</v>
      </c>
      <c r="E4596" s="74" t="s">
        <v>3522</v>
      </c>
    </row>
    <row r="4597" spans="1:5" x14ac:dyDescent="0.25">
      <c r="A4597" s="74">
        <v>303955</v>
      </c>
      <c r="B4597" s="74" t="s">
        <v>5387</v>
      </c>
      <c r="C4597" s="74">
        <v>4761</v>
      </c>
      <c r="D4597" s="74">
        <v>21</v>
      </c>
      <c r="E4597" s="74" t="s">
        <v>3522</v>
      </c>
    </row>
    <row r="4598" spans="1:5" x14ac:dyDescent="0.25">
      <c r="A4598" s="74">
        <v>303956</v>
      </c>
      <c r="B4598" s="74" t="s">
        <v>5388</v>
      </c>
      <c r="C4598" s="74">
        <v>4761</v>
      </c>
      <c r="D4598" s="74">
        <v>21</v>
      </c>
      <c r="E4598" s="74" t="s">
        <v>3522</v>
      </c>
    </row>
    <row r="4599" spans="1:5" x14ac:dyDescent="0.25">
      <c r="A4599" s="74">
        <v>303957</v>
      </c>
      <c r="B4599" s="74" t="s">
        <v>5389</v>
      </c>
      <c r="C4599" s="74">
        <v>4761</v>
      </c>
      <c r="D4599" s="74">
        <v>21</v>
      </c>
      <c r="E4599" s="74" t="s">
        <v>3522</v>
      </c>
    </row>
    <row r="4600" spans="1:5" x14ac:dyDescent="0.25">
      <c r="A4600" s="74">
        <v>303958</v>
      </c>
      <c r="B4600" s="74" t="s">
        <v>5390</v>
      </c>
      <c r="C4600" s="74">
        <v>1869</v>
      </c>
      <c r="D4600" s="74">
        <v>24</v>
      </c>
      <c r="E4600" s="74" t="s">
        <v>3522</v>
      </c>
    </row>
    <row r="4601" spans="1:5" x14ac:dyDescent="0.25">
      <c r="A4601" s="74">
        <v>303960</v>
      </c>
      <c r="B4601" s="74" t="s">
        <v>5391</v>
      </c>
      <c r="C4601" s="74">
        <v>4241</v>
      </c>
      <c r="D4601" s="74">
        <v>24</v>
      </c>
      <c r="E4601" s="74" t="s">
        <v>3556</v>
      </c>
    </row>
    <row r="4602" spans="1:5" x14ac:dyDescent="0.25">
      <c r="A4602" s="74">
        <v>303961</v>
      </c>
      <c r="B4602" s="74" t="s">
        <v>5392</v>
      </c>
      <c r="C4602" s="74">
        <v>4639</v>
      </c>
      <c r="D4602" s="74">
        <v>24</v>
      </c>
      <c r="E4602" s="74" t="s">
        <v>3522</v>
      </c>
    </row>
    <row r="4603" spans="1:5" x14ac:dyDescent="0.25">
      <c r="A4603" s="74">
        <v>303962</v>
      </c>
      <c r="B4603" s="74" t="s">
        <v>5393</v>
      </c>
      <c r="C4603" s="74">
        <v>1141</v>
      </c>
      <c r="D4603" s="74">
        <v>24</v>
      </c>
      <c r="E4603" s="74" t="s">
        <v>3522</v>
      </c>
    </row>
    <row r="4604" spans="1:5" x14ac:dyDescent="0.25">
      <c r="A4604" s="74">
        <v>303963</v>
      </c>
      <c r="B4604" s="74" t="s">
        <v>5394</v>
      </c>
      <c r="C4604" s="74">
        <v>5158</v>
      </c>
      <c r="D4604" s="74">
        <v>21</v>
      </c>
      <c r="E4604" s="74" t="s">
        <v>3522</v>
      </c>
    </row>
    <row r="4605" spans="1:5" x14ac:dyDescent="0.25">
      <c r="A4605" s="74">
        <v>303964</v>
      </c>
      <c r="B4605" s="74" t="s">
        <v>5395</v>
      </c>
      <c r="C4605" s="74">
        <v>5158</v>
      </c>
      <c r="D4605" s="74">
        <v>21</v>
      </c>
      <c r="E4605" s="74" t="s">
        <v>3522</v>
      </c>
    </row>
    <row r="4606" spans="1:5" x14ac:dyDescent="0.25">
      <c r="A4606" s="74">
        <v>303965</v>
      </c>
      <c r="B4606" s="74" t="s">
        <v>5396</v>
      </c>
      <c r="C4606" s="74">
        <v>4761</v>
      </c>
      <c r="D4606" s="74">
        <v>21</v>
      </c>
      <c r="E4606" s="74" t="s">
        <v>3522</v>
      </c>
    </row>
    <row r="4607" spans="1:5" x14ac:dyDescent="0.25">
      <c r="A4607" s="74">
        <v>303966</v>
      </c>
      <c r="B4607" s="74" t="s">
        <v>5397</v>
      </c>
      <c r="C4607" s="74">
        <v>5275</v>
      </c>
      <c r="D4607" s="74">
        <v>24</v>
      </c>
      <c r="E4607" s="74" t="s">
        <v>3522</v>
      </c>
    </row>
    <row r="4608" spans="1:5" x14ac:dyDescent="0.25">
      <c r="A4608" s="74">
        <v>303967</v>
      </c>
      <c r="B4608" s="74" t="s">
        <v>5398</v>
      </c>
      <c r="C4608" s="74">
        <v>5158</v>
      </c>
      <c r="D4608" s="74">
        <v>21</v>
      </c>
      <c r="E4608" s="74" t="s">
        <v>3522</v>
      </c>
    </row>
    <row r="4609" spans="1:5" x14ac:dyDescent="0.25">
      <c r="A4609" s="74">
        <v>303968</v>
      </c>
      <c r="B4609" s="74" t="s">
        <v>5399</v>
      </c>
      <c r="C4609" s="74">
        <v>2508</v>
      </c>
      <c r="D4609" s="74">
        <v>24</v>
      </c>
      <c r="E4609" s="74" t="s">
        <v>3556</v>
      </c>
    </row>
    <row r="4610" spans="1:5" x14ac:dyDescent="0.25">
      <c r="A4610" s="74">
        <v>303970</v>
      </c>
      <c r="B4610" s="74" t="s">
        <v>5400</v>
      </c>
      <c r="C4610" s="74">
        <v>4761</v>
      </c>
      <c r="D4610" s="74">
        <v>21</v>
      </c>
      <c r="E4610" s="74" t="s">
        <v>3522</v>
      </c>
    </row>
    <row r="4611" spans="1:5" x14ac:dyDescent="0.25">
      <c r="A4611" s="74">
        <v>303971</v>
      </c>
      <c r="B4611" s="74" t="s">
        <v>5401</v>
      </c>
      <c r="C4611" s="74">
        <v>1412</v>
      </c>
      <c r="D4611" s="74">
        <v>21</v>
      </c>
      <c r="E4611" s="74" t="s">
        <v>3522</v>
      </c>
    </row>
    <row r="4612" spans="1:5" x14ac:dyDescent="0.25">
      <c r="A4612" s="74">
        <v>303972</v>
      </c>
      <c r="B4612" s="74" t="s">
        <v>5402</v>
      </c>
      <c r="C4612" s="74">
        <v>4761</v>
      </c>
      <c r="D4612" s="74">
        <v>21</v>
      </c>
      <c r="E4612" s="74" t="s">
        <v>3522</v>
      </c>
    </row>
    <row r="4613" spans="1:5" x14ac:dyDescent="0.25">
      <c r="A4613" s="74">
        <v>303973</v>
      </c>
      <c r="B4613" s="74" t="s">
        <v>5403</v>
      </c>
      <c r="C4613" s="74">
        <v>4761</v>
      </c>
      <c r="D4613" s="74">
        <v>21</v>
      </c>
      <c r="E4613" s="74" t="s">
        <v>3522</v>
      </c>
    </row>
    <row r="4614" spans="1:5" x14ac:dyDescent="0.25">
      <c r="A4614" s="74">
        <v>303974</v>
      </c>
      <c r="B4614" s="74" t="s">
        <v>5404</v>
      </c>
      <c r="C4614" s="74">
        <v>4761</v>
      </c>
      <c r="D4614" s="74">
        <v>21</v>
      </c>
      <c r="E4614" s="74" t="s">
        <v>3522</v>
      </c>
    </row>
    <row r="4615" spans="1:5" x14ac:dyDescent="0.25">
      <c r="A4615" s="74">
        <v>303975</v>
      </c>
      <c r="B4615" s="74" t="s">
        <v>5405</v>
      </c>
      <c r="C4615" s="74">
        <v>5158</v>
      </c>
      <c r="D4615" s="74">
        <v>21</v>
      </c>
      <c r="E4615" s="74" t="s">
        <v>3522</v>
      </c>
    </row>
    <row r="4616" spans="1:5" x14ac:dyDescent="0.25">
      <c r="A4616" s="74">
        <v>303976</v>
      </c>
      <c r="B4616" s="74" t="s">
        <v>5406</v>
      </c>
      <c r="C4616" s="74">
        <v>5158</v>
      </c>
      <c r="D4616" s="74">
        <v>21</v>
      </c>
      <c r="E4616" s="74" t="s">
        <v>3522</v>
      </c>
    </row>
    <row r="4617" spans="1:5" x14ac:dyDescent="0.25">
      <c r="A4617" s="74">
        <v>303977</v>
      </c>
      <c r="B4617" s="74" t="s">
        <v>5741</v>
      </c>
      <c r="C4617" s="74">
        <v>1412</v>
      </c>
      <c r="D4617" s="74">
        <v>21</v>
      </c>
      <c r="E4617" s="74" t="s">
        <v>3522</v>
      </c>
    </row>
    <row r="4618" spans="1:5" x14ac:dyDescent="0.25">
      <c r="A4618" s="74">
        <v>303980</v>
      </c>
      <c r="B4618" s="74" t="s">
        <v>5407</v>
      </c>
      <c r="C4618" s="74">
        <v>4761</v>
      </c>
      <c r="D4618" s="74">
        <v>21</v>
      </c>
      <c r="E4618" s="74" t="s">
        <v>3522</v>
      </c>
    </row>
    <row r="4619" spans="1:5" x14ac:dyDescent="0.25">
      <c r="A4619" s="74">
        <v>303985</v>
      </c>
      <c r="B4619" s="74" t="s">
        <v>5742</v>
      </c>
      <c r="C4619" s="74">
        <v>4688</v>
      </c>
      <c r="D4619" s="74">
        <v>24</v>
      </c>
      <c r="E4619" s="74" t="s">
        <v>3522</v>
      </c>
    </row>
    <row r="4620" spans="1:5" x14ac:dyDescent="0.25">
      <c r="A4620" s="74">
        <v>303986</v>
      </c>
      <c r="B4620" s="74" t="s">
        <v>5408</v>
      </c>
      <c r="C4620" s="74">
        <v>1412</v>
      </c>
      <c r="D4620" s="74">
        <v>21</v>
      </c>
      <c r="E4620" s="74" t="s">
        <v>3522</v>
      </c>
    </row>
    <row r="4621" spans="1:5" x14ac:dyDescent="0.25">
      <c r="A4621" s="74">
        <v>303987</v>
      </c>
      <c r="B4621" s="74" t="s">
        <v>5409</v>
      </c>
      <c r="C4621" s="74">
        <v>4761</v>
      </c>
      <c r="D4621" s="74">
        <v>21</v>
      </c>
      <c r="E4621" s="74" t="s">
        <v>3522</v>
      </c>
    </row>
    <row r="4622" spans="1:5" x14ac:dyDescent="0.25">
      <c r="A4622" s="74">
        <v>303988</v>
      </c>
      <c r="B4622" s="74" t="s">
        <v>5410</v>
      </c>
      <c r="C4622" s="74">
        <v>4761</v>
      </c>
      <c r="D4622" s="74">
        <v>21</v>
      </c>
      <c r="E4622" s="74" t="s">
        <v>3522</v>
      </c>
    </row>
    <row r="4623" spans="1:5" x14ac:dyDescent="0.25">
      <c r="A4623" s="74">
        <v>303990</v>
      </c>
      <c r="B4623" s="74" t="s">
        <v>5411</v>
      </c>
      <c r="C4623" s="74">
        <v>4761</v>
      </c>
      <c r="D4623" s="74">
        <v>21</v>
      </c>
      <c r="E4623" s="74" t="s">
        <v>3522</v>
      </c>
    </row>
    <row r="4624" spans="1:5" x14ac:dyDescent="0.25">
      <c r="A4624" s="74">
        <v>303991</v>
      </c>
      <c r="B4624" s="74" t="s">
        <v>5412</v>
      </c>
      <c r="C4624" s="74">
        <v>5070</v>
      </c>
      <c r="D4624" s="74">
        <v>25</v>
      </c>
      <c r="E4624" s="74" t="s">
        <v>3522</v>
      </c>
    </row>
    <row r="4625" spans="1:5" x14ac:dyDescent="0.25">
      <c r="A4625" s="74">
        <v>303992</v>
      </c>
      <c r="B4625" s="74" t="s">
        <v>5413</v>
      </c>
      <c r="C4625" s="74">
        <v>1141</v>
      </c>
      <c r="D4625" s="74">
        <v>24</v>
      </c>
      <c r="E4625" s="74" t="s">
        <v>3522</v>
      </c>
    </row>
    <row r="4626" spans="1:5" x14ac:dyDescent="0.25">
      <c r="A4626" s="74">
        <v>303993</v>
      </c>
      <c r="B4626" s="74" t="s">
        <v>5414</v>
      </c>
      <c r="C4626" s="74">
        <v>2039</v>
      </c>
      <c r="D4626" s="74">
        <v>21</v>
      </c>
      <c r="E4626" s="74" t="s">
        <v>3522</v>
      </c>
    </row>
    <row r="4627" spans="1:5" x14ac:dyDescent="0.25">
      <c r="A4627" s="74">
        <v>303994</v>
      </c>
      <c r="B4627" s="74" t="s">
        <v>5415</v>
      </c>
      <c r="C4627" s="74">
        <v>2076</v>
      </c>
      <c r="D4627" s="74">
        <v>24</v>
      </c>
      <c r="E4627" s="74" t="s">
        <v>3522</v>
      </c>
    </row>
    <row r="4628" spans="1:5" x14ac:dyDescent="0.25">
      <c r="A4628" s="74">
        <v>303995</v>
      </c>
      <c r="B4628" s="74" t="s">
        <v>5416</v>
      </c>
      <c r="C4628" s="74">
        <v>1555</v>
      </c>
      <c r="D4628" s="74">
        <v>24</v>
      </c>
      <c r="E4628" s="74" t="s">
        <v>3522</v>
      </c>
    </row>
    <row r="4629" spans="1:5" x14ac:dyDescent="0.25">
      <c r="A4629" s="74">
        <v>303996</v>
      </c>
      <c r="B4629" s="74" t="s">
        <v>5417</v>
      </c>
      <c r="C4629" s="74">
        <v>1555</v>
      </c>
      <c r="D4629" s="74">
        <v>24</v>
      </c>
      <c r="E4629" s="74" t="s">
        <v>3522</v>
      </c>
    </row>
    <row r="4630" spans="1:5" x14ac:dyDescent="0.25">
      <c r="A4630" s="74">
        <v>303997</v>
      </c>
      <c r="B4630" s="74" t="s">
        <v>5418</v>
      </c>
      <c r="C4630" s="74">
        <v>5158</v>
      </c>
      <c r="D4630" s="74">
        <v>21</v>
      </c>
      <c r="E4630" s="74" t="s">
        <v>3522</v>
      </c>
    </row>
    <row r="4631" spans="1:5" x14ac:dyDescent="0.25">
      <c r="A4631" s="74">
        <v>303998</v>
      </c>
      <c r="B4631" s="74" t="s">
        <v>5419</v>
      </c>
      <c r="C4631" s="74">
        <v>5109</v>
      </c>
      <c r="D4631" s="74">
        <v>21</v>
      </c>
      <c r="E4631" s="74" t="s">
        <v>3522</v>
      </c>
    </row>
    <row r="4632" spans="1:5" x14ac:dyDescent="0.25">
      <c r="A4632" s="74">
        <v>304000</v>
      </c>
      <c r="B4632" s="74" t="s">
        <v>5420</v>
      </c>
      <c r="C4632" s="74">
        <v>5158</v>
      </c>
      <c r="D4632" s="74">
        <v>21</v>
      </c>
      <c r="E4632" s="74" t="s">
        <v>3522</v>
      </c>
    </row>
    <row r="4633" spans="1:5" x14ac:dyDescent="0.25">
      <c r="A4633" s="74">
        <v>304001</v>
      </c>
      <c r="B4633" s="74" t="s">
        <v>5421</v>
      </c>
      <c r="C4633" s="74">
        <v>1141</v>
      </c>
      <c r="D4633" s="74">
        <v>24</v>
      </c>
      <c r="E4633" s="74" t="s">
        <v>3522</v>
      </c>
    </row>
    <row r="4634" spans="1:5" x14ac:dyDescent="0.25">
      <c r="A4634" s="74">
        <v>304002</v>
      </c>
      <c r="B4634" s="74" t="s">
        <v>5422</v>
      </c>
      <c r="C4634" s="74">
        <v>4401</v>
      </c>
      <c r="D4634" s="74">
        <v>24</v>
      </c>
      <c r="E4634" s="74" t="s">
        <v>3522</v>
      </c>
    </row>
    <row r="4635" spans="1:5" x14ac:dyDescent="0.25">
      <c r="A4635" s="74">
        <v>304003</v>
      </c>
      <c r="B4635" s="74" t="s">
        <v>5423</v>
      </c>
      <c r="C4635" s="74">
        <v>1141</v>
      </c>
      <c r="D4635" s="74">
        <v>24</v>
      </c>
      <c r="E4635" s="74" t="s">
        <v>3522</v>
      </c>
    </row>
    <row r="4636" spans="1:5" x14ac:dyDescent="0.25">
      <c r="A4636" s="74">
        <v>304004</v>
      </c>
      <c r="B4636" s="74" t="s">
        <v>5424</v>
      </c>
      <c r="C4636" s="74">
        <v>4761</v>
      </c>
      <c r="D4636" s="74">
        <v>21</v>
      </c>
      <c r="E4636" s="74" t="s">
        <v>3522</v>
      </c>
    </row>
    <row r="4637" spans="1:5" x14ac:dyDescent="0.25">
      <c r="A4637" s="74">
        <v>304005</v>
      </c>
      <c r="B4637" s="74" t="s">
        <v>5425</v>
      </c>
      <c r="C4637" s="74">
        <v>5109</v>
      </c>
      <c r="D4637" s="74">
        <v>21</v>
      </c>
      <c r="E4637" s="74" t="s">
        <v>3522</v>
      </c>
    </row>
    <row r="4638" spans="1:5" x14ac:dyDescent="0.25">
      <c r="A4638" s="74">
        <v>304006</v>
      </c>
      <c r="B4638" s="74" t="s">
        <v>5426</v>
      </c>
      <c r="C4638" s="74">
        <v>4761</v>
      </c>
      <c r="D4638" s="74">
        <v>21</v>
      </c>
      <c r="E4638" s="74" t="s">
        <v>3522</v>
      </c>
    </row>
    <row r="4639" spans="1:5" x14ac:dyDescent="0.25">
      <c r="A4639" s="74">
        <v>304007</v>
      </c>
      <c r="B4639" s="74" t="s">
        <v>5427</v>
      </c>
      <c r="C4639" s="74">
        <v>4761</v>
      </c>
      <c r="D4639" s="74">
        <v>21</v>
      </c>
      <c r="E4639" s="74" t="s">
        <v>3522</v>
      </c>
    </row>
    <row r="4640" spans="1:5" x14ac:dyDescent="0.25">
      <c r="A4640" s="74">
        <v>304008</v>
      </c>
      <c r="B4640" s="74" t="s">
        <v>5428</v>
      </c>
      <c r="C4640" s="74">
        <v>4761</v>
      </c>
      <c r="D4640" s="74">
        <v>21</v>
      </c>
      <c r="E4640" s="74" t="s">
        <v>3522</v>
      </c>
    </row>
    <row r="4641" spans="1:5" x14ac:dyDescent="0.25">
      <c r="A4641" s="74">
        <v>304009</v>
      </c>
      <c r="B4641" s="74" t="s">
        <v>5429</v>
      </c>
      <c r="C4641" s="74">
        <v>4761</v>
      </c>
      <c r="D4641" s="74">
        <v>21</v>
      </c>
      <c r="E4641" s="74" t="s">
        <v>3522</v>
      </c>
    </row>
    <row r="4642" spans="1:5" x14ac:dyDescent="0.25">
      <c r="A4642" s="74">
        <v>304010</v>
      </c>
      <c r="B4642" s="74" t="s">
        <v>5430</v>
      </c>
      <c r="C4642" s="74">
        <v>1220</v>
      </c>
      <c r="D4642" s="74">
        <v>21</v>
      </c>
      <c r="E4642" s="74" t="s">
        <v>3556</v>
      </c>
    </row>
    <row r="4643" spans="1:5" x14ac:dyDescent="0.25">
      <c r="A4643" s="74">
        <v>304011</v>
      </c>
      <c r="B4643" s="74" t="s">
        <v>5431</v>
      </c>
      <c r="C4643" s="74">
        <v>5109</v>
      </c>
      <c r="D4643" s="74">
        <v>21</v>
      </c>
      <c r="E4643" s="74" t="s">
        <v>3522</v>
      </c>
    </row>
    <row r="4644" spans="1:5" x14ac:dyDescent="0.25">
      <c r="A4644" s="74">
        <v>304012</v>
      </c>
      <c r="B4644" s="74" t="s">
        <v>5432</v>
      </c>
      <c r="C4644" s="74">
        <v>5109</v>
      </c>
      <c r="D4644" s="74">
        <v>21</v>
      </c>
      <c r="E4644" s="74" t="s">
        <v>3522</v>
      </c>
    </row>
    <row r="4645" spans="1:5" x14ac:dyDescent="0.25">
      <c r="A4645" s="74">
        <v>304013</v>
      </c>
      <c r="B4645" s="74" t="s">
        <v>5433</v>
      </c>
      <c r="C4645" s="74">
        <v>5273</v>
      </c>
      <c r="D4645" s="74">
        <v>26</v>
      </c>
      <c r="E4645" s="74" t="s">
        <v>3522</v>
      </c>
    </row>
    <row r="4646" spans="1:5" x14ac:dyDescent="0.25">
      <c r="A4646" s="74">
        <v>304014</v>
      </c>
      <c r="B4646" s="74" t="s">
        <v>5434</v>
      </c>
      <c r="C4646" s="74">
        <v>1171</v>
      </c>
      <c r="D4646" s="74">
        <v>24</v>
      </c>
      <c r="E4646" s="74" t="s">
        <v>3522</v>
      </c>
    </row>
    <row r="4647" spans="1:5" x14ac:dyDescent="0.25">
      <c r="A4647" s="74">
        <v>304015</v>
      </c>
      <c r="B4647" s="74" t="s">
        <v>5435</v>
      </c>
      <c r="C4647" s="74">
        <v>1220</v>
      </c>
      <c r="D4647" s="74">
        <v>21</v>
      </c>
      <c r="E4647" s="74" t="s">
        <v>3556</v>
      </c>
    </row>
    <row r="4648" spans="1:5" x14ac:dyDescent="0.25">
      <c r="A4648" s="74">
        <v>304016</v>
      </c>
      <c r="B4648" s="74" t="s">
        <v>5436</v>
      </c>
      <c r="C4648" s="74">
        <v>4417</v>
      </c>
      <c r="D4648" s="74">
        <v>24</v>
      </c>
      <c r="E4648" s="74" t="s">
        <v>3522</v>
      </c>
    </row>
    <row r="4649" spans="1:5" x14ac:dyDescent="0.25">
      <c r="A4649" s="74">
        <v>304017</v>
      </c>
      <c r="B4649" s="74" t="s">
        <v>5437</v>
      </c>
      <c r="C4649" s="74">
        <v>5109</v>
      </c>
      <c r="D4649" s="74">
        <v>21</v>
      </c>
      <c r="E4649" s="74" t="s">
        <v>3522</v>
      </c>
    </row>
    <row r="4650" spans="1:5" x14ac:dyDescent="0.25">
      <c r="A4650" s="74">
        <v>304018</v>
      </c>
      <c r="B4650" s="74" t="s">
        <v>5438</v>
      </c>
      <c r="C4650" s="74">
        <v>1220</v>
      </c>
      <c r="D4650" s="74">
        <v>21</v>
      </c>
      <c r="E4650" s="74" t="s">
        <v>3556</v>
      </c>
    </row>
    <row r="4651" spans="1:5" x14ac:dyDescent="0.25">
      <c r="A4651" s="74">
        <v>304019</v>
      </c>
      <c r="B4651" s="74" t="s">
        <v>5439</v>
      </c>
      <c r="C4651" s="74">
        <v>4401</v>
      </c>
      <c r="D4651" s="74">
        <v>24</v>
      </c>
      <c r="E4651" s="74" t="s">
        <v>3522</v>
      </c>
    </row>
    <row r="4652" spans="1:5" x14ac:dyDescent="0.25">
      <c r="A4652" s="74">
        <v>304020</v>
      </c>
      <c r="B4652" s="74" t="s">
        <v>5440</v>
      </c>
      <c r="C4652" s="74">
        <v>5109</v>
      </c>
      <c r="D4652" s="74">
        <v>21</v>
      </c>
      <c r="E4652" s="74" t="s">
        <v>3522</v>
      </c>
    </row>
    <row r="4653" spans="1:5" x14ac:dyDescent="0.25">
      <c r="A4653" s="74">
        <v>304021</v>
      </c>
      <c r="B4653" s="74" t="s">
        <v>2887</v>
      </c>
      <c r="C4653" s="74">
        <v>4761</v>
      </c>
      <c r="D4653" s="74">
        <v>21</v>
      </c>
      <c r="E4653" s="74" t="s">
        <v>3522</v>
      </c>
    </row>
    <row r="4654" spans="1:5" x14ac:dyDescent="0.25">
      <c r="A4654" s="74">
        <v>304022</v>
      </c>
      <c r="B4654" s="74" t="s">
        <v>5441</v>
      </c>
      <c r="C4654" s="74">
        <v>5109</v>
      </c>
      <c r="D4654" s="74">
        <v>21</v>
      </c>
      <c r="E4654" s="74" t="s">
        <v>3522</v>
      </c>
    </row>
    <row r="4655" spans="1:5" x14ac:dyDescent="0.25">
      <c r="A4655" s="74">
        <v>304023</v>
      </c>
      <c r="B4655" s="74" t="s">
        <v>5442</v>
      </c>
      <c r="C4655" s="74">
        <v>1220</v>
      </c>
      <c r="D4655" s="74">
        <v>21</v>
      </c>
      <c r="E4655" s="74" t="s">
        <v>3556</v>
      </c>
    </row>
    <row r="4656" spans="1:5" x14ac:dyDescent="0.25">
      <c r="A4656" s="74">
        <v>304024</v>
      </c>
      <c r="B4656" s="74" t="s">
        <v>5443</v>
      </c>
      <c r="C4656" s="74">
        <v>4241</v>
      </c>
      <c r="D4656" s="74">
        <v>24</v>
      </c>
      <c r="E4656" s="74" t="s">
        <v>3556</v>
      </c>
    </row>
    <row r="4657" spans="1:5" x14ac:dyDescent="0.25">
      <c r="A4657" s="74">
        <v>304025</v>
      </c>
      <c r="B4657" s="74" t="s">
        <v>5444</v>
      </c>
      <c r="C4657" s="74">
        <v>5109</v>
      </c>
      <c r="D4657" s="74">
        <v>21</v>
      </c>
      <c r="E4657" s="74" t="s">
        <v>3522</v>
      </c>
    </row>
    <row r="4658" spans="1:5" x14ac:dyDescent="0.25">
      <c r="A4658" s="74">
        <v>304026</v>
      </c>
      <c r="B4658" s="74" t="s">
        <v>5445</v>
      </c>
      <c r="C4658" s="74">
        <v>5090</v>
      </c>
      <c r="D4658" s="74">
        <v>25</v>
      </c>
      <c r="E4658" s="74" t="s">
        <v>3522</v>
      </c>
    </row>
    <row r="4659" spans="1:5" x14ac:dyDescent="0.25">
      <c r="A4659" s="74">
        <v>304027</v>
      </c>
      <c r="B4659" s="74" t="s">
        <v>5446</v>
      </c>
      <c r="C4659" s="74">
        <v>5153</v>
      </c>
      <c r="D4659" s="74">
        <v>25</v>
      </c>
      <c r="E4659" s="74" t="s">
        <v>3556</v>
      </c>
    </row>
    <row r="4660" spans="1:5" x14ac:dyDescent="0.25">
      <c r="A4660" s="74">
        <v>304028</v>
      </c>
      <c r="B4660" s="74" t="s">
        <v>5447</v>
      </c>
      <c r="C4660" s="74">
        <v>5103</v>
      </c>
      <c r="D4660" s="74">
        <v>25</v>
      </c>
      <c r="E4660" s="74" t="s">
        <v>3522</v>
      </c>
    </row>
    <row r="4661" spans="1:5" x14ac:dyDescent="0.25">
      <c r="A4661" s="74">
        <v>304029</v>
      </c>
      <c r="B4661" s="74" t="s">
        <v>5448</v>
      </c>
      <c r="C4661" s="74">
        <v>4417</v>
      </c>
      <c r="D4661" s="74">
        <v>24</v>
      </c>
      <c r="E4661" s="74" t="s">
        <v>3522</v>
      </c>
    </row>
    <row r="4662" spans="1:5" x14ac:dyDescent="0.25">
      <c r="A4662" s="74">
        <v>304030</v>
      </c>
      <c r="B4662" s="74" t="s">
        <v>5449</v>
      </c>
      <c r="C4662" s="74">
        <v>5109</v>
      </c>
      <c r="D4662" s="74">
        <v>21</v>
      </c>
      <c r="E4662" s="74" t="s">
        <v>3522</v>
      </c>
    </row>
    <row r="4663" spans="1:5" x14ac:dyDescent="0.25">
      <c r="A4663" s="74">
        <v>304031</v>
      </c>
      <c r="B4663" s="74" t="s">
        <v>5450</v>
      </c>
      <c r="C4663" s="74">
        <v>5109</v>
      </c>
      <c r="D4663" s="74">
        <v>21</v>
      </c>
      <c r="E4663" s="74" t="s">
        <v>3522</v>
      </c>
    </row>
    <row r="4664" spans="1:5" x14ac:dyDescent="0.25">
      <c r="A4664" s="74">
        <v>304032</v>
      </c>
      <c r="B4664" s="74" t="s">
        <v>5451</v>
      </c>
      <c r="C4664" s="74">
        <v>1141</v>
      </c>
      <c r="D4664" s="74">
        <v>24</v>
      </c>
      <c r="E4664" s="74" t="s">
        <v>3522</v>
      </c>
    </row>
    <row r="4665" spans="1:5" x14ac:dyDescent="0.25">
      <c r="A4665" s="74">
        <v>304033</v>
      </c>
      <c r="B4665" s="74" t="s">
        <v>5452</v>
      </c>
      <c r="C4665" s="74">
        <v>3761</v>
      </c>
      <c r="D4665" s="74">
        <v>24</v>
      </c>
      <c r="E4665" s="74" t="s">
        <v>3522</v>
      </c>
    </row>
    <row r="4666" spans="1:5" x14ac:dyDescent="0.25">
      <c r="A4666" s="74">
        <v>304034</v>
      </c>
      <c r="B4666" s="74" t="s">
        <v>5453</v>
      </c>
      <c r="C4666" s="74">
        <v>4417</v>
      </c>
      <c r="D4666" s="74">
        <v>24</v>
      </c>
      <c r="E4666" s="74" t="s">
        <v>3522</v>
      </c>
    </row>
    <row r="4667" spans="1:5" x14ac:dyDescent="0.25">
      <c r="A4667" s="74">
        <v>304035</v>
      </c>
      <c r="B4667" s="74" t="s">
        <v>5454</v>
      </c>
      <c r="C4667" s="74">
        <v>4417</v>
      </c>
      <c r="D4667" s="74">
        <v>24</v>
      </c>
      <c r="E4667" s="74" t="s">
        <v>3522</v>
      </c>
    </row>
    <row r="4668" spans="1:5" x14ac:dyDescent="0.25">
      <c r="A4668" s="74">
        <v>304036</v>
      </c>
      <c r="B4668" s="74" t="s">
        <v>5455</v>
      </c>
      <c r="C4668" s="74">
        <v>5109</v>
      </c>
      <c r="D4668" s="74">
        <v>21</v>
      </c>
      <c r="E4668" s="74" t="s">
        <v>3522</v>
      </c>
    </row>
    <row r="4669" spans="1:5" x14ac:dyDescent="0.25">
      <c r="A4669" s="74">
        <v>304037</v>
      </c>
      <c r="B4669" s="74" t="s">
        <v>5456</v>
      </c>
      <c r="C4669" s="74">
        <v>1141</v>
      </c>
      <c r="D4669" s="74">
        <v>24</v>
      </c>
      <c r="E4669" s="74" t="s">
        <v>3522</v>
      </c>
    </row>
    <row r="4670" spans="1:5" x14ac:dyDescent="0.25">
      <c r="A4670" s="74">
        <v>304038</v>
      </c>
      <c r="B4670" s="74" t="s">
        <v>5457</v>
      </c>
      <c r="C4670" s="74">
        <v>466</v>
      </c>
      <c r="D4670" s="74">
        <v>24</v>
      </c>
      <c r="E4670" s="74" t="s">
        <v>3556</v>
      </c>
    </row>
    <row r="4671" spans="1:5" x14ac:dyDescent="0.25">
      <c r="A4671" s="74">
        <v>304039</v>
      </c>
      <c r="B4671" s="74" t="s">
        <v>5458</v>
      </c>
      <c r="C4671" s="74">
        <v>5148</v>
      </c>
      <c r="D4671" s="74">
        <v>25</v>
      </c>
      <c r="E4671" s="74" t="s">
        <v>3522</v>
      </c>
    </row>
    <row r="4672" spans="1:5" x14ac:dyDescent="0.25">
      <c r="A4672" s="74">
        <v>304040</v>
      </c>
      <c r="B4672" s="74" t="s">
        <v>5459</v>
      </c>
      <c r="C4672" s="74">
        <v>5158</v>
      </c>
      <c r="D4672" s="74">
        <v>21</v>
      </c>
      <c r="E4672" s="74" t="s">
        <v>3522</v>
      </c>
    </row>
    <row r="4673" spans="1:5" x14ac:dyDescent="0.25">
      <c r="A4673" s="74">
        <v>304041</v>
      </c>
      <c r="B4673" s="74" t="s">
        <v>5460</v>
      </c>
      <c r="C4673" s="74">
        <v>2508</v>
      </c>
      <c r="D4673" s="74">
        <v>24</v>
      </c>
      <c r="E4673" s="74" t="s">
        <v>3556</v>
      </c>
    </row>
    <row r="4674" spans="1:5" x14ac:dyDescent="0.25">
      <c r="A4674" s="74">
        <v>304042</v>
      </c>
      <c r="B4674" s="74" t="s">
        <v>5461</v>
      </c>
      <c r="C4674" s="74">
        <v>5250</v>
      </c>
      <c r="D4674" s="74">
        <v>26</v>
      </c>
      <c r="E4674" s="74" t="s">
        <v>3522</v>
      </c>
    </row>
    <row r="4675" spans="1:5" x14ac:dyDescent="0.25">
      <c r="A4675" s="74">
        <v>304043</v>
      </c>
      <c r="B4675" s="74" t="s">
        <v>5462</v>
      </c>
      <c r="C4675" s="74">
        <v>5109</v>
      </c>
      <c r="D4675" s="74">
        <v>21</v>
      </c>
      <c r="E4675" s="74" t="s">
        <v>3522</v>
      </c>
    </row>
    <row r="4676" spans="1:5" x14ac:dyDescent="0.25">
      <c r="A4676" s="74">
        <v>304044</v>
      </c>
      <c r="B4676" s="74" t="s">
        <v>5463</v>
      </c>
      <c r="C4676" s="74">
        <v>4417</v>
      </c>
      <c r="D4676" s="74">
        <v>24</v>
      </c>
      <c r="E4676" s="74" t="s">
        <v>3522</v>
      </c>
    </row>
    <row r="4677" spans="1:5" x14ac:dyDescent="0.25">
      <c r="A4677" s="74">
        <v>304045</v>
      </c>
      <c r="B4677" s="74" t="s">
        <v>5464</v>
      </c>
      <c r="C4677" s="74">
        <v>1141</v>
      </c>
      <c r="D4677" s="74">
        <v>24</v>
      </c>
      <c r="E4677" s="74" t="s">
        <v>3522</v>
      </c>
    </row>
    <row r="4678" spans="1:5" x14ac:dyDescent="0.25">
      <c r="A4678" s="74">
        <v>304046</v>
      </c>
      <c r="B4678" s="74" t="s">
        <v>5465</v>
      </c>
      <c r="C4678" s="74">
        <v>1171</v>
      </c>
      <c r="D4678" s="74">
        <v>24</v>
      </c>
      <c r="E4678" s="74" t="s">
        <v>3522</v>
      </c>
    </row>
    <row r="4679" spans="1:5" x14ac:dyDescent="0.25">
      <c r="A4679" s="74">
        <v>304047</v>
      </c>
      <c r="B4679" s="74" t="s">
        <v>5743</v>
      </c>
      <c r="C4679" s="74">
        <v>5158</v>
      </c>
      <c r="D4679" s="74">
        <v>21</v>
      </c>
      <c r="E4679" s="74" t="s">
        <v>3522</v>
      </c>
    </row>
    <row r="4680" spans="1:5" x14ac:dyDescent="0.25">
      <c r="A4680" s="74">
        <v>304048</v>
      </c>
      <c r="B4680" s="74" t="s">
        <v>5466</v>
      </c>
      <c r="C4680" s="74">
        <v>1141</v>
      </c>
      <c r="D4680" s="74">
        <v>24</v>
      </c>
      <c r="E4680" s="74" t="s">
        <v>3522</v>
      </c>
    </row>
    <row r="4681" spans="1:5" x14ac:dyDescent="0.25">
      <c r="A4681" s="74">
        <v>304050</v>
      </c>
      <c r="B4681" s="74" t="s">
        <v>5467</v>
      </c>
      <c r="C4681" s="74">
        <v>5109</v>
      </c>
      <c r="D4681" s="74">
        <v>21</v>
      </c>
      <c r="E4681" s="74" t="s">
        <v>3522</v>
      </c>
    </row>
    <row r="4682" spans="1:5" x14ac:dyDescent="0.25">
      <c r="A4682" s="74">
        <v>304051</v>
      </c>
      <c r="B4682" s="74" t="s">
        <v>5468</v>
      </c>
      <c r="C4682" s="74">
        <v>5158</v>
      </c>
      <c r="D4682" s="74">
        <v>21</v>
      </c>
      <c r="E4682" s="74" t="s">
        <v>3522</v>
      </c>
    </row>
    <row r="4683" spans="1:5" x14ac:dyDescent="0.25">
      <c r="A4683" s="74">
        <v>304052</v>
      </c>
      <c r="B4683" s="74" t="s">
        <v>5469</v>
      </c>
      <c r="C4683" s="74">
        <v>5158</v>
      </c>
      <c r="D4683" s="74">
        <v>21</v>
      </c>
      <c r="E4683" s="74" t="s">
        <v>3522</v>
      </c>
    </row>
    <row r="4684" spans="1:5" x14ac:dyDescent="0.25">
      <c r="A4684" s="74">
        <v>304053</v>
      </c>
      <c r="B4684" s="74" t="s">
        <v>5470</v>
      </c>
      <c r="C4684" s="74">
        <v>5109</v>
      </c>
      <c r="D4684" s="74">
        <v>21</v>
      </c>
      <c r="E4684" s="74" t="s">
        <v>3522</v>
      </c>
    </row>
    <row r="4685" spans="1:5" x14ac:dyDescent="0.25">
      <c r="A4685" s="74">
        <v>304054</v>
      </c>
      <c r="B4685" s="74" t="s">
        <v>5471</v>
      </c>
      <c r="C4685" s="74">
        <v>1555</v>
      </c>
      <c r="D4685" s="74">
        <v>24</v>
      </c>
      <c r="E4685" s="74" t="s">
        <v>3522</v>
      </c>
    </row>
    <row r="4686" spans="1:5" x14ac:dyDescent="0.25">
      <c r="A4686" s="74">
        <v>304055</v>
      </c>
      <c r="B4686" s="74" t="s">
        <v>5472</v>
      </c>
      <c r="C4686" s="74">
        <v>1412</v>
      </c>
      <c r="D4686" s="74">
        <v>21</v>
      </c>
      <c r="E4686" s="74" t="s">
        <v>3522</v>
      </c>
    </row>
    <row r="4687" spans="1:5" x14ac:dyDescent="0.25">
      <c r="A4687" s="74">
        <v>304056</v>
      </c>
      <c r="B4687" s="74" t="s">
        <v>5473</v>
      </c>
      <c r="C4687" s="74">
        <v>5158</v>
      </c>
      <c r="D4687" s="74">
        <v>21</v>
      </c>
      <c r="E4687" s="74" t="s">
        <v>3522</v>
      </c>
    </row>
    <row r="4688" spans="1:5" x14ac:dyDescent="0.25">
      <c r="A4688" s="74">
        <v>304057</v>
      </c>
      <c r="B4688" s="74" t="s">
        <v>5474</v>
      </c>
      <c r="C4688" s="74">
        <v>5109</v>
      </c>
      <c r="D4688" s="74">
        <v>21</v>
      </c>
      <c r="E4688" s="74" t="s">
        <v>3522</v>
      </c>
    </row>
    <row r="4689" spans="1:5" x14ac:dyDescent="0.25">
      <c r="A4689" s="74">
        <v>304058</v>
      </c>
      <c r="B4689" s="74" t="s">
        <v>5475</v>
      </c>
      <c r="C4689" s="74">
        <v>5109</v>
      </c>
      <c r="D4689" s="74">
        <v>21</v>
      </c>
      <c r="E4689" s="74" t="s">
        <v>3522</v>
      </c>
    </row>
    <row r="4690" spans="1:5" x14ac:dyDescent="0.25">
      <c r="A4690" s="74">
        <v>304059</v>
      </c>
      <c r="B4690" s="74" t="s">
        <v>5744</v>
      </c>
      <c r="C4690" s="74">
        <v>5158</v>
      </c>
      <c r="D4690" s="74">
        <v>21</v>
      </c>
      <c r="E4690" s="74" t="s">
        <v>3522</v>
      </c>
    </row>
    <row r="4691" spans="1:5" x14ac:dyDescent="0.25">
      <c r="A4691" s="74">
        <v>304060</v>
      </c>
      <c r="B4691" s="74" t="s">
        <v>5476</v>
      </c>
      <c r="C4691" s="74">
        <v>5170</v>
      </c>
      <c r="D4691" s="74">
        <v>25</v>
      </c>
      <c r="E4691" s="74" t="s">
        <v>3522</v>
      </c>
    </row>
    <row r="4692" spans="1:5" x14ac:dyDescent="0.25">
      <c r="A4692" s="74">
        <v>304061</v>
      </c>
      <c r="B4692" s="74" t="s">
        <v>5477</v>
      </c>
      <c r="C4692" s="74">
        <v>4761</v>
      </c>
      <c r="D4692" s="74">
        <v>21</v>
      </c>
      <c r="E4692" s="74" t="s">
        <v>3522</v>
      </c>
    </row>
    <row r="4693" spans="1:5" x14ac:dyDescent="0.25">
      <c r="A4693" s="74">
        <v>304062</v>
      </c>
      <c r="B4693" s="74" t="s">
        <v>5478</v>
      </c>
      <c r="C4693" s="74">
        <v>5109</v>
      </c>
      <c r="D4693" s="74">
        <v>21</v>
      </c>
      <c r="E4693" s="74" t="s">
        <v>3522</v>
      </c>
    </row>
    <row r="4694" spans="1:5" x14ac:dyDescent="0.25">
      <c r="A4694" s="74">
        <v>304100</v>
      </c>
      <c r="B4694" s="74" t="s">
        <v>5479</v>
      </c>
      <c r="C4694" s="74">
        <v>4417</v>
      </c>
      <c r="D4694" s="74">
        <v>24</v>
      </c>
      <c r="E4694" s="74" t="s">
        <v>3522</v>
      </c>
    </row>
    <row r="4695" spans="1:5" x14ac:dyDescent="0.25">
      <c r="A4695" s="74">
        <v>304101</v>
      </c>
      <c r="B4695" s="74" t="s">
        <v>5480</v>
      </c>
      <c r="C4695" s="74">
        <v>1141</v>
      </c>
      <c r="D4695" s="74">
        <v>24</v>
      </c>
      <c r="E4695" s="74" t="s">
        <v>3522</v>
      </c>
    </row>
    <row r="4696" spans="1:5" x14ac:dyDescent="0.25">
      <c r="A4696" s="74">
        <v>304102</v>
      </c>
      <c r="B4696" s="74" t="s">
        <v>5481</v>
      </c>
      <c r="C4696" s="74">
        <v>3847</v>
      </c>
      <c r="D4696" s="74">
        <v>21</v>
      </c>
      <c r="E4696" s="74" t="s">
        <v>3556</v>
      </c>
    </row>
    <row r="4697" spans="1:5" x14ac:dyDescent="0.25">
      <c r="A4697" s="74">
        <v>304103</v>
      </c>
      <c r="B4697" s="74" t="s">
        <v>5482</v>
      </c>
      <c r="C4697" s="74">
        <v>5177</v>
      </c>
      <c r="D4697" s="74">
        <v>25</v>
      </c>
      <c r="E4697" s="74" t="s">
        <v>3522</v>
      </c>
    </row>
    <row r="4698" spans="1:5" x14ac:dyDescent="0.25">
      <c r="A4698" s="74">
        <v>304104</v>
      </c>
      <c r="B4698" s="74" t="s">
        <v>5483</v>
      </c>
      <c r="C4698" s="74">
        <v>5109</v>
      </c>
      <c r="D4698" s="74">
        <v>21</v>
      </c>
      <c r="E4698" s="74" t="s">
        <v>3522</v>
      </c>
    </row>
    <row r="4699" spans="1:5" x14ac:dyDescent="0.25">
      <c r="A4699" s="74">
        <v>304105</v>
      </c>
      <c r="B4699" s="74" t="s">
        <v>5484</v>
      </c>
      <c r="C4699" s="74">
        <v>2076</v>
      </c>
      <c r="D4699" s="74">
        <v>24</v>
      </c>
      <c r="E4699" s="74" t="s">
        <v>3522</v>
      </c>
    </row>
    <row r="4700" spans="1:5" x14ac:dyDescent="0.25">
      <c r="A4700" s="74">
        <v>304106</v>
      </c>
      <c r="B4700" s="74" t="s">
        <v>5485</v>
      </c>
      <c r="C4700" s="74">
        <v>5158</v>
      </c>
      <c r="D4700" s="74">
        <v>21</v>
      </c>
      <c r="E4700" s="74" t="s">
        <v>3522</v>
      </c>
    </row>
    <row r="4701" spans="1:5" x14ac:dyDescent="0.25">
      <c r="A4701" s="74">
        <v>304107</v>
      </c>
      <c r="B4701" s="74" t="s">
        <v>5486</v>
      </c>
      <c r="C4701" s="74">
        <v>5179</v>
      </c>
      <c r="D4701" s="74">
        <v>25</v>
      </c>
      <c r="E4701" s="74" t="s">
        <v>3522</v>
      </c>
    </row>
    <row r="4702" spans="1:5" x14ac:dyDescent="0.25">
      <c r="A4702" s="74">
        <v>304108</v>
      </c>
      <c r="B4702" s="74" t="s">
        <v>5487</v>
      </c>
      <c r="C4702" s="74">
        <v>5273</v>
      </c>
      <c r="D4702" s="74">
        <v>26</v>
      </c>
      <c r="E4702" s="74" t="s">
        <v>3522</v>
      </c>
    </row>
    <row r="4703" spans="1:5" x14ac:dyDescent="0.25">
      <c r="A4703" s="74">
        <v>304109</v>
      </c>
      <c r="B4703" s="74" t="s">
        <v>5488</v>
      </c>
      <c r="C4703" s="74">
        <v>5158</v>
      </c>
      <c r="D4703" s="74">
        <v>21</v>
      </c>
      <c r="E4703" s="74" t="s">
        <v>3522</v>
      </c>
    </row>
    <row r="4704" spans="1:5" x14ac:dyDescent="0.25">
      <c r="A4704" s="74">
        <v>304110</v>
      </c>
      <c r="B4704" s="74" t="s">
        <v>5489</v>
      </c>
      <c r="C4704" s="74">
        <v>5158</v>
      </c>
      <c r="D4704" s="74">
        <v>21</v>
      </c>
      <c r="E4704" s="74" t="s">
        <v>3522</v>
      </c>
    </row>
    <row r="4705" spans="1:5" x14ac:dyDescent="0.25">
      <c r="A4705" s="74">
        <v>304111</v>
      </c>
      <c r="B4705" s="74" t="s">
        <v>5490</v>
      </c>
      <c r="C4705" s="74">
        <v>5109</v>
      </c>
      <c r="D4705" s="74">
        <v>21</v>
      </c>
      <c r="E4705" s="74" t="s">
        <v>3522</v>
      </c>
    </row>
    <row r="4706" spans="1:5" x14ac:dyDescent="0.25">
      <c r="A4706" s="74">
        <v>304112</v>
      </c>
      <c r="B4706" s="74" t="s">
        <v>5491</v>
      </c>
      <c r="C4706" s="74">
        <v>5198</v>
      </c>
      <c r="D4706" s="74">
        <v>25</v>
      </c>
      <c r="E4706" s="74" t="s">
        <v>3522</v>
      </c>
    </row>
    <row r="4707" spans="1:5" x14ac:dyDescent="0.25">
      <c r="A4707" s="74">
        <v>304113</v>
      </c>
      <c r="B4707" s="74" t="s">
        <v>5492</v>
      </c>
      <c r="C4707" s="74">
        <v>1412</v>
      </c>
      <c r="D4707" s="74">
        <v>21</v>
      </c>
      <c r="E4707" s="74" t="s">
        <v>3522</v>
      </c>
    </row>
    <row r="4708" spans="1:5" x14ac:dyDescent="0.25">
      <c r="A4708" s="74">
        <v>304114</v>
      </c>
      <c r="B4708" s="74" t="s">
        <v>5486</v>
      </c>
      <c r="C4708" s="74">
        <v>5179</v>
      </c>
      <c r="D4708" s="74">
        <v>25</v>
      </c>
      <c r="E4708" s="74" t="s">
        <v>3522</v>
      </c>
    </row>
    <row r="4709" spans="1:5" x14ac:dyDescent="0.25">
      <c r="A4709" s="74">
        <v>304115</v>
      </c>
      <c r="B4709" s="74" t="s">
        <v>5493</v>
      </c>
      <c r="C4709" s="74">
        <v>5205</v>
      </c>
      <c r="D4709" s="74">
        <v>25</v>
      </c>
      <c r="E4709" s="74" t="s">
        <v>3522</v>
      </c>
    </row>
    <row r="4710" spans="1:5" x14ac:dyDescent="0.25">
      <c r="A4710" s="74">
        <v>304116</v>
      </c>
      <c r="B4710" s="74" t="s">
        <v>5494</v>
      </c>
      <c r="C4710" s="74">
        <v>1141</v>
      </c>
      <c r="D4710" s="74">
        <v>24</v>
      </c>
      <c r="E4710" s="74" t="s">
        <v>3522</v>
      </c>
    </row>
    <row r="4711" spans="1:5" x14ac:dyDescent="0.25">
      <c r="A4711" s="74">
        <v>304117</v>
      </c>
      <c r="B4711" s="74" t="s">
        <v>5495</v>
      </c>
      <c r="C4711" s="74">
        <v>5215</v>
      </c>
      <c r="D4711" s="74">
        <v>25</v>
      </c>
      <c r="E4711" s="74" t="s">
        <v>3556</v>
      </c>
    </row>
    <row r="4712" spans="1:5" x14ac:dyDescent="0.25">
      <c r="A4712" s="74">
        <v>304118</v>
      </c>
      <c r="B4712" s="74" t="s">
        <v>5496</v>
      </c>
      <c r="C4712" s="74">
        <v>5250</v>
      </c>
      <c r="D4712" s="74">
        <v>26</v>
      </c>
      <c r="E4712" s="74" t="s">
        <v>3522</v>
      </c>
    </row>
    <row r="4713" spans="1:5" x14ac:dyDescent="0.25">
      <c r="A4713" s="74">
        <v>304119</v>
      </c>
      <c r="B4713" s="74" t="s">
        <v>5497</v>
      </c>
      <c r="C4713" s="74">
        <v>5109</v>
      </c>
      <c r="D4713" s="74">
        <v>21</v>
      </c>
      <c r="E4713" s="74" t="s">
        <v>3522</v>
      </c>
    </row>
    <row r="4714" spans="1:5" x14ac:dyDescent="0.25">
      <c r="A4714" s="74">
        <v>304120</v>
      </c>
      <c r="B4714" s="74" t="s">
        <v>5498</v>
      </c>
      <c r="C4714" s="74">
        <v>5109</v>
      </c>
      <c r="D4714" s="74">
        <v>21</v>
      </c>
      <c r="E4714" s="74" t="s">
        <v>3522</v>
      </c>
    </row>
    <row r="4715" spans="1:5" x14ac:dyDescent="0.25">
      <c r="A4715" s="74">
        <v>304122</v>
      </c>
      <c r="B4715" s="74" t="s">
        <v>5499</v>
      </c>
      <c r="C4715" s="74">
        <v>5250</v>
      </c>
      <c r="D4715" s="74">
        <v>26</v>
      </c>
      <c r="E4715" s="74" t="s">
        <v>3522</v>
      </c>
    </row>
    <row r="4716" spans="1:5" x14ac:dyDescent="0.25">
      <c r="A4716" s="74">
        <v>304123</v>
      </c>
      <c r="B4716" s="74" t="s">
        <v>5766</v>
      </c>
      <c r="C4716" s="74">
        <v>5158</v>
      </c>
      <c r="D4716" s="74">
        <v>21</v>
      </c>
      <c r="E4716" s="74" t="s">
        <v>3522</v>
      </c>
    </row>
    <row r="4717" spans="1:5" x14ac:dyDescent="0.25">
      <c r="A4717" s="74">
        <v>304124</v>
      </c>
      <c r="B4717" s="74" t="s">
        <v>5500</v>
      </c>
      <c r="C4717" s="74">
        <v>5311</v>
      </c>
      <c r="D4717" s="74">
        <v>26</v>
      </c>
      <c r="E4717" s="74" t="s">
        <v>3522</v>
      </c>
    </row>
    <row r="4718" spans="1:5" x14ac:dyDescent="0.25">
      <c r="A4718" s="74">
        <v>304125</v>
      </c>
      <c r="B4718" s="74" t="s">
        <v>5501</v>
      </c>
      <c r="C4718" s="74">
        <v>4761</v>
      </c>
      <c r="D4718" s="74">
        <v>21</v>
      </c>
      <c r="E4718" s="74" t="s">
        <v>3522</v>
      </c>
    </row>
    <row r="4719" spans="1:5" x14ac:dyDescent="0.25">
      <c r="A4719" s="74">
        <v>304126</v>
      </c>
      <c r="B4719" s="74" t="s">
        <v>5502</v>
      </c>
      <c r="C4719" s="74">
        <v>1275</v>
      </c>
      <c r="D4719" s="74">
        <v>24</v>
      </c>
      <c r="E4719" s="74" t="s">
        <v>3522</v>
      </c>
    </row>
    <row r="4720" spans="1:5" x14ac:dyDescent="0.25">
      <c r="A4720" s="74">
        <v>304128</v>
      </c>
      <c r="B4720" s="74" t="s">
        <v>5503</v>
      </c>
      <c r="C4720" s="74">
        <v>1220</v>
      </c>
      <c r="D4720" s="74">
        <v>21</v>
      </c>
      <c r="E4720" s="74" t="s">
        <v>3556</v>
      </c>
    </row>
    <row r="4721" spans="1:5" x14ac:dyDescent="0.25">
      <c r="A4721" s="74">
        <v>304129</v>
      </c>
      <c r="B4721" s="74" t="s">
        <v>5504</v>
      </c>
      <c r="C4721" s="74">
        <v>1412</v>
      </c>
      <c r="D4721" s="74">
        <v>21</v>
      </c>
      <c r="E4721" s="74" t="s">
        <v>3522</v>
      </c>
    </row>
    <row r="4722" spans="1:5" x14ac:dyDescent="0.25">
      <c r="A4722" s="74">
        <v>304130</v>
      </c>
      <c r="B4722" s="74" t="s">
        <v>5505</v>
      </c>
      <c r="C4722" s="74">
        <v>4761</v>
      </c>
      <c r="D4722" s="74">
        <v>21</v>
      </c>
      <c r="E4722" s="74" t="s">
        <v>3522</v>
      </c>
    </row>
    <row r="4723" spans="1:5" x14ac:dyDescent="0.25">
      <c r="A4723" s="74">
        <v>304131</v>
      </c>
      <c r="B4723" s="74" t="s">
        <v>5506</v>
      </c>
      <c r="C4723" s="74">
        <v>5158</v>
      </c>
      <c r="D4723" s="74">
        <v>21</v>
      </c>
      <c r="E4723" s="74" t="s">
        <v>3522</v>
      </c>
    </row>
    <row r="4724" spans="1:5" x14ac:dyDescent="0.25">
      <c r="A4724" s="74">
        <v>304132</v>
      </c>
      <c r="B4724" s="74" t="s">
        <v>5507</v>
      </c>
      <c r="C4724" s="74">
        <v>1412</v>
      </c>
      <c r="D4724" s="74">
        <v>21</v>
      </c>
      <c r="E4724" s="74" t="s">
        <v>3522</v>
      </c>
    </row>
    <row r="4725" spans="1:5" x14ac:dyDescent="0.25">
      <c r="A4725" s="74">
        <v>304133</v>
      </c>
      <c r="B4725" s="74" t="s">
        <v>5508</v>
      </c>
      <c r="C4725" s="74">
        <v>1220</v>
      </c>
      <c r="D4725" s="74">
        <v>21</v>
      </c>
      <c r="E4725" s="74" t="s">
        <v>3556</v>
      </c>
    </row>
    <row r="4726" spans="1:5" x14ac:dyDescent="0.25">
      <c r="A4726" s="74">
        <v>304134</v>
      </c>
      <c r="B4726" s="74" t="s">
        <v>5509</v>
      </c>
      <c r="C4726" s="74">
        <v>5158</v>
      </c>
      <c r="D4726" s="74">
        <v>21</v>
      </c>
      <c r="E4726" s="74" t="s">
        <v>3522</v>
      </c>
    </row>
    <row r="4727" spans="1:5" x14ac:dyDescent="0.25">
      <c r="A4727" s="74">
        <v>304135</v>
      </c>
      <c r="B4727" s="74" t="s">
        <v>5510</v>
      </c>
      <c r="C4727" s="74">
        <v>1220</v>
      </c>
      <c r="D4727" s="74">
        <v>21</v>
      </c>
      <c r="E4727" s="74" t="s">
        <v>3556</v>
      </c>
    </row>
    <row r="4728" spans="1:5" x14ac:dyDescent="0.25">
      <c r="A4728" s="74">
        <v>304136</v>
      </c>
      <c r="B4728" s="74" t="s">
        <v>5511</v>
      </c>
      <c r="C4728" s="74">
        <v>5109</v>
      </c>
      <c r="D4728" s="74">
        <v>21</v>
      </c>
      <c r="E4728" s="74" t="s">
        <v>3522</v>
      </c>
    </row>
    <row r="4729" spans="1:5" x14ac:dyDescent="0.25">
      <c r="A4729" s="74">
        <v>304137</v>
      </c>
      <c r="B4729" s="74" t="s">
        <v>5512</v>
      </c>
      <c r="C4729" s="74">
        <v>3761</v>
      </c>
      <c r="D4729" s="74">
        <v>24</v>
      </c>
      <c r="E4729" s="74" t="s">
        <v>3522</v>
      </c>
    </row>
    <row r="4730" spans="1:5" x14ac:dyDescent="0.25">
      <c r="A4730" s="74">
        <v>304138</v>
      </c>
      <c r="B4730" s="74" t="s">
        <v>5513</v>
      </c>
      <c r="C4730" s="74">
        <v>1555</v>
      </c>
      <c r="D4730" s="74">
        <v>24</v>
      </c>
      <c r="E4730" s="74" t="s">
        <v>3522</v>
      </c>
    </row>
    <row r="4731" spans="1:5" x14ac:dyDescent="0.25">
      <c r="A4731" s="74">
        <v>304139</v>
      </c>
      <c r="B4731" s="74" t="s">
        <v>1024</v>
      </c>
      <c r="C4731" s="74">
        <v>1412</v>
      </c>
      <c r="D4731" s="74">
        <v>21</v>
      </c>
      <c r="E4731" s="74" t="s">
        <v>3522</v>
      </c>
    </row>
    <row r="4732" spans="1:5" x14ac:dyDescent="0.25">
      <c r="A4732" s="74">
        <v>304140</v>
      </c>
      <c r="B4732" s="74" t="s">
        <v>5514</v>
      </c>
      <c r="C4732" s="74">
        <v>4417</v>
      </c>
      <c r="D4732" s="74">
        <v>24</v>
      </c>
      <c r="E4732" s="74" t="s">
        <v>3522</v>
      </c>
    </row>
    <row r="4733" spans="1:5" x14ac:dyDescent="0.25">
      <c r="A4733" s="74">
        <v>304141</v>
      </c>
      <c r="B4733" s="74" t="s">
        <v>5515</v>
      </c>
      <c r="C4733" s="74">
        <v>1869</v>
      </c>
      <c r="D4733" s="74">
        <v>24</v>
      </c>
      <c r="E4733" s="74" t="s">
        <v>3522</v>
      </c>
    </row>
    <row r="4734" spans="1:5" x14ac:dyDescent="0.25">
      <c r="A4734" s="74">
        <v>304142</v>
      </c>
      <c r="B4734" s="74" t="s">
        <v>5516</v>
      </c>
      <c r="C4734" s="74">
        <v>1171</v>
      </c>
      <c r="D4734" s="74">
        <v>24</v>
      </c>
      <c r="E4734" s="74" t="s">
        <v>3522</v>
      </c>
    </row>
    <row r="4735" spans="1:5" x14ac:dyDescent="0.25">
      <c r="A4735" s="74">
        <v>304143</v>
      </c>
      <c r="B4735" s="74" t="s">
        <v>5517</v>
      </c>
      <c r="C4735" s="74">
        <v>1412</v>
      </c>
      <c r="D4735" s="74">
        <v>21</v>
      </c>
      <c r="E4735" s="74" t="s">
        <v>3522</v>
      </c>
    </row>
    <row r="4736" spans="1:5" x14ac:dyDescent="0.25">
      <c r="A4736" s="74">
        <v>304144</v>
      </c>
      <c r="B4736" s="74" t="s">
        <v>5518</v>
      </c>
      <c r="C4736" s="74">
        <v>5109</v>
      </c>
      <c r="D4736" s="74">
        <v>21</v>
      </c>
      <c r="E4736" s="74" t="s">
        <v>3522</v>
      </c>
    </row>
    <row r="4737" spans="1:5" x14ac:dyDescent="0.25">
      <c r="A4737" s="74">
        <v>304145</v>
      </c>
      <c r="B4737" s="74" t="s">
        <v>5745</v>
      </c>
      <c r="C4737" s="74">
        <v>5158</v>
      </c>
      <c r="D4737" s="74">
        <v>21</v>
      </c>
      <c r="E4737" s="74" t="s">
        <v>3522</v>
      </c>
    </row>
    <row r="4738" spans="1:5" x14ac:dyDescent="0.25">
      <c r="A4738" s="74">
        <v>304146</v>
      </c>
      <c r="B4738" s="74" t="s">
        <v>5519</v>
      </c>
      <c r="C4738" s="74">
        <v>4241</v>
      </c>
      <c r="D4738" s="74">
        <v>24</v>
      </c>
      <c r="E4738" s="74" t="s">
        <v>3556</v>
      </c>
    </row>
    <row r="4739" spans="1:5" x14ac:dyDescent="0.25">
      <c r="A4739" s="74">
        <v>304147</v>
      </c>
      <c r="B4739" s="74" t="s">
        <v>5520</v>
      </c>
      <c r="C4739" s="74">
        <v>5250</v>
      </c>
      <c r="D4739" s="74">
        <v>26</v>
      </c>
      <c r="E4739" s="74" t="s">
        <v>3522</v>
      </c>
    </row>
    <row r="4740" spans="1:5" x14ac:dyDescent="0.25">
      <c r="A4740" s="74">
        <v>304148</v>
      </c>
      <c r="B4740" s="74" t="s">
        <v>5521</v>
      </c>
      <c r="C4740" s="74">
        <v>1220</v>
      </c>
      <c r="D4740" s="74">
        <v>21</v>
      </c>
      <c r="E4740" s="74" t="s">
        <v>3556</v>
      </c>
    </row>
    <row r="4741" spans="1:5" x14ac:dyDescent="0.25">
      <c r="A4741" s="74">
        <v>304149</v>
      </c>
      <c r="B4741" s="74" t="s">
        <v>5522</v>
      </c>
      <c r="C4741" s="74">
        <v>5158</v>
      </c>
      <c r="D4741" s="74">
        <v>21</v>
      </c>
      <c r="E4741" s="74" t="s">
        <v>3522</v>
      </c>
    </row>
    <row r="4742" spans="1:5" x14ac:dyDescent="0.25">
      <c r="A4742" s="74">
        <v>304150</v>
      </c>
      <c r="B4742" s="74" t="s">
        <v>5523</v>
      </c>
      <c r="C4742" s="74">
        <v>4401</v>
      </c>
      <c r="D4742" s="74">
        <v>24</v>
      </c>
      <c r="E4742" s="74" t="s">
        <v>3522</v>
      </c>
    </row>
    <row r="4743" spans="1:5" x14ac:dyDescent="0.25">
      <c r="A4743" s="74">
        <v>304151</v>
      </c>
      <c r="B4743" s="74" t="s">
        <v>5524</v>
      </c>
      <c r="C4743" s="74">
        <v>1412</v>
      </c>
      <c r="D4743" s="74">
        <v>21</v>
      </c>
      <c r="E4743" s="74" t="s">
        <v>3522</v>
      </c>
    </row>
    <row r="4744" spans="1:5" x14ac:dyDescent="0.25">
      <c r="A4744" s="74">
        <v>304152</v>
      </c>
      <c r="B4744" s="74" t="s">
        <v>5525</v>
      </c>
      <c r="C4744" s="74">
        <v>4417</v>
      </c>
      <c r="D4744" s="74">
        <v>24</v>
      </c>
      <c r="E4744" s="74" t="s">
        <v>3522</v>
      </c>
    </row>
    <row r="4745" spans="1:5" x14ac:dyDescent="0.25">
      <c r="A4745" s="74">
        <v>304153</v>
      </c>
      <c r="B4745" s="74" t="s">
        <v>5526</v>
      </c>
      <c r="C4745" s="74">
        <v>1220</v>
      </c>
      <c r="D4745" s="74">
        <v>21</v>
      </c>
      <c r="E4745" s="74" t="s">
        <v>3556</v>
      </c>
    </row>
    <row r="4746" spans="1:5" x14ac:dyDescent="0.25">
      <c r="A4746" s="74">
        <v>304154</v>
      </c>
      <c r="B4746" s="74" t="s">
        <v>5527</v>
      </c>
      <c r="C4746" s="74">
        <v>4761</v>
      </c>
      <c r="D4746" s="74">
        <v>21</v>
      </c>
      <c r="E4746" s="74" t="s">
        <v>3522</v>
      </c>
    </row>
    <row r="4747" spans="1:5" x14ac:dyDescent="0.25">
      <c r="A4747" s="74">
        <v>304155</v>
      </c>
      <c r="B4747" s="74" t="s">
        <v>5528</v>
      </c>
      <c r="C4747" s="74">
        <v>5275</v>
      </c>
      <c r="D4747" s="74">
        <v>24</v>
      </c>
      <c r="E4747" s="74" t="s">
        <v>3522</v>
      </c>
    </row>
    <row r="4748" spans="1:5" x14ac:dyDescent="0.25">
      <c r="A4748" s="74">
        <v>304156</v>
      </c>
      <c r="B4748" s="74" t="s">
        <v>5529</v>
      </c>
      <c r="C4748" s="74">
        <v>1141</v>
      </c>
      <c r="D4748" s="74">
        <v>24</v>
      </c>
      <c r="E4748" s="74" t="s">
        <v>3522</v>
      </c>
    </row>
    <row r="4749" spans="1:5" x14ac:dyDescent="0.25">
      <c r="A4749" s="74">
        <v>304157</v>
      </c>
      <c r="B4749" s="74" t="s">
        <v>5530</v>
      </c>
      <c r="C4749" s="74">
        <v>4417</v>
      </c>
      <c r="D4749" s="74">
        <v>24</v>
      </c>
      <c r="E4749" s="74" t="s">
        <v>3522</v>
      </c>
    </row>
    <row r="4750" spans="1:5" x14ac:dyDescent="0.25">
      <c r="A4750" s="74">
        <v>304158</v>
      </c>
      <c r="B4750" s="74" t="s">
        <v>5531</v>
      </c>
      <c r="C4750" s="74">
        <v>5158</v>
      </c>
      <c r="D4750" s="74">
        <v>21</v>
      </c>
      <c r="E4750" s="74" t="s">
        <v>3522</v>
      </c>
    </row>
    <row r="4751" spans="1:5" x14ac:dyDescent="0.25">
      <c r="A4751" s="74">
        <v>304159</v>
      </c>
      <c r="B4751" s="74" t="s">
        <v>5532</v>
      </c>
      <c r="C4751" s="74">
        <v>4401</v>
      </c>
      <c r="D4751" s="74">
        <v>24</v>
      </c>
      <c r="E4751" s="74" t="s">
        <v>3522</v>
      </c>
    </row>
    <row r="4752" spans="1:5" x14ac:dyDescent="0.25">
      <c r="A4752" s="74">
        <v>304160</v>
      </c>
      <c r="B4752" s="74" t="s">
        <v>5533</v>
      </c>
      <c r="C4752" s="74">
        <v>5158</v>
      </c>
      <c r="D4752" s="74">
        <v>21</v>
      </c>
      <c r="E4752" s="74" t="s">
        <v>3522</v>
      </c>
    </row>
    <row r="4753" spans="1:5" x14ac:dyDescent="0.25">
      <c r="A4753" s="74">
        <v>304161</v>
      </c>
      <c r="B4753" s="74" t="s">
        <v>5534</v>
      </c>
      <c r="C4753" s="74">
        <v>4761</v>
      </c>
      <c r="D4753" s="74">
        <v>21</v>
      </c>
      <c r="E4753" s="74" t="s">
        <v>3522</v>
      </c>
    </row>
    <row r="4754" spans="1:5" x14ac:dyDescent="0.25">
      <c r="A4754" s="74">
        <v>304162</v>
      </c>
      <c r="B4754" s="74" t="s">
        <v>5535</v>
      </c>
      <c r="C4754" s="74">
        <v>5158</v>
      </c>
      <c r="D4754" s="74">
        <v>21</v>
      </c>
      <c r="E4754" s="74" t="s">
        <v>3522</v>
      </c>
    </row>
    <row r="4755" spans="1:5" x14ac:dyDescent="0.25">
      <c r="A4755" s="74">
        <v>304163</v>
      </c>
      <c r="B4755" s="74" t="s">
        <v>5536</v>
      </c>
      <c r="C4755" s="74">
        <v>4761</v>
      </c>
      <c r="D4755" s="74">
        <v>21</v>
      </c>
      <c r="E4755" s="74" t="s">
        <v>3522</v>
      </c>
    </row>
    <row r="4756" spans="1:5" x14ac:dyDescent="0.25">
      <c r="A4756" s="74">
        <v>304164</v>
      </c>
      <c r="B4756" s="74" t="s">
        <v>5537</v>
      </c>
      <c r="C4756" s="74">
        <v>5158</v>
      </c>
      <c r="D4756" s="74">
        <v>21</v>
      </c>
      <c r="E4756" s="74" t="s">
        <v>3522</v>
      </c>
    </row>
    <row r="4757" spans="1:5" x14ac:dyDescent="0.25">
      <c r="A4757" s="74">
        <v>304165</v>
      </c>
      <c r="B4757" s="74" t="s">
        <v>5538</v>
      </c>
      <c r="C4757" s="74">
        <v>1220</v>
      </c>
      <c r="D4757" s="74">
        <v>21</v>
      </c>
      <c r="E4757" s="74" t="s">
        <v>3556</v>
      </c>
    </row>
    <row r="4758" spans="1:5" x14ac:dyDescent="0.25">
      <c r="A4758" s="74">
        <v>304166</v>
      </c>
      <c r="B4758" s="74" t="s">
        <v>5539</v>
      </c>
      <c r="C4758" s="74">
        <v>3761</v>
      </c>
      <c r="D4758" s="74">
        <v>24</v>
      </c>
      <c r="E4758" s="74" t="s">
        <v>3522</v>
      </c>
    </row>
    <row r="4759" spans="1:5" x14ac:dyDescent="0.25">
      <c r="A4759" s="74">
        <v>304167</v>
      </c>
      <c r="B4759" s="74" t="s">
        <v>5540</v>
      </c>
      <c r="C4759" s="74">
        <v>1171</v>
      </c>
      <c r="D4759" s="74">
        <v>24</v>
      </c>
      <c r="E4759" s="74" t="s">
        <v>3522</v>
      </c>
    </row>
    <row r="4760" spans="1:5" x14ac:dyDescent="0.25">
      <c r="A4760" s="74">
        <v>304168</v>
      </c>
      <c r="B4760" s="74" t="s">
        <v>5746</v>
      </c>
      <c r="C4760" s="74">
        <v>1412</v>
      </c>
      <c r="D4760" s="74">
        <v>21</v>
      </c>
      <c r="E4760" s="74" t="s">
        <v>3522</v>
      </c>
    </row>
    <row r="4761" spans="1:5" x14ac:dyDescent="0.25">
      <c r="A4761" s="74">
        <v>304169</v>
      </c>
      <c r="B4761" s="74" t="s">
        <v>5541</v>
      </c>
      <c r="C4761" s="74">
        <v>1412</v>
      </c>
      <c r="D4761" s="74">
        <v>21</v>
      </c>
      <c r="E4761" s="74" t="s">
        <v>3522</v>
      </c>
    </row>
    <row r="4762" spans="1:5" x14ac:dyDescent="0.25">
      <c r="A4762" s="74">
        <v>304170</v>
      </c>
      <c r="B4762" s="74" t="s">
        <v>5542</v>
      </c>
      <c r="C4762" s="74">
        <v>1412</v>
      </c>
      <c r="D4762" s="74">
        <v>21</v>
      </c>
      <c r="E4762" s="74" t="s">
        <v>3522</v>
      </c>
    </row>
    <row r="4763" spans="1:5" x14ac:dyDescent="0.25">
      <c r="A4763" s="74">
        <v>304171</v>
      </c>
      <c r="B4763" s="74" t="s">
        <v>5543</v>
      </c>
      <c r="C4763" s="74">
        <v>4417</v>
      </c>
      <c r="D4763" s="74">
        <v>24</v>
      </c>
      <c r="E4763" s="74" t="s">
        <v>3522</v>
      </c>
    </row>
    <row r="4764" spans="1:5" x14ac:dyDescent="0.25">
      <c r="A4764" s="74">
        <v>304172</v>
      </c>
      <c r="B4764" s="74" t="s">
        <v>5747</v>
      </c>
      <c r="C4764" s="74">
        <v>4761</v>
      </c>
      <c r="D4764" s="74">
        <v>21</v>
      </c>
      <c r="E4764" s="74" t="s">
        <v>3522</v>
      </c>
    </row>
    <row r="4765" spans="1:5" x14ac:dyDescent="0.25">
      <c r="A4765" s="74">
        <v>304173</v>
      </c>
      <c r="B4765" s="74" t="s">
        <v>5748</v>
      </c>
      <c r="C4765" s="74">
        <v>1412</v>
      </c>
      <c r="D4765" s="74">
        <v>21</v>
      </c>
      <c r="E4765" s="74" t="s">
        <v>3522</v>
      </c>
    </row>
    <row r="4766" spans="1:5" x14ac:dyDescent="0.25">
      <c r="A4766" s="74">
        <v>304174</v>
      </c>
      <c r="B4766" s="74" t="s">
        <v>5531</v>
      </c>
      <c r="C4766" s="74">
        <v>4761</v>
      </c>
      <c r="D4766" s="74">
        <v>21</v>
      </c>
      <c r="E4766" s="74" t="s">
        <v>3522</v>
      </c>
    </row>
    <row r="4767" spans="1:5" x14ac:dyDescent="0.25">
      <c r="A4767" s="74">
        <v>304175</v>
      </c>
      <c r="B4767" s="74" t="s">
        <v>5749</v>
      </c>
      <c r="C4767" s="74">
        <v>1220</v>
      </c>
      <c r="D4767" s="74">
        <v>21</v>
      </c>
      <c r="E4767" s="74" t="s">
        <v>3556</v>
      </c>
    </row>
    <row r="4768" spans="1:5" x14ac:dyDescent="0.25">
      <c r="A4768" s="74">
        <v>304176</v>
      </c>
      <c r="B4768" s="74" t="s">
        <v>5750</v>
      </c>
      <c r="C4768" s="74">
        <v>5158</v>
      </c>
      <c r="D4768" s="74">
        <v>21</v>
      </c>
      <c r="E4768" s="74" t="s">
        <v>3522</v>
      </c>
    </row>
    <row r="4769" spans="1:5" x14ac:dyDescent="0.25">
      <c r="A4769" s="74">
        <v>304177</v>
      </c>
      <c r="B4769" s="74" t="s">
        <v>5751</v>
      </c>
      <c r="C4769" s="74">
        <v>5158</v>
      </c>
      <c r="D4769" s="74">
        <v>21</v>
      </c>
      <c r="E4769" s="74" t="s">
        <v>3522</v>
      </c>
    </row>
    <row r="4770" spans="1:5" x14ac:dyDescent="0.25">
      <c r="A4770" s="74">
        <v>304178</v>
      </c>
      <c r="B4770" s="74" t="s">
        <v>5752</v>
      </c>
      <c r="C4770" s="74">
        <v>5158</v>
      </c>
      <c r="D4770" s="74">
        <v>21</v>
      </c>
      <c r="E4770" s="74" t="s">
        <v>3522</v>
      </c>
    </row>
    <row r="4771" spans="1:5" x14ac:dyDescent="0.25">
      <c r="A4771" s="74">
        <v>304179</v>
      </c>
      <c r="B4771" s="74" t="s">
        <v>5753</v>
      </c>
      <c r="C4771" s="74">
        <v>1141</v>
      </c>
      <c r="D4771" s="74">
        <v>24</v>
      </c>
      <c r="E4771" s="74" t="s">
        <v>3522</v>
      </c>
    </row>
    <row r="4772" spans="1:5" x14ac:dyDescent="0.25">
      <c r="A4772" s="74">
        <v>304180</v>
      </c>
      <c r="B4772" s="74" t="s">
        <v>5754</v>
      </c>
      <c r="C4772" s="74">
        <v>1141</v>
      </c>
      <c r="D4772" s="74">
        <v>24</v>
      </c>
      <c r="E4772" s="74" t="s">
        <v>3522</v>
      </c>
    </row>
    <row r="4773" spans="1:5" x14ac:dyDescent="0.25">
      <c r="A4773" s="74">
        <v>304181</v>
      </c>
      <c r="B4773" s="74" t="s">
        <v>5755</v>
      </c>
      <c r="C4773" s="74">
        <v>1141</v>
      </c>
      <c r="D4773" s="74">
        <v>24</v>
      </c>
      <c r="E4773" s="74" t="s">
        <v>3522</v>
      </c>
    </row>
    <row r="4774" spans="1:5" x14ac:dyDescent="0.25">
      <c r="A4774" s="74">
        <v>304182</v>
      </c>
      <c r="B4774" s="74" t="s">
        <v>5700</v>
      </c>
      <c r="C4774" s="74">
        <v>1141</v>
      </c>
      <c r="D4774" s="74">
        <v>24</v>
      </c>
      <c r="E4774" s="74" t="s">
        <v>3522</v>
      </c>
    </row>
    <row r="4775" spans="1:5" x14ac:dyDescent="0.25">
      <c r="A4775" s="74">
        <v>304183</v>
      </c>
      <c r="B4775" s="74" t="s">
        <v>5756</v>
      </c>
      <c r="C4775" s="74">
        <v>4417</v>
      </c>
      <c r="D4775" s="74">
        <v>24</v>
      </c>
      <c r="E4775" s="74" t="s">
        <v>3522</v>
      </c>
    </row>
    <row r="4776" spans="1:5" x14ac:dyDescent="0.25">
      <c r="A4776" s="74">
        <v>304184</v>
      </c>
      <c r="B4776" s="74" t="s">
        <v>5756</v>
      </c>
      <c r="C4776" s="74">
        <v>4417</v>
      </c>
      <c r="D4776" s="74">
        <v>24</v>
      </c>
      <c r="E4776" s="74" t="s">
        <v>3522</v>
      </c>
    </row>
    <row r="4777" spans="1:5" x14ac:dyDescent="0.25">
      <c r="A4777" s="74">
        <v>304185</v>
      </c>
      <c r="B4777" s="74" t="s">
        <v>5756</v>
      </c>
      <c r="C4777" s="74">
        <v>1141</v>
      </c>
      <c r="D4777" s="74">
        <v>24</v>
      </c>
      <c r="E4777" s="74" t="s">
        <v>3522</v>
      </c>
    </row>
    <row r="4778" spans="1:5" x14ac:dyDescent="0.25">
      <c r="A4778" s="74">
        <v>304186</v>
      </c>
      <c r="B4778" s="74" t="s">
        <v>5756</v>
      </c>
      <c r="C4778" s="74">
        <v>1141</v>
      </c>
      <c r="D4778" s="74">
        <v>24</v>
      </c>
      <c r="E4778" s="74" t="s">
        <v>3522</v>
      </c>
    </row>
    <row r="4779" spans="1:5" x14ac:dyDescent="0.25">
      <c r="A4779" s="74">
        <v>304187</v>
      </c>
      <c r="B4779" s="74" t="s">
        <v>5756</v>
      </c>
      <c r="C4779" s="74">
        <v>1141</v>
      </c>
      <c r="D4779" s="74">
        <v>24</v>
      </c>
      <c r="E4779" s="74" t="s">
        <v>3522</v>
      </c>
    </row>
    <row r="4780" spans="1:5" x14ac:dyDescent="0.25">
      <c r="A4780" s="74">
        <v>304188</v>
      </c>
      <c r="B4780" s="74" t="s">
        <v>5756</v>
      </c>
      <c r="C4780" s="74">
        <v>1141</v>
      </c>
      <c r="D4780" s="74">
        <v>24</v>
      </c>
      <c r="E4780" s="74" t="s">
        <v>3522</v>
      </c>
    </row>
    <row r="4781" spans="1:5" x14ac:dyDescent="0.25">
      <c r="A4781" s="74">
        <v>304189</v>
      </c>
      <c r="B4781" s="74" t="s">
        <v>5756</v>
      </c>
      <c r="C4781" s="74">
        <v>1141</v>
      </c>
      <c r="D4781" s="74">
        <v>24</v>
      </c>
      <c r="E4781" s="74" t="s">
        <v>3522</v>
      </c>
    </row>
    <row r="4782" spans="1:5" x14ac:dyDescent="0.25">
      <c r="A4782" s="74">
        <v>304190</v>
      </c>
      <c r="B4782" s="74" t="s">
        <v>5756</v>
      </c>
      <c r="C4782" s="74">
        <v>1141</v>
      </c>
      <c r="D4782" s="74">
        <v>24</v>
      </c>
      <c r="E4782" s="74" t="s">
        <v>3522</v>
      </c>
    </row>
    <row r="4783" spans="1:5" x14ac:dyDescent="0.25">
      <c r="A4783" s="74">
        <v>304191</v>
      </c>
      <c r="B4783" s="74" t="s">
        <v>5756</v>
      </c>
      <c r="C4783" s="74">
        <v>1141</v>
      </c>
      <c r="D4783" s="74">
        <v>24</v>
      </c>
      <c r="E4783" s="74" t="s">
        <v>3522</v>
      </c>
    </row>
    <row r="4784" spans="1:5" x14ac:dyDescent="0.25">
      <c r="A4784" s="74">
        <v>304192</v>
      </c>
      <c r="B4784" s="74" t="s">
        <v>5756</v>
      </c>
      <c r="C4784" s="74">
        <v>4417</v>
      </c>
      <c r="D4784" s="74">
        <v>24</v>
      </c>
      <c r="E4784" s="74" t="s">
        <v>3522</v>
      </c>
    </row>
    <row r="4785" spans="1:5" x14ac:dyDescent="0.25">
      <c r="A4785" s="74">
        <v>304193</v>
      </c>
      <c r="B4785" s="74" t="s">
        <v>5756</v>
      </c>
      <c r="C4785" s="74">
        <v>1141</v>
      </c>
      <c r="D4785" s="74">
        <v>24</v>
      </c>
      <c r="E4785" s="74" t="s">
        <v>3522</v>
      </c>
    </row>
    <row r="4786" spans="1:5" x14ac:dyDescent="0.25">
      <c r="A4786" s="74">
        <v>304194</v>
      </c>
      <c r="B4786" s="74" t="s">
        <v>5756</v>
      </c>
      <c r="C4786" s="74">
        <v>4417</v>
      </c>
      <c r="D4786" s="74">
        <v>24</v>
      </c>
      <c r="E4786" s="74" t="s">
        <v>3522</v>
      </c>
    </row>
    <row r="4787" spans="1:5" x14ac:dyDescent="0.25">
      <c r="A4787" s="74">
        <v>304195</v>
      </c>
      <c r="B4787" s="74" t="s">
        <v>5756</v>
      </c>
      <c r="C4787" s="74">
        <v>4241</v>
      </c>
      <c r="D4787" s="74">
        <v>24</v>
      </c>
      <c r="E4787" s="74" t="s">
        <v>3556</v>
      </c>
    </row>
    <row r="4788" spans="1:5" x14ac:dyDescent="0.25">
      <c r="A4788" s="74">
        <v>304196</v>
      </c>
      <c r="B4788" s="74" t="s">
        <v>5756</v>
      </c>
      <c r="C4788" s="74">
        <v>4417</v>
      </c>
      <c r="D4788" s="74">
        <v>24</v>
      </c>
      <c r="E4788" s="74" t="s">
        <v>3522</v>
      </c>
    </row>
    <row r="4789" spans="1:5" x14ac:dyDescent="0.25">
      <c r="A4789" s="74">
        <v>304197</v>
      </c>
      <c r="B4789" s="74" t="s">
        <v>5756</v>
      </c>
      <c r="C4789" s="74">
        <v>466</v>
      </c>
      <c r="D4789" s="74">
        <v>24</v>
      </c>
      <c r="E4789" s="74" t="s">
        <v>3556</v>
      </c>
    </row>
    <row r="4790" spans="1:5" x14ac:dyDescent="0.25">
      <c r="A4790" s="74">
        <v>304198</v>
      </c>
      <c r="B4790" s="74" t="s">
        <v>5700</v>
      </c>
      <c r="C4790" s="74">
        <v>4417</v>
      </c>
      <c r="D4790" s="74">
        <v>24</v>
      </c>
      <c r="E4790" s="74" t="s">
        <v>3522</v>
      </c>
    </row>
    <row r="4791" spans="1:5" x14ac:dyDescent="0.25">
      <c r="A4791" s="74">
        <v>304199</v>
      </c>
      <c r="B4791" s="74" t="s">
        <v>5700</v>
      </c>
      <c r="C4791" s="74">
        <v>4417</v>
      </c>
      <c r="D4791" s="74">
        <v>24</v>
      </c>
      <c r="E4791" s="74" t="s">
        <v>3522</v>
      </c>
    </row>
    <row r="4792" spans="1:5" x14ac:dyDescent="0.25">
      <c r="A4792" s="74">
        <v>304200</v>
      </c>
      <c r="B4792" s="74" t="s">
        <v>5700</v>
      </c>
      <c r="C4792" s="74">
        <v>1141</v>
      </c>
      <c r="D4792" s="74">
        <v>24</v>
      </c>
      <c r="E4792" s="74" t="s">
        <v>3522</v>
      </c>
    </row>
    <row r="4793" spans="1:5" x14ac:dyDescent="0.25">
      <c r="A4793" s="74">
        <v>304201</v>
      </c>
      <c r="B4793" s="74" t="s">
        <v>5700</v>
      </c>
      <c r="C4793" s="74">
        <v>466</v>
      </c>
      <c r="D4793" s="74">
        <v>24</v>
      </c>
      <c r="E4793" s="74" t="s">
        <v>3556</v>
      </c>
    </row>
    <row r="4794" spans="1:5" x14ac:dyDescent="0.25">
      <c r="A4794" s="74">
        <v>304202</v>
      </c>
      <c r="B4794" s="74" t="s">
        <v>5700</v>
      </c>
      <c r="C4794" s="74">
        <v>2508</v>
      </c>
      <c r="D4794" s="74">
        <v>24</v>
      </c>
      <c r="E4794" s="74" t="s">
        <v>3556</v>
      </c>
    </row>
    <row r="4795" spans="1:5" x14ac:dyDescent="0.25">
      <c r="A4795" s="74">
        <v>304203</v>
      </c>
      <c r="B4795" s="74" t="s">
        <v>5700</v>
      </c>
      <c r="C4795" s="74">
        <v>2508</v>
      </c>
      <c r="D4795" s="74">
        <v>24</v>
      </c>
      <c r="E4795" s="74" t="s">
        <v>3556</v>
      </c>
    </row>
    <row r="4796" spans="1:5" x14ac:dyDescent="0.25">
      <c r="A4796" s="74">
        <v>304204</v>
      </c>
      <c r="B4796" s="74" t="s">
        <v>5700</v>
      </c>
      <c r="C4796" s="74">
        <v>466</v>
      </c>
      <c r="D4796" s="74">
        <v>24</v>
      </c>
      <c r="E4796" s="74" t="s">
        <v>3556</v>
      </c>
    </row>
    <row r="4797" spans="1:5" x14ac:dyDescent="0.25">
      <c r="A4797" s="74">
        <v>304205</v>
      </c>
      <c r="B4797" s="74" t="s">
        <v>5700</v>
      </c>
      <c r="C4797" s="74">
        <v>1141</v>
      </c>
      <c r="D4797" s="74">
        <v>24</v>
      </c>
      <c r="E4797" s="74" t="s">
        <v>3522</v>
      </c>
    </row>
    <row r="4798" spans="1:5" x14ac:dyDescent="0.25">
      <c r="A4798" s="74">
        <v>304206</v>
      </c>
      <c r="B4798" s="74" t="s">
        <v>5700</v>
      </c>
      <c r="C4798" s="74">
        <v>4241</v>
      </c>
      <c r="D4798" s="74">
        <v>24</v>
      </c>
      <c r="E4798" s="74" t="s">
        <v>3556</v>
      </c>
    </row>
    <row r="4799" spans="1:5" x14ac:dyDescent="0.25">
      <c r="A4799" s="74">
        <v>304207</v>
      </c>
      <c r="B4799" s="74" t="s">
        <v>5700</v>
      </c>
      <c r="C4799" s="74">
        <v>4417</v>
      </c>
      <c r="D4799" s="74">
        <v>24</v>
      </c>
      <c r="E4799" s="74" t="s">
        <v>3522</v>
      </c>
    </row>
    <row r="4800" spans="1:5" x14ac:dyDescent="0.25">
      <c r="A4800" s="74">
        <v>304208</v>
      </c>
      <c r="B4800" s="74" t="s">
        <v>5700</v>
      </c>
      <c r="C4800" s="74">
        <v>4417</v>
      </c>
      <c r="D4800" s="74">
        <v>24</v>
      </c>
      <c r="E4800" s="74" t="s">
        <v>3522</v>
      </c>
    </row>
    <row r="4801" spans="1:5" x14ac:dyDescent="0.25">
      <c r="A4801" s="74">
        <v>304209</v>
      </c>
      <c r="B4801" s="74" t="s">
        <v>5700</v>
      </c>
      <c r="C4801" s="74">
        <v>4241</v>
      </c>
      <c r="D4801" s="74">
        <v>24</v>
      </c>
      <c r="E4801" s="74" t="s">
        <v>3556</v>
      </c>
    </row>
    <row r="4802" spans="1:5" x14ac:dyDescent="0.25">
      <c r="A4802" s="74">
        <v>304210</v>
      </c>
      <c r="B4802" s="74" t="s">
        <v>5700</v>
      </c>
      <c r="C4802" s="74">
        <v>466</v>
      </c>
      <c r="D4802" s="74">
        <v>24</v>
      </c>
      <c r="E4802" s="74" t="s">
        <v>3556</v>
      </c>
    </row>
    <row r="4803" spans="1:5" x14ac:dyDescent="0.25">
      <c r="A4803" s="74">
        <v>304211</v>
      </c>
      <c r="B4803" s="74" t="s">
        <v>5700</v>
      </c>
      <c r="C4803" s="74">
        <v>466</v>
      </c>
      <c r="D4803" s="74">
        <v>24</v>
      </c>
      <c r="E4803" s="74" t="s">
        <v>3556</v>
      </c>
    </row>
    <row r="4804" spans="1:5" x14ac:dyDescent="0.25">
      <c r="A4804" s="74">
        <v>304212</v>
      </c>
      <c r="B4804" s="74" t="s">
        <v>5700</v>
      </c>
      <c r="C4804" s="74">
        <v>4417</v>
      </c>
      <c r="D4804" s="74">
        <v>24</v>
      </c>
      <c r="E4804" s="74" t="s">
        <v>3522</v>
      </c>
    </row>
    <row r="4805" spans="1:5" x14ac:dyDescent="0.25">
      <c r="A4805" s="74">
        <v>304213</v>
      </c>
      <c r="B4805" s="74" t="s">
        <v>5700</v>
      </c>
      <c r="C4805" s="74">
        <v>4241</v>
      </c>
      <c r="D4805" s="74">
        <v>24</v>
      </c>
      <c r="E4805" s="74" t="s">
        <v>3556</v>
      </c>
    </row>
    <row r="4806" spans="1:5" x14ac:dyDescent="0.25">
      <c r="A4806" s="74">
        <v>304214</v>
      </c>
      <c r="B4806" s="74" t="s">
        <v>5757</v>
      </c>
      <c r="C4806" s="74">
        <v>3761</v>
      </c>
      <c r="D4806" s="74">
        <v>24</v>
      </c>
      <c r="E4806" s="74" t="s">
        <v>3522</v>
      </c>
    </row>
    <row r="4807" spans="1:5" x14ac:dyDescent="0.25">
      <c r="A4807" s="74">
        <v>304215</v>
      </c>
      <c r="B4807" s="74" t="s">
        <v>5758</v>
      </c>
      <c r="C4807" s="74">
        <v>4401</v>
      </c>
      <c r="D4807" s="74">
        <v>24</v>
      </c>
      <c r="E4807" s="74" t="s">
        <v>3522</v>
      </c>
    </row>
    <row r="4808" spans="1:5" x14ac:dyDescent="0.25">
      <c r="A4808" s="74">
        <v>304216</v>
      </c>
      <c r="B4808" s="74" t="s">
        <v>5767</v>
      </c>
      <c r="C4808" s="74">
        <v>5158</v>
      </c>
      <c r="D4808" s="74">
        <v>21</v>
      </c>
      <c r="E4808" s="74" t="s">
        <v>3522</v>
      </c>
    </row>
    <row r="4809" spans="1:5" x14ac:dyDescent="0.25">
      <c r="A4809" s="74">
        <v>304217</v>
      </c>
      <c r="B4809" s="74" t="s">
        <v>3719</v>
      </c>
      <c r="C4809" s="74">
        <v>5158</v>
      </c>
      <c r="D4809" s="74">
        <v>21</v>
      </c>
      <c r="E4809" s="74" t="s">
        <v>3522</v>
      </c>
    </row>
    <row r="4810" spans="1:5" x14ac:dyDescent="0.25">
      <c r="A4810" s="74">
        <v>304218</v>
      </c>
      <c r="B4810" s="74" t="s">
        <v>5768</v>
      </c>
      <c r="C4810" s="74">
        <v>5158</v>
      </c>
      <c r="D4810" s="74">
        <v>21</v>
      </c>
      <c r="E4810" s="74" t="s">
        <v>3522</v>
      </c>
    </row>
    <row r="4811" spans="1:5" x14ac:dyDescent="0.25">
      <c r="A4811" s="74">
        <v>304219</v>
      </c>
      <c r="B4811" s="74" t="s">
        <v>5768</v>
      </c>
      <c r="C4811" s="74">
        <v>5158</v>
      </c>
      <c r="D4811" s="74">
        <v>21</v>
      </c>
      <c r="E4811" s="74" t="s">
        <v>3522</v>
      </c>
    </row>
    <row r="4812" spans="1:5" x14ac:dyDescent="0.25">
      <c r="A4812" s="74">
        <v>304220</v>
      </c>
      <c r="B4812" s="74" t="s">
        <v>5768</v>
      </c>
      <c r="C4812" s="74">
        <v>5158</v>
      </c>
      <c r="D4812" s="74">
        <v>21</v>
      </c>
      <c r="E4812" s="74" t="s">
        <v>3522</v>
      </c>
    </row>
    <row r="4813" spans="1:5" x14ac:dyDescent="0.25">
      <c r="A4813" s="74">
        <v>304221</v>
      </c>
      <c r="B4813" s="74" t="s">
        <v>5768</v>
      </c>
      <c r="C4813" s="74">
        <v>5158</v>
      </c>
      <c r="D4813" s="74">
        <v>21</v>
      </c>
      <c r="E4813" s="74" t="s">
        <v>3522</v>
      </c>
    </row>
    <row r="4814" spans="1:5" x14ac:dyDescent="0.25">
      <c r="A4814" s="74">
        <v>304222</v>
      </c>
      <c r="B4814" s="74" t="s">
        <v>5769</v>
      </c>
      <c r="C4814" s="74">
        <v>5109</v>
      </c>
      <c r="D4814" s="74">
        <v>21</v>
      </c>
      <c r="E4814" s="74" t="s">
        <v>3522</v>
      </c>
    </row>
    <row r="4815" spans="1:5" x14ac:dyDescent="0.25">
      <c r="A4815" s="74">
        <v>304223</v>
      </c>
      <c r="B4815" s="74" t="s">
        <v>4637</v>
      </c>
      <c r="C4815" s="74">
        <v>5109</v>
      </c>
      <c r="D4815" s="74">
        <v>21</v>
      </c>
      <c r="E4815" s="74" t="s">
        <v>3522</v>
      </c>
    </row>
    <row r="4816" spans="1:5" x14ac:dyDescent="0.25">
      <c r="A4816" s="74">
        <v>304224</v>
      </c>
      <c r="B4816" s="74" t="s">
        <v>5770</v>
      </c>
      <c r="C4816" s="74">
        <v>5109</v>
      </c>
      <c r="D4816" s="74">
        <v>21</v>
      </c>
      <c r="E4816" s="74" t="s">
        <v>3522</v>
      </c>
    </row>
    <row r="4817" spans="1:5" x14ac:dyDescent="0.25">
      <c r="A4817" s="74">
        <v>304225</v>
      </c>
      <c r="B4817" s="74" t="s">
        <v>4765</v>
      </c>
      <c r="C4817" s="74">
        <v>4761</v>
      </c>
      <c r="D4817" s="74">
        <v>21</v>
      </c>
      <c r="E4817" s="74" t="s">
        <v>3522</v>
      </c>
    </row>
    <row r="4818" spans="1:5" x14ac:dyDescent="0.25">
      <c r="A4818" s="74">
        <v>304226</v>
      </c>
      <c r="B4818" s="74" t="s">
        <v>4765</v>
      </c>
      <c r="C4818" s="74">
        <v>4761</v>
      </c>
      <c r="D4818" s="74">
        <v>21</v>
      </c>
      <c r="E4818" s="74" t="s">
        <v>3522</v>
      </c>
    </row>
    <row r="4819" spans="1:5" x14ac:dyDescent="0.25">
      <c r="A4819" s="74">
        <v>304227</v>
      </c>
      <c r="B4819" s="74" t="s">
        <v>4765</v>
      </c>
      <c r="C4819" s="74">
        <v>4761</v>
      </c>
      <c r="D4819" s="74">
        <v>21</v>
      </c>
      <c r="E4819" s="74" t="s">
        <v>3522</v>
      </c>
    </row>
    <row r="4820" spans="1:5" x14ac:dyDescent="0.25">
      <c r="A4820" s="74">
        <v>304228</v>
      </c>
      <c r="B4820" s="74" t="s">
        <v>4765</v>
      </c>
      <c r="C4820" s="74">
        <v>4761</v>
      </c>
      <c r="D4820" s="74">
        <v>21</v>
      </c>
      <c r="E4820" s="74" t="s">
        <v>3522</v>
      </c>
    </row>
    <row r="4821" spans="1:5" x14ac:dyDescent="0.25">
      <c r="A4821" s="74">
        <v>304229</v>
      </c>
      <c r="B4821" s="74" t="s">
        <v>4765</v>
      </c>
      <c r="C4821" s="74">
        <v>4761</v>
      </c>
      <c r="D4821" s="74">
        <v>21</v>
      </c>
      <c r="E4821" s="74" t="s">
        <v>3522</v>
      </c>
    </row>
    <row r="4822" spans="1:5" x14ac:dyDescent="0.25">
      <c r="A4822" s="74">
        <v>304230</v>
      </c>
      <c r="B4822" s="74" t="s">
        <v>3647</v>
      </c>
      <c r="C4822" s="74">
        <v>4761</v>
      </c>
      <c r="D4822" s="74">
        <v>21</v>
      </c>
      <c r="E4822" s="74" t="s">
        <v>3522</v>
      </c>
    </row>
    <row r="4823" spans="1:5" x14ac:dyDescent="0.25">
      <c r="A4823" s="74">
        <v>304231</v>
      </c>
      <c r="B4823" s="74" t="s">
        <v>4660</v>
      </c>
      <c r="C4823" s="74">
        <v>5158</v>
      </c>
      <c r="D4823" s="74">
        <v>21</v>
      </c>
      <c r="E4823" s="74" t="s">
        <v>3522</v>
      </c>
    </row>
    <row r="4824" spans="1:5" x14ac:dyDescent="0.25">
      <c r="A4824" s="74">
        <v>304232</v>
      </c>
      <c r="B4824" s="74" t="s">
        <v>5771</v>
      </c>
      <c r="C4824" s="74">
        <v>1220</v>
      </c>
      <c r="D4824" s="74">
        <v>21</v>
      </c>
      <c r="E4824" s="74" t="s">
        <v>3556</v>
      </c>
    </row>
    <row r="4825" spans="1:5" x14ac:dyDescent="0.25">
      <c r="A4825" s="74">
        <v>304233</v>
      </c>
      <c r="B4825" s="74" t="s">
        <v>5772</v>
      </c>
      <c r="C4825" s="74">
        <v>5273</v>
      </c>
      <c r="D4825" s="74">
        <v>26</v>
      </c>
      <c r="E4825" s="74" t="s">
        <v>3522</v>
      </c>
    </row>
    <row r="4826" spans="1:5" x14ac:dyDescent="0.25">
      <c r="A4826" s="74">
        <v>304234</v>
      </c>
      <c r="B4826" s="74" t="s">
        <v>5773</v>
      </c>
      <c r="C4826" s="74">
        <v>5273</v>
      </c>
      <c r="D4826" s="74">
        <v>26</v>
      </c>
      <c r="E4826" s="74" t="s">
        <v>3522</v>
      </c>
    </row>
    <row r="4827" spans="1:5" x14ac:dyDescent="0.25">
      <c r="A4827" s="74">
        <v>304235</v>
      </c>
      <c r="B4827" s="74" t="s">
        <v>5774</v>
      </c>
      <c r="C4827" s="74">
        <v>5311</v>
      </c>
      <c r="D4827" s="74">
        <v>26</v>
      </c>
      <c r="E4827" s="74" t="s">
        <v>3522</v>
      </c>
    </row>
    <row r="4828" spans="1:5" x14ac:dyDescent="0.25">
      <c r="A4828" s="74">
        <v>304236</v>
      </c>
      <c r="B4828" s="74" t="s">
        <v>5775</v>
      </c>
      <c r="C4828" s="74">
        <v>5273</v>
      </c>
      <c r="D4828" s="74">
        <v>26</v>
      </c>
      <c r="E4828" s="74" t="s">
        <v>3522</v>
      </c>
    </row>
    <row r="4829" spans="1:5" x14ac:dyDescent="0.25">
      <c r="A4829" s="74">
        <v>304237</v>
      </c>
      <c r="B4829" s="74" t="s">
        <v>5776</v>
      </c>
      <c r="C4829" s="74">
        <v>5250</v>
      </c>
      <c r="D4829" s="74">
        <v>26</v>
      </c>
      <c r="E4829" s="74" t="s">
        <v>3522</v>
      </c>
    </row>
    <row r="4830" spans="1:5" x14ac:dyDescent="0.25">
      <c r="A4830" s="74">
        <v>304238</v>
      </c>
      <c r="B4830" s="74" t="s">
        <v>5777</v>
      </c>
      <c r="C4830" s="74">
        <v>5273</v>
      </c>
      <c r="D4830" s="74">
        <v>26</v>
      </c>
      <c r="E4830" s="74" t="s">
        <v>3522</v>
      </c>
    </row>
    <row r="4831" spans="1:5" x14ac:dyDescent="0.25">
      <c r="A4831" s="74">
        <v>304239</v>
      </c>
      <c r="B4831" s="74" t="s">
        <v>5778</v>
      </c>
      <c r="C4831" s="74">
        <v>5311</v>
      </c>
      <c r="D4831" s="74">
        <v>26</v>
      </c>
      <c r="E4831" s="74" t="s">
        <v>3522</v>
      </c>
    </row>
    <row r="4832" spans="1:5" x14ac:dyDescent="0.25">
      <c r="A4832" s="74">
        <v>304240</v>
      </c>
      <c r="B4832" s="74" t="s">
        <v>5779</v>
      </c>
      <c r="C4832" s="74">
        <v>5250</v>
      </c>
      <c r="D4832" s="74">
        <v>26</v>
      </c>
      <c r="E4832" s="74" t="s">
        <v>3522</v>
      </c>
    </row>
    <row r="4833" spans="1:5" x14ac:dyDescent="0.25">
      <c r="A4833" s="74">
        <v>304241</v>
      </c>
      <c r="B4833" s="74" t="s">
        <v>5780</v>
      </c>
      <c r="C4833" s="74">
        <v>5250</v>
      </c>
      <c r="D4833" s="74">
        <v>26</v>
      </c>
      <c r="E4833" s="74" t="s">
        <v>3522</v>
      </c>
    </row>
    <row r="4834" spans="1:5" x14ac:dyDescent="0.25">
      <c r="A4834" s="74">
        <v>304242</v>
      </c>
      <c r="B4834" s="74" t="s">
        <v>5781</v>
      </c>
      <c r="C4834" s="74">
        <v>5250</v>
      </c>
      <c r="D4834" s="74">
        <v>26</v>
      </c>
      <c r="E4834" s="74" t="s">
        <v>3522</v>
      </c>
    </row>
    <row r="4835" spans="1:5" x14ac:dyDescent="0.25">
      <c r="A4835" s="74">
        <v>304243</v>
      </c>
      <c r="B4835" s="74" t="s">
        <v>5782</v>
      </c>
      <c r="C4835" s="74">
        <v>5158</v>
      </c>
      <c r="D4835" s="74">
        <v>21</v>
      </c>
      <c r="E4835" s="74" t="s">
        <v>3522</v>
      </c>
    </row>
    <row r="4836" spans="1:5" x14ac:dyDescent="0.25">
      <c r="A4836" s="74">
        <v>304244</v>
      </c>
      <c r="B4836" s="74" t="s">
        <v>5782</v>
      </c>
      <c r="C4836" s="74">
        <v>5158</v>
      </c>
      <c r="D4836" s="74">
        <v>21</v>
      </c>
      <c r="E4836" s="74" t="s">
        <v>3522</v>
      </c>
    </row>
    <row r="4837" spans="1:5" x14ac:dyDescent="0.25">
      <c r="A4837" s="74">
        <v>304245</v>
      </c>
      <c r="B4837" s="74" t="s">
        <v>4946</v>
      </c>
      <c r="C4837" s="74">
        <v>4761</v>
      </c>
      <c r="D4837" s="74">
        <v>21</v>
      </c>
      <c r="E4837" s="74" t="s">
        <v>3522</v>
      </c>
    </row>
    <row r="4838" spans="1:5" x14ac:dyDescent="0.25">
      <c r="A4838" s="74">
        <v>304246</v>
      </c>
      <c r="B4838" s="74" t="s">
        <v>4946</v>
      </c>
      <c r="C4838" s="74">
        <v>4761</v>
      </c>
      <c r="D4838" s="74">
        <v>21</v>
      </c>
      <c r="E4838" s="74" t="s">
        <v>3522</v>
      </c>
    </row>
    <row r="4839" spans="1:5" x14ac:dyDescent="0.25">
      <c r="A4839" s="74">
        <v>304247</v>
      </c>
      <c r="B4839" s="74" t="s">
        <v>2887</v>
      </c>
      <c r="C4839" s="74">
        <v>4761</v>
      </c>
      <c r="D4839" s="74">
        <v>21</v>
      </c>
      <c r="E4839" s="74" t="s">
        <v>3522</v>
      </c>
    </row>
    <row r="4840" spans="1:5" x14ac:dyDescent="0.25">
      <c r="A4840" s="74">
        <v>304248</v>
      </c>
      <c r="B4840" s="74" t="s">
        <v>3612</v>
      </c>
      <c r="C4840" s="74">
        <v>5158</v>
      </c>
      <c r="D4840" s="74">
        <v>21</v>
      </c>
      <c r="E4840" s="74" t="s">
        <v>3522</v>
      </c>
    </row>
    <row r="4841" spans="1:5" x14ac:dyDescent="0.25">
      <c r="A4841" s="74">
        <v>304249</v>
      </c>
      <c r="B4841" s="74" t="s">
        <v>5527</v>
      </c>
      <c r="C4841" s="74">
        <v>4761</v>
      </c>
      <c r="D4841" s="74">
        <v>21</v>
      </c>
      <c r="E4841" s="74" t="s">
        <v>3522</v>
      </c>
    </row>
    <row r="4842" spans="1:5" x14ac:dyDescent="0.25">
      <c r="A4842" s="74">
        <v>304250</v>
      </c>
      <c r="B4842" s="74" t="s">
        <v>5782</v>
      </c>
      <c r="C4842" s="74">
        <v>5158</v>
      </c>
      <c r="D4842" s="74">
        <v>21</v>
      </c>
      <c r="E4842" s="74" t="s">
        <v>3522</v>
      </c>
    </row>
    <row r="4843" spans="1:5" x14ac:dyDescent="0.25">
      <c r="A4843" s="74">
        <v>304251</v>
      </c>
      <c r="B4843" s="74" t="s">
        <v>5782</v>
      </c>
      <c r="C4843" s="74">
        <v>5158</v>
      </c>
      <c r="D4843" s="74">
        <v>21</v>
      </c>
      <c r="E4843" s="74" t="s">
        <v>3522</v>
      </c>
    </row>
    <row r="4844" spans="1:5" x14ac:dyDescent="0.25">
      <c r="A4844" s="74">
        <v>304252</v>
      </c>
      <c r="B4844" s="74" t="s">
        <v>5782</v>
      </c>
      <c r="C4844" s="74">
        <v>5158</v>
      </c>
      <c r="D4844" s="74">
        <v>21</v>
      </c>
      <c r="E4844" s="74" t="s">
        <v>3522</v>
      </c>
    </row>
    <row r="4845" spans="1:5" x14ac:dyDescent="0.25">
      <c r="A4845" s="74">
        <v>304253</v>
      </c>
      <c r="B4845" s="74" t="s">
        <v>5782</v>
      </c>
      <c r="C4845" s="74">
        <v>5158</v>
      </c>
      <c r="D4845" s="74">
        <v>21</v>
      </c>
      <c r="E4845" s="74" t="s">
        <v>3522</v>
      </c>
    </row>
    <row r="4846" spans="1:5" x14ac:dyDescent="0.25">
      <c r="A4846" s="74">
        <v>304254</v>
      </c>
      <c r="B4846" s="74" t="s">
        <v>5782</v>
      </c>
      <c r="C4846" s="74">
        <v>5158</v>
      </c>
      <c r="D4846" s="74">
        <v>21</v>
      </c>
      <c r="E4846" s="74" t="s">
        <v>3522</v>
      </c>
    </row>
    <row r="4847" spans="1:5" x14ac:dyDescent="0.25">
      <c r="A4847" s="74">
        <v>304255</v>
      </c>
      <c r="B4847" s="74" t="s">
        <v>5782</v>
      </c>
      <c r="C4847" s="74">
        <v>5158</v>
      </c>
      <c r="D4847" s="74">
        <v>21</v>
      </c>
      <c r="E4847" s="74" t="s">
        <v>3522</v>
      </c>
    </row>
    <row r="4848" spans="1:5" x14ac:dyDescent="0.25">
      <c r="A4848" s="74">
        <v>304256</v>
      </c>
      <c r="B4848" s="74" t="s">
        <v>5531</v>
      </c>
      <c r="C4848" s="74">
        <v>5158</v>
      </c>
      <c r="D4848" s="74">
        <v>21</v>
      </c>
      <c r="E4848" s="74" t="s">
        <v>3522</v>
      </c>
    </row>
    <row r="4849" spans="1:5" x14ac:dyDescent="0.25">
      <c r="A4849" s="74">
        <v>304257</v>
      </c>
      <c r="B4849" s="74" t="s">
        <v>5488</v>
      </c>
      <c r="C4849" s="74">
        <v>5158</v>
      </c>
      <c r="D4849" s="74">
        <v>21</v>
      </c>
      <c r="E4849" s="74" t="s">
        <v>3522</v>
      </c>
    </row>
    <row r="4850" spans="1:5" x14ac:dyDescent="0.25">
      <c r="A4850" s="74">
        <v>304258</v>
      </c>
      <c r="B4850" s="74" t="s">
        <v>5783</v>
      </c>
      <c r="C4850" s="74">
        <v>5158</v>
      </c>
      <c r="D4850" s="74">
        <v>21</v>
      </c>
      <c r="E4850" s="74" t="s">
        <v>3522</v>
      </c>
    </row>
    <row r="4851" spans="1:5" x14ac:dyDescent="0.25">
      <c r="A4851" s="74">
        <v>304259</v>
      </c>
      <c r="B4851" s="74" t="s">
        <v>5488</v>
      </c>
      <c r="C4851" s="74">
        <v>5158</v>
      </c>
      <c r="D4851" s="74">
        <v>21</v>
      </c>
      <c r="E4851" s="74" t="s">
        <v>3522</v>
      </c>
    </row>
    <row r="4852" spans="1:5" x14ac:dyDescent="0.25">
      <c r="A4852" s="74">
        <v>304260</v>
      </c>
      <c r="B4852" s="74" t="s">
        <v>5730</v>
      </c>
      <c r="C4852" s="74">
        <v>5158</v>
      </c>
      <c r="D4852" s="74">
        <v>21</v>
      </c>
      <c r="E4852" s="74" t="s">
        <v>3522</v>
      </c>
    </row>
    <row r="4853" spans="1:5" x14ac:dyDescent="0.25">
      <c r="A4853" s="74">
        <v>304261</v>
      </c>
      <c r="B4853" s="74" t="s">
        <v>5784</v>
      </c>
      <c r="C4853" s="74">
        <v>4761</v>
      </c>
      <c r="D4853" s="74">
        <v>21</v>
      </c>
      <c r="E4853" s="74" t="s">
        <v>3522</v>
      </c>
    </row>
    <row r="4854" spans="1:5" x14ac:dyDescent="0.25">
      <c r="A4854" s="74">
        <v>304262</v>
      </c>
      <c r="B4854" s="74" t="s">
        <v>4624</v>
      </c>
      <c r="C4854" s="74">
        <v>4761</v>
      </c>
      <c r="D4854" s="74">
        <v>21</v>
      </c>
      <c r="E4854" s="74" t="s">
        <v>3522</v>
      </c>
    </row>
    <row r="4855" spans="1:5" x14ac:dyDescent="0.25">
      <c r="A4855" s="74">
        <v>304263</v>
      </c>
      <c r="B4855" s="74" t="s">
        <v>4624</v>
      </c>
      <c r="C4855" s="74">
        <v>4761</v>
      </c>
      <c r="D4855" s="74">
        <v>21</v>
      </c>
      <c r="E4855" s="74" t="s">
        <v>3522</v>
      </c>
    </row>
    <row r="4856" spans="1:5" x14ac:dyDescent="0.25">
      <c r="A4856" s="74">
        <v>304264</v>
      </c>
      <c r="B4856" s="74" t="s">
        <v>4624</v>
      </c>
      <c r="C4856" s="74">
        <v>4761</v>
      </c>
      <c r="D4856" s="74">
        <v>21</v>
      </c>
      <c r="E4856" s="74" t="s">
        <v>3522</v>
      </c>
    </row>
    <row r="4857" spans="1:5" x14ac:dyDescent="0.25">
      <c r="A4857" s="74">
        <v>304265</v>
      </c>
      <c r="B4857" s="74" t="s">
        <v>5785</v>
      </c>
      <c r="C4857" s="74">
        <v>5109</v>
      </c>
      <c r="D4857" s="74">
        <v>21</v>
      </c>
      <c r="E4857" s="74" t="s">
        <v>3522</v>
      </c>
    </row>
    <row r="4858" spans="1:5" x14ac:dyDescent="0.25">
      <c r="A4858" s="74">
        <v>304266</v>
      </c>
      <c r="B4858" s="74" t="s">
        <v>5078</v>
      </c>
      <c r="C4858" s="74">
        <v>4761</v>
      </c>
      <c r="D4858" s="74">
        <v>21</v>
      </c>
      <c r="E4858" s="74" t="s">
        <v>3522</v>
      </c>
    </row>
    <row r="4859" spans="1:5" x14ac:dyDescent="0.25">
      <c r="A4859" s="74">
        <v>304267</v>
      </c>
      <c r="B4859" s="74" t="s">
        <v>5786</v>
      </c>
      <c r="C4859" s="74">
        <v>5273</v>
      </c>
      <c r="D4859" s="74">
        <v>26</v>
      </c>
      <c r="E4859" s="74" t="s">
        <v>3522</v>
      </c>
    </row>
    <row r="4860" spans="1:5" x14ac:dyDescent="0.25">
      <c r="A4860" s="74">
        <v>304268</v>
      </c>
      <c r="B4860" s="74" t="s">
        <v>5787</v>
      </c>
      <c r="C4860" s="74">
        <v>5273</v>
      </c>
      <c r="D4860" s="74">
        <v>26</v>
      </c>
      <c r="E4860" s="74" t="s">
        <v>3522</v>
      </c>
    </row>
    <row r="4861" spans="1:5" x14ac:dyDescent="0.25">
      <c r="A4861" s="74">
        <v>304269</v>
      </c>
      <c r="B4861" s="74" t="s">
        <v>5788</v>
      </c>
      <c r="C4861" s="74">
        <v>5273</v>
      </c>
      <c r="D4861" s="74">
        <v>26</v>
      </c>
      <c r="E4861" s="74" t="s">
        <v>3522</v>
      </c>
    </row>
    <row r="4862" spans="1:5" x14ac:dyDescent="0.25">
      <c r="A4862" s="74">
        <v>304270</v>
      </c>
      <c r="B4862" s="74" t="s">
        <v>5789</v>
      </c>
      <c r="C4862" s="74">
        <v>5273</v>
      </c>
      <c r="D4862" s="74">
        <v>26</v>
      </c>
      <c r="E4862" s="74" t="s">
        <v>3522</v>
      </c>
    </row>
    <row r="4863" spans="1:5" x14ac:dyDescent="0.25">
      <c r="A4863" s="74">
        <v>304271</v>
      </c>
      <c r="B4863" s="74" t="s">
        <v>5790</v>
      </c>
      <c r="C4863" s="74">
        <v>2329</v>
      </c>
      <c r="D4863" s="74">
        <v>22</v>
      </c>
      <c r="E4863" s="74" t="s">
        <v>3522</v>
      </c>
    </row>
    <row r="4864" spans="1:5" x14ac:dyDescent="0.25">
      <c r="A4864" s="74">
        <v>304272</v>
      </c>
      <c r="B4864" s="74" t="s">
        <v>5791</v>
      </c>
      <c r="C4864" s="74">
        <v>1412</v>
      </c>
      <c r="D4864" s="74">
        <v>21</v>
      </c>
      <c r="E4864" s="74" t="s">
        <v>3522</v>
      </c>
    </row>
    <row r="4865" spans="1:5" x14ac:dyDescent="0.25">
      <c r="A4865" s="74">
        <v>304273</v>
      </c>
      <c r="B4865" s="74" t="s">
        <v>5782</v>
      </c>
      <c r="C4865" s="74">
        <v>5158</v>
      </c>
      <c r="D4865" s="74">
        <v>21</v>
      </c>
      <c r="E4865" s="74" t="s">
        <v>3522</v>
      </c>
    </row>
    <row r="4866" spans="1:5" x14ac:dyDescent="0.25">
      <c r="A4866" s="74">
        <v>304274</v>
      </c>
      <c r="B4866" s="74" t="s">
        <v>5782</v>
      </c>
      <c r="C4866" s="74">
        <v>5158</v>
      </c>
      <c r="D4866" s="74">
        <v>21</v>
      </c>
      <c r="E4866" s="74" t="s">
        <v>3522</v>
      </c>
    </row>
    <row r="4867" spans="1:5" x14ac:dyDescent="0.25">
      <c r="A4867" s="74">
        <v>304275</v>
      </c>
      <c r="B4867" s="74" t="s">
        <v>5792</v>
      </c>
      <c r="C4867" s="74">
        <v>5109</v>
      </c>
      <c r="D4867" s="74">
        <v>21</v>
      </c>
      <c r="E4867" s="74" t="s">
        <v>3522</v>
      </c>
    </row>
    <row r="4868" spans="1:5" x14ac:dyDescent="0.25">
      <c r="A4868" s="74">
        <v>304276</v>
      </c>
      <c r="B4868" s="74" t="s">
        <v>5793</v>
      </c>
      <c r="C4868" s="74">
        <v>5158</v>
      </c>
      <c r="D4868" s="74">
        <v>21</v>
      </c>
      <c r="E4868" s="74" t="s">
        <v>3522</v>
      </c>
    </row>
    <row r="4869" spans="1:5" x14ac:dyDescent="0.25">
      <c r="A4869" s="74">
        <v>304277</v>
      </c>
      <c r="B4869" s="74" t="s">
        <v>3612</v>
      </c>
      <c r="C4869" s="74">
        <v>5158</v>
      </c>
      <c r="D4869" s="74">
        <v>21</v>
      </c>
      <c r="E4869" s="74" t="s">
        <v>3522</v>
      </c>
    </row>
    <row r="4870" spans="1:5" x14ac:dyDescent="0.25">
      <c r="A4870" s="74">
        <v>304278</v>
      </c>
      <c r="B4870" s="74" t="s">
        <v>5794</v>
      </c>
      <c r="C4870" s="74">
        <v>5158</v>
      </c>
      <c r="D4870" s="74">
        <v>21</v>
      </c>
      <c r="E4870" s="74" t="s">
        <v>3522</v>
      </c>
    </row>
    <row r="4871" spans="1:5" x14ac:dyDescent="0.25">
      <c r="A4871" s="74">
        <v>304279</v>
      </c>
      <c r="B4871" s="74" t="s">
        <v>5357</v>
      </c>
      <c r="C4871" s="74">
        <v>5158</v>
      </c>
      <c r="D4871" s="74">
        <v>21</v>
      </c>
      <c r="E4871" s="74" t="s">
        <v>3522</v>
      </c>
    </row>
    <row r="4872" spans="1:5" x14ac:dyDescent="0.25">
      <c r="A4872" s="74">
        <v>304280</v>
      </c>
      <c r="B4872" s="74" t="s">
        <v>5795</v>
      </c>
      <c r="C4872" s="74">
        <v>4761</v>
      </c>
      <c r="D4872" s="74">
        <v>21</v>
      </c>
      <c r="E4872" s="74" t="s">
        <v>3522</v>
      </c>
    </row>
    <row r="4873" spans="1:5" x14ac:dyDescent="0.25">
      <c r="A4873" s="74">
        <v>304281</v>
      </c>
      <c r="B4873" s="74" t="s">
        <v>5796</v>
      </c>
      <c r="C4873" s="74">
        <v>5109</v>
      </c>
      <c r="D4873" s="74">
        <v>21</v>
      </c>
      <c r="E4873" s="74" t="s">
        <v>3522</v>
      </c>
    </row>
    <row r="4874" spans="1:5" x14ac:dyDescent="0.25">
      <c r="A4874" s="74">
        <v>304282</v>
      </c>
      <c r="B4874" s="74" t="s">
        <v>5797</v>
      </c>
      <c r="C4874" s="74">
        <v>1412</v>
      </c>
      <c r="D4874" s="74">
        <v>21</v>
      </c>
      <c r="E4874" s="74" t="s">
        <v>3522</v>
      </c>
    </row>
    <row r="4875" spans="1:5" x14ac:dyDescent="0.25">
      <c r="A4875" s="74">
        <v>304283</v>
      </c>
      <c r="B4875" s="74" t="s">
        <v>3904</v>
      </c>
      <c r="C4875" s="74">
        <v>5158</v>
      </c>
      <c r="D4875" s="74">
        <v>21</v>
      </c>
      <c r="E4875" s="74" t="s">
        <v>3522</v>
      </c>
    </row>
    <row r="4876" spans="1:5" x14ac:dyDescent="0.25">
      <c r="A4876" s="74">
        <v>304284</v>
      </c>
      <c r="B4876" s="74" t="s">
        <v>3804</v>
      </c>
      <c r="C4876" s="74">
        <v>5158</v>
      </c>
      <c r="D4876" s="74">
        <v>21</v>
      </c>
      <c r="E4876" s="74" t="s">
        <v>3522</v>
      </c>
    </row>
    <row r="4877" spans="1:5" x14ac:dyDescent="0.25">
      <c r="A4877" s="74">
        <v>304285</v>
      </c>
      <c r="B4877" s="74" t="s">
        <v>5455</v>
      </c>
      <c r="C4877" s="74">
        <v>5109</v>
      </c>
      <c r="D4877" s="74">
        <v>21</v>
      </c>
      <c r="E4877" s="74" t="s">
        <v>3522</v>
      </c>
    </row>
    <row r="4878" spans="1:5" x14ac:dyDescent="0.25">
      <c r="A4878" s="74">
        <v>304286</v>
      </c>
      <c r="B4878" s="74" t="s">
        <v>5798</v>
      </c>
      <c r="C4878" s="74">
        <v>4417</v>
      </c>
      <c r="D4878" s="74">
        <v>24</v>
      </c>
      <c r="E4878" s="74" t="s">
        <v>3522</v>
      </c>
    </row>
    <row r="4879" spans="1:5" x14ac:dyDescent="0.25">
      <c r="A4879" s="74">
        <v>304287</v>
      </c>
      <c r="B4879" s="74" t="s">
        <v>5799</v>
      </c>
      <c r="C4879" s="74">
        <v>5273</v>
      </c>
      <c r="D4879" s="74">
        <v>26</v>
      </c>
      <c r="E4879" s="74" t="s">
        <v>3522</v>
      </c>
    </row>
    <row r="4880" spans="1:5" x14ac:dyDescent="0.25">
      <c r="A4880" s="74">
        <v>304288</v>
      </c>
      <c r="B4880" s="74" t="s">
        <v>5800</v>
      </c>
      <c r="C4880" s="74">
        <v>5109</v>
      </c>
      <c r="D4880" s="74">
        <v>21</v>
      </c>
      <c r="E4880" s="74" t="s">
        <v>3522</v>
      </c>
    </row>
    <row r="4881" spans="1:5" x14ac:dyDescent="0.25">
      <c r="A4881" s="74">
        <v>304289</v>
      </c>
      <c r="B4881" s="74" t="s">
        <v>5315</v>
      </c>
      <c r="C4881" s="74">
        <v>4761</v>
      </c>
      <c r="D4881" s="74">
        <v>21</v>
      </c>
      <c r="E4881" s="74" t="s">
        <v>3522</v>
      </c>
    </row>
    <row r="4882" spans="1:5" x14ac:dyDescent="0.25">
      <c r="A4882" s="74">
        <v>304290</v>
      </c>
      <c r="B4882" s="74" t="s">
        <v>5535</v>
      </c>
      <c r="C4882" s="74">
        <v>5158</v>
      </c>
      <c r="D4882" s="74">
        <v>21</v>
      </c>
      <c r="E4882" s="74" t="s">
        <v>3522</v>
      </c>
    </row>
    <row r="4883" spans="1:5" x14ac:dyDescent="0.25">
      <c r="A4883" s="74">
        <v>304291</v>
      </c>
      <c r="B4883" s="74" t="s">
        <v>3804</v>
      </c>
      <c r="C4883" s="74">
        <v>5158</v>
      </c>
      <c r="D4883" s="74">
        <v>21</v>
      </c>
      <c r="E4883" s="74" t="s">
        <v>3522</v>
      </c>
    </row>
    <row r="4884" spans="1:5" x14ac:dyDescent="0.25">
      <c r="A4884" s="74">
        <v>304292</v>
      </c>
      <c r="B4884" s="74" t="s">
        <v>3911</v>
      </c>
      <c r="C4884" s="74">
        <v>5109</v>
      </c>
      <c r="D4884" s="74">
        <v>21</v>
      </c>
      <c r="E4884" s="74" t="s">
        <v>3522</v>
      </c>
    </row>
    <row r="4885" spans="1:5" x14ac:dyDescent="0.25">
      <c r="A4885" s="74">
        <v>304293</v>
      </c>
      <c r="B4885" s="74" t="s">
        <v>5801</v>
      </c>
      <c r="C4885" s="74">
        <v>5250</v>
      </c>
      <c r="D4885" s="74">
        <v>26</v>
      </c>
      <c r="E4885" s="74" t="s">
        <v>3522</v>
      </c>
    </row>
    <row r="4886" spans="1:5" x14ac:dyDescent="0.25">
      <c r="A4886" s="74">
        <v>304294</v>
      </c>
      <c r="B4886" s="74" t="s">
        <v>5802</v>
      </c>
      <c r="C4886" s="74">
        <v>1412</v>
      </c>
      <c r="D4886" s="74">
        <v>21</v>
      </c>
      <c r="E4886" s="74" t="s">
        <v>3522</v>
      </c>
    </row>
    <row r="4887" spans="1:5" x14ac:dyDescent="0.25">
      <c r="A4887" s="74">
        <v>304295</v>
      </c>
      <c r="B4887" s="74" t="s">
        <v>5489</v>
      </c>
      <c r="C4887" s="74">
        <v>5158</v>
      </c>
      <c r="D4887" s="74">
        <v>21</v>
      </c>
      <c r="E4887" s="74" t="s">
        <v>3522</v>
      </c>
    </row>
    <row r="4888" spans="1:5" x14ac:dyDescent="0.25">
      <c r="A4888" s="74">
        <v>304296</v>
      </c>
      <c r="B4888" s="74" t="s">
        <v>5766</v>
      </c>
      <c r="C4888" s="74">
        <v>5158</v>
      </c>
      <c r="D4888" s="74">
        <v>21</v>
      </c>
      <c r="E4888" s="74" t="s">
        <v>3522</v>
      </c>
    </row>
    <row r="4889" spans="1:5" x14ac:dyDescent="0.25">
      <c r="A4889" s="74">
        <v>304297</v>
      </c>
      <c r="B4889" s="74" t="s">
        <v>5803</v>
      </c>
      <c r="C4889" s="74">
        <v>4761</v>
      </c>
      <c r="D4889" s="74">
        <v>21</v>
      </c>
      <c r="E4889" s="74" t="s">
        <v>3522</v>
      </c>
    </row>
    <row r="4890" spans="1:5" x14ac:dyDescent="0.25">
      <c r="A4890" s="74">
        <v>304298</v>
      </c>
      <c r="B4890" s="74" t="s">
        <v>5804</v>
      </c>
      <c r="C4890" s="74">
        <v>5158</v>
      </c>
      <c r="D4890" s="74">
        <v>21</v>
      </c>
      <c r="E4890" s="74" t="s">
        <v>3522</v>
      </c>
    </row>
    <row r="4891" spans="1:5" x14ac:dyDescent="0.25">
      <c r="A4891" s="74">
        <v>304299</v>
      </c>
      <c r="B4891" s="74" t="s">
        <v>5731</v>
      </c>
      <c r="C4891" s="74">
        <v>4761</v>
      </c>
      <c r="D4891" s="74">
        <v>21</v>
      </c>
      <c r="E4891" s="74" t="s">
        <v>3522</v>
      </c>
    </row>
    <row r="4892" spans="1:5" x14ac:dyDescent="0.25">
      <c r="A4892" s="74">
        <v>304300</v>
      </c>
      <c r="B4892" s="74" t="s">
        <v>6781</v>
      </c>
      <c r="C4892" s="74">
        <v>1141</v>
      </c>
      <c r="D4892" s="74">
        <v>24</v>
      </c>
      <c r="E4892" s="74" t="s">
        <v>3522</v>
      </c>
    </row>
    <row r="4893" spans="1:5" x14ac:dyDescent="0.25">
      <c r="A4893" s="74">
        <v>304301</v>
      </c>
      <c r="B4893" s="74" t="s">
        <v>5221</v>
      </c>
      <c r="C4893" s="74">
        <v>5158</v>
      </c>
      <c r="D4893" s="74">
        <v>21</v>
      </c>
      <c r="E4893" s="74" t="s">
        <v>3522</v>
      </c>
    </row>
    <row r="4894" spans="1:5" x14ac:dyDescent="0.25">
      <c r="A4894" s="74">
        <v>304302</v>
      </c>
      <c r="B4894" s="74" t="s">
        <v>5505</v>
      </c>
      <c r="C4894" s="74">
        <v>4761</v>
      </c>
      <c r="D4894" s="74">
        <v>21</v>
      </c>
      <c r="E4894" s="74" t="s">
        <v>3522</v>
      </c>
    </row>
    <row r="4895" spans="1:5" x14ac:dyDescent="0.25">
      <c r="A4895" s="74">
        <v>304303</v>
      </c>
      <c r="B4895" s="74" t="s">
        <v>5364</v>
      </c>
      <c r="C4895" s="74">
        <v>5109</v>
      </c>
      <c r="D4895" s="74">
        <v>21</v>
      </c>
      <c r="E4895" s="74" t="s">
        <v>3522</v>
      </c>
    </row>
    <row r="4896" spans="1:5" x14ac:dyDescent="0.25">
      <c r="A4896" s="74">
        <v>304304</v>
      </c>
      <c r="B4896" s="74" t="s">
        <v>6782</v>
      </c>
      <c r="C4896" s="74">
        <v>5158</v>
      </c>
      <c r="D4896" s="74">
        <v>21</v>
      </c>
      <c r="E4896" s="74" t="s">
        <v>3522</v>
      </c>
    </row>
    <row r="4897" spans="1:5" x14ac:dyDescent="0.25">
      <c r="A4897" s="74">
        <v>304305</v>
      </c>
      <c r="B4897" s="74" t="s">
        <v>5362</v>
      </c>
      <c r="C4897" s="74">
        <v>5158</v>
      </c>
      <c r="D4897" s="74">
        <v>21</v>
      </c>
      <c r="E4897" s="74" t="s">
        <v>3522</v>
      </c>
    </row>
    <row r="4898" spans="1:5" x14ac:dyDescent="0.25">
      <c r="A4898" s="74">
        <v>304306</v>
      </c>
      <c r="B4898" s="74" t="s">
        <v>6783</v>
      </c>
      <c r="C4898" s="74">
        <v>5158</v>
      </c>
      <c r="D4898" s="74">
        <v>21</v>
      </c>
      <c r="E4898" s="74" t="s">
        <v>3522</v>
      </c>
    </row>
    <row r="4899" spans="1:5" x14ac:dyDescent="0.25">
      <c r="A4899" s="74">
        <v>304307</v>
      </c>
      <c r="B4899" s="74" t="s">
        <v>5405</v>
      </c>
      <c r="C4899" s="74">
        <v>5158</v>
      </c>
      <c r="D4899" s="74">
        <v>21</v>
      </c>
      <c r="E4899" s="74" t="s">
        <v>3522</v>
      </c>
    </row>
    <row r="4900" spans="1:5" x14ac:dyDescent="0.25">
      <c r="A4900" s="74">
        <v>304308</v>
      </c>
      <c r="B4900" s="74" t="s">
        <v>5087</v>
      </c>
      <c r="C4900" s="74">
        <v>4761</v>
      </c>
      <c r="D4900" s="74">
        <v>21</v>
      </c>
      <c r="E4900" s="74" t="s">
        <v>3522</v>
      </c>
    </row>
    <row r="4901" spans="1:5" x14ac:dyDescent="0.25">
      <c r="A4901" s="74">
        <v>304309</v>
      </c>
      <c r="B4901" s="74" t="s">
        <v>5767</v>
      </c>
      <c r="C4901" s="74">
        <v>5158</v>
      </c>
      <c r="D4901" s="74">
        <v>21</v>
      </c>
      <c r="E4901" s="74" t="s">
        <v>3522</v>
      </c>
    </row>
    <row r="4902" spans="1:5" x14ac:dyDescent="0.25">
      <c r="A4902" s="74">
        <v>304310</v>
      </c>
      <c r="B4902" s="74" t="s">
        <v>5767</v>
      </c>
      <c r="C4902" s="74">
        <v>5158</v>
      </c>
      <c r="D4902" s="74">
        <v>21</v>
      </c>
      <c r="E4902" s="74" t="s">
        <v>3522</v>
      </c>
    </row>
    <row r="4903" spans="1:5" x14ac:dyDescent="0.25">
      <c r="A4903" s="74">
        <v>304311</v>
      </c>
      <c r="B4903" s="74" t="s">
        <v>4966</v>
      </c>
      <c r="C4903" s="74">
        <v>4761</v>
      </c>
      <c r="D4903" s="74">
        <v>21</v>
      </c>
      <c r="E4903" s="74" t="s">
        <v>3522</v>
      </c>
    </row>
    <row r="4904" spans="1:5" x14ac:dyDescent="0.25">
      <c r="A4904" s="74">
        <v>304312</v>
      </c>
      <c r="B4904" s="74" t="s">
        <v>5522</v>
      </c>
      <c r="C4904" s="74">
        <v>5158</v>
      </c>
      <c r="D4904" s="74">
        <v>21</v>
      </c>
      <c r="E4904" s="74" t="s">
        <v>3522</v>
      </c>
    </row>
    <row r="4905" spans="1:5" x14ac:dyDescent="0.25">
      <c r="A4905" s="74">
        <v>304313</v>
      </c>
      <c r="B4905" s="74" t="s">
        <v>6784</v>
      </c>
      <c r="C4905" s="74">
        <v>5158</v>
      </c>
      <c r="D4905" s="74">
        <v>21</v>
      </c>
      <c r="E4905" s="74" t="s">
        <v>3522</v>
      </c>
    </row>
    <row r="4906" spans="1:5" x14ac:dyDescent="0.25">
      <c r="A4906" s="74">
        <v>304314</v>
      </c>
      <c r="B4906" s="74" t="s">
        <v>6785</v>
      </c>
      <c r="C4906" s="74">
        <v>5158</v>
      </c>
      <c r="D4906" s="74">
        <v>21</v>
      </c>
      <c r="E4906" s="74" t="s">
        <v>3522</v>
      </c>
    </row>
    <row r="4907" spans="1:5" x14ac:dyDescent="0.25">
      <c r="A4907" s="74">
        <v>304315</v>
      </c>
      <c r="B4907" s="74" t="s">
        <v>6786</v>
      </c>
      <c r="C4907" s="74">
        <v>1220</v>
      </c>
      <c r="D4907" s="74">
        <v>21</v>
      </c>
      <c r="E4907" s="74" t="s">
        <v>3556</v>
      </c>
    </row>
    <row r="4908" spans="1:5" x14ac:dyDescent="0.25">
      <c r="A4908" s="74">
        <v>304316</v>
      </c>
      <c r="B4908" s="74" t="s">
        <v>6787</v>
      </c>
      <c r="C4908" s="74">
        <v>1412</v>
      </c>
      <c r="D4908" s="74">
        <v>21</v>
      </c>
      <c r="E4908" s="74" t="s">
        <v>3522</v>
      </c>
    </row>
    <row r="4909" spans="1:5" x14ac:dyDescent="0.25">
      <c r="A4909" s="74">
        <v>304317</v>
      </c>
      <c r="B4909" s="74" t="s">
        <v>6788</v>
      </c>
      <c r="C4909" s="74">
        <v>4761</v>
      </c>
      <c r="D4909" s="74">
        <v>21</v>
      </c>
      <c r="E4909" s="74" t="s">
        <v>3522</v>
      </c>
    </row>
    <row r="4910" spans="1:5" x14ac:dyDescent="0.25">
      <c r="A4910" s="74">
        <v>304318</v>
      </c>
      <c r="B4910" s="74" t="s">
        <v>5358</v>
      </c>
      <c r="C4910" s="74">
        <v>4761</v>
      </c>
      <c r="D4910" s="74">
        <v>21</v>
      </c>
      <c r="E4910" s="74" t="s">
        <v>3522</v>
      </c>
    </row>
    <row r="4911" spans="1:5" x14ac:dyDescent="0.25">
      <c r="A4911" s="74">
        <v>304319</v>
      </c>
      <c r="B4911" s="74" t="s">
        <v>6789</v>
      </c>
      <c r="C4911" s="74">
        <v>5109</v>
      </c>
      <c r="D4911" s="74">
        <v>21</v>
      </c>
      <c r="E4911" s="74" t="s">
        <v>3522</v>
      </c>
    </row>
    <row r="4912" spans="1:5" x14ac:dyDescent="0.25">
      <c r="A4912" s="74">
        <v>304320</v>
      </c>
      <c r="B4912" s="74" t="s">
        <v>6790</v>
      </c>
      <c r="C4912" s="74">
        <v>5273</v>
      </c>
      <c r="D4912" s="74">
        <v>26</v>
      </c>
      <c r="E4912" s="74" t="s">
        <v>3522</v>
      </c>
    </row>
    <row r="4913" spans="1:5" x14ac:dyDescent="0.25">
      <c r="A4913" s="74">
        <v>304321</v>
      </c>
      <c r="B4913" s="74" t="s">
        <v>6791</v>
      </c>
      <c r="C4913" s="74">
        <v>1412</v>
      </c>
      <c r="D4913" s="74">
        <v>21</v>
      </c>
      <c r="E4913" s="74" t="s">
        <v>3522</v>
      </c>
    </row>
    <row r="4914" spans="1:5" x14ac:dyDescent="0.25">
      <c r="A4914" s="74">
        <v>304322</v>
      </c>
      <c r="B4914" s="74" t="s">
        <v>4765</v>
      </c>
      <c r="C4914" s="74">
        <v>4761</v>
      </c>
      <c r="D4914" s="74">
        <v>21</v>
      </c>
      <c r="E4914" s="74" t="s">
        <v>3522</v>
      </c>
    </row>
    <row r="4915" spans="1:5" x14ac:dyDescent="0.25">
      <c r="A4915" s="74">
        <v>304323</v>
      </c>
      <c r="B4915" s="74" t="s">
        <v>4765</v>
      </c>
      <c r="C4915" s="74">
        <v>1220</v>
      </c>
      <c r="D4915" s="74">
        <v>21</v>
      </c>
      <c r="E4915" s="74" t="s">
        <v>3522</v>
      </c>
    </row>
    <row r="4916" spans="1:5" x14ac:dyDescent="0.25">
      <c r="A4916" s="74">
        <v>304324</v>
      </c>
      <c r="B4916" s="74" t="s">
        <v>4765</v>
      </c>
      <c r="C4916" s="74">
        <v>4761</v>
      </c>
      <c r="D4916" s="74">
        <v>21</v>
      </c>
      <c r="E4916" s="74" t="s">
        <v>3522</v>
      </c>
    </row>
    <row r="4917" spans="1:5" x14ac:dyDescent="0.25">
      <c r="A4917" s="74">
        <v>304325</v>
      </c>
      <c r="B4917" s="74" t="s">
        <v>6792</v>
      </c>
      <c r="C4917" s="74">
        <v>1412</v>
      </c>
      <c r="D4917" s="74">
        <v>21</v>
      </c>
      <c r="E4917" s="74" t="s">
        <v>3522</v>
      </c>
    </row>
    <row r="4918" spans="1:5" x14ac:dyDescent="0.25">
      <c r="A4918" s="74">
        <v>304326</v>
      </c>
      <c r="B4918" s="74" t="s">
        <v>5128</v>
      </c>
      <c r="C4918" s="74">
        <v>4761</v>
      </c>
      <c r="D4918" s="74">
        <v>21</v>
      </c>
      <c r="E4918" s="74" t="s">
        <v>3522</v>
      </c>
    </row>
    <row r="4919" spans="1:5" x14ac:dyDescent="0.25">
      <c r="A4919" s="74">
        <v>304327</v>
      </c>
      <c r="B4919" s="74" t="s">
        <v>6821</v>
      </c>
      <c r="C4919" s="74">
        <v>4761</v>
      </c>
      <c r="D4919" s="74">
        <v>21</v>
      </c>
      <c r="E4919" s="74" t="s">
        <v>3522</v>
      </c>
    </row>
    <row r="4920" spans="1:5" x14ac:dyDescent="0.25">
      <c r="A4920" s="74">
        <v>304328</v>
      </c>
      <c r="B4920" s="74" t="s">
        <v>663</v>
      </c>
      <c r="C4920" s="74">
        <v>5158</v>
      </c>
      <c r="D4920" s="74">
        <v>21</v>
      </c>
      <c r="E4920" s="74" t="s">
        <v>3522</v>
      </c>
    </row>
    <row r="4921" spans="1:5" x14ac:dyDescent="0.25">
      <c r="A4921" s="74">
        <v>304329</v>
      </c>
      <c r="B4921" s="74" t="s">
        <v>6793</v>
      </c>
      <c r="C4921" s="74">
        <v>2508</v>
      </c>
      <c r="D4921" s="74">
        <v>24</v>
      </c>
      <c r="E4921" s="74" t="s">
        <v>3522</v>
      </c>
    </row>
    <row r="4922" spans="1:5" x14ac:dyDescent="0.25">
      <c r="A4922" s="74">
        <v>304330</v>
      </c>
      <c r="B4922" s="74" t="s">
        <v>6794</v>
      </c>
      <c r="C4922" s="74">
        <v>2508</v>
      </c>
      <c r="D4922" s="74">
        <v>24</v>
      </c>
      <c r="E4922" s="74" t="s">
        <v>3556</v>
      </c>
    </row>
    <row r="4923" spans="1:5" x14ac:dyDescent="0.25">
      <c r="A4923" s="74">
        <v>304331</v>
      </c>
      <c r="B4923" s="74" t="s">
        <v>6795</v>
      </c>
      <c r="C4923" s="74">
        <v>1621</v>
      </c>
      <c r="D4923" s="74">
        <v>24</v>
      </c>
      <c r="E4923" s="74" t="s">
        <v>3556</v>
      </c>
    </row>
    <row r="4924" spans="1:5" x14ac:dyDescent="0.25">
      <c r="A4924" s="74">
        <v>304332</v>
      </c>
      <c r="B4924" s="74" t="s">
        <v>6796</v>
      </c>
      <c r="C4924" s="74">
        <v>1621</v>
      </c>
      <c r="D4924" s="74">
        <v>24</v>
      </c>
      <c r="E4924" s="74" t="s">
        <v>3556</v>
      </c>
    </row>
    <row r="4925" spans="1:5" x14ac:dyDescent="0.25">
      <c r="A4925" s="74">
        <v>304333</v>
      </c>
      <c r="B4925" s="74" t="s">
        <v>6797</v>
      </c>
      <c r="C4925" s="74">
        <v>4471</v>
      </c>
      <c r="D4925" s="74">
        <v>24</v>
      </c>
      <c r="E4925" s="74" t="s">
        <v>3522</v>
      </c>
    </row>
    <row r="4926" spans="1:5" x14ac:dyDescent="0.25">
      <c r="A4926" s="74">
        <v>304334</v>
      </c>
      <c r="B4926" s="74" t="s">
        <v>6798</v>
      </c>
      <c r="C4926" s="74">
        <v>4471</v>
      </c>
      <c r="D4926" s="74">
        <v>24</v>
      </c>
      <c r="E4926" s="74" t="s">
        <v>3522</v>
      </c>
    </row>
    <row r="4927" spans="1:5" x14ac:dyDescent="0.25">
      <c r="A4927" s="74">
        <v>304335</v>
      </c>
      <c r="B4927" s="74" t="s">
        <v>6799</v>
      </c>
      <c r="C4927" s="74">
        <v>4471</v>
      </c>
      <c r="D4927" s="74">
        <v>24</v>
      </c>
      <c r="E4927" s="74" t="s">
        <v>3522</v>
      </c>
    </row>
    <row r="4928" spans="1:5" x14ac:dyDescent="0.25">
      <c r="A4928" s="74">
        <v>304336</v>
      </c>
      <c r="B4928" s="74" t="s">
        <v>6800</v>
      </c>
      <c r="C4928" s="74">
        <v>4471</v>
      </c>
      <c r="D4928" s="74">
        <v>24</v>
      </c>
      <c r="E4928" s="74" t="s">
        <v>3522</v>
      </c>
    </row>
    <row r="4929" spans="1:5" x14ac:dyDescent="0.25">
      <c r="A4929" s="74">
        <v>304337</v>
      </c>
      <c r="B4929" s="74" t="s">
        <v>6801</v>
      </c>
      <c r="C4929" s="74">
        <v>4471</v>
      </c>
      <c r="D4929" s="74">
        <v>24</v>
      </c>
      <c r="E4929" s="74" t="s">
        <v>3522</v>
      </c>
    </row>
    <row r="4930" spans="1:5" x14ac:dyDescent="0.25">
      <c r="A4930" s="74">
        <v>304338</v>
      </c>
      <c r="B4930" s="74" t="s">
        <v>6802</v>
      </c>
      <c r="C4930" s="74">
        <v>4471</v>
      </c>
      <c r="D4930" s="74">
        <v>24</v>
      </c>
      <c r="E4930" s="74" t="s">
        <v>3522</v>
      </c>
    </row>
    <row r="4931" spans="1:5" x14ac:dyDescent="0.25">
      <c r="A4931" s="74">
        <v>304339</v>
      </c>
      <c r="B4931" s="74" t="s">
        <v>6803</v>
      </c>
      <c r="C4931" s="74">
        <v>4471</v>
      </c>
      <c r="D4931" s="74">
        <v>24</v>
      </c>
      <c r="E4931" s="74" t="s">
        <v>3522</v>
      </c>
    </row>
    <row r="4932" spans="1:5" x14ac:dyDescent="0.25">
      <c r="A4932" s="74">
        <v>304340</v>
      </c>
      <c r="B4932" s="74" t="s">
        <v>6804</v>
      </c>
      <c r="C4932" s="74">
        <v>4471</v>
      </c>
      <c r="D4932" s="74">
        <v>24</v>
      </c>
      <c r="E4932" s="74" t="s">
        <v>3522</v>
      </c>
    </row>
    <row r="4933" spans="1:5" x14ac:dyDescent="0.25">
      <c r="A4933" s="74">
        <v>304341</v>
      </c>
      <c r="B4933" s="74" t="s">
        <v>6805</v>
      </c>
      <c r="C4933" s="74">
        <v>4471</v>
      </c>
      <c r="D4933" s="74">
        <v>24</v>
      </c>
      <c r="E4933" s="74" t="s">
        <v>3522</v>
      </c>
    </row>
    <row r="4934" spans="1:5" x14ac:dyDescent="0.25">
      <c r="A4934" s="74">
        <v>304342</v>
      </c>
      <c r="B4934" s="74" t="s">
        <v>6806</v>
      </c>
      <c r="C4934" s="74">
        <v>4471</v>
      </c>
      <c r="D4934" s="74">
        <v>24</v>
      </c>
      <c r="E4934" s="74" t="s">
        <v>3522</v>
      </c>
    </row>
    <row r="4935" spans="1:5" x14ac:dyDescent="0.25">
      <c r="A4935" s="74">
        <v>304343</v>
      </c>
      <c r="B4935" s="74" t="s">
        <v>6807</v>
      </c>
      <c r="C4935" s="74">
        <v>4471</v>
      </c>
      <c r="D4935" s="74">
        <v>24</v>
      </c>
      <c r="E4935" s="74" t="s">
        <v>3522</v>
      </c>
    </row>
    <row r="4936" spans="1:5" x14ac:dyDescent="0.25">
      <c r="A4936" s="74">
        <v>304344</v>
      </c>
      <c r="B4936" s="74" t="s">
        <v>6808</v>
      </c>
      <c r="C4936" s="74">
        <v>4471</v>
      </c>
      <c r="D4936" s="74">
        <v>24</v>
      </c>
      <c r="E4936" s="74" t="s">
        <v>3522</v>
      </c>
    </row>
    <row r="4937" spans="1:5" x14ac:dyDescent="0.25">
      <c r="A4937" s="74">
        <v>304345</v>
      </c>
      <c r="B4937" s="74" t="s">
        <v>6809</v>
      </c>
      <c r="C4937" s="74">
        <v>4471</v>
      </c>
      <c r="D4937" s="74">
        <v>24</v>
      </c>
      <c r="E4937" s="74" t="s">
        <v>3522</v>
      </c>
    </row>
    <row r="4938" spans="1:5" x14ac:dyDescent="0.25">
      <c r="A4938" s="74">
        <v>304346</v>
      </c>
      <c r="B4938" s="74" t="s">
        <v>6810</v>
      </c>
      <c r="C4938" s="74">
        <v>4471</v>
      </c>
      <c r="D4938" s="74">
        <v>24</v>
      </c>
      <c r="E4938" s="74" t="s">
        <v>3522</v>
      </c>
    </row>
    <row r="4939" spans="1:5" x14ac:dyDescent="0.25">
      <c r="A4939" s="74">
        <v>304347</v>
      </c>
      <c r="B4939" s="74" t="s">
        <v>6811</v>
      </c>
      <c r="C4939" s="74">
        <v>1220</v>
      </c>
      <c r="D4939" s="74">
        <v>21</v>
      </c>
      <c r="E4939" s="74" t="s">
        <v>3556</v>
      </c>
    </row>
    <row r="4940" spans="1:5" x14ac:dyDescent="0.25">
      <c r="A4940" s="74">
        <v>304348</v>
      </c>
      <c r="B4940" s="74" t="s">
        <v>6812</v>
      </c>
      <c r="C4940" s="74">
        <v>1412</v>
      </c>
      <c r="D4940" s="74">
        <v>21</v>
      </c>
      <c r="E4940" s="74" t="s">
        <v>3522</v>
      </c>
    </row>
    <row r="4941" spans="1:5" x14ac:dyDescent="0.25">
      <c r="A4941" s="74">
        <v>304349</v>
      </c>
      <c r="B4941" s="74" t="s">
        <v>6822</v>
      </c>
      <c r="C4941" s="74">
        <v>1621</v>
      </c>
      <c r="D4941" s="74">
        <v>24</v>
      </c>
      <c r="E4941" s="74" t="s">
        <v>3556</v>
      </c>
    </row>
    <row r="4942" spans="1:5" x14ac:dyDescent="0.25">
      <c r="A4942" s="74">
        <v>304350</v>
      </c>
      <c r="B4942" s="74" t="s">
        <v>5761</v>
      </c>
      <c r="C4942" s="74">
        <v>5109</v>
      </c>
      <c r="D4942" s="74">
        <v>21</v>
      </c>
      <c r="E4942" s="74" t="s">
        <v>3522</v>
      </c>
    </row>
    <row r="4943" spans="1:5" x14ac:dyDescent="0.25">
      <c r="A4943" s="74">
        <v>304351</v>
      </c>
      <c r="B4943" s="74" t="s">
        <v>5162</v>
      </c>
      <c r="C4943" s="74">
        <v>5109</v>
      </c>
      <c r="D4943" s="74">
        <v>21</v>
      </c>
      <c r="E4943" s="74" t="s">
        <v>3522</v>
      </c>
    </row>
    <row r="4944" spans="1:5" x14ac:dyDescent="0.25">
      <c r="A4944" s="74">
        <v>304352</v>
      </c>
      <c r="B4944" s="74" t="s">
        <v>5230</v>
      </c>
      <c r="C4944" s="74">
        <v>4761</v>
      </c>
      <c r="D4944" s="74">
        <v>21</v>
      </c>
      <c r="E4944" s="74" t="s">
        <v>3522</v>
      </c>
    </row>
    <row r="4945" spans="1:5" x14ac:dyDescent="0.25">
      <c r="A4945" s="74">
        <v>304353</v>
      </c>
      <c r="B4945" s="74" t="s">
        <v>6823</v>
      </c>
      <c r="C4945" s="74">
        <v>1220</v>
      </c>
      <c r="D4945" s="74">
        <v>21</v>
      </c>
      <c r="E4945" s="74" t="s">
        <v>3522</v>
      </c>
    </row>
    <row r="4946" spans="1:5" x14ac:dyDescent="0.25">
      <c r="A4946" s="74">
        <v>304354</v>
      </c>
      <c r="B4946" s="74" t="s">
        <v>6824</v>
      </c>
      <c r="C4946" s="74">
        <v>4417</v>
      </c>
      <c r="D4946" s="74">
        <v>24</v>
      </c>
      <c r="E4946" s="74" t="s">
        <v>3522</v>
      </c>
    </row>
    <row r="4947" spans="1:5" x14ac:dyDescent="0.25">
      <c r="A4947" s="74">
        <v>304355</v>
      </c>
      <c r="B4947" s="74" t="s">
        <v>6825</v>
      </c>
      <c r="C4947" s="74">
        <v>5273</v>
      </c>
      <c r="D4947" s="74">
        <v>26</v>
      </c>
      <c r="E4947" s="74" t="s">
        <v>3522</v>
      </c>
    </row>
    <row r="4948" spans="1:5" x14ac:dyDescent="0.25">
      <c r="A4948" s="74">
        <v>304356</v>
      </c>
      <c r="B4948" s="74" t="s">
        <v>6826</v>
      </c>
      <c r="C4948" s="74">
        <v>4417</v>
      </c>
      <c r="D4948" s="74">
        <v>24</v>
      </c>
      <c r="E4948" s="74" t="s">
        <v>3522</v>
      </c>
    </row>
    <row r="4949" spans="1:5" x14ac:dyDescent="0.25">
      <c r="A4949" s="74">
        <v>304357</v>
      </c>
      <c r="B4949" s="74" t="s">
        <v>6787</v>
      </c>
      <c r="C4949" s="74">
        <v>1412</v>
      </c>
      <c r="D4949" s="74">
        <v>21</v>
      </c>
      <c r="E4949" s="74" t="s">
        <v>3522</v>
      </c>
    </row>
    <row r="4950" spans="1:5" x14ac:dyDescent="0.25">
      <c r="A4950" s="74">
        <v>304358</v>
      </c>
      <c r="B4950" s="74" t="s">
        <v>6827</v>
      </c>
      <c r="C4950" s="74">
        <v>1220</v>
      </c>
      <c r="D4950" s="74">
        <v>21</v>
      </c>
      <c r="E4950" s="74" t="s">
        <v>3556</v>
      </c>
    </row>
    <row r="4951" spans="1:5" x14ac:dyDescent="0.25">
      <c r="A4951" s="74">
        <v>304359</v>
      </c>
      <c r="B4951" s="74" t="s">
        <v>6823</v>
      </c>
      <c r="C4951" s="74">
        <v>1220</v>
      </c>
      <c r="D4951" s="74">
        <v>21</v>
      </c>
      <c r="E4951" s="74" t="s">
        <v>3556</v>
      </c>
    </row>
    <row r="4952" spans="1:5" x14ac:dyDescent="0.25">
      <c r="A4952" s="74">
        <v>304360</v>
      </c>
      <c r="B4952" s="74" t="s">
        <v>3916</v>
      </c>
      <c r="C4952" s="74">
        <v>4761</v>
      </c>
      <c r="D4952" s="74">
        <v>21</v>
      </c>
      <c r="E4952" s="74" t="s">
        <v>3522</v>
      </c>
    </row>
    <row r="4953" spans="1:5" x14ac:dyDescent="0.25">
      <c r="A4953" s="74">
        <v>304361</v>
      </c>
      <c r="B4953" s="74" t="s">
        <v>6789</v>
      </c>
      <c r="C4953" s="74">
        <v>5109</v>
      </c>
      <c r="D4953" s="74">
        <v>21</v>
      </c>
      <c r="E4953" s="74" t="s">
        <v>3522</v>
      </c>
    </row>
    <row r="4954" spans="1:5" x14ac:dyDescent="0.25">
      <c r="A4954" s="74">
        <v>304362</v>
      </c>
      <c r="B4954" s="74" t="s">
        <v>6828</v>
      </c>
      <c r="C4954" s="74">
        <v>1171</v>
      </c>
      <c r="D4954" s="74">
        <v>24</v>
      </c>
      <c r="E4954" s="74" t="s">
        <v>3522</v>
      </c>
    </row>
    <row r="4955" spans="1:5" x14ac:dyDescent="0.25">
      <c r="A4955" s="74">
        <v>304363</v>
      </c>
      <c r="B4955" s="74" t="s">
        <v>6829</v>
      </c>
      <c r="C4955" s="74">
        <v>4417</v>
      </c>
      <c r="D4955" s="74">
        <v>24</v>
      </c>
      <c r="E4955" s="74" t="s">
        <v>3522</v>
      </c>
    </row>
    <row r="4956" spans="1:5" x14ac:dyDescent="0.25">
      <c r="A4956" s="74">
        <v>400198</v>
      </c>
      <c r="B4956" s="74" t="s">
        <v>5844</v>
      </c>
      <c r="C4956" s="74">
        <v>4182</v>
      </c>
      <c r="D4956" s="74">
        <v>21</v>
      </c>
      <c r="E4956" s="74" t="s">
        <v>5840</v>
      </c>
    </row>
    <row r="4957" spans="1:5" x14ac:dyDescent="0.25">
      <c r="A4957" s="74">
        <v>400200</v>
      </c>
      <c r="B4957" s="74" t="s">
        <v>5845</v>
      </c>
      <c r="C4957" s="74">
        <v>2188</v>
      </c>
      <c r="D4957" s="74">
        <v>24</v>
      </c>
      <c r="E4957" s="74" t="s">
        <v>5840</v>
      </c>
    </row>
    <row r="4958" spans="1:5" x14ac:dyDescent="0.25">
      <c r="A4958" s="74">
        <v>400201</v>
      </c>
      <c r="B4958" s="74" t="s">
        <v>5846</v>
      </c>
      <c r="C4958" s="74">
        <v>2188</v>
      </c>
      <c r="D4958" s="74">
        <v>24</v>
      </c>
      <c r="E4958" s="74" t="s">
        <v>5840</v>
      </c>
    </row>
    <row r="4959" spans="1:5" x14ac:dyDescent="0.25">
      <c r="A4959" s="74">
        <v>400205</v>
      </c>
      <c r="B4959" s="74" t="s">
        <v>5847</v>
      </c>
      <c r="C4959" s="74">
        <v>2188</v>
      </c>
      <c r="D4959" s="74">
        <v>24</v>
      </c>
      <c r="E4959" s="74" t="s">
        <v>5840</v>
      </c>
    </row>
    <row r="4960" spans="1:5" x14ac:dyDescent="0.25">
      <c r="A4960" s="74">
        <v>400208</v>
      </c>
      <c r="B4960" s="74" t="s">
        <v>5848</v>
      </c>
      <c r="C4960" s="74">
        <v>5229</v>
      </c>
      <c r="D4960" s="74">
        <v>26</v>
      </c>
      <c r="E4960" s="74" t="s">
        <v>5840</v>
      </c>
    </row>
    <row r="4961" spans="1:5" x14ac:dyDescent="0.25">
      <c r="A4961" s="74">
        <v>400209</v>
      </c>
      <c r="B4961" s="74" t="s">
        <v>5849</v>
      </c>
      <c r="C4961" s="74">
        <v>2188</v>
      </c>
      <c r="D4961" s="74">
        <v>24</v>
      </c>
      <c r="E4961" s="74" t="s">
        <v>5840</v>
      </c>
    </row>
    <row r="4962" spans="1:5" x14ac:dyDescent="0.25">
      <c r="A4962" s="74">
        <v>400211</v>
      </c>
      <c r="B4962" s="74" t="s">
        <v>5850</v>
      </c>
      <c r="C4962" s="74">
        <v>6</v>
      </c>
      <c r="D4962" s="74">
        <v>24</v>
      </c>
      <c r="E4962" s="74" t="s">
        <v>5840</v>
      </c>
    </row>
    <row r="4963" spans="1:5" x14ac:dyDescent="0.25">
      <c r="A4963" s="74">
        <v>400216</v>
      </c>
      <c r="B4963" s="74" t="s">
        <v>5851</v>
      </c>
      <c r="C4963" s="74">
        <v>10</v>
      </c>
      <c r="D4963" s="74">
        <v>21</v>
      </c>
      <c r="E4963" s="74" t="s">
        <v>5840</v>
      </c>
    </row>
    <row r="4964" spans="1:5" x14ac:dyDescent="0.25">
      <c r="A4964" s="74">
        <v>400217</v>
      </c>
      <c r="B4964" s="74" t="s">
        <v>5852</v>
      </c>
      <c r="C4964" s="74">
        <v>5182</v>
      </c>
      <c r="D4964" s="74">
        <v>26</v>
      </c>
      <c r="E4964" s="74" t="s">
        <v>5840</v>
      </c>
    </row>
    <row r="4965" spans="1:5" x14ac:dyDescent="0.25">
      <c r="A4965" s="74">
        <v>400219</v>
      </c>
      <c r="B4965" s="74" t="s">
        <v>5853</v>
      </c>
      <c r="C4965" s="74">
        <v>2188</v>
      </c>
      <c r="D4965" s="74">
        <v>24</v>
      </c>
      <c r="E4965" s="74" t="s">
        <v>5840</v>
      </c>
    </row>
    <row r="4966" spans="1:5" x14ac:dyDescent="0.25">
      <c r="A4966" s="74">
        <v>400221</v>
      </c>
      <c r="B4966" s="74" t="s">
        <v>5854</v>
      </c>
      <c r="C4966" s="74">
        <v>2188</v>
      </c>
      <c r="D4966" s="74">
        <v>24</v>
      </c>
      <c r="E4966" s="74" t="s">
        <v>5840</v>
      </c>
    </row>
    <row r="4967" spans="1:5" x14ac:dyDescent="0.25">
      <c r="A4967" s="74">
        <v>400222</v>
      </c>
      <c r="B4967" s="74" t="s">
        <v>5855</v>
      </c>
      <c r="C4967" s="74">
        <v>2188</v>
      </c>
      <c r="D4967" s="74">
        <v>24</v>
      </c>
      <c r="E4967" s="74" t="s">
        <v>5840</v>
      </c>
    </row>
    <row r="4968" spans="1:5" x14ac:dyDescent="0.25">
      <c r="A4968" s="74">
        <v>400230</v>
      </c>
      <c r="B4968" s="74" t="s">
        <v>5856</v>
      </c>
      <c r="C4968" s="74">
        <v>2188</v>
      </c>
      <c r="D4968" s="74">
        <v>24</v>
      </c>
      <c r="E4968" s="74" t="s">
        <v>5840</v>
      </c>
    </row>
    <row r="4969" spans="1:5" x14ac:dyDescent="0.25">
      <c r="A4969" s="74">
        <v>400231</v>
      </c>
      <c r="B4969" s="74" t="s">
        <v>5857</v>
      </c>
      <c r="C4969" s="74">
        <v>2188</v>
      </c>
      <c r="D4969" s="74">
        <v>24</v>
      </c>
      <c r="E4969" s="74" t="s">
        <v>5840</v>
      </c>
    </row>
    <row r="4970" spans="1:5" x14ac:dyDescent="0.25">
      <c r="A4970" s="74">
        <v>400232</v>
      </c>
      <c r="B4970" s="74" t="s">
        <v>5858</v>
      </c>
      <c r="C4970" s="74">
        <v>6</v>
      </c>
      <c r="D4970" s="74">
        <v>26</v>
      </c>
      <c r="E4970" s="74" t="s">
        <v>5840</v>
      </c>
    </row>
    <row r="4971" spans="1:5" x14ac:dyDescent="0.25">
      <c r="A4971" s="74">
        <v>400233</v>
      </c>
      <c r="B4971" s="74" t="s">
        <v>5859</v>
      </c>
      <c r="C4971" s="74">
        <v>10</v>
      </c>
      <c r="D4971" s="74">
        <v>26</v>
      </c>
      <c r="E4971" s="74" t="s">
        <v>5840</v>
      </c>
    </row>
    <row r="4972" spans="1:5" x14ac:dyDescent="0.25">
      <c r="A4972" s="74">
        <v>400234</v>
      </c>
      <c r="B4972" s="74" t="s">
        <v>5860</v>
      </c>
      <c r="C4972" s="74">
        <v>10</v>
      </c>
      <c r="D4972" s="74">
        <v>21</v>
      </c>
      <c r="E4972" s="74" t="s">
        <v>5840</v>
      </c>
    </row>
    <row r="4973" spans="1:5" x14ac:dyDescent="0.25">
      <c r="A4973" s="74">
        <v>400241</v>
      </c>
      <c r="B4973" s="74" t="s">
        <v>5861</v>
      </c>
      <c r="C4973" s="74">
        <v>4182</v>
      </c>
      <c r="D4973" s="74">
        <v>21</v>
      </c>
      <c r="E4973" s="74" t="s">
        <v>5840</v>
      </c>
    </row>
    <row r="4974" spans="1:5" x14ac:dyDescent="0.25">
      <c r="A4974" s="74">
        <v>400242</v>
      </c>
      <c r="B4974" s="74" t="s">
        <v>5862</v>
      </c>
      <c r="C4974" s="74">
        <v>2188</v>
      </c>
      <c r="D4974" s="74">
        <v>24</v>
      </c>
      <c r="E4974" s="74" t="s">
        <v>5840</v>
      </c>
    </row>
    <row r="4975" spans="1:5" x14ac:dyDescent="0.25">
      <c r="A4975" s="74">
        <v>400243</v>
      </c>
      <c r="B4975" s="74" t="s">
        <v>5863</v>
      </c>
      <c r="C4975" s="74">
        <v>2188</v>
      </c>
      <c r="D4975" s="74">
        <v>24</v>
      </c>
      <c r="E4975" s="74" t="s">
        <v>5840</v>
      </c>
    </row>
    <row r="4976" spans="1:5" x14ac:dyDescent="0.25">
      <c r="A4976" s="74">
        <v>400248</v>
      </c>
      <c r="B4976" s="74" t="s">
        <v>5864</v>
      </c>
      <c r="C4976" s="74">
        <v>2188</v>
      </c>
      <c r="D4976" s="74">
        <v>24</v>
      </c>
      <c r="E4976" s="74" t="s">
        <v>5840</v>
      </c>
    </row>
    <row r="4977" spans="1:5" x14ac:dyDescent="0.25">
      <c r="A4977" s="74">
        <v>400249</v>
      </c>
      <c r="B4977" s="74" t="s">
        <v>5865</v>
      </c>
      <c r="C4977" s="74">
        <v>2188</v>
      </c>
      <c r="D4977" s="74">
        <v>24</v>
      </c>
      <c r="E4977" s="74" t="s">
        <v>5840</v>
      </c>
    </row>
    <row r="4978" spans="1:5" x14ac:dyDescent="0.25">
      <c r="A4978" s="74">
        <v>400257</v>
      </c>
      <c r="B4978" s="74" t="s">
        <v>5866</v>
      </c>
      <c r="C4978" s="74">
        <v>2769</v>
      </c>
      <c r="D4978" s="74">
        <v>26</v>
      </c>
      <c r="E4978" s="74" t="s">
        <v>5840</v>
      </c>
    </row>
    <row r="4979" spans="1:5" x14ac:dyDescent="0.25">
      <c r="A4979" s="74">
        <v>400259</v>
      </c>
      <c r="B4979" s="74" t="s">
        <v>5867</v>
      </c>
      <c r="C4979" s="74">
        <v>2460</v>
      </c>
      <c r="D4979" s="74">
        <v>24</v>
      </c>
      <c r="E4979" s="74" t="s">
        <v>5840</v>
      </c>
    </row>
    <row r="4980" spans="1:5" x14ac:dyDescent="0.25">
      <c r="A4980" s="74">
        <v>400260</v>
      </c>
      <c r="B4980" s="74" t="s">
        <v>5868</v>
      </c>
      <c r="C4980" s="74">
        <v>2769</v>
      </c>
      <c r="D4980" s="74">
        <v>26</v>
      </c>
      <c r="E4980" s="74" t="s">
        <v>5840</v>
      </c>
    </row>
    <row r="4981" spans="1:5" x14ac:dyDescent="0.25">
      <c r="A4981" s="74">
        <v>400262</v>
      </c>
      <c r="B4981" s="74" t="s">
        <v>5869</v>
      </c>
      <c r="C4981" s="74">
        <v>2460</v>
      </c>
      <c r="D4981" s="74">
        <v>24</v>
      </c>
      <c r="E4981" s="74" t="s">
        <v>5840</v>
      </c>
    </row>
    <row r="4982" spans="1:5" x14ac:dyDescent="0.25">
      <c r="A4982" s="74">
        <v>400264</v>
      </c>
      <c r="B4982" s="74" t="s">
        <v>5870</v>
      </c>
      <c r="C4982" s="74">
        <v>1148</v>
      </c>
      <c r="D4982" s="74">
        <v>21</v>
      </c>
      <c r="E4982" s="74" t="s">
        <v>5840</v>
      </c>
    </row>
    <row r="4983" spans="1:5" x14ac:dyDescent="0.25">
      <c r="A4983" s="74">
        <v>400268</v>
      </c>
      <c r="B4983" s="74" t="s">
        <v>5871</v>
      </c>
      <c r="C4983" s="74">
        <v>2769</v>
      </c>
      <c r="D4983" s="74">
        <v>26</v>
      </c>
      <c r="E4983" s="74" t="s">
        <v>5840</v>
      </c>
    </row>
    <row r="4984" spans="1:5" x14ac:dyDescent="0.25">
      <c r="A4984" s="74">
        <v>400269</v>
      </c>
      <c r="B4984" s="74" t="s">
        <v>5872</v>
      </c>
      <c r="C4984" s="74">
        <v>2769</v>
      </c>
      <c r="D4984" s="74">
        <v>26</v>
      </c>
      <c r="E4984" s="74" t="s">
        <v>5840</v>
      </c>
    </row>
    <row r="4985" spans="1:5" x14ac:dyDescent="0.25">
      <c r="A4985" s="74">
        <v>400271</v>
      </c>
      <c r="B4985" s="74" t="s">
        <v>5873</v>
      </c>
      <c r="C4985" s="74">
        <v>2769</v>
      </c>
      <c r="D4985" s="74">
        <v>26</v>
      </c>
      <c r="E4985" s="74" t="s">
        <v>5840</v>
      </c>
    </row>
    <row r="4986" spans="1:5" x14ac:dyDescent="0.25">
      <c r="A4986" s="74">
        <v>400272</v>
      </c>
      <c r="B4986" s="74" t="s">
        <v>5874</v>
      </c>
      <c r="C4986" s="74">
        <v>4502</v>
      </c>
      <c r="D4986" s="74">
        <v>24</v>
      </c>
      <c r="E4986" s="74" t="s">
        <v>5840</v>
      </c>
    </row>
    <row r="4987" spans="1:5" x14ac:dyDescent="0.25">
      <c r="A4987" s="74">
        <v>400280</v>
      </c>
      <c r="B4987" s="74" t="s">
        <v>5875</v>
      </c>
      <c r="C4987" s="74">
        <v>4985</v>
      </c>
      <c r="D4987" s="74">
        <v>21</v>
      </c>
      <c r="E4987" s="74" t="s">
        <v>5840</v>
      </c>
    </row>
    <row r="4988" spans="1:5" x14ac:dyDescent="0.25">
      <c r="A4988" s="74">
        <v>400285</v>
      </c>
      <c r="B4988" s="74" t="s">
        <v>5876</v>
      </c>
      <c r="C4988" s="74">
        <v>2460</v>
      </c>
      <c r="D4988" s="74">
        <v>24</v>
      </c>
      <c r="E4988" s="74" t="s">
        <v>5840</v>
      </c>
    </row>
    <row r="4989" spans="1:5" x14ac:dyDescent="0.25">
      <c r="A4989" s="74">
        <v>400294</v>
      </c>
      <c r="B4989" s="74" t="s">
        <v>5877</v>
      </c>
      <c r="C4989" s="74">
        <v>2769</v>
      </c>
      <c r="D4989" s="74">
        <v>26</v>
      </c>
      <c r="E4989" s="74" t="s">
        <v>5840</v>
      </c>
    </row>
    <row r="4990" spans="1:5" x14ac:dyDescent="0.25">
      <c r="A4990" s="74">
        <v>400295</v>
      </c>
      <c r="B4990" s="74" t="s">
        <v>5878</v>
      </c>
      <c r="C4990" s="74">
        <v>2460</v>
      </c>
      <c r="D4990" s="74">
        <v>24</v>
      </c>
      <c r="E4990" s="74" t="s">
        <v>5840</v>
      </c>
    </row>
    <row r="4991" spans="1:5" x14ac:dyDescent="0.25">
      <c r="A4991" s="74">
        <v>400300</v>
      </c>
      <c r="B4991" s="74" t="s">
        <v>5879</v>
      </c>
      <c r="C4991" s="74">
        <v>6</v>
      </c>
      <c r="D4991" s="74">
        <v>26</v>
      </c>
      <c r="E4991" s="74" t="s">
        <v>5840</v>
      </c>
    </row>
    <row r="4992" spans="1:5" x14ac:dyDescent="0.25">
      <c r="A4992" s="74">
        <v>400308</v>
      </c>
      <c r="B4992" s="74" t="s">
        <v>5880</v>
      </c>
      <c r="C4992" s="74">
        <v>2460</v>
      </c>
      <c r="D4992" s="74">
        <v>24</v>
      </c>
      <c r="E4992" s="74" t="s">
        <v>5840</v>
      </c>
    </row>
    <row r="4993" spans="1:5" x14ac:dyDescent="0.25">
      <c r="A4993" s="74">
        <v>400316</v>
      </c>
      <c r="B4993" s="74" t="s">
        <v>5881</v>
      </c>
      <c r="C4993" s="74">
        <v>29</v>
      </c>
      <c r="D4993" s="74">
        <v>24</v>
      </c>
      <c r="E4993" s="74" t="s">
        <v>5840</v>
      </c>
    </row>
    <row r="4994" spans="1:5" x14ac:dyDescent="0.25">
      <c r="A4994" s="74">
        <v>400329</v>
      </c>
      <c r="B4994" s="74" t="s">
        <v>3606</v>
      </c>
      <c r="C4994" s="74">
        <v>4182</v>
      </c>
      <c r="D4994" s="74">
        <v>21</v>
      </c>
      <c r="E4994" s="74" t="s">
        <v>5840</v>
      </c>
    </row>
    <row r="4995" spans="1:5" x14ac:dyDescent="0.25">
      <c r="A4995" s="74">
        <v>400331</v>
      </c>
      <c r="B4995" s="74" t="s">
        <v>5882</v>
      </c>
      <c r="C4995" s="74">
        <v>2916</v>
      </c>
      <c r="D4995" s="74">
        <v>26</v>
      </c>
      <c r="E4995" s="74" t="s">
        <v>5840</v>
      </c>
    </row>
    <row r="4996" spans="1:5" x14ac:dyDescent="0.25">
      <c r="A4996" s="74">
        <v>400333</v>
      </c>
      <c r="B4996" s="74" t="s">
        <v>5883</v>
      </c>
      <c r="C4996" s="74">
        <v>6</v>
      </c>
      <c r="D4996" s="74">
        <v>24</v>
      </c>
      <c r="E4996" s="74" t="s">
        <v>5840</v>
      </c>
    </row>
    <row r="4997" spans="1:5" x14ac:dyDescent="0.25">
      <c r="A4997" s="74">
        <v>400334</v>
      </c>
      <c r="B4997" s="74" t="s">
        <v>5884</v>
      </c>
      <c r="C4997" s="74">
        <v>6</v>
      </c>
      <c r="D4997" s="74">
        <v>24</v>
      </c>
      <c r="E4997" s="74" t="s">
        <v>5840</v>
      </c>
    </row>
    <row r="4998" spans="1:5" x14ac:dyDescent="0.25">
      <c r="A4998" s="74">
        <v>400335</v>
      </c>
      <c r="B4998" s="74" t="s">
        <v>5885</v>
      </c>
      <c r="C4998" s="74">
        <v>6</v>
      </c>
      <c r="D4998" s="74">
        <v>24</v>
      </c>
      <c r="E4998" s="74" t="s">
        <v>5840</v>
      </c>
    </row>
    <row r="4999" spans="1:5" x14ac:dyDescent="0.25">
      <c r="A4999" s="74">
        <v>400344</v>
      </c>
      <c r="B4999" s="74" t="s">
        <v>5886</v>
      </c>
      <c r="C4999" s="74">
        <v>6</v>
      </c>
      <c r="D4999" s="74">
        <v>21</v>
      </c>
      <c r="E4999" s="74" t="s">
        <v>5840</v>
      </c>
    </row>
    <row r="5000" spans="1:5" x14ac:dyDescent="0.25">
      <c r="A5000" s="74">
        <v>400346</v>
      </c>
      <c r="B5000" s="74" t="s">
        <v>5887</v>
      </c>
      <c r="C5000" s="74">
        <v>6</v>
      </c>
      <c r="D5000" s="74">
        <v>21</v>
      </c>
      <c r="E5000" s="74" t="s">
        <v>5840</v>
      </c>
    </row>
    <row r="5001" spans="1:5" x14ac:dyDescent="0.25">
      <c r="A5001" s="74">
        <v>400347</v>
      </c>
      <c r="B5001" s="74" t="s">
        <v>5888</v>
      </c>
      <c r="C5001" s="74">
        <v>6</v>
      </c>
      <c r="D5001" s="74">
        <v>26</v>
      </c>
      <c r="E5001" s="74" t="s">
        <v>5840</v>
      </c>
    </row>
    <row r="5002" spans="1:5" x14ac:dyDescent="0.25">
      <c r="A5002" s="74">
        <v>400348</v>
      </c>
      <c r="B5002" s="74" t="s">
        <v>5889</v>
      </c>
      <c r="C5002" s="74">
        <v>5182</v>
      </c>
      <c r="D5002" s="74">
        <v>26</v>
      </c>
      <c r="E5002" s="74" t="s">
        <v>5840</v>
      </c>
    </row>
    <row r="5003" spans="1:5" x14ac:dyDescent="0.25">
      <c r="A5003" s="74">
        <v>400350</v>
      </c>
      <c r="B5003" s="74" t="s">
        <v>5890</v>
      </c>
      <c r="C5003" s="74">
        <v>29</v>
      </c>
      <c r="D5003" s="74">
        <v>24</v>
      </c>
      <c r="E5003" s="74" t="s">
        <v>5840</v>
      </c>
    </row>
    <row r="5004" spans="1:5" x14ac:dyDescent="0.25">
      <c r="A5004" s="74">
        <v>400352</v>
      </c>
      <c r="B5004" s="74" t="s">
        <v>5891</v>
      </c>
      <c r="C5004" s="74">
        <v>10</v>
      </c>
      <c r="D5004" s="74">
        <v>21</v>
      </c>
      <c r="E5004" s="74" t="s">
        <v>5840</v>
      </c>
    </row>
    <row r="5005" spans="1:5" x14ac:dyDescent="0.25">
      <c r="A5005" s="74">
        <v>400353</v>
      </c>
      <c r="B5005" s="74" t="s">
        <v>5892</v>
      </c>
      <c r="C5005" s="74">
        <v>4173</v>
      </c>
      <c r="D5005" s="74">
        <v>21</v>
      </c>
      <c r="E5005" s="74" t="s">
        <v>5840</v>
      </c>
    </row>
    <row r="5006" spans="1:5" x14ac:dyDescent="0.25">
      <c r="A5006" s="74">
        <v>400355</v>
      </c>
      <c r="B5006" s="74" t="s">
        <v>5893</v>
      </c>
      <c r="C5006" s="74">
        <v>29</v>
      </c>
      <c r="D5006" s="74">
        <v>24</v>
      </c>
      <c r="E5006" s="74" t="s">
        <v>5840</v>
      </c>
    </row>
    <row r="5007" spans="1:5" x14ac:dyDescent="0.25">
      <c r="A5007" s="74">
        <v>400359</v>
      </c>
      <c r="B5007" s="74" t="s">
        <v>5894</v>
      </c>
      <c r="C5007" s="74">
        <v>10</v>
      </c>
      <c r="D5007" s="74">
        <v>21</v>
      </c>
      <c r="E5007" s="74" t="s">
        <v>5840</v>
      </c>
    </row>
    <row r="5008" spans="1:5" x14ac:dyDescent="0.25">
      <c r="A5008" s="74">
        <v>400370</v>
      </c>
      <c r="B5008" s="74" t="s">
        <v>5895</v>
      </c>
      <c r="C5008" s="74">
        <v>6</v>
      </c>
      <c r="D5008" s="74">
        <v>26</v>
      </c>
      <c r="E5008" s="74" t="s">
        <v>5840</v>
      </c>
    </row>
    <row r="5009" spans="1:5" x14ac:dyDescent="0.25">
      <c r="A5009" s="74">
        <v>400371</v>
      </c>
      <c r="B5009" s="74" t="s">
        <v>5896</v>
      </c>
      <c r="C5009" s="74">
        <v>10</v>
      </c>
      <c r="D5009" s="74">
        <v>26</v>
      </c>
      <c r="E5009" s="74" t="s">
        <v>5840</v>
      </c>
    </row>
    <row r="5010" spans="1:5" x14ac:dyDescent="0.25">
      <c r="A5010" s="74">
        <v>400376</v>
      </c>
      <c r="B5010" s="74" t="s">
        <v>5897</v>
      </c>
      <c r="C5010" s="74">
        <v>6</v>
      </c>
      <c r="D5010" s="74">
        <v>24</v>
      </c>
      <c r="E5010" s="74" t="s">
        <v>5840</v>
      </c>
    </row>
    <row r="5011" spans="1:5" x14ac:dyDescent="0.25">
      <c r="A5011" s="74">
        <v>400383</v>
      </c>
      <c r="B5011" s="74" t="s">
        <v>5898</v>
      </c>
      <c r="C5011" s="74">
        <v>2358</v>
      </c>
      <c r="D5011" s="74">
        <v>24</v>
      </c>
      <c r="E5011" s="74" t="s">
        <v>5840</v>
      </c>
    </row>
    <row r="5012" spans="1:5" x14ac:dyDescent="0.25">
      <c r="A5012" s="74">
        <v>400383</v>
      </c>
      <c r="B5012" s="74" t="s">
        <v>5898</v>
      </c>
      <c r="C5012" s="74">
        <v>2358</v>
      </c>
      <c r="D5012" s="74">
        <v>26</v>
      </c>
      <c r="E5012" s="74" t="s">
        <v>5840</v>
      </c>
    </row>
    <row r="5013" spans="1:5" x14ac:dyDescent="0.25">
      <c r="A5013" s="74">
        <v>400386</v>
      </c>
      <c r="B5013" s="74" t="s">
        <v>5899</v>
      </c>
      <c r="C5013" s="74">
        <v>6</v>
      </c>
      <c r="D5013" s="74">
        <v>26</v>
      </c>
      <c r="E5013" s="74" t="s">
        <v>5840</v>
      </c>
    </row>
    <row r="5014" spans="1:5" x14ac:dyDescent="0.25">
      <c r="A5014" s="74">
        <v>400391</v>
      </c>
      <c r="B5014" s="74" t="s">
        <v>5900</v>
      </c>
      <c r="C5014" s="74">
        <v>6</v>
      </c>
      <c r="D5014" s="74">
        <v>26</v>
      </c>
      <c r="E5014" s="74" t="s">
        <v>5840</v>
      </c>
    </row>
    <row r="5015" spans="1:5" x14ac:dyDescent="0.25">
      <c r="A5015" s="74">
        <v>400393</v>
      </c>
      <c r="B5015" s="74" t="s">
        <v>5901</v>
      </c>
      <c r="C5015" s="74">
        <v>6</v>
      </c>
      <c r="D5015" s="74">
        <v>26</v>
      </c>
      <c r="E5015" s="74" t="s">
        <v>5840</v>
      </c>
    </row>
    <row r="5016" spans="1:5" x14ac:dyDescent="0.25">
      <c r="A5016" s="74">
        <v>400395</v>
      </c>
      <c r="B5016" s="74" t="s">
        <v>5902</v>
      </c>
      <c r="C5016" s="74">
        <v>2039</v>
      </c>
      <c r="D5016" s="74">
        <v>21</v>
      </c>
      <c r="E5016" s="74" t="s">
        <v>5840</v>
      </c>
    </row>
    <row r="5017" spans="1:5" x14ac:dyDescent="0.25">
      <c r="A5017" s="74">
        <v>400401</v>
      </c>
      <c r="B5017" s="74" t="s">
        <v>5903</v>
      </c>
      <c r="C5017" s="74">
        <v>312</v>
      </c>
      <c r="D5017" s="74">
        <v>26</v>
      </c>
      <c r="E5017" s="74" t="s">
        <v>5840</v>
      </c>
    </row>
    <row r="5018" spans="1:5" x14ac:dyDescent="0.25">
      <c r="A5018" s="74">
        <v>400402</v>
      </c>
      <c r="B5018" s="74" t="s">
        <v>5904</v>
      </c>
      <c r="C5018" s="74">
        <v>4173</v>
      </c>
      <c r="D5018" s="74">
        <v>21</v>
      </c>
      <c r="E5018" s="74" t="s">
        <v>5840</v>
      </c>
    </row>
    <row r="5019" spans="1:5" x14ac:dyDescent="0.25">
      <c r="A5019" s="74">
        <v>400408</v>
      </c>
      <c r="B5019" s="74" t="s">
        <v>5905</v>
      </c>
      <c r="C5019" s="74">
        <v>6</v>
      </c>
      <c r="D5019" s="74">
        <v>26</v>
      </c>
      <c r="E5019" s="74" t="s">
        <v>5840</v>
      </c>
    </row>
    <row r="5020" spans="1:5" x14ac:dyDescent="0.25">
      <c r="A5020" s="74">
        <v>400423</v>
      </c>
      <c r="B5020" s="74" t="s">
        <v>5906</v>
      </c>
      <c r="C5020" s="74">
        <v>10</v>
      </c>
      <c r="D5020" s="74">
        <v>26</v>
      </c>
      <c r="E5020" s="74" t="s">
        <v>5840</v>
      </c>
    </row>
    <row r="5021" spans="1:5" x14ac:dyDescent="0.25">
      <c r="A5021" s="74">
        <v>400451</v>
      </c>
      <c r="B5021" s="74" t="s">
        <v>5907</v>
      </c>
      <c r="C5021" s="74">
        <v>2769</v>
      </c>
      <c r="D5021" s="74">
        <v>26</v>
      </c>
      <c r="E5021" s="74" t="s">
        <v>5840</v>
      </c>
    </row>
    <row r="5022" spans="1:5" x14ac:dyDescent="0.25">
      <c r="A5022" s="74">
        <v>400455</v>
      </c>
      <c r="B5022" s="74" t="s">
        <v>5908</v>
      </c>
      <c r="C5022" s="74">
        <v>6</v>
      </c>
      <c r="D5022" s="74">
        <v>24</v>
      </c>
      <c r="E5022" s="74" t="s">
        <v>5840</v>
      </c>
    </row>
    <row r="5023" spans="1:5" x14ac:dyDescent="0.25">
      <c r="A5023" s="74">
        <v>400458</v>
      </c>
      <c r="B5023" s="74" t="s">
        <v>5909</v>
      </c>
      <c r="C5023" s="74">
        <v>10</v>
      </c>
      <c r="D5023" s="74">
        <v>21</v>
      </c>
      <c r="E5023" s="74" t="s">
        <v>5840</v>
      </c>
    </row>
    <row r="5024" spans="1:5" x14ac:dyDescent="0.25">
      <c r="A5024" s="74">
        <v>400465</v>
      </c>
      <c r="B5024" s="74" t="s">
        <v>5910</v>
      </c>
      <c r="C5024" s="74">
        <v>4182</v>
      </c>
      <c r="D5024" s="74">
        <v>21</v>
      </c>
      <c r="E5024" s="74" t="s">
        <v>5840</v>
      </c>
    </row>
    <row r="5025" spans="1:5" x14ac:dyDescent="0.25">
      <c r="A5025" s="74">
        <v>400467</v>
      </c>
      <c r="B5025" s="74" t="s">
        <v>5911</v>
      </c>
      <c r="C5025" s="74">
        <v>6</v>
      </c>
      <c r="D5025" s="74">
        <v>24</v>
      </c>
      <c r="E5025" s="74" t="s">
        <v>5840</v>
      </c>
    </row>
    <row r="5026" spans="1:5" x14ac:dyDescent="0.25">
      <c r="A5026" s="74">
        <v>400479</v>
      </c>
      <c r="B5026" s="74" t="s">
        <v>5912</v>
      </c>
      <c r="C5026" s="74">
        <v>2188</v>
      </c>
      <c r="D5026" s="74">
        <v>24</v>
      </c>
      <c r="E5026" s="74" t="s">
        <v>5840</v>
      </c>
    </row>
    <row r="5027" spans="1:5" x14ac:dyDescent="0.25">
      <c r="A5027" s="74">
        <v>400482</v>
      </c>
      <c r="B5027" s="74" t="s">
        <v>5913</v>
      </c>
      <c r="C5027" s="74">
        <v>6</v>
      </c>
      <c r="D5027" s="74">
        <v>26</v>
      </c>
      <c r="E5027" s="74" t="s">
        <v>5840</v>
      </c>
    </row>
    <row r="5028" spans="1:5" x14ac:dyDescent="0.25">
      <c r="A5028" s="74">
        <v>400484</v>
      </c>
      <c r="B5028" s="74" t="s">
        <v>5914</v>
      </c>
      <c r="C5028" s="74">
        <v>1148</v>
      </c>
      <c r="D5028" s="74">
        <v>26</v>
      </c>
      <c r="E5028" s="74" t="s">
        <v>5840</v>
      </c>
    </row>
    <row r="5029" spans="1:5" x14ac:dyDescent="0.25">
      <c r="A5029" s="74">
        <v>400488</v>
      </c>
      <c r="B5029" s="74" t="s">
        <v>5915</v>
      </c>
      <c r="C5029" s="74">
        <v>6</v>
      </c>
      <c r="D5029" s="74">
        <v>21</v>
      </c>
      <c r="E5029" s="74" t="s">
        <v>5840</v>
      </c>
    </row>
    <row r="5030" spans="1:5" x14ac:dyDescent="0.25">
      <c r="A5030" s="74">
        <v>400490</v>
      </c>
      <c r="B5030" s="74" t="s">
        <v>5916</v>
      </c>
      <c r="C5030" s="74">
        <v>5182</v>
      </c>
      <c r="D5030" s="74">
        <v>26</v>
      </c>
      <c r="E5030" s="74" t="s">
        <v>5840</v>
      </c>
    </row>
    <row r="5031" spans="1:5" x14ac:dyDescent="0.25">
      <c r="A5031" s="74">
        <v>400498</v>
      </c>
      <c r="B5031" s="74" t="s">
        <v>5917</v>
      </c>
      <c r="C5031" s="74">
        <v>10</v>
      </c>
      <c r="D5031" s="74">
        <v>21</v>
      </c>
      <c r="E5031" s="74" t="s">
        <v>5840</v>
      </c>
    </row>
    <row r="5032" spans="1:5" x14ac:dyDescent="0.25">
      <c r="A5032" s="74">
        <v>400501</v>
      </c>
      <c r="B5032" s="74" t="s">
        <v>5918</v>
      </c>
      <c r="C5032" s="74">
        <v>2358</v>
      </c>
      <c r="D5032" s="74">
        <v>24</v>
      </c>
      <c r="E5032" s="74" t="s">
        <v>5840</v>
      </c>
    </row>
    <row r="5033" spans="1:5" x14ac:dyDescent="0.25">
      <c r="A5033" s="74">
        <v>400502</v>
      </c>
      <c r="B5033" s="74" t="s">
        <v>2375</v>
      </c>
      <c r="C5033" s="74">
        <v>6</v>
      </c>
      <c r="D5033" s="74">
        <v>21</v>
      </c>
      <c r="E5033" s="74" t="s">
        <v>5840</v>
      </c>
    </row>
    <row r="5034" spans="1:5" x14ac:dyDescent="0.25">
      <c r="A5034" s="74">
        <v>400510</v>
      </c>
      <c r="B5034" s="74" t="s">
        <v>5919</v>
      </c>
      <c r="C5034" s="74">
        <v>6</v>
      </c>
      <c r="D5034" s="74">
        <v>24</v>
      </c>
      <c r="E5034" s="74" t="s">
        <v>5840</v>
      </c>
    </row>
    <row r="5035" spans="1:5" x14ac:dyDescent="0.25">
      <c r="A5035" s="74">
        <v>400523</v>
      </c>
      <c r="B5035" s="74" t="s">
        <v>5920</v>
      </c>
      <c r="C5035" s="74">
        <v>2188</v>
      </c>
      <c r="D5035" s="74">
        <v>24</v>
      </c>
      <c r="E5035" s="74" t="s">
        <v>5840</v>
      </c>
    </row>
    <row r="5036" spans="1:5" x14ac:dyDescent="0.25">
      <c r="A5036" s="74">
        <v>400525</v>
      </c>
      <c r="B5036" s="74" t="s">
        <v>5921</v>
      </c>
      <c r="C5036" s="74">
        <v>2188</v>
      </c>
      <c r="D5036" s="74">
        <v>24</v>
      </c>
      <c r="E5036" s="74" t="s">
        <v>5840</v>
      </c>
    </row>
    <row r="5037" spans="1:5" x14ac:dyDescent="0.25">
      <c r="A5037" s="74">
        <v>400546</v>
      </c>
      <c r="B5037" s="74" t="s">
        <v>5922</v>
      </c>
      <c r="C5037" s="74">
        <v>6</v>
      </c>
      <c r="D5037" s="74">
        <v>24</v>
      </c>
      <c r="E5037" s="74" t="s">
        <v>5840</v>
      </c>
    </row>
    <row r="5038" spans="1:5" x14ac:dyDescent="0.25">
      <c r="A5038" s="74">
        <v>400551</v>
      </c>
      <c r="B5038" s="74" t="s">
        <v>5923</v>
      </c>
      <c r="C5038" s="74">
        <v>2769</v>
      </c>
      <c r="D5038" s="74">
        <v>26</v>
      </c>
      <c r="E5038" s="74" t="s">
        <v>5840</v>
      </c>
    </row>
    <row r="5039" spans="1:5" x14ac:dyDescent="0.25">
      <c r="A5039" s="74">
        <v>400552</v>
      </c>
      <c r="B5039" s="74" t="s">
        <v>5924</v>
      </c>
      <c r="C5039" s="74">
        <v>4537</v>
      </c>
      <c r="D5039" s="74">
        <v>21</v>
      </c>
      <c r="E5039" s="74" t="s">
        <v>5840</v>
      </c>
    </row>
    <row r="5040" spans="1:5" x14ac:dyDescent="0.25">
      <c r="A5040" s="74">
        <v>400554</v>
      </c>
      <c r="B5040" s="74" t="s">
        <v>5925</v>
      </c>
      <c r="C5040" s="74">
        <v>5229</v>
      </c>
      <c r="D5040" s="74">
        <v>26</v>
      </c>
      <c r="E5040" s="74" t="s">
        <v>5840</v>
      </c>
    </row>
    <row r="5041" spans="1:5" x14ac:dyDescent="0.25">
      <c r="A5041" s="74">
        <v>400555</v>
      </c>
      <c r="B5041" s="74" t="s">
        <v>5926</v>
      </c>
      <c r="C5041" s="74">
        <v>2188</v>
      </c>
      <c r="D5041" s="74">
        <v>24</v>
      </c>
      <c r="E5041" s="74" t="s">
        <v>5840</v>
      </c>
    </row>
    <row r="5042" spans="1:5" x14ac:dyDescent="0.25">
      <c r="A5042" s="74">
        <v>400567</v>
      </c>
      <c r="B5042" s="74" t="s">
        <v>5927</v>
      </c>
      <c r="C5042" s="74">
        <v>4537</v>
      </c>
      <c r="D5042" s="74">
        <v>21</v>
      </c>
      <c r="E5042" s="74" t="s">
        <v>5840</v>
      </c>
    </row>
    <row r="5043" spans="1:5" x14ac:dyDescent="0.25">
      <c r="A5043" s="74">
        <v>400570</v>
      </c>
      <c r="B5043" s="74" t="s">
        <v>5928</v>
      </c>
      <c r="C5043" s="74">
        <v>10</v>
      </c>
      <c r="D5043" s="74">
        <v>26</v>
      </c>
      <c r="E5043" s="74" t="s">
        <v>5840</v>
      </c>
    </row>
    <row r="5044" spans="1:5" x14ac:dyDescent="0.25">
      <c r="A5044" s="74">
        <v>400573</v>
      </c>
      <c r="B5044" s="74" t="s">
        <v>5929</v>
      </c>
      <c r="C5044" s="74">
        <v>10</v>
      </c>
      <c r="D5044" s="74">
        <v>21</v>
      </c>
      <c r="E5044" s="74" t="s">
        <v>5840</v>
      </c>
    </row>
    <row r="5045" spans="1:5" x14ac:dyDescent="0.25">
      <c r="A5045" s="74">
        <v>400576</v>
      </c>
      <c r="B5045" s="74" t="s">
        <v>5930</v>
      </c>
      <c r="C5045" s="74">
        <v>2188</v>
      </c>
      <c r="D5045" s="74">
        <v>24</v>
      </c>
      <c r="E5045" s="74" t="s">
        <v>5840</v>
      </c>
    </row>
    <row r="5046" spans="1:5" x14ac:dyDescent="0.25">
      <c r="A5046" s="74">
        <v>400581</v>
      </c>
      <c r="B5046" s="74" t="s">
        <v>5931</v>
      </c>
      <c r="C5046" s="74">
        <v>29</v>
      </c>
      <c r="D5046" s="74">
        <v>24</v>
      </c>
      <c r="E5046" s="74" t="s">
        <v>5840</v>
      </c>
    </row>
    <row r="5047" spans="1:5" x14ac:dyDescent="0.25">
      <c r="A5047" s="74">
        <v>400583</v>
      </c>
      <c r="B5047" s="74" t="s">
        <v>5932</v>
      </c>
      <c r="C5047" s="74">
        <v>10</v>
      </c>
      <c r="D5047" s="74">
        <v>21</v>
      </c>
      <c r="E5047" s="74" t="s">
        <v>5840</v>
      </c>
    </row>
    <row r="5048" spans="1:5" x14ac:dyDescent="0.25">
      <c r="A5048" s="74">
        <v>400584</v>
      </c>
      <c r="B5048" s="74" t="s">
        <v>5933</v>
      </c>
      <c r="C5048" s="74">
        <v>4182</v>
      </c>
      <c r="D5048" s="74">
        <v>21</v>
      </c>
      <c r="E5048" s="74" t="s">
        <v>5840</v>
      </c>
    </row>
    <row r="5049" spans="1:5" x14ac:dyDescent="0.25">
      <c r="A5049" s="74">
        <v>400585</v>
      </c>
      <c r="B5049" s="74" t="s">
        <v>5934</v>
      </c>
      <c r="C5049" s="74">
        <v>29</v>
      </c>
      <c r="D5049" s="74">
        <v>24</v>
      </c>
      <c r="E5049" s="74" t="s">
        <v>5840</v>
      </c>
    </row>
    <row r="5050" spans="1:5" x14ac:dyDescent="0.25">
      <c r="A5050" s="74">
        <v>400587</v>
      </c>
      <c r="B5050" s="74" t="s">
        <v>5935</v>
      </c>
      <c r="C5050" s="74">
        <v>4182</v>
      </c>
      <c r="D5050" s="74">
        <v>21</v>
      </c>
      <c r="E5050" s="74" t="s">
        <v>5840</v>
      </c>
    </row>
    <row r="5051" spans="1:5" x14ac:dyDescent="0.25">
      <c r="A5051" s="74">
        <v>400594</v>
      </c>
      <c r="B5051" s="74" t="s">
        <v>5936</v>
      </c>
      <c r="C5051" s="74">
        <v>6</v>
      </c>
      <c r="D5051" s="74">
        <v>24</v>
      </c>
      <c r="E5051" s="74" t="s">
        <v>5840</v>
      </c>
    </row>
    <row r="5052" spans="1:5" x14ac:dyDescent="0.25">
      <c r="A5052" s="74">
        <v>400600</v>
      </c>
      <c r="B5052" s="74" t="s">
        <v>5937</v>
      </c>
      <c r="C5052" s="74">
        <v>2188</v>
      </c>
      <c r="D5052" s="74">
        <v>24</v>
      </c>
      <c r="E5052" s="74" t="s">
        <v>5840</v>
      </c>
    </row>
    <row r="5053" spans="1:5" x14ac:dyDescent="0.25">
      <c r="A5053" s="74">
        <v>400601</v>
      </c>
      <c r="B5053" s="74" t="s">
        <v>2433</v>
      </c>
      <c r="C5053" s="74">
        <v>6</v>
      </c>
      <c r="D5053" s="74">
        <v>26</v>
      </c>
      <c r="E5053" s="74" t="s">
        <v>5840</v>
      </c>
    </row>
    <row r="5054" spans="1:5" x14ac:dyDescent="0.25">
      <c r="A5054" s="74">
        <v>400607</v>
      </c>
      <c r="B5054" s="74" t="s">
        <v>5938</v>
      </c>
      <c r="C5054" s="74">
        <v>10</v>
      </c>
      <c r="D5054" s="74">
        <v>26</v>
      </c>
      <c r="E5054" s="74" t="s">
        <v>5840</v>
      </c>
    </row>
    <row r="5055" spans="1:5" x14ac:dyDescent="0.25">
      <c r="A5055" s="74">
        <v>400608</v>
      </c>
      <c r="B5055" s="74" t="s">
        <v>5939</v>
      </c>
      <c r="C5055" s="74">
        <v>2188</v>
      </c>
      <c r="D5055" s="74">
        <v>24</v>
      </c>
      <c r="E5055" s="74" t="s">
        <v>5840</v>
      </c>
    </row>
    <row r="5056" spans="1:5" x14ac:dyDescent="0.25">
      <c r="A5056" s="74">
        <v>400611</v>
      </c>
      <c r="B5056" s="74" t="s">
        <v>5940</v>
      </c>
      <c r="C5056" s="74">
        <v>6</v>
      </c>
      <c r="D5056" s="74">
        <v>24</v>
      </c>
      <c r="E5056" s="74" t="s">
        <v>5840</v>
      </c>
    </row>
    <row r="5057" spans="1:5" x14ac:dyDescent="0.25">
      <c r="A5057" s="74">
        <v>400619</v>
      </c>
      <c r="B5057" s="74" t="s">
        <v>5941</v>
      </c>
      <c r="C5057" s="74">
        <v>6</v>
      </c>
      <c r="D5057" s="74">
        <v>24</v>
      </c>
      <c r="E5057" s="74" t="s">
        <v>5840</v>
      </c>
    </row>
    <row r="5058" spans="1:5" x14ac:dyDescent="0.25">
      <c r="A5058" s="74">
        <v>400621</v>
      </c>
      <c r="B5058" s="74" t="s">
        <v>5942</v>
      </c>
      <c r="C5058" s="74">
        <v>6</v>
      </c>
      <c r="D5058" s="74">
        <v>24</v>
      </c>
      <c r="E5058" s="74" t="s">
        <v>5840</v>
      </c>
    </row>
    <row r="5059" spans="1:5" x14ac:dyDescent="0.25">
      <c r="A5059" s="74">
        <v>400622</v>
      </c>
      <c r="B5059" s="74" t="s">
        <v>5943</v>
      </c>
      <c r="C5059" s="74">
        <v>10</v>
      </c>
      <c r="D5059" s="74">
        <v>21</v>
      </c>
      <c r="E5059" s="74" t="s">
        <v>5840</v>
      </c>
    </row>
    <row r="5060" spans="1:5" x14ac:dyDescent="0.25">
      <c r="A5060" s="74">
        <v>400624</v>
      </c>
      <c r="B5060" s="74" t="s">
        <v>5944</v>
      </c>
      <c r="C5060" s="74">
        <v>10</v>
      </c>
      <c r="D5060" s="74">
        <v>21</v>
      </c>
      <c r="E5060" s="74" t="s">
        <v>5840</v>
      </c>
    </row>
    <row r="5061" spans="1:5" x14ac:dyDescent="0.25">
      <c r="A5061" s="74">
        <v>400625</v>
      </c>
      <c r="B5061" s="74" t="s">
        <v>5945</v>
      </c>
      <c r="C5061" s="74">
        <v>4182</v>
      </c>
      <c r="D5061" s="74">
        <v>21</v>
      </c>
      <c r="E5061" s="74" t="s">
        <v>5840</v>
      </c>
    </row>
    <row r="5062" spans="1:5" x14ac:dyDescent="0.25">
      <c r="A5062" s="74">
        <v>400627</v>
      </c>
      <c r="B5062" s="74" t="s">
        <v>5946</v>
      </c>
      <c r="C5062" s="74">
        <v>6</v>
      </c>
      <c r="D5062" s="74">
        <v>21</v>
      </c>
      <c r="E5062" s="74" t="s">
        <v>5840</v>
      </c>
    </row>
    <row r="5063" spans="1:5" x14ac:dyDescent="0.25">
      <c r="A5063" s="74">
        <v>400628</v>
      </c>
      <c r="B5063" s="74" t="s">
        <v>5947</v>
      </c>
      <c r="C5063" s="74">
        <v>6</v>
      </c>
      <c r="D5063" s="74">
        <v>24</v>
      </c>
      <c r="E5063" s="74" t="s">
        <v>5840</v>
      </c>
    </row>
    <row r="5064" spans="1:5" x14ac:dyDescent="0.25">
      <c r="A5064" s="74">
        <v>400633</v>
      </c>
      <c r="B5064" s="74" t="s">
        <v>5948</v>
      </c>
      <c r="C5064" s="74">
        <v>5182</v>
      </c>
      <c r="D5064" s="74">
        <v>26</v>
      </c>
      <c r="E5064" s="74" t="s">
        <v>5840</v>
      </c>
    </row>
    <row r="5065" spans="1:5" x14ac:dyDescent="0.25">
      <c r="A5065" s="74">
        <v>400641</v>
      </c>
      <c r="B5065" s="74" t="s">
        <v>5949</v>
      </c>
      <c r="C5065" s="74">
        <v>6</v>
      </c>
      <c r="D5065" s="74">
        <v>24</v>
      </c>
      <c r="E5065" s="74" t="s">
        <v>5840</v>
      </c>
    </row>
    <row r="5066" spans="1:5" x14ac:dyDescent="0.25">
      <c r="A5066" s="74">
        <v>400643</v>
      </c>
      <c r="B5066" s="74" t="s">
        <v>5950</v>
      </c>
      <c r="C5066" s="74">
        <v>4182</v>
      </c>
      <c r="D5066" s="74">
        <v>21</v>
      </c>
      <c r="E5066" s="74" t="s">
        <v>5840</v>
      </c>
    </row>
    <row r="5067" spans="1:5" x14ac:dyDescent="0.25">
      <c r="A5067" s="74">
        <v>400645</v>
      </c>
      <c r="B5067" s="74" t="s">
        <v>5951</v>
      </c>
      <c r="C5067" s="74">
        <v>6</v>
      </c>
      <c r="D5067" s="74">
        <v>26</v>
      </c>
      <c r="E5067" s="74" t="s">
        <v>5840</v>
      </c>
    </row>
    <row r="5068" spans="1:5" x14ac:dyDescent="0.25">
      <c r="A5068" s="74">
        <v>400646</v>
      </c>
      <c r="B5068" s="74" t="s">
        <v>5952</v>
      </c>
      <c r="C5068" s="74">
        <v>5182</v>
      </c>
      <c r="D5068" s="74">
        <v>26</v>
      </c>
      <c r="E5068" s="74" t="s">
        <v>5840</v>
      </c>
    </row>
    <row r="5069" spans="1:5" x14ac:dyDescent="0.25">
      <c r="A5069" s="74">
        <v>400647</v>
      </c>
      <c r="B5069" s="74" t="s">
        <v>5953</v>
      </c>
      <c r="C5069" s="74">
        <v>2188</v>
      </c>
      <c r="D5069" s="74">
        <v>24</v>
      </c>
      <c r="E5069" s="74" t="s">
        <v>5840</v>
      </c>
    </row>
    <row r="5070" spans="1:5" x14ac:dyDescent="0.25">
      <c r="A5070" s="74">
        <v>400648</v>
      </c>
      <c r="B5070" s="74" t="s">
        <v>5954</v>
      </c>
      <c r="C5070" s="74">
        <v>6</v>
      </c>
      <c r="D5070" s="74">
        <v>26</v>
      </c>
      <c r="E5070" s="74" t="s">
        <v>5840</v>
      </c>
    </row>
    <row r="5071" spans="1:5" x14ac:dyDescent="0.25">
      <c r="A5071" s="74">
        <v>400649</v>
      </c>
      <c r="B5071" s="74" t="s">
        <v>5955</v>
      </c>
      <c r="C5071" s="74">
        <v>6</v>
      </c>
      <c r="D5071" s="74">
        <v>26</v>
      </c>
      <c r="E5071" s="74" t="s">
        <v>5840</v>
      </c>
    </row>
    <row r="5072" spans="1:5" x14ac:dyDescent="0.25">
      <c r="A5072" s="74">
        <v>400651</v>
      </c>
      <c r="B5072" s="74" t="s">
        <v>5956</v>
      </c>
      <c r="C5072" s="74">
        <v>6</v>
      </c>
      <c r="D5072" s="74">
        <v>24</v>
      </c>
      <c r="E5072" s="74" t="s">
        <v>5840</v>
      </c>
    </row>
    <row r="5073" spans="1:5" x14ac:dyDescent="0.25">
      <c r="A5073" s="74">
        <v>400655</v>
      </c>
      <c r="B5073" s="74" t="s">
        <v>5957</v>
      </c>
      <c r="C5073" s="74">
        <v>2358</v>
      </c>
      <c r="D5073" s="74">
        <v>24</v>
      </c>
      <c r="E5073" s="74" t="s">
        <v>5840</v>
      </c>
    </row>
    <row r="5074" spans="1:5" x14ac:dyDescent="0.25">
      <c r="A5074" s="74">
        <v>400657</v>
      </c>
      <c r="B5074" s="74" t="s">
        <v>5958</v>
      </c>
      <c r="C5074" s="74">
        <v>312</v>
      </c>
      <c r="D5074" s="74">
        <v>26</v>
      </c>
      <c r="E5074" s="74" t="s">
        <v>5840</v>
      </c>
    </row>
    <row r="5075" spans="1:5" x14ac:dyDescent="0.25">
      <c r="A5075" s="74">
        <v>400659</v>
      </c>
      <c r="B5075" s="74" t="s">
        <v>5959</v>
      </c>
      <c r="C5075" s="74">
        <v>6</v>
      </c>
      <c r="D5075" s="74">
        <v>26</v>
      </c>
      <c r="E5075" s="74" t="s">
        <v>5840</v>
      </c>
    </row>
    <row r="5076" spans="1:5" x14ac:dyDescent="0.25">
      <c r="A5076" s="74">
        <v>400662</v>
      </c>
      <c r="B5076" s="74" t="s">
        <v>4019</v>
      </c>
      <c r="C5076" s="74">
        <v>312</v>
      </c>
      <c r="D5076" s="74">
        <v>26</v>
      </c>
      <c r="E5076" s="74" t="s">
        <v>5840</v>
      </c>
    </row>
    <row r="5077" spans="1:5" x14ac:dyDescent="0.25">
      <c r="A5077" s="74">
        <v>400666</v>
      </c>
      <c r="B5077" s="74" t="s">
        <v>5960</v>
      </c>
      <c r="C5077" s="74">
        <v>5229</v>
      </c>
      <c r="D5077" s="74">
        <v>26</v>
      </c>
      <c r="E5077" s="74" t="s">
        <v>5840</v>
      </c>
    </row>
    <row r="5078" spans="1:5" x14ac:dyDescent="0.25">
      <c r="A5078" s="74">
        <v>400669</v>
      </c>
      <c r="B5078" s="74" t="s">
        <v>5961</v>
      </c>
      <c r="C5078" s="74">
        <v>6</v>
      </c>
      <c r="D5078" s="74">
        <v>26</v>
      </c>
      <c r="E5078" s="74" t="s">
        <v>5840</v>
      </c>
    </row>
    <row r="5079" spans="1:5" x14ac:dyDescent="0.25">
      <c r="A5079" s="74">
        <v>400671</v>
      </c>
      <c r="B5079" s="74" t="s">
        <v>5962</v>
      </c>
      <c r="C5079" s="74">
        <v>6</v>
      </c>
      <c r="D5079" s="74">
        <v>26</v>
      </c>
      <c r="E5079" s="74" t="s">
        <v>5840</v>
      </c>
    </row>
    <row r="5080" spans="1:5" x14ac:dyDescent="0.25">
      <c r="A5080" s="74">
        <v>400673</v>
      </c>
      <c r="B5080" s="74" t="s">
        <v>5963</v>
      </c>
      <c r="C5080" s="74">
        <v>5229</v>
      </c>
      <c r="D5080" s="74">
        <v>26</v>
      </c>
      <c r="E5080" s="74" t="s">
        <v>5840</v>
      </c>
    </row>
    <row r="5081" spans="1:5" x14ac:dyDescent="0.25">
      <c r="A5081" s="74">
        <v>400679</v>
      </c>
      <c r="B5081" s="74" t="s">
        <v>5964</v>
      </c>
      <c r="C5081" s="74">
        <v>312</v>
      </c>
      <c r="D5081" s="74">
        <v>26</v>
      </c>
      <c r="E5081" s="74" t="s">
        <v>5840</v>
      </c>
    </row>
    <row r="5082" spans="1:5" x14ac:dyDescent="0.25">
      <c r="A5082" s="74">
        <v>400681</v>
      </c>
      <c r="B5082" s="74" t="s">
        <v>5965</v>
      </c>
      <c r="C5082" s="74">
        <v>6</v>
      </c>
      <c r="D5082" s="74">
        <v>26</v>
      </c>
      <c r="E5082" s="74" t="s">
        <v>5840</v>
      </c>
    </row>
    <row r="5083" spans="1:5" x14ac:dyDescent="0.25">
      <c r="A5083" s="74">
        <v>400682</v>
      </c>
      <c r="B5083" s="74" t="s">
        <v>5966</v>
      </c>
      <c r="C5083" s="74">
        <v>10</v>
      </c>
      <c r="D5083" s="74">
        <v>26</v>
      </c>
      <c r="E5083" s="74" t="s">
        <v>5840</v>
      </c>
    </row>
    <row r="5084" spans="1:5" x14ac:dyDescent="0.25">
      <c r="A5084" s="74">
        <v>400696</v>
      </c>
      <c r="B5084" s="74" t="s">
        <v>5967</v>
      </c>
      <c r="C5084" s="74">
        <v>312</v>
      </c>
      <c r="D5084" s="74">
        <v>26</v>
      </c>
      <c r="E5084" s="74" t="s">
        <v>5840</v>
      </c>
    </row>
    <row r="5085" spans="1:5" x14ac:dyDescent="0.25">
      <c r="A5085" s="74">
        <v>400697</v>
      </c>
      <c r="B5085" s="74" t="s">
        <v>5968</v>
      </c>
      <c r="C5085" s="74">
        <v>6</v>
      </c>
      <c r="D5085" s="74">
        <v>26</v>
      </c>
      <c r="E5085" s="74" t="s">
        <v>5840</v>
      </c>
    </row>
    <row r="5086" spans="1:5" x14ac:dyDescent="0.25">
      <c r="A5086" s="74">
        <v>400698</v>
      </c>
      <c r="B5086" s="74" t="s">
        <v>5969</v>
      </c>
      <c r="C5086" s="74">
        <v>6</v>
      </c>
      <c r="D5086" s="74">
        <v>26</v>
      </c>
      <c r="E5086" s="74" t="s">
        <v>5840</v>
      </c>
    </row>
    <row r="5087" spans="1:5" x14ac:dyDescent="0.25">
      <c r="A5087" s="74">
        <v>400701</v>
      </c>
      <c r="B5087" s="74" t="s">
        <v>5970</v>
      </c>
      <c r="C5087" s="74">
        <v>312</v>
      </c>
      <c r="D5087" s="74">
        <v>26</v>
      </c>
      <c r="E5087" s="74" t="s">
        <v>5840</v>
      </c>
    </row>
    <row r="5088" spans="1:5" x14ac:dyDescent="0.25">
      <c r="A5088" s="74">
        <v>400705</v>
      </c>
      <c r="B5088" s="74" t="s">
        <v>5971</v>
      </c>
      <c r="C5088" s="74">
        <v>10</v>
      </c>
      <c r="D5088" s="74">
        <v>21</v>
      </c>
      <c r="E5088" s="74" t="s">
        <v>5840</v>
      </c>
    </row>
    <row r="5089" spans="1:5" x14ac:dyDescent="0.25">
      <c r="A5089" s="74">
        <v>400706</v>
      </c>
      <c r="B5089" s="74" t="s">
        <v>5972</v>
      </c>
      <c r="C5089" s="74">
        <v>6</v>
      </c>
      <c r="D5089" s="74">
        <v>24</v>
      </c>
      <c r="E5089" s="74" t="s">
        <v>5840</v>
      </c>
    </row>
    <row r="5090" spans="1:5" x14ac:dyDescent="0.25">
      <c r="A5090" s="74">
        <v>400707</v>
      </c>
      <c r="B5090" s="74" t="s">
        <v>5973</v>
      </c>
      <c r="C5090" s="74">
        <v>2188</v>
      </c>
      <c r="D5090" s="74">
        <v>24</v>
      </c>
      <c r="E5090" s="74" t="s">
        <v>5840</v>
      </c>
    </row>
    <row r="5091" spans="1:5" x14ac:dyDescent="0.25">
      <c r="A5091" s="74">
        <v>400709</v>
      </c>
      <c r="B5091" s="74" t="s">
        <v>5974</v>
      </c>
      <c r="C5091" s="74">
        <v>10</v>
      </c>
      <c r="D5091" s="74">
        <v>21</v>
      </c>
      <c r="E5091" s="74" t="s">
        <v>5840</v>
      </c>
    </row>
    <row r="5092" spans="1:5" x14ac:dyDescent="0.25">
      <c r="A5092" s="74">
        <v>400710</v>
      </c>
      <c r="B5092" s="74" t="s">
        <v>374</v>
      </c>
      <c r="C5092" s="74">
        <v>2460</v>
      </c>
      <c r="D5092" s="74">
        <v>24</v>
      </c>
      <c r="E5092" s="74" t="s">
        <v>5840</v>
      </c>
    </row>
    <row r="5093" spans="1:5" x14ac:dyDescent="0.25">
      <c r="A5093" s="74">
        <v>400711</v>
      </c>
      <c r="B5093" s="74" t="s">
        <v>5975</v>
      </c>
      <c r="C5093" s="74">
        <v>2188</v>
      </c>
      <c r="D5093" s="74">
        <v>24</v>
      </c>
      <c r="E5093" s="74" t="s">
        <v>5840</v>
      </c>
    </row>
    <row r="5094" spans="1:5" x14ac:dyDescent="0.25">
      <c r="A5094" s="74">
        <v>400715</v>
      </c>
      <c r="B5094" s="74" t="s">
        <v>5976</v>
      </c>
      <c r="C5094" s="74">
        <v>2188</v>
      </c>
      <c r="D5094" s="74">
        <v>24</v>
      </c>
      <c r="E5094" s="74" t="s">
        <v>5840</v>
      </c>
    </row>
    <row r="5095" spans="1:5" x14ac:dyDescent="0.25">
      <c r="A5095" s="74">
        <v>400724</v>
      </c>
      <c r="B5095" s="74" t="s">
        <v>5977</v>
      </c>
      <c r="C5095" s="74">
        <v>6</v>
      </c>
      <c r="D5095" s="74">
        <v>24</v>
      </c>
      <c r="E5095" s="74" t="s">
        <v>5840</v>
      </c>
    </row>
    <row r="5096" spans="1:5" x14ac:dyDescent="0.25">
      <c r="A5096" s="74">
        <v>400725</v>
      </c>
      <c r="B5096" s="74" t="s">
        <v>5978</v>
      </c>
      <c r="C5096" s="74">
        <v>6</v>
      </c>
      <c r="D5096" s="74">
        <v>24</v>
      </c>
      <c r="E5096" s="74" t="s">
        <v>5840</v>
      </c>
    </row>
    <row r="5097" spans="1:5" x14ac:dyDescent="0.25">
      <c r="A5097" s="74">
        <v>400726</v>
      </c>
      <c r="B5097" s="74" t="s">
        <v>5979</v>
      </c>
      <c r="C5097" s="74">
        <v>4173</v>
      </c>
      <c r="D5097" s="74">
        <v>21</v>
      </c>
      <c r="E5097" s="74" t="s">
        <v>5840</v>
      </c>
    </row>
    <row r="5098" spans="1:5" x14ac:dyDescent="0.25">
      <c r="A5098" s="74">
        <v>400728</v>
      </c>
      <c r="B5098" s="74" t="s">
        <v>291</v>
      </c>
      <c r="C5098" s="74">
        <v>2039</v>
      </c>
      <c r="D5098" s="74">
        <v>21</v>
      </c>
      <c r="E5098" s="74" t="s">
        <v>5840</v>
      </c>
    </row>
    <row r="5099" spans="1:5" x14ac:dyDescent="0.25">
      <c r="A5099" s="74">
        <v>400731</v>
      </c>
      <c r="B5099" s="74" t="s">
        <v>5980</v>
      </c>
      <c r="C5099" s="74">
        <v>2188</v>
      </c>
      <c r="D5099" s="74">
        <v>24</v>
      </c>
      <c r="E5099" s="74" t="s">
        <v>5840</v>
      </c>
    </row>
    <row r="5100" spans="1:5" x14ac:dyDescent="0.25">
      <c r="A5100" s="74">
        <v>400742</v>
      </c>
      <c r="B5100" s="74" t="s">
        <v>5981</v>
      </c>
      <c r="C5100" s="74">
        <v>2188</v>
      </c>
      <c r="D5100" s="74">
        <v>24</v>
      </c>
      <c r="E5100" s="74" t="s">
        <v>5840</v>
      </c>
    </row>
    <row r="5101" spans="1:5" x14ac:dyDescent="0.25">
      <c r="A5101" s="74">
        <v>400747</v>
      </c>
      <c r="B5101" s="74" t="s">
        <v>5982</v>
      </c>
      <c r="C5101" s="74">
        <v>5229</v>
      </c>
      <c r="D5101" s="74">
        <v>26</v>
      </c>
      <c r="E5101" s="74" t="s">
        <v>5840</v>
      </c>
    </row>
    <row r="5102" spans="1:5" x14ac:dyDescent="0.25">
      <c r="A5102" s="74">
        <v>400749</v>
      </c>
      <c r="B5102" s="74" t="s">
        <v>5983</v>
      </c>
      <c r="C5102" s="74">
        <v>6</v>
      </c>
      <c r="D5102" s="74">
        <v>26</v>
      </c>
      <c r="E5102" s="74" t="s">
        <v>5840</v>
      </c>
    </row>
    <row r="5103" spans="1:5" x14ac:dyDescent="0.25">
      <c r="A5103" s="74">
        <v>400756</v>
      </c>
      <c r="B5103" s="74" t="s">
        <v>5984</v>
      </c>
      <c r="C5103" s="74">
        <v>2188</v>
      </c>
      <c r="D5103" s="74">
        <v>24</v>
      </c>
      <c r="E5103" s="74" t="s">
        <v>5840</v>
      </c>
    </row>
    <row r="5104" spans="1:5" x14ac:dyDescent="0.25">
      <c r="A5104" s="74">
        <v>400761</v>
      </c>
      <c r="B5104" s="74" t="s">
        <v>5985</v>
      </c>
      <c r="C5104" s="74">
        <v>2188</v>
      </c>
      <c r="D5104" s="74">
        <v>24</v>
      </c>
      <c r="E5104" s="74" t="s">
        <v>5840</v>
      </c>
    </row>
    <row r="5105" spans="1:5" x14ac:dyDescent="0.25">
      <c r="A5105" s="74">
        <v>400763</v>
      </c>
      <c r="B5105" s="74" t="s">
        <v>5986</v>
      </c>
      <c r="C5105" s="74">
        <v>6</v>
      </c>
      <c r="D5105" s="74">
        <v>26</v>
      </c>
      <c r="E5105" s="74" t="s">
        <v>5840</v>
      </c>
    </row>
    <row r="5106" spans="1:5" x14ac:dyDescent="0.25">
      <c r="A5106" s="74">
        <v>400767</v>
      </c>
      <c r="B5106" s="74" t="s">
        <v>5987</v>
      </c>
      <c r="C5106" s="74">
        <v>5182</v>
      </c>
      <c r="D5106" s="74">
        <v>26</v>
      </c>
      <c r="E5106" s="74" t="s">
        <v>5840</v>
      </c>
    </row>
    <row r="5107" spans="1:5" x14ac:dyDescent="0.25">
      <c r="A5107" s="74">
        <v>400773</v>
      </c>
      <c r="B5107" s="74" t="s">
        <v>5988</v>
      </c>
      <c r="C5107" s="74">
        <v>2188</v>
      </c>
      <c r="D5107" s="74">
        <v>24</v>
      </c>
      <c r="E5107" s="74" t="s">
        <v>5840</v>
      </c>
    </row>
    <row r="5108" spans="1:5" x14ac:dyDescent="0.25">
      <c r="A5108" s="74">
        <v>400774</v>
      </c>
      <c r="B5108" s="74" t="s">
        <v>5989</v>
      </c>
      <c r="C5108" s="74">
        <v>4182</v>
      </c>
      <c r="D5108" s="74">
        <v>21</v>
      </c>
      <c r="E5108" s="74" t="s">
        <v>5840</v>
      </c>
    </row>
    <row r="5109" spans="1:5" x14ac:dyDescent="0.25">
      <c r="A5109" s="74">
        <v>400776</v>
      </c>
      <c r="B5109" s="74" t="s">
        <v>5990</v>
      </c>
      <c r="C5109" s="74">
        <v>2188</v>
      </c>
      <c r="D5109" s="74">
        <v>24</v>
      </c>
      <c r="E5109" s="74" t="s">
        <v>5840</v>
      </c>
    </row>
    <row r="5110" spans="1:5" x14ac:dyDescent="0.25">
      <c r="A5110" s="74">
        <v>400778</v>
      </c>
      <c r="B5110" s="74" t="s">
        <v>5991</v>
      </c>
      <c r="C5110" s="74">
        <v>6</v>
      </c>
      <c r="D5110" s="74">
        <v>26</v>
      </c>
      <c r="E5110" s="74" t="s">
        <v>5840</v>
      </c>
    </row>
    <row r="5111" spans="1:5" x14ac:dyDescent="0.25">
      <c r="A5111" s="74">
        <v>400780</v>
      </c>
      <c r="B5111" s="74" t="s">
        <v>5992</v>
      </c>
      <c r="C5111" s="74">
        <v>6</v>
      </c>
      <c r="D5111" s="74">
        <v>26</v>
      </c>
      <c r="E5111" s="74" t="s">
        <v>5840</v>
      </c>
    </row>
    <row r="5112" spans="1:5" x14ac:dyDescent="0.25">
      <c r="A5112" s="74">
        <v>400781</v>
      </c>
      <c r="B5112" s="74" t="s">
        <v>5993</v>
      </c>
      <c r="C5112" s="74">
        <v>4182</v>
      </c>
      <c r="D5112" s="74">
        <v>21</v>
      </c>
      <c r="E5112" s="74" t="s">
        <v>5840</v>
      </c>
    </row>
    <row r="5113" spans="1:5" x14ac:dyDescent="0.25">
      <c r="A5113" s="74">
        <v>400786</v>
      </c>
      <c r="B5113" s="74" t="s">
        <v>5994</v>
      </c>
      <c r="C5113" s="74">
        <v>2188</v>
      </c>
      <c r="D5113" s="74">
        <v>24</v>
      </c>
      <c r="E5113" s="74" t="s">
        <v>5840</v>
      </c>
    </row>
    <row r="5114" spans="1:5" x14ac:dyDescent="0.25">
      <c r="A5114" s="74">
        <v>400787</v>
      </c>
      <c r="B5114" s="74" t="s">
        <v>5995</v>
      </c>
      <c r="C5114" s="74">
        <v>2188</v>
      </c>
      <c r="D5114" s="74">
        <v>24</v>
      </c>
      <c r="E5114" s="74" t="s">
        <v>5840</v>
      </c>
    </row>
    <row r="5115" spans="1:5" x14ac:dyDescent="0.25">
      <c r="A5115" s="74">
        <v>400788</v>
      </c>
      <c r="B5115" s="74" t="s">
        <v>5996</v>
      </c>
      <c r="C5115" s="74">
        <v>4173</v>
      </c>
      <c r="D5115" s="74">
        <v>21</v>
      </c>
      <c r="E5115" s="74" t="s">
        <v>5840</v>
      </c>
    </row>
    <row r="5116" spans="1:5" x14ac:dyDescent="0.25">
      <c r="A5116" s="74">
        <v>400789</v>
      </c>
      <c r="B5116" s="74" t="s">
        <v>5997</v>
      </c>
      <c r="C5116" s="74">
        <v>2188</v>
      </c>
      <c r="D5116" s="74">
        <v>24</v>
      </c>
      <c r="E5116" s="74" t="s">
        <v>5840</v>
      </c>
    </row>
    <row r="5117" spans="1:5" x14ac:dyDescent="0.25">
      <c r="A5117" s="74">
        <v>400791</v>
      </c>
      <c r="B5117" s="74" t="s">
        <v>5998</v>
      </c>
      <c r="C5117" s="74">
        <v>6</v>
      </c>
      <c r="D5117" s="74">
        <v>26</v>
      </c>
      <c r="E5117" s="74" t="s">
        <v>5840</v>
      </c>
    </row>
    <row r="5118" spans="1:5" x14ac:dyDescent="0.25">
      <c r="A5118" s="74">
        <v>400792</v>
      </c>
      <c r="B5118" s="74" t="s">
        <v>5999</v>
      </c>
      <c r="C5118" s="74">
        <v>4456</v>
      </c>
      <c r="D5118" s="74">
        <v>24</v>
      </c>
      <c r="E5118" s="74" t="s">
        <v>5840</v>
      </c>
    </row>
    <row r="5119" spans="1:5" x14ac:dyDescent="0.25">
      <c r="A5119" s="74">
        <v>400793</v>
      </c>
      <c r="B5119" s="74" t="s">
        <v>6000</v>
      </c>
      <c r="C5119" s="74">
        <v>10</v>
      </c>
      <c r="D5119" s="74">
        <v>26</v>
      </c>
      <c r="E5119" s="74" t="s">
        <v>5840</v>
      </c>
    </row>
    <row r="5120" spans="1:5" x14ac:dyDescent="0.25">
      <c r="A5120" s="74">
        <v>400794</v>
      </c>
      <c r="B5120" s="74" t="s">
        <v>6001</v>
      </c>
      <c r="C5120" s="74">
        <v>10</v>
      </c>
      <c r="D5120" s="74">
        <v>21</v>
      </c>
      <c r="E5120" s="74" t="s">
        <v>5840</v>
      </c>
    </row>
    <row r="5121" spans="1:5" x14ac:dyDescent="0.25">
      <c r="A5121" s="74">
        <v>400795</v>
      </c>
      <c r="B5121" s="74" t="s">
        <v>6002</v>
      </c>
      <c r="C5121" s="74">
        <v>10</v>
      </c>
      <c r="D5121" s="74">
        <v>21</v>
      </c>
      <c r="E5121" s="74" t="s">
        <v>5840</v>
      </c>
    </row>
    <row r="5122" spans="1:5" x14ac:dyDescent="0.25">
      <c r="A5122" s="74">
        <v>400796</v>
      </c>
      <c r="B5122" s="74" t="s">
        <v>6003</v>
      </c>
      <c r="C5122" s="74">
        <v>4182</v>
      </c>
      <c r="D5122" s="74">
        <v>21</v>
      </c>
      <c r="E5122" s="74" t="s">
        <v>5840</v>
      </c>
    </row>
    <row r="5123" spans="1:5" x14ac:dyDescent="0.25">
      <c r="A5123" s="74">
        <v>400797</v>
      </c>
      <c r="B5123" s="74" t="s">
        <v>6004</v>
      </c>
      <c r="C5123" s="74">
        <v>6</v>
      </c>
      <c r="D5123" s="74">
        <v>24</v>
      </c>
      <c r="E5123" s="74" t="s">
        <v>5840</v>
      </c>
    </row>
    <row r="5124" spans="1:5" x14ac:dyDescent="0.25">
      <c r="A5124" s="74">
        <v>400799</v>
      </c>
      <c r="B5124" s="74" t="s">
        <v>6005</v>
      </c>
      <c r="C5124" s="74">
        <v>6</v>
      </c>
      <c r="D5124" s="74">
        <v>26</v>
      </c>
      <c r="E5124" s="74" t="s">
        <v>5840</v>
      </c>
    </row>
    <row r="5125" spans="1:5" x14ac:dyDescent="0.25">
      <c r="A5125" s="74">
        <v>400805</v>
      </c>
      <c r="B5125" s="74" t="s">
        <v>6006</v>
      </c>
      <c r="C5125" s="74">
        <v>6</v>
      </c>
      <c r="D5125" s="74">
        <v>21</v>
      </c>
      <c r="E5125" s="74" t="s">
        <v>5840</v>
      </c>
    </row>
    <row r="5126" spans="1:5" x14ac:dyDescent="0.25">
      <c r="A5126" s="74">
        <v>400807</v>
      </c>
      <c r="B5126" s="74" t="s">
        <v>6007</v>
      </c>
      <c r="C5126" s="74">
        <v>6</v>
      </c>
      <c r="D5126" s="74">
        <v>26</v>
      </c>
      <c r="E5126" s="74" t="s">
        <v>5840</v>
      </c>
    </row>
    <row r="5127" spans="1:5" x14ac:dyDescent="0.25">
      <c r="A5127" s="74">
        <v>400811</v>
      </c>
      <c r="B5127" s="74" t="s">
        <v>6008</v>
      </c>
      <c r="C5127" s="74">
        <v>2188</v>
      </c>
      <c r="D5127" s="74">
        <v>24</v>
      </c>
      <c r="E5127" s="74" t="s">
        <v>5840</v>
      </c>
    </row>
    <row r="5128" spans="1:5" x14ac:dyDescent="0.25">
      <c r="A5128" s="74">
        <v>400815</v>
      </c>
      <c r="B5128" s="74" t="s">
        <v>6009</v>
      </c>
      <c r="C5128" s="74">
        <v>2358</v>
      </c>
      <c r="D5128" s="74">
        <v>24</v>
      </c>
      <c r="E5128" s="74" t="s">
        <v>5840</v>
      </c>
    </row>
    <row r="5129" spans="1:5" x14ac:dyDescent="0.25">
      <c r="A5129" s="74">
        <v>400819</v>
      </c>
      <c r="B5129" s="74" t="s">
        <v>6010</v>
      </c>
      <c r="C5129" s="74">
        <v>6</v>
      </c>
      <c r="D5129" s="74">
        <v>26</v>
      </c>
      <c r="E5129" s="74" t="s">
        <v>5840</v>
      </c>
    </row>
    <row r="5130" spans="1:5" x14ac:dyDescent="0.25">
      <c r="A5130" s="74">
        <v>400821</v>
      </c>
      <c r="B5130" s="74" t="s">
        <v>6011</v>
      </c>
      <c r="C5130" s="74">
        <v>2358</v>
      </c>
      <c r="D5130" s="74">
        <v>24</v>
      </c>
      <c r="E5130" s="74" t="s">
        <v>5840</v>
      </c>
    </row>
    <row r="5131" spans="1:5" x14ac:dyDescent="0.25">
      <c r="A5131" s="74">
        <v>400823</v>
      </c>
      <c r="B5131" s="74" t="s">
        <v>6012</v>
      </c>
      <c r="C5131" s="74">
        <v>2188</v>
      </c>
      <c r="D5131" s="74">
        <v>24</v>
      </c>
      <c r="E5131" s="74" t="s">
        <v>5840</v>
      </c>
    </row>
    <row r="5132" spans="1:5" x14ac:dyDescent="0.25">
      <c r="A5132" s="74">
        <v>400824</v>
      </c>
      <c r="B5132" s="74" t="s">
        <v>6013</v>
      </c>
      <c r="C5132" s="74">
        <v>312</v>
      </c>
      <c r="D5132" s="74">
        <v>21</v>
      </c>
      <c r="E5132" s="74" t="s">
        <v>5840</v>
      </c>
    </row>
    <row r="5133" spans="1:5" x14ac:dyDescent="0.25">
      <c r="A5133" s="74">
        <v>400833</v>
      </c>
      <c r="B5133" s="74" t="s">
        <v>6014</v>
      </c>
      <c r="C5133" s="74">
        <v>6</v>
      </c>
      <c r="D5133" s="74">
        <v>21</v>
      </c>
      <c r="E5133" s="74" t="s">
        <v>5840</v>
      </c>
    </row>
    <row r="5134" spans="1:5" x14ac:dyDescent="0.25">
      <c r="A5134" s="74">
        <v>400845</v>
      </c>
      <c r="B5134" s="74" t="s">
        <v>6015</v>
      </c>
      <c r="C5134" s="74">
        <v>800</v>
      </c>
      <c r="D5134" s="74">
        <v>21</v>
      </c>
      <c r="E5134" s="74" t="s">
        <v>5840</v>
      </c>
    </row>
    <row r="5135" spans="1:5" x14ac:dyDescent="0.25">
      <c r="A5135" s="74">
        <v>400845</v>
      </c>
      <c r="B5135" s="74" t="s">
        <v>6015</v>
      </c>
      <c r="C5135" s="74">
        <v>800</v>
      </c>
      <c r="D5135" s="74">
        <v>24</v>
      </c>
      <c r="E5135" s="74" t="s">
        <v>5840</v>
      </c>
    </row>
    <row r="5136" spans="1:5" x14ac:dyDescent="0.25">
      <c r="A5136" s="74">
        <v>400846</v>
      </c>
      <c r="B5136" s="74" t="s">
        <v>6016</v>
      </c>
      <c r="C5136" s="74">
        <v>2188</v>
      </c>
      <c r="D5136" s="74">
        <v>24</v>
      </c>
      <c r="E5136" s="74" t="s">
        <v>5840</v>
      </c>
    </row>
    <row r="5137" spans="1:5" x14ac:dyDescent="0.25">
      <c r="A5137" s="74">
        <v>400847</v>
      </c>
      <c r="B5137" s="74" t="s">
        <v>6017</v>
      </c>
      <c r="C5137" s="74">
        <v>6</v>
      </c>
      <c r="D5137" s="74">
        <v>21</v>
      </c>
      <c r="E5137" s="74" t="s">
        <v>5840</v>
      </c>
    </row>
    <row r="5138" spans="1:5" x14ac:dyDescent="0.25">
      <c r="A5138" s="74">
        <v>400855</v>
      </c>
      <c r="B5138" s="74" t="s">
        <v>6018</v>
      </c>
      <c r="C5138" s="74">
        <v>6</v>
      </c>
      <c r="D5138" s="74">
        <v>21</v>
      </c>
      <c r="E5138" s="74" t="s">
        <v>5840</v>
      </c>
    </row>
    <row r="5139" spans="1:5" x14ac:dyDescent="0.25">
      <c r="A5139" s="74">
        <v>400856</v>
      </c>
      <c r="B5139" s="74" t="s">
        <v>6019</v>
      </c>
      <c r="C5139" s="74">
        <v>2460</v>
      </c>
      <c r="D5139" s="74">
        <v>24</v>
      </c>
      <c r="E5139" s="74" t="s">
        <v>5840</v>
      </c>
    </row>
    <row r="5140" spans="1:5" x14ac:dyDescent="0.25">
      <c r="A5140" s="74">
        <v>400858</v>
      </c>
      <c r="B5140" s="74" t="s">
        <v>6020</v>
      </c>
      <c r="C5140" s="74">
        <v>312</v>
      </c>
      <c r="D5140" s="74">
        <v>21</v>
      </c>
      <c r="E5140" s="74" t="s">
        <v>5840</v>
      </c>
    </row>
    <row r="5141" spans="1:5" x14ac:dyDescent="0.25">
      <c r="A5141" s="74">
        <v>400860</v>
      </c>
      <c r="B5141" s="74" t="s">
        <v>6021</v>
      </c>
      <c r="C5141" s="74">
        <v>6</v>
      </c>
      <c r="D5141" s="74">
        <v>26</v>
      </c>
      <c r="E5141" s="74" t="s">
        <v>5840</v>
      </c>
    </row>
    <row r="5142" spans="1:5" x14ac:dyDescent="0.25">
      <c r="A5142" s="74">
        <v>400861</v>
      </c>
      <c r="B5142" s="74" t="s">
        <v>6022</v>
      </c>
      <c r="C5142" s="74">
        <v>6</v>
      </c>
      <c r="D5142" s="74">
        <v>24</v>
      </c>
      <c r="E5142" s="74" t="s">
        <v>5840</v>
      </c>
    </row>
    <row r="5143" spans="1:5" x14ac:dyDescent="0.25">
      <c r="A5143" s="74">
        <v>400864</v>
      </c>
      <c r="B5143" s="74" t="s">
        <v>6023</v>
      </c>
      <c r="C5143" s="74">
        <v>1116</v>
      </c>
      <c r="D5143" s="74">
        <v>21</v>
      </c>
      <c r="E5143" s="74" t="s">
        <v>5840</v>
      </c>
    </row>
    <row r="5144" spans="1:5" x14ac:dyDescent="0.25">
      <c r="A5144" s="74">
        <v>400865</v>
      </c>
      <c r="B5144" s="74" t="s">
        <v>6024</v>
      </c>
      <c r="C5144" s="74">
        <v>5182</v>
      </c>
      <c r="D5144" s="74">
        <v>26</v>
      </c>
      <c r="E5144" s="74" t="s">
        <v>5840</v>
      </c>
    </row>
    <row r="5145" spans="1:5" x14ac:dyDescent="0.25">
      <c r="A5145" s="74">
        <v>400866</v>
      </c>
      <c r="B5145" s="74" t="s">
        <v>6025</v>
      </c>
      <c r="C5145" s="74">
        <v>2769</v>
      </c>
      <c r="D5145" s="74">
        <v>26</v>
      </c>
      <c r="E5145" s="74" t="s">
        <v>5840</v>
      </c>
    </row>
    <row r="5146" spans="1:5" x14ac:dyDescent="0.25">
      <c r="A5146" s="74">
        <v>400867</v>
      </c>
      <c r="B5146" s="74" t="s">
        <v>6026</v>
      </c>
      <c r="C5146" s="74">
        <v>6</v>
      </c>
      <c r="D5146" s="74">
        <v>26</v>
      </c>
      <c r="E5146" s="74" t="s">
        <v>5840</v>
      </c>
    </row>
    <row r="5147" spans="1:5" x14ac:dyDescent="0.25">
      <c r="A5147" s="74">
        <v>400868</v>
      </c>
      <c r="B5147" s="74" t="s">
        <v>6027</v>
      </c>
      <c r="C5147" s="74">
        <v>4537</v>
      </c>
      <c r="D5147" s="74">
        <v>21</v>
      </c>
      <c r="E5147" s="74" t="s">
        <v>5840</v>
      </c>
    </row>
    <row r="5148" spans="1:5" x14ac:dyDescent="0.25">
      <c r="A5148" s="74">
        <v>400870</v>
      </c>
      <c r="B5148" s="74" t="s">
        <v>6028</v>
      </c>
      <c r="C5148" s="74">
        <v>4182</v>
      </c>
      <c r="D5148" s="74">
        <v>21</v>
      </c>
      <c r="E5148" s="74" t="s">
        <v>5840</v>
      </c>
    </row>
    <row r="5149" spans="1:5" x14ac:dyDescent="0.25">
      <c r="A5149" s="74">
        <v>400871</v>
      </c>
      <c r="B5149" s="74" t="s">
        <v>267</v>
      </c>
      <c r="C5149" s="74">
        <v>6</v>
      </c>
      <c r="D5149" s="74">
        <v>21</v>
      </c>
      <c r="E5149" s="74" t="s">
        <v>5840</v>
      </c>
    </row>
    <row r="5150" spans="1:5" x14ac:dyDescent="0.25">
      <c r="A5150" s="74">
        <v>400872</v>
      </c>
      <c r="B5150" s="74" t="s">
        <v>6029</v>
      </c>
      <c r="C5150" s="74">
        <v>6</v>
      </c>
      <c r="D5150" s="74">
        <v>24</v>
      </c>
      <c r="E5150" s="74" t="s">
        <v>5840</v>
      </c>
    </row>
    <row r="5151" spans="1:5" x14ac:dyDescent="0.25">
      <c r="A5151" s="74">
        <v>400873</v>
      </c>
      <c r="B5151" s="74" t="s">
        <v>6030</v>
      </c>
      <c r="C5151" s="74">
        <v>5182</v>
      </c>
      <c r="D5151" s="74">
        <v>26</v>
      </c>
      <c r="E5151" s="74" t="s">
        <v>5840</v>
      </c>
    </row>
    <row r="5152" spans="1:5" x14ac:dyDescent="0.25">
      <c r="A5152" s="74">
        <v>400874</v>
      </c>
      <c r="B5152" s="74" t="s">
        <v>6031</v>
      </c>
      <c r="C5152" s="74">
        <v>4182</v>
      </c>
      <c r="D5152" s="74">
        <v>21</v>
      </c>
      <c r="E5152" s="74" t="s">
        <v>5840</v>
      </c>
    </row>
    <row r="5153" spans="1:5" x14ac:dyDescent="0.25">
      <c r="A5153" s="74">
        <v>400875</v>
      </c>
      <c r="B5153" s="74" t="s">
        <v>6032</v>
      </c>
      <c r="C5153" s="74">
        <v>2188</v>
      </c>
      <c r="D5153" s="74">
        <v>24</v>
      </c>
      <c r="E5153" s="74" t="s">
        <v>5840</v>
      </c>
    </row>
    <row r="5154" spans="1:5" x14ac:dyDescent="0.25">
      <c r="A5154" s="74">
        <v>400876</v>
      </c>
      <c r="B5154" s="74" t="s">
        <v>6033</v>
      </c>
      <c r="C5154" s="74">
        <v>5229</v>
      </c>
      <c r="D5154" s="74">
        <v>26</v>
      </c>
      <c r="E5154" s="74" t="s">
        <v>5840</v>
      </c>
    </row>
    <row r="5155" spans="1:5" x14ac:dyDescent="0.25">
      <c r="A5155" s="74">
        <v>400878</v>
      </c>
      <c r="B5155" s="74" t="s">
        <v>6034</v>
      </c>
      <c r="C5155" s="74">
        <v>6</v>
      </c>
      <c r="D5155" s="74">
        <v>24</v>
      </c>
      <c r="E5155" s="74" t="s">
        <v>5840</v>
      </c>
    </row>
    <row r="5156" spans="1:5" x14ac:dyDescent="0.25">
      <c r="A5156" s="74">
        <v>400880</v>
      </c>
      <c r="B5156" s="74" t="s">
        <v>6035</v>
      </c>
      <c r="C5156" s="74">
        <v>6</v>
      </c>
      <c r="D5156" s="74">
        <v>26</v>
      </c>
      <c r="E5156" s="74" t="s">
        <v>5840</v>
      </c>
    </row>
    <row r="5157" spans="1:5" x14ac:dyDescent="0.25">
      <c r="A5157" s="74">
        <v>400884</v>
      </c>
      <c r="B5157" s="74" t="s">
        <v>6036</v>
      </c>
      <c r="C5157" s="74">
        <v>2188</v>
      </c>
      <c r="D5157" s="74">
        <v>24</v>
      </c>
      <c r="E5157" s="74" t="s">
        <v>5840</v>
      </c>
    </row>
    <row r="5158" spans="1:5" x14ac:dyDescent="0.25">
      <c r="A5158" s="74">
        <v>400885</v>
      </c>
      <c r="B5158" s="74" t="s">
        <v>6037</v>
      </c>
      <c r="C5158" s="74">
        <v>312</v>
      </c>
      <c r="D5158" s="74">
        <v>21</v>
      </c>
      <c r="E5158" s="74" t="s">
        <v>5840</v>
      </c>
    </row>
    <row r="5159" spans="1:5" x14ac:dyDescent="0.25">
      <c r="A5159" s="74">
        <v>400886</v>
      </c>
      <c r="B5159" s="74" t="s">
        <v>6038</v>
      </c>
      <c r="C5159" s="74">
        <v>312</v>
      </c>
      <c r="D5159" s="74">
        <v>21</v>
      </c>
      <c r="E5159" s="74" t="s">
        <v>5840</v>
      </c>
    </row>
    <row r="5160" spans="1:5" x14ac:dyDescent="0.25">
      <c r="A5160" s="74">
        <v>400887</v>
      </c>
      <c r="B5160" s="74" t="s">
        <v>6039</v>
      </c>
      <c r="C5160" s="74">
        <v>6</v>
      </c>
      <c r="D5160" s="74">
        <v>26</v>
      </c>
      <c r="E5160" s="74" t="s">
        <v>5840</v>
      </c>
    </row>
    <row r="5161" spans="1:5" x14ac:dyDescent="0.25">
      <c r="A5161" s="74">
        <v>400889</v>
      </c>
      <c r="B5161" s="74" t="s">
        <v>6040</v>
      </c>
      <c r="C5161" s="74">
        <v>312</v>
      </c>
      <c r="D5161" s="74">
        <v>21</v>
      </c>
      <c r="E5161" s="74" t="s">
        <v>5840</v>
      </c>
    </row>
    <row r="5162" spans="1:5" x14ac:dyDescent="0.25">
      <c r="A5162" s="74">
        <v>400890</v>
      </c>
      <c r="B5162" s="74" t="s">
        <v>6041</v>
      </c>
      <c r="C5162" s="74">
        <v>6</v>
      </c>
      <c r="D5162" s="74">
        <v>21</v>
      </c>
      <c r="E5162" s="74" t="s">
        <v>5840</v>
      </c>
    </row>
    <row r="5163" spans="1:5" x14ac:dyDescent="0.25">
      <c r="A5163" s="74">
        <v>400891</v>
      </c>
      <c r="B5163" s="74" t="s">
        <v>6042</v>
      </c>
      <c r="C5163" s="74">
        <v>6</v>
      </c>
      <c r="D5163" s="74">
        <v>24</v>
      </c>
      <c r="E5163" s="74" t="s">
        <v>5840</v>
      </c>
    </row>
    <row r="5164" spans="1:5" x14ac:dyDescent="0.25">
      <c r="A5164" s="74">
        <v>400892</v>
      </c>
      <c r="B5164" s="74" t="s">
        <v>6043</v>
      </c>
      <c r="C5164" s="74">
        <v>6</v>
      </c>
      <c r="D5164" s="74">
        <v>24</v>
      </c>
      <c r="E5164" s="74" t="s">
        <v>5840</v>
      </c>
    </row>
    <row r="5165" spans="1:5" x14ac:dyDescent="0.25">
      <c r="A5165" s="74">
        <v>400893</v>
      </c>
      <c r="B5165" s="74" t="s">
        <v>6044</v>
      </c>
      <c r="C5165" s="74">
        <v>312</v>
      </c>
      <c r="D5165" s="74">
        <v>26</v>
      </c>
      <c r="E5165" s="74" t="s">
        <v>5840</v>
      </c>
    </row>
    <row r="5166" spans="1:5" x14ac:dyDescent="0.25">
      <c r="A5166" s="74">
        <v>400895</v>
      </c>
      <c r="B5166" s="74" t="s">
        <v>6045</v>
      </c>
      <c r="C5166" s="74">
        <v>6</v>
      </c>
      <c r="D5166" s="74">
        <v>24</v>
      </c>
      <c r="E5166" s="74" t="s">
        <v>5840</v>
      </c>
    </row>
    <row r="5167" spans="1:5" x14ac:dyDescent="0.25">
      <c r="A5167" s="74">
        <v>400900</v>
      </c>
      <c r="B5167" s="74" t="s">
        <v>5896</v>
      </c>
      <c r="C5167" s="74">
        <v>10</v>
      </c>
      <c r="D5167" s="74">
        <v>26</v>
      </c>
      <c r="E5167" s="74" t="s">
        <v>5840</v>
      </c>
    </row>
    <row r="5168" spans="1:5" x14ac:dyDescent="0.25">
      <c r="A5168" s="74">
        <v>400904</v>
      </c>
      <c r="B5168" s="74" t="s">
        <v>6046</v>
      </c>
      <c r="C5168" s="74">
        <v>2188</v>
      </c>
      <c r="D5168" s="74">
        <v>24</v>
      </c>
      <c r="E5168" s="74" t="s">
        <v>5840</v>
      </c>
    </row>
    <row r="5169" spans="1:5" x14ac:dyDescent="0.25">
      <c r="A5169" s="74">
        <v>400905</v>
      </c>
      <c r="B5169" s="74" t="s">
        <v>6047</v>
      </c>
      <c r="C5169" s="74">
        <v>2188</v>
      </c>
      <c r="D5169" s="74">
        <v>24</v>
      </c>
      <c r="E5169" s="74" t="s">
        <v>5840</v>
      </c>
    </row>
    <row r="5170" spans="1:5" x14ac:dyDescent="0.25">
      <c r="A5170" s="74">
        <v>400906</v>
      </c>
      <c r="B5170" s="74" t="s">
        <v>6048</v>
      </c>
      <c r="C5170" s="74">
        <v>2188</v>
      </c>
      <c r="D5170" s="74">
        <v>24</v>
      </c>
      <c r="E5170" s="74" t="s">
        <v>5840</v>
      </c>
    </row>
    <row r="5171" spans="1:5" x14ac:dyDescent="0.25">
      <c r="A5171" s="74">
        <v>400907</v>
      </c>
      <c r="B5171" s="74" t="s">
        <v>6049</v>
      </c>
      <c r="C5171" s="74">
        <v>2188</v>
      </c>
      <c r="D5171" s="74">
        <v>24</v>
      </c>
      <c r="E5171" s="74" t="s">
        <v>5840</v>
      </c>
    </row>
    <row r="5172" spans="1:5" x14ac:dyDescent="0.25">
      <c r="A5172" s="74">
        <v>400908</v>
      </c>
      <c r="B5172" s="74" t="s">
        <v>6050</v>
      </c>
      <c r="C5172" s="74">
        <v>2188</v>
      </c>
      <c r="D5172" s="74">
        <v>24</v>
      </c>
      <c r="E5172" s="74" t="s">
        <v>5840</v>
      </c>
    </row>
    <row r="5173" spans="1:5" x14ac:dyDescent="0.25">
      <c r="A5173" s="74">
        <v>400909</v>
      </c>
      <c r="B5173" s="74" t="s">
        <v>6051</v>
      </c>
      <c r="C5173" s="74">
        <v>2188</v>
      </c>
      <c r="D5173" s="74">
        <v>24</v>
      </c>
      <c r="E5173" s="74" t="s">
        <v>5840</v>
      </c>
    </row>
    <row r="5174" spans="1:5" x14ac:dyDescent="0.25">
      <c r="A5174" s="74">
        <v>400910</v>
      </c>
      <c r="B5174" s="74" t="s">
        <v>6052</v>
      </c>
      <c r="C5174" s="74">
        <v>2188</v>
      </c>
      <c r="D5174" s="74">
        <v>24</v>
      </c>
      <c r="E5174" s="74" t="s">
        <v>5840</v>
      </c>
    </row>
    <row r="5175" spans="1:5" x14ac:dyDescent="0.25">
      <c r="A5175" s="74">
        <v>400911</v>
      </c>
      <c r="B5175" s="74" t="s">
        <v>6053</v>
      </c>
      <c r="C5175" s="74">
        <v>2188</v>
      </c>
      <c r="D5175" s="74">
        <v>24</v>
      </c>
      <c r="E5175" s="74" t="s">
        <v>5840</v>
      </c>
    </row>
    <row r="5176" spans="1:5" x14ac:dyDescent="0.25">
      <c r="A5176" s="74">
        <v>400912</v>
      </c>
      <c r="B5176" s="74" t="s">
        <v>6054</v>
      </c>
      <c r="C5176" s="74">
        <v>2188</v>
      </c>
      <c r="D5176" s="74">
        <v>24</v>
      </c>
      <c r="E5176" s="74" t="s">
        <v>5840</v>
      </c>
    </row>
    <row r="5177" spans="1:5" x14ac:dyDescent="0.25">
      <c r="A5177" s="74">
        <v>400913</v>
      </c>
      <c r="B5177" s="74" t="s">
        <v>6055</v>
      </c>
      <c r="C5177" s="74">
        <v>2188</v>
      </c>
      <c r="D5177" s="74">
        <v>24</v>
      </c>
      <c r="E5177" s="74" t="s">
        <v>5840</v>
      </c>
    </row>
    <row r="5178" spans="1:5" x14ac:dyDescent="0.25">
      <c r="A5178" s="74">
        <v>400914</v>
      </c>
      <c r="B5178" s="74" t="s">
        <v>6056</v>
      </c>
      <c r="C5178" s="74">
        <v>2188</v>
      </c>
      <c r="D5178" s="74">
        <v>24</v>
      </c>
      <c r="E5178" s="74" t="s">
        <v>5840</v>
      </c>
    </row>
    <row r="5179" spans="1:5" x14ac:dyDescent="0.25">
      <c r="A5179" s="74">
        <v>400917</v>
      </c>
      <c r="B5179" s="74" t="s">
        <v>6057</v>
      </c>
      <c r="C5179" s="74">
        <v>2460</v>
      </c>
      <c r="D5179" s="74">
        <v>24</v>
      </c>
      <c r="E5179" s="74" t="s">
        <v>5840</v>
      </c>
    </row>
    <row r="5180" spans="1:5" x14ac:dyDescent="0.25">
      <c r="A5180" s="74">
        <v>400922</v>
      </c>
      <c r="B5180" s="74" t="s">
        <v>6058</v>
      </c>
      <c r="C5180" s="74">
        <v>2358</v>
      </c>
      <c r="D5180" s="74">
        <v>24</v>
      </c>
      <c r="E5180" s="74" t="s">
        <v>5840</v>
      </c>
    </row>
    <row r="5181" spans="1:5" x14ac:dyDescent="0.25">
      <c r="A5181" s="74">
        <v>400923</v>
      </c>
      <c r="B5181" s="74" t="s">
        <v>6059</v>
      </c>
      <c r="C5181" s="74">
        <v>2358</v>
      </c>
      <c r="D5181" s="74">
        <v>24</v>
      </c>
      <c r="E5181" s="74" t="s">
        <v>5840</v>
      </c>
    </row>
    <row r="5182" spans="1:5" x14ac:dyDescent="0.25">
      <c r="A5182" s="74">
        <v>400924</v>
      </c>
      <c r="B5182" s="74" t="s">
        <v>6060</v>
      </c>
      <c r="C5182" s="74">
        <v>2188</v>
      </c>
      <c r="D5182" s="74">
        <v>24</v>
      </c>
      <c r="E5182" s="74" t="s">
        <v>5840</v>
      </c>
    </row>
    <row r="5183" spans="1:5" x14ac:dyDescent="0.25">
      <c r="A5183" s="74">
        <v>400925</v>
      </c>
      <c r="B5183" s="74" t="s">
        <v>6061</v>
      </c>
      <c r="C5183" s="74">
        <v>2188</v>
      </c>
      <c r="D5183" s="74">
        <v>24</v>
      </c>
      <c r="E5183" s="74" t="s">
        <v>5840</v>
      </c>
    </row>
    <row r="5184" spans="1:5" x14ac:dyDescent="0.25">
      <c r="A5184" s="74">
        <v>400926</v>
      </c>
      <c r="B5184" s="74" t="s">
        <v>6062</v>
      </c>
      <c r="C5184" s="74">
        <v>2188</v>
      </c>
      <c r="D5184" s="74">
        <v>24</v>
      </c>
      <c r="E5184" s="74" t="s">
        <v>5840</v>
      </c>
    </row>
    <row r="5185" spans="1:5" x14ac:dyDescent="0.25">
      <c r="A5185" s="74">
        <v>400927</v>
      </c>
      <c r="B5185" s="74" t="s">
        <v>6063</v>
      </c>
      <c r="C5185" s="74">
        <v>2188</v>
      </c>
      <c r="D5185" s="74">
        <v>24</v>
      </c>
      <c r="E5185" s="74" t="s">
        <v>5840</v>
      </c>
    </row>
    <row r="5186" spans="1:5" x14ac:dyDescent="0.25">
      <c r="A5186" s="74">
        <v>400928</v>
      </c>
      <c r="B5186" s="74" t="s">
        <v>6063</v>
      </c>
      <c r="C5186" s="74">
        <v>2188</v>
      </c>
      <c r="D5186" s="74">
        <v>24</v>
      </c>
      <c r="E5186" s="74" t="s">
        <v>5840</v>
      </c>
    </row>
    <row r="5187" spans="1:5" x14ac:dyDescent="0.25">
      <c r="A5187" s="74">
        <v>400931</v>
      </c>
      <c r="B5187" s="74" t="s">
        <v>6064</v>
      </c>
      <c r="C5187" s="74">
        <v>2188</v>
      </c>
      <c r="D5187" s="74">
        <v>24</v>
      </c>
      <c r="E5187" s="74" t="s">
        <v>5840</v>
      </c>
    </row>
    <row r="5188" spans="1:5" x14ac:dyDescent="0.25">
      <c r="A5188" s="74">
        <v>400932</v>
      </c>
      <c r="B5188" s="74" t="s">
        <v>6065</v>
      </c>
      <c r="C5188" s="74">
        <v>6</v>
      </c>
      <c r="D5188" s="74">
        <v>26</v>
      </c>
      <c r="E5188" s="74" t="s">
        <v>5840</v>
      </c>
    </row>
    <row r="5189" spans="1:5" x14ac:dyDescent="0.25">
      <c r="A5189" s="74">
        <v>400933</v>
      </c>
      <c r="B5189" s="74" t="s">
        <v>6066</v>
      </c>
      <c r="C5189" s="74">
        <v>6</v>
      </c>
      <c r="D5189" s="74">
        <v>26</v>
      </c>
      <c r="E5189" s="74" t="s">
        <v>5840</v>
      </c>
    </row>
    <row r="5190" spans="1:5" x14ac:dyDescent="0.25">
      <c r="A5190" s="74">
        <v>400934</v>
      </c>
      <c r="B5190" s="74" t="s">
        <v>6067</v>
      </c>
      <c r="C5190" s="74">
        <v>6</v>
      </c>
      <c r="D5190" s="74">
        <v>26</v>
      </c>
      <c r="E5190" s="74" t="s">
        <v>5840</v>
      </c>
    </row>
    <row r="5191" spans="1:5" x14ac:dyDescent="0.25">
      <c r="A5191" s="74">
        <v>400935</v>
      </c>
      <c r="B5191" s="74" t="s">
        <v>6068</v>
      </c>
      <c r="C5191" s="74">
        <v>6</v>
      </c>
      <c r="D5191" s="74">
        <v>21</v>
      </c>
      <c r="E5191" s="74" t="s">
        <v>5840</v>
      </c>
    </row>
    <row r="5192" spans="1:5" x14ac:dyDescent="0.25">
      <c r="A5192" s="74">
        <v>400936</v>
      </c>
      <c r="B5192" s="74" t="s">
        <v>6069</v>
      </c>
      <c r="C5192" s="74">
        <v>6</v>
      </c>
      <c r="D5192" s="74">
        <v>21</v>
      </c>
      <c r="E5192" s="74" t="s">
        <v>5840</v>
      </c>
    </row>
    <row r="5193" spans="1:5" x14ac:dyDescent="0.25">
      <c r="A5193" s="74">
        <v>400937</v>
      </c>
      <c r="B5193" s="74" t="s">
        <v>6070</v>
      </c>
      <c r="C5193" s="74">
        <v>6</v>
      </c>
      <c r="D5193" s="74">
        <v>21</v>
      </c>
      <c r="E5193" s="74" t="s">
        <v>5840</v>
      </c>
    </row>
    <row r="5194" spans="1:5" x14ac:dyDescent="0.25">
      <c r="A5194" s="74">
        <v>400940</v>
      </c>
      <c r="B5194" s="74" t="s">
        <v>6071</v>
      </c>
      <c r="C5194" s="74">
        <v>4173</v>
      </c>
      <c r="D5194" s="74">
        <v>24</v>
      </c>
      <c r="E5194" s="74" t="s">
        <v>5840</v>
      </c>
    </row>
    <row r="5195" spans="1:5" x14ac:dyDescent="0.25">
      <c r="A5195" s="74">
        <v>400941</v>
      </c>
      <c r="B5195" s="74" t="s">
        <v>6072</v>
      </c>
      <c r="C5195" s="74">
        <v>4173</v>
      </c>
      <c r="D5195" s="74">
        <v>24</v>
      </c>
      <c r="E5195" s="74" t="s">
        <v>5840</v>
      </c>
    </row>
    <row r="5196" spans="1:5" x14ac:dyDescent="0.25">
      <c r="A5196" s="74">
        <v>400942</v>
      </c>
      <c r="B5196" s="74" t="s">
        <v>6073</v>
      </c>
      <c r="C5196" s="74">
        <v>4173</v>
      </c>
      <c r="D5196" s="74">
        <v>24</v>
      </c>
      <c r="E5196" s="74" t="s">
        <v>5840</v>
      </c>
    </row>
    <row r="5197" spans="1:5" x14ac:dyDescent="0.25">
      <c r="A5197" s="74">
        <v>400943</v>
      </c>
      <c r="B5197" s="74" t="s">
        <v>6074</v>
      </c>
      <c r="C5197" s="74">
        <v>2188</v>
      </c>
      <c r="D5197" s="74">
        <v>24</v>
      </c>
      <c r="E5197" s="74" t="s">
        <v>5840</v>
      </c>
    </row>
    <row r="5198" spans="1:5" x14ac:dyDescent="0.25">
      <c r="A5198" s="74">
        <v>400944</v>
      </c>
      <c r="B5198" s="74" t="s">
        <v>6075</v>
      </c>
      <c r="C5198" s="74">
        <v>4173</v>
      </c>
      <c r="D5198" s="74">
        <v>24</v>
      </c>
      <c r="E5198" s="74" t="s">
        <v>5840</v>
      </c>
    </row>
    <row r="5199" spans="1:5" x14ac:dyDescent="0.25">
      <c r="A5199" s="74">
        <v>400945</v>
      </c>
      <c r="B5199" s="74" t="s">
        <v>6076</v>
      </c>
      <c r="C5199" s="74">
        <v>4173</v>
      </c>
      <c r="D5199" s="74">
        <v>24</v>
      </c>
      <c r="E5199" s="74" t="s">
        <v>5840</v>
      </c>
    </row>
    <row r="5200" spans="1:5" x14ac:dyDescent="0.25">
      <c r="A5200" s="74">
        <v>400946</v>
      </c>
      <c r="B5200" s="74" t="s">
        <v>6077</v>
      </c>
      <c r="C5200" s="74">
        <v>2188</v>
      </c>
      <c r="D5200" s="74">
        <v>24</v>
      </c>
      <c r="E5200" s="74" t="s">
        <v>5840</v>
      </c>
    </row>
    <row r="5201" spans="1:5" x14ac:dyDescent="0.25">
      <c r="A5201" s="74">
        <v>400947</v>
      </c>
      <c r="B5201" s="74" t="s">
        <v>6078</v>
      </c>
      <c r="C5201" s="74">
        <v>4173</v>
      </c>
      <c r="D5201" s="74">
        <v>24</v>
      </c>
      <c r="E5201" s="74" t="s">
        <v>5840</v>
      </c>
    </row>
    <row r="5202" spans="1:5" x14ac:dyDescent="0.25">
      <c r="A5202" s="74">
        <v>400948</v>
      </c>
      <c r="B5202" s="74" t="s">
        <v>6079</v>
      </c>
      <c r="C5202" s="74">
        <v>2188</v>
      </c>
      <c r="D5202" s="74">
        <v>24</v>
      </c>
      <c r="E5202" s="74" t="s">
        <v>5840</v>
      </c>
    </row>
    <row r="5203" spans="1:5" x14ac:dyDescent="0.25">
      <c r="A5203" s="74">
        <v>400949</v>
      </c>
      <c r="B5203" s="74" t="s">
        <v>5843</v>
      </c>
      <c r="C5203" s="74">
        <v>2188</v>
      </c>
      <c r="D5203" s="74">
        <v>24</v>
      </c>
      <c r="E5203" s="74" t="s">
        <v>5840</v>
      </c>
    </row>
    <row r="5204" spans="1:5" x14ac:dyDescent="0.25">
      <c r="A5204" s="74">
        <v>400950</v>
      </c>
      <c r="B5204" s="74" t="s">
        <v>5843</v>
      </c>
      <c r="C5204" s="74">
        <v>2188</v>
      </c>
      <c r="D5204" s="74">
        <v>24</v>
      </c>
      <c r="E5204" s="74" t="s">
        <v>5840</v>
      </c>
    </row>
    <row r="5205" spans="1:5" x14ac:dyDescent="0.25">
      <c r="A5205" s="74">
        <v>400951</v>
      </c>
      <c r="B5205" s="74" t="s">
        <v>5843</v>
      </c>
      <c r="C5205" s="74">
        <v>2188</v>
      </c>
      <c r="D5205" s="74">
        <v>24</v>
      </c>
      <c r="E5205" s="74" t="s">
        <v>5840</v>
      </c>
    </row>
    <row r="5206" spans="1:5" x14ac:dyDescent="0.25">
      <c r="A5206" s="74">
        <v>400952</v>
      </c>
      <c r="B5206" s="74" t="s">
        <v>5843</v>
      </c>
      <c r="C5206" s="74">
        <v>2188</v>
      </c>
      <c r="D5206" s="74">
        <v>24</v>
      </c>
      <c r="E5206" s="74" t="s">
        <v>5840</v>
      </c>
    </row>
    <row r="5207" spans="1:5" x14ac:dyDescent="0.25">
      <c r="A5207" s="74">
        <v>400953</v>
      </c>
      <c r="B5207" s="74" t="s">
        <v>6080</v>
      </c>
      <c r="C5207" s="74">
        <v>10</v>
      </c>
      <c r="D5207" s="74">
        <v>21</v>
      </c>
      <c r="E5207" s="74" t="s">
        <v>5840</v>
      </c>
    </row>
    <row r="5208" spans="1:5" x14ac:dyDescent="0.25">
      <c r="A5208" s="74">
        <v>400954</v>
      </c>
      <c r="B5208" s="74" t="s">
        <v>6080</v>
      </c>
      <c r="C5208" s="74">
        <v>10</v>
      </c>
      <c r="D5208" s="74">
        <v>21</v>
      </c>
      <c r="E5208" s="74" t="s">
        <v>5840</v>
      </c>
    </row>
    <row r="5209" spans="1:5" x14ac:dyDescent="0.25">
      <c r="A5209" s="74">
        <v>400955</v>
      </c>
      <c r="B5209" s="74" t="s">
        <v>6080</v>
      </c>
      <c r="C5209" s="74">
        <v>10</v>
      </c>
      <c r="D5209" s="74">
        <v>21</v>
      </c>
      <c r="E5209" s="74" t="s">
        <v>5840</v>
      </c>
    </row>
    <row r="5210" spans="1:5" x14ac:dyDescent="0.25">
      <c r="A5210" s="74">
        <v>400956</v>
      </c>
      <c r="B5210" s="74" t="s">
        <v>6080</v>
      </c>
      <c r="C5210" s="74">
        <v>10</v>
      </c>
      <c r="D5210" s="74">
        <v>21</v>
      </c>
      <c r="E5210" s="74" t="s">
        <v>5840</v>
      </c>
    </row>
    <row r="5211" spans="1:5" x14ac:dyDescent="0.25">
      <c r="A5211" s="74">
        <v>400957</v>
      </c>
      <c r="B5211" s="74" t="s">
        <v>6080</v>
      </c>
      <c r="C5211" s="74">
        <v>10</v>
      </c>
      <c r="D5211" s="74">
        <v>21</v>
      </c>
      <c r="E5211" s="74" t="s">
        <v>5840</v>
      </c>
    </row>
    <row r="5212" spans="1:5" x14ac:dyDescent="0.25">
      <c r="A5212" s="74">
        <v>400958</v>
      </c>
      <c r="B5212" s="74" t="s">
        <v>6080</v>
      </c>
      <c r="C5212" s="74">
        <v>10</v>
      </c>
      <c r="D5212" s="74">
        <v>21</v>
      </c>
      <c r="E5212" s="74" t="s">
        <v>5840</v>
      </c>
    </row>
    <row r="5213" spans="1:5" x14ac:dyDescent="0.25">
      <c r="A5213" s="74">
        <v>400959</v>
      </c>
      <c r="B5213" s="74" t="s">
        <v>6080</v>
      </c>
      <c r="C5213" s="74">
        <v>10</v>
      </c>
      <c r="D5213" s="74">
        <v>21</v>
      </c>
      <c r="E5213" s="74" t="s">
        <v>5840</v>
      </c>
    </row>
    <row r="5214" spans="1:5" x14ac:dyDescent="0.25">
      <c r="A5214" s="74">
        <v>400960</v>
      </c>
      <c r="B5214" s="74" t="s">
        <v>6081</v>
      </c>
      <c r="C5214" s="74">
        <v>800</v>
      </c>
      <c r="D5214" s="74">
        <v>24</v>
      </c>
      <c r="E5214" s="74" t="s">
        <v>5840</v>
      </c>
    </row>
    <row r="5215" spans="1:5" x14ac:dyDescent="0.25">
      <c r="A5215" s="74">
        <v>400961</v>
      </c>
      <c r="B5215" s="74" t="s">
        <v>6082</v>
      </c>
      <c r="C5215" s="74">
        <v>800</v>
      </c>
      <c r="D5215" s="74">
        <v>24</v>
      </c>
      <c r="E5215" s="74" t="s">
        <v>5840</v>
      </c>
    </row>
    <row r="5216" spans="1:5" x14ac:dyDescent="0.25">
      <c r="A5216" s="74">
        <v>400962</v>
      </c>
      <c r="B5216" s="74" t="s">
        <v>6083</v>
      </c>
      <c r="C5216" s="74">
        <v>800</v>
      </c>
      <c r="D5216" s="74">
        <v>24</v>
      </c>
      <c r="E5216" s="74" t="s">
        <v>5840</v>
      </c>
    </row>
    <row r="5217" spans="1:5" x14ac:dyDescent="0.25">
      <c r="A5217" s="74">
        <v>400963</v>
      </c>
      <c r="B5217" s="74" t="s">
        <v>6084</v>
      </c>
      <c r="C5217" s="74">
        <v>800</v>
      </c>
      <c r="D5217" s="74">
        <v>24</v>
      </c>
      <c r="E5217" s="74" t="s">
        <v>5840</v>
      </c>
    </row>
    <row r="5218" spans="1:5" x14ac:dyDescent="0.25">
      <c r="A5218" s="74">
        <v>400964</v>
      </c>
      <c r="B5218" s="74" t="s">
        <v>6085</v>
      </c>
      <c r="C5218" s="74">
        <v>800</v>
      </c>
      <c r="D5218" s="74">
        <v>24</v>
      </c>
      <c r="E5218" s="74" t="s">
        <v>5840</v>
      </c>
    </row>
    <row r="5219" spans="1:5" x14ac:dyDescent="0.25">
      <c r="A5219" s="74">
        <v>400965</v>
      </c>
      <c r="B5219" s="74" t="s">
        <v>6086</v>
      </c>
      <c r="C5219" s="74">
        <v>6</v>
      </c>
      <c r="D5219" s="74">
        <v>24</v>
      </c>
      <c r="E5219" s="74" t="s">
        <v>5840</v>
      </c>
    </row>
    <row r="5220" spans="1:5" x14ac:dyDescent="0.25">
      <c r="A5220" s="74">
        <v>400966</v>
      </c>
      <c r="B5220" s="74" t="s">
        <v>6087</v>
      </c>
      <c r="C5220" s="74">
        <v>6</v>
      </c>
      <c r="D5220" s="74">
        <v>24</v>
      </c>
      <c r="E5220" s="74" t="s">
        <v>5840</v>
      </c>
    </row>
    <row r="5221" spans="1:5" x14ac:dyDescent="0.25">
      <c r="A5221" s="74">
        <v>400967</v>
      </c>
      <c r="B5221" s="74" t="s">
        <v>6088</v>
      </c>
      <c r="C5221" s="74">
        <v>6</v>
      </c>
      <c r="D5221" s="74">
        <v>24</v>
      </c>
      <c r="E5221" s="74" t="s">
        <v>5840</v>
      </c>
    </row>
    <row r="5222" spans="1:5" x14ac:dyDescent="0.25">
      <c r="A5222" s="74">
        <v>400968</v>
      </c>
      <c r="B5222" s="74" t="s">
        <v>6089</v>
      </c>
      <c r="C5222" s="74">
        <v>6</v>
      </c>
      <c r="D5222" s="74">
        <v>24</v>
      </c>
      <c r="E5222" s="74" t="s">
        <v>5840</v>
      </c>
    </row>
    <row r="5223" spans="1:5" x14ac:dyDescent="0.25">
      <c r="A5223" s="74">
        <v>400969</v>
      </c>
      <c r="B5223" s="74" t="s">
        <v>6090</v>
      </c>
      <c r="C5223" s="74">
        <v>6</v>
      </c>
      <c r="D5223" s="74">
        <v>24</v>
      </c>
      <c r="E5223" s="74" t="s">
        <v>5840</v>
      </c>
    </row>
    <row r="5224" spans="1:5" x14ac:dyDescent="0.25">
      <c r="A5224" s="74">
        <v>400970</v>
      </c>
      <c r="B5224" s="74" t="s">
        <v>6091</v>
      </c>
      <c r="C5224" s="74">
        <v>6</v>
      </c>
      <c r="D5224" s="74">
        <v>24</v>
      </c>
      <c r="E5224" s="74" t="s">
        <v>5840</v>
      </c>
    </row>
    <row r="5225" spans="1:5" x14ac:dyDescent="0.25">
      <c r="A5225" s="74">
        <v>400971</v>
      </c>
      <c r="B5225" s="74" t="s">
        <v>6092</v>
      </c>
      <c r="C5225" s="74">
        <v>800</v>
      </c>
      <c r="D5225" s="74">
        <v>24</v>
      </c>
      <c r="E5225" s="74" t="s">
        <v>5840</v>
      </c>
    </row>
    <row r="5226" spans="1:5" x14ac:dyDescent="0.25">
      <c r="A5226" s="74">
        <v>400972</v>
      </c>
      <c r="B5226" s="74" t="s">
        <v>5659</v>
      </c>
      <c r="C5226" s="74">
        <v>800</v>
      </c>
      <c r="D5226" s="74">
        <v>24</v>
      </c>
      <c r="E5226" s="74" t="s">
        <v>5840</v>
      </c>
    </row>
    <row r="5227" spans="1:5" x14ac:dyDescent="0.25">
      <c r="A5227" s="74">
        <v>400973</v>
      </c>
      <c r="B5227" s="74" t="s">
        <v>6093</v>
      </c>
      <c r="C5227" s="74">
        <v>4456</v>
      </c>
      <c r="D5227" s="74">
        <v>24</v>
      </c>
      <c r="E5227" s="74" t="s">
        <v>5840</v>
      </c>
    </row>
    <row r="5228" spans="1:5" x14ac:dyDescent="0.25">
      <c r="A5228" s="74">
        <v>400974</v>
      </c>
      <c r="B5228" s="74" t="s">
        <v>6094</v>
      </c>
      <c r="C5228" s="74">
        <v>4456</v>
      </c>
      <c r="D5228" s="74">
        <v>24</v>
      </c>
      <c r="E5228" s="74" t="s">
        <v>5840</v>
      </c>
    </row>
    <row r="5229" spans="1:5" x14ac:dyDescent="0.25">
      <c r="A5229" s="74">
        <v>400975</v>
      </c>
      <c r="B5229" s="74" t="s">
        <v>6095</v>
      </c>
      <c r="C5229" s="74">
        <v>4456</v>
      </c>
      <c r="D5229" s="74">
        <v>24</v>
      </c>
      <c r="E5229" s="74" t="s">
        <v>5840</v>
      </c>
    </row>
    <row r="5230" spans="1:5" x14ac:dyDescent="0.25">
      <c r="A5230" s="74">
        <v>400976</v>
      </c>
      <c r="B5230" s="74" t="s">
        <v>6096</v>
      </c>
      <c r="C5230" s="74">
        <v>800</v>
      </c>
      <c r="D5230" s="74">
        <v>24</v>
      </c>
      <c r="E5230" s="74" t="s">
        <v>5840</v>
      </c>
    </row>
    <row r="5231" spans="1:5" x14ac:dyDescent="0.25">
      <c r="A5231" s="74">
        <v>400977</v>
      </c>
      <c r="B5231" s="74" t="s">
        <v>6097</v>
      </c>
      <c r="C5231" s="74">
        <v>4457</v>
      </c>
      <c r="D5231" s="74">
        <v>24</v>
      </c>
      <c r="E5231" s="74" t="s">
        <v>5840</v>
      </c>
    </row>
    <row r="5232" spans="1:5" x14ac:dyDescent="0.25">
      <c r="A5232" s="74">
        <v>400978</v>
      </c>
      <c r="B5232" s="74" t="s">
        <v>6098</v>
      </c>
      <c r="C5232" s="74">
        <v>800</v>
      </c>
      <c r="D5232" s="74">
        <v>24</v>
      </c>
      <c r="E5232" s="74" t="s">
        <v>5840</v>
      </c>
    </row>
    <row r="5233" spans="1:5" x14ac:dyDescent="0.25">
      <c r="A5233" s="74">
        <v>400979</v>
      </c>
      <c r="B5233" s="74" t="s">
        <v>6099</v>
      </c>
      <c r="C5233" s="74">
        <v>2188</v>
      </c>
      <c r="D5233" s="74">
        <v>24</v>
      </c>
      <c r="E5233" s="74" t="s">
        <v>5840</v>
      </c>
    </row>
    <row r="5234" spans="1:5" x14ac:dyDescent="0.25">
      <c r="A5234" s="74">
        <v>400980</v>
      </c>
      <c r="B5234" s="74" t="s">
        <v>6100</v>
      </c>
      <c r="C5234" s="74">
        <v>2188</v>
      </c>
      <c r="D5234" s="74">
        <v>24</v>
      </c>
      <c r="E5234" s="74" t="s">
        <v>5840</v>
      </c>
    </row>
    <row r="5235" spans="1:5" x14ac:dyDescent="0.25">
      <c r="A5235" s="74">
        <v>400981</v>
      </c>
      <c r="B5235" s="74" t="s">
        <v>6101</v>
      </c>
      <c r="C5235" s="74">
        <v>29</v>
      </c>
      <c r="D5235" s="74">
        <v>24</v>
      </c>
      <c r="E5235" s="74" t="s">
        <v>5840</v>
      </c>
    </row>
    <row r="5236" spans="1:5" x14ac:dyDescent="0.25">
      <c r="A5236" s="74">
        <v>400982</v>
      </c>
      <c r="B5236" s="74" t="s">
        <v>6102</v>
      </c>
      <c r="C5236" s="74">
        <v>29</v>
      </c>
      <c r="D5236" s="74">
        <v>24</v>
      </c>
      <c r="E5236" s="74" t="s">
        <v>5840</v>
      </c>
    </row>
    <row r="5237" spans="1:5" x14ac:dyDescent="0.25">
      <c r="A5237" s="74">
        <v>400983</v>
      </c>
      <c r="B5237" s="74" t="s">
        <v>6103</v>
      </c>
      <c r="C5237" s="74">
        <v>29</v>
      </c>
      <c r="D5237" s="74">
        <v>24</v>
      </c>
      <c r="E5237" s="74" t="s">
        <v>5840</v>
      </c>
    </row>
    <row r="5238" spans="1:5" x14ac:dyDescent="0.25">
      <c r="A5238" s="74">
        <v>400984</v>
      </c>
      <c r="B5238" s="74" t="s">
        <v>6104</v>
      </c>
      <c r="C5238" s="74">
        <v>6</v>
      </c>
      <c r="D5238" s="74">
        <v>24</v>
      </c>
      <c r="E5238" s="74" t="s">
        <v>5840</v>
      </c>
    </row>
    <row r="5239" spans="1:5" x14ac:dyDescent="0.25">
      <c r="A5239" s="74">
        <v>400985</v>
      </c>
      <c r="B5239" s="74" t="s">
        <v>6105</v>
      </c>
      <c r="C5239" s="74">
        <v>6</v>
      </c>
      <c r="D5239" s="74">
        <v>24</v>
      </c>
      <c r="E5239" s="74" t="s">
        <v>5840</v>
      </c>
    </row>
    <row r="5240" spans="1:5" x14ac:dyDescent="0.25">
      <c r="A5240" s="74">
        <v>400988</v>
      </c>
      <c r="B5240" s="74" t="s">
        <v>6106</v>
      </c>
      <c r="C5240" s="74">
        <v>4173</v>
      </c>
      <c r="D5240" s="74">
        <v>24</v>
      </c>
      <c r="E5240" s="74" t="s">
        <v>5840</v>
      </c>
    </row>
    <row r="5241" spans="1:5" x14ac:dyDescent="0.25">
      <c r="A5241" s="74">
        <v>400989</v>
      </c>
      <c r="B5241" s="74" t="s">
        <v>6107</v>
      </c>
      <c r="C5241" s="74">
        <v>4173</v>
      </c>
      <c r="D5241" s="74">
        <v>21</v>
      </c>
      <c r="E5241" s="74" t="s">
        <v>5840</v>
      </c>
    </row>
    <row r="5242" spans="1:5" x14ac:dyDescent="0.25">
      <c r="A5242" s="74">
        <v>400990</v>
      </c>
      <c r="B5242" s="74" t="s">
        <v>6108</v>
      </c>
      <c r="C5242" s="74">
        <v>4173</v>
      </c>
      <c r="D5242" s="74">
        <v>21</v>
      </c>
      <c r="E5242" s="74" t="s">
        <v>5840</v>
      </c>
    </row>
    <row r="5243" spans="1:5" x14ac:dyDescent="0.25">
      <c r="A5243" s="74">
        <v>400991</v>
      </c>
      <c r="B5243" s="74" t="s">
        <v>6109</v>
      </c>
      <c r="C5243" s="74">
        <v>4456</v>
      </c>
      <c r="D5243" s="74">
        <v>24</v>
      </c>
      <c r="E5243" s="74" t="s">
        <v>5840</v>
      </c>
    </row>
    <row r="5244" spans="1:5" x14ac:dyDescent="0.25">
      <c r="A5244" s="74">
        <v>400996</v>
      </c>
      <c r="B5244" s="74" t="s">
        <v>6110</v>
      </c>
      <c r="C5244" s="74">
        <v>6</v>
      </c>
      <c r="D5244" s="74">
        <v>21</v>
      </c>
      <c r="E5244" s="74" t="s">
        <v>5840</v>
      </c>
    </row>
    <row r="5245" spans="1:5" x14ac:dyDescent="0.25">
      <c r="A5245" s="74">
        <v>400997</v>
      </c>
      <c r="B5245" s="74" t="s">
        <v>6111</v>
      </c>
      <c r="C5245" s="74">
        <v>6</v>
      </c>
      <c r="D5245" s="74">
        <v>24</v>
      </c>
      <c r="E5245" s="74" t="s">
        <v>5840</v>
      </c>
    </row>
    <row r="5246" spans="1:5" x14ac:dyDescent="0.25">
      <c r="A5246" s="74">
        <v>400998</v>
      </c>
      <c r="B5246" s="74" t="s">
        <v>6112</v>
      </c>
      <c r="C5246" s="74">
        <v>4456</v>
      </c>
      <c r="D5246" s="74">
        <v>24</v>
      </c>
      <c r="E5246" s="74" t="s">
        <v>5840</v>
      </c>
    </row>
    <row r="5247" spans="1:5" x14ac:dyDescent="0.25">
      <c r="A5247" s="74">
        <v>400999</v>
      </c>
      <c r="B5247" s="74" t="s">
        <v>6112</v>
      </c>
      <c r="C5247" s="74">
        <v>4457</v>
      </c>
      <c r="D5247" s="74">
        <v>24</v>
      </c>
      <c r="E5247" s="74" t="s">
        <v>5840</v>
      </c>
    </row>
    <row r="5248" spans="1:5" x14ac:dyDescent="0.25">
      <c r="A5248" s="74">
        <v>401001</v>
      </c>
      <c r="B5248" s="74" t="s">
        <v>6113</v>
      </c>
      <c r="C5248" s="74">
        <v>6</v>
      </c>
      <c r="D5248" s="74">
        <v>26</v>
      </c>
      <c r="E5248" s="74" t="s">
        <v>5840</v>
      </c>
    </row>
    <row r="5249" spans="1:5" x14ac:dyDescent="0.25">
      <c r="A5249" s="74">
        <v>401003</v>
      </c>
      <c r="B5249" s="74" t="s">
        <v>6114</v>
      </c>
      <c r="C5249" s="74">
        <v>2188</v>
      </c>
      <c r="D5249" s="74">
        <v>24</v>
      </c>
      <c r="E5249" s="74" t="s">
        <v>5840</v>
      </c>
    </row>
    <row r="5250" spans="1:5" x14ac:dyDescent="0.25">
      <c r="A5250" s="74">
        <v>401004</v>
      </c>
      <c r="B5250" s="74" t="s">
        <v>6115</v>
      </c>
      <c r="C5250" s="74">
        <v>6</v>
      </c>
      <c r="D5250" s="74">
        <v>24</v>
      </c>
      <c r="E5250" s="74" t="s">
        <v>5840</v>
      </c>
    </row>
    <row r="5251" spans="1:5" x14ac:dyDescent="0.25">
      <c r="A5251" s="74">
        <v>401005</v>
      </c>
      <c r="B5251" s="74" t="s">
        <v>6116</v>
      </c>
      <c r="C5251" s="74">
        <v>6</v>
      </c>
      <c r="D5251" s="74">
        <v>22</v>
      </c>
      <c r="E5251" s="74" t="s">
        <v>5840</v>
      </c>
    </row>
    <row r="5252" spans="1:5" x14ac:dyDescent="0.25">
      <c r="A5252" s="74">
        <v>401006</v>
      </c>
      <c r="B5252" s="74" t="s">
        <v>5843</v>
      </c>
      <c r="C5252" s="74">
        <v>6</v>
      </c>
      <c r="D5252" s="74">
        <v>24</v>
      </c>
      <c r="E5252" s="74" t="s">
        <v>5840</v>
      </c>
    </row>
    <row r="5253" spans="1:5" x14ac:dyDescent="0.25">
      <c r="A5253" s="74">
        <v>401007</v>
      </c>
      <c r="B5253" s="74" t="s">
        <v>6117</v>
      </c>
      <c r="C5253" s="74">
        <v>4173</v>
      </c>
      <c r="D5253" s="74">
        <v>21</v>
      </c>
      <c r="E5253" s="74" t="s">
        <v>5840</v>
      </c>
    </row>
    <row r="5254" spans="1:5" x14ac:dyDescent="0.25">
      <c r="A5254" s="74">
        <v>401011</v>
      </c>
      <c r="B5254" s="74" t="s">
        <v>6118</v>
      </c>
      <c r="C5254" s="74">
        <v>29</v>
      </c>
      <c r="D5254" s="74">
        <v>24</v>
      </c>
      <c r="E5254" s="74" t="s">
        <v>5840</v>
      </c>
    </row>
    <row r="5255" spans="1:5" x14ac:dyDescent="0.25">
      <c r="A5255" s="74">
        <v>401016</v>
      </c>
      <c r="B5255" s="74" t="s">
        <v>6119</v>
      </c>
      <c r="C5255" s="74">
        <v>2188</v>
      </c>
      <c r="D5255" s="74">
        <v>24</v>
      </c>
      <c r="E5255" s="74" t="s">
        <v>5840</v>
      </c>
    </row>
    <row r="5256" spans="1:5" x14ac:dyDescent="0.25">
      <c r="A5256" s="74">
        <v>401021</v>
      </c>
      <c r="B5256" s="74" t="s">
        <v>6120</v>
      </c>
      <c r="C5256" s="74">
        <v>10</v>
      </c>
      <c r="D5256" s="74">
        <v>21</v>
      </c>
      <c r="E5256" s="74" t="s">
        <v>5840</v>
      </c>
    </row>
    <row r="5257" spans="1:5" x14ac:dyDescent="0.25">
      <c r="A5257" s="74">
        <v>401022</v>
      </c>
      <c r="B5257" s="74" t="s">
        <v>6121</v>
      </c>
      <c r="C5257" s="74">
        <v>6</v>
      </c>
      <c r="D5257" s="74">
        <v>21</v>
      </c>
      <c r="E5257" s="74" t="s">
        <v>5840</v>
      </c>
    </row>
    <row r="5258" spans="1:5" x14ac:dyDescent="0.25">
      <c r="A5258" s="74">
        <v>401023</v>
      </c>
      <c r="B5258" s="74" t="s">
        <v>6122</v>
      </c>
      <c r="C5258" s="74">
        <v>2188</v>
      </c>
      <c r="D5258" s="74">
        <v>24</v>
      </c>
      <c r="E5258" s="74" t="s">
        <v>5840</v>
      </c>
    </row>
    <row r="5259" spans="1:5" x14ac:dyDescent="0.25">
      <c r="A5259" s="74">
        <v>401024</v>
      </c>
      <c r="B5259" s="74" t="s">
        <v>6123</v>
      </c>
      <c r="C5259" s="74">
        <v>4173</v>
      </c>
      <c r="D5259" s="74">
        <v>21</v>
      </c>
      <c r="E5259" s="74" t="s">
        <v>5840</v>
      </c>
    </row>
    <row r="5260" spans="1:5" x14ac:dyDescent="0.25">
      <c r="A5260" s="74">
        <v>401025</v>
      </c>
      <c r="B5260" s="74" t="s">
        <v>6124</v>
      </c>
      <c r="C5260" s="74">
        <v>2769</v>
      </c>
      <c r="D5260" s="74">
        <v>26</v>
      </c>
      <c r="E5260" s="74" t="s">
        <v>5840</v>
      </c>
    </row>
    <row r="5261" spans="1:5" x14ac:dyDescent="0.25">
      <c r="A5261" s="74">
        <v>401026</v>
      </c>
      <c r="B5261" s="74" t="s">
        <v>6125</v>
      </c>
      <c r="C5261" s="74">
        <v>312</v>
      </c>
      <c r="D5261" s="74">
        <v>26</v>
      </c>
      <c r="E5261" s="74" t="s">
        <v>5840</v>
      </c>
    </row>
    <row r="5262" spans="1:5" x14ac:dyDescent="0.25">
      <c r="A5262" s="74">
        <v>401029</v>
      </c>
      <c r="B5262" s="74" t="s">
        <v>6126</v>
      </c>
      <c r="C5262" s="74">
        <v>2769</v>
      </c>
      <c r="D5262" s="74">
        <v>26</v>
      </c>
      <c r="E5262" s="74" t="s">
        <v>5840</v>
      </c>
    </row>
    <row r="5263" spans="1:5" x14ac:dyDescent="0.25">
      <c r="A5263" s="74">
        <v>401032</v>
      </c>
      <c r="B5263" s="74" t="s">
        <v>6127</v>
      </c>
      <c r="C5263" s="74">
        <v>6</v>
      </c>
      <c r="D5263" s="74">
        <v>24</v>
      </c>
      <c r="E5263" s="74" t="s">
        <v>5840</v>
      </c>
    </row>
    <row r="5264" spans="1:5" x14ac:dyDescent="0.25">
      <c r="A5264" s="74">
        <v>401033</v>
      </c>
      <c r="B5264" s="74" t="s">
        <v>6128</v>
      </c>
      <c r="C5264" s="74">
        <v>6</v>
      </c>
      <c r="D5264" s="74">
        <v>24</v>
      </c>
      <c r="E5264" s="74" t="s">
        <v>5840</v>
      </c>
    </row>
    <row r="5265" spans="1:5" x14ac:dyDescent="0.25">
      <c r="A5265" s="74">
        <v>401034</v>
      </c>
      <c r="B5265" s="74" t="s">
        <v>6129</v>
      </c>
      <c r="C5265" s="74">
        <v>6</v>
      </c>
      <c r="D5265" s="74">
        <v>24</v>
      </c>
      <c r="E5265" s="74" t="s">
        <v>5840</v>
      </c>
    </row>
    <row r="5266" spans="1:5" x14ac:dyDescent="0.25">
      <c r="A5266" s="74">
        <v>401035</v>
      </c>
      <c r="B5266" s="74" t="s">
        <v>6130</v>
      </c>
      <c r="C5266" s="74">
        <v>4457</v>
      </c>
      <c r="D5266" s="74">
        <v>24</v>
      </c>
      <c r="E5266" s="74" t="s">
        <v>5840</v>
      </c>
    </row>
    <row r="5267" spans="1:5" x14ac:dyDescent="0.25">
      <c r="A5267" s="74">
        <v>401036</v>
      </c>
      <c r="B5267" s="74" t="s">
        <v>6131</v>
      </c>
      <c r="C5267" s="74">
        <v>2188</v>
      </c>
      <c r="D5267" s="74">
        <v>24</v>
      </c>
      <c r="E5267" s="74" t="s">
        <v>5840</v>
      </c>
    </row>
    <row r="5268" spans="1:5" x14ac:dyDescent="0.25">
      <c r="A5268" s="74">
        <v>401037</v>
      </c>
      <c r="B5268" s="74" t="s">
        <v>6132</v>
      </c>
      <c r="C5268" s="74">
        <v>1148</v>
      </c>
      <c r="D5268" s="74">
        <v>21</v>
      </c>
      <c r="E5268" s="74" t="s">
        <v>5840</v>
      </c>
    </row>
    <row r="5269" spans="1:5" x14ac:dyDescent="0.25">
      <c r="A5269" s="74">
        <v>401038</v>
      </c>
      <c r="B5269" s="74" t="s">
        <v>6133</v>
      </c>
      <c r="C5269" s="74">
        <v>2188</v>
      </c>
      <c r="D5269" s="74">
        <v>24</v>
      </c>
      <c r="E5269" s="74" t="s">
        <v>5840</v>
      </c>
    </row>
    <row r="5270" spans="1:5" x14ac:dyDescent="0.25">
      <c r="A5270" s="74">
        <v>401039</v>
      </c>
      <c r="B5270" s="74" t="s">
        <v>6134</v>
      </c>
      <c r="C5270" s="74">
        <v>2188</v>
      </c>
      <c r="D5270" s="74">
        <v>24</v>
      </c>
      <c r="E5270" s="74" t="s">
        <v>5840</v>
      </c>
    </row>
    <row r="5271" spans="1:5" x14ac:dyDescent="0.25">
      <c r="A5271" s="74">
        <v>401042</v>
      </c>
      <c r="B5271" s="74" t="s">
        <v>6135</v>
      </c>
      <c r="C5271" s="74">
        <v>4182</v>
      </c>
      <c r="D5271" s="74">
        <v>21</v>
      </c>
      <c r="E5271" s="74" t="s">
        <v>5840</v>
      </c>
    </row>
    <row r="5272" spans="1:5" x14ac:dyDescent="0.25">
      <c r="A5272" s="74">
        <v>401043</v>
      </c>
      <c r="B5272" s="74" t="s">
        <v>6136</v>
      </c>
      <c r="C5272" s="74">
        <v>4182</v>
      </c>
      <c r="D5272" s="74">
        <v>21</v>
      </c>
      <c r="E5272" s="74" t="s">
        <v>5840</v>
      </c>
    </row>
    <row r="5273" spans="1:5" x14ac:dyDescent="0.25">
      <c r="A5273" s="74">
        <v>401044</v>
      </c>
      <c r="B5273" s="74" t="s">
        <v>6137</v>
      </c>
      <c r="C5273" s="74">
        <v>2358</v>
      </c>
      <c r="D5273" s="74">
        <v>24</v>
      </c>
      <c r="E5273" s="74" t="s">
        <v>5840</v>
      </c>
    </row>
    <row r="5274" spans="1:5" x14ac:dyDescent="0.25">
      <c r="A5274" s="74">
        <v>401045</v>
      </c>
      <c r="B5274" s="74" t="s">
        <v>6138</v>
      </c>
      <c r="C5274" s="74">
        <v>4182</v>
      </c>
      <c r="D5274" s="74">
        <v>21</v>
      </c>
      <c r="E5274" s="74" t="s">
        <v>5840</v>
      </c>
    </row>
    <row r="5275" spans="1:5" x14ac:dyDescent="0.25">
      <c r="A5275" s="74">
        <v>401047</v>
      </c>
      <c r="B5275" s="74" t="s">
        <v>6139</v>
      </c>
      <c r="C5275" s="74">
        <v>2188</v>
      </c>
      <c r="D5275" s="74">
        <v>24</v>
      </c>
      <c r="E5275" s="74" t="s">
        <v>5840</v>
      </c>
    </row>
    <row r="5276" spans="1:5" x14ac:dyDescent="0.25">
      <c r="A5276" s="74">
        <v>401048</v>
      </c>
      <c r="B5276" s="74" t="s">
        <v>6140</v>
      </c>
      <c r="C5276" s="74">
        <v>1116</v>
      </c>
      <c r="D5276" s="74">
        <v>21</v>
      </c>
      <c r="E5276" s="74" t="s">
        <v>5840</v>
      </c>
    </row>
    <row r="5277" spans="1:5" x14ac:dyDescent="0.25">
      <c r="A5277" s="74">
        <v>401050</v>
      </c>
      <c r="B5277" s="74" t="s">
        <v>6141</v>
      </c>
      <c r="C5277" s="74">
        <v>2358</v>
      </c>
      <c r="D5277" s="74">
        <v>24</v>
      </c>
      <c r="E5277" s="74" t="s">
        <v>5840</v>
      </c>
    </row>
    <row r="5278" spans="1:5" x14ac:dyDescent="0.25">
      <c r="A5278" s="74">
        <v>401051</v>
      </c>
      <c r="B5278" s="74" t="s">
        <v>6142</v>
      </c>
      <c r="C5278" s="74">
        <v>2188</v>
      </c>
      <c r="D5278" s="74">
        <v>24</v>
      </c>
      <c r="E5278" s="74" t="s">
        <v>5840</v>
      </c>
    </row>
    <row r="5279" spans="1:5" x14ac:dyDescent="0.25">
      <c r="A5279" s="74">
        <v>401053</v>
      </c>
      <c r="B5279" s="74" t="s">
        <v>6143</v>
      </c>
      <c r="C5279" s="74">
        <v>2188</v>
      </c>
      <c r="D5279" s="74">
        <v>24</v>
      </c>
      <c r="E5279" s="74" t="s">
        <v>5840</v>
      </c>
    </row>
    <row r="5280" spans="1:5" x14ac:dyDescent="0.25">
      <c r="A5280" s="74">
        <v>401054</v>
      </c>
      <c r="B5280" s="74" t="s">
        <v>6144</v>
      </c>
      <c r="C5280" s="74">
        <v>312</v>
      </c>
      <c r="D5280" s="74">
        <v>26</v>
      </c>
      <c r="E5280" s="74" t="s">
        <v>5840</v>
      </c>
    </row>
    <row r="5281" spans="1:5" x14ac:dyDescent="0.25">
      <c r="A5281" s="74">
        <v>401055</v>
      </c>
      <c r="B5281" s="74" t="s">
        <v>6145</v>
      </c>
      <c r="C5281" s="74">
        <v>800</v>
      </c>
      <c r="D5281" s="74">
        <v>24</v>
      </c>
      <c r="E5281" s="74" t="s">
        <v>5840</v>
      </c>
    </row>
    <row r="5282" spans="1:5" x14ac:dyDescent="0.25">
      <c r="A5282" s="74">
        <v>401057</v>
      </c>
      <c r="B5282" s="74" t="s">
        <v>6146</v>
      </c>
      <c r="C5282" s="74">
        <v>2188</v>
      </c>
      <c r="D5282" s="74">
        <v>24</v>
      </c>
      <c r="E5282" s="74" t="s">
        <v>5840</v>
      </c>
    </row>
    <row r="5283" spans="1:5" x14ac:dyDescent="0.25">
      <c r="A5283" s="74">
        <v>401058</v>
      </c>
      <c r="B5283" s="74" t="s">
        <v>6147</v>
      </c>
      <c r="C5283" s="74">
        <v>4173</v>
      </c>
      <c r="D5283" s="74">
        <v>24</v>
      </c>
      <c r="E5283" s="74" t="s">
        <v>5840</v>
      </c>
    </row>
    <row r="5284" spans="1:5" x14ac:dyDescent="0.25">
      <c r="A5284" s="74">
        <v>401059</v>
      </c>
      <c r="B5284" s="74" t="s">
        <v>6148</v>
      </c>
      <c r="C5284" s="74">
        <v>6</v>
      </c>
      <c r="D5284" s="74">
        <v>21</v>
      </c>
      <c r="E5284" s="74" t="s">
        <v>5840</v>
      </c>
    </row>
    <row r="5285" spans="1:5" x14ac:dyDescent="0.25">
      <c r="A5285" s="74">
        <v>401060</v>
      </c>
      <c r="B5285" s="74" t="s">
        <v>6149</v>
      </c>
      <c r="C5285" s="74">
        <v>2188</v>
      </c>
      <c r="D5285" s="74">
        <v>24</v>
      </c>
      <c r="E5285" s="74" t="s">
        <v>5840</v>
      </c>
    </row>
    <row r="5286" spans="1:5" x14ac:dyDescent="0.25">
      <c r="A5286" s="74">
        <v>401061</v>
      </c>
      <c r="B5286" s="74" t="s">
        <v>6150</v>
      </c>
      <c r="C5286" s="74">
        <v>2188</v>
      </c>
      <c r="D5286" s="74">
        <v>24</v>
      </c>
      <c r="E5286" s="74" t="s">
        <v>5840</v>
      </c>
    </row>
    <row r="5287" spans="1:5" x14ac:dyDescent="0.25">
      <c r="A5287" s="74">
        <v>401063</v>
      </c>
      <c r="B5287" s="74" t="s">
        <v>6151</v>
      </c>
      <c r="C5287" s="74">
        <v>4173</v>
      </c>
      <c r="D5287" s="74">
        <v>21</v>
      </c>
      <c r="E5287" s="74" t="s">
        <v>5840</v>
      </c>
    </row>
    <row r="5288" spans="1:5" x14ac:dyDescent="0.25">
      <c r="A5288" s="74">
        <v>401064</v>
      </c>
      <c r="B5288" s="74" t="s">
        <v>6152</v>
      </c>
      <c r="C5288" s="74">
        <v>6</v>
      </c>
      <c r="D5288" s="74">
        <v>24</v>
      </c>
      <c r="E5288" s="74" t="s">
        <v>5840</v>
      </c>
    </row>
    <row r="5289" spans="1:5" x14ac:dyDescent="0.25">
      <c r="A5289" s="74">
        <v>401065</v>
      </c>
      <c r="B5289" s="74" t="s">
        <v>6153</v>
      </c>
      <c r="C5289" s="74">
        <v>4173</v>
      </c>
      <c r="D5289" s="74">
        <v>21</v>
      </c>
      <c r="E5289" s="74" t="s">
        <v>5840</v>
      </c>
    </row>
    <row r="5290" spans="1:5" x14ac:dyDescent="0.25">
      <c r="A5290" s="74">
        <v>401066</v>
      </c>
      <c r="B5290" s="74" t="s">
        <v>6154</v>
      </c>
      <c r="C5290" s="74">
        <v>4173</v>
      </c>
      <c r="D5290" s="74">
        <v>21</v>
      </c>
      <c r="E5290" s="74" t="s">
        <v>5840</v>
      </c>
    </row>
    <row r="5291" spans="1:5" x14ac:dyDescent="0.25">
      <c r="A5291" s="74">
        <v>401067</v>
      </c>
      <c r="B5291" s="74" t="s">
        <v>6155</v>
      </c>
      <c r="C5291" s="74">
        <v>6</v>
      </c>
      <c r="D5291" s="74">
        <v>21</v>
      </c>
      <c r="E5291" s="74" t="s">
        <v>5840</v>
      </c>
    </row>
    <row r="5292" spans="1:5" x14ac:dyDescent="0.25">
      <c r="A5292" s="74">
        <v>401068</v>
      </c>
      <c r="B5292" s="74" t="s">
        <v>6156</v>
      </c>
      <c r="C5292" s="74">
        <v>2769</v>
      </c>
      <c r="D5292" s="74">
        <v>26</v>
      </c>
      <c r="E5292" s="74" t="s">
        <v>5840</v>
      </c>
    </row>
    <row r="5293" spans="1:5" x14ac:dyDescent="0.25">
      <c r="A5293" s="74">
        <v>401069</v>
      </c>
      <c r="B5293" s="74" t="s">
        <v>6157</v>
      </c>
      <c r="C5293" s="74">
        <v>312</v>
      </c>
      <c r="D5293" s="74">
        <v>21</v>
      </c>
      <c r="E5293" s="74" t="s">
        <v>5840</v>
      </c>
    </row>
    <row r="5294" spans="1:5" x14ac:dyDescent="0.25">
      <c r="A5294" s="74">
        <v>401070</v>
      </c>
      <c r="B5294" s="74" t="s">
        <v>6158</v>
      </c>
      <c r="C5294" s="74">
        <v>5182</v>
      </c>
      <c r="D5294" s="74">
        <v>26</v>
      </c>
      <c r="E5294" s="74" t="s">
        <v>5840</v>
      </c>
    </row>
    <row r="5295" spans="1:5" x14ac:dyDescent="0.25">
      <c r="A5295" s="74">
        <v>401071</v>
      </c>
      <c r="B5295" s="74" t="s">
        <v>6159</v>
      </c>
      <c r="C5295" s="74">
        <v>2916</v>
      </c>
      <c r="D5295" s="74">
        <v>21</v>
      </c>
      <c r="E5295" s="74" t="s">
        <v>5840</v>
      </c>
    </row>
    <row r="5296" spans="1:5" x14ac:dyDescent="0.25">
      <c r="A5296" s="74">
        <v>401075</v>
      </c>
      <c r="B5296" s="74" t="s">
        <v>260</v>
      </c>
      <c r="C5296" s="74">
        <v>2188</v>
      </c>
      <c r="D5296" s="74">
        <v>24</v>
      </c>
      <c r="E5296" s="74" t="s">
        <v>5840</v>
      </c>
    </row>
    <row r="5297" spans="1:5" x14ac:dyDescent="0.25">
      <c r="A5297" s="74">
        <v>401076</v>
      </c>
      <c r="B5297" s="74" t="s">
        <v>6160</v>
      </c>
      <c r="C5297" s="74">
        <v>6</v>
      </c>
      <c r="D5297" s="74">
        <v>22</v>
      </c>
      <c r="E5297" s="74" t="s">
        <v>5840</v>
      </c>
    </row>
    <row r="5298" spans="1:5" x14ac:dyDescent="0.25">
      <c r="A5298" s="74">
        <v>401077</v>
      </c>
      <c r="B5298" s="74" t="s">
        <v>6161</v>
      </c>
      <c r="C5298" s="74">
        <v>6</v>
      </c>
      <c r="D5298" s="74">
        <v>24</v>
      </c>
      <c r="E5298" s="74" t="s">
        <v>5840</v>
      </c>
    </row>
    <row r="5299" spans="1:5" x14ac:dyDescent="0.25">
      <c r="A5299" s="74">
        <v>401078</v>
      </c>
      <c r="B5299" s="74" t="s">
        <v>6162</v>
      </c>
      <c r="C5299" s="74">
        <v>10</v>
      </c>
      <c r="D5299" s="74">
        <v>21</v>
      </c>
      <c r="E5299" s="74" t="s">
        <v>5840</v>
      </c>
    </row>
    <row r="5300" spans="1:5" x14ac:dyDescent="0.25">
      <c r="A5300" s="74">
        <v>401081</v>
      </c>
      <c r="B5300" s="74" t="s">
        <v>6163</v>
      </c>
      <c r="C5300" s="74">
        <v>2358</v>
      </c>
      <c r="D5300" s="74">
        <v>24</v>
      </c>
      <c r="E5300" s="74" t="s">
        <v>5840</v>
      </c>
    </row>
    <row r="5301" spans="1:5" x14ac:dyDescent="0.25">
      <c r="A5301" s="74">
        <v>401084</v>
      </c>
      <c r="B5301" s="74" t="s">
        <v>6164</v>
      </c>
      <c r="C5301" s="74">
        <v>10</v>
      </c>
      <c r="D5301" s="74">
        <v>26</v>
      </c>
      <c r="E5301" s="74" t="s">
        <v>5840</v>
      </c>
    </row>
    <row r="5302" spans="1:5" x14ac:dyDescent="0.25">
      <c r="A5302" s="74">
        <v>401085</v>
      </c>
      <c r="B5302" s="74" t="s">
        <v>6165</v>
      </c>
      <c r="C5302" s="74">
        <v>312</v>
      </c>
      <c r="D5302" s="74">
        <v>21</v>
      </c>
      <c r="E5302" s="74" t="s">
        <v>5840</v>
      </c>
    </row>
    <row r="5303" spans="1:5" x14ac:dyDescent="0.25">
      <c r="A5303" s="74">
        <v>401088</v>
      </c>
      <c r="B5303" s="74" t="s">
        <v>6166</v>
      </c>
      <c r="C5303" s="74">
        <v>2358</v>
      </c>
      <c r="D5303" s="74">
        <v>24</v>
      </c>
      <c r="E5303" s="74" t="s">
        <v>5840</v>
      </c>
    </row>
    <row r="5304" spans="1:5" x14ac:dyDescent="0.25">
      <c r="A5304" s="74">
        <v>401090</v>
      </c>
      <c r="B5304" s="74" t="s">
        <v>6167</v>
      </c>
      <c r="C5304" s="74">
        <v>312</v>
      </c>
      <c r="D5304" s="74">
        <v>21</v>
      </c>
      <c r="E5304" s="74" t="s">
        <v>5840</v>
      </c>
    </row>
    <row r="5305" spans="1:5" x14ac:dyDescent="0.25">
      <c r="A5305" s="74">
        <v>401091</v>
      </c>
      <c r="B5305" s="74" t="s">
        <v>6168</v>
      </c>
      <c r="C5305" s="74">
        <v>2358</v>
      </c>
      <c r="D5305" s="74">
        <v>24</v>
      </c>
      <c r="E5305" s="74" t="s">
        <v>5840</v>
      </c>
    </row>
    <row r="5306" spans="1:5" x14ac:dyDescent="0.25">
      <c r="A5306" s="74">
        <v>401092</v>
      </c>
      <c r="B5306" s="74" t="s">
        <v>6169</v>
      </c>
      <c r="C5306" s="74">
        <v>2188</v>
      </c>
      <c r="D5306" s="74">
        <v>24</v>
      </c>
      <c r="E5306" s="74" t="s">
        <v>5840</v>
      </c>
    </row>
    <row r="5307" spans="1:5" x14ac:dyDescent="0.25">
      <c r="A5307" s="74">
        <v>401094</v>
      </c>
      <c r="B5307" s="74" t="s">
        <v>6170</v>
      </c>
      <c r="C5307" s="74">
        <v>6</v>
      </c>
      <c r="D5307" s="74">
        <v>24</v>
      </c>
      <c r="E5307" s="74" t="s">
        <v>5840</v>
      </c>
    </row>
    <row r="5308" spans="1:5" x14ac:dyDescent="0.25">
      <c r="A5308" s="74">
        <v>401095</v>
      </c>
      <c r="B5308" s="74" t="s">
        <v>6171</v>
      </c>
      <c r="C5308" s="74">
        <v>5182</v>
      </c>
      <c r="D5308" s="74">
        <v>26</v>
      </c>
      <c r="E5308" s="74" t="s">
        <v>5840</v>
      </c>
    </row>
    <row r="5309" spans="1:5" x14ac:dyDescent="0.25">
      <c r="A5309" s="74">
        <v>401096</v>
      </c>
      <c r="B5309" s="74" t="s">
        <v>4208</v>
      </c>
      <c r="C5309" s="74">
        <v>2358</v>
      </c>
      <c r="D5309" s="74">
        <v>24</v>
      </c>
      <c r="E5309" s="74" t="s">
        <v>5840</v>
      </c>
    </row>
    <row r="5310" spans="1:5" x14ac:dyDescent="0.25">
      <c r="A5310" s="74">
        <v>401097</v>
      </c>
      <c r="B5310" s="74" t="s">
        <v>4221</v>
      </c>
      <c r="C5310" s="74">
        <v>2358</v>
      </c>
      <c r="D5310" s="74">
        <v>24</v>
      </c>
      <c r="E5310" s="74" t="s">
        <v>5840</v>
      </c>
    </row>
    <row r="5311" spans="1:5" x14ac:dyDescent="0.25">
      <c r="A5311" s="74">
        <v>401098</v>
      </c>
      <c r="B5311" s="74" t="s">
        <v>4050</v>
      </c>
      <c r="C5311" s="74">
        <v>2358</v>
      </c>
      <c r="D5311" s="74">
        <v>24</v>
      </c>
      <c r="E5311" s="74" t="s">
        <v>5840</v>
      </c>
    </row>
    <row r="5312" spans="1:5" x14ac:dyDescent="0.25">
      <c r="A5312" s="74">
        <v>401099</v>
      </c>
      <c r="B5312" s="74" t="s">
        <v>6172</v>
      </c>
      <c r="C5312" s="74">
        <v>2358</v>
      </c>
      <c r="D5312" s="74">
        <v>24</v>
      </c>
      <c r="E5312" s="74" t="s">
        <v>5840</v>
      </c>
    </row>
    <row r="5313" spans="1:5" x14ac:dyDescent="0.25">
      <c r="A5313" s="74">
        <v>401100</v>
      </c>
      <c r="B5313" s="74" t="s">
        <v>6173</v>
      </c>
      <c r="C5313" s="74">
        <v>6</v>
      </c>
      <c r="D5313" s="74">
        <v>21</v>
      </c>
      <c r="E5313" s="74" t="s">
        <v>5840</v>
      </c>
    </row>
    <row r="5314" spans="1:5" x14ac:dyDescent="0.25">
      <c r="A5314" s="74">
        <v>401102</v>
      </c>
      <c r="B5314" s="74" t="s">
        <v>6174</v>
      </c>
      <c r="C5314" s="74">
        <v>312</v>
      </c>
      <c r="D5314" s="74">
        <v>26</v>
      </c>
      <c r="E5314" s="74" t="s">
        <v>5840</v>
      </c>
    </row>
    <row r="5315" spans="1:5" x14ac:dyDescent="0.25">
      <c r="A5315" s="74">
        <v>401103</v>
      </c>
      <c r="B5315" s="74" t="s">
        <v>6175</v>
      </c>
      <c r="C5315" s="74">
        <v>6</v>
      </c>
      <c r="D5315" s="74">
        <v>24</v>
      </c>
      <c r="E5315" s="74" t="s">
        <v>5840</v>
      </c>
    </row>
    <row r="5316" spans="1:5" x14ac:dyDescent="0.25">
      <c r="A5316" s="74">
        <v>401104</v>
      </c>
      <c r="B5316" s="74" t="s">
        <v>6176</v>
      </c>
      <c r="C5316" s="74">
        <v>2460</v>
      </c>
      <c r="D5316" s="74">
        <v>24</v>
      </c>
      <c r="E5316" s="74" t="s">
        <v>5840</v>
      </c>
    </row>
    <row r="5317" spans="1:5" x14ac:dyDescent="0.25">
      <c r="A5317" s="74">
        <v>401106</v>
      </c>
      <c r="B5317" s="74" t="s">
        <v>5843</v>
      </c>
      <c r="C5317" s="74">
        <v>2188</v>
      </c>
      <c r="D5317" s="74">
        <v>24</v>
      </c>
      <c r="E5317" s="74" t="s">
        <v>5840</v>
      </c>
    </row>
    <row r="5318" spans="1:5" x14ac:dyDescent="0.25">
      <c r="A5318" s="74">
        <v>401109</v>
      </c>
      <c r="B5318" s="74" t="s">
        <v>6177</v>
      </c>
      <c r="C5318" s="74">
        <v>6</v>
      </c>
      <c r="D5318" s="74">
        <v>24</v>
      </c>
      <c r="E5318" s="74" t="s">
        <v>5840</v>
      </c>
    </row>
    <row r="5319" spans="1:5" x14ac:dyDescent="0.25">
      <c r="A5319" s="74">
        <v>401111</v>
      </c>
      <c r="B5319" s="74" t="s">
        <v>6178</v>
      </c>
      <c r="C5319" s="74">
        <v>2460</v>
      </c>
      <c r="D5319" s="74">
        <v>24</v>
      </c>
      <c r="E5319" s="74" t="s">
        <v>5840</v>
      </c>
    </row>
    <row r="5320" spans="1:5" x14ac:dyDescent="0.25">
      <c r="A5320" s="74">
        <v>401113</v>
      </c>
      <c r="B5320" s="74" t="s">
        <v>6179</v>
      </c>
      <c r="C5320" s="74">
        <v>2188</v>
      </c>
      <c r="D5320" s="74">
        <v>24</v>
      </c>
      <c r="E5320" s="74" t="s">
        <v>5840</v>
      </c>
    </row>
    <row r="5321" spans="1:5" x14ac:dyDescent="0.25">
      <c r="A5321" s="74">
        <v>401114</v>
      </c>
      <c r="B5321" s="74" t="s">
        <v>6180</v>
      </c>
      <c r="C5321" s="74">
        <v>2769</v>
      </c>
      <c r="D5321" s="74">
        <v>26</v>
      </c>
      <c r="E5321" s="74" t="s">
        <v>5840</v>
      </c>
    </row>
    <row r="5322" spans="1:5" x14ac:dyDescent="0.25">
      <c r="A5322" s="74">
        <v>401116</v>
      </c>
      <c r="B5322" s="74" t="s">
        <v>5946</v>
      </c>
      <c r="C5322" s="74">
        <v>10</v>
      </c>
      <c r="D5322" s="74">
        <v>21</v>
      </c>
      <c r="E5322" s="74" t="s">
        <v>5840</v>
      </c>
    </row>
    <row r="5323" spans="1:5" x14ac:dyDescent="0.25">
      <c r="A5323" s="74">
        <v>401117</v>
      </c>
      <c r="B5323" s="74" t="s">
        <v>6181</v>
      </c>
      <c r="C5323" s="74">
        <v>6</v>
      </c>
      <c r="D5323" s="74">
        <v>24</v>
      </c>
      <c r="E5323" s="74" t="s">
        <v>5840</v>
      </c>
    </row>
    <row r="5324" spans="1:5" x14ac:dyDescent="0.25">
      <c r="A5324" s="74">
        <v>401118</v>
      </c>
      <c r="B5324" s="74" t="s">
        <v>6182</v>
      </c>
      <c r="C5324" s="74">
        <v>2358</v>
      </c>
      <c r="D5324" s="74">
        <v>24</v>
      </c>
      <c r="E5324" s="74" t="s">
        <v>5840</v>
      </c>
    </row>
    <row r="5325" spans="1:5" x14ac:dyDescent="0.25">
      <c r="A5325" s="74">
        <v>401119</v>
      </c>
      <c r="B5325" s="74" t="s">
        <v>6183</v>
      </c>
      <c r="C5325" s="74">
        <v>4173</v>
      </c>
      <c r="D5325" s="74">
        <v>24</v>
      </c>
      <c r="E5325" s="74" t="s">
        <v>5840</v>
      </c>
    </row>
    <row r="5326" spans="1:5" x14ac:dyDescent="0.25">
      <c r="A5326" s="74">
        <v>401120</v>
      </c>
      <c r="B5326" s="74" t="s">
        <v>6184</v>
      </c>
      <c r="C5326" s="74">
        <v>312</v>
      </c>
      <c r="D5326" s="74">
        <v>26</v>
      </c>
      <c r="E5326" s="74" t="s">
        <v>5840</v>
      </c>
    </row>
    <row r="5327" spans="1:5" x14ac:dyDescent="0.25">
      <c r="A5327" s="74">
        <v>401121</v>
      </c>
      <c r="B5327" s="74" t="s">
        <v>6185</v>
      </c>
      <c r="C5327" s="74">
        <v>312</v>
      </c>
      <c r="D5327" s="74">
        <v>21</v>
      </c>
      <c r="E5327" s="74" t="s">
        <v>5840</v>
      </c>
    </row>
    <row r="5328" spans="1:5" x14ac:dyDescent="0.25">
      <c r="A5328" s="74">
        <v>401123</v>
      </c>
      <c r="B5328" s="74" t="s">
        <v>6186</v>
      </c>
      <c r="C5328" s="74">
        <v>1148</v>
      </c>
      <c r="D5328" s="74">
        <v>21</v>
      </c>
      <c r="E5328" s="74" t="s">
        <v>5840</v>
      </c>
    </row>
    <row r="5329" spans="1:5" x14ac:dyDescent="0.25">
      <c r="A5329" s="74">
        <v>401127</v>
      </c>
      <c r="B5329" s="74" t="s">
        <v>4473</v>
      </c>
      <c r="C5329" s="74">
        <v>2358</v>
      </c>
      <c r="D5329" s="74">
        <v>24</v>
      </c>
      <c r="E5329" s="74" t="s">
        <v>5840</v>
      </c>
    </row>
    <row r="5330" spans="1:5" x14ac:dyDescent="0.25">
      <c r="A5330" s="74">
        <v>401129</v>
      </c>
      <c r="B5330" s="74" t="s">
        <v>6187</v>
      </c>
      <c r="C5330" s="74">
        <v>2188</v>
      </c>
      <c r="D5330" s="74">
        <v>24</v>
      </c>
      <c r="E5330" s="74" t="s">
        <v>5840</v>
      </c>
    </row>
    <row r="5331" spans="1:5" x14ac:dyDescent="0.25">
      <c r="A5331" s="74">
        <v>401130</v>
      </c>
      <c r="B5331" s="74" t="s">
        <v>6188</v>
      </c>
      <c r="C5331" s="74">
        <v>29</v>
      </c>
      <c r="D5331" s="74">
        <v>24</v>
      </c>
      <c r="E5331" s="74" t="s">
        <v>5840</v>
      </c>
    </row>
    <row r="5332" spans="1:5" x14ac:dyDescent="0.25">
      <c r="A5332" s="74">
        <v>401133</v>
      </c>
      <c r="B5332" s="74" t="s">
        <v>6189</v>
      </c>
      <c r="C5332" s="74">
        <v>4456</v>
      </c>
      <c r="D5332" s="74">
        <v>24</v>
      </c>
      <c r="E5332" s="74" t="s">
        <v>5840</v>
      </c>
    </row>
    <row r="5333" spans="1:5" x14ac:dyDescent="0.25">
      <c r="A5333" s="74">
        <v>401134</v>
      </c>
      <c r="B5333" s="74" t="s">
        <v>6190</v>
      </c>
      <c r="C5333" s="74">
        <v>4456</v>
      </c>
      <c r="D5333" s="74">
        <v>24</v>
      </c>
      <c r="E5333" s="74" t="s">
        <v>5840</v>
      </c>
    </row>
    <row r="5334" spans="1:5" x14ac:dyDescent="0.25">
      <c r="A5334" s="74">
        <v>401135</v>
      </c>
      <c r="B5334" s="74" t="s">
        <v>6191</v>
      </c>
      <c r="C5334" s="74">
        <v>4456</v>
      </c>
      <c r="D5334" s="74">
        <v>24</v>
      </c>
      <c r="E5334" s="74" t="s">
        <v>5840</v>
      </c>
    </row>
    <row r="5335" spans="1:5" x14ac:dyDescent="0.25">
      <c r="A5335" s="74">
        <v>401136</v>
      </c>
      <c r="B5335" s="74" t="s">
        <v>6192</v>
      </c>
      <c r="C5335" s="74">
        <v>4182</v>
      </c>
      <c r="D5335" s="74">
        <v>21</v>
      </c>
      <c r="E5335" s="74" t="s">
        <v>5840</v>
      </c>
    </row>
    <row r="5336" spans="1:5" x14ac:dyDescent="0.25">
      <c r="A5336" s="74">
        <v>401139</v>
      </c>
      <c r="B5336" s="74" t="s">
        <v>6193</v>
      </c>
      <c r="C5336" s="74">
        <v>2188</v>
      </c>
      <c r="D5336" s="74">
        <v>24</v>
      </c>
      <c r="E5336" s="74" t="s">
        <v>5840</v>
      </c>
    </row>
    <row r="5337" spans="1:5" x14ac:dyDescent="0.25">
      <c r="A5337" s="74">
        <v>401142</v>
      </c>
      <c r="B5337" s="74" t="s">
        <v>6194</v>
      </c>
      <c r="C5337" s="74">
        <v>4457</v>
      </c>
      <c r="D5337" s="74">
        <v>24</v>
      </c>
      <c r="E5337" s="74" t="s">
        <v>5840</v>
      </c>
    </row>
    <row r="5338" spans="1:5" x14ac:dyDescent="0.25">
      <c r="A5338" s="74">
        <v>401144</v>
      </c>
      <c r="B5338" s="74" t="s">
        <v>6195</v>
      </c>
      <c r="C5338" s="74">
        <v>2358</v>
      </c>
      <c r="D5338" s="74">
        <v>24</v>
      </c>
      <c r="E5338" s="74" t="s">
        <v>5840</v>
      </c>
    </row>
    <row r="5339" spans="1:5" x14ac:dyDescent="0.25">
      <c r="A5339" s="74">
        <v>401145</v>
      </c>
      <c r="B5339" s="74" t="s">
        <v>6196</v>
      </c>
      <c r="C5339" s="74">
        <v>4173</v>
      </c>
      <c r="D5339" s="74">
        <v>24</v>
      </c>
      <c r="E5339" s="74" t="s">
        <v>5840</v>
      </c>
    </row>
    <row r="5340" spans="1:5" x14ac:dyDescent="0.25">
      <c r="A5340" s="74">
        <v>401146</v>
      </c>
      <c r="B5340" s="74" t="s">
        <v>6197</v>
      </c>
      <c r="C5340" s="74">
        <v>6</v>
      </c>
      <c r="D5340" s="74">
        <v>24</v>
      </c>
      <c r="E5340" s="74" t="s">
        <v>5840</v>
      </c>
    </row>
    <row r="5341" spans="1:5" x14ac:dyDescent="0.25">
      <c r="A5341" s="74">
        <v>401147</v>
      </c>
      <c r="B5341" s="74" t="s">
        <v>6198</v>
      </c>
      <c r="C5341" s="74">
        <v>4173</v>
      </c>
      <c r="D5341" s="74">
        <v>21</v>
      </c>
      <c r="E5341" s="74" t="s">
        <v>5840</v>
      </c>
    </row>
    <row r="5342" spans="1:5" x14ac:dyDescent="0.25">
      <c r="A5342" s="74">
        <v>401148</v>
      </c>
      <c r="B5342" s="74" t="s">
        <v>6199</v>
      </c>
      <c r="C5342" s="74">
        <v>2188</v>
      </c>
      <c r="D5342" s="74">
        <v>24</v>
      </c>
      <c r="E5342" s="74" t="s">
        <v>5840</v>
      </c>
    </row>
    <row r="5343" spans="1:5" x14ac:dyDescent="0.25">
      <c r="A5343" s="74">
        <v>401149</v>
      </c>
      <c r="B5343" s="74" t="s">
        <v>6200</v>
      </c>
      <c r="C5343" s="74">
        <v>10</v>
      </c>
      <c r="D5343" s="74">
        <v>21</v>
      </c>
      <c r="E5343" s="74" t="s">
        <v>5840</v>
      </c>
    </row>
    <row r="5344" spans="1:5" x14ac:dyDescent="0.25">
      <c r="A5344" s="74">
        <v>401150</v>
      </c>
      <c r="B5344" s="74" t="s">
        <v>6201</v>
      </c>
      <c r="C5344" s="74">
        <v>2358</v>
      </c>
      <c r="D5344" s="74">
        <v>24</v>
      </c>
      <c r="E5344" s="74" t="s">
        <v>5840</v>
      </c>
    </row>
    <row r="5345" spans="1:5" x14ac:dyDescent="0.25">
      <c r="A5345" s="74">
        <v>401152</v>
      </c>
      <c r="B5345" s="74" t="s">
        <v>6202</v>
      </c>
      <c r="C5345" s="74">
        <v>2188</v>
      </c>
      <c r="D5345" s="74">
        <v>24</v>
      </c>
      <c r="E5345" s="74" t="s">
        <v>5840</v>
      </c>
    </row>
    <row r="5346" spans="1:5" x14ac:dyDescent="0.25">
      <c r="A5346" s="74">
        <v>401153</v>
      </c>
      <c r="B5346" s="74" t="s">
        <v>6203</v>
      </c>
      <c r="C5346" s="74">
        <v>4173</v>
      </c>
      <c r="D5346" s="74">
        <v>21</v>
      </c>
      <c r="E5346" s="74" t="s">
        <v>5840</v>
      </c>
    </row>
    <row r="5347" spans="1:5" x14ac:dyDescent="0.25">
      <c r="A5347" s="74">
        <v>401155</v>
      </c>
      <c r="B5347" s="74" t="s">
        <v>6204</v>
      </c>
      <c r="C5347" s="74">
        <v>6</v>
      </c>
      <c r="D5347" s="74">
        <v>24</v>
      </c>
      <c r="E5347" s="74" t="s">
        <v>5840</v>
      </c>
    </row>
    <row r="5348" spans="1:5" x14ac:dyDescent="0.25">
      <c r="A5348" s="74">
        <v>401156</v>
      </c>
      <c r="B5348" s="74" t="s">
        <v>6205</v>
      </c>
      <c r="C5348" s="74">
        <v>10</v>
      </c>
      <c r="D5348" s="74">
        <v>21</v>
      </c>
      <c r="E5348" s="74" t="s">
        <v>5840</v>
      </c>
    </row>
    <row r="5349" spans="1:5" x14ac:dyDescent="0.25">
      <c r="A5349" s="74">
        <v>401157</v>
      </c>
      <c r="B5349" s="74" t="s">
        <v>6206</v>
      </c>
      <c r="C5349" s="74">
        <v>29</v>
      </c>
      <c r="D5349" s="74">
        <v>24</v>
      </c>
      <c r="E5349" s="74" t="s">
        <v>5840</v>
      </c>
    </row>
    <row r="5350" spans="1:5" x14ac:dyDescent="0.25">
      <c r="A5350" s="74">
        <v>401159</v>
      </c>
      <c r="B5350" s="74" t="s">
        <v>6207</v>
      </c>
      <c r="C5350" s="74">
        <v>312</v>
      </c>
      <c r="D5350" s="74">
        <v>26</v>
      </c>
      <c r="E5350" s="74" t="s">
        <v>5840</v>
      </c>
    </row>
    <row r="5351" spans="1:5" x14ac:dyDescent="0.25">
      <c r="A5351" s="74">
        <v>401160</v>
      </c>
      <c r="B5351" s="74" t="s">
        <v>6208</v>
      </c>
      <c r="C5351" s="74">
        <v>4537</v>
      </c>
      <c r="D5351" s="74">
        <v>21</v>
      </c>
      <c r="E5351" s="74" t="s">
        <v>5840</v>
      </c>
    </row>
    <row r="5352" spans="1:5" x14ac:dyDescent="0.25">
      <c r="A5352" s="74">
        <v>401161</v>
      </c>
      <c r="B5352" s="74" t="s">
        <v>6209</v>
      </c>
      <c r="C5352" s="74">
        <v>4456</v>
      </c>
      <c r="D5352" s="74">
        <v>24</v>
      </c>
      <c r="E5352" s="74" t="s">
        <v>5840</v>
      </c>
    </row>
    <row r="5353" spans="1:5" x14ac:dyDescent="0.25">
      <c r="A5353" s="74">
        <v>401162</v>
      </c>
      <c r="B5353" s="74" t="s">
        <v>6210</v>
      </c>
      <c r="C5353" s="74">
        <v>2358</v>
      </c>
      <c r="D5353" s="74">
        <v>24</v>
      </c>
      <c r="E5353" s="74" t="s">
        <v>5840</v>
      </c>
    </row>
    <row r="5354" spans="1:5" x14ac:dyDescent="0.25">
      <c r="A5354" s="74">
        <v>401165</v>
      </c>
      <c r="B5354" s="74" t="s">
        <v>6211</v>
      </c>
      <c r="C5354" s="74">
        <v>6</v>
      </c>
      <c r="D5354" s="74">
        <v>22</v>
      </c>
      <c r="E5354" s="74" t="s">
        <v>5840</v>
      </c>
    </row>
    <row r="5355" spans="1:5" x14ac:dyDescent="0.25">
      <c r="A5355" s="74">
        <v>401166</v>
      </c>
      <c r="B5355" s="74" t="s">
        <v>6212</v>
      </c>
      <c r="C5355" s="74">
        <v>2358</v>
      </c>
      <c r="D5355" s="74">
        <v>24</v>
      </c>
      <c r="E5355" s="74" t="s">
        <v>5840</v>
      </c>
    </row>
    <row r="5356" spans="1:5" x14ac:dyDescent="0.25">
      <c r="A5356" s="74">
        <v>401167</v>
      </c>
      <c r="B5356" s="74" t="s">
        <v>6213</v>
      </c>
      <c r="C5356" s="74">
        <v>29</v>
      </c>
      <c r="D5356" s="74">
        <v>24</v>
      </c>
      <c r="E5356" s="74" t="s">
        <v>5840</v>
      </c>
    </row>
    <row r="5357" spans="1:5" x14ac:dyDescent="0.25">
      <c r="A5357" s="74">
        <v>401169</v>
      </c>
      <c r="B5357" s="74" t="s">
        <v>6214</v>
      </c>
      <c r="C5357" s="74">
        <v>4502</v>
      </c>
      <c r="D5357" s="74">
        <v>24</v>
      </c>
      <c r="E5357" s="74" t="s">
        <v>5840</v>
      </c>
    </row>
    <row r="5358" spans="1:5" x14ac:dyDescent="0.25">
      <c r="A5358" s="74">
        <v>401174</v>
      </c>
      <c r="B5358" s="74" t="s">
        <v>6215</v>
      </c>
      <c r="C5358" s="74">
        <v>2039</v>
      </c>
      <c r="D5358" s="74">
        <v>21</v>
      </c>
      <c r="E5358" s="74" t="s">
        <v>5840</v>
      </c>
    </row>
    <row r="5359" spans="1:5" x14ac:dyDescent="0.25">
      <c r="A5359" s="74">
        <v>401175</v>
      </c>
      <c r="B5359" s="74" t="s">
        <v>6216</v>
      </c>
      <c r="C5359" s="74">
        <v>1116</v>
      </c>
      <c r="D5359" s="74">
        <v>21</v>
      </c>
      <c r="E5359" s="74" t="s">
        <v>5840</v>
      </c>
    </row>
    <row r="5360" spans="1:5" x14ac:dyDescent="0.25">
      <c r="A5360" s="74">
        <v>401176</v>
      </c>
      <c r="B5360" s="74" t="s">
        <v>6217</v>
      </c>
      <c r="C5360" s="74">
        <v>2460</v>
      </c>
      <c r="D5360" s="74">
        <v>24</v>
      </c>
      <c r="E5360" s="74" t="s">
        <v>5840</v>
      </c>
    </row>
    <row r="5361" spans="1:5" x14ac:dyDescent="0.25">
      <c r="A5361" s="74">
        <v>401177</v>
      </c>
      <c r="B5361" s="74" t="s">
        <v>6218</v>
      </c>
      <c r="C5361" s="74">
        <v>4173</v>
      </c>
      <c r="D5361" s="74">
        <v>21</v>
      </c>
      <c r="E5361" s="74" t="s">
        <v>5840</v>
      </c>
    </row>
    <row r="5362" spans="1:5" x14ac:dyDescent="0.25">
      <c r="A5362" s="74">
        <v>401178</v>
      </c>
      <c r="B5362" s="74" t="s">
        <v>6219</v>
      </c>
      <c r="C5362" s="74">
        <v>2188</v>
      </c>
      <c r="D5362" s="74">
        <v>26</v>
      </c>
      <c r="E5362" s="74" t="s">
        <v>5840</v>
      </c>
    </row>
    <row r="5363" spans="1:5" x14ac:dyDescent="0.25">
      <c r="A5363" s="74">
        <v>401179</v>
      </c>
      <c r="B5363" s="74" t="s">
        <v>6220</v>
      </c>
      <c r="C5363" s="74">
        <v>2769</v>
      </c>
      <c r="D5363" s="74">
        <v>26</v>
      </c>
      <c r="E5363" s="74" t="s">
        <v>5840</v>
      </c>
    </row>
    <row r="5364" spans="1:5" x14ac:dyDescent="0.25">
      <c r="A5364" s="74">
        <v>401180</v>
      </c>
      <c r="B5364" s="74" t="s">
        <v>6221</v>
      </c>
      <c r="C5364" s="74">
        <v>5229</v>
      </c>
      <c r="D5364" s="74">
        <v>26</v>
      </c>
      <c r="E5364" s="74" t="s">
        <v>5840</v>
      </c>
    </row>
    <row r="5365" spans="1:5" x14ac:dyDescent="0.25">
      <c r="A5365" s="74">
        <v>401183</v>
      </c>
      <c r="B5365" s="74" t="s">
        <v>6222</v>
      </c>
      <c r="C5365" s="74">
        <v>6</v>
      </c>
      <c r="D5365" s="74">
        <v>24</v>
      </c>
      <c r="E5365" s="74" t="s">
        <v>5840</v>
      </c>
    </row>
    <row r="5366" spans="1:5" x14ac:dyDescent="0.25">
      <c r="A5366" s="74">
        <v>401185</v>
      </c>
      <c r="B5366" s="74" t="s">
        <v>6223</v>
      </c>
      <c r="C5366" s="74">
        <v>5182</v>
      </c>
      <c r="D5366" s="74">
        <v>26</v>
      </c>
      <c r="E5366" s="74" t="s">
        <v>5840</v>
      </c>
    </row>
    <row r="5367" spans="1:5" x14ac:dyDescent="0.25">
      <c r="A5367" s="74">
        <v>401186</v>
      </c>
      <c r="B5367" s="74" t="s">
        <v>6224</v>
      </c>
      <c r="C5367" s="74">
        <v>6</v>
      </c>
      <c r="D5367" s="74">
        <v>24</v>
      </c>
      <c r="E5367" s="74" t="s">
        <v>5840</v>
      </c>
    </row>
    <row r="5368" spans="1:5" x14ac:dyDescent="0.25">
      <c r="A5368" s="74">
        <v>401187</v>
      </c>
      <c r="B5368" s="74" t="s">
        <v>6225</v>
      </c>
      <c r="C5368" s="74">
        <v>10</v>
      </c>
      <c r="D5368" s="74">
        <v>26</v>
      </c>
      <c r="E5368" s="74" t="s">
        <v>5840</v>
      </c>
    </row>
    <row r="5369" spans="1:5" x14ac:dyDescent="0.25">
      <c r="A5369" s="74">
        <v>401188</v>
      </c>
      <c r="B5369" s="74" t="s">
        <v>6226</v>
      </c>
      <c r="C5369" s="74">
        <v>4457</v>
      </c>
      <c r="D5369" s="74">
        <v>24</v>
      </c>
      <c r="E5369" s="74" t="s">
        <v>5840</v>
      </c>
    </row>
    <row r="5370" spans="1:5" x14ac:dyDescent="0.25">
      <c r="A5370" s="74">
        <v>401189</v>
      </c>
      <c r="B5370" s="74" t="s">
        <v>6227</v>
      </c>
      <c r="C5370" s="74">
        <v>4182</v>
      </c>
      <c r="D5370" s="74">
        <v>21</v>
      </c>
      <c r="E5370" s="74" t="s">
        <v>5840</v>
      </c>
    </row>
    <row r="5371" spans="1:5" x14ac:dyDescent="0.25">
      <c r="A5371" s="74">
        <v>401190</v>
      </c>
      <c r="B5371" s="74" t="s">
        <v>6228</v>
      </c>
      <c r="C5371" s="74">
        <v>6</v>
      </c>
      <c r="D5371" s="74">
        <v>24</v>
      </c>
      <c r="E5371" s="74" t="s">
        <v>5840</v>
      </c>
    </row>
    <row r="5372" spans="1:5" x14ac:dyDescent="0.25">
      <c r="A5372" s="74">
        <v>401191</v>
      </c>
      <c r="B5372" s="74" t="s">
        <v>6229</v>
      </c>
      <c r="C5372" s="74">
        <v>2358</v>
      </c>
      <c r="D5372" s="74">
        <v>24</v>
      </c>
      <c r="E5372" s="74" t="s">
        <v>5840</v>
      </c>
    </row>
    <row r="5373" spans="1:5" x14ac:dyDescent="0.25">
      <c r="A5373" s="74">
        <v>401193</v>
      </c>
      <c r="B5373" s="74" t="s">
        <v>6230</v>
      </c>
      <c r="C5373" s="74">
        <v>4182</v>
      </c>
      <c r="D5373" s="74">
        <v>21</v>
      </c>
      <c r="E5373" s="74" t="s">
        <v>5840</v>
      </c>
    </row>
    <row r="5374" spans="1:5" x14ac:dyDescent="0.25">
      <c r="A5374" s="74">
        <v>401194</v>
      </c>
      <c r="B5374" s="74" t="s">
        <v>6231</v>
      </c>
      <c r="C5374" s="74">
        <v>2358</v>
      </c>
      <c r="D5374" s="74">
        <v>24</v>
      </c>
      <c r="E5374" s="74" t="s">
        <v>5840</v>
      </c>
    </row>
    <row r="5375" spans="1:5" x14ac:dyDescent="0.25">
      <c r="A5375" s="74">
        <v>401196</v>
      </c>
      <c r="B5375" s="74" t="s">
        <v>6232</v>
      </c>
      <c r="C5375" s="74">
        <v>4182</v>
      </c>
      <c r="D5375" s="74">
        <v>21</v>
      </c>
      <c r="E5375" s="74" t="s">
        <v>5840</v>
      </c>
    </row>
    <row r="5376" spans="1:5" x14ac:dyDescent="0.25">
      <c r="A5376" s="74">
        <v>401197</v>
      </c>
      <c r="B5376" s="74" t="s">
        <v>6233</v>
      </c>
      <c r="C5376" s="74">
        <v>1116</v>
      </c>
      <c r="D5376" s="74">
        <v>21</v>
      </c>
      <c r="E5376" s="74" t="s">
        <v>5840</v>
      </c>
    </row>
    <row r="5377" spans="1:5" x14ac:dyDescent="0.25">
      <c r="A5377" s="74">
        <v>401198</v>
      </c>
      <c r="B5377" s="74" t="s">
        <v>6234</v>
      </c>
      <c r="C5377" s="74">
        <v>6</v>
      </c>
      <c r="D5377" s="74">
        <v>26</v>
      </c>
      <c r="E5377" s="74" t="s">
        <v>5840</v>
      </c>
    </row>
    <row r="5378" spans="1:5" x14ac:dyDescent="0.25">
      <c r="A5378" s="74">
        <v>401199</v>
      </c>
      <c r="B5378" s="74" t="s">
        <v>6235</v>
      </c>
      <c r="C5378" s="74">
        <v>2358</v>
      </c>
      <c r="D5378" s="74">
        <v>24</v>
      </c>
      <c r="E5378" s="74" t="s">
        <v>5840</v>
      </c>
    </row>
    <row r="5379" spans="1:5" x14ac:dyDescent="0.25">
      <c r="A5379" s="74">
        <v>401201</v>
      </c>
      <c r="B5379" s="74" t="s">
        <v>6236</v>
      </c>
      <c r="C5379" s="74">
        <v>6</v>
      </c>
      <c r="D5379" s="74">
        <v>26</v>
      </c>
      <c r="E5379" s="74" t="s">
        <v>5840</v>
      </c>
    </row>
    <row r="5380" spans="1:5" x14ac:dyDescent="0.25">
      <c r="A5380" s="74">
        <v>401203</v>
      </c>
      <c r="B5380" s="74" t="s">
        <v>6237</v>
      </c>
      <c r="C5380" s="74">
        <v>2188</v>
      </c>
      <c r="D5380" s="74">
        <v>24</v>
      </c>
      <c r="E5380" s="74" t="s">
        <v>5840</v>
      </c>
    </row>
    <row r="5381" spans="1:5" x14ac:dyDescent="0.25">
      <c r="A5381" s="74">
        <v>401204</v>
      </c>
      <c r="B5381" s="74" t="s">
        <v>6238</v>
      </c>
      <c r="C5381" s="74">
        <v>6</v>
      </c>
      <c r="D5381" s="74">
        <v>26</v>
      </c>
      <c r="E5381" s="74" t="s">
        <v>5840</v>
      </c>
    </row>
    <row r="5382" spans="1:5" x14ac:dyDescent="0.25">
      <c r="A5382" s="74">
        <v>401205</v>
      </c>
      <c r="B5382" s="74" t="s">
        <v>5842</v>
      </c>
      <c r="C5382" s="74">
        <v>800</v>
      </c>
      <c r="D5382" s="74">
        <v>24</v>
      </c>
      <c r="E5382" s="74" t="s">
        <v>5840</v>
      </c>
    </row>
    <row r="5383" spans="1:5" x14ac:dyDescent="0.25">
      <c r="A5383" s="74">
        <v>401206</v>
      </c>
      <c r="B5383" s="74" t="s">
        <v>6239</v>
      </c>
      <c r="C5383" s="74">
        <v>4457</v>
      </c>
      <c r="D5383" s="74">
        <v>24</v>
      </c>
      <c r="E5383" s="74" t="s">
        <v>5840</v>
      </c>
    </row>
    <row r="5384" spans="1:5" x14ac:dyDescent="0.25">
      <c r="A5384" s="74">
        <v>401207</v>
      </c>
      <c r="B5384" s="74" t="s">
        <v>6240</v>
      </c>
      <c r="C5384" s="74">
        <v>4457</v>
      </c>
      <c r="D5384" s="74">
        <v>24</v>
      </c>
      <c r="E5384" s="74" t="s">
        <v>5840</v>
      </c>
    </row>
    <row r="5385" spans="1:5" x14ac:dyDescent="0.25">
      <c r="A5385" s="74">
        <v>401208</v>
      </c>
      <c r="B5385" s="74" t="s">
        <v>6241</v>
      </c>
      <c r="C5385" s="74">
        <v>4456</v>
      </c>
      <c r="D5385" s="74">
        <v>24</v>
      </c>
      <c r="E5385" s="74" t="s">
        <v>5840</v>
      </c>
    </row>
    <row r="5386" spans="1:5" x14ac:dyDescent="0.25">
      <c r="A5386" s="74">
        <v>401209</v>
      </c>
      <c r="B5386" s="74" t="s">
        <v>6242</v>
      </c>
      <c r="C5386" s="74">
        <v>800</v>
      </c>
      <c r="D5386" s="74">
        <v>24</v>
      </c>
      <c r="E5386" s="74" t="s">
        <v>5840</v>
      </c>
    </row>
    <row r="5387" spans="1:5" x14ac:dyDescent="0.25">
      <c r="A5387" s="74">
        <v>401210</v>
      </c>
      <c r="B5387" s="74" t="s">
        <v>6243</v>
      </c>
      <c r="C5387" s="74">
        <v>800</v>
      </c>
      <c r="D5387" s="74">
        <v>24</v>
      </c>
      <c r="E5387" s="74" t="s">
        <v>5840</v>
      </c>
    </row>
    <row r="5388" spans="1:5" x14ac:dyDescent="0.25">
      <c r="A5388" s="74">
        <v>401211</v>
      </c>
      <c r="B5388" s="74" t="s">
        <v>6244</v>
      </c>
      <c r="C5388" s="74">
        <v>800</v>
      </c>
      <c r="D5388" s="74">
        <v>24</v>
      </c>
      <c r="E5388" s="74" t="s">
        <v>5840</v>
      </c>
    </row>
    <row r="5389" spans="1:5" x14ac:dyDescent="0.25">
      <c r="A5389" s="74">
        <v>401212</v>
      </c>
      <c r="B5389" s="74" t="s">
        <v>6245</v>
      </c>
      <c r="C5389" s="74">
        <v>6</v>
      </c>
      <c r="D5389" s="74">
        <v>24</v>
      </c>
      <c r="E5389" s="74" t="s">
        <v>5840</v>
      </c>
    </row>
    <row r="5390" spans="1:5" x14ac:dyDescent="0.25">
      <c r="A5390" s="74">
        <v>401213</v>
      </c>
      <c r="B5390" s="74" t="s">
        <v>6246</v>
      </c>
      <c r="C5390" s="74">
        <v>800</v>
      </c>
      <c r="D5390" s="74">
        <v>24</v>
      </c>
      <c r="E5390" s="74" t="s">
        <v>5840</v>
      </c>
    </row>
    <row r="5391" spans="1:5" x14ac:dyDescent="0.25">
      <c r="A5391" s="74">
        <v>401214</v>
      </c>
      <c r="B5391" s="74" t="s">
        <v>6247</v>
      </c>
      <c r="C5391" s="74">
        <v>800</v>
      </c>
      <c r="D5391" s="74">
        <v>24</v>
      </c>
      <c r="E5391" s="74" t="s">
        <v>5840</v>
      </c>
    </row>
    <row r="5392" spans="1:5" x14ac:dyDescent="0.25">
      <c r="A5392" s="74">
        <v>401215</v>
      </c>
      <c r="B5392" s="74" t="s">
        <v>6248</v>
      </c>
      <c r="C5392" s="74">
        <v>800</v>
      </c>
      <c r="D5392" s="74">
        <v>24</v>
      </c>
      <c r="E5392" s="74" t="s">
        <v>5840</v>
      </c>
    </row>
    <row r="5393" spans="1:5" x14ac:dyDescent="0.25">
      <c r="A5393" s="74">
        <v>401216</v>
      </c>
      <c r="B5393" s="74" t="s">
        <v>6249</v>
      </c>
      <c r="C5393" s="74">
        <v>800</v>
      </c>
      <c r="D5393" s="74">
        <v>24</v>
      </c>
      <c r="E5393" s="74" t="s">
        <v>5840</v>
      </c>
    </row>
    <row r="5394" spans="1:5" x14ac:dyDescent="0.25">
      <c r="A5394" s="74">
        <v>401217</v>
      </c>
      <c r="B5394" s="74" t="s">
        <v>6250</v>
      </c>
      <c r="C5394" s="74">
        <v>800</v>
      </c>
      <c r="D5394" s="74">
        <v>24</v>
      </c>
      <c r="E5394" s="74" t="s">
        <v>5840</v>
      </c>
    </row>
    <row r="5395" spans="1:5" x14ac:dyDescent="0.25">
      <c r="A5395" s="74">
        <v>401218</v>
      </c>
      <c r="B5395" s="74" t="s">
        <v>6251</v>
      </c>
      <c r="C5395" s="74">
        <v>800</v>
      </c>
      <c r="D5395" s="74">
        <v>24</v>
      </c>
      <c r="E5395" s="74" t="s">
        <v>5840</v>
      </c>
    </row>
    <row r="5396" spans="1:5" x14ac:dyDescent="0.25">
      <c r="A5396" s="74">
        <v>401219</v>
      </c>
      <c r="B5396" s="74" t="s">
        <v>6252</v>
      </c>
      <c r="C5396" s="74">
        <v>800</v>
      </c>
      <c r="D5396" s="74">
        <v>24</v>
      </c>
      <c r="E5396" s="74" t="s">
        <v>5840</v>
      </c>
    </row>
    <row r="5397" spans="1:5" x14ac:dyDescent="0.25">
      <c r="A5397" s="74">
        <v>401220</v>
      </c>
      <c r="B5397" s="74" t="s">
        <v>5842</v>
      </c>
      <c r="C5397" s="74">
        <v>2460</v>
      </c>
      <c r="D5397" s="74">
        <v>24</v>
      </c>
      <c r="E5397" s="74" t="s">
        <v>5840</v>
      </c>
    </row>
    <row r="5398" spans="1:5" x14ac:dyDescent="0.25">
      <c r="A5398" s="74">
        <v>401221</v>
      </c>
      <c r="B5398" s="74" t="s">
        <v>6253</v>
      </c>
      <c r="C5398" s="74">
        <v>4502</v>
      </c>
      <c r="D5398" s="74">
        <v>24</v>
      </c>
      <c r="E5398" s="74" t="s">
        <v>5840</v>
      </c>
    </row>
    <row r="5399" spans="1:5" x14ac:dyDescent="0.25">
      <c r="A5399" s="74">
        <v>401222</v>
      </c>
      <c r="B5399" s="74" t="s">
        <v>6254</v>
      </c>
      <c r="C5399" s="74">
        <v>4502</v>
      </c>
      <c r="D5399" s="74">
        <v>24</v>
      </c>
      <c r="E5399" s="74" t="s">
        <v>5840</v>
      </c>
    </row>
    <row r="5400" spans="1:5" x14ac:dyDescent="0.25">
      <c r="A5400" s="74">
        <v>401223</v>
      </c>
      <c r="B5400" s="74" t="s">
        <v>6255</v>
      </c>
      <c r="C5400" s="74">
        <v>4502</v>
      </c>
      <c r="D5400" s="74">
        <v>24</v>
      </c>
      <c r="E5400" s="74" t="s">
        <v>5840</v>
      </c>
    </row>
    <row r="5401" spans="1:5" x14ac:dyDescent="0.25">
      <c r="A5401" s="74">
        <v>401224</v>
      </c>
      <c r="B5401" s="74" t="s">
        <v>6256</v>
      </c>
      <c r="C5401" s="74">
        <v>4502</v>
      </c>
      <c r="D5401" s="74">
        <v>24</v>
      </c>
      <c r="E5401" s="74" t="s">
        <v>5840</v>
      </c>
    </row>
    <row r="5402" spans="1:5" x14ac:dyDescent="0.25">
      <c r="A5402" s="74">
        <v>401225</v>
      </c>
      <c r="B5402" s="74" t="s">
        <v>5842</v>
      </c>
      <c r="C5402" s="74">
        <v>6</v>
      </c>
      <c r="D5402" s="74">
        <v>24</v>
      </c>
      <c r="E5402" s="74" t="s">
        <v>5840</v>
      </c>
    </row>
    <row r="5403" spans="1:5" x14ac:dyDescent="0.25">
      <c r="A5403" s="74">
        <v>401226</v>
      </c>
      <c r="B5403" s="74" t="s">
        <v>6257</v>
      </c>
      <c r="C5403" s="74">
        <v>4456</v>
      </c>
      <c r="D5403" s="74">
        <v>24</v>
      </c>
      <c r="E5403" s="74" t="s">
        <v>5840</v>
      </c>
    </row>
    <row r="5404" spans="1:5" x14ac:dyDescent="0.25">
      <c r="A5404" s="74">
        <v>401227</v>
      </c>
      <c r="B5404" s="74" t="s">
        <v>6258</v>
      </c>
      <c r="C5404" s="74">
        <v>29</v>
      </c>
      <c r="D5404" s="74">
        <v>24</v>
      </c>
      <c r="E5404" s="74" t="s">
        <v>5840</v>
      </c>
    </row>
    <row r="5405" spans="1:5" x14ac:dyDescent="0.25">
      <c r="A5405" s="74">
        <v>401228</v>
      </c>
      <c r="B5405" s="74" t="s">
        <v>6259</v>
      </c>
      <c r="C5405" s="74">
        <v>6</v>
      </c>
      <c r="D5405" s="74">
        <v>24</v>
      </c>
      <c r="E5405" s="74" t="s">
        <v>5840</v>
      </c>
    </row>
    <row r="5406" spans="1:5" x14ac:dyDescent="0.25">
      <c r="A5406" s="74">
        <v>401229</v>
      </c>
      <c r="B5406" s="74" t="s">
        <v>6260</v>
      </c>
      <c r="C5406" s="74">
        <v>29</v>
      </c>
      <c r="D5406" s="74">
        <v>24</v>
      </c>
      <c r="E5406" s="74" t="s">
        <v>5840</v>
      </c>
    </row>
    <row r="5407" spans="1:5" x14ac:dyDescent="0.25">
      <c r="A5407" s="74">
        <v>401230</v>
      </c>
      <c r="B5407" s="74" t="s">
        <v>6261</v>
      </c>
      <c r="C5407" s="74">
        <v>800</v>
      </c>
      <c r="D5407" s="74">
        <v>24</v>
      </c>
      <c r="E5407" s="74" t="s">
        <v>5840</v>
      </c>
    </row>
    <row r="5408" spans="1:5" x14ac:dyDescent="0.25">
      <c r="A5408" s="74">
        <v>401231</v>
      </c>
      <c r="B5408" s="74" t="s">
        <v>6262</v>
      </c>
      <c r="C5408" s="74">
        <v>800</v>
      </c>
      <c r="D5408" s="74">
        <v>24</v>
      </c>
      <c r="E5408" s="74" t="s">
        <v>5840</v>
      </c>
    </row>
    <row r="5409" spans="1:5" x14ac:dyDescent="0.25">
      <c r="A5409" s="74">
        <v>401232</v>
      </c>
      <c r="B5409" s="74" t="s">
        <v>6263</v>
      </c>
      <c r="C5409" s="74">
        <v>29</v>
      </c>
      <c r="D5409" s="74">
        <v>24</v>
      </c>
      <c r="E5409" s="74" t="s">
        <v>5840</v>
      </c>
    </row>
    <row r="5410" spans="1:5" x14ac:dyDescent="0.25">
      <c r="A5410" s="74">
        <v>401233</v>
      </c>
      <c r="B5410" s="74" t="s">
        <v>6264</v>
      </c>
      <c r="C5410" s="74">
        <v>29</v>
      </c>
      <c r="D5410" s="74">
        <v>24</v>
      </c>
      <c r="E5410" s="74" t="s">
        <v>5840</v>
      </c>
    </row>
    <row r="5411" spans="1:5" x14ac:dyDescent="0.25">
      <c r="A5411" s="74">
        <v>401234</v>
      </c>
      <c r="B5411" s="74" t="s">
        <v>6265</v>
      </c>
      <c r="C5411" s="74">
        <v>29</v>
      </c>
      <c r="D5411" s="74">
        <v>24</v>
      </c>
      <c r="E5411" s="74" t="s">
        <v>5840</v>
      </c>
    </row>
    <row r="5412" spans="1:5" x14ac:dyDescent="0.25">
      <c r="A5412" s="74">
        <v>401235</v>
      </c>
      <c r="B5412" s="74" t="s">
        <v>6266</v>
      </c>
      <c r="C5412" s="74">
        <v>800</v>
      </c>
      <c r="D5412" s="74">
        <v>24</v>
      </c>
      <c r="E5412" s="74" t="s">
        <v>5840</v>
      </c>
    </row>
    <row r="5413" spans="1:5" x14ac:dyDescent="0.25">
      <c r="A5413" s="74">
        <v>401236</v>
      </c>
      <c r="B5413" s="74" t="s">
        <v>6267</v>
      </c>
      <c r="C5413" s="74">
        <v>4456</v>
      </c>
      <c r="D5413" s="74">
        <v>24</v>
      </c>
      <c r="E5413" s="74" t="s">
        <v>5840</v>
      </c>
    </row>
    <row r="5414" spans="1:5" x14ac:dyDescent="0.25">
      <c r="A5414" s="74">
        <v>401237</v>
      </c>
      <c r="B5414" s="74" t="s">
        <v>6268</v>
      </c>
      <c r="C5414" s="74">
        <v>29</v>
      </c>
      <c r="D5414" s="74">
        <v>24</v>
      </c>
      <c r="E5414" s="74" t="s">
        <v>5840</v>
      </c>
    </row>
    <row r="5415" spans="1:5" x14ac:dyDescent="0.25">
      <c r="A5415" s="74">
        <v>401238</v>
      </c>
      <c r="B5415" s="74" t="s">
        <v>6269</v>
      </c>
      <c r="C5415" s="74">
        <v>6</v>
      </c>
      <c r="D5415" s="74">
        <v>24</v>
      </c>
      <c r="E5415" s="74" t="s">
        <v>5840</v>
      </c>
    </row>
    <row r="5416" spans="1:5" x14ac:dyDescent="0.25">
      <c r="A5416" s="74">
        <v>401239</v>
      </c>
      <c r="B5416" s="74" t="s">
        <v>6270</v>
      </c>
      <c r="C5416" s="74">
        <v>800</v>
      </c>
      <c r="D5416" s="74">
        <v>24</v>
      </c>
      <c r="E5416" s="74" t="s">
        <v>5840</v>
      </c>
    </row>
    <row r="5417" spans="1:5" x14ac:dyDescent="0.25">
      <c r="A5417" s="74">
        <v>401240</v>
      </c>
      <c r="B5417" s="74" t="s">
        <v>6271</v>
      </c>
      <c r="C5417" s="74">
        <v>1521</v>
      </c>
      <c r="D5417" s="74">
        <v>24</v>
      </c>
      <c r="E5417" s="74" t="s">
        <v>5840</v>
      </c>
    </row>
    <row r="5418" spans="1:5" x14ac:dyDescent="0.25">
      <c r="A5418" s="74">
        <v>401241</v>
      </c>
      <c r="B5418" s="74" t="s">
        <v>6272</v>
      </c>
      <c r="C5418" s="74">
        <v>4502</v>
      </c>
      <c r="D5418" s="74">
        <v>24</v>
      </c>
      <c r="E5418" s="74" t="s">
        <v>5840</v>
      </c>
    </row>
    <row r="5419" spans="1:5" x14ac:dyDescent="0.25">
      <c r="A5419" s="74">
        <v>401242</v>
      </c>
      <c r="B5419" s="74" t="s">
        <v>6273</v>
      </c>
      <c r="C5419" s="74">
        <v>1521</v>
      </c>
      <c r="D5419" s="74">
        <v>24</v>
      </c>
      <c r="E5419" s="74" t="s">
        <v>5840</v>
      </c>
    </row>
    <row r="5420" spans="1:5" x14ac:dyDescent="0.25">
      <c r="A5420" s="74">
        <v>401245</v>
      </c>
      <c r="B5420" s="74" t="s">
        <v>4037</v>
      </c>
      <c r="C5420" s="74">
        <v>4502</v>
      </c>
      <c r="D5420" s="74">
        <v>24</v>
      </c>
      <c r="E5420" s="74" t="s">
        <v>5840</v>
      </c>
    </row>
    <row r="5421" spans="1:5" x14ac:dyDescent="0.25">
      <c r="A5421" s="74">
        <v>401246</v>
      </c>
      <c r="B5421" s="74" t="s">
        <v>6274</v>
      </c>
      <c r="C5421" s="74">
        <v>10</v>
      </c>
      <c r="D5421" s="74">
        <v>26</v>
      </c>
      <c r="E5421" s="74" t="s">
        <v>5840</v>
      </c>
    </row>
    <row r="5422" spans="1:5" x14ac:dyDescent="0.25">
      <c r="A5422" s="74">
        <v>401247</v>
      </c>
      <c r="B5422" s="74" t="s">
        <v>5842</v>
      </c>
      <c r="C5422" s="74">
        <v>6</v>
      </c>
      <c r="D5422" s="74">
        <v>24</v>
      </c>
      <c r="E5422" s="74" t="s">
        <v>5840</v>
      </c>
    </row>
    <row r="5423" spans="1:5" x14ac:dyDescent="0.25">
      <c r="A5423" s="74">
        <v>401248</v>
      </c>
      <c r="B5423" s="74" t="s">
        <v>5842</v>
      </c>
      <c r="C5423" s="74">
        <v>1521</v>
      </c>
      <c r="D5423" s="74">
        <v>24</v>
      </c>
      <c r="E5423" s="74" t="s">
        <v>5840</v>
      </c>
    </row>
    <row r="5424" spans="1:5" x14ac:dyDescent="0.25">
      <c r="A5424" s="74">
        <v>401249</v>
      </c>
      <c r="B5424" s="74" t="s">
        <v>6275</v>
      </c>
      <c r="C5424" s="74">
        <v>4537</v>
      </c>
      <c r="D5424" s="74">
        <v>21</v>
      </c>
      <c r="E5424" s="74" t="s">
        <v>5840</v>
      </c>
    </row>
    <row r="5425" spans="1:5" x14ac:dyDescent="0.25">
      <c r="A5425" s="74">
        <v>401251</v>
      </c>
      <c r="B5425" s="74" t="s">
        <v>6276</v>
      </c>
      <c r="C5425" s="74">
        <v>6</v>
      </c>
      <c r="D5425" s="74">
        <v>26</v>
      </c>
      <c r="E5425" s="74" t="s">
        <v>5840</v>
      </c>
    </row>
    <row r="5426" spans="1:5" x14ac:dyDescent="0.25">
      <c r="A5426" s="74">
        <v>401252</v>
      </c>
      <c r="B5426" s="74" t="s">
        <v>6277</v>
      </c>
      <c r="C5426" s="74">
        <v>6</v>
      </c>
      <c r="D5426" s="74">
        <v>24</v>
      </c>
      <c r="E5426" s="74" t="s">
        <v>5840</v>
      </c>
    </row>
    <row r="5427" spans="1:5" x14ac:dyDescent="0.25">
      <c r="A5427" s="74">
        <v>401253</v>
      </c>
      <c r="B5427" s="74" t="s">
        <v>6278</v>
      </c>
      <c r="C5427" s="74">
        <v>10</v>
      </c>
      <c r="D5427" s="74">
        <v>21</v>
      </c>
      <c r="E5427" s="74" t="s">
        <v>5840</v>
      </c>
    </row>
    <row r="5428" spans="1:5" x14ac:dyDescent="0.25">
      <c r="A5428" s="74">
        <v>401254</v>
      </c>
      <c r="B5428" s="74" t="s">
        <v>6279</v>
      </c>
      <c r="C5428" s="74">
        <v>2188</v>
      </c>
      <c r="D5428" s="74">
        <v>24</v>
      </c>
      <c r="E5428" s="74" t="s">
        <v>5840</v>
      </c>
    </row>
    <row r="5429" spans="1:5" x14ac:dyDescent="0.25">
      <c r="A5429" s="74">
        <v>401255</v>
      </c>
      <c r="B5429" s="74" t="s">
        <v>6280</v>
      </c>
      <c r="C5429" s="74">
        <v>29</v>
      </c>
      <c r="D5429" s="74">
        <v>24</v>
      </c>
      <c r="E5429" s="74" t="s">
        <v>5840</v>
      </c>
    </row>
    <row r="5430" spans="1:5" x14ac:dyDescent="0.25">
      <c r="A5430" s="74">
        <v>401256</v>
      </c>
      <c r="B5430" s="74" t="s">
        <v>6281</v>
      </c>
      <c r="C5430" s="74">
        <v>4456</v>
      </c>
      <c r="D5430" s="74">
        <v>24</v>
      </c>
      <c r="E5430" s="74" t="s">
        <v>5840</v>
      </c>
    </row>
    <row r="5431" spans="1:5" x14ac:dyDescent="0.25">
      <c r="A5431" s="74">
        <v>401257</v>
      </c>
      <c r="B5431" s="74" t="s">
        <v>6282</v>
      </c>
      <c r="C5431" s="74">
        <v>2358</v>
      </c>
      <c r="D5431" s="74">
        <v>24</v>
      </c>
      <c r="E5431" s="74" t="s">
        <v>5840</v>
      </c>
    </row>
    <row r="5432" spans="1:5" x14ac:dyDescent="0.25">
      <c r="A5432" s="74">
        <v>401258</v>
      </c>
      <c r="B5432" s="74" t="s">
        <v>6283</v>
      </c>
      <c r="C5432" s="74">
        <v>4457</v>
      </c>
      <c r="D5432" s="74">
        <v>24</v>
      </c>
      <c r="E5432" s="74" t="s">
        <v>5840</v>
      </c>
    </row>
    <row r="5433" spans="1:5" x14ac:dyDescent="0.25">
      <c r="A5433" s="74">
        <v>401259</v>
      </c>
      <c r="B5433" s="74" t="s">
        <v>6284</v>
      </c>
      <c r="C5433" s="74">
        <v>4182</v>
      </c>
      <c r="D5433" s="74">
        <v>21</v>
      </c>
      <c r="E5433" s="74" t="s">
        <v>5840</v>
      </c>
    </row>
    <row r="5434" spans="1:5" x14ac:dyDescent="0.25">
      <c r="A5434" s="74">
        <v>401260</v>
      </c>
      <c r="B5434" s="74" t="s">
        <v>6285</v>
      </c>
      <c r="C5434" s="74">
        <v>4173</v>
      </c>
      <c r="D5434" s="74">
        <v>21</v>
      </c>
      <c r="E5434" s="74" t="s">
        <v>5840</v>
      </c>
    </row>
    <row r="5435" spans="1:5" x14ac:dyDescent="0.25">
      <c r="A5435" s="74">
        <v>401261</v>
      </c>
      <c r="B5435" s="74" t="s">
        <v>6286</v>
      </c>
      <c r="C5435" s="74">
        <v>6</v>
      </c>
      <c r="D5435" s="74">
        <v>26</v>
      </c>
      <c r="E5435" s="74" t="s">
        <v>5840</v>
      </c>
    </row>
    <row r="5436" spans="1:5" x14ac:dyDescent="0.25">
      <c r="A5436" s="74">
        <v>401262</v>
      </c>
      <c r="B5436" s="74" t="s">
        <v>6287</v>
      </c>
      <c r="C5436" s="74">
        <v>4457</v>
      </c>
      <c r="D5436" s="74">
        <v>24</v>
      </c>
      <c r="E5436" s="74" t="s">
        <v>5840</v>
      </c>
    </row>
    <row r="5437" spans="1:5" x14ac:dyDescent="0.25">
      <c r="A5437" s="74">
        <v>401263</v>
      </c>
      <c r="B5437" s="74" t="s">
        <v>6288</v>
      </c>
      <c r="C5437" s="74">
        <v>4173</v>
      </c>
      <c r="D5437" s="74">
        <v>21</v>
      </c>
      <c r="E5437" s="74" t="s">
        <v>5840</v>
      </c>
    </row>
    <row r="5438" spans="1:5" x14ac:dyDescent="0.25">
      <c r="A5438" s="74">
        <v>401264</v>
      </c>
      <c r="B5438" s="74" t="s">
        <v>6289</v>
      </c>
      <c r="C5438" s="74">
        <v>4456</v>
      </c>
      <c r="D5438" s="74">
        <v>24</v>
      </c>
      <c r="E5438" s="74" t="s">
        <v>5840</v>
      </c>
    </row>
    <row r="5439" spans="1:5" x14ac:dyDescent="0.25">
      <c r="A5439" s="74">
        <v>401265</v>
      </c>
      <c r="B5439" s="74" t="s">
        <v>6290</v>
      </c>
      <c r="C5439" s="74">
        <v>10</v>
      </c>
      <c r="D5439" s="74">
        <v>26</v>
      </c>
      <c r="E5439" s="74" t="s">
        <v>5840</v>
      </c>
    </row>
    <row r="5440" spans="1:5" x14ac:dyDescent="0.25">
      <c r="A5440" s="74">
        <v>401266</v>
      </c>
      <c r="B5440" s="74" t="s">
        <v>6291</v>
      </c>
      <c r="C5440" s="74">
        <v>4457</v>
      </c>
      <c r="D5440" s="74">
        <v>24</v>
      </c>
      <c r="E5440" s="74" t="s">
        <v>5840</v>
      </c>
    </row>
    <row r="5441" spans="1:5" x14ac:dyDescent="0.25">
      <c r="A5441" s="74">
        <v>401267</v>
      </c>
      <c r="B5441" s="74" t="s">
        <v>6292</v>
      </c>
      <c r="C5441" s="74">
        <v>4173</v>
      </c>
      <c r="D5441" s="74">
        <v>21</v>
      </c>
      <c r="E5441" s="74" t="s">
        <v>5840</v>
      </c>
    </row>
    <row r="5442" spans="1:5" x14ac:dyDescent="0.25">
      <c r="A5442" s="74">
        <v>401268</v>
      </c>
      <c r="B5442" s="74" t="s">
        <v>6293</v>
      </c>
      <c r="C5442" s="74">
        <v>4173</v>
      </c>
      <c r="D5442" s="74">
        <v>21</v>
      </c>
      <c r="E5442" s="74" t="s">
        <v>5840</v>
      </c>
    </row>
    <row r="5443" spans="1:5" x14ac:dyDescent="0.25">
      <c r="A5443" s="74">
        <v>401269</v>
      </c>
      <c r="B5443" s="74" t="s">
        <v>6294</v>
      </c>
      <c r="C5443" s="74">
        <v>29</v>
      </c>
      <c r="D5443" s="74">
        <v>24</v>
      </c>
      <c r="E5443" s="74" t="s">
        <v>5840</v>
      </c>
    </row>
    <row r="5444" spans="1:5" x14ac:dyDescent="0.25">
      <c r="A5444" s="74">
        <v>401270</v>
      </c>
      <c r="B5444" s="74" t="s">
        <v>639</v>
      </c>
      <c r="C5444" s="74">
        <v>2769</v>
      </c>
      <c r="D5444" s="74">
        <v>26</v>
      </c>
      <c r="E5444" s="74" t="s">
        <v>5840</v>
      </c>
    </row>
    <row r="5445" spans="1:5" x14ac:dyDescent="0.25">
      <c r="A5445" s="74">
        <v>401271</v>
      </c>
      <c r="B5445" s="74" t="s">
        <v>6295</v>
      </c>
      <c r="C5445" s="74">
        <v>4173</v>
      </c>
      <c r="D5445" s="74">
        <v>21</v>
      </c>
      <c r="E5445" s="74" t="s">
        <v>5840</v>
      </c>
    </row>
    <row r="5446" spans="1:5" x14ac:dyDescent="0.25">
      <c r="A5446" s="74">
        <v>401272</v>
      </c>
      <c r="B5446" s="74" t="s">
        <v>6296</v>
      </c>
      <c r="C5446" s="74">
        <v>4457</v>
      </c>
      <c r="D5446" s="74">
        <v>24</v>
      </c>
      <c r="E5446" s="74" t="s">
        <v>5840</v>
      </c>
    </row>
    <row r="5447" spans="1:5" x14ac:dyDescent="0.25">
      <c r="A5447" s="74">
        <v>401275</v>
      </c>
      <c r="B5447" s="74" t="s">
        <v>6297</v>
      </c>
      <c r="C5447" s="74">
        <v>2188</v>
      </c>
      <c r="D5447" s="74">
        <v>24</v>
      </c>
      <c r="E5447" s="74" t="s">
        <v>5840</v>
      </c>
    </row>
    <row r="5448" spans="1:5" x14ac:dyDescent="0.25">
      <c r="A5448" s="74">
        <v>401276</v>
      </c>
      <c r="B5448" s="74" t="s">
        <v>6298</v>
      </c>
      <c r="C5448" s="74">
        <v>4537</v>
      </c>
      <c r="D5448" s="74">
        <v>21</v>
      </c>
      <c r="E5448" s="74" t="s">
        <v>5840</v>
      </c>
    </row>
    <row r="5449" spans="1:5" x14ac:dyDescent="0.25">
      <c r="A5449" s="74">
        <v>401277</v>
      </c>
      <c r="B5449" s="74" t="s">
        <v>6299</v>
      </c>
      <c r="C5449" s="74">
        <v>1116</v>
      </c>
      <c r="D5449" s="74">
        <v>21</v>
      </c>
      <c r="E5449" s="74" t="s">
        <v>5840</v>
      </c>
    </row>
    <row r="5450" spans="1:5" x14ac:dyDescent="0.25">
      <c r="A5450" s="74">
        <v>401278</v>
      </c>
      <c r="B5450" s="74" t="s">
        <v>6300</v>
      </c>
      <c r="C5450" s="74">
        <v>29</v>
      </c>
      <c r="D5450" s="74">
        <v>24</v>
      </c>
      <c r="E5450" s="74" t="s">
        <v>5840</v>
      </c>
    </row>
    <row r="5451" spans="1:5" x14ac:dyDescent="0.25">
      <c r="A5451" s="74">
        <v>401279</v>
      </c>
      <c r="B5451" s="74" t="s">
        <v>6301</v>
      </c>
      <c r="C5451" s="74">
        <v>2769</v>
      </c>
      <c r="D5451" s="74">
        <v>26</v>
      </c>
      <c r="E5451" s="74" t="s">
        <v>5840</v>
      </c>
    </row>
    <row r="5452" spans="1:5" x14ac:dyDescent="0.25">
      <c r="A5452" s="74">
        <v>401281</v>
      </c>
      <c r="B5452" s="74" t="s">
        <v>6302</v>
      </c>
      <c r="C5452" s="74">
        <v>4173</v>
      </c>
      <c r="D5452" s="74">
        <v>21</v>
      </c>
      <c r="E5452" s="74" t="s">
        <v>5840</v>
      </c>
    </row>
    <row r="5453" spans="1:5" x14ac:dyDescent="0.25">
      <c r="A5453" s="74">
        <v>401282</v>
      </c>
      <c r="B5453" s="74" t="s">
        <v>6303</v>
      </c>
      <c r="C5453" s="74">
        <v>4502</v>
      </c>
      <c r="D5453" s="74">
        <v>24</v>
      </c>
      <c r="E5453" s="74" t="s">
        <v>5840</v>
      </c>
    </row>
    <row r="5454" spans="1:5" x14ac:dyDescent="0.25">
      <c r="A5454" s="74">
        <v>401283</v>
      </c>
      <c r="B5454" s="74" t="s">
        <v>6304</v>
      </c>
      <c r="C5454" s="74">
        <v>4173</v>
      </c>
      <c r="D5454" s="74">
        <v>21</v>
      </c>
      <c r="E5454" s="74" t="s">
        <v>5840</v>
      </c>
    </row>
    <row r="5455" spans="1:5" x14ac:dyDescent="0.25">
      <c r="A5455" s="74">
        <v>401285</v>
      </c>
      <c r="B5455" s="74" t="s">
        <v>5841</v>
      </c>
      <c r="C5455" s="74">
        <v>4182</v>
      </c>
      <c r="D5455" s="74">
        <v>21</v>
      </c>
      <c r="E5455" s="74" t="s">
        <v>5840</v>
      </c>
    </row>
    <row r="5456" spans="1:5" x14ac:dyDescent="0.25">
      <c r="A5456" s="74">
        <v>401286</v>
      </c>
      <c r="B5456" s="74" t="s">
        <v>6305</v>
      </c>
      <c r="C5456" s="74">
        <v>4456</v>
      </c>
      <c r="D5456" s="74">
        <v>24</v>
      </c>
      <c r="E5456" s="74" t="s">
        <v>5840</v>
      </c>
    </row>
    <row r="5457" spans="1:5" x14ac:dyDescent="0.25">
      <c r="A5457" s="74">
        <v>401287</v>
      </c>
      <c r="B5457" s="74" t="s">
        <v>6306</v>
      </c>
      <c r="C5457" s="74">
        <v>4457</v>
      </c>
      <c r="D5457" s="74">
        <v>24</v>
      </c>
      <c r="E5457" s="74" t="s">
        <v>5840</v>
      </c>
    </row>
    <row r="5458" spans="1:5" x14ac:dyDescent="0.25">
      <c r="A5458" s="74">
        <v>401288</v>
      </c>
      <c r="B5458" s="74" t="s">
        <v>6307</v>
      </c>
      <c r="C5458" s="74">
        <v>6</v>
      </c>
      <c r="D5458" s="74">
        <v>24</v>
      </c>
      <c r="E5458" s="74" t="s">
        <v>5840</v>
      </c>
    </row>
    <row r="5459" spans="1:5" x14ac:dyDescent="0.25">
      <c r="A5459" s="74">
        <v>401289</v>
      </c>
      <c r="B5459" s="74" t="s">
        <v>6308</v>
      </c>
      <c r="C5459" s="74">
        <v>10</v>
      </c>
      <c r="D5459" s="74">
        <v>26</v>
      </c>
      <c r="E5459" s="74" t="s">
        <v>5840</v>
      </c>
    </row>
    <row r="5460" spans="1:5" x14ac:dyDescent="0.25">
      <c r="A5460" s="74">
        <v>401291</v>
      </c>
      <c r="B5460" s="74" t="s">
        <v>6309</v>
      </c>
      <c r="C5460" s="74">
        <v>10</v>
      </c>
      <c r="D5460" s="74">
        <v>26</v>
      </c>
      <c r="E5460" s="74" t="s">
        <v>5840</v>
      </c>
    </row>
    <row r="5461" spans="1:5" x14ac:dyDescent="0.25">
      <c r="A5461" s="74">
        <v>401292</v>
      </c>
      <c r="B5461" s="74" t="s">
        <v>6310</v>
      </c>
      <c r="C5461" s="74">
        <v>2358</v>
      </c>
      <c r="D5461" s="74">
        <v>24</v>
      </c>
      <c r="E5461" s="74" t="s">
        <v>5840</v>
      </c>
    </row>
    <row r="5462" spans="1:5" x14ac:dyDescent="0.25">
      <c r="A5462" s="74">
        <v>401294</v>
      </c>
      <c r="B5462" s="74" t="s">
        <v>6311</v>
      </c>
      <c r="C5462" s="74">
        <v>4182</v>
      </c>
      <c r="D5462" s="74">
        <v>21</v>
      </c>
      <c r="E5462" s="74" t="s">
        <v>5840</v>
      </c>
    </row>
    <row r="5463" spans="1:5" x14ac:dyDescent="0.25">
      <c r="A5463" s="74">
        <v>401295</v>
      </c>
      <c r="B5463" s="74" t="s">
        <v>6312</v>
      </c>
      <c r="C5463" s="74">
        <v>2358</v>
      </c>
      <c r="D5463" s="74">
        <v>24</v>
      </c>
      <c r="E5463" s="74" t="s">
        <v>5840</v>
      </c>
    </row>
    <row r="5464" spans="1:5" x14ac:dyDescent="0.25">
      <c r="A5464" s="74">
        <v>401296</v>
      </c>
      <c r="B5464" s="74" t="s">
        <v>6313</v>
      </c>
      <c r="C5464" s="74">
        <v>10</v>
      </c>
      <c r="D5464" s="74">
        <v>26</v>
      </c>
      <c r="E5464" s="74" t="s">
        <v>5840</v>
      </c>
    </row>
    <row r="5465" spans="1:5" x14ac:dyDescent="0.25">
      <c r="A5465" s="74">
        <v>401297</v>
      </c>
      <c r="B5465" s="74" t="s">
        <v>6314</v>
      </c>
      <c r="C5465" s="74">
        <v>4456</v>
      </c>
      <c r="D5465" s="74">
        <v>24</v>
      </c>
      <c r="E5465" s="74" t="s">
        <v>5840</v>
      </c>
    </row>
    <row r="5466" spans="1:5" x14ac:dyDescent="0.25">
      <c r="A5466" s="74">
        <v>401299</v>
      </c>
      <c r="B5466" s="74" t="s">
        <v>6315</v>
      </c>
      <c r="C5466" s="74">
        <v>4182</v>
      </c>
      <c r="D5466" s="74">
        <v>21</v>
      </c>
      <c r="E5466" s="74" t="s">
        <v>5840</v>
      </c>
    </row>
    <row r="5467" spans="1:5" x14ac:dyDescent="0.25">
      <c r="A5467" s="74">
        <v>401300</v>
      </c>
      <c r="B5467" s="74" t="s">
        <v>6316</v>
      </c>
      <c r="C5467" s="74">
        <v>10</v>
      </c>
      <c r="D5467" s="74">
        <v>26</v>
      </c>
      <c r="E5467" s="74" t="s">
        <v>5840</v>
      </c>
    </row>
    <row r="5468" spans="1:5" x14ac:dyDescent="0.25">
      <c r="A5468" s="74">
        <v>401302</v>
      </c>
      <c r="B5468" s="74" t="s">
        <v>6317</v>
      </c>
      <c r="C5468" s="74">
        <v>4502</v>
      </c>
      <c r="D5468" s="74">
        <v>24</v>
      </c>
      <c r="E5468" s="74" t="s">
        <v>5840</v>
      </c>
    </row>
    <row r="5469" spans="1:5" x14ac:dyDescent="0.25">
      <c r="A5469" s="74">
        <v>401303</v>
      </c>
      <c r="B5469" s="74" t="s">
        <v>6318</v>
      </c>
      <c r="C5469" s="74">
        <v>5182</v>
      </c>
      <c r="D5469" s="74">
        <v>26</v>
      </c>
      <c r="E5469" s="74" t="s">
        <v>5840</v>
      </c>
    </row>
    <row r="5470" spans="1:5" x14ac:dyDescent="0.25">
      <c r="A5470" s="74">
        <v>401304</v>
      </c>
      <c r="B5470" s="74" t="s">
        <v>6319</v>
      </c>
      <c r="C5470" s="74">
        <v>6</v>
      </c>
      <c r="D5470" s="74">
        <v>22</v>
      </c>
      <c r="E5470" s="74" t="s">
        <v>5840</v>
      </c>
    </row>
    <row r="5471" spans="1:5" x14ac:dyDescent="0.25">
      <c r="A5471" s="74">
        <v>401305</v>
      </c>
      <c r="B5471" s="74" t="s">
        <v>5843</v>
      </c>
      <c r="C5471" s="74">
        <v>2188</v>
      </c>
      <c r="D5471" s="74">
        <v>24</v>
      </c>
      <c r="E5471" s="74" t="s">
        <v>5840</v>
      </c>
    </row>
    <row r="5472" spans="1:5" x14ac:dyDescent="0.25">
      <c r="A5472" s="74">
        <v>401306</v>
      </c>
      <c r="B5472" s="74" t="s">
        <v>6320</v>
      </c>
      <c r="C5472" s="74">
        <v>1521</v>
      </c>
      <c r="D5472" s="74">
        <v>24</v>
      </c>
      <c r="E5472" s="74" t="s">
        <v>5840</v>
      </c>
    </row>
    <row r="5473" spans="1:5" x14ac:dyDescent="0.25">
      <c r="A5473" s="74">
        <v>401307</v>
      </c>
      <c r="B5473" s="74" t="s">
        <v>6321</v>
      </c>
      <c r="C5473" s="74">
        <v>800</v>
      </c>
      <c r="D5473" s="74">
        <v>26</v>
      </c>
      <c r="E5473" s="74" t="s">
        <v>5840</v>
      </c>
    </row>
    <row r="5474" spans="1:5" x14ac:dyDescent="0.25">
      <c r="A5474" s="74">
        <v>401308</v>
      </c>
      <c r="B5474" s="74" t="s">
        <v>6322</v>
      </c>
      <c r="C5474" s="74">
        <v>29</v>
      </c>
      <c r="D5474" s="74">
        <v>24</v>
      </c>
      <c r="E5474" s="74" t="s">
        <v>5840</v>
      </c>
    </row>
    <row r="5475" spans="1:5" x14ac:dyDescent="0.25">
      <c r="A5475" s="74">
        <v>401309</v>
      </c>
      <c r="B5475" s="74" t="s">
        <v>6323</v>
      </c>
      <c r="C5475" s="74">
        <v>2188</v>
      </c>
      <c r="D5475" s="74">
        <v>24</v>
      </c>
      <c r="E5475" s="74" t="s">
        <v>5840</v>
      </c>
    </row>
    <row r="5476" spans="1:5" x14ac:dyDescent="0.25">
      <c r="A5476" s="74">
        <v>401310</v>
      </c>
      <c r="B5476" s="74" t="s">
        <v>986</v>
      </c>
      <c r="C5476" s="74">
        <v>6</v>
      </c>
      <c r="D5476" s="74">
        <v>21</v>
      </c>
      <c r="E5476" s="74" t="s">
        <v>5840</v>
      </c>
    </row>
    <row r="5477" spans="1:5" x14ac:dyDescent="0.25">
      <c r="A5477" s="74">
        <v>401311</v>
      </c>
      <c r="B5477" s="74" t="s">
        <v>6324</v>
      </c>
      <c r="C5477" s="74">
        <v>312</v>
      </c>
      <c r="D5477" s="74">
        <v>21</v>
      </c>
      <c r="E5477" s="74" t="s">
        <v>5840</v>
      </c>
    </row>
    <row r="5478" spans="1:5" x14ac:dyDescent="0.25">
      <c r="A5478" s="74">
        <v>401312</v>
      </c>
      <c r="B5478" s="74" t="s">
        <v>6325</v>
      </c>
      <c r="C5478" s="74">
        <v>2358</v>
      </c>
      <c r="D5478" s="74">
        <v>24</v>
      </c>
      <c r="E5478" s="74" t="s">
        <v>5840</v>
      </c>
    </row>
    <row r="5479" spans="1:5" x14ac:dyDescent="0.25">
      <c r="A5479" s="74">
        <v>401313</v>
      </c>
      <c r="B5479" s="74" t="s">
        <v>6326</v>
      </c>
      <c r="C5479" s="74">
        <v>2188</v>
      </c>
      <c r="D5479" s="74">
        <v>24</v>
      </c>
      <c r="E5479" s="74" t="s">
        <v>5840</v>
      </c>
    </row>
    <row r="5480" spans="1:5" x14ac:dyDescent="0.25">
      <c r="A5480" s="74">
        <v>401314</v>
      </c>
      <c r="B5480" s="74" t="s">
        <v>6327</v>
      </c>
      <c r="C5480" s="74">
        <v>2188</v>
      </c>
      <c r="D5480" s="74">
        <v>24</v>
      </c>
      <c r="E5480" s="74" t="s">
        <v>5840</v>
      </c>
    </row>
    <row r="5481" spans="1:5" x14ac:dyDescent="0.25">
      <c r="A5481" s="74">
        <v>401315</v>
      </c>
      <c r="B5481" s="74" t="s">
        <v>3658</v>
      </c>
      <c r="C5481" s="74">
        <v>6</v>
      </c>
      <c r="D5481" s="74">
        <v>22</v>
      </c>
      <c r="E5481" s="74" t="s">
        <v>5840</v>
      </c>
    </row>
    <row r="5482" spans="1:5" x14ac:dyDescent="0.25">
      <c r="A5482" s="74">
        <v>401316</v>
      </c>
      <c r="B5482" s="74" t="s">
        <v>6328</v>
      </c>
      <c r="C5482" s="74">
        <v>5182</v>
      </c>
      <c r="D5482" s="74">
        <v>26</v>
      </c>
      <c r="E5482" s="74" t="s">
        <v>5840</v>
      </c>
    </row>
    <row r="5483" spans="1:5" x14ac:dyDescent="0.25">
      <c r="A5483" s="74">
        <v>401317</v>
      </c>
      <c r="B5483" s="74" t="s">
        <v>6329</v>
      </c>
      <c r="C5483" s="74">
        <v>2769</v>
      </c>
      <c r="D5483" s="74">
        <v>26</v>
      </c>
      <c r="E5483" s="74" t="s">
        <v>5840</v>
      </c>
    </row>
    <row r="5484" spans="1:5" x14ac:dyDescent="0.25">
      <c r="A5484" s="74">
        <v>401318</v>
      </c>
      <c r="B5484" s="74" t="s">
        <v>6330</v>
      </c>
      <c r="C5484" s="74">
        <v>312</v>
      </c>
      <c r="D5484" s="74">
        <v>26</v>
      </c>
      <c r="E5484" s="74" t="s">
        <v>5840</v>
      </c>
    </row>
    <row r="5485" spans="1:5" x14ac:dyDescent="0.25">
      <c r="A5485" s="74">
        <v>401319</v>
      </c>
      <c r="B5485" s="74" t="s">
        <v>6331</v>
      </c>
      <c r="C5485" s="74">
        <v>4537</v>
      </c>
      <c r="D5485" s="74">
        <v>21</v>
      </c>
      <c r="E5485" s="74" t="s">
        <v>5840</v>
      </c>
    </row>
    <row r="5486" spans="1:5" x14ac:dyDescent="0.25">
      <c r="A5486" s="74">
        <v>401320</v>
      </c>
      <c r="B5486" s="74" t="s">
        <v>6332</v>
      </c>
      <c r="C5486" s="74">
        <v>312</v>
      </c>
      <c r="D5486" s="74">
        <v>26</v>
      </c>
      <c r="E5486" s="74" t="s">
        <v>5840</v>
      </c>
    </row>
    <row r="5487" spans="1:5" x14ac:dyDescent="0.25">
      <c r="A5487" s="74">
        <v>401321</v>
      </c>
      <c r="B5487" s="74" t="s">
        <v>6333</v>
      </c>
      <c r="C5487" s="74">
        <v>2188</v>
      </c>
      <c r="D5487" s="74">
        <v>24</v>
      </c>
      <c r="E5487" s="74" t="s">
        <v>5840</v>
      </c>
    </row>
    <row r="5488" spans="1:5" x14ac:dyDescent="0.25">
      <c r="A5488" s="74">
        <v>401322</v>
      </c>
      <c r="B5488" s="74" t="s">
        <v>6334</v>
      </c>
      <c r="C5488" s="74">
        <v>800</v>
      </c>
      <c r="D5488" s="74">
        <v>24</v>
      </c>
      <c r="E5488" s="74" t="s">
        <v>5840</v>
      </c>
    </row>
    <row r="5489" spans="1:5" x14ac:dyDescent="0.25">
      <c r="A5489" s="74">
        <v>401323</v>
      </c>
      <c r="B5489" s="74" t="s">
        <v>1015</v>
      </c>
      <c r="C5489" s="74">
        <v>2039</v>
      </c>
      <c r="D5489" s="74">
        <v>21</v>
      </c>
      <c r="E5489" s="74" t="s">
        <v>5840</v>
      </c>
    </row>
    <row r="5490" spans="1:5" x14ac:dyDescent="0.25">
      <c r="A5490" s="74">
        <v>401324</v>
      </c>
      <c r="B5490" s="74" t="s">
        <v>6335</v>
      </c>
      <c r="C5490" s="74">
        <v>2039</v>
      </c>
      <c r="D5490" s="74">
        <v>21</v>
      </c>
      <c r="E5490" s="74" t="s">
        <v>5840</v>
      </c>
    </row>
    <row r="5491" spans="1:5" x14ac:dyDescent="0.25">
      <c r="A5491" s="74">
        <v>401325</v>
      </c>
      <c r="B5491" s="74" t="s">
        <v>4473</v>
      </c>
      <c r="C5491" s="74">
        <v>4457</v>
      </c>
      <c r="D5491" s="74">
        <v>24</v>
      </c>
      <c r="E5491" s="74" t="s">
        <v>5840</v>
      </c>
    </row>
    <row r="5492" spans="1:5" x14ac:dyDescent="0.25">
      <c r="A5492" s="74">
        <v>401326</v>
      </c>
      <c r="B5492" s="74" t="s">
        <v>6336</v>
      </c>
      <c r="C5492" s="74">
        <v>2916</v>
      </c>
      <c r="D5492" s="74">
        <v>26</v>
      </c>
      <c r="E5492" s="74" t="s">
        <v>5840</v>
      </c>
    </row>
    <row r="5493" spans="1:5" x14ac:dyDescent="0.25">
      <c r="A5493" s="74">
        <v>401327</v>
      </c>
      <c r="B5493" s="74" t="s">
        <v>6337</v>
      </c>
      <c r="C5493" s="74">
        <v>800</v>
      </c>
      <c r="D5493" s="74">
        <v>24</v>
      </c>
      <c r="E5493" s="74" t="s">
        <v>5840</v>
      </c>
    </row>
    <row r="5494" spans="1:5" x14ac:dyDescent="0.25">
      <c r="A5494" s="74">
        <v>401328</v>
      </c>
      <c r="B5494" s="74" t="s">
        <v>6338</v>
      </c>
      <c r="C5494" s="74">
        <v>1148</v>
      </c>
      <c r="D5494" s="74">
        <v>21</v>
      </c>
      <c r="E5494" s="74" t="s">
        <v>5840</v>
      </c>
    </row>
    <row r="5495" spans="1:5" x14ac:dyDescent="0.25">
      <c r="A5495" s="74">
        <v>401329</v>
      </c>
      <c r="B5495" s="74" t="s">
        <v>6339</v>
      </c>
      <c r="C5495" s="74">
        <v>800</v>
      </c>
      <c r="D5495" s="74">
        <v>24</v>
      </c>
      <c r="E5495" s="74" t="s">
        <v>5840</v>
      </c>
    </row>
    <row r="5496" spans="1:5" x14ac:dyDescent="0.25">
      <c r="A5496" s="74">
        <v>401330</v>
      </c>
      <c r="B5496" s="74" t="s">
        <v>6340</v>
      </c>
      <c r="C5496" s="74">
        <v>312</v>
      </c>
      <c r="D5496" s="74">
        <v>26</v>
      </c>
      <c r="E5496" s="74" t="s">
        <v>5840</v>
      </c>
    </row>
    <row r="5497" spans="1:5" x14ac:dyDescent="0.25">
      <c r="A5497" s="74">
        <v>401331</v>
      </c>
      <c r="B5497" s="74" t="s">
        <v>6341</v>
      </c>
      <c r="C5497" s="74">
        <v>1148</v>
      </c>
      <c r="D5497" s="74">
        <v>21</v>
      </c>
      <c r="E5497" s="74" t="s">
        <v>5840</v>
      </c>
    </row>
    <row r="5498" spans="1:5" x14ac:dyDescent="0.25">
      <c r="A5498" s="74">
        <v>401332</v>
      </c>
      <c r="B5498" s="74" t="s">
        <v>6342</v>
      </c>
      <c r="C5498" s="74">
        <v>312</v>
      </c>
      <c r="D5498" s="74">
        <v>26</v>
      </c>
      <c r="E5498" s="74" t="s">
        <v>5840</v>
      </c>
    </row>
    <row r="5499" spans="1:5" x14ac:dyDescent="0.25">
      <c r="A5499" s="74">
        <v>401334</v>
      </c>
      <c r="B5499" s="74" t="s">
        <v>6343</v>
      </c>
      <c r="C5499" s="74">
        <v>4182</v>
      </c>
      <c r="D5499" s="74">
        <v>21</v>
      </c>
      <c r="E5499" s="74" t="s">
        <v>5840</v>
      </c>
    </row>
    <row r="5500" spans="1:5" x14ac:dyDescent="0.25">
      <c r="A5500" s="74">
        <v>401335</v>
      </c>
      <c r="B5500" s="74" t="s">
        <v>403</v>
      </c>
      <c r="C5500" s="74">
        <v>2039</v>
      </c>
      <c r="D5500" s="74">
        <v>21</v>
      </c>
      <c r="E5500" s="74" t="s">
        <v>5840</v>
      </c>
    </row>
    <row r="5501" spans="1:5" x14ac:dyDescent="0.25">
      <c r="A5501" s="74">
        <v>401336</v>
      </c>
      <c r="B5501" s="74" t="s">
        <v>6344</v>
      </c>
      <c r="C5501" s="74">
        <v>4173</v>
      </c>
      <c r="D5501" s="74">
        <v>21</v>
      </c>
      <c r="E5501" s="74" t="s">
        <v>5840</v>
      </c>
    </row>
    <row r="5502" spans="1:5" x14ac:dyDescent="0.25">
      <c r="A5502" s="74">
        <v>401337</v>
      </c>
      <c r="B5502" s="74" t="s">
        <v>6345</v>
      </c>
      <c r="C5502" s="74">
        <v>312</v>
      </c>
      <c r="D5502" s="74">
        <v>21</v>
      </c>
      <c r="E5502" s="74" t="s">
        <v>5840</v>
      </c>
    </row>
    <row r="5503" spans="1:5" x14ac:dyDescent="0.25">
      <c r="A5503" s="74">
        <v>401338</v>
      </c>
      <c r="B5503" s="74" t="s">
        <v>6346</v>
      </c>
      <c r="C5503" s="74">
        <v>2460</v>
      </c>
      <c r="D5503" s="74">
        <v>24</v>
      </c>
      <c r="E5503" s="74" t="s">
        <v>5840</v>
      </c>
    </row>
    <row r="5504" spans="1:5" x14ac:dyDescent="0.25">
      <c r="A5504" s="74">
        <v>401339</v>
      </c>
      <c r="B5504" s="74" t="s">
        <v>6347</v>
      </c>
      <c r="C5504" s="74">
        <v>10</v>
      </c>
      <c r="D5504" s="74">
        <v>26</v>
      </c>
      <c r="E5504" s="74" t="s">
        <v>5840</v>
      </c>
    </row>
    <row r="5505" spans="1:5" x14ac:dyDescent="0.25">
      <c r="A5505" s="74">
        <v>401341</v>
      </c>
      <c r="B5505" s="74" t="s">
        <v>6348</v>
      </c>
      <c r="C5505" s="74">
        <v>4537</v>
      </c>
      <c r="D5505" s="74">
        <v>21</v>
      </c>
      <c r="E5505" s="74" t="s">
        <v>5840</v>
      </c>
    </row>
    <row r="5506" spans="1:5" x14ac:dyDescent="0.25">
      <c r="A5506" s="74">
        <v>401342</v>
      </c>
      <c r="B5506" s="74" t="s">
        <v>6349</v>
      </c>
      <c r="C5506" s="74">
        <v>4173</v>
      </c>
      <c r="D5506" s="74">
        <v>21</v>
      </c>
      <c r="E5506" s="74" t="s">
        <v>5840</v>
      </c>
    </row>
    <row r="5507" spans="1:5" x14ac:dyDescent="0.25">
      <c r="A5507" s="74">
        <v>401344</v>
      </c>
      <c r="B5507" s="74" t="s">
        <v>6350</v>
      </c>
      <c r="C5507" s="74">
        <v>10</v>
      </c>
      <c r="D5507" s="74">
        <v>26</v>
      </c>
      <c r="E5507" s="74" t="s">
        <v>5840</v>
      </c>
    </row>
    <row r="5508" spans="1:5" x14ac:dyDescent="0.25">
      <c r="A5508" s="74">
        <v>401345</v>
      </c>
      <c r="B5508" s="74" t="s">
        <v>6351</v>
      </c>
      <c r="C5508" s="74">
        <v>10</v>
      </c>
      <c r="D5508" s="74">
        <v>26</v>
      </c>
      <c r="E5508" s="74" t="s">
        <v>5840</v>
      </c>
    </row>
    <row r="5509" spans="1:5" x14ac:dyDescent="0.25">
      <c r="A5509" s="74">
        <v>401346</v>
      </c>
      <c r="B5509" s="74" t="s">
        <v>6352</v>
      </c>
      <c r="C5509" s="74">
        <v>4456</v>
      </c>
      <c r="D5509" s="74">
        <v>24</v>
      </c>
      <c r="E5509" s="74" t="s">
        <v>5840</v>
      </c>
    </row>
    <row r="5510" spans="1:5" x14ac:dyDescent="0.25">
      <c r="A5510" s="74">
        <v>401347</v>
      </c>
      <c r="B5510" s="74" t="s">
        <v>6353</v>
      </c>
      <c r="C5510" s="74">
        <v>4182</v>
      </c>
      <c r="D5510" s="74">
        <v>21</v>
      </c>
      <c r="E5510" s="74" t="s">
        <v>5840</v>
      </c>
    </row>
    <row r="5511" spans="1:5" x14ac:dyDescent="0.25">
      <c r="A5511" s="74">
        <v>401351</v>
      </c>
      <c r="B5511" s="74" t="s">
        <v>6354</v>
      </c>
      <c r="C5511" s="74">
        <v>4182</v>
      </c>
      <c r="D5511" s="74">
        <v>21</v>
      </c>
      <c r="E5511" s="74" t="s">
        <v>5840</v>
      </c>
    </row>
    <row r="5512" spans="1:5" x14ac:dyDescent="0.25">
      <c r="A5512" s="74">
        <v>401352</v>
      </c>
      <c r="B5512" s="74" t="s">
        <v>6355</v>
      </c>
      <c r="C5512" s="74">
        <v>4182</v>
      </c>
      <c r="D5512" s="74">
        <v>21</v>
      </c>
      <c r="E5512" s="74" t="s">
        <v>5840</v>
      </c>
    </row>
    <row r="5513" spans="1:5" x14ac:dyDescent="0.25">
      <c r="A5513" s="74">
        <v>401356</v>
      </c>
      <c r="B5513" s="74" t="s">
        <v>6356</v>
      </c>
      <c r="C5513" s="74">
        <v>800</v>
      </c>
      <c r="D5513" s="74">
        <v>24</v>
      </c>
      <c r="E5513" s="74" t="s">
        <v>5840</v>
      </c>
    </row>
    <row r="5514" spans="1:5" x14ac:dyDescent="0.25">
      <c r="A5514" s="74">
        <v>401357</v>
      </c>
      <c r="B5514" s="74" t="s">
        <v>6357</v>
      </c>
      <c r="C5514" s="74">
        <v>29</v>
      </c>
      <c r="D5514" s="74">
        <v>24</v>
      </c>
      <c r="E5514" s="74" t="s">
        <v>5840</v>
      </c>
    </row>
    <row r="5515" spans="1:5" x14ac:dyDescent="0.25">
      <c r="A5515" s="74">
        <v>401358</v>
      </c>
      <c r="B5515" s="74" t="s">
        <v>6358</v>
      </c>
      <c r="C5515" s="74">
        <v>4985</v>
      </c>
      <c r="D5515" s="74">
        <v>21</v>
      </c>
      <c r="E5515" s="74" t="s">
        <v>5840</v>
      </c>
    </row>
    <row r="5516" spans="1:5" x14ac:dyDescent="0.25">
      <c r="A5516" s="74">
        <v>401361</v>
      </c>
      <c r="B5516" s="74" t="s">
        <v>6359</v>
      </c>
      <c r="C5516" s="74">
        <v>2160</v>
      </c>
      <c r="D5516" s="74">
        <v>25</v>
      </c>
      <c r="E5516" s="74" t="s">
        <v>5840</v>
      </c>
    </row>
    <row r="5517" spans="1:5" x14ac:dyDescent="0.25">
      <c r="A5517" s="74">
        <v>401362</v>
      </c>
      <c r="B5517" s="74" t="s">
        <v>6360</v>
      </c>
      <c r="C5517" s="74">
        <v>10</v>
      </c>
      <c r="D5517" s="74">
        <v>26</v>
      </c>
      <c r="E5517" s="74" t="s">
        <v>5840</v>
      </c>
    </row>
    <row r="5518" spans="1:5" x14ac:dyDescent="0.25">
      <c r="A5518" s="74">
        <v>401366</v>
      </c>
      <c r="B5518" s="74" t="s">
        <v>6361</v>
      </c>
      <c r="C5518" s="74">
        <v>4182</v>
      </c>
      <c r="D5518" s="74">
        <v>21</v>
      </c>
      <c r="E5518" s="74" t="s">
        <v>5840</v>
      </c>
    </row>
    <row r="5519" spans="1:5" x14ac:dyDescent="0.25">
      <c r="A5519" s="74">
        <v>401367</v>
      </c>
      <c r="B5519" s="74" t="s">
        <v>6362</v>
      </c>
      <c r="C5519" s="74">
        <v>4182</v>
      </c>
      <c r="D5519" s="74">
        <v>21</v>
      </c>
      <c r="E5519" s="74" t="s">
        <v>5840</v>
      </c>
    </row>
    <row r="5520" spans="1:5" x14ac:dyDescent="0.25">
      <c r="A5520" s="74">
        <v>401368</v>
      </c>
      <c r="B5520" s="74" t="s">
        <v>2432</v>
      </c>
      <c r="C5520" s="74">
        <v>4173</v>
      </c>
      <c r="D5520" s="74">
        <v>21</v>
      </c>
      <c r="E5520" s="74" t="s">
        <v>5840</v>
      </c>
    </row>
    <row r="5521" spans="1:5" x14ac:dyDescent="0.25">
      <c r="A5521" s="74">
        <v>401371</v>
      </c>
      <c r="B5521" s="74" t="s">
        <v>6363</v>
      </c>
      <c r="C5521" s="74">
        <v>2769</v>
      </c>
      <c r="D5521" s="74">
        <v>26</v>
      </c>
      <c r="E5521" s="74" t="s">
        <v>5840</v>
      </c>
    </row>
    <row r="5522" spans="1:5" x14ac:dyDescent="0.25">
      <c r="A5522" s="74">
        <v>401372</v>
      </c>
      <c r="B5522" s="74" t="s">
        <v>6364</v>
      </c>
      <c r="C5522" s="74">
        <v>4173</v>
      </c>
      <c r="D5522" s="74">
        <v>21</v>
      </c>
      <c r="E5522" s="74" t="s">
        <v>5840</v>
      </c>
    </row>
    <row r="5523" spans="1:5" x14ac:dyDescent="0.25">
      <c r="A5523" s="74">
        <v>401373</v>
      </c>
      <c r="B5523" s="74" t="s">
        <v>6365</v>
      </c>
      <c r="C5523" s="74">
        <v>4182</v>
      </c>
      <c r="D5523" s="74">
        <v>21</v>
      </c>
      <c r="E5523" s="74" t="s">
        <v>5840</v>
      </c>
    </row>
    <row r="5524" spans="1:5" x14ac:dyDescent="0.25">
      <c r="A5524" s="74">
        <v>401374</v>
      </c>
      <c r="B5524" s="74" t="s">
        <v>6366</v>
      </c>
      <c r="C5524" s="74">
        <v>4537</v>
      </c>
      <c r="D5524" s="74">
        <v>21</v>
      </c>
      <c r="E5524" s="74" t="s">
        <v>5840</v>
      </c>
    </row>
    <row r="5525" spans="1:5" x14ac:dyDescent="0.25">
      <c r="A5525" s="74">
        <v>401375</v>
      </c>
      <c r="B5525" s="74" t="s">
        <v>6367</v>
      </c>
      <c r="C5525" s="74">
        <v>4182</v>
      </c>
      <c r="D5525" s="74">
        <v>21</v>
      </c>
      <c r="E5525" s="74" t="s">
        <v>5840</v>
      </c>
    </row>
    <row r="5526" spans="1:5" x14ac:dyDescent="0.25">
      <c r="A5526" s="74">
        <v>401376</v>
      </c>
      <c r="B5526" s="74" t="s">
        <v>6368</v>
      </c>
      <c r="C5526" s="74">
        <v>4182</v>
      </c>
      <c r="D5526" s="74">
        <v>21</v>
      </c>
      <c r="E5526" s="74" t="s">
        <v>5840</v>
      </c>
    </row>
    <row r="5527" spans="1:5" x14ac:dyDescent="0.25">
      <c r="A5527" s="74">
        <v>401377</v>
      </c>
      <c r="B5527" s="74" t="s">
        <v>6369</v>
      </c>
      <c r="C5527" s="74">
        <v>4537</v>
      </c>
      <c r="D5527" s="74">
        <v>21</v>
      </c>
      <c r="E5527" s="74" t="s">
        <v>5840</v>
      </c>
    </row>
    <row r="5528" spans="1:5" x14ac:dyDescent="0.25">
      <c r="A5528" s="74">
        <v>401378</v>
      </c>
      <c r="B5528" s="74" t="s">
        <v>6370</v>
      </c>
      <c r="C5528" s="74">
        <v>1116</v>
      </c>
      <c r="D5528" s="74">
        <v>21</v>
      </c>
      <c r="E5528" s="74" t="s">
        <v>5840</v>
      </c>
    </row>
    <row r="5529" spans="1:5" x14ac:dyDescent="0.25">
      <c r="A5529" s="74">
        <v>401379</v>
      </c>
      <c r="B5529" s="74" t="s">
        <v>6371</v>
      </c>
      <c r="C5529" s="74">
        <v>4182</v>
      </c>
      <c r="D5529" s="74">
        <v>21</v>
      </c>
      <c r="E5529" s="74" t="s">
        <v>5840</v>
      </c>
    </row>
    <row r="5530" spans="1:5" x14ac:dyDescent="0.25">
      <c r="A5530" s="74">
        <v>401380</v>
      </c>
      <c r="B5530" s="74" t="s">
        <v>6372</v>
      </c>
      <c r="C5530" s="74">
        <v>4985</v>
      </c>
      <c r="D5530" s="74">
        <v>21</v>
      </c>
      <c r="E5530" s="74" t="s">
        <v>5840</v>
      </c>
    </row>
    <row r="5531" spans="1:5" x14ac:dyDescent="0.25">
      <c r="A5531" s="74">
        <v>401381</v>
      </c>
      <c r="B5531" s="74" t="s">
        <v>6373</v>
      </c>
      <c r="C5531" s="74">
        <v>4182</v>
      </c>
      <c r="D5531" s="74">
        <v>21</v>
      </c>
      <c r="E5531" s="74" t="s">
        <v>5840</v>
      </c>
    </row>
    <row r="5532" spans="1:5" x14ac:dyDescent="0.25">
      <c r="A5532" s="74">
        <v>401382</v>
      </c>
      <c r="B5532" s="74" t="s">
        <v>6374</v>
      </c>
      <c r="C5532" s="74">
        <v>2460</v>
      </c>
      <c r="D5532" s="74">
        <v>24</v>
      </c>
      <c r="E5532" s="74" t="s">
        <v>5840</v>
      </c>
    </row>
    <row r="5533" spans="1:5" x14ac:dyDescent="0.25">
      <c r="A5533" s="74">
        <v>401383</v>
      </c>
      <c r="B5533" s="74" t="s">
        <v>4638</v>
      </c>
      <c r="C5533" s="74">
        <v>1116</v>
      </c>
      <c r="D5533" s="74">
        <v>21</v>
      </c>
      <c r="E5533" s="74" t="s">
        <v>5840</v>
      </c>
    </row>
    <row r="5534" spans="1:5" x14ac:dyDescent="0.25">
      <c r="A5534" s="74">
        <v>401384</v>
      </c>
      <c r="B5534" s="74" t="s">
        <v>6375</v>
      </c>
      <c r="C5534" s="74">
        <v>29</v>
      </c>
      <c r="D5534" s="74">
        <v>24</v>
      </c>
      <c r="E5534" s="74" t="s">
        <v>5840</v>
      </c>
    </row>
    <row r="5535" spans="1:5" x14ac:dyDescent="0.25">
      <c r="A5535" s="74">
        <v>401387</v>
      </c>
      <c r="B5535" s="74" t="s">
        <v>6376</v>
      </c>
      <c r="C5535" s="74">
        <v>4985</v>
      </c>
      <c r="D5535" s="74">
        <v>21</v>
      </c>
      <c r="E5535" s="74" t="s">
        <v>5840</v>
      </c>
    </row>
    <row r="5536" spans="1:5" x14ac:dyDescent="0.25">
      <c r="A5536" s="74">
        <v>401388</v>
      </c>
      <c r="B5536" s="74" t="s">
        <v>6377</v>
      </c>
      <c r="C5536" s="74">
        <v>4985</v>
      </c>
      <c r="D5536" s="74">
        <v>21</v>
      </c>
      <c r="E5536" s="74" t="s">
        <v>5840</v>
      </c>
    </row>
    <row r="5537" spans="1:5" x14ac:dyDescent="0.25">
      <c r="A5537" s="74">
        <v>401389</v>
      </c>
      <c r="B5537" s="74" t="s">
        <v>6378</v>
      </c>
      <c r="C5537" s="74">
        <v>4985</v>
      </c>
      <c r="D5537" s="74">
        <v>21</v>
      </c>
      <c r="E5537" s="74" t="s">
        <v>5840</v>
      </c>
    </row>
    <row r="5538" spans="1:5" x14ac:dyDescent="0.25">
      <c r="A5538" s="74">
        <v>401390</v>
      </c>
      <c r="B5538" s="74" t="s">
        <v>6379</v>
      </c>
      <c r="C5538" s="74">
        <v>1116</v>
      </c>
      <c r="D5538" s="74">
        <v>21</v>
      </c>
      <c r="E5538" s="74" t="s">
        <v>5840</v>
      </c>
    </row>
    <row r="5539" spans="1:5" x14ac:dyDescent="0.25">
      <c r="A5539" s="74">
        <v>401391</v>
      </c>
      <c r="B5539" s="74" t="s">
        <v>597</v>
      </c>
      <c r="C5539" s="74">
        <v>4537</v>
      </c>
      <c r="D5539" s="74">
        <v>21</v>
      </c>
      <c r="E5539" s="74" t="s">
        <v>5840</v>
      </c>
    </row>
    <row r="5540" spans="1:5" x14ac:dyDescent="0.25">
      <c r="A5540" s="74">
        <v>401392</v>
      </c>
      <c r="B5540" s="74" t="s">
        <v>6380</v>
      </c>
      <c r="C5540" s="74">
        <v>4173</v>
      </c>
      <c r="D5540" s="74">
        <v>21</v>
      </c>
      <c r="E5540" s="74" t="s">
        <v>5840</v>
      </c>
    </row>
    <row r="5541" spans="1:5" x14ac:dyDescent="0.25">
      <c r="A5541" s="74">
        <v>401393</v>
      </c>
      <c r="B5541" s="74" t="s">
        <v>6381</v>
      </c>
      <c r="C5541" s="74">
        <v>4537</v>
      </c>
      <c r="D5541" s="74">
        <v>21</v>
      </c>
      <c r="E5541" s="74" t="s">
        <v>5840</v>
      </c>
    </row>
    <row r="5542" spans="1:5" x14ac:dyDescent="0.25">
      <c r="A5542" s="74">
        <v>401394</v>
      </c>
      <c r="B5542" s="74" t="s">
        <v>6382</v>
      </c>
      <c r="C5542" s="74">
        <v>4173</v>
      </c>
      <c r="D5542" s="74">
        <v>24</v>
      </c>
      <c r="E5542" s="74" t="s">
        <v>5840</v>
      </c>
    </row>
    <row r="5543" spans="1:5" x14ac:dyDescent="0.25">
      <c r="A5543" s="74">
        <v>401395</v>
      </c>
      <c r="B5543" s="74" t="s">
        <v>6383</v>
      </c>
      <c r="C5543" s="74">
        <v>4173</v>
      </c>
      <c r="D5543" s="74">
        <v>24</v>
      </c>
      <c r="E5543" s="74" t="s">
        <v>5840</v>
      </c>
    </row>
    <row r="5544" spans="1:5" x14ac:dyDescent="0.25">
      <c r="A5544" s="74">
        <v>401396</v>
      </c>
      <c r="B5544" s="74" t="s">
        <v>6384</v>
      </c>
      <c r="C5544" s="74">
        <v>2460</v>
      </c>
      <c r="D5544" s="74">
        <v>24</v>
      </c>
      <c r="E5544" s="74" t="s">
        <v>5840</v>
      </c>
    </row>
    <row r="5545" spans="1:5" x14ac:dyDescent="0.25">
      <c r="A5545" s="74">
        <v>401397</v>
      </c>
      <c r="B5545" s="74" t="s">
        <v>6385</v>
      </c>
      <c r="C5545" s="74">
        <v>2769</v>
      </c>
      <c r="D5545" s="74">
        <v>26</v>
      </c>
      <c r="E5545" s="74" t="s">
        <v>5840</v>
      </c>
    </row>
    <row r="5546" spans="1:5" x14ac:dyDescent="0.25">
      <c r="A5546" s="74">
        <v>401398</v>
      </c>
      <c r="B5546" s="74" t="s">
        <v>6386</v>
      </c>
      <c r="C5546" s="74">
        <v>4173</v>
      </c>
      <c r="D5546" s="74">
        <v>24</v>
      </c>
      <c r="E5546" s="74" t="s">
        <v>5840</v>
      </c>
    </row>
    <row r="5547" spans="1:5" x14ac:dyDescent="0.25">
      <c r="A5547" s="74">
        <v>401399</v>
      </c>
      <c r="B5547" s="74" t="s">
        <v>6387</v>
      </c>
      <c r="C5547" s="74">
        <v>4502</v>
      </c>
      <c r="D5547" s="74">
        <v>24</v>
      </c>
      <c r="E5547" s="74" t="s">
        <v>5840</v>
      </c>
    </row>
    <row r="5548" spans="1:5" x14ac:dyDescent="0.25">
      <c r="A5548" s="74">
        <v>401400</v>
      </c>
      <c r="B5548" s="74" t="s">
        <v>5843</v>
      </c>
      <c r="C5548" s="74">
        <v>2188</v>
      </c>
      <c r="D5548" s="74">
        <v>24</v>
      </c>
      <c r="E5548" s="74" t="s">
        <v>5840</v>
      </c>
    </row>
    <row r="5549" spans="1:5" x14ac:dyDescent="0.25">
      <c r="A5549" s="74">
        <v>401401</v>
      </c>
      <c r="B5549" s="74" t="s">
        <v>6388</v>
      </c>
      <c r="C5549" s="74">
        <v>2039</v>
      </c>
      <c r="D5549" s="74">
        <v>21</v>
      </c>
      <c r="E5549" s="74" t="s">
        <v>5840</v>
      </c>
    </row>
    <row r="5550" spans="1:5" x14ac:dyDescent="0.25">
      <c r="A5550" s="74">
        <v>401402</v>
      </c>
      <c r="B5550" s="74" t="s">
        <v>5843</v>
      </c>
      <c r="C5550" s="74">
        <v>2188</v>
      </c>
      <c r="D5550" s="74">
        <v>24</v>
      </c>
      <c r="E5550" s="74" t="s">
        <v>5840</v>
      </c>
    </row>
    <row r="5551" spans="1:5" x14ac:dyDescent="0.25">
      <c r="A5551" s="74">
        <v>401403</v>
      </c>
      <c r="B5551" s="74" t="s">
        <v>6389</v>
      </c>
      <c r="C5551" s="74">
        <v>4182</v>
      </c>
      <c r="D5551" s="74">
        <v>21</v>
      </c>
      <c r="E5551" s="74" t="s">
        <v>5840</v>
      </c>
    </row>
    <row r="5552" spans="1:5" x14ac:dyDescent="0.25">
      <c r="A5552" s="74">
        <v>401404</v>
      </c>
      <c r="B5552" s="74" t="s">
        <v>6390</v>
      </c>
      <c r="C5552" s="74">
        <v>4173</v>
      </c>
      <c r="D5552" s="74">
        <v>21</v>
      </c>
      <c r="E5552" s="74" t="s">
        <v>5840</v>
      </c>
    </row>
    <row r="5553" spans="1:5" x14ac:dyDescent="0.25">
      <c r="A5553" s="74">
        <v>401405</v>
      </c>
      <c r="B5553" s="74" t="s">
        <v>6391</v>
      </c>
      <c r="C5553" s="74">
        <v>1116</v>
      </c>
      <c r="D5553" s="74">
        <v>21</v>
      </c>
      <c r="E5553" s="74" t="s">
        <v>5840</v>
      </c>
    </row>
    <row r="5554" spans="1:5" x14ac:dyDescent="0.25">
      <c r="A5554" s="74">
        <v>401406</v>
      </c>
      <c r="B5554" s="74" t="s">
        <v>6392</v>
      </c>
      <c r="C5554" s="74">
        <v>4537</v>
      </c>
      <c r="D5554" s="74">
        <v>21</v>
      </c>
      <c r="E5554" s="74" t="s">
        <v>5840</v>
      </c>
    </row>
    <row r="5555" spans="1:5" x14ac:dyDescent="0.25">
      <c r="A5555" s="74">
        <v>401407</v>
      </c>
      <c r="B5555" s="74" t="s">
        <v>6393</v>
      </c>
      <c r="C5555" s="74">
        <v>4456</v>
      </c>
      <c r="D5555" s="74">
        <v>24</v>
      </c>
      <c r="E5555" s="74" t="s">
        <v>5840</v>
      </c>
    </row>
    <row r="5556" spans="1:5" x14ac:dyDescent="0.25">
      <c r="A5556" s="74">
        <v>401408</v>
      </c>
      <c r="B5556" s="74" t="s">
        <v>6394</v>
      </c>
      <c r="C5556" s="74">
        <v>4182</v>
      </c>
      <c r="D5556" s="74">
        <v>21</v>
      </c>
      <c r="E5556" s="74" t="s">
        <v>5840</v>
      </c>
    </row>
    <row r="5557" spans="1:5" x14ac:dyDescent="0.25">
      <c r="A5557" s="74">
        <v>401409</v>
      </c>
      <c r="B5557" s="74" t="s">
        <v>6395</v>
      </c>
      <c r="C5557" s="74">
        <v>4182</v>
      </c>
      <c r="D5557" s="74">
        <v>21</v>
      </c>
      <c r="E5557" s="74" t="s">
        <v>5840</v>
      </c>
    </row>
    <row r="5558" spans="1:5" x14ac:dyDescent="0.25">
      <c r="A5558" s="74">
        <v>401410</v>
      </c>
      <c r="B5558" s="74" t="s">
        <v>6396</v>
      </c>
      <c r="C5558" s="74">
        <v>4182</v>
      </c>
      <c r="D5558" s="74">
        <v>21</v>
      </c>
      <c r="E5558" s="74" t="s">
        <v>5840</v>
      </c>
    </row>
    <row r="5559" spans="1:5" x14ac:dyDescent="0.25">
      <c r="A5559" s="74">
        <v>401411</v>
      </c>
      <c r="B5559" s="74" t="s">
        <v>6397</v>
      </c>
      <c r="C5559" s="74">
        <v>1116</v>
      </c>
      <c r="D5559" s="74">
        <v>21</v>
      </c>
      <c r="E5559" s="74" t="s">
        <v>5840</v>
      </c>
    </row>
    <row r="5560" spans="1:5" x14ac:dyDescent="0.25">
      <c r="A5560" s="74">
        <v>401412</v>
      </c>
      <c r="B5560" s="74" t="s">
        <v>6398</v>
      </c>
      <c r="C5560" s="74">
        <v>4182</v>
      </c>
      <c r="D5560" s="74">
        <v>21</v>
      </c>
      <c r="E5560" s="74" t="s">
        <v>5840</v>
      </c>
    </row>
    <row r="5561" spans="1:5" x14ac:dyDescent="0.25">
      <c r="A5561" s="74">
        <v>401413</v>
      </c>
      <c r="B5561" s="74" t="s">
        <v>6399</v>
      </c>
      <c r="C5561" s="74">
        <v>4182</v>
      </c>
      <c r="D5561" s="74">
        <v>21</v>
      </c>
      <c r="E5561" s="74" t="s">
        <v>5840</v>
      </c>
    </row>
    <row r="5562" spans="1:5" x14ac:dyDescent="0.25">
      <c r="A5562" s="74">
        <v>401414</v>
      </c>
      <c r="B5562" s="74" t="s">
        <v>6400</v>
      </c>
      <c r="C5562" s="74">
        <v>4173</v>
      </c>
      <c r="D5562" s="74">
        <v>21</v>
      </c>
      <c r="E5562" s="74" t="s">
        <v>5840</v>
      </c>
    </row>
    <row r="5563" spans="1:5" x14ac:dyDescent="0.25">
      <c r="A5563" s="74">
        <v>401415</v>
      </c>
      <c r="B5563" s="74" t="s">
        <v>6401</v>
      </c>
      <c r="C5563" s="74">
        <v>4182</v>
      </c>
      <c r="D5563" s="74">
        <v>21</v>
      </c>
      <c r="E5563" s="74" t="s">
        <v>5840</v>
      </c>
    </row>
    <row r="5564" spans="1:5" x14ac:dyDescent="0.25">
      <c r="A5564" s="74">
        <v>401417</v>
      </c>
      <c r="B5564" s="74" t="s">
        <v>6402</v>
      </c>
      <c r="C5564" s="74">
        <v>29</v>
      </c>
      <c r="D5564" s="74">
        <v>24</v>
      </c>
      <c r="E5564" s="74" t="s">
        <v>5840</v>
      </c>
    </row>
    <row r="5565" spans="1:5" x14ac:dyDescent="0.25">
      <c r="A5565" s="74">
        <v>401418</v>
      </c>
      <c r="B5565" s="74" t="s">
        <v>6403</v>
      </c>
      <c r="C5565" s="74">
        <v>2188</v>
      </c>
      <c r="D5565" s="74">
        <v>24</v>
      </c>
      <c r="E5565" s="74" t="s">
        <v>5840</v>
      </c>
    </row>
    <row r="5566" spans="1:5" x14ac:dyDescent="0.25">
      <c r="A5566" s="74">
        <v>401419</v>
      </c>
      <c r="B5566" s="74" t="s">
        <v>6404</v>
      </c>
      <c r="C5566" s="74">
        <v>4502</v>
      </c>
      <c r="D5566" s="74">
        <v>24</v>
      </c>
      <c r="E5566" s="74" t="s">
        <v>5840</v>
      </c>
    </row>
    <row r="5567" spans="1:5" x14ac:dyDescent="0.25">
      <c r="A5567" s="74">
        <v>401420</v>
      </c>
      <c r="B5567" s="74" t="s">
        <v>6405</v>
      </c>
      <c r="C5567" s="74">
        <v>4182</v>
      </c>
      <c r="D5567" s="74">
        <v>21</v>
      </c>
      <c r="E5567" s="74" t="s">
        <v>5840</v>
      </c>
    </row>
    <row r="5568" spans="1:5" x14ac:dyDescent="0.25">
      <c r="A5568" s="74">
        <v>401421</v>
      </c>
      <c r="B5568" s="74" t="s">
        <v>6406</v>
      </c>
      <c r="C5568" s="74">
        <v>800</v>
      </c>
      <c r="D5568" s="74">
        <v>24</v>
      </c>
      <c r="E5568" s="74" t="s">
        <v>5840</v>
      </c>
    </row>
    <row r="5569" spans="1:5" x14ac:dyDescent="0.25">
      <c r="A5569" s="74">
        <v>401422</v>
      </c>
      <c r="B5569" s="74" t="s">
        <v>5843</v>
      </c>
      <c r="C5569" s="74">
        <v>2188</v>
      </c>
      <c r="D5569" s="74">
        <v>24</v>
      </c>
      <c r="E5569" s="74" t="s">
        <v>5840</v>
      </c>
    </row>
    <row r="5570" spans="1:5" x14ac:dyDescent="0.25">
      <c r="A5570" s="74">
        <v>401424</v>
      </c>
      <c r="B5570" s="74" t="s">
        <v>6407</v>
      </c>
      <c r="C5570" s="74">
        <v>4537</v>
      </c>
      <c r="D5570" s="74">
        <v>21</v>
      </c>
      <c r="E5570" s="74" t="s">
        <v>5840</v>
      </c>
    </row>
    <row r="5571" spans="1:5" x14ac:dyDescent="0.25">
      <c r="A5571" s="74">
        <v>401426</v>
      </c>
      <c r="B5571" s="74" t="s">
        <v>6408</v>
      </c>
      <c r="C5571" s="74">
        <v>10</v>
      </c>
      <c r="D5571" s="74">
        <v>26</v>
      </c>
      <c r="E5571" s="74" t="s">
        <v>5840</v>
      </c>
    </row>
    <row r="5572" spans="1:5" x14ac:dyDescent="0.25">
      <c r="A5572" s="74">
        <v>401427</v>
      </c>
      <c r="B5572" s="74" t="s">
        <v>6409</v>
      </c>
      <c r="C5572" s="74">
        <v>4182</v>
      </c>
      <c r="D5572" s="74">
        <v>21</v>
      </c>
      <c r="E5572" s="74" t="s">
        <v>5840</v>
      </c>
    </row>
    <row r="5573" spans="1:5" x14ac:dyDescent="0.25">
      <c r="A5573" s="74">
        <v>401431</v>
      </c>
      <c r="B5573" s="74" t="s">
        <v>6410</v>
      </c>
      <c r="C5573" s="74">
        <v>2188</v>
      </c>
      <c r="D5573" s="74">
        <v>24</v>
      </c>
      <c r="E5573" s="74" t="s">
        <v>5840</v>
      </c>
    </row>
    <row r="5574" spans="1:5" x14ac:dyDescent="0.25">
      <c r="A5574" s="74">
        <v>401432</v>
      </c>
      <c r="B5574" s="74" t="s">
        <v>6411</v>
      </c>
      <c r="C5574" s="74">
        <v>4182</v>
      </c>
      <c r="D5574" s="74">
        <v>21</v>
      </c>
      <c r="E5574" s="74" t="s">
        <v>5840</v>
      </c>
    </row>
    <row r="5575" spans="1:5" x14ac:dyDescent="0.25">
      <c r="A5575" s="74">
        <v>401436</v>
      </c>
      <c r="B5575" s="74" t="s">
        <v>6412</v>
      </c>
      <c r="C5575" s="74">
        <v>4502</v>
      </c>
      <c r="D5575" s="74">
        <v>24</v>
      </c>
      <c r="E5575" s="74" t="s">
        <v>5840</v>
      </c>
    </row>
    <row r="5576" spans="1:5" x14ac:dyDescent="0.25">
      <c r="A5576" s="74">
        <v>401437</v>
      </c>
      <c r="B5576" s="74" t="s">
        <v>6413</v>
      </c>
      <c r="C5576" s="74">
        <v>4457</v>
      </c>
      <c r="D5576" s="74">
        <v>24</v>
      </c>
      <c r="E5576" s="74" t="s">
        <v>5840</v>
      </c>
    </row>
    <row r="5577" spans="1:5" x14ac:dyDescent="0.25">
      <c r="A5577" s="74">
        <v>401441</v>
      </c>
      <c r="B5577" s="74" t="s">
        <v>6414</v>
      </c>
      <c r="C5577" s="74">
        <v>4456</v>
      </c>
      <c r="D5577" s="74">
        <v>24</v>
      </c>
      <c r="E5577" s="74" t="s">
        <v>5840</v>
      </c>
    </row>
    <row r="5578" spans="1:5" x14ac:dyDescent="0.25">
      <c r="A5578" s="74">
        <v>401442</v>
      </c>
      <c r="B5578" s="74" t="s">
        <v>1169</v>
      </c>
      <c r="C5578" s="74">
        <v>2039</v>
      </c>
      <c r="D5578" s="74">
        <v>21</v>
      </c>
      <c r="E5578" s="74" t="s">
        <v>5840</v>
      </c>
    </row>
    <row r="5579" spans="1:5" x14ac:dyDescent="0.25">
      <c r="A5579" s="74">
        <v>401443</v>
      </c>
      <c r="B5579" s="74" t="s">
        <v>6415</v>
      </c>
      <c r="C5579" s="74">
        <v>800</v>
      </c>
      <c r="D5579" s="74">
        <v>24</v>
      </c>
      <c r="E5579" s="74" t="s">
        <v>5840</v>
      </c>
    </row>
    <row r="5580" spans="1:5" x14ac:dyDescent="0.25">
      <c r="A5580" s="74">
        <v>401444</v>
      </c>
      <c r="B5580" s="74" t="s">
        <v>6416</v>
      </c>
      <c r="C5580" s="74">
        <v>2769</v>
      </c>
      <c r="D5580" s="74">
        <v>26</v>
      </c>
      <c r="E5580" s="74" t="s">
        <v>5840</v>
      </c>
    </row>
    <row r="5581" spans="1:5" x14ac:dyDescent="0.25">
      <c r="A5581" s="74">
        <v>401446</v>
      </c>
      <c r="B5581" s="74" t="s">
        <v>6417</v>
      </c>
      <c r="C5581" s="74">
        <v>1148</v>
      </c>
      <c r="D5581" s="74">
        <v>26</v>
      </c>
      <c r="E5581" s="74" t="s">
        <v>5840</v>
      </c>
    </row>
    <row r="5582" spans="1:5" x14ac:dyDescent="0.25">
      <c r="A5582" s="74">
        <v>401447</v>
      </c>
      <c r="B5582" s="74" t="s">
        <v>6418</v>
      </c>
      <c r="C5582" s="74">
        <v>2358</v>
      </c>
      <c r="D5582" s="74">
        <v>24</v>
      </c>
      <c r="E5582" s="74" t="s">
        <v>5840</v>
      </c>
    </row>
    <row r="5583" spans="1:5" x14ac:dyDescent="0.25">
      <c r="A5583" s="74">
        <v>401448</v>
      </c>
      <c r="B5583" s="74" t="s">
        <v>6419</v>
      </c>
      <c r="C5583" s="74">
        <v>29</v>
      </c>
      <c r="D5583" s="74">
        <v>24</v>
      </c>
      <c r="E5583" s="74" t="s">
        <v>5840</v>
      </c>
    </row>
    <row r="5584" spans="1:5" x14ac:dyDescent="0.25">
      <c r="A5584" s="74">
        <v>401449</v>
      </c>
      <c r="B5584" s="74" t="s">
        <v>6420</v>
      </c>
      <c r="C5584" s="74">
        <v>4537</v>
      </c>
      <c r="D5584" s="74">
        <v>21</v>
      </c>
      <c r="E5584" s="74" t="s">
        <v>5840</v>
      </c>
    </row>
    <row r="5585" spans="1:5" x14ac:dyDescent="0.25">
      <c r="A5585" s="74">
        <v>401450</v>
      </c>
      <c r="B5585" s="74" t="s">
        <v>6421</v>
      </c>
      <c r="C5585" s="74">
        <v>4537</v>
      </c>
      <c r="D5585" s="74">
        <v>21</v>
      </c>
      <c r="E5585" s="74" t="s">
        <v>5840</v>
      </c>
    </row>
    <row r="5586" spans="1:5" x14ac:dyDescent="0.25">
      <c r="A5586" s="74">
        <v>401451</v>
      </c>
      <c r="B5586" s="74" t="s">
        <v>6422</v>
      </c>
      <c r="C5586" s="74">
        <v>2358</v>
      </c>
      <c r="D5586" s="74">
        <v>24</v>
      </c>
      <c r="E5586" s="74" t="s">
        <v>5840</v>
      </c>
    </row>
    <row r="5587" spans="1:5" x14ac:dyDescent="0.25">
      <c r="A5587" s="74">
        <v>401452</v>
      </c>
      <c r="B5587" s="74" t="s">
        <v>6423</v>
      </c>
      <c r="C5587" s="74">
        <v>4537</v>
      </c>
      <c r="D5587" s="74">
        <v>25</v>
      </c>
      <c r="E5587" s="74" t="s">
        <v>5840</v>
      </c>
    </row>
    <row r="5588" spans="1:5" x14ac:dyDescent="0.25">
      <c r="A5588" s="74">
        <v>401453</v>
      </c>
      <c r="B5588" s="74" t="s">
        <v>6424</v>
      </c>
      <c r="C5588" s="74">
        <v>29</v>
      </c>
      <c r="D5588" s="74">
        <v>24</v>
      </c>
      <c r="E5588" s="74" t="s">
        <v>5840</v>
      </c>
    </row>
    <row r="5589" spans="1:5" x14ac:dyDescent="0.25">
      <c r="A5589" s="74">
        <v>401456</v>
      </c>
      <c r="B5589" s="74" t="s">
        <v>6425</v>
      </c>
      <c r="C5589" s="74">
        <v>2769</v>
      </c>
      <c r="D5589" s="74">
        <v>26</v>
      </c>
      <c r="E5589" s="74" t="s">
        <v>5840</v>
      </c>
    </row>
    <row r="5590" spans="1:5" x14ac:dyDescent="0.25">
      <c r="A5590" s="74">
        <v>401457</v>
      </c>
      <c r="B5590" s="74" t="s">
        <v>6426</v>
      </c>
      <c r="C5590" s="74">
        <v>2188</v>
      </c>
      <c r="D5590" s="74">
        <v>24</v>
      </c>
      <c r="E5590" s="74" t="s">
        <v>5840</v>
      </c>
    </row>
    <row r="5591" spans="1:5" x14ac:dyDescent="0.25">
      <c r="A5591" s="74">
        <v>401461</v>
      </c>
      <c r="B5591" s="74" t="s">
        <v>6427</v>
      </c>
      <c r="C5591" s="74">
        <v>4182</v>
      </c>
      <c r="D5591" s="74">
        <v>21</v>
      </c>
      <c r="E5591" s="74" t="s">
        <v>5840</v>
      </c>
    </row>
    <row r="5592" spans="1:5" x14ac:dyDescent="0.25">
      <c r="A5592" s="74">
        <v>401466</v>
      </c>
      <c r="B5592" s="74" t="s">
        <v>6428</v>
      </c>
      <c r="C5592" s="74">
        <v>4182</v>
      </c>
      <c r="D5592" s="74">
        <v>21</v>
      </c>
      <c r="E5592" s="74" t="s">
        <v>5840</v>
      </c>
    </row>
    <row r="5593" spans="1:5" x14ac:dyDescent="0.25">
      <c r="A5593" s="74">
        <v>401467</v>
      </c>
      <c r="B5593" s="74" t="s">
        <v>6429</v>
      </c>
      <c r="C5593" s="74">
        <v>4173</v>
      </c>
      <c r="D5593" s="74">
        <v>21</v>
      </c>
      <c r="E5593" s="74" t="s">
        <v>5840</v>
      </c>
    </row>
    <row r="5594" spans="1:5" x14ac:dyDescent="0.25">
      <c r="A5594" s="74">
        <v>401471</v>
      </c>
      <c r="B5594" s="74" t="s">
        <v>6430</v>
      </c>
      <c r="C5594" s="74">
        <v>4985</v>
      </c>
      <c r="D5594" s="74">
        <v>21</v>
      </c>
      <c r="E5594" s="74" t="s">
        <v>5840</v>
      </c>
    </row>
    <row r="5595" spans="1:5" x14ac:dyDescent="0.25">
      <c r="A5595" s="74">
        <v>401472</v>
      </c>
      <c r="B5595" s="74" t="s">
        <v>6431</v>
      </c>
      <c r="C5595" s="74">
        <v>4541</v>
      </c>
      <c r="D5595" s="74">
        <v>25</v>
      </c>
      <c r="E5595" s="74" t="s">
        <v>5840</v>
      </c>
    </row>
    <row r="5596" spans="1:5" x14ac:dyDescent="0.25">
      <c r="A5596" s="74">
        <v>401473</v>
      </c>
      <c r="B5596" s="74" t="s">
        <v>6432</v>
      </c>
      <c r="C5596" s="74">
        <v>2769</v>
      </c>
      <c r="D5596" s="74">
        <v>26</v>
      </c>
      <c r="E5596" s="74" t="s">
        <v>5840</v>
      </c>
    </row>
    <row r="5597" spans="1:5" x14ac:dyDescent="0.25">
      <c r="A5597" s="74">
        <v>401474</v>
      </c>
      <c r="B5597" s="74" t="s">
        <v>6433</v>
      </c>
      <c r="C5597" s="74">
        <v>2769</v>
      </c>
      <c r="D5597" s="74">
        <v>26</v>
      </c>
      <c r="E5597" s="74" t="s">
        <v>5840</v>
      </c>
    </row>
    <row r="5598" spans="1:5" x14ac:dyDescent="0.25">
      <c r="A5598" s="74">
        <v>401475</v>
      </c>
      <c r="B5598" s="74" t="s">
        <v>6434</v>
      </c>
      <c r="C5598" s="74">
        <v>2460</v>
      </c>
      <c r="D5598" s="74">
        <v>24</v>
      </c>
      <c r="E5598" s="74" t="s">
        <v>5840</v>
      </c>
    </row>
    <row r="5599" spans="1:5" x14ac:dyDescent="0.25">
      <c r="A5599" s="74">
        <v>401476</v>
      </c>
      <c r="B5599" s="74" t="s">
        <v>6435</v>
      </c>
      <c r="C5599" s="74">
        <v>4182</v>
      </c>
      <c r="D5599" s="74">
        <v>21</v>
      </c>
      <c r="E5599" s="74" t="s">
        <v>5840</v>
      </c>
    </row>
    <row r="5600" spans="1:5" x14ac:dyDescent="0.25">
      <c r="A5600" s="74">
        <v>401481</v>
      </c>
      <c r="B5600" s="74" t="s">
        <v>6436</v>
      </c>
      <c r="C5600" s="74">
        <v>312</v>
      </c>
      <c r="D5600" s="74">
        <v>26</v>
      </c>
      <c r="E5600" s="74" t="s">
        <v>5840</v>
      </c>
    </row>
    <row r="5601" spans="1:5" x14ac:dyDescent="0.25">
      <c r="A5601" s="74">
        <v>401482</v>
      </c>
      <c r="B5601" s="74" t="s">
        <v>6437</v>
      </c>
      <c r="C5601" s="74">
        <v>1116</v>
      </c>
      <c r="D5601" s="74">
        <v>21</v>
      </c>
      <c r="E5601" s="74" t="s">
        <v>5840</v>
      </c>
    </row>
    <row r="5602" spans="1:5" x14ac:dyDescent="0.25">
      <c r="A5602" s="74">
        <v>401483</v>
      </c>
      <c r="B5602" s="74" t="s">
        <v>6438</v>
      </c>
      <c r="C5602" s="74">
        <v>4537</v>
      </c>
      <c r="D5602" s="74">
        <v>21</v>
      </c>
      <c r="E5602" s="74" t="s">
        <v>5840</v>
      </c>
    </row>
    <row r="5603" spans="1:5" x14ac:dyDescent="0.25">
      <c r="A5603" s="74">
        <v>401486</v>
      </c>
      <c r="B5603" s="74" t="s">
        <v>6439</v>
      </c>
      <c r="C5603" s="74">
        <v>2769</v>
      </c>
      <c r="D5603" s="74">
        <v>26</v>
      </c>
      <c r="E5603" s="74" t="s">
        <v>5840</v>
      </c>
    </row>
    <row r="5604" spans="1:5" x14ac:dyDescent="0.25">
      <c r="A5604" s="74">
        <v>401491</v>
      </c>
      <c r="B5604" s="74" t="s">
        <v>6440</v>
      </c>
      <c r="C5604" s="74">
        <v>312</v>
      </c>
      <c r="D5604" s="74">
        <v>26</v>
      </c>
      <c r="E5604" s="74" t="s">
        <v>5840</v>
      </c>
    </row>
    <row r="5605" spans="1:5" x14ac:dyDescent="0.25">
      <c r="A5605" s="74">
        <v>401492</v>
      </c>
      <c r="B5605" s="74" t="s">
        <v>6441</v>
      </c>
      <c r="C5605" s="74">
        <v>2916</v>
      </c>
      <c r="D5605" s="74">
        <v>26</v>
      </c>
      <c r="E5605" s="74" t="s">
        <v>5840</v>
      </c>
    </row>
    <row r="5606" spans="1:5" x14ac:dyDescent="0.25">
      <c r="A5606" s="74">
        <v>401496</v>
      </c>
      <c r="B5606" s="74" t="s">
        <v>6442</v>
      </c>
      <c r="C5606" s="74">
        <v>2358</v>
      </c>
      <c r="D5606" s="74">
        <v>24</v>
      </c>
      <c r="E5606" s="74" t="s">
        <v>5840</v>
      </c>
    </row>
    <row r="5607" spans="1:5" x14ac:dyDescent="0.25">
      <c r="A5607" s="74">
        <v>401497</v>
      </c>
      <c r="B5607" s="74" t="s">
        <v>6443</v>
      </c>
      <c r="C5607" s="74">
        <v>4182</v>
      </c>
      <c r="D5607" s="74">
        <v>21</v>
      </c>
      <c r="E5607" s="74" t="s">
        <v>5840</v>
      </c>
    </row>
    <row r="5608" spans="1:5" x14ac:dyDescent="0.25">
      <c r="A5608" s="74">
        <v>401498</v>
      </c>
      <c r="B5608" s="74" t="s">
        <v>1349</v>
      </c>
      <c r="C5608" s="74">
        <v>2039</v>
      </c>
      <c r="D5608" s="74">
        <v>21</v>
      </c>
      <c r="E5608" s="74" t="s">
        <v>5840</v>
      </c>
    </row>
    <row r="5609" spans="1:5" x14ac:dyDescent="0.25">
      <c r="A5609" s="74">
        <v>401501</v>
      </c>
      <c r="B5609" s="74" t="s">
        <v>6444</v>
      </c>
      <c r="C5609" s="74">
        <v>29</v>
      </c>
      <c r="D5609" s="74">
        <v>24</v>
      </c>
      <c r="E5609" s="74" t="s">
        <v>5840</v>
      </c>
    </row>
    <row r="5610" spans="1:5" x14ac:dyDescent="0.25">
      <c r="A5610" s="74">
        <v>401506</v>
      </c>
      <c r="B5610" s="74" t="s">
        <v>6445</v>
      </c>
      <c r="C5610" s="74">
        <v>2188</v>
      </c>
      <c r="D5610" s="74">
        <v>24</v>
      </c>
      <c r="E5610" s="74" t="s">
        <v>5840</v>
      </c>
    </row>
    <row r="5611" spans="1:5" x14ac:dyDescent="0.25">
      <c r="A5611" s="74">
        <v>401507</v>
      </c>
      <c r="B5611" s="74" t="s">
        <v>6446</v>
      </c>
      <c r="C5611" s="74">
        <v>2188</v>
      </c>
      <c r="D5611" s="74">
        <v>24</v>
      </c>
      <c r="E5611" s="74" t="s">
        <v>5840</v>
      </c>
    </row>
    <row r="5612" spans="1:5" x14ac:dyDescent="0.25">
      <c r="A5612" s="74">
        <v>401508</v>
      </c>
      <c r="B5612" s="74" t="s">
        <v>6447</v>
      </c>
      <c r="C5612" s="74">
        <v>2188</v>
      </c>
      <c r="D5612" s="74">
        <v>24</v>
      </c>
      <c r="E5612" s="74" t="s">
        <v>5840</v>
      </c>
    </row>
    <row r="5613" spans="1:5" x14ac:dyDescent="0.25">
      <c r="A5613" s="74">
        <v>401509</v>
      </c>
      <c r="B5613" s="74" t="s">
        <v>6448</v>
      </c>
      <c r="C5613" s="74">
        <v>2188</v>
      </c>
      <c r="D5613" s="74">
        <v>24</v>
      </c>
      <c r="E5613" s="74" t="s">
        <v>5840</v>
      </c>
    </row>
    <row r="5614" spans="1:5" x14ac:dyDescent="0.25">
      <c r="A5614" s="74">
        <v>401510</v>
      </c>
      <c r="B5614" s="74" t="s">
        <v>6449</v>
      </c>
      <c r="C5614" s="74">
        <v>2188</v>
      </c>
      <c r="D5614" s="74">
        <v>24</v>
      </c>
      <c r="E5614" s="74" t="s">
        <v>5840</v>
      </c>
    </row>
    <row r="5615" spans="1:5" x14ac:dyDescent="0.25">
      <c r="A5615" s="74">
        <v>401511</v>
      </c>
      <c r="B5615" s="74" t="s">
        <v>1315</v>
      </c>
      <c r="C5615" s="74">
        <v>4182</v>
      </c>
      <c r="D5615" s="74">
        <v>21</v>
      </c>
      <c r="E5615" s="74" t="s">
        <v>5840</v>
      </c>
    </row>
    <row r="5616" spans="1:5" x14ac:dyDescent="0.25">
      <c r="A5616" s="74">
        <v>401512</v>
      </c>
      <c r="B5616" s="74" t="s">
        <v>6450</v>
      </c>
      <c r="C5616" s="74">
        <v>4456</v>
      </c>
      <c r="D5616" s="74">
        <v>24</v>
      </c>
      <c r="E5616" s="74" t="s">
        <v>5840</v>
      </c>
    </row>
    <row r="5617" spans="1:5" x14ac:dyDescent="0.25">
      <c r="A5617" s="74">
        <v>401513</v>
      </c>
      <c r="B5617" s="74" t="s">
        <v>6451</v>
      </c>
      <c r="C5617" s="74">
        <v>4537</v>
      </c>
      <c r="D5617" s="74">
        <v>21</v>
      </c>
      <c r="E5617" s="74" t="s">
        <v>5840</v>
      </c>
    </row>
    <row r="5618" spans="1:5" x14ac:dyDescent="0.25">
      <c r="A5618" s="74">
        <v>401514</v>
      </c>
      <c r="B5618" s="74" t="s">
        <v>6452</v>
      </c>
      <c r="C5618" s="74">
        <v>4182</v>
      </c>
      <c r="D5618" s="74">
        <v>21</v>
      </c>
      <c r="E5618" s="74" t="s">
        <v>5840</v>
      </c>
    </row>
    <row r="5619" spans="1:5" x14ac:dyDescent="0.25">
      <c r="A5619" s="74">
        <v>401515</v>
      </c>
      <c r="B5619" s="74" t="s">
        <v>6453</v>
      </c>
      <c r="C5619" s="74">
        <v>312</v>
      </c>
      <c r="D5619" s="74">
        <v>26</v>
      </c>
      <c r="E5619" s="74" t="s">
        <v>5840</v>
      </c>
    </row>
    <row r="5620" spans="1:5" x14ac:dyDescent="0.25">
      <c r="A5620" s="74">
        <v>401516</v>
      </c>
      <c r="B5620" s="74" t="s">
        <v>6454</v>
      </c>
      <c r="C5620" s="74">
        <v>2188</v>
      </c>
      <c r="D5620" s="74">
        <v>24</v>
      </c>
      <c r="E5620" s="74" t="s">
        <v>5840</v>
      </c>
    </row>
    <row r="5621" spans="1:5" x14ac:dyDescent="0.25">
      <c r="A5621" s="74">
        <v>401517</v>
      </c>
      <c r="B5621" s="74" t="s">
        <v>6455</v>
      </c>
      <c r="C5621" s="74">
        <v>4182</v>
      </c>
      <c r="D5621" s="74">
        <v>21</v>
      </c>
      <c r="E5621" s="74" t="s">
        <v>5840</v>
      </c>
    </row>
    <row r="5622" spans="1:5" x14ac:dyDescent="0.25">
      <c r="A5622" s="74">
        <v>401518</v>
      </c>
      <c r="B5622" s="74" t="s">
        <v>6456</v>
      </c>
      <c r="C5622" s="74">
        <v>4182</v>
      </c>
      <c r="D5622" s="74">
        <v>21</v>
      </c>
      <c r="E5622" s="74" t="s">
        <v>5840</v>
      </c>
    </row>
    <row r="5623" spans="1:5" x14ac:dyDescent="0.25">
      <c r="A5623" s="74">
        <v>401519</v>
      </c>
      <c r="B5623" s="74" t="s">
        <v>6457</v>
      </c>
      <c r="C5623" s="74">
        <v>4182</v>
      </c>
      <c r="D5623" s="74">
        <v>21</v>
      </c>
      <c r="E5623" s="74" t="s">
        <v>5840</v>
      </c>
    </row>
    <row r="5624" spans="1:5" x14ac:dyDescent="0.25">
      <c r="A5624" s="74">
        <v>401520</v>
      </c>
      <c r="B5624" s="74" t="s">
        <v>6458</v>
      </c>
      <c r="C5624" s="74">
        <v>4182</v>
      </c>
      <c r="D5624" s="74">
        <v>21</v>
      </c>
      <c r="E5624" s="74" t="s">
        <v>5840</v>
      </c>
    </row>
    <row r="5625" spans="1:5" x14ac:dyDescent="0.25">
      <c r="A5625" s="74">
        <v>401521</v>
      </c>
      <c r="B5625" s="74" t="s">
        <v>6459</v>
      </c>
      <c r="C5625" s="74">
        <v>4182</v>
      </c>
      <c r="D5625" s="74">
        <v>21</v>
      </c>
      <c r="E5625" s="74" t="s">
        <v>5840</v>
      </c>
    </row>
    <row r="5626" spans="1:5" x14ac:dyDescent="0.25">
      <c r="A5626" s="74">
        <v>401522</v>
      </c>
      <c r="B5626" s="74" t="s">
        <v>1344</v>
      </c>
      <c r="C5626" s="74">
        <v>4173</v>
      </c>
      <c r="D5626" s="74">
        <v>21</v>
      </c>
      <c r="E5626" s="74" t="s">
        <v>5840</v>
      </c>
    </row>
    <row r="5627" spans="1:5" x14ac:dyDescent="0.25">
      <c r="A5627" s="74">
        <v>401523</v>
      </c>
      <c r="B5627" s="74" t="s">
        <v>1344</v>
      </c>
      <c r="C5627" s="74">
        <v>4173</v>
      </c>
      <c r="D5627" s="74">
        <v>21</v>
      </c>
      <c r="E5627" s="74" t="s">
        <v>5840</v>
      </c>
    </row>
    <row r="5628" spans="1:5" x14ac:dyDescent="0.25">
      <c r="A5628" s="74">
        <v>401524</v>
      </c>
      <c r="B5628" s="74" t="s">
        <v>1344</v>
      </c>
      <c r="C5628" s="74">
        <v>4173</v>
      </c>
      <c r="D5628" s="74">
        <v>21</v>
      </c>
      <c r="E5628" s="74" t="s">
        <v>5840</v>
      </c>
    </row>
    <row r="5629" spans="1:5" x14ac:dyDescent="0.25">
      <c r="A5629" s="74">
        <v>401525</v>
      </c>
      <c r="B5629" s="74" t="s">
        <v>6460</v>
      </c>
      <c r="C5629" s="74">
        <v>4502</v>
      </c>
      <c r="D5629" s="74">
        <v>24</v>
      </c>
      <c r="E5629" s="74" t="s">
        <v>5840</v>
      </c>
    </row>
    <row r="5630" spans="1:5" x14ac:dyDescent="0.25">
      <c r="A5630" s="74">
        <v>401526</v>
      </c>
      <c r="B5630" s="74" t="s">
        <v>6461</v>
      </c>
      <c r="C5630" s="74">
        <v>4456</v>
      </c>
      <c r="D5630" s="74">
        <v>24</v>
      </c>
      <c r="E5630" s="74" t="s">
        <v>5840</v>
      </c>
    </row>
    <row r="5631" spans="1:5" x14ac:dyDescent="0.25">
      <c r="A5631" s="74">
        <v>401527</v>
      </c>
      <c r="B5631" s="74" t="s">
        <v>6462</v>
      </c>
      <c r="C5631" s="74">
        <v>4457</v>
      </c>
      <c r="D5631" s="74">
        <v>24</v>
      </c>
      <c r="E5631" s="74" t="s">
        <v>5840</v>
      </c>
    </row>
    <row r="5632" spans="1:5" x14ac:dyDescent="0.25">
      <c r="A5632" s="74">
        <v>401528</v>
      </c>
      <c r="B5632" s="74" t="s">
        <v>6463</v>
      </c>
      <c r="C5632" s="74">
        <v>800</v>
      </c>
      <c r="D5632" s="74">
        <v>24</v>
      </c>
      <c r="E5632" s="74" t="s">
        <v>5840</v>
      </c>
    </row>
    <row r="5633" spans="1:5" x14ac:dyDescent="0.25">
      <c r="A5633" s="74">
        <v>401529</v>
      </c>
      <c r="B5633" s="74" t="s">
        <v>6464</v>
      </c>
      <c r="C5633" s="74">
        <v>4537</v>
      </c>
      <c r="D5633" s="74">
        <v>21</v>
      </c>
      <c r="E5633" s="74" t="s">
        <v>5840</v>
      </c>
    </row>
    <row r="5634" spans="1:5" x14ac:dyDescent="0.25">
      <c r="A5634" s="74">
        <v>401530</v>
      </c>
      <c r="B5634" s="74" t="s">
        <v>6465</v>
      </c>
      <c r="C5634" s="74">
        <v>2188</v>
      </c>
      <c r="D5634" s="74">
        <v>24</v>
      </c>
      <c r="E5634" s="74" t="s">
        <v>5840</v>
      </c>
    </row>
    <row r="5635" spans="1:5" x14ac:dyDescent="0.25">
      <c r="A5635" s="74">
        <v>401531</v>
      </c>
      <c r="B5635" s="74" t="s">
        <v>6466</v>
      </c>
      <c r="C5635" s="74">
        <v>4173</v>
      </c>
      <c r="D5635" s="74">
        <v>21</v>
      </c>
      <c r="E5635" s="74" t="s">
        <v>5840</v>
      </c>
    </row>
    <row r="5636" spans="1:5" x14ac:dyDescent="0.25">
      <c r="A5636" s="74">
        <v>401532</v>
      </c>
      <c r="B5636" s="74" t="s">
        <v>6467</v>
      </c>
      <c r="C5636" s="74">
        <v>4173</v>
      </c>
      <c r="D5636" s="74">
        <v>21</v>
      </c>
      <c r="E5636" s="74" t="s">
        <v>5840</v>
      </c>
    </row>
    <row r="5637" spans="1:5" x14ac:dyDescent="0.25">
      <c r="A5637" s="74">
        <v>401533</v>
      </c>
      <c r="B5637" s="74" t="s">
        <v>6468</v>
      </c>
      <c r="C5637" s="74">
        <v>4182</v>
      </c>
      <c r="D5637" s="74">
        <v>21</v>
      </c>
      <c r="E5637" s="74" t="s">
        <v>5840</v>
      </c>
    </row>
    <row r="5638" spans="1:5" x14ac:dyDescent="0.25">
      <c r="A5638" s="74">
        <v>401534</v>
      </c>
      <c r="B5638" s="74" t="s">
        <v>6469</v>
      </c>
      <c r="C5638" s="74">
        <v>6</v>
      </c>
      <c r="D5638" s="74">
        <v>21</v>
      </c>
      <c r="E5638" s="74" t="s">
        <v>5840</v>
      </c>
    </row>
    <row r="5639" spans="1:5" x14ac:dyDescent="0.25">
      <c r="A5639" s="74">
        <v>401536</v>
      </c>
      <c r="B5639" s="74" t="s">
        <v>6470</v>
      </c>
      <c r="C5639" s="74">
        <v>2188</v>
      </c>
      <c r="D5639" s="74">
        <v>24</v>
      </c>
      <c r="E5639" s="74" t="s">
        <v>5840</v>
      </c>
    </row>
    <row r="5640" spans="1:5" x14ac:dyDescent="0.25">
      <c r="A5640" s="74">
        <v>401537</v>
      </c>
      <c r="B5640" s="74" t="s">
        <v>6471</v>
      </c>
      <c r="C5640" s="74">
        <v>29</v>
      </c>
      <c r="D5640" s="74">
        <v>24</v>
      </c>
      <c r="E5640" s="74" t="s">
        <v>5840</v>
      </c>
    </row>
    <row r="5641" spans="1:5" x14ac:dyDescent="0.25">
      <c r="A5641" s="74">
        <v>401541</v>
      </c>
      <c r="B5641" s="74" t="s">
        <v>6472</v>
      </c>
      <c r="C5641" s="74">
        <v>4537</v>
      </c>
      <c r="D5641" s="74">
        <v>21</v>
      </c>
      <c r="E5641" s="74" t="s">
        <v>5840</v>
      </c>
    </row>
    <row r="5642" spans="1:5" x14ac:dyDescent="0.25">
      <c r="A5642" s="74">
        <v>401542</v>
      </c>
      <c r="B5642" s="74" t="s">
        <v>1347</v>
      </c>
      <c r="C5642" s="74">
        <v>4182</v>
      </c>
      <c r="D5642" s="74">
        <v>21</v>
      </c>
      <c r="E5642" s="74" t="s">
        <v>5840</v>
      </c>
    </row>
    <row r="5643" spans="1:5" x14ac:dyDescent="0.25">
      <c r="A5643" s="74">
        <v>401543</v>
      </c>
      <c r="B5643" s="74" t="s">
        <v>1347</v>
      </c>
      <c r="C5643" s="74">
        <v>4985</v>
      </c>
      <c r="D5643" s="74">
        <v>21</v>
      </c>
      <c r="E5643" s="74" t="s">
        <v>5840</v>
      </c>
    </row>
    <row r="5644" spans="1:5" x14ac:dyDescent="0.25">
      <c r="A5644" s="74">
        <v>401546</v>
      </c>
      <c r="B5644" s="74" t="s">
        <v>6473</v>
      </c>
      <c r="C5644" s="74">
        <v>29</v>
      </c>
      <c r="D5644" s="74">
        <v>24</v>
      </c>
      <c r="E5644" s="74" t="s">
        <v>5840</v>
      </c>
    </row>
    <row r="5645" spans="1:5" x14ac:dyDescent="0.25">
      <c r="A5645" s="74">
        <v>401547</v>
      </c>
      <c r="B5645" s="74" t="s">
        <v>6474</v>
      </c>
      <c r="C5645" s="74">
        <v>29</v>
      </c>
      <c r="D5645" s="74">
        <v>24</v>
      </c>
      <c r="E5645" s="74" t="s">
        <v>5840</v>
      </c>
    </row>
    <row r="5646" spans="1:5" x14ac:dyDescent="0.25">
      <c r="A5646" s="74">
        <v>401548</v>
      </c>
      <c r="B5646" s="74" t="s">
        <v>6475</v>
      </c>
      <c r="C5646" s="74">
        <v>4182</v>
      </c>
      <c r="D5646" s="74">
        <v>21</v>
      </c>
      <c r="E5646" s="74" t="s">
        <v>5840</v>
      </c>
    </row>
    <row r="5647" spans="1:5" x14ac:dyDescent="0.25">
      <c r="A5647" s="74">
        <v>401549</v>
      </c>
      <c r="B5647" s="74" t="s">
        <v>6476</v>
      </c>
      <c r="C5647" s="74">
        <v>4537</v>
      </c>
      <c r="D5647" s="74">
        <v>21</v>
      </c>
      <c r="E5647" s="74" t="s">
        <v>5840</v>
      </c>
    </row>
    <row r="5648" spans="1:5" x14ac:dyDescent="0.25">
      <c r="A5648" s="74">
        <v>401550</v>
      </c>
      <c r="B5648" s="74" t="s">
        <v>6477</v>
      </c>
      <c r="C5648" s="74">
        <v>2188</v>
      </c>
      <c r="D5648" s="74">
        <v>24</v>
      </c>
      <c r="E5648" s="74" t="s">
        <v>5840</v>
      </c>
    </row>
    <row r="5649" spans="1:5" x14ac:dyDescent="0.25">
      <c r="A5649" s="74">
        <v>401551</v>
      </c>
      <c r="B5649" s="74" t="s">
        <v>6478</v>
      </c>
      <c r="C5649" s="74">
        <v>4182</v>
      </c>
      <c r="D5649" s="74">
        <v>21</v>
      </c>
      <c r="E5649" s="74" t="s">
        <v>5840</v>
      </c>
    </row>
    <row r="5650" spans="1:5" x14ac:dyDescent="0.25">
      <c r="A5650" s="74">
        <v>401552</v>
      </c>
      <c r="B5650" s="74" t="s">
        <v>1377</v>
      </c>
      <c r="C5650" s="74">
        <v>2039</v>
      </c>
      <c r="D5650" s="74">
        <v>21</v>
      </c>
      <c r="E5650" s="74" t="s">
        <v>5840</v>
      </c>
    </row>
    <row r="5651" spans="1:5" x14ac:dyDescent="0.25">
      <c r="A5651" s="74">
        <v>401553</v>
      </c>
      <c r="B5651" s="74" t="s">
        <v>762</v>
      </c>
      <c r="C5651" s="74">
        <v>4182</v>
      </c>
      <c r="D5651" s="74">
        <v>21</v>
      </c>
      <c r="E5651" s="74" t="s">
        <v>5840</v>
      </c>
    </row>
    <row r="5652" spans="1:5" x14ac:dyDescent="0.25">
      <c r="A5652" s="74">
        <v>401554</v>
      </c>
      <c r="B5652" s="74" t="s">
        <v>6479</v>
      </c>
      <c r="C5652" s="74">
        <v>312</v>
      </c>
      <c r="D5652" s="74">
        <v>26</v>
      </c>
      <c r="E5652" s="74" t="s">
        <v>5840</v>
      </c>
    </row>
    <row r="5653" spans="1:5" x14ac:dyDescent="0.25">
      <c r="A5653" s="74">
        <v>401555</v>
      </c>
      <c r="B5653" s="74" t="s">
        <v>6480</v>
      </c>
      <c r="C5653" s="74">
        <v>4182</v>
      </c>
      <c r="D5653" s="74">
        <v>21</v>
      </c>
      <c r="E5653" s="74" t="s">
        <v>5840</v>
      </c>
    </row>
    <row r="5654" spans="1:5" x14ac:dyDescent="0.25">
      <c r="A5654" s="74">
        <v>401556</v>
      </c>
      <c r="B5654" s="74" t="s">
        <v>6481</v>
      </c>
      <c r="C5654" s="74">
        <v>2358</v>
      </c>
      <c r="D5654" s="74">
        <v>24</v>
      </c>
      <c r="E5654" s="74" t="s">
        <v>5840</v>
      </c>
    </row>
    <row r="5655" spans="1:5" x14ac:dyDescent="0.25">
      <c r="A5655" s="74">
        <v>401557</v>
      </c>
      <c r="B5655" s="74" t="s">
        <v>6482</v>
      </c>
      <c r="C5655" s="74">
        <v>800</v>
      </c>
      <c r="D5655" s="74">
        <v>24</v>
      </c>
      <c r="E5655" s="74" t="s">
        <v>5840</v>
      </c>
    </row>
    <row r="5656" spans="1:5" x14ac:dyDescent="0.25">
      <c r="A5656" s="74">
        <v>401558</v>
      </c>
      <c r="B5656" s="74" t="s">
        <v>6483</v>
      </c>
      <c r="C5656" s="74">
        <v>4182</v>
      </c>
      <c r="D5656" s="74">
        <v>21</v>
      </c>
      <c r="E5656" s="74" t="s">
        <v>5840</v>
      </c>
    </row>
    <row r="5657" spans="1:5" x14ac:dyDescent="0.25">
      <c r="A5657" s="74">
        <v>401559</v>
      </c>
      <c r="B5657" s="74" t="s">
        <v>6484</v>
      </c>
      <c r="C5657" s="74">
        <v>4182</v>
      </c>
      <c r="D5657" s="74">
        <v>21</v>
      </c>
      <c r="E5657" s="74" t="s">
        <v>5840</v>
      </c>
    </row>
    <row r="5658" spans="1:5" x14ac:dyDescent="0.25">
      <c r="A5658" s="74">
        <v>401561</v>
      </c>
      <c r="B5658" s="74" t="s">
        <v>6485</v>
      </c>
      <c r="C5658" s="74">
        <v>2188</v>
      </c>
      <c r="D5658" s="74">
        <v>24</v>
      </c>
      <c r="E5658" s="74" t="s">
        <v>5840</v>
      </c>
    </row>
    <row r="5659" spans="1:5" x14ac:dyDescent="0.25">
      <c r="A5659" s="74">
        <v>401562</v>
      </c>
      <c r="B5659" s="74" t="s">
        <v>6486</v>
      </c>
      <c r="C5659" s="74">
        <v>2460</v>
      </c>
      <c r="D5659" s="74">
        <v>24</v>
      </c>
      <c r="E5659" s="74" t="s">
        <v>5840</v>
      </c>
    </row>
    <row r="5660" spans="1:5" x14ac:dyDescent="0.25">
      <c r="A5660" s="74">
        <v>401563</v>
      </c>
      <c r="B5660" s="74" t="s">
        <v>6487</v>
      </c>
      <c r="C5660" s="74">
        <v>4182</v>
      </c>
      <c r="D5660" s="74">
        <v>21</v>
      </c>
      <c r="E5660" s="74" t="s">
        <v>5840</v>
      </c>
    </row>
    <row r="5661" spans="1:5" x14ac:dyDescent="0.25">
      <c r="A5661" s="74">
        <v>401564</v>
      </c>
      <c r="B5661" s="74" t="s">
        <v>6488</v>
      </c>
      <c r="C5661" s="74">
        <v>4173</v>
      </c>
      <c r="D5661" s="74">
        <v>21</v>
      </c>
      <c r="E5661" s="74" t="s">
        <v>5840</v>
      </c>
    </row>
    <row r="5662" spans="1:5" x14ac:dyDescent="0.25">
      <c r="A5662" s="74">
        <v>401565</v>
      </c>
      <c r="B5662" s="74" t="s">
        <v>6489</v>
      </c>
      <c r="C5662" s="74">
        <v>2769</v>
      </c>
      <c r="D5662" s="74">
        <v>26</v>
      </c>
      <c r="E5662" s="74" t="s">
        <v>5840</v>
      </c>
    </row>
    <row r="5663" spans="1:5" x14ac:dyDescent="0.25">
      <c r="A5663" s="74">
        <v>401566</v>
      </c>
      <c r="B5663" s="74" t="s">
        <v>6490</v>
      </c>
      <c r="C5663" s="74">
        <v>2769</v>
      </c>
      <c r="D5663" s="74">
        <v>26</v>
      </c>
      <c r="E5663" s="74" t="s">
        <v>5840</v>
      </c>
    </row>
    <row r="5664" spans="1:5" x14ac:dyDescent="0.25">
      <c r="A5664" s="74">
        <v>401567</v>
      </c>
      <c r="B5664" s="74" t="s">
        <v>6491</v>
      </c>
      <c r="C5664" s="74">
        <v>4182</v>
      </c>
      <c r="D5664" s="74">
        <v>21</v>
      </c>
      <c r="E5664" s="74" t="s">
        <v>5840</v>
      </c>
    </row>
    <row r="5665" spans="1:5" x14ac:dyDescent="0.25">
      <c r="A5665" s="74">
        <v>401568</v>
      </c>
      <c r="B5665" s="74" t="s">
        <v>6492</v>
      </c>
      <c r="C5665" s="74">
        <v>2460</v>
      </c>
      <c r="D5665" s="74">
        <v>24</v>
      </c>
      <c r="E5665" s="74" t="s">
        <v>5840</v>
      </c>
    </row>
    <row r="5666" spans="1:5" x14ac:dyDescent="0.25">
      <c r="A5666" s="74">
        <v>401569</v>
      </c>
      <c r="B5666" s="74" t="s">
        <v>6493</v>
      </c>
      <c r="C5666" s="74">
        <v>6</v>
      </c>
      <c r="D5666" s="74">
        <v>21</v>
      </c>
      <c r="E5666" s="74" t="s">
        <v>5840</v>
      </c>
    </row>
    <row r="5667" spans="1:5" x14ac:dyDescent="0.25">
      <c r="A5667" s="74">
        <v>401570</v>
      </c>
      <c r="B5667" s="74" t="s">
        <v>6494</v>
      </c>
      <c r="C5667" s="74">
        <v>4537</v>
      </c>
      <c r="D5667" s="74">
        <v>21</v>
      </c>
      <c r="E5667" s="74" t="s">
        <v>5840</v>
      </c>
    </row>
    <row r="5668" spans="1:5" x14ac:dyDescent="0.25">
      <c r="A5668" s="74">
        <v>401571</v>
      </c>
      <c r="B5668" s="74" t="s">
        <v>6495</v>
      </c>
      <c r="C5668" s="74">
        <v>4173</v>
      </c>
      <c r="D5668" s="74">
        <v>21</v>
      </c>
      <c r="E5668" s="74" t="s">
        <v>5840</v>
      </c>
    </row>
    <row r="5669" spans="1:5" x14ac:dyDescent="0.25">
      <c r="A5669" s="74">
        <v>401572</v>
      </c>
      <c r="B5669" s="74" t="s">
        <v>6496</v>
      </c>
      <c r="C5669" s="74">
        <v>4456</v>
      </c>
      <c r="D5669" s="74">
        <v>24</v>
      </c>
      <c r="E5669" s="74" t="s">
        <v>5840</v>
      </c>
    </row>
    <row r="5670" spans="1:5" x14ac:dyDescent="0.25">
      <c r="A5670" s="74">
        <v>401573</v>
      </c>
      <c r="B5670" s="74" t="s">
        <v>5843</v>
      </c>
      <c r="C5670" s="74">
        <v>2188</v>
      </c>
      <c r="D5670" s="74">
        <v>24</v>
      </c>
      <c r="E5670" s="74" t="s">
        <v>5840</v>
      </c>
    </row>
    <row r="5671" spans="1:5" x14ac:dyDescent="0.25">
      <c r="A5671" s="74">
        <v>401574</v>
      </c>
      <c r="B5671" s="74" t="s">
        <v>6497</v>
      </c>
      <c r="C5671" s="74">
        <v>4456</v>
      </c>
      <c r="D5671" s="74">
        <v>24</v>
      </c>
      <c r="E5671" s="74" t="s">
        <v>5840</v>
      </c>
    </row>
    <row r="5672" spans="1:5" x14ac:dyDescent="0.25">
      <c r="A5672" s="74">
        <v>401575</v>
      </c>
      <c r="B5672" s="74" t="s">
        <v>6498</v>
      </c>
      <c r="C5672" s="74">
        <v>2188</v>
      </c>
      <c r="D5672" s="74">
        <v>24</v>
      </c>
      <c r="E5672" s="74" t="s">
        <v>5840</v>
      </c>
    </row>
    <row r="5673" spans="1:5" x14ac:dyDescent="0.25">
      <c r="A5673" s="74">
        <v>401576</v>
      </c>
      <c r="B5673" s="74" t="s">
        <v>6499</v>
      </c>
      <c r="C5673" s="74">
        <v>2358</v>
      </c>
      <c r="D5673" s="74">
        <v>24</v>
      </c>
      <c r="E5673" s="74" t="s">
        <v>5840</v>
      </c>
    </row>
    <row r="5674" spans="1:5" x14ac:dyDescent="0.25">
      <c r="A5674" s="74">
        <v>401577</v>
      </c>
      <c r="B5674" s="74" t="s">
        <v>6500</v>
      </c>
      <c r="C5674" s="74">
        <v>2188</v>
      </c>
      <c r="D5674" s="74">
        <v>24</v>
      </c>
      <c r="E5674" s="74" t="s">
        <v>5840</v>
      </c>
    </row>
    <row r="5675" spans="1:5" x14ac:dyDescent="0.25">
      <c r="A5675" s="74">
        <v>401578</v>
      </c>
      <c r="B5675" s="74" t="s">
        <v>6501</v>
      </c>
      <c r="C5675" s="74">
        <v>2188</v>
      </c>
      <c r="D5675" s="74">
        <v>24</v>
      </c>
      <c r="E5675" s="74" t="s">
        <v>5840</v>
      </c>
    </row>
    <row r="5676" spans="1:5" x14ac:dyDescent="0.25">
      <c r="A5676" s="74">
        <v>401579</v>
      </c>
      <c r="B5676" s="74" t="s">
        <v>6502</v>
      </c>
      <c r="C5676" s="74">
        <v>2188</v>
      </c>
      <c r="D5676" s="74">
        <v>24</v>
      </c>
      <c r="E5676" s="74" t="s">
        <v>5840</v>
      </c>
    </row>
    <row r="5677" spans="1:5" x14ac:dyDescent="0.25">
      <c r="A5677" s="74">
        <v>401580</v>
      </c>
      <c r="B5677" s="74" t="s">
        <v>6503</v>
      </c>
      <c r="C5677" s="74">
        <v>2188</v>
      </c>
      <c r="D5677" s="74">
        <v>24</v>
      </c>
      <c r="E5677" s="74" t="s">
        <v>5840</v>
      </c>
    </row>
    <row r="5678" spans="1:5" x14ac:dyDescent="0.25">
      <c r="A5678" s="74">
        <v>401581</v>
      </c>
      <c r="B5678" s="74" t="s">
        <v>6504</v>
      </c>
      <c r="C5678" s="74">
        <v>2188</v>
      </c>
      <c r="D5678" s="74">
        <v>24</v>
      </c>
      <c r="E5678" s="74" t="s">
        <v>5840</v>
      </c>
    </row>
    <row r="5679" spans="1:5" x14ac:dyDescent="0.25">
      <c r="A5679" s="74">
        <v>401582</v>
      </c>
      <c r="B5679" s="74" t="s">
        <v>6505</v>
      </c>
      <c r="C5679" s="74">
        <v>2188</v>
      </c>
      <c r="D5679" s="74">
        <v>24</v>
      </c>
      <c r="E5679" s="74" t="s">
        <v>5840</v>
      </c>
    </row>
    <row r="5680" spans="1:5" x14ac:dyDescent="0.25">
      <c r="A5680" s="74">
        <v>401583</v>
      </c>
      <c r="B5680" s="74" t="s">
        <v>6506</v>
      </c>
      <c r="C5680" s="74">
        <v>613</v>
      </c>
      <c r="D5680" s="74">
        <v>21</v>
      </c>
      <c r="E5680" s="74" t="s">
        <v>5840</v>
      </c>
    </row>
    <row r="5681" spans="1:5" x14ac:dyDescent="0.25">
      <c r="A5681" s="74">
        <v>401584</v>
      </c>
      <c r="B5681" s="74" t="s">
        <v>4366</v>
      </c>
      <c r="C5681" s="74">
        <v>4985</v>
      </c>
      <c r="D5681" s="74">
        <v>21</v>
      </c>
      <c r="E5681" s="74" t="s">
        <v>5840</v>
      </c>
    </row>
    <row r="5682" spans="1:5" x14ac:dyDescent="0.25">
      <c r="A5682" s="74">
        <v>401585</v>
      </c>
      <c r="B5682" s="74" t="s">
        <v>343</v>
      </c>
      <c r="C5682" s="74">
        <v>4182</v>
      </c>
      <c r="D5682" s="74">
        <v>21</v>
      </c>
      <c r="E5682" s="74" t="s">
        <v>5840</v>
      </c>
    </row>
    <row r="5683" spans="1:5" x14ac:dyDescent="0.25">
      <c r="A5683" s="74">
        <v>401586</v>
      </c>
      <c r="B5683" s="74" t="s">
        <v>6507</v>
      </c>
      <c r="C5683" s="74">
        <v>2188</v>
      </c>
      <c r="D5683" s="74">
        <v>24</v>
      </c>
      <c r="E5683" s="74" t="s">
        <v>5840</v>
      </c>
    </row>
    <row r="5684" spans="1:5" x14ac:dyDescent="0.25">
      <c r="A5684" s="74">
        <v>401587</v>
      </c>
      <c r="B5684" s="74" t="s">
        <v>6508</v>
      </c>
      <c r="C5684" s="74">
        <v>2188</v>
      </c>
      <c r="D5684" s="74">
        <v>24</v>
      </c>
      <c r="E5684" s="74" t="s">
        <v>5840</v>
      </c>
    </row>
    <row r="5685" spans="1:5" x14ac:dyDescent="0.25">
      <c r="A5685" s="74">
        <v>401588</v>
      </c>
      <c r="B5685" s="74" t="s">
        <v>6509</v>
      </c>
      <c r="C5685" s="74">
        <v>2188</v>
      </c>
      <c r="D5685" s="74">
        <v>24</v>
      </c>
      <c r="E5685" s="74" t="s">
        <v>5840</v>
      </c>
    </row>
    <row r="5686" spans="1:5" x14ac:dyDescent="0.25">
      <c r="A5686" s="74">
        <v>401589</v>
      </c>
      <c r="B5686" s="74" t="s">
        <v>6510</v>
      </c>
      <c r="C5686" s="74">
        <v>2188</v>
      </c>
      <c r="D5686" s="74">
        <v>24</v>
      </c>
      <c r="E5686" s="74" t="s">
        <v>5840</v>
      </c>
    </row>
    <row r="5687" spans="1:5" x14ac:dyDescent="0.25">
      <c r="A5687" s="74">
        <v>401590</v>
      </c>
      <c r="B5687" s="74" t="s">
        <v>6511</v>
      </c>
      <c r="C5687" s="74">
        <v>2188</v>
      </c>
      <c r="D5687" s="74">
        <v>24</v>
      </c>
      <c r="E5687" s="74" t="s">
        <v>5840</v>
      </c>
    </row>
    <row r="5688" spans="1:5" x14ac:dyDescent="0.25">
      <c r="A5688" s="74">
        <v>401591</v>
      </c>
      <c r="B5688" s="74" t="s">
        <v>6512</v>
      </c>
      <c r="C5688" s="74">
        <v>2188</v>
      </c>
      <c r="D5688" s="74">
        <v>24</v>
      </c>
      <c r="E5688" s="74" t="s">
        <v>5840</v>
      </c>
    </row>
    <row r="5689" spans="1:5" x14ac:dyDescent="0.25">
      <c r="A5689" s="74">
        <v>401592</v>
      </c>
      <c r="B5689" s="74" t="s">
        <v>1412</v>
      </c>
      <c r="C5689" s="74">
        <v>1521</v>
      </c>
      <c r="D5689" s="74">
        <v>24</v>
      </c>
      <c r="E5689" s="74" t="s">
        <v>5840</v>
      </c>
    </row>
    <row r="5690" spans="1:5" x14ac:dyDescent="0.25">
      <c r="A5690" s="74">
        <v>401593</v>
      </c>
      <c r="B5690" s="74" t="s">
        <v>6513</v>
      </c>
      <c r="C5690" s="74">
        <v>2039</v>
      </c>
      <c r="D5690" s="74">
        <v>21</v>
      </c>
      <c r="E5690" s="74" t="s">
        <v>5840</v>
      </c>
    </row>
    <row r="5691" spans="1:5" x14ac:dyDescent="0.25">
      <c r="A5691" s="74">
        <v>401596</v>
      </c>
      <c r="B5691" s="74" t="s">
        <v>6514</v>
      </c>
      <c r="C5691" s="74">
        <v>10</v>
      </c>
      <c r="D5691" s="74">
        <v>26</v>
      </c>
      <c r="E5691" s="74" t="s">
        <v>5840</v>
      </c>
    </row>
    <row r="5692" spans="1:5" x14ac:dyDescent="0.25">
      <c r="A5692" s="74">
        <v>401597</v>
      </c>
      <c r="B5692" s="74" t="s">
        <v>6515</v>
      </c>
      <c r="C5692" s="74">
        <v>2188</v>
      </c>
      <c r="D5692" s="74">
        <v>24</v>
      </c>
      <c r="E5692" s="74" t="s">
        <v>5840</v>
      </c>
    </row>
    <row r="5693" spans="1:5" x14ac:dyDescent="0.25">
      <c r="A5693" s="74">
        <v>401598</v>
      </c>
      <c r="B5693" s="74" t="s">
        <v>6516</v>
      </c>
      <c r="C5693" s="74">
        <v>2188</v>
      </c>
      <c r="D5693" s="74">
        <v>24</v>
      </c>
      <c r="E5693" s="74" t="s">
        <v>5840</v>
      </c>
    </row>
    <row r="5694" spans="1:5" x14ac:dyDescent="0.25">
      <c r="A5694" s="74">
        <v>401599</v>
      </c>
      <c r="B5694" s="74" t="s">
        <v>6517</v>
      </c>
      <c r="C5694" s="74">
        <v>2188</v>
      </c>
      <c r="D5694" s="74">
        <v>24</v>
      </c>
      <c r="E5694" s="74" t="s">
        <v>5840</v>
      </c>
    </row>
    <row r="5695" spans="1:5" x14ac:dyDescent="0.25">
      <c r="A5695" s="74">
        <v>401600</v>
      </c>
      <c r="B5695" s="74" t="s">
        <v>6518</v>
      </c>
      <c r="C5695" s="74">
        <v>4173</v>
      </c>
      <c r="D5695" s="74">
        <v>21</v>
      </c>
      <c r="E5695" s="74" t="s">
        <v>5840</v>
      </c>
    </row>
    <row r="5696" spans="1:5" x14ac:dyDescent="0.25">
      <c r="A5696" s="74">
        <v>401601</v>
      </c>
      <c r="B5696" s="74" t="s">
        <v>6519</v>
      </c>
      <c r="C5696" s="74">
        <v>2188</v>
      </c>
      <c r="D5696" s="74">
        <v>24</v>
      </c>
      <c r="E5696" s="74" t="s">
        <v>5840</v>
      </c>
    </row>
    <row r="5697" spans="1:5" x14ac:dyDescent="0.25">
      <c r="A5697" s="74">
        <v>401602</v>
      </c>
      <c r="B5697" s="74" t="s">
        <v>6520</v>
      </c>
      <c r="C5697" s="74">
        <v>2188</v>
      </c>
      <c r="D5697" s="74">
        <v>24</v>
      </c>
      <c r="E5697" s="74" t="s">
        <v>5840</v>
      </c>
    </row>
    <row r="5698" spans="1:5" x14ac:dyDescent="0.25">
      <c r="A5698" s="74">
        <v>401603</v>
      </c>
      <c r="B5698" s="74" t="s">
        <v>6521</v>
      </c>
      <c r="C5698" s="74">
        <v>2188</v>
      </c>
      <c r="D5698" s="74">
        <v>24</v>
      </c>
      <c r="E5698" s="74" t="s">
        <v>5840</v>
      </c>
    </row>
    <row r="5699" spans="1:5" x14ac:dyDescent="0.25">
      <c r="A5699" s="74">
        <v>401604</v>
      </c>
      <c r="B5699" s="74" t="s">
        <v>6522</v>
      </c>
      <c r="C5699" s="74">
        <v>10</v>
      </c>
      <c r="D5699" s="74">
        <v>26</v>
      </c>
      <c r="E5699" s="74" t="s">
        <v>5840</v>
      </c>
    </row>
    <row r="5700" spans="1:5" x14ac:dyDescent="0.25">
      <c r="A5700" s="74">
        <v>401605</v>
      </c>
      <c r="B5700" s="74" t="s">
        <v>6523</v>
      </c>
      <c r="C5700" s="74">
        <v>5229</v>
      </c>
      <c r="D5700" s="74">
        <v>26</v>
      </c>
      <c r="E5700" s="74" t="s">
        <v>5840</v>
      </c>
    </row>
    <row r="5701" spans="1:5" x14ac:dyDescent="0.25">
      <c r="A5701" s="74">
        <v>401606</v>
      </c>
      <c r="B5701" s="74" t="s">
        <v>6524</v>
      </c>
      <c r="C5701" s="74">
        <v>10</v>
      </c>
      <c r="D5701" s="74">
        <v>26</v>
      </c>
      <c r="E5701" s="74" t="s">
        <v>5840</v>
      </c>
    </row>
    <row r="5702" spans="1:5" x14ac:dyDescent="0.25">
      <c r="A5702" s="74">
        <v>401607</v>
      </c>
      <c r="B5702" s="74" t="s">
        <v>6525</v>
      </c>
      <c r="C5702" s="74">
        <v>4537</v>
      </c>
      <c r="D5702" s="74">
        <v>21</v>
      </c>
      <c r="E5702" s="74" t="s">
        <v>5840</v>
      </c>
    </row>
    <row r="5703" spans="1:5" x14ac:dyDescent="0.25">
      <c r="A5703" s="74">
        <v>401608</v>
      </c>
      <c r="B5703" s="74" t="s">
        <v>6526</v>
      </c>
      <c r="C5703" s="74">
        <v>2188</v>
      </c>
      <c r="D5703" s="74">
        <v>24</v>
      </c>
      <c r="E5703" s="74" t="s">
        <v>5840</v>
      </c>
    </row>
    <row r="5704" spans="1:5" x14ac:dyDescent="0.25">
      <c r="A5704" s="74">
        <v>401609</v>
      </c>
      <c r="B5704" s="74" t="s">
        <v>6527</v>
      </c>
      <c r="C5704" s="74">
        <v>2188</v>
      </c>
      <c r="D5704" s="74">
        <v>24</v>
      </c>
      <c r="E5704" s="74" t="s">
        <v>5840</v>
      </c>
    </row>
    <row r="5705" spans="1:5" x14ac:dyDescent="0.25">
      <c r="A5705" s="74">
        <v>401610</v>
      </c>
      <c r="B5705" s="74" t="s">
        <v>6528</v>
      </c>
      <c r="C5705" s="74">
        <v>2188</v>
      </c>
      <c r="D5705" s="74">
        <v>24</v>
      </c>
      <c r="E5705" s="74" t="s">
        <v>5840</v>
      </c>
    </row>
    <row r="5706" spans="1:5" x14ac:dyDescent="0.25">
      <c r="A5706" s="74">
        <v>401611</v>
      </c>
      <c r="B5706" s="74" t="s">
        <v>6529</v>
      </c>
      <c r="C5706" s="74">
        <v>2188</v>
      </c>
      <c r="D5706" s="74">
        <v>24</v>
      </c>
      <c r="E5706" s="74" t="s">
        <v>5840</v>
      </c>
    </row>
    <row r="5707" spans="1:5" x14ac:dyDescent="0.25">
      <c r="A5707" s="74">
        <v>401612</v>
      </c>
      <c r="B5707" s="74" t="s">
        <v>6530</v>
      </c>
      <c r="C5707" s="74">
        <v>2188</v>
      </c>
      <c r="D5707" s="74">
        <v>24</v>
      </c>
      <c r="E5707" s="74" t="s">
        <v>5840</v>
      </c>
    </row>
    <row r="5708" spans="1:5" x14ac:dyDescent="0.25">
      <c r="A5708" s="74">
        <v>401613</v>
      </c>
      <c r="B5708" s="74" t="s">
        <v>6531</v>
      </c>
      <c r="C5708" s="74">
        <v>2188</v>
      </c>
      <c r="D5708" s="74">
        <v>24</v>
      </c>
      <c r="E5708" s="74" t="s">
        <v>5840</v>
      </c>
    </row>
    <row r="5709" spans="1:5" x14ac:dyDescent="0.25">
      <c r="A5709" s="74">
        <v>401614</v>
      </c>
      <c r="B5709" s="74" t="s">
        <v>6532</v>
      </c>
      <c r="C5709" s="74">
        <v>4456</v>
      </c>
      <c r="D5709" s="74">
        <v>24</v>
      </c>
      <c r="E5709" s="74" t="s">
        <v>5840</v>
      </c>
    </row>
    <row r="5710" spans="1:5" x14ac:dyDescent="0.25">
      <c r="A5710" s="74">
        <v>401615</v>
      </c>
      <c r="B5710" s="74" t="s">
        <v>6233</v>
      </c>
      <c r="C5710" s="74">
        <v>1116</v>
      </c>
      <c r="D5710" s="74">
        <v>25</v>
      </c>
      <c r="E5710" s="74" t="s">
        <v>5840</v>
      </c>
    </row>
    <row r="5711" spans="1:5" x14ac:dyDescent="0.25">
      <c r="A5711" s="74">
        <v>401616</v>
      </c>
      <c r="B5711" s="74" t="s">
        <v>6533</v>
      </c>
      <c r="C5711" s="74">
        <v>800</v>
      </c>
      <c r="D5711" s="74">
        <v>24</v>
      </c>
      <c r="E5711" s="74" t="s">
        <v>5840</v>
      </c>
    </row>
    <row r="5712" spans="1:5" x14ac:dyDescent="0.25">
      <c r="A5712" s="74">
        <v>401617</v>
      </c>
      <c r="B5712" s="74" t="s">
        <v>6534</v>
      </c>
      <c r="C5712" s="74">
        <v>800</v>
      </c>
      <c r="D5712" s="74">
        <v>24</v>
      </c>
      <c r="E5712" s="74" t="s">
        <v>5840</v>
      </c>
    </row>
    <row r="5713" spans="1:5" x14ac:dyDescent="0.25">
      <c r="A5713" s="74">
        <v>401618</v>
      </c>
      <c r="B5713" s="74" t="s">
        <v>6535</v>
      </c>
      <c r="C5713" s="74">
        <v>4537</v>
      </c>
      <c r="D5713" s="74">
        <v>21</v>
      </c>
      <c r="E5713" s="74" t="s">
        <v>5840</v>
      </c>
    </row>
    <row r="5714" spans="1:5" x14ac:dyDescent="0.25">
      <c r="A5714" s="74">
        <v>401619</v>
      </c>
      <c r="B5714" s="74" t="s">
        <v>6536</v>
      </c>
      <c r="C5714" s="74">
        <v>4182</v>
      </c>
      <c r="D5714" s="74">
        <v>21</v>
      </c>
      <c r="E5714" s="74" t="s">
        <v>5840</v>
      </c>
    </row>
    <row r="5715" spans="1:5" x14ac:dyDescent="0.25">
      <c r="A5715" s="74">
        <v>401620</v>
      </c>
      <c r="B5715" s="74" t="s">
        <v>6537</v>
      </c>
      <c r="C5715" s="74">
        <v>5182</v>
      </c>
      <c r="D5715" s="74">
        <v>26</v>
      </c>
      <c r="E5715" s="74" t="s">
        <v>5840</v>
      </c>
    </row>
    <row r="5716" spans="1:5" x14ac:dyDescent="0.25">
      <c r="A5716" s="74">
        <v>401621</v>
      </c>
      <c r="B5716" s="74" t="s">
        <v>6538</v>
      </c>
      <c r="C5716" s="74">
        <v>29</v>
      </c>
      <c r="D5716" s="74">
        <v>24</v>
      </c>
      <c r="E5716" s="74" t="s">
        <v>5840</v>
      </c>
    </row>
    <row r="5717" spans="1:5" x14ac:dyDescent="0.25">
      <c r="A5717" s="74">
        <v>401622</v>
      </c>
      <c r="B5717" s="74" t="s">
        <v>6539</v>
      </c>
      <c r="C5717" s="74">
        <v>2039</v>
      </c>
      <c r="D5717" s="74">
        <v>21</v>
      </c>
      <c r="E5717" s="74" t="s">
        <v>5840</v>
      </c>
    </row>
    <row r="5718" spans="1:5" x14ac:dyDescent="0.25">
      <c r="A5718" s="74">
        <v>401623</v>
      </c>
      <c r="B5718" s="74" t="s">
        <v>6540</v>
      </c>
      <c r="C5718" s="74">
        <v>1116</v>
      </c>
      <c r="D5718" s="74">
        <v>21</v>
      </c>
      <c r="E5718" s="74" t="s">
        <v>5840</v>
      </c>
    </row>
    <row r="5719" spans="1:5" x14ac:dyDescent="0.25">
      <c r="A5719" s="74">
        <v>401624</v>
      </c>
      <c r="B5719" s="74" t="s">
        <v>6541</v>
      </c>
      <c r="C5719" s="74">
        <v>4173</v>
      </c>
      <c r="D5719" s="74">
        <v>21</v>
      </c>
      <c r="E5719" s="74" t="s">
        <v>5840</v>
      </c>
    </row>
    <row r="5720" spans="1:5" x14ac:dyDescent="0.25">
      <c r="A5720" s="74">
        <v>401626</v>
      </c>
      <c r="B5720" s="74" t="s">
        <v>6542</v>
      </c>
      <c r="C5720" s="74">
        <v>2188</v>
      </c>
      <c r="D5720" s="74">
        <v>24</v>
      </c>
      <c r="E5720" s="74" t="s">
        <v>5840</v>
      </c>
    </row>
    <row r="5721" spans="1:5" x14ac:dyDescent="0.25">
      <c r="A5721" s="74">
        <v>401627</v>
      </c>
      <c r="B5721" s="74" t="s">
        <v>6543</v>
      </c>
      <c r="C5721" s="74">
        <v>29</v>
      </c>
      <c r="D5721" s="74">
        <v>24</v>
      </c>
      <c r="E5721" s="74" t="s">
        <v>5840</v>
      </c>
    </row>
    <row r="5722" spans="1:5" x14ac:dyDescent="0.25">
      <c r="A5722" s="74">
        <v>401628</v>
      </c>
      <c r="B5722" s="74" t="s">
        <v>6544</v>
      </c>
      <c r="C5722" s="74">
        <v>4182</v>
      </c>
      <c r="D5722" s="74">
        <v>21</v>
      </c>
      <c r="E5722" s="74" t="s">
        <v>5840</v>
      </c>
    </row>
    <row r="5723" spans="1:5" x14ac:dyDescent="0.25">
      <c r="A5723" s="74">
        <v>401629</v>
      </c>
      <c r="B5723" s="74" t="s">
        <v>6545</v>
      </c>
      <c r="C5723" s="74">
        <v>1116</v>
      </c>
      <c r="D5723" s="74">
        <v>21</v>
      </c>
      <c r="E5723" s="74" t="s">
        <v>5840</v>
      </c>
    </row>
    <row r="5724" spans="1:5" x14ac:dyDescent="0.25">
      <c r="A5724" s="74">
        <v>401630</v>
      </c>
      <c r="B5724" s="74" t="s">
        <v>6546</v>
      </c>
      <c r="C5724" s="74">
        <v>4537</v>
      </c>
      <c r="D5724" s="74">
        <v>21</v>
      </c>
      <c r="E5724" s="74" t="s">
        <v>5840</v>
      </c>
    </row>
    <row r="5725" spans="1:5" x14ac:dyDescent="0.25">
      <c r="A5725" s="74">
        <v>401631</v>
      </c>
      <c r="B5725" s="74" t="s">
        <v>6547</v>
      </c>
      <c r="C5725" s="74">
        <v>2188</v>
      </c>
      <c r="D5725" s="74">
        <v>24</v>
      </c>
      <c r="E5725" s="74" t="s">
        <v>5840</v>
      </c>
    </row>
    <row r="5726" spans="1:5" x14ac:dyDescent="0.25">
      <c r="A5726" s="74">
        <v>401632</v>
      </c>
      <c r="B5726" s="74" t="s">
        <v>6548</v>
      </c>
      <c r="C5726" s="74">
        <v>4173</v>
      </c>
      <c r="D5726" s="74">
        <v>21</v>
      </c>
      <c r="E5726" s="74" t="s">
        <v>5840</v>
      </c>
    </row>
    <row r="5727" spans="1:5" x14ac:dyDescent="0.25">
      <c r="A5727" s="74">
        <v>401633</v>
      </c>
      <c r="B5727" s="74" t="s">
        <v>1007</v>
      </c>
      <c r="C5727" s="74">
        <v>4537</v>
      </c>
      <c r="D5727" s="74">
        <v>21</v>
      </c>
      <c r="E5727" s="74" t="s">
        <v>5840</v>
      </c>
    </row>
    <row r="5728" spans="1:5" x14ac:dyDescent="0.25">
      <c r="A5728" s="74">
        <v>401637</v>
      </c>
      <c r="B5728" s="74" t="s">
        <v>4746</v>
      </c>
      <c r="C5728" s="74">
        <v>4173</v>
      </c>
      <c r="D5728" s="74">
        <v>21</v>
      </c>
      <c r="E5728" s="74" t="s">
        <v>5840</v>
      </c>
    </row>
    <row r="5729" spans="1:5" x14ac:dyDescent="0.25">
      <c r="A5729" s="74">
        <v>401638</v>
      </c>
      <c r="B5729" s="74" t="s">
        <v>6549</v>
      </c>
      <c r="C5729" s="74">
        <v>4457</v>
      </c>
      <c r="D5729" s="74">
        <v>24</v>
      </c>
      <c r="E5729" s="74" t="s">
        <v>5840</v>
      </c>
    </row>
    <row r="5730" spans="1:5" x14ac:dyDescent="0.25">
      <c r="A5730" s="74">
        <v>401641</v>
      </c>
      <c r="B5730" s="74" t="s">
        <v>6550</v>
      </c>
      <c r="C5730" s="74">
        <v>4537</v>
      </c>
      <c r="D5730" s="74">
        <v>21</v>
      </c>
      <c r="E5730" s="74" t="s">
        <v>5840</v>
      </c>
    </row>
    <row r="5731" spans="1:5" x14ac:dyDescent="0.25">
      <c r="A5731" s="74">
        <v>401642</v>
      </c>
      <c r="B5731" s="74" t="s">
        <v>6551</v>
      </c>
      <c r="C5731" s="74">
        <v>2188</v>
      </c>
      <c r="D5731" s="74">
        <v>24</v>
      </c>
      <c r="E5731" s="74" t="s">
        <v>5840</v>
      </c>
    </row>
    <row r="5732" spans="1:5" x14ac:dyDescent="0.25">
      <c r="A5732" s="74">
        <v>401643</v>
      </c>
      <c r="B5732" s="74" t="s">
        <v>6552</v>
      </c>
      <c r="C5732" s="74">
        <v>2188</v>
      </c>
      <c r="D5732" s="74">
        <v>24</v>
      </c>
      <c r="E5732" s="74" t="s">
        <v>5840</v>
      </c>
    </row>
    <row r="5733" spans="1:5" x14ac:dyDescent="0.25">
      <c r="A5733" s="74">
        <v>401644</v>
      </c>
      <c r="B5733" s="74" t="s">
        <v>6553</v>
      </c>
      <c r="C5733" s="74">
        <v>2188</v>
      </c>
      <c r="D5733" s="74">
        <v>24</v>
      </c>
      <c r="E5733" s="74" t="s">
        <v>5840</v>
      </c>
    </row>
    <row r="5734" spans="1:5" x14ac:dyDescent="0.25">
      <c r="A5734" s="74">
        <v>401645</v>
      </c>
      <c r="B5734" s="74" t="s">
        <v>6554</v>
      </c>
      <c r="C5734" s="74">
        <v>2188</v>
      </c>
      <c r="D5734" s="74">
        <v>24</v>
      </c>
      <c r="E5734" s="74" t="s">
        <v>5840</v>
      </c>
    </row>
    <row r="5735" spans="1:5" x14ac:dyDescent="0.25">
      <c r="A5735" s="74">
        <v>401646</v>
      </c>
      <c r="B5735" s="74" t="s">
        <v>6555</v>
      </c>
      <c r="C5735" s="74">
        <v>2188</v>
      </c>
      <c r="D5735" s="74">
        <v>24</v>
      </c>
      <c r="E5735" s="74" t="s">
        <v>5840</v>
      </c>
    </row>
    <row r="5736" spans="1:5" x14ac:dyDescent="0.25">
      <c r="A5736" s="74">
        <v>401647</v>
      </c>
      <c r="B5736" s="74" t="s">
        <v>6556</v>
      </c>
      <c r="C5736" s="74">
        <v>2188</v>
      </c>
      <c r="D5736" s="74">
        <v>24</v>
      </c>
      <c r="E5736" s="74" t="s">
        <v>5840</v>
      </c>
    </row>
    <row r="5737" spans="1:5" x14ac:dyDescent="0.25">
      <c r="A5737" s="74">
        <v>401648</v>
      </c>
      <c r="B5737" s="74" t="s">
        <v>6557</v>
      </c>
      <c r="C5737" s="74">
        <v>2188</v>
      </c>
      <c r="D5737" s="74">
        <v>24</v>
      </c>
      <c r="E5737" s="74" t="s">
        <v>5840</v>
      </c>
    </row>
    <row r="5738" spans="1:5" x14ac:dyDescent="0.25">
      <c r="A5738" s="74">
        <v>401649</v>
      </c>
      <c r="B5738" s="74" t="s">
        <v>6558</v>
      </c>
      <c r="C5738" s="74">
        <v>2188</v>
      </c>
      <c r="D5738" s="74">
        <v>24</v>
      </c>
      <c r="E5738" s="74" t="s">
        <v>5840</v>
      </c>
    </row>
    <row r="5739" spans="1:5" x14ac:dyDescent="0.25">
      <c r="A5739" s="74">
        <v>401650</v>
      </c>
      <c r="B5739" s="74" t="s">
        <v>6559</v>
      </c>
      <c r="C5739" s="74">
        <v>29</v>
      </c>
      <c r="D5739" s="74">
        <v>24</v>
      </c>
      <c r="E5739" s="74" t="s">
        <v>5840</v>
      </c>
    </row>
    <row r="5740" spans="1:5" x14ac:dyDescent="0.25">
      <c r="A5740" s="74">
        <v>401651</v>
      </c>
      <c r="B5740" s="74" t="s">
        <v>6560</v>
      </c>
      <c r="C5740" s="74">
        <v>1116</v>
      </c>
      <c r="D5740" s="74">
        <v>21</v>
      </c>
      <c r="E5740" s="74" t="s">
        <v>5840</v>
      </c>
    </row>
    <row r="5741" spans="1:5" x14ac:dyDescent="0.25">
      <c r="A5741" s="74">
        <v>401652</v>
      </c>
      <c r="B5741" s="74" t="s">
        <v>6561</v>
      </c>
      <c r="C5741" s="74">
        <v>10</v>
      </c>
      <c r="D5741" s="74">
        <v>26</v>
      </c>
      <c r="E5741" s="74" t="s">
        <v>5840</v>
      </c>
    </row>
    <row r="5742" spans="1:5" x14ac:dyDescent="0.25">
      <c r="A5742" s="74">
        <v>401653</v>
      </c>
      <c r="B5742" s="74" t="s">
        <v>6562</v>
      </c>
      <c r="C5742" s="74">
        <v>2188</v>
      </c>
      <c r="D5742" s="74">
        <v>24</v>
      </c>
      <c r="E5742" s="74" t="s">
        <v>5840</v>
      </c>
    </row>
    <row r="5743" spans="1:5" x14ac:dyDescent="0.25">
      <c r="A5743" s="74">
        <v>401654</v>
      </c>
      <c r="B5743" s="74" t="s">
        <v>6563</v>
      </c>
      <c r="C5743" s="74">
        <v>29</v>
      </c>
      <c r="D5743" s="74">
        <v>24</v>
      </c>
      <c r="E5743" s="74" t="s">
        <v>5840</v>
      </c>
    </row>
    <row r="5744" spans="1:5" x14ac:dyDescent="0.25">
      <c r="A5744" s="74">
        <v>401656</v>
      </c>
      <c r="B5744" s="74" t="s">
        <v>6564</v>
      </c>
      <c r="C5744" s="74">
        <v>4537</v>
      </c>
      <c r="D5744" s="74">
        <v>21</v>
      </c>
      <c r="E5744" s="74" t="s">
        <v>5840</v>
      </c>
    </row>
    <row r="5745" spans="1:5" x14ac:dyDescent="0.25">
      <c r="A5745" s="74">
        <v>401657</v>
      </c>
      <c r="B5745" s="74" t="s">
        <v>6565</v>
      </c>
      <c r="C5745" s="74">
        <v>4173</v>
      </c>
      <c r="D5745" s="74">
        <v>24</v>
      </c>
      <c r="E5745" s="74" t="s">
        <v>5840</v>
      </c>
    </row>
    <row r="5746" spans="1:5" x14ac:dyDescent="0.25">
      <c r="A5746" s="74">
        <v>401658</v>
      </c>
      <c r="B5746" s="74" t="s">
        <v>6566</v>
      </c>
      <c r="C5746" s="74">
        <v>800</v>
      </c>
      <c r="D5746" s="74">
        <v>24</v>
      </c>
      <c r="E5746" s="74" t="s">
        <v>5840</v>
      </c>
    </row>
    <row r="5747" spans="1:5" x14ac:dyDescent="0.25">
      <c r="A5747" s="74">
        <v>401659</v>
      </c>
      <c r="B5747" s="74" t="s">
        <v>6567</v>
      </c>
      <c r="C5747" s="74">
        <v>4457</v>
      </c>
      <c r="D5747" s="74">
        <v>24</v>
      </c>
      <c r="E5747" s="74" t="s">
        <v>5840</v>
      </c>
    </row>
    <row r="5748" spans="1:5" x14ac:dyDescent="0.25">
      <c r="A5748" s="74">
        <v>401660</v>
      </c>
      <c r="B5748" s="74" t="s">
        <v>6568</v>
      </c>
      <c r="C5748" s="74">
        <v>1116</v>
      </c>
      <c r="D5748" s="74">
        <v>21</v>
      </c>
      <c r="E5748" s="74" t="s">
        <v>5840</v>
      </c>
    </row>
    <row r="5749" spans="1:5" x14ac:dyDescent="0.25">
      <c r="A5749" s="74">
        <v>401662</v>
      </c>
      <c r="B5749" s="74" t="s">
        <v>6569</v>
      </c>
      <c r="C5749" s="74">
        <v>5182</v>
      </c>
      <c r="D5749" s="74">
        <v>26</v>
      </c>
      <c r="E5749" s="74" t="s">
        <v>5840</v>
      </c>
    </row>
    <row r="5750" spans="1:5" x14ac:dyDescent="0.25">
      <c r="A5750" s="74">
        <v>401663</v>
      </c>
      <c r="B5750" s="74" t="s">
        <v>6570</v>
      </c>
      <c r="C5750" s="74">
        <v>2188</v>
      </c>
      <c r="D5750" s="74">
        <v>24</v>
      </c>
      <c r="E5750" s="74" t="s">
        <v>5840</v>
      </c>
    </row>
    <row r="5751" spans="1:5" x14ac:dyDescent="0.25">
      <c r="A5751" s="74">
        <v>401664</v>
      </c>
      <c r="B5751" s="74" t="s">
        <v>6571</v>
      </c>
      <c r="C5751" s="74">
        <v>2188</v>
      </c>
      <c r="D5751" s="74">
        <v>24</v>
      </c>
      <c r="E5751" s="74" t="s">
        <v>5840</v>
      </c>
    </row>
    <row r="5752" spans="1:5" x14ac:dyDescent="0.25">
      <c r="A5752" s="74">
        <v>401665</v>
      </c>
      <c r="B5752" s="74" t="s">
        <v>6572</v>
      </c>
      <c r="C5752" s="74">
        <v>2188</v>
      </c>
      <c r="D5752" s="74">
        <v>24</v>
      </c>
      <c r="E5752" s="74" t="s">
        <v>5840</v>
      </c>
    </row>
    <row r="5753" spans="1:5" x14ac:dyDescent="0.25">
      <c r="A5753" s="74">
        <v>401666</v>
      </c>
      <c r="B5753" s="74" t="s">
        <v>6573</v>
      </c>
      <c r="C5753" s="74">
        <v>1116</v>
      </c>
      <c r="D5753" s="74">
        <v>21</v>
      </c>
      <c r="E5753" s="74" t="s">
        <v>5840</v>
      </c>
    </row>
    <row r="5754" spans="1:5" x14ac:dyDescent="0.25">
      <c r="A5754" s="74">
        <v>401667</v>
      </c>
      <c r="B5754" s="74" t="s">
        <v>6570</v>
      </c>
      <c r="C5754" s="74">
        <v>2188</v>
      </c>
      <c r="D5754" s="74">
        <v>24</v>
      </c>
      <c r="E5754" s="74" t="s">
        <v>5840</v>
      </c>
    </row>
    <row r="5755" spans="1:5" x14ac:dyDescent="0.25">
      <c r="A5755" s="74">
        <v>401668</v>
      </c>
      <c r="B5755" s="74" t="s">
        <v>6574</v>
      </c>
      <c r="C5755" s="74">
        <v>2188</v>
      </c>
      <c r="D5755" s="74">
        <v>24</v>
      </c>
      <c r="E5755" s="74" t="s">
        <v>5840</v>
      </c>
    </row>
    <row r="5756" spans="1:5" x14ac:dyDescent="0.25">
      <c r="A5756" s="74">
        <v>401669</v>
      </c>
      <c r="B5756" s="74" t="s">
        <v>6575</v>
      </c>
      <c r="C5756" s="74">
        <v>4457</v>
      </c>
      <c r="D5756" s="74">
        <v>24</v>
      </c>
      <c r="E5756" s="74" t="s">
        <v>5840</v>
      </c>
    </row>
    <row r="5757" spans="1:5" x14ac:dyDescent="0.25">
      <c r="A5757" s="74">
        <v>401670</v>
      </c>
      <c r="B5757" s="74" t="s">
        <v>6576</v>
      </c>
      <c r="C5757" s="74">
        <v>2188</v>
      </c>
      <c r="D5757" s="74">
        <v>24</v>
      </c>
      <c r="E5757" s="74" t="s">
        <v>5840</v>
      </c>
    </row>
    <row r="5758" spans="1:5" x14ac:dyDescent="0.25">
      <c r="A5758" s="74">
        <v>401671</v>
      </c>
      <c r="B5758" s="74" t="s">
        <v>6577</v>
      </c>
      <c r="C5758" s="74">
        <v>2188</v>
      </c>
      <c r="D5758" s="74">
        <v>24</v>
      </c>
      <c r="E5758" s="74" t="s">
        <v>5840</v>
      </c>
    </row>
    <row r="5759" spans="1:5" x14ac:dyDescent="0.25">
      <c r="A5759" s="74">
        <v>401672</v>
      </c>
      <c r="B5759" s="74" t="s">
        <v>6578</v>
      </c>
      <c r="C5759" s="74">
        <v>2188</v>
      </c>
      <c r="D5759" s="74">
        <v>24</v>
      </c>
      <c r="E5759" s="74" t="s">
        <v>5840</v>
      </c>
    </row>
    <row r="5760" spans="1:5" x14ac:dyDescent="0.25">
      <c r="A5760" s="74">
        <v>401673</v>
      </c>
      <c r="B5760" s="74" t="s">
        <v>6579</v>
      </c>
      <c r="C5760" s="74">
        <v>2188</v>
      </c>
      <c r="D5760" s="74">
        <v>24</v>
      </c>
      <c r="E5760" s="74" t="s">
        <v>5840</v>
      </c>
    </row>
    <row r="5761" spans="1:5" x14ac:dyDescent="0.25">
      <c r="A5761" s="74">
        <v>401674</v>
      </c>
      <c r="B5761" s="74" t="s">
        <v>6580</v>
      </c>
      <c r="C5761" s="74">
        <v>2188</v>
      </c>
      <c r="D5761" s="74">
        <v>24</v>
      </c>
      <c r="E5761" s="74" t="s">
        <v>5840</v>
      </c>
    </row>
    <row r="5762" spans="1:5" x14ac:dyDescent="0.25">
      <c r="A5762" s="74">
        <v>401675</v>
      </c>
      <c r="B5762" s="74" t="s">
        <v>5176</v>
      </c>
      <c r="C5762" s="74">
        <v>2039</v>
      </c>
      <c r="D5762" s="74">
        <v>21</v>
      </c>
      <c r="E5762" s="74" t="s">
        <v>5840</v>
      </c>
    </row>
    <row r="5763" spans="1:5" x14ac:dyDescent="0.25">
      <c r="A5763" s="74">
        <v>401676</v>
      </c>
      <c r="B5763" s="74" t="s">
        <v>6581</v>
      </c>
      <c r="C5763" s="74">
        <v>2188</v>
      </c>
      <c r="D5763" s="74">
        <v>24</v>
      </c>
      <c r="E5763" s="74" t="s">
        <v>5840</v>
      </c>
    </row>
    <row r="5764" spans="1:5" x14ac:dyDescent="0.25">
      <c r="A5764" s="74">
        <v>401681</v>
      </c>
      <c r="B5764" s="74" t="s">
        <v>1335</v>
      </c>
      <c r="C5764" s="74">
        <v>1116</v>
      </c>
      <c r="D5764" s="74">
        <v>21</v>
      </c>
      <c r="E5764" s="74" t="s">
        <v>5840</v>
      </c>
    </row>
    <row r="5765" spans="1:5" x14ac:dyDescent="0.25">
      <c r="A5765" s="74">
        <v>401686</v>
      </c>
      <c r="B5765" s="74" t="s">
        <v>6582</v>
      </c>
      <c r="C5765" s="74">
        <v>2188</v>
      </c>
      <c r="D5765" s="74">
        <v>24</v>
      </c>
      <c r="E5765" s="74" t="s">
        <v>5840</v>
      </c>
    </row>
    <row r="5766" spans="1:5" x14ac:dyDescent="0.25">
      <c r="A5766" s="74">
        <v>401687</v>
      </c>
      <c r="B5766" s="74" t="s">
        <v>6583</v>
      </c>
      <c r="C5766" s="74">
        <v>800</v>
      </c>
      <c r="D5766" s="74">
        <v>24</v>
      </c>
      <c r="E5766" s="74" t="s">
        <v>5840</v>
      </c>
    </row>
    <row r="5767" spans="1:5" x14ac:dyDescent="0.25">
      <c r="A5767" s="74">
        <v>401691</v>
      </c>
      <c r="B5767" s="74" t="s">
        <v>6584</v>
      </c>
      <c r="C5767" s="74">
        <v>2188</v>
      </c>
      <c r="D5767" s="74">
        <v>24</v>
      </c>
      <c r="E5767" s="74" t="s">
        <v>5840</v>
      </c>
    </row>
    <row r="5768" spans="1:5" x14ac:dyDescent="0.25">
      <c r="A5768" s="74">
        <v>401692</v>
      </c>
      <c r="B5768" s="74" t="s">
        <v>6585</v>
      </c>
      <c r="C5768" s="74">
        <v>29</v>
      </c>
      <c r="D5768" s="74">
        <v>24</v>
      </c>
      <c r="E5768" s="74" t="s">
        <v>5840</v>
      </c>
    </row>
    <row r="5769" spans="1:5" x14ac:dyDescent="0.25">
      <c r="A5769" s="74">
        <v>401696</v>
      </c>
      <c r="B5769" s="74" t="s">
        <v>5842</v>
      </c>
      <c r="C5769" s="74">
        <v>800</v>
      </c>
      <c r="D5769" s="74">
        <v>24</v>
      </c>
      <c r="E5769" s="74" t="s">
        <v>5840</v>
      </c>
    </row>
    <row r="5770" spans="1:5" x14ac:dyDescent="0.25">
      <c r="A5770" s="74">
        <v>401697</v>
      </c>
      <c r="B5770" s="74" t="s">
        <v>6586</v>
      </c>
      <c r="C5770" s="74">
        <v>10</v>
      </c>
      <c r="D5770" s="74">
        <v>26</v>
      </c>
      <c r="E5770" s="74" t="s">
        <v>5840</v>
      </c>
    </row>
    <row r="5771" spans="1:5" x14ac:dyDescent="0.25">
      <c r="A5771" s="74">
        <v>401698</v>
      </c>
      <c r="B5771" s="74" t="s">
        <v>6587</v>
      </c>
      <c r="C5771" s="74">
        <v>10</v>
      </c>
      <c r="D5771" s="74">
        <v>26</v>
      </c>
      <c r="E5771" s="74" t="s">
        <v>5840</v>
      </c>
    </row>
    <row r="5772" spans="1:5" x14ac:dyDescent="0.25">
      <c r="A5772" s="74">
        <v>401699</v>
      </c>
      <c r="B5772" s="74" t="s">
        <v>5112</v>
      </c>
      <c r="C5772" s="74">
        <v>4182</v>
      </c>
      <c r="D5772" s="74">
        <v>21</v>
      </c>
      <c r="E5772" s="74" t="s">
        <v>5840</v>
      </c>
    </row>
    <row r="5773" spans="1:5" x14ac:dyDescent="0.25">
      <c r="A5773" s="74">
        <v>401700</v>
      </c>
      <c r="B5773" s="74" t="s">
        <v>6588</v>
      </c>
      <c r="C5773" s="74">
        <v>1116</v>
      </c>
      <c r="D5773" s="74">
        <v>21</v>
      </c>
      <c r="E5773" s="74" t="s">
        <v>5840</v>
      </c>
    </row>
    <row r="5774" spans="1:5" x14ac:dyDescent="0.25">
      <c r="A5774" s="74">
        <v>401701</v>
      </c>
      <c r="B5774" s="74" t="s">
        <v>6562</v>
      </c>
      <c r="C5774" s="74">
        <v>4537</v>
      </c>
      <c r="D5774" s="74">
        <v>21</v>
      </c>
      <c r="E5774" s="74" t="s">
        <v>5840</v>
      </c>
    </row>
    <row r="5775" spans="1:5" x14ac:dyDescent="0.25">
      <c r="A5775" s="74">
        <v>401702</v>
      </c>
      <c r="B5775" s="74" t="s">
        <v>5766</v>
      </c>
      <c r="C5775" s="74">
        <v>4537</v>
      </c>
      <c r="D5775" s="74">
        <v>21</v>
      </c>
      <c r="E5775" s="74" t="s">
        <v>5840</v>
      </c>
    </row>
    <row r="5776" spans="1:5" x14ac:dyDescent="0.25">
      <c r="A5776" s="74">
        <v>401703</v>
      </c>
      <c r="B5776" s="74" t="s">
        <v>6589</v>
      </c>
      <c r="C5776" s="74">
        <v>800</v>
      </c>
      <c r="D5776" s="74">
        <v>24</v>
      </c>
      <c r="E5776" s="74" t="s">
        <v>5840</v>
      </c>
    </row>
    <row r="5777" spans="1:5" x14ac:dyDescent="0.25">
      <c r="A5777" s="74">
        <v>401704</v>
      </c>
      <c r="B5777" s="74" t="s">
        <v>6590</v>
      </c>
      <c r="C5777" s="74">
        <v>4537</v>
      </c>
      <c r="D5777" s="74">
        <v>21</v>
      </c>
      <c r="E5777" s="74" t="s">
        <v>5840</v>
      </c>
    </row>
    <row r="5778" spans="1:5" x14ac:dyDescent="0.25">
      <c r="A5778" s="74">
        <v>401705</v>
      </c>
      <c r="B5778" s="74" t="s">
        <v>6591</v>
      </c>
      <c r="C5778" s="74">
        <v>2358</v>
      </c>
      <c r="D5778" s="74">
        <v>24</v>
      </c>
      <c r="E5778" s="74" t="s">
        <v>5840</v>
      </c>
    </row>
    <row r="5779" spans="1:5" x14ac:dyDescent="0.25">
      <c r="A5779" s="74">
        <v>401709</v>
      </c>
      <c r="B5779" s="74" t="s">
        <v>6592</v>
      </c>
      <c r="C5779" s="74">
        <v>1116</v>
      </c>
      <c r="D5779" s="74">
        <v>21</v>
      </c>
      <c r="E5779" s="74" t="s">
        <v>5840</v>
      </c>
    </row>
    <row r="5780" spans="1:5" x14ac:dyDescent="0.25">
      <c r="A5780" s="74">
        <v>401710</v>
      </c>
      <c r="B5780" s="74" t="s">
        <v>6593</v>
      </c>
      <c r="C5780" s="74">
        <v>4182</v>
      </c>
      <c r="D5780" s="74">
        <v>21</v>
      </c>
      <c r="E5780" s="74" t="s">
        <v>5840</v>
      </c>
    </row>
    <row r="5781" spans="1:5" x14ac:dyDescent="0.25">
      <c r="A5781" s="74">
        <v>401711</v>
      </c>
      <c r="B5781" s="74" t="s">
        <v>1335</v>
      </c>
      <c r="C5781" s="74">
        <v>1116</v>
      </c>
      <c r="D5781" s="74">
        <v>21</v>
      </c>
      <c r="E5781" s="74" t="s">
        <v>5840</v>
      </c>
    </row>
    <row r="5782" spans="1:5" x14ac:dyDescent="0.25">
      <c r="A5782" s="74">
        <v>401712</v>
      </c>
      <c r="B5782" s="74" t="s">
        <v>6347</v>
      </c>
      <c r="C5782" s="74">
        <v>10</v>
      </c>
      <c r="D5782" s="74">
        <v>26</v>
      </c>
      <c r="E5782" s="74" t="s">
        <v>5840</v>
      </c>
    </row>
    <row r="5783" spans="1:5" x14ac:dyDescent="0.25">
      <c r="A5783" s="74">
        <v>401713</v>
      </c>
      <c r="B5783" s="74" t="s">
        <v>6594</v>
      </c>
      <c r="C5783" s="74">
        <v>4182</v>
      </c>
      <c r="D5783" s="74">
        <v>21</v>
      </c>
      <c r="E5783" s="74" t="s">
        <v>5840</v>
      </c>
    </row>
    <row r="5784" spans="1:5" x14ac:dyDescent="0.25">
      <c r="A5784" s="74">
        <v>401714</v>
      </c>
      <c r="B5784" s="74" t="s">
        <v>6595</v>
      </c>
      <c r="C5784" s="74">
        <v>4182</v>
      </c>
      <c r="D5784" s="74">
        <v>21</v>
      </c>
      <c r="E5784" s="74" t="s">
        <v>5840</v>
      </c>
    </row>
    <row r="5785" spans="1:5" x14ac:dyDescent="0.25">
      <c r="A5785" s="74">
        <v>401715</v>
      </c>
      <c r="B5785" s="74" t="s">
        <v>5909</v>
      </c>
      <c r="C5785" s="74">
        <v>4182</v>
      </c>
      <c r="D5785" s="74">
        <v>21</v>
      </c>
      <c r="E5785" s="74" t="s">
        <v>5840</v>
      </c>
    </row>
    <row r="5786" spans="1:5" x14ac:dyDescent="0.25">
      <c r="A5786" s="74">
        <v>401716</v>
      </c>
      <c r="B5786" s="74" t="s">
        <v>6596</v>
      </c>
      <c r="C5786" s="74">
        <v>4537</v>
      </c>
      <c r="D5786" s="74">
        <v>21</v>
      </c>
      <c r="E5786" s="74" t="s">
        <v>5840</v>
      </c>
    </row>
    <row r="5787" spans="1:5" x14ac:dyDescent="0.25">
      <c r="A5787" s="74">
        <v>401721</v>
      </c>
      <c r="B5787" s="74" t="s">
        <v>6597</v>
      </c>
      <c r="C5787" s="74">
        <v>2460</v>
      </c>
      <c r="D5787" s="74">
        <v>24</v>
      </c>
      <c r="E5787" s="74" t="s">
        <v>5840</v>
      </c>
    </row>
    <row r="5788" spans="1:5" x14ac:dyDescent="0.25">
      <c r="A5788" s="74">
        <v>401726</v>
      </c>
      <c r="B5788" s="74" t="s">
        <v>6598</v>
      </c>
      <c r="C5788" s="74">
        <v>2460</v>
      </c>
      <c r="D5788" s="74">
        <v>24</v>
      </c>
      <c r="E5788" s="74" t="s">
        <v>5840</v>
      </c>
    </row>
    <row r="5789" spans="1:5" x14ac:dyDescent="0.25">
      <c r="A5789" s="74">
        <v>401727</v>
      </c>
      <c r="B5789" s="74" t="s">
        <v>6599</v>
      </c>
      <c r="C5789" s="74">
        <v>2460</v>
      </c>
      <c r="D5789" s="74">
        <v>24</v>
      </c>
      <c r="E5789" s="74" t="s">
        <v>5840</v>
      </c>
    </row>
    <row r="5790" spans="1:5" x14ac:dyDescent="0.25">
      <c r="A5790" s="74">
        <v>401728</v>
      </c>
      <c r="B5790" s="74" t="s">
        <v>6600</v>
      </c>
      <c r="C5790" s="74">
        <v>4502</v>
      </c>
      <c r="D5790" s="74">
        <v>24</v>
      </c>
      <c r="E5790" s="74" t="s">
        <v>5840</v>
      </c>
    </row>
    <row r="5791" spans="1:5" x14ac:dyDescent="0.25">
      <c r="A5791" s="74">
        <v>401729</v>
      </c>
      <c r="B5791" s="74" t="s">
        <v>6601</v>
      </c>
      <c r="C5791" s="74">
        <v>4182</v>
      </c>
      <c r="D5791" s="74">
        <v>21</v>
      </c>
      <c r="E5791" s="74" t="s">
        <v>5840</v>
      </c>
    </row>
    <row r="5792" spans="1:5" x14ac:dyDescent="0.25">
      <c r="A5792" s="74">
        <v>401730</v>
      </c>
      <c r="B5792" s="74" t="s">
        <v>6602</v>
      </c>
      <c r="C5792" s="74">
        <v>4183</v>
      </c>
      <c r="D5792" s="74">
        <v>21</v>
      </c>
      <c r="E5792" s="74" t="s">
        <v>5840</v>
      </c>
    </row>
    <row r="5793" spans="1:5" x14ac:dyDescent="0.25">
      <c r="A5793" s="74">
        <v>401731</v>
      </c>
      <c r="B5793" s="74" t="s">
        <v>2434</v>
      </c>
      <c r="C5793" s="74">
        <v>4182</v>
      </c>
      <c r="D5793" s="74">
        <v>21</v>
      </c>
      <c r="E5793" s="74" t="s">
        <v>5840</v>
      </c>
    </row>
    <row r="5794" spans="1:5" x14ac:dyDescent="0.25">
      <c r="A5794" s="74">
        <v>401732</v>
      </c>
      <c r="B5794" s="74" t="s">
        <v>6603</v>
      </c>
      <c r="C5794" s="74">
        <v>4537</v>
      </c>
      <c r="D5794" s="74">
        <v>21</v>
      </c>
      <c r="E5794" s="74" t="s">
        <v>5840</v>
      </c>
    </row>
    <row r="5795" spans="1:5" x14ac:dyDescent="0.25">
      <c r="A5795" s="74">
        <v>401733</v>
      </c>
      <c r="B5795" s="74" t="s">
        <v>6604</v>
      </c>
      <c r="C5795" s="74">
        <v>800</v>
      </c>
      <c r="D5795" s="74">
        <v>24</v>
      </c>
      <c r="E5795" s="74" t="s">
        <v>5840</v>
      </c>
    </row>
    <row r="5796" spans="1:5" x14ac:dyDescent="0.25">
      <c r="A5796" s="74">
        <v>401734</v>
      </c>
      <c r="B5796" s="74" t="s">
        <v>6605</v>
      </c>
      <c r="C5796" s="74">
        <v>4766</v>
      </c>
      <c r="D5796" s="74">
        <v>25</v>
      </c>
      <c r="E5796" s="74" t="s">
        <v>5840</v>
      </c>
    </row>
    <row r="5797" spans="1:5" x14ac:dyDescent="0.25">
      <c r="A5797" s="74">
        <v>401736</v>
      </c>
      <c r="B5797" s="74" t="s">
        <v>6606</v>
      </c>
      <c r="C5797" s="74">
        <v>4502</v>
      </c>
      <c r="D5797" s="74">
        <v>24</v>
      </c>
      <c r="E5797" s="74" t="s">
        <v>5840</v>
      </c>
    </row>
    <row r="5798" spans="1:5" x14ac:dyDescent="0.25">
      <c r="A5798" s="74">
        <v>401737</v>
      </c>
      <c r="B5798" s="74" t="s">
        <v>6607</v>
      </c>
      <c r="C5798" s="74">
        <v>4456</v>
      </c>
      <c r="D5798" s="74">
        <v>24</v>
      </c>
      <c r="E5798" s="74" t="s">
        <v>5840</v>
      </c>
    </row>
    <row r="5799" spans="1:5" x14ac:dyDescent="0.25">
      <c r="A5799" s="74">
        <v>401741</v>
      </c>
      <c r="B5799" s="74" t="s">
        <v>6608</v>
      </c>
      <c r="C5799" s="74">
        <v>4537</v>
      </c>
      <c r="D5799" s="74">
        <v>21</v>
      </c>
      <c r="E5799" s="74" t="s">
        <v>5840</v>
      </c>
    </row>
    <row r="5800" spans="1:5" x14ac:dyDescent="0.25">
      <c r="A5800" s="74">
        <v>401742</v>
      </c>
      <c r="B5800" s="74" t="s">
        <v>6609</v>
      </c>
      <c r="C5800" s="74">
        <v>4773</v>
      </c>
      <c r="D5800" s="74">
        <v>25</v>
      </c>
      <c r="E5800" s="74" t="s">
        <v>5840</v>
      </c>
    </row>
    <row r="5801" spans="1:5" x14ac:dyDescent="0.25">
      <c r="A5801" s="74">
        <v>401743</v>
      </c>
      <c r="B5801" s="74" t="s">
        <v>6610</v>
      </c>
      <c r="C5801" s="74">
        <v>4985</v>
      </c>
      <c r="D5801" s="74">
        <v>21</v>
      </c>
      <c r="E5801" s="74" t="s">
        <v>5840</v>
      </c>
    </row>
    <row r="5802" spans="1:5" x14ac:dyDescent="0.25">
      <c r="A5802" s="74">
        <v>401744</v>
      </c>
      <c r="B5802" s="74" t="s">
        <v>6611</v>
      </c>
      <c r="C5802" s="74">
        <v>4537</v>
      </c>
      <c r="D5802" s="74">
        <v>21</v>
      </c>
      <c r="E5802" s="74" t="s">
        <v>5840</v>
      </c>
    </row>
    <row r="5803" spans="1:5" x14ac:dyDescent="0.25">
      <c r="A5803" s="74">
        <v>401746</v>
      </c>
      <c r="B5803" s="74" t="s">
        <v>6612</v>
      </c>
      <c r="C5803" s="74">
        <v>6</v>
      </c>
      <c r="D5803" s="74">
        <v>21</v>
      </c>
      <c r="E5803" s="74" t="s">
        <v>5840</v>
      </c>
    </row>
    <row r="5804" spans="1:5" x14ac:dyDescent="0.25">
      <c r="A5804" s="74">
        <v>401747</v>
      </c>
      <c r="B5804" s="74" t="s">
        <v>6613</v>
      </c>
      <c r="C5804" s="74">
        <v>4537</v>
      </c>
      <c r="D5804" s="74">
        <v>21</v>
      </c>
      <c r="E5804" s="74" t="s">
        <v>5840</v>
      </c>
    </row>
    <row r="5805" spans="1:5" x14ac:dyDescent="0.25">
      <c r="A5805" s="74">
        <v>401748</v>
      </c>
      <c r="B5805" s="74" t="s">
        <v>6614</v>
      </c>
      <c r="C5805" s="74">
        <v>4456</v>
      </c>
      <c r="D5805" s="74">
        <v>24</v>
      </c>
      <c r="E5805" s="74" t="s">
        <v>5840</v>
      </c>
    </row>
    <row r="5806" spans="1:5" x14ac:dyDescent="0.25">
      <c r="A5806" s="74">
        <v>401749</v>
      </c>
      <c r="B5806" s="74" t="s">
        <v>5228</v>
      </c>
      <c r="C5806" s="74">
        <v>4173</v>
      </c>
      <c r="D5806" s="74">
        <v>21</v>
      </c>
      <c r="E5806" s="74" t="s">
        <v>5840</v>
      </c>
    </row>
    <row r="5807" spans="1:5" x14ac:dyDescent="0.25">
      <c r="A5807" s="74">
        <v>401750</v>
      </c>
      <c r="B5807" s="74" t="s">
        <v>5228</v>
      </c>
      <c r="C5807" s="74">
        <v>4173</v>
      </c>
      <c r="D5807" s="74">
        <v>21</v>
      </c>
      <c r="E5807" s="74" t="s">
        <v>5840</v>
      </c>
    </row>
    <row r="5808" spans="1:5" x14ac:dyDescent="0.25">
      <c r="A5808" s="74">
        <v>401751</v>
      </c>
      <c r="B5808" s="74" t="s">
        <v>5228</v>
      </c>
      <c r="C5808" s="74">
        <v>4173</v>
      </c>
      <c r="D5808" s="74">
        <v>21</v>
      </c>
      <c r="E5808" s="74" t="s">
        <v>5840</v>
      </c>
    </row>
    <row r="5809" spans="1:5" x14ac:dyDescent="0.25">
      <c r="A5809" s="74">
        <v>401752</v>
      </c>
      <c r="B5809" s="74" t="s">
        <v>6615</v>
      </c>
      <c r="C5809" s="74">
        <v>1148</v>
      </c>
      <c r="D5809" s="74">
        <v>26</v>
      </c>
      <c r="E5809" s="74" t="s">
        <v>5840</v>
      </c>
    </row>
    <row r="5810" spans="1:5" x14ac:dyDescent="0.25">
      <c r="A5810" s="74">
        <v>401756</v>
      </c>
      <c r="B5810" s="74" t="s">
        <v>6616</v>
      </c>
      <c r="C5810" s="74">
        <v>4182</v>
      </c>
      <c r="D5810" s="74">
        <v>21</v>
      </c>
      <c r="E5810" s="74" t="s">
        <v>5840</v>
      </c>
    </row>
    <row r="5811" spans="1:5" x14ac:dyDescent="0.25">
      <c r="A5811" s="74">
        <v>401757</v>
      </c>
      <c r="B5811" s="74" t="s">
        <v>6617</v>
      </c>
      <c r="C5811" s="74">
        <v>1116</v>
      </c>
      <c r="D5811" s="74">
        <v>21</v>
      </c>
      <c r="E5811" s="74" t="s">
        <v>5840</v>
      </c>
    </row>
    <row r="5812" spans="1:5" x14ac:dyDescent="0.25">
      <c r="A5812" s="74">
        <v>401758</v>
      </c>
      <c r="B5812" s="74" t="s">
        <v>6618</v>
      </c>
      <c r="C5812" s="74">
        <v>4457</v>
      </c>
      <c r="D5812" s="74">
        <v>24</v>
      </c>
      <c r="E5812" s="74" t="s">
        <v>5840</v>
      </c>
    </row>
    <row r="5813" spans="1:5" x14ac:dyDescent="0.25">
      <c r="A5813" s="74">
        <v>401759</v>
      </c>
      <c r="B5813" s="74" t="s">
        <v>6619</v>
      </c>
      <c r="C5813" s="74">
        <v>4182</v>
      </c>
      <c r="D5813" s="74">
        <v>21</v>
      </c>
      <c r="E5813" s="74" t="s">
        <v>5840</v>
      </c>
    </row>
    <row r="5814" spans="1:5" x14ac:dyDescent="0.25">
      <c r="A5814" s="74">
        <v>401760</v>
      </c>
      <c r="B5814" s="74" t="s">
        <v>1347</v>
      </c>
      <c r="C5814" s="74">
        <v>4182</v>
      </c>
      <c r="D5814" s="74">
        <v>21</v>
      </c>
      <c r="E5814" s="74" t="s">
        <v>5840</v>
      </c>
    </row>
    <row r="5815" spans="1:5" x14ac:dyDescent="0.25">
      <c r="A5815" s="74">
        <v>401761</v>
      </c>
      <c r="B5815" s="74" t="s">
        <v>5874</v>
      </c>
      <c r="C5815" s="74">
        <v>4502</v>
      </c>
      <c r="D5815" s="74">
        <v>24</v>
      </c>
      <c r="E5815" s="74" t="s">
        <v>5840</v>
      </c>
    </row>
    <row r="5816" spans="1:5" x14ac:dyDescent="0.25">
      <c r="A5816" s="74">
        <v>401762</v>
      </c>
      <c r="B5816" s="74" t="s">
        <v>6620</v>
      </c>
      <c r="C5816" s="74">
        <v>10</v>
      </c>
      <c r="D5816" s="74">
        <v>26</v>
      </c>
      <c r="E5816" s="74" t="s">
        <v>5840</v>
      </c>
    </row>
    <row r="5817" spans="1:5" x14ac:dyDescent="0.25">
      <c r="A5817" s="74">
        <v>401766</v>
      </c>
      <c r="B5817" s="74" t="s">
        <v>6621</v>
      </c>
      <c r="C5817" s="74">
        <v>4537</v>
      </c>
      <c r="D5817" s="74">
        <v>21</v>
      </c>
      <c r="E5817" s="74" t="s">
        <v>5840</v>
      </c>
    </row>
    <row r="5818" spans="1:5" x14ac:dyDescent="0.25">
      <c r="A5818" s="74">
        <v>401767</v>
      </c>
      <c r="B5818" s="74" t="s">
        <v>6622</v>
      </c>
      <c r="C5818" s="74">
        <v>4182</v>
      </c>
      <c r="D5818" s="74">
        <v>21</v>
      </c>
      <c r="E5818" s="74" t="s">
        <v>5840</v>
      </c>
    </row>
    <row r="5819" spans="1:5" x14ac:dyDescent="0.25">
      <c r="A5819" s="74">
        <v>401771</v>
      </c>
      <c r="B5819" s="74" t="s">
        <v>6623</v>
      </c>
      <c r="C5819" s="74">
        <v>2188</v>
      </c>
      <c r="D5819" s="74">
        <v>24</v>
      </c>
      <c r="E5819" s="74" t="s">
        <v>5840</v>
      </c>
    </row>
    <row r="5820" spans="1:5" x14ac:dyDescent="0.25">
      <c r="A5820" s="74">
        <v>401772</v>
      </c>
      <c r="B5820" s="74" t="s">
        <v>6624</v>
      </c>
      <c r="C5820" s="74">
        <v>4456</v>
      </c>
      <c r="D5820" s="74">
        <v>24</v>
      </c>
      <c r="E5820" s="74" t="s">
        <v>5840</v>
      </c>
    </row>
    <row r="5821" spans="1:5" x14ac:dyDescent="0.25">
      <c r="A5821" s="74">
        <v>401773</v>
      </c>
      <c r="B5821" s="74" t="s">
        <v>6625</v>
      </c>
      <c r="C5821" s="74">
        <v>2460</v>
      </c>
      <c r="D5821" s="74">
        <v>24</v>
      </c>
      <c r="E5821" s="74" t="s">
        <v>5840</v>
      </c>
    </row>
    <row r="5822" spans="1:5" x14ac:dyDescent="0.25">
      <c r="A5822" s="74">
        <v>401776</v>
      </c>
      <c r="B5822" s="74" t="s">
        <v>6626</v>
      </c>
      <c r="C5822" s="74">
        <v>4502</v>
      </c>
      <c r="D5822" s="74">
        <v>24</v>
      </c>
      <c r="E5822" s="74" t="s">
        <v>5840</v>
      </c>
    </row>
    <row r="5823" spans="1:5" x14ac:dyDescent="0.25">
      <c r="A5823" s="74">
        <v>401777</v>
      </c>
      <c r="B5823" s="74" t="s">
        <v>5843</v>
      </c>
      <c r="C5823" s="74">
        <v>2188</v>
      </c>
      <c r="D5823" s="74">
        <v>24</v>
      </c>
      <c r="E5823" s="74" t="s">
        <v>5840</v>
      </c>
    </row>
    <row r="5824" spans="1:5" x14ac:dyDescent="0.25">
      <c r="A5824" s="74">
        <v>401778</v>
      </c>
      <c r="B5824" s="74" t="s">
        <v>6627</v>
      </c>
      <c r="C5824" s="74">
        <v>2188</v>
      </c>
      <c r="D5824" s="74">
        <v>24</v>
      </c>
      <c r="E5824" s="74" t="s">
        <v>5840</v>
      </c>
    </row>
    <row r="5825" spans="1:5" x14ac:dyDescent="0.25">
      <c r="A5825" s="74">
        <v>401779</v>
      </c>
      <c r="B5825" s="74" t="s">
        <v>6628</v>
      </c>
      <c r="C5825" s="74">
        <v>4851</v>
      </c>
      <c r="D5825" s="74">
        <v>25</v>
      </c>
      <c r="E5825" s="74" t="s">
        <v>5840</v>
      </c>
    </row>
    <row r="5826" spans="1:5" x14ac:dyDescent="0.25">
      <c r="A5826" s="74">
        <v>401780</v>
      </c>
      <c r="B5826" s="74" t="s">
        <v>1667</v>
      </c>
      <c r="C5826" s="74">
        <v>4173</v>
      </c>
      <c r="D5826" s="74">
        <v>21</v>
      </c>
      <c r="E5826" s="74" t="s">
        <v>5840</v>
      </c>
    </row>
    <row r="5827" spans="1:5" x14ac:dyDescent="0.25">
      <c r="A5827" s="74">
        <v>401781</v>
      </c>
      <c r="B5827" s="74" t="s">
        <v>6629</v>
      </c>
      <c r="C5827" s="74">
        <v>2188</v>
      </c>
      <c r="D5827" s="74">
        <v>24</v>
      </c>
      <c r="E5827" s="74" t="s">
        <v>5840</v>
      </c>
    </row>
    <row r="5828" spans="1:5" x14ac:dyDescent="0.25">
      <c r="A5828" s="74">
        <v>401782</v>
      </c>
      <c r="B5828" s="74" t="s">
        <v>6630</v>
      </c>
      <c r="C5828" s="74">
        <v>4537</v>
      </c>
      <c r="D5828" s="74">
        <v>21</v>
      </c>
      <c r="E5828" s="74" t="s">
        <v>5840</v>
      </c>
    </row>
    <row r="5829" spans="1:5" x14ac:dyDescent="0.25">
      <c r="A5829" s="74">
        <v>401783</v>
      </c>
      <c r="B5829" s="74" t="s">
        <v>5300</v>
      </c>
      <c r="C5829" s="74">
        <v>4173</v>
      </c>
      <c r="D5829" s="74">
        <v>21</v>
      </c>
      <c r="E5829" s="74" t="s">
        <v>5840</v>
      </c>
    </row>
    <row r="5830" spans="1:5" x14ac:dyDescent="0.25">
      <c r="A5830" s="74">
        <v>401784</v>
      </c>
      <c r="B5830" s="74" t="s">
        <v>6631</v>
      </c>
      <c r="C5830" s="74">
        <v>6</v>
      </c>
      <c r="D5830" s="74">
        <v>21</v>
      </c>
      <c r="E5830" s="74" t="s">
        <v>5840</v>
      </c>
    </row>
    <row r="5831" spans="1:5" x14ac:dyDescent="0.25">
      <c r="A5831" s="74">
        <v>401785</v>
      </c>
      <c r="B5831" s="74" t="s">
        <v>6632</v>
      </c>
      <c r="C5831" s="74">
        <v>4457</v>
      </c>
      <c r="D5831" s="74">
        <v>24</v>
      </c>
      <c r="E5831" s="74" t="s">
        <v>5840</v>
      </c>
    </row>
    <row r="5832" spans="1:5" x14ac:dyDescent="0.25">
      <c r="A5832" s="74">
        <v>401786</v>
      </c>
      <c r="B5832" s="74" t="s">
        <v>6633</v>
      </c>
      <c r="C5832" s="74">
        <v>800</v>
      </c>
      <c r="D5832" s="74">
        <v>24</v>
      </c>
      <c r="E5832" s="74" t="s">
        <v>5840</v>
      </c>
    </row>
    <row r="5833" spans="1:5" x14ac:dyDescent="0.25">
      <c r="A5833" s="74">
        <v>401787</v>
      </c>
      <c r="B5833" s="74" t="s">
        <v>6542</v>
      </c>
      <c r="C5833" s="74">
        <v>2188</v>
      </c>
      <c r="D5833" s="74">
        <v>24</v>
      </c>
      <c r="E5833" s="74" t="s">
        <v>5840</v>
      </c>
    </row>
    <row r="5834" spans="1:5" x14ac:dyDescent="0.25">
      <c r="A5834" s="74">
        <v>401788</v>
      </c>
      <c r="B5834" s="74" t="s">
        <v>6634</v>
      </c>
      <c r="C5834" s="74">
        <v>4456</v>
      </c>
      <c r="D5834" s="74">
        <v>24</v>
      </c>
      <c r="E5834" s="74" t="s">
        <v>5840</v>
      </c>
    </row>
    <row r="5835" spans="1:5" x14ac:dyDescent="0.25">
      <c r="A5835" s="74">
        <v>401789</v>
      </c>
      <c r="B5835" s="74" t="s">
        <v>6635</v>
      </c>
      <c r="C5835" s="74">
        <v>4456</v>
      </c>
      <c r="D5835" s="74">
        <v>24</v>
      </c>
      <c r="E5835" s="74" t="s">
        <v>5840</v>
      </c>
    </row>
    <row r="5836" spans="1:5" x14ac:dyDescent="0.25">
      <c r="A5836" s="74">
        <v>401790</v>
      </c>
      <c r="B5836" s="74" t="s">
        <v>6636</v>
      </c>
      <c r="C5836" s="74">
        <v>4456</v>
      </c>
      <c r="D5836" s="74">
        <v>24</v>
      </c>
      <c r="E5836" s="74" t="s">
        <v>5840</v>
      </c>
    </row>
    <row r="5837" spans="1:5" x14ac:dyDescent="0.25">
      <c r="A5837" s="74">
        <v>401791</v>
      </c>
      <c r="B5837" s="74" t="s">
        <v>6637</v>
      </c>
      <c r="C5837" s="74">
        <v>4173</v>
      </c>
      <c r="D5837" s="74">
        <v>21</v>
      </c>
      <c r="E5837" s="74" t="s">
        <v>5840</v>
      </c>
    </row>
    <row r="5838" spans="1:5" x14ac:dyDescent="0.25">
      <c r="A5838" s="74">
        <v>401792</v>
      </c>
      <c r="B5838" s="74" t="s">
        <v>6638</v>
      </c>
      <c r="C5838" s="74">
        <v>4502</v>
      </c>
      <c r="D5838" s="74">
        <v>24</v>
      </c>
      <c r="E5838" s="74" t="s">
        <v>5840</v>
      </c>
    </row>
    <row r="5839" spans="1:5" x14ac:dyDescent="0.25">
      <c r="A5839" s="74">
        <v>401793</v>
      </c>
      <c r="B5839" s="74" t="s">
        <v>6639</v>
      </c>
      <c r="C5839" s="74">
        <v>2460</v>
      </c>
      <c r="D5839" s="74">
        <v>24</v>
      </c>
      <c r="E5839" s="74" t="s">
        <v>5840</v>
      </c>
    </row>
    <row r="5840" spans="1:5" x14ac:dyDescent="0.25">
      <c r="A5840" s="74">
        <v>401796</v>
      </c>
      <c r="B5840" s="74" t="s">
        <v>6640</v>
      </c>
      <c r="C5840" s="74">
        <v>29</v>
      </c>
      <c r="D5840" s="74">
        <v>24</v>
      </c>
      <c r="E5840" s="74" t="s">
        <v>5840</v>
      </c>
    </row>
    <row r="5841" spans="1:5" x14ac:dyDescent="0.25">
      <c r="A5841" s="74">
        <v>401801</v>
      </c>
      <c r="B5841" s="74" t="s">
        <v>6641</v>
      </c>
      <c r="C5841" s="74">
        <v>6</v>
      </c>
      <c r="D5841" s="74">
        <v>21</v>
      </c>
      <c r="E5841" s="74" t="s">
        <v>5840</v>
      </c>
    </row>
    <row r="5842" spans="1:5" x14ac:dyDescent="0.25">
      <c r="A5842" s="74">
        <v>401802</v>
      </c>
      <c r="B5842" s="74" t="s">
        <v>6642</v>
      </c>
      <c r="C5842" s="74">
        <v>10</v>
      </c>
      <c r="D5842" s="74">
        <v>26</v>
      </c>
      <c r="E5842" s="74" t="s">
        <v>5840</v>
      </c>
    </row>
    <row r="5843" spans="1:5" x14ac:dyDescent="0.25">
      <c r="A5843" s="74">
        <v>401803</v>
      </c>
      <c r="B5843" s="74" t="s">
        <v>6643</v>
      </c>
      <c r="C5843" s="74">
        <v>4943</v>
      </c>
      <c r="D5843" s="74">
        <v>25</v>
      </c>
      <c r="E5843" s="74" t="s">
        <v>5840</v>
      </c>
    </row>
    <row r="5844" spans="1:5" x14ac:dyDescent="0.25">
      <c r="A5844" s="74">
        <v>401804</v>
      </c>
      <c r="B5844" s="74" t="s">
        <v>6644</v>
      </c>
      <c r="C5844" s="74">
        <v>4944</v>
      </c>
      <c r="D5844" s="74">
        <v>25</v>
      </c>
      <c r="E5844" s="74" t="s">
        <v>5840</v>
      </c>
    </row>
    <row r="5845" spans="1:5" x14ac:dyDescent="0.25">
      <c r="A5845" s="74">
        <v>401805</v>
      </c>
      <c r="B5845" s="74" t="s">
        <v>6645</v>
      </c>
      <c r="C5845" s="74">
        <v>29</v>
      </c>
      <c r="D5845" s="74">
        <v>24</v>
      </c>
      <c r="E5845" s="74" t="s">
        <v>5840</v>
      </c>
    </row>
    <row r="5846" spans="1:5" x14ac:dyDescent="0.25">
      <c r="A5846" s="74">
        <v>401806</v>
      </c>
      <c r="B5846" s="74" t="s">
        <v>6646</v>
      </c>
      <c r="C5846" s="74">
        <v>4456</v>
      </c>
      <c r="D5846" s="74">
        <v>24</v>
      </c>
      <c r="E5846" s="74" t="s">
        <v>5840</v>
      </c>
    </row>
    <row r="5847" spans="1:5" x14ac:dyDescent="0.25">
      <c r="A5847" s="74">
        <v>401807</v>
      </c>
      <c r="B5847" s="74" t="s">
        <v>6647</v>
      </c>
      <c r="C5847" s="74">
        <v>4457</v>
      </c>
      <c r="D5847" s="74">
        <v>24</v>
      </c>
      <c r="E5847" s="74" t="s">
        <v>5840</v>
      </c>
    </row>
    <row r="5848" spans="1:5" x14ac:dyDescent="0.25">
      <c r="A5848" s="74">
        <v>401808</v>
      </c>
      <c r="B5848" s="74" t="s">
        <v>6648</v>
      </c>
      <c r="C5848" s="74">
        <v>4960</v>
      </c>
      <c r="D5848" s="74">
        <v>25</v>
      </c>
      <c r="E5848" s="74" t="s">
        <v>5840</v>
      </c>
    </row>
    <row r="5849" spans="1:5" x14ac:dyDescent="0.25">
      <c r="A5849" s="74">
        <v>401809</v>
      </c>
      <c r="B5849" s="74" t="s">
        <v>6649</v>
      </c>
      <c r="C5849" s="74">
        <v>2188</v>
      </c>
      <c r="D5849" s="74">
        <v>24</v>
      </c>
      <c r="E5849" s="74" t="s">
        <v>5840</v>
      </c>
    </row>
    <row r="5850" spans="1:5" x14ac:dyDescent="0.25">
      <c r="A5850" s="74">
        <v>401810</v>
      </c>
      <c r="B5850" s="74" t="s">
        <v>1689</v>
      </c>
      <c r="C5850" s="74">
        <v>1521</v>
      </c>
      <c r="D5850" s="74">
        <v>24</v>
      </c>
      <c r="E5850" s="74" t="s">
        <v>5840</v>
      </c>
    </row>
    <row r="5851" spans="1:5" x14ac:dyDescent="0.25">
      <c r="A5851" s="74">
        <v>401811</v>
      </c>
      <c r="B5851" s="74" t="s">
        <v>6650</v>
      </c>
      <c r="C5851" s="74">
        <v>29</v>
      </c>
      <c r="D5851" s="74">
        <v>24</v>
      </c>
      <c r="E5851" s="74" t="s">
        <v>5840</v>
      </c>
    </row>
    <row r="5852" spans="1:5" x14ac:dyDescent="0.25">
      <c r="A5852" s="74">
        <v>401812</v>
      </c>
      <c r="B5852" s="74" t="s">
        <v>6651</v>
      </c>
      <c r="C5852" s="74">
        <v>4457</v>
      </c>
      <c r="D5852" s="74">
        <v>24</v>
      </c>
      <c r="E5852" s="74" t="s">
        <v>5840</v>
      </c>
    </row>
    <row r="5853" spans="1:5" x14ac:dyDescent="0.25">
      <c r="A5853" s="74">
        <v>401814</v>
      </c>
      <c r="B5853" s="74" t="s">
        <v>6652</v>
      </c>
      <c r="C5853" s="74">
        <v>4969</v>
      </c>
      <c r="D5853" s="74">
        <v>25</v>
      </c>
      <c r="E5853" s="74" t="s">
        <v>5840</v>
      </c>
    </row>
    <row r="5854" spans="1:5" x14ac:dyDescent="0.25">
      <c r="A5854" s="74">
        <v>401816</v>
      </c>
      <c r="B5854" s="74" t="s">
        <v>1344</v>
      </c>
      <c r="C5854" s="74">
        <v>4537</v>
      </c>
      <c r="D5854" s="74">
        <v>21</v>
      </c>
      <c r="E5854" s="74" t="s">
        <v>5840</v>
      </c>
    </row>
    <row r="5855" spans="1:5" x14ac:dyDescent="0.25">
      <c r="A5855" s="74">
        <v>401821</v>
      </c>
      <c r="B5855" s="74" t="s">
        <v>6653</v>
      </c>
      <c r="C5855" s="74">
        <v>2460</v>
      </c>
      <c r="D5855" s="74">
        <v>24</v>
      </c>
      <c r="E5855" s="74" t="s">
        <v>5840</v>
      </c>
    </row>
    <row r="5856" spans="1:5" x14ac:dyDescent="0.25">
      <c r="A5856" s="74">
        <v>401826</v>
      </c>
      <c r="B5856" s="74" t="s">
        <v>6653</v>
      </c>
      <c r="C5856" s="74">
        <v>4502</v>
      </c>
      <c r="D5856" s="74">
        <v>24</v>
      </c>
      <c r="E5856" s="74" t="s">
        <v>5840</v>
      </c>
    </row>
    <row r="5857" spans="1:5" x14ac:dyDescent="0.25">
      <c r="A5857" s="74">
        <v>401827</v>
      </c>
      <c r="B5857" s="74" t="s">
        <v>6654</v>
      </c>
      <c r="C5857" s="74">
        <v>4456</v>
      </c>
      <c r="D5857" s="74">
        <v>24</v>
      </c>
      <c r="E5857" s="74" t="s">
        <v>5840</v>
      </c>
    </row>
    <row r="5858" spans="1:5" x14ac:dyDescent="0.25">
      <c r="A5858" s="74">
        <v>401828</v>
      </c>
      <c r="B5858" s="74" t="s">
        <v>6655</v>
      </c>
      <c r="C5858" s="74">
        <v>4182</v>
      </c>
      <c r="D5858" s="74">
        <v>21</v>
      </c>
      <c r="E5858" s="74" t="s">
        <v>5840</v>
      </c>
    </row>
    <row r="5859" spans="1:5" x14ac:dyDescent="0.25">
      <c r="A5859" s="74">
        <v>401829</v>
      </c>
      <c r="B5859" s="74" t="s">
        <v>6656</v>
      </c>
      <c r="C5859" s="74">
        <v>4970</v>
      </c>
      <c r="D5859" s="74">
        <v>25</v>
      </c>
      <c r="E5859" s="74" t="s">
        <v>5840</v>
      </c>
    </row>
    <row r="5860" spans="1:5" x14ac:dyDescent="0.25">
      <c r="A5860" s="74">
        <v>401831</v>
      </c>
      <c r="B5860" s="74" t="s">
        <v>6657</v>
      </c>
      <c r="C5860" s="74">
        <v>2188</v>
      </c>
      <c r="D5860" s="74">
        <v>24</v>
      </c>
      <c r="E5860" s="74" t="s">
        <v>5840</v>
      </c>
    </row>
    <row r="5861" spans="1:5" x14ac:dyDescent="0.25">
      <c r="A5861" s="74">
        <v>401832</v>
      </c>
      <c r="B5861" s="74" t="s">
        <v>6658</v>
      </c>
      <c r="C5861" s="74">
        <v>29</v>
      </c>
      <c r="D5861" s="74">
        <v>24</v>
      </c>
      <c r="E5861" s="74" t="s">
        <v>5840</v>
      </c>
    </row>
    <row r="5862" spans="1:5" x14ac:dyDescent="0.25">
      <c r="A5862" s="74">
        <v>401833</v>
      </c>
      <c r="B5862" s="74" t="s">
        <v>6659</v>
      </c>
      <c r="C5862" s="74">
        <v>2188</v>
      </c>
      <c r="D5862" s="74">
        <v>24</v>
      </c>
      <c r="E5862" s="74" t="s">
        <v>5840</v>
      </c>
    </row>
    <row r="5863" spans="1:5" x14ac:dyDescent="0.25">
      <c r="A5863" s="74">
        <v>401834</v>
      </c>
      <c r="B5863" s="74" t="s">
        <v>6660</v>
      </c>
      <c r="C5863" s="74">
        <v>29</v>
      </c>
      <c r="D5863" s="74">
        <v>24</v>
      </c>
      <c r="E5863" s="74" t="s">
        <v>5840</v>
      </c>
    </row>
    <row r="5864" spans="1:5" x14ac:dyDescent="0.25">
      <c r="A5864" s="74">
        <v>401835</v>
      </c>
      <c r="B5864" s="74" t="s">
        <v>6661</v>
      </c>
      <c r="C5864" s="74">
        <v>4457</v>
      </c>
      <c r="D5864" s="74">
        <v>24</v>
      </c>
      <c r="E5864" s="74" t="s">
        <v>5840</v>
      </c>
    </row>
    <row r="5865" spans="1:5" x14ac:dyDescent="0.25">
      <c r="A5865" s="74">
        <v>401836</v>
      </c>
      <c r="B5865" s="74" t="s">
        <v>6662</v>
      </c>
      <c r="C5865" s="74">
        <v>4537</v>
      </c>
      <c r="D5865" s="74">
        <v>21</v>
      </c>
      <c r="E5865" s="74" t="s">
        <v>5840</v>
      </c>
    </row>
    <row r="5866" spans="1:5" x14ac:dyDescent="0.25">
      <c r="A5866" s="74">
        <v>401837</v>
      </c>
      <c r="B5866" s="74" t="s">
        <v>6663</v>
      </c>
      <c r="C5866" s="74">
        <v>5229</v>
      </c>
      <c r="D5866" s="74">
        <v>26</v>
      </c>
      <c r="E5866" s="74" t="s">
        <v>5840</v>
      </c>
    </row>
    <row r="5867" spans="1:5" x14ac:dyDescent="0.25">
      <c r="A5867" s="74">
        <v>401838</v>
      </c>
      <c r="B5867" s="74" t="s">
        <v>6664</v>
      </c>
      <c r="C5867" s="74">
        <v>4537</v>
      </c>
      <c r="D5867" s="74">
        <v>21</v>
      </c>
      <c r="E5867" s="74" t="s">
        <v>5840</v>
      </c>
    </row>
    <row r="5868" spans="1:5" x14ac:dyDescent="0.25">
      <c r="A5868" s="74">
        <v>401839</v>
      </c>
      <c r="B5868" s="74" t="s">
        <v>6665</v>
      </c>
      <c r="C5868" s="74">
        <v>4537</v>
      </c>
      <c r="D5868" s="74">
        <v>21</v>
      </c>
      <c r="E5868" s="74" t="s">
        <v>5840</v>
      </c>
    </row>
    <row r="5869" spans="1:5" x14ac:dyDescent="0.25">
      <c r="A5869" s="74">
        <v>401840</v>
      </c>
      <c r="B5869" s="74" t="s">
        <v>6666</v>
      </c>
      <c r="C5869" s="74">
        <v>312</v>
      </c>
      <c r="D5869" s="74">
        <v>26</v>
      </c>
      <c r="E5869" s="74" t="s">
        <v>5840</v>
      </c>
    </row>
    <row r="5870" spans="1:5" x14ac:dyDescent="0.25">
      <c r="A5870" s="74">
        <v>401841</v>
      </c>
      <c r="B5870" s="74" t="s">
        <v>6667</v>
      </c>
      <c r="C5870" s="74">
        <v>4985</v>
      </c>
      <c r="D5870" s="74">
        <v>21</v>
      </c>
      <c r="E5870" s="74" t="s">
        <v>5840</v>
      </c>
    </row>
    <row r="5871" spans="1:5" x14ac:dyDescent="0.25">
      <c r="A5871" s="74">
        <v>401842</v>
      </c>
      <c r="B5871" s="74" t="s">
        <v>6668</v>
      </c>
      <c r="C5871" s="74">
        <v>1116</v>
      </c>
      <c r="D5871" s="74">
        <v>21</v>
      </c>
      <c r="E5871" s="74" t="s">
        <v>5840</v>
      </c>
    </row>
    <row r="5872" spans="1:5" x14ac:dyDescent="0.25">
      <c r="A5872" s="74">
        <v>401843</v>
      </c>
      <c r="B5872" s="74" t="s">
        <v>6669</v>
      </c>
      <c r="C5872" s="74">
        <v>4985</v>
      </c>
      <c r="D5872" s="74">
        <v>21</v>
      </c>
      <c r="E5872" s="74" t="s">
        <v>5840</v>
      </c>
    </row>
    <row r="5873" spans="1:5" x14ac:dyDescent="0.25">
      <c r="A5873" s="74">
        <v>401844</v>
      </c>
      <c r="B5873" s="74" t="s">
        <v>6670</v>
      </c>
      <c r="C5873" s="74">
        <v>4985</v>
      </c>
      <c r="D5873" s="74">
        <v>21</v>
      </c>
      <c r="E5873" s="74" t="s">
        <v>5840</v>
      </c>
    </row>
    <row r="5874" spans="1:5" x14ac:dyDescent="0.25">
      <c r="A5874" s="74">
        <v>401845</v>
      </c>
      <c r="B5874" s="74" t="s">
        <v>6671</v>
      </c>
      <c r="C5874" s="74">
        <v>4537</v>
      </c>
      <c r="D5874" s="74">
        <v>21</v>
      </c>
      <c r="E5874" s="74" t="s">
        <v>5840</v>
      </c>
    </row>
    <row r="5875" spans="1:5" x14ac:dyDescent="0.25">
      <c r="A5875" s="74">
        <v>401846</v>
      </c>
      <c r="B5875" s="74" t="s">
        <v>6672</v>
      </c>
      <c r="C5875" s="74">
        <v>4985</v>
      </c>
      <c r="D5875" s="74">
        <v>21</v>
      </c>
      <c r="E5875" s="74" t="s">
        <v>5840</v>
      </c>
    </row>
    <row r="5876" spans="1:5" x14ac:dyDescent="0.25">
      <c r="A5876" s="74">
        <v>401847</v>
      </c>
      <c r="B5876" s="74" t="s">
        <v>6673</v>
      </c>
      <c r="C5876" s="74">
        <v>4457</v>
      </c>
      <c r="D5876" s="74">
        <v>24</v>
      </c>
      <c r="E5876" s="74" t="s">
        <v>5840</v>
      </c>
    </row>
    <row r="5877" spans="1:5" x14ac:dyDescent="0.25">
      <c r="A5877" s="74">
        <v>401848</v>
      </c>
      <c r="B5877" s="74" t="s">
        <v>6674</v>
      </c>
      <c r="C5877" s="74">
        <v>2188</v>
      </c>
      <c r="D5877" s="74">
        <v>24</v>
      </c>
      <c r="E5877" s="74" t="s">
        <v>5840</v>
      </c>
    </row>
    <row r="5878" spans="1:5" x14ac:dyDescent="0.25">
      <c r="A5878" s="74">
        <v>401849</v>
      </c>
      <c r="B5878" s="74" t="s">
        <v>6675</v>
      </c>
      <c r="C5878" s="74">
        <v>4457</v>
      </c>
      <c r="D5878" s="74">
        <v>24</v>
      </c>
      <c r="E5878" s="74" t="s">
        <v>5840</v>
      </c>
    </row>
    <row r="5879" spans="1:5" x14ac:dyDescent="0.25">
      <c r="A5879" s="74">
        <v>401850</v>
      </c>
      <c r="B5879" s="74" t="s">
        <v>6676</v>
      </c>
      <c r="C5879" s="74">
        <v>4182</v>
      </c>
      <c r="D5879" s="74">
        <v>21</v>
      </c>
      <c r="E5879" s="74" t="s">
        <v>5840</v>
      </c>
    </row>
    <row r="5880" spans="1:5" x14ac:dyDescent="0.25">
      <c r="A5880" s="74">
        <v>401851</v>
      </c>
      <c r="B5880" s="74" t="s">
        <v>6677</v>
      </c>
      <c r="C5880" s="74">
        <v>5059</v>
      </c>
      <c r="D5880" s="74">
        <v>25</v>
      </c>
      <c r="E5880" s="74" t="s">
        <v>5840</v>
      </c>
    </row>
    <row r="5881" spans="1:5" x14ac:dyDescent="0.25">
      <c r="A5881" s="74">
        <v>401856</v>
      </c>
      <c r="B5881" s="74" t="s">
        <v>6678</v>
      </c>
      <c r="C5881" s="74">
        <v>2358</v>
      </c>
      <c r="D5881" s="74">
        <v>24</v>
      </c>
      <c r="E5881" s="74" t="s">
        <v>5840</v>
      </c>
    </row>
    <row r="5882" spans="1:5" x14ac:dyDescent="0.25">
      <c r="A5882" s="74">
        <v>401857</v>
      </c>
      <c r="B5882" s="74" t="s">
        <v>6678</v>
      </c>
      <c r="C5882" s="74">
        <v>2358</v>
      </c>
      <c r="D5882" s="74">
        <v>24</v>
      </c>
      <c r="E5882" s="74" t="s">
        <v>5840</v>
      </c>
    </row>
    <row r="5883" spans="1:5" x14ac:dyDescent="0.25">
      <c r="A5883" s="74">
        <v>401861</v>
      </c>
      <c r="B5883" s="74" t="s">
        <v>6679</v>
      </c>
      <c r="C5883" s="74">
        <v>4985</v>
      </c>
      <c r="D5883" s="74">
        <v>24</v>
      </c>
      <c r="E5883" s="74" t="s">
        <v>5840</v>
      </c>
    </row>
    <row r="5884" spans="1:5" x14ac:dyDescent="0.25">
      <c r="A5884" s="74">
        <v>401866</v>
      </c>
      <c r="B5884" s="74" t="s">
        <v>6680</v>
      </c>
      <c r="C5884" s="74">
        <v>4985</v>
      </c>
      <c r="D5884" s="74">
        <v>21</v>
      </c>
      <c r="E5884" s="74" t="s">
        <v>5840</v>
      </c>
    </row>
    <row r="5885" spans="1:5" x14ac:dyDescent="0.25">
      <c r="A5885" s="74">
        <v>401867</v>
      </c>
      <c r="B5885" s="74" t="s">
        <v>6681</v>
      </c>
      <c r="C5885" s="74">
        <v>1116</v>
      </c>
      <c r="D5885" s="74">
        <v>21</v>
      </c>
      <c r="E5885" s="74" t="s">
        <v>5840</v>
      </c>
    </row>
    <row r="5886" spans="1:5" x14ac:dyDescent="0.25">
      <c r="A5886" s="74">
        <v>401868</v>
      </c>
      <c r="B5886" s="74" t="s">
        <v>6682</v>
      </c>
      <c r="C5886" s="74">
        <v>1116</v>
      </c>
      <c r="D5886" s="74">
        <v>21</v>
      </c>
      <c r="E5886" s="74" t="s">
        <v>5840</v>
      </c>
    </row>
    <row r="5887" spans="1:5" x14ac:dyDescent="0.25">
      <c r="A5887" s="74">
        <v>401869</v>
      </c>
      <c r="B5887" s="74" t="s">
        <v>6683</v>
      </c>
      <c r="C5887" s="74">
        <v>4985</v>
      </c>
      <c r="D5887" s="74">
        <v>21</v>
      </c>
      <c r="E5887" s="74" t="s">
        <v>5840</v>
      </c>
    </row>
    <row r="5888" spans="1:5" x14ac:dyDescent="0.25">
      <c r="A5888" s="74">
        <v>401871</v>
      </c>
      <c r="B5888" s="74" t="s">
        <v>6684</v>
      </c>
      <c r="C5888" s="74">
        <v>2460</v>
      </c>
      <c r="D5888" s="74">
        <v>24</v>
      </c>
      <c r="E5888" s="74" t="s">
        <v>5840</v>
      </c>
    </row>
    <row r="5889" spans="1:5" x14ac:dyDescent="0.25">
      <c r="A5889" s="74">
        <v>401872</v>
      </c>
      <c r="B5889" s="74" t="s">
        <v>6685</v>
      </c>
      <c r="C5889" s="74">
        <v>4985</v>
      </c>
      <c r="D5889" s="74">
        <v>21</v>
      </c>
      <c r="E5889" s="74" t="s">
        <v>5840</v>
      </c>
    </row>
    <row r="5890" spans="1:5" x14ac:dyDescent="0.25">
      <c r="A5890" s="74">
        <v>401873</v>
      </c>
      <c r="B5890" s="74" t="s">
        <v>6686</v>
      </c>
      <c r="C5890" s="74">
        <v>4182</v>
      </c>
      <c r="D5890" s="74">
        <v>21</v>
      </c>
      <c r="E5890" s="74" t="s">
        <v>5840</v>
      </c>
    </row>
    <row r="5891" spans="1:5" x14ac:dyDescent="0.25">
      <c r="A5891" s="74">
        <v>401874</v>
      </c>
      <c r="B5891" s="74" t="s">
        <v>6687</v>
      </c>
      <c r="C5891" s="74">
        <v>10</v>
      </c>
      <c r="D5891" s="74">
        <v>26</v>
      </c>
      <c r="E5891" s="74" t="s">
        <v>5840</v>
      </c>
    </row>
    <row r="5892" spans="1:5" x14ac:dyDescent="0.25">
      <c r="A5892" s="74">
        <v>401875</v>
      </c>
      <c r="B5892" s="74" t="s">
        <v>6688</v>
      </c>
      <c r="C5892" s="74">
        <v>29</v>
      </c>
      <c r="D5892" s="74">
        <v>24</v>
      </c>
      <c r="E5892" s="74" t="s">
        <v>5840</v>
      </c>
    </row>
    <row r="5893" spans="1:5" x14ac:dyDescent="0.25">
      <c r="A5893" s="74">
        <v>401876</v>
      </c>
      <c r="B5893" s="74" t="s">
        <v>6689</v>
      </c>
      <c r="C5893" s="74">
        <v>2188</v>
      </c>
      <c r="D5893" s="74">
        <v>24</v>
      </c>
      <c r="E5893" s="74" t="s">
        <v>5840</v>
      </c>
    </row>
    <row r="5894" spans="1:5" x14ac:dyDescent="0.25">
      <c r="A5894" s="74">
        <v>401877</v>
      </c>
      <c r="B5894" s="74" t="s">
        <v>6690</v>
      </c>
      <c r="C5894" s="74">
        <v>4456</v>
      </c>
      <c r="D5894" s="74">
        <v>24</v>
      </c>
      <c r="E5894" s="74" t="s">
        <v>5840</v>
      </c>
    </row>
    <row r="5895" spans="1:5" x14ac:dyDescent="0.25">
      <c r="A5895" s="74">
        <v>401879</v>
      </c>
      <c r="B5895" s="74" t="s">
        <v>6691</v>
      </c>
      <c r="C5895" s="74">
        <v>4537</v>
      </c>
      <c r="D5895" s="74">
        <v>21</v>
      </c>
      <c r="E5895" s="74" t="s">
        <v>5840</v>
      </c>
    </row>
    <row r="5896" spans="1:5" x14ac:dyDescent="0.25">
      <c r="A5896" s="74">
        <v>401880</v>
      </c>
      <c r="B5896" s="74" t="s">
        <v>6692</v>
      </c>
      <c r="C5896" s="74">
        <v>4537</v>
      </c>
      <c r="D5896" s="74">
        <v>21</v>
      </c>
      <c r="E5896" s="74" t="s">
        <v>5840</v>
      </c>
    </row>
    <row r="5897" spans="1:5" x14ac:dyDescent="0.25">
      <c r="A5897" s="74">
        <v>401882</v>
      </c>
      <c r="B5897" s="74" t="s">
        <v>6693</v>
      </c>
      <c r="C5897" s="74">
        <v>4457</v>
      </c>
      <c r="D5897" s="74">
        <v>24</v>
      </c>
      <c r="E5897" s="74" t="s">
        <v>5840</v>
      </c>
    </row>
    <row r="5898" spans="1:5" x14ac:dyDescent="0.25">
      <c r="A5898" s="74">
        <v>401883</v>
      </c>
      <c r="B5898" s="74" t="s">
        <v>6694</v>
      </c>
      <c r="C5898" s="74">
        <v>29</v>
      </c>
      <c r="D5898" s="74">
        <v>24</v>
      </c>
      <c r="E5898" s="74" t="s">
        <v>5840</v>
      </c>
    </row>
    <row r="5899" spans="1:5" x14ac:dyDescent="0.25">
      <c r="A5899" s="74">
        <v>401884</v>
      </c>
      <c r="B5899" s="74" t="s">
        <v>6695</v>
      </c>
      <c r="C5899" s="74">
        <v>2188</v>
      </c>
      <c r="D5899" s="74">
        <v>24</v>
      </c>
      <c r="E5899" s="74" t="s">
        <v>5840</v>
      </c>
    </row>
    <row r="5900" spans="1:5" x14ac:dyDescent="0.25">
      <c r="A5900" s="74">
        <v>401885</v>
      </c>
      <c r="B5900" s="74" t="s">
        <v>6696</v>
      </c>
      <c r="C5900" s="74">
        <v>1116</v>
      </c>
      <c r="D5900" s="74">
        <v>21</v>
      </c>
      <c r="E5900" s="74" t="s">
        <v>5840</v>
      </c>
    </row>
    <row r="5901" spans="1:5" x14ac:dyDescent="0.25">
      <c r="A5901" s="74">
        <v>401886</v>
      </c>
      <c r="B5901" s="74" t="s">
        <v>6697</v>
      </c>
      <c r="C5901" s="74">
        <v>4537</v>
      </c>
      <c r="D5901" s="74">
        <v>21</v>
      </c>
      <c r="E5901" s="74" t="s">
        <v>5840</v>
      </c>
    </row>
    <row r="5902" spans="1:5" x14ac:dyDescent="0.25">
      <c r="A5902" s="74">
        <v>401887</v>
      </c>
      <c r="B5902" s="74" t="s">
        <v>6698</v>
      </c>
      <c r="C5902" s="74">
        <v>4537</v>
      </c>
      <c r="D5902" s="74">
        <v>21</v>
      </c>
      <c r="E5902" s="74" t="s">
        <v>5840</v>
      </c>
    </row>
    <row r="5903" spans="1:5" x14ac:dyDescent="0.25">
      <c r="A5903" s="74">
        <v>401888</v>
      </c>
      <c r="B5903" s="74" t="s">
        <v>6699</v>
      </c>
      <c r="C5903" s="74">
        <v>4502</v>
      </c>
      <c r="D5903" s="74">
        <v>24</v>
      </c>
      <c r="E5903" s="74" t="s">
        <v>5840</v>
      </c>
    </row>
    <row r="5904" spans="1:5" x14ac:dyDescent="0.25">
      <c r="A5904" s="74">
        <v>401889</v>
      </c>
      <c r="B5904" s="74" t="s">
        <v>4268</v>
      </c>
      <c r="C5904" s="74">
        <v>2188</v>
      </c>
      <c r="D5904" s="74">
        <v>24</v>
      </c>
      <c r="E5904" s="74" t="s">
        <v>5840</v>
      </c>
    </row>
    <row r="5905" spans="1:5" x14ac:dyDescent="0.25">
      <c r="A5905" s="74">
        <v>401890</v>
      </c>
      <c r="B5905" s="74" t="s">
        <v>6700</v>
      </c>
      <c r="C5905" s="74">
        <v>5229</v>
      </c>
      <c r="D5905" s="74">
        <v>26</v>
      </c>
      <c r="E5905" s="74" t="s">
        <v>5840</v>
      </c>
    </row>
    <row r="5906" spans="1:5" x14ac:dyDescent="0.25">
      <c r="A5906" s="74">
        <v>401891</v>
      </c>
      <c r="B5906" s="74" t="s">
        <v>6701</v>
      </c>
      <c r="C5906" s="74">
        <v>4502</v>
      </c>
      <c r="D5906" s="74">
        <v>24</v>
      </c>
      <c r="E5906" s="74" t="s">
        <v>5840</v>
      </c>
    </row>
    <row r="5907" spans="1:5" x14ac:dyDescent="0.25">
      <c r="A5907" s="74">
        <v>401892</v>
      </c>
      <c r="B5907" s="74" t="s">
        <v>6702</v>
      </c>
      <c r="C5907" s="74">
        <v>4456</v>
      </c>
      <c r="D5907" s="74">
        <v>24</v>
      </c>
      <c r="E5907" s="74" t="s">
        <v>5840</v>
      </c>
    </row>
    <row r="5908" spans="1:5" x14ac:dyDescent="0.25">
      <c r="A5908" s="74">
        <v>401893</v>
      </c>
      <c r="B5908" s="74" t="s">
        <v>6703</v>
      </c>
      <c r="C5908" s="74">
        <v>2188</v>
      </c>
      <c r="D5908" s="74">
        <v>26</v>
      </c>
      <c r="E5908" s="74" t="s">
        <v>5840</v>
      </c>
    </row>
    <row r="5909" spans="1:5" x14ac:dyDescent="0.25">
      <c r="A5909" s="74">
        <v>401893</v>
      </c>
      <c r="B5909" s="74" t="s">
        <v>6703</v>
      </c>
      <c r="C5909" s="74">
        <v>2188</v>
      </c>
      <c r="D5909" s="74">
        <v>24</v>
      </c>
      <c r="E5909" s="74" t="s">
        <v>5840</v>
      </c>
    </row>
    <row r="5910" spans="1:5" x14ac:dyDescent="0.25">
      <c r="A5910" s="74">
        <v>401894</v>
      </c>
      <c r="B5910" s="74" t="s">
        <v>6704</v>
      </c>
      <c r="C5910" s="74">
        <v>4985</v>
      </c>
      <c r="D5910" s="74">
        <v>21</v>
      </c>
      <c r="E5910" s="74" t="s">
        <v>5840</v>
      </c>
    </row>
    <row r="5911" spans="1:5" x14ac:dyDescent="0.25">
      <c r="A5911" s="74">
        <v>401895</v>
      </c>
      <c r="B5911" s="74" t="s">
        <v>6705</v>
      </c>
      <c r="C5911" s="74">
        <v>312</v>
      </c>
      <c r="D5911" s="74">
        <v>26</v>
      </c>
      <c r="E5911" s="74" t="s">
        <v>5840</v>
      </c>
    </row>
    <row r="5912" spans="1:5" x14ac:dyDescent="0.25">
      <c r="A5912" s="74">
        <v>401896</v>
      </c>
      <c r="B5912" s="74" t="s">
        <v>6706</v>
      </c>
      <c r="C5912" s="74">
        <v>2039</v>
      </c>
      <c r="D5912" s="74">
        <v>21</v>
      </c>
      <c r="E5912" s="74" t="s">
        <v>5840</v>
      </c>
    </row>
    <row r="5913" spans="1:5" x14ac:dyDescent="0.25">
      <c r="A5913" s="74">
        <v>401897</v>
      </c>
      <c r="B5913" s="74" t="s">
        <v>6707</v>
      </c>
      <c r="C5913" s="74">
        <v>5229</v>
      </c>
      <c r="D5913" s="74">
        <v>26</v>
      </c>
      <c r="E5913" s="74" t="s">
        <v>5840</v>
      </c>
    </row>
    <row r="5914" spans="1:5" x14ac:dyDescent="0.25">
      <c r="A5914" s="74">
        <v>401898</v>
      </c>
      <c r="B5914" s="74" t="s">
        <v>5473</v>
      </c>
      <c r="C5914" s="74">
        <v>1116</v>
      </c>
      <c r="D5914" s="74">
        <v>21</v>
      </c>
      <c r="E5914" s="74" t="s">
        <v>5840</v>
      </c>
    </row>
    <row r="5915" spans="1:5" x14ac:dyDescent="0.25">
      <c r="A5915" s="74">
        <v>401950</v>
      </c>
      <c r="B5915" s="74" t="s">
        <v>6708</v>
      </c>
      <c r="C5915" s="74">
        <v>2358</v>
      </c>
      <c r="D5915" s="74">
        <v>24</v>
      </c>
      <c r="E5915" s="74" t="s">
        <v>5840</v>
      </c>
    </row>
    <row r="5916" spans="1:5" x14ac:dyDescent="0.25">
      <c r="A5916" s="74">
        <v>401951</v>
      </c>
      <c r="B5916" s="74" t="s">
        <v>6709</v>
      </c>
      <c r="C5916" s="74"/>
      <c r="D5916" s="74">
        <v>25</v>
      </c>
      <c r="E5916" s="74" t="s">
        <v>5840</v>
      </c>
    </row>
    <row r="5917" spans="1:5" x14ac:dyDescent="0.25">
      <c r="A5917" s="74">
        <v>401952</v>
      </c>
      <c r="B5917" s="74" t="s">
        <v>6710</v>
      </c>
      <c r="C5917" s="74">
        <v>1116</v>
      </c>
      <c r="D5917" s="74">
        <v>21</v>
      </c>
      <c r="E5917" s="74" t="s">
        <v>5840</v>
      </c>
    </row>
    <row r="5918" spans="1:5" x14ac:dyDescent="0.25">
      <c r="A5918" s="74">
        <v>401953</v>
      </c>
      <c r="B5918" s="74" t="s">
        <v>6711</v>
      </c>
      <c r="C5918" s="74">
        <v>1116</v>
      </c>
      <c r="D5918" s="74">
        <v>21</v>
      </c>
      <c r="E5918" s="74" t="s">
        <v>5840</v>
      </c>
    </row>
    <row r="5919" spans="1:5" x14ac:dyDescent="0.25">
      <c r="A5919" s="74">
        <v>401954</v>
      </c>
      <c r="B5919" s="74" t="s">
        <v>6712</v>
      </c>
      <c r="C5919" s="74">
        <v>4985</v>
      </c>
      <c r="D5919" s="74">
        <v>21</v>
      </c>
      <c r="E5919" s="74" t="s">
        <v>5840</v>
      </c>
    </row>
    <row r="5920" spans="1:5" x14ac:dyDescent="0.25">
      <c r="A5920" s="74">
        <v>409000</v>
      </c>
      <c r="B5920" s="74" t="s">
        <v>6713</v>
      </c>
      <c r="C5920" s="74">
        <v>6</v>
      </c>
      <c r="D5920" s="74">
        <v>22</v>
      </c>
      <c r="E5920" s="74" t="s">
        <v>5840</v>
      </c>
    </row>
    <row r="5921" spans="1:5" x14ac:dyDescent="0.25">
      <c r="A5921" s="74">
        <v>409001</v>
      </c>
      <c r="B5921" s="74" t="s">
        <v>6714</v>
      </c>
      <c r="C5921" s="74">
        <v>6</v>
      </c>
      <c r="D5921" s="74">
        <v>22</v>
      </c>
      <c r="E5921" s="74" t="s">
        <v>5840</v>
      </c>
    </row>
    <row r="5922" spans="1:5" x14ac:dyDescent="0.25">
      <c r="A5922" s="74">
        <v>409002</v>
      </c>
      <c r="B5922" s="74" t="s">
        <v>6715</v>
      </c>
      <c r="C5922" s="74">
        <v>4985</v>
      </c>
      <c r="D5922" s="74">
        <v>21</v>
      </c>
      <c r="E5922" s="74" t="s">
        <v>5840</v>
      </c>
    </row>
    <row r="5923" spans="1:5" x14ac:dyDescent="0.25">
      <c r="A5923" s="74">
        <v>409003</v>
      </c>
      <c r="B5923" s="74" t="s">
        <v>6716</v>
      </c>
      <c r="C5923" s="74">
        <v>1116</v>
      </c>
      <c r="D5923" s="74">
        <v>21</v>
      </c>
      <c r="E5923" s="74" t="s">
        <v>5840</v>
      </c>
    </row>
    <row r="5924" spans="1:5" x14ac:dyDescent="0.25">
      <c r="A5924" s="74">
        <v>409004</v>
      </c>
      <c r="B5924" s="74" t="s">
        <v>6717</v>
      </c>
      <c r="C5924" s="74">
        <v>1116</v>
      </c>
      <c r="D5924" s="74">
        <v>21</v>
      </c>
      <c r="E5924" s="74" t="s">
        <v>5840</v>
      </c>
    </row>
    <row r="5925" spans="1:5" x14ac:dyDescent="0.25">
      <c r="A5925" s="74">
        <v>409005</v>
      </c>
      <c r="B5925" s="74" t="s">
        <v>6718</v>
      </c>
      <c r="C5925" s="74">
        <v>4182</v>
      </c>
      <c r="D5925" s="74">
        <v>21</v>
      </c>
      <c r="E5925" s="74" t="s">
        <v>5840</v>
      </c>
    </row>
    <row r="5926" spans="1:5" x14ac:dyDescent="0.25">
      <c r="A5926" s="74">
        <v>409006</v>
      </c>
      <c r="B5926" s="74" t="s">
        <v>5486</v>
      </c>
      <c r="C5926" s="74">
        <v>5179</v>
      </c>
      <c r="D5926" s="74">
        <v>25</v>
      </c>
      <c r="E5926" s="74" t="s">
        <v>5840</v>
      </c>
    </row>
    <row r="5927" spans="1:5" x14ac:dyDescent="0.25">
      <c r="A5927" s="74">
        <v>409007</v>
      </c>
      <c r="B5927" s="74" t="s">
        <v>6719</v>
      </c>
      <c r="C5927" s="74">
        <v>1116</v>
      </c>
      <c r="D5927" s="74">
        <v>21</v>
      </c>
      <c r="E5927" s="74" t="s">
        <v>5840</v>
      </c>
    </row>
    <row r="5928" spans="1:5" x14ac:dyDescent="0.25">
      <c r="A5928" s="74">
        <v>409008</v>
      </c>
      <c r="B5928" s="74" t="s">
        <v>6720</v>
      </c>
      <c r="C5928" s="74">
        <v>1116</v>
      </c>
      <c r="D5928" s="74">
        <v>21</v>
      </c>
      <c r="E5928" s="74" t="s">
        <v>5840</v>
      </c>
    </row>
    <row r="5929" spans="1:5" x14ac:dyDescent="0.25">
      <c r="A5929" s="74">
        <v>409009</v>
      </c>
      <c r="B5929" s="74" t="s">
        <v>6721</v>
      </c>
      <c r="C5929" s="74">
        <v>4985</v>
      </c>
      <c r="D5929" s="74">
        <v>21</v>
      </c>
      <c r="E5929" s="74" t="s">
        <v>5840</v>
      </c>
    </row>
    <row r="5930" spans="1:5" x14ac:dyDescent="0.25">
      <c r="A5930" s="74">
        <v>409010</v>
      </c>
      <c r="B5930" s="74" t="s">
        <v>6722</v>
      </c>
      <c r="C5930" s="74">
        <v>2460</v>
      </c>
      <c r="D5930" s="74">
        <v>24</v>
      </c>
      <c r="E5930" s="74" t="s">
        <v>5840</v>
      </c>
    </row>
    <row r="5931" spans="1:5" x14ac:dyDescent="0.25">
      <c r="A5931" s="74">
        <v>409011</v>
      </c>
      <c r="B5931" s="74" t="s">
        <v>6723</v>
      </c>
      <c r="C5931" s="74">
        <v>4985</v>
      </c>
      <c r="D5931" s="74">
        <v>21</v>
      </c>
      <c r="E5931" s="74" t="s">
        <v>5840</v>
      </c>
    </row>
    <row r="5932" spans="1:5" x14ac:dyDescent="0.25">
      <c r="A5932" s="74">
        <v>409012</v>
      </c>
      <c r="B5932" s="74" t="s">
        <v>6724</v>
      </c>
      <c r="C5932" s="74">
        <v>5182</v>
      </c>
      <c r="D5932" s="74">
        <v>26</v>
      </c>
      <c r="E5932" s="74" t="s">
        <v>5840</v>
      </c>
    </row>
    <row r="5933" spans="1:5" x14ac:dyDescent="0.25">
      <c r="A5933" s="74">
        <v>409013</v>
      </c>
      <c r="B5933" s="74" t="s">
        <v>6725</v>
      </c>
      <c r="C5933" s="74">
        <v>2460</v>
      </c>
      <c r="D5933" s="74">
        <v>24</v>
      </c>
      <c r="E5933" s="74" t="s">
        <v>5840</v>
      </c>
    </row>
    <row r="5934" spans="1:5" x14ac:dyDescent="0.25">
      <c r="A5934" s="74">
        <v>409014</v>
      </c>
      <c r="B5934" s="74" t="s">
        <v>6726</v>
      </c>
      <c r="C5934" s="74">
        <v>1116</v>
      </c>
      <c r="D5934" s="74">
        <v>21</v>
      </c>
      <c r="E5934" s="74" t="s">
        <v>5840</v>
      </c>
    </row>
    <row r="5935" spans="1:5" x14ac:dyDescent="0.25">
      <c r="A5935" s="74">
        <v>409015</v>
      </c>
      <c r="B5935" s="74" t="s">
        <v>6727</v>
      </c>
      <c r="C5935" s="74">
        <v>10</v>
      </c>
      <c r="D5935" s="74">
        <v>26</v>
      </c>
      <c r="E5935" s="74" t="s">
        <v>5840</v>
      </c>
    </row>
    <row r="5936" spans="1:5" x14ac:dyDescent="0.25">
      <c r="A5936" s="74">
        <v>409016</v>
      </c>
      <c r="B5936" s="74" t="s">
        <v>6728</v>
      </c>
      <c r="C5936" s="74">
        <v>5229</v>
      </c>
      <c r="D5936" s="74">
        <v>26</v>
      </c>
      <c r="E5936" s="74" t="s">
        <v>5840</v>
      </c>
    </row>
    <row r="5937" spans="1:5" x14ac:dyDescent="0.25">
      <c r="A5937" s="74">
        <v>409017</v>
      </c>
      <c r="B5937" s="74" t="s">
        <v>6729</v>
      </c>
      <c r="C5937" s="74">
        <v>10</v>
      </c>
      <c r="D5937" s="74">
        <v>26</v>
      </c>
      <c r="E5937" s="74" t="s">
        <v>5840</v>
      </c>
    </row>
    <row r="5938" spans="1:5" x14ac:dyDescent="0.25">
      <c r="A5938" s="74">
        <v>409018</v>
      </c>
      <c r="B5938" s="74" t="s">
        <v>6730</v>
      </c>
      <c r="C5938" s="74">
        <v>4985</v>
      </c>
      <c r="D5938" s="74">
        <v>21</v>
      </c>
      <c r="E5938" s="74" t="s">
        <v>5840</v>
      </c>
    </row>
    <row r="5939" spans="1:5" x14ac:dyDescent="0.25">
      <c r="A5939" s="74">
        <v>409019</v>
      </c>
      <c r="B5939" s="74" t="s">
        <v>6731</v>
      </c>
      <c r="C5939" s="74">
        <v>4457</v>
      </c>
      <c r="D5939" s="74">
        <v>24</v>
      </c>
      <c r="E5939" s="74" t="s">
        <v>5840</v>
      </c>
    </row>
    <row r="5940" spans="1:5" x14ac:dyDescent="0.25">
      <c r="A5940" s="74">
        <v>409020</v>
      </c>
      <c r="B5940" s="74" t="s">
        <v>6732</v>
      </c>
      <c r="C5940" s="74">
        <v>4985</v>
      </c>
      <c r="D5940" s="74">
        <v>21</v>
      </c>
      <c r="E5940" s="74" t="s">
        <v>5840</v>
      </c>
    </row>
    <row r="5941" spans="1:5" x14ac:dyDescent="0.25">
      <c r="A5941" s="74">
        <v>409021</v>
      </c>
      <c r="B5941" s="74" t="s">
        <v>6733</v>
      </c>
      <c r="C5941" s="74">
        <v>4985</v>
      </c>
      <c r="D5941" s="74">
        <v>21</v>
      </c>
      <c r="E5941" s="74" t="s">
        <v>5840</v>
      </c>
    </row>
    <row r="5942" spans="1:5" x14ac:dyDescent="0.25">
      <c r="A5942" s="74">
        <v>409022</v>
      </c>
      <c r="B5942" s="74" t="s">
        <v>6734</v>
      </c>
      <c r="C5942" s="74">
        <v>2039</v>
      </c>
      <c r="D5942" s="74">
        <v>21</v>
      </c>
      <c r="E5942" s="74" t="s">
        <v>5840</v>
      </c>
    </row>
    <row r="5943" spans="1:5" x14ac:dyDescent="0.25">
      <c r="A5943" s="74">
        <v>409023</v>
      </c>
      <c r="B5943" s="74" t="s">
        <v>6735</v>
      </c>
      <c r="C5943" s="74">
        <v>2039</v>
      </c>
      <c r="D5943" s="74">
        <v>21</v>
      </c>
      <c r="E5943" s="74" t="s">
        <v>5840</v>
      </c>
    </row>
    <row r="5944" spans="1:5" x14ac:dyDescent="0.25">
      <c r="A5944" s="74">
        <v>409024</v>
      </c>
      <c r="B5944" s="74" t="s">
        <v>6736</v>
      </c>
      <c r="C5944" s="74">
        <v>2358</v>
      </c>
      <c r="D5944" s="74">
        <v>24</v>
      </c>
      <c r="E5944" s="74" t="s">
        <v>5840</v>
      </c>
    </row>
    <row r="5945" spans="1:5" x14ac:dyDescent="0.25">
      <c r="A5945" s="74">
        <v>409025</v>
      </c>
      <c r="B5945" s="74" t="s">
        <v>6737</v>
      </c>
      <c r="C5945" s="74">
        <v>4456</v>
      </c>
      <c r="D5945" s="74">
        <v>24</v>
      </c>
      <c r="E5945" s="74" t="s">
        <v>5840</v>
      </c>
    </row>
    <row r="5946" spans="1:5" x14ac:dyDescent="0.25">
      <c r="A5946" s="74">
        <v>409026</v>
      </c>
      <c r="B5946" s="74" t="s">
        <v>6738</v>
      </c>
      <c r="C5946" s="74">
        <v>29</v>
      </c>
      <c r="D5946" s="74">
        <v>24</v>
      </c>
      <c r="E5946" s="74" t="s">
        <v>5840</v>
      </c>
    </row>
    <row r="5947" spans="1:5" x14ac:dyDescent="0.25">
      <c r="A5947" s="74">
        <v>409027</v>
      </c>
      <c r="B5947" s="74" t="s">
        <v>6739</v>
      </c>
      <c r="C5947" s="74">
        <v>2769</v>
      </c>
      <c r="D5947" s="74">
        <v>26</v>
      </c>
      <c r="E5947" s="74" t="s">
        <v>5840</v>
      </c>
    </row>
    <row r="5948" spans="1:5" x14ac:dyDescent="0.25">
      <c r="A5948" s="74">
        <v>409028</v>
      </c>
      <c r="B5948" s="74" t="s">
        <v>6740</v>
      </c>
      <c r="C5948" s="74">
        <v>2188</v>
      </c>
      <c r="D5948" s="74">
        <v>24</v>
      </c>
      <c r="E5948" s="74" t="s">
        <v>5840</v>
      </c>
    </row>
    <row r="5949" spans="1:5" x14ac:dyDescent="0.25">
      <c r="A5949" s="74">
        <v>409029</v>
      </c>
      <c r="B5949" s="74" t="s">
        <v>6741</v>
      </c>
      <c r="C5949" s="74">
        <v>1116</v>
      </c>
      <c r="D5949" s="74">
        <v>21</v>
      </c>
      <c r="E5949" s="74" t="s">
        <v>5840</v>
      </c>
    </row>
    <row r="5950" spans="1:5" x14ac:dyDescent="0.25">
      <c r="A5950" s="74">
        <v>409030</v>
      </c>
      <c r="B5950" s="74" t="s">
        <v>6742</v>
      </c>
      <c r="C5950" s="74">
        <v>4502</v>
      </c>
      <c r="D5950" s="74">
        <v>24</v>
      </c>
      <c r="E5950" s="74" t="s">
        <v>5840</v>
      </c>
    </row>
    <row r="5951" spans="1:5" x14ac:dyDescent="0.25">
      <c r="A5951" s="74">
        <v>409031</v>
      </c>
      <c r="B5951" s="74" t="s">
        <v>1015</v>
      </c>
      <c r="C5951" s="74">
        <v>2039</v>
      </c>
      <c r="D5951" s="74">
        <v>21</v>
      </c>
      <c r="E5951" s="74" t="s">
        <v>5840</v>
      </c>
    </row>
    <row r="5952" spans="1:5" x14ac:dyDescent="0.25">
      <c r="A5952" s="74">
        <v>409032</v>
      </c>
      <c r="B5952" s="74" t="s">
        <v>1015</v>
      </c>
      <c r="C5952" s="74">
        <v>2039</v>
      </c>
      <c r="D5952" s="74">
        <v>21</v>
      </c>
      <c r="E5952" s="74" t="s">
        <v>5840</v>
      </c>
    </row>
    <row r="5953" spans="1:5" x14ac:dyDescent="0.25">
      <c r="A5953" s="74">
        <v>409033</v>
      </c>
      <c r="B5953" s="74" t="s">
        <v>1015</v>
      </c>
      <c r="C5953" s="74">
        <v>2039</v>
      </c>
      <c r="D5953" s="74">
        <v>21</v>
      </c>
      <c r="E5953" s="74" t="s">
        <v>5840</v>
      </c>
    </row>
    <row r="5954" spans="1:5" x14ac:dyDescent="0.25">
      <c r="A5954" s="74">
        <v>409034</v>
      </c>
      <c r="B5954" s="74" t="s">
        <v>1015</v>
      </c>
      <c r="C5954" s="74">
        <v>2039</v>
      </c>
      <c r="D5954" s="74">
        <v>21</v>
      </c>
      <c r="E5954" s="74" t="s">
        <v>5840</v>
      </c>
    </row>
    <row r="5955" spans="1:5" x14ac:dyDescent="0.25">
      <c r="A5955" s="74">
        <v>409035</v>
      </c>
      <c r="B5955" s="74" t="s">
        <v>1015</v>
      </c>
      <c r="C5955" s="74">
        <v>2039</v>
      </c>
      <c r="D5955" s="74">
        <v>21</v>
      </c>
      <c r="E5955" s="74" t="s">
        <v>5840</v>
      </c>
    </row>
    <row r="5956" spans="1:5" x14ac:dyDescent="0.25">
      <c r="A5956" s="74">
        <v>409036</v>
      </c>
      <c r="B5956" s="74" t="s">
        <v>1015</v>
      </c>
      <c r="C5956" s="74">
        <v>2039</v>
      </c>
      <c r="D5956" s="74">
        <v>21</v>
      </c>
      <c r="E5956" s="74" t="s">
        <v>5840</v>
      </c>
    </row>
    <row r="5957" spans="1:5" x14ac:dyDescent="0.25">
      <c r="A5957" s="74">
        <v>409037</v>
      </c>
      <c r="B5957" s="74" t="s">
        <v>1015</v>
      </c>
      <c r="C5957" s="74">
        <v>2039</v>
      </c>
      <c r="D5957" s="74">
        <v>21</v>
      </c>
      <c r="E5957" s="74" t="s">
        <v>5840</v>
      </c>
    </row>
    <row r="5958" spans="1:5" x14ac:dyDescent="0.25">
      <c r="A5958" s="74">
        <v>409038</v>
      </c>
      <c r="B5958" s="74" t="s">
        <v>1015</v>
      </c>
      <c r="C5958" s="74">
        <v>2039</v>
      </c>
      <c r="D5958" s="74">
        <v>21</v>
      </c>
      <c r="E5958" s="74" t="s">
        <v>5840</v>
      </c>
    </row>
    <row r="5959" spans="1:5" x14ac:dyDescent="0.25">
      <c r="A5959" s="74">
        <v>409039</v>
      </c>
      <c r="B5959" s="74" t="s">
        <v>1015</v>
      </c>
      <c r="C5959" s="74">
        <v>2039</v>
      </c>
      <c r="D5959" s="74">
        <v>21</v>
      </c>
      <c r="E5959" s="74" t="s">
        <v>5840</v>
      </c>
    </row>
    <row r="5960" spans="1:5" x14ac:dyDescent="0.25">
      <c r="A5960" s="74">
        <v>409040</v>
      </c>
      <c r="B5960" s="74" t="s">
        <v>1015</v>
      </c>
      <c r="C5960" s="74">
        <v>2039</v>
      </c>
      <c r="D5960" s="74">
        <v>21</v>
      </c>
      <c r="E5960" s="74" t="s">
        <v>5840</v>
      </c>
    </row>
    <row r="5961" spans="1:5" x14ac:dyDescent="0.25">
      <c r="A5961" s="74">
        <v>409041</v>
      </c>
      <c r="B5961" s="74" t="s">
        <v>1015</v>
      </c>
      <c r="C5961" s="74">
        <v>2039</v>
      </c>
      <c r="D5961" s="74">
        <v>21</v>
      </c>
      <c r="E5961" s="74" t="s">
        <v>5840</v>
      </c>
    </row>
    <row r="5962" spans="1:5" x14ac:dyDescent="0.25">
      <c r="A5962" s="74">
        <v>409042</v>
      </c>
      <c r="B5962" s="74" t="s">
        <v>5698</v>
      </c>
      <c r="C5962" s="74">
        <v>4537</v>
      </c>
      <c r="D5962" s="74">
        <v>21</v>
      </c>
      <c r="E5962" s="74" t="s">
        <v>5840</v>
      </c>
    </row>
    <row r="5963" spans="1:5" x14ac:dyDescent="0.25">
      <c r="A5963" s="74">
        <v>409043</v>
      </c>
      <c r="B5963" s="74" t="s">
        <v>5698</v>
      </c>
      <c r="C5963" s="74">
        <v>4537</v>
      </c>
      <c r="D5963" s="74">
        <v>21</v>
      </c>
      <c r="E5963" s="74" t="s">
        <v>5840</v>
      </c>
    </row>
    <row r="5964" spans="1:5" x14ac:dyDescent="0.25">
      <c r="A5964" s="74">
        <v>409044</v>
      </c>
      <c r="B5964" s="74" t="s">
        <v>5698</v>
      </c>
      <c r="C5964" s="74">
        <v>4537</v>
      </c>
      <c r="D5964" s="74">
        <v>21</v>
      </c>
      <c r="E5964" s="74" t="s">
        <v>5840</v>
      </c>
    </row>
    <row r="5965" spans="1:5" x14ac:dyDescent="0.25">
      <c r="A5965" s="74">
        <v>409045</v>
      </c>
      <c r="B5965" s="74" t="s">
        <v>6743</v>
      </c>
      <c r="C5965" s="74">
        <v>1116</v>
      </c>
      <c r="D5965" s="74">
        <v>21</v>
      </c>
      <c r="E5965" s="74" t="s">
        <v>5840</v>
      </c>
    </row>
    <row r="5966" spans="1:5" x14ac:dyDescent="0.25">
      <c r="A5966" s="74">
        <v>409046</v>
      </c>
      <c r="B5966" s="74" t="s">
        <v>6744</v>
      </c>
      <c r="C5966" s="74">
        <v>2039</v>
      </c>
      <c r="D5966" s="74">
        <v>21</v>
      </c>
      <c r="E5966" s="74" t="s">
        <v>5840</v>
      </c>
    </row>
    <row r="5967" spans="1:5" x14ac:dyDescent="0.25">
      <c r="A5967" s="74">
        <v>409047</v>
      </c>
      <c r="B5967" s="74" t="s">
        <v>6744</v>
      </c>
      <c r="C5967" s="74">
        <v>2039</v>
      </c>
      <c r="D5967" s="74">
        <v>21</v>
      </c>
      <c r="E5967" s="74" t="s">
        <v>5840</v>
      </c>
    </row>
    <row r="5968" spans="1:5" x14ac:dyDescent="0.25">
      <c r="A5968" s="74">
        <v>409048</v>
      </c>
      <c r="B5968" s="74" t="s">
        <v>6744</v>
      </c>
      <c r="C5968" s="74">
        <v>2039</v>
      </c>
      <c r="D5968" s="74">
        <v>21</v>
      </c>
      <c r="E5968" s="74" t="s">
        <v>5840</v>
      </c>
    </row>
    <row r="5969" spans="1:5" x14ac:dyDescent="0.25">
      <c r="A5969" s="74">
        <v>409049</v>
      </c>
      <c r="B5969" s="74" t="s">
        <v>6744</v>
      </c>
      <c r="C5969" s="74">
        <v>2039</v>
      </c>
      <c r="D5969" s="74">
        <v>21</v>
      </c>
      <c r="E5969" s="74" t="s">
        <v>5840</v>
      </c>
    </row>
    <row r="5970" spans="1:5" x14ac:dyDescent="0.25">
      <c r="A5970" s="74">
        <v>409050</v>
      </c>
      <c r="B5970" s="74" t="s">
        <v>6744</v>
      </c>
      <c r="C5970" s="74">
        <v>2039</v>
      </c>
      <c r="D5970" s="74">
        <v>21</v>
      </c>
      <c r="E5970" s="74" t="s">
        <v>5840</v>
      </c>
    </row>
    <row r="5971" spans="1:5" x14ac:dyDescent="0.25">
      <c r="A5971" s="74">
        <v>409051</v>
      </c>
      <c r="B5971" s="74" t="s">
        <v>6562</v>
      </c>
      <c r="C5971" s="74">
        <v>4537</v>
      </c>
      <c r="D5971" s="74">
        <v>21</v>
      </c>
      <c r="E5971" s="74" t="s">
        <v>5840</v>
      </c>
    </row>
    <row r="5972" spans="1:5" x14ac:dyDescent="0.25">
      <c r="A5972" s="74">
        <v>409052</v>
      </c>
      <c r="B5972" s="74" t="s">
        <v>6562</v>
      </c>
      <c r="C5972" s="74">
        <v>4537</v>
      </c>
      <c r="D5972" s="74">
        <v>21</v>
      </c>
      <c r="E5972" s="74" t="s">
        <v>5840</v>
      </c>
    </row>
    <row r="5973" spans="1:5" x14ac:dyDescent="0.25">
      <c r="A5973" s="74">
        <v>409053</v>
      </c>
      <c r="B5973" s="74" t="s">
        <v>6562</v>
      </c>
      <c r="C5973" s="74">
        <v>4537</v>
      </c>
      <c r="D5973" s="74">
        <v>21</v>
      </c>
      <c r="E5973" s="74" t="s">
        <v>5840</v>
      </c>
    </row>
    <row r="5974" spans="1:5" x14ac:dyDescent="0.25">
      <c r="A5974" s="74">
        <v>409054</v>
      </c>
      <c r="B5974" s="74" t="s">
        <v>6562</v>
      </c>
      <c r="C5974" s="74">
        <v>4537</v>
      </c>
      <c r="D5974" s="74">
        <v>21</v>
      </c>
      <c r="E5974" s="74" t="s">
        <v>5840</v>
      </c>
    </row>
    <row r="5975" spans="1:5" x14ac:dyDescent="0.25">
      <c r="A5975" s="74">
        <v>409055</v>
      </c>
      <c r="B5975" s="74" t="s">
        <v>6562</v>
      </c>
      <c r="C5975" s="74">
        <v>4537</v>
      </c>
      <c r="D5975" s="74">
        <v>21</v>
      </c>
      <c r="E5975" s="74" t="s">
        <v>5840</v>
      </c>
    </row>
    <row r="5976" spans="1:5" x14ac:dyDescent="0.25">
      <c r="A5976" s="74">
        <v>409056</v>
      </c>
      <c r="B5976" s="74" t="s">
        <v>6562</v>
      </c>
      <c r="C5976" s="74">
        <v>4537</v>
      </c>
      <c r="D5976" s="74">
        <v>21</v>
      </c>
      <c r="E5976" s="74" t="s">
        <v>5840</v>
      </c>
    </row>
    <row r="5977" spans="1:5" x14ac:dyDescent="0.25">
      <c r="A5977" s="74">
        <v>409057</v>
      </c>
      <c r="B5977" s="74" t="s">
        <v>6562</v>
      </c>
      <c r="C5977" s="74">
        <v>4537</v>
      </c>
      <c r="D5977" s="74">
        <v>21</v>
      </c>
      <c r="E5977" s="74" t="s">
        <v>5840</v>
      </c>
    </row>
    <row r="5978" spans="1:5" x14ac:dyDescent="0.25">
      <c r="A5978" s="74">
        <v>409058</v>
      </c>
      <c r="B5978" s="74" t="s">
        <v>6562</v>
      </c>
      <c r="C5978" s="74">
        <v>4537</v>
      </c>
      <c r="D5978" s="74">
        <v>21</v>
      </c>
      <c r="E5978" s="74" t="s">
        <v>5840</v>
      </c>
    </row>
    <row r="5979" spans="1:5" x14ac:dyDescent="0.25">
      <c r="A5979" s="74">
        <v>409059</v>
      </c>
      <c r="B5979" s="74" t="s">
        <v>6562</v>
      </c>
      <c r="C5979" s="74">
        <v>4537</v>
      </c>
      <c r="D5979" s="74">
        <v>21</v>
      </c>
      <c r="E5979" s="74" t="s">
        <v>5840</v>
      </c>
    </row>
    <row r="5980" spans="1:5" x14ac:dyDescent="0.25">
      <c r="A5980" s="74">
        <v>409060</v>
      </c>
      <c r="B5980" s="74" t="s">
        <v>5700</v>
      </c>
      <c r="C5980" s="74">
        <v>4457</v>
      </c>
      <c r="D5980" s="74">
        <v>24</v>
      </c>
      <c r="E5980" s="74" t="s">
        <v>5840</v>
      </c>
    </row>
    <row r="5981" spans="1:5" x14ac:dyDescent="0.25">
      <c r="A5981" s="74">
        <v>409061</v>
      </c>
      <c r="B5981" s="74" t="s">
        <v>6745</v>
      </c>
      <c r="C5981" s="74">
        <v>5182</v>
      </c>
      <c r="D5981" s="74">
        <v>26</v>
      </c>
      <c r="E5981" s="74" t="s">
        <v>5840</v>
      </c>
    </row>
    <row r="5982" spans="1:5" x14ac:dyDescent="0.25">
      <c r="A5982" s="74">
        <v>409062</v>
      </c>
      <c r="B5982" s="74" t="s">
        <v>6746</v>
      </c>
      <c r="C5982" s="74">
        <v>4457</v>
      </c>
      <c r="D5982" s="74">
        <v>24</v>
      </c>
      <c r="E5982" s="74" t="s">
        <v>5840</v>
      </c>
    </row>
    <row r="5983" spans="1:5" x14ac:dyDescent="0.25">
      <c r="A5983" s="74">
        <v>409063</v>
      </c>
      <c r="B5983" s="74" t="s">
        <v>5700</v>
      </c>
      <c r="C5983" s="74">
        <v>2188</v>
      </c>
      <c r="D5983" s="74">
        <v>24</v>
      </c>
      <c r="E5983" s="74" t="s">
        <v>5840</v>
      </c>
    </row>
    <row r="5984" spans="1:5" x14ac:dyDescent="0.25">
      <c r="A5984" s="74">
        <v>409064</v>
      </c>
      <c r="B5984" s="74" t="s">
        <v>5700</v>
      </c>
      <c r="C5984" s="74">
        <v>2188</v>
      </c>
      <c r="D5984" s="74">
        <v>24</v>
      </c>
      <c r="E5984" s="74" t="s">
        <v>5840</v>
      </c>
    </row>
    <row r="5985" spans="1:5" x14ac:dyDescent="0.25">
      <c r="A5985" s="74">
        <v>409065</v>
      </c>
      <c r="B5985" s="74" t="s">
        <v>5700</v>
      </c>
      <c r="C5985" s="74">
        <v>2188</v>
      </c>
      <c r="D5985" s="74">
        <v>24</v>
      </c>
      <c r="E5985" s="74" t="s">
        <v>5840</v>
      </c>
    </row>
    <row r="5986" spans="1:5" x14ac:dyDescent="0.25">
      <c r="A5986" s="74">
        <v>409066</v>
      </c>
      <c r="B5986" s="74" t="s">
        <v>5700</v>
      </c>
      <c r="C5986" s="74">
        <v>2188</v>
      </c>
      <c r="D5986" s="74">
        <v>24</v>
      </c>
      <c r="E5986" s="74" t="s">
        <v>5840</v>
      </c>
    </row>
    <row r="5987" spans="1:5" x14ac:dyDescent="0.25">
      <c r="A5987" s="74">
        <v>409067</v>
      </c>
      <c r="B5987" s="74" t="s">
        <v>5700</v>
      </c>
      <c r="C5987" s="74">
        <v>2188</v>
      </c>
      <c r="D5987" s="74">
        <v>24</v>
      </c>
      <c r="E5987" s="74" t="s">
        <v>5840</v>
      </c>
    </row>
    <row r="5988" spans="1:5" x14ac:dyDescent="0.25">
      <c r="A5988" s="74">
        <v>409068</v>
      </c>
      <c r="B5988" s="74" t="s">
        <v>5700</v>
      </c>
      <c r="C5988" s="74">
        <v>2188</v>
      </c>
      <c r="D5988" s="74">
        <v>24</v>
      </c>
      <c r="E5988" s="74" t="s">
        <v>5840</v>
      </c>
    </row>
    <row r="5989" spans="1:5" x14ac:dyDescent="0.25">
      <c r="A5989" s="74">
        <v>409069</v>
      </c>
      <c r="B5989" s="74" t="s">
        <v>5700</v>
      </c>
      <c r="C5989" s="74">
        <v>2188</v>
      </c>
      <c r="D5989" s="74">
        <v>24</v>
      </c>
      <c r="E5989" s="74" t="s">
        <v>5840</v>
      </c>
    </row>
    <row r="5990" spans="1:5" x14ac:dyDescent="0.25">
      <c r="A5990" s="74">
        <v>409070</v>
      </c>
      <c r="B5990" s="74" t="s">
        <v>5700</v>
      </c>
      <c r="C5990" s="74">
        <v>2188</v>
      </c>
      <c r="D5990" s="74">
        <v>24</v>
      </c>
      <c r="E5990" s="74" t="s">
        <v>5840</v>
      </c>
    </row>
    <row r="5991" spans="1:5" x14ac:dyDescent="0.25">
      <c r="A5991" s="74">
        <v>409071</v>
      </c>
      <c r="B5991" s="74" t="s">
        <v>5700</v>
      </c>
      <c r="C5991" s="74">
        <v>2188</v>
      </c>
      <c r="D5991" s="74">
        <v>24</v>
      </c>
      <c r="E5991" s="74" t="s">
        <v>5840</v>
      </c>
    </row>
    <row r="5992" spans="1:5" x14ac:dyDescent="0.25">
      <c r="A5992" s="74">
        <v>409072</v>
      </c>
      <c r="B5992" s="74" t="s">
        <v>5700</v>
      </c>
      <c r="C5992" s="74">
        <v>4502</v>
      </c>
      <c r="D5992" s="74">
        <v>24</v>
      </c>
      <c r="E5992" s="74" t="s">
        <v>5840</v>
      </c>
    </row>
    <row r="5993" spans="1:5" x14ac:dyDescent="0.25">
      <c r="A5993" s="74">
        <v>409073</v>
      </c>
      <c r="B5993" s="74" t="s">
        <v>5700</v>
      </c>
      <c r="C5993" s="74">
        <v>2358</v>
      </c>
      <c r="D5993" s="74">
        <v>24</v>
      </c>
      <c r="E5993" s="74" t="s">
        <v>5840</v>
      </c>
    </row>
    <row r="5994" spans="1:5" x14ac:dyDescent="0.25">
      <c r="A5994" s="74">
        <v>409074</v>
      </c>
      <c r="B5994" s="74" t="s">
        <v>5700</v>
      </c>
      <c r="C5994" s="74">
        <v>2358</v>
      </c>
      <c r="D5994" s="74">
        <v>24</v>
      </c>
      <c r="E5994" s="74" t="s">
        <v>5840</v>
      </c>
    </row>
    <row r="5995" spans="1:5" x14ac:dyDescent="0.25">
      <c r="A5995" s="74">
        <v>409075</v>
      </c>
      <c r="B5995" s="74" t="s">
        <v>5700</v>
      </c>
      <c r="C5995" s="74">
        <v>2358</v>
      </c>
      <c r="D5995" s="74">
        <v>24</v>
      </c>
      <c r="E5995" s="74" t="s">
        <v>5840</v>
      </c>
    </row>
    <row r="5996" spans="1:5" x14ac:dyDescent="0.25">
      <c r="A5996" s="74">
        <v>409076</v>
      </c>
      <c r="B5996" s="74" t="s">
        <v>5700</v>
      </c>
      <c r="C5996" s="74">
        <v>2358</v>
      </c>
      <c r="D5996" s="74">
        <v>24</v>
      </c>
      <c r="E5996" s="74" t="s">
        <v>5840</v>
      </c>
    </row>
    <row r="5997" spans="1:5" x14ac:dyDescent="0.25">
      <c r="A5997" s="74">
        <v>409077</v>
      </c>
      <c r="B5997" s="74" t="s">
        <v>6747</v>
      </c>
      <c r="C5997" s="74">
        <v>4537</v>
      </c>
      <c r="D5997" s="74">
        <v>21</v>
      </c>
      <c r="E5997" s="74" t="s">
        <v>5840</v>
      </c>
    </row>
    <row r="5998" spans="1:5" x14ac:dyDescent="0.25">
      <c r="A5998" s="74">
        <v>409078</v>
      </c>
      <c r="B5998" s="74" t="s">
        <v>6748</v>
      </c>
      <c r="C5998" s="74">
        <v>2039</v>
      </c>
      <c r="D5998" s="74">
        <v>21</v>
      </c>
      <c r="E5998" s="74" t="s">
        <v>5840</v>
      </c>
    </row>
    <row r="5999" spans="1:5" x14ac:dyDescent="0.25">
      <c r="A5999" s="74">
        <v>409079</v>
      </c>
      <c r="B5999" s="74" t="s">
        <v>5700</v>
      </c>
      <c r="C5999" s="74">
        <v>2358</v>
      </c>
      <c r="D5999" s="74">
        <v>24</v>
      </c>
      <c r="E5999" s="74" t="s">
        <v>5840</v>
      </c>
    </row>
    <row r="6000" spans="1:5" x14ac:dyDescent="0.25">
      <c r="A6000" s="74">
        <v>409080</v>
      </c>
      <c r="B6000" s="74" t="s">
        <v>5700</v>
      </c>
      <c r="C6000" s="74">
        <v>4502</v>
      </c>
      <c r="D6000" s="74">
        <v>24</v>
      </c>
      <c r="E6000" s="74" t="s">
        <v>5840</v>
      </c>
    </row>
    <row r="6001" spans="1:5" x14ac:dyDescent="0.25">
      <c r="A6001" s="74">
        <v>409081</v>
      </c>
      <c r="B6001" s="74" t="s">
        <v>5700</v>
      </c>
      <c r="C6001" s="74">
        <v>29</v>
      </c>
      <c r="D6001" s="74">
        <v>24</v>
      </c>
      <c r="E6001" s="74" t="s">
        <v>5840</v>
      </c>
    </row>
    <row r="6002" spans="1:5" x14ac:dyDescent="0.25">
      <c r="A6002" s="74">
        <v>409082</v>
      </c>
      <c r="B6002" s="74" t="s">
        <v>5700</v>
      </c>
      <c r="C6002" s="74">
        <v>29</v>
      </c>
      <c r="D6002" s="74">
        <v>24</v>
      </c>
      <c r="E6002" s="74" t="s">
        <v>5840</v>
      </c>
    </row>
    <row r="6003" spans="1:5" x14ac:dyDescent="0.25">
      <c r="A6003" s="74">
        <v>409083</v>
      </c>
      <c r="B6003" s="74" t="s">
        <v>5700</v>
      </c>
      <c r="C6003" s="74">
        <v>800</v>
      </c>
      <c r="D6003" s="74">
        <v>24</v>
      </c>
      <c r="E6003" s="74" t="s">
        <v>5840</v>
      </c>
    </row>
    <row r="6004" spans="1:5" x14ac:dyDescent="0.25">
      <c r="A6004" s="74">
        <v>409084</v>
      </c>
      <c r="B6004" s="74" t="s">
        <v>5700</v>
      </c>
      <c r="C6004" s="74">
        <v>800</v>
      </c>
      <c r="D6004" s="74">
        <v>24</v>
      </c>
      <c r="E6004" s="74" t="s">
        <v>5840</v>
      </c>
    </row>
    <row r="6005" spans="1:5" x14ac:dyDescent="0.25">
      <c r="A6005" s="74">
        <v>409085</v>
      </c>
      <c r="B6005" s="74" t="s">
        <v>5700</v>
      </c>
      <c r="C6005" s="74">
        <v>4502</v>
      </c>
      <c r="D6005" s="74">
        <v>24</v>
      </c>
      <c r="E6005" s="74" t="s">
        <v>5840</v>
      </c>
    </row>
    <row r="6006" spans="1:5" x14ac:dyDescent="0.25">
      <c r="A6006" s="74">
        <v>409086</v>
      </c>
      <c r="B6006" s="74" t="s">
        <v>5700</v>
      </c>
      <c r="C6006" s="74">
        <v>4502</v>
      </c>
      <c r="D6006" s="74">
        <v>24</v>
      </c>
      <c r="E6006" s="74" t="s">
        <v>5840</v>
      </c>
    </row>
    <row r="6007" spans="1:5" x14ac:dyDescent="0.25">
      <c r="A6007" s="74">
        <v>409087</v>
      </c>
      <c r="B6007" s="74" t="s">
        <v>5700</v>
      </c>
      <c r="C6007" s="74">
        <v>29</v>
      </c>
      <c r="D6007" s="74">
        <v>24</v>
      </c>
      <c r="E6007" s="74" t="s">
        <v>5840</v>
      </c>
    </row>
    <row r="6008" spans="1:5" x14ac:dyDescent="0.25">
      <c r="A6008" s="74">
        <v>409088</v>
      </c>
      <c r="B6008" s="74" t="s">
        <v>5700</v>
      </c>
      <c r="C6008" s="74">
        <v>2358</v>
      </c>
      <c r="D6008" s="74">
        <v>24</v>
      </c>
      <c r="E6008" s="74" t="s">
        <v>5840</v>
      </c>
    </row>
    <row r="6009" spans="1:5" x14ac:dyDescent="0.25">
      <c r="A6009" s="74">
        <v>409089</v>
      </c>
      <c r="B6009" s="74" t="s">
        <v>5700</v>
      </c>
      <c r="C6009" s="74">
        <v>2358</v>
      </c>
      <c r="D6009" s="74">
        <v>24</v>
      </c>
      <c r="E6009" s="74" t="s">
        <v>5840</v>
      </c>
    </row>
    <row r="6010" spans="1:5" x14ac:dyDescent="0.25">
      <c r="A6010" s="74">
        <v>409090</v>
      </c>
      <c r="B6010" s="74" t="s">
        <v>5700</v>
      </c>
      <c r="C6010" s="74">
        <v>2188</v>
      </c>
      <c r="D6010" s="74">
        <v>24</v>
      </c>
      <c r="E6010" s="74" t="s">
        <v>5840</v>
      </c>
    </row>
    <row r="6011" spans="1:5" x14ac:dyDescent="0.25">
      <c r="A6011" s="74">
        <v>409091</v>
      </c>
      <c r="B6011" s="74" t="s">
        <v>5700</v>
      </c>
      <c r="C6011" s="74">
        <v>4502</v>
      </c>
      <c r="D6011" s="74">
        <v>24</v>
      </c>
      <c r="E6011" s="74" t="s">
        <v>5840</v>
      </c>
    </row>
    <row r="6012" spans="1:5" x14ac:dyDescent="0.25">
      <c r="A6012" s="74">
        <v>409092</v>
      </c>
      <c r="B6012" s="74" t="s">
        <v>5700</v>
      </c>
      <c r="C6012" s="74">
        <v>4502</v>
      </c>
      <c r="D6012" s="74">
        <v>24</v>
      </c>
      <c r="E6012" s="74" t="s">
        <v>5840</v>
      </c>
    </row>
    <row r="6013" spans="1:5" x14ac:dyDescent="0.25">
      <c r="A6013" s="74">
        <v>409093</v>
      </c>
      <c r="B6013" s="74" t="s">
        <v>5700</v>
      </c>
      <c r="C6013" s="74">
        <v>4502</v>
      </c>
      <c r="D6013" s="74">
        <v>24</v>
      </c>
      <c r="E6013" s="74" t="s">
        <v>5840</v>
      </c>
    </row>
    <row r="6014" spans="1:5" x14ac:dyDescent="0.25">
      <c r="A6014" s="74">
        <v>409094</v>
      </c>
      <c r="B6014" s="74" t="s">
        <v>5700</v>
      </c>
      <c r="C6014" s="74">
        <v>800</v>
      </c>
      <c r="D6014" s="74">
        <v>24</v>
      </c>
      <c r="E6014" s="74" t="s">
        <v>5840</v>
      </c>
    </row>
    <row r="6015" spans="1:5" x14ac:dyDescent="0.25">
      <c r="A6015" s="74">
        <v>409095</v>
      </c>
      <c r="B6015" s="74" t="s">
        <v>5700</v>
      </c>
      <c r="C6015" s="74">
        <v>2358</v>
      </c>
      <c r="D6015" s="74">
        <v>24</v>
      </c>
      <c r="E6015" s="74" t="s">
        <v>5840</v>
      </c>
    </row>
    <row r="6016" spans="1:5" x14ac:dyDescent="0.25">
      <c r="A6016" s="74">
        <v>409096</v>
      </c>
      <c r="B6016" s="74" t="s">
        <v>6749</v>
      </c>
      <c r="C6016" s="74">
        <v>1116</v>
      </c>
      <c r="D6016" s="74">
        <v>21</v>
      </c>
      <c r="E6016" s="74" t="s">
        <v>5840</v>
      </c>
    </row>
    <row r="6017" spans="1:6" x14ac:dyDescent="0.25">
      <c r="A6017" s="74">
        <v>409097</v>
      </c>
      <c r="B6017" s="74" t="s">
        <v>6750</v>
      </c>
      <c r="C6017" s="74">
        <v>2039</v>
      </c>
      <c r="D6017" s="74">
        <v>21</v>
      </c>
      <c r="E6017" s="74" t="s">
        <v>5840</v>
      </c>
    </row>
    <row r="6018" spans="1:6" x14ac:dyDescent="0.25">
      <c r="A6018" s="74">
        <v>409098</v>
      </c>
      <c r="B6018" s="74" t="s">
        <v>5790</v>
      </c>
      <c r="C6018" s="74">
        <v>6</v>
      </c>
      <c r="D6018" s="74">
        <v>22</v>
      </c>
      <c r="E6018" s="74" t="s">
        <v>5840</v>
      </c>
    </row>
    <row r="6019" spans="1:6" x14ac:dyDescent="0.25">
      <c r="A6019" s="74">
        <v>409099</v>
      </c>
      <c r="B6019" s="74" t="s">
        <v>6751</v>
      </c>
      <c r="C6019" s="74">
        <v>4985</v>
      </c>
      <c r="D6019" s="74">
        <v>21</v>
      </c>
      <c r="E6019" s="74" t="s">
        <v>5840</v>
      </c>
    </row>
    <row r="6020" spans="1:6" x14ac:dyDescent="0.25">
      <c r="A6020" s="74">
        <v>409100</v>
      </c>
      <c r="B6020" s="74" t="s">
        <v>6752</v>
      </c>
      <c r="C6020" s="74">
        <v>4457</v>
      </c>
      <c r="D6020" s="74">
        <v>24</v>
      </c>
      <c r="E6020" s="74" t="s">
        <v>5840</v>
      </c>
    </row>
    <row r="6021" spans="1:6" x14ac:dyDescent="0.25">
      <c r="A6021" s="74">
        <v>409101</v>
      </c>
      <c r="B6021" s="74" t="s">
        <v>6753</v>
      </c>
      <c r="C6021" s="74">
        <v>2039</v>
      </c>
      <c r="D6021" s="74">
        <v>21</v>
      </c>
      <c r="E6021" s="74" t="s">
        <v>5840</v>
      </c>
    </row>
    <row r="6022" spans="1:6" x14ac:dyDescent="0.25">
      <c r="A6022" s="74">
        <v>409102</v>
      </c>
      <c r="B6022" s="74" t="s">
        <v>6754</v>
      </c>
      <c r="C6022" s="74">
        <v>4457</v>
      </c>
      <c r="D6022" s="74">
        <v>24</v>
      </c>
      <c r="E6022" s="74" t="s">
        <v>5840</v>
      </c>
    </row>
    <row r="6023" spans="1:6" x14ac:dyDescent="0.25">
      <c r="A6023" s="74">
        <v>409103</v>
      </c>
      <c r="B6023" s="74" t="s">
        <v>6755</v>
      </c>
      <c r="C6023" s="74">
        <v>2188</v>
      </c>
      <c r="D6023" s="74">
        <v>24</v>
      </c>
      <c r="E6023" s="74" t="s">
        <v>5840</v>
      </c>
    </row>
    <row r="6024" spans="1:6" x14ac:dyDescent="0.25">
      <c r="A6024" s="74">
        <v>409104</v>
      </c>
      <c r="B6024" s="74" t="s">
        <v>6756</v>
      </c>
      <c r="C6024" s="74">
        <v>2460</v>
      </c>
      <c r="D6024" s="74">
        <v>24</v>
      </c>
      <c r="E6024" s="74" t="s">
        <v>5840</v>
      </c>
    </row>
    <row r="6025" spans="1:6" x14ac:dyDescent="0.25">
      <c r="A6025" s="74">
        <v>409105</v>
      </c>
      <c r="B6025" s="74" t="s">
        <v>6757</v>
      </c>
      <c r="C6025" s="74">
        <v>2460</v>
      </c>
      <c r="D6025" s="74">
        <v>24</v>
      </c>
      <c r="E6025" s="74" t="s">
        <v>5840</v>
      </c>
    </row>
    <row r="6026" spans="1:6" x14ac:dyDescent="0.25">
      <c r="A6026" s="74">
        <v>409106</v>
      </c>
      <c r="B6026" s="74" t="s">
        <v>6758</v>
      </c>
      <c r="C6026" s="74">
        <v>2039</v>
      </c>
      <c r="D6026" s="74">
        <v>21</v>
      </c>
      <c r="E6026" s="74" t="s">
        <v>5840</v>
      </c>
    </row>
    <row r="6027" spans="1:6" x14ac:dyDescent="0.25">
      <c r="A6027" s="74">
        <v>409107</v>
      </c>
      <c r="B6027" s="74" t="s">
        <v>6759</v>
      </c>
      <c r="C6027" s="74">
        <v>2039</v>
      </c>
      <c r="D6027" s="74">
        <v>21</v>
      </c>
      <c r="E6027" s="74" t="s">
        <v>5840</v>
      </c>
    </row>
    <row r="6028" spans="1:6" x14ac:dyDescent="0.25">
      <c r="A6028" s="74"/>
      <c r="B6028" s="74"/>
      <c r="C6028" s="74"/>
      <c r="D6028" s="74"/>
    </row>
    <row r="6029" spans="1:6" x14ac:dyDescent="0.25">
      <c r="A6029" s="74"/>
      <c r="B6029" s="74"/>
      <c r="C6029" s="74"/>
      <c r="D6029" s="74"/>
    </row>
    <row r="6030" spans="1:6" x14ac:dyDescent="0.25">
      <c r="A6030" s="74"/>
      <c r="B6030" s="74"/>
      <c r="C6030" s="74"/>
      <c r="D6030" s="74"/>
      <c r="F6030" s="85">
        <v>55000018</v>
      </c>
    </row>
    <row r="6031" spans="1:6" x14ac:dyDescent="0.25">
      <c r="A6031" s="74"/>
      <c r="B6031" s="74"/>
      <c r="C6031" s="74"/>
      <c r="D6031" s="74"/>
      <c r="F6031" s="85">
        <v>55000118</v>
      </c>
    </row>
    <row r="6032" spans="1:6" x14ac:dyDescent="0.25">
      <c r="A6032" s="74"/>
      <c r="B6032" s="74"/>
      <c r="C6032" s="74"/>
      <c r="D6032" s="74"/>
      <c r="F6032" s="85">
        <v>55000218</v>
      </c>
    </row>
    <row r="6033" spans="1:6" x14ac:dyDescent="0.25">
      <c r="A6033" s="74"/>
      <c r="B6033" s="74"/>
      <c r="C6033" s="74"/>
      <c r="D6033" s="74"/>
      <c r="F6033" s="85">
        <v>55000318</v>
      </c>
    </row>
    <row r="6034" spans="1:6" x14ac:dyDescent="0.25">
      <c r="A6034" s="74"/>
      <c r="B6034" s="74"/>
      <c r="C6034" s="74"/>
      <c r="D6034" s="74"/>
    </row>
    <row r="6035" spans="1:6" x14ac:dyDescent="0.25">
      <c r="A6035" s="74"/>
      <c r="B6035" s="74"/>
      <c r="C6035" s="74"/>
      <c r="D6035" s="74"/>
    </row>
    <row r="6036" spans="1:6" x14ac:dyDescent="0.25">
      <c r="A6036" s="74"/>
      <c r="B6036" s="74"/>
      <c r="C6036" s="74"/>
      <c r="D6036" s="74"/>
    </row>
    <row r="6037" spans="1:6" x14ac:dyDescent="0.25">
      <c r="A6037" s="74"/>
      <c r="B6037" s="74"/>
      <c r="C6037" s="74"/>
      <c r="D6037" s="74"/>
    </row>
    <row r="6038" spans="1:6" x14ac:dyDescent="0.25">
      <c r="A6038" s="74"/>
      <c r="B6038" s="74"/>
      <c r="C6038" s="74"/>
      <c r="D6038" s="74"/>
    </row>
    <row r="6039" spans="1:6" x14ac:dyDescent="0.25">
      <c r="A6039" s="74"/>
      <c r="B6039" s="74"/>
      <c r="C6039" s="74"/>
      <c r="D6039" s="74"/>
    </row>
    <row r="6040" spans="1:6" x14ac:dyDescent="0.25">
      <c r="A6040" s="74"/>
      <c r="B6040" s="74"/>
      <c r="C6040" s="74"/>
      <c r="D6040" s="74"/>
    </row>
    <row r="6041" spans="1:6" x14ac:dyDescent="0.25">
      <c r="A6041" s="74"/>
      <c r="B6041" s="74"/>
      <c r="C6041" s="74"/>
      <c r="D6041" s="74"/>
    </row>
    <row r="6042" spans="1:6" x14ac:dyDescent="0.25">
      <c r="A6042" s="74"/>
      <c r="B6042" s="74"/>
      <c r="C6042" s="74"/>
      <c r="D6042" s="74"/>
    </row>
    <row r="6043" spans="1:6" x14ac:dyDescent="0.25">
      <c r="A6043" s="74"/>
      <c r="B6043" s="74"/>
      <c r="C6043" s="74"/>
      <c r="D6043" s="74"/>
    </row>
    <row r="6044" spans="1:6" x14ac:dyDescent="0.25">
      <c r="A6044" s="74"/>
      <c r="B6044" s="74"/>
      <c r="C6044" s="74"/>
      <c r="D6044" s="74"/>
    </row>
    <row r="6045" spans="1:6" x14ac:dyDescent="0.25">
      <c r="A6045" s="74"/>
      <c r="B6045" s="74"/>
      <c r="C6045" s="74"/>
      <c r="D6045" s="74"/>
    </row>
    <row r="6046" spans="1:6" x14ac:dyDescent="0.25">
      <c r="A6046" s="74"/>
      <c r="B6046" s="74"/>
      <c r="C6046" s="74"/>
      <c r="D6046" s="74"/>
    </row>
    <row r="6047" spans="1:6" x14ac:dyDescent="0.25">
      <c r="A6047" s="74"/>
      <c r="B6047" s="74"/>
      <c r="C6047" s="74"/>
      <c r="D6047" s="74"/>
    </row>
    <row r="6048" spans="1:6" x14ac:dyDescent="0.25">
      <c r="A6048" s="74"/>
      <c r="B6048" s="74"/>
      <c r="C6048" s="74"/>
      <c r="D6048" s="74"/>
    </row>
    <row r="6049" spans="1:4" x14ac:dyDescent="0.25">
      <c r="A6049" s="74"/>
      <c r="B6049" s="74"/>
      <c r="C6049" s="74"/>
      <c r="D6049" s="74"/>
    </row>
    <row r="6050" spans="1:4" x14ac:dyDescent="0.25">
      <c r="A6050" s="74"/>
      <c r="B6050" s="74"/>
      <c r="C6050" s="74"/>
      <c r="D6050" s="74"/>
    </row>
    <row r="6051" spans="1:4" x14ac:dyDescent="0.25">
      <c r="A6051" s="74"/>
      <c r="B6051" s="74"/>
      <c r="C6051" s="74"/>
      <c r="D6051" s="74"/>
    </row>
    <row r="6052" spans="1:4" x14ac:dyDescent="0.25">
      <c r="A6052" s="74"/>
      <c r="B6052" s="74"/>
      <c r="C6052" s="74"/>
      <c r="D6052" s="74"/>
    </row>
    <row r="6053" spans="1:4" x14ac:dyDescent="0.25">
      <c r="A6053" s="74"/>
      <c r="B6053" s="74"/>
      <c r="C6053" s="74"/>
      <c r="D6053" s="74"/>
    </row>
    <row r="6054" spans="1:4" x14ac:dyDescent="0.25">
      <c r="A6054" s="74"/>
      <c r="B6054" s="74"/>
      <c r="C6054" s="74"/>
      <c r="D6054" s="74"/>
    </row>
    <row r="6055" spans="1:4" x14ac:dyDescent="0.25">
      <c r="A6055" s="74"/>
      <c r="B6055" s="74"/>
      <c r="C6055" s="74"/>
      <c r="D6055" s="74"/>
    </row>
    <row r="6056" spans="1:4" x14ac:dyDescent="0.25">
      <c r="A6056" s="74"/>
      <c r="B6056" s="74"/>
      <c r="C6056" s="74"/>
      <c r="D6056" s="74"/>
    </row>
    <row r="6057" spans="1:4" x14ac:dyDescent="0.25">
      <c r="A6057" s="74"/>
      <c r="B6057" s="74"/>
      <c r="C6057" s="74"/>
      <c r="D6057" s="74"/>
    </row>
    <row r="6058" spans="1:4" x14ac:dyDescent="0.25">
      <c r="A6058" s="74"/>
      <c r="B6058" s="74"/>
      <c r="C6058" s="74"/>
      <c r="D6058" s="74"/>
    </row>
    <row r="6059" spans="1:4" x14ac:dyDescent="0.25">
      <c r="A6059" s="74"/>
      <c r="B6059" s="74"/>
      <c r="C6059" s="74"/>
      <c r="D6059" s="74"/>
    </row>
    <row r="6060" spans="1:4" x14ac:dyDescent="0.25">
      <c r="A6060" s="74"/>
      <c r="B6060" s="74"/>
      <c r="C6060" s="74"/>
      <c r="D6060" s="74"/>
    </row>
    <row r="6061" spans="1:4" x14ac:dyDescent="0.25">
      <c r="A6061" s="74"/>
      <c r="B6061" s="74"/>
      <c r="C6061" s="74"/>
      <c r="D6061" s="74"/>
    </row>
    <row r="6062" spans="1:4" x14ac:dyDescent="0.25">
      <c r="A6062" s="74"/>
      <c r="B6062" s="74"/>
      <c r="C6062" s="74"/>
      <c r="D6062" s="74"/>
    </row>
    <row r="6063" spans="1:4" x14ac:dyDescent="0.25">
      <c r="A6063" s="74"/>
      <c r="B6063" s="74"/>
      <c r="C6063" s="74"/>
      <c r="D6063" s="74"/>
    </row>
    <row r="6064" spans="1:4" x14ac:dyDescent="0.25">
      <c r="A6064" s="74"/>
      <c r="B6064" s="74"/>
      <c r="C6064" s="74"/>
      <c r="D6064" s="74"/>
    </row>
    <row r="6065" spans="1:4" x14ac:dyDescent="0.25">
      <c r="A6065" s="74"/>
      <c r="B6065" s="74"/>
      <c r="C6065" s="74"/>
      <c r="D6065" s="74"/>
    </row>
    <row r="6066" spans="1:4" x14ac:dyDescent="0.25">
      <c r="A6066" s="74"/>
      <c r="B6066" s="74"/>
      <c r="C6066" s="74"/>
      <c r="D6066" s="74"/>
    </row>
    <row r="6067" spans="1:4" x14ac:dyDescent="0.25">
      <c r="A6067" s="74"/>
      <c r="B6067" s="74"/>
      <c r="C6067" s="74"/>
      <c r="D6067" s="74"/>
    </row>
    <row r="6068" spans="1:4" x14ac:dyDescent="0.25">
      <c r="A6068" s="74"/>
      <c r="B6068" s="74"/>
      <c r="C6068" s="74"/>
      <c r="D6068" s="74"/>
    </row>
    <row r="6069" spans="1:4" x14ac:dyDescent="0.25">
      <c r="A6069" s="74"/>
      <c r="B6069" s="74"/>
      <c r="C6069" s="74"/>
      <c r="D6069" s="74"/>
    </row>
    <row r="6070" spans="1:4" x14ac:dyDescent="0.25">
      <c r="A6070" s="74"/>
      <c r="B6070" s="74"/>
      <c r="C6070" s="74"/>
      <c r="D6070" s="74"/>
    </row>
    <row r="6071" spans="1:4" x14ac:dyDescent="0.25">
      <c r="A6071" s="74"/>
      <c r="B6071" s="74"/>
      <c r="C6071" s="74"/>
      <c r="D6071" s="74"/>
    </row>
    <row r="6072" spans="1:4" x14ac:dyDescent="0.25">
      <c r="A6072" s="74"/>
      <c r="B6072" s="74"/>
      <c r="C6072" s="74"/>
      <c r="D6072" s="74"/>
    </row>
    <row r="6073" spans="1:4" x14ac:dyDescent="0.25">
      <c r="A6073" s="74"/>
      <c r="B6073" s="74"/>
      <c r="C6073" s="74"/>
      <c r="D6073" s="74"/>
    </row>
    <row r="6074" spans="1:4" x14ac:dyDescent="0.25">
      <c r="A6074" s="74"/>
      <c r="B6074" s="74"/>
      <c r="C6074" s="74"/>
      <c r="D6074" s="74"/>
    </row>
    <row r="6075" spans="1:4" x14ac:dyDescent="0.25">
      <c r="A6075" s="74"/>
      <c r="B6075" s="74"/>
      <c r="C6075" s="74"/>
      <c r="D6075" s="74"/>
    </row>
    <row r="6076" spans="1:4" x14ac:dyDescent="0.25">
      <c r="A6076" s="74"/>
      <c r="B6076" s="74"/>
      <c r="C6076" s="74"/>
      <c r="D6076" s="74"/>
    </row>
    <row r="6077" spans="1:4" x14ac:dyDescent="0.25">
      <c r="A6077" s="74"/>
      <c r="B6077" s="74"/>
      <c r="C6077" s="74"/>
      <c r="D6077" s="74"/>
    </row>
    <row r="6078" spans="1:4" x14ac:dyDescent="0.25">
      <c r="A6078" s="74"/>
      <c r="B6078" s="74"/>
      <c r="C6078" s="74"/>
      <c r="D6078" s="74"/>
    </row>
    <row r="6079" spans="1:4" x14ac:dyDescent="0.25">
      <c r="A6079" s="74"/>
      <c r="B6079" s="74"/>
      <c r="C6079" s="74"/>
      <c r="D6079" s="74"/>
    </row>
    <row r="6080" spans="1:4" x14ac:dyDescent="0.25">
      <c r="A6080" s="74"/>
      <c r="B6080" s="74"/>
      <c r="C6080" s="74"/>
      <c r="D6080" s="74"/>
    </row>
    <row r="6081" spans="1:4" x14ac:dyDescent="0.25">
      <c r="A6081" s="74"/>
      <c r="B6081" s="74"/>
      <c r="C6081" s="74"/>
      <c r="D6081" s="74"/>
    </row>
    <row r="6082" spans="1:4" x14ac:dyDescent="0.25">
      <c r="A6082" s="74"/>
      <c r="B6082" s="74"/>
      <c r="C6082" s="74"/>
      <c r="D6082" s="74"/>
    </row>
    <row r="6083" spans="1:4" x14ac:dyDescent="0.25">
      <c r="A6083" s="74"/>
      <c r="B6083" s="74"/>
      <c r="C6083" s="74"/>
      <c r="D6083" s="74"/>
    </row>
    <row r="6084" spans="1:4" x14ac:dyDescent="0.25">
      <c r="A6084" s="74"/>
      <c r="B6084" s="74"/>
      <c r="C6084" s="74"/>
      <c r="D6084" s="74"/>
    </row>
    <row r="6085" spans="1:4" x14ac:dyDescent="0.25">
      <c r="A6085" s="74"/>
      <c r="B6085" s="74"/>
      <c r="C6085" s="74"/>
      <c r="D6085" s="74"/>
    </row>
    <row r="6086" spans="1:4" x14ac:dyDescent="0.25">
      <c r="A6086" s="74"/>
      <c r="B6086" s="74"/>
      <c r="C6086" s="74"/>
      <c r="D6086" s="74"/>
    </row>
    <row r="6087" spans="1:4" x14ac:dyDescent="0.25">
      <c r="A6087" s="74"/>
      <c r="B6087" s="74"/>
      <c r="C6087" s="74"/>
      <c r="D6087" s="74"/>
    </row>
    <row r="6088" spans="1:4" x14ac:dyDescent="0.25">
      <c r="A6088" s="74"/>
      <c r="B6088" s="74"/>
      <c r="C6088" s="74"/>
      <c r="D6088" s="74"/>
    </row>
    <row r="6089" spans="1:4" x14ac:dyDescent="0.25">
      <c r="A6089" s="74"/>
      <c r="B6089" s="74"/>
      <c r="C6089" s="74"/>
      <c r="D6089" s="74"/>
    </row>
    <row r="6090" spans="1:4" x14ac:dyDescent="0.25">
      <c r="A6090" s="74"/>
      <c r="B6090" s="74"/>
      <c r="C6090" s="74"/>
      <c r="D6090" s="74"/>
    </row>
    <row r="6091" spans="1:4" x14ac:dyDescent="0.25">
      <c r="A6091" s="74"/>
      <c r="B6091" s="74"/>
      <c r="C6091" s="74"/>
      <c r="D6091" s="74"/>
    </row>
    <row r="6092" spans="1:4" x14ac:dyDescent="0.25">
      <c r="A6092" s="74"/>
      <c r="B6092" s="74"/>
      <c r="C6092" s="74"/>
      <c r="D6092" s="74"/>
    </row>
    <row r="6093" spans="1:4" x14ac:dyDescent="0.25">
      <c r="A6093" s="74"/>
      <c r="B6093" s="74"/>
      <c r="C6093" s="74"/>
      <c r="D6093" s="74"/>
    </row>
    <row r="6094" spans="1:4" x14ac:dyDescent="0.25">
      <c r="A6094" s="74"/>
      <c r="B6094" s="74"/>
      <c r="C6094" s="74"/>
      <c r="D6094" s="74"/>
    </row>
    <row r="6095" spans="1:4" x14ac:dyDescent="0.25">
      <c r="A6095" s="74"/>
      <c r="B6095" s="74"/>
      <c r="C6095" s="74"/>
      <c r="D6095" s="74"/>
    </row>
    <row r="6096" spans="1:4" x14ac:dyDescent="0.25">
      <c r="A6096" s="74"/>
      <c r="B6096" s="74"/>
      <c r="C6096" s="74"/>
      <c r="D6096" s="74"/>
    </row>
    <row r="6097" spans="1:4" x14ac:dyDescent="0.25">
      <c r="A6097" s="74"/>
      <c r="B6097" s="74"/>
      <c r="C6097" s="74"/>
      <c r="D6097" s="74"/>
    </row>
    <row r="6098" spans="1:4" x14ac:dyDescent="0.25">
      <c r="A6098" s="74"/>
      <c r="B6098" s="74"/>
      <c r="C6098" s="74"/>
      <c r="D6098" s="74"/>
    </row>
    <row r="6099" spans="1:4" x14ac:dyDescent="0.25">
      <c r="A6099" s="74"/>
      <c r="B6099" s="74"/>
      <c r="C6099" s="74"/>
      <c r="D6099" s="74"/>
    </row>
    <row r="6100" spans="1:4" x14ac:dyDescent="0.25">
      <c r="A6100" s="74"/>
      <c r="B6100" s="74"/>
      <c r="C6100" s="74"/>
      <c r="D6100" s="74"/>
    </row>
    <row r="6101" spans="1:4" x14ac:dyDescent="0.25">
      <c r="A6101" s="74"/>
      <c r="B6101" s="74"/>
      <c r="C6101" s="74"/>
      <c r="D6101" s="74"/>
    </row>
    <row r="6102" spans="1:4" x14ac:dyDescent="0.25">
      <c r="A6102" s="74"/>
      <c r="B6102" s="74"/>
      <c r="C6102" s="74"/>
      <c r="D6102" s="74"/>
    </row>
    <row r="6103" spans="1:4" x14ac:dyDescent="0.25">
      <c r="A6103" s="74"/>
      <c r="B6103" s="74"/>
      <c r="C6103" s="74"/>
      <c r="D6103" s="74"/>
    </row>
    <row r="6104" spans="1:4" x14ac:dyDescent="0.25">
      <c r="A6104" s="74"/>
      <c r="B6104" s="74"/>
      <c r="C6104" s="74"/>
      <c r="D6104" s="74"/>
    </row>
    <row r="6105" spans="1:4" x14ac:dyDescent="0.25">
      <c r="A6105" s="74"/>
      <c r="B6105" s="74"/>
      <c r="C6105" s="74"/>
      <c r="D6105" s="74"/>
    </row>
    <row r="6106" spans="1:4" x14ac:dyDescent="0.25">
      <c r="A6106" s="74"/>
      <c r="B6106" s="74"/>
      <c r="C6106" s="74"/>
      <c r="D6106" s="74"/>
    </row>
    <row r="6107" spans="1:4" x14ac:dyDescent="0.25">
      <c r="A6107" s="74"/>
      <c r="B6107" s="74"/>
      <c r="C6107" s="74"/>
      <c r="D6107" s="74"/>
    </row>
    <row r="6108" spans="1:4" x14ac:dyDescent="0.25">
      <c r="A6108" s="74"/>
      <c r="B6108" s="74"/>
      <c r="C6108" s="74"/>
      <c r="D6108" s="74"/>
    </row>
    <row r="6109" spans="1:4" x14ac:dyDescent="0.25">
      <c r="A6109" s="74"/>
      <c r="B6109" s="74"/>
      <c r="C6109" s="74"/>
      <c r="D6109" s="74"/>
    </row>
    <row r="6110" spans="1:4" x14ac:dyDescent="0.25">
      <c r="A6110" s="74"/>
      <c r="B6110" s="74"/>
      <c r="C6110" s="74"/>
      <c r="D6110" s="74"/>
    </row>
    <row r="6111" spans="1:4" x14ac:dyDescent="0.25">
      <c r="A6111" s="74"/>
      <c r="B6111" s="74"/>
      <c r="C6111" s="74"/>
      <c r="D6111" s="74"/>
    </row>
    <row r="6112" spans="1:4" x14ac:dyDescent="0.25">
      <c r="A6112" s="74"/>
      <c r="B6112" s="74"/>
      <c r="C6112" s="74"/>
      <c r="D6112" s="74"/>
    </row>
    <row r="6113" spans="1:4" x14ac:dyDescent="0.25">
      <c r="A6113" s="74"/>
      <c r="B6113" s="74"/>
      <c r="C6113" s="74"/>
      <c r="D6113" s="74"/>
    </row>
    <row r="6114" spans="1:4" x14ac:dyDescent="0.25">
      <c r="A6114" s="74"/>
      <c r="B6114" s="74"/>
      <c r="C6114" s="74"/>
      <c r="D6114" s="74"/>
    </row>
    <row r="6115" spans="1:4" x14ac:dyDescent="0.25">
      <c r="A6115" s="74"/>
      <c r="B6115" s="74"/>
      <c r="C6115" s="74"/>
      <c r="D6115" s="74"/>
    </row>
    <row r="6116" spans="1:4" x14ac:dyDescent="0.25">
      <c r="A6116" s="74"/>
      <c r="B6116" s="74"/>
      <c r="C6116" s="74"/>
      <c r="D6116" s="74"/>
    </row>
    <row r="6117" spans="1:4" x14ac:dyDescent="0.25">
      <c r="A6117" s="74"/>
      <c r="B6117" s="74"/>
      <c r="C6117" s="74"/>
      <c r="D6117" s="74"/>
    </row>
    <row r="6118" spans="1:4" x14ac:dyDescent="0.25">
      <c r="A6118" s="74"/>
      <c r="B6118" s="74"/>
      <c r="C6118" s="74"/>
      <c r="D6118" s="74"/>
    </row>
    <row r="6119" spans="1:4" x14ac:dyDescent="0.25">
      <c r="A6119" s="74"/>
      <c r="B6119" s="74"/>
      <c r="C6119" s="74"/>
      <c r="D6119" s="74"/>
    </row>
    <row r="6120" spans="1:4" x14ac:dyDescent="0.25">
      <c r="A6120" s="74"/>
      <c r="B6120" s="74"/>
      <c r="C6120" s="74"/>
      <c r="D6120" s="74"/>
    </row>
    <row r="6121" spans="1:4" x14ac:dyDescent="0.25">
      <c r="A6121" s="74"/>
      <c r="B6121" s="74"/>
      <c r="C6121" s="74"/>
      <c r="D6121" s="74"/>
    </row>
    <row r="6122" spans="1:4" x14ac:dyDescent="0.25">
      <c r="A6122" s="74"/>
      <c r="B6122" s="74"/>
      <c r="C6122" s="74"/>
      <c r="D6122" s="74"/>
    </row>
    <row r="6123" spans="1:4" x14ac:dyDescent="0.25">
      <c r="A6123" s="74"/>
      <c r="B6123" s="74"/>
      <c r="C6123" s="74"/>
      <c r="D6123" s="74"/>
    </row>
    <row r="6124" spans="1:4" x14ac:dyDescent="0.25">
      <c r="A6124" s="74"/>
      <c r="B6124" s="74"/>
      <c r="C6124" s="74"/>
      <c r="D6124" s="74"/>
    </row>
    <row r="6125" spans="1:4" x14ac:dyDescent="0.25">
      <c r="A6125" s="74"/>
      <c r="B6125" s="74"/>
      <c r="C6125" s="74"/>
      <c r="D6125" s="74"/>
    </row>
    <row r="6126" spans="1:4" x14ac:dyDescent="0.25">
      <c r="A6126" s="74"/>
      <c r="B6126" s="74"/>
      <c r="C6126" s="74"/>
      <c r="D6126" s="74"/>
    </row>
    <row r="6127" spans="1:4" x14ac:dyDescent="0.25">
      <c r="A6127" s="74"/>
      <c r="B6127" s="74"/>
      <c r="C6127" s="74"/>
      <c r="D6127" s="74"/>
    </row>
    <row r="6128" spans="1:4" x14ac:dyDescent="0.25">
      <c r="A6128" s="74"/>
      <c r="B6128" s="74"/>
      <c r="C6128" s="74"/>
      <c r="D6128" s="74"/>
    </row>
    <row r="6129" spans="1:4" x14ac:dyDescent="0.25">
      <c r="A6129" s="74"/>
      <c r="B6129" s="74"/>
      <c r="C6129" s="74"/>
      <c r="D6129" s="74"/>
    </row>
    <row r="6130" spans="1:4" x14ac:dyDescent="0.25">
      <c r="A6130" s="74"/>
      <c r="B6130" s="74"/>
      <c r="C6130" s="74"/>
      <c r="D6130" s="74"/>
    </row>
    <row r="6131" spans="1:4" x14ac:dyDescent="0.25">
      <c r="A6131" s="74"/>
      <c r="B6131" s="74"/>
      <c r="C6131" s="74"/>
      <c r="D6131" s="74"/>
    </row>
    <row r="6132" spans="1:4" x14ac:dyDescent="0.25">
      <c r="A6132" s="74"/>
      <c r="B6132" s="74"/>
      <c r="C6132" s="74"/>
      <c r="D6132" s="74"/>
    </row>
    <row r="6133" spans="1:4" x14ac:dyDescent="0.25">
      <c r="A6133" s="74"/>
      <c r="B6133" s="74"/>
      <c r="C6133" s="74"/>
      <c r="D6133" s="74"/>
    </row>
    <row r="6134" spans="1:4" x14ac:dyDescent="0.25">
      <c r="A6134" s="74"/>
      <c r="B6134" s="74"/>
      <c r="C6134" s="74"/>
      <c r="D6134" s="74"/>
    </row>
    <row r="6135" spans="1:4" x14ac:dyDescent="0.25">
      <c r="A6135" s="74"/>
      <c r="B6135" s="74"/>
      <c r="C6135" s="74"/>
      <c r="D6135" s="74"/>
    </row>
    <row r="6136" spans="1:4" x14ac:dyDescent="0.25">
      <c r="A6136" s="74"/>
      <c r="B6136" s="74"/>
      <c r="C6136" s="74"/>
      <c r="D6136" s="74"/>
    </row>
    <row r="6137" spans="1:4" x14ac:dyDescent="0.25">
      <c r="A6137" s="74"/>
      <c r="B6137" s="74"/>
      <c r="C6137" s="74"/>
      <c r="D6137" s="74"/>
    </row>
    <row r="6138" spans="1:4" x14ac:dyDescent="0.25">
      <c r="A6138" s="74"/>
      <c r="B6138" s="74"/>
      <c r="C6138" s="74"/>
      <c r="D6138" s="74"/>
    </row>
    <row r="6139" spans="1:4" x14ac:dyDescent="0.25">
      <c r="A6139" s="74"/>
      <c r="B6139" s="74"/>
      <c r="C6139" s="74"/>
      <c r="D6139" s="74"/>
    </row>
    <row r="6140" spans="1:4" x14ac:dyDescent="0.25">
      <c r="A6140" s="74"/>
      <c r="B6140" s="74"/>
      <c r="C6140" s="74"/>
      <c r="D6140" s="74"/>
    </row>
    <row r="6141" spans="1:4" x14ac:dyDescent="0.25">
      <c r="A6141" s="74"/>
      <c r="B6141" s="74"/>
      <c r="C6141" s="74"/>
      <c r="D6141" s="74"/>
    </row>
    <row r="6142" spans="1:4" x14ac:dyDescent="0.25">
      <c r="A6142" s="74"/>
      <c r="B6142" s="74"/>
      <c r="C6142" s="74"/>
      <c r="D6142" s="74"/>
    </row>
    <row r="6143" spans="1:4" x14ac:dyDescent="0.25">
      <c r="A6143" s="74"/>
      <c r="B6143" s="74"/>
      <c r="C6143" s="74"/>
      <c r="D6143" s="74"/>
    </row>
    <row r="6144" spans="1:4" x14ac:dyDescent="0.25">
      <c r="A6144" s="74"/>
      <c r="B6144" s="74"/>
      <c r="C6144" s="74"/>
      <c r="D6144" s="74"/>
    </row>
    <row r="6145" spans="1:4" x14ac:dyDescent="0.25">
      <c r="A6145" s="74"/>
      <c r="B6145" s="74"/>
      <c r="C6145" s="74"/>
      <c r="D6145" s="74"/>
    </row>
    <row r="6146" spans="1:4" x14ac:dyDescent="0.25">
      <c r="A6146" s="74"/>
      <c r="B6146" s="74"/>
      <c r="C6146" s="74"/>
      <c r="D6146" s="74"/>
    </row>
    <row r="6147" spans="1:4" x14ac:dyDescent="0.25">
      <c r="A6147" s="74"/>
      <c r="B6147" s="74"/>
      <c r="C6147" s="74"/>
      <c r="D6147" s="74"/>
    </row>
    <row r="6148" spans="1:4" x14ac:dyDescent="0.25">
      <c r="A6148" s="74"/>
      <c r="B6148" s="74"/>
      <c r="C6148" s="74"/>
      <c r="D6148" s="74"/>
    </row>
    <row r="6149" spans="1:4" x14ac:dyDescent="0.25">
      <c r="A6149" s="74"/>
      <c r="B6149" s="74"/>
      <c r="C6149" s="74"/>
      <c r="D6149" s="74"/>
    </row>
    <row r="6150" spans="1:4" x14ac:dyDescent="0.25">
      <c r="A6150" s="74"/>
      <c r="B6150" s="74"/>
      <c r="C6150" s="74"/>
      <c r="D6150" s="74"/>
    </row>
    <row r="6151" spans="1:4" x14ac:dyDescent="0.25">
      <c r="A6151" s="74"/>
      <c r="B6151" s="74"/>
      <c r="C6151" s="74"/>
      <c r="D6151" s="74"/>
    </row>
    <row r="6152" spans="1:4" x14ac:dyDescent="0.25">
      <c r="A6152" s="74"/>
      <c r="B6152" s="74"/>
      <c r="C6152" s="74"/>
      <c r="D6152" s="74"/>
    </row>
    <row r="6153" spans="1:4" x14ac:dyDescent="0.25">
      <c r="A6153" s="74"/>
      <c r="B6153" s="74"/>
      <c r="C6153" s="74"/>
      <c r="D6153" s="74"/>
    </row>
    <row r="6154" spans="1:4" x14ac:dyDescent="0.25">
      <c r="A6154" s="74"/>
      <c r="B6154" s="74"/>
      <c r="C6154" s="74"/>
      <c r="D6154" s="74"/>
    </row>
    <row r="6155" spans="1:4" x14ac:dyDescent="0.25">
      <c r="A6155" s="74"/>
      <c r="B6155" s="74"/>
      <c r="C6155" s="74"/>
      <c r="D6155" s="74"/>
    </row>
    <row r="6156" spans="1:4" x14ac:dyDescent="0.25">
      <c r="A6156" s="74"/>
      <c r="B6156" s="74"/>
      <c r="C6156" s="74"/>
      <c r="D6156" s="74"/>
    </row>
    <row r="6157" spans="1:4" x14ac:dyDescent="0.25">
      <c r="A6157" s="74"/>
      <c r="B6157" s="74"/>
      <c r="C6157" s="74"/>
      <c r="D6157" s="74"/>
    </row>
    <row r="6158" spans="1:4" x14ac:dyDescent="0.25">
      <c r="A6158" s="74"/>
      <c r="B6158" s="74"/>
      <c r="C6158" s="74"/>
      <c r="D6158" s="74"/>
    </row>
    <row r="6159" spans="1:4" x14ac:dyDescent="0.25">
      <c r="A6159" s="74"/>
      <c r="B6159" s="74"/>
      <c r="C6159" s="74"/>
      <c r="D6159" s="74"/>
    </row>
    <row r="6160" spans="1:4" x14ac:dyDescent="0.25">
      <c r="A6160" s="74"/>
      <c r="B6160" s="74"/>
      <c r="C6160" s="74"/>
      <c r="D6160" s="74"/>
    </row>
    <row r="6161" spans="1:4" x14ac:dyDescent="0.25">
      <c r="A6161" s="74"/>
      <c r="B6161" s="74"/>
      <c r="C6161" s="74"/>
      <c r="D6161" s="74"/>
    </row>
    <row r="6162" spans="1:4" x14ac:dyDescent="0.25">
      <c r="A6162" s="74"/>
      <c r="B6162" s="74"/>
      <c r="C6162" s="74"/>
      <c r="D6162" s="74"/>
    </row>
    <row r="6163" spans="1:4" x14ac:dyDescent="0.25">
      <c r="A6163" s="74"/>
      <c r="B6163" s="74"/>
      <c r="C6163" s="74"/>
      <c r="D6163" s="74"/>
    </row>
    <row r="6164" spans="1:4" x14ac:dyDescent="0.25">
      <c r="A6164" s="74"/>
      <c r="B6164" s="74"/>
      <c r="C6164" s="74"/>
      <c r="D6164" s="74"/>
    </row>
    <row r="6165" spans="1:4" x14ac:dyDescent="0.25">
      <c r="A6165" s="74"/>
      <c r="B6165" s="74"/>
      <c r="C6165" s="74"/>
      <c r="D6165" s="74"/>
    </row>
    <row r="6166" spans="1:4" x14ac:dyDescent="0.25">
      <c r="A6166" s="74"/>
      <c r="B6166" s="74"/>
      <c r="C6166" s="74"/>
      <c r="D6166" s="74"/>
    </row>
    <row r="6167" spans="1:4" x14ac:dyDescent="0.25">
      <c r="A6167" s="74"/>
      <c r="B6167" s="74"/>
      <c r="C6167" s="74"/>
      <c r="D6167" s="74"/>
    </row>
    <row r="6168" spans="1:4" x14ac:dyDescent="0.25">
      <c r="A6168" s="74"/>
      <c r="B6168" s="74"/>
      <c r="C6168" s="74"/>
      <c r="D6168" s="74"/>
    </row>
    <row r="6169" spans="1:4" x14ac:dyDescent="0.25">
      <c r="A6169" s="74"/>
      <c r="B6169" s="74"/>
      <c r="C6169" s="74"/>
      <c r="D6169" s="74"/>
    </row>
    <row r="6170" spans="1:4" x14ac:dyDescent="0.25">
      <c r="A6170" s="74"/>
      <c r="B6170" s="74"/>
      <c r="C6170" s="74"/>
      <c r="D6170" s="74"/>
    </row>
    <row r="6171" spans="1:4" x14ac:dyDescent="0.25">
      <c r="A6171" s="74"/>
      <c r="B6171" s="74"/>
      <c r="C6171" s="74"/>
      <c r="D6171" s="74"/>
    </row>
    <row r="6172" spans="1:4" x14ac:dyDescent="0.25">
      <c r="A6172" s="74"/>
      <c r="B6172" s="74"/>
      <c r="C6172" s="74"/>
      <c r="D6172" s="74"/>
    </row>
    <row r="6173" spans="1:4" x14ac:dyDescent="0.25">
      <c r="A6173" s="74"/>
      <c r="B6173" s="74"/>
      <c r="C6173" s="74"/>
      <c r="D6173" s="74"/>
    </row>
    <row r="6174" spans="1:4" x14ac:dyDescent="0.25">
      <c r="A6174" s="74"/>
      <c r="B6174" s="74"/>
      <c r="C6174" s="74"/>
      <c r="D6174" s="74"/>
    </row>
    <row r="6175" spans="1:4" x14ac:dyDescent="0.25">
      <c r="A6175" s="74"/>
      <c r="B6175" s="74"/>
      <c r="C6175" s="74"/>
      <c r="D6175" s="74"/>
    </row>
    <row r="6176" spans="1:4" x14ac:dyDescent="0.25">
      <c r="A6176" s="74"/>
      <c r="B6176" s="74"/>
      <c r="C6176" s="74"/>
      <c r="D6176" s="74"/>
    </row>
    <row r="6177" spans="1:4" x14ac:dyDescent="0.25">
      <c r="A6177" s="74"/>
      <c r="B6177" s="74"/>
      <c r="C6177" s="74"/>
      <c r="D6177" s="74"/>
    </row>
    <row r="6178" spans="1:4" x14ac:dyDescent="0.25">
      <c r="A6178" s="74"/>
      <c r="B6178" s="74"/>
      <c r="C6178" s="74"/>
      <c r="D6178" s="74"/>
    </row>
    <row r="6179" spans="1:4" x14ac:dyDescent="0.25">
      <c r="A6179" s="74"/>
      <c r="B6179" s="74"/>
      <c r="C6179" s="74"/>
      <c r="D6179" s="74"/>
    </row>
    <row r="6180" spans="1:4" x14ac:dyDescent="0.25">
      <c r="A6180" s="74"/>
      <c r="B6180" s="74"/>
      <c r="C6180" s="74"/>
      <c r="D6180" s="74"/>
    </row>
    <row r="6181" spans="1:4" x14ac:dyDescent="0.25">
      <c r="A6181" s="74"/>
      <c r="B6181" s="74"/>
      <c r="C6181" s="74"/>
      <c r="D6181" s="74"/>
    </row>
    <row r="6182" spans="1:4" x14ac:dyDescent="0.25">
      <c r="A6182" s="74"/>
      <c r="B6182" s="74"/>
      <c r="C6182" s="74"/>
      <c r="D6182" s="74"/>
    </row>
    <row r="6183" spans="1:4" x14ac:dyDescent="0.25">
      <c r="A6183" s="74"/>
      <c r="B6183" s="74"/>
      <c r="C6183" s="74"/>
      <c r="D6183" s="74"/>
    </row>
    <row r="6184" spans="1:4" x14ac:dyDescent="0.25">
      <c r="A6184" s="74"/>
      <c r="B6184" s="74"/>
      <c r="C6184" s="74"/>
      <c r="D6184" s="74"/>
    </row>
    <row r="6185" spans="1:4" x14ac:dyDescent="0.25">
      <c r="A6185" s="74"/>
      <c r="B6185" s="74"/>
      <c r="C6185" s="74"/>
      <c r="D6185" s="74"/>
    </row>
    <row r="6186" spans="1:4" x14ac:dyDescent="0.25">
      <c r="A6186" s="74"/>
      <c r="B6186" s="74"/>
      <c r="C6186" s="74"/>
      <c r="D6186" s="74"/>
    </row>
    <row r="6187" spans="1:4" x14ac:dyDescent="0.25">
      <c r="A6187" s="74"/>
      <c r="B6187" s="74"/>
      <c r="C6187" s="74"/>
      <c r="D6187" s="74"/>
    </row>
    <row r="6188" spans="1:4" x14ac:dyDescent="0.25">
      <c r="A6188" s="74"/>
      <c r="B6188" s="74"/>
      <c r="C6188" s="74"/>
      <c r="D6188" s="74"/>
    </row>
    <row r="6189" spans="1:4" x14ac:dyDescent="0.25">
      <c r="A6189" s="74"/>
      <c r="B6189" s="74"/>
      <c r="C6189" s="74"/>
      <c r="D6189" s="74"/>
    </row>
    <row r="6190" spans="1:4" x14ac:dyDescent="0.25">
      <c r="A6190" s="74"/>
      <c r="B6190" s="74"/>
      <c r="C6190" s="74"/>
      <c r="D6190" s="74"/>
    </row>
    <row r="6191" spans="1:4" x14ac:dyDescent="0.25">
      <c r="A6191" s="74"/>
      <c r="B6191" s="74"/>
      <c r="C6191" s="74"/>
      <c r="D6191" s="74"/>
    </row>
    <row r="6192" spans="1:4" x14ac:dyDescent="0.25">
      <c r="A6192" s="74"/>
      <c r="B6192" s="74"/>
      <c r="C6192" s="74"/>
      <c r="D6192" s="74"/>
    </row>
    <row r="6193" spans="1:4" x14ac:dyDescent="0.25">
      <c r="A6193" s="74"/>
      <c r="B6193" s="74"/>
      <c r="C6193" s="74"/>
      <c r="D6193" s="74"/>
    </row>
    <row r="6194" spans="1:4" x14ac:dyDescent="0.25">
      <c r="A6194" s="74"/>
      <c r="B6194" s="74"/>
      <c r="C6194" s="74"/>
      <c r="D6194" s="74"/>
    </row>
    <row r="6195" spans="1:4" x14ac:dyDescent="0.25">
      <c r="A6195" s="74"/>
      <c r="B6195" s="74"/>
      <c r="C6195" s="74"/>
      <c r="D6195" s="74"/>
    </row>
    <row r="6196" spans="1:4" x14ac:dyDescent="0.25">
      <c r="A6196" s="74"/>
      <c r="B6196" s="74"/>
      <c r="C6196" s="74"/>
      <c r="D6196" s="74"/>
    </row>
    <row r="6197" spans="1:4" x14ac:dyDescent="0.25">
      <c r="A6197" s="74"/>
      <c r="B6197" s="74"/>
      <c r="C6197" s="74"/>
      <c r="D6197" s="74"/>
    </row>
    <row r="6198" spans="1:4" x14ac:dyDescent="0.25">
      <c r="A6198" s="74"/>
      <c r="B6198" s="74"/>
      <c r="C6198" s="74"/>
      <c r="D6198" s="74"/>
    </row>
    <row r="6199" spans="1:4" x14ac:dyDescent="0.25">
      <c r="A6199" s="74"/>
      <c r="B6199" s="74"/>
      <c r="C6199" s="74"/>
      <c r="D6199" s="74"/>
    </row>
    <row r="6200" spans="1:4" x14ac:dyDescent="0.25">
      <c r="A6200" s="74"/>
      <c r="B6200" s="74"/>
      <c r="C6200" s="74"/>
      <c r="D6200" s="74"/>
    </row>
    <row r="6201" spans="1:4" x14ac:dyDescent="0.25">
      <c r="A6201" s="74"/>
      <c r="B6201" s="74"/>
      <c r="C6201" s="74"/>
      <c r="D6201" s="74"/>
    </row>
    <row r="6202" spans="1:4" x14ac:dyDescent="0.25">
      <c r="A6202" s="74"/>
      <c r="B6202" s="74"/>
      <c r="C6202" s="74"/>
      <c r="D6202" s="74"/>
    </row>
    <row r="6203" spans="1:4" x14ac:dyDescent="0.25">
      <c r="A6203" s="74"/>
      <c r="B6203" s="74"/>
      <c r="C6203" s="74"/>
      <c r="D6203" s="74"/>
    </row>
    <row r="6204" spans="1:4" x14ac:dyDescent="0.25">
      <c r="A6204" s="74"/>
      <c r="B6204" s="74"/>
      <c r="C6204" s="74"/>
      <c r="D6204" s="74"/>
    </row>
    <row r="6205" spans="1:4" x14ac:dyDescent="0.25">
      <c r="A6205" s="74"/>
      <c r="B6205" s="74"/>
      <c r="C6205" s="74"/>
      <c r="D6205" s="74"/>
    </row>
    <row r="6206" spans="1:4" x14ac:dyDescent="0.25">
      <c r="A6206" s="74"/>
      <c r="B6206" s="74"/>
      <c r="C6206" s="74"/>
      <c r="D6206" s="74"/>
    </row>
    <row r="6207" spans="1:4" x14ac:dyDescent="0.25">
      <c r="A6207" s="74"/>
      <c r="B6207" s="74"/>
      <c r="C6207" s="74"/>
      <c r="D6207" s="74"/>
    </row>
    <row r="6208" spans="1:4" x14ac:dyDescent="0.25">
      <c r="A6208" s="74"/>
      <c r="B6208" s="74"/>
      <c r="C6208" s="74"/>
      <c r="D6208" s="74"/>
    </row>
    <row r="6209" spans="1:4" x14ac:dyDescent="0.25">
      <c r="A6209" s="74"/>
      <c r="B6209" s="74"/>
      <c r="C6209" s="74"/>
      <c r="D6209" s="74"/>
    </row>
    <row r="6210" spans="1:4" x14ac:dyDescent="0.25">
      <c r="A6210" s="74"/>
      <c r="B6210" s="74"/>
      <c r="C6210" s="74"/>
      <c r="D6210" s="74"/>
    </row>
    <row r="6211" spans="1:4" x14ac:dyDescent="0.25">
      <c r="A6211" s="74"/>
      <c r="B6211" s="74"/>
      <c r="C6211" s="74"/>
      <c r="D6211" s="74"/>
    </row>
    <row r="6212" spans="1:4" x14ac:dyDescent="0.25">
      <c r="A6212" s="74"/>
      <c r="B6212" s="74"/>
      <c r="C6212" s="74"/>
      <c r="D6212" s="74"/>
    </row>
    <row r="6213" spans="1:4" x14ac:dyDescent="0.25">
      <c r="A6213" s="74"/>
      <c r="B6213" s="74"/>
      <c r="C6213" s="74"/>
      <c r="D6213" s="74"/>
    </row>
    <row r="6214" spans="1:4" x14ac:dyDescent="0.25">
      <c r="A6214" s="74"/>
      <c r="B6214" s="74"/>
      <c r="C6214" s="74"/>
      <c r="D6214" s="74"/>
    </row>
    <row r="6215" spans="1:4" x14ac:dyDescent="0.25">
      <c r="A6215" s="74"/>
      <c r="B6215" s="74"/>
      <c r="C6215" s="74"/>
      <c r="D6215" s="74"/>
    </row>
    <row r="6216" spans="1:4" x14ac:dyDescent="0.25">
      <c r="A6216" s="74"/>
      <c r="B6216" s="74"/>
      <c r="C6216" s="74"/>
      <c r="D6216" s="74"/>
    </row>
    <row r="6217" spans="1:4" x14ac:dyDescent="0.25">
      <c r="A6217" s="74"/>
      <c r="B6217" s="74"/>
      <c r="C6217" s="74"/>
      <c r="D6217" s="74"/>
    </row>
    <row r="6218" spans="1:4" x14ac:dyDescent="0.25">
      <c r="A6218" s="74"/>
      <c r="B6218" s="74"/>
      <c r="C6218" s="74"/>
      <c r="D6218" s="74"/>
    </row>
    <row r="6219" spans="1:4" x14ac:dyDescent="0.25">
      <c r="A6219" s="74"/>
      <c r="B6219" s="74"/>
      <c r="C6219" s="74"/>
      <c r="D6219" s="74"/>
    </row>
    <row r="6220" spans="1:4" x14ac:dyDescent="0.25">
      <c r="A6220" s="74"/>
      <c r="B6220" s="74"/>
      <c r="C6220" s="74"/>
      <c r="D6220" s="74"/>
    </row>
    <row r="6221" spans="1:4" x14ac:dyDescent="0.25">
      <c r="A6221" s="74"/>
      <c r="B6221" s="74"/>
      <c r="C6221" s="74"/>
      <c r="D6221" s="74"/>
    </row>
    <row r="6222" spans="1:4" x14ac:dyDescent="0.25">
      <c r="A6222" s="74"/>
      <c r="B6222" s="74"/>
      <c r="C6222" s="74"/>
      <c r="D6222" s="74"/>
    </row>
    <row r="6223" spans="1:4" x14ac:dyDescent="0.25">
      <c r="A6223" s="74"/>
      <c r="B6223" s="74"/>
      <c r="C6223" s="74"/>
      <c r="D6223" s="74"/>
    </row>
    <row r="6224" spans="1:4" x14ac:dyDescent="0.25">
      <c r="A6224" s="74"/>
      <c r="B6224" s="74"/>
      <c r="C6224" s="74"/>
      <c r="D6224" s="74"/>
    </row>
    <row r="6225" spans="1:4" x14ac:dyDescent="0.25">
      <c r="A6225" s="74"/>
      <c r="B6225" s="74"/>
      <c r="C6225" s="74"/>
      <c r="D6225" s="74"/>
    </row>
    <row r="6226" spans="1:4" x14ac:dyDescent="0.25">
      <c r="A6226" s="74"/>
      <c r="B6226" s="74"/>
      <c r="C6226" s="74"/>
      <c r="D6226" s="74"/>
    </row>
    <row r="6227" spans="1:4" x14ac:dyDescent="0.25">
      <c r="A6227" s="74"/>
      <c r="B6227" s="74"/>
      <c r="C6227" s="74"/>
      <c r="D6227" s="74"/>
    </row>
    <row r="6228" spans="1:4" x14ac:dyDescent="0.25">
      <c r="A6228" s="74"/>
      <c r="B6228" s="74"/>
      <c r="C6228" s="74"/>
      <c r="D6228" s="74"/>
    </row>
    <row r="6229" spans="1:4" x14ac:dyDescent="0.25">
      <c r="A6229" s="74"/>
      <c r="B6229" s="74"/>
      <c r="C6229" s="74"/>
      <c r="D6229" s="74"/>
    </row>
    <row r="6230" spans="1:4" x14ac:dyDescent="0.25">
      <c r="A6230" s="74"/>
      <c r="B6230" s="74"/>
      <c r="C6230" s="74"/>
      <c r="D6230" s="74"/>
    </row>
    <row r="6231" spans="1:4" x14ac:dyDescent="0.25">
      <c r="A6231" s="74"/>
      <c r="B6231" s="74"/>
      <c r="C6231" s="74"/>
      <c r="D6231" s="74"/>
    </row>
    <row r="6232" spans="1:4" x14ac:dyDescent="0.25">
      <c r="A6232" s="74"/>
      <c r="B6232" s="74"/>
      <c r="C6232" s="74"/>
      <c r="D6232" s="74"/>
    </row>
    <row r="6233" spans="1:4" x14ac:dyDescent="0.25">
      <c r="A6233" s="74"/>
      <c r="B6233" s="74"/>
      <c r="C6233" s="74"/>
      <c r="D6233" s="74"/>
    </row>
    <row r="6234" spans="1:4" x14ac:dyDescent="0.25">
      <c r="A6234" s="74"/>
      <c r="B6234" s="74"/>
      <c r="C6234" s="74"/>
      <c r="D6234" s="74"/>
    </row>
    <row r="6235" spans="1:4" x14ac:dyDescent="0.25">
      <c r="A6235" s="74"/>
      <c r="B6235" s="74"/>
      <c r="C6235" s="74"/>
      <c r="D6235" s="74"/>
    </row>
    <row r="6236" spans="1:4" x14ac:dyDescent="0.25">
      <c r="A6236" s="74"/>
      <c r="B6236" s="74"/>
      <c r="C6236" s="74"/>
      <c r="D6236" s="74"/>
    </row>
    <row r="6237" spans="1:4" x14ac:dyDescent="0.25">
      <c r="A6237" s="74"/>
      <c r="B6237" s="74"/>
      <c r="C6237" s="74"/>
      <c r="D6237" s="74"/>
    </row>
    <row r="6238" spans="1:4" x14ac:dyDescent="0.25">
      <c r="A6238" s="74"/>
      <c r="B6238" s="74"/>
      <c r="C6238" s="74"/>
      <c r="D6238" s="74"/>
    </row>
    <row r="6239" spans="1:4" x14ac:dyDescent="0.25">
      <c r="A6239" s="74"/>
      <c r="B6239" s="74"/>
      <c r="C6239" s="74"/>
      <c r="D6239" s="74"/>
    </row>
    <row r="6240" spans="1:4" x14ac:dyDescent="0.25">
      <c r="A6240" s="74"/>
      <c r="B6240" s="74"/>
      <c r="C6240" s="74"/>
      <c r="D6240" s="74"/>
    </row>
    <row r="6241" spans="1:4" x14ac:dyDescent="0.25">
      <c r="A6241" s="74"/>
      <c r="B6241" s="74"/>
      <c r="C6241" s="74"/>
      <c r="D6241" s="74"/>
    </row>
    <row r="6242" spans="1:4" x14ac:dyDescent="0.25">
      <c r="A6242" s="74"/>
      <c r="B6242" s="74"/>
      <c r="C6242" s="74"/>
      <c r="D6242" s="74"/>
    </row>
    <row r="6243" spans="1:4" x14ac:dyDescent="0.25">
      <c r="A6243" s="74"/>
      <c r="B6243" s="74"/>
      <c r="C6243" s="74"/>
      <c r="D6243" s="74"/>
    </row>
    <row r="6244" spans="1:4" x14ac:dyDescent="0.25">
      <c r="A6244" s="74"/>
      <c r="B6244" s="74"/>
      <c r="C6244" s="74"/>
      <c r="D6244" s="74"/>
    </row>
    <row r="6245" spans="1:4" x14ac:dyDescent="0.25">
      <c r="A6245" s="74"/>
      <c r="B6245" s="74"/>
      <c r="C6245" s="74"/>
      <c r="D6245" s="74"/>
    </row>
    <row r="6246" spans="1:4" x14ac:dyDescent="0.25">
      <c r="A6246" s="74"/>
      <c r="B6246" s="74"/>
      <c r="C6246" s="74"/>
      <c r="D6246" s="74"/>
    </row>
    <row r="6247" spans="1:4" x14ac:dyDescent="0.25">
      <c r="A6247" s="74"/>
      <c r="B6247" s="74"/>
      <c r="C6247" s="74"/>
      <c r="D6247" s="74"/>
    </row>
    <row r="6248" spans="1:4" x14ac:dyDescent="0.25">
      <c r="A6248" s="74"/>
      <c r="B6248" s="74"/>
      <c r="C6248" s="74"/>
      <c r="D6248" s="74"/>
    </row>
    <row r="6249" spans="1:4" x14ac:dyDescent="0.25">
      <c r="A6249" s="74"/>
      <c r="B6249" s="74"/>
      <c r="C6249" s="74"/>
      <c r="D6249" s="74"/>
    </row>
    <row r="6250" spans="1:4" x14ac:dyDescent="0.25">
      <c r="A6250" s="74"/>
      <c r="B6250" s="74"/>
      <c r="C6250" s="74"/>
      <c r="D6250" s="74"/>
    </row>
    <row r="6251" spans="1:4" x14ac:dyDescent="0.25">
      <c r="A6251" s="74"/>
      <c r="B6251" s="74"/>
      <c r="C6251" s="74"/>
      <c r="D6251" s="74"/>
    </row>
    <row r="6252" spans="1:4" x14ac:dyDescent="0.25">
      <c r="A6252" s="74"/>
      <c r="B6252" s="74"/>
      <c r="C6252" s="74"/>
      <c r="D6252" s="74"/>
    </row>
    <row r="6253" spans="1:4" x14ac:dyDescent="0.25">
      <c r="A6253" s="74"/>
      <c r="B6253" s="74"/>
      <c r="C6253" s="74"/>
      <c r="D6253" s="74"/>
    </row>
    <row r="6254" spans="1:4" x14ac:dyDescent="0.25">
      <c r="A6254" s="74"/>
      <c r="B6254" s="74"/>
      <c r="C6254" s="74"/>
      <c r="D6254" s="74"/>
    </row>
    <row r="6255" spans="1:4" x14ac:dyDescent="0.25">
      <c r="A6255" s="74"/>
      <c r="B6255" s="74"/>
      <c r="C6255" s="74"/>
      <c r="D6255" s="74"/>
    </row>
    <row r="6256" spans="1:4" x14ac:dyDescent="0.25">
      <c r="A6256" s="74"/>
      <c r="B6256" s="74"/>
      <c r="C6256" s="74"/>
      <c r="D6256" s="74"/>
    </row>
    <row r="6257" spans="1:4" x14ac:dyDescent="0.25">
      <c r="A6257" s="74"/>
      <c r="B6257" s="74"/>
      <c r="C6257" s="74"/>
      <c r="D6257" s="74"/>
    </row>
    <row r="6258" spans="1:4" x14ac:dyDescent="0.25">
      <c r="A6258" s="74"/>
      <c r="B6258" s="74"/>
      <c r="C6258" s="74"/>
      <c r="D6258" s="74"/>
    </row>
    <row r="6259" spans="1:4" x14ac:dyDescent="0.25">
      <c r="A6259" s="74"/>
      <c r="B6259" s="74"/>
      <c r="C6259" s="74"/>
      <c r="D6259" s="74"/>
    </row>
    <row r="6260" spans="1:4" x14ac:dyDescent="0.25">
      <c r="A6260" s="74"/>
      <c r="B6260" s="74"/>
      <c r="C6260" s="74"/>
      <c r="D6260" s="74"/>
    </row>
    <row r="6261" spans="1:4" x14ac:dyDescent="0.25">
      <c r="A6261" s="74"/>
      <c r="B6261" s="74"/>
      <c r="C6261" s="74"/>
      <c r="D6261" s="74"/>
    </row>
    <row r="6262" spans="1:4" x14ac:dyDescent="0.25">
      <c r="A6262" s="74"/>
      <c r="B6262" s="74"/>
      <c r="C6262" s="74"/>
      <c r="D6262" s="74"/>
    </row>
    <row r="6263" spans="1:4" x14ac:dyDescent="0.25">
      <c r="A6263" s="74"/>
      <c r="B6263" s="74"/>
      <c r="C6263" s="74"/>
      <c r="D6263" s="74"/>
    </row>
    <row r="6264" spans="1:4" x14ac:dyDescent="0.25">
      <c r="A6264" s="74"/>
      <c r="B6264" s="74"/>
      <c r="C6264" s="74"/>
      <c r="D6264" s="74"/>
    </row>
    <row r="6265" spans="1:4" x14ac:dyDescent="0.25">
      <c r="A6265" s="74"/>
      <c r="B6265" s="74"/>
      <c r="C6265" s="74"/>
      <c r="D6265" s="74"/>
    </row>
    <row r="6266" spans="1:4" x14ac:dyDescent="0.25">
      <c r="A6266" s="74"/>
      <c r="B6266" s="74"/>
      <c r="C6266" s="74"/>
      <c r="D6266" s="74"/>
    </row>
    <row r="6267" spans="1:4" x14ac:dyDescent="0.25">
      <c r="A6267" s="74"/>
      <c r="B6267" s="74"/>
      <c r="C6267" s="74"/>
      <c r="D6267" s="74"/>
    </row>
    <row r="6268" spans="1:4" x14ac:dyDescent="0.25">
      <c r="A6268" s="74"/>
      <c r="B6268" s="74"/>
      <c r="C6268" s="74"/>
      <c r="D6268" s="74"/>
    </row>
    <row r="6269" spans="1:4" x14ac:dyDescent="0.25">
      <c r="A6269" s="74"/>
      <c r="B6269" s="74"/>
      <c r="C6269" s="74"/>
      <c r="D6269" s="74"/>
    </row>
    <row r="6270" spans="1:4" x14ac:dyDescent="0.25">
      <c r="A6270" s="74"/>
      <c r="B6270" s="74"/>
      <c r="C6270" s="74"/>
      <c r="D6270" s="74"/>
    </row>
    <row r="6271" spans="1:4" x14ac:dyDescent="0.25">
      <c r="A6271" s="74"/>
      <c r="B6271" s="74"/>
      <c r="C6271" s="74"/>
      <c r="D6271" s="74"/>
    </row>
    <row r="6272" spans="1:4" x14ac:dyDescent="0.25">
      <c r="A6272" s="74"/>
      <c r="B6272" s="74"/>
      <c r="C6272" s="74"/>
      <c r="D6272" s="74"/>
    </row>
    <row r="6273" spans="1:4" x14ac:dyDescent="0.25">
      <c r="A6273" s="74"/>
      <c r="B6273" s="74"/>
      <c r="C6273" s="74"/>
      <c r="D6273" s="74"/>
    </row>
    <row r="6274" spans="1:4" x14ac:dyDescent="0.25">
      <c r="A6274" s="74"/>
      <c r="B6274" s="74"/>
      <c r="C6274" s="74"/>
      <c r="D6274" s="74"/>
    </row>
    <row r="6275" spans="1:4" x14ac:dyDescent="0.25">
      <c r="A6275" s="74"/>
      <c r="B6275" s="74"/>
      <c r="C6275" s="74"/>
      <c r="D6275" s="74"/>
    </row>
    <row r="6276" spans="1:4" x14ac:dyDescent="0.25">
      <c r="A6276" s="74"/>
      <c r="B6276" s="74"/>
      <c r="C6276" s="74"/>
      <c r="D6276" s="74"/>
    </row>
    <row r="6277" spans="1:4" x14ac:dyDescent="0.25">
      <c r="A6277" s="74"/>
      <c r="B6277" s="74"/>
      <c r="C6277" s="74"/>
      <c r="D6277" s="74"/>
    </row>
    <row r="6278" spans="1:4" x14ac:dyDescent="0.25">
      <c r="A6278" s="74"/>
      <c r="B6278" s="74"/>
      <c r="C6278" s="74"/>
      <c r="D6278" s="74"/>
    </row>
    <row r="6279" spans="1:4" x14ac:dyDescent="0.25">
      <c r="A6279" s="74"/>
      <c r="B6279" s="74"/>
      <c r="C6279" s="74"/>
      <c r="D6279" s="74"/>
    </row>
    <row r="6280" spans="1:4" x14ac:dyDescent="0.25">
      <c r="A6280" s="74"/>
      <c r="B6280" s="74"/>
      <c r="C6280" s="74"/>
      <c r="D6280" s="74"/>
    </row>
    <row r="6281" spans="1:4" x14ac:dyDescent="0.25">
      <c r="A6281" s="74"/>
      <c r="B6281" s="74"/>
      <c r="C6281" s="74"/>
      <c r="D6281" s="74"/>
    </row>
    <row r="6282" spans="1:4" x14ac:dyDescent="0.25">
      <c r="A6282" s="74"/>
      <c r="B6282" s="74"/>
      <c r="C6282" s="74"/>
      <c r="D6282" s="74"/>
    </row>
    <row r="6283" spans="1:4" x14ac:dyDescent="0.25">
      <c r="A6283" s="74"/>
      <c r="B6283" s="74"/>
      <c r="C6283" s="74"/>
      <c r="D6283" s="74"/>
    </row>
    <row r="6284" spans="1:4" x14ac:dyDescent="0.25">
      <c r="A6284" s="74"/>
      <c r="B6284" s="74"/>
      <c r="C6284" s="74"/>
      <c r="D6284" s="74"/>
    </row>
    <row r="6285" spans="1:4" x14ac:dyDescent="0.25">
      <c r="A6285" s="74"/>
      <c r="B6285" s="74"/>
      <c r="C6285" s="74"/>
      <c r="D6285" s="74"/>
    </row>
    <row r="6286" spans="1:4" x14ac:dyDescent="0.25">
      <c r="A6286" s="74"/>
      <c r="B6286" s="74"/>
      <c r="C6286" s="74"/>
      <c r="D6286" s="74"/>
    </row>
    <row r="6287" spans="1:4" x14ac:dyDescent="0.25">
      <c r="A6287" s="74"/>
      <c r="B6287" s="74"/>
      <c r="C6287" s="74"/>
      <c r="D6287" s="74"/>
    </row>
    <row r="6288" spans="1:4" x14ac:dyDescent="0.25">
      <c r="A6288" s="74"/>
      <c r="B6288" s="74"/>
      <c r="C6288" s="74"/>
      <c r="D6288" s="74"/>
    </row>
    <row r="6289" spans="1:4" x14ac:dyDescent="0.25">
      <c r="A6289" s="74"/>
      <c r="B6289" s="74"/>
      <c r="C6289" s="74"/>
      <c r="D6289" s="74"/>
    </row>
    <row r="6290" spans="1:4" x14ac:dyDescent="0.25">
      <c r="A6290" s="74"/>
      <c r="B6290" s="74"/>
      <c r="C6290" s="74"/>
      <c r="D6290" s="74"/>
    </row>
    <row r="6291" spans="1:4" x14ac:dyDescent="0.25">
      <c r="A6291" s="74"/>
      <c r="B6291" s="74"/>
      <c r="C6291" s="74"/>
      <c r="D6291" s="74"/>
    </row>
    <row r="6292" spans="1:4" x14ac:dyDescent="0.25">
      <c r="A6292" s="74"/>
      <c r="B6292" s="74"/>
      <c r="C6292" s="74"/>
      <c r="D6292" s="74"/>
    </row>
    <row r="6293" spans="1:4" x14ac:dyDescent="0.25">
      <c r="A6293" s="74"/>
      <c r="B6293" s="74"/>
      <c r="C6293" s="74"/>
      <c r="D6293" s="74"/>
    </row>
    <row r="6294" spans="1:4" x14ac:dyDescent="0.25">
      <c r="A6294" s="74"/>
      <c r="B6294" s="74"/>
      <c r="C6294" s="74"/>
      <c r="D6294" s="74"/>
    </row>
    <row r="6295" spans="1:4" x14ac:dyDescent="0.25">
      <c r="A6295" s="74"/>
      <c r="B6295" s="74"/>
      <c r="C6295" s="74"/>
      <c r="D6295" s="74"/>
    </row>
    <row r="6296" spans="1:4" x14ac:dyDescent="0.25">
      <c r="A6296" s="74"/>
      <c r="B6296" s="74"/>
      <c r="C6296" s="74"/>
      <c r="D6296" s="74"/>
    </row>
    <row r="6297" spans="1:4" x14ac:dyDescent="0.25">
      <c r="A6297" s="74"/>
      <c r="B6297" s="74"/>
      <c r="C6297" s="74"/>
      <c r="D6297" s="74"/>
    </row>
    <row r="6298" spans="1:4" x14ac:dyDescent="0.25">
      <c r="A6298" s="74"/>
      <c r="B6298" s="74"/>
      <c r="C6298" s="74"/>
      <c r="D6298" s="74"/>
    </row>
    <row r="6299" spans="1:4" x14ac:dyDescent="0.25">
      <c r="A6299" s="74"/>
      <c r="B6299" s="74"/>
      <c r="C6299" s="74"/>
      <c r="D6299" s="74"/>
    </row>
    <row r="6300" spans="1:4" x14ac:dyDescent="0.25">
      <c r="A6300" s="74"/>
      <c r="B6300" s="74"/>
      <c r="C6300" s="74"/>
      <c r="D6300" s="74"/>
    </row>
    <row r="6301" spans="1:4" x14ac:dyDescent="0.25">
      <c r="A6301" s="74"/>
      <c r="B6301" s="74"/>
      <c r="C6301" s="74"/>
      <c r="D6301" s="74"/>
    </row>
    <row r="6302" spans="1:4" x14ac:dyDescent="0.25">
      <c r="A6302" s="74"/>
      <c r="B6302" s="74"/>
      <c r="C6302" s="74"/>
      <c r="D6302" s="74"/>
    </row>
    <row r="6303" spans="1:4" x14ac:dyDescent="0.25">
      <c r="A6303" s="74"/>
      <c r="B6303" s="74"/>
      <c r="C6303" s="74"/>
      <c r="D6303" s="74"/>
    </row>
    <row r="6304" spans="1:4" x14ac:dyDescent="0.25">
      <c r="A6304" s="74"/>
      <c r="B6304" s="74"/>
      <c r="C6304" s="74"/>
      <c r="D6304" s="74"/>
    </row>
    <row r="6305" spans="1:4" x14ac:dyDescent="0.25">
      <c r="A6305" s="74"/>
      <c r="B6305" s="74"/>
      <c r="C6305" s="74"/>
      <c r="D6305" s="74"/>
    </row>
    <row r="6306" spans="1:4" x14ac:dyDescent="0.25">
      <c r="A6306" s="74"/>
      <c r="B6306" s="74"/>
      <c r="C6306" s="74"/>
      <c r="D6306" s="74"/>
    </row>
    <row r="6307" spans="1:4" x14ac:dyDescent="0.25">
      <c r="A6307" s="74"/>
      <c r="B6307" s="74"/>
      <c r="C6307" s="74"/>
      <c r="D6307" s="74"/>
    </row>
    <row r="6308" spans="1:4" x14ac:dyDescent="0.25">
      <c r="A6308" s="74"/>
      <c r="B6308" s="74"/>
      <c r="C6308" s="74"/>
      <c r="D6308" s="74"/>
    </row>
    <row r="6309" spans="1:4" x14ac:dyDescent="0.25">
      <c r="A6309" s="74"/>
      <c r="B6309" s="74"/>
      <c r="C6309" s="74"/>
      <c r="D6309" s="74"/>
    </row>
    <row r="6310" spans="1:4" x14ac:dyDescent="0.25">
      <c r="A6310" s="74"/>
      <c r="B6310" s="74"/>
      <c r="C6310" s="74"/>
      <c r="D6310" s="74"/>
    </row>
    <row r="6311" spans="1:4" x14ac:dyDescent="0.25">
      <c r="A6311" s="74"/>
      <c r="B6311" s="74"/>
      <c r="C6311" s="74"/>
      <c r="D6311" s="74"/>
    </row>
    <row r="6312" spans="1:4" x14ac:dyDescent="0.25">
      <c r="A6312" s="74"/>
      <c r="B6312" s="74"/>
      <c r="C6312" s="74"/>
      <c r="D6312" s="74"/>
    </row>
    <row r="6313" spans="1:4" x14ac:dyDescent="0.25">
      <c r="A6313" s="74"/>
      <c r="B6313" s="74"/>
      <c r="C6313" s="74"/>
      <c r="D6313" s="74"/>
    </row>
    <row r="6314" spans="1:4" x14ac:dyDescent="0.25">
      <c r="A6314" s="74"/>
      <c r="B6314" s="74"/>
      <c r="C6314" s="74"/>
      <c r="D6314" s="74"/>
    </row>
    <row r="6315" spans="1:4" x14ac:dyDescent="0.25">
      <c r="A6315" s="74"/>
      <c r="B6315" s="74"/>
      <c r="C6315" s="74"/>
      <c r="D6315" s="74"/>
    </row>
    <row r="6316" spans="1:4" x14ac:dyDescent="0.25">
      <c r="A6316" s="74"/>
      <c r="B6316" s="74"/>
      <c r="C6316" s="74"/>
      <c r="D6316" s="74"/>
    </row>
    <row r="6317" spans="1:4" x14ac:dyDescent="0.25">
      <c r="A6317" s="74"/>
      <c r="B6317" s="74"/>
      <c r="C6317" s="74"/>
      <c r="D6317" s="74"/>
    </row>
    <row r="6318" spans="1:4" x14ac:dyDescent="0.25">
      <c r="A6318" s="74"/>
      <c r="B6318" s="74"/>
      <c r="C6318" s="74"/>
      <c r="D6318" s="74"/>
    </row>
    <row r="6319" spans="1:4" x14ac:dyDescent="0.25">
      <c r="A6319" s="74"/>
      <c r="B6319" s="74"/>
      <c r="C6319" s="74"/>
      <c r="D6319" s="74"/>
    </row>
    <row r="6320" spans="1:4" x14ac:dyDescent="0.25">
      <c r="A6320" s="74"/>
      <c r="B6320" s="74"/>
      <c r="C6320" s="74"/>
      <c r="D6320" s="74"/>
    </row>
    <row r="6321" spans="1:4" x14ac:dyDescent="0.25">
      <c r="A6321" s="74"/>
      <c r="B6321" s="74"/>
      <c r="C6321" s="74"/>
      <c r="D6321" s="74"/>
    </row>
    <row r="6322" spans="1:4" x14ac:dyDescent="0.25">
      <c r="A6322" s="74"/>
      <c r="B6322" s="74"/>
      <c r="C6322" s="74"/>
      <c r="D6322" s="74"/>
    </row>
    <row r="6323" spans="1:4" x14ac:dyDescent="0.25">
      <c r="A6323" s="74"/>
      <c r="B6323" s="74"/>
      <c r="C6323" s="74"/>
      <c r="D6323" s="74"/>
    </row>
    <row r="6324" spans="1:4" x14ac:dyDescent="0.25">
      <c r="A6324" s="74"/>
      <c r="B6324" s="74"/>
      <c r="C6324" s="74"/>
      <c r="D6324" s="74"/>
    </row>
    <row r="6325" spans="1:4" x14ac:dyDescent="0.25">
      <c r="A6325" s="74"/>
      <c r="B6325" s="74"/>
      <c r="C6325" s="74"/>
      <c r="D6325" s="74"/>
    </row>
    <row r="6326" spans="1:4" x14ac:dyDescent="0.25">
      <c r="A6326" s="74"/>
      <c r="B6326" s="74"/>
      <c r="C6326" s="74"/>
      <c r="D6326" s="74"/>
    </row>
    <row r="6327" spans="1:4" x14ac:dyDescent="0.25">
      <c r="A6327" s="74"/>
      <c r="B6327" s="74"/>
      <c r="C6327" s="74"/>
      <c r="D6327" s="74"/>
    </row>
    <row r="6328" spans="1:4" x14ac:dyDescent="0.25">
      <c r="A6328" s="74"/>
      <c r="B6328" s="74"/>
      <c r="C6328" s="74"/>
      <c r="D6328" s="74"/>
    </row>
    <row r="6329" spans="1:4" x14ac:dyDescent="0.25">
      <c r="A6329" s="74"/>
      <c r="B6329" s="74"/>
      <c r="C6329" s="74"/>
      <c r="D6329" s="74"/>
    </row>
    <row r="6330" spans="1:4" x14ac:dyDescent="0.25">
      <c r="A6330" s="74"/>
      <c r="B6330" s="74"/>
      <c r="C6330" s="74"/>
      <c r="D6330" s="74"/>
    </row>
    <row r="6331" spans="1:4" x14ac:dyDescent="0.25">
      <c r="A6331" s="74"/>
      <c r="B6331" s="74"/>
      <c r="C6331" s="74"/>
      <c r="D6331" s="74"/>
    </row>
    <row r="6332" spans="1:4" x14ac:dyDescent="0.25">
      <c r="A6332" s="74"/>
      <c r="B6332" s="74"/>
      <c r="C6332" s="74"/>
      <c r="D6332" s="74"/>
    </row>
    <row r="6333" spans="1:4" x14ac:dyDescent="0.25">
      <c r="A6333" s="74"/>
      <c r="B6333" s="74"/>
      <c r="C6333" s="74"/>
      <c r="D6333" s="74"/>
    </row>
    <row r="6334" spans="1:4" x14ac:dyDescent="0.25">
      <c r="A6334" s="74"/>
      <c r="B6334" s="74"/>
      <c r="C6334" s="74"/>
      <c r="D6334" s="74"/>
    </row>
    <row r="6335" spans="1:4" x14ac:dyDescent="0.25">
      <c r="A6335" s="74"/>
      <c r="B6335" s="74"/>
      <c r="C6335" s="74"/>
      <c r="D6335" s="74"/>
    </row>
    <row r="6336" spans="1:4" x14ac:dyDescent="0.25">
      <c r="A6336" s="74"/>
      <c r="B6336" s="74"/>
      <c r="C6336" s="74"/>
      <c r="D6336" s="74"/>
    </row>
    <row r="6337" spans="1:4" x14ac:dyDescent="0.25">
      <c r="A6337" s="74"/>
      <c r="B6337" s="74"/>
      <c r="C6337" s="74"/>
      <c r="D6337" s="74"/>
    </row>
    <row r="6338" spans="1:4" x14ac:dyDescent="0.25">
      <c r="A6338" s="74"/>
      <c r="B6338" s="74"/>
      <c r="C6338" s="74"/>
      <c r="D6338" s="74"/>
    </row>
    <row r="6339" spans="1:4" x14ac:dyDescent="0.25">
      <c r="A6339" s="74"/>
      <c r="B6339" s="74"/>
      <c r="C6339" s="74"/>
      <c r="D6339" s="74"/>
    </row>
    <row r="6340" spans="1:4" x14ac:dyDescent="0.25">
      <c r="A6340" s="74"/>
      <c r="B6340" s="74"/>
      <c r="C6340" s="74"/>
      <c r="D6340" s="74"/>
    </row>
    <row r="6341" spans="1:4" x14ac:dyDescent="0.25">
      <c r="A6341" s="74"/>
      <c r="B6341" s="74"/>
      <c r="C6341" s="74"/>
      <c r="D6341" s="74"/>
    </row>
    <row r="6342" spans="1:4" x14ac:dyDescent="0.25">
      <c r="A6342" s="74"/>
      <c r="B6342" s="74"/>
      <c r="C6342" s="74"/>
      <c r="D6342" s="74"/>
    </row>
    <row r="6343" spans="1:4" x14ac:dyDescent="0.25">
      <c r="A6343" s="74"/>
      <c r="B6343" s="74"/>
      <c r="C6343" s="74"/>
      <c r="D6343" s="74"/>
    </row>
    <row r="6344" spans="1:4" x14ac:dyDescent="0.25">
      <c r="A6344" s="74"/>
      <c r="B6344" s="74"/>
      <c r="C6344" s="74"/>
      <c r="D6344" s="74"/>
    </row>
    <row r="6345" spans="1:4" x14ac:dyDescent="0.25">
      <c r="A6345" s="74"/>
      <c r="B6345" s="74"/>
      <c r="C6345" s="74"/>
      <c r="D6345" s="74"/>
    </row>
    <row r="6346" spans="1:4" x14ac:dyDescent="0.25">
      <c r="A6346" s="74"/>
      <c r="B6346" s="74"/>
      <c r="C6346" s="74"/>
      <c r="D6346" s="74"/>
    </row>
    <row r="6347" spans="1:4" x14ac:dyDescent="0.25">
      <c r="A6347" s="74"/>
      <c r="B6347" s="74"/>
      <c r="C6347" s="74"/>
      <c r="D6347" s="74"/>
    </row>
    <row r="6348" spans="1:4" x14ac:dyDescent="0.25">
      <c r="A6348" s="74"/>
      <c r="B6348" s="74"/>
      <c r="C6348" s="74"/>
      <c r="D6348" s="74"/>
    </row>
    <row r="6349" spans="1:4" x14ac:dyDescent="0.25">
      <c r="A6349" s="74"/>
      <c r="B6349" s="74"/>
      <c r="C6349" s="74"/>
      <c r="D6349" s="74"/>
    </row>
    <row r="6350" spans="1:4" x14ac:dyDescent="0.25">
      <c r="A6350" s="74"/>
      <c r="B6350" s="74"/>
      <c r="C6350" s="74"/>
      <c r="D6350" s="74"/>
    </row>
    <row r="6351" spans="1:4" x14ac:dyDescent="0.25">
      <c r="A6351" s="74"/>
      <c r="B6351" s="74"/>
      <c r="C6351" s="74"/>
      <c r="D6351" s="74"/>
    </row>
    <row r="6352" spans="1:4" x14ac:dyDescent="0.25">
      <c r="A6352" s="74"/>
      <c r="B6352" s="74"/>
      <c r="C6352" s="74"/>
      <c r="D6352" s="74"/>
    </row>
    <row r="6353" spans="1:4" x14ac:dyDescent="0.25">
      <c r="A6353" s="74"/>
      <c r="B6353" s="74"/>
      <c r="C6353" s="74"/>
      <c r="D6353" s="74"/>
    </row>
    <row r="6354" spans="1:4" x14ac:dyDescent="0.25">
      <c r="A6354" s="74"/>
      <c r="B6354" s="74"/>
      <c r="C6354" s="74"/>
      <c r="D6354" s="74"/>
    </row>
    <row r="6355" spans="1:4" x14ac:dyDescent="0.25">
      <c r="A6355" s="74"/>
      <c r="B6355" s="74"/>
      <c r="C6355" s="74"/>
      <c r="D6355" s="74"/>
    </row>
    <row r="6356" spans="1:4" x14ac:dyDescent="0.25">
      <c r="A6356" s="74"/>
      <c r="B6356" s="74"/>
      <c r="C6356" s="74"/>
      <c r="D6356" s="74"/>
    </row>
    <row r="6357" spans="1:4" x14ac:dyDescent="0.25">
      <c r="A6357" s="74"/>
      <c r="B6357" s="74"/>
      <c r="C6357" s="74"/>
      <c r="D6357" s="74"/>
    </row>
    <row r="6358" spans="1:4" x14ac:dyDescent="0.25">
      <c r="A6358" s="74"/>
      <c r="B6358" s="74"/>
      <c r="C6358" s="74"/>
      <c r="D6358" s="74"/>
    </row>
    <row r="6359" spans="1:4" x14ac:dyDescent="0.25">
      <c r="A6359" s="74"/>
      <c r="B6359" s="74"/>
      <c r="C6359" s="74"/>
      <c r="D6359" s="74"/>
    </row>
    <row r="6360" spans="1:4" x14ac:dyDescent="0.25">
      <c r="A6360" s="74"/>
      <c r="B6360" s="74"/>
      <c r="C6360" s="74"/>
      <c r="D6360" s="74"/>
    </row>
    <row r="6361" spans="1:4" x14ac:dyDescent="0.25">
      <c r="A6361" s="74"/>
      <c r="B6361" s="74"/>
      <c r="C6361" s="74"/>
      <c r="D6361" s="74"/>
    </row>
    <row r="6362" spans="1:4" x14ac:dyDescent="0.25">
      <c r="A6362" s="74"/>
      <c r="B6362" s="74"/>
      <c r="C6362" s="74"/>
      <c r="D6362" s="74"/>
    </row>
    <row r="6363" spans="1:4" x14ac:dyDescent="0.25">
      <c r="A6363" s="74"/>
      <c r="B6363" s="74"/>
      <c r="C6363" s="74"/>
      <c r="D6363" s="74"/>
    </row>
    <row r="6364" spans="1:4" x14ac:dyDescent="0.25">
      <c r="A6364" s="74"/>
      <c r="B6364" s="74"/>
      <c r="C6364" s="74"/>
      <c r="D6364" s="74"/>
    </row>
    <row r="6365" spans="1:4" x14ac:dyDescent="0.25">
      <c r="A6365" s="74"/>
      <c r="B6365" s="74"/>
      <c r="C6365" s="74"/>
      <c r="D6365" s="74"/>
    </row>
    <row r="6366" spans="1:4" x14ac:dyDescent="0.25">
      <c r="A6366" s="74"/>
      <c r="B6366" s="74"/>
      <c r="C6366" s="74"/>
      <c r="D6366" s="74"/>
    </row>
    <row r="6367" spans="1:4" x14ac:dyDescent="0.25">
      <c r="A6367" s="74"/>
      <c r="B6367" s="74"/>
      <c r="C6367" s="74"/>
      <c r="D6367" s="74"/>
    </row>
    <row r="6368" spans="1:4" x14ac:dyDescent="0.25">
      <c r="A6368" s="74"/>
      <c r="B6368" s="74"/>
      <c r="C6368" s="74"/>
      <c r="D6368" s="74"/>
    </row>
    <row r="6369" spans="1:4" x14ac:dyDescent="0.25">
      <c r="A6369" s="74"/>
      <c r="B6369" s="74"/>
      <c r="C6369" s="74"/>
      <c r="D6369" s="74"/>
    </row>
    <row r="6370" spans="1:4" x14ac:dyDescent="0.25">
      <c r="A6370" s="74"/>
      <c r="B6370" s="74"/>
      <c r="C6370" s="74"/>
      <c r="D6370" s="74"/>
    </row>
    <row r="6371" spans="1:4" x14ac:dyDescent="0.25">
      <c r="A6371" s="74"/>
      <c r="B6371" s="74"/>
      <c r="C6371" s="74"/>
      <c r="D6371" s="74"/>
    </row>
    <row r="6372" spans="1:4" x14ac:dyDescent="0.25">
      <c r="A6372" s="74"/>
      <c r="B6372" s="74"/>
      <c r="C6372" s="74"/>
      <c r="D6372" s="74"/>
    </row>
    <row r="6373" spans="1:4" x14ac:dyDescent="0.25">
      <c r="A6373" s="74"/>
      <c r="B6373" s="74"/>
      <c r="C6373" s="74"/>
      <c r="D6373" s="74"/>
    </row>
    <row r="6374" spans="1:4" x14ac:dyDescent="0.25">
      <c r="A6374" s="74"/>
      <c r="B6374" s="74"/>
      <c r="C6374" s="74"/>
      <c r="D6374" s="74"/>
    </row>
    <row r="6375" spans="1:4" x14ac:dyDescent="0.25">
      <c r="A6375" s="74"/>
      <c r="B6375" s="74"/>
      <c r="C6375" s="74"/>
      <c r="D6375" s="74"/>
    </row>
    <row r="6376" spans="1:4" x14ac:dyDescent="0.25">
      <c r="A6376" s="74"/>
      <c r="B6376" s="74"/>
      <c r="C6376" s="74"/>
      <c r="D6376" s="74"/>
    </row>
    <row r="6377" spans="1:4" x14ac:dyDescent="0.25">
      <c r="A6377" s="74"/>
      <c r="B6377" s="74"/>
      <c r="C6377" s="74"/>
      <c r="D6377" s="74"/>
    </row>
    <row r="6378" spans="1:4" x14ac:dyDescent="0.25">
      <c r="A6378" s="74"/>
      <c r="B6378" s="74"/>
      <c r="C6378" s="74"/>
      <c r="D6378" s="74"/>
    </row>
    <row r="6379" spans="1:4" x14ac:dyDescent="0.25">
      <c r="A6379" s="74"/>
      <c r="B6379" s="74"/>
      <c r="C6379" s="74"/>
      <c r="D6379" s="74"/>
    </row>
    <row r="6380" spans="1:4" x14ac:dyDescent="0.25">
      <c r="A6380" s="74"/>
      <c r="B6380" s="74"/>
      <c r="C6380" s="74"/>
      <c r="D6380" s="74"/>
    </row>
    <row r="6381" spans="1:4" x14ac:dyDescent="0.25">
      <c r="A6381" s="74"/>
      <c r="B6381" s="74"/>
      <c r="C6381" s="74"/>
      <c r="D6381" s="74"/>
    </row>
    <row r="6382" spans="1:4" x14ac:dyDescent="0.25">
      <c r="A6382" s="74"/>
      <c r="B6382" s="74"/>
      <c r="C6382" s="74"/>
      <c r="D6382" s="74"/>
    </row>
    <row r="6383" spans="1:4" x14ac:dyDescent="0.25">
      <c r="A6383" s="74"/>
      <c r="B6383" s="74"/>
      <c r="C6383" s="74"/>
      <c r="D6383" s="74"/>
    </row>
    <row r="6384" spans="1:4" x14ac:dyDescent="0.25">
      <c r="A6384" s="74"/>
      <c r="B6384" s="74"/>
      <c r="C6384" s="74"/>
      <c r="D6384" s="74"/>
    </row>
    <row r="6385" spans="1:4" x14ac:dyDescent="0.25">
      <c r="A6385" s="74"/>
      <c r="B6385" s="74"/>
      <c r="C6385" s="74"/>
      <c r="D6385" s="74"/>
    </row>
    <row r="6386" spans="1:4" x14ac:dyDescent="0.25">
      <c r="A6386" s="74"/>
      <c r="B6386" s="74"/>
      <c r="C6386" s="74"/>
      <c r="D6386" s="74"/>
    </row>
    <row r="6387" spans="1:4" x14ac:dyDescent="0.25">
      <c r="A6387" s="74"/>
      <c r="B6387" s="74"/>
      <c r="C6387" s="74"/>
      <c r="D6387" s="74"/>
    </row>
    <row r="6388" spans="1:4" x14ac:dyDescent="0.25">
      <c r="A6388" s="74"/>
      <c r="B6388" s="74"/>
      <c r="C6388" s="74"/>
      <c r="D6388" s="74"/>
    </row>
    <row r="6389" spans="1:4" x14ac:dyDescent="0.25">
      <c r="A6389" s="74"/>
      <c r="B6389" s="74"/>
      <c r="C6389" s="74"/>
      <c r="D6389" s="74"/>
    </row>
    <row r="6390" spans="1:4" x14ac:dyDescent="0.25">
      <c r="A6390" s="74"/>
      <c r="B6390" s="74"/>
      <c r="C6390" s="74"/>
      <c r="D6390" s="74"/>
    </row>
    <row r="6391" spans="1:4" x14ac:dyDescent="0.25">
      <c r="A6391" s="74"/>
      <c r="B6391" s="74"/>
      <c r="C6391" s="74"/>
      <c r="D6391" s="74"/>
    </row>
    <row r="6392" spans="1:4" x14ac:dyDescent="0.25">
      <c r="A6392" s="74"/>
      <c r="B6392" s="74"/>
      <c r="C6392" s="74"/>
      <c r="D6392" s="74"/>
    </row>
    <row r="6393" spans="1:4" x14ac:dyDescent="0.25">
      <c r="A6393" s="74"/>
      <c r="B6393" s="74"/>
      <c r="C6393" s="74"/>
      <c r="D6393" s="74"/>
    </row>
    <row r="6394" spans="1:4" x14ac:dyDescent="0.25">
      <c r="A6394" s="74"/>
      <c r="B6394" s="74"/>
      <c r="C6394" s="74"/>
      <c r="D6394" s="74"/>
    </row>
    <row r="6395" spans="1:4" x14ac:dyDescent="0.25">
      <c r="A6395" s="74"/>
      <c r="B6395" s="74"/>
      <c r="C6395" s="74"/>
      <c r="D6395" s="74"/>
    </row>
    <row r="6396" spans="1:4" x14ac:dyDescent="0.25">
      <c r="A6396" s="74"/>
      <c r="B6396" s="74"/>
      <c r="C6396" s="74"/>
      <c r="D6396" s="74"/>
    </row>
    <row r="6397" spans="1:4" x14ac:dyDescent="0.25">
      <c r="A6397" s="74"/>
      <c r="B6397" s="74"/>
      <c r="C6397" s="74"/>
      <c r="D6397" s="74"/>
    </row>
    <row r="6398" spans="1:4" x14ac:dyDescent="0.25">
      <c r="A6398" s="74"/>
      <c r="B6398" s="74"/>
      <c r="C6398" s="74"/>
      <c r="D6398" s="74"/>
    </row>
    <row r="6399" spans="1:4" x14ac:dyDescent="0.25">
      <c r="A6399" s="74"/>
      <c r="B6399" s="74"/>
      <c r="C6399" s="74"/>
      <c r="D6399" s="74"/>
    </row>
    <row r="6400" spans="1:4" x14ac:dyDescent="0.25">
      <c r="A6400" s="74"/>
      <c r="B6400" s="74"/>
      <c r="C6400" s="74"/>
      <c r="D6400" s="74"/>
    </row>
    <row r="6401" spans="1:4" x14ac:dyDescent="0.25">
      <c r="A6401" s="74"/>
      <c r="B6401" s="74"/>
      <c r="C6401" s="74"/>
      <c r="D6401" s="74"/>
    </row>
    <row r="6402" spans="1:4" x14ac:dyDescent="0.25">
      <c r="A6402" s="74"/>
      <c r="B6402" s="74"/>
      <c r="C6402" s="74"/>
      <c r="D6402" s="74"/>
    </row>
    <row r="6403" spans="1:4" x14ac:dyDescent="0.25">
      <c r="A6403" s="74"/>
      <c r="B6403" s="74"/>
      <c r="C6403" s="74"/>
      <c r="D6403" s="74"/>
    </row>
    <row r="6404" spans="1:4" x14ac:dyDescent="0.25">
      <c r="A6404" s="74"/>
      <c r="B6404" s="74"/>
      <c r="C6404" s="74"/>
      <c r="D6404" s="74"/>
    </row>
    <row r="6405" spans="1:4" x14ac:dyDescent="0.25">
      <c r="A6405" s="74"/>
      <c r="B6405" s="74"/>
      <c r="C6405" s="74"/>
      <c r="D6405" s="74"/>
    </row>
    <row r="6406" spans="1:4" x14ac:dyDescent="0.25">
      <c r="A6406" s="74"/>
      <c r="B6406" s="74"/>
      <c r="C6406" s="74"/>
      <c r="D6406" s="74"/>
    </row>
    <row r="6407" spans="1:4" x14ac:dyDescent="0.25">
      <c r="A6407" s="74"/>
      <c r="B6407" s="74"/>
      <c r="C6407" s="74"/>
      <c r="D6407" s="74"/>
    </row>
    <row r="6408" spans="1:4" x14ac:dyDescent="0.25">
      <c r="A6408" s="74"/>
      <c r="B6408" s="74"/>
      <c r="C6408" s="74"/>
      <c r="D6408" s="74"/>
    </row>
    <row r="6409" spans="1:4" x14ac:dyDescent="0.25">
      <c r="A6409" s="74"/>
      <c r="B6409" s="74"/>
      <c r="C6409" s="74"/>
      <c r="D6409" s="74"/>
    </row>
    <row r="6410" spans="1:4" x14ac:dyDescent="0.25">
      <c r="A6410" s="74"/>
      <c r="B6410" s="74"/>
      <c r="C6410" s="74"/>
      <c r="D6410" s="74"/>
    </row>
    <row r="6411" spans="1:4" x14ac:dyDescent="0.25">
      <c r="A6411" s="74"/>
      <c r="B6411" s="74"/>
      <c r="C6411" s="74"/>
      <c r="D6411" s="74"/>
    </row>
    <row r="6412" spans="1:4" x14ac:dyDescent="0.25">
      <c r="A6412" s="74"/>
      <c r="B6412" s="74"/>
      <c r="C6412" s="74"/>
      <c r="D6412" s="74"/>
    </row>
    <row r="6413" spans="1:4" x14ac:dyDescent="0.25">
      <c r="A6413" s="74"/>
      <c r="B6413" s="74"/>
      <c r="C6413" s="74"/>
      <c r="D6413" s="74"/>
    </row>
    <row r="6414" spans="1:4" x14ac:dyDescent="0.25">
      <c r="A6414" s="74"/>
      <c r="B6414" s="74"/>
      <c r="C6414" s="74"/>
      <c r="D6414" s="74"/>
    </row>
    <row r="6415" spans="1:4" x14ac:dyDescent="0.25">
      <c r="A6415" s="74"/>
      <c r="B6415" s="74"/>
      <c r="C6415" s="74"/>
      <c r="D6415" s="74"/>
    </row>
    <row r="6416" spans="1:4" x14ac:dyDescent="0.25">
      <c r="A6416" s="74"/>
      <c r="B6416" s="74"/>
      <c r="C6416" s="74"/>
      <c r="D6416" s="74"/>
    </row>
    <row r="6417" spans="1:4" x14ac:dyDescent="0.25">
      <c r="A6417" s="74"/>
      <c r="B6417" s="74"/>
      <c r="C6417" s="74"/>
      <c r="D6417" s="74"/>
    </row>
    <row r="6418" spans="1:4" x14ac:dyDescent="0.25">
      <c r="A6418" s="74"/>
      <c r="B6418" s="74"/>
      <c r="C6418" s="74"/>
      <c r="D6418" s="74"/>
    </row>
    <row r="6419" spans="1:4" x14ac:dyDescent="0.25">
      <c r="A6419" s="74"/>
      <c r="B6419" s="74"/>
      <c r="C6419" s="74"/>
      <c r="D6419" s="74"/>
    </row>
    <row r="6420" spans="1:4" x14ac:dyDescent="0.25">
      <c r="A6420" s="74"/>
      <c r="B6420" s="74"/>
      <c r="C6420" s="74"/>
      <c r="D6420" s="74"/>
    </row>
    <row r="6421" spans="1:4" x14ac:dyDescent="0.25">
      <c r="A6421" s="74"/>
      <c r="B6421" s="74"/>
      <c r="C6421" s="74"/>
      <c r="D6421" s="74"/>
    </row>
    <row r="6422" spans="1:4" x14ac:dyDescent="0.25">
      <c r="A6422" s="74"/>
      <c r="B6422" s="74"/>
      <c r="C6422" s="74"/>
      <c r="D6422" s="74"/>
    </row>
    <row r="6423" spans="1:4" x14ac:dyDescent="0.25">
      <c r="A6423" s="74"/>
      <c r="B6423" s="74"/>
      <c r="C6423" s="74"/>
      <c r="D6423" s="74"/>
    </row>
    <row r="6424" spans="1:4" x14ac:dyDescent="0.25">
      <c r="A6424" s="74"/>
      <c r="B6424" s="74"/>
      <c r="C6424" s="74"/>
      <c r="D6424" s="74"/>
    </row>
    <row r="6425" spans="1:4" x14ac:dyDescent="0.25">
      <c r="A6425" s="74"/>
      <c r="B6425" s="74"/>
      <c r="C6425" s="74"/>
      <c r="D6425" s="74"/>
    </row>
    <row r="6426" spans="1:4" x14ac:dyDescent="0.25">
      <c r="A6426" s="74"/>
      <c r="B6426" s="74"/>
      <c r="C6426" s="74"/>
      <c r="D6426" s="74"/>
    </row>
    <row r="6427" spans="1:4" x14ac:dyDescent="0.25">
      <c r="A6427" s="74"/>
      <c r="B6427" s="74"/>
      <c r="C6427" s="74"/>
      <c r="D6427" s="74"/>
    </row>
    <row r="6428" spans="1:4" x14ac:dyDescent="0.25">
      <c r="A6428" s="74"/>
      <c r="B6428" s="74"/>
      <c r="C6428" s="74"/>
      <c r="D6428" s="74"/>
    </row>
    <row r="6429" spans="1:4" x14ac:dyDescent="0.25">
      <c r="A6429" s="74"/>
      <c r="B6429" s="74"/>
      <c r="C6429" s="74"/>
      <c r="D6429" s="74"/>
    </row>
    <row r="6430" spans="1:4" x14ac:dyDescent="0.25">
      <c r="A6430" s="74"/>
      <c r="B6430" s="74"/>
      <c r="C6430" s="74"/>
      <c r="D6430" s="74"/>
    </row>
    <row r="6431" spans="1:4" x14ac:dyDescent="0.25">
      <c r="A6431" s="74"/>
      <c r="B6431" s="74"/>
      <c r="C6431" s="74"/>
      <c r="D6431" s="74"/>
    </row>
    <row r="6432" spans="1:4" x14ac:dyDescent="0.25">
      <c r="A6432" s="74"/>
      <c r="B6432" s="74"/>
      <c r="C6432" s="74"/>
      <c r="D6432" s="74"/>
    </row>
    <row r="6433" spans="1:4" x14ac:dyDescent="0.25">
      <c r="A6433" s="74"/>
      <c r="B6433" s="74"/>
      <c r="C6433" s="74"/>
      <c r="D6433" s="74"/>
    </row>
    <row r="6434" spans="1:4" x14ac:dyDescent="0.25">
      <c r="A6434" s="74"/>
      <c r="B6434" s="74"/>
      <c r="C6434" s="74"/>
      <c r="D6434" s="74"/>
    </row>
    <row r="6435" spans="1:4" x14ac:dyDescent="0.25">
      <c r="A6435" s="74"/>
      <c r="B6435" s="74"/>
      <c r="C6435" s="74"/>
      <c r="D6435" s="74"/>
    </row>
    <row r="6436" spans="1:4" x14ac:dyDescent="0.25">
      <c r="A6436" s="74"/>
      <c r="B6436" s="74"/>
      <c r="C6436" s="74"/>
      <c r="D6436" s="74"/>
    </row>
    <row r="6437" spans="1:4" x14ac:dyDescent="0.25">
      <c r="A6437" s="74"/>
      <c r="B6437" s="74"/>
      <c r="C6437" s="74"/>
      <c r="D6437" s="74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-0.249977111117893"/>
  </sheetPr>
  <dimension ref="A1:P686"/>
  <sheetViews>
    <sheetView workbookViewId="0">
      <pane ySplit="1" topLeftCell="A2" activePane="bottomLeft" state="frozen"/>
      <selection pane="bottomLeft" activeCell="N3" sqref="N3"/>
    </sheetView>
  </sheetViews>
  <sheetFormatPr defaultRowHeight="15" x14ac:dyDescent="0.25"/>
  <cols>
    <col min="1" max="1" width="9.42578125" customWidth="1"/>
    <col min="3" max="3" width="11.28515625" bestFit="1" customWidth="1"/>
    <col min="4" max="4" width="9.140625" customWidth="1"/>
    <col min="6" max="6" width="14" style="4" customWidth="1"/>
    <col min="7" max="7" width="43.7109375" hidden="1" customWidth="1"/>
    <col min="8" max="8" width="43.7109375" style="74" hidden="1" customWidth="1"/>
    <col min="9" max="9" width="9.140625" style="4"/>
    <col min="11" max="12" width="0" style="74" hidden="1" customWidth="1"/>
    <col min="14" max="14" width="11.7109375" bestFit="1" customWidth="1"/>
    <col min="15" max="15" width="33.5703125" bestFit="1" customWidth="1"/>
  </cols>
  <sheetData>
    <row r="1" spans="1:16" s="17" customFormat="1" x14ac:dyDescent="0.25">
      <c r="A1" s="47" t="s">
        <v>0</v>
      </c>
      <c r="B1" s="17" t="s">
        <v>1</v>
      </c>
      <c r="C1" s="47" t="s">
        <v>2</v>
      </c>
      <c r="D1" s="47" t="s">
        <v>3</v>
      </c>
      <c r="E1" s="47" t="s">
        <v>4</v>
      </c>
      <c r="F1" s="41" t="s">
        <v>5</v>
      </c>
      <c r="G1" s="48" t="s">
        <v>9</v>
      </c>
      <c r="H1" s="48"/>
      <c r="I1" s="41" t="s">
        <v>6</v>
      </c>
      <c r="J1" s="41" t="s">
        <v>7</v>
      </c>
      <c r="K1" s="41"/>
      <c r="L1" s="41"/>
      <c r="M1" s="41" t="s">
        <v>212</v>
      </c>
      <c r="N1" s="41" t="s">
        <v>213</v>
      </c>
      <c r="O1" s="41" t="s">
        <v>1686</v>
      </c>
      <c r="P1" s="41" t="s">
        <v>1687</v>
      </c>
    </row>
    <row r="2" spans="1:16" s="17" customFormat="1" ht="15.75" customHeight="1" x14ac:dyDescent="0.25">
      <c r="A2" s="17" t="s">
        <v>8</v>
      </c>
      <c r="B2" s="15" t="s">
        <v>10</v>
      </c>
      <c r="C2" s="17">
        <v>1552017</v>
      </c>
      <c r="D2" s="14" t="s">
        <v>1905</v>
      </c>
      <c r="E2" s="17">
        <v>101740</v>
      </c>
      <c r="F2" s="43"/>
      <c r="G2" s="3" t="s">
        <v>9</v>
      </c>
      <c r="H2" s="3"/>
      <c r="I2" s="10"/>
      <c r="J2" s="5"/>
      <c r="K2" s="5"/>
      <c r="L2" s="5"/>
      <c r="N2" s="13"/>
      <c r="O2" s="15" t="e">
        <v>#N/A</v>
      </c>
      <c r="P2" s="15" t="e">
        <v>#N/A</v>
      </c>
    </row>
    <row r="3" spans="1:16" ht="15.75" x14ac:dyDescent="0.25">
      <c r="F3" s="4">
        <v>40080009</v>
      </c>
      <c r="G3" s="54"/>
      <c r="I3" s="53">
        <v>4</v>
      </c>
      <c r="J3" s="11" t="e">
        <f t="shared" ref="J3:J66" si="0">M3-N3</f>
        <v>#REF!</v>
      </c>
      <c r="K3" s="11"/>
      <c r="L3" s="11"/>
      <c r="M3" s="9" t="e">
        <f>VLOOKUP(F4,#REF!,3,0)</f>
        <v>#REF!</v>
      </c>
      <c r="N3" s="13">
        <f>VLOOKUP(F3,'TD WS,ROR'!$B:$K,10,0)</f>
        <v>69</v>
      </c>
    </row>
    <row r="4" spans="1:16" ht="15.75" x14ac:dyDescent="0.25">
      <c r="F4" s="4">
        <v>40080109</v>
      </c>
      <c r="G4" s="54"/>
      <c r="I4" s="53">
        <v>3</v>
      </c>
      <c r="J4" s="11" t="e">
        <f t="shared" si="0"/>
        <v>#REF!</v>
      </c>
      <c r="K4" s="11"/>
      <c r="L4" s="11"/>
      <c r="M4" s="9" t="e">
        <f>VLOOKUP(F5,#REF!,3,0)</f>
        <v>#REF!</v>
      </c>
      <c r="N4" s="13">
        <f>VLOOKUP(F4,'TD WS,ROR'!$B:$K,10,0)</f>
        <v>119</v>
      </c>
    </row>
    <row r="5" spans="1:16" ht="15.75" x14ac:dyDescent="0.25">
      <c r="F5" s="4">
        <v>40080109</v>
      </c>
      <c r="G5" s="54"/>
      <c r="I5" s="53">
        <v>3</v>
      </c>
      <c r="J5" s="11" t="e">
        <f t="shared" si="0"/>
        <v>#REF!</v>
      </c>
      <c r="K5" s="11"/>
      <c r="L5" s="11"/>
      <c r="M5" s="9" t="e">
        <f>VLOOKUP(F6,#REF!,3,0)</f>
        <v>#REF!</v>
      </c>
      <c r="N5" s="13">
        <f>VLOOKUP(F5,'TD WS,ROR'!$B:$K,10,0)</f>
        <v>119</v>
      </c>
    </row>
    <row r="6" spans="1:16" ht="15.75" x14ac:dyDescent="0.25">
      <c r="F6" s="4">
        <v>40080109</v>
      </c>
      <c r="G6" s="54"/>
      <c r="I6" s="53">
        <v>2</v>
      </c>
      <c r="J6" s="11" t="e">
        <f t="shared" si="0"/>
        <v>#REF!</v>
      </c>
      <c r="K6" s="11"/>
      <c r="L6" s="11"/>
      <c r="M6" s="9" t="e">
        <f>VLOOKUP(F7,#REF!,3,0)</f>
        <v>#REF!</v>
      </c>
      <c r="N6" s="13">
        <f>VLOOKUP(F6,'TD WS,ROR'!$B:$K,10,0)</f>
        <v>119</v>
      </c>
    </row>
    <row r="7" spans="1:16" ht="15.75" x14ac:dyDescent="0.25">
      <c r="F7" s="4">
        <v>40080109</v>
      </c>
      <c r="G7" s="54"/>
      <c r="I7" s="53">
        <v>1</v>
      </c>
      <c r="J7" s="11" t="e">
        <f t="shared" si="0"/>
        <v>#REF!</v>
      </c>
      <c r="K7" s="11"/>
      <c r="L7" s="11"/>
      <c r="M7" s="9" t="e">
        <f>VLOOKUP(F8,#REF!,3,0)</f>
        <v>#REF!</v>
      </c>
      <c r="N7" s="13">
        <f>VLOOKUP(F7,'TD WS,ROR'!$B:$K,10,0)</f>
        <v>119</v>
      </c>
    </row>
    <row r="8" spans="1:16" ht="15.75" x14ac:dyDescent="0.25">
      <c r="F8" s="4">
        <v>40080109</v>
      </c>
      <c r="G8" s="54"/>
      <c r="I8" s="53">
        <v>1</v>
      </c>
      <c r="J8" s="11" t="e">
        <f t="shared" si="0"/>
        <v>#REF!</v>
      </c>
      <c r="K8" s="11"/>
      <c r="L8" s="11"/>
      <c r="M8" s="9" t="e">
        <f>VLOOKUP(F9,#REF!,3,0)</f>
        <v>#REF!</v>
      </c>
      <c r="N8" s="13">
        <f>VLOOKUP(F8,'TD WS,ROR'!$B:$K,10,0)</f>
        <v>119</v>
      </c>
    </row>
    <row r="9" spans="1:16" ht="15.75" x14ac:dyDescent="0.25">
      <c r="G9" s="54"/>
      <c r="I9" s="53">
        <v>10</v>
      </c>
      <c r="J9" s="11" t="e">
        <f t="shared" si="0"/>
        <v>#REF!</v>
      </c>
      <c r="K9" s="11"/>
      <c r="L9" s="11"/>
      <c r="M9" s="9" t="e">
        <f>VLOOKUP(F10,#REF!,3,0)</f>
        <v>#REF!</v>
      </c>
      <c r="N9" s="13" t="e">
        <f>VLOOKUP(F9,'TD WS,ROR'!$B:$K,10,0)</f>
        <v>#N/A</v>
      </c>
    </row>
    <row r="10" spans="1:16" ht="15.75" x14ac:dyDescent="0.25">
      <c r="G10" s="54"/>
      <c r="I10" s="53">
        <v>10</v>
      </c>
      <c r="J10" s="11" t="e">
        <f t="shared" si="0"/>
        <v>#REF!</v>
      </c>
      <c r="K10" s="11"/>
      <c r="L10" s="11"/>
      <c r="M10" s="9" t="e">
        <f>VLOOKUP(F11,#REF!,3,0)</f>
        <v>#REF!</v>
      </c>
      <c r="N10" s="13" t="e">
        <f>VLOOKUP(F10,'TD WS,ROR'!$B:$K,10,0)</f>
        <v>#N/A</v>
      </c>
    </row>
    <row r="11" spans="1:16" ht="15.75" x14ac:dyDescent="0.25">
      <c r="G11" s="54"/>
      <c r="I11" s="53">
        <v>5</v>
      </c>
      <c r="J11" s="11" t="e">
        <f t="shared" si="0"/>
        <v>#REF!</v>
      </c>
      <c r="K11" s="11"/>
      <c r="L11" s="11"/>
      <c r="M11" s="9" t="e">
        <f>VLOOKUP(F12,#REF!,3,0)</f>
        <v>#REF!</v>
      </c>
      <c r="N11" s="13" t="e">
        <f>VLOOKUP(F11,'TD WS,ROR'!$B:$K,10,0)</f>
        <v>#N/A</v>
      </c>
    </row>
    <row r="12" spans="1:16" ht="15.75" x14ac:dyDescent="0.25">
      <c r="G12" s="54"/>
      <c r="I12" s="53">
        <v>5</v>
      </c>
      <c r="J12" s="11" t="e">
        <f t="shared" si="0"/>
        <v>#REF!</v>
      </c>
      <c r="K12" s="11"/>
      <c r="L12" s="11"/>
      <c r="M12" s="9" t="e">
        <f>VLOOKUP(F13,#REF!,3,0)</f>
        <v>#REF!</v>
      </c>
      <c r="N12" s="13" t="e">
        <f>VLOOKUP(F12,'TD WS,ROR'!$B:$K,10,0)</f>
        <v>#N/A</v>
      </c>
    </row>
    <row r="13" spans="1:16" ht="15.75" x14ac:dyDescent="0.25">
      <c r="F13" s="4">
        <v>40041612</v>
      </c>
      <c r="G13" s="18" t="e">
        <f>VLOOKUP(F13,#REF!,2,0)</f>
        <v>#REF!</v>
      </c>
      <c r="J13" s="11" t="e">
        <f t="shared" si="0"/>
        <v>#REF!</v>
      </c>
      <c r="K13" s="11"/>
      <c r="L13" s="11"/>
      <c r="M13" s="9" t="e">
        <f>VLOOKUP(F14,#REF!,3,0)</f>
        <v>#REF!</v>
      </c>
      <c r="N13" s="13" t="e">
        <f>VLOOKUP(F13,'TD WS,ROR'!$B:$K,10,0)</f>
        <v>#N/A</v>
      </c>
    </row>
    <row r="14" spans="1:16" ht="15.75" x14ac:dyDescent="0.25">
      <c r="G14" s="18" t="e">
        <f>VLOOKUP(F14,#REF!,2,0)</f>
        <v>#REF!</v>
      </c>
      <c r="J14" s="11" t="e">
        <f t="shared" si="0"/>
        <v>#REF!</v>
      </c>
      <c r="K14" s="11"/>
      <c r="L14" s="11"/>
      <c r="M14" s="9" t="e">
        <f>VLOOKUP(F15,#REF!,3,0)</f>
        <v>#REF!</v>
      </c>
      <c r="N14" s="13" t="e">
        <f>VLOOKUP(F14,'TD WS,ROR'!$B:$K,10,0)</f>
        <v>#N/A</v>
      </c>
    </row>
    <row r="15" spans="1:16" ht="15.75" x14ac:dyDescent="0.25">
      <c r="G15" s="18" t="e">
        <f>VLOOKUP(F15,#REF!,2,0)</f>
        <v>#REF!</v>
      </c>
      <c r="J15" s="11" t="e">
        <f t="shared" si="0"/>
        <v>#REF!</v>
      </c>
      <c r="K15" s="11"/>
      <c r="L15" s="11"/>
      <c r="M15" s="9" t="e">
        <f>VLOOKUP(F16,#REF!,3,0)</f>
        <v>#REF!</v>
      </c>
      <c r="N15" s="13" t="e">
        <f>VLOOKUP(F15,'TD WS,ROR'!$B:$K,10,0)</f>
        <v>#N/A</v>
      </c>
    </row>
    <row r="16" spans="1:16" ht="15.75" x14ac:dyDescent="0.25">
      <c r="F16" s="4">
        <v>42680060</v>
      </c>
      <c r="G16" s="18" t="e">
        <f>VLOOKUP(F16,#REF!,2,0)</f>
        <v>#REF!</v>
      </c>
      <c r="J16" s="11" t="e">
        <f t="shared" si="0"/>
        <v>#REF!</v>
      </c>
      <c r="K16" s="11"/>
      <c r="L16" s="11"/>
      <c r="M16" s="9" t="e">
        <f>VLOOKUP(F17,#REF!,3,0)</f>
        <v>#REF!</v>
      </c>
      <c r="N16" s="13">
        <f>VLOOKUP(F16,'TD WS,ROR'!$B:$K,10,0)</f>
        <v>48</v>
      </c>
    </row>
    <row r="17" spans="6:14" ht="15.75" x14ac:dyDescent="0.25">
      <c r="G17" s="18" t="e">
        <f>VLOOKUP(F17,#REF!,2,0)</f>
        <v>#REF!</v>
      </c>
      <c r="J17" s="11" t="e">
        <f t="shared" si="0"/>
        <v>#REF!</v>
      </c>
      <c r="K17" s="11"/>
      <c r="L17" s="11"/>
      <c r="M17" s="9" t="e">
        <f>VLOOKUP(F18,#REF!,3,0)</f>
        <v>#REF!</v>
      </c>
      <c r="N17" s="13" t="e">
        <f>VLOOKUP(F17,'TD WS,ROR'!$B:$K,10,0)</f>
        <v>#N/A</v>
      </c>
    </row>
    <row r="18" spans="6:14" ht="15.75" x14ac:dyDescent="0.25">
      <c r="F18" s="96"/>
      <c r="G18" s="18" t="e">
        <f>VLOOKUP(F18,#REF!,2,0)</f>
        <v>#REF!</v>
      </c>
      <c r="J18" s="11" t="e">
        <f t="shared" si="0"/>
        <v>#REF!</v>
      </c>
      <c r="K18" s="11"/>
      <c r="L18" s="11"/>
      <c r="M18" s="9" t="e">
        <f>VLOOKUP(F19,#REF!,3,0)</f>
        <v>#REF!</v>
      </c>
      <c r="N18" s="13" t="e">
        <f>VLOOKUP(F18,'TD WS,ROR'!$B:$K,10,0)</f>
        <v>#N/A</v>
      </c>
    </row>
    <row r="19" spans="6:14" ht="15.75" x14ac:dyDescent="0.25">
      <c r="G19" s="18" t="e">
        <f>VLOOKUP(F19,#REF!,2,0)</f>
        <v>#REF!</v>
      </c>
      <c r="J19" s="11" t="e">
        <f t="shared" si="0"/>
        <v>#REF!</v>
      </c>
      <c r="K19" s="11"/>
      <c r="L19" s="11"/>
      <c r="M19" s="9" t="e">
        <f>VLOOKUP(F20,#REF!,3,0)</f>
        <v>#REF!</v>
      </c>
      <c r="N19" s="13" t="e">
        <f>VLOOKUP(F19,'TD WS,ROR'!$B:$K,10,0)</f>
        <v>#N/A</v>
      </c>
    </row>
    <row r="20" spans="6:14" ht="15.75" x14ac:dyDescent="0.25">
      <c r="G20" s="18" t="e">
        <f>VLOOKUP(F20,#REF!,2,0)</f>
        <v>#REF!</v>
      </c>
      <c r="J20" s="11" t="e">
        <f t="shared" si="0"/>
        <v>#REF!</v>
      </c>
      <c r="K20" s="11"/>
      <c r="L20" s="11"/>
      <c r="M20" s="9" t="e">
        <f>VLOOKUP(F21,#REF!,3,0)</f>
        <v>#REF!</v>
      </c>
      <c r="N20" s="13" t="e">
        <f>VLOOKUP(F20,'TD WS,ROR'!$B:$K,10,0)</f>
        <v>#N/A</v>
      </c>
    </row>
    <row r="21" spans="6:14" ht="15.75" x14ac:dyDescent="0.25">
      <c r="G21" s="18" t="e">
        <f>VLOOKUP(F21,#REF!,2,0)</f>
        <v>#REF!</v>
      </c>
      <c r="J21" s="11" t="e">
        <f t="shared" si="0"/>
        <v>#REF!</v>
      </c>
      <c r="K21" s="11"/>
      <c r="L21" s="11"/>
      <c r="M21" s="9" t="e">
        <f>VLOOKUP(F22,#REF!,3,0)</f>
        <v>#REF!</v>
      </c>
      <c r="N21" s="13" t="e">
        <f>VLOOKUP(F21,'TD WS,ROR'!$B:$K,10,0)</f>
        <v>#N/A</v>
      </c>
    </row>
    <row r="22" spans="6:14" ht="15.75" x14ac:dyDescent="0.25">
      <c r="G22" s="18" t="e">
        <f>VLOOKUP(F22,#REF!,2,0)</f>
        <v>#REF!</v>
      </c>
      <c r="J22" s="11" t="e">
        <f t="shared" si="0"/>
        <v>#REF!</v>
      </c>
      <c r="K22" s="11"/>
      <c r="L22" s="11"/>
      <c r="M22" s="9" t="e">
        <f>VLOOKUP(F23,#REF!,3,0)</f>
        <v>#REF!</v>
      </c>
      <c r="N22" s="13" t="e">
        <f>VLOOKUP(F22,'TD WS,ROR'!$B:$K,10,0)</f>
        <v>#N/A</v>
      </c>
    </row>
    <row r="23" spans="6:14" ht="15.75" x14ac:dyDescent="0.25">
      <c r="G23" s="18" t="e">
        <f>VLOOKUP(F23,#REF!,2,0)</f>
        <v>#REF!</v>
      </c>
      <c r="J23" s="11" t="e">
        <f t="shared" si="0"/>
        <v>#REF!</v>
      </c>
      <c r="K23" s="11"/>
      <c r="L23" s="11"/>
      <c r="M23" s="9" t="e">
        <f>VLOOKUP(F24,#REF!,3,0)</f>
        <v>#REF!</v>
      </c>
      <c r="N23" s="13" t="e">
        <f>VLOOKUP(F23,'TD WS,ROR'!$B:$K,10,0)</f>
        <v>#N/A</v>
      </c>
    </row>
    <row r="24" spans="6:14" ht="15.75" x14ac:dyDescent="0.25">
      <c r="G24" s="18" t="e">
        <f>VLOOKUP(F24,#REF!,2,0)</f>
        <v>#REF!</v>
      </c>
      <c r="J24" s="11" t="e">
        <f t="shared" si="0"/>
        <v>#REF!</v>
      </c>
      <c r="K24" s="11"/>
      <c r="L24" s="11"/>
      <c r="M24" s="9" t="e">
        <f>VLOOKUP(F25,#REF!,3,0)</f>
        <v>#REF!</v>
      </c>
      <c r="N24" s="13" t="e">
        <f>VLOOKUP(F24,'TD WS,ROR'!$B:$K,10,0)</f>
        <v>#N/A</v>
      </c>
    </row>
    <row r="25" spans="6:14" ht="15.75" x14ac:dyDescent="0.25">
      <c r="G25" s="18" t="e">
        <f>VLOOKUP(F25,#REF!,2,0)</f>
        <v>#REF!</v>
      </c>
      <c r="J25" s="11" t="e">
        <f t="shared" si="0"/>
        <v>#REF!</v>
      </c>
      <c r="K25" s="11"/>
      <c r="L25" s="11"/>
      <c r="M25" s="9" t="e">
        <f>VLOOKUP(F26,#REF!,3,0)</f>
        <v>#REF!</v>
      </c>
      <c r="N25" s="13" t="e">
        <f>VLOOKUP(F25,'TD WS,ROR'!$B:$K,10,0)</f>
        <v>#N/A</v>
      </c>
    </row>
    <row r="26" spans="6:14" ht="15.75" x14ac:dyDescent="0.25">
      <c r="G26" s="18" t="e">
        <f>VLOOKUP(F26,#REF!,2,0)</f>
        <v>#REF!</v>
      </c>
      <c r="J26" s="11" t="e">
        <f t="shared" si="0"/>
        <v>#REF!</v>
      </c>
      <c r="K26" s="11"/>
      <c r="L26" s="11"/>
      <c r="M26" s="9" t="e">
        <f>VLOOKUP(F27,#REF!,3,0)</f>
        <v>#REF!</v>
      </c>
      <c r="N26" s="13" t="e">
        <f>VLOOKUP(F26,'TD WS,ROR'!$B:$K,10,0)</f>
        <v>#N/A</v>
      </c>
    </row>
    <row r="27" spans="6:14" ht="15.75" x14ac:dyDescent="0.25">
      <c r="G27" s="18" t="e">
        <f>VLOOKUP(F27,#REF!,2,0)</f>
        <v>#REF!</v>
      </c>
      <c r="J27" s="11" t="e">
        <f t="shared" si="0"/>
        <v>#REF!</v>
      </c>
      <c r="K27" s="11"/>
      <c r="L27" s="11"/>
      <c r="M27" s="9" t="e">
        <f>VLOOKUP(F28,#REF!,3,0)</f>
        <v>#REF!</v>
      </c>
      <c r="N27" s="13" t="e">
        <f>VLOOKUP(F27,'TD WS,ROR'!$B:$K,10,0)</f>
        <v>#N/A</v>
      </c>
    </row>
    <row r="28" spans="6:14" ht="15.75" x14ac:dyDescent="0.25">
      <c r="G28" s="18" t="e">
        <f>VLOOKUP(F28,#REF!,2,0)</f>
        <v>#REF!</v>
      </c>
      <c r="J28" s="11" t="e">
        <f t="shared" si="0"/>
        <v>#REF!</v>
      </c>
      <c r="K28" s="11"/>
      <c r="L28" s="11"/>
      <c r="M28" s="9" t="e">
        <f>VLOOKUP(F29,#REF!,3,0)</f>
        <v>#REF!</v>
      </c>
      <c r="N28" s="13" t="e">
        <f>VLOOKUP(F28,'TD WS,ROR'!$B:$K,10,0)</f>
        <v>#N/A</v>
      </c>
    </row>
    <row r="29" spans="6:14" ht="15.75" x14ac:dyDescent="0.25">
      <c r="G29" s="18" t="e">
        <f>VLOOKUP(F29,#REF!,2,0)</f>
        <v>#REF!</v>
      </c>
      <c r="J29" s="11" t="e">
        <f t="shared" si="0"/>
        <v>#REF!</v>
      </c>
      <c r="K29" s="11"/>
      <c r="L29" s="11"/>
      <c r="M29" s="9" t="e">
        <f>VLOOKUP(F30,#REF!,3,0)</f>
        <v>#REF!</v>
      </c>
      <c r="N29" s="13" t="e">
        <f>VLOOKUP(F29,'TD WS,ROR'!$B:$K,10,0)</f>
        <v>#N/A</v>
      </c>
    </row>
    <row r="30" spans="6:14" ht="15.75" x14ac:dyDescent="0.25">
      <c r="G30" s="18" t="e">
        <f>VLOOKUP(F30,#REF!,2,0)</f>
        <v>#REF!</v>
      </c>
      <c r="J30" s="11" t="e">
        <f t="shared" si="0"/>
        <v>#REF!</v>
      </c>
      <c r="K30" s="11"/>
      <c r="L30" s="11"/>
      <c r="M30" s="9" t="e">
        <f>VLOOKUP(F31,#REF!,3,0)</f>
        <v>#REF!</v>
      </c>
      <c r="N30" s="13" t="e">
        <f>VLOOKUP(F30,'TD WS,ROR'!$B:$K,10,0)</f>
        <v>#N/A</v>
      </c>
    </row>
    <row r="31" spans="6:14" ht="15.75" x14ac:dyDescent="0.25">
      <c r="G31" s="18" t="e">
        <f>VLOOKUP(F31,#REF!,2,0)</f>
        <v>#REF!</v>
      </c>
      <c r="J31" s="11" t="e">
        <f t="shared" si="0"/>
        <v>#REF!</v>
      </c>
      <c r="K31" s="11"/>
      <c r="L31" s="11"/>
      <c r="M31" s="9" t="e">
        <f>VLOOKUP(F32,#REF!,3,0)</f>
        <v>#REF!</v>
      </c>
      <c r="N31" s="13" t="e">
        <f>VLOOKUP(F31,'TD WS,ROR'!$B:$K,10,0)</f>
        <v>#N/A</v>
      </c>
    </row>
    <row r="32" spans="6:14" ht="15.75" x14ac:dyDescent="0.25">
      <c r="G32" s="18" t="e">
        <f>VLOOKUP(F32,#REF!,2,0)</f>
        <v>#REF!</v>
      </c>
      <c r="J32" s="11" t="e">
        <f t="shared" si="0"/>
        <v>#REF!</v>
      </c>
      <c r="K32" s="11"/>
      <c r="L32" s="11"/>
      <c r="M32" s="9" t="e">
        <f>VLOOKUP(F33,#REF!,3,0)</f>
        <v>#REF!</v>
      </c>
      <c r="N32" s="13" t="e">
        <f>VLOOKUP(F32,'TD WS,ROR'!$B:$K,10,0)</f>
        <v>#N/A</v>
      </c>
    </row>
    <row r="33" spans="7:14" ht="15.75" x14ac:dyDescent="0.25">
      <c r="G33" s="18" t="e">
        <f>VLOOKUP(F33,#REF!,2,0)</f>
        <v>#REF!</v>
      </c>
      <c r="J33" s="11" t="e">
        <f t="shared" si="0"/>
        <v>#REF!</v>
      </c>
      <c r="K33" s="11"/>
      <c r="L33" s="11"/>
      <c r="M33" s="9" t="e">
        <f>VLOOKUP(F34,#REF!,3,0)</f>
        <v>#REF!</v>
      </c>
      <c r="N33" s="13" t="e">
        <f>VLOOKUP(F33,'TD WS,ROR'!$B:$K,10,0)</f>
        <v>#N/A</v>
      </c>
    </row>
    <row r="34" spans="7:14" ht="15.75" x14ac:dyDescent="0.25">
      <c r="G34" s="18" t="e">
        <f>VLOOKUP(F34,#REF!,2,0)</f>
        <v>#REF!</v>
      </c>
      <c r="J34" s="11" t="e">
        <f t="shared" si="0"/>
        <v>#REF!</v>
      </c>
      <c r="K34" s="11"/>
      <c r="L34" s="11"/>
      <c r="M34" s="9" t="e">
        <f>VLOOKUP(F35,#REF!,3,0)</f>
        <v>#REF!</v>
      </c>
      <c r="N34" s="13" t="e">
        <f>VLOOKUP(F34,'TD WS,ROR'!$B:$K,10,0)</f>
        <v>#N/A</v>
      </c>
    </row>
    <row r="35" spans="7:14" ht="15.75" x14ac:dyDescent="0.25">
      <c r="G35" s="18" t="e">
        <f>VLOOKUP(F35,#REF!,2,0)</f>
        <v>#REF!</v>
      </c>
      <c r="J35" s="11" t="e">
        <f t="shared" si="0"/>
        <v>#REF!</v>
      </c>
      <c r="K35" s="11"/>
      <c r="L35" s="11"/>
      <c r="M35" s="9" t="e">
        <f>VLOOKUP(F36,#REF!,3,0)</f>
        <v>#REF!</v>
      </c>
      <c r="N35" s="13" t="e">
        <f>VLOOKUP(F35,'TD WS,ROR'!$B:$K,10,0)</f>
        <v>#N/A</v>
      </c>
    </row>
    <row r="36" spans="7:14" ht="15.75" x14ac:dyDescent="0.25">
      <c r="G36" s="18" t="e">
        <f>VLOOKUP(F36,#REF!,2,0)</f>
        <v>#REF!</v>
      </c>
      <c r="J36" s="11" t="e">
        <f t="shared" si="0"/>
        <v>#REF!</v>
      </c>
      <c r="K36" s="11"/>
      <c r="L36" s="11"/>
      <c r="M36" s="9" t="e">
        <f>VLOOKUP(F37,#REF!,3,0)</f>
        <v>#REF!</v>
      </c>
      <c r="N36" s="13" t="e">
        <f>VLOOKUP(F36,'TD WS,ROR'!$B:$K,10,0)</f>
        <v>#N/A</v>
      </c>
    </row>
    <row r="37" spans="7:14" ht="15.75" x14ac:dyDescent="0.25">
      <c r="G37" s="18" t="e">
        <f>VLOOKUP(F37,#REF!,2,0)</f>
        <v>#REF!</v>
      </c>
      <c r="J37" s="11" t="e">
        <f t="shared" si="0"/>
        <v>#REF!</v>
      </c>
      <c r="K37" s="11"/>
      <c r="L37" s="11"/>
      <c r="M37" s="9" t="e">
        <f>VLOOKUP(F38,#REF!,3,0)</f>
        <v>#REF!</v>
      </c>
      <c r="N37" s="13" t="e">
        <f>VLOOKUP(F37,'TD WS,ROR'!$B:$K,10,0)</f>
        <v>#N/A</v>
      </c>
    </row>
    <row r="38" spans="7:14" ht="15.75" x14ac:dyDescent="0.25">
      <c r="G38" s="18" t="e">
        <f>VLOOKUP(F38,#REF!,2,0)</f>
        <v>#REF!</v>
      </c>
      <c r="J38" s="11" t="e">
        <f t="shared" si="0"/>
        <v>#REF!</v>
      </c>
      <c r="K38" s="11"/>
      <c r="L38" s="11"/>
      <c r="M38" s="9" t="e">
        <f>VLOOKUP(F39,#REF!,3,0)</f>
        <v>#REF!</v>
      </c>
      <c r="N38" s="13" t="e">
        <f>VLOOKUP(F38,'TD WS,ROR'!$B:$K,10,0)</f>
        <v>#N/A</v>
      </c>
    </row>
    <row r="39" spans="7:14" ht="15.75" x14ac:dyDescent="0.25">
      <c r="G39" s="18" t="e">
        <f>VLOOKUP(F39,#REF!,2,0)</f>
        <v>#REF!</v>
      </c>
      <c r="J39" s="11" t="e">
        <f t="shared" si="0"/>
        <v>#REF!</v>
      </c>
      <c r="K39" s="11"/>
      <c r="L39" s="11"/>
      <c r="M39" s="9" t="e">
        <f>VLOOKUP(F40,#REF!,3,0)</f>
        <v>#REF!</v>
      </c>
      <c r="N39" s="13" t="e">
        <f>VLOOKUP(F39,'TD WS,ROR'!$B:$K,10,0)</f>
        <v>#N/A</v>
      </c>
    </row>
    <row r="40" spans="7:14" ht="15.75" x14ac:dyDescent="0.25">
      <c r="G40" s="18" t="e">
        <f>VLOOKUP(F40,#REF!,2,0)</f>
        <v>#REF!</v>
      </c>
      <c r="J40" s="11" t="e">
        <f t="shared" si="0"/>
        <v>#REF!</v>
      </c>
      <c r="K40" s="11"/>
      <c r="L40" s="11"/>
      <c r="M40" s="9" t="e">
        <f>VLOOKUP(F41,#REF!,3,0)</f>
        <v>#REF!</v>
      </c>
      <c r="N40" s="13" t="e">
        <f>VLOOKUP(F40,'TD WS,ROR'!$B:$K,10,0)</f>
        <v>#N/A</v>
      </c>
    </row>
    <row r="41" spans="7:14" ht="15.75" x14ac:dyDescent="0.25">
      <c r="G41" s="18" t="e">
        <f>VLOOKUP(F41,#REF!,2,0)</f>
        <v>#REF!</v>
      </c>
      <c r="J41" s="11" t="e">
        <f t="shared" si="0"/>
        <v>#REF!</v>
      </c>
      <c r="K41" s="11"/>
      <c r="L41" s="11"/>
      <c r="M41" s="9" t="e">
        <f>VLOOKUP(F42,#REF!,3,0)</f>
        <v>#REF!</v>
      </c>
      <c r="N41" s="13" t="e">
        <f>VLOOKUP(F41,'TD WS,ROR'!$B:$K,10,0)</f>
        <v>#N/A</v>
      </c>
    </row>
    <row r="42" spans="7:14" ht="15.75" x14ac:dyDescent="0.25">
      <c r="G42" s="18" t="e">
        <f>VLOOKUP(F42,#REF!,2,0)</f>
        <v>#REF!</v>
      </c>
      <c r="J42" s="11" t="e">
        <f t="shared" si="0"/>
        <v>#REF!</v>
      </c>
      <c r="K42" s="11"/>
      <c r="L42" s="11"/>
      <c r="M42" s="9" t="e">
        <f>VLOOKUP(F43,#REF!,3,0)</f>
        <v>#REF!</v>
      </c>
      <c r="N42" s="13" t="e">
        <f>VLOOKUP(F42,'TD WS,ROR'!$B:$K,10,0)</f>
        <v>#N/A</v>
      </c>
    </row>
    <row r="43" spans="7:14" ht="15.75" x14ac:dyDescent="0.25">
      <c r="G43" s="18" t="e">
        <f>VLOOKUP(F43,#REF!,2,0)</f>
        <v>#REF!</v>
      </c>
      <c r="J43" s="11" t="e">
        <f t="shared" si="0"/>
        <v>#REF!</v>
      </c>
      <c r="K43" s="11"/>
      <c r="L43" s="11"/>
      <c r="M43" s="9" t="e">
        <f>VLOOKUP(F44,#REF!,3,0)</f>
        <v>#REF!</v>
      </c>
      <c r="N43" s="13" t="e">
        <f>VLOOKUP(F43,'TD WS,ROR'!$B:$K,10,0)</f>
        <v>#N/A</v>
      </c>
    </row>
    <row r="44" spans="7:14" ht="15.75" x14ac:dyDescent="0.25">
      <c r="G44" s="18" t="e">
        <f>VLOOKUP(F44,#REF!,2,0)</f>
        <v>#REF!</v>
      </c>
      <c r="J44" s="11" t="e">
        <f t="shared" si="0"/>
        <v>#REF!</v>
      </c>
      <c r="K44" s="11"/>
      <c r="L44" s="11"/>
      <c r="M44" s="9" t="e">
        <f>VLOOKUP(F45,#REF!,3,0)</f>
        <v>#REF!</v>
      </c>
      <c r="N44" s="13" t="e">
        <f>VLOOKUP(F44,'TD WS,ROR'!$B:$K,10,0)</f>
        <v>#N/A</v>
      </c>
    </row>
    <row r="45" spans="7:14" ht="15.75" x14ac:dyDescent="0.25">
      <c r="G45" s="18" t="e">
        <f>VLOOKUP(F45,#REF!,2,0)</f>
        <v>#REF!</v>
      </c>
      <c r="J45" s="11" t="e">
        <f t="shared" si="0"/>
        <v>#REF!</v>
      </c>
      <c r="K45" s="11"/>
      <c r="L45" s="11"/>
      <c r="M45" s="9" t="e">
        <f>VLOOKUP(F46,#REF!,3,0)</f>
        <v>#REF!</v>
      </c>
      <c r="N45" s="13" t="e">
        <f>VLOOKUP(F45,'TD WS,ROR'!$B:$K,10,0)</f>
        <v>#N/A</v>
      </c>
    </row>
    <row r="46" spans="7:14" ht="15.75" x14ac:dyDescent="0.25">
      <c r="G46" s="18" t="e">
        <f>VLOOKUP(F46,#REF!,2,0)</f>
        <v>#REF!</v>
      </c>
      <c r="J46" s="11" t="e">
        <f t="shared" si="0"/>
        <v>#REF!</v>
      </c>
      <c r="K46" s="11"/>
      <c r="L46" s="11"/>
      <c r="M46" s="9" t="e">
        <f>VLOOKUP(F47,#REF!,3,0)</f>
        <v>#REF!</v>
      </c>
      <c r="N46" s="13" t="e">
        <f>VLOOKUP(F46,'TD WS,ROR'!$B:$K,10,0)</f>
        <v>#N/A</v>
      </c>
    </row>
    <row r="47" spans="7:14" ht="15.75" x14ac:dyDescent="0.25">
      <c r="G47" s="18" t="e">
        <f>VLOOKUP(F47,#REF!,2,0)</f>
        <v>#REF!</v>
      </c>
      <c r="J47" s="11" t="e">
        <f t="shared" si="0"/>
        <v>#REF!</v>
      </c>
      <c r="K47" s="11"/>
      <c r="L47" s="11"/>
      <c r="M47" s="9" t="e">
        <f>VLOOKUP(F48,#REF!,3,0)</f>
        <v>#REF!</v>
      </c>
      <c r="N47" s="13" t="e">
        <f>VLOOKUP(F47,'TD WS,ROR'!$B:$K,10,0)</f>
        <v>#N/A</v>
      </c>
    </row>
    <row r="48" spans="7:14" ht="15.75" x14ac:dyDescent="0.25">
      <c r="G48" s="18" t="e">
        <f>VLOOKUP(F48,#REF!,2,0)</f>
        <v>#REF!</v>
      </c>
      <c r="J48" s="11" t="e">
        <f t="shared" si="0"/>
        <v>#REF!</v>
      </c>
      <c r="K48" s="11"/>
      <c r="L48" s="11"/>
      <c r="M48" s="9" t="e">
        <f>VLOOKUP(F49,#REF!,3,0)</f>
        <v>#REF!</v>
      </c>
      <c r="N48" s="13" t="e">
        <f>VLOOKUP(F48,'TD WS,ROR'!$B:$K,10,0)</f>
        <v>#N/A</v>
      </c>
    </row>
    <row r="49" spans="7:14" ht="15.75" x14ac:dyDescent="0.25">
      <c r="G49" s="18" t="e">
        <f>VLOOKUP(F49,#REF!,2,0)</f>
        <v>#REF!</v>
      </c>
      <c r="J49" s="11" t="e">
        <f t="shared" si="0"/>
        <v>#REF!</v>
      </c>
      <c r="K49" s="11"/>
      <c r="L49" s="11"/>
      <c r="M49" s="9" t="e">
        <f>VLOOKUP(F50,#REF!,3,0)</f>
        <v>#REF!</v>
      </c>
      <c r="N49" s="13" t="e">
        <f>VLOOKUP(F49,'TD WS,ROR'!$B:$K,10,0)</f>
        <v>#N/A</v>
      </c>
    </row>
    <row r="50" spans="7:14" ht="15.75" x14ac:dyDescent="0.25">
      <c r="G50" s="18" t="e">
        <f>VLOOKUP(F50,#REF!,2,0)</f>
        <v>#REF!</v>
      </c>
      <c r="J50" s="11" t="e">
        <f t="shared" si="0"/>
        <v>#REF!</v>
      </c>
      <c r="K50" s="11"/>
      <c r="L50" s="11"/>
      <c r="M50" s="9" t="e">
        <f>VLOOKUP(F51,#REF!,3,0)</f>
        <v>#REF!</v>
      </c>
      <c r="N50" s="13" t="e">
        <f>VLOOKUP(F50,'TD WS,ROR'!$B:$K,10,0)</f>
        <v>#N/A</v>
      </c>
    </row>
    <row r="51" spans="7:14" ht="15.75" x14ac:dyDescent="0.25">
      <c r="G51" s="18" t="e">
        <f>VLOOKUP(F51,#REF!,2,0)</f>
        <v>#REF!</v>
      </c>
      <c r="J51" s="11" t="e">
        <f t="shared" si="0"/>
        <v>#REF!</v>
      </c>
      <c r="K51" s="11"/>
      <c r="L51" s="11"/>
      <c r="M51" s="9" t="e">
        <f>VLOOKUP(F52,#REF!,3,0)</f>
        <v>#REF!</v>
      </c>
      <c r="N51" s="13" t="e">
        <f>VLOOKUP(F51,'TD WS,ROR'!$B:$K,10,0)</f>
        <v>#N/A</v>
      </c>
    </row>
    <row r="52" spans="7:14" ht="15.75" x14ac:dyDescent="0.25">
      <c r="G52" s="18" t="e">
        <f>VLOOKUP(F52,#REF!,2,0)</f>
        <v>#REF!</v>
      </c>
      <c r="J52" s="11" t="e">
        <f t="shared" si="0"/>
        <v>#REF!</v>
      </c>
      <c r="K52" s="11"/>
      <c r="L52" s="11"/>
      <c r="M52" s="9" t="e">
        <f>VLOOKUP(F53,#REF!,3,0)</f>
        <v>#REF!</v>
      </c>
      <c r="N52" s="13" t="e">
        <f>VLOOKUP(F52,'TD WS,ROR'!$B:$K,10,0)</f>
        <v>#N/A</v>
      </c>
    </row>
    <row r="53" spans="7:14" ht="15.75" x14ac:dyDescent="0.25">
      <c r="G53" s="18" t="e">
        <f>VLOOKUP(F53,#REF!,2,0)</f>
        <v>#REF!</v>
      </c>
      <c r="J53" s="11" t="e">
        <f t="shared" si="0"/>
        <v>#REF!</v>
      </c>
      <c r="K53" s="11"/>
      <c r="L53" s="11"/>
      <c r="M53" s="9" t="e">
        <f>VLOOKUP(F54,#REF!,3,0)</f>
        <v>#REF!</v>
      </c>
      <c r="N53" s="13" t="e">
        <f>VLOOKUP(F53,'TD WS,ROR'!$B:$K,10,0)</f>
        <v>#N/A</v>
      </c>
    </row>
    <row r="54" spans="7:14" ht="15.75" x14ac:dyDescent="0.25">
      <c r="G54" s="18" t="e">
        <f>VLOOKUP(F54,#REF!,2,0)</f>
        <v>#REF!</v>
      </c>
      <c r="J54" s="11" t="e">
        <f t="shared" si="0"/>
        <v>#REF!</v>
      </c>
      <c r="K54" s="11"/>
      <c r="L54" s="11"/>
      <c r="M54" s="9" t="e">
        <f>VLOOKUP(F55,#REF!,3,0)</f>
        <v>#REF!</v>
      </c>
      <c r="N54" s="13" t="e">
        <f>VLOOKUP(F54,'TD WS,ROR'!$B:$K,10,0)</f>
        <v>#N/A</v>
      </c>
    </row>
    <row r="55" spans="7:14" ht="15.75" x14ac:dyDescent="0.25">
      <c r="G55" s="18" t="e">
        <f>VLOOKUP(F55,#REF!,2,0)</f>
        <v>#REF!</v>
      </c>
      <c r="J55" s="11" t="e">
        <f t="shared" si="0"/>
        <v>#REF!</v>
      </c>
      <c r="K55" s="11"/>
      <c r="L55" s="11"/>
      <c r="M55" s="9" t="e">
        <f>VLOOKUP(F56,#REF!,3,0)</f>
        <v>#REF!</v>
      </c>
      <c r="N55" s="13" t="e">
        <f>VLOOKUP(F55,'TD WS,ROR'!$B:$K,10,0)</f>
        <v>#N/A</v>
      </c>
    </row>
    <row r="56" spans="7:14" ht="15.75" x14ac:dyDescent="0.25">
      <c r="G56" s="18" t="e">
        <f>VLOOKUP(F56,#REF!,2,0)</f>
        <v>#REF!</v>
      </c>
      <c r="J56" s="11" t="e">
        <f t="shared" si="0"/>
        <v>#REF!</v>
      </c>
      <c r="K56" s="11"/>
      <c r="L56" s="11"/>
      <c r="M56" s="9" t="e">
        <f>VLOOKUP(F57,#REF!,3,0)</f>
        <v>#REF!</v>
      </c>
      <c r="N56" s="13" t="e">
        <f>VLOOKUP(F56,'TD WS,ROR'!$B:$K,10,0)</f>
        <v>#N/A</v>
      </c>
    </row>
    <row r="57" spans="7:14" ht="15.75" x14ac:dyDescent="0.25">
      <c r="G57" s="18" t="e">
        <f>VLOOKUP(F57,#REF!,2,0)</f>
        <v>#REF!</v>
      </c>
      <c r="J57" s="11" t="e">
        <f t="shared" si="0"/>
        <v>#REF!</v>
      </c>
      <c r="K57" s="11"/>
      <c r="L57" s="11"/>
      <c r="M57" s="9" t="e">
        <f>VLOOKUP(F58,#REF!,3,0)</f>
        <v>#REF!</v>
      </c>
      <c r="N57" s="13" t="e">
        <f>VLOOKUP(F57,'TD WS,ROR'!$B:$K,10,0)</f>
        <v>#N/A</v>
      </c>
    </row>
    <row r="58" spans="7:14" ht="15.75" x14ac:dyDescent="0.25">
      <c r="G58" s="18" t="e">
        <f>VLOOKUP(F58,#REF!,2,0)</f>
        <v>#REF!</v>
      </c>
      <c r="J58" s="11" t="e">
        <f t="shared" si="0"/>
        <v>#REF!</v>
      </c>
      <c r="K58" s="11"/>
      <c r="L58" s="11"/>
      <c r="M58" s="9" t="e">
        <f>VLOOKUP(F59,#REF!,3,0)</f>
        <v>#REF!</v>
      </c>
      <c r="N58" s="13" t="e">
        <f>VLOOKUP(F58,'TD WS,ROR'!$B:$K,10,0)</f>
        <v>#N/A</v>
      </c>
    </row>
    <row r="59" spans="7:14" ht="15.75" x14ac:dyDescent="0.25">
      <c r="G59" s="18" t="e">
        <f>VLOOKUP(F59,#REF!,2,0)</f>
        <v>#REF!</v>
      </c>
      <c r="J59" s="11" t="e">
        <f t="shared" si="0"/>
        <v>#REF!</v>
      </c>
      <c r="K59" s="11"/>
      <c r="L59" s="11"/>
      <c r="M59" s="9" t="e">
        <f>VLOOKUP(F60,#REF!,3,0)</f>
        <v>#REF!</v>
      </c>
      <c r="N59" s="13" t="e">
        <f>VLOOKUP(F59,'TD WS,ROR'!$B:$K,10,0)</f>
        <v>#N/A</v>
      </c>
    </row>
    <row r="60" spans="7:14" ht="15.75" x14ac:dyDescent="0.25">
      <c r="G60" s="18" t="e">
        <f>VLOOKUP(F60,#REF!,2,0)</f>
        <v>#REF!</v>
      </c>
      <c r="J60" s="11" t="e">
        <f t="shared" si="0"/>
        <v>#REF!</v>
      </c>
      <c r="K60" s="11"/>
      <c r="L60" s="11"/>
      <c r="M60" s="9" t="e">
        <f>VLOOKUP(F61,#REF!,3,0)</f>
        <v>#REF!</v>
      </c>
      <c r="N60" s="13" t="e">
        <f>VLOOKUP(F60,'TD WS,ROR'!$B:$K,10,0)</f>
        <v>#N/A</v>
      </c>
    </row>
    <row r="61" spans="7:14" ht="15.75" x14ac:dyDescent="0.25">
      <c r="G61" s="18" t="e">
        <f>VLOOKUP(F61,#REF!,2,0)</f>
        <v>#REF!</v>
      </c>
      <c r="J61" s="11" t="e">
        <f t="shared" si="0"/>
        <v>#REF!</v>
      </c>
      <c r="K61" s="11"/>
      <c r="L61" s="11"/>
      <c r="M61" s="9" t="e">
        <f>VLOOKUP(F62,#REF!,3,0)</f>
        <v>#REF!</v>
      </c>
      <c r="N61" s="13" t="e">
        <f>VLOOKUP(F61,'TD WS,ROR'!$B:$K,10,0)</f>
        <v>#N/A</v>
      </c>
    </row>
    <row r="62" spans="7:14" ht="15.75" x14ac:dyDescent="0.25">
      <c r="G62" s="18" t="e">
        <f>VLOOKUP(F62,#REF!,2,0)</f>
        <v>#REF!</v>
      </c>
      <c r="J62" s="11" t="e">
        <f t="shared" si="0"/>
        <v>#REF!</v>
      </c>
      <c r="K62" s="11"/>
      <c r="L62" s="11"/>
      <c r="M62" s="9" t="e">
        <f>VLOOKUP(F63,#REF!,3,0)</f>
        <v>#REF!</v>
      </c>
      <c r="N62" s="13" t="e">
        <f>VLOOKUP(F62,'TD WS,ROR'!$B:$K,10,0)</f>
        <v>#N/A</v>
      </c>
    </row>
    <row r="63" spans="7:14" ht="15.75" x14ac:dyDescent="0.25">
      <c r="G63" s="18" t="e">
        <f>VLOOKUP(F63,#REF!,2,0)</f>
        <v>#REF!</v>
      </c>
      <c r="J63" s="11" t="e">
        <f t="shared" si="0"/>
        <v>#REF!</v>
      </c>
      <c r="K63" s="11"/>
      <c r="L63" s="11"/>
      <c r="M63" s="9" t="e">
        <f>VLOOKUP(F64,#REF!,3,0)</f>
        <v>#REF!</v>
      </c>
      <c r="N63" s="13" t="e">
        <f>VLOOKUP(F63,'TD WS,ROR'!$B:$K,10,0)</f>
        <v>#N/A</v>
      </c>
    </row>
    <row r="64" spans="7:14" ht="15.75" x14ac:dyDescent="0.25">
      <c r="G64" s="18" t="e">
        <f>VLOOKUP(F64,#REF!,2,0)</f>
        <v>#REF!</v>
      </c>
      <c r="J64" s="11" t="e">
        <f t="shared" si="0"/>
        <v>#REF!</v>
      </c>
      <c r="K64" s="11"/>
      <c r="L64" s="11"/>
      <c r="M64" s="9" t="e">
        <f>VLOOKUP(F65,#REF!,3,0)</f>
        <v>#REF!</v>
      </c>
      <c r="N64" s="13" t="e">
        <f>VLOOKUP(F64,'TD WS,ROR'!$B:$K,10,0)</f>
        <v>#N/A</v>
      </c>
    </row>
    <row r="65" spans="7:14" ht="15.75" x14ac:dyDescent="0.25">
      <c r="G65" s="18" t="e">
        <f>VLOOKUP(F65,#REF!,2,0)</f>
        <v>#REF!</v>
      </c>
      <c r="J65" s="11" t="e">
        <f t="shared" si="0"/>
        <v>#REF!</v>
      </c>
      <c r="K65" s="11"/>
      <c r="L65" s="11"/>
      <c r="M65" s="9" t="e">
        <f>VLOOKUP(F66,#REF!,3,0)</f>
        <v>#REF!</v>
      </c>
      <c r="N65" s="13" t="e">
        <f>VLOOKUP(F65,'TD WS,ROR'!$B:$K,10,0)</f>
        <v>#N/A</v>
      </c>
    </row>
    <row r="66" spans="7:14" ht="15.75" x14ac:dyDescent="0.25">
      <c r="G66" s="18" t="e">
        <f>VLOOKUP(F66,#REF!,2,0)</f>
        <v>#REF!</v>
      </c>
      <c r="J66" s="11" t="e">
        <f t="shared" si="0"/>
        <v>#REF!</v>
      </c>
      <c r="K66" s="11"/>
      <c r="L66" s="11"/>
      <c r="M66" s="9" t="e">
        <f>VLOOKUP(F67,#REF!,3,0)</f>
        <v>#REF!</v>
      </c>
      <c r="N66" s="13" t="e">
        <f>VLOOKUP(F66,'TD WS,ROR'!$B:$K,10,0)</f>
        <v>#N/A</v>
      </c>
    </row>
    <row r="67" spans="7:14" ht="15.75" x14ac:dyDescent="0.25">
      <c r="G67" s="18" t="e">
        <f>VLOOKUP(F67,#REF!,2,0)</f>
        <v>#REF!</v>
      </c>
      <c r="J67" s="11" t="e">
        <f t="shared" ref="J67:J130" si="1">M67-N67</f>
        <v>#REF!</v>
      </c>
      <c r="K67" s="11"/>
      <c r="L67" s="11"/>
      <c r="M67" s="9" t="e">
        <f>VLOOKUP(F68,#REF!,3,0)</f>
        <v>#REF!</v>
      </c>
      <c r="N67" s="13" t="e">
        <f>VLOOKUP(F67,'TD WS,ROR'!$B:$K,10,0)</f>
        <v>#N/A</v>
      </c>
    </row>
    <row r="68" spans="7:14" ht="15.75" x14ac:dyDescent="0.25">
      <c r="G68" s="18" t="e">
        <f>VLOOKUP(F68,#REF!,2,0)</f>
        <v>#REF!</v>
      </c>
      <c r="J68" s="11" t="e">
        <f t="shared" si="1"/>
        <v>#REF!</v>
      </c>
      <c r="K68" s="11"/>
      <c r="L68" s="11"/>
      <c r="M68" s="9" t="e">
        <f>VLOOKUP(F69,#REF!,3,0)</f>
        <v>#REF!</v>
      </c>
      <c r="N68" s="13" t="e">
        <f>VLOOKUP(F68,'TD WS,ROR'!$B:$K,10,0)</f>
        <v>#N/A</v>
      </c>
    </row>
    <row r="69" spans="7:14" ht="15.75" x14ac:dyDescent="0.25">
      <c r="G69" s="18" t="e">
        <f>VLOOKUP(F69,#REF!,2,0)</f>
        <v>#REF!</v>
      </c>
      <c r="J69" s="11" t="e">
        <f t="shared" si="1"/>
        <v>#REF!</v>
      </c>
      <c r="K69" s="11"/>
      <c r="L69" s="11"/>
      <c r="M69" s="9" t="e">
        <f>VLOOKUP(F70,#REF!,3,0)</f>
        <v>#REF!</v>
      </c>
      <c r="N69" s="13" t="e">
        <f>VLOOKUP(F69,'TD WS,ROR'!$B:$K,10,0)</f>
        <v>#N/A</v>
      </c>
    </row>
    <row r="70" spans="7:14" ht="15.75" x14ac:dyDescent="0.25">
      <c r="G70" s="18" t="e">
        <f>VLOOKUP(F70,#REF!,2,0)</f>
        <v>#REF!</v>
      </c>
      <c r="J70" s="11" t="e">
        <f t="shared" si="1"/>
        <v>#REF!</v>
      </c>
      <c r="K70" s="11"/>
      <c r="L70" s="11"/>
      <c r="M70" s="9" t="e">
        <f>VLOOKUP(F71,#REF!,3,0)</f>
        <v>#REF!</v>
      </c>
      <c r="N70" s="13" t="e">
        <f>VLOOKUP(F70,'TD WS,ROR'!$B:$K,10,0)</f>
        <v>#N/A</v>
      </c>
    </row>
    <row r="71" spans="7:14" ht="15.75" x14ac:dyDescent="0.25">
      <c r="G71" s="18" t="e">
        <f>VLOOKUP(F71,#REF!,2,0)</f>
        <v>#REF!</v>
      </c>
      <c r="J71" s="11" t="e">
        <f t="shared" si="1"/>
        <v>#REF!</v>
      </c>
      <c r="K71" s="11"/>
      <c r="L71" s="11"/>
      <c r="M71" s="9" t="e">
        <f>VLOOKUP(F72,#REF!,3,0)</f>
        <v>#REF!</v>
      </c>
      <c r="N71" s="13" t="e">
        <f>VLOOKUP(F71,'TD WS,ROR'!$B:$K,10,0)</f>
        <v>#N/A</v>
      </c>
    </row>
    <row r="72" spans="7:14" ht="15.75" x14ac:dyDescent="0.25">
      <c r="G72" s="18" t="e">
        <f>VLOOKUP(F72,#REF!,2,0)</f>
        <v>#REF!</v>
      </c>
      <c r="J72" s="11" t="e">
        <f t="shared" si="1"/>
        <v>#REF!</v>
      </c>
      <c r="K72" s="11"/>
      <c r="L72" s="11"/>
      <c r="M72" s="9" t="e">
        <f>VLOOKUP(F73,#REF!,3,0)</f>
        <v>#REF!</v>
      </c>
      <c r="N72" s="13" t="e">
        <f>VLOOKUP(F72,'TD WS,ROR'!$B:$K,10,0)</f>
        <v>#N/A</v>
      </c>
    </row>
    <row r="73" spans="7:14" ht="15.75" x14ac:dyDescent="0.25">
      <c r="G73" s="18" t="e">
        <f>VLOOKUP(F73,#REF!,2,0)</f>
        <v>#REF!</v>
      </c>
      <c r="J73" s="11" t="e">
        <f t="shared" si="1"/>
        <v>#REF!</v>
      </c>
      <c r="K73" s="11"/>
      <c r="L73" s="11"/>
      <c r="M73" s="9" t="e">
        <f>VLOOKUP(F74,#REF!,3,0)</f>
        <v>#REF!</v>
      </c>
      <c r="N73" s="13" t="e">
        <f>VLOOKUP(F73,'TD WS,ROR'!$B:$K,10,0)</f>
        <v>#N/A</v>
      </c>
    </row>
    <row r="74" spans="7:14" ht="15.75" x14ac:dyDescent="0.25">
      <c r="G74" s="18" t="e">
        <f>VLOOKUP(F74,#REF!,2,0)</f>
        <v>#REF!</v>
      </c>
      <c r="J74" s="11" t="e">
        <f t="shared" si="1"/>
        <v>#REF!</v>
      </c>
      <c r="K74" s="11"/>
      <c r="L74" s="11"/>
      <c r="M74" s="9" t="e">
        <f>VLOOKUP(F75,#REF!,3,0)</f>
        <v>#REF!</v>
      </c>
      <c r="N74" s="13" t="e">
        <f>VLOOKUP(F74,'TD WS,ROR'!$B:$K,10,0)</f>
        <v>#N/A</v>
      </c>
    </row>
    <row r="75" spans="7:14" ht="15.75" x14ac:dyDescent="0.25">
      <c r="G75" s="18" t="e">
        <f>VLOOKUP(F75,#REF!,2,0)</f>
        <v>#REF!</v>
      </c>
      <c r="J75" s="11" t="e">
        <f t="shared" si="1"/>
        <v>#REF!</v>
      </c>
      <c r="K75" s="11"/>
      <c r="L75" s="11"/>
      <c r="M75" s="9" t="e">
        <f>VLOOKUP(F76,#REF!,3,0)</f>
        <v>#REF!</v>
      </c>
      <c r="N75" s="13" t="e">
        <f>VLOOKUP(F75,'TD WS,ROR'!$B:$K,10,0)</f>
        <v>#N/A</v>
      </c>
    </row>
    <row r="76" spans="7:14" ht="15.75" x14ac:dyDescent="0.25">
      <c r="G76" s="18" t="e">
        <f>VLOOKUP(F76,#REF!,2,0)</f>
        <v>#REF!</v>
      </c>
      <c r="J76" s="11" t="e">
        <f t="shared" si="1"/>
        <v>#REF!</v>
      </c>
      <c r="K76" s="11"/>
      <c r="L76" s="11"/>
      <c r="M76" s="9" t="e">
        <f>VLOOKUP(F77,#REF!,3,0)</f>
        <v>#REF!</v>
      </c>
      <c r="N76" s="13" t="e">
        <f>VLOOKUP(F76,'TD WS,ROR'!$B:$K,10,0)</f>
        <v>#N/A</v>
      </c>
    </row>
    <row r="77" spans="7:14" ht="15.75" x14ac:dyDescent="0.25">
      <c r="G77" s="18" t="e">
        <f>VLOOKUP(F77,#REF!,2,0)</f>
        <v>#REF!</v>
      </c>
      <c r="J77" s="11" t="e">
        <f t="shared" si="1"/>
        <v>#REF!</v>
      </c>
      <c r="K77" s="11"/>
      <c r="L77" s="11"/>
      <c r="M77" s="9" t="e">
        <f>VLOOKUP(F78,#REF!,3,0)</f>
        <v>#REF!</v>
      </c>
      <c r="N77" s="13" t="e">
        <f>VLOOKUP(F77,'TD WS,ROR'!$B:$K,10,0)</f>
        <v>#N/A</v>
      </c>
    </row>
    <row r="78" spans="7:14" ht="15.75" x14ac:dyDescent="0.25">
      <c r="G78" s="18" t="e">
        <f>VLOOKUP(F78,#REF!,2,0)</f>
        <v>#REF!</v>
      </c>
      <c r="J78" s="11" t="e">
        <f t="shared" si="1"/>
        <v>#REF!</v>
      </c>
      <c r="K78" s="11"/>
      <c r="L78" s="11"/>
      <c r="M78" s="9" t="e">
        <f>VLOOKUP(F79,#REF!,3,0)</f>
        <v>#REF!</v>
      </c>
      <c r="N78" s="13" t="e">
        <f>VLOOKUP(F78,'TD WS,ROR'!$B:$K,10,0)</f>
        <v>#N/A</v>
      </c>
    </row>
    <row r="79" spans="7:14" ht="15.75" x14ac:dyDescent="0.25">
      <c r="G79" s="18" t="e">
        <f>VLOOKUP(F79,#REF!,2,0)</f>
        <v>#REF!</v>
      </c>
      <c r="J79" s="11" t="e">
        <f t="shared" si="1"/>
        <v>#REF!</v>
      </c>
      <c r="K79" s="11"/>
      <c r="L79" s="11"/>
      <c r="M79" s="9" t="e">
        <f>VLOOKUP(F80,#REF!,3,0)</f>
        <v>#REF!</v>
      </c>
      <c r="N79" s="13" t="e">
        <f>VLOOKUP(F79,'TD WS,ROR'!$B:$K,10,0)</f>
        <v>#N/A</v>
      </c>
    </row>
    <row r="80" spans="7:14" ht="15.75" x14ac:dyDescent="0.25">
      <c r="G80" s="18" t="e">
        <f>VLOOKUP(F80,#REF!,2,0)</f>
        <v>#REF!</v>
      </c>
      <c r="J80" s="11" t="e">
        <f t="shared" si="1"/>
        <v>#REF!</v>
      </c>
      <c r="K80" s="11"/>
      <c r="L80" s="11"/>
      <c r="M80" s="9" t="e">
        <f>VLOOKUP(F81,#REF!,3,0)</f>
        <v>#REF!</v>
      </c>
      <c r="N80" s="13" t="e">
        <f>VLOOKUP(F80,'TD WS,ROR'!$B:$K,10,0)</f>
        <v>#N/A</v>
      </c>
    </row>
    <row r="81" spans="7:14" ht="15.75" x14ac:dyDescent="0.25">
      <c r="G81" s="18" t="e">
        <f>VLOOKUP(F81,#REF!,2,0)</f>
        <v>#REF!</v>
      </c>
      <c r="J81" s="11" t="e">
        <f t="shared" si="1"/>
        <v>#REF!</v>
      </c>
      <c r="K81" s="11"/>
      <c r="L81" s="11"/>
      <c r="M81" s="9" t="e">
        <f>VLOOKUP(F82,#REF!,3,0)</f>
        <v>#REF!</v>
      </c>
      <c r="N81" s="13" t="e">
        <f>VLOOKUP(F81,'TD WS,ROR'!$B:$K,10,0)</f>
        <v>#N/A</v>
      </c>
    </row>
    <row r="82" spans="7:14" ht="15.75" x14ac:dyDescent="0.25">
      <c r="G82" s="18" t="e">
        <f>VLOOKUP(F82,#REF!,2,0)</f>
        <v>#REF!</v>
      </c>
      <c r="J82" s="11" t="e">
        <f t="shared" si="1"/>
        <v>#REF!</v>
      </c>
      <c r="K82" s="11"/>
      <c r="L82" s="11"/>
      <c r="M82" s="9" t="e">
        <f>VLOOKUP(F83,#REF!,3,0)</f>
        <v>#REF!</v>
      </c>
      <c r="N82" s="13" t="e">
        <f>VLOOKUP(F82,'TD WS,ROR'!$B:$K,10,0)</f>
        <v>#N/A</v>
      </c>
    </row>
    <row r="83" spans="7:14" ht="15.75" x14ac:dyDescent="0.25">
      <c r="G83" s="18" t="e">
        <f>VLOOKUP(F83,#REF!,2,0)</f>
        <v>#REF!</v>
      </c>
      <c r="J83" s="11" t="e">
        <f t="shared" si="1"/>
        <v>#REF!</v>
      </c>
      <c r="K83" s="11"/>
      <c r="L83" s="11"/>
      <c r="M83" s="9" t="e">
        <f>VLOOKUP(F84,#REF!,3,0)</f>
        <v>#REF!</v>
      </c>
      <c r="N83" s="13" t="e">
        <f>VLOOKUP(F83,'TD WS,ROR'!$B:$K,10,0)</f>
        <v>#N/A</v>
      </c>
    </row>
    <row r="84" spans="7:14" ht="15.75" x14ac:dyDescent="0.25">
      <c r="G84" s="18" t="e">
        <f>VLOOKUP(F84,#REF!,2,0)</f>
        <v>#REF!</v>
      </c>
      <c r="J84" s="11" t="e">
        <f t="shared" si="1"/>
        <v>#REF!</v>
      </c>
      <c r="K84" s="11"/>
      <c r="L84" s="11"/>
      <c r="M84" s="9" t="e">
        <f>VLOOKUP(F85,#REF!,3,0)</f>
        <v>#REF!</v>
      </c>
      <c r="N84" s="13" t="e">
        <f>VLOOKUP(F84,'TD WS,ROR'!$B:$K,10,0)</f>
        <v>#N/A</v>
      </c>
    </row>
    <row r="85" spans="7:14" ht="15.75" x14ac:dyDescent="0.25">
      <c r="G85" s="18" t="e">
        <f>VLOOKUP(F85,#REF!,2,0)</f>
        <v>#REF!</v>
      </c>
      <c r="J85" s="11" t="e">
        <f t="shared" si="1"/>
        <v>#REF!</v>
      </c>
      <c r="K85" s="11"/>
      <c r="L85" s="11"/>
      <c r="M85" s="9" t="e">
        <f>VLOOKUP(F86,#REF!,3,0)</f>
        <v>#REF!</v>
      </c>
      <c r="N85" s="13" t="e">
        <f>VLOOKUP(F85,'TD WS,ROR'!$B:$K,10,0)</f>
        <v>#N/A</v>
      </c>
    </row>
    <row r="86" spans="7:14" ht="15.75" x14ac:dyDescent="0.25">
      <c r="G86" s="18" t="e">
        <f>VLOOKUP(F86,#REF!,2,0)</f>
        <v>#REF!</v>
      </c>
      <c r="J86" s="11" t="e">
        <f t="shared" si="1"/>
        <v>#REF!</v>
      </c>
      <c r="K86" s="11"/>
      <c r="L86" s="11"/>
      <c r="M86" s="9" t="e">
        <f>VLOOKUP(F87,#REF!,3,0)</f>
        <v>#REF!</v>
      </c>
      <c r="N86" s="13" t="e">
        <f>VLOOKUP(F86,'TD WS,ROR'!$B:$K,10,0)</f>
        <v>#N/A</v>
      </c>
    </row>
    <row r="87" spans="7:14" ht="15.75" x14ac:dyDescent="0.25">
      <c r="G87" s="18" t="e">
        <f>VLOOKUP(F87,#REF!,2,0)</f>
        <v>#REF!</v>
      </c>
      <c r="J87" s="11" t="e">
        <f t="shared" si="1"/>
        <v>#REF!</v>
      </c>
      <c r="K87" s="11"/>
      <c r="L87" s="11"/>
      <c r="M87" s="9" t="e">
        <f>VLOOKUP(F88,#REF!,3,0)</f>
        <v>#REF!</v>
      </c>
      <c r="N87" s="13" t="e">
        <f>VLOOKUP(F87,'TD WS,ROR'!$B:$K,10,0)</f>
        <v>#N/A</v>
      </c>
    </row>
    <row r="88" spans="7:14" ht="15.75" x14ac:dyDescent="0.25">
      <c r="G88" s="18" t="e">
        <f>VLOOKUP(F88,#REF!,2,0)</f>
        <v>#REF!</v>
      </c>
      <c r="J88" s="11" t="e">
        <f t="shared" si="1"/>
        <v>#REF!</v>
      </c>
      <c r="K88" s="11"/>
      <c r="L88" s="11"/>
      <c r="M88" s="9" t="e">
        <f>VLOOKUP(F89,#REF!,3,0)</f>
        <v>#REF!</v>
      </c>
      <c r="N88" s="13" t="e">
        <f>VLOOKUP(F88,'TD WS,ROR'!$B:$K,10,0)</f>
        <v>#N/A</v>
      </c>
    </row>
    <row r="89" spans="7:14" ht="15.75" x14ac:dyDescent="0.25">
      <c r="G89" s="18" t="e">
        <f>VLOOKUP(F89,#REF!,2,0)</f>
        <v>#REF!</v>
      </c>
      <c r="J89" s="11" t="e">
        <f t="shared" si="1"/>
        <v>#REF!</v>
      </c>
      <c r="K89" s="11"/>
      <c r="L89" s="11"/>
      <c r="M89" s="9" t="e">
        <f>VLOOKUP(F90,#REF!,3,0)</f>
        <v>#REF!</v>
      </c>
      <c r="N89" s="13" t="e">
        <f>VLOOKUP(F89,'TD WS,ROR'!$B:$K,10,0)</f>
        <v>#N/A</v>
      </c>
    </row>
    <row r="90" spans="7:14" ht="15.75" x14ac:dyDescent="0.25">
      <c r="G90" s="18" t="e">
        <f>VLOOKUP(F90,#REF!,2,0)</f>
        <v>#REF!</v>
      </c>
      <c r="J90" s="11" t="e">
        <f t="shared" si="1"/>
        <v>#REF!</v>
      </c>
      <c r="K90" s="11"/>
      <c r="L90" s="11"/>
      <c r="M90" s="9" t="e">
        <f>VLOOKUP(F91,#REF!,3,0)</f>
        <v>#REF!</v>
      </c>
      <c r="N90" s="13" t="e">
        <f>VLOOKUP(F90,'TD WS,ROR'!$B:$K,10,0)</f>
        <v>#N/A</v>
      </c>
    </row>
    <row r="91" spans="7:14" ht="15.75" x14ac:dyDescent="0.25">
      <c r="G91" s="18" t="e">
        <f>VLOOKUP(F91,#REF!,2,0)</f>
        <v>#REF!</v>
      </c>
      <c r="J91" s="11" t="e">
        <f t="shared" si="1"/>
        <v>#REF!</v>
      </c>
      <c r="K91" s="11"/>
      <c r="L91" s="11"/>
      <c r="M91" s="9" t="e">
        <f>VLOOKUP(F92,#REF!,3,0)</f>
        <v>#REF!</v>
      </c>
      <c r="N91" s="13" t="e">
        <f>VLOOKUP(F91,'TD WS,ROR'!$B:$K,10,0)</f>
        <v>#N/A</v>
      </c>
    </row>
    <row r="92" spans="7:14" ht="15.75" x14ac:dyDescent="0.25">
      <c r="G92" s="18" t="e">
        <f>VLOOKUP(F92,#REF!,2,0)</f>
        <v>#REF!</v>
      </c>
      <c r="J92" s="11" t="e">
        <f t="shared" si="1"/>
        <v>#REF!</v>
      </c>
      <c r="K92" s="11"/>
      <c r="L92" s="11"/>
      <c r="M92" s="9" t="e">
        <f>VLOOKUP(F93,#REF!,3,0)</f>
        <v>#REF!</v>
      </c>
      <c r="N92" s="13" t="e">
        <f>VLOOKUP(F92,'TD WS,ROR'!$B:$K,10,0)</f>
        <v>#N/A</v>
      </c>
    </row>
    <row r="93" spans="7:14" ht="15.75" x14ac:dyDescent="0.25">
      <c r="G93" s="18" t="e">
        <f>VLOOKUP(F93,#REF!,2,0)</f>
        <v>#REF!</v>
      </c>
      <c r="J93" s="11" t="e">
        <f t="shared" si="1"/>
        <v>#REF!</v>
      </c>
      <c r="K93" s="11"/>
      <c r="L93" s="11"/>
      <c r="M93" s="9" t="e">
        <f>VLOOKUP(F94,#REF!,3,0)</f>
        <v>#REF!</v>
      </c>
      <c r="N93" s="13" t="e">
        <f>VLOOKUP(F93,'TD WS,ROR'!$B:$K,10,0)</f>
        <v>#N/A</v>
      </c>
    </row>
    <row r="94" spans="7:14" ht="15.75" x14ac:dyDescent="0.25">
      <c r="G94" s="18" t="e">
        <f>VLOOKUP(F94,#REF!,2,0)</f>
        <v>#REF!</v>
      </c>
      <c r="J94" s="11" t="e">
        <f t="shared" si="1"/>
        <v>#REF!</v>
      </c>
      <c r="K94" s="11"/>
      <c r="L94" s="11"/>
      <c r="M94" s="9" t="e">
        <f>VLOOKUP(F95,#REF!,3,0)</f>
        <v>#REF!</v>
      </c>
      <c r="N94" s="13" t="e">
        <f>VLOOKUP(F94,'TD WS,ROR'!$B:$K,10,0)</f>
        <v>#N/A</v>
      </c>
    </row>
    <row r="95" spans="7:14" ht="15.75" x14ac:dyDescent="0.25">
      <c r="G95" s="18" t="e">
        <f>VLOOKUP(F95,#REF!,2,0)</f>
        <v>#REF!</v>
      </c>
      <c r="J95" s="11" t="e">
        <f t="shared" si="1"/>
        <v>#REF!</v>
      </c>
      <c r="K95" s="11"/>
      <c r="L95" s="11"/>
      <c r="M95" s="9" t="e">
        <f>VLOOKUP(F96,#REF!,3,0)</f>
        <v>#REF!</v>
      </c>
      <c r="N95" s="13" t="e">
        <f>VLOOKUP(F95,'TD WS,ROR'!$B:$K,10,0)</f>
        <v>#N/A</v>
      </c>
    </row>
    <row r="96" spans="7:14" ht="15.75" x14ac:dyDescent="0.25">
      <c r="G96" s="18" t="e">
        <f>VLOOKUP(F96,#REF!,2,0)</f>
        <v>#REF!</v>
      </c>
      <c r="J96" s="11" t="e">
        <f t="shared" si="1"/>
        <v>#REF!</v>
      </c>
      <c r="K96" s="11"/>
      <c r="L96" s="11"/>
      <c r="M96" s="9" t="e">
        <f>VLOOKUP(F97,#REF!,3,0)</f>
        <v>#REF!</v>
      </c>
      <c r="N96" s="13" t="e">
        <f>VLOOKUP(F96,'TD WS,ROR'!$B:$K,10,0)</f>
        <v>#N/A</v>
      </c>
    </row>
    <row r="97" spans="7:14" ht="15.75" x14ac:dyDescent="0.25">
      <c r="G97" s="18" t="e">
        <f>VLOOKUP(F97,#REF!,2,0)</f>
        <v>#REF!</v>
      </c>
      <c r="J97" s="11" t="e">
        <f t="shared" si="1"/>
        <v>#REF!</v>
      </c>
      <c r="K97" s="11"/>
      <c r="L97" s="11"/>
      <c r="M97" s="9" t="e">
        <f>VLOOKUP(F98,#REF!,3,0)</f>
        <v>#REF!</v>
      </c>
      <c r="N97" s="13" t="e">
        <f>VLOOKUP(F97,'TD WS,ROR'!$B:$K,10,0)</f>
        <v>#N/A</v>
      </c>
    </row>
    <row r="98" spans="7:14" ht="15.75" x14ac:dyDescent="0.25">
      <c r="G98" s="18" t="e">
        <f>VLOOKUP(F98,#REF!,2,0)</f>
        <v>#REF!</v>
      </c>
      <c r="J98" s="11" t="e">
        <f t="shared" si="1"/>
        <v>#REF!</v>
      </c>
      <c r="K98" s="11"/>
      <c r="L98" s="11"/>
      <c r="M98" s="9" t="e">
        <f>VLOOKUP(F99,#REF!,3,0)</f>
        <v>#REF!</v>
      </c>
      <c r="N98" s="13" t="e">
        <f>VLOOKUP(F98,'TD WS,ROR'!$B:$K,10,0)</f>
        <v>#N/A</v>
      </c>
    </row>
    <row r="99" spans="7:14" ht="15.75" x14ac:dyDescent="0.25">
      <c r="G99" s="18" t="e">
        <f>VLOOKUP(F99,#REF!,2,0)</f>
        <v>#REF!</v>
      </c>
      <c r="J99" s="11" t="e">
        <f t="shared" si="1"/>
        <v>#REF!</v>
      </c>
      <c r="K99" s="11"/>
      <c r="L99" s="11"/>
      <c r="M99" s="9" t="e">
        <f>VLOOKUP(F100,#REF!,3,0)</f>
        <v>#REF!</v>
      </c>
      <c r="N99" s="13" t="e">
        <f>VLOOKUP(F99,'TD WS,ROR'!$B:$K,10,0)</f>
        <v>#N/A</v>
      </c>
    </row>
    <row r="100" spans="7:14" ht="15.75" x14ac:dyDescent="0.25">
      <c r="G100" s="18" t="e">
        <f>VLOOKUP(F100,#REF!,2,0)</f>
        <v>#REF!</v>
      </c>
      <c r="J100" s="11" t="e">
        <f t="shared" si="1"/>
        <v>#REF!</v>
      </c>
      <c r="K100" s="11"/>
      <c r="L100" s="11"/>
      <c r="M100" s="9" t="e">
        <f>VLOOKUP(F101,#REF!,3,0)</f>
        <v>#REF!</v>
      </c>
      <c r="N100" s="13" t="e">
        <f>VLOOKUP(F100,'TD WS,ROR'!$B:$K,10,0)</f>
        <v>#N/A</v>
      </c>
    </row>
    <row r="101" spans="7:14" ht="15.75" x14ac:dyDescent="0.25">
      <c r="G101" s="18" t="e">
        <f>VLOOKUP(F101,#REF!,2,0)</f>
        <v>#REF!</v>
      </c>
      <c r="J101" s="11" t="e">
        <f t="shared" si="1"/>
        <v>#REF!</v>
      </c>
      <c r="K101" s="11"/>
      <c r="L101" s="11"/>
      <c r="M101" s="9" t="e">
        <f>VLOOKUP(F102,#REF!,3,0)</f>
        <v>#REF!</v>
      </c>
      <c r="N101" s="13" t="e">
        <f>VLOOKUP(F101,'TD WS,ROR'!$B:$K,10,0)</f>
        <v>#N/A</v>
      </c>
    </row>
    <row r="102" spans="7:14" ht="15.75" x14ac:dyDescent="0.25">
      <c r="G102" s="18" t="e">
        <f>VLOOKUP(F102,#REF!,2,0)</f>
        <v>#REF!</v>
      </c>
      <c r="J102" s="11" t="e">
        <f t="shared" si="1"/>
        <v>#REF!</v>
      </c>
      <c r="K102" s="11"/>
      <c r="L102" s="11"/>
      <c r="M102" s="9" t="e">
        <f>VLOOKUP(F103,#REF!,3,0)</f>
        <v>#REF!</v>
      </c>
      <c r="N102" s="13" t="e">
        <f>VLOOKUP(F102,'TD WS,ROR'!$B:$K,10,0)</f>
        <v>#N/A</v>
      </c>
    </row>
    <row r="103" spans="7:14" ht="15.75" x14ac:dyDescent="0.25">
      <c r="G103" s="18" t="e">
        <f>VLOOKUP(F103,#REF!,2,0)</f>
        <v>#REF!</v>
      </c>
      <c r="J103" s="11" t="e">
        <f t="shared" si="1"/>
        <v>#REF!</v>
      </c>
      <c r="K103" s="11"/>
      <c r="L103" s="11"/>
      <c r="M103" s="9" t="e">
        <f>VLOOKUP(F104,#REF!,3,0)</f>
        <v>#REF!</v>
      </c>
      <c r="N103" s="13" t="e">
        <f>VLOOKUP(F103,'TD WS,ROR'!$B:$K,10,0)</f>
        <v>#N/A</v>
      </c>
    </row>
    <row r="104" spans="7:14" ht="15.75" x14ac:dyDescent="0.25">
      <c r="G104" s="18" t="e">
        <f>VLOOKUP(F104,#REF!,2,0)</f>
        <v>#REF!</v>
      </c>
      <c r="J104" s="11" t="e">
        <f t="shared" si="1"/>
        <v>#REF!</v>
      </c>
      <c r="K104" s="11"/>
      <c r="L104" s="11"/>
      <c r="M104" s="9" t="e">
        <f>VLOOKUP(F105,#REF!,3,0)</f>
        <v>#REF!</v>
      </c>
      <c r="N104" s="13" t="e">
        <f>VLOOKUP(F104,'TD WS,ROR'!$B:$K,10,0)</f>
        <v>#N/A</v>
      </c>
    </row>
    <row r="105" spans="7:14" ht="15.75" x14ac:dyDescent="0.25">
      <c r="G105" s="18" t="e">
        <f>VLOOKUP(F105,#REF!,2,0)</f>
        <v>#REF!</v>
      </c>
      <c r="J105" s="11" t="e">
        <f t="shared" si="1"/>
        <v>#REF!</v>
      </c>
      <c r="K105" s="11"/>
      <c r="L105" s="11"/>
      <c r="M105" s="9" t="e">
        <f>VLOOKUP(F106,#REF!,3,0)</f>
        <v>#REF!</v>
      </c>
      <c r="N105" s="13" t="e">
        <f>VLOOKUP(F105,'TD WS,ROR'!$B:$K,10,0)</f>
        <v>#N/A</v>
      </c>
    </row>
    <row r="106" spans="7:14" ht="15.75" x14ac:dyDescent="0.25">
      <c r="G106" s="18" t="e">
        <f>VLOOKUP(F106,#REF!,2,0)</f>
        <v>#REF!</v>
      </c>
      <c r="J106" s="11" t="e">
        <f t="shared" si="1"/>
        <v>#REF!</v>
      </c>
      <c r="K106" s="11"/>
      <c r="L106" s="11"/>
      <c r="M106" s="9" t="e">
        <f>VLOOKUP(F107,#REF!,3,0)</f>
        <v>#REF!</v>
      </c>
      <c r="N106" s="13" t="e">
        <f>VLOOKUP(F106,'TD WS,ROR'!$B:$K,10,0)</f>
        <v>#N/A</v>
      </c>
    </row>
    <row r="107" spans="7:14" ht="15.75" x14ac:dyDescent="0.25">
      <c r="G107" s="18" t="e">
        <f>VLOOKUP(F107,#REF!,2,0)</f>
        <v>#REF!</v>
      </c>
      <c r="J107" s="11" t="e">
        <f t="shared" si="1"/>
        <v>#REF!</v>
      </c>
      <c r="K107" s="11"/>
      <c r="L107" s="11"/>
      <c r="M107" s="9" t="e">
        <f>VLOOKUP(F108,#REF!,3,0)</f>
        <v>#REF!</v>
      </c>
      <c r="N107" s="13" t="e">
        <f>VLOOKUP(F107,'TD WS,ROR'!$B:$K,10,0)</f>
        <v>#N/A</v>
      </c>
    </row>
    <row r="108" spans="7:14" ht="15.75" x14ac:dyDescent="0.25">
      <c r="G108" s="18" t="e">
        <f>VLOOKUP(F108,#REF!,2,0)</f>
        <v>#REF!</v>
      </c>
      <c r="J108" s="11" t="e">
        <f t="shared" si="1"/>
        <v>#REF!</v>
      </c>
      <c r="K108" s="11"/>
      <c r="L108" s="11"/>
      <c r="M108" s="9" t="e">
        <f>VLOOKUP(F109,#REF!,3,0)</f>
        <v>#REF!</v>
      </c>
      <c r="N108" s="13" t="e">
        <f>VLOOKUP(F108,'TD WS,ROR'!$B:$K,10,0)</f>
        <v>#N/A</v>
      </c>
    </row>
    <row r="109" spans="7:14" ht="15.75" x14ac:dyDescent="0.25">
      <c r="G109" s="18" t="e">
        <f>VLOOKUP(F109,#REF!,2,0)</f>
        <v>#REF!</v>
      </c>
      <c r="J109" s="11" t="e">
        <f t="shared" si="1"/>
        <v>#REF!</v>
      </c>
      <c r="K109" s="11"/>
      <c r="L109" s="11"/>
      <c r="M109" s="9" t="e">
        <f>VLOOKUP(F110,#REF!,3,0)</f>
        <v>#REF!</v>
      </c>
      <c r="N109" s="13" t="e">
        <f>VLOOKUP(F109,'TD WS,ROR'!$B:$K,10,0)</f>
        <v>#N/A</v>
      </c>
    </row>
    <row r="110" spans="7:14" ht="15.75" x14ac:dyDescent="0.25">
      <c r="G110" s="18" t="e">
        <f>VLOOKUP(F110,#REF!,2,0)</f>
        <v>#REF!</v>
      </c>
      <c r="J110" s="11" t="e">
        <f t="shared" si="1"/>
        <v>#REF!</v>
      </c>
      <c r="K110" s="11"/>
      <c r="L110" s="11"/>
      <c r="M110" s="9" t="e">
        <f>VLOOKUP(F111,#REF!,3,0)</f>
        <v>#REF!</v>
      </c>
      <c r="N110" s="13" t="e">
        <f>VLOOKUP(F110,'TD WS,ROR'!$B:$K,10,0)</f>
        <v>#N/A</v>
      </c>
    </row>
    <row r="111" spans="7:14" ht="15.75" x14ac:dyDescent="0.25">
      <c r="G111" s="18" t="e">
        <f>VLOOKUP(F111,#REF!,2,0)</f>
        <v>#REF!</v>
      </c>
      <c r="J111" s="11" t="e">
        <f t="shared" si="1"/>
        <v>#REF!</v>
      </c>
      <c r="K111" s="11"/>
      <c r="L111" s="11"/>
      <c r="M111" s="9" t="e">
        <f>VLOOKUP(F112,#REF!,3,0)</f>
        <v>#REF!</v>
      </c>
      <c r="N111" s="13" t="e">
        <f>VLOOKUP(F111,'TD WS,ROR'!$B:$K,10,0)</f>
        <v>#N/A</v>
      </c>
    </row>
    <row r="112" spans="7:14" ht="15.75" x14ac:dyDescent="0.25">
      <c r="G112" s="18" t="e">
        <f>VLOOKUP(F112,#REF!,2,0)</f>
        <v>#REF!</v>
      </c>
      <c r="J112" s="11" t="e">
        <f t="shared" si="1"/>
        <v>#REF!</v>
      </c>
      <c r="K112" s="11"/>
      <c r="L112" s="11"/>
      <c r="M112" s="9" t="e">
        <f>VLOOKUP(F113,#REF!,3,0)</f>
        <v>#REF!</v>
      </c>
      <c r="N112" s="13" t="e">
        <f>VLOOKUP(F112,'TD WS,ROR'!$B:$K,10,0)</f>
        <v>#N/A</v>
      </c>
    </row>
    <row r="113" spans="7:14" ht="15.75" x14ac:dyDescent="0.25">
      <c r="G113" s="18" t="e">
        <f>VLOOKUP(F113,#REF!,2,0)</f>
        <v>#REF!</v>
      </c>
      <c r="J113" s="11" t="e">
        <f t="shared" si="1"/>
        <v>#REF!</v>
      </c>
      <c r="K113" s="11"/>
      <c r="L113" s="11"/>
      <c r="M113" s="9" t="e">
        <f>VLOOKUP(F114,#REF!,3,0)</f>
        <v>#REF!</v>
      </c>
      <c r="N113" s="13" t="e">
        <f>VLOOKUP(F113,'TD WS,ROR'!$B:$K,10,0)</f>
        <v>#N/A</v>
      </c>
    </row>
    <row r="114" spans="7:14" ht="15.75" x14ac:dyDescent="0.25">
      <c r="G114" s="18" t="e">
        <f>VLOOKUP(F114,#REF!,2,0)</f>
        <v>#REF!</v>
      </c>
      <c r="J114" s="11" t="e">
        <f t="shared" si="1"/>
        <v>#REF!</v>
      </c>
      <c r="K114" s="11"/>
      <c r="L114" s="11"/>
      <c r="M114" s="9" t="e">
        <f>VLOOKUP(F115,#REF!,3,0)</f>
        <v>#REF!</v>
      </c>
      <c r="N114" s="13" t="e">
        <f>VLOOKUP(F114,'TD WS,ROR'!$B:$K,10,0)</f>
        <v>#N/A</v>
      </c>
    </row>
    <row r="115" spans="7:14" ht="15.75" x14ac:dyDescent="0.25">
      <c r="G115" s="18" t="e">
        <f>VLOOKUP(F115,#REF!,2,0)</f>
        <v>#REF!</v>
      </c>
      <c r="J115" s="11" t="e">
        <f t="shared" si="1"/>
        <v>#REF!</v>
      </c>
      <c r="K115" s="11"/>
      <c r="L115" s="11"/>
      <c r="M115" s="9" t="e">
        <f>VLOOKUP(F116,#REF!,3,0)</f>
        <v>#REF!</v>
      </c>
      <c r="N115" s="13" t="e">
        <f>VLOOKUP(F115,'TD WS,ROR'!$B:$K,10,0)</f>
        <v>#N/A</v>
      </c>
    </row>
    <row r="116" spans="7:14" ht="15.75" x14ac:dyDescent="0.25">
      <c r="G116" s="18" t="e">
        <f>VLOOKUP(F116,#REF!,2,0)</f>
        <v>#REF!</v>
      </c>
      <c r="J116" s="11" t="e">
        <f t="shared" si="1"/>
        <v>#REF!</v>
      </c>
      <c r="K116" s="11"/>
      <c r="L116" s="11"/>
      <c r="M116" s="9" t="e">
        <f>VLOOKUP(F117,#REF!,3,0)</f>
        <v>#REF!</v>
      </c>
      <c r="N116" s="13" t="e">
        <f>VLOOKUP(F116,'TD WS,ROR'!$B:$K,10,0)</f>
        <v>#N/A</v>
      </c>
    </row>
    <row r="117" spans="7:14" ht="15.75" x14ac:dyDescent="0.25">
      <c r="G117" s="18" t="e">
        <f>VLOOKUP(F117,#REF!,2,0)</f>
        <v>#REF!</v>
      </c>
      <c r="J117" s="11" t="e">
        <f t="shared" si="1"/>
        <v>#REF!</v>
      </c>
      <c r="K117" s="11"/>
      <c r="L117" s="11"/>
      <c r="M117" s="9" t="e">
        <f>VLOOKUP(F118,#REF!,3,0)</f>
        <v>#REF!</v>
      </c>
      <c r="N117" s="13" t="e">
        <f>VLOOKUP(F117,'TD WS,ROR'!$B:$K,10,0)</f>
        <v>#N/A</v>
      </c>
    </row>
    <row r="118" spans="7:14" ht="15.75" x14ac:dyDescent="0.25">
      <c r="G118" s="18" t="e">
        <f>VLOOKUP(F118,#REF!,2,0)</f>
        <v>#REF!</v>
      </c>
      <c r="J118" s="11" t="e">
        <f t="shared" si="1"/>
        <v>#REF!</v>
      </c>
      <c r="K118" s="11"/>
      <c r="L118" s="11"/>
      <c r="M118" s="9" t="e">
        <f>VLOOKUP(F119,#REF!,3,0)</f>
        <v>#REF!</v>
      </c>
      <c r="N118" s="13" t="e">
        <f>VLOOKUP(F118,'TD WS,ROR'!$B:$K,10,0)</f>
        <v>#N/A</v>
      </c>
    </row>
    <row r="119" spans="7:14" ht="15.75" x14ac:dyDescent="0.25">
      <c r="G119" s="18" t="e">
        <f>VLOOKUP(F119,#REF!,2,0)</f>
        <v>#REF!</v>
      </c>
      <c r="J119" s="11" t="e">
        <f t="shared" si="1"/>
        <v>#REF!</v>
      </c>
      <c r="K119" s="11"/>
      <c r="L119" s="11"/>
      <c r="M119" s="9" t="e">
        <f>VLOOKUP(F120,#REF!,3,0)</f>
        <v>#REF!</v>
      </c>
      <c r="N119" s="13" t="e">
        <f>VLOOKUP(F119,'TD WS,ROR'!$B:$K,10,0)</f>
        <v>#N/A</v>
      </c>
    </row>
    <row r="120" spans="7:14" ht="15.75" x14ac:dyDescent="0.25">
      <c r="G120" s="18" t="e">
        <f>VLOOKUP(F120,#REF!,2,0)</f>
        <v>#REF!</v>
      </c>
      <c r="J120" s="11" t="e">
        <f t="shared" si="1"/>
        <v>#REF!</v>
      </c>
      <c r="K120" s="11"/>
      <c r="L120" s="11"/>
      <c r="M120" s="9" t="e">
        <f>VLOOKUP(F121,#REF!,3,0)</f>
        <v>#REF!</v>
      </c>
      <c r="N120" s="13" t="e">
        <f>VLOOKUP(F120,'TD WS,ROR'!$B:$K,10,0)</f>
        <v>#N/A</v>
      </c>
    </row>
    <row r="121" spans="7:14" ht="15.75" x14ac:dyDescent="0.25">
      <c r="G121" s="18" t="e">
        <f>VLOOKUP(F121,#REF!,2,0)</f>
        <v>#REF!</v>
      </c>
      <c r="J121" s="11" t="e">
        <f t="shared" si="1"/>
        <v>#REF!</v>
      </c>
      <c r="K121" s="11"/>
      <c r="L121" s="11"/>
      <c r="M121" s="9" t="e">
        <f>VLOOKUP(F122,#REF!,3,0)</f>
        <v>#REF!</v>
      </c>
      <c r="N121" s="13" t="e">
        <f>VLOOKUP(F121,'TD WS,ROR'!$B:$K,10,0)</f>
        <v>#N/A</v>
      </c>
    </row>
    <row r="122" spans="7:14" ht="15.75" x14ac:dyDescent="0.25">
      <c r="G122" s="18" t="e">
        <f>VLOOKUP(F122,#REF!,2,0)</f>
        <v>#REF!</v>
      </c>
      <c r="J122" s="11" t="e">
        <f t="shared" si="1"/>
        <v>#REF!</v>
      </c>
      <c r="K122" s="11"/>
      <c r="L122" s="11"/>
      <c r="M122" s="9" t="e">
        <f>VLOOKUP(F123,#REF!,3,0)</f>
        <v>#REF!</v>
      </c>
      <c r="N122" s="13" t="e">
        <f>VLOOKUP(F122,'TD WS,ROR'!$B:$K,10,0)</f>
        <v>#N/A</v>
      </c>
    </row>
    <row r="123" spans="7:14" ht="15.75" x14ac:dyDescent="0.25">
      <c r="G123" s="18" t="e">
        <f>VLOOKUP(F123,#REF!,2,0)</f>
        <v>#REF!</v>
      </c>
      <c r="J123" s="11" t="e">
        <f t="shared" si="1"/>
        <v>#REF!</v>
      </c>
      <c r="K123" s="11"/>
      <c r="L123" s="11"/>
      <c r="M123" s="9" t="e">
        <f>VLOOKUP(F124,#REF!,3,0)</f>
        <v>#REF!</v>
      </c>
      <c r="N123" s="13" t="e">
        <f>VLOOKUP(F123,'TD WS,ROR'!$B:$K,10,0)</f>
        <v>#N/A</v>
      </c>
    </row>
    <row r="124" spans="7:14" ht="15.75" x14ac:dyDescent="0.25">
      <c r="G124" s="18" t="e">
        <f>VLOOKUP(F124,#REF!,2,0)</f>
        <v>#REF!</v>
      </c>
      <c r="J124" s="11" t="e">
        <f t="shared" si="1"/>
        <v>#REF!</v>
      </c>
      <c r="K124" s="11"/>
      <c r="L124" s="11"/>
      <c r="M124" s="9" t="e">
        <f>VLOOKUP(F125,#REF!,3,0)</f>
        <v>#REF!</v>
      </c>
      <c r="N124" s="13" t="e">
        <f>VLOOKUP(F124,'TD WS,ROR'!$B:$K,10,0)</f>
        <v>#N/A</v>
      </c>
    </row>
    <row r="125" spans="7:14" ht="15.75" x14ac:dyDescent="0.25">
      <c r="G125" s="18" t="e">
        <f>VLOOKUP(F125,#REF!,2,0)</f>
        <v>#REF!</v>
      </c>
      <c r="J125" s="11" t="e">
        <f t="shared" si="1"/>
        <v>#REF!</v>
      </c>
      <c r="K125" s="11"/>
      <c r="L125" s="11"/>
      <c r="M125" s="9" t="e">
        <f>VLOOKUP(F126,#REF!,3,0)</f>
        <v>#REF!</v>
      </c>
      <c r="N125" s="13" t="e">
        <f>VLOOKUP(F125,'TD WS,ROR'!$B:$K,10,0)</f>
        <v>#N/A</v>
      </c>
    </row>
    <row r="126" spans="7:14" ht="15.75" x14ac:dyDescent="0.25">
      <c r="G126" s="18" t="e">
        <f>VLOOKUP(F126,#REF!,2,0)</f>
        <v>#REF!</v>
      </c>
      <c r="J126" s="11" t="e">
        <f t="shared" si="1"/>
        <v>#REF!</v>
      </c>
      <c r="K126" s="11"/>
      <c r="L126" s="11"/>
      <c r="M126" s="9" t="e">
        <f>VLOOKUP(F127,#REF!,3,0)</f>
        <v>#REF!</v>
      </c>
      <c r="N126" s="13" t="e">
        <f>VLOOKUP(F126,'TD WS,ROR'!$B:$K,10,0)</f>
        <v>#N/A</v>
      </c>
    </row>
    <row r="127" spans="7:14" ht="15.75" x14ac:dyDescent="0.25">
      <c r="G127" s="18" t="e">
        <f>VLOOKUP(F127,#REF!,2,0)</f>
        <v>#REF!</v>
      </c>
      <c r="J127" s="11" t="e">
        <f t="shared" si="1"/>
        <v>#REF!</v>
      </c>
      <c r="K127" s="11"/>
      <c r="L127" s="11"/>
      <c r="M127" s="9" t="e">
        <f>VLOOKUP(F128,#REF!,3,0)</f>
        <v>#REF!</v>
      </c>
      <c r="N127" s="13" t="e">
        <f>VLOOKUP(F127,'TD WS,ROR'!$B:$K,10,0)</f>
        <v>#N/A</v>
      </c>
    </row>
    <row r="128" spans="7:14" ht="15.75" x14ac:dyDescent="0.25">
      <c r="G128" s="18" t="e">
        <f>VLOOKUP(F128,#REF!,2,0)</f>
        <v>#REF!</v>
      </c>
      <c r="J128" s="11" t="e">
        <f t="shared" si="1"/>
        <v>#REF!</v>
      </c>
      <c r="K128" s="11"/>
      <c r="L128" s="11"/>
      <c r="M128" s="9" t="e">
        <f>VLOOKUP(F129,#REF!,3,0)</f>
        <v>#REF!</v>
      </c>
      <c r="N128" s="13" t="e">
        <f>VLOOKUP(F128,'TD WS,ROR'!$B:$K,10,0)</f>
        <v>#N/A</v>
      </c>
    </row>
    <row r="129" spans="7:14" ht="15.75" x14ac:dyDescent="0.25">
      <c r="G129" s="18" t="e">
        <f>VLOOKUP(F129,#REF!,2,0)</f>
        <v>#REF!</v>
      </c>
      <c r="J129" s="11" t="e">
        <f t="shared" si="1"/>
        <v>#REF!</v>
      </c>
      <c r="K129" s="11"/>
      <c r="L129" s="11"/>
      <c r="M129" s="9" t="e">
        <f>VLOOKUP(F130,#REF!,3,0)</f>
        <v>#REF!</v>
      </c>
      <c r="N129" s="13" t="e">
        <f>VLOOKUP(F129,'TD WS,ROR'!$B:$K,10,0)</f>
        <v>#N/A</v>
      </c>
    </row>
    <row r="130" spans="7:14" ht="15.75" x14ac:dyDescent="0.25">
      <c r="G130" s="18" t="e">
        <f>VLOOKUP(F130,#REF!,2,0)</f>
        <v>#REF!</v>
      </c>
      <c r="J130" s="11" t="e">
        <f t="shared" si="1"/>
        <v>#REF!</v>
      </c>
      <c r="K130" s="11"/>
      <c r="L130" s="11"/>
      <c r="M130" s="9" t="e">
        <f>VLOOKUP(F131,#REF!,3,0)</f>
        <v>#REF!</v>
      </c>
      <c r="N130" s="13" t="e">
        <f>VLOOKUP(F130,'TD WS,ROR'!$B:$K,10,0)</f>
        <v>#N/A</v>
      </c>
    </row>
    <row r="131" spans="7:14" ht="15.75" x14ac:dyDescent="0.25">
      <c r="G131" s="18" t="e">
        <f>VLOOKUP(F131,#REF!,2,0)</f>
        <v>#REF!</v>
      </c>
      <c r="J131" s="11" t="e">
        <f t="shared" ref="J131:J194" si="2">M131-N131</f>
        <v>#REF!</v>
      </c>
      <c r="K131" s="11"/>
      <c r="L131" s="11"/>
      <c r="M131" s="9" t="e">
        <f>VLOOKUP(F132,#REF!,3,0)</f>
        <v>#REF!</v>
      </c>
      <c r="N131" s="13" t="e">
        <f>VLOOKUP(F131,'TD WS,ROR'!$B:$K,10,0)</f>
        <v>#N/A</v>
      </c>
    </row>
    <row r="132" spans="7:14" ht="15.75" x14ac:dyDescent="0.25">
      <c r="G132" s="18" t="e">
        <f>VLOOKUP(F132,#REF!,2,0)</f>
        <v>#REF!</v>
      </c>
      <c r="J132" s="11" t="e">
        <f t="shared" si="2"/>
        <v>#REF!</v>
      </c>
      <c r="K132" s="11"/>
      <c r="L132" s="11"/>
      <c r="M132" s="9" t="e">
        <f>VLOOKUP(F133,#REF!,3,0)</f>
        <v>#REF!</v>
      </c>
      <c r="N132" s="13" t="e">
        <f>VLOOKUP(F132,'TD WS,ROR'!$B:$K,10,0)</f>
        <v>#N/A</v>
      </c>
    </row>
    <row r="133" spans="7:14" ht="15.75" x14ac:dyDescent="0.25">
      <c r="G133" s="18" t="e">
        <f>VLOOKUP(F133,#REF!,2,0)</f>
        <v>#REF!</v>
      </c>
      <c r="J133" s="11" t="e">
        <f t="shared" si="2"/>
        <v>#REF!</v>
      </c>
      <c r="K133" s="11"/>
      <c r="L133" s="11"/>
      <c r="M133" s="9" t="e">
        <f>VLOOKUP(F134,#REF!,3,0)</f>
        <v>#REF!</v>
      </c>
      <c r="N133" s="13" t="e">
        <f>VLOOKUP(F133,'TD WS,ROR'!$B:$K,10,0)</f>
        <v>#N/A</v>
      </c>
    </row>
    <row r="134" spans="7:14" ht="15.75" x14ac:dyDescent="0.25">
      <c r="G134" s="18" t="e">
        <f>VLOOKUP(F134,#REF!,2,0)</f>
        <v>#REF!</v>
      </c>
      <c r="J134" s="11" t="e">
        <f t="shared" si="2"/>
        <v>#REF!</v>
      </c>
      <c r="K134" s="11"/>
      <c r="L134" s="11"/>
      <c r="M134" s="9" t="e">
        <f>VLOOKUP(F135,#REF!,3,0)</f>
        <v>#REF!</v>
      </c>
      <c r="N134" s="13" t="e">
        <f>VLOOKUP(F134,'TD WS,ROR'!$B:$K,10,0)</f>
        <v>#N/A</v>
      </c>
    </row>
    <row r="135" spans="7:14" ht="15.75" x14ac:dyDescent="0.25">
      <c r="G135" s="18" t="e">
        <f>VLOOKUP(F135,#REF!,2,0)</f>
        <v>#REF!</v>
      </c>
      <c r="J135" s="11" t="e">
        <f t="shared" si="2"/>
        <v>#REF!</v>
      </c>
      <c r="K135" s="11"/>
      <c r="L135" s="11"/>
      <c r="M135" s="9" t="e">
        <f>VLOOKUP(F136,#REF!,3,0)</f>
        <v>#REF!</v>
      </c>
      <c r="N135" s="13" t="e">
        <f>VLOOKUP(F135,'TD WS,ROR'!$B:$K,10,0)</f>
        <v>#N/A</v>
      </c>
    </row>
    <row r="136" spans="7:14" ht="15.75" x14ac:dyDescent="0.25">
      <c r="G136" s="18" t="e">
        <f>VLOOKUP(F136,#REF!,2,0)</f>
        <v>#REF!</v>
      </c>
      <c r="J136" s="11" t="e">
        <f t="shared" si="2"/>
        <v>#REF!</v>
      </c>
      <c r="K136" s="11"/>
      <c r="L136" s="11"/>
      <c r="M136" s="9" t="e">
        <f>VLOOKUP(F137,#REF!,3,0)</f>
        <v>#REF!</v>
      </c>
      <c r="N136" s="13" t="e">
        <f>VLOOKUP(F136,'TD WS,ROR'!$B:$K,10,0)</f>
        <v>#N/A</v>
      </c>
    </row>
    <row r="137" spans="7:14" ht="15.75" x14ac:dyDescent="0.25">
      <c r="G137" s="18" t="e">
        <f>VLOOKUP(F137,#REF!,2,0)</f>
        <v>#REF!</v>
      </c>
      <c r="J137" s="11" t="e">
        <f t="shared" si="2"/>
        <v>#REF!</v>
      </c>
      <c r="K137" s="11"/>
      <c r="L137" s="11"/>
      <c r="M137" s="9" t="e">
        <f>VLOOKUP(F138,#REF!,3,0)</f>
        <v>#REF!</v>
      </c>
      <c r="N137" s="13" t="e">
        <f>VLOOKUP(F137,'TD WS,ROR'!$B:$K,10,0)</f>
        <v>#N/A</v>
      </c>
    </row>
    <row r="138" spans="7:14" ht="15.75" x14ac:dyDescent="0.25">
      <c r="G138" s="18" t="e">
        <f>VLOOKUP(F138,#REF!,2,0)</f>
        <v>#REF!</v>
      </c>
      <c r="J138" s="11" t="e">
        <f t="shared" si="2"/>
        <v>#REF!</v>
      </c>
      <c r="K138" s="11"/>
      <c r="L138" s="11"/>
      <c r="M138" s="9" t="e">
        <f>VLOOKUP(F139,#REF!,3,0)</f>
        <v>#REF!</v>
      </c>
      <c r="N138" s="13" t="e">
        <f>VLOOKUP(F138,'TD WS,ROR'!$B:$K,10,0)</f>
        <v>#N/A</v>
      </c>
    </row>
    <row r="139" spans="7:14" ht="15.75" x14ac:dyDescent="0.25">
      <c r="G139" s="18" t="e">
        <f>VLOOKUP(F139,#REF!,2,0)</f>
        <v>#REF!</v>
      </c>
      <c r="J139" s="11" t="e">
        <f t="shared" si="2"/>
        <v>#REF!</v>
      </c>
      <c r="K139" s="11"/>
      <c r="L139" s="11"/>
      <c r="M139" s="9" t="e">
        <f>VLOOKUP(F140,#REF!,3,0)</f>
        <v>#REF!</v>
      </c>
      <c r="N139" s="13" t="e">
        <f>VLOOKUP(F139,'TD WS,ROR'!$B:$K,10,0)</f>
        <v>#N/A</v>
      </c>
    </row>
    <row r="140" spans="7:14" ht="15.75" x14ac:dyDescent="0.25">
      <c r="G140" s="18" t="e">
        <f>VLOOKUP(F140,#REF!,2,0)</f>
        <v>#REF!</v>
      </c>
      <c r="J140" s="11" t="e">
        <f t="shared" si="2"/>
        <v>#REF!</v>
      </c>
      <c r="K140" s="11"/>
      <c r="L140" s="11"/>
      <c r="M140" s="9" t="e">
        <f>VLOOKUP(F141,#REF!,3,0)</f>
        <v>#REF!</v>
      </c>
      <c r="N140" s="13" t="e">
        <f>VLOOKUP(F140,'TD WS,ROR'!$B:$K,10,0)</f>
        <v>#N/A</v>
      </c>
    </row>
    <row r="141" spans="7:14" ht="15.75" x14ac:dyDescent="0.25">
      <c r="G141" s="18" t="e">
        <f>VLOOKUP(F141,#REF!,2,0)</f>
        <v>#REF!</v>
      </c>
      <c r="J141" s="11" t="e">
        <f t="shared" si="2"/>
        <v>#REF!</v>
      </c>
      <c r="K141" s="11"/>
      <c r="L141" s="11"/>
      <c r="M141" s="9" t="e">
        <f>VLOOKUP(F142,#REF!,3,0)</f>
        <v>#REF!</v>
      </c>
      <c r="N141" s="13" t="e">
        <f>VLOOKUP(F141,'TD WS,ROR'!$B:$K,10,0)</f>
        <v>#N/A</v>
      </c>
    </row>
    <row r="142" spans="7:14" ht="15.75" x14ac:dyDescent="0.25">
      <c r="G142" s="18" t="e">
        <f>VLOOKUP(F142,#REF!,2,0)</f>
        <v>#REF!</v>
      </c>
      <c r="J142" s="11" t="e">
        <f t="shared" si="2"/>
        <v>#REF!</v>
      </c>
      <c r="K142" s="11"/>
      <c r="L142" s="11"/>
      <c r="M142" s="9" t="e">
        <f>VLOOKUP(F143,#REF!,3,0)</f>
        <v>#REF!</v>
      </c>
      <c r="N142" s="13" t="e">
        <f>VLOOKUP(F142,'TD WS,ROR'!$B:$K,10,0)</f>
        <v>#N/A</v>
      </c>
    </row>
    <row r="143" spans="7:14" ht="15.75" x14ac:dyDescent="0.25">
      <c r="G143" s="18" t="e">
        <f>VLOOKUP(F143,#REF!,2,0)</f>
        <v>#REF!</v>
      </c>
      <c r="J143" s="11" t="e">
        <f t="shared" si="2"/>
        <v>#REF!</v>
      </c>
      <c r="K143" s="11"/>
      <c r="L143" s="11"/>
      <c r="M143" s="9" t="e">
        <f>VLOOKUP(F144,#REF!,3,0)</f>
        <v>#REF!</v>
      </c>
      <c r="N143" s="13" t="e">
        <f>VLOOKUP(F143,'TD WS,ROR'!$B:$K,10,0)</f>
        <v>#N/A</v>
      </c>
    </row>
    <row r="144" spans="7:14" ht="15.75" x14ac:dyDescent="0.25">
      <c r="G144" s="18" t="e">
        <f>VLOOKUP(F144,#REF!,2,0)</f>
        <v>#REF!</v>
      </c>
      <c r="J144" s="11" t="e">
        <f t="shared" si="2"/>
        <v>#REF!</v>
      </c>
      <c r="K144" s="11"/>
      <c r="L144" s="11"/>
      <c r="M144" s="9" t="e">
        <f>VLOOKUP(F145,#REF!,3,0)</f>
        <v>#REF!</v>
      </c>
      <c r="N144" s="13" t="e">
        <f>VLOOKUP(F144,'TD WS,ROR'!$B:$K,10,0)</f>
        <v>#N/A</v>
      </c>
    </row>
    <row r="145" spans="7:14" ht="15.75" x14ac:dyDescent="0.25">
      <c r="G145" s="18" t="e">
        <f>VLOOKUP(F145,#REF!,2,0)</f>
        <v>#REF!</v>
      </c>
      <c r="J145" s="11" t="e">
        <f t="shared" si="2"/>
        <v>#REF!</v>
      </c>
      <c r="K145" s="11"/>
      <c r="L145" s="11"/>
      <c r="M145" s="9" t="e">
        <f>VLOOKUP(F146,#REF!,3,0)</f>
        <v>#REF!</v>
      </c>
      <c r="N145" s="13" t="e">
        <f>VLOOKUP(F145,'TD WS,ROR'!$B:$K,10,0)</f>
        <v>#N/A</v>
      </c>
    </row>
    <row r="146" spans="7:14" ht="15.75" x14ac:dyDescent="0.25">
      <c r="G146" s="18" t="e">
        <f>VLOOKUP(F146,#REF!,2,0)</f>
        <v>#REF!</v>
      </c>
      <c r="J146" s="11" t="e">
        <f t="shared" si="2"/>
        <v>#REF!</v>
      </c>
      <c r="K146" s="11"/>
      <c r="L146" s="11"/>
      <c r="M146" s="9" t="e">
        <f>VLOOKUP(F147,#REF!,3,0)</f>
        <v>#REF!</v>
      </c>
      <c r="N146" s="13" t="e">
        <f>VLOOKUP(F146,'TD WS,ROR'!$B:$K,10,0)</f>
        <v>#N/A</v>
      </c>
    </row>
    <row r="147" spans="7:14" ht="15.75" x14ac:dyDescent="0.25">
      <c r="G147" s="18" t="e">
        <f>VLOOKUP(F147,#REF!,2,0)</f>
        <v>#REF!</v>
      </c>
      <c r="J147" s="11" t="e">
        <f t="shared" si="2"/>
        <v>#REF!</v>
      </c>
      <c r="K147" s="11"/>
      <c r="L147" s="11"/>
      <c r="M147" s="9" t="e">
        <f>VLOOKUP(F148,#REF!,3,0)</f>
        <v>#REF!</v>
      </c>
      <c r="N147" s="13" t="e">
        <f>VLOOKUP(F147,'TD WS,ROR'!$B:$K,10,0)</f>
        <v>#N/A</v>
      </c>
    </row>
    <row r="148" spans="7:14" ht="15.75" x14ac:dyDescent="0.25">
      <c r="G148" s="18" t="e">
        <f>VLOOKUP(F148,#REF!,2,0)</f>
        <v>#REF!</v>
      </c>
      <c r="J148" s="11" t="e">
        <f t="shared" si="2"/>
        <v>#REF!</v>
      </c>
      <c r="K148" s="11"/>
      <c r="L148" s="11"/>
      <c r="M148" s="9" t="e">
        <f>VLOOKUP(F149,#REF!,3,0)</f>
        <v>#REF!</v>
      </c>
      <c r="N148" s="13" t="e">
        <f>VLOOKUP(F148,'TD WS,ROR'!$B:$K,10,0)</f>
        <v>#N/A</v>
      </c>
    </row>
    <row r="149" spans="7:14" ht="15.75" x14ac:dyDescent="0.25">
      <c r="G149" s="18" t="e">
        <f>VLOOKUP(F149,#REF!,2,0)</f>
        <v>#REF!</v>
      </c>
      <c r="J149" s="11" t="e">
        <f t="shared" si="2"/>
        <v>#REF!</v>
      </c>
      <c r="K149" s="11"/>
      <c r="L149" s="11"/>
      <c r="M149" s="9" t="e">
        <f>VLOOKUP(F150,#REF!,3,0)</f>
        <v>#REF!</v>
      </c>
      <c r="N149" s="13" t="e">
        <f>VLOOKUP(F149,'TD WS,ROR'!$B:$K,10,0)</f>
        <v>#N/A</v>
      </c>
    </row>
    <row r="150" spans="7:14" ht="15.75" x14ac:dyDescent="0.25">
      <c r="G150" s="18" t="e">
        <f>VLOOKUP(F150,#REF!,2,0)</f>
        <v>#REF!</v>
      </c>
      <c r="J150" s="11" t="e">
        <f t="shared" si="2"/>
        <v>#REF!</v>
      </c>
      <c r="K150" s="11"/>
      <c r="L150" s="11"/>
      <c r="M150" s="9" t="e">
        <f>VLOOKUP(F151,#REF!,3,0)</f>
        <v>#REF!</v>
      </c>
      <c r="N150" s="13" t="e">
        <f>VLOOKUP(F150,'TD WS,ROR'!$B:$K,10,0)</f>
        <v>#N/A</v>
      </c>
    </row>
    <row r="151" spans="7:14" ht="15.75" x14ac:dyDescent="0.25">
      <c r="G151" s="18" t="e">
        <f>VLOOKUP(F151,#REF!,2,0)</f>
        <v>#REF!</v>
      </c>
      <c r="J151" s="11" t="e">
        <f t="shared" si="2"/>
        <v>#REF!</v>
      </c>
      <c r="K151" s="11"/>
      <c r="L151" s="11"/>
      <c r="M151" s="9" t="e">
        <f>VLOOKUP(F152,#REF!,3,0)</f>
        <v>#REF!</v>
      </c>
      <c r="N151" s="13" t="e">
        <f>VLOOKUP(F151,'TD WS,ROR'!$B:$K,10,0)</f>
        <v>#N/A</v>
      </c>
    </row>
    <row r="152" spans="7:14" ht="15.75" x14ac:dyDescent="0.25">
      <c r="G152" s="18" t="e">
        <f>VLOOKUP(F152,#REF!,2,0)</f>
        <v>#REF!</v>
      </c>
      <c r="J152" s="11" t="e">
        <f t="shared" si="2"/>
        <v>#REF!</v>
      </c>
      <c r="K152" s="11"/>
      <c r="L152" s="11"/>
      <c r="M152" s="9" t="e">
        <f>VLOOKUP(F153,#REF!,3,0)</f>
        <v>#REF!</v>
      </c>
      <c r="N152" s="13" t="e">
        <f>VLOOKUP(F152,'TD WS,ROR'!$B:$K,10,0)</f>
        <v>#N/A</v>
      </c>
    </row>
    <row r="153" spans="7:14" ht="15.75" x14ac:dyDescent="0.25">
      <c r="G153" s="18" t="e">
        <f>VLOOKUP(F153,#REF!,2,0)</f>
        <v>#REF!</v>
      </c>
      <c r="J153" s="11" t="e">
        <f t="shared" si="2"/>
        <v>#REF!</v>
      </c>
      <c r="K153" s="11"/>
      <c r="L153" s="11"/>
      <c r="M153" s="9" t="e">
        <f>VLOOKUP(F154,#REF!,3,0)</f>
        <v>#REF!</v>
      </c>
      <c r="N153" s="13" t="e">
        <f>VLOOKUP(F153,'TD WS,ROR'!$B:$K,10,0)</f>
        <v>#N/A</v>
      </c>
    </row>
    <row r="154" spans="7:14" ht="15.75" x14ac:dyDescent="0.25">
      <c r="G154" s="18" t="e">
        <f>VLOOKUP(F154,#REF!,2,0)</f>
        <v>#REF!</v>
      </c>
      <c r="J154" s="11" t="e">
        <f t="shared" si="2"/>
        <v>#REF!</v>
      </c>
      <c r="K154" s="11"/>
      <c r="L154" s="11"/>
      <c r="M154" s="9" t="e">
        <f>VLOOKUP(F155,#REF!,3,0)</f>
        <v>#REF!</v>
      </c>
      <c r="N154" s="13" t="e">
        <f>VLOOKUP(F154,'TD WS,ROR'!$B:$K,10,0)</f>
        <v>#N/A</v>
      </c>
    </row>
    <row r="155" spans="7:14" ht="15.75" x14ac:dyDescent="0.25">
      <c r="G155" s="18" t="e">
        <f>VLOOKUP(F155,#REF!,2,0)</f>
        <v>#REF!</v>
      </c>
      <c r="J155" s="11" t="e">
        <f t="shared" si="2"/>
        <v>#REF!</v>
      </c>
      <c r="K155" s="11"/>
      <c r="L155" s="11"/>
      <c r="M155" s="9" t="e">
        <f>VLOOKUP(F156,#REF!,3,0)</f>
        <v>#REF!</v>
      </c>
      <c r="N155" s="13" t="e">
        <f>VLOOKUP(F155,'TD WS,ROR'!$B:$K,10,0)</f>
        <v>#N/A</v>
      </c>
    </row>
    <row r="156" spans="7:14" ht="15.75" x14ac:dyDescent="0.25">
      <c r="G156" s="18" t="e">
        <f>VLOOKUP(F156,#REF!,2,0)</f>
        <v>#REF!</v>
      </c>
      <c r="J156" s="11" t="e">
        <f t="shared" si="2"/>
        <v>#REF!</v>
      </c>
      <c r="K156" s="11"/>
      <c r="L156" s="11"/>
      <c r="M156" s="9" t="e">
        <f>VLOOKUP(F157,#REF!,3,0)</f>
        <v>#REF!</v>
      </c>
      <c r="N156" s="13" t="e">
        <f>VLOOKUP(F156,'TD WS,ROR'!$B:$K,10,0)</f>
        <v>#N/A</v>
      </c>
    </row>
    <row r="157" spans="7:14" ht="15.75" x14ac:dyDescent="0.25">
      <c r="G157" s="18" t="e">
        <f>VLOOKUP(F157,#REF!,2,0)</f>
        <v>#REF!</v>
      </c>
      <c r="J157" s="11" t="e">
        <f t="shared" si="2"/>
        <v>#REF!</v>
      </c>
      <c r="K157" s="11"/>
      <c r="L157" s="11"/>
      <c r="M157" s="9" t="e">
        <f>VLOOKUP(F158,#REF!,3,0)</f>
        <v>#REF!</v>
      </c>
      <c r="N157" s="13" t="e">
        <f>VLOOKUP(F157,'TD WS,ROR'!$B:$K,10,0)</f>
        <v>#N/A</v>
      </c>
    </row>
    <row r="158" spans="7:14" ht="15.75" x14ac:dyDescent="0.25">
      <c r="G158" s="18" t="e">
        <f>VLOOKUP(F158,#REF!,2,0)</f>
        <v>#REF!</v>
      </c>
      <c r="J158" s="11" t="e">
        <f t="shared" si="2"/>
        <v>#REF!</v>
      </c>
      <c r="K158" s="11"/>
      <c r="L158" s="11"/>
      <c r="M158" s="9" t="e">
        <f>VLOOKUP(F159,#REF!,3,0)</f>
        <v>#REF!</v>
      </c>
      <c r="N158" s="13" t="e">
        <f>VLOOKUP(F158,'TD WS,ROR'!$B:$K,10,0)</f>
        <v>#N/A</v>
      </c>
    </row>
    <row r="159" spans="7:14" ht="15.75" x14ac:dyDescent="0.25">
      <c r="G159" s="18" t="e">
        <f>VLOOKUP(F159,#REF!,2,0)</f>
        <v>#REF!</v>
      </c>
      <c r="J159" s="11" t="e">
        <f t="shared" si="2"/>
        <v>#REF!</v>
      </c>
      <c r="K159" s="11"/>
      <c r="L159" s="11"/>
      <c r="M159" s="9" t="e">
        <f>VLOOKUP(F160,#REF!,3,0)</f>
        <v>#REF!</v>
      </c>
      <c r="N159" s="13" t="e">
        <f>VLOOKUP(F159,'TD WS,ROR'!$B:$K,10,0)</f>
        <v>#N/A</v>
      </c>
    </row>
    <row r="160" spans="7:14" ht="15.75" x14ac:dyDescent="0.25">
      <c r="G160" s="18" t="e">
        <f>VLOOKUP(F160,#REF!,2,0)</f>
        <v>#REF!</v>
      </c>
      <c r="J160" s="11" t="e">
        <f t="shared" si="2"/>
        <v>#REF!</v>
      </c>
      <c r="K160" s="11"/>
      <c r="L160" s="11"/>
      <c r="M160" s="9" t="e">
        <f>VLOOKUP(F161,#REF!,3,0)</f>
        <v>#REF!</v>
      </c>
      <c r="N160" s="13" t="e">
        <f>VLOOKUP(F160,'TD WS,ROR'!$B:$K,10,0)</f>
        <v>#N/A</v>
      </c>
    </row>
    <row r="161" spans="7:14" ht="15.75" x14ac:dyDescent="0.25">
      <c r="G161" s="18" t="e">
        <f>VLOOKUP(F161,#REF!,2,0)</f>
        <v>#REF!</v>
      </c>
      <c r="J161" s="11" t="e">
        <f t="shared" si="2"/>
        <v>#REF!</v>
      </c>
      <c r="K161" s="11"/>
      <c r="L161" s="11"/>
      <c r="M161" s="9" t="e">
        <f>VLOOKUP(F162,#REF!,3,0)</f>
        <v>#REF!</v>
      </c>
      <c r="N161" s="13" t="e">
        <f>VLOOKUP(F161,'TD WS,ROR'!$B:$K,10,0)</f>
        <v>#N/A</v>
      </c>
    </row>
    <row r="162" spans="7:14" ht="15.75" x14ac:dyDescent="0.25">
      <c r="G162" s="18" t="e">
        <f>VLOOKUP(F162,#REF!,2,0)</f>
        <v>#REF!</v>
      </c>
      <c r="J162" s="11" t="e">
        <f t="shared" si="2"/>
        <v>#REF!</v>
      </c>
      <c r="K162" s="11"/>
      <c r="L162" s="11"/>
      <c r="M162" s="9" t="e">
        <f>VLOOKUP(F163,#REF!,3,0)</f>
        <v>#REF!</v>
      </c>
      <c r="N162" s="13" t="e">
        <f>VLOOKUP(F162,'TD WS,ROR'!$B:$K,10,0)</f>
        <v>#N/A</v>
      </c>
    </row>
    <row r="163" spans="7:14" ht="15.75" x14ac:dyDescent="0.25">
      <c r="G163" s="18" t="e">
        <f>VLOOKUP(F163,#REF!,2,0)</f>
        <v>#REF!</v>
      </c>
      <c r="J163" s="11" t="e">
        <f t="shared" si="2"/>
        <v>#REF!</v>
      </c>
      <c r="K163" s="11"/>
      <c r="L163" s="11"/>
      <c r="M163" s="9" t="e">
        <f>VLOOKUP(F164,#REF!,3,0)</f>
        <v>#REF!</v>
      </c>
      <c r="N163" s="13" t="e">
        <f>VLOOKUP(F163,'TD WS,ROR'!$B:$K,10,0)</f>
        <v>#N/A</v>
      </c>
    </row>
    <row r="164" spans="7:14" ht="15.75" x14ac:dyDescent="0.25">
      <c r="G164" s="18" t="e">
        <f>VLOOKUP(F164,#REF!,2,0)</f>
        <v>#REF!</v>
      </c>
      <c r="J164" s="11" t="e">
        <f t="shared" si="2"/>
        <v>#REF!</v>
      </c>
      <c r="K164" s="11"/>
      <c r="L164" s="11"/>
      <c r="M164" s="9" t="e">
        <f>VLOOKUP(F165,#REF!,3,0)</f>
        <v>#REF!</v>
      </c>
      <c r="N164" s="13" t="e">
        <f>VLOOKUP(F164,'TD WS,ROR'!$B:$K,10,0)</f>
        <v>#N/A</v>
      </c>
    </row>
    <row r="165" spans="7:14" ht="15.75" x14ac:dyDescent="0.25">
      <c r="G165" s="18" t="e">
        <f>VLOOKUP(F165,#REF!,2,0)</f>
        <v>#REF!</v>
      </c>
      <c r="J165" s="11" t="e">
        <f t="shared" si="2"/>
        <v>#REF!</v>
      </c>
      <c r="K165" s="11"/>
      <c r="L165" s="11"/>
      <c r="M165" s="9" t="e">
        <f>VLOOKUP(F166,#REF!,3,0)</f>
        <v>#REF!</v>
      </c>
      <c r="N165" s="13" t="e">
        <f>VLOOKUP(F165,'TD WS,ROR'!$B:$K,10,0)</f>
        <v>#N/A</v>
      </c>
    </row>
    <row r="166" spans="7:14" ht="15.75" x14ac:dyDescent="0.25">
      <c r="G166" s="18" t="e">
        <f>VLOOKUP(F166,#REF!,2,0)</f>
        <v>#REF!</v>
      </c>
      <c r="J166" s="11" t="e">
        <f t="shared" si="2"/>
        <v>#REF!</v>
      </c>
      <c r="K166" s="11"/>
      <c r="L166" s="11"/>
      <c r="M166" s="9" t="e">
        <f>VLOOKUP(F167,#REF!,3,0)</f>
        <v>#REF!</v>
      </c>
      <c r="N166" s="13" t="e">
        <f>VLOOKUP(F166,'TD WS,ROR'!$B:$K,10,0)</f>
        <v>#N/A</v>
      </c>
    </row>
    <row r="167" spans="7:14" ht="15.75" x14ac:dyDescent="0.25">
      <c r="G167" s="18" t="e">
        <f>VLOOKUP(F167,#REF!,2,0)</f>
        <v>#REF!</v>
      </c>
      <c r="J167" s="11" t="e">
        <f t="shared" si="2"/>
        <v>#REF!</v>
      </c>
      <c r="K167" s="11"/>
      <c r="L167" s="11"/>
      <c r="M167" s="9" t="e">
        <f>VLOOKUP(F168,#REF!,3,0)</f>
        <v>#REF!</v>
      </c>
      <c r="N167" s="13" t="e">
        <f>VLOOKUP(F167,'TD WS,ROR'!$B:$K,10,0)</f>
        <v>#N/A</v>
      </c>
    </row>
    <row r="168" spans="7:14" ht="15.75" x14ac:dyDescent="0.25">
      <c r="G168" s="18" t="e">
        <f>VLOOKUP(F168,#REF!,2,0)</f>
        <v>#REF!</v>
      </c>
      <c r="J168" s="11" t="e">
        <f t="shared" si="2"/>
        <v>#REF!</v>
      </c>
      <c r="K168" s="11"/>
      <c r="L168" s="11"/>
      <c r="M168" s="9" t="e">
        <f>VLOOKUP(F169,#REF!,3,0)</f>
        <v>#REF!</v>
      </c>
      <c r="N168" s="13" t="e">
        <f>VLOOKUP(F168,'TD WS,ROR'!$B:$K,10,0)</f>
        <v>#N/A</v>
      </c>
    </row>
    <row r="169" spans="7:14" ht="15.75" x14ac:dyDescent="0.25">
      <c r="G169" s="18" t="e">
        <f>VLOOKUP(F169,#REF!,2,0)</f>
        <v>#REF!</v>
      </c>
      <c r="J169" s="11" t="e">
        <f t="shared" si="2"/>
        <v>#REF!</v>
      </c>
      <c r="K169" s="11"/>
      <c r="L169" s="11"/>
      <c r="M169" s="9" t="e">
        <f>VLOOKUP(F170,#REF!,3,0)</f>
        <v>#REF!</v>
      </c>
      <c r="N169" s="13" t="e">
        <f>VLOOKUP(F169,'TD WS,ROR'!$B:$K,10,0)</f>
        <v>#N/A</v>
      </c>
    </row>
    <row r="170" spans="7:14" ht="15.75" x14ac:dyDescent="0.25">
      <c r="G170" s="18" t="e">
        <f>VLOOKUP(F170,#REF!,2,0)</f>
        <v>#REF!</v>
      </c>
      <c r="J170" s="11" t="e">
        <f t="shared" si="2"/>
        <v>#REF!</v>
      </c>
      <c r="K170" s="11"/>
      <c r="L170" s="11"/>
      <c r="M170" s="9" t="e">
        <f>VLOOKUP(F171,#REF!,3,0)</f>
        <v>#REF!</v>
      </c>
      <c r="N170" s="13" t="e">
        <f>VLOOKUP(F170,'TD WS,ROR'!$B:$K,10,0)</f>
        <v>#N/A</v>
      </c>
    </row>
    <row r="171" spans="7:14" ht="15.75" x14ac:dyDescent="0.25">
      <c r="G171" s="18" t="e">
        <f>VLOOKUP(F171,#REF!,2,0)</f>
        <v>#REF!</v>
      </c>
      <c r="J171" s="11" t="e">
        <f t="shared" si="2"/>
        <v>#REF!</v>
      </c>
      <c r="K171" s="11"/>
      <c r="L171" s="11"/>
      <c r="M171" s="9" t="e">
        <f>VLOOKUP(F172,#REF!,3,0)</f>
        <v>#REF!</v>
      </c>
      <c r="N171" s="13" t="e">
        <f>VLOOKUP(F171,'TD WS,ROR'!$B:$K,10,0)</f>
        <v>#N/A</v>
      </c>
    </row>
    <row r="172" spans="7:14" ht="15.75" x14ac:dyDescent="0.25">
      <c r="G172" s="18" t="e">
        <f>VLOOKUP(F172,#REF!,2,0)</f>
        <v>#REF!</v>
      </c>
      <c r="J172" s="11" t="e">
        <f t="shared" si="2"/>
        <v>#REF!</v>
      </c>
      <c r="K172" s="11"/>
      <c r="L172" s="11"/>
      <c r="M172" s="9" t="e">
        <f>VLOOKUP(F173,#REF!,3,0)</f>
        <v>#REF!</v>
      </c>
      <c r="N172" s="13" t="e">
        <f>VLOOKUP(F172,'TD WS,ROR'!$B:$K,10,0)</f>
        <v>#N/A</v>
      </c>
    </row>
    <row r="173" spans="7:14" ht="15.75" x14ac:dyDescent="0.25">
      <c r="G173" s="18" t="e">
        <f>VLOOKUP(F173,#REF!,2,0)</f>
        <v>#REF!</v>
      </c>
      <c r="J173" s="11" t="e">
        <f t="shared" si="2"/>
        <v>#REF!</v>
      </c>
      <c r="K173" s="11"/>
      <c r="L173" s="11"/>
      <c r="M173" s="9" t="e">
        <f>VLOOKUP(F174,#REF!,3,0)</f>
        <v>#REF!</v>
      </c>
      <c r="N173" s="13" t="e">
        <f>VLOOKUP(F173,'TD WS,ROR'!$B:$K,10,0)</f>
        <v>#N/A</v>
      </c>
    </row>
    <row r="174" spans="7:14" ht="15.75" x14ac:dyDescent="0.25">
      <c r="G174" s="18" t="e">
        <f>VLOOKUP(F174,#REF!,2,0)</f>
        <v>#REF!</v>
      </c>
      <c r="J174" s="11" t="e">
        <f t="shared" si="2"/>
        <v>#REF!</v>
      </c>
      <c r="K174" s="11"/>
      <c r="L174" s="11"/>
      <c r="M174" s="9" t="e">
        <f>VLOOKUP(F175,#REF!,3,0)</f>
        <v>#REF!</v>
      </c>
      <c r="N174" s="13" t="e">
        <f>VLOOKUP(F174,'TD WS,ROR'!$B:$K,10,0)</f>
        <v>#N/A</v>
      </c>
    </row>
    <row r="175" spans="7:14" ht="15.75" x14ac:dyDescent="0.25">
      <c r="G175" s="18" t="e">
        <f>VLOOKUP(F175,#REF!,2,0)</f>
        <v>#REF!</v>
      </c>
      <c r="J175" s="11" t="e">
        <f t="shared" si="2"/>
        <v>#REF!</v>
      </c>
      <c r="K175" s="11"/>
      <c r="L175" s="11"/>
      <c r="M175" s="9" t="e">
        <f>VLOOKUP(F176,#REF!,3,0)</f>
        <v>#REF!</v>
      </c>
      <c r="N175" s="13" t="e">
        <f>VLOOKUP(F175,'TD WS,ROR'!$B:$K,10,0)</f>
        <v>#N/A</v>
      </c>
    </row>
    <row r="176" spans="7:14" ht="15.75" x14ac:dyDescent="0.25">
      <c r="G176" s="18" t="e">
        <f>VLOOKUP(F176,#REF!,2,0)</f>
        <v>#REF!</v>
      </c>
      <c r="J176" s="11" t="e">
        <f t="shared" si="2"/>
        <v>#REF!</v>
      </c>
      <c r="K176" s="11"/>
      <c r="L176" s="11"/>
      <c r="M176" s="9" t="e">
        <f>VLOOKUP(F177,#REF!,3,0)</f>
        <v>#REF!</v>
      </c>
      <c r="N176" s="13" t="e">
        <f>VLOOKUP(F176,'TD WS,ROR'!$B:$K,10,0)</f>
        <v>#N/A</v>
      </c>
    </row>
    <row r="177" spans="7:14" ht="15.75" x14ac:dyDescent="0.25">
      <c r="G177" s="18" t="e">
        <f>VLOOKUP(F177,#REF!,2,0)</f>
        <v>#REF!</v>
      </c>
      <c r="J177" s="11" t="e">
        <f t="shared" si="2"/>
        <v>#REF!</v>
      </c>
      <c r="K177" s="11"/>
      <c r="L177" s="11"/>
      <c r="M177" s="9" t="e">
        <f>VLOOKUP(F178,#REF!,3,0)</f>
        <v>#REF!</v>
      </c>
      <c r="N177" s="13" t="e">
        <f>VLOOKUP(F177,'TD WS,ROR'!$B:$K,10,0)</f>
        <v>#N/A</v>
      </c>
    </row>
    <row r="178" spans="7:14" ht="15.75" x14ac:dyDescent="0.25">
      <c r="G178" s="18" t="e">
        <f>VLOOKUP(F178,#REF!,2,0)</f>
        <v>#REF!</v>
      </c>
      <c r="J178" s="11" t="e">
        <f t="shared" si="2"/>
        <v>#REF!</v>
      </c>
      <c r="K178" s="11"/>
      <c r="L178" s="11"/>
      <c r="M178" s="9" t="e">
        <f>VLOOKUP(F179,#REF!,3,0)</f>
        <v>#REF!</v>
      </c>
      <c r="N178" s="13" t="e">
        <f>VLOOKUP(F178,'TD WS,ROR'!$B:$K,10,0)</f>
        <v>#N/A</v>
      </c>
    </row>
    <row r="179" spans="7:14" ht="15.75" x14ac:dyDescent="0.25">
      <c r="G179" s="18" t="e">
        <f>VLOOKUP(F179,#REF!,2,0)</f>
        <v>#REF!</v>
      </c>
      <c r="J179" s="11" t="e">
        <f t="shared" si="2"/>
        <v>#REF!</v>
      </c>
      <c r="K179" s="11"/>
      <c r="L179" s="11"/>
      <c r="M179" s="9" t="e">
        <f>VLOOKUP(F180,#REF!,3,0)</f>
        <v>#REF!</v>
      </c>
      <c r="N179" s="13" t="e">
        <f>VLOOKUP(F179,'TD WS,ROR'!$B:$K,10,0)</f>
        <v>#N/A</v>
      </c>
    </row>
    <row r="180" spans="7:14" ht="15.75" x14ac:dyDescent="0.25">
      <c r="G180" s="18" t="e">
        <f>VLOOKUP(F180,#REF!,2,0)</f>
        <v>#REF!</v>
      </c>
      <c r="J180" s="11" t="e">
        <f t="shared" si="2"/>
        <v>#REF!</v>
      </c>
      <c r="K180" s="11"/>
      <c r="L180" s="11"/>
      <c r="M180" s="9" t="e">
        <f>VLOOKUP(F181,#REF!,3,0)</f>
        <v>#REF!</v>
      </c>
      <c r="N180" s="13" t="e">
        <f>VLOOKUP(F180,'TD WS,ROR'!$B:$K,10,0)</f>
        <v>#N/A</v>
      </c>
    </row>
    <row r="181" spans="7:14" ht="15.75" x14ac:dyDescent="0.25">
      <c r="G181" s="18" t="e">
        <f>VLOOKUP(F181,#REF!,2,0)</f>
        <v>#REF!</v>
      </c>
      <c r="J181" s="11" t="e">
        <f t="shared" si="2"/>
        <v>#REF!</v>
      </c>
      <c r="K181" s="11"/>
      <c r="L181" s="11"/>
      <c r="M181" s="9" t="e">
        <f>VLOOKUP(F182,#REF!,3,0)</f>
        <v>#REF!</v>
      </c>
      <c r="N181" s="13" t="e">
        <f>VLOOKUP(F181,'TD WS,ROR'!$B:$K,10,0)</f>
        <v>#N/A</v>
      </c>
    </row>
    <row r="182" spans="7:14" ht="15.75" x14ac:dyDescent="0.25">
      <c r="G182" s="18" t="e">
        <f>VLOOKUP(F182,#REF!,2,0)</f>
        <v>#REF!</v>
      </c>
      <c r="J182" s="11" t="e">
        <f t="shared" si="2"/>
        <v>#REF!</v>
      </c>
      <c r="K182" s="11"/>
      <c r="L182" s="11"/>
      <c r="M182" s="9" t="e">
        <f>VLOOKUP(F183,#REF!,3,0)</f>
        <v>#REF!</v>
      </c>
      <c r="N182" s="13" t="e">
        <f>VLOOKUP(F182,'TD WS,ROR'!$B:$K,10,0)</f>
        <v>#N/A</v>
      </c>
    </row>
    <row r="183" spans="7:14" ht="15.75" x14ac:dyDescent="0.25">
      <c r="G183" s="18" t="e">
        <f>VLOOKUP(F183,#REF!,2,0)</f>
        <v>#REF!</v>
      </c>
      <c r="J183" s="11" t="e">
        <f t="shared" si="2"/>
        <v>#REF!</v>
      </c>
      <c r="K183" s="11"/>
      <c r="L183" s="11"/>
      <c r="M183" s="9" t="e">
        <f>VLOOKUP(F184,#REF!,3,0)</f>
        <v>#REF!</v>
      </c>
      <c r="N183" s="13" t="e">
        <f>VLOOKUP(F183,'TD WS,ROR'!$B:$K,10,0)</f>
        <v>#N/A</v>
      </c>
    </row>
    <row r="184" spans="7:14" ht="15.75" x14ac:dyDescent="0.25">
      <c r="G184" s="18" t="e">
        <f>VLOOKUP(F184,#REF!,2,0)</f>
        <v>#REF!</v>
      </c>
      <c r="J184" s="11" t="e">
        <f t="shared" si="2"/>
        <v>#REF!</v>
      </c>
      <c r="K184" s="11"/>
      <c r="L184" s="11"/>
      <c r="M184" s="9" t="e">
        <f>VLOOKUP(F185,#REF!,3,0)</f>
        <v>#REF!</v>
      </c>
      <c r="N184" s="13" t="e">
        <f>VLOOKUP(F184,'TD WS,ROR'!$B:$K,10,0)</f>
        <v>#N/A</v>
      </c>
    </row>
    <row r="185" spans="7:14" ht="15.75" x14ac:dyDescent="0.25">
      <c r="G185" s="18" t="e">
        <f>VLOOKUP(F185,#REF!,2,0)</f>
        <v>#REF!</v>
      </c>
      <c r="J185" s="11" t="e">
        <f t="shared" si="2"/>
        <v>#REF!</v>
      </c>
      <c r="K185" s="11"/>
      <c r="L185" s="11"/>
      <c r="M185" s="9" t="e">
        <f>VLOOKUP(F186,#REF!,3,0)</f>
        <v>#REF!</v>
      </c>
      <c r="N185" s="13" t="e">
        <f>VLOOKUP(F185,'TD WS,ROR'!$B:$K,10,0)</f>
        <v>#N/A</v>
      </c>
    </row>
    <row r="186" spans="7:14" ht="15.75" x14ac:dyDescent="0.25">
      <c r="G186" s="18" t="e">
        <f>VLOOKUP(F186,#REF!,2,0)</f>
        <v>#REF!</v>
      </c>
      <c r="J186" s="11" t="e">
        <f t="shared" si="2"/>
        <v>#REF!</v>
      </c>
      <c r="K186" s="11"/>
      <c r="L186" s="11"/>
      <c r="M186" s="9" t="e">
        <f>VLOOKUP(F187,#REF!,3,0)</f>
        <v>#REF!</v>
      </c>
      <c r="N186" s="13" t="e">
        <f>VLOOKUP(F186,'TD WS,ROR'!$B:$K,10,0)</f>
        <v>#N/A</v>
      </c>
    </row>
    <row r="187" spans="7:14" ht="15.75" x14ac:dyDescent="0.25">
      <c r="G187" s="18" t="e">
        <f>VLOOKUP(F187,#REF!,2,0)</f>
        <v>#REF!</v>
      </c>
      <c r="J187" s="11" t="e">
        <f t="shared" si="2"/>
        <v>#REF!</v>
      </c>
      <c r="K187" s="11"/>
      <c r="L187" s="11"/>
      <c r="M187" s="9" t="e">
        <f>VLOOKUP(F188,#REF!,3,0)</f>
        <v>#REF!</v>
      </c>
      <c r="N187" s="13" t="e">
        <f>VLOOKUP(F187,'TD WS,ROR'!$B:$K,10,0)</f>
        <v>#N/A</v>
      </c>
    </row>
    <row r="188" spans="7:14" ht="15.75" x14ac:dyDescent="0.25">
      <c r="G188" s="18" t="e">
        <f>VLOOKUP(F188,#REF!,2,0)</f>
        <v>#REF!</v>
      </c>
      <c r="J188" s="11" t="e">
        <f t="shared" si="2"/>
        <v>#REF!</v>
      </c>
      <c r="K188" s="11"/>
      <c r="L188" s="11"/>
      <c r="M188" s="9" t="e">
        <f>VLOOKUP(F189,#REF!,3,0)</f>
        <v>#REF!</v>
      </c>
      <c r="N188" s="13" t="e">
        <f>VLOOKUP(F188,'TD WS,ROR'!$B:$K,10,0)</f>
        <v>#N/A</v>
      </c>
    </row>
    <row r="189" spans="7:14" ht="15.75" x14ac:dyDescent="0.25">
      <c r="G189" s="18" t="e">
        <f>VLOOKUP(F189,#REF!,2,0)</f>
        <v>#REF!</v>
      </c>
      <c r="J189" s="11" t="e">
        <f t="shared" si="2"/>
        <v>#REF!</v>
      </c>
      <c r="K189" s="11"/>
      <c r="L189" s="11"/>
      <c r="M189" s="9" t="e">
        <f>VLOOKUP(F190,#REF!,3,0)</f>
        <v>#REF!</v>
      </c>
      <c r="N189" s="13" t="e">
        <f>VLOOKUP(F189,'TD WS,ROR'!$B:$K,10,0)</f>
        <v>#N/A</v>
      </c>
    </row>
    <row r="190" spans="7:14" ht="15.75" x14ac:dyDescent="0.25">
      <c r="G190" s="18" t="e">
        <f>VLOOKUP(F190,#REF!,2,0)</f>
        <v>#REF!</v>
      </c>
      <c r="J190" s="11" t="e">
        <f t="shared" si="2"/>
        <v>#REF!</v>
      </c>
      <c r="K190" s="11"/>
      <c r="L190" s="11"/>
      <c r="M190" s="9" t="e">
        <f>VLOOKUP(F191,#REF!,3,0)</f>
        <v>#REF!</v>
      </c>
      <c r="N190" s="13" t="e">
        <f>VLOOKUP(F190,'TD WS,ROR'!$B:$K,10,0)</f>
        <v>#N/A</v>
      </c>
    </row>
    <row r="191" spans="7:14" ht="15.75" x14ac:dyDescent="0.25">
      <c r="G191" s="18" t="e">
        <f>VLOOKUP(F191,#REF!,2,0)</f>
        <v>#REF!</v>
      </c>
      <c r="J191" s="11" t="e">
        <f t="shared" si="2"/>
        <v>#REF!</v>
      </c>
      <c r="K191" s="11"/>
      <c r="L191" s="11"/>
      <c r="M191" s="9" t="e">
        <f>VLOOKUP(F192,#REF!,3,0)</f>
        <v>#REF!</v>
      </c>
      <c r="N191" s="13" t="e">
        <f>VLOOKUP(F191,'TD WS,ROR'!$B:$K,10,0)</f>
        <v>#N/A</v>
      </c>
    </row>
    <row r="192" spans="7:14" ht="15.75" x14ac:dyDescent="0.25">
      <c r="G192" s="18" t="e">
        <f>VLOOKUP(F192,#REF!,2,0)</f>
        <v>#REF!</v>
      </c>
      <c r="J192" s="11" t="e">
        <f t="shared" si="2"/>
        <v>#REF!</v>
      </c>
      <c r="K192" s="11"/>
      <c r="L192" s="11"/>
      <c r="M192" s="9" t="e">
        <f>VLOOKUP(F193,#REF!,3,0)</f>
        <v>#REF!</v>
      </c>
      <c r="N192" s="13" t="e">
        <f>VLOOKUP(F192,'TD WS,ROR'!$B:$K,10,0)</f>
        <v>#N/A</v>
      </c>
    </row>
    <row r="193" spans="7:14" ht="15.75" x14ac:dyDescent="0.25">
      <c r="G193" s="18" t="e">
        <f>VLOOKUP(F193,#REF!,2,0)</f>
        <v>#REF!</v>
      </c>
      <c r="J193" s="11" t="e">
        <f t="shared" si="2"/>
        <v>#REF!</v>
      </c>
      <c r="K193" s="11"/>
      <c r="L193" s="11"/>
      <c r="M193" s="9" t="e">
        <f>VLOOKUP(F194,#REF!,3,0)</f>
        <v>#REF!</v>
      </c>
      <c r="N193" s="13" t="e">
        <f>VLOOKUP(F193,'TD WS,ROR'!$B:$K,10,0)</f>
        <v>#N/A</v>
      </c>
    </row>
    <row r="194" spans="7:14" ht="15.75" x14ac:dyDescent="0.25">
      <c r="G194" s="18" t="e">
        <f>VLOOKUP(F194,#REF!,2,0)</f>
        <v>#REF!</v>
      </c>
      <c r="J194" s="11" t="e">
        <f t="shared" si="2"/>
        <v>#REF!</v>
      </c>
      <c r="K194" s="11"/>
      <c r="L194" s="11"/>
      <c r="M194" s="9" t="e">
        <f>VLOOKUP(F195,#REF!,3,0)</f>
        <v>#REF!</v>
      </c>
      <c r="N194" s="13" t="e">
        <f>VLOOKUP(F194,'TD WS,ROR'!$B:$K,10,0)</f>
        <v>#N/A</v>
      </c>
    </row>
    <row r="195" spans="7:14" ht="15.75" x14ac:dyDescent="0.25">
      <c r="G195" s="18" t="e">
        <f>VLOOKUP(F195,#REF!,2,0)</f>
        <v>#REF!</v>
      </c>
      <c r="J195" s="11" t="e">
        <f t="shared" ref="J195:J258" si="3">M195-N195</f>
        <v>#REF!</v>
      </c>
      <c r="K195" s="11"/>
      <c r="L195" s="11"/>
      <c r="M195" s="9" t="e">
        <f>VLOOKUP(F196,#REF!,3,0)</f>
        <v>#REF!</v>
      </c>
      <c r="N195" s="13" t="e">
        <f>VLOOKUP(F195,'TD WS,ROR'!$B:$K,10,0)</f>
        <v>#N/A</v>
      </c>
    </row>
    <row r="196" spans="7:14" ht="15.75" x14ac:dyDescent="0.25">
      <c r="G196" s="18" t="e">
        <f>VLOOKUP(F196,#REF!,2,0)</f>
        <v>#REF!</v>
      </c>
      <c r="J196" s="11" t="e">
        <f t="shared" si="3"/>
        <v>#REF!</v>
      </c>
      <c r="K196" s="11"/>
      <c r="L196" s="11"/>
      <c r="M196" s="9" t="e">
        <f>VLOOKUP(F197,#REF!,3,0)</f>
        <v>#REF!</v>
      </c>
      <c r="N196" s="13" t="e">
        <f>VLOOKUP(F196,'TD WS,ROR'!$B:$K,10,0)</f>
        <v>#N/A</v>
      </c>
    </row>
    <row r="197" spans="7:14" ht="15.75" x14ac:dyDescent="0.25">
      <c r="G197" s="18" t="e">
        <f>VLOOKUP(F197,#REF!,2,0)</f>
        <v>#REF!</v>
      </c>
      <c r="J197" s="11" t="e">
        <f t="shared" si="3"/>
        <v>#REF!</v>
      </c>
      <c r="K197" s="11"/>
      <c r="L197" s="11"/>
      <c r="M197" s="9" t="e">
        <f>VLOOKUP(F198,#REF!,3,0)</f>
        <v>#REF!</v>
      </c>
      <c r="N197" s="13" t="e">
        <f>VLOOKUP(F197,'TD WS,ROR'!$B:$K,10,0)</f>
        <v>#N/A</v>
      </c>
    </row>
    <row r="198" spans="7:14" ht="15.75" x14ac:dyDescent="0.25">
      <c r="G198" s="18" t="e">
        <f>VLOOKUP(F198,#REF!,2,0)</f>
        <v>#REF!</v>
      </c>
      <c r="J198" s="11" t="e">
        <f t="shared" si="3"/>
        <v>#REF!</v>
      </c>
      <c r="K198" s="11"/>
      <c r="L198" s="11"/>
      <c r="M198" s="9" t="e">
        <f>VLOOKUP(F199,#REF!,3,0)</f>
        <v>#REF!</v>
      </c>
      <c r="N198" s="13" t="e">
        <f>VLOOKUP(F198,'TD WS,ROR'!$B:$K,10,0)</f>
        <v>#N/A</v>
      </c>
    </row>
    <row r="199" spans="7:14" ht="15.75" x14ac:dyDescent="0.25">
      <c r="G199" s="18" t="e">
        <f>VLOOKUP(F199,#REF!,2,0)</f>
        <v>#REF!</v>
      </c>
      <c r="J199" s="11" t="e">
        <f t="shared" si="3"/>
        <v>#REF!</v>
      </c>
      <c r="K199" s="11"/>
      <c r="L199" s="11"/>
      <c r="M199" s="9" t="e">
        <f>VLOOKUP(F200,#REF!,3,0)</f>
        <v>#REF!</v>
      </c>
      <c r="N199" s="13" t="e">
        <f>VLOOKUP(F199,'TD WS,ROR'!$B:$K,10,0)</f>
        <v>#N/A</v>
      </c>
    </row>
    <row r="200" spans="7:14" ht="15.75" x14ac:dyDescent="0.25">
      <c r="G200" s="18" t="e">
        <f>VLOOKUP(F200,#REF!,2,0)</f>
        <v>#REF!</v>
      </c>
      <c r="J200" s="11" t="e">
        <f t="shared" si="3"/>
        <v>#REF!</v>
      </c>
      <c r="K200" s="11"/>
      <c r="L200" s="11"/>
      <c r="M200" s="9" t="e">
        <f>VLOOKUP(F201,#REF!,3,0)</f>
        <v>#REF!</v>
      </c>
      <c r="N200" s="13" t="e">
        <f>VLOOKUP(F200,'TD WS,ROR'!$B:$K,10,0)</f>
        <v>#N/A</v>
      </c>
    </row>
    <row r="201" spans="7:14" ht="15.75" x14ac:dyDescent="0.25">
      <c r="G201" s="18" t="e">
        <f>VLOOKUP(F201,#REF!,2,0)</f>
        <v>#REF!</v>
      </c>
      <c r="J201" s="11" t="e">
        <f t="shared" si="3"/>
        <v>#REF!</v>
      </c>
      <c r="K201" s="11"/>
      <c r="L201" s="11"/>
      <c r="M201" s="9" t="e">
        <f>VLOOKUP(F202,#REF!,3,0)</f>
        <v>#REF!</v>
      </c>
      <c r="N201" s="13" t="e">
        <f>VLOOKUP(F201,'TD WS,ROR'!$B:$K,10,0)</f>
        <v>#N/A</v>
      </c>
    </row>
    <row r="202" spans="7:14" ht="15.75" x14ac:dyDescent="0.25">
      <c r="G202" s="18" t="e">
        <f>VLOOKUP(F202,#REF!,2,0)</f>
        <v>#REF!</v>
      </c>
      <c r="J202" s="11" t="e">
        <f t="shared" si="3"/>
        <v>#REF!</v>
      </c>
      <c r="K202" s="11"/>
      <c r="L202" s="11"/>
      <c r="M202" s="9" t="e">
        <f>VLOOKUP(F203,#REF!,3,0)</f>
        <v>#REF!</v>
      </c>
      <c r="N202" s="13" t="e">
        <f>VLOOKUP(F202,'TD WS,ROR'!$B:$K,10,0)</f>
        <v>#N/A</v>
      </c>
    </row>
    <row r="203" spans="7:14" ht="15.75" x14ac:dyDescent="0.25">
      <c r="G203" s="18" t="e">
        <f>VLOOKUP(F203,#REF!,2,0)</f>
        <v>#REF!</v>
      </c>
      <c r="J203" s="11" t="e">
        <f t="shared" si="3"/>
        <v>#REF!</v>
      </c>
      <c r="K203" s="11"/>
      <c r="L203" s="11"/>
      <c r="M203" s="9" t="e">
        <f>VLOOKUP(F204,#REF!,3,0)</f>
        <v>#REF!</v>
      </c>
      <c r="N203" s="13" t="e">
        <f>VLOOKUP(F203,'TD WS,ROR'!$B:$K,10,0)</f>
        <v>#N/A</v>
      </c>
    </row>
    <row r="204" spans="7:14" ht="15.75" x14ac:dyDescent="0.25">
      <c r="G204" s="18" t="e">
        <f>VLOOKUP(F204,#REF!,2,0)</f>
        <v>#REF!</v>
      </c>
      <c r="J204" s="11" t="e">
        <f t="shared" si="3"/>
        <v>#REF!</v>
      </c>
      <c r="K204" s="11"/>
      <c r="L204" s="11"/>
      <c r="M204" s="9" t="e">
        <f>VLOOKUP(F205,#REF!,3,0)</f>
        <v>#REF!</v>
      </c>
      <c r="N204" s="13" t="e">
        <f>VLOOKUP(F204,'TD WS,ROR'!$B:$K,10,0)</f>
        <v>#N/A</v>
      </c>
    </row>
    <row r="205" spans="7:14" ht="15.75" x14ac:dyDescent="0.25">
      <c r="G205" s="18" t="e">
        <f>VLOOKUP(F205,#REF!,2,0)</f>
        <v>#REF!</v>
      </c>
      <c r="J205" s="11" t="e">
        <f t="shared" si="3"/>
        <v>#REF!</v>
      </c>
      <c r="K205" s="11"/>
      <c r="L205" s="11"/>
      <c r="M205" s="9" t="e">
        <f>VLOOKUP(F206,#REF!,3,0)</f>
        <v>#REF!</v>
      </c>
      <c r="N205" s="13" t="e">
        <f>VLOOKUP(F205,'TD WS,ROR'!$B:$K,10,0)</f>
        <v>#N/A</v>
      </c>
    </row>
    <row r="206" spans="7:14" ht="15.75" x14ac:dyDescent="0.25">
      <c r="G206" s="18" t="e">
        <f>VLOOKUP(F206,#REF!,2,0)</f>
        <v>#REF!</v>
      </c>
      <c r="J206" s="11" t="e">
        <f t="shared" si="3"/>
        <v>#REF!</v>
      </c>
      <c r="K206" s="11"/>
      <c r="L206" s="11"/>
      <c r="M206" s="9" t="e">
        <f>VLOOKUP(F207,#REF!,3,0)</f>
        <v>#REF!</v>
      </c>
      <c r="N206" s="13" t="e">
        <f>VLOOKUP(F206,'TD WS,ROR'!$B:$K,10,0)</f>
        <v>#N/A</v>
      </c>
    </row>
    <row r="207" spans="7:14" ht="15.75" x14ac:dyDescent="0.25">
      <c r="G207" s="18" t="e">
        <f>VLOOKUP(F207,#REF!,2,0)</f>
        <v>#REF!</v>
      </c>
      <c r="J207" s="11" t="e">
        <f t="shared" si="3"/>
        <v>#REF!</v>
      </c>
      <c r="K207" s="11"/>
      <c r="L207" s="11"/>
      <c r="M207" s="9" t="e">
        <f>VLOOKUP(F208,#REF!,3,0)</f>
        <v>#REF!</v>
      </c>
      <c r="N207" s="13" t="e">
        <f>VLOOKUP(F207,'TD WS,ROR'!$B:$K,10,0)</f>
        <v>#N/A</v>
      </c>
    </row>
    <row r="208" spans="7:14" ht="15.75" x14ac:dyDescent="0.25">
      <c r="G208" s="18" t="e">
        <f>VLOOKUP(F208,#REF!,2,0)</f>
        <v>#REF!</v>
      </c>
      <c r="J208" s="11" t="e">
        <f t="shared" si="3"/>
        <v>#REF!</v>
      </c>
      <c r="K208" s="11"/>
      <c r="L208" s="11"/>
      <c r="M208" s="9" t="e">
        <f>VLOOKUP(F209,#REF!,3,0)</f>
        <v>#REF!</v>
      </c>
      <c r="N208" s="13" t="e">
        <f>VLOOKUP(F208,'TD WS,ROR'!$B:$K,10,0)</f>
        <v>#N/A</v>
      </c>
    </row>
    <row r="209" spans="7:14" ht="15.75" x14ac:dyDescent="0.25">
      <c r="G209" s="18" t="e">
        <f>VLOOKUP(F209,#REF!,2,0)</f>
        <v>#REF!</v>
      </c>
      <c r="J209" s="11" t="e">
        <f t="shared" si="3"/>
        <v>#REF!</v>
      </c>
      <c r="K209" s="11"/>
      <c r="L209" s="11"/>
      <c r="M209" s="9" t="e">
        <f>VLOOKUP(F210,#REF!,3,0)</f>
        <v>#REF!</v>
      </c>
      <c r="N209" s="13" t="e">
        <f>VLOOKUP(F209,'TD WS,ROR'!$B:$K,10,0)</f>
        <v>#N/A</v>
      </c>
    </row>
    <row r="210" spans="7:14" ht="15.75" x14ac:dyDescent="0.25">
      <c r="G210" s="18" t="e">
        <f>VLOOKUP(F210,#REF!,2,0)</f>
        <v>#REF!</v>
      </c>
      <c r="J210" s="11" t="e">
        <f t="shared" si="3"/>
        <v>#REF!</v>
      </c>
      <c r="K210" s="11"/>
      <c r="L210" s="11"/>
      <c r="M210" s="9" t="e">
        <f>VLOOKUP(F211,#REF!,3,0)</f>
        <v>#REF!</v>
      </c>
      <c r="N210" s="13" t="e">
        <f>VLOOKUP(F210,'TD WS,ROR'!$B:$K,10,0)</f>
        <v>#N/A</v>
      </c>
    </row>
    <row r="211" spans="7:14" ht="15.75" x14ac:dyDescent="0.25">
      <c r="G211" s="18" t="e">
        <f>VLOOKUP(F211,#REF!,2,0)</f>
        <v>#REF!</v>
      </c>
      <c r="J211" s="11" t="e">
        <f t="shared" si="3"/>
        <v>#REF!</v>
      </c>
      <c r="K211" s="11"/>
      <c r="L211" s="11"/>
      <c r="M211" s="9" t="e">
        <f>VLOOKUP(F212,#REF!,3,0)</f>
        <v>#REF!</v>
      </c>
      <c r="N211" s="13" t="e">
        <f>VLOOKUP(F211,'TD WS,ROR'!$B:$K,10,0)</f>
        <v>#N/A</v>
      </c>
    </row>
    <row r="212" spans="7:14" ht="15.75" x14ac:dyDescent="0.25">
      <c r="G212" s="18" t="e">
        <f>VLOOKUP(F212,#REF!,2,0)</f>
        <v>#REF!</v>
      </c>
      <c r="J212" s="11" t="e">
        <f t="shared" si="3"/>
        <v>#REF!</v>
      </c>
      <c r="K212" s="11"/>
      <c r="L212" s="11"/>
      <c r="M212" s="9" t="e">
        <f>VLOOKUP(F213,#REF!,3,0)</f>
        <v>#REF!</v>
      </c>
      <c r="N212" s="13" t="e">
        <f>VLOOKUP(F212,'TD WS,ROR'!$B:$K,10,0)</f>
        <v>#N/A</v>
      </c>
    </row>
    <row r="213" spans="7:14" ht="15.75" x14ac:dyDescent="0.25">
      <c r="G213" s="18" t="e">
        <f>VLOOKUP(F213,#REF!,2,0)</f>
        <v>#REF!</v>
      </c>
      <c r="J213" s="11" t="e">
        <f t="shared" si="3"/>
        <v>#REF!</v>
      </c>
      <c r="K213" s="11"/>
      <c r="L213" s="11"/>
      <c r="M213" s="9" t="e">
        <f>VLOOKUP(F214,#REF!,3,0)</f>
        <v>#REF!</v>
      </c>
      <c r="N213" s="13" t="e">
        <f>VLOOKUP(F213,'TD WS,ROR'!$B:$K,10,0)</f>
        <v>#N/A</v>
      </c>
    </row>
    <row r="214" spans="7:14" ht="15.75" x14ac:dyDescent="0.25">
      <c r="G214" s="18" t="e">
        <f>VLOOKUP(F214,#REF!,2,0)</f>
        <v>#REF!</v>
      </c>
      <c r="J214" s="11" t="e">
        <f t="shared" si="3"/>
        <v>#REF!</v>
      </c>
      <c r="K214" s="11"/>
      <c r="L214" s="11"/>
      <c r="M214" s="9" t="e">
        <f>VLOOKUP(F215,#REF!,3,0)</f>
        <v>#REF!</v>
      </c>
      <c r="N214" s="13" t="e">
        <f>VLOOKUP(F214,'TD WS,ROR'!$B:$K,10,0)</f>
        <v>#N/A</v>
      </c>
    </row>
    <row r="215" spans="7:14" ht="15.75" x14ac:dyDescent="0.25">
      <c r="G215" s="18" t="e">
        <f>VLOOKUP(F215,#REF!,2,0)</f>
        <v>#REF!</v>
      </c>
      <c r="J215" s="11" t="e">
        <f t="shared" si="3"/>
        <v>#REF!</v>
      </c>
      <c r="K215" s="11"/>
      <c r="L215" s="11"/>
      <c r="M215" s="9" t="e">
        <f>VLOOKUP(F216,#REF!,3,0)</f>
        <v>#REF!</v>
      </c>
      <c r="N215" s="13" t="e">
        <f>VLOOKUP(F215,'TD WS,ROR'!$B:$K,10,0)</f>
        <v>#N/A</v>
      </c>
    </row>
    <row r="216" spans="7:14" ht="15.75" x14ac:dyDescent="0.25">
      <c r="G216" s="18" t="e">
        <f>VLOOKUP(F216,#REF!,2,0)</f>
        <v>#REF!</v>
      </c>
      <c r="J216" s="11" t="e">
        <f t="shared" si="3"/>
        <v>#REF!</v>
      </c>
      <c r="K216" s="11"/>
      <c r="L216" s="11"/>
      <c r="M216" s="9" t="e">
        <f>VLOOKUP(F217,#REF!,3,0)</f>
        <v>#REF!</v>
      </c>
      <c r="N216" s="13" t="e">
        <f>VLOOKUP(F216,'TD WS,ROR'!$B:$K,10,0)</f>
        <v>#N/A</v>
      </c>
    </row>
    <row r="217" spans="7:14" ht="15.75" x14ac:dyDescent="0.25">
      <c r="G217" s="18" t="e">
        <f>VLOOKUP(F217,#REF!,2,0)</f>
        <v>#REF!</v>
      </c>
      <c r="J217" s="11" t="e">
        <f t="shared" si="3"/>
        <v>#REF!</v>
      </c>
      <c r="K217" s="11"/>
      <c r="L217" s="11"/>
      <c r="M217" s="9" t="e">
        <f>VLOOKUP(F218,#REF!,3,0)</f>
        <v>#REF!</v>
      </c>
      <c r="N217" s="13" t="e">
        <f>VLOOKUP(F217,'TD WS,ROR'!$B:$K,10,0)</f>
        <v>#N/A</v>
      </c>
    </row>
    <row r="218" spans="7:14" ht="15.75" x14ac:dyDescent="0.25">
      <c r="G218" s="18" t="e">
        <f>VLOOKUP(F218,#REF!,2,0)</f>
        <v>#REF!</v>
      </c>
      <c r="J218" s="11" t="e">
        <f t="shared" si="3"/>
        <v>#REF!</v>
      </c>
      <c r="K218" s="11"/>
      <c r="L218" s="11"/>
      <c r="M218" s="9" t="e">
        <f>VLOOKUP(F219,#REF!,3,0)</f>
        <v>#REF!</v>
      </c>
      <c r="N218" s="13" t="e">
        <f>VLOOKUP(F218,'TD WS,ROR'!$B:$K,10,0)</f>
        <v>#N/A</v>
      </c>
    </row>
    <row r="219" spans="7:14" ht="15.75" x14ac:dyDescent="0.25">
      <c r="G219" s="18" t="e">
        <f>VLOOKUP(F219,#REF!,2,0)</f>
        <v>#REF!</v>
      </c>
      <c r="J219" s="11" t="e">
        <f t="shared" si="3"/>
        <v>#REF!</v>
      </c>
      <c r="K219" s="11"/>
      <c r="L219" s="11"/>
      <c r="M219" s="9" t="e">
        <f>VLOOKUP(F220,#REF!,3,0)</f>
        <v>#REF!</v>
      </c>
      <c r="N219" s="13" t="e">
        <f>VLOOKUP(F219,'TD WS,ROR'!$B:$K,10,0)</f>
        <v>#N/A</v>
      </c>
    </row>
    <row r="220" spans="7:14" ht="15.75" x14ac:dyDescent="0.25">
      <c r="G220" s="18" t="e">
        <f>VLOOKUP(F220,#REF!,2,0)</f>
        <v>#REF!</v>
      </c>
      <c r="J220" s="11" t="e">
        <f t="shared" si="3"/>
        <v>#REF!</v>
      </c>
      <c r="K220" s="11"/>
      <c r="L220" s="11"/>
      <c r="M220" s="9" t="e">
        <f>VLOOKUP(F221,#REF!,3,0)</f>
        <v>#REF!</v>
      </c>
      <c r="N220" s="13" t="e">
        <f>VLOOKUP(F220,'TD WS,ROR'!$B:$K,10,0)</f>
        <v>#N/A</v>
      </c>
    </row>
    <row r="221" spans="7:14" ht="15.75" x14ac:dyDescent="0.25">
      <c r="G221" s="18" t="e">
        <f>VLOOKUP(F221,#REF!,2,0)</f>
        <v>#REF!</v>
      </c>
      <c r="J221" s="11" t="e">
        <f t="shared" si="3"/>
        <v>#REF!</v>
      </c>
      <c r="K221" s="11"/>
      <c r="L221" s="11"/>
      <c r="M221" s="9" t="e">
        <f>VLOOKUP(F222,#REF!,3,0)</f>
        <v>#REF!</v>
      </c>
      <c r="N221" s="13" t="e">
        <f>VLOOKUP(F221,'TD WS,ROR'!$B:$K,10,0)</f>
        <v>#N/A</v>
      </c>
    </row>
    <row r="222" spans="7:14" ht="15.75" x14ac:dyDescent="0.25">
      <c r="G222" s="18" t="e">
        <f>VLOOKUP(F222,#REF!,2,0)</f>
        <v>#REF!</v>
      </c>
      <c r="J222" s="11" t="e">
        <f t="shared" si="3"/>
        <v>#REF!</v>
      </c>
      <c r="K222" s="11"/>
      <c r="L222" s="11"/>
      <c r="M222" s="9" t="e">
        <f>VLOOKUP(F223,#REF!,3,0)</f>
        <v>#REF!</v>
      </c>
      <c r="N222" s="13" t="e">
        <f>VLOOKUP(F222,'TD WS,ROR'!$B:$K,10,0)</f>
        <v>#N/A</v>
      </c>
    </row>
    <row r="223" spans="7:14" ht="15.75" x14ac:dyDescent="0.25">
      <c r="G223" s="18" t="e">
        <f>VLOOKUP(F223,#REF!,2,0)</f>
        <v>#REF!</v>
      </c>
      <c r="J223" s="11" t="e">
        <f t="shared" si="3"/>
        <v>#REF!</v>
      </c>
      <c r="K223" s="11"/>
      <c r="L223" s="11"/>
      <c r="M223" s="9" t="e">
        <f>VLOOKUP(F224,#REF!,3,0)</f>
        <v>#REF!</v>
      </c>
      <c r="N223" s="13" t="e">
        <f>VLOOKUP(F223,'TD WS,ROR'!$B:$K,10,0)</f>
        <v>#N/A</v>
      </c>
    </row>
    <row r="224" spans="7:14" ht="15.75" x14ac:dyDescent="0.25">
      <c r="G224" s="18" t="e">
        <f>VLOOKUP(F224,#REF!,2,0)</f>
        <v>#REF!</v>
      </c>
      <c r="J224" s="11" t="e">
        <f t="shared" si="3"/>
        <v>#REF!</v>
      </c>
      <c r="K224" s="11"/>
      <c r="L224" s="11"/>
      <c r="M224" s="9" t="e">
        <f>VLOOKUP(F225,#REF!,3,0)</f>
        <v>#REF!</v>
      </c>
      <c r="N224" s="13" t="e">
        <f>VLOOKUP(F224,'TD WS,ROR'!$B:$K,10,0)</f>
        <v>#N/A</v>
      </c>
    </row>
    <row r="225" spans="7:14" ht="15.75" x14ac:dyDescent="0.25">
      <c r="G225" s="18" t="e">
        <f>VLOOKUP(F225,#REF!,2,0)</f>
        <v>#REF!</v>
      </c>
      <c r="J225" s="11" t="e">
        <f t="shared" si="3"/>
        <v>#REF!</v>
      </c>
      <c r="K225" s="11"/>
      <c r="L225" s="11"/>
      <c r="M225" s="9" t="e">
        <f>VLOOKUP(F226,#REF!,3,0)</f>
        <v>#REF!</v>
      </c>
      <c r="N225" s="13" t="e">
        <f>VLOOKUP(F225,'TD WS,ROR'!$B:$K,10,0)</f>
        <v>#N/A</v>
      </c>
    </row>
    <row r="226" spans="7:14" ht="15.75" x14ac:dyDescent="0.25">
      <c r="G226" s="18" t="e">
        <f>VLOOKUP(F226,#REF!,2,0)</f>
        <v>#REF!</v>
      </c>
      <c r="J226" s="11" t="e">
        <f t="shared" si="3"/>
        <v>#REF!</v>
      </c>
      <c r="K226" s="11"/>
      <c r="L226" s="11"/>
      <c r="M226" s="9" t="e">
        <f>VLOOKUP(F227,#REF!,3,0)</f>
        <v>#REF!</v>
      </c>
      <c r="N226" s="13" t="e">
        <f>VLOOKUP(F226,'TD WS,ROR'!$B:$K,10,0)</f>
        <v>#N/A</v>
      </c>
    </row>
    <row r="227" spans="7:14" ht="15.75" x14ac:dyDescent="0.25">
      <c r="G227" s="18" t="e">
        <f>VLOOKUP(F227,#REF!,2,0)</f>
        <v>#REF!</v>
      </c>
      <c r="J227" s="11" t="e">
        <f t="shared" si="3"/>
        <v>#REF!</v>
      </c>
      <c r="K227" s="11"/>
      <c r="L227" s="11"/>
      <c r="M227" s="9" t="e">
        <f>VLOOKUP(F228,#REF!,3,0)</f>
        <v>#REF!</v>
      </c>
      <c r="N227" s="13" t="e">
        <f>VLOOKUP(F227,'TD WS,ROR'!$B:$K,10,0)</f>
        <v>#N/A</v>
      </c>
    </row>
    <row r="228" spans="7:14" ht="15.75" x14ac:dyDescent="0.25">
      <c r="G228" s="18" t="e">
        <f>VLOOKUP(F228,#REF!,2,0)</f>
        <v>#REF!</v>
      </c>
      <c r="J228" s="11" t="e">
        <f t="shared" si="3"/>
        <v>#REF!</v>
      </c>
      <c r="K228" s="11"/>
      <c r="L228" s="11"/>
      <c r="M228" s="9" t="e">
        <f>VLOOKUP(F229,#REF!,3,0)</f>
        <v>#REF!</v>
      </c>
      <c r="N228" s="13" t="e">
        <f>VLOOKUP(F228,'TD WS,ROR'!$B:$K,10,0)</f>
        <v>#N/A</v>
      </c>
    </row>
    <row r="229" spans="7:14" ht="15.75" x14ac:dyDescent="0.25">
      <c r="G229" s="18" t="e">
        <f>VLOOKUP(F229,#REF!,2,0)</f>
        <v>#REF!</v>
      </c>
      <c r="J229" s="11" t="e">
        <f t="shared" si="3"/>
        <v>#REF!</v>
      </c>
      <c r="K229" s="11"/>
      <c r="L229" s="11"/>
      <c r="M229" s="9" t="e">
        <f>VLOOKUP(F230,#REF!,3,0)</f>
        <v>#REF!</v>
      </c>
      <c r="N229" s="13" t="e">
        <f>VLOOKUP(F229,'TD WS,ROR'!$B:$K,10,0)</f>
        <v>#N/A</v>
      </c>
    </row>
    <row r="230" spans="7:14" ht="15.75" x14ac:dyDescent="0.25">
      <c r="G230" s="18" t="e">
        <f>VLOOKUP(F230,#REF!,2,0)</f>
        <v>#REF!</v>
      </c>
      <c r="J230" s="11" t="e">
        <f t="shared" si="3"/>
        <v>#REF!</v>
      </c>
      <c r="K230" s="11"/>
      <c r="L230" s="11"/>
      <c r="M230" s="9" t="e">
        <f>VLOOKUP(F231,#REF!,3,0)</f>
        <v>#REF!</v>
      </c>
      <c r="N230" s="13" t="e">
        <f>VLOOKUP(F230,'TD WS,ROR'!$B:$K,10,0)</f>
        <v>#N/A</v>
      </c>
    </row>
    <row r="231" spans="7:14" ht="15.75" x14ac:dyDescent="0.25">
      <c r="G231" s="18" t="e">
        <f>VLOOKUP(F231,#REF!,2,0)</f>
        <v>#REF!</v>
      </c>
      <c r="J231" s="11" t="e">
        <f t="shared" si="3"/>
        <v>#REF!</v>
      </c>
      <c r="K231" s="11"/>
      <c r="L231" s="11"/>
      <c r="M231" s="9" t="e">
        <f>VLOOKUP(F232,#REF!,3,0)</f>
        <v>#REF!</v>
      </c>
      <c r="N231" s="13" t="e">
        <f>VLOOKUP(F231,'TD WS,ROR'!$B:$K,10,0)</f>
        <v>#N/A</v>
      </c>
    </row>
    <row r="232" spans="7:14" ht="15.75" x14ac:dyDescent="0.25">
      <c r="G232" s="18" t="e">
        <f>VLOOKUP(F232,#REF!,2,0)</f>
        <v>#REF!</v>
      </c>
      <c r="J232" s="11" t="e">
        <f t="shared" si="3"/>
        <v>#REF!</v>
      </c>
      <c r="K232" s="11"/>
      <c r="L232" s="11"/>
      <c r="M232" s="9" t="e">
        <f>VLOOKUP(F233,#REF!,3,0)</f>
        <v>#REF!</v>
      </c>
      <c r="N232" s="13" t="e">
        <f>VLOOKUP(F232,'TD WS,ROR'!$B:$K,10,0)</f>
        <v>#N/A</v>
      </c>
    </row>
    <row r="233" spans="7:14" ht="15.75" x14ac:dyDescent="0.25">
      <c r="G233" s="18" t="e">
        <f>VLOOKUP(F233,#REF!,2,0)</f>
        <v>#REF!</v>
      </c>
      <c r="J233" s="11" t="e">
        <f t="shared" si="3"/>
        <v>#REF!</v>
      </c>
      <c r="K233" s="11"/>
      <c r="L233" s="11"/>
      <c r="M233" s="9" t="e">
        <f>VLOOKUP(F234,#REF!,3,0)</f>
        <v>#REF!</v>
      </c>
      <c r="N233" s="13" t="e">
        <f>VLOOKUP(F233,'TD WS,ROR'!$B:$K,10,0)</f>
        <v>#N/A</v>
      </c>
    </row>
    <row r="234" spans="7:14" ht="15.75" x14ac:dyDescent="0.25">
      <c r="G234" s="18" t="e">
        <f>VLOOKUP(F234,#REF!,2,0)</f>
        <v>#REF!</v>
      </c>
      <c r="J234" s="11" t="e">
        <f t="shared" si="3"/>
        <v>#REF!</v>
      </c>
      <c r="K234" s="11"/>
      <c r="L234" s="11"/>
      <c r="M234" s="9" t="e">
        <f>VLOOKUP(F235,#REF!,3,0)</f>
        <v>#REF!</v>
      </c>
      <c r="N234" s="13" t="e">
        <f>VLOOKUP(F234,'TD WS,ROR'!$B:$K,10,0)</f>
        <v>#N/A</v>
      </c>
    </row>
    <row r="235" spans="7:14" ht="15.75" x14ac:dyDescent="0.25">
      <c r="G235" s="18" t="e">
        <f>VLOOKUP(F235,#REF!,2,0)</f>
        <v>#REF!</v>
      </c>
      <c r="J235" s="11" t="e">
        <f t="shared" si="3"/>
        <v>#REF!</v>
      </c>
      <c r="K235" s="11"/>
      <c r="L235" s="11"/>
      <c r="M235" s="9" t="e">
        <f>VLOOKUP(F236,#REF!,3,0)</f>
        <v>#REF!</v>
      </c>
      <c r="N235" s="13" t="e">
        <f>VLOOKUP(F235,'TD WS,ROR'!$B:$K,10,0)</f>
        <v>#N/A</v>
      </c>
    </row>
    <row r="236" spans="7:14" ht="15.75" x14ac:dyDescent="0.25">
      <c r="G236" s="18" t="e">
        <f>VLOOKUP(F236,#REF!,2,0)</f>
        <v>#REF!</v>
      </c>
      <c r="J236" s="11" t="e">
        <f t="shared" si="3"/>
        <v>#REF!</v>
      </c>
      <c r="K236" s="11"/>
      <c r="L236" s="11"/>
      <c r="M236" s="9" t="e">
        <f>VLOOKUP(F237,#REF!,3,0)</f>
        <v>#REF!</v>
      </c>
      <c r="N236" s="13" t="e">
        <f>VLOOKUP(F236,'TD WS,ROR'!$B:$K,10,0)</f>
        <v>#N/A</v>
      </c>
    </row>
    <row r="237" spans="7:14" ht="15.75" x14ac:dyDescent="0.25">
      <c r="G237" s="18" t="e">
        <f>VLOOKUP(F237,#REF!,2,0)</f>
        <v>#REF!</v>
      </c>
      <c r="J237" s="11" t="e">
        <f t="shared" si="3"/>
        <v>#REF!</v>
      </c>
      <c r="K237" s="11"/>
      <c r="L237" s="11"/>
      <c r="M237" s="9" t="e">
        <f>VLOOKUP(F238,#REF!,3,0)</f>
        <v>#REF!</v>
      </c>
      <c r="N237" s="13" t="e">
        <f>VLOOKUP(F237,'TD WS,ROR'!$B:$K,10,0)</f>
        <v>#N/A</v>
      </c>
    </row>
    <row r="238" spans="7:14" ht="15.75" x14ac:dyDescent="0.25">
      <c r="G238" s="18" t="e">
        <f>VLOOKUP(F238,#REF!,2,0)</f>
        <v>#REF!</v>
      </c>
      <c r="J238" s="11" t="e">
        <f t="shared" si="3"/>
        <v>#REF!</v>
      </c>
      <c r="K238" s="11"/>
      <c r="L238" s="11"/>
      <c r="M238" s="9" t="e">
        <f>VLOOKUP(F239,#REF!,3,0)</f>
        <v>#REF!</v>
      </c>
      <c r="N238" s="13" t="e">
        <f>VLOOKUP(F238,'TD WS,ROR'!$B:$K,10,0)</f>
        <v>#N/A</v>
      </c>
    </row>
    <row r="239" spans="7:14" ht="15.75" x14ac:dyDescent="0.25">
      <c r="G239" s="18" t="e">
        <f>VLOOKUP(F239,#REF!,2,0)</f>
        <v>#REF!</v>
      </c>
      <c r="J239" s="11" t="e">
        <f t="shared" si="3"/>
        <v>#REF!</v>
      </c>
      <c r="K239" s="11"/>
      <c r="L239" s="11"/>
      <c r="M239" s="9" t="e">
        <f>VLOOKUP(F240,#REF!,3,0)</f>
        <v>#REF!</v>
      </c>
      <c r="N239" s="13" t="e">
        <f>VLOOKUP(F239,'TD WS,ROR'!$B:$K,10,0)</f>
        <v>#N/A</v>
      </c>
    </row>
    <row r="240" spans="7:14" ht="15.75" x14ac:dyDescent="0.25">
      <c r="G240" s="18" t="e">
        <f>VLOOKUP(F240,#REF!,2,0)</f>
        <v>#REF!</v>
      </c>
      <c r="J240" s="11" t="e">
        <f t="shared" si="3"/>
        <v>#REF!</v>
      </c>
      <c r="K240" s="11"/>
      <c r="L240" s="11"/>
      <c r="M240" s="9" t="e">
        <f>VLOOKUP(F241,#REF!,3,0)</f>
        <v>#REF!</v>
      </c>
      <c r="N240" s="13" t="e">
        <f>VLOOKUP(F240,'TD WS,ROR'!$B:$K,10,0)</f>
        <v>#N/A</v>
      </c>
    </row>
    <row r="241" spans="7:14" ht="15.75" x14ac:dyDescent="0.25">
      <c r="G241" s="18" t="e">
        <f>VLOOKUP(F241,#REF!,2,0)</f>
        <v>#REF!</v>
      </c>
      <c r="J241" s="11" t="e">
        <f t="shared" si="3"/>
        <v>#REF!</v>
      </c>
      <c r="K241" s="11"/>
      <c r="L241" s="11"/>
      <c r="M241" s="9" t="e">
        <f>VLOOKUP(F242,#REF!,3,0)</f>
        <v>#REF!</v>
      </c>
      <c r="N241" s="13" t="e">
        <f>VLOOKUP(F241,'TD WS,ROR'!$B:$K,10,0)</f>
        <v>#N/A</v>
      </c>
    </row>
    <row r="242" spans="7:14" ht="15.75" x14ac:dyDescent="0.25">
      <c r="G242" s="18" t="e">
        <f>VLOOKUP(F242,#REF!,2,0)</f>
        <v>#REF!</v>
      </c>
      <c r="J242" s="11" t="e">
        <f t="shared" si="3"/>
        <v>#REF!</v>
      </c>
      <c r="K242" s="11"/>
      <c r="L242" s="11"/>
      <c r="M242" s="9" t="e">
        <f>VLOOKUP(F243,#REF!,3,0)</f>
        <v>#REF!</v>
      </c>
      <c r="N242" s="13" t="e">
        <f>VLOOKUP(F242,'TD WS,ROR'!$B:$K,10,0)</f>
        <v>#N/A</v>
      </c>
    </row>
    <row r="243" spans="7:14" ht="15.75" x14ac:dyDescent="0.25">
      <c r="G243" s="18" t="e">
        <f>VLOOKUP(F243,#REF!,2,0)</f>
        <v>#REF!</v>
      </c>
      <c r="J243" s="11" t="e">
        <f t="shared" si="3"/>
        <v>#REF!</v>
      </c>
      <c r="K243" s="11"/>
      <c r="L243" s="11"/>
      <c r="M243" s="9" t="e">
        <f>VLOOKUP(F244,#REF!,3,0)</f>
        <v>#REF!</v>
      </c>
      <c r="N243" s="13" t="e">
        <f>VLOOKUP(F243,'TD WS,ROR'!$B:$K,10,0)</f>
        <v>#N/A</v>
      </c>
    </row>
    <row r="244" spans="7:14" ht="15.75" x14ac:dyDescent="0.25">
      <c r="G244" s="18" t="e">
        <f>VLOOKUP(F244,#REF!,2,0)</f>
        <v>#REF!</v>
      </c>
      <c r="J244" s="11" t="e">
        <f t="shared" si="3"/>
        <v>#REF!</v>
      </c>
      <c r="K244" s="11"/>
      <c r="L244" s="11"/>
      <c r="M244" s="9" t="e">
        <f>VLOOKUP(F245,#REF!,3,0)</f>
        <v>#REF!</v>
      </c>
      <c r="N244" s="13" t="e">
        <f>VLOOKUP(F244,'TD WS,ROR'!$B:$K,10,0)</f>
        <v>#N/A</v>
      </c>
    </row>
    <row r="245" spans="7:14" ht="15.75" x14ac:dyDescent="0.25">
      <c r="G245" s="18" t="e">
        <f>VLOOKUP(F245,#REF!,2,0)</f>
        <v>#REF!</v>
      </c>
      <c r="J245" s="11" t="e">
        <f t="shared" si="3"/>
        <v>#REF!</v>
      </c>
      <c r="K245" s="11"/>
      <c r="L245" s="11"/>
      <c r="M245" s="9" t="e">
        <f>VLOOKUP(F246,#REF!,3,0)</f>
        <v>#REF!</v>
      </c>
      <c r="N245" s="13" t="e">
        <f>VLOOKUP(F245,'TD WS,ROR'!$B:$K,10,0)</f>
        <v>#N/A</v>
      </c>
    </row>
    <row r="246" spans="7:14" ht="15.75" x14ac:dyDescent="0.25">
      <c r="G246" s="18" t="e">
        <f>VLOOKUP(F246,#REF!,2,0)</f>
        <v>#REF!</v>
      </c>
      <c r="J246" s="11" t="e">
        <f t="shared" si="3"/>
        <v>#REF!</v>
      </c>
      <c r="K246" s="11"/>
      <c r="L246" s="11"/>
      <c r="M246" s="9" t="e">
        <f>VLOOKUP(F247,#REF!,3,0)</f>
        <v>#REF!</v>
      </c>
      <c r="N246" s="13" t="e">
        <f>VLOOKUP(F246,'TD WS,ROR'!$B:$K,10,0)</f>
        <v>#N/A</v>
      </c>
    </row>
    <row r="247" spans="7:14" ht="15.75" x14ac:dyDescent="0.25">
      <c r="G247" s="18" t="e">
        <f>VLOOKUP(F247,#REF!,2,0)</f>
        <v>#REF!</v>
      </c>
      <c r="J247" s="11" t="e">
        <f t="shared" si="3"/>
        <v>#REF!</v>
      </c>
      <c r="K247" s="11"/>
      <c r="L247" s="11"/>
      <c r="M247" s="9" t="e">
        <f>VLOOKUP(F248,#REF!,3,0)</f>
        <v>#REF!</v>
      </c>
      <c r="N247" s="13" t="e">
        <f>VLOOKUP(F247,'TD WS,ROR'!$B:$K,10,0)</f>
        <v>#N/A</v>
      </c>
    </row>
    <row r="248" spans="7:14" ht="15.75" x14ac:dyDescent="0.25">
      <c r="G248" s="18" t="e">
        <f>VLOOKUP(F248,#REF!,2,0)</f>
        <v>#REF!</v>
      </c>
      <c r="J248" s="11" t="e">
        <f t="shared" si="3"/>
        <v>#REF!</v>
      </c>
      <c r="K248" s="11"/>
      <c r="L248" s="11"/>
      <c r="M248" s="9" t="e">
        <f>VLOOKUP(F249,#REF!,3,0)</f>
        <v>#REF!</v>
      </c>
      <c r="N248" s="13" t="e">
        <f>VLOOKUP(F248,'TD WS,ROR'!$B:$K,10,0)</f>
        <v>#N/A</v>
      </c>
    </row>
    <row r="249" spans="7:14" ht="15.75" x14ac:dyDescent="0.25">
      <c r="G249" s="18" t="e">
        <f>VLOOKUP(F249,#REF!,2,0)</f>
        <v>#REF!</v>
      </c>
      <c r="J249" s="11" t="e">
        <f t="shared" si="3"/>
        <v>#REF!</v>
      </c>
      <c r="K249" s="11"/>
      <c r="L249" s="11"/>
      <c r="M249" s="9" t="e">
        <f>VLOOKUP(F250,#REF!,3,0)</f>
        <v>#REF!</v>
      </c>
      <c r="N249" s="13" t="e">
        <f>VLOOKUP(F249,'TD WS,ROR'!$B:$K,10,0)</f>
        <v>#N/A</v>
      </c>
    </row>
    <row r="250" spans="7:14" ht="15.75" x14ac:dyDescent="0.25">
      <c r="G250" s="18" t="e">
        <f>VLOOKUP(F250,#REF!,2,0)</f>
        <v>#REF!</v>
      </c>
      <c r="J250" s="11" t="e">
        <f t="shared" si="3"/>
        <v>#REF!</v>
      </c>
      <c r="K250" s="11"/>
      <c r="L250" s="11"/>
      <c r="M250" s="9" t="e">
        <f>VLOOKUP(F251,#REF!,3,0)</f>
        <v>#REF!</v>
      </c>
      <c r="N250" s="13" t="e">
        <f>VLOOKUP(F250,'TD WS,ROR'!$B:$K,10,0)</f>
        <v>#N/A</v>
      </c>
    </row>
    <row r="251" spans="7:14" ht="15.75" x14ac:dyDescent="0.25">
      <c r="G251" s="18" t="e">
        <f>VLOOKUP(F251,#REF!,2,0)</f>
        <v>#REF!</v>
      </c>
      <c r="J251" s="11" t="e">
        <f t="shared" si="3"/>
        <v>#REF!</v>
      </c>
      <c r="K251" s="11"/>
      <c r="L251" s="11"/>
      <c r="M251" s="9" t="e">
        <f>VLOOKUP(F252,#REF!,3,0)</f>
        <v>#REF!</v>
      </c>
      <c r="N251" s="13" t="e">
        <f>VLOOKUP(F251,'TD WS,ROR'!$B:$K,10,0)</f>
        <v>#N/A</v>
      </c>
    </row>
    <row r="252" spans="7:14" ht="15.75" x14ac:dyDescent="0.25">
      <c r="G252" s="18" t="e">
        <f>VLOOKUP(F252,#REF!,2,0)</f>
        <v>#REF!</v>
      </c>
      <c r="J252" s="11" t="e">
        <f t="shared" si="3"/>
        <v>#REF!</v>
      </c>
      <c r="K252" s="11"/>
      <c r="L252" s="11"/>
      <c r="M252" s="9" t="e">
        <f>VLOOKUP(F253,#REF!,3,0)</f>
        <v>#REF!</v>
      </c>
      <c r="N252" s="13" t="e">
        <f>VLOOKUP(F252,'TD WS,ROR'!$B:$K,10,0)</f>
        <v>#N/A</v>
      </c>
    </row>
    <row r="253" spans="7:14" ht="15.75" x14ac:dyDescent="0.25">
      <c r="G253" s="18" t="e">
        <f>VLOOKUP(F253,#REF!,2,0)</f>
        <v>#REF!</v>
      </c>
      <c r="J253" s="11" t="e">
        <f t="shared" si="3"/>
        <v>#REF!</v>
      </c>
      <c r="K253" s="11"/>
      <c r="L253" s="11"/>
      <c r="M253" s="9" t="e">
        <f>VLOOKUP(F254,#REF!,3,0)</f>
        <v>#REF!</v>
      </c>
      <c r="N253" s="13" t="e">
        <f>VLOOKUP(F253,'TD WS,ROR'!$B:$K,10,0)</f>
        <v>#N/A</v>
      </c>
    </row>
    <row r="254" spans="7:14" ht="15.75" x14ac:dyDescent="0.25">
      <c r="G254" s="18" t="e">
        <f>VLOOKUP(F254,#REF!,2,0)</f>
        <v>#REF!</v>
      </c>
      <c r="J254" s="11" t="e">
        <f t="shared" si="3"/>
        <v>#REF!</v>
      </c>
      <c r="K254" s="11"/>
      <c r="L254" s="11"/>
      <c r="M254" s="9" t="e">
        <f>VLOOKUP(F255,#REF!,3,0)</f>
        <v>#REF!</v>
      </c>
      <c r="N254" s="13" t="e">
        <f>VLOOKUP(F254,'TD WS,ROR'!$B:$K,10,0)</f>
        <v>#N/A</v>
      </c>
    </row>
    <row r="255" spans="7:14" ht="15.75" x14ac:dyDescent="0.25">
      <c r="G255" s="18" t="e">
        <f>VLOOKUP(F255,#REF!,2,0)</f>
        <v>#REF!</v>
      </c>
      <c r="J255" s="11" t="e">
        <f t="shared" si="3"/>
        <v>#REF!</v>
      </c>
      <c r="K255" s="11"/>
      <c r="L255" s="11"/>
      <c r="M255" s="9" t="e">
        <f>VLOOKUP(F256,#REF!,3,0)</f>
        <v>#REF!</v>
      </c>
      <c r="N255" s="13" t="e">
        <f>VLOOKUP(F255,'TD WS,ROR'!$B:$K,10,0)</f>
        <v>#N/A</v>
      </c>
    </row>
    <row r="256" spans="7:14" ht="15.75" x14ac:dyDescent="0.25">
      <c r="G256" s="18" t="e">
        <f>VLOOKUP(F256,#REF!,2,0)</f>
        <v>#REF!</v>
      </c>
      <c r="J256" s="11" t="e">
        <f t="shared" si="3"/>
        <v>#REF!</v>
      </c>
      <c r="K256" s="11"/>
      <c r="L256" s="11"/>
      <c r="M256" s="9" t="e">
        <f>VLOOKUP(F257,#REF!,3,0)</f>
        <v>#REF!</v>
      </c>
      <c r="N256" s="13" t="e">
        <f>VLOOKUP(F256,'TD WS,ROR'!$B:$K,10,0)</f>
        <v>#N/A</v>
      </c>
    </row>
    <row r="257" spans="7:14" ht="15.75" x14ac:dyDescent="0.25">
      <c r="G257" s="18" t="e">
        <f>VLOOKUP(F257,#REF!,2,0)</f>
        <v>#REF!</v>
      </c>
      <c r="J257" s="11" t="e">
        <f t="shared" si="3"/>
        <v>#REF!</v>
      </c>
      <c r="K257" s="11"/>
      <c r="L257" s="11"/>
      <c r="M257" s="9" t="e">
        <f>VLOOKUP(F258,#REF!,3,0)</f>
        <v>#REF!</v>
      </c>
      <c r="N257" s="13" t="e">
        <f>VLOOKUP(F257,'TD WS,ROR'!$B:$K,10,0)</f>
        <v>#N/A</v>
      </c>
    </row>
    <row r="258" spans="7:14" ht="15.75" x14ac:dyDescent="0.25">
      <c r="G258" s="18" t="e">
        <f>VLOOKUP(F258,#REF!,2,0)</f>
        <v>#REF!</v>
      </c>
      <c r="J258" s="11" t="e">
        <f t="shared" si="3"/>
        <v>#REF!</v>
      </c>
      <c r="K258" s="11"/>
      <c r="L258" s="11"/>
      <c r="M258" s="9" t="e">
        <f>VLOOKUP(F259,#REF!,3,0)</f>
        <v>#REF!</v>
      </c>
      <c r="N258" s="13" t="e">
        <f>VLOOKUP(F258,'TD WS,ROR'!$B:$K,10,0)</f>
        <v>#N/A</v>
      </c>
    </row>
    <row r="259" spans="7:14" ht="15.75" x14ac:dyDescent="0.25">
      <c r="G259" s="18" t="e">
        <f>VLOOKUP(F259,#REF!,2,0)</f>
        <v>#REF!</v>
      </c>
      <c r="J259" s="11" t="e">
        <f t="shared" ref="J259:J322" si="4">M259-N259</f>
        <v>#REF!</v>
      </c>
      <c r="K259" s="11"/>
      <c r="L259" s="11"/>
      <c r="M259" s="9" t="e">
        <f>VLOOKUP(F260,#REF!,3,0)</f>
        <v>#REF!</v>
      </c>
      <c r="N259" s="13" t="e">
        <f>VLOOKUP(F259,'TD WS,ROR'!$B:$K,10,0)</f>
        <v>#N/A</v>
      </c>
    </row>
    <row r="260" spans="7:14" ht="15.75" x14ac:dyDescent="0.25">
      <c r="G260" s="18" t="e">
        <f>VLOOKUP(F260,#REF!,2,0)</f>
        <v>#REF!</v>
      </c>
      <c r="J260" s="11" t="e">
        <f t="shared" si="4"/>
        <v>#REF!</v>
      </c>
      <c r="K260" s="11"/>
      <c r="L260" s="11"/>
      <c r="M260" s="9" t="e">
        <f>VLOOKUP(F261,#REF!,3,0)</f>
        <v>#REF!</v>
      </c>
      <c r="N260" s="13" t="e">
        <f>VLOOKUP(F260,'TD WS,ROR'!$B:$K,10,0)</f>
        <v>#N/A</v>
      </c>
    </row>
    <row r="261" spans="7:14" ht="15.75" x14ac:dyDescent="0.25">
      <c r="G261" s="18" t="e">
        <f>VLOOKUP(F261,#REF!,2,0)</f>
        <v>#REF!</v>
      </c>
      <c r="J261" s="11" t="e">
        <f t="shared" si="4"/>
        <v>#REF!</v>
      </c>
      <c r="K261" s="11"/>
      <c r="L261" s="11"/>
      <c r="M261" s="9" t="e">
        <f>VLOOKUP(F262,#REF!,3,0)</f>
        <v>#REF!</v>
      </c>
      <c r="N261" s="13" t="e">
        <f>VLOOKUP(F261,'TD WS,ROR'!$B:$K,10,0)</f>
        <v>#N/A</v>
      </c>
    </row>
    <row r="262" spans="7:14" ht="15.75" x14ac:dyDescent="0.25">
      <c r="G262" s="18" t="e">
        <f>VLOOKUP(F262,#REF!,2,0)</f>
        <v>#REF!</v>
      </c>
      <c r="J262" s="11" t="e">
        <f t="shared" si="4"/>
        <v>#REF!</v>
      </c>
      <c r="K262" s="11"/>
      <c r="L262" s="11"/>
      <c r="M262" s="9" t="e">
        <f>VLOOKUP(F263,#REF!,3,0)</f>
        <v>#REF!</v>
      </c>
      <c r="N262" s="13" t="e">
        <f>VLOOKUP(F262,'TD WS,ROR'!$B:$K,10,0)</f>
        <v>#N/A</v>
      </c>
    </row>
    <row r="263" spans="7:14" ht="15.75" x14ac:dyDescent="0.25">
      <c r="G263" s="18" t="e">
        <f>VLOOKUP(F263,#REF!,2,0)</f>
        <v>#REF!</v>
      </c>
      <c r="J263" s="11" t="e">
        <f t="shared" si="4"/>
        <v>#REF!</v>
      </c>
      <c r="K263" s="11"/>
      <c r="L263" s="11"/>
      <c r="M263" s="9" t="e">
        <f>VLOOKUP(F264,#REF!,3,0)</f>
        <v>#REF!</v>
      </c>
      <c r="N263" s="13" t="e">
        <f>VLOOKUP(F263,'TD WS,ROR'!$B:$K,10,0)</f>
        <v>#N/A</v>
      </c>
    </row>
    <row r="264" spans="7:14" ht="15.75" x14ac:dyDescent="0.25">
      <c r="G264" s="18" t="e">
        <f>VLOOKUP(F264,#REF!,2,0)</f>
        <v>#REF!</v>
      </c>
      <c r="J264" s="11" t="e">
        <f t="shared" si="4"/>
        <v>#REF!</v>
      </c>
      <c r="K264" s="11"/>
      <c r="L264" s="11"/>
      <c r="M264" s="9" t="e">
        <f>VLOOKUP(F265,#REF!,3,0)</f>
        <v>#REF!</v>
      </c>
      <c r="N264" s="13" t="e">
        <f>VLOOKUP(F264,'TD WS,ROR'!$B:$K,10,0)</f>
        <v>#N/A</v>
      </c>
    </row>
    <row r="265" spans="7:14" ht="15.75" x14ac:dyDescent="0.25">
      <c r="G265" s="18" t="e">
        <f>VLOOKUP(F265,#REF!,2,0)</f>
        <v>#REF!</v>
      </c>
      <c r="J265" s="11" t="e">
        <f t="shared" si="4"/>
        <v>#REF!</v>
      </c>
      <c r="K265" s="11"/>
      <c r="L265" s="11"/>
      <c r="M265" s="9" t="e">
        <f>VLOOKUP(F266,#REF!,3,0)</f>
        <v>#REF!</v>
      </c>
      <c r="N265" s="13" t="e">
        <f>VLOOKUP(F265,'TD WS,ROR'!$B:$K,10,0)</f>
        <v>#N/A</v>
      </c>
    </row>
    <row r="266" spans="7:14" ht="15.75" x14ac:dyDescent="0.25">
      <c r="G266" s="18" t="e">
        <f>VLOOKUP(F266,#REF!,2,0)</f>
        <v>#REF!</v>
      </c>
      <c r="J266" s="11" t="e">
        <f t="shared" si="4"/>
        <v>#REF!</v>
      </c>
      <c r="K266" s="11"/>
      <c r="L266" s="11"/>
      <c r="M266" s="9" t="e">
        <f>VLOOKUP(F267,#REF!,3,0)</f>
        <v>#REF!</v>
      </c>
      <c r="N266" s="13" t="e">
        <f>VLOOKUP(F266,'TD WS,ROR'!$B:$K,10,0)</f>
        <v>#N/A</v>
      </c>
    </row>
    <row r="267" spans="7:14" ht="15.75" x14ac:dyDescent="0.25">
      <c r="G267" s="18" t="e">
        <f>VLOOKUP(F267,#REF!,2,0)</f>
        <v>#REF!</v>
      </c>
      <c r="J267" s="11" t="e">
        <f t="shared" si="4"/>
        <v>#REF!</v>
      </c>
      <c r="K267" s="11"/>
      <c r="L267" s="11"/>
      <c r="M267" s="9" t="e">
        <f>VLOOKUP(F268,#REF!,3,0)</f>
        <v>#REF!</v>
      </c>
      <c r="N267" s="13" t="e">
        <f>VLOOKUP(F267,'TD WS,ROR'!$B:$K,10,0)</f>
        <v>#N/A</v>
      </c>
    </row>
    <row r="268" spans="7:14" ht="15.75" x14ac:dyDescent="0.25">
      <c r="G268" s="18" t="e">
        <f>VLOOKUP(F268,#REF!,2,0)</f>
        <v>#REF!</v>
      </c>
      <c r="J268" s="11" t="e">
        <f t="shared" si="4"/>
        <v>#REF!</v>
      </c>
      <c r="K268" s="11"/>
      <c r="L268" s="11"/>
      <c r="M268" s="9" t="e">
        <f>VLOOKUP(F269,#REF!,3,0)</f>
        <v>#REF!</v>
      </c>
      <c r="N268" s="13" t="e">
        <f>VLOOKUP(F268,'TD WS,ROR'!$B:$K,10,0)</f>
        <v>#N/A</v>
      </c>
    </row>
    <row r="269" spans="7:14" ht="15.75" x14ac:dyDescent="0.25">
      <c r="G269" s="18" t="e">
        <f>VLOOKUP(F269,#REF!,2,0)</f>
        <v>#REF!</v>
      </c>
      <c r="J269" s="11" t="e">
        <f t="shared" si="4"/>
        <v>#REF!</v>
      </c>
      <c r="K269" s="11"/>
      <c r="L269" s="11"/>
      <c r="M269" s="9" t="e">
        <f>VLOOKUP(F270,#REF!,3,0)</f>
        <v>#REF!</v>
      </c>
      <c r="N269" s="13" t="e">
        <f>VLOOKUP(F269,'TD WS,ROR'!$B:$K,10,0)</f>
        <v>#N/A</v>
      </c>
    </row>
    <row r="270" spans="7:14" ht="15.75" x14ac:dyDescent="0.25">
      <c r="G270" s="18" t="e">
        <f>VLOOKUP(F270,#REF!,2,0)</f>
        <v>#REF!</v>
      </c>
      <c r="J270" s="11" t="e">
        <f t="shared" si="4"/>
        <v>#REF!</v>
      </c>
      <c r="K270" s="11"/>
      <c r="L270" s="11"/>
      <c r="M270" s="9" t="e">
        <f>VLOOKUP(F271,#REF!,3,0)</f>
        <v>#REF!</v>
      </c>
      <c r="N270" s="13" t="e">
        <f>VLOOKUP(F270,'TD WS,ROR'!$B:$K,10,0)</f>
        <v>#N/A</v>
      </c>
    </row>
    <row r="271" spans="7:14" ht="15.75" x14ac:dyDescent="0.25">
      <c r="G271" s="18" t="e">
        <f>VLOOKUP(F271,#REF!,2,0)</f>
        <v>#REF!</v>
      </c>
      <c r="J271" s="11" t="e">
        <f t="shared" si="4"/>
        <v>#REF!</v>
      </c>
      <c r="K271" s="11"/>
      <c r="L271" s="11"/>
      <c r="M271" s="9" t="e">
        <f>VLOOKUP(F272,#REF!,3,0)</f>
        <v>#REF!</v>
      </c>
      <c r="N271" s="13" t="e">
        <f>VLOOKUP(F271,'TD WS,ROR'!$B:$K,10,0)</f>
        <v>#N/A</v>
      </c>
    </row>
    <row r="272" spans="7:14" ht="15.75" x14ac:dyDescent="0.25">
      <c r="G272" s="18" t="e">
        <f>VLOOKUP(F272,#REF!,2,0)</f>
        <v>#REF!</v>
      </c>
      <c r="J272" s="11" t="e">
        <f t="shared" si="4"/>
        <v>#REF!</v>
      </c>
      <c r="K272" s="11"/>
      <c r="L272" s="11"/>
      <c r="M272" s="9" t="e">
        <f>VLOOKUP(F273,#REF!,3,0)</f>
        <v>#REF!</v>
      </c>
      <c r="N272" s="13" t="e">
        <f>VLOOKUP(F272,'TD WS,ROR'!$B:$K,10,0)</f>
        <v>#N/A</v>
      </c>
    </row>
    <row r="273" spans="7:14" ht="15.75" x14ac:dyDescent="0.25">
      <c r="G273" s="18" t="e">
        <f>VLOOKUP(F273,#REF!,2,0)</f>
        <v>#REF!</v>
      </c>
      <c r="J273" s="11" t="e">
        <f t="shared" si="4"/>
        <v>#REF!</v>
      </c>
      <c r="K273" s="11"/>
      <c r="L273" s="11"/>
      <c r="M273" s="9" t="e">
        <f>VLOOKUP(F274,#REF!,3,0)</f>
        <v>#REF!</v>
      </c>
      <c r="N273" s="13" t="e">
        <f>VLOOKUP(F273,'TD WS,ROR'!$B:$K,10,0)</f>
        <v>#N/A</v>
      </c>
    </row>
    <row r="274" spans="7:14" ht="15.75" x14ac:dyDescent="0.25">
      <c r="G274" s="18" t="e">
        <f>VLOOKUP(F274,#REF!,2,0)</f>
        <v>#REF!</v>
      </c>
      <c r="J274" s="11" t="e">
        <f t="shared" si="4"/>
        <v>#REF!</v>
      </c>
      <c r="K274" s="11"/>
      <c r="L274" s="11"/>
      <c r="M274" s="9" t="e">
        <f>VLOOKUP(F275,#REF!,3,0)</f>
        <v>#REF!</v>
      </c>
      <c r="N274" s="13" t="e">
        <f>VLOOKUP(F274,'TD WS,ROR'!$B:$K,10,0)</f>
        <v>#N/A</v>
      </c>
    </row>
    <row r="275" spans="7:14" ht="15.75" x14ac:dyDescent="0.25">
      <c r="G275" s="18" t="e">
        <f>VLOOKUP(F275,#REF!,2,0)</f>
        <v>#REF!</v>
      </c>
      <c r="J275" s="11" t="e">
        <f t="shared" si="4"/>
        <v>#REF!</v>
      </c>
      <c r="K275" s="11"/>
      <c r="L275" s="11"/>
      <c r="M275" s="9" t="e">
        <f>VLOOKUP(F276,#REF!,3,0)</f>
        <v>#REF!</v>
      </c>
      <c r="N275" s="13" t="e">
        <f>VLOOKUP(F275,'TD WS,ROR'!$B:$K,10,0)</f>
        <v>#N/A</v>
      </c>
    </row>
    <row r="276" spans="7:14" ht="15.75" x14ac:dyDescent="0.25">
      <c r="G276" s="18" t="e">
        <f>VLOOKUP(F276,#REF!,2,0)</f>
        <v>#REF!</v>
      </c>
      <c r="J276" s="11" t="e">
        <f t="shared" si="4"/>
        <v>#REF!</v>
      </c>
      <c r="K276" s="11"/>
      <c r="L276" s="11"/>
      <c r="M276" s="9" t="e">
        <f>VLOOKUP(F277,#REF!,3,0)</f>
        <v>#REF!</v>
      </c>
      <c r="N276" s="13" t="e">
        <f>VLOOKUP(F276,'TD WS,ROR'!$B:$K,10,0)</f>
        <v>#N/A</v>
      </c>
    </row>
    <row r="277" spans="7:14" ht="15.75" x14ac:dyDescent="0.25">
      <c r="G277" s="18" t="e">
        <f>VLOOKUP(F277,#REF!,2,0)</f>
        <v>#REF!</v>
      </c>
      <c r="J277" s="11" t="e">
        <f t="shared" si="4"/>
        <v>#REF!</v>
      </c>
      <c r="K277" s="11"/>
      <c r="L277" s="11"/>
      <c r="M277" s="9" t="e">
        <f>VLOOKUP(F278,#REF!,3,0)</f>
        <v>#REF!</v>
      </c>
      <c r="N277" s="13" t="e">
        <f>VLOOKUP(F277,'TD WS,ROR'!$B:$K,10,0)</f>
        <v>#N/A</v>
      </c>
    </row>
    <row r="278" spans="7:14" ht="15.75" x14ac:dyDescent="0.25">
      <c r="G278" s="18" t="e">
        <f>VLOOKUP(F278,#REF!,2,0)</f>
        <v>#REF!</v>
      </c>
      <c r="J278" s="11" t="e">
        <f t="shared" si="4"/>
        <v>#REF!</v>
      </c>
      <c r="K278" s="11"/>
      <c r="L278" s="11"/>
      <c r="M278" s="9" t="e">
        <f>VLOOKUP(F279,#REF!,3,0)</f>
        <v>#REF!</v>
      </c>
      <c r="N278" s="13" t="e">
        <f>VLOOKUP(F278,'TD WS,ROR'!$B:$K,10,0)</f>
        <v>#N/A</v>
      </c>
    </row>
    <row r="279" spans="7:14" ht="15.75" x14ac:dyDescent="0.25">
      <c r="G279" s="18" t="e">
        <f>VLOOKUP(F279,#REF!,2,0)</f>
        <v>#REF!</v>
      </c>
      <c r="J279" s="11" t="e">
        <f t="shared" si="4"/>
        <v>#REF!</v>
      </c>
      <c r="K279" s="11"/>
      <c r="L279" s="11"/>
      <c r="M279" s="9" t="e">
        <f>VLOOKUP(F280,#REF!,3,0)</f>
        <v>#REF!</v>
      </c>
      <c r="N279" s="13" t="e">
        <f>VLOOKUP(F279,'TD WS,ROR'!$B:$K,10,0)</f>
        <v>#N/A</v>
      </c>
    </row>
    <row r="280" spans="7:14" ht="15.75" x14ac:dyDescent="0.25">
      <c r="G280" s="18" t="e">
        <f>VLOOKUP(F280,#REF!,2,0)</f>
        <v>#REF!</v>
      </c>
      <c r="J280" s="11" t="e">
        <f t="shared" si="4"/>
        <v>#REF!</v>
      </c>
      <c r="K280" s="11"/>
      <c r="L280" s="11"/>
      <c r="M280" s="9" t="e">
        <f>VLOOKUP(F281,#REF!,3,0)</f>
        <v>#REF!</v>
      </c>
      <c r="N280" s="13" t="e">
        <f>VLOOKUP(F280,'TD WS,ROR'!$B:$K,10,0)</f>
        <v>#N/A</v>
      </c>
    </row>
    <row r="281" spans="7:14" ht="15.75" x14ac:dyDescent="0.25">
      <c r="G281" s="18" t="e">
        <f>VLOOKUP(F281,#REF!,2,0)</f>
        <v>#REF!</v>
      </c>
      <c r="J281" s="11" t="e">
        <f t="shared" si="4"/>
        <v>#REF!</v>
      </c>
      <c r="K281" s="11"/>
      <c r="L281" s="11"/>
      <c r="M281" s="9" t="e">
        <f>VLOOKUP(F282,#REF!,3,0)</f>
        <v>#REF!</v>
      </c>
      <c r="N281" s="13" t="e">
        <f>VLOOKUP(F281,'TD WS,ROR'!$B:$K,10,0)</f>
        <v>#N/A</v>
      </c>
    </row>
    <row r="282" spans="7:14" ht="15.75" x14ac:dyDescent="0.25">
      <c r="G282" s="18" t="e">
        <f>VLOOKUP(F282,#REF!,2,0)</f>
        <v>#REF!</v>
      </c>
      <c r="J282" s="11" t="e">
        <f t="shared" si="4"/>
        <v>#REF!</v>
      </c>
      <c r="K282" s="11"/>
      <c r="L282" s="11"/>
      <c r="M282" s="9" t="e">
        <f>VLOOKUP(F283,#REF!,3,0)</f>
        <v>#REF!</v>
      </c>
      <c r="N282" s="13" t="e">
        <f>VLOOKUP(F282,'TD WS,ROR'!$B:$K,10,0)</f>
        <v>#N/A</v>
      </c>
    </row>
    <row r="283" spans="7:14" ht="15.75" x14ac:dyDescent="0.25">
      <c r="G283" s="18" t="e">
        <f>VLOOKUP(F283,#REF!,2,0)</f>
        <v>#REF!</v>
      </c>
      <c r="J283" s="11" t="e">
        <f t="shared" si="4"/>
        <v>#REF!</v>
      </c>
      <c r="K283" s="11"/>
      <c r="L283" s="11"/>
      <c r="M283" s="9" t="e">
        <f>VLOOKUP(F284,#REF!,3,0)</f>
        <v>#REF!</v>
      </c>
      <c r="N283" s="13" t="e">
        <f>VLOOKUP(F283,'TD WS,ROR'!$B:$K,10,0)</f>
        <v>#N/A</v>
      </c>
    </row>
    <row r="284" spans="7:14" ht="15.75" x14ac:dyDescent="0.25">
      <c r="G284" s="18" t="e">
        <f>VLOOKUP(F284,#REF!,2,0)</f>
        <v>#REF!</v>
      </c>
      <c r="J284" s="11" t="e">
        <f t="shared" si="4"/>
        <v>#REF!</v>
      </c>
      <c r="K284" s="11"/>
      <c r="L284" s="11"/>
      <c r="M284" s="9" t="e">
        <f>VLOOKUP(F285,#REF!,3,0)</f>
        <v>#REF!</v>
      </c>
      <c r="N284" s="13" t="e">
        <f>VLOOKUP(F284,'TD WS,ROR'!$B:$K,10,0)</f>
        <v>#N/A</v>
      </c>
    </row>
    <row r="285" spans="7:14" ht="15.75" x14ac:dyDescent="0.25">
      <c r="G285" s="18" t="e">
        <f>VLOOKUP(F285,#REF!,2,0)</f>
        <v>#REF!</v>
      </c>
      <c r="J285" s="11" t="e">
        <f t="shared" si="4"/>
        <v>#REF!</v>
      </c>
      <c r="K285" s="11"/>
      <c r="L285" s="11"/>
      <c r="M285" s="9" t="e">
        <f>VLOOKUP(F286,#REF!,3,0)</f>
        <v>#REF!</v>
      </c>
      <c r="N285" s="13" t="e">
        <f>VLOOKUP(F285,'TD WS,ROR'!$B:$K,10,0)</f>
        <v>#N/A</v>
      </c>
    </row>
    <row r="286" spans="7:14" ht="15.75" x14ac:dyDescent="0.25">
      <c r="G286" s="18" t="e">
        <f>VLOOKUP(F286,#REF!,2,0)</f>
        <v>#REF!</v>
      </c>
      <c r="J286" s="11" t="e">
        <f t="shared" si="4"/>
        <v>#REF!</v>
      </c>
      <c r="K286" s="11"/>
      <c r="L286" s="11"/>
      <c r="M286" s="9" t="e">
        <f>VLOOKUP(F287,#REF!,3,0)</f>
        <v>#REF!</v>
      </c>
      <c r="N286" s="13" t="e">
        <f>VLOOKUP(F286,'TD WS,ROR'!$B:$K,10,0)</f>
        <v>#N/A</v>
      </c>
    </row>
    <row r="287" spans="7:14" ht="15.75" x14ac:dyDescent="0.25">
      <c r="G287" s="18" t="e">
        <f>VLOOKUP(F287,#REF!,2,0)</f>
        <v>#REF!</v>
      </c>
      <c r="J287" s="11" t="e">
        <f t="shared" si="4"/>
        <v>#REF!</v>
      </c>
      <c r="K287" s="11"/>
      <c r="L287" s="11"/>
      <c r="M287" s="9" t="e">
        <f>VLOOKUP(F288,#REF!,3,0)</f>
        <v>#REF!</v>
      </c>
      <c r="N287" s="13" t="e">
        <f>VLOOKUP(F287,'TD WS,ROR'!$B:$K,10,0)</f>
        <v>#N/A</v>
      </c>
    </row>
    <row r="288" spans="7:14" ht="15.75" x14ac:dyDescent="0.25">
      <c r="G288" s="18" t="e">
        <f>VLOOKUP(F288,#REF!,2,0)</f>
        <v>#REF!</v>
      </c>
      <c r="J288" s="11" t="e">
        <f t="shared" si="4"/>
        <v>#REF!</v>
      </c>
      <c r="K288" s="11"/>
      <c r="L288" s="11"/>
      <c r="M288" s="9" t="e">
        <f>VLOOKUP(F289,#REF!,3,0)</f>
        <v>#REF!</v>
      </c>
      <c r="N288" s="13" t="e">
        <f>VLOOKUP(F288,'TD WS,ROR'!$B:$K,10,0)</f>
        <v>#N/A</v>
      </c>
    </row>
    <row r="289" spans="7:14" ht="15.75" x14ac:dyDescent="0.25">
      <c r="G289" s="18" t="e">
        <f>VLOOKUP(F289,#REF!,2,0)</f>
        <v>#REF!</v>
      </c>
      <c r="J289" s="11" t="e">
        <f t="shared" si="4"/>
        <v>#REF!</v>
      </c>
      <c r="K289" s="11"/>
      <c r="L289" s="11"/>
      <c r="M289" s="9" t="e">
        <f>VLOOKUP(F290,#REF!,3,0)</f>
        <v>#REF!</v>
      </c>
      <c r="N289" s="13" t="e">
        <f>VLOOKUP(F289,'TD WS,ROR'!$B:$K,10,0)</f>
        <v>#N/A</v>
      </c>
    </row>
    <row r="290" spans="7:14" ht="15.75" x14ac:dyDescent="0.25">
      <c r="G290" s="18" t="e">
        <f>VLOOKUP(F290,#REF!,2,0)</f>
        <v>#REF!</v>
      </c>
      <c r="J290" s="11" t="e">
        <f t="shared" si="4"/>
        <v>#REF!</v>
      </c>
      <c r="K290" s="11"/>
      <c r="L290" s="11"/>
      <c r="M290" s="9" t="e">
        <f>VLOOKUP(F291,#REF!,3,0)</f>
        <v>#REF!</v>
      </c>
      <c r="N290" s="13" t="e">
        <f>VLOOKUP(F290,'TD WS,ROR'!$B:$K,10,0)</f>
        <v>#N/A</v>
      </c>
    </row>
    <row r="291" spans="7:14" ht="15.75" x14ac:dyDescent="0.25">
      <c r="G291" s="18" t="e">
        <f>VLOOKUP(F291,#REF!,2,0)</f>
        <v>#REF!</v>
      </c>
      <c r="J291" s="11" t="e">
        <f t="shared" si="4"/>
        <v>#REF!</v>
      </c>
      <c r="K291" s="11"/>
      <c r="L291" s="11"/>
      <c r="M291" s="9" t="e">
        <f>VLOOKUP(F292,#REF!,3,0)</f>
        <v>#REF!</v>
      </c>
      <c r="N291" s="13" t="e">
        <f>VLOOKUP(F291,'TD WS,ROR'!$B:$K,10,0)</f>
        <v>#N/A</v>
      </c>
    </row>
    <row r="292" spans="7:14" ht="15.75" x14ac:dyDescent="0.25">
      <c r="G292" s="18" t="e">
        <f>VLOOKUP(F292,#REF!,2,0)</f>
        <v>#REF!</v>
      </c>
      <c r="J292" s="11" t="e">
        <f t="shared" si="4"/>
        <v>#REF!</v>
      </c>
      <c r="K292" s="11"/>
      <c r="L292" s="11"/>
      <c r="M292" s="9" t="e">
        <f>VLOOKUP(F293,#REF!,3,0)</f>
        <v>#REF!</v>
      </c>
      <c r="N292" s="13" t="e">
        <f>VLOOKUP(F292,'TD WS,ROR'!$B:$K,10,0)</f>
        <v>#N/A</v>
      </c>
    </row>
    <row r="293" spans="7:14" ht="15.75" x14ac:dyDescent="0.25">
      <c r="G293" s="18" t="e">
        <f>VLOOKUP(F293,#REF!,2,0)</f>
        <v>#REF!</v>
      </c>
      <c r="J293" s="11" t="e">
        <f t="shared" si="4"/>
        <v>#REF!</v>
      </c>
      <c r="K293" s="11"/>
      <c r="L293" s="11"/>
      <c r="M293" s="9" t="e">
        <f>VLOOKUP(F294,#REF!,3,0)</f>
        <v>#REF!</v>
      </c>
      <c r="N293" s="13" t="e">
        <f>VLOOKUP(F293,'TD WS,ROR'!$B:$K,10,0)</f>
        <v>#N/A</v>
      </c>
    </row>
    <row r="294" spans="7:14" ht="15.75" x14ac:dyDescent="0.25">
      <c r="G294" s="18" t="e">
        <f>VLOOKUP(F294,#REF!,2,0)</f>
        <v>#REF!</v>
      </c>
      <c r="J294" s="11" t="e">
        <f t="shared" si="4"/>
        <v>#REF!</v>
      </c>
      <c r="K294" s="11"/>
      <c r="L294" s="11"/>
      <c r="M294" s="9" t="e">
        <f>VLOOKUP(F295,#REF!,3,0)</f>
        <v>#REF!</v>
      </c>
      <c r="N294" s="13" t="e">
        <f>VLOOKUP(F294,'TD WS,ROR'!$B:$K,10,0)</f>
        <v>#N/A</v>
      </c>
    </row>
    <row r="295" spans="7:14" ht="15.75" x14ac:dyDescent="0.25">
      <c r="G295" s="18" t="e">
        <f>VLOOKUP(F295,#REF!,2,0)</f>
        <v>#REF!</v>
      </c>
      <c r="J295" s="11" t="e">
        <f t="shared" si="4"/>
        <v>#REF!</v>
      </c>
      <c r="K295" s="11"/>
      <c r="L295" s="11"/>
      <c r="M295" s="9" t="e">
        <f>VLOOKUP(F296,#REF!,3,0)</f>
        <v>#REF!</v>
      </c>
      <c r="N295" s="13" t="e">
        <f>VLOOKUP(F295,'TD WS,ROR'!$B:$K,10,0)</f>
        <v>#N/A</v>
      </c>
    </row>
    <row r="296" spans="7:14" ht="15.75" x14ac:dyDescent="0.25">
      <c r="G296" s="18" t="e">
        <f>VLOOKUP(F296,#REF!,2,0)</f>
        <v>#REF!</v>
      </c>
      <c r="J296" s="11" t="e">
        <f t="shared" si="4"/>
        <v>#REF!</v>
      </c>
      <c r="K296" s="11"/>
      <c r="L296" s="11"/>
      <c r="M296" s="9" t="e">
        <f>VLOOKUP(F297,#REF!,3,0)</f>
        <v>#REF!</v>
      </c>
      <c r="N296" s="13" t="e">
        <f>VLOOKUP(F296,'TD WS,ROR'!$B:$K,10,0)</f>
        <v>#N/A</v>
      </c>
    </row>
    <row r="297" spans="7:14" ht="15.75" x14ac:dyDescent="0.25">
      <c r="G297" s="18" t="e">
        <f>VLOOKUP(F297,#REF!,2,0)</f>
        <v>#REF!</v>
      </c>
      <c r="J297" s="11" t="e">
        <f t="shared" si="4"/>
        <v>#REF!</v>
      </c>
      <c r="K297" s="11"/>
      <c r="L297" s="11"/>
      <c r="M297" s="9" t="e">
        <f>VLOOKUP(F298,#REF!,3,0)</f>
        <v>#REF!</v>
      </c>
      <c r="N297" s="13" t="e">
        <f>VLOOKUP(F297,'TD WS,ROR'!$B:$K,10,0)</f>
        <v>#N/A</v>
      </c>
    </row>
    <row r="298" spans="7:14" ht="15.75" x14ac:dyDescent="0.25">
      <c r="G298" s="18" t="e">
        <f>VLOOKUP(F298,#REF!,2,0)</f>
        <v>#REF!</v>
      </c>
      <c r="J298" s="11" t="e">
        <f t="shared" si="4"/>
        <v>#REF!</v>
      </c>
      <c r="K298" s="11"/>
      <c r="L298" s="11"/>
      <c r="M298" s="9" t="e">
        <f>VLOOKUP(F299,#REF!,3,0)</f>
        <v>#REF!</v>
      </c>
      <c r="N298" s="13" t="e">
        <f>VLOOKUP(F298,'TD WS,ROR'!$B:$K,10,0)</f>
        <v>#N/A</v>
      </c>
    </row>
    <row r="299" spans="7:14" ht="15.75" x14ac:dyDescent="0.25">
      <c r="G299" s="18" t="e">
        <f>VLOOKUP(F299,#REF!,2,0)</f>
        <v>#REF!</v>
      </c>
      <c r="J299" s="11" t="e">
        <f t="shared" si="4"/>
        <v>#REF!</v>
      </c>
      <c r="K299" s="11"/>
      <c r="L299" s="11"/>
      <c r="M299" s="9" t="e">
        <f>VLOOKUP(F300,#REF!,3,0)</f>
        <v>#REF!</v>
      </c>
      <c r="N299" s="13" t="e">
        <f>VLOOKUP(F299,'TD WS,ROR'!$B:$K,10,0)</f>
        <v>#N/A</v>
      </c>
    </row>
    <row r="300" spans="7:14" ht="15.75" x14ac:dyDescent="0.25">
      <c r="G300" s="18" t="e">
        <f>VLOOKUP(F300,#REF!,2,0)</f>
        <v>#REF!</v>
      </c>
      <c r="J300" s="11" t="e">
        <f t="shared" si="4"/>
        <v>#REF!</v>
      </c>
      <c r="K300" s="11"/>
      <c r="L300" s="11"/>
      <c r="M300" s="9" t="e">
        <f>VLOOKUP(F301,#REF!,3,0)</f>
        <v>#REF!</v>
      </c>
      <c r="N300" s="13" t="e">
        <f>VLOOKUP(F300,'TD WS,ROR'!$B:$K,10,0)</f>
        <v>#N/A</v>
      </c>
    </row>
    <row r="301" spans="7:14" ht="15.75" x14ac:dyDescent="0.25">
      <c r="G301" s="18" t="e">
        <f>VLOOKUP(F301,#REF!,2,0)</f>
        <v>#REF!</v>
      </c>
      <c r="J301" s="11" t="e">
        <f t="shared" si="4"/>
        <v>#REF!</v>
      </c>
      <c r="K301" s="11"/>
      <c r="L301" s="11"/>
      <c r="M301" s="9" t="e">
        <f>VLOOKUP(F302,#REF!,3,0)</f>
        <v>#REF!</v>
      </c>
      <c r="N301" s="13" t="e">
        <f>VLOOKUP(F301,'TD WS,ROR'!$B:$K,10,0)</f>
        <v>#N/A</v>
      </c>
    </row>
    <row r="302" spans="7:14" ht="15.75" x14ac:dyDescent="0.25">
      <c r="G302" s="18" t="e">
        <f>VLOOKUP(F302,#REF!,2,0)</f>
        <v>#REF!</v>
      </c>
      <c r="J302" s="11" t="e">
        <f t="shared" si="4"/>
        <v>#REF!</v>
      </c>
      <c r="K302" s="11"/>
      <c r="L302" s="11"/>
      <c r="M302" s="9" t="e">
        <f>VLOOKUP(F303,#REF!,3,0)</f>
        <v>#REF!</v>
      </c>
      <c r="N302" s="13" t="e">
        <f>VLOOKUP(F302,'TD WS,ROR'!$B:$K,10,0)</f>
        <v>#N/A</v>
      </c>
    </row>
    <row r="303" spans="7:14" ht="15.75" x14ac:dyDescent="0.25">
      <c r="G303" s="18" t="e">
        <f>VLOOKUP(F303,#REF!,2,0)</f>
        <v>#REF!</v>
      </c>
      <c r="J303" s="11" t="e">
        <f t="shared" si="4"/>
        <v>#REF!</v>
      </c>
      <c r="K303" s="11"/>
      <c r="L303" s="11"/>
      <c r="M303" s="9" t="e">
        <f>VLOOKUP(F304,#REF!,3,0)</f>
        <v>#REF!</v>
      </c>
      <c r="N303" s="13" t="e">
        <f>VLOOKUP(F303,'TD WS,ROR'!$B:$K,10,0)</f>
        <v>#N/A</v>
      </c>
    </row>
    <row r="304" spans="7:14" ht="15.75" x14ac:dyDescent="0.25">
      <c r="G304" s="18" t="e">
        <f>VLOOKUP(F304,#REF!,2,0)</f>
        <v>#REF!</v>
      </c>
      <c r="J304" s="11" t="e">
        <f t="shared" si="4"/>
        <v>#REF!</v>
      </c>
      <c r="K304" s="11"/>
      <c r="L304" s="11"/>
      <c r="M304" s="9" t="e">
        <f>VLOOKUP(F305,#REF!,3,0)</f>
        <v>#REF!</v>
      </c>
      <c r="N304" s="13" t="e">
        <f>VLOOKUP(F304,'TD WS,ROR'!$B:$K,10,0)</f>
        <v>#N/A</v>
      </c>
    </row>
    <row r="305" spans="7:14" ht="15.75" x14ac:dyDescent="0.25">
      <c r="G305" s="18" t="e">
        <f>VLOOKUP(F305,#REF!,2,0)</f>
        <v>#REF!</v>
      </c>
      <c r="J305" s="11" t="e">
        <f t="shared" si="4"/>
        <v>#REF!</v>
      </c>
      <c r="K305" s="11"/>
      <c r="L305" s="11"/>
      <c r="M305" s="9" t="e">
        <f>VLOOKUP(F306,#REF!,3,0)</f>
        <v>#REF!</v>
      </c>
      <c r="N305" s="13" t="e">
        <f>VLOOKUP(F305,'TD WS,ROR'!$B:$K,10,0)</f>
        <v>#N/A</v>
      </c>
    </row>
    <row r="306" spans="7:14" ht="15.75" x14ac:dyDescent="0.25">
      <c r="G306" s="18" t="e">
        <f>VLOOKUP(F306,#REF!,2,0)</f>
        <v>#REF!</v>
      </c>
      <c r="J306" s="11" t="e">
        <f t="shared" si="4"/>
        <v>#REF!</v>
      </c>
      <c r="K306" s="11"/>
      <c r="L306" s="11"/>
      <c r="M306" s="9" t="e">
        <f>VLOOKUP(F307,#REF!,3,0)</f>
        <v>#REF!</v>
      </c>
      <c r="N306" s="13" t="e">
        <f>VLOOKUP(F306,'TD WS,ROR'!$B:$K,10,0)</f>
        <v>#N/A</v>
      </c>
    </row>
    <row r="307" spans="7:14" ht="15.75" x14ac:dyDescent="0.25">
      <c r="G307" s="18" t="e">
        <f>VLOOKUP(F307,#REF!,2,0)</f>
        <v>#REF!</v>
      </c>
      <c r="J307" s="11" t="e">
        <f t="shared" si="4"/>
        <v>#REF!</v>
      </c>
      <c r="K307" s="11"/>
      <c r="L307" s="11"/>
      <c r="M307" s="9" t="e">
        <f>VLOOKUP(F308,#REF!,3,0)</f>
        <v>#REF!</v>
      </c>
      <c r="N307" s="13" t="e">
        <f>VLOOKUP(F307,'TD WS,ROR'!$B:$K,10,0)</f>
        <v>#N/A</v>
      </c>
    </row>
    <row r="308" spans="7:14" ht="15.75" x14ac:dyDescent="0.25">
      <c r="G308" s="18" t="e">
        <f>VLOOKUP(F308,#REF!,2,0)</f>
        <v>#REF!</v>
      </c>
      <c r="J308" s="11" t="e">
        <f t="shared" si="4"/>
        <v>#REF!</v>
      </c>
      <c r="K308" s="11"/>
      <c r="L308" s="11"/>
      <c r="M308" s="9" t="e">
        <f>VLOOKUP(F309,#REF!,3,0)</f>
        <v>#REF!</v>
      </c>
      <c r="N308" s="13" t="e">
        <f>VLOOKUP(F308,'TD WS,ROR'!$B:$K,10,0)</f>
        <v>#N/A</v>
      </c>
    </row>
    <row r="309" spans="7:14" ht="15.75" x14ac:dyDescent="0.25">
      <c r="G309" s="18" t="e">
        <f>VLOOKUP(F309,#REF!,2,0)</f>
        <v>#REF!</v>
      </c>
      <c r="J309" s="11" t="e">
        <f t="shared" si="4"/>
        <v>#REF!</v>
      </c>
      <c r="K309" s="11"/>
      <c r="L309" s="11"/>
      <c r="M309" s="9" t="e">
        <f>VLOOKUP(F310,#REF!,3,0)</f>
        <v>#REF!</v>
      </c>
      <c r="N309" s="13" t="e">
        <f>VLOOKUP(F309,'TD WS,ROR'!$B:$K,10,0)</f>
        <v>#N/A</v>
      </c>
    </row>
    <row r="310" spans="7:14" ht="15.75" x14ac:dyDescent="0.25">
      <c r="G310" s="18" t="e">
        <f>VLOOKUP(F310,#REF!,2,0)</f>
        <v>#REF!</v>
      </c>
      <c r="J310" s="11" t="e">
        <f t="shared" si="4"/>
        <v>#REF!</v>
      </c>
      <c r="K310" s="11"/>
      <c r="L310" s="11"/>
      <c r="M310" s="9" t="e">
        <f>VLOOKUP(F311,#REF!,3,0)</f>
        <v>#REF!</v>
      </c>
      <c r="N310" s="13" t="e">
        <f>VLOOKUP(F310,'TD WS,ROR'!$B:$K,10,0)</f>
        <v>#N/A</v>
      </c>
    </row>
    <row r="311" spans="7:14" ht="15.75" x14ac:dyDescent="0.25">
      <c r="G311" s="18" t="e">
        <f>VLOOKUP(F311,#REF!,2,0)</f>
        <v>#REF!</v>
      </c>
      <c r="J311" s="11" t="e">
        <f t="shared" si="4"/>
        <v>#REF!</v>
      </c>
      <c r="K311" s="11"/>
      <c r="L311" s="11"/>
      <c r="M311" s="9" t="e">
        <f>VLOOKUP(F312,#REF!,3,0)</f>
        <v>#REF!</v>
      </c>
      <c r="N311" s="13" t="e">
        <f>VLOOKUP(F311,'TD WS,ROR'!$B:$K,10,0)</f>
        <v>#N/A</v>
      </c>
    </row>
    <row r="312" spans="7:14" ht="15.75" x14ac:dyDescent="0.25">
      <c r="G312" s="18" t="e">
        <f>VLOOKUP(F312,#REF!,2,0)</f>
        <v>#REF!</v>
      </c>
      <c r="J312" s="11" t="e">
        <f t="shared" si="4"/>
        <v>#REF!</v>
      </c>
      <c r="K312" s="11"/>
      <c r="L312" s="11"/>
      <c r="M312" s="9" t="e">
        <f>VLOOKUP(F313,#REF!,3,0)</f>
        <v>#REF!</v>
      </c>
      <c r="N312" s="13" t="e">
        <f>VLOOKUP(F312,'TD WS,ROR'!$B:$K,10,0)</f>
        <v>#N/A</v>
      </c>
    </row>
    <row r="313" spans="7:14" ht="15.75" x14ac:dyDescent="0.25">
      <c r="G313" s="18" t="e">
        <f>VLOOKUP(F313,#REF!,2,0)</f>
        <v>#REF!</v>
      </c>
      <c r="J313" s="11" t="e">
        <f t="shared" si="4"/>
        <v>#REF!</v>
      </c>
      <c r="K313" s="11"/>
      <c r="L313" s="11"/>
      <c r="M313" s="9" t="e">
        <f>VLOOKUP(F314,#REF!,3,0)</f>
        <v>#REF!</v>
      </c>
      <c r="N313" s="13" t="e">
        <f>VLOOKUP(F313,'TD WS,ROR'!$B:$K,10,0)</f>
        <v>#N/A</v>
      </c>
    </row>
    <row r="314" spans="7:14" ht="15.75" x14ac:dyDescent="0.25">
      <c r="G314" s="18" t="e">
        <f>VLOOKUP(F314,#REF!,2,0)</f>
        <v>#REF!</v>
      </c>
      <c r="J314" s="11" t="e">
        <f t="shared" si="4"/>
        <v>#REF!</v>
      </c>
      <c r="K314" s="11"/>
      <c r="L314" s="11"/>
      <c r="M314" s="9" t="e">
        <f>VLOOKUP(F315,#REF!,3,0)</f>
        <v>#REF!</v>
      </c>
      <c r="N314" s="13" t="e">
        <f>VLOOKUP(F314,'TD WS,ROR'!$B:$K,10,0)</f>
        <v>#N/A</v>
      </c>
    </row>
    <row r="315" spans="7:14" ht="15.75" x14ac:dyDescent="0.25">
      <c r="G315" s="18" t="e">
        <f>VLOOKUP(F315,#REF!,2,0)</f>
        <v>#REF!</v>
      </c>
      <c r="J315" s="11" t="e">
        <f t="shared" si="4"/>
        <v>#REF!</v>
      </c>
      <c r="K315" s="11"/>
      <c r="L315" s="11"/>
      <c r="M315" s="9" t="e">
        <f>VLOOKUP(F316,#REF!,3,0)</f>
        <v>#REF!</v>
      </c>
      <c r="N315" s="13" t="e">
        <f>VLOOKUP(F315,'TD WS,ROR'!$B:$K,10,0)</f>
        <v>#N/A</v>
      </c>
    </row>
    <row r="316" spans="7:14" ht="15.75" x14ac:dyDescent="0.25">
      <c r="G316" s="18" t="e">
        <f>VLOOKUP(F316,#REF!,2,0)</f>
        <v>#REF!</v>
      </c>
      <c r="J316" s="11" t="e">
        <f t="shared" si="4"/>
        <v>#REF!</v>
      </c>
      <c r="K316" s="11"/>
      <c r="L316" s="11"/>
      <c r="M316" s="9" t="e">
        <f>VLOOKUP(F317,#REF!,3,0)</f>
        <v>#REF!</v>
      </c>
      <c r="N316" s="13" t="e">
        <f>VLOOKUP(F316,'TD WS,ROR'!$B:$K,10,0)</f>
        <v>#N/A</v>
      </c>
    </row>
    <row r="317" spans="7:14" ht="15.75" x14ac:dyDescent="0.25">
      <c r="G317" s="18" t="e">
        <f>VLOOKUP(F317,#REF!,2,0)</f>
        <v>#REF!</v>
      </c>
      <c r="J317" s="11" t="e">
        <f t="shared" si="4"/>
        <v>#REF!</v>
      </c>
      <c r="K317" s="11"/>
      <c r="L317" s="11"/>
      <c r="M317" s="9" t="e">
        <f>VLOOKUP(F318,#REF!,3,0)</f>
        <v>#REF!</v>
      </c>
      <c r="N317" s="13" t="e">
        <f>VLOOKUP(F317,'TD WS,ROR'!$B:$K,10,0)</f>
        <v>#N/A</v>
      </c>
    </row>
    <row r="318" spans="7:14" ht="15.75" x14ac:dyDescent="0.25">
      <c r="G318" s="18" t="e">
        <f>VLOOKUP(F318,#REF!,2,0)</f>
        <v>#REF!</v>
      </c>
      <c r="J318" s="11" t="e">
        <f t="shared" si="4"/>
        <v>#REF!</v>
      </c>
      <c r="K318" s="11"/>
      <c r="L318" s="11"/>
      <c r="M318" s="9" t="e">
        <f>VLOOKUP(F319,#REF!,3,0)</f>
        <v>#REF!</v>
      </c>
      <c r="N318" s="13" t="e">
        <f>VLOOKUP(F318,'TD WS,ROR'!$B:$K,10,0)</f>
        <v>#N/A</v>
      </c>
    </row>
    <row r="319" spans="7:14" ht="15.75" x14ac:dyDescent="0.25">
      <c r="G319" s="18" t="e">
        <f>VLOOKUP(F319,#REF!,2,0)</f>
        <v>#REF!</v>
      </c>
      <c r="J319" s="11" t="e">
        <f t="shared" si="4"/>
        <v>#REF!</v>
      </c>
      <c r="K319" s="11"/>
      <c r="L319" s="11"/>
      <c r="M319" s="9" t="e">
        <f>VLOOKUP(F320,#REF!,3,0)</f>
        <v>#REF!</v>
      </c>
      <c r="N319" s="13" t="e">
        <f>VLOOKUP(F319,'TD WS,ROR'!$B:$K,10,0)</f>
        <v>#N/A</v>
      </c>
    </row>
    <row r="320" spans="7:14" ht="15.75" x14ac:dyDescent="0.25">
      <c r="G320" s="18" t="e">
        <f>VLOOKUP(F320,#REF!,2,0)</f>
        <v>#REF!</v>
      </c>
      <c r="J320" s="11" t="e">
        <f t="shared" si="4"/>
        <v>#REF!</v>
      </c>
      <c r="K320" s="11"/>
      <c r="L320" s="11"/>
      <c r="M320" s="9" t="e">
        <f>VLOOKUP(F321,#REF!,3,0)</f>
        <v>#REF!</v>
      </c>
      <c r="N320" s="13" t="e">
        <f>VLOOKUP(F320,'TD WS,ROR'!$B:$K,10,0)</f>
        <v>#N/A</v>
      </c>
    </row>
    <row r="321" spans="7:14" ht="15.75" x14ac:dyDescent="0.25">
      <c r="G321" s="18" t="e">
        <f>VLOOKUP(F321,#REF!,2,0)</f>
        <v>#REF!</v>
      </c>
      <c r="J321" s="11" t="e">
        <f t="shared" si="4"/>
        <v>#REF!</v>
      </c>
      <c r="K321" s="11"/>
      <c r="L321" s="11"/>
      <c r="M321" s="9" t="e">
        <f>VLOOKUP(F322,#REF!,3,0)</f>
        <v>#REF!</v>
      </c>
      <c r="N321" s="13" t="e">
        <f>VLOOKUP(F321,'TD WS,ROR'!$B:$K,10,0)</f>
        <v>#N/A</v>
      </c>
    </row>
    <row r="322" spans="7:14" ht="15.75" x14ac:dyDescent="0.25">
      <c r="G322" s="18" t="e">
        <f>VLOOKUP(F322,#REF!,2,0)</f>
        <v>#REF!</v>
      </c>
      <c r="J322" s="11" t="e">
        <f t="shared" si="4"/>
        <v>#REF!</v>
      </c>
      <c r="K322" s="11"/>
      <c r="L322" s="11"/>
      <c r="M322" s="9" t="e">
        <f>VLOOKUP(F323,#REF!,3,0)</f>
        <v>#REF!</v>
      </c>
      <c r="N322" s="13" t="e">
        <f>VLOOKUP(F322,'TD WS,ROR'!$B:$K,10,0)</f>
        <v>#N/A</v>
      </c>
    </row>
    <row r="323" spans="7:14" ht="15.75" x14ac:dyDescent="0.25">
      <c r="G323" s="18" t="e">
        <f>VLOOKUP(F323,#REF!,2,0)</f>
        <v>#REF!</v>
      </c>
      <c r="J323" s="11" t="e">
        <f t="shared" ref="J323:J386" si="5">M323-N323</f>
        <v>#REF!</v>
      </c>
      <c r="K323" s="11"/>
      <c r="L323" s="11"/>
      <c r="M323" s="9" t="e">
        <f>VLOOKUP(F324,#REF!,3,0)</f>
        <v>#REF!</v>
      </c>
      <c r="N323" s="13" t="e">
        <f>VLOOKUP(F323,'TD WS,ROR'!$B:$K,10,0)</f>
        <v>#N/A</v>
      </c>
    </row>
    <row r="324" spans="7:14" ht="15.75" x14ac:dyDescent="0.25">
      <c r="G324" s="18" t="e">
        <f>VLOOKUP(F324,#REF!,2,0)</f>
        <v>#REF!</v>
      </c>
      <c r="J324" s="11" t="e">
        <f t="shared" si="5"/>
        <v>#REF!</v>
      </c>
      <c r="K324" s="11"/>
      <c r="L324" s="11"/>
      <c r="M324" s="9" t="e">
        <f>VLOOKUP(F325,#REF!,3,0)</f>
        <v>#REF!</v>
      </c>
      <c r="N324" s="13" t="e">
        <f>VLOOKUP(F324,'TD WS,ROR'!$B:$K,10,0)</f>
        <v>#N/A</v>
      </c>
    </row>
    <row r="325" spans="7:14" ht="15.75" x14ac:dyDescent="0.25">
      <c r="G325" s="18" t="e">
        <f>VLOOKUP(F325,#REF!,2,0)</f>
        <v>#REF!</v>
      </c>
      <c r="J325" s="11" t="e">
        <f t="shared" si="5"/>
        <v>#REF!</v>
      </c>
      <c r="K325" s="11"/>
      <c r="L325" s="11"/>
      <c r="M325" s="9" t="e">
        <f>VLOOKUP(F326,#REF!,3,0)</f>
        <v>#REF!</v>
      </c>
      <c r="N325" s="13" t="e">
        <f>VLOOKUP(F325,'TD WS,ROR'!$B:$K,10,0)</f>
        <v>#N/A</v>
      </c>
    </row>
    <row r="326" spans="7:14" ht="15.75" x14ac:dyDescent="0.25">
      <c r="G326" s="18" t="e">
        <f>VLOOKUP(F326,#REF!,2,0)</f>
        <v>#REF!</v>
      </c>
      <c r="J326" s="11" t="e">
        <f t="shared" si="5"/>
        <v>#REF!</v>
      </c>
      <c r="K326" s="11"/>
      <c r="L326" s="11"/>
      <c r="M326" s="9" t="e">
        <f>VLOOKUP(F327,#REF!,3,0)</f>
        <v>#REF!</v>
      </c>
      <c r="N326" s="13" t="e">
        <f>VLOOKUP(F326,'TD WS,ROR'!$B:$K,10,0)</f>
        <v>#N/A</v>
      </c>
    </row>
    <row r="327" spans="7:14" ht="15.75" x14ac:dyDescent="0.25">
      <c r="G327" s="18" t="e">
        <f>VLOOKUP(F327,#REF!,2,0)</f>
        <v>#REF!</v>
      </c>
      <c r="J327" s="11" t="e">
        <f t="shared" si="5"/>
        <v>#REF!</v>
      </c>
      <c r="K327" s="11"/>
      <c r="L327" s="11"/>
      <c r="M327" s="9" t="e">
        <f>VLOOKUP(F328,#REF!,3,0)</f>
        <v>#REF!</v>
      </c>
      <c r="N327" s="13" t="e">
        <f>VLOOKUP(F327,'TD WS,ROR'!$B:$K,10,0)</f>
        <v>#N/A</v>
      </c>
    </row>
    <row r="328" spans="7:14" ht="15.75" x14ac:dyDescent="0.25">
      <c r="G328" s="18" t="e">
        <f>VLOOKUP(F328,#REF!,2,0)</f>
        <v>#REF!</v>
      </c>
      <c r="J328" s="11" t="e">
        <f t="shared" si="5"/>
        <v>#REF!</v>
      </c>
      <c r="K328" s="11"/>
      <c r="L328" s="11"/>
      <c r="M328" s="9" t="e">
        <f>VLOOKUP(F329,#REF!,3,0)</f>
        <v>#REF!</v>
      </c>
      <c r="N328" s="13" t="e">
        <f>VLOOKUP(F328,'TD WS,ROR'!$B:$K,10,0)</f>
        <v>#N/A</v>
      </c>
    </row>
    <row r="329" spans="7:14" ht="15.75" x14ac:dyDescent="0.25">
      <c r="G329" s="18" t="e">
        <f>VLOOKUP(F329,#REF!,2,0)</f>
        <v>#REF!</v>
      </c>
      <c r="J329" s="11" t="e">
        <f t="shared" si="5"/>
        <v>#REF!</v>
      </c>
      <c r="K329" s="11"/>
      <c r="L329" s="11"/>
      <c r="M329" s="9" t="e">
        <f>VLOOKUP(F330,#REF!,3,0)</f>
        <v>#REF!</v>
      </c>
      <c r="N329" s="13" t="e">
        <f>VLOOKUP(F329,'TD WS,ROR'!$B:$K,10,0)</f>
        <v>#N/A</v>
      </c>
    </row>
    <row r="330" spans="7:14" ht="15.75" x14ac:dyDescent="0.25">
      <c r="G330" s="18" t="e">
        <f>VLOOKUP(F330,#REF!,2,0)</f>
        <v>#REF!</v>
      </c>
      <c r="J330" s="11" t="e">
        <f t="shared" si="5"/>
        <v>#REF!</v>
      </c>
      <c r="K330" s="11"/>
      <c r="L330" s="11"/>
      <c r="M330" s="9" t="e">
        <f>VLOOKUP(F331,#REF!,3,0)</f>
        <v>#REF!</v>
      </c>
      <c r="N330" s="13" t="e">
        <f>VLOOKUP(F330,'TD WS,ROR'!$B:$K,10,0)</f>
        <v>#N/A</v>
      </c>
    </row>
    <row r="331" spans="7:14" ht="15.75" x14ac:dyDescent="0.25">
      <c r="G331" s="18" t="e">
        <f>VLOOKUP(F331,#REF!,2,0)</f>
        <v>#REF!</v>
      </c>
      <c r="J331" s="11" t="e">
        <f t="shared" si="5"/>
        <v>#REF!</v>
      </c>
      <c r="K331" s="11"/>
      <c r="L331" s="11"/>
      <c r="M331" s="9" t="e">
        <f>VLOOKUP(F332,#REF!,3,0)</f>
        <v>#REF!</v>
      </c>
      <c r="N331" s="13" t="e">
        <f>VLOOKUP(F331,'TD WS,ROR'!$B:$K,10,0)</f>
        <v>#N/A</v>
      </c>
    </row>
    <row r="332" spans="7:14" ht="15.75" x14ac:dyDescent="0.25">
      <c r="G332" s="18" t="e">
        <f>VLOOKUP(F332,#REF!,2,0)</f>
        <v>#REF!</v>
      </c>
      <c r="J332" s="11" t="e">
        <f t="shared" si="5"/>
        <v>#REF!</v>
      </c>
      <c r="K332" s="11"/>
      <c r="L332" s="11"/>
      <c r="M332" s="9" t="e">
        <f>VLOOKUP(F333,#REF!,3,0)</f>
        <v>#REF!</v>
      </c>
      <c r="N332" s="13" t="e">
        <f>VLOOKUP(F332,'TD WS,ROR'!$B:$K,10,0)</f>
        <v>#N/A</v>
      </c>
    </row>
    <row r="333" spans="7:14" ht="15.75" x14ac:dyDescent="0.25">
      <c r="G333" s="18" t="e">
        <f>VLOOKUP(F333,#REF!,2,0)</f>
        <v>#REF!</v>
      </c>
      <c r="J333" s="11" t="e">
        <f t="shared" si="5"/>
        <v>#REF!</v>
      </c>
      <c r="K333" s="11"/>
      <c r="L333" s="11"/>
      <c r="M333" s="9" t="e">
        <f>VLOOKUP(F334,#REF!,3,0)</f>
        <v>#REF!</v>
      </c>
      <c r="N333" s="13" t="e">
        <f>VLOOKUP(F333,'TD WS,ROR'!$B:$K,10,0)</f>
        <v>#N/A</v>
      </c>
    </row>
    <row r="334" spans="7:14" ht="15.75" x14ac:dyDescent="0.25">
      <c r="G334" s="18" t="e">
        <f>VLOOKUP(F334,#REF!,2,0)</f>
        <v>#REF!</v>
      </c>
      <c r="J334" s="11" t="e">
        <f t="shared" si="5"/>
        <v>#REF!</v>
      </c>
      <c r="K334" s="11"/>
      <c r="L334" s="11"/>
      <c r="M334" s="9" t="e">
        <f>VLOOKUP(F335,#REF!,3,0)</f>
        <v>#REF!</v>
      </c>
      <c r="N334" s="13" t="e">
        <f>VLOOKUP(F334,'TD WS,ROR'!$B:$K,10,0)</f>
        <v>#N/A</v>
      </c>
    </row>
    <row r="335" spans="7:14" ht="15.75" x14ac:dyDescent="0.25">
      <c r="G335" s="18" t="e">
        <f>VLOOKUP(F335,#REF!,2,0)</f>
        <v>#REF!</v>
      </c>
      <c r="J335" s="11" t="e">
        <f t="shared" si="5"/>
        <v>#REF!</v>
      </c>
      <c r="K335" s="11"/>
      <c r="L335" s="11"/>
      <c r="M335" s="9" t="e">
        <f>VLOOKUP(F336,#REF!,3,0)</f>
        <v>#REF!</v>
      </c>
      <c r="N335" s="13" t="e">
        <f>VLOOKUP(F335,'TD WS,ROR'!$B:$K,10,0)</f>
        <v>#N/A</v>
      </c>
    </row>
    <row r="336" spans="7:14" ht="15.75" x14ac:dyDescent="0.25">
      <c r="G336" s="18" t="e">
        <f>VLOOKUP(F336,#REF!,2,0)</f>
        <v>#REF!</v>
      </c>
      <c r="J336" s="11" t="e">
        <f t="shared" si="5"/>
        <v>#REF!</v>
      </c>
      <c r="K336" s="11"/>
      <c r="L336" s="11"/>
      <c r="M336" s="9" t="e">
        <f>VLOOKUP(F337,#REF!,3,0)</f>
        <v>#REF!</v>
      </c>
      <c r="N336" s="13" t="e">
        <f>VLOOKUP(F336,'TD WS,ROR'!$B:$K,10,0)</f>
        <v>#N/A</v>
      </c>
    </row>
    <row r="337" spans="7:14" ht="15.75" x14ac:dyDescent="0.25">
      <c r="G337" s="18" t="e">
        <f>VLOOKUP(F337,#REF!,2,0)</f>
        <v>#REF!</v>
      </c>
      <c r="J337" s="11" t="e">
        <f t="shared" si="5"/>
        <v>#REF!</v>
      </c>
      <c r="K337" s="11"/>
      <c r="L337" s="11"/>
      <c r="M337" s="9" t="e">
        <f>VLOOKUP(F338,#REF!,3,0)</f>
        <v>#REF!</v>
      </c>
      <c r="N337" s="13" t="e">
        <f>VLOOKUP(F337,'TD WS,ROR'!$B:$K,10,0)</f>
        <v>#N/A</v>
      </c>
    </row>
    <row r="338" spans="7:14" ht="15.75" x14ac:dyDescent="0.25">
      <c r="G338" s="18" t="e">
        <f>VLOOKUP(F338,#REF!,2,0)</f>
        <v>#REF!</v>
      </c>
      <c r="J338" s="11" t="e">
        <f t="shared" si="5"/>
        <v>#REF!</v>
      </c>
      <c r="K338" s="11"/>
      <c r="L338" s="11"/>
      <c r="M338" s="9" t="e">
        <f>VLOOKUP(F339,#REF!,3,0)</f>
        <v>#REF!</v>
      </c>
      <c r="N338" s="13" t="e">
        <f>VLOOKUP(F338,'TD WS,ROR'!$B:$K,10,0)</f>
        <v>#N/A</v>
      </c>
    </row>
    <row r="339" spans="7:14" ht="15.75" x14ac:dyDescent="0.25">
      <c r="G339" s="18" t="e">
        <f>VLOOKUP(F339,#REF!,2,0)</f>
        <v>#REF!</v>
      </c>
      <c r="J339" s="11" t="e">
        <f t="shared" si="5"/>
        <v>#REF!</v>
      </c>
      <c r="K339" s="11"/>
      <c r="L339" s="11"/>
      <c r="M339" s="9" t="e">
        <f>VLOOKUP(F340,#REF!,3,0)</f>
        <v>#REF!</v>
      </c>
      <c r="N339" s="13" t="e">
        <f>VLOOKUP(F339,'TD WS,ROR'!$B:$K,10,0)</f>
        <v>#N/A</v>
      </c>
    </row>
    <row r="340" spans="7:14" ht="15.75" x14ac:dyDescent="0.25">
      <c r="G340" s="18" t="e">
        <f>VLOOKUP(F340,#REF!,2,0)</f>
        <v>#REF!</v>
      </c>
      <c r="J340" s="11" t="e">
        <f t="shared" si="5"/>
        <v>#REF!</v>
      </c>
      <c r="K340" s="11"/>
      <c r="L340" s="11"/>
      <c r="M340" s="9" t="e">
        <f>VLOOKUP(F341,#REF!,3,0)</f>
        <v>#REF!</v>
      </c>
      <c r="N340" s="13" t="e">
        <f>VLOOKUP(F340,'TD WS,ROR'!$B:$K,10,0)</f>
        <v>#N/A</v>
      </c>
    </row>
    <row r="341" spans="7:14" ht="15.75" x14ac:dyDescent="0.25">
      <c r="G341" s="18" t="e">
        <f>VLOOKUP(F341,#REF!,2,0)</f>
        <v>#REF!</v>
      </c>
      <c r="J341" s="11" t="e">
        <f t="shared" si="5"/>
        <v>#REF!</v>
      </c>
      <c r="K341" s="11"/>
      <c r="L341" s="11"/>
      <c r="M341" s="9" t="e">
        <f>VLOOKUP(F342,#REF!,3,0)</f>
        <v>#REF!</v>
      </c>
      <c r="N341" s="13" t="e">
        <f>VLOOKUP(F341,'TD WS,ROR'!$B:$K,10,0)</f>
        <v>#N/A</v>
      </c>
    </row>
    <row r="342" spans="7:14" ht="15.75" x14ac:dyDescent="0.25">
      <c r="G342" s="18" t="e">
        <f>VLOOKUP(F342,#REF!,2,0)</f>
        <v>#REF!</v>
      </c>
      <c r="J342" s="11" t="e">
        <f t="shared" si="5"/>
        <v>#REF!</v>
      </c>
      <c r="K342" s="11"/>
      <c r="L342" s="11"/>
      <c r="M342" s="9" t="e">
        <f>VLOOKUP(F343,#REF!,3,0)</f>
        <v>#REF!</v>
      </c>
      <c r="N342" s="13" t="e">
        <f>VLOOKUP(F342,'TD WS,ROR'!$B:$K,10,0)</f>
        <v>#N/A</v>
      </c>
    </row>
    <row r="343" spans="7:14" ht="15.75" x14ac:dyDescent="0.25">
      <c r="G343" s="18" t="e">
        <f>VLOOKUP(F343,#REF!,2,0)</f>
        <v>#REF!</v>
      </c>
      <c r="J343" s="11" t="e">
        <f t="shared" si="5"/>
        <v>#REF!</v>
      </c>
      <c r="K343" s="11"/>
      <c r="L343" s="11"/>
      <c r="M343" s="9" t="e">
        <f>VLOOKUP(F344,#REF!,3,0)</f>
        <v>#REF!</v>
      </c>
      <c r="N343" s="13" t="e">
        <f>VLOOKUP(F343,'TD WS,ROR'!$B:$K,10,0)</f>
        <v>#N/A</v>
      </c>
    </row>
    <row r="344" spans="7:14" ht="15.75" x14ac:dyDescent="0.25">
      <c r="G344" s="18" t="e">
        <f>VLOOKUP(F344,#REF!,2,0)</f>
        <v>#REF!</v>
      </c>
      <c r="J344" s="11" t="e">
        <f t="shared" si="5"/>
        <v>#REF!</v>
      </c>
      <c r="K344" s="11"/>
      <c r="L344" s="11"/>
      <c r="M344" s="9" t="e">
        <f>VLOOKUP(F345,#REF!,3,0)</f>
        <v>#REF!</v>
      </c>
      <c r="N344" s="13" t="e">
        <f>VLOOKUP(F344,'TD WS,ROR'!$B:$K,10,0)</f>
        <v>#N/A</v>
      </c>
    </row>
    <row r="345" spans="7:14" ht="15.75" x14ac:dyDescent="0.25">
      <c r="G345" s="18" t="e">
        <f>VLOOKUP(F345,#REF!,2,0)</f>
        <v>#REF!</v>
      </c>
      <c r="J345" s="11" t="e">
        <f t="shared" si="5"/>
        <v>#REF!</v>
      </c>
      <c r="K345" s="11"/>
      <c r="L345" s="11"/>
      <c r="M345" s="9" t="e">
        <f>VLOOKUP(F346,#REF!,3,0)</f>
        <v>#REF!</v>
      </c>
      <c r="N345" s="13" t="e">
        <f>VLOOKUP(F345,'TD WS,ROR'!$B:$K,10,0)</f>
        <v>#N/A</v>
      </c>
    </row>
    <row r="346" spans="7:14" ht="15.75" x14ac:dyDescent="0.25">
      <c r="G346" s="18" t="e">
        <f>VLOOKUP(F346,#REF!,2,0)</f>
        <v>#REF!</v>
      </c>
      <c r="J346" s="11" t="e">
        <f t="shared" si="5"/>
        <v>#REF!</v>
      </c>
      <c r="K346" s="11"/>
      <c r="L346" s="11"/>
      <c r="M346" s="9" t="e">
        <f>VLOOKUP(F347,#REF!,3,0)</f>
        <v>#REF!</v>
      </c>
      <c r="N346" s="13" t="e">
        <f>VLOOKUP(F346,'TD WS,ROR'!$B:$K,10,0)</f>
        <v>#N/A</v>
      </c>
    </row>
    <row r="347" spans="7:14" ht="15.75" x14ac:dyDescent="0.25">
      <c r="G347" s="18" t="e">
        <f>VLOOKUP(F347,#REF!,2,0)</f>
        <v>#REF!</v>
      </c>
      <c r="J347" s="11" t="e">
        <f t="shared" si="5"/>
        <v>#REF!</v>
      </c>
      <c r="K347" s="11"/>
      <c r="L347" s="11"/>
      <c r="M347" s="9" t="e">
        <f>VLOOKUP(F348,#REF!,3,0)</f>
        <v>#REF!</v>
      </c>
      <c r="N347" s="13" t="e">
        <f>VLOOKUP(F347,'TD WS,ROR'!$B:$K,10,0)</f>
        <v>#N/A</v>
      </c>
    </row>
    <row r="348" spans="7:14" ht="15.75" x14ac:dyDescent="0.25">
      <c r="G348" s="18" t="e">
        <f>VLOOKUP(F348,#REF!,2,0)</f>
        <v>#REF!</v>
      </c>
      <c r="J348" s="11" t="e">
        <f t="shared" si="5"/>
        <v>#REF!</v>
      </c>
      <c r="K348" s="11"/>
      <c r="L348" s="11"/>
      <c r="M348" s="9" t="e">
        <f>VLOOKUP(F349,#REF!,3,0)</f>
        <v>#REF!</v>
      </c>
      <c r="N348" s="13" t="e">
        <f>VLOOKUP(F348,'TD WS,ROR'!$B:$K,10,0)</f>
        <v>#N/A</v>
      </c>
    </row>
    <row r="349" spans="7:14" ht="15.75" x14ac:dyDescent="0.25">
      <c r="G349" s="18" t="e">
        <f>VLOOKUP(F349,#REF!,2,0)</f>
        <v>#REF!</v>
      </c>
      <c r="J349" s="11" t="e">
        <f t="shared" si="5"/>
        <v>#REF!</v>
      </c>
      <c r="K349" s="11"/>
      <c r="L349" s="11"/>
      <c r="M349" s="9" t="e">
        <f>VLOOKUP(F350,#REF!,3,0)</f>
        <v>#REF!</v>
      </c>
      <c r="N349" s="13" t="e">
        <f>VLOOKUP(F349,'TD WS,ROR'!$B:$K,10,0)</f>
        <v>#N/A</v>
      </c>
    </row>
    <row r="350" spans="7:14" ht="15.75" x14ac:dyDescent="0.25">
      <c r="G350" s="18" t="e">
        <f>VLOOKUP(F350,#REF!,2,0)</f>
        <v>#REF!</v>
      </c>
      <c r="J350" s="11" t="e">
        <f t="shared" si="5"/>
        <v>#REF!</v>
      </c>
      <c r="K350" s="11"/>
      <c r="L350" s="11"/>
      <c r="M350" s="9" t="e">
        <f>VLOOKUP(F351,#REF!,3,0)</f>
        <v>#REF!</v>
      </c>
      <c r="N350" s="13" t="e">
        <f>VLOOKUP(F350,'TD WS,ROR'!$B:$K,10,0)</f>
        <v>#N/A</v>
      </c>
    </row>
    <row r="351" spans="7:14" ht="15.75" x14ac:dyDescent="0.25">
      <c r="G351" s="18" t="e">
        <f>VLOOKUP(F351,#REF!,2,0)</f>
        <v>#REF!</v>
      </c>
      <c r="J351" s="11" t="e">
        <f t="shared" si="5"/>
        <v>#REF!</v>
      </c>
      <c r="K351" s="11"/>
      <c r="L351" s="11"/>
      <c r="M351" s="9" t="e">
        <f>VLOOKUP(F352,#REF!,3,0)</f>
        <v>#REF!</v>
      </c>
      <c r="N351" s="13" t="e">
        <f>VLOOKUP(F351,'TD WS,ROR'!$B:$K,10,0)</f>
        <v>#N/A</v>
      </c>
    </row>
    <row r="352" spans="7:14" ht="15.75" x14ac:dyDescent="0.25">
      <c r="G352" s="18" t="e">
        <f>VLOOKUP(F352,#REF!,2,0)</f>
        <v>#REF!</v>
      </c>
      <c r="J352" s="11" t="e">
        <f t="shared" si="5"/>
        <v>#REF!</v>
      </c>
      <c r="K352" s="11"/>
      <c r="L352" s="11"/>
      <c r="M352" s="9" t="e">
        <f>VLOOKUP(F353,#REF!,3,0)</f>
        <v>#REF!</v>
      </c>
      <c r="N352" s="13" t="e">
        <f>VLOOKUP(F352,'TD WS,ROR'!$B:$K,10,0)</f>
        <v>#N/A</v>
      </c>
    </row>
    <row r="353" spans="7:14" ht="15.75" x14ac:dyDescent="0.25">
      <c r="G353" s="18" t="e">
        <f>VLOOKUP(F353,#REF!,2,0)</f>
        <v>#REF!</v>
      </c>
      <c r="J353" s="11" t="e">
        <f t="shared" si="5"/>
        <v>#REF!</v>
      </c>
      <c r="K353" s="11"/>
      <c r="L353" s="11"/>
      <c r="M353" s="9" t="e">
        <f>VLOOKUP(F354,#REF!,3,0)</f>
        <v>#REF!</v>
      </c>
      <c r="N353" s="13" t="e">
        <f>VLOOKUP(F353,'TD WS,ROR'!$B:$K,10,0)</f>
        <v>#N/A</v>
      </c>
    </row>
    <row r="354" spans="7:14" ht="15.75" x14ac:dyDescent="0.25">
      <c r="G354" s="18" t="e">
        <f>VLOOKUP(F354,#REF!,2,0)</f>
        <v>#REF!</v>
      </c>
      <c r="J354" s="11" t="e">
        <f t="shared" si="5"/>
        <v>#REF!</v>
      </c>
      <c r="K354" s="11"/>
      <c r="L354" s="11"/>
      <c r="M354" s="9" t="e">
        <f>VLOOKUP(F355,#REF!,3,0)</f>
        <v>#REF!</v>
      </c>
      <c r="N354" s="13" t="e">
        <f>VLOOKUP(F354,'TD WS,ROR'!$B:$K,10,0)</f>
        <v>#N/A</v>
      </c>
    </row>
    <row r="355" spans="7:14" ht="15.75" x14ac:dyDescent="0.25">
      <c r="G355" s="18" t="e">
        <f>VLOOKUP(F355,#REF!,2,0)</f>
        <v>#REF!</v>
      </c>
      <c r="J355" s="11" t="e">
        <f t="shared" si="5"/>
        <v>#REF!</v>
      </c>
      <c r="K355" s="11"/>
      <c r="L355" s="11"/>
      <c r="M355" s="9" t="e">
        <f>VLOOKUP(F356,#REF!,3,0)</f>
        <v>#REF!</v>
      </c>
      <c r="N355" s="13" t="e">
        <f>VLOOKUP(F355,'TD WS,ROR'!$B:$K,10,0)</f>
        <v>#N/A</v>
      </c>
    </row>
    <row r="356" spans="7:14" ht="15.75" x14ac:dyDescent="0.25">
      <c r="G356" s="18" t="e">
        <f>VLOOKUP(F356,#REF!,2,0)</f>
        <v>#REF!</v>
      </c>
      <c r="J356" s="11" t="e">
        <f t="shared" si="5"/>
        <v>#REF!</v>
      </c>
      <c r="K356" s="11"/>
      <c r="L356" s="11"/>
      <c r="M356" s="9" t="e">
        <f>VLOOKUP(F357,#REF!,3,0)</f>
        <v>#REF!</v>
      </c>
      <c r="N356" s="13" t="e">
        <f>VLOOKUP(F356,'TD WS,ROR'!$B:$K,10,0)</f>
        <v>#N/A</v>
      </c>
    </row>
    <row r="357" spans="7:14" ht="15.75" x14ac:dyDescent="0.25">
      <c r="G357" s="18" t="e">
        <f>VLOOKUP(F357,#REF!,2,0)</f>
        <v>#REF!</v>
      </c>
      <c r="J357" s="11" t="e">
        <f t="shared" si="5"/>
        <v>#REF!</v>
      </c>
      <c r="K357" s="11"/>
      <c r="L357" s="11"/>
      <c r="M357" s="9" t="e">
        <f>VLOOKUP(F358,#REF!,3,0)</f>
        <v>#REF!</v>
      </c>
      <c r="N357" s="13" t="e">
        <f>VLOOKUP(F357,'TD WS,ROR'!$B:$K,10,0)</f>
        <v>#N/A</v>
      </c>
    </row>
    <row r="358" spans="7:14" ht="15.75" x14ac:dyDescent="0.25">
      <c r="G358" s="18" t="e">
        <f>VLOOKUP(F358,#REF!,2,0)</f>
        <v>#REF!</v>
      </c>
      <c r="J358" s="11" t="e">
        <f t="shared" si="5"/>
        <v>#REF!</v>
      </c>
      <c r="K358" s="11"/>
      <c r="L358" s="11"/>
      <c r="M358" s="9" t="e">
        <f>VLOOKUP(F359,#REF!,3,0)</f>
        <v>#REF!</v>
      </c>
      <c r="N358" s="13" t="e">
        <f>VLOOKUP(F358,'TD WS,ROR'!$B:$K,10,0)</f>
        <v>#N/A</v>
      </c>
    </row>
    <row r="359" spans="7:14" ht="15.75" x14ac:dyDescent="0.25">
      <c r="G359" s="18" t="e">
        <f>VLOOKUP(F359,#REF!,2,0)</f>
        <v>#REF!</v>
      </c>
      <c r="J359" s="11" t="e">
        <f t="shared" si="5"/>
        <v>#REF!</v>
      </c>
      <c r="K359" s="11"/>
      <c r="L359" s="11"/>
      <c r="M359" s="9" t="e">
        <f>VLOOKUP(F360,#REF!,3,0)</f>
        <v>#REF!</v>
      </c>
      <c r="N359" s="13" t="e">
        <f>VLOOKUP(F359,'TD WS,ROR'!$B:$K,10,0)</f>
        <v>#N/A</v>
      </c>
    </row>
    <row r="360" spans="7:14" ht="15.75" x14ac:dyDescent="0.25">
      <c r="G360" s="18" t="e">
        <f>VLOOKUP(F360,#REF!,2,0)</f>
        <v>#REF!</v>
      </c>
      <c r="J360" s="11" t="e">
        <f t="shared" si="5"/>
        <v>#REF!</v>
      </c>
      <c r="K360" s="11"/>
      <c r="L360" s="11"/>
      <c r="M360" s="9" t="e">
        <f>VLOOKUP(F361,#REF!,3,0)</f>
        <v>#REF!</v>
      </c>
      <c r="N360" s="13" t="e">
        <f>VLOOKUP(F360,'TD WS,ROR'!$B:$K,10,0)</f>
        <v>#N/A</v>
      </c>
    </row>
    <row r="361" spans="7:14" ht="15.75" x14ac:dyDescent="0.25">
      <c r="G361" s="18" t="e">
        <f>VLOOKUP(F361,#REF!,2,0)</f>
        <v>#REF!</v>
      </c>
      <c r="J361" s="11" t="e">
        <f t="shared" si="5"/>
        <v>#REF!</v>
      </c>
      <c r="K361" s="11"/>
      <c r="L361" s="11"/>
      <c r="M361" s="9" t="e">
        <f>VLOOKUP(F362,#REF!,3,0)</f>
        <v>#REF!</v>
      </c>
      <c r="N361" s="13" t="e">
        <f>VLOOKUP(F361,'TD WS,ROR'!$B:$K,10,0)</f>
        <v>#N/A</v>
      </c>
    </row>
    <row r="362" spans="7:14" ht="15.75" x14ac:dyDescent="0.25">
      <c r="G362" s="18" t="e">
        <f>VLOOKUP(F362,#REF!,2,0)</f>
        <v>#REF!</v>
      </c>
      <c r="J362" s="11" t="e">
        <f t="shared" si="5"/>
        <v>#REF!</v>
      </c>
      <c r="K362" s="11"/>
      <c r="L362" s="11"/>
      <c r="M362" s="9" t="e">
        <f>VLOOKUP(F363,#REF!,3,0)</f>
        <v>#REF!</v>
      </c>
      <c r="N362" s="13" t="e">
        <f>VLOOKUP(F362,'TD WS,ROR'!$B:$K,10,0)</f>
        <v>#N/A</v>
      </c>
    </row>
    <row r="363" spans="7:14" ht="15.75" x14ac:dyDescent="0.25">
      <c r="G363" s="18" t="e">
        <f>VLOOKUP(F363,#REF!,2,0)</f>
        <v>#REF!</v>
      </c>
      <c r="J363" s="11" t="e">
        <f t="shared" si="5"/>
        <v>#REF!</v>
      </c>
      <c r="K363" s="11"/>
      <c r="L363" s="11"/>
      <c r="M363" s="9" t="e">
        <f>VLOOKUP(F364,#REF!,3,0)</f>
        <v>#REF!</v>
      </c>
      <c r="N363" s="13" t="e">
        <f>VLOOKUP(F363,'TD WS,ROR'!$B:$K,10,0)</f>
        <v>#N/A</v>
      </c>
    </row>
    <row r="364" spans="7:14" ht="15.75" x14ac:dyDescent="0.25">
      <c r="G364" s="18" t="e">
        <f>VLOOKUP(F364,#REF!,2,0)</f>
        <v>#REF!</v>
      </c>
      <c r="J364" s="11" t="e">
        <f t="shared" si="5"/>
        <v>#REF!</v>
      </c>
      <c r="K364" s="11"/>
      <c r="L364" s="11"/>
      <c r="M364" s="9" t="e">
        <f>VLOOKUP(F365,#REF!,3,0)</f>
        <v>#REF!</v>
      </c>
      <c r="N364" s="13" t="e">
        <f>VLOOKUP(F364,'TD WS,ROR'!$B:$K,10,0)</f>
        <v>#N/A</v>
      </c>
    </row>
    <row r="365" spans="7:14" ht="15.75" x14ac:dyDescent="0.25">
      <c r="G365" s="18" t="e">
        <f>VLOOKUP(F365,#REF!,2,0)</f>
        <v>#REF!</v>
      </c>
      <c r="J365" s="11" t="e">
        <f t="shared" si="5"/>
        <v>#REF!</v>
      </c>
      <c r="K365" s="11"/>
      <c r="L365" s="11"/>
      <c r="M365" s="9" t="e">
        <f>VLOOKUP(F366,#REF!,3,0)</f>
        <v>#REF!</v>
      </c>
      <c r="N365" s="13" t="e">
        <f>VLOOKUP(F365,'TD WS,ROR'!$B:$K,10,0)</f>
        <v>#N/A</v>
      </c>
    </row>
    <row r="366" spans="7:14" ht="15.75" x14ac:dyDescent="0.25">
      <c r="G366" s="18" t="e">
        <f>VLOOKUP(F366,#REF!,2,0)</f>
        <v>#REF!</v>
      </c>
      <c r="J366" s="11" t="e">
        <f t="shared" si="5"/>
        <v>#REF!</v>
      </c>
      <c r="K366" s="11"/>
      <c r="L366" s="11"/>
      <c r="M366" s="9" t="e">
        <f>VLOOKUP(F367,#REF!,3,0)</f>
        <v>#REF!</v>
      </c>
      <c r="N366" s="13" t="e">
        <f>VLOOKUP(F366,'TD WS,ROR'!$B:$K,10,0)</f>
        <v>#N/A</v>
      </c>
    </row>
    <row r="367" spans="7:14" ht="15.75" x14ac:dyDescent="0.25">
      <c r="G367" s="18" t="e">
        <f>VLOOKUP(F367,#REF!,2,0)</f>
        <v>#REF!</v>
      </c>
      <c r="J367" s="11" t="e">
        <f t="shared" si="5"/>
        <v>#REF!</v>
      </c>
      <c r="K367" s="11"/>
      <c r="L367" s="11"/>
      <c r="M367" s="9" t="e">
        <f>VLOOKUP(F368,#REF!,3,0)</f>
        <v>#REF!</v>
      </c>
      <c r="N367" s="13" t="e">
        <f>VLOOKUP(F367,'TD WS,ROR'!$B:$K,10,0)</f>
        <v>#N/A</v>
      </c>
    </row>
    <row r="368" spans="7:14" ht="15.75" x14ac:dyDescent="0.25">
      <c r="G368" s="18" t="e">
        <f>VLOOKUP(F368,#REF!,2,0)</f>
        <v>#REF!</v>
      </c>
      <c r="J368" s="11" t="e">
        <f t="shared" si="5"/>
        <v>#REF!</v>
      </c>
      <c r="K368" s="11"/>
      <c r="L368" s="11"/>
      <c r="M368" s="9" t="e">
        <f>VLOOKUP(F369,#REF!,3,0)</f>
        <v>#REF!</v>
      </c>
      <c r="N368" s="13" t="e">
        <f>VLOOKUP(F368,'TD WS,ROR'!$B:$K,10,0)</f>
        <v>#N/A</v>
      </c>
    </row>
    <row r="369" spans="7:14" ht="15.75" x14ac:dyDescent="0.25">
      <c r="G369" s="18" t="e">
        <f>VLOOKUP(F369,#REF!,2,0)</f>
        <v>#REF!</v>
      </c>
      <c r="J369" s="11" t="e">
        <f t="shared" si="5"/>
        <v>#REF!</v>
      </c>
      <c r="K369" s="11"/>
      <c r="L369" s="11"/>
      <c r="M369" s="9" t="e">
        <f>VLOOKUP(F370,#REF!,3,0)</f>
        <v>#REF!</v>
      </c>
      <c r="N369" s="13" t="e">
        <f>VLOOKUP(F369,'TD WS,ROR'!$B:$K,10,0)</f>
        <v>#N/A</v>
      </c>
    </row>
    <row r="370" spans="7:14" ht="15.75" x14ac:dyDescent="0.25">
      <c r="G370" s="18" t="e">
        <f>VLOOKUP(F370,#REF!,2,0)</f>
        <v>#REF!</v>
      </c>
      <c r="J370" s="11" t="e">
        <f t="shared" si="5"/>
        <v>#REF!</v>
      </c>
      <c r="K370" s="11"/>
      <c r="L370" s="11"/>
      <c r="M370" s="9" t="e">
        <f>VLOOKUP(F371,#REF!,3,0)</f>
        <v>#REF!</v>
      </c>
      <c r="N370" s="13" t="e">
        <f>VLOOKUP(F370,'TD WS,ROR'!$B:$K,10,0)</f>
        <v>#N/A</v>
      </c>
    </row>
    <row r="371" spans="7:14" ht="15.75" x14ac:dyDescent="0.25">
      <c r="G371" s="18" t="e">
        <f>VLOOKUP(F371,#REF!,2,0)</f>
        <v>#REF!</v>
      </c>
      <c r="J371" s="11" t="e">
        <f t="shared" si="5"/>
        <v>#REF!</v>
      </c>
      <c r="K371" s="11"/>
      <c r="L371" s="11"/>
      <c r="M371" s="9" t="e">
        <f>VLOOKUP(F372,#REF!,3,0)</f>
        <v>#REF!</v>
      </c>
      <c r="N371" s="13" t="e">
        <f>VLOOKUP(F371,'TD WS,ROR'!$B:$K,10,0)</f>
        <v>#N/A</v>
      </c>
    </row>
    <row r="372" spans="7:14" ht="15.75" x14ac:dyDescent="0.25">
      <c r="G372" s="18" t="e">
        <f>VLOOKUP(F372,#REF!,2,0)</f>
        <v>#REF!</v>
      </c>
      <c r="J372" s="11" t="e">
        <f t="shared" si="5"/>
        <v>#REF!</v>
      </c>
      <c r="K372" s="11"/>
      <c r="L372" s="11"/>
      <c r="M372" s="9" t="e">
        <f>VLOOKUP(F373,#REF!,3,0)</f>
        <v>#REF!</v>
      </c>
      <c r="N372" s="13" t="e">
        <f>VLOOKUP(F372,'TD WS,ROR'!$B:$K,10,0)</f>
        <v>#N/A</v>
      </c>
    </row>
    <row r="373" spans="7:14" ht="15.75" x14ac:dyDescent="0.25">
      <c r="G373" s="18" t="e">
        <f>VLOOKUP(F373,#REF!,2,0)</f>
        <v>#REF!</v>
      </c>
      <c r="J373" s="11" t="e">
        <f t="shared" si="5"/>
        <v>#REF!</v>
      </c>
      <c r="K373" s="11"/>
      <c r="L373" s="11"/>
      <c r="M373" s="9" t="e">
        <f>VLOOKUP(F374,#REF!,3,0)</f>
        <v>#REF!</v>
      </c>
      <c r="N373" s="13" t="e">
        <f>VLOOKUP(F373,'TD WS,ROR'!$B:$K,10,0)</f>
        <v>#N/A</v>
      </c>
    </row>
    <row r="374" spans="7:14" ht="15.75" x14ac:dyDescent="0.25">
      <c r="G374" s="18" t="e">
        <f>VLOOKUP(F374,#REF!,2,0)</f>
        <v>#REF!</v>
      </c>
      <c r="J374" s="11" t="e">
        <f t="shared" si="5"/>
        <v>#REF!</v>
      </c>
      <c r="K374" s="11"/>
      <c r="L374" s="11"/>
      <c r="M374" s="9" t="e">
        <f>VLOOKUP(F375,#REF!,3,0)</f>
        <v>#REF!</v>
      </c>
      <c r="N374" s="13" t="e">
        <f>VLOOKUP(F374,'TD WS,ROR'!$B:$K,10,0)</f>
        <v>#N/A</v>
      </c>
    </row>
    <row r="375" spans="7:14" ht="15.75" x14ac:dyDescent="0.25">
      <c r="G375" s="18" t="e">
        <f>VLOOKUP(F375,#REF!,2,0)</f>
        <v>#REF!</v>
      </c>
      <c r="J375" s="11" t="e">
        <f t="shared" si="5"/>
        <v>#REF!</v>
      </c>
      <c r="K375" s="11"/>
      <c r="L375" s="11"/>
      <c r="M375" s="9" t="e">
        <f>VLOOKUP(F376,#REF!,3,0)</f>
        <v>#REF!</v>
      </c>
      <c r="N375" s="13" t="e">
        <f>VLOOKUP(F375,'TD WS,ROR'!$B:$K,10,0)</f>
        <v>#N/A</v>
      </c>
    </row>
    <row r="376" spans="7:14" ht="15.75" x14ac:dyDescent="0.25">
      <c r="G376" s="18" t="e">
        <f>VLOOKUP(F376,#REF!,2,0)</f>
        <v>#REF!</v>
      </c>
      <c r="J376" s="11" t="e">
        <f t="shared" si="5"/>
        <v>#REF!</v>
      </c>
      <c r="K376" s="11"/>
      <c r="L376" s="11"/>
      <c r="M376" s="9" t="e">
        <f>VLOOKUP(F377,#REF!,3,0)</f>
        <v>#REF!</v>
      </c>
      <c r="N376" s="13" t="e">
        <f>VLOOKUP(F376,'TD WS,ROR'!$B:$K,10,0)</f>
        <v>#N/A</v>
      </c>
    </row>
    <row r="377" spans="7:14" ht="15.75" x14ac:dyDescent="0.25">
      <c r="G377" s="18" t="e">
        <f>VLOOKUP(F377,#REF!,2,0)</f>
        <v>#REF!</v>
      </c>
      <c r="J377" s="11" t="e">
        <f t="shared" si="5"/>
        <v>#REF!</v>
      </c>
      <c r="K377" s="11"/>
      <c r="L377" s="11"/>
      <c r="M377" s="9" t="e">
        <f>VLOOKUP(F378,#REF!,3,0)</f>
        <v>#REF!</v>
      </c>
      <c r="N377" s="13" t="e">
        <f>VLOOKUP(F377,'TD WS,ROR'!$B:$K,10,0)</f>
        <v>#N/A</v>
      </c>
    </row>
    <row r="378" spans="7:14" ht="15.75" x14ac:dyDescent="0.25">
      <c r="G378" s="18" t="e">
        <f>VLOOKUP(F378,#REF!,2,0)</f>
        <v>#REF!</v>
      </c>
      <c r="J378" s="11" t="e">
        <f t="shared" si="5"/>
        <v>#REF!</v>
      </c>
      <c r="K378" s="11"/>
      <c r="L378" s="11"/>
      <c r="M378" s="9" t="e">
        <f>VLOOKUP(F379,#REF!,3,0)</f>
        <v>#REF!</v>
      </c>
      <c r="N378" s="13" t="e">
        <f>VLOOKUP(F378,'TD WS,ROR'!$B:$K,10,0)</f>
        <v>#N/A</v>
      </c>
    </row>
    <row r="379" spans="7:14" ht="15.75" x14ac:dyDescent="0.25">
      <c r="G379" s="18" t="e">
        <f>VLOOKUP(F379,#REF!,2,0)</f>
        <v>#REF!</v>
      </c>
      <c r="J379" s="11" t="e">
        <f t="shared" si="5"/>
        <v>#REF!</v>
      </c>
      <c r="K379" s="11"/>
      <c r="L379" s="11"/>
      <c r="M379" s="9" t="e">
        <f>VLOOKUP(F380,#REF!,3,0)</f>
        <v>#REF!</v>
      </c>
      <c r="N379" s="13" t="e">
        <f>VLOOKUP(F379,'TD WS,ROR'!$B:$K,10,0)</f>
        <v>#N/A</v>
      </c>
    </row>
    <row r="380" spans="7:14" ht="15.75" x14ac:dyDescent="0.25">
      <c r="G380" s="18" t="e">
        <f>VLOOKUP(F380,#REF!,2,0)</f>
        <v>#REF!</v>
      </c>
      <c r="J380" s="11" t="e">
        <f t="shared" si="5"/>
        <v>#REF!</v>
      </c>
      <c r="K380" s="11"/>
      <c r="L380" s="11"/>
      <c r="M380" s="9" t="e">
        <f>VLOOKUP(F381,#REF!,3,0)</f>
        <v>#REF!</v>
      </c>
      <c r="N380" s="13" t="e">
        <f>VLOOKUP(F380,'TD WS,ROR'!$B:$K,10,0)</f>
        <v>#N/A</v>
      </c>
    </row>
    <row r="381" spans="7:14" ht="15.75" x14ac:dyDescent="0.25">
      <c r="G381" s="18" t="e">
        <f>VLOOKUP(F381,#REF!,2,0)</f>
        <v>#REF!</v>
      </c>
      <c r="J381" s="11" t="e">
        <f t="shared" si="5"/>
        <v>#REF!</v>
      </c>
      <c r="K381" s="11"/>
      <c r="L381" s="11"/>
      <c r="M381" s="9" t="e">
        <f>VLOOKUP(F382,#REF!,3,0)</f>
        <v>#REF!</v>
      </c>
      <c r="N381" s="13" t="e">
        <f>VLOOKUP(F381,'TD WS,ROR'!$B:$K,10,0)</f>
        <v>#N/A</v>
      </c>
    </row>
    <row r="382" spans="7:14" ht="15.75" x14ac:dyDescent="0.25">
      <c r="G382" s="18" t="e">
        <f>VLOOKUP(F382,#REF!,2,0)</f>
        <v>#REF!</v>
      </c>
      <c r="J382" s="11" t="e">
        <f t="shared" si="5"/>
        <v>#REF!</v>
      </c>
      <c r="K382" s="11"/>
      <c r="L382" s="11"/>
      <c r="M382" s="9" t="e">
        <f>VLOOKUP(F383,#REF!,3,0)</f>
        <v>#REF!</v>
      </c>
      <c r="N382" s="13" t="e">
        <f>VLOOKUP(F382,'TD WS,ROR'!$B:$K,10,0)</f>
        <v>#N/A</v>
      </c>
    </row>
    <row r="383" spans="7:14" ht="15.75" x14ac:dyDescent="0.25">
      <c r="G383" s="18" t="e">
        <f>VLOOKUP(F383,#REF!,2,0)</f>
        <v>#REF!</v>
      </c>
      <c r="J383" s="11" t="e">
        <f t="shared" si="5"/>
        <v>#REF!</v>
      </c>
      <c r="K383" s="11"/>
      <c r="L383" s="11"/>
      <c r="M383" s="9" t="e">
        <f>VLOOKUP(F384,#REF!,3,0)</f>
        <v>#REF!</v>
      </c>
      <c r="N383" s="13" t="e">
        <f>VLOOKUP(F383,'TD WS,ROR'!$B:$K,10,0)</f>
        <v>#N/A</v>
      </c>
    </row>
    <row r="384" spans="7:14" ht="15.75" x14ac:dyDescent="0.25">
      <c r="G384" s="18" t="e">
        <f>VLOOKUP(F384,#REF!,2,0)</f>
        <v>#REF!</v>
      </c>
      <c r="J384" s="11" t="e">
        <f t="shared" si="5"/>
        <v>#REF!</v>
      </c>
      <c r="K384" s="11"/>
      <c r="L384" s="11"/>
      <c r="M384" s="9" t="e">
        <f>VLOOKUP(F385,#REF!,3,0)</f>
        <v>#REF!</v>
      </c>
      <c r="N384" s="13" t="e">
        <f>VLOOKUP(F384,'TD WS,ROR'!$B:$K,10,0)</f>
        <v>#N/A</v>
      </c>
    </row>
    <row r="385" spans="7:14" ht="15.75" x14ac:dyDescent="0.25">
      <c r="G385" s="18" t="e">
        <f>VLOOKUP(F385,#REF!,2,0)</f>
        <v>#REF!</v>
      </c>
      <c r="J385" s="11" t="e">
        <f t="shared" si="5"/>
        <v>#REF!</v>
      </c>
      <c r="K385" s="11"/>
      <c r="L385" s="11"/>
      <c r="M385" s="9" t="e">
        <f>VLOOKUP(F386,#REF!,3,0)</f>
        <v>#REF!</v>
      </c>
      <c r="N385" s="13" t="e">
        <f>VLOOKUP(F385,'TD WS,ROR'!$B:$K,10,0)</f>
        <v>#N/A</v>
      </c>
    </row>
    <row r="386" spans="7:14" ht="15.75" x14ac:dyDescent="0.25">
      <c r="G386" s="18" t="e">
        <f>VLOOKUP(F386,#REF!,2,0)</f>
        <v>#REF!</v>
      </c>
      <c r="J386" s="11" t="e">
        <f t="shared" si="5"/>
        <v>#REF!</v>
      </c>
      <c r="K386" s="11"/>
      <c r="L386" s="11"/>
      <c r="M386" s="9" t="e">
        <f>VLOOKUP(F387,#REF!,3,0)</f>
        <v>#REF!</v>
      </c>
      <c r="N386" s="13" t="e">
        <f>VLOOKUP(F386,'TD WS,ROR'!$B:$K,10,0)</f>
        <v>#N/A</v>
      </c>
    </row>
    <row r="387" spans="7:14" ht="15.75" x14ac:dyDescent="0.25">
      <c r="G387" s="18" t="e">
        <f>VLOOKUP(F387,#REF!,2,0)</f>
        <v>#REF!</v>
      </c>
      <c r="J387" s="11" t="e">
        <f t="shared" ref="J387:J450" si="6">M387-N387</f>
        <v>#REF!</v>
      </c>
      <c r="K387" s="11"/>
      <c r="L387" s="11"/>
      <c r="M387" s="9" t="e">
        <f>VLOOKUP(F388,#REF!,3,0)</f>
        <v>#REF!</v>
      </c>
      <c r="N387" s="13" t="e">
        <f>VLOOKUP(F387,'TD WS,ROR'!$B:$K,10,0)</f>
        <v>#N/A</v>
      </c>
    </row>
    <row r="388" spans="7:14" ht="15.75" x14ac:dyDescent="0.25">
      <c r="G388" s="18" t="e">
        <f>VLOOKUP(F388,#REF!,2,0)</f>
        <v>#REF!</v>
      </c>
      <c r="J388" s="11" t="e">
        <f t="shared" si="6"/>
        <v>#REF!</v>
      </c>
      <c r="K388" s="11"/>
      <c r="L388" s="11"/>
      <c r="M388" s="9" t="e">
        <f>VLOOKUP(F389,#REF!,3,0)</f>
        <v>#REF!</v>
      </c>
      <c r="N388" s="13" t="e">
        <f>VLOOKUP(F388,'TD WS,ROR'!$B:$K,10,0)</f>
        <v>#N/A</v>
      </c>
    </row>
    <row r="389" spans="7:14" ht="15.75" x14ac:dyDescent="0.25">
      <c r="G389" s="18" t="e">
        <f>VLOOKUP(F389,#REF!,2,0)</f>
        <v>#REF!</v>
      </c>
      <c r="J389" s="11" t="e">
        <f t="shared" si="6"/>
        <v>#REF!</v>
      </c>
      <c r="K389" s="11"/>
      <c r="L389" s="11"/>
      <c r="M389" s="9" t="e">
        <f>VLOOKUP(F390,#REF!,3,0)</f>
        <v>#REF!</v>
      </c>
      <c r="N389" s="13" t="e">
        <f>VLOOKUP(F389,'TD WS,ROR'!$B:$K,10,0)</f>
        <v>#N/A</v>
      </c>
    </row>
    <row r="390" spans="7:14" ht="15.75" x14ac:dyDescent="0.25">
      <c r="G390" s="18" t="e">
        <f>VLOOKUP(F390,#REF!,2,0)</f>
        <v>#REF!</v>
      </c>
      <c r="J390" s="11" t="e">
        <f t="shared" si="6"/>
        <v>#REF!</v>
      </c>
      <c r="K390" s="11"/>
      <c r="L390" s="11"/>
      <c r="M390" s="9" t="e">
        <f>VLOOKUP(F391,#REF!,3,0)</f>
        <v>#REF!</v>
      </c>
      <c r="N390" s="13" t="e">
        <f>VLOOKUP(F390,'TD WS,ROR'!$B:$K,10,0)</f>
        <v>#N/A</v>
      </c>
    </row>
    <row r="391" spans="7:14" ht="15.75" x14ac:dyDescent="0.25">
      <c r="G391" s="18" t="e">
        <f>VLOOKUP(F391,#REF!,2,0)</f>
        <v>#REF!</v>
      </c>
      <c r="J391" s="11" t="e">
        <f t="shared" si="6"/>
        <v>#REF!</v>
      </c>
      <c r="K391" s="11"/>
      <c r="L391" s="11"/>
      <c r="M391" s="9" t="e">
        <f>VLOOKUP(F392,#REF!,3,0)</f>
        <v>#REF!</v>
      </c>
      <c r="N391" s="13" t="e">
        <f>VLOOKUP(F391,'TD WS,ROR'!$B:$K,10,0)</f>
        <v>#N/A</v>
      </c>
    </row>
    <row r="392" spans="7:14" ht="15.75" x14ac:dyDescent="0.25">
      <c r="G392" s="18" t="e">
        <f>VLOOKUP(F392,#REF!,2,0)</f>
        <v>#REF!</v>
      </c>
      <c r="J392" s="11" t="e">
        <f t="shared" si="6"/>
        <v>#REF!</v>
      </c>
      <c r="K392" s="11"/>
      <c r="L392" s="11"/>
      <c r="M392" s="9" t="e">
        <f>VLOOKUP(F393,#REF!,3,0)</f>
        <v>#REF!</v>
      </c>
      <c r="N392" s="13" t="e">
        <f>VLOOKUP(F392,'TD WS,ROR'!$B:$K,10,0)</f>
        <v>#N/A</v>
      </c>
    </row>
    <row r="393" spans="7:14" ht="15.75" x14ac:dyDescent="0.25">
      <c r="G393" s="18" t="e">
        <f>VLOOKUP(F393,#REF!,2,0)</f>
        <v>#REF!</v>
      </c>
      <c r="J393" s="11" t="e">
        <f t="shared" si="6"/>
        <v>#REF!</v>
      </c>
      <c r="K393" s="11"/>
      <c r="L393" s="11"/>
      <c r="M393" s="9" t="e">
        <f>VLOOKUP(F394,#REF!,3,0)</f>
        <v>#REF!</v>
      </c>
      <c r="N393" s="13" t="e">
        <f>VLOOKUP(F393,'TD WS,ROR'!$B:$K,10,0)</f>
        <v>#N/A</v>
      </c>
    </row>
    <row r="394" spans="7:14" ht="15.75" x14ac:dyDescent="0.25">
      <c r="G394" s="18" t="e">
        <f>VLOOKUP(F394,#REF!,2,0)</f>
        <v>#REF!</v>
      </c>
      <c r="J394" s="11" t="e">
        <f t="shared" si="6"/>
        <v>#REF!</v>
      </c>
      <c r="K394" s="11"/>
      <c r="L394" s="11"/>
      <c r="M394" s="9" t="e">
        <f>VLOOKUP(F395,#REF!,3,0)</f>
        <v>#REF!</v>
      </c>
      <c r="N394" s="13" t="e">
        <f>VLOOKUP(F394,'TD WS,ROR'!$B:$K,10,0)</f>
        <v>#N/A</v>
      </c>
    </row>
    <row r="395" spans="7:14" ht="15.75" x14ac:dyDescent="0.25">
      <c r="G395" s="18" t="e">
        <f>VLOOKUP(F395,#REF!,2,0)</f>
        <v>#REF!</v>
      </c>
      <c r="J395" s="11" t="e">
        <f t="shared" si="6"/>
        <v>#REF!</v>
      </c>
      <c r="K395" s="11"/>
      <c r="L395" s="11"/>
      <c r="M395" s="9" t="e">
        <f>VLOOKUP(F396,#REF!,3,0)</f>
        <v>#REF!</v>
      </c>
      <c r="N395" s="13" t="e">
        <f>VLOOKUP(F395,'TD WS,ROR'!$B:$K,10,0)</f>
        <v>#N/A</v>
      </c>
    </row>
    <row r="396" spans="7:14" ht="15.75" x14ac:dyDescent="0.25">
      <c r="G396" s="18" t="e">
        <f>VLOOKUP(F396,#REF!,2,0)</f>
        <v>#REF!</v>
      </c>
      <c r="J396" s="11" t="e">
        <f t="shared" si="6"/>
        <v>#REF!</v>
      </c>
      <c r="K396" s="11"/>
      <c r="L396" s="11"/>
      <c r="M396" s="9" t="e">
        <f>VLOOKUP(F397,#REF!,3,0)</f>
        <v>#REF!</v>
      </c>
      <c r="N396" s="13" t="e">
        <f>VLOOKUP(F396,'TD WS,ROR'!$B:$K,10,0)</f>
        <v>#N/A</v>
      </c>
    </row>
    <row r="397" spans="7:14" ht="15.75" x14ac:dyDescent="0.25">
      <c r="G397" s="18" t="e">
        <f>VLOOKUP(F397,#REF!,2,0)</f>
        <v>#REF!</v>
      </c>
      <c r="J397" s="11" t="e">
        <f t="shared" si="6"/>
        <v>#REF!</v>
      </c>
      <c r="K397" s="11"/>
      <c r="L397" s="11"/>
      <c r="M397" s="9" t="e">
        <f>VLOOKUP(F398,#REF!,3,0)</f>
        <v>#REF!</v>
      </c>
      <c r="N397" s="13" t="e">
        <f>VLOOKUP(F397,'TD WS,ROR'!$B:$K,10,0)</f>
        <v>#N/A</v>
      </c>
    </row>
    <row r="398" spans="7:14" ht="15.75" x14ac:dyDescent="0.25">
      <c r="G398" s="18" t="e">
        <f>VLOOKUP(F398,#REF!,2,0)</f>
        <v>#REF!</v>
      </c>
      <c r="J398" s="11" t="e">
        <f t="shared" si="6"/>
        <v>#REF!</v>
      </c>
      <c r="K398" s="11"/>
      <c r="L398" s="11"/>
      <c r="M398" s="9" t="e">
        <f>VLOOKUP(F399,#REF!,3,0)</f>
        <v>#REF!</v>
      </c>
      <c r="N398" s="13" t="e">
        <f>VLOOKUP(F398,'TD WS,ROR'!$B:$K,10,0)</f>
        <v>#N/A</v>
      </c>
    </row>
    <row r="399" spans="7:14" ht="15.75" x14ac:dyDescent="0.25">
      <c r="G399" s="18" t="e">
        <f>VLOOKUP(F399,#REF!,2,0)</f>
        <v>#REF!</v>
      </c>
      <c r="J399" s="11" t="e">
        <f t="shared" si="6"/>
        <v>#REF!</v>
      </c>
      <c r="K399" s="11"/>
      <c r="L399" s="11"/>
      <c r="M399" s="9" t="e">
        <f>VLOOKUP(F400,#REF!,3,0)</f>
        <v>#REF!</v>
      </c>
      <c r="N399" s="13" t="e">
        <f>VLOOKUP(F399,'TD WS,ROR'!$B:$K,10,0)</f>
        <v>#N/A</v>
      </c>
    </row>
    <row r="400" spans="7:14" ht="15.75" x14ac:dyDescent="0.25">
      <c r="G400" s="18" t="e">
        <f>VLOOKUP(F400,#REF!,2,0)</f>
        <v>#REF!</v>
      </c>
      <c r="J400" s="11" t="e">
        <f t="shared" si="6"/>
        <v>#REF!</v>
      </c>
      <c r="K400" s="11"/>
      <c r="L400" s="11"/>
      <c r="M400" s="9" t="e">
        <f>VLOOKUP(F401,#REF!,3,0)</f>
        <v>#REF!</v>
      </c>
      <c r="N400" s="13" t="e">
        <f>VLOOKUP(F400,'TD WS,ROR'!$B:$K,10,0)</f>
        <v>#N/A</v>
      </c>
    </row>
    <row r="401" spans="7:14" ht="15.75" x14ac:dyDescent="0.25">
      <c r="G401" s="18" t="e">
        <f>VLOOKUP(F401,#REF!,2,0)</f>
        <v>#REF!</v>
      </c>
      <c r="J401" s="11" t="e">
        <f t="shared" si="6"/>
        <v>#REF!</v>
      </c>
      <c r="K401" s="11"/>
      <c r="L401" s="11"/>
      <c r="M401" s="9" t="e">
        <f>VLOOKUP(F402,#REF!,3,0)</f>
        <v>#REF!</v>
      </c>
      <c r="N401" s="13" t="e">
        <f>VLOOKUP(F401,'TD WS,ROR'!$B:$K,10,0)</f>
        <v>#N/A</v>
      </c>
    </row>
    <row r="402" spans="7:14" ht="15.75" x14ac:dyDescent="0.25">
      <c r="G402" s="18" t="e">
        <f>VLOOKUP(F402,#REF!,2,0)</f>
        <v>#REF!</v>
      </c>
      <c r="J402" s="11" t="e">
        <f t="shared" si="6"/>
        <v>#REF!</v>
      </c>
      <c r="K402" s="11"/>
      <c r="L402" s="11"/>
      <c r="M402" s="9" t="e">
        <f>VLOOKUP(F403,#REF!,3,0)</f>
        <v>#REF!</v>
      </c>
      <c r="N402" s="13" t="e">
        <f>VLOOKUP(F402,'TD WS,ROR'!$B:$K,10,0)</f>
        <v>#N/A</v>
      </c>
    </row>
    <row r="403" spans="7:14" ht="15.75" x14ac:dyDescent="0.25">
      <c r="G403" s="18" t="e">
        <f>VLOOKUP(F403,#REF!,2,0)</f>
        <v>#REF!</v>
      </c>
      <c r="J403" s="11" t="e">
        <f t="shared" si="6"/>
        <v>#REF!</v>
      </c>
      <c r="K403" s="11"/>
      <c r="L403" s="11"/>
      <c r="M403" s="9" t="e">
        <f>VLOOKUP(F404,#REF!,3,0)</f>
        <v>#REF!</v>
      </c>
      <c r="N403" s="13" t="e">
        <f>VLOOKUP(F403,'TD WS,ROR'!$B:$K,10,0)</f>
        <v>#N/A</v>
      </c>
    </row>
    <row r="404" spans="7:14" ht="15.75" x14ac:dyDescent="0.25">
      <c r="G404" s="18" t="e">
        <f>VLOOKUP(F404,#REF!,2,0)</f>
        <v>#REF!</v>
      </c>
      <c r="J404" s="11" t="e">
        <f t="shared" si="6"/>
        <v>#REF!</v>
      </c>
      <c r="K404" s="11"/>
      <c r="L404" s="11"/>
      <c r="M404" s="9" t="e">
        <f>VLOOKUP(F405,#REF!,3,0)</f>
        <v>#REF!</v>
      </c>
      <c r="N404" s="13" t="e">
        <f>VLOOKUP(F404,'TD WS,ROR'!$B:$K,10,0)</f>
        <v>#N/A</v>
      </c>
    </row>
    <row r="405" spans="7:14" ht="15.75" x14ac:dyDescent="0.25">
      <c r="G405" s="18" t="e">
        <f>VLOOKUP(F405,#REF!,2,0)</f>
        <v>#REF!</v>
      </c>
      <c r="J405" s="11" t="e">
        <f t="shared" si="6"/>
        <v>#REF!</v>
      </c>
      <c r="K405" s="11"/>
      <c r="L405" s="11"/>
      <c r="M405" s="9" t="e">
        <f>VLOOKUP(F406,#REF!,3,0)</f>
        <v>#REF!</v>
      </c>
      <c r="N405" s="13" t="e">
        <f>VLOOKUP(F405,'TD WS,ROR'!$B:$K,10,0)</f>
        <v>#N/A</v>
      </c>
    </row>
    <row r="406" spans="7:14" ht="15.75" x14ac:dyDescent="0.25">
      <c r="G406" s="18" t="e">
        <f>VLOOKUP(F406,#REF!,2,0)</f>
        <v>#REF!</v>
      </c>
      <c r="J406" s="11" t="e">
        <f t="shared" si="6"/>
        <v>#REF!</v>
      </c>
      <c r="K406" s="11"/>
      <c r="L406" s="11"/>
      <c r="M406" s="9" t="e">
        <f>VLOOKUP(F407,#REF!,3,0)</f>
        <v>#REF!</v>
      </c>
      <c r="N406" s="13" t="e">
        <f>VLOOKUP(F406,'TD WS,ROR'!$B:$K,10,0)</f>
        <v>#N/A</v>
      </c>
    </row>
    <row r="407" spans="7:14" ht="15.75" x14ac:dyDescent="0.25">
      <c r="G407" s="18" t="e">
        <f>VLOOKUP(F407,#REF!,2,0)</f>
        <v>#REF!</v>
      </c>
      <c r="J407" s="11" t="e">
        <f t="shared" si="6"/>
        <v>#REF!</v>
      </c>
      <c r="K407" s="11"/>
      <c r="L407" s="11"/>
      <c r="M407" s="9" t="e">
        <f>VLOOKUP(F408,#REF!,3,0)</f>
        <v>#REF!</v>
      </c>
      <c r="N407" s="13" t="e">
        <f>VLOOKUP(F407,'TD WS,ROR'!$B:$K,10,0)</f>
        <v>#N/A</v>
      </c>
    </row>
    <row r="408" spans="7:14" ht="15.75" x14ac:dyDescent="0.25">
      <c r="G408" s="18" t="e">
        <f>VLOOKUP(F408,#REF!,2,0)</f>
        <v>#REF!</v>
      </c>
      <c r="J408" s="11" t="e">
        <f t="shared" si="6"/>
        <v>#REF!</v>
      </c>
      <c r="K408" s="11"/>
      <c r="L408" s="11"/>
      <c r="M408" s="9" t="e">
        <f>VLOOKUP(F409,#REF!,3,0)</f>
        <v>#REF!</v>
      </c>
      <c r="N408" s="13" t="e">
        <f>VLOOKUP(F408,'TD WS,ROR'!$B:$K,10,0)</f>
        <v>#N/A</v>
      </c>
    </row>
    <row r="409" spans="7:14" ht="15.75" x14ac:dyDescent="0.25">
      <c r="G409" s="18" t="e">
        <f>VLOOKUP(F409,#REF!,2,0)</f>
        <v>#REF!</v>
      </c>
      <c r="J409" s="11" t="e">
        <f t="shared" si="6"/>
        <v>#REF!</v>
      </c>
      <c r="K409" s="11"/>
      <c r="L409" s="11"/>
      <c r="M409" s="9" t="e">
        <f>VLOOKUP(F410,#REF!,3,0)</f>
        <v>#REF!</v>
      </c>
      <c r="N409" s="13" t="e">
        <f>VLOOKUP(F409,'TD WS,ROR'!$B:$K,10,0)</f>
        <v>#N/A</v>
      </c>
    </row>
    <row r="410" spans="7:14" ht="15.75" x14ac:dyDescent="0.25">
      <c r="G410" s="18" t="e">
        <f>VLOOKUP(F410,#REF!,2,0)</f>
        <v>#REF!</v>
      </c>
      <c r="J410" s="11" t="e">
        <f t="shared" si="6"/>
        <v>#REF!</v>
      </c>
      <c r="K410" s="11"/>
      <c r="L410" s="11"/>
      <c r="M410" s="9" t="e">
        <f>VLOOKUP(F411,#REF!,3,0)</f>
        <v>#REF!</v>
      </c>
      <c r="N410" s="13" t="e">
        <f>VLOOKUP(F410,'TD WS,ROR'!$B:$K,10,0)</f>
        <v>#N/A</v>
      </c>
    </row>
    <row r="411" spans="7:14" ht="15.75" x14ac:dyDescent="0.25">
      <c r="G411" s="18" t="e">
        <f>VLOOKUP(F411,#REF!,2,0)</f>
        <v>#REF!</v>
      </c>
      <c r="J411" s="11" t="e">
        <f t="shared" si="6"/>
        <v>#REF!</v>
      </c>
      <c r="K411" s="11"/>
      <c r="L411" s="11"/>
      <c r="M411" s="9" t="e">
        <f>VLOOKUP(F412,#REF!,3,0)</f>
        <v>#REF!</v>
      </c>
      <c r="N411" s="13" t="e">
        <f>VLOOKUP(F411,'TD WS,ROR'!$B:$K,10,0)</f>
        <v>#N/A</v>
      </c>
    </row>
    <row r="412" spans="7:14" ht="15.75" x14ac:dyDescent="0.25">
      <c r="G412" s="18" t="e">
        <f>VLOOKUP(F412,#REF!,2,0)</f>
        <v>#REF!</v>
      </c>
      <c r="J412" s="11" t="e">
        <f t="shared" si="6"/>
        <v>#REF!</v>
      </c>
      <c r="K412" s="11"/>
      <c r="L412" s="11"/>
      <c r="M412" s="9" t="e">
        <f>VLOOKUP(F413,#REF!,3,0)</f>
        <v>#REF!</v>
      </c>
      <c r="N412" s="13" t="e">
        <f>VLOOKUP(F412,'TD WS,ROR'!$B:$K,10,0)</f>
        <v>#N/A</v>
      </c>
    </row>
    <row r="413" spans="7:14" ht="15.75" x14ac:dyDescent="0.25">
      <c r="G413" s="18" t="e">
        <f>VLOOKUP(F413,#REF!,2,0)</f>
        <v>#REF!</v>
      </c>
      <c r="J413" s="11" t="e">
        <f t="shared" si="6"/>
        <v>#REF!</v>
      </c>
      <c r="K413" s="11"/>
      <c r="L413" s="11"/>
      <c r="M413" s="9" t="e">
        <f>VLOOKUP(F414,#REF!,3,0)</f>
        <v>#REF!</v>
      </c>
      <c r="N413" s="13" t="e">
        <f>VLOOKUP(F413,'TD WS,ROR'!$B:$K,10,0)</f>
        <v>#N/A</v>
      </c>
    </row>
    <row r="414" spans="7:14" ht="15.75" x14ac:dyDescent="0.25">
      <c r="G414" s="18" t="e">
        <f>VLOOKUP(F414,#REF!,2,0)</f>
        <v>#REF!</v>
      </c>
      <c r="J414" s="11" t="e">
        <f t="shared" si="6"/>
        <v>#REF!</v>
      </c>
      <c r="K414" s="11"/>
      <c r="L414" s="11"/>
      <c r="M414" s="9" t="e">
        <f>VLOOKUP(F415,#REF!,3,0)</f>
        <v>#REF!</v>
      </c>
      <c r="N414" s="13" t="e">
        <f>VLOOKUP(F414,'TD WS,ROR'!$B:$K,10,0)</f>
        <v>#N/A</v>
      </c>
    </row>
    <row r="415" spans="7:14" ht="15.75" x14ac:dyDescent="0.25">
      <c r="G415" s="18" t="e">
        <f>VLOOKUP(F415,#REF!,2,0)</f>
        <v>#REF!</v>
      </c>
      <c r="J415" s="11" t="e">
        <f t="shared" si="6"/>
        <v>#REF!</v>
      </c>
      <c r="K415" s="11"/>
      <c r="L415" s="11"/>
      <c r="M415" s="9" t="e">
        <f>VLOOKUP(F416,#REF!,3,0)</f>
        <v>#REF!</v>
      </c>
      <c r="N415" s="13" t="e">
        <f>VLOOKUP(F415,'TD WS,ROR'!$B:$K,10,0)</f>
        <v>#N/A</v>
      </c>
    </row>
    <row r="416" spans="7:14" ht="15.75" x14ac:dyDescent="0.25">
      <c r="G416" s="18" t="e">
        <f>VLOOKUP(F416,#REF!,2,0)</f>
        <v>#REF!</v>
      </c>
      <c r="J416" s="11" t="e">
        <f t="shared" si="6"/>
        <v>#REF!</v>
      </c>
      <c r="K416" s="11"/>
      <c r="L416" s="11"/>
      <c r="M416" s="9" t="e">
        <f>VLOOKUP(F417,#REF!,3,0)</f>
        <v>#REF!</v>
      </c>
      <c r="N416" s="13" t="e">
        <f>VLOOKUP(F416,'TD WS,ROR'!$B:$K,10,0)</f>
        <v>#N/A</v>
      </c>
    </row>
    <row r="417" spans="7:14" ht="15.75" x14ac:dyDescent="0.25">
      <c r="G417" s="18" t="e">
        <f>VLOOKUP(F417,#REF!,2,0)</f>
        <v>#REF!</v>
      </c>
      <c r="J417" s="11" t="e">
        <f t="shared" si="6"/>
        <v>#REF!</v>
      </c>
      <c r="K417" s="11"/>
      <c r="L417" s="11"/>
      <c r="M417" s="9" t="e">
        <f>VLOOKUP(F418,#REF!,3,0)</f>
        <v>#REF!</v>
      </c>
      <c r="N417" s="13" t="e">
        <f>VLOOKUP(F417,'TD WS,ROR'!$B:$K,10,0)</f>
        <v>#N/A</v>
      </c>
    </row>
    <row r="418" spans="7:14" ht="15.75" x14ac:dyDescent="0.25">
      <c r="G418" s="18" t="e">
        <f>VLOOKUP(F418,#REF!,2,0)</f>
        <v>#REF!</v>
      </c>
      <c r="J418" s="11" t="e">
        <f t="shared" si="6"/>
        <v>#REF!</v>
      </c>
      <c r="K418" s="11"/>
      <c r="L418" s="11"/>
      <c r="M418" s="9" t="e">
        <f>VLOOKUP(F419,#REF!,3,0)</f>
        <v>#REF!</v>
      </c>
      <c r="N418" s="13" t="e">
        <f>VLOOKUP(F418,'TD WS,ROR'!$B:$K,10,0)</f>
        <v>#N/A</v>
      </c>
    </row>
    <row r="419" spans="7:14" ht="15.75" x14ac:dyDescent="0.25">
      <c r="G419" s="18" t="e">
        <f>VLOOKUP(F419,#REF!,2,0)</f>
        <v>#REF!</v>
      </c>
      <c r="J419" s="11" t="e">
        <f t="shared" si="6"/>
        <v>#REF!</v>
      </c>
      <c r="K419" s="11"/>
      <c r="L419" s="11"/>
      <c r="M419" s="9" t="e">
        <f>VLOOKUP(F420,#REF!,3,0)</f>
        <v>#REF!</v>
      </c>
      <c r="N419" s="13" t="e">
        <f>VLOOKUP(F419,'TD WS,ROR'!$B:$K,10,0)</f>
        <v>#N/A</v>
      </c>
    </row>
    <row r="420" spans="7:14" ht="15.75" x14ac:dyDescent="0.25">
      <c r="G420" s="18" t="e">
        <f>VLOOKUP(F420,#REF!,2,0)</f>
        <v>#REF!</v>
      </c>
      <c r="J420" s="11" t="e">
        <f t="shared" si="6"/>
        <v>#REF!</v>
      </c>
      <c r="K420" s="11"/>
      <c r="L420" s="11"/>
      <c r="M420" s="9" t="e">
        <f>VLOOKUP(F421,#REF!,3,0)</f>
        <v>#REF!</v>
      </c>
      <c r="N420" s="13" t="e">
        <f>VLOOKUP(F420,'TD WS,ROR'!$B:$K,10,0)</f>
        <v>#N/A</v>
      </c>
    </row>
    <row r="421" spans="7:14" ht="15.75" x14ac:dyDescent="0.25">
      <c r="G421" s="18" t="e">
        <f>VLOOKUP(F421,#REF!,2,0)</f>
        <v>#REF!</v>
      </c>
      <c r="J421" s="11" t="e">
        <f t="shared" si="6"/>
        <v>#REF!</v>
      </c>
      <c r="K421" s="11"/>
      <c r="L421" s="11"/>
      <c r="M421" s="9" t="e">
        <f>VLOOKUP(F422,#REF!,3,0)</f>
        <v>#REF!</v>
      </c>
      <c r="N421" s="13" t="e">
        <f>VLOOKUP(F421,'TD WS,ROR'!$B:$K,10,0)</f>
        <v>#N/A</v>
      </c>
    </row>
    <row r="422" spans="7:14" ht="15.75" x14ac:dyDescent="0.25">
      <c r="G422" s="18" t="e">
        <f>VLOOKUP(F422,#REF!,2,0)</f>
        <v>#REF!</v>
      </c>
      <c r="J422" s="11" t="e">
        <f t="shared" si="6"/>
        <v>#REF!</v>
      </c>
      <c r="K422" s="11"/>
      <c r="L422" s="11"/>
      <c r="M422" s="9" t="e">
        <f>VLOOKUP(F423,#REF!,3,0)</f>
        <v>#REF!</v>
      </c>
      <c r="N422" s="13" t="e">
        <f>VLOOKUP(F422,'TD WS,ROR'!$B:$K,10,0)</f>
        <v>#N/A</v>
      </c>
    </row>
    <row r="423" spans="7:14" ht="15.75" x14ac:dyDescent="0.25">
      <c r="G423" s="18" t="e">
        <f>VLOOKUP(F423,#REF!,2,0)</f>
        <v>#REF!</v>
      </c>
      <c r="J423" s="11" t="e">
        <f t="shared" si="6"/>
        <v>#REF!</v>
      </c>
      <c r="K423" s="11"/>
      <c r="L423" s="11"/>
      <c r="M423" s="9" t="e">
        <f>VLOOKUP(F424,#REF!,3,0)</f>
        <v>#REF!</v>
      </c>
      <c r="N423" s="13" t="e">
        <f>VLOOKUP(F423,'TD WS,ROR'!$B:$K,10,0)</f>
        <v>#N/A</v>
      </c>
    </row>
    <row r="424" spans="7:14" ht="15.75" x14ac:dyDescent="0.25">
      <c r="G424" s="18" t="e">
        <f>VLOOKUP(F424,#REF!,2,0)</f>
        <v>#REF!</v>
      </c>
      <c r="J424" s="11" t="e">
        <f t="shared" si="6"/>
        <v>#REF!</v>
      </c>
      <c r="K424" s="11"/>
      <c r="L424" s="11"/>
      <c r="M424" s="9" t="e">
        <f>VLOOKUP(F425,#REF!,3,0)</f>
        <v>#REF!</v>
      </c>
      <c r="N424" s="13" t="e">
        <f>VLOOKUP(F424,'TD WS,ROR'!$B:$K,10,0)</f>
        <v>#N/A</v>
      </c>
    </row>
    <row r="425" spans="7:14" ht="15.75" x14ac:dyDescent="0.25">
      <c r="G425" s="18" t="e">
        <f>VLOOKUP(F425,#REF!,2,0)</f>
        <v>#REF!</v>
      </c>
      <c r="J425" s="11" t="e">
        <f t="shared" si="6"/>
        <v>#REF!</v>
      </c>
      <c r="K425" s="11"/>
      <c r="L425" s="11"/>
      <c r="M425" s="9" t="e">
        <f>VLOOKUP(F426,#REF!,3,0)</f>
        <v>#REF!</v>
      </c>
      <c r="N425" s="13" t="e">
        <f>VLOOKUP(F425,'TD WS,ROR'!$B:$K,10,0)</f>
        <v>#N/A</v>
      </c>
    </row>
    <row r="426" spans="7:14" ht="15.75" x14ac:dyDescent="0.25">
      <c r="G426" s="18" t="e">
        <f>VLOOKUP(F426,#REF!,2,0)</f>
        <v>#REF!</v>
      </c>
      <c r="J426" s="11" t="e">
        <f t="shared" si="6"/>
        <v>#REF!</v>
      </c>
      <c r="K426" s="11"/>
      <c r="L426" s="11"/>
      <c r="M426" s="9" t="e">
        <f>VLOOKUP(F427,#REF!,3,0)</f>
        <v>#REF!</v>
      </c>
      <c r="N426" s="13" t="e">
        <f>VLOOKUP(F426,'TD WS,ROR'!$B:$K,10,0)</f>
        <v>#N/A</v>
      </c>
    </row>
    <row r="427" spans="7:14" ht="15.75" x14ac:dyDescent="0.25">
      <c r="G427" s="18" t="e">
        <f>VLOOKUP(F427,#REF!,2,0)</f>
        <v>#REF!</v>
      </c>
      <c r="J427" s="11" t="e">
        <f t="shared" si="6"/>
        <v>#REF!</v>
      </c>
      <c r="K427" s="11"/>
      <c r="L427" s="11"/>
      <c r="M427" s="9" t="e">
        <f>VLOOKUP(F428,#REF!,3,0)</f>
        <v>#REF!</v>
      </c>
      <c r="N427" s="13" t="e">
        <f>VLOOKUP(F427,'TD WS,ROR'!$B:$K,10,0)</f>
        <v>#N/A</v>
      </c>
    </row>
    <row r="428" spans="7:14" ht="15.75" x14ac:dyDescent="0.25">
      <c r="G428" s="18" t="e">
        <f>VLOOKUP(F428,#REF!,2,0)</f>
        <v>#REF!</v>
      </c>
      <c r="J428" s="11" t="e">
        <f t="shared" si="6"/>
        <v>#REF!</v>
      </c>
      <c r="K428" s="11"/>
      <c r="L428" s="11"/>
      <c r="M428" s="9" t="e">
        <f>VLOOKUP(F429,#REF!,3,0)</f>
        <v>#REF!</v>
      </c>
      <c r="N428" s="13" t="e">
        <f>VLOOKUP(F428,'TD WS,ROR'!$B:$K,10,0)</f>
        <v>#N/A</v>
      </c>
    </row>
    <row r="429" spans="7:14" ht="15.75" x14ac:dyDescent="0.25">
      <c r="G429" s="18" t="e">
        <f>VLOOKUP(F429,#REF!,2,0)</f>
        <v>#REF!</v>
      </c>
      <c r="J429" s="11" t="e">
        <f t="shared" si="6"/>
        <v>#REF!</v>
      </c>
      <c r="K429" s="11"/>
      <c r="L429" s="11"/>
      <c r="M429" s="9" t="e">
        <f>VLOOKUP(F430,#REF!,3,0)</f>
        <v>#REF!</v>
      </c>
      <c r="N429" s="13" t="e">
        <f>VLOOKUP(F429,'TD WS,ROR'!$B:$K,10,0)</f>
        <v>#N/A</v>
      </c>
    </row>
    <row r="430" spans="7:14" ht="15.75" x14ac:dyDescent="0.25">
      <c r="G430" s="18" t="e">
        <f>VLOOKUP(F430,#REF!,2,0)</f>
        <v>#REF!</v>
      </c>
      <c r="J430" s="11" t="e">
        <f t="shared" si="6"/>
        <v>#REF!</v>
      </c>
      <c r="K430" s="11"/>
      <c r="L430" s="11"/>
      <c r="M430" s="9" t="e">
        <f>VLOOKUP(F431,#REF!,3,0)</f>
        <v>#REF!</v>
      </c>
      <c r="N430" s="13" t="e">
        <f>VLOOKUP(F430,'TD WS,ROR'!$B:$K,10,0)</f>
        <v>#N/A</v>
      </c>
    </row>
    <row r="431" spans="7:14" ht="15.75" x14ac:dyDescent="0.25">
      <c r="G431" s="18" t="e">
        <f>VLOOKUP(F431,#REF!,2,0)</f>
        <v>#REF!</v>
      </c>
      <c r="J431" s="11" t="e">
        <f t="shared" si="6"/>
        <v>#REF!</v>
      </c>
      <c r="K431" s="11"/>
      <c r="L431" s="11"/>
      <c r="M431" s="9" t="e">
        <f>VLOOKUP(F432,#REF!,3,0)</f>
        <v>#REF!</v>
      </c>
      <c r="N431" s="13" t="e">
        <f>VLOOKUP(F431,'TD WS,ROR'!$B:$K,10,0)</f>
        <v>#N/A</v>
      </c>
    </row>
    <row r="432" spans="7:14" ht="15.75" x14ac:dyDescent="0.25">
      <c r="G432" s="18" t="e">
        <f>VLOOKUP(F432,#REF!,2,0)</f>
        <v>#REF!</v>
      </c>
      <c r="J432" s="11" t="e">
        <f t="shared" si="6"/>
        <v>#REF!</v>
      </c>
      <c r="K432" s="11"/>
      <c r="L432" s="11"/>
      <c r="M432" s="9" t="e">
        <f>VLOOKUP(F433,#REF!,3,0)</f>
        <v>#REF!</v>
      </c>
      <c r="N432" s="13" t="e">
        <f>VLOOKUP(F432,'TD WS,ROR'!$B:$K,10,0)</f>
        <v>#N/A</v>
      </c>
    </row>
    <row r="433" spans="7:14" ht="15.75" x14ac:dyDescent="0.25">
      <c r="G433" s="18" t="e">
        <f>VLOOKUP(F433,#REF!,2,0)</f>
        <v>#REF!</v>
      </c>
      <c r="J433" s="11" t="e">
        <f t="shared" si="6"/>
        <v>#REF!</v>
      </c>
      <c r="K433" s="11"/>
      <c r="L433" s="11"/>
      <c r="M433" s="9" t="e">
        <f>VLOOKUP(F434,#REF!,3,0)</f>
        <v>#REF!</v>
      </c>
      <c r="N433" s="13" t="e">
        <f>VLOOKUP(F433,'TD WS,ROR'!$B:$K,10,0)</f>
        <v>#N/A</v>
      </c>
    </row>
    <row r="434" spans="7:14" ht="15.75" x14ac:dyDescent="0.25">
      <c r="G434" s="18" t="e">
        <f>VLOOKUP(F434,#REF!,2,0)</f>
        <v>#REF!</v>
      </c>
      <c r="J434" s="11" t="e">
        <f t="shared" si="6"/>
        <v>#REF!</v>
      </c>
      <c r="K434" s="11"/>
      <c r="L434" s="11"/>
      <c r="M434" s="9" t="e">
        <f>VLOOKUP(F435,#REF!,3,0)</f>
        <v>#REF!</v>
      </c>
      <c r="N434" s="13" t="e">
        <f>VLOOKUP(F434,'TD WS,ROR'!$B:$K,10,0)</f>
        <v>#N/A</v>
      </c>
    </row>
    <row r="435" spans="7:14" ht="15.75" x14ac:dyDescent="0.25">
      <c r="G435" s="18" t="e">
        <f>VLOOKUP(F435,#REF!,2,0)</f>
        <v>#REF!</v>
      </c>
      <c r="J435" s="11" t="e">
        <f t="shared" si="6"/>
        <v>#REF!</v>
      </c>
      <c r="K435" s="11"/>
      <c r="L435" s="11"/>
      <c r="M435" s="9" t="e">
        <f>VLOOKUP(F436,#REF!,3,0)</f>
        <v>#REF!</v>
      </c>
      <c r="N435" s="13" t="e">
        <f>VLOOKUP(F435,'TD WS,ROR'!$B:$K,10,0)</f>
        <v>#N/A</v>
      </c>
    </row>
    <row r="436" spans="7:14" ht="15.75" x14ac:dyDescent="0.25">
      <c r="G436" s="18" t="e">
        <f>VLOOKUP(F436,#REF!,2,0)</f>
        <v>#REF!</v>
      </c>
      <c r="J436" s="11" t="e">
        <f t="shared" si="6"/>
        <v>#REF!</v>
      </c>
      <c r="K436" s="11"/>
      <c r="L436" s="11"/>
      <c r="M436" s="9" t="e">
        <f>VLOOKUP(F437,#REF!,3,0)</f>
        <v>#REF!</v>
      </c>
      <c r="N436" s="13" t="e">
        <f>VLOOKUP(F436,'TD WS,ROR'!$B:$K,10,0)</f>
        <v>#N/A</v>
      </c>
    </row>
    <row r="437" spans="7:14" ht="15.75" x14ac:dyDescent="0.25">
      <c r="G437" s="18" t="e">
        <f>VLOOKUP(F437,#REF!,2,0)</f>
        <v>#REF!</v>
      </c>
      <c r="J437" s="11" t="e">
        <f t="shared" si="6"/>
        <v>#REF!</v>
      </c>
      <c r="K437" s="11"/>
      <c r="L437" s="11"/>
      <c r="M437" s="9" t="e">
        <f>VLOOKUP(F438,#REF!,3,0)</f>
        <v>#REF!</v>
      </c>
      <c r="N437" s="13" t="e">
        <f>VLOOKUP(F437,'TD WS,ROR'!$B:$K,10,0)</f>
        <v>#N/A</v>
      </c>
    </row>
    <row r="438" spans="7:14" ht="15.75" x14ac:dyDescent="0.25">
      <c r="G438" s="18" t="e">
        <f>VLOOKUP(F438,#REF!,2,0)</f>
        <v>#REF!</v>
      </c>
      <c r="J438" s="11" t="e">
        <f t="shared" si="6"/>
        <v>#REF!</v>
      </c>
      <c r="K438" s="11"/>
      <c r="L438" s="11"/>
      <c r="M438" s="9" t="e">
        <f>VLOOKUP(F439,#REF!,3,0)</f>
        <v>#REF!</v>
      </c>
      <c r="N438" s="13" t="e">
        <f>VLOOKUP(F438,'TD WS,ROR'!$B:$K,10,0)</f>
        <v>#N/A</v>
      </c>
    </row>
    <row r="439" spans="7:14" ht="15.75" x14ac:dyDescent="0.25">
      <c r="G439" s="18" t="e">
        <f>VLOOKUP(F439,#REF!,2,0)</f>
        <v>#REF!</v>
      </c>
      <c r="J439" s="11" t="e">
        <f t="shared" si="6"/>
        <v>#REF!</v>
      </c>
      <c r="K439" s="11"/>
      <c r="L439" s="11"/>
      <c r="M439" s="9" t="e">
        <f>VLOOKUP(F440,#REF!,3,0)</f>
        <v>#REF!</v>
      </c>
      <c r="N439" s="13" t="e">
        <f>VLOOKUP(F439,'TD WS,ROR'!$B:$K,10,0)</f>
        <v>#N/A</v>
      </c>
    </row>
    <row r="440" spans="7:14" ht="15.75" x14ac:dyDescent="0.25">
      <c r="G440" s="18" t="e">
        <f>VLOOKUP(F440,#REF!,2,0)</f>
        <v>#REF!</v>
      </c>
      <c r="J440" s="11" t="e">
        <f t="shared" si="6"/>
        <v>#REF!</v>
      </c>
      <c r="K440" s="11"/>
      <c r="L440" s="11"/>
      <c r="M440" s="9" t="e">
        <f>VLOOKUP(F441,#REF!,3,0)</f>
        <v>#REF!</v>
      </c>
      <c r="N440" s="13" t="e">
        <f>VLOOKUP(F440,'TD WS,ROR'!$B:$K,10,0)</f>
        <v>#N/A</v>
      </c>
    </row>
    <row r="441" spans="7:14" ht="15.75" x14ac:dyDescent="0.25">
      <c r="G441" s="18" t="e">
        <f>VLOOKUP(F441,#REF!,2,0)</f>
        <v>#REF!</v>
      </c>
      <c r="J441" s="11" t="e">
        <f t="shared" si="6"/>
        <v>#REF!</v>
      </c>
      <c r="K441" s="11"/>
      <c r="L441" s="11"/>
      <c r="M441" s="9" t="e">
        <f>VLOOKUP(F442,#REF!,3,0)</f>
        <v>#REF!</v>
      </c>
      <c r="N441" s="13" t="e">
        <f>VLOOKUP(F441,'TD WS,ROR'!$B:$K,10,0)</f>
        <v>#N/A</v>
      </c>
    </row>
    <row r="442" spans="7:14" ht="15.75" x14ac:dyDescent="0.25">
      <c r="G442" s="18" t="e">
        <f>VLOOKUP(F442,#REF!,2,0)</f>
        <v>#REF!</v>
      </c>
      <c r="J442" s="11" t="e">
        <f t="shared" si="6"/>
        <v>#REF!</v>
      </c>
      <c r="K442" s="11"/>
      <c r="L442" s="11"/>
      <c r="M442" s="9" t="e">
        <f>VLOOKUP(F443,#REF!,3,0)</f>
        <v>#REF!</v>
      </c>
      <c r="N442" s="13" t="e">
        <f>VLOOKUP(F442,'TD WS,ROR'!$B:$K,10,0)</f>
        <v>#N/A</v>
      </c>
    </row>
    <row r="443" spans="7:14" ht="15.75" x14ac:dyDescent="0.25">
      <c r="G443" s="18" t="e">
        <f>VLOOKUP(F443,#REF!,2,0)</f>
        <v>#REF!</v>
      </c>
      <c r="J443" s="11" t="e">
        <f t="shared" si="6"/>
        <v>#REF!</v>
      </c>
      <c r="K443" s="11"/>
      <c r="L443" s="11"/>
      <c r="M443" s="9" t="e">
        <f>VLOOKUP(F444,#REF!,3,0)</f>
        <v>#REF!</v>
      </c>
      <c r="N443" s="13" t="e">
        <f>VLOOKUP(F443,'TD WS,ROR'!$B:$K,10,0)</f>
        <v>#N/A</v>
      </c>
    </row>
    <row r="444" spans="7:14" ht="15.75" x14ac:dyDescent="0.25">
      <c r="G444" s="18" t="e">
        <f>VLOOKUP(F444,#REF!,2,0)</f>
        <v>#REF!</v>
      </c>
      <c r="J444" s="11" t="e">
        <f t="shared" si="6"/>
        <v>#REF!</v>
      </c>
      <c r="K444" s="11"/>
      <c r="L444" s="11"/>
      <c r="M444" s="9" t="e">
        <f>VLOOKUP(F445,#REF!,3,0)</f>
        <v>#REF!</v>
      </c>
      <c r="N444" s="13" t="e">
        <f>VLOOKUP(F444,'TD WS,ROR'!$B:$K,10,0)</f>
        <v>#N/A</v>
      </c>
    </row>
    <row r="445" spans="7:14" ht="15.75" x14ac:dyDescent="0.25">
      <c r="G445" s="18" t="e">
        <f>VLOOKUP(F445,#REF!,2,0)</f>
        <v>#REF!</v>
      </c>
      <c r="J445" s="11" t="e">
        <f t="shared" si="6"/>
        <v>#REF!</v>
      </c>
      <c r="K445" s="11"/>
      <c r="L445" s="11"/>
      <c r="M445" s="9" t="e">
        <f>VLOOKUP(F446,#REF!,3,0)</f>
        <v>#REF!</v>
      </c>
      <c r="N445" s="13" t="e">
        <f>VLOOKUP(F445,'TD WS,ROR'!$B:$K,10,0)</f>
        <v>#N/A</v>
      </c>
    </row>
    <row r="446" spans="7:14" ht="15.75" x14ac:dyDescent="0.25">
      <c r="G446" s="18" t="e">
        <f>VLOOKUP(F446,#REF!,2,0)</f>
        <v>#REF!</v>
      </c>
      <c r="J446" s="11" t="e">
        <f t="shared" si="6"/>
        <v>#REF!</v>
      </c>
      <c r="K446" s="11"/>
      <c r="L446" s="11"/>
      <c r="M446" s="9" t="e">
        <f>VLOOKUP(F447,#REF!,3,0)</f>
        <v>#REF!</v>
      </c>
      <c r="N446" s="13" t="e">
        <f>VLOOKUP(F446,'TD WS,ROR'!$B:$K,10,0)</f>
        <v>#N/A</v>
      </c>
    </row>
    <row r="447" spans="7:14" ht="15.75" x14ac:dyDescent="0.25">
      <c r="G447" s="18" t="e">
        <f>VLOOKUP(F447,#REF!,2,0)</f>
        <v>#REF!</v>
      </c>
      <c r="J447" s="11" t="e">
        <f t="shared" si="6"/>
        <v>#REF!</v>
      </c>
      <c r="K447" s="11"/>
      <c r="L447" s="11"/>
      <c r="M447" s="9" t="e">
        <f>VLOOKUP(F448,#REF!,3,0)</f>
        <v>#REF!</v>
      </c>
      <c r="N447" s="13" t="e">
        <f>VLOOKUP(F447,'TD WS,ROR'!$B:$K,10,0)</f>
        <v>#N/A</v>
      </c>
    </row>
    <row r="448" spans="7:14" ht="15.75" x14ac:dyDescent="0.25">
      <c r="G448" s="18" t="e">
        <f>VLOOKUP(F448,#REF!,2,0)</f>
        <v>#REF!</v>
      </c>
      <c r="J448" s="11" t="e">
        <f t="shared" si="6"/>
        <v>#REF!</v>
      </c>
      <c r="K448" s="11"/>
      <c r="L448" s="11"/>
      <c r="M448" s="9" t="e">
        <f>VLOOKUP(F449,#REF!,3,0)</f>
        <v>#REF!</v>
      </c>
      <c r="N448" s="13" t="e">
        <f>VLOOKUP(F448,'TD WS,ROR'!$B:$K,10,0)</f>
        <v>#N/A</v>
      </c>
    </row>
    <row r="449" spans="7:14" ht="15.75" x14ac:dyDescent="0.25">
      <c r="G449" s="18" t="e">
        <f>VLOOKUP(F449,#REF!,2,0)</f>
        <v>#REF!</v>
      </c>
      <c r="J449" s="11" t="e">
        <f t="shared" si="6"/>
        <v>#REF!</v>
      </c>
      <c r="K449" s="11"/>
      <c r="L449" s="11"/>
      <c r="M449" s="9" t="e">
        <f>VLOOKUP(F450,#REF!,3,0)</f>
        <v>#REF!</v>
      </c>
      <c r="N449" s="13" t="e">
        <f>VLOOKUP(F449,'TD WS,ROR'!$B:$K,10,0)</f>
        <v>#N/A</v>
      </c>
    </row>
    <row r="450" spans="7:14" ht="15.75" x14ac:dyDescent="0.25">
      <c r="G450" s="18" t="e">
        <f>VLOOKUP(F450,#REF!,2,0)</f>
        <v>#REF!</v>
      </c>
      <c r="J450" s="11" t="e">
        <f t="shared" si="6"/>
        <v>#REF!</v>
      </c>
      <c r="K450" s="11"/>
      <c r="L450" s="11"/>
      <c r="M450" s="9" t="e">
        <f>VLOOKUP(F451,#REF!,3,0)</f>
        <v>#REF!</v>
      </c>
      <c r="N450" s="13" t="e">
        <f>VLOOKUP(F450,'TD WS,ROR'!$B:$K,10,0)</f>
        <v>#N/A</v>
      </c>
    </row>
    <row r="451" spans="7:14" ht="15.75" x14ac:dyDescent="0.25">
      <c r="G451" s="18" t="e">
        <f>VLOOKUP(F451,#REF!,2,0)</f>
        <v>#REF!</v>
      </c>
      <c r="J451" s="11" t="e">
        <f t="shared" ref="J451:J514" si="7">M451-N451</f>
        <v>#REF!</v>
      </c>
      <c r="K451" s="11"/>
      <c r="L451" s="11"/>
      <c r="M451" s="9" t="e">
        <f>VLOOKUP(F452,#REF!,3,0)</f>
        <v>#REF!</v>
      </c>
      <c r="N451" s="13" t="e">
        <f>VLOOKUP(F451,'TD WS,ROR'!$B:$K,10,0)</f>
        <v>#N/A</v>
      </c>
    </row>
    <row r="452" spans="7:14" ht="15.75" x14ac:dyDescent="0.25">
      <c r="G452" s="18" t="e">
        <f>VLOOKUP(F452,#REF!,2,0)</f>
        <v>#REF!</v>
      </c>
      <c r="J452" s="11" t="e">
        <f t="shared" si="7"/>
        <v>#REF!</v>
      </c>
      <c r="K452" s="11"/>
      <c r="L452" s="11"/>
      <c r="M452" s="9" t="e">
        <f>VLOOKUP(F453,#REF!,3,0)</f>
        <v>#REF!</v>
      </c>
      <c r="N452" s="13" t="e">
        <f>VLOOKUP(F452,'TD WS,ROR'!$B:$K,10,0)</f>
        <v>#N/A</v>
      </c>
    </row>
    <row r="453" spans="7:14" ht="15.75" x14ac:dyDescent="0.25">
      <c r="G453" s="18" t="e">
        <f>VLOOKUP(F453,#REF!,2,0)</f>
        <v>#REF!</v>
      </c>
      <c r="J453" s="11" t="e">
        <f t="shared" si="7"/>
        <v>#REF!</v>
      </c>
      <c r="K453" s="11"/>
      <c r="L453" s="11"/>
      <c r="M453" s="9" t="e">
        <f>VLOOKUP(F454,#REF!,3,0)</f>
        <v>#REF!</v>
      </c>
      <c r="N453" s="13" t="e">
        <f>VLOOKUP(F453,'TD WS,ROR'!$B:$K,10,0)</f>
        <v>#N/A</v>
      </c>
    </row>
    <row r="454" spans="7:14" ht="15.75" x14ac:dyDescent="0.25">
      <c r="G454" s="18" t="e">
        <f>VLOOKUP(F454,#REF!,2,0)</f>
        <v>#REF!</v>
      </c>
      <c r="J454" s="11" t="e">
        <f t="shared" si="7"/>
        <v>#REF!</v>
      </c>
      <c r="K454" s="11"/>
      <c r="L454" s="11"/>
      <c r="M454" s="9" t="e">
        <f>VLOOKUP(F455,#REF!,3,0)</f>
        <v>#REF!</v>
      </c>
      <c r="N454" s="13" t="e">
        <f>VLOOKUP(F454,'TD WS,ROR'!$B:$K,10,0)</f>
        <v>#N/A</v>
      </c>
    </row>
    <row r="455" spans="7:14" ht="15.75" x14ac:dyDescent="0.25">
      <c r="G455" s="18" t="e">
        <f>VLOOKUP(F455,#REF!,2,0)</f>
        <v>#REF!</v>
      </c>
      <c r="J455" s="11" t="e">
        <f t="shared" si="7"/>
        <v>#REF!</v>
      </c>
      <c r="K455" s="11"/>
      <c r="L455" s="11"/>
      <c r="M455" s="9" t="e">
        <f>VLOOKUP(F456,#REF!,3,0)</f>
        <v>#REF!</v>
      </c>
      <c r="N455" s="13" t="e">
        <f>VLOOKUP(F455,'TD WS,ROR'!$B:$K,10,0)</f>
        <v>#N/A</v>
      </c>
    </row>
    <row r="456" spans="7:14" ht="15.75" x14ac:dyDescent="0.25">
      <c r="G456" s="18" t="e">
        <f>VLOOKUP(F456,#REF!,2,0)</f>
        <v>#REF!</v>
      </c>
      <c r="J456" s="11" t="e">
        <f t="shared" si="7"/>
        <v>#REF!</v>
      </c>
      <c r="K456" s="11"/>
      <c r="L456" s="11"/>
      <c r="M456" s="9" t="e">
        <f>VLOOKUP(F457,#REF!,3,0)</f>
        <v>#REF!</v>
      </c>
      <c r="N456" s="13" t="e">
        <f>VLOOKUP(F456,'TD WS,ROR'!$B:$K,10,0)</f>
        <v>#N/A</v>
      </c>
    </row>
    <row r="457" spans="7:14" ht="15.75" x14ac:dyDescent="0.25">
      <c r="G457" s="18" t="e">
        <f>VLOOKUP(F457,#REF!,2,0)</f>
        <v>#REF!</v>
      </c>
      <c r="J457" s="11" t="e">
        <f t="shared" si="7"/>
        <v>#REF!</v>
      </c>
      <c r="K457" s="11"/>
      <c r="L457" s="11"/>
      <c r="M457" s="9" t="e">
        <f>VLOOKUP(F458,#REF!,3,0)</f>
        <v>#REF!</v>
      </c>
      <c r="N457" s="13" t="e">
        <f>VLOOKUP(F457,'TD WS,ROR'!$B:$K,10,0)</f>
        <v>#N/A</v>
      </c>
    </row>
    <row r="458" spans="7:14" ht="15.75" x14ac:dyDescent="0.25">
      <c r="G458" s="18" t="e">
        <f>VLOOKUP(F458,#REF!,2,0)</f>
        <v>#REF!</v>
      </c>
      <c r="J458" s="11" t="e">
        <f t="shared" si="7"/>
        <v>#REF!</v>
      </c>
      <c r="K458" s="11"/>
      <c r="L458" s="11"/>
      <c r="M458" s="9" t="e">
        <f>VLOOKUP(F459,#REF!,3,0)</f>
        <v>#REF!</v>
      </c>
      <c r="N458" s="13" t="e">
        <f>VLOOKUP(F458,'TD WS,ROR'!$B:$K,10,0)</f>
        <v>#N/A</v>
      </c>
    </row>
    <row r="459" spans="7:14" ht="15.75" x14ac:dyDescent="0.25">
      <c r="G459" s="18" t="e">
        <f>VLOOKUP(F459,#REF!,2,0)</f>
        <v>#REF!</v>
      </c>
      <c r="J459" s="11" t="e">
        <f t="shared" si="7"/>
        <v>#REF!</v>
      </c>
      <c r="K459" s="11"/>
      <c r="L459" s="11"/>
      <c r="M459" s="9" t="e">
        <f>VLOOKUP(F460,#REF!,3,0)</f>
        <v>#REF!</v>
      </c>
      <c r="N459" s="13" t="e">
        <f>VLOOKUP(F459,'TD WS,ROR'!$B:$K,10,0)</f>
        <v>#N/A</v>
      </c>
    </row>
    <row r="460" spans="7:14" ht="15.75" x14ac:dyDescent="0.25">
      <c r="G460" s="18" t="e">
        <f>VLOOKUP(F460,#REF!,2,0)</f>
        <v>#REF!</v>
      </c>
      <c r="J460" s="11" t="e">
        <f t="shared" si="7"/>
        <v>#REF!</v>
      </c>
      <c r="K460" s="11"/>
      <c r="L460" s="11"/>
      <c r="M460" s="9" t="e">
        <f>VLOOKUP(F461,#REF!,3,0)</f>
        <v>#REF!</v>
      </c>
      <c r="N460" s="13" t="e">
        <f>VLOOKUP(F460,'TD WS,ROR'!$B:$K,10,0)</f>
        <v>#N/A</v>
      </c>
    </row>
    <row r="461" spans="7:14" ht="15.75" x14ac:dyDescent="0.25">
      <c r="G461" s="18" t="e">
        <f>VLOOKUP(F461,#REF!,2,0)</f>
        <v>#REF!</v>
      </c>
      <c r="J461" s="11" t="e">
        <f t="shared" si="7"/>
        <v>#REF!</v>
      </c>
      <c r="K461" s="11"/>
      <c r="L461" s="11"/>
      <c r="M461" s="9" t="e">
        <f>VLOOKUP(F462,#REF!,3,0)</f>
        <v>#REF!</v>
      </c>
      <c r="N461" s="13" t="e">
        <f>VLOOKUP(F461,'TD WS,ROR'!$B:$K,10,0)</f>
        <v>#N/A</v>
      </c>
    </row>
    <row r="462" spans="7:14" ht="15.75" x14ac:dyDescent="0.25">
      <c r="G462" s="18" t="e">
        <f>VLOOKUP(F462,#REF!,2,0)</f>
        <v>#REF!</v>
      </c>
      <c r="J462" s="11" t="e">
        <f t="shared" si="7"/>
        <v>#REF!</v>
      </c>
      <c r="K462" s="11"/>
      <c r="L462" s="11"/>
      <c r="M462" s="9" t="e">
        <f>VLOOKUP(F463,#REF!,3,0)</f>
        <v>#REF!</v>
      </c>
      <c r="N462" s="13" t="e">
        <f>VLOOKUP(F462,'TD WS,ROR'!$B:$K,10,0)</f>
        <v>#N/A</v>
      </c>
    </row>
    <row r="463" spans="7:14" ht="15.75" x14ac:dyDescent="0.25">
      <c r="G463" s="18" t="e">
        <f>VLOOKUP(F463,#REF!,2,0)</f>
        <v>#REF!</v>
      </c>
      <c r="J463" s="11" t="e">
        <f t="shared" si="7"/>
        <v>#REF!</v>
      </c>
      <c r="K463" s="11"/>
      <c r="L463" s="11"/>
      <c r="M463" s="9" t="e">
        <f>VLOOKUP(F464,#REF!,3,0)</f>
        <v>#REF!</v>
      </c>
      <c r="N463" s="13" t="e">
        <f>VLOOKUP(F463,'TD WS,ROR'!$B:$K,10,0)</f>
        <v>#N/A</v>
      </c>
    </row>
    <row r="464" spans="7:14" ht="15.75" x14ac:dyDescent="0.25">
      <c r="G464" s="18" t="e">
        <f>VLOOKUP(F464,#REF!,2,0)</f>
        <v>#REF!</v>
      </c>
      <c r="J464" s="11" t="e">
        <f t="shared" si="7"/>
        <v>#REF!</v>
      </c>
      <c r="K464" s="11"/>
      <c r="L464" s="11"/>
      <c r="M464" s="9" t="e">
        <f>VLOOKUP(F465,#REF!,3,0)</f>
        <v>#REF!</v>
      </c>
      <c r="N464" s="13" t="e">
        <f>VLOOKUP(F464,'TD WS,ROR'!$B:$K,10,0)</f>
        <v>#N/A</v>
      </c>
    </row>
    <row r="465" spans="7:14" ht="15.75" x14ac:dyDescent="0.25">
      <c r="G465" s="18" t="e">
        <f>VLOOKUP(F465,#REF!,2,0)</f>
        <v>#REF!</v>
      </c>
      <c r="J465" s="11" t="e">
        <f t="shared" si="7"/>
        <v>#REF!</v>
      </c>
      <c r="K465" s="11"/>
      <c r="L465" s="11"/>
      <c r="M465" s="9" t="e">
        <f>VLOOKUP(F466,#REF!,3,0)</f>
        <v>#REF!</v>
      </c>
      <c r="N465" s="13" t="e">
        <f>VLOOKUP(F465,'TD WS,ROR'!$B:$K,10,0)</f>
        <v>#N/A</v>
      </c>
    </row>
    <row r="466" spans="7:14" ht="15.75" x14ac:dyDescent="0.25">
      <c r="G466" s="18" t="e">
        <f>VLOOKUP(F466,#REF!,2,0)</f>
        <v>#REF!</v>
      </c>
      <c r="J466" s="11" t="e">
        <f t="shared" si="7"/>
        <v>#REF!</v>
      </c>
      <c r="K466" s="11"/>
      <c r="L466" s="11"/>
      <c r="M466" s="9" t="e">
        <f>VLOOKUP(F467,#REF!,3,0)</f>
        <v>#REF!</v>
      </c>
      <c r="N466" s="13" t="e">
        <f>VLOOKUP(F466,'TD WS,ROR'!$B:$K,10,0)</f>
        <v>#N/A</v>
      </c>
    </row>
    <row r="467" spans="7:14" ht="15.75" x14ac:dyDescent="0.25">
      <c r="G467" s="18" t="e">
        <f>VLOOKUP(F467,#REF!,2,0)</f>
        <v>#REF!</v>
      </c>
      <c r="J467" s="11" t="e">
        <f t="shared" si="7"/>
        <v>#REF!</v>
      </c>
      <c r="K467" s="11"/>
      <c r="L467" s="11"/>
      <c r="M467" s="9" t="e">
        <f>VLOOKUP(F468,#REF!,3,0)</f>
        <v>#REF!</v>
      </c>
      <c r="N467" s="13" t="e">
        <f>VLOOKUP(F467,'TD WS,ROR'!$B:$K,10,0)</f>
        <v>#N/A</v>
      </c>
    </row>
    <row r="468" spans="7:14" ht="15.75" x14ac:dyDescent="0.25">
      <c r="G468" s="18" t="e">
        <f>VLOOKUP(F468,#REF!,2,0)</f>
        <v>#REF!</v>
      </c>
      <c r="J468" s="11" t="e">
        <f t="shared" si="7"/>
        <v>#REF!</v>
      </c>
      <c r="K468" s="11"/>
      <c r="L468" s="11"/>
      <c r="M468" s="9" t="e">
        <f>VLOOKUP(F469,#REF!,3,0)</f>
        <v>#REF!</v>
      </c>
      <c r="N468" s="13" t="e">
        <f>VLOOKUP(F468,'TD WS,ROR'!$B:$K,10,0)</f>
        <v>#N/A</v>
      </c>
    </row>
    <row r="469" spans="7:14" ht="15.75" x14ac:dyDescent="0.25">
      <c r="G469" s="18" t="e">
        <f>VLOOKUP(F469,#REF!,2,0)</f>
        <v>#REF!</v>
      </c>
      <c r="J469" s="11" t="e">
        <f t="shared" si="7"/>
        <v>#REF!</v>
      </c>
      <c r="K469" s="11"/>
      <c r="L469" s="11"/>
      <c r="M469" s="9" t="e">
        <f>VLOOKUP(F470,#REF!,3,0)</f>
        <v>#REF!</v>
      </c>
      <c r="N469" s="13" t="e">
        <f>VLOOKUP(F469,'TD WS,ROR'!$B:$K,10,0)</f>
        <v>#N/A</v>
      </c>
    </row>
    <row r="470" spans="7:14" ht="15.75" x14ac:dyDescent="0.25">
      <c r="G470" s="18" t="e">
        <f>VLOOKUP(F470,#REF!,2,0)</f>
        <v>#REF!</v>
      </c>
      <c r="J470" s="11" t="e">
        <f t="shared" si="7"/>
        <v>#REF!</v>
      </c>
      <c r="K470" s="11"/>
      <c r="L470" s="11"/>
      <c r="M470" s="9" t="e">
        <f>VLOOKUP(F471,#REF!,3,0)</f>
        <v>#REF!</v>
      </c>
      <c r="N470" s="13" t="e">
        <f>VLOOKUP(F470,'TD WS,ROR'!$B:$K,10,0)</f>
        <v>#N/A</v>
      </c>
    </row>
    <row r="471" spans="7:14" ht="15.75" x14ac:dyDescent="0.25">
      <c r="G471" s="18" t="e">
        <f>VLOOKUP(F471,#REF!,2,0)</f>
        <v>#REF!</v>
      </c>
      <c r="J471" s="11" t="e">
        <f t="shared" si="7"/>
        <v>#REF!</v>
      </c>
      <c r="K471" s="11"/>
      <c r="L471" s="11"/>
      <c r="M471" s="9" t="e">
        <f>VLOOKUP(F472,#REF!,3,0)</f>
        <v>#REF!</v>
      </c>
      <c r="N471" s="13" t="e">
        <f>VLOOKUP(F471,'TD WS,ROR'!$B:$K,10,0)</f>
        <v>#N/A</v>
      </c>
    </row>
    <row r="472" spans="7:14" ht="15.75" x14ac:dyDescent="0.25">
      <c r="G472" s="18" t="e">
        <f>VLOOKUP(F472,#REF!,2,0)</f>
        <v>#REF!</v>
      </c>
      <c r="J472" s="11" t="e">
        <f t="shared" si="7"/>
        <v>#REF!</v>
      </c>
      <c r="K472" s="11"/>
      <c r="L472" s="11"/>
      <c r="M472" s="9" t="e">
        <f>VLOOKUP(F473,#REF!,3,0)</f>
        <v>#REF!</v>
      </c>
      <c r="N472" s="13" t="e">
        <f>VLOOKUP(F472,'TD WS,ROR'!$B:$K,10,0)</f>
        <v>#N/A</v>
      </c>
    </row>
    <row r="473" spans="7:14" ht="15.75" x14ac:dyDescent="0.25">
      <c r="G473" s="18" t="e">
        <f>VLOOKUP(F473,#REF!,2,0)</f>
        <v>#REF!</v>
      </c>
      <c r="J473" s="11" t="e">
        <f t="shared" si="7"/>
        <v>#REF!</v>
      </c>
      <c r="K473" s="11"/>
      <c r="L473" s="11"/>
      <c r="M473" s="9" t="e">
        <f>VLOOKUP(F474,#REF!,3,0)</f>
        <v>#REF!</v>
      </c>
      <c r="N473" s="13" t="e">
        <f>VLOOKUP(F473,'TD WS,ROR'!$B:$K,10,0)</f>
        <v>#N/A</v>
      </c>
    </row>
    <row r="474" spans="7:14" ht="15.75" x14ac:dyDescent="0.25">
      <c r="G474" s="18" t="e">
        <f>VLOOKUP(F474,#REF!,2,0)</f>
        <v>#REF!</v>
      </c>
      <c r="J474" s="11" t="e">
        <f t="shared" si="7"/>
        <v>#REF!</v>
      </c>
      <c r="K474" s="11"/>
      <c r="L474" s="11"/>
      <c r="M474" s="9" t="e">
        <f>VLOOKUP(F475,#REF!,3,0)</f>
        <v>#REF!</v>
      </c>
      <c r="N474" s="13" t="e">
        <f>VLOOKUP(F474,'TD WS,ROR'!$B:$K,10,0)</f>
        <v>#N/A</v>
      </c>
    </row>
    <row r="475" spans="7:14" ht="15.75" x14ac:dyDescent="0.25">
      <c r="G475" s="18" t="e">
        <f>VLOOKUP(F475,#REF!,2,0)</f>
        <v>#REF!</v>
      </c>
      <c r="J475" s="11" t="e">
        <f t="shared" si="7"/>
        <v>#REF!</v>
      </c>
      <c r="K475" s="11"/>
      <c r="L475" s="11"/>
      <c r="M475" s="9" t="e">
        <f>VLOOKUP(F476,#REF!,3,0)</f>
        <v>#REF!</v>
      </c>
      <c r="N475" s="13" t="e">
        <f>VLOOKUP(F475,'TD WS,ROR'!$B:$K,10,0)</f>
        <v>#N/A</v>
      </c>
    </row>
    <row r="476" spans="7:14" ht="15.75" x14ac:dyDescent="0.25">
      <c r="G476" s="18" t="e">
        <f>VLOOKUP(F476,#REF!,2,0)</f>
        <v>#REF!</v>
      </c>
      <c r="J476" s="11" t="e">
        <f t="shared" si="7"/>
        <v>#REF!</v>
      </c>
      <c r="K476" s="11"/>
      <c r="L476" s="11"/>
      <c r="M476" s="9" t="e">
        <f>VLOOKUP(F477,#REF!,3,0)</f>
        <v>#REF!</v>
      </c>
      <c r="N476" s="13" t="e">
        <f>VLOOKUP(F476,'TD WS,ROR'!$B:$K,10,0)</f>
        <v>#N/A</v>
      </c>
    </row>
    <row r="477" spans="7:14" ht="15.75" x14ac:dyDescent="0.25">
      <c r="G477" s="18" t="e">
        <f>VLOOKUP(F477,#REF!,2,0)</f>
        <v>#REF!</v>
      </c>
      <c r="J477" s="11" t="e">
        <f t="shared" si="7"/>
        <v>#REF!</v>
      </c>
      <c r="K477" s="11"/>
      <c r="L477" s="11"/>
      <c r="M477" s="9" t="e">
        <f>VLOOKUP(F478,#REF!,3,0)</f>
        <v>#REF!</v>
      </c>
      <c r="N477" s="13" t="e">
        <f>VLOOKUP(F477,'TD WS,ROR'!$B:$K,10,0)</f>
        <v>#N/A</v>
      </c>
    </row>
    <row r="478" spans="7:14" ht="15.75" x14ac:dyDescent="0.25">
      <c r="G478" s="18" t="e">
        <f>VLOOKUP(F478,#REF!,2,0)</f>
        <v>#REF!</v>
      </c>
      <c r="J478" s="11" t="e">
        <f t="shared" si="7"/>
        <v>#REF!</v>
      </c>
      <c r="K478" s="11"/>
      <c r="L478" s="11"/>
      <c r="M478" s="9" t="e">
        <f>VLOOKUP(F479,#REF!,3,0)</f>
        <v>#REF!</v>
      </c>
      <c r="N478" s="13" t="e">
        <f>VLOOKUP(F478,'TD WS,ROR'!$B:$K,10,0)</f>
        <v>#N/A</v>
      </c>
    </row>
    <row r="479" spans="7:14" ht="15.75" x14ac:dyDescent="0.25">
      <c r="G479" s="18" t="e">
        <f>VLOOKUP(F479,#REF!,2,0)</f>
        <v>#REF!</v>
      </c>
      <c r="J479" s="11" t="e">
        <f t="shared" si="7"/>
        <v>#REF!</v>
      </c>
      <c r="K479" s="11"/>
      <c r="L479" s="11"/>
      <c r="M479" s="9" t="e">
        <f>VLOOKUP(F480,#REF!,3,0)</f>
        <v>#REF!</v>
      </c>
      <c r="N479" s="13" t="e">
        <f>VLOOKUP(F479,'TD WS,ROR'!$B:$K,10,0)</f>
        <v>#N/A</v>
      </c>
    </row>
    <row r="480" spans="7:14" ht="15.75" x14ac:dyDescent="0.25">
      <c r="G480" s="18" t="e">
        <f>VLOOKUP(F480,#REF!,2,0)</f>
        <v>#REF!</v>
      </c>
      <c r="J480" s="11" t="e">
        <f t="shared" si="7"/>
        <v>#REF!</v>
      </c>
      <c r="K480" s="11"/>
      <c r="L480" s="11"/>
      <c r="M480" s="9" t="e">
        <f>VLOOKUP(F481,#REF!,3,0)</f>
        <v>#REF!</v>
      </c>
      <c r="N480" s="13" t="e">
        <f>VLOOKUP(F480,'TD WS,ROR'!$B:$K,10,0)</f>
        <v>#N/A</v>
      </c>
    </row>
    <row r="481" spans="7:14" ht="15.75" x14ac:dyDescent="0.25">
      <c r="G481" s="18" t="e">
        <f>VLOOKUP(F481,#REF!,2,0)</f>
        <v>#REF!</v>
      </c>
      <c r="J481" s="11" t="e">
        <f t="shared" si="7"/>
        <v>#REF!</v>
      </c>
      <c r="K481" s="11"/>
      <c r="L481" s="11"/>
      <c r="M481" s="9" t="e">
        <f>VLOOKUP(F482,#REF!,3,0)</f>
        <v>#REF!</v>
      </c>
      <c r="N481" s="13" t="e">
        <f>VLOOKUP(F481,'TD WS,ROR'!$B:$K,10,0)</f>
        <v>#N/A</v>
      </c>
    </row>
    <row r="482" spans="7:14" ht="15.75" x14ac:dyDescent="0.25">
      <c r="G482" s="18" t="e">
        <f>VLOOKUP(F482,#REF!,2,0)</f>
        <v>#REF!</v>
      </c>
      <c r="J482" s="11" t="e">
        <f t="shared" si="7"/>
        <v>#REF!</v>
      </c>
      <c r="K482" s="11"/>
      <c r="L482" s="11"/>
      <c r="M482" s="9" t="e">
        <f>VLOOKUP(F483,#REF!,3,0)</f>
        <v>#REF!</v>
      </c>
      <c r="N482" s="13" t="e">
        <f>VLOOKUP(F482,'TD WS,ROR'!$B:$K,10,0)</f>
        <v>#N/A</v>
      </c>
    </row>
    <row r="483" spans="7:14" ht="15.75" x14ac:dyDescent="0.25">
      <c r="G483" s="18" t="e">
        <f>VLOOKUP(F483,#REF!,2,0)</f>
        <v>#REF!</v>
      </c>
      <c r="J483" s="11" t="e">
        <f t="shared" si="7"/>
        <v>#REF!</v>
      </c>
      <c r="K483" s="11"/>
      <c r="L483" s="11"/>
      <c r="M483" s="9" t="e">
        <f>VLOOKUP(F484,#REF!,3,0)</f>
        <v>#REF!</v>
      </c>
      <c r="N483" s="13" t="e">
        <f>VLOOKUP(F483,'TD WS,ROR'!$B:$K,10,0)</f>
        <v>#N/A</v>
      </c>
    </row>
    <row r="484" spans="7:14" ht="15.75" x14ac:dyDescent="0.25">
      <c r="G484" s="18" t="e">
        <f>VLOOKUP(F484,#REF!,2,0)</f>
        <v>#REF!</v>
      </c>
      <c r="J484" s="11" t="e">
        <f t="shared" si="7"/>
        <v>#REF!</v>
      </c>
      <c r="K484" s="11"/>
      <c r="L484" s="11"/>
      <c r="M484" s="9" t="e">
        <f>VLOOKUP(F485,#REF!,3,0)</f>
        <v>#REF!</v>
      </c>
      <c r="N484" s="13" t="e">
        <f>VLOOKUP(F484,'TD WS,ROR'!$B:$K,10,0)</f>
        <v>#N/A</v>
      </c>
    </row>
    <row r="485" spans="7:14" ht="15.75" x14ac:dyDescent="0.25">
      <c r="G485" s="18" t="e">
        <f>VLOOKUP(F485,#REF!,2,0)</f>
        <v>#REF!</v>
      </c>
      <c r="J485" s="11" t="e">
        <f t="shared" si="7"/>
        <v>#REF!</v>
      </c>
      <c r="K485" s="11"/>
      <c r="L485" s="11"/>
      <c r="M485" s="9" t="e">
        <f>VLOOKUP(F486,#REF!,3,0)</f>
        <v>#REF!</v>
      </c>
      <c r="N485" s="13" t="e">
        <f>VLOOKUP(F485,'TD WS,ROR'!$B:$K,10,0)</f>
        <v>#N/A</v>
      </c>
    </row>
    <row r="486" spans="7:14" ht="15.75" x14ac:dyDescent="0.25">
      <c r="G486" s="18" t="e">
        <f>VLOOKUP(F486,#REF!,2,0)</f>
        <v>#REF!</v>
      </c>
      <c r="J486" s="11" t="e">
        <f t="shared" si="7"/>
        <v>#REF!</v>
      </c>
      <c r="K486" s="11"/>
      <c r="L486" s="11"/>
      <c r="M486" s="9" t="e">
        <f>VLOOKUP(F487,#REF!,3,0)</f>
        <v>#REF!</v>
      </c>
      <c r="N486" s="13" t="e">
        <f>VLOOKUP(F486,'TD WS,ROR'!$B:$K,10,0)</f>
        <v>#N/A</v>
      </c>
    </row>
    <row r="487" spans="7:14" ht="15.75" x14ac:dyDescent="0.25">
      <c r="G487" s="18" t="e">
        <f>VLOOKUP(F487,#REF!,2,0)</f>
        <v>#REF!</v>
      </c>
      <c r="J487" s="11" t="e">
        <f t="shared" si="7"/>
        <v>#REF!</v>
      </c>
      <c r="K487" s="11"/>
      <c r="L487" s="11"/>
      <c r="M487" s="9" t="e">
        <f>VLOOKUP(F488,#REF!,3,0)</f>
        <v>#REF!</v>
      </c>
      <c r="N487" s="13" t="e">
        <f>VLOOKUP(F487,'TD WS,ROR'!$B:$K,10,0)</f>
        <v>#N/A</v>
      </c>
    </row>
    <row r="488" spans="7:14" ht="15.75" x14ac:dyDescent="0.25">
      <c r="G488" s="18" t="e">
        <f>VLOOKUP(F488,#REF!,2,0)</f>
        <v>#REF!</v>
      </c>
      <c r="J488" s="11" t="e">
        <f t="shared" si="7"/>
        <v>#REF!</v>
      </c>
      <c r="K488" s="11"/>
      <c r="L488" s="11"/>
      <c r="M488" s="9" t="e">
        <f>VLOOKUP(F489,#REF!,3,0)</f>
        <v>#REF!</v>
      </c>
      <c r="N488" s="13" t="e">
        <f>VLOOKUP(F488,'TD WS,ROR'!$B:$K,10,0)</f>
        <v>#N/A</v>
      </c>
    </row>
    <row r="489" spans="7:14" ht="15.75" x14ac:dyDescent="0.25">
      <c r="G489" s="18" t="e">
        <f>VLOOKUP(F489,#REF!,2,0)</f>
        <v>#REF!</v>
      </c>
      <c r="J489" s="11" t="e">
        <f t="shared" si="7"/>
        <v>#REF!</v>
      </c>
      <c r="K489" s="11"/>
      <c r="L489" s="11"/>
      <c r="M489" s="9" t="e">
        <f>VLOOKUP(F490,#REF!,3,0)</f>
        <v>#REF!</v>
      </c>
      <c r="N489" s="13" t="e">
        <f>VLOOKUP(F489,'TD WS,ROR'!$B:$K,10,0)</f>
        <v>#N/A</v>
      </c>
    </row>
    <row r="490" spans="7:14" ht="15.75" x14ac:dyDescent="0.25">
      <c r="G490" s="18" t="e">
        <f>VLOOKUP(F490,#REF!,2,0)</f>
        <v>#REF!</v>
      </c>
      <c r="J490" s="11" t="e">
        <f t="shared" si="7"/>
        <v>#REF!</v>
      </c>
      <c r="K490" s="11"/>
      <c r="L490" s="11"/>
      <c r="M490" s="9" t="e">
        <f>VLOOKUP(F491,#REF!,3,0)</f>
        <v>#REF!</v>
      </c>
      <c r="N490" s="13" t="e">
        <f>VLOOKUP(F490,'TD WS,ROR'!$B:$K,10,0)</f>
        <v>#N/A</v>
      </c>
    </row>
    <row r="491" spans="7:14" ht="15.75" x14ac:dyDescent="0.25">
      <c r="G491" s="18" t="e">
        <f>VLOOKUP(F491,#REF!,2,0)</f>
        <v>#REF!</v>
      </c>
      <c r="J491" s="11" t="e">
        <f t="shared" si="7"/>
        <v>#REF!</v>
      </c>
      <c r="K491" s="11"/>
      <c r="L491" s="11"/>
      <c r="M491" s="9" t="e">
        <f>VLOOKUP(F492,#REF!,3,0)</f>
        <v>#REF!</v>
      </c>
      <c r="N491" s="13" t="e">
        <f>VLOOKUP(F491,'TD WS,ROR'!$B:$K,10,0)</f>
        <v>#N/A</v>
      </c>
    </row>
    <row r="492" spans="7:14" ht="15.75" x14ac:dyDescent="0.25">
      <c r="G492" s="18" t="e">
        <f>VLOOKUP(F492,#REF!,2,0)</f>
        <v>#REF!</v>
      </c>
      <c r="J492" s="11" t="e">
        <f t="shared" si="7"/>
        <v>#REF!</v>
      </c>
      <c r="K492" s="11"/>
      <c r="L492" s="11"/>
      <c r="M492" s="9" t="e">
        <f>VLOOKUP(F493,#REF!,3,0)</f>
        <v>#REF!</v>
      </c>
      <c r="N492" s="13" t="e">
        <f>VLOOKUP(F492,'TD WS,ROR'!$B:$K,10,0)</f>
        <v>#N/A</v>
      </c>
    </row>
    <row r="493" spans="7:14" ht="15.75" x14ac:dyDescent="0.25">
      <c r="G493" s="18" t="e">
        <f>VLOOKUP(F493,#REF!,2,0)</f>
        <v>#REF!</v>
      </c>
      <c r="J493" s="11" t="e">
        <f t="shared" si="7"/>
        <v>#REF!</v>
      </c>
      <c r="K493" s="11"/>
      <c r="L493" s="11"/>
      <c r="M493" s="9" t="e">
        <f>VLOOKUP(F494,#REF!,3,0)</f>
        <v>#REF!</v>
      </c>
      <c r="N493" s="13" t="e">
        <f>VLOOKUP(F493,'TD WS,ROR'!$B:$K,10,0)</f>
        <v>#N/A</v>
      </c>
    </row>
    <row r="494" spans="7:14" ht="15.75" x14ac:dyDescent="0.25">
      <c r="G494" s="18" t="e">
        <f>VLOOKUP(F494,#REF!,2,0)</f>
        <v>#REF!</v>
      </c>
      <c r="J494" s="11" t="e">
        <f t="shared" si="7"/>
        <v>#REF!</v>
      </c>
      <c r="K494" s="11"/>
      <c r="L494" s="11"/>
      <c r="M494" s="9" t="e">
        <f>VLOOKUP(F495,#REF!,3,0)</f>
        <v>#REF!</v>
      </c>
      <c r="N494" s="13" t="e">
        <f>VLOOKUP(F494,'TD WS,ROR'!$B:$K,10,0)</f>
        <v>#N/A</v>
      </c>
    </row>
    <row r="495" spans="7:14" ht="15.75" x14ac:dyDescent="0.25">
      <c r="G495" s="18" t="e">
        <f>VLOOKUP(F495,#REF!,2,0)</f>
        <v>#REF!</v>
      </c>
      <c r="J495" s="11" t="e">
        <f t="shared" si="7"/>
        <v>#REF!</v>
      </c>
      <c r="K495" s="11"/>
      <c r="L495" s="11"/>
      <c r="M495" s="9" t="e">
        <f>VLOOKUP(F496,#REF!,3,0)</f>
        <v>#REF!</v>
      </c>
      <c r="N495" s="13" t="e">
        <f>VLOOKUP(F495,'TD WS,ROR'!$B:$K,10,0)</f>
        <v>#N/A</v>
      </c>
    </row>
    <row r="496" spans="7:14" ht="15.75" x14ac:dyDescent="0.25">
      <c r="G496" s="18" t="e">
        <f>VLOOKUP(F496,#REF!,2,0)</f>
        <v>#REF!</v>
      </c>
      <c r="J496" s="11" t="e">
        <f t="shared" si="7"/>
        <v>#REF!</v>
      </c>
      <c r="K496" s="11"/>
      <c r="L496" s="11"/>
      <c r="M496" s="9" t="e">
        <f>VLOOKUP(F497,#REF!,3,0)</f>
        <v>#REF!</v>
      </c>
      <c r="N496" s="13" t="e">
        <f>VLOOKUP(F496,'TD WS,ROR'!$B:$K,10,0)</f>
        <v>#N/A</v>
      </c>
    </row>
    <row r="497" spans="7:14" ht="15.75" x14ac:dyDescent="0.25">
      <c r="G497" s="18" t="e">
        <f>VLOOKUP(F497,#REF!,2,0)</f>
        <v>#REF!</v>
      </c>
      <c r="J497" s="11" t="e">
        <f t="shared" si="7"/>
        <v>#REF!</v>
      </c>
      <c r="K497" s="11"/>
      <c r="L497" s="11"/>
      <c r="M497" s="9" t="e">
        <f>VLOOKUP(F498,#REF!,3,0)</f>
        <v>#REF!</v>
      </c>
      <c r="N497" s="13" t="e">
        <f>VLOOKUP(F497,'TD WS,ROR'!$B:$K,10,0)</f>
        <v>#N/A</v>
      </c>
    </row>
    <row r="498" spans="7:14" ht="15.75" x14ac:dyDescent="0.25">
      <c r="G498" s="18" t="e">
        <f>VLOOKUP(F498,#REF!,2,0)</f>
        <v>#REF!</v>
      </c>
      <c r="J498" s="11" t="e">
        <f t="shared" si="7"/>
        <v>#REF!</v>
      </c>
      <c r="K498" s="11"/>
      <c r="L498" s="11"/>
      <c r="M498" s="9" t="e">
        <f>VLOOKUP(F499,#REF!,3,0)</f>
        <v>#REF!</v>
      </c>
      <c r="N498" s="13" t="e">
        <f>VLOOKUP(F498,'TD WS,ROR'!$B:$K,10,0)</f>
        <v>#N/A</v>
      </c>
    </row>
    <row r="499" spans="7:14" ht="15.75" x14ac:dyDescent="0.25">
      <c r="G499" s="18" t="e">
        <f>VLOOKUP(F499,#REF!,2,0)</f>
        <v>#REF!</v>
      </c>
      <c r="J499" s="11" t="e">
        <f t="shared" si="7"/>
        <v>#REF!</v>
      </c>
      <c r="K499" s="11"/>
      <c r="L499" s="11"/>
      <c r="M499" s="9" t="e">
        <f>VLOOKUP(F500,#REF!,3,0)</f>
        <v>#REF!</v>
      </c>
      <c r="N499" s="13" t="e">
        <f>VLOOKUP(F499,'TD WS,ROR'!$B:$K,10,0)</f>
        <v>#N/A</v>
      </c>
    </row>
    <row r="500" spans="7:14" ht="15.75" x14ac:dyDescent="0.25">
      <c r="G500" s="18" t="e">
        <f>VLOOKUP(F500,#REF!,2,0)</f>
        <v>#REF!</v>
      </c>
      <c r="J500" s="11" t="e">
        <f t="shared" si="7"/>
        <v>#REF!</v>
      </c>
      <c r="K500" s="11"/>
      <c r="L500" s="11"/>
      <c r="M500" s="9" t="e">
        <f>VLOOKUP(F501,#REF!,3,0)</f>
        <v>#REF!</v>
      </c>
      <c r="N500" s="13" t="e">
        <f>VLOOKUP(F500,'TD WS,ROR'!$B:$K,10,0)</f>
        <v>#N/A</v>
      </c>
    </row>
    <row r="501" spans="7:14" ht="15.75" x14ac:dyDescent="0.25">
      <c r="G501" s="18" t="e">
        <f>VLOOKUP(F501,#REF!,2,0)</f>
        <v>#REF!</v>
      </c>
      <c r="J501" s="11" t="e">
        <f t="shared" si="7"/>
        <v>#REF!</v>
      </c>
      <c r="K501" s="11"/>
      <c r="L501" s="11"/>
      <c r="M501" s="9" t="e">
        <f>VLOOKUP(F502,#REF!,3,0)</f>
        <v>#REF!</v>
      </c>
      <c r="N501" s="13" t="e">
        <f>VLOOKUP(F501,'TD WS,ROR'!$B:$K,10,0)</f>
        <v>#N/A</v>
      </c>
    </row>
    <row r="502" spans="7:14" ht="15.75" x14ac:dyDescent="0.25">
      <c r="G502" s="18" t="e">
        <f>VLOOKUP(F502,#REF!,2,0)</f>
        <v>#REF!</v>
      </c>
      <c r="J502" s="11" t="e">
        <f t="shared" si="7"/>
        <v>#REF!</v>
      </c>
      <c r="K502" s="11"/>
      <c r="L502" s="11"/>
      <c r="M502" s="9" t="e">
        <f>VLOOKUP(F503,#REF!,3,0)</f>
        <v>#REF!</v>
      </c>
      <c r="N502" s="13" t="e">
        <f>VLOOKUP(F502,'TD WS,ROR'!$B:$K,10,0)</f>
        <v>#N/A</v>
      </c>
    </row>
    <row r="503" spans="7:14" ht="15.75" x14ac:dyDescent="0.25">
      <c r="G503" s="18" t="e">
        <f>VLOOKUP(F503,#REF!,2,0)</f>
        <v>#REF!</v>
      </c>
      <c r="J503" s="11" t="e">
        <f t="shared" si="7"/>
        <v>#REF!</v>
      </c>
      <c r="K503" s="11"/>
      <c r="L503" s="11"/>
      <c r="M503" s="9" t="e">
        <f>VLOOKUP(F504,#REF!,3,0)</f>
        <v>#REF!</v>
      </c>
      <c r="N503" s="13" t="e">
        <f>VLOOKUP(F503,'TD WS,ROR'!$B:$K,10,0)</f>
        <v>#N/A</v>
      </c>
    </row>
    <row r="504" spans="7:14" ht="15.75" x14ac:dyDescent="0.25">
      <c r="G504" s="18" t="e">
        <f>VLOOKUP(F504,#REF!,2,0)</f>
        <v>#REF!</v>
      </c>
      <c r="J504" s="11" t="e">
        <f t="shared" si="7"/>
        <v>#REF!</v>
      </c>
      <c r="K504" s="11"/>
      <c r="L504" s="11"/>
      <c r="M504" s="9" t="e">
        <f>VLOOKUP(F505,#REF!,3,0)</f>
        <v>#REF!</v>
      </c>
      <c r="N504" s="13" t="e">
        <f>VLOOKUP(F504,'TD WS,ROR'!$B:$K,10,0)</f>
        <v>#N/A</v>
      </c>
    </row>
    <row r="505" spans="7:14" ht="15.75" x14ac:dyDescent="0.25">
      <c r="G505" s="18" t="e">
        <f>VLOOKUP(F505,#REF!,2,0)</f>
        <v>#REF!</v>
      </c>
      <c r="J505" s="11" t="e">
        <f t="shared" si="7"/>
        <v>#REF!</v>
      </c>
      <c r="K505" s="11"/>
      <c r="L505" s="11"/>
      <c r="M505" s="9" t="e">
        <f>VLOOKUP(F506,#REF!,3,0)</f>
        <v>#REF!</v>
      </c>
      <c r="N505" s="13" t="e">
        <f>VLOOKUP(F505,'TD WS,ROR'!$B:$K,10,0)</f>
        <v>#N/A</v>
      </c>
    </row>
    <row r="506" spans="7:14" ht="15.75" x14ac:dyDescent="0.25">
      <c r="G506" s="18" t="e">
        <f>VLOOKUP(F506,#REF!,2,0)</f>
        <v>#REF!</v>
      </c>
      <c r="J506" s="11" t="e">
        <f t="shared" si="7"/>
        <v>#REF!</v>
      </c>
      <c r="K506" s="11"/>
      <c r="L506" s="11"/>
      <c r="M506" s="9" t="e">
        <f>VLOOKUP(F507,#REF!,3,0)</f>
        <v>#REF!</v>
      </c>
      <c r="N506" s="13" t="e">
        <f>VLOOKUP(F506,'TD WS,ROR'!$B:$K,10,0)</f>
        <v>#N/A</v>
      </c>
    </row>
    <row r="507" spans="7:14" ht="15.75" x14ac:dyDescent="0.25">
      <c r="G507" s="18" t="e">
        <f>VLOOKUP(F507,#REF!,2,0)</f>
        <v>#REF!</v>
      </c>
      <c r="J507" s="11" t="e">
        <f t="shared" si="7"/>
        <v>#REF!</v>
      </c>
      <c r="K507" s="11"/>
      <c r="L507" s="11"/>
      <c r="M507" s="9" t="e">
        <f>VLOOKUP(F508,#REF!,3,0)</f>
        <v>#REF!</v>
      </c>
      <c r="N507" s="13" t="e">
        <f>VLOOKUP(F507,'TD WS,ROR'!$B:$K,10,0)</f>
        <v>#N/A</v>
      </c>
    </row>
    <row r="508" spans="7:14" ht="15.75" x14ac:dyDescent="0.25">
      <c r="G508" s="18" t="e">
        <f>VLOOKUP(F508,#REF!,2,0)</f>
        <v>#REF!</v>
      </c>
      <c r="J508" s="11" t="e">
        <f t="shared" si="7"/>
        <v>#REF!</v>
      </c>
      <c r="K508" s="11"/>
      <c r="L508" s="11"/>
      <c r="M508" s="9" t="e">
        <f>VLOOKUP(F509,#REF!,3,0)</f>
        <v>#REF!</v>
      </c>
      <c r="N508" s="13" t="e">
        <f>VLOOKUP(F508,'TD WS,ROR'!$B:$K,10,0)</f>
        <v>#N/A</v>
      </c>
    </row>
    <row r="509" spans="7:14" ht="15.75" x14ac:dyDescent="0.25">
      <c r="G509" s="18" t="e">
        <f>VLOOKUP(F509,#REF!,2,0)</f>
        <v>#REF!</v>
      </c>
      <c r="J509" s="11" t="e">
        <f t="shared" si="7"/>
        <v>#REF!</v>
      </c>
      <c r="K509" s="11"/>
      <c r="L509" s="11"/>
      <c r="M509" s="9" t="e">
        <f>VLOOKUP(F510,#REF!,3,0)</f>
        <v>#REF!</v>
      </c>
      <c r="N509" s="13" t="e">
        <f>VLOOKUP(F509,'TD WS,ROR'!$B:$K,10,0)</f>
        <v>#N/A</v>
      </c>
    </row>
    <row r="510" spans="7:14" ht="15.75" x14ac:dyDescent="0.25">
      <c r="G510" s="18" t="e">
        <f>VLOOKUP(F510,#REF!,2,0)</f>
        <v>#REF!</v>
      </c>
      <c r="J510" s="11" t="e">
        <f t="shared" si="7"/>
        <v>#REF!</v>
      </c>
      <c r="K510" s="11"/>
      <c r="L510" s="11"/>
      <c r="M510" s="9" t="e">
        <f>VLOOKUP(F511,#REF!,3,0)</f>
        <v>#REF!</v>
      </c>
      <c r="N510" s="13" t="e">
        <f>VLOOKUP(F510,'TD WS,ROR'!$B:$K,10,0)</f>
        <v>#N/A</v>
      </c>
    </row>
    <row r="511" spans="7:14" ht="15.75" x14ac:dyDescent="0.25">
      <c r="G511" s="18" t="e">
        <f>VLOOKUP(F511,#REF!,2,0)</f>
        <v>#REF!</v>
      </c>
      <c r="J511" s="11" t="e">
        <f t="shared" si="7"/>
        <v>#REF!</v>
      </c>
      <c r="K511" s="11"/>
      <c r="L511" s="11"/>
      <c r="M511" s="9" t="e">
        <f>VLOOKUP(F512,#REF!,3,0)</f>
        <v>#REF!</v>
      </c>
      <c r="N511" s="13" t="e">
        <f>VLOOKUP(F511,'TD WS,ROR'!$B:$K,10,0)</f>
        <v>#N/A</v>
      </c>
    </row>
    <row r="512" spans="7:14" ht="15.75" x14ac:dyDescent="0.25">
      <c r="G512" s="18" t="e">
        <f>VLOOKUP(F512,#REF!,2,0)</f>
        <v>#REF!</v>
      </c>
      <c r="J512" s="11" t="e">
        <f t="shared" si="7"/>
        <v>#REF!</v>
      </c>
      <c r="K512" s="11"/>
      <c r="L512" s="11"/>
      <c r="M512" s="9" t="e">
        <f>VLOOKUP(F513,#REF!,3,0)</f>
        <v>#REF!</v>
      </c>
      <c r="N512" s="13" t="e">
        <f>VLOOKUP(F512,'TD WS,ROR'!$B:$K,10,0)</f>
        <v>#N/A</v>
      </c>
    </row>
    <row r="513" spans="7:14" ht="15.75" x14ac:dyDescent="0.25">
      <c r="G513" s="18" t="e">
        <f>VLOOKUP(F513,#REF!,2,0)</f>
        <v>#REF!</v>
      </c>
      <c r="J513" s="11" t="e">
        <f t="shared" si="7"/>
        <v>#REF!</v>
      </c>
      <c r="K513" s="11"/>
      <c r="L513" s="11"/>
      <c r="M513" s="9" t="e">
        <f>VLOOKUP(F514,#REF!,3,0)</f>
        <v>#REF!</v>
      </c>
      <c r="N513" s="13" t="e">
        <f>VLOOKUP(F513,'TD WS,ROR'!$B:$K,10,0)</f>
        <v>#N/A</v>
      </c>
    </row>
    <row r="514" spans="7:14" ht="15.75" x14ac:dyDescent="0.25">
      <c r="G514" s="18" t="e">
        <f>VLOOKUP(F514,#REF!,2,0)</f>
        <v>#REF!</v>
      </c>
      <c r="J514" s="11" t="e">
        <f t="shared" si="7"/>
        <v>#REF!</v>
      </c>
      <c r="K514" s="11"/>
      <c r="L514" s="11"/>
      <c r="M514" s="9" t="e">
        <f>VLOOKUP(F515,#REF!,3,0)</f>
        <v>#REF!</v>
      </c>
      <c r="N514" s="13" t="e">
        <f>VLOOKUP(F514,'TD WS,ROR'!$B:$K,10,0)</f>
        <v>#N/A</v>
      </c>
    </row>
    <row r="515" spans="7:14" ht="15.75" x14ac:dyDescent="0.25">
      <c r="G515" s="18" t="e">
        <f>VLOOKUP(F515,#REF!,2,0)</f>
        <v>#REF!</v>
      </c>
      <c r="J515" s="11" t="e">
        <f t="shared" ref="J515:J522" si="8">M515-N515</f>
        <v>#REF!</v>
      </c>
      <c r="K515" s="11"/>
      <c r="L515" s="11"/>
      <c r="M515" s="9" t="e">
        <f>VLOOKUP(F516,#REF!,3,0)</f>
        <v>#REF!</v>
      </c>
      <c r="N515" s="13" t="e">
        <f>VLOOKUP(F515,'TD WS,ROR'!$B:$K,10,0)</f>
        <v>#N/A</v>
      </c>
    </row>
    <row r="516" spans="7:14" ht="15.75" x14ac:dyDescent="0.25">
      <c r="G516" s="18" t="e">
        <f>VLOOKUP(F516,#REF!,2,0)</f>
        <v>#REF!</v>
      </c>
      <c r="J516" s="11" t="e">
        <f t="shared" si="8"/>
        <v>#REF!</v>
      </c>
      <c r="K516" s="11"/>
      <c r="L516" s="11"/>
      <c r="M516" s="9" t="e">
        <f>VLOOKUP(F517,#REF!,3,0)</f>
        <v>#REF!</v>
      </c>
      <c r="N516" s="13" t="e">
        <f>VLOOKUP(F516,'TD WS,ROR'!$B:$K,10,0)</f>
        <v>#N/A</v>
      </c>
    </row>
    <row r="517" spans="7:14" ht="15.75" x14ac:dyDescent="0.25">
      <c r="G517" s="18" t="e">
        <f>VLOOKUP(F517,#REF!,2,0)</f>
        <v>#REF!</v>
      </c>
      <c r="J517" s="11" t="e">
        <f t="shared" si="8"/>
        <v>#REF!</v>
      </c>
      <c r="K517" s="11"/>
      <c r="L517" s="11"/>
      <c r="M517" s="9" t="e">
        <f>VLOOKUP(F518,#REF!,3,0)</f>
        <v>#REF!</v>
      </c>
      <c r="N517" s="13" t="e">
        <f>VLOOKUP(F517,'TD WS,ROR'!$B:$K,10,0)</f>
        <v>#N/A</v>
      </c>
    </row>
    <row r="518" spans="7:14" ht="15.75" x14ac:dyDescent="0.25">
      <c r="G518" s="18" t="e">
        <f>VLOOKUP(F518,#REF!,2,0)</f>
        <v>#REF!</v>
      </c>
      <c r="J518" s="11" t="e">
        <f t="shared" si="8"/>
        <v>#REF!</v>
      </c>
      <c r="K518" s="11"/>
      <c r="L518" s="11"/>
      <c r="M518" s="9" t="e">
        <f>VLOOKUP(F519,#REF!,3,0)</f>
        <v>#REF!</v>
      </c>
      <c r="N518" s="13" t="e">
        <f>VLOOKUP(F518,'TD WS,ROR'!$B:$K,10,0)</f>
        <v>#N/A</v>
      </c>
    </row>
    <row r="519" spans="7:14" ht="15.75" x14ac:dyDescent="0.25">
      <c r="G519" s="18" t="e">
        <f>VLOOKUP(F519,#REF!,2,0)</f>
        <v>#REF!</v>
      </c>
      <c r="J519" s="11" t="e">
        <f t="shared" si="8"/>
        <v>#REF!</v>
      </c>
      <c r="K519" s="11"/>
      <c r="L519" s="11"/>
      <c r="M519" s="9" t="e">
        <f>VLOOKUP(F520,#REF!,3,0)</f>
        <v>#REF!</v>
      </c>
      <c r="N519" s="13" t="e">
        <f>VLOOKUP(F519,'TD WS,ROR'!$B:$K,10,0)</f>
        <v>#N/A</v>
      </c>
    </row>
    <row r="520" spans="7:14" ht="15.75" x14ac:dyDescent="0.25">
      <c r="G520" s="18" t="e">
        <f>VLOOKUP(F520,#REF!,2,0)</f>
        <v>#REF!</v>
      </c>
      <c r="J520" s="11" t="e">
        <f t="shared" si="8"/>
        <v>#REF!</v>
      </c>
      <c r="K520" s="11"/>
      <c r="L520" s="11"/>
      <c r="M520" s="9" t="e">
        <f>VLOOKUP(F521,#REF!,3,0)</f>
        <v>#REF!</v>
      </c>
      <c r="N520" s="13" t="e">
        <f>VLOOKUP(F520,'TD WS,ROR'!$B:$K,10,0)</f>
        <v>#N/A</v>
      </c>
    </row>
    <row r="521" spans="7:14" ht="15.75" x14ac:dyDescent="0.25">
      <c r="G521" s="18" t="e">
        <f>VLOOKUP(F521,#REF!,2,0)</f>
        <v>#REF!</v>
      </c>
      <c r="J521" s="11" t="e">
        <f t="shared" si="8"/>
        <v>#REF!</v>
      </c>
      <c r="K521" s="11"/>
      <c r="L521" s="11"/>
      <c r="M521" s="9" t="e">
        <f>VLOOKUP(F522,#REF!,3,0)</f>
        <v>#REF!</v>
      </c>
      <c r="N521" s="13" t="e">
        <f>VLOOKUP(F521,'TD WS,ROR'!$B:$K,10,0)</f>
        <v>#N/A</v>
      </c>
    </row>
    <row r="522" spans="7:14" ht="15.75" x14ac:dyDescent="0.25">
      <c r="G522" s="18" t="e">
        <f>VLOOKUP(F522,#REF!,2,0)</f>
        <v>#REF!</v>
      </c>
      <c r="J522" s="11" t="e">
        <f t="shared" si="8"/>
        <v>#REF!</v>
      </c>
      <c r="K522" s="11"/>
      <c r="L522" s="11"/>
      <c r="M522" s="9" t="e">
        <f>VLOOKUP(F523,#REF!,3,0)</f>
        <v>#REF!</v>
      </c>
      <c r="N522" s="13" t="e">
        <f>VLOOKUP(F522,'TD WS,ROR'!$B:$K,10,0)</f>
        <v>#N/A</v>
      </c>
    </row>
    <row r="523" spans="7:14" ht="15.75" x14ac:dyDescent="0.25">
      <c r="G523" s="18" t="e">
        <f>VLOOKUP(F523,#REF!,2,0)</f>
        <v>#REF!</v>
      </c>
      <c r="J523" s="11" t="e">
        <f t="shared" ref="J523:J586" si="9">M523-N523</f>
        <v>#REF!</v>
      </c>
      <c r="K523" s="11"/>
      <c r="L523" s="11"/>
      <c r="M523" s="9" t="e">
        <f>VLOOKUP(F524,#REF!,3,0)</f>
        <v>#REF!</v>
      </c>
      <c r="N523" s="13" t="e">
        <f>VLOOKUP(F523,'TD WS,ROR'!$B:$K,10,0)</f>
        <v>#N/A</v>
      </c>
    </row>
    <row r="524" spans="7:14" ht="15.75" x14ac:dyDescent="0.25">
      <c r="G524" s="18" t="e">
        <f>VLOOKUP(F524,#REF!,2,0)</f>
        <v>#REF!</v>
      </c>
      <c r="J524" s="11" t="e">
        <f t="shared" si="9"/>
        <v>#REF!</v>
      </c>
      <c r="K524" s="11"/>
      <c r="L524" s="11"/>
      <c r="M524" s="9" t="e">
        <f>VLOOKUP(F525,#REF!,3,0)</f>
        <v>#REF!</v>
      </c>
      <c r="N524" s="13" t="e">
        <f>VLOOKUP(F524,'TD WS,ROR'!$B:$K,10,0)</f>
        <v>#N/A</v>
      </c>
    </row>
    <row r="525" spans="7:14" ht="15.75" x14ac:dyDescent="0.25">
      <c r="G525" s="18" t="e">
        <f>VLOOKUP(F525,#REF!,2,0)</f>
        <v>#REF!</v>
      </c>
      <c r="J525" s="11" t="e">
        <f t="shared" si="9"/>
        <v>#REF!</v>
      </c>
      <c r="K525" s="11"/>
      <c r="L525" s="11"/>
      <c r="M525" s="9" t="e">
        <f>VLOOKUP(F526,#REF!,3,0)</f>
        <v>#REF!</v>
      </c>
      <c r="N525" s="13" t="e">
        <f>VLOOKUP(F525,'TD WS,ROR'!$B:$K,10,0)</f>
        <v>#N/A</v>
      </c>
    </row>
    <row r="526" spans="7:14" ht="15.75" x14ac:dyDescent="0.25">
      <c r="G526" s="18" t="e">
        <f>VLOOKUP(F526,#REF!,2,0)</f>
        <v>#REF!</v>
      </c>
      <c r="J526" s="11" t="e">
        <f t="shared" si="9"/>
        <v>#REF!</v>
      </c>
      <c r="K526" s="11"/>
      <c r="L526" s="11"/>
      <c r="M526" s="9" t="e">
        <f>VLOOKUP(F527,#REF!,3,0)</f>
        <v>#REF!</v>
      </c>
      <c r="N526" s="13" t="e">
        <f>VLOOKUP(F526,'TD WS,ROR'!$B:$K,10,0)</f>
        <v>#N/A</v>
      </c>
    </row>
    <row r="527" spans="7:14" ht="15.75" x14ac:dyDescent="0.25">
      <c r="G527" s="18" t="e">
        <f>VLOOKUP(F527,#REF!,2,0)</f>
        <v>#REF!</v>
      </c>
      <c r="J527" s="11" t="e">
        <f t="shared" si="9"/>
        <v>#REF!</v>
      </c>
      <c r="K527" s="11"/>
      <c r="L527" s="11"/>
      <c r="M527" s="9" t="e">
        <f>VLOOKUP(F528,#REF!,3,0)</f>
        <v>#REF!</v>
      </c>
      <c r="N527" s="13" t="e">
        <f>VLOOKUP(F527,'TD WS,ROR'!$B:$K,10,0)</f>
        <v>#N/A</v>
      </c>
    </row>
    <row r="528" spans="7:14" ht="15.75" x14ac:dyDescent="0.25">
      <c r="G528" s="18" t="e">
        <f>VLOOKUP(F528,#REF!,2,0)</f>
        <v>#REF!</v>
      </c>
      <c r="J528" s="11" t="e">
        <f t="shared" si="9"/>
        <v>#REF!</v>
      </c>
      <c r="K528" s="11"/>
      <c r="L528" s="11"/>
      <c r="M528" s="9" t="e">
        <f>VLOOKUP(F529,#REF!,3,0)</f>
        <v>#REF!</v>
      </c>
      <c r="N528" s="13" t="e">
        <f>VLOOKUP(F528,'TD WS,ROR'!$B:$K,10,0)</f>
        <v>#N/A</v>
      </c>
    </row>
    <row r="529" spans="7:14" ht="15.75" x14ac:dyDescent="0.25">
      <c r="G529" s="18" t="e">
        <f>VLOOKUP(F529,#REF!,2,0)</f>
        <v>#REF!</v>
      </c>
      <c r="J529" s="11" t="e">
        <f t="shared" si="9"/>
        <v>#REF!</v>
      </c>
      <c r="K529" s="11"/>
      <c r="L529" s="11"/>
      <c r="M529" s="9" t="e">
        <f>VLOOKUP(F530,#REF!,3,0)</f>
        <v>#REF!</v>
      </c>
      <c r="N529" s="13" t="e">
        <f>VLOOKUP(F529,'TD WS,ROR'!$B:$K,10,0)</f>
        <v>#N/A</v>
      </c>
    </row>
    <row r="530" spans="7:14" ht="15.75" x14ac:dyDescent="0.25">
      <c r="G530" s="18" t="e">
        <f>VLOOKUP(F530,#REF!,2,0)</f>
        <v>#REF!</v>
      </c>
      <c r="J530" s="11" t="e">
        <f t="shared" si="9"/>
        <v>#REF!</v>
      </c>
      <c r="K530" s="11"/>
      <c r="L530" s="11"/>
      <c r="M530" s="9" t="e">
        <f>VLOOKUP(F531,#REF!,3,0)</f>
        <v>#REF!</v>
      </c>
      <c r="N530" s="13" t="e">
        <f>VLOOKUP(F530,'TD WS,ROR'!$B:$K,10,0)</f>
        <v>#N/A</v>
      </c>
    </row>
    <row r="531" spans="7:14" ht="15.75" x14ac:dyDescent="0.25">
      <c r="G531" s="18" t="e">
        <f>VLOOKUP(F531,#REF!,2,0)</f>
        <v>#REF!</v>
      </c>
      <c r="J531" s="11" t="e">
        <f t="shared" si="9"/>
        <v>#REF!</v>
      </c>
      <c r="K531" s="11"/>
      <c r="L531" s="11"/>
      <c r="M531" s="9" t="e">
        <f>VLOOKUP(F532,#REF!,3,0)</f>
        <v>#REF!</v>
      </c>
      <c r="N531" s="13" t="e">
        <f>VLOOKUP(F531,'TD WS,ROR'!$B:$K,10,0)</f>
        <v>#N/A</v>
      </c>
    </row>
    <row r="532" spans="7:14" ht="15.75" x14ac:dyDescent="0.25">
      <c r="G532" s="18" t="e">
        <f>VLOOKUP(F532,#REF!,2,0)</f>
        <v>#REF!</v>
      </c>
      <c r="J532" s="11" t="e">
        <f t="shared" si="9"/>
        <v>#REF!</v>
      </c>
      <c r="K532" s="11"/>
      <c r="L532" s="11"/>
      <c r="M532" s="9" t="e">
        <f>VLOOKUP(F533,#REF!,3,0)</f>
        <v>#REF!</v>
      </c>
      <c r="N532" s="13" t="e">
        <f>VLOOKUP(F532,'TD WS,ROR'!$B:$K,10,0)</f>
        <v>#N/A</v>
      </c>
    </row>
    <row r="533" spans="7:14" ht="15.75" x14ac:dyDescent="0.25">
      <c r="G533" s="18" t="e">
        <f>VLOOKUP(F533,#REF!,2,0)</f>
        <v>#REF!</v>
      </c>
      <c r="J533" s="11" t="e">
        <f t="shared" si="9"/>
        <v>#REF!</v>
      </c>
      <c r="K533" s="11"/>
      <c r="L533" s="11"/>
      <c r="M533" s="9" t="e">
        <f>VLOOKUP(F534,#REF!,3,0)</f>
        <v>#REF!</v>
      </c>
      <c r="N533" s="13" t="e">
        <f>VLOOKUP(F533,'TD WS,ROR'!$B:$K,10,0)</f>
        <v>#N/A</v>
      </c>
    </row>
    <row r="534" spans="7:14" ht="15.75" x14ac:dyDescent="0.25">
      <c r="G534" s="18" t="e">
        <f>VLOOKUP(F534,#REF!,2,0)</f>
        <v>#REF!</v>
      </c>
      <c r="J534" s="11" t="e">
        <f t="shared" si="9"/>
        <v>#REF!</v>
      </c>
      <c r="K534" s="11"/>
      <c r="L534" s="11"/>
      <c r="M534" s="9" t="e">
        <f>VLOOKUP(F535,#REF!,3,0)</f>
        <v>#REF!</v>
      </c>
      <c r="N534" s="13" t="e">
        <f>VLOOKUP(F534,'TD WS,ROR'!$B:$K,10,0)</f>
        <v>#N/A</v>
      </c>
    </row>
    <row r="535" spans="7:14" ht="15.75" x14ac:dyDescent="0.25">
      <c r="G535" s="18" t="e">
        <f>VLOOKUP(F535,#REF!,2,0)</f>
        <v>#REF!</v>
      </c>
      <c r="J535" s="11" t="e">
        <f t="shared" si="9"/>
        <v>#REF!</v>
      </c>
      <c r="K535" s="11"/>
      <c r="L535" s="11"/>
      <c r="M535" s="9" t="e">
        <f>VLOOKUP(F536,#REF!,3,0)</f>
        <v>#REF!</v>
      </c>
      <c r="N535" s="13" t="e">
        <f>VLOOKUP(F535,'TD WS,ROR'!$B:$K,10,0)</f>
        <v>#N/A</v>
      </c>
    </row>
    <row r="536" spans="7:14" ht="15.75" x14ac:dyDescent="0.25">
      <c r="G536" s="18" t="e">
        <f>VLOOKUP(F536,#REF!,2,0)</f>
        <v>#REF!</v>
      </c>
      <c r="J536" s="11" t="e">
        <f t="shared" si="9"/>
        <v>#REF!</v>
      </c>
      <c r="K536" s="11"/>
      <c r="L536" s="11"/>
      <c r="M536" s="9" t="e">
        <f>VLOOKUP(F537,#REF!,3,0)</f>
        <v>#REF!</v>
      </c>
      <c r="N536" s="13" t="e">
        <f>VLOOKUP(F536,'TD WS,ROR'!$B:$K,10,0)</f>
        <v>#N/A</v>
      </c>
    </row>
    <row r="537" spans="7:14" ht="15.75" x14ac:dyDescent="0.25">
      <c r="G537" s="18" t="e">
        <f>VLOOKUP(F537,#REF!,2,0)</f>
        <v>#REF!</v>
      </c>
      <c r="J537" s="11" t="e">
        <f t="shared" si="9"/>
        <v>#REF!</v>
      </c>
      <c r="K537" s="11"/>
      <c r="L537" s="11"/>
      <c r="M537" s="9" t="e">
        <f>VLOOKUP(F538,#REF!,3,0)</f>
        <v>#REF!</v>
      </c>
      <c r="N537" s="13" t="e">
        <f>VLOOKUP(F537,'TD WS,ROR'!$B:$K,10,0)</f>
        <v>#N/A</v>
      </c>
    </row>
    <row r="538" spans="7:14" ht="15.75" x14ac:dyDescent="0.25">
      <c r="G538" s="18" t="e">
        <f>VLOOKUP(F538,#REF!,2,0)</f>
        <v>#REF!</v>
      </c>
      <c r="J538" s="11" t="e">
        <f t="shared" si="9"/>
        <v>#REF!</v>
      </c>
      <c r="K538" s="11"/>
      <c r="L538" s="11"/>
      <c r="M538" s="9" t="e">
        <f>VLOOKUP(F539,#REF!,3,0)</f>
        <v>#REF!</v>
      </c>
      <c r="N538" s="13" t="e">
        <f>VLOOKUP(F538,'TD WS,ROR'!$B:$K,10,0)</f>
        <v>#N/A</v>
      </c>
    </row>
    <row r="539" spans="7:14" ht="15.75" x14ac:dyDescent="0.25">
      <c r="G539" s="18" t="e">
        <f>VLOOKUP(F539,#REF!,2,0)</f>
        <v>#REF!</v>
      </c>
      <c r="J539" s="11" t="e">
        <f t="shared" si="9"/>
        <v>#REF!</v>
      </c>
      <c r="K539" s="11"/>
      <c r="L539" s="11"/>
      <c r="M539" s="9" t="e">
        <f>VLOOKUP(F540,#REF!,3,0)</f>
        <v>#REF!</v>
      </c>
      <c r="N539" s="13" t="e">
        <f>VLOOKUP(F539,'TD WS,ROR'!$B:$K,10,0)</f>
        <v>#N/A</v>
      </c>
    </row>
    <row r="540" spans="7:14" ht="15.75" x14ac:dyDescent="0.25">
      <c r="G540" s="18" t="e">
        <f>VLOOKUP(F540,#REF!,2,0)</f>
        <v>#REF!</v>
      </c>
      <c r="J540" s="11" t="e">
        <f t="shared" si="9"/>
        <v>#REF!</v>
      </c>
      <c r="K540" s="11"/>
      <c r="L540" s="11"/>
      <c r="M540" s="9" t="e">
        <f>VLOOKUP(F541,#REF!,3,0)</f>
        <v>#REF!</v>
      </c>
      <c r="N540" s="13" t="e">
        <f>VLOOKUP(F540,'TD WS,ROR'!$B:$K,10,0)</f>
        <v>#N/A</v>
      </c>
    </row>
    <row r="541" spans="7:14" ht="15.75" x14ac:dyDescent="0.25">
      <c r="G541" s="18" t="e">
        <f>VLOOKUP(F541,#REF!,2,0)</f>
        <v>#REF!</v>
      </c>
      <c r="J541" s="11" t="e">
        <f t="shared" si="9"/>
        <v>#REF!</v>
      </c>
      <c r="K541" s="11"/>
      <c r="L541" s="11"/>
      <c r="M541" s="9" t="e">
        <f>VLOOKUP(F542,#REF!,3,0)</f>
        <v>#REF!</v>
      </c>
      <c r="N541" s="13" t="e">
        <f>VLOOKUP(F541,'TD WS,ROR'!$B:$K,10,0)</f>
        <v>#N/A</v>
      </c>
    </row>
    <row r="542" spans="7:14" ht="15.75" x14ac:dyDescent="0.25">
      <c r="G542" s="18" t="e">
        <f>VLOOKUP(F542,#REF!,2,0)</f>
        <v>#REF!</v>
      </c>
      <c r="J542" s="11" t="e">
        <f t="shared" si="9"/>
        <v>#REF!</v>
      </c>
      <c r="K542" s="11"/>
      <c r="L542" s="11"/>
      <c r="M542" s="9" t="e">
        <f>VLOOKUP(F543,#REF!,3,0)</f>
        <v>#REF!</v>
      </c>
      <c r="N542" s="13" t="e">
        <f>VLOOKUP(F542,'TD WS,ROR'!$B:$K,10,0)</f>
        <v>#N/A</v>
      </c>
    </row>
    <row r="543" spans="7:14" ht="15.75" x14ac:dyDescent="0.25">
      <c r="G543" s="18" t="e">
        <f>VLOOKUP(F543,#REF!,2,0)</f>
        <v>#REF!</v>
      </c>
      <c r="J543" s="11" t="e">
        <f t="shared" si="9"/>
        <v>#REF!</v>
      </c>
      <c r="K543" s="11"/>
      <c r="L543" s="11"/>
      <c r="M543" s="9" t="e">
        <f>VLOOKUP(F544,#REF!,3,0)</f>
        <v>#REF!</v>
      </c>
      <c r="N543" s="13" t="e">
        <f>VLOOKUP(F543,'TD WS,ROR'!$B:$K,10,0)</f>
        <v>#N/A</v>
      </c>
    </row>
    <row r="544" spans="7:14" ht="15.75" x14ac:dyDescent="0.25">
      <c r="G544" s="18" t="e">
        <f>VLOOKUP(F544,#REF!,2,0)</f>
        <v>#REF!</v>
      </c>
      <c r="J544" s="11" t="e">
        <f t="shared" si="9"/>
        <v>#REF!</v>
      </c>
      <c r="K544" s="11"/>
      <c r="L544" s="11"/>
      <c r="M544" s="9" t="e">
        <f>VLOOKUP(F545,#REF!,3,0)</f>
        <v>#REF!</v>
      </c>
      <c r="N544" s="13" t="e">
        <f>VLOOKUP(F544,'TD WS,ROR'!$B:$K,10,0)</f>
        <v>#N/A</v>
      </c>
    </row>
    <row r="545" spans="7:14" ht="15.75" x14ac:dyDescent="0.25">
      <c r="G545" s="18" t="e">
        <f>VLOOKUP(F545,#REF!,2,0)</f>
        <v>#REF!</v>
      </c>
      <c r="J545" s="11" t="e">
        <f t="shared" si="9"/>
        <v>#REF!</v>
      </c>
      <c r="K545" s="11"/>
      <c r="L545" s="11"/>
      <c r="M545" s="9" t="e">
        <f>VLOOKUP(F546,#REF!,3,0)</f>
        <v>#REF!</v>
      </c>
      <c r="N545" s="13" t="e">
        <f>VLOOKUP(F545,'TD WS,ROR'!$B:$K,10,0)</f>
        <v>#N/A</v>
      </c>
    </row>
    <row r="546" spans="7:14" ht="15.75" x14ac:dyDescent="0.25">
      <c r="G546" s="18" t="e">
        <f>VLOOKUP(F546,#REF!,2,0)</f>
        <v>#REF!</v>
      </c>
      <c r="J546" s="11" t="e">
        <f t="shared" si="9"/>
        <v>#REF!</v>
      </c>
      <c r="K546" s="11"/>
      <c r="L546" s="11"/>
      <c r="M546" s="9" t="e">
        <f>VLOOKUP(F547,#REF!,3,0)</f>
        <v>#REF!</v>
      </c>
      <c r="N546" s="13" t="e">
        <f>VLOOKUP(F546,'TD WS,ROR'!$B:$K,10,0)</f>
        <v>#N/A</v>
      </c>
    </row>
    <row r="547" spans="7:14" ht="15.75" x14ac:dyDescent="0.25">
      <c r="G547" s="18" t="e">
        <f>VLOOKUP(F547,#REF!,2,0)</f>
        <v>#REF!</v>
      </c>
      <c r="J547" s="11" t="e">
        <f t="shared" si="9"/>
        <v>#REF!</v>
      </c>
      <c r="K547" s="11"/>
      <c r="L547" s="11"/>
      <c r="M547" s="9" t="e">
        <f>VLOOKUP(F548,#REF!,3,0)</f>
        <v>#REF!</v>
      </c>
      <c r="N547" s="13" t="e">
        <f>VLOOKUP(F547,'TD WS,ROR'!$B:$K,10,0)</f>
        <v>#N/A</v>
      </c>
    </row>
    <row r="548" spans="7:14" ht="15.75" x14ac:dyDescent="0.25">
      <c r="G548" s="18" t="e">
        <f>VLOOKUP(F548,#REF!,2,0)</f>
        <v>#REF!</v>
      </c>
      <c r="J548" s="11" t="e">
        <f t="shared" si="9"/>
        <v>#REF!</v>
      </c>
      <c r="K548" s="11"/>
      <c r="L548" s="11"/>
      <c r="M548" s="9" t="e">
        <f>VLOOKUP(F549,#REF!,3,0)</f>
        <v>#REF!</v>
      </c>
      <c r="N548" s="13" t="e">
        <f>VLOOKUP(F548,'TD WS,ROR'!$B:$K,10,0)</f>
        <v>#N/A</v>
      </c>
    </row>
    <row r="549" spans="7:14" ht="15.75" x14ac:dyDescent="0.25">
      <c r="G549" s="18" t="e">
        <f>VLOOKUP(F549,#REF!,2,0)</f>
        <v>#REF!</v>
      </c>
      <c r="J549" s="11" t="e">
        <f t="shared" si="9"/>
        <v>#REF!</v>
      </c>
      <c r="K549" s="11"/>
      <c r="L549" s="11"/>
      <c r="M549" s="9" t="e">
        <f>VLOOKUP(F550,#REF!,3,0)</f>
        <v>#REF!</v>
      </c>
      <c r="N549" s="13" t="e">
        <f>VLOOKUP(F549,'TD WS,ROR'!$B:$K,10,0)</f>
        <v>#N/A</v>
      </c>
    </row>
    <row r="550" spans="7:14" ht="15.75" x14ac:dyDescent="0.25">
      <c r="G550" s="18" t="e">
        <f>VLOOKUP(F550,#REF!,2,0)</f>
        <v>#REF!</v>
      </c>
      <c r="J550" s="11" t="e">
        <f t="shared" si="9"/>
        <v>#REF!</v>
      </c>
      <c r="K550" s="11"/>
      <c r="L550" s="11"/>
      <c r="M550" s="9" t="e">
        <f>VLOOKUP(F551,#REF!,3,0)</f>
        <v>#REF!</v>
      </c>
      <c r="N550" s="13" t="e">
        <f>VLOOKUP(F550,'TD WS,ROR'!$B:$K,10,0)</f>
        <v>#N/A</v>
      </c>
    </row>
    <row r="551" spans="7:14" ht="15.75" x14ac:dyDescent="0.25">
      <c r="G551" s="18" t="e">
        <f>VLOOKUP(F551,#REF!,2,0)</f>
        <v>#REF!</v>
      </c>
      <c r="J551" s="11" t="e">
        <f t="shared" si="9"/>
        <v>#REF!</v>
      </c>
      <c r="K551" s="11"/>
      <c r="L551" s="11"/>
      <c r="M551" s="9" t="e">
        <f>VLOOKUP(F552,#REF!,3,0)</f>
        <v>#REF!</v>
      </c>
      <c r="N551" s="13" t="e">
        <f>VLOOKUP(F551,'TD WS,ROR'!$B:$K,10,0)</f>
        <v>#N/A</v>
      </c>
    </row>
    <row r="552" spans="7:14" ht="15.75" x14ac:dyDescent="0.25">
      <c r="G552" s="18" t="e">
        <f>VLOOKUP(F552,#REF!,2,0)</f>
        <v>#REF!</v>
      </c>
      <c r="J552" s="11" t="e">
        <f t="shared" si="9"/>
        <v>#REF!</v>
      </c>
      <c r="K552" s="11"/>
      <c r="L552" s="11"/>
      <c r="M552" s="9" t="e">
        <f>VLOOKUP(F553,#REF!,3,0)</f>
        <v>#REF!</v>
      </c>
      <c r="N552" s="13" t="e">
        <f>VLOOKUP(F552,'TD WS,ROR'!$B:$K,10,0)</f>
        <v>#N/A</v>
      </c>
    </row>
    <row r="553" spans="7:14" ht="15.75" x14ac:dyDescent="0.25">
      <c r="G553" s="18" t="e">
        <f>VLOOKUP(F553,#REF!,2,0)</f>
        <v>#REF!</v>
      </c>
      <c r="J553" s="11" t="e">
        <f t="shared" si="9"/>
        <v>#REF!</v>
      </c>
      <c r="K553" s="11"/>
      <c r="L553" s="11"/>
      <c r="M553" s="9" t="e">
        <f>VLOOKUP(F554,#REF!,3,0)</f>
        <v>#REF!</v>
      </c>
      <c r="N553" s="13" t="e">
        <f>VLOOKUP(F553,'TD WS,ROR'!$B:$K,10,0)</f>
        <v>#N/A</v>
      </c>
    </row>
    <row r="554" spans="7:14" ht="15.75" x14ac:dyDescent="0.25">
      <c r="G554" s="18" t="e">
        <f>VLOOKUP(F554,#REF!,2,0)</f>
        <v>#REF!</v>
      </c>
      <c r="J554" s="11" t="e">
        <f t="shared" si="9"/>
        <v>#REF!</v>
      </c>
      <c r="K554" s="11"/>
      <c r="L554" s="11"/>
      <c r="M554" s="9" t="e">
        <f>VLOOKUP(F555,#REF!,3,0)</f>
        <v>#REF!</v>
      </c>
      <c r="N554" s="13" t="e">
        <f>VLOOKUP(F554,'TD WS,ROR'!$B:$K,10,0)</f>
        <v>#N/A</v>
      </c>
    </row>
    <row r="555" spans="7:14" ht="15.75" x14ac:dyDescent="0.25">
      <c r="G555" s="18" t="e">
        <f>VLOOKUP(F555,#REF!,2,0)</f>
        <v>#REF!</v>
      </c>
      <c r="J555" s="11" t="e">
        <f t="shared" si="9"/>
        <v>#REF!</v>
      </c>
      <c r="K555" s="11"/>
      <c r="L555" s="11"/>
      <c r="M555" s="9" t="e">
        <f>VLOOKUP(F556,#REF!,3,0)</f>
        <v>#REF!</v>
      </c>
      <c r="N555" s="13" t="e">
        <f>VLOOKUP(F555,'TD WS,ROR'!$B:$K,10,0)</f>
        <v>#N/A</v>
      </c>
    </row>
    <row r="556" spans="7:14" ht="15.75" x14ac:dyDescent="0.25">
      <c r="G556" s="18" t="e">
        <f>VLOOKUP(F556,#REF!,2,0)</f>
        <v>#REF!</v>
      </c>
      <c r="J556" s="11" t="e">
        <f t="shared" si="9"/>
        <v>#REF!</v>
      </c>
      <c r="K556" s="11"/>
      <c r="L556" s="11"/>
      <c r="M556" s="9" t="e">
        <f>VLOOKUP(F557,#REF!,3,0)</f>
        <v>#REF!</v>
      </c>
      <c r="N556" s="13" t="e">
        <f>VLOOKUP(F556,'TD WS,ROR'!$B:$K,10,0)</f>
        <v>#N/A</v>
      </c>
    </row>
    <row r="557" spans="7:14" ht="15.75" x14ac:dyDescent="0.25">
      <c r="G557" s="18" t="e">
        <f>VLOOKUP(F557,#REF!,2,0)</f>
        <v>#REF!</v>
      </c>
      <c r="J557" s="11" t="e">
        <f t="shared" si="9"/>
        <v>#REF!</v>
      </c>
      <c r="K557" s="11"/>
      <c r="L557" s="11"/>
      <c r="M557" s="9" t="e">
        <f>VLOOKUP(F558,#REF!,3,0)</f>
        <v>#REF!</v>
      </c>
      <c r="N557" s="13" t="e">
        <f>VLOOKUP(F557,'TD WS,ROR'!$B:$K,10,0)</f>
        <v>#N/A</v>
      </c>
    </row>
    <row r="558" spans="7:14" ht="15.75" x14ac:dyDescent="0.25">
      <c r="G558" s="18" t="e">
        <f>VLOOKUP(F558,#REF!,2,0)</f>
        <v>#REF!</v>
      </c>
      <c r="J558" s="11" t="e">
        <f t="shared" si="9"/>
        <v>#REF!</v>
      </c>
      <c r="K558" s="11"/>
      <c r="L558" s="11"/>
      <c r="M558" s="9" t="e">
        <f>VLOOKUP(F559,#REF!,3,0)</f>
        <v>#REF!</v>
      </c>
      <c r="N558" s="13" t="e">
        <f>VLOOKUP(F558,'TD WS,ROR'!$B:$K,10,0)</f>
        <v>#N/A</v>
      </c>
    </row>
    <row r="559" spans="7:14" ht="15.75" x14ac:dyDescent="0.25">
      <c r="G559" s="18" t="e">
        <f>VLOOKUP(F559,#REF!,2,0)</f>
        <v>#REF!</v>
      </c>
      <c r="J559" s="11" t="e">
        <f t="shared" si="9"/>
        <v>#REF!</v>
      </c>
      <c r="K559" s="11"/>
      <c r="L559" s="11"/>
      <c r="M559" s="9" t="e">
        <f>VLOOKUP(F560,#REF!,3,0)</f>
        <v>#REF!</v>
      </c>
      <c r="N559" s="13" t="e">
        <f>VLOOKUP(F559,'TD WS,ROR'!$B:$K,10,0)</f>
        <v>#N/A</v>
      </c>
    </row>
    <row r="560" spans="7:14" ht="15.75" x14ac:dyDescent="0.25">
      <c r="G560" s="18" t="e">
        <f>VLOOKUP(F560,#REF!,2,0)</f>
        <v>#REF!</v>
      </c>
      <c r="J560" s="11" t="e">
        <f t="shared" si="9"/>
        <v>#REF!</v>
      </c>
      <c r="K560" s="11"/>
      <c r="L560" s="11"/>
      <c r="M560" s="9" t="e">
        <f>VLOOKUP(F561,#REF!,3,0)</f>
        <v>#REF!</v>
      </c>
      <c r="N560" s="13" t="e">
        <f>VLOOKUP(F560,'TD WS,ROR'!$B:$K,10,0)</f>
        <v>#N/A</v>
      </c>
    </row>
    <row r="561" spans="7:14" ht="15.75" x14ac:dyDescent="0.25">
      <c r="G561" s="18" t="e">
        <f>VLOOKUP(F561,#REF!,2,0)</f>
        <v>#REF!</v>
      </c>
      <c r="J561" s="11" t="e">
        <f t="shared" si="9"/>
        <v>#REF!</v>
      </c>
      <c r="K561" s="11"/>
      <c r="L561" s="11"/>
      <c r="M561" s="9" t="e">
        <f>VLOOKUP(F562,#REF!,3,0)</f>
        <v>#REF!</v>
      </c>
      <c r="N561" s="13" t="e">
        <f>VLOOKUP(F561,'TD WS,ROR'!$B:$K,10,0)</f>
        <v>#N/A</v>
      </c>
    </row>
    <row r="562" spans="7:14" ht="15.75" x14ac:dyDescent="0.25">
      <c r="G562" s="18" t="e">
        <f>VLOOKUP(F562,#REF!,2,0)</f>
        <v>#REF!</v>
      </c>
      <c r="J562" s="11" t="e">
        <f t="shared" si="9"/>
        <v>#REF!</v>
      </c>
      <c r="K562" s="11"/>
      <c r="L562" s="11"/>
      <c r="M562" s="9" t="e">
        <f>VLOOKUP(F563,#REF!,3,0)</f>
        <v>#REF!</v>
      </c>
      <c r="N562" s="13" t="e">
        <f>VLOOKUP(F562,'TD WS,ROR'!$B:$K,10,0)</f>
        <v>#N/A</v>
      </c>
    </row>
    <row r="563" spans="7:14" ht="15.75" x14ac:dyDescent="0.25">
      <c r="G563" s="18" t="e">
        <f>VLOOKUP(F563,#REF!,2,0)</f>
        <v>#REF!</v>
      </c>
      <c r="J563" s="11" t="e">
        <f t="shared" si="9"/>
        <v>#REF!</v>
      </c>
      <c r="K563" s="11"/>
      <c r="L563" s="11"/>
      <c r="M563" s="9" t="e">
        <f>VLOOKUP(F564,#REF!,3,0)</f>
        <v>#REF!</v>
      </c>
      <c r="N563" s="13" t="e">
        <f>VLOOKUP(F563,'TD WS,ROR'!$B:$K,10,0)</f>
        <v>#N/A</v>
      </c>
    </row>
    <row r="564" spans="7:14" ht="15.75" x14ac:dyDescent="0.25">
      <c r="G564" s="18" t="e">
        <f>VLOOKUP(F564,#REF!,2,0)</f>
        <v>#REF!</v>
      </c>
      <c r="J564" s="11" t="e">
        <f t="shared" si="9"/>
        <v>#REF!</v>
      </c>
      <c r="K564" s="11"/>
      <c r="L564" s="11"/>
      <c r="M564" s="9" t="e">
        <f>VLOOKUP(F565,#REF!,3,0)</f>
        <v>#REF!</v>
      </c>
      <c r="N564" s="13" t="e">
        <f>VLOOKUP(F564,'TD WS,ROR'!$B:$K,10,0)</f>
        <v>#N/A</v>
      </c>
    </row>
    <row r="565" spans="7:14" ht="15.75" x14ac:dyDescent="0.25">
      <c r="G565" s="18" t="e">
        <f>VLOOKUP(F565,#REF!,2,0)</f>
        <v>#REF!</v>
      </c>
      <c r="J565" s="11" t="e">
        <f t="shared" si="9"/>
        <v>#REF!</v>
      </c>
      <c r="K565" s="11"/>
      <c r="L565" s="11"/>
      <c r="M565" s="9" t="e">
        <f>VLOOKUP(F566,#REF!,3,0)</f>
        <v>#REF!</v>
      </c>
      <c r="N565" s="13" t="e">
        <f>VLOOKUP(F565,'TD WS,ROR'!$B:$K,10,0)</f>
        <v>#N/A</v>
      </c>
    </row>
    <row r="566" spans="7:14" ht="15.75" x14ac:dyDescent="0.25">
      <c r="G566" s="18" t="e">
        <f>VLOOKUP(F566,#REF!,2,0)</f>
        <v>#REF!</v>
      </c>
      <c r="J566" s="11" t="e">
        <f t="shared" si="9"/>
        <v>#REF!</v>
      </c>
      <c r="K566" s="11"/>
      <c r="L566" s="11"/>
      <c r="M566" s="9" t="e">
        <f>VLOOKUP(F567,#REF!,3,0)</f>
        <v>#REF!</v>
      </c>
      <c r="N566" s="13" t="e">
        <f>VLOOKUP(F566,'TD WS,ROR'!$B:$K,10,0)</f>
        <v>#N/A</v>
      </c>
    </row>
    <row r="567" spans="7:14" ht="15.75" x14ac:dyDescent="0.25">
      <c r="G567" s="18" t="e">
        <f>VLOOKUP(F567,#REF!,2,0)</f>
        <v>#REF!</v>
      </c>
      <c r="J567" s="11" t="e">
        <f t="shared" si="9"/>
        <v>#REF!</v>
      </c>
      <c r="K567" s="11"/>
      <c r="L567" s="11"/>
      <c r="M567" s="9" t="e">
        <f>VLOOKUP(F568,#REF!,3,0)</f>
        <v>#REF!</v>
      </c>
      <c r="N567" s="13" t="e">
        <f>VLOOKUP(F567,'TD WS,ROR'!$B:$K,10,0)</f>
        <v>#N/A</v>
      </c>
    </row>
    <row r="568" spans="7:14" ht="15.75" x14ac:dyDescent="0.25">
      <c r="G568" s="18" t="e">
        <f>VLOOKUP(F568,#REF!,2,0)</f>
        <v>#REF!</v>
      </c>
      <c r="J568" s="11" t="e">
        <f t="shared" si="9"/>
        <v>#REF!</v>
      </c>
      <c r="K568" s="11"/>
      <c r="L568" s="11"/>
      <c r="M568" s="9" t="e">
        <f>VLOOKUP(F569,#REF!,3,0)</f>
        <v>#REF!</v>
      </c>
      <c r="N568" s="13" t="e">
        <f>VLOOKUP(F568,'TD WS,ROR'!$B:$K,10,0)</f>
        <v>#N/A</v>
      </c>
    </row>
    <row r="569" spans="7:14" ht="15.75" x14ac:dyDescent="0.25">
      <c r="G569" s="18" t="e">
        <f>VLOOKUP(F569,#REF!,2,0)</f>
        <v>#REF!</v>
      </c>
      <c r="J569" s="11" t="e">
        <f t="shared" si="9"/>
        <v>#REF!</v>
      </c>
      <c r="K569" s="11"/>
      <c r="L569" s="11"/>
      <c r="M569" s="9" t="e">
        <f>VLOOKUP(F570,#REF!,3,0)</f>
        <v>#REF!</v>
      </c>
      <c r="N569" s="13" t="e">
        <f>VLOOKUP(F569,'TD WS,ROR'!$B:$K,10,0)</f>
        <v>#N/A</v>
      </c>
    </row>
    <row r="570" spans="7:14" ht="15.75" x14ac:dyDescent="0.25">
      <c r="G570" s="18" t="e">
        <f>VLOOKUP(F570,#REF!,2,0)</f>
        <v>#REF!</v>
      </c>
      <c r="J570" s="11" t="e">
        <f t="shared" si="9"/>
        <v>#REF!</v>
      </c>
      <c r="K570" s="11"/>
      <c r="L570" s="11"/>
      <c r="M570" s="9" t="e">
        <f>VLOOKUP(F571,#REF!,3,0)</f>
        <v>#REF!</v>
      </c>
      <c r="N570" s="13" t="e">
        <f>VLOOKUP(F570,'TD WS,ROR'!$B:$K,10,0)</f>
        <v>#N/A</v>
      </c>
    </row>
    <row r="571" spans="7:14" ht="15.75" x14ac:dyDescent="0.25">
      <c r="G571" s="18" t="e">
        <f>VLOOKUP(F571,#REF!,2,0)</f>
        <v>#REF!</v>
      </c>
      <c r="J571" s="11" t="e">
        <f t="shared" si="9"/>
        <v>#REF!</v>
      </c>
      <c r="K571" s="11"/>
      <c r="L571" s="11"/>
      <c r="M571" s="9" t="e">
        <f>VLOOKUP(F572,#REF!,3,0)</f>
        <v>#REF!</v>
      </c>
      <c r="N571" s="13" t="e">
        <f>VLOOKUP(F571,'TD WS,ROR'!$B:$K,10,0)</f>
        <v>#N/A</v>
      </c>
    </row>
    <row r="572" spans="7:14" ht="15.75" x14ac:dyDescent="0.25">
      <c r="G572" s="18" t="e">
        <f>VLOOKUP(F572,#REF!,2,0)</f>
        <v>#REF!</v>
      </c>
      <c r="J572" s="11" t="e">
        <f t="shared" si="9"/>
        <v>#REF!</v>
      </c>
      <c r="K572" s="11"/>
      <c r="L572" s="11"/>
      <c r="M572" s="9" t="e">
        <f>VLOOKUP(F573,#REF!,3,0)</f>
        <v>#REF!</v>
      </c>
      <c r="N572" s="13" t="e">
        <f>VLOOKUP(F572,'TD WS,ROR'!$B:$K,10,0)</f>
        <v>#N/A</v>
      </c>
    </row>
    <row r="573" spans="7:14" ht="15.75" x14ac:dyDescent="0.25">
      <c r="G573" s="18" t="e">
        <f>VLOOKUP(F573,#REF!,2,0)</f>
        <v>#REF!</v>
      </c>
      <c r="J573" s="11" t="e">
        <f t="shared" si="9"/>
        <v>#REF!</v>
      </c>
      <c r="K573" s="11"/>
      <c r="L573" s="11"/>
      <c r="M573" s="9" t="e">
        <f>VLOOKUP(F574,#REF!,3,0)</f>
        <v>#REF!</v>
      </c>
      <c r="N573" s="13" t="e">
        <f>VLOOKUP(F573,'TD WS,ROR'!$B:$K,10,0)</f>
        <v>#N/A</v>
      </c>
    </row>
    <row r="574" spans="7:14" ht="15.75" x14ac:dyDescent="0.25">
      <c r="G574" s="18" t="e">
        <f>VLOOKUP(F574,#REF!,2,0)</f>
        <v>#REF!</v>
      </c>
      <c r="J574" s="11" t="e">
        <f t="shared" si="9"/>
        <v>#REF!</v>
      </c>
      <c r="K574" s="11"/>
      <c r="L574" s="11"/>
      <c r="M574" s="9" t="e">
        <f>VLOOKUP(F575,#REF!,3,0)</f>
        <v>#REF!</v>
      </c>
      <c r="N574" s="13" t="e">
        <f>VLOOKUP(F574,'TD WS,ROR'!$B:$K,10,0)</f>
        <v>#N/A</v>
      </c>
    </row>
    <row r="575" spans="7:14" ht="15.75" x14ac:dyDescent="0.25">
      <c r="G575" s="18" t="e">
        <f>VLOOKUP(F575,#REF!,2,0)</f>
        <v>#REF!</v>
      </c>
      <c r="J575" s="11" t="e">
        <f t="shared" si="9"/>
        <v>#REF!</v>
      </c>
      <c r="K575" s="11"/>
      <c r="L575" s="11"/>
      <c r="M575" s="9" t="e">
        <f>VLOOKUP(F576,#REF!,3,0)</f>
        <v>#REF!</v>
      </c>
      <c r="N575" s="13" t="e">
        <f>VLOOKUP(F575,'TD WS,ROR'!$B:$K,10,0)</f>
        <v>#N/A</v>
      </c>
    </row>
    <row r="576" spans="7:14" ht="15.75" x14ac:dyDescent="0.25">
      <c r="G576" s="18" t="e">
        <f>VLOOKUP(F576,#REF!,2,0)</f>
        <v>#REF!</v>
      </c>
      <c r="J576" s="11" t="e">
        <f t="shared" si="9"/>
        <v>#REF!</v>
      </c>
      <c r="K576" s="11"/>
      <c r="L576" s="11"/>
      <c r="M576" s="9" t="e">
        <f>VLOOKUP(F577,#REF!,3,0)</f>
        <v>#REF!</v>
      </c>
      <c r="N576" s="13" t="e">
        <f>VLOOKUP(F576,'TD WS,ROR'!$B:$K,10,0)</f>
        <v>#N/A</v>
      </c>
    </row>
    <row r="577" spans="7:14" ht="15.75" x14ac:dyDescent="0.25">
      <c r="G577" s="18" t="e">
        <f>VLOOKUP(F577,#REF!,2,0)</f>
        <v>#REF!</v>
      </c>
      <c r="J577" s="11" t="e">
        <f t="shared" si="9"/>
        <v>#REF!</v>
      </c>
      <c r="K577" s="11"/>
      <c r="L577" s="11"/>
      <c r="M577" s="9" t="e">
        <f>VLOOKUP(F578,#REF!,3,0)</f>
        <v>#REF!</v>
      </c>
      <c r="N577" s="13" t="e">
        <f>VLOOKUP(F577,'TD WS,ROR'!$B:$K,10,0)</f>
        <v>#N/A</v>
      </c>
    </row>
    <row r="578" spans="7:14" ht="15.75" x14ac:dyDescent="0.25">
      <c r="G578" s="18" t="e">
        <f>VLOOKUP(F578,#REF!,2,0)</f>
        <v>#REF!</v>
      </c>
      <c r="J578" s="11" t="e">
        <f t="shared" si="9"/>
        <v>#REF!</v>
      </c>
      <c r="K578" s="11"/>
      <c r="L578" s="11"/>
      <c r="M578" s="9" t="e">
        <f>VLOOKUP(F579,#REF!,3,0)</f>
        <v>#REF!</v>
      </c>
      <c r="N578" s="13" t="e">
        <f>VLOOKUP(F578,'TD WS,ROR'!$B:$K,10,0)</f>
        <v>#N/A</v>
      </c>
    </row>
    <row r="579" spans="7:14" ht="15.75" x14ac:dyDescent="0.25">
      <c r="G579" s="18" t="e">
        <f>VLOOKUP(F579,#REF!,2,0)</f>
        <v>#REF!</v>
      </c>
      <c r="J579" s="11" t="e">
        <f t="shared" si="9"/>
        <v>#REF!</v>
      </c>
      <c r="K579" s="11"/>
      <c r="L579" s="11"/>
      <c r="M579" s="9" t="e">
        <f>VLOOKUP(F580,#REF!,3,0)</f>
        <v>#REF!</v>
      </c>
      <c r="N579" s="13" t="e">
        <f>VLOOKUP(F579,'TD WS,ROR'!$B:$K,10,0)</f>
        <v>#N/A</v>
      </c>
    </row>
    <row r="580" spans="7:14" ht="15.75" x14ac:dyDescent="0.25">
      <c r="G580" s="18" t="e">
        <f>VLOOKUP(F580,#REF!,2,0)</f>
        <v>#REF!</v>
      </c>
      <c r="J580" s="11" t="e">
        <f t="shared" si="9"/>
        <v>#REF!</v>
      </c>
      <c r="K580" s="11"/>
      <c r="L580" s="11"/>
      <c r="M580" s="9" t="e">
        <f>VLOOKUP(F581,#REF!,3,0)</f>
        <v>#REF!</v>
      </c>
      <c r="N580" s="13" t="e">
        <f>VLOOKUP(F580,'TD WS,ROR'!$B:$K,10,0)</f>
        <v>#N/A</v>
      </c>
    </row>
    <row r="581" spans="7:14" ht="15.75" x14ac:dyDescent="0.25">
      <c r="G581" s="18" t="e">
        <f>VLOOKUP(F581,#REF!,2,0)</f>
        <v>#REF!</v>
      </c>
      <c r="J581" s="11" t="e">
        <f t="shared" si="9"/>
        <v>#REF!</v>
      </c>
      <c r="K581" s="11"/>
      <c r="L581" s="11"/>
      <c r="M581" s="9" t="e">
        <f>VLOOKUP(F582,#REF!,3,0)</f>
        <v>#REF!</v>
      </c>
      <c r="N581" s="13" t="e">
        <f>VLOOKUP(F581,'TD WS,ROR'!$B:$K,10,0)</f>
        <v>#N/A</v>
      </c>
    </row>
    <row r="582" spans="7:14" ht="15.75" x14ac:dyDescent="0.25">
      <c r="G582" s="18" t="e">
        <f>VLOOKUP(F582,#REF!,2,0)</f>
        <v>#REF!</v>
      </c>
      <c r="J582" s="11" t="e">
        <f t="shared" si="9"/>
        <v>#REF!</v>
      </c>
      <c r="K582" s="11"/>
      <c r="L582" s="11"/>
      <c r="M582" s="9" t="e">
        <f>VLOOKUP(F583,#REF!,3,0)</f>
        <v>#REF!</v>
      </c>
      <c r="N582" s="13" t="e">
        <f>VLOOKUP(F582,'TD WS,ROR'!$B:$K,10,0)</f>
        <v>#N/A</v>
      </c>
    </row>
    <row r="583" spans="7:14" ht="15.75" x14ac:dyDescent="0.25">
      <c r="G583" s="18" t="e">
        <f>VLOOKUP(F583,#REF!,2,0)</f>
        <v>#REF!</v>
      </c>
      <c r="J583" s="11" t="e">
        <f t="shared" si="9"/>
        <v>#REF!</v>
      </c>
      <c r="K583" s="11"/>
      <c r="L583" s="11"/>
      <c r="M583" s="9" t="e">
        <f>VLOOKUP(F584,#REF!,3,0)</f>
        <v>#REF!</v>
      </c>
      <c r="N583" s="13" t="e">
        <f>VLOOKUP(F583,'TD WS,ROR'!$B:$K,10,0)</f>
        <v>#N/A</v>
      </c>
    </row>
    <row r="584" spans="7:14" ht="15.75" x14ac:dyDescent="0.25">
      <c r="G584" s="18" t="e">
        <f>VLOOKUP(F584,#REF!,2,0)</f>
        <v>#REF!</v>
      </c>
      <c r="J584" s="11" t="e">
        <f t="shared" si="9"/>
        <v>#REF!</v>
      </c>
      <c r="K584" s="11"/>
      <c r="L584" s="11"/>
      <c r="M584" s="9" t="e">
        <f>VLOOKUP(F585,#REF!,3,0)</f>
        <v>#REF!</v>
      </c>
      <c r="N584" s="13" t="e">
        <f>VLOOKUP(F584,'TD WS,ROR'!$B:$K,10,0)</f>
        <v>#N/A</v>
      </c>
    </row>
    <row r="585" spans="7:14" ht="15.75" x14ac:dyDescent="0.25">
      <c r="G585" s="18" t="e">
        <f>VLOOKUP(F585,#REF!,2,0)</f>
        <v>#REF!</v>
      </c>
      <c r="J585" s="11" t="e">
        <f t="shared" si="9"/>
        <v>#REF!</v>
      </c>
      <c r="K585" s="11"/>
      <c r="L585" s="11"/>
      <c r="M585" s="9" t="e">
        <f>VLOOKUP(F586,#REF!,3,0)</f>
        <v>#REF!</v>
      </c>
      <c r="N585" s="13" t="e">
        <f>VLOOKUP(F585,'TD WS,ROR'!$B:$K,10,0)</f>
        <v>#N/A</v>
      </c>
    </row>
    <row r="586" spans="7:14" ht="15.75" x14ac:dyDescent="0.25">
      <c r="G586" s="18" t="e">
        <f>VLOOKUP(F586,#REF!,2,0)</f>
        <v>#REF!</v>
      </c>
      <c r="J586" s="11" t="e">
        <f t="shared" si="9"/>
        <v>#REF!</v>
      </c>
      <c r="K586" s="11"/>
      <c r="L586" s="11"/>
      <c r="M586" s="9" t="e">
        <f>VLOOKUP(F587,#REF!,3,0)</f>
        <v>#REF!</v>
      </c>
      <c r="N586" s="13" t="e">
        <f>VLOOKUP(F586,'TD WS,ROR'!$B:$K,10,0)</f>
        <v>#N/A</v>
      </c>
    </row>
    <row r="587" spans="7:14" ht="15.75" x14ac:dyDescent="0.25">
      <c r="G587" s="18" t="e">
        <f>VLOOKUP(F587,#REF!,2,0)</f>
        <v>#REF!</v>
      </c>
      <c r="J587" s="11" t="e">
        <f t="shared" ref="J587:J650" si="10">M587-N587</f>
        <v>#REF!</v>
      </c>
      <c r="K587" s="11"/>
      <c r="L587" s="11"/>
      <c r="M587" s="9" t="e">
        <f>VLOOKUP(F588,#REF!,3,0)</f>
        <v>#REF!</v>
      </c>
      <c r="N587" s="13" t="e">
        <f>VLOOKUP(F587,'TD WS,ROR'!$B:$K,10,0)</f>
        <v>#N/A</v>
      </c>
    </row>
    <row r="588" spans="7:14" ht="15.75" x14ac:dyDescent="0.25">
      <c r="G588" s="18" t="e">
        <f>VLOOKUP(F588,#REF!,2,0)</f>
        <v>#REF!</v>
      </c>
      <c r="J588" s="11" t="e">
        <f t="shared" si="10"/>
        <v>#REF!</v>
      </c>
      <c r="K588" s="11"/>
      <c r="L588" s="11"/>
      <c r="M588" s="9" t="e">
        <f>VLOOKUP(F589,#REF!,3,0)</f>
        <v>#REF!</v>
      </c>
      <c r="N588" s="13" t="e">
        <f>VLOOKUP(F588,'TD WS,ROR'!$B:$K,10,0)</f>
        <v>#N/A</v>
      </c>
    </row>
    <row r="589" spans="7:14" ht="15.75" x14ac:dyDescent="0.25">
      <c r="G589" s="18" t="e">
        <f>VLOOKUP(F589,#REF!,2,0)</f>
        <v>#REF!</v>
      </c>
      <c r="J589" s="11" t="e">
        <f t="shared" si="10"/>
        <v>#REF!</v>
      </c>
      <c r="K589" s="11"/>
      <c r="L589" s="11"/>
      <c r="M589" s="9" t="e">
        <f>VLOOKUP(F590,#REF!,3,0)</f>
        <v>#REF!</v>
      </c>
      <c r="N589" s="13" t="e">
        <f>VLOOKUP(F589,'TD WS,ROR'!$B:$K,10,0)</f>
        <v>#N/A</v>
      </c>
    </row>
    <row r="590" spans="7:14" ht="15.75" x14ac:dyDescent="0.25">
      <c r="G590" s="18" t="e">
        <f>VLOOKUP(F590,#REF!,2,0)</f>
        <v>#REF!</v>
      </c>
      <c r="J590" s="11" t="e">
        <f t="shared" si="10"/>
        <v>#REF!</v>
      </c>
      <c r="K590" s="11"/>
      <c r="L590" s="11"/>
      <c r="M590" s="9" t="e">
        <f>VLOOKUP(F591,#REF!,3,0)</f>
        <v>#REF!</v>
      </c>
      <c r="N590" s="13" t="e">
        <f>VLOOKUP(F590,'TD WS,ROR'!$B:$K,10,0)</f>
        <v>#N/A</v>
      </c>
    </row>
    <row r="591" spans="7:14" ht="15.75" x14ac:dyDescent="0.25">
      <c r="G591" s="18" t="e">
        <f>VLOOKUP(F591,#REF!,2,0)</f>
        <v>#REF!</v>
      </c>
      <c r="J591" s="11" t="e">
        <f t="shared" si="10"/>
        <v>#REF!</v>
      </c>
      <c r="K591" s="11"/>
      <c r="L591" s="11"/>
      <c r="M591" s="9" t="e">
        <f>VLOOKUP(F592,#REF!,3,0)</f>
        <v>#REF!</v>
      </c>
      <c r="N591" s="13" t="e">
        <f>VLOOKUP(F591,'TD WS,ROR'!$B:$K,10,0)</f>
        <v>#N/A</v>
      </c>
    </row>
    <row r="592" spans="7:14" ht="15.75" x14ac:dyDescent="0.25">
      <c r="G592" s="18" t="e">
        <f>VLOOKUP(F592,#REF!,2,0)</f>
        <v>#REF!</v>
      </c>
      <c r="J592" s="11" t="e">
        <f t="shared" si="10"/>
        <v>#REF!</v>
      </c>
      <c r="K592" s="11"/>
      <c r="L592" s="11"/>
      <c r="M592" s="9" t="e">
        <f>VLOOKUP(F593,#REF!,3,0)</f>
        <v>#REF!</v>
      </c>
      <c r="N592" s="13" t="e">
        <f>VLOOKUP(F592,'TD WS,ROR'!$B:$K,10,0)</f>
        <v>#N/A</v>
      </c>
    </row>
    <row r="593" spans="7:14" ht="15.75" x14ac:dyDescent="0.25">
      <c r="G593" s="18" t="e">
        <f>VLOOKUP(F593,#REF!,2,0)</f>
        <v>#REF!</v>
      </c>
      <c r="J593" s="11" t="e">
        <f t="shared" si="10"/>
        <v>#REF!</v>
      </c>
      <c r="K593" s="11"/>
      <c r="L593" s="11"/>
      <c r="M593" s="9" t="e">
        <f>VLOOKUP(F594,#REF!,3,0)</f>
        <v>#REF!</v>
      </c>
      <c r="N593" s="13" t="e">
        <f>VLOOKUP(F593,'TD WS,ROR'!$B:$K,10,0)</f>
        <v>#N/A</v>
      </c>
    </row>
    <row r="594" spans="7:14" ht="15.75" x14ac:dyDescent="0.25">
      <c r="G594" s="18" t="e">
        <f>VLOOKUP(F594,#REF!,2,0)</f>
        <v>#REF!</v>
      </c>
      <c r="J594" s="11" t="e">
        <f t="shared" si="10"/>
        <v>#REF!</v>
      </c>
      <c r="K594" s="11"/>
      <c r="L594" s="11"/>
      <c r="M594" s="9" t="e">
        <f>VLOOKUP(F595,#REF!,3,0)</f>
        <v>#REF!</v>
      </c>
      <c r="N594" s="13" t="e">
        <f>VLOOKUP(F594,'TD WS,ROR'!$B:$K,10,0)</f>
        <v>#N/A</v>
      </c>
    </row>
    <row r="595" spans="7:14" ht="15.75" x14ac:dyDescent="0.25">
      <c r="G595" s="18" t="e">
        <f>VLOOKUP(F595,#REF!,2,0)</f>
        <v>#REF!</v>
      </c>
      <c r="J595" s="11" t="e">
        <f t="shared" si="10"/>
        <v>#REF!</v>
      </c>
      <c r="K595" s="11"/>
      <c r="L595" s="11"/>
      <c r="M595" s="9" t="e">
        <f>VLOOKUP(F596,#REF!,3,0)</f>
        <v>#REF!</v>
      </c>
      <c r="N595" s="13" t="e">
        <f>VLOOKUP(F595,'TD WS,ROR'!$B:$K,10,0)</f>
        <v>#N/A</v>
      </c>
    </row>
    <row r="596" spans="7:14" ht="15.75" x14ac:dyDescent="0.25">
      <c r="G596" s="18" t="e">
        <f>VLOOKUP(F596,#REF!,2,0)</f>
        <v>#REF!</v>
      </c>
      <c r="J596" s="11" t="e">
        <f t="shared" si="10"/>
        <v>#REF!</v>
      </c>
      <c r="K596" s="11"/>
      <c r="L596" s="11"/>
      <c r="M596" s="9" t="e">
        <f>VLOOKUP(F597,#REF!,3,0)</f>
        <v>#REF!</v>
      </c>
      <c r="N596" s="13" t="e">
        <f>VLOOKUP(F596,'TD WS,ROR'!$B:$K,10,0)</f>
        <v>#N/A</v>
      </c>
    </row>
    <row r="597" spans="7:14" ht="15.75" x14ac:dyDescent="0.25">
      <c r="G597" s="18" t="e">
        <f>VLOOKUP(F597,#REF!,2,0)</f>
        <v>#REF!</v>
      </c>
      <c r="J597" s="11" t="e">
        <f t="shared" si="10"/>
        <v>#REF!</v>
      </c>
      <c r="K597" s="11"/>
      <c r="L597" s="11"/>
      <c r="M597" s="9" t="e">
        <f>VLOOKUP(F598,#REF!,3,0)</f>
        <v>#REF!</v>
      </c>
      <c r="N597" s="13" t="e">
        <f>VLOOKUP(F597,'TD WS,ROR'!$B:$K,10,0)</f>
        <v>#N/A</v>
      </c>
    </row>
    <row r="598" spans="7:14" ht="15.75" x14ac:dyDescent="0.25">
      <c r="G598" s="18" t="e">
        <f>VLOOKUP(F598,#REF!,2,0)</f>
        <v>#REF!</v>
      </c>
      <c r="J598" s="11" t="e">
        <f t="shared" si="10"/>
        <v>#REF!</v>
      </c>
      <c r="K598" s="11"/>
      <c r="L598" s="11"/>
      <c r="M598" s="9" t="e">
        <f>VLOOKUP(F599,#REF!,3,0)</f>
        <v>#REF!</v>
      </c>
      <c r="N598" s="13" t="e">
        <f>VLOOKUP(F598,'TD WS,ROR'!$B:$K,10,0)</f>
        <v>#N/A</v>
      </c>
    </row>
    <row r="599" spans="7:14" ht="15.75" x14ac:dyDescent="0.25">
      <c r="G599" s="18" t="e">
        <f>VLOOKUP(F599,#REF!,2,0)</f>
        <v>#REF!</v>
      </c>
      <c r="J599" s="11" t="e">
        <f t="shared" si="10"/>
        <v>#REF!</v>
      </c>
      <c r="K599" s="11"/>
      <c r="L599" s="11"/>
      <c r="M599" s="9" t="e">
        <f>VLOOKUP(F600,#REF!,3,0)</f>
        <v>#REF!</v>
      </c>
      <c r="N599" s="13" t="e">
        <f>VLOOKUP(F599,'TD WS,ROR'!$B:$K,10,0)</f>
        <v>#N/A</v>
      </c>
    </row>
    <row r="600" spans="7:14" ht="15.75" x14ac:dyDescent="0.25">
      <c r="G600" s="18" t="e">
        <f>VLOOKUP(F600,#REF!,2,0)</f>
        <v>#REF!</v>
      </c>
      <c r="J600" s="11" t="e">
        <f t="shared" si="10"/>
        <v>#REF!</v>
      </c>
      <c r="K600" s="11"/>
      <c r="L600" s="11"/>
      <c r="M600" s="9" t="e">
        <f>VLOOKUP(F601,#REF!,3,0)</f>
        <v>#REF!</v>
      </c>
      <c r="N600" s="13" t="e">
        <f>VLOOKUP(F600,'TD WS,ROR'!$B:$K,10,0)</f>
        <v>#N/A</v>
      </c>
    </row>
    <row r="601" spans="7:14" ht="15.75" x14ac:dyDescent="0.25">
      <c r="G601" s="18" t="e">
        <f>VLOOKUP(F601,#REF!,2,0)</f>
        <v>#REF!</v>
      </c>
      <c r="J601" s="11" t="e">
        <f t="shared" si="10"/>
        <v>#REF!</v>
      </c>
      <c r="K601" s="11"/>
      <c r="L601" s="11"/>
      <c r="M601" s="9" t="e">
        <f>VLOOKUP(F602,#REF!,3,0)</f>
        <v>#REF!</v>
      </c>
      <c r="N601" s="13" t="e">
        <f>VLOOKUP(F601,'TD WS,ROR'!$B:$K,10,0)</f>
        <v>#N/A</v>
      </c>
    </row>
    <row r="602" spans="7:14" ht="15.75" x14ac:dyDescent="0.25">
      <c r="G602" s="18" t="e">
        <f>VLOOKUP(F602,#REF!,2,0)</f>
        <v>#REF!</v>
      </c>
      <c r="J602" s="11" t="e">
        <f t="shared" si="10"/>
        <v>#REF!</v>
      </c>
      <c r="K602" s="11"/>
      <c r="L602" s="11"/>
      <c r="M602" s="9" t="e">
        <f>VLOOKUP(F603,#REF!,3,0)</f>
        <v>#REF!</v>
      </c>
      <c r="N602" s="13" t="e">
        <f>VLOOKUP(F602,'TD WS,ROR'!$B:$K,10,0)</f>
        <v>#N/A</v>
      </c>
    </row>
    <row r="603" spans="7:14" ht="15.75" x14ac:dyDescent="0.25">
      <c r="G603" s="18" t="e">
        <f>VLOOKUP(F603,#REF!,2,0)</f>
        <v>#REF!</v>
      </c>
      <c r="J603" s="11" t="e">
        <f t="shared" si="10"/>
        <v>#REF!</v>
      </c>
      <c r="K603" s="11"/>
      <c r="L603" s="11"/>
      <c r="M603" s="9" t="e">
        <f>VLOOKUP(F604,#REF!,3,0)</f>
        <v>#REF!</v>
      </c>
      <c r="N603" s="13" t="e">
        <f>VLOOKUP(F603,'TD WS,ROR'!$B:$K,10,0)</f>
        <v>#N/A</v>
      </c>
    </row>
    <row r="604" spans="7:14" ht="15.75" x14ac:dyDescent="0.25">
      <c r="G604" s="18" t="e">
        <f>VLOOKUP(F604,#REF!,2,0)</f>
        <v>#REF!</v>
      </c>
      <c r="J604" s="11" t="e">
        <f t="shared" si="10"/>
        <v>#REF!</v>
      </c>
      <c r="K604" s="11"/>
      <c r="L604" s="11"/>
      <c r="M604" s="9" t="e">
        <f>VLOOKUP(F605,#REF!,3,0)</f>
        <v>#REF!</v>
      </c>
      <c r="N604" s="13" t="e">
        <f>VLOOKUP(F604,'TD WS,ROR'!$B:$K,10,0)</f>
        <v>#N/A</v>
      </c>
    </row>
    <row r="605" spans="7:14" ht="15.75" x14ac:dyDescent="0.25">
      <c r="G605" s="18" t="e">
        <f>VLOOKUP(F605,#REF!,2,0)</f>
        <v>#REF!</v>
      </c>
      <c r="J605" s="11" t="e">
        <f t="shared" si="10"/>
        <v>#REF!</v>
      </c>
      <c r="K605" s="11"/>
      <c r="L605" s="11"/>
      <c r="M605" s="9" t="e">
        <f>VLOOKUP(F606,#REF!,3,0)</f>
        <v>#REF!</v>
      </c>
      <c r="N605" s="13" t="e">
        <f>VLOOKUP(F605,'TD WS,ROR'!$B:$K,10,0)</f>
        <v>#N/A</v>
      </c>
    </row>
    <row r="606" spans="7:14" ht="15.75" x14ac:dyDescent="0.25">
      <c r="G606" s="18" t="e">
        <f>VLOOKUP(F606,#REF!,2,0)</f>
        <v>#REF!</v>
      </c>
      <c r="J606" s="11" t="e">
        <f t="shared" si="10"/>
        <v>#REF!</v>
      </c>
      <c r="K606" s="11"/>
      <c r="L606" s="11"/>
      <c r="M606" s="9" t="e">
        <f>VLOOKUP(F607,#REF!,3,0)</f>
        <v>#REF!</v>
      </c>
      <c r="N606" s="13" t="e">
        <f>VLOOKUP(F606,'TD WS,ROR'!$B:$K,10,0)</f>
        <v>#N/A</v>
      </c>
    </row>
    <row r="607" spans="7:14" ht="15.75" x14ac:dyDescent="0.25">
      <c r="G607" s="18" t="e">
        <f>VLOOKUP(F607,#REF!,2,0)</f>
        <v>#REF!</v>
      </c>
      <c r="J607" s="11" t="e">
        <f t="shared" si="10"/>
        <v>#REF!</v>
      </c>
      <c r="K607" s="11"/>
      <c r="L607" s="11"/>
      <c r="M607" s="9" t="e">
        <f>VLOOKUP(F608,#REF!,3,0)</f>
        <v>#REF!</v>
      </c>
      <c r="N607" s="13" t="e">
        <f>VLOOKUP(F607,'TD WS,ROR'!$B:$K,10,0)</f>
        <v>#N/A</v>
      </c>
    </row>
    <row r="608" spans="7:14" ht="15.75" x14ac:dyDescent="0.25">
      <c r="G608" s="18" t="e">
        <f>VLOOKUP(F608,#REF!,2,0)</f>
        <v>#REF!</v>
      </c>
      <c r="J608" s="11" t="e">
        <f t="shared" si="10"/>
        <v>#REF!</v>
      </c>
      <c r="K608" s="11"/>
      <c r="L608" s="11"/>
      <c r="M608" s="9" t="e">
        <f>VLOOKUP(F609,#REF!,3,0)</f>
        <v>#REF!</v>
      </c>
      <c r="N608" s="13" t="e">
        <f>VLOOKUP(F608,'TD WS,ROR'!$B:$K,10,0)</f>
        <v>#N/A</v>
      </c>
    </row>
    <row r="609" spans="7:14" ht="15.75" x14ac:dyDescent="0.25">
      <c r="G609" s="18" t="e">
        <f>VLOOKUP(F609,#REF!,2,0)</f>
        <v>#REF!</v>
      </c>
      <c r="J609" s="11" t="e">
        <f t="shared" si="10"/>
        <v>#REF!</v>
      </c>
      <c r="K609" s="11"/>
      <c r="L609" s="11"/>
      <c r="M609" s="9" t="e">
        <f>VLOOKUP(F610,#REF!,3,0)</f>
        <v>#REF!</v>
      </c>
      <c r="N609" s="13" t="e">
        <f>VLOOKUP(F609,'TD WS,ROR'!$B:$K,10,0)</f>
        <v>#N/A</v>
      </c>
    </row>
    <row r="610" spans="7:14" ht="15.75" x14ac:dyDescent="0.25">
      <c r="G610" s="18" t="e">
        <f>VLOOKUP(F610,#REF!,2,0)</f>
        <v>#REF!</v>
      </c>
      <c r="J610" s="11" t="e">
        <f t="shared" si="10"/>
        <v>#REF!</v>
      </c>
      <c r="K610" s="11"/>
      <c r="L610" s="11"/>
      <c r="M610" s="9" t="e">
        <f>VLOOKUP(F611,#REF!,3,0)</f>
        <v>#REF!</v>
      </c>
      <c r="N610" s="13" t="e">
        <f>VLOOKUP(F610,'TD WS,ROR'!$B:$K,10,0)</f>
        <v>#N/A</v>
      </c>
    </row>
    <row r="611" spans="7:14" ht="15.75" x14ac:dyDescent="0.25">
      <c r="G611" s="18" t="e">
        <f>VLOOKUP(F611,#REF!,2,0)</f>
        <v>#REF!</v>
      </c>
      <c r="J611" s="11" t="e">
        <f t="shared" si="10"/>
        <v>#REF!</v>
      </c>
      <c r="K611" s="11"/>
      <c r="L611" s="11"/>
      <c r="M611" s="9" t="e">
        <f>VLOOKUP(F612,#REF!,3,0)</f>
        <v>#REF!</v>
      </c>
      <c r="N611" s="13" t="e">
        <f>VLOOKUP(F611,'TD WS,ROR'!$B:$K,10,0)</f>
        <v>#N/A</v>
      </c>
    </row>
    <row r="612" spans="7:14" ht="15.75" x14ac:dyDescent="0.25">
      <c r="G612" s="18" t="e">
        <f>VLOOKUP(F612,#REF!,2,0)</f>
        <v>#REF!</v>
      </c>
      <c r="J612" s="11" t="e">
        <f t="shared" si="10"/>
        <v>#REF!</v>
      </c>
      <c r="K612" s="11"/>
      <c r="L612" s="11"/>
      <c r="M612" s="9" t="e">
        <f>VLOOKUP(F613,#REF!,3,0)</f>
        <v>#REF!</v>
      </c>
      <c r="N612" s="13" t="e">
        <f>VLOOKUP(F612,'TD WS,ROR'!$B:$K,10,0)</f>
        <v>#N/A</v>
      </c>
    </row>
    <row r="613" spans="7:14" ht="15.75" x14ac:dyDescent="0.25">
      <c r="G613" s="18" t="e">
        <f>VLOOKUP(F613,#REF!,2,0)</f>
        <v>#REF!</v>
      </c>
      <c r="J613" s="11" t="e">
        <f t="shared" si="10"/>
        <v>#REF!</v>
      </c>
      <c r="K613" s="11"/>
      <c r="L613" s="11"/>
      <c r="M613" s="9" t="e">
        <f>VLOOKUP(F614,#REF!,3,0)</f>
        <v>#REF!</v>
      </c>
      <c r="N613" s="13" t="e">
        <f>VLOOKUP(F613,'TD WS,ROR'!$B:$K,10,0)</f>
        <v>#N/A</v>
      </c>
    </row>
    <row r="614" spans="7:14" ht="15.75" x14ac:dyDescent="0.25">
      <c r="G614" s="18" t="e">
        <f>VLOOKUP(F614,#REF!,2,0)</f>
        <v>#REF!</v>
      </c>
      <c r="J614" s="11" t="e">
        <f t="shared" si="10"/>
        <v>#REF!</v>
      </c>
      <c r="K614" s="11"/>
      <c r="L614" s="11"/>
      <c r="M614" s="9" t="e">
        <f>VLOOKUP(F615,#REF!,3,0)</f>
        <v>#REF!</v>
      </c>
      <c r="N614" s="13" t="e">
        <f>VLOOKUP(F614,'TD WS,ROR'!$B:$K,10,0)</f>
        <v>#N/A</v>
      </c>
    </row>
    <row r="615" spans="7:14" ht="15.75" x14ac:dyDescent="0.25">
      <c r="G615" s="18" t="e">
        <f>VLOOKUP(F615,#REF!,2,0)</f>
        <v>#REF!</v>
      </c>
      <c r="J615" s="11" t="e">
        <f t="shared" si="10"/>
        <v>#REF!</v>
      </c>
      <c r="K615" s="11"/>
      <c r="L615" s="11"/>
      <c r="M615" s="9" t="e">
        <f>VLOOKUP(F616,#REF!,3,0)</f>
        <v>#REF!</v>
      </c>
      <c r="N615" s="13" t="e">
        <f>VLOOKUP(F615,'TD WS,ROR'!$B:$K,10,0)</f>
        <v>#N/A</v>
      </c>
    </row>
    <row r="616" spans="7:14" ht="15.75" x14ac:dyDescent="0.25">
      <c r="G616" s="18" t="e">
        <f>VLOOKUP(F616,#REF!,2,0)</f>
        <v>#REF!</v>
      </c>
      <c r="J616" s="11" t="e">
        <f t="shared" si="10"/>
        <v>#REF!</v>
      </c>
      <c r="K616" s="11"/>
      <c r="L616" s="11"/>
      <c r="M616" s="9" t="e">
        <f>VLOOKUP(F617,#REF!,3,0)</f>
        <v>#REF!</v>
      </c>
      <c r="N616" s="13" t="e">
        <f>VLOOKUP(F616,'TD WS,ROR'!$B:$K,10,0)</f>
        <v>#N/A</v>
      </c>
    </row>
    <row r="617" spans="7:14" ht="15.75" x14ac:dyDescent="0.25">
      <c r="G617" s="18" t="e">
        <f>VLOOKUP(F617,#REF!,2,0)</f>
        <v>#REF!</v>
      </c>
      <c r="J617" s="11" t="e">
        <f t="shared" si="10"/>
        <v>#REF!</v>
      </c>
      <c r="K617" s="11"/>
      <c r="L617" s="11"/>
      <c r="M617" s="9" t="e">
        <f>VLOOKUP(F618,#REF!,3,0)</f>
        <v>#REF!</v>
      </c>
      <c r="N617" s="13" t="e">
        <f>VLOOKUP(F617,'TD WS,ROR'!$B:$K,10,0)</f>
        <v>#N/A</v>
      </c>
    </row>
    <row r="618" spans="7:14" ht="15.75" x14ac:dyDescent="0.25">
      <c r="G618" s="18" t="e">
        <f>VLOOKUP(F618,#REF!,2,0)</f>
        <v>#REF!</v>
      </c>
      <c r="J618" s="11" t="e">
        <f t="shared" si="10"/>
        <v>#REF!</v>
      </c>
      <c r="K618" s="11"/>
      <c r="L618" s="11"/>
      <c r="M618" s="9" t="e">
        <f>VLOOKUP(F619,#REF!,3,0)</f>
        <v>#REF!</v>
      </c>
      <c r="N618" s="13" t="e">
        <f>VLOOKUP(F618,'TD WS,ROR'!$B:$K,10,0)</f>
        <v>#N/A</v>
      </c>
    </row>
    <row r="619" spans="7:14" ht="15.75" x14ac:dyDescent="0.25">
      <c r="G619" s="18" t="e">
        <f>VLOOKUP(F619,#REF!,2,0)</f>
        <v>#REF!</v>
      </c>
      <c r="J619" s="11" t="e">
        <f t="shared" si="10"/>
        <v>#REF!</v>
      </c>
      <c r="K619" s="11"/>
      <c r="L619" s="11"/>
      <c r="M619" s="9" t="e">
        <f>VLOOKUP(F620,#REF!,3,0)</f>
        <v>#REF!</v>
      </c>
      <c r="N619" s="13" t="e">
        <f>VLOOKUP(F619,'TD WS,ROR'!$B:$K,10,0)</f>
        <v>#N/A</v>
      </c>
    </row>
    <row r="620" spans="7:14" ht="15.75" x14ac:dyDescent="0.25">
      <c r="G620" s="18" t="e">
        <f>VLOOKUP(F620,#REF!,2,0)</f>
        <v>#REF!</v>
      </c>
      <c r="J620" s="11" t="e">
        <f t="shared" si="10"/>
        <v>#REF!</v>
      </c>
      <c r="K620" s="11"/>
      <c r="L620" s="11"/>
      <c r="M620" s="9" t="e">
        <f>VLOOKUP(F621,#REF!,3,0)</f>
        <v>#REF!</v>
      </c>
      <c r="N620" s="13" t="e">
        <f>VLOOKUP(F620,'TD WS,ROR'!$B:$K,10,0)</f>
        <v>#N/A</v>
      </c>
    </row>
    <row r="621" spans="7:14" ht="15.75" x14ac:dyDescent="0.25">
      <c r="G621" s="18" t="e">
        <f>VLOOKUP(F621,#REF!,2,0)</f>
        <v>#REF!</v>
      </c>
      <c r="J621" s="11" t="e">
        <f t="shared" si="10"/>
        <v>#REF!</v>
      </c>
      <c r="K621" s="11"/>
      <c r="L621" s="11"/>
      <c r="M621" s="9" t="e">
        <f>VLOOKUP(F622,#REF!,3,0)</f>
        <v>#REF!</v>
      </c>
      <c r="N621" s="13" t="e">
        <f>VLOOKUP(F621,'TD WS,ROR'!$B:$K,10,0)</f>
        <v>#N/A</v>
      </c>
    </row>
    <row r="622" spans="7:14" ht="15.75" x14ac:dyDescent="0.25">
      <c r="G622" s="18" t="e">
        <f>VLOOKUP(F622,#REF!,2,0)</f>
        <v>#REF!</v>
      </c>
      <c r="J622" s="11" t="e">
        <f t="shared" si="10"/>
        <v>#REF!</v>
      </c>
      <c r="K622" s="11"/>
      <c r="L622" s="11"/>
      <c r="M622" s="9" t="e">
        <f>VLOOKUP(F623,#REF!,3,0)</f>
        <v>#REF!</v>
      </c>
      <c r="N622" s="13" t="e">
        <f>VLOOKUP(F622,'TD WS,ROR'!$B:$K,10,0)</f>
        <v>#N/A</v>
      </c>
    </row>
    <row r="623" spans="7:14" ht="15.75" x14ac:dyDescent="0.25">
      <c r="G623" s="18" t="e">
        <f>VLOOKUP(F623,#REF!,2,0)</f>
        <v>#REF!</v>
      </c>
      <c r="J623" s="11" t="e">
        <f t="shared" si="10"/>
        <v>#REF!</v>
      </c>
      <c r="K623" s="11"/>
      <c r="L623" s="11"/>
      <c r="M623" s="9" t="e">
        <f>VLOOKUP(F624,#REF!,3,0)</f>
        <v>#REF!</v>
      </c>
      <c r="N623" s="13" t="e">
        <f>VLOOKUP(F623,'TD WS,ROR'!$B:$K,10,0)</f>
        <v>#N/A</v>
      </c>
    </row>
    <row r="624" spans="7:14" ht="15.75" x14ac:dyDescent="0.25">
      <c r="G624" s="18" t="e">
        <f>VLOOKUP(F624,#REF!,2,0)</f>
        <v>#REF!</v>
      </c>
      <c r="J624" s="11" t="e">
        <f t="shared" si="10"/>
        <v>#REF!</v>
      </c>
      <c r="K624" s="11"/>
      <c r="L624" s="11"/>
      <c r="M624" s="9" t="e">
        <f>VLOOKUP(F625,#REF!,3,0)</f>
        <v>#REF!</v>
      </c>
      <c r="N624" s="13" t="e">
        <f>VLOOKUP(F624,'TD WS,ROR'!$B:$K,10,0)</f>
        <v>#N/A</v>
      </c>
    </row>
    <row r="625" spans="7:14" ht="15.75" x14ac:dyDescent="0.25">
      <c r="G625" s="18" t="e">
        <f>VLOOKUP(F625,#REF!,2,0)</f>
        <v>#REF!</v>
      </c>
      <c r="J625" s="11" t="e">
        <f t="shared" si="10"/>
        <v>#REF!</v>
      </c>
      <c r="K625" s="11"/>
      <c r="L625" s="11"/>
      <c r="M625" s="9" t="e">
        <f>VLOOKUP(F626,#REF!,3,0)</f>
        <v>#REF!</v>
      </c>
      <c r="N625" s="13" t="e">
        <f>VLOOKUP(F625,'TD WS,ROR'!$B:$K,10,0)</f>
        <v>#N/A</v>
      </c>
    </row>
    <row r="626" spans="7:14" ht="15.75" x14ac:dyDescent="0.25">
      <c r="G626" s="18" t="e">
        <f>VLOOKUP(F626,#REF!,2,0)</f>
        <v>#REF!</v>
      </c>
      <c r="J626" s="11" t="e">
        <f t="shared" si="10"/>
        <v>#REF!</v>
      </c>
      <c r="K626" s="11"/>
      <c r="L626" s="11"/>
      <c r="M626" s="9" t="e">
        <f>VLOOKUP(F627,#REF!,3,0)</f>
        <v>#REF!</v>
      </c>
      <c r="N626" s="13" t="e">
        <f>VLOOKUP(F626,'TD WS,ROR'!$B:$K,10,0)</f>
        <v>#N/A</v>
      </c>
    </row>
    <row r="627" spans="7:14" ht="15.75" x14ac:dyDescent="0.25">
      <c r="G627" s="18" t="e">
        <f>VLOOKUP(F627,#REF!,2,0)</f>
        <v>#REF!</v>
      </c>
      <c r="J627" s="11" t="e">
        <f t="shared" si="10"/>
        <v>#REF!</v>
      </c>
      <c r="K627" s="11"/>
      <c r="L627" s="11"/>
      <c r="M627" s="9" t="e">
        <f>VLOOKUP(F628,#REF!,3,0)</f>
        <v>#REF!</v>
      </c>
      <c r="N627" s="13" t="e">
        <f>VLOOKUP(F627,'TD WS,ROR'!$B:$K,10,0)</f>
        <v>#N/A</v>
      </c>
    </row>
    <row r="628" spans="7:14" ht="15.75" x14ac:dyDescent="0.25">
      <c r="G628" s="18" t="e">
        <f>VLOOKUP(F628,#REF!,2,0)</f>
        <v>#REF!</v>
      </c>
      <c r="J628" s="11" t="e">
        <f t="shared" si="10"/>
        <v>#REF!</v>
      </c>
      <c r="K628" s="11"/>
      <c r="L628" s="11"/>
      <c r="M628" s="9" t="e">
        <f>VLOOKUP(F629,#REF!,3,0)</f>
        <v>#REF!</v>
      </c>
      <c r="N628" s="13" t="e">
        <f>VLOOKUP(F628,'TD WS,ROR'!$B:$K,10,0)</f>
        <v>#N/A</v>
      </c>
    </row>
    <row r="629" spans="7:14" ht="15.75" x14ac:dyDescent="0.25">
      <c r="G629" s="18" t="e">
        <f>VLOOKUP(F629,#REF!,2,0)</f>
        <v>#REF!</v>
      </c>
      <c r="J629" s="11" t="e">
        <f t="shared" si="10"/>
        <v>#REF!</v>
      </c>
      <c r="K629" s="11"/>
      <c r="L629" s="11"/>
      <c r="M629" s="9" t="e">
        <f>VLOOKUP(F630,#REF!,3,0)</f>
        <v>#REF!</v>
      </c>
      <c r="N629" s="13" t="e">
        <f>VLOOKUP(F629,'TD WS,ROR'!$B:$K,10,0)</f>
        <v>#N/A</v>
      </c>
    </row>
    <row r="630" spans="7:14" ht="15.75" x14ac:dyDescent="0.25">
      <c r="G630" s="18" t="e">
        <f>VLOOKUP(F630,#REF!,2,0)</f>
        <v>#REF!</v>
      </c>
      <c r="J630" s="11" t="e">
        <f t="shared" si="10"/>
        <v>#REF!</v>
      </c>
      <c r="K630" s="11"/>
      <c r="L630" s="11"/>
      <c r="M630" s="9" t="e">
        <f>VLOOKUP(F631,#REF!,3,0)</f>
        <v>#REF!</v>
      </c>
      <c r="N630" s="13" t="e">
        <f>VLOOKUP(F630,'TD WS,ROR'!$B:$K,10,0)</f>
        <v>#N/A</v>
      </c>
    </row>
    <row r="631" spans="7:14" ht="15.75" x14ac:dyDescent="0.25">
      <c r="G631" s="18" t="e">
        <f>VLOOKUP(F631,#REF!,2,0)</f>
        <v>#REF!</v>
      </c>
      <c r="J631" s="11" t="e">
        <f t="shared" si="10"/>
        <v>#REF!</v>
      </c>
      <c r="K631" s="11"/>
      <c r="L631" s="11"/>
      <c r="M631" s="9" t="e">
        <f>VLOOKUP(F632,#REF!,3,0)</f>
        <v>#REF!</v>
      </c>
      <c r="N631" s="13" t="e">
        <f>VLOOKUP(F631,'TD WS,ROR'!$B:$K,10,0)</f>
        <v>#N/A</v>
      </c>
    </row>
    <row r="632" spans="7:14" ht="15.75" x14ac:dyDescent="0.25">
      <c r="G632" s="18" t="e">
        <f>VLOOKUP(F632,#REF!,2,0)</f>
        <v>#REF!</v>
      </c>
      <c r="J632" s="11" t="e">
        <f t="shared" si="10"/>
        <v>#REF!</v>
      </c>
      <c r="K632" s="11"/>
      <c r="L632" s="11"/>
      <c r="M632" s="9" t="e">
        <f>VLOOKUP(F633,#REF!,3,0)</f>
        <v>#REF!</v>
      </c>
      <c r="N632" s="13" t="e">
        <f>VLOOKUP(F632,'TD WS,ROR'!$B:$K,10,0)</f>
        <v>#N/A</v>
      </c>
    </row>
    <row r="633" spans="7:14" ht="15.75" x14ac:dyDescent="0.25">
      <c r="G633" s="18" t="e">
        <f>VLOOKUP(F633,#REF!,2,0)</f>
        <v>#REF!</v>
      </c>
      <c r="J633" s="11" t="e">
        <f t="shared" si="10"/>
        <v>#REF!</v>
      </c>
      <c r="K633" s="11"/>
      <c r="L633" s="11"/>
      <c r="M633" s="9" t="e">
        <f>VLOOKUP(F634,#REF!,3,0)</f>
        <v>#REF!</v>
      </c>
      <c r="N633" s="13" t="e">
        <f>VLOOKUP(F633,'TD WS,ROR'!$B:$K,10,0)</f>
        <v>#N/A</v>
      </c>
    </row>
    <row r="634" spans="7:14" ht="15.75" x14ac:dyDescent="0.25">
      <c r="G634" s="18" t="e">
        <f>VLOOKUP(F634,#REF!,2,0)</f>
        <v>#REF!</v>
      </c>
      <c r="J634" s="11" t="e">
        <f t="shared" si="10"/>
        <v>#REF!</v>
      </c>
      <c r="K634" s="11"/>
      <c r="L634" s="11"/>
      <c r="M634" s="9" t="e">
        <f>VLOOKUP(F635,#REF!,3,0)</f>
        <v>#REF!</v>
      </c>
      <c r="N634" s="13" t="e">
        <f>VLOOKUP(F634,'TD WS,ROR'!$B:$K,10,0)</f>
        <v>#N/A</v>
      </c>
    </row>
    <row r="635" spans="7:14" ht="15.75" x14ac:dyDescent="0.25">
      <c r="G635" s="18" t="e">
        <f>VLOOKUP(F635,#REF!,2,0)</f>
        <v>#REF!</v>
      </c>
      <c r="J635" s="11" t="e">
        <f t="shared" si="10"/>
        <v>#REF!</v>
      </c>
      <c r="K635" s="11"/>
      <c r="L635" s="11"/>
      <c r="M635" s="9" t="e">
        <f>VLOOKUP(F636,#REF!,3,0)</f>
        <v>#REF!</v>
      </c>
      <c r="N635" s="13" t="e">
        <f>VLOOKUP(F635,'TD WS,ROR'!$B:$K,10,0)</f>
        <v>#N/A</v>
      </c>
    </row>
    <row r="636" spans="7:14" ht="15.75" x14ac:dyDescent="0.25">
      <c r="G636" s="18" t="e">
        <f>VLOOKUP(F636,#REF!,2,0)</f>
        <v>#REF!</v>
      </c>
      <c r="J636" s="11" t="e">
        <f t="shared" si="10"/>
        <v>#REF!</v>
      </c>
      <c r="K636" s="11"/>
      <c r="L636" s="11"/>
      <c r="M636" s="9" t="e">
        <f>VLOOKUP(F637,#REF!,3,0)</f>
        <v>#REF!</v>
      </c>
      <c r="N636" s="13" t="e">
        <f>VLOOKUP(F636,'TD WS,ROR'!$B:$K,10,0)</f>
        <v>#N/A</v>
      </c>
    </row>
    <row r="637" spans="7:14" ht="15.75" x14ac:dyDescent="0.25">
      <c r="G637" s="18" t="e">
        <f>VLOOKUP(F637,#REF!,2,0)</f>
        <v>#REF!</v>
      </c>
      <c r="J637" s="11" t="e">
        <f t="shared" si="10"/>
        <v>#REF!</v>
      </c>
      <c r="K637" s="11"/>
      <c r="L637" s="11"/>
      <c r="M637" s="9" t="e">
        <f>VLOOKUP(F638,#REF!,3,0)</f>
        <v>#REF!</v>
      </c>
      <c r="N637" s="13" t="e">
        <f>VLOOKUP(F637,'TD WS,ROR'!$B:$K,10,0)</f>
        <v>#N/A</v>
      </c>
    </row>
    <row r="638" spans="7:14" ht="15.75" x14ac:dyDescent="0.25">
      <c r="G638" s="18" t="e">
        <f>VLOOKUP(F638,#REF!,2,0)</f>
        <v>#REF!</v>
      </c>
      <c r="J638" s="11" t="e">
        <f t="shared" si="10"/>
        <v>#REF!</v>
      </c>
      <c r="K638" s="11"/>
      <c r="L638" s="11"/>
      <c r="M638" s="9" t="e">
        <f>VLOOKUP(F639,#REF!,3,0)</f>
        <v>#REF!</v>
      </c>
      <c r="N638" s="13" t="e">
        <f>VLOOKUP(F638,'TD WS,ROR'!$B:$K,10,0)</f>
        <v>#N/A</v>
      </c>
    </row>
    <row r="639" spans="7:14" ht="15.75" x14ac:dyDescent="0.25">
      <c r="G639" s="18" t="e">
        <f>VLOOKUP(F639,#REF!,2,0)</f>
        <v>#REF!</v>
      </c>
      <c r="J639" s="11" t="e">
        <f t="shared" si="10"/>
        <v>#REF!</v>
      </c>
      <c r="K639" s="11"/>
      <c r="L639" s="11"/>
      <c r="M639" s="9" t="e">
        <f>VLOOKUP(F640,#REF!,3,0)</f>
        <v>#REF!</v>
      </c>
      <c r="N639" s="13" t="e">
        <f>VLOOKUP(F639,'TD WS,ROR'!$B:$K,10,0)</f>
        <v>#N/A</v>
      </c>
    </row>
    <row r="640" spans="7:14" ht="15.75" x14ac:dyDescent="0.25">
      <c r="G640" s="18" t="e">
        <f>VLOOKUP(F640,#REF!,2,0)</f>
        <v>#REF!</v>
      </c>
      <c r="J640" s="11" t="e">
        <f t="shared" si="10"/>
        <v>#REF!</v>
      </c>
      <c r="K640" s="11"/>
      <c r="L640" s="11"/>
      <c r="M640" s="9" t="e">
        <f>VLOOKUP(F641,#REF!,3,0)</f>
        <v>#REF!</v>
      </c>
      <c r="N640" s="13" t="e">
        <f>VLOOKUP(F640,'TD WS,ROR'!$B:$K,10,0)</f>
        <v>#N/A</v>
      </c>
    </row>
    <row r="641" spans="7:14" ht="15.75" x14ac:dyDescent="0.25">
      <c r="G641" s="18" t="e">
        <f>VLOOKUP(F641,#REF!,2,0)</f>
        <v>#REF!</v>
      </c>
      <c r="J641" s="11" t="e">
        <f t="shared" si="10"/>
        <v>#REF!</v>
      </c>
      <c r="K641" s="11"/>
      <c r="L641" s="11"/>
      <c r="M641" s="9" t="e">
        <f>VLOOKUP(F642,#REF!,3,0)</f>
        <v>#REF!</v>
      </c>
      <c r="N641" s="13" t="e">
        <f>VLOOKUP(F641,'TD WS,ROR'!$B:$K,10,0)</f>
        <v>#N/A</v>
      </c>
    </row>
    <row r="642" spans="7:14" ht="15.75" x14ac:dyDescent="0.25">
      <c r="G642" s="18" t="e">
        <f>VLOOKUP(F642,#REF!,2,0)</f>
        <v>#REF!</v>
      </c>
      <c r="J642" s="11" t="e">
        <f t="shared" si="10"/>
        <v>#REF!</v>
      </c>
      <c r="K642" s="11"/>
      <c r="L642" s="11"/>
      <c r="M642" s="9" t="e">
        <f>VLOOKUP(F643,#REF!,3,0)</f>
        <v>#REF!</v>
      </c>
      <c r="N642" s="13" t="e">
        <f>VLOOKUP(F642,'TD WS,ROR'!$B:$K,10,0)</f>
        <v>#N/A</v>
      </c>
    </row>
    <row r="643" spans="7:14" ht="15.75" x14ac:dyDescent="0.25">
      <c r="G643" s="18" t="e">
        <f>VLOOKUP(F643,#REF!,2,0)</f>
        <v>#REF!</v>
      </c>
      <c r="J643" s="11" t="e">
        <f t="shared" si="10"/>
        <v>#REF!</v>
      </c>
      <c r="K643" s="11"/>
      <c r="L643" s="11"/>
      <c r="M643" s="9" t="e">
        <f>VLOOKUP(F644,#REF!,3,0)</f>
        <v>#REF!</v>
      </c>
      <c r="N643" s="13" t="e">
        <f>VLOOKUP(F643,'TD WS,ROR'!$B:$K,10,0)</f>
        <v>#N/A</v>
      </c>
    </row>
    <row r="644" spans="7:14" ht="15.75" x14ac:dyDescent="0.25">
      <c r="G644" s="18" t="e">
        <f>VLOOKUP(F644,#REF!,2,0)</f>
        <v>#REF!</v>
      </c>
      <c r="J644" s="11" t="e">
        <f t="shared" si="10"/>
        <v>#REF!</v>
      </c>
      <c r="K644" s="11"/>
      <c r="L644" s="11"/>
      <c r="M644" s="9" t="e">
        <f>VLOOKUP(F645,#REF!,3,0)</f>
        <v>#REF!</v>
      </c>
      <c r="N644" s="13" t="e">
        <f>VLOOKUP(F644,'TD WS,ROR'!$B:$K,10,0)</f>
        <v>#N/A</v>
      </c>
    </row>
    <row r="645" spans="7:14" ht="15.75" x14ac:dyDescent="0.25">
      <c r="G645" s="18" t="e">
        <f>VLOOKUP(F645,#REF!,2,0)</f>
        <v>#REF!</v>
      </c>
      <c r="J645" s="11" t="e">
        <f t="shared" si="10"/>
        <v>#REF!</v>
      </c>
      <c r="K645" s="11"/>
      <c r="L645" s="11"/>
      <c r="M645" s="9" t="e">
        <f>VLOOKUP(F646,#REF!,3,0)</f>
        <v>#REF!</v>
      </c>
      <c r="N645" s="13" t="e">
        <f>VLOOKUP(F645,'TD WS,ROR'!$B:$K,10,0)</f>
        <v>#N/A</v>
      </c>
    </row>
    <row r="646" spans="7:14" ht="15.75" x14ac:dyDescent="0.25">
      <c r="G646" s="18" t="e">
        <f>VLOOKUP(F646,#REF!,2,0)</f>
        <v>#REF!</v>
      </c>
      <c r="J646" s="11" t="e">
        <f t="shared" si="10"/>
        <v>#REF!</v>
      </c>
      <c r="K646" s="11"/>
      <c r="L646" s="11"/>
      <c r="M646" s="9" t="e">
        <f>VLOOKUP(F647,#REF!,3,0)</f>
        <v>#REF!</v>
      </c>
      <c r="N646" s="13" t="e">
        <f>VLOOKUP(F646,'TD WS,ROR'!$B:$K,10,0)</f>
        <v>#N/A</v>
      </c>
    </row>
    <row r="647" spans="7:14" ht="15.75" x14ac:dyDescent="0.25">
      <c r="G647" s="18" t="e">
        <f>VLOOKUP(F647,#REF!,2,0)</f>
        <v>#REF!</v>
      </c>
      <c r="J647" s="11" t="e">
        <f t="shared" si="10"/>
        <v>#REF!</v>
      </c>
      <c r="K647" s="11"/>
      <c r="L647" s="11"/>
      <c r="M647" s="9" t="e">
        <f>VLOOKUP(F648,#REF!,3,0)</f>
        <v>#REF!</v>
      </c>
      <c r="N647" s="13" t="e">
        <f>VLOOKUP(F647,'TD WS,ROR'!$B:$K,10,0)</f>
        <v>#N/A</v>
      </c>
    </row>
    <row r="648" spans="7:14" ht="15.75" x14ac:dyDescent="0.25">
      <c r="G648" s="18" t="e">
        <f>VLOOKUP(F648,#REF!,2,0)</f>
        <v>#REF!</v>
      </c>
      <c r="J648" s="11" t="e">
        <f t="shared" si="10"/>
        <v>#REF!</v>
      </c>
      <c r="K648" s="11"/>
      <c r="L648" s="11"/>
      <c r="M648" s="9" t="e">
        <f>VLOOKUP(F649,#REF!,3,0)</f>
        <v>#REF!</v>
      </c>
      <c r="N648" s="13" t="e">
        <f>VLOOKUP(F648,'TD WS,ROR'!$B:$K,10,0)</f>
        <v>#N/A</v>
      </c>
    </row>
    <row r="649" spans="7:14" ht="15.75" x14ac:dyDescent="0.25">
      <c r="G649" s="18" t="e">
        <f>VLOOKUP(F649,#REF!,2,0)</f>
        <v>#REF!</v>
      </c>
      <c r="J649" s="11" t="e">
        <f t="shared" si="10"/>
        <v>#REF!</v>
      </c>
      <c r="K649" s="11"/>
      <c r="L649" s="11"/>
      <c r="M649" s="9" t="e">
        <f>VLOOKUP(F650,#REF!,3,0)</f>
        <v>#REF!</v>
      </c>
      <c r="N649" s="13" t="e">
        <f>VLOOKUP(F649,'TD WS,ROR'!$B:$K,10,0)</f>
        <v>#N/A</v>
      </c>
    </row>
    <row r="650" spans="7:14" ht="15.75" x14ac:dyDescent="0.25">
      <c r="G650" s="18" t="e">
        <f>VLOOKUP(F650,#REF!,2,0)</f>
        <v>#REF!</v>
      </c>
      <c r="J650" s="11" t="e">
        <f t="shared" si="10"/>
        <v>#REF!</v>
      </c>
      <c r="K650" s="11"/>
      <c r="L650" s="11"/>
      <c r="M650" s="9" t="e">
        <f>VLOOKUP(F651,#REF!,3,0)</f>
        <v>#REF!</v>
      </c>
      <c r="N650" s="13" t="e">
        <f>VLOOKUP(F650,'TD WS,ROR'!$B:$K,10,0)</f>
        <v>#N/A</v>
      </c>
    </row>
    <row r="651" spans="7:14" ht="15.75" x14ac:dyDescent="0.25">
      <c r="G651" s="18" t="e">
        <f>VLOOKUP(F651,#REF!,2,0)</f>
        <v>#REF!</v>
      </c>
      <c r="J651" s="11" t="e">
        <f t="shared" ref="J651:J686" si="11">M651-N651</f>
        <v>#REF!</v>
      </c>
      <c r="K651" s="11"/>
      <c r="L651" s="11"/>
      <c r="M651" s="9" t="e">
        <f>VLOOKUP(F652,#REF!,3,0)</f>
        <v>#REF!</v>
      </c>
      <c r="N651" s="13" t="e">
        <f>VLOOKUP(F651,'TD WS,ROR'!$B:$K,10,0)</f>
        <v>#N/A</v>
      </c>
    </row>
    <row r="652" spans="7:14" ht="15.75" x14ac:dyDescent="0.25">
      <c r="G652" s="18" t="e">
        <f>VLOOKUP(F652,#REF!,2,0)</f>
        <v>#REF!</v>
      </c>
      <c r="J652" s="11" t="e">
        <f t="shared" si="11"/>
        <v>#REF!</v>
      </c>
      <c r="K652" s="11"/>
      <c r="L652" s="11"/>
      <c r="M652" s="9" t="e">
        <f>VLOOKUP(F653,#REF!,3,0)</f>
        <v>#REF!</v>
      </c>
      <c r="N652" s="13" t="e">
        <f>VLOOKUP(F652,'TD WS,ROR'!$B:$K,10,0)</f>
        <v>#N/A</v>
      </c>
    </row>
    <row r="653" spans="7:14" ht="15.75" x14ac:dyDescent="0.25">
      <c r="G653" s="18" t="e">
        <f>VLOOKUP(F653,#REF!,2,0)</f>
        <v>#REF!</v>
      </c>
      <c r="J653" s="11" t="e">
        <f t="shared" si="11"/>
        <v>#REF!</v>
      </c>
      <c r="K653" s="11"/>
      <c r="L653" s="11"/>
      <c r="M653" s="9" t="e">
        <f>VLOOKUP(F654,#REF!,3,0)</f>
        <v>#REF!</v>
      </c>
      <c r="N653" s="13" t="e">
        <f>VLOOKUP(F653,'TD WS,ROR'!$B:$K,10,0)</f>
        <v>#N/A</v>
      </c>
    </row>
    <row r="654" spans="7:14" ht="15.75" x14ac:dyDescent="0.25">
      <c r="G654" s="18" t="e">
        <f>VLOOKUP(F654,#REF!,2,0)</f>
        <v>#REF!</v>
      </c>
      <c r="J654" s="11" t="e">
        <f t="shared" si="11"/>
        <v>#REF!</v>
      </c>
      <c r="K654" s="11"/>
      <c r="L654" s="11"/>
      <c r="M654" s="9" t="e">
        <f>VLOOKUP(F655,#REF!,3,0)</f>
        <v>#REF!</v>
      </c>
      <c r="N654" s="13" t="e">
        <f>VLOOKUP(F654,'TD WS,ROR'!$B:$K,10,0)</f>
        <v>#N/A</v>
      </c>
    </row>
    <row r="655" spans="7:14" ht="15.75" x14ac:dyDescent="0.25">
      <c r="G655" s="18" t="e">
        <f>VLOOKUP(F655,#REF!,2,0)</f>
        <v>#REF!</v>
      </c>
      <c r="J655" s="11" t="e">
        <f t="shared" si="11"/>
        <v>#REF!</v>
      </c>
      <c r="K655" s="11"/>
      <c r="L655" s="11"/>
      <c r="M655" s="9" t="e">
        <f>VLOOKUP(F656,#REF!,3,0)</f>
        <v>#REF!</v>
      </c>
      <c r="N655" s="13" t="e">
        <f>VLOOKUP(F655,'TD WS,ROR'!$B:$K,10,0)</f>
        <v>#N/A</v>
      </c>
    </row>
    <row r="656" spans="7:14" ht="15.75" x14ac:dyDescent="0.25">
      <c r="G656" s="18" t="e">
        <f>VLOOKUP(F656,#REF!,2,0)</f>
        <v>#REF!</v>
      </c>
      <c r="J656" s="11" t="e">
        <f t="shared" si="11"/>
        <v>#REF!</v>
      </c>
      <c r="K656" s="11"/>
      <c r="L656" s="11"/>
      <c r="M656" s="9" t="e">
        <f>VLOOKUP(F657,#REF!,3,0)</f>
        <v>#REF!</v>
      </c>
      <c r="N656" s="13" t="e">
        <f>VLOOKUP(F656,'TD WS,ROR'!$B:$K,10,0)</f>
        <v>#N/A</v>
      </c>
    </row>
    <row r="657" spans="7:14" ht="15.75" x14ac:dyDescent="0.25">
      <c r="G657" s="18" t="e">
        <f>VLOOKUP(F657,#REF!,2,0)</f>
        <v>#REF!</v>
      </c>
      <c r="J657" s="11" t="e">
        <f t="shared" si="11"/>
        <v>#REF!</v>
      </c>
      <c r="K657" s="11"/>
      <c r="L657" s="11"/>
      <c r="M657" s="9" t="e">
        <f>VLOOKUP(F658,#REF!,3,0)</f>
        <v>#REF!</v>
      </c>
      <c r="N657" s="13" t="e">
        <f>VLOOKUP(F657,'TD WS,ROR'!$B:$K,10,0)</f>
        <v>#N/A</v>
      </c>
    </row>
    <row r="658" spans="7:14" ht="15.75" x14ac:dyDescent="0.25">
      <c r="G658" s="18" t="e">
        <f>VLOOKUP(F658,#REF!,2,0)</f>
        <v>#REF!</v>
      </c>
      <c r="J658" s="11" t="e">
        <f t="shared" si="11"/>
        <v>#REF!</v>
      </c>
      <c r="K658" s="11"/>
      <c r="L658" s="11"/>
      <c r="M658" s="9" t="e">
        <f>VLOOKUP(F659,#REF!,3,0)</f>
        <v>#REF!</v>
      </c>
      <c r="N658" s="13" t="e">
        <f>VLOOKUP(F658,'TD WS,ROR'!$B:$K,10,0)</f>
        <v>#N/A</v>
      </c>
    </row>
    <row r="659" spans="7:14" ht="15.75" x14ac:dyDescent="0.25">
      <c r="G659" s="18" t="e">
        <f>VLOOKUP(F659,#REF!,2,0)</f>
        <v>#REF!</v>
      </c>
      <c r="J659" s="11" t="e">
        <f t="shared" si="11"/>
        <v>#REF!</v>
      </c>
      <c r="K659" s="11"/>
      <c r="L659" s="11"/>
      <c r="M659" s="9" t="e">
        <f>VLOOKUP(F660,#REF!,3,0)</f>
        <v>#REF!</v>
      </c>
      <c r="N659" s="13" t="e">
        <f>VLOOKUP(F659,'TD WS,ROR'!$B:$K,10,0)</f>
        <v>#N/A</v>
      </c>
    </row>
    <row r="660" spans="7:14" ht="15.75" x14ac:dyDescent="0.25">
      <c r="G660" s="18" t="e">
        <f>VLOOKUP(F660,#REF!,2,0)</f>
        <v>#REF!</v>
      </c>
      <c r="J660" s="11" t="e">
        <f t="shared" si="11"/>
        <v>#REF!</v>
      </c>
      <c r="K660" s="11"/>
      <c r="L660" s="11"/>
      <c r="M660" s="9" t="e">
        <f>VLOOKUP(F661,#REF!,3,0)</f>
        <v>#REF!</v>
      </c>
      <c r="N660" s="13" t="e">
        <f>VLOOKUP(F660,'TD WS,ROR'!$B:$K,10,0)</f>
        <v>#N/A</v>
      </c>
    </row>
    <row r="661" spans="7:14" ht="15.75" x14ac:dyDescent="0.25">
      <c r="G661" s="18" t="e">
        <f>VLOOKUP(F661,#REF!,2,0)</f>
        <v>#REF!</v>
      </c>
      <c r="J661" s="11" t="e">
        <f t="shared" si="11"/>
        <v>#REF!</v>
      </c>
      <c r="K661" s="11"/>
      <c r="L661" s="11"/>
      <c r="M661" s="9" t="e">
        <f>VLOOKUP(F662,#REF!,3,0)</f>
        <v>#REF!</v>
      </c>
      <c r="N661" s="13" t="e">
        <f>VLOOKUP(F661,'TD WS,ROR'!$B:$K,10,0)</f>
        <v>#N/A</v>
      </c>
    </row>
    <row r="662" spans="7:14" ht="15.75" x14ac:dyDescent="0.25">
      <c r="G662" s="18" t="e">
        <f>VLOOKUP(F662,#REF!,2,0)</f>
        <v>#REF!</v>
      </c>
      <c r="J662" s="11" t="e">
        <f t="shared" si="11"/>
        <v>#REF!</v>
      </c>
      <c r="K662" s="11"/>
      <c r="L662" s="11"/>
      <c r="M662" s="9" t="e">
        <f>VLOOKUP(F663,#REF!,3,0)</f>
        <v>#REF!</v>
      </c>
      <c r="N662" s="13" t="e">
        <f>VLOOKUP(F662,'TD WS,ROR'!$B:$K,10,0)</f>
        <v>#N/A</v>
      </c>
    </row>
    <row r="663" spans="7:14" ht="15.75" x14ac:dyDescent="0.25">
      <c r="G663" s="18" t="e">
        <f>VLOOKUP(F663,#REF!,2,0)</f>
        <v>#REF!</v>
      </c>
      <c r="J663" s="11" t="e">
        <f t="shared" si="11"/>
        <v>#REF!</v>
      </c>
      <c r="K663" s="11"/>
      <c r="L663" s="11"/>
      <c r="M663" s="9" t="e">
        <f>VLOOKUP(F664,#REF!,3,0)</f>
        <v>#REF!</v>
      </c>
      <c r="N663" s="13" t="e">
        <f>VLOOKUP(F663,'TD WS,ROR'!$B:$K,10,0)</f>
        <v>#N/A</v>
      </c>
    </row>
    <row r="664" spans="7:14" ht="15.75" x14ac:dyDescent="0.25">
      <c r="G664" s="18" t="e">
        <f>VLOOKUP(F664,#REF!,2,0)</f>
        <v>#REF!</v>
      </c>
      <c r="J664" s="11" t="e">
        <f t="shared" si="11"/>
        <v>#REF!</v>
      </c>
      <c r="K664" s="11"/>
      <c r="L664" s="11"/>
      <c r="M664" s="9" t="e">
        <f>VLOOKUP(F665,#REF!,3,0)</f>
        <v>#REF!</v>
      </c>
      <c r="N664" s="13" t="e">
        <f>VLOOKUP(F664,'TD WS,ROR'!$B:$K,10,0)</f>
        <v>#N/A</v>
      </c>
    </row>
    <row r="665" spans="7:14" ht="15.75" x14ac:dyDescent="0.25">
      <c r="G665" s="18" t="e">
        <f>VLOOKUP(F665,#REF!,2,0)</f>
        <v>#REF!</v>
      </c>
      <c r="J665" s="11" t="e">
        <f t="shared" si="11"/>
        <v>#REF!</v>
      </c>
      <c r="K665" s="11"/>
      <c r="L665" s="11"/>
      <c r="M665" s="9" t="e">
        <f>VLOOKUP(F666,#REF!,3,0)</f>
        <v>#REF!</v>
      </c>
      <c r="N665" s="13" t="e">
        <f>VLOOKUP(F665,'TD WS,ROR'!$B:$K,10,0)</f>
        <v>#N/A</v>
      </c>
    </row>
    <row r="666" spans="7:14" ht="15.75" x14ac:dyDescent="0.25">
      <c r="G666" s="18" t="e">
        <f>VLOOKUP(F666,#REF!,2,0)</f>
        <v>#REF!</v>
      </c>
      <c r="J666" s="11" t="e">
        <f t="shared" si="11"/>
        <v>#REF!</v>
      </c>
      <c r="K666" s="11"/>
      <c r="L666" s="11"/>
      <c r="M666" s="9" t="e">
        <f>VLOOKUP(F667,#REF!,3,0)</f>
        <v>#REF!</v>
      </c>
      <c r="N666" s="13" t="e">
        <f>VLOOKUP(F666,'TD WS,ROR'!$B:$K,10,0)</f>
        <v>#N/A</v>
      </c>
    </row>
    <row r="667" spans="7:14" ht="15.75" x14ac:dyDescent="0.25">
      <c r="G667" s="18" t="e">
        <f>VLOOKUP(F667,#REF!,2,0)</f>
        <v>#REF!</v>
      </c>
      <c r="J667" s="11" t="e">
        <f t="shared" si="11"/>
        <v>#REF!</v>
      </c>
      <c r="K667" s="11"/>
      <c r="L667" s="11"/>
      <c r="M667" s="9" t="e">
        <f>VLOOKUP(F668,#REF!,3,0)</f>
        <v>#REF!</v>
      </c>
      <c r="N667" s="13" t="e">
        <f>VLOOKUP(F667,'TD WS,ROR'!$B:$K,10,0)</f>
        <v>#N/A</v>
      </c>
    </row>
    <row r="668" spans="7:14" ht="15.75" x14ac:dyDescent="0.25">
      <c r="G668" s="18" t="e">
        <f>VLOOKUP(F668,#REF!,2,0)</f>
        <v>#REF!</v>
      </c>
      <c r="J668" s="11" t="e">
        <f t="shared" si="11"/>
        <v>#REF!</v>
      </c>
      <c r="K668" s="11"/>
      <c r="L668" s="11"/>
      <c r="M668" s="9" t="e">
        <f>VLOOKUP(F669,#REF!,3,0)</f>
        <v>#REF!</v>
      </c>
      <c r="N668" s="13" t="e">
        <f>VLOOKUP(F668,'TD WS,ROR'!$B:$K,10,0)</f>
        <v>#N/A</v>
      </c>
    </row>
    <row r="669" spans="7:14" ht="15.75" x14ac:dyDescent="0.25">
      <c r="G669" s="18" t="e">
        <f>VLOOKUP(F669,#REF!,2,0)</f>
        <v>#REF!</v>
      </c>
      <c r="J669" s="11" t="e">
        <f t="shared" si="11"/>
        <v>#REF!</v>
      </c>
      <c r="K669" s="11"/>
      <c r="L669" s="11"/>
      <c r="M669" s="9" t="e">
        <f>VLOOKUP(F670,#REF!,3,0)</f>
        <v>#REF!</v>
      </c>
      <c r="N669" s="13" t="e">
        <f>VLOOKUP(F669,'TD WS,ROR'!$B:$K,10,0)</f>
        <v>#N/A</v>
      </c>
    </row>
    <row r="670" spans="7:14" ht="15.75" x14ac:dyDescent="0.25">
      <c r="G670" s="18" t="e">
        <f>VLOOKUP(F670,#REF!,2,0)</f>
        <v>#REF!</v>
      </c>
      <c r="J670" s="11" t="e">
        <f t="shared" si="11"/>
        <v>#REF!</v>
      </c>
      <c r="K670" s="11"/>
      <c r="L670" s="11"/>
      <c r="M670" s="9" t="e">
        <f>VLOOKUP(F671,#REF!,3,0)</f>
        <v>#REF!</v>
      </c>
      <c r="N670" s="13" t="e">
        <f>VLOOKUP(F670,'TD WS,ROR'!$B:$K,10,0)</f>
        <v>#N/A</v>
      </c>
    </row>
    <row r="671" spans="7:14" ht="15.75" x14ac:dyDescent="0.25">
      <c r="G671" s="18" t="e">
        <f>VLOOKUP(F671,#REF!,2,0)</f>
        <v>#REF!</v>
      </c>
      <c r="J671" s="11" t="e">
        <f t="shared" si="11"/>
        <v>#REF!</v>
      </c>
      <c r="K671" s="11"/>
      <c r="L671" s="11"/>
      <c r="M671" s="9" t="e">
        <f>VLOOKUP(F672,#REF!,3,0)</f>
        <v>#REF!</v>
      </c>
      <c r="N671" s="13" t="e">
        <f>VLOOKUP(F671,'TD WS,ROR'!$B:$K,10,0)</f>
        <v>#N/A</v>
      </c>
    </row>
    <row r="672" spans="7:14" ht="15.75" x14ac:dyDescent="0.25">
      <c r="G672" s="18" t="e">
        <f>VLOOKUP(F672,#REF!,2,0)</f>
        <v>#REF!</v>
      </c>
      <c r="J672" s="11" t="e">
        <f t="shared" si="11"/>
        <v>#REF!</v>
      </c>
      <c r="K672" s="11"/>
      <c r="L672" s="11"/>
      <c r="M672" s="9" t="e">
        <f>VLOOKUP(F673,#REF!,3,0)</f>
        <v>#REF!</v>
      </c>
      <c r="N672" s="13" t="e">
        <f>VLOOKUP(F672,'TD WS,ROR'!$B:$K,10,0)</f>
        <v>#N/A</v>
      </c>
    </row>
    <row r="673" spans="7:14" ht="15.75" x14ac:dyDescent="0.25">
      <c r="G673" s="18" t="e">
        <f>VLOOKUP(F673,#REF!,2,0)</f>
        <v>#REF!</v>
      </c>
      <c r="J673" s="11" t="e">
        <f t="shared" si="11"/>
        <v>#REF!</v>
      </c>
      <c r="K673" s="11"/>
      <c r="L673" s="11"/>
      <c r="M673" s="9" t="e">
        <f>VLOOKUP(F674,#REF!,3,0)</f>
        <v>#REF!</v>
      </c>
      <c r="N673" s="13" t="e">
        <f>VLOOKUP(F673,'TD WS,ROR'!$B:$K,10,0)</f>
        <v>#N/A</v>
      </c>
    </row>
    <row r="674" spans="7:14" ht="15.75" x14ac:dyDescent="0.25">
      <c r="G674" s="18" t="e">
        <f>VLOOKUP(F674,#REF!,2,0)</f>
        <v>#REF!</v>
      </c>
      <c r="J674" s="11" t="e">
        <f t="shared" si="11"/>
        <v>#REF!</v>
      </c>
      <c r="K674" s="11"/>
      <c r="L674" s="11"/>
      <c r="M674" s="9" t="e">
        <f>VLOOKUP(F675,#REF!,3,0)</f>
        <v>#REF!</v>
      </c>
      <c r="N674" s="13" t="e">
        <f>VLOOKUP(F674,'TD WS,ROR'!$B:$K,10,0)</f>
        <v>#N/A</v>
      </c>
    </row>
    <row r="675" spans="7:14" ht="15.75" x14ac:dyDescent="0.25">
      <c r="G675" s="18" t="e">
        <f>VLOOKUP(F675,#REF!,2,0)</f>
        <v>#REF!</v>
      </c>
      <c r="J675" s="11" t="e">
        <f t="shared" si="11"/>
        <v>#REF!</v>
      </c>
      <c r="K675" s="11"/>
      <c r="L675" s="11"/>
      <c r="M675" s="9" t="e">
        <f>VLOOKUP(F676,#REF!,3,0)</f>
        <v>#REF!</v>
      </c>
      <c r="N675" s="13" t="e">
        <f>VLOOKUP(F675,'TD WS,ROR'!$B:$K,10,0)</f>
        <v>#N/A</v>
      </c>
    </row>
    <row r="676" spans="7:14" ht="15.75" x14ac:dyDescent="0.25">
      <c r="G676" s="18" t="e">
        <f>VLOOKUP(F676,#REF!,2,0)</f>
        <v>#REF!</v>
      </c>
      <c r="J676" s="11" t="e">
        <f t="shared" si="11"/>
        <v>#REF!</v>
      </c>
      <c r="K676" s="11"/>
      <c r="L676" s="11"/>
      <c r="M676" s="9" t="e">
        <f>VLOOKUP(F677,#REF!,3,0)</f>
        <v>#REF!</v>
      </c>
      <c r="N676" s="13" t="e">
        <f>VLOOKUP(F676,'TD WS,ROR'!$B:$K,10,0)</f>
        <v>#N/A</v>
      </c>
    </row>
    <row r="677" spans="7:14" ht="15.75" x14ac:dyDescent="0.25">
      <c r="G677" s="18" t="e">
        <f>VLOOKUP(F677,#REF!,2,0)</f>
        <v>#REF!</v>
      </c>
      <c r="J677" s="11" t="e">
        <f t="shared" si="11"/>
        <v>#REF!</v>
      </c>
      <c r="K677" s="11"/>
      <c r="L677" s="11"/>
      <c r="M677" s="9" t="e">
        <f>VLOOKUP(F678,#REF!,3,0)</f>
        <v>#REF!</v>
      </c>
      <c r="N677" s="13" t="e">
        <f>VLOOKUP(F677,'TD WS,ROR'!$B:$K,10,0)</f>
        <v>#N/A</v>
      </c>
    </row>
    <row r="678" spans="7:14" ht="15.75" x14ac:dyDescent="0.25">
      <c r="G678" s="18" t="e">
        <f>VLOOKUP(F678,#REF!,2,0)</f>
        <v>#REF!</v>
      </c>
      <c r="J678" s="11" t="e">
        <f t="shared" si="11"/>
        <v>#REF!</v>
      </c>
      <c r="K678" s="11"/>
      <c r="L678" s="11"/>
      <c r="M678" s="9" t="e">
        <f>VLOOKUP(F679,#REF!,3,0)</f>
        <v>#REF!</v>
      </c>
      <c r="N678" s="13" t="e">
        <f>VLOOKUP(F678,'TD WS,ROR'!$B:$K,10,0)</f>
        <v>#N/A</v>
      </c>
    </row>
    <row r="679" spans="7:14" ht="15.75" x14ac:dyDescent="0.25">
      <c r="G679" s="18" t="e">
        <f>VLOOKUP(F679,#REF!,2,0)</f>
        <v>#REF!</v>
      </c>
      <c r="J679" s="11" t="e">
        <f t="shared" si="11"/>
        <v>#REF!</v>
      </c>
      <c r="K679" s="11"/>
      <c r="L679" s="11"/>
      <c r="M679" s="9" t="e">
        <f>VLOOKUP(F680,#REF!,3,0)</f>
        <v>#REF!</v>
      </c>
      <c r="N679" s="13" t="e">
        <f>VLOOKUP(F679,'TD WS,ROR'!$B:$K,10,0)</f>
        <v>#N/A</v>
      </c>
    </row>
    <row r="680" spans="7:14" ht="15.75" x14ac:dyDescent="0.25">
      <c r="G680" s="18" t="e">
        <f>VLOOKUP(F680,#REF!,2,0)</f>
        <v>#REF!</v>
      </c>
      <c r="J680" s="11" t="e">
        <f t="shared" si="11"/>
        <v>#REF!</v>
      </c>
      <c r="K680" s="11"/>
      <c r="L680" s="11"/>
      <c r="M680" s="9" t="e">
        <f>VLOOKUP(F681,#REF!,3,0)</f>
        <v>#REF!</v>
      </c>
      <c r="N680" s="13" t="e">
        <f>VLOOKUP(F680,'TD WS,ROR'!$B:$K,10,0)</f>
        <v>#N/A</v>
      </c>
    </row>
    <row r="681" spans="7:14" ht="15.75" x14ac:dyDescent="0.25">
      <c r="G681" s="18" t="e">
        <f>VLOOKUP(F681,#REF!,2,0)</f>
        <v>#REF!</v>
      </c>
      <c r="J681" s="11" t="e">
        <f t="shared" si="11"/>
        <v>#REF!</v>
      </c>
      <c r="K681" s="11"/>
      <c r="L681" s="11"/>
      <c r="M681" s="9" t="e">
        <f>VLOOKUP(F682,#REF!,3,0)</f>
        <v>#REF!</v>
      </c>
      <c r="N681" s="13" t="e">
        <f>VLOOKUP(F681,'TD WS,ROR'!$B:$K,10,0)</f>
        <v>#N/A</v>
      </c>
    </row>
    <row r="682" spans="7:14" ht="15.75" x14ac:dyDescent="0.25">
      <c r="G682" s="18" t="e">
        <f>VLOOKUP(F682,#REF!,2,0)</f>
        <v>#REF!</v>
      </c>
      <c r="J682" s="11" t="e">
        <f t="shared" si="11"/>
        <v>#REF!</v>
      </c>
      <c r="K682" s="11"/>
      <c r="L682" s="11"/>
      <c r="M682" s="9" t="e">
        <f>VLOOKUP(F683,#REF!,3,0)</f>
        <v>#REF!</v>
      </c>
      <c r="N682" s="13" t="e">
        <f>VLOOKUP(F682,'TD WS,ROR'!$B:$K,10,0)</f>
        <v>#N/A</v>
      </c>
    </row>
    <row r="683" spans="7:14" ht="15.75" x14ac:dyDescent="0.25">
      <c r="G683" s="18" t="e">
        <f>VLOOKUP(F683,#REF!,2,0)</f>
        <v>#REF!</v>
      </c>
      <c r="J683" s="11" t="e">
        <f t="shared" si="11"/>
        <v>#REF!</v>
      </c>
      <c r="K683" s="11"/>
      <c r="L683" s="11"/>
      <c r="M683" s="9" t="e">
        <f>VLOOKUP(F684,#REF!,3,0)</f>
        <v>#REF!</v>
      </c>
      <c r="N683" s="13" t="e">
        <f>VLOOKUP(F683,'TD WS,ROR'!$B:$K,10,0)</f>
        <v>#N/A</v>
      </c>
    </row>
    <row r="684" spans="7:14" ht="15.75" x14ac:dyDescent="0.25">
      <c r="G684" s="18" t="e">
        <f>VLOOKUP(F684,#REF!,2,0)</f>
        <v>#REF!</v>
      </c>
      <c r="J684" s="11" t="e">
        <f t="shared" si="11"/>
        <v>#REF!</v>
      </c>
      <c r="K684" s="11"/>
      <c r="L684" s="11"/>
      <c r="M684" s="9" t="e">
        <f>VLOOKUP(F685,#REF!,3,0)</f>
        <v>#REF!</v>
      </c>
      <c r="N684" s="13" t="e">
        <f>VLOOKUP(F684,'TD WS,ROR'!$B:$K,10,0)</f>
        <v>#N/A</v>
      </c>
    </row>
    <row r="685" spans="7:14" ht="15.75" x14ac:dyDescent="0.25">
      <c r="G685" s="18" t="e">
        <f>VLOOKUP(F685,#REF!,2,0)</f>
        <v>#REF!</v>
      </c>
      <c r="J685" s="11" t="e">
        <f t="shared" si="11"/>
        <v>#REF!</v>
      </c>
      <c r="K685" s="11"/>
      <c r="L685" s="11"/>
      <c r="M685" s="9" t="e">
        <f>VLOOKUP(F686,#REF!,3,0)</f>
        <v>#REF!</v>
      </c>
      <c r="N685" s="13" t="e">
        <f>VLOOKUP(F685,'TD WS,ROR'!$B:$K,10,0)</f>
        <v>#N/A</v>
      </c>
    </row>
    <row r="686" spans="7:14" ht="15.75" x14ac:dyDescent="0.25">
      <c r="G686" s="18" t="e">
        <f>VLOOKUP(F686,#REF!,2,0)</f>
        <v>#REF!</v>
      </c>
      <c r="J686" s="11" t="e">
        <f t="shared" si="11"/>
        <v>#REF!</v>
      </c>
      <c r="K686" s="11"/>
      <c r="L686" s="11"/>
      <c r="M686" s="9" t="e">
        <f>VLOOKUP(F687,#REF!,3,0)</f>
        <v>#REF!</v>
      </c>
      <c r="N686" s="13" t="e">
        <f>VLOOKUP(F686,'TD WS,ROR'!$B:$K,10,0)</f>
        <v>#N/A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S1595"/>
  <sheetViews>
    <sheetView zoomScaleNormal="100" workbookViewId="0">
      <selection activeCell="N13" sqref="N13"/>
    </sheetView>
  </sheetViews>
  <sheetFormatPr defaultRowHeight="15.75" x14ac:dyDescent="0.25"/>
  <cols>
    <col min="1" max="1" width="4" customWidth="1"/>
    <col min="2" max="2" width="4.28515625" customWidth="1"/>
    <col min="3" max="3" width="11.28515625" bestFit="1" customWidth="1"/>
    <col min="4" max="4" width="6.85546875" customWidth="1"/>
    <col min="5" max="5" width="11.28515625" bestFit="1" customWidth="1"/>
    <col min="6" max="6" width="13.28515625" style="5" bestFit="1" customWidth="1"/>
    <col min="7" max="7" width="25.140625" hidden="1" customWidth="1"/>
    <col min="8" max="8" width="25.140625" style="74" hidden="1" customWidth="1"/>
    <col min="9" max="9" width="11.28515625" style="5" bestFit="1" customWidth="1"/>
    <col min="10" max="10" width="8.85546875" customWidth="1"/>
    <col min="11" max="11" width="5.42578125" style="7" hidden="1" customWidth="1"/>
    <col min="12" max="12" width="8.5703125" style="74" hidden="1" customWidth="1"/>
    <col min="14" max="14" width="11.7109375" style="13" bestFit="1" customWidth="1"/>
    <col min="15" max="15" width="42.7109375" style="54" bestFit="1" customWidth="1"/>
    <col min="16" max="16" width="42.140625" customWidth="1"/>
  </cols>
  <sheetData>
    <row r="1" spans="1:19" s="18" customFormat="1" ht="15" x14ac:dyDescent="0.25">
      <c r="A1" s="1" t="s">
        <v>0</v>
      </c>
      <c r="B1" s="18" t="s">
        <v>1</v>
      </c>
      <c r="C1" s="1" t="s">
        <v>2</v>
      </c>
      <c r="D1" s="1" t="s">
        <v>3</v>
      </c>
      <c r="E1" s="1" t="s">
        <v>4</v>
      </c>
      <c r="F1" s="41" t="s">
        <v>5</v>
      </c>
      <c r="G1" s="3" t="s">
        <v>9</v>
      </c>
      <c r="H1" s="3"/>
      <c r="I1" s="41" t="s">
        <v>6</v>
      </c>
      <c r="J1" s="2" t="s">
        <v>7</v>
      </c>
      <c r="K1" s="289" t="s">
        <v>2325</v>
      </c>
      <c r="L1" s="2"/>
      <c r="M1" s="2" t="s">
        <v>212</v>
      </c>
      <c r="N1" s="41" t="s">
        <v>213</v>
      </c>
      <c r="O1" s="3" t="s">
        <v>9</v>
      </c>
      <c r="P1" s="2" t="s">
        <v>1686</v>
      </c>
      <c r="Q1" s="2" t="s">
        <v>1687</v>
      </c>
    </row>
    <row r="2" spans="1:19" s="73" customFormat="1" ht="18.75" x14ac:dyDescent="0.3">
      <c r="A2" s="55" t="s">
        <v>8</v>
      </c>
      <c r="B2" s="56">
        <f>VLOOKUP(E2,'Cust List'!$A:$D,4,0)</f>
        <v>26</v>
      </c>
      <c r="C2" s="263" t="s">
        <v>3516</v>
      </c>
      <c r="D2" s="57" t="s">
        <v>2039</v>
      </c>
      <c r="E2" s="58">
        <v>102325</v>
      </c>
      <c r="F2" s="8"/>
      <c r="G2" s="10"/>
      <c r="H2" s="10"/>
      <c r="I2" s="8"/>
      <c r="J2" s="8"/>
      <c r="K2" s="8"/>
      <c r="L2" s="8"/>
      <c r="M2" s="55"/>
      <c r="N2" s="10"/>
      <c r="O2" s="56" t="str">
        <f>VLOOKUP(E2,'Cust List'!$A:$D,2,0)</f>
        <v>MATAJAR AL SAUDIA - AL SHARAYAA</v>
      </c>
      <c r="P2" s="56" t="str">
        <f>VLOOKUP(E2,'Cust List'!$A:$D,2,0)</f>
        <v>MATAJAR AL SAUDIA - AL SHARAYAA</v>
      </c>
      <c r="Q2" s="56">
        <f>VLOOKUP(E2,'Cust List'!$A:$D,3,0)</f>
        <v>1981</v>
      </c>
      <c r="R2" s="73" t="e">
        <f>VLOOKUP(F2,'TD WS,ROR'!$B:$G,4,0)</f>
        <v>#N/A</v>
      </c>
      <c r="S2" s="73" t="e">
        <f>VLOOKUP(F2,'TD WS,ROR'!$B:$G,5,0)</f>
        <v>#N/A</v>
      </c>
    </row>
    <row r="3" spans="1:19" x14ac:dyDescent="0.25">
      <c r="F3" s="5">
        <v>40250412</v>
      </c>
      <c r="I3" s="5">
        <v>1</v>
      </c>
      <c r="J3" s="11">
        <f t="shared" ref="J3:J10" si="0">M3-N3</f>
        <v>19</v>
      </c>
      <c r="M3" s="9">
        <f>VLOOKUP(F3,'Lp RE&amp;Vs'!$A:$C,3,0)</f>
        <v>149</v>
      </c>
      <c r="N3" s="13">
        <f>VLOOKUP(F3,'Matager Prices'!$A$2:$E$174,5,0)</f>
        <v>130</v>
      </c>
      <c r="O3" s="74" t="str">
        <f>VLOOKUP(F3,'Lp RE&amp;Vs'!$A:$C,2,0)</f>
        <v>8'S HOT BEEF BURGER (12X448G)</v>
      </c>
    </row>
    <row r="4" spans="1:19" x14ac:dyDescent="0.25">
      <c r="F4" s="5">
        <v>40250712</v>
      </c>
      <c r="I4" s="5">
        <v>1</v>
      </c>
      <c r="J4" s="11">
        <f t="shared" si="0"/>
        <v>24</v>
      </c>
      <c r="M4" s="9">
        <f>VLOOKUP(F4,'Lp RE&amp;Vs'!$A:$C,3,0)</f>
        <v>187</v>
      </c>
      <c r="N4" s="13">
        <f>VLOOKUP(F4,'Matager Prices'!$A$2:$E$174,5,0)</f>
        <v>163</v>
      </c>
      <c r="O4" s="74" t="str">
        <f>VLOOKUP(F4,'Lp RE&amp;Vs'!$A:$C,2,0)</f>
        <v>10'S GIANT BEEF BURGER (8X1KG)</v>
      </c>
    </row>
    <row r="5" spans="1:19" x14ac:dyDescent="0.25">
      <c r="F5" s="5">
        <v>40261012</v>
      </c>
      <c r="I5" s="5">
        <v>2</v>
      </c>
      <c r="J5" s="11">
        <f t="shared" si="0"/>
        <v>45</v>
      </c>
      <c r="M5" s="9">
        <f>VLOOKUP(F5,'Lp RE&amp;Vs'!$A:$C,3,0)</f>
        <v>347</v>
      </c>
      <c r="N5" s="13">
        <f>VLOOKUP(F5,'Matager Prices'!$A$2:$E$174,5,0)</f>
        <v>302</v>
      </c>
      <c r="O5" s="74" t="str">
        <f>VLOOKUP(F5,'Lp RE&amp;Vs'!$A:$C,2,0)</f>
        <v>24'S UN-BREADED CHCKN BURGER (12X1344G)</v>
      </c>
    </row>
    <row r="6" spans="1:19" x14ac:dyDescent="0.25">
      <c r="F6" s="5">
        <v>40262112</v>
      </c>
      <c r="I6" s="5">
        <v>1</v>
      </c>
      <c r="J6" s="11">
        <f t="shared" si="0"/>
        <v>18</v>
      </c>
      <c r="M6" s="9">
        <f>VLOOKUP(F6,'Lp RE&amp;Vs'!$A:$C,3,0)</f>
        <v>138</v>
      </c>
      <c r="N6" s="13">
        <f>VLOOKUP(F6,'Matager Prices'!$A$2:$E$174,5,0)</f>
        <v>120</v>
      </c>
      <c r="O6" s="74" t="str">
        <f>VLOOKUP(F6,'Lp RE&amp;Vs'!$A:$C,2,0)</f>
        <v>15'S BREADED CHCKN BURGER IN PB (8X750G)</v>
      </c>
    </row>
    <row r="7" spans="1:19" x14ac:dyDescent="0.25">
      <c r="F7" s="5">
        <v>40255112</v>
      </c>
      <c r="I7" s="5">
        <v>2</v>
      </c>
      <c r="J7" s="11">
        <f t="shared" si="0"/>
        <v>18</v>
      </c>
      <c r="M7" s="9">
        <f>VLOOKUP(F7,'Lp RE&amp;Vs'!$A:$C,3,0)</f>
        <v>139</v>
      </c>
      <c r="N7" s="13">
        <f>VLOOKUP(F7,'Matager Prices'!$A$2:$E$174,5,0)</f>
        <v>121</v>
      </c>
      <c r="O7" s="74" t="str">
        <f>VLOOKUP(F7,'Lp RE&amp;Vs'!$A:$C,2,0)</f>
        <v>CHICKEN POP CORN (12X400G)</v>
      </c>
    </row>
    <row r="8" spans="1:19" x14ac:dyDescent="0.25">
      <c r="F8" s="5">
        <v>40210012</v>
      </c>
      <c r="I8" s="5">
        <v>2</v>
      </c>
      <c r="J8" s="11">
        <f t="shared" si="0"/>
        <v>27</v>
      </c>
      <c r="M8" s="9">
        <f>VLOOKUP(F8,'Lp RE&amp;Vs'!$A:$C,3,0)</f>
        <v>209</v>
      </c>
      <c r="N8" s="13">
        <f>VLOOKUP(F8,'Matager Prices'!$A$2:$E$174,5,0)</f>
        <v>182</v>
      </c>
      <c r="O8" s="74" t="str">
        <f>VLOOKUP(F8,'Lp RE&amp;Vs'!$A:$C,2,0)</f>
        <v>6'S LAMB BURGER (24X336G)</v>
      </c>
    </row>
    <row r="9" spans="1:19" x14ac:dyDescent="0.25">
      <c r="F9" s="5">
        <v>50361012</v>
      </c>
      <c r="I9" s="5">
        <v>2</v>
      </c>
      <c r="J9" s="11">
        <f t="shared" si="0"/>
        <v>16</v>
      </c>
      <c r="M9" s="9">
        <f>VLOOKUP(F9,'Lp RE&amp;Vs'!$A:$C,3,0)</f>
        <v>123</v>
      </c>
      <c r="N9" s="13">
        <f>VLOOKUP(F9,'Matager Prices'!$A$2:$E$174,5,0)</f>
        <v>107</v>
      </c>
      <c r="O9" s="74" t="str">
        <f>VLOOKUP(F9,'Lp RE&amp;Vs'!$A:$C,2,0)</f>
        <v>12'S SUNBULAH FISH FINGER (12X300G)</v>
      </c>
    </row>
    <row r="10" spans="1:19" x14ac:dyDescent="0.25">
      <c r="F10" s="5">
        <v>50361112</v>
      </c>
      <c r="I10" s="5">
        <v>2</v>
      </c>
      <c r="J10" s="11">
        <f t="shared" si="0"/>
        <v>29</v>
      </c>
      <c r="M10" s="9">
        <f>VLOOKUP(F10,'Lp RE&amp;Vs'!$A:$C,3,0)</f>
        <v>226</v>
      </c>
      <c r="N10" s="13">
        <f>VLOOKUP(F10,'Matager Prices'!$A$2:$E$174,5,0)</f>
        <v>197</v>
      </c>
      <c r="O10" s="74" t="str">
        <f>VLOOKUP(F10,'Lp RE&amp;Vs'!$A:$C,2,0)</f>
        <v>24'S SUNBULAH FISH FINGER (12X600G)</v>
      </c>
    </row>
    <row r="11" spans="1:19" x14ac:dyDescent="0.25">
      <c r="F11" s="5">
        <v>50361212</v>
      </c>
      <c r="I11" s="5">
        <v>2</v>
      </c>
      <c r="J11" s="11">
        <f t="shared" ref="J11:J70" si="1">M11-N11</f>
        <v>27</v>
      </c>
      <c r="M11" s="9">
        <f>VLOOKUP(F11,'Lp RE&amp;Vs'!$A:$C,3,0)</f>
        <v>206</v>
      </c>
      <c r="N11" s="13">
        <f>VLOOKUP(F11,'Matager Prices'!$A$2:$E$174,5,0)</f>
        <v>179</v>
      </c>
      <c r="O11" s="74" t="str">
        <f>VLOOKUP(F11,'Lp RE&amp;Vs'!$A:$C,2,0)</f>
        <v>10'S SUNBULAH JUMBO F/FINGER (12X560G)</v>
      </c>
    </row>
    <row r="12" spans="1:19" x14ac:dyDescent="0.25">
      <c r="F12" s="5">
        <v>50361912</v>
      </c>
      <c r="I12" s="5">
        <v>2</v>
      </c>
      <c r="J12" s="11">
        <f t="shared" si="1"/>
        <v>19</v>
      </c>
      <c r="M12" s="9">
        <f>VLOOKUP(F12,'Lp RE&amp;Vs'!$A:$C,3,0)</f>
        <v>145</v>
      </c>
      <c r="N12" s="13">
        <f>VLOOKUP(F12,'Matager Prices'!$A$2:$E$174,5,0)</f>
        <v>126</v>
      </c>
      <c r="O12" s="74" t="str">
        <f>VLOOKUP(F12,'Lp RE&amp;Vs'!$A:$C,2,0)</f>
        <v>6'S SQUARE FISH BURGER (12X360G)</v>
      </c>
    </row>
    <row r="13" spans="1:19" x14ac:dyDescent="0.25">
      <c r="F13" s="5">
        <v>50360912</v>
      </c>
      <c r="I13" s="5">
        <v>2</v>
      </c>
      <c r="J13" s="11">
        <f t="shared" si="1"/>
        <v>37</v>
      </c>
      <c r="M13" s="9">
        <f>VLOOKUP(F13,'Lp RE&amp;Vs'!$A:$C,3,0)</f>
        <v>280</v>
      </c>
      <c r="N13" s="13">
        <f>VLOOKUP(F13,'Matager Prices'!$A$2:$E$174,5,0)</f>
        <v>243</v>
      </c>
      <c r="O13" s="74" t="str">
        <f>VLOOKUP(F13,'Lp RE&amp;Vs'!$A:$C,2,0)</f>
        <v>12'S SQUARE FISH BURGER (12X720G)</v>
      </c>
    </row>
    <row r="14" spans="1:19" x14ac:dyDescent="0.25">
      <c r="F14" s="5">
        <v>50365212</v>
      </c>
      <c r="I14" s="5">
        <v>1</v>
      </c>
      <c r="J14" s="11">
        <f t="shared" si="1"/>
        <v>20</v>
      </c>
      <c r="M14" s="9">
        <f>VLOOKUP(F14,'Lp RE&amp;Vs'!$A:$C,3,0)</f>
        <v>154</v>
      </c>
      <c r="N14" s="13">
        <f>VLOOKUP(F14,'Matager Prices'!$A$2:$E$174,5,0)</f>
        <v>134</v>
      </c>
      <c r="O14" s="74" t="str">
        <f>VLOOKUP(F14,'Lp RE&amp;Vs'!$A:$C,2,0)</f>
        <v>BREADED SHRIMPS (12X240G)</v>
      </c>
    </row>
    <row r="15" spans="1:19" x14ac:dyDescent="0.25">
      <c r="F15" s="5">
        <v>50351112</v>
      </c>
      <c r="I15" s="5">
        <v>4</v>
      </c>
      <c r="J15" s="11">
        <f t="shared" si="1"/>
        <v>16</v>
      </c>
      <c r="M15" s="9">
        <f>VLOOKUP(F15,'Lp RE&amp;Vs'!$A:$C,3,0)</f>
        <v>120</v>
      </c>
      <c r="N15" s="13">
        <f>VLOOKUP(F15,'Matager Prices'!$A$2:$E$174,5,0)</f>
        <v>104</v>
      </c>
      <c r="O15" s="74" t="str">
        <f>VLOOKUP(F15,'Lp RE&amp;Vs'!$A:$C,2,0)</f>
        <v>WALIMAH WHITE FISH FILLET (10X1KG)</v>
      </c>
    </row>
    <row r="16" spans="1:19" x14ac:dyDescent="0.25">
      <c r="F16" s="5">
        <v>50351212</v>
      </c>
      <c r="I16" s="5">
        <v>5</v>
      </c>
      <c r="J16" s="11">
        <f t="shared" si="1"/>
        <v>10</v>
      </c>
      <c r="M16" s="9">
        <f>VLOOKUP(F16,'Lp RE&amp;Vs'!$A:$C,3,0)</f>
        <v>115</v>
      </c>
      <c r="N16" s="13">
        <f>VLOOKUP(F16,'Matager Prices'!$A$2:$E$174,5,0)</f>
        <v>105</v>
      </c>
      <c r="O16" s="74" t="str">
        <f>VLOOKUP(F16,'Lp RE&amp;Vs'!$A:$C,2,0)</f>
        <v>WALIMAH WHITE FISH FILLET (5X2KG)</v>
      </c>
    </row>
    <row r="17" spans="6:15" x14ac:dyDescent="0.25">
      <c r="F17" s="5">
        <v>56060106</v>
      </c>
      <c r="I17" s="5">
        <v>2</v>
      </c>
      <c r="J17" s="11">
        <f t="shared" si="1"/>
        <v>27</v>
      </c>
      <c r="M17" s="9">
        <f>VLOOKUP(F17,'Lp RE&amp;Vs'!$A:$C,3,0)</f>
        <v>209</v>
      </c>
      <c r="N17" s="13">
        <f>VLOOKUP(F17,'Matager Prices'!$A$2:$E$174,5,0)</f>
        <v>182</v>
      </c>
      <c r="O17" s="74" t="str">
        <f>VLOOKUP(F17,'Lp RE&amp;Vs'!$A:$C,2,0)</f>
        <v>SUNBULAH SHREDDED MOZZARELLA (12X500G)</v>
      </c>
    </row>
    <row r="18" spans="6:15" x14ac:dyDescent="0.25">
      <c r="F18" s="5">
        <v>56060506</v>
      </c>
      <c r="I18" s="5">
        <v>3</v>
      </c>
      <c r="J18" s="11">
        <f t="shared" si="1"/>
        <v>25</v>
      </c>
      <c r="M18" s="9">
        <f>VLOOKUP(F18,'Lp RE&amp;Vs'!$A:$C,3,0)</f>
        <v>193</v>
      </c>
      <c r="N18" s="13">
        <f>VLOOKUP(F18,'Matager Prices'!$A$2:$E$174,5,0)</f>
        <v>168</v>
      </c>
      <c r="O18" s="74" t="str">
        <f>VLOOKUP(F18,'Lp RE&amp;Vs'!$A:$C,2,0)</f>
        <v>SUNBULAH SHREDDED MOZZARELLA (6X1 KG)</v>
      </c>
    </row>
    <row r="19" spans="6:15" x14ac:dyDescent="0.25">
      <c r="F19" s="5">
        <v>58011106</v>
      </c>
      <c r="I19" s="5">
        <v>1</v>
      </c>
      <c r="J19" s="11">
        <f t="shared" si="1"/>
        <v>23</v>
      </c>
      <c r="M19" s="9">
        <f>VLOOKUP(F19,'Lp RE&amp;Vs'!$A:$C,3,0)</f>
        <v>188</v>
      </c>
      <c r="N19" s="13">
        <f>VLOOKUP(F19,'Matager Prices'!$A$2:$E$174,5,0)</f>
        <v>165</v>
      </c>
      <c r="O19" s="74" t="str">
        <f>VLOOKUP(F19,'Lp RE&amp;Vs'!$A:$C,2,0)</f>
        <v>SUNBULAH TURKISH LABNEH (4X2.75KG)</v>
      </c>
    </row>
    <row r="20" spans="6:15" x14ac:dyDescent="0.25">
      <c r="F20" s="5">
        <v>58011406</v>
      </c>
      <c r="I20" s="5">
        <v>2</v>
      </c>
      <c r="J20" s="11">
        <f t="shared" si="1"/>
        <v>30</v>
      </c>
      <c r="M20" s="9">
        <f>VLOOKUP(F20,'Lp RE&amp;Vs'!$A:$C,3,0)</f>
        <v>300</v>
      </c>
      <c r="N20" s="13">
        <f>VLOOKUP(F20,'Matager Prices'!$A$2:$E$174,5,0)</f>
        <v>270</v>
      </c>
      <c r="O20" s="74" t="str">
        <f>VLOOKUP(F20,'Lp RE&amp;Vs'!$A:$C,2,0)</f>
        <v>SUNBULAH TURKISH LABNEH (18X700G)</v>
      </c>
    </row>
    <row r="21" spans="6:15" x14ac:dyDescent="0.25">
      <c r="F21" s="5">
        <v>56380812</v>
      </c>
      <c r="I21" s="5">
        <v>1</v>
      </c>
      <c r="J21" s="11">
        <f t="shared" si="1"/>
        <v>38</v>
      </c>
      <c r="M21" s="9">
        <f>VLOOKUP(F21,'Lp RE&amp;Vs'!$A:$C,3,0)</f>
        <v>418</v>
      </c>
      <c r="N21" s="13">
        <f>VLOOKUP(F21,'Matager Prices'!$A$2:$E$174,5,0)</f>
        <v>380</v>
      </c>
      <c r="O21" s="74" t="str">
        <f>VLOOKUP(F21,'Lp RE&amp;Vs'!$A:$C,2,0)</f>
        <v>SUNBULAH HALLOUMI CHEESE (40X250G)</v>
      </c>
    </row>
    <row r="22" spans="6:15" x14ac:dyDescent="0.25">
      <c r="F22" s="5">
        <v>40042018</v>
      </c>
      <c r="I22" s="5">
        <v>2</v>
      </c>
      <c r="J22" s="11">
        <f t="shared" si="1"/>
        <v>10</v>
      </c>
      <c r="M22" s="9">
        <f>VLOOKUP(F22,'Lp RE&amp;Vs'!$A:$C,3,0)</f>
        <v>77</v>
      </c>
      <c r="N22" s="13">
        <f>VLOOKUP(F22,'Matager Prices'!$A$2:$E$174,5,0)</f>
        <v>67</v>
      </c>
      <c r="O22" s="74" t="str">
        <f>VLOOKUP(F22,'Lp RE&amp;Vs'!$A:$C,2,0)</f>
        <v>KONAFAH DOUGH (12X500 G)</v>
      </c>
    </row>
    <row r="23" spans="6:15" x14ac:dyDescent="0.25">
      <c r="F23" s="5">
        <v>40044018</v>
      </c>
      <c r="I23" s="5">
        <v>1</v>
      </c>
      <c r="J23" s="11">
        <f t="shared" si="1"/>
        <v>11</v>
      </c>
      <c r="M23" s="9">
        <f>VLOOKUP(F23,'Lp RE&amp;Vs'!$A:$C,3,0)</f>
        <v>84</v>
      </c>
      <c r="N23" s="13">
        <f>VLOOKUP(F23,'Matager Prices'!$A$2:$E$174,5,0)</f>
        <v>73</v>
      </c>
      <c r="O23" s="74" t="str">
        <f>VLOOKUP(F23,'Lp RE&amp;Vs'!$A:$C,2,0)</f>
        <v>GULASH PASTRY LEAVES (12X500 G)</v>
      </c>
    </row>
    <row r="24" spans="6:15" x14ac:dyDescent="0.25">
      <c r="F24" s="5">
        <v>40011118</v>
      </c>
      <c r="I24" s="5">
        <v>10</v>
      </c>
      <c r="J24" s="11">
        <f t="shared" si="1"/>
        <v>14</v>
      </c>
      <c r="M24" s="9">
        <f>VLOOKUP(F24,'Lp RE&amp;Vs'!$A:$C,3,0)</f>
        <v>107</v>
      </c>
      <c r="N24" s="13">
        <f>VLOOKUP(F24,'Matager Prices'!$A$2:$E$174,5,0)</f>
        <v>93</v>
      </c>
      <c r="O24" s="74" t="str">
        <f>VLOOKUP(F24,'Lp RE&amp;Vs'!$A:$C,2,0)</f>
        <v>10'S PUFF PASTRY SQUARE (18X400G)</v>
      </c>
    </row>
    <row r="25" spans="6:15" x14ac:dyDescent="0.25">
      <c r="F25" s="5">
        <v>40013618</v>
      </c>
      <c r="I25" s="5">
        <v>2</v>
      </c>
      <c r="J25" s="11">
        <f t="shared" si="1"/>
        <v>6.6599999999999966</v>
      </c>
      <c r="M25" s="9">
        <f>VLOOKUP(F25,'Lp RE&amp;Vs'!$A:$C,3,0)</f>
        <v>51</v>
      </c>
      <c r="N25" s="13">
        <v>44.34</v>
      </c>
      <c r="O25" s="74" t="str">
        <f>VLOOKUP(F25,'Lp RE&amp;Vs'!$A:$C,2,0)</f>
        <v>PUFF PASTRY SHEET (4X5X350 G)</v>
      </c>
    </row>
    <row r="26" spans="6:15" x14ac:dyDescent="0.25">
      <c r="F26" s="5">
        <v>40004612</v>
      </c>
      <c r="I26" s="5">
        <v>1</v>
      </c>
      <c r="J26" s="11">
        <f t="shared" si="1"/>
        <v>24</v>
      </c>
      <c r="M26" s="9">
        <f>VLOOKUP(F26,'Lp RE&amp;Vs'!$A:$C,3,0)</f>
        <v>185</v>
      </c>
      <c r="N26" s="13">
        <f>VLOOKUP(F26,'Matager Prices'!$A$2:$E$174,5,0)</f>
        <v>161</v>
      </c>
      <c r="O26" s="74" t="str">
        <f>VLOOKUP(F26,'Lp RE&amp;Vs'!$A:$C,2,0)</f>
        <v>VEGGIE DELIGHT PIZZA (12X470G)</v>
      </c>
    </row>
    <row r="27" spans="6:15" x14ac:dyDescent="0.25">
      <c r="F27" s="5">
        <v>40073312</v>
      </c>
      <c r="I27" s="5">
        <v>1</v>
      </c>
      <c r="J27" s="11">
        <f t="shared" si="1"/>
        <v>12</v>
      </c>
      <c r="M27" s="9">
        <f>VLOOKUP(F27,'Lp RE&amp;Vs'!$A:$C,3,0)</f>
        <v>95</v>
      </c>
      <c r="N27" s="13">
        <f>VLOOKUP(F27,'Matager Prices'!$A$2:$E$174,5,0)</f>
        <v>83</v>
      </c>
      <c r="O27" s="74" t="str">
        <f>VLOOKUP(F27,'Lp RE&amp;Vs'!$A:$C,2,0)</f>
        <v>8 VEG. SPRING ROLLS (12X8X30G)-NEW TRAY</v>
      </c>
    </row>
    <row r="28" spans="6:15" x14ac:dyDescent="0.25">
      <c r="F28" s="5">
        <v>40073412</v>
      </c>
      <c r="I28" s="5">
        <v>1</v>
      </c>
      <c r="J28" s="11">
        <f t="shared" si="1"/>
        <v>13</v>
      </c>
      <c r="M28" s="9">
        <f>VLOOKUP(F28,'Lp RE&amp;Vs'!$A:$C,3,0)</f>
        <v>102</v>
      </c>
      <c r="N28" s="13">
        <f>VLOOKUP(F28,'Matager Prices'!$A$2:$E$174,5,0)</f>
        <v>89</v>
      </c>
      <c r="O28" s="74" t="str">
        <f>VLOOKUP(F28,'Lp RE&amp;Vs'!$A:$C,2,0)</f>
        <v>8 CHKN SPRING ROLLS (12X8X30G)-NEW TRAY</v>
      </c>
    </row>
    <row r="29" spans="6:15" x14ac:dyDescent="0.25">
      <c r="F29" s="5">
        <v>40050012</v>
      </c>
      <c r="I29" s="5">
        <v>1</v>
      </c>
      <c r="J29" s="11">
        <f t="shared" si="1"/>
        <v>38</v>
      </c>
      <c r="M29" s="9">
        <f>VLOOKUP(F29,'Lp RE&amp;Vs'!$A:$C,3,0)</f>
        <v>121</v>
      </c>
      <c r="N29" s="13">
        <f>VLOOKUP(F29,'Matager Prices'!$A$2:$E$174,5,0)</f>
        <v>83</v>
      </c>
      <c r="O29" s="74" t="str">
        <f>VLOOKUP(F29,'Lp RE&amp;Vs'!$A:$C,2,0)</f>
        <v>PUFF PASTREY BEEF PIE (12X360) GRAMS</v>
      </c>
    </row>
    <row r="30" spans="6:15" x14ac:dyDescent="0.25">
      <c r="F30" s="5">
        <v>40470118</v>
      </c>
      <c r="I30" s="5">
        <v>3</v>
      </c>
      <c r="J30" s="11">
        <f t="shared" si="1"/>
        <v>7</v>
      </c>
      <c r="M30" s="9">
        <f>VLOOKUP(F30,'Lp RE&amp;Vs'!$A:$C,3,0)</f>
        <v>81</v>
      </c>
      <c r="N30" s="13">
        <f>VLOOKUP(F30,'Matager Prices'!$A$2:$E$174,5,0)</f>
        <v>74</v>
      </c>
      <c r="O30" s="74" t="str">
        <f>VLOOKUP(F30,'Lp RE&amp;Vs'!$A:$C,2,0)</f>
        <v>SUNBULAH GARDEN PEAS (12X450 G)</v>
      </c>
    </row>
    <row r="31" spans="6:15" x14ac:dyDescent="0.25">
      <c r="F31" s="5">
        <v>40470718</v>
      </c>
      <c r="I31" s="5">
        <v>1</v>
      </c>
      <c r="J31" s="11">
        <f t="shared" si="1"/>
        <v>6</v>
      </c>
      <c r="M31" s="9">
        <f>VLOOKUP(F31,'Lp RE&amp;Vs'!$A:$C,3,0)</f>
        <v>71</v>
      </c>
      <c r="N31" s="13">
        <f>VLOOKUP(F31,'Matager Prices'!$A$2:$E$174,5,0)</f>
        <v>65</v>
      </c>
      <c r="O31" s="74" t="str">
        <f>VLOOKUP(F31,'Lp RE&amp;Vs'!$A:$C,2,0)</f>
        <v>SUNBULAH PEAS &amp; CARROTS 12X450G</v>
      </c>
    </row>
    <row r="32" spans="6:15" x14ac:dyDescent="0.25">
      <c r="F32" s="5">
        <v>40471018</v>
      </c>
      <c r="I32" s="5">
        <v>2</v>
      </c>
      <c r="J32" s="11">
        <f t="shared" si="1"/>
        <v>8</v>
      </c>
      <c r="M32" s="9">
        <f>VLOOKUP(F32,'Lp RE&amp;Vs'!$A:$C,3,0)</f>
        <v>86</v>
      </c>
      <c r="N32" s="13">
        <f>VLOOKUP(F32,'Matager Prices'!$A$2:$E$174,5,0)</f>
        <v>78</v>
      </c>
      <c r="O32" s="74" t="str">
        <f>VLOOKUP(F32,'Lp RE&amp;Vs'!$A:$C,2,0)</f>
        <v>SUNBULAH MIXED VEGETABLE (24X250 G)</v>
      </c>
    </row>
    <row r="33" spans="6:15" x14ac:dyDescent="0.25">
      <c r="F33" s="5">
        <v>40474218</v>
      </c>
      <c r="I33" s="5">
        <v>1</v>
      </c>
      <c r="J33" s="11">
        <f t="shared" si="1"/>
        <v>13</v>
      </c>
      <c r="M33" s="9">
        <f>VLOOKUP(F33,'Lp RE&amp;Vs'!$A:$C,3,0)</f>
        <v>145</v>
      </c>
      <c r="N33" s="13">
        <f>VLOOKUP(F33,'Matager Prices'!$A$2:$E$174,5,0)</f>
        <v>132</v>
      </c>
      <c r="O33" s="74" t="str">
        <f>VLOOKUP(F33,'Lp RE&amp;Vs'!$A:$C,2,0)</f>
        <v>SUNBULAH SWEET CORN (12X900 G)</v>
      </c>
    </row>
    <row r="34" spans="6:15" x14ac:dyDescent="0.25">
      <c r="F34" s="5">
        <v>40475118</v>
      </c>
      <c r="I34" s="5">
        <v>1</v>
      </c>
      <c r="J34" s="11">
        <f t="shared" si="1"/>
        <v>16</v>
      </c>
      <c r="M34" s="9">
        <f>VLOOKUP(F34,'Lp RE&amp;Vs'!$A:$C,3,0)</f>
        <v>174</v>
      </c>
      <c r="N34" s="13">
        <f>VLOOKUP(F34,'Matager Prices'!$A$2:$E$174,5,0)</f>
        <v>158</v>
      </c>
      <c r="O34" s="74" t="str">
        <f>VLOOKUP(F34,'Lp RE&amp;Vs'!$A:$C,2,0)</f>
        <v>SUNBULAH CORN ON THE COB (12X4X240G)</v>
      </c>
    </row>
    <row r="35" spans="6:15" x14ac:dyDescent="0.25">
      <c r="F35" s="5">
        <v>40475518</v>
      </c>
      <c r="I35" s="5">
        <v>1</v>
      </c>
      <c r="J35" s="11">
        <f t="shared" si="1"/>
        <v>12</v>
      </c>
      <c r="M35" s="9">
        <f>VLOOKUP(F35,'Lp RE&amp;Vs'!$A:$C,3,0)</f>
        <v>131</v>
      </c>
      <c r="N35" s="13">
        <f>VLOOKUP(F35,'Matager Prices'!$A$2:$E$174,5,0)</f>
        <v>119</v>
      </c>
      <c r="O35" s="74" t="str">
        <f>VLOOKUP(F35,'Lp RE&amp;Vs'!$A:$C,2,0)</f>
        <v>SUNB MINI CORN ON THE COB 6X12X140G</v>
      </c>
    </row>
    <row r="36" spans="6:15" x14ac:dyDescent="0.25">
      <c r="F36" s="5">
        <v>50486412</v>
      </c>
      <c r="I36" s="5">
        <v>3</v>
      </c>
      <c r="J36" s="11">
        <f t="shared" si="1"/>
        <v>28</v>
      </c>
      <c r="M36" s="9">
        <f>VLOOKUP(F36,'Lp RE&amp;Vs'!$A:$C,3,0)</f>
        <v>76</v>
      </c>
      <c r="N36" s="13">
        <f>VLOOKUP(F36,'Matager Prices'!$A$2:$E$174,5,0)</f>
        <v>48</v>
      </c>
      <c r="O36" s="74" t="str">
        <f>VLOOKUP(F36,'Lp RE&amp;Vs'!$A:$C,2,0)</f>
        <v>SUNBULAH MOLOKHIA (20X400G)</v>
      </c>
    </row>
    <row r="37" spans="6:15" x14ac:dyDescent="0.25">
      <c r="F37" s="5">
        <v>50511318</v>
      </c>
      <c r="I37" s="5">
        <v>1</v>
      </c>
      <c r="J37" s="11">
        <f t="shared" si="1"/>
        <v>0</v>
      </c>
      <c r="M37" s="9">
        <f>VLOOKUP(F37,'Lp RE&amp;Vs'!$A:$C,3,0)</f>
        <v>120</v>
      </c>
      <c r="N37" s="13">
        <f>VLOOKUP(F37,'Matager Prices'!$A$2:$E$174,5,0)</f>
        <v>120</v>
      </c>
      <c r="O37" s="74" t="str">
        <f>VLOOKUP(F37,'Lp RE&amp;Vs'!$A:$C,2,0)</f>
        <v>SUNBULAH OKRA ZERO 3.5 (20X400G)</v>
      </c>
    </row>
    <row r="38" spans="6:15" x14ac:dyDescent="0.25">
      <c r="F38" s="5">
        <v>50487012</v>
      </c>
      <c r="I38" s="5">
        <v>2</v>
      </c>
      <c r="J38" s="11">
        <f t="shared" si="1"/>
        <v>31</v>
      </c>
      <c r="M38" s="9">
        <f>VLOOKUP(F38,'Lp RE&amp;Vs'!$A:$C,3,0)</f>
        <v>86</v>
      </c>
      <c r="N38" s="13">
        <f>VLOOKUP(F38,'Matager Prices'!$A$2:$E$174,5,0)</f>
        <v>55</v>
      </c>
      <c r="O38" s="74" t="str">
        <f>VLOOKUP(F38,'Lp RE&amp;Vs'!$A:$C,2,0)</f>
        <v>SUNBULAH STRAWBERRY (10X800G)</v>
      </c>
    </row>
    <row r="39" spans="6:15" x14ac:dyDescent="0.25">
      <c r="F39" s="5">
        <v>50488912</v>
      </c>
      <c r="I39" s="5">
        <v>2</v>
      </c>
      <c r="J39" s="11">
        <f t="shared" si="1"/>
        <v>68</v>
      </c>
      <c r="M39" s="9">
        <f>VLOOKUP(F39,'Lp RE&amp;Vs'!$A:$C,3,0)</f>
        <v>136</v>
      </c>
      <c r="N39" s="13">
        <f>VLOOKUP(F39,'Matager Prices'!$A$2:$E$174,5,0)</f>
        <v>68</v>
      </c>
      <c r="O39" s="74" t="str">
        <f>VLOOKUP(F39,'Lp RE&amp;Vs'!$A:$C,2,0)</f>
        <v>SUNBULAH MANGO PULP AL PHONSO (16X1KG)</v>
      </c>
    </row>
    <row r="40" spans="6:15" x14ac:dyDescent="0.25">
      <c r="F40" s="5">
        <v>57515518</v>
      </c>
      <c r="I40" s="5">
        <v>4</v>
      </c>
      <c r="J40" s="11">
        <f t="shared" si="1"/>
        <v>17</v>
      </c>
      <c r="M40" s="9">
        <f>VLOOKUP(F40,'Lp RE&amp;Vs'!$A:$C,3,0)</f>
        <v>83</v>
      </c>
      <c r="N40" s="13">
        <f>VLOOKUP(F40,'Matager Prices'!$A$2:$E$174,5,0)</f>
        <v>66</v>
      </c>
      <c r="O40" s="74" t="str">
        <f>VLOOKUP(F40,'Lp RE&amp;Vs'!$A:$C,2,0)</f>
        <v>SUNBULAH POTATO WEDGES (12X750G)</v>
      </c>
    </row>
    <row r="41" spans="6:15" x14ac:dyDescent="0.25">
      <c r="F41" s="5">
        <v>50477318</v>
      </c>
      <c r="I41" s="5">
        <v>3</v>
      </c>
      <c r="J41" s="11">
        <f t="shared" si="1"/>
        <v>22</v>
      </c>
      <c r="M41" s="9">
        <f>VLOOKUP(F41,'Lp RE&amp;Vs'!$A:$C,3,0)</f>
        <v>85</v>
      </c>
      <c r="N41" s="13">
        <f>VLOOKUP(F41,'Matager Prices'!$A$2:$E$174,5,0)</f>
        <v>63</v>
      </c>
      <c r="O41" s="74" t="str">
        <f>VLOOKUP(F41,'Lp RE&amp;Vs'!$A:$C,2,0)</f>
        <v>SUNBULAH SPICED POTATO WEDGES (4X2.5 KG)</v>
      </c>
    </row>
    <row r="42" spans="6:15" x14ac:dyDescent="0.25">
      <c r="F42" s="5">
        <v>50476018</v>
      </c>
      <c r="I42" s="5">
        <v>2</v>
      </c>
      <c r="J42" s="11">
        <f t="shared" si="1"/>
        <v>2</v>
      </c>
      <c r="M42" s="9">
        <f>VLOOKUP(F42,'Lp RE&amp;Vs'!$A:$C,3,0)</f>
        <v>63</v>
      </c>
      <c r="N42" s="13">
        <f>VLOOKUP(F42,'Matager Prices'!$A$2:$E$174,5,0)</f>
        <v>61</v>
      </c>
      <c r="O42" s="74" t="str">
        <f>VLOOKUP(F42,'Lp RE&amp;Vs'!$A:$C,2,0)</f>
        <v>SUNB FRENCH FRIES 7MM-F-(10X1KG) RETAIL</v>
      </c>
    </row>
    <row r="43" spans="6:15" x14ac:dyDescent="0.25">
      <c r="F43" s="5">
        <v>50476118</v>
      </c>
      <c r="I43" s="5">
        <v>4</v>
      </c>
      <c r="J43" s="11"/>
      <c r="M43" s="9">
        <f>VLOOKUP(F43,'Lp RE&amp;Vs'!$A:$C,3,0)</f>
        <v>61</v>
      </c>
      <c r="N43" s="13">
        <f>VLOOKUP(F43,'Matager Prices'!$A$2:$E$174,5,0)</f>
        <v>63</v>
      </c>
      <c r="O43" s="74" t="str">
        <f>VLOOKUP(F43,'Lp RE&amp;Vs'!$A:$C,2,0)</f>
        <v>SUNB FRENCH FRIES 10MM-F-(10X1KG) RETAIL</v>
      </c>
    </row>
    <row r="44" spans="6:15" x14ac:dyDescent="0.25">
      <c r="F44" s="5">
        <v>50476718</v>
      </c>
      <c r="I44" s="5">
        <v>20</v>
      </c>
      <c r="J44" s="11"/>
      <c r="M44" s="9">
        <f>VLOOKUP(F44,'Lp RE&amp;Vs'!$A:$C,3,0)</f>
        <v>55</v>
      </c>
      <c r="N44" s="13">
        <f>VLOOKUP(F44,'Matager Prices'!$A$2:$E$174,5,0)</f>
        <v>50</v>
      </c>
      <c r="O44" s="74" t="str">
        <f>VLOOKUP(F44,'Lp RE&amp;Vs'!$A:$C,2,0)</f>
        <v>FRENCH FRIES-L- 10MM (CAT)(4X2.5KG) WH</v>
      </c>
    </row>
    <row r="45" spans="6:15" x14ac:dyDescent="0.25">
      <c r="F45" s="5">
        <v>50485718</v>
      </c>
      <c r="I45" s="5">
        <v>20</v>
      </c>
      <c r="J45" s="11">
        <f t="shared" si="1"/>
        <v>1</v>
      </c>
      <c r="M45" s="9">
        <f>VLOOKUP(F45,'Lp RE&amp;Vs'!$A:$C,3,0)</f>
        <v>51</v>
      </c>
      <c r="N45" s="13">
        <f>VLOOKUP(F45,'Matager Prices'!$A$2:$E$174,5,0)</f>
        <v>50</v>
      </c>
      <c r="O45" s="74" t="str">
        <f>VLOOKUP(F45,'Lp RE&amp;Vs'!$A:$C,2,0)</f>
        <v>THIN FRENCH FRIES-L-CAT 7MM (4X2.5KG)WH</v>
      </c>
    </row>
    <row r="46" spans="6:15" x14ac:dyDescent="0.25">
      <c r="F46" s="5">
        <v>50511518</v>
      </c>
      <c r="I46" s="5">
        <v>1</v>
      </c>
      <c r="J46" s="11">
        <f t="shared" si="1"/>
        <v>2</v>
      </c>
      <c r="M46" s="9">
        <f>VLOOKUP(F46,'Lp RE&amp;Vs'!$A:$C,3,0)</f>
        <v>137</v>
      </c>
      <c r="N46" s="13">
        <f>VLOOKUP(F46,'Matager Prices'!$A$2:$E$174,5,0)</f>
        <v>135</v>
      </c>
      <c r="O46" s="74" t="str">
        <f>VLOOKUP(F46,'Lp RE&amp;Vs'!$A:$C,2,0)</f>
        <v>SUNBULAH OKRA EXTRA (20X400G)</v>
      </c>
    </row>
    <row r="47" spans="6:15" x14ac:dyDescent="0.25">
      <c r="F47" s="5">
        <v>50477518</v>
      </c>
      <c r="I47" s="5">
        <v>1</v>
      </c>
      <c r="J47" s="11">
        <f t="shared" si="1"/>
        <v>0</v>
      </c>
      <c r="M47" s="9">
        <f>VLOOKUP(F47,'Lp RE&amp;Vs'!$A:$C,3,0)</f>
        <v>75</v>
      </c>
      <c r="N47" s="13">
        <f>VLOOKUP(F47,'Matager Prices'!$A$2:$E$174,5,0)</f>
        <v>75</v>
      </c>
      <c r="O47" s="74" t="str">
        <f>VLOOKUP(F47,'Lp RE&amp;Vs'!$A:$C,2,0)</f>
        <v>SUNB.SEASONED F.F 10MM(6X1.5)</v>
      </c>
    </row>
    <row r="48" spans="6:15" x14ac:dyDescent="0.25">
      <c r="F48" s="5">
        <v>50475818</v>
      </c>
      <c r="I48" s="5">
        <v>2</v>
      </c>
      <c r="J48" s="11">
        <f t="shared" si="1"/>
        <v>0</v>
      </c>
      <c r="M48" s="9">
        <f>VLOOKUP(F48,'Lp RE&amp;Vs'!$A:$C,3,0)</f>
        <v>65</v>
      </c>
      <c r="N48" s="13">
        <f>VLOOKUP(F48,'Matager Prices'!$A$2:$E$174,5,0)</f>
        <v>65</v>
      </c>
      <c r="O48" s="74" t="str">
        <f>VLOOKUP(F48,'Lp RE&amp;Vs'!$A:$C,2,0)</f>
        <v>SUNB.SUPER CRISP F.F 7MM (6X1.5KG)</v>
      </c>
    </row>
    <row r="49" spans="1:19" x14ac:dyDescent="0.25">
      <c r="F49" s="5">
        <v>50487112</v>
      </c>
      <c r="I49" s="5">
        <v>1</v>
      </c>
      <c r="J49" s="11">
        <f t="shared" si="1"/>
        <v>13</v>
      </c>
      <c r="M49" s="9">
        <f>VLOOKUP(F49,'Lp RE&amp;Vs'!$A:$C,3,0)</f>
        <v>58</v>
      </c>
      <c r="N49" s="13">
        <f>VLOOKUP(F49,'Matager Prices'!$A$2:$E$174,5,0)</f>
        <v>45</v>
      </c>
      <c r="O49" s="74" t="str">
        <f>VLOOKUP(F49,'Lp RE&amp;Vs'!$A:$C,2,0)</f>
        <v>WALIMAH STRAWBERRY (10X800G)</v>
      </c>
    </row>
    <row r="50" spans="1:19" x14ac:dyDescent="0.25">
      <c r="F50" s="5">
        <v>50486512</v>
      </c>
      <c r="I50" s="5">
        <v>2</v>
      </c>
      <c r="J50" s="11">
        <f t="shared" si="1"/>
        <v>26</v>
      </c>
      <c r="M50" s="9">
        <f>VLOOKUP(F50,'Lp RE&amp;Vs'!$A:$C,3,0)</f>
        <v>64</v>
      </c>
      <c r="N50" s="13">
        <f>VLOOKUP(F50,'Matager Prices'!$A$2:$E$174,5,0)</f>
        <v>38</v>
      </c>
      <c r="O50" s="74" t="str">
        <f>VLOOKUP(F50,'Lp RE&amp;Vs'!$A:$C,2,0)</f>
        <v>WALIMAH MOLOKIAH (20X400G)</v>
      </c>
    </row>
    <row r="51" spans="1:19" x14ac:dyDescent="0.25">
      <c r="F51" s="5">
        <v>50488718</v>
      </c>
      <c r="I51" s="5">
        <v>3</v>
      </c>
      <c r="J51" s="11">
        <f t="shared" si="1"/>
        <v>0</v>
      </c>
      <c r="M51" s="9">
        <f>VLOOKUP(F51,'Lp RE&amp;Vs'!$A:$C,3,0)</f>
        <v>41</v>
      </c>
      <c r="N51" s="13">
        <f>VLOOKUP(F51,'Matager Prices'!$A$2:$E$174,5,0)</f>
        <v>41</v>
      </c>
      <c r="O51" s="74" t="str">
        <f>VLOOKUP(F51,'Lp RE&amp;Vs'!$A:$C,2,0)</f>
        <v>WALIMA FRENCH FRIES 10 MM (4X2.5 KG)</v>
      </c>
    </row>
    <row r="52" spans="1:19" s="73" customFormat="1" ht="18.75" x14ac:dyDescent="0.3">
      <c r="A52" s="55" t="s">
        <v>8</v>
      </c>
      <c r="B52" s="56">
        <f>VLOOKUP(E52,'Cust List'!$A:$D,4,0)</f>
        <v>26</v>
      </c>
      <c r="C52" s="263" t="s">
        <v>3517</v>
      </c>
      <c r="D52" s="57" t="s">
        <v>2039</v>
      </c>
      <c r="E52" s="58">
        <v>102000</v>
      </c>
      <c r="F52" s="8"/>
      <c r="G52" s="10"/>
      <c r="H52" s="10"/>
      <c r="I52" s="8"/>
      <c r="J52" s="8"/>
      <c r="K52" s="8"/>
      <c r="L52" s="8"/>
      <c r="M52" s="55"/>
      <c r="N52" s="10"/>
      <c r="O52" s="56" t="str">
        <f>VLOOKUP(E52,'Cust List'!$A:$D,2,0)</f>
        <v>Matajer Al Saudia -Member of Marie</v>
      </c>
      <c r="P52" s="56" t="str">
        <f>VLOOKUP(E52,'Cust List'!$A:$D,2,0)</f>
        <v>Matajer Al Saudia -Member of Marie</v>
      </c>
      <c r="Q52" s="56">
        <f>VLOOKUP(E52,'Cust List'!$A:$D,3,0)</f>
        <v>1981</v>
      </c>
      <c r="R52" s="73" t="e">
        <f>VLOOKUP(F52,'TD WS,ROR'!$B:$G,4,0)</f>
        <v>#N/A</v>
      </c>
      <c r="S52" s="73" t="e">
        <f>VLOOKUP(F52,'TD WS,ROR'!$B:$G,5,0)</f>
        <v>#N/A</v>
      </c>
    </row>
    <row r="53" spans="1:19" x14ac:dyDescent="0.25">
      <c r="F53" s="5">
        <v>40230412</v>
      </c>
      <c r="I53" s="5">
        <v>1</v>
      </c>
      <c r="J53" s="11">
        <f t="shared" si="1"/>
        <v>23</v>
      </c>
      <c r="M53" s="9">
        <f>VLOOKUP(F53,'Lp RE&amp;Vs'!$A:$C,3,0)</f>
        <v>179</v>
      </c>
      <c r="N53" s="13">
        <f>VLOOKUP(F53,'Matager Prices'!$A$2:$E$174,5,0)</f>
        <v>156</v>
      </c>
      <c r="O53" s="74" t="str">
        <f>VLOOKUP(F53,'Lp RE&amp;Vs'!$A:$C,2,0)</f>
        <v>20'S REG BEEF BRGR IN PLSTC BAG (8X1 KG)</v>
      </c>
    </row>
    <row r="54" spans="1:19" x14ac:dyDescent="0.25">
      <c r="F54" s="5">
        <v>40260512</v>
      </c>
      <c r="I54" s="5">
        <v>1</v>
      </c>
      <c r="J54" s="11">
        <f t="shared" si="1"/>
        <v>16</v>
      </c>
      <c r="M54" s="9">
        <f>VLOOKUP(F54,'Lp RE&amp;Vs'!$A:$C,3,0)</f>
        <v>121</v>
      </c>
      <c r="N54" s="13">
        <f>VLOOKUP(F54,'Matager Prices'!$A$2:$E$174,5,0)</f>
        <v>105</v>
      </c>
      <c r="O54" s="74" t="str">
        <f>VLOOKUP(F54,'Lp RE&amp;Vs'!$A:$C,2,0)</f>
        <v>8'S BREADED CHICKEN BURGER (12X448G)</v>
      </c>
    </row>
    <row r="55" spans="1:19" x14ac:dyDescent="0.25">
      <c r="F55" s="5">
        <v>40262112</v>
      </c>
      <c r="I55" s="5">
        <v>1</v>
      </c>
      <c r="J55" s="11">
        <f t="shared" si="1"/>
        <v>18</v>
      </c>
      <c r="M55" s="9">
        <f>VLOOKUP(F55,'Lp RE&amp;Vs'!$A:$C,3,0)</f>
        <v>138</v>
      </c>
      <c r="N55" s="13">
        <f>VLOOKUP(F55,'Matager Prices'!$A$2:$E$174,5,0)</f>
        <v>120</v>
      </c>
      <c r="O55" s="74" t="str">
        <f>VLOOKUP(F55,'Lp RE&amp;Vs'!$A:$C,2,0)</f>
        <v>15'S BREADED CHCKN BURGER IN PB (8X750G)</v>
      </c>
    </row>
    <row r="56" spans="1:19" x14ac:dyDescent="0.25">
      <c r="F56" s="5">
        <v>40256212</v>
      </c>
      <c r="I56" s="5">
        <v>1</v>
      </c>
      <c r="J56" s="11">
        <f t="shared" si="1"/>
        <v>18</v>
      </c>
      <c r="M56" s="9">
        <f>VLOOKUP(F56,'Lp RE&amp;Vs'!$A:$C,3,0)</f>
        <v>139</v>
      </c>
      <c r="N56" s="13">
        <f>VLOOKUP(F56,'Matager Prices'!$A$2:$E$174,5,0)</f>
        <v>121</v>
      </c>
      <c r="O56" s="74" t="str">
        <f>VLOOKUP(F56,'Lp RE&amp;Vs'!$A:$C,2,0)</f>
        <v>HOT CHICKEN NUGGETS (12X400G)</v>
      </c>
    </row>
    <row r="57" spans="1:19" x14ac:dyDescent="0.25">
      <c r="F57" s="5">
        <v>40245112</v>
      </c>
      <c r="I57" s="5">
        <v>1</v>
      </c>
      <c r="J57" s="11">
        <f t="shared" si="1"/>
        <v>26</v>
      </c>
      <c r="M57" s="9">
        <f>VLOOKUP(F57,'Lp RE&amp;Vs'!$A:$C,3,0)</f>
        <v>200</v>
      </c>
      <c r="N57" s="13">
        <f>VLOOKUP(F57,'Matager Prices'!$A$2:$E$174,5,0)</f>
        <v>174</v>
      </c>
      <c r="O57" s="74" t="str">
        <f>VLOOKUP(F57,'Lp RE&amp;Vs'!$A:$C,2,0)</f>
        <v>CHICKEN DELUXE FILLET (12X420G)</v>
      </c>
    </row>
    <row r="58" spans="1:19" x14ac:dyDescent="0.25">
      <c r="F58" s="5">
        <v>40213012</v>
      </c>
      <c r="I58" s="5">
        <v>2</v>
      </c>
      <c r="J58" s="11">
        <f t="shared" si="1"/>
        <v>13</v>
      </c>
      <c r="M58" s="9">
        <f>VLOOKUP(F58,'Lp RE&amp;Vs'!$A:$C,3,0)</f>
        <v>101</v>
      </c>
      <c r="N58" s="13">
        <f>VLOOKUP(F58,'Matager Prices'!$A$2:$E$174,5,0)</f>
        <v>88</v>
      </c>
      <c r="O58" s="74" t="str">
        <f>VLOOKUP(F58,'Lp RE&amp;Vs'!$A:$C,2,0)</f>
        <v>10'S LAMB KEBAB (12X320G)</v>
      </c>
    </row>
    <row r="59" spans="1:19" x14ac:dyDescent="0.25">
      <c r="F59" s="5">
        <v>50361012</v>
      </c>
      <c r="I59" s="5">
        <v>2</v>
      </c>
      <c r="J59" s="11">
        <f t="shared" si="1"/>
        <v>16</v>
      </c>
      <c r="M59" s="9">
        <f>VLOOKUP(F59,'Lp RE&amp;Vs'!$A:$C,3,0)</f>
        <v>123</v>
      </c>
      <c r="N59" s="13">
        <f>VLOOKUP(F59,'Matager Prices'!$A$2:$E$174,5,0)</f>
        <v>107</v>
      </c>
      <c r="O59" s="74" t="str">
        <f>VLOOKUP(F59,'Lp RE&amp;Vs'!$A:$C,2,0)</f>
        <v>12'S SUNBULAH FISH FINGER (12X300G)</v>
      </c>
    </row>
    <row r="60" spans="1:19" x14ac:dyDescent="0.25">
      <c r="F60" s="5">
        <v>50361112</v>
      </c>
      <c r="I60" s="5">
        <v>2</v>
      </c>
      <c r="J60" s="11">
        <f t="shared" si="1"/>
        <v>29</v>
      </c>
      <c r="M60" s="9">
        <f>VLOOKUP(F60,'Lp RE&amp;Vs'!$A:$C,3,0)</f>
        <v>226</v>
      </c>
      <c r="N60" s="13">
        <f>VLOOKUP(F60,'Matager Prices'!$A$2:$E$174,5,0)</f>
        <v>197</v>
      </c>
      <c r="O60" s="74" t="str">
        <f>VLOOKUP(F60,'Lp RE&amp;Vs'!$A:$C,2,0)</f>
        <v>24'S SUNBULAH FISH FINGER (12X600G)</v>
      </c>
    </row>
    <row r="61" spans="1:19" x14ac:dyDescent="0.25">
      <c r="F61" s="5">
        <v>50361212</v>
      </c>
      <c r="I61" s="5">
        <v>2</v>
      </c>
      <c r="J61" s="11">
        <f t="shared" si="1"/>
        <v>27</v>
      </c>
      <c r="M61" s="9">
        <f>VLOOKUP(F61,'Lp RE&amp;Vs'!$A:$C,3,0)</f>
        <v>206</v>
      </c>
      <c r="N61" s="13">
        <f>VLOOKUP(F61,'Matager Prices'!$A$2:$E$174,5,0)</f>
        <v>179</v>
      </c>
      <c r="O61" s="74" t="str">
        <f>VLOOKUP(F61,'Lp RE&amp;Vs'!$A:$C,2,0)</f>
        <v>10'S SUNBULAH JUMBO F/FINGER (12X560G)</v>
      </c>
    </row>
    <row r="62" spans="1:19" x14ac:dyDescent="0.25">
      <c r="F62" s="5">
        <v>50361912</v>
      </c>
      <c r="I62" s="5">
        <v>2</v>
      </c>
      <c r="J62" s="11">
        <f t="shared" si="1"/>
        <v>19</v>
      </c>
      <c r="M62" s="9">
        <f>VLOOKUP(F62,'Lp RE&amp;Vs'!$A:$C,3,0)</f>
        <v>145</v>
      </c>
      <c r="N62" s="13">
        <f>VLOOKUP(F62,'Matager Prices'!$A$2:$E$174,5,0)</f>
        <v>126</v>
      </c>
      <c r="O62" s="74" t="str">
        <f>VLOOKUP(F62,'Lp RE&amp;Vs'!$A:$C,2,0)</f>
        <v>6'S SQUARE FISH BURGER (12X360G)</v>
      </c>
    </row>
    <row r="63" spans="1:19" x14ac:dyDescent="0.25">
      <c r="F63" s="5">
        <v>50360912</v>
      </c>
      <c r="I63" s="5">
        <v>2</v>
      </c>
      <c r="J63" s="11">
        <f t="shared" si="1"/>
        <v>37</v>
      </c>
      <c r="M63" s="9">
        <f>VLOOKUP(F63,'Lp RE&amp;Vs'!$A:$C,3,0)</f>
        <v>280</v>
      </c>
      <c r="N63" s="13">
        <f>VLOOKUP(F63,'Matager Prices'!$A$2:$E$174,5,0)</f>
        <v>243</v>
      </c>
      <c r="O63" s="74" t="str">
        <f>VLOOKUP(F63,'Lp RE&amp;Vs'!$A:$C,2,0)</f>
        <v>12'S SQUARE FISH BURGER (12X720G)</v>
      </c>
    </row>
    <row r="64" spans="1:19" x14ac:dyDescent="0.25">
      <c r="F64" s="5">
        <v>50365212</v>
      </c>
      <c r="I64" s="5">
        <v>2</v>
      </c>
      <c r="J64" s="11">
        <f t="shared" si="1"/>
        <v>20</v>
      </c>
      <c r="M64" s="9">
        <f>VLOOKUP(F64,'Lp RE&amp;Vs'!$A:$C,3,0)</f>
        <v>154</v>
      </c>
      <c r="N64" s="13">
        <f>VLOOKUP(F64,'Matager Prices'!$A$2:$E$174,5,0)</f>
        <v>134</v>
      </c>
      <c r="O64" s="74" t="str">
        <f>VLOOKUP(F64,'Lp RE&amp;Vs'!$A:$C,2,0)</f>
        <v>BREADED SHRIMPS (12X240G)</v>
      </c>
    </row>
    <row r="65" spans="6:15" x14ac:dyDescent="0.25">
      <c r="F65" s="5">
        <v>50351112</v>
      </c>
      <c r="I65" s="5">
        <v>4</v>
      </c>
      <c r="J65" s="11">
        <f t="shared" si="1"/>
        <v>16</v>
      </c>
      <c r="M65" s="9">
        <f>VLOOKUP(F65,'Lp RE&amp;Vs'!$A:$C,3,0)</f>
        <v>120</v>
      </c>
      <c r="N65" s="13">
        <f>VLOOKUP(F65,'Matager Prices'!$A$2:$E$174,5,0)</f>
        <v>104</v>
      </c>
      <c r="O65" s="74" t="str">
        <f>VLOOKUP(F65,'Lp RE&amp;Vs'!$A:$C,2,0)</f>
        <v>WALIMAH WHITE FISH FILLET (10X1KG)</v>
      </c>
    </row>
    <row r="66" spans="6:15" x14ac:dyDescent="0.25">
      <c r="F66" s="5">
        <v>50351212</v>
      </c>
      <c r="I66" s="5">
        <v>5</v>
      </c>
      <c r="J66" s="11">
        <f t="shared" si="1"/>
        <v>10</v>
      </c>
      <c r="M66" s="9">
        <f>VLOOKUP(F66,'Lp RE&amp;Vs'!$A:$C,3,0)</f>
        <v>115</v>
      </c>
      <c r="N66" s="13">
        <f>VLOOKUP(F66,'Matager Prices'!$A$2:$E$174,5,0)</f>
        <v>105</v>
      </c>
      <c r="O66" s="74" t="str">
        <f>VLOOKUP(F66,'Lp RE&amp;Vs'!$A:$C,2,0)</f>
        <v>WALIMAH WHITE FISH FILLET (5X2KG)</v>
      </c>
    </row>
    <row r="67" spans="6:15" x14ac:dyDescent="0.25">
      <c r="F67" s="5">
        <v>40560712</v>
      </c>
      <c r="I67" s="5">
        <v>1</v>
      </c>
      <c r="J67" s="11">
        <f t="shared" si="1"/>
        <v>0</v>
      </c>
      <c r="M67" s="9">
        <f>VLOOKUP(F67,'Lp RE&amp;Vs'!$A:$C,3,0)</f>
        <v>200</v>
      </c>
      <c r="N67" s="13">
        <f>VLOOKUP(F67,'Matager Prices'!$A$2:$E$174,5,0)</f>
        <v>200</v>
      </c>
      <c r="O67" s="74" t="str">
        <f>VLOOKUP(F67,'Lp RE&amp;Vs'!$A:$C,2,0)</f>
        <v>SUNBULAH SHREDDED MOZZARELLA (4X2.3 KG)</v>
      </c>
    </row>
    <row r="68" spans="6:15" x14ac:dyDescent="0.25">
      <c r="F68" s="5">
        <v>56060006</v>
      </c>
      <c r="I68" s="5">
        <v>2</v>
      </c>
      <c r="J68" s="11">
        <f t="shared" si="1"/>
        <v>23</v>
      </c>
      <c r="M68" s="9">
        <f>VLOOKUP(F68,'Lp RE&amp;Vs'!$A:$C,3,0)</f>
        <v>180</v>
      </c>
      <c r="N68" s="13">
        <f>VLOOKUP(F68,'Matager Prices'!$A$2:$E$174,5,0)</f>
        <v>157</v>
      </c>
      <c r="O68" s="74" t="str">
        <f>VLOOKUP(F68,'Lp RE&amp;Vs'!$A:$C,2,0)</f>
        <v>SUNBULAH SHREDDED MOZZARELLA (24X200 G)</v>
      </c>
    </row>
    <row r="69" spans="6:15" x14ac:dyDescent="0.25">
      <c r="F69" s="5">
        <v>56060106</v>
      </c>
      <c r="I69" s="5">
        <v>2</v>
      </c>
      <c r="J69" s="11">
        <f t="shared" si="1"/>
        <v>27</v>
      </c>
      <c r="M69" s="9">
        <f>VLOOKUP(F69,'Lp RE&amp;Vs'!$A:$C,3,0)</f>
        <v>209</v>
      </c>
      <c r="N69" s="13">
        <f>VLOOKUP(F69,'Matager Prices'!$A$2:$E$174,5,0)</f>
        <v>182</v>
      </c>
      <c r="O69" s="74" t="str">
        <f>VLOOKUP(F69,'Lp RE&amp;Vs'!$A:$C,2,0)</f>
        <v>SUNBULAH SHREDDED MOZZARELLA (12X500G)</v>
      </c>
    </row>
    <row r="70" spans="6:15" x14ac:dyDescent="0.25">
      <c r="F70" s="5">
        <v>58011206</v>
      </c>
      <c r="I70" s="5">
        <v>2</v>
      </c>
      <c r="J70" s="11">
        <f t="shared" si="1"/>
        <v>7</v>
      </c>
      <c r="M70" s="9">
        <f>VLOOKUP(F70,'Lp RE&amp;Vs'!$A:$C,3,0)</f>
        <v>117</v>
      </c>
      <c r="N70" s="13">
        <f>VLOOKUP(F70,'Matager Prices'!$A$2:$E$174,5,0)</f>
        <v>110</v>
      </c>
      <c r="O70" s="74" t="str">
        <f>VLOOKUP(F70,'Lp RE&amp;Vs'!$A:$C,2,0)</f>
        <v>SUNBULAH TURKISH LABNEH (24X180G)</v>
      </c>
    </row>
    <row r="71" spans="6:15" x14ac:dyDescent="0.25">
      <c r="F71" s="5">
        <v>56380812</v>
      </c>
      <c r="I71" s="5">
        <v>1</v>
      </c>
      <c r="J71" s="11">
        <f t="shared" ref="J71:J134" si="2">M71-N71</f>
        <v>38</v>
      </c>
      <c r="M71" s="9">
        <f>VLOOKUP(F71,'Lp RE&amp;Vs'!$A:$C,3,0)</f>
        <v>418</v>
      </c>
      <c r="N71" s="13">
        <f>VLOOKUP(F71,'Matager Prices'!$A$2:$E$174,5,0)</f>
        <v>380</v>
      </c>
      <c r="O71" s="74" t="str">
        <f>VLOOKUP(F71,'Lp RE&amp;Vs'!$A:$C,2,0)</f>
        <v>SUNBULAH HALLOUMI CHEESE (40X250G)</v>
      </c>
    </row>
    <row r="72" spans="6:15" x14ac:dyDescent="0.25">
      <c r="F72" s="5">
        <v>56341912</v>
      </c>
      <c r="I72" s="5">
        <v>1</v>
      </c>
      <c r="J72" s="11">
        <f t="shared" si="2"/>
        <v>0</v>
      </c>
      <c r="M72" s="9">
        <f>VLOOKUP(F72,'Lp RE&amp;Vs'!$A:$C,3,0)</f>
        <v>260</v>
      </c>
      <c r="N72" s="13">
        <f>VLOOKUP(F72,'Matager Prices'!$A$2:$E$174,5,0)</f>
        <v>260</v>
      </c>
      <c r="O72" s="74" t="str">
        <f>VLOOKUP(F72,'Lp RE&amp;Vs'!$A:$C,2,0)</f>
        <v>SUNB MOZZARELLA BLOCK 8.8KG CAN(4X2.2KG)</v>
      </c>
    </row>
    <row r="73" spans="6:15" x14ac:dyDescent="0.25">
      <c r="F73" s="5">
        <v>50076012</v>
      </c>
      <c r="I73" s="5">
        <v>2</v>
      </c>
      <c r="J73" s="11">
        <f t="shared" si="2"/>
        <v>7</v>
      </c>
      <c r="M73" s="9">
        <f>VLOOKUP(F73,'Lp RE&amp;Vs'!$A:$C,3,0)</f>
        <v>54</v>
      </c>
      <c r="N73" s="13">
        <f>VLOOKUP(F73,'Matager Prices'!$A$2:$E$174,5,0)</f>
        <v>47</v>
      </c>
      <c r="O73" s="74" t="str">
        <f>VLOOKUP(F73,'Lp RE&amp;Vs'!$A:$C,2,0)</f>
        <v>SUNB ASIAN PARATHA (12X400G)</v>
      </c>
    </row>
    <row r="74" spans="6:15" x14ac:dyDescent="0.25">
      <c r="F74" s="5">
        <v>40011118</v>
      </c>
      <c r="I74" s="5">
        <v>15</v>
      </c>
      <c r="J74" s="11">
        <f t="shared" si="2"/>
        <v>14</v>
      </c>
      <c r="M74" s="9">
        <f>VLOOKUP(F74,'Lp RE&amp;Vs'!$A:$C,3,0)</f>
        <v>107</v>
      </c>
      <c r="N74" s="13">
        <f>VLOOKUP(F74,'Matager Prices'!$A$2:$E$174,5,0)</f>
        <v>93</v>
      </c>
      <c r="O74" s="74" t="str">
        <f>VLOOKUP(F74,'Lp RE&amp;Vs'!$A:$C,2,0)</f>
        <v>10'S PUFF PASTRY SQUARE (18X400G)</v>
      </c>
    </row>
    <row r="75" spans="6:15" x14ac:dyDescent="0.25">
      <c r="F75" s="5">
        <v>40011218</v>
      </c>
      <c r="I75" s="5">
        <v>2</v>
      </c>
      <c r="J75" s="11">
        <f t="shared" si="2"/>
        <v>15</v>
      </c>
      <c r="M75" s="9">
        <f>VLOOKUP(F75,'Lp RE&amp;Vs'!$A:$C,3,0)</f>
        <v>117</v>
      </c>
      <c r="N75" s="13">
        <f>VLOOKUP(F75,'Matager Prices'!$A$2:$E$174,5,0)</f>
        <v>102</v>
      </c>
      <c r="O75" s="74" t="str">
        <f>VLOOKUP(F75,'Lp RE&amp;Vs'!$A:$C,2,0)</f>
        <v>BURR PUFF PASTRY SQUARES (18X400GM)</v>
      </c>
    </row>
    <row r="76" spans="6:15" x14ac:dyDescent="0.25">
      <c r="F76" s="5">
        <v>40013518</v>
      </c>
      <c r="I76" s="5">
        <v>1</v>
      </c>
      <c r="J76" s="11">
        <f t="shared" si="2"/>
        <v>12.14</v>
      </c>
      <c r="M76" s="9">
        <f>VLOOKUP(F76,'Lp RE&amp;Vs'!$A:$C,3,0)</f>
        <v>93</v>
      </c>
      <c r="N76" s="13">
        <v>80.86</v>
      </c>
      <c r="O76" s="74" t="str">
        <f>VLOOKUP(F76,'Lp RE&amp;Vs'!$A:$C,2,0)</f>
        <v>DESERT PUFF PASTRY (18X400G)</v>
      </c>
    </row>
    <row r="77" spans="6:15" x14ac:dyDescent="0.25">
      <c r="F77" s="5">
        <v>40004212</v>
      </c>
      <c r="I77" s="5">
        <v>1</v>
      </c>
      <c r="J77" s="11">
        <f t="shared" si="2"/>
        <v>23</v>
      </c>
      <c r="M77" s="9">
        <f>VLOOKUP(F77,'Lp RE&amp;Vs'!$A:$C,3,0)</f>
        <v>174</v>
      </c>
      <c r="N77" s="13">
        <f>VLOOKUP(F77,'Matager Prices'!$A$2:$E$174,5,0)</f>
        <v>151</v>
      </c>
      <c r="O77" s="74" t="str">
        <f>VLOOKUP(F77,'Lp RE&amp;Vs'!$A:$C,2,0)</f>
        <v>MARGARITA PIZZA (12X400G)</v>
      </c>
    </row>
    <row r="78" spans="6:15" x14ac:dyDescent="0.25">
      <c r="F78" s="5">
        <v>40073312</v>
      </c>
      <c r="I78" s="5">
        <v>1</v>
      </c>
      <c r="J78" s="11">
        <f t="shared" si="2"/>
        <v>12</v>
      </c>
      <c r="M78" s="9">
        <f>VLOOKUP(F78,'Lp RE&amp;Vs'!$A:$C,3,0)</f>
        <v>95</v>
      </c>
      <c r="N78" s="13">
        <f>VLOOKUP(F78,'Matager Prices'!$A$2:$E$174,5,0)</f>
        <v>83</v>
      </c>
      <c r="O78" s="74" t="str">
        <f>VLOOKUP(F78,'Lp RE&amp;Vs'!$A:$C,2,0)</f>
        <v>8 VEG. SPRING ROLLS (12X8X30G)-NEW TRAY</v>
      </c>
    </row>
    <row r="79" spans="6:15" x14ac:dyDescent="0.25">
      <c r="F79" s="5">
        <v>40073412</v>
      </c>
      <c r="I79" s="5">
        <v>1</v>
      </c>
      <c r="J79" s="11">
        <f t="shared" si="2"/>
        <v>13</v>
      </c>
      <c r="M79" s="9">
        <f>VLOOKUP(F79,'Lp RE&amp;Vs'!$A:$C,3,0)</f>
        <v>102</v>
      </c>
      <c r="N79" s="13">
        <f>VLOOKUP(F79,'Matager Prices'!$A$2:$E$174,5,0)</f>
        <v>89</v>
      </c>
      <c r="O79" s="74" t="str">
        <f>VLOOKUP(F79,'Lp RE&amp;Vs'!$A:$C,2,0)</f>
        <v>8 CHKN SPRING ROLLS (12X8X30G)-NEW TRAY</v>
      </c>
    </row>
    <row r="80" spans="6:15" x14ac:dyDescent="0.25">
      <c r="F80" s="5">
        <v>40050012</v>
      </c>
      <c r="I80" s="5">
        <v>1</v>
      </c>
      <c r="J80" s="11">
        <f t="shared" si="2"/>
        <v>38</v>
      </c>
      <c r="M80" s="9">
        <f>VLOOKUP(F80,'Lp RE&amp;Vs'!$A:$C,3,0)</f>
        <v>121</v>
      </c>
      <c r="N80" s="13">
        <f>VLOOKUP(F80,'Matager Prices'!$A$2:$E$174,5,0)</f>
        <v>83</v>
      </c>
      <c r="O80" s="74" t="str">
        <f>VLOOKUP(F80,'Lp RE&amp;Vs'!$A:$C,2,0)</f>
        <v>PUFF PASTREY BEEF PIE (12X360) GRAMS</v>
      </c>
    </row>
    <row r="81" spans="6:15" x14ac:dyDescent="0.25">
      <c r="F81" s="5">
        <v>40470118</v>
      </c>
      <c r="I81" s="5">
        <v>2</v>
      </c>
      <c r="J81" s="11">
        <f t="shared" si="2"/>
        <v>7</v>
      </c>
      <c r="M81" s="9">
        <f>VLOOKUP(F81,'Lp RE&amp;Vs'!$A:$C,3,0)</f>
        <v>81</v>
      </c>
      <c r="N81" s="13">
        <f>VLOOKUP(F81,'Matager Prices'!$A$2:$E$174,5,0)</f>
        <v>74</v>
      </c>
      <c r="O81" s="74" t="str">
        <f>VLOOKUP(F81,'Lp RE&amp;Vs'!$A:$C,2,0)</f>
        <v>SUNBULAH GARDEN PEAS (12X450 G)</v>
      </c>
    </row>
    <row r="82" spans="6:15" x14ac:dyDescent="0.25">
      <c r="F82" s="5">
        <v>40471118</v>
      </c>
      <c r="I82" s="5">
        <v>2</v>
      </c>
      <c r="J82" s="11">
        <f t="shared" si="2"/>
        <v>7</v>
      </c>
      <c r="M82" s="9">
        <f>VLOOKUP(F82,'Lp RE&amp;Vs'!$A:$C,3,0)</f>
        <v>73</v>
      </c>
      <c r="N82" s="13">
        <f>VLOOKUP(F82,'Matager Prices'!$A$2:$E$174,5,0)</f>
        <v>66</v>
      </c>
      <c r="O82" s="74" t="str">
        <f>VLOOKUP(F82,'Lp RE&amp;Vs'!$A:$C,2,0)</f>
        <v>SUNBULAH MIXED VEGETABLE (12X450 G)</v>
      </c>
    </row>
    <row r="83" spans="6:15" x14ac:dyDescent="0.25">
      <c r="F83" s="5">
        <v>50486412</v>
      </c>
      <c r="I83" s="5">
        <v>3</v>
      </c>
      <c r="J83" s="11">
        <f t="shared" si="2"/>
        <v>28</v>
      </c>
      <c r="M83" s="9">
        <f>VLOOKUP(F83,'Lp RE&amp;Vs'!$A:$C,3,0)</f>
        <v>76</v>
      </c>
      <c r="N83" s="13">
        <f>VLOOKUP(F83,'Matager Prices'!$A$2:$E$174,5,0)</f>
        <v>48</v>
      </c>
      <c r="O83" s="74" t="str">
        <f>VLOOKUP(F83,'Lp RE&amp;Vs'!$A:$C,2,0)</f>
        <v>SUNBULAH MOLOKHIA (20X400G)</v>
      </c>
    </row>
    <row r="84" spans="6:15" x14ac:dyDescent="0.25">
      <c r="F84" s="5">
        <v>50487712</v>
      </c>
      <c r="I84" s="5">
        <v>1</v>
      </c>
      <c r="J84" s="11">
        <f t="shared" si="2"/>
        <v>25</v>
      </c>
      <c r="M84" s="9">
        <f>VLOOKUP(F84,'Lp RE&amp;Vs'!$A:$C,3,0)</f>
        <v>90</v>
      </c>
      <c r="N84" s="13">
        <f>VLOOKUP(F84,'Matager Prices'!$A$2:$E$174,5,0)</f>
        <v>65</v>
      </c>
      <c r="O84" s="74" t="str">
        <f>VLOOKUP(F84,'Lp RE&amp;Vs'!$A:$C,2,0)</f>
        <v>SUNBULAH GUAVA PULP (16X1KG)</v>
      </c>
    </row>
    <row r="85" spans="6:15" x14ac:dyDescent="0.25">
      <c r="F85" s="5">
        <v>50488912</v>
      </c>
      <c r="I85" s="5">
        <v>1</v>
      </c>
      <c r="J85" s="11">
        <f t="shared" si="2"/>
        <v>68</v>
      </c>
      <c r="M85" s="9">
        <f>VLOOKUP(F85,'Lp RE&amp;Vs'!$A:$C,3,0)</f>
        <v>136</v>
      </c>
      <c r="N85" s="13">
        <f>VLOOKUP(F85,'Matager Prices'!$A$2:$E$174,5,0)</f>
        <v>68</v>
      </c>
      <c r="O85" s="74" t="str">
        <f>VLOOKUP(F85,'Lp RE&amp;Vs'!$A:$C,2,0)</f>
        <v>SUNBULAH MANGO PULP AL PHONSO (16X1KG)</v>
      </c>
    </row>
    <row r="86" spans="6:15" x14ac:dyDescent="0.25">
      <c r="F86" s="5">
        <v>57515518</v>
      </c>
      <c r="I86" s="5">
        <v>4</v>
      </c>
      <c r="J86" s="11">
        <f t="shared" si="2"/>
        <v>17</v>
      </c>
      <c r="M86" s="9">
        <f>VLOOKUP(F86,'Lp RE&amp;Vs'!$A:$C,3,0)</f>
        <v>83</v>
      </c>
      <c r="N86" s="13">
        <f>VLOOKUP(F86,'Matager Prices'!$A$2:$E$174,5,0)</f>
        <v>66</v>
      </c>
      <c r="O86" s="74" t="str">
        <f>VLOOKUP(F86,'Lp RE&amp;Vs'!$A:$C,2,0)</f>
        <v>SUNBULAH POTATO WEDGES (12X750G)</v>
      </c>
    </row>
    <row r="87" spans="6:15" x14ac:dyDescent="0.25">
      <c r="F87" s="5">
        <v>50477318</v>
      </c>
      <c r="I87" s="5">
        <v>4</v>
      </c>
      <c r="J87" s="11">
        <f t="shared" si="2"/>
        <v>22</v>
      </c>
      <c r="M87" s="9">
        <f>VLOOKUP(F87,'Lp RE&amp;Vs'!$A:$C,3,0)</f>
        <v>85</v>
      </c>
      <c r="N87" s="13">
        <f>VLOOKUP(F87,'Matager Prices'!$A$2:$E$174,5,0)</f>
        <v>63</v>
      </c>
      <c r="O87" s="74" t="str">
        <f>VLOOKUP(F87,'Lp RE&amp;Vs'!$A:$C,2,0)</f>
        <v>SUNBULAH SPICED POTATO WEDGES (4X2.5 KG)</v>
      </c>
    </row>
    <row r="88" spans="6:15" x14ac:dyDescent="0.25">
      <c r="F88" s="5">
        <v>50476018</v>
      </c>
      <c r="I88" s="5">
        <v>3</v>
      </c>
      <c r="J88" s="11">
        <f t="shared" si="2"/>
        <v>2</v>
      </c>
      <c r="M88" s="9">
        <f>VLOOKUP(F88,'Lp RE&amp;Vs'!$A:$C,3,0)</f>
        <v>63</v>
      </c>
      <c r="N88" s="13">
        <f>VLOOKUP(F88,'Matager Prices'!$A$2:$E$174,5,0)</f>
        <v>61</v>
      </c>
      <c r="O88" s="74" t="str">
        <f>VLOOKUP(F88,'Lp RE&amp;Vs'!$A:$C,2,0)</f>
        <v>SUNB FRENCH FRIES 7MM-F-(10X1KG) RETAIL</v>
      </c>
    </row>
    <row r="89" spans="6:15" x14ac:dyDescent="0.25">
      <c r="F89" s="5">
        <v>50476118</v>
      </c>
      <c r="I89" s="5">
        <v>4</v>
      </c>
      <c r="J89" s="11"/>
      <c r="M89" s="9">
        <f>VLOOKUP(F89,'Lp RE&amp;Vs'!$A:$C,3,0)</f>
        <v>61</v>
      </c>
      <c r="N89" s="13">
        <f>VLOOKUP(F89,'Matager Prices'!$A$2:$E$174,5,0)</f>
        <v>63</v>
      </c>
      <c r="O89" s="74" t="str">
        <f>VLOOKUP(F89,'Lp RE&amp;Vs'!$A:$C,2,0)</f>
        <v>SUNB FRENCH FRIES 10MM-F-(10X1KG) RETAIL</v>
      </c>
    </row>
    <row r="90" spans="6:15" x14ac:dyDescent="0.25">
      <c r="F90" s="5">
        <v>50476718</v>
      </c>
      <c r="I90" s="5">
        <v>30</v>
      </c>
      <c r="J90" s="11"/>
      <c r="M90" s="9">
        <f>VLOOKUP(F90,'Lp RE&amp;Vs'!$A:$C,3,0)</f>
        <v>55</v>
      </c>
      <c r="N90" s="13">
        <f>VLOOKUP(F90,'Matager Prices'!$A$2:$E$174,5,0)</f>
        <v>50</v>
      </c>
      <c r="O90" s="74" t="str">
        <f>VLOOKUP(F90,'Lp RE&amp;Vs'!$A:$C,2,0)</f>
        <v>FRENCH FRIES-L- 10MM (CAT)(4X2.5KG) WH</v>
      </c>
    </row>
    <row r="91" spans="6:15" x14ac:dyDescent="0.25">
      <c r="F91" s="5">
        <v>50485718</v>
      </c>
      <c r="I91" s="5">
        <v>30</v>
      </c>
      <c r="J91" s="11">
        <f t="shared" si="2"/>
        <v>1</v>
      </c>
      <c r="M91" s="9">
        <f>VLOOKUP(F91,'Lp RE&amp;Vs'!$A:$C,3,0)</f>
        <v>51</v>
      </c>
      <c r="N91" s="13">
        <f>VLOOKUP(F91,'Matager Prices'!$A$2:$E$174,5,0)</f>
        <v>50</v>
      </c>
      <c r="O91" s="74" t="str">
        <f>VLOOKUP(F91,'Lp RE&amp;Vs'!$A:$C,2,0)</f>
        <v>THIN FRENCH FRIES-L-CAT 7MM (4X2.5KG)WH</v>
      </c>
    </row>
    <row r="92" spans="6:15" x14ac:dyDescent="0.25">
      <c r="F92" s="5">
        <v>50477518</v>
      </c>
      <c r="I92" s="5">
        <v>1</v>
      </c>
      <c r="J92" s="11">
        <f t="shared" si="2"/>
        <v>0</v>
      </c>
      <c r="M92" s="9">
        <f>VLOOKUP(F92,'Lp RE&amp;Vs'!$A:$C,3,0)</f>
        <v>75</v>
      </c>
      <c r="N92" s="13">
        <f>VLOOKUP(F92,'Matager Prices'!$A$2:$E$174,5,0)</f>
        <v>75</v>
      </c>
      <c r="O92" s="74" t="str">
        <f>VLOOKUP(F92,'Lp RE&amp;Vs'!$A:$C,2,0)</f>
        <v>SUNB.SEASONED F.F 10MM(6X1.5)</v>
      </c>
    </row>
    <row r="93" spans="6:15" x14ac:dyDescent="0.25">
      <c r="F93" s="5">
        <v>50475818</v>
      </c>
      <c r="I93" s="5">
        <v>2</v>
      </c>
      <c r="J93" s="11">
        <f t="shared" si="2"/>
        <v>0</v>
      </c>
      <c r="M93" s="9">
        <f>VLOOKUP(F93,'Lp RE&amp;Vs'!$A:$C,3,0)</f>
        <v>65</v>
      </c>
      <c r="N93" s="13">
        <f>VLOOKUP(F93,'Matager Prices'!$A$2:$E$174,5,0)</f>
        <v>65</v>
      </c>
      <c r="O93" s="74" t="str">
        <f>VLOOKUP(F93,'Lp RE&amp;Vs'!$A:$C,2,0)</f>
        <v>SUNB.SUPER CRISP F.F 7MM (6X1.5KG)</v>
      </c>
    </row>
    <row r="94" spans="6:15" x14ac:dyDescent="0.25">
      <c r="F94" s="5">
        <v>50487318</v>
      </c>
      <c r="I94" s="5">
        <v>1</v>
      </c>
      <c r="J94" s="11">
        <f t="shared" si="2"/>
        <v>14</v>
      </c>
      <c r="M94" s="9">
        <f>VLOOKUP(F94,'Lp RE&amp;Vs'!$A:$C,3,0)</f>
        <v>49</v>
      </c>
      <c r="N94" s="13">
        <f>VLOOKUP(F94,'Matager Prices'!$A$2:$E$174,5,0)</f>
        <v>35</v>
      </c>
      <c r="O94" s="74" t="str">
        <f>VLOOKUP(F94,'Lp RE&amp;Vs'!$A:$C,2,0)</f>
        <v>WALIMAH MIXED VEGETABLES (20X400G)</v>
      </c>
    </row>
    <row r="95" spans="6:15" x14ac:dyDescent="0.25">
      <c r="F95" s="5">
        <v>50487112</v>
      </c>
      <c r="I95" s="5">
        <v>1</v>
      </c>
      <c r="J95" s="11">
        <f t="shared" si="2"/>
        <v>13</v>
      </c>
      <c r="M95" s="9">
        <f>VLOOKUP(F95,'Lp RE&amp;Vs'!$A:$C,3,0)</f>
        <v>58</v>
      </c>
      <c r="N95" s="13">
        <f>VLOOKUP(F95,'Matager Prices'!$A$2:$E$174,5,0)</f>
        <v>45</v>
      </c>
      <c r="O95" s="74" t="str">
        <f>VLOOKUP(F95,'Lp RE&amp;Vs'!$A:$C,2,0)</f>
        <v>WALIMAH STRAWBERRY (10X800G)</v>
      </c>
    </row>
    <row r="96" spans="6:15" x14ac:dyDescent="0.25">
      <c r="F96" s="5">
        <v>50488718</v>
      </c>
      <c r="I96" s="5">
        <v>3</v>
      </c>
      <c r="J96" s="11">
        <f t="shared" si="2"/>
        <v>0</v>
      </c>
      <c r="M96" s="9">
        <f>VLOOKUP(F96,'Lp RE&amp;Vs'!$A:$C,3,0)</f>
        <v>41</v>
      </c>
      <c r="N96" s="13">
        <f>VLOOKUP(F96,'Matager Prices'!$A$2:$E$174,5,0)</f>
        <v>41</v>
      </c>
      <c r="O96" s="74" t="str">
        <f>VLOOKUP(F96,'Lp RE&amp;Vs'!$A:$C,2,0)</f>
        <v>WALIMA FRENCH FRIES 10 MM (4X2.5 KG)</v>
      </c>
    </row>
    <row r="97" spans="6:15" x14ac:dyDescent="0.25">
      <c r="F97" s="5">
        <v>50489418</v>
      </c>
      <c r="I97" s="5">
        <v>1</v>
      </c>
      <c r="J97" s="11">
        <f t="shared" si="2"/>
        <v>23</v>
      </c>
      <c r="M97" s="9">
        <f>VLOOKUP(F97,'Lp RE&amp;Vs'!$A:$C,3,0)</f>
        <v>80</v>
      </c>
      <c r="N97" s="13">
        <f>VLOOKUP(F97,'Matager Prices'!$A$2:$E$174,5,0)</f>
        <v>57</v>
      </c>
      <c r="O97" s="74" t="str">
        <f>VLOOKUP(F97,'Lp RE&amp;Vs'!$A:$C,2,0)</f>
        <v>WALIMA SWEET CORN (20X400G)</v>
      </c>
    </row>
    <row r="98" spans="6:15" x14ac:dyDescent="0.25">
      <c r="J98" s="11" t="e">
        <f t="shared" si="2"/>
        <v>#N/A</v>
      </c>
      <c r="M98" s="9" t="e">
        <f>VLOOKUP(F98,'Lp RE&amp;Vs'!$A:$C,3,0)</f>
        <v>#N/A</v>
      </c>
      <c r="N98" s="13" t="e">
        <f>VLOOKUP(F98,'Matager Prices'!$A$2:$E$174,5,0)</f>
        <v>#N/A</v>
      </c>
      <c r="O98" s="74" t="e">
        <f>VLOOKUP(F98,'Lp RE&amp;Vs'!$A:$C,2,0)</f>
        <v>#N/A</v>
      </c>
    </row>
    <row r="99" spans="6:15" x14ac:dyDescent="0.25">
      <c r="J99" s="11" t="e">
        <f t="shared" si="2"/>
        <v>#N/A</v>
      </c>
      <c r="M99" s="9" t="e">
        <f>VLOOKUP(F99,'Lp RE&amp;Vs'!$A:$C,3,0)</f>
        <v>#N/A</v>
      </c>
      <c r="N99" s="13" t="e">
        <f>VLOOKUP(F99,'Matager Prices'!$A$2:$E$174,5,0)</f>
        <v>#N/A</v>
      </c>
      <c r="O99" s="74" t="e">
        <f>VLOOKUP(F99,'Lp RE&amp;Vs'!$A:$C,2,0)</f>
        <v>#N/A</v>
      </c>
    </row>
    <row r="100" spans="6:15" x14ac:dyDescent="0.25">
      <c r="J100" s="11" t="e">
        <f t="shared" si="2"/>
        <v>#N/A</v>
      </c>
      <c r="M100" s="9" t="e">
        <f>VLOOKUP(F100,'Lp RE&amp;Vs'!$A:$C,3,0)</f>
        <v>#N/A</v>
      </c>
      <c r="N100" s="13" t="e">
        <f>VLOOKUP(F100,'Matager Prices'!$A$2:$E$174,5,0)</f>
        <v>#N/A</v>
      </c>
      <c r="O100" s="74" t="e">
        <f>VLOOKUP(F100,'Lp RE&amp;Vs'!$A:$C,2,0)</f>
        <v>#N/A</v>
      </c>
    </row>
    <row r="101" spans="6:15" x14ac:dyDescent="0.25">
      <c r="J101" s="11" t="e">
        <f t="shared" si="2"/>
        <v>#N/A</v>
      </c>
      <c r="M101" s="9" t="e">
        <f>VLOOKUP(F101,'Lp RE&amp;Vs'!$A:$C,3,0)</f>
        <v>#N/A</v>
      </c>
      <c r="N101" s="13" t="e">
        <f>VLOOKUP(F101,'Matager Prices'!$A$2:$E$174,5,0)</f>
        <v>#N/A</v>
      </c>
      <c r="O101" s="74" t="e">
        <f>VLOOKUP(F101,'Lp RE&amp;Vs'!$A:$C,2,0)</f>
        <v>#N/A</v>
      </c>
    </row>
    <row r="102" spans="6:15" x14ac:dyDescent="0.25">
      <c r="J102" s="11" t="e">
        <f t="shared" si="2"/>
        <v>#N/A</v>
      </c>
      <c r="M102" s="9" t="e">
        <f>VLOOKUP(F102,'Lp RE&amp;Vs'!$A:$C,3,0)</f>
        <v>#N/A</v>
      </c>
      <c r="N102" s="13" t="e">
        <f>VLOOKUP(F102,'Matager Prices'!$A$2:$E$174,5,0)</f>
        <v>#N/A</v>
      </c>
      <c r="O102" s="74" t="e">
        <f>VLOOKUP(F102,'Lp RE&amp;Vs'!$A:$C,2,0)</f>
        <v>#N/A</v>
      </c>
    </row>
    <row r="103" spans="6:15" x14ac:dyDescent="0.25">
      <c r="J103" s="11" t="e">
        <f t="shared" si="2"/>
        <v>#N/A</v>
      </c>
      <c r="M103" s="9" t="e">
        <f>VLOOKUP(F103,'Lp RE&amp;Vs'!$A:$C,3,0)</f>
        <v>#N/A</v>
      </c>
      <c r="N103" s="13" t="e">
        <f>VLOOKUP(F103,'Matager Prices'!$A$2:$E$174,5,0)</f>
        <v>#N/A</v>
      </c>
      <c r="O103" s="74" t="e">
        <f>VLOOKUP(F103,'Lp RE&amp;Vs'!$A:$C,2,0)</f>
        <v>#N/A</v>
      </c>
    </row>
    <row r="104" spans="6:15" x14ac:dyDescent="0.25">
      <c r="J104" s="11" t="e">
        <f t="shared" si="2"/>
        <v>#N/A</v>
      </c>
      <c r="M104" s="9" t="e">
        <f>VLOOKUP(F104,'Lp RE&amp;Vs'!$A:$C,3,0)</f>
        <v>#N/A</v>
      </c>
      <c r="N104" s="13" t="e">
        <f>VLOOKUP(F104,'Matager Prices'!$A$2:$E$174,5,0)</f>
        <v>#N/A</v>
      </c>
      <c r="O104" s="74" t="e">
        <f>VLOOKUP(F104,'Lp RE&amp;Vs'!$A:$C,2,0)</f>
        <v>#N/A</v>
      </c>
    </row>
    <row r="105" spans="6:15" x14ac:dyDescent="0.25">
      <c r="J105" s="11" t="e">
        <f t="shared" si="2"/>
        <v>#N/A</v>
      </c>
      <c r="M105" s="9" t="e">
        <f>VLOOKUP(F105,'Lp RE&amp;Vs'!$A:$C,3,0)</f>
        <v>#N/A</v>
      </c>
      <c r="N105" s="13" t="e">
        <f>VLOOKUP(F105,'Matager Prices'!$A$2:$E$174,5,0)</f>
        <v>#N/A</v>
      </c>
      <c r="O105" s="74" t="e">
        <f>VLOOKUP(F105,'Lp RE&amp;Vs'!$A:$C,2,0)</f>
        <v>#N/A</v>
      </c>
    </row>
    <row r="106" spans="6:15" x14ac:dyDescent="0.25">
      <c r="J106" s="11" t="e">
        <f t="shared" si="2"/>
        <v>#N/A</v>
      </c>
      <c r="M106" s="9" t="e">
        <f>VLOOKUP(F106,'Lp RE&amp;Vs'!$A:$C,3,0)</f>
        <v>#N/A</v>
      </c>
      <c r="N106" s="13" t="e">
        <f>VLOOKUP(F106,'Matager Prices'!$A$2:$E$174,5,0)</f>
        <v>#N/A</v>
      </c>
      <c r="O106" s="74" t="e">
        <f>VLOOKUP(F106,'Lp RE&amp;Vs'!$A:$C,2,0)</f>
        <v>#N/A</v>
      </c>
    </row>
    <row r="107" spans="6:15" x14ac:dyDescent="0.25">
      <c r="J107" s="11" t="e">
        <f t="shared" si="2"/>
        <v>#N/A</v>
      </c>
      <c r="M107" s="9" t="e">
        <f>VLOOKUP(F107,'Lp RE&amp;Vs'!$A:$C,3,0)</f>
        <v>#N/A</v>
      </c>
      <c r="N107" s="13" t="e">
        <f>VLOOKUP(F107,'Matager Prices'!$A$2:$E$174,5,0)</f>
        <v>#N/A</v>
      </c>
      <c r="O107" s="74" t="e">
        <f>VLOOKUP(F107,'Lp RE&amp;Vs'!$A:$C,2,0)</f>
        <v>#N/A</v>
      </c>
    </row>
    <row r="108" spans="6:15" x14ac:dyDescent="0.25">
      <c r="J108" s="11" t="e">
        <f t="shared" si="2"/>
        <v>#N/A</v>
      </c>
      <c r="M108" s="9" t="e">
        <f>VLOOKUP(F108,'Lp RE&amp;Vs'!$A:$C,3,0)</f>
        <v>#N/A</v>
      </c>
      <c r="N108" s="13" t="e">
        <f>VLOOKUP(F108,'Matager Prices'!$A$2:$E$174,5,0)</f>
        <v>#N/A</v>
      </c>
      <c r="O108" s="74" t="e">
        <f>VLOOKUP(F108,'Lp RE&amp;Vs'!$A:$C,2,0)</f>
        <v>#N/A</v>
      </c>
    </row>
    <row r="109" spans="6:15" x14ac:dyDescent="0.25">
      <c r="J109" s="11" t="e">
        <f t="shared" si="2"/>
        <v>#N/A</v>
      </c>
      <c r="M109" s="9" t="e">
        <f>VLOOKUP(F109,'Lp RE&amp;Vs'!$A:$C,3,0)</f>
        <v>#N/A</v>
      </c>
      <c r="N109" s="13" t="e">
        <f>VLOOKUP(F109,'Matager Prices'!$A$2:$E$174,5,0)</f>
        <v>#N/A</v>
      </c>
      <c r="O109" s="74" t="e">
        <f>VLOOKUP(F109,'Lp RE&amp;Vs'!$A:$C,2,0)</f>
        <v>#N/A</v>
      </c>
    </row>
    <row r="110" spans="6:15" x14ac:dyDescent="0.25">
      <c r="J110" s="11" t="e">
        <f t="shared" si="2"/>
        <v>#N/A</v>
      </c>
      <c r="M110" s="9" t="e">
        <f>VLOOKUP(F110,'Lp RE&amp;Vs'!$A:$C,3,0)</f>
        <v>#N/A</v>
      </c>
      <c r="N110" s="13" t="e">
        <f>VLOOKUP(F110,'Matager Prices'!$A$2:$E$174,5,0)</f>
        <v>#N/A</v>
      </c>
      <c r="O110" s="74" t="e">
        <f>VLOOKUP(F110,'Lp RE&amp;Vs'!$A:$C,2,0)</f>
        <v>#N/A</v>
      </c>
    </row>
    <row r="111" spans="6:15" x14ac:dyDescent="0.25">
      <c r="J111" s="11" t="e">
        <f t="shared" si="2"/>
        <v>#N/A</v>
      </c>
      <c r="M111" s="9" t="e">
        <f>VLOOKUP(F111,'Lp RE&amp;Vs'!$A:$C,3,0)</f>
        <v>#N/A</v>
      </c>
      <c r="N111" s="13" t="e">
        <f>VLOOKUP(F111,'Matager Prices'!$A$2:$E$174,5,0)</f>
        <v>#N/A</v>
      </c>
      <c r="O111" s="74" t="e">
        <f>VLOOKUP(F111,'Lp RE&amp;Vs'!$A:$C,2,0)</f>
        <v>#N/A</v>
      </c>
    </row>
    <row r="112" spans="6:15" x14ac:dyDescent="0.25">
      <c r="J112" s="11" t="e">
        <f t="shared" si="2"/>
        <v>#N/A</v>
      </c>
      <c r="M112" s="9" t="e">
        <f>VLOOKUP(F112,'Lp RE&amp;Vs'!$A:$C,3,0)</f>
        <v>#N/A</v>
      </c>
      <c r="N112" s="13" t="e">
        <f>VLOOKUP(F112,'Matager Prices'!$A$2:$E$174,5,0)</f>
        <v>#N/A</v>
      </c>
      <c r="O112" s="74" t="e">
        <f>VLOOKUP(F112,'Lp RE&amp;Vs'!$A:$C,2,0)</f>
        <v>#N/A</v>
      </c>
    </row>
    <row r="113" spans="10:15" x14ac:dyDescent="0.25">
      <c r="J113" s="11" t="e">
        <f t="shared" si="2"/>
        <v>#N/A</v>
      </c>
      <c r="M113" s="9" t="e">
        <f>VLOOKUP(F113,'Lp RE&amp;Vs'!$A:$C,3,0)</f>
        <v>#N/A</v>
      </c>
      <c r="N113" s="13" t="e">
        <f>VLOOKUP(F113,'Matager Prices'!$A$2:$E$174,5,0)</f>
        <v>#N/A</v>
      </c>
      <c r="O113" s="74" t="e">
        <f>VLOOKUP(F113,'Lp RE&amp;Vs'!$A:$C,2,0)</f>
        <v>#N/A</v>
      </c>
    </row>
    <row r="114" spans="10:15" x14ac:dyDescent="0.25">
      <c r="J114" s="11" t="e">
        <f t="shared" si="2"/>
        <v>#N/A</v>
      </c>
      <c r="M114" s="9" t="e">
        <f>VLOOKUP(F114,'Lp RE&amp;Vs'!$A:$C,3,0)</f>
        <v>#N/A</v>
      </c>
      <c r="N114" s="13" t="e">
        <f>VLOOKUP(F114,'Matager Prices'!$A$2:$E$174,5,0)</f>
        <v>#N/A</v>
      </c>
      <c r="O114" s="74" t="e">
        <f>VLOOKUP(F114,'Lp RE&amp;Vs'!$A:$C,2,0)</f>
        <v>#N/A</v>
      </c>
    </row>
    <row r="115" spans="10:15" x14ac:dyDescent="0.25">
      <c r="J115" s="11" t="e">
        <f t="shared" si="2"/>
        <v>#N/A</v>
      </c>
      <c r="M115" s="9" t="e">
        <f>VLOOKUP(F115,'Lp RE&amp;Vs'!$A:$C,3,0)</f>
        <v>#N/A</v>
      </c>
      <c r="N115" s="13" t="e">
        <f>VLOOKUP(F115,'Matager Prices'!$A$2:$E$174,5,0)</f>
        <v>#N/A</v>
      </c>
      <c r="O115" s="74" t="e">
        <f>VLOOKUP(F115,'Lp RE&amp;Vs'!$A:$C,2,0)</f>
        <v>#N/A</v>
      </c>
    </row>
    <row r="116" spans="10:15" x14ac:dyDescent="0.25">
      <c r="J116" s="11" t="e">
        <f t="shared" si="2"/>
        <v>#N/A</v>
      </c>
      <c r="M116" s="9" t="e">
        <f>VLOOKUP(F116,'Lp RE&amp;Vs'!$A:$C,3,0)</f>
        <v>#N/A</v>
      </c>
      <c r="N116" s="13" t="e">
        <f>VLOOKUP(F116,'Matager Prices'!$A$2:$E$174,5,0)</f>
        <v>#N/A</v>
      </c>
      <c r="O116" s="74" t="e">
        <f>VLOOKUP(F116,'Lp RE&amp;Vs'!$A:$C,2,0)</f>
        <v>#N/A</v>
      </c>
    </row>
    <row r="117" spans="10:15" x14ac:dyDescent="0.25">
      <c r="J117" s="11" t="e">
        <f t="shared" si="2"/>
        <v>#N/A</v>
      </c>
      <c r="M117" s="9" t="e">
        <f>VLOOKUP(F117,'Lp RE&amp;Vs'!$A:$C,3,0)</f>
        <v>#N/A</v>
      </c>
      <c r="N117" s="13" t="e">
        <f>VLOOKUP(F117,'Matager Prices'!$A$2:$E$174,5,0)</f>
        <v>#N/A</v>
      </c>
      <c r="O117" s="74" t="e">
        <f>VLOOKUP(F117,'Lp RE&amp;Vs'!$A:$C,2,0)</f>
        <v>#N/A</v>
      </c>
    </row>
    <row r="118" spans="10:15" x14ac:dyDescent="0.25">
      <c r="J118" s="11" t="e">
        <f t="shared" si="2"/>
        <v>#N/A</v>
      </c>
      <c r="M118" s="9" t="e">
        <f>VLOOKUP(F118,'Lp RE&amp;Vs'!$A:$C,3,0)</f>
        <v>#N/A</v>
      </c>
      <c r="N118" s="13" t="e">
        <f>VLOOKUP(F118,'Matager Prices'!$A$2:$E$174,5,0)</f>
        <v>#N/A</v>
      </c>
      <c r="O118" s="74" t="e">
        <f>VLOOKUP(F118,'Lp RE&amp;Vs'!$A:$C,2,0)</f>
        <v>#N/A</v>
      </c>
    </row>
    <row r="119" spans="10:15" x14ac:dyDescent="0.25">
      <c r="J119" s="11" t="e">
        <f t="shared" si="2"/>
        <v>#N/A</v>
      </c>
      <c r="M119" s="9" t="e">
        <f>VLOOKUP(F119,'Lp RE&amp;Vs'!$A:$C,3,0)</f>
        <v>#N/A</v>
      </c>
      <c r="N119" s="13" t="e">
        <f>VLOOKUP(F119,'Matager Prices'!$A$2:$E$174,5,0)</f>
        <v>#N/A</v>
      </c>
      <c r="O119" s="74" t="e">
        <f>VLOOKUP(F119,'Lp RE&amp;Vs'!$A:$C,2,0)</f>
        <v>#N/A</v>
      </c>
    </row>
    <row r="120" spans="10:15" x14ac:dyDescent="0.25">
      <c r="J120" s="11" t="e">
        <f t="shared" si="2"/>
        <v>#N/A</v>
      </c>
      <c r="M120" s="9" t="e">
        <f>VLOOKUP(F120,'Lp RE&amp;Vs'!$A:$C,3,0)</f>
        <v>#N/A</v>
      </c>
      <c r="N120" s="13" t="e">
        <f>VLOOKUP(F120,'Matager Prices'!$A$2:$E$174,5,0)</f>
        <v>#N/A</v>
      </c>
      <c r="O120" s="74" t="e">
        <f>VLOOKUP(F120,'Lp RE&amp;Vs'!$A:$C,2,0)</f>
        <v>#N/A</v>
      </c>
    </row>
    <row r="121" spans="10:15" x14ac:dyDescent="0.25">
      <c r="J121" s="11" t="e">
        <f t="shared" si="2"/>
        <v>#N/A</v>
      </c>
      <c r="M121" s="9" t="e">
        <f>VLOOKUP(F121,'Lp RE&amp;Vs'!$A:$C,3,0)</f>
        <v>#N/A</v>
      </c>
      <c r="N121" s="13" t="e">
        <f>VLOOKUP(F121,'Matager Prices'!$A$2:$E$174,5,0)</f>
        <v>#N/A</v>
      </c>
      <c r="O121" s="74" t="e">
        <f>VLOOKUP(F121,'Lp RE&amp;Vs'!$A:$C,2,0)</f>
        <v>#N/A</v>
      </c>
    </row>
    <row r="122" spans="10:15" x14ac:dyDescent="0.25">
      <c r="J122" s="11" t="e">
        <f t="shared" si="2"/>
        <v>#N/A</v>
      </c>
      <c r="M122" s="9" t="e">
        <f>VLOOKUP(F122,'Lp RE&amp;Vs'!$A:$C,3,0)</f>
        <v>#N/A</v>
      </c>
      <c r="N122" s="13" t="e">
        <f>VLOOKUP(F122,'Matager Prices'!$A$2:$E$174,5,0)</f>
        <v>#N/A</v>
      </c>
      <c r="O122" s="74" t="e">
        <f>VLOOKUP(F122,'Lp RE&amp;Vs'!$A:$C,2,0)</f>
        <v>#N/A</v>
      </c>
    </row>
    <row r="123" spans="10:15" x14ac:dyDescent="0.25">
      <c r="J123" s="11" t="e">
        <f t="shared" si="2"/>
        <v>#N/A</v>
      </c>
      <c r="M123" s="9" t="e">
        <f>VLOOKUP(F123,'Lp RE&amp;Vs'!$A:$C,3,0)</f>
        <v>#N/A</v>
      </c>
      <c r="N123" s="13" t="e">
        <f>VLOOKUP(F123,'Matager Prices'!$A$2:$E$174,5,0)</f>
        <v>#N/A</v>
      </c>
      <c r="O123" s="74" t="e">
        <f>VLOOKUP(F123,'Lp RE&amp;Vs'!$A:$C,2,0)</f>
        <v>#N/A</v>
      </c>
    </row>
    <row r="124" spans="10:15" x14ac:dyDescent="0.25">
      <c r="J124" s="11" t="e">
        <f t="shared" si="2"/>
        <v>#N/A</v>
      </c>
      <c r="M124" s="9" t="e">
        <f>VLOOKUP(F124,'Lp RE&amp;Vs'!$A:$C,3,0)</f>
        <v>#N/A</v>
      </c>
      <c r="N124" s="13" t="e">
        <f>VLOOKUP(F124,'Matager Prices'!$A$2:$E$174,5,0)</f>
        <v>#N/A</v>
      </c>
      <c r="O124" s="74" t="e">
        <f>VLOOKUP(F124,'Lp RE&amp;Vs'!$A:$C,2,0)</f>
        <v>#N/A</v>
      </c>
    </row>
    <row r="125" spans="10:15" x14ac:dyDescent="0.25">
      <c r="J125" s="11" t="e">
        <f t="shared" si="2"/>
        <v>#N/A</v>
      </c>
      <c r="M125" s="9" t="e">
        <f>VLOOKUP(F125,'Lp RE&amp;Vs'!$A:$C,3,0)</f>
        <v>#N/A</v>
      </c>
      <c r="N125" s="13" t="e">
        <f>VLOOKUP(F125,'Matager Prices'!$A$2:$E$174,5,0)</f>
        <v>#N/A</v>
      </c>
      <c r="O125" s="74" t="e">
        <f>VLOOKUP(F125,'Lp RE&amp;Vs'!$A:$C,2,0)</f>
        <v>#N/A</v>
      </c>
    </row>
    <row r="126" spans="10:15" x14ac:dyDescent="0.25">
      <c r="J126" s="11" t="e">
        <f t="shared" si="2"/>
        <v>#N/A</v>
      </c>
      <c r="M126" s="9" t="e">
        <f>VLOOKUP(F126,'Lp RE&amp;Vs'!$A:$C,3,0)</f>
        <v>#N/A</v>
      </c>
      <c r="N126" s="13" t="e">
        <f>VLOOKUP(F126,'Matager Prices'!$A$2:$E$174,5,0)</f>
        <v>#N/A</v>
      </c>
      <c r="O126" s="74" t="e">
        <f>VLOOKUP(F126,'Lp RE&amp;Vs'!$A:$C,2,0)</f>
        <v>#N/A</v>
      </c>
    </row>
    <row r="127" spans="10:15" x14ac:dyDescent="0.25">
      <c r="J127" s="11" t="e">
        <f t="shared" si="2"/>
        <v>#N/A</v>
      </c>
      <c r="M127" s="9" t="e">
        <f>VLOOKUP(F127,'Lp RE&amp;Vs'!$A:$C,3,0)</f>
        <v>#N/A</v>
      </c>
      <c r="N127" s="13" t="e">
        <f>VLOOKUP(F127,'Matager Prices'!$A$2:$E$174,5,0)</f>
        <v>#N/A</v>
      </c>
      <c r="O127" s="74" t="e">
        <f>VLOOKUP(F127,'Lp RE&amp;Vs'!$A:$C,2,0)</f>
        <v>#N/A</v>
      </c>
    </row>
    <row r="128" spans="10:15" x14ac:dyDescent="0.25">
      <c r="J128" s="11" t="e">
        <f t="shared" si="2"/>
        <v>#N/A</v>
      </c>
      <c r="M128" s="9" t="e">
        <f>VLOOKUP(F128,'Lp RE&amp;Vs'!$A:$C,3,0)</f>
        <v>#N/A</v>
      </c>
      <c r="N128" s="13" t="e">
        <f>VLOOKUP(F128,'Matager Prices'!$A$2:$E$174,5,0)</f>
        <v>#N/A</v>
      </c>
      <c r="O128" s="74" t="e">
        <f>VLOOKUP(F128,'Lp RE&amp;Vs'!$A:$C,2,0)</f>
        <v>#N/A</v>
      </c>
    </row>
    <row r="129" spans="10:15" x14ac:dyDescent="0.25">
      <c r="J129" s="11" t="e">
        <f t="shared" si="2"/>
        <v>#N/A</v>
      </c>
      <c r="M129" s="9" t="e">
        <f>VLOOKUP(F129,'Lp RE&amp;Vs'!$A:$C,3,0)</f>
        <v>#N/A</v>
      </c>
      <c r="N129" s="13" t="e">
        <f>VLOOKUP(F129,'Matager Prices'!$A$2:$E$174,5,0)</f>
        <v>#N/A</v>
      </c>
      <c r="O129" s="74" t="e">
        <f>VLOOKUP(F129,'Lp RE&amp;Vs'!$A:$C,2,0)</f>
        <v>#N/A</v>
      </c>
    </row>
    <row r="130" spans="10:15" x14ac:dyDescent="0.25">
      <c r="J130" s="11" t="e">
        <f t="shared" si="2"/>
        <v>#N/A</v>
      </c>
      <c r="M130" s="9" t="e">
        <f>VLOOKUP(F130,'Lp RE&amp;Vs'!$A:$C,3,0)</f>
        <v>#N/A</v>
      </c>
      <c r="N130" s="13" t="e">
        <f>VLOOKUP(F130,'Matager Prices'!$A$2:$E$174,5,0)</f>
        <v>#N/A</v>
      </c>
      <c r="O130" s="74" t="e">
        <f>VLOOKUP(F130,'Lp RE&amp;Vs'!$A:$C,2,0)</f>
        <v>#N/A</v>
      </c>
    </row>
    <row r="131" spans="10:15" x14ac:dyDescent="0.25">
      <c r="J131" s="11" t="e">
        <f t="shared" si="2"/>
        <v>#N/A</v>
      </c>
      <c r="M131" s="9" t="e">
        <f>VLOOKUP(F131,'Lp RE&amp;Vs'!$A:$C,3,0)</f>
        <v>#N/A</v>
      </c>
      <c r="N131" s="13" t="e">
        <f>VLOOKUP(F131,'Matager Prices'!$A$2:$E$174,5,0)</f>
        <v>#N/A</v>
      </c>
      <c r="O131" s="74" t="e">
        <f>VLOOKUP(F131,'Lp RE&amp;Vs'!$A:$C,2,0)</f>
        <v>#N/A</v>
      </c>
    </row>
    <row r="132" spans="10:15" x14ac:dyDescent="0.25">
      <c r="J132" s="11" t="e">
        <f t="shared" si="2"/>
        <v>#N/A</v>
      </c>
      <c r="M132" s="9" t="e">
        <f>VLOOKUP(F132,'Lp RE&amp;Vs'!$A:$C,3,0)</f>
        <v>#N/A</v>
      </c>
      <c r="N132" s="13" t="e">
        <f>VLOOKUP(F132,'Matager Prices'!$A$2:$E$174,5,0)</f>
        <v>#N/A</v>
      </c>
      <c r="O132" s="74" t="e">
        <f>VLOOKUP(F132,'Lp RE&amp;Vs'!$A:$C,2,0)</f>
        <v>#N/A</v>
      </c>
    </row>
    <row r="133" spans="10:15" x14ac:dyDescent="0.25">
      <c r="J133" s="11" t="e">
        <f t="shared" si="2"/>
        <v>#N/A</v>
      </c>
      <c r="M133" s="9" t="e">
        <f>VLOOKUP(F133,'Lp RE&amp;Vs'!$A:$C,3,0)</f>
        <v>#N/A</v>
      </c>
      <c r="N133" s="13" t="e">
        <f>VLOOKUP(F133,'Matager Prices'!$A$2:$E$174,5,0)</f>
        <v>#N/A</v>
      </c>
      <c r="O133" s="74" t="e">
        <f>VLOOKUP(F133,'Lp RE&amp;Vs'!$A:$C,2,0)</f>
        <v>#N/A</v>
      </c>
    </row>
    <row r="134" spans="10:15" x14ac:dyDescent="0.25">
      <c r="J134" s="11" t="e">
        <f t="shared" si="2"/>
        <v>#N/A</v>
      </c>
      <c r="M134" s="9" t="e">
        <f>VLOOKUP(F134,'Lp RE&amp;Vs'!$A:$C,3,0)</f>
        <v>#N/A</v>
      </c>
      <c r="N134" s="13" t="e">
        <f>VLOOKUP(F134,'Matager Prices'!$A$2:$E$174,5,0)</f>
        <v>#N/A</v>
      </c>
      <c r="O134" s="74" t="e">
        <f>VLOOKUP(F134,'Lp RE&amp;Vs'!$A:$C,2,0)</f>
        <v>#N/A</v>
      </c>
    </row>
    <row r="135" spans="10:15" x14ac:dyDescent="0.25">
      <c r="J135" s="11" t="e">
        <f t="shared" ref="J135:J167" si="3">M135-N135</f>
        <v>#N/A</v>
      </c>
      <c r="M135" s="9" t="e">
        <f>VLOOKUP(F135,'Lp RE&amp;Vs'!$A:$C,3,0)</f>
        <v>#N/A</v>
      </c>
      <c r="N135" s="13" t="e">
        <f>VLOOKUP(F135,'Matager Prices'!$A$2:$E$174,5,0)</f>
        <v>#N/A</v>
      </c>
      <c r="O135" s="74" t="e">
        <f>VLOOKUP(F135,'Lp RE&amp;Vs'!$A:$C,2,0)</f>
        <v>#N/A</v>
      </c>
    </row>
    <row r="136" spans="10:15" x14ac:dyDescent="0.25">
      <c r="J136" s="11" t="e">
        <f t="shared" si="3"/>
        <v>#N/A</v>
      </c>
      <c r="M136" s="9" t="e">
        <f>VLOOKUP(F136,'Lp RE&amp;Vs'!$A:$C,3,0)</f>
        <v>#N/A</v>
      </c>
      <c r="N136" s="13" t="e">
        <f>VLOOKUP(F136,'Matager Prices'!$A$2:$E$174,5,0)</f>
        <v>#N/A</v>
      </c>
      <c r="O136" s="74" t="e">
        <f>VLOOKUP(F136,'Lp RE&amp;Vs'!$A:$C,2,0)</f>
        <v>#N/A</v>
      </c>
    </row>
    <row r="137" spans="10:15" x14ac:dyDescent="0.25">
      <c r="J137" s="11" t="e">
        <f t="shared" si="3"/>
        <v>#N/A</v>
      </c>
      <c r="M137" s="9" t="e">
        <f>VLOOKUP(F137,'Lp RE&amp;Vs'!$A:$C,3,0)</f>
        <v>#N/A</v>
      </c>
      <c r="N137" s="13" t="e">
        <f>VLOOKUP(F137,'Matager Prices'!$A$2:$E$174,5,0)</f>
        <v>#N/A</v>
      </c>
      <c r="O137" s="74" t="e">
        <f>VLOOKUP(F137,'Lp RE&amp;Vs'!$A:$C,2,0)</f>
        <v>#N/A</v>
      </c>
    </row>
    <row r="138" spans="10:15" x14ac:dyDescent="0.25">
      <c r="J138" s="11" t="e">
        <f t="shared" si="3"/>
        <v>#N/A</v>
      </c>
      <c r="M138" s="9" t="e">
        <f>VLOOKUP(F138,'Lp RE&amp;Vs'!$A:$C,3,0)</f>
        <v>#N/A</v>
      </c>
      <c r="N138" s="13" t="e">
        <f>VLOOKUP(F138,'Matager Prices'!$A$2:$E$174,5,0)</f>
        <v>#N/A</v>
      </c>
      <c r="O138" s="74" t="e">
        <f>VLOOKUP(F138,'Lp RE&amp;Vs'!$A:$C,2,0)</f>
        <v>#N/A</v>
      </c>
    </row>
    <row r="139" spans="10:15" x14ac:dyDescent="0.25">
      <c r="J139" s="11" t="e">
        <f t="shared" si="3"/>
        <v>#N/A</v>
      </c>
      <c r="M139" s="9" t="e">
        <f>VLOOKUP(F139,'Lp RE&amp;Vs'!$A:$C,3,0)</f>
        <v>#N/A</v>
      </c>
      <c r="N139" s="13" t="e">
        <f>VLOOKUP(F139,'Matager Prices'!$A$2:$E$174,5,0)</f>
        <v>#N/A</v>
      </c>
      <c r="O139" s="74" t="e">
        <f>VLOOKUP(F139,'Lp RE&amp;Vs'!$A:$C,2,0)</f>
        <v>#N/A</v>
      </c>
    </row>
    <row r="140" spans="10:15" x14ac:dyDescent="0.25">
      <c r="J140" s="11" t="e">
        <f t="shared" si="3"/>
        <v>#N/A</v>
      </c>
      <c r="M140" s="9" t="e">
        <f>VLOOKUP(F140,'Lp RE&amp;Vs'!$A:$C,3,0)</f>
        <v>#N/A</v>
      </c>
      <c r="N140" s="13" t="e">
        <f>VLOOKUP(F140,'Matager Prices'!$A$2:$E$174,5,0)</f>
        <v>#N/A</v>
      </c>
      <c r="O140" s="74" t="e">
        <f>VLOOKUP(F140,'Lp RE&amp;Vs'!$A:$C,2,0)</f>
        <v>#N/A</v>
      </c>
    </row>
    <row r="141" spans="10:15" x14ac:dyDescent="0.25">
      <c r="J141" s="11" t="e">
        <f t="shared" si="3"/>
        <v>#N/A</v>
      </c>
      <c r="M141" s="9" t="e">
        <f>VLOOKUP(F141,'Lp RE&amp;Vs'!$A:$C,3,0)</f>
        <v>#N/A</v>
      </c>
      <c r="N141" s="13" t="e">
        <f>VLOOKUP(F141,'Matager Prices'!$A$2:$E$174,5,0)</f>
        <v>#N/A</v>
      </c>
      <c r="O141" s="74" t="e">
        <f>VLOOKUP(F141,'Lp RE&amp;Vs'!$A:$C,2,0)</f>
        <v>#N/A</v>
      </c>
    </row>
    <row r="142" spans="10:15" x14ac:dyDescent="0.25">
      <c r="J142" s="11" t="e">
        <f t="shared" si="3"/>
        <v>#N/A</v>
      </c>
      <c r="M142" s="9" t="e">
        <f>VLOOKUP(F142,'Lp RE&amp;Vs'!$A:$C,3,0)</f>
        <v>#N/A</v>
      </c>
      <c r="N142" s="13" t="e">
        <f>VLOOKUP(F142,'Matager Prices'!$A$2:$E$174,5,0)</f>
        <v>#N/A</v>
      </c>
      <c r="O142" s="74" t="e">
        <f>VLOOKUP(F142,'Lp RE&amp;Vs'!$A:$C,2,0)</f>
        <v>#N/A</v>
      </c>
    </row>
    <row r="143" spans="10:15" x14ac:dyDescent="0.25">
      <c r="J143" s="11" t="e">
        <f t="shared" si="3"/>
        <v>#N/A</v>
      </c>
      <c r="M143" s="9" t="e">
        <f>VLOOKUP(F143,'Lp RE&amp;Vs'!$A:$C,3,0)</f>
        <v>#N/A</v>
      </c>
      <c r="N143" s="13" t="e">
        <f>VLOOKUP(F143,'Matager Prices'!$A$2:$E$174,5,0)</f>
        <v>#N/A</v>
      </c>
      <c r="O143" s="74" t="e">
        <f>VLOOKUP(F143,'Lp RE&amp;Vs'!$A:$C,2,0)</f>
        <v>#N/A</v>
      </c>
    </row>
    <row r="144" spans="10:15" x14ac:dyDescent="0.25">
      <c r="J144" s="11" t="e">
        <f t="shared" si="3"/>
        <v>#N/A</v>
      </c>
      <c r="M144" s="9" t="e">
        <f>VLOOKUP(F144,'Lp RE&amp;Vs'!$A:$C,3,0)</f>
        <v>#N/A</v>
      </c>
      <c r="N144" s="13" t="e">
        <f>VLOOKUP(F144,'Matager Prices'!$A$2:$E$174,5,0)</f>
        <v>#N/A</v>
      </c>
      <c r="O144" s="74" t="e">
        <f>VLOOKUP(F144,'Lp RE&amp;Vs'!$A:$C,2,0)</f>
        <v>#N/A</v>
      </c>
    </row>
    <row r="145" spans="10:15" x14ac:dyDescent="0.25">
      <c r="J145" s="11" t="e">
        <f t="shared" si="3"/>
        <v>#N/A</v>
      </c>
      <c r="M145" s="9" t="e">
        <f>VLOOKUP(F145,'Lp RE&amp;Vs'!$A:$C,3,0)</f>
        <v>#N/A</v>
      </c>
      <c r="N145" s="13" t="e">
        <f>VLOOKUP(F145,'Matager Prices'!$A$2:$E$174,5,0)</f>
        <v>#N/A</v>
      </c>
      <c r="O145" s="74" t="e">
        <f>VLOOKUP(F145,'Lp RE&amp;Vs'!$A:$C,2,0)</f>
        <v>#N/A</v>
      </c>
    </row>
    <row r="146" spans="10:15" x14ac:dyDescent="0.25">
      <c r="J146" s="11" t="e">
        <f t="shared" si="3"/>
        <v>#N/A</v>
      </c>
      <c r="M146" s="9" t="e">
        <f>VLOOKUP(F146,'Lp RE&amp;Vs'!$A:$C,3,0)</f>
        <v>#N/A</v>
      </c>
      <c r="N146" s="13" t="e">
        <f>VLOOKUP(F146,'Matager Prices'!$A$2:$E$174,5,0)</f>
        <v>#N/A</v>
      </c>
      <c r="O146" s="74" t="e">
        <f>VLOOKUP(F146,'Lp RE&amp;Vs'!$A:$C,2,0)</f>
        <v>#N/A</v>
      </c>
    </row>
    <row r="147" spans="10:15" x14ac:dyDescent="0.25">
      <c r="J147" s="11" t="e">
        <f t="shared" si="3"/>
        <v>#N/A</v>
      </c>
      <c r="M147" s="9" t="e">
        <f>VLOOKUP(F147,'Lp RE&amp;Vs'!$A:$C,3,0)</f>
        <v>#N/A</v>
      </c>
      <c r="N147" s="13" t="e">
        <f>VLOOKUP(F147,'Matager Prices'!$A$2:$E$174,5,0)</f>
        <v>#N/A</v>
      </c>
      <c r="O147" s="74" t="e">
        <f>VLOOKUP(F147,'Lp RE&amp;Vs'!$A:$C,2,0)</f>
        <v>#N/A</v>
      </c>
    </row>
    <row r="148" spans="10:15" x14ac:dyDescent="0.25">
      <c r="J148" s="11" t="e">
        <f t="shared" si="3"/>
        <v>#N/A</v>
      </c>
      <c r="M148" s="9" t="e">
        <f>VLOOKUP(F148,'Lp RE&amp;Vs'!$A:$C,3,0)</f>
        <v>#N/A</v>
      </c>
      <c r="N148" s="13" t="e">
        <f>VLOOKUP(F148,'Matager Prices'!$A$2:$E$174,5,0)</f>
        <v>#N/A</v>
      </c>
      <c r="O148" s="74" t="e">
        <f>VLOOKUP(F148,'Lp RE&amp;Vs'!$A:$C,2,0)</f>
        <v>#N/A</v>
      </c>
    </row>
    <row r="149" spans="10:15" x14ac:dyDescent="0.25">
      <c r="J149" s="11" t="e">
        <f t="shared" si="3"/>
        <v>#N/A</v>
      </c>
      <c r="M149" s="9" t="e">
        <f>VLOOKUP(F149,'Lp RE&amp;Vs'!$A:$C,3,0)</f>
        <v>#N/A</v>
      </c>
      <c r="N149" s="13" t="e">
        <f>VLOOKUP(F149,'Matager Prices'!$A$2:$E$174,5,0)</f>
        <v>#N/A</v>
      </c>
      <c r="O149" s="74" t="e">
        <f>VLOOKUP(F149,'Lp RE&amp;Vs'!$A:$C,2,0)</f>
        <v>#N/A</v>
      </c>
    </row>
    <row r="150" spans="10:15" x14ac:dyDescent="0.25">
      <c r="J150" s="11" t="e">
        <f t="shared" si="3"/>
        <v>#N/A</v>
      </c>
      <c r="M150" s="9" t="e">
        <f>VLOOKUP(F150,'Lp RE&amp;Vs'!$A:$C,3,0)</f>
        <v>#N/A</v>
      </c>
      <c r="N150" s="13" t="e">
        <f>VLOOKUP(F150,'Matager Prices'!$A$2:$E$174,5,0)</f>
        <v>#N/A</v>
      </c>
      <c r="O150" s="74" t="e">
        <f>VLOOKUP(F150,'Lp RE&amp;Vs'!$A:$C,2,0)</f>
        <v>#N/A</v>
      </c>
    </row>
    <row r="151" spans="10:15" x14ac:dyDescent="0.25">
      <c r="J151" s="11" t="e">
        <f t="shared" si="3"/>
        <v>#N/A</v>
      </c>
      <c r="M151" s="9" t="e">
        <f>VLOOKUP(F151,'Lp RE&amp;Vs'!$A:$C,3,0)</f>
        <v>#N/A</v>
      </c>
      <c r="N151" s="13" t="e">
        <f>VLOOKUP(F151,'Matager Prices'!$A$2:$E$174,5,0)</f>
        <v>#N/A</v>
      </c>
      <c r="O151" s="74" t="e">
        <f>VLOOKUP(F151,'Lp RE&amp;Vs'!$A:$C,2,0)</f>
        <v>#N/A</v>
      </c>
    </row>
    <row r="152" spans="10:15" x14ac:dyDescent="0.25">
      <c r="J152" s="11" t="e">
        <f t="shared" si="3"/>
        <v>#N/A</v>
      </c>
      <c r="M152" s="9" t="e">
        <f>VLOOKUP(F152,'Lp RE&amp;Vs'!$A:$C,3,0)</f>
        <v>#N/A</v>
      </c>
      <c r="N152" s="13" t="e">
        <f>VLOOKUP(F152,'Matager Prices'!$A$2:$E$174,5,0)</f>
        <v>#N/A</v>
      </c>
      <c r="O152" s="74" t="e">
        <f>VLOOKUP(F152,'Lp RE&amp;Vs'!$A:$C,2,0)</f>
        <v>#N/A</v>
      </c>
    </row>
    <row r="153" spans="10:15" x14ac:dyDescent="0.25">
      <c r="J153" s="11" t="e">
        <f t="shared" si="3"/>
        <v>#N/A</v>
      </c>
      <c r="M153" s="9" t="e">
        <f>VLOOKUP(F153,'Lp RE&amp;Vs'!$A:$C,3,0)</f>
        <v>#N/A</v>
      </c>
      <c r="N153" s="13" t="e">
        <f>VLOOKUP(F153,'Matager Prices'!$A$2:$E$174,5,0)</f>
        <v>#N/A</v>
      </c>
      <c r="O153" s="74" t="e">
        <f>VLOOKUP(F153,'Lp RE&amp;Vs'!$A:$C,2,0)</f>
        <v>#N/A</v>
      </c>
    </row>
    <row r="154" spans="10:15" x14ac:dyDescent="0.25">
      <c r="J154" s="11" t="e">
        <f t="shared" si="3"/>
        <v>#N/A</v>
      </c>
      <c r="M154" s="9" t="e">
        <f>VLOOKUP(F154,'Lp RE&amp;Vs'!$A:$C,3,0)</f>
        <v>#N/A</v>
      </c>
      <c r="N154" s="13" t="e">
        <f>VLOOKUP(F154,'Matager Prices'!$A$2:$E$174,5,0)</f>
        <v>#N/A</v>
      </c>
      <c r="O154" s="74" t="e">
        <f>VLOOKUP(F154,'Lp RE&amp;Vs'!$A:$C,2,0)</f>
        <v>#N/A</v>
      </c>
    </row>
    <row r="155" spans="10:15" x14ac:dyDescent="0.25">
      <c r="J155" s="11" t="e">
        <f t="shared" si="3"/>
        <v>#N/A</v>
      </c>
      <c r="M155" s="9" t="e">
        <f>VLOOKUP(F155,'Lp RE&amp;Vs'!$A:$C,3,0)</f>
        <v>#N/A</v>
      </c>
      <c r="N155" s="13" t="e">
        <f>VLOOKUP(F155,'Matager Prices'!$A$2:$E$174,5,0)</f>
        <v>#N/A</v>
      </c>
      <c r="O155" s="74" t="e">
        <f>VLOOKUP(F155,'Lp RE&amp;Vs'!$A:$C,2,0)</f>
        <v>#N/A</v>
      </c>
    </row>
    <row r="156" spans="10:15" x14ac:dyDescent="0.25">
      <c r="J156" s="11" t="e">
        <f t="shared" si="3"/>
        <v>#N/A</v>
      </c>
      <c r="M156" s="9" t="e">
        <f>VLOOKUP(F156,'Lp RE&amp;Vs'!$A:$C,3,0)</f>
        <v>#N/A</v>
      </c>
      <c r="N156" s="13" t="e">
        <f>VLOOKUP(F156,'Matager Prices'!$A$2:$E$174,5,0)</f>
        <v>#N/A</v>
      </c>
      <c r="O156" s="74" t="e">
        <f>VLOOKUP(F156,'Lp RE&amp;Vs'!$A:$C,2,0)</f>
        <v>#N/A</v>
      </c>
    </row>
    <row r="157" spans="10:15" x14ac:dyDescent="0.25">
      <c r="J157" s="11" t="e">
        <f t="shared" si="3"/>
        <v>#N/A</v>
      </c>
      <c r="M157" s="9" t="e">
        <f>VLOOKUP(F157,'Lp RE&amp;Vs'!$A:$C,3,0)</f>
        <v>#N/A</v>
      </c>
      <c r="N157" s="13" t="e">
        <f>VLOOKUP(F157,'Matager Prices'!$A$2:$E$174,5,0)</f>
        <v>#N/A</v>
      </c>
      <c r="O157" s="74" t="e">
        <f>VLOOKUP(F157,'Lp RE&amp;Vs'!$A:$C,2,0)</f>
        <v>#N/A</v>
      </c>
    </row>
    <row r="158" spans="10:15" x14ac:dyDescent="0.25">
      <c r="J158" s="11" t="e">
        <f t="shared" si="3"/>
        <v>#N/A</v>
      </c>
      <c r="M158" s="9" t="e">
        <f>VLOOKUP(F158,'Lp RE&amp;Vs'!$A:$C,3,0)</f>
        <v>#N/A</v>
      </c>
      <c r="N158" s="13" t="e">
        <f>VLOOKUP(F158,'Matager Prices'!$A$2:$E$174,5,0)</f>
        <v>#N/A</v>
      </c>
      <c r="O158" s="74" t="e">
        <f>VLOOKUP(F158,'Lp RE&amp;Vs'!$A:$C,2,0)</f>
        <v>#N/A</v>
      </c>
    </row>
    <row r="159" spans="10:15" x14ac:dyDescent="0.25">
      <c r="J159" s="11" t="e">
        <f t="shared" si="3"/>
        <v>#N/A</v>
      </c>
      <c r="M159" s="9" t="e">
        <f>VLOOKUP(F159,'Lp RE&amp;Vs'!$A:$C,3,0)</f>
        <v>#N/A</v>
      </c>
      <c r="N159" s="13" t="e">
        <f>VLOOKUP(F159,'Matager Prices'!$A$2:$E$174,5,0)</f>
        <v>#N/A</v>
      </c>
      <c r="O159" s="74" t="e">
        <f>VLOOKUP(F159,'Lp RE&amp;Vs'!$A:$C,2,0)</f>
        <v>#N/A</v>
      </c>
    </row>
    <row r="160" spans="10:15" x14ac:dyDescent="0.25">
      <c r="J160" s="11" t="e">
        <f t="shared" si="3"/>
        <v>#N/A</v>
      </c>
      <c r="M160" s="9" t="e">
        <f>VLOOKUP(F160,'Lp RE&amp;Vs'!$A:$C,3,0)</f>
        <v>#N/A</v>
      </c>
      <c r="N160" s="13" t="e">
        <f>VLOOKUP(F160,'Matager Prices'!$A$2:$E$174,5,0)</f>
        <v>#N/A</v>
      </c>
      <c r="O160" s="74" t="e">
        <f>VLOOKUP(F160,'Lp RE&amp;Vs'!$A:$C,2,0)</f>
        <v>#N/A</v>
      </c>
    </row>
    <row r="161" spans="10:15" x14ac:dyDescent="0.25">
      <c r="J161" s="11" t="e">
        <f t="shared" si="3"/>
        <v>#N/A</v>
      </c>
      <c r="M161" s="9" t="e">
        <f>VLOOKUP(F161,'Lp RE&amp;Vs'!$A:$C,3,0)</f>
        <v>#N/A</v>
      </c>
      <c r="N161" s="13" t="e">
        <f>VLOOKUP(F161,'Matager Prices'!$A$2:$E$174,5,0)</f>
        <v>#N/A</v>
      </c>
      <c r="O161" s="74" t="e">
        <f>VLOOKUP(F161,'Lp RE&amp;Vs'!$A:$C,2,0)</f>
        <v>#N/A</v>
      </c>
    </row>
    <row r="162" spans="10:15" x14ac:dyDescent="0.25">
      <c r="J162" s="11" t="e">
        <f t="shared" si="3"/>
        <v>#N/A</v>
      </c>
      <c r="M162" s="9" t="e">
        <f>VLOOKUP(F162,'Lp RE&amp;Vs'!$A:$C,3,0)</f>
        <v>#N/A</v>
      </c>
      <c r="N162" s="13" t="e">
        <f>VLOOKUP(F162,'Matager Prices'!$A$2:$E$174,5,0)</f>
        <v>#N/A</v>
      </c>
      <c r="O162" s="74" t="e">
        <f>VLOOKUP(F162,'Lp RE&amp;Vs'!$A:$C,2,0)</f>
        <v>#N/A</v>
      </c>
    </row>
    <row r="163" spans="10:15" x14ac:dyDescent="0.25">
      <c r="J163" s="11" t="e">
        <f t="shared" si="3"/>
        <v>#N/A</v>
      </c>
      <c r="M163" s="9" t="e">
        <f>VLOOKUP(F163,'Lp RE&amp;Vs'!$A:$C,3,0)</f>
        <v>#N/A</v>
      </c>
      <c r="N163" s="13" t="e">
        <f>VLOOKUP(F163,'Matager Prices'!$A$2:$E$174,5,0)</f>
        <v>#N/A</v>
      </c>
      <c r="O163" s="74" t="e">
        <f>VLOOKUP(F163,'Lp RE&amp;Vs'!$A:$C,2,0)</f>
        <v>#N/A</v>
      </c>
    </row>
    <row r="164" spans="10:15" x14ac:dyDescent="0.25">
      <c r="J164" s="11" t="e">
        <f t="shared" si="3"/>
        <v>#N/A</v>
      </c>
      <c r="M164" s="9" t="e">
        <f>VLOOKUP(F164,'Lp RE&amp;Vs'!$A:$C,3,0)</f>
        <v>#N/A</v>
      </c>
      <c r="N164" s="13" t="e">
        <f>VLOOKUP(F164,'Matager Prices'!$A$2:$E$174,5,0)</f>
        <v>#N/A</v>
      </c>
      <c r="O164" s="74" t="e">
        <f>VLOOKUP(F164,'Lp RE&amp;Vs'!$A:$C,2,0)</f>
        <v>#N/A</v>
      </c>
    </row>
    <row r="165" spans="10:15" x14ac:dyDescent="0.25">
      <c r="J165" s="11" t="e">
        <f t="shared" si="3"/>
        <v>#N/A</v>
      </c>
      <c r="M165" s="9" t="e">
        <f>VLOOKUP(F165,'Lp RE&amp;Vs'!$A:$C,3,0)</f>
        <v>#N/A</v>
      </c>
      <c r="N165" s="13" t="e">
        <f>VLOOKUP(F165,'Matager Prices'!$A$2:$E$174,5,0)</f>
        <v>#N/A</v>
      </c>
      <c r="O165" s="74" t="e">
        <f>VLOOKUP(F165,'Lp RE&amp;Vs'!$A:$C,2,0)</f>
        <v>#N/A</v>
      </c>
    </row>
    <row r="166" spans="10:15" x14ac:dyDescent="0.25">
      <c r="J166" s="11" t="e">
        <f t="shared" si="3"/>
        <v>#N/A</v>
      </c>
      <c r="M166" s="9" t="e">
        <f>VLOOKUP(F166,'Lp RE&amp;Vs'!$A:$C,3,0)</f>
        <v>#N/A</v>
      </c>
      <c r="N166" s="13" t="e">
        <f>VLOOKUP(F166,'Matager Prices'!$A$2:$E$174,5,0)</f>
        <v>#N/A</v>
      </c>
      <c r="O166" s="74" t="e">
        <f>VLOOKUP(F166,'Lp RE&amp;Vs'!$A:$C,2,0)</f>
        <v>#N/A</v>
      </c>
    </row>
    <row r="167" spans="10:15" x14ac:dyDescent="0.25">
      <c r="J167" s="11" t="e">
        <f t="shared" si="3"/>
        <v>#N/A</v>
      </c>
      <c r="M167" s="9" t="e">
        <f>VLOOKUP(F167,'Lp RE&amp;Vs'!$A:$C,3,0)</f>
        <v>#N/A</v>
      </c>
      <c r="N167" s="13" t="e">
        <f>VLOOKUP(F167,'Matager Prices'!$A$2:$E$174,5,0)</f>
        <v>#N/A</v>
      </c>
      <c r="O167" s="74" t="e">
        <f>VLOOKUP(F167,'Lp RE&amp;Vs'!$A:$C,2,0)</f>
        <v>#N/A</v>
      </c>
    </row>
    <row r="168" spans="10:15" x14ac:dyDescent="0.25">
      <c r="J168" s="11"/>
      <c r="M168" s="9" t="e">
        <f>VLOOKUP(F168,'Lp RE&amp;Vs'!$A:$C,3,0)</f>
        <v>#N/A</v>
      </c>
      <c r="N168" s="13" t="e">
        <f>VLOOKUP(F168,'Matager Prices'!$A$2:$E$174,5,0)</f>
        <v>#N/A</v>
      </c>
      <c r="O168" s="74" t="e">
        <f>VLOOKUP(F168,'Lp RE&amp;Vs'!$A:$C,2,0)</f>
        <v>#N/A</v>
      </c>
    </row>
    <row r="169" spans="10:15" x14ac:dyDescent="0.25">
      <c r="J169" s="11"/>
      <c r="M169" s="9" t="e">
        <f>VLOOKUP(F169,'Lp RE&amp;Vs'!$A:$C,3,0)</f>
        <v>#N/A</v>
      </c>
      <c r="N169" s="13" t="e">
        <f>VLOOKUP(F169,'Matager Prices'!$A$2:$E$174,5,0)</f>
        <v>#N/A</v>
      </c>
      <c r="O169" s="74" t="e">
        <f>VLOOKUP(F169,'Lp RE&amp;Vs'!$A:$C,2,0)</f>
        <v>#N/A</v>
      </c>
    </row>
    <row r="170" spans="10:15" x14ac:dyDescent="0.25">
      <c r="J170" s="11"/>
      <c r="M170" s="9" t="e">
        <f>VLOOKUP(F170,'Lp RE&amp;Vs'!$A:$C,3,0)</f>
        <v>#N/A</v>
      </c>
      <c r="N170" s="13" t="e">
        <f>VLOOKUP(F170,'Matager Prices'!$A$2:$E$174,5,0)</f>
        <v>#N/A</v>
      </c>
      <c r="O170" s="74" t="e">
        <f>VLOOKUP(F170,'Lp RE&amp;Vs'!$A:$C,2,0)</f>
        <v>#N/A</v>
      </c>
    </row>
    <row r="171" spans="10:15" x14ac:dyDescent="0.25">
      <c r="J171" s="11"/>
      <c r="M171" s="9" t="e">
        <f>VLOOKUP(F171,'Lp RE&amp;Vs'!$A:$C,3,0)</f>
        <v>#N/A</v>
      </c>
      <c r="N171" s="13" t="e">
        <f>VLOOKUP(F171,'Matager Prices'!$A$2:$E$174,5,0)</f>
        <v>#N/A</v>
      </c>
      <c r="O171" s="74" t="e">
        <f>VLOOKUP(F171,'Lp RE&amp;Vs'!$A:$C,2,0)</f>
        <v>#N/A</v>
      </c>
    </row>
    <row r="172" spans="10:15" x14ac:dyDescent="0.25">
      <c r="J172" s="11"/>
      <c r="M172" s="9" t="e">
        <f>VLOOKUP(F172,'Lp RE&amp;Vs'!$A:$C,3,0)</f>
        <v>#N/A</v>
      </c>
      <c r="N172" s="13" t="e">
        <f>VLOOKUP(F172,'Matager Prices'!$A$2:$E$174,5,0)</f>
        <v>#N/A</v>
      </c>
      <c r="O172" s="74" t="e">
        <f>VLOOKUP(F172,'Lp RE&amp;Vs'!$A:$C,2,0)</f>
        <v>#N/A</v>
      </c>
    </row>
    <row r="173" spans="10:15" x14ac:dyDescent="0.25">
      <c r="J173" s="11"/>
      <c r="M173" s="9" t="e">
        <f>VLOOKUP(F173,'Lp RE&amp;Vs'!$A:$C,3,0)</f>
        <v>#N/A</v>
      </c>
      <c r="N173" s="13" t="e">
        <f>VLOOKUP(F173,'Matager Prices'!$A$2:$E$174,5,0)</f>
        <v>#N/A</v>
      </c>
      <c r="O173" s="74" t="e">
        <f>VLOOKUP(F173,'Lp RE&amp;Vs'!$A:$C,2,0)</f>
        <v>#N/A</v>
      </c>
    </row>
    <row r="174" spans="10:15" x14ac:dyDescent="0.25">
      <c r="J174" s="11"/>
      <c r="M174" s="9" t="e">
        <f>VLOOKUP(F174,'Lp RE&amp;Vs'!$A:$C,3,0)</f>
        <v>#N/A</v>
      </c>
      <c r="N174" s="13" t="e">
        <f>VLOOKUP(F174,'Matager Prices'!$A$2:$E$174,5,0)</f>
        <v>#N/A</v>
      </c>
      <c r="O174" s="74" t="e">
        <f>VLOOKUP(F174,'Lp RE&amp;Vs'!$A:$C,2,0)</f>
        <v>#N/A</v>
      </c>
    </row>
    <row r="175" spans="10:15" x14ac:dyDescent="0.25">
      <c r="J175" s="11"/>
      <c r="M175" s="9" t="e">
        <f>VLOOKUP(F175,'Lp RE&amp;Vs'!$A:$C,3,0)</f>
        <v>#N/A</v>
      </c>
      <c r="N175" s="13" t="e">
        <f>VLOOKUP(F175,'Matager Prices'!$A$2:$E$174,5,0)</f>
        <v>#N/A</v>
      </c>
      <c r="O175" s="74" t="e">
        <f>VLOOKUP(F175,'Lp RE&amp;Vs'!$A:$C,2,0)</f>
        <v>#N/A</v>
      </c>
    </row>
    <row r="176" spans="10:15" x14ac:dyDescent="0.25">
      <c r="J176" s="11"/>
      <c r="M176" s="9" t="e">
        <f>VLOOKUP(F176,'Lp RE&amp;Vs'!$A:$C,3,0)</f>
        <v>#N/A</v>
      </c>
      <c r="N176" s="13" t="e">
        <f>VLOOKUP(F176,'Matager Prices'!$A$2:$E$174,5,0)</f>
        <v>#N/A</v>
      </c>
      <c r="O176" s="74" t="e">
        <f>VLOOKUP(F176,'Lp RE&amp;Vs'!$A:$C,2,0)</f>
        <v>#N/A</v>
      </c>
    </row>
    <row r="177" spans="10:15" x14ac:dyDescent="0.25">
      <c r="J177" s="11"/>
      <c r="M177" s="9" t="e">
        <f>VLOOKUP(F177,'Lp RE&amp;Vs'!$A:$C,3,0)</f>
        <v>#N/A</v>
      </c>
      <c r="N177" s="13" t="e">
        <f>VLOOKUP(F177,'Matager Prices'!$A$2:$E$174,5,0)</f>
        <v>#N/A</v>
      </c>
      <c r="O177" s="74" t="e">
        <f>VLOOKUP(F177,'Lp RE&amp;Vs'!$A:$C,2,0)</f>
        <v>#N/A</v>
      </c>
    </row>
    <row r="178" spans="10:15" x14ac:dyDescent="0.25">
      <c r="J178" s="11"/>
      <c r="M178" s="9" t="e">
        <f>VLOOKUP(F178,'Lp RE&amp;Vs'!$A:$C,3,0)</f>
        <v>#N/A</v>
      </c>
      <c r="N178" s="13" t="e">
        <f>VLOOKUP(F178,'Matager Prices'!$A$2:$E$174,5,0)</f>
        <v>#N/A</v>
      </c>
      <c r="O178" s="74" t="e">
        <f>VLOOKUP(F178,'Lp RE&amp;Vs'!$A:$C,2,0)</f>
        <v>#N/A</v>
      </c>
    </row>
    <row r="179" spans="10:15" x14ac:dyDescent="0.25">
      <c r="J179" s="11"/>
      <c r="M179" s="9" t="e">
        <f>VLOOKUP(F179,'Lp RE&amp;Vs'!$A:$C,3,0)</f>
        <v>#N/A</v>
      </c>
      <c r="N179" s="13" t="e">
        <f>VLOOKUP(F179,'Matager Prices'!$A$2:$E$174,5,0)</f>
        <v>#N/A</v>
      </c>
      <c r="O179" s="74" t="e">
        <f>VLOOKUP(F179,'Lp RE&amp;Vs'!$A:$C,2,0)</f>
        <v>#N/A</v>
      </c>
    </row>
    <row r="180" spans="10:15" x14ac:dyDescent="0.25">
      <c r="J180" s="11"/>
      <c r="M180" s="9" t="e">
        <f>VLOOKUP(F180,'Lp RE&amp;Vs'!$A:$C,3,0)</f>
        <v>#N/A</v>
      </c>
      <c r="N180" s="13" t="e">
        <f>VLOOKUP(F180,'Matager Prices'!$A$2:$E$174,5,0)</f>
        <v>#N/A</v>
      </c>
      <c r="O180" s="74" t="e">
        <f>VLOOKUP(F180,'Lp RE&amp;Vs'!$A:$C,2,0)</f>
        <v>#N/A</v>
      </c>
    </row>
    <row r="181" spans="10:15" x14ac:dyDescent="0.25">
      <c r="J181" s="11"/>
      <c r="M181" s="9" t="e">
        <f>VLOOKUP(F181,'Lp RE&amp;Vs'!$A:$C,3,0)</f>
        <v>#N/A</v>
      </c>
      <c r="N181" s="13" t="e">
        <f>VLOOKUP(F181,'Matager Prices'!$A$2:$E$174,5,0)</f>
        <v>#N/A</v>
      </c>
      <c r="O181" s="74" t="e">
        <f>VLOOKUP(F181,'Lp RE&amp;Vs'!$A:$C,2,0)</f>
        <v>#N/A</v>
      </c>
    </row>
    <row r="182" spans="10:15" x14ac:dyDescent="0.25">
      <c r="J182" s="11"/>
      <c r="M182" s="9" t="e">
        <f>VLOOKUP(F182,'Lp RE&amp;Vs'!$A:$C,3,0)</f>
        <v>#N/A</v>
      </c>
      <c r="N182" s="13" t="e">
        <f>VLOOKUP(F182,'Matager Prices'!$A$2:$E$174,5,0)</f>
        <v>#N/A</v>
      </c>
      <c r="O182" s="74" t="e">
        <f>VLOOKUP(F182,'Lp RE&amp;Vs'!$A:$C,2,0)</f>
        <v>#N/A</v>
      </c>
    </row>
    <row r="183" spans="10:15" x14ac:dyDescent="0.25">
      <c r="J183" s="11"/>
      <c r="M183" s="9" t="e">
        <f>VLOOKUP(F183,'Lp RE&amp;Vs'!$A:$C,3,0)</f>
        <v>#N/A</v>
      </c>
      <c r="N183" s="13" t="e">
        <f>VLOOKUP(F183,'Matager Prices'!$A$2:$E$174,5,0)</f>
        <v>#N/A</v>
      </c>
      <c r="O183" s="74" t="e">
        <f>VLOOKUP(F183,'Lp RE&amp;Vs'!$A:$C,2,0)</f>
        <v>#N/A</v>
      </c>
    </row>
    <row r="184" spans="10:15" x14ac:dyDescent="0.25">
      <c r="J184" s="11"/>
      <c r="M184" s="9" t="e">
        <f>VLOOKUP(F184,'Lp RE&amp;Vs'!$A:$C,3,0)</f>
        <v>#N/A</v>
      </c>
      <c r="N184" s="13" t="e">
        <f>VLOOKUP(F184,'Matager Prices'!$A$2:$E$174,5,0)</f>
        <v>#N/A</v>
      </c>
      <c r="O184" s="74" t="e">
        <f>VLOOKUP(F184,'Lp RE&amp;Vs'!$A:$C,2,0)</f>
        <v>#N/A</v>
      </c>
    </row>
    <row r="185" spans="10:15" x14ac:dyDescent="0.25">
      <c r="J185" s="11"/>
      <c r="M185" s="9" t="e">
        <f>VLOOKUP(F185,'Lp RE&amp;Vs'!$A:$C,3,0)</f>
        <v>#N/A</v>
      </c>
      <c r="N185" s="13" t="e">
        <f>VLOOKUP(F185,'Matager Prices'!$A$2:$E$174,5,0)</f>
        <v>#N/A</v>
      </c>
      <c r="O185" s="74" t="e">
        <f>VLOOKUP(F185,'Lp RE&amp;Vs'!$A:$C,2,0)</f>
        <v>#N/A</v>
      </c>
    </row>
    <row r="186" spans="10:15" x14ac:dyDescent="0.25">
      <c r="J186" s="11"/>
      <c r="M186" s="9" t="e">
        <f>VLOOKUP(F186,'Lp RE&amp;Vs'!$A:$C,3,0)</f>
        <v>#N/A</v>
      </c>
      <c r="N186" s="13" t="e">
        <f>VLOOKUP(F186,'Matager Prices'!$A$2:$E$174,5,0)</f>
        <v>#N/A</v>
      </c>
      <c r="O186" s="74" t="e">
        <f>VLOOKUP(F186,'Lp RE&amp;Vs'!$A:$C,2,0)</f>
        <v>#N/A</v>
      </c>
    </row>
    <row r="187" spans="10:15" x14ac:dyDescent="0.25">
      <c r="J187" s="11"/>
      <c r="M187" s="9" t="e">
        <f>VLOOKUP(F187,'Lp RE&amp;Vs'!$A:$C,3,0)</f>
        <v>#N/A</v>
      </c>
      <c r="N187" s="13" t="e">
        <f>VLOOKUP(F187,'Matager Prices'!$A$2:$E$174,5,0)</f>
        <v>#N/A</v>
      </c>
      <c r="O187" s="74" t="e">
        <f>VLOOKUP(F187,'Lp RE&amp;Vs'!$A:$C,2,0)</f>
        <v>#N/A</v>
      </c>
    </row>
    <row r="188" spans="10:15" x14ac:dyDescent="0.25">
      <c r="J188" s="11"/>
      <c r="M188" s="9" t="e">
        <f>VLOOKUP(F188,'Lp RE&amp;Vs'!$A:$C,3,0)</f>
        <v>#N/A</v>
      </c>
      <c r="N188" s="13" t="e">
        <f>VLOOKUP(F188,'Matager Prices'!$A$2:$E$174,5,0)</f>
        <v>#N/A</v>
      </c>
      <c r="O188" s="74" t="e">
        <f>VLOOKUP(F188,'Lp RE&amp;Vs'!$A:$C,2,0)</f>
        <v>#N/A</v>
      </c>
    </row>
    <row r="189" spans="10:15" x14ac:dyDescent="0.25">
      <c r="J189" s="11"/>
      <c r="M189" s="9" t="e">
        <f>VLOOKUP(F189,'Lp RE&amp;Vs'!$A:$C,3,0)</f>
        <v>#N/A</v>
      </c>
      <c r="N189" s="13" t="e">
        <f>VLOOKUP(F189,'Matager Prices'!$A$2:$E$174,5,0)</f>
        <v>#N/A</v>
      </c>
      <c r="O189" s="74" t="e">
        <f>VLOOKUP(F189,'Lp RE&amp;Vs'!$A:$C,2,0)</f>
        <v>#N/A</v>
      </c>
    </row>
    <row r="190" spans="10:15" x14ac:dyDescent="0.25">
      <c r="J190" s="11"/>
      <c r="M190" s="9" t="e">
        <f>VLOOKUP(F190,'Lp RE&amp;Vs'!$A:$C,3,0)</f>
        <v>#N/A</v>
      </c>
      <c r="N190" s="13" t="e">
        <f>VLOOKUP(F190,'Matager Prices'!$A$2:$E$174,5,0)</f>
        <v>#N/A</v>
      </c>
      <c r="O190" s="74" t="e">
        <f>VLOOKUP(F190,'Lp RE&amp;Vs'!$A:$C,2,0)</f>
        <v>#N/A</v>
      </c>
    </row>
    <row r="191" spans="10:15" x14ac:dyDescent="0.25">
      <c r="J191" s="11"/>
      <c r="M191" s="9" t="e">
        <f>VLOOKUP(F191,'Lp RE&amp;Vs'!$A:$C,3,0)</f>
        <v>#N/A</v>
      </c>
      <c r="N191" s="13" t="e">
        <f>VLOOKUP(F191,'Matager Prices'!$A$2:$E$174,5,0)</f>
        <v>#N/A</v>
      </c>
      <c r="O191" s="74" t="e">
        <f>VLOOKUP(F191,'Lp RE&amp;Vs'!$A:$C,2,0)</f>
        <v>#N/A</v>
      </c>
    </row>
    <row r="192" spans="10:15" x14ac:dyDescent="0.25">
      <c r="J192" s="11"/>
      <c r="M192" s="9" t="e">
        <f>VLOOKUP(F192,'Lp RE&amp;Vs'!$A:$C,3,0)</f>
        <v>#N/A</v>
      </c>
      <c r="N192" s="13" t="e">
        <f>VLOOKUP(F192,'Matager Prices'!$A$2:$E$174,5,0)</f>
        <v>#N/A</v>
      </c>
      <c r="O192" s="74" t="e">
        <f>VLOOKUP(F192,'Lp RE&amp;Vs'!$A:$C,2,0)</f>
        <v>#N/A</v>
      </c>
    </row>
    <row r="193" spans="10:15" x14ac:dyDescent="0.25">
      <c r="J193" s="11"/>
      <c r="M193" s="9" t="e">
        <f>VLOOKUP(F193,'Lp RE&amp;Vs'!$A:$C,3,0)</f>
        <v>#N/A</v>
      </c>
      <c r="N193" s="13" t="e">
        <f>VLOOKUP(F193,'Matager Prices'!$A$2:$E$174,5,0)</f>
        <v>#N/A</v>
      </c>
      <c r="O193" s="74" t="e">
        <f>VLOOKUP(F193,'Lp RE&amp;Vs'!$A:$C,2,0)</f>
        <v>#N/A</v>
      </c>
    </row>
    <row r="194" spans="10:15" x14ac:dyDescent="0.25">
      <c r="J194" s="11"/>
      <c r="M194" s="9" t="e">
        <f>VLOOKUP(F194,'Lp RE&amp;Vs'!$A:$C,3,0)</f>
        <v>#N/A</v>
      </c>
      <c r="N194" s="13" t="e">
        <f>VLOOKUP(F194,'Matager Prices'!$A$2:$E$174,5,0)</f>
        <v>#N/A</v>
      </c>
      <c r="O194" s="74" t="e">
        <f>VLOOKUP(F194,'Lp RE&amp;Vs'!$A:$C,2,0)</f>
        <v>#N/A</v>
      </c>
    </row>
    <row r="195" spans="10:15" x14ac:dyDescent="0.25">
      <c r="J195" s="11"/>
      <c r="M195" s="9" t="e">
        <f>VLOOKUP(F195,'Lp RE&amp;Vs'!$A:$C,3,0)</f>
        <v>#N/A</v>
      </c>
      <c r="N195" s="13" t="e">
        <f>VLOOKUP(F195,'Matager Prices'!$A$2:$E$174,5,0)</f>
        <v>#N/A</v>
      </c>
      <c r="O195" s="74" t="e">
        <f>VLOOKUP(F195,'Lp RE&amp;Vs'!$A:$C,2,0)</f>
        <v>#N/A</v>
      </c>
    </row>
    <row r="196" spans="10:15" x14ac:dyDescent="0.25">
      <c r="J196" s="11"/>
      <c r="M196" s="9" t="e">
        <f>VLOOKUP(F196,'Lp RE&amp;Vs'!$A:$C,3,0)</f>
        <v>#N/A</v>
      </c>
      <c r="N196" s="13" t="e">
        <f>VLOOKUP(F196,'Matager Prices'!$A$2:$E$174,5,0)</f>
        <v>#N/A</v>
      </c>
      <c r="O196" s="74" t="e">
        <f>VLOOKUP(F196,'Lp RE&amp;Vs'!$A:$C,2,0)</f>
        <v>#N/A</v>
      </c>
    </row>
    <row r="197" spans="10:15" x14ac:dyDescent="0.25">
      <c r="J197" s="11"/>
      <c r="M197" s="9" t="e">
        <f>VLOOKUP(F197,'Lp RE&amp;Vs'!$A:$C,3,0)</f>
        <v>#N/A</v>
      </c>
      <c r="N197" s="13" t="e">
        <f>VLOOKUP(F197,'Matager Prices'!$A$2:$E$174,5,0)</f>
        <v>#N/A</v>
      </c>
      <c r="O197" s="74" t="e">
        <f>VLOOKUP(F197,'Lp RE&amp;Vs'!$A:$C,2,0)</f>
        <v>#N/A</v>
      </c>
    </row>
    <row r="198" spans="10:15" x14ac:dyDescent="0.25">
      <c r="J198" s="11"/>
      <c r="M198" s="9" t="e">
        <f>VLOOKUP(F198,'Lp RE&amp;Vs'!$A:$C,3,0)</f>
        <v>#N/A</v>
      </c>
      <c r="N198" s="13" t="e">
        <f>VLOOKUP(F198,'Matager Prices'!$A$2:$E$174,5,0)</f>
        <v>#N/A</v>
      </c>
      <c r="O198" s="74" t="e">
        <f>VLOOKUP(F198,'Lp RE&amp;Vs'!$A:$C,2,0)</f>
        <v>#N/A</v>
      </c>
    </row>
    <row r="199" spans="10:15" x14ac:dyDescent="0.25">
      <c r="J199" s="11"/>
      <c r="M199" s="9" t="e">
        <f>VLOOKUP(F199,'Lp RE&amp;Vs'!$A:$C,3,0)</f>
        <v>#N/A</v>
      </c>
      <c r="N199" s="13" t="e">
        <f>VLOOKUP(F199,'Matager Prices'!$A$2:$E$174,5,0)</f>
        <v>#N/A</v>
      </c>
      <c r="O199" s="74" t="e">
        <f>VLOOKUP(F199,'Lp RE&amp;Vs'!$A:$C,2,0)</f>
        <v>#N/A</v>
      </c>
    </row>
    <row r="200" spans="10:15" x14ac:dyDescent="0.25">
      <c r="J200" s="11"/>
      <c r="M200" s="9" t="e">
        <f>VLOOKUP(F200,'Lp RE&amp;Vs'!$A:$C,3,0)</f>
        <v>#N/A</v>
      </c>
      <c r="N200" s="13" t="e">
        <f>VLOOKUP(F200,'Matager Prices'!$A$2:$E$174,5,0)</f>
        <v>#N/A</v>
      </c>
      <c r="O200" s="74" t="e">
        <f>VLOOKUP(F200,'Lp RE&amp;Vs'!$A:$C,2,0)</f>
        <v>#N/A</v>
      </c>
    </row>
    <row r="201" spans="10:15" x14ac:dyDescent="0.25">
      <c r="J201" s="11"/>
      <c r="M201" s="9" t="e">
        <f>VLOOKUP(F201,'Lp RE&amp;Vs'!$A:$C,3,0)</f>
        <v>#N/A</v>
      </c>
      <c r="N201" s="13" t="e">
        <f>VLOOKUP(F201,'Matager Prices'!$A$2:$E$174,5,0)</f>
        <v>#N/A</v>
      </c>
      <c r="O201" s="74" t="e">
        <f>VLOOKUP(F201,'Lp RE&amp;Vs'!$A:$C,2,0)</f>
        <v>#N/A</v>
      </c>
    </row>
    <row r="202" spans="10:15" x14ac:dyDescent="0.25">
      <c r="J202" s="11"/>
      <c r="M202" s="9" t="e">
        <f>VLOOKUP(F202,'Lp RE&amp;Vs'!$A:$C,3,0)</f>
        <v>#N/A</v>
      </c>
      <c r="N202" s="13" t="e">
        <f>VLOOKUP(F202,'Matager Prices'!$A$2:$E$174,5,0)</f>
        <v>#N/A</v>
      </c>
      <c r="O202" s="74" t="e">
        <f>VLOOKUP(F202,'Lp RE&amp;Vs'!$A:$C,2,0)</f>
        <v>#N/A</v>
      </c>
    </row>
    <row r="203" spans="10:15" x14ac:dyDescent="0.25">
      <c r="J203" s="11"/>
      <c r="M203" s="9" t="e">
        <f>VLOOKUP(F203,'Lp RE&amp;Vs'!$A:$C,3,0)</f>
        <v>#N/A</v>
      </c>
      <c r="N203" s="13" t="e">
        <f>VLOOKUP(F203,'Matager Prices'!$A$2:$E$174,5,0)</f>
        <v>#N/A</v>
      </c>
      <c r="O203" s="74" t="e">
        <f>VLOOKUP(F203,'Lp RE&amp;Vs'!$A:$C,2,0)</f>
        <v>#N/A</v>
      </c>
    </row>
    <row r="204" spans="10:15" x14ac:dyDescent="0.25">
      <c r="J204" s="11"/>
      <c r="M204" s="9" t="e">
        <f>VLOOKUP(F204,'Lp RE&amp;Vs'!$A:$C,3,0)</f>
        <v>#N/A</v>
      </c>
      <c r="N204" s="13" t="e">
        <f>VLOOKUP(F204,'Matager Prices'!$A$2:$E$174,5,0)</f>
        <v>#N/A</v>
      </c>
      <c r="O204" s="74" t="e">
        <f>VLOOKUP(F204,'Lp RE&amp;Vs'!$A:$C,2,0)</f>
        <v>#N/A</v>
      </c>
    </row>
    <row r="205" spans="10:15" x14ac:dyDescent="0.25">
      <c r="J205" s="11"/>
      <c r="M205" s="9" t="e">
        <f>VLOOKUP(F205,'Lp RE&amp;Vs'!$A:$C,3,0)</f>
        <v>#N/A</v>
      </c>
      <c r="N205" s="13" t="e">
        <f>VLOOKUP(F205,'Matager Prices'!$A$2:$E$174,5,0)</f>
        <v>#N/A</v>
      </c>
      <c r="O205" s="74" t="e">
        <f>VLOOKUP(F205,'Lp RE&amp;Vs'!$A:$C,2,0)</f>
        <v>#N/A</v>
      </c>
    </row>
    <row r="206" spans="10:15" x14ac:dyDescent="0.25">
      <c r="J206" s="11"/>
      <c r="M206" s="9" t="e">
        <f>VLOOKUP(F206,'Lp RE&amp;Vs'!$A:$C,3,0)</f>
        <v>#N/A</v>
      </c>
      <c r="N206" s="13" t="e">
        <f>VLOOKUP(F206,'Matager Prices'!$A$2:$E$174,5,0)</f>
        <v>#N/A</v>
      </c>
      <c r="O206" s="74" t="e">
        <f>VLOOKUP(F206,'Lp RE&amp;Vs'!$A:$C,2,0)</f>
        <v>#N/A</v>
      </c>
    </row>
    <row r="207" spans="10:15" x14ac:dyDescent="0.25">
      <c r="J207" s="11"/>
      <c r="M207" s="9" t="e">
        <f>VLOOKUP(F207,'Lp RE&amp;Vs'!$A:$C,3,0)</f>
        <v>#N/A</v>
      </c>
      <c r="N207" s="13" t="e">
        <f>VLOOKUP(F207,'Matager Prices'!$A$2:$E$174,5,0)</f>
        <v>#N/A</v>
      </c>
      <c r="O207" s="74" t="e">
        <f>VLOOKUP(F207,'Lp RE&amp;Vs'!$A:$C,2,0)</f>
        <v>#N/A</v>
      </c>
    </row>
    <row r="208" spans="10:15" x14ac:dyDescent="0.25">
      <c r="J208" s="11"/>
      <c r="M208" s="9" t="e">
        <f>VLOOKUP(F208,'Lp RE&amp;Vs'!$A:$C,3,0)</f>
        <v>#N/A</v>
      </c>
      <c r="N208" s="13" t="e">
        <f>VLOOKUP(F208,'Matager Prices'!$A$2:$E$174,5,0)</f>
        <v>#N/A</v>
      </c>
      <c r="O208" s="74" t="e">
        <f>VLOOKUP(F208,'Lp RE&amp;Vs'!$A:$C,2,0)</f>
        <v>#N/A</v>
      </c>
    </row>
    <row r="209" spans="10:15" x14ac:dyDescent="0.25">
      <c r="J209" s="11"/>
      <c r="M209" s="9" t="e">
        <f>VLOOKUP(F209,'Lp RE&amp;Vs'!$A:$C,3,0)</f>
        <v>#N/A</v>
      </c>
      <c r="N209" s="13" t="e">
        <f>VLOOKUP(F209,'Matager Prices'!$A$2:$E$174,5,0)</f>
        <v>#N/A</v>
      </c>
      <c r="O209" s="74" t="e">
        <f>VLOOKUP(F209,'Lp RE&amp;Vs'!$A:$C,2,0)</f>
        <v>#N/A</v>
      </c>
    </row>
    <row r="210" spans="10:15" x14ac:dyDescent="0.25">
      <c r="J210" s="11"/>
      <c r="M210" s="9" t="e">
        <f>VLOOKUP(F210,'Lp RE&amp;Vs'!$A:$C,3,0)</f>
        <v>#N/A</v>
      </c>
      <c r="N210" s="13" t="e">
        <f>VLOOKUP(F210,'Matager Prices'!$A$2:$E$174,5,0)</f>
        <v>#N/A</v>
      </c>
      <c r="O210" s="74" t="e">
        <f>VLOOKUP(F210,'Lp RE&amp;Vs'!$A:$C,2,0)</f>
        <v>#N/A</v>
      </c>
    </row>
    <row r="211" spans="10:15" x14ac:dyDescent="0.25">
      <c r="J211" s="11"/>
      <c r="M211" s="9" t="e">
        <f>VLOOKUP(F211,'Lp RE&amp;Vs'!$A:$C,3,0)</f>
        <v>#N/A</v>
      </c>
      <c r="N211" s="13" t="e">
        <f>VLOOKUP(F211,'Matager Prices'!$A$2:$E$174,5,0)</f>
        <v>#N/A</v>
      </c>
      <c r="O211" s="74" t="e">
        <f>VLOOKUP(F211,'Lp RE&amp;Vs'!$A:$C,2,0)</f>
        <v>#N/A</v>
      </c>
    </row>
    <row r="212" spans="10:15" x14ac:dyDescent="0.25">
      <c r="J212" s="11"/>
      <c r="M212" s="9" t="e">
        <f>VLOOKUP(F212,'Lp RE&amp;Vs'!$A:$C,3,0)</f>
        <v>#N/A</v>
      </c>
      <c r="N212" s="13" t="e">
        <f>VLOOKUP(F212,'Matager Prices'!$A$2:$E$174,5,0)</f>
        <v>#N/A</v>
      </c>
      <c r="O212" s="74" t="e">
        <f>VLOOKUP(F212,'Lp RE&amp;Vs'!$A:$C,2,0)</f>
        <v>#N/A</v>
      </c>
    </row>
    <row r="213" spans="10:15" x14ac:dyDescent="0.25">
      <c r="J213" s="11"/>
      <c r="M213" s="9" t="e">
        <f>VLOOKUP(F213,'Lp RE&amp;Vs'!$A:$C,3,0)</f>
        <v>#N/A</v>
      </c>
      <c r="N213" s="13" t="e">
        <f>VLOOKUP(F213,'Matager Prices'!$A$2:$E$174,5,0)</f>
        <v>#N/A</v>
      </c>
      <c r="O213" s="74" t="e">
        <f>VLOOKUP(F213,'Lp RE&amp;Vs'!$A:$C,2,0)</f>
        <v>#N/A</v>
      </c>
    </row>
    <row r="214" spans="10:15" x14ac:dyDescent="0.25">
      <c r="J214" s="11"/>
      <c r="M214" s="9" t="e">
        <f>VLOOKUP(F214,'Lp RE&amp;Vs'!$A:$C,3,0)</f>
        <v>#N/A</v>
      </c>
      <c r="N214" s="13" t="e">
        <f>VLOOKUP(F214,'Matager Prices'!$A$2:$E$174,5,0)</f>
        <v>#N/A</v>
      </c>
      <c r="O214" s="74" t="e">
        <f>VLOOKUP(F214,'Lp RE&amp;Vs'!$A:$C,2,0)</f>
        <v>#N/A</v>
      </c>
    </row>
    <row r="215" spans="10:15" x14ac:dyDescent="0.25">
      <c r="J215" s="11"/>
      <c r="M215" s="9" t="e">
        <f>VLOOKUP(F215,'Lp RE&amp;Vs'!$A:$C,3,0)</f>
        <v>#N/A</v>
      </c>
      <c r="N215" s="13" t="e">
        <f>VLOOKUP(F215,'Matager Prices'!$A$2:$E$174,5,0)</f>
        <v>#N/A</v>
      </c>
      <c r="O215" s="74" t="e">
        <f>VLOOKUP(F215,'Lp RE&amp;Vs'!$A:$C,2,0)</f>
        <v>#N/A</v>
      </c>
    </row>
    <row r="216" spans="10:15" x14ac:dyDescent="0.25">
      <c r="J216" s="11"/>
      <c r="M216" s="9" t="e">
        <f>VLOOKUP(F216,'Lp RE&amp;Vs'!$A:$C,3,0)</f>
        <v>#N/A</v>
      </c>
      <c r="N216" s="13" t="e">
        <f>VLOOKUP(F216,'Matager Prices'!$A$2:$E$174,5,0)</f>
        <v>#N/A</v>
      </c>
      <c r="O216" s="74" t="e">
        <f>VLOOKUP(F216,'Lp RE&amp;Vs'!$A:$C,2,0)</f>
        <v>#N/A</v>
      </c>
    </row>
    <row r="217" spans="10:15" x14ac:dyDescent="0.25">
      <c r="J217" s="11"/>
      <c r="M217" s="9" t="e">
        <f>VLOOKUP(F217,'Lp RE&amp;Vs'!$A:$C,3,0)</f>
        <v>#N/A</v>
      </c>
      <c r="N217" s="13" t="e">
        <f>VLOOKUP(F217,'Matager Prices'!$A$2:$E$174,5,0)</f>
        <v>#N/A</v>
      </c>
      <c r="O217" s="74" t="e">
        <f>VLOOKUP(F217,'Lp RE&amp;Vs'!$A:$C,2,0)</f>
        <v>#N/A</v>
      </c>
    </row>
    <row r="218" spans="10:15" x14ac:dyDescent="0.25">
      <c r="J218" s="11"/>
      <c r="M218" s="9" t="e">
        <f>VLOOKUP(F218,'Lp RE&amp;Vs'!$A:$C,3,0)</f>
        <v>#N/A</v>
      </c>
      <c r="N218" s="13" t="e">
        <f>VLOOKUP(F218,'Matager Prices'!$A$2:$E$174,5,0)</f>
        <v>#N/A</v>
      </c>
      <c r="O218" s="74" t="e">
        <f>VLOOKUP(F218,'Lp RE&amp;Vs'!$A:$C,2,0)</f>
        <v>#N/A</v>
      </c>
    </row>
    <row r="219" spans="10:15" x14ac:dyDescent="0.25">
      <c r="J219" s="11"/>
      <c r="M219" s="9" t="e">
        <f>VLOOKUP(F219,'Lp RE&amp;Vs'!$A:$C,3,0)</f>
        <v>#N/A</v>
      </c>
      <c r="N219" s="13" t="e">
        <f>VLOOKUP(F219,'Matager Prices'!$A$2:$E$174,5,0)</f>
        <v>#N/A</v>
      </c>
      <c r="O219" s="74" t="e">
        <f>VLOOKUP(F219,'Lp RE&amp;Vs'!$A:$C,2,0)</f>
        <v>#N/A</v>
      </c>
    </row>
    <row r="220" spans="10:15" x14ac:dyDescent="0.25">
      <c r="J220" s="11"/>
      <c r="M220" s="9" t="e">
        <f>VLOOKUP(F220,'Lp RE&amp;Vs'!$A:$C,3,0)</f>
        <v>#N/A</v>
      </c>
      <c r="N220" s="13" t="e">
        <f>VLOOKUP(F220,'Matager Prices'!$A$2:$E$174,5,0)</f>
        <v>#N/A</v>
      </c>
      <c r="O220" s="74" t="e">
        <f>VLOOKUP(F220,'Lp RE&amp;Vs'!$A:$C,2,0)</f>
        <v>#N/A</v>
      </c>
    </row>
    <row r="221" spans="10:15" x14ac:dyDescent="0.25">
      <c r="J221" s="11"/>
      <c r="M221" s="9" t="e">
        <f>VLOOKUP(F221,'Lp RE&amp;Vs'!$A:$C,3,0)</f>
        <v>#N/A</v>
      </c>
      <c r="N221" s="13" t="e">
        <f>VLOOKUP(F221,'Matager Prices'!$A$2:$E$174,5,0)</f>
        <v>#N/A</v>
      </c>
      <c r="O221" s="74" t="e">
        <f>VLOOKUP(F221,'Lp RE&amp;Vs'!$A:$C,2,0)</f>
        <v>#N/A</v>
      </c>
    </row>
    <row r="222" spans="10:15" x14ac:dyDescent="0.25">
      <c r="J222" s="11"/>
      <c r="M222" s="9" t="e">
        <f>VLOOKUP(F222,'Lp RE&amp;Vs'!$A:$C,3,0)</f>
        <v>#N/A</v>
      </c>
      <c r="N222" s="13" t="e">
        <f>VLOOKUP(F222,'Matager Prices'!$A$2:$E$174,5,0)</f>
        <v>#N/A</v>
      </c>
      <c r="O222" s="74" t="e">
        <f>VLOOKUP(F222,'Lp RE&amp;Vs'!$A:$C,2,0)</f>
        <v>#N/A</v>
      </c>
    </row>
    <row r="223" spans="10:15" x14ac:dyDescent="0.25">
      <c r="J223" s="11"/>
      <c r="M223" s="9" t="e">
        <f>VLOOKUP(F223,'Lp RE&amp;Vs'!$A:$C,3,0)</f>
        <v>#N/A</v>
      </c>
      <c r="N223" s="13" t="e">
        <f>VLOOKUP(F223,'Matager Prices'!$A$2:$E$174,5,0)</f>
        <v>#N/A</v>
      </c>
      <c r="O223" s="74" t="e">
        <f>VLOOKUP(F223,'Lp RE&amp;Vs'!$A:$C,2,0)</f>
        <v>#N/A</v>
      </c>
    </row>
    <row r="224" spans="10:15" x14ac:dyDescent="0.25">
      <c r="J224" s="11"/>
      <c r="M224" s="9" t="e">
        <f>VLOOKUP(F224,'Lp RE&amp;Vs'!$A:$C,3,0)</f>
        <v>#N/A</v>
      </c>
      <c r="N224" s="13" t="e">
        <f>VLOOKUP(F224,'Matager Prices'!$A$2:$E$174,5,0)</f>
        <v>#N/A</v>
      </c>
      <c r="O224" s="74" t="e">
        <f>VLOOKUP(F224,'Lp RE&amp;Vs'!$A:$C,2,0)</f>
        <v>#N/A</v>
      </c>
    </row>
    <row r="225" spans="10:15" x14ac:dyDescent="0.25">
      <c r="J225" s="11"/>
      <c r="M225" s="9" t="e">
        <f>VLOOKUP(F225,'Lp RE&amp;Vs'!$A:$C,3,0)</f>
        <v>#N/A</v>
      </c>
      <c r="N225" s="13" t="e">
        <f>VLOOKUP(F225,'Matager Prices'!$A$2:$E$174,5,0)</f>
        <v>#N/A</v>
      </c>
      <c r="O225" s="74" t="e">
        <f>VLOOKUP(F225,'Lp RE&amp;Vs'!$A:$C,2,0)</f>
        <v>#N/A</v>
      </c>
    </row>
    <row r="226" spans="10:15" x14ac:dyDescent="0.25">
      <c r="J226" s="11"/>
      <c r="M226" s="9" t="e">
        <f>VLOOKUP(F226,'Lp RE&amp;Vs'!$A:$C,3,0)</f>
        <v>#N/A</v>
      </c>
      <c r="N226" s="13" t="e">
        <f>VLOOKUP(F226,'Matager Prices'!$A$2:$E$174,5,0)</f>
        <v>#N/A</v>
      </c>
      <c r="O226" s="74" t="e">
        <f>VLOOKUP(F226,'Lp RE&amp;Vs'!$A:$C,2,0)</f>
        <v>#N/A</v>
      </c>
    </row>
    <row r="227" spans="10:15" x14ac:dyDescent="0.25">
      <c r="J227" s="11"/>
      <c r="M227" s="9" t="e">
        <f>VLOOKUP(F227,'Lp RE&amp;Vs'!$A:$C,3,0)</f>
        <v>#N/A</v>
      </c>
      <c r="N227" s="13" t="e">
        <f>VLOOKUP(F227,'Matager Prices'!$A$2:$E$174,5,0)</f>
        <v>#N/A</v>
      </c>
      <c r="O227" s="74" t="e">
        <f>VLOOKUP(F227,'Lp RE&amp;Vs'!$A:$C,2,0)</f>
        <v>#N/A</v>
      </c>
    </row>
    <row r="228" spans="10:15" x14ac:dyDescent="0.25">
      <c r="J228" s="11"/>
      <c r="M228" s="9" t="e">
        <f>VLOOKUP(F228,'Lp RE&amp;Vs'!$A:$C,3,0)</f>
        <v>#N/A</v>
      </c>
      <c r="N228" s="13" t="e">
        <f>VLOOKUP(F228,'Matager Prices'!$A$2:$E$174,5,0)</f>
        <v>#N/A</v>
      </c>
      <c r="O228" s="74" t="e">
        <f>VLOOKUP(F228,'Lp RE&amp;Vs'!$A:$C,2,0)</f>
        <v>#N/A</v>
      </c>
    </row>
    <row r="229" spans="10:15" x14ac:dyDescent="0.25">
      <c r="J229" s="11"/>
      <c r="M229" s="9" t="e">
        <f>VLOOKUP(F229,'Lp RE&amp;Vs'!$A:$C,3,0)</f>
        <v>#N/A</v>
      </c>
      <c r="N229" s="13" t="e">
        <f>VLOOKUP(F229,'Matager Prices'!$A$2:$E$174,5,0)</f>
        <v>#N/A</v>
      </c>
      <c r="O229" s="74" t="e">
        <f>VLOOKUP(F229,'Lp RE&amp;Vs'!$A:$C,2,0)</f>
        <v>#N/A</v>
      </c>
    </row>
    <row r="230" spans="10:15" x14ac:dyDescent="0.25">
      <c r="J230" s="11"/>
      <c r="M230" s="9" t="e">
        <f>VLOOKUP(F230,'Lp RE&amp;Vs'!$A:$C,3,0)</f>
        <v>#N/A</v>
      </c>
      <c r="N230" s="13" t="e">
        <f>VLOOKUP(F230,'Matager Prices'!$A$2:$E$174,5,0)</f>
        <v>#N/A</v>
      </c>
      <c r="O230" s="74" t="e">
        <f>VLOOKUP(F230,'Lp RE&amp;Vs'!$A:$C,2,0)</f>
        <v>#N/A</v>
      </c>
    </row>
    <row r="231" spans="10:15" x14ac:dyDescent="0.25">
      <c r="J231" s="11"/>
      <c r="M231" s="9" t="e">
        <f>VLOOKUP(F231,'Lp RE&amp;Vs'!$A:$C,3,0)</f>
        <v>#N/A</v>
      </c>
      <c r="N231" s="13" t="e">
        <f>VLOOKUP(F231,'Matager Prices'!$A$2:$E$174,5,0)</f>
        <v>#N/A</v>
      </c>
      <c r="O231" s="74" t="e">
        <f>VLOOKUP(F231,'Lp RE&amp;Vs'!$A:$C,2,0)</f>
        <v>#N/A</v>
      </c>
    </row>
    <row r="232" spans="10:15" x14ac:dyDescent="0.25">
      <c r="J232" s="11"/>
      <c r="M232" s="9" t="e">
        <f>VLOOKUP(F232,'Lp RE&amp;Vs'!$A:$C,3,0)</f>
        <v>#N/A</v>
      </c>
      <c r="N232" s="13" t="e">
        <f>VLOOKUP(F232,'Matager Prices'!$A$2:$E$174,5,0)</f>
        <v>#N/A</v>
      </c>
      <c r="O232" s="74" t="e">
        <f>VLOOKUP(F232,'Lp RE&amp;Vs'!$A:$C,2,0)</f>
        <v>#N/A</v>
      </c>
    </row>
    <row r="233" spans="10:15" x14ac:dyDescent="0.25">
      <c r="J233" s="11"/>
      <c r="M233" s="9" t="e">
        <f>VLOOKUP(F233,'Lp RE&amp;Vs'!$A:$C,3,0)</f>
        <v>#N/A</v>
      </c>
      <c r="N233" s="13" t="e">
        <f>VLOOKUP(F233,'Matager Prices'!$A$2:$E$174,5,0)</f>
        <v>#N/A</v>
      </c>
      <c r="O233" s="74" t="e">
        <f>VLOOKUP(F233,'Lp RE&amp;Vs'!$A:$C,2,0)</f>
        <v>#N/A</v>
      </c>
    </row>
    <row r="234" spans="10:15" x14ac:dyDescent="0.25">
      <c r="J234" s="11"/>
      <c r="M234" s="9" t="e">
        <f>VLOOKUP(F234,'Lp RE&amp;Vs'!$A:$C,3,0)</f>
        <v>#N/A</v>
      </c>
      <c r="N234" s="13" t="e">
        <f>VLOOKUP(F234,'Matager Prices'!$A$2:$E$174,5,0)</f>
        <v>#N/A</v>
      </c>
      <c r="O234" s="74" t="e">
        <f>VLOOKUP(F234,'Lp RE&amp;Vs'!$A:$C,2,0)</f>
        <v>#N/A</v>
      </c>
    </row>
    <row r="235" spans="10:15" x14ac:dyDescent="0.25">
      <c r="J235" s="11"/>
      <c r="M235" s="9" t="e">
        <f>VLOOKUP(F235,'Lp RE&amp;Vs'!$A:$C,3,0)</f>
        <v>#N/A</v>
      </c>
      <c r="N235" s="13" t="e">
        <f>VLOOKUP(F235,'Matager Prices'!$A$2:$E$174,5,0)</f>
        <v>#N/A</v>
      </c>
      <c r="O235" s="74" t="e">
        <f>VLOOKUP(F235,'Lp RE&amp;Vs'!$A:$C,2,0)</f>
        <v>#N/A</v>
      </c>
    </row>
    <row r="236" spans="10:15" x14ac:dyDescent="0.25">
      <c r="J236" s="11"/>
      <c r="M236" s="9" t="e">
        <f>VLOOKUP(F236,'Lp RE&amp;Vs'!$A:$C,3,0)</f>
        <v>#N/A</v>
      </c>
      <c r="N236" s="13" t="e">
        <f>VLOOKUP(F236,'Matager Prices'!$A$2:$E$174,5,0)</f>
        <v>#N/A</v>
      </c>
      <c r="O236" s="74" t="e">
        <f>VLOOKUP(F236,'Lp RE&amp;Vs'!$A:$C,2,0)</f>
        <v>#N/A</v>
      </c>
    </row>
    <row r="237" spans="10:15" x14ac:dyDescent="0.25">
      <c r="J237" s="11"/>
      <c r="M237" s="9" t="e">
        <f>VLOOKUP(F237,'Lp RE&amp;Vs'!$A:$C,3,0)</f>
        <v>#N/A</v>
      </c>
      <c r="N237" s="13" t="e">
        <f>VLOOKUP(F237,'Matager Prices'!$A$2:$E$174,5,0)</f>
        <v>#N/A</v>
      </c>
      <c r="O237" s="74" t="e">
        <f>VLOOKUP(F237,'Lp RE&amp;Vs'!$A:$C,2,0)</f>
        <v>#N/A</v>
      </c>
    </row>
    <row r="238" spans="10:15" x14ac:dyDescent="0.25">
      <c r="J238" s="11"/>
      <c r="M238" s="9" t="e">
        <f>VLOOKUP(F238,'Lp RE&amp;Vs'!$A:$C,3,0)</f>
        <v>#N/A</v>
      </c>
      <c r="N238" s="13" t="e">
        <f>VLOOKUP(F238,'Matager Prices'!$A$2:$E$174,5,0)</f>
        <v>#N/A</v>
      </c>
      <c r="O238" s="74" t="e">
        <f>VLOOKUP(F238,'Lp RE&amp;Vs'!$A:$C,2,0)</f>
        <v>#N/A</v>
      </c>
    </row>
    <row r="239" spans="10:15" x14ac:dyDescent="0.25">
      <c r="J239" s="11"/>
      <c r="M239" s="9" t="e">
        <f>VLOOKUP(F239,'Lp RE&amp;Vs'!$A:$C,3,0)</f>
        <v>#N/A</v>
      </c>
      <c r="N239" s="13" t="e">
        <f>VLOOKUP(F239,'Matager Prices'!$A$2:$E$174,5,0)</f>
        <v>#N/A</v>
      </c>
      <c r="O239" s="74" t="e">
        <f>VLOOKUP(F239,'Lp RE&amp;Vs'!$A:$C,2,0)</f>
        <v>#N/A</v>
      </c>
    </row>
    <row r="240" spans="10:15" x14ac:dyDescent="0.25">
      <c r="J240" s="11"/>
      <c r="M240" s="9" t="e">
        <f>VLOOKUP(F240,'Lp RE&amp;Vs'!$A:$C,3,0)</f>
        <v>#N/A</v>
      </c>
      <c r="N240" s="13" t="e">
        <f>VLOOKUP(F240,'Matager Prices'!$A$2:$E$174,5,0)</f>
        <v>#N/A</v>
      </c>
      <c r="O240" s="74" t="e">
        <f>VLOOKUP(F240,'Lp RE&amp;Vs'!$A:$C,2,0)</f>
        <v>#N/A</v>
      </c>
    </row>
    <row r="241" spans="10:15" x14ac:dyDescent="0.25">
      <c r="J241" s="11"/>
      <c r="M241" s="9" t="e">
        <f>VLOOKUP(F241,'Lp RE&amp;Vs'!$A:$C,3,0)</f>
        <v>#N/A</v>
      </c>
      <c r="N241" s="13" t="e">
        <f>VLOOKUP(F241,'Matager Prices'!$A$2:$E$174,5,0)</f>
        <v>#N/A</v>
      </c>
      <c r="O241" s="74" t="e">
        <f>VLOOKUP(F241,'Lp RE&amp;Vs'!$A:$C,2,0)</f>
        <v>#N/A</v>
      </c>
    </row>
    <row r="242" spans="10:15" x14ac:dyDescent="0.25">
      <c r="J242" s="11"/>
      <c r="M242" s="9" t="e">
        <f>VLOOKUP(F242,'Lp RE&amp;Vs'!$A:$C,3,0)</f>
        <v>#N/A</v>
      </c>
      <c r="N242" s="13" t="e">
        <f>VLOOKUP(F242,'Matager Prices'!$A$2:$E$174,5,0)</f>
        <v>#N/A</v>
      </c>
      <c r="O242" s="74" t="e">
        <f>VLOOKUP(F242,'Lp RE&amp;Vs'!$A:$C,2,0)</f>
        <v>#N/A</v>
      </c>
    </row>
    <row r="243" spans="10:15" x14ac:dyDescent="0.25">
      <c r="J243" s="11"/>
      <c r="M243" s="9" t="e">
        <f>VLOOKUP(F243,'Lp RE&amp;Vs'!$A:$C,3,0)</f>
        <v>#N/A</v>
      </c>
      <c r="N243" s="13" t="e">
        <f>VLOOKUP(F243,'Matager Prices'!$A$2:$E$174,5,0)</f>
        <v>#N/A</v>
      </c>
      <c r="O243" s="74" t="e">
        <f>VLOOKUP(F243,'Lp RE&amp;Vs'!$A:$C,2,0)</f>
        <v>#N/A</v>
      </c>
    </row>
    <row r="244" spans="10:15" x14ac:dyDescent="0.25">
      <c r="J244" s="11"/>
      <c r="M244" s="9" t="e">
        <f>VLOOKUP(F244,'Lp RE&amp;Vs'!$A:$C,3,0)</f>
        <v>#N/A</v>
      </c>
      <c r="N244" s="13" t="e">
        <f>VLOOKUP(F244,'Matager Prices'!$A$2:$E$174,5,0)</f>
        <v>#N/A</v>
      </c>
      <c r="O244" s="74" t="e">
        <f>VLOOKUP(F244,'Lp RE&amp;Vs'!$A:$C,2,0)</f>
        <v>#N/A</v>
      </c>
    </row>
    <row r="245" spans="10:15" x14ac:dyDescent="0.25">
      <c r="J245" s="11"/>
      <c r="M245" s="9" t="e">
        <f>VLOOKUP(F245,'Lp RE&amp;Vs'!$A:$C,3,0)</f>
        <v>#N/A</v>
      </c>
      <c r="N245" s="13" t="e">
        <f>VLOOKUP(F245,'Matager Prices'!$A$2:$E$174,5,0)</f>
        <v>#N/A</v>
      </c>
      <c r="O245" s="74" t="e">
        <f>VLOOKUP(F245,'Lp RE&amp;Vs'!$A:$C,2,0)</f>
        <v>#N/A</v>
      </c>
    </row>
    <row r="246" spans="10:15" x14ac:dyDescent="0.25">
      <c r="J246" s="11"/>
      <c r="M246" s="9" t="e">
        <f>VLOOKUP(F246,'Lp RE&amp;Vs'!$A:$C,3,0)</f>
        <v>#N/A</v>
      </c>
      <c r="N246" s="13" t="e">
        <f>VLOOKUP(F246,'Matager Prices'!$A$2:$E$174,5,0)</f>
        <v>#N/A</v>
      </c>
      <c r="O246" s="74" t="e">
        <f>VLOOKUP(F246,'Lp RE&amp;Vs'!$A:$C,2,0)</f>
        <v>#N/A</v>
      </c>
    </row>
    <row r="247" spans="10:15" x14ac:dyDescent="0.25">
      <c r="J247" s="11"/>
      <c r="M247" s="9" t="e">
        <f>VLOOKUP(F247,'Lp RE&amp;Vs'!$A:$C,3,0)</f>
        <v>#N/A</v>
      </c>
      <c r="N247" s="13" t="e">
        <f>VLOOKUP(F247,'Matager Prices'!$A$2:$E$174,5,0)</f>
        <v>#N/A</v>
      </c>
      <c r="O247" s="74" t="e">
        <f>VLOOKUP(F247,'Lp RE&amp;Vs'!$A:$C,2,0)</f>
        <v>#N/A</v>
      </c>
    </row>
    <row r="248" spans="10:15" x14ac:dyDescent="0.25">
      <c r="J248" s="11"/>
      <c r="M248" s="9" t="e">
        <f>VLOOKUP(F248,'Lp RE&amp;Vs'!$A:$C,3,0)</f>
        <v>#N/A</v>
      </c>
      <c r="N248" s="13" t="e">
        <f>VLOOKUP(F248,'Matager Prices'!$A$2:$E$174,5,0)</f>
        <v>#N/A</v>
      </c>
      <c r="O248" s="74" t="e">
        <f>VLOOKUP(F248,'Lp RE&amp;Vs'!$A:$C,2,0)</f>
        <v>#N/A</v>
      </c>
    </row>
    <row r="249" spans="10:15" x14ac:dyDescent="0.25">
      <c r="J249" s="11"/>
      <c r="M249" s="9" t="e">
        <f>VLOOKUP(F249,'Lp RE&amp;Vs'!$A:$C,3,0)</f>
        <v>#N/A</v>
      </c>
      <c r="N249" s="13" t="e">
        <f>VLOOKUP(F249,'Matager Prices'!$A$2:$E$174,5,0)</f>
        <v>#N/A</v>
      </c>
      <c r="O249" s="74" t="e">
        <f>VLOOKUP(F249,'Lp RE&amp;Vs'!$A:$C,2,0)</f>
        <v>#N/A</v>
      </c>
    </row>
    <row r="250" spans="10:15" x14ac:dyDescent="0.25">
      <c r="J250" s="11"/>
      <c r="M250" s="9" t="e">
        <f>VLOOKUP(F250,'Lp RE&amp;Vs'!$A:$C,3,0)</f>
        <v>#N/A</v>
      </c>
      <c r="N250" s="13" t="e">
        <f>VLOOKUP(F250,'Matager Prices'!$A$2:$E$174,5,0)</f>
        <v>#N/A</v>
      </c>
      <c r="O250" s="74" t="e">
        <f>VLOOKUP(F250,'Lp RE&amp;Vs'!$A:$C,2,0)</f>
        <v>#N/A</v>
      </c>
    </row>
    <row r="251" spans="10:15" x14ac:dyDescent="0.25">
      <c r="J251" s="11"/>
      <c r="M251" s="9" t="e">
        <f>VLOOKUP(F251,'Lp RE&amp;Vs'!$A:$C,3,0)</f>
        <v>#N/A</v>
      </c>
      <c r="N251" s="13" t="e">
        <f>VLOOKUP(F251,'Matager Prices'!$A$2:$E$174,5,0)</f>
        <v>#N/A</v>
      </c>
      <c r="O251" s="74" t="e">
        <f>VLOOKUP(F251,'Lp RE&amp;Vs'!$A:$C,2,0)</f>
        <v>#N/A</v>
      </c>
    </row>
    <row r="252" spans="10:15" x14ac:dyDescent="0.25">
      <c r="J252" s="11"/>
      <c r="M252" s="9" t="e">
        <f>VLOOKUP(F252,'Lp RE&amp;Vs'!$A:$C,3,0)</f>
        <v>#N/A</v>
      </c>
      <c r="N252" s="13" t="e">
        <f>VLOOKUP(F252,'Matager Prices'!$A$2:$E$174,5,0)</f>
        <v>#N/A</v>
      </c>
      <c r="O252" s="74" t="e">
        <f>VLOOKUP(F252,'Lp RE&amp;Vs'!$A:$C,2,0)</f>
        <v>#N/A</v>
      </c>
    </row>
    <row r="253" spans="10:15" x14ac:dyDescent="0.25">
      <c r="J253" s="11"/>
      <c r="M253" s="9" t="e">
        <f>VLOOKUP(F253,'Lp RE&amp;Vs'!$A:$C,3,0)</f>
        <v>#N/A</v>
      </c>
      <c r="N253" s="13" t="e">
        <f>VLOOKUP(F253,'Matager Prices'!$A$2:$E$174,5,0)</f>
        <v>#N/A</v>
      </c>
      <c r="O253" s="74" t="e">
        <f>VLOOKUP(F253,'Lp RE&amp;Vs'!$A:$C,2,0)</f>
        <v>#N/A</v>
      </c>
    </row>
    <row r="254" spans="10:15" x14ac:dyDescent="0.25">
      <c r="J254" s="11"/>
      <c r="M254" s="9" t="e">
        <f>VLOOKUP(F254,'Lp RE&amp;Vs'!$A:$C,3,0)</f>
        <v>#N/A</v>
      </c>
      <c r="N254" s="13" t="e">
        <f>VLOOKUP(F254,'Matager Prices'!$A$2:$E$174,5,0)</f>
        <v>#N/A</v>
      </c>
      <c r="O254" s="74" t="e">
        <f>VLOOKUP(F254,'Lp RE&amp;Vs'!$A:$C,2,0)</f>
        <v>#N/A</v>
      </c>
    </row>
    <row r="255" spans="10:15" x14ac:dyDescent="0.25">
      <c r="J255" s="11"/>
      <c r="M255" s="9" t="e">
        <f>VLOOKUP(F255,'Lp RE&amp;Vs'!$A:$C,3,0)</f>
        <v>#N/A</v>
      </c>
      <c r="N255" s="13" t="e">
        <f>VLOOKUP(F255,'Matager Prices'!$A$2:$E$174,5,0)</f>
        <v>#N/A</v>
      </c>
      <c r="O255" s="74" t="e">
        <f>VLOOKUP(F255,'Lp RE&amp;Vs'!$A:$C,2,0)</f>
        <v>#N/A</v>
      </c>
    </row>
    <row r="256" spans="10:15" x14ac:dyDescent="0.25">
      <c r="J256" s="11"/>
      <c r="M256" s="9" t="e">
        <f>VLOOKUP(F256,'Lp RE&amp;Vs'!$A:$C,3,0)</f>
        <v>#N/A</v>
      </c>
      <c r="N256" s="13" t="e">
        <f>VLOOKUP(F256,'Matager Prices'!$A$2:$E$174,5,0)</f>
        <v>#N/A</v>
      </c>
      <c r="O256" s="74" t="e">
        <f>VLOOKUP(F256,'Lp RE&amp;Vs'!$A:$C,2,0)</f>
        <v>#N/A</v>
      </c>
    </row>
    <row r="257" spans="10:15" x14ac:dyDescent="0.25">
      <c r="J257" s="11"/>
      <c r="M257" s="9" t="e">
        <f>VLOOKUP(F257,'Lp RE&amp;Vs'!$A:$C,3,0)</f>
        <v>#N/A</v>
      </c>
      <c r="N257" s="13" t="e">
        <f>VLOOKUP(F257,'Matager Prices'!$A$2:$E$174,5,0)</f>
        <v>#N/A</v>
      </c>
      <c r="O257" s="74" t="e">
        <f>VLOOKUP(F257,'Lp RE&amp;Vs'!$A:$C,2,0)</f>
        <v>#N/A</v>
      </c>
    </row>
    <row r="258" spans="10:15" x14ac:dyDescent="0.25">
      <c r="J258" s="11"/>
      <c r="M258" s="9" t="e">
        <f>VLOOKUP(F258,'Lp RE&amp;Vs'!$A:$C,3,0)</f>
        <v>#N/A</v>
      </c>
      <c r="N258" s="13" t="e">
        <f>VLOOKUP(F258,'Matager Prices'!$A$2:$E$174,5,0)</f>
        <v>#N/A</v>
      </c>
      <c r="O258" s="74" t="e">
        <f>VLOOKUP(F258,'Lp RE&amp;Vs'!$A:$C,2,0)</f>
        <v>#N/A</v>
      </c>
    </row>
    <row r="259" spans="10:15" x14ac:dyDescent="0.25">
      <c r="J259" s="11"/>
      <c r="M259" s="9" t="e">
        <f>VLOOKUP(F259,'Lp RE&amp;Vs'!$A:$C,3,0)</f>
        <v>#N/A</v>
      </c>
      <c r="N259" s="13" t="e">
        <f>VLOOKUP(F259,'Matager Prices'!$A$2:$E$174,5,0)</f>
        <v>#N/A</v>
      </c>
      <c r="O259" s="74" t="e">
        <f>VLOOKUP(F259,'Lp RE&amp;Vs'!$A:$C,2,0)</f>
        <v>#N/A</v>
      </c>
    </row>
    <row r="260" spans="10:15" x14ac:dyDescent="0.25">
      <c r="J260" s="11"/>
      <c r="M260" s="9" t="e">
        <f>VLOOKUP(F260,'Lp RE&amp;Vs'!$A:$C,3,0)</f>
        <v>#N/A</v>
      </c>
      <c r="N260" s="13" t="e">
        <f>VLOOKUP(F260,'Matager Prices'!$A$2:$E$174,5,0)</f>
        <v>#N/A</v>
      </c>
      <c r="O260" s="74" t="e">
        <f>VLOOKUP(F260,'Lp RE&amp;Vs'!$A:$C,2,0)</f>
        <v>#N/A</v>
      </c>
    </row>
    <row r="261" spans="10:15" x14ac:dyDescent="0.25">
      <c r="J261" s="11"/>
      <c r="M261" s="9" t="e">
        <f>VLOOKUP(F261,'Lp RE&amp;Vs'!$A:$C,3,0)</f>
        <v>#N/A</v>
      </c>
      <c r="N261" s="13" t="e">
        <f>VLOOKUP(F261,'Matager Prices'!$A$2:$E$174,5,0)</f>
        <v>#N/A</v>
      </c>
      <c r="O261" s="74" t="e">
        <f>VLOOKUP(F261,'Lp RE&amp;Vs'!$A:$C,2,0)</f>
        <v>#N/A</v>
      </c>
    </row>
    <row r="262" spans="10:15" x14ac:dyDescent="0.25">
      <c r="J262" s="11"/>
      <c r="M262" s="9" t="e">
        <f>VLOOKUP(F262,'Lp RE&amp;Vs'!$A:$C,3,0)</f>
        <v>#N/A</v>
      </c>
      <c r="N262" s="13" t="e">
        <f>VLOOKUP(F262,'Matager Prices'!$A$2:$E$174,5,0)</f>
        <v>#N/A</v>
      </c>
      <c r="O262" s="74" t="e">
        <f>VLOOKUP(F262,'Lp RE&amp;Vs'!$A:$C,2,0)</f>
        <v>#N/A</v>
      </c>
    </row>
    <row r="263" spans="10:15" x14ac:dyDescent="0.25">
      <c r="J263" s="11"/>
      <c r="M263" s="9" t="e">
        <f>VLOOKUP(F263,'Lp RE&amp;Vs'!$A:$C,3,0)</f>
        <v>#N/A</v>
      </c>
      <c r="N263" s="13" t="e">
        <f>VLOOKUP(F263,'Matager Prices'!$A$2:$E$174,5,0)</f>
        <v>#N/A</v>
      </c>
      <c r="O263" s="74" t="e">
        <f>VLOOKUP(F263,'Lp RE&amp;Vs'!$A:$C,2,0)</f>
        <v>#N/A</v>
      </c>
    </row>
    <row r="264" spans="10:15" x14ac:dyDescent="0.25">
      <c r="J264" s="11"/>
      <c r="M264" s="9" t="e">
        <f>VLOOKUP(F264,'Lp RE&amp;Vs'!$A:$C,3,0)</f>
        <v>#N/A</v>
      </c>
      <c r="N264" s="13" t="e">
        <f>VLOOKUP(F264,'Matager Prices'!$A$2:$E$174,5,0)</f>
        <v>#N/A</v>
      </c>
      <c r="O264" s="74" t="e">
        <f>VLOOKUP(F264,'Lp RE&amp;Vs'!$A:$C,2,0)</f>
        <v>#N/A</v>
      </c>
    </row>
    <row r="265" spans="10:15" x14ac:dyDescent="0.25">
      <c r="J265" s="11"/>
      <c r="M265" s="9" t="e">
        <f>VLOOKUP(F265,'Lp RE&amp;Vs'!$A:$C,3,0)</f>
        <v>#N/A</v>
      </c>
      <c r="N265" s="13" t="e">
        <f>VLOOKUP(F265,'Matager Prices'!$A$2:$E$174,5,0)</f>
        <v>#N/A</v>
      </c>
      <c r="O265" s="74" t="e">
        <f>VLOOKUP(F265,'Lp RE&amp;Vs'!$A:$C,2,0)</f>
        <v>#N/A</v>
      </c>
    </row>
    <row r="266" spans="10:15" x14ac:dyDescent="0.25">
      <c r="J266" s="11"/>
      <c r="M266" s="9" t="e">
        <f>VLOOKUP(F266,'Lp RE&amp;Vs'!$A:$C,3,0)</f>
        <v>#N/A</v>
      </c>
      <c r="N266" s="13" t="e">
        <f>VLOOKUP(F266,'Matager Prices'!$A$2:$E$174,5,0)</f>
        <v>#N/A</v>
      </c>
      <c r="O266" s="74" t="e">
        <f>VLOOKUP(F266,'Lp RE&amp;Vs'!$A:$C,2,0)</f>
        <v>#N/A</v>
      </c>
    </row>
    <row r="267" spans="10:15" x14ac:dyDescent="0.25">
      <c r="J267" s="11"/>
      <c r="M267" s="9" t="e">
        <f>VLOOKUP(F267,'Lp RE&amp;Vs'!$A:$C,3,0)</f>
        <v>#N/A</v>
      </c>
      <c r="N267" s="13" t="e">
        <f>VLOOKUP(F267,'Matager Prices'!$A$2:$E$174,5,0)</f>
        <v>#N/A</v>
      </c>
      <c r="O267" s="74" t="e">
        <f>VLOOKUP(F267,'Lp RE&amp;Vs'!$A:$C,2,0)</f>
        <v>#N/A</v>
      </c>
    </row>
    <row r="268" spans="10:15" x14ac:dyDescent="0.25">
      <c r="J268" s="11"/>
      <c r="M268" s="9" t="e">
        <f>VLOOKUP(F268,'Lp RE&amp;Vs'!$A:$C,3,0)</f>
        <v>#N/A</v>
      </c>
      <c r="N268" s="13" t="e">
        <f>VLOOKUP(F268,'Matager Prices'!$A$2:$E$174,5,0)</f>
        <v>#N/A</v>
      </c>
      <c r="O268" s="74" t="e">
        <f>VLOOKUP(F268,'Lp RE&amp;Vs'!$A:$C,2,0)</f>
        <v>#N/A</v>
      </c>
    </row>
    <row r="269" spans="10:15" x14ac:dyDescent="0.25">
      <c r="J269" s="11"/>
      <c r="M269" s="9" t="e">
        <f>VLOOKUP(F269,'Lp RE&amp;Vs'!$A:$C,3,0)</f>
        <v>#N/A</v>
      </c>
      <c r="N269" s="13" t="e">
        <f>VLOOKUP(F269,'Matager Prices'!$A$2:$E$174,5,0)</f>
        <v>#N/A</v>
      </c>
      <c r="O269" s="74" t="e">
        <f>VLOOKUP(F269,'Lp RE&amp;Vs'!$A:$C,2,0)</f>
        <v>#N/A</v>
      </c>
    </row>
    <row r="270" spans="10:15" x14ac:dyDescent="0.25">
      <c r="J270" s="11"/>
      <c r="M270" s="9" t="e">
        <f>VLOOKUP(F270,'Lp RE&amp;Vs'!$A:$C,3,0)</f>
        <v>#N/A</v>
      </c>
      <c r="N270" s="13" t="e">
        <f>VLOOKUP(F270,'Matager Prices'!$A$2:$E$174,5,0)</f>
        <v>#N/A</v>
      </c>
      <c r="O270" s="74" t="e">
        <f>VLOOKUP(F270,'Lp RE&amp;Vs'!$A:$C,2,0)</f>
        <v>#N/A</v>
      </c>
    </row>
    <row r="271" spans="10:15" x14ac:dyDescent="0.25">
      <c r="J271" s="11"/>
      <c r="M271" s="9" t="e">
        <f>VLOOKUP(F271,'Lp RE&amp;Vs'!$A:$C,3,0)</f>
        <v>#N/A</v>
      </c>
      <c r="N271" s="13" t="e">
        <f>VLOOKUP(F271,'Matager Prices'!$A$2:$E$174,5,0)</f>
        <v>#N/A</v>
      </c>
      <c r="O271" s="74" t="e">
        <f>VLOOKUP(F271,'Lp RE&amp;Vs'!$A:$C,2,0)</f>
        <v>#N/A</v>
      </c>
    </row>
    <row r="272" spans="10:15" x14ac:dyDescent="0.25">
      <c r="J272" s="11"/>
      <c r="M272" s="9" t="e">
        <f>VLOOKUP(F272,'Lp RE&amp;Vs'!$A:$C,3,0)</f>
        <v>#N/A</v>
      </c>
      <c r="N272" s="13" t="e">
        <f>VLOOKUP(F272,'Matager Prices'!$A$2:$E$174,5,0)</f>
        <v>#N/A</v>
      </c>
      <c r="O272" s="74" t="e">
        <f>VLOOKUP(F272,'Lp RE&amp;Vs'!$A:$C,2,0)</f>
        <v>#N/A</v>
      </c>
    </row>
    <row r="273" spans="10:15" x14ac:dyDescent="0.25">
      <c r="J273" s="11"/>
      <c r="M273" s="9" t="e">
        <f>VLOOKUP(F273,'Lp RE&amp;Vs'!$A:$C,3,0)</f>
        <v>#N/A</v>
      </c>
      <c r="N273" s="13" t="e">
        <f>VLOOKUP(F273,'Matager Prices'!$A$2:$E$174,5,0)</f>
        <v>#N/A</v>
      </c>
      <c r="O273" s="74" t="e">
        <f>VLOOKUP(F273,'Lp RE&amp;Vs'!$A:$C,2,0)</f>
        <v>#N/A</v>
      </c>
    </row>
    <row r="274" spans="10:15" x14ac:dyDescent="0.25">
      <c r="J274" s="11"/>
      <c r="M274" s="9" t="e">
        <f>VLOOKUP(F274,'Lp RE&amp;Vs'!$A:$C,3,0)</f>
        <v>#N/A</v>
      </c>
      <c r="N274" s="13" t="e">
        <f>VLOOKUP(F274,'Matager Prices'!$A$2:$E$174,5,0)</f>
        <v>#N/A</v>
      </c>
      <c r="O274" s="74" t="e">
        <f>VLOOKUP(F274,'Lp RE&amp;Vs'!$A:$C,2,0)</f>
        <v>#N/A</v>
      </c>
    </row>
    <row r="275" spans="10:15" x14ac:dyDescent="0.25">
      <c r="J275" s="11"/>
      <c r="M275" s="9" t="e">
        <f>VLOOKUP(F275,'Lp RE&amp;Vs'!$A:$C,3,0)</f>
        <v>#N/A</v>
      </c>
      <c r="N275" s="13" t="e">
        <f>VLOOKUP(F275,'Matager Prices'!$A$2:$E$174,5,0)</f>
        <v>#N/A</v>
      </c>
      <c r="O275" s="74" t="e">
        <f>VLOOKUP(F275,'Lp RE&amp;Vs'!$A:$C,2,0)</f>
        <v>#N/A</v>
      </c>
    </row>
    <row r="276" spans="10:15" x14ac:dyDescent="0.25">
      <c r="J276" s="11"/>
      <c r="M276" s="9" t="e">
        <f>VLOOKUP(F276,'Lp RE&amp;Vs'!$A:$C,3,0)</f>
        <v>#N/A</v>
      </c>
      <c r="N276" s="13" t="e">
        <f>VLOOKUP(F276,'Matager Prices'!$A$2:$E$174,5,0)</f>
        <v>#N/A</v>
      </c>
      <c r="O276" s="74" t="e">
        <f>VLOOKUP(F276,'Lp RE&amp;Vs'!$A:$C,2,0)</f>
        <v>#N/A</v>
      </c>
    </row>
    <row r="277" spans="10:15" x14ac:dyDescent="0.25">
      <c r="J277" s="11"/>
      <c r="M277" s="9" t="e">
        <f>VLOOKUP(F277,'Lp RE&amp;Vs'!$A:$C,3,0)</f>
        <v>#N/A</v>
      </c>
      <c r="N277" s="13" t="e">
        <f>VLOOKUP(F277,'Matager Prices'!$A$2:$E$174,5,0)</f>
        <v>#N/A</v>
      </c>
      <c r="O277" s="74" t="e">
        <f>VLOOKUP(F277,'Lp RE&amp;Vs'!$A:$C,2,0)</f>
        <v>#N/A</v>
      </c>
    </row>
    <row r="278" spans="10:15" x14ac:dyDescent="0.25">
      <c r="J278" s="11"/>
      <c r="M278" s="9" t="e">
        <f>VLOOKUP(F278,'Lp RE&amp;Vs'!$A:$C,3,0)</f>
        <v>#N/A</v>
      </c>
      <c r="N278" s="13" t="e">
        <f>VLOOKUP(F278,'Matager Prices'!$A$2:$E$174,5,0)</f>
        <v>#N/A</v>
      </c>
      <c r="O278" s="74" t="e">
        <f>VLOOKUP(F278,'Lp RE&amp;Vs'!$A:$C,2,0)</f>
        <v>#N/A</v>
      </c>
    </row>
    <row r="279" spans="10:15" x14ac:dyDescent="0.25">
      <c r="J279" s="11"/>
      <c r="M279" s="9" t="e">
        <f>VLOOKUP(F279,'Lp RE&amp;Vs'!$A:$C,3,0)</f>
        <v>#N/A</v>
      </c>
      <c r="N279" s="13" t="e">
        <f>VLOOKUP(F279,'Matager Prices'!$A$2:$E$174,5,0)</f>
        <v>#N/A</v>
      </c>
      <c r="O279" s="74" t="e">
        <f>VLOOKUP(F279,'Lp RE&amp;Vs'!$A:$C,2,0)</f>
        <v>#N/A</v>
      </c>
    </row>
    <row r="280" spans="10:15" x14ac:dyDescent="0.25">
      <c r="J280" s="11"/>
      <c r="M280" s="9" t="e">
        <f>VLOOKUP(F280,'Lp RE&amp;Vs'!$A:$C,3,0)</f>
        <v>#N/A</v>
      </c>
      <c r="N280" s="13" t="e">
        <f>VLOOKUP(F280,'Matager Prices'!$A$2:$E$174,5,0)</f>
        <v>#N/A</v>
      </c>
      <c r="O280" s="74" t="e">
        <f>VLOOKUP(F280,'Lp RE&amp;Vs'!$A:$C,2,0)</f>
        <v>#N/A</v>
      </c>
    </row>
    <row r="281" spans="10:15" x14ac:dyDescent="0.25">
      <c r="J281" s="11"/>
      <c r="M281" s="9" t="e">
        <f>VLOOKUP(F281,'Lp RE&amp;Vs'!$A:$C,3,0)</f>
        <v>#N/A</v>
      </c>
      <c r="N281" s="13" t="e">
        <f>VLOOKUP(F281,'Matager Prices'!$A$2:$E$174,5,0)</f>
        <v>#N/A</v>
      </c>
      <c r="O281" s="74" t="e">
        <f>VLOOKUP(F281,'Lp RE&amp;Vs'!$A:$C,2,0)</f>
        <v>#N/A</v>
      </c>
    </row>
    <row r="282" spans="10:15" x14ac:dyDescent="0.25">
      <c r="J282" s="11"/>
      <c r="M282" s="9" t="e">
        <f>VLOOKUP(F282,'Lp RE&amp;Vs'!$A:$C,3,0)</f>
        <v>#N/A</v>
      </c>
      <c r="N282" s="13" t="e">
        <f>VLOOKUP(F282,'Matager Prices'!$A$2:$E$174,5,0)</f>
        <v>#N/A</v>
      </c>
      <c r="O282" s="74" t="e">
        <f>VLOOKUP(F282,'Lp RE&amp;Vs'!$A:$C,2,0)</f>
        <v>#N/A</v>
      </c>
    </row>
    <row r="283" spans="10:15" x14ac:dyDescent="0.25">
      <c r="J283" s="11"/>
      <c r="M283" s="9" t="e">
        <f>VLOOKUP(F283,'Lp RE&amp;Vs'!$A:$C,3,0)</f>
        <v>#N/A</v>
      </c>
      <c r="N283" s="13" t="e">
        <f>VLOOKUP(F283,'Matager Prices'!$A$2:$E$174,5,0)</f>
        <v>#N/A</v>
      </c>
      <c r="O283" s="74" t="e">
        <f>VLOOKUP(F283,'Lp RE&amp;Vs'!$A:$C,2,0)</f>
        <v>#N/A</v>
      </c>
    </row>
    <row r="284" spans="10:15" x14ac:dyDescent="0.25">
      <c r="J284" s="11"/>
      <c r="M284" s="9" t="e">
        <f>VLOOKUP(F284,'Lp RE&amp;Vs'!$A:$C,3,0)</f>
        <v>#N/A</v>
      </c>
      <c r="N284" s="13" t="e">
        <f>VLOOKUP(F284,'Matager Prices'!$A$2:$E$174,5,0)</f>
        <v>#N/A</v>
      </c>
      <c r="O284" s="74" t="e">
        <f>VLOOKUP(F284,'Lp RE&amp;Vs'!$A:$C,2,0)</f>
        <v>#N/A</v>
      </c>
    </row>
    <row r="285" spans="10:15" x14ac:dyDescent="0.25">
      <c r="J285" s="11"/>
      <c r="M285" s="9" t="e">
        <f>VLOOKUP(F285,'Lp RE&amp;Vs'!$A:$C,3,0)</f>
        <v>#N/A</v>
      </c>
      <c r="N285" s="13" t="e">
        <f>VLOOKUP(F285,'Matager Prices'!$A$2:$E$174,5,0)</f>
        <v>#N/A</v>
      </c>
      <c r="O285" s="74" t="e">
        <f>VLOOKUP(F285,'Lp RE&amp;Vs'!$A:$C,2,0)</f>
        <v>#N/A</v>
      </c>
    </row>
    <row r="286" spans="10:15" x14ac:dyDescent="0.25">
      <c r="J286" s="11"/>
      <c r="M286" s="9" t="e">
        <f>VLOOKUP(F286,'Lp RE&amp;Vs'!$A:$C,3,0)</f>
        <v>#N/A</v>
      </c>
      <c r="N286" s="13" t="e">
        <f>VLOOKUP(F286,'Matager Prices'!$A$2:$E$174,5,0)</f>
        <v>#N/A</v>
      </c>
      <c r="O286" s="74" t="e">
        <f>VLOOKUP(F286,'Lp RE&amp;Vs'!$A:$C,2,0)</f>
        <v>#N/A</v>
      </c>
    </row>
    <row r="287" spans="10:15" x14ac:dyDescent="0.25">
      <c r="J287" s="11"/>
      <c r="M287" s="9" t="e">
        <f>VLOOKUP(F287,'Lp RE&amp;Vs'!$A:$C,3,0)</f>
        <v>#N/A</v>
      </c>
      <c r="N287" s="13" t="e">
        <f>VLOOKUP(F287,'Matager Prices'!$A$2:$E$174,5,0)</f>
        <v>#N/A</v>
      </c>
      <c r="O287" s="74" t="e">
        <f>VLOOKUP(F287,'Lp RE&amp;Vs'!$A:$C,2,0)</f>
        <v>#N/A</v>
      </c>
    </row>
    <row r="288" spans="10:15" x14ac:dyDescent="0.25">
      <c r="J288" s="11"/>
      <c r="M288" s="9" t="e">
        <f>VLOOKUP(F288,'Lp RE&amp;Vs'!$A:$C,3,0)</f>
        <v>#N/A</v>
      </c>
      <c r="N288" s="13" t="e">
        <f>VLOOKUP(F288,'Matager Prices'!$A$2:$E$174,5,0)</f>
        <v>#N/A</v>
      </c>
      <c r="O288" s="74" t="e">
        <f>VLOOKUP(F288,'Lp RE&amp;Vs'!$A:$C,2,0)</f>
        <v>#N/A</v>
      </c>
    </row>
    <row r="289" spans="10:15" x14ac:dyDescent="0.25">
      <c r="J289" s="11"/>
      <c r="M289" s="9" t="e">
        <f>VLOOKUP(F289,'Lp RE&amp;Vs'!$A:$C,3,0)</f>
        <v>#N/A</v>
      </c>
      <c r="N289" s="13" t="e">
        <f>VLOOKUP(F289,'Matager Prices'!$A$2:$E$174,5,0)</f>
        <v>#N/A</v>
      </c>
      <c r="O289" s="74" t="e">
        <f>VLOOKUP(F289,'Lp RE&amp;Vs'!$A:$C,2,0)</f>
        <v>#N/A</v>
      </c>
    </row>
    <row r="290" spans="10:15" x14ac:dyDescent="0.25">
      <c r="J290" s="11"/>
      <c r="M290" s="9" t="e">
        <f>VLOOKUP(F290,'Lp RE&amp;Vs'!$A:$C,3,0)</f>
        <v>#N/A</v>
      </c>
      <c r="N290" s="13" t="e">
        <f>VLOOKUP(F290,'Matager Prices'!$A$2:$E$174,5,0)</f>
        <v>#N/A</v>
      </c>
      <c r="O290" s="74" t="e">
        <f>VLOOKUP(F290,'Lp RE&amp;Vs'!$A:$C,2,0)</f>
        <v>#N/A</v>
      </c>
    </row>
    <row r="291" spans="10:15" x14ac:dyDescent="0.25">
      <c r="J291" s="11"/>
      <c r="M291" s="9" t="e">
        <f>VLOOKUP(F291,'Lp RE&amp;Vs'!$A:$C,3,0)</f>
        <v>#N/A</v>
      </c>
      <c r="N291" s="13" t="e">
        <f>VLOOKUP(F291,'Matager Prices'!$A$2:$E$174,5,0)</f>
        <v>#N/A</v>
      </c>
      <c r="O291" s="74" t="e">
        <f>VLOOKUP(F291,'Lp RE&amp;Vs'!$A:$C,2,0)</f>
        <v>#N/A</v>
      </c>
    </row>
    <row r="292" spans="10:15" x14ac:dyDescent="0.25">
      <c r="J292" s="11"/>
      <c r="M292" s="9" t="e">
        <f>VLOOKUP(F292,'Lp RE&amp;Vs'!$A:$C,3,0)</f>
        <v>#N/A</v>
      </c>
      <c r="N292" s="13" t="e">
        <f>VLOOKUP(F292,'Matager Prices'!$A$2:$E$174,5,0)</f>
        <v>#N/A</v>
      </c>
      <c r="O292" s="74" t="e">
        <f>VLOOKUP(F292,'Lp RE&amp;Vs'!$A:$C,2,0)</f>
        <v>#N/A</v>
      </c>
    </row>
    <row r="293" spans="10:15" x14ac:dyDescent="0.25">
      <c r="J293" s="11"/>
      <c r="M293" s="9" t="e">
        <f>VLOOKUP(F293,'Lp RE&amp;Vs'!$A:$C,3,0)</f>
        <v>#N/A</v>
      </c>
      <c r="N293" s="13" t="e">
        <f>VLOOKUP(F293,'Matager Prices'!$A$2:$E$174,5,0)</f>
        <v>#N/A</v>
      </c>
      <c r="O293" s="74" t="e">
        <f>VLOOKUP(F293,'Lp RE&amp;Vs'!$A:$C,2,0)</f>
        <v>#N/A</v>
      </c>
    </row>
    <row r="294" spans="10:15" x14ac:dyDescent="0.25">
      <c r="J294" s="11"/>
      <c r="M294" s="9" t="e">
        <f>VLOOKUP(F294,'Lp RE&amp;Vs'!$A:$C,3,0)</f>
        <v>#N/A</v>
      </c>
      <c r="N294" s="13" t="e">
        <f>VLOOKUP(F294,'Matager Prices'!$A$2:$E$174,5,0)</f>
        <v>#N/A</v>
      </c>
      <c r="O294" s="74" t="e">
        <f>VLOOKUP(F294,'Lp RE&amp;Vs'!$A:$C,2,0)</f>
        <v>#N/A</v>
      </c>
    </row>
    <row r="295" spans="10:15" x14ac:dyDescent="0.25">
      <c r="J295" s="11"/>
      <c r="M295" s="9" t="e">
        <f>VLOOKUP(F295,'Lp RE&amp;Vs'!$A:$C,3,0)</f>
        <v>#N/A</v>
      </c>
      <c r="N295" s="13" t="e">
        <f>VLOOKUP(F295,'Matager Prices'!$A$2:$E$174,5,0)</f>
        <v>#N/A</v>
      </c>
      <c r="O295" s="74" t="e">
        <f>VLOOKUP(F295,'Lp RE&amp;Vs'!$A:$C,2,0)</f>
        <v>#N/A</v>
      </c>
    </row>
    <row r="296" spans="10:15" x14ac:dyDescent="0.25">
      <c r="J296" s="11"/>
      <c r="M296" s="9" t="e">
        <f>VLOOKUP(F296,'Lp RE&amp;Vs'!$A:$C,3,0)</f>
        <v>#N/A</v>
      </c>
      <c r="N296" s="13" t="e">
        <f>VLOOKUP(F296,'Matager Prices'!$A$2:$E$174,5,0)</f>
        <v>#N/A</v>
      </c>
      <c r="O296" s="74" t="e">
        <f>VLOOKUP(F296,'Lp RE&amp;Vs'!$A:$C,2,0)</f>
        <v>#N/A</v>
      </c>
    </row>
    <row r="297" spans="10:15" x14ac:dyDescent="0.25">
      <c r="J297" s="11"/>
      <c r="M297" s="9" t="e">
        <f>VLOOKUP(F297,'Lp RE&amp;Vs'!$A:$C,3,0)</f>
        <v>#N/A</v>
      </c>
      <c r="N297" s="13" t="e">
        <f>VLOOKUP(F297,'Matager Prices'!$A$2:$E$174,5,0)</f>
        <v>#N/A</v>
      </c>
      <c r="O297" s="74" t="e">
        <f>VLOOKUP(F297,'Lp RE&amp;Vs'!$A:$C,2,0)</f>
        <v>#N/A</v>
      </c>
    </row>
    <row r="298" spans="10:15" x14ac:dyDescent="0.25">
      <c r="J298" s="11"/>
      <c r="M298" s="9" t="e">
        <f>VLOOKUP(F298,'Lp RE&amp;Vs'!$A:$C,3,0)</f>
        <v>#N/A</v>
      </c>
      <c r="N298" s="13" t="e">
        <f>VLOOKUP(F298,'Matager Prices'!$A$2:$E$174,5,0)</f>
        <v>#N/A</v>
      </c>
      <c r="O298" s="74" t="e">
        <f>VLOOKUP(F298,'Lp RE&amp;Vs'!$A:$C,2,0)</f>
        <v>#N/A</v>
      </c>
    </row>
    <row r="299" spans="10:15" x14ac:dyDescent="0.25">
      <c r="J299" s="11"/>
      <c r="M299" s="9" t="e">
        <f>VLOOKUP(F299,'Lp RE&amp;Vs'!$A:$C,3,0)</f>
        <v>#N/A</v>
      </c>
      <c r="N299" s="13" t="e">
        <f>VLOOKUP(F299,'Matager Prices'!$A$2:$E$174,5,0)</f>
        <v>#N/A</v>
      </c>
      <c r="O299" s="74" t="e">
        <f>VLOOKUP(F299,'Lp RE&amp;Vs'!$A:$C,2,0)</f>
        <v>#N/A</v>
      </c>
    </row>
    <row r="300" spans="10:15" x14ac:dyDescent="0.25">
      <c r="J300" s="11"/>
      <c r="M300" s="9" t="e">
        <f>VLOOKUP(F300,'Lp RE&amp;Vs'!$A:$C,3,0)</f>
        <v>#N/A</v>
      </c>
      <c r="N300" s="13" t="e">
        <f>VLOOKUP(F300,'Matager Prices'!$A$2:$E$174,5,0)</f>
        <v>#N/A</v>
      </c>
      <c r="O300" s="74" t="e">
        <f>VLOOKUP(F300,'Lp RE&amp;Vs'!$A:$C,2,0)</f>
        <v>#N/A</v>
      </c>
    </row>
    <row r="301" spans="10:15" x14ac:dyDescent="0.25">
      <c r="J301" s="11"/>
      <c r="M301" s="9" t="e">
        <f>VLOOKUP(F301,'Lp RE&amp;Vs'!$A:$C,3,0)</f>
        <v>#N/A</v>
      </c>
      <c r="N301" s="13" t="e">
        <f>VLOOKUP(F301,'Matager Prices'!$A$2:$E$174,5,0)</f>
        <v>#N/A</v>
      </c>
      <c r="O301" s="74" t="e">
        <f>VLOOKUP(F301,'Lp RE&amp;Vs'!$A:$C,2,0)</f>
        <v>#N/A</v>
      </c>
    </row>
    <row r="302" spans="10:15" x14ac:dyDescent="0.25">
      <c r="J302" s="11"/>
      <c r="M302" s="9" t="e">
        <f>VLOOKUP(F302,'Lp RE&amp;Vs'!$A:$C,3,0)</f>
        <v>#N/A</v>
      </c>
      <c r="N302" s="13" t="e">
        <f>VLOOKUP(F302,'Matager Prices'!$A$2:$E$174,5,0)</f>
        <v>#N/A</v>
      </c>
      <c r="O302" s="74" t="e">
        <f>VLOOKUP(F302,'Lp RE&amp;Vs'!$A:$C,2,0)</f>
        <v>#N/A</v>
      </c>
    </row>
    <row r="303" spans="10:15" x14ac:dyDescent="0.25">
      <c r="J303" s="11"/>
      <c r="M303" s="9" t="e">
        <f>VLOOKUP(F303,'Lp RE&amp;Vs'!$A:$C,3,0)</f>
        <v>#N/A</v>
      </c>
      <c r="N303" s="13" t="e">
        <f>VLOOKUP(F303,'Matager Prices'!$A$2:$E$174,5,0)</f>
        <v>#N/A</v>
      </c>
      <c r="O303" s="74" t="e">
        <f>VLOOKUP(F303,'Lp RE&amp;Vs'!$A:$C,2,0)</f>
        <v>#N/A</v>
      </c>
    </row>
    <row r="304" spans="10:15" x14ac:dyDescent="0.25">
      <c r="J304" s="11"/>
      <c r="M304" s="9" t="e">
        <f>VLOOKUP(F304,'Lp RE&amp;Vs'!$A:$C,3,0)</f>
        <v>#N/A</v>
      </c>
      <c r="N304" s="13" t="e">
        <f>VLOOKUP(F304,'Matager Prices'!$A$2:$E$174,5,0)</f>
        <v>#N/A</v>
      </c>
      <c r="O304" s="74" t="e">
        <f>VLOOKUP(F304,'Lp RE&amp;Vs'!$A:$C,2,0)</f>
        <v>#N/A</v>
      </c>
    </row>
    <row r="305" spans="10:15" x14ac:dyDescent="0.25">
      <c r="J305" s="11"/>
      <c r="M305" s="9" t="e">
        <f>VLOOKUP(F305,'Lp RE&amp;Vs'!$A:$C,3,0)</f>
        <v>#N/A</v>
      </c>
      <c r="N305" s="13" t="e">
        <f>VLOOKUP(F305,'Matager Prices'!$A$2:$E$174,5,0)</f>
        <v>#N/A</v>
      </c>
      <c r="O305" s="74" t="e">
        <f>VLOOKUP(F305,'Lp RE&amp;Vs'!$A:$C,2,0)</f>
        <v>#N/A</v>
      </c>
    </row>
    <row r="306" spans="10:15" x14ac:dyDescent="0.25">
      <c r="J306" s="11"/>
      <c r="M306" s="9" t="e">
        <f>VLOOKUP(F306,'Lp RE&amp;Vs'!$A:$C,3,0)</f>
        <v>#N/A</v>
      </c>
      <c r="N306" s="13" t="e">
        <f>VLOOKUP(F306,'Matager Prices'!$A$2:$E$174,5,0)</f>
        <v>#N/A</v>
      </c>
      <c r="O306" s="74" t="e">
        <f>VLOOKUP(F306,'Lp RE&amp;Vs'!$A:$C,2,0)</f>
        <v>#N/A</v>
      </c>
    </row>
    <row r="307" spans="10:15" x14ac:dyDescent="0.25">
      <c r="J307" s="11"/>
      <c r="M307" s="9" t="e">
        <f>VLOOKUP(F307,'Lp RE&amp;Vs'!$A:$C,3,0)</f>
        <v>#N/A</v>
      </c>
      <c r="N307" s="13" t="e">
        <f>VLOOKUP(F307,'Matager Prices'!$A$2:$E$174,5,0)</f>
        <v>#N/A</v>
      </c>
      <c r="O307" s="74" t="e">
        <f>VLOOKUP(F307,'Lp RE&amp;Vs'!$A:$C,2,0)</f>
        <v>#N/A</v>
      </c>
    </row>
    <row r="308" spans="10:15" x14ac:dyDescent="0.25">
      <c r="J308" s="11"/>
      <c r="M308" s="9" t="e">
        <f>VLOOKUP(F308,'Lp RE&amp;Vs'!$A:$C,3,0)</f>
        <v>#N/A</v>
      </c>
      <c r="N308" s="13" t="e">
        <f>VLOOKUP(F308,'Matager Prices'!$A$2:$E$174,5,0)</f>
        <v>#N/A</v>
      </c>
      <c r="O308" s="74" t="e">
        <f>VLOOKUP(F308,'Lp RE&amp;Vs'!$A:$C,2,0)</f>
        <v>#N/A</v>
      </c>
    </row>
    <row r="309" spans="10:15" x14ac:dyDescent="0.25">
      <c r="J309" s="11"/>
      <c r="M309" s="9" t="e">
        <f>VLOOKUP(F309,'Lp RE&amp;Vs'!$A:$C,3,0)</f>
        <v>#N/A</v>
      </c>
      <c r="N309" s="13" t="e">
        <f>VLOOKUP(F309,'Matager Prices'!$A$2:$E$174,5,0)</f>
        <v>#N/A</v>
      </c>
      <c r="O309" s="74" t="e">
        <f>VLOOKUP(F309,'Lp RE&amp;Vs'!$A:$C,2,0)</f>
        <v>#N/A</v>
      </c>
    </row>
    <row r="310" spans="10:15" x14ac:dyDescent="0.25">
      <c r="J310" s="11"/>
      <c r="M310" s="9" t="e">
        <f>VLOOKUP(F310,'Lp RE&amp;Vs'!$A:$C,3,0)</f>
        <v>#N/A</v>
      </c>
      <c r="N310" s="13" t="e">
        <f>VLOOKUP(F310,'Matager Prices'!$A$2:$E$174,5,0)</f>
        <v>#N/A</v>
      </c>
      <c r="O310" s="74" t="e">
        <f>VLOOKUP(F310,'Lp RE&amp;Vs'!$A:$C,2,0)</f>
        <v>#N/A</v>
      </c>
    </row>
    <row r="311" spans="10:15" x14ac:dyDescent="0.25">
      <c r="J311" s="11"/>
      <c r="M311" s="9" t="e">
        <f>VLOOKUP(F311,'Lp RE&amp;Vs'!$A:$C,3,0)</f>
        <v>#N/A</v>
      </c>
      <c r="N311" s="13" t="e">
        <f>VLOOKUP(F311,'Matager Prices'!$A$2:$E$174,5,0)</f>
        <v>#N/A</v>
      </c>
      <c r="O311" s="74" t="e">
        <f>VLOOKUP(F311,'Lp RE&amp;Vs'!$A:$C,2,0)</f>
        <v>#N/A</v>
      </c>
    </row>
    <row r="312" spans="10:15" x14ac:dyDescent="0.25">
      <c r="J312" s="11"/>
      <c r="M312" s="9" t="e">
        <f>VLOOKUP(F312,'Lp RE&amp;Vs'!$A:$C,3,0)</f>
        <v>#N/A</v>
      </c>
      <c r="N312" s="13" t="e">
        <f>VLOOKUP(F312,'Matager Prices'!$A$2:$E$174,5,0)</f>
        <v>#N/A</v>
      </c>
      <c r="O312" s="74" t="e">
        <f>VLOOKUP(F312,'Lp RE&amp;Vs'!$A:$C,2,0)</f>
        <v>#N/A</v>
      </c>
    </row>
    <row r="313" spans="10:15" x14ac:dyDescent="0.25">
      <c r="J313" s="11"/>
      <c r="M313" s="9" t="e">
        <f>VLOOKUP(F313,'Lp RE&amp;Vs'!$A:$C,3,0)</f>
        <v>#N/A</v>
      </c>
      <c r="N313" s="13" t="e">
        <f>VLOOKUP(F313,'Matager Prices'!$A$2:$E$174,5,0)</f>
        <v>#N/A</v>
      </c>
      <c r="O313" s="74" t="e">
        <f>VLOOKUP(F313,'Lp RE&amp;Vs'!$A:$C,2,0)</f>
        <v>#N/A</v>
      </c>
    </row>
    <row r="314" spans="10:15" x14ac:dyDescent="0.25">
      <c r="J314" s="11"/>
      <c r="M314" s="9" t="e">
        <f>VLOOKUP(F314,'Lp RE&amp;Vs'!$A:$C,3,0)</f>
        <v>#N/A</v>
      </c>
      <c r="N314" s="13" t="e">
        <f>VLOOKUP(F314,'Matager Prices'!$A$2:$E$174,5,0)</f>
        <v>#N/A</v>
      </c>
      <c r="O314" s="74" t="e">
        <f>VLOOKUP(F314,'Lp RE&amp;Vs'!$A:$C,2,0)</f>
        <v>#N/A</v>
      </c>
    </row>
    <row r="315" spans="10:15" x14ac:dyDescent="0.25">
      <c r="J315" s="11"/>
      <c r="M315" s="9" t="e">
        <f>VLOOKUP(F315,'Lp RE&amp;Vs'!$A:$C,3,0)</f>
        <v>#N/A</v>
      </c>
      <c r="N315" s="13" t="e">
        <f>VLOOKUP(F315,'Matager Prices'!$A$2:$E$174,5,0)</f>
        <v>#N/A</v>
      </c>
      <c r="O315" s="74" t="e">
        <f>VLOOKUP(F315,'Lp RE&amp;Vs'!$A:$C,2,0)</f>
        <v>#N/A</v>
      </c>
    </row>
    <row r="316" spans="10:15" x14ac:dyDescent="0.25">
      <c r="J316" s="11"/>
      <c r="M316" s="9" t="e">
        <f>VLOOKUP(F316,'Lp RE&amp;Vs'!$A:$C,3,0)</f>
        <v>#N/A</v>
      </c>
      <c r="N316" s="13" t="e">
        <f>VLOOKUP(F316,'Matager Prices'!$A$2:$E$174,5,0)</f>
        <v>#N/A</v>
      </c>
      <c r="O316" s="74" t="e">
        <f>VLOOKUP(F316,'Lp RE&amp;Vs'!$A:$C,2,0)</f>
        <v>#N/A</v>
      </c>
    </row>
    <row r="317" spans="10:15" x14ac:dyDescent="0.25">
      <c r="J317" s="11"/>
      <c r="M317" s="9" t="e">
        <f>VLOOKUP(F317,'Lp RE&amp;Vs'!$A:$C,3,0)</f>
        <v>#N/A</v>
      </c>
      <c r="N317" s="13" t="e">
        <f>VLOOKUP(F317,'Matager Prices'!$A$2:$E$174,5,0)</f>
        <v>#N/A</v>
      </c>
      <c r="O317" s="74" t="e">
        <f>VLOOKUP(F317,'Lp RE&amp;Vs'!$A:$C,2,0)</f>
        <v>#N/A</v>
      </c>
    </row>
    <row r="318" spans="10:15" x14ac:dyDescent="0.25">
      <c r="J318" s="11"/>
      <c r="M318" s="9" t="e">
        <f>VLOOKUP(F318,'Lp RE&amp;Vs'!$A:$C,3,0)</f>
        <v>#N/A</v>
      </c>
      <c r="N318" s="13" t="e">
        <f>VLOOKUP(F318,'Matager Prices'!$A$2:$E$174,5,0)</f>
        <v>#N/A</v>
      </c>
      <c r="O318" s="74" t="e">
        <f>VLOOKUP(F318,'Lp RE&amp;Vs'!$A:$C,2,0)</f>
        <v>#N/A</v>
      </c>
    </row>
    <row r="319" spans="10:15" x14ac:dyDescent="0.25">
      <c r="J319" s="11"/>
      <c r="M319" s="9" t="e">
        <f>VLOOKUP(F319,'Lp RE&amp;Vs'!$A:$C,3,0)</f>
        <v>#N/A</v>
      </c>
      <c r="N319" s="13" t="e">
        <f>VLOOKUP(F319,'Matager Prices'!$A$2:$E$174,5,0)</f>
        <v>#N/A</v>
      </c>
      <c r="O319" s="74" t="e">
        <f>VLOOKUP(F319,'Lp RE&amp;Vs'!$A:$C,2,0)</f>
        <v>#N/A</v>
      </c>
    </row>
    <row r="320" spans="10:15" x14ac:dyDescent="0.25">
      <c r="J320" s="11"/>
      <c r="M320" s="9" t="e">
        <f>VLOOKUP(F320,'Lp RE&amp;Vs'!$A:$C,3,0)</f>
        <v>#N/A</v>
      </c>
      <c r="N320" s="13" t="e">
        <f>VLOOKUP(F320,'Matager Prices'!$A$2:$E$174,5,0)</f>
        <v>#N/A</v>
      </c>
      <c r="O320" s="74" t="e">
        <f>VLOOKUP(F320,'Lp RE&amp;Vs'!$A:$C,2,0)</f>
        <v>#N/A</v>
      </c>
    </row>
    <row r="321" spans="10:15" x14ac:dyDescent="0.25">
      <c r="J321" s="11"/>
      <c r="M321" s="9" t="e">
        <f>VLOOKUP(F321,'Lp RE&amp;Vs'!$A:$C,3,0)</f>
        <v>#N/A</v>
      </c>
      <c r="N321" s="13" t="e">
        <f>VLOOKUP(F321,'Matager Prices'!$A$2:$E$174,5,0)</f>
        <v>#N/A</v>
      </c>
      <c r="O321" s="74" t="e">
        <f>VLOOKUP(F321,'Lp RE&amp;Vs'!$A:$C,2,0)</f>
        <v>#N/A</v>
      </c>
    </row>
    <row r="322" spans="10:15" x14ac:dyDescent="0.25">
      <c r="J322" s="11"/>
      <c r="M322" s="9" t="e">
        <f>VLOOKUP(F322,'Lp RE&amp;Vs'!$A:$C,3,0)</f>
        <v>#N/A</v>
      </c>
      <c r="N322" s="13" t="e">
        <f>VLOOKUP(F322,'Matager Prices'!$A$2:$E$174,5,0)</f>
        <v>#N/A</v>
      </c>
      <c r="O322" s="74" t="e">
        <f>VLOOKUP(F322,'Lp RE&amp;Vs'!$A:$C,2,0)</f>
        <v>#N/A</v>
      </c>
    </row>
    <row r="323" spans="10:15" x14ac:dyDescent="0.25">
      <c r="J323" s="11"/>
      <c r="M323" s="9" t="e">
        <f>VLOOKUP(F323,'Lp RE&amp;Vs'!$A:$C,3,0)</f>
        <v>#N/A</v>
      </c>
      <c r="N323" s="13" t="e">
        <f>VLOOKUP(F323,'Matager Prices'!$A$2:$E$174,5,0)</f>
        <v>#N/A</v>
      </c>
      <c r="O323" s="74" t="e">
        <f>VLOOKUP(F323,'Lp RE&amp;Vs'!$A:$C,2,0)</f>
        <v>#N/A</v>
      </c>
    </row>
    <row r="324" spans="10:15" x14ac:dyDescent="0.25">
      <c r="J324" s="11"/>
      <c r="M324" s="9" t="e">
        <f>VLOOKUP(F324,'Lp RE&amp;Vs'!$A:$C,3,0)</f>
        <v>#N/A</v>
      </c>
      <c r="N324" s="13" t="e">
        <f>VLOOKUP(F324,'Matager Prices'!$A$2:$E$174,5,0)</f>
        <v>#N/A</v>
      </c>
      <c r="O324" s="74" t="e">
        <f>VLOOKUP(F324,'Lp RE&amp;Vs'!$A:$C,2,0)</f>
        <v>#N/A</v>
      </c>
    </row>
    <row r="325" spans="10:15" x14ac:dyDescent="0.25">
      <c r="J325" s="11"/>
      <c r="M325" s="9" t="e">
        <f>VLOOKUP(F325,'Lp RE&amp;Vs'!$A:$C,3,0)</f>
        <v>#N/A</v>
      </c>
      <c r="N325" s="13" t="e">
        <f>VLOOKUP(F325,'Matager Prices'!$A$2:$E$174,5,0)</f>
        <v>#N/A</v>
      </c>
      <c r="O325" s="74" t="e">
        <f>VLOOKUP(F325,'Lp RE&amp;Vs'!$A:$C,2,0)</f>
        <v>#N/A</v>
      </c>
    </row>
    <row r="326" spans="10:15" x14ac:dyDescent="0.25">
      <c r="J326" s="11"/>
      <c r="M326" s="9" t="e">
        <f>VLOOKUP(F326,'Lp RE&amp;Vs'!$A:$C,3,0)</f>
        <v>#N/A</v>
      </c>
      <c r="N326" s="13" t="e">
        <f>VLOOKUP(F326,'Matager Prices'!$A$2:$E$174,5,0)</f>
        <v>#N/A</v>
      </c>
      <c r="O326" s="74" t="e">
        <f>VLOOKUP(F326,'Lp RE&amp;Vs'!$A:$C,2,0)</f>
        <v>#N/A</v>
      </c>
    </row>
    <row r="327" spans="10:15" x14ac:dyDescent="0.25">
      <c r="J327" s="11"/>
      <c r="M327" s="9" t="e">
        <f>VLOOKUP(F327,'Lp RE&amp;Vs'!$A:$C,3,0)</f>
        <v>#N/A</v>
      </c>
      <c r="N327" s="13" t="e">
        <f>VLOOKUP(F327,'Matager Prices'!$A$2:$E$174,5,0)</f>
        <v>#N/A</v>
      </c>
      <c r="O327" s="74" t="e">
        <f>VLOOKUP(F327,'Lp RE&amp;Vs'!$A:$C,2,0)</f>
        <v>#N/A</v>
      </c>
    </row>
    <row r="328" spans="10:15" x14ac:dyDescent="0.25">
      <c r="J328" s="11"/>
      <c r="M328" s="9" t="e">
        <f>VLOOKUP(F328,'Lp RE&amp;Vs'!$A:$C,3,0)</f>
        <v>#N/A</v>
      </c>
      <c r="N328" s="13" t="e">
        <f>VLOOKUP(F328,'Matager Prices'!$A$2:$E$174,5,0)</f>
        <v>#N/A</v>
      </c>
      <c r="O328" s="74" t="e">
        <f>VLOOKUP(F328,'Lp RE&amp;Vs'!$A:$C,2,0)</f>
        <v>#N/A</v>
      </c>
    </row>
    <row r="329" spans="10:15" x14ac:dyDescent="0.25">
      <c r="J329" s="11"/>
      <c r="M329" s="9" t="e">
        <f>VLOOKUP(F329,'Lp RE&amp;Vs'!$A:$C,3,0)</f>
        <v>#N/A</v>
      </c>
      <c r="N329" s="13" t="e">
        <f>VLOOKUP(F329,'Matager Prices'!$A$2:$E$174,5,0)</f>
        <v>#N/A</v>
      </c>
      <c r="O329" s="74" t="e">
        <f>VLOOKUP(F329,'Lp RE&amp;Vs'!$A:$C,2,0)</f>
        <v>#N/A</v>
      </c>
    </row>
    <row r="330" spans="10:15" x14ac:dyDescent="0.25">
      <c r="J330" s="11"/>
      <c r="M330" s="9" t="e">
        <f>VLOOKUP(F330,'Lp RE&amp;Vs'!$A:$C,3,0)</f>
        <v>#N/A</v>
      </c>
      <c r="N330" s="13" t="e">
        <f>VLOOKUP(F330,'Matager Prices'!$A$2:$E$174,5,0)</f>
        <v>#N/A</v>
      </c>
      <c r="O330" s="74" t="e">
        <f>VLOOKUP(F330,'Lp RE&amp;Vs'!$A:$C,2,0)</f>
        <v>#N/A</v>
      </c>
    </row>
    <row r="331" spans="10:15" x14ac:dyDescent="0.25">
      <c r="J331" s="11"/>
      <c r="M331" s="9" t="e">
        <f>VLOOKUP(F331,'Lp RE&amp;Vs'!$A:$C,3,0)</f>
        <v>#N/A</v>
      </c>
      <c r="N331" s="13" t="e">
        <f>VLOOKUP(F331,'Matager Prices'!$A$2:$E$174,5,0)</f>
        <v>#N/A</v>
      </c>
      <c r="O331" s="74" t="e">
        <f>VLOOKUP(F331,'Lp RE&amp;Vs'!$A:$C,2,0)</f>
        <v>#N/A</v>
      </c>
    </row>
    <row r="332" spans="10:15" x14ac:dyDescent="0.25">
      <c r="J332" s="11"/>
      <c r="M332" s="9" t="e">
        <f>VLOOKUP(F332,'Lp RE&amp;Vs'!$A:$C,3,0)</f>
        <v>#N/A</v>
      </c>
      <c r="N332" s="13" t="e">
        <f>VLOOKUP(F332,'Matager Prices'!$A$2:$E$174,5,0)</f>
        <v>#N/A</v>
      </c>
      <c r="O332" s="74" t="e">
        <f>VLOOKUP(F332,'Lp RE&amp;Vs'!$A:$C,2,0)</f>
        <v>#N/A</v>
      </c>
    </row>
    <row r="333" spans="10:15" x14ac:dyDescent="0.25">
      <c r="J333" s="11"/>
      <c r="M333" s="9" t="e">
        <f>VLOOKUP(F333,'Lp RE&amp;Vs'!$A:$C,3,0)</f>
        <v>#N/A</v>
      </c>
      <c r="N333" s="13" t="e">
        <f>VLOOKUP(F333,'Matager Prices'!$A$2:$E$174,5,0)</f>
        <v>#N/A</v>
      </c>
      <c r="O333" s="74" t="e">
        <f>VLOOKUP(F333,'Lp RE&amp;Vs'!$A:$C,2,0)</f>
        <v>#N/A</v>
      </c>
    </row>
    <row r="334" spans="10:15" x14ac:dyDescent="0.25">
      <c r="J334" s="11"/>
      <c r="M334" s="9" t="e">
        <f>VLOOKUP(F334,'Lp RE&amp;Vs'!$A:$C,3,0)</f>
        <v>#N/A</v>
      </c>
      <c r="N334" s="13" t="e">
        <f>VLOOKUP(F334,'Matager Prices'!$A$2:$E$174,5,0)</f>
        <v>#N/A</v>
      </c>
      <c r="O334" s="74" t="e">
        <f>VLOOKUP(F334,'Lp RE&amp;Vs'!$A:$C,2,0)</f>
        <v>#N/A</v>
      </c>
    </row>
    <row r="335" spans="10:15" x14ac:dyDescent="0.25">
      <c r="J335" s="11"/>
      <c r="M335" s="9" t="e">
        <f>VLOOKUP(F335,'Lp RE&amp;Vs'!$A:$C,3,0)</f>
        <v>#N/A</v>
      </c>
      <c r="N335" s="13" t="e">
        <f>VLOOKUP(F335,'Matager Prices'!$A$2:$E$174,5,0)</f>
        <v>#N/A</v>
      </c>
      <c r="O335" s="74" t="e">
        <f>VLOOKUP(F335,'Lp RE&amp;Vs'!$A:$C,2,0)</f>
        <v>#N/A</v>
      </c>
    </row>
    <row r="336" spans="10:15" x14ac:dyDescent="0.25">
      <c r="J336" s="11"/>
      <c r="M336" s="9" t="e">
        <f>VLOOKUP(F336,'Lp RE&amp;Vs'!$A:$C,3,0)</f>
        <v>#N/A</v>
      </c>
      <c r="N336" s="13" t="e">
        <f>VLOOKUP(F336,'Matager Prices'!$A$2:$E$174,5,0)</f>
        <v>#N/A</v>
      </c>
      <c r="O336" s="74" t="e">
        <f>VLOOKUP(F336,'Lp RE&amp;Vs'!$A:$C,2,0)</f>
        <v>#N/A</v>
      </c>
    </row>
    <row r="337" spans="10:15" x14ac:dyDescent="0.25">
      <c r="J337" s="11"/>
      <c r="M337" s="9" t="e">
        <f>VLOOKUP(F337,'Lp RE&amp;Vs'!$A:$C,3,0)</f>
        <v>#N/A</v>
      </c>
      <c r="N337" s="13" t="e">
        <f>VLOOKUP(F337,'Matager Prices'!$A$2:$E$174,5,0)</f>
        <v>#N/A</v>
      </c>
      <c r="O337" s="74" t="e">
        <f>VLOOKUP(F337,'Lp RE&amp;Vs'!$A:$C,2,0)</f>
        <v>#N/A</v>
      </c>
    </row>
    <row r="338" spans="10:15" x14ac:dyDescent="0.25">
      <c r="J338" s="11"/>
      <c r="M338" s="9" t="e">
        <f>VLOOKUP(F338,'Lp RE&amp;Vs'!$A:$C,3,0)</f>
        <v>#N/A</v>
      </c>
      <c r="N338" s="13" t="e">
        <f>VLOOKUP(F338,'Matager Prices'!$A$2:$E$174,5,0)</f>
        <v>#N/A</v>
      </c>
      <c r="O338" s="74" t="e">
        <f>VLOOKUP(F338,'Lp RE&amp;Vs'!$A:$C,2,0)</f>
        <v>#N/A</v>
      </c>
    </row>
    <row r="339" spans="10:15" x14ac:dyDescent="0.25">
      <c r="J339" s="11"/>
      <c r="M339" s="9" t="e">
        <f>VLOOKUP(F339,'Lp RE&amp;Vs'!$A:$C,3,0)</f>
        <v>#N/A</v>
      </c>
      <c r="N339" s="13" t="e">
        <f>VLOOKUP(F339,'Matager Prices'!$A$2:$E$174,5,0)</f>
        <v>#N/A</v>
      </c>
      <c r="O339" s="74" t="e">
        <f>VLOOKUP(F339,'Lp RE&amp;Vs'!$A:$C,2,0)</f>
        <v>#N/A</v>
      </c>
    </row>
    <row r="340" spans="10:15" x14ac:dyDescent="0.25">
      <c r="J340" s="11"/>
      <c r="M340" s="9" t="e">
        <f>VLOOKUP(F340,'Lp RE&amp;Vs'!$A:$C,3,0)</f>
        <v>#N/A</v>
      </c>
      <c r="N340" s="13" t="e">
        <f>VLOOKUP(F340,'Matager Prices'!$A$2:$E$174,5,0)</f>
        <v>#N/A</v>
      </c>
      <c r="O340" s="74" t="e">
        <f>VLOOKUP(F340,'Lp RE&amp;Vs'!$A:$C,2,0)</f>
        <v>#N/A</v>
      </c>
    </row>
    <row r="341" spans="10:15" x14ac:dyDescent="0.25">
      <c r="J341" s="11"/>
      <c r="M341" s="9" t="e">
        <f>VLOOKUP(F341,'Lp RE&amp;Vs'!$A:$C,3,0)</f>
        <v>#N/A</v>
      </c>
      <c r="N341" s="13" t="e">
        <f>VLOOKUP(F341,'Matager Prices'!$A$2:$E$174,5,0)</f>
        <v>#N/A</v>
      </c>
      <c r="O341" s="74" t="e">
        <f>VLOOKUP(F341,'Lp RE&amp;Vs'!$A:$C,2,0)</f>
        <v>#N/A</v>
      </c>
    </row>
    <row r="342" spans="10:15" x14ac:dyDescent="0.25">
      <c r="J342" s="11"/>
      <c r="M342" s="9" t="e">
        <f>VLOOKUP(F342,'Lp RE&amp;Vs'!$A:$C,3,0)</f>
        <v>#N/A</v>
      </c>
      <c r="N342" s="13" t="e">
        <f>VLOOKUP(F342,'Matager Prices'!$A$2:$E$174,5,0)</f>
        <v>#N/A</v>
      </c>
      <c r="O342" s="74" t="e">
        <f>VLOOKUP(F342,'Lp RE&amp;Vs'!$A:$C,2,0)</f>
        <v>#N/A</v>
      </c>
    </row>
    <row r="343" spans="10:15" x14ac:dyDescent="0.25">
      <c r="J343" s="11"/>
      <c r="M343" s="9" t="e">
        <f>VLOOKUP(F343,'Lp RE&amp;Vs'!$A:$C,3,0)</f>
        <v>#N/A</v>
      </c>
      <c r="N343" s="13" t="e">
        <f>VLOOKUP(F343,'Matager Prices'!$A$2:$E$174,5,0)</f>
        <v>#N/A</v>
      </c>
      <c r="O343" s="74" t="e">
        <f>VLOOKUP(F343,'Lp RE&amp;Vs'!$A:$C,2,0)</f>
        <v>#N/A</v>
      </c>
    </row>
    <row r="344" spans="10:15" x14ac:dyDescent="0.25">
      <c r="J344" s="11"/>
      <c r="M344" s="9" t="e">
        <f>VLOOKUP(F344,'Lp RE&amp;Vs'!$A:$C,3,0)</f>
        <v>#N/A</v>
      </c>
      <c r="N344" s="13" t="e">
        <f>VLOOKUP(F344,'Matager Prices'!$A$2:$E$174,5,0)</f>
        <v>#N/A</v>
      </c>
      <c r="O344" s="74" t="e">
        <f>VLOOKUP(F344,'Lp RE&amp;Vs'!$A:$C,2,0)</f>
        <v>#N/A</v>
      </c>
    </row>
    <row r="345" spans="10:15" x14ac:dyDescent="0.25">
      <c r="J345" s="11"/>
      <c r="M345" s="9" t="e">
        <f>VLOOKUP(F345,'Lp RE&amp;Vs'!$A:$C,3,0)</f>
        <v>#N/A</v>
      </c>
      <c r="N345" s="13" t="e">
        <f>VLOOKUP(F345,'Matager Prices'!$A$2:$E$174,5,0)</f>
        <v>#N/A</v>
      </c>
      <c r="O345" s="74" t="e">
        <f>VLOOKUP(F345,'Lp RE&amp;Vs'!$A:$C,2,0)</f>
        <v>#N/A</v>
      </c>
    </row>
    <row r="346" spans="10:15" x14ac:dyDescent="0.25">
      <c r="J346" s="11"/>
      <c r="M346" s="9" t="e">
        <f>VLOOKUP(F346,'Lp RE&amp;Vs'!$A:$C,3,0)</f>
        <v>#N/A</v>
      </c>
      <c r="N346" s="13" t="e">
        <f>VLOOKUP(F346,'Matager Prices'!$A$2:$E$174,5,0)</f>
        <v>#N/A</v>
      </c>
      <c r="O346" s="74" t="e">
        <f>VLOOKUP(F346,'Lp RE&amp;Vs'!$A:$C,2,0)</f>
        <v>#N/A</v>
      </c>
    </row>
    <row r="347" spans="10:15" x14ac:dyDescent="0.25">
      <c r="J347" s="11"/>
      <c r="M347" s="9" t="e">
        <f>VLOOKUP(F347,'Lp RE&amp;Vs'!$A:$C,3,0)</f>
        <v>#N/A</v>
      </c>
      <c r="N347" s="13" t="e">
        <f>VLOOKUP(F347,'Matager Prices'!$A$2:$E$174,5,0)</f>
        <v>#N/A</v>
      </c>
      <c r="O347" s="74" t="e">
        <f>VLOOKUP(F347,'Lp RE&amp;Vs'!$A:$C,2,0)</f>
        <v>#N/A</v>
      </c>
    </row>
    <row r="348" spans="10:15" x14ac:dyDescent="0.25">
      <c r="J348" s="11"/>
      <c r="M348" s="9" t="e">
        <f>VLOOKUP(F348,'Lp RE&amp;Vs'!$A:$C,3,0)</f>
        <v>#N/A</v>
      </c>
      <c r="N348" s="13" t="e">
        <f>VLOOKUP(F348,'Matager Prices'!$A$2:$E$174,5,0)</f>
        <v>#N/A</v>
      </c>
      <c r="O348" s="74" t="e">
        <f>VLOOKUP(F348,'Lp RE&amp;Vs'!$A:$C,2,0)</f>
        <v>#N/A</v>
      </c>
    </row>
    <row r="349" spans="10:15" x14ac:dyDescent="0.25">
      <c r="J349" s="11"/>
      <c r="M349" s="9" t="e">
        <f>VLOOKUP(F349,'Lp RE&amp;Vs'!$A:$C,3,0)</f>
        <v>#N/A</v>
      </c>
      <c r="N349" s="13" t="e">
        <f>VLOOKUP(F349,'Matager Prices'!$A$2:$E$174,5,0)</f>
        <v>#N/A</v>
      </c>
      <c r="O349" s="74" t="e">
        <f>VLOOKUP(F349,'Lp RE&amp;Vs'!$A:$C,2,0)</f>
        <v>#N/A</v>
      </c>
    </row>
    <row r="350" spans="10:15" x14ac:dyDescent="0.25">
      <c r="J350" s="11"/>
      <c r="M350" s="9" t="e">
        <f>VLOOKUP(F350,'Lp RE&amp;Vs'!$A:$C,3,0)</f>
        <v>#N/A</v>
      </c>
      <c r="N350" s="13" t="e">
        <f>VLOOKUP(F350,'Matager Prices'!$A$2:$E$174,5,0)</f>
        <v>#N/A</v>
      </c>
      <c r="O350" s="74" t="e">
        <f>VLOOKUP(F350,'Lp RE&amp;Vs'!$A:$C,2,0)</f>
        <v>#N/A</v>
      </c>
    </row>
    <row r="351" spans="10:15" x14ac:dyDescent="0.25">
      <c r="J351" s="11"/>
      <c r="M351" s="9" t="e">
        <f>VLOOKUP(F351,'Lp RE&amp;Vs'!$A:$C,3,0)</f>
        <v>#N/A</v>
      </c>
      <c r="N351" s="13" t="e">
        <f>VLOOKUP(F351,'Matager Prices'!$A$2:$E$174,5,0)</f>
        <v>#N/A</v>
      </c>
      <c r="O351" s="74" t="e">
        <f>VLOOKUP(F351,'Lp RE&amp;Vs'!$A:$C,2,0)</f>
        <v>#N/A</v>
      </c>
    </row>
    <row r="352" spans="10:15" x14ac:dyDescent="0.25">
      <c r="J352" s="11"/>
      <c r="M352" s="9" t="e">
        <f>VLOOKUP(F352,'Lp RE&amp;Vs'!$A:$C,3,0)</f>
        <v>#N/A</v>
      </c>
      <c r="N352" s="13" t="e">
        <f>VLOOKUP(F352,'Matager Prices'!$A$2:$E$174,5,0)</f>
        <v>#N/A</v>
      </c>
      <c r="O352" s="74" t="e">
        <f>VLOOKUP(F352,'Lp RE&amp;Vs'!$A:$C,2,0)</f>
        <v>#N/A</v>
      </c>
    </row>
    <row r="353" spans="10:15" x14ac:dyDescent="0.25">
      <c r="J353" s="11"/>
      <c r="M353" s="9" t="e">
        <f>VLOOKUP(F353,'Lp RE&amp;Vs'!$A:$C,3,0)</f>
        <v>#N/A</v>
      </c>
      <c r="N353" s="13" t="e">
        <f>VLOOKUP(F353,'Matager Prices'!$A$2:$E$174,5,0)</f>
        <v>#N/A</v>
      </c>
      <c r="O353" s="74" t="e">
        <f>VLOOKUP(F353,'Lp RE&amp;Vs'!$A:$C,2,0)</f>
        <v>#N/A</v>
      </c>
    </row>
    <row r="354" spans="10:15" x14ac:dyDescent="0.25">
      <c r="J354" s="11"/>
      <c r="M354" s="9" t="e">
        <f>VLOOKUP(F354,'Lp RE&amp;Vs'!$A:$C,3,0)</f>
        <v>#N/A</v>
      </c>
      <c r="N354" s="13" t="e">
        <f>VLOOKUP(F354,'Matager Prices'!$A$2:$E$174,5,0)</f>
        <v>#N/A</v>
      </c>
      <c r="O354" s="74" t="e">
        <f>VLOOKUP(F354,'Lp RE&amp;Vs'!$A:$C,2,0)</f>
        <v>#N/A</v>
      </c>
    </row>
    <row r="355" spans="10:15" x14ac:dyDescent="0.25">
      <c r="J355" s="11"/>
      <c r="M355" s="9" t="e">
        <f>VLOOKUP(F355,'Lp RE&amp;Vs'!$A:$C,3,0)</f>
        <v>#N/A</v>
      </c>
      <c r="N355" s="13" t="e">
        <f>VLOOKUP(F355,'Matager Prices'!$A$2:$E$174,5,0)</f>
        <v>#N/A</v>
      </c>
      <c r="O355" s="74" t="e">
        <f>VLOOKUP(F355,'Lp RE&amp;Vs'!$A:$C,2,0)</f>
        <v>#N/A</v>
      </c>
    </row>
    <row r="356" spans="10:15" x14ac:dyDescent="0.25">
      <c r="J356" s="11"/>
      <c r="M356" s="9" t="e">
        <f>VLOOKUP(F356,'Lp RE&amp;Vs'!$A:$C,3,0)</f>
        <v>#N/A</v>
      </c>
      <c r="N356" s="13" t="e">
        <f>VLOOKUP(F356,'Matager Prices'!$A$2:$E$174,5,0)</f>
        <v>#N/A</v>
      </c>
      <c r="O356" s="74" t="e">
        <f>VLOOKUP(F356,'Lp RE&amp;Vs'!$A:$C,2,0)</f>
        <v>#N/A</v>
      </c>
    </row>
    <row r="357" spans="10:15" x14ac:dyDescent="0.25">
      <c r="J357" s="11"/>
      <c r="M357" s="9" t="e">
        <f>VLOOKUP(F357,'Lp RE&amp;Vs'!$A:$C,3,0)</f>
        <v>#N/A</v>
      </c>
      <c r="N357" s="13" t="e">
        <f>VLOOKUP(F357,'Matager Prices'!$A$2:$E$174,5,0)</f>
        <v>#N/A</v>
      </c>
      <c r="O357" s="74" t="e">
        <f>VLOOKUP(F357,'Lp RE&amp;Vs'!$A:$C,2,0)</f>
        <v>#N/A</v>
      </c>
    </row>
    <row r="358" spans="10:15" x14ac:dyDescent="0.25">
      <c r="J358" s="11"/>
      <c r="M358" s="9" t="e">
        <f>VLOOKUP(F358,'Lp RE&amp;Vs'!$A:$C,3,0)</f>
        <v>#N/A</v>
      </c>
      <c r="N358" s="13" t="e">
        <f>VLOOKUP(F358,'Matager Prices'!$A$2:$E$174,5,0)</f>
        <v>#N/A</v>
      </c>
      <c r="O358" s="74" t="e">
        <f>VLOOKUP(F358,'Lp RE&amp;Vs'!$A:$C,2,0)</f>
        <v>#N/A</v>
      </c>
    </row>
    <row r="359" spans="10:15" x14ac:dyDescent="0.25">
      <c r="J359" s="11"/>
      <c r="M359" s="9" t="e">
        <f>VLOOKUP(F359,'Lp RE&amp;Vs'!$A:$C,3,0)</f>
        <v>#N/A</v>
      </c>
      <c r="N359" s="13" t="e">
        <f>VLOOKUP(F359,'Matager Prices'!$A$2:$E$174,5,0)</f>
        <v>#N/A</v>
      </c>
      <c r="O359" s="74" t="e">
        <f>VLOOKUP(F359,'Lp RE&amp;Vs'!$A:$C,2,0)</f>
        <v>#N/A</v>
      </c>
    </row>
    <row r="360" spans="10:15" x14ac:dyDescent="0.25">
      <c r="J360" s="11"/>
      <c r="M360" s="9" t="e">
        <f>VLOOKUP(F360,'Lp RE&amp;Vs'!$A:$C,3,0)</f>
        <v>#N/A</v>
      </c>
      <c r="N360" s="13" t="e">
        <f>VLOOKUP(F360,'Matager Prices'!$A$2:$E$174,5,0)</f>
        <v>#N/A</v>
      </c>
      <c r="O360" s="74" t="e">
        <f>VLOOKUP(F360,'Lp RE&amp;Vs'!$A:$C,2,0)</f>
        <v>#N/A</v>
      </c>
    </row>
    <row r="361" spans="10:15" x14ac:dyDescent="0.25">
      <c r="J361" s="11"/>
      <c r="M361" s="9" t="e">
        <f>VLOOKUP(F361,'Lp RE&amp;Vs'!$A:$C,3,0)</f>
        <v>#N/A</v>
      </c>
      <c r="N361" s="13" t="e">
        <f>VLOOKUP(F361,'Matager Prices'!$A$2:$E$174,5,0)</f>
        <v>#N/A</v>
      </c>
      <c r="O361" s="74" t="e">
        <f>VLOOKUP(F361,'Lp RE&amp;Vs'!$A:$C,2,0)</f>
        <v>#N/A</v>
      </c>
    </row>
    <row r="362" spans="10:15" x14ac:dyDescent="0.25">
      <c r="J362" s="11"/>
      <c r="M362" s="9" t="e">
        <f>VLOOKUP(F362,'Lp RE&amp;Vs'!$A:$C,3,0)</f>
        <v>#N/A</v>
      </c>
      <c r="N362" s="13" t="e">
        <f>VLOOKUP(F362,'Matager Prices'!$A$2:$E$174,5,0)</f>
        <v>#N/A</v>
      </c>
      <c r="O362" s="74" t="e">
        <f>VLOOKUP(F362,'Lp RE&amp;Vs'!$A:$C,2,0)</f>
        <v>#N/A</v>
      </c>
    </row>
    <row r="363" spans="10:15" x14ac:dyDescent="0.25">
      <c r="J363" s="11"/>
      <c r="M363" s="9" t="e">
        <f>VLOOKUP(F363,'Lp RE&amp;Vs'!$A:$C,3,0)</f>
        <v>#N/A</v>
      </c>
      <c r="N363" s="13" t="e">
        <f>VLOOKUP(F363,'Matager Prices'!$A$2:$E$174,5,0)</f>
        <v>#N/A</v>
      </c>
      <c r="O363" s="74" t="e">
        <f>VLOOKUP(F363,'Lp RE&amp;Vs'!$A:$C,2,0)</f>
        <v>#N/A</v>
      </c>
    </row>
    <row r="364" spans="10:15" x14ac:dyDescent="0.25">
      <c r="J364" s="11"/>
      <c r="M364" s="9" t="e">
        <f>VLOOKUP(F364,'Lp RE&amp;Vs'!$A:$C,3,0)</f>
        <v>#N/A</v>
      </c>
      <c r="N364" s="13" t="e">
        <f>VLOOKUP(F364,'Matager Prices'!$A$2:$E$174,5,0)</f>
        <v>#N/A</v>
      </c>
      <c r="O364" s="74" t="e">
        <f>VLOOKUP(F364,'Lp RE&amp;Vs'!$A:$C,2,0)</f>
        <v>#N/A</v>
      </c>
    </row>
    <row r="365" spans="10:15" x14ac:dyDescent="0.25">
      <c r="J365" s="11"/>
      <c r="M365" s="9" t="e">
        <f>VLOOKUP(F365,'Lp RE&amp;Vs'!$A:$C,3,0)</f>
        <v>#N/A</v>
      </c>
      <c r="N365" s="13" t="e">
        <f>VLOOKUP(F365,'Matager Prices'!$A$2:$E$174,5,0)</f>
        <v>#N/A</v>
      </c>
      <c r="O365" s="74" t="e">
        <f>VLOOKUP(F365,'Lp RE&amp;Vs'!$A:$C,2,0)</f>
        <v>#N/A</v>
      </c>
    </row>
    <row r="366" spans="10:15" x14ac:dyDescent="0.25">
      <c r="J366" s="11"/>
      <c r="M366" s="9" t="e">
        <f>VLOOKUP(F366,'Lp RE&amp;Vs'!$A:$C,3,0)</f>
        <v>#N/A</v>
      </c>
      <c r="N366" s="13" t="e">
        <f>VLOOKUP(F366,'Matager Prices'!$A$2:$E$174,5,0)</f>
        <v>#N/A</v>
      </c>
      <c r="O366" s="74" t="e">
        <f>VLOOKUP(F366,'Lp RE&amp;Vs'!$A:$C,2,0)</f>
        <v>#N/A</v>
      </c>
    </row>
    <row r="367" spans="10:15" x14ac:dyDescent="0.25">
      <c r="J367" s="11"/>
      <c r="M367" s="9" t="e">
        <f>VLOOKUP(F367,'Lp RE&amp;Vs'!$A:$C,3,0)</f>
        <v>#N/A</v>
      </c>
      <c r="N367" s="13" t="e">
        <f>VLOOKUP(F367,'Matager Prices'!$A$2:$E$174,5,0)</f>
        <v>#N/A</v>
      </c>
      <c r="O367" s="74" t="e">
        <f>VLOOKUP(F367,'Lp RE&amp;Vs'!$A:$C,2,0)</f>
        <v>#N/A</v>
      </c>
    </row>
    <row r="368" spans="10:15" x14ac:dyDescent="0.25">
      <c r="J368" s="11"/>
      <c r="M368" s="9" t="e">
        <f>VLOOKUP(F368,'Lp RE&amp;Vs'!$A:$C,3,0)</f>
        <v>#N/A</v>
      </c>
      <c r="N368" s="13" t="e">
        <f>VLOOKUP(F368,'Matager Prices'!$A$2:$E$174,5,0)</f>
        <v>#N/A</v>
      </c>
      <c r="O368" s="74" t="e">
        <f>VLOOKUP(F368,'Lp RE&amp;Vs'!$A:$C,2,0)</f>
        <v>#N/A</v>
      </c>
    </row>
    <row r="369" spans="10:15" x14ac:dyDescent="0.25">
      <c r="J369" s="11"/>
      <c r="M369" s="9" t="e">
        <f>VLOOKUP(F369,'Lp RE&amp;Vs'!$A:$C,3,0)</f>
        <v>#N/A</v>
      </c>
      <c r="N369" s="13" t="e">
        <f>VLOOKUP(F369,'Matager Prices'!$A$2:$E$174,5,0)</f>
        <v>#N/A</v>
      </c>
      <c r="O369" s="74" t="e">
        <f>VLOOKUP(F369,'Lp RE&amp;Vs'!$A:$C,2,0)</f>
        <v>#N/A</v>
      </c>
    </row>
    <row r="370" spans="10:15" x14ac:dyDescent="0.25">
      <c r="J370" s="11"/>
      <c r="M370" s="9" t="e">
        <f>VLOOKUP(F370,'Lp RE&amp;Vs'!$A:$C,3,0)</f>
        <v>#N/A</v>
      </c>
      <c r="N370" s="13" t="e">
        <f>VLOOKUP(F370,'Matager Prices'!$A$2:$E$174,5,0)</f>
        <v>#N/A</v>
      </c>
      <c r="O370" s="74" t="e">
        <f>VLOOKUP(F370,'Lp RE&amp;Vs'!$A:$C,2,0)</f>
        <v>#N/A</v>
      </c>
    </row>
    <row r="371" spans="10:15" x14ac:dyDescent="0.25">
      <c r="J371" s="11"/>
      <c r="M371" s="9" t="e">
        <f>VLOOKUP(F371,'Lp RE&amp;Vs'!$A:$C,3,0)</f>
        <v>#N/A</v>
      </c>
      <c r="N371" s="13" t="e">
        <f>VLOOKUP(F371,'Matager Prices'!$A$2:$E$174,5,0)</f>
        <v>#N/A</v>
      </c>
      <c r="O371" s="74" t="e">
        <f>VLOOKUP(F371,'Lp RE&amp;Vs'!$A:$C,2,0)</f>
        <v>#N/A</v>
      </c>
    </row>
    <row r="372" spans="10:15" x14ac:dyDescent="0.25">
      <c r="J372" s="11"/>
      <c r="M372" s="9" t="e">
        <f>VLOOKUP(F372,'Lp RE&amp;Vs'!$A:$C,3,0)</f>
        <v>#N/A</v>
      </c>
      <c r="N372" s="13" t="e">
        <f>VLOOKUP(F372,'Matager Prices'!$A$2:$E$174,5,0)</f>
        <v>#N/A</v>
      </c>
      <c r="O372" s="74" t="e">
        <f>VLOOKUP(F372,'Lp RE&amp;Vs'!$A:$C,2,0)</f>
        <v>#N/A</v>
      </c>
    </row>
    <row r="373" spans="10:15" x14ac:dyDescent="0.25">
      <c r="J373" s="11"/>
      <c r="M373" s="9" t="e">
        <f>VLOOKUP(F373,'Lp RE&amp;Vs'!$A:$C,3,0)</f>
        <v>#N/A</v>
      </c>
      <c r="N373" s="13" t="e">
        <f>VLOOKUP(F373,'Matager Prices'!$A$2:$E$174,5,0)</f>
        <v>#N/A</v>
      </c>
      <c r="O373" s="74" t="e">
        <f>VLOOKUP(F373,'Lp RE&amp;Vs'!$A:$C,2,0)</f>
        <v>#N/A</v>
      </c>
    </row>
    <row r="374" spans="10:15" x14ac:dyDescent="0.25">
      <c r="J374" s="11"/>
      <c r="M374" s="9" t="e">
        <f>VLOOKUP(F374,'Lp RE&amp;Vs'!$A:$C,3,0)</f>
        <v>#N/A</v>
      </c>
      <c r="N374" s="13" t="e">
        <f>VLOOKUP(F374,'Matager Prices'!$A$2:$E$174,5,0)</f>
        <v>#N/A</v>
      </c>
      <c r="O374" s="74" t="e">
        <f>VLOOKUP(F374,'Lp RE&amp;Vs'!$A:$C,2,0)</f>
        <v>#N/A</v>
      </c>
    </row>
    <row r="375" spans="10:15" x14ac:dyDescent="0.25">
      <c r="J375" s="11"/>
      <c r="M375" s="9" t="e">
        <f>VLOOKUP(F375,'Lp RE&amp;Vs'!$A:$C,3,0)</f>
        <v>#N/A</v>
      </c>
      <c r="N375" s="13" t="e">
        <f>VLOOKUP(F375,'Matager Prices'!$A$2:$E$174,5,0)</f>
        <v>#N/A</v>
      </c>
      <c r="O375" s="74" t="e">
        <f>VLOOKUP(F375,'Lp RE&amp;Vs'!$A:$C,2,0)</f>
        <v>#N/A</v>
      </c>
    </row>
    <row r="376" spans="10:15" x14ac:dyDescent="0.25">
      <c r="J376" s="11"/>
      <c r="M376" s="9" t="e">
        <f>VLOOKUP(F376,'Lp RE&amp;Vs'!$A:$C,3,0)</f>
        <v>#N/A</v>
      </c>
      <c r="N376" s="13" t="e">
        <f>VLOOKUP(F376,'Matager Prices'!$A$2:$E$174,5,0)</f>
        <v>#N/A</v>
      </c>
      <c r="O376" s="74" t="e">
        <f>VLOOKUP(F376,'Lp RE&amp;Vs'!$A:$C,2,0)</f>
        <v>#N/A</v>
      </c>
    </row>
    <row r="377" spans="10:15" x14ac:dyDescent="0.25">
      <c r="J377" s="11"/>
      <c r="M377" s="9" t="e">
        <f>VLOOKUP(F377,'Lp RE&amp;Vs'!$A:$C,3,0)</f>
        <v>#N/A</v>
      </c>
      <c r="N377" s="13" t="e">
        <f>VLOOKUP(F377,'Matager Prices'!$A$2:$E$174,5,0)</f>
        <v>#N/A</v>
      </c>
      <c r="O377" s="74" t="e">
        <f>VLOOKUP(F377,'Lp RE&amp;Vs'!$A:$C,2,0)</f>
        <v>#N/A</v>
      </c>
    </row>
    <row r="378" spans="10:15" x14ac:dyDescent="0.25">
      <c r="J378" s="11"/>
      <c r="M378" s="9" t="e">
        <f>VLOOKUP(F378,'Lp RE&amp;Vs'!$A:$C,3,0)</f>
        <v>#N/A</v>
      </c>
      <c r="N378" s="13" t="e">
        <f>VLOOKUP(F378,'Matager Prices'!$A$2:$E$174,5,0)</f>
        <v>#N/A</v>
      </c>
      <c r="O378" s="74" t="e">
        <f>VLOOKUP(F378,'Lp RE&amp;Vs'!$A:$C,2,0)</f>
        <v>#N/A</v>
      </c>
    </row>
    <row r="379" spans="10:15" x14ac:dyDescent="0.25">
      <c r="J379" s="11"/>
      <c r="M379" s="9" t="e">
        <f>VLOOKUP(F379,'Lp RE&amp;Vs'!$A:$C,3,0)</f>
        <v>#N/A</v>
      </c>
      <c r="N379" s="13" t="e">
        <f>VLOOKUP(F379,'Matager Prices'!$A$2:$E$174,5,0)</f>
        <v>#N/A</v>
      </c>
      <c r="O379" s="74" t="e">
        <f>VLOOKUP(F379,'Lp RE&amp;Vs'!$A:$C,2,0)</f>
        <v>#N/A</v>
      </c>
    </row>
    <row r="380" spans="10:15" x14ac:dyDescent="0.25">
      <c r="J380" s="11"/>
      <c r="M380" s="9" t="e">
        <f>VLOOKUP(F380,'Lp RE&amp;Vs'!$A:$C,3,0)</f>
        <v>#N/A</v>
      </c>
      <c r="N380" s="13" t="e">
        <f>VLOOKUP(F380,'Matager Prices'!$A$2:$E$174,5,0)</f>
        <v>#N/A</v>
      </c>
      <c r="O380" s="74" t="e">
        <f>VLOOKUP(F380,'Lp RE&amp;Vs'!$A:$C,2,0)</f>
        <v>#N/A</v>
      </c>
    </row>
    <row r="381" spans="10:15" x14ac:dyDescent="0.25">
      <c r="J381" s="11"/>
      <c r="M381" s="9" t="e">
        <f>VLOOKUP(F381,'Lp RE&amp;Vs'!$A:$C,3,0)</f>
        <v>#N/A</v>
      </c>
      <c r="N381" s="13" t="e">
        <f>VLOOKUP(F381,'Matager Prices'!$A$2:$E$174,5,0)</f>
        <v>#N/A</v>
      </c>
      <c r="O381" s="74" t="e">
        <f>VLOOKUP(F381,'Lp RE&amp;Vs'!$A:$C,2,0)</f>
        <v>#N/A</v>
      </c>
    </row>
    <row r="382" spans="10:15" x14ac:dyDescent="0.25">
      <c r="J382" s="11"/>
      <c r="M382" s="9" t="e">
        <f>VLOOKUP(F382,'Lp RE&amp;Vs'!$A:$C,3,0)</f>
        <v>#N/A</v>
      </c>
      <c r="N382" s="13" t="e">
        <f>VLOOKUP(F382,'Matager Prices'!$A$2:$E$174,5,0)</f>
        <v>#N/A</v>
      </c>
      <c r="O382" s="74" t="e">
        <f>VLOOKUP(F382,'Lp RE&amp;Vs'!$A:$C,2,0)</f>
        <v>#N/A</v>
      </c>
    </row>
    <row r="383" spans="10:15" x14ac:dyDescent="0.25">
      <c r="J383" s="11"/>
      <c r="M383" s="9" t="e">
        <f>VLOOKUP(F383,'Lp RE&amp;Vs'!$A:$C,3,0)</f>
        <v>#N/A</v>
      </c>
      <c r="N383" s="13" t="e">
        <f>VLOOKUP(F383,'Matager Prices'!$A$2:$E$174,5,0)</f>
        <v>#N/A</v>
      </c>
      <c r="O383" s="74" t="e">
        <f>VLOOKUP(F383,'Lp RE&amp;Vs'!$A:$C,2,0)</f>
        <v>#N/A</v>
      </c>
    </row>
    <row r="384" spans="10:15" x14ac:dyDescent="0.25">
      <c r="J384" s="11"/>
      <c r="M384" s="9" t="e">
        <f>VLOOKUP(F384,'Lp RE&amp;Vs'!$A:$C,3,0)</f>
        <v>#N/A</v>
      </c>
      <c r="N384" s="13" t="e">
        <f>VLOOKUP(F384,'Matager Prices'!$A$2:$E$174,5,0)</f>
        <v>#N/A</v>
      </c>
      <c r="O384" s="74" t="e">
        <f>VLOOKUP(F384,'Lp RE&amp;Vs'!$A:$C,2,0)</f>
        <v>#N/A</v>
      </c>
    </row>
    <row r="385" spans="10:15" x14ac:dyDescent="0.25">
      <c r="J385" s="11"/>
      <c r="M385" s="9" t="e">
        <f>VLOOKUP(F385,'Lp RE&amp;Vs'!$A:$C,3,0)</f>
        <v>#N/A</v>
      </c>
      <c r="N385" s="13" t="e">
        <f>VLOOKUP(F385,'Matager Prices'!$A$2:$E$174,5,0)</f>
        <v>#N/A</v>
      </c>
      <c r="O385" s="74" t="e">
        <f>VLOOKUP(F385,'Lp RE&amp;Vs'!$A:$C,2,0)</f>
        <v>#N/A</v>
      </c>
    </row>
    <row r="386" spans="10:15" x14ac:dyDescent="0.25">
      <c r="J386" s="11"/>
      <c r="M386" s="9" t="e">
        <f>VLOOKUP(F386,'Lp RE&amp;Vs'!$A:$C,3,0)</f>
        <v>#N/A</v>
      </c>
      <c r="N386" s="13" t="e">
        <f>VLOOKUP(F386,'Matager Prices'!$A$2:$E$174,5,0)</f>
        <v>#N/A</v>
      </c>
      <c r="O386" s="74" t="e">
        <f>VLOOKUP(F386,'Lp RE&amp;Vs'!$A:$C,2,0)</f>
        <v>#N/A</v>
      </c>
    </row>
    <row r="387" spans="10:15" x14ac:dyDescent="0.25">
      <c r="J387" s="11"/>
      <c r="M387" s="9" t="e">
        <f>VLOOKUP(F387,'Lp RE&amp;Vs'!$A:$C,3,0)</f>
        <v>#N/A</v>
      </c>
      <c r="N387" s="13" t="e">
        <f>VLOOKUP(F387,'Matager Prices'!$A$2:$E$174,5,0)</f>
        <v>#N/A</v>
      </c>
      <c r="O387" s="74" t="e">
        <f>VLOOKUP(F387,'Lp RE&amp;Vs'!$A:$C,2,0)</f>
        <v>#N/A</v>
      </c>
    </row>
    <row r="388" spans="10:15" x14ac:dyDescent="0.25">
      <c r="J388" s="11"/>
      <c r="M388" s="9" t="e">
        <f>VLOOKUP(F388,'Lp RE&amp;Vs'!$A:$C,3,0)</f>
        <v>#N/A</v>
      </c>
      <c r="N388" s="13" t="e">
        <f>VLOOKUP(F388,'Matager Prices'!$A$2:$E$174,5,0)</f>
        <v>#N/A</v>
      </c>
      <c r="O388" s="74" t="e">
        <f>VLOOKUP(F388,'Lp RE&amp;Vs'!$A:$C,2,0)</f>
        <v>#N/A</v>
      </c>
    </row>
    <row r="389" spans="10:15" x14ac:dyDescent="0.25">
      <c r="J389" s="11"/>
      <c r="M389" s="9" t="e">
        <f>VLOOKUP(F389,'Lp RE&amp;Vs'!$A:$C,3,0)</f>
        <v>#N/A</v>
      </c>
      <c r="N389" s="13" t="e">
        <f>VLOOKUP(F389,'Matager Prices'!$A$2:$E$174,5,0)</f>
        <v>#N/A</v>
      </c>
      <c r="O389" s="74" t="e">
        <f>VLOOKUP(F389,'Lp RE&amp;Vs'!$A:$C,2,0)</f>
        <v>#N/A</v>
      </c>
    </row>
    <row r="390" spans="10:15" x14ac:dyDescent="0.25">
      <c r="J390" s="11"/>
      <c r="M390" s="9" t="e">
        <f>VLOOKUP(F390,'Lp RE&amp;Vs'!$A:$C,3,0)</f>
        <v>#N/A</v>
      </c>
      <c r="N390" s="13" t="e">
        <f>VLOOKUP(F390,'Matager Prices'!$A$2:$E$174,5,0)</f>
        <v>#N/A</v>
      </c>
      <c r="O390" s="74" t="e">
        <f>VLOOKUP(F390,'Lp RE&amp;Vs'!$A:$C,2,0)</f>
        <v>#N/A</v>
      </c>
    </row>
    <row r="391" spans="10:15" x14ac:dyDescent="0.25">
      <c r="J391" s="11"/>
      <c r="M391" s="9" t="e">
        <f>VLOOKUP(F391,'Lp RE&amp;Vs'!$A:$C,3,0)</f>
        <v>#N/A</v>
      </c>
      <c r="N391" s="13" t="e">
        <f>VLOOKUP(F391,'Matager Prices'!$A$2:$E$174,5,0)</f>
        <v>#N/A</v>
      </c>
      <c r="O391" s="74" t="e">
        <f>VLOOKUP(F391,'Lp RE&amp;Vs'!$A:$C,2,0)</f>
        <v>#N/A</v>
      </c>
    </row>
    <row r="392" spans="10:15" x14ac:dyDescent="0.25">
      <c r="J392" s="11"/>
      <c r="M392" s="9" t="e">
        <f>VLOOKUP(F392,'Lp RE&amp;Vs'!$A:$C,3,0)</f>
        <v>#N/A</v>
      </c>
      <c r="N392" s="13" t="e">
        <f>VLOOKUP(F392,'Matager Prices'!$A$2:$E$174,5,0)</f>
        <v>#N/A</v>
      </c>
      <c r="O392" s="74" t="e">
        <f>VLOOKUP(F392,'Lp RE&amp;Vs'!$A:$C,2,0)</f>
        <v>#N/A</v>
      </c>
    </row>
    <row r="393" spans="10:15" x14ac:dyDescent="0.25">
      <c r="J393" s="11"/>
    </row>
    <row r="394" spans="10:15" x14ac:dyDescent="0.25">
      <c r="J394" s="11"/>
    </row>
    <row r="395" spans="10:15" x14ac:dyDescent="0.25">
      <c r="J395" s="11"/>
    </row>
    <row r="396" spans="10:15" x14ac:dyDescent="0.25">
      <c r="J396" s="11"/>
    </row>
    <row r="397" spans="10:15" x14ac:dyDescent="0.25">
      <c r="J397" s="11"/>
    </row>
    <row r="398" spans="10:15" x14ac:dyDescent="0.25">
      <c r="J398" s="11"/>
    </row>
    <row r="399" spans="10:15" x14ac:dyDescent="0.25">
      <c r="J399" s="11"/>
    </row>
    <row r="400" spans="10:15" x14ac:dyDescent="0.25">
      <c r="J400" s="11"/>
    </row>
    <row r="401" spans="10:10" x14ac:dyDescent="0.25">
      <c r="J401" s="11"/>
    </row>
    <row r="402" spans="10:10" x14ac:dyDescent="0.25">
      <c r="J402" s="11"/>
    </row>
    <row r="403" spans="10:10" x14ac:dyDescent="0.25">
      <c r="J403" s="11"/>
    </row>
    <row r="404" spans="10:10" x14ac:dyDescent="0.25">
      <c r="J404" s="11"/>
    </row>
    <row r="405" spans="10:10" x14ac:dyDescent="0.25">
      <c r="J405" s="11"/>
    </row>
    <row r="406" spans="10:10" x14ac:dyDescent="0.25">
      <c r="J406" s="11"/>
    </row>
    <row r="407" spans="10:10" x14ac:dyDescent="0.25">
      <c r="J407" s="11"/>
    </row>
    <row r="408" spans="10:10" x14ac:dyDescent="0.25">
      <c r="J408" s="11"/>
    </row>
    <row r="409" spans="10:10" x14ac:dyDescent="0.25">
      <c r="J409" s="11"/>
    </row>
    <row r="410" spans="10:10" x14ac:dyDescent="0.25">
      <c r="J410" s="11"/>
    </row>
    <row r="411" spans="10:10" x14ac:dyDescent="0.25">
      <c r="J411" s="11"/>
    </row>
    <row r="412" spans="10:10" x14ac:dyDescent="0.25">
      <c r="J412" s="11"/>
    </row>
    <row r="413" spans="10:10" x14ac:dyDescent="0.25">
      <c r="J413" s="11"/>
    </row>
    <row r="414" spans="10:10" x14ac:dyDescent="0.25">
      <c r="J414" s="11"/>
    </row>
    <row r="415" spans="10:10" x14ac:dyDescent="0.25">
      <c r="J415" s="11"/>
    </row>
    <row r="416" spans="10:10" x14ac:dyDescent="0.25">
      <c r="J416" s="11"/>
    </row>
    <row r="417" spans="10:10" x14ac:dyDescent="0.25">
      <c r="J417" s="11"/>
    </row>
    <row r="418" spans="10:10" x14ac:dyDescent="0.25">
      <c r="J418" s="11"/>
    </row>
    <row r="419" spans="10:10" x14ac:dyDescent="0.25">
      <c r="J419" s="11"/>
    </row>
    <row r="420" spans="10:10" x14ac:dyDescent="0.25">
      <c r="J420" s="11"/>
    </row>
    <row r="421" spans="10:10" x14ac:dyDescent="0.25">
      <c r="J421" s="11"/>
    </row>
    <row r="422" spans="10:10" x14ac:dyDescent="0.25">
      <c r="J422" s="11"/>
    </row>
    <row r="423" spans="10:10" x14ac:dyDescent="0.25">
      <c r="J423" s="11"/>
    </row>
    <row r="424" spans="10:10" x14ac:dyDescent="0.25">
      <c r="J424" s="11"/>
    </row>
    <row r="425" spans="10:10" x14ac:dyDescent="0.25">
      <c r="J425" s="11"/>
    </row>
    <row r="426" spans="10:10" x14ac:dyDescent="0.25">
      <c r="J426" s="11"/>
    </row>
    <row r="427" spans="10:10" x14ac:dyDescent="0.25">
      <c r="J427" s="11"/>
    </row>
    <row r="428" spans="10:10" x14ac:dyDescent="0.25">
      <c r="J428" s="11"/>
    </row>
    <row r="429" spans="10:10" x14ac:dyDescent="0.25">
      <c r="J429" s="11"/>
    </row>
    <row r="430" spans="10:10" x14ac:dyDescent="0.25">
      <c r="J430" s="11"/>
    </row>
    <row r="431" spans="10:10" x14ac:dyDescent="0.25">
      <c r="J431" s="11"/>
    </row>
    <row r="432" spans="10:10" x14ac:dyDescent="0.25">
      <c r="J432" s="11"/>
    </row>
    <row r="433" spans="10:10" x14ac:dyDescent="0.25">
      <c r="J433" s="11"/>
    </row>
    <row r="434" spans="10:10" x14ac:dyDescent="0.25">
      <c r="J434" s="11"/>
    </row>
    <row r="435" spans="10:10" x14ac:dyDescent="0.25">
      <c r="J435" s="11"/>
    </row>
    <row r="436" spans="10:10" x14ac:dyDescent="0.25">
      <c r="J436" s="11"/>
    </row>
    <row r="437" spans="10:10" x14ac:dyDescent="0.25">
      <c r="J437" s="11"/>
    </row>
    <row r="438" spans="10:10" x14ac:dyDescent="0.25">
      <c r="J438" s="11"/>
    </row>
    <row r="439" spans="10:10" x14ac:dyDescent="0.25">
      <c r="J439" s="11"/>
    </row>
    <row r="440" spans="10:10" x14ac:dyDescent="0.25">
      <c r="J440" s="11"/>
    </row>
    <row r="441" spans="10:10" x14ac:dyDescent="0.25">
      <c r="J441" s="11"/>
    </row>
    <row r="442" spans="10:10" x14ac:dyDescent="0.25">
      <c r="J442" s="11"/>
    </row>
    <row r="443" spans="10:10" x14ac:dyDescent="0.25">
      <c r="J443" s="11"/>
    </row>
    <row r="444" spans="10:10" x14ac:dyDescent="0.25">
      <c r="J444" s="11"/>
    </row>
    <row r="445" spans="10:10" x14ac:dyDescent="0.25">
      <c r="J445" s="11"/>
    </row>
    <row r="446" spans="10:10" x14ac:dyDescent="0.25">
      <c r="J446" s="11"/>
    </row>
    <row r="447" spans="10:10" x14ac:dyDescent="0.25">
      <c r="J447" s="11"/>
    </row>
    <row r="448" spans="10:10" x14ac:dyDescent="0.25">
      <c r="J448" s="11"/>
    </row>
    <row r="449" spans="10:10" x14ac:dyDescent="0.25">
      <c r="J449" s="11"/>
    </row>
    <row r="450" spans="10:10" x14ac:dyDescent="0.25">
      <c r="J450" s="11"/>
    </row>
    <row r="451" spans="10:10" x14ac:dyDescent="0.25">
      <c r="J451" s="11"/>
    </row>
    <row r="452" spans="10:10" x14ac:dyDescent="0.25">
      <c r="J452" s="11"/>
    </row>
    <row r="453" spans="10:10" x14ac:dyDescent="0.25">
      <c r="J453" s="11"/>
    </row>
    <row r="454" spans="10:10" x14ac:dyDescent="0.25">
      <c r="J454" s="11"/>
    </row>
    <row r="455" spans="10:10" x14ac:dyDescent="0.25">
      <c r="J455" s="11"/>
    </row>
    <row r="456" spans="10:10" x14ac:dyDescent="0.25">
      <c r="J456" s="11"/>
    </row>
    <row r="457" spans="10:10" x14ac:dyDescent="0.25">
      <c r="J457" s="11"/>
    </row>
    <row r="458" spans="10:10" x14ac:dyDescent="0.25">
      <c r="J458" s="11"/>
    </row>
    <row r="459" spans="10:10" x14ac:dyDescent="0.25">
      <c r="J459" s="11"/>
    </row>
    <row r="460" spans="10:10" x14ac:dyDescent="0.25">
      <c r="J460" s="11"/>
    </row>
    <row r="461" spans="10:10" x14ac:dyDescent="0.25">
      <c r="J461" s="11"/>
    </row>
    <row r="462" spans="10:10" x14ac:dyDescent="0.25">
      <c r="J462" s="11"/>
    </row>
    <row r="463" spans="10:10" x14ac:dyDescent="0.25">
      <c r="J463" s="11"/>
    </row>
    <row r="464" spans="10:10" x14ac:dyDescent="0.25">
      <c r="J464" s="11"/>
    </row>
    <row r="465" spans="10:10" x14ac:dyDescent="0.25">
      <c r="J465" s="11"/>
    </row>
    <row r="466" spans="10:10" x14ac:dyDescent="0.25">
      <c r="J466" s="11"/>
    </row>
    <row r="467" spans="10:10" x14ac:dyDescent="0.25">
      <c r="J467" s="11"/>
    </row>
    <row r="468" spans="10:10" x14ac:dyDescent="0.25">
      <c r="J468" s="11"/>
    </row>
    <row r="469" spans="10:10" x14ac:dyDescent="0.25">
      <c r="J469" s="11"/>
    </row>
    <row r="470" spans="10:10" x14ac:dyDescent="0.25">
      <c r="J470" s="11"/>
    </row>
    <row r="471" spans="10:10" x14ac:dyDescent="0.25">
      <c r="J471" s="11"/>
    </row>
    <row r="472" spans="10:10" x14ac:dyDescent="0.25">
      <c r="J472" s="11"/>
    </row>
    <row r="473" spans="10:10" x14ac:dyDescent="0.25">
      <c r="J473" s="11"/>
    </row>
    <row r="474" spans="10:10" x14ac:dyDescent="0.25">
      <c r="J474" s="11"/>
    </row>
    <row r="475" spans="10:10" x14ac:dyDescent="0.25">
      <c r="J475" s="11"/>
    </row>
    <row r="476" spans="10:10" x14ac:dyDescent="0.25">
      <c r="J476" s="11"/>
    </row>
    <row r="477" spans="10:10" x14ac:dyDescent="0.25">
      <c r="J477" s="11"/>
    </row>
    <row r="478" spans="10:10" x14ac:dyDescent="0.25">
      <c r="J478" s="11"/>
    </row>
    <row r="479" spans="10:10" x14ac:dyDescent="0.25">
      <c r="J479" s="11"/>
    </row>
    <row r="480" spans="10:10" x14ac:dyDescent="0.25">
      <c r="J480" s="11"/>
    </row>
    <row r="481" spans="10:10" x14ac:dyDescent="0.25">
      <c r="J481" s="11"/>
    </row>
    <row r="482" spans="10:10" x14ac:dyDescent="0.25">
      <c r="J482" s="11"/>
    </row>
    <row r="483" spans="10:10" x14ac:dyDescent="0.25">
      <c r="J483" s="11"/>
    </row>
    <row r="484" spans="10:10" x14ac:dyDescent="0.25">
      <c r="J484" s="11"/>
    </row>
    <row r="485" spans="10:10" x14ac:dyDescent="0.25">
      <c r="J485" s="11"/>
    </row>
    <row r="486" spans="10:10" x14ac:dyDescent="0.25">
      <c r="J486" s="11"/>
    </row>
    <row r="487" spans="10:10" x14ac:dyDescent="0.25">
      <c r="J487" s="11"/>
    </row>
    <row r="488" spans="10:10" x14ac:dyDescent="0.25">
      <c r="J488" s="11"/>
    </row>
    <row r="489" spans="10:10" x14ac:dyDescent="0.25">
      <c r="J489" s="11"/>
    </row>
    <row r="490" spans="10:10" x14ac:dyDescent="0.25">
      <c r="J490" s="11"/>
    </row>
    <row r="491" spans="10:10" x14ac:dyDescent="0.25">
      <c r="J491" s="11"/>
    </row>
    <row r="492" spans="10:10" x14ac:dyDescent="0.25">
      <c r="J492" s="11"/>
    </row>
    <row r="493" spans="10:10" x14ac:dyDescent="0.25">
      <c r="J493" s="11"/>
    </row>
    <row r="494" spans="10:10" x14ac:dyDescent="0.25">
      <c r="J494" s="11"/>
    </row>
    <row r="495" spans="10:10" x14ac:dyDescent="0.25">
      <c r="J495" s="11"/>
    </row>
    <row r="496" spans="10:10" x14ac:dyDescent="0.25">
      <c r="J496" s="11"/>
    </row>
    <row r="497" spans="10:10" x14ac:dyDescent="0.25">
      <c r="J497" s="11"/>
    </row>
    <row r="498" spans="10:10" x14ac:dyDescent="0.25">
      <c r="J498" s="11"/>
    </row>
    <row r="499" spans="10:10" x14ac:dyDescent="0.25">
      <c r="J499" s="11"/>
    </row>
    <row r="500" spans="10:10" x14ac:dyDescent="0.25">
      <c r="J500" s="11"/>
    </row>
    <row r="501" spans="10:10" x14ac:dyDescent="0.25">
      <c r="J501" s="11"/>
    </row>
    <row r="502" spans="10:10" x14ac:dyDescent="0.25">
      <c r="J502" s="11"/>
    </row>
    <row r="503" spans="10:10" x14ac:dyDescent="0.25">
      <c r="J503" s="11"/>
    </row>
    <row r="504" spans="10:10" x14ac:dyDescent="0.25">
      <c r="J504" s="11"/>
    </row>
    <row r="505" spans="10:10" x14ac:dyDescent="0.25">
      <c r="J505" s="11"/>
    </row>
    <row r="506" spans="10:10" x14ac:dyDescent="0.25">
      <c r="J506" s="11"/>
    </row>
    <row r="507" spans="10:10" x14ac:dyDescent="0.25">
      <c r="J507" s="11"/>
    </row>
    <row r="508" spans="10:10" x14ac:dyDescent="0.25">
      <c r="J508" s="11"/>
    </row>
    <row r="509" spans="10:10" x14ac:dyDescent="0.25">
      <c r="J509" s="11"/>
    </row>
    <row r="510" spans="10:10" x14ac:dyDescent="0.25">
      <c r="J510" s="11"/>
    </row>
    <row r="511" spans="10:10" x14ac:dyDescent="0.25">
      <c r="J511" s="11"/>
    </row>
    <row r="512" spans="10:10" x14ac:dyDescent="0.25">
      <c r="J512" s="11"/>
    </row>
    <row r="513" spans="10:10" x14ac:dyDescent="0.25">
      <c r="J513" s="11"/>
    </row>
    <row r="514" spans="10:10" x14ac:dyDescent="0.25">
      <c r="J514" s="11"/>
    </row>
    <row r="515" spans="10:10" x14ac:dyDescent="0.25">
      <c r="J515" s="11"/>
    </row>
    <row r="516" spans="10:10" x14ac:dyDescent="0.25">
      <c r="J516" s="11"/>
    </row>
    <row r="517" spans="10:10" x14ac:dyDescent="0.25">
      <c r="J517" s="11"/>
    </row>
    <row r="518" spans="10:10" x14ac:dyDescent="0.25">
      <c r="J518" s="11"/>
    </row>
    <row r="519" spans="10:10" x14ac:dyDescent="0.25">
      <c r="J519" s="11"/>
    </row>
    <row r="520" spans="10:10" x14ac:dyDescent="0.25">
      <c r="J520" s="11"/>
    </row>
    <row r="521" spans="10:10" x14ac:dyDescent="0.25">
      <c r="J521" s="11"/>
    </row>
    <row r="522" spans="10:10" x14ac:dyDescent="0.25">
      <c r="J522" s="11"/>
    </row>
    <row r="523" spans="10:10" x14ac:dyDescent="0.25">
      <c r="J523" s="11"/>
    </row>
    <row r="524" spans="10:10" x14ac:dyDescent="0.25">
      <c r="J524" s="11"/>
    </row>
    <row r="525" spans="10:10" x14ac:dyDescent="0.25">
      <c r="J525" s="11"/>
    </row>
    <row r="526" spans="10:10" x14ac:dyDescent="0.25">
      <c r="J526" s="11"/>
    </row>
    <row r="527" spans="10:10" x14ac:dyDescent="0.25">
      <c r="J527" s="11"/>
    </row>
    <row r="528" spans="10:10" x14ac:dyDescent="0.25">
      <c r="J528" s="11"/>
    </row>
    <row r="529" spans="10:10" x14ac:dyDescent="0.25">
      <c r="J529" s="11"/>
    </row>
    <row r="530" spans="10:10" x14ac:dyDescent="0.25">
      <c r="J530" s="11"/>
    </row>
    <row r="531" spans="10:10" x14ac:dyDescent="0.25">
      <c r="J531" s="11"/>
    </row>
    <row r="532" spans="10:10" x14ac:dyDescent="0.25">
      <c r="J532" s="11"/>
    </row>
    <row r="533" spans="10:10" x14ac:dyDescent="0.25">
      <c r="J533" s="11"/>
    </row>
    <row r="534" spans="10:10" x14ac:dyDescent="0.25">
      <c r="J534" s="11"/>
    </row>
    <row r="535" spans="10:10" x14ac:dyDescent="0.25">
      <c r="J535" s="11"/>
    </row>
    <row r="536" spans="10:10" x14ac:dyDescent="0.25">
      <c r="J536" s="11"/>
    </row>
    <row r="537" spans="10:10" x14ac:dyDescent="0.25">
      <c r="J537" s="11"/>
    </row>
    <row r="538" spans="10:10" x14ac:dyDescent="0.25">
      <c r="J538" s="11"/>
    </row>
    <row r="539" spans="10:10" x14ac:dyDescent="0.25">
      <c r="J539" s="11"/>
    </row>
    <row r="540" spans="10:10" x14ac:dyDescent="0.25">
      <c r="J540" s="11"/>
    </row>
    <row r="541" spans="10:10" x14ac:dyDescent="0.25">
      <c r="J541" s="11"/>
    </row>
    <row r="542" spans="10:10" x14ac:dyDescent="0.25">
      <c r="J542" s="11"/>
    </row>
    <row r="543" spans="10:10" x14ac:dyDescent="0.25">
      <c r="J543" s="11"/>
    </row>
    <row r="544" spans="10:10" x14ac:dyDescent="0.25">
      <c r="J544" s="11"/>
    </row>
    <row r="545" spans="10:10" x14ac:dyDescent="0.25">
      <c r="J545" s="11"/>
    </row>
    <row r="546" spans="10:10" x14ac:dyDescent="0.25">
      <c r="J546" s="11"/>
    </row>
    <row r="547" spans="10:10" x14ac:dyDescent="0.25">
      <c r="J547" s="11"/>
    </row>
    <row r="548" spans="10:10" x14ac:dyDescent="0.25">
      <c r="J548" s="11"/>
    </row>
    <row r="549" spans="10:10" x14ac:dyDescent="0.25">
      <c r="J549" s="11"/>
    </row>
    <row r="550" spans="10:10" x14ac:dyDescent="0.25">
      <c r="J550" s="11"/>
    </row>
    <row r="551" spans="10:10" x14ac:dyDescent="0.25">
      <c r="J551" s="11"/>
    </row>
    <row r="552" spans="10:10" x14ac:dyDescent="0.25">
      <c r="J552" s="11"/>
    </row>
    <row r="553" spans="10:10" x14ac:dyDescent="0.25">
      <c r="J553" s="11"/>
    </row>
    <row r="554" spans="10:10" x14ac:dyDescent="0.25">
      <c r="J554" s="11"/>
    </row>
    <row r="555" spans="10:10" x14ac:dyDescent="0.25">
      <c r="J555" s="11"/>
    </row>
    <row r="556" spans="10:10" x14ac:dyDescent="0.25">
      <c r="J556" s="11"/>
    </row>
    <row r="557" spans="10:10" x14ac:dyDescent="0.25">
      <c r="J557" s="11"/>
    </row>
    <row r="558" spans="10:10" x14ac:dyDescent="0.25">
      <c r="J558" s="11"/>
    </row>
    <row r="559" spans="10:10" x14ac:dyDescent="0.25">
      <c r="J559" s="11"/>
    </row>
    <row r="560" spans="10:10" x14ac:dyDescent="0.25">
      <c r="J560" s="11"/>
    </row>
    <row r="561" spans="10:10" x14ac:dyDescent="0.25">
      <c r="J561" s="11"/>
    </row>
    <row r="562" spans="10:10" x14ac:dyDescent="0.25">
      <c r="J562" s="11"/>
    </row>
    <row r="563" spans="10:10" x14ac:dyDescent="0.25">
      <c r="J563" s="11"/>
    </row>
    <row r="564" spans="10:10" x14ac:dyDescent="0.25">
      <c r="J564" s="11"/>
    </row>
    <row r="565" spans="10:10" x14ac:dyDescent="0.25">
      <c r="J565" s="11"/>
    </row>
    <row r="566" spans="10:10" x14ac:dyDescent="0.25">
      <c r="J566" s="11"/>
    </row>
    <row r="567" spans="10:10" x14ac:dyDescent="0.25">
      <c r="J567" s="11"/>
    </row>
    <row r="568" spans="10:10" x14ac:dyDescent="0.25">
      <c r="J568" s="11"/>
    </row>
    <row r="569" spans="10:10" x14ac:dyDescent="0.25">
      <c r="J569" s="11"/>
    </row>
    <row r="570" spans="10:10" x14ac:dyDescent="0.25">
      <c r="J570" s="11"/>
    </row>
    <row r="571" spans="10:10" x14ac:dyDescent="0.25">
      <c r="J571" s="11"/>
    </row>
    <row r="572" spans="10:10" x14ac:dyDescent="0.25">
      <c r="J572" s="11"/>
    </row>
    <row r="573" spans="10:10" x14ac:dyDescent="0.25">
      <c r="J573" s="11"/>
    </row>
    <row r="574" spans="10:10" x14ac:dyDescent="0.25">
      <c r="J574" s="11"/>
    </row>
    <row r="575" spans="10:10" x14ac:dyDescent="0.25">
      <c r="J575" s="11"/>
    </row>
    <row r="576" spans="10:10" x14ac:dyDescent="0.25">
      <c r="J576" s="11"/>
    </row>
    <row r="577" spans="10:10" x14ac:dyDescent="0.25">
      <c r="J577" s="11"/>
    </row>
    <row r="578" spans="10:10" x14ac:dyDescent="0.25">
      <c r="J578" s="11"/>
    </row>
    <row r="579" spans="10:10" x14ac:dyDescent="0.25">
      <c r="J579" s="11"/>
    </row>
    <row r="580" spans="10:10" x14ac:dyDescent="0.25">
      <c r="J580" s="11"/>
    </row>
    <row r="581" spans="10:10" x14ac:dyDescent="0.25">
      <c r="J581" s="11"/>
    </row>
    <row r="582" spans="10:10" x14ac:dyDescent="0.25">
      <c r="J582" s="11"/>
    </row>
    <row r="583" spans="10:10" x14ac:dyDescent="0.25">
      <c r="J583" s="11"/>
    </row>
    <row r="584" spans="10:10" x14ac:dyDescent="0.25">
      <c r="J584" s="11"/>
    </row>
    <row r="585" spans="10:10" x14ac:dyDescent="0.25">
      <c r="J585" s="11"/>
    </row>
    <row r="586" spans="10:10" x14ac:dyDescent="0.25">
      <c r="J586" s="11"/>
    </row>
    <row r="587" spans="10:10" x14ac:dyDescent="0.25">
      <c r="J587" s="11"/>
    </row>
    <row r="588" spans="10:10" x14ac:dyDescent="0.25">
      <c r="J588" s="11"/>
    </row>
    <row r="589" spans="10:10" x14ac:dyDescent="0.25">
      <c r="J589" s="11"/>
    </row>
    <row r="590" spans="10:10" x14ac:dyDescent="0.25">
      <c r="J590" s="11"/>
    </row>
    <row r="591" spans="10:10" x14ac:dyDescent="0.25">
      <c r="J591" s="11"/>
    </row>
    <row r="592" spans="10:10" x14ac:dyDescent="0.25">
      <c r="J592" s="11"/>
    </row>
    <row r="593" spans="10:10" x14ac:dyDescent="0.25">
      <c r="J593" s="11"/>
    </row>
    <row r="594" spans="10:10" x14ac:dyDescent="0.25">
      <c r="J594" s="11"/>
    </row>
    <row r="595" spans="10:10" x14ac:dyDescent="0.25">
      <c r="J595" s="11"/>
    </row>
    <row r="596" spans="10:10" x14ac:dyDescent="0.25">
      <c r="J596" s="11"/>
    </row>
    <row r="597" spans="10:10" x14ac:dyDescent="0.25">
      <c r="J597" s="11"/>
    </row>
    <row r="598" spans="10:10" x14ac:dyDescent="0.25">
      <c r="J598" s="11"/>
    </row>
    <row r="599" spans="10:10" x14ac:dyDescent="0.25">
      <c r="J599" s="11"/>
    </row>
    <row r="600" spans="10:10" x14ac:dyDescent="0.25">
      <c r="J600" s="11"/>
    </row>
    <row r="601" spans="10:10" x14ac:dyDescent="0.25">
      <c r="J601" s="11"/>
    </row>
    <row r="602" spans="10:10" x14ac:dyDescent="0.25">
      <c r="J602" s="11"/>
    </row>
    <row r="603" spans="10:10" x14ac:dyDescent="0.25">
      <c r="J603" s="11"/>
    </row>
    <row r="604" spans="10:10" x14ac:dyDescent="0.25">
      <c r="J604" s="11"/>
    </row>
    <row r="605" spans="10:10" x14ac:dyDescent="0.25">
      <c r="J605" s="11"/>
    </row>
    <row r="606" spans="10:10" x14ac:dyDescent="0.25">
      <c r="J606" s="11"/>
    </row>
    <row r="607" spans="10:10" x14ac:dyDescent="0.25">
      <c r="J607" s="11"/>
    </row>
    <row r="608" spans="10:10" x14ac:dyDescent="0.25">
      <c r="J608" s="11"/>
    </row>
    <row r="609" spans="10:10" x14ac:dyDescent="0.25">
      <c r="J609" s="11"/>
    </row>
    <row r="610" spans="10:10" x14ac:dyDescent="0.25">
      <c r="J610" s="11"/>
    </row>
    <row r="611" spans="10:10" x14ac:dyDescent="0.25">
      <c r="J611" s="11"/>
    </row>
    <row r="612" spans="10:10" x14ac:dyDescent="0.25">
      <c r="J612" s="11"/>
    </row>
    <row r="613" spans="10:10" x14ac:dyDescent="0.25">
      <c r="J613" s="11"/>
    </row>
    <row r="614" spans="10:10" x14ac:dyDescent="0.25">
      <c r="J614" s="11"/>
    </row>
    <row r="615" spans="10:10" x14ac:dyDescent="0.25">
      <c r="J615" s="11"/>
    </row>
    <row r="616" spans="10:10" x14ac:dyDescent="0.25">
      <c r="J616" s="11"/>
    </row>
    <row r="617" spans="10:10" x14ac:dyDescent="0.25">
      <c r="J617" s="11"/>
    </row>
    <row r="618" spans="10:10" x14ac:dyDescent="0.25">
      <c r="J618" s="11"/>
    </row>
    <row r="619" spans="10:10" x14ac:dyDescent="0.25">
      <c r="J619" s="11"/>
    </row>
    <row r="620" spans="10:10" x14ac:dyDescent="0.25">
      <c r="J620" s="11"/>
    </row>
    <row r="621" spans="10:10" x14ac:dyDescent="0.25">
      <c r="J621" s="11"/>
    </row>
    <row r="622" spans="10:10" x14ac:dyDescent="0.25">
      <c r="J622" s="11"/>
    </row>
    <row r="623" spans="10:10" x14ac:dyDescent="0.25">
      <c r="J623" s="11"/>
    </row>
    <row r="624" spans="10:10" x14ac:dyDescent="0.25">
      <c r="J624" s="11"/>
    </row>
    <row r="625" spans="10:10" x14ac:dyDescent="0.25">
      <c r="J625" s="11"/>
    </row>
    <row r="626" spans="10:10" x14ac:dyDescent="0.25">
      <c r="J626" s="11"/>
    </row>
    <row r="627" spans="10:10" x14ac:dyDescent="0.25">
      <c r="J627" s="11"/>
    </row>
    <row r="628" spans="10:10" x14ac:dyDescent="0.25">
      <c r="J628" s="11"/>
    </row>
    <row r="629" spans="10:10" x14ac:dyDescent="0.25">
      <c r="J629" s="11"/>
    </row>
    <row r="630" spans="10:10" x14ac:dyDescent="0.25">
      <c r="J630" s="11"/>
    </row>
    <row r="631" spans="10:10" x14ac:dyDescent="0.25">
      <c r="J631" s="11"/>
    </row>
    <row r="632" spans="10:10" x14ac:dyDescent="0.25">
      <c r="J632" s="11"/>
    </row>
    <row r="633" spans="10:10" x14ac:dyDescent="0.25">
      <c r="J633" s="11"/>
    </row>
    <row r="634" spans="10:10" x14ac:dyDescent="0.25">
      <c r="J634" s="11"/>
    </row>
    <row r="635" spans="10:10" x14ac:dyDescent="0.25">
      <c r="J635" s="11"/>
    </row>
    <row r="636" spans="10:10" x14ac:dyDescent="0.25">
      <c r="J636" s="11"/>
    </row>
    <row r="637" spans="10:10" x14ac:dyDescent="0.25">
      <c r="J637" s="11"/>
    </row>
    <row r="638" spans="10:10" x14ac:dyDescent="0.25">
      <c r="J638" s="11"/>
    </row>
    <row r="639" spans="10:10" x14ac:dyDescent="0.25">
      <c r="J639" s="11"/>
    </row>
    <row r="640" spans="10:10" x14ac:dyDescent="0.25">
      <c r="J640" s="11"/>
    </row>
    <row r="641" spans="10:10" x14ac:dyDescent="0.25">
      <c r="J641" s="11"/>
    </row>
    <row r="642" spans="10:10" x14ac:dyDescent="0.25">
      <c r="J642" s="11"/>
    </row>
    <row r="643" spans="10:10" x14ac:dyDescent="0.25">
      <c r="J643" s="11"/>
    </row>
    <row r="644" spans="10:10" x14ac:dyDescent="0.25">
      <c r="J644" s="11"/>
    </row>
    <row r="645" spans="10:10" x14ac:dyDescent="0.25">
      <c r="J645" s="11"/>
    </row>
    <row r="646" spans="10:10" x14ac:dyDescent="0.25">
      <c r="J646" s="11"/>
    </row>
    <row r="647" spans="10:10" x14ac:dyDescent="0.25">
      <c r="J647" s="11"/>
    </row>
    <row r="648" spans="10:10" x14ac:dyDescent="0.25">
      <c r="J648" s="11"/>
    </row>
    <row r="649" spans="10:10" x14ac:dyDescent="0.25">
      <c r="J649" s="11"/>
    </row>
    <row r="650" spans="10:10" x14ac:dyDescent="0.25">
      <c r="J650" s="11"/>
    </row>
    <row r="651" spans="10:10" x14ac:dyDescent="0.25">
      <c r="J651" s="11"/>
    </row>
    <row r="652" spans="10:10" x14ac:dyDescent="0.25">
      <c r="J652" s="11"/>
    </row>
    <row r="653" spans="10:10" x14ac:dyDescent="0.25">
      <c r="J653" s="11"/>
    </row>
    <row r="654" spans="10:10" x14ac:dyDescent="0.25">
      <c r="J654" s="11"/>
    </row>
    <row r="655" spans="10:10" x14ac:dyDescent="0.25">
      <c r="J655" s="11"/>
    </row>
    <row r="656" spans="10:10" x14ac:dyDescent="0.25">
      <c r="J656" s="11"/>
    </row>
    <row r="657" spans="10:10" x14ac:dyDescent="0.25">
      <c r="J657" s="11"/>
    </row>
    <row r="658" spans="10:10" x14ac:dyDescent="0.25">
      <c r="J658" s="11"/>
    </row>
    <row r="659" spans="10:10" x14ac:dyDescent="0.25">
      <c r="J659" s="11"/>
    </row>
    <row r="660" spans="10:10" x14ac:dyDescent="0.25">
      <c r="J660" s="11"/>
    </row>
    <row r="661" spans="10:10" x14ac:dyDescent="0.25">
      <c r="J661" s="11"/>
    </row>
    <row r="662" spans="10:10" x14ac:dyDescent="0.25">
      <c r="J662" s="11"/>
    </row>
    <row r="663" spans="10:10" x14ac:dyDescent="0.25">
      <c r="J663" s="11"/>
    </row>
    <row r="664" spans="10:10" x14ac:dyDescent="0.25">
      <c r="J664" s="11"/>
    </row>
    <row r="665" spans="10:10" x14ac:dyDescent="0.25">
      <c r="J665" s="11"/>
    </row>
    <row r="666" spans="10:10" x14ac:dyDescent="0.25">
      <c r="J666" s="11"/>
    </row>
    <row r="667" spans="10:10" x14ac:dyDescent="0.25">
      <c r="J667" s="11"/>
    </row>
    <row r="668" spans="10:10" x14ac:dyDescent="0.25">
      <c r="J668" s="11"/>
    </row>
    <row r="669" spans="10:10" x14ac:dyDescent="0.25">
      <c r="J669" s="11"/>
    </row>
    <row r="670" spans="10:10" x14ac:dyDescent="0.25">
      <c r="J670" s="11"/>
    </row>
    <row r="671" spans="10:10" x14ac:dyDescent="0.25">
      <c r="J671" s="11"/>
    </row>
    <row r="672" spans="10:10" x14ac:dyDescent="0.25">
      <c r="J672" s="11"/>
    </row>
    <row r="673" spans="10:10" x14ac:dyDescent="0.25">
      <c r="J673" s="11"/>
    </row>
    <row r="674" spans="10:10" x14ac:dyDescent="0.25">
      <c r="J674" s="11"/>
    </row>
    <row r="675" spans="10:10" x14ac:dyDescent="0.25">
      <c r="J675" s="11"/>
    </row>
    <row r="676" spans="10:10" x14ac:dyDescent="0.25">
      <c r="J676" s="11"/>
    </row>
    <row r="677" spans="10:10" x14ac:dyDescent="0.25">
      <c r="J677" s="11"/>
    </row>
    <row r="678" spans="10:10" x14ac:dyDescent="0.25">
      <c r="J678" s="11"/>
    </row>
    <row r="679" spans="10:10" x14ac:dyDescent="0.25">
      <c r="J679" s="11"/>
    </row>
    <row r="680" spans="10:10" x14ac:dyDescent="0.25">
      <c r="J680" s="11"/>
    </row>
    <row r="681" spans="10:10" x14ac:dyDescent="0.25">
      <c r="J681" s="11"/>
    </row>
    <row r="682" spans="10:10" x14ac:dyDescent="0.25">
      <c r="J682" s="11"/>
    </row>
    <row r="683" spans="10:10" x14ac:dyDescent="0.25">
      <c r="J683" s="11"/>
    </row>
    <row r="684" spans="10:10" x14ac:dyDescent="0.25">
      <c r="J684" s="11"/>
    </row>
    <row r="685" spans="10:10" x14ac:dyDescent="0.25">
      <c r="J685" s="11"/>
    </row>
    <row r="686" spans="10:10" x14ac:dyDescent="0.25">
      <c r="J686" s="11"/>
    </row>
    <row r="687" spans="10:10" x14ac:dyDescent="0.25">
      <c r="J687" s="11"/>
    </row>
    <row r="688" spans="10:10" x14ac:dyDescent="0.25">
      <c r="J688" s="11"/>
    </row>
    <row r="689" spans="10:10" x14ac:dyDescent="0.25">
      <c r="J689" s="11"/>
    </row>
    <row r="690" spans="10:10" x14ac:dyDescent="0.25">
      <c r="J690" s="11"/>
    </row>
    <row r="691" spans="10:10" x14ac:dyDescent="0.25">
      <c r="J691" s="11"/>
    </row>
    <row r="692" spans="10:10" x14ac:dyDescent="0.25">
      <c r="J692" s="11"/>
    </row>
    <row r="693" spans="10:10" x14ac:dyDescent="0.25">
      <c r="J693" s="11"/>
    </row>
    <row r="694" spans="10:10" x14ac:dyDescent="0.25">
      <c r="J694" s="11"/>
    </row>
    <row r="695" spans="10:10" x14ac:dyDescent="0.25">
      <c r="J695" s="11"/>
    </row>
    <row r="696" spans="10:10" x14ac:dyDescent="0.25">
      <c r="J696" s="11"/>
    </row>
    <row r="697" spans="10:10" x14ac:dyDescent="0.25">
      <c r="J697" s="11"/>
    </row>
    <row r="698" spans="10:10" x14ac:dyDescent="0.25">
      <c r="J698" s="11"/>
    </row>
    <row r="699" spans="10:10" x14ac:dyDescent="0.25">
      <c r="J699" s="11"/>
    </row>
    <row r="700" spans="10:10" x14ac:dyDescent="0.25">
      <c r="J700" s="11"/>
    </row>
    <row r="701" spans="10:10" x14ac:dyDescent="0.25">
      <c r="J701" s="11"/>
    </row>
    <row r="702" spans="10:10" x14ac:dyDescent="0.25">
      <c r="J702" s="11"/>
    </row>
    <row r="703" spans="10:10" x14ac:dyDescent="0.25">
      <c r="J703" s="11"/>
    </row>
    <row r="704" spans="10:10" x14ac:dyDescent="0.25">
      <c r="J704" s="11"/>
    </row>
    <row r="705" spans="10:10" x14ac:dyDescent="0.25">
      <c r="J705" s="11"/>
    </row>
    <row r="706" spans="10:10" x14ac:dyDescent="0.25">
      <c r="J706" s="11"/>
    </row>
    <row r="707" spans="10:10" x14ac:dyDescent="0.25">
      <c r="J707" s="11"/>
    </row>
    <row r="708" spans="10:10" x14ac:dyDescent="0.25">
      <c r="J708" s="11"/>
    </row>
    <row r="709" spans="10:10" x14ac:dyDescent="0.25">
      <c r="J709" s="11"/>
    </row>
    <row r="710" spans="10:10" x14ac:dyDescent="0.25">
      <c r="J710" s="11"/>
    </row>
    <row r="711" spans="10:10" x14ac:dyDescent="0.25">
      <c r="J711" s="11"/>
    </row>
    <row r="712" spans="10:10" x14ac:dyDescent="0.25">
      <c r="J712" s="11"/>
    </row>
    <row r="713" spans="10:10" x14ac:dyDescent="0.25">
      <c r="J713" s="11"/>
    </row>
    <row r="714" spans="10:10" x14ac:dyDescent="0.25">
      <c r="J714" s="11"/>
    </row>
    <row r="715" spans="10:10" x14ac:dyDescent="0.25">
      <c r="J715" s="11"/>
    </row>
    <row r="716" spans="10:10" x14ac:dyDescent="0.25">
      <c r="J716" s="11"/>
    </row>
    <row r="717" spans="10:10" x14ac:dyDescent="0.25">
      <c r="J717" s="11"/>
    </row>
    <row r="718" spans="10:10" x14ac:dyDescent="0.25">
      <c r="J718" s="11"/>
    </row>
    <row r="719" spans="10:10" x14ac:dyDescent="0.25">
      <c r="J719" s="11"/>
    </row>
    <row r="720" spans="10:10" x14ac:dyDescent="0.25">
      <c r="J720" s="11"/>
    </row>
    <row r="721" spans="10:10" x14ac:dyDescent="0.25">
      <c r="J721" s="11"/>
    </row>
    <row r="722" spans="10:10" x14ac:dyDescent="0.25">
      <c r="J722" s="11"/>
    </row>
    <row r="723" spans="10:10" x14ac:dyDescent="0.25">
      <c r="J723" s="11"/>
    </row>
    <row r="724" spans="10:10" x14ac:dyDescent="0.25">
      <c r="J724" s="11"/>
    </row>
    <row r="725" spans="10:10" x14ac:dyDescent="0.25">
      <c r="J725" s="11"/>
    </row>
    <row r="726" spans="10:10" x14ac:dyDescent="0.25">
      <c r="J726" s="11"/>
    </row>
    <row r="727" spans="10:10" x14ac:dyDescent="0.25">
      <c r="J727" s="11"/>
    </row>
    <row r="728" spans="10:10" x14ac:dyDescent="0.25">
      <c r="J728" s="11"/>
    </row>
    <row r="729" spans="10:10" x14ac:dyDescent="0.25">
      <c r="J729" s="11"/>
    </row>
    <row r="730" spans="10:10" x14ac:dyDescent="0.25">
      <c r="J730" s="11"/>
    </row>
    <row r="731" spans="10:10" x14ac:dyDescent="0.25">
      <c r="J731" s="11"/>
    </row>
    <row r="732" spans="10:10" x14ac:dyDescent="0.25">
      <c r="J732" s="11"/>
    </row>
    <row r="733" spans="10:10" x14ac:dyDescent="0.25">
      <c r="J733" s="11"/>
    </row>
    <row r="734" spans="10:10" x14ac:dyDescent="0.25">
      <c r="J734" s="11"/>
    </row>
    <row r="735" spans="10:10" x14ac:dyDescent="0.25">
      <c r="J735" s="11"/>
    </row>
    <row r="736" spans="10:10" x14ac:dyDescent="0.25">
      <c r="J736" s="11"/>
    </row>
    <row r="737" spans="10:10" x14ac:dyDescent="0.25">
      <c r="J737" s="11"/>
    </row>
    <row r="738" spans="10:10" x14ac:dyDescent="0.25">
      <c r="J738" s="11"/>
    </row>
    <row r="739" spans="10:10" x14ac:dyDescent="0.25">
      <c r="J739" s="11"/>
    </row>
    <row r="740" spans="10:10" x14ac:dyDescent="0.25">
      <c r="J740" s="11"/>
    </row>
    <row r="741" spans="10:10" x14ac:dyDescent="0.25">
      <c r="J741" s="11"/>
    </row>
    <row r="742" spans="10:10" x14ac:dyDescent="0.25">
      <c r="J742" s="11"/>
    </row>
    <row r="743" spans="10:10" x14ac:dyDescent="0.25">
      <c r="J743" s="11"/>
    </row>
    <row r="744" spans="10:10" x14ac:dyDescent="0.25">
      <c r="J744" s="11"/>
    </row>
    <row r="745" spans="10:10" x14ac:dyDescent="0.25">
      <c r="J745" s="11"/>
    </row>
    <row r="746" spans="10:10" x14ac:dyDescent="0.25">
      <c r="J746" s="11"/>
    </row>
    <row r="747" spans="10:10" x14ac:dyDescent="0.25">
      <c r="J747" s="11"/>
    </row>
    <row r="748" spans="10:10" x14ac:dyDescent="0.25">
      <c r="J748" s="11"/>
    </row>
    <row r="749" spans="10:10" x14ac:dyDescent="0.25">
      <c r="J749" s="11"/>
    </row>
    <row r="750" spans="10:10" x14ac:dyDescent="0.25">
      <c r="J750" s="11"/>
    </row>
    <row r="751" spans="10:10" x14ac:dyDescent="0.25">
      <c r="J751" s="11"/>
    </row>
    <row r="752" spans="10:10" x14ac:dyDescent="0.25">
      <c r="J752" s="11"/>
    </row>
    <row r="753" spans="10:10" x14ac:dyDescent="0.25">
      <c r="J753" s="11"/>
    </row>
    <row r="754" spans="10:10" x14ac:dyDescent="0.25">
      <c r="J754" s="11"/>
    </row>
    <row r="755" spans="10:10" x14ac:dyDescent="0.25">
      <c r="J755" s="11"/>
    </row>
    <row r="756" spans="10:10" x14ac:dyDescent="0.25">
      <c r="J756" s="11"/>
    </row>
    <row r="757" spans="10:10" x14ac:dyDescent="0.25">
      <c r="J757" s="11"/>
    </row>
    <row r="758" spans="10:10" x14ac:dyDescent="0.25">
      <c r="J758" s="11"/>
    </row>
    <row r="759" spans="10:10" x14ac:dyDescent="0.25">
      <c r="J759" s="11"/>
    </row>
    <row r="760" spans="10:10" x14ac:dyDescent="0.25">
      <c r="J760" s="11"/>
    </row>
    <row r="761" spans="10:10" x14ac:dyDescent="0.25">
      <c r="J761" s="11"/>
    </row>
    <row r="762" spans="10:10" x14ac:dyDescent="0.25">
      <c r="J762" s="11"/>
    </row>
    <row r="763" spans="10:10" x14ac:dyDescent="0.25">
      <c r="J763" s="11"/>
    </row>
    <row r="764" spans="10:10" x14ac:dyDescent="0.25">
      <c r="J764" s="11"/>
    </row>
    <row r="765" spans="10:10" x14ac:dyDescent="0.25">
      <c r="J765" s="11"/>
    </row>
    <row r="766" spans="10:10" x14ac:dyDescent="0.25">
      <c r="J766" s="11"/>
    </row>
    <row r="767" spans="10:10" x14ac:dyDescent="0.25">
      <c r="J767" s="11"/>
    </row>
    <row r="768" spans="10:10" x14ac:dyDescent="0.25">
      <c r="J768" s="11"/>
    </row>
    <row r="769" spans="10:10" x14ac:dyDescent="0.25">
      <c r="J769" s="11"/>
    </row>
    <row r="770" spans="10:10" x14ac:dyDescent="0.25">
      <c r="J770" s="11"/>
    </row>
    <row r="771" spans="10:10" x14ac:dyDescent="0.25">
      <c r="J771" s="11"/>
    </row>
    <row r="772" spans="10:10" x14ac:dyDescent="0.25">
      <c r="J772" s="11"/>
    </row>
    <row r="773" spans="10:10" x14ac:dyDescent="0.25">
      <c r="J773" s="11"/>
    </row>
    <row r="774" spans="10:10" x14ac:dyDescent="0.25">
      <c r="J774" s="11"/>
    </row>
    <row r="775" spans="10:10" x14ac:dyDescent="0.25">
      <c r="J775" s="11"/>
    </row>
    <row r="776" spans="10:10" x14ac:dyDescent="0.25">
      <c r="J776" s="11"/>
    </row>
    <row r="777" spans="10:10" x14ac:dyDescent="0.25">
      <c r="J777" s="11"/>
    </row>
    <row r="778" spans="10:10" x14ac:dyDescent="0.25">
      <c r="J778" s="11"/>
    </row>
    <row r="779" spans="10:10" x14ac:dyDescent="0.25">
      <c r="J779" s="11"/>
    </row>
    <row r="780" spans="10:10" x14ac:dyDescent="0.25">
      <c r="J780" s="11"/>
    </row>
    <row r="781" spans="10:10" x14ac:dyDescent="0.25">
      <c r="J781" s="11"/>
    </row>
    <row r="782" spans="10:10" x14ac:dyDescent="0.25">
      <c r="J782" s="11"/>
    </row>
    <row r="783" spans="10:10" x14ac:dyDescent="0.25">
      <c r="J783" s="11"/>
    </row>
    <row r="784" spans="10:10" x14ac:dyDescent="0.25">
      <c r="J784" s="11"/>
    </row>
    <row r="785" spans="10:10" x14ac:dyDescent="0.25">
      <c r="J785" s="11"/>
    </row>
    <row r="786" spans="10:10" x14ac:dyDescent="0.25">
      <c r="J786" s="11"/>
    </row>
    <row r="787" spans="10:10" x14ac:dyDescent="0.25">
      <c r="J787" s="11"/>
    </row>
    <row r="788" spans="10:10" x14ac:dyDescent="0.25">
      <c r="J788" s="11"/>
    </row>
    <row r="789" spans="10:10" x14ac:dyDescent="0.25">
      <c r="J789" s="11"/>
    </row>
    <row r="790" spans="10:10" x14ac:dyDescent="0.25">
      <c r="J790" s="11"/>
    </row>
    <row r="791" spans="10:10" x14ac:dyDescent="0.25">
      <c r="J791" s="11"/>
    </row>
    <row r="792" spans="10:10" x14ac:dyDescent="0.25">
      <c r="J792" s="11"/>
    </row>
    <row r="793" spans="10:10" x14ac:dyDescent="0.25">
      <c r="J793" s="11"/>
    </row>
    <row r="794" spans="10:10" x14ac:dyDescent="0.25">
      <c r="J794" s="11"/>
    </row>
    <row r="795" spans="10:10" x14ac:dyDescent="0.25">
      <c r="J795" s="11"/>
    </row>
    <row r="796" spans="10:10" x14ac:dyDescent="0.25">
      <c r="J796" s="11"/>
    </row>
    <row r="797" spans="10:10" x14ac:dyDescent="0.25">
      <c r="J797" s="11"/>
    </row>
    <row r="798" spans="10:10" x14ac:dyDescent="0.25">
      <c r="J798" s="11"/>
    </row>
    <row r="799" spans="10:10" x14ac:dyDescent="0.25">
      <c r="J799" s="11"/>
    </row>
    <row r="800" spans="10:10" x14ac:dyDescent="0.25">
      <c r="J800" s="11"/>
    </row>
    <row r="801" spans="10:10" x14ac:dyDescent="0.25">
      <c r="J801" s="11"/>
    </row>
    <row r="802" spans="10:10" x14ac:dyDescent="0.25">
      <c r="J802" s="11"/>
    </row>
    <row r="803" spans="10:10" x14ac:dyDescent="0.25">
      <c r="J803" s="11"/>
    </row>
    <row r="804" spans="10:10" x14ac:dyDescent="0.25">
      <c r="J804" s="11"/>
    </row>
    <row r="805" spans="10:10" x14ac:dyDescent="0.25">
      <c r="J805" s="11"/>
    </row>
    <row r="806" spans="10:10" x14ac:dyDescent="0.25">
      <c r="J806" s="11"/>
    </row>
    <row r="807" spans="10:10" x14ac:dyDescent="0.25">
      <c r="J807" s="11"/>
    </row>
    <row r="808" spans="10:10" x14ac:dyDescent="0.25">
      <c r="J808" s="11"/>
    </row>
    <row r="809" spans="10:10" x14ac:dyDescent="0.25">
      <c r="J809" s="11"/>
    </row>
    <row r="810" spans="10:10" x14ac:dyDescent="0.25">
      <c r="J810" s="11"/>
    </row>
    <row r="811" spans="10:10" x14ac:dyDescent="0.25">
      <c r="J811" s="11"/>
    </row>
    <row r="812" spans="10:10" x14ac:dyDescent="0.25">
      <c r="J812" s="11"/>
    </row>
    <row r="813" spans="10:10" x14ac:dyDescent="0.25">
      <c r="J813" s="11"/>
    </row>
    <row r="814" spans="10:10" x14ac:dyDescent="0.25">
      <c r="J814" s="11"/>
    </row>
    <row r="815" spans="10:10" x14ac:dyDescent="0.25">
      <c r="J815" s="11"/>
    </row>
    <row r="816" spans="10:10" x14ac:dyDescent="0.25">
      <c r="J816" s="11"/>
    </row>
    <row r="817" spans="10:10" x14ac:dyDescent="0.25">
      <c r="J817" s="11"/>
    </row>
    <row r="818" spans="10:10" x14ac:dyDescent="0.25">
      <c r="J818" s="11"/>
    </row>
    <row r="819" spans="10:10" x14ac:dyDescent="0.25">
      <c r="J819" s="11"/>
    </row>
    <row r="820" spans="10:10" x14ac:dyDescent="0.25">
      <c r="J820" s="11"/>
    </row>
    <row r="821" spans="10:10" x14ac:dyDescent="0.25">
      <c r="J821" s="11"/>
    </row>
    <row r="822" spans="10:10" x14ac:dyDescent="0.25">
      <c r="J822" s="11"/>
    </row>
    <row r="823" spans="10:10" x14ac:dyDescent="0.25">
      <c r="J823" s="11"/>
    </row>
    <row r="824" spans="10:10" x14ac:dyDescent="0.25">
      <c r="J824" s="11"/>
    </row>
    <row r="825" spans="10:10" x14ac:dyDescent="0.25">
      <c r="J825" s="11"/>
    </row>
    <row r="826" spans="10:10" x14ac:dyDescent="0.25">
      <c r="J826" s="11"/>
    </row>
    <row r="827" spans="10:10" x14ac:dyDescent="0.25">
      <c r="J827" s="11"/>
    </row>
    <row r="828" spans="10:10" x14ac:dyDescent="0.25">
      <c r="J828" s="11"/>
    </row>
    <row r="829" spans="10:10" x14ac:dyDescent="0.25">
      <c r="J829" s="11"/>
    </row>
    <row r="830" spans="10:10" x14ac:dyDescent="0.25">
      <c r="J830" s="11"/>
    </row>
    <row r="831" spans="10:10" x14ac:dyDescent="0.25">
      <c r="J831" s="11"/>
    </row>
    <row r="832" spans="10:10" x14ac:dyDescent="0.25">
      <c r="J832" s="11"/>
    </row>
    <row r="833" spans="10:10" x14ac:dyDescent="0.25">
      <c r="J833" s="11"/>
    </row>
    <row r="834" spans="10:10" x14ac:dyDescent="0.25">
      <c r="J834" s="11"/>
    </row>
    <row r="835" spans="10:10" x14ac:dyDescent="0.25">
      <c r="J835" s="11"/>
    </row>
    <row r="836" spans="10:10" x14ac:dyDescent="0.25">
      <c r="J836" s="11"/>
    </row>
    <row r="837" spans="10:10" x14ac:dyDescent="0.25">
      <c r="J837" s="11"/>
    </row>
    <row r="838" spans="10:10" x14ac:dyDescent="0.25">
      <c r="J838" s="11"/>
    </row>
    <row r="839" spans="10:10" x14ac:dyDescent="0.25">
      <c r="J839" s="11"/>
    </row>
    <row r="840" spans="10:10" x14ac:dyDescent="0.25">
      <c r="J840" s="11"/>
    </row>
    <row r="841" spans="10:10" x14ac:dyDescent="0.25">
      <c r="J841" s="11"/>
    </row>
    <row r="842" spans="10:10" x14ac:dyDescent="0.25">
      <c r="J842" s="11"/>
    </row>
    <row r="843" spans="10:10" x14ac:dyDescent="0.25">
      <c r="J843" s="11"/>
    </row>
    <row r="844" spans="10:10" x14ac:dyDescent="0.25">
      <c r="J844" s="11"/>
    </row>
    <row r="845" spans="10:10" x14ac:dyDescent="0.25">
      <c r="J845" s="11"/>
    </row>
    <row r="846" spans="10:10" x14ac:dyDescent="0.25">
      <c r="J846" s="11"/>
    </row>
    <row r="847" spans="10:10" x14ac:dyDescent="0.25">
      <c r="J847" s="11"/>
    </row>
    <row r="848" spans="10:10" x14ac:dyDescent="0.25">
      <c r="J848" s="11"/>
    </row>
    <row r="849" spans="10:10" x14ac:dyDescent="0.25">
      <c r="J849" s="11"/>
    </row>
    <row r="850" spans="10:10" x14ac:dyDescent="0.25">
      <c r="J850" s="11"/>
    </row>
    <row r="851" spans="10:10" x14ac:dyDescent="0.25">
      <c r="J851" s="11"/>
    </row>
    <row r="852" spans="10:10" x14ac:dyDescent="0.25">
      <c r="J852" s="11"/>
    </row>
    <row r="853" spans="10:10" x14ac:dyDescent="0.25">
      <c r="J853" s="11"/>
    </row>
    <row r="854" spans="10:10" x14ac:dyDescent="0.25">
      <c r="J854" s="11"/>
    </row>
    <row r="855" spans="10:10" x14ac:dyDescent="0.25">
      <c r="J855" s="11"/>
    </row>
    <row r="856" spans="10:10" x14ac:dyDescent="0.25">
      <c r="J856" s="11"/>
    </row>
    <row r="857" spans="10:10" x14ac:dyDescent="0.25">
      <c r="J857" s="11"/>
    </row>
    <row r="858" spans="10:10" x14ac:dyDescent="0.25">
      <c r="J858" s="11"/>
    </row>
    <row r="859" spans="10:10" x14ac:dyDescent="0.25">
      <c r="J859" s="11"/>
    </row>
    <row r="860" spans="10:10" x14ac:dyDescent="0.25">
      <c r="J860" s="11"/>
    </row>
    <row r="861" spans="10:10" x14ac:dyDescent="0.25">
      <c r="J861" s="11"/>
    </row>
    <row r="862" spans="10:10" x14ac:dyDescent="0.25">
      <c r="J862" s="11"/>
    </row>
    <row r="863" spans="10:10" x14ac:dyDescent="0.25">
      <c r="J863" s="11"/>
    </row>
    <row r="864" spans="10:10" x14ac:dyDescent="0.25">
      <c r="J864" s="11"/>
    </row>
    <row r="865" spans="10:10" x14ac:dyDescent="0.25">
      <c r="J865" s="11"/>
    </row>
    <row r="866" spans="10:10" x14ac:dyDescent="0.25">
      <c r="J866" s="11"/>
    </row>
    <row r="867" spans="10:10" x14ac:dyDescent="0.25">
      <c r="J867" s="11"/>
    </row>
    <row r="868" spans="10:10" x14ac:dyDescent="0.25">
      <c r="J868" s="11"/>
    </row>
    <row r="869" spans="10:10" x14ac:dyDescent="0.25">
      <c r="J869" s="11"/>
    </row>
    <row r="870" spans="10:10" x14ac:dyDescent="0.25">
      <c r="J870" s="11"/>
    </row>
    <row r="871" spans="10:10" x14ac:dyDescent="0.25">
      <c r="J871" s="11"/>
    </row>
    <row r="872" spans="10:10" x14ac:dyDescent="0.25">
      <c r="J872" s="11"/>
    </row>
    <row r="873" spans="10:10" x14ac:dyDescent="0.25">
      <c r="J873" s="11"/>
    </row>
    <row r="874" spans="10:10" x14ac:dyDescent="0.25">
      <c r="J874" s="11"/>
    </row>
    <row r="875" spans="10:10" x14ac:dyDescent="0.25">
      <c r="J875" s="11"/>
    </row>
    <row r="876" spans="10:10" x14ac:dyDescent="0.25">
      <c r="J876" s="11"/>
    </row>
    <row r="877" spans="10:10" x14ac:dyDescent="0.25">
      <c r="J877" s="11"/>
    </row>
    <row r="878" spans="10:10" x14ac:dyDescent="0.25">
      <c r="J878" s="11"/>
    </row>
    <row r="879" spans="10:10" x14ac:dyDescent="0.25">
      <c r="J879" s="11"/>
    </row>
    <row r="880" spans="10:10" x14ac:dyDescent="0.25">
      <c r="J880" s="11"/>
    </row>
    <row r="881" spans="10:10" x14ac:dyDescent="0.25">
      <c r="J881" s="11"/>
    </row>
    <row r="882" spans="10:10" x14ac:dyDescent="0.25">
      <c r="J882" s="11"/>
    </row>
    <row r="883" spans="10:10" x14ac:dyDescent="0.25">
      <c r="J883" s="11"/>
    </row>
    <row r="884" spans="10:10" x14ac:dyDescent="0.25">
      <c r="J884" s="11"/>
    </row>
    <row r="885" spans="10:10" x14ac:dyDescent="0.25">
      <c r="J885" s="11"/>
    </row>
    <row r="886" spans="10:10" x14ac:dyDescent="0.25">
      <c r="J886" s="11"/>
    </row>
    <row r="887" spans="10:10" x14ac:dyDescent="0.25">
      <c r="J887" s="11"/>
    </row>
    <row r="888" spans="10:10" x14ac:dyDescent="0.25">
      <c r="J888" s="11"/>
    </row>
    <row r="889" spans="10:10" x14ac:dyDescent="0.25">
      <c r="J889" s="11"/>
    </row>
    <row r="890" spans="10:10" x14ac:dyDescent="0.25">
      <c r="J890" s="11"/>
    </row>
    <row r="891" spans="10:10" x14ac:dyDescent="0.25">
      <c r="J891" s="11"/>
    </row>
    <row r="892" spans="10:10" x14ac:dyDescent="0.25">
      <c r="J892" s="11"/>
    </row>
    <row r="893" spans="10:10" x14ac:dyDescent="0.25">
      <c r="J893" s="11"/>
    </row>
    <row r="894" spans="10:10" x14ac:dyDescent="0.25">
      <c r="J894" s="11"/>
    </row>
    <row r="895" spans="10:10" x14ac:dyDescent="0.25">
      <c r="J895" s="11"/>
    </row>
    <row r="896" spans="10:10" x14ac:dyDescent="0.25">
      <c r="J896" s="11"/>
    </row>
    <row r="897" spans="10:10" x14ac:dyDescent="0.25">
      <c r="J897" s="11"/>
    </row>
    <row r="898" spans="10:10" x14ac:dyDescent="0.25">
      <c r="J898" s="11"/>
    </row>
    <row r="899" spans="10:10" x14ac:dyDescent="0.25">
      <c r="J899" s="11"/>
    </row>
    <row r="900" spans="10:10" x14ac:dyDescent="0.25">
      <c r="J900" s="11"/>
    </row>
    <row r="901" spans="10:10" x14ac:dyDescent="0.25">
      <c r="J901" s="11"/>
    </row>
    <row r="902" spans="10:10" x14ac:dyDescent="0.25">
      <c r="J902" s="11"/>
    </row>
    <row r="903" spans="10:10" x14ac:dyDescent="0.25">
      <c r="J903" s="11"/>
    </row>
    <row r="904" spans="10:10" x14ac:dyDescent="0.25">
      <c r="J904" s="11"/>
    </row>
    <row r="905" spans="10:10" x14ac:dyDescent="0.25">
      <c r="J905" s="11"/>
    </row>
    <row r="906" spans="10:10" x14ac:dyDescent="0.25">
      <c r="J906" s="11"/>
    </row>
    <row r="907" spans="10:10" x14ac:dyDescent="0.25">
      <c r="J907" s="11"/>
    </row>
    <row r="908" spans="10:10" x14ac:dyDescent="0.25">
      <c r="J908" s="11"/>
    </row>
    <row r="909" spans="10:10" x14ac:dyDescent="0.25">
      <c r="J909" s="11"/>
    </row>
    <row r="910" spans="10:10" x14ac:dyDescent="0.25">
      <c r="J910" s="11"/>
    </row>
    <row r="911" spans="10:10" x14ac:dyDescent="0.25">
      <c r="J911" s="11"/>
    </row>
    <row r="912" spans="10:10" x14ac:dyDescent="0.25">
      <c r="J912" s="11"/>
    </row>
    <row r="913" spans="10:10" x14ac:dyDescent="0.25">
      <c r="J913" s="11"/>
    </row>
    <row r="914" spans="10:10" x14ac:dyDescent="0.25">
      <c r="J914" s="11"/>
    </row>
    <row r="915" spans="10:10" x14ac:dyDescent="0.25">
      <c r="J915" s="11"/>
    </row>
    <row r="916" spans="10:10" x14ac:dyDescent="0.25">
      <c r="J916" s="11"/>
    </row>
    <row r="917" spans="10:10" x14ac:dyDescent="0.25">
      <c r="J917" s="11"/>
    </row>
    <row r="918" spans="10:10" x14ac:dyDescent="0.25">
      <c r="J918" s="11"/>
    </row>
    <row r="919" spans="10:10" x14ac:dyDescent="0.25">
      <c r="J919" s="11"/>
    </row>
    <row r="920" spans="10:10" x14ac:dyDescent="0.25">
      <c r="J920" s="11"/>
    </row>
    <row r="921" spans="10:10" x14ac:dyDescent="0.25">
      <c r="J921" s="11"/>
    </row>
    <row r="922" spans="10:10" x14ac:dyDescent="0.25">
      <c r="J922" s="11"/>
    </row>
    <row r="923" spans="10:10" x14ac:dyDescent="0.25">
      <c r="J923" s="11"/>
    </row>
    <row r="924" spans="10:10" x14ac:dyDescent="0.25">
      <c r="J924" s="11"/>
    </row>
    <row r="925" spans="10:10" x14ac:dyDescent="0.25">
      <c r="J925" s="11"/>
    </row>
    <row r="926" spans="10:10" x14ac:dyDescent="0.25">
      <c r="J926" s="11"/>
    </row>
    <row r="927" spans="10:10" x14ac:dyDescent="0.25">
      <c r="J927" s="11"/>
    </row>
    <row r="928" spans="10:10" x14ac:dyDescent="0.25">
      <c r="J928" s="11"/>
    </row>
    <row r="929" spans="10:10" x14ac:dyDescent="0.25">
      <c r="J929" s="11"/>
    </row>
    <row r="930" spans="10:10" x14ac:dyDescent="0.25">
      <c r="J930" s="11"/>
    </row>
    <row r="931" spans="10:10" x14ac:dyDescent="0.25">
      <c r="J931" s="11"/>
    </row>
    <row r="932" spans="10:10" x14ac:dyDescent="0.25">
      <c r="J932" s="11"/>
    </row>
    <row r="933" spans="10:10" x14ac:dyDescent="0.25">
      <c r="J933" s="11"/>
    </row>
    <row r="934" spans="10:10" x14ac:dyDescent="0.25">
      <c r="J934" s="11"/>
    </row>
    <row r="935" spans="10:10" x14ac:dyDescent="0.25">
      <c r="J935" s="11"/>
    </row>
    <row r="936" spans="10:10" x14ac:dyDescent="0.25">
      <c r="J936" s="11"/>
    </row>
    <row r="937" spans="10:10" x14ac:dyDescent="0.25">
      <c r="J937" s="11"/>
    </row>
    <row r="938" spans="10:10" x14ac:dyDescent="0.25">
      <c r="J938" s="11"/>
    </row>
    <row r="939" spans="10:10" x14ac:dyDescent="0.25">
      <c r="J939" s="11"/>
    </row>
    <row r="940" spans="10:10" x14ac:dyDescent="0.25">
      <c r="J940" s="11"/>
    </row>
    <row r="941" spans="10:10" x14ac:dyDescent="0.25">
      <c r="J941" s="11"/>
    </row>
    <row r="942" spans="10:10" x14ac:dyDescent="0.25">
      <c r="J942" s="11"/>
    </row>
    <row r="943" spans="10:10" x14ac:dyDescent="0.25">
      <c r="J943" s="11"/>
    </row>
    <row r="944" spans="10:10" x14ac:dyDescent="0.25">
      <c r="J944" s="11"/>
    </row>
    <row r="945" spans="10:10" x14ac:dyDescent="0.25">
      <c r="J945" s="11"/>
    </row>
    <row r="946" spans="10:10" x14ac:dyDescent="0.25">
      <c r="J946" s="11"/>
    </row>
    <row r="947" spans="10:10" x14ac:dyDescent="0.25">
      <c r="J947" s="11"/>
    </row>
    <row r="948" spans="10:10" x14ac:dyDescent="0.25">
      <c r="J948" s="11"/>
    </row>
    <row r="949" spans="10:10" x14ac:dyDescent="0.25">
      <c r="J949" s="11"/>
    </row>
    <row r="950" spans="10:10" x14ac:dyDescent="0.25">
      <c r="J950" s="11"/>
    </row>
    <row r="951" spans="10:10" x14ac:dyDescent="0.25">
      <c r="J951" s="11"/>
    </row>
    <row r="952" spans="10:10" x14ac:dyDescent="0.25">
      <c r="J952" s="11"/>
    </row>
    <row r="953" spans="10:10" x14ac:dyDescent="0.25">
      <c r="J953" s="11"/>
    </row>
    <row r="954" spans="10:10" x14ac:dyDescent="0.25">
      <c r="J954" s="11"/>
    </row>
    <row r="955" spans="10:10" x14ac:dyDescent="0.25">
      <c r="J955" s="11"/>
    </row>
    <row r="956" spans="10:10" x14ac:dyDescent="0.25">
      <c r="J956" s="11"/>
    </row>
    <row r="957" spans="10:10" x14ac:dyDescent="0.25">
      <c r="J957" s="11"/>
    </row>
    <row r="958" spans="10:10" x14ac:dyDescent="0.25">
      <c r="J958" s="11"/>
    </row>
    <row r="959" spans="10:10" x14ac:dyDescent="0.25">
      <c r="J959" s="11"/>
    </row>
    <row r="960" spans="10:10" x14ac:dyDescent="0.25">
      <c r="J960" s="11"/>
    </row>
    <row r="961" spans="10:10" x14ac:dyDescent="0.25">
      <c r="J961" s="11"/>
    </row>
    <row r="962" spans="10:10" x14ac:dyDescent="0.25">
      <c r="J962" s="11"/>
    </row>
    <row r="963" spans="10:10" x14ac:dyDescent="0.25">
      <c r="J963" s="11"/>
    </row>
    <row r="964" spans="10:10" x14ac:dyDescent="0.25">
      <c r="J964" s="11"/>
    </row>
    <row r="965" spans="10:10" x14ac:dyDescent="0.25">
      <c r="J965" s="11"/>
    </row>
    <row r="966" spans="10:10" x14ac:dyDescent="0.25">
      <c r="J966" s="11"/>
    </row>
    <row r="967" spans="10:10" x14ac:dyDescent="0.25">
      <c r="J967" s="11"/>
    </row>
    <row r="968" spans="10:10" x14ac:dyDescent="0.25">
      <c r="J968" s="11"/>
    </row>
    <row r="969" spans="10:10" x14ac:dyDescent="0.25">
      <c r="J969" s="11"/>
    </row>
    <row r="970" spans="10:10" x14ac:dyDescent="0.25">
      <c r="J970" s="11"/>
    </row>
    <row r="971" spans="10:10" x14ac:dyDescent="0.25">
      <c r="J971" s="11"/>
    </row>
    <row r="972" spans="10:10" x14ac:dyDescent="0.25">
      <c r="J972" s="11"/>
    </row>
    <row r="973" spans="10:10" x14ac:dyDescent="0.25">
      <c r="J973" s="11"/>
    </row>
    <row r="974" spans="10:10" x14ac:dyDescent="0.25">
      <c r="J974" s="11"/>
    </row>
    <row r="975" spans="10:10" x14ac:dyDescent="0.25">
      <c r="J975" s="11"/>
    </row>
    <row r="976" spans="10:10" x14ac:dyDescent="0.25">
      <c r="J976" s="11"/>
    </row>
    <row r="977" spans="10:10" x14ac:dyDescent="0.25">
      <c r="J977" s="11"/>
    </row>
    <row r="978" spans="10:10" x14ac:dyDescent="0.25">
      <c r="J978" s="11"/>
    </row>
    <row r="979" spans="10:10" x14ac:dyDescent="0.25">
      <c r="J979" s="11"/>
    </row>
    <row r="980" spans="10:10" x14ac:dyDescent="0.25">
      <c r="J980" s="11"/>
    </row>
    <row r="981" spans="10:10" x14ac:dyDescent="0.25">
      <c r="J981" s="11"/>
    </row>
    <row r="982" spans="10:10" x14ac:dyDescent="0.25">
      <c r="J982" s="11"/>
    </row>
    <row r="983" spans="10:10" x14ac:dyDescent="0.25">
      <c r="J983" s="11"/>
    </row>
    <row r="984" spans="10:10" x14ac:dyDescent="0.25">
      <c r="J984" s="11"/>
    </row>
    <row r="985" spans="10:10" x14ac:dyDescent="0.25">
      <c r="J985" s="11"/>
    </row>
    <row r="986" spans="10:10" x14ac:dyDescent="0.25">
      <c r="J986" s="11"/>
    </row>
    <row r="987" spans="10:10" x14ac:dyDescent="0.25">
      <c r="J987" s="11"/>
    </row>
    <row r="988" spans="10:10" x14ac:dyDescent="0.25">
      <c r="J988" s="11"/>
    </row>
    <row r="989" spans="10:10" x14ac:dyDescent="0.25">
      <c r="J989" s="11"/>
    </row>
    <row r="990" spans="10:10" x14ac:dyDescent="0.25">
      <c r="J990" s="11"/>
    </row>
    <row r="991" spans="10:10" x14ac:dyDescent="0.25">
      <c r="J991" s="11"/>
    </row>
    <row r="992" spans="10:10" x14ac:dyDescent="0.25">
      <c r="J992" s="11"/>
    </row>
    <row r="993" spans="10:10" x14ac:dyDescent="0.25">
      <c r="J993" s="11"/>
    </row>
    <row r="994" spans="10:10" x14ac:dyDescent="0.25">
      <c r="J994" s="11"/>
    </row>
    <row r="995" spans="10:10" x14ac:dyDescent="0.25">
      <c r="J995" s="11"/>
    </row>
    <row r="996" spans="10:10" x14ac:dyDescent="0.25">
      <c r="J996" s="11"/>
    </row>
    <row r="997" spans="10:10" x14ac:dyDescent="0.25">
      <c r="J997" s="11"/>
    </row>
    <row r="998" spans="10:10" x14ac:dyDescent="0.25">
      <c r="J998" s="11"/>
    </row>
    <row r="999" spans="10:10" x14ac:dyDescent="0.25">
      <c r="J999" s="11"/>
    </row>
    <row r="1000" spans="10:10" x14ac:dyDescent="0.25">
      <c r="J1000" s="11"/>
    </row>
    <row r="1001" spans="10:10" x14ac:dyDescent="0.25">
      <c r="J1001" s="11"/>
    </row>
    <row r="1002" spans="10:10" x14ac:dyDescent="0.25">
      <c r="J1002" s="11"/>
    </row>
    <row r="1003" spans="10:10" x14ac:dyDescent="0.25">
      <c r="J1003" s="11"/>
    </row>
    <row r="1004" spans="10:10" x14ac:dyDescent="0.25">
      <c r="J1004" s="11"/>
    </row>
    <row r="1005" spans="10:10" x14ac:dyDescent="0.25">
      <c r="J1005" s="11"/>
    </row>
    <row r="1006" spans="10:10" x14ac:dyDescent="0.25">
      <c r="J1006" s="11"/>
    </row>
    <row r="1007" spans="10:10" x14ac:dyDescent="0.25">
      <c r="J1007" s="11"/>
    </row>
    <row r="1008" spans="10:10" x14ac:dyDescent="0.25">
      <c r="J1008" s="11"/>
    </row>
    <row r="1009" spans="10:10" x14ac:dyDescent="0.25">
      <c r="J1009" s="11"/>
    </row>
    <row r="1010" spans="10:10" x14ac:dyDescent="0.25">
      <c r="J1010" s="11"/>
    </row>
    <row r="1011" spans="10:10" x14ac:dyDescent="0.25">
      <c r="J1011" s="11"/>
    </row>
    <row r="1012" spans="10:10" x14ac:dyDescent="0.25">
      <c r="J1012" s="11"/>
    </row>
    <row r="1013" spans="10:10" x14ac:dyDescent="0.25">
      <c r="J1013" s="11"/>
    </row>
    <row r="1014" spans="10:10" x14ac:dyDescent="0.25">
      <c r="J1014" s="11"/>
    </row>
    <row r="1015" spans="10:10" x14ac:dyDescent="0.25">
      <c r="J1015" s="11"/>
    </row>
    <row r="1016" spans="10:10" x14ac:dyDescent="0.25">
      <c r="J1016" s="11"/>
    </row>
    <row r="1017" spans="10:10" x14ac:dyDescent="0.25">
      <c r="J1017" s="11"/>
    </row>
    <row r="1018" spans="10:10" x14ac:dyDescent="0.25">
      <c r="J1018" s="11"/>
    </row>
    <row r="1019" spans="10:10" x14ac:dyDescent="0.25">
      <c r="J1019" s="11"/>
    </row>
    <row r="1020" spans="10:10" x14ac:dyDescent="0.25">
      <c r="J1020" s="11"/>
    </row>
    <row r="1021" spans="10:10" x14ac:dyDescent="0.25">
      <c r="J1021" s="11"/>
    </row>
    <row r="1022" spans="10:10" x14ac:dyDescent="0.25">
      <c r="J1022" s="11"/>
    </row>
    <row r="1023" spans="10:10" x14ac:dyDescent="0.25">
      <c r="J1023" s="11"/>
    </row>
    <row r="1024" spans="10:10" x14ac:dyDescent="0.25">
      <c r="J1024" s="11"/>
    </row>
    <row r="1025" spans="10:10" x14ac:dyDescent="0.25">
      <c r="J1025" s="11"/>
    </row>
    <row r="1026" spans="10:10" x14ac:dyDescent="0.25">
      <c r="J1026" s="11"/>
    </row>
    <row r="1027" spans="10:10" x14ac:dyDescent="0.25">
      <c r="J1027" s="11"/>
    </row>
    <row r="1028" spans="10:10" x14ac:dyDescent="0.25">
      <c r="J1028" s="11"/>
    </row>
    <row r="1029" spans="10:10" x14ac:dyDescent="0.25">
      <c r="J1029" s="11"/>
    </row>
    <row r="1030" spans="10:10" x14ac:dyDescent="0.25">
      <c r="J1030" s="11"/>
    </row>
    <row r="1031" spans="10:10" x14ac:dyDescent="0.25">
      <c r="J1031" s="11"/>
    </row>
    <row r="1032" spans="10:10" x14ac:dyDescent="0.25">
      <c r="J1032" s="11"/>
    </row>
    <row r="1033" spans="10:10" x14ac:dyDescent="0.25">
      <c r="J1033" s="11"/>
    </row>
    <row r="1034" spans="10:10" x14ac:dyDescent="0.25">
      <c r="J1034" s="11"/>
    </row>
    <row r="1035" spans="10:10" x14ac:dyDescent="0.25">
      <c r="J1035" s="11"/>
    </row>
    <row r="1036" spans="10:10" x14ac:dyDescent="0.25">
      <c r="J1036" s="11"/>
    </row>
    <row r="1037" spans="10:10" x14ac:dyDescent="0.25">
      <c r="J1037" s="11"/>
    </row>
    <row r="1038" spans="10:10" x14ac:dyDescent="0.25">
      <c r="J1038" s="11"/>
    </row>
    <row r="1039" spans="10:10" x14ac:dyDescent="0.25">
      <c r="J1039" s="11"/>
    </row>
    <row r="1040" spans="10:10" x14ac:dyDescent="0.25">
      <c r="J1040" s="11"/>
    </row>
    <row r="1041" spans="10:10" x14ac:dyDescent="0.25">
      <c r="J1041" s="11"/>
    </row>
    <row r="1042" spans="10:10" x14ac:dyDescent="0.25">
      <c r="J1042" s="11"/>
    </row>
    <row r="1043" spans="10:10" x14ac:dyDescent="0.25">
      <c r="J1043" s="11"/>
    </row>
    <row r="1044" spans="10:10" x14ac:dyDescent="0.25">
      <c r="J1044" s="11"/>
    </row>
    <row r="1045" spans="10:10" x14ac:dyDescent="0.25">
      <c r="J1045" s="11"/>
    </row>
    <row r="1046" spans="10:10" x14ac:dyDescent="0.25">
      <c r="J1046" s="11"/>
    </row>
    <row r="1047" spans="10:10" x14ac:dyDescent="0.25">
      <c r="J1047" s="11"/>
    </row>
    <row r="1048" spans="10:10" x14ac:dyDescent="0.25">
      <c r="J1048" s="11"/>
    </row>
    <row r="1049" spans="10:10" x14ac:dyDescent="0.25">
      <c r="J1049" s="11"/>
    </row>
    <row r="1050" spans="10:10" x14ac:dyDescent="0.25">
      <c r="J1050" s="11"/>
    </row>
    <row r="1051" spans="10:10" x14ac:dyDescent="0.25">
      <c r="J1051" s="11"/>
    </row>
    <row r="1052" spans="10:10" x14ac:dyDescent="0.25">
      <c r="J1052" s="11"/>
    </row>
    <row r="1053" spans="10:10" x14ac:dyDescent="0.25">
      <c r="J1053" s="11"/>
    </row>
    <row r="1054" spans="10:10" x14ac:dyDescent="0.25">
      <c r="J1054" s="11"/>
    </row>
    <row r="1055" spans="10:10" x14ac:dyDescent="0.25">
      <c r="J1055" s="11"/>
    </row>
    <row r="1056" spans="10:10" x14ac:dyDescent="0.25">
      <c r="J1056" s="11"/>
    </row>
    <row r="1057" spans="10:10" x14ac:dyDescent="0.25">
      <c r="J1057" s="11"/>
    </row>
    <row r="1058" spans="10:10" x14ac:dyDescent="0.25">
      <c r="J1058" s="11"/>
    </row>
    <row r="1059" spans="10:10" x14ac:dyDescent="0.25">
      <c r="J1059" s="11"/>
    </row>
    <row r="1060" spans="10:10" x14ac:dyDescent="0.25">
      <c r="J1060" s="11"/>
    </row>
    <row r="1061" spans="10:10" x14ac:dyDescent="0.25">
      <c r="J1061" s="11"/>
    </row>
    <row r="1062" spans="10:10" x14ac:dyDescent="0.25">
      <c r="J1062" s="11"/>
    </row>
    <row r="1063" spans="10:10" x14ac:dyDescent="0.25">
      <c r="J1063" s="11"/>
    </row>
    <row r="1064" spans="10:10" x14ac:dyDescent="0.25">
      <c r="J1064" s="11"/>
    </row>
    <row r="1065" spans="10:10" x14ac:dyDescent="0.25">
      <c r="J1065" s="11"/>
    </row>
    <row r="1066" spans="10:10" x14ac:dyDescent="0.25">
      <c r="J1066" s="11"/>
    </row>
    <row r="1067" spans="10:10" x14ac:dyDescent="0.25">
      <c r="J1067" s="11"/>
    </row>
    <row r="1068" spans="10:10" x14ac:dyDescent="0.25">
      <c r="J1068" s="11"/>
    </row>
    <row r="1069" spans="10:10" x14ac:dyDescent="0.25">
      <c r="J1069" s="11"/>
    </row>
    <row r="1070" spans="10:10" x14ac:dyDescent="0.25">
      <c r="J1070" s="11"/>
    </row>
    <row r="1071" spans="10:10" x14ac:dyDescent="0.25">
      <c r="J1071" s="11"/>
    </row>
    <row r="1072" spans="10:10" x14ac:dyDescent="0.25">
      <c r="J1072" s="11"/>
    </row>
    <row r="1073" spans="10:10" x14ac:dyDescent="0.25">
      <c r="J1073" s="11"/>
    </row>
    <row r="1074" spans="10:10" x14ac:dyDescent="0.25">
      <c r="J1074" s="11"/>
    </row>
    <row r="1075" spans="10:10" x14ac:dyDescent="0.25">
      <c r="J1075" s="11"/>
    </row>
    <row r="1076" spans="10:10" x14ac:dyDescent="0.25">
      <c r="J1076" s="11"/>
    </row>
    <row r="1077" spans="10:10" x14ac:dyDescent="0.25">
      <c r="J1077" s="11"/>
    </row>
    <row r="1078" spans="10:10" x14ac:dyDescent="0.25">
      <c r="J1078" s="11"/>
    </row>
    <row r="1079" spans="10:10" x14ac:dyDescent="0.25">
      <c r="J1079" s="11"/>
    </row>
    <row r="1080" spans="10:10" x14ac:dyDescent="0.25">
      <c r="J1080" s="11"/>
    </row>
    <row r="1081" spans="10:10" x14ac:dyDescent="0.25">
      <c r="J1081" s="11"/>
    </row>
    <row r="1082" spans="10:10" x14ac:dyDescent="0.25">
      <c r="J1082" s="11"/>
    </row>
    <row r="1083" spans="10:10" x14ac:dyDescent="0.25">
      <c r="J1083" s="11"/>
    </row>
    <row r="1084" spans="10:10" x14ac:dyDescent="0.25">
      <c r="J1084" s="11"/>
    </row>
    <row r="1085" spans="10:10" x14ac:dyDescent="0.25">
      <c r="J1085" s="11"/>
    </row>
    <row r="1086" spans="10:10" x14ac:dyDescent="0.25">
      <c r="J1086" s="11"/>
    </row>
    <row r="1087" spans="10:10" x14ac:dyDescent="0.25">
      <c r="J1087" s="11"/>
    </row>
    <row r="1088" spans="10:10" x14ac:dyDescent="0.25">
      <c r="J1088" s="11"/>
    </row>
    <row r="1089" spans="10:10" x14ac:dyDescent="0.25">
      <c r="J1089" s="11"/>
    </row>
    <row r="1090" spans="10:10" x14ac:dyDescent="0.25">
      <c r="J1090" s="11"/>
    </row>
    <row r="1091" spans="10:10" x14ac:dyDescent="0.25">
      <c r="J1091" s="11"/>
    </row>
    <row r="1092" spans="10:10" x14ac:dyDescent="0.25">
      <c r="J1092" s="11"/>
    </row>
    <row r="1093" spans="10:10" x14ac:dyDescent="0.25">
      <c r="J1093" s="11"/>
    </row>
    <row r="1094" spans="10:10" x14ac:dyDescent="0.25">
      <c r="J1094" s="11"/>
    </row>
    <row r="1095" spans="10:10" x14ac:dyDescent="0.25">
      <c r="J1095" s="11"/>
    </row>
    <row r="1096" spans="10:10" x14ac:dyDescent="0.25">
      <c r="J1096" s="11"/>
    </row>
    <row r="1097" spans="10:10" x14ac:dyDescent="0.25">
      <c r="J1097" s="11"/>
    </row>
    <row r="1098" spans="10:10" x14ac:dyDescent="0.25">
      <c r="J1098" s="11"/>
    </row>
    <row r="1099" spans="10:10" x14ac:dyDescent="0.25">
      <c r="J1099" s="11"/>
    </row>
    <row r="1100" spans="10:10" x14ac:dyDescent="0.25">
      <c r="J1100" s="11"/>
    </row>
    <row r="1101" spans="10:10" x14ac:dyDescent="0.25">
      <c r="J1101" s="11"/>
    </row>
    <row r="1102" spans="10:10" x14ac:dyDescent="0.25">
      <c r="J1102" s="11"/>
    </row>
    <row r="1103" spans="10:10" x14ac:dyDescent="0.25">
      <c r="J1103" s="11"/>
    </row>
    <row r="1104" spans="10:10" x14ac:dyDescent="0.25">
      <c r="J1104" s="11"/>
    </row>
    <row r="1105" spans="10:10" x14ac:dyDescent="0.25">
      <c r="J1105" s="11"/>
    </row>
    <row r="1106" spans="10:10" x14ac:dyDescent="0.25">
      <c r="J1106" s="11"/>
    </row>
    <row r="1107" spans="10:10" x14ac:dyDescent="0.25">
      <c r="J1107" s="11"/>
    </row>
    <row r="1108" spans="10:10" x14ac:dyDescent="0.25">
      <c r="J1108" s="11"/>
    </row>
    <row r="1109" spans="10:10" x14ac:dyDescent="0.25">
      <c r="J1109" s="11"/>
    </row>
    <row r="1110" spans="10:10" x14ac:dyDescent="0.25">
      <c r="J1110" s="11"/>
    </row>
    <row r="1111" spans="10:10" x14ac:dyDescent="0.25">
      <c r="J1111" s="11"/>
    </row>
    <row r="1112" spans="10:10" x14ac:dyDescent="0.25">
      <c r="J1112" s="11"/>
    </row>
    <row r="1113" spans="10:10" x14ac:dyDescent="0.25">
      <c r="J1113" s="11"/>
    </row>
    <row r="1114" spans="10:10" x14ac:dyDescent="0.25">
      <c r="J1114" s="11"/>
    </row>
    <row r="1115" spans="10:10" x14ac:dyDescent="0.25">
      <c r="J1115" s="11"/>
    </row>
    <row r="1116" spans="10:10" x14ac:dyDescent="0.25">
      <c r="J1116" s="11"/>
    </row>
    <row r="1117" spans="10:10" x14ac:dyDescent="0.25">
      <c r="J1117" s="11"/>
    </row>
    <row r="1118" spans="10:10" x14ac:dyDescent="0.25">
      <c r="J1118" s="11"/>
    </row>
    <row r="1119" spans="10:10" x14ac:dyDescent="0.25">
      <c r="J1119" s="11"/>
    </row>
    <row r="1120" spans="10:10" x14ac:dyDescent="0.25">
      <c r="J1120" s="11"/>
    </row>
    <row r="1121" spans="10:10" x14ac:dyDescent="0.25">
      <c r="J1121" s="11"/>
    </row>
    <row r="1122" spans="10:10" x14ac:dyDescent="0.25">
      <c r="J1122" s="11"/>
    </row>
    <row r="1123" spans="10:10" x14ac:dyDescent="0.25">
      <c r="J1123" s="11"/>
    </row>
    <row r="1124" spans="10:10" x14ac:dyDescent="0.25">
      <c r="J1124" s="11"/>
    </row>
    <row r="1125" spans="10:10" x14ac:dyDescent="0.25">
      <c r="J1125" s="11"/>
    </row>
    <row r="1126" spans="10:10" x14ac:dyDescent="0.25">
      <c r="J1126" s="11"/>
    </row>
    <row r="1127" spans="10:10" x14ac:dyDescent="0.25">
      <c r="J1127" s="11"/>
    </row>
    <row r="1128" spans="10:10" x14ac:dyDescent="0.25">
      <c r="J1128" s="11"/>
    </row>
    <row r="1129" spans="10:10" x14ac:dyDescent="0.25">
      <c r="J1129" s="11"/>
    </row>
    <row r="1130" spans="10:10" x14ac:dyDescent="0.25">
      <c r="J1130" s="11"/>
    </row>
    <row r="1131" spans="10:10" x14ac:dyDescent="0.25">
      <c r="J1131" s="11"/>
    </row>
    <row r="1132" spans="10:10" x14ac:dyDescent="0.25">
      <c r="J1132" s="11"/>
    </row>
    <row r="1133" spans="10:10" x14ac:dyDescent="0.25">
      <c r="J1133" s="11"/>
    </row>
    <row r="1134" spans="10:10" x14ac:dyDescent="0.25">
      <c r="J1134" s="11"/>
    </row>
    <row r="1135" spans="10:10" x14ac:dyDescent="0.25">
      <c r="J1135" s="11"/>
    </row>
    <row r="1136" spans="10:10" x14ac:dyDescent="0.25">
      <c r="J1136" s="11"/>
    </row>
    <row r="1137" spans="10:10" x14ac:dyDescent="0.25">
      <c r="J1137" s="11"/>
    </row>
    <row r="1138" spans="10:10" x14ac:dyDescent="0.25">
      <c r="J1138" s="11"/>
    </row>
    <row r="1139" spans="10:10" x14ac:dyDescent="0.25">
      <c r="J1139" s="11"/>
    </row>
    <row r="1140" spans="10:10" x14ac:dyDescent="0.25">
      <c r="J1140" s="11"/>
    </row>
    <row r="1141" spans="10:10" x14ac:dyDescent="0.25">
      <c r="J1141" s="11"/>
    </row>
    <row r="1142" spans="10:10" x14ac:dyDescent="0.25">
      <c r="J1142" s="11"/>
    </row>
    <row r="1143" spans="10:10" x14ac:dyDescent="0.25">
      <c r="J1143" s="11"/>
    </row>
    <row r="1144" spans="10:10" x14ac:dyDescent="0.25">
      <c r="J1144" s="11"/>
    </row>
    <row r="1145" spans="10:10" x14ac:dyDescent="0.25">
      <c r="J1145" s="11"/>
    </row>
    <row r="1146" spans="10:10" x14ac:dyDescent="0.25">
      <c r="J1146" s="11"/>
    </row>
    <row r="1147" spans="10:10" x14ac:dyDescent="0.25">
      <c r="J1147" s="11"/>
    </row>
    <row r="1148" spans="10:10" x14ac:dyDescent="0.25">
      <c r="J1148" s="11"/>
    </row>
    <row r="1149" spans="10:10" x14ac:dyDescent="0.25">
      <c r="J1149" s="11"/>
    </row>
    <row r="1150" spans="10:10" x14ac:dyDescent="0.25">
      <c r="J1150" s="11"/>
    </row>
    <row r="1151" spans="10:10" x14ac:dyDescent="0.25">
      <c r="J1151" s="11"/>
    </row>
    <row r="1152" spans="10:10" x14ac:dyDescent="0.25">
      <c r="J1152" s="11"/>
    </row>
    <row r="1153" spans="10:10" x14ac:dyDescent="0.25">
      <c r="J1153" s="11"/>
    </row>
    <row r="1154" spans="10:10" x14ac:dyDescent="0.25">
      <c r="J1154" s="11"/>
    </row>
    <row r="1155" spans="10:10" x14ac:dyDescent="0.25">
      <c r="J1155" s="11"/>
    </row>
    <row r="1156" spans="10:10" x14ac:dyDescent="0.25">
      <c r="J1156" s="11"/>
    </row>
    <row r="1157" spans="10:10" x14ac:dyDescent="0.25">
      <c r="J1157" s="11"/>
    </row>
    <row r="1158" spans="10:10" x14ac:dyDescent="0.25">
      <c r="J1158" s="11"/>
    </row>
    <row r="1159" spans="10:10" x14ac:dyDescent="0.25">
      <c r="J1159" s="11"/>
    </row>
    <row r="1160" spans="10:10" x14ac:dyDescent="0.25">
      <c r="J1160" s="11"/>
    </row>
    <row r="1161" spans="10:10" x14ac:dyDescent="0.25">
      <c r="J1161" s="11"/>
    </row>
    <row r="1162" spans="10:10" x14ac:dyDescent="0.25">
      <c r="J1162" s="11"/>
    </row>
    <row r="1163" spans="10:10" x14ac:dyDescent="0.25">
      <c r="J1163" s="11"/>
    </row>
    <row r="1164" spans="10:10" x14ac:dyDescent="0.25">
      <c r="J1164" s="11"/>
    </row>
    <row r="1165" spans="10:10" x14ac:dyDescent="0.25">
      <c r="J1165" s="11"/>
    </row>
    <row r="1166" spans="10:10" x14ac:dyDescent="0.25">
      <c r="J1166" s="11"/>
    </row>
    <row r="1167" spans="10:10" x14ac:dyDescent="0.25">
      <c r="J1167" s="11"/>
    </row>
    <row r="1168" spans="10:10" x14ac:dyDescent="0.25">
      <c r="J1168" s="11"/>
    </row>
    <row r="1169" spans="10:10" x14ac:dyDescent="0.25">
      <c r="J1169" s="11"/>
    </row>
    <row r="1170" spans="10:10" x14ac:dyDescent="0.25">
      <c r="J1170" s="11"/>
    </row>
    <row r="1171" spans="10:10" x14ac:dyDescent="0.25">
      <c r="J1171" s="11"/>
    </row>
    <row r="1172" spans="10:10" x14ac:dyDescent="0.25">
      <c r="J1172" s="11"/>
    </row>
    <row r="1173" spans="10:10" x14ac:dyDescent="0.25">
      <c r="J1173" s="11"/>
    </row>
    <row r="1174" spans="10:10" x14ac:dyDescent="0.25">
      <c r="J1174" s="11"/>
    </row>
    <row r="1175" spans="10:10" x14ac:dyDescent="0.25">
      <c r="J1175" s="11"/>
    </row>
    <row r="1176" spans="10:10" x14ac:dyDescent="0.25">
      <c r="J1176" s="11"/>
    </row>
    <row r="1177" spans="10:10" x14ac:dyDescent="0.25">
      <c r="J1177" s="11"/>
    </row>
    <row r="1178" spans="10:10" x14ac:dyDescent="0.25">
      <c r="J1178" s="11"/>
    </row>
    <row r="1179" spans="10:10" x14ac:dyDescent="0.25">
      <c r="J1179" s="11"/>
    </row>
    <row r="1180" spans="10:10" x14ac:dyDescent="0.25">
      <c r="J1180" s="11"/>
    </row>
    <row r="1181" spans="10:10" x14ac:dyDescent="0.25">
      <c r="J1181" s="11"/>
    </row>
    <row r="1182" spans="10:10" x14ac:dyDescent="0.25">
      <c r="J1182" s="11"/>
    </row>
    <row r="1183" spans="10:10" x14ac:dyDescent="0.25">
      <c r="J1183" s="11"/>
    </row>
    <row r="1184" spans="10:10" x14ac:dyDescent="0.25">
      <c r="J1184" s="11"/>
    </row>
    <row r="1185" spans="10:10" x14ac:dyDescent="0.25">
      <c r="J1185" s="11"/>
    </row>
    <row r="1186" spans="10:10" x14ac:dyDescent="0.25">
      <c r="J1186" s="11"/>
    </row>
    <row r="1187" spans="10:10" x14ac:dyDescent="0.25">
      <c r="J1187" s="11"/>
    </row>
    <row r="1188" spans="10:10" x14ac:dyDescent="0.25">
      <c r="J1188" s="11"/>
    </row>
    <row r="1189" spans="10:10" x14ac:dyDescent="0.25">
      <c r="J1189" s="11"/>
    </row>
    <row r="1190" spans="10:10" x14ac:dyDescent="0.25">
      <c r="J1190" s="11"/>
    </row>
    <row r="1191" spans="10:10" x14ac:dyDescent="0.25">
      <c r="J1191" s="11"/>
    </row>
    <row r="1192" spans="10:10" x14ac:dyDescent="0.25">
      <c r="J1192" s="11"/>
    </row>
    <row r="1193" spans="10:10" x14ac:dyDescent="0.25">
      <c r="J1193" s="11"/>
    </row>
    <row r="1194" spans="10:10" x14ac:dyDescent="0.25">
      <c r="J1194" s="11"/>
    </row>
    <row r="1195" spans="10:10" x14ac:dyDescent="0.25">
      <c r="J1195" s="11"/>
    </row>
    <row r="1196" spans="10:10" x14ac:dyDescent="0.25">
      <c r="J1196" s="11"/>
    </row>
    <row r="1197" spans="10:10" x14ac:dyDescent="0.25">
      <c r="J1197" s="11"/>
    </row>
    <row r="1198" spans="10:10" x14ac:dyDescent="0.25">
      <c r="J1198" s="11"/>
    </row>
    <row r="1199" spans="10:10" x14ac:dyDescent="0.25">
      <c r="J1199" s="11"/>
    </row>
    <row r="1200" spans="10:10" x14ac:dyDescent="0.25">
      <c r="J1200" s="11"/>
    </row>
    <row r="1201" spans="10:10" x14ac:dyDescent="0.25">
      <c r="J1201" s="11"/>
    </row>
    <row r="1202" spans="10:10" x14ac:dyDescent="0.25">
      <c r="J1202" s="11"/>
    </row>
    <row r="1203" spans="10:10" x14ac:dyDescent="0.25">
      <c r="J1203" s="11"/>
    </row>
    <row r="1204" spans="10:10" x14ac:dyDescent="0.25">
      <c r="J1204" s="11"/>
    </row>
    <row r="1205" spans="10:10" x14ac:dyDescent="0.25">
      <c r="J1205" s="11"/>
    </row>
    <row r="1206" spans="10:10" x14ac:dyDescent="0.25">
      <c r="J1206" s="11"/>
    </row>
    <row r="1207" spans="10:10" x14ac:dyDescent="0.25">
      <c r="J1207" s="11"/>
    </row>
    <row r="1208" spans="10:10" x14ac:dyDescent="0.25">
      <c r="J1208" s="11"/>
    </row>
    <row r="1209" spans="10:10" x14ac:dyDescent="0.25">
      <c r="J1209" s="11"/>
    </row>
    <row r="1210" spans="10:10" x14ac:dyDescent="0.25">
      <c r="J1210" s="11"/>
    </row>
    <row r="1211" spans="10:10" x14ac:dyDescent="0.25">
      <c r="J1211" s="11"/>
    </row>
    <row r="1212" spans="10:10" x14ac:dyDescent="0.25">
      <c r="J1212" s="11"/>
    </row>
    <row r="1213" spans="10:10" x14ac:dyDescent="0.25">
      <c r="J1213" s="11"/>
    </row>
    <row r="1214" spans="10:10" x14ac:dyDescent="0.25">
      <c r="J1214" s="11"/>
    </row>
    <row r="1215" spans="10:10" x14ac:dyDescent="0.25">
      <c r="J1215" s="11"/>
    </row>
    <row r="1216" spans="10:10" x14ac:dyDescent="0.25">
      <c r="J1216" s="11"/>
    </row>
    <row r="1217" spans="10:10" x14ac:dyDescent="0.25">
      <c r="J1217" s="11"/>
    </row>
    <row r="1218" spans="10:10" x14ac:dyDescent="0.25">
      <c r="J1218" s="11"/>
    </row>
    <row r="1219" spans="10:10" x14ac:dyDescent="0.25">
      <c r="J1219" s="11"/>
    </row>
    <row r="1220" spans="10:10" x14ac:dyDescent="0.25">
      <c r="J1220" s="11"/>
    </row>
    <row r="1221" spans="10:10" x14ac:dyDescent="0.25">
      <c r="J1221" s="11"/>
    </row>
    <row r="1222" spans="10:10" x14ac:dyDescent="0.25">
      <c r="J1222" s="11"/>
    </row>
    <row r="1223" spans="10:10" x14ac:dyDescent="0.25">
      <c r="J1223" s="11"/>
    </row>
    <row r="1224" spans="10:10" x14ac:dyDescent="0.25">
      <c r="J1224" s="11"/>
    </row>
    <row r="1225" spans="10:10" x14ac:dyDescent="0.25">
      <c r="J1225" s="11"/>
    </row>
    <row r="1226" spans="10:10" x14ac:dyDescent="0.25">
      <c r="J1226" s="11"/>
    </row>
    <row r="1227" spans="10:10" x14ac:dyDescent="0.25">
      <c r="J1227" s="11"/>
    </row>
    <row r="1228" spans="10:10" x14ac:dyDescent="0.25">
      <c r="J1228" s="11"/>
    </row>
    <row r="1229" spans="10:10" x14ac:dyDescent="0.25">
      <c r="J1229" s="11"/>
    </row>
    <row r="1230" spans="10:10" x14ac:dyDescent="0.25">
      <c r="J1230" s="11"/>
    </row>
    <row r="1231" spans="10:10" x14ac:dyDescent="0.25">
      <c r="J1231" s="11"/>
    </row>
    <row r="1232" spans="10:10" x14ac:dyDescent="0.25">
      <c r="J1232" s="11"/>
    </row>
    <row r="1233" spans="10:10" x14ac:dyDescent="0.25">
      <c r="J1233" s="11"/>
    </row>
    <row r="1234" spans="10:10" x14ac:dyDescent="0.25">
      <c r="J1234" s="11"/>
    </row>
    <row r="1235" spans="10:10" x14ac:dyDescent="0.25">
      <c r="J1235" s="11"/>
    </row>
    <row r="1236" spans="10:10" x14ac:dyDescent="0.25">
      <c r="J1236" s="11"/>
    </row>
    <row r="1237" spans="10:10" x14ac:dyDescent="0.25">
      <c r="J1237" s="11"/>
    </row>
    <row r="1238" spans="10:10" x14ac:dyDescent="0.25">
      <c r="J1238" s="11"/>
    </row>
    <row r="1239" spans="10:10" x14ac:dyDescent="0.25">
      <c r="J1239" s="11"/>
    </row>
    <row r="1240" spans="10:10" x14ac:dyDescent="0.25">
      <c r="J1240" s="11"/>
    </row>
    <row r="1241" spans="10:10" x14ac:dyDescent="0.25">
      <c r="J1241" s="11"/>
    </row>
    <row r="1242" spans="10:10" x14ac:dyDescent="0.25">
      <c r="J1242" s="11"/>
    </row>
    <row r="1243" spans="10:10" x14ac:dyDescent="0.25">
      <c r="J1243" s="11"/>
    </row>
    <row r="1244" spans="10:10" x14ac:dyDescent="0.25">
      <c r="J1244" s="11"/>
    </row>
    <row r="1245" spans="10:10" x14ac:dyDescent="0.25">
      <c r="J1245" s="11"/>
    </row>
    <row r="1246" spans="10:10" x14ac:dyDescent="0.25">
      <c r="J1246" s="11"/>
    </row>
    <row r="1247" spans="10:10" x14ac:dyDescent="0.25">
      <c r="J1247" s="11"/>
    </row>
    <row r="1248" spans="10:10" x14ac:dyDescent="0.25">
      <c r="J1248" s="11"/>
    </row>
    <row r="1249" spans="10:10" x14ac:dyDescent="0.25">
      <c r="J1249" s="11"/>
    </row>
    <row r="1250" spans="10:10" x14ac:dyDescent="0.25">
      <c r="J1250" s="11"/>
    </row>
    <row r="1251" spans="10:10" x14ac:dyDescent="0.25">
      <c r="J1251" s="11"/>
    </row>
    <row r="1252" spans="10:10" x14ac:dyDescent="0.25">
      <c r="J1252" s="11"/>
    </row>
    <row r="1253" spans="10:10" x14ac:dyDescent="0.25">
      <c r="J1253" s="11"/>
    </row>
    <row r="1254" spans="10:10" x14ac:dyDescent="0.25">
      <c r="J1254" s="11"/>
    </row>
    <row r="1255" spans="10:10" x14ac:dyDescent="0.25">
      <c r="J1255" s="11"/>
    </row>
    <row r="1256" spans="10:10" x14ac:dyDescent="0.25">
      <c r="J1256" s="11"/>
    </row>
    <row r="1257" spans="10:10" x14ac:dyDescent="0.25">
      <c r="J1257" s="11"/>
    </row>
    <row r="1258" spans="10:10" x14ac:dyDescent="0.25">
      <c r="J1258" s="11"/>
    </row>
    <row r="1259" spans="10:10" x14ac:dyDescent="0.25">
      <c r="J1259" s="11"/>
    </row>
    <row r="1260" spans="10:10" x14ac:dyDescent="0.25">
      <c r="J1260" s="11"/>
    </row>
    <row r="1261" spans="10:10" x14ac:dyDescent="0.25">
      <c r="J1261" s="11"/>
    </row>
    <row r="1262" spans="10:10" x14ac:dyDescent="0.25">
      <c r="J1262" s="11"/>
    </row>
    <row r="1263" spans="10:10" x14ac:dyDescent="0.25">
      <c r="J1263" s="11"/>
    </row>
    <row r="1264" spans="10:10" x14ac:dyDescent="0.25">
      <c r="J1264" s="11"/>
    </row>
    <row r="1265" spans="10:10" x14ac:dyDescent="0.25">
      <c r="J1265" s="11"/>
    </row>
    <row r="1266" spans="10:10" x14ac:dyDescent="0.25">
      <c r="J1266" s="11"/>
    </row>
    <row r="1267" spans="10:10" x14ac:dyDescent="0.25">
      <c r="J1267" s="11"/>
    </row>
    <row r="1268" spans="10:10" x14ac:dyDescent="0.25">
      <c r="J1268" s="11"/>
    </row>
    <row r="1269" spans="10:10" x14ac:dyDescent="0.25">
      <c r="J1269" s="11"/>
    </row>
    <row r="1270" spans="10:10" x14ac:dyDescent="0.25">
      <c r="J1270" s="11"/>
    </row>
    <row r="1271" spans="10:10" x14ac:dyDescent="0.25">
      <c r="J1271" s="11"/>
    </row>
    <row r="1272" spans="10:10" x14ac:dyDescent="0.25">
      <c r="J1272" s="11"/>
    </row>
    <row r="1273" spans="10:10" x14ac:dyDescent="0.25">
      <c r="J1273" s="11"/>
    </row>
    <row r="1274" spans="10:10" x14ac:dyDescent="0.25">
      <c r="J1274" s="11"/>
    </row>
    <row r="1275" spans="10:10" x14ac:dyDescent="0.25">
      <c r="J1275" s="11"/>
    </row>
    <row r="1276" spans="10:10" x14ac:dyDescent="0.25">
      <c r="J1276" s="11"/>
    </row>
    <row r="1277" spans="10:10" x14ac:dyDescent="0.25">
      <c r="J1277" s="11"/>
    </row>
    <row r="1278" spans="10:10" x14ac:dyDescent="0.25">
      <c r="J1278" s="11"/>
    </row>
    <row r="1279" spans="10:10" x14ac:dyDescent="0.25">
      <c r="J1279" s="11"/>
    </row>
    <row r="1280" spans="10:10" x14ac:dyDescent="0.25">
      <c r="J1280" s="11"/>
    </row>
    <row r="1281" spans="10:10" x14ac:dyDescent="0.25">
      <c r="J1281" s="11"/>
    </row>
    <row r="1282" spans="10:10" x14ac:dyDescent="0.25">
      <c r="J1282" s="11"/>
    </row>
    <row r="1283" spans="10:10" x14ac:dyDescent="0.25">
      <c r="J1283" s="11"/>
    </row>
    <row r="1284" spans="10:10" x14ac:dyDescent="0.25">
      <c r="J1284" s="11"/>
    </row>
    <row r="1285" spans="10:10" x14ac:dyDescent="0.25">
      <c r="J1285" s="11"/>
    </row>
    <row r="1286" spans="10:10" x14ac:dyDescent="0.25">
      <c r="J1286" s="11"/>
    </row>
    <row r="1287" spans="10:10" x14ac:dyDescent="0.25">
      <c r="J1287" s="11"/>
    </row>
    <row r="1288" spans="10:10" x14ac:dyDescent="0.25">
      <c r="J1288" s="11"/>
    </row>
    <row r="1289" spans="10:10" x14ac:dyDescent="0.25">
      <c r="J1289" s="11"/>
    </row>
    <row r="1290" spans="10:10" x14ac:dyDescent="0.25">
      <c r="J1290" s="11"/>
    </row>
    <row r="1291" spans="10:10" x14ac:dyDescent="0.25">
      <c r="J1291" s="11"/>
    </row>
    <row r="1292" spans="10:10" x14ac:dyDescent="0.25">
      <c r="J1292" s="11"/>
    </row>
    <row r="1293" spans="10:10" x14ac:dyDescent="0.25">
      <c r="J1293" s="11"/>
    </row>
    <row r="1294" spans="10:10" x14ac:dyDescent="0.25">
      <c r="J1294" s="11"/>
    </row>
    <row r="1295" spans="10:10" x14ac:dyDescent="0.25">
      <c r="J1295" s="11"/>
    </row>
    <row r="1296" spans="10:10" x14ac:dyDescent="0.25">
      <c r="J1296" s="11"/>
    </row>
    <row r="1297" spans="10:10" x14ac:dyDescent="0.25">
      <c r="J1297" s="11"/>
    </row>
    <row r="1298" spans="10:10" x14ac:dyDescent="0.25">
      <c r="J1298" s="11"/>
    </row>
    <row r="1299" spans="10:10" x14ac:dyDescent="0.25">
      <c r="J1299" s="11"/>
    </row>
    <row r="1300" spans="10:10" x14ac:dyDescent="0.25">
      <c r="J1300" s="11"/>
    </row>
    <row r="1301" spans="10:10" x14ac:dyDescent="0.25">
      <c r="J1301" s="11"/>
    </row>
    <row r="1302" spans="10:10" x14ac:dyDescent="0.25">
      <c r="J1302" s="11"/>
    </row>
    <row r="1303" spans="10:10" x14ac:dyDescent="0.25">
      <c r="J1303" s="11"/>
    </row>
    <row r="1304" spans="10:10" x14ac:dyDescent="0.25">
      <c r="J1304" s="11"/>
    </row>
    <row r="1305" spans="10:10" x14ac:dyDescent="0.25">
      <c r="J1305" s="11"/>
    </row>
    <row r="1306" spans="10:10" x14ac:dyDescent="0.25">
      <c r="J1306" s="11"/>
    </row>
    <row r="1307" spans="10:10" x14ac:dyDescent="0.25">
      <c r="J1307" s="11"/>
    </row>
    <row r="1308" spans="10:10" x14ac:dyDescent="0.25">
      <c r="J1308" s="11"/>
    </row>
    <row r="1309" spans="10:10" x14ac:dyDescent="0.25">
      <c r="J1309" s="11"/>
    </row>
    <row r="1310" spans="10:10" x14ac:dyDescent="0.25">
      <c r="J1310" s="11"/>
    </row>
    <row r="1311" spans="10:10" x14ac:dyDescent="0.25">
      <c r="J1311" s="11"/>
    </row>
    <row r="1312" spans="10:10" x14ac:dyDescent="0.25">
      <c r="J1312" s="11"/>
    </row>
    <row r="1313" spans="10:10" x14ac:dyDescent="0.25">
      <c r="J1313" s="11"/>
    </row>
    <row r="1314" spans="10:10" x14ac:dyDescent="0.25">
      <c r="J1314" s="11"/>
    </row>
    <row r="1315" spans="10:10" x14ac:dyDescent="0.25">
      <c r="J1315" s="11"/>
    </row>
    <row r="1316" spans="10:10" x14ac:dyDescent="0.25">
      <c r="J1316" s="11"/>
    </row>
    <row r="1317" spans="10:10" x14ac:dyDescent="0.25">
      <c r="J1317" s="11"/>
    </row>
    <row r="1318" spans="10:10" x14ac:dyDescent="0.25">
      <c r="J1318" s="11"/>
    </row>
    <row r="1319" spans="10:10" x14ac:dyDescent="0.25">
      <c r="J1319" s="11"/>
    </row>
    <row r="1320" spans="10:10" x14ac:dyDescent="0.25">
      <c r="J1320" s="11"/>
    </row>
    <row r="1321" spans="10:10" x14ac:dyDescent="0.25">
      <c r="J1321" s="11"/>
    </row>
    <row r="1322" spans="10:10" x14ac:dyDescent="0.25">
      <c r="J1322" s="11"/>
    </row>
    <row r="1323" spans="10:10" x14ac:dyDescent="0.25">
      <c r="J1323" s="11"/>
    </row>
    <row r="1324" spans="10:10" x14ac:dyDescent="0.25">
      <c r="J1324" s="11"/>
    </row>
    <row r="1325" spans="10:10" x14ac:dyDescent="0.25">
      <c r="J1325" s="11"/>
    </row>
    <row r="1326" spans="10:10" x14ac:dyDescent="0.25">
      <c r="J1326" s="11"/>
    </row>
    <row r="1327" spans="10:10" x14ac:dyDescent="0.25">
      <c r="J1327" s="11"/>
    </row>
    <row r="1328" spans="10:10" x14ac:dyDescent="0.25">
      <c r="J1328" s="11"/>
    </row>
    <row r="1329" spans="10:10" x14ac:dyDescent="0.25">
      <c r="J1329" s="11"/>
    </row>
    <row r="1330" spans="10:10" x14ac:dyDescent="0.25">
      <c r="J1330" s="11"/>
    </row>
    <row r="1331" spans="10:10" x14ac:dyDescent="0.25">
      <c r="J1331" s="11"/>
    </row>
    <row r="1332" spans="10:10" x14ac:dyDescent="0.25">
      <c r="J1332" s="11"/>
    </row>
    <row r="1333" spans="10:10" x14ac:dyDescent="0.25">
      <c r="J1333" s="11"/>
    </row>
    <row r="1334" spans="10:10" x14ac:dyDescent="0.25">
      <c r="J1334" s="11"/>
    </row>
    <row r="1335" spans="10:10" x14ac:dyDescent="0.25">
      <c r="J1335" s="11"/>
    </row>
    <row r="1336" spans="10:10" x14ac:dyDescent="0.25">
      <c r="J1336" s="11"/>
    </row>
    <row r="1337" spans="10:10" x14ac:dyDescent="0.25">
      <c r="J1337" s="11"/>
    </row>
    <row r="1338" spans="10:10" x14ac:dyDescent="0.25">
      <c r="J1338" s="11"/>
    </row>
    <row r="1339" spans="10:10" x14ac:dyDescent="0.25">
      <c r="J1339" s="11"/>
    </row>
    <row r="1340" spans="10:10" x14ac:dyDescent="0.25">
      <c r="J1340" s="11"/>
    </row>
    <row r="1341" spans="10:10" x14ac:dyDescent="0.25">
      <c r="J1341" s="11"/>
    </row>
    <row r="1342" spans="10:10" x14ac:dyDescent="0.25">
      <c r="J1342" s="11"/>
    </row>
    <row r="1343" spans="10:10" x14ac:dyDescent="0.25">
      <c r="J1343" s="11"/>
    </row>
    <row r="1344" spans="10:10" x14ac:dyDescent="0.25">
      <c r="J1344" s="11"/>
    </row>
    <row r="1345" spans="10:10" x14ac:dyDescent="0.25">
      <c r="J1345" s="11"/>
    </row>
    <row r="1346" spans="10:10" x14ac:dyDescent="0.25">
      <c r="J1346" s="11"/>
    </row>
    <row r="1347" spans="10:10" x14ac:dyDescent="0.25">
      <c r="J1347" s="11"/>
    </row>
    <row r="1348" spans="10:10" x14ac:dyDescent="0.25">
      <c r="J1348" s="11"/>
    </row>
    <row r="1349" spans="10:10" x14ac:dyDescent="0.25">
      <c r="J1349" s="11"/>
    </row>
    <row r="1350" spans="10:10" x14ac:dyDescent="0.25">
      <c r="J1350" s="11"/>
    </row>
    <row r="1351" spans="10:10" x14ac:dyDescent="0.25">
      <c r="J1351" s="11"/>
    </row>
    <row r="1352" spans="10:10" x14ac:dyDescent="0.25">
      <c r="J1352" s="11"/>
    </row>
    <row r="1353" spans="10:10" x14ac:dyDescent="0.25">
      <c r="J1353" s="11"/>
    </row>
    <row r="1354" spans="10:10" x14ac:dyDescent="0.25">
      <c r="J1354" s="11"/>
    </row>
    <row r="1355" spans="10:10" x14ac:dyDescent="0.25">
      <c r="J1355" s="11"/>
    </row>
    <row r="1356" spans="10:10" x14ac:dyDescent="0.25">
      <c r="J1356" s="11"/>
    </row>
    <row r="1357" spans="10:10" x14ac:dyDescent="0.25">
      <c r="J1357" s="11"/>
    </row>
    <row r="1358" spans="10:10" x14ac:dyDescent="0.25">
      <c r="J1358" s="11"/>
    </row>
    <row r="1359" spans="10:10" x14ac:dyDescent="0.25">
      <c r="J1359" s="11"/>
    </row>
    <row r="1360" spans="10:10" x14ac:dyDescent="0.25">
      <c r="J1360" s="11"/>
    </row>
    <row r="1361" spans="10:10" x14ac:dyDescent="0.25">
      <c r="J1361" s="11"/>
    </row>
    <row r="1362" spans="10:10" x14ac:dyDescent="0.25">
      <c r="J1362" s="11"/>
    </row>
    <row r="1363" spans="10:10" x14ac:dyDescent="0.25">
      <c r="J1363" s="11"/>
    </row>
    <row r="1364" spans="10:10" x14ac:dyDescent="0.25">
      <c r="J1364" s="11"/>
    </row>
    <row r="1365" spans="10:10" x14ac:dyDescent="0.25">
      <c r="J1365" s="11"/>
    </row>
    <row r="1366" spans="10:10" x14ac:dyDescent="0.25">
      <c r="J1366" s="11"/>
    </row>
    <row r="1367" spans="10:10" x14ac:dyDescent="0.25">
      <c r="J1367" s="11"/>
    </row>
    <row r="1368" spans="10:10" x14ac:dyDescent="0.25">
      <c r="J1368" s="11"/>
    </row>
    <row r="1369" spans="10:10" x14ac:dyDescent="0.25">
      <c r="J1369" s="11"/>
    </row>
    <row r="1370" spans="10:10" x14ac:dyDescent="0.25">
      <c r="J1370" s="11"/>
    </row>
    <row r="1371" spans="10:10" x14ac:dyDescent="0.25">
      <c r="J1371" s="11"/>
    </row>
    <row r="1372" spans="10:10" x14ac:dyDescent="0.25">
      <c r="J1372" s="11"/>
    </row>
    <row r="1373" spans="10:10" x14ac:dyDescent="0.25">
      <c r="J1373" s="11"/>
    </row>
    <row r="1374" spans="10:10" x14ac:dyDescent="0.25">
      <c r="J1374" s="11"/>
    </row>
    <row r="1375" spans="10:10" x14ac:dyDescent="0.25">
      <c r="J1375" s="11"/>
    </row>
    <row r="1376" spans="10:10" x14ac:dyDescent="0.25">
      <c r="J1376" s="11"/>
    </row>
    <row r="1377" spans="10:10" x14ac:dyDescent="0.25">
      <c r="J1377" s="11"/>
    </row>
    <row r="1378" spans="10:10" x14ac:dyDescent="0.25">
      <c r="J1378" s="11"/>
    </row>
    <row r="1379" spans="10:10" x14ac:dyDescent="0.25">
      <c r="J1379" s="11"/>
    </row>
    <row r="1380" spans="10:10" x14ac:dyDescent="0.25">
      <c r="J1380" s="11"/>
    </row>
    <row r="1381" spans="10:10" x14ac:dyDescent="0.25">
      <c r="J1381" s="11"/>
    </row>
    <row r="1382" spans="10:10" x14ac:dyDescent="0.25">
      <c r="J1382" s="11"/>
    </row>
    <row r="1383" spans="10:10" x14ac:dyDescent="0.25">
      <c r="J1383" s="11"/>
    </row>
    <row r="1384" spans="10:10" x14ac:dyDescent="0.25">
      <c r="J1384" s="11"/>
    </row>
    <row r="1385" spans="10:10" x14ac:dyDescent="0.25">
      <c r="J1385" s="11"/>
    </row>
    <row r="1386" spans="10:10" x14ac:dyDescent="0.25">
      <c r="J1386" s="11"/>
    </row>
    <row r="1387" spans="10:10" x14ac:dyDescent="0.25">
      <c r="J1387" s="11"/>
    </row>
    <row r="1388" spans="10:10" x14ac:dyDescent="0.25">
      <c r="J1388" s="11"/>
    </row>
    <row r="1389" spans="10:10" x14ac:dyDescent="0.25">
      <c r="J1389" s="11"/>
    </row>
    <row r="1390" spans="10:10" x14ac:dyDescent="0.25">
      <c r="J1390" s="11"/>
    </row>
    <row r="1391" spans="10:10" x14ac:dyDescent="0.25">
      <c r="J1391" s="11"/>
    </row>
    <row r="1392" spans="10:10" x14ac:dyDescent="0.25">
      <c r="J1392" s="11"/>
    </row>
    <row r="1393" spans="10:10" x14ac:dyDescent="0.25">
      <c r="J1393" s="11"/>
    </row>
    <row r="1394" spans="10:10" x14ac:dyDescent="0.25">
      <c r="J1394" s="11"/>
    </row>
    <row r="1395" spans="10:10" x14ac:dyDescent="0.25">
      <c r="J1395" s="11"/>
    </row>
    <row r="1396" spans="10:10" x14ac:dyDescent="0.25">
      <c r="J1396" s="11"/>
    </row>
    <row r="1397" spans="10:10" x14ac:dyDescent="0.25">
      <c r="J1397" s="11"/>
    </row>
    <row r="1398" spans="10:10" x14ac:dyDescent="0.25">
      <c r="J1398" s="11"/>
    </row>
    <row r="1399" spans="10:10" x14ac:dyDescent="0.25">
      <c r="J1399" s="11"/>
    </row>
    <row r="1400" spans="10:10" x14ac:dyDescent="0.25">
      <c r="J1400" s="11"/>
    </row>
    <row r="1401" spans="10:10" x14ac:dyDescent="0.25">
      <c r="J1401" s="11"/>
    </row>
    <row r="1402" spans="10:10" x14ac:dyDescent="0.25">
      <c r="J1402" s="11"/>
    </row>
    <row r="1403" spans="10:10" x14ac:dyDescent="0.25">
      <c r="J1403" s="11"/>
    </row>
    <row r="1404" spans="10:10" x14ac:dyDescent="0.25">
      <c r="J1404" s="11"/>
    </row>
    <row r="1405" spans="10:10" x14ac:dyDescent="0.25">
      <c r="J1405" s="11"/>
    </row>
    <row r="1406" spans="10:10" x14ac:dyDescent="0.25">
      <c r="J1406" s="11"/>
    </row>
    <row r="1407" spans="10:10" x14ac:dyDescent="0.25">
      <c r="J1407" s="11"/>
    </row>
    <row r="1408" spans="10:10" x14ac:dyDescent="0.25">
      <c r="J1408" s="11"/>
    </row>
    <row r="1409" spans="10:10" x14ac:dyDescent="0.25">
      <c r="J1409" s="11"/>
    </row>
    <row r="1410" spans="10:10" x14ac:dyDescent="0.25">
      <c r="J1410" s="11"/>
    </row>
    <row r="1411" spans="10:10" x14ac:dyDescent="0.25">
      <c r="J1411" s="11"/>
    </row>
    <row r="1412" spans="10:10" x14ac:dyDescent="0.25">
      <c r="J1412" s="11"/>
    </row>
    <row r="1413" spans="10:10" x14ac:dyDescent="0.25">
      <c r="J1413" s="11"/>
    </row>
    <row r="1414" spans="10:10" x14ac:dyDescent="0.25">
      <c r="J1414" s="11"/>
    </row>
    <row r="1415" spans="10:10" x14ac:dyDescent="0.25">
      <c r="J1415" s="11"/>
    </row>
    <row r="1416" spans="10:10" x14ac:dyDescent="0.25">
      <c r="J1416" s="11"/>
    </row>
    <row r="1417" spans="10:10" x14ac:dyDescent="0.25">
      <c r="J1417" s="11"/>
    </row>
    <row r="1418" spans="10:10" x14ac:dyDescent="0.25">
      <c r="J1418" s="11"/>
    </row>
    <row r="1419" spans="10:10" x14ac:dyDescent="0.25">
      <c r="J1419" s="11"/>
    </row>
    <row r="1420" spans="10:10" x14ac:dyDescent="0.25">
      <c r="J1420" s="11"/>
    </row>
    <row r="1421" spans="10:10" x14ac:dyDescent="0.25">
      <c r="J1421" s="11"/>
    </row>
    <row r="1422" spans="10:10" x14ac:dyDescent="0.25">
      <c r="J1422" s="11"/>
    </row>
    <row r="1423" spans="10:10" x14ac:dyDescent="0.25">
      <c r="J1423" s="11"/>
    </row>
    <row r="1424" spans="10:10" x14ac:dyDescent="0.25">
      <c r="J1424" s="11"/>
    </row>
    <row r="1425" spans="10:10" x14ac:dyDescent="0.25">
      <c r="J1425" s="11"/>
    </row>
    <row r="1426" spans="10:10" x14ac:dyDescent="0.25">
      <c r="J1426" s="11"/>
    </row>
    <row r="1427" spans="10:10" x14ac:dyDescent="0.25">
      <c r="J1427" s="11"/>
    </row>
    <row r="1428" spans="10:10" x14ac:dyDescent="0.25">
      <c r="J1428" s="11"/>
    </row>
    <row r="1429" spans="10:10" x14ac:dyDescent="0.25">
      <c r="J1429" s="11"/>
    </row>
    <row r="1430" spans="10:10" x14ac:dyDescent="0.25">
      <c r="J1430" s="11"/>
    </row>
    <row r="1431" spans="10:10" x14ac:dyDescent="0.25">
      <c r="J1431" s="11"/>
    </row>
    <row r="1432" spans="10:10" x14ac:dyDescent="0.25">
      <c r="J1432" s="11"/>
    </row>
    <row r="1433" spans="10:10" x14ac:dyDescent="0.25">
      <c r="J1433" s="11"/>
    </row>
    <row r="1434" spans="10:10" x14ac:dyDescent="0.25">
      <c r="J1434" s="11"/>
    </row>
    <row r="1435" spans="10:10" x14ac:dyDescent="0.25">
      <c r="J1435" s="11"/>
    </row>
    <row r="1436" spans="10:10" x14ac:dyDescent="0.25">
      <c r="J1436" s="11"/>
    </row>
    <row r="1437" spans="10:10" x14ac:dyDescent="0.25">
      <c r="J1437" s="11"/>
    </row>
    <row r="1438" spans="10:10" x14ac:dyDescent="0.25">
      <c r="J1438" s="11"/>
    </row>
    <row r="1439" spans="10:10" x14ac:dyDescent="0.25">
      <c r="J1439" s="11"/>
    </row>
    <row r="1440" spans="10:10" x14ac:dyDescent="0.25">
      <c r="J1440" s="11"/>
    </row>
    <row r="1441" spans="10:10" x14ac:dyDescent="0.25">
      <c r="J1441" s="11"/>
    </row>
    <row r="1442" spans="10:10" x14ac:dyDescent="0.25">
      <c r="J1442" s="11"/>
    </row>
    <row r="1443" spans="10:10" x14ac:dyDescent="0.25">
      <c r="J1443" s="11"/>
    </row>
    <row r="1444" spans="10:10" x14ac:dyDescent="0.25">
      <c r="J1444" s="11"/>
    </row>
    <row r="1445" spans="10:10" x14ac:dyDescent="0.25">
      <c r="J1445" s="11"/>
    </row>
    <row r="1446" spans="10:10" x14ac:dyDescent="0.25">
      <c r="J1446" s="11"/>
    </row>
    <row r="1447" spans="10:10" x14ac:dyDescent="0.25">
      <c r="J1447" s="11"/>
    </row>
    <row r="1448" spans="10:10" x14ac:dyDescent="0.25">
      <c r="J1448" s="11"/>
    </row>
    <row r="1449" spans="10:10" x14ac:dyDescent="0.25">
      <c r="J1449" s="11"/>
    </row>
    <row r="1450" spans="10:10" x14ac:dyDescent="0.25">
      <c r="J1450" s="11"/>
    </row>
    <row r="1451" spans="10:10" x14ac:dyDescent="0.25">
      <c r="J1451" s="11"/>
    </row>
    <row r="1452" spans="10:10" x14ac:dyDescent="0.25">
      <c r="J1452" s="11"/>
    </row>
    <row r="1453" spans="10:10" x14ac:dyDescent="0.25">
      <c r="J1453" s="11"/>
    </row>
    <row r="1454" spans="10:10" x14ac:dyDescent="0.25">
      <c r="J1454" s="11"/>
    </row>
    <row r="1455" spans="10:10" x14ac:dyDescent="0.25">
      <c r="J1455" s="11"/>
    </row>
    <row r="1456" spans="10:10" x14ac:dyDescent="0.25">
      <c r="J1456" s="11"/>
    </row>
    <row r="1457" spans="10:10" x14ac:dyDescent="0.25">
      <c r="J1457" s="11"/>
    </row>
    <row r="1458" spans="10:10" x14ac:dyDescent="0.25">
      <c r="J1458" s="11"/>
    </row>
    <row r="1459" spans="10:10" x14ac:dyDescent="0.25">
      <c r="J1459" s="11"/>
    </row>
    <row r="1460" spans="10:10" x14ac:dyDescent="0.25">
      <c r="J1460" s="11"/>
    </row>
    <row r="1461" spans="10:10" x14ac:dyDescent="0.25">
      <c r="J1461" s="11"/>
    </row>
    <row r="1462" spans="10:10" x14ac:dyDescent="0.25">
      <c r="J1462" s="11"/>
    </row>
    <row r="1463" spans="10:10" x14ac:dyDescent="0.25">
      <c r="J1463" s="11"/>
    </row>
    <row r="1464" spans="10:10" x14ac:dyDescent="0.25">
      <c r="J1464" s="11"/>
    </row>
    <row r="1465" spans="10:10" x14ac:dyDescent="0.25">
      <c r="J1465" s="11"/>
    </row>
    <row r="1466" spans="10:10" x14ac:dyDescent="0.25">
      <c r="J1466" s="11"/>
    </row>
    <row r="1467" spans="10:10" x14ac:dyDescent="0.25">
      <c r="J1467" s="11"/>
    </row>
    <row r="1468" spans="10:10" x14ac:dyDescent="0.25">
      <c r="J1468" s="11"/>
    </row>
    <row r="1469" spans="10:10" x14ac:dyDescent="0.25">
      <c r="J1469" s="11"/>
    </row>
    <row r="1470" spans="10:10" x14ac:dyDescent="0.25">
      <c r="J1470" s="11"/>
    </row>
    <row r="1471" spans="10:10" x14ac:dyDescent="0.25">
      <c r="J1471" s="11"/>
    </row>
    <row r="1472" spans="10:10" x14ac:dyDescent="0.25">
      <c r="J1472" s="11"/>
    </row>
    <row r="1473" spans="10:10" x14ac:dyDescent="0.25">
      <c r="J1473" s="11"/>
    </row>
    <row r="1474" spans="10:10" x14ac:dyDescent="0.25">
      <c r="J1474" s="11"/>
    </row>
    <row r="1475" spans="10:10" x14ac:dyDescent="0.25">
      <c r="J1475" s="11"/>
    </row>
    <row r="1476" spans="10:10" x14ac:dyDescent="0.25">
      <c r="J1476" s="11"/>
    </row>
    <row r="1477" spans="10:10" x14ac:dyDescent="0.25">
      <c r="J1477" s="11"/>
    </row>
    <row r="1478" spans="10:10" x14ac:dyDescent="0.25">
      <c r="J1478" s="11"/>
    </row>
    <row r="1479" spans="10:10" x14ac:dyDescent="0.25">
      <c r="J1479" s="11"/>
    </row>
    <row r="1480" spans="10:10" x14ac:dyDescent="0.25">
      <c r="J1480" s="11"/>
    </row>
    <row r="1481" spans="10:10" x14ac:dyDescent="0.25">
      <c r="J1481" s="11"/>
    </row>
    <row r="1482" spans="10:10" x14ac:dyDescent="0.25">
      <c r="J1482" s="11"/>
    </row>
    <row r="1483" spans="10:10" x14ac:dyDescent="0.25">
      <c r="J1483" s="11"/>
    </row>
    <row r="1484" spans="10:10" x14ac:dyDescent="0.25">
      <c r="J1484" s="11"/>
    </row>
    <row r="1485" spans="10:10" x14ac:dyDescent="0.25">
      <c r="J1485" s="11"/>
    </row>
    <row r="1486" spans="10:10" x14ac:dyDescent="0.25">
      <c r="J1486" s="11"/>
    </row>
    <row r="1487" spans="10:10" x14ac:dyDescent="0.25">
      <c r="J1487" s="11"/>
    </row>
    <row r="1488" spans="10:10" x14ac:dyDescent="0.25">
      <c r="J1488" s="11"/>
    </row>
    <row r="1489" spans="10:10" x14ac:dyDescent="0.25">
      <c r="J1489" s="11"/>
    </row>
    <row r="1490" spans="10:10" x14ac:dyDescent="0.25">
      <c r="J1490" s="11"/>
    </row>
    <row r="1491" spans="10:10" x14ac:dyDescent="0.25">
      <c r="J1491" s="11"/>
    </row>
    <row r="1492" spans="10:10" x14ac:dyDescent="0.25">
      <c r="J1492" s="11"/>
    </row>
    <row r="1493" spans="10:10" x14ac:dyDescent="0.25">
      <c r="J1493" s="11"/>
    </row>
    <row r="1494" spans="10:10" x14ac:dyDescent="0.25">
      <c r="J1494" s="11"/>
    </row>
    <row r="1495" spans="10:10" x14ac:dyDescent="0.25">
      <c r="J1495" s="11"/>
    </row>
    <row r="1496" spans="10:10" x14ac:dyDescent="0.25">
      <c r="J1496" s="11"/>
    </row>
    <row r="1497" spans="10:10" x14ac:dyDescent="0.25">
      <c r="J1497" s="11"/>
    </row>
    <row r="1498" spans="10:10" x14ac:dyDescent="0.25">
      <c r="J1498" s="11"/>
    </row>
    <row r="1499" spans="10:10" x14ac:dyDescent="0.25">
      <c r="J1499" s="11"/>
    </row>
    <row r="1500" spans="10:10" x14ac:dyDescent="0.25">
      <c r="J1500" s="11"/>
    </row>
    <row r="1501" spans="10:10" x14ac:dyDescent="0.25">
      <c r="J1501" s="11"/>
    </row>
    <row r="1502" spans="10:10" x14ac:dyDescent="0.25">
      <c r="J1502" s="11"/>
    </row>
    <row r="1503" spans="10:10" x14ac:dyDescent="0.25">
      <c r="J1503" s="11"/>
    </row>
    <row r="1504" spans="10:10" x14ac:dyDescent="0.25">
      <c r="J1504" s="11"/>
    </row>
    <row r="1505" spans="10:10" x14ac:dyDescent="0.25">
      <c r="J1505" s="11"/>
    </row>
    <row r="1506" spans="10:10" x14ac:dyDescent="0.25">
      <c r="J1506" s="11"/>
    </row>
    <row r="1507" spans="10:10" x14ac:dyDescent="0.25">
      <c r="J1507" s="11"/>
    </row>
    <row r="1508" spans="10:10" x14ac:dyDescent="0.25">
      <c r="J1508" s="11"/>
    </row>
    <row r="1509" spans="10:10" x14ac:dyDescent="0.25">
      <c r="J1509" s="11"/>
    </row>
    <row r="1510" spans="10:10" x14ac:dyDescent="0.25">
      <c r="J1510" s="11"/>
    </row>
    <row r="1511" spans="10:10" x14ac:dyDescent="0.25">
      <c r="J1511" s="11"/>
    </row>
    <row r="1512" spans="10:10" x14ac:dyDescent="0.25">
      <c r="J1512" s="11"/>
    </row>
    <row r="1513" spans="10:10" x14ac:dyDescent="0.25">
      <c r="J1513" s="11"/>
    </row>
    <row r="1514" spans="10:10" x14ac:dyDescent="0.25">
      <c r="J1514" s="11"/>
    </row>
    <row r="1515" spans="10:10" x14ac:dyDescent="0.25">
      <c r="J1515" s="11"/>
    </row>
    <row r="1516" spans="10:10" x14ac:dyDescent="0.25">
      <c r="J1516" s="11"/>
    </row>
    <row r="1517" spans="10:10" x14ac:dyDescent="0.25">
      <c r="J1517" s="11"/>
    </row>
    <row r="1518" spans="10:10" x14ac:dyDescent="0.25">
      <c r="J1518" s="11"/>
    </row>
    <row r="1519" spans="10:10" x14ac:dyDescent="0.25">
      <c r="J1519" s="11"/>
    </row>
    <row r="1520" spans="10:10" x14ac:dyDescent="0.25">
      <c r="J1520" s="11"/>
    </row>
    <row r="1521" spans="10:10" x14ac:dyDescent="0.25">
      <c r="J1521" s="11"/>
    </row>
    <row r="1522" spans="10:10" x14ac:dyDescent="0.25">
      <c r="J1522" s="11"/>
    </row>
    <row r="1523" spans="10:10" x14ac:dyDescent="0.25">
      <c r="J1523" s="11"/>
    </row>
    <row r="1524" spans="10:10" x14ac:dyDescent="0.25">
      <c r="J1524" s="11"/>
    </row>
    <row r="1525" spans="10:10" x14ac:dyDescent="0.25">
      <c r="J1525" s="11"/>
    </row>
    <row r="1526" spans="10:10" x14ac:dyDescent="0.25">
      <c r="J1526" s="11"/>
    </row>
    <row r="1527" spans="10:10" x14ac:dyDescent="0.25">
      <c r="J1527" s="11"/>
    </row>
    <row r="1528" spans="10:10" x14ac:dyDescent="0.25">
      <c r="J1528" s="11"/>
    </row>
    <row r="1529" spans="10:10" x14ac:dyDescent="0.25">
      <c r="J1529" s="11"/>
    </row>
    <row r="1530" spans="10:10" x14ac:dyDescent="0.25">
      <c r="J1530" s="11"/>
    </row>
    <row r="1531" spans="10:10" x14ac:dyDescent="0.25">
      <c r="J1531" s="11"/>
    </row>
    <row r="1532" spans="10:10" x14ac:dyDescent="0.25">
      <c r="J1532" s="11"/>
    </row>
    <row r="1533" spans="10:10" x14ac:dyDescent="0.25">
      <c r="J1533" s="11"/>
    </row>
    <row r="1534" spans="10:10" x14ac:dyDescent="0.25">
      <c r="J1534" s="11"/>
    </row>
    <row r="1535" spans="10:10" x14ac:dyDescent="0.25">
      <c r="J1535" s="11"/>
    </row>
    <row r="1536" spans="10:10" x14ac:dyDescent="0.25">
      <c r="J1536" s="11"/>
    </row>
    <row r="1537" spans="10:10" x14ac:dyDescent="0.25">
      <c r="J1537" s="11"/>
    </row>
    <row r="1538" spans="10:10" x14ac:dyDescent="0.25">
      <c r="J1538" s="11"/>
    </row>
    <row r="1539" spans="10:10" x14ac:dyDescent="0.25">
      <c r="J1539" s="11"/>
    </row>
    <row r="1540" spans="10:10" x14ac:dyDescent="0.25">
      <c r="J1540" s="11"/>
    </row>
    <row r="1541" spans="10:10" x14ac:dyDescent="0.25">
      <c r="J1541" s="11"/>
    </row>
    <row r="1542" spans="10:10" x14ac:dyDescent="0.25">
      <c r="J1542" s="11"/>
    </row>
    <row r="1543" spans="10:10" x14ac:dyDescent="0.25">
      <c r="J1543" s="11"/>
    </row>
    <row r="1544" spans="10:10" x14ac:dyDescent="0.25">
      <c r="J1544" s="11"/>
    </row>
    <row r="1545" spans="10:10" x14ac:dyDescent="0.25">
      <c r="J1545" s="11"/>
    </row>
    <row r="1546" spans="10:10" x14ac:dyDescent="0.25">
      <c r="J1546" s="11"/>
    </row>
    <row r="1547" spans="10:10" x14ac:dyDescent="0.25">
      <c r="J1547" s="11"/>
    </row>
    <row r="1548" spans="10:10" x14ac:dyDescent="0.25">
      <c r="J1548" s="11"/>
    </row>
    <row r="1549" spans="10:10" x14ac:dyDescent="0.25">
      <c r="J1549" s="11"/>
    </row>
    <row r="1550" spans="10:10" x14ac:dyDescent="0.25">
      <c r="J1550" s="11"/>
    </row>
    <row r="1551" spans="10:10" x14ac:dyDescent="0.25">
      <c r="J1551" s="11"/>
    </row>
    <row r="1552" spans="10:10" x14ac:dyDescent="0.25">
      <c r="J1552" s="11"/>
    </row>
    <row r="1553" spans="10:10" x14ac:dyDescent="0.25">
      <c r="J1553" s="11"/>
    </row>
    <row r="1554" spans="10:10" x14ac:dyDescent="0.25">
      <c r="J1554" s="11"/>
    </row>
    <row r="1555" spans="10:10" x14ac:dyDescent="0.25">
      <c r="J1555" s="11"/>
    </row>
    <row r="1556" spans="10:10" x14ac:dyDescent="0.25">
      <c r="J1556" s="11"/>
    </row>
    <row r="1557" spans="10:10" x14ac:dyDescent="0.25">
      <c r="J1557" s="11"/>
    </row>
    <row r="1558" spans="10:10" x14ac:dyDescent="0.25">
      <c r="J1558" s="11"/>
    </row>
    <row r="1559" spans="10:10" x14ac:dyDescent="0.25">
      <c r="J1559" s="11"/>
    </row>
    <row r="1560" spans="10:10" x14ac:dyDescent="0.25">
      <c r="J1560" s="11"/>
    </row>
    <row r="1561" spans="10:10" x14ac:dyDescent="0.25">
      <c r="J1561" s="11"/>
    </row>
    <row r="1562" spans="10:10" x14ac:dyDescent="0.25">
      <c r="J1562" s="11"/>
    </row>
    <row r="1563" spans="10:10" x14ac:dyDescent="0.25">
      <c r="J1563" s="11"/>
    </row>
    <row r="1564" spans="10:10" x14ac:dyDescent="0.25">
      <c r="J1564" s="11"/>
    </row>
    <row r="1565" spans="10:10" x14ac:dyDescent="0.25">
      <c r="J1565" s="11"/>
    </row>
    <row r="1566" spans="10:10" x14ac:dyDescent="0.25">
      <c r="J1566" s="11"/>
    </row>
    <row r="1567" spans="10:10" x14ac:dyDescent="0.25">
      <c r="J1567" s="11"/>
    </row>
    <row r="1568" spans="10:10" x14ac:dyDescent="0.25">
      <c r="J1568" s="11"/>
    </row>
    <row r="1569" spans="10:10" x14ac:dyDescent="0.25">
      <c r="J1569" s="11"/>
    </row>
    <row r="1570" spans="10:10" x14ac:dyDescent="0.25">
      <c r="J1570" s="11"/>
    </row>
    <row r="1571" spans="10:10" x14ac:dyDescent="0.25">
      <c r="J1571" s="11"/>
    </row>
    <row r="1572" spans="10:10" x14ac:dyDescent="0.25">
      <c r="J1572" s="11"/>
    </row>
    <row r="1573" spans="10:10" x14ac:dyDescent="0.25">
      <c r="J1573" s="11"/>
    </row>
    <row r="1574" spans="10:10" x14ac:dyDescent="0.25">
      <c r="J1574" s="11"/>
    </row>
    <row r="1575" spans="10:10" x14ac:dyDescent="0.25">
      <c r="J1575" s="11"/>
    </row>
    <row r="1576" spans="10:10" x14ac:dyDescent="0.25">
      <c r="J1576" s="11"/>
    </row>
    <row r="1577" spans="10:10" x14ac:dyDescent="0.25">
      <c r="J1577" s="11"/>
    </row>
    <row r="1578" spans="10:10" x14ac:dyDescent="0.25">
      <c r="J1578" s="11"/>
    </row>
    <row r="1579" spans="10:10" x14ac:dyDescent="0.25">
      <c r="J1579" s="11"/>
    </row>
    <row r="1580" spans="10:10" x14ac:dyDescent="0.25">
      <c r="J1580" s="11"/>
    </row>
    <row r="1581" spans="10:10" x14ac:dyDescent="0.25">
      <c r="J1581" s="11"/>
    </row>
    <row r="1582" spans="10:10" x14ac:dyDescent="0.25">
      <c r="J1582" s="11"/>
    </row>
    <row r="1583" spans="10:10" x14ac:dyDescent="0.25">
      <c r="J1583" s="11"/>
    </row>
    <row r="1584" spans="10:10" x14ac:dyDescent="0.25">
      <c r="J1584" s="11"/>
    </row>
    <row r="1585" spans="10:10" x14ac:dyDescent="0.25">
      <c r="J1585" s="11"/>
    </row>
    <row r="1586" spans="10:10" x14ac:dyDescent="0.25">
      <c r="J1586" s="11"/>
    </row>
    <row r="1587" spans="10:10" x14ac:dyDescent="0.25">
      <c r="J1587" s="11"/>
    </row>
    <row r="1588" spans="10:10" x14ac:dyDescent="0.25">
      <c r="J1588" s="11"/>
    </row>
    <row r="1589" spans="10:10" x14ac:dyDescent="0.25">
      <c r="J1589" s="11"/>
    </row>
    <row r="1590" spans="10:10" x14ac:dyDescent="0.25">
      <c r="J1590" s="11"/>
    </row>
    <row r="1591" spans="10:10" x14ac:dyDescent="0.25">
      <c r="J1591" s="11"/>
    </row>
    <row r="1592" spans="10:10" x14ac:dyDescent="0.25">
      <c r="J1592" s="11"/>
    </row>
    <row r="1593" spans="10:10" x14ac:dyDescent="0.25">
      <c r="J1593" s="11"/>
    </row>
    <row r="1594" spans="10:10" x14ac:dyDescent="0.25">
      <c r="J1594" s="11"/>
    </row>
    <row r="1595" spans="10:10" x14ac:dyDescent="0.25">
      <c r="J1595" s="11"/>
    </row>
  </sheetData>
  <autoFilter ref="A1:G1"/>
  <conditionalFormatting sqref="C2">
    <cfRule type="duplicateValues" dxfId="102" priority="15"/>
  </conditionalFormatting>
  <conditionalFormatting sqref="C2">
    <cfRule type="duplicateValues" dxfId="101" priority="14"/>
  </conditionalFormatting>
  <conditionalFormatting sqref="C2">
    <cfRule type="duplicateValues" dxfId="100" priority="13"/>
  </conditionalFormatting>
  <conditionalFormatting sqref="C1 C3:C51 C53:C1048576">
    <cfRule type="duplicateValues" dxfId="99" priority="171243"/>
  </conditionalFormatting>
  <conditionalFormatting sqref="C52">
    <cfRule type="duplicateValues" dxfId="98" priority="3"/>
  </conditionalFormatting>
  <conditionalFormatting sqref="C52">
    <cfRule type="duplicateValues" dxfId="97" priority="2"/>
  </conditionalFormatting>
  <conditionalFormatting sqref="C52">
    <cfRule type="duplicateValues" dxfId="96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G176"/>
  <sheetViews>
    <sheetView topLeftCell="A49" workbookViewId="0">
      <selection activeCell="E61" sqref="E61"/>
    </sheetView>
  </sheetViews>
  <sheetFormatPr defaultRowHeight="15" x14ac:dyDescent="0.25"/>
  <cols>
    <col min="1" max="1" width="11.5703125" bestFit="1" customWidth="1"/>
    <col min="2" max="2" width="9.28515625" bestFit="1" customWidth="1"/>
    <col min="3" max="3" width="45.85546875" bestFit="1" customWidth="1"/>
    <col min="4" max="4" width="4" bestFit="1" customWidth="1"/>
    <col min="5" max="5" width="6.5703125" bestFit="1" customWidth="1"/>
    <col min="6" max="6" width="4" bestFit="1" customWidth="1"/>
  </cols>
  <sheetData>
    <row r="1" spans="1:7" s="18" customFormat="1" ht="15.75" thickBot="1" x14ac:dyDescent="0.3">
      <c r="A1" s="40" t="s">
        <v>1847</v>
      </c>
      <c r="B1" s="40" t="s">
        <v>1848</v>
      </c>
      <c r="C1" s="40" t="s">
        <v>1849</v>
      </c>
      <c r="D1" s="39"/>
      <c r="G1" s="73" t="s">
        <v>2139</v>
      </c>
    </row>
    <row r="2" spans="1:7" x14ac:dyDescent="0.25">
      <c r="A2" s="35">
        <v>40250112</v>
      </c>
      <c r="B2" s="36">
        <f>VLOOKUP(A2,'Lp RE&amp;Vs'!$A:$C,3,0)</f>
        <v>156</v>
      </c>
      <c r="C2" s="37" t="s">
        <v>1690</v>
      </c>
      <c r="D2" s="38">
        <v>136</v>
      </c>
      <c r="E2" s="50">
        <v>136</v>
      </c>
      <c r="F2" s="50">
        <f>D2-E2</f>
        <v>0</v>
      </c>
      <c r="G2" s="50">
        <f>TRUNC(D2,2)</f>
        <v>136</v>
      </c>
    </row>
    <row r="3" spans="1:7" x14ac:dyDescent="0.25">
      <c r="A3" s="19">
        <v>40250212</v>
      </c>
      <c r="B3" s="36">
        <f>VLOOKUP(A3,'Lp RE&amp;Vs'!$A:$C,3,0)</f>
        <v>149</v>
      </c>
      <c r="C3" s="16" t="s">
        <v>1691</v>
      </c>
      <c r="D3" s="21">
        <v>130</v>
      </c>
      <c r="E3" s="50">
        <v>130</v>
      </c>
      <c r="F3" s="50">
        <f t="shared" ref="F3:F66" si="0">D3-E3</f>
        <v>0</v>
      </c>
      <c r="G3" s="50">
        <f t="shared" ref="G3:G66" si="1">TRUNC(D3,2)</f>
        <v>130</v>
      </c>
    </row>
    <row r="4" spans="1:7" x14ac:dyDescent="0.25">
      <c r="A4" s="19">
        <v>40250012</v>
      </c>
      <c r="B4" s="36">
        <f>VLOOKUP(A4,'Lp RE&amp;Vs'!$A:$C,3,0)</f>
        <v>380</v>
      </c>
      <c r="C4" s="16" t="s">
        <v>1692</v>
      </c>
      <c r="D4" s="21">
        <v>330</v>
      </c>
      <c r="E4" s="50">
        <v>330</v>
      </c>
      <c r="F4" s="50">
        <f t="shared" si="0"/>
        <v>0</v>
      </c>
      <c r="G4" s="50">
        <f t="shared" si="1"/>
        <v>330</v>
      </c>
    </row>
    <row r="5" spans="1:7" x14ac:dyDescent="0.25">
      <c r="A5" s="19">
        <v>40250312</v>
      </c>
      <c r="B5" s="36">
        <f>VLOOKUP(A5,'Lp RE&amp;Vs'!$A:$C,3,0)</f>
        <v>156</v>
      </c>
      <c r="C5" s="12" t="s">
        <v>1693</v>
      </c>
      <c r="D5" s="21">
        <v>136</v>
      </c>
      <c r="E5" s="50">
        <v>136</v>
      </c>
      <c r="F5" s="50">
        <f t="shared" si="0"/>
        <v>0</v>
      </c>
      <c r="G5" s="50">
        <f t="shared" si="1"/>
        <v>136</v>
      </c>
    </row>
    <row r="6" spans="1:7" x14ac:dyDescent="0.25">
      <c r="A6" s="19">
        <v>40250412</v>
      </c>
      <c r="B6" s="36">
        <f>VLOOKUP(A6,'Lp RE&amp;Vs'!$A:$C,3,0)</f>
        <v>149</v>
      </c>
      <c r="C6" s="12" t="s">
        <v>1694</v>
      </c>
      <c r="D6" s="21">
        <v>130</v>
      </c>
      <c r="E6" s="50">
        <v>130</v>
      </c>
      <c r="F6" s="50">
        <f t="shared" si="0"/>
        <v>0</v>
      </c>
      <c r="G6" s="50">
        <f t="shared" si="1"/>
        <v>130</v>
      </c>
    </row>
    <row r="7" spans="1:7" x14ac:dyDescent="0.25">
      <c r="A7" s="22">
        <v>40230512</v>
      </c>
      <c r="B7" s="36">
        <f>VLOOKUP(A7,'Lp RE&amp;Vs'!$A:$C,3,0)</f>
        <v>179</v>
      </c>
      <c r="C7" s="23" t="s">
        <v>1695</v>
      </c>
      <c r="D7" s="24">
        <v>156</v>
      </c>
      <c r="E7" s="50">
        <v>156</v>
      </c>
      <c r="F7" s="50">
        <f t="shared" si="0"/>
        <v>0</v>
      </c>
      <c r="G7" s="50">
        <f t="shared" si="1"/>
        <v>156</v>
      </c>
    </row>
    <row r="8" spans="1:7" x14ac:dyDescent="0.25">
      <c r="A8" s="19">
        <v>40230412</v>
      </c>
      <c r="B8" s="36">
        <f>VLOOKUP(A8,'Lp RE&amp;Vs'!$A:$C,3,0)</f>
        <v>179</v>
      </c>
      <c r="C8" s="16" t="s">
        <v>1696</v>
      </c>
      <c r="D8" s="21">
        <v>156</v>
      </c>
      <c r="E8" s="50">
        <v>156</v>
      </c>
      <c r="F8" s="50">
        <f t="shared" si="0"/>
        <v>0</v>
      </c>
      <c r="G8" s="50">
        <f t="shared" si="1"/>
        <v>156</v>
      </c>
    </row>
    <row r="9" spans="1:7" x14ac:dyDescent="0.25">
      <c r="A9" s="19">
        <v>40250712</v>
      </c>
      <c r="B9" s="36">
        <f>VLOOKUP(A9,'Lp RE&amp;Vs'!$A:$C,3,0)</f>
        <v>187</v>
      </c>
      <c r="C9" s="16" t="s">
        <v>1697</v>
      </c>
      <c r="D9" s="21">
        <v>163</v>
      </c>
      <c r="E9" s="50">
        <v>163</v>
      </c>
      <c r="F9" s="50">
        <f t="shared" si="0"/>
        <v>0</v>
      </c>
      <c r="G9" s="50">
        <f t="shared" si="1"/>
        <v>163</v>
      </c>
    </row>
    <row r="10" spans="1:7" x14ac:dyDescent="0.25">
      <c r="A10" s="19">
        <v>40250812</v>
      </c>
      <c r="B10" s="36">
        <f>VLOOKUP(A10,'Lp RE&amp;Vs'!$A:$C,3,0)</f>
        <v>117</v>
      </c>
      <c r="C10" s="12" t="s">
        <v>1698</v>
      </c>
      <c r="D10" s="21">
        <v>101.73</v>
      </c>
      <c r="E10" s="50">
        <v>102</v>
      </c>
      <c r="F10" s="50">
        <f t="shared" si="0"/>
        <v>-0.26999999999999602</v>
      </c>
      <c r="G10" s="50">
        <f t="shared" si="1"/>
        <v>101.73</v>
      </c>
    </row>
    <row r="11" spans="1:7" x14ac:dyDescent="0.25">
      <c r="A11" s="19">
        <v>40251012</v>
      </c>
      <c r="B11" s="36">
        <f>VLOOKUP(A11,'Lp RE&amp;Vs'!$A:$C,3,0)</f>
        <v>182</v>
      </c>
      <c r="C11" s="16" t="s">
        <v>1699</v>
      </c>
      <c r="D11" s="21">
        <v>158.2608695652174</v>
      </c>
      <c r="E11" s="50">
        <v>158</v>
      </c>
      <c r="F11" s="50">
        <f t="shared" si="0"/>
        <v>0.2608695652174049</v>
      </c>
      <c r="G11" s="50">
        <f t="shared" si="1"/>
        <v>158.26</v>
      </c>
    </row>
    <row r="12" spans="1:7" x14ac:dyDescent="0.25">
      <c r="A12" s="753" t="s">
        <v>1700</v>
      </c>
      <c r="B12" s="753"/>
      <c r="C12" s="753"/>
      <c r="D12" s="753"/>
      <c r="E12" s="50">
        <v>0</v>
      </c>
      <c r="F12" s="50">
        <f t="shared" si="0"/>
        <v>0</v>
      </c>
      <c r="G12" s="50">
        <f t="shared" si="1"/>
        <v>0</v>
      </c>
    </row>
    <row r="13" spans="1:7" x14ac:dyDescent="0.25">
      <c r="A13" s="19">
        <v>40260412</v>
      </c>
      <c r="B13" s="36">
        <f>VLOOKUP(A13,'Lp RE&amp;Vs'!$A:$C,3,0)</f>
        <v>133</v>
      </c>
      <c r="C13" s="16" t="s">
        <v>1701</v>
      </c>
      <c r="D13" s="21">
        <v>115.65217391304348</v>
      </c>
      <c r="E13" s="50">
        <v>116</v>
      </c>
      <c r="F13" s="50">
        <f t="shared" si="0"/>
        <v>-0.34782608695651618</v>
      </c>
      <c r="G13" s="50">
        <f t="shared" si="1"/>
        <v>115.65</v>
      </c>
    </row>
    <row r="14" spans="1:7" x14ac:dyDescent="0.25">
      <c r="A14" s="19">
        <v>40260512</v>
      </c>
      <c r="B14" s="36">
        <f>VLOOKUP(A14,'Lp RE&amp;Vs'!$A:$C,3,0)</f>
        <v>121</v>
      </c>
      <c r="C14" s="16" t="s">
        <v>1702</v>
      </c>
      <c r="D14" s="21">
        <v>105.21739130434783</v>
      </c>
      <c r="E14" s="50">
        <v>105</v>
      </c>
      <c r="F14" s="50">
        <f t="shared" si="0"/>
        <v>0.21739130434782794</v>
      </c>
      <c r="G14" s="50">
        <f t="shared" si="1"/>
        <v>105.21</v>
      </c>
    </row>
    <row r="15" spans="1:7" x14ac:dyDescent="0.25">
      <c r="A15" s="19">
        <v>40260112</v>
      </c>
      <c r="B15" s="36">
        <f>VLOOKUP(A15,'Lp RE&amp;Vs'!$A:$C,3,0)</f>
        <v>328</v>
      </c>
      <c r="C15" s="12" t="s">
        <v>1703</v>
      </c>
      <c r="D15" s="21">
        <v>285.21739130434781</v>
      </c>
      <c r="E15" s="50">
        <v>285</v>
      </c>
      <c r="F15" s="50">
        <f t="shared" si="0"/>
        <v>0.21739130434781373</v>
      </c>
      <c r="G15" s="50">
        <f t="shared" si="1"/>
        <v>285.20999999999998</v>
      </c>
    </row>
    <row r="16" spans="1:7" x14ac:dyDescent="0.25">
      <c r="A16" s="19">
        <v>40260812</v>
      </c>
      <c r="B16" s="36">
        <f>VLOOKUP(A16,'Lp RE&amp;Vs'!$A:$C,3,0)</f>
        <v>133</v>
      </c>
      <c r="C16" s="16" t="s">
        <v>1704</v>
      </c>
      <c r="D16" s="21">
        <v>115.65217391304348</v>
      </c>
      <c r="E16" s="50">
        <v>116</v>
      </c>
      <c r="F16" s="50">
        <f t="shared" si="0"/>
        <v>-0.34782608695651618</v>
      </c>
      <c r="G16" s="50">
        <f t="shared" si="1"/>
        <v>115.65</v>
      </c>
    </row>
    <row r="17" spans="1:7" x14ac:dyDescent="0.25">
      <c r="A17" s="19">
        <v>40260912</v>
      </c>
      <c r="B17" s="36">
        <f>VLOOKUP(A17,'Lp RE&amp;Vs'!$A:$C,3,0)</f>
        <v>121</v>
      </c>
      <c r="C17" s="16" t="s">
        <v>1705</v>
      </c>
      <c r="D17" s="21">
        <v>105.21739130434783</v>
      </c>
      <c r="E17" s="50">
        <v>105</v>
      </c>
      <c r="F17" s="50">
        <f t="shared" si="0"/>
        <v>0.21739130434782794</v>
      </c>
      <c r="G17" s="50">
        <f t="shared" si="1"/>
        <v>105.21</v>
      </c>
    </row>
    <row r="18" spans="1:7" x14ac:dyDescent="0.25">
      <c r="A18" s="19">
        <v>40261012</v>
      </c>
      <c r="B18" s="36">
        <f>VLOOKUP(A18,'Lp RE&amp;Vs'!$A:$C,3,0)</f>
        <v>347</v>
      </c>
      <c r="C18" s="16" t="s">
        <v>1706</v>
      </c>
      <c r="D18" s="21">
        <v>301.73913043478262</v>
      </c>
      <c r="E18" s="50">
        <v>302</v>
      </c>
      <c r="F18" s="50">
        <f t="shared" si="0"/>
        <v>-0.26086956521737648</v>
      </c>
      <c r="G18" s="50">
        <f t="shared" si="1"/>
        <v>301.73</v>
      </c>
    </row>
    <row r="19" spans="1:7" x14ac:dyDescent="0.25">
      <c r="A19" s="19">
        <v>40262112</v>
      </c>
      <c r="B19" s="36">
        <f>VLOOKUP(A19,'Lp RE&amp;Vs'!$A:$C,3,0)</f>
        <v>138</v>
      </c>
      <c r="C19" s="12" t="s">
        <v>1707</v>
      </c>
      <c r="D19" s="21">
        <v>120</v>
      </c>
      <c r="E19" s="50">
        <v>120</v>
      </c>
      <c r="F19" s="50">
        <f t="shared" si="0"/>
        <v>0</v>
      </c>
      <c r="G19" s="50">
        <f t="shared" si="1"/>
        <v>120</v>
      </c>
    </row>
    <row r="20" spans="1:7" x14ac:dyDescent="0.25">
      <c r="A20" s="19">
        <v>40262212</v>
      </c>
      <c r="B20" s="36">
        <f>VLOOKUP(A20,'Lp RE&amp;Vs'!$A:$C,3,0)</f>
        <v>138</v>
      </c>
      <c r="C20" s="12" t="s">
        <v>1708</v>
      </c>
      <c r="D20" s="21">
        <v>120</v>
      </c>
      <c r="E20" s="50">
        <v>120</v>
      </c>
      <c r="F20" s="50">
        <f t="shared" si="0"/>
        <v>0</v>
      </c>
      <c r="G20" s="50">
        <f t="shared" si="1"/>
        <v>120</v>
      </c>
    </row>
    <row r="21" spans="1:7" x14ac:dyDescent="0.25">
      <c r="A21" s="19">
        <v>40256012</v>
      </c>
      <c r="B21" s="36">
        <f>VLOOKUP(A21,'Lp RE&amp;Vs'!$A:$C,3,0)</f>
        <v>128</v>
      </c>
      <c r="C21" s="12" t="s">
        <v>1709</v>
      </c>
      <c r="D21" s="21">
        <v>111.30434782608695</v>
      </c>
      <c r="E21" s="50">
        <v>111</v>
      </c>
      <c r="F21" s="50">
        <f t="shared" si="0"/>
        <v>0.30434782608695343</v>
      </c>
      <c r="G21" s="50">
        <f t="shared" si="1"/>
        <v>111.3</v>
      </c>
    </row>
    <row r="22" spans="1:7" x14ac:dyDescent="0.25">
      <c r="A22" s="19">
        <v>40245612</v>
      </c>
      <c r="B22" s="36">
        <f>VLOOKUP(A22,'Lp RE&amp;Vs'!$A:$C,3,0)</f>
        <v>185</v>
      </c>
      <c r="C22" s="16" t="s">
        <v>1710</v>
      </c>
      <c r="D22" s="21">
        <v>161</v>
      </c>
      <c r="E22" s="50">
        <v>161</v>
      </c>
      <c r="F22" s="50">
        <f t="shared" si="0"/>
        <v>0</v>
      </c>
      <c r="G22" s="50">
        <f t="shared" si="1"/>
        <v>161</v>
      </c>
    </row>
    <row r="23" spans="1:7" x14ac:dyDescent="0.25">
      <c r="A23" s="19">
        <v>40256112</v>
      </c>
      <c r="B23" s="36">
        <f>VLOOKUP(A23,'Lp RE&amp;Vs'!$A:$C,3,0)</f>
        <v>130</v>
      </c>
      <c r="C23" s="16" t="s">
        <v>1688</v>
      </c>
      <c r="D23" s="21">
        <v>113</v>
      </c>
      <c r="E23" s="50">
        <v>113</v>
      </c>
      <c r="F23" s="50">
        <f t="shared" si="0"/>
        <v>0</v>
      </c>
      <c r="G23" s="50">
        <f t="shared" si="1"/>
        <v>113</v>
      </c>
    </row>
    <row r="24" spans="1:7" x14ac:dyDescent="0.25">
      <c r="A24" s="19">
        <v>40256212</v>
      </c>
      <c r="B24" s="36">
        <f>VLOOKUP(A24,'Lp RE&amp;Vs'!$A:$C,3,0)</f>
        <v>139</v>
      </c>
      <c r="C24" s="16" t="s">
        <v>1711</v>
      </c>
      <c r="D24" s="21">
        <v>120.869565217391</v>
      </c>
      <c r="E24" s="50">
        <v>121</v>
      </c>
      <c r="F24" s="50">
        <f t="shared" si="0"/>
        <v>-0.13043478260900088</v>
      </c>
      <c r="G24" s="50">
        <f t="shared" si="1"/>
        <v>120.86</v>
      </c>
    </row>
    <row r="25" spans="1:7" x14ac:dyDescent="0.25">
      <c r="A25" s="19">
        <v>40255112</v>
      </c>
      <c r="B25" s="36">
        <f>VLOOKUP(A25,'Lp RE&amp;Vs'!$A:$C,3,0)</f>
        <v>139</v>
      </c>
      <c r="C25" s="16" t="s">
        <v>1712</v>
      </c>
      <c r="D25" s="21">
        <v>121</v>
      </c>
      <c r="E25" s="50">
        <v>121</v>
      </c>
      <c r="F25" s="50">
        <f t="shared" si="0"/>
        <v>0</v>
      </c>
      <c r="G25" s="50">
        <f t="shared" si="1"/>
        <v>121</v>
      </c>
    </row>
    <row r="26" spans="1:7" x14ac:dyDescent="0.25">
      <c r="A26" s="26">
        <v>40245112</v>
      </c>
      <c r="B26" s="36">
        <f>VLOOKUP(A26,'Lp RE&amp;Vs'!$A:$C,3,0)</f>
        <v>200</v>
      </c>
      <c r="C26" s="27" t="s">
        <v>146</v>
      </c>
      <c r="D26" s="21">
        <v>173.91304347826087</v>
      </c>
      <c r="E26" s="50">
        <v>174</v>
      </c>
      <c r="F26" s="50">
        <f t="shared" si="0"/>
        <v>-8.6956521739125492E-2</v>
      </c>
      <c r="G26" s="50">
        <f t="shared" si="1"/>
        <v>173.91</v>
      </c>
    </row>
    <row r="27" spans="1:7" x14ac:dyDescent="0.25">
      <c r="A27" s="26">
        <v>40245212</v>
      </c>
      <c r="B27" s="36">
        <f>VLOOKUP(A27,'Lp RE&amp;Vs'!$A:$C,3,0)</f>
        <v>150</v>
      </c>
      <c r="C27" s="27" t="s">
        <v>145</v>
      </c>
      <c r="D27" s="21">
        <v>130.43478260869566</v>
      </c>
      <c r="E27" s="50">
        <v>130</v>
      </c>
      <c r="F27" s="50">
        <f t="shared" si="0"/>
        <v>0.43478260869565588</v>
      </c>
      <c r="G27" s="50">
        <f t="shared" si="1"/>
        <v>130.43</v>
      </c>
    </row>
    <row r="28" spans="1:7" x14ac:dyDescent="0.25">
      <c r="A28" s="19">
        <v>40244712</v>
      </c>
      <c r="B28" s="36">
        <f>VLOOKUP(A28,'Lp RE&amp;Vs'!$A:$C,3,0)</f>
        <v>94</v>
      </c>
      <c r="C28" s="16" t="s">
        <v>148</v>
      </c>
      <c r="D28" s="21">
        <v>81.739130434782609</v>
      </c>
      <c r="E28" s="50">
        <v>82</v>
      </c>
      <c r="F28" s="50">
        <f t="shared" si="0"/>
        <v>-0.26086956521739069</v>
      </c>
      <c r="G28" s="50">
        <f t="shared" si="1"/>
        <v>81.73</v>
      </c>
    </row>
    <row r="29" spans="1:7" x14ac:dyDescent="0.25">
      <c r="A29" s="28"/>
      <c r="B29" s="29"/>
      <c r="C29" s="30"/>
      <c r="D29" s="31"/>
      <c r="E29" s="50">
        <v>0</v>
      </c>
      <c r="F29" s="50">
        <f t="shared" si="0"/>
        <v>0</v>
      </c>
      <c r="G29" s="50">
        <f t="shared" si="1"/>
        <v>0</v>
      </c>
    </row>
    <row r="30" spans="1:7" x14ac:dyDescent="0.25">
      <c r="A30" s="753" t="s">
        <v>1713</v>
      </c>
      <c r="B30" s="753"/>
      <c r="C30" s="753"/>
      <c r="D30" s="753"/>
      <c r="E30" s="50">
        <v>0</v>
      </c>
      <c r="F30" s="50">
        <f t="shared" si="0"/>
        <v>0</v>
      </c>
      <c r="G30" s="50">
        <f t="shared" si="1"/>
        <v>0</v>
      </c>
    </row>
    <row r="31" spans="1:7" x14ac:dyDescent="0.25">
      <c r="A31" s="19">
        <v>40210012</v>
      </c>
      <c r="B31" s="36">
        <f>VLOOKUP(A31,'Lp RE&amp;Vs'!$A:$C,3,0)</f>
        <v>209</v>
      </c>
      <c r="C31" s="16" t="s">
        <v>1714</v>
      </c>
      <c r="D31" s="21">
        <v>181.7391304347826</v>
      </c>
      <c r="E31" s="50">
        <v>182</v>
      </c>
      <c r="F31" s="50">
        <f t="shared" si="0"/>
        <v>-0.2608695652174049</v>
      </c>
      <c r="G31" s="50">
        <f t="shared" si="1"/>
        <v>181.73</v>
      </c>
    </row>
    <row r="32" spans="1:7" x14ac:dyDescent="0.25">
      <c r="A32" s="19">
        <v>40210212</v>
      </c>
      <c r="B32" s="36">
        <f>VLOOKUP(A32,'Lp RE&amp;Vs'!$A:$C,3,0)</f>
        <v>350</v>
      </c>
      <c r="C32" s="16" t="s">
        <v>1715</v>
      </c>
      <c r="D32" s="21">
        <v>304.3478260869565</v>
      </c>
      <c r="E32" s="50">
        <v>304</v>
      </c>
      <c r="F32" s="50">
        <f t="shared" si="0"/>
        <v>0.34782608695650197</v>
      </c>
      <c r="G32" s="50">
        <f t="shared" si="1"/>
        <v>304.33999999999997</v>
      </c>
    </row>
    <row r="33" spans="1:7" x14ac:dyDescent="0.25">
      <c r="A33" s="19">
        <v>40212012</v>
      </c>
      <c r="B33" s="36">
        <f>VLOOKUP(A33,'Lp RE&amp;Vs'!$A:$C,3,0)</f>
        <v>119</v>
      </c>
      <c r="C33" s="16" t="s">
        <v>1716</v>
      </c>
      <c r="D33" s="21">
        <v>103.47826086956522</v>
      </c>
      <c r="E33" s="50">
        <v>103</v>
      </c>
      <c r="F33" s="50">
        <f t="shared" si="0"/>
        <v>0.47826086956521863</v>
      </c>
      <c r="G33" s="50">
        <f t="shared" si="1"/>
        <v>103.47</v>
      </c>
    </row>
    <row r="34" spans="1:7" x14ac:dyDescent="0.25">
      <c r="A34" s="19">
        <v>40213012</v>
      </c>
      <c r="B34" s="36">
        <f>VLOOKUP(A34,'Lp RE&amp;Vs'!$A:$C,3,0)</f>
        <v>101</v>
      </c>
      <c r="C34" s="16" t="s">
        <v>1717</v>
      </c>
      <c r="D34" s="21">
        <v>87.826086956521735</v>
      </c>
      <c r="E34" s="50">
        <v>88</v>
      </c>
      <c r="F34" s="50">
        <f t="shared" si="0"/>
        <v>-0.17391304347826519</v>
      </c>
      <c r="G34" s="50">
        <f t="shared" si="1"/>
        <v>87.82</v>
      </c>
    </row>
    <row r="35" spans="1:7" x14ac:dyDescent="0.25">
      <c r="A35" s="753" t="s">
        <v>1718</v>
      </c>
      <c r="B35" s="753"/>
      <c r="C35" s="753"/>
      <c r="D35" s="753"/>
      <c r="E35" s="50">
        <v>0</v>
      </c>
      <c r="F35" s="50">
        <f t="shared" si="0"/>
        <v>0</v>
      </c>
      <c r="G35" s="50">
        <f t="shared" si="1"/>
        <v>0</v>
      </c>
    </row>
    <row r="36" spans="1:7" x14ac:dyDescent="0.25">
      <c r="A36" s="19">
        <v>50361012</v>
      </c>
      <c r="B36" s="36">
        <f>VLOOKUP(A36,'Lp RE&amp;Vs'!$A:$C,3,0)</f>
        <v>123</v>
      </c>
      <c r="C36" s="16" t="s">
        <v>1719</v>
      </c>
      <c r="D36" s="21">
        <v>106.95652173913044</v>
      </c>
      <c r="E36" s="50">
        <v>107</v>
      </c>
      <c r="F36" s="50">
        <f t="shared" si="0"/>
        <v>-4.3478260869562746E-2</v>
      </c>
      <c r="G36" s="50">
        <f t="shared" si="1"/>
        <v>106.95</v>
      </c>
    </row>
    <row r="37" spans="1:7" x14ac:dyDescent="0.25">
      <c r="A37" s="19">
        <v>50361112</v>
      </c>
      <c r="B37" s="36">
        <f>VLOOKUP(A37,'Lp RE&amp;Vs'!$A:$C,3,0)</f>
        <v>226</v>
      </c>
      <c r="C37" s="16" t="s">
        <v>1720</v>
      </c>
      <c r="D37" s="21">
        <v>196.52173913043478</v>
      </c>
      <c r="E37" s="50">
        <v>197</v>
      </c>
      <c r="F37" s="50">
        <f t="shared" si="0"/>
        <v>-0.47826086956521863</v>
      </c>
      <c r="G37" s="50">
        <f t="shared" si="1"/>
        <v>196.52</v>
      </c>
    </row>
    <row r="38" spans="1:7" x14ac:dyDescent="0.25">
      <c r="A38" s="19">
        <v>50361212</v>
      </c>
      <c r="B38" s="36">
        <f>VLOOKUP(A38,'Lp RE&amp;Vs'!$A:$C,3,0)</f>
        <v>206</v>
      </c>
      <c r="C38" s="16" t="s">
        <v>1721</v>
      </c>
      <c r="D38" s="21">
        <v>179.13043478260869</v>
      </c>
      <c r="E38" s="50">
        <v>179</v>
      </c>
      <c r="F38" s="50">
        <f t="shared" si="0"/>
        <v>0.13043478260868824</v>
      </c>
      <c r="G38" s="50">
        <f t="shared" si="1"/>
        <v>179.13</v>
      </c>
    </row>
    <row r="39" spans="1:7" x14ac:dyDescent="0.25">
      <c r="A39" s="19">
        <v>50361912</v>
      </c>
      <c r="B39" s="36">
        <f>VLOOKUP(A39,'Lp RE&amp;Vs'!$A:$C,3,0)</f>
        <v>145</v>
      </c>
      <c r="C39" s="16" t="s">
        <v>1722</v>
      </c>
      <c r="D39" s="21">
        <v>126.08695652173913</v>
      </c>
      <c r="E39" s="50">
        <v>126</v>
      </c>
      <c r="F39" s="50">
        <f t="shared" si="0"/>
        <v>8.6956521739125492E-2</v>
      </c>
      <c r="G39" s="50">
        <f t="shared" si="1"/>
        <v>126.08</v>
      </c>
    </row>
    <row r="40" spans="1:7" x14ac:dyDescent="0.25">
      <c r="A40" s="19">
        <v>50360912</v>
      </c>
      <c r="B40" s="36">
        <f>VLOOKUP(A40,'Lp RE&amp;Vs'!$A:$C,3,0)</f>
        <v>280</v>
      </c>
      <c r="C40" s="16" t="s">
        <v>77</v>
      </c>
      <c r="D40" s="21">
        <v>243.47826086956522</v>
      </c>
      <c r="E40" s="50">
        <v>243</v>
      </c>
      <c r="F40" s="50">
        <f t="shared" si="0"/>
        <v>0.47826086956521863</v>
      </c>
      <c r="G40" s="50">
        <f t="shared" si="1"/>
        <v>243.47</v>
      </c>
    </row>
    <row r="41" spans="1:7" x14ac:dyDescent="0.25">
      <c r="A41" s="19">
        <v>50365212</v>
      </c>
      <c r="B41" s="36">
        <f>VLOOKUP(A41,'Lp RE&amp;Vs'!$A:$C,3,0)</f>
        <v>154</v>
      </c>
      <c r="C41" s="16" t="s">
        <v>1723</v>
      </c>
      <c r="D41" s="24">
        <v>133.91304347826087</v>
      </c>
      <c r="E41" s="50">
        <v>134</v>
      </c>
      <c r="F41" s="50">
        <f t="shared" si="0"/>
        <v>-8.6956521739125492E-2</v>
      </c>
      <c r="G41" s="50">
        <f t="shared" si="1"/>
        <v>133.91</v>
      </c>
    </row>
    <row r="42" spans="1:7" x14ac:dyDescent="0.25">
      <c r="A42" s="22">
        <v>50351112</v>
      </c>
      <c r="B42" s="36">
        <f>VLOOKUP(A42,'Lp RE&amp;Vs'!$A:$C,3,0)</f>
        <v>120</v>
      </c>
      <c r="C42" s="23" t="s">
        <v>1724</v>
      </c>
      <c r="D42" s="24">
        <v>104.34782608695652</v>
      </c>
      <c r="E42" s="50">
        <v>104</v>
      </c>
      <c r="F42" s="50">
        <f t="shared" si="0"/>
        <v>0.34782608695651618</v>
      </c>
      <c r="G42" s="50">
        <f t="shared" si="1"/>
        <v>104.34</v>
      </c>
    </row>
    <row r="43" spans="1:7" x14ac:dyDescent="0.25">
      <c r="A43" s="22">
        <v>50351212</v>
      </c>
      <c r="B43" s="36">
        <f>VLOOKUP(A43,'Lp RE&amp;Vs'!$A:$C,3,0)</f>
        <v>115</v>
      </c>
      <c r="C43" s="23" t="s">
        <v>1725</v>
      </c>
      <c r="D43" s="24">
        <v>104.54545454545455</v>
      </c>
      <c r="E43" s="50">
        <v>105</v>
      </c>
      <c r="F43" s="50">
        <f t="shared" si="0"/>
        <v>-0.45454545454545325</v>
      </c>
      <c r="G43" s="50">
        <f t="shared" si="1"/>
        <v>104.54</v>
      </c>
    </row>
    <row r="44" spans="1:7" x14ac:dyDescent="0.25">
      <c r="A44" s="19"/>
      <c r="B44" s="20"/>
      <c r="C44" s="16"/>
      <c r="D44" s="21"/>
      <c r="E44" s="50">
        <v>0</v>
      </c>
      <c r="F44" s="50">
        <f t="shared" si="0"/>
        <v>0</v>
      </c>
      <c r="G44" s="50">
        <f t="shared" si="1"/>
        <v>0</v>
      </c>
    </row>
    <row r="45" spans="1:7" x14ac:dyDescent="0.25">
      <c r="A45" s="753" t="s">
        <v>1726</v>
      </c>
      <c r="B45" s="753"/>
      <c r="C45" s="753"/>
      <c r="D45" s="753"/>
      <c r="E45" s="50">
        <v>0</v>
      </c>
      <c r="F45" s="50">
        <f t="shared" si="0"/>
        <v>0</v>
      </c>
      <c r="G45" s="50">
        <f t="shared" si="1"/>
        <v>0</v>
      </c>
    </row>
    <row r="46" spans="1:7" x14ac:dyDescent="0.25">
      <c r="A46" s="19">
        <v>40560712</v>
      </c>
      <c r="B46" s="36">
        <f>VLOOKUP(A46,'Lp RE&amp;Vs'!$A:$C,3,0)</f>
        <v>200</v>
      </c>
      <c r="C46" s="12" t="s">
        <v>1727</v>
      </c>
      <c r="D46" s="21">
        <v>200</v>
      </c>
      <c r="E46" s="21">
        <v>200</v>
      </c>
      <c r="F46" s="50">
        <f t="shared" si="0"/>
        <v>0</v>
      </c>
      <c r="G46" s="50">
        <f t="shared" si="1"/>
        <v>200</v>
      </c>
    </row>
    <row r="47" spans="1:7" x14ac:dyDescent="0.25">
      <c r="A47" s="19">
        <v>56060006</v>
      </c>
      <c r="B47" s="36">
        <f>VLOOKUP(A47,'Lp RE&amp;Vs'!$A:$C,3,0)</f>
        <v>180</v>
      </c>
      <c r="C47" s="12" t="s">
        <v>1728</v>
      </c>
      <c r="D47" s="21">
        <v>157</v>
      </c>
      <c r="E47" s="21">
        <v>157</v>
      </c>
      <c r="F47" s="50">
        <f t="shared" si="0"/>
        <v>0</v>
      </c>
      <c r="G47" s="50">
        <f t="shared" si="1"/>
        <v>157</v>
      </c>
    </row>
    <row r="48" spans="1:7" x14ac:dyDescent="0.25">
      <c r="A48" s="19">
        <v>56060106</v>
      </c>
      <c r="B48" s="36">
        <f>VLOOKUP(A48,'Lp RE&amp;Vs'!$A:$C,3,0)</f>
        <v>209</v>
      </c>
      <c r="C48" s="12" t="s">
        <v>1729</v>
      </c>
      <c r="D48" s="21">
        <v>182</v>
      </c>
      <c r="E48" s="21">
        <v>182</v>
      </c>
      <c r="F48" s="50">
        <f t="shared" si="0"/>
        <v>0</v>
      </c>
      <c r="G48" s="50">
        <f t="shared" si="1"/>
        <v>182</v>
      </c>
    </row>
    <row r="49" spans="1:7" x14ac:dyDescent="0.25">
      <c r="A49" s="19">
        <v>56060506</v>
      </c>
      <c r="B49" s="36">
        <f>VLOOKUP(A49,'Lp RE&amp;Vs'!$A:$C,3,0)</f>
        <v>193</v>
      </c>
      <c r="C49" s="12" t="s">
        <v>1730</v>
      </c>
      <c r="D49" s="21">
        <v>168</v>
      </c>
      <c r="E49" s="21">
        <v>168</v>
      </c>
      <c r="F49" s="50">
        <f t="shared" si="0"/>
        <v>0</v>
      </c>
      <c r="G49" s="50">
        <f t="shared" si="1"/>
        <v>168</v>
      </c>
    </row>
    <row r="50" spans="1:7" x14ac:dyDescent="0.25">
      <c r="A50" s="19">
        <v>56321712</v>
      </c>
      <c r="B50" s="36">
        <f>VLOOKUP(A50,'Lp RE&amp;Vs'!$A:$C,3,0)</f>
        <v>120</v>
      </c>
      <c r="C50" s="12" t="s">
        <v>1731</v>
      </c>
      <c r="D50" s="21">
        <v>155</v>
      </c>
      <c r="E50" s="21">
        <v>155</v>
      </c>
      <c r="F50" s="50">
        <f t="shared" si="0"/>
        <v>0</v>
      </c>
      <c r="G50" s="50">
        <f t="shared" si="1"/>
        <v>155</v>
      </c>
    </row>
    <row r="51" spans="1:7" x14ac:dyDescent="0.25">
      <c r="A51" s="19">
        <v>56321812</v>
      </c>
      <c r="B51" s="36" t="e">
        <f>VLOOKUP(A51,'Lp RE&amp;Vs'!$A:$C,3,0)</f>
        <v>#N/A</v>
      </c>
      <c r="C51" s="12" t="s">
        <v>1732</v>
      </c>
      <c r="D51" s="21"/>
      <c r="E51" s="21"/>
      <c r="F51" s="50">
        <f t="shared" si="0"/>
        <v>0</v>
      </c>
      <c r="G51" s="50">
        <f t="shared" si="1"/>
        <v>0</v>
      </c>
    </row>
    <row r="52" spans="1:7" x14ac:dyDescent="0.25">
      <c r="A52" s="19">
        <v>56341712</v>
      </c>
      <c r="B52" s="36" t="e">
        <f>VLOOKUP(A52,'Lp RE&amp;Vs'!$A:$C,3,0)</f>
        <v>#N/A</v>
      </c>
      <c r="C52" s="32" t="s">
        <v>1733</v>
      </c>
      <c r="D52" s="21">
        <v>273.58490566037733</v>
      </c>
      <c r="E52" s="21">
        <v>274</v>
      </c>
      <c r="F52" s="50">
        <f t="shared" si="0"/>
        <v>-0.41509433962266939</v>
      </c>
      <c r="G52" s="50">
        <f t="shared" si="1"/>
        <v>273.58</v>
      </c>
    </row>
    <row r="53" spans="1:7" x14ac:dyDescent="0.25">
      <c r="A53" s="33">
        <v>56104112</v>
      </c>
      <c r="B53" s="36">
        <f>VLOOKUP(A53,'Lp RE&amp;Vs'!$A:$C,3,0)</f>
        <v>190</v>
      </c>
      <c r="C53" s="32" t="s">
        <v>1734</v>
      </c>
      <c r="D53" s="21"/>
      <c r="E53" s="21"/>
      <c r="F53" s="50">
        <f t="shared" si="0"/>
        <v>0</v>
      </c>
      <c r="G53" s="50">
        <f t="shared" si="1"/>
        <v>0</v>
      </c>
    </row>
    <row r="54" spans="1:7" x14ac:dyDescent="0.25">
      <c r="A54" s="22">
        <v>56342112</v>
      </c>
      <c r="B54" s="36" t="e">
        <f>VLOOKUP(A54,'Lp RE&amp;Vs'!$A:$C,3,0)</f>
        <v>#N/A</v>
      </c>
      <c r="C54" s="34" t="s">
        <v>1735</v>
      </c>
      <c r="D54" s="21"/>
      <c r="E54" s="21"/>
      <c r="F54" s="50">
        <f t="shared" si="0"/>
        <v>0</v>
      </c>
      <c r="G54" s="50">
        <f t="shared" si="1"/>
        <v>0</v>
      </c>
    </row>
    <row r="55" spans="1:7" x14ac:dyDescent="0.25">
      <c r="A55" s="19">
        <v>58011106</v>
      </c>
      <c r="B55" s="36">
        <f>VLOOKUP(A55,'Lp RE&amp;Vs'!$A:$C,3,0)</f>
        <v>188</v>
      </c>
      <c r="C55" s="32" t="s">
        <v>1736</v>
      </c>
      <c r="D55" s="21">
        <v>165</v>
      </c>
      <c r="E55" s="21">
        <v>165</v>
      </c>
      <c r="F55" s="50">
        <f t="shared" si="0"/>
        <v>0</v>
      </c>
      <c r="G55" s="50">
        <f t="shared" si="1"/>
        <v>165</v>
      </c>
    </row>
    <row r="56" spans="1:7" x14ac:dyDescent="0.25">
      <c r="A56" s="19">
        <v>58011406</v>
      </c>
      <c r="B56" s="36">
        <f>VLOOKUP(A56,'Lp RE&amp;Vs'!$A:$C,3,0)</f>
        <v>300</v>
      </c>
      <c r="C56" s="32" t="s">
        <v>1737</v>
      </c>
      <c r="D56" s="21">
        <v>270</v>
      </c>
      <c r="E56" s="21">
        <v>270</v>
      </c>
      <c r="F56" s="50">
        <f t="shared" si="0"/>
        <v>0</v>
      </c>
      <c r="G56" s="50">
        <f t="shared" si="1"/>
        <v>270</v>
      </c>
    </row>
    <row r="57" spans="1:7" x14ac:dyDescent="0.25">
      <c r="A57" s="19">
        <v>58011206</v>
      </c>
      <c r="B57" s="36">
        <f>VLOOKUP(A57,'Lp RE&amp;Vs'!$A:$C,3,0)</f>
        <v>117</v>
      </c>
      <c r="C57" s="32" t="s">
        <v>1738</v>
      </c>
      <c r="D57" s="21">
        <v>110</v>
      </c>
      <c r="E57" s="21">
        <v>110</v>
      </c>
      <c r="F57" s="50">
        <f t="shared" si="0"/>
        <v>0</v>
      </c>
      <c r="G57" s="50">
        <f t="shared" si="1"/>
        <v>110</v>
      </c>
    </row>
    <row r="58" spans="1:7" x14ac:dyDescent="0.25">
      <c r="A58" s="19">
        <v>58011306</v>
      </c>
      <c r="B58" s="36">
        <f>VLOOKUP(A58,'Lp RE&amp;Vs'!$A:$C,3,0)</f>
        <v>240</v>
      </c>
      <c r="C58" s="32" t="s">
        <v>1739</v>
      </c>
      <c r="D58" s="21">
        <v>240</v>
      </c>
      <c r="E58" s="21">
        <v>240</v>
      </c>
      <c r="F58" s="50">
        <f t="shared" si="0"/>
        <v>0</v>
      </c>
      <c r="G58" s="50">
        <f t="shared" si="1"/>
        <v>240</v>
      </c>
    </row>
    <row r="59" spans="1:7" x14ac:dyDescent="0.25">
      <c r="A59" s="19">
        <v>56380812</v>
      </c>
      <c r="B59" s="36">
        <f>VLOOKUP(A59,'Lp RE&amp;Vs'!$A:$C,3,0)</f>
        <v>418</v>
      </c>
      <c r="C59" s="32" t="s">
        <v>1740</v>
      </c>
      <c r="D59" s="21">
        <v>380</v>
      </c>
      <c r="E59" s="21">
        <v>380</v>
      </c>
      <c r="F59" s="50">
        <f t="shared" si="0"/>
        <v>0</v>
      </c>
      <c r="G59" s="50">
        <f t="shared" si="1"/>
        <v>380</v>
      </c>
    </row>
    <row r="60" spans="1:7" x14ac:dyDescent="0.25">
      <c r="A60" s="19">
        <v>56341912</v>
      </c>
      <c r="B60" s="36">
        <f>VLOOKUP(A60,'Lp RE&amp;Vs'!$A:$C,3,0)</f>
        <v>260</v>
      </c>
      <c r="C60" s="32" t="s">
        <v>1741</v>
      </c>
      <c r="D60" s="21">
        <v>273.58490566037733</v>
      </c>
      <c r="E60" s="21">
        <v>260</v>
      </c>
      <c r="F60" s="50">
        <f t="shared" si="0"/>
        <v>13.584905660377331</v>
      </c>
      <c r="G60" s="50">
        <f t="shared" si="1"/>
        <v>273.58</v>
      </c>
    </row>
    <row r="61" spans="1:7" x14ac:dyDescent="0.25">
      <c r="A61" s="753" t="s">
        <v>1742</v>
      </c>
      <c r="B61" s="753"/>
      <c r="C61" s="753"/>
      <c r="D61" s="753"/>
      <c r="E61" s="50">
        <v>0</v>
      </c>
      <c r="F61" s="50">
        <f t="shared" si="0"/>
        <v>0</v>
      </c>
      <c r="G61" s="50">
        <f t="shared" si="1"/>
        <v>0</v>
      </c>
    </row>
    <row r="62" spans="1:7" x14ac:dyDescent="0.25">
      <c r="A62" s="19">
        <v>56920418</v>
      </c>
      <c r="B62" s="36">
        <f>VLOOKUP(A62,'Lp RE&amp;Vs'!$A:$C,3,0)</f>
        <v>120</v>
      </c>
      <c r="C62" s="32" t="s">
        <v>1743</v>
      </c>
      <c r="D62" s="21">
        <v>85</v>
      </c>
      <c r="E62" s="50">
        <v>85</v>
      </c>
      <c r="F62" s="50">
        <f t="shared" si="0"/>
        <v>0</v>
      </c>
      <c r="G62" s="50">
        <f t="shared" si="1"/>
        <v>85</v>
      </c>
    </row>
    <row r="63" spans="1:7" x14ac:dyDescent="0.25">
      <c r="A63" s="19">
        <v>57510224</v>
      </c>
      <c r="B63" s="36">
        <f>VLOOKUP(A63,'Lp RE&amp;Vs'!$A:$C,3,0)</f>
        <v>61</v>
      </c>
      <c r="C63" s="32" t="s">
        <v>1744</v>
      </c>
      <c r="D63" s="21"/>
      <c r="E63" s="50">
        <v>0</v>
      </c>
      <c r="F63" s="50">
        <f t="shared" si="0"/>
        <v>0</v>
      </c>
      <c r="G63" s="50">
        <f t="shared" si="1"/>
        <v>0</v>
      </c>
    </row>
    <row r="64" spans="1:7" x14ac:dyDescent="0.25">
      <c r="A64" s="19">
        <v>57510324</v>
      </c>
      <c r="B64" s="36">
        <f>VLOOKUP(A64,'Lp RE&amp;Vs'!$A:$C,3,0)</f>
        <v>37</v>
      </c>
      <c r="C64" s="32" t="s">
        <v>1745</v>
      </c>
      <c r="D64" s="21"/>
      <c r="E64" s="50">
        <v>0</v>
      </c>
      <c r="F64" s="50">
        <f t="shared" si="0"/>
        <v>0</v>
      </c>
      <c r="G64" s="50">
        <f t="shared" si="1"/>
        <v>0</v>
      </c>
    </row>
    <row r="65" spans="1:7" x14ac:dyDescent="0.25">
      <c r="A65" s="19">
        <v>50478018</v>
      </c>
      <c r="B65" s="36">
        <f>VLOOKUP(A65,'Lp RE&amp;Vs'!$A:$C,3,0)</f>
        <v>46</v>
      </c>
      <c r="C65" s="32" t="s">
        <v>1746</v>
      </c>
      <c r="D65" s="21">
        <v>30</v>
      </c>
      <c r="E65" s="50">
        <v>30</v>
      </c>
      <c r="F65" s="50">
        <f t="shared" si="0"/>
        <v>0</v>
      </c>
      <c r="G65" s="50">
        <f t="shared" si="1"/>
        <v>30</v>
      </c>
    </row>
    <row r="66" spans="1:7" x14ac:dyDescent="0.25">
      <c r="A66" s="19">
        <v>50478118</v>
      </c>
      <c r="B66" s="36">
        <f>VLOOKUP(A66,'Lp RE&amp;Vs'!$A:$C,3,0)</f>
        <v>70</v>
      </c>
      <c r="C66" s="32" t="s">
        <v>1747</v>
      </c>
      <c r="D66" s="21"/>
      <c r="E66" s="50">
        <v>0</v>
      </c>
      <c r="F66" s="50">
        <f t="shared" si="0"/>
        <v>0</v>
      </c>
      <c r="G66" s="50">
        <f t="shared" si="1"/>
        <v>0</v>
      </c>
    </row>
    <row r="67" spans="1:7" x14ac:dyDescent="0.25">
      <c r="A67" s="753" t="s">
        <v>1748</v>
      </c>
      <c r="B67" s="753"/>
      <c r="C67" s="753"/>
      <c r="D67" s="753"/>
      <c r="E67" s="50">
        <v>0</v>
      </c>
      <c r="F67" s="50">
        <f t="shared" ref="F67:F130" si="2">D67-E67</f>
        <v>0</v>
      </c>
      <c r="G67" s="50">
        <f t="shared" ref="G67:G130" si="3">TRUNC(D67,2)</f>
        <v>0</v>
      </c>
    </row>
    <row r="68" spans="1:7" x14ac:dyDescent="0.25">
      <c r="A68" s="25">
        <v>40213212</v>
      </c>
      <c r="B68" s="36" t="e">
        <f>VLOOKUP(A68,'Lp RE&amp;Vs'!$A:$C,3,0)</f>
        <v>#N/A</v>
      </c>
      <c r="C68" s="16" t="s">
        <v>1749</v>
      </c>
      <c r="D68" s="21">
        <v>85</v>
      </c>
      <c r="E68" s="50">
        <v>85</v>
      </c>
      <c r="F68" s="50">
        <f t="shared" si="2"/>
        <v>0</v>
      </c>
      <c r="G68" s="50">
        <f t="shared" si="3"/>
        <v>85</v>
      </c>
    </row>
    <row r="69" spans="1:7" x14ac:dyDescent="0.25">
      <c r="A69" s="19">
        <v>40233312</v>
      </c>
      <c r="B69" s="36" t="e">
        <f>VLOOKUP(A69,'Lp RE&amp;Vs'!$A:$C,3,0)</f>
        <v>#N/A</v>
      </c>
      <c r="C69" s="16" t="s">
        <v>1750</v>
      </c>
      <c r="D69" s="21">
        <v>118</v>
      </c>
      <c r="E69" s="50">
        <v>118</v>
      </c>
      <c r="F69" s="50">
        <f t="shared" si="2"/>
        <v>0</v>
      </c>
      <c r="G69" s="50">
        <f t="shared" si="3"/>
        <v>118</v>
      </c>
    </row>
    <row r="70" spans="1:7" x14ac:dyDescent="0.25">
      <c r="A70" s="19">
        <v>40233412</v>
      </c>
      <c r="B70" s="36" t="e">
        <f>VLOOKUP(A70,'Lp RE&amp;Vs'!$A:$C,3,0)</f>
        <v>#N/A</v>
      </c>
      <c r="C70" s="16" t="s">
        <v>1751</v>
      </c>
      <c r="D70" s="21">
        <v>75</v>
      </c>
      <c r="E70" s="50">
        <v>75</v>
      </c>
      <c r="F70" s="50">
        <f t="shared" si="2"/>
        <v>0</v>
      </c>
      <c r="G70" s="50">
        <f t="shared" si="3"/>
        <v>75</v>
      </c>
    </row>
    <row r="71" spans="1:7" x14ac:dyDescent="0.25">
      <c r="A71" s="753" t="s">
        <v>1752</v>
      </c>
      <c r="B71" s="753"/>
      <c r="C71" s="753"/>
      <c r="D71" s="753"/>
      <c r="E71" s="50">
        <v>0</v>
      </c>
      <c r="F71" s="50">
        <f t="shared" si="2"/>
        <v>0</v>
      </c>
      <c r="G71" s="50">
        <f t="shared" si="3"/>
        <v>0</v>
      </c>
    </row>
    <row r="72" spans="1:7" x14ac:dyDescent="0.25">
      <c r="A72" s="19">
        <v>56930612</v>
      </c>
      <c r="B72" s="36">
        <f>VLOOKUP(A72,'Lp RE&amp;Vs'!$A:$C,3,0)</f>
        <v>120</v>
      </c>
      <c r="C72" s="16" t="s">
        <v>1753</v>
      </c>
      <c r="D72" s="21">
        <v>95</v>
      </c>
      <c r="E72" s="21">
        <v>95</v>
      </c>
      <c r="F72" s="50">
        <f t="shared" si="2"/>
        <v>0</v>
      </c>
      <c r="G72" s="50">
        <f t="shared" si="3"/>
        <v>95</v>
      </c>
    </row>
    <row r="73" spans="1:7" x14ac:dyDescent="0.25">
      <c r="A73" s="49">
        <v>56932612</v>
      </c>
      <c r="B73" s="36">
        <f>VLOOKUP(A73,'Lp RE&amp;Vs'!$A:$C,3,0)</f>
        <v>72</v>
      </c>
      <c r="C73" s="51" t="s">
        <v>1906</v>
      </c>
      <c r="D73" s="21">
        <v>57</v>
      </c>
      <c r="E73" s="21">
        <v>57</v>
      </c>
      <c r="F73" s="50">
        <f t="shared" si="2"/>
        <v>0</v>
      </c>
      <c r="G73" s="50">
        <f t="shared" si="3"/>
        <v>57</v>
      </c>
    </row>
    <row r="74" spans="1:7" x14ac:dyDescent="0.25">
      <c r="A74" s="19">
        <v>40041418</v>
      </c>
      <c r="B74" s="36">
        <f>VLOOKUP(A74,'Lp RE&amp;Vs'!$A:$C,3,0)</f>
        <v>89</v>
      </c>
      <c r="C74" s="32" t="s">
        <v>1754</v>
      </c>
      <c r="D74" s="21">
        <v>77</v>
      </c>
      <c r="E74" s="21">
        <v>77</v>
      </c>
      <c r="F74" s="50">
        <f t="shared" si="2"/>
        <v>0</v>
      </c>
      <c r="G74" s="50">
        <f t="shared" si="3"/>
        <v>77</v>
      </c>
    </row>
    <row r="75" spans="1:7" x14ac:dyDescent="0.25">
      <c r="A75" s="19">
        <v>40041118</v>
      </c>
      <c r="B75" s="36">
        <f>VLOOKUP(A75,'Lp RE&amp;Vs'!$A:$C,3,0)</f>
        <v>85</v>
      </c>
      <c r="C75" s="32" t="s">
        <v>1755</v>
      </c>
      <c r="D75" s="21">
        <v>74</v>
      </c>
      <c r="E75" s="21">
        <v>74</v>
      </c>
      <c r="F75" s="50">
        <f t="shared" si="2"/>
        <v>0</v>
      </c>
      <c r="G75" s="50">
        <f t="shared" si="3"/>
        <v>74</v>
      </c>
    </row>
    <row r="76" spans="1:7" x14ac:dyDescent="0.25">
      <c r="A76" s="19">
        <v>40042018</v>
      </c>
      <c r="B76" s="36">
        <f>VLOOKUP(A76,'Lp RE&amp;Vs'!$A:$C,3,0)</f>
        <v>77</v>
      </c>
      <c r="C76" s="32" t="s">
        <v>1756</v>
      </c>
      <c r="D76" s="21">
        <v>67</v>
      </c>
      <c r="E76" s="21">
        <v>67</v>
      </c>
      <c r="F76" s="50">
        <f t="shared" si="2"/>
        <v>0</v>
      </c>
      <c r="G76" s="50">
        <f t="shared" si="3"/>
        <v>67</v>
      </c>
    </row>
    <row r="77" spans="1:7" x14ac:dyDescent="0.25">
      <c r="A77" s="19">
        <v>40043018</v>
      </c>
      <c r="B77" s="36">
        <f>VLOOKUP(A77,'Lp RE&amp;Vs'!$A:$C,3,0)</f>
        <v>82</v>
      </c>
      <c r="C77" s="32" t="s">
        <v>1757</v>
      </c>
      <c r="D77" s="21">
        <v>71</v>
      </c>
      <c r="E77" s="21">
        <v>71</v>
      </c>
      <c r="F77" s="50">
        <f t="shared" si="2"/>
        <v>0</v>
      </c>
      <c r="G77" s="50">
        <f t="shared" si="3"/>
        <v>71</v>
      </c>
    </row>
    <row r="78" spans="1:7" x14ac:dyDescent="0.25">
      <c r="A78" s="19">
        <v>40044018</v>
      </c>
      <c r="B78" s="36">
        <f>VLOOKUP(A78,'Lp RE&amp;Vs'!$A:$C,3,0)</f>
        <v>84</v>
      </c>
      <c r="C78" s="32" t="s">
        <v>1758</v>
      </c>
      <c r="D78" s="21">
        <v>73</v>
      </c>
      <c r="E78" s="21">
        <v>73</v>
      </c>
      <c r="F78" s="50">
        <f t="shared" si="2"/>
        <v>0</v>
      </c>
      <c r="G78" s="50">
        <f t="shared" si="3"/>
        <v>73</v>
      </c>
    </row>
    <row r="79" spans="1:7" x14ac:dyDescent="0.25">
      <c r="A79" s="19">
        <v>40070018</v>
      </c>
      <c r="B79" s="36">
        <f>VLOOKUP(A79,'Lp RE&amp;Vs'!$A:$C,3,0)</f>
        <v>77</v>
      </c>
      <c r="C79" s="32" t="s">
        <v>1759</v>
      </c>
      <c r="D79" s="21">
        <v>66.956521739130437</v>
      </c>
      <c r="E79" s="21">
        <v>67</v>
      </c>
      <c r="F79" s="50">
        <f t="shared" si="2"/>
        <v>-4.3478260869562746E-2</v>
      </c>
      <c r="G79" s="50">
        <f t="shared" si="3"/>
        <v>66.95</v>
      </c>
    </row>
    <row r="80" spans="1:7" x14ac:dyDescent="0.25">
      <c r="A80" s="19">
        <v>40070118</v>
      </c>
      <c r="B80" s="36">
        <f>VLOOKUP(A80,'Lp RE&amp;Vs'!$A:$C,3,0)</f>
        <v>129</v>
      </c>
      <c r="C80" s="32" t="s">
        <v>1760</v>
      </c>
      <c r="D80" s="21">
        <v>112.17391304347827</v>
      </c>
      <c r="E80" s="21">
        <v>112</v>
      </c>
      <c r="F80" s="50">
        <f t="shared" si="2"/>
        <v>0.17391304347826519</v>
      </c>
      <c r="G80" s="50">
        <f t="shared" si="3"/>
        <v>112.17</v>
      </c>
    </row>
    <row r="81" spans="1:7" x14ac:dyDescent="0.25">
      <c r="A81" s="19">
        <v>40071018</v>
      </c>
      <c r="B81" s="36">
        <f>VLOOKUP(A81,'Lp RE&amp;Vs'!$A:$C,3,0)</f>
        <v>84</v>
      </c>
      <c r="C81" s="32" t="s">
        <v>1761</v>
      </c>
      <c r="D81" s="21">
        <v>73.043478260869563</v>
      </c>
      <c r="E81" s="21">
        <v>73</v>
      </c>
      <c r="F81" s="50">
        <f t="shared" si="2"/>
        <v>4.3478260869562746E-2</v>
      </c>
      <c r="G81" s="50">
        <f t="shared" si="3"/>
        <v>73.040000000000006</v>
      </c>
    </row>
    <row r="82" spans="1:7" x14ac:dyDescent="0.25">
      <c r="A82" s="19">
        <v>40071118</v>
      </c>
      <c r="B82" s="36">
        <f>VLOOKUP(A82,'Lp RE&amp;Vs'!$A:$C,3,0)</f>
        <v>143</v>
      </c>
      <c r="C82" s="32" t="s">
        <v>1762</v>
      </c>
      <c r="D82" s="21">
        <v>124.34782608695652</v>
      </c>
      <c r="E82" s="21">
        <v>124</v>
      </c>
      <c r="F82" s="50">
        <f t="shared" si="2"/>
        <v>0.34782608695651618</v>
      </c>
      <c r="G82" s="50">
        <f t="shared" si="3"/>
        <v>124.34</v>
      </c>
    </row>
    <row r="83" spans="1:7" x14ac:dyDescent="0.25">
      <c r="A83" s="19">
        <v>40073018</v>
      </c>
      <c r="B83" s="36">
        <f>VLOOKUP(A83,'Lp RE&amp;Vs'!$A:$C,3,0)</f>
        <v>92</v>
      </c>
      <c r="C83" s="32" t="s">
        <v>1763</v>
      </c>
      <c r="D83" s="21">
        <v>80</v>
      </c>
      <c r="E83" s="21">
        <v>80</v>
      </c>
      <c r="F83" s="50">
        <f t="shared" si="2"/>
        <v>0</v>
      </c>
      <c r="G83" s="50">
        <f t="shared" si="3"/>
        <v>80</v>
      </c>
    </row>
    <row r="84" spans="1:7" x14ac:dyDescent="0.25">
      <c r="A84" s="19">
        <v>50076012</v>
      </c>
      <c r="B84" s="36">
        <f>VLOOKUP(A84,'Lp RE&amp;Vs'!$A:$C,3,0)</f>
        <v>54</v>
      </c>
      <c r="C84" s="32" t="s">
        <v>1764</v>
      </c>
      <c r="D84" s="21">
        <v>46.956521739130437</v>
      </c>
      <c r="E84" s="21">
        <v>47</v>
      </c>
      <c r="F84" s="50">
        <f t="shared" si="2"/>
        <v>-4.3478260869562746E-2</v>
      </c>
      <c r="G84" s="50">
        <f t="shared" si="3"/>
        <v>46.95</v>
      </c>
    </row>
    <row r="85" spans="1:7" x14ac:dyDescent="0.25">
      <c r="A85" s="19">
        <v>40076218</v>
      </c>
      <c r="B85" s="36" t="e">
        <f>VLOOKUP(A85,'Lp RE&amp;Vs'!$A:$C,3,0)</f>
        <v>#N/A</v>
      </c>
      <c r="C85" s="32" t="s">
        <v>1765</v>
      </c>
      <c r="D85" s="21">
        <v>55.652173913043477</v>
      </c>
      <c r="E85" s="21">
        <v>56</v>
      </c>
      <c r="F85" s="50">
        <f t="shared" si="2"/>
        <v>-0.34782608695652328</v>
      </c>
      <c r="G85" s="50">
        <f t="shared" si="3"/>
        <v>55.65</v>
      </c>
    </row>
    <row r="86" spans="1:7" x14ac:dyDescent="0.25">
      <c r="A86" s="19">
        <v>40076418</v>
      </c>
      <c r="B86" s="36">
        <f>VLOOKUP(A86,'Lp RE&amp;Vs'!$A:$C,3,0)</f>
        <v>64</v>
      </c>
      <c r="C86" s="32" t="s">
        <v>1766</v>
      </c>
      <c r="D86" s="21">
        <v>55.652173913043477</v>
      </c>
      <c r="E86" s="21">
        <v>56</v>
      </c>
      <c r="F86" s="50">
        <f t="shared" si="2"/>
        <v>-0.34782608695652328</v>
      </c>
      <c r="G86" s="50">
        <f t="shared" si="3"/>
        <v>55.65</v>
      </c>
    </row>
    <row r="87" spans="1:7" x14ac:dyDescent="0.25">
      <c r="A87" s="19">
        <v>40011018</v>
      </c>
      <c r="B87" s="36">
        <f>VLOOKUP(A87,'Lp RE&amp;Vs'!$A:$C,3,0)</f>
        <v>89</v>
      </c>
      <c r="C87" s="32" t="s">
        <v>1767</v>
      </c>
      <c r="D87" s="21">
        <v>77</v>
      </c>
      <c r="E87" s="21">
        <v>77</v>
      </c>
      <c r="F87" s="50">
        <f t="shared" si="2"/>
        <v>0</v>
      </c>
      <c r="G87" s="50">
        <f t="shared" si="3"/>
        <v>77</v>
      </c>
    </row>
    <row r="88" spans="1:7" x14ac:dyDescent="0.25">
      <c r="A88" s="19">
        <v>40011118</v>
      </c>
      <c r="B88" s="36">
        <f>VLOOKUP(A88,'Lp RE&amp;Vs'!$A:$C,3,0)</f>
        <v>107</v>
      </c>
      <c r="C88" s="32" t="s">
        <v>1768</v>
      </c>
      <c r="D88" s="21">
        <v>93</v>
      </c>
      <c r="E88" s="21">
        <v>93</v>
      </c>
      <c r="F88" s="50">
        <f t="shared" si="2"/>
        <v>0</v>
      </c>
      <c r="G88" s="50">
        <f t="shared" si="3"/>
        <v>93</v>
      </c>
    </row>
    <row r="89" spans="1:7" x14ac:dyDescent="0.25">
      <c r="A89" s="19">
        <v>40011218</v>
      </c>
      <c r="B89" s="36">
        <f>VLOOKUP(A89,'Lp RE&amp;Vs'!$A:$C,3,0)</f>
        <v>117</v>
      </c>
      <c r="C89" s="32" t="s">
        <v>1769</v>
      </c>
      <c r="D89" s="21">
        <v>102</v>
      </c>
      <c r="E89" s="21">
        <v>102</v>
      </c>
      <c r="F89" s="50">
        <f t="shared" si="2"/>
        <v>0</v>
      </c>
      <c r="G89" s="50">
        <f t="shared" si="3"/>
        <v>102</v>
      </c>
    </row>
    <row r="90" spans="1:7" x14ac:dyDescent="0.25">
      <c r="A90" s="19">
        <v>40011518</v>
      </c>
      <c r="B90" s="36">
        <f>VLOOKUP(A90,'Lp RE&amp;Vs'!$A:$C,3,0)</f>
        <v>117</v>
      </c>
      <c r="C90" s="32" t="s">
        <v>1770</v>
      </c>
      <c r="D90" s="21">
        <v>102</v>
      </c>
      <c r="E90" s="21">
        <v>102</v>
      </c>
      <c r="F90" s="50">
        <f t="shared" si="2"/>
        <v>0</v>
      </c>
      <c r="G90" s="50">
        <f t="shared" si="3"/>
        <v>102</v>
      </c>
    </row>
    <row r="91" spans="1:7" x14ac:dyDescent="0.25">
      <c r="A91" s="19">
        <v>40012018</v>
      </c>
      <c r="B91" s="36">
        <f>VLOOKUP(A91,'Lp RE&amp;Vs'!$A:$C,3,0)</f>
        <v>116</v>
      </c>
      <c r="C91" s="32" t="s">
        <v>1771</v>
      </c>
      <c r="D91" s="21">
        <v>100.8695652173913</v>
      </c>
      <c r="E91" s="21">
        <v>101</v>
      </c>
      <c r="F91" s="50">
        <f t="shared" si="2"/>
        <v>-0.13043478260870245</v>
      </c>
      <c r="G91" s="50">
        <f t="shared" si="3"/>
        <v>100.86</v>
      </c>
    </row>
    <row r="92" spans="1:7" x14ac:dyDescent="0.25">
      <c r="A92" s="19">
        <v>40013018</v>
      </c>
      <c r="B92" s="36" t="e">
        <f>VLOOKUP(A92,'Lp RE&amp;Vs'!$A:$C,3,0)</f>
        <v>#N/A</v>
      </c>
      <c r="C92" s="32" t="s">
        <v>1772</v>
      </c>
      <c r="D92" s="21">
        <v>73.913043478260875</v>
      </c>
      <c r="E92" s="21">
        <v>74</v>
      </c>
      <c r="F92" s="50">
        <f t="shared" si="2"/>
        <v>-8.6956521739125492E-2</v>
      </c>
      <c r="G92" s="50">
        <f t="shared" si="3"/>
        <v>73.91</v>
      </c>
    </row>
    <row r="93" spans="1:7" x14ac:dyDescent="0.25">
      <c r="A93" s="19">
        <v>40014118</v>
      </c>
      <c r="B93" s="36">
        <f>VLOOKUP(A93,'Lp RE&amp;Vs'!$A:$C,3,0)</f>
        <v>64</v>
      </c>
      <c r="C93" s="32" t="s">
        <v>1773</v>
      </c>
      <c r="D93" s="21">
        <v>55.652173913043477</v>
      </c>
      <c r="E93" s="21">
        <v>56</v>
      </c>
      <c r="F93" s="50">
        <f t="shared" si="2"/>
        <v>-0.34782608695652328</v>
      </c>
      <c r="G93" s="50">
        <f t="shared" si="3"/>
        <v>55.65</v>
      </c>
    </row>
    <row r="94" spans="1:7" x14ac:dyDescent="0.25">
      <c r="A94" s="19">
        <v>40066018</v>
      </c>
      <c r="B94" s="36">
        <f>VLOOKUP(A94,'Lp RE&amp;Vs'!$A:$C,3,0)</f>
        <v>79</v>
      </c>
      <c r="C94" s="32" t="s">
        <v>1774</v>
      </c>
      <c r="D94" s="21">
        <v>68.695652173913047</v>
      </c>
      <c r="E94" s="21">
        <v>69</v>
      </c>
      <c r="F94" s="50">
        <f t="shared" si="2"/>
        <v>-0.30434782608695343</v>
      </c>
      <c r="G94" s="50">
        <f t="shared" si="3"/>
        <v>68.69</v>
      </c>
    </row>
    <row r="95" spans="1:7" x14ac:dyDescent="0.25">
      <c r="A95" s="19">
        <v>40066118</v>
      </c>
      <c r="B95" s="36">
        <f>VLOOKUP(A95,'Lp RE&amp;Vs'!$A:$C,3,0)</f>
        <v>108</v>
      </c>
      <c r="C95" s="32" t="s">
        <v>1775</v>
      </c>
      <c r="D95" s="21">
        <v>93.913043478260875</v>
      </c>
      <c r="E95" s="21">
        <v>94</v>
      </c>
      <c r="F95" s="50">
        <f t="shared" si="2"/>
        <v>-8.6956521739125492E-2</v>
      </c>
      <c r="G95" s="50">
        <f t="shared" si="3"/>
        <v>93.91</v>
      </c>
    </row>
    <row r="96" spans="1:7" x14ac:dyDescent="0.25">
      <c r="A96" s="19">
        <v>40013718</v>
      </c>
      <c r="B96" s="36">
        <f>VLOOKUP(A96,'Lp RE&amp;Vs'!$A:$C,3,0)</f>
        <v>93</v>
      </c>
      <c r="C96" s="32" t="s">
        <v>1776</v>
      </c>
      <c r="D96" s="21">
        <v>80.869565217391298</v>
      </c>
      <c r="E96" s="21">
        <v>81</v>
      </c>
      <c r="F96" s="50">
        <f t="shared" si="2"/>
        <v>-0.13043478260870245</v>
      </c>
      <c r="G96" s="50">
        <f t="shared" si="3"/>
        <v>80.86</v>
      </c>
    </row>
    <row r="97" spans="1:7" x14ac:dyDescent="0.25">
      <c r="A97" s="19">
        <v>40013818</v>
      </c>
      <c r="B97" s="36" t="e">
        <f>VLOOKUP(A97,'Lp RE&amp;Vs'!$A:$C,3,0)</f>
        <v>#N/A</v>
      </c>
      <c r="C97" s="32" t="s">
        <v>1777</v>
      </c>
      <c r="D97" s="21">
        <v>80.869565217391298</v>
      </c>
      <c r="E97" s="21">
        <v>81</v>
      </c>
      <c r="F97" s="50">
        <f t="shared" si="2"/>
        <v>-0.13043478260870245</v>
      </c>
      <c r="G97" s="50">
        <f t="shared" si="3"/>
        <v>80.86</v>
      </c>
    </row>
    <row r="98" spans="1:7" x14ac:dyDescent="0.25">
      <c r="A98" s="753" t="s">
        <v>1778</v>
      </c>
      <c r="B98" s="753"/>
      <c r="C98" s="753"/>
      <c r="D98" s="753"/>
      <c r="E98" s="50">
        <v>0</v>
      </c>
      <c r="F98" s="50">
        <f t="shared" si="2"/>
        <v>0</v>
      </c>
      <c r="G98" s="50">
        <f t="shared" si="3"/>
        <v>0</v>
      </c>
    </row>
    <row r="99" spans="1:7" x14ac:dyDescent="0.25">
      <c r="A99" s="19">
        <v>40004812</v>
      </c>
      <c r="B99" s="36">
        <f>VLOOKUP(A99,'Lp RE&amp;Vs'!$A:$C,3,0)</f>
        <v>87</v>
      </c>
      <c r="C99" s="16" t="s">
        <v>1779</v>
      </c>
      <c r="D99" s="21">
        <v>75.652173913043484</v>
      </c>
      <c r="E99" s="50">
        <v>76</v>
      </c>
      <c r="F99" s="50">
        <f t="shared" si="2"/>
        <v>-0.34782608695651618</v>
      </c>
      <c r="G99" s="50">
        <f t="shared" si="3"/>
        <v>75.650000000000006</v>
      </c>
    </row>
    <row r="100" spans="1:7" x14ac:dyDescent="0.25">
      <c r="A100" s="19">
        <v>40004912</v>
      </c>
      <c r="B100" s="36">
        <f>VLOOKUP(A100,'Lp RE&amp;Vs'!$A:$C,3,0)</f>
        <v>99</v>
      </c>
      <c r="C100" s="16" t="s">
        <v>1780</v>
      </c>
      <c r="D100" s="21">
        <v>86</v>
      </c>
      <c r="E100" s="50">
        <v>86</v>
      </c>
      <c r="F100" s="50">
        <f t="shared" si="2"/>
        <v>0</v>
      </c>
      <c r="G100" s="50">
        <f t="shared" si="3"/>
        <v>86</v>
      </c>
    </row>
    <row r="101" spans="1:7" x14ac:dyDescent="0.25">
      <c r="A101" s="19">
        <v>40004012</v>
      </c>
      <c r="B101" s="36">
        <f>VLOOKUP(A101,'Lp RE&amp;Vs'!$A:$C,3,0)</f>
        <v>185</v>
      </c>
      <c r="C101" s="16" t="s">
        <v>1781</v>
      </c>
      <c r="D101" s="24">
        <v>160.86956521739131</v>
      </c>
      <c r="E101" s="50">
        <v>161</v>
      </c>
      <c r="F101" s="50">
        <f t="shared" si="2"/>
        <v>-0.13043478260868824</v>
      </c>
      <c r="G101" s="50">
        <f t="shared" si="3"/>
        <v>160.86000000000001</v>
      </c>
    </row>
    <row r="102" spans="1:7" x14ac:dyDescent="0.25">
      <c r="A102" s="19">
        <v>40004312</v>
      </c>
      <c r="B102" s="36">
        <f>VLOOKUP(A102,'Lp RE&amp;Vs'!$A:$C,3,0)</f>
        <v>185</v>
      </c>
      <c r="C102" s="16" t="s">
        <v>1782</v>
      </c>
      <c r="D102" s="24">
        <v>160.86956521739131</v>
      </c>
      <c r="E102" s="50">
        <v>161</v>
      </c>
      <c r="F102" s="50">
        <f t="shared" si="2"/>
        <v>-0.13043478260868824</v>
      </c>
      <c r="G102" s="50">
        <f t="shared" si="3"/>
        <v>160.86000000000001</v>
      </c>
    </row>
    <row r="103" spans="1:7" x14ac:dyDescent="0.25">
      <c r="A103" s="19">
        <v>40004212</v>
      </c>
      <c r="B103" s="36">
        <f>VLOOKUP(A103,'Lp RE&amp;Vs'!$A:$C,3,0)</f>
        <v>174</v>
      </c>
      <c r="C103" s="16" t="s">
        <v>1783</v>
      </c>
      <c r="D103" s="24">
        <v>151.30434782608697</v>
      </c>
      <c r="E103" s="50">
        <v>151</v>
      </c>
      <c r="F103" s="50">
        <f t="shared" si="2"/>
        <v>0.30434782608696764</v>
      </c>
      <c r="G103" s="50">
        <f t="shared" si="3"/>
        <v>151.30000000000001</v>
      </c>
    </row>
    <row r="104" spans="1:7" x14ac:dyDescent="0.25">
      <c r="A104" s="19">
        <v>40004112</v>
      </c>
      <c r="B104" s="36">
        <f>VLOOKUP(A104,'Lp RE&amp;Vs'!$A:$C,3,0)</f>
        <v>185</v>
      </c>
      <c r="C104" s="16" t="s">
        <v>1784</v>
      </c>
      <c r="D104" s="24">
        <v>160.86956521739131</v>
      </c>
      <c r="E104" s="50">
        <v>161</v>
      </c>
      <c r="F104" s="50">
        <f t="shared" si="2"/>
        <v>-0.13043478260868824</v>
      </c>
      <c r="G104" s="50">
        <f t="shared" si="3"/>
        <v>160.86000000000001</v>
      </c>
    </row>
    <row r="105" spans="1:7" x14ac:dyDescent="0.25">
      <c r="A105" s="19">
        <v>40004612</v>
      </c>
      <c r="B105" s="36">
        <f>VLOOKUP(A105,'Lp RE&amp;Vs'!$A:$C,3,0)</f>
        <v>185</v>
      </c>
      <c r="C105" s="16" t="s">
        <v>1785</v>
      </c>
      <c r="D105" s="24">
        <v>160.86956521739131</v>
      </c>
      <c r="E105" s="50">
        <v>161</v>
      </c>
      <c r="F105" s="50">
        <f t="shared" si="2"/>
        <v>-0.13043478260868824</v>
      </c>
      <c r="G105" s="50">
        <f t="shared" si="3"/>
        <v>160.86000000000001</v>
      </c>
    </row>
    <row r="106" spans="1:7" x14ac:dyDescent="0.25">
      <c r="A106" s="753" t="s">
        <v>1786</v>
      </c>
      <c r="B106" s="753"/>
      <c r="C106" s="753"/>
      <c r="D106" s="753"/>
      <c r="E106" s="50">
        <v>0</v>
      </c>
      <c r="F106" s="50">
        <f t="shared" si="2"/>
        <v>0</v>
      </c>
      <c r="G106" s="50">
        <f t="shared" si="3"/>
        <v>0</v>
      </c>
    </row>
    <row r="107" spans="1:7" x14ac:dyDescent="0.25">
      <c r="A107" s="19">
        <v>40056012</v>
      </c>
      <c r="B107" s="36">
        <f>VLOOKUP(A107,'Lp RE&amp;Vs'!$A:$C,3,0)</f>
        <v>113</v>
      </c>
      <c r="C107" s="16" t="s">
        <v>1787</v>
      </c>
      <c r="D107" s="21">
        <v>98.260869565217391</v>
      </c>
      <c r="E107" s="21">
        <v>98</v>
      </c>
      <c r="F107" s="50">
        <f t="shared" si="2"/>
        <v>0.26086956521739069</v>
      </c>
      <c r="G107" s="50">
        <f t="shared" si="3"/>
        <v>98.26</v>
      </c>
    </row>
    <row r="108" spans="1:7" x14ac:dyDescent="0.25">
      <c r="A108" s="19">
        <v>40057012</v>
      </c>
      <c r="B108" s="36">
        <f>VLOOKUP(A108,'Lp RE&amp;Vs'!$A:$C,3,0)</f>
        <v>112</v>
      </c>
      <c r="C108" s="32" t="s">
        <v>1788</v>
      </c>
      <c r="D108" s="21">
        <v>97.391304347826093</v>
      </c>
      <c r="E108" s="21">
        <v>97</v>
      </c>
      <c r="F108" s="50">
        <f t="shared" si="2"/>
        <v>0.39130434782609314</v>
      </c>
      <c r="G108" s="50">
        <f t="shared" si="3"/>
        <v>97.39</v>
      </c>
    </row>
    <row r="109" spans="1:7" x14ac:dyDescent="0.25">
      <c r="A109" s="19">
        <v>40060312</v>
      </c>
      <c r="B109" s="36">
        <f>VLOOKUP(A109,'Lp RE&amp;Vs'!$A:$C,3,0)</f>
        <v>160</v>
      </c>
      <c r="C109" s="32" t="s">
        <v>1789</v>
      </c>
      <c r="D109" s="21">
        <v>158</v>
      </c>
      <c r="E109" s="21">
        <v>158</v>
      </c>
      <c r="F109" s="50">
        <f t="shared" si="2"/>
        <v>0</v>
      </c>
      <c r="G109" s="50">
        <f t="shared" si="3"/>
        <v>158</v>
      </c>
    </row>
    <row r="110" spans="1:7" x14ac:dyDescent="0.25">
      <c r="A110" s="19">
        <v>40060412</v>
      </c>
      <c r="B110" s="36">
        <f>VLOOKUP(A110,'Lp RE&amp;Vs'!$A:$C,3,0)</f>
        <v>160</v>
      </c>
      <c r="C110" s="32" t="s">
        <v>1790</v>
      </c>
      <c r="D110" s="21">
        <v>158</v>
      </c>
      <c r="E110" s="21">
        <v>158</v>
      </c>
      <c r="F110" s="50">
        <f t="shared" si="2"/>
        <v>0</v>
      </c>
      <c r="G110" s="50">
        <f t="shared" si="3"/>
        <v>158</v>
      </c>
    </row>
    <row r="111" spans="1:7" x14ac:dyDescent="0.25">
      <c r="A111" s="19">
        <v>40073312</v>
      </c>
      <c r="B111" s="36">
        <f>VLOOKUP(A111,'Lp RE&amp;Vs'!$A:$C,3,0)</f>
        <v>95</v>
      </c>
      <c r="C111" s="32" t="s">
        <v>1791</v>
      </c>
      <c r="D111" s="21">
        <v>83</v>
      </c>
      <c r="E111" s="21">
        <v>83</v>
      </c>
      <c r="F111" s="50">
        <f t="shared" si="2"/>
        <v>0</v>
      </c>
      <c r="G111" s="50">
        <f t="shared" si="3"/>
        <v>83</v>
      </c>
    </row>
    <row r="112" spans="1:7" x14ac:dyDescent="0.25">
      <c r="A112" s="19">
        <v>40073412</v>
      </c>
      <c r="B112" s="36">
        <f>VLOOKUP(A112,'Lp RE&amp;Vs'!$A:$C,3,0)</f>
        <v>102</v>
      </c>
      <c r="C112" s="32" t="s">
        <v>1792</v>
      </c>
      <c r="D112" s="21">
        <v>89</v>
      </c>
      <c r="E112" s="21">
        <v>89</v>
      </c>
      <c r="F112" s="50">
        <f t="shared" si="2"/>
        <v>0</v>
      </c>
      <c r="G112" s="50">
        <f t="shared" si="3"/>
        <v>89</v>
      </c>
    </row>
    <row r="113" spans="1:7" x14ac:dyDescent="0.25">
      <c r="A113" s="19">
        <v>40040112</v>
      </c>
      <c r="B113" s="36">
        <f>VLOOKUP(A113,'Lp RE&amp;Vs'!$A:$C,3,0)</f>
        <v>126</v>
      </c>
      <c r="C113" s="32" t="s">
        <v>1793</v>
      </c>
      <c r="D113" s="21">
        <v>110</v>
      </c>
      <c r="E113" s="21">
        <v>110</v>
      </c>
      <c r="F113" s="50">
        <f t="shared" si="2"/>
        <v>0</v>
      </c>
      <c r="G113" s="50">
        <f t="shared" si="3"/>
        <v>110</v>
      </c>
    </row>
    <row r="114" spans="1:7" x14ac:dyDescent="0.25">
      <c r="A114" s="19">
        <v>40040212</v>
      </c>
      <c r="B114" s="36" t="e">
        <f>VLOOKUP(A114,'Lp RE&amp;Vs'!$A:$C,3,0)</f>
        <v>#N/A</v>
      </c>
      <c r="C114" s="32" t="s">
        <v>1794</v>
      </c>
      <c r="D114" s="21">
        <v>96</v>
      </c>
      <c r="E114" s="21">
        <v>96</v>
      </c>
      <c r="F114" s="50">
        <f t="shared" si="2"/>
        <v>0</v>
      </c>
      <c r="G114" s="50">
        <f t="shared" si="3"/>
        <v>96</v>
      </c>
    </row>
    <row r="115" spans="1:7" x14ac:dyDescent="0.25">
      <c r="A115" s="19">
        <v>40050012</v>
      </c>
      <c r="B115" s="36">
        <f>VLOOKUP(A115,'Lp RE&amp;Vs'!$A:$C,3,0)</f>
        <v>121</v>
      </c>
      <c r="C115" s="32" t="s">
        <v>1795</v>
      </c>
      <c r="D115" s="21">
        <v>82.608695652173907</v>
      </c>
      <c r="E115" s="21">
        <v>83</v>
      </c>
      <c r="F115" s="50">
        <f t="shared" si="2"/>
        <v>-0.39130434782609314</v>
      </c>
      <c r="G115" s="50">
        <f t="shared" si="3"/>
        <v>82.6</v>
      </c>
    </row>
    <row r="116" spans="1:7" x14ac:dyDescent="0.25">
      <c r="A116" s="19">
        <v>40051012</v>
      </c>
      <c r="B116" s="36">
        <f>VLOOKUP(A116,'Lp RE&amp;Vs'!$A:$C,3,0)</f>
        <v>114</v>
      </c>
      <c r="C116" s="32" t="s">
        <v>1796</v>
      </c>
      <c r="D116" s="21">
        <v>88.695652173913047</v>
      </c>
      <c r="E116" s="21">
        <v>89</v>
      </c>
      <c r="F116" s="50">
        <f t="shared" si="2"/>
        <v>-0.30434782608695343</v>
      </c>
      <c r="G116" s="50">
        <f t="shared" si="3"/>
        <v>88.69</v>
      </c>
    </row>
    <row r="117" spans="1:7" x14ac:dyDescent="0.25">
      <c r="A117" s="19">
        <v>40016812</v>
      </c>
      <c r="B117" s="36">
        <f>VLOOKUP(A117,'Lp RE&amp;Vs'!$A:$C,3,0)</f>
        <v>99</v>
      </c>
      <c r="C117" s="32" t="s">
        <v>1797</v>
      </c>
      <c r="D117" s="21">
        <v>86.086956521739125</v>
      </c>
      <c r="E117" s="21">
        <v>86</v>
      </c>
      <c r="F117" s="50">
        <f t="shared" si="2"/>
        <v>8.6956521739125492E-2</v>
      </c>
      <c r="G117" s="50">
        <f t="shared" si="3"/>
        <v>86.08</v>
      </c>
    </row>
    <row r="118" spans="1:7" x14ac:dyDescent="0.25">
      <c r="A118" s="753" t="s">
        <v>1798</v>
      </c>
      <c r="B118" s="753"/>
      <c r="C118" s="753"/>
      <c r="D118" s="753"/>
      <c r="E118" s="50">
        <v>0</v>
      </c>
      <c r="F118" s="50">
        <f t="shared" si="2"/>
        <v>0</v>
      </c>
      <c r="G118" s="50">
        <f t="shared" si="3"/>
        <v>0</v>
      </c>
    </row>
    <row r="119" spans="1:7" x14ac:dyDescent="0.25">
      <c r="A119" s="19">
        <v>40470018</v>
      </c>
      <c r="B119" s="36">
        <f>VLOOKUP(A119,'Lp RE&amp;Vs'!$A:$C,3,0)</f>
        <v>94</v>
      </c>
      <c r="C119" s="32" t="s">
        <v>1799</v>
      </c>
      <c r="D119" s="21">
        <v>85</v>
      </c>
      <c r="E119" s="21">
        <v>85</v>
      </c>
      <c r="F119" s="50">
        <f t="shared" si="2"/>
        <v>0</v>
      </c>
      <c r="G119" s="50">
        <f t="shared" si="3"/>
        <v>85</v>
      </c>
    </row>
    <row r="120" spans="1:7" x14ac:dyDescent="0.25">
      <c r="A120" s="19">
        <v>40470118</v>
      </c>
      <c r="B120" s="36">
        <f>VLOOKUP(A120,'Lp RE&amp;Vs'!$A:$C,3,0)</f>
        <v>81</v>
      </c>
      <c r="C120" s="32" t="s">
        <v>1800</v>
      </c>
      <c r="D120" s="24">
        <v>74</v>
      </c>
      <c r="E120" s="24">
        <v>74</v>
      </c>
      <c r="F120" s="50">
        <f t="shared" si="2"/>
        <v>0</v>
      </c>
      <c r="G120" s="50">
        <f t="shared" si="3"/>
        <v>74</v>
      </c>
    </row>
    <row r="121" spans="1:7" x14ac:dyDescent="0.25">
      <c r="A121" s="19">
        <v>40470218</v>
      </c>
      <c r="B121" s="36">
        <f>VLOOKUP(A121,'Lp RE&amp;Vs'!$A:$C,3,0)</f>
        <v>150</v>
      </c>
      <c r="C121" s="32" t="s">
        <v>1801</v>
      </c>
      <c r="D121" s="24">
        <v>136</v>
      </c>
      <c r="E121" s="24">
        <v>136</v>
      </c>
      <c r="F121" s="50">
        <f t="shared" si="2"/>
        <v>0</v>
      </c>
      <c r="G121" s="50">
        <f t="shared" si="3"/>
        <v>136</v>
      </c>
    </row>
    <row r="122" spans="1:7" x14ac:dyDescent="0.25">
      <c r="A122" s="19">
        <v>40470718</v>
      </c>
      <c r="B122" s="36">
        <f>VLOOKUP(A122,'Lp RE&amp;Vs'!$A:$C,3,0)</f>
        <v>71</v>
      </c>
      <c r="C122" s="32" t="s">
        <v>1802</v>
      </c>
      <c r="D122" s="21">
        <v>65</v>
      </c>
      <c r="E122" s="21">
        <v>65</v>
      </c>
      <c r="F122" s="50">
        <f t="shared" si="2"/>
        <v>0</v>
      </c>
      <c r="G122" s="50">
        <f t="shared" si="3"/>
        <v>65</v>
      </c>
    </row>
    <row r="123" spans="1:7" x14ac:dyDescent="0.25">
      <c r="A123" s="19">
        <v>40470818</v>
      </c>
      <c r="B123" s="36">
        <f>VLOOKUP(A123,'Lp RE&amp;Vs'!$A:$C,3,0)</f>
        <v>141</v>
      </c>
      <c r="C123" s="32" t="s">
        <v>1803</v>
      </c>
      <c r="D123" s="21">
        <v>128</v>
      </c>
      <c r="E123" s="21">
        <v>128</v>
      </c>
      <c r="F123" s="50">
        <f t="shared" si="2"/>
        <v>0</v>
      </c>
      <c r="G123" s="50">
        <f t="shared" si="3"/>
        <v>128</v>
      </c>
    </row>
    <row r="124" spans="1:7" x14ac:dyDescent="0.25">
      <c r="A124" s="19">
        <v>40471018</v>
      </c>
      <c r="B124" s="36">
        <f>VLOOKUP(A124,'Lp RE&amp;Vs'!$A:$C,3,0)</f>
        <v>86</v>
      </c>
      <c r="C124" s="32" t="s">
        <v>1804</v>
      </c>
      <c r="D124" s="21">
        <v>78</v>
      </c>
      <c r="E124" s="21">
        <v>78</v>
      </c>
      <c r="F124" s="50">
        <f t="shared" si="2"/>
        <v>0</v>
      </c>
      <c r="G124" s="50">
        <f t="shared" si="3"/>
        <v>78</v>
      </c>
    </row>
    <row r="125" spans="1:7" x14ac:dyDescent="0.25">
      <c r="A125" s="19">
        <v>40471118</v>
      </c>
      <c r="B125" s="36">
        <f>VLOOKUP(A125,'Lp RE&amp;Vs'!$A:$C,3,0)</f>
        <v>73</v>
      </c>
      <c r="C125" s="32" t="s">
        <v>1805</v>
      </c>
      <c r="D125" s="24">
        <v>66</v>
      </c>
      <c r="E125" s="24">
        <v>66</v>
      </c>
      <c r="F125" s="50">
        <f t="shared" si="2"/>
        <v>0</v>
      </c>
      <c r="G125" s="50">
        <f t="shared" si="3"/>
        <v>66</v>
      </c>
    </row>
    <row r="126" spans="1:7" x14ac:dyDescent="0.25">
      <c r="A126" s="19">
        <v>40471218</v>
      </c>
      <c r="B126" s="36">
        <f>VLOOKUP(A126,'Lp RE&amp;Vs'!$A:$C,3,0)</f>
        <v>141</v>
      </c>
      <c r="C126" s="32" t="s">
        <v>1806</v>
      </c>
      <c r="D126" s="24">
        <v>128</v>
      </c>
      <c r="E126" s="24">
        <v>128</v>
      </c>
      <c r="F126" s="50">
        <f t="shared" si="2"/>
        <v>0</v>
      </c>
      <c r="G126" s="50">
        <f t="shared" si="3"/>
        <v>128</v>
      </c>
    </row>
    <row r="127" spans="1:7" x14ac:dyDescent="0.25">
      <c r="A127" s="19">
        <v>40474118</v>
      </c>
      <c r="B127" s="36">
        <f>VLOOKUP(A127,'Lp RE&amp;Vs'!$A:$C,3,0)</f>
        <v>89</v>
      </c>
      <c r="C127" s="32" t="s">
        <v>1807</v>
      </c>
      <c r="D127" s="21">
        <v>81</v>
      </c>
      <c r="E127" s="21">
        <v>81</v>
      </c>
      <c r="F127" s="50">
        <f t="shared" si="2"/>
        <v>0</v>
      </c>
      <c r="G127" s="50">
        <f t="shared" si="3"/>
        <v>81</v>
      </c>
    </row>
    <row r="128" spans="1:7" x14ac:dyDescent="0.25">
      <c r="A128" s="19">
        <v>40474218</v>
      </c>
      <c r="B128" s="36">
        <f>VLOOKUP(A128,'Lp RE&amp;Vs'!$A:$C,3,0)</f>
        <v>145</v>
      </c>
      <c r="C128" s="32" t="s">
        <v>1808</v>
      </c>
      <c r="D128" s="21">
        <v>132</v>
      </c>
      <c r="E128" s="21">
        <v>132</v>
      </c>
      <c r="F128" s="50">
        <f t="shared" si="2"/>
        <v>0</v>
      </c>
      <c r="G128" s="50">
        <f t="shared" si="3"/>
        <v>132</v>
      </c>
    </row>
    <row r="129" spans="1:7" x14ac:dyDescent="0.25">
      <c r="A129" s="19">
        <v>40472118</v>
      </c>
      <c r="B129" s="36">
        <f>VLOOKUP(A129,'Lp RE&amp;Vs'!$A:$C,3,0)</f>
        <v>103</v>
      </c>
      <c r="C129" s="32" t="s">
        <v>1809</v>
      </c>
      <c r="D129" s="24">
        <v>94</v>
      </c>
      <c r="E129" s="24">
        <v>94</v>
      </c>
      <c r="F129" s="50">
        <f t="shared" si="2"/>
        <v>0</v>
      </c>
      <c r="G129" s="50">
        <f t="shared" si="3"/>
        <v>94</v>
      </c>
    </row>
    <row r="130" spans="1:7" x14ac:dyDescent="0.25">
      <c r="A130" s="19">
        <v>40472218</v>
      </c>
      <c r="B130" s="36">
        <f>VLOOKUP(A130,'Lp RE&amp;Vs'!$A:$C,3,0)</f>
        <v>193</v>
      </c>
      <c r="C130" s="32" t="s">
        <v>1810</v>
      </c>
      <c r="D130" s="24">
        <v>175</v>
      </c>
      <c r="E130" s="24">
        <v>175</v>
      </c>
      <c r="F130" s="50">
        <f t="shared" si="2"/>
        <v>0</v>
      </c>
      <c r="G130" s="50">
        <f t="shared" si="3"/>
        <v>175</v>
      </c>
    </row>
    <row r="131" spans="1:7" x14ac:dyDescent="0.25">
      <c r="A131" s="19">
        <v>40473118</v>
      </c>
      <c r="B131" s="36">
        <f>VLOOKUP(A131,'Lp RE&amp;Vs'!$A:$C,3,0)</f>
        <v>66</v>
      </c>
      <c r="C131" s="32" t="s">
        <v>1811</v>
      </c>
      <c r="D131" s="24">
        <v>60</v>
      </c>
      <c r="E131" s="24">
        <v>60</v>
      </c>
      <c r="F131" s="50">
        <f t="shared" ref="F131:F176" si="4">D131-E131</f>
        <v>0</v>
      </c>
      <c r="G131" s="50">
        <f t="shared" ref="G131:G176" si="5">TRUNC(D131,2)</f>
        <v>60</v>
      </c>
    </row>
    <row r="132" spans="1:7" x14ac:dyDescent="0.25">
      <c r="A132" s="19">
        <v>40473218</v>
      </c>
      <c r="B132" s="36">
        <f>VLOOKUP(A132,'Lp RE&amp;Vs'!$A:$C,3,0)</f>
        <v>128</v>
      </c>
      <c r="C132" s="32" t="s">
        <v>1812</v>
      </c>
      <c r="D132" s="24">
        <v>116</v>
      </c>
      <c r="E132" s="24">
        <v>116</v>
      </c>
      <c r="F132" s="50">
        <f t="shared" si="4"/>
        <v>0</v>
      </c>
      <c r="G132" s="50">
        <f t="shared" si="5"/>
        <v>116</v>
      </c>
    </row>
    <row r="133" spans="1:7" x14ac:dyDescent="0.25">
      <c r="A133" s="19">
        <v>40475118</v>
      </c>
      <c r="B133" s="36">
        <f>VLOOKUP(A133,'Lp RE&amp;Vs'!$A:$C,3,0)</f>
        <v>174</v>
      </c>
      <c r="C133" s="32" t="s">
        <v>1813</v>
      </c>
      <c r="D133" s="21">
        <v>158</v>
      </c>
      <c r="E133" s="21">
        <v>158</v>
      </c>
      <c r="F133" s="50">
        <f t="shared" si="4"/>
        <v>0</v>
      </c>
      <c r="G133" s="50">
        <f t="shared" si="5"/>
        <v>158</v>
      </c>
    </row>
    <row r="134" spans="1:7" x14ac:dyDescent="0.25">
      <c r="A134" s="753" t="s">
        <v>1814</v>
      </c>
      <c r="B134" s="753"/>
      <c r="C134" s="753"/>
      <c r="D134" s="753"/>
      <c r="E134" s="50">
        <v>0</v>
      </c>
      <c r="F134" s="50">
        <f t="shared" si="4"/>
        <v>0</v>
      </c>
      <c r="G134" s="50">
        <f t="shared" si="5"/>
        <v>0</v>
      </c>
    </row>
    <row r="135" spans="1:7" x14ac:dyDescent="0.25">
      <c r="A135" s="26">
        <v>40475518</v>
      </c>
      <c r="B135" s="36">
        <f>VLOOKUP(A135,'Lp RE&amp;Vs'!$A:$C,3,0)</f>
        <v>131</v>
      </c>
      <c r="C135" s="27" t="s">
        <v>1815</v>
      </c>
      <c r="D135" s="21">
        <v>119.09090909090909</v>
      </c>
      <c r="E135" s="50">
        <v>119</v>
      </c>
      <c r="F135" s="50">
        <f t="shared" si="4"/>
        <v>9.0909090909093493E-2</v>
      </c>
      <c r="G135" s="50">
        <f t="shared" si="5"/>
        <v>119.09</v>
      </c>
    </row>
    <row r="136" spans="1:7" x14ac:dyDescent="0.25">
      <c r="A136" s="22">
        <v>50486412</v>
      </c>
      <c r="B136" s="36">
        <f>VLOOKUP(A136,'Lp RE&amp;Vs'!$A:$C,3,0)</f>
        <v>76</v>
      </c>
      <c r="C136" s="23" t="s">
        <v>1816</v>
      </c>
      <c r="D136" s="24">
        <v>48</v>
      </c>
      <c r="E136" s="50">
        <v>48</v>
      </c>
      <c r="F136" s="50">
        <f t="shared" si="4"/>
        <v>0</v>
      </c>
      <c r="G136" s="50">
        <f t="shared" si="5"/>
        <v>48</v>
      </c>
    </row>
    <row r="137" spans="1:7" x14ac:dyDescent="0.25">
      <c r="A137" s="19">
        <v>50486618</v>
      </c>
      <c r="B137" s="36" t="e">
        <f>VLOOKUP(A137,'Lp RE&amp;Vs'!$A:$C,3,0)</f>
        <v>#N/A</v>
      </c>
      <c r="C137" s="16" t="s">
        <v>1817</v>
      </c>
      <c r="D137" s="21">
        <v>130</v>
      </c>
      <c r="E137" s="50">
        <v>130</v>
      </c>
      <c r="F137" s="50">
        <f t="shared" si="4"/>
        <v>0</v>
      </c>
      <c r="G137" s="50">
        <f t="shared" si="5"/>
        <v>130</v>
      </c>
    </row>
    <row r="138" spans="1:7" x14ac:dyDescent="0.25">
      <c r="A138" s="19">
        <v>50511318</v>
      </c>
      <c r="B138" s="36">
        <f>VLOOKUP(A138,'Lp RE&amp;Vs'!$A:$C,3,0)</f>
        <v>120</v>
      </c>
      <c r="C138" s="16" t="s">
        <v>51</v>
      </c>
      <c r="D138" s="21">
        <v>120</v>
      </c>
      <c r="E138" s="50">
        <v>120</v>
      </c>
      <c r="F138" s="50">
        <f t="shared" si="4"/>
        <v>0</v>
      </c>
      <c r="G138" s="50">
        <f t="shared" si="5"/>
        <v>120</v>
      </c>
    </row>
    <row r="139" spans="1:7" x14ac:dyDescent="0.25">
      <c r="A139" s="19">
        <v>50477212</v>
      </c>
      <c r="B139" s="36">
        <f>VLOOKUP(A139,'Lp RE&amp;Vs'!$A:$C,3,0)</f>
        <v>44</v>
      </c>
      <c r="C139" s="16" t="s">
        <v>1818</v>
      </c>
      <c r="D139" s="24">
        <v>44</v>
      </c>
      <c r="E139" s="50">
        <v>44</v>
      </c>
      <c r="F139" s="50">
        <f t="shared" si="4"/>
        <v>0</v>
      </c>
      <c r="G139" s="50">
        <f t="shared" si="5"/>
        <v>44</v>
      </c>
    </row>
    <row r="140" spans="1:7" x14ac:dyDescent="0.25">
      <c r="A140" s="19">
        <v>50487012</v>
      </c>
      <c r="B140" s="36">
        <f>VLOOKUP(A140,'Lp RE&amp;Vs'!$A:$C,3,0)</f>
        <v>86</v>
      </c>
      <c r="C140" s="16" t="s">
        <v>1819</v>
      </c>
      <c r="D140" s="24">
        <v>55</v>
      </c>
      <c r="E140" s="50">
        <v>55</v>
      </c>
      <c r="F140" s="50">
        <f t="shared" si="4"/>
        <v>0</v>
      </c>
      <c r="G140" s="50">
        <f t="shared" si="5"/>
        <v>55</v>
      </c>
    </row>
    <row r="141" spans="1:7" x14ac:dyDescent="0.25">
      <c r="A141" s="26">
        <v>50487712</v>
      </c>
      <c r="B141" s="36">
        <f>VLOOKUP(A141,'Lp RE&amp;Vs'!$A:$C,3,0)</f>
        <v>90</v>
      </c>
      <c r="C141" s="27" t="s">
        <v>1820</v>
      </c>
      <c r="D141" s="21">
        <v>65</v>
      </c>
      <c r="E141" s="50">
        <v>65</v>
      </c>
      <c r="F141" s="50">
        <f t="shared" si="4"/>
        <v>0</v>
      </c>
      <c r="G141" s="50">
        <f t="shared" si="5"/>
        <v>65</v>
      </c>
    </row>
    <row r="142" spans="1:7" x14ac:dyDescent="0.25">
      <c r="A142" s="19">
        <v>50488912</v>
      </c>
      <c r="B142" s="36">
        <f>VLOOKUP(A142,'Lp RE&amp;Vs'!$A:$C,3,0)</f>
        <v>136</v>
      </c>
      <c r="C142" s="16" t="s">
        <v>55</v>
      </c>
      <c r="D142" s="21">
        <v>68</v>
      </c>
      <c r="E142" s="50">
        <v>68</v>
      </c>
      <c r="F142" s="50">
        <f t="shared" si="4"/>
        <v>0</v>
      </c>
      <c r="G142" s="50">
        <f t="shared" si="5"/>
        <v>68</v>
      </c>
    </row>
    <row r="143" spans="1:7" x14ac:dyDescent="0.25">
      <c r="A143" s="19">
        <v>57515518</v>
      </c>
      <c r="B143" s="36">
        <f>VLOOKUP(A143,'Lp RE&amp;Vs'!$A:$C,3,0)</f>
        <v>83</v>
      </c>
      <c r="C143" s="16" t="s">
        <v>1821</v>
      </c>
      <c r="D143" s="21">
        <v>66</v>
      </c>
      <c r="E143" s="50">
        <v>66</v>
      </c>
      <c r="F143" s="50">
        <f t="shared" si="4"/>
        <v>0</v>
      </c>
      <c r="G143" s="50">
        <f t="shared" si="5"/>
        <v>66</v>
      </c>
    </row>
    <row r="144" spans="1:7" x14ac:dyDescent="0.25">
      <c r="A144" s="19">
        <v>50477318</v>
      </c>
      <c r="B144" s="36">
        <f>VLOOKUP(A144,'Lp RE&amp;Vs'!$A:$C,3,0)</f>
        <v>85</v>
      </c>
      <c r="C144" s="16" t="s">
        <v>1822</v>
      </c>
      <c r="D144" s="21">
        <v>63</v>
      </c>
      <c r="E144" s="50">
        <v>63</v>
      </c>
      <c r="F144" s="50">
        <f t="shared" si="4"/>
        <v>0</v>
      </c>
      <c r="G144" s="50">
        <f t="shared" si="5"/>
        <v>63</v>
      </c>
    </row>
    <row r="145" spans="1:7" x14ac:dyDescent="0.25">
      <c r="A145" s="19">
        <v>50476018</v>
      </c>
      <c r="B145" s="36">
        <f>VLOOKUP(A145,'Lp RE&amp;Vs'!$A:$C,3,0)</f>
        <v>63</v>
      </c>
      <c r="C145" s="16" t="s">
        <v>1823</v>
      </c>
      <c r="D145" s="24">
        <v>61</v>
      </c>
      <c r="E145" s="50">
        <v>61</v>
      </c>
      <c r="F145" s="50">
        <f t="shared" si="4"/>
        <v>0</v>
      </c>
      <c r="G145" s="50">
        <f t="shared" si="5"/>
        <v>61</v>
      </c>
    </row>
    <row r="146" spans="1:7" x14ac:dyDescent="0.25">
      <c r="A146" s="19">
        <v>50476118</v>
      </c>
      <c r="B146" s="36">
        <f>VLOOKUP(A146,'Lp RE&amp;Vs'!$A:$C,3,0)</f>
        <v>61</v>
      </c>
      <c r="C146" s="16" t="s">
        <v>1824</v>
      </c>
      <c r="D146" s="24">
        <v>63</v>
      </c>
      <c r="E146" s="50">
        <v>63</v>
      </c>
      <c r="F146" s="50">
        <f t="shared" si="4"/>
        <v>0</v>
      </c>
      <c r="G146" s="50">
        <f t="shared" si="5"/>
        <v>63</v>
      </c>
    </row>
    <row r="147" spans="1:7" x14ac:dyDescent="0.25">
      <c r="A147" s="19">
        <v>50476718</v>
      </c>
      <c r="B147" s="36">
        <f>VLOOKUP(A147,'Lp RE&amp;Vs'!$A:$C,3,0)</f>
        <v>55</v>
      </c>
      <c r="C147" s="16" t="s">
        <v>1825</v>
      </c>
      <c r="D147" s="21">
        <v>50</v>
      </c>
      <c r="E147" s="50">
        <v>50</v>
      </c>
      <c r="F147" s="50">
        <f t="shared" si="4"/>
        <v>0</v>
      </c>
      <c r="G147" s="50">
        <f t="shared" si="5"/>
        <v>50</v>
      </c>
    </row>
    <row r="148" spans="1:7" x14ac:dyDescent="0.25">
      <c r="A148" s="19">
        <v>50485718</v>
      </c>
      <c r="B148" s="36">
        <f>VLOOKUP(A148,'Lp RE&amp;Vs'!$A:$C,3,0)</f>
        <v>51</v>
      </c>
      <c r="C148" s="16" t="s">
        <v>1826</v>
      </c>
      <c r="D148" s="21">
        <v>50</v>
      </c>
      <c r="E148" s="50">
        <v>50</v>
      </c>
      <c r="F148" s="50">
        <f t="shared" si="4"/>
        <v>0</v>
      </c>
      <c r="G148" s="50">
        <f t="shared" si="5"/>
        <v>50</v>
      </c>
    </row>
    <row r="149" spans="1:7" x14ac:dyDescent="0.25">
      <c r="A149" s="19">
        <v>50511518</v>
      </c>
      <c r="B149" s="36">
        <f>VLOOKUP(A149,'Lp RE&amp;Vs'!$A:$C,3,0)</f>
        <v>137</v>
      </c>
      <c r="C149" s="16" t="s">
        <v>1827</v>
      </c>
      <c r="D149" s="21">
        <v>135</v>
      </c>
      <c r="E149" s="50">
        <v>135</v>
      </c>
      <c r="F149" s="50">
        <f t="shared" si="4"/>
        <v>0</v>
      </c>
      <c r="G149" s="50">
        <f t="shared" si="5"/>
        <v>135</v>
      </c>
    </row>
    <row r="150" spans="1:7" x14ac:dyDescent="0.25">
      <c r="A150" s="26">
        <v>50477518</v>
      </c>
      <c r="B150" s="36">
        <f>VLOOKUP(A150,'Lp RE&amp;Vs'!$A:$C,3,0)</f>
        <v>75</v>
      </c>
      <c r="C150" s="27" t="s">
        <v>1828</v>
      </c>
      <c r="D150" s="21">
        <v>75</v>
      </c>
      <c r="E150" s="50">
        <v>75</v>
      </c>
      <c r="F150" s="50">
        <f t="shared" si="4"/>
        <v>0</v>
      </c>
      <c r="G150" s="50">
        <f t="shared" si="5"/>
        <v>75</v>
      </c>
    </row>
    <row r="151" spans="1:7" x14ac:dyDescent="0.25">
      <c r="A151" s="26">
        <v>50475818</v>
      </c>
      <c r="B151" s="36">
        <f>VLOOKUP(A151,'Lp RE&amp;Vs'!$A:$C,3,0)</f>
        <v>65</v>
      </c>
      <c r="C151" s="27" t="s">
        <v>1829</v>
      </c>
      <c r="D151" s="21">
        <v>65</v>
      </c>
      <c r="E151" s="50">
        <v>65</v>
      </c>
      <c r="F151" s="50">
        <f t="shared" si="4"/>
        <v>0</v>
      </c>
      <c r="G151" s="50">
        <f t="shared" si="5"/>
        <v>65</v>
      </c>
    </row>
    <row r="152" spans="1:7" x14ac:dyDescent="0.25">
      <c r="A152" s="753" t="s">
        <v>1830</v>
      </c>
      <c r="B152" s="753"/>
      <c r="C152" s="753"/>
      <c r="D152" s="753"/>
      <c r="E152" s="50">
        <v>0</v>
      </c>
      <c r="F152" s="50">
        <f t="shared" si="4"/>
        <v>0</v>
      </c>
      <c r="G152" s="50">
        <f t="shared" si="5"/>
        <v>0</v>
      </c>
    </row>
    <row r="153" spans="1:7" x14ac:dyDescent="0.25">
      <c r="A153" s="19">
        <v>40480018</v>
      </c>
      <c r="B153" s="36">
        <f>VLOOKUP(A153,'Lp RE&amp;Vs'!$A:$C,3,0)</f>
        <v>80</v>
      </c>
      <c r="C153" s="32" t="s">
        <v>1831</v>
      </c>
      <c r="D153" s="21">
        <v>47</v>
      </c>
      <c r="E153" s="50">
        <v>47</v>
      </c>
      <c r="F153" s="50">
        <f t="shared" si="4"/>
        <v>0</v>
      </c>
      <c r="G153" s="50">
        <f t="shared" si="5"/>
        <v>47</v>
      </c>
    </row>
    <row r="154" spans="1:7" x14ac:dyDescent="0.25">
      <c r="A154" s="19">
        <v>50487318</v>
      </c>
      <c r="B154" s="36">
        <f>VLOOKUP(A154,'Lp RE&amp;Vs'!$A:$C,3,0)</f>
        <v>49</v>
      </c>
      <c r="C154" s="32" t="s">
        <v>1832</v>
      </c>
      <c r="D154" s="21">
        <v>35</v>
      </c>
      <c r="E154" s="50">
        <v>35</v>
      </c>
      <c r="F154" s="50">
        <f t="shared" si="4"/>
        <v>0</v>
      </c>
      <c r="G154" s="50">
        <f t="shared" si="5"/>
        <v>35</v>
      </c>
    </row>
    <row r="155" spans="1:7" x14ac:dyDescent="0.25">
      <c r="A155" s="19">
        <v>50511018</v>
      </c>
      <c r="B155" s="36">
        <f>VLOOKUP(A155,'Lp RE&amp;Vs'!$A:$C,3,0)</f>
        <v>80</v>
      </c>
      <c r="C155" s="32" t="s">
        <v>1833</v>
      </c>
      <c r="D155" s="21">
        <v>41</v>
      </c>
      <c r="E155" s="50">
        <v>41</v>
      </c>
      <c r="F155" s="50">
        <f t="shared" si="4"/>
        <v>0</v>
      </c>
      <c r="G155" s="50">
        <f t="shared" si="5"/>
        <v>41</v>
      </c>
    </row>
    <row r="156" spans="1:7" x14ac:dyDescent="0.25">
      <c r="A156" s="19">
        <v>50489318</v>
      </c>
      <c r="B156" s="36">
        <f>VLOOKUP(A156,'Lp RE&amp;Vs'!$A:$C,3,0)</f>
        <v>44</v>
      </c>
      <c r="C156" s="32" t="s">
        <v>1834</v>
      </c>
      <c r="D156" s="21">
        <v>35</v>
      </c>
      <c r="E156" s="50">
        <v>35</v>
      </c>
      <c r="F156" s="50">
        <f t="shared" si="4"/>
        <v>0</v>
      </c>
      <c r="G156" s="50">
        <f t="shared" si="5"/>
        <v>35</v>
      </c>
    </row>
    <row r="157" spans="1:7" x14ac:dyDescent="0.25">
      <c r="A157" s="19">
        <v>50487112</v>
      </c>
      <c r="B157" s="36">
        <f>VLOOKUP(A157,'Lp RE&amp;Vs'!$A:$C,3,0)</f>
        <v>58</v>
      </c>
      <c r="C157" s="32" t="s">
        <v>1835</v>
      </c>
      <c r="D157" s="24">
        <v>45</v>
      </c>
      <c r="E157" s="50">
        <v>45</v>
      </c>
      <c r="F157" s="50">
        <f t="shared" si="4"/>
        <v>0</v>
      </c>
      <c r="G157" s="50">
        <f t="shared" si="5"/>
        <v>45</v>
      </c>
    </row>
    <row r="158" spans="1:7" x14ac:dyDescent="0.25">
      <c r="A158" s="19">
        <v>50486512</v>
      </c>
      <c r="B158" s="36">
        <f>VLOOKUP(A158,'Lp RE&amp;Vs'!$A:$C,3,0)</f>
        <v>64</v>
      </c>
      <c r="C158" s="32" t="s">
        <v>1836</v>
      </c>
      <c r="D158" s="21">
        <v>38</v>
      </c>
      <c r="E158" s="50">
        <v>38</v>
      </c>
      <c r="F158" s="50">
        <f t="shared" si="4"/>
        <v>0</v>
      </c>
      <c r="G158" s="50">
        <f t="shared" si="5"/>
        <v>38</v>
      </c>
    </row>
    <row r="159" spans="1:7" x14ac:dyDescent="0.25">
      <c r="A159" s="19">
        <v>50487612</v>
      </c>
      <c r="B159" s="36">
        <f>VLOOKUP(A159,'Lp RE&amp;Vs'!$A:$C,3,0)</f>
        <v>135</v>
      </c>
      <c r="C159" s="32" t="s">
        <v>54</v>
      </c>
      <c r="D159" s="21">
        <v>92</v>
      </c>
      <c r="E159" s="50">
        <v>92</v>
      </c>
      <c r="F159" s="50">
        <f t="shared" si="4"/>
        <v>0</v>
      </c>
      <c r="G159" s="50">
        <f t="shared" si="5"/>
        <v>92</v>
      </c>
    </row>
    <row r="160" spans="1:7" x14ac:dyDescent="0.25">
      <c r="A160" s="19">
        <v>50488718</v>
      </c>
      <c r="B160" s="36">
        <f>VLOOKUP(A160,'Lp RE&amp;Vs'!$A:$C,3,0)</f>
        <v>41</v>
      </c>
      <c r="C160" s="32" t="s">
        <v>1837</v>
      </c>
      <c r="D160" s="21">
        <v>41</v>
      </c>
      <c r="E160" s="50">
        <v>41</v>
      </c>
      <c r="F160" s="50">
        <f t="shared" si="4"/>
        <v>0</v>
      </c>
      <c r="G160" s="50">
        <f t="shared" si="5"/>
        <v>41</v>
      </c>
    </row>
    <row r="161" spans="1:7" x14ac:dyDescent="0.25">
      <c r="A161" s="19">
        <v>50511218</v>
      </c>
      <c r="B161" s="36" t="e">
        <f>VLOOKUP(A161,'Lp RE&amp;Vs'!$A:$C,3,0)</f>
        <v>#N/A</v>
      </c>
      <c r="C161" s="32" t="s">
        <v>1838</v>
      </c>
      <c r="D161" s="21">
        <v>49</v>
      </c>
      <c r="E161" s="50">
        <v>49</v>
      </c>
      <c r="F161" s="50">
        <f t="shared" si="4"/>
        <v>0</v>
      </c>
      <c r="G161" s="50">
        <f t="shared" si="5"/>
        <v>49</v>
      </c>
    </row>
    <row r="162" spans="1:7" x14ac:dyDescent="0.25">
      <c r="A162" s="19">
        <v>50489418</v>
      </c>
      <c r="B162" s="36">
        <f>VLOOKUP(A162,'Lp RE&amp;Vs'!$A:$C,3,0)</f>
        <v>80</v>
      </c>
      <c r="C162" s="32" t="s">
        <v>1839</v>
      </c>
      <c r="D162" s="21">
        <v>57.391304347826086</v>
      </c>
      <c r="E162" s="50">
        <v>57</v>
      </c>
      <c r="F162" s="50">
        <f t="shared" si="4"/>
        <v>0.39130434782608603</v>
      </c>
      <c r="G162" s="50">
        <f t="shared" si="5"/>
        <v>57.39</v>
      </c>
    </row>
    <row r="163" spans="1:7" x14ac:dyDescent="0.25">
      <c r="A163" s="750" t="s">
        <v>1840</v>
      </c>
      <c r="B163" s="751"/>
      <c r="C163" s="751"/>
      <c r="D163" s="752"/>
      <c r="E163" s="50">
        <v>0</v>
      </c>
      <c r="F163" s="50">
        <f t="shared" si="4"/>
        <v>0</v>
      </c>
      <c r="G163" s="50">
        <f t="shared" si="5"/>
        <v>0</v>
      </c>
    </row>
    <row r="164" spans="1:7" x14ac:dyDescent="0.25">
      <c r="A164" s="19">
        <v>30071218</v>
      </c>
      <c r="B164" s="36">
        <f>VLOOKUP(A164,'Lp RE&amp;Vs'!$A:$C,3,0)</f>
        <v>77</v>
      </c>
      <c r="C164" s="32" t="s">
        <v>205</v>
      </c>
      <c r="D164" s="21">
        <v>69</v>
      </c>
      <c r="E164" s="50">
        <v>69</v>
      </c>
      <c r="F164" s="50">
        <f t="shared" si="4"/>
        <v>0</v>
      </c>
      <c r="G164" s="50">
        <f t="shared" si="5"/>
        <v>69</v>
      </c>
    </row>
    <row r="165" spans="1:7" x14ac:dyDescent="0.25">
      <c r="A165" s="19">
        <v>30041218</v>
      </c>
      <c r="B165" s="36">
        <f>VLOOKUP(A165,'Lp RE&amp;Vs'!$A:$C,3,0)</f>
        <v>77</v>
      </c>
      <c r="C165" s="32" t="s">
        <v>208</v>
      </c>
      <c r="D165" s="21">
        <v>59</v>
      </c>
      <c r="E165" s="50">
        <v>59</v>
      </c>
      <c r="F165" s="50">
        <f t="shared" si="4"/>
        <v>0</v>
      </c>
      <c r="G165" s="50">
        <f t="shared" si="5"/>
        <v>59</v>
      </c>
    </row>
    <row r="166" spans="1:7" x14ac:dyDescent="0.25">
      <c r="A166" s="19">
        <v>30044318</v>
      </c>
      <c r="B166" s="36">
        <f>VLOOKUP(A166,'Lp RE&amp;Vs'!$A:$C,3,0)</f>
        <v>84</v>
      </c>
      <c r="C166" s="32" t="s">
        <v>207</v>
      </c>
      <c r="D166" s="21">
        <v>63</v>
      </c>
      <c r="E166" s="50">
        <v>63</v>
      </c>
      <c r="F166" s="50">
        <f t="shared" si="4"/>
        <v>0</v>
      </c>
      <c r="G166" s="50">
        <f t="shared" si="5"/>
        <v>63</v>
      </c>
    </row>
    <row r="167" spans="1:7" x14ac:dyDescent="0.25">
      <c r="A167" s="19">
        <v>30060218</v>
      </c>
      <c r="B167" s="36">
        <f>VLOOKUP(A167,'Lp RE&amp;Vs'!$A:$C,3,0)</f>
        <v>97</v>
      </c>
      <c r="C167" s="32" t="s">
        <v>206</v>
      </c>
      <c r="D167" s="21">
        <v>70</v>
      </c>
      <c r="E167" s="50">
        <v>70</v>
      </c>
      <c r="F167" s="50">
        <f t="shared" si="4"/>
        <v>0</v>
      </c>
      <c r="G167" s="50">
        <f t="shared" si="5"/>
        <v>70</v>
      </c>
    </row>
    <row r="168" spans="1:7" x14ac:dyDescent="0.25">
      <c r="A168" s="753" t="s">
        <v>1841</v>
      </c>
      <c r="B168" s="753"/>
      <c r="C168" s="753"/>
      <c r="D168" s="753"/>
      <c r="E168" s="50">
        <v>0</v>
      </c>
      <c r="F168" s="50">
        <f t="shared" si="4"/>
        <v>0</v>
      </c>
      <c r="G168" s="50">
        <f t="shared" si="5"/>
        <v>0</v>
      </c>
    </row>
    <row r="169" spans="1:7" x14ac:dyDescent="0.25">
      <c r="A169" s="19">
        <v>50480424</v>
      </c>
      <c r="B169" s="36" t="e">
        <f>VLOOKUP(A169,'Lp RE&amp;Vs'!$A:$C,3,0)</f>
        <v>#N/A</v>
      </c>
      <c r="C169" s="32" t="s">
        <v>1842</v>
      </c>
      <c r="D169" s="21">
        <v>90</v>
      </c>
      <c r="E169" s="50">
        <v>90</v>
      </c>
      <c r="F169" s="50">
        <f t="shared" si="4"/>
        <v>0</v>
      </c>
      <c r="G169" s="50">
        <f t="shared" si="5"/>
        <v>90</v>
      </c>
    </row>
    <row r="170" spans="1:7" x14ac:dyDescent="0.25">
      <c r="A170" s="19">
        <v>50480124</v>
      </c>
      <c r="B170" s="36" t="e">
        <f>VLOOKUP(A170,'Lp RE&amp;Vs'!$A:$C,3,0)</f>
        <v>#N/A</v>
      </c>
      <c r="C170" s="32" t="s">
        <v>1843</v>
      </c>
      <c r="D170" s="21">
        <v>115</v>
      </c>
      <c r="E170" s="50">
        <v>115</v>
      </c>
      <c r="F170" s="50">
        <f t="shared" si="4"/>
        <v>0</v>
      </c>
      <c r="G170" s="50">
        <f t="shared" si="5"/>
        <v>115</v>
      </c>
    </row>
    <row r="171" spans="1:7" x14ac:dyDescent="0.25">
      <c r="A171" s="19">
        <v>50480224</v>
      </c>
      <c r="B171" s="36" t="e">
        <f>VLOOKUP(A171,'Lp RE&amp;Vs'!$A:$C,3,0)</f>
        <v>#N/A</v>
      </c>
      <c r="C171" s="32" t="s">
        <v>1844</v>
      </c>
      <c r="D171" s="21">
        <v>107</v>
      </c>
      <c r="E171" s="50">
        <v>107</v>
      </c>
      <c r="F171" s="50">
        <f t="shared" si="4"/>
        <v>0</v>
      </c>
      <c r="G171" s="50">
        <f t="shared" si="5"/>
        <v>107</v>
      </c>
    </row>
    <row r="172" spans="1:7" x14ac:dyDescent="0.25">
      <c r="A172" s="52">
        <v>56380912</v>
      </c>
      <c r="B172" s="36">
        <f>VLOOKUP(A172,'Lp RE&amp;Vs'!$A:$C,3,0)</f>
        <v>480</v>
      </c>
      <c r="C172" t="s">
        <v>36</v>
      </c>
      <c r="D172">
        <v>436</v>
      </c>
      <c r="E172" s="50">
        <v>436</v>
      </c>
      <c r="F172" s="50">
        <f>D172-E172</f>
        <v>0</v>
      </c>
      <c r="G172" s="50">
        <f t="shared" si="5"/>
        <v>436</v>
      </c>
    </row>
    <row r="173" spans="1:7" x14ac:dyDescent="0.25">
      <c r="A173" s="19">
        <v>50480324</v>
      </c>
      <c r="B173" s="36" t="e">
        <f>VLOOKUP(A173,'Lp RE&amp;Vs'!$A:$C,3,0)</f>
        <v>#N/A</v>
      </c>
      <c r="C173" s="32" t="s">
        <v>1845</v>
      </c>
      <c r="D173" s="21">
        <v>107</v>
      </c>
      <c r="E173" s="50">
        <v>107</v>
      </c>
      <c r="F173" s="50">
        <f t="shared" si="4"/>
        <v>0</v>
      </c>
      <c r="G173" s="50">
        <f t="shared" si="5"/>
        <v>107</v>
      </c>
    </row>
    <row r="174" spans="1:7" x14ac:dyDescent="0.25">
      <c r="A174" s="19">
        <v>40076118</v>
      </c>
      <c r="B174" s="36">
        <f>VLOOKUP(A174,'Lp RE&amp;Vs'!$A:$C,3,0)</f>
        <v>54</v>
      </c>
      <c r="C174" s="32" t="s">
        <v>1846</v>
      </c>
      <c r="D174" s="21">
        <v>45</v>
      </c>
      <c r="E174" s="50">
        <v>45</v>
      </c>
      <c r="F174" s="50">
        <f t="shared" si="4"/>
        <v>0</v>
      </c>
      <c r="G174" s="50">
        <f t="shared" si="5"/>
        <v>45</v>
      </c>
    </row>
    <row r="175" spans="1:7" x14ac:dyDescent="0.25">
      <c r="A175" s="74">
        <v>40060312</v>
      </c>
      <c r="B175" s="36">
        <f>VLOOKUP(A175,'Lp RE&amp;Vs'!$A:$C,3,0)</f>
        <v>160</v>
      </c>
      <c r="C175" s="74" t="s">
        <v>2036</v>
      </c>
      <c r="D175" s="74">
        <v>140</v>
      </c>
      <c r="E175" s="100">
        <v>140</v>
      </c>
      <c r="F175" s="50">
        <f t="shared" si="4"/>
        <v>0</v>
      </c>
      <c r="G175" s="50">
        <f t="shared" si="5"/>
        <v>140</v>
      </c>
    </row>
    <row r="176" spans="1:7" x14ac:dyDescent="0.25">
      <c r="A176" s="74">
        <v>40060412</v>
      </c>
      <c r="B176" s="36">
        <f>VLOOKUP(A176,'Lp RE&amp;Vs'!$A:$C,3,0)</f>
        <v>160</v>
      </c>
      <c r="C176" s="74" t="s">
        <v>2035</v>
      </c>
      <c r="D176" s="74">
        <v>140</v>
      </c>
      <c r="E176" s="100">
        <v>140</v>
      </c>
      <c r="F176" s="50">
        <f t="shared" si="4"/>
        <v>0</v>
      </c>
      <c r="G176" s="50">
        <f t="shared" si="5"/>
        <v>140</v>
      </c>
    </row>
  </sheetData>
  <mergeCells count="14">
    <mergeCell ref="A67:D67"/>
    <mergeCell ref="A12:D12"/>
    <mergeCell ref="A30:D30"/>
    <mergeCell ref="A35:D35"/>
    <mergeCell ref="A45:D45"/>
    <mergeCell ref="A61:D61"/>
    <mergeCell ref="A163:D163"/>
    <mergeCell ref="A168:D168"/>
    <mergeCell ref="A71:D71"/>
    <mergeCell ref="A98:D98"/>
    <mergeCell ref="A106:D106"/>
    <mergeCell ref="A118:D118"/>
    <mergeCell ref="A134:D134"/>
    <mergeCell ref="A152:D152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1892"/>
  <sheetViews>
    <sheetView topLeftCell="A574" workbookViewId="0">
      <selection activeCell="C593" sqref="A593:C593"/>
    </sheetView>
  </sheetViews>
  <sheetFormatPr defaultRowHeight="15" x14ac:dyDescent="0.25"/>
  <cols>
    <col min="1" max="1" width="9.140625" style="740"/>
    <col min="2" max="2" width="44.7109375" style="740" bestFit="1" customWidth="1"/>
    <col min="3" max="3" width="15.140625" style="740" customWidth="1"/>
    <col min="4" max="16384" width="9.140625" style="54"/>
  </cols>
  <sheetData>
    <row r="1" spans="1:3" ht="18.75" x14ac:dyDescent="0.25">
      <c r="A1" s="742" t="s">
        <v>210</v>
      </c>
      <c r="B1" s="742" t="s">
        <v>209</v>
      </c>
      <c r="C1" s="742" t="s">
        <v>3267</v>
      </c>
    </row>
    <row r="2" spans="1:3" x14ac:dyDescent="0.25">
      <c r="A2" s="734">
        <v>50487612</v>
      </c>
      <c r="B2" s="743" t="s">
        <v>3208</v>
      </c>
      <c r="C2" s="734">
        <v>135</v>
      </c>
    </row>
    <row r="3" spans="1:3" x14ac:dyDescent="0.25">
      <c r="A3" s="734">
        <v>56380112</v>
      </c>
      <c r="B3" s="743" t="s">
        <v>40</v>
      </c>
      <c r="C3" s="734">
        <v>495</v>
      </c>
    </row>
    <row r="4" spans="1:3" x14ac:dyDescent="0.25">
      <c r="A4" s="734">
        <v>32031960</v>
      </c>
      <c r="B4" s="743" t="s">
        <v>2948</v>
      </c>
      <c r="C4" s="734">
        <v>97.5</v>
      </c>
    </row>
    <row r="5" spans="1:3" x14ac:dyDescent="0.25">
      <c r="A5" s="734">
        <v>42003760</v>
      </c>
      <c r="B5" s="743" t="s">
        <v>3115</v>
      </c>
      <c r="C5" s="734">
        <v>638</v>
      </c>
    </row>
    <row r="6" spans="1:3" x14ac:dyDescent="0.25">
      <c r="A6" s="734">
        <v>50490318</v>
      </c>
      <c r="B6" s="743" t="s">
        <v>2064</v>
      </c>
      <c r="C6" s="734">
        <v>80</v>
      </c>
    </row>
    <row r="7" spans="1:3" x14ac:dyDescent="0.25">
      <c r="A7" s="734">
        <v>50490418</v>
      </c>
      <c r="B7" s="743" t="s">
        <v>2065</v>
      </c>
      <c r="C7" s="734">
        <v>80</v>
      </c>
    </row>
    <row r="8" spans="1:3" x14ac:dyDescent="0.25">
      <c r="A8" s="734">
        <v>30041218</v>
      </c>
      <c r="B8" s="743" t="s">
        <v>2945</v>
      </c>
      <c r="C8" s="734">
        <v>77</v>
      </c>
    </row>
    <row r="9" spans="1:3" x14ac:dyDescent="0.25">
      <c r="A9" s="734">
        <v>30044318</v>
      </c>
      <c r="B9" s="743" t="s">
        <v>2946</v>
      </c>
      <c r="C9" s="734">
        <v>84</v>
      </c>
    </row>
    <row r="10" spans="1:3" x14ac:dyDescent="0.25">
      <c r="A10" s="734">
        <v>30060218</v>
      </c>
      <c r="B10" s="743" t="s">
        <v>206</v>
      </c>
      <c r="C10" s="734">
        <v>97</v>
      </c>
    </row>
    <row r="11" spans="1:3" x14ac:dyDescent="0.25">
      <c r="A11" s="734">
        <v>30071218</v>
      </c>
      <c r="B11" s="743" t="s">
        <v>2947</v>
      </c>
      <c r="C11" s="734">
        <v>77</v>
      </c>
    </row>
    <row r="12" spans="1:3" x14ac:dyDescent="0.25">
      <c r="A12" s="734">
        <v>32031960</v>
      </c>
      <c r="B12" s="743" t="s">
        <v>2948</v>
      </c>
      <c r="C12" s="734">
        <v>190</v>
      </c>
    </row>
    <row r="13" spans="1:3" x14ac:dyDescent="0.25">
      <c r="A13" s="734">
        <v>32033060</v>
      </c>
      <c r="B13" s="743" t="s">
        <v>2949</v>
      </c>
      <c r="C13" s="734">
        <v>212</v>
      </c>
    </row>
    <row r="14" spans="1:3" x14ac:dyDescent="0.25">
      <c r="A14" s="734">
        <v>32041960</v>
      </c>
      <c r="B14" s="743" t="s">
        <v>2950</v>
      </c>
      <c r="C14" s="734">
        <v>840</v>
      </c>
    </row>
    <row r="15" spans="1:3" x14ac:dyDescent="0.25">
      <c r="A15" s="734">
        <v>32042060</v>
      </c>
      <c r="B15" s="743" t="s">
        <v>2951</v>
      </c>
      <c r="C15" s="734">
        <v>324</v>
      </c>
    </row>
    <row r="16" spans="1:3" x14ac:dyDescent="0.25">
      <c r="A16" s="734">
        <v>32042260</v>
      </c>
      <c r="B16" s="743" t="s">
        <v>2952</v>
      </c>
      <c r="C16" s="734">
        <v>337</v>
      </c>
    </row>
    <row r="17" spans="1:3" x14ac:dyDescent="0.25">
      <c r="A17" s="734">
        <v>32042360</v>
      </c>
      <c r="B17" s="743" t="s">
        <v>2953</v>
      </c>
      <c r="C17" s="734">
        <v>281</v>
      </c>
    </row>
    <row r="18" spans="1:3" x14ac:dyDescent="0.25">
      <c r="A18" s="734">
        <v>32107060</v>
      </c>
      <c r="B18" s="743" t="s">
        <v>2954</v>
      </c>
      <c r="C18" s="734">
        <v>428</v>
      </c>
    </row>
    <row r="19" spans="1:3" x14ac:dyDescent="0.25">
      <c r="A19" s="734">
        <v>32108060</v>
      </c>
      <c r="B19" s="743" t="s">
        <v>2955</v>
      </c>
      <c r="C19" s="734">
        <v>400</v>
      </c>
    </row>
    <row r="20" spans="1:3" x14ac:dyDescent="0.25">
      <c r="A20" s="734">
        <v>40003312</v>
      </c>
      <c r="B20" s="743" t="s">
        <v>223</v>
      </c>
      <c r="C20" s="734">
        <v>185</v>
      </c>
    </row>
    <row r="21" spans="1:3" s="74" customFormat="1" x14ac:dyDescent="0.25">
      <c r="A21" s="734">
        <v>40003412</v>
      </c>
      <c r="B21" s="743" t="s">
        <v>224</v>
      </c>
      <c r="C21" s="734">
        <v>185</v>
      </c>
    </row>
    <row r="22" spans="1:3" x14ac:dyDescent="0.25">
      <c r="A22" s="734">
        <v>40003512</v>
      </c>
      <c r="B22" s="743" t="s">
        <v>2956</v>
      </c>
      <c r="C22" s="734">
        <v>174</v>
      </c>
    </row>
    <row r="23" spans="1:3" x14ac:dyDescent="0.25">
      <c r="A23" s="734">
        <v>40003612</v>
      </c>
      <c r="B23" s="743" t="s">
        <v>225</v>
      </c>
      <c r="C23" s="734">
        <v>185</v>
      </c>
    </row>
    <row r="24" spans="1:3" x14ac:dyDescent="0.25">
      <c r="A24" s="734">
        <v>40003712</v>
      </c>
      <c r="B24" s="743" t="s">
        <v>226</v>
      </c>
      <c r="C24" s="734">
        <v>185</v>
      </c>
    </row>
    <row r="25" spans="1:3" x14ac:dyDescent="0.25">
      <c r="A25" s="734">
        <v>40003812</v>
      </c>
      <c r="B25" s="743" t="s">
        <v>203</v>
      </c>
      <c r="C25" s="734">
        <v>185</v>
      </c>
    </row>
    <row r="26" spans="1:3" x14ac:dyDescent="0.25">
      <c r="A26" s="734">
        <v>40004012</v>
      </c>
      <c r="B26" s="743" t="s">
        <v>223</v>
      </c>
      <c r="C26" s="734">
        <v>185</v>
      </c>
    </row>
    <row r="27" spans="1:3" x14ac:dyDescent="0.25">
      <c r="A27" s="734">
        <v>40004112</v>
      </c>
      <c r="B27" s="743" t="s">
        <v>225</v>
      </c>
      <c r="C27" s="734">
        <v>185</v>
      </c>
    </row>
    <row r="28" spans="1:3" x14ac:dyDescent="0.25">
      <c r="A28" s="734">
        <v>40004212</v>
      </c>
      <c r="B28" s="743" t="s">
        <v>2956</v>
      </c>
      <c r="C28" s="734">
        <v>174</v>
      </c>
    </row>
    <row r="29" spans="1:3" x14ac:dyDescent="0.25">
      <c r="A29" s="734">
        <v>40004312</v>
      </c>
      <c r="B29" s="743" t="s">
        <v>2957</v>
      </c>
      <c r="C29" s="734">
        <v>185</v>
      </c>
    </row>
    <row r="30" spans="1:3" x14ac:dyDescent="0.25">
      <c r="A30" s="734">
        <v>40004412</v>
      </c>
      <c r="B30" s="743" t="s">
        <v>226</v>
      </c>
      <c r="C30" s="734">
        <v>185</v>
      </c>
    </row>
    <row r="31" spans="1:3" x14ac:dyDescent="0.25">
      <c r="A31" s="734">
        <v>40004512</v>
      </c>
      <c r="B31" s="743" t="s">
        <v>203</v>
      </c>
      <c r="C31" s="734">
        <v>185</v>
      </c>
    </row>
    <row r="32" spans="1:3" s="74" customFormat="1" x14ac:dyDescent="0.25">
      <c r="A32" s="734">
        <v>40004612</v>
      </c>
      <c r="B32" s="743" t="s">
        <v>226</v>
      </c>
      <c r="C32" s="734">
        <v>185</v>
      </c>
    </row>
    <row r="33" spans="1:3" s="74" customFormat="1" x14ac:dyDescent="0.25">
      <c r="A33" s="734">
        <v>40004812</v>
      </c>
      <c r="B33" s="743" t="s">
        <v>2958</v>
      </c>
      <c r="C33" s="734">
        <v>87</v>
      </c>
    </row>
    <row r="34" spans="1:3" x14ac:dyDescent="0.25">
      <c r="A34" s="734">
        <v>40004912</v>
      </c>
      <c r="B34" s="743" t="s">
        <v>2011</v>
      </c>
      <c r="C34" s="734">
        <v>99</v>
      </c>
    </row>
    <row r="35" spans="1:3" s="74" customFormat="1" x14ac:dyDescent="0.25">
      <c r="A35" s="734">
        <v>40009412</v>
      </c>
      <c r="B35" s="743" t="s">
        <v>2959</v>
      </c>
      <c r="C35" s="734">
        <v>87</v>
      </c>
    </row>
    <row r="36" spans="1:3" s="74" customFormat="1" x14ac:dyDescent="0.25">
      <c r="A36" s="734">
        <v>40009418</v>
      </c>
      <c r="B36" s="743" t="s">
        <v>2959</v>
      </c>
      <c r="C36" s="734">
        <v>87</v>
      </c>
    </row>
    <row r="37" spans="1:3" x14ac:dyDescent="0.25">
      <c r="A37" s="734">
        <v>40009712</v>
      </c>
      <c r="B37" s="743" t="s">
        <v>201</v>
      </c>
      <c r="C37" s="734">
        <v>99</v>
      </c>
    </row>
    <row r="38" spans="1:3" x14ac:dyDescent="0.25">
      <c r="A38" s="734">
        <v>40009718</v>
      </c>
      <c r="B38" s="743" t="s">
        <v>2011</v>
      </c>
      <c r="C38" s="734">
        <v>99</v>
      </c>
    </row>
    <row r="39" spans="1:3" x14ac:dyDescent="0.25">
      <c r="A39" s="734">
        <v>40011012</v>
      </c>
      <c r="B39" s="743" t="s">
        <v>2960</v>
      </c>
      <c r="C39" s="734">
        <v>89</v>
      </c>
    </row>
    <row r="40" spans="1:3" x14ac:dyDescent="0.25">
      <c r="A40" s="734">
        <v>40011018</v>
      </c>
      <c r="B40" s="743" t="s">
        <v>2960</v>
      </c>
      <c r="C40" s="734">
        <v>89</v>
      </c>
    </row>
    <row r="41" spans="1:3" s="74" customFormat="1" x14ac:dyDescent="0.25">
      <c r="A41" s="734">
        <v>40011112</v>
      </c>
      <c r="B41" s="743" t="s">
        <v>2961</v>
      </c>
      <c r="C41" s="734">
        <v>107</v>
      </c>
    </row>
    <row r="42" spans="1:3" s="74" customFormat="1" x14ac:dyDescent="0.25">
      <c r="A42" s="734">
        <v>40011118</v>
      </c>
      <c r="B42" s="743" t="s">
        <v>2961</v>
      </c>
      <c r="C42" s="734">
        <v>107</v>
      </c>
    </row>
    <row r="43" spans="1:3" s="74" customFormat="1" x14ac:dyDescent="0.25">
      <c r="A43" s="734">
        <v>40011212</v>
      </c>
      <c r="B43" s="743" t="s">
        <v>2962</v>
      </c>
      <c r="C43" s="734">
        <v>117</v>
      </c>
    </row>
    <row r="44" spans="1:3" s="74" customFormat="1" x14ac:dyDescent="0.25">
      <c r="A44" s="734">
        <v>40011218</v>
      </c>
      <c r="B44" s="743" t="s">
        <v>2962</v>
      </c>
      <c r="C44" s="734">
        <v>117</v>
      </c>
    </row>
    <row r="45" spans="1:3" s="74" customFormat="1" x14ac:dyDescent="0.25">
      <c r="A45" s="734">
        <v>40011312</v>
      </c>
      <c r="B45" s="743" t="s">
        <v>198</v>
      </c>
      <c r="C45" s="734">
        <v>95</v>
      </c>
    </row>
    <row r="46" spans="1:3" s="74" customFormat="1" x14ac:dyDescent="0.25">
      <c r="A46" s="734">
        <v>40011318</v>
      </c>
      <c r="B46" s="743" t="s">
        <v>198</v>
      </c>
      <c r="C46" s="734">
        <v>95</v>
      </c>
    </row>
    <row r="47" spans="1:3" s="74" customFormat="1" x14ac:dyDescent="0.25">
      <c r="A47" s="734">
        <v>40011418</v>
      </c>
      <c r="B47" s="743" t="s">
        <v>2963</v>
      </c>
      <c r="C47" s="734">
        <v>128</v>
      </c>
    </row>
    <row r="48" spans="1:3" s="74" customFormat="1" x14ac:dyDescent="0.25">
      <c r="A48" s="734">
        <v>40011512</v>
      </c>
      <c r="B48" s="743" t="s">
        <v>2964</v>
      </c>
      <c r="C48" s="734">
        <v>117</v>
      </c>
    </row>
    <row r="49" spans="1:3" s="74" customFormat="1" x14ac:dyDescent="0.25">
      <c r="A49" s="734">
        <v>40011518</v>
      </c>
      <c r="B49" s="743" t="s">
        <v>2964</v>
      </c>
      <c r="C49" s="734">
        <v>117</v>
      </c>
    </row>
    <row r="50" spans="1:3" x14ac:dyDescent="0.25">
      <c r="A50" s="734">
        <v>40011718</v>
      </c>
      <c r="B50" s="743" t="s">
        <v>2965</v>
      </c>
      <c r="C50" s="734">
        <v>84</v>
      </c>
    </row>
    <row r="51" spans="1:3" x14ac:dyDescent="0.25">
      <c r="A51" s="734">
        <v>40012012</v>
      </c>
      <c r="B51" s="743" t="s">
        <v>2966</v>
      </c>
      <c r="C51" s="734">
        <v>116</v>
      </c>
    </row>
    <row r="52" spans="1:3" x14ac:dyDescent="0.25">
      <c r="A52" s="734">
        <v>40012018</v>
      </c>
      <c r="B52" s="743" t="s">
        <v>2966</v>
      </c>
      <c r="C52" s="734">
        <v>116</v>
      </c>
    </row>
    <row r="53" spans="1:3" x14ac:dyDescent="0.25">
      <c r="A53" s="734">
        <v>40012618</v>
      </c>
      <c r="B53" s="743" t="s">
        <v>2967</v>
      </c>
      <c r="C53" s="734">
        <v>81</v>
      </c>
    </row>
    <row r="54" spans="1:3" x14ac:dyDescent="0.25">
      <c r="A54" s="734">
        <v>40013418</v>
      </c>
      <c r="B54" s="743" t="s">
        <v>2968</v>
      </c>
      <c r="C54" s="734">
        <v>93</v>
      </c>
    </row>
    <row r="55" spans="1:3" x14ac:dyDescent="0.25">
      <c r="A55" s="734">
        <v>40013518</v>
      </c>
      <c r="B55" s="743" t="s">
        <v>2969</v>
      </c>
      <c r="C55" s="734">
        <v>93</v>
      </c>
    </row>
    <row r="56" spans="1:3" x14ac:dyDescent="0.25">
      <c r="A56" s="734">
        <v>40013618</v>
      </c>
      <c r="B56" s="743" t="s">
        <v>2970</v>
      </c>
      <c r="C56" s="734">
        <v>51</v>
      </c>
    </row>
    <row r="57" spans="1:3" x14ac:dyDescent="0.25">
      <c r="A57" s="734">
        <v>40013718</v>
      </c>
      <c r="B57" s="743" t="s">
        <v>2971</v>
      </c>
      <c r="C57" s="734">
        <v>93</v>
      </c>
    </row>
    <row r="58" spans="1:3" x14ac:dyDescent="0.25">
      <c r="A58" s="734">
        <v>40014118</v>
      </c>
      <c r="B58" s="743" t="s">
        <v>2972</v>
      </c>
      <c r="C58" s="734">
        <v>64</v>
      </c>
    </row>
    <row r="59" spans="1:3" x14ac:dyDescent="0.25">
      <c r="A59" s="734">
        <v>40016506</v>
      </c>
      <c r="B59" s="743" t="s">
        <v>2973</v>
      </c>
      <c r="C59" s="734">
        <v>189</v>
      </c>
    </row>
    <row r="60" spans="1:3" x14ac:dyDescent="0.25">
      <c r="A60" s="734">
        <v>40016812</v>
      </c>
      <c r="B60" s="743" t="s">
        <v>2974</v>
      </c>
      <c r="C60" s="734">
        <v>99</v>
      </c>
    </row>
    <row r="61" spans="1:3" x14ac:dyDescent="0.25">
      <c r="A61" s="734">
        <v>40020012</v>
      </c>
      <c r="B61" s="743" t="s">
        <v>2975</v>
      </c>
      <c r="C61" s="734">
        <v>92</v>
      </c>
    </row>
    <row r="62" spans="1:3" x14ac:dyDescent="0.25">
      <c r="A62" s="734">
        <v>40021012</v>
      </c>
      <c r="B62" s="743" t="s">
        <v>2976</v>
      </c>
      <c r="C62" s="734">
        <v>92</v>
      </c>
    </row>
    <row r="63" spans="1:3" x14ac:dyDescent="0.25">
      <c r="A63" s="734">
        <v>40022012</v>
      </c>
      <c r="B63" s="743" t="s">
        <v>2977</v>
      </c>
      <c r="C63" s="734">
        <v>92</v>
      </c>
    </row>
    <row r="64" spans="1:3" x14ac:dyDescent="0.25">
      <c r="A64" s="734">
        <v>40023012</v>
      </c>
      <c r="B64" s="743" t="s">
        <v>2978</v>
      </c>
      <c r="C64" s="734">
        <v>92</v>
      </c>
    </row>
    <row r="65" spans="1:3" x14ac:dyDescent="0.25">
      <c r="A65" s="734">
        <v>40027012</v>
      </c>
      <c r="B65" s="743" t="s">
        <v>2979</v>
      </c>
      <c r="C65" s="734">
        <v>92</v>
      </c>
    </row>
    <row r="66" spans="1:3" x14ac:dyDescent="0.25">
      <c r="A66" s="734">
        <v>40028012</v>
      </c>
      <c r="B66" s="743" t="s">
        <v>2980</v>
      </c>
      <c r="C66" s="734">
        <v>92</v>
      </c>
    </row>
    <row r="67" spans="1:3" x14ac:dyDescent="0.25">
      <c r="A67" s="734">
        <v>40040112</v>
      </c>
      <c r="B67" s="743" t="s">
        <v>2981</v>
      </c>
      <c r="C67" s="734">
        <v>126</v>
      </c>
    </row>
    <row r="68" spans="1:3" x14ac:dyDescent="0.25">
      <c r="A68" s="734">
        <v>40041112</v>
      </c>
      <c r="B68" s="743" t="s">
        <v>2982</v>
      </c>
      <c r="C68" s="734">
        <v>85</v>
      </c>
    </row>
    <row r="69" spans="1:3" x14ac:dyDescent="0.25">
      <c r="A69" s="734">
        <v>40041118</v>
      </c>
      <c r="B69" s="743" t="s">
        <v>2982</v>
      </c>
      <c r="C69" s="734">
        <v>85</v>
      </c>
    </row>
    <row r="70" spans="1:3" x14ac:dyDescent="0.25">
      <c r="A70" s="734">
        <v>40041212</v>
      </c>
      <c r="B70" s="743" t="s">
        <v>2983</v>
      </c>
      <c r="C70" s="734">
        <v>120</v>
      </c>
    </row>
    <row r="71" spans="1:3" x14ac:dyDescent="0.25">
      <c r="A71" s="734">
        <v>40041312</v>
      </c>
      <c r="B71" s="743" t="s">
        <v>2984</v>
      </c>
      <c r="C71" s="734">
        <v>110</v>
      </c>
    </row>
    <row r="72" spans="1:3" x14ac:dyDescent="0.25">
      <c r="A72" s="734">
        <v>40041412</v>
      </c>
      <c r="B72" s="743" t="s">
        <v>2985</v>
      </c>
      <c r="C72" s="734">
        <v>89</v>
      </c>
    </row>
    <row r="73" spans="1:3" x14ac:dyDescent="0.25">
      <c r="A73" s="734">
        <v>40041418</v>
      </c>
      <c r="B73" s="743" t="s">
        <v>2985</v>
      </c>
      <c r="C73" s="734">
        <v>89</v>
      </c>
    </row>
    <row r="74" spans="1:3" x14ac:dyDescent="0.25">
      <c r="A74" s="734">
        <v>40041512</v>
      </c>
      <c r="B74" s="743" t="s">
        <v>2986</v>
      </c>
      <c r="C74" s="734">
        <v>126</v>
      </c>
    </row>
    <row r="75" spans="1:3" x14ac:dyDescent="0.25">
      <c r="A75" s="734">
        <v>40041612</v>
      </c>
      <c r="B75" s="743" t="s">
        <v>2987</v>
      </c>
      <c r="C75" s="734">
        <v>110</v>
      </c>
    </row>
    <row r="76" spans="1:3" x14ac:dyDescent="0.25">
      <c r="A76" s="734">
        <v>40042012</v>
      </c>
      <c r="B76" s="743" t="s">
        <v>2988</v>
      </c>
      <c r="C76" s="734">
        <v>77</v>
      </c>
    </row>
    <row r="77" spans="1:3" x14ac:dyDescent="0.25">
      <c r="A77" s="734">
        <v>40042018</v>
      </c>
      <c r="B77" s="743" t="s">
        <v>2988</v>
      </c>
      <c r="C77" s="734">
        <v>77</v>
      </c>
    </row>
    <row r="78" spans="1:3" x14ac:dyDescent="0.25">
      <c r="A78" s="734">
        <v>40042312</v>
      </c>
      <c r="B78" s="743" t="s">
        <v>2989</v>
      </c>
      <c r="C78" s="734">
        <v>90</v>
      </c>
    </row>
    <row r="79" spans="1:3" x14ac:dyDescent="0.25">
      <c r="A79" s="734">
        <v>40042412</v>
      </c>
      <c r="B79" s="743" t="s">
        <v>2990</v>
      </c>
      <c r="C79" s="734">
        <v>75</v>
      </c>
    </row>
    <row r="80" spans="1:3" x14ac:dyDescent="0.25">
      <c r="A80" s="734">
        <v>40042512</v>
      </c>
      <c r="B80" s="743" t="s">
        <v>2991</v>
      </c>
      <c r="C80" s="734">
        <v>90</v>
      </c>
    </row>
    <row r="81" spans="1:3" x14ac:dyDescent="0.25">
      <c r="A81" s="734">
        <v>40042612</v>
      </c>
      <c r="B81" s="743" t="s">
        <v>2992</v>
      </c>
      <c r="C81" s="734">
        <v>72</v>
      </c>
    </row>
    <row r="82" spans="1:3" x14ac:dyDescent="0.25">
      <c r="A82" s="734">
        <v>40043012</v>
      </c>
      <c r="B82" s="743" t="s">
        <v>2993</v>
      </c>
      <c r="C82" s="734">
        <v>82</v>
      </c>
    </row>
    <row r="83" spans="1:3" x14ac:dyDescent="0.25">
      <c r="A83" s="734">
        <v>40043018</v>
      </c>
      <c r="B83" s="743" t="s">
        <v>2993</v>
      </c>
      <c r="C83" s="734">
        <v>82</v>
      </c>
    </row>
    <row r="84" spans="1:3" s="74" customFormat="1" x14ac:dyDescent="0.25">
      <c r="A84" s="734">
        <v>40044012</v>
      </c>
      <c r="B84" s="743" t="s">
        <v>2994</v>
      </c>
      <c r="C84" s="734">
        <v>84</v>
      </c>
    </row>
    <row r="85" spans="1:3" x14ac:dyDescent="0.25">
      <c r="A85" s="734">
        <v>40044018</v>
      </c>
      <c r="B85" s="743" t="s">
        <v>2994</v>
      </c>
      <c r="C85" s="734">
        <v>84</v>
      </c>
    </row>
    <row r="86" spans="1:3" x14ac:dyDescent="0.25">
      <c r="A86" s="734">
        <v>40050012</v>
      </c>
      <c r="B86" s="743" t="s">
        <v>185</v>
      </c>
      <c r="C86" s="734">
        <v>121</v>
      </c>
    </row>
    <row r="87" spans="1:3" x14ac:dyDescent="0.25">
      <c r="A87" s="734">
        <v>40051012</v>
      </c>
      <c r="B87" s="743" t="s">
        <v>184</v>
      </c>
      <c r="C87" s="734">
        <v>114</v>
      </c>
    </row>
    <row r="88" spans="1:3" x14ac:dyDescent="0.25">
      <c r="A88" s="734">
        <v>40051212</v>
      </c>
      <c r="B88" s="743" t="s">
        <v>2995</v>
      </c>
      <c r="C88" s="734">
        <v>144</v>
      </c>
    </row>
    <row r="89" spans="1:3" x14ac:dyDescent="0.25">
      <c r="A89" s="734">
        <v>40051312</v>
      </c>
      <c r="B89" s="743" t="s">
        <v>2996</v>
      </c>
      <c r="C89" s="734">
        <v>144</v>
      </c>
    </row>
    <row r="90" spans="1:3" x14ac:dyDescent="0.25">
      <c r="A90" s="734">
        <v>40055512</v>
      </c>
      <c r="B90" s="743" t="s">
        <v>183</v>
      </c>
      <c r="C90" s="734">
        <v>85</v>
      </c>
    </row>
    <row r="91" spans="1:3" x14ac:dyDescent="0.25">
      <c r="A91" s="734">
        <v>40056012</v>
      </c>
      <c r="B91" s="743" t="s">
        <v>2997</v>
      </c>
      <c r="C91" s="734">
        <v>113</v>
      </c>
    </row>
    <row r="92" spans="1:3" x14ac:dyDescent="0.25">
      <c r="A92" s="734">
        <v>40057012</v>
      </c>
      <c r="B92" s="743" t="s">
        <v>2998</v>
      </c>
      <c r="C92" s="734">
        <v>112</v>
      </c>
    </row>
    <row r="93" spans="1:3" x14ac:dyDescent="0.25">
      <c r="A93" s="734">
        <v>40060112</v>
      </c>
      <c r="B93" s="743" t="s">
        <v>181</v>
      </c>
      <c r="C93" s="734">
        <v>182</v>
      </c>
    </row>
    <row r="94" spans="1:3" x14ac:dyDescent="0.25">
      <c r="A94" s="734">
        <v>40060212</v>
      </c>
      <c r="B94" s="743" t="s">
        <v>2999</v>
      </c>
      <c r="C94" s="734">
        <v>182</v>
      </c>
    </row>
    <row r="95" spans="1:3" x14ac:dyDescent="0.25">
      <c r="A95" s="734">
        <v>40060312</v>
      </c>
      <c r="B95" s="743" t="s">
        <v>2036</v>
      </c>
      <c r="C95" s="734">
        <v>160</v>
      </c>
    </row>
    <row r="96" spans="1:3" x14ac:dyDescent="0.25">
      <c r="A96" s="734">
        <v>40060412</v>
      </c>
      <c r="B96" s="743" t="s">
        <v>2035</v>
      </c>
      <c r="C96" s="734">
        <v>160</v>
      </c>
    </row>
    <row r="97" spans="1:3" x14ac:dyDescent="0.25">
      <c r="A97" s="734">
        <v>40060712</v>
      </c>
      <c r="B97" s="743" t="s">
        <v>3000</v>
      </c>
      <c r="C97" s="734">
        <v>246</v>
      </c>
    </row>
    <row r="98" spans="1:3" x14ac:dyDescent="0.25">
      <c r="A98" s="734">
        <v>40066012</v>
      </c>
      <c r="B98" s="743" t="s">
        <v>3001</v>
      </c>
      <c r="C98" s="734">
        <v>79</v>
      </c>
    </row>
    <row r="99" spans="1:3" x14ac:dyDescent="0.25">
      <c r="A99" s="734">
        <v>40066018</v>
      </c>
      <c r="B99" s="743" t="s">
        <v>3001</v>
      </c>
      <c r="C99" s="734">
        <v>79</v>
      </c>
    </row>
    <row r="100" spans="1:3" x14ac:dyDescent="0.25">
      <c r="A100" s="734">
        <v>40066112</v>
      </c>
      <c r="B100" s="743" t="s">
        <v>3002</v>
      </c>
      <c r="C100" s="734">
        <v>108</v>
      </c>
    </row>
    <row r="101" spans="1:3" x14ac:dyDescent="0.25">
      <c r="A101" s="734">
        <v>40066118</v>
      </c>
      <c r="B101" s="743" t="s">
        <v>3002</v>
      </c>
      <c r="C101" s="734">
        <v>108</v>
      </c>
    </row>
    <row r="102" spans="1:3" x14ac:dyDescent="0.25">
      <c r="A102" s="734">
        <v>40070012</v>
      </c>
      <c r="B102" s="743" t="s">
        <v>3003</v>
      </c>
      <c r="C102" s="734">
        <v>77</v>
      </c>
    </row>
    <row r="103" spans="1:3" x14ac:dyDescent="0.25">
      <c r="A103" s="734">
        <v>40070018</v>
      </c>
      <c r="B103" s="743" t="s">
        <v>3003</v>
      </c>
      <c r="C103" s="734">
        <v>77</v>
      </c>
    </row>
    <row r="104" spans="1:3" x14ac:dyDescent="0.25">
      <c r="A104" s="734">
        <v>40070112</v>
      </c>
      <c r="B104" s="743" t="s">
        <v>3004</v>
      </c>
      <c r="C104" s="734">
        <v>129</v>
      </c>
    </row>
    <row r="105" spans="1:3" x14ac:dyDescent="0.25">
      <c r="A105" s="734">
        <v>40070118</v>
      </c>
      <c r="B105" s="743" t="s">
        <v>3004</v>
      </c>
      <c r="C105" s="734">
        <v>129</v>
      </c>
    </row>
    <row r="106" spans="1:3" x14ac:dyDescent="0.25">
      <c r="A106" s="734">
        <v>40071012</v>
      </c>
      <c r="B106" s="743" t="s">
        <v>3005</v>
      </c>
      <c r="C106" s="734">
        <v>84</v>
      </c>
    </row>
    <row r="107" spans="1:3" x14ac:dyDescent="0.25">
      <c r="A107" s="734">
        <v>40071018</v>
      </c>
      <c r="B107" s="743" t="s">
        <v>3005</v>
      </c>
      <c r="C107" s="734">
        <v>84</v>
      </c>
    </row>
    <row r="108" spans="1:3" x14ac:dyDescent="0.25">
      <c r="A108" s="734">
        <v>40071112</v>
      </c>
      <c r="B108" s="743" t="s">
        <v>3006</v>
      </c>
      <c r="C108" s="734">
        <v>143</v>
      </c>
    </row>
    <row r="109" spans="1:3" x14ac:dyDescent="0.25">
      <c r="A109" s="734">
        <v>40071118</v>
      </c>
      <c r="B109" s="743" t="s">
        <v>3006</v>
      </c>
      <c r="C109" s="734">
        <v>143</v>
      </c>
    </row>
    <row r="110" spans="1:3" x14ac:dyDescent="0.25">
      <c r="A110" s="734">
        <v>40073012</v>
      </c>
      <c r="B110" s="743" t="s">
        <v>3007</v>
      </c>
      <c r="C110" s="734">
        <v>92</v>
      </c>
    </row>
    <row r="111" spans="1:3" x14ac:dyDescent="0.25">
      <c r="A111" s="734">
        <v>40073018</v>
      </c>
      <c r="B111" s="743" t="s">
        <v>3008</v>
      </c>
      <c r="C111" s="734">
        <v>92</v>
      </c>
    </row>
    <row r="112" spans="1:3" x14ac:dyDescent="0.25">
      <c r="A112" s="734">
        <v>40073312</v>
      </c>
      <c r="B112" s="743" t="s">
        <v>3009</v>
      </c>
      <c r="C112" s="734">
        <v>95</v>
      </c>
    </row>
    <row r="113" spans="1:3" x14ac:dyDescent="0.25">
      <c r="A113" s="734">
        <v>40073412</v>
      </c>
      <c r="B113" s="743" t="s">
        <v>3010</v>
      </c>
      <c r="C113" s="734">
        <v>102</v>
      </c>
    </row>
    <row r="114" spans="1:3" x14ac:dyDescent="0.25">
      <c r="A114" s="734">
        <v>40076112</v>
      </c>
      <c r="B114" s="743" t="s">
        <v>3011</v>
      </c>
      <c r="C114" s="734">
        <v>54</v>
      </c>
    </row>
    <row r="115" spans="1:3" x14ac:dyDescent="0.25">
      <c r="A115" s="734">
        <v>40076118</v>
      </c>
      <c r="B115" s="743" t="s">
        <v>3011</v>
      </c>
      <c r="C115" s="734">
        <v>54</v>
      </c>
    </row>
    <row r="116" spans="1:3" x14ac:dyDescent="0.25">
      <c r="A116" s="734">
        <v>40076418</v>
      </c>
      <c r="B116" s="743" t="s">
        <v>2034</v>
      </c>
      <c r="C116" s="734">
        <v>64</v>
      </c>
    </row>
    <row r="117" spans="1:3" ht="18.75" customHeight="1" x14ac:dyDescent="0.25">
      <c r="A117" s="734">
        <v>40080009</v>
      </c>
      <c r="B117" s="743" t="s">
        <v>3012</v>
      </c>
      <c r="C117" s="734">
        <v>69</v>
      </c>
    </row>
    <row r="118" spans="1:3" s="74" customFormat="1" ht="18.75" customHeight="1" x14ac:dyDescent="0.25">
      <c r="A118" s="734">
        <v>40080109</v>
      </c>
      <c r="B118" s="743" t="s">
        <v>3013</v>
      </c>
      <c r="C118" s="734">
        <v>119</v>
      </c>
    </row>
    <row r="119" spans="1:3" x14ac:dyDescent="0.25">
      <c r="A119" s="734">
        <v>40080209</v>
      </c>
      <c r="B119" s="743" t="s">
        <v>3014</v>
      </c>
      <c r="C119" s="734">
        <v>72</v>
      </c>
    </row>
    <row r="120" spans="1:3" x14ac:dyDescent="0.25">
      <c r="A120" s="734">
        <v>40080309</v>
      </c>
      <c r="B120" s="743" t="s">
        <v>3015</v>
      </c>
      <c r="C120" s="734">
        <v>120</v>
      </c>
    </row>
    <row r="121" spans="1:3" x14ac:dyDescent="0.25">
      <c r="A121" s="734">
        <v>40080409</v>
      </c>
      <c r="B121" s="743" t="s">
        <v>3016</v>
      </c>
      <c r="C121" s="734">
        <v>76</v>
      </c>
    </row>
    <row r="122" spans="1:3" x14ac:dyDescent="0.25">
      <c r="A122" s="734">
        <v>40080509</v>
      </c>
      <c r="B122" s="743" t="s">
        <v>3017</v>
      </c>
      <c r="C122" s="734">
        <v>50</v>
      </c>
    </row>
    <row r="123" spans="1:3" x14ac:dyDescent="0.25">
      <c r="A123" s="734">
        <v>40081409</v>
      </c>
      <c r="B123" s="743" t="s">
        <v>3018</v>
      </c>
      <c r="C123" s="734">
        <v>72</v>
      </c>
    </row>
    <row r="124" spans="1:3" x14ac:dyDescent="0.25">
      <c r="A124" s="734">
        <v>40081509</v>
      </c>
      <c r="B124" s="743" t="s">
        <v>172</v>
      </c>
      <c r="C124" s="734">
        <v>80</v>
      </c>
    </row>
    <row r="125" spans="1:3" x14ac:dyDescent="0.25">
      <c r="A125" s="734">
        <v>40081609</v>
      </c>
      <c r="B125" s="743" t="s">
        <v>3019</v>
      </c>
      <c r="C125" s="734">
        <v>108</v>
      </c>
    </row>
    <row r="126" spans="1:3" x14ac:dyDescent="0.25">
      <c r="A126" s="734">
        <v>40081709</v>
      </c>
      <c r="B126" s="743" t="s">
        <v>3020</v>
      </c>
      <c r="C126" s="734">
        <v>100</v>
      </c>
    </row>
    <row r="127" spans="1:3" x14ac:dyDescent="0.25">
      <c r="A127" s="734">
        <v>40081809</v>
      </c>
      <c r="B127" s="743" t="s">
        <v>169</v>
      </c>
      <c r="C127" s="734">
        <v>100</v>
      </c>
    </row>
    <row r="128" spans="1:3" x14ac:dyDescent="0.25">
      <c r="A128" s="734">
        <v>40082009</v>
      </c>
      <c r="B128" s="743" t="s">
        <v>3021</v>
      </c>
      <c r="C128" s="734">
        <v>54</v>
      </c>
    </row>
    <row r="129" spans="1:3" x14ac:dyDescent="0.25">
      <c r="A129" s="734">
        <v>40082109</v>
      </c>
      <c r="B129" s="743" t="s">
        <v>3022</v>
      </c>
      <c r="C129" s="734">
        <v>70</v>
      </c>
    </row>
    <row r="130" spans="1:3" x14ac:dyDescent="0.25">
      <c r="A130" s="734">
        <v>40082209</v>
      </c>
      <c r="B130" s="743" t="s">
        <v>3023</v>
      </c>
      <c r="C130" s="734">
        <v>70</v>
      </c>
    </row>
    <row r="131" spans="1:3" x14ac:dyDescent="0.25">
      <c r="A131" s="734">
        <v>40082509</v>
      </c>
      <c r="B131" s="743" t="s">
        <v>2014</v>
      </c>
      <c r="C131" s="734">
        <v>99.2</v>
      </c>
    </row>
    <row r="132" spans="1:3" x14ac:dyDescent="0.25">
      <c r="A132" s="734">
        <v>40082606</v>
      </c>
      <c r="B132" s="743" t="s">
        <v>3024</v>
      </c>
      <c r="C132" s="734">
        <v>128</v>
      </c>
    </row>
    <row r="133" spans="1:3" x14ac:dyDescent="0.25">
      <c r="A133" s="734">
        <v>40082706</v>
      </c>
      <c r="B133" s="743" t="s">
        <v>3025</v>
      </c>
      <c r="C133" s="734">
        <v>141</v>
      </c>
    </row>
    <row r="134" spans="1:3" x14ac:dyDescent="0.25">
      <c r="A134" s="734">
        <v>40082806</v>
      </c>
      <c r="B134" s="743" t="s">
        <v>3026</v>
      </c>
      <c r="C134" s="734">
        <v>141</v>
      </c>
    </row>
    <row r="135" spans="1:3" x14ac:dyDescent="0.25">
      <c r="A135" s="734">
        <v>40082906</v>
      </c>
      <c r="B135" s="743" t="s">
        <v>3027</v>
      </c>
      <c r="C135" s="734">
        <v>80</v>
      </c>
    </row>
    <row r="136" spans="1:3" x14ac:dyDescent="0.25">
      <c r="A136" s="734">
        <v>40083006</v>
      </c>
      <c r="B136" s="743" t="s">
        <v>3028</v>
      </c>
      <c r="C136" s="734">
        <v>106</v>
      </c>
    </row>
    <row r="137" spans="1:3" x14ac:dyDescent="0.25">
      <c r="A137" s="734">
        <v>40083009</v>
      </c>
      <c r="B137" s="743" t="s">
        <v>3029</v>
      </c>
      <c r="C137" s="734">
        <v>36</v>
      </c>
    </row>
    <row r="138" spans="1:3" x14ac:dyDescent="0.25">
      <c r="A138" s="734">
        <v>40083109</v>
      </c>
      <c r="B138" s="743" t="s">
        <v>3030</v>
      </c>
      <c r="C138" s="734">
        <v>40</v>
      </c>
    </row>
    <row r="139" spans="1:3" x14ac:dyDescent="0.25">
      <c r="A139" s="734">
        <v>40083209</v>
      </c>
      <c r="B139" s="743" t="s">
        <v>3031</v>
      </c>
      <c r="C139" s="734">
        <v>48</v>
      </c>
    </row>
    <row r="140" spans="1:3" x14ac:dyDescent="0.25">
      <c r="A140" s="734">
        <v>40083309</v>
      </c>
      <c r="B140" s="743" t="s">
        <v>3032</v>
      </c>
      <c r="C140" s="734">
        <v>54</v>
      </c>
    </row>
    <row r="141" spans="1:3" x14ac:dyDescent="0.25">
      <c r="A141" s="734">
        <v>40083409</v>
      </c>
      <c r="B141" s="743" t="s">
        <v>3033</v>
      </c>
      <c r="C141" s="734">
        <v>44</v>
      </c>
    </row>
    <row r="142" spans="1:3" x14ac:dyDescent="0.25">
      <c r="A142" s="734">
        <v>40083509</v>
      </c>
      <c r="B142" s="743" t="s">
        <v>3034</v>
      </c>
      <c r="C142" s="734">
        <v>48</v>
      </c>
    </row>
    <row r="143" spans="1:3" x14ac:dyDescent="0.25">
      <c r="A143" s="734">
        <v>40083609</v>
      </c>
      <c r="B143" s="743" t="s">
        <v>3035</v>
      </c>
      <c r="C143" s="734">
        <v>56</v>
      </c>
    </row>
    <row r="144" spans="1:3" x14ac:dyDescent="0.25">
      <c r="A144" s="734">
        <v>40083709</v>
      </c>
      <c r="B144" s="743" t="s">
        <v>3036</v>
      </c>
      <c r="C144" s="734">
        <v>56</v>
      </c>
    </row>
    <row r="145" spans="1:3" x14ac:dyDescent="0.25">
      <c r="A145" s="734">
        <v>40083809</v>
      </c>
      <c r="B145" s="743" t="s">
        <v>3037</v>
      </c>
      <c r="C145" s="734">
        <v>45</v>
      </c>
    </row>
    <row r="146" spans="1:3" x14ac:dyDescent="0.25">
      <c r="A146" s="734">
        <v>40083909</v>
      </c>
      <c r="B146" s="743" t="s">
        <v>3038</v>
      </c>
      <c r="C146" s="734">
        <v>55</v>
      </c>
    </row>
    <row r="147" spans="1:3" x14ac:dyDescent="0.25">
      <c r="A147" s="734">
        <v>40084009</v>
      </c>
      <c r="B147" s="743" t="s">
        <v>168</v>
      </c>
      <c r="C147" s="734">
        <v>55</v>
      </c>
    </row>
    <row r="148" spans="1:3" x14ac:dyDescent="0.25">
      <c r="A148" s="734">
        <v>40084109</v>
      </c>
      <c r="B148" s="743" t="s">
        <v>167</v>
      </c>
      <c r="C148" s="734">
        <v>60</v>
      </c>
    </row>
    <row r="149" spans="1:3" x14ac:dyDescent="0.25">
      <c r="A149" s="734">
        <v>40084609</v>
      </c>
      <c r="B149" s="743" t="s">
        <v>3039</v>
      </c>
      <c r="C149" s="734">
        <v>93</v>
      </c>
    </row>
    <row r="150" spans="1:3" x14ac:dyDescent="0.25">
      <c r="A150" s="734">
        <v>40084709</v>
      </c>
      <c r="B150" s="743" t="s">
        <v>3040</v>
      </c>
      <c r="C150" s="734">
        <v>93</v>
      </c>
    </row>
    <row r="151" spans="1:3" x14ac:dyDescent="0.25">
      <c r="A151" s="734">
        <v>40084809</v>
      </c>
      <c r="B151" s="743" t="s">
        <v>3041</v>
      </c>
      <c r="C151" s="734">
        <v>85</v>
      </c>
    </row>
    <row r="152" spans="1:3" x14ac:dyDescent="0.25">
      <c r="A152" s="734">
        <v>40084909</v>
      </c>
      <c r="B152" s="743" t="s">
        <v>3042</v>
      </c>
      <c r="C152" s="734">
        <v>88</v>
      </c>
    </row>
    <row r="153" spans="1:3" s="74" customFormat="1" x14ac:dyDescent="0.25">
      <c r="A153" s="734">
        <v>40085009</v>
      </c>
      <c r="B153" s="743" t="s">
        <v>3043</v>
      </c>
      <c r="C153" s="734">
        <v>70</v>
      </c>
    </row>
    <row r="154" spans="1:3" x14ac:dyDescent="0.25">
      <c r="A154" s="734">
        <v>40085109</v>
      </c>
      <c r="B154" s="743" t="s">
        <v>3044</v>
      </c>
      <c r="C154" s="734">
        <v>70</v>
      </c>
    </row>
    <row r="155" spans="1:3" s="74" customFormat="1" x14ac:dyDescent="0.25">
      <c r="A155" s="734">
        <v>40085309</v>
      </c>
      <c r="B155" s="743" t="s">
        <v>3045</v>
      </c>
      <c r="C155" s="734">
        <v>90</v>
      </c>
    </row>
    <row r="156" spans="1:3" x14ac:dyDescent="0.25">
      <c r="A156" s="734">
        <v>40085609</v>
      </c>
      <c r="B156" s="743" t="s">
        <v>3046</v>
      </c>
      <c r="C156" s="734">
        <v>90</v>
      </c>
    </row>
    <row r="157" spans="1:3" x14ac:dyDescent="0.25">
      <c r="A157" s="734">
        <v>40086309</v>
      </c>
      <c r="B157" s="743" t="s">
        <v>3047</v>
      </c>
      <c r="C157" s="734">
        <v>48</v>
      </c>
    </row>
    <row r="158" spans="1:3" x14ac:dyDescent="0.25">
      <c r="A158" s="734">
        <v>40086409</v>
      </c>
      <c r="B158" s="743" t="s">
        <v>3048</v>
      </c>
      <c r="C158" s="734">
        <v>54</v>
      </c>
    </row>
    <row r="159" spans="1:3" x14ac:dyDescent="0.25">
      <c r="A159" s="734">
        <v>40086709</v>
      </c>
      <c r="B159" s="743" t="s">
        <v>3049</v>
      </c>
      <c r="C159" s="734">
        <v>176.4</v>
      </c>
    </row>
    <row r="160" spans="1:3" x14ac:dyDescent="0.25">
      <c r="A160" s="734">
        <v>40086809</v>
      </c>
      <c r="B160" s="743" t="s">
        <v>3050</v>
      </c>
      <c r="C160" s="734">
        <v>138.6</v>
      </c>
    </row>
    <row r="161" spans="1:3" x14ac:dyDescent="0.25">
      <c r="A161" s="734">
        <v>40086909</v>
      </c>
      <c r="B161" s="743" t="s">
        <v>3051</v>
      </c>
      <c r="C161" s="734">
        <v>148.80000000000001</v>
      </c>
    </row>
    <row r="162" spans="1:3" x14ac:dyDescent="0.25">
      <c r="A162" s="734">
        <v>40087909</v>
      </c>
      <c r="B162" s="743" t="s">
        <v>3052</v>
      </c>
      <c r="C162" s="734">
        <v>25</v>
      </c>
    </row>
    <row r="163" spans="1:3" x14ac:dyDescent="0.25">
      <c r="A163" s="734">
        <v>40090006</v>
      </c>
      <c r="B163" s="743" t="s">
        <v>3053</v>
      </c>
      <c r="C163" s="734">
        <v>145</v>
      </c>
    </row>
    <row r="164" spans="1:3" x14ac:dyDescent="0.25">
      <c r="A164" s="734">
        <v>40090106</v>
      </c>
      <c r="B164" s="743" t="s">
        <v>165</v>
      </c>
      <c r="C164" s="734">
        <v>161</v>
      </c>
    </row>
    <row r="165" spans="1:3" x14ac:dyDescent="0.25">
      <c r="A165" s="734">
        <v>40090206</v>
      </c>
      <c r="B165" s="743" t="s">
        <v>164</v>
      </c>
      <c r="C165" s="734">
        <v>194</v>
      </c>
    </row>
    <row r="166" spans="1:3" x14ac:dyDescent="0.25">
      <c r="A166" s="734">
        <v>40090306</v>
      </c>
      <c r="B166" s="743" t="s">
        <v>163</v>
      </c>
      <c r="C166" s="734">
        <v>161</v>
      </c>
    </row>
    <row r="167" spans="1:3" x14ac:dyDescent="0.25">
      <c r="A167" s="734">
        <v>40090506</v>
      </c>
      <c r="B167" s="743" t="s">
        <v>162</v>
      </c>
      <c r="C167" s="734">
        <v>145</v>
      </c>
    </row>
    <row r="168" spans="1:3" x14ac:dyDescent="0.25">
      <c r="A168" s="734">
        <v>40090606</v>
      </c>
      <c r="B168" s="743" t="s">
        <v>161</v>
      </c>
      <c r="C168" s="734">
        <v>164</v>
      </c>
    </row>
    <row r="169" spans="1:3" x14ac:dyDescent="0.25">
      <c r="A169" s="734">
        <v>40090706</v>
      </c>
      <c r="B169" s="743" t="s">
        <v>160</v>
      </c>
      <c r="C169" s="734">
        <v>218</v>
      </c>
    </row>
    <row r="170" spans="1:3" x14ac:dyDescent="0.25">
      <c r="A170" s="734">
        <v>40090806</v>
      </c>
      <c r="B170" s="743" t="s">
        <v>159</v>
      </c>
      <c r="C170" s="734">
        <v>164</v>
      </c>
    </row>
    <row r="171" spans="1:3" x14ac:dyDescent="0.25">
      <c r="A171" s="734">
        <v>40091006</v>
      </c>
      <c r="B171" s="743" t="s">
        <v>158</v>
      </c>
      <c r="C171" s="734">
        <v>177</v>
      </c>
    </row>
    <row r="172" spans="1:3" x14ac:dyDescent="0.25">
      <c r="A172" s="734">
        <v>40091106</v>
      </c>
      <c r="B172" s="743" t="s">
        <v>3054</v>
      </c>
      <c r="C172" s="734">
        <v>186</v>
      </c>
    </row>
    <row r="173" spans="1:3" x14ac:dyDescent="0.25">
      <c r="A173" s="734">
        <v>40091206</v>
      </c>
      <c r="B173" s="743" t="s">
        <v>156</v>
      </c>
      <c r="C173" s="734">
        <v>228</v>
      </c>
    </row>
    <row r="174" spans="1:3" x14ac:dyDescent="0.25">
      <c r="A174" s="734">
        <v>40091306</v>
      </c>
      <c r="B174" s="743" t="s">
        <v>155</v>
      </c>
      <c r="C174" s="734">
        <v>186</v>
      </c>
    </row>
    <row r="175" spans="1:3" x14ac:dyDescent="0.25">
      <c r="A175" s="734">
        <v>40093706</v>
      </c>
      <c r="B175" s="743" t="s">
        <v>2197</v>
      </c>
      <c r="C175" s="734">
        <v>140</v>
      </c>
    </row>
    <row r="176" spans="1:3" x14ac:dyDescent="0.25">
      <c r="A176" s="734">
        <v>40093806</v>
      </c>
      <c r="B176" s="743" t="s">
        <v>2198</v>
      </c>
      <c r="C176" s="734">
        <v>155</v>
      </c>
    </row>
    <row r="177" spans="1:3" x14ac:dyDescent="0.25">
      <c r="A177" s="734">
        <v>40093906</v>
      </c>
      <c r="B177" s="743" t="s">
        <v>2199</v>
      </c>
      <c r="C177" s="734">
        <v>184</v>
      </c>
    </row>
    <row r="178" spans="1:3" x14ac:dyDescent="0.25">
      <c r="A178" s="734">
        <v>40094006</v>
      </c>
      <c r="B178" s="743" t="s">
        <v>2200</v>
      </c>
      <c r="C178" s="734">
        <v>155</v>
      </c>
    </row>
    <row r="179" spans="1:3" x14ac:dyDescent="0.25">
      <c r="A179" s="734">
        <v>40094106</v>
      </c>
      <c r="B179" s="743" t="s">
        <v>2201</v>
      </c>
      <c r="C179" s="734">
        <v>126</v>
      </c>
    </row>
    <row r="180" spans="1:3" x14ac:dyDescent="0.25">
      <c r="A180" s="734">
        <v>40094206</v>
      </c>
      <c r="B180" s="743" t="s">
        <v>2202</v>
      </c>
      <c r="C180" s="734">
        <v>136</v>
      </c>
    </row>
    <row r="181" spans="1:3" x14ac:dyDescent="0.25">
      <c r="A181" s="734">
        <v>40094306</v>
      </c>
      <c r="B181" s="743" t="s">
        <v>2203</v>
      </c>
      <c r="C181" s="734">
        <v>196</v>
      </c>
    </row>
    <row r="182" spans="1:3" x14ac:dyDescent="0.25">
      <c r="A182" s="734">
        <v>40094406</v>
      </c>
      <c r="B182" s="743" t="s">
        <v>2204</v>
      </c>
      <c r="C182" s="734">
        <v>136</v>
      </c>
    </row>
    <row r="183" spans="1:3" x14ac:dyDescent="0.25">
      <c r="A183" s="734">
        <v>40094506</v>
      </c>
      <c r="B183" s="743" t="s">
        <v>2205</v>
      </c>
      <c r="C183" s="734">
        <v>177</v>
      </c>
    </row>
    <row r="184" spans="1:3" x14ac:dyDescent="0.25">
      <c r="A184" s="734">
        <v>40094606</v>
      </c>
      <c r="B184" s="743" t="s">
        <v>2206</v>
      </c>
      <c r="C184" s="734">
        <v>186</v>
      </c>
    </row>
    <row r="185" spans="1:3" x14ac:dyDescent="0.25">
      <c r="A185" s="734">
        <v>40094706</v>
      </c>
      <c r="B185" s="743" t="s">
        <v>3055</v>
      </c>
      <c r="C185" s="734">
        <v>228</v>
      </c>
    </row>
    <row r="186" spans="1:3" x14ac:dyDescent="0.25">
      <c r="A186" s="734">
        <v>40094806</v>
      </c>
      <c r="B186" s="743" t="s">
        <v>2207</v>
      </c>
      <c r="C186" s="734">
        <v>186</v>
      </c>
    </row>
    <row r="187" spans="1:3" x14ac:dyDescent="0.25">
      <c r="A187" s="734">
        <v>40095206</v>
      </c>
      <c r="B187" s="743" t="s">
        <v>2185</v>
      </c>
      <c r="C187" s="734">
        <v>140</v>
      </c>
    </row>
    <row r="188" spans="1:3" x14ac:dyDescent="0.25">
      <c r="A188" s="734">
        <v>40095306</v>
      </c>
      <c r="B188" s="743" t="s">
        <v>2190</v>
      </c>
      <c r="C188" s="734">
        <v>126</v>
      </c>
    </row>
    <row r="189" spans="1:3" x14ac:dyDescent="0.25">
      <c r="A189" s="734">
        <v>40095406</v>
      </c>
      <c r="B189" s="743" t="s">
        <v>2194</v>
      </c>
      <c r="C189" s="734">
        <v>177</v>
      </c>
    </row>
    <row r="190" spans="1:3" x14ac:dyDescent="0.25">
      <c r="A190" s="734">
        <v>40210012</v>
      </c>
      <c r="B190" s="743" t="s">
        <v>3056</v>
      </c>
      <c r="C190" s="734">
        <v>209</v>
      </c>
    </row>
    <row r="191" spans="1:3" x14ac:dyDescent="0.25">
      <c r="A191" s="734">
        <v>40210212</v>
      </c>
      <c r="B191" s="743" t="s">
        <v>3057</v>
      </c>
      <c r="C191" s="734">
        <v>350</v>
      </c>
    </row>
    <row r="192" spans="1:3" x14ac:dyDescent="0.25">
      <c r="A192" s="734">
        <v>40212012</v>
      </c>
      <c r="B192" s="743" t="s">
        <v>3058</v>
      </c>
      <c r="C192" s="734">
        <v>119</v>
      </c>
    </row>
    <row r="193" spans="1:3" x14ac:dyDescent="0.25">
      <c r="A193" s="734">
        <v>40213012</v>
      </c>
      <c r="B193" s="743" t="s">
        <v>3059</v>
      </c>
      <c r="C193" s="734">
        <v>101</v>
      </c>
    </row>
    <row r="194" spans="1:3" x14ac:dyDescent="0.25">
      <c r="A194" s="734">
        <v>40214012</v>
      </c>
      <c r="B194" s="743" t="s">
        <v>3060</v>
      </c>
      <c r="C194" s="734">
        <v>110</v>
      </c>
    </row>
    <row r="195" spans="1:3" x14ac:dyDescent="0.25">
      <c r="A195" s="734">
        <v>40214112</v>
      </c>
      <c r="B195" s="743" t="s">
        <v>3061</v>
      </c>
      <c r="C195" s="734">
        <v>135</v>
      </c>
    </row>
    <row r="196" spans="1:3" x14ac:dyDescent="0.25">
      <c r="A196" s="734">
        <v>40230412</v>
      </c>
      <c r="B196" s="743" t="s">
        <v>3062</v>
      </c>
      <c r="C196" s="734">
        <v>179</v>
      </c>
    </row>
    <row r="197" spans="1:3" x14ac:dyDescent="0.25">
      <c r="A197" s="734">
        <v>40230512</v>
      </c>
      <c r="B197" s="743" t="s">
        <v>3063</v>
      </c>
      <c r="C197" s="734">
        <v>179</v>
      </c>
    </row>
    <row r="198" spans="1:3" x14ac:dyDescent="0.25">
      <c r="A198" s="734">
        <v>40234312</v>
      </c>
      <c r="B198" s="743" t="s">
        <v>3064</v>
      </c>
      <c r="C198" s="734">
        <v>343</v>
      </c>
    </row>
    <row r="199" spans="1:3" x14ac:dyDescent="0.25">
      <c r="A199" s="734">
        <v>40234412</v>
      </c>
      <c r="B199" s="743" t="s">
        <v>3065</v>
      </c>
      <c r="C199" s="734">
        <v>343</v>
      </c>
    </row>
    <row r="200" spans="1:3" x14ac:dyDescent="0.25">
      <c r="A200" s="734">
        <v>40244612</v>
      </c>
      <c r="B200" s="743" t="s">
        <v>149</v>
      </c>
      <c r="C200" s="734">
        <v>170</v>
      </c>
    </row>
    <row r="201" spans="1:3" x14ac:dyDescent="0.25">
      <c r="A201" s="734">
        <v>40244712</v>
      </c>
      <c r="B201" s="743" t="s">
        <v>148</v>
      </c>
      <c r="C201" s="734">
        <v>94</v>
      </c>
    </row>
    <row r="202" spans="1:3" x14ac:dyDescent="0.25">
      <c r="A202" s="734">
        <v>40244912</v>
      </c>
      <c r="B202" s="743" t="s">
        <v>147</v>
      </c>
      <c r="C202" s="734">
        <v>209</v>
      </c>
    </row>
    <row r="203" spans="1:3" x14ac:dyDescent="0.25">
      <c r="A203" s="734">
        <v>40245112</v>
      </c>
      <c r="B203" s="743" t="s">
        <v>3066</v>
      </c>
      <c r="C203" s="734">
        <v>200</v>
      </c>
    </row>
    <row r="204" spans="1:3" x14ac:dyDescent="0.25">
      <c r="A204" s="734">
        <v>40245212</v>
      </c>
      <c r="B204" s="743" t="s">
        <v>3067</v>
      </c>
      <c r="C204" s="734">
        <v>150</v>
      </c>
    </row>
    <row r="205" spans="1:3" x14ac:dyDescent="0.25">
      <c r="A205" s="734">
        <v>40245612</v>
      </c>
      <c r="B205" s="743" t="s">
        <v>3068</v>
      </c>
      <c r="C205" s="734">
        <v>185</v>
      </c>
    </row>
    <row r="206" spans="1:3" x14ac:dyDescent="0.25">
      <c r="A206" s="734">
        <v>40245712</v>
      </c>
      <c r="B206" s="743" t="s">
        <v>3069</v>
      </c>
      <c r="C206" s="734">
        <v>145</v>
      </c>
    </row>
    <row r="207" spans="1:3" x14ac:dyDescent="0.25">
      <c r="A207" s="734">
        <v>40245812</v>
      </c>
      <c r="B207" s="743" t="s">
        <v>3070</v>
      </c>
      <c r="C207" s="734">
        <v>148</v>
      </c>
    </row>
    <row r="208" spans="1:3" x14ac:dyDescent="0.25">
      <c r="A208" s="734">
        <v>40250012</v>
      </c>
      <c r="B208" s="743" t="s">
        <v>3071</v>
      </c>
      <c r="C208" s="734">
        <v>380</v>
      </c>
    </row>
    <row r="209" spans="1:3" x14ac:dyDescent="0.25">
      <c r="A209" s="734">
        <v>40250112</v>
      </c>
      <c r="B209" s="743" t="s">
        <v>142</v>
      </c>
      <c r="C209" s="734">
        <v>156</v>
      </c>
    </row>
    <row r="210" spans="1:3" x14ac:dyDescent="0.25">
      <c r="A210" s="734">
        <v>40250212</v>
      </c>
      <c r="B210" s="743" t="s">
        <v>3072</v>
      </c>
      <c r="C210" s="734">
        <v>149</v>
      </c>
    </row>
    <row r="211" spans="1:3" x14ac:dyDescent="0.25">
      <c r="A211" s="734">
        <v>40250312</v>
      </c>
      <c r="B211" s="743" t="s">
        <v>141</v>
      </c>
      <c r="C211" s="734">
        <v>156</v>
      </c>
    </row>
    <row r="212" spans="1:3" x14ac:dyDescent="0.25">
      <c r="A212" s="734">
        <v>40250412</v>
      </c>
      <c r="B212" s="743" t="s">
        <v>140</v>
      </c>
      <c r="C212" s="734">
        <v>149</v>
      </c>
    </row>
    <row r="213" spans="1:3" x14ac:dyDescent="0.25">
      <c r="A213" s="734">
        <v>40250512</v>
      </c>
      <c r="B213" s="743" t="s">
        <v>139</v>
      </c>
      <c r="C213" s="734">
        <v>201</v>
      </c>
    </row>
    <row r="214" spans="1:3" x14ac:dyDescent="0.25">
      <c r="A214" s="734">
        <v>40250712</v>
      </c>
      <c r="B214" s="743" t="s">
        <v>138</v>
      </c>
      <c r="C214" s="734">
        <v>187</v>
      </c>
    </row>
    <row r="215" spans="1:3" x14ac:dyDescent="0.25">
      <c r="A215" s="734">
        <v>40250812</v>
      </c>
      <c r="B215" s="743" t="s">
        <v>137</v>
      </c>
      <c r="C215" s="734">
        <v>117</v>
      </c>
    </row>
    <row r="216" spans="1:3" x14ac:dyDescent="0.25">
      <c r="A216" s="734">
        <v>40250912</v>
      </c>
      <c r="B216" s="743" t="s">
        <v>136</v>
      </c>
      <c r="C216" s="734">
        <v>155</v>
      </c>
    </row>
    <row r="217" spans="1:3" x14ac:dyDescent="0.25">
      <c r="A217" s="734">
        <v>40251012</v>
      </c>
      <c r="B217" s="743" t="s">
        <v>3073</v>
      </c>
      <c r="C217" s="734">
        <v>182</v>
      </c>
    </row>
    <row r="218" spans="1:3" x14ac:dyDescent="0.25">
      <c r="A218" s="734">
        <v>40251612</v>
      </c>
      <c r="B218" s="743" t="s">
        <v>3074</v>
      </c>
      <c r="C218" s="734">
        <v>120</v>
      </c>
    </row>
    <row r="219" spans="1:3" x14ac:dyDescent="0.25">
      <c r="A219" s="734">
        <v>40251812</v>
      </c>
      <c r="B219" s="743" t="s">
        <v>3075</v>
      </c>
      <c r="C219" s="734">
        <v>145</v>
      </c>
    </row>
    <row r="220" spans="1:3" x14ac:dyDescent="0.25">
      <c r="A220" s="734">
        <v>40255112</v>
      </c>
      <c r="B220" s="743" t="s">
        <v>135</v>
      </c>
      <c r="C220" s="734">
        <v>139</v>
      </c>
    </row>
    <row r="221" spans="1:3" x14ac:dyDescent="0.25">
      <c r="A221" s="734">
        <v>42002060</v>
      </c>
      <c r="B221" s="743" t="s">
        <v>3113</v>
      </c>
      <c r="C221" s="734">
        <v>600</v>
      </c>
    </row>
    <row r="222" spans="1:3" x14ac:dyDescent="0.25">
      <c r="A222" s="734">
        <v>40256012</v>
      </c>
      <c r="B222" s="743" t="s">
        <v>3077</v>
      </c>
      <c r="C222" s="734">
        <v>128</v>
      </c>
    </row>
    <row r="223" spans="1:3" x14ac:dyDescent="0.25">
      <c r="A223" s="734">
        <v>40256112</v>
      </c>
      <c r="B223" s="743" t="s">
        <v>1879</v>
      </c>
      <c r="C223" s="734">
        <v>130</v>
      </c>
    </row>
    <row r="224" spans="1:3" x14ac:dyDescent="0.25">
      <c r="A224" s="734">
        <v>40256212</v>
      </c>
      <c r="B224" s="743" t="s">
        <v>1880</v>
      </c>
      <c r="C224" s="734">
        <v>139</v>
      </c>
    </row>
    <row r="225" spans="1:3" x14ac:dyDescent="0.25">
      <c r="A225" s="734">
        <v>40255512</v>
      </c>
      <c r="B225" s="743" t="s">
        <v>3076</v>
      </c>
      <c r="C225" s="734">
        <v>200</v>
      </c>
    </row>
    <row r="226" spans="1:3" x14ac:dyDescent="0.25">
      <c r="A226" s="734">
        <v>40256312</v>
      </c>
      <c r="B226" s="743" t="s">
        <v>3078</v>
      </c>
      <c r="C226" s="734">
        <v>210</v>
      </c>
    </row>
    <row r="227" spans="1:3" x14ac:dyDescent="0.25">
      <c r="A227" s="734">
        <v>40256512</v>
      </c>
      <c r="B227" s="743" t="s">
        <v>3080</v>
      </c>
      <c r="C227" s="734">
        <v>185</v>
      </c>
    </row>
    <row r="228" spans="1:3" x14ac:dyDescent="0.25">
      <c r="A228" s="734">
        <v>40256712</v>
      </c>
      <c r="B228" s="743" t="s">
        <v>132</v>
      </c>
      <c r="C228" s="734">
        <v>152</v>
      </c>
    </row>
    <row r="229" spans="1:3" x14ac:dyDescent="0.25">
      <c r="A229" s="734">
        <v>40260112</v>
      </c>
      <c r="B229" s="743" t="s">
        <v>131</v>
      </c>
      <c r="C229" s="734">
        <v>328</v>
      </c>
    </row>
    <row r="230" spans="1:3" x14ac:dyDescent="0.25">
      <c r="A230" s="734">
        <v>40260412</v>
      </c>
      <c r="B230" s="743" t="s">
        <v>130</v>
      </c>
      <c r="C230" s="734">
        <v>133</v>
      </c>
    </row>
    <row r="231" spans="1:3" x14ac:dyDescent="0.25">
      <c r="A231" s="734">
        <v>40260512</v>
      </c>
      <c r="B231" s="743" t="s">
        <v>129</v>
      </c>
      <c r="C231" s="734">
        <v>121</v>
      </c>
    </row>
    <row r="232" spans="1:3" x14ac:dyDescent="0.25">
      <c r="A232" s="734">
        <v>40260812</v>
      </c>
      <c r="B232" s="743" t="s">
        <v>128</v>
      </c>
      <c r="C232" s="734">
        <v>133</v>
      </c>
    </row>
    <row r="233" spans="1:3" x14ac:dyDescent="0.25">
      <c r="A233" s="734">
        <v>40260912</v>
      </c>
      <c r="B233" s="743" t="s">
        <v>127</v>
      </c>
      <c r="C233" s="734">
        <v>121</v>
      </c>
    </row>
    <row r="234" spans="1:3" x14ac:dyDescent="0.25">
      <c r="A234" s="734">
        <v>40261012</v>
      </c>
      <c r="B234" s="743" t="s">
        <v>3081</v>
      </c>
      <c r="C234" s="734">
        <v>347</v>
      </c>
    </row>
    <row r="235" spans="1:3" x14ac:dyDescent="0.25">
      <c r="A235" s="734">
        <v>40262012</v>
      </c>
      <c r="B235" s="743" t="s">
        <v>3082</v>
      </c>
      <c r="C235" s="734">
        <v>195</v>
      </c>
    </row>
    <row r="236" spans="1:3" x14ac:dyDescent="0.25">
      <c r="A236" s="734">
        <v>40262112</v>
      </c>
      <c r="B236" s="743" t="s">
        <v>124</v>
      </c>
      <c r="C236" s="734">
        <v>138</v>
      </c>
    </row>
    <row r="237" spans="1:3" x14ac:dyDescent="0.25">
      <c r="A237" s="734">
        <v>40262212</v>
      </c>
      <c r="B237" s="743" t="s">
        <v>123</v>
      </c>
      <c r="C237" s="734">
        <v>138</v>
      </c>
    </row>
    <row r="238" spans="1:3" x14ac:dyDescent="0.25">
      <c r="A238" s="734">
        <v>40262312</v>
      </c>
      <c r="B238" s="743" t="s">
        <v>3083</v>
      </c>
      <c r="C238" s="734">
        <v>195</v>
      </c>
    </row>
    <row r="239" spans="1:3" x14ac:dyDescent="0.25">
      <c r="A239" s="734">
        <v>40263112</v>
      </c>
      <c r="B239" s="743" t="s">
        <v>3084</v>
      </c>
      <c r="C239" s="734">
        <v>200</v>
      </c>
    </row>
    <row r="240" spans="1:3" x14ac:dyDescent="0.25">
      <c r="A240" s="734">
        <v>40263312</v>
      </c>
      <c r="B240" s="743" t="s">
        <v>3085</v>
      </c>
      <c r="C240" s="734">
        <v>220</v>
      </c>
    </row>
    <row r="241" spans="1:3" x14ac:dyDescent="0.25">
      <c r="A241" s="734">
        <v>40263412</v>
      </c>
      <c r="B241" s="743" t="s">
        <v>3086</v>
      </c>
      <c r="C241" s="734">
        <v>225</v>
      </c>
    </row>
    <row r="242" spans="1:3" x14ac:dyDescent="0.25">
      <c r="A242" s="734">
        <v>40263512</v>
      </c>
      <c r="B242" s="743" t="s">
        <v>3087</v>
      </c>
      <c r="C242" s="734">
        <v>220</v>
      </c>
    </row>
    <row r="243" spans="1:3" x14ac:dyDescent="0.25">
      <c r="A243" s="734">
        <v>40256412</v>
      </c>
      <c r="B243" s="743" t="s">
        <v>3079</v>
      </c>
      <c r="C243" s="734">
        <v>220</v>
      </c>
    </row>
    <row r="244" spans="1:3" x14ac:dyDescent="0.25">
      <c r="A244" s="734">
        <v>40470018</v>
      </c>
      <c r="B244" s="743" t="s">
        <v>3088</v>
      </c>
      <c r="C244" s="734">
        <v>94</v>
      </c>
    </row>
    <row r="245" spans="1:3" x14ac:dyDescent="0.25">
      <c r="A245" s="734">
        <v>40470118</v>
      </c>
      <c r="B245" s="743" t="s">
        <v>3089</v>
      </c>
      <c r="C245" s="734">
        <v>81</v>
      </c>
    </row>
    <row r="246" spans="1:3" x14ac:dyDescent="0.25">
      <c r="A246" s="734">
        <v>40470218</v>
      </c>
      <c r="B246" s="743" t="s">
        <v>3090</v>
      </c>
      <c r="C246" s="734">
        <v>150</v>
      </c>
    </row>
    <row r="247" spans="1:3" x14ac:dyDescent="0.25">
      <c r="A247" s="734">
        <v>40470618</v>
      </c>
      <c r="B247" s="743" t="s">
        <v>3091</v>
      </c>
      <c r="C247" s="734">
        <v>92</v>
      </c>
    </row>
    <row r="248" spans="1:3" x14ac:dyDescent="0.25">
      <c r="A248" s="734">
        <v>40470718</v>
      </c>
      <c r="B248" s="743" t="s">
        <v>3092</v>
      </c>
      <c r="C248" s="734">
        <v>71</v>
      </c>
    </row>
    <row r="249" spans="1:3" x14ac:dyDescent="0.25">
      <c r="A249" s="734">
        <v>40470818</v>
      </c>
      <c r="B249" s="743" t="s">
        <v>3093</v>
      </c>
      <c r="C249" s="734">
        <v>141</v>
      </c>
    </row>
    <row r="250" spans="1:3" x14ac:dyDescent="0.25">
      <c r="A250" s="734">
        <v>40471018</v>
      </c>
      <c r="B250" s="743" t="s">
        <v>3094</v>
      </c>
      <c r="C250" s="734">
        <v>86</v>
      </c>
    </row>
    <row r="251" spans="1:3" x14ac:dyDescent="0.25">
      <c r="A251" s="734">
        <v>40471118</v>
      </c>
      <c r="B251" s="743" t="s">
        <v>3095</v>
      </c>
      <c r="C251" s="734">
        <v>73</v>
      </c>
    </row>
    <row r="252" spans="1:3" x14ac:dyDescent="0.25">
      <c r="A252" s="734">
        <v>40471218</v>
      </c>
      <c r="B252" s="743" t="s">
        <v>3096</v>
      </c>
      <c r="C252" s="734">
        <v>141</v>
      </c>
    </row>
    <row r="253" spans="1:3" x14ac:dyDescent="0.25">
      <c r="A253" s="734">
        <v>40471618</v>
      </c>
      <c r="B253" s="743" t="s">
        <v>3097</v>
      </c>
      <c r="C253" s="734">
        <v>90</v>
      </c>
    </row>
    <row r="254" spans="1:3" x14ac:dyDescent="0.25">
      <c r="A254" s="734">
        <v>40472118</v>
      </c>
      <c r="B254" s="743" t="s">
        <v>3098</v>
      </c>
      <c r="C254" s="734">
        <v>103</v>
      </c>
    </row>
    <row r="255" spans="1:3" x14ac:dyDescent="0.25">
      <c r="A255" s="734">
        <v>40472218</v>
      </c>
      <c r="B255" s="743" t="s">
        <v>3099</v>
      </c>
      <c r="C255" s="734">
        <v>193</v>
      </c>
    </row>
    <row r="256" spans="1:3" x14ac:dyDescent="0.25">
      <c r="A256" s="734">
        <v>40473112</v>
      </c>
      <c r="B256" s="743" t="s">
        <v>3100</v>
      </c>
      <c r="C256" s="734">
        <v>66</v>
      </c>
    </row>
    <row r="257" spans="1:3" x14ac:dyDescent="0.25">
      <c r="A257" s="734">
        <v>40473118</v>
      </c>
      <c r="B257" s="743" t="s">
        <v>3100</v>
      </c>
      <c r="C257" s="734">
        <v>66</v>
      </c>
    </row>
    <row r="258" spans="1:3" x14ac:dyDescent="0.25">
      <c r="A258" s="734">
        <v>40473218</v>
      </c>
      <c r="B258" s="743" t="s">
        <v>3101</v>
      </c>
      <c r="C258" s="734">
        <v>128</v>
      </c>
    </row>
    <row r="259" spans="1:3" x14ac:dyDescent="0.25">
      <c r="A259" s="734">
        <v>40473618</v>
      </c>
      <c r="B259" s="743" t="s">
        <v>3102</v>
      </c>
      <c r="C259" s="734">
        <v>107</v>
      </c>
    </row>
    <row r="260" spans="1:3" x14ac:dyDescent="0.25">
      <c r="A260" s="734">
        <v>40474118</v>
      </c>
      <c r="B260" s="743" t="s">
        <v>3103</v>
      </c>
      <c r="C260" s="734">
        <v>89</v>
      </c>
    </row>
    <row r="261" spans="1:3" x14ac:dyDescent="0.25">
      <c r="A261" s="734">
        <v>40474218</v>
      </c>
      <c r="B261" s="743" t="s">
        <v>3104</v>
      </c>
      <c r="C261" s="734">
        <v>145</v>
      </c>
    </row>
    <row r="262" spans="1:3" x14ac:dyDescent="0.25">
      <c r="A262" s="734">
        <v>40474618</v>
      </c>
      <c r="B262" s="743" t="s">
        <v>3105</v>
      </c>
      <c r="C262" s="734">
        <v>90</v>
      </c>
    </row>
    <row r="263" spans="1:3" x14ac:dyDescent="0.25">
      <c r="A263" s="734">
        <v>40475112</v>
      </c>
      <c r="B263" s="743" t="s">
        <v>2018</v>
      </c>
      <c r="C263" s="734">
        <v>174</v>
      </c>
    </row>
    <row r="264" spans="1:3" x14ac:dyDescent="0.25">
      <c r="A264" s="734">
        <v>40475118</v>
      </c>
      <c r="B264" s="743" t="s">
        <v>3106</v>
      </c>
      <c r="C264" s="734">
        <v>174</v>
      </c>
    </row>
    <row r="265" spans="1:3" x14ac:dyDescent="0.25">
      <c r="A265" s="734">
        <v>40475124</v>
      </c>
      <c r="B265" s="743" t="s">
        <v>2018</v>
      </c>
      <c r="C265" s="734">
        <v>174</v>
      </c>
    </row>
    <row r="266" spans="1:3" x14ac:dyDescent="0.25">
      <c r="A266" s="734">
        <v>40475518</v>
      </c>
      <c r="B266" s="743" t="s">
        <v>3107</v>
      </c>
      <c r="C266" s="734">
        <v>131</v>
      </c>
    </row>
    <row r="267" spans="1:3" x14ac:dyDescent="0.25">
      <c r="A267" s="734">
        <v>40560712</v>
      </c>
      <c r="B267" s="743" t="s">
        <v>3109</v>
      </c>
      <c r="C267" s="734">
        <v>200</v>
      </c>
    </row>
    <row r="268" spans="1:3" x14ac:dyDescent="0.25">
      <c r="A268" s="734">
        <v>42000160</v>
      </c>
      <c r="B268" s="743" t="s">
        <v>3110</v>
      </c>
      <c r="C268" s="734">
        <v>202</v>
      </c>
    </row>
    <row r="269" spans="1:3" x14ac:dyDescent="0.25">
      <c r="A269" s="734">
        <v>42000260</v>
      </c>
      <c r="B269" s="743" t="s">
        <v>3111</v>
      </c>
      <c r="C269" s="734">
        <v>428</v>
      </c>
    </row>
    <row r="270" spans="1:3" x14ac:dyDescent="0.25">
      <c r="A270" s="734">
        <v>42001960</v>
      </c>
      <c r="B270" s="743" t="s">
        <v>3112</v>
      </c>
      <c r="C270" s="734">
        <v>33</v>
      </c>
    </row>
    <row r="271" spans="1:3" x14ac:dyDescent="0.25">
      <c r="A271" s="734">
        <v>42002160</v>
      </c>
      <c r="B271" s="743" t="s">
        <v>3114</v>
      </c>
      <c r="C271" s="734">
        <v>305</v>
      </c>
    </row>
    <row r="272" spans="1:3" x14ac:dyDescent="0.25">
      <c r="A272" s="734">
        <v>42004360</v>
      </c>
      <c r="B272" s="743" t="s">
        <v>3117</v>
      </c>
      <c r="C272" s="734">
        <v>383</v>
      </c>
    </row>
    <row r="273" spans="1:3" x14ac:dyDescent="0.25">
      <c r="A273" s="734">
        <v>42004660</v>
      </c>
      <c r="B273" s="743" t="s">
        <v>3118</v>
      </c>
      <c r="C273" s="734">
        <v>60</v>
      </c>
    </row>
    <row r="274" spans="1:3" x14ac:dyDescent="0.25">
      <c r="A274" s="734">
        <v>42005460</v>
      </c>
      <c r="B274" s="743" t="s">
        <v>3119</v>
      </c>
      <c r="C274" s="734">
        <v>425</v>
      </c>
    </row>
    <row r="275" spans="1:3" x14ac:dyDescent="0.25">
      <c r="A275" s="734">
        <v>42006360</v>
      </c>
      <c r="B275" s="743" t="s">
        <v>3120</v>
      </c>
      <c r="C275" s="734">
        <v>145</v>
      </c>
    </row>
    <row r="276" spans="1:3" x14ac:dyDescent="0.25">
      <c r="A276" s="734">
        <v>42006460</v>
      </c>
      <c r="B276" s="743" t="s">
        <v>3121</v>
      </c>
      <c r="C276" s="734">
        <v>278</v>
      </c>
    </row>
    <row r="277" spans="1:3" x14ac:dyDescent="0.25">
      <c r="A277" s="734">
        <v>42006860</v>
      </c>
      <c r="B277" s="743" t="s">
        <v>3122</v>
      </c>
      <c r="C277" s="734">
        <v>64</v>
      </c>
    </row>
    <row r="278" spans="1:3" x14ac:dyDescent="0.25">
      <c r="A278" s="734">
        <v>42006960</v>
      </c>
      <c r="B278" s="743" t="s">
        <v>3123</v>
      </c>
      <c r="C278" s="734">
        <v>33</v>
      </c>
    </row>
    <row r="279" spans="1:3" x14ac:dyDescent="0.25">
      <c r="A279" s="734">
        <v>42101060</v>
      </c>
      <c r="B279" s="743" t="s">
        <v>3132</v>
      </c>
      <c r="C279" s="734">
        <v>57</v>
      </c>
    </row>
    <row r="280" spans="1:3" x14ac:dyDescent="0.25">
      <c r="A280" s="734">
        <v>42101160</v>
      </c>
      <c r="B280" s="743" t="s">
        <v>3133</v>
      </c>
      <c r="C280" s="734">
        <v>57</v>
      </c>
    </row>
    <row r="281" spans="1:3" x14ac:dyDescent="0.25">
      <c r="A281" s="734">
        <v>42102060</v>
      </c>
      <c r="B281" s="743" t="s">
        <v>3134</v>
      </c>
      <c r="C281" s="734">
        <v>67</v>
      </c>
    </row>
    <row r="282" spans="1:3" x14ac:dyDescent="0.25">
      <c r="A282" s="734">
        <v>42103060</v>
      </c>
      <c r="B282" s="743" t="s">
        <v>3135</v>
      </c>
      <c r="C282" s="734">
        <v>195</v>
      </c>
    </row>
    <row r="283" spans="1:3" x14ac:dyDescent="0.25">
      <c r="A283" s="734">
        <v>42103160</v>
      </c>
      <c r="B283" s="743" t="s">
        <v>3136</v>
      </c>
      <c r="C283" s="734">
        <v>243</v>
      </c>
    </row>
    <row r="284" spans="1:3" x14ac:dyDescent="0.25">
      <c r="A284" s="734">
        <v>42104060</v>
      </c>
      <c r="B284" s="743" t="s">
        <v>3137</v>
      </c>
      <c r="C284" s="734">
        <v>212</v>
      </c>
    </row>
    <row r="285" spans="1:3" x14ac:dyDescent="0.25">
      <c r="A285" s="734">
        <v>42105060</v>
      </c>
      <c r="B285" s="743" t="s">
        <v>3138</v>
      </c>
      <c r="C285" s="734">
        <v>190</v>
      </c>
    </row>
    <row r="286" spans="1:3" x14ac:dyDescent="0.25">
      <c r="A286" s="734">
        <v>42106060</v>
      </c>
      <c r="B286" s="743" t="s">
        <v>3139</v>
      </c>
      <c r="C286" s="734">
        <v>337</v>
      </c>
    </row>
    <row r="287" spans="1:3" x14ac:dyDescent="0.25">
      <c r="A287" s="734">
        <v>42107060</v>
      </c>
      <c r="B287" s="743" t="s">
        <v>3140</v>
      </c>
      <c r="C287" s="734">
        <v>473</v>
      </c>
    </row>
    <row r="288" spans="1:3" x14ac:dyDescent="0.25">
      <c r="A288" s="734">
        <v>42108060</v>
      </c>
      <c r="B288" s="743" t="s">
        <v>3141</v>
      </c>
      <c r="C288" s="734">
        <v>268</v>
      </c>
    </row>
    <row r="289" spans="1:3" s="74" customFormat="1" x14ac:dyDescent="0.25">
      <c r="A289" s="734">
        <v>42109060</v>
      </c>
      <c r="B289" s="743" t="s">
        <v>3142</v>
      </c>
      <c r="C289" s="734">
        <v>495</v>
      </c>
    </row>
    <row r="290" spans="1:3" x14ac:dyDescent="0.25">
      <c r="A290" s="734">
        <v>42110060</v>
      </c>
      <c r="B290" s="743" t="s">
        <v>3143</v>
      </c>
      <c r="C290" s="734">
        <v>281</v>
      </c>
    </row>
    <row r="291" spans="1:3" x14ac:dyDescent="0.25">
      <c r="A291" s="734">
        <v>42151060</v>
      </c>
      <c r="B291" s="743" t="s">
        <v>3144</v>
      </c>
      <c r="C291" s="734">
        <v>208</v>
      </c>
    </row>
    <row r="292" spans="1:3" x14ac:dyDescent="0.25">
      <c r="A292" s="734">
        <v>42151560</v>
      </c>
      <c r="B292" s="743" t="s">
        <v>3145</v>
      </c>
      <c r="C292" s="734">
        <v>303</v>
      </c>
    </row>
    <row r="293" spans="1:3" x14ac:dyDescent="0.25">
      <c r="A293" s="734">
        <v>42157060</v>
      </c>
      <c r="B293" s="743" t="s">
        <v>3146</v>
      </c>
      <c r="C293" s="734">
        <v>547</v>
      </c>
    </row>
    <row r="294" spans="1:3" x14ac:dyDescent="0.25">
      <c r="A294" s="734">
        <v>42161060</v>
      </c>
      <c r="B294" s="743" t="s">
        <v>3147</v>
      </c>
      <c r="C294" s="734">
        <v>248</v>
      </c>
    </row>
    <row r="295" spans="1:3" x14ac:dyDescent="0.25">
      <c r="A295" s="734">
        <v>42161560</v>
      </c>
      <c r="B295" s="743" t="s">
        <v>3148</v>
      </c>
      <c r="C295" s="734">
        <v>369</v>
      </c>
    </row>
    <row r="296" spans="1:3" x14ac:dyDescent="0.25">
      <c r="A296" s="734">
        <v>42162060</v>
      </c>
      <c r="B296" s="743" t="s">
        <v>3149</v>
      </c>
      <c r="C296" s="734">
        <v>344</v>
      </c>
    </row>
    <row r="297" spans="1:3" x14ac:dyDescent="0.25">
      <c r="A297" s="734">
        <v>42162560</v>
      </c>
      <c r="B297" s="743" t="s">
        <v>3150</v>
      </c>
      <c r="C297" s="734">
        <v>610</v>
      </c>
    </row>
    <row r="298" spans="1:3" x14ac:dyDescent="0.25">
      <c r="A298" s="734">
        <v>42163060</v>
      </c>
      <c r="B298" s="743" t="s">
        <v>3151</v>
      </c>
      <c r="C298" s="734">
        <v>248</v>
      </c>
    </row>
    <row r="299" spans="1:3" x14ac:dyDescent="0.25">
      <c r="A299" s="734">
        <v>42163160</v>
      </c>
      <c r="B299" s="743" t="s">
        <v>3152</v>
      </c>
      <c r="C299" s="734">
        <v>365</v>
      </c>
    </row>
    <row r="300" spans="1:3" x14ac:dyDescent="0.25">
      <c r="A300" s="734">
        <v>42163560</v>
      </c>
      <c r="B300" s="743" t="s">
        <v>3153</v>
      </c>
      <c r="C300" s="734">
        <v>468</v>
      </c>
    </row>
    <row r="301" spans="1:3" x14ac:dyDescent="0.25">
      <c r="A301" s="734">
        <v>42164060</v>
      </c>
      <c r="B301" s="743" t="s">
        <v>3154</v>
      </c>
      <c r="C301" s="734">
        <v>442</v>
      </c>
    </row>
    <row r="302" spans="1:3" x14ac:dyDescent="0.25">
      <c r="A302" s="734">
        <v>42164560</v>
      </c>
      <c r="B302" s="743" t="s">
        <v>3155</v>
      </c>
      <c r="C302" s="734">
        <v>850</v>
      </c>
    </row>
    <row r="303" spans="1:3" x14ac:dyDescent="0.25">
      <c r="A303" s="734">
        <v>42165060</v>
      </c>
      <c r="B303" s="743" t="s">
        <v>3156</v>
      </c>
      <c r="C303" s="734">
        <v>670</v>
      </c>
    </row>
    <row r="304" spans="1:3" x14ac:dyDescent="0.25">
      <c r="A304" s="734">
        <v>42165560</v>
      </c>
      <c r="B304" s="743" t="s">
        <v>3157</v>
      </c>
      <c r="C304" s="734">
        <v>467</v>
      </c>
    </row>
    <row r="305" spans="1:3" x14ac:dyDescent="0.25">
      <c r="A305" s="734">
        <v>42166060</v>
      </c>
      <c r="B305" s="743" t="s">
        <v>3158</v>
      </c>
      <c r="C305" s="734">
        <v>467</v>
      </c>
    </row>
    <row r="306" spans="1:3" x14ac:dyDescent="0.25">
      <c r="A306" s="734">
        <v>42166560</v>
      </c>
      <c r="B306" s="743" t="s">
        <v>3159</v>
      </c>
      <c r="C306" s="734">
        <v>276</v>
      </c>
    </row>
    <row r="307" spans="1:3" x14ac:dyDescent="0.25">
      <c r="A307" s="734">
        <v>42167060</v>
      </c>
      <c r="B307" s="743" t="s">
        <v>3160</v>
      </c>
      <c r="C307" s="734">
        <v>432</v>
      </c>
    </row>
    <row r="308" spans="1:3" x14ac:dyDescent="0.25">
      <c r="A308" s="734">
        <v>42167160</v>
      </c>
      <c r="B308" s="743" t="s">
        <v>3161</v>
      </c>
      <c r="C308" s="734">
        <v>608</v>
      </c>
    </row>
    <row r="309" spans="1:3" x14ac:dyDescent="0.25">
      <c r="A309" s="734">
        <v>42168060</v>
      </c>
      <c r="B309" s="743" t="s">
        <v>3162</v>
      </c>
      <c r="C309" s="734">
        <v>650</v>
      </c>
    </row>
    <row r="310" spans="1:3" x14ac:dyDescent="0.25">
      <c r="A310" s="734">
        <v>42302060</v>
      </c>
      <c r="B310" s="743" t="s">
        <v>2038</v>
      </c>
      <c r="C310" s="734">
        <v>337</v>
      </c>
    </row>
    <row r="311" spans="1:3" x14ac:dyDescent="0.25">
      <c r="A311" s="734">
        <v>42312060</v>
      </c>
      <c r="B311" s="743" t="s">
        <v>3414</v>
      </c>
      <c r="C311" s="734">
        <v>212</v>
      </c>
    </row>
    <row r="312" spans="1:3" x14ac:dyDescent="0.25">
      <c r="A312" s="734">
        <v>42313060</v>
      </c>
      <c r="B312" s="743" t="s">
        <v>3415</v>
      </c>
      <c r="C312" s="734">
        <v>337</v>
      </c>
    </row>
    <row r="313" spans="1:3" x14ac:dyDescent="0.25">
      <c r="A313" s="734">
        <v>42314060</v>
      </c>
      <c r="B313" s="743" t="s">
        <v>3416</v>
      </c>
      <c r="C313" s="734">
        <v>281</v>
      </c>
    </row>
    <row r="314" spans="1:3" x14ac:dyDescent="0.25">
      <c r="A314" s="734">
        <v>42561060</v>
      </c>
      <c r="B314" s="743" t="s">
        <v>3163</v>
      </c>
      <c r="C314" s="734">
        <v>212</v>
      </c>
    </row>
    <row r="315" spans="1:3" x14ac:dyDescent="0.25">
      <c r="A315" s="734">
        <v>42562060</v>
      </c>
      <c r="B315" s="743" t="s">
        <v>3164</v>
      </c>
      <c r="C315" s="734">
        <v>337</v>
      </c>
    </row>
    <row r="316" spans="1:3" x14ac:dyDescent="0.25">
      <c r="A316" s="734">
        <v>42572560</v>
      </c>
      <c r="B316" s="743" t="s">
        <v>2037</v>
      </c>
      <c r="C316" s="734">
        <v>281</v>
      </c>
    </row>
    <row r="317" spans="1:3" x14ac:dyDescent="0.25">
      <c r="A317" s="734">
        <v>42680060</v>
      </c>
      <c r="B317" s="743" t="s">
        <v>3165</v>
      </c>
      <c r="C317" s="734">
        <v>48</v>
      </c>
    </row>
    <row r="318" spans="1:3" x14ac:dyDescent="0.25">
      <c r="A318" s="734">
        <v>42680660</v>
      </c>
      <c r="B318" s="743" t="s">
        <v>3166</v>
      </c>
      <c r="C318" s="734">
        <v>51</v>
      </c>
    </row>
    <row r="319" spans="1:3" x14ac:dyDescent="0.25">
      <c r="A319" s="734">
        <v>42680760</v>
      </c>
      <c r="B319" s="743" t="s">
        <v>3167</v>
      </c>
      <c r="C319" s="734">
        <v>96</v>
      </c>
    </row>
    <row r="320" spans="1:3" x14ac:dyDescent="0.25">
      <c r="A320" s="734">
        <v>42680960</v>
      </c>
      <c r="B320" s="743" t="s">
        <v>3168</v>
      </c>
      <c r="C320" s="734">
        <v>95</v>
      </c>
    </row>
    <row r="321" spans="1:3" x14ac:dyDescent="0.25">
      <c r="A321" s="734">
        <v>42681260</v>
      </c>
      <c r="B321" s="743" t="s">
        <v>2068</v>
      </c>
      <c r="C321" s="734">
        <v>156</v>
      </c>
    </row>
    <row r="322" spans="1:3" x14ac:dyDescent="0.25">
      <c r="A322" s="734">
        <v>42681560</v>
      </c>
      <c r="B322" s="743" t="s">
        <v>3169</v>
      </c>
      <c r="C322" s="734">
        <v>180</v>
      </c>
    </row>
    <row r="323" spans="1:3" x14ac:dyDescent="0.25">
      <c r="A323" s="734">
        <v>42681860</v>
      </c>
      <c r="B323" s="743" t="s">
        <v>3170</v>
      </c>
      <c r="C323" s="734">
        <v>168</v>
      </c>
    </row>
    <row r="324" spans="1:3" x14ac:dyDescent="0.25">
      <c r="A324" s="734">
        <v>42682160</v>
      </c>
      <c r="B324" s="743" t="s">
        <v>3171</v>
      </c>
      <c r="C324" s="734">
        <v>232</v>
      </c>
    </row>
    <row r="325" spans="1:3" x14ac:dyDescent="0.25">
      <c r="A325" s="734">
        <v>42682460</v>
      </c>
      <c r="B325" s="743" t="s">
        <v>3172</v>
      </c>
      <c r="C325" s="734">
        <v>281</v>
      </c>
    </row>
    <row r="326" spans="1:3" x14ac:dyDescent="0.25">
      <c r="A326" s="734">
        <v>50019111</v>
      </c>
      <c r="B326" s="743" t="s">
        <v>3173</v>
      </c>
      <c r="C326" s="734">
        <v>151</v>
      </c>
    </row>
    <row r="327" spans="1:3" x14ac:dyDescent="0.25">
      <c r="A327" s="734">
        <v>50041324</v>
      </c>
      <c r="B327" s="743" t="s">
        <v>3174</v>
      </c>
      <c r="C327" s="734">
        <v>110</v>
      </c>
    </row>
    <row r="328" spans="1:3" x14ac:dyDescent="0.25">
      <c r="A328" s="734">
        <v>50041712</v>
      </c>
      <c r="B328" s="743" t="s">
        <v>2019</v>
      </c>
      <c r="C328" s="734">
        <v>644</v>
      </c>
    </row>
    <row r="329" spans="1:3" x14ac:dyDescent="0.25">
      <c r="A329" s="734">
        <v>50051612</v>
      </c>
      <c r="B329" s="743" t="s">
        <v>3175</v>
      </c>
      <c r="C329" s="734">
        <v>210</v>
      </c>
    </row>
    <row r="330" spans="1:3" x14ac:dyDescent="0.25">
      <c r="A330" s="734">
        <v>50051712</v>
      </c>
      <c r="B330" s="743" t="s">
        <v>3176</v>
      </c>
      <c r="C330" s="734">
        <v>210</v>
      </c>
    </row>
    <row r="331" spans="1:3" x14ac:dyDescent="0.25">
      <c r="A331" s="734">
        <v>50350118</v>
      </c>
      <c r="B331" s="743" t="s">
        <v>78</v>
      </c>
      <c r="C331" s="734">
        <v>255</v>
      </c>
    </row>
    <row r="332" spans="1:3" x14ac:dyDescent="0.25">
      <c r="A332" s="734">
        <v>50350418</v>
      </c>
      <c r="B332" s="743" t="s">
        <v>3178</v>
      </c>
      <c r="C332" s="734">
        <v>171</v>
      </c>
    </row>
    <row r="333" spans="1:3" x14ac:dyDescent="0.25">
      <c r="A333" s="734">
        <v>50350518</v>
      </c>
      <c r="B333" s="743" t="s">
        <v>3179</v>
      </c>
      <c r="C333" s="734">
        <v>137</v>
      </c>
    </row>
    <row r="334" spans="1:3" x14ac:dyDescent="0.25">
      <c r="A334" s="734">
        <v>50351112</v>
      </c>
      <c r="B334" s="743" t="s">
        <v>3180</v>
      </c>
      <c r="C334" s="734">
        <v>120</v>
      </c>
    </row>
    <row r="335" spans="1:3" x14ac:dyDescent="0.25">
      <c r="A335" s="734">
        <v>50351124</v>
      </c>
      <c r="B335" s="743" t="s">
        <v>3180</v>
      </c>
      <c r="C335" s="734">
        <v>120</v>
      </c>
    </row>
    <row r="336" spans="1:3" x14ac:dyDescent="0.25">
      <c r="A336" s="734">
        <v>50351212</v>
      </c>
      <c r="B336" s="743" t="s">
        <v>3181</v>
      </c>
      <c r="C336" s="734">
        <v>115</v>
      </c>
    </row>
    <row r="337" spans="1:3" x14ac:dyDescent="0.25">
      <c r="A337" s="734">
        <v>50360912</v>
      </c>
      <c r="B337" s="743" t="s">
        <v>3182</v>
      </c>
      <c r="C337" s="734">
        <v>280</v>
      </c>
    </row>
    <row r="338" spans="1:3" x14ac:dyDescent="0.25">
      <c r="A338" s="734">
        <v>50361012</v>
      </c>
      <c r="B338" s="743" t="s">
        <v>3183</v>
      </c>
      <c r="C338" s="734">
        <v>123</v>
      </c>
    </row>
    <row r="339" spans="1:3" x14ac:dyDescent="0.25">
      <c r="A339" s="734">
        <v>50361018</v>
      </c>
      <c r="B339" s="743" t="s">
        <v>3183</v>
      </c>
      <c r="C339" s="734">
        <v>123</v>
      </c>
    </row>
    <row r="340" spans="1:3" x14ac:dyDescent="0.25">
      <c r="A340" s="734">
        <v>50361112</v>
      </c>
      <c r="B340" s="743" t="s">
        <v>3184</v>
      </c>
      <c r="C340" s="734">
        <v>226</v>
      </c>
    </row>
    <row r="341" spans="1:3" x14ac:dyDescent="0.25">
      <c r="A341" s="734">
        <v>50361212</v>
      </c>
      <c r="B341" s="743" t="s">
        <v>3185</v>
      </c>
      <c r="C341" s="734">
        <v>206</v>
      </c>
    </row>
    <row r="342" spans="1:3" x14ac:dyDescent="0.25">
      <c r="A342" s="734">
        <v>50361912</v>
      </c>
      <c r="B342" s="743" t="s">
        <v>3186</v>
      </c>
      <c r="C342" s="734">
        <v>145</v>
      </c>
    </row>
    <row r="343" spans="1:3" x14ac:dyDescent="0.25">
      <c r="A343" s="734">
        <v>50365212</v>
      </c>
      <c r="B343" s="743" t="s">
        <v>76</v>
      </c>
      <c r="C343" s="734">
        <v>154</v>
      </c>
    </row>
    <row r="344" spans="1:3" x14ac:dyDescent="0.25">
      <c r="A344" s="734">
        <v>50470218</v>
      </c>
      <c r="B344" s="743" t="s">
        <v>3187</v>
      </c>
      <c r="C344" s="734">
        <v>100</v>
      </c>
    </row>
    <row r="345" spans="1:3" x14ac:dyDescent="0.25">
      <c r="A345" s="734">
        <v>50470624</v>
      </c>
      <c r="B345" s="743" t="s">
        <v>2020</v>
      </c>
      <c r="C345" s="734">
        <v>275</v>
      </c>
    </row>
    <row r="346" spans="1:3" x14ac:dyDescent="0.25">
      <c r="A346" s="734">
        <v>50470718</v>
      </c>
      <c r="B346" s="743" t="s">
        <v>3188</v>
      </c>
      <c r="C346" s="734">
        <v>110</v>
      </c>
    </row>
    <row r="347" spans="1:3" x14ac:dyDescent="0.25">
      <c r="A347" s="734">
        <v>50475818</v>
      </c>
      <c r="B347" s="743" t="s">
        <v>75</v>
      </c>
      <c r="C347" s="734">
        <v>65</v>
      </c>
    </row>
    <row r="348" spans="1:3" x14ac:dyDescent="0.25">
      <c r="A348" s="734">
        <v>50475918</v>
      </c>
      <c r="B348" s="743" t="s">
        <v>74</v>
      </c>
      <c r="C348" s="734">
        <v>53</v>
      </c>
    </row>
    <row r="349" spans="1:3" x14ac:dyDescent="0.25">
      <c r="A349" s="734">
        <v>50476018</v>
      </c>
      <c r="B349" s="743" t="s">
        <v>3189</v>
      </c>
      <c r="C349" s="734">
        <v>63</v>
      </c>
    </row>
    <row r="350" spans="1:3" x14ac:dyDescent="0.25">
      <c r="A350" s="734">
        <v>50476118</v>
      </c>
      <c r="B350" s="743" t="s">
        <v>3190</v>
      </c>
      <c r="C350" s="734">
        <v>61</v>
      </c>
    </row>
    <row r="351" spans="1:3" x14ac:dyDescent="0.25">
      <c r="A351" s="734">
        <v>50476818</v>
      </c>
      <c r="B351" s="743" t="s">
        <v>72</v>
      </c>
      <c r="C351" s="734">
        <v>49</v>
      </c>
    </row>
    <row r="352" spans="1:3" x14ac:dyDescent="0.25">
      <c r="A352" s="734">
        <v>50476918</v>
      </c>
      <c r="B352" s="743" t="s">
        <v>71</v>
      </c>
      <c r="C352" s="734">
        <v>49</v>
      </c>
    </row>
    <row r="353" spans="1:3" x14ac:dyDescent="0.25">
      <c r="A353" s="734">
        <v>50477212</v>
      </c>
      <c r="B353" s="743" t="s">
        <v>3191</v>
      </c>
      <c r="C353" s="734">
        <v>44</v>
      </c>
    </row>
    <row r="354" spans="1:3" x14ac:dyDescent="0.25">
      <c r="A354" s="734">
        <v>50477318</v>
      </c>
      <c r="B354" s="743" t="s">
        <v>3192</v>
      </c>
      <c r="C354" s="734">
        <v>85</v>
      </c>
    </row>
    <row r="355" spans="1:3" x14ac:dyDescent="0.25">
      <c r="A355" s="734">
        <v>50477518</v>
      </c>
      <c r="B355" s="743" t="s">
        <v>3193</v>
      </c>
      <c r="C355" s="734">
        <v>75</v>
      </c>
    </row>
    <row r="356" spans="1:3" x14ac:dyDescent="0.25">
      <c r="A356" s="734">
        <v>50477618</v>
      </c>
      <c r="B356" s="743" t="s">
        <v>2021</v>
      </c>
      <c r="C356" s="734">
        <v>143</v>
      </c>
    </row>
    <row r="357" spans="1:3" x14ac:dyDescent="0.25">
      <c r="A357" s="734">
        <v>50477712</v>
      </c>
      <c r="B357" s="743" t="s">
        <v>2088</v>
      </c>
      <c r="C357" s="734">
        <v>130</v>
      </c>
    </row>
    <row r="358" spans="1:3" x14ac:dyDescent="0.25">
      <c r="A358" s="734">
        <v>50477718</v>
      </c>
      <c r="B358" s="743" t="s">
        <v>2088</v>
      </c>
      <c r="C358" s="734">
        <v>130</v>
      </c>
    </row>
    <row r="359" spans="1:3" x14ac:dyDescent="0.25">
      <c r="A359" s="734">
        <v>50478018</v>
      </c>
      <c r="B359" s="743" t="s">
        <v>3194</v>
      </c>
      <c r="C359" s="734">
        <v>46</v>
      </c>
    </row>
    <row r="360" spans="1:3" x14ac:dyDescent="0.25">
      <c r="A360" s="734">
        <v>50478118</v>
      </c>
      <c r="B360" s="743" t="s">
        <v>3195</v>
      </c>
      <c r="C360" s="734">
        <v>70</v>
      </c>
    </row>
    <row r="361" spans="1:3" x14ac:dyDescent="0.25">
      <c r="A361" s="734">
        <v>50478218</v>
      </c>
      <c r="B361" s="743" t="s">
        <v>3196</v>
      </c>
      <c r="C361" s="734">
        <v>46</v>
      </c>
    </row>
    <row r="362" spans="1:3" x14ac:dyDescent="0.25">
      <c r="A362" s="734">
        <v>50478318</v>
      </c>
      <c r="B362" s="743" t="s">
        <v>68</v>
      </c>
      <c r="C362" s="734">
        <v>49</v>
      </c>
    </row>
    <row r="363" spans="1:3" x14ac:dyDescent="0.25">
      <c r="A363" s="734">
        <v>50478418</v>
      </c>
      <c r="B363" s="743" t="s">
        <v>67</v>
      </c>
      <c r="C363" s="734">
        <v>51</v>
      </c>
    </row>
    <row r="364" spans="1:3" x14ac:dyDescent="0.25">
      <c r="A364" s="734">
        <v>50480018</v>
      </c>
      <c r="B364" s="743" t="s">
        <v>3197</v>
      </c>
      <c r="C364" s="734">
        <v>107</v>
      </c>
    </row>
    <row r="365" spans="1:3" x14ac:dyDescent="0.25">
      <c r="A365" s="734">
        <v>50480118</v>
      </c>
      <c r="B365" s="743" t="s">
        <v>3198</v>
      </c>
      <c r="C365" s="734">
        <v>115</v>
      </c>
    </row>
    <row r="366" spans="1:3" x14ac:dyDescent="0.25">
      <c r="A366" s="734">
        <v>50480318</v>
      </c>
      <c r="B366" s="743" t="s">
        <v>3199</v>
      </c>
      <c r="C366" s="734">
        <v>107</v>
      </c>
    </row>
    <row r="367" spans="1:3" x14ac:dyDescent="0.25">
      <c r="A367" s="734">
        <v>50480418</v>
      </c>
      <c r="B367" s="743" t="s">
        <v>3200</v>
      </c>
      <c r="C367" s="734">
        <v>90</v>
      </c>
    </row>
    <row r="368" spans="1:3" x14ac:dyDescent="0.25">
      <c r="A368" s="734">
        <v>50480618</v>
      </c>
      <c r="B368" s="743" t="s">
        <v>66</v>
      </c>
      <c r="C368" s="734">
        <v>107</v>
      </c>
    </row>
    <row r="369" spans="1:3" x14ac:dyDescent="0.25">
      <c r="A369" s="734">
        <v>50480718</v>
      </c>
      <c r="B369" s="743" t="s">
        <v>65</v>
      </c>
      <c r="C369" s="734">
        <v>115</v>
      </c>
    </row>
    <row r="370" spans="1:3" x14ac:dyDescent="0.25">
      <c r="A370" s="734">
        <v>50480818</v>
      </c>
      <c r="B370" s="743" t="s">
        <v>64</v>
      </c>
      <c r="C370" s="734">
        <v>107</v>
      </c>
    </row>
    <row r="371" spans="1:3" x14ac:dyDescent="0.25">
      <c r="A371" s="734">
        <v>50480918</v>
      </c>
      <c r="B371" s="743" t="s">
        <v>63</v>
      </c>
      <c r="C371" s="734">
        <v>107</v>
      </c>
    </row>
    <row r="372" spans="1:3" x14ac:dyDescent="0.25">
      <c r="A372" s="734">
        <v>50481018</v>
      </c>
      <c r="B372" s="743" t="s">
        <v>62</v>
      </c>
      <c r="C372" s="734">
        <v>90</v>
      </c>
    </row>
    <row r="373" spans="1:3" x14ac:dyDescent="0.25">
      <c r="A373" s="734">
        <v>50482024</v>
      </c>
      <c r="B373" s="743" t="s">
        <v>3201</v>
      </c>
      <c r="C373" s="734">
        <v>110</v>
      </c>
    </row>
    <row r="374" spans="1:3" x14ac:dyDescent="0.25">
      <c r="A374" s="734">
        <v>50483024</v>
      </c>
      <c r="B374" s="743" t="s">
        <v>3202</v>
      </c>
      <c r="C374" s="734">
        <v>100</v>
      </c>
    </row>
    <row r="375" spans="1:3" x14ac:dyDescent="0.25">
      <c r="A375" s="734">
        <v>50486018</v>
      </c>
      <c r="B375" s="743" t="s">
        <v>60</v>
      </c>
      <c r="C375" s="734">
        <v>55</v>
      </c>
    </row>
    <row r="376" spans="1:3" x14ac:dyDescent="0.25">
      <c r="A376" s="734">
        <v>50486412</v>
      </c>
      <c r="B376" s="743" t="s">
        <v>59</v>
      </c>
      <c r="C376" s="734">
        <v>76</v>
      </c>
    </row>
    <row r="377" spans="1:3" x14ac:dyDescent="0.25">
      <c r="A377" s="734">
        <v>50487012</v>
      </c>
      <c r="B377" s="743" t="s">
        <v>57</v>
      </c>
      <c r="C377" s="734">
        <v>86</v>
      </c>
    </row>
    <row r="378" spans="1:3" x14ac:dyDescent="0.25">
      <c r="A378" s="734">
        <v>50487018</v>
      </c>
      <c r="B378" s="743" t="s">
        <v>57</v>
      </c>
      <c r="C378" s="734">
        <v>86</v>
      </c>
    </row>
    <row r="379" spans="1:3" x14ac:dyDescent="0.25">
      <c r="A379" s="734">
        <v>50487112</v>
      </c>
      <c r="B379" s="743" t="s">
        <v>3204</v>
      </c>
      <c r="C379" s="734">
        <v>58</v>
      </c>
    </row>
    <row r="380" spans="1:3" x14ac:dyDescent="0.25">
      <c r="A380" s="734">
        <v>50487318</v>
      </c>
      <c r="B380" s="743" t="s">
        <v>3205</v>
      </c>
      <c r="C380" s="734">
        <v>49</v>
      </c>
    </row>
    <row r="381" spans="1:3" x14ac:dyDescent="0.25">
      <c r="A381" s="734">
        <v>50487418</v>
      </c>
      <c r="B381" s="743" t="s">
        <v>3206</v>
      </c>
      <c r="C381" s="734">
        <v>49</v>
      </c>
    </row>
    <row r="382" spans="1:3" x14ac:dyDescent="0.25">
      <c r="A382" s="734">
        <v>50487512</v>
      </c>
      <c r="B382" s="743" t="s">
        <v>3207</v>
      </c>
      <c r="C382" s="734">
        <v>90</v>
      </c>
    </row>
    <row r="383" spans="1:3" x14ac:dyDescent="0.25">
      <c r="A383" s="734">
        <v>50487618</v>
      </c>
      <c r="B383" s="743" t="s">
        <v>3208</v>
      </c>
      <c r="C383" s="734">
        <v>135</v>
      </c>
    </row>
    <row r="384" spans="1:3" x14ac:dyDescent="0.25">
      <c r="A384" s="734">
        <v>50487712</v>
      </c>
      <c r="B384" s="743" t="s">
        <v>1820</v>
      </c>
      <c r="C384" s="734">
        <v>90</v>
      </c>
    </row>
    <row r="385" spans="1:3" x14ac:dyDescent="0.25">
      <c r="A385" s="734">
        <v>50488412</v>
      </c>
      <c r="B385" s="743" t="s">
        <v>53</v>
      </c>
      <c r="C385" s="734">
        <v>72</v>
      </c>
    </row>
    <row r="386" spans="1:3" x14ac:dyDescent="0.25">
      <c r="A386" s="734">
        <v>50488518</v>
      </c>
      <c r="B386" s="743" t="s">
        <v>3417</v>
      </c>
      <c r="C386" s="734">
        <v>105</v>
      </c>
    </row>
    <row r="387" spans="1:3" x14ac:dyDescent="0.25">
      <c r="A387" s="734">
        <v>50488624</v>
      </c>
      <c r="B387" s="743" t="s">
        <v>3209</v>
      </c>
      <c r="C387" s="734">
        <v>135</v>
      </c>
    </row>
    <row r="388" spans="1:3" x14ac:dyDescent="0.25">
      <c r="A388" s="734">
        <v>50488718</v>
      </c>
      <c r="B388" s="743" t="s">
        <v>3210</v>
      </c>
      <c r="C388" s="734">
        <v>41</v>
      </c>
    </row>
    <row r="389" spans="1:3" x14ac:dyDescent="0.25">
      <c r="A389" s="734">
        <v>50488912</v>
      </c>
      <c r="B389" s="743" t="s">
        <v>3211</v>
      </c>
      <c r="C389" s="734">
        <v>136</v>
      </c>
    </row>
    <row r="390" spans="1:3" x14ac:dyDescent="0.25">
      <c r="A390" s="734">
        <v>50488918</v>
      </c>
      <c r="B390" s="743" t="s">
        <v>3211</v>
      </c>
      <c r="C390" s="734">
        <v>136</v>
      </c>
    </row>
    <row r="391" spans="1:3" x14ac:dyDescent="0.25">
      <c r="A391" s="734">
        <v>50489218</v>
      </c>
      <c r="B391" s="743" t="s">
        <v>3212</v>
      </c>
      <c r="C391" s="734">
        <v>44</v>
      </c>
    </row>
    <row r="392" spans="1:3" s="74" customFormat="1" x14ac:dyDescent="0.25">
      <c r="A392" s="734">
        <v>50489318</v>
      </c>
      <c r="B392" s="743" t="s">
        <v>3213</v>
      </c>
      <c r="C392" s="734">
        <v>44</v>
      </c>
    </row>
    <row r="393" spans="1:3" x14ac:dyDescent="0.25">
      <c r="A393" s="734">
        <v>50489518</v>
      </c>
      <c r="B393" s="743" t="s">
        <v>3418</v>
      </c>
      <c r="C393" s="734">
        <v>100</v>
      </c>
    </row>
    <row r="394" spans="1:3" x14ac:dyDescent="0.25">
      <c r="A394" s="734">
        <v>50490118</v>
      </c>
      <c r="B394" s="743" t="s">
        <v>3215</v>
      </c>
      <c r="C394" s="734">
        <v>154</v>
      </c>
    </row>
    <row r="395" spans="1:3" x14ac:dyDescent="0.25">
      <c r="A395" s="734">
        <v>50511118</v>
      </c>
      <c r="B395" s="743" t="s">
        <v>3217</v>
      </c>
      <c r="C395" s="734">
        <v>80</v>
      </c>
    </row>
    <row r="396" spans="1:3" x14ac:dyDescent="0.25">
      <c r="A396" s="734">
        <v>50511318</v>
      </c>
      <c r="B396" s="743" t="s">
        <v>3218</v>
      </c>
      <c r="C396" s="734">
        <v>120</v>
      </c>
    </row>
    <row r="397" spans="1:3" x14ac:dyDescent="0.25">
      <c r="A397" s="734">
        <v>50511518</v>
      </c>
      <c r="B397" s="743" t="s">
        <v>50</v>
      </c>
      <c r="C397" s="734">
        <v>137</v>
      </c>
    </row>
    <row r="398" spans="1:3" x14ac:dyDescent="0.25">
      <c r="A398" s="734">
        <v>50511618</v>
      </c>
      <c r="B398" s="743" t="s">
        <v>3219</v>
      </c>
      <c r="C398" s="734">
        <v>53</v>
      </c>
    </row>
    <row r="399" spans="1:3" x14ac:dyDescent="0.25">
      <c r="A399" s="734">
        <v>50511718</v>
      </c>
      <c r="B399" s="743" t="s">
        <v>50</v>
      </c>
      <c r="C399" s="734">
        <v>137</v>
      </c>
    </row>
    <row r="400" spans="1:3" x14ac:dyDescent="0.25">
      <c r="A400" s="734">
        <v>51476718</v>
      </c>
      <c r="B400" s="743" t="s">
        <v>73</v>
      </c>
      <c r="C400" s="734">
        <v>49</v>
      </c>
    </row>
    <row r="401" spans="1:3" x14ac:dyDescent="0.25">
      <c r="A401" s="734">
        <v>52476718</v>
      </c>
      <c r="B401" s="743" t="s">
        <v>73</v>
      </c>
      <c r="C401" s="734">
        <v>49</v>
      </c>
    </row>
    <row r="402" spans="1:3" x14ac:dyDescent="0.25">
      <c r="A402" s="734">
        <v>53476718</v>
      </c>
      <c r="B402" s="743" t="s">
        <v>73</v>
      </c>
      <c r="C402" s="734">
        <v>49</v>
      </c>
    </row>
    <row r="403" spans="1:3" x14ac:dyDescent="0.25">
      <c r="A403" s="734">
        <v>56060006</v>
      </c>
      <c r="B403" s="743" t="s">
        <v>3220</v>
      </c>
      <c r="C403" s="734">
        <v>180</v>
      </c>
    </row>
    <row r="404" spans="1:3" x14ac:dyDescent="0.25">
      <c r="A404" s="734">
        <v>56060106</v>
      </c>
      <c r="B404" s="743" t="s">
        <v>3221</v>
      </c>
      <c r="C404" s="734">
        <v>209</v>
      </c>
    </row>
    <row r="405" spans="1:3" x14ac:dyDescent="0.25">
      <c r="A405" s="734">
        <v>56060506</v>
      </c>
      <c r="B405" s="743" t="s">
        <v>3222</v>
      </c>
      <c r="C405" s="734">
        <v>193</v>
      </c>
    </row>
    <row r="406" spans="1:3" x14ac:dyDescent="0.25">
      <c r="A406" s="734">
        <v>56104112</v>
      </c>
      <c r="B406" s="743" t="s">
        <v>45</v>
      </c>
      <c r="C406" s="734">
        <v>190</v>
      </c>
    </row>
    <row r="407" spans="1:3" x14ac:dyDescent="0.25">
      <c r="A407" s="734">
        <v>56321712</v>
      </c>
      <c r="B407" s="743" t="s">
        <v>3223</v>
      </c>
      <c r="C407" s="734">
        <v>120</v>
      </c>
    </row>
    <row r="408" spans="1:3" x14ac:dyDescent="0.25">
      <c r="A408" s="734">
        <v>56321912</v>
      </c>
      <c r="B408" s="743" t="s">
        <v>3224</v>
      </c>
      <c r="C408" s="734">
        <v>96</v>
      </c>
    </row>
    <row r="409" spans="1:3" x14ac:dyDescent="0.25">
      <c r="A409" s="734">
        <v>56322112</v>
      </c>
      <c r="B409" s="743" t="s">
        <v>44</v>
      </c>
      <c r="C409" s="734">
        <v>107</v>
      </c>
    </row>
    <row r="410" spans="1:3" x14ac:dyDescent="0.25">
      <c r="A410" s="734">
        <v>56322412</v>
      </c>
      <c r="B410" s="743" t="s">
        <v>2286</v>
      </c>
      <c r="C410" s="734">
        <v>497</v>
      </c>
    </row>
    <row r="411" spans="1:3" x14ac:dyDescent="0.25">
      <c r="A411" s="734">
        <v>56322512</v>
      </c>
      <c r="B411" s="743" t="s">
        <v>43</v>
      </c>
      <c r="C411" s="734">
        <v>590</v>
      </c>
    </row>
    <row r="412" spans="1:3" x14ac:dyDescent="0.25">
      <c r="A412" s="734">
        <v>56343012</v>
      </c>
      <c r="B412" s="743" t="s">
        <v>3226</v>
      </c>
      <c r="C412" s="734">
        <v>212</v>
      </c>
    </row>
    <row r="413" spans="1:3" x14ac:dyDescent="0.25">
      <c r="A413" s="734">
        <v>56343112</v>
      </c>
      <c r="B413" s="743" t="s">
        <v>3227</v>
      </c>
      <c r="C413" s="734">
        <v>230</v>
      </c>
    </row>
    <row r="414" spans="1:3" x14ac:dyDescent="0.25">
      <c r="A414" s="734">
        <v>56360912</v>
      </c>
      <c r="B414" s="743" t="s">
        <v>3228</v>
      </c>
      <c r="C414" s="734">
        <v>570</v>
      </c>
    </row>
    <row r="415" spans="1:3" x14ac:dyDescent="0.25">
      <c r="A415" s="734">
        <v>56380012</v>
      </c>
      <c r="B415" s="743" t="s">
        <v>41</v>
      </c>
      <c r="C415" s="734">
        <v>475</v>
      </c>
    </row>
    <row r="416" spans="1:3" x14ac:dyDescent="0.25">
      <c r="A416" s="734">
        <v>56380212</v>
      </c>
      <c r="B416" s="743" t="s">
        <v>39</v>
      </c>
      <c r="C416" s="734">
        <v>495</v>
      </c>
    </row>
    <row r="417" spans="1:3" x14ac:dyDescent="0.25">
      <c r="A417" s="734">
        <v>56380312</v>
      </c>
      <c r="B417" s="743" t="s">
        <v>38</v>
      </c>
      <c r="C417" s="734">
        <v>475</v>
      </c>
    </row>
    <row r="418" spans="1:3" x14ac:dyDescent="0.25">
      <c r="A418" s="734">
        <v>56380812</v>
      </c>
      <c r="B418" s="743" t="s">
        <v>3229</v>
      </c>
      <c r="C418" s="734">
        <v>418</v>
      </c>
    </row>
    <row r="419" spans="1:3" x14ac:dyDescent="0.25">
      <c r="A419" s="734">
        <v>56380912</v>
      </c>
      <c r="B419" s="743" t="s">
        <v>3230</v>
      </c>
      <c r="C419" s="734">
        <v>480</v>
      </c>
    </row>
    <row r="420" spans="1:3" x14ac:dyDescent="0.25">
      <c r="A420" s="734">
        <v>56920418</v>
      </c>
      <c r="B420" s="743" t="s">
        <v>3231</v>
      </c>
      <c r="C420" s="734">
        <v>120</v>
      </c>
    </row>
    <row r="421" spans="1:3" x14ac:dyDescent="0.25">
      <c r="A421" s="734">
        <v>56930612</v>
      </c>
      <c r="B421" s="743" t="s">
        <v>3232</v>
      </c>
      <c r="C421" s="734">
        <v>120</v>
      </c>
    </row>
    <row r="422" spans="1:3" x14ac:dyDescent="0.25">
      <c r="A422" s="734">
        <v>56930912</v>
      </c>
      <c r="B422" s="743" t="s">
        <v>3233</v>
      </c>
      <c r="C422" s="734">
        <v>72</v>
      </c>
    </row>
    <row r="423" spans="1:3" x14ac:dyDescent="0.25">
      <c r="A423" s="734">
        <v>56932612</v>
      </c>
      <c r="B423" s="743" t="s">
        <v>3234</v>
      </c>
      <c r="C423" s="734">
        <v>72</v>
      </c>
    </row>
    <row r="424" spans="1:3" x14ac:dyDescent="0.25">
      <c r="A424" s="734">
        <v>57510218</v>
      </c>
      <c r="B424" s="743" t="s">
        <v>3235</v>
      </c>
      <c r="C424" s="734">
        <v>61</v>
      </c>
    </row>
    <row r="425" spans="1:3" x14ac:dyDescent="0.25">
      <c r="A425" s="734">
        <v>57510224</v>
      </c>
      <c r="B425" s="743" t="s">
        <v>3235</v>
      </c>
      <c r="C425" s="734">
        <v>61</v>
      </c>
    </row>
    <row r="426" spans="1:3" x14ac:dyDescent="0.25">
      <c r="A426" s="734">
        <v>57510318</v>
      </c>
      <c r="B426" s="743" t="s">
        <v>3236</v>
      </c>
      <c r="C426" s="734">
        <v>37</v>
      </c>
    </row>
    <row r="427" spans="1:3" x14ac:dyDescent="0.25">
      <c r="A427" s="734">
        <v>57510324</v>
      </c>
      <c r="B427" s="743" t="s">
        <v>3237</v>
      </c>
      <c r="C427" s="734">
        <v>37</v>
      </c>
    </row>
    <row r="428" spans="1:3" x14ac:dyDescent="0.25">
      <c r="A428" s="734">
        <v>57512524</v>
      </c>
      <c r="B428" s="743" t="s">
        <v>3238</v>
      </c>
      <c r="C428" s="734">
        <v>52</v>
      </c>
    </row>
    <row r="429" spans="1:3" x14ac:dyDescent="0.25">
      <c r="A429" s="734">
        <v>57512624</v>
      </c>
      <c r="B429" s="743" t="s">
        <v>3239</v>
      </c>
      <c r="C429" s="734">
        <v>52</v>
      </c>
    </row>
    <row r="430" spans="1:3" x14ac:dyDescent="0.25">
      <c r="A430" s="734">
        <v>57514218</v>
      </c>
      <c r="B430" s="743" t="s">
        <v>3240</v>
      </c>
      <c r="C430" s="734">
        <v>86</v>
      </c>
    </row>
    <row r="431" spans="1:3" x14ac:dyDescent="0.25">
      <c r="A431" s="734">
        <v>57514318</v>
      </c>
      <c r="B431" s="743" t="s">
        <v>3241</v>
      </c>
      <c r="C431" s="734">
        <v>75</v>
      </c>
    </row>
    <row r="432" spans="1:3" x14ac:dyDescent="0.25">
      <c r="A432" s="734">
        <v>57514511</v>
      </c>
      <c r="B432" s="743" t="s">
        <v>3242</v>
      </c>
      <c r="C432" s="734">
        <v>225</v>
      </c>
    </row>
    <row r="433" spans="1:3" x14ac:dyDescent="0.25">
      <c r="A433" s="734">
        <v>57514518</v>
      </c>
      <c r="B433" s="743" t="s">
        <v>3243</v>
      </c>
      <c r="C433" s="734">
        <v>60</v>
      </c>
    </row>
    <row r="434" spans="1:3" x14ac:dyDescent="0.25">
      <c r="A434" s="734">
        <v>57514611</v>
      </c>
      <c r="B434" s="743" t="s">
        <v>3244</v>
      </c>
      <c r="C434" s="734">
        <v>225</v>
      </c>
    </row>
    <row r="435" spans="1:3" x14ac:dyDescent="0.25">
      <c r="A435" s="734">
        <v>57514618</v>
      </c>
      <c r="B435" s="743" t="s">
        <v>3245</v>
      </c>
      <c r="C435" s="734">
        <v>80</v>
      </c>
    </row>
    <row r="436" spans="1:3" x14ac:dyDescent="0.25">
      <c r="A436" s="734">
        <v>57514711</v>
      </c>
      <c r="B436" s="743" t="s">
        <v>3246</v>
      </c>
      <c r="C436" s="734">
        <v>225</v>
      </c>
    </row>
    <row r="437" spans="1:3" x14ac:dyDescent="0.25">
      <c r="A437" s="734">
        <v>57514718</v>
      </c>
      <c r="B437" s="743" t="s">
        <v>3247</v>
      </c>
      <c r="C437" s="734">
        <v>64</v>
      </c>
    </row>
    <row r="438" spans="1:3" x14ac:dyDescent="0.25">
      <c r="A438" s="734">
        <v>57514811</v>
      </c>
      <c r="B438" s="743" t="s">
        <v>3248</v>
      </c>
      <c r="C438" s="734">
        <v>225</v>
      </c>
    </row>
    <row r="439" spans="1:3" x14ac:dyDescent="0.25">
      <c r="A439" s="734">
        <v>57515518</v>
      </c>
      <c r="B439" s="743" t="s">
        <v>3249</v>
      </c>
      <c r="C439" s="734">
        <v>83</v>
      </c>
    </row>
    <row r="440" spans="1:3" x14ac:dyDescent="0.25">
      <c r="A440" s="734">
        <v>57516418</v>
      </c>
      <c r="B440" s="743" t="s">
        <v>3250</v>
      </c>
      <c r="C440" s="734">
        <v>87</v>
      </c>
    </row>
    <row r="441" spans="1:3" x14ac:dyDescent="0.25">
      <c r="A441" s="734">
        <v>57517012</v>
      </c>
      <c r="B441" s="743" t="s">
        <v>3251</v>
      </c>
      <c r="C441" s="734">
        <v>145</v>
      </c>
    </row>
    <row r="442" spans="1:3" x14ac:dyDescent="0.25">
      <c r="A442" s="734">
        <v>57518018</v>
      </c>
      <c r="B442" s="743" t="s">
        <v>30</v>
      </c>
      <c r="C442" s="734">
        <v>87</v>
      </c>
    </row>
    <row r="443" spans="1:3" x14ac:dyDescent="0.25">
      <c r="A443" s="734">
        <v>58011106</v>
      </c>
      <c r="B443" s="743" t="s">
        <v>3252</v>
      </c>
      <c r="C443" s="734">
        <v>188</v>
      </c>
    </row>
    <row r="444" spans="1:3" x14ac:dyDescent="0.25">
      <c r="A444" s="734">
        <v>58011206</v>
      </c>
      <c r="B444" s="743" t="s">
        <v>3253</v>
      </c>
      <c r="C444" s="734">
        <v>117</v>
      </c>
    </row>
    <row r="445" spans="1:3" x14ac:dyDescent="0.25">
      <c r="A445" s="734">
        <v>58011306</v>
      </c>
      <c r="B445" s="743" t="s">
        <v>3254</v>
      </c>
      <c r="C445" s="734">
        <v>240</v>
      </c>
    </row>
    <row r="446" spans="1:3" x14ac:dyDescent="0.25">
      <c r="A446" s="734">
        <v>58011406</v>
      </c>
      <c r="B446" s="743" t="s">
        <v>3255</v>
      </c>
      <c r="C446" s="734">
        <v>300</v>
      </c>
    </row>
    <row r="447" spans="1:3" x14ac:dyDescent="0.25">
      <c r="A447" s="734">
        <v>58011518</v>
      </c>
      <c r="B447" s="743" t="s">
        <v>3256</v>
      </c>
      <c r="C447" s="734">
        <v>79</v>
      </c>
    </row>
    <row r="448" spans="1:3" x14ac:dyDescent="0.25">
      <c r="A448" s="734">
        <v>59000012</v>
      </c>
      <c r="B448" s="743" t="s">
        <v>26</v>
      </c>
      <c r="C448" s="734">
        <v>408</v>
      </c>
    </row>
    <row r="449" spans="1:3" x14ac:dyDescent="0.25">
      <c r="A449" s="734">
        <v>59000112</v>
      </c>
      <c r="B449" s="743" t="s">
        <v>3257</v>
      </c>
      <c r="C449" s="734">
        <v>702</v>
      </c>
    </row>
    <row r="450" spans="1:3" x14ac:dyDescent="0.25">
      <c r="A450" s="734">
        <v>59000212</v>
      </c>
      <c r="B450" s="743" t="s">
        <v>3258</v>
      </c>
      <c r="C450" s="734">
        <v>644</v>
      </c>
    </row>
    <row r="451" spans="1:3" x14ac:dyDescent="0.25">
      <c r="A451" s="734">
        <v>59000312</v>
      </c>
      <c r="B451" s="743" t="s">
        <v>23</v>
      </c>
      <c r="C451" s="734">
        <v>163</v>
      </c>
    </row>
    <row r="452" spans="1:3" x14ac:dyDescent="0.25">
      <c r="A452" s="734">
        <v>59000412</v>
      </c>
      <c r="B452" s="743" t="s">
        <v>22</v>
      </c>
      <c r="C452" s="734">
        <v>163</v>
      </c>
    </row>
    <row r="453" spans="1:3" x14ac:dyDescent="0.25">
      <c r="A453" s="734">
        <v>59000512</v>
      </c>
      <c r="B453" s="743" t="s">
        <v>21</v>
      </c>
      <c r="C453" s="734">
        <v>263</v>
      </c>
    </row>
    <row r="454" spans="1:3" x14ac:dyDescent="0.25">
      <c r="A454" s="734">
        <v>59000612</v>
      </c>
      <c r="B454" s="743" t="s">
        <v>20</v>
      </c>
      <c r="C454" s="734">
        <v>205</v>
      </c>
    </row>
    <row r="455" spans="1:3" x14ac:dyDescent="0.25">
      <c r="A455" s="734">
        <v>59000712</v>
      </c>
      <c r="B455" s="743" t="s">
        <v>2022</v>
      </c>
      <c r="C455" s="734">
        <v>176</v>
      </c>
    </row>
    <row r="456" spans="1:3" x14ac:dyDescent="0.25">
      <c r="A456" s="734">
        <v>59000812</v>
      </c>
      <c r="B456" s="743" t="s">
        <v>19</v>
      </c>
      <c r="C456" s="734">
        <v>193</v>
      </c>
    </row>
    <row r="457" spans="1:3" x14ac:dyDescent="0.25">
      <c r="A457" s="734">
        <v>59000912</v>
      </c>
      <c r="B457" s="743" t="s">
        <v>2023</v>
      </c>
      <c r="C457" s="734">
        <v>161</v>
      </c>
    </row>
    <row r="458" spans="1:3" x14ac:dyDescent="0.25">
      <c r="A458" s="734">
        <v>59001012</v>
      </c>
      <c r="B458" s="743" t="s">
        <v>3259</v>
      </c>
      <c r="C458" s="734">
        <v>298</v>
      </c>
    </row>
    <row r="459" spans="1:3" x14ac:dyDescent="0.25">
      <c r="A459" s="734">
        <v>59001112</v>
      </c>
      <c r="B459" s="743" t="s">
        <v>2024</v>
      </c>
      <c r="C459" s="734">
        <v>265</v>
      </c>
    </row>
    <row r="460" spans="1:3" x14ac:dyDescent="0.25">
      <c r="A460" s="734">
        <v>59001212</v>
      </c>
      <c r="B460" s="743" t="s">
        <v>2025</v>
      </c>
      <c r="C460" s="734">
        <v>231</v>
      </c>
    </row>
    <row r="461" spans="1:3" x14ac:dyDescent="0.25">
      <c r="A461" s="734">
        <v>59001312</v>
      </c>
      <c r="B461" s="743" t="s">
        <v>17</v>
      </c>
      <c r="C461" s="734">
        <v>161</v>
      </c>
    </row>
    <row r="462" spans="1:3" x14ac:dyDescent="0.25">
      <c r="A462" s="734">
        <v>59001412</v>
      </c>
      <c r="B462" s="743" t="s">
        <v>3260</v>
      </c>
      <c r="C462" s="734">
        <v>161</v>
      </c>
    </row>
    <row r="463" spans="1:3" x14ac:dyDescent="0.25">
      <c r="A463" s="734">
        <v>59001512</v>
      </c>
      <c r="B463" s="743" t="s">
        <v>15</v>
      </c>
      <c r="C463" s="734">
        <v>536</v>
      </c>
    </row>
    <row r="464" spans="1:3" x14ac:dyDescent="0.25">
      <c r="A464" s="734">
        <v>59001612</v>
      </c>
      <c r="B464" s="743" t="s">
        <v>2026</v>
      </c>
      <c r="C464" s="734">
        <v>96</v>
      </c>
    </row>
    <row r="465" spans="1:3" x14ac:dyDescent="0.25">
      <c r="A465" s="734">
        <v>59001712</v>
      </c>
      <c r="B465" s="743" t="s">
        <v>14</v>
      </c>
      <c r="C465" s="734">
        <v>385</v>
      </c>
    </row>
    <row r="466" spans="1:3" x14ac:dyDescent="0.25">
      <c r="A466" s="734">
        <v>59001812</v>
      </c>
      <c r="B466" s="743" t="s">
        <v>13</v>
      </c>
      <c r="C466" s="734">
        <v>558</v>
      </c>
    </row>
    <row r="467" spans="1:3" x14ac:dyDescent="0.25">
      <c r="A467" s="734">
        <v>59001912</v>
      </c>
      <c r="B467" s="743" t="s">
        <v>2027</v>
      </c>
      <c r="C467" s="734">
        <v>96</v>
      </c>
    </row>
    <row r="468" spans="1:3" x14ac:dyDescent="0.25">
      <c r="A468" s="734">
        <v>59002012</v>
      </c>
      <c r="B468" s="743" t="s">
        <v>2028</v>
      </c>
      <c r="C468" s="734">
        <v>238</v>
      </c>
    </row>
    <row r="469" spans="1:3" x14ac:dyDescent="0.25">
      <c r="A469" s="734">
        <v>59002212</v>
      </c>
      <c r="B469" s="743" t="s">
        <v>2029</v>
      </c>
      <c r="C469" s="734">
        <v>115</v>
      </c>
    </row>
    <row r="470" spans="1:3" x14ac:dyDescent="0.25">
      <c r="A470" s="734">
        <v>59002312</v>
      </c>
      <c r="B470" s="743" t="s">
        <v>12</v>
      </c>
      <c r="C470" s="734">
        <v>115</v>
      </c>
    </row>
    <row r="471" spans="1:3" x14ac:dyDescent="0.25">
      <c r="A471" s="734">
        <v>59002412</v>
      </c>
      <c r="B471" s="743" t="s">
        <v>2030</v>
      </c>
      <c r="C471" s="734">
        <v>115</v>
      </c>
    </row>
    <row r="472" spans="1:3" x14ac:dyDescent="0.25">
      <c r="A472" s="734">
        <v>59002512</v>
      </c>
      <c r="B472" s="743" t="s">
        <v>2031</v>
      </c>
      <c r="C472" s="734">
        <v>115</v>
      </c>
    </row>
    <row r="473" spans="1:3" x14ac:dyDescent="0.25">
      <c r="A473" s="734">
        <v>59002612</v>
      </c>
      <c r="B473" s="743" t="s">
        <v>2032</v>
      </c>
      <c r="C473" s="734">
        <v>144</v>
      </c>
    </row>
    <row r="474" spans="1:3" x14ac:dyDescent="0.25">
      <c r="A474" s="734">
        <v>59002712</v>
      </c>
      <c r="B474" s="743" t="s">
        <v>2033</v>
      </c>
      <c r="C474" s="734">
        <v>520</v>
      </c>
    </row>
    <row r="475" spans="1:3" x14ac:dyDescent="0.25">
      <c r="A475" s="734">
        <v>59002812</v>
      </c>
      <c r="B475" s="743" t="s">
        <v>11</v>
      </c>
      <c r="C475" s="734">
        <v>219</v>
      </c>
    </row>
    <row r="476" spans="1:3" s="74" customFormat="1" x14ac:dyDescent="0.25">
      <c r="A476" s="734">
        <v>40478118</v>
      </c>
      <c r="B476" s="743" t="s">
        <v>3419</v>
      </c>
      <c r="C476" s="734">
        <v>141</v>
      </c>
    </row>
    <row r="477" spans="1:3" x14ac:dyDescent="0.25">
      <c r="A477" s="734">
        <v>56040036</v>
      </c>
      <c r="B477" s="743" t="s">
        <v>3392</v>
      </c>
      <c r="C477" s="734">
        <v>320</v>
      </c>
    </row>
    <row r="478" spans="1:3" x14ac:dyDescent="0.25">
      <c r="A478" s="734">
        <v>40480018</v>
      </c>
      <c r="B478" s="743" t="s">
        <v>3108</v>
      </c>
      <c r="C478" s="734">
        <v>80</v>
      </c>
    </row>
    <row r="479" spans="1:3" x14ac:dyDescent="0.25">
      <c r="A479" s="734">
        <v>42004060</v>
      </c>
      <c r="B479" s="743" t="s">
        <v>3116</v>
      </c>
      <c r="C479" s="734">
        <v>232</v>
      </c>
    </row>
    <row r="480" spans="1:3" x14ac:dyDescent="0.25">
      <c r="A480" s="734">
        <v>42030160</v>
      </c>
      <c r="B480" s="743" t="s">
        <v>3124</v>
      </c>
      <c r="C480" s="734">
        <v>51</v>
      </c>
    </row>
    <row r="481" spans="1:3" x14ac:dyDescent="0.25">
      <c r="A481" s="734">
        <v>42030360</v>
      </c>
      <c r="B481" s="743" t="s">
        <v>3125</v>
      </c>
      <c r="C481" s="734">
        <v>51</v>
      </c>
    </row>
    <row r="482" spans="1:3" x14ac:dyDescent="0.25">
      <c r="A482" s="734">
        <v>42030660</v>
      </c>
      <c r="B482" s="743" t="s">
        <v>3126</v>
      </c>
      <c r="C482" s="734">
        <v>95</v>
      </c>
    </row>
    <row r="483" spans="1:3" x14ac:dyDescent="0.25">
      <c r="A483" s="734">
        <v>42030760</v>
      </c>
      <c r="B483" s="743" t="s">
        <v>3127</v>
      </c>
      <c r="C483" s="734">
        <v>180</v>
      </c>
    </row>
    <row r="484" spans="1:3" x14ac:dyDescent="0.25">
      <c r="A484" s="734">
        <v>42031260</v>
      </c>
      <c r="B484" s="743" t="s">
        <v>3128</v>
      </c>
      <c r="C484" s="734">
        <v>46</v>
      </c>
    </row>
    <row r="485" spans="1:3" x14ac:dyDescent="0.25">
      <c r="A485" s="734">
        <v>42031660</v>
      </c>
      <c r="B485" s="743" t="s">
        <v>3129</v>
      </c>
      <c r="C485" s="734">
        <v>168</v>
      </c>
    </row>
    <row r="486" spans="1:3" x14ac:dyDescent="0.25">
      <c r="A486" s="734">
        <v>42031760</v>
      </c>
      <c r="B486" s="743" t="s">
        <v>3130</v>
      </c>
      <c r="C486" s="734">
        <v>281</v>
      </c>
    </row>
    <row r="487" spans="1:3" x14ac:dyDescent="0.25">
      <c r="A487" s="734">
        <v>42032260</v>
      </c>
      <c r="B487" s="743" t="s">
        <v>3131</v>
      </c>
      <c r="C487" s="734">
        <v>48</v>
      </c>
    </row>
    <row r="488" spans="1:3" x14ac:dyDescent="0.25">
      <c r="A488" s="734">
        <v>50485718</v>
      </c>
      <c r="B488" s="743" t="s">
        <v>61</v>
      </c>
      <c r="C488" s="734">
        <v>51</v>
      </c>
    </row>
    <row r="489" spans="1:3" x14ac:dyDescent="0.25">
      <c r="A489" s="734">
        <v>50486512</v>
      </c>
      <c r="B489" s="743" t="s">
        <v>3203</v>
      </c>
      <c r="C489" s="734">
        <v>64</v>
      </c>
    </row>
    <row r="490" spans="1:3" x14ac:dyDescent="0.25">
      <c r="A490" s="734">
        <v>50489418</v>
      </c>
      <c r="B490" s="743" t="s">
        <v>3214</v>
      </c>
      <c r="C490" s="734">
        <v>80</v>
      </c>
    </row>
    <row r="491" spans="1:3" x14ac:dyDescent="0.25">
      <c r="A491" s="734">
        <v>50470318</v>
      </c>
      <c r="B491" s="743" t="s">
        <v>3420</v>
      </c>
      <c r="C491" s="734">
        <v>115</v>
      </c>
    </row>
    <row r="492" spans="1:3" x14ac:dyDescent="0.25">
      <c r="A492" s="734">
        <v>50511018</v>
      </c>
      <c r="B492" s="743" t="s">
        <v>3216</v>
      </c>
      <c r="C492" s="734">
        <v>80</v>
      </c>
    </row>
    <row r="493" spans="1:3" x14ac:dyDescent="0.25">
      <c r="A493" s="734">
        <v>50511118</v>
      </c>
      <c r="B493" s="743" t="s">
        <v>3217</v>
      </c>
      <c r="C493" s="734">
        <v>55</v>
      </c>
    </row>
    <row r="494" spans="1:3" x14ac:dyDescent="0.25">
      <c r="A494" s="734">
        <v>56040136</v>
      </c>
      <c r="B494" s="743" t="s">
        <v>3393</v>
      </c>
      <c r="C494" s="734">
        <v>320</v>
      </c>
    </row>
    <row r="495" spans="1:3" x14ac:dyDescent="0.25">
      <c r="A495" s="734">
        <v>56341912</v>
      </c>
      <c r="B495" s="743" t="s">
        <v>3225</v>
      </c>
      <c r="C495" s="734">
        <v>260</v>
      </c>
    </row>
    <row r="496" spans="1:3" x14ac:dyDescent="0.25">
      <c r="A496" s="734">
        <v>40267012</v>
      </c>
      <c r="B496" s="743" t="s">
        <v>2017</v>
      </c>
      <c r="C496" s="734">
        <v>200</v>
      </c>
    </row>
    <row r="497" spans="1:3" x14ac:dyDescent="0.25">
      <c r="A497" s="734">
        <v>50470618</v>
      </c>
      <c r="B497" s="743" t="s">
        <v>2020</v>
      </c>
      <c r="C497" s="734">
        <v>210</v>
      </c>
    </row>
    <row r="498" spans="1:3" x14ac:dyDescent="0.25">
      <c r="A498" s="734">
        <v>50489518</v>
      </c>
      <c r="B498" s="743" t="s">
        <v>3418</v>
      </c>
      <c r="C498" s="734">
        <v>125</v>
      </c>
    </row>
    <row r="499" spans="1:3" x14ac:dyDescent="0.25">
      <c r="A499" s="734">
        <v>42151060</v>
      </c>
      <c r="B499" s="743" t="s">
        <v>3144</v>
      </c>
      <c r="C499" s="734">
        <v>198</v>
      </c>
    </row>
    <row r="500" spans="1:3" x14ac:dyDescent="0.25">
      <c r="A500" s="734">
        <v>50483018</v>
      </c>
      <c r="B500" s="743" t="s">
        <v>3421</v>
      </c>
      <c r="C500" s="734">
        <v>95</v>
      </c>
    </row>
    <row r="501" spans="1:3" x14ac:dyDescent="0.25">
      <c r="A501" s="734">
        <v>40255512</v>
      </c>
      <c r="B501" s="743" t="s">
        <v>3076</v>
      </c>
      <c r="C501" s="734">
        <v>110</v>
      </c>
    </row>
    <row r="502" spans="1:3" x14ac:dyDescent="0.25">
      <c r="A502" s="734">
        <v>56936012</v>
      </c>
      <c r="B502" s="743" t="s">
        <v>3422</v>
      </c>
      <c r="C502" s="734">
        <v>110</v>
      </c>
    </row>
    <row r="503" spans="1:3" x14ac:dyDescent="0.25">
      <c r="A503" s="734">
        <v>56936112</v>
      </c>
      <c r="B503" s="743" t="s">
        <v>3423</v>
      </c>
      <c r="C503" s="734">
        <v>110</v>
      </c>
    </row>
    <row r="504" spans="1:3" x14ac:dyDescent="0.25">
      <c r="A504" s="734">
        <v>56936212</v>
      </c>
      <c r="B504" s="743" t="s">
        <v>3424</v>
      </c>
      <c r="C504" s="734">
        <v>110</v>
      </c>
    </row>
    <row r="505" spans="1:3" s="74" customFormat="1" x14ac:dyDescent="0.25">
      <c r="A505" s="734">
        <v>56936312</v>
      </c>
      <c r="B505" s="743" t="s">
        <v>3425</v>
      </c>
      <c r="C505" s="734">
        <v>110</v>
      </c>
    </row>
    <row r="506" spans="1:3" s="74" customFormat="1" x14ac:dyDescent="0.25">
      <c r="A506" s="734">
        <v>40256812</v>
      </c>
      <c r="B506" s="743" t="s">
        <v>3426</v>
      </c>
      <c r="C506" s="734">
        <v>200</v>
      </c>
    </row>
    <row r="507" spans="1:3" x14ac:dyDescent="0.25">
      <c r="A507" s="734">
        <v>56930812</v>
      </c>
      <c r="B507" s="743" t="s">
        <v>3427</v>
      </c>
      <c r="C507" s="734">
        <v>23.5</v>
      </c>
    </row>
    <row r="508" spans="1:3" x14ac:dyDescent="0.25">
      <c r="A508" s="734">
        <v>59009012</v>
      </c>
      <c r="B508" s="743" t="s">
        <v>3261</v>
      </c>
      <c r="C508" s="734">
        <v>110</v>
      </c>
    </row>
    <row r="509" spans="1:3" x14ac:dyDescent="0.25">
      <c r="A509" s="734">
        <v>59009112</v>
      </c>
      <c r="B509" s="743" t="s">
        <v>3262</v>
      </c>
      <c r="C509" s="734">
        <v>110</v>
      </c>
    </row>
    <row r="510" spans="1:3" x14ac:dyDescent="0.25">
      <c r="A510" s="734">
        <v>59009212</v>
      </c>
      <c r="B510" s="743" t="s">
        <v>3263</v>
      </c>
      <c r="C510" s="734">
        <v>95</v>
      </c>
    </row>
    <row r="511" spans="1:3" x14ac:dyDescent="0.25">
      <c r="A511" s="734">
        <v>59005006</v>
      </c>
      <c r="B511" s="743" t="s">
        <v>3264</v>
      </c>
      <c r="C511" s="734">
        <v>125</v>
      </c>
    </row>
    <row r="512" spans="1:3" x14ac:dyDescent="0.25">
      <c r="A512" s="734">
        <v>59006006</v>
      </c>
      <c r="B512" s="743" t="s">
        <v>3265</v>
      </c>
      <c r="C512" s="734">
        <v>260</v>
      </c>
    </row>
    <row r="513" spans="1:3" x14ac:dyDescent="0.25">
      <c r="A513" s="734">
        <v>32042460</v>
      </c>
      <c r="B513" s="743" t="s">
        <v>3266</v>
      </c>
      <c r="C513" s="734">
        <v>281</v>
      </c>
    </row>
    <row r="514" spans="1:3" x14ac:dyDescent="0.25">
      <c r="A514" s="734">
        <v>59013024</v>
      </c>
      <c r="B514" s="743" t="s">
        <v>3429</v>
      </c>
      <c r="C514" s="734">
        <v>291</v>
      </c>
    </row>
    <row r="515" spans="1:3" x14ac:dyDescent="0.25">
      <c r="A515" s="734">
        <v>59012924</v>
      </c>
      <c r="B515" s="743" t="s">
        <v>3430</v>
      </c>
      <c r="C515" s="734">
        <v>204</v>
      </c>
    </row>
    <row r="516" spans="1:3" x14ac:dyDescent="0.25">
      <c r="A516" s="734">
        <v>59012324</v>
      </c>
      <c r="B516" s="743" t="s">
        <v>3431</v>
      </c>
      <c r="C516" s="734">
        <v>68</v>
      </c>
    </row>
    <row r="517" spans="1:3" x14ac:dyDescent="0.25">
      <c r="A517" s="734">
        <v>59012224</v>
      </c>
      <c r="B517" s="743" t="s">
        <v>3432</v>
      </c>
      <c r="C517" s="734">
        <v>68</v>
      </c>
    </row>
    <row r="518" spans="1:3" x14ac:dyDescent="0.25">
      <c r="A518" s="734">
        <v>59011924</v>
      </c>
      <c r="B518" s="743" t="s">
        <v>3433</v>
      </c>
      <c r="C518" s="734">
        <v>146</v>
      </c>
    </row>
    <row r="519" spans="1:3" x14ac:dyDescent="0.25">
      <c r="A519" s="734">
        <v>59011824</v>
      </c>
      <c r="B519" s="743" t="s">
        <v>3434</v>
      </c>
      <c r="C519" s="734">
        <v>146</v>
      </c>
    </row>
    <row r="520" spans="1:3" x14ac:dyDescent="0.25">
      <c r="A520" s="734">
        <v>59011724</v>
      </c>
      <c r="B520" s="743" t="s">
        <v>3435</v>
      </c>
      <c r="C520" s="734">
        <v>146</v>
      </c>
    </row>
    <row r="521" spans="1:3" x14ac:dyDescent="0.25">
      <c r="A521" s="734">
        <v>59011624</v>
      </c>
      <c r="B521" s="743" t="s">
        <v>3436</v>
      </c>
      <c r="C521" s="734">
        <v>146</v>
      </c>
    </row>
    <row r="522" spans="1:3" x14ac:dyDescent="0.25">
      <c r="A522" s="734">
        <v>59011524</v>
      </c>
      <c r="B522" s="743" t="s">
        <v>3437</v>
      </c>
      <c r="C522" s="734">
        <v>146</v>
      </c>
    </row>
    <row r="523" spans="1:3" x14ac:dyDescent="0.25">
      <c r="A523" s="734">
        <v>59011224</v>
      </c>
      <c r="B523" s="743" t="s">
        <v>3438</v>
      </c>
      <c r="C523" s="734">
        <v>156</v>
      </c>
    </row>
    <row r="524" spans="1:3" x14ac:dyDescent="0.25">
      <c r="A524" s="734">
        <v>59011124</v>
      </c>
      <c r="B524" s="743" t="s">
        <v>3439</v>
      </c>
      <c r="C524" s="734">
        <v>97</v>
      </c>
    </row>
    <row r="525" spans="1:3" x14ac:dyDescent="0.25">
      <c r="A525" s="734">
        <v>59011024</v>
      </c>
      <c r="B525" s="743" t="s">
        <v>3440</v>
      </c>
      <c r="C525" s="734">
        <v>108</v>
      </c>
    </row>
    <row r="526" spans="1:3" x14ac:dyDescent="0.25">
      <c r="A526" s="734">
        <v>59010924</v>
      </c>
      <c r="B526" s="743" t="s">
        <v>3441</v>
      </c>
      <c r="C526" s="734">
        <v>73</v>
      </c>
    </row>
    <row r="527" spans="1:3" x14ac:dyDescent="0.25">
      <c r="A527" s="734">
        <v>59010824</v>
      </c>
      <c r="B527" s="743" t="s">
        <v>3442</v>
      </c>
      <c r="C527" s="734">
        <v>73</v>
      </c>
    </row>
    <row r="528" spans="1:3" x14ac:dyDescent="0.25">
      <c r="A528" s="734">
        <v>59010724</v>
      </c>
      <c r="B528" s="743" t="s">
        <v>3443</v>
      </c>
      <c r="C528" s="734">
        <v>73</v>
      </c>
    </row>
    <row r="529" spans="1:3" x14ac:dyDescent="0.25">
      <c r="A529" s="734">
        <v>59010624</v>
      </c>
      <c r="B529" s="743" t="s">
        <v>3444</v>
      </c>
      <c r="C529" s="734">
        <v>1277</v>
      </c>
    </row>
    <row r="530" spans="1:3" x14ac:dyDescent="0.25">
      <c r="A530" s="734">
        <v>59010524</v>
      </c>
      <c r="B530" s="743" t="s">
        <v>3445</v>
      </c>
      <c r="C530" s="734">
        <v>1277</v>
      </c>
    </row>
    <row r="531" spans="1:3" x14ac:dyDescent="0.25">
      <c r="A531" s="734">
        <v>59010424</v>
      </c>
      <c r="B531" s="743" t="s">
        <v>3446</v>
      </c>
      <c r="C531" s="734">
        <v>1414</v>
      </c>
    </row>
    <row r="532" spans="1:3" x14ac:dyDescent="0.25">
      <c r="A532" s="734">
        <v>59010324</v>
      </c>
      <c r="B532" s="743" t="s">
        <v>3447</v>
      </c>
      <c r="C532" s="734">
        <v>1164</v>
      </c>
    </row>
    <row r="533" spans="1:3" x14ac:dyDescent="0.25">
      <c r="A533" s="734">
        <v>59010224</v>
      </c>
      <c r="B533" s="743" t="s">
        <v>3448</v>
      </c>
      <c r="C533" s="734">
        <v>1253</v>
      </c>
    </row>
    <row r="534" spans="1:3" x14ac:dyDescent="0.25">
      <c r="A534" s="734">
        <v>59010124</v>
      </c>
      <c r="B534" s="743" t="s">
        <v>3449</v>
      </c>
      <c r="C534" s="734">
        <v>1164</v>
      </c>
    </row>
    <row r="535" spans="1:3" x14ac:dyDescent="0.25">
      <c r="A535" s="734">
        <v>59010024</v>
      </c>
      <c r="B535" s="743" t="s">
        <v>3450</v>
      </c>
      <c r="C535" s="734">
        <v>1253</v>
      </c>
    </row>
    <row r="536" spans="1:3" x14ac:dyDescent="0.25">
      <c r="A536" s="734">
        <v>40477218</v>
      </c>
      <c r="B536" s="743" t="s">
        <v>3451</v>
      </c>
      <c r="C536" s="734">
        <v>94</v>
      </c>
    </row>
    <row r="537" spans="1:3" x14ac:dyDescent="0.25">
      <c r="A537" s="734">
        <v>40477318</v>
      </c>
      <c r="B537" s="743" t="s">
        <v>3452</v>
      </c>
      <c r="C537" s="734">
        <v>81</v>
      </c>
    </row>
    <row r="538" spans="1:3" x14ac:dyDescent="0.25">
      <c r="A538" s="734">
        <v>40477418</v>
      </c>
      <c r="B538" s="743" t="s">
        <v>3453</v>
      </c>
      <c r="C538" s="734">
        <v>150</v>
      </c>
    </row>
    <row r="539" spans="1:3" x14ac:dyDescent="0.25">
      <c r="A539" s="734">
        <v>40477518</v>
      </c>
      <c r="B539" s="743" t="s">
        <v>3454</v>
      </c>
      <c r="C539" s="734">
        <v>92</v>
      </c>
    </row>
    <row r="540" spans="1:3" x14ac:dyDescent="0.25">
      <c r="A540" s="734">
        <v>40477618</v>
      </c>
      <c r="B540" s="743" t="s">
        <v>3455</v>
      </c>
      <c r="C540" s="734">
        <v>71</v>
      </c>
    </row>
    <row r="541" spans="1:3" x14ac:dyDescent="0.25">
      <c r="A541" s="734">
        <v>40477718</v>
      </c>
      <c r="B541" s="743" t="s">
        <v>3456</v>
      </c>
      <c r="C541" s="734">
        <v>141</v>
      </c>
    </row>
    <row r="542" spans="1:3" x14ac:dyDescent="0.25">
      <c r="A542" s="734">
        <v>40477818</v>
      </c>
      <c r="B542" s="743" t="s">
        <v>3457</v>
      </c>
      <c r="C542" s="734">
        <v>86</v>
      </c>
    </row>
    <row r="543" spans="1:3" x14ac:dyDescent="0.25">
      <c r="A543" s="734">
        <v>40477918</v>
      </c>
      <c r="B543" s="743" t="s">
        <v>3458</v>
      </c>
      <c r="C543" s="734">
        <v>73</v>
      </c>
    </row>
    <row r="544" spans="1:3" x14ac:dyDescent="0.25">
      <c r="A544" s="734">
        <v>40478018</v>
      </c>
      <c r="B544" s="743" t="s">
        <v>3459</v>
      </c>
      <c r="C544" s="734">
        <v>90</v>
      </c>
    </row>
    <row r="545" spans="1:3" x14ac:dyDescent="0.25">
      <c r="A545" s="734">
        <v>42680360</v>
      </c>
      <c r="B545" s="743" t="s">
        <v>3460</v>
      </c>
      <c r="C545" s="734">
        <v>48</v>
      </c>
    </row>
    <row r="546" spans="1:3" x14ac:dyDescent="0.25">
      <c r="A546" s="734">
        <v>59010715</v>
      </c>
      <c r="B546" s="743" t="s">
        <v>3358</v>
      </c>
      <c r="C546" s="734">
        <v>73</v>
      </c>
    </row>
    <row r="547" spans="1:3" x14ac:dyDescent="0.25">
      <c r="A547" s="734">
        <v>59030024</v>
      </c>
      <c r="B547" s="743" t="s">
        <v>3351</v>
      </c>
      <c r="C547" s="734">
        <v>314</v>
      </c>
    </row>
    <row r="548" spans="1:3" x14ac:dyDescent="0.25">
      <c r="A548" s="734">
        <v>59030124</v>
      </c>
      <c r="B548" s="743" t="s">
        <v>3352</v>
      </c>
      <c r="C548" s="734">
        <v>291</v>
      </c>
    </row>
    <row r="549" spans="1:3" x14ac:dyDescent="0.25">
      <c r="A549" s="734">
        <v>59030224</v>
      </c>
      <c r="B549" s="743" t="s">
        <v>3353</v>
      </c>
      <c r="C549" s="734">
        <v>314</v>
      </c>
    </row>
    <row r="550" spans="1:3" x14ac:dyDescent="0.25">
      <c r="A550" s="734">
        <v>59030324</v>
      </c>
      <c r="B550" s="743" t="s">
        <v>3354</v>
      </c>
      <c r="C550" s="734">
        <v>291</v>
      </c>
    </row>
    <row r="551" spans="1:3" x14ac:dyDescent="0.25">
      <c r="A551" s="734">
        <v>59030424</v>
      </c>
      <c r="B551" s="743" t="s">
        <v>3355</v>
      </c>
      <c r="C551" s="734">
        <v>354</v>
      </c>
    </row>
    <row r="552" spans="1:3" x14ac:dyDescent="0.25">
      <c r="A552" s="734">
        <v>59030524</v>
      </c>
      <c r="B552" s="743" t="s">
        <v>3356</v>
      </c>
      <c r="C552" s="734">
        <v>320</v>
      </c>
    </row>
    <row r="553" spans="1:3" x14ac:dyDescent="0.25">
      <c r="A553" s="734">
        <v>59030624</v>
      </c>
      <c r="B553" s="743" t="s">
        <v>3357</v>
      </c>
      <c r="C553" s="734">
        <v>320</v>
      </c>
    </row>
    <row r="554" spans="1:3" x14ac:dyDescent="0.25">
      <c r="A554" s="734">
        <v>59004012</v>
      </c>
      <c r="B554" s="743" t="s">
        <v>3394</v>
      </c>
      <c r="C554" s="734">
        <v>96</v>
      </c>
    </row>
    <row r="555" spans="1:3" x14ac:dyDescent="0.25">
      <c r="A555" s="734">
        <v>40235412</v>
      </c>
      <c r="B555" s="743" t="s">
        <v>3404</v>
      </c>
      <c r="C555" s="734">
        <v>72</v>
      </c>
    </row>
    <row r="556" spans="1:3" x14ac:dyDescent="0.25">
      <c r="A556" s="734">
        <v>40474112</v>
      </c>
      <c r="B556" s="743" t="s">
        <v>3103</v>
      </c>
      <c r="C556" s="734">
        <v>89</v>
      </c>
    </row>
    <row r="557" spans="1:3" x14ac:dyDescent="0.25">
      <c r="A557" s="734">
        <v>42690360</v>
      </c>
      <c r="B557" s="743" t="s">
        <v>3389</v>
      </c>
      <c r="C557" s="734">
        <v>500</v>
      </c>
    </row>
    <row r="558" spans="1:3" x14ac:dyDescent="0.25">
      <c r="A558" s="734">
        <v>42690460</v>
      </c>
      <c r="B558" s="743" t="s">
        <v>3388</v>
      </c>
      <c r="C558" s="734">
        <v>425</v>
      </c>
    </row>
    <row r="559" spans="1:3" x14ac:dyDescent="0.25">
      <c r="A559" s="734">
        <v>40477118</v>
      </c>
      <c r="B559" s="743" t="s">
        <v>3391</v>
      </c>
      <c r="C559" s="734">
        <v>48</v>
      </c>
    </row>
    <row r="560" spans="1:3" x14ac:dyDescent="0.25">
      <c r="A560" s="734">
        <v>56343412</v>
      </c>
      <c r="B560" s="743" t="s">
        <v>3413</v>
      </c>
      <c r="C560" s="734">
        <v>160</v>
      </c>
    </row>
    <row r="561" spans="1:3" x14ac:dyDescent="0.25">
      <c r="A561" s="734">
        <v>42103260</v>
      </c>
      <c r="B561" s="743" t="s">
        <v>3390</v>
      </c>
      <c r="C561" s="734">
        <v>337</v>
      </c>
    </row>
    <row r="562" spans="1:3" x14ac:dyDescent="0.25">
      <c r="A562" s="734">
        <v>42103360</v>
      </c>
      <c r="B562" s="743" t="s">
        <v>3461</v>
      </c>
      <c r="C562" s="734">
        <v>840</v>
      </c>
    </row>
    <row r="563" spans="1:3" x14ac:dyDescent="0.25">
      <c r="A563" s="734">
        <v>50019212</v>
      </c>
      <c r="B563" s="743" t="s">
        <v>3462</v>
      </c>
      <c r="C563" s="734">
        <v>165</v>
      </c>
    </row>
    <row r="564" spans="1:3" x14ac:dyDescent="0.25">
      <c r="A564" s="734">
        <v>50019312</v>
      </c>
      <c r="B564" s="743" t="s">
        <v>3463</v>
      </c>
      <c r="C564" s="734">
        <v>200</v>
      </c>
    </row>
    <row r="565" spans="1:3" x14ac:dyDescent="0.25">
      <c r="A565" s="734">
        <v>50476718</v>
      </c>
      <c r="B565" s="743" t="s">
        <v>73</v>
      </c>
      <c r="C565" s="734">
        <v>55</v>
      </c>
    </row>
    <row r="566" spans="1:3" x14ac:dyDescent="0.25">
      <c r="A566" s="734">
        <v>50485718</v>
      </c>
      <c r="B566" s="743" t="s">
        <v>61</v>
      </c>
      <c r="C566" s="734">
        <v>57</v>
      </c>
    </row>
    <row r="567" spans="1:3" x14ac:dyDescent="0.25">
      <c r="A567" s="734">
        <v>40080906</v>
      </c>
      <c r="B567" s="743" t="s">
        <v>2016</v>
      </c>
      <c r="C567" s="734">
        <v>110</v>
      </c>
    </row>
    <row r="568" spans="1:3" x14ac:dyDescent="0.25">
      <c r="A568" s="734">
        <v>32170260</v>
      </c>
      <c r="B568" s="740" t="s">
        <v>3518</v>
      </c>
      <c r="C568" s="734">
        <v>425</v>
      </c>
    </row>
    <row r="569" spans="1:3" x14ac:dyDescent="0.25">
      <c r="A569" s="735">
        <v>59007024</v>
      </c>
      <c r="B569" s="736" t="s">
        <v>5586</v>
      </c>
      <c r="C569" s="735">
        <v>200</v>
      </c>
    </row>
    <row r="570" spans="1:3" x14ac:dyDescent="0.25">
      <c r="A570" s="735">
        <v>59008024</v>
      </c>
      <c r="B570" s="736" t="s">
        <v>5587</v>
      </c>
      <c r="C570" s="735">
        <v>208</v>
      </c>
    </row>
    <row r="571" spans="1:3" x14ac:dyDescent="0.25">
      <c r="A571" s="740">
        <v>59003112</v>
      </c>
      <c r="B571" s="740" t="s">
        <v>5588</v>
      </c>
      <c r="C571" s="734">
        <v>880</v>
      </c>
    </row>
    <row r="572" spans="1:3" x14ac:dyDescent="0.25">
      <c r="A572" s="740">
        <v>59003212</v>
      </c>
      <c r="B572" s="740" t="s">
        <v>5589</v>
      </c>
      <c r="C572" s="734">
        <v>880</v>
      </c>
    </row>
    <row r="573" spans="1:3" x14ac:dyDescent="0.25">
      <c r="A573" s="740">
        <v>42690160</v>
      </c>
      <c r="B573" s="740" t="s">
        <v>5590</v>
      </c>
      <c r="C573" s="740">
        <v>409</v>
      </c>
    </row>
    <row r="574" spans="1:3" s="74" customFormat="1" x14ac:dyDescent="0.25">
      <c r="A574" s="740">
        <v>42690260</v>
      </c>
      <c r="B574" s="740" t="s">
        <v>5591</v>
      </c>
      <c r="C574" s="740">
        <v>361</v>
      </c>
    </row>
    <row r="575" spans="1:3" x14ac:dyDescent="0.25">
      <c r="A575" s="740">
        <v>56041036</v>
      </c>
      <c r="B575" s="740" t="s">
        <v>5592</v>
      </c>
      <c r="C575" s="740">
        <v>371</v>
      </c>
    </row>
    <row r="576" spans="1:3" x14ac:dyDescent="0.25">
      <c r="A576" s="740">
        <v>40480218</v>
      </c>
      <c r="B576" s="740" t="s">
        <v>5593</v>
      </c>
      <c r="C576" s="740">
        <v>60</v>
      </c>
    </row>
    <row r="577" spans="1:3" x14ac:dyDescent="0.25">
      <c r="A577" s="740">
        <v>40042718</v>
      </c>
      <c r="B577" s="740" t="s">
        <v>5821</v>
      </c>
      <c r="C577" s="740">
        <v>72</v>
      </c>
    </row>
    <row r="578" spans="1:3" x14ac:dyDescent="0.25">
      <c r="A578" s="737">
        <v>55000018</v>
      </c>
      <c r="B578" s="737" t="s">
        <v>5828</v>
      </c>
      <c r="C578" s="737">
        <v>99</v>
      </c>
    </row>
    <row r="579" spans="1:3" x14ac:dyDescent="0.25">
      <c r="A579" s="737">
        <v>55000118</v>
      </c>
      <c r="B579" s="737" t="s">
        <v>5829</v>
      </c>
      <c r="C579" s="737">
        <v>99</v>
      </c>
    </row>
    <row r="580" spans="1:3" x14ac:dyDescent="0.25">
      <c r="A580" s="737">
        <v>55000218</v>
      </c>
      <c r="B580" s="737" t="s">
        <v>5830</v>
      </c>
      <c r="C580" s="737">
        <v>99</v>
      </c>
    </row>
    <row r="581" spans="1:3" x14ac:dyDescent="0.25">
      <c r="A581" s="737">
        <v>55000318</v>
      </c>
      <c r="B581" s="737" t="s">
        <v>5831</v>
      </c>
      <c r="C581" s="737">
        <v>99</v>
      </c>
    </row>
    <row r="582" spans="1:3" x14ac:dyDescent="0.25">
      <c r="A582" s="737">
        <v>55000418</v>
      </c>
      <c r="B582" s="737" t="s">
        <v>6862</v>
      </c>
      <c r="C582" s="737">
        <v>22</v>
      </c>
    </row>
    <row r="583" spans="1:3" x14ac:dyDescent="0.25">
      <c r="A583" s="737">
        <v>42168260</v>
      </c>
      <c r="B583" s="740" t="s">
        <v>5837</v>
      </c>
      <c r="C583" s="740">
        <v>948</v>
      </c>
    </row>
    <row r="584" spans="1:3" x14ac:dyDescent="0.25">
      <c r="A584" s="737">
        <v>40070218</v>
      </c>
      <c r="B584" s="740" t="s">
        <v>6775</v>
      </c>
      <c r="C584" s="737">
        <v>69</v>
      </c>
    </row>
    <row r="585" spans="1:3" x14ac:dyDescent="0.25">
      <c r="A585" s="740">
        <v>51300012</v>
      </c>
      <c r="B585" s="740" t="s">
        <v>6776</v>
      </c>
      <c r="C585" s="740">
        <v>249.53</v>
      </c>
    </row>
    <row r="586" spans="1:3" x14ac:dyDescent="0.25">
      <c r="A586" s="740">
        <v>51300014</v>
      </c>
      <c r="B586" s="740" t="s">
        <v>6777</v>
      </c>
      <c r="C586" s="740">
        <v>249.53</v>
      </c>
    </row>
    <row r="587" spans="1:3" x14ac:dyDescent="0.25">
      <c r="A587" s="740">
        <v>51300112</v>
      </c>
      <c r="B587" s="740" t="s">
        <v>6778</v>
      </c>
      <c r="C587" s="740">
        <v>249.53</v>
      </c>
    </row>
    <row r="588" spans="1:3" x14ac:dyDescent="0.25">
      <c r="A588" s="740">
        <v>51300114</v>
      </c>
      <c r="B588" s="740" t="s">
        <v>6779</v>
      </c>
      <c r="C588" s="740">
        <v>249.53</v>
      </c>
    </row>
    <row r="589" spans="1:3" x14ac:dyDescent="0.25">
      <c r="A589" s="740">
        <v>40041718</v>
      </c>
      <c r="B589" s="740" t="s">
        <v>6814</v>
      </c>
      <c r="C589" s="740">
        <v>125</v>
      </c>
    </row>
    <row r="590" spans="1:3" x14ac:dyDescent="0.25">
      <c r="A590" s="740">
        <v>56060509</v>
      </c>
      <c r="B590" s="740" t="s">
        <v>3222</v>
      </c>
      <c r="C590" s="740">
        <v>193</v>
      </c>
    </row>
    <row r="591" spans="1:3" x14ac:dyDescent="0.25">
      <c r="A591" s="740">
        <v>56060009</v>
      </c>
      <c r="B591" s="740" t="s">
        <v>3220</v>
      </c>
      <c r="C591" s="740">
        <v>180</v>
      </c>
    </row>
    <row r="592" spans="1:3" x14ac:dyDescent="0.25">
      <c r="A592" s="740">
        <v>56060109</v>
      </c>
      <c r="B592" s="740" t="s">
        <v>3221</v>
      </c>
      <c r="C592" s="740">
        <v>209</v>
      </c>
    </row>
    <row r="593" spans="1:4" x14ac:dyDescent="0.25">
      <c r="A593" s="744">
        <v>50076012</v>
      </c>
      <c r="B593" s="744" t="s">
        <v>3177</v>
      </c>
      <c r="C593" s="745">
        <v>54</v>
      </c>
      <c r="D593" s="746">
        <v>54</v>
      </c>
    </row>
    <row r="594" spans="1:4" x14ac:dyDescent="0.25">
      <c r="A594"/>
      <c r="B594"/>
      <c r="C594"/>
    </row>
    <row r="595" spans="1:4" x14ac:dyDescent="0.25">
      <c r="A595"/>
      <c r="B595"/>
      <c r="C595"/>
    </row>
    <row r="596" spans="1:4" x14ac:dyDescent="0.25">
      <c r="A596"/>
      <c r="B596"/>
      <c r="C596"/>
    </row>
    <row r="597" spans="1:4" x14ac:dyDescent="0.25">
      <c r="A597"/>
      <c r="B597"/>
      <c r="C597"/>
    </row>
    <row r="598" spans="1:4" x14ac:dyDescent="0.25">
      <c r="A598"/>
      <c r="B598"/>
      <c r="C598"/>
    </row>
    <row r="599" spans="1:4" x14ac:dyDescent="0.25">
      <c r="A599"/>
      <c r="B599"/>
      <c r="C599"/>
    </row>
    <row r="600" spans="1:4" x14ac:dyDescent="0.25">
      <c r="A600"/>
      <c r="B600"/>
      <c r="C600"/>
    </row>
    <row r="601" spans="1:4" x14ac:dyDescent="0.25">
      <c r="A601"/>
      <c r="B601"/>
      <c r="C601"/>
    </row>
    <row r="602" spans="1:4" x14ac:dyDescent="0.25">
      <c r="A602"/>
      <c r="B602"/>
      <c r="C602"/>
    </row>
    <row r="603" spans="1:4" x14ac:dyDescent="0.25">
      <c r="A603"/>
      <c r="B603"/>
      <c r="C603"/>
    </row>
    <row r="604" spans="1:4" x14ac:dyDescent="0.25">
      <c r="A604"/>
      <c r="B604"/>
      <c r="C604"/>
    </row>
    <row r="605" spans="1:4" x14ac:dyDescent="0.25">
      <c r="A605"/>
      <c r="B605"/>
      <c r="C605"/>
    </row>
    <row r="606" spans="1:4" x14ac:dyDescent="0.25">
      <c r="A606"/>
      <c r="B606"/>
      <c r="C606"/>
    </row>
    <row r="607" spans="1:4" x14ac:dyDescent="0.25">
      <c r="A607"/>
      <c r="B607"/>
      <c r="C607"/>
    </row>
    <row r="608" spans="1:4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s="74" customFormat="1" x14ac:dyDescent="0.25">
      <c r="A643"/>
      <c r="B643"/>
      <c r="C643"/>
    </row>
    <row r="644" spans="1:3" s="74" customFormat="1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s="74" customFormat="1" x14ac:dyDescent="0.25">
      <c r="A729"/>
      <c r="B729"/>
      <c r="C729"/>
    </row>
    <row r="730" spans="1:3" s="74" customFormat="1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  <row r="1206" spans="1:3" x14ac:dyDescent="0.25">
      <c r="A1206"/>
      <c r="B1206"/>
      <c r="C1206"/>
    </row>
    <row r="1207" spans="1:3" x14ac:dyDescent="0.25">
      <c r="A1207"/>
      <c r="B1207"/>
      <c r="C1207"/>
    </row>
    <row r="1208" spans="1:3" x14ac:dyDescent="0.25">
      <c r="A1208"/>
      <c r="B1208"/>
      <c r="C1208"/>
    </row>
    <row r="1209" spans="1:3" x14ac:dyDescent="0.25">
      <c r="A1209"/>
      <c r="B1209"/>
      <c r="C1209"/>
    </row>
    <row r="1210" spans="1:3" x14ac:dyDescent="0.25">
      <c r="A1210"/>
      <c r="B1210"/>
      <c r="C1210"/>
    </row>
    <row r="1211" spans="1:3" x14ac:dyDescent="0.25">
      <c r="A1211"/>
      <c r="B1211"/>
      <c r="C1211"/>
    </row>
    <row r="1212" spans="1:3" x14ac:dyDescent="0.25">
      <c r="A1212"/>
      <c r="B1212"/>
      <c r="C1212"/>
    </row>
    <row r="1213" spans="1:3" x14ac:dyDescent="0.25">
      <c r="A1213"/>
      <c r="B1213"/>
      <c r="C1213"/>
    </row>
    <row r="1214" spans="1:3" x14ac:dyDescent="0.25">
      <c r="A1214"/>
      <c r="B1214"/>
      <c r="C1214"/>
    </row>
    <row r="1215" spans="1:3" x14ac:dyDescent="0.25">
      <c r="A1215"/>
      <c r="B1215"/>
      <c r="C1215"/>
    </row>
    <row r="1216" spans="1:3" x14ac:dyDescent="0.25">
      <c r="A1216"/>
      <c r="B1216"/>
      <c r="C1216"/>
    </row>
    <row r="1217" spans="1:3" x14ac:dyDescent="0.25">
      <c r="A1217"/>
      <c r="B1217"/>
      <c r="C1217"/>
    </row>
    <row r="1218" spans="1:3" x14ac:dyDescent="0.25">
      <c r="A1218"/>
      <c r="B1218"/>
      <c r="C1218"/>
    </row>
    <row r="1219" spans="1:3" x14ac:dyDescent="0.25">
      <c r="A1219"/>
      <c r="B1219"/>
      <c r="C1219"/>
    </row>
    <row r="1220" spans="1:3" x14ac:dyDescent="0.25">
      <c r="A1220"/>
      <c r="B1220"/>
      <c r="C1220"/>
    </row>
    <row r="1221" spans="1:3" x14ac:dyDescent="0.25">
      <c r="A1221"/>
      <c r="B1221"/>
      <c r="C1221"/>
    </row>
    <row r="1222" spans="1:3" x14ac:dyDescent="0.25">
      <c r="A1222"/>
      <c r="B1222"/>
      <c r="C1222"/>
    </row>
    <row r="1223" spans="1:3" x14ac:dyDescent="0.25">
      <c r="A1223"/>
      <c r="B1223"/>
      <c r="C1223"/>
    </row>
    <row r="1224" spans="1:3" x14ac:dyDescent="0.25">
      <c r="A1224"/>
      <c r="B1224"/>
      <c r="C1224"/>
    </row>
    <row r="1225" spans="1:3" x14ac:dyDescent="0.25">
      <c r="A1225"/>
      <c r="B1225"/>
      <c r="C1225"/>
    </row>
    <row r="1226" spans="1:3" x14ac:dyDescent="0.25">
      <c r="A1226"/>
      <c r="B1226"/>
      <c r="C1226"/>
    </row>
    <row r="1227" spans="1:3" x14ac:dyDescent="0.25">
      <c r="A1227"/>
      <c r="B1227"/>
      <c r="C1227"/>
    </row>
    <row r="1228" spans="1:3" x14ac:dyDescent="0.25">
      <c r="A1228"/>
      <c r="B1228"/>
      <c r="C1228"/>
    </row>
    <row r="1229" spans="1:3" x14ac:dyDescent="0.25">
      <c r="A1229"/>
      <c r="B1229"/>
      <c r="C1229"/>
    </row>
    <row r="1230" spans="1:3" x14ac:dyDescent="0.25">
      <c r="A1230"/>
      <c r="B1230"/>
      <c r="C1230"/>
    </row>
    <row r="1231" spans="1:3" x14ac:dyDescent="0.25">
      <c r="A1231"/>
      <c r="B1231"/>
      <c r="C1231"/>
    </row>
    <row r="1232" spans="1:3" x14ac:dyDescent="0.25">
      <c r="A1232"/>
      <c r="B1232"/>
      <c r="C1232"/>
    </row>
    <row r="1233" spans="1:3" x14ac:dyDescent="0.25">
      <c r="A1233"/>
      <c r="B1233"/>
      <c r="C1233"/>
    </row>
    <row r="1234" spans="1:3" x14ac:dyDescent="0.25">
      <c r="A1234"/>
      <c r="B1234"/>
      <c r="C1234"/>
    </row>
    <row r="1235" spans="1:3" x14ac:dyDescent="0.25">
      <c r="A1235"/>
      <c r="B1235"/>
      <c r="C1235"/>
    </row>
    <row r="1236" spans="1:3" x14ac:dyDescent="0.25">
      <c r="A1236"/>
      <c r="B1236"/>
      <c r="C1236"/>
    </row>
    <row r="1237" spans="1:3" x14ac:dyDescent="0.25">
      <c r="A1237"/>
      <c r="B1237"/>
      <c r="C1237"/>
    </row>
    <row r="1238" spans="1:3" x14ac:dyDescent="0.25">
      <c r="A1238"/>
      <c r="B1238"/>
      <c r="C1238"/>
    </row>
    <row r="1239" spans="1:3" x14ac:dyDescent="0.25">
      <c r="A1239"/>
      <c r="B1239"/>
      <c r="C1239"/>
    </row>
    <row r="1240" spans="1:3" x14ac:dyDescent="0.25">
      <c r="A1240"/>
      <c r="B1240"/>
      <c r="C1240"/>
    </row>
    <row r="1241" spans="1:3" x14ac:dyDescent="0.25">
      <c r="A1241"/>
      <c r="B1241"/>
      <c r="C1241"/>
    </row>
    <row r="1242" spans="1:3" x14ac:dyDescent="0.25">
      <c r="A1242"/>
      <c r="B1242"/>
      <c r="C1242"/>
    </row>
    <row r="1243" spans="1:3" x14ac:dyDescent="0.25">
      <c r="A1243"/>
      <c r="B1243"/>
      <c r="C1243"/>
    </row>
    <row r="1244" spans="1:3" x14ac:dyDescent="0.25">
      <c r="A1244"/>
      <c r="B1244"/>
      <c r="C1244"/>
    </row>
    <row r="1245" spans="1:3" x14ac:dyDescent="0.25">
      <c r="A1245"/>
      <c r="B1245"/>
      <c r="C1245"/>
    </row>
    <row r="1246" spans="1:3" x14ac:dyDescent="0.25">
      <c r="A1246"/>
      <c r="B1246"/>
      <c r="C1246"/>
    </row>
    <row r="1247" spans="1:3" x14ac:dyDescent="0.25">
      <c r="A1247"/>
      <c r="B1247"/>
      <c r="C1247"/>
    </row>
    <row r="1248" spans="1:3" x14ac:dyDescent="0.25">
      <c r="A1248"/>
      <c r="B1248"/>
      <c r="C1248"/>
    </row>
    <row r="1249" spans="1:3" x14ac:dyDescent="0.25">
      <c r="A1249"/>
      <c r="B1249"/>
      <c r="C1249"/>
    </row>
    <row r="1250" spans="1:3" x14ac:dyDescent="0.25">
      <c r="A1250"/>
      <c r="B1250"/>
      <c r="C1250"/>
    </row>
    <row r="1251" spans="1:3" x14ac:dyDescent="0.25">
      <c r="A1251"/>
      <c r="B1251"/>
      <c r="C1251"/>
    </row>
    <row r="1252" spans="1:3" x14ac:dyDescent="0.25">
      <c r="A1252"/>
      <c r="B1252"/>
      <c r="C1252"/>
    </row>
    <row r="1253" spans="1:3" x14ac:dyDescent="0.25">
      <c r="A1253"/>
      <c r="B1253"/>
      <c r="C1253"/>
    </row>
    <row r="1254" spans="1:3" x14ac:dyDescent="0.25">
      <c r="A1254"/>
      <c r="B1254"/>
      <c r="C1254"/>
    </row>
    <row r="1255" spans="1:3" x14ac:dyDescent="0.25">
      <c r="A1255"/>
      <c r="B1255"/>
      <c r="C1255"/>
    </row>
    <row r="1256" spans="1:3" x14ac:dyDescent="0.25">
      <c r="A1256"/>
      <c r="B1256"/>
      <c r="C1256"/>
    </row>
    <row r="1257" spans="1:3" x14ac:dyDescent="0.25">
      <c r="A1257"/>
      <c r="B1257"/>
      <c r="C1257"/>
    </row>
    <row r="1258" spans="1:3" x14ac:dyDescent="0.25">
      <c r="A1258"/>
      <c r="B1258"/>
      <c r="C1258"/>
    </row>
    <row r="1259" spans="1:3" x14ac:dyDescent="0.25">
      <c r="A1259"/>
      <c r="B1259"/>
      <c r="C1259"/>
    </row>
    <row r="1260" spans="1:3" x14ac:dyDescent="0.25">
      <c r="A1260"/>
      <c r="B1260"/>
      <c r="C1260"/>
    </row>
    <row r="1261" spans="1:3" x14ac:dyDescent="0.25">
      <c r="A1261"/>
      <c r="B1261"/>
      <c r="C1261"/>
    </row>
    <row r="1262" spans="1:3" x14ac:dyDescent="0.25">
      <c r="A1262"/>
      <c r="B1262"/>
      <c r="C1262"/>
    </row>
    <row r="1263" spans="1:3" x14ac:dyDescent="0.25">
      <c r="A1263"/>
      <c r="B1263"/>
      <c r="C1263"/>
    </row>
    <row r="1264" spans="1:3" x14ac:dyDescent="0.25">
      <c r="A1264"/>
      <c r="B1264"/>
      <c r="C1264"/>
    </row>
    <row r="1265" spans="1:3" x14ac:dyDescent="0.25">
      <c r="A1265"/>
      <c r="B1265"/>
      <c r="C1265"/>
    </row>
    <row r="1266" spans="1:3" x14ac:dyDescent="0.25">
      <c r="A1266"/>
      <c r="B1266"/>
      <c r="C1266"/>
    </row>
    <row r="1267" spans="1:3" x14ac:dyDescent="0.25">
      <c r="A1267"/>
      <c r="B1267"/>
      <c r="C1267"/>
    </row>
    <row r="1268" spans="1:3" x14ac:dyDescent="0.25">
      <c r="A1268"/>
      <c r="B1268"/>
      <c r="C1268"/>
    </row>
    <row r="1269" spans="1:3" x14ac:dyDescent="0.25">
      <c r="A1269"/>
      <c r="B1269"/>
      <c r="C1269"/>
    </row>
    <row r="1270" spans="1:3" x14ac:dyDescent="0.25">
      <c r="A1270"/>
      <c r="B1270"/>
      <c r="C1270"/>
    </row>
    <row r="1271" spans="1:3" x14ac:dyDescent="0.25">
      <c r="A1271"/>
      <c r="B1271"/>
      <c r="C1271"/>
    </row>
    <row r="1272" spans="1:3" x14ac:dyDescent="0.25">
      <c r="A1272"/>
      <c r="B1272"/>
      <c r="C1272"/>
    </row>
    <row r="1273" spans="1:3" x14ac:dyDescent="0.25">
      <c r="A1273"/>
      <c r="B1273"/>
      <c r="C1273"/>
    </row>
    <row r="1274" spans="1:3" x14ac:dyDescent="0.25">
      <c r="A1274"/>
      <c r="B1274"/>
      <c r="C1274"/>
    </row>
    <row r="1275" spans="1:3" x14ac:dyDescent="0.25">
      <c r="A1275"/>
      <c r="B1275"/>
      <c r="C1275"/>
    </row>
    <row r="1276" spans="1:3" x14ac:dyDescent="0.25">
      <c r="A1276"/>
      <c r="B1276"/>
      <c r="C1276"/>
    </row>
    <row r="1277" spans="1:3" x14ac:dyDescent="0.25">
      <c r="A1277"/>
      <c r="B1277"/>
      <c r="C1277"/>
    </row>
    <row r="1278" spans="1:3" x14ac:dyDescent="0.25">
      <c r="A1278"/>
      <c r="B1278"/>
      <c r="C1278"/>
    </row>
    <row r="1279" spans="1:3" x14ac:dyDescent="0.25">
      <c r="A1279"/>
      <c r="B1279"/>
      <c r="C1279"/>
    </row>
    <row r="1280" spans="1:3" x14ac:dyDescent="0.25">
      <c r="A1280"/>
      <c r="B1280"/>
      <c r="C1280"/>
    </row>
    <row r="1281" spans="1:3" x14ac:dyDescent="0.25">
      <c r="A1281"/>
      <c r="B1281"/>
      <c r="C1281"/>
    </row>
    <row r="1282" spans="1:3" x14ac:dyDescent="0.25">
      <c r="A1282"/>
      <c r="B1282"/>
      <c r="C1282"/>
    </row>
    <row r="1283" spans="1:3" x14ac:dyDescent="0.25">
      <c r="A1283"/>
      <c r="B1283"/>
      <c r="C1283"/>
    </row>
    <row r="1284" spans="1:3" x14ac:dyDescent="0.25">
      <c r="A1284"/>
      <c r="B1284"/>
      <c r="C1284"/>
    </row>
    <row r="1285" spans="1:3" x14ac:dyDescent="0.25">
      <c r="A1285"/>
      <c r="B1285"/>
      <c r="C1285"/>
    </row>
    <row r="1286" spans="1:3" x14ac:dyDescent="0.25">
      <c r="A1286"/>
      <c r="B1286"/>
      <c r="C1286"/>
    </row>
    <row r="1287" spans="1:3" x14ac:dyDescent="0.25">
      <c r="A1287"/>
      <c r="B1287"/>
      <c r="C1287"/>
    </row>
    <row r="1288" spans="1:3" x14ac:dyDescent="0.25">
      <c r="A1288"/>
      <c r="B1288"/>
      <c r="C1288"/>
    </row>
    <row r="1289" spans="1:3" x14ac:dyDescent="0.25">
      <c r="A1289"/>
      <c r="B1289"/>
      <c r="C1289"/>
    </row>
    <row r="1290" spans="1:3" x14ac:dyDescent="0.25">
      <c r="A1290"/>
      <c r="B1290"/>
      <c r="C1290"/>
    </row>
    <row r="1291" spans="1:3" x14ac:dyDescent="0.25">
      <c r="A1291"/>
      <c r="B1291"/>
      <c r="C1291"/>
    </row>
    <row r="1292" spans="1:3" x14ac:dyDescent="0.25">
      <c r="A1292"/>
      <c r="B1292"/>
      <c r="C1292"/>
    </row>
    <row r="1293" spans="1:3" x14ac:dyDescent="0.25">
      <c r="A1293"/>
      <c r="B1293"/>
      <c r="C1293"/>
    </row>
    <row r="1294" spans="1:3" x14ac:dyDescent="0.25">
      <c r="A1294"/>
      <c r="B1294"/>
      <c r="C1294"/>
    </row>
    <row r="1295" spans="1:3" x14ac:dyDescent="0.25">
      <c r="A1295"/>
      <c r="B1295"/>
      <c r="C1295"/>
    </row>
    <row r="1296" spans="1:3" x14ac:dyDescent="0.25">
      <c r="A1296"/>
      <c r="B1296"/>
      <c r="C1296"/>
    </row>
    <row r="1297" spans="1:3" x14ac:dyDescent="0.25">
      <c r="A1297"/>
      <c r="B1297"/>
      <c r="C1297"/>
    </row>
    <row r="1298" spans="1:3" x14ac:dyDescent="0.25">
      <c r="A1298"/>
      <c r="B1298"/>
      <c r="C1298"/>
    </row>
    <row r="1299" spans="1:3" x14ac:dyDescent="0.25">
      <c r="A1299"/>
      <c r="B1299"/>
      <c r="C1299"/>
    </row>
    <row r="1300" spans="1:3" x14ac:dyDescent="0.25">
      <c r="A1300"/>
      <c r="B1300"/>
      <c r="C1300"/>
    </row>
    <row r="1301" spans="1:3" x14ac:dyDescent="0.25">
      <c r="A1301"/>
      <c r="B1301"/>
      <c r="C1301"/>
    </row>
    <row r="1302" spans="1:3" x14ac:dyDescent="0.25">
      <c r="A1302"/>
      <c r="B1302"/>
      <c r="C1302"/>
    </row>
    <row r="1303" spans="1:3" x14ac:dyDescent="0.25">
      <c r="A1303"/>
      <c r="B1303"/>
      <c r="C1303"/>
    </row>
    <row r="1304" spans="1:3" x14ac:dyDescent="0.25">
      <c r="A1304"/>
      <c r="B1304"/>
      <c r="C1304"/>
    </row>
    <row r="1305" spans="1:3" x14ac:dyDescent="0.25">
      <c r="A1305"/>
      <c r="B1305"/>
      <c r="C1305"/>
    </row>
    <row r="1306" spans="1:3" x14ac:dyDescent="0.25">
      <c r="A1306"/>
      <c r="B1306"/>
      <c r="C1306"/>
    </row>
    <row r="1307" spans="1:3" x14ac:dyDescent="0.25">
      <c r="A1307"/>
      <c r="B1307"/>
      <c r="C1307"/>
    </row>
    <row r="1308" spans="1:3" x14ac:dyDescent="0.25">
      <c r="A1308"/>
      <c r="B1308"/>
      <c r="C1308"/>
    </row>
    <row r="1309" spans="1:3" x14ac:dyDescent="0.25">
      <c r="A1309"/>
      <c r="B1309"/>
      <c r="C1309"/>
    </row>
    <row r="1310" spans="1:3" x14ac:dyDescent="0.25">
      <c r="A1310"/>
      <c r="B1310"/>
      <c r="C1310"/>
    </row>
    <row r="1311" spans="1:3" x14ac:dyDescent="0.25">
      <c r="A1311"/>
      <c r="B1311"/>
      <c r="C1311"/>
    </row>
    <row r="1312" spans="1:3" x14ac:dyDescent="0.25">
      <c r="A1312"/>
      <c r="B1312"/>
      <c r="C1312"/>
    </row>
    <row r="1313" spans="1:3" x14ac:dyDescent="0.25">
      <c r="A1313"/>
      <c r="B1313"/>
      <c r="C1313"/>
    </row>
    <row r="1314" spans="1:3" x14ac:dyDescent="0.25">
      <c r="A1314"/>
      <c r="B1314"/>
      <c r="C1314"/>
    </row>
    <row r="1315" spans="1:3" x14ac:dyDescent="0.25">
      <c r="A1315"/>
      <c r="B1315"/>
      <c r="C1315"/>
    </row>
    <row r="1316" spans="1:3" x14ac:dyDescent="0.25">
      <c r="A1316"/>
      <c r="B1316"/>
      <c r="C1316"/>
    </row>
    <row r="1317" spans="1:3" x14ac:dyDescent="0.25">
      <c r="A1317"/>
      <c r="B1317"/>
      <c r="C1317"/>
    </row>
    <row r="1318" spans="1:3" x14ac:dyDescent="0.25">
      <c r="A1318"/>
      <c r="B1318"/>
      <c r="C1318"/>
    </row>
    <row r="1319" spans="1:3" x14ac:dyDescent="0.25">
      <c r="A1319"/>
      <c r="B1319"/>
      <c r="C1319"/>
    </row>
    <row r="1320" spans="1:3" x14ac:dyDescent="0.25">
      <c r="A1320"/>
      <c r="B1320"/>
      <c r="C1320"/>
    </row>
    <row r="1321" spans="1:3" x14ac:dyDescent="0.25">
      <c r="A1321"/>
      <c r="B1321"/>
      <c r="C1321"/>
    </row>
    <row r="1322" spans="1:3" x14ac:dyDescent="0.25">
      <c r="A1322"/>
      <c r="B1322"/>
      <c r="C1322"/>
    </row>
    <row r="1323" spans="1:3" x14ac:dyDescent="0.25">
      <c r="A1323"/>
      <c r="B1323"/>
      <c r="C1323"/>
    </row>
    <row r="1324" spans="1:3" x14ac:dyDescent="0.25">
      <c r="A1324"/>
      <c r="B1324"/>
      <c r="C1324"/>
    </row>
    <row r="1325" spans="1:3" x14ac:dyDescent="0.25">
      <c r="A1325"/>
      <c r="B1325"/>
      <c r="C1325"/>
    </row>
    <row r="1326" spans="1:3" x14ac:dyDescent="0.25">
      <c r="A1326"/>
      <c r="B1326"/>
      <c r="C1326"/>
    </row>
    <row r="1327" spans="1:3" x14ac:dyDescent="0.25">
      <c r="A1327"/>
      <c r="B1327"/>
      <c r="C1327"/>
    </row>
    <row r="1328" spans="1:3" x14ac:dyDescent="0.25">
      <c r="A1328"/>
      <c r="B1328"/>
      <c r="C1328"/>
    </row>
    <row r="1329" spans="1:3" x14ac:dyDescent="0.25">
      <c r="A1329"/>
      <c r="B1329"/>
      <c r="C1329"/>
    </row>
    <row r="1330" spans="1:3" x14ac:dyDescent="0.25">
      <c r="A1330"/>
      <c r="B1330"/>
      <c r="C1330"/>
    </row>
    <row r="1331" spans="1:3" x14ac:dyDescent="0.25">
      <c r="A1331"/>
      <c r="B1331"/>
      <c r="C1331"/>
    </row>
    <row r="1332" spans="1:3" x14ac:dyDescent="0.25">
      <c r="A1332"/>
      <c r="B1332"/>
      <c r="C1332"/>
    </row>
    <row r="1333" spans="1:3" x14ac:dyDescent="0.25">
      <c r="A1333"/>
      <c r="B1333"/>
      <c r="C1333"/>
    </row>
    <row r="1334" spans="1:3" x14ac:dyDescent="0.25">
      <c r="A1334"/>
      <c r="B1334"/>
      <c r="C1334"/>
    </row>
    <row r="1335" spans="1:3" x14ac:dyDescent="0.25">
      <c r="A1335"/>
      <c r="B1335"/>
      <c r="C1335"/>
    </row>
    <row r="1336" spans="1:3" x14ac:dyDescent="0.25">
      <c r="A1336"/>
      <c r="B1336"/>
      <c r="C1336"/>
    </row>
    <row r="1337" spans="1:3" x14ac:dyDescent="0.25">
      <c r="A1337"/>
      <c r="B1337"/>
      <c r="C1337"/>
    </row>
    <row r="1338" spans="1:3" x14ac:dyDescent="0.25">
      <c r="A1338"/>
      <c r="B1338"/>
      <c r="C1338"/>
    </row>
    <row r="1339" spans="1:3" x14ac:dyDescent="0.25">
      <c r="A1339"/>
      <c r="B1339"/>
      <c r="C1339"/>
    </row>
    <row r="1340" spans="1:3" x14ac:dyDescent="0.25">
      <c r="A1340"/>
      <c r="B1340"/>
      <c r="C1340"/>
    </row>
    <row r="1341" spans="1:3" x14ac:dyDescent="0.25">
      <c r="A1341"/>
      <c r="B1341"/>
      <c r="C1341"/>
    </row>
    <row r="1342" spans="1:3" x14ac:dyDescent="0.25">
      <c r="A1342"/>
      <c r="B1342"/>
      <c r="C1342"/>
    </row>
    <row r="1343" spans="1:3" x14ac:dyDescent="0.25">
      <c r="A1343"/>
      <c r="B1343"/>
      <c r="C1343"/>
    </row>
    <row r="1344" spans="1:3" x14ac:dyDescent="0.25">
      <c r="A1344"/>
      <c r="B1344"/>
      <c r="C1344"/>
    </row>
    <row r="1345" spans="1:3" x14ac:dyDescent="0.25">
      <c r="A1345"/>
      <c r="B1345"/>
      <c r="C1345"/>
    </row>
    <row r="1346" spans="1:3" x14ac:dyDescent="0.25">
      <c r="A1346"/>
      <c r="B1346"/>
      <c r="C1346"/>
    </row>
    <row r="1347" spans="1:3" x14ac:dyDescent="0.25">
      <c r="A1347"/>
      <c r="B1347"/>
      <c r="C1347"/>
    </row>
    <row r="1348" spans="1:3" x14ac:dyDescent="0.25">
      <c r="A1348"/>
      <c r="B1348"/>
      <c r="C1348"/>
    </row>
    <row r="1349" spans="1:3" x14ac:dyDescent="0.25">
      <c r="A1349"/>
      <c r="B1349"/>
      <c r="C1349"/>
    </row>
    <row r="1350" spans="1:3" x14ac:dyDescent="0.25">
      <c r="A1350"/>
      <c r="B1350"/>
      <c r="C1350"/>
    </row>
    <row r="1351" spans="1:3" x14ac:dyDescent="0.25">
      <c r="A1351"/>
      <c r="B1351"/>
      <c r="C1351"/>
    </row>
    <row r="1352" spans="1:3" x14ac:dyDescent="0.25">
      <c r="A1352"/>
      <c r="B1352"/>
      <c r="C1352"/>
    </row>
    <row r="1353" spans="1:3" x14ac:dyDescent="0.25">
      <c r="A1353"/>
      <c r="B1353"/>
      <c r="C1353"/>
    </row>
    <row r="1354" spans="1:3" x14ac:dyDescent="0.25">
      <c r="A1354"/>
      <c r="B1354"/>
      <c r="C1354"/>
    </row>
    <row r="1355" spans="1:3" x14ac:dyDescent="0.25">
      <c r="A1355"/>
      <c r="B1355"/>
      <c r="C1355"/>
    </row>
    <row r="1356" spans="1:3" x14ac:dyDescent="0.25">
      <c r="A1356"/>
      <c r="B1356"/>
      <c r="C1356"/>
    </row>
    <row r="1357" spans="1:3" x14ac:dyDescent="0.25">
      <c r="A1357"/>
      <c r="B1357"/>
      <c r="C1357"/>
    </row>
    <row r="1358" spans="1:3" x14ac:dyDescent="0.25">
      <c r="A1358"/>
      <c r="B1358"/>
      <c r="C1358"/>
    </row>
    <row r="1359" spans="1:3" x14ac:dyDescent="0.25">
      <c r="A1359"/>
      <c r="B1359"/>
      <c r="C1359"/>
    </row>
    <row r="1360" spans="1:3" x14ac:dyDescent="0.25">
      <c r="A1360"/>
      <c r="B1360"/>
      <c r="C1360"/>
    </row>
    <row r="1361" spans="1:3" x14ac:dyDescent="0.25">
      <c r="A1361"/>
      <c r="B1361"/>
      <c r="C1361"/>
    </row>
    <row r="1362" spans="1:3" x14ac:dyDescent="0.25">
      <c r="A1362"/>
      <c r="B1362"/>
      <c r="C1362"/>
    </row>
    <row r="1363" spans="1:3" x14ac:dyDescent="0.25">
      <c r="A1363"/>
      <c r="B1363"/>
      <c r="C1363"/>
    </row>
    <row r="1364" spans="1:3" x14ac:dyDescent="0.25">
      <c r="A1364"/>
      <c r="B1364"/>
      <c r="C1364"/>
    </row>
    <row r="1365" spans="1:3" x14ac:dyDescent="0.25">
      <c r="A1365"/>
      <c r="B1365"/>
      <c r="C1365"/>
    </row>
    <row r="1366" spans="1:3" x14ac:dyDescent="0.25">
      <c r="A1366"/>
      <c r="B1366"/>
      <c r="C1366"/>
    </row>
    <row r="1367" spans="1:3" x14ac:dyDescent="0.25">
      <c r="A1367"/>
      <c r="B1367"/>
      <c r="C1367"/>
    </row>
    <row r="1368" spans="1:3" x14ac:dyDescent="0.25">
      <c r="A1368"/>
      <c r="B1368"/>
      <c r="C1368"/>
    </row>
    <row r="1369" spans="1:3" x14ac:dyDescent="0.25">
      <c r="A1369"/>
      <c r="B1369"/>
      <c r="C1369"/>
    </row>
    <row r="1370" spans="1:3" x14ac:dyDescent="0.25">
      <c r="A1370"/>
      <c r="B1370"/>
      <c r="C1370"/>
    </row>
    <row r="1371" spans="1:3" x14ac:dyDescent="0.25">
      <c r="A1371"/>
      <c r="B1371"/>
      <c r="C1371"/>
    </row>
    <row r="1372" spans="1:3" x14ac:dyDescent="0.25">
      <c r="A1372"/>
      <c r="B1372"/>
      <c r="C1372"/>
    </row>
    <row r="1373" spans="1:3" x14ac:dyDescent="0.25">
      <c r="A1373"/>
      <c r="B1373"/>
      <c r="C1373"/>
    </row>
    <row r="1374" spans="1:3" x14ac:dyDescent="0.25">
      <c r="A1374"/>
      <c r="B1374"/>
      <c r="C1374"/>
    </row>
    <row r="1375" spans="1:3" x14ac:dyDescent="0.25">
      <c r="A1375"/>
      <c r="B1375"/>
      <c r="C1375"/>
    </row>
    <row r="1376" spans="1:3" x14ac:dyDescent="0.25">
      <c r="A1376"/>
      <c r="B1376"/>
      <c r="C1376"/>
    </row>
    <row r="1377" spans="1:3" x14ac:dyDescent="0.25">
      <c r="A1377"/>
      <c r="B1377"/>
      <c r="C1377"/>
    </row>
    <row r="1378" spans="1:3" x14ac:dyDescent="0.25">
      <c r="A1378"/>
      <c r="B1378"/>
      <c r="C1378"/>
    </row>
    <row r="1379" spans="1:3" x14ac:dyDescent="0.25">
      <c r="A1379"/>
      <c r="B1379"/>
      <c r="C1379"/>
    </row>
    <row r="1380" spans="1:3" x14ac:dyDescent="0.25">
      <c r="A1380"/>
      <c r="B1380"/>
      <c r="C1380"/>
    </row>
    <row r="1381" spans="1:3" x14ac:dyDescent="0.25">
      <c r="A1381"/>
      <c r="B1381"/>
      <c r="C1381"/>
    </row>
    <row r="1382" spans="1:3" x14ac:dyDescent="0.25">
      <c r="A1382"/>
      <c r="B1382"/>
      <c r="C1382"/>
    </row>
    <row r="1383" spans="1:3" x14ac:dyDescent="0.25">
      <c r="A1383"/>
      <c r="B1383"/>
      <c r="C1383"/>
    </row>
    <row r="1384" spans="1:3" x14ac:dyDescent="0.25">
      <c r="A1384"/>
      <c r="B1384"/>
      <c r="C1384"/>
    </row>
    <row r="1385" spans="1:3" x14ac:dyDescent="0.25">
      <c r="A1385"/>
      <c r="B1385"/>
      <c r="C1385"/>
    </row>
    <row r="1386" spans="1:3" x14ac:dyDescent="0.25">
      <c r="A1386"/>
      <c r="B1386"/>
      <c r="C1386"/>
    </row>
    <row r="1387" spans="1:3" x14ac:dyDescent="0.25">
      <c r="A1387"/>
      <c r="B1387"/>
      <c r="C1387"/>
    </row>
    <row r="1388" spans="1:3" x14ac:dyDescent="0.25">
      <c r="A1388"/>
      <c r="B1388"/>
      <c r="C1388"/>
    </row>
    <row r="1389" spans="1:3" x14ac:dyDescent="0.25">
      <c r="A1389"/>
      <c r="B1389"/>
      <c r="C1389"/>
    </row>
    <row r="1390" spans="1:3" x14ac:dyDescent="0.25">
      <c r="A1390"/>
      <c r="B1390"/>
      <c r="C1390"/>
    </row>
    <row r="1391" spans="1:3" x14ac:dyDescent="0.25">
      <c r="A1391"/>
      <c r="B1391"/>
      <c r="C1391"/>
    </row>
    <row r="1392" spans="1:3" x14ac:dyDescent="0.25">
      <c r="A1392"/>
      <c r="B1392"/>
      <c r="C1392"/>
    </row>
    <row r="1393" spans="1:3" x14ac:dyDescent="0.25">
      <c r="A1393"/>
      <c r="B1393"/>
      <c r="C1393"/>
    </row>
    <row r="1394" spans="1:3" x14ac:dyDescent="0.25">
      <c r="A1394"/>
      <c r="B1394"/>
      <c r="C1394"/>
    </row>
    <row r="1395" spans="1:3" x14ac:dyDescent="0.25">
      <c r="A1395"/>
      <c r="B1395"/>
      <c r="C1395"/>
    </row>
    <row r="1396" spans="1:3" x14ac:dyDescent="0.25">
      <c r="A1396"/>
      <c r="B1396"/>
      <c r="C1396"/>
    </row>
    <row r="1397" spans="1:3" x14ac:dyDescent="0.25">
      <c r="A1397"/>
      <c r="B1397"/>
      <c r="C1397"/>
    </row>
    <row r="1398" spans="1:3" x14ac:dyDescent="0.25">
      <c r="A1398"/>
      <c r="B1398"/>
      <c r="C1398"/>
    </row>
    <row r="1399" spans="1:3" x14ac:dyDescent="0.25">
      <c r="A1399"/>
      <c r="B1399"/>
      <c r="C1399"/>
    </row>
    <row r="1400" spans="1:3" x14ac:dyDescent="0.25">
      <c r="A1400"/>
      <c r="B1400"/>
      <c r="C1400"/>
    </row>
    <row r="1401" spans="1:3" x14ac:dyDescent="0.25">
      <c r="A1401"/>
      <c r="B1401"/>
      <c r="C1401"/>
    </row>
    <row r="1402" spans="1:3" x14ac:dyDescent="0.25">
      <c r="A1402"/>
      <c r="B1402"/>
      <c r="C1402"/>
    </row>
    <row r="1403" spans="1:3" x14ac:dyDescent="0.25">
      <c r="A1403"/>
      <c r="B1403"/>
      <c r="C1403"/>
    </row>
    <row r="1404" spans="1:3" x14ac:dyDescent="0.25">
      <c r="A1404"/>
      <c r="B1404"/>
      <c r="C1404"/>
    </row>
    <row r="1405" spans="1:3" x14ac:dyDescent="0.25">
      <c r="A1405"/>
      <c r="B1405"/>
      <c r="C1405"/>
    </row>
    <row r="1406" spans="1:3" x14ac:dyDescent="0.25">
      <c r="A1406"/>
      <c r="B1406"/>
      <c r="C1406"/>
    </row>
    <row r="1407" spans="1:3" x14ac:dyDescent="0.25">
      <c r="A1407"/>
      <c r="B1407"/>
      <c r="C1407"/>
    </row>
    <row r="1408" spans="1:3" x14ac:dyDescent="0.25">
      <c r="A1408"/>
      <c r="B1408"/>
      <c r="C1408"/>
    </row>
    <row r="1409" spans="1:3" x14ac:dyDescent="0.25">
      <c r="A1409"/>
      <c r="B1409"/>
      <c r="C1409"/>
    </row>
    <row r="1410" spans="1:3" x14ac:dyDescent="0.25">
      <c r="A1410"/>
      <c r="B1410"/>
      <c r="C1410"/>
    </row>
    <row r="1411" spans="1:3" x14ac:dyDescent="0.25">
      <c r="A1411"/>
      <c r="B1411"/>
      <c r="C1411"/>
    </row>
    <row r="1412" spans="1:3" x14ac:dyDescent="0.25">
      <c r="A1412"/>
      <c r="B1412"/>
      <c r="C1412"/>
    </row>
    <row r="1413" spans="1:3" x14ac:dyDescent="0.25">
      <c r="A1413"/>
      <c r="B1413"/>
      <c r="C1413"/>
    </row>
    <row r="1414" spans="1:3" x14ac:dyDescent="0.25">
      <c r="A1414"/>
      <c r="B1414"/>
      <c r="C1414"/>
    </row>
    <row r="1415" spans="1:3" x14ac:dyDescent="0.25">
      <c r="A1415"/>
      <c r="B1415"/>
      <c r="C1415"/>
    </row>
    <row r="1416" spans="1:3" x14ac:dyDescent="0.25">
      <c r="A1416"/>
      <c r="B1416"/>
      <c r="C1416"/>
    </row>
    <row r="1417" spans="1:3" x14ac:dyDescent="0.25">
      <c r="A1417"/>
      <c r="B1417"/>
      <c r="C1417"/>
    </row>
    <row r="1418" spans="1:3" x14ac:dyDescent="0.25">
      <c r="A1418"/>
      <c r="B1418"/>
      <c r="C1418"/>
    </row>
    <row r="1419" spans="1:3" x14ac:dyDescent="0.25">
      <c r="A1419"/>
      <c r="B1419"/>
      <c r="C1419"/>
    </row>
    <row r="1420" spans="1:3" x14ac:dyDescent="0.25">
      <c r="A1420"/>
      <c r="B1420"/>
      <c r="C1420"/>
    </row>
    <row r="1421" spans="1:3" x14ac:dyDescent="0.25">
      <c r="A1421"/>
      <c r="B1421"/>
      <c r="C1421"/>
    </row>
    <row r="1422" spans="1:3" x14ac:dyDescent="0.25">
      <c r="A1422"/>
      <c r="B1422"/>
      <c r="C1422"/>
    </row>
    <row r="1423" spans="1:3" x14ac:dyDescent="0.25">
      <c r="A1423"/>
      <c r="B1423"/>
      <c r="C1423"/>
    </row>
    <row r="1424" spans="1:3" x14ac:dyDescent="0.25">
      <c r="A1424"/>
      <c r="B1424"/>
      <c r="C1424"/>
    </row>
    <row r="1425" spans="1:3" x14ac:dyDescent="0.25">
      <c r="A1425"/>
      <c r="B1425"/>
      <c r="C1425"/>
    </row>
    <row r="1426" spans="1:3" x14ac:dyDescent="0.25">
      <c r="A1426"/>
      <c r="B1426"/>
      <c r="C1426"/>
    </row>
    <row r="1427" spans="1:3" x14ac:dyDescent="0.25">
      <c r="A1427"/>
      <c r="B1427"/>
      <c r="C1427"/>
    </row>
    <row r="1428" spans="1:3" x14ac:dyDescent="0.25">
      <c r="A1428"/>
      <c r="B1428"/>
      <c r="C1428"/>
    </row>
    <row r="1429" spans="1:3" x14ac:dyDescent="0.25">
      <c r="A1429"/>
      <c r="B1429"/>
      <c r="C1429"/>
    </row>
    <row r="1430" spans="1:3" x14ac:dyDescent="0.25">
      <c r="A1430"/>
      <c r="B1430"/>
      <c r="C1430"/>
    </row>
    <row r="1431" spans="1:3" x14ac:dyDescent="0.25">
      <c r="A1431"/>
      <c r="B1431"/>
      <c r="C1431"/>
    </row>
    <row r="1432" spans="1:3" x14ac:dyDescent="0.25">
      <c r="A1432"/>
      <c r="B1432"/>
      <c r="C1432"/>
    </row>
    <row r="1433" spans="1:3" x14ac:dyDescent="0.25">
      <c r="A1433"/>
      <c r="B1433"/>
      <c r="C1433"/>
    </row>
    <row r="1434" spans="1:3" x14ac:dyDescent="0.25">
      <c r="A1434"/>
      <c r="B1434"/>
      <c r="C1434"/>
    </row>
    <row r="1435" spans="1:3" x14ac:dyDescent="0.25">
      <c r="A1435"/>
      <c r="B1435"/>
      <c r="C1435"/>
    </row>
    <row r="1436" spans="1:3" x14ac:dyDescent="0.25">
      <c r="A1436"/>
      <c r="B1436"/>
      <c r="C1436"/>
    </row>
    <row r="1437" spans="1:3" x14ac:dyDescent="0.25">
      <c r="A1437"/>
      <c r="B1437"/>
      <c r="C1437"/>
    </row>
    <row r="1438" spans="1:3" x14ac:dyDescent="0.25">
      <c r="A1438"/>
      <c r="B1438"/>
      <c r="C1438"/>
    </row>
    <row r="1439" spans="1:3" x14ac:dyDescent="0.25">
      <c r="A1439"/>
      <c r="B1439"/>
      <c r="C1439"/>
    </row>
    <row r="1440" spans="1:3" x14ac:dyDescent="0.25">
      <c r="A1440"/>
      <c r="B1440"/>
      <c r="C1440"/>
    </row>
    <row r="1441" spans="1:3" x14ac:dyDescent="0.25">
      <c r="A1441"/>
      <c r="B1441"/>
      <c r="C1441"/>
    </row>
    <row r="1442" spans="1:3" x14ac:dyDescent="0.25">
      <c r="A1442"/>
      <c r="B1442"/>
      <c r="C1442"/>
    </row>
    <row r="1443" spans="1:3" x14ac:dyDescent="0.25">
      <c r="A1443"/>
      <c r="B1443"/>
      <c r="C1443"/>
    </row>
    <row r="1444" spans="1:3" x14ac:dyDescent="0.25">
      <c r="A1444"/>
      <c r="B1444"/>
      <c r="C1444"/>
    </row>
    <row r="1445" spans="1:3" x14ac:dyDescent="0.25">
      <c r="A1445"/>
      <c r="B1445"/>
      <c r="C1445"/>
    </row>
    <row r="1446" spans="1:3" x14ac:dyDescent="0.25">
      <c r="A1446"/>
      <c r="B1446"/>
      <c r="C1446"/>
    </row>
    <row r="1447" spans="1:3" x14ac:dyDescent="0.25">
      <c r="A1447"/>
      <c r="B1447"/>
      <c r="C1447"/>
    </row>
    <row r="1448" spans="1:3" x14ac:dyDescent="0.25">
      <c r="A1448"/>
      <c r="B1448"/>
      <c r="C1448"/>
    </row>
    <row r="1449" spans="1:3" x14ac:dyDescent="0.25">
      <c r="A1449"/>
      <c r="B1449"/>
      <c r="C1449"/>
    </row>
    <row r="1450" spans="1:3" x14ac:dyDescent="0.25">
      <c r="A1450"/>
      <c r="B1450"/>
      <c r="C1450"/>
    </row>
    <row r="1451" spans="1:3" x14ac:dyDescent="0.25">
      <c r="A1451"/>
      <c r="B1451"/>
      <c r="C1451"/>
    </row>
    <row r="1452" spans="1:3" x14ac:dyDescent="0.25">
      <c r="A1452"/>
      <c r="B1452"/>
      <c r="C1452"/>
    </row>
    <row r="1453" spans="1:3" x14ac:dyDescent="0.25">
      <c r="A1453"/>
      <c r="B1453"/>
      <c r="C1453"/>
    </row>
    <row r="1454" spans="1:3" x14ac:dyDescent="0.25">
      <c r="A1454"/>
      <c r="B1454"/>
      <c r="C1454"/>
    </row>
    <row r="1455" spans="1:3" x14ac:dyDescent="0.25">
      <c r="A1455"/>
      <c r="B1455"/>
      <c r="C1455"/>
    </row>
    <row r="1456" spans="1:3" x14ac:dyDescent="0.25">
      <c r="A1456"/>
      <c r="B1456"/>
      <c r="C1456"/>
    </row>
    <row r="1457" spans="1:3" x14ac:dyDescent="0.25">
      <c r="A1457"/>
      <c r="B1457"/>
      <c r="C1457"/>
    </row>
    <row r="1458" spans="1:3" x14ac:dyDescent="0.25">
      <c r="A1458"/>
      <c r="B1458"/>
      <c r="C1458"/>
    </row>
    <row r="1459" spans="1:3" x14ac:dyDescent="0.25">
      <c r="A1459"/>
      <c r="B1459"/>
      <c r="C1459"/>
    </row>
    <row r="1460" spans="1:3" x14ac:dyDescent="0.25">
      <c r="A1460"/>
      <c r="B1460"/>
      <c r="C1460"/>
    </row>
    <row r="1461" spans="1:3" x14ac:dyDescent="0.25">
      <c r="A1461"/>
      <c r="B1461"/>
      <c r="C1461"/>
    </row>
    <row r="1462" spans="1:3" x14ac:dyDescent="0.25">
      <c r="A1462"/>
      <c r="B1462"/>
      <c r="C1462"/>
    </row>
    <row r="1463" spans="1:3" x14ac:dyDescent="0.25">
      <c r="A1463"/>
      <c r="B1463"/>
      <c r="C1463"/>
    </row>
    <row r="1464" spans="1:3" x14ac:dyDescent="0.25">
      <c r="A1464"/>
      <c r="B1464"/>
      <c r="C1464"/>
    </row>
    <row r="1465" spans="1:3" x14ac:dyDescent="0.25">
      <c r="A1465"/>
      <c r="B1465"/>
      <c r="C1465"/>
    </row>
    <row r="1466" spans="1:3" x14ac:dyDescent="0.25">
      <c r="A1466"/>
      <c r="B1466"/>
      <c r="C1466"/>
    </row>
    <row r="1467" spans="1:3" x14ac:dyDescent="0.25">
      <c r="A1467"/>
      <c r="B1467"/>
      <c r="C1467"/>
    </row>
    <row r="1468" spans="1:3" x14ac:dyDescent="0.25">
      <c r="A1468"/>
      <c r="B1468"/>
      <c r="C1468"/>
    </row>
    <row r="1469" spans="1:3" x14ac:dyDescent="0.25">
      <c r="A1469"/>
      <c r="B1469"/>
      <c r="C1469"/>
    </row>
    <row r="1470" spans="1:3" x14ac:dyDescent="0.25">
      <c r="A1470"/>
      <c r="B1470"/>
      <c r="C1470"/>
    </row>
    <row r="1471" spans="1:3" x14ac:dyDescent="0.25">
      <c r="A1471"/>
      <c r="B1471"/>
      <c r="C1471"/>
    </row>
    <row r="1472" spans="1:3" x14ac:dyDescent="0.25">
      <c r="A1472"/>
      <c r="B1472"/>
      <c r="C1472"/>
    </row>
    <row r="1473" spans="1:3" x14ac:dyDescent="0.25">
      <c r="A1473"/>
      <c r="B1473"/>
      <c r="C1473"/>
    </row>
    <row r="1474" spans="1:3" x14ac:dyDescent="0.25">
      <c r="A1474"/>
      <c r="B1474"/>
      <c r="C1474"/>
    </row>
    <row r="1475" spans="1:3" x14ac:dyDescent="0.25">
      <c r="A1475"/>
      <c r="B1475"/>
      <c r="C1475"/>
    </row>
    <row r="1476" spans="1:3" x14ac:dyDescent="0.25">
      <c r="A1476"/>
      <c r="B1476"/>
      <c r="C1476"/>
    </row>
    <row r="1477" spans="1:3" x14ac:dyDescent="0.25">
      <c r="A1477"/>
      <c r="B1477"/>
      <c r="C1477"/>
    </row>
    <row r="1478" spans="1:3" x14ac:dyDescent="0.25">
      <c r="A1478"/>
      <c r="B1478"/>
      <c r="C1478"/>
    </row>
    <row r="1479" spans="1:3" x14ac:dyDescent="0.25">
      <c r="A1479"/>
      <c r="B1479"/>
      <c r="C1479"/>
    </row>
    <row r="1480" spans="1:3" x14ac:dyDescent="0.25">
      <c r="A1480"/>
      <c r="B1480"/>
      <c r="C1480"/>
    </row>
    <row r="1481" spans="1:3" x14ac:dyDescent="0.25">
      <c r="A1481"/>
      <c r="B1481"/>
      <c r="C1481"/>
    </row>
    <row r="1482" spans="1:3" x14ac:dyDescent="0.25">
      <c r="A1482"/>
      <c r="B1482"/>
      <c r="C1482"/>
    </row>
    <row r="1483" spans="1:3" x14ac:dyDescent="0.25">
      <c r="A1483"/>
      <c r="B1483"/>
      <c r="C1483"/>
    </row>
    <row r="1484" spans="1:3" x14ac:dyDescent="0.25">
      <c r="A1484"/>
      <c r="B1484"/>
      <c r="C1484"/>
    </row>
    <row r="1485" spans="1:3" x14ac:dyDescent="0.25">
      <c r="A1485"/>
      <c r="B1485"/>
      <c r="C1485"/>
    </row>
    <row r="1486" spans="1:3" x14ac:dyDescent="0.25">
      <c r="A1486"/>
      <c r="B1486"/>
      <c r="C1486"/>
    </row>
    <row r="1487" spans="1:3" x14ac:dyDescent="0.25">
      <c r="A1487"/>
      <c r="B1487"/>
      <c r="C1487"/>
    </row>
    <row r="1488" spans="1:3" x14ac:dyDescent="0.25">
      <c r="A1488"/>
      <c r="B1488"/>
      <c r="C1488"/>
    </row>
    <row r="1489" spans="1:3" x14ac:dyDescent="0.25">
      <c r="A1489"/>
      <c r="B1489"/>
      <c r="C1489"/>
    </row>
    <row r="1490" spans="1:3" x14ac:dyDescent="0.25">
      <c r="A1490"/>
      <c r="B1490"/>
      <c r="C1490"/>
    </row>
    <row r="1491" spans="1:3" x14ac:dyDescent="0.25">
      <c r="A1491"/>
      <c r="B1491"/>
      <c r="C1491"/>
    </row>
    <row r="1492" spans="1:3" x14ac:dyDescent="0.25">
      <c r="A1492"/>
      <c r="B1492"/>
      <c r="C1492"/>
    </row>
    <row r="1493" spans="1:3" x14ac:dyDescent="0.25">
      <c r="A1493"/>
      <c r="B1493"/>
      <c r="C1493"/>
    </row>
    <row r="1494" spans="1:3" x14ac:dyDescent="0.25">
      <c r="A1494"/>
      <c r="B1494"/>
      <c r="C1494"/>
    </row>
    <row r="1495" spans="1:3" x14ac:dyDescent="0.25">
      <c r="A1495"/>
      <c r="B1495"/>
      <c r="C1495"/>
    </row>
    <row r="1496" spans="1:3" x14ac:dyDescent="0.25">
      <c r="A1496"/>
      <c r="B1496"/>
      <c r="C1496"/>
    </row>
    <row r="1497" spans="1:3" x14ac:dyDescent="0.25">
      <c r="A1497"/>
      <c r="B1497"/>
      <c r="C1497"/>
    </row>
    <row r="1498" spans="1:3" x14ac:dyDescent="0.25">
      <c r="A1498"/>
      <c r="B1498"/>
      <c r="C1498"/>
    </row>
    <row r="1499" spans="1:3" x14ac:dyDescent="0.25">
      <c r="A1499"/>
      <c r="B1499"/>
      <c r="C1499"/>
    </row>
    <row r="1500" spans="1:3" x14ac:dyDescent="0.25">
      <c r="A1500"/>
      <c r="B1500"/>
      <c r="C1500"/>
    </row>
    <row r="1501" spans="1:3" x14ac:dyDescent="0.25">
      <c r="A1501"/>
      <c r="B1501"/>
      <c r="C1501"/>
    </row>
    <row r="1502" spans="1:3" x14ac:dyDescent="0.25">
      <c r="A1502"/>
      <c r="B1502"/>
      <c r="C1502"/>
    </row>
    <row r="1503" spans="1:3" x14ac:dyDescent="0.25">
      <c r="A1503"/>
      <c r="B1503"/>
      <c r="C1503"/>
    </row>
    <row r="1504" spans="1:3" x14ac:dyDescent="0.25">
      <c r="A1504"/>
      <c r="B1504"/>
      <c r="C1504"/>
    </row>
    <row r="1505" spans="1:3" x14ac:dyDescent="0.25">
      <c r="A1505"/>
      <c r="B1505"/>
      <c r="C1505"/>
    </row>
    <row r="1506" spans="1:3" x14ac:dyDescent="0.25">
      <c r="A1506"/>
      <c r="B1506"/>
      <c r="C1506"/>
    </row>
    <row r="1507" spans="1:3" x14ac:dyDescent="0.25">
      <c r="A1507"/>
      <c r="B1507"/>
      <c r="C1507"/>
    </row>
    <row r="1508" spans="1:3" x14ac:dyDescent="0.25">
      <c r="A1508"/>
      <c r="B1508"/>
      <c r="C1508"/>
    </row>
    <row r="1509" spans="1:3" x14ac:dyDescent="0.25">
      <c r="A1509"/>
      <c r="B1509"/>
      <c r="C1509"/>
    </row>
    <row r="1510" spans="1:3" x14ac:dyDescent="0.25">
      <c r="A1510"/>
      <c r="B1510"/>
      <c r="C1510"/>
    </row>
    <row r="1511" spans="1:3" x14ac:dyDescent="0.25">
      <c r="A1511"/>
      <c r="B1511"/>
      <c r="C1511"/>
    </row>
    <row r="1512" spans="1:3" x14ac:dyDescent="0.25">
      <c r="A1512"/>
      <c r="B1512"/>
      <c r="C1512"/>
    </row>
    <row r="1513" spans="1:3" x14ac:dyDescent="0.25">
      <c r="A1513"/>
      <c r="B1513"/>
      <c r="C1513"/>
    </row>
    <row r="1514" spans="1:3" x14ac:dyDescent="0.25">
      <c r="A1514"/>
      <c r="B1514"/>
      <c r="C1514"/>
    </row>
    <row r="1515" spans="1:3" x14ac:dyDescent="0.25">
      <c r="A1515"/>
      <c r="B1515"/>
      <c r="C1515"/>
    </row>
    <row r="1516" spans="1:3" x14ac:dyDescent="0.25">
      <c r="A1516"/>
      <c r="B1516"/>
      <c r="C1516"/>
    </row>
    <row r="1517" spans="1:3" x14ac:dyDescent="0.25">
      <c r="A1517"/>
      <c r="B1517"/>
      <c r="C1517"/>
    </row>
    <row r="1518" spans="1:3" x14ac:dyDescent="0.25">
      <c r="A1518"/>
      <c r="B1518"/>
      <c r="C1518"/>
    </row>
    <row r="1519" spans="1:3" x14ac:dyDescent="0.25">
      <c r="A1519"/>
      <c r="B1519"/>
      <c r="C1519"/>
    </row>
    <row r="1520" spans="1:3" x14ac:dyDescent="0.25">
      <c r="A1520"/>
      <c r="B1520"/>
      <c r="C1520"/>
    </row>
    <row r="1521" spans="1:3" x14ac:dyDescent="0.25">
      <c r="A1521"/>
      <c r="B1521"/>
      <c r="C1521"/>
    </row>
    <row r="1522" spans="1:3" x14ac:dyDescent="0.25">
      <c r="A1522"/>
      <c r="B1522"/>
      <c r="C1522"/>
    </row>
    <row r="1523" spans="1:3" x14ac:dyDescent="0.25">
      <c r="A1523"/>
      <c r="B1523"/>
      <c r="C1523"/>
    </row>
    <row r="1524" spans="1:3" x14ac:dyDescent="0.25">
      <c r="A1524"/>
      <c r="B1524"/>
      <c r="C1524"/>
    </row>
    <row r="1525" spans="1:3" x14ac:dyDescent="0.25">
      <c r="A1525"/>
      <c r="B1525"/>
      <c r="C1525"/>
    </row>
    <row r="1526" spans="1:3" x14ac:dyDescent="0.25">
      <c r="A1526"/>
      <c r="B1526"/>
      <c r="C1526"/>
    </row>
    <row r="1527" spans="1:3" x14ac:dyDescent="0.25">
      <c r="A1527"/>
      <c r="B1527"/>
      <c r="C1527"/>
    </row>
    <row r="1528" spans="1:3" x14ac:dyDescent="0.25">
      <c r="A1528"/>
      <c r="B1528"/>
      <c r="C1528"/>
    </row>
    <row r="1529" spans="1:3" x14ac:dyDescent="0.25">
      <c r="A1529"/>
      <c r="B1529"/>
      <c r="C1529"/>
    </row>
    <row r="1530" spans="1:3" x14ac:dyDescent="0.25">
      <c r="A1530"/>
      <c r="B1530"/>
      <c r="C1530"/>
    </row>
    <row r="1531" spans="1:3" x14ac:dyDescent="0.25">
      <c r="A1531"/>
      <c r="B1531"/>
      <c r="C1531"/>
    </row>
    <row r="1532" spans="1:3" x14ac:dyDescent="0.25">
      <c r="A1532"/>
      <c r="B1532"/>
      <c r="C1532"/>
    </row>
    <row r="1533" spans="1:3" x14ac:dyDescent="0.25">
      <c r="A1533"/>
      <c r="B1533"/>
      <c r="C1533"/>
    </row>
    <row r="1534" spans="1:3" x14ac:dyDescent="0.25">
      <c r="A1534"/>
      <c r="B1534"/>
      <c r="C1534"/>
    </row>
    <row r="1535" spans="1:3" x14ac:dyDescent="0.25">
      <c r="A1535"/>
      <c r="B1535"/>
      <c r="C1535"/>
    </row>
    <row r="1536" spans="1:3" x14ac:dyDescent="0.25">
      <c r="A1536"/>
      <c r="B1536"/>
      <c r="C1536"/>
    </row>
    <row r="1537" spans="1:3" x14ac:dyDescent="0.25">
      <c r="A1537"/>
      <c r="B1537"/>
      <c r="C1537"/>
    </row>
    <row r="1538" spans="1:3" x14ac:dyDescent="0.25">
      <c r="A1538"/>
      <c r="B1538"/>
      <c r="C1538"/>
    </row>
    <row r="1539" spans="1:3" x14ac:dyDescent="0.25">
      <c r="A1539"/>
      <c r="B1539"/>
      <c r="C1539"/>
    </row>
    <row r="1540" spans="1:3" x14ac:dyDescent="0.25">
      <c r="A1540"/>
      <c r="B1540"/>
      <c r="C1540"/>
    </row>
    <row r="1541" spans="1:3" x14ac:dyDescent="0.25">
      <c r="A1541"/>
      <c r="B1541"/>
      <c r="C1541"/>
    </row>
    <row r="1542" spans="1:3" x14ac:dyDescent="0.25">
      <c r="A1542"/>
      <c r="B1542"/>
      <c r="C1542"/>
    </row>
    <row r="1543" spans="1:3" x14ac:dyDescent="0.25">
      <c r="A1543"/>
      <c r="B1543"/>
      <c r="C1543"/>
    </row>
    <row r="1544" spans="1:3" x14ac:dyDescent="0.25">
      <c r="A1544"/>
      <c r="B1544"/>
      <c r="C1544"/>
    </row>
    <row r="1545" spans="1:3" x14ac:dyDescent="0.25">
      <c r="A1545"/>
      <c r="B1545"/>
      <c r="C1545"/>
    </row>
    <row r="1546" spans="1:3" x14ac:dyDescent="0.25">
      <c r="A1546"/>
      <c r="B1546"/>
      <c r="C1546"/>
    </row>
    <row r="1547" spans="1:3" x14ac:dyDescent="0.25">
      <c r="A1547"/>
      <c r="B1547"/>
      <c r="C1547"/>
    </row>
    <row r="1548" spans="1:3" x14ac:dyDescent="0.25">
      <c r="A1548"/>
      <c r="B1548"/>
      <c r="C1548"/>
    </row>
    <row r="1549" spans="1:3" x14ac:dyDescent="0.25">
      <c r="A1549"/>
      <c r="B1549"/>
      <c r="C1549"/>
    </row>
    <row r="1550" spans="1:3" x14ac:dyDescent="0.25">
      <c r="A1550"/>
      <c r="B1550"/>
      <c r="C1550"/>
    </row>
    <row r="1551" spans="1:3" x14ac:dyDescent="0.25">
      <c r="A1551"/>
      <c r="B1551"/>
      <c r="C1551"/>
    </row>
    <row r="1552" spans="1:3" x14ac:dyDescent="0.25">
      <c r="A1552"/>
      <c r="B1552"/>
      <c r="C1552"/>
    </row>
    <row r="1553" spans="1:3" x14ac:dyDescent="0.25">
      <c r="A1553"/>
      <c r="B1553"/>
      <c r="C1553"/>
    </row>
    <row r="1554" spans="1:3" x14ac:dyDescent="0.25">
      <c r="A1554"/>
      <c r="B1554"/>
      <c r="C1554"/>
    </row>
    <row r="1555" spans="1:3" x14ac:dyDescent="0.25">
      <c r="A1555"/>
      <c r="B1555"/>
      <c r="C1555"/>
    </row>
    <row r="1556" spans="1:3" x14ac:dyDescent="0.25">
      <c r="A1556"/>
      <c r="B1556"/>
      <c r="C1556"/>
    </row>
    <row r="1557" spans="1:3" x14ac:dyDescent="0.25">
      <c r="A1557"/>
      <c r="B1557"/>
      <c r="C1557"/>
    </row>
    <row r="1558" spans="1:3" x14ac:dyDescent="0.25">
      <c r="A1558"/>
      <c r="B1558"/>
      <c r="C1558"/>
    </row>
    <row r="1559" spans="1:3" x14ac:dyDescent="0.25">
      <c r="A1559"/>
      <c r="B1559"/>
      <c r="C1559"/>
    </row>
    <row r="1560" spans="1:3" x14ac:dyDescent="0.25">
      <c r="A1560"/>
      <c r="B1560"/>
      <c r="C1560"/>
    </row>
    <row r="1561" spans="1:3" x14ac:dyDescent="0.25">
      <c r="A1561"/>
      <c r="B1561"/>
      <c r="C1561"/>
    </row>
    <row r="1562" spans="1:3" x14ac:dyDescent="0.25">
      <c r="A1562"/>
      <c r="B1562"/>
      <c r="C1562"/>
    </row>
    <row r="1563" spans="1:3" x14ac:dyDescent="0.25">
      <c r="A1563"/>
      <c r="B1563"/>
      <c r="C1563"/>
    </row>
    <row r="1564" spans="1:3" x14ac:dyDescent="0.25">
      <c r="A1564"/>
      <c r="B1564"/>
      <c r="C1564"/>
    </row>
    <row r="1565" spans="1:3" x14ac:dyDescent="0.25">
      <c r="A1565"/>
      <c r="B1565"/>
      <c r="C1565"/>
    </row>
    <row r="1566" spans="1:3" x14ac:dyDescent="0.25">
      <c r="A1566"/>
      <c r="B1566"/>
      <c r="C1566"/>
    </row>
    <row r="1567" spans="1:3" x14ac:dyDescent="0.25">
      <c r="A1567"/>
      <c r="B1567"/>
      <c r="C1567"/>
    </row>
    <row r="1568" spans="1:3" x14ac:dyDescent="0.25">
      <c r="A1568"/>
      <c r="B1568"/>
      <c r="C1568"/>
    </row>
    <row r="1569" spans="1:3" x14ac:dyDescent="0.25">
      <c r="A1569"/>
      <c r="B1569"/>
      <c r="C1569"/>
    </row>
    <row r="1570" spans="1:3" x14ac:dyDescent="0.25">
      <c r="A1570"/>
      <c r="B1570"/>
      <c r="C1570"/>
    </row>
    <row r="1571" spans="1:3" x14ac:dyDescent="0.25">
      <c r="A1571"/>
      <c r="B1571"/>
      <c r="C1571"/>
    </row>
    <row r="1572" spans="1:3" x14ac:dyDescent="0.25">
      <c r="A1572"/>
      <c r="B1572"/>
      <c r="C1572"/>
    </row>
    <row r="1573" spans="1:3" x14ac:dyDescent="0.25">
      <c r="A1573"/>
      <c r="B1573"/>
      <c r="C1573"/>
    </row>
    <row r="1574" spans="1:3" x14ac:dyDescent="0.25">
      <c r="A1574"/>
      <c r="B1574"/>
      <c r="C1574"/>
    </row>
    <row r="1575" spans="1:3" x14ac:dyDescent="0.25">
      <c r="A1575"/>
      <c r="B1575"/>
      <c r="C1575"/>
    </row>
    <row r="1576" spans="1:3" x14ac:dyDescent="0.25">
      <c r="A1576"/>
      <c r="B1576"/>
      <c r="C1576"/>
    </row>
    <row r="1577" spans="1:3" x14ac:dyDescent="0.25">
      <c r="A1577"/>
      <c r="B1577"/>
      <c r="C1577"/>
    </row>
    <row r="1578" spans="1:3" x14ac:dyDescent="0.25">
      <c r="A1578"/>
      <c r="B1578"/>
      <c r="C1578"/>
    </row>
    <row r="1579" spans="1:3" x14ac:dyDescent="0.25">
      <c r="A1579"/>
      <c r="B1579"/>
      <c r="C1579"/>
    </row>
    <row r="1580" spans="1:3" x14ac:dyDescent="0.25">
      <c r="A1580"/>
      <c r="B1580"/>
      <c r="C1580"/>
    </row>
    <row r="1581" spans="1:3" x14ac:dyDescent="0.25">
      <c r="A1581"/>
      <c r="B1581"/>
      <c r="C1581"/>
    </row>
    <row r="1582" spans="1:3" x14ac:dyDescent="0.25">
      <c r="A1582"/>
      <c r="B1582"/>
      <c r="C1582"/>
    </row>
    <row r="1583" spans="1:3" x14ac:dyDescent="0.25">
      <c r="A1583"/>
      <c r="B1583"/>
      <c r="C1583"/>
    </row>
    <row r="1584" spans="1:3" x14ac:dyDescent="0.25">
      <c r="A1584"/>
      <c r="B1584"/>
      <c r="C1584"/>
    </row>
    <row r="1585" spans="1:3" x14ac:dyDescent="0.25">
      <c r="A1585"/>
      <c r="B1585"/>
      <c r="C1585"/>
    </row>
    <row r="1586" spans="1:3" x14ac:dyDescent="0.25">
      <c r="A1586"/>
      <c r="B1586"/>
      <c r="C1586"/>
    </row>
    <row r="1587" spans="1:3" x14ac:dyDescent="0.25">
      <c r="A1587"/>
      <c r="B1587"/>
      <c r="C1587"/>
    </row>
    <row r="1588" spans="1:3" x14ac:dyDescent="0.25">
      <c r="A1588"/>
      <c r="B1588"/>
      <c r="C1588"/>
    </row>
    <row r="1589" spans="1:3" x14ac:dyDescent="0.25">
      <c r="A1589"/>
      <c r="B1589"/>
      <c r="C1589"/>
    </row>
    <row r="1590" spans="1:3" x14ac:dyDescent="0.25">
      <c r="A1590"/>
      <c r="B1590"/>
      <c r="C1590"/>
    </row>
    <row r="1591" spans="1:3" x14ac:dyDescent="0.25">
      <c r="A1591"/>
      <c r="B1591"/>
      <c r="C1591"/>
    </row>
    <row r="1592" spans="1:3" x14ac:dyDescent="0.25">
      <c r="A1592"/>
      <c r="B1592"/>
      <c r="C1592"/>
    </row>
    <row r="1593" spans="1:3" x14ac:dyDescent="0.25">
      <c r="A1593"/>
      <c r="B1593"/>
      <c r="C1593"/>
    </row>
    <row r="1594" spans="1:3" x14ac:dyDescent="0.25">
      <c r="A1594"/>
      <c r="B1594"/>
      <c r="C1594"/>
    </row>
    <row r="1595" spans="1:3" x14ac:dyDescent="0.25">
      <c r="A1595"/>
      <c r="B1595"/>
      <c r="C1595"/>
    </row>
    <row r="1596" spans="1:3" x14ac:dyDescent="0.25">
      <c r="A1596"/>
      <c r="B1596"/>
      <c r="C1596"/>
    </row>
    <row r="1597" spans="1:3" x14ac:dyDescent="0.25">
      <c r="A1597"/>
      <c r="B1597"/>
      <c r="C1597"/>
    </row>
    <row r="1598" spans="1:3" x14ac:dyDescent="0.25">
      <c r="A1598"/>
      <c r="B1598"/>
      <c r="C1598"/>
    </row>
    <row r="1599" spans="1:3" x14ac:dyDescent="0.25">
      <c r="A1599"/>
      <c r="B1599"/>
      <c r="C1599"/>
    </row>
    <row r="1600" spans="1:3" x14ac:dyDescent="0.25">
      <c r="A1600"/>
      <c r="B1600"/>
      <c r="C1600"/>
    </row>
    <row r="1601" spans="1:3" x14ac:dyDescent="0.25">
      <c r="A1601"/>
      <c r="B1601"/>
      <c r="C1601"/>
    </row>
    <row r="1602" spans="1:3" x14ac:dyDescent="0.25">
      <c r="A1602"/>
      <c r="B1602"/>
      <c r="C1602"/>
    </row>
    <row r="1603" spans="1:3" x14ac:dyDescent="0.25">
      <c r="A1603"/>
      <c r="B1603"/>
      <c r="C1603"/>
    </row>
    <row r="1604" spans="1:3" x14ac:dyDescent="0.25">
      <c r="A1604"/>
      <c r="B1604"/>
      <c r="C1604"/>
    </row>
    <row r="1605" spans="1:3" x14ac:dyDescent="0.25">
      <c r="A1605"/>
      <c r="B1605"/>
      <c r="C1605"/>
    </row>
    <row r="1606" spans="1:3" x14ac:dyDescent="0.25">
      <c r="A1606"/>
      <c r="B1606"/>
      <c r="C1606"/>
    </row>
    <row r="1607" spans="1:3" x14ac:dyDescent="0.25">
      <c r="A1607"/>
      <c r="B1607"/>
      <c r="C1607"/>
    </row>
    <row r="1608" spans="1:3" x14ac:dyDescent="0.25">
      <c r="A1608"/>
      <c r="B1608"/>
      <c r="C1608"/>
    </row>
    <row r="1609" spans="1:3" x14ac:dyDescent="0.25">
      <c r="A1609"/>
      <c r="B1609"/>
      <c r="C1609"/>
    </row>
    <row r="1610" spans="1:3" x14ac:dyDescent="0.25">
      <c r="A1610"/>
      <c r="B1610"/>
      <c r="C1610"/>
    </row>
    <row r="1611" spans="1:3" x14ac:dyDescent="0.25">
      <c r="A1611"/>
      <c r="B1611"/>
      <c r="C1611"/>
    </row>
    <row r="1612" spans="1:3" x14ac:dyDescent="0.25">
      <c r="A1612"/>
      <c r="B1612"/>
      <c r="C1612"/>
    </row>
    <row r="1613" spans="1:3" x14ac:dyDescent="0.25">
      <c r="A1613"/>
      <c r="B1613"/>
      <c r="C1613"/>
    </row>
    <row r="1614" spans="1:3" x14ac:dyDescent="0.25">
      <c r="A1614"/>
      <c r="B1614"/>
      <c r="C1614"/>
    </row>
    <row r="1615" spans="1:3" x14ac:dyDescent="0.25">
      <c r="A1615"/>
      <c r="B1615"/>
      <c r="C1615"/>
    </row>
    <row r="1616" spans="1:3" x14ac:dyDescent="0.25">
      <c r="A1616"/>
      <c r="B1616"/>
      <c r="C1616"/>
    </row>
    <row r="1617" spans="1:3" x14ac:dyDescent="0.25">
      <c r="A1617"/>
      <c r="B1617"/>
      <c r="C1617"/>
    </row>
    <row r="1618" spans="1:3" x14ac:dyDescent="0.25">
      <c r="A1618"/>
      <c r="B1618"/>
      <c r="C1618"/>
    </row>
    <row r="1619" spans="1:3" x14ac:dyDescent="0.25">
      <c r="A1619"/>
      <c r="B1619"/>
      <c r="C1619"/>
    </row>
    <row r="1620" spans="1:3" x14ac:dyDescent="0.25">
      <c r="A1620"/>
      <c r="B1620"/>
      <c r="C1620"/>
    </row>
    <row r="1621" spans="1:3" x14ac:dyDescent="0.25">
      <c r="A1621"/>
      <c r="B1621"/>
      <c r="C1621"/>
    </row>
    <row r="1622" spans="1:3" x14ac:dyDescent="0.25">
      <c r="A1622"/>
      <c r="B1622"/>
      <c r="C1622"/>
    </row>
    <row r="1623" spans="1:3" x14ac:dyDescent="0.25">
      <c r="A1623"/>
      <c r="B1623"/>
      <c r="C1623"/>
    </row>
    <row r="1624" spans="1:3" x14ac:dyDescent="0.25">
      <c r="A1624"/>
      <c r="B1624"/>
      <c r="C1624"/>
    </row>
    <row r="1625" spans="1:3" x14ac:dyDescent="0.25">
      <c r="A1625"/>
      <c r="B1625"/>
      <c r="C1625"/>
    </row>
    <row r="1626" spans="1:3" x14ac:dyDescent="0.25">
      <c r="A1626"/>
      <c r="B1626"/>
      <c r="C1626"/>
    </row>
    <row r="1627" spans="1:3" x14ac:dyDescent="0.25">
      <c r="A1627"/>
      <c r="B1627"/>
      <c r="C1627"/>
    </row>
    <row r="1628" spans="1:3" x14ac:dyDescent="0.25">
      <c r="A1628"/>
      <c r="B1628"/>
      <c r="C1628"/>
    </row>
    <row r="1629" spans="1:3" x14ac:dyDescent="0.25">
      <c r="A1629"/>
      <c r="B1629"/>
      <c r="C1629"/>
    </row>
    <row r="1630" spans="1:3" x14ac:dyDescent="0.25">
      <c r="A1630"/>
      <c r="B1630"/>
      <c r="C1630"/>
    </row>
    <row r="1631" spans="1:3" x14ac:dyDescent="0.25">
      <c r="A1631"/>
      <c r="B1631"/>
      <c r="C1631"/>
    </row>
    <row r="1632" spans="1:3" x14ac:dyDescent="0.25">
      <c r="A1632"/>
      <c r="B1632"/>
      <c r="C1632"/>
    </row>
    <row r="1633" spans="1:3" x14ac:dyDescent="0.25">
      <c r="A1633"/>
      <c r="B1633"/>
      <c r="C1633"/>
    </row>
    <row r="1634" spans="1:3" x14ac:dyDescent="0.25">
      <c r="A1634"/>
      <c r="B1634"/>
      <c r="C1634"/>
    </row>
    <row r="1635" spans="1:3" x14ac:dyDescent="0.25">
      <c r="A1635"/>
      <c r="B1635"/>
      <c r="C1635"/>
    </row>
    <row r="1636" spans="1:3" x14ac:dyDescent="0.25">
      <c r="A1636"/>
      <c r="B1636"/>
      <c r="C1636"/>
    </row>
    <row r="1637" spans="1:3" x14ac:dyDescent="0.25">
      <c r="A1637"/>
      <c r="B1637"/>
      <c r="C1637"/>
    </row>
    <row r="1638" spans="1:3" x14ac:dyDescent="0.25">
      <c r="A1638"/>
      <c r="B1638"/>
      <c r="C1638"/>
    </row>
    <row r="1639" spans="1:3" x14ac:dyDescent="0.25">
      <c r="A1639"/>
      <c r="B1639"/>
      <c r="C1639"/>
    </row>
    <row r="1640" spans="1:3" x14ac:dyDescent="0.25">
      <c r="A1640"/>
      <c r="B1640"/>
      <c r="C1640"/>
    </row>
    <row r="1641" spans="1:3" x14ac:dyDescent="0.25">
      <c r="A1641"/>
      <c r="B1641"/>
      <c r="C1641"/>
    </row>
    <row r="1642" spans="1:3" x14ac:dyDescent="0.25">
      <c r="A1642"/>
      <c r="B1642"/>
      <c r="C1642"/>
    </row>
    <row r="1643" spans="1:3" x14ac:dyDescent="0.25">
      <c r="A1643"/>
      <c r="B1643"/>
      <c r="C1643"/>
    </row>
    <row r="1644" spans="1:3" x14ac:dyDescent="0.25">
      <c r="A1644"/>
      <c r="B1644"/>
      <c r="C1644"/>
    </row>
    <row r="1645" spans="1:3" x14ac:dyDescent="0.25">
      <c r="A1645"/>
      <c r="B1645"/>
      <c r="C1645"/>
    </row>
    <row r="1646" spans="1:3" x14ac:dyDescent="0.25">
      <c r="A1646"/>
      <c r="B1646"/>
      <c r="C1646"/>
    </row>
    <row r="1647" spans="1:3" x14ac:dyDescent="0.25">
      <c r="A1647"/>
      <c r="B1647"/>
      <c r="C1647"/>
    </row>
    <row r="1648" spans="1:3" x14ac:dyDescent="0.25">
      <c r="A1648"/>
      <c r="B1648"/>
      <c r="C1648"/>
    </row>
    <row r="1649" spans="1:3" x14ac:dyDescent="0.25">
      <c r="A1649"/>
      <c r="B1649"/>
      <c r="C1649"/>
    </row>
    <row r="1650" spans="1:3" x14ac:dyDescent="0.25">
      <c r="A1650"/>
      <c r="B1650"/>
      <c r="C1650"/>
    </row>
    <row r="1651" spans="1:3" x14ac:dyDescent="0.25">
      <c r="A1651"/>
      <c r="B1651"/>
      <c r="C1651"/>
    </row>
    <row r="1652" spans="1:3" x14ac:dyDescent="0.25">
      <c r="A1652"/>
      <c r="B1652"/>
      <c r="C1652"/>
    </row>
    <row r="1653" spans="1:3" x14ac:dyDescent="0.25">
      <c r="A1653"/>
      <c r="B1653"/>
      <c r="C1653"/>
    </row>
    <row r="1654" spans="1:3" x14ac:dyDescent="0.25">
      <c r="A1654"/>
      <c r="B1654"/>
      <c r="C1654"/>
    </row>
    <row r="1655" spans="1:3" x14ac:dyDescent="0.25">
      <c r="A1655"/>
      <c r="B1655"/>
      <c r="C1655"/>
    </row>
    <row r="1656" spans="1:3" x14ac:dyDescent="0.25">
      <c r="A1656"/>
      <c r="B1656"/>
      <c r="C1656"/>
    </row>
    <row r="1657" spans="1:3" x14ac:dyDescent="0.25">
      <c r="A1657"/>
      <c r="B1657"/>
      <c r="C1657"/>
    </row>
    <row r="1658" spans="1:3" x14ac:dyDescent="0.25">
      <c r="A1658"/>
      <c r="B1658"/>
      <c r="C1658"/>
    </row>
    <row r="1659" spans="1:3" x14ac:dyDescent="0.25">
      <c r="A1659"/>
      <c r="B1659"/>
      <c r="C1659"/>
    </row>
    <row r="1660" spans="1:3" x14ac:dyDescent="0.25">
      <c r="A1660"/>
      <c r="B1660"/>
      <c r="C1660"/>
    </row>
    <row r="1661" spans="1:3" x14ac:dyDescent="0.25">
      <c r="A1661"/>
      <c r="B1661"/>
      <c r="C1661"/>
    </row>
    <row r="1662" spans="1:3" x14ac:dyDescent="0.25">
      <c r="A1662"/>
      <c r="B1662"/>
      <c r="C1662"/>
    </row>
    <row r="1663" spans="1:3" x14ac:dyDescent="0.25">
      <c r="A1663"/>
      <c r="B1663"/>
      <c r="C1663"/>
    </row>
    <row r="1664" spans="1:3" x14ac:dyDescent="0.25">
      <c r="A1664"/>
      <c r="B1664"/>
      <c r="C1664"/>
    </row>
    <row r="1665" spans="1:3" x14ac:dyDescent="0.25">
      <c r="A1665"/>
      <c r="B1665"/>
      <c r="C1665"/>
    </row>
    <row r="1666" spans="1:3" x14ac:dyDescent="0.25">
      <c r="A1666"/>
      <c r="B1666"/>
      <c r="C1666"/>
    </row>
    <row r="1667" spans="1:3" x14ac:dyDescent="0.25">
      <c r="A1667"/>
      <c r="B1667"/>
      <c r="C1667"/>
    </row>
    <row r="1668" spans="1:3" x14ac:dyDescent="0.25">
      <c r="A1668"/>
      <c r="B1668"/>
      <c r="C1668"/>
    </row>
    <row r="1669" spans="1:3" x14ac:dyDescent="0.25">
      <c r="A1669"/>
      <c r="B1669"/>
      <c r="C1669"/>
    </row>
    <row r="1670" spans="1:3" x14ac:dyDescent="0.25">
      <c r="A1670"/>
      <c r="B1670"/>
      <c r="C1670"/>
    </row>
    <row r="1671" spans="1:3" x14ac:dyDescent="0.25">
      <c r="A1671"/>
      <c r="B1671"/>
      <c r="C1671"/>
    </row>
    <row r="1672" spans="1:3" x14ac:dyDescent="0.25">
      <c r="A1672"/>
      <c r="B1672"/>
      <c r="C1672"/>
    </row>
    <row r="1673" spans="1:3" x14ac:dyDescent="0.25">
      <c r="A1673"/>
      <c r="B1673"/>
      <c r="C1673"/>
    </row>
    <row r="1674" spans="1:3" x14ac:dyDescent="0.25">
      <c r="A1674"/>
      <c r="B1674"/>
      <c r="C1674"/>
    </row>
    <row r="1675" spans="1:3" x14ac:dyDescent="0.25">
      <c r="A1675"/>
      <c r="B1675"/>
      <c r="C1675"/>
    </row>
    <row r="1676" spans="1:3" x14ac:dyDescent="0.25">
      <c r="A1676"/>
      <c r="B1676"/>
      <c r="C1676"/>
    </row>
    <row r="1677" spans="1:3" x14ac:dyDescent="0.25">
      <c r="A1677"/>
      <c r="B1677"/>
      <c r="C1677"/>
    </row>
    <row r="1678" spans="1:3" x14ac:dyDescent="0.25">
      <c r="A1678"/>
      <c r="B1678"/>
      <c r="C1678"/>
    </row>
    <row r="1679" spans="1:3" x14ac:dyDescent="0.25">
      <c r="A1679"/>
      <c r="B1679"/>
      <c r="C1679"/>
    </row>
    <row r="1680" spans="1:3" x14ac:dyDescent="0.25">
      <c r="A1680"/>
      <c r="B1680"/>
      <c r="C1680"/>
    </row>
    <row r="1681" spans="1:3" x14ac:dyDescent="0.25">
      <c r="A1681"/>
      <c r="B1681"/>
      <c r="C1681"/>
    </row>
    <row r="1682" spans="1:3" x14ac:dyDescent="0.25">
      <c r="A1682"/>
      <c r="B1682"/>
      <c r="C1682"/>
    </row>
    <row r="1683" spans="1:3" x14ac:dyDescent="0.25">
      <c r="A1683"/>
      <c r="B1683"/>
      <c r="C1683"/>
    </row>
    <row r="1684" spans="1:3" x14ac:dyDescent="0.25">
      <c r="A1684"/>
      <c r="B1684"/>
      <c r="C1684"/>
    </row>
    <row r="1685" spans="1:3" x14ac:dyDescent="0.25">
      <c r="A1685"/>
      <c r="B1685"/>
      <c r="C1685"/>
    </row>
    <row r="1686" spans="1:3" x14ac:dyDescent="0.25">
      <c r="A1686"/>
      <c r="B1686"/>
      <c r="C1686"/>
    </row>
    <row r="1687" spans="1:3" x14ac:dyDescent="0.25">
      <c r="A1687"/>
      <c r="B1687"/>
      <c r="C1687"/>
    </row>
    <row r="1688" spans="1:3" x14ac:dyDescent="0.25">
      <c r="A1688"/>
      <c r="B1688"/>
      <c r="C1688"/>
    </row>
    <row r="1689" spans="1:3" x14ac:dyDescent="0.25">
      <c r="A1689"/>
      <c r="B1689"/>
      <c r="C1689"/>
    </row>
    <row r="1690" spans="1:3" x14ac:dyDescent="0.25">
      <c r="A1690"/>
      <c r="B1690"/>
      <c r="C1690"/>
    </row>
    <row r="1691" spans="1:3" x14ac:dyDescent="0.25">
      <c r="A1691"/>
      <c r="B1691"/>
      <c r="C1691"/>
    </row>
    <row r="1692" spans="1:3" x14ac:dyDescent="0.25">
      <c r="A1692"/>
      <c r="B1692"/>
      <c r="C1692"/>
    </row>
    <row r="1693" spans="1:3" x14ac:dyDescent="0.25">
      <c r="A1693"/>
      <c r="B1693"/>
      <c r="C1693"/>
    </row>
    <row r="1694" spans="1:3" x14ac:dyDescent="0.25">
      <c r="A1694"/>
      <c r="B1694"/>
      <c r="C1694"/>
    </row>
    <row r="1695" spans="1:3" x14ac:dyDescent="0.25">
      <c r="A1695"/>
      <c r="B1695"/>
      <c r="C1695"/>
    </row>
    <row r="1696" spans="1:3" x14ac:dyDescent="0.25">
      <c r="A1696"/>
      <c r="B1696"/>
      <c r="C1696"/>
    </row>
    <row r="1697" spans="1:3" x14ac:dyDescent="0.25">
      <c r="A1697"/>
      <c r="B1697"/>
      <c r="C1697"/>
    </row>
    <row r="1698" spans="1:3" x14ac:dyDescent="0.25">
      <c r="A1698"/>
      <c r="B1698"/>
      <c r="C1698"/>
    </row>
    <row r="1699" spans="1:3" x14ac:dyDescent="0.25">
      <c r="A1699"/>
      <c r="B1699"/>
      <c r="C1699"/>
    </row>
    <row r="1700" spans="1:3" x14ac:dyDescent="0.25">
      <c r="A1700"/>
      <c r="B1700"/>
      <c r="C1700"/>
    </row>
    <row r="1701" spans="1:3" x14ac:dyDescent="0.25">
      <c r="A1701"/>
      <c r="B1701"/>
      <c r="C1701"/>
    </row>
    <row r="1702" spans="1:3" x14ac:dyDescent="0.25">
      <c r="A1702"/>
      <c r="B1702"/>
      <c r="C1702"/>
    </row>
    <row r="1703" spans="1:3" x14ac:dyDescent="0.25">
      <c r="A1703"/>
      <c r="B1703"/>
      <c r="C1703"/>
    </row>
    <row r="1704" spans="1:3" x14ac:dyDescent="0.25">
      <c r="A1704"/>
      <c r="B1704"/>
      <c r="C1704"/>
    </row>
    <row r="1705" spans="1:3" x14ac:dyDescent="0.25">
      <c r="A1705"/>
      <c r="B1705"/>
      <c r="C1705"/>
    </row>
    <row r="1706" spans="1:3" x14ac:dyDescent="0.25">
      <c r="A1706"/>
      <c r="B1706"/>
      <c r="C1706"/>
    </row>
    <row r="1707" spans="1:3" x14ac:dyDescent="0.25">
      <c r="A1707"/>
      <c r="B1707"/>
      <c r="C1707"/>
    </row>
    <row r="1708" spans="1:3" x14ac:dyDescent="0.25">
      <c r="A1708"/>
      <c r="B1708"/>
      <c r="C1708"/>
    </row>
    <row r="1709" spans="1:3" x14ac:dyDescent="0.25">
      <c r="A1709"/>
      <c r="B1709"/>
      <c r="C1709"/>
    </row>
    <row r="1710" spans="1:3" x14ac:dyDescent="0.25">
      <c r="A1710"/>
      <c r="B1710"/>
      <c r="C1710"/>
    </row>
    <row r="1711" spans="1:3" x14ac:dyDescent="0.25">
      <c r="A1711"/>
      <c r="B1711"/>
      <c r="C1711"/>
    </row>
    <row r="1712" spans="1:3" x14ac:dyDescent="0.25">
      <c r="A1712"/>
      <c r="B1712"/>
      <c r="C1712"/>
    </row>
    <row r="1713" spans="1:3" x14ac:dyDescent="0.25">
      <c r="A1713"/>
      <c r="B1713"/>
      <c r="C1713"/>
    </row>
    <row r="1714" spans="1:3" x14ac:dyDescent="0.25">
      <c r="A1714"/>
      <c r="B1714"/>
      <c r="C1714"/>
    </row>
    <row r="1715" spans="1:3" x14ac:dyDescent="0.25">
      <c r="A1715"/>
      <c r="B1715"/>
      <c r="C1715"/>
    </row>
    <row r="1716" spans="1:3" x14ac:dyDescent="0.25">
      <c r="A1716"/>
      <c r="B1716"/>
      <c r="C1716"/>
    </row>
    <row r="1717" spans="1:3" x14ac:dyDescent="0.25">
      <c r="A1717"/>
      <c r="B1717"/>
      <c r="C1717"/>
    </row>
    <row r="1718" spans="1:3" x14ac:dyDescent="0.25">
      <c r="A1718"/>
      <c r="B1718"/>
      <c r="C1718"/>
    </row>
    <row r="1719" spans="1:3" x14ac:dyDescent="0.25">
      <c r="A1719"/>
      <c r="B1719"/>
      <c r="C1719"/>
    </row>
    <row r="1720" spans="1:3" x14ac:dyDescent="0.25">
      <c r="A1720"/>
      <c r="B1720"/>
      <c r="C1720"/>
    </row>
    <row r="1721" spans="1:3" x14ac:dyDescent="0.25">
      <c r="A1721"/>
      <c r="B1721"/>
      <c r="C1721"/>
    </row>
    <row r="1722" spans="1:3" x14ac:dyDescent="0.25">
      <c r="A1722"/>
      <c r="B1722"/>
      <c r="C1722"/>
    </row>
    <row r="1723" spans="1:3" x14ac:dyDescent="0.25">
      <c r="A1723"/>
      <c r="B1723"/>
      <c r="C1723"/>
    </row>
    <row r="1724" spans="1:3" x14ac:dyDescent="0.25">
      <c r="A1724"/>
      <c r="B1724"/>
      <c r="C1724"/>
    </row>
    <row r="1725" spans="1:3" x14ac:dyDescent="0.25">
      <c r="A1725"/>
      <c r="B1725"/>
      <c r="C1725"/>
    </row>
    <row r="1726" spans="1:3" x14ac:dyDescent="0.25">
      <c r="A1726"/>
      <c r="B1726"/>
      <c r="C1726"/>
    </row>
    <row r="1727" spans="1:3" x14ac:dyDescent="0.25">
      <c r="A1727"/>
      <c r="B1727"/>
      <c r="C1727"/>
    </row>
    <row r="1728" spans="1:3" x14ac:dyDescent="0.25">
      <c r="A1728"/>
      <c r="B1728"/>
      <c r="C1728"/>
    </row>
    <row r="1729" spans="1:3" x14ac:dyDescent="0.25">
      <c r="A1729"/>
      <c r="B1729"/>
      <c r="C1729"/>
    </row>
    <row r="1730" spans="1:3" x14ac:dyDescent="0.25">
      <c r="A1730"/>
      <c r="B1730"/>
      <c r="C1730"/>
    </row>
    <row r="1731" spans="1:3" x14ac:dyDescent="0.25">
      <c r="A1731"/>
      <c r="B1731"/>
      <c r="C1731"/>
    </row>
    <row r="1732" spans="1:3" x14ac:dyDescent="0.25">
      <c r="A1732"/>
      <c r="B1732"/>
      <c r="C1732"/>
    </row>
    <row r="1733" spans="1:3" x14ac:dyDescent="0.25">
      <c r="A1733"/>
      <c r="B1733"/>
      <c r="C1733"/>
    </row>
    <row r="1734" spans="1:3" x14ac:dyDescent="0.25">
      <c r="A1734"/>
      <c r="B1734"/>
      <c r="C1734"/>
    </row>
    <row r="1735" spans="1:3" x14ac:dyDescent="0.25">
      <c r="A1735"/>
      <c r="B1735"/>
      <c r="C1735"/>
    </row>
    <row r="1736" spans="1:3" x14ac:dyDescent="0.25">
      <c r="A1736"/>
      <c r="B1736"/>
      <c r="C1736"/>
    </row>
    <row r="1737" spans="1:3" x14ac:dyDescent="0.25">
      <c r="A1737"/>
      <c r="B1737"/>
      <c r="C1737"/>
    </row>
    <row r="1738" spans="1:3" x14ac:dyDescent="0.25">
      <c r="A1738"/>
      <c r="B1738"/>
      <c r="C1738"/>
    </row>
    <row r="1739" spans="1:3" x14ac:dyDescent="0.25">
      <c r="A1739"/>
      <c r="B1739"/>
      <c r="C1739"/>
    </row>
    <row r="1740" spans="1:3" x14ac:dyDescent="0.25">
      <c r="A1740"/>
      <c r="B1740"/>
      <c r="C1740"/>
    </row>
    <row r="1741" spans="1:3" x14ac:dyDescent="0.25">
      <c r="A1741"/>
      <c r="B1741"/>
      <c r="C1741"/>
    </row>
    <row r="1742" spans="1:3" x14ac:dyDescent="0.25">
      <c r="A1742"/>
      <c r="B1742"/>
      <c r="C1742"/>
    </row>
    <row r="1743" spans="1:3" x14ac:dyDescent="0.25">
      <c r="A1743"/>
      <c r="B1743"/>
      <c r="C1743"/>
    </row>
    <row r="1744" spans="1:3" x14ac:dyDescent="0.25">
      <c r="A1744"/>
      <c r="B1744"/>
      <c r="C1744"/>
    </row>
    <row r="1745" spans="1:3" x14ac:dyDescent="0.25">
      <c r="A1745"/>
      <c r="B1745"/>
      <c r="C1745"/>
    </row>
    <row r="1746" spans="1:3" x14ac:dyDescent="0.25">
      <c r="A1746"/>
      <c r="B1746"/>
      <c r="C1746"/>
    </row>
    <row r="1747" spans="1:3" x14ac:dyDescent="0.25">
      <c r="A1747"/>
      <c r="B1747"/>
      <c r="C1747"/>
    </row>
    <row r="1748" spans="1:3" x14ac:dyDescent="0.25">
      <c r="A1748"/>
      <c r="B1748"/>
      <c r="C1748"/>
    </row>
    <row r="1749" spans="1:3" x14ac:dyDescent="0.25">
      <c r="A1749"/>
      <c r="B1749"/>
      <c r="C1749"/>
    </row>
    <row r="1750" spans="1:3" x14ac:dyDescent="0.25">
      <c r="A1750"/>
      <c r="B1750"/>
      <c r="C1750"/>
    </row>
    <row r="1751" spans="1:3" x14ac:dyDescent="0.25">
      <c r="A1751"/>
      <c r="B1751"/>
      <c r="C1751"/>
    </row>
    <row r="1752" spans="1:3" x14ac:dyDescent="0.25">
      <c r="A1752"/>
      <c r="B1752"/>
      <c r="C1752"/>
    </row>
    <row r="1753" spans="1:3" x14ac:dyDescent="0.25">
      <c r="A1753"/>
      <c r="B1753"/>
      <c r="C1753"/>
    </row>
    <row r="1754" spans="1:3" x14ac:dyDescent="0.25">
      <c r="A1754"/>
      <c r="B1754"/>
      <c r="C1754"/>
    </row>
    <row r="1755" spans="1:3" x14ac:dyDescent="0.25">
      <c r="A1755"/>
      <c r="B1755"/>
      <c r="C1755"/>
    </row>
    <row r="1756" spans="1:3" x14ac:dyDescent="0.25">
      <c r="A1756"/>
      <c r="B1756"/>
      <c r="C1756"/>
    </row>
    <row r="1757" spans="1:3" x14ac:dyDescent="0.25">
      <c r="A1757"/>
      <c r="B1757"/>
      <c r="C1757"/>
    </row>
    <row r="1758" spans="1:3" x14ac:dyDescent="0.25">
      <c r="A1758"/>
      <c r="B1758"/>
      <c r="C1758"/>
    </row>
    <row r="1759" spans="1:3" x14ac:dyDescent="0.25">
      <c r="A1759"/>
      <c r="B1759"/>
      <c r="C1759"/>
    </row>
    <row r="1760" spans="1:3" x14ac:dyDescent="0.25">
      <c r="A1760"/>
      <c r="B1760"/>
      <c r="C1760"/>
    </row>
    <row r="1761" spans="1:3" x14ac:dyDescent="0.25">
      <c r="A1761"/>
      <c r="B1761"/>
      <c r="C1761"/>
    </row>
    <row r="1762" spans="1:3" x14ac:dyDescent="0.25">
      <c r="A1762"/>
      <c r="B1762"/>
      <c r="C1762"/>
    </row>
    <row r="1763" spans="1:3" x14ac:dyDescent="0.25">
      <c r="A1763"/>
      <c r="B1763"/>
      <c r="C1763"/>
    </row>
    <row r="1764" spans="1:3" x14ac:dyDescent="0.25">
      <c r="A1764"/>
      <c r="B1764"/>
      <c r="C1764"/>
    </row>
    <row r="1765" spans="1:3" x14ac:dyDescent="0.25">
      <c r="A1765"/>
      <c r="B1765"/>
      <c r="C1765"/>
    </row>
    <row r="1766" spans="1:3" x14ac:dyDescent="0.25">
      <c r="A1766"/>
      <c r="B1766"/>
      <c r="C1766"/>
    </row>
    <row r="1767" spans="1:3" x14ac:dyDescent="0.25">
      <c r="A1767"/>
      <c r="B1767"/>
      <c r="C1767"/>
    </row>
    <row r="1768" spans="1:3" x14ac:dyDescent="0.25">
      <c r="A1768"/>
      <c r="B1768"/>
      <c r="C1768"/>
    </row>
    <row r="1769" spans="1:3" x14ac:dyDescent="0.25">
      <c r="A1769"/>
      <c r="B1769"/>
      <c r="C1769"/>
    </row>
    <row r="1770" spans="1:3" x14ac:dyDescent="0.25">
      <c r="A1770"/>
      <c r="B1770"/>
      <c r="C1770"/>
    </row>
    <row r="1771" spans="1:3" x14ac:dyDescent="0.25">
      <c r="A1771"/>
      <c r="B1771"/>
      <c r="C1771"/>
    </row>
    <row r="1772" spans="1:3" x14ac:dyDescent="0.25">
      <c r="A1772"/>
      <c r="B1772"/>
      <c r="C1772"/>
    </row>
    <row r="1773" spans="1:3" x14ac:dyDescent="0.25">
      <c r="A1773"/>
      <c r="B1773"/>
      <c r="C1773"/>
    </row>
    <row r="1774" spans="1:3" x14ac:dyDescent="0.25">
      <c r="A1774"/>
      <c r="B1774"/>
      <c r="C1774"/>
    </row>
    <row r="1775" spans="1:3" x14ac:dyDescent="0.25">
      <c r="A1775"/>
      <c r="B1775"/>
      <c r="C1775"/>
    </row>
    <row r="1776" spans="1:3" x14ac:dyDescent="0.25">
      <c r="A1776"/>
      <c r="B1776"/>
      <c r="C1776"/>
    </row>
    <row r="1777" spans="1:3" x14ac:dyDescent="0.25">
      <c r="A1777"/>
      <c r="B1777"/>
      <c r="C1777"/>
    </row>
    <row r="1778" spans="1:3" x14ac:dyDescent="0.25">
      <c r="A1778"/>
      <c r="B1778"/>
      <c r="C1778"/>
    </row>
    <row r="1779" spans="1:3" x14ac:dyDescent="0.25">
      <c r="A1779"/>
      <c r="B1779"/>
      <c r="C1779"/>
    </row>
    <row r="1780" spans="1:3" x14ac:dyDescent="0.25">
      <c r="A1780"/>
      <c r="B1780"/>
      <c r="C1780"/>
    </row>
    <row r="1781" spans="1:3" x14ac:dyDescent="0.25">
      <c r="A1781"/>
      <c r="B1781"/>
      <c r="C1781"/>
    </row>
    <row r="1782" spans="1:3" x14ac:dyDescent="0.25">
      <c r="A1782"/>
      <c r="B1782"/>
      <c r="C1782"/>
    </row>
    <row r="1783" spans="1:3" x14ac:dyDescent="0.25">
      <c r="A1783"/>
      <c r="B1783"/>
      <c r="C1783"/>
    </row>
    <row r="1784" spans="1:3" x14ac:dyDescent="0.25">
      <c r="A1784"/>
      <c r="B1784"/>
      <c r="C1784"/>
    </row>
    <row r="1785" spans="1:3" x14ac:dyDescent="0.25">
      <c r="A1785"/>
      <c r="B1785"/>
      <c r="C1785"/>
    </row>
    <row r="1786" spans="1:3" x14ac:dyDescent="0.25">
      <c r="A1786"/>
      <c r="B1786"/>
      <c r="C1786"/>
    </row>
    <row r="1787" spans="1:3" x14ac:dyDescent="0.25">
      <c r="A1787"/>
      <c r="B1787"/>
      <c r="C1787"/>
    </row>
    <row r="1788" spans="1:3" x14ac:dyDescent="0.25">
      <c r="A1788"/>
      <c r="B1788"/>
      <c r="C1788"/>
    </row>
    <row r="1789" spans="1:3" x14ac:dyDescent="0.25">
      <c r="A1789"/>
      <c r="B1789"/>
      <c r="C1789"/>
    </row>
    <row r="1790" spans="1:3" x14ac:dyDescent="0.25">
      <c r="A1790"/>
      <c r="B1790"/>
      <c r="C1790"/>
    </row>
    <row r="1791" spans="1:3" x14ac:dyDescent="0.25">
      <c r="A1791"/>
      <c r="B1791"/>
      <c r="C1791"/>
    </row>
    <row r="1792" spans="1:3" x14ac:dyDescent="0.25">
      <c r="A1792"/>
      <c r="B1792"/>
      <c r="C1792"/>
    </row>
    <row r="1793" spans="1:3" x14ac:dyDescent="0.25">
      <c r="A1793"/>
      <c r="B1793"/>
      <c r="C1793"/>
    </row>
    <row r="1794" spans="1:3" x14ac:dyDescent="0.25">
      <c r="A1794"/>
      <c r="B1794"/>
      <c r="C1794"/>
    </row>
    <row r="1795" spans="1:3" x14ac:dyDescent="0.25">
      <c r="A1795"/>
      <c r="B1795"/>
      <c r="C1795"/>
    </row>
    <row r="1796" spans="1:3" x14ac:dyDescent="0.25">
      <c r="A1796"/>
      <c r="B1796"/>
      <c r="C1796"/>
    </row>
    <row r="1797" spans="1:3" x14ac:dyDescent="0.25">
      <c r="A1797"/>
      <c r="B1797"/>
      <c r="C1797"/>
    </row>
    <row r="1798" spans="1:3" x14ac:dyDescent="0.25">
      <c r="A1798"/>
      <c r="B1798"/>
      <c r="C1798"/>
    </row>
    <row r="1799" spans="1:3" x14ac:dyDescent="0.25">
      <c r="A1799"/>
      <c r="B1799"/>
      <c r="C1799"/>
    </row>
    <row r="1800" spans="1:3" x14ac:dyDescent="0.25">
      <c r="A1800"/>
      <c r="B1800"/>
      <c r="C1800"/>
    </row>
    <row r="1801" spans="1:3" x14ac:dyDescent="0.25">
      <c r="A1801"/>
      <c r="B1801"/>
      <c r="C1801"/>
    </row>
    <row r="1802" spans="1:3" x14ac:dyDescent="0.25">
      <c r="A1802"/>
      <c r="B1802"/>
      <c r="C1802"/>
    </row>
    <row r="1803" spans="1:3" x14ac:dyDescent="0.25">
      <c r="A1803"/>
      <c r="B1803"/>
      <c r="C1803"/>
    </row>
    <row r="1804" spans="1:3" x14ac:dyDescent="0.25">
      <c r="A1804"/>
      <c r="B1804"/>
      <c r="C1804"/>
    </row>
    <row r="1805" spans="1:3" x14ac:dyDescent="0.25">
      <c r="A1805"/>
      <c r="B1805"/>
      <c r="C1805"/>
    </row>
    <row r="1806" spans="1:3" x14ac:dyDescent="0.25">
      <c r="A1806"/>
      <c r="B1806"/>
      <c r="C1806"/>
    </row>
    <row r="1807" spans="1:3" x14ac:dyDescent="0.25">
      <c r="A1807"/>
      <c r="B1807"/>
      <c r="C1807"/>
    </row>
    <row r="1808" spans="1:3" x14ac:dyDescent="0.25">
      <c r="A1808"/>
      <c r="B1808"/>
      <c r="C1808"/>
    </row>
    <row r="1809" spans="1:3" x14ac:dyDescent="0.25">
      <c r="A1809"/>
      <c r="B1809"/>
      <c r="C1809"/>
    </row>
    <row r="1810" spans="1:3" x14ac:dyDescent="0.25">
      <c r="A1810"/>
      <c r="B1810"/>
      <c r="C1810"/>
    </row>
    <row r="1811" spans="1:3" x14ac:dyDescent="0.25">
      <c r="A1811"/>
      <c r="B1811"/>
      <c r="C1811"/>
    </row>
    <row r="1812" spans="1:3" x14ac:dyDescent="0.25">
      <c r="A1812"/>
      <c r="B1812"/>
      <c r="C1812"/>
    </row>
    <row r="1813" spans="1:3" x14ac:dyDescent="0.25">
      <c r="A1813"/>
      <c r="B1813"/>
      <c r="C1813"/>
    </row>
    <row r="1814" spans="1:3" x14ac:dyDescent="0.25">
      <c r="A1814"/>
      <c r="B1814"/>
      <c r="C1814"/>
    </row>
    <row r="1815" spans="1:3" x14ac:dyDescent="0.25">
      <c r="A1815"/>
      <c r="B1815"/>
      <c r="C1815"/>
    </row>
    <row r="1816" spans="1:3" x14ac:dyDescent="0.25">
      <c r="A1816"/>
      <c r="B1816"/>
      <c r="C1816"/>
    </row>
    <row r="1817" spans="1:3" x14ac:dyDescent="0.25">
      <c r="A1817"/>
      <c r="B1817"/>
      <c r="C1817"/>
    </row>
    <row r="1818" spans="1:3" x14ac:dyDescent="0.25">
      <c r="A1818"/>
      <c r="B1818"/>
      <c r="C1818"/>
    </row>
    <row r="1819" spans="1:3" x14ac:dyDescent="0.25">
      <c r="A1819"/>
      <c r="B1819"/>
      <c r="C1819"/>
    </row>
    <row r="1820" spans="1:3" x14ac:dyDescent="0.25">
      <c r="A1820"/>
      <c r="B1820"/>
      <c r="C1820"/>
    </row>
    <row r="1821" spans="1:3" x14ac:dyDescent="0.25">
      <c r="A1821"/>
      <c r="B1821"/>
      <c r="C1821"/>
    </row>
    <row r="1822" spans="1:3" x14ac:dyDescent="0.25">
      <c r="A1822"/>
      <c r="B1822"/>
      <c r="C1822"/>
    </row>
    <row r="1823" spans="1:3" x14ac:dyDescent="0.25">
      <c r="A1823"/>
      <c r="B1823"/>
      <c r="C1823"/>
    </row>
    <row r="1824" spans="1:3" x14ac:dyDescent="0.25">
      <c r="A1824"/>
      <c r="B1824"/>
      <c r="C1824"/>
    </row>
    <row r="1825" spans="1:3" x14ac:dyDescent="0.25">
      <c r="A1825"/>
      <c r="B1825"/>
      <c r="C1825"/>
    </row>
    <row r="1826" spans="1:3" x14ac:dyDescent="0.25">
      <c r="A1826"/>
      <c r="B1826"/>
      <c r="C1826"/>
    </row>
    <row r="1827" spans="1:3" x14ac:dyDescent="0.25">
      <c r="A1827"/>
      <c r="B1827"/>
      <c r="C1827"/>
    </row>
    <row r="1828" spans="1:3" x14ac:dyDescent="0.25">
      <c r="A1828"/>
      <c r="B1828"/>
      <c r="C1828"/>
    </row>
    <row r="1829" spans="1:3" x14ac:dyDescent="0.25">
      <c r="A1829"/>
      <c r="B1829"/>
      <c r="C1829"/>
    </row>
    <row r="1830" spans="1:3" x14ac:dyDescent="0.25">
      <c r="A1830"/>
      <c r="B1830"/>
      <c r="C1830"/>
    </row>
    <row r="1831" spans="1:3" x14ac:dyDescent="0.25">
      <c r="A1831"/>
      <c r="B1831"/>
      <c r="C1831"/>
    </row>
    <row r="1832" spans="1:3" x14ac:dyDescent="0.25">
      <c r="A1832"/>
      <c r="B1832"/>
      <c r="C1832"/>
    </row>
    <row r="1833" spans="1:3" x14ac:dyDescent="0.25">
      <c r="A1833"/>
      <c r="B1833"/>
      <c r="C1833"/>
    </row>
    <row r="1834" spans="1:3" x14ac:dyDescent="0.25">
      <c r="A1834"/>
      <c r="B1834"/>
      <c r="C1834"/>
    </row>
    <row r="1835" spans="1:3" x14ac:dyDescent="0.25">
      <c r="A1835"/>
      <c r="B1835"/>
      <c r="C1835"/>
    </row>
    <row r="1836" spans="1:3" x14ac:dyDescent="0.25">
      <c r="A1836"/>
      <c r="B1836"/>
      <c r="C1836"/>
    </row>
    <row r="1837" spans="1:3" x14ac:dyDescent="0.25">
      <c r="A1837"/>
      <c r="B1837"/>
      <c r="C1837"/>
    </row>
    <row r="1838" spans="1:3" x14ac:dyDescent="0.25">
      <c r="A1838"/>
      <c r="B1838"/>
      <c r="C1838"/>
    </row>
    <row r="1839" spans="1:3" x14ac:dyDescent="0.25">
      <c r="A1839"/>
      <c r="B1839"/>
      <c r="C1839"/>
    </row>
    <row r="1840" spans="1:3" x14ac:dyDescent="0.25">
      <c r="A1840"/>
      <c r="B1840"/>
      <c r="C1840"/>
    </row>
    <row r="1841" spans="1:3" x14ac:dyDescent="0.25">
      <c r="A1841"/>
      <c r="B1841"/>
      <c r="C1841"/>
    </row>
    <row r="1842" spans="1:3" x14ac:dyDescent="0.25">
      <c r="A1842"/>
      <c r="B1842"/>
      <c r="C1842"/>
    </row>
    <row r="1843" spans="1:3" x14ac:dyDescent="0.25">
      <c r="A1843"/>
      <c r="B1843"/>
      <c r="C1843"/>
    </row>
    <row r="1844" spans="1:3" x14ac:dyDescent="0.25">
      <c r="A1844"/>
      <c r="B1844"/>
      <c r="C1844"/>
    </row>
    <row r="1845" spans="1:3" x14ac:dyDescent="0.25">
      <c r="A1845"/>
      <c r="B1845"/>
      <c r="C1845"/>
    </row>
    <row r="1846" spans="1:3" x14ac:dyDescent="0.25">
      <c r="A1846"/>
      <c r="B1846"/>
      <c r="C1846"/>
    </row>
    <row r="1847" spans="1:3" x14ac:dyDescent="0.25">
      <c r="A1847"/>
      <c r="B1847"/>
      <c r="C1847"/>
    </row>
    <row r="1848" spans="1:3" x14ac:dyDescent="0.25">
      <c r="A1848"/>
      <c r="B1848"/>
      <c r="C1848"/>
    </row>
    <row r="1849" spans="1:3" x14ac:dyDescent="0.25">
      <c r="A1849"/>
      <c r="B1849"/>
      <c r="C1849"/>
    </row>
    <row r="1850" spans="1:3" x14ac:dyDescent="0.25">
      <c r="A1850"/>
      <c r="B1850"/>
      <c r="C1850"/>
    </row>
    <row r="1851" spans="1:3" x14ac:dyDescent="0.25">
      <c r="A1851"/>
      <c r="B1851"/>
      <c r="C1851"/>
    </row>
    <row r="1852" spans="1:3" x14ac:dyDescent="0.25">
      <c r="A1852"/>
      <c r="B1852"/>
      <c r="C1852"/>
    </row>
    <row r="1853" spans="1:3" x14ac:dyDescent="0.25">
      <c r="A1853"/>
      <c r="B1853"/>
      <c r="C1853"/>
    </row>
    <row r="1854" spans="1:3" x14ac:dyDescent="0.25">
      <c r="A1854"/>
      <c r="B1854"/>
      <c r="C1854"/>
    </row>
    <row r="1855" spans="1:3" x14ac:dyDescent="0.25">
      <c r="A1855"/>
      <c r="B1855"/>
      <c r="C1855"/>
    </row>
    <row r="1856" spans="1:3" x14ac:dyDescent="0.25">
      <c r="A1856"/>
      <c r="B1856"/>
      <c r="C1856"/>
    </row>
    <row r="1857" spans="1:3" x14ac:dyDescent="0.25">
      <c r="A1857"/>
      <c r="B1857"/>
      <c r="C1857"/>
    </row>
    <row r="1858" spans="1:3" x14ac:dyDescent="0.25">
      <c r="A1858"/>
      <c r="B1858"/>
      <c r="C1858"/>
    </row>
    <row r="1859" spans="1:3" x14ac:dyDescent="0.25">
      <c r="A1859"/>
      <c r="B1859"/>
      <c r="C1859"/>
    </row>
    <row r="1860" spans="1:3" x14ac:dyDescent="0.25">
      <c r="A1860"/>
      <c r="B1860"/>
      <c r="C1860"/>
    </row>
    <row r="1861" spans="1:3" x14ac:dyDescent="0.25">
      <c r="A1861"/>
      <c r="B1861"/>
      <c r="C1861"/>
    </row>
    <row r="1862" spans="1:3" x14ac:dyDescent="0.25">
      <c r="A1862"/>
      <c r="B1862"/>
      <c r="C1862"/>
    </row>
    <row r="1863" spans="1:3" x14ac:dyDescent="0.25">
      <c r="A1863"/>
      <c r="B1863"/>
      <c r="C1863"/>
    </row>
    <row r="1864" spans="1:3" x14ac:dyDescent="0.25">
      <c r="A1864"/>
      <c r="B1864"/>
      <c r="C1864"/>
    </row>
    <row r="1865" spans="1:3" x14ac:dyDescent="0.25">
      <c r="A1865"/>
      <c r="B1865"/>
      <c r="C1865"/>
    </row>
    <row r="1866" spans="1:3" x14ac:dyDescent="0.25">
      <c r="A1866"/>
      <c r="B1866"/>
      <c r="C1866"/>
    </row>
    <row r="1867" spans="1:3" x14ac:dyDescent="0.25">
      <c r="A1867"/>
      <c r="B1867"/>
      <c r="C1867"/>
    </row>
    <row r="1868" spans="1:3" x14ac:dyDescent="0.25">
      <c r="A1868"/>
      <c r="B1868"/>
      <c r="C1868"/>
    </row>
    <row r="1869" spans="1:3" x14ac:dyDescent="0.25">
      <c r="A1869"/>
      <c r="B1869"/>
      <c r="C1869"/>
    </row>
    <row r="1870" spans="1:3" x14ac:dyDescent="0.25">
      <c r="A1870"/>
      <c r="B1870"/>
      <c r="C1870"/>
    </row>
    <row r="1871" spans="1:3" x14ac:dyDescent="0.25">
      <c r="A1871"/>
      <c r="B1871"/>
      <c r="C1871"/>
    </row>
    <row r="1872" spans="1:3" x14ac:dyDescent="0.25">
      <c r="A1872"/>
      <c r="B1872"/>
      <c r="C1872"/>
    </row>
    <row r="1873" spans="1:3" x14ac:dyDescent="0.25">
      <c r="A1873"/>
      <c r="B1873"/>
      <c r="C1873"/>
    </row>
    <row r="1874" spans="1:3" x14ac:dyDescent="0.25">
      <c r="A1874"/>
      <c r="B1874"/>
      <c r="C1874"/>
    </row>
    <row r="1875" spans="1:3" x14ac:dyDescent="0.25">
      <c r="A1875"/>
      <c r="B1875"/>
      <c r="C1875"/>
    </row>
    <row r="1876" spans="1:3" x14ac:dyDescent="0.25">
      <c r="A1876"/>
      <c r="B1876"/>
      <c r="C1876"/>
    </row>
    <row r="1877" spans="1:3" x14ac:dyDescent="0.25">
      <c r="A1877"/>
      <c r="B1877"/>
      <c r="C1877"/>
    </row>
    <row r="1878" spans="1:3" x14ac:dyDescent="0.25">
      <c r="A1878"/>
      <c r="B1878"/>
      <c r="C1878"/>
    </row>
    <row r="1879" spans="1:3" x14ac:dyDescent="0.25">
      <c r="A1879"/>
      <c r="B1879"/>
      <c r="C1879"/>
    </row>
    <row r="1880" spans="1:3" x14ac:dyDescent="0.25">
      <c r="A1880"/>
      <c r="B1880"/>
      <c r="C1880"/>
    </row>
    <row r="1881" spans="1:3" x14ac:dyDescent="0.25">
      <c r="A1881"/>
      <c r="B1881"/>
      <c r="C1881"/>
    </row>
    <row r="1882" spans="1:3" x14ac:dyDescent="0.25">
      <c r="A1882"/>
      <c r="B1882"/>
      <c r="C1882"/>
    </row>
    <row r="1883" spans="1:3" x14ac:dyDescent="0.25">
      <c r="A1883"/>
      <c r="B1883"/>
      <c r="C1883"/>
    </row>
    <row r="1884" spans="1:3" x14ac:dyDescent="0.25">
      <c r="A1884"/>
      <c r="B1884"/>
      <c r="C1884"/>
    </row>
    <row r="1885" spans="1:3" x14ac:dyDescent="0.25">
      <c r="A1885"/>
      <c r="B1885"/>
      <c r="C1885"/>
    </row>
    <row r="1886" spans="1:3" x14ac:dyDescent="0.25">
      <c r="A1886"/>
      <c r="B1886"/>
      <c r="C1886"/>
    </row>
    <row r="1887" spans="1:3" x14ac:dyDescent="0.25">
      <c r="A1887"/>
      <c r="B1887"/>
      <c r="C1887"/>
    </row>
    <row r="1888" spans="1:3" x14ac:dyDescent="0.25">
      <c r="A1888"/>
      <c r="B1888"/>
      <c r="C1888"/>
    </row>
    <row r="1889" spans="1:3" x14ac:dyDescent="0.25">
      <c r="A1889"/>
      <c r="B1889"/>
      <c r="C1889"/>
    </row>
    <row r="1890" spans="1:3" x14ac:dyDescent="0.25">
      <c r="A1890"/>
      <c r="B1890"/>
      <c r="C1890"/>
    </row>
    <row r="1891" spans="1:3" x14ac:dyDescent="0.25">
      <c r="A1891"/>
      <c r="B1891"/>
      <c r="C1891"/>
    </row>
    <row r="1892" spans="1:3" x14ac:dyDescent="0.25">
      <c r="A1892"/>
      <c r="B1892"/>
      <c r="C1892"/>
    </row>
  </sheetData>
  <dataConsolidate/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C1754"/>
  <sheetViews>
    <sheetView topLeftCell="A566" workbookViewId="0">
      <selection activeCell="C2" sqref="C2:C591"/>
    </sheetView>
  </sheetViews>
  <sheetFormatPr defaultRowHeight="15" x14ac:dyDescent="0.25"/>
  <cols>
    <col min="1" max="1" width="9.140625" style="740"/>
    <col min="2" max="2" width="44.7109375" style="740" bestFit="1" customWidth="1"/>
    <col min="3" max="3" width="15.140625" style="740" customWidth="1"/>
    <col min="4" max="16384" width="9.140625" style="74"/>
  </cols>
  <sheetData>
    <row r="1" spans="1:3" ht="18.75" x14ac:dyDescent="0.25">
      <c r="A1" s="742" t="s">
        <v>210</v>
      </c>
      <c r="B1" s="742" t="s">
        <v>209</v>
      </c>
      <c r="C1" s="742" t="s">
        <v>3267</v>
      </c>
    </row>
    <row r="2" spans="1:3" x14ac:dyDescent="0.25">
      <c r="A2" s="738">
        <v>50487612</v>
      </c>
      <c r="B2" s="739" t="s">
        <v>3208</v>
      </c>
      <c r="C2" s="738">
        <v>135</v>
      </c>
    </row>
    <row r="3" spans="1:3" x14ac:dyDescent="0.25">
      <c r="A3" s="738">
        <v>56380112</v>
      </c>
      <c r="B3" s="739" t="s">
        <v>40</v>
      </c>
      <c r="C3" s="738">
        <v>495</v>
      </c>
    </row>
    <row r="4" spans="1:3" x14ac:dyDescent="0.25">
      <c r="A4" s="738">
        <v>32031960</v>
      </c>
      <c r="B4" s="739" t="s">
        <v>2948</v>
      </c>
      <c r="C4" s="738">
        <v>97.5</v>
      </c>
    </row>
    <row r="5" spans="1:3" x14ac:dyDescent="0.25">
      <c r="A5" s="738">
        <v>42003760</v>
      </c>
      <c r="B5" s="739" t="s">
        <v>3115</v>
      </c>
      <c r="C5" s="738">
        <v>638</v>
      </c>
    </row>
    <row r="6" spans="1:3" x14ac:dyDescent="0.25">
      <c r="A6" s="738">
        <v>50490318</v>
      </c>
      <c r="B6" s="739" t="s">
        <v>2064</v>
      </c>
      <c r="C6" s="738">
        <v>60</v>
      </c>
    </row>
    <row r="7" spans="1:3" x14ac:dyDescent="0.25">
      <c r="A7" s="738">
        <v>50490418</v>
      </c>
      <c r="B7" s="739" t="s">
        <v>2065</v>
      </c>
      <c r="C7" s="738">
        <v>60</v>
      </c>
    </row>
    <row r="8" spans="1:3" x14ac:dyDescent="0.25">
      <c r="A8" s="738">
        <v>30041218</v>
      </c>
      <c r="B8" s="739" t="s">
        <v>2945</v>
      </c>
      <c r="C8" s="738">
        <v>77</v>
      </c>
    </row>
    <row r="9" spans="1:3" x14ac:dyDescent="0.25">
      <c r="A9" s="738">
        <v>30044318</v>
      </c>
      <c r="B9" s="739" t="s">
        <v>2946</v>
      </c>
      <c r="C9" s="738">
        <v>84</v>
      </c>
    </row>
    <row r="10" spans="1:3" x14ac:dyDescent="0.25">
      <c r="A10" s="738">
        <v>30060218</v>
      </c>
      <c r="B10" s="739" t="s">
        <v>206</v>
      </c>
      <c r="C10" s="738">
        <v>97</v>
      </c>
    </row>
    <row r="11" spans="1:3" x14ac:dyDescent="0.25">
      <c r="A11" s="738">
        <v>30071218</v>
      </c>
      <c r="B11" s="739" t="s">
        <v>2947</v>
      </c>
      <c r="C11" s="738">
        <v>77</v>
      </c>
    </row>
    <row r="12" spans="1:3" x14ac:dyDescent="0.25">
      <c r="A12" s="738">
        <v>32031960</v>
      </c>
      <c r="B12" s="739" t="s">
        <v>2948</v>
      </c>
      <c r="C12" s="738">
        <v>190</v>
      </c>
    </row>
    <row r="13" spans="1:3" x14ac:dyDescent="0.25">
      <c r="A13" s="738">
        <v>32033060</v>
      </c>
      <c r="B13" s="739" t="s">
        <v>2949</v>
      </c>
      <c r="C13" s="738">
        <v>212</v>
      </c>
    </row>
    <row r="14" spans="1:3" x14ac:dyDescent="0.25">
      <c r="A14" s="738">
        <v>32041960</v>
      </c>
      <c r="B14" s="739" t="s">
        <v>2950</v>
      </c>
      <c r="C14" s="738">
        <v>840</v>
      </c>
    </row>
    <row r="15" spans="1:3" x14ac:dyDescent="0.25">
      <c r="A15" s="738">
        <v>32042060</v>
      </c>
      <c r="B15" s="739" t="s">
        <v>2951</v>
      </c>
      <c r="C15" s="738">
        <v>324</v>
      </c>
    </row>
    <row r="16" spans="1:3" x14ac:dyDescent="0.25">
      <c r="A16" s="738">
        <v>32042260</v>
      </c>
      <c r="B16" s="739" t="s">
        <v>2952</v>
      </c>
      <c r="C16" s="738">
        <v>337</v>
      </c>
    </row>
    <row r="17" spans="1:3" x14ac:dyDescent="0.25">
      <c r="A17" s="738">
        <v>32042360</v>
      </c>
      <c r="B17" s="739" t="s">
        <v>2953</v>
      </c>
      <c r="C17" s="738">
        <v>281</v>
      </c>
    </row>
    <row r="18" spans="1:3" x14ac:dyDescent="0.25">
      <c r="A18" s="738">
        <v>32107060</v>
      </c>
      <c r="B18" s="739" t="s">
        <v>2954</v>
      </c>
      <c r="C18" s="738">
        <v>428</v>
      </c>
    </row>
    <row r="19" spans="1:3" x14ac:dyDescent="0.25">
      <c r="A19" s="738">
        <v>32108060</v>
      </c>
      <c r="B19" s="739" t="s">
        <v>2955</v>
      </c>
      <c r="C19" s="738">
        <v>400</v>
      </c>
    </row>
    <row r="20" spans="1:3" x14ac:dyDescent="0.25">
      <c r="A20" s="738">
        <v>40003312</v>
      </c>
      <c r="B20" s="739" t="s">
        <v>223</v>
      </c>
      <c r="C20" s="738">
        <v>185</v>
      </c>
    </row>
    <row r="21" spans="1:3" x14ac:dyDescent="0.25">
      <c r="A21" s="738">
        <v>40003412</v>
      </c>
      <c r="B21" s="739" t="s">
        <v>224</v>
      </c>
      <c r="C21" s="738">
        <v>185</v>
      </c>
    </row>
    <row r="22" spans="1:3" x14ac:dyDescent="0.25">
      <c r="A22" s="738">
        <v>40003512</v>
      </c>
      <c r="B22" s="739" t="s">
        <v>2956</v>
      </c>
      <c r="C22" s="738">
        <v>174</v>
      </c>
    </row>
    <row r="23" spans="1:3" x14ac:dyDescent="0.25">
      <c r="A23" s="738">
        <v>40003612</v>
      </c>
      <c r="B23" s="739" t="s">
        <v>225</v>
      </c>
      <c r="C23" s="738">
        <v>185</v>
      </c>
    </row>
    <row r="24" spans="1:3" x14ac:dyDescent="0.25">
      <c r="A24" s="738">
        <v>40003712</v>
      </c>
      <c r="B24" s="739" t="s">
        <v>226</v>
      </c>
      <c r="C24" s="738">
        <v>185</v>
      </c>
    </row>
    <row r="25" spans="1:3" x14ac:dyDescent="0.25">
      <c r="A25" s="738">
        <v>40003812</v>
      </c>
      <c r="B25" s="739" t="s">
        <v>203</v>
      </c>
      <c r="C25" s="738">
        <v>185</v>
      </c>
    </row>
    <row r="26" spans="1:3" x14ac:dyDescent="0.25">
      <c r="A26" s="738">
        <v>40004012</v>
      </c>
      <c r="B26" s="739" t="s">
        <v>223</v>
      </c>
      <c r="C26" s="738">
        <v>185</v>
      </c>
    </row>
    <row r="27" spans="1:3" x14ac:dyDescent="0.25">
      <c r="A27" s="738">
        <v>40004112</v>
      </c>
      <c r="B27" s="739" t="s">
        <v>225</v>
      </c>
      <c r="C27" s="738">
        <v>185</v>
      </c>
    </row>
    <row r="28" spans="1:3" x14ac:dyDescent="0.25">
      <c r="A28" s="738">
        <v>40004212</v>
      </c>
      <c r="B28" s="739" t="s">
        <v>2956</v>
      </c>
      <c r="C28" s="738">
        <v>174</v>
      </c>
    </row>
    <row r="29" spans="1:3" x14ac:dyDescent="0.25">
      <c r="A29" s="738">
        <v>40004312</v>
      </c>
      <c r="B29" s="739" t="s">
        <v>2957</v>
      </c>
      <c r="C29" s="738">
        <v>185</v>
      </c>
    </row>
    <row r="30" spans="1:3" x14ac:dyDescent="0.25">
      <c r="A30" s="738">
        <v>40004412</v>
      </c>
      <c r="B30" s="739" t="s">
        <v>226</v>
      </c>
      <c r="C30" s="738">
        <v>185</v>
      </c>
    </row>
    <row r="31" spans="1:3" x14ac:dyDescent="0.25">
      <c r="A31" s="738">
        <v>40004512</v>
      </c>
      <c r="B31" s="739" t="s">
        <v>203</v>
      </c>
      <c r="C31" s="738">
        <v>185</v>
      </c>
    </row>
    <row r="32" spans="1:3" x14ac:dyDescent="0.25">
      <c r="A32" s="738">
        <v>40004612</v>
      </c>
      <c r="B32" s="739" t="s">
        <v>226</v>
      </c>
      <c r="C32" s="738">
        <v>185</v>
      </c>
    </row>
    <row r="33" spans="1:3" x14ac:dyDescent="0.25">
      <c r="A33" s="738">
        <v>40004812</v>
      </c>
      <c r="B33" s="739" t="s">
        <v>2958</v>
      </c>
      <c r="C33" s="738">
        <v>87</v>
      </c>
    </row>
    <row r="34" spans="1:3" x14ac:dyDescent="0.25">
      <c r="A34" s="738">
        <v>40004912</v>
      </c>
      <c r="B34" s="739" t="s">
        <v>2011</v>
      </c>
      <c r="C34" s="738">
        <v>99</v>
      </c>
    </row>
    <row r="35" spans="1:3" x14ac:dyDescent="0.25">
      <c r="A35" s="738">
        <v>40009412</v>
      </c>
      <c r="B35" s="739" t="s">
        <v>2959</v>
      </c>
      <c r="C35" s="738">
        <v>87</v>
      </c>
    </row>
    <row r="36" spans="1:3" x14ac:dyDescent="0.25">
      <c r="A36" s="738">
        <v>40009418</v>
      </c>
      <c r="B36" s="739" t="s">
        <v>2959</v>
      </c>
      <c r="C36" s="738">
        <v>87</v>
      </c>
    </row>
    <row r="37" spans="1:3" x14ac:dyDescent="0.25">
      <c r="A37" s="738">
        <v>40009712</v>
      </c>
      <c r="B37" s="739" t="s">
        <v>201</v>
      </c>
      <c r="C37" s="738">
        <v>99</v>
      </c>
    </row>
    <row r="38" spans="1:3" x14ac:dyDescent="0.25">
      <c r="A38" s="738">
        <v>40009718</v>
      </c>
      <c r="B38" s="739" t="s">
        <v>2011</v>
      </c>
      <c r="C38" s="738">
        <v>99</v>
      </c>
    </row>
    <row r="39" spans="1:3" x14ac:dyDescent="0.25">
      <c r="A39" s="738">
        <v>40011012</v>
      </c>
      <c r="B39" s="739" t="s">
        <v>2960</v>
      </c>
      <c r="C39" s="738">
        <v>89</v>
      </c>
    </row>
    <row r="40" spans="1:3" x14ac:dyDescent="0.25">
      <c r="A40" s="738">
        <v>40011018</v>
      </c>
      <c r="B40" s="739" t="s">
        <v>2960</v>
      </c>
      <c r="C40" s="738">
        <v>89</v>
      </c>
    </row>
    <row r="41" spans="1:3" x14ac:dyDescent="0.25">
      <c r="A41" s="738">
        <v>40011112</v>
      </c>
      <c r="B41" s="739" t="s">
        <v>2961</v>
      </c>
      <c r="C41" s="738">
        <v>107</v>
      </c>
    </row>
    <row r="42" spans="1:3" x14ac:dyDescent="0.25">
      <c r="A42" s="738">
        <v>40011118</v>
      </c>
      <c r="B42" s="739" t="s">
        <v>2961</v>
      </c>
      <c r="C42" s="738">
        <v>95</v>
      </c>
    </row>
    <row r="43" spans="1:3" x14ac:dyDescent="0.25">
      <c r="A43" s="738">
        <v>40011212</v>
      </c>
      <c r="B43" s="739" t="s">
        <v>2962</v>
      </c>
      <c r="C43" s="738">
        <v>117</v>
      </c>
    </row>
    <row r="44" spans="1:3" x14ac:dyDescent="0.25">
      <c r="A44" s="738">
        <v>40011218</v>
      </c>
      <c r="B44" s="739" t="s">
        <v>2962</v>
      </c>
      <c r="C44" s="738">
        <v>95</v>
      </c>
    </row>
    <row r="45" spans="1:3" x14ac:dyDescent="0.25">
      <c r="A45" s="738">
        <v>40011312</v>
      </c>
      <c r="B45" s="739" t="s">
        <v>198</v>
      </c>
      <c r="C45" s="738">
        <v>95</v>
      </c>
    </row>
    <row r="46" spans="1:3" x14ac:dyDescent="0.25">
      <c r="A46" s="738">
        <v>40011318</v>
      </c>
      <c r="B46" s="739" t="s">
        <v>198</v>
      </c>
      <c r="C46" s="738">
        <v>95</v>
      </c>
    </row>
    <row r="47" spans="1:3" x14ac:dyDescent="0.25">
      <c r="A47" s="738">
        <v>40011418</v>
      </c>
      <c r="B47" s="739" t="s">
        <v>2963</v>
      </c>
      <c r="C47" s="738">
        <v>128</v>
      </c>
    </row>
    <row r="48" spans="1:3" x14ac:dyDescent="0.25">
      <c r="A48" s="738">
        <v>40011512</v>
      </c>
      <c r="B48" s="739" t="s">
        <v>2964</v>
      </c>
      <c r="C48" s="738">
        <v>117</v>
      </c>
    </row>
    <row r="49" spans="1:3" x14ac:dyDescent="0.25">
      <c r="A49" s="738">
        <v>40011518</v>
      </c>
      <c r="B49" s="739" t="s">
        <v>2964</v>
      </c>
      <c r="C49" s="738">
        <v>95</v>
      </c>
    </row>
    <row r="50" spans="1:3" x14ac:dyDescent="0.25">
      <c r="A50" s="738">
        <v>40011718</v>
      </c>
      <c r="B50" s="739" t="s">
        <v>2965</v>
      </c>
      <c r="C50" s="738">
        <v>65</v>
      </c>
    </row>
    <row r="51" spans="1:3" x14ac:dyDescent="0.25">
      <c r="A51" s="738">
        <v>40012012</v>
      </c>
      <c r="B51" s="739" t="s">
        <v>2966</v>
      </c>
      <c r="C51" s="738">
        <v>116</v>
      </c>
    </row>
    <row r="52" spans="1:3" x14ac:dyDescent="0.25">
      <c r="A52" s="738">
        <v>40012018</v>
      </c>
      <c r="B52" s="739" t="s">
        <v>2966</v>
      </c>
      <c r="C52" s="738">
        <v>116</v>
      </c>
    </row>
    <row r="53" spans="1:3" x14ac:dyDescent="0.25">
      <c r="A53" s="738">
        <v>40012618</v>
      </c>
      <c r="B53" s="739" t="s">
        <v>2967</v>
      </c>
      <c r="C53" s="738">
        <v>81</v>
      </c>
    </row>
    <row r="54" spans="1:3" x14ac:dyDescent="0.25">
      <c r="A54" s="738">
        <v>40013418</v>
      </c>
      <c r="B54" s="739" t="s">
        <v>2968</v>
      </c>
      <c r="C54" s="738">
        <v>95</v>
      </c>
    </row>
    <row r="55" spans="1:3" x14ac:dyDescent="0.25">
      <c r="A55" s="738">
        <v>40013518</v>
      </c>
      <c r="B55" s="739" t="s">
        <v>2969</v>
      </c>
      <c r="C55" s="738">
        <v>95</v>
      </c>
    </row>
    <row r="56" spans="1:3" x14ac:dyDescent="0.25">
      <c r="A56" s="738">
        <v>40013618</v>
      </c>
      <c r="B56" s="739" t="s">
        <v>2970</v>
      </c>
      <c r="C56" s="738">
        <v>51</v>
      </c>
    </row>
    <row r="57" spans="1:3" x14ac:dyDescent="0.25">
      <c r="A57" s="738">
        <v>40013718</v>
      </c>
      <c r="B57" s="739" t="s">
        <v>2971</v>
      </c>
      <c r="C57" s="738">
        <v>93</v>
      </c>
    </row>
    <row r="58" spans="1:3" x14ac:dyDescent="0.25">
      <c r="A58" s="738">
        <v>40014118</v>
      </c>
      <c r="B58" s="739" t="s">
        <v>2972</v>
      </c>
      <c r="C58" s="738">
        <v>64</v>
      </c>
    </row>
    <row r="59" spans="1:3" x14ac:dyDescent="0.25">
      <c r="A59" s="738">
        <v>40016506</v>
      </c>
      <c r="B59" s="739" t="s">
        <v>2973</v>
      </c>
      <c r="C59" s="738">
        <v>189</v>
      </c>
    </row>
    <row r="60" spans="1:3" x14ac:dyDescent="0.25">
      <c r="A60" s="738">
        <v>40016812</v>
      </c>
      <c r="B60" s="739" t="s">
        <v>2974</v>
      </c>
      <c r="C60" s="738">
        <v>99</v>
      </c>
    </row>
    <row r="61" spans="1:3" x14ac:dyDescent="0.25">
      <c r="A61" s="738">
        <v>40020012</v>
      </c>
      <c r="B61" s="739" t="s">
        <v>2975</v>
      </c>
      <c r="C61" s="738">
        <v>92</v>
      </c>
    </row>
    <row r="62" spans="1:3" x14ac:dyDescent="0.25">
      <c r="A62" s="738">
        <v>40021012</v>
      </c>
      <c r="B62" s="739" t="s">
        <v>2976</v>
      </c>
      <c r="C62" s="738">
        <v>92</v>
      </c>
    </row>
    <row r="63" spans="1:3" x14ac:dyDescent="0.25">
      <c r="A63" s="738">
        <v>40022012</v>
      </c>
      <c r="B63" s="739" t="s">
        <v>2977</v>
      </c>
      <c r="C63" s="738">
        <v>92</v>
      </c>
    </row>
    <row r="64" spans="1:3" x14ac:dyDescent="0.25">
      <c r="A64" s="738">
        <v>40023012</v>
      </c>
      <c r="B64" s="739" t="s">
        <v>2978</v>
      </c>
      <c r="C64" s="738">
        <v>92</v>
      </c>
    </row>
    <row r="65" spans="1:3" x14ac:dyDescent="0.25">
      <c r="A65" s="738">
        <v>40027012</v>
      </c>
      <c r="B65" s="739" t="s">
        <v>2979</v>
      </c>
      <c r="C65" s="738">
        <v>92</v>
      </c>
    </row>
    <row r="66" spans="1:3" x14ac:dyDescent="0.25">
      <c r="A66" s="738">
        <v>40028012</v>
      </c>
      <c r="B66" s="739" t="s">
        <v>2980</v>
      </c>
      <c r="C66" s="738">
        <v>92</v>
      </c>
    </row>
    <row r="67" spans="1:3" x14ac:dyDescent="0.25">
      <c r="A67" s="738">
        <v>40040112</v>
      </c>
      <c r="B67" s="739" t="s">
        <v>2981</v>
      </c>
      <c r="C67" s="738">
        <v>126</v>
      </c>
    </row>
    <row r="68" spans="1:3" x14ac:dyDescent="0.25">
      <c r="A68" s="738">
        <v>40041112</v>
      </c>
      <c r="B68" s="739" t="s">
        <v>2982</v>
      </c>
      <c r="C68" s="738">
        <v>85</v>
      </c>
    </row>
    <row r="69" spans="1:3" x14ac:dyDescent="0.25">
      <c r="A69" s="738">
        <v>40041118</v>
      </c>
      <c r="B69" s="739" t="s">
        <v>2982</v>
      </c>
      <c r="C69" s="738">
        <v>89</v>
      </c>
    </row>
    <row r="70" spans="1:3" x14ac:dyDescent="0.25">
      <c r="A70" s="738">
        <v>40041212</v>
      </c>
      <c r="B70" s="739" t="s">
        <v>2983</v>
      </c>
      <c r="C70" s="738">
        <v>120</v>
      </c>
    </row>
    <row r="71" spans="1:3" x14ac:dyDescent="0.25">
      <c r="A71" s="738">
        <v>40041312</v>
      </c>
      <c r="B71" s="739" t="s">
        <v>2984</v>
      </c>
      <c r="C71" s="738">
        <v>110</v>
      </c>
    </row>
    <row r="72" spans="1:3" x14ac:dyDescent="0.25">
      <c r="A72" s="738">
        <v>40041412</v>
      </c>
      <c r="B72" s="739" t="s">
        <v>2985</v>
      </c>
      <c r="C72" s="738">
        <v>89</v>
      </c>
    </row>
    <row r="73" spans="1:3" x14ac:dyDescent="0.25">
      <c r="A73" s="738">
        <v>40041418</v>
      </c>
      <c r="B73" s="739" t="s">
        <v>2985</v>
      </c>
      <c r="C73" s="738">
        <v>89</v>
      </c>
    </row>
    <row r="74" spans="1:3" x14ac:dyDescent="0.25">
      <c r="A74" s="738">
        <v>40041512</v>
      </c>
      <c r="B74" s="739" t="s">
        <v>2986</v>
      </c>
      <c r="C74" s="738">
        <v>126</v>
      </c>
    </row>
    <row r="75" spans="1:3" x14ac:dyDescent="0.25">
      <c r="A75" s="738">
        <v>40041612</v>
      </c>
      <c r="B75" s="739" t="s">
        <v>2987</v>
      </c>
      <c r="C75" s="738">
        <v>110</v>
      </c>
    </row>
    <row r="76" spans="1:3" x14ac:dyDescent="0.25">
      <c r="A76" s="738">
        <v>40042012</v>
      </c>
      <c r="B76" s="739" t="s">
        <v>2988</v>
      </c>
      <c r="C76" s="738">
        <v>77</v>
      </c>
    </row>
    <row r="77" spans="1:3" x14ac:dyDescent="0.25">
      <c r="A77" s="738">
        <v>40042018</v>
      </c>
      <c r="B77" s="739" t="s">
        <v>2988</v>
      </c>
      <c r="C77" s="738">
        <v>77</v>
      </c>
    </row>
    <row r="78" spans="1:3" x14ac:dyDescent="0.25">
      <c r="A78" s="738">
        <v>40042312</v>
      </c>
      <c r="B78" s="739" t="s">
        <v>2989</v>
      </c>
      <c r="C78" s="738">
        <v>90</v>
      </c>
    </row>
    <row r="79" spans="1:3" x14ac:dyDescent="0.25">
      <c r="A79" s="738">
        <v>40042412</v>
      </c>
      <c r="B79" s="739" t="s">
        <v>2990</v>
      </c>
      <c r="C79" s="738">
        <v>75</v>
      </c>
    </row>
    <row r="80" spans="1:3" x14ac:dyDescent="0.25">
      <c r="A80" s="738">
        <v>40042512</v>
      </c>
      <c r="B80" s="739" t="s">
        <v>2991</v>
      </c>
      <c r="C80" s="738">
        <v>90</v>
      </c>
    </row>
    <row r="81" spans="1:3" x14ac:dyDescent="0.25">
      <c r="A81" s="738">
        <v>40042612</v>
      </c>
      <c r="B81" s="739" t="s">
        <v>2992</v>
      </c>
      <c r="C81" s="738">
        <v>72</v>
      </c>
    </row>
    <row r="82" spans="1:3" x14ac:dyDescent="0.25">
      <c r="A82" s="738">
        <v>40043012</v>
      </c>
      <c r="B82" s="739" t="s">
        <v>2993</v>
      </c>
      <c r="C82" s="738">
        <v>82</v>
      </c>
    </row>
    <row r="83" spans="1:3" x14ac:dyDescent="0.25">
      <c r="A83" s="738">
        <v>40043018</v>
      </c>
      <c r="B83" s="739" t="s">
        <v>2993</v>
      </c>
      <c r="C83" s="738">
        <v>77</v>
      </c>
    </row>
    <row r="84" spans="1:3" x14ac:dyDescent="0.25">
      <c r="A84" s="738">
        <v>40044012</v>
      </c>
      <c r="B84" s="739" t="s">
        <v>2994</v>
      </c>
      <c r="C84" s="738">
        <v>84</v>
      </c>
    </row>
    <row r="85" spans="1:3" x14ac:dyDescent="0.25">
      <c r="A85" s="738">
        <v>40044018</v>
      </c>
      <c r="B85" s="739" t="s">
        <v>2994</v>
      </c>
      <c r="C85" s="738">
        <v>77</v>
      </c>
    </row>
    <row r="86" spans="1:3" x14ac:dyDescent="0.25">
      <c r="A86" s="738">
        <v>40050012</v>
      </c>
      <c r="B86" s="739" t="s">
        <v>185</v>
      </c>
      <c r="C86" s="738">
        <v>121</v>
      </c>
    </row>
    <row r="87" spans="1:3" x14ac:dyDescent="0.25">
      <c r="A87" s="738">
        <v>40051012</v>
      </c>
      <c r="B87" s="739" t="s">
        <v>184</v>
      </c>
      <c r="C87" s="738">
        <v>114</v>
      </c>
    </row>
    <row r="88" spans="1:3" x14ac:dyDescent="0.25">
      <c r="A88" s="738">
        <v>40051212</v>
      </c>
      <c r="B88" s="739" t="s">
        <v>2995</v>
      </c>
      <c r="C88" s="738">
        <v>144</v>
      </c>
    </row>
    <row r="89" spans="1:3" x14ac:dyDescent="0.25">
      <c r="A89" s="738">
        <v>40051312</v>
      </c>
      <c r="B89" s="739" t="s">
        <v>2996</v>
      </c>
      <c r="C89" s="738">
        <v>144</v>
      </c>
    </row>
    <row r="90" spans="1:3" x14ac:dyDescent="0.25">
      <c r="A90" s="738">
        <v>40055512</v>
      </c>
      <c r="B90" s="739" t="s">
        <v>183</v>
      </c>
      <c r="C90" s="738">
        <v>85</v>
      </c>
    </row>
    <row r="91" spans="1:3" x14ac:dyDescent="0.25">
      <c r="A91" s="738">
        <v>40056012</v>
      </c>
      <c r="B91" s="739" t="s">
        <v>2997</v>
      </c>
      <c r="C91" s="738">
        <v>113</v>
      </c>
    </row>
    <row r="92" spans="1:3" x14ac:dyDescent="0.25">
      <c r="A92" s="738">
        <v>40057012</v>
      </c>
      <c r="B92" s="739" t="s">
        <v>2998</v>
      </c>
      <c r="C92" s="738">
        <v>112</v>
      </c>
    </row>
    <row r="93" spans="1:3" x14ac:dyDescent="0.25">
      <c r="A93" s="738">
        <v>40060112</v>
      </c>
      <c r="B93" s="739" t="s">
        <v>181</v>
      </c>
      <c r="C93" s="738">
        <v>182</v>
      </c>
    </row>
    <row r="94" spans="1:3" x14ac:dyDescent="0.25">
      <c r="A94" s="738">
        <v>40060212</v>
      </c>
      <c r="B94" s="739" t="s">
        <v>2999</v>
      </c>
      <c r="C94" s="738">
        <v>182</v>
      </c>
    </row>
    <row r="95" spans="1:3" x14ac:dyDescent="0.25">
      <c r="A95" s="738">
        <v>40060312</v>
      </c>
      <c r="B95" s="739" t="s">
        <v>2036</v>
      </c>
      <c r="C95" s="738">
        <v>160</v>
      </c>
    </row>
    <row r="96" spans="1:3" x14ac:dyDescent="0.25">
      <c r="A96" s="738">
        <v>40060412</v>
      </c>
      <c r="B96" s="739" t="s">
        <v>2035</v>
      </c>
      <c r="C96" s="738">
        <v>160</v>
      </c>
    </row>
    <row r="97" spans="1:3" x14ac:dyDescent="0.25">
      <c r="A97" s="738">
        <v>40060712</v>
      </c>
      <c r="B97" s="739" t="s">
        <v>3000</v>
      </c>
      <c r="C97" s="738">
        <v>246</v>
      </c>
    </row>
    <row r="98" spans="1:3" x14ac:dyDescent="0.25">
      <c r="A98" s="738">
        <v>40066012</v>
      </c>
      <c r="B98" s="739" t="s">
        <v>3001</v>
      </c>
      <c r="C98" s="738">
        <v>79</v>
      </c>
    </row>
    <row r="99" spans="1:3" x14ac:dyDescent="0.25">
      <c r="A99" s="738">
        <v>40066018</v>
      </c>
      <c r="B99" s="739" t="s">
        <v>3001</v>
      </c>
      <c r="C99" s="738">
        <v>79</v>
      </c>
    </row>
    <row r="100" spans="1:3" x14ac:dyDescent="0.25">
      <c r="A100" s="738">
        <v>40066112</v>
      </c>
      <c r="B100" s="739" t="s">
        <v>3002</v>
      </c>
      <c r="C100" s="738">
        <v>108</v>
      </c>
    </row>
    <row r="101" spans="1:3" x14ac:dyDescent="0.25">
      <c r="A101" s="738">
        <v>40066118</v>
      </c>
      <c r="B101" s="739" t="s">
        <v>3002</v>
      </c>
      <c r="C101" s="738">
        <v>108</v>
      </c>
    </row>
    <row r="102" spans="1:3" x14ac:dyDescent="0.25">
      <c r="A102" s="738">
        <v>40070012</v>
      </c>
      <c r="B102" s="739" t="s">
        <v>3003</v>
      </c>
      <c r="C102" s="738">
        <v>77</v>
      </c>
    </row>
    <row r="103" spans="1:3" x14ac:dyDescent="0.25">
      <c r="A103" s="738">
        <v>40070018</v>
      </c>
      <c r="B103" s="739" t="s">
        <v>3003</v>
      </c>
      <c r="C103" s="738">
        <v>77</v>
      </c>
    </row>
    <row r="104" spans="1:3" x14ac:dyDescent="0.25">
      <c r="A104" s="738">
        <v>40070112</v>
      </c>
      <c r="B104" s="739" t="s">
        <v>3004</v>
      </c>
      <c r="C104" s="738">
        <v>129</v>
      </c>
    </row>
    <row r="105" spans="1:3" x14ac:dyDescent="0.25">
      <c r="A105" s="738">
        <v>40070118</v>
      </c>
      <c r="B105" s="739" t="s">
        <v>3004</v>
      </c>
      <c r="C105" s="738">
        <v>129</v>
      </c>
    </row>
    <row r="106" spans="1:3" x14ac:dyDescent="0.25">
      <c r="A106" s="738">
        <v>40071012</v>
      </c>
      <c r="B106" s="739" t="s">
        <v>3005</v>
      </c>
      <c r="C106" s="738">
        <v>84</v>
      </c>
    </row>
    <row r="107" spans="1:3" x14ac:dyDescent="0.25">
      <c r="A107" s="738">
        <v>40071018</v>
      </c>
      <c r="B107" s="739" t="s">
        <v>3005</v>
      </c>
      <c r="C107" s="738">
        <v>77</v>
      </c>
    </row>
    <row r="108" spans="1:3" x14ac:dyDescent="0.25">
      <c r="A108" s="738">
        <v>40071112</v>
      </c>
      <c r="B108" s="739" t="s">
        <v>3006</v>
      </c>
      <c r="C108" s="738">
        <v>143</v>
      </c>
    </row>
    <row r="109" spans="1:3" x14ac:dyDescent="0.25">
      <c r="A109" s="738">
        <v>40071118</v>
      </c>
      <c r="B109" s="739" t="s">
        <v>3006</v>
      </c>
      <c r="C109" s="738">
        <v>129</v>
      </c>
    </row>
    <row r="110" spans="1:3" x14ac:dyDescent="0.25">
      <c r="A110" s="738">
        <v>40073012</v>
      </c>
      <c r="B110" s="739" t="s">
        <v>3007</v>
      </c>
      <c r="C110" s="738">
        <v>92</v>
      </c>
    </row>
    <row r="111" spans="1:3" x14ac:dyDescent="0.25">
      <c r="A111" s="738">
        <v>40073018</v>
      </c>
      <c r="B111" s="739" t="s">
        <v>3008</v>
      </c>
      <c r="C111" s="738">
        <v>77</v>
      </c>
    </row>
    <row r="112" spans="1:3" x14ac:dyDescent="0.25">
      <c r="A112" s="738">
        <v>40073312</v>
      </c>
      <c r="B112" s="739" t="s">
        <v>3009</v>
      </c>
      <c r="C112" s="738">
        <v>95</v>
      </c>
    </row>
    <row r="113" spans="1:3" x14ac:dyDescent="0.25">
      <c r="A113" s="738">
        <v>40073412</v>
      </c>
      <c r="B113" s="739" t="s">
        <v>3010</v>
      </c>
      <c r="C113" s="738">
        <v>102</v>
      </c>
    </row>
    <row r="114" spans="1:3" x14ac:dyDescent="0.25">
      <c r="A114" s="738">
        <v>40076112</v>
      </c>
      <c r="B114" s="739" t="s">
        <v>3011</v>
      </c>
      <c r="C114" s="738">
        <v>54</v>
      </c>
    </row>
    <row r="115" spans="1:3" x14ac:dyDescent="0.25">
      <c r="A115" s="738">
        <v>40076118</v>
      </c>
      <c r="B115" s="739" t="s">
        <v>3011</v>
      </c>
      <c r="C115" s="738">
        <v>54</v>
      </c>
    </row>
    <row r="116" spans="1:3" x14ac:dyDescent="0.25">
      <c r="A116" s="738">
        <v>40076418</v>
      </c>
      <c r="B116" s="739" t="s">
        <v>2034</v>
      </c>
      <c r="C116" s="738">
        <v>64</v>
      </c>
    </row>
    <row r="117" spans="1:3" ht="18.75" customHeight="1" x14ac:dyDescent="0.25">
      <c r="A117" s="738">
        <v>40080009</v>
      </c>
      <c r="B117" s="739" t="s">
        <v>3012</v>
      </c>
      <c r="C117" s="738">
        <v>69</v>
      </c>
    </row>
    <row r="118" spans="1:3" ht="18.75" customHeight="1" x14ac:dyDescent="0.25">
      <c r="A118" s="738">
        <v>40080109</v>
      </c>
      <c r="B118" s="739" t="s">
        <v>3013</v>
      </c>
      <c r="C118" s="738">
        <v>119</v>
      </c>
    </row>
    <row r="119" spans="1:3" x14ac:dyDescent="0.25">
      <c r="A119" s="738">
        <v>40080209</v>
      </c>
      <c r="B119" s="739" t="s">
        <v>3014</v>
      </c>
      <c r="C119" s="738">
        <v>72</v>
      </c>
    </row>
    <row r="120" spans="1:3" x14ac:dyDescent="0.25">
      <c r="A120" s="738">
        <v>40080309</v>
      </c>
      <c r="B120" s="739" t="s">
        <v>3015</v>
      </c>
      <c r="C120" s="738">
        <v>120</v>
      </c>
    </row>
    <row r="121" spans="1:3" x14ac:dyDescent="0.25">
      <c r="A121" s="738">
        <v>40080409</v>
      </c>
      <c r="B121" s="739" t="s">
        <v>3016</v>
      </c>
      <c r="C121" s="738">
        <v>76</v>
      </c>
    </row>
    <row r="122" spans="1:3" x14ac:dyDescent="0.25">
      <c r="A122" s="738">
        <v>40080509</v>
      </c>
      <c r="B122" s="739" t="s">
        <v>3017</v>
      </c>
      <c r="C122" s="738">
        <v>50</v>
      </c>
    </row>
    <row r="123" spans="1:3" x14ac:dyDescent="0.25">
      <c r="A123" s="738">
        <v>40081409</v>
      </c>
      <c r="B123" s="739" t="s">
        <v>3018</v>
      </c>
      <c r="C123" s="738">
        <v>72</v>
      </c>
    </row>
    <row r="124" spans="1:3" x14ac:dyDescent="0.25">
      <c r="A124" s="738">
        <v>40081509</v>
      </c>
      <c r="B124" s="739" t="s">
        <v>172</v>
      </c>
      <c r="C124" s="738">
        <v>80</v>
      </c>
    </row>
    <row r="125" spans="1:3" x14ac:dyDescent="0.25">
      <c r="A125" s="738">
        <v>40081609</v>
      </c>
      <c r="B125" s="739" t="s">
        <v>3019</v>
      </c>
      <c r="C125" s="738">
        <v>108</v>
      </c>
    </row>
    <row r="126" spans="1:3" x14ac:dyDescent="0.25">
      <c r="A126" s="738">
        <v>40081709</v>
      </c>
      <c r="B126" s="739" t="s">
        <v>3020</v>
      </c>
      <c r="C126" s="738">
        <v>100</v>
      </c>
    </row>
    <row r="127" spans="1:3" x14ac:dyDescent="0.25">
      <c r="A127" s="738">
        <v>40081809</v>
      </c>
      <c r="B127" s="739" t="s">
        <v>169</v>
      </c>
      <c r="C127" s="738">
        <v>100</v>
      </c>
    </row>
    <row r="128" spans="1:3" x14ac:dyDescent="0.25">
      <c r="A128" s="738">
        <v>40082009</v>
      </c>
      <c r="B128" s="739" t="s">
        <v>3021</v>
      </c>
      <c r="C128" s="738">
        <v>54</v>
      </c>
    </row>
    <row r="129" spans="1:3" x14ac:dyDescent="0.25">
      <c r="A129" s="738">
        <v>40082109</v>
      </c>
      <c r="B129" s="739" t="s">
        <v>3022</v>
      </c>
      <c r="C129" s="738">
        <v>70</v>
      </c>
    </row>
    <row r="130" spans="1:3" x14ac:dyDescent="0.25">
      <c r="A130" s="738">
        <v>40082209</v>
      </c>
      <c r="B130" s="739" t="s">
        <v>3023</v>
      </c>
      <c r="C130" s="738">
        <v>70</v>
      </c>
    </row>
    <row r="131" spans="1:3" x14ac:dyDescent="0.25">
      <c r="A131" s="738">
        <v>40082509</v>
      </c>
      <c r="B131" s="739" t="s">
        <v>2014</v>
      </c>
      <c r="C131" s="738">
        <v>99.2</v>
      </c>
    </row>
    <row r="132" spans="1:3" x14ac:dyDescent="0.25">
      <c r="A132" s="738">
        <v>40082606</v>
      </c>
      <c r="B132" s="739" t="s">
        <v>3024</v>
      </c>
      <c r="C132" s="738">
        <v>128</v>
      </c>
    </row>
    <row r="133" spans="1:3" x14ac:dyDescent="0.25">
      <c r="A133" s="738">
        <v>40082706</v>
      </c>
      <c r="B133" s="739" t="s">
        <v>3025</v>
      </c>
      <c r="C133" s="738">
        <v>141</v>
      </c>
    </row>
    <row r="134" spans="1:3" x14ac:dyDescent="0.25">
      <c r="A134" s="738">
        <v>40082806</v>
      </c>
      <c r="B134" s="739" t="s">
        <v>3026</v>
      </c>
      <c r="C134" s="738">
        <v>141</v>
      </c>
    </row>
    <row r="135" spans="1:3" x14ac:dyDescent="0.25">
      <c r="A135" s="738">
        <v>40082906</v>
      </c>
      <c r="B135" s="739" t="s">
        <v>3027</v>
      </c>
      <c r="C135" s="738">
        <v>80</v>
      </c>
    </row>
    <row r="136" spans="1:3" x14ac:dyDescent="0.25">
      <c r="A136" s="738">
        <v>40083006</v>
      </c>
      <c r="B136" s="739" t="s">
        <v>3028</v>
      </c>
      <c r="C136" s="738">
        <v>106</v>
      </c>
    </row>
    <row r="137" spans="1:3" x14ac:dyDescent="0.25">
      <c r="A137" s="738">
        <v>40083009</v>
      </c>
      <c r="B137" s="739" t="s">
        <v>3029</v>
      </c>
      <c r="C137" s="738">
        <v>36</v>
      </c>
    </row>
    <row r="138" spans="1:3" x14ac:dyDescent="0.25">
      <c r="A138" s="738">
        <v>40083109</v>
      </c>
      <c r="B138" s="739" t="s">
        <v>3030</v>
      </c>
      <c r="C138" s="738">
        <v>40</v>
      </c>
    </row>
    <row r="139" spans="1:3" x14ac:dyDescent="0.25">
      <c r="A139" s="738">
        <v>40083209</v>
      </c>
      <c r="B139" s="739" t="s">
        <v>3031</v>
      </c>
      <c r="C139" s="738">
        <v>48</v>
      </c>
    </row>
    <row r="140" spans="1:3" x14ac:dyDescent="0.25">
      <c r="A140" s="738">
        <v>40083309</v>
      </c>
      <c r="B140" s="739" t="s">
        <v>3032</v>
      </c>
      <c r="C140" s="738">
        <v>54</v>
      </c>
    </row>
    <row r="141" spans="1:3" x14ac:dyDescent="0.25">
      <c r="A141" s="738">
        <v>40083409</v>
      </c>
      <c r="B141" s="739" t="s">
        <v>3033</v>
      </c>
      <c r="C141" s="738">
        <v>44</v>
      </c>
    </row>
    <row r="142" spans="1:3" x14ac:dyDescent="0.25">
      <c r="A142" s="738">
        <v>40083509</v>
      </c>
      <c r="B142" s="739" t="s">
        <v>3034</v>
      </c>
      <c r="C142" s="738">
        <v>48</v>
      </c>
    </row>
    <row r="143" spans="1:3" x14ac:dyDescent="0.25">
      <c r="A143" s="738">
        <v>40083609</v>
      </c>
      <c r="B143" s="739" t="s">
        <v>3035</v>
      </c>
      <c r="C143" s="738">
        <v>56</v>
      </c>
    </row>
    <row r="144" spans="1:3" x14ac:dyDescent="0.25">
      <c r="A144" s="738">
        <v>40083709</v>
      </c>
      <c r="B144" s="739" t="s">
        <v>3036</v>
      </c>
      <c r="C144" s="738">
        <v>56</v>
      </c>
    </row>
    <row r="145" spans="1:3" x14ac:dyDescent="0.25">
      <c r="A145" s="738">
        <v>40083809</v>
      </c>
      <c r="B145" s="739" t="s">
        <v>3037</v>
      </c>
      <c r="C145" s="738">
        <v>45</v>
      </c>
    </row>
    <row r="146" spans="1:3" x14ac:dyDescent="0.25">
      <c r="A146" s="738">
        <v>40083909</v>
      </c>
      <c r="B146" s="739" t="s">
        <v>3038</v>
      </c>
      <c r="C146" s="738">
        <v>55</v>
      </c>
    </row>
    <row r="147" spans="1:3" x14ac:dyDescent="0.25">
      <c r="A147" s="738">
        <v>40084009</v>
      </c>
      <c r="B147" s="739" t="s">
        <v>168</v>
      </c>
      <c r="C147" s="738">
        <v>55</v>
      </c>
    </row>
    <row r="148" spans="1:3" x14ac:dyDescent="0.25">
      <c r="A148" s="738">
        <v>40084109</v>
      </c>
      <c r="B148" s="739" t="s">
        <v>167</v>
      </c>
      <c r="C148" s="738">
        <v>60</v>
      </c>
    </row>
    <row r="149" spans="1:3" x14ac:dyDescent="0.25">
      <c r="A149" s="738">
        <v>40084609</v>
      </c>
      <c r="B149" s="739" t="s">
        <v>3039</v>
      </c>
      <c r="C149" s="738">
        <v>93</v>
      </c>
    </row>
    <row r="150" spans="1:3" x14ac:dyDescent="0.25">
      <c r="A150" s="738">
        <v>40084709</v>
      </c>
      <c r="B150" s="739" t="s">
        <v>3040</v>
      </c>
      <c r="C150" s="738">
        <v>93</v>
      </c>
    </row>
    <row r="151" spans="1:3" x14ac:dyDescent="0.25">
      <c r="A151" s="738">
        <v>40084809</v>
      </c>
      <c r="B151" s="739" t="s">
        <v>3041</v>
      </c>
      <c r="C151" s="738">
        <v>85</v>
      </c>
    </row>
    <row r="152" spans="1:3" x14ac:dyDescent="0.25">
      <c r="A152" s="738">
        <v>40084909</v>
      </c>
      <c r="B152" s="739" t="s">
        <v>3042</v>
      </c>
      <c r="C152" s="738">
        <v>88</v>
      </c>
    </row>
    <row r="153" spans="1:3" x14ac:dyDescent="0.25">
      <c r="A153" s="738">
        <v>40085009</v>
      </c>
      <c r="B153" s="739" t="s">
        <v>3043</v>
      </c>
      <c r="C153" s="738">
        <v>70</v>
      </c>
    </row>
    <row r="154" spans="1:3" x14ac:dyDescent="0.25">
      <c r="A154" s="738">
        <v>40085109</v>
      </c>
      <c r="B154" s="739" t="s">
        <v>3044</v>
      </c>
      <c r="C154" s="738">
        <v>70</v>
      </c>
    </row>
    <row r="155" spans="1:3" x14ac:dyDescent="0.25">
      <c r="A155" s="738">
        <v>40085309</v>
      </c>
      <c r="B155" s="739" t="s">
        <v>3045</v>
      </c>
      <c r="C155" s="738">
        <v>90</v>
      </c>
    </row>
    <row r="156" spans="1:3" x14ac:dyDescent="0.25">
      <c r="A156" s="738">
        <v>40085609</v>
      </c>
      <c r="B156" s="739" t="s">
        <v>3046</v>
      </c>
      <c r="C156" s="738">
        <v>90</v>
      </c>
    </row>
    <row r="157" spans="1:3" x14ac:dyDescent="0.25">
      <c r="A157" s="738">
        <v>40086309</v>
      </c>
      <c r="B157" s="739" t="s">
        <v>3047</v>
      </c>
      <c r="C157" s="738">
        <v>48</v>
      </c>
    </row>
    <row r="158" spans="1:3" x14ac:dyDescent="0.25">
      <c r="A158" s="738">
        <v>40086409</v>
      </c>
      <c r="B158" s="739" t="s">
        <v>3048</v>
      </c>
      <c r="C158" s="738">
        <v>54</v>
      </c>
    </row>
    <row r="159" spans="1:3" x14ac:dyDescent="0.25">
      <c r="A159" s="738">
        <v>40086709</v>
      </c>
      <c r="B159" s="739" t="s">
        <v>3049</v>
      </c>
      <c r="C159" s="738">
        <v>176.4</v>
      </c>
    </row>
    <row r="160" spans="1:3" x14ac:dyDescent="0.25">
      <c r="A160" s="738">
        <v>40086809</v>
      </c>
      <c r="B160" s="739" t="s">
        <v>3050</v>
      </c>
      <c r="C160" s="738">
        <v>138.6</v>
      </c>
    </row>
    <row r="161" spans="1:3" x14ac:dyDescent="0.25">
      <c r="A161" s="738">
        <v>40086909</v>
      </c>
      <c r="B161" s="739" t="s">
        <v>3051</v>
      </c>
      <c r="C161" s="738">
        <v>148.80000000000001</v>
      </c>
    </row>
    <row r="162" spans="1:3" x14ac:dyDescent="0.25">
      <c r="A162" s="738">
        <v>40087909</v>
      </c>
      <c r="B162" s="739" t="s">
        <v>3052</v>
      </c>
      <c r="C162" s="738">
        <v>25</v>
      </c>
    </row>
    <row r="163" spans="1:3" x14ac:dyDescent="0.25">
      <c r="A163" s="738">
        <v>40090006</v>
      </c>
      <c r="B163" s="739" t="s">
        <v>3053</v>
      </c>
      <c r="C163" s="738">
        <v>145</v>
      </c>
    </row>
    <row r="164" spans="1:3" x14ac:dyDescent="0.25">
      <c r="A164" s="738">
        <v>40090106</v>
      </c>
      <c r="B164" s="739" t="s">
        <v>165</v>
      </c>
      <c r="C164" s="738">
        <v>161</v>
      </c>
    </row>
    <row r="165" spans="1:3" x14ac:dyDescent="0.25">
      <c r="A165" s="738">
        <v>40090206</v>
      </c>
      <c r="B165" s="739" t="s">
        <v>164</v>
      </c>
      <c r="C165" s="738">
        <v>194</v>
      </c>
    </row>
    <row r="166" spans="1:3" x14ac:dyDescent="0.25">
      <c r="A166" s="738">
        <v>40090306</v>
      </c>
      <c r="B166" s="739" t="s">
        <v>163</v>
      </c>
      <c r="C166" s="738">
        <v>161</v>
      </c>
    </row>
    <row r="167" spans="1:3" x14ac:dyDescent="0.25">
      <c r="A167" s="738">
        <v>40090506</v>
      </c>
      <c r="B167" s="739" t="s">
        <v>162</v>
      </c>
      <c r="C167" s="738">
        <v>145</v>
      </c>
    </row>
    <row r="168" spans="1:3" x14ac:dyDescent="0.25">
      <c r="A168" s="738">
        <v>40090606</v>
      </c>
      <c r="B168" s="739" t="s">
        <v>161</v>
      </c>
      <c r="C168" s="738">
        <v>164</v>
      </c>
    </row>
    <row r="169" spans="1:3" x14ac:dyDescent="0.25">
      <c r="A169" s="738">
        <v>40090706</v>
      </c>
      <c r="B169" s="739" t="s">
        <v>160</v>
      </c>
      <c r="C169" s="738">
        <v>218</v>
      </c>
    </row>
    <row r="170" spans="1:3" x14ac:dyDescent="0.25">
      <c r="A170" s="738">
        <v>40090806</v>
      </c>
      <c r="B170" s="739" t="s">
        <v>159</v>
      </c>
      <c r="C170" s="738">
        <v>164</v>
      </c>
    </row>
    <row r="171" spans="1:3" x14ac:dyDescent="0.25">
      <c r="A171" s="738">
        <v>40091006</v>
      </c>
      <c r="B171" s="739" t="s">
        <v>158</v>
      </c>
      <c r="C171" s="738">
        <v>177</v>
      </c>
    </row>
    <row r="172" spans="1:3" x14ac:dyDescent="0.25">
      <c r="A172" s="738">
        <v>40091106</v>
      </c>
      <c r="B172" s="739" t="s">
        <v>3054</v>
      </c>
      <c r="C172" s="738">
        <v>186</v>
      </c>
    </row>
    <row r="173" spans="1:3" x14ac:dyDescent="0.25">
      <c r="A173" s="738">
        <v>40091206</v>
      </c>
      <c r="B173" s="739" t="s">
        <v>156</v>
      </c>
      <c r="C173" s="738">
        <v>228</v>
      </c>
    </row>
    <row r="174" spans="1:3" x14ac:dyDescent="0.25">
      <c r="A174" s="738">
        <v>40091306</v>
      </c>
      <c r="B174" s="739" t="s">
        <v>155</v>
      </c>
      <c r="C174" s="738">
        <v>186</v>
      </c>
    </row>
    <row r="175" spans="1:3" x14ac:dyDescent="0.25">
      <c r="A175" s="738">
        <v>40093706</v>
      </c>
      <c r="B175" s="739" t="s">
        <v>2197</v>
      </c>
      <c r="C175" s="738">
        <v>140</v>
      </c>
    </row>
    <row r="176" spans="1:3" x14ac:dyDescent="0.25">
      <c r="A176" s="738">
        <v>40093806</v>
      </c>
      <c r="B176" s="739" t="s">
        <v>2198</v>
      </c>
      <c r="C176" s="738">
        <v>155</v>
      </c>
    </row>
    <row r="177" spans="1:3" x14ac:dyDescent="0.25">
      <c r="A177" s="738">
        <v>40093906</v>
      </c>
      <c r="B177" s="739" t="s">
        <v>2199</v>
      </c>
      <c r="C177" s="738">
        <v>184</v>
      </c>
    </row>
    <row r="178" spans="1:3" x14ac:dyDescent="0.25">
      <c r="A178" s="738">
        <v>40094006</v>
      </c>
      <c r="B178" s="739" t="s">
        <v>2200</v>
      </c>
      <c r="C178" s="738">
        <v>155</v>
      </c>
    </row>
    <row r="179" spans="1:3" x14ac:dyDescent="0.25">
      <c r="A179" s="738">
        <v>40094106</v>
      </c>
      <c r="B179" s="739" t="s">
        <v>2201</v>
      </c>
      <c r="C179" s="738">
        <v>126</v>
      </c>
    </row>
    <row r="180" spans="1:3" x14ac:dyDescent="0.25">
      <c r="A180" s="738">
        <v>40094206</v>
      </c>
      <c r="B180" s="739" t="s">
        <v>2202</v>
      </c>
      <c r="C180" s="738">
        <v>136</v>
      </c>
    </row>
    <row r="181" spans="1:3" x14ac:dyDescent="0.25">
      <c r="A181" s="738">
        <v>40094306</v>
      </c>
      <c r="B181" s="739" t="s">
        <v>2203</v>
      </c>
      <c r="C181" s="738">
        <v>196</v>
      </c>
    </row>
    <row r="182" spans="1:3" x14ac:dyDescent="0.25">
      <c r="A182" s="738">
        <v>40094406</v>
      </c>
      <c r="B182" s="739" t="s">
        <v>2204</v>
      </c>
      <c r="C182" s="738">
        <v>136</v>
      </c>
    </row>
    <row r="183" spans="1:3" x14ac:dyDescent="0.25">
      <c r="A183" s="738">
        <v>40094506</v>
      </c>
      <c r="B183" s="739" t="s">
        <v>2205</v>
      </c>
      <c r="C183" s="738">
        <v>177</v>
      </c>
    </row>
    <row r="184" spans="1:3" x14ac:dyDescent="0.25">
      <c r="A184" s="738">
        <v>40094606</v>
      </c>
      <c r="B184" s="739" t="s">
        <v>2206</v>
      </c>
      <c r="C184" s="738">
        <v>186</v>
      </c>
    </row>
    <row r="185" spans="1:3" x14ac:dyDescent="0.25">
      <c r="A185" s="738">
        <v>40094706</v>
      </c>
      <c r="B185" s="739" t="s">
        <v>3055</v>
      </c>
      <c r="C185" s="738">
        <v>228</v>
      </c>
    </row>
    <row r="186" spans="1:3" x14ac:dyDescent="0.25">
      <c r="A186" s="738">
        <v>40094806</v>
      </c>
      <c r="B186" s="739" t="s">
        <v>2207</v>
      </c>
      <c r="C186" s="738">
        <v>186</v>
      </c>
    </row>
    <row r="187" spans="1:3" x14ac:dyDescent="0.25">
      <c r="A187" s="738">
        <v>40095206</v>
      </c>
      <c r="B187" s="739" t="s">
        <v>2185</v>
      </c>
      <c r="C187" s="738">
        <v>140</v>
      </c>
    </row>
    <row r="188" spans="1:3" x14ac:dyDescent="0.25">
      <c r="A188" s="738">
        <v>40095306</v>
      </c>
      <c r="B188" s="739" t="s">
        <v>2190</v>
      </c>
      <c r="C188" s="738">
        <v>126</v>
      </c>
    </row>
    <row r="189" spans="1:3" x14ac:dyDescent="0.25">
      <c r="A189" s="738">
        <v>40095406</v>
      </c>
      <c r="B189" s="739" t="s">
        <v>2194</v>
      </c>
      <c r="C189" s="738">
        <v>177</v>
      </c>
    </row>
    <row r="190" spans="1:3" x14ac:dyDescent="0.25">
      <c r="A190" s="738">
        <v>40210012</v>
      </c>
      <c r="B190" s="739" t="s">
        <v>3056</v>
      </c>
      <c r="C190" s="738">
        <v>209</v>
      </c>
    </row>
    <row r="191" spans="1:3" x14ac:dyDescent="0.25">
      <c r="A191" s="738">
        <v>40210212</v>
      </c>
      <c r="B191" s="739" t="s">
        <v>3057</v>
      </c>
      <c r="C191" s="738">
        <v>295</v>
      </c>
    </row>
    <row r="192" spans="1:3" x14ac:dyDescent="0.25">
      <c r="A192" s="738">
        <v>40212012</v>
      </c>
      <c r="B192" s="739" t="s">
        <v>3058</v>
      </c>
      <c r="C192" s="738">
        <v>119</v>
      </c>
    </row>
    <row r="193" spans="1:3" x14ac:dyDescent="0.25">
      <c r="A193" s="738">
        <v>40213012</v>
      </c>
      <c r="B193" s="739" t="s">
        <v>3059</v>
      </c>
      <c r="C193" s="738">
        <v>101</v>
      </c>
    </row>
    <row r="194" spans="1:3" x14ac:dyDescent="0.25">
      <c r="A194" s="738">
        <v>40214012</v>
      </c>
      <c r="B194" s="739" t="s">
        <v>3060</v>
      </c>
      <c r="C194" s="738">
        <v>110</v>
      </c>
    </row>
    <row r="195" spans="1:3" x14ac:dyDescent="0.25">
      <c r="A195" s="738">
        <v>40214112</v>
      </c>
      <c r="B195" s="739" t="s">
        <v>3061</v>
      </c>
      <c r="C195" s="738">
        <v>135</v>
      </c>
    </row>
    <row r="196" spans="1:3" x14ac:dyDescent="0.25">
      <c r="A196" s="738">
        <v>40230412</v>
      </c>
      <c r="B196" s="739" t="s">
        <v>3062</v>
      </c>
      <c r="C196" s="738">
        <v>149</v>
      </c>
    </row>
    <row r="197" spans="1:3" x14ac:dyDescent="0.25">
      <c r="A197" s="738">
        <v>40230512</v>
      </c>
      <c r="B197" s="739" t="s">
        <v>3063</v>
      </c>
      <c r="C197" s="738">
        <v>149</v>
      </c>
    </row>
    <row r="198" spans="1:3" x14ac:dyDescent="0.25">
      <c r="A198" s="738">
        <v>40234312</v>
      </c>
      <c r="B198" s="739" t="s">
        <v>3064</v>
      </c>
      <c r="C198" s="738">
        <v>343</v>
      </c>
    </row>
    <row r="199" spans="1:3" x14ac:dyDescent="0.25">
      <c r="A199" s="738">
        <v>40234412</v>
      </c>
      <c r="B199" s="739" t="s">
        <v>3065</v>
      </c>
      <c r="C199" s="738">
        <v>343</v>
      </c>
    </row>
    <row r="200" spans="1:3" x14ac:dyDescent="0.25">
      <c r="A200" s="738">
        <v>40244612</v>
      </c>
      <c r="B200" s="739" t="s">
        <v>149</v>
      </c>
      <c r="C200" s="738">
        <v>170</v>
      </c>
    </row>
    <row r="201" spans="1:3" x14ac:dyDescent="0.25">
      <c r="A201" s="738">
        <v>40244712</v>
      </c>
      <c r="B201" s="739" t="s">
        <v>148</v>
      </c>
      <c r="C201" s="738">
        <v>94</v>
      </c>
    </row>
    <row r="202" spans="1:3" x14ac:dyDescent="0.25">
      <c r="A202" s="738">
        <v>40244912</v>
      </c>
      <c r="B202" s="739" t="s">
        <v>147</v>
      </c>
      <c r="C202" s="738">
        <v>209</v>
      </c>
    </row>
    <row r="203" spans="1:3" x14ac:dyDescent="0.25">
      <c r="A203" s="738">
        <v>40245112</v>
      </c>
      <c r="B203" s="739" t="s">
        <v>3066</v>
      </c>
      <c r="C203" s="738">
        <v>200</v>
      </c>
    </row>
    <row r="204" spans="1:3" x14ac:dyDescent="0.25">
      <c r="A204" s="738">
        <v>40245212</v>
      </c>
      <c r="B204" s="739" t="s">
        <v>3067</v>
      </c>
      <c r="C204" s="738">
        <v>150</v>
      </c>
    </row>
    <row r="205" spans="1:3" x14ac:dyDescent="0.25">
      <c r="A205" s="738">
        <v>40245612</v>
      </c>
      <c r="B205" s="739" t="s">
        <v>3068</v>
      </c>
      <c r="C205" s="738">
        <v>185</v>
      </c>
    </row>
    <row r="206" spans="1:3" x14ac:dyDescent="0.25">
      <c r="A206" s="738">
        <v>40245712</v>
      </c>
      <c r="B206" s="739" t="s">
        <v>3069</v>
      </c>
      <c r="C206" s="738">
        <v>145</v>
      </c>
    </row>
    <row r="207" spans="1:3" x14ac:dyDescent="0.25">
      <c r="A207" s="738">
        <v>40245812</v>
      </c>
      <c r="B207" s="739" t="s">
        <v>3070</v>
      </c>
      <c r="C207" s="738">
        <v>148</v>
      </c>
    </row>
    <row r="208" spans="1:3" x14ac:dyDescent="0.25">
      <c r="A208" s="738">
        <v>40250012</v>
      </c>
      <c r="B208" s="739" t="s">
        <v>3071</v>
      </c>
      <c r="C208" s="738">
        <v>295</v>
      </c>
    </row>
    <row r="209" spans="1:3" x14ac:dyDescent="0.25">
      <c r="A209" s="738">
        <v>40250112</v>
      </c>
      <c r="B209" s="739" t="s">
        <v>142</v>
      </c>
      <c r="C209" s="738">
        <v>156</v>
      </c>
    </row>
    <row r="210" spans="1:3" x14ac:dyDescent="0.25">
      <c r="A210" s="738">
        <v>40250212</v>
      </c>
      <c r="B210" s="739" t="s">
        <v>3072</v>
      </c>
      <c r="C210" s="738">
        <v>149</v>
      </c>
    </row>
    <row r="211" spans="1:3" x14ac:dyDescent="0.25">
      <c r="A211" s="738">
        <v>40250312</v>
      </c>
      <c r="B211" s="739" t="s">
        <v>141</v>
      </c>
      <c r="C211" s="738">
        <v>156</v>
      </c>
    </row>
    <row r="212" spans="1:3" x14ac:dyDescent="0.25">
      <c r="A212" s="738">
        <v>40250412</v>
      </c>
      <c r="B212" s="739" t="s">
        <v>140</v>
      </c>
      <c r="C212" s="738">
        <v>149</v>
      </c>
    </row>
    <row r="213" spans="1:3" x14ac:dyDescent="0.25">
      <c r="A213" s="738">
        <v>40250512</v>
      </c>
      <c r="B213" s="739" t="s">
        <v>139</v>
      </c>
      <c r="C213" s="738">
        <v>201</v>
      </c>
    </row>
    <row r="214" spans="1:3" x14ac:dyDescent="0.25">
      <c r="A214" s="738">
        <v>40250712</v>
      </c>
      <c r="B214" s="739" t="s">
        <v>138</v>
      </c>
      <c r="C214" s="738">
        <v>160</v>
      </c>
    </row>
    <row r="215" spans="1:3" x14ac:dyDescent="0.25">
      <c r="A215" s="738">
        <v>40250812</v>
      </c>
      <c r="B215" s="739" t="s">
        <v>137</v>
      </c>
      <c r="C215" s="738">
        <v>117</v>
      </c>
    </row>
    <row r="216" spans="1:3" x14ac:dyDescent="0.25">
      <c r="A216" s="738">
        <v>40250912</v>
      </c>
      <c r="B216" s="739" t="s">
        <v>136</v>
      </c>
      <c r="C216" s="738">
        <v>155</v>
      </c>
    </row>
    <row r="217" spans="1:3" x14ac:dyDescent="0.25">
      <c r="A217" s="738">
        <v>40251012</v>
      </c>
      <c r="B217" s="739" t="s">
        <v>3073</v>
      </c>
      <c r="C217" s="738">
        <v>182</v>
      </c>
    </row>
    <row r="218" spans="1:3" x14ac:dyDescent="0.25">
      <c r="A218" s="738">
        <v>40251612</v>
      </c>
      <c r="B218" s="739" t="s">
        <v>3074</v>
      </c>
      <c r="C218" s="738">
        <v>120</v>
      </c>
    </row>
    <row r="219" spans="1:3" x14ac:dyDescent="0.25">
      <c r="A219" s="738">
        <v>40251812</v>
      </c>
      <c r="B219" s="739" t="s">
        <v>3075</v>
      </c>
      <c r="C219" s="738">
        <v>145</v>
      </c>
    </row>
    <row r="220" spans="1:3" x14ac:dyDescent="0.25">
      <c r="A220" s="738">
        <v>40255112</v>
      </c>
      <c r="B220" s="739" t="s">
        <v>135</v>
      </c>
      <c r="C220" s="738">
        <v>128</v>
      </c>
    </row>
    <row r="221" spans="1:3" x14ac:dyDescent="0.25">
      <c r="A221" s="738">
        <v>42002060</v>
      </c>
      <c r="B221" s="739" t="s">
        <v>3113</v>
      </c>
      <c r="C221" s="738">
        <v>600</v>
      </c>
    </row>
    <row r="222" spans="1:3" x14ac:dyDescent="0.25">
      <c r="A222" s="738">
        <v>40256012</v>
      </c>
      <c r="B222" s="739" t="s">
        <v>3077</v>
      </c>
      <c r="C222" s="738">
        <v>128</v>
      </c>
    </row>
    <row r="223" spans="1:3" x14ac:dyDescent="0.25">
      <c r="A223" s="738">
        <v>40256112</v>
      </c>
      <c r="B223" s="739" t="s">
        <v>1879</v>
      </c>
      <c r="C223" s="738">
        <v>128</v>
      </c>
    </row>
    <row r="224" spans="1:3" x14ac:dyDescent="0.25">
      <c r="A224" s="738">
        <v>40256212</v>
      </c>
      <c r="B224" s="739" t="s">
        <v>1880</v>
      </c>
      <c r="C224" s="738">
        <v>128</v>
      </c>
    </row>
    <row r="225" spans="1:3" x14ac:dyDescent="0.25">
      <c r="A225" s="738">
        <v>40255512</v>
      </c>
      <c r="B225" s="739" t="s">
        <v>3076</v>
      </c>
      <c r="C225" s="738">
        <v>200</v>
      </c>
    </row>
    <row r="226" spans="1:3" x14ac:dyDescent="0.25">
      <c r="A226" s="738">
        <v>40256312</v>
      </c>
      <c r="B226" s="739" t="s">
        <v>3078</v>
      </c>
      <c r="C226" s="738">
        <v>210</v>
      </c>
    </row>
    <row r="227" spans="1:3" x14ac:dyDescent="0.25">
      <c r="A227" s="738">
        <v>40256512</v>
      </c>
      <c r="B227" s="739" t="s">
        <v>3080</v>
      </c>
      <c r="C227" s="738">
        <v>185</v>
      </c>
    </row>
    <row r="228" spans="1:3" x14ac:dyDescent="0.25">
      <c r="A228" s="738">
        <v>40256712</v>
      </c>
      <c r="B228" s="739" t="s">
        <v>132</v>
      </c>
      <c r="C228" s="738">
        <v>136</v>
      </c>
    </row>
    <row r="229" spans="1:3" x14ac:dyDescent="0.25">
      <c r="A229" s="738">
        <v>40260112</v>
      </c>
      <c r="B229" s="739" t="s">
        <v>131</v>
      </c>
      <c r="C229" s="738">
        <v>295</v>
      </c>
    </row>
    <row r="230" spans="1:3" x14ac:dyDescent="0.25">
      <c r="A230" s="738">
        <v>40260412</v>
      </c>
      <c r="B230" s="739" t="s">
        <v>130</v>
      </c>
      <c r="C230" s="738">
        <v>133</v>
      </c>
    </row>
    <row r="231" spans="1:3" x14ac:dyDescent="0.25">
      <c r="A231" s="738">
        <v>40260512</v>
      </c>
      <c r="B231" s="739" t="s">
        <v>129</v>
      </c>
      <c r="C231" s="738">
        <v>121</v>
      </c>
    </row>
    <row r="232" spans="1:3" x14ac:dyDescent="0.25">
      <c r="A232" s="738">
        <v>40260812</v>
      </c>
      <c r="B232" s="739" t="s">
        <v>128</v>
      </c>
      <c r="C232" s="738">
        <v>133</v>
      </c>
    </row>
    <row r="233" spans="1:3" x14ac:dyDescent="0.25">
      <c r="A233" s="738">
        <v>40260912</v>
      </c>
      <c r="B233" s="739" t="s">
        <v>127</v>
      </c>
      <c r="C233" s="738">
        <v>121</v>
      </c>
    </row>
    <row r="234" spans="1:3" x14ac:dyDescent="0.25">
      <c r="A234" s="738">
        <v>40261012</v>
      </c>
      <c r="B234" s="739" t="s">
        <v>3081</v>
      </c>
      <c r="C234" s="738">
        <v>295</v>
      </c>
    </row>
    <row r="235" spans="1:3" x14ac:dyDescent="0.25">
      <c r="A235" s="738">
        <v>40262012</v>
      </c>
      <c r="B235" s="739" t="s">
        <v>3082</v>
      </c>
      <c r="C235" s="738">
        <v>180</v>
      </c>
    </row>
    <row r="236" spans="1:3" x14ac:dyDescent="0.25">
      <c r="A236" s="738">
        <v>40262112</v>
      </c>
      <c r="B236" s="739" t="s">
        <v>124</v>
      </c>
      <c r="C236" s="738">
        <v>126</v>
      </c>
    </row>
    <row r="237" spans="1:3" x14ac:dyDescent="0.25">
      <c r="A237" s="738">
        <v>40262212</v>
      </c>
      <c r="B237" s="739" t="s">
        <v>123</v>
      </c>
      <c r="C237" s="738">
        <v>126</v>
      </c>
    </row>
    <row r="238" spans="1:3" x14ac:dyDescent="0.25">
      <c r="A238" s="738">
        <v>40262312</v>
      </c>
      <c r="B238" s="739" t="s">
        <v>3083</v>
      </c>
      <c r="C238" s="738">
        <v>195</v>
      </c>
    </row>
    <row r="239" spans="1:3" x14ac:dyDescent="0.25">
      <c r="A239" s="738">
        <v>40263112</v>
      </c>
      <c r="B239" s="739" t="s">
        <v>3084</v>
      </c>
      <c r="C239" s="738">
        <v>200</v>
      </c>
    </row>
    <row r="240" spans="1:3" x14ac:dyDescent="0.25">
      <c r="A240" s="738">
        <v>40263312</v>
      </c>
      <c r="B240" s="739" t="s">
        <v>3085</v>
      </c>
      <c r="C240" s="738">
        <v>220</v>
      </c>
    </row>
    <row r="241" spans="1:3" x14ac:dyDescent="0.25">
      <c r="A241" s="738">
        <v>40263412</v>
      </c>
      <c r="B241" s="739" t="s">
        <v>3086</v>
      </c>
      <c r="C241" s="738">
        <v>225</v>
      </c>
    </row>
    <row r="242" spans="1:3" x14ac:dyDescent="0.25">
      <c r="A242" s="738">
        <v>40263512</v>
      </c>
      <c r="B242" s="739" t="s">
        <v>3087</v>
      </c>
      <c r="C242" s="738">
        <v>220</v>
      </c>
    </row>
    <row r="243" spans="1:3" x14ac:dyDescent="0.25">
      <c r="A243" s="738">
        <v>40256412</v>
      </c>
      <c r="B243" s="739" t="s">
        <v>3079</v>
      </c>
      <c r="C243" s="738">
        <v>220</v>
      </c>
    </row>
    <row r="244" spans="1:3" x14ac:dyDescent="0.25">
      <c r="A244" s="738">
        <v>40470018</v>
      </c>
      <c r="B244" s="739" t="s">
        <v>3088</v>
      </c>
      <c r="C244" s="738">
        <v>94</v>
      </c>
    </row>
    <row r="245" spans="1:3" x14ac:dyDescent="0.25">
      <c r="A245" s="738">
        <v>40470118</v>
      </c>
      <c r="B245" s="739" t="s">
        <v>3089</v>
      </c>
      <c r="C245" s="738">
        <v>60</v>
      </c>
    </row>
    <row r="246" spans="1:3" x14ac:dyDescent="0.25">
      <c r="A246" s="738">
        <v>40470218</v>
      </c>
      <c r="B246" s="739" t="s">
        <v>3090</v>
      </c>
      <c r="C246" s="738">
        <v>120</v>
      </c>
    </row>
    <row r="247" spans="1:3" x14ac:dyDescent="0.25">
      <c r="A247" s="738">
        <v>40470618</v>
      </c>
      <c r="B247" s="739" t="s">
        <v>3091</v>
      </c>
      <c r="C247" s="738">
        <v>92</v>
      </c>
    </row>
    <row r="248" spans="1:3" x14ac:dyDescent="0.25">
      <c r="A248" s="738">
        <v>40470718</v>
      </c>
      <c r="B248" s="739" t="s">
        <v>3092</v>
      </c>
      <c r="C248" s="738">
        <v>60</v>
      </c>
    </row>
    <row r="249" spans="1:3" x14ac:dyDescent="0.25">
      <c r="A249" s="738">
        <v>40470818</v>
      </c>
      <c r="B249" s="739" t="s">
        <v>3093</v>
      </c>
      <c r="C249" s="738">
        <v>120</v>
      </c>
    </row>
    <row r="250" spans="1:3" x14ac:dyDescent="0.25">
      <c r="A250" s="738">
        <v>40471018</v>
      </c>
      <c r="B250" s="739" t="s">
        <v>3094</v>
      </c>
      <c r="C250" s="738">
        <v>86</v>
      </c>
    </row>
    <row r="251" spans="1:3" x14ac:dyDescent="0.25">
      <c r="A251" s="738">
        <v>40471118</v>
      </c>
      <c r="B251" s="739" t="s">
        <v>3095</v>
      </c>
      <c r="C251" s="738">
        <v>60</v>
      </c>
    </row>
    <row r="252" spans="1:3" x14ac:dyDescent="0.25">
      <c r="A252" s="738">
        <v>40471218</v>
      </c>
      <c r="B252" s="739" t="s">
        <v>3096</v>
      </c>
      <c r="C252" s="738">
        <v>120</v>
      </c>
    </row>
    <row r="253" spans="1:3" x14ac:dyDescent="0.25">
      <c r="A253" s="738">
        <v>40471618</v>
      </c>
      <c r="B253" s="739" t="s">
        <v>3097</v>
      </c>
      <c r="C253" s="738">
        <v>90</v>
      </c>
    </row>
    <row r="254" spans="1:3" x14ac:dyDescent="0.25">
      <c r="A254" s="738">
        <v>40472118</v>
      </c>
      <c r="B254" s="739" t="s">
        <v>3098</v>
      </c>
      <c r="C254" s="738">
        <v>103</v>
      </c>
    </row>
    <row r="255" spans="1:3" x14ac:dyDescent="0.25">
      <c r="A255" s="738">
        <v>40472218</v>
      </c>
      <c r="B255" s="739" t="s">
        <v>3099</v>
      </c>
      <c r="C255" s="738">
        <v>193</v>
      </c>
    </row>
    <row r="256" spans="1:3" x14ac:dyDescent="0.25">
      <c r="A256" s="738">
        <v>40473112</v>
      </c>
      <c r="B256" s="739" t="s">
        <v>3100</v>
      </c>
      <c r="C256" s="738">
        <v>66</v>
      </c>
    </row>
    <row r="257" spans="1:3" x14ac:dyDescent="0.25">
      <c r="A257" s="738">
        <v>40473118</v>
      </c>
      <c r="B257" s="739" t="s">
        <v>3100</v>
      </c>
      <c r="C257" s="738">
        <v>60</v>
      </c>
    </row>
    <row r="258" spans="1:3" x14ac:dyDescent="0.25">
      <c r="A258" s="738">
        <v>40473218</v>
      </c>
      <c r="B258" s="739" t="s">
        <v>3101</v>
      </c>
      <c r="C258" s="738">
        <v>120</v>
      </c>
    </row>
    <row r="259" spans="1:3" x14ac:dyDescent="0.25">
      <c r="A259" s="738">
        <v>40473618</v>
      </c>
      <c r="B259" s="739" t="s">
        <v>3102</v>
      </c>
      <c r="C259" s="738">
        <v>107</v>
      </c>
    </row>
    <row r="260" spans="1:3" x14ac:dyDescent="0.25">
      <c r="A260" s="738">
        <v>40474118</v>
      </c>
      <c r="B260" s="739" t="s">
        <v>3103</v>
      </c>
      <c r="C260" s="738">
        <v>65</v>
      </c>
    </row>
    <row r="261" spans="1:3" x14ac:dyDescent="0.25">
      <c r="A261" s="738">
        <v>40474218</v>
      </c>
      <c r="B261" s="739" t="s">
        <v>3104</v>
      </c>
      <c r="C261" s="738">
        <v>120</v>
      </c>
    </row>
    <row r="262" spans="1:3" x14ac:dyDescent="0.25">
      <c r="A262" s="738">
        <v>40474618</v>
      </c>
      <c r="B262" s="739" t="s">
        <v>3105</v>
      </c>
      <c r="C262" s="738">
        <v>90</v>
      </c>
    </row>
    <row r="263" spans="1:3" x14ac:dyDescent="0.25">
      <c r="A263" s="738">
        <v>40475112</v>
      </c>
      <c r="B263" s="739" t="s">
        <v>2018</v>
      </c>
      <c r="C263" s="738">
        <v>174</v>
      </c>
    </row>
    <row r="264" spans="1:3" x14ac:dyDescent="0.25">
      <c r="A264" s="738">
        <v>40475118</v>
      </c>
      <c r="B264" s="739" t="s">
        <v>3106</v>
      </c>
      <c r="C264" s="738">
        <v>174</v>
      </c>
    </row>
    <row r="265" spans="1:3" x14ac:dyDescent="0.25">
      <c r="A265" s="738">
        <v>40475124</v>
      </c>
      <c r="B265" s="739" t="s">
        <v>2018</v>
      </c>
      <c r="C265" s="738">
        <v>174</v>
      </c>
    </row>
    <row r="266" spans="1:3" x14ac:dyDescent="0.25">
      <c r="A266" s="738">
        <v>40475518</v>
      </c>
      <c r="B266" s="739" t="s">
        <v>3107</v>
      </c>
      <c r="C266" s="738">
        <v>131</v>
      </c>
    </row>
    <row r="267" spans="1:3" x14ac:dyDescent="0.25">
      <c r="A267" s="738">
        <v>40560712</v>
      </c>
      <c r="B267" s="739" t="s">
        <v>3109</v>
      </c>
      <c r="C267" s="738">
        <v>200</v>
      </c>
    </row>
    <row r="268" spans="1:3" x14ac:dyDescent="0.25">
      <c r="A268" s="738">
        <v>42000160</v>
      </c>
      <c r="B268" s="739" t="s">
        <v>3110</v>
      </c>
      <c r="C268" s="738">
        <v>202</v>
      </c>
    </row>
    <row r="269" spans="1:3" x14ac:dyDescent="0.25">
      <c r="A269" s="738">
        <v>42000260</v>
      </c>
      <c r="B269" s="739" t="s">
        <v>3111</v>
      </c>
      <c r="C269" s="738">
        <v>428</v>
      </c>
    </row>
    <row r="270" spans="1:3" x14ac:dyDescent="0.25">
      <c r="A270" s="738">
        <v>42001960</v>
      </c>
      <c r="B270" s="739" t="s">
        <v>3112</v>
      </c>
      <c r="C270" s="738">
        <v>33</v>
      </c>
    </row>
    <row r="271" spans="1:3" x14ac:dyDescent="0.25">
      <c r="A271" s="738">
        <v>42002160</v>
      </c>
      <c r="B271" s="739" t="s">
        <v>3114</v>
      </c>
      <c r="C271" s="738">
        <v>305</v>
      </c>
    </row>
    <row r="272" spans="1:3" x14ac:dyDescent="0.25">
      <c r="A272" s="738">
        <v>42004360</v>
      </c>
      <c r="B272" s="739" t="s">
        <v>3117</v>
      </c>
      <c r="C272" s="738">
        <v>383</v>
      </c>
    </row>
    <row r="273" spans="1:3" x14ac:dyDescent="0.25">
      <c r="A273" s="738">
        <v>42004660</v>
      </c>
      <c r="B273" s="739" t="s">
        <v>3118</v>
      </c>
      <c r="C273" s="738">
        <v>60</v>
      </c>
    </row>
    <row r="274" spans="1:3" x14ac:dyDescent="0.25">
      <c r="A274" s="738">
        <v>42005460</v>
      </c>
      <c r="B274" s="739" t="s">
        <v>3119</v>
      </c>
      <c r="C274" s="738">
        <v>425</v>
      </c>
    </row>
    <row r="275" spans="1:3" x14ac:dyDescent="0.25">
      <c r="A275" s="738">
        <v>42006360</v>
      </c>
      <c r="B275" s="739" t="s">
        <v>3120</v>
      </c>
      <c r="C275" s="738">
        <v>145</v>
      </c>
    </row>
    <row r="276" spans="1:3" x14ac:dyDescent="0.25">
      <c r="A276" s="738">
        <v>42006460</v>
      </c>
      <c r="B276" s="739" t="s">
        <v>3121</v>
      </c>
      <c r="C276" s="738">
        <v>278</v>
      </c>
    </row>
    <row r="277" spans="1:3" x14ac:dyDescent="0.25">
      <c r="A277" s="738">
        <v>42006860</v>
      </c>
      <c r="B277" s="739" t="s">
        <v>3122</v>
      </c>
      <c r="C277" s="738">
        <v>64</v>
      </c>
    </row>
    <row r="278" spans="1:3" x14ac:dyDescent="0.25">
      <c r="A278" s="738">
        <v>42006960</v>
      </c>
      <c r="B278" s="739" t="s">
        <v>3123</v>
      </c>
      <c r="C278" s="738">
        <v>33</v>
      </c>
    </row>
    <row r="279" spans="1:3" x14ac:dyDescent="0.25">
      <c r="A279" s="738">
        <v>42101060</v>
      </c>
      <c r="B279" s="739" t="s">
        <v>3132</v>
      </c>
      <c r="C279" s="738">
        <v>57</v>
      </c>
    </row>
    <row r="280" spans="1:3" x14ac:dyDescent="0.25">
      <c r="A280" s="738">
        <v>42101160</v>
      </c>
      <c r="B280" s="739" t="s">
        <v>3133</v>
      </c>
      <c r="C280" s="738">
        <v>57</v>
      </c>
    </row>
    <row r="281" spans="1:3" x14ac:dyDescent="0.25">
      <c r="A281" s="738">
        <v>42102060</v>
      </c>
      <c r="B281" s="739" t="s">
        <v>3134</v>
      </c>
      <c r="C281" s="738">
        <v>67</v>
      </c>
    </row>
    <row r="282" spans="1:3" x14ac:dyDescent="0.25">
      <c r="A282" s="738">
        <v>42103060</v>
      </c>
      <c r="B282" s="739" t="s">
        <v>3135</v>
      </c>
      <c r="C282" s="738">
        <v>195</v>
      </c>
    </row>
    <row r="283" spans="1:3" x14ac:dyDescent="0.25">
      <c r="A283" s="738">
        <v>42103160</v>
      </c>
      <c r="B283" s="739" t="s">
        <v>3136</v>
      </c>
      <c r="C283" s="738">
        <v>243</v>
      </c>
    </row>
    <row r="284" spans="1:3" x14ac:dyDescent="0.25">
      <c r="A284" s="738">
        <v>42104060</v>
      </c>
      <c r="B284" s="739" t="s">
        <v>3137</v>
      </c>
      <c r="C284" s="738">
        <v>212</v>
      </c>
    </row>
    <row r="285" spans="1:3" x14ac:dyDescent="0.25">
      <c r="A285" s="738">
        <v>42105060</v>
      </c>
      <c r="B285" s="739" t="s">
        <v>3138</v>
      </c>
      <c r="C285" s="738">
        <v>190</v>
      </c>
    </row>
    <row r="286" spans="1:3" x14ac:dyDescent="0.25">
      <c r="A286" s="738">
        <v>42106060</v>
      </c>
      <c r="B286" s="739" t="s">
        <v>3139</v>
      </c>
      <c r="C286" s="738">
        <v>337</v>
      </c>
    </row>
    <row r="287" spans="1:3" x14ac:dyDescent="0.25">
      <c r="A287" s="738">
        <v>42107060</v>
      </c>
      <c r="B287" s="739" t="s">
        <v>3140</v>
      </c>
      <c r="C287" s="738">
        <v>473</v>
      </c>
    </row>
    <row r="288" spans="1:3" x14ac:dyDescent="0.25">
      <c r="A288" s="738">
        <v>42108060</v>
      </c>
      <c r="B288" s="739" t="s">
        <v>3141</v>
      </c>
      <c r="C288" s="738">
        <v>268</v>
      </c>
    </row>
    <row r="289" spans="1:3" x14ac:dyDescent="0.25">
      <c r="A289" s="738">
        <v>42109060</v>
      </c>
      <c r="B289" s="739" t="s">
        <v>3142</v>
      </c>
      <c r="C289" s="738">
        <v>495</v>
      </c>
    </row>
    <row r="290" spans="1:3" x14ac:dyDescent="0.25">
      <c r="A290" s="738">
        <v>42110060</v>
      </c>
      <c r="B290" s="739" t="s">
        <v>3143</v>
      </c>
      <c r="C290" s="738">
        <v>281</v>
      </c>
    </row>
    <row r="291" spans="1:3" x14ac:dyDescent="0.25">
      <c r="A291" s="738">
        <v>42151060</v>
      </c>
      <c r="B291" s="739" t="s">
        <v>3144</v>
      </c>
      <c r="C291" s="738">
        <v>208</v>
      </c>
    </row>
    <row r="292" spans="1:3" x14ac:dyDescent="0.25">
      <c r="A292" s="738">
        <v>42151560</v>
      </c>
      <c r="B292" s="739" t="s">
        <v>3145</v>
      </c>
      <c r="C292" s="738">
        <v>303</v>
      </c>
    </row>
    <row r="293" spans="1:3" x14ac:dyDescent="0.25">
      <c r="A293" s="738">
        <v>42157060</v>
      </c>
      <c r="B293" s="739" t="s">
        <v>3146</v>
      </c>
      <c r="C293" s="738">
        <v>547</v>
      </c>
    </row>
    <row r="294" spans="1:3" x14ac:dyDescent="0.25">
      <c r="A294" s="738">
        <v>42161060</v>
      </c>
      <c r="B294" s="739" t="s">
        <v>3147</v>
      </c>
      <c r="C294" s="738">
        <v>248</v>
      </c>
    </row>
    <row r="295" spans="1:3" x14ac:dyDescent="0.25">
      <c r="A295" s="738">
        <v>42161560</v>
      </c>
      <c r="B295" s="739" t="s">
        <v>3148</v>
      </c>
      <c r="C295" s="738">
        <v>369</v>
      </c>
    </row>
    <row r="296" spans="1:3" x14ac:dyDescent="0.25">
      <c r="A296" s="738">
        <v>42162060</v>
      </c>
      <c r="B296" s="739" t="s">
        <v>3149</v>
      </c>
      <c r="C296" s="738">
        <v>344</v>
      </c>
    </row>
    <row r="297" spans="1:3" x14ac:dyDescent="0.25">
      <c r="A297" s="738">
        <v>42162560</v>
      </c>
      <c r="B297" s="739" t="s">
        <v>3150</v>
      </c>
      <c r="C297" s="738">
        <v>610</v>
      </c>
    </row>
    <row r="298" spans="1:3" x14ac:dyDescent="0.25">
      <c r="A298" s="738">
        <v>42163060</v>
      </c>
      <c r="B298" s="739" t="s">
        <v>3151</v>
      </c>
      <c r="C298" s="738">
        <v>248</v>
      </c>
    </row>
    <row r="299" spans="1:3" x14ac:dyDescent="0.25">
      <c r="A299" s="738">
        <v>42163160</v>
      </c>
      <c r="B299" s="739" t="s">
        <v>3152</v>
      </c>
      <c r="C299" s="738">
        <v>365</v>
      </c>
    </row>
    <row r="300" spans="1:3" x14ac:dyDescent="0.25">
      <c r="A300" s="738">
        <v>42163560</v>
      </c>
      <c r="B300" s="739" t="s">
        <v>3153</v>
      </c>
      <c r="C300" s="738">
        <v>468</v>
      </c>
    </row>
    <row r="301" spans="1:3" x14ac:dyDescent="0.25">
      <c r="A301" s="738">
        <v>42164060</v>
      </c>
      <c r="B301" s="739" t="s">
        <v>3154</v>
      </c>
      <c r="C301" s="738">
        <v>442</v>
      </c>
    </row>
    <row r="302" spans="1:3" x14ac:dyDescent="0.25">
      <c r="A302" s="738">
        <v>42164560</v>
      </c>
      <c r="B302" s="739" t="s">
        <v>3155</v>
      </c>
      <c r="C302" s="738">
        <v>850</v>
      </c>
    </row>
    <row r="303" spans="1:3" x14ac:dyDescent="0.25">
      <c r="A303" s="738">
        <v>42165060</v>
      </c>
      <c r="B303" s="739" t="s">
        <v>3156</v>
      </c>
      <c r="C303" s="738">
        <v>670</v>
      </c>
    </row>
    <row r="304" spans="1:3" x14ac:dyDescent="0.25">
      <c r="A304" s="738">
        <v>42165560</v>
      </c>
      <c r="B304" s="739" t="s">
        <v>3157</v>
      </c>
      <c r="C304" s="738">
        <v>467</v>
      </c>
    </row>
    <row r="305" spans="1:3" x14ac:dyDescent="0.25">
      <c r="A305" s="738">
        <v>42166060</v>
      </c>
      <c r="B305" s="739" t="s">
        <v>3158</v>
      </c>
      <c r="C305" s="738">
        <v>467</v>
      </c>
    </row>
    <row r="306" spans="1:3" x14ac:dyDescent="0.25">
      <c r="A306" s="738">
        <v>42166560</v>
      </c>
      <c r="B306" s="739" t="s">
        <v>3159</v>
      </c>
      <c r="C306" s="738">
        <v>276</v>
      </c>
    </row>
    <row r="307" spans="1:3" x14ac:dyDescent="0.25">
      <c r="A307" s="738">
        <v>42167060</v>
      </c>
      <c r="B307" s="739" t="s">
        <v>3160</v>
      </c>
      <c r="C307" s="738">
        <v>432</v>
      </c>
    </row>
    <row r="308" spans="1:3" x14ac:dyDescent="0.25">
      <c r="A308" s="738">
        <v>42167160</v>
      </c>
      <c r="B308" s="739" t="s">
        <v>3161</v>
      </c>
      <c r="C308" s="738">
        <v>608</v>
      </c>
    </row>
    <row r="309" spans="1:3" x14ac:dyDescent="0.25">
      <c r="A309" s="738">
        <v>42168060</v>
      </c>
      <c r="B309" s="739" t="s">
        <v>3162</v>
      </c>
      <c r="C309" s="738">
        <v>650</v>
      </c>
    </row>
    <row r="310" spans="1:3" x14ac:dyDescent="0.25">
      <c r="A310" s="738">
        <v>42302060</v>
      </c>
      <c r="B310" s="739" t="s">
        <v>2038</v>
      </c>
      <c r="C310" s="738">
        <v>337</v>
      </c>
    </row>
    <row r="311" spans="1:3" x14ac:dyDescent="0.25">
      <c r="A311" s="738">
        <v>42312060</v>
      </c>
      <c r="B311" s="739" t="s">
        <v>3414</v>
      </c>
      <c r="C311" s="738">
        <v>212</v>
      </c>
    </row>
    <row r="312" spans="1:3" x14ac:dyDescent="0.25">
      <c r="A312" s="738">
        <v>42313060</v>
      </c>
      <c r="B312" s="739" t="s">
        <v>3415</v>
      </c>
      <c r="C312" s="738">
        <v>337</v>
      </c>
    </row>
    <row r="313" spans="1:3" x14ac:dyDescent="0.25">
      <c r="A313" s="738">
        <v>42314060</v>
      </c>
      <c r="B313" s="739" t="s">
        <v>3416</v>
      </c>
      <c r="C313" s="738">
        <v>281</v>
      </c>
    </row>
    <row r="314" spans="1:3" x14ac:dyDescent="0.25">
      <c r="A314" s="738">
        <v>42561060</v>
      </c>
      <c r="B314" s="739" t="s">
        <v>3163</v>
      </c>
      <c r="C314" s="738">
        <v>212</v>
      </c>
    </row>
    <row r="315" spans="1:3" x14ac:dyDescent="0.25">
      <c r="A315" s="738">
        <v>42562060</v>
      </c>
      <c r="B315" s="739" t="s">
        <v>3164</v>
      </c>
      <c r="C315" s="738">
        <v>337</v>
      </c>
    </row>
    <row r="316" spans="1:3" x14ac:dyDescent="0.25">
      <c r="A316" s="738">
        <v>42572560</v>
      </c>
      <c r="B316" s="739" t="s">
        <v>2037</v>
      </c>
      <c r="C316" s="738">
        <v>281</v>
      </c>
    </row>
    <row r="317" spans="1:3" x14ac:dyDescent="0.25">
      <c r="A317" s="738">
        <v>42680060</v>
      </c>
      <c r="B317" s="739" t="s">
        <v>3165</v>
      </c>
      <c r="C317" s="738">
        <v>48</v>
      </c>
    </row>
    <row r="318" spans="1:3" x14ac:dyDescent="0.25">
      <c r="A318" s="738">
        <v>42680660</v>
      </c>
      <c r="B318" s="739" t="s">
        <v>3166</v>
      </c>
      <c r="C318" s="738">
        <v>51</v>
      </c>
    </row>
    <row r="319" spans="1:3" x14ac:dyDescent="0.25">
      <c r="A319" s="738">
        <v>42680760</v>
      </c>
      <c r="B319" s="739" t="s">
        <v>3167</v>
      </c>
      <c r="C319" s="738">
        <v>96</v>
      </c>
    </row>
    <row r="320" spans="1:3" x14ac:dyDescent="0.25">
      <c r="A320" s="738">
        <v>42680960</v>
      </c>
      <c r="B320" s="739" t="s">
        <v>3168</v>
      </c>
      <c r="C320" s="738">
        <v>95</v>
      </c>
    </row>
    <row r="321" spans="1:3" x14ac:dyDescent="0.25">
      <c r="A321" s="738">
        <v>42681260</v>
      </c>
      <c r="B321" s="739" t="s">
        <v>2068</v>
      </c>
      <c r="C321" s="738">
        <v>156</v>
      </c>
    </row>
    <row r="322" spans="1:3" x14ac:dyDescent="0.25">
      <c r="A322" s="738">
        <v>42681560</v>
      </c>
      <c r="B322" s="739" t="s">
        <v>3169</v>
      </c>
      <c r="C322" s="738">
        <v>180</v>
      </c>
    </row>
    <row r="323" spans="1:3" x14ac:dyDescent="0.25">
      <c r="A323" s="738">
        <v>42681860</v>
      </c>
      <c r="B323" s="739" t="s">
        <v>3170</v>
      </c>
      <c r="C323" s="738">
        <v>168</v>
      </c>
    </row>
    <row r="324" spans="1:3" x14ac:dyDescent="0.25">
      <c r="A324" s="738">
        <v>42682160</v>
      </c>
      <c r="B324" s="739" t="s">
        <v>3171</v>
      </c>
      <c r="C324" s="738">
        <v>232</v>
      </c>
    </row>
    <row r="325" spans="1:3" x14ac:dyDescent="0.25">
      <c r="A325" s="738">
        <v>42682460</v>
      </c>
      <c r="B325" s="739" t="s">
        <v>3172</v>
      </c>
      <c r="C325" s="738">
        <v>281</v>
      </c>
    </row>
    <row r="326" spans="1:3" x14ac:dyDescent="0.25">
      <c r="A326" s="738">
        <v>50019111</v>
      </c>
      <c r="B326" s="739" t="s">
        <v>3173</v>
      </c>
      <c r="C326" s="738">
        <v>151</v>
      </c>
    </row>
    <row r="327" spans="1:3" x14ac:dyDescent="0.25">
      <c r="A327" s="738">
        <v>50041324</v>
      </c>
      <c r="B327" s="739" t="s">
        <v>3174</v>
      </c>
      <c r="C327" s="738">
        <v>110</v>
      </c>
    </row>
    <row r="328" spans="1:3" x14ac:dyDescent="0.25">
      <c r="A328" s="738">
        <v>50041712</v>
      </c>
      <c r="B328" s="739" t="s">
        <v>2019</v>
      </c>
      <c r="C328" s="738">
        <v>644</v>
      </c>
    </row>
    <row r="329" spans="1:3" x14ac:dyDescent="0.25">
      <c r="A329" s="738">
        <v>50051612</v>
      </c>
      <c r="B329" s="739" t="s">
        <v>3175</v>
      </c>
      <c r="C329" s="738">
        <v>210</v>
      </c>
    </row>
    <row r="330" spans="1:3" x14ac:dyDescent="0.25">
      <c r="A330" s="738">
        <v>50051712</v>
      </c>
      <c r="B330" s="739" t="s">
        <v>3176</v>
      </c>
      <c r="C330" s="738">
        <v>210</v>
      </c>
    </row>
    <row r="331" spans="1:3" x14ac:dyDescent="0.25">
      <c r="A331" s="738">
        <v>50350118</v>
      </c>
      <c r="B331" s="739" t="s">
        <v>78</v>
      </c>
      <c r="C331" s="738">
        <v>255</v>
      </c>
    </row>
    <row r="332" spans="1:3" x14ac:dyDescent="0.25">
      <c r="A332" s="738">
        <v>50350418</v>
      </c>
      <c r="B332" s="739" t="s">
        <v>3178</v>
      </c>
      <c r="C332" s="738">
        <v>171</v>
      </c>
    </row>
    <row r="333" spans="1:3" x14ac:dyDescent="0.25">
      <c r="A333" s="738">
        <v>50350518</v>
      </c>
      <c r="B333" s="739" t="s">
        <v>3179</v>
      </c>
      <c r="C333" s="738">
        <v>137</v>
      </c>
    </row>
    <row r="334" spans="1:3" x14ac:dyDescent="0.25">
      <c r="A334" s="738">
        <v>50351112</v>
      </c>
      <c r="B334" s="739" t="s">
        <v>3180</v>
      </c>
      <c r="C334" s="738">
        <v>120</v>
      </c>
    </row>
    <row r="335" spans="1:3" x14ac:dyDescent="0.25">
      <c r="A335" s="738">
        <v>50351124</v>
      </c>
      <c r="B335" s="739" t="s">
        <v>3180</v>
      </c>
      <c r="C335" s="738">
        <v>120</v>
      </c>
    </row>
    <row r="336" spans="1:3" x14ac:dyDescent="0.25">
      <c r="A336" s="738">
        <v>50351212</v>
      </c>
      <c r="B336" s="739" t="s">
        <v>3181</v>
      </c>
      <c r="C336" s="738">
        <v>115</v>
      </c>
    </row>
    <row r="337" spans="1:3" x14ac:dyDescent="0.25">
      <c r="A337" s="738">
        <v>50360912</v>
      </c>
      <c r="B337" s="739" t="s">
        <v>3182</v>
      </c>
      <c r="C337" s="738">
        <v>280</v>
      </c>
    </row>
    <row r="338" spans="1:3" x14ac:dyDescent="0.25">
      <c r="A338" s="738">
        <v>50361012</v>
      </c>
      <c r="B338" s="739" t="s">
        <v>3183</v>
      </c>
      <c r="C338" s="738">
        <v>123</v>
      </c>
    </row>
    <row r="339" spans="1:3" x14ac:dyDescent="0.25">
      <c r="A339" s="738">
        <v>50361018</v>
      </c>
      <c r="B339" s="739" t="s">
        <v>3183</v>
      </c>
      <c r="C339" s="738">
        <v>123</v>
      </c>
    </row>
    <row r="340" spans="1:3" x14ac:dyDescent="0.25">
      <c r="A340" s="738">
        <v>50361112</v>
      </c>
      <c r="B340" s="739" t="s">
        <v>3184</v>
      </c>
      <c r="C340" s="738">
        <v>226</v>
      </c>
    </row>
    <row r="341" spans="1:3" x14ac:dyDescent="0.25">
      <c r="A341" s="738">
        <v>50361212</v>
      </c>
      <c r="B341" s="739" t="s">
        <v>3185</v>
      </c>
      <c r="C341" s="738">
        <v>206</v>
      </c>
    </row>
    <row r="342" spans="1:3" x14ac:dyDescent="0.25">
      <c r="A342" s="738">
        <v>50361912</v>
      </c>
      <c r="B342" s="739" t="s">
        <v>3186</v>
      </c>
      <c r="C342" s="738">
        <v>145</v>
      </c>
    </row>
    <row r="343" spans="1:3" x14ac:dyDescent="0.25">
      <c r="A343" s="738">
        <v>50365212</v>
      </c>
      <c r="B343" s="739" t="s">
        <v>76</v>
      </c>
      <c r="C343" s="738">
        <v>154</v>
      </c>
    </row>
    <row r="344" spans="1:3" x14ac:dyDescent="0.25">
      <c r="A344" s="738">
        <v>50470218</v>
      </c>
      <c r="B344" s="739" t="s">
        <v>3187</v>
      </c>
      <c r="C344" s="738">
        <v>100</v>
      </c>
    </row>
    <row r="345" spans="1:3" x14ac:dyDescent="0.25">
      <c r="A345" s="738">
        <v>50470624</v>
      </c>
      <c r="B345" s="739" t="s">
        <v>2020</v>
      </c>
      <c r="C345" s="738">
        <v>275</v>
      </c>
    </row>
    <row r="346" spans="1:3" x14ac:dyDescent="0.25">
      <c r="A346" s="738">
        <v>50470718</v>
      </c>
      <c r="B346" s="739" t="s">
        <v>3188</v>
      </c>
      <c r="C346" s="738">
        <v>110</v>
      </c>
    </row>
    <row r="347" spans="1:3" x14ac:dyDescent="0.25">
      <c r="A347" s="738">
        <v>50475818</v>
      </c>
      <c r="B347" s="739" t="s">
        <v>75</v>
      </c>
      <c r="C347" s="738">
        <v>85</v>
      </c>
    </row>
    <row r="348" spans="1:3" x14ac:dyDescent="0.25">
      <c r="A348" s="738">
        <v>50475918</v>
      </c>
      <c r="B348" s="739" t="s">
        <v>74</v>
      </c>
      <c r="C348" s="738">
        <v>60</v>
      </c>
    </row>
    <row r="349" spans="1:3" x14ac:dyDescent="0.25">
      <c r="A349" s="738">
        <v>50476018</v>
      </c>
      <c r="B349" s="739" t="s">
        <v>3189</v>
      </c>
      <c r="C349" s="738">
        <v>65</v>
      </c>
    </row>
    <row r="350" spans="1:3" x14ac:dyDescent="0.25">
      <c r="A350" s="738">
        <v>50476118</v>
      </c>
      <c r="B350" s="739" t="s">
        <v>3190</v>
      </c>
      <c r="C350" s="738">
        <v>65</v>
      </c>
    </row>
    <row r="351" spans="1:3" x14ac:dyDescent="0.25">
      <c r="A351" s="738">
        <v>50476818</v>
      </c>
      <c r="B351" s="739" t="s">
        <v>72</v>
      </c>
      <c r="C351" s="738">
        <v>49</v>
      </c>
    </row>
    <row r="352" spans="1:3" x14ac:dyDescent="0.25">
      <c r="A352" s="738">
        <v>50476918</v>
      </c>
      <c r="B352" s="739" t="s">
        <v>71</v>
      </c>
      <c r="C352" s="738">
        <v>49</v>
      </c>
    </row>
    <row r="353" spans="1:3" x14ac:dyDescent="0.25">
      <c r="A353" s="738">
        <v>50477212</v>
      </c>
      <c r="B353" s="739" t="s">
        <v>3191</v>
      </c>
      <c r="C353" s="738">
        <v>44</v>
      </c>
    </row>
    <row r="354" spans="1:3" x14ac:dyDescent="0.25">
      <c r="A354" s="738">
        <v>50477318</v>
      </c>
      <c r="B354" s="739" t="s">
        <v>3192</v>
      </c>
      <c r="C354" s="738">
        <v>85</v>
      </c>
    </row>
    <row r="355" spans="1:3" x14ac:dyDescent="0.25">
      <c r="A355" s="738">
        <v>50477518</v>
      </c>
      <c r="B355" s="739" t="s">
        <v>3193</v>
      </c>
      <c r="C355" s="738">
        <v>90</v>
      </c>
    </row>
    <row r="356" spans="1:3" x14ac:dyDescent="0.25">
      <c r="A356" s="738">
        <v>50477618</v>
      </c>
      <c r="B356" s="739" t="s">
        <v>2021</v>
      </c>
      <c r="C356" s="738">
        <v>143</v>
      </c>
    </row>
    <row r="357" spans="1:3" x14ac:dyDescent="0.25">
      <c r="A357" s="738">
        <v>50477712</v>
      </c>
      <c r="B357" s="739" t="s">
        <v>2088</v>
      </c>
      <c r="C357" s="738">
        <v>130</v>
      </c>
    </row>
    <row r="358" spans="1:3" x14ac:dyDescent="0.25">
      <c r="A358" s="738">
        <v>50477718</v>
      </c>
      <c r="B358" s="739" t="s">
        <v>2088</v>
      </c>
      <c r="C358" s="738">
        <v>130</v>
      </c>
    </row>
    <row r="359" spans="1:3" x14ac:dyDescent="0.25">
      <c r="A359" s="738">
        <v>50478018</v>
      </c>
      <c r="B359" s="739" t="s">
        <v>3194</v>
      </c>
      <c r="C359" s="738">
        <v>46</v>
      </c>
    </row>
    <row r="360" spans="1:3" x14ac:dyDescent="0.25">
      <c r="A360" s="738">
        <v>50478118</v>
      </c>
      <c r="B360" s="739" t="s">
        <v>3195</v>
      </c>
      <c r="C360" s="738">
        <v>70</v>
      </c>
    </row>
    <row r="361" spans="1:3" x14ac:dyDescent="0.25">
      <c r="A361" s="738">
        <v>50478218</v>
      </c>
      <c r="B361" s="739" t="s">
        <v>3196</v>
      </c>
      <c r="C361" s="738">
        <v>46</v>
      </c>
    </row>
    <row r="362" spans="1:3" x14ac:dyDescent="0.25">
      <c r="A362" s="738">
        <v>50478318</v>
      </c>
      <c r="B362" s="739" t="s">
        <v>68</v>
      </c>
      <c r="C362" s="738">
        <v>49</v>
      </c>
    </row>
    <row r="363" spans="1:3" x14ac:dyDescent="0.25">
      <c r="A363" s="738">
        <v>50478418</v>
      </c>
      <c r="B363" s="739" t="s">
        <v>67</v>
      </c>
      <c r="C363" s="738">
        <v>51</v>
      </c>
    </row>
    <row r="364" spans="1:3" x14ac:dyDescent="0.25">
      <c r="A364" s="738">
        <v>50480018</v>
      </c>
      <c r="B364" s="739" t="s">
        <v>3197</v>
      </c>
      <c r="C364" s="738">
        <v>107</v>
      </c>
    </row>
    <row r="365" spans="1:3" x14ac:dyDescent="0.25">
      <c r="A365" s="738">
        <v>50480118</v>
      </c>
      <c r="B365" s="739" t="s">
        <v>3198</v>
      </c>
      <c r="C365" s="738">
        <v>115</v>
      </c>
    </row>
    <row r="366" spans="1:3" x14ac:dyDescent="0.25">
      <c r="A366" s="738">
        <v>50480318</v>
      </c>
      <c r="B366" s="739" t="s">
        <v>3199</v>
      </c>
      <c r="C366" s="738">
        <v>107</v>
      </c>
    </row>
    <row r="367" spans="1:3" x14ac:dyDescent="0.25">
      <c r="A367" s="738">
        <v>50480418</v>
      </c>
      <c r="B367" s="739" t="s">
        <v>3200</v>
      </c>
      <c r="C367" s="738">
        <v>90</v>
      </c>
    </row>
    <row r="368" spans="1:3" x14ac:dyDescent="0.25">
      <c r="A368" s="738">
        <v>50480618</v>
      </c>
      <c r="B368" s="739" t="s">
        <v>66</v>
      </c>
      <c r="C368" s="738">
        <v>107</v>
      </c>
    </row>
    <row r="369" spans="1:3" x14ac:dyDescent="0.25">
      <c r="A369" s="738">
        <v>50480718</v>
      </c>
      <c r="B369" s="739" t="s">
        <v>65</v>
      </c>
      <c r="C369" s="738">
        <v>115</v>
      </c>
    </row>
    <row r="370" spans="1:3" x14ac:dyDescent="0.25">
      <c r="A370" s="738">
        <v>50480818</v>
      </c>
      <c r="B370" s="739" t="s">
        <v>64</v>
      </c>
      <c r="C370" s="738">
        <v>107</v>
      </c>
    </row>
    <row r="371" spans="1:3" x14ac:dyDescent="0.25">
      <c r="A371" s="738">
        <v>50480918</v>
      </c>
      <c r="B371" s="739" t="s">
        <v>63</v>
      </c>
      <c r="C371" s="738">
        <v>107</v>
      </c>
    </row>
    <row r="372" spans="1:3" x14ac:dyDescent="0.25">
      <c r="A372" s="738">
        <v>50481018</v>
      </c>
      <c r="B372" s="739" t="s">
        <v>62</v>
      </c>
      <c r="C372" s="738">
        <v>90</v>
      </c>
    </row>
    <row r="373" spans="1:3" x14ac:dyDescent="0.25">
      <c r="A373" s="738">
        <v>50482024</v>
      </c>
      <c r="B373" s="739" t="s">
        <v>3201</v>
      </c>
      <c r="C373" s="738">
        <v>110</v>
      </c>
    </row>
    <row r="374" spans="1:3" x14ac:dyDescent="0.25">
      <c r="A374" s="738">
        <v>50483024</v>
      </c>
      <c r="B374" s="739" t="s">
        <v>3202</v>
      </c>
      <c r="C374" s="738">
        <v>100</v>
      </c>
    </row>
    <row r="375" spans="1:3" x14ac:dyDescent="0.25">
      <c r="A375" s="738">
        <v>50486018</v>
      </c>
      <c r="B375" s="739" t="s">
        <v>60</v>
      </c>
      <c r="C375" s="738">
        <v>60</v>
      </c>
    </row>
    <row r="376" spans="1:3" x14ac:dyDescent="0.25">
      <c r="A376" s="738">
        <v>50486412</v>
      </c>
      <c r="B376" s="739" t="s">
        <v>59</v>
      </c>
      <c r="C376" s="738">
        <v>76</v>
      </c>
    </row>
    <row r="377" spans="1:3" x14ac:dyDescent="0.25">
      <c r="A377" s="738">
        <v>50487012</v>
      </c>
      <c r="B377" s="739" t="s">
        <v>57</v>
      </c>
      <c r="C377" s="738">
        <v>86</v>
      </c>
    </row>
    <row r="378" spans="1:3" x14ac:dyDescent="0.25">
      <c r="A378" s="738">
        <v>50487018</v>
      </c>
      <c r="B378" s="739" t="s">
        <v>57</v>
      </c>
      <c r="C378" s="738">
        <v>86</v>
      </c>
    </row>
    <row r="379" spans="1:3" x14ac:dyDescent="0.25">
      <c r="A379" s="738">
        <v>50487112</v>
      </c>
      <c r="B379" s="739" t="s">
        <v>3204</v>
      </c>
      <c r="C379" s="738">
        <v>58</v>
      </c>
    </row>
    <row r="380" spans="1:3" x14ac:dyDescent="0.25">
      <c r="A380" s="738">
        <v>50487318</v>
      </c>
      <c r="B380" s="739" t="s">
        <v>3205</v>
      </c>
      <c r="C380" s="738">
        <v>49</v>
      </c>
    </row>
    <row r="381" spans="1:3" x14ac:dyDescent="0.25">
      <c r="A381" s="738">
        <v>50487418</v>
      </c>
      <c r="B381" s="739" t="s">
        <v>3206</v>
      </c>
      <c r="C381" s="738">
        <v>49</v>
      </c>
    </row>
    <row r="382" spans="1:3" x14ac:dyDescent="0.25">
      <c r="A382" s="738">
        <v>50487512</v>
      </c>
      <c r="B382" s="739" t="s">
        <v>3207</v>
      </c>
      <c r="C382" s="738">
        <v>90</v>
      </c>
    </row>
    <row r="383" spans="1:3" x14ac:dyDescent="0.25">
      <c r="A383" s="738">
        <v>50487618</v>
      </c>
      <c r="B383" s="739" t="s">
        <v>3208</v>
      </c>
      <c r="C383" s="738">
        <v>135</v>
      </c>
    </row>
    <row r="384" spans="1:3" x14ac:dyDescent="0.25">
      <c r="A384" s="738">
        <v>50487712</v>
      </c>
      <c r="B384" s="739" t="s">
        <v>1820</v>
      </c>
      <c r="C384" s="738">
        <v>90</v>
      </c>
    </row>
    <row r="385" spans="1:3" x14ac:dyDescent="0.25">
      <c r="A385" s="738">
        <v>50488412</v>
      </c>
      <c r="B385" s="739" t="s">
        <v>53</v>
      </c>
      <c r="C385" s="738">
        <v>72</v>
      </c>
    </row>
    <row r="386" spans="1:3" x14ac:dyDescent="0.25">
      <c r="A386" s="738">
        <v>50488518</v>
      </c>
      <c r="B386" s="739" t="s">
        <v>3417</v>
      </c>
      <c r="C386" s="738">
        <v>105</v>
      </c>
    </row>
    <row r="387" spans="1:3" x14ac:dyDescent="0.25">
      <c r="A387" s="738">
        <v>50488624</v>
      </c>
      <c r="B387" s="739" t="s">
        <v>3209</v>
      </c>
      <c r="C387" s="738">
        <v>135</v>
      </c>
    </row>
    <row r="388" spans="1:3" x14ac:dyDescent="0.25">
      <c r="A388" s="738">
        <v>50488718</v>
      </c>
      <c r="B388" s="739" t="s">
        <v>3210</v>
      </c>
      <c r="C388" s="738">
        <v>41</v>
      </c>
    </row>
    <row r="389" spans="1:3" x14ac:dyDescent="0.25">
      <c r="A389" s="738">
        <v>50488912</v>
      </c>
      <c r="B389" s="739" t="s">
        <v>3211</v>
      </c>
      <c r="C389" s="738">
        <v>136</v>
      </c>
    </row>
    <row r="390" spans="1:3" x14ac:dyDescent="0.25">
      <c r="A390" s="738">
        <v>50488918</v>
      </c>
      <c r="B390" s="739" t="s">
        <v>3211</v>
      </c>
      <c r="C390" s="738">
        <v>136</v>
      </c>
    </row>
    <row r="391" spans="1:3" x14ac:dyDescent="0.25">
      <c r="A391" s="738">
        <v>50489218</v>
      </c>
      <c r="B391" s="739" t="s">
        <v>3212</v>
      </c>
      <c r="C391" s="738">
        <v>44</v>
      </c>
    </row>
    <row r="392" spans="1:3" x14ac:dyDescent="0.25">
      <c r="A392" s="738">
        <v>50489318</v>
      </c>
      <c r="B392" s="739" t="s">
        <v>3213</v>
      </c>
      <c r="C392" s="738">
        <v>44</v>
      </c>
    </row>
    <row r="393" spans="1:3" x14ac:dyDescent="0.25">
      <c r="A393" s="738">
        <v>50489518</v>
      </c>
      <c r="B393" s="739" t="s">
        <v>3418</v>
      </c>
      <c r="C393" s="738">
        <v>100</v>
      </c>
    </row>
    <row r="394" spans="1:3" x14ac:dyDescent="0.25">
      <c r="A394" s="738">
        <v>50490118</v>
      </c>
      <c r="B394" s="739" t="s">
        <v>3215</v>
      </c>
      <c r="C394" s="738">
        <v>154</v>
      </c>
    </row>
    <row r="395" spans="1:3" x14ac:dyDescent="0.25">
      <c r="A395" s="738">
        <v>50511118</v>
      </c>
      <c r="B395" s="739" t="s">
        <v>3217</v>
      </c>
      <c r="C395" s="738">
        <v>80</v>
      </c>
    </row>
    <row r="396" spans="1:3" x14ac:dyDescent="0.25">
      <c r="A396" s="738">
        <v>50511318</v>
      </c>
      <c r="B396" s="739" t="s">
        <v>3218</v>
      </c>
      <c r="C396" s="738">
        <v>120</v>
      </c>
    </row>
    <row r="397" spans="1:3" x14ac:dyDescent="0.25">
      <c r="A397" s="738">
        <v>50511518</v>
      </c>
      <c r="B397" s="739" t="s">
        <v>50</v>
      </c>
      <c r="C397" s="738">
        <v>137</v>
      </c>
    </row>
    <row r="398" spans="1:3" x14ac:dyDescent="0.25">
      <c r="A398" s="738">
        <v>50511618</v>
      </c>
      <c r="B398" s="739" t="s">
        <v>3219</v>
      </c>
      <c r="C398" s="738">
        <v>53</v>
      </c>
    </row>
    <row r="399" spans="1:3" x14ac:dyDescent="0.25">
      <c r="A399" s="738">
        <v>50511718</v>
      </c>
      <c r="B399" s="739" t="s">
        <v>50</v>
      </c>
      <c r="C399" s="738">
        <v>137</v>
      </c>
    </row>
    <row r="400" spans="1:3" x14ac:dyDescent="0.25">
      <c r="A400" s="738">
        <v>51476718</v>
      </c>
      <c r="B400" s="739" t="s">
        <v>73</v>
      </c>
      <c r="C400" s="738">
        <v>49</v>
      </c>
    </row>
    <row r="401" spans="1:3" x14ac:dyDescent="0.25">
      <c r="A401" s="738">
        <v>52476718</v>
      </c>
      <c r="B401" s="739" t="s">
        <v>73</v>
      </c>
      <c r="C401" s="738">
        <v>49</v>
      </c>
    </row>
    <row r="402" spans="1:3" x14ac:dyDescent="0.25">
      <c r="A402" s="738">
        <v>53476718</v>
      </c>
      <c r="B402" s="739" t="s">
        <v>73</v>
      </c>
      <c r="C402" s="738">
        <v>49</v>
      </c>
    </row>
    <row r="403" spans="1:3" x14ac:dyDescent="0.25">
      <c r="A403" s="738">
        <v>56060006</v>
      </c>
      <c r="B403" s="739" t="s">
        <v>3220</v>
      </c>
      <c r="C403" s="738">
        <v>180</v>
      </c>
    </row>
    <row r="404" spans="1:3" x14ac:dyDescent="0.25">
      <c r="A404" s="738">
        <v>56060106</v>
      </c>
      <c r="B404" s="739" t="s">
        <v>3221</v>
      </c>
      <c r="C404" s="738">
        <v>209</v>
      </c>
    </row>
    <row r="405" spans="1:3" x14ac:dyDescent="0.25">
      <c r="A405" s="738">
        <v>56060506</v>
      </c>
      <c r="B405" s="739" t="s">
        <v>3222</v>
      </c>
      <c r="C405" s="738">
        <v>193</v>
      </c>
    </row>
    <row r="406" spans="1:3" x14ac:dyDescent="0.25">
      <c r="A406" s="738">
        <v>56104112</v>
      </c>
      <c r="B406" s="739" t="s">
        <v>45</v>
      </c>
      <c r="C406" s="738">
        <v>190</v>
      </c>
    </row>
    <row r="407" spans="1:3" x14ac:dyDescent="0.25">
      <c r="A407" s="738">
        <v>56321712</v>
      </c>
      <c r="B407" s="739" t="s">
        <v>3223</v>
      </c>
      <c r="C407" s="738">
        <v>120</v>
      </c>
    </row>
    <row r="408" spans="1:3" x14ac:dyDescent="0.25">
      <c r="A408" s="738">
        <v>56321912</v>
      </c>
      <c r="B408" s="739" t="s">
        <v>3224</v>
      </c>
      <c r="C408" s="738">
        <v>96</v>
      </c>
    </row>
    <row r="409" spans="1:3" x14ac:dyDescent="0.25">
      <c r="A409" s="738">
        <v>56322112</v>
      </c>
      <c r="B409" s="739" t="s">
        <v>44</v>
      </c>
      <c r="C409" s="738">
        <v>107</v>
      </c>
    </row>
    <row r="410" spans="1:3" x14ac:dyDescent="0.25">
      <c r="A410" s="738">
        <v>56322412</v>
      </c>
      <c r="B410" s="739" t="s">
        <v>2286</v>
      </c>
      <c r="C410" s="738">
        <v>497</v>
      </c>
    </row>
    <row r="411" spans="1:3" x14ac:dyDescent="0.25">
      <c r="A411" s="738">
        <v>56322512</v>
      </c>
      <c r="B411" s="739" t="s">
        <v>43</v>
      </c>
      <c r="C411" s="738">
        <v>590</v>
      </c>
    </row>
    <row r="412" spans="1:3" x14ac:dyDescent="0.25">
      <c r="A412" s="738">
        <v>56343012</v>
      </c>
      <c r="B412" s="739" t="s">
        <v>3226</v>
      </c>
      <c r="C412" s="738">
        <v>160</v>
      </c>
    </row>
    <row r="413" spans="1:3" x14ac:dyDescent="0.25">
      <c r="A413" s="738">
        <v>56343112</v>
      </c>
      <c r="B413" s="739" t="s">
        <v>3227</v>
      </c>
      <c r="C413" s="738">
        <v>230</v>
      </c>
    </row>
    <row r="414" spans="1:3" x14ac:dyDescent="0.25">
      <c r="A414" s="738">
        <v>56360912</v>
      </c>
      <c r="B414" s="739" t="s">
        <v>3228</v>
      </c>
      <c r="C414" s="738">
        <v>529</v>
      </c>
    </row>
    <row r="415" spans="1:3" x14ac:dyDescent="0.25">
      <c r="A415" s="738">
        <v>56380012</v>
      </c>
      <c r="B415" s="739" t="s">
        <v>41</v>
      </c>
      <c r="C415" s="738">
        <v>475</v>
      </c>
    </row>
    <row r="416" spans="1:3" x14ac:dyDescent="0.25">
      <c r="A416" s="738">
        <v>56380212</v>
      </c>
      <c r="B416" s="739" t="s">
        <v>39</v>
      </c>
      <c r="C416" s="738">
        <v>495</v>
      </c>
    </row>
    <row r="417" spans="1:3" x14ac:dyDescent="0.25">
      <c r="A417" s="738">
        <v>56380312</v>
      </c>
      <c r="B417" s="739" t="s">
        <v>38</v>
      </c>
      <c r="C417" s="738">
        <v>475</v>
      </c>
    </row>
    <row r="418" spans="1:3" x14ac:dyDescent="0.25">
      <c r="A418" s="738">
        <v>56380812</v>
      </c>
      <c r="B418" s="739" t="s">
        <v>3229</v>
      </c>
      <c r="C418" s="738">
        <v>418</v>
      </c>
    </row>
    <row r="419" spans="1:3" x14ac:dyDescent="0.25">
      <c r="A419" s="738">
        <v>56380912</v>
      </c>
      <c r="B419" s="739" t="s">
        <v>3230</v>
      </c>
      <c r="C419" s="738">
        <v>480</v>
      </c>
    </row>
    <row r="420" spans="1:3" x14ac:dyDescent="0.25">
      <c r="A420" s="738">
        <v>56920418</v>
      </c>
      <c r="B420" s="739" t="s">
        <v>3231</v>
      </c>
      <c r="C420" s="738">
        <v>120</v>
      </c>
    </row>
    <row r="421" spans="1:3" x14ac:dyDescent="0.25">
      <c r="A421" s="738">
        <v>56930612</v>
      </c>
      <c r="B421" s="739" t="s">
        <v>3232</v>
      </c>
      <c r="C421" s="738">
        <v>120</v>
      </c>
    </row>
    <row r="422" spans="1:3" x14ac:dyDescent="0.25">
      <c r="A422" s="738">
        <v>56930912</v>
      </c>
      <c r="B422" s="739" t="s">
        <v>3233</v>
      </c>
      <c r="C422" s="738">
        <v>72</v>
      </c>
    </row>
    <row r="423" spans="1:3" x14ac:dyDescent="0.25">
      <c r="A423" s="738">
        <v>56932612</v>
      </c>
      <c r="B423" s="739" t="s">
        <v>3234</v>
      </c>
      <c r="C423" s="738">
        <v>72</v>
      </c>
    </row>
    <row r="424" spans="1:3" x14ac:dyDescent="0.25">
      <c r="A424" s="738">
        <v>57510218</v>
      </c>
      <c r="B424" s="739" t="s">
        <v>3235</v>
      </c>
      <c r="C424" s="738">
        <v>61</v>
      </c>
    </row>
    <row r="425" spans="1:3" x14ac:dyDescent="0.25">
      <c r="A425" s="738">
        <v>57510224</v>
      </c>
      <c r="B425" s="739" t="s">
        <v>3235</v>
      </c>
      <c r="C425" s="738">
        <v>61</v>
      </c>
    </row>
    <row r="426" spans="1:3" x14ac:dyDescent="0.25">
      <c r="A426" s="738">
        <v>57510318</v>
      </c>
      <c r="B426" s="739" t="s">
        <v>3236</v>
      </c>
      <c r="C426" s="738">
        <v>37</v>
      </c>
    </row>
    <row r="427" spans="1:3" x14ac:dyDescent="0.25">
      <c r="A427" s="738">
        <v>57510324</v>
      </c>
      <c r="B427" s="739" t="s">
        <v>3237</v>
      </c>
      <c r="C427" s="738">
        <v>37</v>
      </c>
    </row>
    <row r="428" spans="1:3" x14ac:dyDescent="0.25">
      <c r="A428" s="738">
        <v>57512524</v>
      </c>
      <c r="B428" s="739" t="s">
        <v>3238</v>
      </c>
      <c r="C428" s="738">
        <v>52</v>
      </c>
    </row>
    <row r="429" spans="1:3" x14ac:dyDescent="0.25">
      <c r="A429" s="738">
        <v>57512624</v>
      </c>
      <c r="B429" s="739" t="s">
        <v>3239</v>
      </c>
      <c r="C429" s="738">
        <v>52</v>
      </c>
    </row>
    <row r="430" spans="1:3" x14ac:dyDescent="0.25">
      <c r="A430" s="738">
        <v>57514218</v>
      </c>
      <c r="B430" s="739" t="s">
        <v>3240</v>
      </c>
      <c r="C430" s="738">
        <v>86</v>
      </c>
    </row>
    <row r="431" spans="1:3" x14ac:dyDescent="0.25">
      <c r="A431" s="738">
        <v>57514318</v>
      </c>
      <c r="B431" s="739" t="s">
        <v>3241</v>
      </c>
      <c r="C431" s="738">
        <v>75</v>
      </c>
    </row>
    <row r="432" spans="1:3" x14ac:dyDescent="0.25">
      <c r="A432" s="738">
        <v>57514511</v>
      </c>
      <c r="B432" s="739" t="s">
        <v>3242</v>
      </c>
      <c r="C432" s="738">
        <v>225</v>
      </c>
    </row>
    <row r="433" spans="1:3" x14ac:dyDescent="0.25">
      <c r="A433" s="738">
        <v>57514518</v>
      </c>
      <c r="B433" s="739" t="s">
        <v>3243</v>
      </c>
      <c r="C433" s="738">
        <v>60</v>
      </c>
    </row>
    <row r="434" spans="1:3" x14ac:dyDescent="0.25">
      <c r="A434" s="738">
        <v>57514611</v>
      </c>
      <c r="B434" s="739" t="s">
        <v>3244</v>
      </c>
      <c r="C434" s="738">
        <v>225</v>
      </c>
    </row>
    <row r="435" spans="1:3" x14ac:dyDescent="0.25">
      <c r="A435" s="738">
        <v>57514618</v>
      </c>
      <c r="B435" s="739" t="s">
        <v>3245</v>
      </c>
      <c r="C435" s="738">
        <v>80</v>
      </c>
    </row>
    <row r="436" spans="1:3" x14ac:dyDescent="0.25">
      <c r="A436" s="738">
        <v>57514711</v>
      </c>
      <c r="B436" s="739" t="s">
        <v>3246</v>
      </c>
      <c r="C436" s="738">
        <v>225</v>
      </c>
    </row>
    <row r="437" spans="1:3" x14ac:dyDescent="0.25">
      <c r="A437" s="738">
        <v>57514718</v>
      </c>
      <c r="B437" s="739" t="s">
        <v>3247</v>
      </c>
      <c r="C437" s="738">
        <v>64</v>
      </c>
    </row>
    <row r="438" spans="1:3" x14ac:dyDescent="0.25">
      <c r="A438" s="738">
        <v>57514811</v>
      </c>
      <c r="B438" s="739" t="s">
        <v>3248</v>
      </c>
      <c r="C438" s="738">
        <v>225</v>
      </c>
    </row>
    <row r="439" spans="1:3" x14ac:dyDescent="0.25">
      <c r="A439" s="738">
        <v>57515518</v>
      </c>
      <c r="B439" s="739" t="s">
        <v>3249</v>
      </c>
      <c r="C439" s="738">
        <v>83</v>
      </c>
    </row>
    <row r="440" spans="1:3" x14ac:dyDescent="0.25">
      <c r="A440" s="738">
        <v>57516418</v>
      </c>
      <c r="B440" s="739" t="s">
        <v>3250</v>
      </c>
      <c r="C440" s="738">
        <v>87</v>
      </c>
    </row>
    <row r="441" spans="1:3" x14ac:dyDescent="0.25">
      <c r="A441" s="738">
        <v>57517012</v>
      </c>
      <c r="B441" s="739" t="s">
        <v>3251</v>
      </c>
      <c r="C441" s="738">
        <v>145</v>
      </c>
    </row>
    <row r="442" spans="1:3" x14ac:dyDescent="0.25">
      <c r="A442" s="738">
        <v>57518018</v>
      </c>
      <c r="B442" s="739" t="s">
        <v>30</v>
      </c>
      <c r="C442" s="738">
        <v>99</v>
      </c>
    </row>
    <row r="443" spans="1:3" x14ac:dyDescent="0.25">
      <c r="A443" s="738">
        <v>58011106</v>
      </c>
      <c r="B443" s="739" t="s">
        <v>3252</v>
      </c>
      <c r="C443" s="738">
        <v>188</v>
      </c>
    </row>
    <row r="444" spans="1:3" x14ac:dyDescent="0.25">
      <c r="A444" s="738">
        <v>58011206</v>
      </c>
      <c r="B444" s="739" t="s">
        <v>3253</v>
      </c>
      <c r="C444" s="738">
        <v>117</v>
      </c>
    </row>
    <row r="445" spans="1:3" x14ac:dyDescent="0.25">
      <c r="A445" s="738">
        <v>58011306</v>
      </c>
      <c r="B445" s="739" t="s">
        <v>3254</v>
      </c>
      <c r="C445" s="738">
        <v>240</v>
      </c>
    </row>
    <row r="446" spans="1:3" x14ac:dyDescent="0.25">
      <c r="A446" s="738">
        <v>58011406</v>
      </c>
      <c r="B446" s="739" t="s">
        <v>3255</v>
      </c>
      <c r="C446" s="738">
        <v>300</v>
      </c>
    </row>
    <row r="447" spans="1:3" x14ac:dyDescent="0.25">
      <c r="A447" s="738">
        <v>58011518</v>
      </c>
      <c r="B447" s="739" t="s">
        <v>3256</v>
      </c>
      <c r="C447" s="738">
        <v>79</v>
      </c>
    </row>
    <row r="448" spans="1:3" x14ac:dyDescent="0.25">
      <c r="A448" s="738">
        <v>59000012</v>
      </c>
      <c r="B448" s="739" t="s">
        <v>26</v>
      </c>
      <c r="C448" s="738">
        <v>408</v>
      </c>
    </row>
    <row r="449" spans="1:3" x14ac:dyDescent="0.25">
      <c r="A449" s="738">
        <v>59000112</v>
      </c>
      <c r="B449" s="739" t="s">
        <v>3257</v>
      </c>
      <c r="C449" s="738">
        <v>702</v>
      </c>
    </row>
    <row r="450" spans="1:3" x14ac:dyDescent="0.25">
      <c r="A450" s="738">
        <v>59000212</v>
      </c>
      <c r="B450" s="739" t="s">
        <v>3258</v>
      </c>
      <c r="C450" s="738">
        <v>644</v>
      </c>
    </row>
    <row r="451" spans="1:3" x14ac:dyDescent="0.25">
      <c r="A451" s="738">
        <v>59000312</v>
      </c>
      <c r="B451" s="739" t="s">
        <v>23</v>
      </c>
      <c r="C451" s="738">
        <v>163</v>
      </c>
    </row>
    <row r="452" spans="1:3" x14ac:dyDescent="0.25">
      <c r="A452" s="738">
        <v>59000412</v>
      </c>
      <c r="B452" s="739" t="s">
        <v>22</v>
      </c>
      <c r="C452" s="738">
        <v>163</v>
      </c>
    </row>
    <row r="453" spans="1:3" x14ac:dyDescent="0.25">
      <c r="A453" s="738">
        <v>59000512</v>
      </c>
      <c r="B453" s="739" t="s">
        <v>21</v>
      </c>
      <c r="C453" s="738">
        <v>263</v>
      </c>
    </row>
    <row r="454" spans="1:3" x14ac:dyDescent="0.25">
      <c r="A454" s="738">
        <v>59000612</v>
      </c>
      <c r="B454" s="739" t="s">
        <v>20</v>
      </c>
      <c r="C454" s="738">
        <v>205</v>
      </c>
    </row>
    <row r="455" spans="1:3" x14ac:dyDescent="0.25">
      <c r="A455" s="738">
        <v>59000712</v>
      </c>
      <c r="B455" s="739" t="s">
        <v>2022</v>
      </c>
      <c r="C455" s="738">
        <v>176</v>
      </c>
    </row>
    <row r="456" spans="1:3" x14ac:dyDescent="0.25">
      <c r="A456" s="738">
        <v>59000812</v>
      </c>
      <c r="B456" s="739" t="s">
        <v>19</v>
      </c>
      <c r="C456" s="738">
        <v>193</v>
      </c>
    </row>
    <row r="457" spans="1:3" x14ac:dyDescent="0.25">
      <c r="A457" s="738">
        <v>59000912</v>
      </c>
      <c r="B457" s="739" t="s">
        <v>2023</v>
      </c>
      <c r="C457" s="738">
        <v>161</v>
      </c>
    </row>
    <row r="458" spans="1:3" x14ac:dyDescent="0.25">
      <c r="A458" s="738">
        <v>59001012</v>
      </c>
      <c r="B458" s="739" t="s">
        <v>3259</v>
      </c>
      <c r="C458" s="738">
        <v>298</v>
      </c>
    </row>
    <row r="459" spans="1:3" x14ac:dyDescent="0.25">
      <c r="A459" s="738">
        <v>59001112</v>
      </c>
      <c r="B459" s="739" t="s">
        <v>2024</v>
      </c>
      <c r="C459" s="738">
        <v>265</v>
      </c>
    </row>
    <row r="460" spans="1:3" x14ac:dyDescent="0.25">
      <c r="A460" s="738">
        <v>59001212</v>
      </c>
      <c r="B460" s="739" t="s">
        <v>2025</v>
      </c>
      <c r="C460" s="738">
        <v>231</v>
      </c>
    </row>
    <row r="461" spans="1:3" x14ac:dyDescent="0.25">
      <c r="A461" s="738">
        <v>59001312</v>
      </c>
      <c r="B461" s="739" t="s">
        <v>17</v>
      </c>
      <c r="C461" s="738">
        <v>161</v>
      </c>
    </row>
    <row r="462" spans="1:3" x14ac:dyDescent="0.25">
      <c r="A462" s="738">
        <v>59001412</v>
      </c>
      <c r="B462" s="739" t="s">
        <v>3260</v>
      </c>
      <c r="C462" s="738">
        <v>161</v>
      </c>
    </row>
    <row r="463" spans="1:3" x14ac:dyDescent="0.25">
      <c r="A463" s="738">
        <v>59001512</v>
      </c>
      <c r="B463" s="739" t="s">
        <v>15</v>
      </c>
      <c r="C463" s="738">
        <v>536</v>
      </c>
    </row>
    <row r="464" spans="1:3" x14ac:dyDescent="0.25">
      <c r="A464" s="738">
        <v>59001612</v>
      </c>
      <c r="B464" s="739" t="s">
        <v>2026</v>
      </c>
      <c r="C464" s="738">
        <v>96</v>
      </c>
    </row>
    <row r="465" spans="1:3" x14ac:dyDescent="0.25">
      <c r="A465" s="738">
        <v>59001712</v>
      </c>
      <c r="B465" s="739" t="s">
        <v>14</v>
      </c>
      <c r="C465" s="738">
        <v>385</v>
      </c>
    </row>
    <row r="466" spans="1:3" x14ac:dyDescent="0.25">
      <c r="A466" s="738">
        <v>59001812</v>
      </c>
      <c r="B466" s="739" t="s">
        <v>13</v>
      </c>
      <c r="C466" s="738">
        <v>558</v>
      </c>
    </row>
    <row r="467" spans="1:3" x14ac:dyDescent="0.25">
      <c r="A467" s="738">
        <v>59001912</v>
      </c>
      <c r="B467" s="739" t="s">
        <v>2027</v>
      </c>
      <c r="C467" s="738">
        <v>96</v>
      </c>
    </row>
    <row r="468" spans="1:3" x14ac:dyDescent="0.25">
      <c r="A468" s="738">
        <v>59002012</v>
      </c>
      <c r="B468" s="739" t="s">
        <v>2028</v>
      </c>
      <c r="C468" s="738">
        <v>238</v>
      </c>
    </row>
    <row r="469" spans="1:3" x14ac:dyDescent="0.25">
      <c r="A469" s="738">
        <v>59002212</v>
      </c>
      <c r="B469" s="739" t="s">
        <v>2029</v>
      </c>
      <c r="C469" s="738">
        <v>115</v>
      </c>
    </row>
    <row r="470" spans="1:3" x14ac:dyDescent="0.25">
      <c r="A470" s="738">
        <v>59002312</v>
      </c>
      <c r="B470" s="739" t="s">
        <v>12</v>
      </c>
      <c r="C470" s="738">
        <v>115</v>
      </c>
    </row>
    <row r="471" spans="1:3" x14ac:dyDescent="0.25">
      <c r="A471" s="738">
        <v>59002412</v>
      </c>
      <c r="B471" s="739" t="s">
        <v>2030</v>
      </c>
      <c r="C471" s="738">
        <v>115</v>
      </c>
    </row>
    <row r="472" spans="1:3" x14ac:dyDescent="0.25">
      <c r="A472" s="738">
        <v>59002512</v>
      </c>
      <c r="B472" s="739" t="s">
        <v>2031</v>
      </c>
      <c r="C472" s="738">
        <v>115</v>
      </c>
    </row>
    <row r="473" spans="1:3" x14ac:dyDescent="0.25">
      <c r="A473" s="738">
        <v>59002612</v>
      </c>
      <c r="B473" s="739" t="s">
        <v>2032</v>
      </c>
      <c r="C473" s="738">
        <v>144</v>
      </c>
    </row>
    <row r="474" spans="1:3" x14ac:dyDescent="0.25">
      <c r="A474" s="738">
        <v>59002712</v>
      </c>
      <c r="B474" s="739" t="s">
        <v>2033</v>
      </c>
      <c r="C474" s="738">
        <v>520</v>
      </c>
    </row>
    <row r="475" spans="1:3" x14ac:dyDescent="0.25">
      <c r="A475" s="738">
        <v>59002812</v>
      </c>
      <c r="B475" s="739" t="s">
        <v>11</v>
      </c>
      <c r="C475" s="738">
        <v>219</v>
      </c>
    </row>
    <row r="476" spans="1:3" x14ac:dyDescent="0.25">
      <c r="A476" s="738">
        <v>40478118</v>
      </c>
      <c r="B476" s="739" t="s">
        <v>3419</v>
      </c>
      <c r="C476" s="738">
        <v>141</v>
      </c>
    </row>
    <row r="477" spans="1:3" x14ac:dyDescent="0.25">
      <c r="A477" s="738">
        <v>56040036</v>
      </c>
      <c r="B477" s="739" t="s">
        <v>3392</v>
      </c>
      <c r="C477" s="738">
        <v>320</v>
      </c>
    </row>
    <row r="478" spans="1:3" x14ac:dyDescent="0.25">
      <c r="A478" s="738">
        <v>40480018</v>
      </c>
      <c r="B478" s="739" t="s">
        <v>3108</v>
      </c>
      <c r="C478" s="738">
        <v>80</v>
      </c>
    </row>
    <row r="479" spans="1:3" x14ac:dyDescent="0.25">
      <c r="A479" s="738">
        <v>42004060</v>
      </c>
      <c r="B479" s="739" t="s">
        <v>3116</v>
      </c>
      <c r="C479" s="738">
        <v>232</v>
      </c>
    </row>
    <row r="480" spans="1:3" x14ac:dyDescent="0.25">
      <c r="A480" s="738">
        <v>42030160</v>
      </c>
      <c r="B480" s="739" t="s">
        <v>3124</v>
      </c>
      <c r="C480" s="738">
        <v>51</v>
      </c>
    </row>
    <row r="481" spans="1:3" x14ac:dyDescent="0.25">
      <c r="A481" s="738">
        <v>42030360</v>
      </c>
      <c r="B481" s="739" t="s">
        <v>3125</v>
      </c>
      <c r="C481" s="738">
        <v>51</v>
      </c>
    </row>
    <row r="482" spans="1:3" x14ac:dyDescent="0.25">
      <c r="A482" s="738">
        <v>42030660</v>
      </c>
      <c r="B482" s="739" t="s">
        <v>3126</v>
      </c>
      <c r="C482" s="738">
        <v>95</v>
      </c>
    </row>
    <row r="483" spans="1:3" x14ac:dyDescent="0.25">
      <c r="A483" s="738">
        <v>42030760</v>
      </c>
      <c r="B483" s="739" t="s">
        <v>3127</v>
      </c>
      <c r="C483" s="738">
        <v>180</v>
      </c>
    </row>
    <row r="484" spans="1:3" x14ac:dyDescent="0.25">
      <c r="A484" s="738">
        <v>42031260</v>
      </c>
      <c r="B484" s="739" t="s">
        <v>3128</v>
      </c>
      <c r="C484" s="738">
        <v>46</v>
      </c>
    </row>
    <row r="485" spans="1:3" x14ac:dyDescent="0.25">
      <c r="A485" s="738">
        <v>42031660</v>
      </c>
      <c r="B485" s="739" t="s">
        <v>3129</v>
      </c>
      <c r="C485" s="738">
        <v>168</v>
      </c>
    </row>
    <row r="486" spans="1:3" x14ac:dyDescent="0.25">
      <c r="A486" s="738">
        <v>42031760</v>
      </c>
      <c r="B486" s="739" t="s">
        <v>3130</v>
      </c>
      <c r="C486" s="738">
        <v>281</v>
      </c>
    </row>
    <row r="487" spans="1:3" x14ac:dyDescent="0.25">
      <c r="A487" s="738">
        <v>42032260</v>
      </c>
      <c r="B487" s="739" t="s">
        <v>3131</v>
      </c>
      <c r="C487" s="738">
        <v>48</v>
      </c>
    </row>
    <row r="488" spans="1:3" x14ac:dyDescent="0.25">
      <c r="A488" s="738">
        <v>50485718</v>
      </c>
      <c r="B488" s="739" t="s">
        <v>61</v>
      </c>
      <c r="C488" s="738">
        <v>51</v>
      </c>
    </row>
    <row r="489" spans="1:3" x14ac:dyDescent="0.25">
      <c r="A489" s="738">
        <v>50486512</v>
      </c>
      <c r="B489" s="739" t="s">
        <v>3203</v>
      </c>
      <c r="C489" s="738">
        <v>60</v>
      </c>
    </row>
    <row r="490" spans="1:3" x14ac:dyDescent="0.25">
      <c r="A490" s="738">
        <v>50489418</v>
      </c>
      <c r="B490" s="739" t="s">
        <v>3214</v>
      </c>
      <c r="C490" s="738">
        <v>60</v>
      </c>
    </row>
    <row r="491" spans="1:3" x14ac:dyDescent="0.25">
      <c r="A491" s="738">
        <v>50470318</v>
      </c>
      <c r="B491" s="739" t="s">
        <v>3420</v>
      </c>
      <c r="C491" s="738">
        <v>115</v>
      </c>
    </row>
    <row r="492" spans="1:3" x14ac:dyDescent="0.25">
      <c r="A492" s="738">
        <v>50511018</v>
      </c>
      <c r="B492" s="738" t="s">
        <v>3216</v>
      </c>
      <c r="C492" s="738">
        <v>60</v>
      </c>
    </row>
    <row r="493" spans="1:3" x14ac:dyDescent="0.25">
      <c r="A493" s="738">
        <v>50511118</v>
      </c>
      <c r="B493" s="739" t="s">
        <v>3217</v>
      </c>
      <c r="C493" s="738">
        <v>55</v>
      </c>
    </row>
    <row r="494" spans="1:3" x14ac:dyDescent="0.25">
      <c r="A494" s="738">
        <v>56040136</v>
      </c>
      <c r="B494" s="739" t="s">
        <v>3393</v>
      </c>
      <c r="C494" s="738">
        <v>320</v>
      </c>
    </row>
    <row r="495" spans="1:3" x14ac:dyDescent="0.25">
      <c r="A495" s="738">
        <v>56341912</v>
      </c>
      <c r="B495" s="739" t="s">
        <v>3225</v>
      </c>
      <c r="C495" s="738">
        <v>260</v>
      </c>
    </row>
    <row r="496" spans="1:3" x14ac:dyDescent="0.25">
      <c r="A496" s="738">
        <v>40267012</v>
      </c>
      <c r="B496" s="739" t="s">
        <v>2017</v>
      </c>
      <c r="C496" s="738">
        <v>200</v>
      </c>
    </row>
    <row r="497" spans="1:3" x14ac:dyDescent="0.25">
      <c r="A497" s="738">
        <v>50470618</v>
      </c>
      <c r="B497" s="739" t="s">
        <v>2020</v>
      </c>
      <c r="C497" s="738">
        <v>210</v>
      </c>
    </row>
    <row r="498" spans="1:3" x14ac:dyDescent="0.25">
      <c r="A498" s="738">
        <v>50489518</v>
      </c>
      <c r="B498" s="739" t="s">
        <v>3418</v>
      </c>
      <c r="C498" s="738">
        <v>125</v>
      </c>
    </row>
    <row r="499" spans="1:3" x14ac:dyDescent="0.25">
      <c r="A499" s="738">
        <v>42151060</v>
      </c>
      <c r="B499" s="739" t="s">
        <v>3144</v>
      </c>
      <c r="C499" s="738">
        <v>198</v>
      </c>
    </row>
    <row r="500" spans="1:3" x14ac:dyDescent="0.25">
      <c r="A500" s="738">
        <v>50483018</v>
      </c>
      <c r="B500" s="739" t="s">
        <v>3421</v>
      </c>
      <c r="C500" s="738">
        <v>95</v>
      </c>
    </row>
    <row r="501" spans="1:3" x14ac:dyDescent="0.25">
      <c r="A501" s="738">
        <v>40255512</v>
      </c>
      <c r="B501" s="739" t="s">
        <v>3076</v>
      </c>
      <c r="C501" s="738">
        <v>110</v>
      </c>
    </row>
    <row r="502" spans="1:3" x14ac:dyDescent="0.25">
      <c r="A502" s="738">
        <v>56936012</v>
      </c>
      <c r="B502" s="739" t="s">
        <v>3422</v>
      </c>
      <c r="C502" s="738">
        <v>110</v>
      </c>
    </row>
    <row r="503" spans="1:3" x14ac:dyDescent="0.25">
      <c r="A503" s="738">
        <v>56936112</v>
      </c>
      <c r="B503" s="739" t="s">
        <v>3423</v>
      </c>
      <c r="C503" s="738">
        <v>110</v>
      </c>
    </row>
    <row r="504" spans="1:3" x14ac:dyDescent="0.25">
      <c r="A504" s="738">
        <v>56936212</v>
      </c>
      <c r="B504" s="739" t="s">
        <v>3424</v>
      </c>
      <c r="C504" s="738">
        <v>110</v>
      </c>
    </row>
    <row r="505" spans="1:3" x14ac:dyDescent="0.25">
      <c r="A505" s="738">
        <v>56936312</v>
      </c>
      <c r="B505" s="739" t="s">
        <v>3425</v>
      </c>
      <c r="C505" s="738">
        <v>110</v>
      </c>
    </row>
    <row r="506" spans="1:3" x14ac:dyDescent="0.25">
      <c r="A506" s="738">
        <v>40256812</v>
      </c>
      <c r="B506" s="739" t="s">
        <v>3426</v>
      </c>
      <c r="C506" s="738">
        <v>200</v>
      </c>
    </row>
    <row r="507" spans="1:3" x14ac:dyDescent="0.25">
      <c r="A507" s="738">
        <v>56930812</v>
      </c>
      <c r="B507" s="739" t="s">
        <v>3427</v>
      </c>
      <c r="C507" s="738">
        <v>23.5</v>
      </c>
    </row>
    <row r="508" spans="1:3" x14ac:dyDescent="0.25">
      <c r="A508" s="738">
        <v>59009012</v>
      </c>
      <c r="B508" s="739" t="s">
        <v>3261</v>
      </c>
      <c r="C508" s="738">
        <v>110</v>
      </c>
    </row>
    <row r="509" spans="1:3" x14ac:dyDescent="0.25">
      <c r="A509" s="738">
        <v>59009112</v>
      </c>
      <c r="B509" s="739" t="s">
        <v>3262</v>
      </c>
      <c r="C509" s="738">
        <v>110</v>
      </c>
    </row>
    <row r="510" spans="1:3" x14ac:dyDescent="0.25">
      <c r="A510" s="738">
        <v>59009212</v>
      </c>
      <c r="B510" s="739" t="s">
        <v>3263</v>
      </c>
      <c r="C510" s="738">
        <v>95</v>
      </c>
    </row>
    <row r="511" spans="1:3" x14ac:dyDescent="0.25">
      <c r="A511" s="738">
        <v>59005006</v>
      </c>
      <c r="B511" s="739" t="s">
        <v>3264</v>
      </c>
      <c r="C511" s="738">
        <v>125</v>
      </c>
    </row>
    <row r="512" spans="1:3" x14ac:dyDescent="0.25">
      <c r="A512" s="738">
        <v>59006006</v>
      </c>
      <c r="B512" s="739" t="s">
        <v>3265</v>
      </c>
      <c r="C512" s="738">
        <v>260</v>
      </c>
    </row>
    <row r="513" spans="1:3" x14ac:dyDescent="0.25">
      <c r="A513" s="738">
        <v>32042460</v>
      </c>
      <c r="B513" s="739" t="s">
        <v>3266</v>
      </c>
      <c r="C513" s="738">
        <v>281</v>
      </c>
    </row>
    <row r="514" spans="1:3" x14ac:dyDescent="0.25">
      <c r="A514" s="738">
        <v>59013024</v>
      </c>
      <c r="B514" s="739" t="s">
        <v>3429</v>
      </c>
      <c r="C514" s="738">
        <v>291</v>
      </c>
    </row>
    <row r="515" spans="1:3" x14ac:dyDescent="0.25">
      <c r="A515" s="738">
        <v>59012924</v>
      </c>
      <c r="B515" s="739" t="s">
        <v>3430</v>
      </c>
      <c r="C515" s="738">
        <v>204</v>
      </c>
    </row>
    <row r="516" spans="1:3" x14ac:dyDescent="0.25">
      <c r="A516" s="738">
        <v>59012324</v>
      </c>
      <c r="B516" s="739" t="s">
        <v>3431</v>
      </c>
      <c r="C516" s="738">
        <v>68</v>
      </c>
    </row>
    <row r="517" spans="1:3" x14ac:dyDescent="0.25">
      <c r="A517" s="738">
        <v>59012224</v>
      </c>
      <c r="B517" s="739" t="s">
        <v>3432</v>
      </c>
      <c r="C517" s="738">
        <v>68</v>
      </c>
    </row>
    <row r="518" spans="1:3" x14ac:dyDescent="0.25">
      <c r="A518" s="738">
        <v>59011924</v>
      </c>
      <c r="B518" s="739" t="s">
        <v>3433</v>
      </c>
      <c r="C518" s="738">
        <v>146</v>
      </c>
    </row>
    <row r="519" spans="1:3" x14ac:dyDescent="0.25">
      <c r="A519" s="738">
        <v>59011824</v>
      </c>
      <c r="B519" s="739" t="s">
        <v>3434</v>
      </c>
      <c r="C519" s="738">
        <v>146</v>
      </c>
    </row>
    <row r="520" spans="1:3" x14ac:dyDescent="0.25">
      <c r="A520" s="738">
        <v>59011724</v>
      </c>
      <c r="B520" s="739" t="s">
        <v>3435</v>
      </c>
      <c r="C520" s="738">
        <v>146</v>
      </c>
    </row>
    <row r="521" spans="1:3" x14ac:dyDescent="0.25">
      <c r="A521" s="738">
        <v>59011624</v>
      </c>
      <c r="B521" s="739" t="s">
        <v>3436</v>
      </c>
      <c r="C521" s="738">
        <v>146</v>
      </c>
    </row>
    <row r="522" spans="1:3" x14ac:dyDescent="0.25">
      <c r="A522" s="738">
        <v>59011524</v>
      </c>
      <c r="B522" s="739" t="s">
        <v>3437</v>
      </c>
      <c r="C522" s="738">
        <v>146</v>
      </c>
    </row>
    <row r="523" spans="1:3" x14ac:dyDescent="0.25">
      <c r="A523" s="738">
        <v>59011224</v>
      </c>
      <c r="B523" s="739" t="s">
        <v>3438</v>
      </c>
      <c r="C523" s="738">
        <v>156</v>
      </c>
    </row>
    <row r="524" spans="1:3" x14ac:dyDescent="0.25">
      <c r="A524" s="738">
        <v>59011124</v>
      </c>
      <c r="B524" s="739" t="s">
        <v>3439</v>
      </c>
      <c r="C524" s="738">
        <v>97</v>
      </c>
    </row>
    <row r="525" spans="1:3" x14ac:dyDescent="0.25">
      <c r="A525" s="738">
        <v>59011024</v>
      </c>
      <c r="B525" s="739" t="s">
        <v>3440</v>
      </c>
      <c r="C525" s="738">
        <v>108</v>
      </c>
    </row>
    <row r="526" spans="1:3" x14ac:dyDescent="0.25">
      <c r="A526" s="738">
        <v>59010924</v>
      </c>
      <c r="B526" s="739" t="s">
        <v>3441</v>
      </c>
      <c r="C526" s="738">
        <v>73</v>
      </c>
    </row>
    <row r="527" spans="1:3" x14ac:dyDescent="0.25">
      <c r="A527" s="738">
        <v>59010824</v>
      </c>
      <c r="B527" s="739" t="s">
        <v>3442</v>
      </c>
      <c r="C527" s="738">
        <v>73</v>
      </c>
    </row>
    <row r="528" spans="1:3" x14ac:dyDescent="0.25">
      <c r="A528" s="738">
        <v>59010724</v>
      </c>
      <c r="B528" s="739" t="s">
        <v>3443</v>
      </c>
      <c r="C528" s="738">
        <v>73</v>
      </c>
    </row>
    <row r="529" spans="1:3" x14ac:dyDescent="0.25">
      <c r="A529" s="738">
        <v>59010624</v>
      </c>
      <c r="B529" s="739" t="s">
        <v>3444</v>
      </c>
      <c r="C529" s="738">
        <v>1277</v>
      </c>
    </row>
    <row r="530" spans="1:3" x14ac:dyDescent="0.25">
      <c r="A530" s="738">
        <v>59010524</v>
      </c>
      <c r="B530" s="739" t="s">
        <v>3445</v>
      </c>
      <c r="C530" s="738">
        <v>1277</v>
      </c>
    </row>
    <row r="531" spans="1:3" x14ac:dyDescent="0.25">
      <c r="A531" s="738">
        <v>59010424</v>
      </c>
      <c r="B531" s="739" t="s">
        <v>3446</v>
      </c>
      <c r="C531" s="738">
        <v>1414</v>
      </c>
    </row>
    <row r="532" spans="1:3" x14ac:dyDescent="0.25">
      <c r="A532" s="738">
        <v>59010324</v>
      </c>
      <c r="B532" s="739" t="s">
        <v>3447</v>
      </c>
      <c r="C532" s="738">
        <v>1164</v>
      </c>
    </row>
    <row r="533" spans="1:3" x14ac:dyDescent="0.25">
      <c r="A533" s="738">
        <v>59010224</v>
      </c>
      <c r="B533" s="739" t="s">
        <v>3448</v>
      </c>
      <c r="C533" s="738">
        <v>1253</v>
      </c>
    </row>
    <row r="534" spans="1:3" x14ac:dyDescent="0.25">
      <c r="A534" s="738">
        <v>59010124</v>
      </c>
      <c r="B534" s="739" t="s">
        <v>3449</v>
      </c>
      <c r="C534" s="738">
        <v>1164</v>
      </c>
    </row>
    <row r="535" spans="1:3" x14ac:dyDescent="0.25">
      <c r="A535" s="738">
        <v>59010024</v>
      </c>
      <c r="B535" s="739" t="s">
        <v>3450</v>
      </c>
      <c r="C535" s="738">
        <v>1253</v>
      </c>
    </row>
    <row r="536" spans="1:3" x14ac:dyDescent="0.25">
      <c r="A536" s="738">
        <v>40477218</v>
      </c>
      <c r="B536" s="739" t="s">
        <v>3451</v>
      </c>
      <c r="C536" s="738">
        <v>94</v>
      </c>
    </row>
    <row r="537" spans="1:3" x14ac:dyDescent="0.25">
      <c r="A537" s="738">
        <v>40477318</v>
      </c>
      <c r="B537" s="739" t="s">
        <v>3452</v>
      </c>
      <c r="C537" s="738">
        <v>81</v>
      </c>
    </row>
    <row r="538" spans="1:3" x14ac:dyDescent="0.25">
      <c r="A538" s="738">
        <v>40477418</v>
      </c>
      <c r="B538" s="739" t="s">
        <v>3453</v>
      </c>
      <c r="C538" s="738">
        <v>150</v>
      </c>
    </row>
    <row r="539" spans="1:3" x14ac:dyDescent="0.25">
      <c r="A539" s="738">
        <v>40477518</v>
      </c>
      <c r="B539" s="739" t="s">
        <v>3454</v>
      </c>
      <c r="C539" s="738">
        <v>92</v>
      </c>
    </row>
    <row r="540" spans="1:3" x14ac:dyDescent="0.25">
      <c r="A540" s="738">
        <v>40477618</v>
      </c>
      <c r="B540" s="739" t="s">
        <v>3455</v>
      </c>
      <c r="C540" s="738">
        <v>71</v>
      </c>
    </row>
    <row r="541" spans="1:3" x14ac:dyDescent="0.25">
      <c r="A541" s="738">
        <v>40477718</v>
      </c>
      <c r="B541" s="739" t="s">
        <v>3456</v>
      </c>
      <c r="C541" s="738">
        <v>141</v>
      </c>
    </row>
    <row r="542" spans="1:3" x14ac:dyDescent="0.25">
      <c r="A542" s="738">
        <v>40477818</v>
      </c>
      <c r="B542" s="739" t="s">
        <v>3457</v>
      </c>
      <c r="C542" s="738">
        <v>86</v>
      </c>
    </row>
    <row r="543" spans="1:3" x14ac:dyDescent="0.25">
      <c r="A543" s="738">
        <v>40477918</v>
      </c>
      <c r="B543" s="739" t="s">
        <v>3458</v>
      </c>
      <c r="C543" s="738">
        <v>73</v>
      </c>
    </row>
    <row r="544" spans="1:3" x14ac:dyDescent="0.25">
      <c r="A544" s="738">
        <v>40478018</v>
      </c>
      <c r="B544" s="739" t="s">
        <v>3459</v>
      </c>
      <c r="C544" s="738">
        <v>90</v>
      </c>
    </row>
    <row r="545" spans="1:3" x14ac:dyDescent="0.25">
      <c r="A545" s="738">
        <v>42680360</v>
      </c>
      <c r="B545" s="739" t="s">
        <v>3460</v>
      </c>
      <c r="C545" s="738">
        <v>48</v>
      </c>
    </row>
    <row r="546" spans="1:3" x14ac:dyDescent="0.25">
      <c r="A546" s="738">
        <v>59010715</v>
      </c>
      <c r="B546" s="739" t="s">
        <v>3358</v>
      </c>
      <c r="C546" s="738">
        <v>73</v>
      </c>
    </row>
    <row r="547" spans="1:3" x14ac:dyDescent="0.25">
      <c r="A547" s="738">
        <v>59030024</v>
      </c>
      <c r="B547" s="739" t="s">
        <v>3351</v>
      </c>
      <c r="C547" s="738">
        <v>314</v>
      </c>
    </row>
    <row r="548" spans="1:3" x14ac:dyDescent="0.25">
      <c r="A548" s="738">
        <v>59030124</v>
      </c>
      <c r="B548" s="739" t="s">
        <v>3352</v>
      </c>
      <c r="C548" s="738">
        <v>291</v>
      </c>
    </row>
    <row r="549" spans="1:3" x14ac:dyDescent="0.25">
      <c r="A549" s="738">
        <v>59030224</v>
      </c>
      <c r="B549" s="739" t="s">
        <v>3353</v>
      </c>
      <c r="C549" s="738">
        <v>314</v>
      </c>
    </row>
    <row r="550" spans="1:3" x14ac:dyDescent="0.25">
      <c r="A550" s="738">
        <v>59030324</v>
      </c>
      <c r="B550" s="739" t="s">
        <v>3354</v>
      </c>
      <c r="C550" s="738">
        <v>291</v>
      </c>
    </row>
    <row r="551" spans="1:3" x14ac:dyDescent="0.25">
      <c r="A551" s="738">
        <v>59030424</v>
      </c>
      <c r="B551" s="739" t="s">
        <v>3355</v>
      </c>
      <c r="C551" s="738">
        <v>354</v>
      </c>
    </row>
    <row r="552" spans="1:3" x14ac:dyDescent="0.25">
      <c r="A552" s="738">
        <v>59030524</v>
      </c>
      <c r="B552" s="739" t="s">
        <v>3356</v>
      </c>
      <c r="C552" s="738">
        <v>320</v>
      </c>
    </row>
    <row r="553" spans="1:3" x14ac:dyDescent="0.25">
      <c r="A553" s="738">
        <v>59030624</v>
      </c>
      <c r="B553" s="739" t="s">
        <v>3357</v>
      </c>
      <c r="C553" s="738">
        <v>320</v>
      </c>
    </row>
    <row r="554" spans="1:3" x14ac:dyDescent="0.25">
      <c r="A554" s="738">
        <v>59004012</v>
      </c>
      <c r="B554" s="739" t="s">
        <v>3394</v>
      </c>
      <c r="C554" s="738">
        <v>96</v>
      </c>
    </row>
    <row r="555" spans="1:3" x14ac:dyDescent="0.25">
      <c r="A555" s="738">
        <v>40235412</v>
      </c>
      <c r="B555" s="739" t="s">
        <v>3404</v>
      </c>
      <c r="C555" s="738">
        <v>72</v>
      </c>
    </row>
    <row r="556" spans="1:3" x14ac:dyDescent="0.25">
      <c r="A556" s="738">
        <v>40474112</v>
      </c>
      <c r="B556" s="739" t="s">
        <v>3103</v>
      </c>
      <c r="C556" s="738">
        <v>89</v>
      </c>
    </row>
    <row r="557" spans="1:3" x14ac:dyDescent="0.25">
      <c r="A557" s="738">
        <v>42690360</v>
      </c>
      <c r="B557" s="739" t="s">
        <v>3389</v>
      </c>
      <c r="C557" s="738">
        <v>500</v>
      </c>
    </row>
    <row r="558" spans="1:3" x14ac:dyDescent="0.25">
      <c r="A558" s="738">
        <v>42690460</v>
      </c>
      <c r="B558" s="739" t="s">
        <v>3388</v>
      </c>
      <c r="C558" s="738">
        <v>425</v>
      </c>
    </row>
    <row r="559" spans="1:3" x14ac:dyDescent="0.25">
      <c r="A559" s="738">
        <v>40477118</v>
      </c>
      <c r="B559" s="739" t="s">
        <v>3391</v>
      </c>
      <c r="C559" s="738">
        <v>48</v>
      </c>
    </row>
    <row r="560" spans="1:3" x14ac:dyDescent="0.25">
      <c r="A560" s="738">
        <v>56343412</v>
      </c>
      <c r="B560" s="739" t="s">
        <v>3413</v>
      </c>
      <c r="C560" s="738">
        <v>160</v>
      </c>
    </row>
    <row r="561" spans="1:3" x14ac:dyDescent="0.25">
      <c r="A561" s="738">
        <v>42103260</v>
      </c>
      <c r="B561" s="739" t="s">
        <v>3390</v>
      </c>
      <c r="C561" s="738">
        <v>337</v>
      </c>
    </row>
    <row r="562" spans="1:3" x14ac:dyDescent="0.25">
      <c r="A562" s="738">
        <v>42103360</v>
      </c>
      <c r="B562" s="739" t="s">
        <v>3461</v>
      </c>
      <c r="C562" s="738">
        <v>840</v>
      </c>
    </row>
    <row r="563" spans="1:3" x14ac:dyDescent="0.25">
      <c r="A563" s="738">
        <v>50019212</v>
      </c>
      <c r="B563" s="739" t="s">
        <v>3462</v>
      </c>
      <c r="C563" s="738">
        <v>165</v>
      </c>
    </row>
    <row r="564" spans="1:3" x14ac:dyDescent="0.25">
      <c r="A564" s="738">
        <v>50019312</v>
      </c>
      <c r="B564" s="739" t="s">
        <v>3463</v>
      </c>
      <c r="C564" s="738">
        <v>200</v>
      </c>
    </row>
    <row r="565" spans="1:3" x14ac:dyDescent="0.25">
      <c r="A565" s="738">
        <v>50476718</v>
      </c>
      <c r="B565" s="739" t="s">
        <v>73</v>
      </c>
      <c r="C565" s="738">
        <v>55</v>
      </c>
    </row>
    <row r="566" spans="1:3" x14ac:dyDescent="0.25">
      <c r="A566" s="738">
        <v>50485718</v>
      </c>
      <c r="B566" s="739" t="s">
        <v>61</v>
      </c>
      <c r="C566" s="738">
        <v>57</v>
      </c>
    </row>
    <row r="567" spans="1:3" x14ac:dyDescent="0.25">
      <c r="A567" s="738">
        <v>40080906</v>
      </c>
      <c r="B567" s="739" t="s">
        <v>2016</v>
      </c>
      <c r="C567" s="738">
        <v>110</v>
      </c>
    </row>
    <row r="568" spans="1:3" x14ac:dyDescent="0.25">
      <c r="A568" s="738">
        <v>32170260</v>
      </c>
      <c r="B568" s="740" t="s">
        <v>3518</v>
      </c>
      <c r="C568" s="738">
        <v>425</v>
      </c>
    </row>
    <row r="569" spans="1:3" x14ac:dyDescent="0.25">
      <c r="A569" s="738">
        <v>40480218</v>
      </c>
      <c r="B569" s="738" t="s">
        <v>6863</v>
      </c>
      <c r="C569" s="738">
        <v>60</v>
      </c>
    </row>
    <row r="570" spans="1:3" x14ac:dyDescent="0.25">
      <c r="A570" s="735">
        <v>59007024</v>
      </c>
      <c r="B570" s="736" t="s">
        <v>5586</v>
      </c>
      <c r="C570" s="735">
        <v>200</v>
      </c>
    </row>
    <row r="571" spans="1:3" x14ac:dyDescent="0.25">
      <c r="A571" s="735">
        <v>59008024</v>
      </c>
      <c r="B571" s="736" t="s">
        <v>5587</v>
      </c>
      <c r="C571" s="735">
        <v>208</v>
      </c>
    </row>
    <row r="572" spans="1:3" x14ac:dyDescent="0.25">
      <c r="A572" s="740">
        <v>59003112</v>
      </c>
      <c r="B572" s="740" t="s">
        <v>5588</v>
      </c>
      <c r="C572" s="738">
        <v>880</v>
      </c>
    </row>
    <row r="573" spans="1:3" x14ac:dyDescent="0.25">
      <c r="A573" s="740">
        <v>59003212</v>
      </c>
      <c r="B573" s="740" t="s">
        <v>5589</v>
      </c>
      <c r="C573" s="738">
        <v>880</v>
      </c>
    </row>
    <row r="574" spans="1:3" x14ac:dyDescent="0.25">
      <c r="A574" s="740">
        <v>42690160</v>
      </c>
      <c r="B574" s="740" t="s">
        <v>5590</v>
      </c>
      <c r="C574" s="740">
        <v>409</v>
      </c>
    </row>
    <row r="575" spans="1:3" x14ac:dyDescent="0.25">
      <c r="A575" s="740">
        <v>42690260</v>
      </c>
      <c r="B575" s="740" t="s">
        <v>5591</v>
      </c>
      <c r="C575" s="740">
        <v>361</v>
      </c>
    </row>
    <row r="576" spans="1:3" x14ac:dyDescent="0.25">
      <c r="A576" s="740">
        <v>56041036</v>
      </c>
      <c r="B576" s="740" t="s">
        <v>5592</v>
      </c>
      <c r="C576" s="740">
        <v>371</v>
      </c>
    </row>
    <row r="577" spans="1:3" x14ac:dyDescent="0.25">
      <c r="A577" s="740">
        <v>40042718</v>
      </c>
      <c r="B577" s="740" t="s">
        <v>5821</v>
      </c>
      <c r="C577" s="740">
        <v>72</v>
      </c>
    </row>
    <row r="578" spans="1:3" x14ac:dyDescent="0.25">
      <c r="A578" s="741">
        <v>55000018</v>
      </c>
      <c r="B578" s="741" t="s">
        <v>5828</v>
      </c>
      <c r="C578" s="741">
        <v>99</v>
      </c>
    </row>
    <row r="579" spans="1:3" x14ac:dyDescent="0.25">
      <c r="A579" s="741">
        <v>55000118</v>
      </c>
      <c r="B579" s="741" t="s">
        <v>5829</v>
      </c>
      <c r="C579" s="741">
        <v>99</v>
      </c>
    </row>
    <row r="580" spans="1:3" x14ac:dyDescent="0.25">
      <c r="A580" s="741">
        <v>55000218</v>
      </c>
      <c r="B580" s="741" t="s">
        <v>5830</v>
      </c>
      <c r="C580" s="741">
        <v>99</v>
      </c>
    </row>
    <row r="581" spans="1:3" x14ac:dyDescent="0.25">
      <c r="A581" s="741">
        <v>55000318</v>
      </c>
      <c r="B581" s="741" t="s">
        <v>5831</v>
      </c>
      <c r="C581" s="741">
        <v>99</v>
      </c>
    </row>
    <row r="582" spans="1:3" x14ac:dyDescent="0.25">
      <c r="A582" s="741">
        <v>55000418</v>
      </c>
      <c r="B582" s="741" t="s">
        <v>6862</v>
      </c>
      <c r="C582" s="741">
        <v>22</v>
      </c>
    </row>
    <row r="583" spans="1:3" x14ac:dyDescent="0.25">
      <c r="A583" s="741">
        <v>42168260</v>
      </c>
      <c r="B583" s="740" t="s">
        <v>5837</v>
      </c>
      <c r="C583" s="740">
        <v>948</v>
      </c>
    </row>
    <row r="584" spans="1:3" x14ac:dyDescent="0.25">
      <c r="A584" s="741">
        <v>40070218</v>
      </c>
      <c r="B584" s="740" t="s">
        <v>6760</v>
      </c>
      <c r="C584" s="741">
        <v>69</v>
      </c>
    </row>
    <row r="585" spans="1:3" x14ac:dyDescent="0.25">
      <c r="A585" s="740">
        <v>51300012</v>
      </c>
      <c r="B585" s="740" t="s">
        <v>6776</v>
      </c>
      <c r="C585" s="740">
        <v>249.53</v>
      </c>
    </row>
    <row r="586" spans="1:3" x14ac:dyDescent="0.25">
      <c r="A586" s="740">
        <v>51300014</v>
      </c>
      <c r="B586" s="740" t="s">
        <v>6777</v>
      </c>
      <c r="C586" s="740">
        <v>249.53</v>
      </c>
    </row>
    <row r="587" spans="1:3" x14ac:dyDescent="0.25">
      <c r="A587" s="740">
        <v>51300112</v>
      </c>
      <c r="B587" s="740" t="s">
        <v>6778</v>
      </c>
      <c r="C587" s="740">
        <v>249.53</v>
      </c>
    </row>
    <row r="588" spans="1:3" x14ac:dyDescent="0.25">
      <c r="A588" s="740">
        <v>51300114</v>
      </c>
      <c r="B588" s="740" t="s">
        <v>6779</v>
      </c>
      <c r="C588" s="740">
        <v>249.53</v>
      </c>
    </row>
    <row r="589" spans="1:3" x14ac:dyDescent="0.25">
      <c r="A589" s="740">
        <v>56060509</v>
      </c>
      <c r="B589" s="740" t="s">
        <v>3222</v>
      </c>
      <c r="C589" s="740">
        <v>193</v>
      </c>
    </row>
    <row r="590" spans="1:3" x14ac:dyDescent="0.25">
      <c r="A590" s="740">
        <v>56060009</v>
      </c>
      <c r="B590" s="740" t="s">
        <v>3220</v>
      </c>
      <c r="C590" s="740">
        <v>180</v>
      </c>
    </row>
    <row r="591" spans="1:3" x14ac:dyDescent="0.25">
      <c r="A591" s="740">
        <v>56060109</v>
      </c>
      <c r="B591" s="740" t="s">
        <v>3221</v>
      </c>
      <c r="C591" s="740">
        <v>209</v>
      </c>
    </row>
    <row r="592" spans="1:3" x14ac:dyDescent="0.25">
      <c r="A592"/>
      <c r="B592"/>
      <c r="C592"/>
    </row>
    <row r="593" spans="1:3" x14ac:dyDescent="0.25">
      <c r="A593"/>
      <c r="B593"/>
      <c r="C593"/>
    </row>
    <row r="594" spans="1:3" x14ac:dyDescent="0.25">
      <c r="A594"/>
      <c r="B594"/>
      <c r="C594"/>
    </row>
    <row r="595" spans="1:3" x14ac:dyDescent="0.25">
      <c r="A595"/>
      <c r="B595"/>
      <c r="C595"/>
    </row>
    <row r="596" spans="1:3" x14ac:dyDescent="0.25">
      <c r="A596"/>
      <c r="B596"/>
      <c r="C596"/>
    </row>
    <row r="597" spans="1:3" x14ac:dyDescent="0.25">
      <c r="A597"/>
      <c r="B597"/>
      <c r="C597"/>
    </row>
    <row r="598" spans="1:3" x14ac:dyDescent="0.25">
      <c r="A598"/>
      <c r="B598"/>
      <c r="C598"/>
    </row>
    <row r="599" spans="1:3" x14ac:dyDescent="0.25">
      <c r="A599"/>
      <c r="B599"/>
      <c r="C599"/>
    </row>
    <row r="600" spans="1:3" x14ac:dyDescent="0.25">
      <c r="A600"/>
      <c r="B600"/>
      <c r="C600"/>
    </row>
    <row r="601" spans="1:3" x14ac:dyDescent="0.25">
      <c r="A601"/>
      <c r="B601"/>
      <c r="C601"/>
    </row>
    <row r="602" spans="1:3" x14ac:dyDescent="0.25">
      <c r="A602"/>
      <c r="B602"/>
      <c r="C602"/>
    </row>
    <row r="603" spans="1:3" x14ac:dyDescent="0.25">
      <c r="A603"/>
      <c r="B603"/>
      <c r="C603"/>
    </row>
    <row r="604" spans="1:3" x14ac:dyDescent="0.25">
      <c r="A604"/>
      <c r="B604"/>
      <c r="C604"/>
    </row>
    <row r="605" spans="1:3" x14ac:dyDescent="0.25">
      <c r="A605"/>
      <c r="B605"/>
      <c r="C605"/>
    </row>
    <row r="606" spans="1:3" x14ac:dyDescent="0.25">
      <c r="A606"/>
      <c r="B606"/>
      <c r="C606"/>
    </row>
    <row r="607" spans="1:3" x14ac:dyDescent="0.25">
      <c r="A607"/>
      <c r="B607"/>
      <c r="C607"/>
    </row>
    <row r="608" spans="1:3" x14ac:dyDescent="0.25">
      <c r="A608"/>
      <c r="B608"/>
      <c r="C608"/>
    </row>
    <row r="609" spans="1:3" x14ac:dyDescent="0.25">
      <c r="A609"/>
      <c r="B609"/>
      <c r="C609"/>
    </row>
    <row r="610" spans="1:3" x14ac:dyDescent="0.25">
      <c r="A610"/>
      <c r="B610"/>
      <c r="C610"/>
    </row>
    <row r="611" spans="1:3" x14ac:dyDescent="0.25">
      <c r="A611"/>
      <c r="B611"/>
      <c r="C611"/>
    </row>
    <row r="612" spans="1:3" x14ac:dyDescent="0.25">
      <c r="A612"/>
      <c r="B612"/>
      <c r="C612"/>
    </row>
    <row r="613" spans="1:3" x14ac:dyDescent="0.25">
      <c r="A613"/>
      <c r="B613"/>
      <c r="C613"/>
    </row>
    <row r="614" spans="1:3" x14ac:dyDescent="0.25">
      <c r="A614"/>
      <c r="B614"/>
      <c r="C614"/>
    </row>
    <row r="615" spans="1:3" x14ac:dyDescent="0.25">
      <c r="A615"/>
      <c r="B615"/>
      <c r="C615"/>
    </row>
    <row r="616" spans="1:3" x14ac:dyDescent="0.25">
      <c r="A616"/>
      <c r="B616"/>
      <c r="C616"/>
    </row>
    <row r="617" spans="1:3" x14ac:dyDescent="0.25">
      <c r="A617"/>
      <c r="B617"/>
      <c r="C617"/>
    </row>
    <row r="618" spans="1:3" x14ac:dyDescent="0.25">
      <c r="A618"/>
      <c r="B618"/>
      <c r="C618"/>
    </row>
    <row r="619" spans="1:3" x14ac:dyDescent="0.25">
      <c r="A619"/>
      <c r="B619"/>
      <c r="C619"/>
    </row>
    <row r="620" spans="1:3" x14ac:dyDescent="0.25">
      <c r="A620"/>
      <c r="B620"/>
      <c r="C620"/>
    </row>
    <row r="621" spans="1:3" x14ac:dyDescent="0.25">
      <c r="A621"/>
      <c r="B621"/>
      <c r="C621"/>
    </row>
    <row r="622" spans="1:3" x14ac:dyDescent="0.25">
      <c r="A622"/>
      <c r="B622"/>
      <c r="C622"/>
    </row>
    <row r="623" spans="1:3" x14ac:dyDescent="0.25">
      <c r="A623"/>
      <c r="B623"/>
      <c r="C623"/>
    </row>
    <row r="624" spans="1:3" x14ac:dyDescent="0.25">
      <c r="A624"/>
      <c r="B624"/>
      <c r="C624"/>
    </row>
    <row r="625" spans="1:3" x14ac:dyDescent="0.25">
      <c r="A625"/>
      <c r="B625"/>
      <c r="C625"/>
    </row>
    <row r="626" spans="1:3" x14ac:dyDescent="0.25">
      <c r="A626"/>
      <c r="B626"/>
      <c r="C626"/>
    </row>
    <row r="627" spans="1:3" x14ac:dyDescent="0.25">
      <c r="A627"/>
      <c r="B627"/>
      <c r="C627"/>
    </row>
    <row r="628" spans="1:3" x14ac:dyDescent="0.25">
      <c r="A628"/>
      <c r="B628"/>
      <c r="C628"/>
    </row>
    <row r="629" spans="1:3" x14ac:dyDescent="0.25">
      <c r="A629"/>
      <c r="B629"/>
      <c r="C629"/>
    </row>
    <row r="630" spans="1:3" x14ac:dyDescent="0.25">
      <c r="A630"/>
      <c r="B630"/>
      <c r="C630"/>
    </row>
    <row r="631" spans="1:3" x14ac:dyDescent="0.25">
      <c r="A631"/>
      <c r="B631"/>
      <c r="C631"/>
    </row>
    <row r="632" spans="1:3" x14ac:dyDescent="0.25">
      <c r="A632"/>
      <c r="B632"/>
      <c r="C632"/>
    </row>
    <row r="633" spans="1:3" x14ac:dyDescent="0.25">
      <c r="A633"/>
      <c r="B633"/>
      <c r="C633"/>
    </row>
    <row r="634" spans="1:3" x14ac:dyDescent="0.25">
      <c r="A634"/>
      <c r="B634"/>
      <c r="C634"/>
    </row>
    <row r="635" spans="1:3" x14ac:dyDescent="0.25">
      <c r="A635"/>
      <c r="B635"/>
      <c r="C635"/>
    </row>
    <row r="636" spans="1:3" x14ac:dyDescent="0.25">
      <c r="A636"/>
      <c r="B636"/>
      <c r="C636"/>
    </row>
    <row r="637" spans="1:3" x14ac:dyDescent="0.25">
      <c r="A637"/>
      <c r="B637"/>
      <c r="C637"/>
    </row>
    <row r="638" spans="1:3" x14ac:dyDescent="0.25">
      <c r="A638"/>
      <c r="B638"/>
      <c r="C638"/>
    </row>
    <row r="639" spans="1:3" x14ac:dyDescent="0.25">
      <c r="A639"/>
      <c r="B639"/>
      <c r="C639"/>
    </row>
    <row r="640" spans="1:3" x14ac:dyDescent="0.25">
      <c r="A640"/>
      <c r="B640"/>
      <c r="C640"/>
    </row>
    <row r="641" spans="1:3" x14ac:dyDescent="0.25">
      <c r="A641"/>
      <c r="B641"/>
      <c r="C641"/>
    </row>
    <row r="642" spans="1:3" x14ac:dyDescent="0.25">
      <c r="A642"/>
      <c r="B642"/>
      <c r="C642"/>
    </row>
    <row r="643" spans="1:3" x14ac:dyDescent="0.25">
      <c r="A643"/>
      <c r="B643"/>
      <c r="C643"/>
    </row>
    <row r="644" spans="1:3" x14ac:dyDescent="0.25">
      <c r="A644"/>
      <c r="B644"/>
      <c r="C644"/>
    </row>
    <row r="645" spans="1:3" x14ac:dyDescent="0.25">
      <c r="A645"/>
      <c r="B645"/>
      <c r="C645"/>
    </row>
    <row r="646" spans="1:3" x14ac:dyDescent="0.25">
      <c r="A646"/>
      <c r="B646"/>
      <c r="C646"/>
    </row>
    <row r="647" spans="1:3" x14ac:dyDescent="0.25">
      <c r="A647"/>
      <c r="B647"/>
      <c r="C647"/>
    </row>
    <row r="648" spans="1:3" x14ac:dyDescent="0.25">
      <c r="A648"/>
      <c r="B648"/>
      <c r="C648"/>
    </row>
    <row r="649" spans="1:3" x14ac:dyDescent="0.25">
      <c r="A649"/>
      <c r="B649"/>
      <c r="C649"/>
    </row>
    <row r="650" spans="1:3" x14ac:dyDescent="0.25">
      <c r="A650"/>
      <c r="B650"/>
      <c r="C650"/>
    </row>
    <row r="651" spans="1:3" x14ac:dyDescent="0.25">
      <c r="A651"/>
      <c r="B651"/>
      <c r="C651"/>
    </row>
    <row r="652" spans="1:3" x14ac:dyDescent="0.25">
      <c r="A652"/>
      <c r="B652"/>
      <c r="C652"/>
    </row>
    <row r="653" spans="1:3" x14ac:dyDescent="0.25">
      <c r="A653"/>
      <c r="B653"/>
      <c r="C653"/>
    </row>
    <row r="654" spans="1:3" x14ac:dyDescent="0.25">
      <c r="A654"/>
      <c r="B654"/>
      <c r="C654"/>
    </row>
    <row r="655" spans="1:3" x14ac:dyDescent="0.25">
      <c r="A655"/>
      <c r="B655"/>
      <c r="C655"/>
    </row>
    <row r="656" spans="1:3" x14ac:dyDescent="0.25">
      <c r="A656"/>
      <c r="B656"/>
      <c r="C656"/>
    </row>
    <row r="657" spans="1:3" x14ac:dyDescent="0.25">
      <c r="A657"/>
      <c r="B657"/>
      <c r="C657"/>
    </row>
    <row r="658" spans="1:3" x14ac:dyDescent="0.25">
      <c r="A658"/>
      <c r="B658"/>
      <c r="C658"/>
    </row>
    <row r="659" spans="1:3" x14ac:dyDescent="0.25">
      <c r="A659"/>
      <c r="B659"/>
      <c r="C659"/>
    </row>
    <row r="660" spans="1:3" x14ac:dyDescent="0.25">
      <c r="A660"/>
      <c r="B660"/>
      <c r="C660"/>
    </row>
    <row r="661" spans="1:3" x14ac:dyDescent="0.25">
      <c r="A661"/>
      <c r="B661"/>
      <c r="C661"/>
    </row>
    <row r="662" spans="1:3" x14ac:dyDescent="0.25">
      <c r="A662"/>
      <c r="B662"/>
      <c r="C662"/>
    </row>
    <row r="663" spans="1:3" x14ac:dyDescent="0.25">
      <c r="A663"/>
      <c r="B663"/>
      <c r="C663"/>
    </row>
    <row r="664" spans="1:3" x14ac:dyDescent="0.25">
      <c r="A664"/>
      <c r="B664"/>
      <c r="C664"/>
    </row>
    <row r="665" spans="1:3" x14ac:dyDescent="0.25">
      <c r="A665"/>
      <c r="B665"/>
      <c r="C665"/>
    </row>
    <row r="666" spans="1:3" x14ac:dyDescent="0.25">
      <c r="A666"/>
      <c r="B666"/>
      <c r="C666"/>
    </row>
    <row r="667" spans="1:3" x14ac:dyDescent="0.25">
      <c r="A667"/>
      <c r="B667"/>
      <c r="C667"/>
    </row>
    <row r="668" spans="1:3" x14ac:dyDescent="0.25">
      <c r="A668"/>
      <c r="B668"/>
      <c r="C668"/>
    </row>
    <row r="669" spans="1:3" x14ac:dyDescent="0.25">
      <c r="A669"/>
      <c r="B669"/>
      <c r="C669"/>
    </row>
    <row r="670" spans="1:3" x14ac:dyDescent="0.25">
      <c r="A670"/>
      <c r="B670"/>
      <c r="C670"/>
    </row>
    <row r="671" spans="1:3" x14ac:dyDescent="0.25">
      <c r="A671"/>
      <c r="B671"/>
      <c r="C671"/>
    </row>
    <row r="672" spans="1:3" x14ac:dyDescent="0.25">
      <c r="A672"/>
      <c r="B672"/>
      <c r="C672"/>
    </row>
    <row r="673" spans="1:3" x14ac:dyDescent="0.25">
      <c r="A673"/>
      <c r="B673"/>
      <c r="C673"/>
    </row>
    <row r="674" spans="1:3" x14ac:dyDescent="0.25">
      <c r="A674"/>
      <c r="B674"/>
      <c r="C674"/>
    </row>
    <row r="675" spans="1:3" x14ac:dyDescent="0.25">
      <c r="A675"/>
      <c r="B675"/>
      <c r="C675"/>
    </row>
    <row r="676" spans="1:3" x14ac:dyDescent="0.25">
      <c r="A676"/>
      <c r="B676"/>
      <c r="C676"/>
    </row>
    <row r="677" spans="1:3" x14ac:dyDescent="0.25">
      <c r="A677"/>
      <c r="B677"/>
      <c r="C677"/>
    </row>
    <row r="678" spans="1:3" x14ac:dyDescent="0.25">
      <c r="A678"/>
      <c r="B678"/>
      <c r="C678"/>
    </row>
    <row r="679" spans="1:3" x14ac:dyDescent="0.25">
      <c r="A679"/>
      <c r="B679"/>
      <c r="C679"/>
    </row>
    <row r="680" spans="1:3" x14ac:dyDescent="0.25">
      <c r="A680"/>
      <c r="B680"/>
      <c r="C680"/>
    </row>
    <row r="681" spans="1:3" x14ac:dyDescent="0.25">
      <c r="A681"/>
      <c r="B681"/>
      <c r="C681"/>
    </row>
    <row r="682" spans="1:3" x14ac:dyDescent="0.25">
      <c r="A682"/>
      <c r="B682"/>
      <c r="C682"/>
    </row>
    <row r="683" spans="1:3" x14ac:dyDescent="0.25">
      <c r="A683"/>
      <c r="B683"/>
      <c r="C683"/>
    </row>
    <row r="684" spans="1:3" x14ac:dyDescent="0.25">
      <c r="A684"/>
      <c r="B684"/>
      <c r="C684"/>
    </row>
    <row r="685" spans="1:3" x14ac:dyDescent="0.25">
      <c r="A685"/>
      <c r="B685"/>
      <c r="C685"/>
    </row>
    <row r="686" spans="1:3" x14ac:dyDescent="0.25">
      <c r="A686"/>
      <c r="B686"/>
      <c r="C686"/>
    </row>
    <row r="687" spans="1:3" x14ac:dyDescent="0.25">
      <c r="A687"/>
      <c r="B687"/>
      <c r="C687"/>
    </row>
    <row r="688" spans="1:3" x14ac:dyDescent="0.25">
      <c r="A688"/>
      <c r="B688"/>
      <c r="C688"/>
    </row>
    <row r="689" spans="1:3" x14ac:dyDescent="0.25">
      <c r="A689"/>
      <c r="B689"/>
      <c r="C689"/>
    </row>
    <row r="690" spans="1:3" x14ac:dyDescent="0.25">
      <c r="A690"/>
      <c r="B690"/>
      <c r="C690"/>
    </row>
    <row r="691" spans="1:3" x14ac:dyDescent="0.25">
      <c r="A691"/>
      <c r="B691"/>
      <c r="C691"/>
    </row>
    <row r="692" spans="1:3" x14ac:dyDescent="0.25">
      <c r="A692"/>
      <c r="B692"/>
      <c r="C692"/>
    </row>
    <row r="693" spans="1:3" x14ac:dyDescent="0.25">
      <c r="A693"/>
      <c r="B693"/>
      <c r="C693"/>
    </row>
    <row r="694" spans="1:3" x14ac:dyDescent="0.25">
      <c r="A694"/>
      <c r="B694"/>
      <c r="C694"/>
    </row>
    <row r="695" spans="1:3" x14ac:dyDescent="0.25">
      <c r="A695"/>
      <c r="B695"/>
      <c r="C695"/>
    </row>
    <row r="696" spans="1:3" x14ac:dyDescent="0.25">
      <c r="A696"/>
      <c r="B696"/>
      <c r="C696"/>
    </row>
    <row r="697" spans="1:3" x14ac:dyDescent="0.25">
      <c r="A697"/>
      <c r="B697"/>
      <c r="C697"/>
    </row>
    <row r="698" spans="1:3" x14ac:dyDescent="0.25">
      <c r="A698"/>
      <c r="B698"/>
      <c r="C698"/>
    </row>
    <row r="699" spans="1:3" x14ac:dyDescent="0.25">
      <c r="A699"/>
      <c r="B699"/>
      <c r="C699"/>
    </row>
    <row r="700" spans="1:3" x14ac:dyDescent="0.25">
      <c r="A700"/>
      <c r="B700"/>
      <c r="C700"/>
    </row>
    <row r="701" spans="1:3" x14ac:dyDescent="0.25">
      <c r="A701"/>
      <c r="B701"/>
      <c r="C701"/>
    </row>
    <row r="702" spans="1:3" x14ac:dyDescent="0.25">
      <c r="A702"/>
      <c r="B702"/>
      <c r="C702"/>
    </row>
    <row r="703" spans="1:3" x14ac:dyDescent="0.25">
      <c r="A703"/>
      <c r="B703"/>
      <c r="C703"/>
    </row>
    <row r="704" spans="1:3" x14ac:dyDescent="0.25">
      <c r="A704"/>
      <c r="B704"/>
      <c r="C704"/>
    </row>
    <row r="705" spans="1:3" x14ac:dyDescent="0.25">
      <c r="A705"/>
      <c r="B705"/>
      <c r="C705"/>
    </row>
    <row r="706" spans="1:3" x14ac:dyDescent="0.25">
      <c r="A706"/>
      <c r="B706"/>
      <c r="C706"/>
    </row>
    <row r="707" spans="1:3" x14ac:dyDescent="0.25">
      <c r="A707"/>
      <c r="B707"/>
      <c r="C707"/>
    </row>
    <row r="708" spans="1:3" x14ac:dyDescent="0.25">
      <c r="A708"/>
      <c r="B708"/>
      <c r="C708"/>
    </row>
    <row r="709" spans="1:3" x14ac:dyDescent="0.25">
      <c r="A709"/>
      <c r="B709"/>
      <c r="C709"/>
    </row>
    <row r="710" spans="1:3" x14ac:dyDescent="0.25">
      <c r="A710"/>
      <c r="B710"/>
      <c r="C710"/>
    </row>
    <row r="711" spans="1:3" x14ac:dyDescent="0.25">
      <c r="A711"/>
      <c r="B711"/>
      <c r="C711"/>
    </row>
    <row r="712" spans="1:3" x14ac:dyDescent="0.25">
      <c r="A712"/>
      <c r="B712"/>
      <c r="C712"/>
    </row>
    <row r="713" spans="1:3" x14ac:dyDescent="0.25">
      <c r="A713"/>
      <c r="B713"/>
      <c r="C713"/>
    </row>
    <row r="714" spans="1:3" x14ac:dyDescent="0.25">
      <c r="A714"/>
      <c r="B714"/>
      <c r="C714"/>
    </row>
    <row r="715" spans="1:3" x14ac:dyDescent="0.25">
      <c r="A715"/>
      <c r="B715"/>
      <c r="C715"/>
    </row>
    <row r="716" spans="1:3" x14ac:dyDescent="0.25">
      <c r="A716"/>
      <c r="B716"/>
      <c r="C716"/>
    </row>
    <row r="717" spans="1:3" x14ac:dyDescent="0.25">
      <c r="A717"/>
      <c r="B717"/>
      <c r="C717"/>
    </row>
    <row r="718" spans="1:3" x14ac:dyDescent="0.25">
      <c r="A718"/>
      <c r="B718"/>
      <c r="C718"/>
    </row>
    <row r="719" spans="1:3" x14ac:dyDescent="0.25">
      <c r="A719"/>
      <c r="B719"/>
      <c r="C719"/>
    </row>
    <row r="720" spans="1:3" x14ac:dyDescent="0.25">
      <c r="A720"/>
      <c r="B720"/>
      <c r="C720"/>
    </row>
    <row r="721" spans="1:3" x14ac:dyDescent="0.25">
      <c r="A721"/>
      <c r="B721"/>
      <c r="C721"/>
    </row>
    <row r="722" spans="1:3" x14ac:dyDescent="0.25">
      <c r="A722"/>
      <c r="B722"/>
      <c r="C722"/>
    </row>
    <row r="723" spans="1:3" x14ac:dyDescent="0.25">
      <c r="A723"/>
      <c r="B723"/>
      <c r="C723"/>
    </row>
    <row r="724" spans="1:3" x14ac:dyDescent="0.25">
      <c r="A724"/>
      <c r="B724"/>
      <c r="C724"/>
    </row>
    <row r="725" spans="1:3" x14ac:dyDescent="0.25">
      <c r="A725"/>
      <c r="B725"/>
      <c r="C725"/>
    </row>
    <row r="726" spans="1:3" x14ac:dyDescent="0.25">
      <c r="A726"/>
      <c r="B726"/>
      <c r="C726"/>
    </row>
    <row r="727" spans="1:3" x14ac:dyDescent="0.25">
      <c r="A727"/>
      <c r="B727"/>
      <c r="C727"/>
    </row>
    <row r="728" spans="1:3" x14ac:dyDescent="0.25">
      <c r="A728"/>
      <c r="B728"/>
      <c r="C728"/>
    </row>
    <row r="729" spans="1:3" x14ac:dyDescent="0.25">
      <c r="A729"/>
      <c r="B729"/>
      <c r="C729"/>
    </row>
    <row r="730" spans="1:3" x14ac:dyDescent="0.25">
      <c r="A730"/>
      <c r="B730"/>
      <c r="C730"/>
    </row>
    <row r="731" spans="1:3" x14ac:dyDescent="0.25">
      <c r="A731"/>
      <c r="B731"/>
      <c r="C731"/>
    </row>
    <row r="732" spans="1:3" x14ac:dyDescent="0.25">
      <c r="A732"/>
      <c r="B732"/>
      <c r="C732"/>
    </row>
    <row r="733" spans="1:3" x14ac:dyDescent="0.25">
      <c r="A733"/>
      <c r="B733"/>
      <c r="C733"/>
    </row>
    <row r="734" spans="1:3" x14ac:dyDescent="0.25">
      <c r="A734"/>
      <c r="B734"/>
      <c r="C734"/>
    </row>
    <row r="735" spans="1:3" x14ac:dyDescent="0.25">
      <c r="A735"/>
      <c r="B735"/>
      <c r="C735"/>
    </row>
    <row r="736" spans="1:3" x14ac:dyDescent="0.25">
      <c r="A736"/>
      <c r="B736"/>
      <c r="C736"/>
    </row>
    <row r="737" spans="1:3" x14ac:dyDescent="0.25">
      <c r="A737"/>
      <c r="B737"/>
      <c r="C737"/>
    </row>
    <row r="738" spans="1:3" x14ac:dyDescent="0.25">
      <c r="A738"/>
      <c r="B738"/>
      <c r="C738"/>
    </row>
    <row r="739" spans="1:3" x14ac:dyDescent="0.25">
      <c r="A739"/>
      <c r="B739"/>
      <c r="C739"/>
    </row>
    <row r="740" spans="1:3" x14ac:dyDescent="0.25">
      <c r="A740"/>
      <c r="B740"/>
      <c r="C740"/>
    </row>
    <row r="741" spans="1:3" x14ac:dyDescent="0.25">
      <c r="A741"/>
      <c r="B741"/>
      <c r="C741"/>
    </row>
    <row r="742" spans="1:3" x14ac:dyDescent="0.25">
      <c r="A742"/>
      <c r="B742"/>
      <c r="C742"/>
    </row>
    <row r="743" spans="1:3" x14ac:dyDescent="0.25">
      <c r="A743"/>
      <c r="B743"/>
      <c r="C743"/>
    </row>
    <row r="744" spans="1:3" x14ac:dyDescent="0.25">
      <c r="A744"/>
      <c r="B744"/>
      <c r="C744"/>
    </row>
    <row r="745" spans="1:3" x14ac:dyDescent="0.25">
      <c r="A745"/>
      <c r="B745"/>
      <c r="C745"/>
    </row>
    <row r="746" spans="1:3" x14ac:dyDescent="0.25">
      <c r="A746"/>
      <c r="B746"/>
      <c r="C746"/>
    </row>
    <row r="747" spans="1:3" x14ac:dyDescent="0.25">
      <c r="A747"/>
      <c r="B747"/>
      <c r="C747"/>
    </row>
    <row r="748" spans="1:3" x14ac:dyDescent="0.25">
      <c r="A748"/>
      <c r="B748"/>
      <c r="C748"/>
    </row>
    <row r="749" spans="1:3" x14ac:dyDescent="0.25">
      <c r="A749"/>
      <c r="B749"/>
      <c r="C749"/>
    </row>
    <row r="750" spans="1:3" x14ac:dyDescent="0.25">
      <c r="A750"/>
      <c r="B750"/>
      <c r="C750"/>
    </row>
    <row r="751" spans="1:3" x14ac:dyDescent="0.25">
      <c r="A751"/>
      <c r="B751"/>
      <c r="C751"/>
    </row>
    <row r="752" spans="1:3" x14ac:dyDescent="0.25">
      <c r="A752"/>
      <c r="B752"/>
      <c r="C752"/>
    </row>
    <row r="753" spans="1:3" x14ac:dyDescent="0.25">
      <c r="A753"/>
      <c r="B753"/>
      <c r="C753"/>
    </row>
    <row r="754" spans="1:3" x14ac:dyDescent="0.25">
      <c r="A754"/>
      <c r="B754"/>
      <c r="C754"/>
    </row>
    <row r="755" spans="1:3" x14ac:dyDescent="0.25">
      <c r="A755"/>
      <c r="B755"/>
      <c r="C755"/>
    </row>
    <row r="756" spans="1:3" x14ac:dyDescent="0.25">
      <c r="A756"/>
      <c r="B756"/>
      <c r="C756"/>
    </row>
    <row r="757" spans="1:3" x14ac:dyDescent="0.25">
      <c r="A757"/>
      <c r="B757"/>
      <c r="C757"/>
    </row>
    <row r="758" spans="1:3" x14ac:dyDescent="0.25">
      <c r="A758"/>
      <c r="B758"/>
      <c r="C758"/>
    </row>
    <row r="759" spans="1:3" x14ac:dyDescent="0.25">
      <c r="A759"/>
      <c r="B759"/>
      <c r="C759"/>
    </row>
    <row r="760" spans="1:3" x14ac:dyDescent="0.25">
      <c r="A760"/>
      <c r="B760"/>
      <c r="C760"/>
    </row>
    <row r="761" spans="1:3" x14ac:dyDescent="0.25">
      <c r="A761"/>
      <c r="B761"/>
      <c r="C761"/>
    </row>
    <row r="762" spans="1:3" x14ac:dyDescent="0.25">
      <c r="A762"/>
      <c r="B762"/>
      <c r="C762"/>
    </row>
    <row r="763" spans="1:3" x14ac:dyDescent="0.25">
      <c r="A763"/>
      <c r="B763"/>
      <c r="C763"/>
    </row>
    <row r="764" spans="1:3" x14ac:dyDescent="0.25">
      <c r="A764"/>
      <c r="B764"/>
      <c r="C764"/>
    </row>
    <row r="765" spans="1:3" x14ac:dyDescent="0.25">
      <c r="A765"/>
      <c r="B765"/>
      <c r="C765"/>
    </row>
    <row r="766" spans="1:3" x14ac:dyDescent="0.25">
      <c r="A766"/>
      <c r="B766"/>
      <c r="C766"/>
    </row>
    <row r="767" spans="1:3" x14ac:dyDescent="0.25">
      <c r="A767"/>
      <c r="B767"/>
      <c r="C767"/>
    </row>
    <row r="768" spans="1:3" x14ac:dyDescent="0.25">
      <c r="A768"/>
      <c r="B768"/>
      <c r="C768"/>
    </row>
    <row r="769" spans="1:3" x14ac:dyDescent="0.25">
      <c r="A769"/>
      <c r="B769"/>
      <c r="C769"/>
    </row>
    <row r="770" spans="1:3" x14ac:dyDescent="0.25">
      <c r="A770"/>
      <c r="B770"/>
      <c r="C770"/>
    </row>
    <row r="771" spans="1:3" x14ac:dyDescent="0.25">
      <c r="A771"/>
      <c r="B771"/>
      <c r="C771"/>
    </row>
    <row r="772" spans="1:3" x14ac:dyDescent="0.25">
      <c r="A772"/>
      <c r="B772"/>
      <c r="C772"/>
    </row>
    <row r="773" spans="1:3" x14ac:dyDescent="0.25">
      <c r="A773"/>
      <c r="B773"/>
      <c r="C773"/>
    </row>
    <row r="774" spans="1:3" x14ac:dyDescent="0.25">
      <c r="A774"/>
      <c r="B774"/>
      <c r="C774"/>
    </row>
    <row r="775" spans="1:3" x14ac:dyDescent="0.25">
      <c r="A775"/>
      <c r="B775"/>
      <c r="C775"/>
    </row>
    <row r="776" spans="1:3" x14ac:dyDescent="0.25">
      <c r="A776"/>
      <c r="B776"/>
      <c r="C776"/>
    </row>
    <row r="777" spans="1:3" x14ac:dyDescent="0.25">
      <c r="A777"/>
      <c r="B777"/>
      <c r="C777"/>
    </row>
    <row r="778" spans="1:3" x14ac:dyDescent="0.25">
      <c r="A778"/>
      <c r="B778"/>
      <c r="C778"/>
    </row>
    <row r="779" spans="1:3" x14ac:dyDescent="0.25">
      <c r="A779"/>
      <c r="B779"/>
      <c r="C779"/>
    </row>
    <row r="780" spans="1:3" x14ac:dyDescent="0.25">
      <c r="A780"/>
      <c r="B780"/>
      <c r="C780"/>
    </row>
    <row r="781" spans="1:3" x14ac:dyDescent="0.25">
      <c r="A781"/>
      <c r="B781"/>
      <c r="C781"/>
    </row>
    <row r="782" spans="1:3" x14ac:dyDescent="0.25">
      <c r="A782"/>
      <c r="B782"/>
      <c r="C782"/>
    </row>
    <row r="783" spans="1:3" x14ac:dyDescent="0.25">
      <c r="A783"/>
      <c r="B783"/>
      <c r="C783"/>
    </row>
    <row r="784" spans="1:3" x14ac:dyDescent="0.25">
      <c r="A784"/>
      <c r="B784"/>
      <c r="C784"/>
    </row>
    <row r="785" spans="1:3" x14ac:dyDescent="0.25">
      <c r="A785"/>
      <c r="B785"/>
      <c r="C785"/>
    </row>
    <row r="786" spans="1:3" x14ac:dyDescent="0.25">
      <c r="A786"/>
      <c r="B786"/>
      <c r="C786"/>
    </row>
    <row r="787" spans="1:3" x14ac:dyDescent="0.25">
      <c r="A787"/>
      <c r="B787"/>
      <c r="C787"/>
    </row>
    <row r="788" spans="1:3" x14ac:dyDescent="0.25">
      <c r="A788"/>
      <c r="B788"/>
      <c r="C788"/>
    </row>
    <row r="789" spans="1:3" x14ac:dyDescent="0.25">
      <c r="A789"/>
      <c r="B789"/>
      <c r="C789"/>
    </row>
    <row r="790" spans="1:3" x14ac:dyDescent="0.25">
      <c r="A790"/>
      <c r="B790"/>
      <c r="C790"/>
    </row>
    <row r="791" spans="1:3" x14ac:dyDescent="0.25">
      <c r="A791"/>
      <c r="B791"/>
      <c r="C791"/>
    </row>
    <row r="792" spans="1:3" x14ac:dyDescent="0.25">
      <c r="A792"/>
      <c r="B792"/>
      <c r="C792"/>
    </row>
    <row r="793" spans="1:3" x14ac:dyDescent="0.25">
      <c r="A793"/>
      <c r="B793"/>
      <c r="C793"/>
    </row>
    <row r="794" spans="1:3" x14ac:dyDescent="0.25">
      <c r="A794"/>
      <c r="B794"/>
      <c r="C794"/>
    </row>
    <row r="795" spans="1:3" x14ac:dyDescent="0.25">
      <c r="A795"/>
      <c r="B795"/>
      <c r="C795"/>
    </row>
    <row r="796" spans="1:3" x14ac:dyDescent="0.25">
      <c r="A796"/>
      <c r="B796"/>
      <c r="C796"/>
    </row>
    <row r="797" spans="1:3" x14ac:dyDescent="0.25">
      <c r="A797"/>
      <c r="B797"/>
      <c r="C797"/>
    </row>
    <row r="798" spans="1:3" x14ac:dyDescent="0.25">
      <c r="A798"/>
      <c r="B798"/>
      <c r="C798"/>
    </row>
    <row r="799" spans="1:3" x14ac:dyDescent="0.25">
      <c r="A799"/>
      <c r="B799"/>
      <c r="C799"/>
    </row>
    <row r="800" spans="1:3" x14ac:dyDescent="0.25">
      <c r="A800"/>
      <c r="B800"/>
      <c r="C800"/>
    </row>
    <row r="801" spans="1:3" x14ac:dyDescent="0.25">
      <c r="A801"/>
      <c r="B801"/>
      <c r="C801"/>
    </row>
    <row r="802" spans="1:3" x14ac:dyDescent="0.25">
      <c r="A802"/>
      <c r="B802"/>
      <c r="C802"/>
    </row>
    <row r="803" spans="1:3" x14ac:dyDescent="0.25">
      <c r="A803"/>
      <c r="B803"/>
      <c r="C803"/>
    </row>
    <row r="804" spans="1:3" x14ac:dyDescent="0.25">
      <c r="A804"/>
      <c r="B804"/>
      <c r="C804"/>
    </row>
    <row r="805" spans="1:3" x14ac:dyDescent="0.25">
      <c r="A805"/>
      <c r="B805"/>
      <c r="C805"/>
    </row>
    <row r="806" spans="1:3" x14ac:dyDescent="0.25">
      <c r="A806"/>
      <c r="B806"/>
      <c r="C806"/>
    </row>
    <row r="807" spans="1:3" x14ac:dyDescent="0.25">
      <c r="A807"/>
      <c r="B807"/>
      <c r="C807"/>
    </row>
    <row r="808" spans="1:3" x14ac:dyDescent="0.25">
      <c r="A808"/>
      <c r="B808"/>
      <c r="C808"/>
    </row>
    <row r="809" spans="1:3" x14ac:dyDescent="0.25">
      <c r="A809"/>
      <c r="B809"/>
      <c r="C809"/>
    </row>
    <row r="810" spans="1:3" x14ac:dyDescent="0.25">
      <c r="A810"/>
      <c r="B810"/>
      <c r="C810"/>
    </row>
    <row r="811" spans="1:3" x14ac:dyDescent="0.25">
      <c r="A811"/>
      <c r="B811"/>
      <c r="C811"/>
    </row>
    <row r="812" spans="1:3" x14ac:dyDescent="0.25">
      <c r="A812"/>
      <c r="B812"/>
      <c r="C812"/>
    </row>
    <row r="813" spans="1:3" x14ac:dyDescent="0.25">
      <c r="A813"/>
      <c r="B813"/>
      <c r="C813"/>
    </row>
    <row r="814" spans="1:3" x14ac:dyDescent="0.25">
      <c r="A814"/>
      <c r="B814"/>
      <c r="C814"/>
    </row>
    <row r="815" spans="1:3" x14ac:dyDescent="0.25">
      <c r="A815"/>
      <c r="B815"/>
      <c r="C815"/>
    </row>
    <row r="816" spans="1:3" x14ac:dyDescent="0.25">
      <c r="A816"/>
      <c r="B816"/>
      <c r="C816"/>
    </row>
    <row r="817" spans="1:3" x14ac:dyDescent="0.25">
      <c r="A817"/>
      <c r="B817"/>
      <c r="C817"/>
    </row>
    <row r="818" spans="1:3" x14ac:dyDescent="0.25">
      <c r="A818"/>
      <c r="B818"/>
      <c r="C818"/>
    </row>
    <row r="819" spans="1:3" x14ac:dyDescent="0.25">
      <c r="A819"/>
      <c r="B819"/>
      <c r="C819"/>
    </row>
    <row r="820" spans="1:3" x14ac:dyDescent="0.25">
      <c r="A820"/>
      <c r="B820"/>
      <c r="C820"/>
    </row>
    <row r="821" spans="1:3" x14ac:dyDescent="0.25">
      <c r="A821"/>
      <c r="B821"/>
      <c r="C821"/>
    </row>
    <row r="822" spans="1:3" x14ac:dyDescent="0.25">
      <c r="A822"/>
      <c r="B822"/>
      <c r="C822"/>
    </row>
    <row r="823" spans="1:3" x14ac:dyDescent="0.25">
      <c r="A823"/>
      <c r="B823"/>
      <c r="C823"/>
    </row>
    <row r="824" spans="1:3" x14ac:dyDescent="0.25">
      <c r="A824"/>
      <c r="B824"/>
      <c r="C824"/>
    </row>
    <row r="825" spans="1:3" x14ac:dyDescent="0.25">
      <c r="A825"/>
      <c r="B825"/>
      <c r="C825"/>
    </row>
    <row r="826" spans="1:3" x14ac:dyDescent="0.25">
      <c r="A826"/>
      <c r="B826"/>
      <c r="C826"/>
    </row>
    <row r="827" spans="1:3" x14ac:dyDescent="0.25">
      <c r="A827"/>
      <c r="B827"/>
      <c r="C827"/>
    </row>
    <row r="828" spans="1:3" x14ac:dyDescent="0.25">
      <c r="A828"/>
      <c r="B828"/>
      <c r="C828"/>
    </row>
    <row r="829" spans="1:3" x14ac:dyDescent="0.25">
      <c r="A829"/>
      <c r="B829"/>
      <c r="C829"/>
    </row>
    <row r="830" spans="1:3" x14ac:dyDescent="0.25">
      <c r="A830"/>
      <c r="B830"/>
      <c r="C830"/>
    </row>
    <row r="831" spans="1:3" x14ac:dyDescent="0.25">
      <c r="A831"/>
      <c r="B831"/>
      <c r="C831"/>
    </row>
    <row r="832" spans="1:3" x14ac:dyDescent="0.25">
      <c r="A832"/>
      <c r="B832"/>
      <c r="C832"/>
    </row>
    <row r="833" spans="1:3" x14ac:dyDescent="0.25">
      <c r="A833"/>
      <c r="B833"/>
      <c r="C833"/>
    </row>
    <row r="834" spans="1:3" x14ac:dyDescent="0.25">
      <c r="A834"/>
      <c r="B834"/>
      <c r="C834"/>
    </row>
    <row r="835" spans="1:3" x14ac:dyDescent="0.25">
      <c r="A835"/>
      <c r="B835"/>
      <c r="C835"/>
    </row>
    <row r="836" spans="1:3" x14ac:dyDescent="0.25">
      <c r="A836"/>
      <c r="B836"/>
      <c r="C836"/>
    </row>
    <row r="837" spans="1:3" x14ac:dyDescent="0.25">
      <c r="A837"/>
      <c r="B837"/>
      <c r="C837"/>
    </row>
    <row r="838" spans="1:3" x14ac:dyDescent="0.25">
      <c r="A838"/>
      <c r="B838"/>
      <c r="C838"/>
    </row>
    <row r="839" spans="1:3" x14ac:dyDescent="0.25">
      <c r="A839"/>
      <c r="B839"/>
      <c r="C839"/>
    </row>
    <row r="840" spans="1:3" x14ac:dyDescent="0.25">
      <c r="A840"/>
      <c r="B840"/>
      <c r="C840"/>
    </row>
    <row r="841" spans="1:3" x14ac:dyDescent="0.25">
      <c r="A841"/>
      <c r="B841"/>
      <c r="C841"/>
    </row>
    <row r="842" spans="1:3" x14ac:dyDescent="0.25">
      <c r="A842"/>
      <c r="B842"/>
      <c r="C842"/>
    </row>
    <row r="843" spans="1:3" x14ac:dyDescent="0.25">
      <c r="A843"/>
      <c r="B843"/>
      <c r="C843"/>
    </row>
    <row r="844" spans="1:3" x14ac:dyDescent="0.25">
      <c r="A844"/>
      <c r="B844"/>
      <c r="C844"/>
    </row>
    <row r="845" spans="1:3" x14ac:dyDescent="0.25">
      <c r="A845"/>
      <c r="B845"/>
      <c r="C845"/>
    </row>
    <row r="846" spans="1:3" x14ac:dyDescent="0.25">
      <c r="A846"/>
      <c r="B846"/>
      <c r="C846"/>
    </row>
    <row r="847" spans="1:3" x14ac:dyDescent="0.25">
      <c r="A847"/>
      <c r="B847"/>
      <c r="C847"/>
    </row>
    <row r="848" spans="1:3" x14ac:dyDescent="0.25">
      <c r="A848"/>
      <c r="B848"/>
      <c r="C848"/>
    </row>
    <row r="849" spans="1:3" x14ac:dyDescent="0.25">
      <c r="A849"/>
      <c r="B849"/>
      <c r="C849"/>
    </row>
    <row r="850" spans="1:3" x14ac:dyDescent="0.25">
      <c r="A850"/>
      <c r="B850"/>
      <c r="C850"/>
    </row>
    <row r="851" spans="1:3" x14ac:dyDescent="0.25">
      <c r="A851"/>
      <c r="B851"/>
      <c r="C851"/>
    </row>
    <row r="852" spans="1:3" x14ac:dyDescent="0.25">
      <c r="A852"/>
      <c r="B852"/>
      <c r="C852"/>
    </row>
    <row r="853" spans="1:3" x14ac:dyDescent="0.25">
      <c r="A853"/>
      <c r="B853"/>
      <c r="C853"/>
    </row>
    <row r="854" spans="1:3" x14ac:dyDescent="0.25">
      <c r="A854"/>
      <c r="B854"/>
      <c r="C854"/>
    </row>
    <row r="855" spans="1:3" x14ac:dyDescent="0.25">
      <c r="A855"/>
      <c r="B855"/>
      <c r="C855"/>
    </row>
    <row r="856" spans="1:3" x14ac:dyDescent="0.25">
      <c r="A856"/>
      <c r="B856"/>
      <c r="C856"/>
    </row>
    <row r="857" spans="1:3" x14ac:dyDescent="0.25">
      <c r="A857"/>
      <c r="B857"/>
      <c r="C857"/>
    </row>
    <row r="858" spans="1:3" x14ac:dyDescent="0.25">
      <c r="A858"/>
      <c r="B858"/>
      <c r="C858"/>
    </row>
    <row r="859" spans="1:3" x14ac:dyDescent="0.25">
      <c r="A859"/>
      <c r="B859"/>
      <c r="C859"/>
    </row>
    <row r="860" spans="1:3" x14ac:dyDescent="0.25">
      <c r="A860"/>
      <c r="B860"/>
      <c r="C860"/>
    </row>
    <row r="861" spans="1:3" x14ac:dyDescent="0.25">
      <c r="A861"/>
      <c r="B861"/>
      <c r="C861"/>
    </row>
    <row r="862" spans="1:3" x14ac:dyDescent="0.25">
      <c r="A862"/>
      <c r="B862"/>
      <c r="C862"/>
    </row>
    <row r="863" spans="1:3" x14ac:dyDescent="0.25">
      <c r="A863"/>
      <c r="B863"/>
      <c r="C863"/>
    </row>
    <row r="864" spans="1:3" x14ac:dyDescent="0.25">
      <c r="A864"/>
      <c r="B864"/>
      <c r="C864"/>
    </row>
    <row r="865" spans="1:3" x14ac:dyDescent="0.25">
      <c r="A865"/>
      <c r="B865"/>
      <c r="C865"/>
    </row>
    <row r="866" spans="1:3" x14ac:dyDescent="0.25">
      <c r="A866"/>
      <c r="B866"/>
      <c r="C866"/>
    </row>
    <row r="867" spans="1:3" x14ac:dyDescent="0.25">
      <c r="A867"/>
      <c r="B867"/>
      <c r="C867"/>
    </row>
    <row r="868" spans="1:3" x14ac:dyDescent="0.25">
      <c r="A868"/>
      <c r="B868"/>
      <c r="C868"/>
    </row>
    <row r="869" spans="1:3" x14ac:dyDescent="0.25">
      <c r="A869"/>
      <c r="B869"/>
      <c r="C869"/>
    </row>
    <row r="870" spans="1:3" x14ac:dyDescent="0.25">
      <c r="A870"/>
      <c r="B870"/>
      <c r="C870"/>
    </row>
    <row r="871" spans="1:3" x14ac:dyDescent="0.25">
      <c r="A871"/>
      <c r="B871"/>
      <c r="C871"/>
    </row>
    <row r="872" spans="1:3" x14ac:dyDescent="0.25">
      <c r="A872"/>
      <c r="B872"/>
      <c r="C872"/>
    </row>
    <row r="873" spans="1:3" x14ac:dyDescent="0.25">
      <c r="A873"/>
      <c r="B873"/>
      <c r="C873"/>
    </row>
    <row r="874" spans="1:3" x14ac:dyDescent="0.25">
      <c r="A874"/>
      <c r="B874"/>
      <c r="C874"/>
    </row>
    <row r="875" spans="1:3" x14ac:dyDescent="0.25">
      <c r="A875"/>
      <c r="B875"/>
      <c r="C875"/>
    </row>
    <row r="876" spans="1:3" x14ac:dyDescent="0.25">
      <c r="A876"/>
      <c r="B876"/>
      <c r="C876"/>
    </row>
    <row r="877" spans="1:3" x14ac:dyDescent="0.25">
      <c r="A877"/>
      <c r="B877"/>
      <c r="C877"/>
    </row>
    <row r="878" spans="1:3" x14ac:dyDescent="0.25">
      <c r="A878"/>
      <c r="B878"/>
      <c r="C878"/>
    </row>
    <row r="879" spans="1:3" x14ac:dyDescent="0.25">
      <c r="A879"/>
      <c r="B879"/>
      <c r="C879"/>
    </row>
    <row r="880" spans="1:3" x14ac:dyDescent="0.25">
      <c r="A880"/>
      <c r="B880"/>
      <c r="C880"/>
    </row>
    <row r="881" spans="1:3" x14ac:dyDescent="0.25">
      <c r="A881"/>
      <c r="B881"/>
      <c r="C881"/>
    </row>
    <row r="882" spans="1:3" x14ac:dyDescent="0.25">
      <c r="A882"/>
      <c r="B882"/>
      <c r="C882"/>
    </row>
    <row r="883" spans="1:3" x14ac:dyDescent="0.25">
      <c r="A883"/>
      <c r="B883"/>
      <c r="C883"/>
    </row>
    <row r="884" spans="1:3" x14ac:dyDescent="0.25">
      <c r="A884"/>
      <c r="B884"/>
      <c r="C884"/>
    </row>
    <row r="885" spans="1:3" x14ac:dyDescent="0.25">
      <c r="A885"/>
      <c r="B885"/>
      <c r="C885"/>
    </row>
    <row r="886" spans="1:3" x14ac:dyDescent="0.25">
      <c r="A886"/>
      <c r="B886"/>
      <c r="C886"/>
    </row>
    <row r="887" spans="1:3" x14ac:dyDescent="0.25">
      <c r="A887"/>
      <c r="B887"/>
      <c r="C887"/>
    </row>
    <row r="888" spans="1:3" x14ac:dyDescent="0.25">
      <c r="A888"/>
      <c r="B888"/>
      <c r="C888"/>
    </row>
    <row r="889" spans="1:3" x14ac:dyDescent="0.25">
      <c r="A889"/>
      <c r="B889"/>
      <c r="C889"/>
    </row>
    <row r="890" spans="1:3" x14ac:dyDescent="0.25">
      <c r="A890"/>
      <c r="B890"/>
      <c r="C890"/>
    </row>
    <row r="891" spans="1:3" x14ac:dyDescent="0.25">
      <c r="A891"/>
      <c r="B891"/>
      <c r="C891"/>
    </row>
    <row r="892" spans="1:3" x14ac:dyDescent="0.25">
      <c r="A892"/>
      <c r="B892"/>
      <c r="C892"/>
    </row>
    <row r="893" spans="1:3" x14ac:dyDescent="0.25">
      <c r="A893"/>
      <c r="B893"/>
      <c r="C893"/>
    </row>
    <row r="894" spans="1:3" x14ac:dyDescent="0.25">
      <c r="A894"/>
      <c r="B894"/>
      <c r="C894"/>
    </row>
    <row r="895" spans="1:3" x14ac:dyDescent="0.25">
      <c r="A895"/>
      <c r="B895"/>
      <c r="C895"/>
    </row>
    <row r="896" spans="1:3" x14ac:dyDescent="0.25">
      <c r="A896"/>
      <c r="B896"/>
      <c r="C896"/>
    </row>
    <row r="897" spans="1:3" x14ac:dyDescent="0.25">
      <c r="A897"/>
      <c r="B897"/>
      <c r="C897"/>
    </row>
    <row r="898" spans="1:3" x14ac:dyDescent="0.25">
      <c r="A898"/>
      <c r="B898"/>
      <c r="C898"/>
    </row>
    <row r="899" spans="1:3" x14ac:dyDescent="0.25">
      <c r="A899"/>
      <c r="B899"/>
      <c r="C899"/>
    </row>
    <row r="900" spans="1:3" x14ac:dyDescent="0.25">
      <c r="A900"/>
      <c r="B900"/>
      <c r="C900"/>
    </row>
    <row r="901" spans="1:3" x14ac:dyDescent="0.25">
      <c r="A901"/>
      <c r="B901"/>
      <c r="C901"/>
    </row>
    <row r="902" spans="1:3" x14ac:dyDescent="0.25">
      <c r="A902"/>
      <c r="B902"/>
      <c r="C902"/>
    </row>
    <row r="903" spans="1:3" x14ac:dyDescent="0.25">
      <c r="A903"/>
      <c r="B903"/>
      <c r="C903"/>
    </row>
    <row r="904" spans="1:3" x14ac:dyDescent="0.25">
      <c r="A904"/>
      <c r="B904"/>
      <c r="C904"/>
    </row>
    <row r="905" spans="1:3" x14ac:dyDescent="0.25">
      <c r="A905"/>
      <c r="B905"/>
      <c r="C905"/>
    </row>
    <row r="906" spans="1:3" x14ac:dyDescent="0.25">
      <c r="A906"/>
      <c r="B906"/>
      <c r="C906"/>
    </row>
    <row r="907" spans="1:3" x14ac:dyDescent="0.25">
      <c r="A907"/>
      <c r="B907"/>
      <c r="C907"/>
    </row>
    <row r="908" spans="1:3" x14ac:dyDescent="0.25">
      <c r="A908"/>
      <c r="B908"/>
      <c r="C908"/>
    </row>
    <row r="909" spans="1:3" x14ac:dyDescent="0.25">
      <c r="A909"/>
      <c r="B909"/>
      <c r="C909"/>
    </row>
    <row r="910" spans="1:3" x14ac:dyDescent="0.25">
      <c r="A910"/>
      <c r="B910"/>
      <c r="C910"/>
    </row>
    <row r="911" spans="1:3" x14ac:dyDescent="0.25">
      <c r="A911"/>
      <c r="B911"/>
      <c r="C911"/>
    </row>
    <row r="912" spans="1:3" x14ac:dyDescent="0.25">
      <c r="A912"/>
      <c r="B912"/>
      <c r="C912"/>
    </row>
    <row r="913" spans="1:3" x14ac:dyDescent="0.25">
      <c r="A913"/>
      <c r="B913"/>
      <c r="C913"/>
    </row>
    <row r="914" spans="1:3" x14ac:dyDescent="0.25">
      <c r="A914"/>
      <c r="B914"/>
      <c r="C914"/>
    </row>
    <row r="915" spans="1:3" x14ac:dyDescent="0.25">
      <c r="A915"/>
      <c r="B915"/>
      <c r="C915"/>
    </row>
    <row r="916" spans="1:3" x14ac:dyDescent="0.25">
      <c r="A916"/>
      <c r="B916"/>
      <c r="C916"/>
    </row>
    <row r="917" spans="1:3" x14ac:dyDescent="0.25">
      <c r="A917"/>
      <c r="B917"/>
      <c r="C917"/>
    </row>
    <row r="918" spans="1:3" x14ac:dyDescent="0.25">
      <c r="A918"/>
      <c r="B918"/>
      <c r="C918"/>
    </row>
    <row r="919" spans="1:3" x14ac:dyDescent="0.25">
      <c r="A919"/>
      <c r="B919"/>
      <c r="C919"/>
    </row>
    <row r="920" spans="1:3" x14ac:dyDescent="0.25">
      <c r="A920"/>
      <c r="B920"/>
      <c r="C920"/>
    </row>
    <row r="921" spans="1:3" x14ac:dyDescent="0.25">
      <c r="A921"/>
      <c r="B921"/>
      <c r="C921"/>
    </row>
    <row r="922" spans="1:3" x14ac:dyDescent="0.25">
      <c r="A922"/>
      <c r="B922"/>
      <c r="C922"/>
    </row>
    <row r="923" spans="1:3" x14ac:dyDescent="0.25">
      <c r="A923"/>
      <c r="B923"/>
      <c r="C923"/>
    </row>
    <row r="924" spans="1:3" x14ac:dyDescent="0.25">
      <c r="A924"/>
      <c r="B924"/>
      <c r="C924"/>
    </row>
    <row r="925" spans="1:3" x14ac:dyDescent="0.25">
      <c r="A925"/>
      <c r="B925"/>
      <c r="C925"/>
    </row>
    <row r="926" spans="1:3" x14ac:dyDescent="0.25">
      <c r="A926"/>
      <c r="B926"/>
      <c r="C926"/>
    </row>
    <row r="927" spans="1:3" x14ac:dyDescent="0.25">
      <c r="A927"/>
      <c r="B927"/>
      <c r="C927"/>
    </row>
    <row r="928" spans="1:3" x14ac:dyDescent="0.25">
      <c r="A928"/>
      <c r="B928"/>
      <c r="C928"/>
    </row>
    <row r="929" spans="1:3" x14ac:dyDescent="0.25">
      <c r="A929"/>
      <c r="B929"/>
      <c r="C929"/>
    </row>
    <row r="930" spans="1:3" x14ac:dyDescent="0.25">
      <c r="A930"/>
      <c r="B930"/>
      <c r="C930"/>
    </row>
    <row r="931" spans="1:3" x14ac:dyDescent="0.25">
      <c r="A931"/>
      <c r="B931"/>
      <c r="C931"/>
    </row>
    <row r="932" spans="1:3" x14ac:dyDescent="0.25">
      <c r="A932"/>
      <c r="B932"/>
      <c r="C932"/>
    </row>
    <row r="933" spans="1:3" x14ac:dyDescent="0.25">
      <c r="A933"/>
      <c r="B933"/>
      <c r="C933"/>
    </row>
    <row r="934" spans="1:3" x14ac:dyDescent="0.25">
      <c r="A934"/>
      <c r="B934"/>
      <c r="C934"/>
    </row>
    <row r="935" spans="1:3" x14ac:dyDescent="0.25">
      <c r="A935"/>
      <c r="B935"/>
      <c r="C935"/>
    </row>
    <row r="936" spans="1:3" x14ac:dyDescent="0.25">
      <c r="A936"/>
      <c r="B936"/>
      <c r="C936"/>
    </row>
    <row r="937" spans="1:3" x14ac:dyDescent="0.25">
      <c r="A937"/>
      <c r="B937"/>
      <c r="C937"/>
    </row>
    <row r="938" spans="1:3" x14ac:dyDescent="0.25">
      <c r="A938"/>
      <c r="B938"/>
      <c r="C938"/>
    </row>
    <row r="939" spans="1:3" x14ac:dyDescent="0.25">
      <c r="A939"/>
      <c r="B939"/>
      <c r="C939"/>
    </row>
    <row r="940" spans="1:3" x14ac:dyDescent="0.25">
      <c r="A940"/>
      <c r="B940"/>
      <c r="C940"/>
    </row>
    <row r="941" spans="1:3" x14ac:dyDescent="0.25">
      <c r="A941"/>
      <c r="B941"/>
      <c r="C941"/>
    </row>
    <row r="942" spans="1:3" x14ac:dyDescent="0.25">
      <c r="A942"/>
      <c r="B942"/>
      <c r="C942"/>
    </row>
    <row r="943" spans="1:3" x14ac:dyDescent="0.25">
      <c r="A943"/>
      <c r="B943"/>
      <c r="C943"/>
    </row>
    <row r="944" spans="1:3" x14ac:dyDescent="0.25">
      <c r="A944"/>
      <c r="B944"/>
      <c r="C944"/>
    </row>
    <row r="945" spans="1:3" x14ac:dyDescent="0.25">
      <c r="A945"/>
      <c r="B945"/>
      <c r="C945"/>
    </row>
    <row r="946" spans="1:3" x14ac:dyDescent="0.25">
      <c r="A946"/>
      <c r="B946"/>
      <c r="C946"/>
    </row>
    <row r="947" spans="1:3" x14ac:dyDescent="0.25">
      <c r="A947"/>
      <c r="B947"/>
      <c r="C947"/>
    </row>
    <row r="948" spans="1:3" x14ac:dyDescent="0.25">
      <c r="A948"/>
      <c r="B948"/>
      <c r="C948"/>
    </row>
    <row r="949" spans="1:3" x14ac:dyDescent="0.25">
      <c r="A949"/>
      <c r="B949"/>
      <c r="C949"/>
    </row>
    <row r="950" spans="1:3" x14ac:dyDescent="0.25">
      <c r="A950"/>
      <c r="B950"/>
      <c r="C950"/>
    </row>
    <row r="951" spans="1:3" x14ac:dyDescent="0.25">
      <c r="A951"/>
      <c r="B951"/>
      <c r="C951"/>
    </row>
    <row r="952" spans="1:3" x14ac:dyDescent="0.25">
      <c r="A952"/>
      <c r="B952"/>
      <c r="C952"/>
    </row>
    <row r="953" spans="1:3" x14ac:dyDescent="0.25">
      <c r="A953"/>
      <c r="B953"/>
      <c r="C953"/>
    </row>
    <row r="954" spans="1:3" x14ac:dyDescent="0.25">
      <c r="A954"/>
      <c r="B954"/>
      <c r="C954"/>
    </row>
    <row r="955" spans="1:3" x14ac:dyDescent="0.25">
      <c r="A955"/>
      <c r="B955"/>
      <c r="C955"/>
    </row>
    <row r="956" spans="1:3" x14ac:dyDescent="0.25">
      <c r="A956"/>
      <c r="B956"/>
      <c r="C956"/>
    </row>
    <row r="957" spans="1:3" x14ac:dyDescent="0.25">
      <c r="A957"/>
      <c r="B957"/>
      <c r="C957"/>
    </row>
    <row r="958" spans="1:3" x14ac:dyDescent="0.25">
      <c r="A958"/>
      <c r="B958"/>
      <c r="C958"/>
    </row>
    <row r="959" spans="1:3" x14ac:dyDescent="0.25">
      <c r="A959"/>
      <c r="B959"/>
      <c r="C959"/>
    </row>
    <row r="960" spans="1:3" x14ac:dyDescent="0.25">
      <c r="A960"/>
      <c r="B960"/>
      <c r="C960"/>
    </row>
    <row r="961" spans="1:3" x14ac:dyDescent="0.25">
      <c r="A961"/>
      <c r="B961"/>
      <c r="C961"/>
    </row>
    <row r="962" spans="1:3" x14ac:dyDescent="0.25">
      <c r="A962"/>
      <c r="B962"/>
      <c r="C962"/>
    </row>
    <row r="963" spans="1:3" x14ac:dyDescent="0.25">
      <c r="A963"/>
      <c r="B963"/>
      <c r="C963"/>
    </row>
    <row r="964" spans="1:3" x14ac:dyDescent="0.25">
      <c r="A964"/>
      <c r="B964"/>
      <c r="C964"/>
    </row>
    <row r="965" spans="1:3" x14ac:dyDescent="0.25">
      <c r="A965"/>
      <c r="B965"/>
      <c r="C965"/>
    </row>
    <row r="966" spans="1:3" x14ac:dyDescent="0.25">
      <c r="A966"/>
      <c r="B966"/>
      <c r="C966"/>
    </row>
    <row r="967" spans="1:3" x14ac:dyDescent="0.25">
      <c r="A967"/>
      <c r="B967"/>
      <c r="C967"/>
    </row>
    <row r="968" spans="1:3" x14ac:dyDescent="0.25">
      <c r="A968"/>
      <c r="B968"/>
      <c r="C968"/>
    </row>
    <row r="969" spans="1:3" x14ac:dyDescent="0.25">
      <c r="A969"/>
      <c r="B969"/>
      <c r="C969"/>
    </row>
    <row r="970" spans="1:3" x14ac:dyDescent="0.25">
      <c r="A970"/>
      <c r="B970"/>
      <c r="C970"/>
    </row>
    <row r="971" spans="1:3" x14ac:dyDescent="0.25">
      <c r="A971"/>
      <c r="B971"/>
      <c r="C971"/>
    </row>
    <row r="972" spans="1:3" x14ac:dyDescent="0.25">
      <c r="A972"/>
      <c r="B972"/>
      <c r="C972"/>
    </row>
    <row r="973" spans="1:3" x14ac:dyDescent="0.25">
      <c r="A973"/>
      <c r="B973"/>
      <c r="C973"/>
    </row>
    <row r="974" spans="1:3" x14ac:dyDescent="0.25">
      <c r="A974"/>
      <c r="B974"/>
      <c r="C974"/>
    </row>
    <row r="975" spans="1:3" x14ac:dyDescent="0.25">
      <c r="A975"/>
      <c r="B975"/>
      <c r="C975"/>
    </row>
    <row r="976" spans="1:3" x14ac:dyDescent="0.25">
      <c r="A976"/>
      <c r="B976"/>
      <c r="C976"/>
    </row>
    <row r="977" spans="1:3" x14ac:dyDescent="0.25">
      <c r="A977"/>
      <c r="B977"/>
      <c r="C977"/>
    </row>
    <row r="978" spans="1:3" x14ac:dyDescent="0.25">
      <c r="A978"/>
      <c r="B978"/>
      <c r="C978"/>
    </row>
    <row r="979" spans="1:3" x14ac:dyDescent="0.25">
      <c r="A979"/>
      <c r="B979"/>
      <c r="C979"/>
    </row>
    <row r="980" spans="1:3" x14ac:dyDescent="0.25">
      <c r="A980"/>
      <c r="B980"/>
      <c r="C980"/>
    </row>
    <row r="981" spans="1:3" x14ac:dyDescent="0.25">
      <c r="A981"/>
      <c r="B981"/>
      <c r="C981"/>
    </row>
    <row r="982" spans="1:3" x14ac:dyDescent="0.25">
      <c r="A982"/>
      <c r="B982"/>
      <c r="C982"/>
    </row>
    <row r="983" spans="1:3" x14ac:dyDescent="0.25">
      <c r="A983"/>
      <c r="B983"/>
      <c r="C983"/>
    </row>
    <row r="984" spans="1:3" x14ac:dyDescent="0.25">
      <c r="A984"/>
      <c r="B984"/>
      <c r="C984"/>
    </row>
    <row r="985" spans="1:3" x14ac:dyDescent="0.25">
      <c r="A985"/>
      <c r="B985"/>
      <c r="C985"/>
    </row>
    <row r="986" spans="1:3" x14ac:dyDescent="0.25">
      <c r="A986"/>
      <c r="B986"/>
      <c r="C986"/>
    </row>
    <row r="987" spans="1:3" x14ac:dyDescent="0.25">
      <c r="A987"/>
      <c r="B987"/>
      <c r="C987"/>
    </row>
    <row r="988" spans="1:3" x14ac:dyDescent="0.25">
      <c r="A988"/>
      <c r="B988"/>
      <c r="C988"/>
    </row>
    <row r="989" spans="1:3" x14ac:dyDescent="0.25">
      <c r="A989"/>
      <c r="B989"/>
      <c r="C989"/>
    </row>
    <row r="990" spans="1:3" x14ac:dyDescent="0.25">
      <c r="A990"/>
      <c r="B990"/>
      <c r="C990"/>
    </row>
    <row r="991" spans="1:3" x14ac:dyDescent="0.25">
      <c r="A991"/>
      <c r="B991"/>
      <c r="C991"/>
    </row>
    <row r="992" spans="1:3" x14ac:dyDescent="0.25">
      <c r="A992"/>
      <c r="B992"/>
      <c r="C992"/>
    </row>
    <row r="993" spans="1:3" x14ac:dyDescent="0.25">
      <c r="A993"/>
      <c r="B993"/>
      <c r="C993"/>
    </row>
    <row r="994" spans="1:3" x14ac:dyDescent="0.25">
      <c r="A994"/>
      <c r="B994"/>
      <c r="C994"/>
    </row>
    <row r="995" spans="1:3" x14ac:dyDescent="0.25">
      <c r="A995"/>
      <c r="B995"/>
      <c r="C995"/>
    </row>
    <row r="996" spans="1:3" x14ac:dyDescent="0.25">
      <c r="A996"/>
      <c r="B996"/>
      <c r="C996"/>
    </row>
    <row r="997" spans="1:3" x14ac:dyDescent="0.25">
      <c r="A997"/>
      <c r="B997"/>
      <c r="C997"/>
    </row>
    <row r="998" spans="1:3" x14ac:dyDescent="0.25">
      <c r="A998"/>
      <c r="B998"/>
      <c r="C998"/>
    </row>
    <row r="999" spans="1:3" x14ac:dyDescent="0.25">
      <c r="A999"/>
      <c r="B999"/>
      <c r="C999"/>
    </row>
    <row r="1000" spans="1:3" x14ac:dyDescent="0.25">
      <c r="A1000"/>
      <c r="B1000"/>
      <c r="C1000"/>
    </row>
    <row r="1001" spans="1:3" x14ac:dyDescent="0.25">
      <c r="A1001"/>
      <c r="B1001"/>
      <c r="C1001"/>
    </row>
    <row r="1002" spans="1:3" x14ac:dyDescent="0.25">
      <c r="A1002"/>
      <c r="B1002"/>
      <c r="C1002"/>
    </row>
    <row r="1003" spans="1:3" x14ac:dyDescent="0.25">
      <c r="A1003"/>
      <c r="B1003"/>
      <c r="C1003"/>
    </row>
    <row r="1004" spans="1:3" x14ac:dyDescent="0.25">
      <c r="A1004"/>
      <c r="B1004"/>
      <c r="C1004"/>
    </row>
    <row r="1005" spans="1:3" x14ac:dyDescent="0.25">
      <c r="A1005"/>
      <c r="B1005"/>
      <c r="C1005"/>
    </row>
    <row r="1006" spans="1:3" x14ac:dyDescent="0.25">
      <c r="A1006"/>
      <c r="B1006"/>
      <c r="C1006"/>
    </row>
    <row r="1007" spans="1:3" x14ac:dyDescent="0.25">
      <c r="A1007"/>
      <c r="B1007"/>
      <c r="C1007"/>
    </row>
    <row r="1008" spans="1:3" x14ac:dyDescent="0.25">
      <c r="A1008"/>
      <c r="B1008"/>
      <c r="C1008"/>
    </row>
    <row r="1009" spans="1:3" x14ac:dyDescent="0.25">
      <c r="A1009"/>
      <c r="B1009"/>
      <c r="C1009"/>
    </row>
    <row r="1010" spans="1:3" x14ac:dyDescent="0.25">
      <c r="A1010"/>
      <c r="B1010"/>
      <c r="C1010"/>
    </row>
    <row r="1011" spans="1:3" x14ac:dyDescent="0.25">
      <c r="A1011"/>
      <c r="B1011"/>
      <c r="C1011"/>
    </row>
    <row r="1012" spans="1:3" x14ac:dyDescent="0.25">
      <c r="A1012"/>
      <c r="B1012"/>
      <c r="C1012"/>
    </row>
    <row r="1013" spans="1:3" x14ac:dyDescent="0.25">
      <c r="A1013"/>
      <c r="B1013"/>
      <c r="C1013"/>
    </row>
    <row r="1014" spans="1:3" x14ac:dyDescent="0.25">
      <c r="A1014"/>
      <c r="B1014"/>
      <c r="C1014"/>
    </row>
    <row r="1015" spans="1:3" x14ac:dyDescent="0.25">
      <c r="A1015"/>
      <c r="B1015"/>
      <c r="C1015"/>
    </row>
    <row r="1016" spans="1:3" x14ac:dyDescent="0.25">
      <c r="A1016"/>
      <c r="B1016"/>
      <c r="C1016"/>
    </row>
    <row r="1017" spans="1:3" x14ac:dyDescent="0.25">
      <c r="A1017"/>
      <c r="B1017"/>
      <c r="C1017"/>
    </row>
    <row r="1018" spans="1:3" x14ac:dyDescent="0.25">
      <c r="A1018"/>
      <c r="B1018"/>
      <c r="C1018"/>
    </row>
    <row r="1019" spans="1:3" x14ac:dyDescent="0.25">
      <c r="A1019"/>
      <c r="B1019"/>
      <c r="C1019"/>
    </row>
    <row r="1020" spans="1:3" x14ac:dyDescent="0.25">
      <c r="A1020"/>
      <c r="B1020"/>
      <c r="C1020"/>
    </row>
    <row r="1021" spans="1:3" x14ac:dyDescent="0.25">
      <c r="A1021"/>
      <c r="B1021"/>
      <c r="C1021"/>
    </row>
    <row r="1022" spans="1:3" x14ac:dyDescent="0.25">
      <c r="A1022"/>
      <c r="B1022"/>
      <c r="C1022"/>
    </row>
    <row r="1023" spans="1:3" x14ac:dyDescent="0.25">
      <c r="A1023"/>
      <c r="B1023"/>
      <c r="C1023"/>
    </row>
    <row r="1024" spans="1:3" x14ac:dyDescent="0.25">
      <c r="A1024"/>
      <c r="B1024"/>
      <c r="C1024"/>
    </row>
    <row r="1025" spans="1:3" x14ac:dyDescent="0.25">
      <c r="A1025"/>
      <c r="B1025"/>
      <c r="C1025"/>
    </row>
    <row r="1026" spans="1:3" x14ac:dyDescent="0.25">
      <c r="A1026"/>
      <c r="B1026"/>
      <c r="C1026"/>
    </row>
    <row r="1027" spans="1:3" x14ac:dyDescent="0.25">
      <c r="A1027"/>
      <c r="B1027"/>
      <c r="C1027"/>
    </row>
    <row r="1028" spans="1:3" x14ac:dyDescent="0.25">
      <c r="A1028"/>
      <c r="B1028"/>
      <c r="C1028"/>
    </row>
    <row r="1029" spans="1:3" x14ac:dyDescent="0.25">
      <c r="A1029"/>
      <c r="B1029"/>
      <c r="C1029"/>
    </row>
    <row r="1030" spans="1:3" x14ac:dyDescent="0.25">
      <c r="A1030"/>
      <c r="B1030"/>
      <c r="C1030"/>
    </row>
    <row r="1031" spans="1:3" x14ac:dyDescent="0.25">
      <c r="A1031"/>
      <c r="B1031"/>
      <c r="C1031"/>
    </row>
    <row r="1032" spans="1:3" x14ac:dyDescent="0.25">
      <c r="A1032"/>
      <c r="B1032"/>
      <c r="C1032"/>
    </row>
    <row r="1033" spans="1:3" x14ac:dyDescent="0.25">
      <c r="A1033"/>
      <c r="B1033"/>
      <c r="C1033"/>
    </row>
    <row r="1034" spans="1:3" x14ac:dyDescent="0.25">
      <c r="A1034"/>
      <c r="B1034"/>
      <c r="C1034"/>
    </row>
    <row r="1035" spans="1:3" x14ac:dyDescent="0.25">
      <c r="A1035"/>
      <c r="B1035"/>
      <c r="C1035"/>
    </row>
    <row r="1036" spans="1:3" x14ac:dyDescent="0.25">
      <c r="A1036"/>
      <c r="B1036"/>
      <c r="C1036"/>
    </row>
    <row r="1037" spans="1:3" x14ac:dyDescent="0.25">
      <c r="A1037"/>
      <c r="B1037"/>
      <c r="C1037"/>
    </row>
    <row r="1038" spans="1:3" x14ac:dyDescent="0.25">
      <c r="A1038"/>
      <c r="B1038"/>
      <c r="C1038"/>
    </row>
    <row r="1039" spans="1:3" x14ac:dyDescent="0.25">
      <c r="A1039"/>
      <c r="B1039"/>
      <c r="C1039"/>
    </row>
    <row r="1040" spans="1:3" x14ac:dyDescent="0.25">
      <c r="A1040"/>
      <c r="B1040"/>
      <c r="C1040"/>
    </row>
    <row r="1041" spans="1:3" x14ac:dyDescent="0.25">
      <c r="A1041"/>
      <c r="B1041"/>
      <c r="C1041"/>
    </row>
    <row r="1042" spans="1:3" x14ac:dyDescent="0.25">
      <c r="A1042"/>
      <c r="B1042"/>
      <c r="C1042"/>
    </row>
    <row r="1043" spans="1:3" x14ac:dyDescent="0.25">
      <c r="A1043"/>
      <c r="B1043"/>
      <c r="C1043"/>
    </row>
    <row r="1044" spans="1:3" x14ac:dyDescent="0.25">
      <c r="A1044"/>
      <c r="B1044"/>
      <c r="C1044"/>
    </row>
    <row r="1045" spans="1:3" x14ac:dyDescent="0.25">
      <c r="A1045"/>
      <c r="B1045"/>
      <c r="C1045"/>
    </row>
    <row r="1046" spans="1:3" x14ac:dyDescent="0.25">
      <c r="A1046"/>
      <c r="B1046"/>
      <c r="C1046"/>
    </row>
    <row r="1047" spans="1:3" x14ac:dyDescent="0.25">
      <c r="A1047"/>
      <c r="B1047"/>
      <c r="C1047"/>
    </row>
    <row r="1048" spans="1:3" x14ac:dyDescent="0.25">
      <c r="A1048"/>
      <c r="B1048"/>
      <c r="C1048"/>
    </row>
    <row r="1049" spans="1:3" x14ac:dyDescent="0.25">
      <c r="A1049"/>
      <c r="B1049"/>
      <c r="C1049"/>
    </row>
    <row r="1050" spans="1:3" x14ac:dyDescent="0.25">
      <c r="A1050"/>
      <c r="B1050"/>
      <c r="C1050"/>
    </row>
    <row r="1051" spans="1:3" x14ac:dyDescent="0.25">
      <c r="A1051"/>
      <c r="B1051"/>
      <c r="C1051"/>
    </row>
    <row r="1052" spans="1:3" x14ac:dyDescent="0.25">
      <c r="A1052"/>
      <c r="B1052"/>
      <c r="C1052"/>
    </row>
    <row r="1053" spans="1:3" x14ac:dyDescent="0.25">
      <c r="A1053"/>
      <c r="B1053"/>
      <c r="C1053"/>
    </row>
    <row r="1054" spans="1:3" x14ac:dyDescent="0.25">
      <c r="A1054"/>
      <c r="B1054"/>
      <c r="C1054"/>
    </row>
    <row r="1055" spans="1:3" x14ac:dyDescent="0.25">
      <c r="A1055"/>
      <c r="B1055"/>
      <c r="C1055"/>
    </row>
    <row r="1056" spans="1:3" x14ac:dyDescent="0.25">
      <c r="A1056"/>
      <c r="B1056"/>
      <c r="C1056"/>
    </row>
    <row r="1057" spans="1:3" x14ac:dyDescent="0.25">
      <c r="A1057"/>
      <c r="B1057"/>
      <c r="C1057"/>
    </row>
    <row r="1058" spans="1:3" x14ac:dyDescent="0.25">
      <c r="A1058"/>
      <c r="B1058"/>
      <c r="C1058"/>
    </row>
    <row r="1059" spans="1:3" x14ac:dyDescent="0.25">
      <c r="A1059"/>
      <c r="B1059"/>
      <c r="C1059"/>
    </row>
    <row r="1060" spans="1:3" x14ac:dyDescent="0.25">
      <c r="A1060"/>
      <c r="B1060"/>
      <c r="C1060"/>
    </row>
    <row r="1061" spans="1:3" x14ac:dyDescent="0.25">
      <c r="A1061"/>
      <c r="B1061"/>
      <c r="C1061"/>
    </row>
    <row r="1062" spans="1:3" x14ac:dyDescent="0.25">
      <c r="A1062"/>
      <c r="B1062"/>
      <c r="C1062"/>
    </row>
    <row r="1063" spans="1:3" x14ac:dyDescent="0.25">
      <c r="A1063"/>
      <c r="B1063"/>
      <c r="C1063"/>
    </row>
    <row r="1064" spans="1:3" x14ac:dyDescent="0.25">
      <c r="A1064"/>
      <c r="B1064"/>
      <c r="C1064"/>
    </row>
    <row r="1065" spans="1:3" x14ac:dyDescent="0.25">
      <c r="A1065"/>
      <c r="B1065"/>
      <c r="C1065"/>
    </row>
    <row r="1066" spans="1:3" x14ac:dyDescent="0.25">
      <c r="A1066"/>
      <c r="B1066"/>
      <c r="C1066"/>
    </row>
    <row r="1067" spans="1:3" x14ac:dyDescent="0.25">
      <c r="A1067"/>
      <c r="B1067"/>
      <c r="C1067"/>
    </row>
    <row r="1068" spans="1:3" x14ac:dyDescent="0.25">
      <c r="A1068"/>
      <c r="B1068"/>
      <c r="C1068"/>
    </row>
    <row r="1069" spans="1:3" x14ac:dyDescent="0.25">
      <c r="A1069"/>
      <c r="B1069"/>
      <c r="C1069"/>
    </row>
    <row r="1070" spans="1:3" x14ac:dyDescent="0.25">
      <c r="A1070"/>
      <c r="B1070"/>
      <c r="C1070"/>
    </row>
    <row r="1071" spans="1:3" x14ac:dyDescent="0.25">
      <c r="A1071"/>
      <c r="B1071"/>
      <c r="C1071"/>
    </row>
    <row r="1072" spans="1:3" x14ac:dyDescent="0.25">
      <c r="A1072"/>
      <c r="B1072"/>
      <c r="C1072"/>
    </row>
    <row r="1073" spans="1:3" x14ac:dyDescent="0.25">
      <c r="A1073"/>
      <c r="B1073"/>
      <c r="C1073"/>
    </row>
    <row r="1074" spans="1:3" x14ac:dyDescent="0.25">
      <c r="A1074"/>
      <c r="B1074"/>
      <c r="C1074"/>
    </row>
    <row r="1075" spans="1:3" x14ac:dyDescent="0.25">
      <c r="A1075"/>
      <c r="B1075"/>
      <c r="C1075"/>
    </row>
    <row r="1076" spans="1:3" x14ac:dyDescent="0.25">
      <c r="A1076"/>
      <c r="B1076"/>
      <c r="C1076"/>
    </row>
    <row r="1077" spans="1:3" x14ac:dyDescent="0.25">
      <c r="A1077"/>
      <c r="B1077"/>
      <c r="C1077"/>
    </row>
    <row r="1078" spans="1:3" x14ac:dyDescent="0.25">
      <c r="A1078"/>
      <c r="B1078"/>
      <c r="C1078"/>
    </row>
    <row r="1079" spans="1:3" x14ac:dyDescent="0.25">
      <c r="A1079"/>
      <c r="B1079"/>
      <c r="C1079"/>
    </row>
    <row r="1080" spans="1:3" x14ac:dyDescent="0.25">
      <c r="A1080"/>
      <c r="B1080"/>
      <c r="C1080"/>
    </row>
    <row r="1081" spans="1:3" x14ac:dyDescent="0.25">
      <c r="A1081"/>
      <c r="B1081"/>
      <c r="C1081"/>
    </row>
    <row r="1082" spans="1:3" x14ac:dyDescent="0.25">
      <c r="A1082"/>
      <c r="B1082"/>
      <c r="C1082"/>
    </row>
    <row r="1083" spans="1:3" x14ac:dyDescent="0.25">
      <c r="A1083"/>
      <c r="B1083"/>
      <c r="C1083"/>
    </row>
    <row r="1084" spans="1:3" x14ac:dyDescent="0.25">
      <c r="A1084"/>
      <c r="B1084"/>
      <c r="C1084"/>
    </row>
    <row r="1085" spans="1:3" x14ac:dyDescent="0.25">
      <c r="A1085"/>
      <c r="B1085"/>
      <c r="C1085"/>
    </row>
    <row r="1086" spans="1:3" x14ac:dyDescent="0.25">
      <c r="A1086"/>
      <c r="B1086"/>
      <c r="C1086"/>
    </row>
    <row r="1087" spans="1:3" x14ac:dyDescent="0.25">
      <c r="A1087"/>
      <c r="B1087"/>
      <c r="C1087"/>
    </row>
    <row r="1088" spans="1:3" x14ac:dyDescent="0.25">
      <c r="A1088"/>
      <c r="B1088"/>
      <c r="C1088"/>
    </row>
    <row r="1089" spans="1:3" x14ac:dyDescent="0.25">
      <c r="A1089"/>
      <c r="B1089"/>
      <c r="C1089"/>
    </row>
    <row r="1090" spans="1:3" x14ac:dyDescent="0.25">
      <c r="A1090"/>
      <c r="B1090"/>
      <c r="C1090"/>
    </row>
    <row r="1091" spans="1:3" x14ac:dyDescent="0.25">
      <c r="A1091"/>
      <c r="B1091"/>
      <c r="C1091"/>
    </row>
    <row r="1092" spans="1:3" x14ac:dyDescent="0.25">
      <c r="A1092"/>
      <c r="B1092"/>
      <c r="C1092"/>
    </row>
    <row r="1093" spans="1:3" x14ac:dyDescent="0.25">
      <c r="A1093"/>
      <c r="B1093"/>
      <c r="C1093"/>
    </row>
    <row r="1094" spans="1:3" x14ac:dyDescent="0.25">
      <c r="A1094"/>
      <c r="B1094"/>
      <c r="C1094"/>
    </row>
    <row r="1095" spans="1:3" x14ac:dyDescent="0.25">
      <c r="A1095"/>
      <c r="B1095"/>
      <c r="C1095"/>
    </row>
    <row r="1096" spans="1:3" x14ac:dyDescent="0.25">
      <c r="A1096"/>
      <c r="B1096"/>
      <c r="C1096"/>
    </row>
    <row r="1097" spans="1:3" x14ac:dyDescent="0.25">
      <c r="A1097"/>
      <c r="B1097"/>
      <c r="C1097"/>
    </row>
    <row r="1098" spans="1:3" x14ac:dyDescent="0.25">
      <c r="A1098"/>
      <c r="B1098"/>
      <c r="C1098"/>
    </row>
    <row r="1099" spans="1:3" x14ac:dyDescent="0.25">
      <c r="A1099"/>
      <c r="B1099"/>
      <c r="C1099"/>
    </row>
    <row r="1100" spans="1:3" x14ac:dyDescent="0.25">
      <c r="A1100"/>
      <c r="B1100"/>
      <c r="C1100"/>
    </row>
    <row r="1101" spans="1:3" x14ac:dyDescent="0.25">
      <c r="A1101"/>
      <c r="B1101"/>
      <c r="C1101"/>
    </row>
    <row r="1102" spans="1:3" x14ac:dyDescent="0.25">
      <c r="A1102"/>
      <c r="B1102"/>
      <c r="C1102"/>
    </row>
    <row r="1103" spans="1:3" x14ac:dyDescent="0.25">
      <c r="A1103"/>
      <c r="B1103"/>
      <c r="C1103"/>
    </row>
    <row r="1104" spans="1:3" x14ac:dyDescent="0.25">
      <c r="A1104"/>
      <c r="B1104"/>
      <c r="C1104"/>
    </row>
    <row r="1105" spans="1:3" x14ac:dyDescent="0.25">
      <c r="A1105"/>
      <c r="B1105"/>
      <c r="C1105"/>
    </row>
    <row r="1106" spans="1:3" x14ac:dyDescent="0.25">
      <c r="A1106"/>
      <c r="B1106"/>
      <c r="C1106"/>
    </row>
    <row r="1107" spans="1:3" x14ac:dyDescent="0.25">
      <c r="A1107"/>
      <c r="B1107"/>
      <c r="C1107"/>
    </row>
    <row r="1108" spans="1:3" x14ac:dyDescent="0.25">
      <c r="A1108"/>
      <c r="B1108"/>
      <c r="C1108"/>
    </row>
    <row r="1109" spans="1:3" x14ac:dyDescent="0.25">
      <c r="A1109"/>
      <c r="B1109"/>
      <c r="C1109"/>
    </row>
    <row r="1110" spans="1:3" x14ac:dyDescent="0.25">
      <c r="A1110"/>
      <c r="B1110"/>
      <c r="C1110"/>
    </row>
    <row r="1111" spans="1:3" x14ac:dyDescent="0.25">
      <c r="A1111"/>
      <c r="B1111"/>
      <c r="C1111"/>
    </row>
    <row r="1112" spans="1:3" x14ac:dyDescent="0.25">
      <c r="A1112"/>
      <c r="B1112"/>
      <c r="C1112"/>
    </row>
    <row r="1113" spans="1:3" x14ac:dyDescent="0.25">
      <c r="A1113"/>
      <c r="B1113"/>
      <c r="C1113"/>
    </row>
    <row r="1114" spans="1:3" x14ac:dyDescent="0.25">
      <c r="A1114"/>
      <c r="B1114"/>
      <c r="C1114"/>
    </row>
    <row r="1115" spans="1:3" x14ac:dyDescent="0.25">
      <c r="A1115"/>
      <c r="B1115"/>
      <c r="C1115"/>
    </row>
    <row r="1116" spans="1:3" x14ac:dyDescent="0.25">
      <c r="A1116"/>
      <c r="B1116"/>
      <c r="C1116"/>
    </row>
    <row r="1117" spans="1:3" x14ac:dyDescent="0.25">
      <c r="A1117"/>
      <c r="B1117"/>
      <c r="C1117"/>
    </row>
    <row r="1118" spans="1:3" x14ac:dyDescent="0.25">
      <c r="A1118"/>
      <c r="B1118"/>
      <c r="C1118"/>
    </row>
    <row r="1119" spans="1:3" x14ac:dyDescent="0.25">
      <c r="A1119"/>
      <c r="B1119"/>
      <c r="C1119"/>
    </row>
    <row r="1120" spans="1:3" x14ac:dyDescent="0.25">
      <c r="A1120"/>
      <c r="B1120"/>
      <c r="C1120"/>
    </row>
    <row r="1121" spans="1:3" x14ac:dyDescent="0.25">
      <c r="A1121"/>
      <c r="B1121"/>
      <c r="C1121"/>
    </row>
    <row r="1122" spans="1:3" x14ac:dyDescent="0.25">
      <c r="A1122"/>
      <c r="B1122"/>
      <c r="C1122"/>
    </row>
    <row r="1123" spans="1:3" x14ac:dyDescent="0.25">
      <c r="A1123"/>
      <c r="B1123"/>
      <c r="C1123"/>
    </row>
    <row r="1124" spans="1:3" x14ac:dyDescent="0.25">
      <c r="A1124"/>
      <c r="B1124"/>
      <c r="C1124"/>
    </row>
    <row r="1125" spans="1:3" x14ac:dyDescent="0.25">
      <c r="A1125"/>
      <c r="B1125"/>
      <c r="C1125"/>
    </row>
    <row r="1126" spans="1:3" x14ac:dyDescent="0.25">
      <c r="A1126"/>
      <c r="B1126"/>
      <c r="C1126"/>
    </row>
    <row r="1127" spans="1:3" x14ac:dyDescent="0.25">
      <c r="A1127"/>
      <c r="B1127"/>
      <c r="C1127"/>
    </row>
    <row r="1128" spans="1:3" x14ac:dyDescent="0.25">
      <c r="A1128"/>
      <c r="B1128"/>
      <c r="C1128"/>
    </row>
    <row r="1129" spans="1:3" x14ac:dyDescent="0.25">
      <c r="A1129"/>
      <c r="B1129"/>
      <c r="C1129"/>
    </row>
    <row r="1130" spans="1:3" x14ac:dyDescent="0.25">
      <c r="A1130"/>
      <c r="B1130"/>
      <c r="C1130"/>
    </row>
    <row r="1131" spans="1:3" x14ac:dyDescent="0.25">
      <c r="A1131"/>
      <c r="B1131"/>
      <c r="C1131"/>
    </row>
    <row r="1132" spans="1:3" x14ac:dyDescent="0.25">
      <c r="A1132"/>
      <c r="B1132"/>
      <c r="C1132"/>
    </row>
    <row r="1133" spans="1:3" x14ac:dyDescent="0.25">
      <c r="A1133"/>
      <c r="B1133"/>
      <c r="C1133"/>
    </row>
    <row r="1134" spans="1:3" x14ac:dyDescent="0.25">
      <c r="A1134"/>
      <c r="B1134"/>
      <c r="C1134"/>
    </row>
    <row r="1135" spans="1:3" x14ac:dyDescent="0.25">
      <c r="A1135"/>
      <c r="B1135"/>
      <c r="C1135"/>
    </row>
    <row r="1136" spans="1:3" x14ac:dyDescent="0.25">
      <c r="A1136"/>
      <c r="B1136"/>
      <c r="C1136"/>
    </row>
    <row r="1137" spans="1:3" x14ac:dyDescent="0.25">
      <c r="A1137"/>
      <c r="B1137"/>
      <c r="C1137"/>
    </row>
    <row r="1138" spans="1:3" x14ac:dyDescent="0.25">
      <c r="A1138"/>
      <c r="B1138"/>
      <c r="C1138"/>
    </row>
    <row r="1139" spans="1:3" x14ac:dyDescent="0.25">
      <c r="A1139"/>
      <c r="B1139"/>
      <c r="C1139"/>
    </row>
    <row r="1140" spans="1:3" x14ac:dyDescent="0.25">
      <c r="A1140"/>
      <c r="B1140"/>
      <c r="C1140"/>
    </row>
    <row r="1141" spans="1:3" x14ac:dyDescent="0.25">
      <c r="A1141"/>
      <c r="B1141"/>
      <c r="C1141"/>
    </row>
    <row r="1142" spans="1:3" x14ac:dyDescent="0.25">
      <c r="A1142"/>
      <c r="B1142"/>
      <c r="C1142"/>
    </row>
    <row r="1143" spans="1:3" x14ac:dyDescent="0.25">
      <c r="A1143"/>
      <c r="B1143"/>
      <c r="C1143"/>
    </row>
    <row r="1144" spans="1:3" x14ac:dyDescent="0.25">
      <c r="A1144"/>
      <c r="B1144"/>
      <c r="C1144"/>
    </row>
    <row r="1145" spans="1:3" x14ac:dyDescent="0.25">
      <c r="A1145"/>
      <c r="B1145"/>
      <c r="C1145"/>
    </row>
    <row r="1146" spans="1:3" x14ac:dyDescent="0.25">
      <c r="A1146"/>
      <c r="B1146"/>
      <c r="C1146"/>
    </row>
    <row r="1147" spans="1:3" x14ac:dyDescent="0.25">
      <c r="A1147"/>
      <c r="B1147"/>
      <c r="C1147"/>
    </row>
    <row r="1148" spans="1:3" x14ac:dyDescent="0.25">
      <c r="A1148"/>
      <c r="B1148"/>
      <c r="C1148"/>
    </row>
    <row r="1149" spans="1:3" x14ac:dyDescent="0.25">
      <c r="A1149"/>
      <c r="B1149"/>
      <c r="C1149"/>
    </row>
    <row r="1150" spans="1:3" x14ac:dyDescent="0.25">
      <c r="A1150"/>
      <c r="B1150"/>
      <c r="C1150"/>
    </row>
    <row r="1151" spans="1:3" x14ac:dyDescent="0.25">
      <c r="A1151"/>
      <c r="B1151"/>
      <c r="C1151"/>
    </row>
    <row r="1152" spans="1:3" x14ac:dyDescent="0.25">
      <c r="A1152"/>
      <c r="B1152"/>
      <c r="C1152"/>
    </row>
    <row r="1153" spans="1:3" x14ac:dyDescent="0.25">
      <c r="A1153"/>
      <c r="B1153"/>
      <c r="C1153"/>
    </row>
    <row r="1154" spans="1:3" x14ac:dyDescent="0.25">
      <c r="A1154"/>
      <c r="B1154"/>
      <c r="C1154"/>
    </row>
    <row r="1155" spans="1:3" x14ac:dyDescent="0.25">
      <c r="A1155"/>
      <c r="B1155"/>
      <c r="C1155"/>
    </row>
    <row r="1156" spans="1:3" x14ac:dyDescent="0.25">
      <c r="A1156"/>
      <c r="B1156"/>
      <c r="C1156"/>
    </row>
    <row r="1157" spans="1:3" x14ac:dyDescent="0.25">
      <c r="A1157"/>
      <c r="B1157"/>
      <c r="C1157"/>
    </row>
    <row r="1158" spans="1:3" x14ac:dyDescent="0.25">
      <c r="A1158"/>
      <c r="B1158"/>
      <c r="C1158"/>
    </row>
    <row r="1159" spans="1:3" x14ac:dyDescent="0.25">
      <c r="A1159"/>
      <c r="B1159"/>
      <c r="C1159"/>
    </row>
    <row r="1160" spans="1:3" x14ac:dyDescent="0.25">
      <c r="A1160"/>
      <c r="B1160"/>
      <c r="C1160"/>
    </row>
    <row r="1161" spans="1:3" x14ac:dyDescent="0.25">
      <c r="A1161"/>
      <c r="B1161"/>
      <c r="C1161"/>
    </row>
    <row r="1162" spans="1:3" x14ac:dyDescent="0.25">
      <c r="A1162"/>
      <c r="B1162"/>
      <c r="C1162"/>
    </row>
    <row r="1163" spans="1:3" x14ac:dyDescent="0.25">
      <c r="A1163"/>
      <c r="B1163"/>
      <c r="C1163"/>
    </row>
    <row r="1164" spans="1:3" x14ac:dyDescent="0.25">
      <c r="A1164"/>
      <c r="B1164"/>
      <c r="C1164"/>
    </row>
    <row r="1165" spans="1:3" x14ac:dyDescent="0.25">
      <c r="A1165"/>
      <c r="B1165"/>
      <c r="C1165"/>
    </row>
    <row r="1166" spans="1:3" x14ac:dyDescent="0.25">
      <c r="A1166"/>
      <c r="B1166"/>
      <c r="C1166"/>
    </row>
    <row r="1167" spans="1:3" x14ac:dyDescent="0.25">
      <c r="A1167"/>
      <c r="B1167"/>
      <c r="C1167"/>
    </row>
    <row r="1168" spans="1:3" x14ac:dyDescent="0.25">
      <c r="A1168"/>
      <c r="B1168"/>
      <c r="C1168"/>
    </row>
    <row r="1169" spans="1:3" x14ac:dyDescent="0.25">
      <c r="A1169"/>
      <c r="B1169"/>
      <c r="C1169"/>
    </row>
    <row r="1170" spans="1:3" x14ac:dyDescent="0.25">
      <c r="A1170"/>
      <c r="B1170"/>
      <c r="C1170"/>
    </row>
    <row r="1171" spans="1:3" x14ac:dyDescent="0.25">
      <c r="A1171"/>
      <c r="B1171"/>
      <c r="C1171"/>
    </row>
    <row r="1172" spans="1:3" x14ac:dyDescent="0.25">
      <c r="A1172"/>
      <c r="B1172"/>
      <c r="C1172"/>
    </row>
    <row r="1173" spans="1:3" x14ac:dyDescent="0.25">
      <c r="A1173"/>
      <c r="B1173"/>
      <c r="C1173"/>
    </row>
    <row r="1174" spans="1:3" x14ac:dyDescent="0.25">
      <c r="A1174"/>
      <c r="B1174"/>
      <c r="C1174"/>
    </row>
    <row r="1175" spans="1:3" x14ac:dyDescent="0.25">
      <c r="A1175"/>
      <c r="B1175"/>
      <c r="C1175"/>
    </row>
    <row r="1176" spans="1:3" x14ac:dyDescent="0.25">
      <c r="A1176"/>
      <c r="B1176"/>
      <c r="C1176"/>
    </row>
    <row r="1177" spans="1:3" x14ac:dyDescent="0.25">
      <c r="A1177"/>
      <c r="B1177"/>
      <c r="C1177"/>
    </row>
    <row r="1178" spans="1:3" x14ac:dyDescent="0.25">
      <c r="A1178"/>
      <c r="B1178"/>
      <c r="C1178"/>
    </row>
    <row r="1179" spans="1:3" x14ac:dyDescent="0.25">
      <c r="A1179"/>
      <c r="B1179"/>
      <c r="C1179"/>
    </row>
    <row r="1180" spans="1:3" x14ac:dyDescent="0.25">
      <c r="A1180"/>
      <c r="B1180"/>
      <c r="C1180"/>
    </row>
    <row r="1181" spans="1:3" x14ac:dyDescent="0.25">
      <c r="A1181"/>
      <c r="B1181"/>
      <c r="C1181"/>
    </row>
    <row r="1182" spans="1:3" x14ac:dyDescent="0.25">
      <c r="A1182"/>
      <c r="B1182"/>
      <c r="C1182"/>
    </row>
    <row r="1183" spans="1:3" x14ac:dyDescent="0.25">
      <c r="A1183"/>
      <c r="B1183"/>
      <c r="C1183"/>
    </row>
    <row r="1184" spans="1:3" x14ac:dyDescent="0.25">
      <c r="A1184"/>
      <c r="B1184"/>
      <c r="C1184"/>
    </row>
    <row r="1185" spans="1:3" x14ac:dyDescent="0.25">
      <c r="A1185"/>
      <c r="B1185"/>
      <c r="C1185"/>
    </row>
    <row r="1186" spans="1:3" x14ac:dyDescent="0.25">
      <c r="A1186"/>
      <c r="B1186"/>
      <c r="C1186"/>
    </row>
    <row r="1187" spans="1:3" x14ac:dyDescent="0.25">
      <c r="A1187"/>
      <c r="B1187"/>
      <c r="C1187"/>
    </row>
    <row r="1188" spans="1:3" x14ac:dyDescent="0.25">
      <c r="A1188"/>
      <c r="B1188"/>
      <c r="C1188"/>
    </row>
    <row r="1189" spans="1:3" x14ac:dyDescent="0.25">
      <c r="A1189"/>
      <c r="B1189"/>
      <c r="C1189"/>
    </row>
    <row r="1190" spans="1:3" x14ac:dyDescent="0.25">
      <c r="A1190"/>
      <c r="B1190"/>
      <c r="C1190"/>
    </row>
    <row r="1191" spans="1:3" x14ac:dyDescent="0.25">
      <c r="A1191"/>
      <c r="B1191"/>
      <c r="C1191"/>
    </row>
    <row r="1192" spans="1:3" x14ac:dyDescent="0.25">
      <c r="A1192"/>
      <c r="B1192"/>
      <c r="C1192"/>
    </row>
    <row r="1193" spans="1:3" x14ac:dyDescent="0.25">
      <c r="A1193"/>
      <c r="B1193"/>
      <c r="C1193"/>
    </row>
    <row r="1194" spans="1:3" x14ac:dyDescent="0.25">
      <c r="A1194"/>
      <c r="B1194"/>
      <c r="C1194"/>
    </row>
    <row r="1195" spans="1:3" x14ac:dyDescent="0.25">
      <c r="A1195"/>
      <c r="B1195"/>
      <c r="C1195"/>
    </row>
    <row r="1196" spans="1:3" x14ac:dyDescent="0.25">
      <c r="A1196"/>
      <c r="B1196"/>
      <c r="C1196"/>
    </row>
    <row r="1197" spans="1:3" x14ac:dyDescent="0.25">
      <c r="A1197"/>
      <c r="B1197"/>
      <c r="C1197"/>
    </row>
    <row r="1198" spans="1:3" x14ac:dyDescent="0.25">
      <c r="A1198"/>
      <c r="B1198"/>
      <c r="C1198"/>
    </row>
    <row r="1199" spans="1:3" x14ac:dyDescent="0.25">
      <c r="A1199"/>
      <c r="B1199"/>
      <c r="C1199"/>
    </row>
    <row r="1200" spans="1:3" x14ac:dyDescent="0.25">
      <c r="A1200"/>
      <c r="B1200"/>
      <c r="C1200"/>
    </row>
    <row r="1201" spans="1:3" x14ac:dyDescent="0.25">
      <c r="A1201"/>
      <c r="B1201"/>
      <c r="C1201"/>
    </row>
    <row r="1202" spans="1:3" x14ac:dyDescent="0.25">
      <c r="A1202"/>
      <c r="B1202"/>
      <c r="C1202"/>
    </row>
    <row r="1203" spans="1:3" x14ac:dyDescent="0.25">
      <c r="A1203"/>
      <c r="B1203"/>
      <c r="C1203"/>
    </row>
    <row r="1204" spans="1:3" x14ac:dyDescent="0.25">
      <c r="A1204"/>
      <c r="B1204"/>
      <c r="C1204"/>
    </row>
    <row r="1205" spans="1:3" x14ac:dyDescent="0.25">
      <c r="A1205"/>
      <c r="B1205"/>
      <c r="C1205"/>
    </row>
    <row r="1206" spans="1:3" x14ac:dyDescent="0.25">
      <c r="A1206"/>
      <c r="B1206"/>
      <c r="C1206"/>
    </row>
    <row r="1207" spans="1:3" x14ac:dyDescent="0.25">
      <c r="A1207"/>
      <c r="B1207"/>
      <c r="C1207"/>
    </row>
    <row r="1208" spans="1:3" x14ac:dyDescent="0.25">
      <c r="A1208"/>
      <c r="B1208"/>
      <c r="C1208"/>
    </row>
    <row r="1209" spans="1:3" x14ac:dyDescent="0.25">
      <c r="A1209"/>
      <c r="B1209"/>
      <c r="C1209"/>
    </row>
    <row r="1210" spans="1:3" x14ac:dyDescent="0.25">
      <c r="A1210"/>
      <c r="B1210"/>
      <c r="C1210"/>
    </row>
    <row r="1211" spans="1:3" x14ac:dyDescent="0.25">
      <c r="A1211"/>
      <c r="B1211"/>
      <c r="C1211"/>
    </row>
    <row r="1212" spans="1:3" x14ac:dyDescent="0.25">
      <c r="A1212"/>
      <c r="B1212"/>
      <c r="C1212"/>
    </row>
    <row r="1213" spans="1:3" x14ac:dyDescent="0.25">
      <c r="A1213"/>
      <c r="B1213"/>
      <c r="C1213"/>
    </row>
    <row r="1214" spans="1:3" x14ac:dyDescent="0.25">
      <c r="A1214"/>
      <c r="B1214"/>
      <c r="C1214"/>
    </row>
    <row r="1215" spans="1:3" x14ac:dyDescent="0.25">
      <c r="A1215"/>
      <c r="B1215"/>
      <c r="C1215"/>
    </row>
    <row r="1216" spans="1:3" x14ac:dyDescent="0.25">
      <c r="A1216"/>
      <c r="B1216"/>
      <c r="C1216"/>
    </row>
    <row r="1217" spans="1:3" x14ac:dyDescent="0.25">
      <c r="A1217"/>
      <c r="B1217"/>
      <c r="C1217"/>
    </row>
    <row r="1218" spans="1:3" x14ac:dyDescent="0.25">
      <c r="A1218"/>
      <c r="B1218"/>
      <c r="C1218"/>
    </row>
    <row r="1219" spans="1:3" x14ac:dyDescent="0.25">
      <c r="A1219"/>
      <c r="B1219"/>
      <c r="C1219"/>
    </row>
    <row r="1220" spans="1:3" x14ac:dyDescent="0.25">
      <c r="A1220"/>
      <c r="B1220"/>
      <c r="C1220"/>
    </row>
    <row r="1221" spans="1:3" x14ac:dyDescent="0.25">
      <c r="A1221"/>
      <c r="B1221"/>
      <c r="C1221"/>
    </row>
    <row r="1222" spans="1:3" x14ac:dyDescent="0.25">
      <c r="A1222"/>
      <c r="B1222"/>
      <c r="C1222"/>
    </row>
    <row r="1223" spans="1:3" x14ac:dyDescent="0.25">
      <c r="A1223"/>
      <c r="B1223"/>
      <c r="C1223"/>
    </row>
    <row r="1224" spans="1:3" x14ac:dyDescent="0.25">
      <c r="A1224"/>
      <c r="B1224"/>
      <c r="C1224"/>
    </row>
    <row r="1225" spans="1:3" x14ac:dyDescent="0.25">
      <c r="A1225"/>
      <c r="B1225"/>
      <c r="C1225"/>
    </row>
    <row r="1226" spans="1:3" x14ac:dyDescent="0.25">
      <c r="A1226"/>
      <c r="B1226"/>
      <c r="C1226"/>
    </row>
    <row r="1227" spans="1:3" x14ac:dyDescent="0.25">
      <c r="A1227"/>
      <c r="B1227"/>
      <c r="C1227"/>
    </row>
    <row r="1228" spans="1:3" x14ac:dyDescent="0.25">
      <c r="A1228"/>
      <c r="B1228"/>
      <c r="C1228"/>
    </row>
    <row r="1229" spans="1:3" x14ac:dyDescent="0.25">
      <c r="A1229"/>
      <c r="B1229"/>
      <c r="C1229"/>
    </row>
    <row r="1230" spans="1:3" x14ac:dyDescent="0.25">
      <c r="A1230"/>
      <c r="B1230"/>
      <c r="C1230"/>
    </row>
    <row r="1231" spans="1:3" x14ac:dyDescent="0.25">
      <c r="A1231"/>
      <c r="B1231"/>
      <c r="C1231"/>
    </row>
    <row r="1232" spans="1:3" x14ac:dyDescent="0.25">
      <c r="A1232"/>
      <c r="B1232"/>
      <c r="C1232"/>
    </row>
    <row r="1233" spans="1:3" x14ac:dyDescent="0.25">
      <c r="A1233"/>
      <c r="B1233"/>
      <c r="C1233"/>
    </row>
    <row r="1234" spans="1:3" x14ac:dyDescent="0.25">
      <c r="A1234"/>
      <c r="B1234"/>
      <c r="C1234"/>
    </row>
    <row r="1235" spans="1:3" x14ac:dyDescent="0.25">
      <c r="A1235"/>
      <c r="B1235"/>
      <c r="C1235"/>
    </row>
    <row r="1236" spans="1:3" x14ac:dyDescent="0.25">
      <c r="A1236"/>
      <c r="B1236"/>
      <c r="C1236"/>
    </row>
    <row r="1237" spans="1:3" x14ac:dyDescent="0.25">
      <c r="A1237"/>
      <c r="B1237"/>
      <c r="C1237"/>
    </row>
    <row r="1238" spans="1:3" x14ac:dyDescent="0.25">
      <c r="A1238"/>
      <c r="B1238"/>
      <c r="C1238"/>
    </row>
    <row r="1239" spans="1:3" x14ac:dyDescent="0.25">
      <c r="A1239"/>
      <c r="B1239"/>
      <c r="C1239"/>
    </row>
    <row r="1240" spans="1:3" x14ac:dyDescent="0.25">
      <c r="A1240"/>
      <c r="B1240"/>
      <c r="C1240"/>
    </row>
    <row r="1241" spans="1:3" x14ac:dyDescent="0.25">
      <c r="A1241"/>
      <c r="B1241"/>
      <c r="C1241"/>
    </row>
    <row r="1242" spans="1:3" x14ac:dyDescent="0.25">
      <c r="A1242"/>
      <c r="B1242"/>
      <c r="C1242"/>
    </row>
    <row r="1243" spans="1:3" x14ac:dyDescent="0.25">
      <c r="A1243"/>
      <c r="B1243"/>
      <c r="C1243"/>
    </row>
    <row r="1244" spans="1:3" x14ac:dyDescent="0.25">
      <c r="A1244"/>
      <c r="B1244"/>
      <c r="C1244"/>
    </row>
    <row r="1245" spans="1:3" x14ac:dyDescent="0.25">
      <c r="A1245"/>
      <c r="B1245"/>
      <c r="C1245"/>
    </row>
    <row r="1246" spans="1:3" x14ac:dyDescent="0.25">
      <c r="A1246"/>
      <c r="B1246"/>
      <c r="C1246"/>
    </row>
    <row r="1247" spans="1:3" x14ac:dyDescent="0.25">
      <c r="A1247"/>
      <c r="B1247"/>
      <c r="C1247"/>
    </row>
    <row r="1248" spans="1:3" x14ac:dyDescent="0.25">
      <c r="A1248"/>
      <c r="B1248"/>
      <c r="C1248"/>
    </row>
    <row r="1249" spans="1:3" x14ac:dyDescent="0.25">
      <c r="A1249"/>
      <c r="B1249"/>
      <c r="C1249"/>
    </row>
    <row r="1250" spans="1:3" x14ac:dyDescent="0.25">
      <c r="A1250"/>
      <c r="B1250"/>
      <c r="C1250"/>
    </row>
    <row r="1251" spans="1:3" x14ac:dyDescent="0.25">
      <c r="A1251"/>
      <c r="B1251"/>
      <c r="C1251"/>
    </row>
    <row r="1252" spans="1:3" x14ac:dyDescent="0.25">
      <c r="A1252"/>
      <c r="B1252"/>
      <c r="C1252"/>
    </row>
    <row r="1253" spans="1:3" x14ac:dyDescent="0.25">
      <c r="A1253"/>
      <c r="B1253"/>
      <c r="C1253"/>
    </row>
    <row r="1254" spans="1:3" x14ac:dyDescent="0.25">
      <c r="A1254"/>
      <c r="B1254"/>
      <c r="C1254"/>
    </row>
    <row r="1255" spans="1:3" x14ac:dyDescent="0.25">
      <c r="A1255"/>
      <c r="B1255"/>
      <c r="C1255"/>
    </row>
    <row r="1256" spans="1:3" x14ac:dyDescent="0.25">
      <c r="A1256"/>
      <c r="B1256"/>
      <c r="C1256"/>
    </row>
    <row r="1257" spans="1:3" x14ac:dyDescent="0.25">
      <c r="A1257"/>
      <c r="B1257"/>
      <c r="C1257"/>
    </row>
    <row r="1258" spans="1:3" x14ac:dyDescent="0.25">
      <c r="A1258"/>
      <c r="B1258"/>
      <c r="C1258"/>
    </row>
    <row r="1259" spans="1:3" x14ac:dyDescent="0.25">
      <c r="A1259"/>
      <c r="B1259"/>
      <c r="C1259"/>
    </row>
    <row r="1260" spans="1:3" x14ac:dyDescent="0.25">
      <c r="A1260"/>
      <c r="B1260"/>
      <c r="C1260"/>
    </row>
    <row r="1261" spans="1:3" x14ac:dyDescent="0.25">
      <c r="A1261"/>
      <c r="B1261"/>
      <c r="C1261"/>
    </row>
    <row r="1262" spans="1:3" x14ac:dyDescent="0.25">
      <c r="A1262"/>
      <c r="B1262"/>
      <c r="C1262"/>
    </row>
    <row r="1263" spans="1:3" x14ac:dyDescent="0.25">
      <c r="A1263"/>
      <c r="B1263"/>
      <c r="C1263"/>
    </row>
    <row r="1264" spans="1:3" x14ac:dyDescent="0.25">
      <c r="A1264"/>
      <c r="B1264"/>
      <c r="C1264"/>
    </row>
    <row r="1265" spans="1:3" x14ac:dyDescent="0.25">
      <c r="A1265"/>
      <c r="B1265"/>
      <c r="C1265"/>
    </row>
    <row r="1266" spans="1:3" x14ac:dyDescent="0.25">
      <c r="A1266"/>
      <c r="B1266"/>
      <c r="C1266"/>
    </row>
    <row r="1267" spans="1:3" x14ac:dyDescent="0.25">
      <c r="A1267"/>
      <c r="B1267"/>
      <c r="C1267"/>
    </row>
    <row r="1268" spans="1:3" x14ac:dyDescent="0.25">
      <c r="A1268"/>
      <c r="B1268"/>
      <c r="C1268"/>
    </row>
    <row r="1269" spans="1:3" x14ac:dyDescent="0.25">
      <c r="A1269"/>
      <c r="B1269"/>
      <c r="C1269"/>
    </row>
    <row r="1270" spans="1:3" x14ac:dyDescent="0.25">
      <c r="A1270"/>
      <c r="B1270"/>
      <c r="C1270"/>
    </row>
    <row r="1271" spans="1:3" x14ac:dyDescent="0.25">
      <c r="A1271"/>
      <c r="B1271"/>
      <c r="C1271"/>
    </row>
    <row r="1272" spans="1:3" x14ac:dyDescent="0.25">
      <c r="A1272"/>
      <c r="B1272"/>
      <c r="C1272"/>
    </row>
    <row r="1273" spans="1:3" x14ac:dyDescent="0.25">
      <c r="A1273"/>
      <c r="B1273"/>
      <c r="C1273"/>
    </row>
    <row r="1274" spans="1:3" x14ac:dyDescent="0.25">
      <c r="A1274"/>
      <c r="B1274"/>
      <c r="C1274"/>
    </row>
    <row r="1275" spans="1:3" x14ac:dyDescent="0.25">
      <c r="A1275"/>
      <c r="B1275"/>
      <c r="C1275"/>
    </row>
    <row r="1276" spans="1:3" x14ac:dyDescent="0.25">
      <c r="A1276"/>
      <c r="B1276"/>
      <c r="C1276"/>
    </row>
    <row r="1277" spans="1:3" x14ac:dyDescent="0.25">
      <c r="A1277"/>
      <c r="B1277"/>
      <c r="C1277"/>
    </row>
    <row r="1278" spans="1:3" x14ac:dyDescent="0.25">
      <c r="A1278"/>
      <c r="B1278"/>
      <c r="C1278"/>
    </row>
    <row r="1279" spans="1:3" x14ac:dyDescent="0.25">
      <c r="A1279"/>
      <c r="B1279"/>
      <c r="C1279"/>
    </row>
    <row r="1280" spans="1:3" x14ac:dyDescent="0.25">
      <c r="A1280"/>
      <c r="B1280"/>
      <c r="C1280"/>
    </row>
    <row r="1281" spans="1:3" x14ac:dyDescent="0.25">
      <c r="A1281"/>
      <c r="B1281"/>
      <c r="C1281"/>
    </row>
    <row r="1282" spans="1:3" x14ac:dyDescent="0.25">
      <c r="A1282"/>
      <c r="B1282"/>
      <c r="C1282"/>
    </row>
    <row r="1283" spans="1:3" x14ac:dyDescent="0.25">
      <c r="A1283"/>
      <c r="B1283"/>
      <c r="C1283"/>
    </row>
    <row r="1284" spans="1:3" x14ac:dyDescent="0.25">
      <c r="A1284"/>
      <c r="B1284"/>
      <c r="C1284"/>
    </row>
    <row r="1285" spans="1:3" x14ac:dyDescent="0.25">
      <c r="A1285"/>
      <c r="B1285"/>
      <c r="C1285"/>
    </row>
    <row r="1286" spans="1:3" x14ac:dyDescent="0.25">
      <c r="A1286"/>
      <c r="B1286"/>
      <c r="C1286"/>
    </row>
    <row r="1287" spans="1:3" x14ac:dyDescent="0.25">
      <c r="A1287"/>
      <c r="B1287"/>
      <c r="C1287"/>
    </row>
    <row r="1288" spans="1:3" x14ac:dyDescent="0.25">
      <c r="A1288"/>
      <c r="B1288"/>
      <c r="C1288"/>
    </row>
    <row r="1289" spans="1:3" x14ac:dyDescent="0.25">
      <c r="A1289"/>
      <c r="B1289"/>
      <c r="C1289"/>
    </row>
    <row r="1290" spans="1:3" x14ac:dyDescent="0.25">
      <c r="A1290"/>
      <c r="B1290"/>
      <c r="C1290"/>
    </row>
    <row r="1291" spans="1:3" x14ac:dyDescent="0.25">
      <c r="A1291"/>
      <c r="B1291"/>
      <c r="C1291"/>
    </row>
    <row r="1292" spans="1:3" x14ac:dyDescent="0.25">
      <c r="A1292"/>
      <c r="B1292"/>
      <c r="C1292"/>
    </row>
    <row r="1293" spans="1:3" x14ac:dyDescent="0.25">
      <c r="A1293"/>
      <c r="B1293"/>
      <c r="C1293"/>
    </row>
    <row r="1294" spans="1:3" x14ac:dyDescent="0.25">
      <c r="A1294"/>
      <c r="B1294"/>
      <c r="C1294"/>
    </row>
    <row r="1295" spans="1:3" x14ac:dyDescent="0.25">
      <c r="A1295"/>
      <c r="B1295"/>
      <c r="C1295"/>
    </row>
    <row r="1296" spans="1:3" x14ac:dyDescent="0.25">
      <c r="A1296"/>
      <c r="B1296"/>
      <c r="C1296"/>
    </row>
    <row r="1297" spans="1:3" x14ac:dyDescent="0.25">
      <c r="A1297"/>
      <c r="B1297"/>
      <c r="C1297"/>
    </row>
    <row r="1298" spans="1:3" x14ac:dyDescent="0.25">
      <c r="A1298"/>
      <c r="B1298"/>
      <c r="C1298"/>
    </row>
    <row r="1299" spans="1:3" x14ac:dyDescent="0.25">
      <c r="A1299"/>
      <c r="B1299"/>
      <c r="C1299"/>
    </row>
    <row r="1300" spans="1:3" x14ac:dyDescent="0.25">
      <c r="A1300"/>
      <c r="B1300"/>
      <c r="C1300"/>
    </row>
    <row r="1301" spans="1:3" x14ac:dyDescent="0.25">
      <c r="A1301"/>
      <c r="B1301"/>
      <c r="C1301"/>
    </row>
    <row r="1302" spans="1:3" x14ac:dyDescent="0.25">
      <c r="A1302"/>
      <c r="B1302"/>
      <c r="C1302"/>
    </row>
    <row r="1303" spans="1:3" x14ac:dyDescent="0.25">
      <c r="A1303"/>
      <c r="B1303"/>
      <c r="C1303"/>
    </row>
    <row r="1304" spans="1:3" x14ac:dyDescent="0.25">
      <c r="A1304"/>
      <c r="B1304"/>
      <c r="C1304"/>
    </row>
    <row r="1305" spans="1:3" x14ac:dyDescent="0.25">
      <c r="A1305"/>
      <c r="B1305"/>
      <c r="C1305"/>
    </row>
    <row r="1306" spans="1:3" x14ac:dyDescent="0.25">
      <c r="A1306"/>
      <c r="B1306"/>
      <c r="C1306"/>
    </row>
    <row r="1307" spans="1:3" x14ac:dyDescent="0.25">
      <c r="A1307"/>
      <c r="B1307"/>
      <c r="C1307"/>
    </row>
    <row r="1308" spans="1:3" x14ac:dyDescent="0.25">
      <c r="A1308"/>
      <c r="B1308"/>
      <c r="C1308"/>
    </row>
    <row r="1309" spans="1:3" x14ac:dyDescent="0.25">
      <c r="A1309"/>
      <c r="B1309"/>
      <c r="C1309"/>
    </row>
    <row r="1310" spans="1:3" x14ac:dyDescent="0.25">
      <c r="A1310"/>
      <c r="B1310"/>
      <c r="C1310"/>
    </row>
    <row r="1311" spans="1:3" x14ac:dyDescent="0.25">
      <c r="A1311"/>
      <c r="B1311"/>
      <c r="C1311"/>
    </row>
    <row r="1312" spans="1:3" x14ac:dyDescent="0.25">
      <c r="A1312"/>
      <c r="B1312"/>
      <c r="C1312"/>
    </row>
    <row r="1313" spans="1:3" x14ac:dyDescent="0.25">
      <c r="A1313"/>
      <c r="B1313"/>
      <c r="C1313"/>
    </row>
    <row r="1314" spans="1:3" x14ac:dyDescent="0.25">
      <c r="A1314"/>
      <c r="B1314"/>
      <c r="C1314"/>
    </row>
    <row r="1315" spans="1:3" x14ac:dyDescent="0.25">
      <c r="A1315"/>
      <c r="B1315"/>
      <c r="C1315"/>
    </row>
    <row r="1316" spans="1:3" x14ac:dyDescent="0.25">
      <c r="A1316"/>
      <c r="B1316"/>
      <c r="C1316"/>
    </row>
    <row r="1317" spans="1:3" x14ac:dyDescent="0.25">
      <c r="A1317"/>
      <c r="B1317"/>
      <c r="C1317"/>
    </row>
    <row r="1318" spans="1:3" x14ac:dyDescent="0.25">
      <c r="A1318"/>
      <c r="B1318"/>
      <c r="C1318"/>
    </row>
    <row r="1319" spans="1:3" x14ac:dyDescent="0.25">
      <c r="A1319"/>
      <c r="B1319"/>
      <c r="C1319"/>
    </row>
    <row r="1320" spans="1:3" x14ac:dyDescent="0.25">
      <c r="A1320"/>
      <c r="B1320"/>
      <c r="C1320"/>
    </row>
    <row r="1321" spans="1:3" x14ac:dyDescent="0.25">
      <c r="A1321"/>
      <c r="B1321"/>
      <c r="C1321"/>
    </row>
    <row r="1322" spans="1:3" x14ac:dyDescent="0.25">
      <c r="A1322"/>
      <c r="B1322"/>
      <c r="C1322"/>
    </row>
    <row r="1323" spans="1:3" x14ac:dyDescent="0.25">
      <c r="A1323"/>
      <c r="B1323"/>
      <c r="C1323"/>
    </row>
    <row r="1324" spans="1:3" x14ac:dyDescent="0.25">
      <c r="A1324"/>
      <c r="B1324"/>
      <c r="C1324"/>
    </row>
    <row r="1325" spans="1:3" x14ac:dyDescent="0.25">
      <c r="A1325"/>
      <c r="B1325"/>
      <c r="C1325"/>
    </row>
    <row r="1326" spans="1:3" x14ac:dyDescent="0.25">
      <c r="A1326"/>
      <c r="B1326"/>
      <c r="C1326"/>
    </row>
    <row r="1327" spans="1:3" x14ac:dyDescent="0.25">
      <c r="A1327"/>
      <c r="B1327"/>
      <c r="C1327"/>
    </row>
    <row r="1328" spans="1:3" x14ac:dyDescent="0.25">
      <c r="A1328"/>
      <c r="B1328"/>
      <c r="C1328"/>
    </row>
    <row r="1329" spans="1:3" x14ac:dyDescent="0.25">
      <c r="A1329"/>
      <c r="B1329"/>
      <c r="C1329"/>
    </row>
    <row r="1330" spans="1:3" x14ac:dyDescent="0.25">
      <c r="A1330"/>
      <c r="B1330"/>
      <c r="C1330"/>
    </row>
    <row r="1331" spans="1:3" x14ac:dyDescent="0.25">
      <c r="A1331"/>
      <c r="B1331"/>
      <c r="C1331"/>
    </row>
    <row r="1332" spans="1:3" x14ac:dyDescent="0.25">
      <c r="A1332"/>
      <c r="B1332"/>
      <c r="C1332"/>
    </row>
    <row r="1333" spans="1:3" x14ac:dyDescent="0.25">
      <c r="A1333"/>
      <c r="B1333"/>
      <c r="C1333"/>
    </row>
    <row r="1334" spans="1:3" x14ac:dyDescent="0.25">
      <c r="A1334"/>
      <c r="B1334"/>
      <c r="C1334"/>
    </row>
    <row r="1335" spans="1:3" x14ac:dyDescent="0.25">
      <c r="A1335"/>
      <c r="B1335"/>
      <c r="C1335"/>
    </row>
    <row r="1336" spans="1:3" x14ac:dyDescent="0.25">
      <c r="A1336"/>
      <c r="B1336"/>
      <c r="C1336"/>
    </row>
    <row r="1337" spans="1:3" x14ac:dyDescent="0.25">
      <c r="A1337"/>
      <c r="B1337"/>
      <c r="C1337"/>
    </row>
    <row r="1338" spans="1:3" x14ac:dyDescent="0.25">
      <c r="A1338"/>
      <c r="B1338"/>
      <c r="C1338"/>
    </row>
    <row r="1339" spans="1:3" x14ac:dyDescent="0.25">
      <c r="A1339"/>
      <c r="B1339"/>
      <c r="C1339"/>
    </row>
    <row r="1340" spans="1:3" x14ac:dyDescent="0.25">
      <c r="A1340"/>
      <c r="B1340"/>
      <c r="C1340"/>
    </row>
    <row r="1341" spans="1:3" x14ac:dyDescent="0.25">
      <c r="A1341"/>
      <c r="B1341"/>
      <c r="C1341"/>
    </row>
    <row r="1342" spans="1:3" x14ac:dyDescent="0.25">
      <c r="A1342"/>
      <c r="B1342"/>
      <c r="C1342"/>
    </row>
    <row r="1343" spans="1:3" x14ac:dyDescent="0.25">
      <c r="A1343"/>
      <c r="B1343"/>
      <c r="C1343"/>
    </row>
    <row r="1344" spans="1:3" x14ac:dyDescent="0.25">
      <c r="A1344"/>
      <c r="B1344"/>
      <c r="C1344"/>
    </row>
    <row r="1345" spans="1:3" x14ac:dyDescent="0.25">
      <c r="A1345"/>
      <c r="B1345"/>
      <c r="C1345"/>
    </row>
    <row r="1346" spans="1:3" x14ac:dyDescent="0.25">
      <c r="A1346"/>
      <c r="B1346"/>
      <c r="C1346"/>
    </row>
    <row r="1347" spans="1:3" x14ac:dyDescent="0.25">
      <c r="A1347"/>
      <c r="B1347"/>
      <c r="C1347"/>
    </row>
    <row r="1348" spans="1:3" x14ac:dyDescent="0.25">
      <c r="A1348"/>
      <c r="B1348"/>
      <c r="C1348"/>
    </row>
    <row r="1349" spans="1:3" x14ac:dyDescent="0.25">
      <c r="A1349"/>
      <c r="B1349"/>
      <c r="C1349"/>
    </row>
    <row r="1350" spans="1:3" x14ac:dyDescent="0.25">
      <c r="A1350"/>
      <c r="B1350"/>
      <c r="C1350"/>
    </row>
    <row r="1351" spans="1:3" x14ac:dyDescent="0.25">
      <c r="A1351"/>
      <c r="B1351"/>
      <c r="C1351"/>
    </row>
    <row r="1352" spans="1:3" x14ac:dyDescent="0.25">
      <c r="A1352"/>
      <c r="B1352"/>
      <c r="C1352"/>
    </row>
    <row r="1353" spans="1:3" x14ac:dyDescent="0.25">
      <c r="A1353"/>
      <c r="B1353"/>
      <c r="C1353"/>
    </row>
    <row r="1354" spans="1:3" x14ac:dyDescent="0.25">
      <c r="A1354"/>
      <c r="B1354"/>
      <c r="C1354"/>
    </row>
    <row r="1355" spans="1:3" x14ac:dyDescent="0.25">
      <c r="A1355"/>
      <c r="B1355"/>
      <c r="C1355"/>
    </row>
    <row r="1356" spans="1:3" x14ac:dyDescent="0.25">
      <c r="A1356"/>
      <c r="B1356"/>
      <c r="C1356"/>
    </row>
    <row r="1357" spans="1:3" x14ac:dyDescent="0.25">
      <c r="A1357"/>
      <c r="B1357"/>
      <c r="C1357"/>
    </row>
    <row r="1358" spans="1:3" x14ac:dyDescent="0.25">
      <c r="A1358"/>
      <c r="B1358"/>
      <c r="C1358"/>
    </row>
    <row r="1359" spans="1:3" x14ac:dyDescent="0.25">
      <c r="A1359"/>
      <c r="B1359"/>
      <c r="C1359"/>
    </row>
    <row r="1360" spans="1:3" x14ac:dyDescent="0.25">
      <c r="A1360"/>
      <c r="B1360"/>
      <c r="C1360"/>
    </row>
    <row r="1361" spans="1:3" x14ac:dyDescent="0.25">
      <c r="A1361"/>
      <c r="B1361"/>
      <c r="C1361"/>
    </row>
    <row r="1362" spans="1:3" x14ac:dyDescent="0.25">
      <c r="A1362"/>
      <c r="B1362"/>
      <c r="C1362"/>
    </row>
    <row r="1363" spans="1:3" x14ac:dyDescent="0.25">
      <c r="A1363"/>
      <c r="B1363"/>
      <c r="C1363"/>
    </row>
    <row r="1364" spans="1:3" x14ac:dyDescent="0.25">
      <c r="A1364"/>
      <c r="B1364"/>
      <c r="C1364"/>
    </row>
    <row r="1365" spans="1:3" x14ac:dyDescent="0.25">
      <c r="A1365"/>
      <c r="B1365"/>
      <c r="C1365"/>
    </row>
    <row r="1366" spans="1:3" x14ac:dyDescent="0.25">
      <c r="A1366"/>
      <c r="B1366"/>
      <c r="C1366"/>
    </row>
    <row r="1367" spans="1:3" x14ac:dyDescent="0.25">
      <c r="A1367"/>
      <c r="B1367"/>
      <c r="C1367"/>
    </row>
    <row r="1368" spans="1:3" x14ac:dyDescent="0.25">
      <c r="A1368"/>
      <c r="B1368"/>
      <c r="C1368"/>
    </row>
    <row r="1369" spans="1:3" x14ac:dyDescent="0.25">
      <c r="A1369"/>
      <c r="B1369"/>
      <c r="C1369"/>
    </row>
    <row r="1370" spans="1:3" x14ac:dyDescent="0.25">
      <c r="A1370"/>
      <c r="B1370"/>
      <c r="C1370"/>
    </row>
    <row r="1371" spans="1:3" x14ac:dyDescent="0.25">
      <c r="A1371"/>
      <c r="B1371"/>
      <c r="C1371"/>
    </row>
    <row r="1372" spans="1:3" x14ac:dyDescent="0.25">
      <c r="A1372"/>
      <c r="B1372"/>
      <c r="C1372"/>
    </row>
    <row r="1373" spans="1:3" x14ac:dyDescent="0.25">
      <c r="A1373"/>
      <c r="B1373"/>
      <c r="C1373"/>
    </row>
    <row r="1374" spans="1:3" x14ac:dyDescent="0.25">
      <c r="A1374"/>
      <c r="B1374"/>
      <c r="C1374"/>
    </row>
    <row r="1375" spans="1:3" x14ac:dyDescent="0.25">
      <c r="A1375"/>
      <c r="B1375"/>
      <c r="C1375"/>
    </row>
    <row r="1376" spans="1:3" x14ac:dyDescent="0.25">
      <c r="A1376"/>
      <c r="B1376"/>
      <c r="C1376"/>
    </row>
    <row r="1377" spans="1:3" x14ac:dyDescent="0.25">
      <c r="A1377"/>
      <c r="B1377"/>
      <c r="C1377"/>
    </row>
    <row r="1378" spans="1:3" x14ac:dyDescent="0.25">
      <c r="A1378"/>
      <c r="B1378"/>
      <c r="C1378"/>
    </row>
    <row r="1379" spans="1:3" x14ac:dyDescent="0.25">
      <c r="A1379"/>
      <c r="B1379"/>
      <c r="C1379"/>
    </row>
    <row r="1380" spans="1:3" x14ac:dyDescent="0.25">
      <c r="A1380"/>
      <c r="B1380"/>
      <c r="C1380"/>
    </row>
    <row r="1381" spans="1:3" x14ac:dyDescent="0.25">
      <c r="A1381"/>
      <c r="B1381"/>
      <c r="C1381"/>
    </row>
    <row r="1382" spans="1:3" x14ac:dyDescent="0.25">
      <c r="A1382"/>
      <c r="B1382"/>
      <c r="C1382"/>
    </row>
    <row r="1383" spans="1:3" x14ac:dyDescent="0.25">
      <c r="A1383"/>
      <c r="B1383"/>
      <c r="C1383"/>
    </row>
    <row r="1384" spans="1:3" x14ac:dyDescent="0.25">
      <c r="A1384"/>
      <c r="B1384"/>
      <c r="C1384"/>
    </row>
    <row r="1385" spans="1:3" x14ac:dyDescent="0.25">
      <c r="A1385"/>
      <c r="B1385"/>
      <c r="C1385"/>
    </row>
    <row r="1386" spans="1:3" x14ac:dyDescent="0.25">
      <c r="A1386"/>
      <c r="B1386"/>
      <c r="C1386"/>
    </row>
    <row r="1387" spans="1:3" x14ac:dyDescent="0.25">
      <c r="A1387"/>
      <c r="B1387"/>
      <c r="C1387"/>
    </row>
    <row r="1388" spans="1:3" x14ac:dyDescent="0.25">
      <c r="A1388"/>
      <c r="B1388"/>
      <c r="C1388"/>
    </row>
    <row r="1389" spans="1:3" x14ac:dyDescent="0.25">
      <c r="A1389"/>
      <c r="B1389"/>
      <c r="C1389"/>
    </row>
    <row r="1390" spans="1:3" x14ac:dyDescent="0.25">
      <c r="A1390"/>
      <c r="B1390"/>
      <c r="C1390"/>
    </row>
    <row r="1391" spans="1:3" x14ac:dyDescent="0.25">
      <c r="A1391"/>
      <c r="B1391"/>
      <c r="C1391"/>
    </row>
    <row r="1392" spans="1:3" x14ac:dyDescent="0.25">
      <c r="A1392"/>
      <c r="B1392"/>
      <c r="C1392"/>
    </row>
    <row r="1393" spans="1:3" x14ac:dyDescent="0.25">
      <c r="A1393"/>
      <c r="B1393"/>
      <c r="C1393"/>
    </row>
    <row r="1394" spans="1:3" x14ac:dyDescent="0.25">
      <c r="A1394"/>
      <c r="B1394"/>
      <c r="C1394"/>
    </row>
    <row r="1395" spans="1:3" x14ac:dyDescent="0.25">
      <c r="A1395"/>
      <c r="B1395"/>
      <c r="C1395"/>
    </row>
    <row r="1396" spans="1:3" x14ac:dyDescent="0.25">
      <c r="A1396"/>
      <c r="B1396"/>
      <c r="C1396"/>
    </row>
    <row r="1397" spans="1:3" x14ac:dyDescent="0.25">
      <c r="A1397"/>
      <c r="B1397"/>
      <c r="C1397"/>
    </row>
    <row r="1398" spans="1:3" x14ac:dyDescent="0.25">
      <c r="A1398"/>
      <c r="B1398"/>
      <c r="C1398"/>
    </row>
    <row r="1399" spans="1:3" x14ac:dyDescent="0.25">
      <c r="A1399"/>
      <c r="B1399"/>
      <c r="C1399"/>
    </row>
    <row r="1400" spans="1:3" x14ac:dyDescent="0.25">
      <c r="A1400"/>
      <c r="B1400"/>
      <c r="C1400"/>
    </row>
    <row r="1401" spans="1:3" x14ac:dyDescent="0.25">
      <c r="A1401"/>
      <c r="B1401"/>
      <c r="C1401"/>
    </row>
    <row r="1402" spans="1:3" x14ac:dyDescent="0.25">
      <c r="A1402"/>
      <c r="B1402"/>
      <c r="C1402"/>
    </row>
    <row r="1403" spans="1:3" x14ac:dyDescent="0.25">
      <c r="A1403"/>
      <c r="B1403"/>
      <c r="C1403"/>
    </row>
    <row r="1404" spans="1:3" x14ac:dyDescent="0.25">
      <c r="A1404"/>
      <c r="B1404"/>
      <c r="C1404"/>
    </row>
    <row r="1405" spans="1:3" x14ac:dyDescent="0.25">
      <c r="A1405"/>
      <c r="B1405"/>
      <c r="C1405"/>
    </row>
    <row r="1406" spans="1:3" x14ac:dyDescent="0.25">
      <c r="A1406"/>
      <c r="B1406"/>
      <c r="C1406"/>
    </row>
    <row r="1407" spans="1:3" x14ac:dyDescent="0.25">
      <c r="A1407"/>
      <c r="B1407"/>
      <c r="C1407"/>
    </row>
    <row r="1408" spans="1:3" x14ac:dyDescent="0.25">
      <c r="A1408"/>
      <c r="B1408"/>
      <c r="C1408"/>
    </row>
    <row r="1409" spans="1:3" x14ac:dyDescent="0.25">
      <c r="A1409"/>
      <c r="B1409"/>
      <c r="C1409"/>
    </row>
    <row r="1410" spans="1:3" x14ac:dyDescent="0.25">
      <c r="A1410"/>
      <c r="B1410"/>
      <c r="C1410"/>
    </row>
    <row r="1411" spans="1:3" x14ac:dyDescent="0.25">
      <c r="A1411"/>
      <c r="B1411"/>
      <c r="C1411"/>
    </row>
    <row r="1412" spans="1:3" x14ac:dyDescent="0.25">
      <c r="A1412"/>
      <c r="B1412"/>
      <c r="C1412"/>
    </row>
    <row r="1413" spans="1:3" x14ac:dyDescent="0.25">
      <c r="A1413"/>
      <c r="B1413"/>
      <c r="C1413"/>
    </row>
    <row r="1414" spans="1:3" x14ac:dyDescent="0.25">
      <c r="A1414"/>
      <c r="B1414"/>
      <c r="C1414"/>
    </row>
    <row r="1415" spans="1:3" x14ac:dyDescent="0.25">
      <c r="A1415"/>
      <c r="B1415"/>
      <c r="C1415"/>
    </row>
    <row r="1416" spans="1:3" x14ac:dyDescent="0.25">
      <c r="A1416"/>
      <c r="B1416"/>
      <c r="C1416"/>
    </row>
    <row r="1417" spans="1:3" x14ac:dyDescent="0.25">
      <c r="A1417"/>
      <c r="B1417"/>
      <c r="C1417"/>
    </row>
    <row r="1418" spans="1:3" x14ac:dyDescent="0.25">
      <c r="A1418"/>
      <c r="B1418"/>
      <c r="C1418"/>
    </row>
    <row r="1419" spans="1:3" x14ac:dyDescent="0.25">
      <c r="A1419"/>
      <c r="B1419"/>
      <c r="C1419"/>
    </row>
    <row r="1420" spans="1:3" x14ac:dyDescent="0.25">
      <c r="A1420"/>
      <c r="B1420"/>
      <c r="C1420"/>
    </row>
    <row r="1421" spans="1:3" x14ac:dyDescent="0.25">
      <c r="A1421"/>
      <c r="B1421"/>
      <c r="C1421"/>
    </row>
    <row r="1422" spans="1:3" x14ac:dyDescent="0.25">
      <c r="A1422"/>
      <c r="B1422"/>
      <c r="C1422"/>
    </row>
    <row r="1423" spans="1:3" x14ac:dyDescent="0.25">
      <c r="A1423"/>
      <c r="B1423"/>
      <c r="C1423"/>
    </row>
    <row r="1424" spans="1:3" x14ac:dyDescent="0.25">
      <c r="A1424"/>
      <c r="B1424"/>
      <c r="C1424"/>
    </row>
    <row r="1425" spans="1:3" x14ac:dyDescent="0.25">
      <c r="A1425"/>
      <c r="B1425"/>
      <c r="C1425"/>
    </row>
    <row r="1426" spans="1:3" x14ac:dyDescent="0.25">
      <c r="A1426"/>
      <c r="B1426"/>
      <c r="C1426"/>
    </row>
    <row r="1427" spans="1:3" x14ac:dyDescent="0.25">
      <c r="A1427"/>
      <c r="B1427"/>
      <c r="C1427"/>
    </row>
    <row r="1428" spans="1:3" x14ac:dyDescent="0.25">
      <c r="A1428"/>
      <c r="B1428"/>
      <c r="C1428"/>
    </row>
    <row r="1429" spans="1:3" x14ac:dyDescent="0.25">
      <c r="A1429"/>
      <c r="B1429"/>
      <c r="C1429"/>
    </row>
    <row r="1430" spans="1:3" x14ac:dyDescent="0.25">
      <c r="A1430"/>
      <c r="B1430"/>
      <c r="C1430"/>
    </row>
    <row r="1431" spans="1:3" x14ac:dyDescent="0.25">
      <c r="A1431"/>
      <c r="B1431"/>
      <c r="C1431"/>
    </row>
    <row r="1432" spans="1:3" x14ac:dyDescent="0.25">
      <c r="A1432"/>
      <c r="B1432"/>
      <c r="C1432"/>
    </row>
    <row r="1433" spans="1:3" x14ac:dyDescent="0.25">
      <c r="A1433"/>
      <c r="B1433"/>
      <c r="C1433"/>
    </row>
    <row r="1434" spans="1:3" x14ac:dyDescent="0.25">
      <c r="A1434"/>
      <c r="B1434"/>
      <c r="C1434"/>
    </row>
    <row r="1435" spans="1:3" x14ac:dyDescent="0.25">
      <c r="A1435"/>
      <c r="B1435"/>
      <c r="C1435"/>
    </row>
    <row r="1436" spans="1:3" x14ac:dyDescent="0.25">
      <c r="A1436"/>
      <c r="B1436"/>
      <c r="C1436"/>
    </row>
    <row r="1437" spans="1:3" x14ac:dyDescent="0.25">
      <c r="A1437"/>
      <c r="B1437"/>
      <c r="C1437"/>
    </row>
    <row r="1438" spans="1:3" x14ac:dyDescent="0.25">
      <c r="A1438"/>
      <c r="B1438"/>
      <c r="C1438"/>
    </row>
    <row r="1439" spans="1:3" x14ac:dyDescent="0.25">
      <c r="A1439"/>
      <c r="B1439"/>
      <c r="C1439"/>
    </row>
    <row r="1440" spans="1:3" x14ac:dyDescent="0.25">
      <c r="A1440"/>
      <c r="B1440"/>
      <c r="C1440"/>
    </row>
    <row r="1441" spans="1:3" x14ac:dyDescent="0.25">
      <c r="A1441"/>
      <c r="B1441"/>
      <c r="C1441"/>
    </row>
    <row r="1442" spans="1:3" x14ac:dyDescent="0.25">
      <c r="A1442"/>
      <c r="B1442"/>
      <c r="C1442"/>
    </row>
    <row r="1443" spans="1:3" x14ac:dyDescent="0.25">
      <c r="A1443"/>
      <c r="B1443"/>
      <c r="C1443"/>
    </row>
    <row r="1444" spans="1:3" x14ac:dyDescent="0.25">
      <c r="A1444"/>
      <c r="B1444"/>
      <c r="C1444"/>
    </row>
    <row r="1445" spans="1:3" x14ac:dyDescent="0.25">
      <c r="A1445"/>
      <c r="B1445"/>
      <c r="C1445"/>
    </row>
    <row r="1446" spans="1:3" x14ac:dyDescent="0.25">
      <c r="A1446"/>
      <c r="B1446"/>
      <c r="C1446"/>
    </row>
    <row r="1447" spans="1:3" x14ac:dyDescent="0.25">
      <c r="A1447"/>
      <c r="B1447"/>
      <c r="C1447"/>
    </row>
    <row r="1448" spans="1:3" x14ac:dyDescent="0.25">
      <c r="A1448"/>
      <c r="B1448"/>
      <c r="C1448"/>
    </row>
    <row r="1449" spans="1:3" x14ac:dyDescent="0.25">
      <c r="A1449"/>
      <c r="B1449"/>
      <c r="C1449"/>
    </row>
    <row r="1450" spans="1:3" x14ac:dyDescent="0.25">
      <c r="A1450"/>
      <c r="B1450"/>
      <c r="C1450"/>
    </row>
    <row r="1451" spans="1:3" x14ac:dyDescent="0.25">
      <c r="A1451"/>
      <c r="B1451"/>
      <c r="C1451"/>
    </row>
    <row r="1452" spans="1:3" x14ac:dyDescent="0.25">
      <c r="A1452"/>
      <c r="B1452"/>
      <c r="C1452"/>
    </row>
    <row r="1453" spans="1:3" x14ac:dyDescent="0.25">
      <c r="A1453"/>
      <c r="B1453"/>
      <c r="C1453"/>
    </row>
    <row r="1454" spans="1:3" x14ac:dyDescent="0.25">
      <c r="A1454"/>
      <c r="B1454"/>
      <c r="C1454"/>
    </row>
    <row r="1455" spans="1:3" x14ac:dyDescent="0.25">
      <c r="A1455"/>
      <c r="B1455"/>
      <c r="C1455"/>
    </row>
    <row r="1456" spans="1:3" x14ac:dyDescent="0.25">
      <c r="A1456"/>
      <c r="B1456"/>
      <c r="C1456"/>
    </row>
    <row r="1457" spans="1:3" x14ac:dyDescent="0.25">
      <c r="A1457"/>
      <c r="B1457"/>
      <c r="C1457"/>
    </row>
    <row r="1458" spans="1:3" x14ac:dyDescent="0.25">
      <c r="A1458"/>
      <c r="B1458"/>
      <c r="C1458"/>
    </row>
    <row r="1459" spans="1:3" x14ac:dyDescent="0.25">
      <c r="A1459"/>
      <c r="B1459"/>
      <c r="C1459"/>
    </row>
    <row r="1460" spans="1:3" x14ac:dyDescent="0.25">
      <c r="A1460"/>
      <c r="B1460"/>
      <c r="C1460"/>
    </row>
    <row r="1461" spans="1:3" x14ac:dyDescent="0.25">
      <c r="A1461"/>
      <c r="B1461"/>
      <c r="C1461"/>
    </row>
    <row r="1462" spans="1:3" x14ac:dyDescent="0.25">
      <c r="A1462"/>
      <c r="B1462"/>
      <c r="C1462"/>
    </row>
    <row r="1463" spans="1:3" x14ac:dyDescent="0.25">
      <c r="A1463"/>
      <c r="B1463"/>
      <c r="C1463"/>
    </row>
    <row r="1464" spans="1:3" x14ac:dyDescent="0.25">
      <c r="A1464"/>
      <c r="B1464"/>
      <c r="C1464"/>
    </row>
    <row r="1465" spans="1:3" x14ac:dyDescent="0.25">
      <c r="A1465"/>
      <c r="B1465"/>
      <c r="C1465"/>
    </row>
    <row r="1466" spans="1:3" x14ac:dyDescent="0.25">
      <c r="A1466"/>
      <c r="B1466"/>
      <c r="C1466"/>
    </row>
    <row r="1467" spans="1:3" x14ac:dyDescent="0.25">
      <c r="A1467"/>
      <c r="B1467"/>
      <c r="C1467"/>
    </row>
    <row r="1468" spans="1:3" x14ac:dyDescent="0.25">
      <c r="A1468"/>
      <c r="B1468"/>
      <c r="C1468"/>
    </row>
    <row r="1469" spans="1:3" x14ac:dyDescent="0.25">
      <c r="A1469"/>
      <c r="B1469"/>
      <c r="C1469"/>
    </row>
    <row r="1470" spans="1:3" x14ac:dyDescent="0.25">
      <c r="A1470"/>
      <c r="B1470"/>
      <c r="C1470"/>
    </row>
    <row r="1471" spans="1:3" x14ac:dyDescent="0.25">
      <c r="A1471"/>
      <c r="B1471"/>
      <c r="C1471"/>
    </row>
    <row r="1472" spans="1:3" x14ac:dyDescent="0.25">
      <c r="A1472"/>
      <c r="B1472"/>
      <c r="C1472"/>
    </row>
    <row r="1473" spans="1:3" x14ac:dyDescent="0.25">
      <c r="A1473"/>
      <c r="B1473"/>
      <c r="C1473"/>
    </row>
    <row r="1474" spans="1:3" x14ac:dyDescent="0.25">
      <c r="A1474"/>
      <c r="B1474"/>
      <c r="C1474"/>
    </row>
    <row r="1475" spans="1:3" x14ac:dyDescent="0.25">
      <c r="A1475"/>
      <c r="B1475"/>
      <c r="C1475"/>
    </row>
    <row r="1476" spans="1:3" x14ac:dyDescent="0.25">
      <c r="A1476"/>
      <c r="B1476"/>
      <c r="C1476"/>
    </row>
    <row r="1477" spans="1:3" x14ac:dyDescent="0.25">
      <c r="A1477"/>
      <c r="B1477"/>
      <c r="C1477"/>
    </row>
    <row r="1478" spans="1:3" x14ac:dyDescent="0.25">
      <c r="A1478"/>
      <c r="B1478"/>
      <c r="C1478"/>
    </row>
    <row r="1479" spans="1:3" x14ac:dyDescent="0.25">
      <c r="A1479"/>
      <c r="B1479"/>
      <c r="C1479"/>
    </row>
    <row r="1480" spans="1:3" x14ac:dyDescent="0.25">
      <c r="A1480"/>
      <c r="B1480"/>
      <c r="C1480"/>
    </row>
    <row r="1481" spans="1:3" x14ac:dyDescent="0.25">
      <c r="A1481"/>
      <c r="B1481"/>
      <c r="C1481"/>
    </row>
    <row r="1482" spans="1:3" x14ac:dyDescent="0.25">
      <c r="A1482"/>
      <c r="B1482"/>
      <c r="C1482"/>
    </row>
    <row r="1483" spans="1:3" x14ac:dyDescent="0.25">
      <c r="A1483"/>
      <c r="B1483"/>
      <c r="C1483"/>
    </row>
    <row r="1484" spans="1:3" x14ac:dyDescent="0.25">
      <c r="A1484"/>
      <c r="B1484"/>
      <c r="C1484"/>
    </row>
    <row r="1485" spans="1:3" x14ac:dyDescent="0.25">
      <c r="A1485"/>
      <c r="B1485"/>
      <c r="C1485"/>
    </row>
    <row r="1486" spans="1:3" x14ac:dyDescent="0.25">
      <c r="A1486"/>
      <c r="B1486"/>
      <c r="C1486"/>
    </row>
    <row r="1487" spans="1:3" x14ac:dyDescent="0.25">
      <c r="A1487"/>
      <c r="B1487"/>
      <c r="C1487"/>
    </row>
    <row r="1488" spans="1:3" x14ac:dyDescent="0.25">
      <c r="A1488"/>
      <c r="B1488"/>
      <c r="C1488"/>
    </row>
    <row r="1489" spans="1:3" x14ac:dyDescent="0.25">
      <c r="A1489"/>
      <c r="B1489"/>
      <c r="C1489"/>
    </row>
    <row r="1490" spans="1:3" x14ac:dyDescent="0.25">
      <c r="A1490"/>
      <c r="B1490"/>
      <c r="C1490"/>
    </row>
    <row r="1491" spans="1:3" x14ac:dyDescent="0.25">
      <c r="A1491"/>
      <c r="B1491"/>
      <c r="C1491"/>
    </row>
    <row r="1492" spans="1:3" x14ac:dyDescent="0.25">
      <c r="A1492"/>
      <c r="B1492"/>
      <c r="C1492"/>
    </row>
    <row r="1493" spans="1:3" x14ac:dyDescent="0.25">
      <c r="A1493"/>
      <c r="B1493"/>
      <c r="C1493"/>
    </row>
    <row r="1494" spans="1:3" x14ac:dyDescent="0.25">
      <c r="A1494"/>
      <c r="B1494"/>
      <c r="C1494"/>
    </row>
    <row r="1495" spans="1:3" x14ac:dyDescent="0.25">
      <c r="A1495"/>
      <c r="B1495"/>
      <c r="C1495"/>
    </row>
    <row r="1496" spans="1:3" x14ac:dyDescent="0.25">
      <c r="A1496"/>
      <c r="B1496"/>
      <c r="C1496"/>
    </row>
    <row r="1497" spans="1:3" x14ac:dyDescent="0.25">
      <c r="A1497"/>
      <c r="B1497"/>
      <c r="C1497"/>
    </row>
    <row r="1498" spans="1:3" x14ac:dyDescent="0.25">
      <c r="A1498"/>
      <c r="B1498"/>
      <c r="C1498"/>
    </row>
    <row r="1499" spans="1:3" x14ac:dyDescent="0.25">
      <c r="A1499"/>
      <c r="B1499"/>
      <c r="C1499"/>
    </row>
    <row r="1500" spans="1:3" x14ac:dyDescent="0.25">
      <c r="A1500"/>
      <c r="B1500"/>
      <c r="C1500"/>
    </row>
    <row r="1501" spans="1:3" x14ac:dyDescent="0.25">
      <c r="A1501"/>
      <c r="B1501"/>
      <c r="C1501"/>
    </row>
    <row r="1502" spans="1:3" x14ac:dyDescent="0.25">
      <c r="A1502"/>
      <c r="B1502"/>
      <c r="C1502"/>
    </row>
    <row r="1503" spans="1:3" x14ac:dyDescent="0.25">
      <c r="A1503"/>
      <c r="B1503"/>
      <c r="C1503"/>
    </row>
    <row r="1504" spans="1:3" x14ac:dyDescent="0.25">
      <c r="A1504"/>
      <c r="B1504"/>
      <c r="C1504"/>
    </row>
    <row r="1505" spans="1:3" x14ac:dyDescent="0.25">
      <c r="A1505"/>
      <c r="B1505"/>
      <c r="C1505"/>
    </row>
    <row r="1506" spans="1:3" x14ac:dyDescent="0.25">
      <c r="A1506"/>
      <c r="B1506"/>
      <c r="C1506"/>
    </row>
    <row r="1507" spans="1:3" x14ac:dyDescent="0.25">
      <c r="A1507"/>
      <c r="B1507"/>
      <c r="C1507"/>
    </row>
    <row r="1508" spans="1:3" x14ac:dyDescent="0.25">
      <c r="A1508"/>
      <c r="B1508"/>
      <c r="C1508"/>
    </row>
    <row r="1509" spans="1:3" x14ac:dyDescent="0.25">
      <c r="A1509"/>
      <c r="B1509"/>
      <c r="C1509"/>
    </row>
    <row r="1510" spans="1:3" x14ac:dyDescent="0.25">
      <c r="A1510"/>
      <c r="B1510"/>
      <c r="C1510"/>
    </row>
    <row r="1511" spans="1:3" x14ac:dyDescent="0.25">
      <c r="A1511"/>
      <c r="B1511"/>
      <c r="C1511"/>
    </row>
    <row r="1512" spans="1:3" x14ac:dyDescent="0.25">
      <c r="A1512"/>
      <c r="B1512"/>
      <c r="C1512"/>
    </row>
    <row r="1513" spans="1:3" x14ac:dyDescent="0.25">
      <c r="A1513"/>
      <c r="B1513"/>
      <c r="C1513"/>
    </row>
    <row r="1514" spans="1:3" x14ac:dyDescent="0.25">
      <c r="A1514"/>
      <c r="B1514"/>
      <c r="C1514"/>
    </row>
    <row r="1515" spans="1:3" x14ac:dyDescent="0.25">
      <c r="A1515"/>
      <c r="B1515"/>
      <c r="C1515"/>
    </row>
    <row r="1516" spans="1:3" x14ac:dyDescent="0.25">
      <c r="A1516"/>
      <c r="B1516"/>
      <c r="C1516"/>
    </row>
    <row r="1517" spans="1:3" x14ac:dyDescent="0.25">
      <c r="A1517"/>
      <c r="B1517"/>
      <c r="C1517"/>
    </row>
    <row r="1518" spans="1:3" x14ac:dyDescent="0.25">
      <c r="A1518"/>
      <c r="B1518"/>
      <c r="C1518"/>
    </row>
    <row r="1519" spans="1:3" x14ac:dyDescent="0.25">
      <c r="A1519"/>
      <c r="B1519"/>
      <c r="C1519"/>
    </row>
    <row r="1520" spans="1:3" x14ac:dyDescent="0.25">
      <c r="A1520"/>
      <c r="B1520"/>
      <c r="C1520"/>
    </row>
    <row r="1521" spans="1:3" x14ac:dyDescent="0.25">
      <c r="A1521"/>
      <c r="B1521"/>
      <c r="C1521"/>
    </row>
    <row r="1522" spans="1:3" x14ac:dyDescent="0.25">
      <c r="A1522"/>
      <c r="B1522"/>
      <c r="C1522"/>
    </row>
    <row r="1523" spans="1:3" x14ac:dyDescent="0.25">
      <c r="A1523"/>
      <c r="B1523"/>
      <c r="C1523"/>
    </row>
    <row r="1524" spans="1:3" x14ac:dyDescent="0.25">
      <c r="A1524"/>
      <c r="B1524"/>
      <c r="C1524"/>
    </row>
    <row r="1525" spans="1:3" x14ac:dyDescent="0.25">
      <c r="A1525"/>
      <c r="B1525"/>
      <c r="C1525"/>
    </row>
    <row r="1526" spans="1:3" x14ac:dyDescent="0.25">
      <c r="A1526"/>
      <c r="B1526"/>
      <c r="C1526"/>
    </row>
    <row r="1527" spans="1:3" x14ac:dyDescent="0.25">
      <c r="A1527"/>
      <c r="B1527"/>
      <c r="C1527"/>
    </row>
    <row r="1528" spans="1:3" x14ac:dyDescent="0.25">
      <c r="A1528"/>
      <c r="B1528"/>
      <c r="C1528"/>
    </row>
    <row r="1529" spans="1:3" x14ac:dyDescent="0.25">
      <c r="A1529"/>
      <c r="B1529"/>
      <c r="C1529"/>
    </row>
    <row r="1530" spans="1:3" x14ac:dyDescent="0.25">
      <c r="A1530"/>
      <c r="B1530"/>
      <c r="C1530"/>
    </row>
    <row r="1531" spans="1:3" x14ac:dyDescent="0.25">
      <c r="A1531"/>
      <c r="B1531"/>
      <c r="C1531"/>
    </row>
    <row r="1532" spans="1:3" x14ac:dyDescent="0.25">
      <c r="A1532"/>
      <c r="B1532"/>
      <c r="C1532"/>
    </row>
    <row r="1533" spans="1:3" x14ac:dyDescent="0.25">
      <c r="A1533"/>
      <c r="B1533"/>
      <c r="C1533"/>
    </row>
    <row r="1534" spans="1:3" x14ac:dyDescent="0.25">
      <c r="A1534"/>
      <c r="B1534"/>
      <c r="C1534"/>
    </row>
    <row r="1535" spans="1:3" x14ac:dyDescent="0.25">
      <c r="A1535"/>
      <c r="B1535"/>
      <c r="C1535"/>
    </row>
    <row r="1536" spans="1:3" x14ac:dyDescent="0.25">
      <c r="A1536"/>
      <c r="B1536"/>
      <c r="C1536"/>
    </row>
    <row r="1537" spans="1:3" x14ac:dyDescent="0.25">
      <c r="A1537"/>
      <c r="B1537"/>
      <c r="C1537"/>
    </row>
    <row r="1538" spans="1:3" x14ac:dyDescent="0.25">
      <c r="A1538"/>
      <c r="B1538"/>
      <c r="C1538"/>
    </row>
    <row r="1539" spans="1:3" x14ac:dyDescent="0.25">
      <c r="A1539"/>
      <c r="B1539"/>
      <c r="C1539"/>
    </row>
    <row r="1540" spans="1:3" x14ac:dyDescent="0.25">
      <c r="A1540"/>
      <c r="B1540"/>
      <c r="C1540"/>
    </row>
    <row r="1541" spans="1:3" x14ac:dyDescent="0.25">
      <c r="A1541"/>
      <c r="B1541"/>
      <c r="C1541"/>
    </row>
    <row r="1542" spans="1:3" x14ac:dyDescent="0.25">
      <c r="A1542"/>
      <c r="B1542"/>
      <c r="C1542"/>
    </row>
    <row r="1543" spans="1:3" x14ac:dyDescent="0.25">
      <c r="A1543"/>
      <c r="B1543"/>
      <c r="C1543"/>
    </row>
    <row r="1544" spans="1:3" x14ac:dyDescent="0.25">
      <c r="A1544"/>
      <c r="B1544"/>
      <c r="C1544"/>
    </row>
    <row r="1545" spans="1:3" x14ac:dyDescent="0.25">
      <c r="A1545"/>
      <c r="B1545"/>
      <c r="C1545"/>
    </row>
    <row r="1546" spans="1:3" x14ac:dyDescent="0.25">
      <c r="A1546"/>
      <c r="B1546"/>
      <c r="C1546"/>
    </row>
    <row r="1547" spans="1:3" x14ac:dyDescent="0.25">
      <c r="A1547"/>
      <c r="B1547"/>
      <c r="C1547"/>
    </row>
    <row r="1548" spans="1:3" x14ac:dyDescent="0.25">
      <c r="A1548"/>
      <c r="B1548"/>
      <c r="C1548"/>
    </row>
    <row r="1549" spans="1:3" x14ac:dyDescent="0.25">
      <c r="A1549"/>
      <c r="B1549"/>
      <c r="C1549"/>
    </row>
    <row r="1550" spans="1:3" x14ac:dyDescent="0.25">
      <c r="A1550"/>
      <c r="B1550"/>
      <c r="C1550"/>
    </row>
    <row r="1551" spans="1:3" x14ac:dyDescent="0.25">
      <c r="A1551"/>
      <c r="B1551"/>
      <c r="C1551"/>
    </row>
    <row r="1552" spans="1:3" x14ac:dyDescent="0.25">
      <c r="A1552"/>
      <c r="B1552"/>
      <c r="C1552"/>
    </row>
    <row r="1553" spans="1:3" x14ac:dyDescent="0.25">
      <c r="A1553"/>
      <c r="B1553"/>
      <c r="C1553"/>
    </row>
    <row r="1554" spans="1:3" x14ac:dyDescent="0.25">
      <c r="A1554"/>
      <c r="B1554"/>
      <c r="C1554"/>
    </row>
    <row r="1555" spans="1:3" x14ac:dyDescent="0.25">
      <c r="A1555"/>
      <c r="B1555"/>
      <c r="C1555"/>
    </row>
    <row r="1556" spans="1:3" x14ac:dyDescent="0.25">
      <c r="A1556"/>
      <c r="B1556"/>
      <c r="C1556"/>
    </row>
    <row r="1557" spans="1:3" x14ac:dyDescent="0.25">
      <c r="A1557"/>
      <c r="B1557"/>
      <c r="C1557"/>
    </row>
    <row r="1558" spans="1:3" x14ac:dyDescent="0.25">
      <c r="A1558"/>
      <c r="B1558"/>
      <c r="C1558"/>
    </row>
    <row r="1559" spans="1:3" x14ac:dyDescent="0.25">
      <c r="A1559"/>
      <c r="B1559"/>
      <c r="C1559"/>
    </row>
    <row r="1560" spans="1:3" x14ac:dyDescent="0.25">
      <c r="A1560"/>
      <c r="B1560"/>
      <c r="C1560"/>
    </row>
    <row r="1561" spans="1:3" x14ac:dyDescent="0.25">
      <c r="A1561"/>
      <c r="B1561"/>
      <c r="C1561"/>
    </row>
    <row r="1562" spans="1:3" x14ac:dyDescent="0.25">
      <c r="A1562"/>
      <c r="B1562"/>
      <c r="C1562"/>
    </row>
    <row r="1563" spans="1:3" x14ac:dyDescent="0.25">
      <c r="A1563"/>
      <c r="B1563"/>
      <c r="C1563"/>
    </row>
    <row r="1564" spans="1:3" x14ac:dyDescent="0.25">
      <c r="A1564"/>
      <c r="B1564"/>
      <c r="C1564"/>
    </row>
    <row r="1565" spans="1:3" x14ac:dyDescent="0.25">
      <c r="A1565"/>
      <c r="B1565"/>
      <c r="C1565"/>
    </row>
    <row r="1566" spans="1:3" x14ac:dyDescent="0.25">
      <c r="A1566"/>
      <c r="B1566"/>
      <c r="C1566"/>
    </row>
    <row r="1567" spans="1:3" x14ac:dyDescent="0.25">
      <c r="A1567"/>
      <c r="B1567"/>
      <c r="C1567"/>
    </row>
    <row r="1568" spans="1:3" x14ac:dyDescent="0.25">
      <c r="A1568"/>
      <c r="B1568"/>
      <c r="C1568"/>
    </row>
    <row r="1569" spans="1:3" x14ac:dyDescent="0.25">
      <c r="A1569"/>
      <c r="B1569"/>
      <c r="C1569"/>
    </row>
    <row r="1570" spans="1:3" x14ac:dyDescent="0.25">
      <c r="A1570"/>
      <c r="B1570"/>
      <c r="C1570"/>
    </row>
    <row r="1571" spans="1:3" x14ac:dyDescent="0.25">
      <c r="A1571"/>
      <c r="B1571"/>
      <c r="C1571"/>
    </row>
    <row r="1572" spans="1:3" x14ac:dyDescent="0.25">
      <c r="A1572"/>
      <c r="B1572"/>
      <c r="C1572"/>
    </row>
    <row r="1573" spans="1:3" x14ac:dyDescent="0.25">
      <c r="A1573"/>
      <c r="B1573"/>
      <c r="C1573"/>
    </row>
    <row r="1574" spans="1:3" x14ac:dyDescent="0.25">
      <c r="A1574"/>
      <c r="B1574"/>
      <c r="C1574"/>
    </row>
    <row r="1575" spans="1:3" x14ac:dyDescent="0.25">
      <c r="A1575"/>
      <c r="B1575"/>
      <c r="C1575"/>
    </row>
    <row r="1576" spans="1:3" x14ac:dyDescent="0.25">
      <c r="A1576"/>
      <c r="B1576"/>
      <c r="C1576"/>
    </row>
    <row r="1577" spans="1:3" x14ac:dyDescent="0.25">
      <c r="A1577"/>
      <c r="B1577"/>
      <c r="C1577"/>
    </row>
    <row r="1578" spans="1:3" x14ac:dyDescent="0.25">
      <c r="A1578"/>
      <c r="B1578"/>
      <c r="C1578"/>
    </row>
    <row r="1579" spans="1:3" x14ac:dyDescent="0.25">
      <c r="A1579"/>
      <c r="B1579"/>
      <c r="C1579"/>
    </row>
    <row r="1580" spans="1:3" x14ac:dyDescent="0.25">
      <c r="A1580"/>
      <c r="B1580"/>
      <c r="C1580"/>
    </row>
    <row r="1581" spans="1:3" x14ac:dyDescent="0.25">
      <c r="A1581"/>
      <c r="B1581"/>
      <c r="C1581"/>
    </row>
    <row r="1582" spans="1:3" x14ac:dyDescent="0.25">
      <c r="A1582"/>
      <c r="B1582"/>
      <c r="C1582"/>
    </row>
    <row r="1583" spans="1:3" x14ac:dyDescent="0.25">
      <c r="A1583"/>
      <c r="B1583"/>
      <c r="C1583"/>
    </row>
    <row r="1584" spans="1:3" x14ac:dyDescent="0.25">
      <c r="A1584"/>
      <c r="B1584"/>
      <c r="C1584"/>
    </row>
    <row r="1585" spans="1:3" x14ac:dyDescent="0.25">
      <c r="A1585"/>
      <c r="B1585"/>
      <c r="C1585"/>
    </row>
    <row r="1586" spans="1:3" x14ac:dyDescent="0.25">
      <c r="A1586"/>
      <c r="B1586"/>
      <c r="C1586"/>
    </row>
    <row r="1587" spans="1:3" x14ac:dyDescent="0.25">
      <c r="A1587"/>
      <c r="B1587"/>
      <c r="C1587"/>
    </row>
    <row r="1588" spans="1:3" x14ac:dyDescent="0.25">
      <c r="A1588"/>
      <c r="B1588"/>
      <c r="C1588"/>
    </row>
    <row r="1589" spans="1:3" x14ac:dyDescent="0.25">
      <c r="A1589"/>
      <c r="B1589"/>
      <c r="C1589"/>
    </row>
    <row r="1590" spans="1:3" x14ac:dyDescent="0.25">
      <c r="A1590"/>
      <c r="B1590"/>
      <c r="C1590"/>
    </row>
    <row r="1591" spans="1:3" x14ac:dyDescent="0.25">
      <c r="A1591"/>
      <c r="B1591"/>
      <c r="C1591"/>
    </row>
    <row r="1592" spans="1:3" x14ac:dyDescent="0.25">
      <c r="A1592"/>
      <c r="B1592"/>
      <c r="C1592"/>
    </row>
    <row r="1593" spans="1:3" x14ac:dyDescent="0.25">
      <c r="A1593"/>
      <c r="B1593"/>
      <c r="C1593"/>
    </row>
    <row r="1594" spans="1:3" x14ac:dyDescent="0.25">
      <c r="A1594"/>
      <c r="B1594"/>
      <c r="C1594"/>
    </row>
    <row r="1595" spans="1:3" x14ac:dyDescent="0.25">
      <c r="A1595"/>
      <c r="B1595"/>
      <c r="C1595"/>
    </row>
    <row r="1596" spans="1:3" x14ac:dyDescent="0.25">
      <c r="A1596"/>
      <c r="B1596"/>
      <c r="C1596"/>
    </row>
    <row r="1597" spans="1:3" x14ac:dyDescent="0.25">
      <c r="A1597"/>
      <c r="B1597"/>
      <c r="C1597"/>
    </row>
    <row r="1598" spans="1:3" x14ac:dyDescent="0.25">
      <c r="A1598"/>
      <c r="B1598"/>
      <c r="C1598"/>
    </row>
    <row r="1599" spans="1:3" x14ac:dyDescent="0.25">
      <c r="A1599"/>
      <c r="B1599"/>
      <c r="C1599"/>
    </row>
    <row r="1600" spans="1:3" x14ac:dyDescent="0.25">
      <c r="A1600"/>
      <c r="B1600"/>
      <c r="C1600"/>
    </row>
    <row r="1601" spans="1:3" x14ac:dyDescent="0.25">
      <c r="A1601"/>
      <c r="B1601"/>
      <c r="C1601"/>
    </row>
    <row r="1602" spans="1:3" x14ac:dyDescent="0.25">
      <c r="A1602"/>
      <c r="B1602"/>
      <c r="C1602"/>
    </row>
    <row r="1603" spans="1:3" x14ac:dyDescent="0.25">
      <c r="A1603"/>
      <c r="B1603"/>
      <c r="C1603"/>
    </row>
    <row r="1604" spans="1:3" x14ac:dyDescent="0.25">
      <c r="A1604"/>
      <c r="B1604"/>
      <c r="C1604"/>
    </row>
    <row r="1605" spans="1:3" x14ac:dyDescent="0.25">
      <c r="A1605"/>
      <c r="B1605"/>
      <c r="C1605"/>
    </row>
    <row r="1606" spans="1:3" x14ac:dyDescent="0.25">
      <c r="A1606"/>
      <c r="B1606"/>
      <c r="C1606"/>
    </row>
    <row r="1607" spans="1:3" x14ac:dyDescent="0.25">
      <c r="A1607"/>
      <c r="B1607"/>
      <c r="C1607"/>
    </row>
    <row r="1608" spans="1:3" x14ac:dyDescent="0.25">
      <c r="A1608"/>
      <c r="B1608"/>
      <c r="C1608"/>
    </row>
    <row r="1609" spans="1:3" x14ac:dyDescent="0.25">
      <c r="A1609"/>
      <c r="B1609"/>
      <c r="C1609"/>
    </row>
    <row r="1610" spans="1:3" x14ac:dyDescent="0.25">
      <c r="A1610"/>
      <c r="B1610"/>
      <c r="C1610"/>
    </row>
    <row r="1611" spans="1:3" x14ac:dyDescent="0.25">
      <c r="A1611"/>
      <c r="B1611"/>
      <c r="C1611"/>
    </row>
    <row r="1612" spans="1:3" x14ac:dyDescent="0.25">
      <c r="A1612"/>
      <c r="B1612"/>
      <c r="C1612"/>
    </row>
    <row r="1613" spans="1:3" x14ac:dyDescent="0.25">
      <c r="A1613"/>
      <c r="B1613"/>
      <c r="C1613"/>
    </row>
    <row r="1614" spans="1:3" x14ac:dyDescent="0.25">
      <c r="A1614"/>
      <c r="B1614"/>
      <c r="C1614"/>
    </row>
    <row r="1615" spans="1:3" x14ac:dyDescent="0.25">
      <c r="A1615"/>
      <c r="B1615"/>
      <c r="C1615"/>
    </row>
    <row r="1616" spans="1:3" x14ac:dyDescent="0.25">
      <c r="A1616"/>
      <c r="B1616"/>
      <c r="C1616"/>
    </row>
    <row r="1617" spans="1:3" x14ac:dyDescent="0.25">
      <c r="A1617"/>
      <c r="B1617"/>
      <c r="C1617"/>
    </row>
    <row r="1618" spans="1:3" x14ac:dyDescent="0.25">
      <c r="A1618"/>
      <c r="B1618"/>
      <c r="C1618"/>
    </row>
    <row r="1619" spans="1:3" x14ac:dyDescent="0.25">
      <c r="A1619"/>
      <c r="B1619"/>
      <c r="C1619"/>
    </row>
    <row r="1620" spans="1:3" x14ac:dyDescent="0.25">
      <c r="A1620"/>
      <c r="B1620"/>
      <c r="C1620"/>
    </row>
    <row r="1621" spans="1:3" x14ac:dyDescent="0.25">
      <c r="A1621"/>
      <c r="B1621"/>
      <c r="C1621"/>
    </row>
    <row r="1622" spans="1:3" x14ac:dyDescent="0.25">
      <c r="A1622"/>
      <c r="B1622"/>
      <c r="C1622"/>
    </row>
    <row r="1623" spans="1:3" x14ac:dyDescent="0.25">
      <c r="A1623"/>
      <c r="B1623"/>
      <c r="C1623"/>
    </row>
    <row r="1624" spans="1:3" x14ac:dyDescent="0.25">
      <c r="A1624"/>
      <c r="B1624"/>
      <c r="C1624"/>
    </row>
    <row r="1625" spans="1:3" x14ac:dyDescent="0.25">
      <c r="A1625"/>
      <c r="B1625"/>
      <c r="C1625"/>
    </row>
    <row r="1626" spans="1:3" x14ac:dyDescent="0.25">
      <c r="A1626"/>
      <c r="B1626"/>
      <c r="C1626"/>
    </row>
    <row r="1627" spans="1:3" x14ac:dyDescent="0.25">
      <c r="A1627"/>
      <c r="B1627"/>
      <c r="C1627"/>
    </row>
    <row r="1628" spans="1:3" x14ac:dyDescent="0.25">
      <c r="A1628"/>
      <c r="B1628"/>
      <c r="C1628"/>
    </row>
    <row r="1629" spans="1:3" x14ac:dyDescent="0.25">
      <c r="A1629"/>
      <c r="B1629"/>
      <c r="C1629"/>
    </row>
    <row r="1630" spans="1:3" x14ac:dyDescent="0.25">
      <c r="A1630"/>
      <c r="B1630"/>
      <c r="C1630"/>
    </row>
    <row r="1631" spans="1:3" x14ac:dyDescent="0.25">
      <c r="A1631"/>
      <c r="B1631"/>
      <c r="C1631"/>
    </row>
    <row r="1632" spans="1:3" x14ac:dyDescent="0.25">
      <c r="A1632"/>
      <c r="B1632"/>
      <c r="C1632"/>
    </row>
    <row r="1633" spans="1:3" x14ac:dyDescent="0.25">
      <c r="A1633"/>
      <c r="B1633"/>
      <c r="C1633"/>
    </row>
    <row r="1634" spans="1:3" x14ac:dyDescent="0.25">
      <c r="A1634"/>
      <c r="B1634"/>
      <c r="C1634"/>
    </row>
    <row r="1635" spans="1:3" x14ac:dyDescent="0.25">
      <c r="A1635"/>
      <c r="B1635"/>
      <c r="C1635"/>
    </row>
    <row r="1636" spans="1:3" x14ac:dyDescent="0.25">
      <c r="A1636"/>
      <c r="B1636"/>
      <c r="C1636"/>
    </row>
    <row r="1637" spans="1:3" x14ac:dyDescent="0.25">
      <c r="A1637"/>
      <c r="B1637"/>
      <c r="C1637"/>
    </row>
    <row r="1638" spans="1:3" x14ac:dyDescent="0.25">
      <c r="A1638"/>
      <c r="B1638"/>
      <c r="C1638"/>
    </row>
    <row r="1639" spans="1:3" x14ac:dyDescent="0.25">
      <c r="A1639"/>
      <c r="B1639"/>
      <c r="C1639"/>
    </row>
    <row r="1640" spans="1:3" x14ac:dyDescent="0.25">
      <c r="A1640"/>
      <c r="B1640"/>
      <c r="C1640"/>
    </row>
    <row r="1641" spans="1:3" x14ac:dyDescent="0.25">
      <c r="A1641"/>
      <c r="B1641"/>
      <c r="C1641"/>
    </row>
    <row r="1642" spans="1:3" x14ac:dyDescent="0.25">
      <c r="A1642"/>
      <c r="B1642"/>
      <c r="C1642"/>
    </row>
    <row r="1643" spans="1:3" x14ac:dyDescent="0.25">
      <c r="A1643"/>
      <c r="B1643"/>
      <c r="C1643"/>
    </row>
    <row r="1644" spans="1:3" x14ac:dyDescent="0.25">
      <c r="A1644"/>
      <c r="B1644"/>
      <c r="C1644"/>
    </row>
    <row r="1645" spans="1:3" x14ac:dyDescent="0.25">
      <c r="A1645"/>
      <c r="B1645"/>
      <c r="C1645"/>
    </row>
    <row r="1646" spans="1:3" x14ac:dyDescent="0.25">
      <c r="A1646"/>
      <c r="B1646"/>
      <c r="C1646"/>
    </row>
    <row r="1647" spans="1:3" x14ac:dyDescent="0.25">
      <c r="A1647"/>
      <c r="B1647"/>
      <c r="C1647"/>
    </row>
    <row r="1648" spans="1:3" x14ac:dyDescent="0.25">
      <c r="A1648"/>
      <c r="B1648"/>
      <c r="C1648"/>
    </row>
    <row r="1649" spans="1:3" x14ac:dyDescent="0.25">
      <c r="A1649"/>
      <c r="B1649"/>
      <c r="C1649"/>
    </row>
    <row r="1650" spans="1:3" x14ac:dyDescent="0.25">
      <c r="A1650"/>
      <c r="B1650"/>
      <c r="C1650"/>
    </row>
    <row r="1651" spans="1:3" x14ac:dyDescent="0.25">
      <c r="A1651"/>
      <c r="B1651"/>
      <c r="C1651"/>
    </row>
    <row r="1652" spans="1:3" x14ac:dyDescent="0.25">
      <c r="A1652"/>
      <c r="B1652"/>
      <c r="C1652"/>
    </row>
    <row r="1653" spans="1:3" x14ac:dyDescent="0.25">
      <c r="A1653"/>
      <c r="B1653"/>
      <c r="C1653"/>
    </row>
    <row r="1654" spans="1:3" x14ac:dyDescent="0.25">
      <c r="A1654"/>
      <c r="B1654"/>
      <c r="C1654"/>
    </row>
    <row r="1655" spans="1:3" x14ac:dyDescent="0.25">
      <c r="A1655"/>
      <c r="B1655"/>
      <c r="C1655"/>
    </row>
    <row r="1656" spans="1:3" x14ac:dyDescent="0.25">
      <c r="A1656"/>
      <c r="B1656"/>
      <c r="C1656"/>
    </row>
    <row r="1657" spans="1:3" x14ac:dyDescent="0.25">
      <c r="A1657"/>
      <c r="B1657"/>
      <c r="C1657"/>
    </row>
    <row r="1658" spans="1:3" x14ac:dyDescent="0.25">
      <c r="A1658"/>
      <c r="B1658"/>
      <c r="C1658"/>
    </row>
    <row r="1659" spans="1:3" x14ac:dyDescent="0.25">
      <c r="A1659"/>
      <c r="B1659"/>
      <c r="C1659"/>
    </row>
    <row r="1660" spans="1:3" x14ac:dyDescent="0.25">
      <c r="A1660"/>
      <c r="B1660"/>
      <c r="C1660"/>
    </row>
    <row r="1661" spans="1:3" x14ac:dyDescent="0.25">
      <c r="A1661"/>
      <c r="B1661"/>
      <c r="C1661"/>
    </row>
    <row r="1662" spans="1:3" x14ac:dyDescent="0.25">
      <c r="A1662"/>
      <c r="B1662"/>
      <c r="C1662"/>
    </row>
    <row r="1663" spans="1:3" x14ac:dyDescent="0.25">
      <c r="A1663"/>
      <c r="B1663"/>
      <c r="C1663"/>
    </row>
    <row r="1664" spans="1:3" x14ac:dyDescent="0.25">
      <c r="A1664"/>
      <c r="B1664"/>
      <c r="C1664"/>
    </row>
    <row r="1665" spans="1:3" x14ac:dyDescent="0.25">
      <c r="A1665"/>
      <c r="B1665"/>
      <c r="C1665"/>
    </row>
    <row r="1666" spans="1:3" x14ac:dyDescent="0.25">
      <c r="A1666"/>
      <c r="B1666"/>
      <c r="C1666"/>
    </row>
    <row r="1667" spans="1:3" x14ac:dyDescent="0.25">
      <c r="A1667"/>
      <c r="B1667"/>
      <c r="C1667"/>
    </row>
    <row r="1668" spans="1:3" x14ac:dyDescent="0.25">
      <c r="A1668"/>
      <c r="B1668"/>
      <c r="C1668"/>
    </row>
    <row r="1669" spans="1:3" x14ac:dyDescent="0.25">
      <c r="A1669"/>
      <c r="B1669"/>
      <c r="C1669"/>
    </row>
    <row r="1670" spans="1:3" x14ac:dyDescent="0.25">
      <c r="A1670"/>
      <c r="B1670"/>
      <c r="C1670"/>
    </row>
    <row r="1671" spans="1:3" x14ac:dyDescent="0.25">
      <c r="A1671"/>
      <c r="B1671"/>
      <c r="C1671"/>
    </row>
    <row r="1672" spans="1:3" x14ac:dyDescent="0.25">
      <c r="A1672"/>
      <c r="B1672"/>
      <c r="C1672"/>
    </row>
    <row r="1673" spans="1:3" x14ac:dyDescent="0.25">
      <c r="A1673"/>
      <c r="B1673"/>
      <c r="C1673"/>
    </row>
    <row r="1674" spans="1:3" x14ac:dyDescent="0.25">
      <c r="A1674"/>
      <c r="B1674"/>
      <c r="C1674"/>
    </row>
    <row r="1675" spans="1:3" x14ac:dyDescent="0.25">
      <c r="A1675"/>
      <c r="B1675"/>
      <c r="C1675"/>
    </row>
    <row r="1676" spans="1:3" x14ac:dyDescent="0.25">
      <c r="A1676"/>
      <c r="B1676"/>
      <c r="C1676"/>
    </row>
    <row r="1677" spans="1:3" x14ac:dyDescent="0.25">
      <c r="A1677"/>
      <c r="B1677"/>
      <c r="C1677"/>
    </row>
    <row r="1678" spans="1:3" x14ac:dyDescent="0.25">
      <c r="A1678"/>
      <c r="B1678"/>
      <c r="C1678"/>
    </row>
    <row r="1679" spans="1:3" x14ac:dyDescent="0.25">
      <c r="A1679"/>
      <c r="B1679"/>
      <c r="C1679"/>
    </row>
    <row r="1680" spans="1:3" x14ac:dyDescent="0.25">
      <c r="A1680"/>
      <c r="B1680"/>
      <c r="C1680"/>
    </row>
    <row r="1681" spans="1:3" x14ac:dyDescent="0.25">
      <c r="A1681"/>
      <c r="B1681"/>
      <c r="C1681"/>
    </row>
    <row r="1682" spans="1:3" x14ac:dyDescent="0.25">
      <c r="A1682"/>
      <c r="B1682"/>
      <c r="C1682"/>
    </row>
    <row r="1683" spans="1:3" x14ac:dyDescent="0.25">
      <c r="A1683"/>
      <c r="B1683"/>
      <c r="C1683"/>
    </row>
    <row r="1684" spans="1:3" x14ac:dyDescent="0.25">
      <c r="A1684"/>
      <c r="B1684"/>
      <c r="C1684"/>
    </row>
    <row r="1685" spans="1:3" x14ac:dyDescent="0.25">
      <c r="A1685"/>
      <c r="B1685"/>
      <c r="C1685"/>
    </row>
    <row r="1686" spans="1:3" x14ac:dyDescent="0.25">
      <c r="A1686"/>
      <c r="B1686"/>
      <c r="C1686"/>
    </row>
    <row r="1687" spans="1:3" x14ac:dyDescent="0.25">
      <c r="A1687"/>
      <c r="B1687"/>
      <c r="C1687"/>
    </row>
    <row r="1688" spans="1:3" x14ac:dyDescent="0.25">
      <c r="A1688"/>
      <c r="B1688"/>
      <c r="C1688"/>
    </row>
    <row r="1689" spans="1:3" x14ac:dyDescent="0.25">
      <c r="A1689"/>
      <c r="B1689"/>
      <c r="C1689"/>
    </row>
    <row r="1690" spans="1:3" x14ac:dyDescent="0.25">
      <c r="A1690"/>
      <c r="B1690"/>
      <c r="C1690"/>
    </row>
    <row r="1691" spans="1:3" x14ac:dyDescent="0.25">
      <c r="A1691"/>
      <c r="B1691"/>
      <c r="C1691"/>
    </row>
    <row r="1692" spans="1:3" x14ac:dyDescent="0.25">
      <c r="A1692"/>
      <c r="B1692"/>
      <c r="C1692"/>
    </row>
    <row r="1693" spans="1:3" x14ac:dyDescent="0.25">
      <c r="A1693"/>
      <c r="B1693"/>
      <c r="C1693"/>
    </row>
    <row r="1694" spans="1:3" x14ac:dyDescent="0.25">
      <c r="A1694"/>
      <c r="B1694"/>
      <c r="C1694"/>
    </row>
    <row r="1695" spans="1:3" x14ac:dyDescent="0.25">
      <c r="A1695"/>
      <c r="B1695"/>
      <c r="C1695"/>
    </row>
    <row r="1696" spans="1:3" x14ac:dyDescent="0.25">
      <c r="A1696"/>
      <c r="B1696"/>
      <c r="C1696"/>
    </row>
    <row r="1697" spans="1:3" x14ac:dyDescent="0.25">
      <c r="A1697"/>
      <c r="B1697"/>
      <c r="C1697"/>
    </row>
    <row r="1698" spans="1:3" x14ac:dyDescent="0.25">
      <c r="A1698"/>
      <c r="B1698"/>
      <c r="C1698"/>
    </row>
    <row r="1699" spans="1:3" x14ac:dyDescent="0.25">
      <c r="A1699"/>
      <c r="B1699"/>
      <c r="C1699"/>
    </row>
    <row r="1700" spans="1:3" x14ac:dyDescent="0.25">
      <c r="A1700"/>
      <c r="B1700"/>
      <c r="C1700"/>
    </row>
    <row r="1701" spans="1:3" x14ac:dyDescent="0.25">
      <c r="A1701"/>
      <c r="B1701"/>
      <c r="C1701"/>
    </row>
    <row r="1702" spans="1:3" x14ac:dyDescent="0.25">
      <c r="A1702"/>
      <c r="B1702"/>
      <c r="C1702"/>
    </row>
    <row r="1703" spans="1:3" x14ac:dyDescent="0.25">
      <c r="A1703"/>
      <c r="B1703"/>
      <c r="C1703"/>
    </row>
    <row r="1704" spans="1:3" x14ac:dyDescent="0.25">
      <c r="A1704"/>
      <c r="B1704"/>
      <c r="C1704"/>
    </row>
    <row r="1705" spans="1:3" x14ac:dyDescent="0.25">
      <c r="A1705"/>
      <c r="B1705"/>
      <c r="C1705"/>
    </row>
    <row r="1706" spans="1:3" x14ac:dyDescent="0.25">
      <c r="A1706"/>
      <c r="B1706"/>
      <c r="C1706"/>
    </row>
    <row r="1707" spans="1:3" x14ac:dyDescent="0.25">
      <c r="A1707"/>
      <c r="B1707"/>
      <c r="C1707"/>
    </row>
    <row r="1708" spans="1:3" x14ac:dyDescent="0.25">
      <c r="A1708"/>
      <c r="B1708"/>
      <c r="C1708"/>
    </row>
    <row r="1709" spans="1:3" x14ac:dyDescent="0.25">
      <c r="A1709"/>
      <c r="B1709"/>
      <c r="C1709"/>
    </row>
    <row r="1710" spans="1:3" x14ac:dyDescent="0.25">
      <c r="A1710"/>
      <c r="B1710"/>
      <c r="C1710"/>
    </row>
    <row r="1711" spans="1:3" x14ac:dyDescent="0.25">
      <c r="A1711"/>
      <c r="B1711"/>
      <c r="C1711"/>
    </row>
    <row r="1712" spans="1:3" x14ac:dyDescent="0.25">
      <c r="A1712"/>
      <c r="B1712"/>
      <c r="C1712"/>
    </row>
    <row r="1713" spans="1:3" x14ac:dyDescent="0.25">
      <c r="A1713"/>
      <c r="B1713"/>
      <c r="C1713"/>
    </row>
    <row r="1714" spans="1:3" x14ac:dyDescent="0.25">
      <c r="A1714"/>
      <c r="B1714"/>
      <c r="C1714"/>
    </row>
    <row r="1715" spans="1:3" x14ac:dyDescent="0.25">
      <c r="A1715"/>
      <c r="B1715"/>
      <c r="C1715"/>
    </row>
    <row r="1716" spans="1:3" x14ac:dyDescent="0.25">
      <c r="A1716"/>
      <c r="B1716"/>
      <c r="C1716"/>
    </row>
    <row r="1717" spans="1:3" x14ac:dyDescent="0.25">
      <c r="A1717"/>
      <c r="B1717"/>
      <c r="C1717"/>
    </row>
    <row r="1718" spans="1:3" x14ac:dyDescent="0.25">
      <c r="A1718"/>
      <c r="B1718"/>
      <c r="C1718"/>
    </row>
    <row r="1719" spans="1:3" x14ac:dyDescent="0.25">
      <c r="A1719"/>
      <c r="B1719"/>
      <c r="C1719"/>
    </row>
    <row r="1720" spans="1:3" x14ac:dyDescent="0.25">
      <c r="A1720"/>
      <c r="B1720"/>
      <c r="C1720"/>
    </row>
    <row r="1721" spans="1:3" x14ac:dyDescent="0.25">
      <c r="A1721"/>
      <c r="B1721"/>
      <c r="C1721"/>
    </row>
    <row r="1722" spans="1:3" x14ac:dyDescent="0.25">
      <c r="A1722"/>
      <c r="B1722"/>
      <c r="C1722"/>
    </row>
    <row r="1723" spans="1:3" x14ac:dyDescent="0.25">
      <c r="A1723"/>
      <c r="B1723"/>
      <c r="C1723"/>
    </row>
    <row r="1724" spans="1:3" x14ac:dyDescent="0.25">
      <c r="A1724"/>
      <c r="B1724"/>
      <c r="C1724"/>
    </row>
    <row r="1725" spans="1:3" x14ac:dyDescent="0.25">
      <c r="A1725"/>
      <c r="B1725"/>
      <c r="C1725"/>
    </row>
    <row r="1726" spans="1:3" x14ac:dyDescent="0.25">
      <c r="A1726"/>
      <c r="B1726"/>
      <c r="C1726"/>
    </row>
    <row r="1727" spans="1:3" x14ac:dyDescent="0.25">
      <c r="A1727"/>
      <c r="B1727"/>
      <c r="C1727"/>
    </row>
    <row r="1728" spans="1:3" x14ac:dyDescent="0.25">
      <c r="A1728"/>
      <c r="B1728"/>
      <c r="C1728"/>
    </row>
    <row r="1729" spans="1:3" x14ac:dyDescent="0.25">
      <c r="A1729"/>
      <c r="B1729"/>
      <c r="C1729"/>
    </row>
    <row r="1730" spans="1:3" x14ac:dyDescent="0.25">
      <c r="A1730"/>
      <c r="B1730"/>
      <c r="C1730"/>
    </row>
    <row r="1731" spans="1:3" x14ac:dyDescent="0.25">
      <c r="A1731"/>
      <c r="B1731"/>
      <c r="C1731"/>
    </row>
    <row r="1732" spans="1:3" x14ac:dyDescent="0.25">
      <c r="A1732"/>
      <c r="B1732"/>
      <c r="C1732"/>
    </row>
    <row r="1733" spans="1:3" x14ac:dyDescent="0.25">
      <c r="A1733"/>
      <c r="B1733"/>
      <c r="C1733"/>
    </row>
    <row r="1734" spans="1:3" x14ac:dyDescent="0.25">
      <c r="A1734"/>
      <c r="B1734"/>
      <c r="C1734"/>
    </row>
    <row r="1735" spans="1:3" x14ac:dyDescent="0.25">
      <c r="A1735"/>
      <c r="B1735"/>
      <c r="C1735"/>
    </row>
    <row r="1736" spans="1:3" x14ac:dyDescent="0.25">
      <c r="A1736"/>
      <c r="B1736"/>
      <c r="C1736"/>
    </row>
    <row r="1737" spans="1:3" x14ac:dyDescent="0.25">
      <c r="A1737"/>
      <c r="B1737"/>
      <c r="C1737"/>
    </row>
    <row r="1738" spans="1:3" x14ac:dyDescent="0.25">
      <c r="A1738"/>
      <c r="B1738"/>
      <c r="C1738"/>
    </row>
    <row r="1739" spans="1:3" x14ac:dyDescent="0.25">
      <c r="A1739"/>
      <c r="B1739"/>
      <c r="C1739"/>
    </row>
    <row r="1740" spans="1:3" x14ac:dyDescent="0.25">
      <c r="A1740"/>
      <c r="B1740"/>
      <c r="C1740"/>
    </row>
    <row r="1741" spans="1:3" x14ac:dyDescent="0.25">
      <c r="A1741"/>
      <c r="B1741"/>
      <c r="C1741"/>
    </row>
    <row r="1742" spans="1:3" x14ac:dyDescent="0.25">
      <c r="A1742"/>
      <c r="B1742"/>
      <c r="C1742"/>
    </row>
    <row r="1743" spans="1:3" x14ac:dyDescent="0.25">
      <c r="A1743"/>
      <c r="B1743"/>
      <c r="C1743"/>
    </row>
    <row r="1744" spans="1:3" x14ac:dyDescent="0.25">
      <c r="A1744"/>
      <c r="B1744"/>
      <c r="C1744"/>
    </row>
    <row r="1745" spans="1:3" x14ac:dyDescent="0.25">
      <c r="A1745"/>
      <c r="B1745"/>
      <c r="C1745"/>
    </row>
    <row r="1746" spans="1:3" x14ac:dyDescent="0.25">
      <c r="A1746"/>
      <c r="B1746"/>
      <c r="C1746"/>
    </row>
    <row r="1747" spans="1:3" x14ac:dyDescent="0.25">
      <c r="A1747"/>
      <c r="B1747"/>
      <c r="C1747"/>
    </row>
    <row r="1748" spans="1:3" x14ac:dyDescent="0.25">
      <c r="A1748"/>
      <c r="B1748"/>
      <c r="C1748"/>
    </row>
    <row r="1749" spans="1:3" x14ac:dyDescent="0.25">
      <c r="A1749"/>
      <c r="B1749"/>
      <c r="C1749"/>
    </row>
    <row r="1750" spans="1:3" x14ac:dyDescent="0.25">
      <c r="A1750"/>
      <c r="B1750"/>
      <c r="C1750"/>
    </row>
    <row r="1751" spans="1:3" x14ac:dyDescent="0.25">
      <c r="A1751"/>
      <c r="B1751"/>
      <c r="C1751"/>
    </row>
    <row r="1752" spans="1:3" x14ac:dyDescent="0.25">
      <c r="A1752"/>
      <c r="B1752"/>
      <c r="C1752"/>
    </row>
    <row r="1753" spans="1:3" x14ac:dyDescent="0.25">
      <c r="A1753"/>
      <c r="B1753"/>
      <c r="C1753"/>
    </row>
    <row r="1754" spans="1:3" x14ac:dyDescent="0.25">
      <c r="A1754"/>
      <c r="B1754"/>
      <c r="C1754"/>
    </row>
  </sheetData>
  <conditionalFormatting sqref="A1755:A1048576 A1:A591">
    <cfRule type="duplicateValues" dxfId="95" priority="3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1"/>
  <sheetViews>
    <sheetView workbookViewId="0">
      <selection activeCell="D591" sqref="A1:D591"/>
    </sheetView>
  </sheetViews>
  <sheetFormatPr defaultRowHeight="15" x14ac:dyDescent="0.25"/>
  <cols>
    <col min="1" max="1" width="9" bestFit="1" customWidth="1"/>
    <col min="2" max="2" width="48.5703125" bestFit="1" customWidth="1"/>
    <col min="3" max="3" width="7" bestFit="1" customWidth="1"/>
  </cols>
  <sheetData>
    <row r="1" spans="1:4" x14ac:dyDescent="0.25">
      <c r="A1" s="734">
        <v>50487612</v>
      </c>
      <c r="B1" s="743" t="s">
        <v>3208</v>
      </c>
      <c r="C1" s="734">
        <v>135</v>
      </c>
      <c r="D1" s="738">
        <v>135</v>
      </c>
    </row>
    <row r="2" spans="1:4" x14ac:dyDescent="0.25">
      <c r="A2" s="734">
        <v>56380112</v>
      </c>
      <c r="B2" s="743" t="s">
        <v>40</v>
      </c>
      <c r="C2" s="734">
        <v>495</v>
      </c>
      <c r="D2" s="738">
        <v>495</v>
      </c>
    </row>
    <row r="3" spans="1:4" x14ac:dyDescent="0.25">
      <c r="A3" s="734">
        <v>32031960</v>
      </c>
      <c r="B3" s="743" t="s">
        <v>2948</v>
      </c>
      <c r="C3" s="734">
        <v>97.5</v>
      </c>
      <c r="D3" s="738">
        <v>97.5</v>
      </c>
    </row>
    <row r="4" spans="1:4" x14ac:dyDescent="0.25">
      <c r="A4" s="734">
        <v>42003760</v>
      </c>
      <c r="B4" s="743" t="s">
        <v>3115</v>
      </c>
      <c r="C4" s="734">
        <v>638</v>
      </c>
      <c r="D4" s="738">
        <v>638</v>
      </c>
    </row>
    <row r="5" spans="1:4" x14ac:dyDescent="0.25">
      <c r="A5" s="734">
        <v>50490318</v>
      </c>
      <c r="B5" s="743" t="s">
        <v>2064</v>
      </c>
      <c r="C5" s="734">
        <v>80</v>
      </c>
      <c r="D5" s="738">
        <v>60</v>
      </c>
    </row>
    <row r="6" spans="1:4" x14ac:dyDescent="0.25">
      <c r="A6" s="734">
        <v>50490418</v>
      </c>
      <c r="B6" s="743" t="s">
        <v>2065</v>
      </c>
      <c r="C6" s="734">
        <v>80</v>
      </c>
      <c r="D6" s="738">
        <v>60</v>
      </c>
    </row>
    <row r="7" spans="1:4" x14ac:dyDescent="0.25">
      <c r="A7" s="734">
        <v>30041218</v>
      </c>
      <c r="B7" s="743" t="s">
        <v>2945</v>
      </c>
      <c r="C7" s="734">
        <v>77</v>
      </c>
      <c r="D7" s="738">
        <v>77</v>
      </c>
    </row>
    <row r="8" spans="1:4" x14ac:dyDescent="0.25">
      <c r="A8" s="734">
        <v>30044318</v>
      </c>
      <c r="B8" s="743" t="s">
        <v>2946</v>
      </c>
      <c r="C8" s="734">
        <v>84</v>
      </c>
      <c r="D8" s="738">
        <v>84</v>
      </c>
    </row>
    <row r="9" spans="1:4" x14ac:dyDescent="0.25">
      <c r="A9" s="734">
        <v>30060218</v>
      </c>
      <c r="B9" s="743" t="s">
        <v>206</v>
      </c>
      <c r="C9" s="734">
        <v>97</v>
      </c>
      <c r="D9" s="738">
        <v>97</v>
      </c>
    </row>
    <row r="10" spans="1:4" x14ac:dyDescent="0.25">
      <c r="A10" s="734">
        <v>30071218</v>
      </c>
      <c r="B10" s="743" t="s">
        <v>2947</v>
      </c>
      <c r="C10" s="734">
        <v>77</v>
      </c>
      <c r="D10" s="738">
        <v>77</v>
      </c>
    </row>
    <row r="11" spans="1:4" x14ac:dyDescent="0.25">
      <c r="A11" s="734">
        <v>32031960</v>
      </c>
      <c r="B11" s="743" t="s">
        <v>2948</v>
      </c>
      <c r="C11" s="734">
        <v>190</v>
      </c>
      <c r="D11" s="738">
        <v>190</v>
      </c>
    </row>
    <row r="12" spans="1:4" x14ac:dyDescent="0.25">
      <c r="A12" s="734">
        <v>32033060</v>
      </c>
      <c r="B12" s="743" t="s">
        <v>2949</v>
      </c>
      <c r="C12" s="734">
        <v>212</v>
      </c>
      <c r="D12" s="738">
        <v>212</v>
      </c>
    </row>
    <row r="13" spans="1:4" x14ac:dyDescent="0.25">
      <c r="A13" s="734">
        <v>32041960</v>
      </c>
      <c r="B13" s="743" t="s">
        <v>2950</v>
      </c>
      <c r="C13" s="734">
        <v>840</v>
      </c>
      <c r="D13" s="738">
        <v>840</v>
      </c>
    </row>
    <row r="14" spans="1:4" x14ac:dyDescent="0.25">
      <c r="A14" s="734">
        <v>32042060</v>
      </c>
      <c r="B14" s="743" t="s">
        <v>2951</v>
      </c>
      <c r="C14" s="734">
        <v>324</v>
      </c>
      <c r="D14" s="738">
        <v>324</v>
      </c>
    </row>
    <row r="15" spans="1:4" x14ac:dyDescent="0.25">
      <c r="A15" s="734">
        <v>32042260</v>
      </c>
      <c r="B15" s="743" t="s">
        <v>2952</v>
      </c>
      <c r="C15" s="734">
        <v>337</v>
      </c>
      <c r="D15" s="738">
        <v>337</v>
      </c>
    </row>
    <row r="16" spans="1:4" x14ac:dyDescent="0.25">
      <c r="A16" s="734">
        <v>32042360</v>
      </c>
      <c r="B16" s="743" t="s">
        <v>2953</v>
      </c>
      <c r="C16" s="734">
        <v>281</v>
      </c>
      <c r="D16" s="738">
        <v>281</v>
      </c>
    </row>
    <row r="17" spans="1:4" x14ac:dyDescent="0.25">
      <c r="A17" s="734">
        <v>32107060</v>
      </c>
      <c r="B17" s="743" t="s">
        <v>2954</v>
      </c>
      <c r="C17" s="734">
        <v>428</v>
      </c>
      <c r="D17" s="738">
        <v>428</v>
      </c>
    </row>
    <row r="18" spans="1:4" x14ac:dyDescent="0.25">
      <c r="A18" s="734">
        <v>32108060</v>
      </c>
      <c r="B18" s="743" t="s">
        <v>2955</v>
      </c>
      <c r="C18" s="734">
        <v>400</v>
      </c>
      <c r="D18" s="738">
        <v>400</v>
      </c>
    </row>
    <row r="19" spans="1:4" x14ac:dyDescent="0.25">
      <c r="A19" s="734">
        <v>40003312</v>
      </c>
      <c r="B19" s="743" t="s">
        <v>223</v>
      </c>
      <c r="C19" s="734">
        <v>185</v>
      </c>
      <c r="D19" s="738">
        <v>185</v>
      </c>
    </row>
    <row r="20" spans="1:4" x14ac:dyDescent="0.25">
      <c r="A20" s="734">
        <v>40003412</v>
      </c>
      <c r="B20" s="743" t="s">
        <v>224</v>
      </c>
      <c r="C20" s="734">
        <v>185</v>
      </c>
      <c r="D20" s="738">
        <v>185</v>
      </c>
    </row>
    <row r="21" spans="1:4" x14ac:dyDescent="0.25">
      <c r="A21" s="734">
        <v>40003512</v>
      </c>
      <c r="B21" s="743" t="s">
        <v>2956</v>
      </c>
      <c r="C21" s="734">
        <v>174</v>
      </c>
      <c r="D21" s="738">
        <v>174</v>
      </c>
    </row>
    <row r="22" spans="1:4" x14ac:dyDescent="0.25">
      <c r="A22" s="734">
        <v>40003612</v>
      </c>
      <c r="B22" s="743" t="s">
        <v>225</v>
      </c>
      <c r="C22" s="734">
        <v>185</v>
      </c>
      <c r="D22" s="738">
        <v>185</v>
      </c>
    </row>
    <row r="23" spans="1:4" x14ac:dyDescent="0.25">
      <c r="A23" s="734">
        <v>40003712</v>
      </c>
      <c r="B23" s="743" t="s">
        <v>226</v>
      </c>
      <c r="C23" s="734">
        <v>185</v>
      </c>
      <c r="D23" s="738">
        <v>185</v>
      </c>
    </row>
    <row r="24" spans="1:4" x14ac:dyDescent="0.25">
      <c r="A24" s="734">
        <v>40003812</v>
      </c>
      <c r="B24" s="743" t="s">
        <v>203</v>
      </c>
      <c r="C24" s="734">
        <v>185</v>
      </c>
      <c r="D24" s="738">
        <v>185</v>
      </c>
    </row>
    <row r="25" spans="1:4" x14ac:dyDescent="0.25">
      <c r="A25" s="734">
        <v>40004012</v>
      </c>
      <c r="B25" s="743" t="s">
        <v>223</v>
      </c>
      <c r="C25" s="734">
        <v>185</v>
      </c>
      <c r="D25" s="738">
        <v>185</v>
      </c>
    </row>
    <row r="26" spans="1:4" x14ac:dyDescent="0.25">
      <c r="A26" s="734">
        <v>40004112</v>
      </c>
      <c r="B26" s="743" t="s">
        <v>225</v>
      </c>
      <c r="C26" s="734">
        <v>185</v>
      </c>
      <c r="D26" s="738">
        <v>185</v>
      </c>
    </row>
    <row r="27" spans="1:4" x14ac:dyDescent="0.25">
      <c r="A27" s="734">
        <v>40004212</v>
      </c>
      <c r="B27" s="743" t="s">
        <v>2956</v>
      </c>
      <c r="C27" s="734">
        <v>174</v>
      </c>
      <c r="D27" s="738">
        <v>174</v>
      </c>
    </row>
    <row r="28" spans="1:4" x14ac:dyDescent="0.25">
      <c r="A28" s="734">
        <v>40004312</v>
      </c>
      <c r="B28" s="743" t="s">
        <v>2957</v>
      </c>
      <c r="C28" s="734">
        <v>185</v>
      </c>
      <c r="D28" s="738">
        <v>185</v>
      </c>
    </row>
    <row r="29" spans="1:4" x14ac:dyDescent="0.25">
      <c r="A29" s="734">
        <v>40004412</v>
      </c>
      <c r="B29" s="743" t="s">
        <v>226</v>
      </c>
      <c r="C29" s="734">
        <v>185</v>
      </c>
      <c r="D29" s="738">
        <v>185</v>
      </c>
    </row>
    <row r="30" spans="1:4" x14ac:dyDescent="0.25">
      <c r="A30" s="734">
        <v>40004512</v>
      </c>
      <c r="B30" s="743" t="s">
        <v>203</v>
      </c>
      <c r="C30" s="734">
        <v>185</v>
      </c>
      <c r="D30" s="738">
        <v>185</v>
      </c>
    </row>
    <row r="31" spans="1:4" x14ac:dyDescent="0.25">
      <c r="A31" s="734">
        <v>40004612</v>
      </c>
      <c r="B31" s="743" t="s">
        <v>226</v>
      </c>
      <c r="C31" s="734">
        <v>185</v>
      </c>
      <c r="D31" s="738">
        <v>185</v>
      </c>
    </row>
    <row r="32" spans="1:4" x14ac:dyDescent="0.25">
      <c r="A32" s="734">
        <v>40004812</v>
      </c>
      <c r="B32" s="743" t="s">
        <v>2958</v>
      </c>
      <c r="C32" s="734">
        <v>87</v>
      </c>
      <c r="D32" s="738">
        <v>87</v>
      </c>
    </row>
    <row r="33" spans="1:4" x14ac:dyDescent="0.25">
      <c r="A33" s="734">
        <v>40004912</v>
      </c>
      <c r="B33" s="743" t="s">
        <v>2011</v>
      </c>
      <c r="C33" s="734">
        <v>99</v>
      </c>
      <c r="D33" s="738">
        <v>99</v>
      </c>
    </row>
    <row r="34" spans="1:4" x14ac:dyDescent="0.25">
      <c r="A34" s="734">
        <v>40009412</v>
      </c>
      <c r="B34" s="743" t="s">
        <v>2959</v>
      </c>
      <c r="C34" s="734">
        <v>87</v>
      </c>
      <c r="D34" s="738">
        <v>87</v>
      </c>
    </row>
    <row r="35" spans="1:4" x14ac:dyDescent="0.25">
      <c r="A35" s="734">
        <v>40009418</v>
      </c>
      <c r="B35" s="743" t="s">
        <v>2959</v>
      </c>
      <c r="C35" s="734">
        <v>87</v>
      </c>
      <c r="D35" s="738">
        <v>87</v>
      </c>
    </row>
    <row r="36" spans="1:4" x14ac:dyDescent="0.25">
      <c r="A36" s="734">
        <v>40009712</v>
      </c>
      <c r="B36" s="743" t="s">
        <v>201</v>
      </c>
      <c r="C36" s="734">
        <v>99</v>
      </c>
      <c r="D36" s="738">
        <v>99</v>
      </c>
    </row>
    <row r="37" spans="1:4" x14ac:dyDescent="0.25">
      <c r="A37" s="734">
        <v>40009718</v>
      </c>
      <c r="B37" s="743" t="s">
        <v>2011</v>
      </c>
      <c r="C37" s="734">
        <v>99</v>
      </c>
      <c r="D37" s="738">
        <v>99</v>
      </c>
    </row>
    <row r="38" spans="1:4" x14ac:dyDescent="0.25">
      <c r="A38" s="734">
        <v>40011012</v>
      </c>
      <c r="B38" s="743" t="s">
        <v>2960</v>
      </c>
      <c r="C38" s="734">
        <v>89</v>
      </c>
      <c r="D38" s="738">
        <v>89</v>
      </c>
    </row>
    <row r="39" spans="1:4" x14ac:dyDescent="0.25">
      <c r="A39" s="734">
        <v>40011018</v>
      </c>
      <c r="B39" s="743" t="s">
        <v>2960</v>
      </c>
      <c r="C39" s="734">
        <v>89</v>
      </c>
      <c r="D39" s="738">
        <v>89</v>
      </c>
    </row>
    <row r="40" spans="1:4" x14ac:dyDescent="0.25">
      <c r="A40" s="734">
        <v>40011112</v>
      </c>
      <c r="B40" s="743" t="s">
        <v>2961</v>
      </c>
      <c r="C40" s="734">
        <v>107</v>
      </c>
      <c r="D40" s="738">
        <v>107</v>
      </c>
    </row>
    <row r="41" spans="1:4" x14ac:dyDescent="0.25">
      <c r="A41" s="734">
        <v>40011118</v>
      </c>
      <c r="B41" s="743" t="s">
        <v>2961</v>
      </c>
      <c r="C41" s="734">
        <v>107</v>
      </c>
      <c r="D41" s="738">
        <v>95</v>
      </c>
    </row>
    <row r="42" spans="1:4" x14ac:dyDescent="0.25">
      <c r="A42" s="734">
        <v>40011212</v>
      </c>
      <c r="B42" s="743" t="s">
        <v>2962</v>
      </c>
      <c r="C42" s="734">
        <v>117</v>
      </c>
      <c r="D42" s="738">
        <v>117</v>
      </c>
    </row>
    <row r="43" spans="1:4" x14ac:dyDescent="0.25">
      <c r="A43" s="734">
        <v>40011218</v>
      </c>
      <c r="B43" s="743" t="s">
        <v>2962</v>
      </c>
      <c r="C43" s="734">
        <v>117</v>
      </c>
      <c r="D43" s="738">
        <v>95</v>
      </c>
    </row>
    <row r="44" spans="1:4" x14ac:dyDescent="0.25">
      <c r="A44" s="734">
        <v>40011312</v>
      </c>
      <c r="B44" s="743" t="s">
        <v>198</v>
      </c>
      <c r="C44" s="734">
        <v>95</v>
      </c>
      <c r="D44" s="738">
        <v>95</v>
      </c>
    </row>
    <row r="45" spans="1:4" x14ac:dyDescent="0.25">
      <c r="A45" s="734">
        <v>40011318</v>
      </c>
      <c r="B45" s="743" t="s">
        <v>198</v>
      </c>
      <c r="C45" s="734">
        <v>95</v>
      </c>
      <c r="D45" s="738">
        <v>95</v>
      </c>
    </row>
    <row r="46" spans="1:4" x14ac:dyDescent="0.25">
      <c r="A46" s="734">
        <v>40011418</v>
      </c>
      <c r="B46" s="743" t="s">
        <v>2963</v>
      </c>
      <c r="C46" s="734">
        <v>128</v>
      </c>
      <c r="D46" s="738">
        <v>128</v>
      </c>
    </row>
    <row r="47" spans="1:4" x14ac:dyDescent="0.25">
      <c r="A47" s="734">
        <v>40011512</v>
      </c>
      <c r="B47" s="743" t="s">
        <v>2964</v>
      </c>
      <c r="C47" s="734">
        <v>117</v>
      </c>
      <c r="D47" s="738">
        <v>117</v>
      </c>
    </row>
    <row r="48" spans="1:4" x14ac:dyDescent="0.25">
      <c r="A48" s="734">
        <v>40011518</v>
      </c>
      <c r="B48" s="743" t="s">
        <v>2964</v>
      </c>
      <c r="C48" s="734">
        <v>117</v>
      </c>
      <c r="D48" s="738">
        <v>95</v>
      </c>
    </row>
    <row r="49" spans="1:4" x14ac:dyDescent="0.25">
      <c r="A49" s="734">
        <v>40011718</v>
      </c>
      <c r="B49" s="743" t="s">
        <v>2965</v>
      </c>
      <c r="C49" s="734">
        <v>84</v>
      </c>
      <c r="D49" s="738">
        <v>65</v>
      </c>
    </row>
    <row r="50" spans="1:4" x14ac:dyDescent="0.25">
      <c r="A50" s="734">
        <v>40012012</v>
      </c>
      <c r="B50" s="743" t="s">
        <v>2966</v>
      </c>
      <c r="C50" s="734">
        <v>116</v>
      </c>
      <c r="D50" s="738">
        <v>116</v>
      </c>
    </row>
    <row r="51" spans="1:4" x14ac:dyDescent="0.25">
      <c r="A51" s="734">
        <v>40012018</v>
      </c>
      <c r="B51" s="743" t="s">
        <v>2966</v>
      </c>
      <c r="C51" s="734">
        <v>116</v>
      </c>
      <c r="D51" s="738">
        <v>116</v>
      </c>
    </row>
    <row r="52" spans="1:4" x14ac:dyDescent="0.25">
      <c r="A52" s="734">
        <v>40012618</v>
      </c>
      <c r="B52" s="743" t="s">
        <v>2967</v>
      </c>
      <c r="C52" s="734">
        <v>81</v>
      </c>
      <c r="D52" s="738">
        <v>81</v>
      </c>
    </row>
    <row r="53" spans="1:4" x14ac:dyDescent="0.25">
      <c r="A53" s="734">
        <v>40013418</v>
      </c>
      <c r="B53" s="743" t="s">
        <v>2968</v>
      </c>
      <c r="C53" s="734">
        <v>93</v>
      </c>
      <c r="D53" s="738">
        <v>95</v>
      </c>
    </row>
    <row r="54" spans="1:4" x14ac:dyDescent="0.25">
      <c r="A54" s="734">
        <v>40013518</v>
      </c>
      <c r="B54" s="743" t="s">
        <v>2969</v>
      </c>
      <c r="C54" s="734">
        <v>93</v>
      </c>
      <c r="D54" s="738">
        <v>95</v>
      </c>
    </row>
    <row r="55" spans="1:4" x14ac:dyDescent="0.25">
      <c r="A55" s="734">
        <v>40013618</v>
      </c>
      <c r="B55" s="743" t="s">
        <v>2970</v>
      </c>
      <c r="C55" s="734">
        <v>51</v>
      </c>
      <c r="D55" s="738">
        <v>51</v>
      </c>
    </row>
    <row r="56" spans="1:4" x14ac:dyDescent="0.25">
      <c r="A56" s="734">
        <v>40013718</v>
      </c>
      <c r="B56" s="743" t="s">
        <v>2971</v>
      </c>
      <c r="C56" s="734">
        <v>93</v>
      </c>
      <c r="D56" s="738">
        <v>93</v>
      </c>
    </row>
    <row r="57" spans="1:4" x14ac:dyDescent="0.25">
      <c r="A57" s="734">
        <v>40014118</v>
      </c>
      <c r="B57" s="743" t="s">
        <v>2972</v>
      </c>
      <c r="C57" s="734">
        <v>64</v>
      </c>
      <c r="D57" s="738">
        <v>64</v>
      </c>
    </row>
    <row r="58" spans="1:4" x14ac:dyDescent="0.25">
      <c r="A58" s="734">
        <v>40016506</v>
      </c>
      <c r="B58" s="743" t="s">
        <v>2973</v>
      </c>
      <c r="C58" s="734">
        <v>189</v>
      </c>
      <c r="D58" s="738">
        <v>189</v>
      </c>
    </row>
    <row r="59" spans="1:4" x14ac:dyDescent="0.25">
      <c r="A59" s="734">
        <v>40016812</v>
      </c>
      <c r="B59" s="743" t="s">
        <v>2974</v>
      </c>
      <c r="C59" s="734">
        <v>99</v>
      </c>
      <c r="D59" s="738">
        <v>99</v>
      </c>
    </row>
    <row r="60" spans="1:4" x14ac:dyDescent="0.25">
      <c r="A60" s="734">
        <v>40020012</v>
      </c>
      <c r="B60" s="743" t="s">
        <v>2975</v>
      </c>
      <c r="C60" s="734">
        <v>92</v>
      </c>
      <c r="D60" s="738">
        <v>92</v>
      </c>
    </row>
    <row r="61" spans="1:4" x14ac:dyDescent="0.25">
      <c r="A61" s="734">
        <v>40021012</v>
      </c>
      <c r="B61" s="743" t="s">
        <v>2976</v>
      </c>
      <c r="C61" s="734">
        <v>92</v>
      </c>
      <c r="D61" s="738">
        <v>92</v>
      </c>
    </row>
    <row r="62" spans="1:4" x14ac:dyDescent="0.25">
      <c r="A62" s="734">
        <v>40022012</v>
      </c>
      <c r="B62" s="743" t="s">
        <v>2977</v>
      </c>
      <c r="C62" s="734">
        <v>92</v>
      </c>
      <c r="D62" s="738">
        <v>92</v>
      </c>
    </row>
    <row r="63" spans="1:4" x14ac:dyDescent="0.25">
      <c r="A63" s="734">
        <v>40023012</v>
      </c>
      <c r="B63" s="743" t="s">
        <v>2978</v>
      </c>
      <c r="C63" s="734">
        <v>92</v>
      </c>
      <c r="D63" s="738">
        <v>92</v>
      </c>
    </row>
    <row r="64" spans="1:4" x14ac:dyDescent="0.25">
      <c r="A64" s="734">
        <v>40027012</v>
      </c>
      <c r="B64" s="743" t="s">
        <v>2979</v>
      </c>
      <c r="C64" s="734">
        <v>92</v>
      </c>
      <c r="D64" s="738">
        <v>92</v>
      </c>
    </row>
    <row r="65" spans="1:4" x14ac:dyDescent="0.25">
      <c r="A65" s="734">
        <v>40028012</v>
      </c>
      <c r="B65" s="743" t="s">
        <v>2980</v>
      </c>
      <c r="C65" s="734">
        <v>92</v>
      </c>
      <c r="D65" s="738">
        <v>92</v>
      </c>
    </row>
    <row r="66" spans="1:4" x14ac:dyDescent="0.25">
      <c r="A66" s="734">
        <v>40040112</v>
      </c>
      <c r="B66" s="743" t="s">
        <v>2981</v>
      </c>
      <c r="C66" s="734">
        <v>126</v>
      </c>
      <c r="D66" s="738">
        <v>126</v>
      </c>
    </row>
    <row r="67" spans="1:4" x14ac:dyDescent="0.25">
      <c r="A67" s="734">
        <v>40041112</v>
      </c>
      <c r="B67" s="743" t="s">
        <v>2982</v>
      </c>
      <c r="C67" s="734">
        <v>85</v>
      </c>
      <c r="D67" s="738">
        <v>85</v>
      </c>
    </row>
    <row r="68" spans="1:4" x14ac:dyDescent="0.25">
      <c r="A68" s="734">
        <v>40041118</v>
      </c>
      <c r="B68" s="743" t="s">
        <v>2982</v>
      </c>
      <c r="C68" s="734">
        <v>85</v>
      </c>
      <c r="D68" s="738">
        <v>89</v>
      </c>
    </row>
    <row r="69" spans="1:4" x14ac:dyDescent="0.25">
      <c r="A69" s="734">
        <v>40041212</v>
      </c>
      <c r="B69" s="743" t="s">
        <v>2983</v>
      </c>
      <c r="C69" s="734">
        <v>120</v>
      </c>
      <c r="D69" s="738">
        <v>120</v>
      </c>
    </row>
    <row r="70" spans="1:4" x14ac:dyDescent="0.25">
      <c r="A70" s="734">
        <v>40041312</v>
      </c>
      <c r="B70" s="743" t="s">
        <v>2984</v>
      </c>
      <c r="C70" s="734">
        <v>110</v>
      </c>
      <c r="D70" s="738">
        <v>110</v>
      </c>
    </row>
    <row r="71" spans="1:4" x14ac:dyDescent="0.25">
      <c r="A71" s="734">
        <v>40041412</v>
      </c>
      <c r="B71" s="743" t="s">
        <v>2985</v>
      </c>
      <c r="C71" s="734">
        <v>89</v>
      </c>
      <c r="D71" s="738">
        <v>89</v>
      </c>
    </row>
    <row r="72" spans="1:4" x14ac:dyDescent="0.25">
      <c r="A72" s="734">
        <v>40041418</v>
      </c>
      <c r="B72" s="743" t="s">
        <v>2985</v>
      </c>
      <c r="C72" s="734">
        <v>89</v>
      </c>
      <c r="D72" s="738">
        <v>89</v>
      </c>
    </row>
    <row r="73" spans="1:4" x14ac:dyDescent="0.25">
      <c r="A73" s="734">
        <v>40041512</v>
      </c>
      <c r="B73" s="743" t="s">
        <v>2986</v>
      </c>
      <c r="C73" s="734">
        <v>126</v>
      </c>
      <c r="D73" s="738">
        <v>126</v>
      </c>
    </row>
    <row r="74" spans="1:4" x14ac:dyDescent="0.25">
      <c r="A74" s="734">
        <v>40041612</v>
      </c>
      <c r="B74" s="743" t="s">
        <v>2987</v>
      </c>
      <c r="C74" s="734">
        <v>110</v>
      </c>
      <c r="D74" s="738">
        <v>110</v>
      </c>
    </row>
    <row r="75" spans="1:4" x14ac:dyDescent="0.25">
      <c r="A75" s="734">
        <v>40042012</v>
      </c>
      <c r="B75" s="743" t="s">
        <v>2988</v>
      </c>
      <c r="C75" s="734">
        <v>77</v>
      </c>
      <c r="D75" s="738">
        <v>77</v>
      </c>
    </row>
    <row r="76" spans="1:4" x14ac:dyDescent="0.25">
      <c r="A76" s="734">
        <v>40042018</v>
      </c>
      <c r="B76" s="743" t="s">
        <v>2988</v>
      </c>
      <c r="C76" s="734">
        <v>77</v>
      </c>
      <c r="D76" s="738">
        <v>77</v>
      </c>
    </row>
    <row r="77" spans="1:4" x14ac:dyDescent="0.25">
      <c r="A77" s="734">
        <v>40042312</v>
      </c>
      <c r="B77" s="743" t="s">
        <v>2989</v>
      </c>
      <c r="C77" s="734">
        <v>90</v>
      </c>
      <c r="D77" s="738">
        <v>90</v>
      </c>
    </row>
    <row r="78" spans="1:4" x14ac:dyDescent="0.25">
      <c r="A78" s="734">
        <v>40042412</v>
      </c>
      <c r="B78" s="743" t="s">
        <v>2990</v>
      </c>
      <c r="C78" s="734">
        <v>75</v>
      </c>
      <c r="D78" s="738">
        <v>75</v>
      </c>
    </row>
    <row r="79" spans="1:4" x14ac:dyDescent="0.25">
      <c r="A79" s="734">
        <v>40042512</v>
      </c>
      <c r="B79" s="743" t="s">
        <v>2991</v>
      </c>
      <c r="C79" s="734">
        <v>90</v>
      </c>
      <c r="D79" s="738">
        <v>90</v>
      </c>
    </row>
    <row r="80" spans="1:4" x14ac:dyDescent="0.25">
      <c r="A80" s="734">
        <v>40042612</v>
      </c>
      <c r="B80" s="743" t="s">
        <v>2992</v>
      </c>
      <c r="C80" s="734">
        <v>72</v>
      </c>
      <c r="D80" s="738">
        <v>72</v>
      </c>
    </row>
    <row r="81" spans="1:4" x14ac:dyDescent="0.25">
      <c r="A81" s="734">
        <v>40043012</v>
      </c>
      <c r="B81" s="743" t="s">
        <v>2993</v>
      </c>
      <c r="C81" s="734">
        <v>82</v>
      </c>
      <c r="D81" s="738">
        <v>82</v>
      </c>
    </row>
    <row r="82" spans="1:4" x14ac:dyDescent="0.25">
      <c r="A82" s="734">
        <v>40043018</v>
      </c>
      <c r="B82" s="743" t="s">
        <v>2993</v>
      </c>
      <c r="C82" s="734">
        <v>82</v>
      </c>
      <c r="D82" s="738">
        <v>77</v>
      </c>
    </row>
    <row r="83" spans="1:4" x14ac:dyDescent="0.25">
      <c r="A83" s="734">
        <v>40044012</v>
      </c>
      <c r="B83" s="743" t="s">
        <v>2994</v>
      </c>
      <c r="C83" s="734">
        <v>84</v>
      </c>
      <c r="D83" s="738">
        <v>84</v>
      </c>
    </row>
    <row r="84" spans="1:4" x14ac:dyDescent="0.25">
      <c r="A84" s="734">
        <v>40044018</v>
      </c>
      <c r="B84" s="743" t="s">
        <v>2994</v>
      </c>
      <c r="C84" s="734">
        <v>84</v>
      </c>
      <c r="D84" s="738">
        <v>77</v>
      </c>
    </row>
    <row r="85" spans="1:4" x14ac:dyDescent="0.25">
      <c r="A85" s="734">
        <v>40050012</v>
      </c>
      <c r="B85" s="743" t="s">
        <v>185</v>
      </c>
      <c r="C85" s="734">
        <v>121</v>
      </c>
      <c r="D85" s="738">
        <v>121</v>
      </c>
    </row>
    <row r="86" spans="1:4" x14ac:dyDescent="0.25">
      <c r="A86" s="734">
        <v>40051012</v>
      </c>
      <c r="B86" s="743" t="s">
        <v>184</v>
      </c>
      <c r="C86" s="734">
        <v>114</v>
      </c>
      <c r="D86" s="738">
        <v>114</v>
      </c>
    </row>
    <row r="87" spans="1:4" x14ac:dyDescent="0.25">
      <c r="A87" s="734">
        <v>40051212</v>
      </c>
      <c r="B87" s="743" t="s">
        <v>2995</v>
      </c>
      <c r="C87" s="734">
        <v>144</v>
      </c>
      <c r="D87" s="738">
        <v>144</v>
      </c>
    </row>
    <row r="88" spans="1:4" x14ac:dyDescent="0.25">
      <c r="A88" s="734">
        <v>40051312</v>
      </c>
      <c r="B88" s="743" t="s">
        <v>2996</v>
      </c>
      <c r="C88" s="734">
        <v>144</v>
      </c>
      <c r="D88" s="738">
        <v>144</v>
      </c>
    </row>
    <row r="89" spans="1:4" x14ac:dyDescent="0.25">
      <c r="A89" s="734">
        <v>40055512</v>
      </c>
      <c r="B89" s="743" t="s">
        <v>183</v>
      </c>
      <c r="C89" s="734">
        <v>85</v>
      </c>
      <c r="D89" s="738">
        <v>85</v>
      </c>
    </row>
    <row r="90" spans="1:4" x14ac:dyDescent="0.25">
      <c r="A90" s="734">
        <v>40056012</v>
      </c>
      <c r="B90" s="743" t="s">
        <v>2997</v>
      </c>
      <c r="C90" s="734">
        <v>113</v>
      </c>
      <c r="D90" s="738">
        <v>113</v>
      </c>
    </row>
    <row r="91" spans="1:4" x14ac:dyDescent="0.25">
      <c r="A91" s="734">
        <v>40057012</v>
      </c>
      <c r="B91" s="743" t="s">
        <v>2998</v>
      </c>
      <c r="C91" s="734">
        <v>112</v>
      </c>
      <c r="D91" s="738">
        <v>112</v>
      </c>
    </row>
    <row r="92" spans="1:4" x14ac:dyDescent="0.25">
      <c r="A92" s="734">
        <v>40060112</v>
      </c>
      <c r="B92" s="743" t="s">
        <v>181</v>
      </c>
      <c r="C92" s="734">
        <v>182</v>
      </c>
      <c r="D92" s="738">
        <v>182</v>
      </c>
    </row>
    <row r="93" spans="1:4" x14ac:dyDescent="0.25">
      <c r="A93" s="734">
        <v>40060212</v>
      </c>
      <c r="B93" s="743" t="s">
        <v>2999</v>
      </c>
      <c r="C93" s="734">
        <v>182</v>
      </c>
      <c r="D93" s="738">
        <v>182</v>
      </c>
    </row>
    <row r="94" spans="1:4" x14ac:dyDescent="0.25">
      <c r="A94" s="734">
        <v>40060312</v>
      </c>
      <c r="B94" s="743" t="s">
        <v>2036</v>
      </c>
      <c r="C94" s="734">
        <v>160</v>
      </c>
      <c r="D94" s="738">
        <v>160</v>
      </c>
    </row>
    <row r="95" spans="1:4" x14ac:dyDescent="0.25">
      <c r="A95" s="734">
        <v>40060412</v>
      </c>
      <c r="B95" s="743" t="s">
        <v>2035</v>
      </c>
      <c r="C95" s="734">
        <v>160</v>
      </c>
      <c r="D95" s="738">
        <v>160</v>
      </c>
    </row>
    <row r="96" spans="1:4" x14ac:dyDescent="0.25">
      <c r="A96" s="734">
        <v>40060712</v>
      </c>
      <c r="B96" s="743" t="s">
        <v>3000</v>
      </c>
      <c r="C96" s="734">
        <v>246</v>
      </c>
      <c r="D96" s="738">
        <v>246</v>
      </c>
    </row>
    <row r="97" spans="1:4" x14ac:dyDescent="0.25">
      <c r="A97" s="734">
        <v>40066012</v>
      </c>
      <c r="B97" s="743" t="s">
        <v>3001</v>
      </c>
      <c r="C97" s="734">
        <v>79</v>
      </c>
      <c r="D97" s="738">
        <v>79</v>
      </c>
    </row>
    <row r="98" spans="1:4" x14ac:dyDescent="0.25">
      <c r="A98" s="734">
        <v>40066018</v>
      </c>
      <c r="B98" s="743" t="s">
        <v>3001</v>
      </c>
      <c r="C98" s="734">
        <v>79</v>
      </c>
      <c r="D98" s="738">
        <v>79</v>
      </c>
    </row>
    <row r="99" spans="1:4" x14ac:dyDescent="0.25">
      <c r="A99" s="734">
        <v>40066112</v>
      </c>
      <c r="B99" s="743" t="s">
        <v>3002</v>
      </c>
      <c r="C99" s="734">
        <v>108</v>
      </c>
      <c r="D99" s="738">
        <v>108</v>
      </c>
    </row>
    <row r="100" spans="1:4" x14ac:dyDescent="0.25">
      <c r="A100" s="734">
        <v>40066118</v>
      </c>
      <c r="B100" s="743" t="s">
        <v>3002</v>
      </c>
      <c r="C100" s="734">
        <v>108</v>
      </c>
      <c r="D100" s="738">
        <v>108</v>
      </c>
    </row>
    <row r="101" spans="1:4" x14ac:dyDescent="0.25">
      <c r="A101" s="734">
        <v>40070012</v>
      </c>
      <c r="B101" s="743" t="s">
        <v>3003</v>
      </c>
      <c r="C101" s="734">
        <v>77</v>
      </c>
      <c r="D101" s="738">
        <v>77</v>
      </c>
    </row>
    <row r="102" spans="1:4" x14ac:dyDescent="0.25">
      <c r="A102" s="734">
        <v>40070018</v>
      </c>
      <c r="B102" s="743" t="s">
        <v>3003</v>
      </c>
      <c r="C102" s="734">
        <v>77</v>
      </c>
      <c r="D102" s="738">
        <v>77</v>
      </c>
    </row>
    <row r="103" spans="1:4" x14ac:dyDescent="0.25">
      <c r="A103" s="734">
        <v>40070112</v>
      </c>
      <c r="B103" s="743" t="s">
        <v>3004</v>
      </c>
      <c r="C103" s="734">
        <v>129</v>
      </c>
      <c r="D103" s="738">
        <v>129</v>
      </c>
    </row>
    <row r="104" spans="1:4" x14ac:dyDescent="0.25">
      <c r="A104" s="734">
        <v>40070118</v>
      </c>
      <c r="B104" s="743" t="s">
        <v>3004</v>
      </c>
      <c r="C104" s="734">
        <v>129</v>
      </c>
      <c r="D104" s="738">
        <v>129</v>
      </c>
    </row>
    <row r="105" spans="1:4" x14ac:dyDescent="0.25">
      <c r="A105" s="734">
        <v>40071012</v>
      </c>
      <c r="B105" s="743" t="s">
        <v>3005</v>
      </c>
      <c r="C105" s="734">
        <v>84</v>
      </c>
      <c r="D105" s="738">
        <v>84</v>
      </c>
    </row>
    <row r="106" spans="1:4" x14ac:dyDescent="0.25">
      <c r="A106" s="734">
        <v>40071018</v>
      </c>
      <c r="B106" s="743" t="s">
        <v>3005</v>
      </c>
      <c r="C106" s="734">
        <v>84</v>
      </c>
      <c r="D106" s="738">
        <v>77</v>
      </c>
    </row>
    <row r="107" spans="1:4" x14ac:dyDescent="0.25">
      <c r="A107" s="734">
        <v>40071112</v>
      </c>
      <c r="B107" s="743" t="s">
        <v>3006</v>
      </c>
      <c r="C107" s="734">
        <v>143</v>
      </c>
      <c r="D107" s="738">
        <v>143</v>
      </c>
    </row>
    <row r="108" spans="1:4" x14ac:dyDescent="0.25">
      <c r="A108" s="734">
        <v>40071118</v>
      </c>
      <c r="B108" s="743" t="s">
        <v>3006</v>
      </c>
      <c r="C108" s="734">
        <v>143</v>
      </c>
      <c r="D108" s="738">
        <v>129</v>
      </c>
    </row>
    <row r="109" spans="1:4" x14ac:dyDescent="0.25">
      <c r="A109" s="734">
        <v>40073012</v>
      </c>
      <c r="B109" s="743" t="s">
        <v>3007</v>
      </c>
      <c r="C109" s="734">
        <v>92</v>
      </c>
      <c r="D109" s="738">
        <v>92</v>
      </c>
    </row>
    <row r="110" spans="1:4" x14ac:dyDescent="0.25">
      <c r="A110" s="734">
        <v>40073018</v>
      </c>
      <c r="B110" s="743" t="s">
        <v>3008</v>
      </c>
      <c r="C110" s="734">
        <v>92</v>
      </c>
      <c r="D110" s="738">
        <v>77</v>
      </c>
    </row>
    <row r="111" spans="1:4" x14ac:dyDescent="0.25">
      <c r="A111" s="734">
        <v>40073312</v>
      </c>
      <c r="B111" s="743" t="s">
        <v>3009</v>
      </c>
      <c r="C111" s="734">
        <v>95</v>
      </c>
      <c r="D111" s="738">
        <v>95</v>
      </c>
    </row>
    <row r="112" spans="1:4" x14ac:dyDescent="0.25">
      <c r="A112" s="734">
        <v>40073412</v>
      </c>
      <c r="B112" s="743" t="s">
        <v>3010</v>
      </c>
      <c r="C112" s="734">
        <v>102</v>
      </c>
      <c r="D112" s="738">
        <v>102</v>
      </c>
    </row>
    <row r="113" spans="1:4" x14ac:dyDescent="0.25">
      <c r="A113" s="734">
        <v>40076112</v>
      </c>
      <c r="B113" s="743" t="s">
        <v>3011</v>
      </c>
      <c r="C113" s="734">
        <v>54</v>
      </c>
      <c r="D113" s="738">
        <v>54</v>
      </c>
    </row>
    <row r="114" spans="1:4" x14ac:dyDescent="0.25">
      <c r="A114" s="734">
        <v>40076118</v>
      </c>
      <c r="B114" s="743" t="s">
        <v>3011</v>
      </c>
      <c r="C114" s="734">
        <v>54</v>
      </c>
      <c r="D114" s="738">
        <v>54</v>
      </c>
    </row>
    <row r="115" spans="1:4" x14ac:dyDescent="0.25">
      <c r="A115" s="734">
        <v>40076418</v>
      </c>
      <c r="B115" s="743" t="s">
        <v>2034</v>
      </c>
      <c r="C115" s="734">
        <v>64</v>
      </c>
      <c r="D115" s="738">
        <v>64</v>
      </c>
    </row>
    <row r="116" spans="1:4" x14ac:dyDescent="0.25">
      <c r="A116" s="734">
        <v>40080009</v>
      </c>
      <c r="B116" s="743" t="s">
        <v>3012</v>
      </c>
      <c r="C116" s="734">
        <v>69</v>
      </c>
      <c r="D116" s="738">
        <v>69</v>
      </c>
    </row>
    <row r="117" spans="1:4" x14ac:dyDescent="0.25">
      <c r="A117" s="734">
        <v>40080109</v>
      </c>
      <c r="B117" s="743" t="s">
        <v>3013</v>
      </c>
      <c r="C117" s="734">
        <v>119</v>
      </c>
      <c r="D117" s="738">
        <v>119</v>
      </c>
    </row>
    <row r="118" spans="1:4" x14ac:dyDescent="0.25">
      <c r="A118" s="734">
        <v>40080209</v>
      </c>
      <c r="B118" s="743" t="s">
        <v>3014</v>
      </c>
      <c r="C118" s="734">
        <v>72</v>
      </c>
      <c r="D118" s="738">
        <v>72</v>
      </c>
    </row>
    <row r="119" spans="1:4" x14ac:dyDescent="0.25">
      <c r="A119" s="734">
        <v>40080309</v>
      </c>
      <c r="B119" s="743" t="s">
        <v>3015</v>
      </c>
      <c r="C119" s="734">
        <v>120</v>
      </c>
      <c r="D119" s="738">
        <v>120</v>
      </c>
    </row>
    <row r="120" spans="1:4" x14ac:dyDescent="0.25">
      <c r="A120" s="734">
        <v>40080409</v>
      </c>
      <c r="B120" s="743" t="s">
        <v>3016</v>
      </c>
      <c r="C120" s="734">
        <v>76</v>
      </c>
      <c r="D120" s="738">
        <v>76</v>
      </c>
    </row>
    <row r="121" spans="1:4" x14ac:dyDescent="0.25">
      <c r="A121" s="734">
        <v>40080509</v>
      </c>
      <c r="B121" s="743" t="s">
        <v>3017</v>
      </c>
      <c r="C121" s="734">
        <v>50</v>
      </c>
      <c r="D121" s="738">
        <v>50</v>
      </c>
    </row>
    <row r="122" spans="1:4" x14ac:dyDescent="0.25">
      <c r="A122" s="734">
        <v>40081409</v>
      </c>
      <c r="B122" s="743" t="s">
        <v>3018</v>
      </c>
      <c r="C122" s="734">
        <v>72</v>
      </c>
      <c r="D122" s="738">
        <v>72</v>
      </c>
    </row>
    <row r="123" spans="1:4" x14ac:dyDescent="0.25">
      <c r="A123" s="734">
        <v>40081509</v>
      </c>
      <c r="B123" s="743" t="s">
        <v>172</v>
      </c>
      <c r="C123" s="734">
        <v>80</v>
      </c>
      <c r="D123" s="738">
        <v>80</v>
      </c>
    </row>
    <row r="124" spans="1:4" x14ac:dyDescent="0.25">
      <c r="A124" s="734">
        <v>40081609</v>
      </c>
      <c r="B124" s="743" t="s">
        <v>3019</v>
      </c>
      <c r="C124" s="734">
        <v>108</v>
      </c>
      <c r="D124" s="738">
        <v>108</v>
      </c>
    </row>
    <row r="125" spans="1:4" x14ac:dyDescent="0.25">
      <c r="A125" s="734">
        <v>40081709</v>
      </c>
      <c r="B125" s="743" t="s">
        <v>3020</v>
      </c>
      <c r="C125" s="734">
        <v>100</v>
      </c>
      <c r="D125" s="738">
        <v>100</v>
      </c>
    </row>
    <row r="126" spans="1:4" x14ac:dyDescent="0.25">
      <c r="A126" s="734">
        <v>40081809</v>
      </c>
      <c r="B126" s="743" t="s">
        <v>169</v>
      </c>
      <c r="C126" s="734">
        <v>100</v>
      </c>
      <c r="D126" s="738">
        <v>100</v>
      </c>
    </row>
    <row r="127" spans="1:4" x14ac:dyDescent="0.25">
      <c r="A127" s="734">
        <v>40082009</v>
      </c>
      <c r="B127" s="743" t="s">
        <v>3021</v>
      </c>
      <c r="C127" s="734">
        <v>54</v>
      </c>
      <c r="D127" s="738">
        <v>54</v>
      </c>
    </row>
    <row r="128" spans="1:4" x14ac:dyDescent="0.25">
      <c r="A128" s="734">
        <v>40082109</v>
      </c>
      <c r="B128" s="743" t="s">
        <v>3022</v>
      </c>
      <c r="C128" s="734">
        <v>70</v>
      </c>
      <c r="D128" s="738">
        <v>70</v>
      </c>
    </row>
    <row r="129" spans="1:4" x14ac:dyDescent="0.25">
      <c r="A129" s="734">
        <v>40082209</v>
      </c>
      <c r="B129" s="743" t="s">
        <v>3023</v>
      </c>
      <c r="C129" s="734">
        <v>70</v>
      </c>
      <c r="D129" s="738">
        <v>70</v>
      </c>
    </row>
    <row r="130" spans="1:4" x14ac:dyDescent="0.25">
      <c r="A130" s="734">
        <v>40082509</v>
      </c>
      <c r="B130" s="743" t="s">
        <v>2014</v>
      </c>
      <c r="C130" s="734">
        <v>99.2</v>
      </c>
      <c r="D130" s="738">
        <v>99.2</v>
      </c>
    </row>
    <row r="131" spans="1:4" x14ac:dyDescent="0.25">
      <c r="A131" s="734">
        <v>40082606</v>
      </c>
      <c r="B131" s="743" t="s">
        <v>3024</v>
      </c>
      <c r="C131" s="734">
        <v>128</v>
      </c>
      <c r="D131" s="738">
        <v>128</v>
      </c>
    </row>
    <row r="132" spans="1:4" x14ac:dyDescent="0.25">
      <c r="A132" s="734">
        <v>40082706</v>
      </c>
      <c r="B132" s="743" t="s">
        <v>3025</v>
      </c>
      <c r="C132" s="734">
        <v>141</v>
      </c>
      <c r="D132" s="738">
        <v>141</v>
      </c>
    </row>
    <row r="133" spans="1:4" x14ac:dyDescent="0.25">
      <c r="A133" s="734">
        <v>40082806</v>
      </c>
      <c r="B133" s="743" t="s">
        <v>3026</v>
      </c>
      <c r="C133" s="734">
        <v>141</v>
      </c>
      <c r="D133" s="738">
        <v>141</v>
      </c>
    </row>
    <row r="134" spans="1:4" x14ac:dyDescent="0.25">
      <c r="A134" s="734">
        <v>40082906</v>
      </c>
      <c r="B134" s="743" t="s">
        <v>3027</v>
      </c>
      <c r="C134" s="734">
        <v>80</v>
      </c>
      <c r="D134" s="738">
        <v>80</v>
      </c>
    </row>
    <row r="135" spans="1:4" x14ac:dyDescent="0.25">
      <c r="A135" s="734">
        <v>40083006</v>
      </c>
      <c r="B135" s="743" t="s">
        <v>3028</v>
      </c>
      <c r="C135" s="734">
        <v>106</v>
      </c>
      <c r="D135" s="738">
        <v>106</v>
      </c>
    </row>
    <row r="136" spans="1:4" x14ac:dyDescent="0.25">
      <c r="A136" s="734">
        <v>40083009</v>
      </c>
      <c r="B136" s="743" t="s">
        <v>3029</v>
      </c>
      <c r="C136" s="734">
        <v>36</v>
      </c>
      <c r="D136" s="738">
        <v>36</v>
      </c>
    </row>
    <row r="137" spans="1:4" x14ac:dyDescent="0.25">
      <c r="A137" s="734">
        <v>40083109</v>
      </c>
      <c r="B137" s="743" t="s">
        <v>3030</v>
      </c>
      <c r="C137" s="734">
        <v>40</v>
      </c>
      <c r="D137" s="738">
        <v>40</v>
      </c>
    </row>
    <row r="138" spans="1:4" x14ac:dyDescent="0.25">
      <c r="A138" s="734">
        <v>40083209</v>
      </c>
      <c r="B138" s="743" t="s">
        <v>3031</v>
      </c>
      <c r="C138" s="734">
        <v>48</v>
      </c>
      <c r="D138" s="738">
        <v>48</v>
      </c>
    </row>
    <row r="139" spans="1:4" x14ac:dyDescent="0.25">
      <c r="A139" s="734">
        <v>40083309</v>
      </c>
      <c r="B139" s="743" t="s">
        <v>3032</v>
      </c>
      <c r="C139" s="734">
        <v>54</v>
      </c>
      <c r="D139" s="738">
        <v>54</v>
      </c>
    </row>
    <row r="140" spans="1:4" x14ac:dyDescent="0.25">
      <c r="A140" s="734">
        <v>40083409</v>
      </c>
      <c r="B140" s="743" t="s">
        <v>3033</v>
      </c>
      <c r="C140" s="734">
        <v>44</v>
      </c>
      <c r="D140" s="738">
        <v>44</v>
      </c>
    </row>
    <row r="141" spans="1:4" x14ac:dyDescent="0.25">
      <c r="A141" s="734">
        <v>40083509</v>
      </c>
      <c r="B141" s="743" t="s">
        <v>3034</v>
      </c>
      <c r="C141" s="734">
        <v>48</v>
      </c>
      <c r="D141" s="738">
        <v>48</v>
      </c>
    </row>
    <row r="142" spans="1:4" x14ac:dyDescent="0.25">
      <c r="A142" s="734">
        <v>40083609</v>
      </c>
      <c r="B142" s="743" t="s">
        <v>3035</v>
      </c>
      <c r="C142" s="734">
        <v>56</v>
      </c>
      <c r="D142" s="738">
        <v>56</v>
      </c>
    </row>
    <row r="143" spans="1:4" x14ac:dyDescent="0.25">
      <c r="A143" s="734">
        <v>40083709</v>
      </c>
      <c r="B143" s="743" t="s">
        <v>3036</v>
      </c>
      <c r="C143" s="734">
        <v>56</v>
      </c>
      <c r="D143" s="738">
        <v>56</v>
      </c>
    </row>
    <row r="144" spans="1:4" x14ac:dyDescent="0.25">
      <c r="A144" s="734">
        <v>40083809</v>
      </c>
      <c r="B144" s="743" t="s">
        <v>3037</v>
      </c>
      <c r="C144" s="734">
        <v>45</v>
      </c>
      <c r="D144" s="738">
        <v>45</v>
      </c>
    </row>
    <row r="145" spans="1:4" x14ac:dyDescent="0.25">
      <c r="A145" s="734">
        <v>40083909</v>
      </c>
      <c r="B145" s="743" t="s">
        <v>3038</v>
      </c>
      <c r="C145" s="734">
        <v>55</v>
      </c>
      <c r="D145" s="738">
        <v>55</v>
      </c>
    </row>
    <row r="146" spans="1:4" x14ac:dyDescent="0.25">
      <c r="A146" s="734">
        <v>40084009</v>
      </c>
      <c r="B146" s="743" t="s">
        <v>168</v>
      </c>
      <c r="C146" s="734">
        <v>55</v>
      </c>
      <c r="D146" s="738">
        <v>55</v>
      </c>
    </row>
    <row r="147" spans="1:4" x14ac:dyDescent="0.25">
      <c r="A147" s="734">
        <v>40084109</v>
      </c>
      <c r="B147" s="743" t="s">
        <v>167</v>
      </c>
      <c r="C147" s="734">
        <v>60</v>
      </c>
      <c r="D147" s="738">
        <v>60</v>
      </c>
    </row>
    <row r="148" spans="1:4" x14ac:dyDescent="0.25">
      <c r="A148" s="734">
        <v>40084609</v>
      </c>
      <c r="B148" s="743" t="s">
        <v>3039</v>
      </c>
      <c r="C148" s="734">
        <v>93</v>
      </c>
      <c r="D148" s="738">
        <v>93</v>
      </c>
    </row>
    <row r="149" spans="1:4" x14ac:dyDescent="0.25">
      <c r="A149" s="734">
        <v>40084709</v>
      </c>
      <c r="B149" s="743" t="s">
        <v>3040</v>
      </c>
      <c r="C149" s="734">
        <v>93</v>
      </c>
      <c r="D149" s="738">
        <v>93</v>
      </c>
    </row>
    <row r="150" spans="1:4" x14ac:dyDescent="0.25">
      <c r="A150" s="734">
        <v>40084809</v>
      </c>
      <c r="B150" s="743" t="s">
        <v>3041</v>
      </c>
      <c r="C150" s="734">
        <v>85</v>
      </c>
      <c r="D150" s="738">
        <v>85</v>
      </c>
    </row>
    <row r="151" spans="1:4" x14ac:dyDescent="0.25">
      <c r="A151" s="734">
        <v>40084909</v>
      </c>
      <c r="B151" s="743" t="s">
        <v>3042</v>
      </c>
      <c r="C151" s="734">
        <v>88</v>
      </c>
      <c r="D151" s="738">
        <v>88</v>
      </c>
    </row>
    <row r="152" spans="1:4" x14ac:dyDescent="0.25">
      <c r="A152" s="734">
        <v>40085009</v>
      </c>
      <c r="B152" s="743" t="s">
        <v>3043</v>
      </c>
      <c r="C152" s="734">
        <v>70</v>
      </c>
      <c r="D152" s="738">
        <v>70</v>
      </c>
    </row>
    <row r="153" spans="1:4" x14ac:dyDescent="0.25">
      <c r="A153" s="734">
        <v>40085109</v>
      </c>
      <c r="B153" s="743" t="s">
        <v>3044</v>
      </c>
      <c r="C153" s="734">
        <v>70</v>
      </c>
      <c r="D153" s="738">
        <v>70</v>
      </c>
    </row>
    <row r="154" spans="1:4" x14ac:dyDescent="0.25">
      <c r="A154" s="734">
        <v>40085309</v>
      </c>
      <c r="B154" s="743" t="s">
        <v>3045</v>
      </c>
      <c r="C154" s="734">
        <v>90</v>
      </c>
      <c r="D154" s="738">
        <v>90</v>
      </c>
    </row>
    <row r="155" spans="1:4" x14ac:dyDescent="0.25">
      <c r="A155" s="734">
        <v>40085609</v>
      </c>
      <c r="B155" s="743" t="s">
        <v>3046</v>
      </c>
      <c r="C155" s="734">
        <v>90</v>
      </c>
      <c r="D155" s="738">
        <v>90</v>
      </c>
    </row>
    <row r="156" spans="1:4" x14ac:dyDescent="0.25">
      <c r="A156" s="734">
        <v>40086309</v>
      </c>
      <c r="B156" s="743" t="s">
        <v>3047</v>
      </c>
      <c r="C156" s="734">
        <v>48</v>
      </c>
      <c r="D156" s="738">
        <v>48</v>
      </c>
    </row>
    <row r="157" spans="1:4" x14ac:dyDescent="0.25">
      <c r="A157" s="734">
        <v>40086409</v>
      </c>
      <c r="B157" s="743" t="s">
        <v>3048</v>
      </c>
      <c r="C157" s="734">
        <v>54</v>
      </c>
      <c r="D157" s="738">
        <v>54</v>
      </c>
    </row>
    <row r="158" spans="1:4" x14ac:dyDescent="0.25">
      <c r="A158" s="734">
        <v>40086709</v>
      </c>
      <c r="B158" s="743" t="s">
        <v>3049</v>
      </c>
      <c r="C158" s="734">
        <v>176.4</v>
      </c>
      <c r="D158" s="738">
        <v>176.4</v>
      </c>
    </row>
    <row r="159" spans="1:4" x14ac:dyDescent="0.25">
      <c r="A159" s="734">
        <v>40086809</v>
      </c>
      <c r="B159" s="743" t="s">
        <v>3050</v>
      </c>
      <c r="C159" s="734">
        <v>138.6</v>
      </c>
      <c r="D159" s="738">
        <v>138.6</v>
      </c>
    </row>
    <row r="160" spans="1:4" x14ac:dyDescent="0.25">
      <c r="A160" s="734">
        <v>40086909</v>
      </c>
      <c r="B160" s="743" t="s">
        <v>3051</v>
      </c>
      <c r="C160" s="734">
        <v>148.80000000000001</v>
      </c>
      <c r="D160" s="738">
        <v>148.80000000000001</v>
      </c>
    </row>
    <row r="161" spans="1:4" x14ac:dyDescent="0.25">
      <c r="A161" s="734">
        <v>40087909</v>
      </c>
      <c r="B161" s="743" t="s">
        <v>3052</v>
      </c>
      <c r="C161" s="734">
        <v>25</v>
      </c>
      <c r="D161" s="738">
        <v>25</v>
      </c>
    </row>
    <row r="162" spans="1:4" x14ac:dyDescent="0.25">
      <c r="A162" s="734">
        <v>40090006</v>
      </c>
      <c r="B162" s="743" t="s">
        <v>3053</v>
      </c>
      <c r="C162" s="734">
        <v>145</v>
      </c>
      <c r="D162" s="738">
        <v>145</v>
      </c>
    </row>
    <row r="163" spans="1:4" x14ac:dyDescent="0.25">
      <c r="A163" s="734">
        <v>40090106</v>
      </c>
      <c r="B163" s="743" t="s">
        <v>165</v>
      </c>
      <c r="C163" s="734">
        <v>161</v>
      </c>
      <c r="D163" s="738">
        <v>161</v>
      </c>
    </row>
    <row r="164" spans="1:4" x14ac:dyDescent="0.25">
      <c r="A164" s="734">
        <v>40090206</v>
      </c>
      <c r="B164" s="743" t="s">
        <v>164</v>
      </c>
      <c r="C164" s="734">
        <v>194</v>
      </c>
      <c r="D164" s="738">
        <v>194</v>
      </c>
    </row>
    <row r="165" spans="1:4" x14ac:dyDescent="0.25">
      <c r="A165" s="734">
        <v>40090306</v>
      </c>
      <c r="B165" s="743" t="s">
        <v>163</v>
      </c>
      <c r="C165" s="734">
        <v>161</v>
      </c>
      <c r="D165" s="738">
        <v>161</v>
      </c>
    </row>
    <row r="166" spans="1:4" x14ac:dyDescent="0.25">
      <c r="A166" s="734">
        <v>40090506</v>
      </c>
      <c r="B166" s="743" t="s">
        <v>162</v>
      </c>
      <c r="C166" s="734">
        <v>145</v>
      </c>
      <c r="D166" s="738">
        <v>145</v>
      </c>
    </row>
    <row r="167" spans="1:4" x14ac:dyDescent="0.25">
      <c r="A167" s="734">
        <v>40090606</v>
      </c>
      <c r="B167" s="743" t="s">
        <v>161</v>
      </c>
      <c r="C167" s="734">
        <v>164</v>
      </c>
      <c r="D167" s="738">
        <v>164</v>
      </c>
    </row>
    <row r="168" spans="1:4" x14ac:dyDescent="0.25">
      <c r="A168" s="734">
        <v>40090706</v>
      </c>
      <c r="B168" s="743" t="s">
        <v>160</v>
      </c>
      <c r="C168" s="734">
        <v>218</v>
      </c>
      <c r="D168" s="738">
        <v>218</v>
      </c>
    </row>
    <row r="169" spans="1:4" x14ac:dyDescent="0.25">
      <c r="A169" s="734">
        <v>40090806</v>
      </c>
      <c r="B169" s="743" t="s">
        <v>159</v>
      </c>
      <c r="C169" s="734">
        <v>164</v>
      </c>
      <c r="D169" s="738">
        <v>164</v>
      </c>
    </row>
    <row r="170" spans="1:4" x14ac:dyDescent="0.25">
      <c r="A170" s="734">
        <v>40091006</v>
      </c>
      <c r="B170" s="743" t="s">
        <v>158</v>
      </c>
      <c r="C170" s="734">
        <v>177</v>
      </c>
      <c r="D170" s="738">
        <v>177</v>
      </c>
    </row>
    <row r="171" spans="1:4" x14ac:dyDescent="0.25">
      <c r="A171" s="734">
        <v>40091106</v>
      </c>
      <c r="B171" s="743" t="s">
        <v>3054</v>
      </c>
      <c r="C171" s="734">
        <v>186</v>
      </c>
      <c r="D171" s="738">
        <v>186</v>
      </c>
    </row>
    <row r="172" spans="1:4" x14ac:dyDescent="0.25">
      <c r="A172" s="734">
        <v>40091206</v>
      </c>
      <c r="B172" s="743" t="s">
        <v>156</v>
      </c>
      <c r="C172" s="734">
        <v>228</v>
      </c>
      <c r="D172" s="738">
        <v>228</v>
      </c>
    </row>
    <row r="173" spans="1:4" x14ac:dyDescent="0.25">
      <c r="A173" s="734">
        <v>40091306</v>
      </c>
      <c r="B173" s="743" t="s">
        <v>155</v>
      </c>
      <c r="C173" s="734">
        <v>186</v>
      </c>
      <c r="D173" s="738">
        <v>186</v>
      </c>
    </row>
    <row r="174" spans="1:4" x14ac:dyDescent="0.25">
      <c r="A174" s="734">
        <v>40093706</v>
      </c>
      <c r="B174" s="743" t="s">
        <v>2197</v>
      </c>
      <c r="C174" s="734">
        <v>140</v>
      </c>
      <c r="D174" s="738">
        <v>140</v>
      </c>
    </row>
    <row r="175" spans="1:4" x14ac:dyDescent="0.25">
      <c r="A175" s="734">
        <v>40093806</v>
      </c>
      <c r="B175" s="743" t="s">
        <v>2198</v>
      </c>
      <c r="C175" s="734">
        <v>155</v>
      </c>
      <c r="D175" s="738">
        <v>155</v>
      </c>
    </row>
    <row r="176" spans="1:4" x14ac:dyDescent="0.25">
      <c r="A176" s="734">
        <v>40093906</v>
      </c>
      <c r="B176" s="743" t="s">
        <v>2199</v>
      </c>
      <c r="C176" s="734">
        <v>184</v>
      </c>
      <c r="D176" s="738">
        <v>184</v>
      </c>
    </row>
    <row r="177" spans="1:4" x14ac:dyDescent="0.25">
      <c r="A177" s="734">
        <v>40094006</v>
      </c>
      <c r="B177" s="743" t="s">
        <v>2200</v>
      </c>
      <c r="C177" s="734">
        <v>155</v>
      </c>
      <c r="D177" s="738">
        <v>155</v>
      </c>
    </row>
    <row r="178" spans="1:4" x14ac:dyDescent="0.25">
      <c r="A178" s="734">
        <v>40094106</v>
      </c>
      <c r="B178" s="743" t="s">
        <v>2201</v>
      </c>
      <c r="C178" s="734">
        <v>126</v>
      </c>
      <c r="D178" s="738">
        <v>126</v>
      </c>
    </row>
    <row r="179" spans="1:4" x14ac:dyDescent="0.25">
      <c r="A179" s="734">
        <v>40094206</v>
      </c>
      <c r="B179" s="743" t="s">
        <v>2202</v>
      </c>
      <c r="C179" s="734">
        <v>136</v>
      </c>
      <c r="D179" s="738">
        <v>136</v>
      </c>
    </row>
    <row r="180" spans="1:4" x14ac:dyDescent="0.25">
      <c r="A180" s="734">
        <v>40094306</v>
      </c>
      <c r="B180" s="743" t="s">
        <v>2203</v>
      </c>
      <c r="C180" s="734">
        <v>196</v>
      </c>
      <c r="D180" s="738">
        <v>196</v>
      </c>
    </row>
    <row r="181" spans="1:4" x14ac:dyDescent="0.25">
      <c r="A181" s="734">
        <v>40094406</v>
      </c>
      <c r="B181" s="743" t="s">
        <v>2204</v>
      </c>
      <c r="C181" s="734">
        <v>136</v>
      </c>
      <c r="D181" s="738">
        <v>136</v>
      </c>
    </row>
    <row r="182" spans="1:4" x14ac:dyDescent="0.25">
      <c r="A182" s="734">
        <v>40094506</v>
      </c>
      <c r="B182" s="743" t="s">
        <v>2205</v>
      </c>
      <c r="C182" s="734">
        <v>177</v>
      </c>
      <c r="D182" s="738">
        <v>177</v>
      </c>
    </row>
    <row r="183" spans="1:4" x14ac:dyDescent="0.25">
      <c r="A183" s="734">
        <v>40094606</v>
      </c>
      <c r="B183" s="743" t="s">
        <v>2206</v>
      </c>
      <c r="C183" s="734">
        <v>186</v>
      </c>
      <c r="D183" s="738">
        <v>186</v>
      </c>
    </row>
    <row r="184" spans="1:4" x14ac:dyDescent="0.25">
      <c r="A184" s="734">
        <v>40094706</v>
      </c>
      <c r="B184" s="743" t="s">
        <v>3055</v>
      </c>
      <c r="C184" s="734">
        <v>228</v>
      </c>
      <c r="D184" s="738">
        <v>228</v>
      </c>
    </row>
    <row r="185" spans="1:4" x14ac:dyDescent="0.25">
      <c r="A185" s="734">
        <v>40094806</v>
      </c>
      <c r="B185" s="743" t="s">
        <v>2207</v>
      </c>
      <c r="C185" s="734">
        <v>186</v>
      </c>
      <c r="D185" s="738">
        <v>186</v>
      </c>
    </row>
    <row r="186" spans="1:4" x14ac:dyDescent="0.25">
      <c r="A186" s="734">
        <v>40095206</v>
      </c>
      <c r="B186" s="743" t="s">
        <v>2185</v>
      </c>
      <c r="C186" s="734">
        <v>140</v>
      </c>
      <c r="D186" s="738">
        <v>140</v>
      </c>
    </row>
    <row r="187" spans="1:4" x14ac:dyDescent="0.25">
      <c r="A187" s="734">
        <v>40095306</v>
      </c>
      <c r="B187" s="743" t="s">
        <v>2190</v>
      </c>
      <c r="C187" s="734">
        <v>126</v>
      </c>
      <c r="D187" s="738">
        <v>126</v>
      </c>
    </row>
    <row r="188" spans="1:4" x14ac:dyDescent="0.25">
      <c r="A188" s="734">
        <v>40095406</v>
      </c>
      <c r="B188" s="743" t="s">
        <v>2194</v>
      </c>
      <c r="C188" s="734">
        <v>177</v>
      </c>
      <c r="D188" s="738">
        <v>177</v>
      </c>
    </row>
    <row r="189" spans="1:4" x14ac:dyDescent="0.25">
      <c r="A189" s="734">
        <v>40210012</v>
      </c>
      <c r="B189" s="743" t="s">
        <v>3056</v>
      </c>
      <c r="C189" s="734">
        <v>209</v>
      </c>
      <c r="D189" s="738">
        <v>209</v>
      </c>
    </row>
    <row r="190" spans="1:4" x14ac:dyDescent="0.25">
      <c r="A190" s="734">
        <v>40210212</v>
      </c>
      <c r="B190" s="743" t="s">
        <v>3057</v>
      </c>
      <c r="C190" s="734">
        <v>350</v>
      </c>
      <c r="D190" s="738">
        <v>295</v>
      </c>
    </row>
    <row r="191" spans="1:4" x14ac:dyDescent="0.25">
      <c r="A191" s="734">
        <v>40212012</v>
      </c>
      <c r="B191" s="743" t="s">
        <v>3058</v>
      </c>
      <c r="C191" s="734">
        <v>119</v>
      </c>
      <c r="D191" s="738">
        <v>119</v>
      </c>
    </row>
    <row r="192" spans="1:4" x14ac:dyDescent="0.25">
      <c r="A192" s="734">
        <v>40213012</v>
      </c>
      <c r="B192" s="743" t="s">
        <v>3059</v>
      </c>
      <c r="C192" s="734">
        <v>101</v>
      </c>
      <c r="D192" s="738">
        <v>101</v>
      </c>
    </row>
    <row r="193" spans="1:4" x14ac:dyDescent="0.25">
      <c r="A193" s="734">
        <v>40214012</v>
      </c>
      <c r="B193" s="743" t="s">
        <v>3060</v>
      </c>
      <c r="C193" s="734">
        <v>110</v>
      </c>
      <c r="D193" s="738">
        <v>110</v>
      </c>
    </row>
    <row r="194" spans="1:4" x14ac:dyDescent="0.25">
      <c r="A194" s="734">
        <v>40214112</v>
      </c>
      <c r="B194" s="743" t="s">
        <v>3061</v>
      </c>
      <c r="C194" s="734">
        <v>135</v>
      </c>
      <c r="D194" s="738">
        <v>135</v>
      </c>
    </row>
    <row r="195" spans="1:4" x14ac:dyDescent="0.25">
      <c r="A195" s="734">
        <v>40230412</v>
      </c>
      <c r="B195" s="743" t="s">
        <v>3062</v>
      </c>
      <c r="C195" s="734">
        <v>179</v>
      </c>
      <c r="D195" s="738">
        <v>149</v>
      </c>
    </row>
    <row r="196" spans="1:4" x14ac:dyDescent="0.25">
      <c r="A196" s="734">
        <v>40230512</v>
      </c>
      <c r="B196" s="743" t="s">
        <v>3063</v>
      </c>
      <c r="C196" s="734">
        <v>179</v>
      </c>
      <c r="D196" s="738">
        <v>149</v>
      </c>
    </row>
    <row r="197" spans="1:4" x14ac:dyDescent="0.25">
      <c r="A197" s="734">
        <v>40234312</v>
      </c>
      <c r="B197" s="743" t="s">
        <v>3064</v>
      </c>
      <c r="C197" s="734">
        <v>343</v>
      </c>
      <c r="D197" s="738">
        <v>343</v>
      </c>
    </row>
    <row r="198" spans="1:4" x14ac:dyDescent="0.25">
      <c r="A198" s="734">
        <v>40234412</v>
      </c>
      <c r="B198" s="743" t="s">
        <v>3065</v>
      </c>
      <c r="C198" s="734">
        <v>343</v>
      </c>
      <c r="D198" s="738">
        <v>343</v>
      </c>
    </row>
    <row r="199" spans="1:4" x14ac:dyDescent="0.25">
      <c r="A199" s="734">
        <v>40244612</v>
      </c>
      <c r="B199" s="743" t="s">
        <v>149</v>
      </c>
      <c r="C199" s="734">
        <v>170</v>
      </c>
      <c r="D199" s="738">
        <v>170</v>
      </c>
    </row>
    <row r="200" spans="1:4" x14ac:dyDescent="0.25">
      <c r="A200" s="734">
        <v>40244712</v>
      </c>
      <c r="B200" s="743" t="s">
        <v>148</v>
      </c>
      <c r="C200" s="734">
        <v>94</v>
      </c>
      <c r="D200" s="738">
        <v>94</v>
      </c>
    </row>
    <row r="201" spans="1:4" x14ac:dyDescent="0.25">
      <c r="A201" s="734">
        <v>40244912</v>
      </c>
      <c r="B201" s="743" t="s">
        <v>147</v>
      </c>
      <c r="C201" s="734">
        <v>209</v>
      </c>
      <c r="D201" s="738">
        <v>209</v>
      </c>
    </row>
    <row r="202" spans="1:4" x14ac:dyDescent="0.25">
      <c r="A202" s="734">
        <v>40245112</v>
      </c>
      <c r="B202" s="743" t="s">
        <v>3066</v>
      </c>
      <c r="C202" s="734">
        <v>200</v>
      </c>
      <c r="D202" s="738">
        <v>200</v>
      </c>
    </row>
    <row r="203" spans="1:4" x14ac:dyDescent="0.25">
      <c r="A203" s="734">
        <v>40245212</v>
      </c>
      <c r="B203" s="743" t="s">
        <v>3067</v>
      </c>
      <c r="C203" s="734">
        <v>150</v>
      </c>
      <c r="D203" s="738">
        <v>150</v>
      </c>
    </row>
    <row r="204" spans="1:4" x14ac:dyDescent="0.25">
      <c r="A204" s="734">
        <v>40245612</v>
      </c>
      <c r="B204" s="743" t="s">
        <v>3068</v>
      </c>
      <c r="C204" s="734">
        <v>185</v>
      </c>
      <c r="D204" s="738">
        <v>185</v>
      </c>
    </row>
    <row r="205" spans="1:4" x14ac:dyDescent="0.25">
      <c r="A205" s="734">
        <v>40245712</v>
      </c>
      <c r="B205" s="743" t="s">
        <v>3069</v>
      </c>
      <c r="C205" s="734">
        <v>145</v>
      </c>
      <c r="D205" s="738">
        <v>145</v>
      </c>
    </row>
    <row r="206" spans="1:4" x14ac:dyDescent="0.25">
      <c r="A206" s="734">
        <v>40245812</v>
      </c>
      <c r="B206" s="743" t="s">
        <v>3070</v>
      </c>
      <c r="C206" s="734">
        <v>148</v>
      </c>
      <c r="D206" s="738">
        <v>148</v>
      </c>
    </row>
    <row r="207" spans="1:4" x14ac:dyDescent="0.25">
      <c r="A207" s="734">
        <v>40250012</v>
      </c>
      <c r="B207" s="743" t="s">
        <v>3071</v>
      </c>
      <c r="C207" s="734">
        <v>380</v>
      </c>
      <c r="D207" s="738">
        <v>295</v>
      </c>
    </row>
    <row r="208" spans="1:4" x14ac:dyDescent="0.25">
      <c r="A208" s="734">
        <v>40250112</v>
      </c>
      <c r="B208" s="743" t="s">
        <v>142</v>
      </c>
      <c r="C208" s="734">
        <v>156</v>
      </c>
      <c r="D208" s="738">
        <v>156</v>
      </c>
    </row>
    <row r="209" spans="1:4" x14ac:dyDescent="0.25">
      <c r="A209" s="734">
        <v>40250212</v>
      </c>
      <c r="B209" s="743" t="s">
        <v>3072</v>
      </c>
      <c r="C209" s="734">
        <v>149</v>
      </c>
      <c r="D209" s="738">
        <v>149</v>
      </c>
    </row>
    <row r="210" spans="1:4" x14ac:dyDescent="0.25">
      <c r="A210" s="734">
        <v>40250312</v>
      </c>
      <c r="B210" s="743" t="s">
        <v>141</v>
      </c>
      <c r="C210" s="734">
        <v>156</v>
      </c>
      <c r="D210" s="738">
        <v>156</v>
      </c>
    </row>
    <row r="211" spans="1:4" x14ac:dyDescent="0.25">
      <c r="A211" s="734">
        <v>40250412</v>
      </c>
      <c r="B211" s="743" t="s">
        <v>140</v>
      </c>
      <c r="C211" s="734">
        <v>149</v>
      </c>
      <c r="D211" s="738">
        <v>149</v>
      </c>
    </row>
    <row r="212" spans="1:4" x14ac:dyDescent="0.25">
      <c r="A212" s="734">
        <v>40250512</v>
      </c>
      <c r="B212" s="743" t="s">
        <v>139</v>
      </c>
      <c r="C212" s="734">
        <v>201</v>
      </c>
      <c r="D212" s="738">
        <v>201</v>
      </c>
    </row>
    <row r="213" spans="1:4" x14ac:dyDescent="0.25">
      <c r="A213" s="734">
        <v>40250712</v>
      </c>
      <c r="B213" s="743" t="s">
        <v>138</v>
      </c>
      <c r="C213" s="734">
        <v>187</v>
      </c>
      <c r="D213" s="738">
        <v>160</v>
      </c>
    </row>
    <row r="214" spans="1:4" x14ac:dyDescent="0.25">
      <c r="A214" s="734">
        <v>40250812</v>
      </c>
      <c r="B214" s="743" t="s">
        <v>137</v>
      </c>
      <c r="C214" s="734">
        <v>117</v>
      </c>
      <c r="D214" s="738">
        <v>117</v>
      </c>
    </row>
    <row r="215" spans="1:4" x14ac:dyDescent="0.25">
      <c r="A215" s="734">
        <v>40250912</v>
      </c>
      <c r="B215" s="743" t="s">
        <v>136</v>
      </c>
      <c r="C215" s="734">
        <v>155</v>
      </c>
      <c r="D215" s="738">
        <v>155</v>
      </c>
    </row>
    <row r="216" spans="1:4" x14ac:dyDescent="0.25">
      <c r="A216" s="734">
        <v>40251012</v>
      </c>
      <c r="B216" s="743" t="s">
        <v>3073</v>
      </c>
      <c r="C216" s="734">
        <v>182</v>
      </c>
      <c r="D216" s="738">
        <v>182</v>
      </c>
    </row>
    <row r="217" spans="1:4" x14ac:dyDescent="0.25">
      <c r="A217" s="734">
        <v>40251612</v>
      </c>
      <c r="B217" s="743" t="s">
        <v>3074</v>
      </c>
      <c r="C217" s="734">
        <v>120</v>
      </c>
      <c r="D217" s="738">
        <v>120</v>
      </c>
    </row>
    <row r="218" spans="1:4" x14ac:dyDescent="0.25">
      <c r="A218" s="734">
        <v>40251812</v>
      </c>
      <c r="B218" s="743" t="s">
        <v>3075</v>
      </c>
      <c r="C218" s="734">
        <v>145</v>
      </c>
      <c r="D218" s="738">
        <v>145</v>
      </c>
    </row>
    <row r="219" spans="1:4" x14ac:dyDescent="0.25">
      <c r="A219" s="734">
        <v>40255112</v>
      </c>
      <c r="B219" s="743" t="s">
        <v>135</v>
      </c>
      <c r="C219" s="734">
        <v>139</v>
      </c>
      <c r="D219" s="738">
        <v>128</v>
      </c>
    </row>
    <row r="220" spans="1:4" x14ac:dyDescent="0.25">
      <c r="A220" s="734">
        <v>42002060</v>
      </c>
      <c r="B220" s="743" t="s">
        <v>3113</v>
      </c>
      <c r="C220" s="734">
        <v>600</v>
      </c>
      <c r="D220" s="738">
        <v>600</v>
      </c>
    </row>
    <row r="221" spans="1:4" x14ac:dyDescent="0.25">
      <c r="A221" s="734">
        <v>40256012</v>
      </c>
      <c r="B221" s="743" t="s">
        <v>3077</v>
      </c>
      <c r="C221" s="734">
        <v>128</v>
      </c>
      <c r="D221" s="738">
        <v>128</v>
      </c>
    </row>
    <row r="222" spans="1:4" x14ac:dyDescent="0.25">
      <c r="A222" s="734">
        <v>40256112</v>
      </c>
      <c r="B222" s="743" t="s">
        <v>1879</v>
      </c>
      <c r="C222" s="734">
        <v>130</v>
      </c>
      <c r="D222" s="738">
        <v>128</v>
      </c>
    </row>
    <row r="223" spans="1:4" x14ac:dyDescent="0.25">
      <c r="A223" s="734">
        <v>40256212</v>
      </c>
      <c r="B223" s="743" t="s">
        <v>1880</v>
      </c>
      <c r="C223" s="734">
        <v>139</v>
      </c>
      <c r="D223" s="738">
        <v>128</v>
      </c>
    </row>
    <row r="224" spans="1:4" x14ac:dyDescent="0.25">
      <c r="A224" s="734">
        <v>40255512</v>
      </c>
      <c r="B224" s="743" t="s">
        <v>3076</v>
      </c>
      <c r="C224" s="734">
        <v>200</v>
      </c>
      <c r="D224" s="738">
        <v>200</v>
      </c>
    </row>
    <row r="225" spans="1:4" x14ac:dyDescent="0.25">
      <c r="A225" s="734">
        <v>40256312</v>
      </c>
      <c r="B225" s="743" t="s">
        <v>3078</v>
      </c>
      <c r="C225" s="734">
        <v>210</v>
      </c>
      <c r="D225" s="738">
        <v>210</v>
      </c>
    </row>
    <row r="226" spans="1:4" x14ac:dyDescent="0.25">
      <c r="A226" s="734">
        <v>40256512</v>
      </c>
      <c r="B226" s="743" t="s">
        <v>3080</v>
      </c>
      <c r="C226" s="734">
        <v>185</v>
      </c>
      <c r="D226" s="738">
        <v>185</v>
      </c>
    </row>
    <row r="227" spans="1:4" x14ac:dyDescent="0.25">
      <c r="A227" s="734">
        <v>40256712</v>
      </c>
      <c r="B227" s="743" t="s">
        <v>132</v>
      </c>
      <c r="C227" s="734">
        <v>152</v>
      </c>
      <c r="D227" s="738">
        <v>136</v>
      </c>
    </row>
    <row r="228" spans="1:4" x14ac:dyDescent="0.25">
      <c r="A228" s="734">
        <v>40260112</v>
      </c>
      <c r="B228" s="743" t="s">
        <v>131</v>
      </c>
      <c r="C228" s="734">
        <v>328</v>
      </c>
      <c r="D228" s="738">
        <v>295</v>
      </c>
    </row>
    <row r="229" spans="1:4" x14ac:dyDescent="0.25">
      <c r="A229" s="734">
        <v>40260412</v>
      </c>
      <c r="B229" s="743" t="s">
        <v>130</v>
      </c>
      <c r="C229" s="734">
        <v>133</v>
      </c>
      <c r="D229" s="738">
        <v>133</v>
      </c>
    </row>
    <row r="230" spans="1:4" x14ac:dyDescent="0.25">
      <c r="A230" s="734">
        <v>40260512</v>
      </c>
      <c r="B230" s="743" t="s">
        <v>129</v>
      </c>
      <c r="C230" s="734">
        <v>121</v>
      </c>
      <c r="D230" s="738">
        <v>121</v>
      </c>
    </row>
    <row r="231" spans="1:4" x14ac:dyDescent="0.25">
      <c r="A231" s="734">
        <v>40260812</v>
      </c>
      <c r="B231" s="743" t="s">
        <v>128</v>
      </c>
      <c r="C231" s="734">
        <v>133</v>
      </c>
      <c r="D231" s="738">
        <v>133</v>
      </c>
    </row>
    <row r="232" spans="1:4" x14ac:dyDescent="0.25">
      <c r="A232" s="734">
        <v>40260912</v>
      </c>
      <c r="B232" s="743" t="s">
        <v>127</v>
      </c>
      <c r="C232" s="734">
        <v>121</v>
      </c>
      <c r="D232" s="738">
        <v>121</v>
      </c>
    </row>
    <row r="233" spans="1:4" x14ac:dyDescent="0.25">
      <c r="A233" s="734">
        <v>40261012</v>
      </c>
      <c r="B233" s="743" t="s">
        <v>3081</v>
      </c>
      <c r="C233" s="734">
        <v>347</v>
      </c>
      <c r="D233" s="738">
        <v>295</v>
      </c>
    </row>
    <row r="234" spans="1:4" x14ac:dyDescent="0.25">
      <c r="A234" s="734">
        <v>40262012</v>
      </c>
      <c r="B234" s="743" t="s">
        <v>3082</v>
      </c>
      <c r="C234" s="734">
        <v>195</v>
      </c>
      <c r="D234" s="738">
        <v>180</v>
      </c>
    </row>
    <row r="235" spans="1:4" x14ac:dyDescent="0.25">
      <c r="A235" s="734">
        <v>40262112</v>
      </c>
      <c r="B235" s="743" t="s">
        <v>124</v>
      </c>
      <c r="C235" s="734">
        <v>138</v>
      </c>
      <c r="D235" s="738">
        <v>126</v>
      </c>
    </row>
    <row r="236" spans="1:4" x14ac:dyDescent="0.25">
      <c r="A236" s="734">
        <v>40262212</v>
      </c>
      <c r="B236" s="743" t="s">
        <v>123</v>
      </c>
      <c r="C236" s="734">
        <v>138</v>
      </c>
      <c r="D236" s="738">
        <v>126</v>
      </c>
    </row>
    <row r="237" spans="1:4" x14ac:dyDescent="0.25">
      <c r="A237" s="734">
        <v>40262312</v>
      </c>
      <c r="B237" s="743" t="s">
        <v>3083</v>
      </c>
      <c r="C237" s="734">
        <v>195</v>
      </c>
      <c r="D237" s="738">
        <v>195</v>
      </c>
    </row>
    <row r="238" spans="1:4" x14ac:dyDescent="0.25">
      <c r="A238" s="734">
        <v>40263112</v>
      </c>
      <c r="B238" s="743" t="s">
        <v>3084</v>
      </c>
      <c r="C238" s="734">
        <v>200</v>
      </c>
      <c r="D238" s="738">
        <v>200</v>
      </c>
    </row>
    <row r="239" spans="1:4" x14ac:dyDescent="0.25">
      <c r="A239" s="734">
        <v>40263312</v>
      </c>
      <c r="B239" s="743" t="s">
        <v>3085</v>
      </c>
      <c r="C239" s="734">
        <v>220</v>
      </c>
      <c r="D239" s="738">
        <v>220</v>
      </c>
    </row>
    <row r="240" spans="1:4" x14ac:dyDescent="0.25">
      <c r="A240" s="734">
        <v>40263412</v>
      </c>
      <c r="B240" s="743" t="s">
        <v>3086</v>
      </c>
      <c r="C240" s="734">
        <v>225</v>
      </c>
      <c r="D240" s="738">
        <v>225</v>
      </c>
    </row>
    <row r="241" spans="1:4" x14ac:dyDescent="0.25">
      <c r="A241" s="734">
        <v>40263512</v>
      </c>
      <c r="B241" s="743" t="s">
        <v>3087</v>
      </c>
      <c r="C241" s="734">
        <v>220</v>
      </c>
      <c r="D241" s="738">
        <v>220</v>
      </c>
    </row>
    <row r="242" spans="1:4" x14ac:dyDescent="0.25">
      <c r="A242" s="734">
        <v>40256412</v>
      </c>
      <c r="B242" s="743" t="s">
        <v>3079</v>
      </c>
      <c r="C242" s="734">
        <v>220</v>
      </c>
      <c r="D242" s="738">
        <v>220</v>
      </c>
    </row>
    <row r="243" spans="1:4" x14ac:dyDescent="0.25">
      <c r="A243" s="734">
        <v>40470018</v>
      </c>
      <c r="B243" s="743" t="s">
        <v>3088</v>
      </c>
      <c r="C243" s="734">
        <v>94</v>
      </c>
      <c r="D243" s="738">
        <v>94</v>
      </c>
    </row>
    <row r="244" spans="1:4" x14ac:dyDescent="0.25">
      <c r="A244" s="734">
        <v>40470118</v>
      </c>
      <c r="B244" s="743" t="s">
        <v>3089</v>
      </c>
      <c r="C244" s="734">
        <v>81</v>
      </c>
      <c r="D244" s="738">
        <v>60</v>
      </c>
    </row>
    <row r="245" spans="1:4" x14ac:dyDescent="0.25">
      <c r="A245" s="734">
        <v>40470218</v>
      </c>
      <c r="B245" s="743" t="s">
        <v>3090</v>
      </c>
      <c r="C245" s="734">
        <v>150</v>
      </c>
      <c r="D245" s="738">
        <v>120</v>
      </c>
    </row>
    <row r="246" spans="1:4" x14ac:dyDescent="0.25">
      <c r="A246" s="734">
        <v>40470618</v>
      </c>
      <c r="B246" s="743" t="s">
        <v>3091</v>
      </c>
      <c r="C246" s="734">
        <v>92</v>
      </c>
      <c r="D246" s="738">
        <v>92</v>
      </c>
    </row>
    <row r="247" spans="1:4" x14ac:dyDescent="0.25">
      <c r="A247" s="734">
        <v>40470718</v>
      </c>
      <c r="B247" s="743" t="s">
        <v>3092</v>
      </c>
      <c r="C247" s="734">
        <v>71</v>
      </c>
      <c r="D247" s="738">
        <v>60</v>
      </c>
    </row>
    <row r="248" spans="1:4" x14ac:dyDescent="0.25">
      <c r="A248" s="734">
        <v>40470818</v>
      </c>
      <c r="B248" s="743" t="s">
        <v>3093</v>
      </c>
      <c r="C248" s="734">
        <v>141</v>
      </c>
      <c r="D248" s="738">
        <v>120</v>
      </c>
    </row>
    <row r="249" spans="1:4" x14ac:dyDescent="0.25">
      <c r="A249" s="734">
        <v>40471018</v>
      </c>
      <c r="B249" s="743" t="s">
        <v>3094</v>
      </c>
      <c r="C249" s="734">
        <v>86</v>
      </c>
      <c r="D249" s="738">
        <v>86</v>
      </c>
    </row>
    <row r="250" spans="1:4" x14ac:dyDescent="0.25">
      <c r="A250" s="734">
        <v>40471118</v>
      </c>
      <c r="B250" s="743" t="s">
        <v>3095</v>
      </c>
      <c r="C250" s="734">
        <v>73</v>
      </c>
      <c r="D250" s="738">
        <v>60</v>
      </c>
    </row>
    <row r="251" spans="1:4" x14ac:dyDescent="0.25">
      <c r="A251" s="734">
        <v>40471218</v>
      </c>
      <c r="B251" s="743" t="s">
        <v>3096</v>
      </c>
      <c r="C251" s="734">
        <v>141</v>
      </c>
      <c r="D251" s="738">
        <v>120</v>
      </c>
    </row>
    <row r="252" spans="1:4" x14ac:dyDescent="0.25">
      <c r="A252" s="734">
        <v>40471618</v>
      </c>
      <c r="B252" s="743" t="s">
        <v>3097</v>
      </c>
      <c r="C252" s="734">
        <v>90</v>
      </c>
      <c r="D252" s="738">
        <v>90</v>
      </c>
    </row>
    <row r="253" spans="1:4" x14ac:dyDescent="0.25">
      <c r="A253" s="734">
        <v>40472118</v>
      </c>
      <c r="B253" s="743" t="s">
        <v>3098</v>
      </c>
      <c r="C253" s="734">
        <v>103</v>
      </c>
      <c r="D253" s="738">
        <v>103</v>
      </c>
    </row>
    <row r="254" spans="1:4" x14ac:dyDescent="0.25">
      <c r="A254" s="734">
        <v>40472218</v>
      </c>
      <c r="B254" s="743" t="s">
        <v>3099</v>
      </c>
      <c r="C254" s="734">
        <v>193</v>
      </c>
      <c r="D254" s="738">
        <v>193</v>
      </c>
    </row>
    <row r="255" spans="1:4" x14ac:dyDescent="0.25">
      <c r="A255" s="734">
        <v>40473112</v>
      </c>
      <c r="B255" s="743" t="s">
        <v>3100</v>
      </c>
      <c r="C255" s="734">
        <v>66</v>
      </c>
      <c r="D255" s="738">
        <v>66</v>
      </c>
    </row>
    <row r="256" spans="1:4" x14ac:dyDescent="0.25">
      <c r="A256" s="734">
        <v>40473118</v>
      </c>
      <c r="B256" s="743" t="s">
        <v>3100</v>
      </c>
      <c r="C256" s="734">
        <v>66</v>
      </c>
      <c r="D256" s="738">
        <v>60</v>
      </c>
    </row>
    <row r="257" spans="1:4" x14ac:dyDescent="0.25">
      <c r="A257" s="734">
        <v>40473218</v>
      </c>
      <c r="B257" s="743" t="s">
        <v>3101</v>
      </c>
      <c r="C257" s="734">
        <v>128</v>
      </c>
      <c r="D257" s="738">
        <v>120</v>
      </c>
    </row>
    <row r="258" spans="1:4" x14ac:dyDescent="0.25">
      <c r="A258" s="734">
        <v>40473618</v>
      </c>
      <c r="B258" s="743" t="s">
        <v>3102</v>
      </c>
      <c r="C258" s="734">
        <v>107</v>
      </c>
      <c r="D258" s="738">
        <v>107</v>
      </c>
    </row>
    <row r="259" spans="1:4" x14ac:dyDescent="0.25">
      <c r="A259" s="734">
        <v>40474118</v>
      </c>
      <c r="B259" s="743" t="s">
        <v>3103</v>
      </c>
      <c r="C259" s="734">
        <v>89</v>
      </c>
      <c r="D259" s="738">
        <v>65</v>
      </c>
    </row>
    <row r="260" spans="1:4" x14ac:dyDescent="0.25">
      <c r="A260" s="734">
        <v>40474218</v>
      </c>
      <c r="B260" s="743" t="s">
        <v>3104</v>
      </c>
      <c r="C260" s="734">
        <v>145</v>
      </c>
      <c r="D260" s="738">
        <v>120</v>
      </c>
    </row>
    <row r="261" spans="1:4" x14ac:dyDescent="0.25">
      <c r="A261" s="734">
        <v>40474618</v>
      </c>
      <c r="B261" s="743" t="s">
        <v>3105</v>
      </c>
      <c r="C261" s="734">
        <v>90</v>
      </c>
      <c r="D261" s="738">
        <v>90</v>
      </c>
    </row>
    <row r="262" spans="1:4" x14ac:dyDescent="0.25">
      <c r="A262" s="734">
        <v>40475112</v>
      </c>
      <c r="B262" s="743" t="s">
        <v>2018</v>
      </c>
      <c r="C262" s="734">
        <v>174</v>
      </c>
      <c r="D262" s="738">
        <v>174</v>
      </c>
    </row>
    <row r="263" spans="1:4" x14ac:dyDescent="0.25">
      <c r="A263" s="734">
        <v>40475118</v>
      </c>
      <c r="B263" s="743" t="s">
        <v>3106</v>
      </c>
      <c r="C263" s="734">
        <v>174</v>
      </c>
      <c r="D263" s="738">
        <v>174</v>
      </c>
    </row>
    <row r="264" spans="1:4" x14ac:dyDescent="0.25">
      <c r="A264" s="734">
        <v>40475124</v>
      </c>
      <c r="B264" s="743" t="s">
        <v>2018</v>
      </c>
      <c r="C264" s="734">
        <v>174</v>
      </c>
      <c r="D264" s="738">
        <v>174</v>
      </c>
    </row>
    <row r="265" spans="1:4" x14ac:dyDescent="0.25">
      <c r="A265" s="734">
        <v>40475518</v>
      </c>
      <c r="B265" s="743" t="s">
        <v>3107</v>
      </c>
      <c r="C265" s="734">
        <v>131</v>
      </c>
      <c r="D265" s="738">
        <v>131</v>
      </c>
    </row>
    <row r="266" spans="1:4" x14ac:dyDescent="0.25">
      <c r="A266" s="734">
        <v>40560712</v>
      </c>
      <c r="B266" s="743" t="s">
        <v>3109</v>
      </c>
      <c r="C266" s="734">
        <v>200</v>
      </c>
      <c r="D266" s="738">
        <v>200</v>
      </c>
    </row>
    <row r="267" spans="1:4" x14ac:dyDescent="0.25">
      <c r="A267" s="734">
        <v>42000160</v>
      </c>
      <c r="B267" s="743" t="s">
        <v>3110</v>
      </c>
      <c r="C267" s="734">
        <v>202</v>
      </c>
      <c r="D267" s="738">
        <v>202</v>
      </c>
    </row>
    <row r="268" spans="1:4" x14ac:dyDescent="0.25">
      <c r="A268" s="734">
        <v>42000260</v>
      </c>
      <c r="B268" s="743" t="s">
        <v>3111</v>
      </c>
      <c r="C268" s="734">
        <v>428</v>
      </c>
      <c r="D268" s="738">
        <v>428</v>
      </c>
    </row>
    <row r="269" spans="1:4" x14ac:dyDescent="0.25">
      <c r="A269" s="734">
        <v>42001960</v>
      </c>
      <c r="B269" s="743" t="s">
        <v>3112</v>
      </c>
      <c r="C269" s="734">
        <v>33</v>
      </c>
      <c r="D269" s="738">
        <v>33</v>
      </c>
    </row>
    <row r="270" spans="1:4" x14ac:dyDescent="0.25">
      <c r="A270" s="734">
        <v>42002160</v>
      </c>
      <c r="B270" s="743" t="s">
        <v>3114</v>
      </c>
      <c r="C270" s="734">
        <v>305</v>
      </c>
      <c r="D270" s="738">
        <v>305</v>
      </c>
    </row>
    <row r="271" spans="1:4" x14ac:dyDescent="0.25">
      <c r="A271" s="734">
        <v>42004360</v>
      </c>
      <c r="B271" s="743" t="s">
        <v>3117</v>
      </c>
      <c r="C271" s="734">
        <v>383</v>
      </c>
      <c r="D271" s="738">
        <v>383</v>
      </c>
    </row>
    <row r="272" spans="1:4" x14ac:dyDescent="0.25">
      <c r="A272" s="734">
        <v>42004660</v>
      </c>
      <c r="B272" s="743" t="s">
        <v>3118</v>
      </c>
      <c r="C272" s="734">
        <v>60</v>
      </c>
      <c r="D272" s="738">
        <v>60</v>
      </c>
    </row>
    <row r="273" spans="1:4" x14ac:dyDescent="0.25">
      <c r="A273" s="734">
        <v>42005460</v>
      </c>
      <c r="B273" s="743" t="s">
        <v>3119</v>
      </c>
      <c r="C273" s="734">
        <v>425</v>
      </c>
      <c r="D273" s="738">
        <v>425</v>
      </c>
    </row>
    <row r="274" spans="1:4" x14ac:dyDescent="0.25">
      <c r="A274" s="734">
        <v>42006360</v>
      </c>
      <c r="B274" s="743" t="s">
        <v>3120</v>
      </c>
      <c r="C274" s="734">
        <v>145</v>
      </c>
      <c r="D274" s="738">
        <v>145</v>
      </c>
    </row>
    <row r="275" spans="1:4" x14ac:dyDescent="0.25">
      <c r="A275" s="734">
        <v>42006460</v>
      </c>
      <c r="B275" s="743" t="s">
        <v>3121</v>
      </c>
      <c r="C275" s="734">
        <v>278</v>
      </c>
      <c r="D275" s="738">
        <v>278</v>
      </c>
    </row>
    <row r="276" spans="1:4" x14ac:dyDescent="0.25">
      <c r="A276" s="734">
        <v>42006860</v>
      </c>
      <c r="B276" s="743" t="s">
        <v>3122</v>
      </c>
      <c r="C276" s="734">
        <v>64</v>
      </c>
      <c r="D276" s="738">
        <v>64</v>
      </c>
    </row>
    <row r="277" spans="1:4" x14ac:dyDescent="0.25">
      <c r="A277" s="734">
        <v>42006960</v>
      </c>
      <c r="B277" s="743" t="s">
        <v>3123</v>
      </c>
      <c r="C277" s="734">
        <v>33</v>
      </c>
      <c r="D277" s="738">
        <v>33</v>
      </c>
    </row>
    <row r="278" spans="1:4" x14ac:dyDescent="0.25">
      <c r="A278" s="734">
        <v>42101060</v>
      </c>
      <c r="B278" s="743" t="s">
        <v>3132</v>
      </c>
      <c r="C278" s="734">
        <v>57</v>
      </c>
      <c r="D278" s="738">
        <v>57</v>
      </c>
    </row>
    <row r="279" spans="1:4" x14ac:dyDescent="0.25">
      <c r="A279" s="734">
        <v>42101160</v>
      </c>
      <c r="B279" s="743" t="s">
        <v>3133</v>
      </c>
      <c r="C279" s="734">
        <v>57</v>
      </c>
      <c r="D279" s="738">
        <v>57</v>
      </c>
    </row>
    <row r="280" spans="1:4" x14ac:dyDescent="0.25">
      <c r="A280" s="734">
        <v>42102060</v>
      </c>
      <c r="B280" s="743" t="s">
        <v>3134</v>
      </c>
      <c r="C280" s="734">
        <v>67</v>
      </c>
      <c r="D280" s="738">
        <v>67</v>
      </c>
    </row>
    <row r="281" spans="1:4" x14ac:dyDescent="0.25">
      <c r="A281" s="734">
        <v>42103060</v>
      </c>
      <c r="B281" s="743" t="s">
        <v>3135</v>
      </c>
      <c r="C281" s="734">
        <v>195</v>
      </c>
      <c r="D281" s="738">
        <v>195</v>
      </c>
    </row>
    <row r="282" spans="1:4" x14ac:dyDescent="0.25">
      <c r="A282" s="734">
        <v>42103160</v>
      </c>
      <c r="B282" s="743" t="s">
        <v>3136</v>
      </c>
      <c r="C282" s="734">
        <v>243</v>
      </c>
      <c r="D282" s="738">
        <v>243</v>
      </c>
    </row>
    <row r="283" spans="1:4" x14ac:dyDescent="0.25">
      <c r="A283" s="734">
        <v>42104060</v>
      </c>
      <c r="B283" s="743" t="s">
        <v>3137</v>
      </c>
      <c r="C283" s="734">
        <v>212</v>
      </c>
      <c r="D283" s="738">
        <v>212</v>
      </c>
    </row>
    <row r="284" spans="1:4" x14ac:dyDescent="0.25">
      <c r="A284" s="734">
        <v>42105060</v>
      </c>
      <c r="B284" s="743" t="s">
        <v>3138</v>
      </c>
      <c r="C284" s="734">
        <v>190</v>
      </c>
      <c r="D284" s="738">
        <v>190</v>
      </c>
    </row>
    <row r="285" spans="1:4" x14ac:dyDescent="0.25">
      <c r="A285" s="734">
        <v>42106060</v>
      </c>
      <c r="B285" s="743" t="s">
        <v>3139</v>
      </c>
      <c r="C285" s="734">
        <v>337</v>
      </c>
      <c r="D285" s="738">
        <v>337</v>
      </c>
    </row>
    <row r="286" spans="1:4" x14ac:dyDescent="0.25">
      <c r="A286" s="734">
        <v>42107060</v>
      </c>
      <c r="B286" s="743" t="s">
        <v>3140</v>
      </c>
      <c r="C286" s="734">
        <v>473</v>
      </c>
      <c r="D286" s="738">
        <v>473</v>
      </c>
    </row>
    <row r="287" spans="1:4" x14ac:dyDescent="0.25">
      <c r="A287" s="734">
        <v>42108060</v>
      </c>
      <c r="B287" s="743" t="s">
        <v>3141</v>
      </c>
      <c r="C287" s="734">
        <v>268</v>
      </c>
      <c r="D287" s="738">
        <v>268</v>
      </c>
    </row>
    <row r="288" spans="1:4" x14ac:dyDescent="0.25">
      <c r="A288" s="734">
        <v>42109060</v>
      </c>
      <c r="B288" s="743" t="s">
        <v>3142</v>
      </c>
      <c r="C288" s="734">
        <v>495</v>
      </c>
      <c r="D288" s="738">
        <v>495</v>
      </c>
    </row>
    <row r="289" spans="1:4" x14ac:dyDescent="0.25">
      <c r="A289" s="734">
        <v>42110060</v>
      </c>
      <c r="B289" s="743" t="s">
        <v>3143</v>
      </c>
      <c r="C289" s="734">
        <v>281</v>
      </c>
      <c r="D289" s="738">
        <v>281</v>
      </c>
    </row>
    <row r="290" spans="1:4" x14ac:dyDescent="0.25">
      <c r="A290" s="734">
        <v>42151060</v>
      </c>
      <c r="B290" s="743" t="s">
        <v>3144</v>
      </c>
      <c r="C290" s="734">
        <v>208</v>
      </c>
      <c r="D290" s="738">
        <v>208</v>
      </c>
    </row>
    <row r="291" spans="1:4" x14ac:dyDescent="0.25">
      <c r="A291" s="734">
        <v>42151560</v>
      </c>
      <c r="B291" s="743" t="s">
        <v>3145</v>
      </c>
      <c r="C291" s="734">
        <v>303</v>
      </c>
      <c r="D291" s="738">
        <v>303</v>
      </c>
    </row>
    <row r="292" spans="1:4" x14ac:dyDescent="0.25">
      <c r="A292" s="734">
        <v>42157060</v>
      </c>
      <c r="B292" s="743" t="s">
        <v>3146</v>
      </c>
      <c r="C292" s="734">
        <v>547</v>
      </c>
      <c r="D292" s="738">
        <v>547</v>
      </c>
    </row>
    <row r="293" spans="1:4" x14ac:dyDescent="0.25">
      <c r="A293" s="734">
        <v>42161060</v>
      </c>
      <c r="B293" s="743" t="s">
        <v>3147</v>
      </c>
      <c r="C293" s="734">
        <v>248</v>
      </c>
      <c r="D293" s="738">
        <v>248</v>
      </c>
    </row>
    <row r="294" spans="1:4" x14ac:dyDescent="0.25">
      <c r="A294" s="734">
        <v>42161560</v>
      </c>
      <c r="B294" s="743" t="s">
        <v>3148</v>
      </c>
      <c r="C294" s="734">
        <v>369</v>
      </c>
      <c r="D294" s="738">
        <v>369</v>
      </c>
    </row>
    <row r="295" spans="1:4" x14ac:dyDescent="0.25">
      <c r="A295" s="734">
        <v>42162060</v>
      </c>
      <c r="B295" s="743" t="s">
        <v>3149</v>
      </c>
      <c r="C295" s="734">
        <v>344</v>
      </c>
      <c r="D295" s="738">
        <v>344</v>
      </c>
    </row>
    <row r="296" spans="1:4" x14ac:dyDescent="0.25">
      <c r="A296" s="734">
        <v>42162560</v>
      </c>
      <c r="B296" s="743" t="s">
        <v>3150</v>
      </c>
      <c r="C296" s="734">
        <v>610</v>
      </c>
      <c r="D296" s="738">
        <v>610</v>
      </c>
    </row>
    <row r="297" spans="1:4" x14ac:dyDescent="0.25">
      <c r="A297" s="734">
        <v>42163060</v>
      </c>
      <c r="B297" s="743" t="s">
        <v>3151</v>
      </c>
      <c r="C297" s="734">
        <v>248</v>
      </c>
      <c r="D297" s="738">
        <v>248</v>
      </c>
    </row>
    <row r="298" spans="1:4" x14ac:dyDescent="0.25">
      <c r="A298" s="734">
        <v>42163160</v>
      </c>
      <c r="B298" s="743" t="s">
        <v>3152</v>
      </c>
      <c r="C298" s="734">
        <v>365</v>
      </c>
      <c r="D298" s="738">
        <v>365</v>
      </c>
    </row>
    <row r="299" spans="1:4" x14ac:dyDescent="0.25">
      <c r="A299" s="734">
        <v>42163560</v>
      </c>
      <c r="B299" s="743" t="s">
        <v>3153</v>
      </c>
      <c r="C299" s="734">
        <v>468</v>
      </c>
      <c r="D299" s="738">
        <v>468</v>
      </c>
    </row>
    <row r="300" spans="1:4" x14ac:dyDescent="0.25">
      <c r="A300" s="734">
        <v>42164060</v>
      </c>
      <c r="B300" s="743" t="s">
        <v>3154</v>
      </c>
      <c r="C300" s="734">
        <v>442</v>
      </c>
      <c r="D300" s="738">
        <v>442</v>
      </c>
    </row>
    <row r="301" spans="1:4" x14ac:dyDescent="0.25">
      <c r="A301" s="734">
        <v>42164560</v>
      </c>
      <c r="B301" s="743" t="s">
        <v>3155</v>
      </c>
      <c r="C301" s="734">
        <v>850</v>
      </c>
      <c r="D301" s="738">
        <v>850</v>
      </c>
    </row>
    <row r="302" spans="1:4" x14ac:dyDescent="0.25">
      <c r="A302" s="734">
        <v>42165060</v>
      </c>
      <c r="B302" s="743" t="s">
        <v>3156</v>
      </c>
      <c r="C302" s="734">
        <v>670</v>
      </c>
      <c r="D302" s="738">
        <v>670</v>
      </c>
    </row>
    <row r="303" spans="1:4" x14ac:dyDescent="0.25">
      <c r="A303" s="734">
        <v>42165560</v>
      </c>
      <c r="B303" s="743" t="s">
        <v>3157</v>
      </c>
      <c r="C303" s="734">
        <v>467</v>
      </c>
      <c r="D303" s="738">
        <v>467</v>
      </c>
    </row>
    <row r="304" spans="1:4" x14ac:dyDescent="0.25">
      <c r="A304" s="734">
        <v>42166060</v>
      </c>
      <c r="B304" s="743" t="s">
        <v>3158</v>
      </c>
      <c r="C304" s="734">
        <v>467</v>
      </c>
      <c r="D304" s="738">
        <v>467</v>
      </c>
    </row>
    <row r="305" spans="1:4" x14ac:dyDescent="0.25">
      <c r="A305" s="734">
        <v>42166560</v>
      </c>
      <c r="B305" s="743" t="s">
        <v>3159</v>
      </c>
      <c r="C305" s="734">
        <v>276</v>
      </c>
      <c r="D305" s="738">
        <v>276</v>
      </c>
    </row>
    <row r="306" spans="1:4" x14ac:dyDescent="0.25">
      <c r="A306" s="734">
        <v>42167060</v>
      </c>
      <c r="B306" s="743" t="s">
        <v>3160</v>
      </c>
      <c r="C306" s="734">
        <v>432</v>
      </c>
      <c r="D306" s="738">
        <v>432</v>
      </c>
    </row>
    <row r="307" spans="1:4" x14ac:dyDescent="0.25">
      <c r="A307" s="734">
        <v>42167160</v>
      </c>
      <c r="B307" s="743" t="s">
        <v>3161</v>
      </c>
      <c r="C307" s="734">
        <v>608</v>
      </c>
      <c r="D307" s="738">
        <v>608</v>
      </c>
    </row>
    <row r="308" spans="1:4" x14ac:dyDescent="0.25">
      <c r="A308" s="734">
        <v>42168060</v>
      </c>
      <c r="B308" s="743" t="s">
        <v>3162</v>
      </c>
      <c r="C308" s="734">
        <v>650</v>
      </c>
      <c r="D308" s="738">
        <v>650</v>
      </c>
    </row>
    <row r="309" spans="1:4" x14ac:dyDescent="0.25">
      <c r="A309" s="734">
        <v>42302060</v>
      </c>
      <c r="B309" s="743" t="s">
        <v>2038</v>
      </c>
      <c r="C309" s="734">
        <v>337</v>
      </c>
      <c r="D309" s="738">
        <v>337</v>
      </c>
    </row>
    <row r="310" spans="1:4" x14ac:dyDescent="0.25">
      <c r="A310" s="734">
        <v>42312060</v>
      </c>
      <c r="B310" s="743" t="s">
        <v>3414</v>
      </c>
      <c r="C310" s="734">
        <v>212</v>
      </c>
      <c r="D310" s="738">
        <v>212</v>
      </c>
    </row>
    <row r="311" spans="1:4" x14ac:dyDescent="0.25">
      <c r="A311" s="734">
        <v>42313060</v>
      </c>
      <c r="B311" s="743" t="s">
        <v>3415</v>
      </c>
      <c r="C311" s="734">
        <v>337</v>
      </c>
      <c r="D311" s="738">
        <v>337</v>
      </c>
    </row>
    <row r="312" spans="1:4" x14ac:dyDescent="0.25">
      <c r="A312" s="734">
        <v>42314060</v>
      </c>
      <c r="B312" s="743" t="s">
        <v>3416</v>
      </c>
      <c r="C312" s="734">
        <v>281</v>
      </c>
      <c r="D312" s="738">
        <v>281</v>
      </c>
    </row>
    <row r="313" spans="1:4" x14ac:dyDescent="0.25">
      <c r="A313" s="734">
        <v>42561060</v>
      </c>
      <c r="B313" s="743" t="s">
        <v>3163</v>
      </c>
      <c r="C313" s="734">
        <v>212</v>
      </c>
      <c r="D313" s="738">
        <v>212</v>
      </c>
    </row>
    <row r="314" spans="1:4" x14ac:dyDescent="0.25">
      <c r="A314" s="734">
        <v>42562060</v>
      </c>
      <c r="B314" s="743" t="s">
        <v>3164</v>
      </c>
      <c r="C314" s="734">
        <v>337</v>
      </c>
      <c r="D314" s="738">
        <v>337</v>
      </c>
    </row>
    <row r="315" spans="1:4" x14ac:dyDescent="0.25">
      <c r="A315" s="734">
        <v>42572560</v>
      </c>
      <c r="B315" s="743" t="s">
        <v>2037</v>
      </c>
      <c r="C315" s="734">
        <v>281</v>
      </c>
      <c r="D315" s="738">
        <v>281</v>
      </c>
    </row>
    <row r="316" spans="1:4" x14ac:dyDescent="0.25">
      <c r="A316" s="734">
        <v>42680060</v>
      </c>
      <c r="B316" s="743" t="s">
        <v>3165</v>
      </c>
      <c r="C316" s="734">
        <v>48</v>
      </c>
      <c r="D316" s="738">
        <v>48</v>
      </c>
    </row>
    <row r="317" spans="1:4" x14ac:dyDescent="0.25">
      <c r="A317" s="734">
        <v>42680660</v>
      </c>
      <c r="B317" s="743" t="s">
        <v>3166</v>
      </c>
      <c r="C317" s="734">
        <v>51</v>
      </c>
      <c r="D317" s="738">
        <v>51</v>
      </c>
    </row>
    <row r="318" spans="1:4" x14ac:dyDescent="0.25">
      <c r="A318" s="734">
        <v>42680760</v>
      </c>
      <c r="B318" s="743" t="s">
        <v>3167</v>
      </c>
      <c r="C318" s="734">
        <v>96</v>
      </c>
      <c r="D318" s="738">
        <v>96</v>
      </c>
    </row>
    <row r="319" spans="1:4" x14ac:dyDescent="0.25">
      <c r="A319" s="734">
        <v>42680960</v>
      </c>
      <c r="B319" s="743" t="s">
        <v>3168</v>
      </c>
      <c r="C319" s="734">
        <v>95</v>
      </c>
      <c r="D319" s="738">
        <v>95</v>
      </c>
    </row>
    <row r="320" spans="1:4" x14ac:dyDescent="0.25">
      <c r="A320" s="734">
        <v>42681260</v>
      </c>
      <c r="B320" s="743" t="s">
        <v>2068</v>
      </c>
      <c r="C320" s="734">
        <v>156</v>
      </c>
      <c r="D320" s="738">
        <v>156</v>
      </c>
    </row>
    <row r="321" spans="1:4" x14ac:dyDescent="0.25">
      <c r="A321" s="734">
        <v>42681560</v>
      </c>
      <c r="B321" s="743" t="s">
        <v>3169</v>
      </c>
      <c r="C321" s="734">
        <v>180</v>
      </c>
      <c r="D321" s="738">
        <v>180</v>
      </c>
    </row>
    <row r="322" spans="1:4" x14ac:dyDescent="0.25">
      <c r="A322" s="734">
        <v>42681860</v>
      </c>
      <c r="B322" s="743" t="s">
        <v>3170</v>
      </c>
      <c r="C322" s="734">
        <v>168</v>
      </c>
      <c r="D322" s="738">
        <v>168</v>
      </c>
    </row>
    <row r="323" spans="1:4" x14ac:dyDescent="0.25">
      <c r="A323" s="734">
        <v>42682160</v>
      </c>
      <c r="B323" s="743" t="s">
        <v>3171</v>
      </c>
      <c r="C323" s="734">
        <v>232</v>
      </c>
      <c r="D323" s="738">
        <v>232</v>
      </c>
    </row>
    <row r="324" spans="1:4" x14ac:dyDescent="0.25">
      <c r="A324" s="734">
        <v>42682460</v>
      </c>
      <c r="B324" s="743" t="s">
        <v>3172</v>
      </c>
      <c r="C324" s="734">
        <v>281</v>
      </c>
      <c r="D324" s="738">
        <v>281</v>
      </c>
    </row>
    <row r="325" spans="1:4" x14ac:dyDescent="0.25">
      <c r="A325" s="734">
        <v>50019111</v>
      </c>
      <c r="B325" s="743" t="s">
        <v>3173</v>
      </c>
      <c r="C325" s="734">
        <v>151</v>
      </c>
      <c r="D325" s="738">
        <v>151</v>
      </c>
    </row>
    <row r="326" spans="1:4" x14ac:dyDescent="0.25">
      <c r="A326" s="734">
        <v>50041324</v>
      </c>
      <c r="B326" s="743" t="s">
        <v>3174</v>
      </c>
      <c r="C326" s="734">
        <v>110</v>
      </c>
      <c r="D326" s="738">
        <v>110</v>
      </c>
    </row>
    <row r="327" spans="1:4" x14ac:dyDescent="0.25">
      <c r="A327" s="734">
        <v>50041712</v>
      </c>
      <c r="B327" s="743" t="s">
        <v>2019</v>
      </c>
      <c r="C327" s="734">
        <v>644</v>
      </c>
      <c r="D327" s="738">
        <v>644</v>
      </c>
    </row>
    <row r="328" spans="1:4" x14ac:dyDescent="0.25">
      <c r="A328" s="734">
        <v>50051612</v>
      </c>
      <c r="B328" s="743" t="s">
        <v>3175</v>
      </c>
      <c r="C328" s="734">
        <v>210</v>
      </c>
      <c r="D328" s="738">
        <v>210</v>
      </c>
    </row>
    <row r="329" spans="1:4" x14ac:dyDescent="0.25">
      <c r="A329" s="734">
        <v>50051712</v>
      </c>
      <c r="B329" s="743" t="s">
        <v>3176</v>
      </c>
      <c r="C329" s="734">
        <v>210</v>
      </c>
      <c r="D329" s="738">
        <v>210</v>
      </c>
    </row>
    <row r="330" spans="1:4" x14ac:dyDescent="0.25">
      <c r="A330" s="734">
        <v>50350118</v>
      </c>
      <c r="B330" s="743" t="s">
        <v>78</v>
      </c>
      <c r="C330" s="734">
        <v>255</v>
      </c>
      <c r="D330" s="738">
        <v>255</v>
      </c>
    </row>
    <row r="331" spans="1:4" x14ac:dyDescent="0.25">
      <c r="A331" s="734">
        <v>50350418</v>
      </c>
      <c r="B331" s="743" t="s">
        <v>3178</v>
      </c>
      <c r="C331" s="734">
        <v>171</v>
      </c>
      <c r="D331" s="738">
        <v>171</v>
      </c>
    </row>
    <row r="332" spans="1:4" x14ac:dyDescent="0.25">
      <c r="A332" s="734">
        <v>50350518</v>
      </c>
      <c r="B332" s="743" t="s">
        <v>3179</v>
      </c>
      <c r="C332" s="734">
        <v>137</v>
      </c>
      <c r="D332" s="738">
        <v>137</v>
      </c>
    </row>
    <row r="333" spans="1:4" x14ac:dyDescent="0.25">
      <c r="A333" s="734">
        <v>50351112</v>
      </c>
      <c r="B333" s="743" t="s">
        <v>3180</v>
      </c>
      <c r="C333" s="734">
        <v>120</v>
      </c>
      <c r="D333" s="738">
        <v>120</v>
      </c>
    </row>
    <row r="334" spans="1:4" x14ac:dyDescent="0.25">
      <c r="A334" s="734">
        <v>50351124</v>
      </c>
      <c r="B334" s="743" t="s">
        <v>3180</v>
      </c>
      <c r="C334" s="734">
        <v>120</v>
      </c>
      <c r="D334" s="738">
        <v>120</v>
      </c>
    </row>
    <row r="335" spans="1:4" x14ac:dyDescent="0.25">
      <c r="A335" s="734">
        <v>50351212</v>
      </c>
      <c r="B335" s="743" t="s">
        <v>3181</v>
      </c>
      <c r="C335" s="734">
        <v>115</v>
      </c>
      <c r="D335" s="738">
        <v>115</v>
      </c>
    </row>
    <row r="336" spans="1:4" x14ac:dyDescent="0.25">
      <c r="A336" s="734">
        <v>50360912</v>
      </c>
      <c r="B336" s="743" t="s">
        <v>3182</v>
      </c>
      <c r="C336" s="734">
        <v>280</v>
      </c>
      <c r="D336" s="738">
        <v>280</v>
      </c>
    </row>
    <row r="337" spans="1:4" x14ac:dyDescent="0.25">
      <c r="A337" s="734">
        <v>50361012</v>
      </c>
      <c r="B337" s="743" t="s">
        <v>3183</v>
      </c>
      <c r="C337" s="734">
        <v>123</v>
      </c>
      <c r="D337" s="738">
        <v>123</v>
      </c>
    </row>
    <row r="338" spans="1:4" x14ac:dyDescent="0.25">
      <c r="A338" s="734">
        <v>50361018</v>
      </c>
      <c r="B338" s="743" t="s">
        <v>3183</v>
      </c>
      <c r="C338" s="734">
        <v>123</v>
      </c>
      <c r="D338" s="738">
        <v>123</v>
      </c>
    </row>
    <row r="339" spans="1:4" x14ac:dyDescent="0.25">
      <c r="A339" s="734">
        <v>50361112</v>
      </c>
      <c r="B339" s="743" t="s">
        <v>3184</v>
      </c>
      <c r="C339" s="734">
        <v>226</v>
      </c>
      <c r="D339" s="738">
        <v>226</v>
      </c>
    </row>
    <row r="340" spans="1:4" x14ac:dyDescent="0.25">
      <c r="A340" s="734">
        <v>50361212</v>
      </c>
      <c r="B340" s="743" t="s">
        <v>3185</v>
      </c>
      <c r="C340" s="734">
        <v>206</v>
      </c>
      <c r="D340" s="738">
        <v>206</v>
      </c>
    </row>
    <row r="341" spans="1:4" x14ac:dyDescent="0.25">
      <c r="A341" s="734">
        <v>50361912</v>
      </c>
      <c r="B341" s="743" t="s">
        <v>3186</v>
      </c>
      <c r="C341" s="734">
        <v>145</v>
      </c>
      <c r="D341" s="738">
        <v>145</v>
      </c>
    </row>
    <row r="342" spans="1:4" x14ac:dyDescent="0.25">
      <c r="A342" s="734">
        <v>50365212</v>
      </c>
      <c r="B342" s="743" t="s">
        <v>76</v>
      </c>
      <c r="C342" s="734">
        <v>154</v>
      </c>
      <c r="D342" s="738">
        <v>154</v>
      </c>
    </row>
    <row r="343" spans="1:4" x14ac:dyDescent="0.25">
      <c r="A343" s="734">
        <v>50470218</v>
      </c>
      <c r="B343" s="743" t="s">
        <v>3187</v>
      </c>
      <c r="C343" s="734">
        <v>100</v>
      </c>
      <c r="D343" s="738">
        <v>100</v>
      </c>
    </row>
    <row r="344" spans="1:4" x14ac:dyDescent="0.25">
      <c r="A344" s="734">
        <v>50470624</v>
      </c>
      <c r="B344" s="743" t="s">
        <v>2020</v>
      </c>
      <c r="C344" s="734">
        <v>275</v>
      </c>
      <c r="D344" s="738">
        <v>275</v>
      </c>
    </row>
    <row r="345" spans="1:4" x14ac:dyDescent="0.25">
      <c r="A345" s="734">
        <v>50470718</v>
      </c>
      <c r="B345" s="743" t="s">
        <v>3188</v>
      </c>
      <c r="C345" s="734">
        <v>110</v>
      </c>
      <c r="D345" s="738">
        <v>110</v>
      </c>
    </row>
    <row r="346" spans="1:4" x14ac:dyDescent="0.25">
      <c r="A346" s="734">
        <v>50475818</v>
      </c>
      <c r="B346" s="743" t="s">
        <v>75</v>
      </c>
      <c r="C346" s="734">
        <v>65</v>
      </c>
      <c r="D346" s="738">
        <v>85</v>
      </c>
    </row>
    <row r="347" spans="1:4" x14ac:dyDescent="0.25">
      <c r="A347" s="734">
        <v>50475918</v>
      </c>
      <c r="B347" s="743" t="s">
        <v>74</v>
      </c>
      <c r="C347" s="734">
        <v>53</v>
      </c>
      <c r="D347" s="738">
        <v>60</v>
      </c>
    </row>
    <row r="348" spans="1:4" x14ac:dyDescent="0.25">
      <c r="A348" s="734">
        <v>50476018</v>
      </c>
      <c r="B348" s="743" t="s">
        <v>3189</v>
      </c>
      <c r="C348" s="734">
        <v>63</v>
      </c>
      <c r="D348" s="738">
        <v>65</v>
      </c>
    </row>
    <row r="349" spans="1:4" x14ac:dyDescent="0.25">
      <c r="A349" s="734">
        <v>50476118</v>
      </c>
      <c r="B349" s="743" t="s">
        <v>3190</v>
      </c>
      <c r="C349" s="734">
        <v>61</v>
      </c>
      <c r="D349" s="738">
        <v>65</v>
      </c>
    </row>
    <row r="350" spans="1:4" x14ac:dyDescent="0.25">
      <c r="A350" s="734">
        <v>50476818</v>
      </c>
      <c r="B350" s="743" t="s">
        <v>72</v>
      </c>
      <c r="C350" s="734">
        <v>49</v>
      </c>
      <c r="D350" s="738">
        <v>49</v>
      </c>
    </row>
    <row r="351" spans="1:4" x14ac:dyDescent="0.25">
      <c r="A351" s="734">
        <v>50476918</v>
      </c>
      <c r="B351" s="743" t="s">
        <v>71</v>
      </c>
      <c r="C351" s="734">
        <v>49</v>
      </c>
      <c r="D351" s="738">
        <v>49</v>
      </c>
    </row>
    <row r="352" spans="1:4" x14ac:dyDescent="0.25">
      <c r="A352" s="734">
        <v>50477212</v>
      </c>
      <c r="B352" s="743" t="s">
        <v>3191</v>
      </c>
      <c r="C352" s="734">
        <v>44</v>
      </c>
      <c r="D352" s="738">
        <v>44</v>
      </c>
    </row>
    <row r="353" spans="1:4" x14ac:dyDescent="0.25">
      <c r="A353" s="734">
        <v>50477318</v>
      </c>
      <c r="B353" s="743" t="s">
        <v>3192</v>
      </c>
      <c r="C353" s="734">
        <v>85</v>
      </c>
      <c r="D353" s="738">
        <v>85</v>
      </c>
    </row>
    <row r="354" spans="1:4" x14ac:dyDescent="0.25">
      <c r="A354" s="734">
        <v>50477518</v>
      </c>
      <c r="B354" s="743" t="s">
        <v>3193</v>
      </c>
      <c r="C354" s="734">
        <v>75</v>
      </c>
      <c r="D354" s="738">
        <v>90</v>
      </c>
    </row>
    <row r="355" spans="1:4" x14ac:dyDescent="0.25">
      <c r="A355" s="734">
        <v>50477618</v>
      </c>
      <c r="B355" s="743" t="s">
        <v>2021</v>
      </c>
      <c r="C355" s="734">
        <v>143</v>
      </c>
      <c r="D355" s="738">
        <v>143</v>
      </c>
    </row>
    <row r="356" spans="1:4" x14ac:dyDescent="0.25">
      <c r="A356" s="734">
        <v>50477712</v>
      </c>
      <c r="B356" s="743" t="s">
        <v>2088</v>
      </c>
      <c r="C356" s="734">
        <v>130</v>
      </c>
      <c r="D356" s="738">
        <v>130</v>
      </c>
    </row>
    <row r="357" spans="1:4" x14ac:dyDescent="0.25">
      <c r="A357" s="734">
        <v>50477718</v>
      </c>
      <c r="B357" s="743" t="s">
        <v>2088</v>
      </c>
      <c r="C357" s="734">
        <v>130</v>
      </c>
      <c r="D357" s="738">
        <v>130</v>
      </c>
    </row>
    <row r="358" spans="1:4" x14ac:dyDescent="0.25">
      <c r="A358" s="734">
        <v>50478018</v>
      </c>
      <c r="B358" s="743" t="s">
        <v>3194</v>
      </c>
      <c r="C358" s="734">
        <v>46</v>
      </c>
      <c r="D358" s="738">
        <v>46</v>
      </c>
    </row>
    <row r="359" spans="1:4" x14ac:dyDescent="0.25">
      <c r="A359" s="734">
        <v>50478118</v>
      </c>
      <c r="B359" s="743" t="s">
        <v>3195</v>
      </c>
      <c r="C359" s="734">
        <v>70</v>
      </c>
      <c r="D359" s="738">
        <v>70</v>
      </c>
    </row>
    <row r="360" spans="1:4" x14ac:dyDescent="0.25">
      <c r="A360" s="734">
        <v>50478218</v>
      </c>
      <c r="B360" s="743" t="s">
        <v>3196</v>
      </c>
      <c r="C360" s="734">
        <v>46</v>
      </c>
      <c r="D360" s="738">
        <v>46</v>
      </c>
    </row>
    <row r="361" spans="1:4" x14ac:dyDescent="0.25">
      <c r="A361" s="734">
        <v>50478318</v>
      </c>
      <c r="B361" s="743" t="s">
        <v>68</v>
      </c>
      <c r="C361" s="734">
        <v>49</v>
      </c>
      <c r="D361" s="738">
        <v>49</v>
      </c>
    </row>
    <row r="362" spans="1:4" x14ac:dyDescent="0.25">
      <c r="A362" s="734">
        <v>50478418</v>
      </c>
      <c r="B362" s="743" t="s">
        <v>67</v>
      </c>
      <c r="C362" s="734">
        <v>51</v>
      </c>
      <c r="D362" s="738">
        <v>51</v>
      </c>
    </row>
    <row r="363" spans="1:4" x14ac:dyDescent="0.25">
      <c r="A363" s="734">
        <v>50480018</v>
      </c>
      <c r="B363" s="743" t="s">
        <v>3197</v>
      </c>
      <c r="C363" s="734">
        <v>107</v>
      </c>
      <c r="D363" s="738">
        <v>107</v>
      </c>
    </row>
    <row r="364" spans="1:4" x14ac:dyDescent="0.25">
      <c r="A364" s="734">
        <v>50480118</v>
      </c>
      <c r="B364" s="743" t="s">
        <v>3198</v>
      </c>
      <c r="C364" s="734">
        <v>115</v>
      </c>
      <c r="D364" s="738">
        <v>115</v>
      </c>
    </row>
    <row r="365" spans="1:4" x14ac:dyDescent="0.25">
      <c r="A365" s="734">
        <v>50480318</v>
      </c>
      <c r="B365" s="743" t="s">
        <v>3199</v>
      </c>
      <c r="C365" s="734">
        <v>107</v>
      </c>
      <c r="D365" s="738">
        <v>107</v>
      </c>
    </row>
    <row r="366" spans="1:4" x14ac:dyDescent="0.25">
      <c r="A366" s="734">
        <v>50480418</v>
      </c>
      <c r="B366" s="743" t="s">
        <v>3200</v>
      </c>
      <c r="C366" s="734">
        <v>90</v>
      </c>
      <c r="D366" s="738">
        <v>90</v>
      </c>
    </row>
    <row r="367" spans="1:4" x14ac:dyDescent="0.25">
      <c r="A367" s="734">
        <v>50480618</v>
      </c>
      <c r="B367" s="743" t="s">
        <v>66</v>
      </c>
      <c r="C367" s="734">
        <v>107</v>
      </c>
      <c r="D367" s="738">
        <v>107</v>
      </c>
    </row>
    <row r="368" spans="1:4" x14ac:dyDescent="0.25">
      <c r="A368" s="734">
        <v>50480718</v>
      </c>
      <c r="B368" s="743" t="s">
        <v>65</v>
      </c>
      <c r="C368" s="734">
        <v>115</v>
      </c>
      <c r="D368" s="738">
        <v>115</v>
      </c>
    </row>
    <row r="369" spans="1:4" x14ac:dyDescent="0.25">
      <c r="A369" s="734">
        <v>50480818</v>
      </c>
      <c r="B369" s="743" t="s">
        <v>64</v>
      </c>
      <c r="C369" s="734">
        <v>107</v>
      </c>
      <c r="D369" s="738">
        <v>107</v>
      </c>
    </row>
    <row r="370" spans="1:4" x14ac:dyDescent="0.25">
      <c r="A370" s="734">
        <v>50480918</v>
      </c>
      <c r="B370" s="743" t="s">
        <v>63</v>
      </c>
      <c r="C370" s="734">
        <v>107</v>
      </c>
      <c r="D370" s="738">
        <v>107</v>
      </c>
    </row>
    <row r="371" spans="1:4" x14ac:dyDescent="0.25">
      <c r="A371" s="734">
        <v>50481018</v>
      </c>
      <c r="B371" s="743" t="s">
        <v>62</v>
      </c>
      <c r="C371" s="734">
        <v>90</v>
      </c>
      <c r="D371" s="738">
        <v>90</v>
      </c>
    </row>
    <row r="372" spans="1:4" x14ac:dyDescent="0.25">
      <c r="A372" s="734">
        <v>50482024</v>
      </c>
      <c r="B372" s="743" t="s">
        <v>3201</v>
      </c>
      <c r="C372" s="734">
        <v>110</v>
      </c>
      <c r="D372" s="738">
        <v>110</v>
      </c>
    </row>
    <row r="373" spans="1:4" x14ac:dyDescent="0.25">
      <c r="A373" s="734">
        <v>50483024</v>
      </c>
      <c r="B373" s="743" t="s">
        <v>3202</v>
      </c>
      <c r="C373" s="734">
        <v>100</v>
      </c>
      <c r="D373" s="738">
        <v>100</v>
      </c>
    </row>
    <row r="374" spans="1:4" x14ac:dyDescent="0.25">
      <c r="A374" s="734">
        <v>50486018</v>
      </c>
      <c r="B374" s="743" t="s">
        <v>60</v>
      </c>
      <c r="C374" s="734">
        <v>55</v>
      </c>
      <c r="D374" s="738">
        <v>60</v>
      </c>
    </row>
    <row r="375" spans="1:4" x14ac:dyDescent="0.25">
      <c r="A375" s="734">
        <v>50486412</v>
      </c>
      <c r="B375" s="743" t="s">
        <v>59</v>
      </c>
      <c r="C375" s="734">
        <v>76</v>
      </c>
      <c r="D375" s="738">
        <v>76</v>
      </c>
    </row>
    <row r="376" spans="1:4" x14ac:dyDescent="0.25">
      <c r="A376" s="734">
        <v>50487012</v>
      </c>
      <c r="B376" s="743" t="s">
        <v>57</v>
      </c>
      <c r="C376" s="734">
        <v>86</v>
      </c>
      <c r="D376" s="738">
        <v>86</v>
      </c>
    </row>
    <row r="377" spans="1:4" x14ac:dyDescent="0.25">
      <c r="A377" s="734">
        <v>50487018</v>
      </c>
      <c r="B377" s="743" t="s">
        <v>57</v>
      </c>
      <c r="C377" s="734">
        <v>86</v>
      </c>
      <c r="D377" s="738">
        <v>86</v>
      </c>
    </row>
    <row r="378" spans="1:4" x14ac:dyDescent="0.25">
      <c r="A378" s="734">
        <v>50487112</v>
      </c>
      <c r="B378" s="743" t="s">
        <v>3204</v>
      </c>
      <c r="C378" s="734">
        <v>58</v>
      </c>
      <c r="D378" s="738">
        <v>58</v>
      </c>
    </row>
    <row r="379" spans="1:4" x14ac:dyDescent="0.25">
      <c r="A379" s="734">
        <v>50487318</v>
      </c>
      <c r="B379" s="743" t="s">
        <v>3205</v>
      </c>
      <c r="C379" s="734">
        <v>49</v>
      </c>
      <c r="D379" s="738">
        <v>49</v>
      </c>
    </row>
    <row r="380" spans="1:4" x14ac:dyDescent="0.25">
      <c r="A380" s="734">
        <v>50487418</v>
      </c>
      <c r="B380" s="743" t="s">
        <v>3206</v>
      </c>
      <c r="C380" s="734">
        <v>49</v>
      </c>
      <c r="D380" s="738">
        <v>49</v>
      </c>
    </row>
    <row r="381" spans="1:4" x14ac:dyDescent="0.25">
      <c r="A381" s="734">
        <v>50487512</v>
      </c>
      <c r="B381" s="743" t="s">
        <v>3207</v>
      </c>
      <c r="C381" s="734">
        <v>90</v>
      </c>
      <c r="D381" s="738">
        <v>90</v>
      </c>
    </row>
    <row r="382" spans="1:4" x14ac:dyDescent="0.25">
      <c r="A382" s="734">
        <v>50487618</v>
      </c>
      <c r="B382" s="743" t="s">
        <v>3208</v>
      </c>
      <c r="C382" s="734">
        <v>135</v>
      </c>
      <c r="D382" s="738">
        <v>135</v>
      </c>
    </row>
    <row r="383" spans="1:4" x14ac:dyDescent="0.25">
      <c r="A383" s="734">
        <v>50487712</v>
      </c>
      <c r="B383" s="743" t="s">
        <v>1820</v>
      </c>
      <c r="C383" s="734">
        <v>90</v>
      </c>
      <c r="D383" s="738">
        <v>90</v>
      </c>
    </row>
    <row r="384" spans="1:4" x14ac:dyDescent="0.25">
      <c r="A384" s="734">
        <v>50488412</v>
      </c>
      <c r="B384" s="743" t="s">
        <v>53</v>
      </c>
      <c r="C384" s="734">
        <v>72</v>
      </c>
      <c r="D384" s="738">
        <v>72</v>
      </c>
    </row>
    <row r="385" spans="1:4" x14ac:dyDescent="0.25">
      <c r="A385" s="734">
        <v>50488518</v>
      </c>
      <c r="B385" s="743" t="s">
        <v>3417</v>
      </c>
      <c r="C385" s="734">
        <v>105</v>
      </c>
      <c r="D385" s="738">
        <v>105</v>
      </c>
    </row>
    <row r="386" spans="1:4" x14ac:dyDescent="0.25">
      <c r="A386" s="734">
        <v>50488624</v>
      </c>
      <c r="B386" s="743" t="s">
        <v>3209</v>
      </c>
      <c r="C386" s="734">
        <v>135</v>
      </c>
      <c r="D386" s="738">
        <v>135</v>
      </c>
    </row>
    <row r="387" spans="1:4" x14ac:dyDescent="0.25">
      <c r="A387" s="734">
        <v>50488718</v>
      </c>
      <c r="B387" s="743" t="s">
        <v>3210</v>
      </c>
      <c r="C387" s="734">
        <v>41</v>
      </c>
      <c r="D387" s="738">
        <v>41</v>
      </c>
    </row>
    <row r="388" spans="1:4" x14ac:dyDescent="0.25">
      <c r="A388" s="734">
        <v>50488912</v>
      </c>
      <c r="B388" s="743" t="s">
        <v>3211</v>
      </c>
      <c r="C388" s="734">
        <v>136</v>
      </c>
      <c r="D388" s="738">
        <v>136</v>
      </c>
    </row>
    <row r="389" spans="1:4" x14ac:dyDescent="0.25">
      <c r="A389" s="734">
        <v>50488918</v>
      </c>
      <c r="B389" s="743" t="s">
        <v>3211</v>
      </c>
      <c r="C389" s="734">
        <v>136</v>
      </c>
      <c r="D389" s="738">
        <v>136</v>
      </c>
    </row>
    <row r="390" spans="1:4" x14ac:dyDescent="0.25">
      <c r="A390" s="734">
        <v>50489218</v>
      </c>
      <c r="B390" s="743" t="s">
        <v>3212</v>
      </c>
      <c r="C390" s="734">
        <v>44</v>
      </c>
      <c r="D390" s="738">
        <v>44</v>
      </c>
    </row>
    <row r="391" spans="1:4" x14ac:dyDescent="0.25">
      <c r="A391" s="734">
        <v>50489318</v>
      </c>
      <c r="B391" s="743" t="s">
        <v>3213</v>
      </c>
      <c r="C391" s="734">
        <v>44</v>
      </c>
      <c r="D391" s="738">
        <v>44</v>
      </c>
    </row>
    <row r="392" spans="1:4" x14ac:dyDescent="0.25">
      <c r="A392" s="734">
        <v>50489518</v>
      </c>
      <c r="B392" s="743" t="s">
        <v>3418</v>
      </c>
      <c r="C392" s="734">
        <v>100</v>
      </c>
      <c r="D392" s="738">
        <v>100</v>
      </c>
    </row>
    <row r="393" spans="1:4" x14ac:dyDescent="0.25">
      <c r="A393" s="734">
        <v>50490118</v>
      </c>
      <c r="B393" s="743" t="s">
        <v>3215</v>
      </c>
      <c r="C393" s="734">
        <v>154</v>
      </c>
      <c r="D393" s="738">
        <v>154</v>
      </c>
    </row>
    <row r="394" spans="1:4" x14ac:dyDescent="0.25">
      <c r="A394" s="734">
        <v>50511118</v>
      </c>
      <c r="B394" s="743" t="s">
        <v>3217</v>
      </c>
      <c r="C394" s="734">
        <v>80</v>
      </c>
      <c r="D394" s="738">
        <v>80</v>
      </c>
    </row>
    <row r="395" spans="1:4" x14ac:dyDescent="0.25">
      <c r="A395" s="734">
        <v>50511318</v>
      </c>
      <c r="B395" s="743" t="s">
        <v>3218</v>
      </c>
      <c r="C395" s="734">
        <v>120</v>
      </c>
      <c r="D395" s="738">
        <v>120</v>
      </c>
    </row>
    <row r="396" spans="1:4" x14ac:dyDescent="0.25">
      <c r="A396" s="734">
        <v>50511518</v>
      </c>
      <c r="B396" s="743" t="s">
        <v>50</v>
      </c>
      <c r="C396" s="734">
        <v>137</v>
      </c>
      <c r="D396" s="738">
        <v>137</v>
      </c>
    </row>
    <row r="397" spans="1:4" x14ac:dyDescent="0.25">
      <c r="A397" s="734">
        <v>50511618</v>
      </c>
      <c r="B397" s="743" t="s">
        <v>3219</v>
      </c>
      <c r="C397" s="734">
        <v>53</v>
      </c>
      <c r="D397" s="738">
        <v>53</v>
      </c>
    </row>
    <row r="398" spans="1:4" x14ac:dyDescent="0.25">
      <c r="A398" s="734">
        <v>50511718</v>
      </c>
      <c r="B398" s="743" t="s">
        <v>50</v>
      </c>
      <c r="C398" s="734">
        <v>137</v>
      </c>
      <c r="D398" s="738">
        <v>137</v>
      </c>
    </row>
    <row r="399" spans="1:4" x14ac:dyDescent="0.25">
      <c r="A399" s="734">
        <v>51476718</v>
      </c>
      <c r="B399" s="743" t="s">
        <v>73</v>
      </c>
      <c r="C399" s="734">
        <v>49</v>
      </c>
      <c r="D399" s="738">
        <v>49</v>
      </c>
    </row>
    <row r="400" spans="1:4" x14ac:dyDescent="0.25">
      <c r="A400" s="734">
        <v>52476718</v>
      </c>
      <c r="B400" s="743" t="s">
        <v>73</v>
      </c>
      <c r="C400" s="734">
        <v>49</v>
      </c>
      <c r="D400" s="738">
        <v>49</v>
      </c>
    </row>
    <row r="401" spans="1:4" x14ac:dyDescent="0.25">
      <c r="A401" s="734">
        <v>53476718</v>
      </c>
      <c r="B401" s="743" t="s">
        <v>73</v>
      </c>
      <c r="C401" s="734">
        <v>49</v>
      </c>
      <c r="D401" s="738">
        <v>49</v>
      </c>
    </row>
    <row r="402" spans="1:4" x14ac:dyDescent="0.25">
      <c r="A402" s="734">
        <v>56060006</v>
      </c>
      <c r="B402" s="743" t="s">
        <v>3220</v>
      </c>
      <c r="C402" s="734">
        <v>180</v>
      </c>
      <c r="D402" s="738">
        <v>180</v>
      </c>
    </row>
    <row r="403" spans="1:4" x14ac:dyDescent="0.25">
      <c r="A403" s="734">
        <v>56060106</v>
      </c>
      <c r="B403" s="743" t="s">
        <v>3221</v>
      </c>
      <c r="C403" s="734">
        <v>209</v>
      </c>
      <c r="D403" s="738">
        <v>209</v>
      </c>
    </row>
    <row r="404" spans="1:4" x14ac:dyDescent="0.25">
      <c r="A404" s="734">
        <v>56060506</v>
      </c>
      <c r="B404" s="743" t="s">
        <v>3222</v>
      </c>
      <c r="C404" s="734">
        <v>193</v>
      </c>
      <c r="D404" s="738">
        <v>193</v>
      </c>
    </row>
    <row r="405" spans="1:4" x14ac:dyDescent="0.25">
      <c r="A405" s="734">
        <v>56104112</v>
      </c>
      <c r="B405" s="743" t="s">
        <v>45</v>
      </c>
      <c r="C405" s="734">
        <v>190</v>
      </c>
      <c r="D405" s="738">
        <v>190</v>
      </c>
    </row>
    <row r="406" spans="1:4" x14ac:dyDescent="0.25">
      <c r="A406" s="734">
        <v>56321712</v>
      </c>
      <c r="B406" s="743" t="s">
        <v>3223</v>
      </c>
      <c r="C406" s="734">
        <v>120</v>
      </c>
      <c r="D406" s="738">
        <v>120</v>
      </c>
    </row>
    <row r="407" spans="1:4" x14ac:dyDescent="0.25">
      <c r="A407" s="734">
        <v>56321912</v>
      </c>
      <c r="B407" s="743" t="s">
        <v>3224</v>
      </c>
      <c r="C407" s="734">
        <v>96</v>
      </c>
      <c r="D407" s="738">
        <v>96</v>
      </c>
    </row>
    <row r="408" spans="1:4" x14ac:dyDescent="0.25">
      <c r="A408" s="734">
        <v>56322112</v>
      </c>
      <c r="B408" s="743" t="s">
        <v>44</v>
      </c>
      <c r="C408" s="734">
        <v>107</v>
      </c>
      <c r="D408" s="738">
        <v>107</v>
      </c>
    </row>
    <row r="409" spans="1:4" x14ac:dyDescent="0.25">
      <c r="A409" s="734">
        <v>56322412</v>
      </c>
      <c r="B409" s="743" t="s">
        <v>2286</v>
      </c>
      <c r="C409" s="734">
        <v>497</v>
      </c>
      <c r="D409" s="738">
        <v>497</v>
      </c>
    </row>
    <row r="410" spans="1:4" x14ac:dyDescent="0.25">
      <c r="A410" s="734">
        <v>56322512</v>
      </c>
      <c r="B410" s="743" t="s">
        <v>43</v>
      </c>
      <c r="C410" s="734">
        <v>590</v>
      </c>
      <c r="D410" s="738">
        <v>590</v>
      </c>
    </row>
    <row r="411" spans="1:4" x14ac:dyDescent="0.25">
      <c r="A411" s="734">
        <v>56343012</v>
      </c>
      <c r="B411" s="743" t="s">
        <v>3226</v>
      </c>
      <c r="C411" s="734">
        <v>212</v>
      </c>
      <c r="D411" s="738">
        <v>160</v>
      </c>
    </row>
    <row r="412" spans="1:4" x14ac:dyDescent="0.25">
      <c r="A412" s="734">
        <v>56343112</v>
      </c>
      <c r="B412" s="743" t="s">
        <v>3227</v>
      </c>
      <c r="C412" s="734">
        <v>230</v>
      </c>
      <c r="D412" s="738">
        <v>230</v>
      </c>
    </row>
    <row r="413" spans="1:4" x14ac:dyDescent="0.25">
      <c r="A413" s="734">
        <v>56360912</v>
      </c>
      <c r="B413" s="743" t="s">
        <v>3228</v>
      </c>
      <c r="C413" s="734">
        <v>570</v>
      </c>
      <c r="D413" s="738">
        <v>529</v>
      </c>
    </row>
    <row r="414" spans="1:4" x14ac:dyDescent="0.25">
      <c r="A414" s="734">
        <v>56380012</v>
      </c>
      <c r="B414" s="743" t="s">
        <v>41</v>
      </c>
      <c r="C414" s="734">
        <v>475</v>
      </c>
      <c r="D414" s="738">
        <v>475</v>
      </c>
    </row>
    <row r="415" spans="1:4" x14ac:dyDescent="0.25">
      <c r="A415" s="734">
        <v>56380212</v>
      </c>
      <c r="B415" s="743" t="s">
        <v>39</v>
      </c>
      <c r="C415" s="734">
        <v>495</v>
      </c>
      <c r="D415" s="738">
        <v>495</v>
      </c>
    </row>
    <row r="416" spans="1:4" x14ac:dyDescent="0.25">
      <c r="A416" s="734">
        <v>56380312</v>
      </c>
      <c r="B416" s="743" t="s">
        <v>38</v>
      </c>
      <c r="C416" s="734">
        <v>475</v>
      </c>
      <c r="D416" s="738">
        <v>475</v>
      </c>
    </row>
    <row r="417" spans="1:4" x14ac:dyDescent="0.25">
      <c r="A417" s="734">
        <v>56380812</v>
      </c>
      <c r="B417" s="743" t="s">
        <v>3229</v>
      </c>
      <c r="C417" s="734">
        <v>418</v>
      </c>
      <c r="D417" s="738">
        <v>418</v>
      </c>
    </row>
    <row r="418" spans="1:4" x14ac:dyDescent="0.25">
      <c r="A418" s="734">
        <v>56380912</v>
      </c>
      <c r="B418" s="743" t="s">
        <v>3230</v>
      </c>
      <c r="C418" s="734">
        <v>480</v>
      </c>
      <c r="D418" s="738">
        <v>480</v>
      </c>
    </row>
    <row r="419" spans="1:4" x14ac:dyDescent="0.25">
      <c r="A419" s="734">
        <v>56920418</v>
      </c>
      <c r="B419" s="743" t="s">
        <v>3231</v>
      </c>
      <c r="C419" s="734">
        <v>120</v>
      </c>
      <c r="D419" s="738">
        <v>120</v>
      </c>
    </row>
    <row r="420" spans="1:4" x14ac:dyDescent="0.25">
      <c r="A420" s="734">
        <v>56930612</v>
      </c>
      <c r="B420" s="743" t="s">
        <v>3232</v>
      </c>
      <c r="C420" s="734">
        <v>120</v>
      </c>
      <c r="D420" s="738">
        <v>120</v>
      </c>
    </row>
    <row r="421" spans="1:4" x14ac:dyDescent="0.25">
      <c r="A421" s="734">
        <v>56930912</v>
      </c>
      <c r="B421" s="743" t="s">
        <v>3233</v>
      </c>
      <c r="C421" s="734">
        <v>72</v>
      </c>
      <c r="D421" s="738">
        <v>72</v>
      </c>
    </row>
    <row r="422" spans="1:4" x14ac:dyDescent="0.25">
      <c r="A422" s="734">
        <v>56932612</v>
      </c>
      <c r="B422" s="743" t="s">
        <v>3234</v>
      </c>
      <c r="C422" s="734">
        <v>72</v>
      </c>
      <c r="D422" s="738">
        <v>72</v>
      </c>
    </row>
    <row r="423" spans="1:4" x14ac:dyDescent="0.25">
      <c r="A423" s="734">
        <v>57510218</v>
      </c>
      <c r="B423" s="743" t="s">
        <v>3235</v>
      </c>
      <c r="C423" s="734">
        <v>61</v>
      </c>
      <c r="D423" s="738">
        <v>61</v>
      </c>
    </row>
    <row r="424" spans="1:4" x14ac:dyDescent="0.25">
      <c r="A424" s="734">
        <v>57510224</v>
      </c>
      <c r="B424" s="743" t="s">
        <v>3235</v>
      </c>
      <c r="C424" s="734">
        <v>61</v>
      </c>
      <c r="D424" s="738">
        <v>61</v>
      </c>
    </row>
    <row r="425" spans="1:4" x14ac:dyDescent="0.25">
      <c r="A425" s="734">
        <v>57510318</v>
      </c>
      <c r="B425" s="743" t="s">
        <v>3236</v>
      </c>
      <c r="C425" s="734">
        <v>37</v>
      </c>
      <c r="D425" s="738">
        <v>37</v>
      </c>
    </row>
    <row r="426" spans="1:4" x14ac:dyDescent="0.25">
      <c r="A426" s="734">
        <v>57510324</v>
      </c>
      <c r="B426" s="743" t="s">
        <v>3237</v>
      </c>
      <c r="C426" s="734">
        <v>37</v>
      </c>
      <c r="D426" s="738">
        <v>37</v>
      </c>
    </row>
    <row r="427" spans="1:4" x14ac:dyDescent="0.25">
      <c r="A427" s="734">
        <v>57512524</v>
      </c>
      <c r="B427" s="743" t="s">
        <v>3238</v>
      </c>
      <c r="C427" s="734">
        <v>52</v>
      </c>
      <c r="D427" s="738">
        <v>52</v>
      </c>
    </row>
    <row r="428" spans="1:4" x14ac:dyDescent="0.25">
      <c r="A428" s="734">
        <v>57512624</v>
      </c>
      <c r="B428" s="743" t="s">
        <v>3239</v>
      </c>
      <c r="C428" s="734">
        <v>52</v>
      </c>
      <c r="D428" s="738">
        <v>52</v>
      </c>
    </row>
    <row r="429" spans="1:4" x14ac:dyDescent="0.25">
      <c r="A429" s="734">
        <v>57514218</v>
      </c>
      <c r="B429" s="743" t="s">
        <v>3240</v>
      </c>
      <c r="C429" s="734">
        <v>86</v>
      </c>
      <c r="D429" s="738">
        <v>86</v>
      </c>
    </row>
    <row r="430" spans="1:4" x14ac:dyDescent="0.25">
      <c r="A430" s="734">
        <v>57514318</v>
      </c>
      <c r="B430" s="743" t="s">
        <v>3241</v>
      </c>
      <c r="C430" s="734">
        <v>75</v>
      </c>
      <c r="D430" s="738">
        <v>75</v>
      </c>
    </row>
    <row r="431" spans="1:4" x14ac:dyDescent="0.25">
      <c r="A431" s="734">
        <v>57514511</v>
      </c>
      <c r="B431" s="743" t="s">
        <v>3242</v>
      </c>
      <c r="C431" s="734">
        <v>225</v>
      </c>
      <c r="D431" s="738">
        <v>225</v>
      </c>
    </row>
    <row r="432" spans="1:4" x14ac:dyDescent="0.25">
      <c r="A432" s="734">
        <v>57514518</v>
      </c>
      <c r="B432" s="743" t="s">
        <v>3243</v>
      </c>
      <c r="C432" s="734">
        <v>60</v>
      </c>
      <c r="D432" s="738">
        <v>60</v>
      </c>
    </row>
    <row r="433" spans="1:4" x14ac:dyDescent="0.25">
      <c r="A433" s="734">
        <v>57514611</v>
      </c>
      <c r="B433" s="743" t="s">
        <v>3244</v>
      </c>
      <c r="C433" s="734">
        <v>225</v>
      </c>
      <c r="D433" s="738">
        <v>225</v>
      </c>
    </row>
    <row r="434" spans="1:4" x14ac:dyDescent="0.25">
      <c r="A434" s="734">
        <v>57514618</v>
      </c>
      <c r="B434" s="743" t="s">
        <v>3245</v>
      </c>
      <c r="C434" s="734">
        <v>80</v>
      </c>
      <c r="D434" s="738">
        <v>80</v>
      </c>
    </row>
    <row r="435" spans="1:4" x14ac:dyDescent="0.25">
      <c r="A435" s="734">
        <v>57514711</v>
      </c>
      <c r="B435" s="743" t="s">
        <v>3246</v>
      </c>
      <c r="C435" s="734">
        <v>225</v>
      </c>
      <c r="D435" s="738">
        <v>225</v>
      </c>
    </row>
    <row r="436" spans="1:4" x14ac:dyDescent="0.25">
      <c r="A436" s="734">
        <v>57514718</v>
      </c>
      <c r="B436" s="743" t="s">
        <v>3247</v>
      </c>
      <c r="C436" s="734">
        <v>64</v>
      </c>
      <c r="D436" s="738">
        <v>64</v>
      </c>
    </row>
    <row r="437" spans="1:4" x14ac:dyDescent="0.25">
      <c r="A437" s="734">
        <v>57514811</v>
      </c>
      <c r="B437" s="743" t="s">
        <v>3248</v>
      </c>
      <c r="C437" s="734">
        <v>225</v>
      </c>
      <c r="D437" s="738">
        <v>225</v>
      </c>
    </row>
    <row r="438" spans="1:4" x14ac:dyDescent="0.25">
      <c r="A438" s="734">
        <v>57515518</v>
      </c>
      <c r="B438" s="743" t="s">
        <v>3249</v>
      </c>
      <c r="C438" s="734">
        <v>83</v>
      </c>
      <c r="D438" s="738">
        <v>83</v>
      </c>
    </row>
    <row r="439" spans="1:4" x14ac:dyDescent="0.25">
      <c r="A439" s="734">
        <v>57516418</v>
      </c>
      <c r="B439" s="743" t="s">
        <v>3250</v>
      </c>
      <c r="C439" s="734">
        <v>87</v>
      </c>
      <c r="D439" s="738">
        <v>87</v>
      </c>
    </row>
    <row r="440" spans="1:4" x14ac:dyDescent="0.25">
      <c r="A440" s="734">
        <v>57517012</v>
      </c>
      <c r="B440" s="743" t="s">
        <v>3251</v>
      </c>
      <c r="C440" s="734">
        <v>145</v>
      </c>
      <c r="D440" s="738">
        <v>145</v>
      </c>
    </row>
    <row r="441" spans="1:4" x14ac:dyDescent="0.25">
      <c r="A441" s="734">
        <v>57518018</v>
      </c>
      <c r="B441" s="743" t="s">
        <v>30</v>
      </c>
      <c r="C441" s="734">
        <v>87</v>
      </c>
      <c r="D441" s="738">
        <v>99</v>
      </c>
    </row>
    <row r="442" spans="1:4" x14ac:dyDescent="0.25">
      <c r="A442" s="734">
        <v>58011106</v>
      </c>
      <c r="B442" s="743" t="s">
        <v>3252</v>
      </c>
      <c r="C442" s="734">
        <v>188</v>
      </c>
      <c r="D442" s="738">
        <v>188</v>
      </c>
    </row>
    <row r="443" spans="1:4" x14ac:dyDescent="0.25">
      <c r="A443" s="734">
        <v>58011206</v>
      </c>
      <c r="B443" s="743" t="s">
        <v>3253</v>
      </c>
      <c r="C443" s="734">
        <v>117</v>
      </c>
      <c r="D443" s="738">
        <v>117</v>
      </c>
    </row>
    <row r="444" spans="1:4" x14ac:dyDescent="0.25">
      <c r="A444" s="734">
        <v>58011306</v>
      </c>
      <c r="B444" s="743" t="s">
        <v>3254</v>
      </c>
      <c r="C444" s="734">
        <v>240</v>
      </c>
      <c r="D444" s="738">
        <v>240</v>
      </c>
    </row>
    <row r="445" spans="1:4" x14ac:dyDescent="0.25">
      <c r="A445" s="734">
        <v>58011406</v>
      </c>
      <c r="B445" s="743" t="s">
        <v>3255</v>
      </c>
      <c r="C445" s="734">
        <v>300</v>
      </c>
      <c r="D445" s="738">
        <v>300</v>
      </c>
    </row>
    <row r="446" spans="1:4" x14ac:dyDescent="0.25">
      <c r="A446" s="734">
        <v>58011518</v>
      </c>
      <c r="B446" s="743" t="s">
        <v>3256</v>
      </c>
      <c r="C446" s="734">
        <v>79</v>
      </c>
      <c r="D446" s="738">
        <v>79</v>
      </c>
    </row>
    <row r="447" spans="1:4" x14ac:dyDescent="0.25">
      <c r="A447" s="734">
        <v>59000012</v>
      </c>
      <c r="B447" s="743" t="s">
        <v>26</v>
      </c>
      <c r="C447" s="734">
        <v>408</v>
      </c>
      <c r="D447" s="738">
        <v>408</v>
      </c>
    </row>
    <row r="448" spans="1:4" x14ac:dyDescent="0.25">
      <c r="A448" s="734">
        <v>59000112</v>
      </c>
      <c r="B448" s="743" t="s">
        <v>3257</v>
      </c>
      <c r="C448" s="734">
        <v>702</v>
      </c>
      <c r="D448" s="738">
        <v>702</v>
      </c>
    </row>
    <row r="449" spans="1:4" x14ac:dyDescent="0.25">
      <c r="A449" s="734">
        <v>59000212</v>
      </c>
      <c r="B449" s="743" t="s">
        <v>3258</v>
      </c>
      <c r="C449" s="734">
        <v>644</v>
      </c>
      <c r="D449" s="738">
        <v>644</v>
      </c>
    </row>
    <row r="450" spans="1:4" x14ac:dyDescent="0.25">
      <c r="A450" s="734">
        <v>59000312</v>
      </c>
      <c r="B450" s="743" t="s">
        <v>23</v>
      </c>
      <c r="C450" s="734">
        <v>163</v>
      </c>
      <c r="D450" s="738">
        <v>163</v>
      </c>
    </row>
    <row r="451" spans="1:4" x14ac:dyDescent="0.25">
      <c r="A451" s="734">
        <v>59000412</v>
      </c>
      <c r="B451" s="743" t="s">
        <v>22</v>
      </c>
      <c r="C451" s="734">
        <v>163</v>
      </c>
      <c r="D451" s="738">
        <v>163</v>
      </c>
    </row>
    <row r="452" spans="1:4" x14ac:dyDescent="0.25">
      <c r="A452" s="734">
        <v>59000512</v>
      </c>
      <c r="B452" s="743" t="s">
        <v>21</v>
      </c>
      <c r="C452" s="734">
        <v>263</v>
      </c>
      <c r="D452" s="738">
        <v>263</v>
      </c>
    </row>
    <row r="453" spans="1:4" x14ac:dyDescent="0.25">
      <c r="A453" s="734">
        <v>59000612</v>
      </c>
      <c r="B453" s="743" t="s">
        <v>20</v>
      </c>
      <c r="C453" s="734">
        <v>205</v>
      </c>
      <c r="D453" s="738">
        <v>205</v>
      </c>
    </row>
    <row r="454" spans="1:4" x14ac:dyDescent="0.25">
      <c r="A454" s="734">
        <v>59000712</v>
      </c>
      <c r="B454" s="743" t="s">
        <v>2022</v>
      </c>
      <c r="C454" s="734">
        <v>176</v>
      </c>
      <c r="D454" s="738">
        <v>176</v>
      </c>
    </row>
    <row r="455" spans="1:4" x14ac:dyDescent="0.25">
      <c r="A455" s="734">
        <v>59000812</v>
      </c>
      <c r="B455" s="743" t="s">
        <v>19</v>
      </c>
      <c r="C455" s="734">
        <v>193</v>
      </c>
      <c r="D455" s="738">
        <v>193</v>
      </c>
    </row>
    <row r="456" spans="1:4" x14ac:dyDescent="0.25">
      <c r="A456" s="734">
        <v>59000912</v>
      </c>
      <c r="B456" s="743" t="s">
        <v>2023</v>
      </c>
      <c r="C456" s="734">
        <v>161</v>
      </c>
      <c r="D456" s="738">
        <v>161</v>
      </c>
    </row>
    <row r="457" spans="1:4" x14ac:dyDescent="0.25">
      <c r="A457" s="734">
        <v>59001012</v>
      </c>
      <c r="B457" s="743" t="s">
        <v>3259</v>
      </c>
      <c r="C457" s="734">
        <v>298</v>
      </c>
      <c r="D457" s="738">
        <v>298</v>
      </c>
    </row>
    <row r="458" spans="1:4" x14ac:dyDescent="0.25">
      <c r="A458" s="734">
        <v>59001112</v>
      </c>
      <c r="B458" s="743" t="s">
        <v>2024</v>
      </c>
      <c r="C458" s="734">
        <v>265</v>
      </c>
      <c r="D458" s="738">
        <v>265</v>
      </c>
    </row>
    <row r="459" spans="1:4" x14ac:dyDescent="0.25">
      <c r="A459" s="734">
        <v>59001212</v>
      </c>
      <c r="B459" s="743" t="s">
        <v>2025</v>
      </c>
      <c r="C459" s="734">
        <v>231</v>
      </c>
      <c r="D459" s="738">
        <v>231</v>
      </c>
    </row>
    <row r="460" spans="1:4" x14ac:dyDescent="0.25">
      <c r="A460" s="734">
        <v>59001312</v>
      </c>
      <c r="B460" s="743" t="s">
        <v>17</v>
      </c>
      <c r="C460" s="734">
        <v>161</v>
      </c>
      <c r="D460" s="738">
        <v>161</v>
      </c>
    </row>
    <row r="461" spans="1:4" x14ac:dyDescent="0.25">
      <c r="A461" s="734">
        <v>59001412</v>
      </c>
      <c r="B461" s="743" t="s">
        <v>3260</v>
      </c>
      <c r="C461" s="734">
        <v>161</v>
      </c>
      <c r="D461" s="738">
        <v>161</v>
      </c>
    </row>
    <row r="462" spans="1:4" x14ac:dyDescent="0.25">
      <c r="A462" s="734">
        <v>59001512</v>
      </c>
      <c r="B462" s="743" t="s">
        <v>15</v>
      </c>
      <c r="C462" s="734">
        <v>536</v>
      </c>
      <c r="D462" s="738">
        <v>536</v>
      </c>
    </row>
    <row r="463" spans="1:4" x14ac:dyDescent="0.25">
      <c r="A463" s="734">
        <v>59001612</v>
      </c>
      <c r="B463" s="743" t="s">
        <v>2026</v>
      </c>
      <c r="C463" s="734">
        <v>96</v>
      </c>
      <c r="D463" s="738">
        <v>96</v>
      </c>
    </row>
    <row r="464" spans="1:4" x14ac:dyDescent="0.25">
      <c r="A464" s="734">
        <v>59001712</v>
      </c>
      <c r="B464" s="743" t="s">
        <v>14</v>
      </c>
      <c r="C464" s="734">
        <v>385</v>
      </c>
      <c r="D464" s="738">
        <v>385</v>
      </c>
    </row>
    <row r="465" spans="1:4" x14ac:dyDescent="0.25">
      <c r="A465" s="734">
        <v>59001812</v>
      </c>
      <c r="B465" s="743" t="s">
        <v>13</v>
      </c>
      <c r="C465" s="734">
        <v>558</v>
      </c>
      <c r="D465" s="738">
        <v>558</v>
      </c>
    </row>
    <row r="466" spans="1:4" x14ac:dyDescent="0.25">
      <c r="A466" s="734">
        <v>59001912</v>
      </c>
      <c r="B466" s="743" t="s">
        <v>2027</v>
      </c>
      <c r="C466" s="734">
        <v>96</v>
      </c>
      <c r="D466" s="738">
        <v>96</v>
      </c>
    </row>
    <row r="467" spans="1:4" x14ac:dyDescent="0.25">
      <c r="A467" s="734">
        <v>59002012</v>
      </c>
      <c r="B467" s="743" t="s">
        <v>2028</v>
      </c>
      <c r="C467" s="734">
        <v>238</v>
      </c>
      <c r="D467" s="738">
        <v>238</v>
      </c>
    </row>
    <row r="468" spans="1:4" x14ac:dyDescent="0.25">
      <c r="A468" s="734">
        <v>59002212</v>
      </c>
      <c r="B468" s="743" t="s">
        <v>2029</v>
      </c>
      <c r="C468" s="734">
        <v>115</v>
      </c>
      <c r="D468" s="738">
        <v>115</v>
      </c>
    </row>
    <row r="469" spans="1:4" x14ac:dyDescent="0.25">
      <c r="A469" s="734">
        <v>59002312</v>
      </c>
      <c r="B469" s="743" t="s">
        <v>12</v>
      </c>
      <c r="C469" s="734">
        <v>115</v>
      </c>
      <c r="D469" s="738">
        <v>115</v>
      </c>
    </row>
    <row r="470" spans="1:4" x14ac:dyDescent="0.25">
      <c r="A470" s="734">
        <v>59002412</v>
      </c>
      <c r="B470" s="743" t="s">
        <v>2030</v>
      </c>
      <c r="C470" s="734">
        <v>115</v>
      </c>
      <c r="D470" s="738">
        <v>115</v>
      </c>
    </row>
    <row r="471" spans="1:4" x14ac:dyDescent="0.25">
      <c r="A471" s="734">
        <v>59002512</v>
      </c>
      <c r="B471" s="743" t="s">
        <v>2031</v>
      </c>
      <c r="C471" s="734">
        <v>115</v>
      </c>
      <c r="D471" s="738">
        <v>115</v>
      </c>
    </row>
    <row r="472" spans="1:4" x14ac:dyDescent="0.25">
      <c r="A472" s="734">
        <v>59002612</v>
      </c>
      <c r="B472" s="743" t="s">
        <v>2032</v>
      </c>
      <c r="C472" s="734">
        <v>144</v>
      </c>
      <c r="D472" s="738">
        <v>144</v>
      </c>
    </row>
    <row r="473" spans="1:4" x14ac:dyDescent="0.25">
      <c r="A473" s="734">
        <v>59002712</v>
      </c>
      <c r="B473" s="743" t="s">
        <v>2033</v>
      </c>
      <c r="C473" s="734">
        <v>520</v>
      </c>
      <c r="D473" s="738">
        <v>520</v>
      </c>
    </row>
    <row r="474" spans="1:4" x14ac:dyDescent="0.25">
      <c r="A474" s="734">
        <v>59002812</v>
      </c>
      <c r="B474" s="743" t="s">
        <v>11</v>
      </c>
      <c r="C474" s="734">
        <v>219</v>
      </c>
      <c r="D474" s="738">
        <v>219</v>
      </c>
    </row>
    <row r="475" spans="1:4" x14ac:dyDescent="0.25">
      <c r="A475" s="734">
        <v>40478118</v>
      </c>
      <c r="B475" s="743" t="s">
        <v>3419</v>
      </c>
      <c r="C475" s="734">
        <v>141</v>
      </c>
      <c r="D475" s="738">
        <v>141</v>
      </c>
    </row>
    <row r="476" spans="1:4" x14ac:dyDescent="0.25">
      <c r="A476" s="734">
        <v>56040036</v>
      </c>
      <c r="B476" s="743" t="s">
        <v>3392</v>
      </c>
      <c r="C476" s="734">
        <v>320</v>
      </c>
      <c r="D476" s="738">
        <v>320</v>
      </c>
    </row>
    <row r="477" spans="1:4" x14ac:dyDescent="0.25">
      <c r="A477" s="734">
        <v>40480018</v>
      </c>
      <c r="B477" s="743" t="s">
        <v>3108</v>
      </c>
      <c r="C477" s="734">
        <v>80</v>
      </c>
      <c r="D477" s="738">
        <v>80</v>
      </c>
    </row>
    <row r="478" spans="1:4" x14ac:dyDescent="0.25">
      <c r="A478" s="734">
        <v>42004060</v>
      </c>
      <c r="B478" s="743" t="s">
        <v>3116</v>
      </c>
      <c r="C478" s="734">
        <v>232</v>
      </c>
      <c r="D478" s="738">
        <v>232</v>
      </c>
    </row>
    <row r="479" spans="1:4" x14ac:dyDescent="0.25">
      <c r="A479" s="734">
        <v>42030160</v>
      </c>
      <c r="B479" s="743" t="s">
        <v>3124</v>
      </c>
      <c r="C479" s="734">
        <v>51</v>
      </c>
      <c r="D479" s="738">
        <v>51</v>
      </c>
    </row>
    <row r="480" spans="1:4" x14ac:dyDescent="0.25">
      <c r="A480" s="734">
        <v>42030360</v>
      </c>
      <c r="B480" s="743" t="s">
        <v>3125</v>
      </c>
      <c r="C480" s="734">
        <v>51</v>
      </c>
      <c r="D480" s="738">
        <v>51</v>
      </c>
    </row>
    <row r="481" spans="1:4" x14ac:dyDescent="0.25">
      <c r="A481" s="734">
        <v>42030660</v>
      </c>
      <c r="B481" s="743" t="s">
        <v>3126</v>
      </c>
      <c r="C481" s="734">
        <v>95</v>
      </c>
      <c r="D481" s="738">
        <v>95</v>
      </c>
    </row>
    <row r="482" spans="1:4" x14ac:dyDescent="0.25">
      <c r="A482" s="734">
        <v>42030760</v>
      </c>
      <c r="B482" s="743" t="s">
        <v>3127</v>
      </c>
      <c r="C482" s="734">
        <v>180</v>
      </c>
      <c r="D482" s="738">
        <v>180</v>
      </c>
    </row>
    <row r="483" spans="1:4" x14ac:dyDescent="0.25">
      <c r="A483" s="734">
        <v>42031260</v>
      </c>
      <c r="B483" s="743" t="s">
        <v>3128</v>
      </c>
      <c r="C483" s="734">
        <v>46</v>
      </c>
      <c r="D483" s="738">
        <v>46</v>
      </c>
    </row>
    <row r="484" spans="1:4" x14ac:dyDescent="0.25">
      <c r="A484" s="734">
        <v>42031660</v>
      </c>
      <c r="B484" s="743" t="s">
        <v>3129</v>
      </c>
      <c r="C484" s="734">
        <v>168</v>
      </c>
      <c r="D484" s="738">
        <v>168</v>
      </c>
    </row>
    <row r="485" spans="1:4" x14ac:dyDescent="0.25">
      <c r="A485" s="734">
        <v>42031760</v>
      </c>
      <c r="B485" s="743" t="s">
        <v>3130</v>
      </c>
      <c r="C485" s="734">
        <v>281</v>
      </c>
      <c r="D485" s="738">
        <v>281</v>
      </c>
    </row>
    <row r="486" spans="1:4" x14ac:dyDescent="0.25">
      <c r="A486" s="734">
        <v>42032260</v>
      </c>
      <c r="B486" s="743" t="s">
        <v>3131</v>
      </c>
      <c r="C486" s="734">
        <v>48</v>
      </c>
      <c r="D486" s="738">
        <v>48</v>
      </c>
    </row>
    <row r="487" spans="1:4" x14ac:dyDescent="0.25">
      <c r="A487" s="734">
        <v>50485718</v>
      </c>
      <c r="B487" s="743" t="s">
        <v>61</v>
      </c>
      <c r="C487" s="734">
        <v>51</v>
      </c>
      <c r="D487" s="738">
        <v>51</v>
      </c>
    </row>
    <row r="488" spans="1:4" x14ac:dyDescent="0.25">
      <c r="A488" s="734">
        <v>50486512</v>
      </c>
      <c r="B488" s="743" t="s">
        <v>3203</v>
      </c>
      <c r="C488" s="734">
        <v>64</v>
      </c>
      <c r="D488" s="738">
        <v>60</v>
      </c>
    </row>
    <row r="489" spans="1:4" x14ac:dyDescent="0.25">
      <c r="A489" s="734">
        <v>50489418</v>
      </c>
      <c r="B489" s="743" t="s">
        <v>3214</v>
      </c>
      <c r="C489" s="734">
        <v>80</v>
      </c>
      <c r="D489" s="738">
        <v>60</v>
      </c>
    </row>
    <row r="490" spans="1:4" x14ac:dyDescent="0.25">
      <c r="A490" s="734">
        <v>50470318</v>
      </c>
      <c r="B490" s="743" t="s">
        <v>3420</v>
      </c>
      <c r="C490" s="734">
        <v>115</v>
      </c>
      <c r="D490" s="738">
        <v>115</v>
      </c>
    </row>
    <row r="491" spans="1:4" x14ac:dyDescent="0.25">
      <c r="A491" s="734">
        <v>50511018</v>
      </c>
      <c r="B491" s="743" t="s">
        <v>3216</v>
      </c>
      <c r="C491" s="734">
        <v>80</v>
      </c>
      <c r="D491" s="738">
        <v>60</v>
      </c>
    </row>
    <row r="492" spans="1:4" x14ac:dyDescent="0.25">
      <c r="A492" s="734">
        <v>50511118</v>
      </c>
      <c r="B492" s="743" t="s">
        <v>3217</v>
      </c>
      <c r="C492" s="734">
        <v>55</v>
      </c>
      <c r="D492" s="738">
        <v>55</v>
      </c>
    </row>
    <row r="493" spans="1:4" x14ac:dyDescent="0.25">
      <c r="A493" s="734">
        <v>56040136</v>
      </c>
      <c r="B493" s="743" t="s">
        <v>3393</v>
      </c>
      <c r="C493" s="734">
        <v>320</v>
      </c>
      <c r="D493" s="738">
        <v>320</v>
      </c>
    </row>
    <row r="494" spans="1:4" x14ac:dyDescent="0.25">
      <c r="A494" s="734">
        <v>56341912</v>
      </c>
      <c r="B494" s="743" t="s">
        <v>3225</v>
      </c>
      <c r="C494" s="734">
        <v>260</v>
      </c>
      <c r="D494" s="738">
        <v>260</v>
      </c>
    </row>
    <row r="495" spans="1:4" x14ac:dyDescent="0.25">
      <c r="A495" s="734">
        <v>40267012</v>
      </c>
      <c r="B495" s="743" t="s">
        <v>2017</v>
      </c>
      <c r="C495" s="734">
        <v>200</v>
      </c>
      <c r="D495" s="738">
        <v>200</v>
      </c>
    </row>
    <row r="496" spans="1:4" x14ac:dyDescent="0.25">
      <c r="A496" s="734">
        <v>50470618</v>
      </c>
      <c r="B496" s="743" t="s">
        <v>2020</v>
      </c>
      <c r="C496" s="734">
        <v>210</v>
      </c>
      <c r="D496" s="738">
        <v>210</v>
      </c>
    </row>
    <row r="497" spans="1:4" x14ac:dyDescent="0.25">
      <c r="A497" s="734">
        <v>50489518</v>
      </c>
      <c r="B497" s="743" t="s">
        <v>3418</v>
      </c>
      <c r="C497" s="734">
        <v>125</v>
      </c>
      <c r="D497" s="738">
        <v>125</v>
      </c>
    </row>
    <row r="498" spans="1:4" x14ac:dyDescent="0.25">
      <c r="A498" s="734">
        <v>42151060</v>
      </c>
      <c r="B498" s="743" t="s">
        <v>3144</v>
      </c>
      <c r="C498" s="734">
        <v>198</v>
      </c>
      <c r="D498" s="738">
        <v>198</v>
      </c>
    </row>
    <row r="499" spans="1:4" x14ac:dyDescent="0.25">
      <c r="A499" s="734">
        <v>50483018</v>
      </c>
      <c r="B499" s="743" t="s">
        <v>3421</v>
      </c>
      <c r="C499" s="734">
        <v>95</v>
      </c>
      <c r="D499" s="738">
        <v>95</v>
      </c>
    </row>
    <row r="500" spans="1:4" x14ac:dyDescent="0.25">
      <c r="A500" s="734">
        <v>40255512</v>
      </c>
      <c r="B500" s="743" t="s">
        <v>3076</v>
      </c>
      <c r="C500" s="734">
        <v>110</v>
      </c>
      <c r="D500" s="738">
        <v>110</v>
      </c>
    </row>
    <row r="501" spans="1:4" x14ac:dyDescent="0.25">
      <c r="A501" s="734">
        <v>56936012</v>
      </c>
      <c r="B501" s="743" t="s">
        <v>3422</v>
      </c>
      <c r="C501" s="734">
        <v>110</v>
      </c>
      <c r="D501" s="738">
        <v>110</v>
      </c>
    </row>
    <row r="502" spans="1:4" x14ac:dyDescent="0.25">
      <c r="A502" s="734">
        <v>56936112</v>
      </c>
      <c r="B502" s="743" t="s">
        <v>3423</v>
      </c>
      <c r="C502" s="734">
        <v>110</v>
      </c>
      <c r="D502" s="738">
        <v>110</v>
      </c>
    </row>
    <row r="503" spans="1:4" x14ac:dyDescent="0.25">
      <c r="A503" s="734">
        <v>56936212</v>
      </c>
      <c r="B503" s="743" t="s">
        <v>3424</v>
      </c>
      <c r="C503" s="734">
        <v>110</v>
      </c>
      <c r="D503" s="738">
        <v>110</v>
      </c>
    </row>
    <row r="504" spans="1:4" x14ac:dyDescent="0.25">
      <c r="A504" s="734">
        <v>56936312</v>
      </c>
      <c r="B504" s="743" t="s">
        <v>3425</v>
      </c>
      <c r="C504" s="734">
        <v>110</v>
      </c>
      <c r="D504" s="738">
        <v>110</v>
      </c>
    </row>
    <row r="505" spans="1:4" x14ac:dyDescent="0.25">
      <c r="A505" s="734">
        <v>40256812</v>
      </c>
      <c r="B505" s="743" t="s">
        <v>3426</v>
      </c>
      <c r="C505" s="734">
        <v>200</v>
      </c>
      <c r="D505" s="738">
        <v>200</v>
      </c>
    </row>
    <row r="506" spans="1:4" x14ac:dyDescent="0.25">
      <c r="A506" s="734">
        <v>56930812</v>
      </c>
      <c r="B506" s="743" t="s">
        <v>3427</v>
      </c>
      <c r="C506" s="734">
        <v>23.5</v>
      </c>
      <c r="D506" s="738">
        <v>23.5</v>
      </c>
    </row>
    <row r="507" spans="1:4" x14ac:dyDescent="0.25">
      <c r="A507" s="734">
        <v>59009012</v>
      </c>
      <c r="B507" s="743" t="s">
        <v>3261</v>
      </c>
      <c r="C507" s="734">
        <v>110</v>
      </c>
      <c r="D507" s="738">
        <v>110</v>
      </c>
    </row>
    <row r="508" spans="1:4" x14ac:dyDescent="0.25">
      <c r="A508" s="734">
        <v>59009112</v>
      </c>
      <c r="B508" s="743" t="s">
        <v>3262</v>
      </c>
      <c r="C508" s="734">
        <v>110</v>
      </c>
      <c r="D508" s="738">
        <v>110</v>
      </c>
    </row>
    <row r="509" spans="1:4" x14ac:dyDescent="0.25">
      <c r="A509" s="734">
        <v>59009212</v>
      </c>
      <c r="B509" s="743" t="s">
        <v>3263</v>
      </c>
      <c r="C509" s="734">
        <v>95</v>
      </c>
      <c r="D509" s="738">
        <v>95</v>
      </c>
    </row>
    <row r="510" spans="1:4" x14ac:dyDescent="0.25">
      <c r="A510" s="734">
        <v>59005006</v>
      </c>
      <c r="B510" s="743" t="s">
        <v>3264</v>
      </c>
      <c r="C510" s="734">
        <v>125</v>
      </c>
      <c r="D510" s="738">
        <v>125</v>
      </c>
    </row>
    <row r="511" spans="1:4" x14ac:dyDescent="0.25">
      <c r="A511" s="734">
        <v>59006006</v>
      </c>
      <c r="B511" s="743" t="s">
        <v>3265</v>
      </c>
      <c r="C511" s="734">
        <v>260</v>
      </c>
      <c r="D511" s="738">
        <v>260</v>
      </c>
    </row>
    <row r="512" spans="1:4" x14ac:dyDescent="0.25">
      <c r="A512" s="734">
        <v>32042460</v>
      </c>
      <c r="B512" s="743" t="s">
        <v>3266</v>
      </c>
      <c r="C512" s="734">
        <v>281</v>
      </c>
      <c r="D512" s="738">
        <v>281</v>
      </c>
    </row>
    <row r="513" spans="1:4" x14ac:dyDescent="0.25">
      <c r="A513" s="734">
        <v>59013024</v>
      </c>
      <c r="B513" s="743" t="s">
        <v>3429</v>
      </c>
      <c r="C513" s="734">
        <v>291</v>
      </c>
      <c r="D513" s="738">
        <v>291</v>
      </c>
    </row>
    <row r="514" spans="1:4" x14ac:dyDescent="0.25">
      <c r="A514" s="734">
        <v>59012924</v>
      </c>
      <c r="B514" s="743" t="s">
        <v>3430</v>
      </c>
      <c r="C514" s="734">
        <v>204</v>
      </c>
      <c r="D514" s="738">
        <v>204</v>
      </c>
    </row>
    <row r="515" spans="1:4" x14ac:dyDescent="0.25">
      <c r="A515" s="734">
        <v>59012324</v>
      </c>
      <c r="B515" s="743" t="s">
        <v>3431</v>
      </c>
      <c r="C515" s="734">
        <v>68</v>
      </c>
      <c r="D515" s="738">
        <v>68</v>
      </c>
    </row>
    <row r="516" spans="1:4" x14ac:dyDescent="0.25">
      <c r="A516" s="734">
        <v>59012224</v>
      </c>
      <c r="B516" s="743" t="s">
        <v>3432</v>
      </c>
      <c r="C516" s="734">
        <v>68</v>
      </c>
      <c r="D516" s="738">
        <v>68</v>
      </c>
    </row>
    <row r="517" spans="1:4" x14ac:dyDescent="0.25">
      <c r="A517" s="734">
        <v>59011924</v>
      </c>
      <c r="B517" s="743" t="s">
        <v>3433</v>
      </c>
      <c r="C517" s="734">
        <v>146</v>
      </c>
      <c r="D517" s="738">
        <v>146</v>
      </c>
    </row>
    <row r="518" spans="1:4" x14ac:dyDescent="0.25">
      <c r="A518" s="734">
        <v>59011824</v>
      </c>
      <c r="B518" s="743" t="s">
        <v>3434</v>
      </c>
      <c r="C518" s="734">
        <v>146</v>
      </c>
      <c r="D518" s="738">
        <v>146</v>
      </c>
    </row>
    <row r="519" spans="1:4" x14ac:dyDescent="0.25">
      <c r="A519" s="734">
        <v>59011724</v>
      </c>
      <c r="B519" s="743" t="s">
        <v>3435</v>
      </c>
      <c r="C519" s="734">
        <v>146</v>
      </c>
      <c r="D519" s="738">
        <v>146</v>
      </c>
    </row>
    <row r="520" spans="1:4" x14ac:dyDescent="0.25">
      <c r="A520" s="734">
        <v>59011624</v>
      </c>
      <c r="B520" s="743" t="s">
        <v>3436</v>
      </c>
      <c r="C520" s="734">
        <v>146</v>
      </c>
      <c r="D520" s="738">
        <v>146</v>
      </c>
    </row>
    <row r="521" spans="1:4" x14ac:dyDescent="0.25">
      <c r="A521" s="734">
        <v>59011524</v>
      </c>
      <c r="B521" s="743" t="s">
        <v>3437</v>
      </c>
      <c r="C521" s="734">
        <v>146</v>
      </c>
      <c r="D521" s="738">
        <v>146</v>
      </c>
    </row>
    <row r="522" spans="1:4" x14ac:dyDescent="0.25">
      <c r="A522" s="734">
        <v>59011224</v>
      </c>
      <c r="B522" s="743" t="s">
        <v>3438</v>
      </c>
      <c r="C522" s="734">
        <v>156</v>
      </c>
      <c r="D522" s="738">
        <v>156</v>
      </c>
    </row>
    <row r="523" spans="1:4" x14ac:dyDescent="0.25">
      <c r="A523" s="734">
        <v>59011124</v>
      </c>
      <c r="B523" s="743" t="s">
        <v>3439</v>
      </c>
      <c r="C523" s="734">
        <v>97</v>
      </c>
      <c r="D523" s="738">
        <v>97</v>
      </c>
    </row>
    <row r="524" spans="1:4" x14ac:dyDescent="0.25">
      <c r="A524" s="734">
        <v>59011024</v>
      </c>
      <c r="B524" s="743" t="s">
        <v>3440</v>
      </c>
      <c r="C524" s="734">
        <v>108</v>
      </c>
      <c r="D524" s="738">
        <v>108</v>
      </c>
    </row>
    <row r="525" spans="1:4" x14ac:dyDescent="0.25">
      <c r="A525" s="734">
        <v>59010924</v>
      </c>
      <c r="B525" s="743" t="s">
        <v>3441</v>
      </c>
      <c r="C525" s="734">
        <v>73</v>
      </c>
      <c r="D525" s="738">
        <v>73</v>
      </c>
    </row>
    <row r="526" spans="1:4" x14ac:dyDescent="0.25">
      <c r="A526" s="734">
        <v>59010824</v>
      </c>
      <c r="B526" s="743" t="s">
        <v>3442</v>
      </c>
      <c r="C526" s="734">
        <v>73</v>
      </c>
      <c r="D526" s="738">
        <v>73</v>
      </c>
    </row>
    <row r="527" spans="1:4" x14ac:dyDescent="0.25">
      <c r="A527" s="734">
        <v>59010724</v>
      </c>
      <c r="B527" s="743" t="s">
        <v>3443</v>
      </c>
      <c r="C527" s="734">
        <v>73</v>
      </c>
      <c r="D527" s="738">
        <v>73</v>
      </c>
    </row>
    <row r="528" spans="1:4" x14ac:dyDescent="0.25">
      <c r="A528" s="734">
        <v>59010624</v>
      </c>
      <c r="B528" s="743" t="s">
        <v>3444</v>
      </c>
      <c r="C528" s="734">
        <v>1277</v>
      </c>
      <c r="D528" s="738">
        <v>1277</v>
      </c>
    </row>
    <row r="529" spans="1:4" x14ac:dyDescent="0.25">
      <c r="A529" s="734">
        <v>59010524</v>
      </c>
      <c r="B529" s="743" t="s">
        <v>3445</v>
      </c>
      <c r="C529" s="734">
        <v>1277</v>
      </c>
      <c r="D529" s="738">
        <v>1277</v>
      </c>
    </row>
    <row r="530" spans="1:4" x14ac:dyDescent="0.25">
      <c r="A530" s="734">
        <v>59010424</v>
      </c>
      <c r="B530" s="743" t="s">
        <v>3446</v>
      </c>
      <c r="C530" s="734">
        <v>1414</v>
      </c>
      <c r="D530" s="738">
        <v>1414</v>
      </c>
    </row>
    <row r="531" spans="1:4" x14ac:dyDescent="0.25">
      <c r="A531" s="734">
        <v>59010324</v>
      </c>
      <c r="B531" s="743" t="s">
        <v>3447</v>
      </c>
      <c r="C531" s="734">
        <v>1164</v>
      </c>
      <c r="D531" s="738">
        <v>1164</v>
      </c>
    </row>
    <row r="532" spans="1:4" x14ac:dyDescent="0.25">
      <c r="A532" s="734">
        <v>59010224</v>
      </c>
      <c r="B532" s="743" t="s">
        <v>3448</v>
      </c>
      <c r="C532" s="734">
        <v>1253</v>
      </c>
      <c r="D532" s="738">
        <v>1253</v>
      </c>
    </row>
    <row r="533" spans="1:4" x14ac:dyDescent="0.25">
      <c r="A533" s="734">
        <v>59010124</v>
      </c>
      <c r="B533" s="743" t="s">
        <v>3449</v>
      </c>
      <c r="C533" s="734">
        <v>1164</v>
      </c>
      <c r="D533" s="738">
        <v>1164</v>
      </c>
    </row>
    <row r="534" spans="1:4" x14ac:dyDescent="0.25">
      <c r="A534" s="734">
        <v>59010024</v>
      </c>
      <c r="B534" s="743" t="s">
        <v>3450</v>
      </c>
      <c r="C534" s="734">
        <v>1253</v>
      </c>
      <c r="D534" s="738">
        <v>1253</v>
      </c>
    </row>
    <row r="535" spans="1:4" x14ac:dyDescent="0.25">
      <c r="A535" s="734">
        <v>40477218</v>
      </c>
      <c r="B535" s="743" t="s">
        <v>3451</v>
      </c>
      <c r="C535" s="734">
        <v>94</v>
      </c>
      <c r="D535" s="738">
        <v>94</v>
      </c>
    </row>
    <row r="536" spans="1:4" x14ac:dyDescent="0.25">
      <c r="A536" s="734">
        <v>40477318</v>
      </c>
      <c r="B536" s="743" t="s">
        <v>3452</v>
      </c>
      <c r="C536" s="734">
        <v>81</v>
      </c>
      <c r="D536" s="738">
        <v>81</v>
      </c>
    </row>
    <row r="537" spans="1:4" x14ac:dyDescent="0.25">
      <c r="A537" s="734">
        <v>40477418</v>
      </c>
      <c r="B537" s="743" t="s">
        <v>3453</v>
      </c>
      <c r="C537" s="734">
        <v>150</v>
      </c>
      <c r="D537" s="738">
        <v>150</v>
      </c>
    </row>
    <row r="538" spans="1:4" x14ac:dyDescent="0.25">
      <c r="A538" s="734">
        <v>40477518</v>
      </c>
      <c r="B538" s="743" t="s">
        <v>3454</v>
      </c>
      <c r="C538" s="734">
        <v>92</v>
      </c>
      <c r="D538" s="738">
        <v>92</v>
      </c>
    </row>
    <row r="539" spans="1:4" x14ac:dyDescent="0.25">
      <c r="A539" s="734">
        <v>40477618</v>
      </c>
      <c r="B539" s="743" t="s">
        <v>3455</v>
      </c>
      <c r="C539" s="734">
        <v>71</v>
      </c>
      <c r="D539" s="738">
        <v>71</v>
      </c>
    </row>
    <row r="540" spans="1:4" x14ac:dyDescent="0.25">
      <c r="A540" s="734">
        <v>40477718</v>
      </c>
      <c r="B540" s="743" t="s">
        <v>3456</v>
      </c>
      <c r="C540" s="734">
        <v>141</v>
      </c>
      <c r="D540" s="738">
        <v>141</v>
      </c>
    </row>
    <row r="541" spans="1:4" x14ac:dyDescent="0.25">
      <c r="A541" s="734">
        <v>40477818</v>
      </c>
      <c r="B541" s="743" t="s">
        <v>3457</v>
      </c>
      <c r="C541" s="734">
        <v>86</v>
      </c>
      <c r="D541" s="738">
        <v>86</v>
      </c>
    </row>
    <row r="542" spans="1:4" x14ac:dyDescent="0.25">
      <c r="A542" s="734">
        <v>40477918</v>
      </c>
      <c r="B542" s="743" t="s">
        <v>3458</v>
      </c>
      <c r="C542" s="734">
        <v>73</v>
      </c>
      <c r="D542" s="738">
        <v>73</v>
      </c>
    </row>
    <row r="543" spans="1:4" x14ac:dyDescent="0.25">
      <c r="A543" s="734">
        <v>40478018</v>
      </c>
      <c r="B543" s="743" t="s">
        <v>3459</v>
      </c>
      <c r="C543" s="734">
        <v>90</v>
      </c>
      <c r="D543" s="738">
        <v>90</v>
      </c>
    </row>
    <row r="544" spans="1:4" x14ac:dyDescent="0.25">
      <c r="A544" s="734">
        <v>42680360</v>
      </c>
      <c r="B544" s="743" t="s">
        <v>3460</v>
      </c>
      <c r="C544" s="734">
        <v>48</v>
      </c>
      <c r="D544" s="738">
        <v>48</v>
      </c>
    </row>
    <row r="545" spans="1:4" x14ac:dyDescent="0.25">
      <c r="A545" s="734">
        <v>59010715</v>
      </c>
      <c r="B545" s="743" t="s">
        <v>3358</v>
      </c>
      <c r="C545" s="734">
        <v>73</v>
      </c>
      <c r="D545" s="738">
        <v>73</v>
      </c>
    </row>
    <row r="546" spans="1:4" x14ac:dyDescent="0.25">
      <c r="A546" s="734">
        <v>59030024</v>
      </c>
      <c r="B546" s="743" t="s">
        <v>3351</v>
      </c>
      <c r="C546" s="734">
        <v>314</v>
      </c>
      <c r="D546" s="738">
        <v>314</v>
      </c>
    </row>
    <row r="547" spans="1:4" x14ac:dyDescent="0.25">
      <c r="A547" s="734">
        <v>59030124</v>
      </c>
      <c r="B547" s="743" t="s">
        <v>3352</v>
      </c>
      <c r="C547" s="734">
        <v>291</v>
      </c>
      <c r="D547" s="738">
        <v>291</v>
      </c>
    </row>
    <row r="548" spans="1:4" x14ac:dyDescent="0.25">
      <c r="A548" s="734">
        <v>59030224</v>
      </c>
      <c r="B548" s="743" t="s">
        <v>3353</v>
      </c>
      <c r="C548" s="734">
        <v>314</v>
      </c>
      <c r="D548" s="738">
        <v>314</v>
      </c>
    </row>
    <row r="549" spans="1:4" x14ac:dyDescent="0.25">
      <c r="A549" s="734">
        <v>59030324</v>
      </c>
      <c r="B549" s="743" t="s">
        <v>3354</v>
      </c>
      <c r="C549" s="734">
        <v>291</v>
      </c>
      <c r="D549" s="738">
        <v>291</v>
      </c>
    </row>
    <row r="550" spans="1:4" x14ac:dyDescent="0.25">
      <c r="A550" s="734">
        <v>59030424</v>
      </c>
      <c r="B550" s="743" t="s">
        <v>3355</v>
      </c>
      <c r="C550" s="734">
        <v>354</v>
      </c>
      <c r="D550" s="738">
        <v>354</v>
      </c>
    </row>
    <row r="551" spans="1:4" x14ac:dyDescent="0.25">
      <c r="A551" s="734">
        <v>59030524</v>
      </c>
      <c r="B551" s="743" t="s">
        <v>3356</v>
      </c>
      <c r="C551" s="734">
        <v>320</v>
      </c>
      <c r="D551" s="738">
        <v>320</v>
      </c>
    </row>
    <row r="552" spans="1:4" x14ac:dyDescent="0.25">
      <c r="A552" s="734">
        <v>59030624</v>
      </c>
      <c r="B552" s="743" t="s">
        <v>3357</v>
      </c>
      <c r="C552" s="734">
        <v>320</v>
      </c>
      <c r="D552" s="738">
        <v>320</v>
      </c>
    </row>
    <row r="553" spans="1:4" x14ac:dyDescent="0.25">
      <c r="A553" s="734">
        <v>59004012</v>
      </c>
      <c r="B553" s="743" t="s">
        <v>3394</v>
      </c>
      <c r="C553" s="734">
        <v>96</v>
      </c>
      <c r="D553" s="738">
        <v>96</v>
      </c>
    </row>
    <row r="554" spans="1:4" x14ac:dyDescent="0.25">
      <c r="A554" s="734">
        <v>40235412</v>
      </c>
      <c r="B554" s="743" t="s">
        <v>3404</v>
      </c>
      <c r="C554" s="734">
        <v>72</v>
      </c>
      <c r="D554" s="738">
        <v>72</v>
      </c>
    </row>
    <row r="555" spans="1:4" x14ac:dyDescent="0.25">
      <c r="A555" s="734">
        <v>40474112</v>
      </c>
      <c r="B555" s="743" t="s">
        <v>3103</v>
      </c>
      <c r="C555" s="734">
        <v>89</v>
      </c>
      <c r="D555" s="738">
        <v>89</v>
      </c>
    </row>
    <row r="556" spans="1:4" x14ac:dyDescent="0.25">
      <c r="A556" s="734">
        <v>42690360</v>
      </c>
      <c r="B556" s="743" t="s">
        <v>3389</v>
      </c>
      <c r="C556" s="734">
        <v>500</v>
      </c>
      <c r="D556" s="738">
        <v>500</v>
      </c>
    </row>
    <row r="557" spans="1:4" x14ac:dyDescent="0.25">
      <c r="A557" s="734">
        <v>42690460</v>
      </c>
      <c r="B557" s="743" t="s">
        <v>3388</v>
      </c>
      <c r="C557" s="734">
        <v>425</v>
      </c>
      <c r="D557" s="738">
        <v>425</v>
      </c>
    </row>
    <row r="558" spans="1:4" x14ac:dyDescent="0.25">
      <c r="A558" s="734">
        <v>40477118</v>
      </c>
      <c r="B558" s="743" t="s">
        <v>3391</v>
      </c>
      <c r="C558" s="734">
        <v>48</v>
      </c>
      <c r="D558" s="738">
        <v>48</v>
      </c>
    </row>
    <row r="559" spans="1:4" x14ac:dyDescent="0.25">
      <c r="A559" s="734">
        <v>56343412</v>
      </c>
      <c r="B559" s="743" t="s">
        <v>3413</v>
      </c>
      <c r="C559" s="734">
        <v>160</v>
      </c>
      <c r="D559" s="738">
        <v>160</v>
      </c>
    </row>
    <row r="560" spans="1:4" x14ac:dyDescent="0.25">
      <c r="A560" s="734">
        <v>42103260</v>
      </c>
      <c r="B560" s="743" t="s">
        <v>3390</v>
      </c>
      <c r="C560" s="734">
        <v>337</v>
      </c>
      <c r="D560" s="738">
        <v>337</v>
      </c>
    </row>
    <row r="561" spans="1:4" x14ac:dyDescent="0.25">
      <c r="A561" s="734">
        <v>42103360</v>
      </c>
      <c r="B561" s="743" t="s">
        <v>3461</v>
      </c>
      <c r="C561" s="734">
        <v>840</v>
      </c>
      <c r="D561" s="738">
        <v>840</v>
      </c>
    </row>
    <row r="562" spans="1:4" x14ac:dyDescent="0.25">
      <c r="A562" s="734">
        <v>50019212</v>
      </c>
      <c r="B562" s="743" t="s">
        <v>3462</v>
      </c>
      <c r="C562" s="734">
        <v>165</v>
      </c>
      <c r="D562" s="738">
        <v>165</v>
      </c>
    </row>
    <row r="563" spans="1:4" x14ac:dyDescent="0.25">
      <c r="A563" s="734">
        <v>50019312</v>
      </c>
      <c r="B563" s="743" t="s">
        <v>3463</v>
      </c>
      <c r="C563" s="734">
        <v>200</v>
      </c>
      <c r="D563" s="738">
        <v>200</v>
      </c>
    </row>
    <row r="564" spans="1:4" x14ac:dyDescent="0.25">
      <c r="A564" s="734">
        <v>50476718</v>
      </c>
      <c r="B564" s="743" t="s">
        <v>73</v>
      </c>
      <c r="C564" s="734">
        <v>55</v>
      </c>
      <c r="D564" s="738">
        <v>55</v>
      </c>
    </row>
    <row r="565" spans="1:4" x14ac:dyDescent="0.25">
      <c r="A565" s="734">
        <v>50485718</v>
      </c>
      <c r="B565" s="743" t="s">
        <v>61</v>
      </c>
      <c r="C565" s="734">
        <v>57</v>
      </c>
      <c r="D565" s="738">
        <v>57</v>
      </c>
    </row>
    <row r="566" spans="1:4" x14ac:dyDescent="0.25">
      <c r="A566" s="734">
        <v>40080906</v>
      </c>
      <c r="B566" s="743" t="s">
        <v>2016</v>
      </c>
      <c r="C566" s="734">
        <v>110</v>
      </c>
      <c r="D566" s="738">
        <v>110</v>
      </c>
    </row>
    <row r="567" spans="1:4" x14ac:dyDescent="0.25">
      <c r="A567" s="734">
        <v>32170260</v>
      </c>
      <c r="B567" s="740" t="s">
        <v>3518</v>
      </c>
      <c r="C567" s="734">
        <v>425</v>
      </c>
      <c r="D567" s="738">
        <v>425</v>
      </c>
    </row>
    <row r="568" spans="1:4" x14ac:dyDescent="0.25">
      <c r="A568" s="735">
        <v>59007024</v>
      </c>
      <c r="B568" s="736" t="s">
        <v>5586</v>
      </c>
      <c r="C568" s="735">
        <v>200</v>
      </c>
      <c r="D568" s="738">
        <v>60</v>
      </c>
    </row>
    <row r="569" spans="1:4" x14ac:dyDescent="0.25">
      <c r="A569" s="735">
        <v>59008024</v>
      </c>
      <c r="B569" s="736" t="s">
        <v>5587</v>
      </c>
      <c r="C569" s="735">
        <v>208</v>
      </c>
      <c r="D569" s="735">
        <v>200</v>
      </c>
    </row>
    <row r="570" spans="1:4" x14ac:dyDescent="0.25">
      <c r="A570" s="740">
        <v>59003112</v>
      </c>
      <c r="B570" s="740" t="s">
        <v>5588</v>
      </c>
      <c r="C570" s="734">
        <v>880</v>
      </c>
      <c r="D570" s="735">
        <v>208</v>
      </c>
    </row>
    <row r="571" spans="1:4" x14ac:dyDescent="0.25">
      <c r="A571" s="740">
        <v>59003212</v>
      </c>
      <c r="B571" s="740" t="s">
        <v>5589</v>
      </c>
      <c r="C571" s="734">
        <v>880</v>
      </c>
      <c r="D571" s="738">
        <v>880</v>
      </c>
    </row>
    <row r="572" spans="1:4" x14ac:dyDescent="0.25">
      <c r="A572" s="740">
        <v>42690160</v>
      </c>
      <c r="B572" s="740" t="s">
        <v>5590</v>
      </c>
      <c r="C572" s="740">
        <v>409</v>
      </c>
      <c r="D572" s="738">
        <v>880</v>
      </c>
    </row>
    <row r="573" spans="1:4" x14ac:dyDescent="0.25">
      <c r="A573" s="740">
        <v>42690260</v>
      </c>
      <c r="B573" s="740" t="s">
        <v>5591</v>
      </c>
      <c r="C573" s="740">
        <v>361</v>
      </c>
      <c r="D573" s="740">
        <v>409</v>
      </c>
    </row>
    <row r="574" spans="1:4" x14ac:dyDescent="0.25">
      <c r="A574" s="740">
        <v>56041036</v>
      </c>
      <c r="B574" s="740" t="s">
        <v>5592</v>
      </c>
      <c r="C574" s="740">
        <v>371</v>
      </c>
      <c r="D574" s="740">
        <v>361</v>
      </c>
    </row>
    <row r="575" spans="1:4" x14ac:dyDescent="0.25">
      <c r="A575" s="740">
        <v>40480218</v>
      </c>
      <c r="B575" s="740" t="s">
        <v>5593</v>
      </c>
      <c r="C575" s="740">
        <v>60</v>
      </c>
      <c r="D575" s="740">
        <v>371</v>
      </c>
    </row>
    <row r="576" spans="1:4" x14ac:dyDescent="0.25">
      <c r="A576" s="740">
        <v>40042718</v>
      </c>
      <c r="B576" s="740" t="s">
        <v>5821</v>
      </c>
      <c r="C576" s="740">
        <v>72</v>
      </c>
      <c r="D576" s="740">
        <v>72</v>
      </c>
    </row>
    <row r="577" spans="1:4" x14ac:dyDescent="0.25">
      <c r="A577" s="737">
        <v>55000018</v>
      </c>
      <c r="B577" s="737" t="s">
        <v>5828</v>
      </c>
      <c r="C577" s="737">
        <v>99</v>
      </c>
      <c r="D577" s="741">
        <v>99</v>
      </c>
    </row>
    <row r="578" spans="1:4" x14ac:dyDescent="0.25">
      <c r="A578" s="737">
        <v>55000118</v>
      </c>
      <c r="B578" s="737" t="s">
        <v>5829</v>
      </c>
      <c r="C578" s="737">
        <v>99</v>
      </c>
      <c r="D578" s="741">
        <v>99</v>
      </c>
    </row>
    <row r="579" spans="1:4" x14ac:dyDescent="0.25">
      <c r="A579" s="737">
        <v>55000218</v>
      </c>
      <c r="B579" s="737" t="s">
        <v>5830</v>
      </c>
      <c r="C579" s="737">
        <v>99</v>
      </c>
      <c r="D579" s="741">
        <v>99</v>
      </c>
    </row>
    <row r="580" spans="1:4" x14ac:dyDescent="0.25">
      <c r="A580" s="737">
        <v>55000318</v>
      </c>
      <c r="B580" s="737" t="s">
        <v>5831</v>
      </c>
      <c r="C580" s="737">
        <v>99</v>
      </c>
      <c r="D580" s="741">
        <v>99</v>
      </c>
    </row>
    <row r="581" spans="1:4" x14ac:dyDescent="0.25">
      <c r="A581" s="737">
        <v>55000418</v>
      </c>
      <c r="B581" s="737" t="s">
        <v>6862</v>
      </c>
      <c r="C581" s="737">
        <v>22</v>
      </c>
      <c r="D581" s="741">
        <v>22</v>
      </c>
    </row>
    <row r="582" spans="1:4" x14ac:dyDescent="0.25">
      <c r="A582" s="737">
        <v>42168260</v>
      </c>
      <c r="B582" s="740" t="s">
        <v>5837</v>
      </c>
      <c r="C582" s="740">
        <v>948</v>
      </c>
      <c r="D582" s="740">
        <v>948</v>
      </c>
    </row>
    <row r="583" spans="1:4" x14ac:dyDescent="0.25">
      <c r="A583" s="737">
        <v>40070218</v>
      </c>
      <c r="B583" s="740" t="s">
        <v>6775</v>
      </c>
      <c r="C583" s="737">
        <v>69</v>
      </c>
      <c r="D583" s="741">
        <v>69</v>
      </c>
    </row>
    <row r="584" spans="1:4" x14ac:dyDescent="0.25">
      <c r="A584" s="740">
        <v>51300012</v>
      </c>
      <c r="B584" s="740" t="s">
        <v>6776</v>
      </c>
      <c r="C584" s="740">
        <v>249.53</v>
      </c>
      <c r="D584" s="740">
        <v>249.53</v>
      </c>
    </row>
    <row r="585" spans="1:4" x14ac:dyDescent="0.25">
      <c r="A585" s="740">
        <v>51300014</v>
      </c>
      <c r="B585" s="740" t="s">
        <v>6777</v>
      </c>
      <c r="C585" s="740">
        <v>249.53</v>
      </c>
      <c r="D585" s="740">
        <v>249.53</v>
      </c>
    </row>
    <row r="586" spans="1:4" x14ac:dyDescent="0.25">
      <c r="A586" s="740">
        <v>51300112</v>
      </c>
      <c r="B586" s="740" t="s">
        <v>6778</v>
      </c>
      <c r="C586" s="740">
        <v>249.53</v>
      </c>
      <c r="D586" s="740">
        <v>249.53</v>
      </c>
    </row>
    <row r="587" spans="1:4" x14ac:dyDescent="0.25">
      <c r="A587" s="740">
        <v>51300114</v>
      </c>
      <c r="B587" s="740" t="s">
        <v>6779</v>
      </c>
      <c r="C587" s="740">
        <v>249.53</v>
      </c>
      <c r="D587" s="740">
        <v>249.53</v>
      </c>
    </row>
    <row r="588" spans="1:4" x14ac:dyDescent="0.25">
      <c r="A588" s="740">
        <v>40041718</v>
      </c>
      <c r="B588" s="740" t="s">
        <v>6814</v>
      </c>
      <c r="C588" s="740">
        <v>125</v>
      </c>
      <c r="D588" s="740">
        <v>125</v>
      </c>
    </row>
    <row r="589" spans="1:4" x14ac:dyDescent="0.25">
      <c r="A589" s="740">
        <v>56060509</v>
      </c>
      <c r="B589" s="740" t="s">
        <v>3222</v>
      </c>
      <c r="C589" s="740">
        <v>193</v>
      </c>
      <c r="D589" s="740">
        <v>193</v>
      </c>
    </row>
    <row r="590" spans="1:4" x14ac:dyDescent="0.25">
      <c r="A590" s="740">
        <v>56060009</v>
      </c>
      <c r="B590" s="740" t="s">
        <v>3220</v>
      </c>
      <c r="C590" s="740">
        <v>180</v>
      </c>
      <c r="D590" s="740">
        <v>180</v>
      </c>
    </row>
    <row r="591" spans="1:4" x14ac:dyDescent="0.25">
      <c r="A591" s="740">
        <v>56060109</v>
      </c>
      <c r="B591" s="740" t="s">
        <v>3221</v>
      </c>
      <c r="C591" s="740">
        <v>209</v>
      </c>
      <c r="D591" s="740">
        <v>209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1742"/>
  <sheetViews>
    <sheetView workbookViewId="0"/>
  </sheetViews>
  <sheetFormatPr defaultRowHeight="15" x14ac:dyDescent="0.25"/>
  <cols>
    <col min="1" max="1" width="9" style="74" bestFit="1" customWidth="1"/>
    <col min="2" max="2" width="48.5703125" style="74" bestFit="1" customWidth="1"/>
  </cols>
  <sheetData>
    <row r="1" spans="1:2" ht="18.75" x14ac:dyDescent="0.3">
      <c r="A1" s="70" t="s">
        <v>210</v>
      </c>
      <c r="B1" s="71" t="s">
        <v>209</v>
      </c>
    </row>
    <row r="2" spans="1:2" x14ac:dyDescent="0.25">
      <c r="A2" s="310">
        <v>30041218</v>
      </c>
      <c r="B2" s="311" t="s">
        <v>2945</v>
      </c>
    </row>
    <row r="3" spans="1:2" x14ac:dyDescent="0.25">
      <c r="A3" s="310">
        <v>30044318</v>
      </c>
      <c r="B3" s="311" t="s">
        <v>2946</v>
      </c>
    </row>
    <row r="4" spans="1:2" x14ac:dyDescent="0.25">
      <c r="A4" s="310">
        <v>30060218</v>
      </c>
      <c r="B4" s="311" t="s">
        <v>206</v>
      </c>
    </row>
    <row r="5" spans="1:2" x14ac:dyDescent="0.25">
      <c r="A5" s="310">
        <v>30071218</v>
      </c>
      <c r="B5" s="311" t="s">
        <v>2947</v>
      </c>
    </row>
    <row r="6" spans="1:2" x14ac:dyDescent="0.25">
      <c r="A6" s="310">
        <v>32031960</v>
      </c>
      <c r="B6" s="311" t="s">
        <v>2948</v>
      </c>
    </row>
    <row r="7" spans="1:2" x14ac:dyDescent="0.25">
      <c r="A7" s="310">
        <v>32033060</v>
      </c>
      <c r="B7" s="311" t="s">
        <v>2949</v>
      </c>
    </row>
    <row r="8" spans="1:2" x14ac:dyDescent="0.25">
      <c r="A8" s="310">
        <v>32041960</v>
      </c>
      <c r="B8" s="311" t="s">
        <v>2950</v>
      </c>
    </row>
    <row r="9" spans="1:2" x14ac:dyDescent="0.25">
      <c r="A9" s="310">
        <v>32042060</v>
      </c>
      <c r="B9" s="311" t="s">
        <v>2951</v>
      </c>
    </row>
    <row r="10" spans="1:2" x14ac:dyDescent="0.25">
      <c r="A10" s="310">
        <v>32042260</v>
      </c>
      <c r="B10" s="311" t="s">
        <v>2952</v>
      </c>
    </row>
    <row r="11" spans="1:2" x14ac:dyDescent="0.25">
      <c r="A11" s="310">
        <v>32042360</v>
      </c>
      <c r="B11" s="311" t="s">
        <v>2953</v>
      </c>
    </row>
    <row r="12" spans="1:2" x14ac:dyDescent="0.25">
      <c r="A12" s="310">
        <v>32042460</v>
      </c>
      <c r="B12" s="311" t="s">
        <v>3266</v>
      </c>
    </row>
    <row r="13" spans="1:2" x14ac:dyDescent="0.25">
      <c r="A13" s="310">
        <v>32107060</v>
      </c>
      <c r="B13" s="311" t="s">
        <v>2954</v>
      </c>
    </row>
    <row r="14" spans="1:2" x14ac:dyDescent="0.25">
      <c r="A14" s="310">
        <v>32108060</v>
      </c>
      <c r="B14" s="311" t="s">
        <v>2955</v>
      </c>
    </row>
    <row r="15" spans="1:2" x14ac:dyDescent="0.25">
      <c r="A15" s="310">
        <v>32170260</v>
      </c>
      <c r="B15" s="564" t="s">
        <v>3518</v>
      </c>
    </row>
    <row r="16" spans="1:2" x14ac:dyDescent="0.25">
      <c r="A16" s="310">
        <v>40003312</v>
      </c>
      <c r="B16" s="311" t="s">
        <v>223</v>
      </c>
    </row>
    <row r="17" spans="1:2" x14ac:dyDescent="0.25">
      <c r="A17" s="310">
        <v>40003412</v>
      </c>
      <c r="B17" s="311" t="s">
        <v>224</v>
      </c>
    </row>
    <row r="18" spans="1:2" x14ac:dyDescent="0.25">
      <c r="A18" s="310">
        <v>40003512</v>
      </c>
      <c r="B18" s="311" t="s">
        <v>2956</v>
      </c>
    </row>
    <row r="19" spans="1:2" x14ac:dyDescent="0.25">
      <c r="A19" s="310">
        <v>40003612</v>
      </c>
      <c r="B19" s="311" t="s">
        <v>225</v>
      </c>
    </row>
    <row r="20" spans="1:2" x14ac:dyDescent="0.25">
      <c r="A20" s="310">
        <v>40003712</v>
      </c>
      <c r="B20" s="311" t="s">
        <v>226</v>
      </c>
    </row>
    <row r="21" spans="1:2" x14ac:dyDescent="0.25">
      <c r="A21" s="310">
        <v>40003812</v>
      </c>
      <c r="B21" s="311" t="s">
        <v>203</v>
      </c>
    </row>
    <row r="22" spans="1:2" x14ac:dyDescent="0.25">
      <c r="A22" s="310">
        <v>40004312</v>
      </c>
      <c r="B22" s="311" t="s">
        <v>2957</v>
      </c>
    </row>
    <row r="23" spans="1:2" x14ac:dyDescent="0.25">
      <c r="A23" s="310">
        <v>40004812</v>
      </c>
      <c r="B23" s="311" t="s">
        <v>2958</v>
      </c>
    </row>
    <row r="24" spans="1:2" x14ac:dyDescent="0.25">
      <c r="A24" s="310">
        <v>40004912</v>
      </c>
      <c r="B24" s="311" t="s">
        <v>2011</v>
      </c>
    </row>
    <row r="25" spans="1:2" x14ac:dyDescent="0.25">
      <c r="A25" s="310">
        <v>40009412</v>
      </c>
      <c r="B25" s="311" t="s">
        <v>2959</v>
      </c>
    </row>
    <row r="26" spans="1:2" x14ac:dyDescent="0.25">
      <c r="A26" s="310">
        <v>40009712</v>
      </c>
      <c r="B26" s="311" t="s">
        <v>201</v>
      </c>
    </row>
    <row r="27" spans="1:2" x14ac:dyDescent="0.25">
      <c r="A27" s="310">
        <v>40011012</v>
      </c>
      <c r="B27" s="311" t="s">
        <v>2960</v>
      </c>
    </row>
    <row r="28" spans="1:2" x14ac:dyDescent="0.25">
      <c r="A28" s="310">
        <v>40011112</v>
      </c>
      <c r="B28" s="311" t="s">
        <v>2961</v>
      </c>
    </row>
    <row r="29" spans="1:2" x14ac:dyDescent="0.25">
      <c r="A29" s="310">
        <v>40011212</v>
      </c>
      <c r="B29" s="311" t="s">
        <v>2962</v>
      </c>
    </row>
    <row r="30" spans="1:2" x14ac:dyDescent="0.25">
      <c r="A30" s="310">
        <v>40011312</v>
      </c>
      <c r="B30" s="311" t="s">
        <v>198</v>
      </c>
    </row>
    <row r="31" spans="1:2" x14ac:dyDescent="0.25">
      <c r="A31" s="310">
        <v>40011418</v>
      </c>
      <c r="B31" s="311" t="s">
        <v>2963</v>
      </c>
    </row>
    <row r="32" spans="1:2" x14ac:dyDescent="0.25">
      <c r="A32" s="310">
        <v>40011512</v>
      </c>
      <c r="B32" s="311" t="s">
        <v>2964</v>
      </c>
    </row>
    <row r="33" spans="1:2" x14ac:dyDescent="0.25">
      <c r="A33" s="310">
        <v>40011718</v>
      </c>
      <c r="B33" s="311" t="s">
        <v>2965</v>
      </c>
    </row>
    <row r="34" spans="1:2" x14ac:dyDescent="0.25">
      <c r="A34" s="310">
        <v>40012012</v>
      </c>
      <c r="B34" s="311" t="s">
        <v>2966</v>
      </c>
    </row>
    <row r="35" spans="1:2" x14ac:dyDescent="0.25">
      <c r="A35" s="310">
        <v>40012618</v>
      </c>
      <c r="B35" s="311" t="s">
        <v>2967</v>
      </c>
    </row>
    <row r="36" spans="1:2" x14ac:dyDescent="0.25">
      <c r="A36" s="310">
        <v>40013418</v>
      </c>
      <c r="B36" s="311" t="s">
        <v>2968</v>
      </c>
    </row>
    <row r="37" spans="1:2" x14ac:dyDescent="0.25">
      <c r="A37" s="310">
        <v>40013518</v>
      </c>
      <c r="B37" s="311" t="s">
        <v>2969</v>
      </c>
    </row>
    <row r="38" spans="1:2" x14ac:dyDescent="0.25">
      <c r="A38" s="310">
        <v>40013618</v>
      </c>
      <c r="B38" s="311" t="s">
        <v>2970</v>
      </c>
    </row>
    <row r="39" spans="1:2" x14ac:dyDescent="0.25">
      <c r="A39" s="310">
        <v>40013718</v>
      </c>
      <c r="B39" s="311" t="s">
        <v>2971</v>
      </c>
    </row>
    <row r="40" spans="1:2" x14ac:dyDescent="0.25">
      <c r="A40" s="310">
        <v>40014118</v>
      </c>
      <c r="B40" s="311" t="s">
        <v>2972</v>
      </c>
    </row>
    <row r="41" spans="1:2" x14ac:dyDescent="0.25">
      <c r="A41" s="310">
        <v>40016506</v>
      </c>
      <c r="B41" s="311" t="s">
        <v>2973</v>
      </c>
    </row>
    <row r="42" spans="1:2" x14ac:dyDescent="0.25">
      <c r="A42" s="310">
        <v>40016812</v>
      </c>
      <c r="B42" s="311" t="s">
        <v>2974</v>
      </c>
    </row>
    <row r="43" spans="1:2" x14ac:dyDescent="0.25">
      <c r="A43" s="310">
        <v>40020012</v>
      </c>
      <c r="B43" s="311" t="s">
        <v>2975</v>
      </c>
    </row>
    <row r="44" spans="1:2" x14ac:dyDescent="0.25">
      <c r="A44" s="310">
        <v>40021012</v>
      </c>
      <c r="B44" s="311" t="s">
        <v>2976</v>
      </c>
    </row>
    <row r="45" spans="1:2" x14ac:dyDescent="0.25">
      <c r="A45" s="310">
        <v>40022012</v>
      </c>
      <c r="B45" s="311" t="s">
        <v>2977</v>
      </c>
    </row>
    <row r="46" spans="1:2" x14ac:dyDescent="0.25">
      <c r="A46" s="310">
        <v>40023012</v>
      </c>
      <c r="B46" s="311" t="s">
        <v>2978</v>
      </c>
    </row>
    <row r="47" spans="1:2" x14ac:dyDescent="0.25">
      <c r="A47" s="310">
        <v>40027012</v>
      </c>
      <c r="B47" s="311" t="s">
        <v>2979</v>
      </c>
    </row>
    <row r="48" spans="1:2" x14ac:dyDescent="0.25">
      <c r="A48" s="310">
        <v>40028012</v>
      </c>
      <c r="B48" s="311" t="s">
        <v>2980</v>
      </c>
    </row>
    <row r="49" spans="1:2" x14ac:dyDescent="0.25">
      <c r="A49" s="310">
        <v>40040112</v>
      </c>
      <c r="B49" s="311" t="s">
        <v>2981</v>
      </c>
    </row>
    <row r="50" spans="1:2" x14ac:dyDescent="0.25">
      <c r="A50" s="310">
        <v>40041112</v>
      </c>
      <c r="B50" s="311" t="s">
        <v>2982</v>
      </c>
    </row>
    <row r="51" spans="1:2" x14ac:dyDescent="0.25">
      <c r="A51" s="310">
        <v>40041212</v>
      </c>
      <c r="B51" s="311" t="s">
        <v>2983</v>
      </c>
    </row>
    <row r="52" spans="1:2" x14ac:dyDescent="0.25">
      <c r="A52" s="310">
        <v>40041312</v>
      </c>
      <c r="B52" s="311" t="s">
        <v>2984</v>
      </c>
    </row>
    <row r="53" spans="1:2" x14ac:dyDescent="0.25">
      <c r="A53" s="310">
        <v>40041412</v>
      </c>
      <c r="B53" s="311" t="s">
        <v>2985</v>
      </c>
    </row>
    <row r="54" spans="1:2" x14ac:dyDescent="0.25">
      <c r="A54" s="310">
        <v>40041512</v>
      </c>
      <c r="B54" s="311" t="s">
        <v>2986</v>
      </c>
    </row>
    <row r="55" spans="1:2" x14ac:dyDescent="0.25">
      <c r="A55" s="310">
        <v>40041612</v>
      </c>
      <c r="B55" s="311" t="s">
        <v>2987</v>
      </c>
    </row>
    <row r="56" spans="1:2" x14ac:dyDescent="0.25">
      <c r="A56" s="310">
        <v>40042012</v>
      </c>
      <c r="B56" s="311" t="s">
        <v>2988</v>
      </c>
    </row>
    <row r="57" spans="1:2" x14ac:dyDescent="0.25">
      <c r="A57" s="310">
        <v>40042312</v>
      </c>
      <c r="B57" s="311" t="s">
        <v>2989</v>
      </c>
    </row>
    <row r="58" spans="1:2" x14ac:dyDescent="0.25">
      <c r="A58" s="310">
        <v>40042412</v>
      </c>
      <c r="B58" s="311" t="s">
        <v>2990</v>
      </c>
    </row>
    <row r="59" spans="1:2" x14ac:dyDescent="0.25">
      <c r="A59" s="310">
        <v>40042512</v>
      </c>
      <c r="B59" s="311" t="s">
        <v>2991</v>
      </c>
    </row>
    <row r="60" spans="1:2" x14ac:dyDescent="0.25">
      <c r="A60" s="310">
        <v>40042612</v>
      </c>
      <c r="B60" s="311" t="s">
        <v>2992</v>
      </c>
    </row>
    <row r="61" spans="1:2" x14ac:dyDescent="0.25">
      <c r="A61" s="310">
        <v>40043012</v>
      </c>
      <c r="B61" s="311" t="s">
        <v>2993</v>
      </c>
    </row>
    <row r="62" spans="1:2" x14ac:dyDescent="0.25">
      <c r="A62" s="310">
        <v>40044012</v>
      </c>
      <c r="B62" s="311" t="s">
        <v>2994</v>
      </c>
    </row>
    <row r="63" spans="1:2" x14ac:dyDescent="0.25">
      <c r="A63" s="310">
        <v>40050012</v>
      </c>
      <c r="B63" s="311" t="s">
        <v>185</v>
      </c>
    </row>
    <row r="64" spans="1:2" x14ac:dyDescent="0.25">
      <c r="A64" s="310">
        <v>40051012</v>
      </c>
      <c r="B64" s="311" t="s">
        <v>184</v>
      </c>
    </row>
    <row r="65" spans="1:2" x14ac:dyDescent="0.25">
      <c r="A65" s="310">
        <v>40051212</v>
      </c>
      <c r="B65" s="311" t="s">
        <v>2995</v>
      </c>
    </row>
    <row r="66" spans="1:2" x14ac:dyDescent="0.25">
      <c r="A66" s="310">
        <v>40051312</v>
      </c>
      <c r="B66" s="311" t="s">
        <v>2996</v>
      </c>
    </row>
    <row r="67" spans="1:2" x14ac:dyDescent="0.25">
      <c r="A67" s="310">
        <v>40055512</v>
      </c>
      <c r="B67" s="311" t="s">
        <v>183</v>
      </c>
    </row>
    <row r="68" spans="1:2" x14ac:dyDescent="0.25">
      <c r="A68" s="310">
        <v>40056012</v>
      </c>
      <c r="B68" s="311" t="s">
        <v>2997</v>
      </c>
    </row>
    <row r="69" spans="1:2" x14ac:dyDescent="0.25">
      <c r="A69" s="310">
        <v>40057012</v>
      </c>
      <c r="B69" s="311" t="s">
        <v>2998</v>
      </c>
    </row>
    <row r="70" spans="1:2" x14ac:dyDescent="0.25">
      <c r="A70" s="310">
        <v>40060112</v>
      </c>
      <c r="B70" s="311" t="s">
        <v>181</v>
      </c>
    </row>
    <row r="71" spans="1:2" x14ac:dyDescent="0.25">
      <c r="A71" s="310">
        <v>40060212</v>
      </c>
      <c r="B71" s="311" t="s">
        <v>2999</v>
      </c>
    </row>
    <row r="72" spans="1:2" x14ac:dyDescent="0.25">
      <c r="A72" s="310">
        <v>40060312</v>
      </c>
      <c r="B72" s="311" t="s">
        <v>2036</v>
      </c>
    </row>
    <row r="73" spans="1:2" x14ac:dyDescent="0.25">
      <c r="A73" s="310">
        <v>40060412</v>
      </c>
      <c r="B73" s="311" t="s">
        <v>2035</v>
      </c>
    </row>
    <row r="74" spans="1:2" x14ac:dyDescent="0.25">
      <c r="A74" s="310">
        <v>40060712</v>
      </c>
      <c r="B74" s="311" t="s">
        <v>3000</v>
      </c>
    </row>
    <row r="75" spans="1:2" x14ac:dyDescent="0.25">
      <c r="A75" s="310">
        <v>40066012</v>
      </c>
      <c r="B75" s="311" t="s">
        <v>3001</v>
      </c>
    </row>
    <row r="76" spans="1:2" x14ac:dyDescent="0.25">
      <c r="A76" s="310">
        <v>40066112</v>
      </c>
      <c r="B76" s="311" t="s">
        <v>3002</v>
      </c>
    </row>
    <row r="77" spans="1:2" x14ac:dyDescent="0.25">
      <c r="A77" s="310">
        <v>40070012</v>
      </c>
      <c r="B77" s="311" t="s">
        <v>3003</v>
      </c>
    </row>
    <row r="78" spans="1:2" x14ac:dyDescent="0.25">
      <c r="A78" s="310">
        <v>40070112</v>
      </c>
      <c r="B78" s="311" t="s">
        <v>3004</v>
      </c>
    </row>
    <row r="79" spans="1:2" x14ac:dyDescent="0.25">
      <c r="A79" s="310">
        <v>40071012</v>
      </c>
      <c r="B79" s="311" t="s">
        <v>3005</v>
      </c>
    </row>
    <row r="80" spans="1:2" x14ac:dyDescent="0.25">
      <c r="A80" s="310">
        <v>40071112</v>
      </c>
      <c r="B80" s="311" t="s">
        <v>3006</v>
      </c>
    </row>
    <row r="81" spans="1:2" x14ac:dyDescent="0.25">
      <c r="A81" s="310">
        <v>40073012</v>
      </c>
      <c r="B81" s="311" t="s">
        <v>3007</v>
      </c>
    </row>
    <row r="82" spans="1:2" x14ac:dyDescent="0.25">
      <c r="A82" s="310">
        <v>40073018</v>
      </c>
      <c r="B82" s="311" t="s">
        <v>3008</v>
      </c>
    </row>
    <row r="83" spans="1:2" x14ac:dyDescent="0.25">
      <c r="A83" s="310">
        <v>40073312</v>
      </c>
      <c r="B83" s="311" t="s">
        <v>3009</v>
      </c>
    </row>
    <row r="84" spans="1:2" x14ac:dyDescent="0.25">
      <c r="A84" s="310">
        <v>40073412</v>
      </c>
      <c r="B84" s="311" t="s">
        <v>3010</v>
      </c>
    </row>
    <row r="85" spans="1:2" x14ac:dyDescent="0.25">
      <c r="A85" s="310">
        <v>40076112</v>
      </c>
      <c r="B85" s="311" t="s">
        <v>3011</v>
      </c>
    </row>
    <row r="86" spans="1:2" x14ac:dyDescent="0.25">
      <c r="A86" s="310">
        <v>40076418</v>
      </c>
      <c r="B86" s="311" t="s">
        <v>2034</v>
      </c>
    </row>
    <row r="87" spans="1:2" x14ac:dyDescent="0.25">
      <c r="A87" s="310">
        <v>40080009</v>
      </c>
      <c r="B87" s="311" t="s">
        <v>3012</v>
      </c>
    </row>
    <row r="88" spans="1:2" x14ac:dyDescent="0.25">
      <c r="A88" s="310">
        <v>40080109</v>
      </c>
      <c r="B88" s="311" t="s">
        <v>3013</v>
      </c>
    </row>
    <row r="89" spans="1:2" x14ac:dyDescent="0.25">
      <c r="A89" s="310">
        <v>40080209</v>
      </c>
      <c r="B89" s="311" t="s">
        <v>3014</v>
      </c>
    </row>
    <row r="90" spans="1:2" x14ac:dyDescent="0.25">
      <c r="A90" s="310">
        <v>40080309</v>
      </c>
      <c r="B90" s="311" t="s">
        <v>3015</v>
      </c>
    </row>
    <row r="91" spans="1:2" x14ac:dyDescent="0.25">
      <c r="A91" s="310">
        <v>40080409</v>
      </c>
      <c r="B91" s="311" t="s">
        <v>3016</v>
      </c>
    </row>
    <row r="92" spans="1:2" x14ac:dyDescent="0.25">
      <c r="A92" s="310">
        <v>40080509</v>
      </c>
      <c r="B92" s="311" t="s">
        <v>3017</v>
      </c>
    </row>
    <row r="93" spans="1:2" x14ac:dyDescent="0.25">
      <c r="A93" s="310">
        <v>40080906</v>
      </c>
      <c r="B93" s="311" t="s">
        <v>2016</v>
      </c>
    </row>
    <row r="94" spans="1:2" x14ac:dyDescent="0.25">
      <c r="A94" s="310">
        <v>40081409</v>
      </c>
      <c r="B94" s="311" t="s">
        <v>3018</v>
      </c>
    </row>
    <row r="95" spans="1:2" x14ac:dyDescent="0.25">
      <c r="A95" s="310">
        <v>40081509</v>
      </c>
      <c r="B95" s="311" t="s">
        <v>172</v>
      </c>
    </row>
    <row r="96" spans="1:2" x14ac:dyDescent="0.25">
      <c r="A96" s="310">
        <v>40081609</v>
      </c>
      <c r="B96" s="311" t="s">
        <v>3019</v>
      </c>
    </row>
    <row r="97" spans="1:2" x14ac:dyDescent="0.25">
      <c r="A97" s="310">
        <v>40081709</v>
      </c>
      <c r="B97" s="311" t="s">
        <v>3020</v>
      </c>
    </row>
    <row r="98" spans="1:2" x14ac:dyDescent="0.25">
      <c r="A98" s="310">
        <v>40081809</v>
      </c>
      <c r="B98" s="311" t="s">
        <v>169</v>
      </c>
    </row>
    <row r="99" spans="1:2" x14ac:dyDescent="0.25">
      <c r="A99" s="310">
        <v>40082009</v>
      </c>
      <c r="B99" s="311" t="s">
        <v>3021</v>
      </c>
    </row>
    <row r="100" spans="1:2" x14ac:dyDescent="0.25">
      <c r="A100" s="310">
        <v>40082109</v>
      </c>
      <c r="B100" s="311" t="s">
        <v>3022</v>
      </c>
    </row>
    <row r="101" spans="1:2" x14ac:dyDescent="0.25">
      <c r="A101" s="310">
        <v>40082209</v>
      </c>
      <c r="B101" s="311" t="s">
        <v>3023</v>
      </c>
    </row>
    <row r="102" spans="1:2" x14ac:dyDescent="0.25">
      <c r="A102" s="310">
        <v>40082509</v>
      </c>
      <c r="B102" s="311" t="s">
        <v>2014</v>
      </c>
    </row>
    <row r="103" spans="1:2" x14ac:dyDescent="0.25">
      <c r="A103" s="310">
        <v>40082606</v>
      </c>
      <c r="B103" s="311" t="s">
        <v>3024</v>
      </c>
    </row>
    <row r="104" spans="1:2" x14ac:dyDescent="0.25">
      <c r="A104" s="310">
        <v>40082706</v>
      </c>
      <c r="B104" s="311" t="s">
        <v>3025</v>
      </c>
    </row>
    <row r="105" spans="1:2" x14ac:dyDescent="0.25">
      <c r="A105" s="310">
        <v>40082806</v>
      </c>
      <c r="B105" s="311" t="s">
        <v>3026</v>
      </c>
    </row>
    <row r="106" spans="1:2" x14ac:dyDescent="0.25">
      <c r="A106" s="310">
        <v>40082906</v>
      </c>
      <c r="B106" s="311" t="s">
        <v>3027</v>
      </c>
    </row>
    <row r="107" spans="1:2" x14ac:dyDescent="0.25">
      <c r="A107" s="310">
        <v>40083009</v>
      </c>
      <c r="B107" s="311" t="s">
        <v>3029</v>
      </c>
    </row>
    <row r="108" spans="1:2" x14ac:dyDescent="0.25">
      <c r="A108" s="310">
        <v>40083109</v>
      </c>
      <c r="B108" s="311" t="s">
        <v>3030</v>
      </c>
    </row>
    <row r="109" spans="1:2" x14ac:dyDescent="0.25">
      <c r="A109" s="310">
        <v>40083209</v>
      </c>
      <c r="B109" s="311" t="s">
        <v>3031</v>
      </c>
    </row>
    <row r="110" spans="1:2" x14ac:dyDescent="0.25">
      <c r="A110" s="310">
        <v>40083309</v>
      </c>
      <c r="B110" s="311" t="s">
        <v>3032</v>
      </c>
    </row>
    <row r="111" spans="1:2" x14ac:dyDescent="0.25">
      <c r="A111" s="310">
        <v>40083409</v>
      </c>
      <c r="B111" s="311" t="s">
        <v>3033</v>
      </c>
    </row>
    <row r="112" spans="1:2" x14ac:dyDescent="0.25">
      <c r="A112" s="310">
        <v>40083509</v>
      </c>
      <c r="B112" s="311" t="s">
        <v>3034</v>
      </c>
    </row>
    <row r="113" spans="1:2" x14ac:dyDescent="0.25">
      <c r="A113" s="310">
        <v>40083609</v>
      </c>
      <c r="B113" s="311" t="s">
        <v>3035</v>
      </c>
    </row>
    <row r="114" spans="1:2" x14ac:dyDescent="0.25">
      <c r="A114" s="310">
        <v>40083709</v>
      </c>
      <c r="B114" s="311" t="s">
        <v>3036</v>
      </c>
    </row>
    <row r="115" spans="1:2" x14ac:dyDescent="0.25">
      <c r="A115" s="310">
        <v>40083809</v>
      </c>
      <c r="B115" s="311" t="s">
        <v>3037</v>
      </c>
    </row>
    <row r="116" spans="1:2" x14ac:dyDescent="0.25">
      <c r="A116" s="310">
        <v>40083909</v>
      </c>
      <c r="B116" s="311" t="s">
        <v>3038</v>
      </c>
    </row>
    <row r="117" spans="1:2" x14ac:dyDescent="0.25">
      <c r="A117" s="310">
        <v>40084009</v>
      </c>
      <c r="B117" s="311" t="s">
        <v>168</v>
      </c>
    </row>
    <row r="118" spans="1:2" x14ac:dyDescent="0.25">
      <c r="A118" s="310">
        <v>40084109</v>
      </c>
      <c r="B118" s="311" t="s">
        <v>167</v>
      </c>
    </row>
    <row r="119" spans="1:2" x14ac:dyDescent="0.25">
      <c r="A119" s="310">
        <v>40084609</v>
      </c>
      <c r="B119" s="311" t="s">
        <v>3039</v>
      </c>
    </row>
    <row r="120" spans="1:2" x14ac:dyDescent="0.25">
      <c r="A120" s="310">
        <v>40084709</v>
      </c>
      <c r="B120" s="311" t="s">
        <v>3040</v>
      </c>
    </row>
    <row r="121" spans="1:2" x14ac:dyDescent="0.25">
      <c r="A121" s="310">
        <v>40084809</v>
      </c>
      <c r="B121" s="311" t="s">
        <v>3041</v>
      </c>
    </row>
    <row r="122" spans="1:2" x14ac:dyDescent="0.25">
      <c r="A122" s="310">
        <v>40084909</v>
      </c>
      <c r="B122" s="311" t="s">
        <v>3042</v>
      </c>
    </row>
    <row r="123" spans="1:2" x14ac:dyDescent="0.25">
      <c r="A123" s="310">
        <v>40085009</v>
      </c>
      <c r="B123" s="311" t="s">
        <v>3043</v>
      </c>
    </row>
    <row r="124" spans="1:2" x14ac:dyDescent="0.25">
      <c r="A124" s="310">
        <v>40085109</v>
      </c>
      <c r="B124" s="311" t="s">
        <v>3044</v>
      </c>
    </row>
    <row r="125" spans="1:2" x14ac:dyDescent="0.25">
      <c r="A125" s="310">
        <v>40085309</v>
      </c>
      <c r="B125" s="311" t="s">
        <v>3045</v>
      </c>
    </row>
    <row r="126" spans="1:2" x14ac:dyDescent="0.25">
      <c r="A126" s="310">
        <v>40085609</v>
      </c>
      <c r="B126" s="311" t="s">
        <v>3046</v>
      </c>
    </row>
    <row r="127" spans="1:2" x14ac:dyDescent="0.25">
      <c r="A127" s="310">
        <v>40086309</v>
      </c>
      <c r="B127" s="311" t="s">
        <v>3047</v>
      </c>
    </row>
    <row r="128" spans="1:2" x14ac:dyDescent="0.25">
      <c r="A128" s="310">
        <v>40086409</v>
      </c>
      <c r="B128" s="311" t="s">
        <v>3048</v>
      </c>
    </row>
    <row r="129" spans="1:2" x14ac:dyDescent="0.25">
      <c r="A129" s="310">
        <v>40086709</v>
      </c>
      <c r="B129" s="311" t="s">
        <v>3049</v>
      </c>
    </row>
    <row r="130" spans="1:2" x14ac:dyDescent="0.25">
      <c r="A130" s="310">
        <v>40086809</v>
      </c>
      <c r="B130" s="311" t="s">
        <v>3050</v>
      </c>
    </row>
    <row r="131" spans="1:2" x14ac:dyDescent="0.25">
      <c r="A131" s="310">
        <v>40086909</v>
      </c>
      <c r="B131" s="311" t="s">
        <v>3051</v>
      </c>
    </row>
    <row r="132" spans="1:2" x14ac:dyDescent="0.25">
      <c r="A132" s="310">
        <v>40087909</v>
      </c>
      <c r="B132" s="311" t="s">
        <v>3052</v>
      </c>
    </row>
    <row r="133" spans="1:2" x14ac:dyDescent="0.25">
      <c r="A133" s="310">
        <v>40090006</v>
      </c>
      <c r="B133" s="311" t="s">
        <v>3053</v>
      </c>
    </row>
    <row r="134" spans="1:2" x14ac:dyDescent="0.25">
      <c r="A134" s="310">
        <v>40090106</v>
      </c>
      <c r="B134" s="311" t="s">
        <v>165</v>
      </c>
    </row>
    <row r="135" spans="1:2" x14ac:dyDescent="0.25">
      <c r="A135" s="310">
        <v>40090206</v>
      </c>
      <c r="B135" s="311" t="s">
        <v>164</v>
      </c>
    </row>
    <row r="136" spans="1:2" x14ac:dyDescent="0.25">
      <c r="A136" s="310">
        <v>40090306</v>
      </c>
      <c r="B136" s="311" t="s">
        <v>163</v>
      </c>
    </row>
    <row r="137" spans="1:2" x14ac:dyDescent="0.25">
      <c r="A137" s="310">
        <v>40090506</v>
      </c>
      <c r="B137" s="311" t="s">
        <v>162</v>
      </c>
    </row>
    <row r="138" spans="1:2" x14ac:dyDescent="0.25">
      <c r="A138" s="310">
        <v>40090606</v>
      </c>
      <c r="B138" s="311" t="s">
        <v>161</v>
      </c>
    </row>
    <row r="139" spans="1:2" x14ac:dyDescent="0.25">
      <c r="A139" s="310">
        <v>40090706</v>
      </c>
      <c r="B139" s="311" t="s">
        <v>160</v>
      </c>
    </row>
    <row r="140" spans="1:2" x14ac:dyDescent="0.25">
      <c r="A140" s="310">
        <v>40090806</v>
      </c>
      <c r="B140" s="311" t="s">
        <v>159</v>
      </c>
    </row>
    <row r="141" spans="1:2" x14ac:dyDescent="0.25">
      <c r="A141" s="310">
        <v>40091006</v>
      </c>
      <c r="B141" s="311" t="s">
        <v>158</v>
      </c>
    </row>
    <row r="142" spans="1:2" x14ac:dyDescent="0.25">
      <c r="A142" s="310">
        <v>40091106</v>
      </c>
      <c r="B142" s="311" t="s">
        <v>3054</v>
      </c>
    </row>
    <row r="143" spans="1:2" x14ac:dyDescent="0.25">
      <c r="A143" s="310">
        <v>40091206</v>
      </c>
      <c r="B143" s="311" t="s">
        <v>156</v>
      </c>
    </row>
    <row r="144" spans="1:2" x14ac:dyDescent="0.25">
      <c r="A144" s="310">
        <v>40091306</v>
      </c>
      <c r="B144" s="311" t="s">
        <v>155</v>
      </c>
    </row>
    <row r="145" spans="1:2" x14ac:dyDescent="0.25">
      <c r="A145" s="310">
        <v>40093706</v>
      </c>
      <c r="B145" s="311" t="s">
        <v>2197</v>
      </c>
    </row>
    <row r="146" spans="1:2" x14ac:dyDescent="0.25">
      <c r="A146" s="310">
        <v>40093806</v>
      </c>
      <c r="B146" s="311" t="s">
        <v>2198</v>
      </c>
    </row>
    <row r="147" spans="1:2" x14ac:dyDescent="0.25">
      <c r="A147" s="310">
        <v>40093906</v>
      </c>
      <c r="B147" s="311" t="s">
        <v>2199</v>
      </c>
    </row>
    <row r="148" spans="1:2" x14ac:dyDescent="0.25">
      <c r="A148" s="310">
        <v>40094006</v>
      </c>
      <c r="B148" s="311" t="s">
        <v>2200</v>
      </c>
    </row>
    <row r="149" spans="1:2" x14ac:dyDescent="0.25">
      <c r="A149" s="310">
        <v>40094106</v>
      </c>
      <c r="B149" s="311" t="s">
        <v>2201</v>
      </c>
    </row>
    <row r="150" spans="1:2" x14ac:dyDescent="0.25">
      <c r="A150" s="310">
        <v>40094206</v>
      </c>
      <c r="B150" s="311" t="s">
        <v>2202</v>
      </c>
    </row>
    <row r="151" spans="1:2" x14ac:dyDescent="0.25">
      <c r="A151" s="310">
        <v>40094306</v>
      </c>
      <c r="B151" s="311" t="s">
        <v>2203</v>
      </c>
    </row>
    <row r="152" spans="1:2" x14ac:dyDescent="0.25">
      <c r="A152" s="310">
        <v>40094406</v>
      </c>
      <c r="B152" s="311" t="s">
        <v>2204</v>
      </c>
    </row>
    <row r="153" spans="1:2" x14ac:dyDescent="0.25">
      <c r="A153" s="310">
        <v>40094506</v>
      </c>
      <c r="B153" s="311" t="s">
        <v>2205</v>
      </c>
    </row>
    <row r="154" spans="1:2" x14ac:dyDescent="0.25">
      <c r="A154" s="310">
        <v>40094606</v>
      </c>
      <c r="B154" s="311" t="s">
        <v>2206</v>
      </c>
    </row>
    <row r="155" spans="1:2" x14ac:dyDescent="0.25">
      <c r="A155" s="310">
        <v>40094706</v>
      </c>
      <c r="B155" s="311" t="s">
        <v>3055</v>
      </c>
    </row>
    <row r="156" spans="1:2" x14ac:dyDescent="0.25">
      <c r="A156" s="310">
        <v>40094806</v>
      </c>
      <c r="B156" s="311" t="s">
        <v>2207</v>
      </c>
    </row>
    <row r="157" spans="1:2" x14ac:dyDescent="0.25">
      <c r="A157" s="310">
        <v>40095206</v>
      </c>
      <c r="B157" s="311" t="s">
        <v>2185</v>
      </c>
    </row>
    <row r="158" spans="1:2" x14ac:dyDescent="0.25">
      <c r="A158" s="310">
        <v>40095306</v>
      </c>
      <c r="B158" s="311" t="s">
        <v>2190</v>
      </c>
    </row>
    <row r="159" spans="1:2" x14ac:dyDescent="0.25">
      <c r="A159" s="310">
        <v>40095406</v>
      </c>
      <c r="B159" s="311" t="s">
        <v>2194</v>
      </c>
    </row>
    <row r="160" spans="1:2" x14ac:dyDescent="0.25">
      <c r="A160" s="310">
        <v>40210012</v>
      </c>
      <c r="B160" s="311" t="s">
        <v>3056</v>
      </c>
    </row>
    <row r="161" spans="1:2" x14ac:dyDescent="0.25">
      <c r="A161" s="310">
        <v>40210212</v>
      </c>
      <c r="B161" s="311" t="s">
        <v>3057</v>
      </c>
    </row>
    <row r="162" spans="1:2" x14ac:dyDescent="0.25">
      <c r="A162" s="310">
        <v>40212012</v>
      </c>
      <c r="B162" s="311" t="s">
        <v>3058</v>
      </c>
    </row>
    <row r="163" spans="1:2" x14ac:dyDescent="0.25">
      <c r="A163" s="310">
        <v>40213012</v>
      </c>
      <c r="B163" s="311" t="s">
        <v>3059</v>
      </c>
    </row>
    <row r="164" spans="1:2" x14ac:dyDescent="0.25">
      <c r="A164" s="310">
        <v>40214012</v>
      </c>
      <c r="B164" s="311" t="s">
        <v>3060</v>
      </c>
    </row>
    <row r="165" spans="1:2" x14ac:dyDescent="0.25">
      <c r="A165" s="310">
        <v>40214112</v>
      </c>
      <c r="B165" s="311" t="s">
        <v>3061</v>
      </c>
    </row>
    <row r="166" spans="1:2" x14ac:dyDescent="0.25">
      <c r="A166" s="310">
        <v>40230412</v>
      </c>
      <c r="B166" s="311" t="s">
        <v>3062</v>
      </c>
    </row>
    <row r="167" spans="1:2" x14ac:dyDescent="0.25">
      <c r="A167" s="310">
        <v>40230512</v>
      </c>
      <c r="B167" s="311" t="s">
        <v>3063</v>
      </c>
    </row>
    <row r="168" spans="1:2" x14ac:dyDescent="0.25">
      <c r="A168" s="310">
        <v>40234312</v>
      </c>
      <c r="B168" s="311" t="s">
        <v>3064</v>
      </c>
    </row>
    <row r="169" spans="1:2" x14ac:dyDescent="0.25">
      <c r="A169" s="310">
        <v>40234412</v>
      </c>
      <c r="B169" s="311" t="s">
        <v>3065</v>
      </c>
    </row>
    <row r="170" spans="1:2" x14ac:dyDescent="0.25">
      <c r="A170" s="310">
        <v>40235412</v>
      </c>
      <c r="B170" s="311" t="s">
        <v>3404</v>
      </c>
    </row>
    <row r="171" spans="1:2" x14ac:dyDescent="0.25">
      <c r="A171" s="310">
        <v>40244612</v>
      </c>
      <c r="B171" s="311" t="s">
        <v>149</v>
      </c>
    </row>
    <row r="172" spans="1:2" x14ac:dyDescent="0.25">
      <c r="A172" s="310">
        <v>40244712</v>
      </c>
      <c r="B172" s="311" t="s">
        <v>148</v>
      </c>
    </row>
    <row r="173" spans="1:2" x14ac:dyDescent="0.25">
      <c r="A173" s="310">
        <v>40244912</v>
      </c>
      <c r="B173" s="311" t="s">
        <v>147</v>
      </c>
    </row>
    <row r="174" spans="1:2" x14ac:dyDescent="0.25">
      <c r="A174" s="310">
        <v>40245112</v>
      </c>
      <c r="B174" s="311" t="s">
        <v>3066</v>
      </c>
    </row>
    <row r="175" spans="1:2" x14ac:dyDescent="0.25">
      <c r="A175" s="310">
        <v>40245212</v>
      </c>
      <c r="B175" s="311" t="s">
        <v>3067</v>
      </c>
    </row>
    <row r="176" spans="1:2" x14ac:dyDescent="0.25">
      <c r="A176" s="310">
        <v>40245612</v>
      </c>
      <c r="B176" s="311" t="s">
        <v>3068</v>
      </c>
    </row>
    <row r="177" spans="1:2" x14ac:dyDescent="0.25">
      <c r="A177" s="310">
        <v>40245712</v>
      </c>
      <c r="B177" s="311" t="s">
        <v>3069</v>
      </c>
    </row>
    <row r="178" spans="1:2" x14ac:dyDescent="0.25">
      <c r="A178" s="310">
        <v>40245812</v>
      </c>
      <c r="B178" s="311" t="s">
        <v>3070</v>
      </c>
    </row>
    <row r="179" spans="1:2" x14ac:dyDescent="0.25">
      <c r="A179" s="310">
        <v>40250012</v>
      </c>
      <c r="B179" s="311" t="s">
        <v>3071</v>
      </c>
    </row>
    <row r="180" spans="1:2" x14ac:dyDescent="0.25">
      <c r="A180" s="310">
        <v>40250112</v>
      </c>
      <c r="B180" s="311" t="s">
        <v>142</v>
      </c>
    </row>
    <row r="181" spans="1:2" x14ac:dyDescent="0.25">
      <c r="A181" s="310">
        <v>40250212</v>
      </c>
      <c r="B181" s="311" t="s">
        <v>3072</v>
      </c>
    </row>
    <row r="182" spans="1:2" x14ac:dyDescent="0.25">
      <c r="A182" s="310">
        <v>40250312</v>
      </c>
      <c r="B182" s="311" t="s">
        <v>141</v>
      </c>
    </row>
    <row r="183" spans="1:2" x14ac:dyDescent="0.25">
      <c r="A183" s="310">
        <v>40250412</v>
      </c>
      <c r="B183" s="311" t="s">
        <v>140</v>
      </c>
    </row>
    <row r="184" spans="1:2" x14ac:dyDescent="0.25">
      <c r="A184" s="310">
        <v>40250512</v>
      </c>
      <c r="B184" s="311" t="s">
        <v>139</v>
      </c>
    </row>
    <row r="185" spans="1:2" x14ac:dyDescent="0.25">
      <c r="A185" s="310">
        <v>40250712</v>
      </c>
      <c r="B185" s="311" t="s">
        <v>138</v>
      </c>
    </row>
    <row r="186" spans="1:2" x14ac:dyDescent="0.25">
      <c r="A186" s="310">
        <v>40250812</v>
      </c>
      <c r="B186" s="311" t="s">
        <v>137</v>
      </c>
    </row>
    <row r="187" spans="1:2" x14ac:dyDescent="0.25">
      <c r="A187" s="310">
        <v>40250912</v>
      </c>
      <c r="B187" s="311" t="s">
        <v>136</v>
      </c>
    </row>
    <row r="188" spans="1:2" x14ac:dyDescent="0.25">
      <c r="A188" s="310">
        <v>40251012</v>
      </c>
      <c r="B188" s="311" t="s">
        <v>3073</v>
      </c>
    </row>
    <row r="189" spans="1:2" x14ac:dyDescent="0.25">
      <c r="A189" s="310">
        <v>40251612</v>
      </c>
      <c r="B189" s="311" t="s">
        <v>3074</v>
      </c>
    </row>
    <row r="190" spans="1:2" x14ac:dyDescent="0.25">
      <c r="A190" s="310">
        <v>40251812</v>
      </c>
      <c r="B190" s="311" t="s">
        <v>3075</v>
      </c>
    </row>
    <row r="191" spans="1:2" x14ac:dyDescent="0.25">
      <c r="A191" s="310">
        <v>40255112</v>
      </c>
      <c r="B191" s="311" t="s">
        <v>135</v>
      </c>
    </row>
    <row r="192" spans="1:2" x14ac:dyDescent="0.25">
      <c r="A192" s="310">
        <v>40255512</v>
      </c>
      <c r="B192" s="311" t="s">
        <v>3076</v>
      </c>
    </row>
    <row r="193" spans="1:2" x14ac:dyDescent="0.25">
      <c r="A193" s="310">
        <v>40256012</v>
      </c>
      <c r="B193" s="311" t="s">
        <v>3077</v>
      </c>
    </row>
    <row r="194" spans="1:2" x14ac:dyDescent="0.25">
      <c r="A194" s="310">
        <v>40256112</v>
      </c>
      <c r="B194" s="311" t="s">
        <v>1879</v>
      </c>
    </row>
    <row r="195" spans="1:2" x14ac:dyDescent="0.25">
      <c r="A195" s="310">
        <v>40256212</v>
      </c>
      <c r="B195" s="311" t="s">
        <v>1880</v>
      </c>
    </row>
    <row r="196" spans="1:2" x14ac:dyDescent="0.25">
      <c r="A196" s="310">
        <v>40256312</v>
      </c>
      <c r="B196" s="311" t="s">
        <v>3078</v>
      </c>
    </row>
    <row r="197" spans="1:2" x14ac:dyDescent="0.25">
      <c r="A197" s="310">
        <v>40256412</v>
      </c>
      <c r="B197" s="311" t="s">
        <v>3079</v>
      </c>
    </row>
    <row r="198" spans="1:2" x14ac:dyDescent="0.25">
      <c r="A198" s="310">
        <v>40256512</v>
      </c>
      <c r="B198" s="311" t="s">
        <v>3080</v>
      </c>
    </row>
    <row r="199" spans="1:2" x14ac:dyDescent="0.25">
      <c r="A199" s="310">
        <v>40256712</v>
      </c>
      <c r="B199" s="311" t="s">
        <v>132</v>
      </c>
    </row>
    <row r="200" spans="1:2" x14ac:dyDescent="0.25">
      <c r="A200" s="310">
        <v>40256812</v>
      </c>
      <c r="B200" s="311" t="s">
        <v>3426</v>
      </c>
    </row>
    <row r="201" spans="1:2" x14ac:dyDescent="0.25">
      <c r="A201" s="310">
        <v>40260112</v>
      </c>
      <c r="B201" s="311" t="s">
        <v>131</v>
      </c>
    </row>
    <row r="202" spans="1:2" x14ac:dyDescent="0.25">
      <c r="A202" s="310">
        <v>40260412</v>
      </c>
      <c r="B202" s="311" t="s">
        <v>130</v>
      </c>
    </row>
    <row r="203" spans="1:2" x14ac:dyDescent="0.25">
      <c r="A203" s="310">
        <v>40260512</v>
      </c>
      <c r="B203" s="311" t="s">
        <v>129</v>
      </c>
    </row>
    <row r="204" spans="1:2" x14ac:dyDescent="0.25">
      <c r="A204" s="310">
        <v>40260812</v>
      </c>
      <c r="B204" s="311" t="s">
        <v>128</v>
      </c>
    </row>
    <row r="205" spans="1:2" x14ac:dyDescent="0.25">
      <c r="A205" s="310">
        <v>40260912</v>
      </c>
      <c r="B205" s="311" t="s">
        <v>127</v>
      </c>
    </row>
    <row r="206" spans="1:2" x14ac:dyDescent="0.25">
      <c r="A206" s="310">
        <v>40261012</v>
      </c>
      <c r="B206" s="311" t="s">
        <v>3081</v>
      </c>
    </row>
    <row r="207" spans="1:2" x14ac:dyDescent="0.25">
      <c r="A207" s="310">
        <v>40262012</v>
      </c>
      <c r="B207" s="311" t="s">
        <v>3082</v>
      </c>
    </row>
    <row r="208" spans="1:2" x14ac:dyDescent="0.25">
      <c r="A208" s="310">
        <v>40262112</v>
      </c>
      <c r="B208" s="311" t="s">
        <v>124</v>
      </c>
    </row>
    <row r="209" spans="1:2" x14ac:dyDescent="0.25">
      <c r="A209" s="310">
        <v>40262212</v>
      </c>
      <c r="B209" s="311" t="s">
        <v>123</v>
      </c>
    </row>
    <row r="210" spans="1:2" x14ac:dyDescent="0.25">
      <c r="A210" s="310">
        <v>40262312</v>
      </c>
      <c r="B210" s="311" t="s">
        <v>3083</v>
      </c>
    </row>
    <row r="211" spans="1:2" x14ac:dyDescent="0.25">
      <c r="A211" s="310">
        <v>40263112</v>
      </c>
      <c r="B211" s="311" t="s">
        <v>3084</v>
      </c>
    </row>
    <row r="212" spans="1:2" x14ac:dyDescent="0.25">
      <c r="A212" s="310">
        <v>40263312</v>
      </c>
      <c r="B212" s="311" t="s">
        <v>3085</v>
      </c>
    </row>
    <row r="213" spans="1:2" x14ac:dyDescent="0.25">
      <c r="A213" s="310">
        <v>40263412</v>
      </c>
      <c r="B213" s="311" t="s">
        <v>3086</v>
      </c>
    </row>
    <row r="214" spans="1:2" x14ac:dyDescent="0.25">
      <c r="A214" s="310">
        <v>40263512</v>
      </c>
      <c r="B214" s="311" t="s">
        <v>3087</v>
      </c>
    </row>
    <row r="215" spans="1:2" x14ac:dyDescent="0.25">
      <c r="A215" s="310">
        <v>40267012</v>
      </c>
      <c r="B215" s="311" t="s">
        <v>2017</v>
      </c>
    </row>
    <row r="216" spans="1:2" x14ac:dyDescent="0.25">
      <c r="A216" s="310">
        <v>40470018</v>
      </c>
      <c r="B216" s="311" t="s">
        <v>3088</v>
      </c>
    </row>
    <row r="217" spans="1:2" x14ac:dyDescent="0.25">
      <c r="A217" s="310">
        <v>40470118</v>
      </c>
      <c r="B217" s="311" t="s">
        <v>3089</v>
      </c>
    </row>
    <row r="218" spans="1:2" x14ac:dyDescent="0.25">
      <c r="A218" s="310">
        <v>40470218</v>
      </c>
      <c r="B218" s="311" t="s">
        <v>3090</v>
      </c>
    </row>
    <row r="219" spans="1:2" x14ac:dyDescent="0.25">
      <c r="A219" s="310">
        <v>40470618</v>
      </c>
      <c r="B219" s="311" t="s">
        <v>3091</v>
      </c>
    </row>
    <row r="220" spans="1:2" x14ac:dyDescent="0.25">
      <c r="A220" s="310">
        <v>40470718</v>
      </c>
      <c r="B220" s="311" t="s">
        <v>3092</v>
      </c>
    </row>
    <row r="221" spans="1:2" x14ac:dyDescent="0.25">
      <c r="A221" s="310">
        <v>40470818</v>
      </c>
      <c r="B221" s="311" t="s">
        <v>3093</v>
      </c>
    </row>
    <row r="222" spans="1:2" x14ac:dyDescent="0.25">
      <c r="A222" s="310">
        <v>40471018</v>
      </c>
      <c r="B222" s="311" t="s">
        <v>3094</v>
      </c>
    </row>
    <row r="223" spans="1:2" x14ac:dyDescent="0.25">
      <c r="A223" s="310">
        <v>40471118</v>
      </c>
      <c r="B223" s="311" t="s">
        <v>3095</v>
      </c>
    </row>
    <row r="224" spans="1:2" x14ac:dyDescent="0.25">
      <c r="A224" s="310">
        <v>40471218</v>
      </c>
      <c r="B224" s="311" t="s">
        <v>3096</v>
      </c>
    </row>
    <row r="225" spans="1:2" x14ac:dyDescent="0.25">
      <c r="A225" s="310">
        <v>40471618</v>
      </c>
      <c r="B225" s="311" t="s">
        <v>3097</v>
      </c>
    </row>
    <row r="226" spans="1:2" x14ac:dyDescent="0.25">
      <c r="A226" s="310">
        <v>40472118</v>
      </c>
      <c r="B226" s="311" t="s">
        <v>3098</v>
      </c>
    </row>
    <row r="227" spans="1:2" x14ac:dyDescent="0.25">
      <c r="A227" s="310">
        <v>40472218</v>
      </c>
      <c r="B227" s="311" t="s">
        <v>3099</v>
      </c>
    </row>
    <row r="228" spans="1:2" x14ac:dyDescent="0.25">
      <c r="A228" s="310">
        <v>40473112</v>
      </c>
      <c r="B228" s="311" t="s">
        <v>3100</v>
      </c>
    </row>
    <row r="229" spans="1:2" x14ac:dyDescent="0.25">
      <c r="A229" s="310">
        <v>40473218</v>
      </c>
      <c r="B229" s="311" t="s">
        <v>3101</v>
      </c>
    </row>
    <row r="230" spans="1:2" x14ac:dyDescent="0.25">
      <c r="A230" s="310">
        <v>40473618</v>
      </c>
      <c r="B230" s="311" t="s">
        <v>3102</v>
      </c>
    </row>
    <row r="231" spans="1:2" x14ac:dyDescent="0.25">
      <c r="A231" s="310">
        <v>40474112</v>
      </c>
      <c r="B231" s="311" t="s">
        <v>3103</v>
      </c>
    </row>
    <row r="232" spans="1:2" x14ac:dyDescent="0.25">
      <c r="A232" s="310">
        <v>40474218</v>
      </c>
      <c r="B232" s="311" t="s">
        <v>3104</v>
      </c>
    </row>
    <row r="233" spans="1:2" x14ac:dyDescent="0.25">
      <c r="A233" s="310">
        <v>40474618</v>
      </c>
      <c r="B233" s="311" t="s">
        <v>3105</v>
      </c>
    </row>
    <row r="234" spans="1:2" x14ac:dyDescent="0.25">
      <c r="A234" s="310">
        <v>40475112</v>
      </c>
      <c r="B234" s="311" t="s">
        <v>2018</v>
      </c>
    </row>
    <row r="235" spans="1:2" x14ac:dyDescent="0.25">
      <c r="A235" s="310">
        <v>40475118</v>
      </c>
      <c r="B235" s="311" t="s">
        <v>3106</v>
      </c>
    </row>
    <row r="236" spans="1:2" x14ac:dyDescent="0.25">
      <c r="A236" s="310">
        <v>40475518</v>
      </c>
      <c r="B236" s="311" t="s">
        <v>3107</v>
      </c>
    </row>
    <row r="237" spans="1:2" x14ac:dyDescent="0.25">
      <c r="A237" s="310">
        <v>40477118</v>
      </c>
      <c r="B237" s="311" t="s">
        <v>3391</v>
      </c>
    </row>
    <row r="238" spans="1:2" x14ac:dyDescent="0.25">
      <c r="A238" s="310">
        <v>40477218</v>
      </c>
      <c r="B238" s="311" t="s">
        <v>3451</v>
      </c>
    </row>
    <row r="239" spans="1:2" x14ac:dyDescent="0.25">
      <c r="A239" s="310">
        <v>40477318</v>
      </c>
      <c r="B239" s="311" t="s">
        <v>3452</v>
      </c>
    </row>
    <row r="240" spans="1:2" x14ac:dyDescent="0.25">
      <c r="A240" s="310">
        <v>40477418</v>
      </c>
      <c r="B240" s="311" t="s">
        <v>3453</v>
      </c>
    </row>
    <row r="241" spans="1:2" x14ac:dyDescent="0.25">
      <c r="A241" s="310">
        <v>40477518</v>
      </c>
      <c r="B241" s="311" t="s">
        <v>3454</v>
      </c>
    </row>
    <row r="242" spans="1:2" x14ac:dyDescent="0.25">
      <c r="A242" s="310">
        <v>40477618</v>
      </c>
      <c r="B242" s="311" t="s">
        <v>3455</v>
      </c>
    </row>
    <row r="243" spans="1:2" x14ac:dyDescent="0.25">
      <c r="A243" s="310">
        <v>40477718</v>
      </c>
      <c r="B243" s="311" t="s">
        <v>3456</v>
      </c>
    </row>
    <row r="244" spans="1:2" x14ac:dyDescent="0.25">
      <c r="A244" s="310">
        <v>40477818</v>
      </c>
      <c r="B244" s="311" t="s">
        <v>3457</v>
      </c>
    </row>
    <row r="245" spans="1:2" x14ac:dyDescent="0.25">
      <c r="A245" s="310">
        <v>40477918</v>
      </c>
      <c r="B245" s="311" t="s">
        <v>3458</v>
      </c>
    </row>
    <row r="246" spans="1:2" x14ac:dyDescent="0.25">
      <c r="A246" s="310">
        <v>40478018</v>
      </c>
      <c r="B246" s="311" t="s">
        <v>3459</v>
      </c>
    </row>
    <row r="247" spans="1:2" x14ac:dyDescent="0.25">
      <c r="A247" s="310">
        <v>40478118</v>
      </c>
      <c r="B247" s="311" t="s">
        <v>3419</v>
      </c>
    </row>
    <row r="248" spans="1:2" x14ac:dyDescent="0.25">
      <c r="A248" s="310">
        <v>40480018</v>
      </c>
      <c r="B248" s="311" t="s">
        <v>3108</v>
      </c>
    </row>
    <row r="249" spans="1:2" ht="15.75" x14ac:dyDescent="0.3">
      <c r="A249" s="310">
        <v>40480218</v>
      </c>
      <c r="B249" s="310" t="s">
        <v>5585</v>
      </c>
    </row>
    <row r="250" spans="1:2" x14ac:dyDescent="0.25">
      <c r="A250" s="310">
        <v>40560712</v>
      </c>
      <c r="B250" s="311" t="s">
        <v>3109</v>
      </c>
    </row>
    <row r="251" spans="1:2" x14ac:dyDescent="0.25">
      <c r="A251" s="310">
        <v>42000160</v>
      </c>
      <c r="B251" s="311" t="s">
        <v>3110</v>
      </c>
    </row>
    <row r="252" spans="1:2" x14ac:dyDescent="0.25">
      <c r="A252" s="310">
        <v>42000260</v>
      </c>
      <c r="B252" s="311" t="s">
        <v>3111</v>
      </c>
    </row>
    <row r="253" spans="1:2" x14ac:dyDescent="0.25">
      <c r="A253" s="310">
        <v>42001960</v>
      </c>
      <c r="B253" s="311" t="s">
        <v>3112</v>
      </c>
    </row>
    <row r="254" spans="1:2" x14ac:dyDescent="0.25">
      <c r="A254" s="310">
        <v>42002060</v>
      </c>
      <c r="B254" s="311" t="s">
        <v>3113</v>
      </c>
    </row>
    <row r="255" spans="1:2" x14ac:dyDescent="0.25">
      <c r="A255" s="310">
        <v>42002160</v>
      </c>
      <c r="B255" s="311" t="s">
        <v>3114</v>
      </c>
    </row>
    <row r="256" spans="1:2" x14ac:dyDescent="0.25">
      <c r="A256" s="310">
        <v>42003760</v>
      </c>
      <c r="B256" s="311" t="s">
        <v>3115</v>
      </c>
    </row>
    <row r="257" spans="1:2" x14ac:dyDescent="0.25">
      <c r="A257" s="310">
        <v>42004360</v>
      </c>
      <c r="B257" s="311" t="s">
        <v>3117</v>
      </c>
    </row>
    <row r="258" spans="1:2" x14ac:dyDescent="0.25">
      <c r="A258" s="310">
        <v>42004660</v>
      </c>
      <c r="B258" s="311" t="s">
        <v>3118</v>
      </c>
    </row>
    <row r="259" spans="1:2" x14ac:dyDescent="0.25">
      <c r="A259" s="310">
        <v>42005460</v>
      </c>
      <c r="B259" s="311" t="s">
        <v>3119</v>
      </c>
    </row>
    <row r="260" spans="1:2" x14ac:dyDescent="0.25">
      <c r="A260" s="310">
        <v>42006360</v>
      </c>
      <c r="B260" s="311" t="s">
        <v>3120</v>
      </c>
    </row>
    <row r="261" spans="1:2" x14ac:dyDescent="0.25">
      <c r="A261" s="310">
        <v>42006460</v>
      </c>
      <c r="B261" s="311" t="s">
        <v>3121</v>
      </c>
    </row>
    <row r="262" spans="1:2" x14ac:dyDescent="0.25">
      <c r="A262" s="310">
        <v>42006860</v>
      </c>
      <c r="B262" s="311" t="s">
        <v>3122</v>
      </c>
    </row>
    <row r="263" spans="1:2" x14ac:dyDescent="0.25">
      <c r="A263" s="310">
        <v>42006960</v>
      </c>
      <c r="B263" s="311" t="s">
        <v>3123</v>
      </c>
    </row>
    <row r="264" spans="1:2" x14ac:dyDescent="0.25">
      <c r="A264" s="310">
        <v>42101060</v>
      </c>
      <c r="B264" s="311" t="s">
        <v>3132</v>
      </c>
    </row>
    <row r="265" spans="1:2" x14ac:dyDescent="0.25">
      <c r="A265" s="310">
        <v>42101160</v>
      </c>
      <c r="B265" s="311" t="s">
        <v>3133</v>
      </c>
    </row>
    <row r="266" spans="1:2" x14ac:dyDescent="0.25">
      <c r="A266" s="310">
        <v>42102060</v>
      </c>
      <c r="B266" s="311" t="s">
        <v>3134</v>
      </c>
    </row>
    <row r="267" spans="1:2" x14ac:dyDescent="0.25">
      <c r="A267" s="310">
        <v>42103060</v>
      </c>
      <c r="B267" s="311" t="s">
        <v>3135</v>
      </c>
    </row>
    <row r="268" spans="1:2" x14ac:dyDescent="0.25">
      <c r="A268" s="310">
        <v>42103160</v>
      </c>
      <c r="B268" s="311" t="s">
        <v>3136</v>
      </c>
    </row>
    <row r="269" spans="1:2" x14ac:dyDescent="0.25">
      <c r="A269" s="310">
        <v>42103260</v>
      </c>
      <c r="B269" s="311" t="s">
        <v>3390</v>
      </c>
    </row>
    <row r="270" spans="1:2" x14ac:dyDescent="0.25">
      <c r="A270" s="310">
        <v>42103360</v>
      </c>
      <c r="B270" s="311" t="s">
        <v>3461</v>
      </c>
    </row>
    <row r="271" spans="1:2" x14ac:dyDescent="0.25">
      <c r="A271" s="310">
        <v>42104060</v>
      </c>
      <c r="B271" s="311" t="s">
        <v>3137</v>
      </c>
    </row>
    <row r="272" spans="1:2" x14ac:dyDescent="0.25">
      <c r="A272" s="310">
        <v>42105060</v>
      </c>
      <c r="B272" s="311" t="s">
        <v>3138</v>
      </c>
    </row>
    <row r="273" spans="1:2" x14ac:dyDescent="0.25">
      <c r="A273" s="310">
        <v>42106060</v>
      </c>
      <c r="B273" s="311" t="s">
        <v>3139</v>
      </c>
    </row>
    <row r="274" spans="1:2" x14ac:dyDescent="0.25">
      <c r="A274" s="310">
        <v>42107060</v>
      </c>
      <c r="B274" s="311" t="s">
        <v>3140</v>
      </c>
    </row>
    <row r="275" spans="1:2" x14ac:dyDescent="0.25">
      <c r="A275" s="310">
        <v>42108060</v>
      </c>
      <c r="B275" s="311" t="s">
        <v>3141</v>
      </c>
    </row>
    <row r="276" spans="1:2" x14ac:dyDescent="0.25">
      <c r="A276" s="310">
        <v>42109060</v>
      </c>
      <c r="B276" s="311" t="s">
        <v>3142</v>
      </c>
    </row>
    <row r="277" spans="1:2" x14ac:dyDescent="0.25">
      <c r="A277" s="310">
        <v>42110060</v>
      </c>
      <c r="B277" s="311" t="s">
        <v>3143</v>
      </c>
    </row>
    <row r="278" spans="1:2" x14ac:dyDescent="0.25">
      <c r="A278" s="310">
        <v>42151060</v>
      </c>
      <c r="B278" s="311" t="s">
        <v>3144</v>
      </c>
    </row>
    <row r="279" spans="1:2" x14ac:dyDescent="0.25">
      <c r="A279" s="310">
        <v>42151560</v>
      </c>
      <c r="B279" s="311" t="s">
        <v>3145</v>
      </c>
    </row>
    <row r="280" spans="1:2" x14ac:dyDescent="0.25">
      <c r="A280" s="310">
        <v>42157060</v>
      </c>
      <c r="B280" s="311" t="s">
        <v>3146</v>
      </c>
    </row>
    <row r="281" spans="1:2" x14ac:dyDescent="0.25">
      <c r="A281" s="310">
        <v>42161060</v>
      </c>
      <c r="B281" s="311" t="s">
        <v>3147</v>
      </c>
    </row>
    <row r="282" spans="1:2" x14ac:dyDescent="0.25">
      <c r="A282" s="310">
        <v>42161560</v>
      </c>
      <c r="B282" s="311" t="s">
        <v>3148</v>
      </c>
    </row>
    <row r="283" spans="1:2" x14ac:dyDescent="0.25">
      <c r="A283" s="310">
        <v>42162060</v>
      </c>
      <c r="B283" s="311" t="s">
        <v>3149</v>
      </c>
    </row>
    <row r="284" spans="1:2" x14ac:dyDescent="0.25">
      <c r="A284" s="310">
        <v>42162560</v>
      </c>
      <c r="B284" s="311" t="s">
        <v>3150</v>
      </c>
    </row>
    <row r="285" spans="1:2" x14ac:dyDescent="0.25">
      <c r="A285" s="310">
        <v>42163060</v>
      </c>
      <c r="B285" s="311" t="s">
        <v>3151</v>
      </c>
    </row>
    <row r="286" spans="1:2" x14ac:dyDescent="0.25">
      <c r="A286" s="310">
        <v>42163160</v>
      </c>
      <c r="B286" s="311" t="s">
        <v>3152</v>
      </c>
    </row>
    <row r="287" spans="1:2" x14ac:dyDescent="0.25">
      <c r="A287" s="310">
        <v>42163560</v>
      </c>
      <c r="B287" s="311" t="s">
        <v>3153</v>
      </c>
    </row>
    <row r="288" spans="1:2" x14ac:dyDescent="0.25">
      <c r="A288" s="310">
        <v>42164060</v>
      </c>
      <c r="B288" s="311" t="s">
        <v>3154</v>
      </c>
    </row>
    <row r="289" spans="1:2" x14ac:dyDescent="0.25">
      <c r="A289" s="310">
        <v>42164560</v>
      </c>
      <c r="B289" s="311" t="s">
        <v>3155</v>
      </c>
    </row>
    <row r="290" spans="1:2" x14ac:dyDescent="0.25">
      <c r="A290" s="310">
        <v>42165060</v>
      </c>
      <c r="B290" s="311" t="s">
        <v>3156</v>
      </c>
    </row>
    <row r="291" spans="1:2" x14ac:dyDescent="0.25">
      <c r="A291" s="310">
        <v>42165560</v>
      </c>
      <c r="B291" s="311" t="s">
        <v>3157</v>
      </c>
    </row>
    <row r="292" spans="1:2" x14ac:dyDescent="0.25">
      <c r="A292" s="310">
        <v>42166060</v>
      </c>
      <c r="B292" s="311" t="s">
        <v>3158</v>
      </c>
    </row>
    <row r="293" spans="1:2" x14ac:dyDescent="0.25">
      <c r="A293" s="310">
        <v>42166560</v>
      </c>
      <c r="B293" s="311" t="s">
        <v>3159</v>
      </c>
    </row>
    <row r="294" spans="1:2" x14ac:dyDescent="0.25">
      <c r="A294" s="310">
        <v>42167060</v>
      </c>
      <c r="B294" s="311" t="s">
        <v>3160</v>
      </c>
    </row>
    <row r="295" spans="1:2" x14ac:dyDescent="0.25">
      <c r="A295" s="310">
        <v>42167160</v>
      </c>
      <c r="B295" s="311" t="s">
        <v>3161</v>
      </c>
    </row>
    <row r="296" spans="1:2" x14ac:dyDescent="0.25">
      <c r="A296" s="310">
        <v>42168060</v>
      </c>
      <c r="B296" s="311" t="s">
        <v>3162</v>
      </c>
    </row>
    <row r="297" spans="1:2" x14ac:dyDescent="0.25">
      <c r="A297" s="310">
        <v>42302060</v>
      </c>
      <c r="B297" s="311" t="s">
        <v>2038</v>
      </c>
    </row>
    <row r="298" spans="1:2" x14ac:dyDescent="0.25">
      <c r="A298" s="310">
        <v>42312060</v>
      </c>
      <c r="B298" s="311" t="s">
        <v>3414</v>
      </c>
    </row>
    <row r="299" spans="1:2" x14ac:dyDescent="0.25">
      <c r="A299" s="310">
        <v>42313060</v>
      </c>
      <c r="B299" s="311" t="s">
        <v>3415</v>
      </c>
    </row>
    <row r="300" spans="1:2" x14ac:dyDescent="0.25">
      <c r="A300" s="310">
        <v>42314060</v>
      </c>
      <c r="B300" s="311" t="s">
        <v>3416</v>
      </c>
    </row>
    <row r="301" spans="1:2" x14ac:dyDescent="0.25">
      <c r="A301" s="310">
        <v>42561060</v>
      </c>
      <c r="B301" s="311" t="s">
        <v>3163</v>
      </c>
    </row>
    <row r="302" spans="1:2" x14ac:dyDescent="0.25">
      <c r="A302" s="310">
        <v>42562060</v>
      </c>
      <c r="B302" s="311" t="s">
        <v>3164</v>
      </c>
    </row>
    <row r="303" spans="1:2" x14ac:dyDescent="0.25">
      <c r="A303" s="310">
        <v>42572560</v>
      </c>
      <c r="B303" s="311" t="s">
        <v>2037</v>
      </c>
    </row>
    <row r="304" spans="1:2" x14ac:dyDescent="0.25">
      <c r="A304" s="310">
        <v>42680060</v>
      </c>
      <c r="B304" s="311" t="s">
        <v>3165</v>
      </c>
    </row>
    <row r="305" spans="1:2" x14ac:dyDescent="0.25">
      <c r="A305" s="310">
        <v>42680360</v>
      </c>
      <c r="B305" s="311" t="s">
        <v>3460</v>
      </c>
    </row>
    <row r="306" spans="1:2" x14ac:dyDescent="0.25">
      <c r="A306" s="310">
        <v>42680660</v>
      </c>
      <c r="B306" s="311" t="s">
        <v>3166</v>
      </c>
    </row>
    <row r="307" spans="1:2" x14ac:dyDescent="0.25">
      <c r="A307" s="310">
        <v>42680760</v>
      </c>
      <c r="B307" s="311" t="s">
        <v>3167</v>
      </c>
    </row>
    <row r="308" spans="1:2" x14ac:dyDescent="0.25">
      <c r="A308" s="310">
        <v>42680960</v>
      </c>
      <c r="B308" s="311" t="s">
        <v>3168</v>
      </c>
    </row>
    <row r="309" spans="1:2" x14ac:dyDescent="0.25">
      <c r="A309" s="310">
        <v>42681260</v>
      </c>
      <c r="B309" s="311" t="s">
        <v>2068</v>
      </c>
    </row>
    <row r="310" spans="1:2" x14ac:dyDescent="0.25">
      <c r="A310" s="310">
        <v>42681560</v>
      </c>
      <c r="B310" s="311" t="s">
        <v>3169</v>
      </c>
    </row>
    <row r="311" spans="1:2" x14ac:dyDescent="0.25">
      <c r="A311" s="310">
        <v>42681860</v>
      </c>
      <c r="B311" s="311" t="s">
        <v>3170</v>
      </c>
    </row>
    <row r="312" spans="1:2" x14ac:dyDescent="0.25">
      <c r="A312" s="310">
        <v>42682160</v>
      </c>
      <c r="B312" s="311" t="s">
        <v>3171</v>
      </c>
    </row>
    <row r="313" spans="1:2" x14ac:dyDescent="0.25">
      <c r="A313" s="310">
        <v>42682460</v>
      </c>
      <c r="B313" s="311" t="s">
        <v>3172</v>
      </c>
    </row>
    <row r="314" spans="1:2" x14ac:dyDescent="0.25">
      <c r="A314" s="564">
        <v>42690160</v>
      </c>
      <c r="B314" s="564" t="s">
        <v>5590</v>
      </c>
    </row>
    <row r="315" spans="1:2" x14ac:dyDescent="0.25">
      <c r="A315" s="564">
        <v>42690260</v>
      </c>
      <c r="B315" s="564" t="s">
        <v>5591</v>
      </c>
    </row>
    <row r="316" spans="1:2" x14ac:dyDescent="0.25">
      <c r="A316" s="310">
        <v>42690360</v>
      </c>
      <c r="B316" s="311" t="s">
        <v>3389</v>
      </c>
    </row>
    <row r="317" spans="1:2" x14ac:dyDescent="0.25">
      <c r="A317" s="310">
        <v>42690460</v>
      </c>
      <c r="B317" s="311" t="s">
        <v>3388</v>
      </c>
    </row>
    <row r="318" spans="1:2" x14ac:dyDescent="0.25">
      <c r="A318" s="310">
        <v>50019111</v>
      </c>
      <c r="B318" s="311" t="s">
        <v>3173</v>
      </c>
    </row>
    <row r="319" spans="1:2" x14ac:dyDescent="0.25">
      <c r="A319" s="310">
        <v>50019212</v>
      </c>
      <c r="B319" s="311" t="s">
        <v>3462</v>
      </c>
    </row>
    <row r="320" spans="1:2" x14ac:dyDescent="0.25">
      <c r="A320" s="310">
        <v>50019312</v>
      </c>
      <c r="B320" s="311" t="s">
        <v>3463</v>
      </c>
    </row>
    <row r="321" spans="1:2" x14ac:dyDescent="0.25">
      <c r="A321" s="310">
        <v>50041324</v>
      </c>
      <c r="B321" s="311" t="s">
        <v>3174</v>
      </c>
    </row>
    <row r="322" spans="1:2" x14ac:dyDescent="0.25">
      <c r="A322" s="310">
        <v>50041712</v>
      </c>
      <c r="B322" s="311" t="s">
        <v>2019</v>
      </c>
    </row>
    <row r="323" spans="1:2" x14ac:dyDescent="0.25">
      <c r="A323" s="310">
        <v>50051612</v>
      </c>
      <c r="B323" s="311" t="s">
        <v>3175</v>
      </c>
    </row>
    <row r="324" spans="1:2" x14ac:dyDescent="0.25">
      <c r="A324" s="310">
        <v>50051712</v>
      </c>
      <c r="B324" s="311" t="s">
        <v>3176</v>
      </c>
    </row>
    <row r="325" spans="1:2" x14ac:dyDescent="0.25">
      <c r="A325" s="310">
        <v>50076012</v>
      </c>
      <c r="B325" s="311" t="s">
        <v>3177</v>
      </c>
    </row>
    <row r="326" spans="1:2" x14ac:dyDescent="0.25">
      <c r="A326" s="310">
        <v>50350118</v>
      </c>
      <c r="B326" s="311" t="s">
        <v>78</v>
      </c>
    </row>
    <row r="327" spans="1:2" x14ac:dyDescent="0.25">
      <c r="A327" s="310">
        <v>50350418</v>
      </c>
      <c r="B327" s="311" t="s">
        <v>3178</v>
      </c>
    </row>
    <row r="328" spans="1:2" x14ac:dyDescent="0.25">
      <c r="A328" s="310">
        <v>50350518</v>
      </c>
      <c r="B328" s="311" t="s">
        <v>3179</v>
      </c>
    </row>
    <row r="329" spans="1:2" x14ac:dyDescent="0.25">
      <c r="A329" s="310">
        <v>50351112</v>
      </c>
      <c r="B329" s="311" t="s">
        <v>3180</v>
      </c>
    </row>
    <row r="330" spans="1:2" x14ac:dyDescent="0.25">
      <c r="A330" s="310">
        <v>50351212</v>
      </c>
      <c r="B330" s="311" t="s">
        <v>3181</v>
      </c>
    </row>
    <row r="331" spans="1:2" x14ac:dyDescent="0.25">
      <c r="A331" s="310">
        <v>50360912</v>
      </c>
      <c r="B331" s="311" t="s">
        <v>3182</v>
      </c>
    </row>
    <row r="332" spans="1:2" x14ac:dyDescent="0.25">
      <c r="A332" s="310">
        <v>50361012</v>
      </c>
      <c r="B332" s="311" t="s">
        <v>3183</v>
      </c>
    </row>
    <row r="333" spans="1:2" x14ac:dyDescent="0.25">
      <c r="A333" s="310">
        <v>50361112</v>
      </c>
      <c r="B333" s="311" t="s">
        <v>3184</v>
      </c>
    </row>
    <row r="334" spans="1:2" x14ac:dyDescent="0.25">
      <c r="A334" s="310">
        <v>50361212</v>
      </c>
      <c r="B334" s="311" t="s">
        <v>3185</v>
      </c>
    </row>
    <row r="335" spans="1:2" x14ac:dyDescent="0.25">
      <c r="A335" s="310">
        <v>50361912</v>
      </c>
      <c r="B335" s="311" t="s">
        <v>3186</v>
      </c>
    </row>
    <row r="336" spans="1:2" x14ac:dyDescent="0.25">
      <c r="A336" s="310">
        <v>50365212</v>
      </c>
      <c r="B336" s="311" t="s">
        <v>76</v>
      </c>
    </row>
    <row r="337" spans="1:2" x14ac:dyDescent="0.25">
      <c r="A337" s="310">
        <v>50470218</v>
      </c>
      <c r="B337" s="311" t="s">
        <v>3187</v>
      </c>
    </row>
    <row r="338" spans="1:2" x14ac:dyDescent="0.25">
      <c r="A338" s="310">
        <v>50470318</v>
      </c>
      <c r="B338" s="311" t="s">
        <v>3420</v>
      </c>
    </row>
    <row r="339" spans="1:2" x14ac:dyDescent="0.25">
      <c r="A339" s="310">
        <v>50470618</v>
      </c>
      <c r="B339" s="311" t="s">
        <v>2020</v>
      </c>
    </row>
    <row r="340" spans="1:2" x14ac:dyDescent="0.25">
      <c r="A340" s="310">
        <v>50470718</v>
      </c>
      <c r="B340" s="311" t="s">
        <v>3188</v>
      </c>
    </row>
    <row r="341" spans="1:2" x14ac:dyDescent="0.25">
      <c r="A341" s="310">
        <v>50475818</v>
      </c>
      <c r="B341" s="311" t="s">
        <v>75</v>
      </c>
    </row>
    <row r="342" spans="1:2" x14ac:dyDescent="0.25">
      <c r="A342" s="310">
        <v>50475918</v>
      </c>
      <c r="B342" s="311" t="s">
        <v>74</v>
      </c>
    </row>
    <row r="343" spans="1:2" x14ac:dyDescent="0.25">
      <c r="A343" s="310">
        <v>50476018</v>
      </c>
      <c r="B343" s="311" t="s">
        <v>3189</v>
      </c>
    </row>
    <row r="344" spans="1:2" x14ac:dyDescent="0.25">
      <c r="A344" s="310">
        <v>50476118</v>
      </c>
      <c r="B344" s="311" t="s">
        <v>3190</v>
      </c>
    </row>
    <row r="345" spans="1:2" x14ac:dyDescent="0.25">
      <c r="A345" s="310">
        <v>50476718</v>
      </c>
      <c r="B345" s="311" t="s">
        <v>73</v>
      </c>
    </row>
    <row r="346" spans="1:2" x14ac:dyDescent="0.25">
      <c r="A346" s="310">
        <v>50476818</v>
      </c>
      <c r="B346" s="311" t="s">
        <v>72</v>
      </c>
    </row>
    <row r="347" spans="1:2" x14ac:dyDescent="0.25">
      <c r="A347" s="310">
        <v>50476918</v>
      </c>
      <c r="B347" s="311" t="s">
        <v>71</v>
      </c>
    </row>
    <row r="348" spans="1:2" x14ac:dyDescent="0.25">
      <c r="A348" s="310">
        <v>50477212</v>
      </c>
      <c r="B348" s="311" t="s">
        <v>3191</v>
      </c>
    </row>
    <row r="349" spans="1:2" x14ac:dyDescent="0.25">
      <c r="A349" s="310">
        <v>50477318</v>
      </c>
      <c r="B349" s="311" t="s">
        <v>3192</v>
      </c>
    </row>
    <row r="350" spans="1:2" x14ac:dyDescent="0.25">
      <c r="A350" s="310">
        <v>50477518</v>
      </c>
      <c r="B350" s="311" t="s">
        <v>3193</v>
      </c>
    </row>
    <row r="351" spans="1:2" x14ac:dyDescent="0.25">
      <c r="A351" s="310">
        <v>50477618</v>
      </c>
      <c r="B351" s="311" t="s">
        <v>2021</v>
      </c>
    </row>
    <row r="352" spans="1:2" x14ac:dyDescent="0.25">
      <c r="A352" s="310">
        <v>50477712</v>
      </c>
      <c r="B352" s="311" t="s">
        <v>2088</v>
      </c>
    </row>
    <row r="353" spans="1:2" x14ac:dyDescent="0.25">
      <c r="A353" s="310">
        <v>50478018</v>
      </c>
      <c r="B353" s="311" t="s">
        <v>3194</v>
      </c>
    </row>
    <row r="354" spans="1:2" x14ac:dyDescent="0.25">
      <c r="A354" s="310">
        <v>50478118</v>
      </c>
      <c r="B354" s="311" t="s">
        <v>3195</v>
      </c>
    </row>
    <row r="355" spans="1:2" x14ac:dyDescent="0.25">
      <c r="A355" s="310">
        <v>50478218</v>
      </c>
      <c r="B355" s="311" t="s">
        <v>3196</v>
      </c>
    </row>
    <row r="356" spans="1:2" x14ac:dyDescent="0.25">
      <c r="A356" s="310">
        <v>50478318</v>
      </c>
      <c r="B356" s="311" t="s">
        <v>68</v>
      </c>
    </row>
    <row r="357" spans="1:2" x14ac:dyDescent="0.25">
      <c r="A357" s="310">
        <v>50478418</v>
      </c>
      <c r="B357" s="311" t="s">
        <v>67</v>
      </c>
    </row>
    <row r="358" spans="1:2" x14ac:dyDescent="0.25">
      <c r="A358" s="310">
        <v>50480018</v>
      </c>
      <c r="B358" s="311" t="s">
        <v>3197</v>
      </c>
    </row>
    <row r="359" spans="1:2" x14ac:dyDescent="0.25">
      <c r="A359" s="310">
        <v>50480118</v>
      </c>
      <c r="B359" s="311" t="s">
        <v>3198</v>
      </c>
    </row>
    <row r="360" spans="1:2" x14ac:dyDescent="0.25">
      <c r="A360" s="310">
        <v>50480318</v>
      </c>
      <c r="B360" s="311" t="s">
        <v>3199</v>
      </c>
    </row>
    <row r="361" spans="1:2" x14ac:dyDescent="0.25">
      <c r="A361" s="310">
        <v>50480418</v>
      </c>
      <c r="B361" s="311" t="s">
        <v>3200</v>
      </c>
    </row>
    <row r="362" spans="1:2" x14ac:dyDescent="0.25">
      <c r="A362" s="310">
        <v>50480618</v>
      </c>
      <c r="B362" s="311" t="s">
        <v>66</v>
      </c>
    </row>
    <row r="363" spans="1:2" x14ac:dyDescent="0.25">
      <c r="A363" s="310">
        <v>50480718</v>
      </c>
      <c r="B363" s="311" t="s">
        <v>65</v>
      </c>
    </row>
    <row r="364" spans="1:2" x14ac:dyDescent="0.25">
      <c r="A364" s="310">
        <v>50480818</v>
      </c>
      <c r="B364" s="311" t="s">
        <v>64</v>
      </c>
    </row>
    <row r="365" spans="1:2" x14ac:dyDescent="0.25">
      <c r="A365" s="310">
        <v>50480918</v>
      </c>
      <c r="B365" s="311" t="s">
        <v>63</v>
      </c>
    </row>
    <row r="366" spans="1:2" x14ac:dyDescent="0.25">
      <c r="A366" s="310">
        <v>50481018</v>
      </c>
      <c r="B366" s="311" t="s">
        <v>62</v>
      </c>
    </row>
    <row r="367" spans="1:2" x14ac:dyDescent="0.25">
      <c r="A367" s="310">
        <v>50482024</v>
      </c>
      <c r="B367" s="311" t="s">
        <v>3201</v>
      </c>
    </row>
    <row r="368" spans="1:2" x14ac:dyDescent="0.25">
      <c r="A368" s="310">
        <v>50483018</v>
      </c>
      <c r="B368" s="311" t="s">
        <v>3421</v>
      </c>
    </row>
    <row r="369" spans="1:2" x14ac:dyDescent="0.25">
      <c r="A369" s="310">
        <v>50483024</v>
      </c>
      <c r="B369" s="311" t="s">
        <v>3202</v>
      </c>
    </row>
    <row r="370" spans="1:2" x14ac:dyDescent="0.25">
      <c r="A370" s="310">
        <v>50485718</v>
      </c>
      <c r="B370" s="311" t="s">
        <v>61</v>
      </c>
    </row>
    <row r="371" spans="1:2" x14ac:dyDescent="0.25">
      <c r="A371" s="310">
        <v>50486018</v>
      </c>
      <c r="B371" s="311" t="s">
        <v>60</v>
      </c>
    </row>
    <row r="372" spans="1:2" x14ac:dyDescent="0.25">
      <c r="A372" s="310">
        <v>50486412</v>
      </c>
      <c r="B372" s="311" t="s">
        <v>59</v>
      </c>
    </row>
    <row r="373" spans="1:2" x14ac:dyDescent="0.25">
      <c r="A373" s="310">
        <v>50486512</v>
      </c>
      <c r="B373" s="311" t="s">
        <v>3203</v>
      </c>
    </row>
    <row r="374" spans="1:2" x14ac:dyDescent="0.25">
      <c r="A374" s="310">
        <v>50487012</v>
      </c>
      <c r="B374" s="311" t="s">
        <v>57</v>
      </c>
    </row>
    <row r="375" spans="1:2" x14ac:dyDescent="0.25">
      <c r="A375" s="310">
        <v>50487112</v>
      </c>
      <c r="B375" s="311" t="s">
        <v>3204</v>
      </c>
    </row>
    <row r="376" spans="1:2" x14ac:dyDescent="0.25">
      <c r="A376" s="310">
        <v>50487318</v>
      </c>
      <c r="B376" s="311" t="s">
        <v>3205</v>
      </c>
    </row>
    <row r="377" spans="1:2" x14ac:dyDescent="0.25">
      <c r="A377" s="310">
        <v>50487418</v>
      </c>
      <c r="B377" s="311" t="s">
        <v>3206</v>
      </c>
    </row>
    <row r="378" spans="1:2" x14ac:dyDescent="0.25">
      <c r="A378" s="310">
        <v>50487512</v>
      </c>
      <c r="B378" s="311" t="s">
        <v>3207</v>
      </c>
    </row>
    <row r="379" spans="1:2" x14ac:dyDescent="0.25">
      <c r="A379" s="310">
        <v>50487612</v>
      </c>
      <c r="B379" s="311" t="s">
        <v>3208</v>
      </c>
    </row>
    <row r="380" spans="1:2" x14ac:dyDescent="0.25">
      <c r="A380" s="310">
        <v>50487712</v>
      </c>
      <c r="B380" s="311" t="s">
        <v>1820</v>
      </c>
    </row>
    <row r="381" spans="1:2" x14ac:dyDescent="0.25">
      <c r="A381" s="310">
        <v>50488412</v>
      </c>
      <c r="B381" s="311" t="s">
        <v>53</v>
      </c>
    </row>
    <row r="382" spans="1:2" x14ac:dyDescent="0.25">
      <c r="A382" s="310">
        <v>50488518</v>
      </c>
      <c r="B382" s="311" t="s">
        <v>3417</v>
      </c>
    </row>
    <row r="383" spans="1:2" x14ac:dyDescent="0.25">
      <c r="A383" s="310">
        <v>50488624</v>
      </c>
      <c r="B383" s="311" t="s">
        <v>3209</v>
      </c>
    </row>
    <row r="384" spans="1:2" x14ac:dyDescent="0.25">
      <c r="A384" s="310">
        <v>50488718</v>
      </c>
      <c r="B384" s="311" t="s">
        <v>3210</v>
      </c>
    </row>
    <row r="385" spans="1:2" x14ac:dyDescent="0.25">
      <c r="A385" s="310">
        <v>50488912</v>
      </c>
      <c r="B385" s="311" t="s">
        <v>3211</v>
      </c>
    </row>
    <row r="386" spans="1:2" x14ac:dyDescent="0.25">
      <c r="A386" s="310">
        <v>50489218</v>
      </c>
      <c r="B386" s="311" t="s">
        <v>3212</v>
      </c>
    </row>
    <row r="387" spans="1:2" x14ac:dyDescent="0.25">
      <c r="A387" s="310">
        <v>50489318</v>
      </c>
      <c r="B387" s="311" t="s">
        <v>3213</v>
      </c>
    </row>
    <row r="388" spans="1:2" x14ac:dyDescent="0.25">
      <c r="A388" s="310">
        <v>50489418</v>
      </c>
      <c r="B388" s="311" t="s">
        <v>3214</v>
      </c>
    </row>
    <row r="389" spans="1:2" x14ac:dyDescent="0.25">
      <c r="A389" s="310">
        <v>50489518</v>
      </c>
      <c r="B389" s="311" t="s">
        <v>3418</v>
      </c>
    </row>
    <row r="390" spans="1:2" x14ac:dyDescent="0.25">
      <c r="A390" s="310">
        <v>50490118</v>
      </c>
      <c r="B390" s="311" t="s">
        <v>3215</v>
      </c>
    </row>
    <row r="391" spans="1:2" x14ac:dyDescent="0.25">
      <c r="A391" s="310">
        <v>50490318</v>
      </c>
      <c r="B391" s="311" t="s">
        <v>2064</v>
      </c>
    </row>
    <row r="392" spans="1:2" x14ac:dyDescent="0.25">
      <c r="A392" s="310">
        <v>50490418</v>
      </c>
      <c r="B392" s="311" t="s">
        <v>2065</v>
      </c>
    </row>
    <row r="393" spans="1:2" x14ac:dyDescent="0.25">
      <c r="A393" s="310">
        <v>50511018</v>
      </c>
      <c r="B393" s="310" t="s">
        <v>3216</v>
      </c>
    </row>
    <row r="394" spans="1:2" x14ac:dyDescent="0.25">
      <c r="A394" s="310">
        <v>50511118</v>
      </c>
      <c r="B394" s="311" t="s">
        <v>3217</v>
      </c>
    </row>
    <row r="395" spans="1:2" x14ac:dyDescent="0.25">
      <c r="A395" s="310">
        <v>50511318</v>
      </c>
      <c r="B395" s="311" t="s">
        <v>3218</v>
      </c>
    </row>
    <row r="396" spans="1:2" x14ac:dyDescent="0.25">
      <c r="A396" s="310">
        <v>50511518</v>
      </c>
      <c r="B396" s="311" t="s">
        <v>50</v>
      </c>
    </row>
    <row r="397" spans="1:2" x14ac:dyDescent="0.25">
      <c r="A397" s="310">
        <v>50511618</v>
      </c>
      <c r="B397" s="311" t="s">
        <v>3219</v>
      </c>
    </row>
    <row r="398" spans="1:2" x14ac:dyDescent="0.25">
      <c r="A398" s="310">
        <v>56040036</v>
      </c>
      <c r="B398" s="311" t="s">
        <v>3392</v>
      </c>
    </row>
    <row r="399" spans="1:2" x14ac:dyDescent="0.25">
      <c r="A399" s="310">
        <v>56040136</v>
      </c>
      <c r="B399" s="311" t="s">
        <v>3393</v>
      </c>
    </row>
    <row r="400" spans="1:2" x14ac:dyDescent="0.25">
      <c r="A400" s="564">
        <v>56041036</v>
      </c>
      <c r="B400" s="564" t="s">
        <v>5592</v>
      </c>
    </row>
    <row r="401" spans="1:2" x14ac:dyDescent="0.25">
      <c r="A401" s="310">
        <v>56060006</v>
      </c>
      <c r="B401" s="311" t="s">
        <v>3220</v>
      </c>
    </row>
    <row r="402" spans="1:2" x14ac:dyDescent="0.25">
      <c r="A402" s="310">
        <v>56060106</v>
      </c>
      <c r="B402" s="311" t="s">
        <v>3221</v>
      </c>
    </row>
    <row r="403" spans="1:2" x14ac:dyDescent="0.25">
      <c r="A403" s="310">
        <v>56060506</v>
      </c>
      <c r="B403" s="311" t="s">
        <v>3222</v>
      </c>
    </row>
    <row r="404" spans="1:2" x14ac:dyDescent="0.25">
      <c r="A404" s="310">
        <v>56104112</v>
      </c>
      <c r="B404" s="311" t="s">
        <v>45</v>
      </c>
    </row>
    <row r="405" spans="1:2" x14ac:dyDescent="0.25">
      <c r="A405" s="310">
        <v>56321712</v>
      </c>
      <c r="B405" s="311" t="s">
        <v>3223</v>
      </c>
    </row>
    <row r="406" spans="1:2" x14ac:dyDescent="0.25">
      <c r="A406" s="310">
        <v>56321912</v>
      </c>
      <c r="B406" s="311" t="s">
        <v>3224</v>
      </c>
    </row>
    <row r="407" spans="1:2" x14ac:dyDescent="0.25">
      <c r="A407" s="310">
        <v>56322112</v>
      </c>
      <c r="B407" s="311" t="s">
        <v>44</v>
      </c>
    </row>
    <row r="408" spans="1:2" x14ac:dyDescent="0.25">
      <c r="A408" s="310">
        <v>56322412</v>
      </c>
      <c r="B408" s="311" t="s">
        <v>2286</v>
      </c>
    </row>
    <row r="409" spans="1:2" x14ac:dyDescent="0.25">
      <c r="A409" s="310">
        <v>56322512</v>
      </c>
      <c r="B409" s="311" t="s">
        <v>43</v>
      </c>
    </row>
    <row r="410" spans="1:2" x14ac:dyDescent="0.25">
      <c r="A410" s="310">
        <v>56341912</v>
      </c>
      <c r="B410" s="311" t="s">
        <v>3225</v>
      </c>
    </row>
    <row r="411" spans="1:2" x14ac:dyDescent="0.25">
      <c r="A411" s="310">
        <v>56343012</v>
      </c>
      <c r="B411" s="311" t="s">
        <v>3226</v>
      </c>
    </row>
    <row r="412" spans="1:2" x14ac:dyDescent="0.25">
      <c r="A412" s="310">
        <v>56343112</v>
      </c>
      <c r="B412" s="311" t="s">
        <v>3227</v>
      </c>
    </row>
    <row r="413" spans="1:2" x14ac:dyDescent="0.25">
      <c r="A413" s="310">
        <v>56343412</v>
      </c>
      <c r="B413" s="311" t="s">
        <v>3413</v>
      </c>
    </row>
    <row r="414" spans="1:2" x14ac:dyDescent="0.25">
      <c r="A414" s="310">
        <v>56360912</v>
      </c>
      <c r="B414" s="311" t="s">
        <v>3228</v>
      </c>
    </row>
    <row r="415" spans="1:2" x14ac:dyDescent="0.25">
      <c r="A415" s="310">
        <v>56380012</v>
      </c>
      <c r="B415" s="311" t="s">
        <v>41</v>
      </c>
    </row>
    <row r="416" spans="1:2" x14ac:dyDescent="0.25">
      <c r="A416" s="310">
        <v>56380112</v>
      </c>
      <c r="B416" s="311" t="s">
        <v>40</v>
      </c>
    </row>
    <row r="417" spans="1:2" x14ac:dyDescent="0.25">
      <c r="A417" s="310">
        <v>56380212</v>
      </c>
      <c r="B417" s="311" t="s">
        <v>39</v>
      </c>
    </row>
    <row r="418" spans="1:2" x14ac:dyDescent="0.25">
      <c r="A418" s="310">
        <v>56380312</v>
      </c>
      <c r="B418" s="311" t="s">
        <v>38</v>
      </c>
    </row>
    <row r="419" spans="1:2" x14ac:dyDescent="0.25">
      <c r="A419" s="310">
        <v>56380812</v>
      </c>
      <c r="B419" s="311" t="s">
        <v>3229</v>
      </c>
    </row>
    <row r="420" spans="1:2" x14ac:dyDescent="0.25">
      <c r="A420" s="310">
        <v>56380912</v>
      </c>
      <c r="B420" s="311" t="s">
        <v>3230</v>
      </c>
    </row>
    <row r="421" spans="1:2" x14ac:dyDescent="0.25">
      <c r="A421" s="310">
        <v>56920418</v>
      </c>
      <c r="B421" s="311" t="s">
        <v>3231</v>
      </c>
    </row>
    <row r="422" spans="1:2" x14ac:dyDescent="0.25">
      <c r="A422" s="310">
        <v>56930612</v>
      </c>
      <c r="B422" s="311" t="s">
        <v>3232</v>
      </c>
    </row>
    <row r="423" spans="1:2" x14ac:dyDescent="0.25">
      <c r="A423" s="310">
        <v>56930812</v>
      </c>
      <c r="B423" s="311" t="s">
        <v>3427</v>
      </c>
    </row>
    <row r="424" spans="1:2" x14ac:dyDescent="0.25">
      <c r="A424" s="310">
        <v>56930912</v>
      </c>
      <c r="B424" s="311" t="s">
        <v>3233</v>
      </c>
    </row>
    <row r="425" spans="1:2" x14ac:dyDescent="0.25">
      <c r="A425" s="310">
        <v>56932612</v>
      </c>
      <c r="B425" s="311" t="s">
        <v>3234</v>
      </c>
    </row>
    <row r="426" spans="1:2" x14ac:dyDescent="0.25">
      <c r="A426" s="310">
        <v>56936012</v>
      </c>
      <c r="B426" s="311" t="s">
        <v>3422</v>
      </c>
    </row>
    <row r="427" spans="1:2" x14ac:dyDescent="0.25">
      <c r="A427" s="310">
        <v>56936112</v>
      </c>
      <c r="B427" s="311" t="s">
        <v>3423</v>
      </c>
    </row>
    <row r="428" spans="1:2" x14ac:dyDescent="0.25">
      <c r="A428" s="310">
        <v>56936212</v>
      </c>
      <c r="B428" s="311" t="s">
        <v>3424</v>
      </c>
    </row>
    <row r="429" spans="1:2" x14ac:dyDescent="0.25">
      <c r="A429" s="310">
        <v>56936312</v>
      </c>
      <c r="B429" s="311" t="s">
        <v>3425</v>
      </c>
    </row>
    <row r="430" spans="1:2" x14ac:dyDescent="0.25">
      <c r="A430" s="310">
        <v>57510218</v>
      </c>
      <c r="B430" s="311" t="s">
        <v>3235</v>
      </c>
    </row>
    <row r="431" spans="1:2" x14ac:dyDescent="0.25">
      <c r="A431" s="310">
        <v>57510318</v>
      </c>
      <c r="B431" s="311" t="s">
        <v>3236</v>
      </c>
    </row>
    <row r="432" spans="1:2" x14ac:dyDescent="0.25">
      <c r="A432" s="310">
        <v>57510324</v>
      </c>
      <c r="B432" s="311" t="s">
        <v>3237</v>
      </c>
    </row>
    <row r="433" spans="1:2" x14ac:dyDescent="0.25">
      <c r="A433" s="310">
        <v>57512524</v>
      </c>
      <c r="B433" s="311" t="s">
        <v>3238</v>
      </c>
    </row>
    <row r="434" spans="1:2" x14ac:dyDescent="0.25">
      <c r="A434" s="310">
        <v>57512624</v>
      </c>
      <c r="B434" s="311" t="s">
        <v>3239</v>
      </c>
    </row>
    <row r="435" spans="1:2" x14ac:dyDescent="0.25">
      <c r="A435" s="310">
        <v>57514218</v>
      </c>
      <c r="B435" s="311" t="s">
        <v>3240</v>
      </c>
    </row>
    <row r="436" spans="1:2" x14ac:dyDescent="0.25">
      <c r="A436" s="310">
        <v>57514318</v>
      </c>
      <c r="B436" s="311" t="s">
        <v>3241</v>
      </c>
    </row>
    <row r="437" spans="1:2" x14ac:dyDescent="0.25">
      <c r="A437" s="310">
        <v>57514511</v>
      </c>
      <c r="B437" s="311" t="s">
        <v>3242</v>
      </c>
    </row>
    <row r="438" spans="1:2" x14ac:dyDescent="0.25">
      <c r="A438" s="310">
        <v>57514518</v>
      </c>
      <c r="B438" s="311" t="s">
        <v>3243</v>
      </c>
    </row>
    <row r="439" spans="1:2" x14ac:dyDescent="0.25">
      <c r="A439" s="310">
        <v>57514611</v>
      </c>
      <c r="B439" s="311" t="s">
        <v>3244</v>
      </c>
    </row>
    <row r="440" spans="1:2" x14ac:dyDescent="0.25">
      <c r="A440" s="310">
        <v>57514618</v>
      </c>
      <c r="B440" s="311" t="s">
        <v>3245</v>
      </c>
    </row>
    <row r="441" spans="1:2" x14ac:dyDescent="0.25">
      <c r="A441" s="310">
        <v>57514711</v>
      </c>
      <c r="B441" s="311" t="s">
        <v>3246</v>
      </c>
    </row>
    <row r="442" spans="1:2" x14ac:dyDescent="0.25">
      <c r="A442" s="310">
        <v>57514718</v>
      </c>
      <c r="B442" s="311" t="s">
        <v>3247</v>
      </c>
    </row>
    <row r="443" spans="1:2" x14ac:dyDescent="0.25">
      <c r="A443" s="310">
        <v>57514811</v>
      </c>
      <c r="B443" s="311" t="s">
        <v>3248</v>
      </c>
    </row>
    <row r="444" spans="1:2" x14ac:dyDescent="0.25">
      <c r="A444" s="310">
        <v>57515518</v>
      </c>
      <c r="B444" s="311" t="s">
        <v>3249</v>
      </c>
    </row>
    <row r="445" spans="1:2" x14ac:dyDescent="0.25">
      <c r="A445" s="310">
        <v>57516418</v>
      </c>
      <c r="B445" s="311" t="s">
        <v>3250</v>
      </c>
    </row>
    <row r="446" spans="1:2" x14ac:dyDescent="0.25">
      <c r="A446" s="310">
        <v>57517012</v>
      </c>
      <c r="B446" s="311" t="s">
        <v>3251</v>
      </c>
    </row>
    <row r="447" spans="1:2" x14ac:dyDescent="0.25">
      <c r="A447" s="310">
        <v>57518018</v>
      </c>
      <c r="B447" s="311" t="s">
        <v>30</v>
      </c>
    </row>
    <row r="448" spans="1:2" x14ac:dyDescent="0.25">
      <c r="A448" s="310">
        <v>58011106</v>
      </c>
      <c r="B448" s="311" t="s">
        <v>3252</v>
      </c>
    </row>
    <row r="449" spans="1:2" x14ac:dyDescent="0.25">
      <c r="A449" s="310">
        <v>58011206</v>
      </c>
      <c r="B449" s="311" t="s">
        <v>3253</v>
      </c>
    </row>
    <row r="450" spans="1:2" x14ac:dyDescent="0.25">
      <c r="A450" s="310">
        <v>58011306</v>
      </c>
      <c r="B450" s="311" t="s">
        <v>3254</v>
      </c>
    </row>
    <row r="451" spans="1:2" x14ac:dyDescent="0.25">
      <c r="A451" s="310">
        <v>58011406</v>
      </c>
      <c r="B451" s="311" t="s">
        <v>3255</v>
      </c>
    </row>
    <row r="452" spans="1:2" x14ac:dyDescent="0.25">
      <c r="A452" s="310">
        <v>58011518</v>
      </c>
      <c r="B452" s="311" t="s">
        <v>3256</v>
      </c>
    </row>
    <row r="453" spans="1:2" x14ac:dyDescent="0.25">
      <c r="A453" s="310">
        <v>59000012</v>
      </c>
      <c r="B453" s="311" t="s">
        <v>26</v>
      </c>
    </row>
    <row r="454" spans="1:2" x14ac:dyDescent="0.25">
      <c r="A454" s="310">
        <v>59000112</v>
      </c>
      <c r="B454" s="311" t="s">
        <v>3257</v>
      </c>
    </row>
    <row r="455" spans="1:2" x14ac:dyDescent="0.25">
      <c r="A455" s="310">
        <v>59000212</v>
      </c>
      <c r="B455" s="311" t="s">
        <v>3258</v>
      </c>
    </row>
    <row r="456" spans="1:2" x14ac:dyDescent="0.25">
      <c r="A456" s="310">
        <v>59000312</v>
      </c>
      <c r="B456" s="311" t="s">
        <v>23</v>
      </c>
    </row>
    <row r="457" spans="1:2" x14ac:dyDescent="0.25">
      <c r="A457" s="310">
        <v>59000412</v>
      </c>
      <c r="B457" s="311" t="s">
        <v>22</v>
      </c>
    </row>
    <row r="458" spans="1:2" x14ac:dyDescent="0.25">
      <c r="A458" s="310">
        <v>59000512</v>
      </c>
      <c r="B458" s="311" t="s">
        <v>21</v>
      </c>
    </row>
    <row r="459" spans="1:2" x14ac:dyDescent="0.25">
      <c r="A459" s="310">
        <v>59000612</v>
      </c>
      <c r="B459" s="311" t="s">
        <v>20</v>
      </c>
    </row>
    <row r="460" spans="1:2" x14ac:dyDescent="0.25">
      <c r="A460" s="310">
        <v>59000712</v>
      </c>
      <c r="B460" s="311" t="s">
        <v>2022</v>
      </c>
    </row>
    <row r="461" spans="1:2" x14ac:dyDescent="0.25">
      <c r="A461" s="310">
        <v>59000812</v>
      </c>
      <c r="B461" s="311" t="s">
        <v>19</v>
      </c>
    </row>
    <row r="462" spans="1:2" x14ac:dyDescent="0.25">
      <c r="A462" s="310">
        <v>59000912</v>
      </c>
      <c r="B462" s="311" t="s">
        <v>2023</v>
      </c>
    </row>
    <row r="463" spans="1:2" x14ac:dyDescent="0.25">
      <c r="A463" s="310">
        <v>59001012</v>
      </c>
      <c r="B463" s="311" t="s">
        <v>3259</v>
      </c>
    </row>
    <row r="464" spans="1:2" x14ac:dyDescent="0.25">
      <c r="A464" s="310">
        <v>59001112</v>
      </c>
      <c r="B464" s="311" t="s">
        <v>2024</v>
      </c>
    </row>
    <row r="465" spans="1:2" x14ac:dyDescent="0.25">
      <c r="A465" s="310">
        <v>59001212</v>
      </c>
      <c r="B465" s="311" t="s">
        <v>2025</v>
      </c>
    </row>
    <row r="466" spans="1:2" x14ac:dyDescent="0.25">
      <c r="A466" s="310">
        <v>59001312</v>
      </c>
      <c r="B466" s="311" t="s">
        <v>17</v>
      </c>
    </row>
    <row r="467" spans="1:2" x14ac:dyDescent="0.25">
      <c r="A467" s="310">
        <v>59001412</v>
      </c>
      <c r="B467" s="311" t="s">
        <v>3260</v>
      </c>
    </row>
    <row r="468" spans="1:2" x14ac:dyDescent="0.25">
      <c r="A468" s="310">
        <v>59001512</v>
      </c>
      <c r="B468" s="311" t="s">
        <v>15</v>
      </c>
    </row>
    <row r="469" spans="1:2" x14ac:dyDescent="0.25">
      <c r="A469" s="310">
        <v>59001612</v>
      </c>
      <c r="B469" s="311" t="s">
        <v>2026</v>
      </c>
    </row>
    <row r="470" spans="1:2" x14ac:dyDescent="0.25">
      <c r="A470" s="310">
        <v>59001712</v>
      </c>
      <c r="B470" s="311" t="s">
        <v>14</v>
      </c>
    </row>
    <row r="471" spans="1:2" x14ac:dyDescent="0.25">
      <c r="A471" s="310">
        <v>59001812</v>
      </c>
      <c r="B471" s="311" t="s">
        <v>13</v>
      </c>
    </row>
    <row r="472" spans="1:2" x14ac:dyDescent="0.25">
      <c r="A472" s="310">
        <v>59001912</v>
      </c>
      <c r="B472" s="311" t="s">
        <v>2027</v>
      </c>
    </row>
    <row r="473" spans="1:2" x14ac:dyDescent="0.25">
      <c r="A473" s="310">
        <v>59002012</v>
      </c>
      <c r="B473" s="311" t="s">
        <v>2028</v>
      </c>
    </row>
    <row r="474" spans="1:2" x14ac:dyDescent="0.25">
      <c r="A474" s="310">
        <v>59002212</v>
      </c>
      <c r="B474" s="311" t="s">
        <v>2029</v>
      </c>
    </row>
    <row r="475" spans="1:2" x14ac:dyDescent="0.25">
      <c r="A475" s="310">
        <v>59002312</v>
      </c>
      <c r="B475" s="311" t="s">
        <v>12</v>
      </c>
    </row>
    <row r="476" spans="1:2" x14ac:dyDescent="0.25">
      <c r="A476" s="310">
        <v>59002412</v>
      </c>
      <c r="B476" s="311" t="s">
        <v>2030</v>
      </c>
    </row>
    <row r="477" spans="1:2" x14ac:dyDescent="0.25">
      <c r="A477" s="310">
        <v>59002512</v>
      </c>
      <c r="B477" s="311" t="s">
        <v>2031</v>
      </c>
    </row>
    <row r="478" spans="1:2" x14ac:dyDescent="0.25">
      <c r="A478" s="310">
        <v>59002612</v>
      </c>
      <c r="B478" s="311" t="s">
        <v>2032</v>
      </c>
    </row>
    <row r="479" spans="1:2" x14ac:dyDescent="0.25">
      <c r="A479" s="310">
        <v>59002712</v>
      </c>
      <c r="B479" s="311" t="s">
        <v>2033</v>
      </c>
    </row>
    <row r="480" spans="1:2" x14ac:dyDescent="0.25">
      <c r="A480" s="310">
        <v>59002812</v>
      </c>
      <c r="B480" s="311" t="s">
        <v>11</v>
      </c>
    </row>
    <row r="481" spans="1:2" x14ac:dyDescent="0.25">
      <c r="A481" s="564">
        <v>59003112</v>
      </c>
      <c r="B481" s="564" t="s">
        <v>5588</v>
      </c>
    </row>
    <row r="482" spans="1:2" x14ac:dyDescent="0.25">
      <c r="A482" s="564">
        <v>59003212</v>
      </c>
      <c r="B482" s="564" t="s">
        <v>5589</v>
      </c>
    </row>
    <row r="483" spans="1:2" x14ac:dyDescent="0.25">
      <c r="A483" s="310">
        <v>59004012</v>
      </c>
      <c r="B483" s="311" t="s">
        <v>3394</v>
      </c>
    </row>
    <row r="484" spans="1:2" x14ac:dyDescent="0.25">
      <c r="A484" s="310">
        <v>59005006</v>
      </c>
      <c r="B484" s="311" t="s">
        <v>3264</v>
      </c>
    </row>
    <row r="485" spans="1:2" x14ac:dyDescent="0.25">
      <c r="A485" s="310">
        <v>59006006</v>
      </c>
      <c r="B485" s="311" t="s">
        <v>3265</v>
      </c>
    </row>
    <row r="486" spans="1:2" x14ac:dyDescent="0.25">
      <c r="A486" s="563">
        <v>59007024</v>
      </c>
      <c r="B486" s="565" t="s">
        <v>5586</v>
      </c>
    </row>
    <row r="487" spans="1:2" x14ac:dyDescent="0.25">
      <c r="A487" s="563">
        <v>59008024</v>
      </c>
      <c r="B487" s="565" t="s">
        <v>5587</v>
      </c>
    </row>
    <row r="488" spans="1:2" x14ac:dyDescent="0.25">
      <c r="A488" s="310">
        <v>59009012</v>
      </c>
      <c r="B488" s="311" t="s">
        <v>3261</v>
      </c>
    </row>
    <row r="489" spans="1:2" x14ac:dyDescent="0.25">
      <c r="A489" s="310">
        <v>59009112</v>
      </c>
      <c r="B489" s="311" t="s">
        <v>3262</v>
      </c>
    </row>
    <row r="490" spans="1:2" x14ac:dyDescent="0.25">
      <c r="A490" s="310">
        <v>59009212</v>
      </c>
      <c r="B490" s="311" t="s">
        <v>3263</v>
      </c>
    </row>
    <row r="491" spans="1:2" x14ac:dyDescent="0.25">
      <c r="A491" s="310">
        <v>59010024</v>
      </c>
      <c r="B491" s="311" t="s">
        <v>3450</v>
      </c>
    </row>
    <row r="492" spans="1:2" x14ac:dyDescent="0.25">
      <c r="A492" s="310">
        <v>59010124</v>
      </c>
      <c r="B492" s="311" t="s">
        <v>3449</v>
      </c>
    </row>
    <row r="493" spans="1:2" x14ac:dyDescent="0.25">
      <c r="A493" s="310">
        <v>59010224</v>
      </c>
      <c r="B493" s="311" t="s">
        <v>3448</v>
      </c>
    </row>
    <row r="494" spans="1:2" x14ac:dyDescent="0.25">
      <c r="A494" s="310">
        <v>59010324</v>
      </c>
      <c r="B494" s="311" t="s">
        <v>3447</v>
      </c>
    </row>
    <row r="495" spans="1:2" x14ac:dyDescent="0.25">
      <c r="A495" s="310">
        <v>59010424</v>
      </c>
      <c r="B495" s="311" t="s">
        <v>3446</v>
      </c>
    </row>
    <row r="496" spans="1:2" x14ac:dyDescent="0.25">
      <c r="A496" s="310">
        <v>59010524</v>
      </c>
      <c r="B496" s="311" t="s">
        <v>3445</v>
      </c>
    </row>
    <row r="497" spans="1:2" x14ac:dyDescent="0.25">
      <c r="A497" s="310">
        <v>59010624</v>
      </c>
      <c r="B497" s="311" t="s">
        <v>3444</v>
      </c>
    </row>
    <row r="498" spans="1:2" x14ac:dyDescent="0.25">
      <c r="A498" s="310">
        <v>59010715</v>
      </c>
      <c r="B498" s="311" t="s">
        <v>3358</v>
      </c>
    </row>
    <row r="499" spans="1:2" x14ac:dyDescent="0.25">
      <c r="A499" s="310">
        <v>59010724</v>
      </c>
      <c r="B499" s="311" t="s">
        <v>3443</v>
      </c>
    </row>
    <row r="500" spans="1:2" x14ac:dyDescent="0.25">
      <c r="A500" s="310">
        <v>59010824</v>
      </c>
      <c r="B500" s="311" t="s">
        <v>3442</v>
      </c>
    </row>
    <row r="501" spans="1:2" x14ac:dyDescent="0.25">
      <c r="A501" s="310">
        <v>59010924</v>
      </c>
      <c r="B501" s="311" t="s">
        <v>3441</v>
      </c>
    </row>
    <row r="502" spans="1:2" x14ac:dyDescent="0.25">
      <c r="A502" s="310">
        <v>59011024</v>
      </c>
      <c r="B502" s="311" t="s">
        <v>3440</v>
      </c>
    </row>
    <row r="503" spans="1:2" x14ac:dyDescent="0.25">
      <c r="A503" s="310">
        <v>59011124</v>
      </c>
      <c r="B503" s="311" t="s">
        <v>3439</v>
      </c>
    </row>
    <row r="504" spans="1:2" x14ac:dyDescent="0.25">
      <c r="A504" s="310">
        <v>59011224</v>
      </c>
      <c r="B504" s="311" t="s">
        <v>3438</v>
      </c>
    </row>
    <row r="505" spans="1:2" x14ac:dyDescent="0.25">
      <c r="A505" s="310">
        <v>59011524</v>
      </c>
      <c r="B505" s="311" t="s">
        <v>3437</v>
      </c>
    </row>
    <row r="506" spans="1:2" x14ac:dyDescent="0.25">
      <c r="A506" s="310">
        <v>59011624</v>
      </c>
      <c r="B506" s="311" t="s">
        <v>3436</v>
      </c>
    </row>
    <row r="507" spans="1:2" x14ac:dyDescent="0.25">
      <c r="A507" s="310">
        <v>59011724</v>
      </c>
      <c r="B507" s="311" t="s">
        <v>3435</v>
      </c>
    </row>
    <row r="508" spans="1:2" x14ac:dyDescent="0.25">
      <c r="A508" s="310">
        <v>59011824</v>
      </c>
      <c r="B508" s="311" t="s">
        <v>3434</v>
      </c>
    </row>
    <row r="509" spans="1:2" x14ac:dyDescent="0.25">
      <c r="A509" s="310">
        <v>59011924</v>
      </c>
      <c r="B509" s="311" t="s">
        <v>3433</v>
      </c>
    </row>
    <row r="510" spans="1:2" x14ac:dyDescent="0.25">
      <c r="A510" s="310">
        <v>59012224</v>
      </c>
      <c r="B510" s="311" t="s">
        <v>3432</v>
      </c>
    </row>
    <row r="511" spans="1:2" x14ac:dyDescent="0.25">
      <c r="A511" s="310">
        <v>59012324</v>
      </c>
      <c r="B511" s="311" t="s">
        <v>3431</v>
      </c>
    </row>
    <row r="512" spans="1:2" x14ac:dyDescent="0.25">
      <c r="A512" s="310">
        <v>59012924</v>
      </c>
      <c r="B512" s="311" t="s">
        <v>3430</v>
      </c>
    </row>
    <row r="513" spans="1:2" x14ac:dyDescent="0.25">
      <c r="A513" s="310">
        <v>59013024</v>
      </c>
      <c r="B513" s="311" t="s">
        <v>3429</v>
      </c>
    </row>
    <row r="514" spans="1:2" x14ac:dyDescent="0.25">
      <c r="A514" s="310">
        <v>59030024</v>
      </c>
      <c r="B514" s="311" t="s">
        <v>3351</v>
      </c>
    </row>
    <row r="515" spans="1:2" x14ac:dyDescent="0.25">
      <c r="A515" s="310">
        <v>59030124</v>
      </c>
      <c r="B515" s="311" t="s">
        <v>3352</v>
      </c>
    </row>
    <row r="516" spans="1:2" x14ac:dyDescent="0.25">
      <c r="A516" s="310">
        <v>59030224</v>
      </c>
      <c r="B516" s="311" t="s">
        <v>3353</v>
      </c>
    </row>
    <row r="517" spans="1:2" x14ac:dyDescent="0.25">
      <c r="A517" s="310">
        <v>59030324</v>
      </c>
      <c r="B517" s="311" t="s">
        <v>3354</v>
      </c>
    </row>
    <row r="518" spans="1:2" x14ac:dyDescent="0.25">
      <c r="A518" s="310">
        <v>59030424</v>
      </c>
      <c r="B518" s="311" t="s">
        <v>3355</v>
      </c>
    </row>
    <row r="519" spans="1:2" x14ac:dyDescent="0.25">
      <c r="A519" s="310">
        <v>59030524</v>
      </c>
      <c r="B519" s="311" t="s">
        <v>3356</v>
      </c>
    </row>
    <row r="520" spans="1:2" x14ac:dyDescent="0.25">
      <c r="A520" s="310">
        <v>59030624</v>
      </c>
      <c r="B520" s="311" t="s">
        <v>3357</v>
      </c>
    </row>
    <row r="521" spans="1:2" x14ac:dyDescent="0.25">
      <c r="A521" s="311" t="s">
        <v>3428</v>
      </c>
      <c r="B521" s="311" t="s">
        <v>3428</v>
      </c>
    </row>
    <row r="522" spans="1:2" x14ac:dyDescent="0.25">
      <c r="A522"/>
      <c r="B522"/>
    </row>
    <row r="523" spans="1:2" x14ac:dyDescent="0.25">
      <c r="A523"/>
      <c r="B523"/>
    </row>
    <row r="524" spans="1:2" x14ac:dyDescent="0.25">
      <c r="A524"/>
      <c r="B524"/>
    </row>
    <row r="525" spans="1:2" x14ac:dyDescent="0.25">
      <c r="A525"/>
      <c r="B525"/>
    </row>
    <row r="526" spans="1:2" x14ac:dyDescent="0.25">
      <c r="A526"/>
      <c r="B526"/>
    </row>
    <row r="527" spans="1:2" x14ac:dyDescent="0.25">
      <c r="A527"/>
      <c r="B527"/>
    </row>
    <row r="528" spans="1:2" x14ac:dyDescent="0.25">
      <c r="A528"/>
      <c r="B528"/>
    </row>
    <row r="529" spans="1:2" x14ac:dyDescent="0.25">
      <c r="A529"/>
      <c r="B529"/>
    </row>
    <row r="530" spans="1:2" x14ac:dyDescent="0.25">
      <c r="A530"/>
      <c r="B530"/>
    </row>
    <row r="531" spans="1:2" x14ac:dyDescent="0.25">
      <c r="A531"/>
      <c r="B531"/>
    </row>
    <row r="532" spans="1:2" x14ac:dyDescent="0.25">
      <c r="A532"/>
      <c r="B532"/>
    </row>
    <row r="533" spans="1:2" x14ac:dyDescent="0.25">
      <c r="A533"/>
      <c r="B533"/>
    </row>
    <row r="534" spans="1:2" x14ac:dyDescent="0.25">
      <c r="A534"/>
      <c r="B534"/>
    </row>
    <row r="535" spans="1:2" x14ac:dyDescent="0.25">
      <c r="A535"/>
      <c r="B535"/>
    </row>
    <row r="536" spans="1:2" x14ac:dyDescent="0.25">
      <c r="A536"/>
      <c r="B536"/>
    </row>
    <row r="537" spans="1:2" x14ac:dyDescent="0.25">
      <c r="A537"/>
      <c r="B537"/>
    </row>
    <row r="538" spans="1:2" x14ac:dyDescent="0.25">
      <c r="A538"/>
      <c r="B538"/>
    </row>
    <row r="539" spans="1:2" x14ac:dyDescent="0.25">
      <c r="A539"/>
      <c r="B539"/>
    </row>
    <row r="540" spans="1:2" x14ac:dyDescent="0.25">
      <c r="A540"/>
      <c r="B540"/>
    </row>
    <row r="541" spans="1:2" x14ac:dyDescent="0.25">
      <c r="A541"/>
      <c r="B541"/>
    </row>
    <row r="542" spans="1:2" x14ac:dyDescent="0.25">
      <c r="A542"/>
      <c r="B542"/>
    </row>
    <row r="543" spans="1:2" x14ac:dyDescent="0.25">
      <c r="A543"/>
      <c r="B543"/>
    </row>
    <row r="544" spans="1:2" x14ac:dyDescent="0.25">
      <c r="A544"/>
      <c r="B544"/>
    </row>
    <row r="545" spans="1:2" x14ac:dyDescent="0.25">
      <c r="A545"/>
      <c r="B545"/>
    </row>
    <row r="546" spans="1:2" x14ac:dyDescent="0.25">
      <c r="A546"/>
      <c r="B546"/>
    </row>
    <row r="547" spans="1:2" x14ac:dyDescent="0.25">
      <c r="A547"/>
      <c r="B547"/>
    </row>
    <row r="548" spans="1:2" x14ac:dyDescent="0.25">
      <c r="A548"/>
      <c r="B548"/>
    </row>
    <row r="549" spans="1:2" x14ac:dyDescent="0.25">
      <c r="A549"/>
      <c r="B549"/>
    </row>
    <row r="550" spans="1:2" x14ac:dyDescent="0.25">
      <c r="A550"/>
      <c r="B550"/>
    </row>
    <row r="551" spans="1:2" x14ac:dyDescent="0.25">
      <c r="A551"/>
      <c r="B551"/>
    </row>
    <row r="552" spans="1:2" x14ac:dyDescent="0.25">
      <c r="A552"/>
      <c r="B552"/>
    </row>
    <row r="553" spans="1:2" x14ac:dyDescent="0.25">
      <c r="A553"/>
      <c r="B553"/>
    </row>
    <row r="554" spans="1:2" x14ac:dyDescent="0.25">
      <c r="A554"/>
      <c r="B554"/>
    </row>
    <row r="555" spans="1:2" x14ac:dyDescent="0.25">
      <c r="A555"/>
      <c r="B555"/>
    </row>
    <row r="556" spans="1:2" x14ac:dyDescent="0.25">
      <c r="A556"/>
      <c r="B556"/>
    </row>
    <row r="557" spans="1:2" x14ac:dyDescent="0.25">
      <c r="A557"/>
      <c r="B557"/>
    </row>
    <row r="558" spans="1:2" x14ac:dyDescent="0.25">
      <c r="A558"/>
      <c r="B558"/>
    </row>
    <row r="559" spans="1:2" x14ac:dyDescent="0.25">
      <c r="A559"/>
      <c r="B559"/>
    </row>
    <row r="560" spans="1:2" x14ac:dyDescent="0.25">
      <c r="A560"/>
      <c r="B560"/>
    </row>
    <row r="561" spans="1:2" x14ac:dyDescent="0.25">
      <c r="A561"/>
      <c r="B561"/>
    </row>
    <row r="562" spans="1:2" x14ac:dyDescent="0.25">
      <c r="A562"/>
      <c r="B562"/>
    </row>
    <row r="563" spans="1:2" x14ac:dyDescent="0.25">
      <c r="A563"/>
      <c r="B563"/>
    </row>
    <row r="564" spans="1:2" x14ac:dyDescent="0.25">
      <c r="A564"/>
      <c r="B564"/>
    </row>
    <row r="565" spans="1:2" x14ac:dyDescent="0.25">
      <c r="A565"/>
      <c r="B565"/>
    </row>
    <row r="566" spans="1:2" x14ac:dyDescent="0.25">
      <c r="A566"/>
      <c r="B566"/>
    </row>
    <row r="567" spans="1:2" x14ac:dyDescent="0.25">
      <c r="A567"/>
      <c r="B567"/>
    </row>
    <row r="568" spans="1:2" x14ac:dyDescent="0.25">
      <c r="A568"/>
      <c r="B568"/>
    </row>
    <row r="569" spans="1:2" x14ac:dyDescent="0.25">
      <c r="A569"/>
      <c r="B569"/>
    </row>
    <row r="570" spans="1:2" x14ac:dyDescent="0.25">
      <c r="A570"/>
      <c r="B570"/>
    </row>
    <row r="571" spans="1:2" x14ac:dyDescent="0.25">
      <c r="A571"/>
      <c r="B571"/>
    </row>
    <row r="572" spans="1:2" x14ac:dyDescent="0.25">
      <c r="A572"/>
      <c r="B572"/>
    </row>
    <row r="573" spans="1:2" x14ac:dyDescent="0.25">
      <c r="A573"/>
      <c r="B573"/>
    </row>
    <row r="574" spans="1:2" x14ac:dyDescent="0.25">
      <c r="A574"/>
      <c r="B574"/>
    </row>
    <row r="575" spans="1:2" x14ac:dyDescent="0.25">
      <c r="A575"/>
      <c r="B575"/>
    </row>
    <row r="576" spans="1:2" x14ac:dyDescent="0.25">
      <c r="A576"/>
      <c r="B576"/>
    </row>
    <row r="577" spans="1:2" x14ac:dyDescent="0.25">
      <c r="A577"/>
      <c r="B577"/>
    </row>
    <row r="578" spans="1:2" x14ac:dyDescent="0.25">
      <c r="A578"/>
      <c r="B578"/>
    </row>
    <row r="579" spans="1:2" x14ac:dyDescent="0.25">
      <c r="A579"/>
      <c r="B579"/>
    </row>
    <row r="580" spans="1:2" x14ac:dyDescent="0.25">
      <c r="A580"/>
      <c r="B580"/>
    </row>
    <row r="581" spans="1:2" x14ac:dyDescent="0.25">
      <c r="A581"/>
      <c r="B581"/>
    </row>
    <row r="582" spans="1:2" x14ac:dyDescent="0.25">
      <c r="A582"/>
      <c r="B582"/>
    </row>
    <row r="583" spans="1:2" x14ac:dyDescent="0.25">
      <c r="A583"/>
      <c r="B583"/>
    </row>
    <row r="584" spans="1:2" x14ac:dyDescent="0.25">
      <c r="A584"/>
      <c r="B584"/>
    </row>
    <row r="585" spans="1:2" x14ac:dyDescent="0.25">
      <c r="A585"/>
      <c r="B585"/>
    </row>
    <row r="586" spans="1:2" x14ac:dyDescent="0.25">
      <c r="A586"/>
      <c r="B586"/>
    </row>
    <row r="587" spans="1:2" x14ac:dyDescent="0.25">
      <c r="A587"/>
      <c r="B587"/>
    </row>
    <row r="588" spans="1:2" x14ac:dyDescent="0.25">
      <c r="A588"/>
      <c r="B588"/>
    </row>
    <row r="589" spans="1:2" x14ac:dyDescent="0.25">
      <c r="A589"/>
      <c r="B589"/>
    </row>
    <row r="590" spans="1:2" x14ac:dyDescent="0.25">
      <c r="A590"/>
      <c r="B590"/>
    </row>
    <row r="591" spans="1:2" x14ac:dyDescent="0.25">
      <c r="A591"/>
      <c r="B591"/>
    </row>
    <row r="592" spans="1:2" x14ac:dyDescent="0.25">
      <c r="A592"/>
      <c r="B592"/>
    </row>
    <row r="593" spans="1:2" x14ac:dyDescent="0.25">
      <c r="A593"/>
      <c r="B593"/>
    </row>
    <row r="594" spans="1:2" x14ac:dyDescent="0.25">
      <c r="A594"/>
      <c r="B594"/>
    </row>
    <row r="595" spans="1:2" x14ac:dyDescent="0.25">
      <c r="A595"/>
      <c r="B595"/>
    </row>
    <row r="596" spans="1:2" x14ac:dyDescent="0.25">
      <c r="A596"/>
      <c r="B596"/>
    </row>
    <row r="597" spans="1:2" x14ac:dyDescent="0.25">
      <c r="A597"/>
      <c r="B597"/>
    </row>
    <row r="598" spans="1:2" x14ac:dyDescent="0.25">
      <c r="A598"/>
      <c r="B598"/>
    </row>
    <row r="599" spans="1:2" x14ac:dyDescent="0.25">
      <c r="A599"/>
      <c r="B599"/>
    </row>
    <row r="600" spans="1:2" x14ac:dyDescent="0.25">
      <c r="A600"/>
      <c r="B600"/>
    </row>
    <row r="601" spans="1:2" x14ac:dyDescent="0.25">
      <c r="A601"/>
      <c r="B601"/>
    </row>
    <row r="602" spans="1:2" x14ac:dyDescent="0.25">
      <c r="A602"/>
      <c r="B602"/>
    </row>
    <row r="603" spans="1:2" x14ac:dyDescent="0.25">
      <c r="A603"/>
      <c r="B603"/>
    </row>
    <row r="604" spans="1:2" x14ac:dyDescent="0.25">
      <c r="A604"/>
      <c r="B604"/>
    </row>
    <row r="605" spans="1:2" x14ac:dyDescent="0.25">
      <c r="A605"/>
      <c r="B605"/>
    </row>
    <row r="606" spans="1:2" x14ac:dyDescent="0.25">
      <c r="A606"/>
      <c r="B606"/>
    </row>
    <row r="607" spans="1:2" x14ac:dyDescent="0.25">
      <c r="A607"/>
      <c r="B607"/>
    </row>
    <row r="608" spans="1:2" x14ac:dyDescent="0.25">
      <c r="A608"/>
      <c r="B608"/>
    </row>
    <row r="609" spans="1:2" x14ac:dyDescent="0.25">
      <c r="A609"/>
      <c r="B609"/>
    </row>
    <row r="610" spans="1:2" x14ac:dyDescent="0.25">
      <c r="A610"/>
      <c r="B610"/>
    </row>
    <row r="611" spans="1:2" x14ac:dyDescent="0.25">
      <c r="A611"/>
      <c r="B611"/>
    </row>
    <row r="612" spans="1:2" x14ac:dyDescent="0.25">
      <c r="A612"/>
      <c r="B612"/>
    </row>
    <row r="613" spans="1:2" x14ac:dyDescent="0.25">
      <c r="A613"/>
      <c r="B613"/>
    </row>
    <row r="614" spans="1:2" x14ac:dyDescent="0.25">
      <c r="A614"/>
      <c r="B614"/>
    </row>
    <row r="615" spans="1:2" x14ac:dyDescent="0.25">
      <c r="A615"/>
      <c r="B615"/>
    </row>
    <row r="616" spans="1:2" x14ac:dyDescent="0.25">
      <c r="A616"/>
      <c r="B616"/>
    </row>
    <row r="617" spans="1:2" x14ac:dyDescent="0.25">
      <c r="A617"/>
      <c r="B617"/>
    </row>
    <row r="618" spans="1:2" x14ac:dyDescent="0.25">
      <c r="A618"/>
      <c r="B618"/>
    </row>
    <row r="619" spans="1:2" x14ac:dyDescent="0.25">
      <c r="A619"/>
      <c r="B619"/>
    </row>
    <row r="620" spans="1:2" x14ac:dyDescent="0.25">
      <c r="A620"/>
      <c r="B620"/>
    </row>
    <row r="621" spans="1:2" x14ac:dyDescent="0.25">
      <c r="A621"/>
      <c r="B621"/>
    </row>
    <row r="622" spans="1:2" x14ac:dyDescent="0.25">
      <c r="A622"/>
      <c r="B622"/>
    </row>
    <row r="623" spans="1:2" x14ac:dyDescent="0.25">
      <c r="A623"/>
      <c r="B623"/>
    </row>
    <row r="624" spans="1:2" x14ac:dyDescent="0.25">
      <c r="A624"/>
      <c r="B624"/>
    </row>
    <row r="625" spans="1:2" x14ac:dyDescent="0.25">
      <c r="A625"/>
      <c r="B625"/>
    </row>
    <row r="626" spans="1:2" x14ac:dyDescent="0.25">
      <c r="A626"/>
      <c r="B626"/>
    </row>
    <row r="627" spans="1:2" x14ac:dyDescent="0.25">
      <c r="A627"/>
      <c r="B627"/>
    </row>
    <row r="628" spans="1:2" x14ac:dyDescent="0.25">
      <c r="A628"/>
      <c r="B628"/>
    </row>
    <row r="629" spans="1:2" x14ac:dyDescent="0.25">
      <c r="A629"/>
      <c r="B629"/>
    </row>
    <row r="630" spans="1:2" x14ac:dyDescent="0.25">
      <c r="A630"/>
      <c r="B630"/>
    </row>
    <row r="631" spans="1:2" x14ac:dyDescent="0.25">
      <c r="A631"/>
      <c r="B631"/>
    </row>
    <row r="632" spans="1:2" x14ac:dyDescent="0.25">
      <c r="A632"/>
      <c r="B632"/>
    </row>
    <row r="633" spans="1:2" x14ac:dyDescent="0.25">
      <c r="A633"/>
      <c r="B633"/>
    </row>
    <row r="634" spans="1:2" x14ac:dyDescent="0.25">
      <c r="A634"/>
      <c r="B634"/>
    </row>
    <row r="635" spans="1:2" x14ac:dyDescent="0.25">
      <c r="A635"/>
      <c r="B635"/>
    </row>
    <row r="636" spans="1:2" x14ac:dyDescent="0.25">
      <c r="A636"/>
      <c r="B636"/>
    </row>
    <row r="637" spans="1:2" x14ac:dyDescent="0.25">
      <c r="A637"/>
      <c r="B637"/>
    </row>
    <row r="638" spans="1:2" x14ac:dyDescent="0.25">
      <c r="A638"/>
      <c r="B638"/>
    </row>
    <row r="639" spans="1:2" x14ac:dyDescent="0.25">
      <c r="A639"/>
      <c r="B639"/>
    </row>
    <row r="640" spans="1:2" x14ac:dyDescent="0.25">
      <c r="A640"/>
      <c r="B640"/>
    </row>
    <row r="641" spans="1:2" x14ac:dyDescent="0.25">
      <c r="A641"/>
      <c r="B641"/>
    </row>
    <row r="642" spans="1:2" x14ac:dyDescent="0.25">
      <c r="A642"/>
      <c r="B642"/>
    </row>
    <row r="643" spans="1:2" x14ac:dyDescent="0.25">
      <c r="A643"/>
      <c r="B643"/>
    </row>
    <row r="644" spans="1:2" x14ac:dyDescent="0.25">
      <c r="A644"/>
      <c r="B644"/>
    </row>
    <row r="645" spans="1:2" x14ac:dyDescent="0.25">
      <c r="A645"/>
      <c r="B645"/>
    </row>
    <row r="646" spans="1:2" x14ac:dyDescent="0.25">
      <c r="A646"/>
      <c r="B646"/>
    </row>
    <row r="647" spans="1:2" x14ac:dyDescent="0.25">
      <c r="A647"/>
      <c r="B647"/>
    </row>
    <row r="648" spans="1:2" x14ac:dyDescent="0.25">
      <c r="A648"/>
      <c r="B648"/>
    </row>
    <row r="649" spans="1:2" x14ac:dyDescent="0.25">
      <c r="A649"/>
      <c r="B649"/>
    </row>
    <row r="650" spans="1:2" x14ac:dyDescent="0.25">
      <c r="A650"/>
      <c r="B650"/>
    </row>
    <row r="651" spans="1:2" x14ac:dyDescent="0.25">
      <c r="A651"/>
      <c r="B651"/>
    </row>
    <row r="652" spans="1:2" x14ac:dyDescent="0.25">
      <c r="A652"/>
      <c r="B652"/>
    </row>
    <row r="653" spans="1:2" x14ac:dyDescent="0.25">
      <c r="A653"/>
      <c r="B653"/>
    </row>
    <row r="654" spans="1:2" x14ac:dyDescent="0.25">
      <c r="A654"/>
      <c r="B654"/>
    </row>
    <row r="655" spans="1:2" x14ac:dyDescent="0.25">
      <c r="A655"/>
      <c r="B655"/>
    </row>
    <row r="656" spans="1:2" x14ac:dyDescent="0.25">
      <c r="A656"/>
      <c r="B656"/>
    </row>
    <row r="657" spans="1:2" x14ac:dyDescent="0.25">
      <c r="A657"/>
      <c r="B657"/>
    </row>
    <row r="658" spans="1:2" x14ac:dyDescent="0.25">
      <c r="A658"/>
      <c r="B658"/>
    </row>
    <row r="659" spans="1:2" x14ac:dyDescent="0.25">
      <c r="A659"/>
      <c r="B659"/>
    </row>
    <row r="660" spans="1:2" x14ac:dyDescent="0.25">
      <c r="A660"/>
      <c r="B660"/>
    </row>
    <row r="661" spans="1:2" x14ac:dyDescent="0.25">
      <c r="A661"/>
      <c r="B661"/>
    </row>
    <row r="662" spans="1:2" x14ac:dyDescent="0.25">
      <c r="A662"/>
      <c r="B662"/>
    </row>
    <row r="663" spans="1:2" x14ac:dyDescent="0.25">
      <c r="A663"/>
      <c r="B663"/>
    </row>
    <row r="664" spans="1:2" x14ac:dyDescent="0.25">
      <c r="A664"/>
      <c r="B664"/>
    </row>
    <row r="665" spans="1:2" x14ac:dyDescent="0.25">
      <c r="A665"/>
      <c r="B665"/>
    </row>
    <row r="666" spans="1:2" x14ac:dyDescent="0.25">
      <c r="A666"/>
      <c r="B666"/>
    </row>
    <row r="667" spans="1:2" x14ac:dyDescent="0.25">
      <c r="A667"/>
      <c r="B667"/>
    </row>
    <row r="668" spans="1:2" x14ac:dyDescent="0.25">
      <c r="A668"/>
      <c r="B668"/>
    </row>
    <row r="669" spans="1:2" x14ac:dyDescent="0.25">
      <c r="A669"/>
      <c r="B669"/>
    </row>
    <row r="670" spans="1:2" x14ac:dyDescent="0.25">
      <c r="A670"/>
      <c r="B670"/>
    </row>
    <row r="671" spans="1:2" x14ac:dyDescent="0.25">
      <c r="A671"/>
      <c r="B671"/>
    </row>
    <row r="672" spans="1:2" x14ac:dyDescent="0.25">
      <c r="A672"/>
      <c r="B672"/>
    </row>
    <row r="673" spans="1:2" x14ac:dyDescent="0.25">
      <c r="A673"/>
      <c r="B673"/>
    </row>
    <row r="674" spans="1:2" x14ac:dyDescent="0.25">
      <c r="A674"/>
      <c r="B674"/>
    </row>
    <row r="675" spans="1:2" x14ac:dyDescent="0.25">
      <c r="A675"/>
      <c r="B675"/>
    </row>
    <row r="676" spans="1:2" x14ac:dyDescent="0.25">
      <c r="A676"/>
      <c r="B676"/>
    </row>
    <row r="677" spans="1:2" x14ac:dyDescent="0.25">
      <c r="A677"/>
      <c r="B677"/>
    </row>
    <row r="678" spans="1:2" x14ac:dyDescent="0.25">
      <c r="A678"/>
      <c r="B678"/>
    </row>
    <row r="679" spans="1:2" x14ac:dyDescent="0.25">
      <c r="A679"/>
      <c r="B679"/>
    </row>
    <row r="680" spans="1:2" x14ac:dyDescent="0.25">
      <c r="A680"/>
      <c r="B680"/>
    </row>
    <row r="681" spans="1:2" x14ac:dyDescent="0.25">
      <c r="A681"/>
      <c r="B681"/>
    </row>
    <row r="682" spans="1:2" x14ac:dyDescent="0.25">
      <c r="A682"/>
      <c r="B682"/>
    </row>
    <row r="683" spans="1:2" x14ac:dyDescent="0.25">
      <c r="A683"/>
      <c r="B683"/>
    </row>
    <row r="684" spans="1:2" x14ac:dyDescent="0.25">
      <c r="A684"/>
      <c r="B684"/>
    </row>
    <row r="685" spans="1:2" x14ac:dyDescent="0.25">
      <c r="A685"/>
      <c r="B685"/>
    </row>
    <row r="686" spans="1:2" x14ac:dyDescent="0.25">
      <c r="A686"/>
      <c r="B686"/>
    </row>
    <row r="687" spans="1:2" x14ac:dyDescent="0.25">
      <c r="A687"/>
      <c r="B687"/>
    </row>
    <row r="688" spans="1:2" x14ac:dyDescent="0.25">
      <c r="A688"/>
      <c r="B688"/>
    </row>
    <row r="689" spans="1:2" x14ac:dyDescent="0.25">
      <c r="A689"/>
      <c r="B689"/>
    </row>
    <row r="690" spans="1:2" x14ac:dyDescent="0.25">
      <c r="A690"/>
      <c r="B690"/>
    </row>
    <row r="691" spans="1:2" x14ac:dyDescent="0.25">
      <c r="A691"/>
      <c r="B691"/>
    </row>
    <row r="692" spans="1:2" x14ac:dyDescent="0.25">
      <c r="A692"/>
      <c r="B692"/>
    </row>
    <row r="693" spans="1:2" x14ac:dyDescent="0.25">
      <c r="A693"/>
      <c r="B693"/>
    </row>
    <row r="694" spans="1:2" x14ac:dyDescent="0.25">
      <c r="A694"/>
      <c r="B694"/>
    </row>
    <row r="695" spans="1:2" x14ac:dyDescent="0.25">
      <c r="A695"/>
      <c r="B695"/>
    </row>
    <row r="696" spans="1:2" x14ac:dyDescent="0.25">
      <c r="A696"/>
      <c r="B696"/>
    </row>
    <row r="697" spans="1:2" x14ac:dyDescent="0.25">
      <c r="A697"/>
      <c r="B697"/>
    </row>
    <row r="698" spans="1:2" x14ac:dyDescent="0.25">
      <c r="A698"/>
      <c r="B698"/>
    </row>
    <row r="699" spans="1:2" x14ac:dyDescent="0.25">
      <c r="A699"/>
      <c r="B699"/>
    </row>
    <row r="700" spans="1:2" x14ac:dyDescent="0.25">
      <c r="A700"/>
      <c r="B700"/>
    </row>
    <row r="701" spans="1:2" x14ac:dyDescent="0.25">
      <c r="A701"/>
      <c r="B701"/>
    </row>
    <row r="702" spans="1:2" x14ac:dyDescent="0.25">
      <c r="A702"/>
      <c r="B702"/>
    </row>
    <row r="703" spans="1:2" x14ac:dyDescent="0.25">
      <c r="A703"/>
      <c r="B703"/>
    </row>
    <row r="704" spans="1:2" x14ac:dyDescent="0.25">
      <c r="A704"/>
      <c r="B704"/>
    </row>
    <row r="705" spans="1:2" x14ac:dyDescent="0.25">
      <c r="A705"/>
      <c r="B705"/>
    </row>
    <row r="706" spans="1:2" x14ac:dyDescent="0.25">
      <c r="A706"/>
      <c r="B706"/>
    </row>
    <row r="707" spans="1:2" x14ac:dyDescent="0.25">
      <c r="A707"/>
      <c r="B707"/>
    </row>
    <row r="708" spans="1:2" x14ac:dyDescent="0.25">
      <c r="A708"/>
      <c r="B708"/>
    </row>
    <row r="709" spans="1:2" x14ac:dyDescent="0.25">
      <c r="A709"/>
      <c r="B709"/>
    </row>
    <row r="710" spans="1:2" x14ac:dyDescent="0.25">
      <c r="A710"/>
      <c r="B710"/>
    </row>
    <row r="711" spans="1:2" x14ac:dyDescent="0.25">
      <c r="A711"/>
      <c r="B711"/>
    </row>
    <row r="712" spans="1:2" x14ac:dyDescent="0.25">
      <c r="A712"/>
      <c r="B712"/>
    </row>
    <row r="713" spans="1:2" x14ac:dyDescent="0.25">
      <c r="A713"/>
      <c r="B713"/>
    </row>
    <row r="714" spans="1:2" x14ac:dyDescent="0.25">
      <c r="A714"/>
      <c r="B714"/>
    </row>
    <row r="715" spans="1:2" x14ac:dyDescent="0.25">
      <c r="A715"/>
      <c r="B715"/>
    </row>
    <row r="716" spans="1:2" x14ac:dyDescent="0.25">
      <c r="A716"/>
      <c r="B716"/>
    </row>
    <row r="717" spans="1:2" x14ac:dyDescent="0.25">
      <c r="A717"/>
      <c r="B717"/>
    </row>
    <row r="718" spans="1:2" x14ac:dyDescent="0.25">
      <c r="A718"/>
      <c r="B718"/>
    </row>
    <row r="719" spans="1:2" x14ac:dyDescent="0.25">
      <c r="A719"/>
      <c r="B719"/>
    </row>
    <row r="720" spans="1:2" x14ac:dyDescent="0.25">
      <c r="A720"/>
      <c r="B720"/>
    </row>
    <row r="721" spans="1:2" x14ac:dyDescent="0.25">
      <c r="A721"/>
      <c r="B721"/>
    </row>
    <row r="722" spans="1:2" x14ac:dyDescent="0.25">
      <c r="A722"/>
      <c r="B722"/>
    </row>
    <row r="723" spans="1:2" x14ac:dyDescent="0.25">
      <c r="A723"/>
      <c r="B723"/>
    </row>
    <row r="724" spans="1:2" x14ac:dyDescent="0.25">
      <c r="A724"/>
      <c r="B724"/>
    </row>
    <row r="725" spans="1:2" x14ac:dyDescent="0.25">
      <c r="A725"/>
      <c r="B725"/>
    </row>
    <row r="726" spans="1:2" x14ac:dyDescent="0.25">
      <c r="A726"/>
      <c r="B726"/>
    </row>
    <row r="727" spans="1:2" x14ac:dyDescent="0.25">
      <c r="A727"/>
      <c r="B727"/>
    </row>
    <row r="728" spans="1:2" x14ac:dyDescent="0.25">
      <c r="A728"/>
      <c r="B728"/>
    </row>
    <row r="729" spans="1:2" x14ac:dyDescent="0.25">
      <c r="A729"/>
      <c r="B729"/>
    </row>
    <row r="730" spans="1:2" x14ac:dyDescent="0.25">
      <c r="A730"/>
      <c r="B730"/>
    </row>
    <row r="731" spans="1:2" x14ac:dyDescent="0.25">
      <c r="A731"/>
      <c r="B731"/>
    </row>
    <row r="732" spans="1:2" x14ac:dyDescent="0.25">
      <c r="A732"/>
      <c r="B732"/>
    </row>
    <row r="733" spans="1:2" x14ac:dyDescent="0.25">
      <c r="A733"/>
      <c r="B733"/>
    </row>
    <row r="734" spans="1:2" x14ac:dyDescent="0.25">
      <c r="A734"/>
      <c r="B734"/>
    </row>
    <row r="735" spans="1:2" x14ac:dyDescent="0.25">
      <c r="A735"/>
      <c r="B735"/>
    </row>
    <row r="736" spans="1:2" x14ac:dyDescent="0.25">
      <c r="A736"/>
      <c r="B736"/>
    </row>
    <row r="737" spans="1:2" x14ac:dyDescent="0.25">
      <c r="A737"/>
      <c r="B737"/>
    </row>
    <row r="738" spans="1:2" x14ac:dyDescent="0.25">
      <c r="A738"/>
      <c r="B738"/>
    </row>
    <row r="739" spans="1:2" x14ac:dyDescent="0.25">
      <c r="A739"/>
      <c r="B739"/>
    </row>
    <row r="740" spans="1:2" x14ac:dyDescent="0.25">
      <c r="A740"/>
      <c r="B740"/>
    </row>
    <row r="741" spans="1:2" x14ac:dyDescent="0.25">
      <c r="A741"/>
      <c r="B741"/>
    </row>
    <row r="742" spans="1:2" x14ac:dyDescent="0.25">
      <c r="A742"/>
      <c r="B742"/>
    </row>
    <row r="743" spans="1:2" x14ac:dyDescent="0.25">
      <c r="A743"/>
      <c r="B743"/>
    </row>
    <row r="744" spans="1:2" x14ac:dyDescent="0.25">
      <c r="A744"/>
      <c r="B744"/>
    </row>
    <row r="745" spans="1:2" x14ac:dyDescent="0.25">
      <c r="A745"/>
      <c r="B745"/>
    </row>
    <row r="746" spans="1:2" x14ac:dyDescent="0.25">
      <c r="A746"/>
      <c r="B746"/>
    </row>
    <row r="747" spans="1:2" x14ac:dyDescent="0.25">
      <c r="A747"/>
      <c r="B747"/>
    </row>
    <row r="748" spans="1:2" x14ac:dyDescent="0.25">
      <c r="A748"/>
      <c r="B748"/>
    </row>
    <row r="749" spans="1:2" x14ac:dyDescent="0.25">
      <c r="A749"/>
      <c r="B749"/>
    </row>
    <row r="750" spans="1:2" x14ac:dyDescent="0.25">
      <c r="A750"/>
      <c r="B750"/>
    </row>
    <row r="751" spans="1:2" x14ac:dyDescent="0.25">
      <c r="A751"/>
      <c r="B751"/>
    </row>
    <row r="752" spans="1:2" x14ac:dyDescent="0.25">
      <c r="A752"/>
      <c r="B752"/>
    </row>
    <row r="753" spans="1:2" x14ac:dyDescent="0.25">
      <c r="A753"/>
      <c r="B753"/>
    </row>
    <row r="754" spans="1:2" x14ac:dyDescent="0.25">
      <c r="A754"/>
      <c r="B754"/>
    </row>
    <row r="755" spans="1:2" x14ac:dyDescent="0.25">
      <c r="A755"/>
      <c r="B755"/>
    </row>
    <row r="756" spans="1:2" x14ac:dyDescent="0.25">
      <c r="A756"/>
      <c r="B756"/>
    </row>
    <row r="757" spans="1:2" x14ac:dyDescent="0.25">
      <c r="A757"/>
      <c r="B757"/>
    </row>
    <row r="758" spans="1:2" x14ac:dyDescent="0.25">
      <c r="A758"/>
      <c r="B758"/>
    </row>
    <row r="759" spans="1:2" x14ac:dyDescent="0.25">
      <c r="A759"/>
      <c r="B759"/>
    </row>
    <row r="760" spans="1:2" x14ac:dyDescent="0.25">
      <c r="A760"/>
      <c r="B760"/>
    </row>
    <row r="761" spans="1:2" x14ac:dyDescent="0.25">
      <c r="A761"/>
      <c r="B761"/>
    </row>
    <row r="762" spans="1:2" x14ac:dyDescent="0.25">
      <c r="A762"/>
      <c r="B762"/>
    </row>
    <row r="763" spans="1:2" x14ac:dyDescent="0.25">
      <c r="A763"/>
      <c r="B763"/>
    </row>
    <row r="764" spans="1:2" x14ac:dyDescent="0.25">
      <c r="A764"/>
      <c r="B764"/>
    </row>
    <row r="765" spans="1:2" x14ac:dyDescent="0.25">
      <c r="A765"/>
      <c r="B765"/>
    </row>
    <row r="766" spans="1:2" x14ac:dyDescent="0.25">
      <c r="A766"/>
      <c r="B766"/>
    </row>
    <row r="767" spans="1:2" x14ac:dyDescent="0.25">
      <c r="A767"/>
      <c r="B767"/>
    </row>
    <row r="768" spans="1:2" x14ac:dyDescent="0.25">
      <c r="A768"/>
      <c r="B768"/>
    </row>
    <row r="769" spans="1:2" x14ac:dyDescent="0.25">
      <c r="A769"/>
      <c r="B769"/>
    </row>
    <row r="770" spans="1:2" x14ac:dyDescent="0.25">
      <c r="A770"/>
      <c r="B770"/>
    </row>
    <row r="771" spans="1:2" x14ac:dyDescent="0.25">
      <c r="A771"/>
      <c r="B771"/>
    </row>
    <row r="772" spans="1:2" x14ac:dyDescent="0.25">
      <c r="A772"/>
      <c r="B772"/>
    </row>
    <row r="773" spans="1:2" x14ac:dyDescent="0.25">
      <c r="A773"/>
      <c r="B773"/>
    </row>
    <row r="774" spans="1:2" x14ac:dyDescent="0.25">
      <c r="A774"/>
      <c r="B774"/>
    </row>
    <row r="775" spans="1:2" x14ac:dyDescent="0.25">
      <c r="A775"/>
      <c r="B775"/>
    </row>
    <row r="776" spans="1:2" x14ac:dyDescent="0.25">
      <c r="A776"/>
      <c r="B776"/>
    </row>
    <row r="777" spans="1:2" x14ac:dyDescent="0.25">
      <c r="A777"/>
      <c r="B777"/>
    </row>
    <row r="778" spans="1:2" x14ac:dyDescent="0.25">
      <c r="A778"/>
      <c r="B778"/>
    </row>
    <row r="779" spans="1:2" x14ac:dyDescent="0.25">
      <c r="A779"/>
      <c r="B779"/>
    </row>
    <row r="780" spans="1:2" x14ac:dyDescent="0.25">
      <c r="A780"/>
      <c r="B780"/>
    </row>
    <row r="781" spans="1:2" x14ac:dyDescent="0.25">
      <c r="A781"/>
      <c r="B781"/>
    </row>
    <row r="782" spans="1:2" x14ac:dyDescent="0.25">
      <c r="A782"/>
      <c r="B782"/>
    </row>
    <row r="783" spans="1:2" x14ac:dyDescent="0.25">
      <c r="A783"/>
      <c r="B783"/>
    </row>
    <row r="784" spans="1:2" x14ac:dyDescent="0.25">
      <c r="A784"/>
      <c r="B784"/>
    </row>
    <row r="785" spans="1:2" x14ac:dyDescent="0.25">
      <c r="A785"/>
      <c r="B785"/>
    </row>
    <row r="786" spans="1:2" x14ac:dyDescent="0.25">
      <c r="A786"/>
      <c r="B786"/>
    </row>
    <row r="787" spans="1:2" x14ac:dyDescent="0.25">
      <c r="A787"/>
      <c r="B787"/>
    </row>
    <row r="788" spans="1:2" x14ac:dyDescent="0.25">
      <c r="A788"/>
      <c r="B788"/>
    </row>
    <row r="789" spans="1:2" x14ac:dyDescent="0.25">
      <c r="A789"/>
      <c r="B789"/>
    </row>
    <row r="790" spans="1:2" x14ac:dyDescent="0.25">
      <c r="A790"/>
      <c r="B790"/>
    </row>
    <row r="791" spans="1:2" x14ac:dyDescent="0.25">
      <c r="A791"/>
      <c r="B791"/>
    </row>
    <row r="792" spans="1:2" x14ac:dyDescent="0.25">
      <c r="A792"/>
      <c r="B792"/>
    </row>
    <row r="793" spans="1:2" x14ac:dyDescent="0.25">
      <c r="A793"/>
      <c r="B793"/>
    </row>
    <row r="794" spans="1:2" x14ac:dyDescent="0.25">
      <c r="A794"/>
      <c r="B794"/>
    </row>
    <row r="795" spans="1:2" x14ac:dyDescent="0.25">
      <c r="A795"/>
      <c r="B795"/>
    </row>
    <row r="796" spans="1:2" x14ac:dyDescent="0.25">
      <c r="A796"/>
      <c r="B796"/>
    </row>
    <row r="797" spans="1:2" x14ac:dyDescent="0.25">
      <c r="A797"/>
      <c r="B797"/>
    </row>
    <row r="798" spans="1:2" x14ac:dyDescent="0.25">
      <c r="A798"/>
      <c r="B798"/>
    </row>
    <row r="799" spans="1:2" x14ac:dyDescent="0.25">
      <c r="A799"/>
      <c r="B799"/>
    </row>
    <row r="800" spans="1:2" x14ac:dyDescent="0.25">
      <c r="A800"/>
      <c r="B800"/>
    </row>
    <row r="801" spans="1:2" x14ac:dyDescent="0.25">
      <c r="A801"/>
      <c r="B801"/>
    </row>
    <row r="802" spans="1:2" x14ac:dyDescent="0.25">
      <c r="A802"/>
      <c r="B802"/>
    </row>
    <row r="803" spans="1:2" x14ac:dyDescent="0.25">
      <c r="A803"/>
      <c r="B803"/>
    </row>
    <row r="804" spans="1:2" x14ac:dyDescent="0.25">
      <c r="A804"/>
      <c r="B804"/>
    </row>
    <row r="805" spans="1:2" x14ac:dyDescent="0.25">
      <c r="A805"/>
      <c r="B805"/>
    </row>
    <row r="806" spans="1:2" x14ac:dyDescent="0.25">
      <c r="A806"/>
      <c r="B806"/>
    </row>
    <row r="807" spans="1:2" x14ac:dyDescent="0.25">
      <c r="A807"/>
      <c r="B807"/>
    </row>
    <row r="808" spans="1:2" x14ac:dyDescent="0.25">
      <c r="A808"/>
      <c r="B808"/>
    </row>
    <row r="809" spans="1:2" x14ac:dyDescent="0.25">
      <c r="A809"/>
      <c r="B809"/>
    </row>
    <row r="810" spans="1:2" x14ac:dyDescent="0.25">
      <c r="A810"/>
      <c r="B810"/>
    </row>
    <row r="811" spans="1:2" x14ac:dyDescent="0.25">
      <c r="A811"/>
      <c r="B811"/>
    </row>
    <row r="812" spans="1:2" x14ac:dyDescent="0.25">
      <c r="A812"/>
      <c r="B812"/>
    </row>
    <row r="813" spans="1:2" x14ac:dyDescent="0.25">
      <c r="A813"/>
      <c r="B813"/>
    </row>
    <row r="814" spans="1:2" x14ac:dyDescent="0.25">
      <c r="A814"/>
      <c r="B814"/>
    </row>
    <row r="815" spans="1:2" x14ac:dyDescent="0.25">
      <c r="A815"/>
      <c r="B815"/>
    </row>
    <row r="816" spans="1:2" x14ac:dyDescent="0.25">
      <c r="A816"/>
      <c r="B816"/>
    </row>
    <row r="817" spans="1:2" x14ac:dyDescent="0.25">
      <c r="A817"/>
      <c r="B817"/>
    </row>
    <row r="818" spans="1:2" x14ac:dyDescent="0.25">
      <c r="A818"/>
      <c r="B818"/>
    </row>
    <row r="819" spans="1:2" x14ac:dyDescent="0.25">
      <c r="A819"/>
      <c r="B819"/>
    </row>
    <row r="820" spans="1:2" x14ac:dyDescent="0.25">
      <c r="A820"/>
      <c r="B820"/>
    </row>
    <row r="821" spans="1:2" x14ac:dyDescent="0.25">
      <c r="A821"/>
      <c r="B821"/>
    </row>
    <row r="822" spans="1:2" x14ac:dyDescent="0.25">
      <c r="A822"/>
      <c r="B822"/>
    </row>
    <row r="823" spans="1:2" x14ac:dyDescent="0.25">
      <c r="A823"/>
      <c r="B823"/>
    </row>
    <row r="824" spans="1:2" x14ac:dyDescent="0.25">
      <c r="A824"/>
      <c r="B824"/>
    </row>
    <row r="825" spans="1:2" x14ac:dyDescent="0.25">
      <c r="A825"/>
      <c r="B825"/>
    </row>
    <row r="826" spans="1:2" x14ac:dyDescent="0.25">
      <c r="A826"/>
      <c r="B826"/>
    </row>
    <row r="827" spans="1:2" x14ac:dyDescent="0.25">
      <c r="A827"/>
      <c r="B827"/>
    </row>
    <row r="828" spans="1:2" x14ac:dyDescent="0.25">
      <c r="A828"/>
      <c r="B828"/>
    </row>
    <row r="829" spans="1:2" x14ac:dyDescent="0.25">
      <c r="A829"/>
      <c r="B829"/>
    </row>
    <row r="830" spans="1:2" x14ac:dyDescent="0.25">
      <c r="A830"/>
      <c r="B830"/>
    </row>
    <row r="831" spans="1:2" x14ac:dyDescent="0.25">
      <c r="A831"/>
      <c r="B831"/>
    </row>
    <row r="832" spans="1:2" x14ac:dyDescent="0.25">
      <c r="A832"/>
      <c r="B832"/>
    </row>
    <row r="833" spans="1:2" x14ac:dyDescent="0.25">
      <c r="A833"/>
      <c r="B833"/>
    </row>
    <row r="834" spans="1:2" x14ac:dyDescent="0.25">
      <c r="A834"/>
      <c r="B834"/>
    </row>
    <row r="835" spans="1:2" x14ac:dyDescent="0.25">
      <c r="A835"/>
      <c r="B835"/>
    </row>
    <row r="836" spans="1:2" x14ac:dyDescent="0.25">
      <c r="A836"/>
      <c r="B836"/>
    </row>
    <row r="837" spans="1:2" x14ac:dyDescent="0.25">
      <c r="A837"/>
      <c r="B837"/>
    </row>
    <row r="838" spans="1:2" x14ac:dyDescent="0.25">
      <c r="A838"/>
      <c r="B838"/>
    </row>
    <row r="839" spans="1:2" x14ac:dyDescent="0.25">
      <c r="A839"/>
      <c r="B839"/>
    </row>
    <row r="840" spans="1:2" x14ac:dyDescent="0.25">
      <c r="A840"/>
      <c r="B840"/>
    </row>
    <row r="841" spans="1:2" x14ac:dyDescent="0.25">
      <c r="A841"/>
      <c r="B841"/>
    </row>
    <row r="842" spans="1:2" x14ac:dyDescent="0.25">
      <c r="A842"/>
      <c r="B842"/>
    </row>
    <row r="843" spans="1:2" x14ac:dyDescent="0.25">
      <c r="A843"/>
      <c r="B843"/>
    </row>
    <row r="844" spans="1:2" x14ac:dyDescent="0.25">
      <c r="A844"/>
      <c r="B844"/>
    </row>
    <row r="845" spans="1:2" x14ac:dyDescent="0.25">
      <c r="A845"/>
      <c r="B845"/>
    </row>
    <row r="846" spans="1:2" x14ac:dyDescent="0.25">
      <c r="A846"/>
      <c r="B846"/>
    </row>
    <row r="847" spans="1:2" x14ac:dyDescent="0.25">
      <c r="A847"/>
      <c r="B847"/>
    </row>
    <row r="848" spans="1:2" x14ac:dyDescent="0.25">
      <c r="A848"/>
      <c r="B848"/>
    </row>
    <row r="849" spans="1:2" x14ac:dyDescent="0.25">
      <c r="A849"/>
      <c r="B849"/>
    </row>
    <row r="850" spans="1:2" x14ac:dyDescent="0.25">
      <c r="A850"/>
      <c r="B850"/>
    </row>
    <row r="851" spans="1:2" x14ac:dyDescent="0.25">
      <c r="A851"/>
      <c r="B851"/>
    </row>
    <row r="852" spans="1:2" x14ac:dyDescent="0.25">
      <c r="A852"/>
      <c r="B852"/>
    </row>
    <row r="853" spans="1:2" x14ac:dyDescent="0.25">
      <c r="A853"/>
      <c r="B853"/>
    </row>
    <row r="854" spans="1:2" x14ac:dyDescent="0.25">
      <c r="A854"/>
      <c r="B854"/>
    </row>
    <row r="855" spans="1:2" x14ac:dyDescent="0.25">
      <c r="A855"/>
      <c r="B855"/>
    </row>
    <row r="856" spans="1:2" x14ac:dyDescent="0.25">
      <c r="A856"/>
      <c r="B856"/>
    </row>
    <row r="857" spans="1:2" x14ac:dyDescent="0.25">
      <c r="A857"/>
      <c r="B857"/>
    </row>
    <row r="858" spans="1:2" x14ac:dyDescent="0.25">
      <c r="A858"/>
      <c r="B858"/>
    </row>
    <row r="859" spans="1:2" x14ac:dyDescent="0.25">
      <c r="A859"/>
      <c r="B859"/>
    </row>
    <row r="860" spans="1:2" x14ac:dyDescent="0.25">
      <c r="A860"/>
      <c r="B860"/>
    </row>
    <row r="861" spans="1:2" x14ac:dyDescent="0.25">
      <c r="A861"/>
      <c r="B861"/>
    </row>
    <row r="862" spans="1:2" x14ac:dyDescent="0.25">
      <c r="A862"/>
      <c r="B862"/>
    </row>
    <row r="863" spans="1:2" x14ac:dyDescent="0.25">
      <c r="A863"/>
      <c r="B863"/>
    </row>
    <row r="864" spans="1:2" x14ac:dyDescent="0.25">
      <c r="A864"/>
      <c r="B864"/>
    </row>
    <row r="865" spans="1:2" x14ac:dyDescent="0.25">
      <c r="A865"/>
      <c r="B865"/>
    </row>
    <row r="866" spans="1:2" x14ac:dyDescent="0.25">
      <c r="A866"/>
      <c r="B866"/>
    </row>
    <row r="867" spans="1:2" x14ac:dyDescent="0.25">
      <c r="A867"/>
      <c r="B867"/>
    </row>
    <row r="868" spans="1:2" x14ac:dyDescent="0.25">
      <c r="A868"/>
      <c r="B868"/>
    </row>
    <row r="869" spans="1:2" x14ac:dyDescent="0.25">
      <c r="A869"/>
      <c r="B869"/>
    </row>
    <row r="870" spans="1:2" x14ac:dyDescent="0.25">
      <c r="A870"/>
      <c r="B870"/>
    </row>
    <row r="871" spans="1:2" x14ac:dyDescent="0.25">
      <c r="A871"/>
      <c r="B871"/>
    </row>
    <row r="872" spans="1:2" x14ac:dyDescent="0.25">
      <c r="A872"/>
      <c r="B872"/>
    </row>
    <row r="873" spans="1:2" x14ac:dyDescent="0.25">
      <c r="A873"/>
      <c r="B873"/>
    </row>
    <row r="874" spans="1:2" x14ac:dyDescent="0.25">
      <c r="A874"/>
      <c r="B874"/>
    </row>
    <row r="875" spans="1:2" x14ac:dyDescent="0.25">
      <c r="A875"/>
      <c r="B875"/>
    </row>
    <row r="876" spans="1:2" x14ac:dyDescent="0.25">
      <c r="A876"/>
      <c r="B876"/>
    </row>
    <row r="877" spans="1:2" x14ac:dyDescent="0.25">
      <c r="A877"/>
      <c r="B877"/>
    </row>
    <row r="878" spans="1:2" x14ac:dyDescent="0.25">
      <c r="A878"/>
      <c r="B878"/>
    </row>
    <row r="879" spans="1:2" x14ac:dyDescent="0.25">
      <c r="A879"/>
      <c r="B879"/>
    </row>
    <row r="880" spans="1:2" x14ac:dyDescent="0.25">
      <c r="A880"/>
      <c r="B880"/>
    </row>
    <row r="881" spans="1:2" x14ac:dyDescent="0.25">
      <c r="A881"/>
      <c r="B881"/>
    </row>
    <row r="882" spans="1:2" x14ac:dyDescent="0.25">
      <c r="A882"/>
      <c r="B882"/>
    </row>
    <row r="883" spans="1:2" x14ac:dyDescent="0.25">
      <c r="A883"/>
      <c r="B883"/>
    </row>
    <row r="884" spans="1:2" x14ac:dyDescent="0.25">
      <c r="A884"/>
      <c r="B884"/>
    </row>
    <row r="885" spans="1:2" x14ac:dyDescent="0.25">
      <c r="A885"/>
      <c r="B885"/>
    </row>
    <row r="886" spans="1:2" x14ac:dyDescent="0.25">
      <c r="A886"/>
      <c r="B886"/>
    </row>
    <row r="887" spans="1:2" x14ac:dyDescent="0.25">
      <c r="A887"/>
      <c r="B887"/>
    </row>
    <row r="888" spans="1:2" x14ac:dyDescent="0.25">
      <c r="A888"/>
      <c r="B888"/>
    </row>
    <row r="889" spans="1:2" x14ac:dyDescent="0.25">
      <c r="A889"/>
      <c r="B889"/>
    </row>
    <row r="890" spans="1:2" x14ac:dyDescent="0.25">
      <c r="A890"/>
      <c r="B890"/>
    </row>
    <row r="891" spans="1:2" x14ac:dyDescent="0.25">
      <c r="A891"/>
      <c r="B891"/>
    </row>
    <row r="892" spans="1:2" x14ac:dyDescent="0.25">
      <c r="A892"/>
      <c r="B892"/>
    </row>
    <row r="893" spans="1:2" x14ac:dyDescent="0.25">
      <c r="A893"/>
      <c r="B893"/>
    </row>
    <row r="894" spans="1:2" x14ac:dyDescent="0.25">
      <c r="A894"/>
      <c r="B894"/>
    </row>
    <row r="895" spans="1:2" x14ac:dyDescent="0.25">
      <c r="A895"/>
      <c r="B895"/>
    </row>
    <row r="896" spans="1:2" x14ac:dyDescent="0.25">
      <c r="A896"/>
      <c r="B896"/>
    </row>
    <row r="897" spans="1:2" x14ac:dyDescent="0.25">
      <c r="A897"/>
      <c r="B897"/>
    </row>
    <row r="898" spans="1:2" x14ac:dyDescent="0.25">
      <c r="A898"/>
      <c r="B898"/>
    </row>
    <row r="899" spans="1:2" x14ac:dyDescent="0.25">
      <c r="A899"/>
      <c r="B899"/>
    </row>
    <row r="900" spans="1:2" x14ac:dyDescent="0.25">
      <c r="A900"/>
      <c r="B900"/>
    </row>
    <row r="901" spans="1:2" x14ac:dyDescent="0.25">
      <c r="A901"/>
      <c r="B901"/>
    </row>
    <row r="902" spans="1:2" x14ac:dyDescent="0.25">
      <c r="A902"/>
      <c r="B902"/>
    </row>
    <row r="903" spans="1:2" x14ac:dyDescent="0.25">
      <c r="A903"/>
      <c r="B903"/>
    </row>
    <row r="904" spans="1:2" x14ac:dyDescent="0.25">
      <c r="A904"/>
      <c r="B904"/>
    </row>
    <row r="905" spans="1:2" x14ac:dyDescent="0.25">
      <c r="A905"/>
      <c r="B905"/>
    </row>
    <row r="906" spans="1:2" x14ac:dyDescent="0.25">
      <c r="A906"/>
      <c r="B906"/>
    </row>
    <row r="907" spans="1:2" x14ac:dyDescent="0.25">
      <c r="A907"/>
      <c r="B907"/>
    </row>
    <row r="908" spans="1:2" x14ac:dyDescent="0.25">
      <c r="A908"/>
      <c r="B908"/>
    </row>
    <row r="909" spans="1:2" x14ac:dyDescent="0.25">
      <c r="A909"/>
      <c r="B909"/>
    </row>
    <row r="910" spans="1:2" x14ac:dyDescent="0.25">
      <c r="A910"/>
      <c r="B910"/>
    </row>
    <row r="911" spans="1:2" x14ac:dyDescent="0.25">
      <c r="A911"/>
      <c r="B911"/>
    </row>
    <row r="912" spans="1:2" x14ac:dyDescent="0.25">
      <c r="A912"/>
      <c r="B912"/>
    </row>
    <row r="913" spans="1:2" x14ac:dyDescent="0.25">
      <c r="A913"/>
      <c r="B913"/>
    </row>
    <row r="914" spans="1:2" x14ac:dyDescent="0.25">
      <c r="A914"/>
      <c r="B914"/>
    </row>
    <row r="915" spans="1:2" x14ac:dyDescent="0.25">
      <c r="A915"/>
      <c r="B915"/>
    </row>
    <row r="916" spans="1:2" x14ac:dyDescent="0.25">
      <c r="A916"/>
      <c r="B916"/>
    </row>
    <row r="917" spans="1:2" x14ac:dyDescent="0.25">
      <c r="A917"/>
      <c r="B917"/>
    </row>
    <row r="918" spans="1:2" x14ac:dyDescent="0.25">
      <c r="A918"/>
      <c r="B918"/>
    </row>
    <row r="919" spans="1:2" x14ac:dyDescent="0.25">
      <c r="A919"/>
      <c r="B919"/>
    </row>
    <row r="920" spans="1:2" x14ac:dyDescent="0.25">
      <c r="A920"/>
      <c r="B920"/>
    </row>
    <row r="921" spans="1:2" x14ac:dyDescent="0.25">
      <c r="A921"/>
      <c r="B921"/>
    </row>
    <row r="922" spans="1:2" x14ac:dyDescent="0.25">
      <c r="A922"/>
      <c r="B922"/>
    </row>
    <row r="923" spans="1:2" x14ac:dyDescent="0.25">
      <c r="A923"/>
      <c r="B923"/>
    </row>
    <row r="924" spans="1:2" x14ac:dyDescent="0.25">
      <c r="A924"/>
      <c r="B924"/>
    </row>
    <row r="925" spans="1:2" x14ac:dyDescent="0.25">
      <c r="A925"/>
      <c r="B925"/>
    </row>
    <row r="926" spans="1:2" x14ac:dyDescent="0.25">
      <c r="A926"/>
      <c r="B926"/>
    </row>
    <row r="927" spans="1:2" x14ac:dyDescent="0.25">
      <c r="A927"/>
      <c r="B927"/>
    </row>
    <row r="928" spans="1:2" x14ac:dyDescent="0.25">
      <c r="A928"/>
      <c r="B928"/>
    </row>
    <row r="929" spans="1:2" x14ac:dyDescent="0.25">
      <c r="A929"/>
      <c r="B929"/>
    </row>
    <row r="930" spans="1:2" x14ac:dyDescent="0.25">
      <c r="A930"/>
      <c r="B930"/>
    </row>
    <row r="931" spans="1:2" x14ac:dyDescent="0.25">
      <c r="A931"/>
      <c r="B931"/>
    </row>
    <row r="932" spans="1:2" x14ac:dyDescent="0.25">
      <c r="A932"/>
      <c r="B932"/>
    </row>
    <row r="933" spans="1:2" x14ac:dyDescent="0.25">
      <c r="A933"/>
      <c r="B933"/>
    </row>
    <row r="934" spans="1:2" x14ac:dyDescent="0.25">
      <c r="A934"/>
      <c r="B934"/>
    </row>
    <row r="935" spans="1:2" x14ac:dyDescent="0.25">
      <c r="A935"/>
      <c r="B935"/>
    </row>
    <row r="936" spans="1:2" x14ac:dyDescent="0.25">
      <c r="A936"/>
      <c r="B936"/>
    </row>
    <row r="937" spans="1:2" x14ac:dyDescent="0.25">
      <c r="A937"/>
      <c r="B937"/>
    </row>
    <row r="938" spans="1:2" x14ac:dyDescent="0.25">
      <c r="A938"/>
      <c r="B938"/>
    </row>
    <row r="939" spans="1:2" x14ac:dyDescent="0.25">
      <c r="A939"/>
      <c r="B939"/>
    </row>
    <row r="940" spans="1:2" x14ac:dyDescent="0.25">
      <c r="A940"/>
      <c r="B940"/>
    </row>
    <row r="941" spans="1:2" x14ac:dyDescent="0.25">
      <c r="A941"/>
      <c r="B941"/>
    </row>
    <row r="942" spans="1:2" x14ac:dyDescent="0.25">
      <c r="A942"/>
      <c r="B942"/>
    </row>
    <row r="943" spans="1:2" x14ac:dyDescent="0.25">
      <c r="A943"/>
      <c r="B943"/>
    </row>
    <row r="944" spans="1:2" x14ac:dyDescent="0.25">
      <c r="A944"/>
      <c r="B944"/>
    </row>
    <row r="945" spans="1:2" x14ac:dyDescent="0.25">
      <c r="A945"/>
      <c r="B945"/>
    </row>
    <row r="946" spans="1:2" x14ac:dyDescent="0.25">
      <c r="A946"/>
      <c r="B946"/>
    </row>
    <row r="947" spans="1:2" x14ac:dyDescent="0.25">
      <c r="A947"/>
      <c r="B947"/>
    </row>
    <row r="948" spans="1:2" x14ac:dyDescent="0.25">
      <c r="A948"/>
      <c r="B948"/>
    </row>
    <row r="949" spans="1:2" x14ac:dyDescent="0.25">
      <c r="A949"/>
      <c r="B949"/>
    </row>
    <row r="950" spans="1:2" x14ac:dyDescent="0.25">
      <c r="A950"/>
      <c r="B950"/>
    </row>
    <row r="951" spans="1:2" x14ac:dyDescent="0.25">
      <c r="A951"/>
      <c r="B951"/>
    </row>
    <row r="952" spans="1:2" x14ac:dyDescent="0.25">
      <c r="A952"/>
      <c r="B952"/>
    </row>
    <row r="953" spans="1:2" x14ac:dyDescent="0.25">
      <c r="A953"/>
      <c r="B953"/>
    </row>
    <row r="954" spans="1:2" x14ac:dyDescent="0.25">
      <c r="A954"/>
      <c r="B954"/>
    </row>
    <row r="955" spans="1:2" x14ac:dyDescent="0.25">
      <c r="A955"/>
      <c r="B955"/>
    </row>
    <row r="956" spans="1:2" x14ac:dyDescent="0.25">
      <c r="A956"/>
      <c r="B956"/>
    </row>
    <row r="957" spans="1:2" x14ac:dyDescent="0.25">
      <c r="A957"/>
      <c r="B957"/>
    </row>
    <row r="958" spans="1:2" x14ac:dyDescent="0.25">
      <c r="A958"/>
      <c r="B958"/>
    </row>
    <row r="959" spans="1:2" x14ac:dyDescent="0.25">
      <c r="A959"/>
      <c r="B959"/>
    </row>
    <row r="960" spans="1:2" x14ac:dyDescent="0.25">
      <c r="A960"/>
      <c r="B960"/>
    </row>
    <row r="961" spans="1:2" x14ac:dyDescent="0.25">
      <c r="A961"/>
      <c r="B961"/>
    </row>
    <row r="962" spans="1:2" x14ac:dyDescent="0.25">
      <c r="A962"/>
      <c r="B962"/>
    </row>
    <row r="963" spans="1:2" x14ac:dyDescent="0.25">
      <c r="A963"/>
      <c r="B963"/>
    </row>
    <row r="964" spans="1:2" x14ac:dyDescent="0.25">
      <c r="A964"/>
      <c r="B964"/>
    </row>
    <row r="965" spans="1:2" x14ac:dyDescent="0.25">
      <c r="A965"/>
      <c r="B965"/>
    </row>
    <row r="966" spans="1:2" x14ac:dyDescent="0.25">
      <c r="A966"/>
      <c r="B966"/>
    </row>
    <row r="967" spans="1:2" x14ac:dyDescent="0.25">
      <c r="A967"/>
      <c r="B967"/>
    </row>
    <row r="968" spans="1:2" x14ac:dyDescent="0.25">
      <c r="A968"/>
      <c r="B968"/>
    </row>
    <row r="969" spans="1:2" x14ac:dyDescent="0.25">
      <c r="A969"/>
      <c r="B969"/>
    </row>
    <row r="970" spans="1:2" x14ac:dyDescent="0.25">
      <c r="A970"/>
      <c r="B970"/>
    </row>
    <row r="971" spans="1:2" x14ac:dyDescent="0.25">
      <c r="A971"/>
      <c r="B971"/>
    </row>
    <row r="972" spans="1:2" x14ac:dyDescent="0.25">
      <c r="A972"/>
      <c r="B972"/>
    </row>
    <row r="973" spans="1:2" x14ac:dyDescent="0.25">
      <c r="A973"/>
      <c r="B973"/>
    </row>
    <row r="974" spans="1:2" x14ac:dyDescent="0.25">
      <c r="A974"/>
      <c r="B974"/>
    </row>
    <row r="975" spans="1:2" x14ac:dyDescent="0.25">
      <c r="A975"/>
      <c r="B975"/>
    </row>
    <row r="976" spans="1:2" x14ac:dyDescent="0.25">
      <c r="A976"/>
      <c r="B976"/>
    </row>
    <row r="977" spans="1:2" x14ac:dyDescent="0.25">
      <c r="A977"/>
      <c r="B977"/>
    </row>
    <row r="978" spans="1:2" x14ac:dyDescent="0.25">
      <c r="A978"/>
      <c r="B978"/>
    </row>
    <row r="979" spans="1:2" x14ac:dyDescent="0.25">
      <c r="A979"/>
      <c r="B979"/>
    </row>
    <row r="980" spans="1:2" x14ac:dyDescent="0.25">
      <c r="A980"/>
      <c r="B980"/>
    </row>
    <row r="981" spans="1:2" x14ac:dyDescent="0.25">
      <c r="A981"/>
      <c r="B981"/>
    </row>
    <row r="982" spans="1:2" x14ac:dyDescent="0.25">
      <c r="A982"/>
      <c r="B982"/>
    </row>
    <row r="983" spans="1:2" x14ac:dyDescent="0.25">
      <c r="A983"/>
      <c r="B983"/>
    </row>
    <row r="984" spans="1:2" x14ac:dyDescent="0.25">
      <c r="A984"/>
      <c r="B984"/>
    </row>
    <row r="985" spans="1:2" x14ac:dyDescent="0.25">
      <c r="A985"/>
      <c r="B985"/>
    </row>
    <row r="986" spans="1:2" x14ac:dyDescent="0.25">
      <c r="A986"/>
      <c r="B986"/>
    </row>
    <row r="987" spans="1:2" x14ac:dyDescent="0.25">
      <c r="A987"/>
      <c r="B987"/>
    </row>
    <row r="988" spans="1:2" x14ac:dyDescent="0.25">
      <c r="A988"/>
      <c r="B988"/>
    </row>
    <row r="989" spans="1:2" x14ac:dyDescent="0.25">
      <c r="A989"/>
      <c r="B989"/>
    </row>
    <row r="990" spans="1:2" x14ac:dyDescent="0.25">
      <c r="A990"/>
      <c r="B990"/>
    </row>
    <row r="991" spans="1:2" x14ac:dyDescent="0.25">
      <c r="A991"/>
      <c r="B991"/>
    </row>
    <row r="992" spans="1:2" x14ac:dyDescent="0.25">
      <c r="A992"/>
      <c r="B992"/>
    </row>
    <row r="993" spans="1:2" x14ac:dyDescent="0.25">
      <c r="A993"/>
      <c r="B993"/>
    </row>
    <row r="994" spans="1:2" x14ac:dyDescent="0.25">
      <c r="A994"/>
      <c r="B994"/>
    </row>
    <row r="995" spans="1:2" x14ac:dyDescent="0.25">
      <c r="A995"/>
      <c r="B995"/>
    </row>
    <row r="996" spans="1:2" x14ac:dyDescent="0.25">
      <c r="A996"/>
      <c r="B996"/>
    </row>
    <row r="997" spans="1:2" x14ac:dyDescent="0.25">
      <c r="A997"/>
      <c r="B997"/>
    </row>
    <row r="998" spans="1:2" x14ac:dyDescent="0.25">
      <c r="A998"/>
      <c r="B998"/>
    </row>
    <row r="999" spans="1:2" x14ac:dyDescent="0.25">
      <c r="A999"/>
      <c r="B999"/>
    </row>
    <row r="1000" spans="1:2" x14ac:dyDescent="0.25">
      <c r="A1000"/>
      <c r="B1000"/>
    </row>
    <row r="1001" spans="1:2" x14ac:dyDescent="0.25">
      <c r="A1001"/>
      <c r="B1001"/>
    </row>
    <row r="1002" spans="1:2" x14ac:dyDescent="0.25">
      <c r="A1002"/>
      <c r="B1002"/>
    </row>
    <row r="1003" spans="1:2" x14ac:dyDescent="0.25">
      <c r="A1003"/>
      <c r="B1003"/>
    </row>
    <row r="1004" spans="1:2" x14ac:dyDescent="0.25">
      <c r="A1004"/>
      <c r="B1004"/>
    </row>
    <row r="1005" spans="1:2" x14ac:dyDescent="0.25">
      <c r="A1005"/>
      <c r="B1005"/>
    </row>
    <row r="1006" spans="1:2" x14ac:dyDescent="0.25">
      <c r="A1006"/>
      <c r="B1006"/>
    </row>
    <row r="1007" spans="1:2" x14ac:dyDescent="0.25">
      <c r="A1007"/>
      <c r="B1007"/>
    </row>
    <row r="1008" spans="1:2" x14ac:dyDescent="0.25">
      <c r="A1008"/>
      <c r="B1008"/>
    </row>
    <row r="1009" spans="1:2" x14ac:dyDescent="0.25">
      <c r="A1009"/>
      <c r="B1009"/>
    </row>
    <row r="1010" spans="1:2" x14ac:dyDescent="0.25">
      <c r="A1010"/>
      <c r="B1010"/>
    </row>
    <row r="1011" spans="1:2" x14ac:dyDescent="0.25">
      <c r="A1011"/>
      <c r="B1011"/>
    </row>
    <row r="1012" spans="1:2" x14ac:dyDescent="0.25">
      <c r="A1012"/>
      <c r="B1012"/>
    </row>
    <row r="1013" spans="1:2" x14ac:dyDescent="0.25">
      <c r="A1013"/>
      <c r="B1013"/>
    </row>
    <row r="1014" spans="1:2" x14ac:dyDescent="0.25">
      <c r="A1014"/>
      <c r="B1014"/>
    </row>
    <row r="1015" spans="1:2" x14ac:dyDescent="0.25">
      <c r="A1015"/>
      <c r="B1015"/>
    </row>
    <row r="1016" spans="1:2" x14ac:dyDescent="0.25">
      <c r="A1016"/>
      <c r="B1016"/>
    </row>
    <row r="1017" spans="1:2" x14ac:dyDescent="0.25">
      <c r="A1017"/>
      <c r="B1017"/>
    </row>
    <row r="1018" spans="1:2" x14ac:dyDescent="0.25">
      <c r="A1018"/>
      <c r="B1018"/>
    </row>
    <row r="1019" spans="1:2" x14ac:dyDescent="0.25">
      <c r="A1019"/>
      <c r="B1019"/>
    </row>
    <row r="1020" spans="1:2" x14ac:dyDescent="0.25">
      <c r="A1020"/>
      <c r="B1020"/>
    </row>
    <row r="1021" spans="1:2" x14ac:dyDescent="0.25">
      <c r="A1021"/>
      <c r="B1021"/>
    </row>
    <row r="1022" spans="1:2" x14ac:dyDescent="0.25">
      <c r="A1022"/>
      <c r="B1022"/>
    </row>
    <row r="1023" spans="1:2" x14ac:dyDescent="0.25">
      <c r="A1023"/>
      <c r="B1023"/>
    </row>
    <row r="1024" spans="1:2" x14ac:dyDescent="0.25">
      <c r="A1024"/>
      <c r="B1024"/>
    </row>
    <row r="1025" spans="1:2" x14ac:dyDescent="0.25">
      <c r="A1025"/>
      <c r="B1025"/>
    </row>
    <row r="1026" spans="1:2" x14ac:dyDescent="0.25">
      <c r="A1026"/>
      <c r="B1026"/>
    </row>
    <row r="1027" spans="1:2" x14ac:dyDescent="0.25">
      <c r="A1027"/>
      <c r="B1027"/>
    </row>
    <row r="1028" spans="1:2" x14ac:dyDescent="0.25">
      <c r="A1028"/>
      <c r="B1028"/>
    </row>
    <row r="1029" spans="1:2" x14ac:dyDescent="0.25">
      <c r="A1029"/>
      <c r="B1029"/>
    </row>
    <row r="1030" spans="1:2" x14ac:dyDescent="0.25">
      <c r="A1030"/>
      <c r="B1030"/>
    </row>
    <row r="1031" spans="1:2" x14ac:dyDescent="0.25">
      <c r="A1031"/>
      <c r="B1031"/>
    </row>
    <row r="1032" spans="1:2" x14ac:dyDescent="0.25">
      <c r="A1032"/>
      <c r="B1032"/>
    </row>
    <row r="1033" spans="1:2" x14ac:dyDescent="0.25">
      <c r="A1033"/>
      <c r="B1033"/>
    </row>
    <row r="1034" spans="1:2" x14ac:dyDescent="0.25">
      <c r="A1034"/>
      <c r="B1034"/>
    </row>
    <row r="1035" spans="1:2" x14ac:dyDescent="0.25">
      <c r="A1035"/>
      <c r="B1035"/>
    </row>
    <row r="1036" spans="1:2" x14ac:dyDescent="0.25">
      <c r="A1036"/>
      <c r="B1036"/>
    </row>
    <row r="1037" spans="1:2" x14ac:dyDescent="0.25">
      <c r="A1037"/>
      <c r="B1037"/>
    </row>
    <row r="1038" spans="1:2" x14ac:dyDescent="0.25">
      <c r="A1038"/>
      <c r="B1038"/>
    </row>
    <row r="1039" spans="1:2" x14ac:dyDescent="0.25">
      <c r="A1039"/>
      <c r="B1039"/>
    </row>
    <row r="1040" spans="1:2" x14ac:dyDescent="0.25">
      <c r="A1040"/>
      <c r="B1040"/>
    </row>
    <row r="1041" spans="1:2" x14ac:dyDescent="0.25">
      <c r="A1041"/>
      <c r="B1041"/>
    </row>
    <row r="1042" spans="1:2" x14ac:dyDescent="0.25">
      <c r="A1042"/>
      <c r="B1042"/>
    </row>
    <row r="1043" spans="1:2" x14ac:dyDescent="0.25">
      <c r="A1043"/>
      <c r="B1043"/>
    </row>
    <row r="1044" spans="1:2" x14ac:dyDescent="0.25">
      <c r="A1044"/>
      <c r="B1044"/>
    </row>
    <row r="1045" spans="1:2" x14ac:dyDescent="0.25">
      <c r="A1045"/>
      <c r="B1045"/>
    </row>
    <row r="1046" spans="1:2" x14ac:dyDescent="0.25">
      <c r="A1046"/>
      <c r="B1046"/>
    </row>
    <row r="1047" spans="1:2" x14ac:dyDescent="0.25">
      <c r="A1047"/>
      <c r="B1047"/>
    </row>
    <row r="1048" spans="1:2" x14ac:dyDescent="0.25">
      <c r="A1048"/>
      <c r="B1048"/>
    </row>
    <row r="1049" spans="1:2" x14ac:dyDescent="0.25">
      <c r="A1049"/>
      <c r="B1049"/>
    </row>
    <row r="1050" spans="1:2" x14ac:dyDescent="0.25">
      <c r="A1050"/>
      <c r="B1050"/>
    </row>
    <row r="1051" spans="1:2" x14ac:dyDescent="0.25">
      <c r="A1051"/>
      <c r="B1051"/>
    </row>
    <row r="1052" spans="1:2" x14ac:dyDescent="0.25">
      <c r="A1052"/>
      <c r="B1052"/>
    </row>
    <row r="1053" spans="1:2" x14ac:dyDescent="0.25">
      <c r="A1053"/>
      <c r="B1053"/>
    </row>
    <row r="1054" spans="1:2" x14ac:dyDescent="0.25">
      <c r="A1054"/>
      <c r="B1054"/>
    </row>
    <row r="1055" spans="1:2" x14ac:dyDescent="0.25">
      <c r="A1055"/>
      <c r="B1055"/>
    </row>
    <row r="1056" spans="1:2" x14ac:dyDescent="0.25">
      <c r="A1056"/>
      <c r="B1056"/>
    </row>
    <row r="1057" spans="1:2" x14ac:dyDescent="0.25">
      <c r="A1057"/>
      <c r="B1057"/>
    </row>
    <row r="1058" spans="1:2" x14ac:dyDescent="0.25">
      <c r="A1058"/>
      <c r="B1058"/>
    </row>
    <row r="1059" spans="1:2" x14ac:dyDescent="0.25">
      <c r="A1059"/>
      <c r="B1059"/>
    </row>
    <row r="1060" spans="1:2" x14ac:dyDescent="0.25">
      <c r="A1060"/>
      <c r="B1060"/>
    </row>
    <row r="1061" spans="1:2" x14ac:dyDescent="0.25">
      <c r="A1061"/>
      <c r="B1061"/>
    </row>
    <row r="1062" spans="1:2" x14ac:dyDescent="0.25">
      <c r="A1062"/>
      <c r="B1062"/>
    </row>
    <row r="1063" spans="1:2" x14ac:dyDescent="0.25">
      <c r="A1063"/>
      <c r="B1063"/>
    </row>
    <row r="1064" spans="1:2" x14ac:dyDescent="0.25">
      <c r="A1064"/>
      <c r="B1064"/>
    </row>
    <row r="1065" spans="1:2" x14ac:dyDescent="0.25">
      <c r="A1065"/>
      <c r="B1065"/>
    </row>
    <row r="1066" spans="1:2" x14ac:dyDescent="0.25">
      <c r="A1066"/>
      <c r="B1066"/>
    </row>
    <row r="1067" spans="1:2" x14ac:dyDescent="0.25">
      <c r="A1067"/>
      <c r="B1067"/>
    </row>
    <row r="1068" spans="1:2" x14ac:dyDescent="0.25">
      <c r="A1068"/>
      <c r="B1068"/>
    </row>
    <row r="1069" spans="1:2" x14ac:dyDescent="0.25">
      <c r="A1069"/>
      <c r="B1069"/>
    </row>
    <row r="1070" spans="1:2" x14ac:dyDescent="0.25">
      <c r="A1070"/>
      <c r="B1070"/>
    </row>
    <row r="1071" spans="1:2" x14ac:dyDescent="0.25">
      <c r="A1071"/>
      <c r="B1071"/>
    </row>
    <row r="1072" spans="1:2" x14ac:dyDescent="0.25">
      <c r="A1072"/>
      <c r="B1072"/>
    </row>
    <row r="1073" spans="1:2" x14ac:dyDescent="0.25">
      <c r="A1073"/>
      <c r="B1073"/>
    </row>
    <row r="1074" spans="1:2" x14ac:dyDescent="0.25">
      <c r="A1074"/>
      <c r="B1074"/>
    </row>
    <row r="1075" spans="1:2" x14ac:dyDescent="0.25">
      <c r="A1075"/>
      <c r="B1075"/>
    </row>
    <row r="1076" spans="1:2" x14ac:dyDescent="0.25">
      <c r="A1076"/>
      <c r="B1076"/>
    </row>
    <row r="1077" spans="1:2" x14ac:dyDescent="0.25">
      <c r="A1077"/>
      <c r="B1077"/>
    </row>
    <row r="1078" spans="1:2" x14ac:dyDescent="0.25">
      <c r="A1078"/>
      <c r="B1078"/>
    </row>
    <row r="1079" spans="1:2" x14ac:dyDescent="0.25">
      <c r="A1079"/>
      <c r="B1079"/>
    </row>
    <row r="1080" spans="1:2" x14ac:dyDescent="0.25">
      <c r="A1080"/>
      <c r="B1080"/>
    </row>
    <row r="1081" spans="1:2" x14ac:dyDescent="0.25">
      <c r="A1081"/>
      <c r="B1081"/>
    </row>
    <row r="1082" spans="1:2" x14ac:dyDescent="0.25">
      <c r="A1082"/>
      <c r="B1082"/>
    </row>
    <row r="1083" spans="1:2" x14ac:dyDescent="0.25">
      <c r="A1083"/>
      <c r="B1083"/>
    </row>
    <row r="1084" spans="1:2" x14ac:dyDescent="0.25">
      <c r="A1084"/>
      <c r="B1084"/>
    </row>
    <row r="1085" spans="1:2" x14ac:dyDescent="0.25">
      <c r="A1085"/>
      <c r="B1085"/>
    </row>
    <row r="1086" spans="1:2" x14ac:dyDescent="0.25">
      <c r="A1086"/>
      <c r="B1086"/>
    </row>
    <row r="1087" spans="1:2" x14ac:dyDescent="0.25">
      <c r="A1087"/>
      <c r="B1087"/>
    </row>
    <row r="1088" spans="1:2" x14ac:dyDescent="0.25">
      <c r="A1088"/>
      <c r="B1088"/>
    </row>
    <row r="1089" spans="1:2" x14ac:dyDescent="0.25">
      <c r="A1089"/>
      <c r="B1089"/>
    </row>
    <row r="1090" spans="1:2" x14ac:dyDescent="0.25">
      <c r="A1090"/>
      <c r="B1090"/>
    </row>
    <row r="1091" spans="1:2" x14ac:dyDescent="0.25">
      <c r="A1091"/>
      <c r="B1091"/>
    </row>
    <row r="1092" spans="1:2" x14ac:dyDescent="0.25">
      <c r="A1092"/>
      <c r="B1092"/>
    </row>
    <row r="1093" spans="1:2" x14ac:dyDescent="0.25">
      <c r="A1093"/>
      <c r="B1093"/>
    </row>
    <row r="1094" spans="1:2" x14ac:dyDescent="0.25">
      <c r="A1094"/>
      <c r="B1094"/>
    </row>
    <row r="1095" spans="1:2" x14ac:dyDescent="0.25">
      <c r="A1095"/>
      <c r="B1095"/>
    </row>
    <row r="1096" spans="1:2" x14ac:dyDescent="0.25">
      <c r="A1096"/>
      <c r="B1096"/>
    </row>
    <row r="1097" spans="1:2" x14ac:dyDescent="0.25">
      <c r="A1097"/>
      <c r="B1097"/>
    </row>
    <row r="1098" spans="1:2" x14ac:dyDescent="0.25">
      <c r="A1098"/>
      <c r="B1098"/>
    </row>
    <row r="1099" spans="1:2" x14ac:dyDescent="0.25">
      <c r="A1099"/>
      <c r="B1099"/>
    </row>
    <row r="1100" spans="1:2" x14ac:dyDescent="0.25">
      <c r="A1100"/>
      <c r="B1100"/>
    </row>
    <row r="1101" spans="1:2" x14ac:dyDescent="0.25">
      <c r="A1101"/>
      <c r="B1101"/>
    </row>
    <row r="1102" spans="1:2" x14ac:dyDescent="0.25">
      <c r="A1102"/>
      <c r="B1102"/>
    </row>
    <row r="1103" spans="1:2" x14ac:dyDescent="0.25">
      <c r="A1103"/>
      <c r="B1103"/>
    </row>
    <row r="1104" spans="1:2" x14ac:dyDescent="0.25">
      <c r="A1104"/>
      <c r="B1104"/>
    </row>
    <row r="1105" spans="1:2" x14ac:dyDescent="0.25">
      <c r="A1105"/>
      <c r="B1105"/>
    </row>
    <row r="1106" spans="1:2" x14ac:dyDescent="0.25">
      <c r="A1106"/>
      <c r="B1106"/>
    </row>
    <row r="1107" spans="1:2" x14ac:dyDescent="0.25">
      <c r="A1107"/>
      <c r="B1107"/>
    </row>
    <row r="1108" spans="1:2" x14ac:dyDescent="0.25">
      <c r="A1108"/>
      <c r="B1108"/>
    </row>
    <row r="1109" spans="1:2" x14ac:dyDescent="0.25">
      <c r="A1109"/>
      <c r="B1109"/>
    </row>
    <row r="1110" spans="1:2" x14ac:dyDescent="0.25">
      <c r="A1110"/>
      <c r="B1110"/>
    </row>
    <row r="1111" spans="1:2" x14ac:dyDescent="0.25">
      <c r="A1111"/>
      <c r="B1111"/>
    </row>
    <row r="1112" spans="1:2" x14ac:dyDescent="0.25">
      <c r="A1112"/>
      <c r="B1112"/>
    </row>
    <row r="1113" spans="1:2" x14ac:dyDescent="0.25">
      <c r="A1113"/>
      <c r="B1113"/>
    </row>
    <row r="1114" spans="1:2" x14ac:dyDescent="0.25">
      <c r="A1114"/>
      <c r="B1114"/>
    </row>
    <row r="1115" spans="1:2" x14ac:dyDescent="0.25">
      <c r="A1115"/>
      <c r="B1115"/>
    </row>
    <row r="1116" spans="1:2" x14ac:dyDescent="0.25">
      <c r="A1116"/>
      <c r="B1116"/>
    </row>
    <row r="1117" spans="1:2" x14ac:dyDescent="0.25">
      <c r="A1117"/>
      <c r="B1117"/>
    </row>
    <row r="1118" spans="1:2" x14ac:dyDescent="0.25">
      <c r="A1118"/>
      <c r="B1118"/>
    </row>
    <row r="1119" spans="1:2" x14ac:dyDescent="0.25">
      <c r="A1119"/>
      <c r="B1119"/>
    </row>
    <row r="1120" spans="1:2" x14ac:dyDescent="0.25">
      <c r="A1120"/>
      <c r="B1120"/>
    </row>
    <row r="1121" spans="1:2" x14ac:dyDescent="0.25">
      <c r="A1121"/>
      <c r="B1121"/>
    </row>
    <row r="1122" spans="1:2" x14ac:dyDescent="0.25">
      <c r="A1122"/>
      <c r="B1122"/>
    </row>
    <row r="1123" spans="1:2" x14ac:dyDescent="0.25">
      <c r="A1123"/>
      <c r="B1123"/>
    </row>
    <row r="1124" spans="1:2" x14ac:dyDescent="0.25">
      <c r="A1124"/>
      <c r="B1124"/>
    </row>
    <row r="1125" spans="1:2" x14ac:dyDescent="0.25">
      <c r="A1125"/>
      <c r="B1125"/>
    </row>
    <row r="1126" spans="1:2" x14ac:dyDescent="0.25">
      <c r="A1126"/>
      <c r="B1126"/>
    </row>
    <row r="1127" spans="1:2" x14ac:dyDescent="0.25">
      <c r="A1127"/>
      <c r="B1127"/>
    </row>
    <row r="1128" spans="1:2" x14ac:dyDescent="0.25">
      <c r="A1128"/>
      <c r="B1128"/>
    </row>
    <row r="1129" spans="1:2" x14ac:dyDescent="0.25">
      <c r="A1129"/>
      <c r="B1129"/>
    </row>
    <row r="1130" spans="1:2" x14ac:dyDescent="0.25">
      <c r="A1130"/>
      <c r="B1130"/>
    </row>
    <row r="1131" spans="1:2" x14ac:dyDescent="0.25">
      <c r="A1131"/>
      <c r="B1131"/>
    </row>
    <row r="1132" spans="1:2" x14ac:dyDescent="0.25">
      <c r="A1132"/>
      <c r="B1132"/>
    </row>
    <row r="1133" spans="1:2" x14ac:dyDescent="0.25">
      <c r="A1133"/>
      <c r="B1133"/>
    </row>
    <row r="1134" spans="1:2" x14ac:dyDescent="0.25">
      <c r="A1134"/>
      <c r="B1134"/>
    </row>
    <row r="1135" spans="1:2" x14ac:dyDescent="0.25">
      <c r="A1135"/>
      <c r="B1135"/>
    </row>
    <row r="1136" spans="1:2" x14ac:dyDescent="0.25">
      <c r="A1136"/>
      <c r="B1136"/>
    </row>
    <row r="1137" spans="1:2" x14ac:dyDescent="0.25">
      <c r="A1137"/>
      <c r="B1137"/>
    </row>
    <row r="1138" spans="1:2" x14ac:dyDescent="0.25">
      <c r="A1138"/>
      <c r="B1138"/>
    </row>
    <row r="1139" spans="1:2" x14ac:dyDescent="0.25">
      <c r="A1139"/>
      <c r="B1139"/>
    </row>
    <row r="1140" spans="1:2" x14ac:dyDescent="0.25">
      <c r="A1140"/>
      <c r="B1140"/>
    </row>
    <row r="1141" spans="1:2" x14ac:dyDescent="0.25">
      <c r="A1141"/>
      <c r="B1141"/>
    </row>
    <row r="1142" spans="1:2" x14ac:dyDescent="0.25">
      <c r="A1142"/>
      <c r="B1142"/>
    </row>
    <row r="1143" spans="1:2" x14ac:dyDescent="0.25">
      <c r="A1143"/>
      <c r="B1143"/>
    </row>
    <row r="1144" spans="1:2" x14ac:dyDescent="0.25">
      <c r="A1144"/>
      <c r="B1144"/>
    </row>
    <row r="1145" spans="1:2" x14ac:dyDescent="0.25">
      <c r="A1145"/>
      <c r="B1145"/>
    </row>
    <row r="1146" spans="1:2" x14ac:dyDescent="0.25">
      <c r="A1146"/>
      <c r="B1146"/>
    </row>
    <row r="1147" spans="1:2" x14ac:dyDescent="0.25">
      <c r="A1147"/>
      <c r="B1147"/>
    </row>
    <row r="1148" spans="1:2" x14ac:dyDescent="0.25">
      <c r="A1148"/>
      <c r="B1148"/>
    </row>
    <row r="1149" spans="1:2" x14ac:dyDescent="0.25">
      <c r="A1149"/>
      <c r="B1149"/>
    </row>
    <row r="1150" spans="1:2" x14ac:dyDescent="0.25">
      <c r="A1150"/>
      <c r="B1150"/>
    </row>
    <row r="1151" spans="1:2" x14ac:dyDescent="0.25">
      <c r="A1151"/>
      <c r="B1151"/>
    </row>
    <row r="1152" spans="1:2" x14ac:dyDescent="0.25">
      <c r="A1152"/>
      <c r="B1152"/>
    </row>
    <row r="1153" spans="1:2" x14ac:dyDescent="0.25">
      <c r="A1153"/>
      <c r="B1153"/>
    </row>
    <row r="1154" spans="1:2" x14ac:dyDescent="0.25">
      <c r="A1154"/>
      <c r="B1154"/>
    </row>
    <row r="1155" spans="1:2" x14ac:dyDescent="0.25">
      <c r="A1155"/>
      <c r="B1155"/>
    </row>
    <row r="1156" spans="1:2" x14ac:dyDescent="0.25">
      <c r="A1156"/>
      <c r="B1156"/>
    </row>
    <row r="1157" spans="1:2" x14ac:dyDescent="0.25">
      <c r="A1157"/>
      <c r="B1157"/>
    </row>
    <row r="1158" spans="1:2" x14ac:dyDescent="0.25">
      <c r="A1158"/>
      <c r="B1158"/>
    </row>
    <row r="1159" spans="1:2" x14ac:dyDescent="0.25">
      <c r="A1159"/>
      <c r="B1159"/>
    </row>
    <row r="1160" spans="1:2" x14ac:dyDescent="0.25">
      <c r="A1160"/>
      <c r="B1160"/>
    </row>
    <row r="1161" spans="1:2" x14ac:dyDescent="0.25">
      <c r="A1161"/>
      <c r="B1161"/>
    </row>
    <row r="1162" spans="1:2" x14ac:dyDescent="0.25">
      <c r="A1162"/>
      <c r="B1162"/>
    </row>
    <row r="1163" spans="1:2" x14ac:dyDescent="0.25">
      <c r="A1163"/>
      <c r="B1163"/>
    </row>
    <row r="1164" spans="1:2" x14ac:dyDescent="0.25">
      <c r="A1164"/>
      <c r="B1164"/>
    </row>
    <row r="1165" spans="1:2" x14ac:dyDescent="0.25">
      <c r="A1165"/>
      <c r="B1165"/>
    </row>
    <row r="1166" spans="1:2" x14ac:dyDescent="0.25">
      <c r="A1166"/>
      <c r="B1166"/>
    </row>
    <row r="1167" spans="1:2" x14ac:dyDescent="0.25">
      <c r="A1167"/>
      <c r="B1167"/>
    </row>
    <row r="1168" spans="1:2" x14ac:dyDescent="0.25">
      <c r="A1168"/>
      <c r="B1168"/>
    </row>
    <row r="1169" spans="1:2" x14ac:dyDescent="0.25">
      <c r="A1169"/>
      <c r="B1169"/>
    </row>
    <row r="1170" spans="1:2" x14ac:dyDescent="0.25">
      <c r="A1170"/>
      <c r="B1170"/>
    </row>
    <row r="1171" spans="1:2" x14ac:dyDescent="0.25">
      <c r="A1171"/>
      <c r="B1171"/>
    </row>
    <row r="1172" spans="1:2" x14ac:dyDescent="0.25">
      <c r="A1172"/>
      <c r="B1172"/>
    </row>
    <row r="1173" spans="1:2" x14ac:dyDescent="0.25">
      <c r="A1173"/>
      <c r="B1173"/>
    </row>
    <row r="1174" spans="1:2" x14ac:dyDescent="0.25">
      <c r="A1174"/>
      <c r="B1174"/>
    </row>
    <row r="1175" spans="1:2" x14ac:dyDescent="0.25">
      <c r="A1175"/>
      <c r="B1175"/>
    </row>
    <row r="1176" spans="1:2" x14ac:dyDescent="0.25">
      <c r="A1176"/>
      <c r="B1176"/>
    </row>
    <row r="1177" spans="1:2" x14ac:dyDescent="0.25">
      <c r="A1177"/>
      <c r="B1177"/>
    </row>
    <row r="1178" spans="1:2" x14ac:dyDescent="0.25">
      <c r="A1178"/>
      <c r="B1178"/>
    </row>
    <row r="1179" spans="1:2" x14ac:dyDescent="0.25">
      <c r="A1179"/>
      <c r="B1179"/>
    </row>
    <row r="1180" spans="1:2" x14ac:dyDescent="0.25">
      <c r="A1180"/>
      <c r="B1180"/>
    </row>
    <row r="1181" spans="1:2" x14ac:dyDescent="0.25">
      <c r="A1181"/>
      <c r="B1181"/>
    </row>
    <row r="1182" spans="1:2" x14ac:dyDescent="0.25">
      <c r="A1182"/>
      <c r="B1182"/>
    </row>
    <row r="1183" spans="1:2" x14ac:dyDescent="0.25">
      <c r="A1183"/>
      <c r="B1183"/>
    </row>
    <row r="1184" spans="1:2" x14ac:dyDescent="0.25">
      <c r="A1184"/>
      <c r="B1184"/>
    </row>
    <row r="1185" spans="1:2" x14ac:dyDescent="0.25">
      <c r="A1185"/>
      <c r="B1185"/>
    </row>
    <row r="1186" spans="1:2" x14ac:dyDescent="0.25">
      <c r="A1186"/>
      <c r="B1186"/>
    </row>
    <row r="1187" spans="1:2" x14ac:dyDescent="0.25">
      <c r="A1187"/>
      <c r="B1187"/>
    </row>
    <row r="1188" spans="1:2" x14ac:dyDescent="0.25">
      <c r="A1188"/>
      <c r="B1188"/>
    </row>
    <row r="1189" spans="1:2" x14ac:dyDescent="0.25">
      <c r="A1189"/>
      <c r="B1189"/>
    </row>
    <row r="1190" spans="1:2" x14ac:dyDescent="0.25">
      <c r="A1190"/>
      <c r="B1190"/>
    </row>
    <row r="1191" spans="1:2" x14ac:dyDescent="0.25">
      <c r="A1191"/>
      <c r="B1191"/>
    </row>
    <row r="1192" spans="1:2" x14ac:dyDescent="0.25">
      <c r="A1192"/>
      <c r="B1192"/>
    </row>
    <row r="1193" spans="1:2" x14ac:dyDescent="0.25">
      <c r="A1193"/>
      <c r="B1193"/>
    </row>
    <row r="1194" spans="1:2" x14ac:dyDescent="0.25">
      <c r="A1194"/>
      <c r="B1194"/>
    </row>
    <row r="1195" spans="1:2" x14ac:dyDescent="0.25">
      <c r="A1195"/>
      <c r="B1195"/>
    </row>
    <row r="1196" spans="1:2" x14ac:dyDescent="0.25">
      <c r="A1196"/>
      <c r="B1196"/>
    </row>
    <row r="1197" spans="1:2" x14ac:dyDescent="0.25">
      <c r="A1197"/>
      <c r="B1197"/>
    </row>
    <row r="1198" spans="1:2" x14ac:dyDescent="0.25">
      <c r="A1198"/>
      <c r="B1198"/>
    </row>
    <row r="1199" spans="1:2" x14ac:dyDescent="0.25">
      <c r="A1199"/>
      <c r="B1199"/>
    </row>
    <row r="1200" spans="1:2" x14ac:dyDescent="0.25">
      <c r="A1200"/>
      <c r="B1200"/>
    </row>
    <row r="1201" spans="1:2" x14ac:dyDescent="0.25">
      <c r="A1201"/>
      <c r="B1201"/>
    </row>
    <row r="1202" spans="1:2" x14ac:dyDescent="0.25">
      <c r="A1202"/>
      <c r="B1202"/>
    </row>
    <row r="1203" spans="1:2" x14ac:dyDescent="0.25">
      <c r="A1203"/>
      <c r="B1203"/>
    </row>
    <row r="1204" spans="1:2" x14ac:dyDescent="0.25">
      <c r="A1204"/>
      <c r="B1204"/>
    </row>
    <row r="1205" spans="1:2" x14ac:dyDescent="0.25">
      <c r="A1205"/>
      <c r="B1205"/>
    </row>
    <row r="1206" spans="1:2" x14ac:dyDescent="0.25">
      <c r="A1206"/>
      <c r="B1206"/>
    </row>
    <row r="1207" spans="1:2" x14ac:dyDescent="0.25">
      <c r="A1207"/>
      <c r="B1207"/>
    </row>
    <row r="1208" spans="1:2" x14ac:dyDescent="0.25">
      <c r="A1208"/>
      <c r="B1208"/>
    </row>
    <row r="1209" spans="1:2" x14ac:dyDescent="0.25">
      <c r="A1209"/>
      <c r="B1209"/>
    </row>
    <row r="1210" spans="1:2" x14ac:dyDescent="0.25">
      <c r="A1210"/>
      <c r="B1210"/>
    </row>
    <row r="1211" spans="1:2" x14ac:dyDescent="0.25">
      <c r="A1211"/>
      <c r="B1211"/>
    </row>
    <row r="1212" spans="1:2" x14ac:dyDescent="0.25">
      <c r="A1212"/>
      <c r="B1212"/>
    </row>
    <row r="1213" spans="1:2" x14ac:dyDescent="0.25">
      <c r="A1213"/>
      <c r="B1213"/>
    </row>
    <row r="1214" spans="1:2" x14ac:dyDescent="0.25">
      <c r="A1214"/>
      <c r="B1214"/>
    </row>
    <row r="1215" spans="1:2" x14ac:dyDescent="0.25">
      <c r="A1215"/>
      <c r="B1215"/>
    </row>
    <row r="1216" spans="1:2" x14ac:dyDescent="0.25">
      <c r="A1216"/>
      <c r="B1216"/>
    </row>
    <row r="1217" spans="1:2" x14ac:dyDescent="0.25">
      <c r="A1217"/>
      <c r="B1217"/>
    </row>
    <row r="1218" spans="1:2" x14ac:dyDescent="0.25">
      <c r="A1218"/>
      <c r="B1218"/>
    </row>
    <row r="1219" spans="1:2" x14ac:dyDescent="0.25">
      <c r="A1219"/>
      <c r="B1219"/>
    </row>
    <row r="1220" spans="1:2" x14ac:dyDescent="0.25">
      <c r="A1220"/>
      <c r="B1220"/>
    </row>
    <row r="1221" spans="1:2" x14ac:dyDescent="0.25">
      <c r="A1221"/>
      <c r="B1221"/>
    </row>
    <row r="1222" spans="1:2" x14ac:dyDescent="0.25">
      <c r="A1222"/>
      <c r="B1222"/>
    </row>
    <row r="1223" spans="1:2" x14ac:dyDescent="0.25">
      <c r="A1223"/>
      <c r="B1223"/>
    </row>
    <row r="1224" spans="1:2" x14ac:dyDescent="0.25">
      <c r="A1224"/>
      <c r="B1224"/>
    </row>
    <row r="1225" spans="1:2" x14ac:dyDescent="0.25">
      <c r="A1225"/>
      <c r="B1225"/>
    </row>
    <row r="1226" spans="1:2" x14ac:dyDescent="0.25">
      <c r="A1226"/>
      <c r="B1226"/>
    </row>
    <row r="1227" spans="1:2" x14ac:dyDescent="0.25">
      <c r="A1227"/>
      <c r="B1227"/>
    </row>
    <row r="1228" spans="1:2" x14ac:dyDescent="0.25">
      <c r="A1228"/>
      <c r="B1228"/>
    </row>
    <row r="1229" spans="1:2" x14ac:dyDescent="0.25">
      <c r="A1229"/>
      <c r="B1229"/>
    </row>
    <row r="1230" spans="1:2" x14ac:dyDescent="0.25">
      <c r="A1230"/>
      <c r="B1230"/>
    </row>
    <row r="1231" spans="1:2" x14ac:dyDescent="0.25">
      <c r="A1231"/>
      <c r="B1231"/>
    </row>
    <row r="1232" spans="1:2" x14ac:dyDescent="0.25">
      <c r="A1232"/>
      <c r="B1232"/>
    </row>
    <row r="1233" spans="1:2" x14ac:dyDescent="0.25">
      <c r="A1233"/>
      <c r="B1233"/>
    </row>
    <row r="1234" spans="1:2" x14ac:dyDescent="0.25">
      <c r="A1234"/>
      <c r="B1234"/>
    </row>
    <row r="1235" spans="1:2" x14ac:dyDescent="0.25">
      <c r="A1235"/>
      <c r="B1235"/>
    </row>
    <row r="1236" spans="1:2" x14ac:dyDescent="0.25">
      <c r="A1236"/>
      <c r="B1236"/>
    </row>
    <row r="1237" spans="1:2" x14ac:dyDescent="0.25">
      <c r="A1237"/>
      <c r="B1237"/>
    </row>
    <row r="1238" spans="1:2" x14ac:dyDescent="0.25">
      <c r="A1238"/>
      <c r="B1238"/>
    </row>
    <row r="1239" spans="1:2" x14ac:dyDescent="0.25">
      <c r="A1239"/>
      <c r="B1239"/>
    </row>
    <row r="1240" spans="1:2" x14ac:dyDescent="0.25">
      <c r="A1240"/>
      <c r="B1240"/>
    </row>
    <row r="1241" spans="1:2" x14ac:dyDescent="0.25">
      <c r="A1241"/>
      <c r="B1241"/>
    </row>
    <row r="1242" spans="1:2" x14ac:dyDescent="0.25">
      <c r="A1242"/>
      <c r="B1242"/>
    </row>
    <row r="1243" spans="1:2" x14ac:dyDescent="0.25">
      <c r="A1243"/>
      <c r="B1243"/>
    </row>
    <row r="1244" spans="1:2" x14ac:dyDescent="0.25">
      <c r="A1244"/>
      <c r="B1244"/>
    </row>
    <row r="1245" spans="1:2" x14ac:dyDescent="0.25">
      <c r="A1245"/>
      <c r="B1245"/>
    </row>
    <row r="1246" spans="1:2" x14ac:dyDescent="0.25">
      <c r="A1246"/>
      <c r="B1246"/>
    </row>
    <row r="1247" spans="1:2" x14ac:dyDescent="0.25">
      <c r="A1247"/>
      <c r="B1247"/>
    </row>
    <row r="1248" spans="1:2" x14ac:dyDescent="0.25">
      <c r="A1248"/>
      <c r="B1248"/>
    </row>
    <row r="1249" spans="1:2" x14ac:dyDescent="0.25">
      <c r="A1249"/>
      <c r="B1249"/>
    </row>
    <row r="1250" spans="1:2" x14ac:dyDescent="0.25">
      <c r="A1250"/>
      <c r="B1250"/>
    </row>
    <row r="1251" spans="1:2" x14ac:dyDescent="0.25">
      <c r="A1251"/>
      <c r="B1251"/>
    </row>
    <row r="1252" spans="1:2" x14ac:dyDescent="0.25">
      <c r="A1252"/>
      <c r="B1252"/>
    </row>
    <row r="1253" spans="1:2" x14ac:dyDescent="0.25">
      <c r="A1253"/>
      <c r="B1253"/>
    </row>
    <row r="1254" spans="1:2" x14ac:dyDescent="0.25">
      <c r="A1254"/>
      <c r="B1254"/>
    </row>
    <row r="1255" spans="1:2" x14ac:dyDescent="0.25">
      <c r="A1255"/>
      <c r="B1255"/>
    </row>
    <row r="1256" spans="1:2" x14ac:dyDescent="0.25">
      <c r="A1256"/>
      <c r="B1256"/>
    </row>
    <row r="1257" spans="1:2" x14ac:dyDescent="0.25">
      <c r="A1257"/>
      <c r="B1257"/>
    </row>
    <row r="1258" spans="1:2" x14ac:dyDescent="0.25">
      <c r="A1258"/>
      <c r="B1258"/>
    </row>
    <row r="1259" spans="1:2" x14ac:dyDescent="0.25">
      <c r="A1259"/>
      <c r="B1259"/>
    </row>
    <row r="1260" spans="1:2" x14ac:dyDescent="0.25">
      <c r="A1260"/>
      <c r="B1260"/>
    </row>
    <row r="1261" spans="1:2" x14ac:dyDescent="0.25">
      <c r="A1261"/>
      <c r="B1261"/>
    </row>
    <row r="1262" spans="1:2" x14ac:dyDescent="0.25">
      <c r="A1262"/>
      <c r="B1262"/>
    </row>
    <row r="1263" spans="1:2" x14ac:dyDescent="0.25">
      <c r="A1263"/>
      <c r="B1263"/>
    </row>
    <row r="1264" spans="1:2" x14ac:dyDescent="0.25">
      <c r="A1264"/>
      <c r="B1264"/>
    </row>
    <row r="1265" spans="1:2" x14ac:dyDescent="0.25">
      <c r="A1265"/>
      <c r="B1265"/>
    </row>
    <row r="1266" spans="1:2" x14ac:dyDescent="0.25">
      <c r="A1266"/>
      <c r="B1266"/>
    </row>
    <row r="1267" spans="1:2" x14ac:dyDescent="0.25">
      <c r="A1267"/>
      <c r="B1267"/>
    </row>
    <row r="1268" spans="1:2" x14ac:dyDescent="0.25">
      <c r="A1268"/>
      <c r="B1268"/>
    </row>
    <row r="1269" spans="1:2" x14ac:dyDescent="0.25">
      <c r="A1269"/>
      <c r="B1269"/>
    </row>
    <row r="1270" spans="1:2" x14ac:dyDescent="0.25">
      <c r="A1270"/>
      <c r="B1270"/>
    </row>
    <row r="1271" spans="1:2" x14ac:dyDescent="0.25">
      <c r="A1271"/>
      <c r="B1271"/>
    </row>
    <row r="1272" spans="1:2" x14ac:dyDescent="0.25">
      <c r="A1272"/>
      <c r="B1272"/>
    </row>
    <row r="1273" spans="1:2" x14ac:dyDescent="0.25">
      <c r="A1273"/>
      <c r="B1273"/>
    </row>
    <row r="1274" spans="1:2" x14ac:dyDescent="0.25">
      <c r="A1274"/>
      <c r="B1274"/>
    </row>
    <row r="1275" spans="1:2" x14ac:dyDescent="0.25">
      <c r="A1275"/>
      <c r="B1275"/>
    </row>
    <row r="1276" spans="1:2" x14ac:dyDescent="0.25">
      <c r="A1276"/>
      <c r="B1276"/>
    </row>
    <row r="1277" spans="1:2" x14ac:dyDescent="0.25">
      <c r="A1277"/>
      <c r="B1277"/>
    </row>
    <row r="1278" spans="1:2" x14ac:dyDescent="0.25">
      <c r="A1278"/>
      <c r="B1278"/>
    </row>
    <row r="1279" spans="1:2" x14ac:dyDescent="0.25">
      <c r="A1279"/>
      <c r="B1279"/>
    </row>
    <row r="1280" spans="1:2" x14ac:dyDescent="0.25">
      <c r="A1280"/>
      <c r="B1280"/>
    </row>
    <row r="1281" spans="1:2" x14ac:dyDescent="0.25">
      <c r="A1281"/>
      <c r="B1281"/>
    </row>
    <row r="1282" spans="1:2" x14ac:dyDescent="0.25">
      <c r="A1282"/>
      <c r="B1282"/>
    </row>
    <row r="1283" spans="1:2" x14ac:dyDescent="0.25">
      <c r="A1283"/>
      <c r="B1283"/>
    </row>
    <row r="1284" spans="1:2" x14ac:dyDescent="0.25">
      <c r="A1284"/>
      <c r="B1284"/>
    </row>
    <row r="1285" spans="1:2" x14ac:dyDescent="0.25">
      <c r="A1285"/>
      <c r="B1285"/>
    </row>
    <row r="1286" spans="1:2" x14ac:dyDescent="0.25">
      <c r="A1286"/>
      <c r="B1286"/>
    </row>
    <row r="1287" spans="1:2" x14ac:dyDescent="0.25">
      <c r="A1287"/>
      <c r="B1287"/>
    </row>
    <row r="1288" spans="1:2" x14ac:dyDescent="0.25">
      <c r="A1288"/>
      <c r="B1288"/>
    </row>
    <row r="1289" spans="1:2" x14ac:dyDescent="0.25">
      <c r="A1289"/>
      <c r="B1289"/>
    </row>
    <row r="1290" spans="1:2" x14ac:dyDescent="0.25">
      <c r="A1290"/>
      <c r="B1290"/>
    </row>
    <row r="1291" spans="1:2" x14ac:dyDescent="0.25">
      <c r="A1291"/>
      <c r="B1291"/>
    </row>
    <row r="1292" spans="1:2" x14ac:dyDescent="0.25">
      <c r="A1292"/>
      <c r="B1292"/>
    </row>
    <row r="1293" spans="1:2" x14ac:dyDescent="0.25">
      <c r="A1293"/>
      <c r="B1293"/>
    </row>
    <row r="1294" spans="1:2" x14ac:dyDescent="0.25">
      <c r="A1294"/>
      <c r="B1294"/>
    </row>
    <row r="1295" spans="1:2" x14ac:dyDescent="0.25">
      <c r="A1295"/>
      <c r="B1295"/>
    </row>
    <row r="1296" spans="1:2" x14ac:dyDescent="0.25">
      <c r="A1296"/>
      <c r="B1296"/>
    </row>
    <row r="1297" spans="1:2" x14ac:dyDescent="0.25">
      <c r="A1297"/>
      <c r="B1297"/>
    </row>
    <row r="1298" spans="1:2" x14ac:dyDescent="0.25">
      <c r="A1298"/>
      <c r="B1298"/>
    </row>
    <row r="1299" spans="1:2" x14ac:dyDescent="0.25">
      <c r="A1299"/>
      <c r="B1299"/>
    </row>
    <row r="1300" spans="1:2" x14ac:dyDescent="0.25">
      <c r="A1300"/>
      <c r="B1300"/>
    </row>
    <row r="1301" spans="1:2" x14ac:dyDescent="0.25">
      <c r="A1301"/>
      <c r="B1301"/>
    </row>
    <row r="1302" spans="1:2" x14ac:dyDescent="0.25">
      <c r="A1302"/>
      <c r="B1302"/>
    </row>
    <row r="1303" spans="1:2" x14ac:dyDescent="0.25">
      <c r="A1303"/>
      <c r="B1303"/>
    </row>
    <row r="1304" spans="1:2" x14ac:dyDescent="0.25">
      <c r="A1304"/>
      <c r="B1304"/>
    </row>
    <row r="1305" spans="1:2" x14ac:dyDescent="0.25">
      <c r="A1305"/>
      <c r="B1305"/>
    </row>
    <row r="1306" spans="1:2" x14ac:dyDescent="0.25">
      <c r="A1306"/>
      <c r="B1306"/>
    </row>
    <row r="1307" spans="1:2" x14ac:dyDescent="0.25">
      <c r="A1307"/>
      <c r="B1307"/>
    </row>
    <row r="1308" spans="1:2" x14ac:dyDescent="0.25">
      <c r="A1308"/>
      <c r="B1308"/>
    </row>
    <row r="1309" spans="1:2" x14ac:dyDescent="0.25">
      <c r="A1309"/>
      <c r="B1309"/>
    </row>
    <row r="1310" spans="1:2" x14ac:dyDescent="0.25">
      <c r="A1310"/>
      <c r="B1310"/>
    </row>
    <row r="1311" spans="1:2" x14ac:dyDescent="0.25">
      <c r="A1311"/>
      <c r="B1311"/>
    </row>
    <row r="1312" spans="1:2" x14ac:dyDescent="0.25">
      <c r="A1312"/>
      <c r="B1312"/>
    </row>
    <row r="1313" spans="1:2" x14ac:dyDescent="0.25">
      <c r="A1313"/>
      <c r="B1313"/>
    </row>
    <row r="1314" spans="1:2" x14ac:dyDescent="0.25">
      <c r="A1314"/>
      <c r="B1314"/>
    </row>
    <row r="1315" spans="1:2" x14ac:dyDescent="0.25">
      <c r="A1315"/>
      <c r="B1315"/>
    </row>
    <row r="1316" spans="1:2" x14ac:dyDescent="0.25">
      <c r="A1316"/>
      <c r="B1316"/>
    </row>
    <row r="1317" spans="1:2" x14ac:dyDescent="0.25">
      <c r="A1317"/>
      <c r="B1317"/>
    </row>
    <row r="1318" spans="1:2" x14ac:dyDescent="0.25">
      <c r="A1318"/>
      <c r="B1318"/>
    </row>
    <row r="1319" spans="1:2" x14ac:dyDescent="0.25">
      <c r="A1319"/>
      <c r="B1319"/>
    </row>
    <row r="1320" spans="1:2" x14ac:dyDescent="0.25">
      <c r="A1320"/>
      <c r="B1320"/>
    </row>
    <row r="1321" spans="1:2" x14ac:dyDescent="0.25">
      <c r="A1321"/>
      <c r="B1321"/>
    </row>
    <row r="1322" spans="1:2" x14ac:dyDescent="0.25">
      <c r="A1322"/>
      <c r="B1322"/>
    </row>
    <row r="1323" spans="1:2" x14ac:dyDescent="0.25">
      <c r="A1323"/>
      <c r="B1323"/>
    </row>
    <row r="1324" spans="1:2" x14ac:dyDescent="0.25">
      <c r="A1324"/>
      <c r="B1324"/>
    </row>
    <row r="1325" spans="1:2" x14ac:dyDescent="0.25">
      <c r="A1325"/>
      <c r="B1325"/>
    </row>
    <row r="1326" spans="1:2" x14ac:dyDescent="0.25">
      <c r="A1326"/>
      <c r="B1326"/>
    </row>
    <row r="1327" spans="1:2" x14ac:dyDescent="0.25">
      <c r="A1327"/>
      <c r="B1327"/>
    </row>
    <row r="1328" spans="1:2" x14ac:dyDescent="0.25">
      <c r="A1328"/>
      <c r="B1328"/>
    </row>
    <row r="1329" spans="1:2" x14ac:dyDescent="0.25">
      <c r="A1329"/>
      <c r="B1329"/>
    </row>
    <row r="1330" spans="1:2" x14ac:dyDescent="0.25">
      <c r="A1330"/>
      <c r="B1330"/>
    </row>
    <row r="1331" spans="1:2" x14ac:dyDescent="0.25">
      <c r="A1331"/>
      <c r="B1331"/>
    </row>
    <row r="1332" spans="1:2" x14ac:dyDescent="0.25">
      <c r="A1332"/>
      <c r="B1332"/>
    </row>
    <row r="1333" spans="1:2" x14ac:dyDescent="0.25">
      <c r="A1333"/>
      <c r="B1333"/>
    </row>
    <row r="1334" spans="1:2" x14ac:dyDescent="0.25">
      <c r="A1334"/>
      <c r="B1334"/>
    </row>
    <row r="1335" spans="1:2" x14ac:dyDescent="0.25">
      <c r="A1335"/>
      <c r="B1335"/>
    </row>
    <row r="1336" spans="1:2" x14ac:dyDescent="0.25">
      <c r="A1336"/>
      <c r="B1336"/>
    </row>
    <row r="1337" spans="1:2" x14ac:dyDescent="0.25">
      <c r="A1337"/>
      <c r="B1337"/>
    </row>
    <row r="1338" spans="1:2" x14ac:dyDescent="0.25">
      <c r="A1338"/>
      <c r="B1338"/>
    </row>
    <row r="1339" spans="1:2" x14ac:dyDescent="0.25">
      <c r="A1339"/>
      <c r="B1339"/>
    </row>
    <row r="1340" spans="1:2" x14ac:dyDescent="0.25">
      <c r="A1340"/>
      <c r="B1340"/>
    </row>
    <row r="1341" spans="1:2" x14ac:dyDescent="0.25">
      <c r="A1341"/>
      <c r="B1341"/>
    </row>
    <row r="1342" spans="1:2" x14ac:dyDescent="0.25">
      <c r="A1342"/>
      <c r="B1342"/>
    </row>
    <row r="1343" spans="1:2" x14ac:dyDescent="0.25">
      <c r="A1343"/>
      <c r="B1343"/>
    </row>
    <row r="1344" spans="1:2" x14ac:dyDescent="0.25">
      <c r="A1344"/>
      <c r="B1344"/>
    </row>
    <row r="1345" spans="1:2" x14ac:dyDescent="0.25">
      <c r="A1345"/>
      <c r="B1345"/>
    </row>
    <row r="1346" spans="1:2" x14ac:dyDescent="0.25">
      <c r="A1346"/>
      <c r="B1346"/>
    </row>
    <row r="1347" spans="1:2" x14ac:dyDescent="0.25">
      <c r="A1347"/>
      <c r="B1347"/>
    </row>
    <row r="1348" spans="1:2" x14ac:dyDescent="0.25">
      <c r="A1348"/>
      <c r="B1348"/>
    </row>
    <row r="1349" spans="1:2" x14ac:dyDescent="0.25">
      <c r="A1349"/>
      <c r="B1349"/>
    </row>
    <row r="1350" spans="1:2" x14ac:dyDescent="0.25">
      <c r="A1350"/>
      <c r="B1350"/>
    </row>
    <row r="1351" spans="1:2" x14ac:dyDescent="0.25">
      <c r="A1351"/>
      <c r="B1351"/>
    </row>
    <row r="1352" spans="1:2" x14ac:dyDescent="0.25">
      <c r="A1352"/>
      <c r="B1352"/>
    </row>
    <row r="1353" spans="1:2" x14ac:dyDescent="0.25">
      <c r="A1353"/>
      <c r="B1353"/>
    </row>
    <row r="1354" spans="1:2" x14ac:dyDescent="0.25">
      <c r="A1354"/>
      <c r="B1354"/>
    </row>
    <row r="1355" spans="1:2" x14ac:dyDescent="0.25">
      <c r="A1355"/>
      <c r="B1355"/>
    </row>
    <row r="1356" spans="1:2" x14ac:dyDescent="0.25">
      <c r="A1356"/>
      <c r="B1356"/>
    </row>
    <row r="1357" spans="1:2" x14ac:dyDescent="0.25">
      <c r="A1357"/>
      <c r="B1357"/>
    </row>
    <row r="1358" spans="1:2" x14ac:dyDescent="0.25">
      <c r="A1358"/>
      <c r="B1358"/>
    </row>
    <row r="1359" spans="1:2" x14ac:dyDescent="0.25">
      <c r="A1359"/>
      <c r="B1359"/>
    </row>
    <row r="1360" spans="1:2" x14ac:dyDescent="0.25">
      <c r="A1360"/>
      <c r="B1360"/>
    </row>
    <row r="1361" spans="1:2" x14ac:dyDescent="0.25">
      <c r="A1361"/>
      <c r="B1361"/>
    </row>
    <row r="1362" spans="1:2" x14ac:dyDescent="0.25">
      <c r="A1362"/>
      <c r="B1362"/>
    </row>
    <row r="1363" spans="1:2" x14ac:dyDescent="0.25">
      <c r="A1363"/>
      <c r="B1363"/>
    </row>
    <row r="1364" spans="1:2" x14ac:dyDescent="0.25">
      <c r="A1364"/>
      <c r="B1364"/>
    </row>
    <row r="1365" spans="1:2" x14ac:dyDescent="0.25">
      <c r="A1365"/>
      <c r="B1365"/>
    </row>
    <row r="1366" spans="1:2" x14ac:dyDescent="0.25">
      <c r="A1366"/>
      <c r="B1366"/>
    </row>
    <row r="1367" spans="1:2" x14ac:dyDescent="0.25">
      <c r="A1367"/>
      <c r="B1367"/>
    </row>
    <row r="1368" spans="1:2" x14ac:dyDescent="0.25">
      <c r="A1368"/>
      <c r="B1368"/>
    </row>
    <row r="1369" spans="1:2" x14ac:dyDescent="0.25">
      <c r="A1369"/>
      <c r="B1369"/>
    </row>
    <row r="1370" spans="1:2" x14ac:dyDescent="0.25">
      <c r="A1370"/>
      <c r="B1370"/>
    </row>
    <row r="1371" spans="1:2" x14ac:dyDescent="0.25">
      <c r="A1371"/>
      <c r="B1371"/>
    </row>
    <row r="1372" spans="1:2" x14ac:dyDescent="0.25">
      <c r="A1372"/>
      <c r="B1372"/>
    </row>
    <row r="1373" spans="1:2" x14ac:dyDescent="0.25">
      <c r="A1373"/>
      <c r="B1373"/>
    </row>
    <row r="1374" spans="1:2" x14ac:dyDescent="0.25">
      <c r="A1374"/>
      <c r="B1374"/>
    </row>
    <row r="1375" spans="1:2" x14ac:dyDescent="0.25">
      <c r="A1375"/>
      <c r="B1375"/>
    </row>
    <row r="1376" spans="1:2" x14ac:dyDescent="0.25">
      <c r="A1376"/>
      <c r="B1376"/>
    </row>
    <row r="1377" spans="1:2" x14ac:dyDescent="0.25">
      <c r="A1377"/>
      <c r="B1377"/>
    </row>
    <row r="1378" spans="1:2" x14ac:dyDescent="0.25">
      <c r="A1378"/>
      <c r="B1378"/>
    </row>
    <row r="1379" spans="1:2" x14ac:dyDescent="0.25">
      <c r="A1379"/>
      <c r="B1379"/>
    </row>
    <row r="1380" spans="1:2" x14ac:dyDescent="0.25">
      <c r="A1380"/>
      <c r="B1380"/>
    </row>
    <row r="1381" spans="1:2" x14ac:dyDescent="0.25">
      <c r="A1381"/>
      <c r="B1381"/>
    </row>
    <row r="1382" spans="1:2" x14ac:dyDescent="0.25">
      <c r="A1382"/>
      <c r="B1382"/>
    </row>
    <row r="1383" spans="1:2" x14ac:dyDescent="0.25">
      <c r="A1383"/>
      <c r="B1383"/>
    </row>
    <row r="1384" spans="1:2" x14ac:dyDescent="0.25">
      <c r="A1384"/>
      <c r="B1384"/>
    </row>
    <row r="1385" spans="1:2" x14ac:dyDescent="0.25">
      <c r="A1385"/>
      <c r="B1385"/>
    </row>
    <row r="1386" spans="1:2" x14ac:dyDescent="0.25">
      <c r="A1386"/>
      <c r="B1386"/>
    </row>
    <row r="1387" spans="1:2" x14ac:dyDescent="0.25">
      <c r="A1387"/>
      <c r="B1387"/>
    </row>
    <row r="1388" spans="1:2" x14ac:dyDescent="0.25">
      <c r="A1388"/>
      <c r="B1388"/>
    </row>
    <row r="1389" spans="1:2" x14ac:dyDescent="0.25">
      <c r="A1389"/>
      <c r="B1389"/>
    </row>
    <row r="1390" spans="1:2" x14ac:dyDescent="0.25">
      <c r="A1390"/>
      <c r="B1390"/>
    </row>
    <row r="1391" spans="1:2" x14ac:dyDescent="0.25">
      <c r="A1391"/>
      <c r="B1391"/>
    </row>
    <row r="1392" spans="1:2" x14ac:dyDescent="0.25">
      <c r="A1392"/>
      <c r="B1392"/>
    </row>
    <row r="1393" spans="1:2" x14ac:dyDescent="0.25">
      <c r="A1393"/>
      <c r="B1393"/>
    </row>
    <row r="1394" spans="1:2" x14ac:dyDescent="0.25">
      <c r="A1394"/>
      <c r="B1394"/>
    </row>
    <row r="1395" spans="1:2" x14ac:dyDescent="0.25">
      <c r="A1395"/>
      <c r="B1395"/>
    </row>
    <row r="1396" spans="1:2" x14ac:dyDescent="0.25">
      <c r="A1396"/>
      <c r="B1396"/>
    </row>
    <row r="1397" spans="1:2" x14ac:dyDescent="0.25">
      <c r="A1397"/>
      <c r="B1397"/>
    </row>
    <row r="1398" spans="1:2" x14ac:dyDescent="0.25">
      <c r="A1398"/>
      <c r="B1398"/>
    </row>
    <row r="1399" spans="1:2" x14ac:dyDescent="0.25">
      <c r="A1399"/>
      <c r="B1399"/>
    </row>
    <row r="1400" spans="1:2" x14ac:dyDescent="0.25">
      <c r="A1400"/>
      <c r="B1400"/>
    </row>
    <row r="1401" spans="1:2" x14ac:dyDescent="0.25">
      <c r="A1401"/>
      <c r="B1401"/>
    </row>
    <row r="1402" spans="1:2" x14ac:dyDescent="0.25">
      <c r="A1402"/>
      <c r="B1402"/>
    </row>
    <row r="1403" spans="1:2" x14ac:dyDescent="0.25">
      <c r="A1403"/>
      <c r="B1403"/>
    </row>
    <row r="1404" spans="1:2" x14ac:dyDescent="0.25">
      <c r="A1404"/>
      <c r="B1404"/>
    </row>
    <row r="1405" spans="1:2" x14ac:dyDescent="0.25">
      <c r="A1405"/>
      <c r="B1405"/>
    </row>
    <row r="1406" spans="1:2" x14ac:dyDescent="0.25">
      <c r="A1406"/>
      <c r="B1406"/>
    </row>
    <row r="1407" spans="1:2" x14ac:dyDescent="0.25">
      <c r="A1407"/>
      <c r="B1407"/>
    </row>
    <row r="1408" spans="1:2" x14ac:dyDescent="0.25">
      <c r="A1408"/>
      <c r="B1408"/>
    </row>
    <row r="1409" spans="1:2" x14ac:dyDescent="0.25">
      <c r="A1409"/>
      <c r="B1409"/>
    </row>
    <row r="1410" spans="1:2" x14ac:dyDescent="0.25">
      <c r="A1410"/>
      <c r="B1410"/>
    </row>
    <row r="1411" spans="1:2" x14ac:dyDescent="0.25">
      <c r="A1411"/>
      <c r="B1411"/>
    </row>
    <row r="1412" spans="1:2" x14ac:dyDescent="0.25">
      <c r="A1412"/>
      <c r="B1412"/>
    </row>
    <row r="1413" spans="1:2" x14ac:dyDescent="0.25">
      <c r="A1413"/>
      <c r="B1413"/>
    </row>
    <row r="1414" spans="1:2" x14ac:dyDescent="0.25">
      <c r="A1414"/>
      <c r="B1414"/>
    </row>
    <row r="1415" spans="1:2" x14ac:dyDescent="0.25">
      <c r="A1415"/>
      <c r="B1415"/>
    </row>
    <row r="1416" spans="1:2" x14ac:dyDescent="0.25">
      <c r="A1416"/>
      <c r="B1416"/>
    </row>
    <row r="1417" spans="1:2" x14ac:dyDescent="0.25">
      <c r="A1417"/>
      <c r="B1417"/>
    </row>
    <row r="1418" spans="1:2" x14ac:dyDescent="0.25">
      <c r="A1418"/>
      <c r="B1418"/>
    </row>
    <row r="1419" spans="1:2" x14ac:dyDescent="0.25">
      <c r="A1419"/>
      <c r="B1419"/>
    </row>
    <row r="1420" spans="1:2" x14ac:dyDescent="0.25">
      <c r="A1420"/>
      <c r="B1420"/>
    </row>
    <row r="1421" spans="1:2" x14ac:dyDescent="0.25">
      <c r="A1421"/>
      <c r="B1421"/>
    </row>
    <row r="1422" spans="1:2" x14ac:dyDescent="0.25">
      <c r="A1422"/>
      <c r="B1422"/>
    </row>
    <row r="1423" spans="1:2" x14ac:dyDescent="0.25">
      <c r="A1423"/>
      <c r="B1423"/>
    </row>
    <row r="1424" spans="1:2" x14ac:dyDescent="0.25">
      <c r="A1424"/>
      <c r="B1424"/>
    </row>
    <row r="1425" spans="1:2" x14ac:dyDescent="0.25">
      <c r="A1425"/>
      <c r="B1425"/>
    </row>
    <row r="1426" spans="1:2" x14ac:dyDescent="0.25">
      <c r="A1426"/>
      <c r="B1426"/>
    </row>
    <row r="1427" spans="1:2" x14ac:dyDescent="0.25">
      <c r="A1427"/>
      <c r="B1427"/>
    </row>
    <row r="1428" spans="1:2" x14ac:dyDescent="0.25">
      <c r="A1428"/>
      <c r="B1428"/>
    </row>
    <row r="1429" spans="1:2" x14ac:dyDescent="0.25">
      <c r="A1429"/>
      <c r="B1429"/>
    </row>
    <row r="1430" spans="1:2" x14ac:dyDescent="0.25">
      <c r="A1430"/>
      <c r="B1430"/>
    </row>
    <row r="1431" spans="1:2" x14ac:dyDescent="0.25">
      <c r="A1431"/>
      <c r="B1431"/>
    </row>
    <row r="1432" spans="1:2" x14ac:dyDescent="0.25">
      <c r="A1432"/>
      <c r="B1432"/>
    </row>
    <row r="1433" spans="1:2" x14ac:dyDescent="0.25">
      <c r="A1433"/>
      <c r="B1433"/>
    </row>
    <row r="1434" spans="1:2" x14ac:dyDescent="0.25">
      <c r="A1434"/>
      <c r="B1434"/>
    </row>
    <row r="1435" spans="1:2" x14ac:dyDescent="0.25">
      <c r="A1435"/>
      <c r="B1435"/>
    </row>
    <row r="1436" spans="1:2" x14ac:dyDescent="0.25">
      <c r="A1436"/>
      <c r="B1436"/>
    </row>
    <row r="1437" spans="1:2" x14ac:dyDescent="0.25">
      <c r="A1437"/>
      <c r="B1437"/>
    </row>
    <row r="1438" spans="1:2" x14ac:dyDescent="0.25">
      <c r="A1438"/>
      <c r="B1438"/>
    </row>
    <row r="1439" spans="1:2" x14ac:dyDescent="0.25">
      <c r="A1439"/>
      <c r="B1439"/>
    </row>
    <row r="1440" spans="1:2" x14ac:dyDescent="0.25">
      <c r="A1440"/>
      <c r="B1440"/>
    </row>
    <row r="1441" spans="1:2" x14ac:dyDescent="0.25">
      <c r="A1441"/>
      <c r="B1441"/>
    </row>
    <row r="1442" spans="1:2" x14ac:dyDescent="0.25">
      <c r="A1442"/>
      <c r="B1442"/>
    </row>
    <row r="1443" spans="1:2" x14ac:dyDescent="0.25">
      <c r="A1443"/>
      <c r="B1443"/>
    </row>
    <row r="1444" spans="1:2" x14ac:dyDescent="0.25">
      <c r="A1444"/>
      <c r="B1444"/>
    </row>
    <row r="1445" spans="1:2" x14ac:dyDescent="0.25">
      <c r="A1445"/>
      <c r="B1445"/>
    </row>
    <row r="1446" spans="1:2" x14ac:dyDescent="0.25">
      <c r="A1446"/>
      <c r="B1446"/>
    </row>
    <row r="1447" spans="1:2" x14ac:dyDescent="0.25">
      <c r="A1447"/>
      <c r="B1447"/>
    </row>
    <row r="1448" spans="1:2" x14ac:dyDescent="0.25">
      <c r="A1448"/>
      <c r="B1448"/>
    </row>
    <row r="1449" spans="1:2" x14ac:dyDescent="0.25">
      <c r="A1449"/>
      <c r="B1449"/>
    </row>
    <row r="1450" spans="1:2" x14ac:dyDescent="0.25">
      <c r="A1450"/>
      <c r="B1450"/>
    </row>
    <row r="1451" spans="1:2" x14ac:dyDescent="0.25">
      <c r="A1451"/>
      <c r="B1451"/>
    </row>
    <row r="1452" spans="1:2" x14ac:dyDescent="0.25">
      <c r="A1452"/>
      <c r="B1452"/>
    </row>
    <row r="1453" spans="1:2" x14ac:dyDescent="0.25">
      <c r="A1453"/>
      <c r="B1453"/>
    </row>
    <row r="1454" spans="1:2" x14ac:dyDescent="0.25">
      <c r="A1454"/>
      <c r="B1454"/>
    </row>
    <row r="1455" spans="1:2" x14ac:dyDescent="0.25">
      <c r="A1455"/>
      <c r="B1455"/>
    </row>
    <row r="1456" spans="1:2" x14ac:dyDescent="0.25">
      <c r="A1456"/>
      <c r="B1456"/>
    </row>
    <row r="1457" spans="1:2" x14ac:dyDescent="0.25">
      <c r="A1457"/>
      <c r="B1457"/>
    </row>
    <row r="1458" spans="1:2" x14ac:dyDescent="0.25">
      <c r="A1458"/>
      <c r="B1458"/>
    </row>
    <row r="1459" spans="1:2" x14ac:dyDescent="0.25">
      <c r="A1459"/>
      <c r="B1459"/>
    </row>
    <row r="1460" spans="1:2" x14ac:dyDescent="0.25">
      <c r="A1460"/>
      <c r="B1460"/>
    </row>
    <row r="1461" spans="1:2" x14ac:dyDescent="0.25">
      <c r="A1461"/>
      <c r="B1461"/>
    </row>
    <row r="1462" spans="1:2" x14ac:dyDescent="0.25">
      <c r="A1462"/>
      <c r="B1462"/>
    </row>
    <row r="1463" spans="1:2" x14ac:dyDescent="0.25">
      <c r="A1463"/>
      <c r="B1463"/>
    </row>
    <row r="1464" spans="1:2" x14ac:dyDescent="0.25">
      <c r="A1464"/>
      <c r="B1464"/>
    </row>
    <row r="1465" spans="1:2" x14ac:dyDescent="0.25">
      <c r="A1465"/>
      <c r="B1465"/>
    </row>
    <row r="1466" spans="1:2" x14ac:dyDescent="0.25">
      <c r="A1466"/>
      <c r="B1466"/>
    </row>
    <row r="1467" spans="1:2" x14ac:dyDescent="0.25">
      <c r="A1467"/>
      <c r="B1467"/>
    </row>
    <row r="1468" spans="1:2" x14ac:dyDescent="0.25">
      <c r="A1468"/>
      <c r="B1468"/>
    </row>
    <row r="1469" spans="1:2" x14ac:dyDescent="0.25">
      <c r="A1469"/>
      <c r="B1469"/>
    </row>
    <row r="1470" spans="1:2" x14ac:dyDescent="0.25">
      <c r="A1470"/>
      <c r="B1470"/>
    </row>
    <row r="1471" spans="1:2" x14ac:dyDescent="0.25">
      <c r="A1471"/>
      <c r="B1471"/>
    </row>
    <row r="1472" spans="1:2" x14ac:dyDescent="0.25">
      <c r="A1472"/>
      <c r="B1472"/>
    </row>
    <row r="1473" spans="1:2" x14ac:dyDescent="0.25">
      <c r="A1473"/>
      <c r="B1473"/>
    </row>
    <row r="1474" spans="1:2" x14ac:dyDescent="0.25">
      <c r="A1474"/>
      <c r="B1474"/>
    </row>
    <row r="1475" spans="1:2" x14ac:dyDescent="0.25">
      <c r="A1475"/>
      <c r="B1475"/>
    </row>
    <row r="1476" spans="1:2" x14ac:dyDescent="0.25">
      <c r="A1476"/>
      <c r="B1476"/>
    </row>
    <row r="1477" spans="1:2" x14ac:dyDescent="0.25">
      <c r="A1477"/>
      <c r="B1477"/>
    </row>
    <row r="1478" spans="1:2" x14ac:dyDescent="0.25">
      <c r="A1478"/>
      <c r="B1478"/>
    </row>
    <row r="1479" spans="1:2" x14ac:dyDescent="0.25">
      <c r="A1479"/>
      <c r="B1479"/>
    </row>
    <row r="1480" spans="1:2" x14ac:dyDescent="0.25">
      <c r="A1480"/>
      <c r="B1480"/>
    </row>
    <row r="1481" spans="1:2" x14ac:dyDescent="0.25">
      <c r="A1481"/>
      <c r="B1481"/>
    </row>
    <row r="1482" spans="1:2" x14ac:dyDescent="0.25">
      <c r="A1482"/>
      <c r="B1482"/>
    </row>
    <row r="1483" spans="1:2" x14ac:dyDescent="0.25">
      <c r="A1483"/>
      <c r="B1483"/>
    </row>
    <row r="1484" spans="1:2" x14ac:dyDescent="0.25">
      <c r="A1484"/>
      <c r="B1484"/>
    </row>
    <row r="1485" spans="1:2" x14ac:dyDescent="0.25">
      <c r="A1485"/>
      <c r="B1485"/>
    </row>
    <row r="1486" spans="1:2" x14ac:dyDescent="0.25">
      <c r="A1486"/>
      <c r="B1486"/>
    </row>
    <row r="1487" spans="1:2" x14ac:dyDescent="0.25">
      <c r="A1487"/>
      <c r="B1487"/>
    </row>
    <row r="1488" spans="1:2" x14ac:dyDescent="0.25">
      <c r="A1488"/>
      <c r="B1488"/>
    </row>
    <row r="1489" spans="1:2" x14ac:dyDescent="0.25">
      <c r="A1489"/>
      <c r="B1489"/>
    </row>
    <row r="1490" spans="1:2" x14ac:dyDescent="0.25">
      <c r="A1490"/>
      <c r="B1490"/>
    </row>
    <row r="1491" spans="1:2" x14ac:dyDescent="0.25">
      <c r="A1491"/>
      <c r="B1491"/>
    </row>
    <row r="1492" spans="1:2" x14ac:dyDescent="0.25">
      <c r="A1492"/>
      <c r="B1492"/>
    </row>
    <row r="1493" spans="1:2" x14ac:dyDescent="0.25">
      <c r="A1493"/>
      <c r="B1493"/>
    </row>
    <row r="1494" spans="1:2" x14ac:dyDescent="0.25">
      <c r="A1494"/>
      <c r="B1494"/>
    </row>
    <row r="1495" spans="1:2" x14ac:dyDescent="0.25">
      <c r="A1495"/>
      <c r="B1495"/>
    </row>
    <row r="1496" spans="1:2" x14ac:dyDescent="0.25">
      <c r="A1496"/>
      <c r="B1496"/>
    </row>
    <row r="1497" spans="1:2" x14ac:dyDescent="0.25">
      <c r="A1497"/>
      <c r="B1497"/>
    </row>
    <row r="1498" spans="1:2" x14ac:dyDescent="0.25">
      <c r="A1498"/>
      <c r="B1498"/>
    </row>
    <row r="1499" spans="1:2" x14ac:dyDescent="0.25">
      <c r="A1499"/>
      <c r="B1499"/>
    </row>
    <row r="1500" spans="1:2" x14ac:dyDescent="0.25">
      <c r="A1500"/>
      <c r="B1500"/>
    </row>
    <row r="1501" spans="1:2" x14ac:dyDescent="0.25">
      <c r="A1501"/>
      <c r="B1501"/>
    </row>
    <row r="1502" spans="1:2" x14ac:dyDescent="0.25">
      <c r="A1502"/>
      <c r="B1502"/>
    </row>
    <row r="1503" spans="1:2" x14ac:dyDescent="0.25">
      <c r="A1503"/>
      <c r="B1503"/>
    </row>
    <row r="1504" spans="1:2" x14ac:dyDescent="0.25">
      <c r="A1504"/>
      <c r="B1504"/>
    </row>
    <row r="1505" spans="1:2" x14ac:dyDescent="0.25">
      <c r="A1505"/>
      <c r="B1505"/>
    </row>
    <row r="1506" spans="1:2" x14ac:dyDescent="0.25">
      <c r="A1506"/>
      <c r="B1506"/>
    </row>
    <row r="1507" spans="1:2" x14ac:dyDescent="0.25">
      <c r="A1507"/>
      <c r="B1507"/>
    </row>
    <row r="1508" spans="1:2" x14ac:dyDescent="0.25">
      <c r="A1508"/>
      <c r="B1508"/>
    </row>
    <row r="1509" spans="1:2" x14ac:dyDescent="0.25">
      <c r="A1509"/>
      <c r="B1509"/>
    </row>
    <row r="1510" spans="1:2" x14ac:dyDescent="0.25">
      <c r="A1510"/>
      <c r="B1510"/>
    </row>
    <row r="1511" spans="1:2" x14ac:dyDescent="0.25">
      <c r="A1511"/>
      <c r="B1511"/>
    </row>
    <row r="1512" spans="1:2" x14ac:dyDescent="0.25">
      <c r="A1512"/>
      <c r="B1512"/>
    </row>
    <row r="1513" spans="1:2" x14ac:dyDescent="0.25">
      <c r="A1513"/>
      <c r="B1513"/>
    </row>
    <row r="1514" spans="1:2" x14ac:dyDescent="0.25">
      <c r="A1514"/>
      <c r="B1514"/>
    </row>
    <row r="1515" spans="1:2" x14ac:dyDescent="0.25">
      <c r="A1515"/>
      <c r="B1515"/>
    </row>
    <row r="1516" spans="1:2" x14ac:dyDescent="0.25">
      <c r="A1516"/>
      <c r="B1516"/>
    </row>
    <row r="1517" spans="1:2" x14ac:dyDescent="0.25">
      <c r="A1517"/>
      <c r="B1517"/>
    </row>
    <row r="1518" spans="1:2" x14ac:dyDescent="0.25">
      <c r="A1518"/>
      <c r="B1518"/>
    </row>
    <row r="1519" spans="1:2" x14ac:dyDescent="0.25">
      <c r="A1519"/>
      <c r="B1519"/>
    </row>
    <row r="1520" spans="1:2" x14ac:dyDescent="0.25">
      <c r="A1520"/>
      <c r="B1520"/>
    </row>
    <row r="1521" spans="1:2" x14ac:dyDescent="0.25">
      <c r="A1521"/>
      <c r="B1521"/>
    </row>
    <row r="1522" spans="1:2" x14ac:dyDescent="0.25">
      <c r="A1522"/>
      <c r="B1522"/>
    </row>
    <row r="1523" spans="1:2" x14ac:dyDescent="0.25">
      <c r="A1523"/>
      <c r="B1523"/>
    </row>
    <row r="1524" spans="1:2" x14ac:dyDescent="0.25">
      <c r="A1524"/>
      <c r="B1524"/>
    </row>
    <row r="1525" spans="1:2" x14ac:dyDescent="0.25">
      <c r="A1525"/>
      <c r="B1525"/>
    </row>
    <row r="1526" spans="1:2" x14ac:dyDescent="0.25">
      <c r="A1526"/>
      <c r="B1526"/>
    </row>
    <row r="1527" spans="1:2" x14ac:dyDescent="0.25">
      <c r="A1527"/>
      <c r="B1527"/>
    </row>
    <row r="1528" spans="1:2" x14ac:dyDescent="0.25">
      <c r="A1528"/>
      <c r="B1528"/>
    </row>
    <row r="1529" spans="1:2" x14ac:dyDescent="0.25">
      <c r="A1529"/>
      <c r="B1529"/>
    </row>
    <row r="1530" spans="1:2" x14ac:dyDescent="0.25">
      <c r="A1530"/>
      <c r="B1530"/>
    </row>
    <row r="1531" spans="1:2" x14ac:dyDescent="0.25">
      <c r="A1531"/>
      <c r="B1531"/>
    </row>
    <row r="1532" spans="1:2" x14ac:dyDescent="0.25">
      <c r="A1532"/>
      <c r="B1532"/>
    </row>
    <row r="1533" spans="1:2" x14ac:dyDescent="0.25">
      <c r="A1533"/>
      <c r="B1533"/>
    </row>
    <row r="1534" spans="1:2" x14ac:dyDescent="0.25">
      <c r="A1534"/>
      <c r="B1534"/>
    </row>
    <row r="1535" spans="1:2" x14ac:dyDescent="0.25">
      <c r="A1535"/>
      <c r="B1535"/>
    </row>
    <row r="1536" spans="1:2" x14ac:dyDescent="0.25">
      <c r="A1536"/>
      <c r="B1536"/>
    </row>
    <row r="1537" spans="1:2" x14ac:dyDescent="0.25">
      <c r="A1537"/>
      <c r="B1537"/>
    </row>
    <row r="1538" spans="1:2" x14ac:dyDescent="0.25">
      <c r="A1538"/>
      <c r="B1538"/>
    </row>
    <row r="1539" spans="1:2" x14ac:dyDescent="0.25">
      <c r="A1539"/>
      <c r="B1539"/>
    </row>
    <row r="1540" spans="1:2" x14ac:dyDescent="0.25">
      <c r="A1540"/>
      <c r="B1540"/>
    </row>
    <row r="1541" spans="1:2" x14ac:dyDescent="0.25">
      <c r="A1541"/>
      <c r="B1541"/>
    </row>
    <row r="1542" spans="1:2" x14ac:dyDescent="0.25">
      <c r="A1542"/>
      <c r="B1542"/>
    </row>
    <row r="1543" spans="1:2" x14ac:dyDescent="0.25">
      <c r="A1543"/>
      <c r="B1543"/>
    </row>
    <row r="1544" spans="1:2" x14ac:dyDescent="0.25">
      <c r="A1544"/>
      <c r="B1544"/>
    </row>
    <row r="1545" spans="1:2" x14ac:dyDescent="0.25">
      <c r="A1545"/>
      <c r="B1545"/>
    </row>
    <row r="1546" spans="1:2" x14ac:dyDescent="0.25">
      <c r="A1546"/>
      <c r="B1546"/>
    </row>
    <row r="1547" spans="1:2" x14ac:dyDescent="0.25">
      <c r="A1547"/>
      <c r="B1547"/>
    </row>
    <row r="1548" spans="1:2" x14ac:dyDescent="0.25">
      <c r="A1548"/>
      <c r="B1548"/>
    </row>
    <row r="1549" spans="1:2" x14ac:dyDescent="0.25">
      <c r="A1549"/>
      <c r="B1549"/>
    </row>
    <row r="1550" spans="1:2" x14ac:dyDescent="0.25">
      <c r="A1550"/>
      <c r="B1550"/>
    </row>
    <row r="1551" spans="1:2" x14ac:dyDescent="0.25">
      <c r="A1551"/>
      <c r="B1551"/>
    </row>
    <row r="1552" spans="1:2" x14ac:dyDescent="0.25">
      <c r="A1552"/>
      <c r="B1552"/>
    </row>
    <row r="1553" spans="1:2" x14ac:dyDescent="0.25">
      <c r="A1553"/>
      <c r="B1553"/>
    </row>
    <row r="1554" spans="1:2" x14ac:dyDescent="0.25">
      <c r="A1554"/>
      <c r="B1554"/>
    </row>
    <row r="1555" spans="1:2" x14ac:dyDescent="0.25">
      <c r="A1555"/>
      <c r="B1555"/>
    </row>
    <row r="1556" spans="1:2" x14ac:dyDescent="0.25">
      <c r="A1556"/>
      <c r="B1556"/>
    </row>
    <row r="1557" spans="1:2" x14ac:dyDescent="0.25">
      <c r="A1557"/>
      <c r="B1557"/>
    </row>
    <row r="1558" spans="1:2" x14ac:dyDescent="0.25">
      <c r="A1558"/>
      <c r="B1558"/>
    </row>
    <row r="1559" spans="1:2" x14ac:dyDescent="0.25">
      <c r="A1559"/>
      <c r="B1559"/>
    </row>
    <row r="1560" spans="1:2" x14ac:dyDescent="0.25">
      <c r="A1560"/>
      <c r="B1560"/>
    </row>
    <row r="1561" spans="1:2" x14ac:dyDescent="0.25">
      <c r="A1561"/>
      <c r="B1561"/>
    </row>
    <row r="1562" spans="1:2" x14ac:dyDescent="0.25">
      <c r="A1562"/>
      <c r="B1562"/>
    </row>
    <row r="1563" spans="1:2" x14ac:dyDescent="0.25">
      <c r="A1563"/>
      <c r="B1563"/>
    </row>
    <row r="1564" spans="1:2" x14ac:dyDescent="0.25">
      <c r="A1564"/>
      <c r="B1564"/>
    </row>
    <row r="1565" spans="1:2" x14ac:dyDescent="0.25">
      <c r="A1565"/>
      <c r="B1565"/>
    </row>
    <row r="1566" spans="1:2" x14ac:dyDescent="0.25">
      <c r="A1566"/>
      <c r="B1566"/>
    </row>
    <row r="1567" spans="1:2" x14ac:dyDescent="0.25">
      <c r="A1567"/>
      <c r="B1567"/>
    </row>
    <row r="1568" spans="1:2" x14ac:dyDescent="0.25">
      <c r="A1568"/>
      <c r="B1568"/>
    </row>
    <row r="1569" spans="1:2" x14ac:dyDescent="0.25">
      <c r="A1569"/>
      <c r="B1569"/>
    </row>
    <row r="1570" spans="1:2" x14ac:dyDescent="0.25">
      <c r="A1570"/>
      <c r="B1570"/>
    </row>
    <row r="1571" spans="1:2" x14ac:dyDescent="0.25">
      <c r="A1571"/>
      <c r="B1571"/>
    </row>
    <row r="1572" spans="1:2" x14ac:dyDescent="0.25">
      <c r="A1572"/>
      <c r="B1572"/>
    </row>
    <row r="1573" spans="1:2" x14ac:dyDescent="0.25">
      <c r="A1573"/>
      <c r="B1573"/>
    </row>
    <row r="1574" spans="1:2" x14ac:dyDescent="0.25">
      <c r="A1574"/>
      <c r="B1574"/>
    </row>
    <row r="1575" spans="1:2" x14ac:dyDescent="0.25">
      <c r="A1575"/>
      <c r="B1575"/>
    </row>
    <row r="1576" spans="1:2" x14ac:dyDescent="0.25">
      <c r="A1576"/>
      <c r="B1576"/>
    </row>
    <row r="1577" spans="1:2" x14ac:dyDescent="0.25">
      <c r="A1577"/>
      <c r="B1577"/>
    </row>
    <row r="1578" spans="1:2" x14ac:dyDescent="0.25">
      <c r="A1578"/>
      <c r="B1578"/>
    </row>
    <row r="1579" spans="1:2" x14ac:dyDescent="0.25">
      <c r="A1579"/>
      <c r="B1579"/>
    </row>
    <row r="1580" spans="1:2" x14ac:dyDescent="0.25">
      <c r="A1580"/>
      <c r="B1580"/>
    </row>
    <row r="1581" spans="1:2" x14ac:dyDescent="0.25">
      <c r="A1581"/>
      <c r="B1581"/>
    </row>
    <row r="1582" spans="1:2" x14ac:dyDescent="0.25">
      <c r="A1582"/>
      <c r="B1582"/>
    </row>
    <row r="1583" spans="1:2" x14ac:dyDescent="0.25">
      <c r="A1583"/>
      <c r="B1583"/>
    </row>
    <row r="1584" spans="1:2" x14ac:dyDescent="0.25">
      <c r="A1584"/>
      <c r="B1584"/>
    </row>
    <row r="1585" spans="1:2" x14ac:dyDescent="0.25">
      <c r="A1585"/>
      <c r="B1585"/>
    </row>
    <row r="1586" spans="1:2" x14ac:dyDescent="0.25">
      <c r="A1586"/>
      <c r="B1586"/>
    </row>
    <row r="1587" spans="1:2" x14ac:dyDescent="0.25">
      <c r="A1587"/>
      <c r="B1587"/>
    </row>
    <row r="1588" spans="1:2" x14ac:dyDescent="0.25">
      <c r="A1588"/>
      <c r="B1588"/>
    </row>
    <row r="1589" spans="1:2" x14ac:dyDescent="0.25">
      <c r="A1589"/>
      <c r="B1589"/>
    </row>
    <row r="1590" spans="1:2" x14ac:dyDescent="0.25">
      <c r="A1590"/>
      <c r="B1590"/>
    </row>
    <row r="1591" spans="1:2" x14ac:dyDescent="0.25">
      <c r="A1591"/>
      <c r="B1591"/>
    </row>
    <row r="1592" spans="1:2" x14ac:dyDescent="0.25">
      <c r="A1592"/>
      <c r="B1592"/>
    </row>
    <row r="1593" spans="1:2" x14ac:dyDescent="0.25">
      <c r="A1593"/>
      <c r="B1593"/>
    </row>
    <row r="1594" spans="1:2" x14ac:dyDescent="0.25">
      <c r="A1594"/>
      <c r="B1594"/>
    </row>
    <row r="1595" spans="1:2" x14ac:dyDescent="0.25">
      <c r="A1595"/>
      <c r="B1595"/>
    </row>
    <row r="1596" spans="1:2" x14ac:dyDescent="0.25">
      <c r="A1596"/>
      <c r="B1596"/>
    </row>
    <row r="1597" spans="1:2" x14ac:dyDescent="0.25">
      <c r="A1597"/>
      <c r="B1597"/>
    </row>
    <row r="1598" spans="1:2" x14ac:dyDescent="0.25">
      <c r="A1598"/>
      <c r="B1598"/>
    </row>
    <row r="1599" spans="1:2" x14ac:dyDescent="0.25">
      <c r="A1599"/>
      <c r="B1599"/>
    </row>
    <row r="1600" spans="1:2" x14ac:dyDescent="0.25">
      <c r="A1600"/>
      <c r="B1600"/>
    </row>
    <row r="1601" spans="1:2" x14ac:dyDescent="0.25">
      <c r="A1601"/>
      <c r="B1601"/>
    </row>
    <row r="1602" spans="1:2" x14ac:dyDescent="0.25">
      <c r="A1602"/>
      <c r="B1602"/>
    </row>
    <row r="1603" spans="1:2" x14ac:dyDescent="0.25">
      <c r="A1603"/>
      <c r="B1603"/>
    </row>
    <row r="1604" spans="1:2" x14ac:dyDescent="0.25">
      <c r="A1604"/>
      <c r="B1604"/>
    </row>
    <row r="1605" spans="1:2" x14ac:dyDescent="0.25">
      <c r="A1605"/>
      <c r="B1605"/>
    </row>
    <row r="1606" spans="1:2" x14ac:dyDescent="0.25">
      <c r="A1606"/>
      <c r="B1606"/>
    </row>
    <row r="1607" spans="1:2" x14ac:dyDescent="0.25">
      <c r="A1607"/>
      <c r="B1607"/>
    </row>
    <row r="1608" spans="1:2" x14ac:dyDescent="0.25">
      <c r="A1608"/>
      <c r="B1608"/>
    </row>
    <row r="1609" spans="1:2" x14ac:dyDescent="0.25">
      <c r="A1609"/>
      <c r="B1609"/>
    </row>
    <row r="1610" spans="1:2" x14ac:dyDescent="0.25">
      <c r="A1610"/>
      <c r="B1610"/>
    </row>
    <row r="1611" spans="1:2" x14ac:dyDescent="0.25">
      <c r="A1611"/>
      <c r="B1611"/>
    </row>
    <row r="1612" spans="1:2" x14ac:dyDescent="0.25">
      <c r="A1612"/>
      <c r="B1612"/>
    </row>
    <row r="1613" spans="1:2" x14ac:dyDescent="0.25">
      <c r="A1613"/>
      <c r="B1613"/>
    </row>
    <row r="1614" spans="1:2" x14ac:dyDescent="0.25">
      <c r="A1614"/>
      <c r="B1614"/>
    </row>
    <row r="1615" spans="1:2" x14ac:dyDescent="0.25">
      <c r="A1615"/>
      <c r="B1615"/>
    </row>
    <row r="1616" spans="1:2" x14ac:dyDescent="0.25">
      <c r="A1616"/>
      <c r="B1616"/>
    </row>
    <row r="1617" spans="1:2" x14ac:dyDescent="0.25">
      <c r="A1617"/>
      <c r="B1617"/>
    </row>
    <row r="1618" spans="1:2" x14ac:dyDescent="0.25">
      <c r="A1618"/>
      <c r="B1618"/>
    </row>
    <row r="1619" spans="1:2" x14ac:dyDescent="0.25">
      <c r="A1619"/>
      <c r="B1619"/>
    </row>
    <row r="1620" spans="1:2" x14ac:dyDescent="0.25">
      <c r="A1620"/>
      <c r="B1620"/>
    </row>
    <row r="1621" spans="1:2" x14ac:dyDescent="0.25">
      <c r="A1621"/>
      <c r="B1621"/>
    </row>
    <row r="1622" spans="1:2" x14ac:dyDescent="0.25">
      <c r="A1622"/>
      <c r="B1622"/>
    </row>
    <row r="1623" spans="1:2" x14ac:dyDescent="0.25">
      <c r="A1623"/>
      <c r="B1623"/>
    </row>
    <row r="1624" spans="1:2" x14ac:dyDescent="0.25">
      <c r="A1624"/>
      <c r="B1624"/>
    </row>
    <row r="1625" spans="1:2" x14ac:dyDescent="0.25">
      <c r="A1625"/>
      <c r="B1625"/>
    </row>
    <row r="1626" spans="1:2" x14ac:dyDescent="0.25">
      <c r="A1626"/>
      <c r="B1626"/>
    </row>
    <row r="1627" spans="1:2" x14ac:dyDescent="0.25">
      <c r="A1627"/>
      <c r="B1627"/>
    </row>
    <row r="1628" spans="1:2" x14ac:dyDescent="0.25">
      <c r="A1628"/>
      <c r="B1628"/>
    </row>
    <row r="1629" spans="1:2" x14ac:dyDescent="0.25">
      <c r="A1629"/>
      <c r="B1629"/>
    </row>
    <row r="1630" spans="1:2" x14ac:dyDescent="0.25">
      <c r="A1630"/>
      <c r="B1630"/>
    </row>
    <row r="1631" spans="1:2" x14ac:dyDescent="0.25">
      <c r="A1631"/>
      <c r="B1631"/>
    </row>
    <row r="1632" spans="1:2" x14ac:dyDescent="0.25">
      <c r="A1632"/>
      <c r="B1632"/>
    </row>
    <row r="1633" spans="1:2" x14ac:dyDescent="0.25">
      <c r="A1633"/>
      <c r="B1633"/>
    </row>
    <row r="1634" spans="1:2" x14ac:dyDescent="0.25">
      <c r="A1634"/>
      <c r="B1634"/>
    </row>
    <row r="1635" spans="1:2" x14ac:dyDescent="0.25">
      <c r="A1635"/>
      <c r="B1635"/>
    </row>
    <row r="1636" spans="1:2" x14ac:dyDescent="0.25">
      <c r="A1636"/>
      <c r="B1636"/>
    </row>
    <row r="1637" spans="1:2" x14ac:dyDescent="0.25">
      <c r="A1637"/>
      <c r="B1637"/>
    </row>
    <row r="1638" spans="1:2" x14ac:dyDescent="0.25">
      <c r="A1638"/>
      <c r="B1638"/>
    </row>
    <row r="1639" spans="1:2" x14ac:dyDescent="0.25">
      <c r="A1639"/>
      <c r="B1639"/>
    </row>
    <row r="1640" spans="1:2" x14ac:dyDescent="0.25">
      <c r="A1640"/>
      <c r="B1640"/>
    </row>
    <row r="1641" spans="1:2" x14ac:dyDescent="0.25">
      <c r="A1641"/>
      <c r="B1641"/>
    </row>
    <row r="1642" spans="1:2" x14ac:dyDescent="0.25">
      <c r="A1642"/>
      <c r="B1642"/>
    </row>
    <row r="1643" spans="1:2" x14ac:dyDescent="0.25">
      <c r="A1643"/>
      <c r="B1643"/>
    </row>
    <row r="1644" spans="1:2" x14ac:dyDescent="0.25">
      <c r="A1644"/>
      <c r="B1644"/>
    </row>
    <row r="1645" spans="1:2" x14ac:dyDescent="0.25">
      <c r="A1645"/>
      <c r="B1645"/>
    </row>
    <row r="1646" spans="1:2" x14ac:dyDescent="0.25">
      <c r="A1646"/>
      <c r="B1646"/>
    </row>
    <row r="1647" spans="1:2" x14ac:dyDescent="0.25">
      <c r="A1647"/>
      <c r="B1647"/>
    </row>
    <row r="1648" spans="1:2" x14ac:dyDescent="0.25">
      <c r="A1648"/>
      <c r="B1648"/>
    </row>
    <row r="1649" spans="1:2" x14ac:dyDescent="0.25">
      <c r="A1649"/>
      <c r="B1649"/>
    </row>
    <row r="1650" spans="1:2" x14ac:dyDescent="0.25">
      <c r="A1650"/>
      <c r="B1650"/>
    </row>
    <row r="1651" spans="1:2" x14ac:dyDescent="0.25">
      <c r="A1651"/>
      <c r="B1651"/>
    </row>
    <row r="1652" spans="1:2" x14ac:dyDescent="0.25">
      <c r="A1652"/>
      <c r="B1652"/>
    </row>
    <row r="1653" spans="1:2" x14ac:dyDescent="0.25">
      <c r="A1653"/>
      <c r="B1653"/>
    </row>
    <row r="1654" spans="1:2" x14ac:dyDescent="0.25">
      <c r="A1654"/>
      <c r="B1654"/>
    </row>
    <row r="1655" spans="1:2" x14ac:dyDescent="0.25">
      <c r="A1655"/>
      <c r="B1655"/>
    </row>
    <row r="1656" spans="1:2" x14ac:dyDescent="0.25">
      <c r="A1656"/>
      <c r="B1656"/>
    </row>
    <row r="1657" spans="1:2" x14ac:dyDescent="0.25">
      <c r="A1657"/>
      <c r="B1657"/>
    </row>
    <row r="1658" spans="1:2" x14ac:dyDescent="0.25">
      <c r="A1658"/>
      <c r="B1658"/>
    </row>
    <row r="1659" spans="1:2" x14ac:dyDescent="0.25">
      <c r="A1659"/>
      <c r="B1659"/>
    </row>
    <row r="1660" spans="1:2" x14ac:dyDescent="0.25">
      <c r="A1660"/>
      <c r="B1660"/>
    </row>
    <row r="1661" spans="1:2" x14ac:dyDescent="0.25">
      <c r="A1661"/>
      <c r="B1661"/>
    </row>
    <row r="1662" spans="1:2" x14ac:dyDescent="0.25">
      <c r="A1662"/>
      <c r="B1662"/>
    </row>
    <row r="1663" spans="1:2" x14ac:dyDescent="0.25">
      <c r="A1663"/>
      <c r="B1663"/>
    </row>
    <row r="1664" spans="1:2" x14ac:dyDescent="0.25">
      <c r="A1664"/>
      <c r="B1664"/>
    </row>
    <row r="1665" spans="1:2" x14ac:dyDescent="0.25">
      <c r="A1665"/>
      <c r="B1665"/>
    </row>
    <row r="1666" spans="1:2" x14ac:dyDescent="0.25">
      <c r="A1666"/>
      <c r="B1666"/>
    </row>
    <row r="1667" spans="1:2" x14ac:dyDescent="0.25">
      <c r="A1667"/>
      <c r="B1667"/>
    </row>
    <row r="1668" spans="1:2" x14ac:dyDescent="0.25">
      <c r="A1668"/>
      <c r="B1668"/>
    </row>
    <row r="1669" spans="1:2" x14ac:dyDescent="0.25">
      <c r="A1669"/>
      <c r="B1669"/>
    </row>
    <row r="1670" spans="1:2" x14ac:dyDescent="0.25">
      <c r="A1670"/>
      <c r="B1670"/>
    </row>
    <row r="1671" spans="1:2" x14ac:dyDescent="0.25">
      <c r="A1671"/>
      <c r="B1671"/>
    </row>
    <row r="1672" spans="1:2" x14ac:dyDescent="0.25">
      <c r="A1672"/>
      <c r="B1672"/>
    </row>
    <row r="1673" spans="1:2" x14ac:dyDescent="0.25">
      <c r="A1673"/>
      <c r="B1673"/>
    </row>
    <row r="1674" spans="1:2" x14ac:dyDescent="0.25">
      <c r="A1674"/>
      <c r="B1674"/>
    </row>
    <row r="1675" spans="1:2" x14ac:dyDescent="0.25">
      <c r="A1675"/>
      <c r="B1675"/>
    </row>
    <row r="1676" spans="1:2" x14ac:dyDescent="0.25">
      <c r="A1676"/>
      <c r="B1676"/>
    </row>
    <row r="1677" spans="1:2" x14ac:dyDescent="0.25">
      <c r="A1677"/>
      <c r="B1677"/>
    </row>
    <row r="1678" spans="1:2" x14ac:dyDescent="0.25">
      <c r="A1678"/>
      <c r="B1678"/>
    </row>
    <row r="1679" spans="1:2" x14ac:dyDescent="0.25">
      <c r="A1679"/>
      <c r="B1679"/>
    </row>
    <row r="1680" spans="1:2" x14ac:dyDescent="0.25">
      <c r="A1680"/>
      <c r="B1680"/>
    </row>
    <row r="1681" spans="1:2" x14ac:dyDescent="0.25">
      <c r="A1681"/>
      <c r="B1681"/>
    </row>
    <row r="1682" spans="1:2" x14ac:dyDescent="0.25">
      <c r="A1682"/>
      <c r="B1682"/>
    </row>
    <row r="1683" spans="1:2" x14ac:dyDescent="0.25">
      <c r="A1683"/>
      <c r="B1683"/>
    </row>
    <row r="1684" spans="1:2" x14ac:dyDescent="0.25">
      <c r="A1684"/>
      <c r="B1684"/>
    </row>
    <row r="1685" spans="1:2" x14ac:dyDescent="0.25">
      <c r="A1685"/>
      <c r="B1685"/>
    </row>
    <row r="1686" spans="1:2" x14ac:dyDescent="0.25">
      <c r="A1686"/>
      <c r="B1686"/>
    </row>
    <row r="1687" spans="1:2" x14ac:dyDescent="0.25">
      <c r="A1687"/>
      <c r="B1687"/>
    </row>
    <row r="1688" spans="1:2" x14ac:dyDescent="0.25">
      <c r="A1688"/>
      <c r="B1688"/>
    </row>
    <row r="1689" spans="1:2" x14ac:dyDescent="0.25">
      <c r="A1689"/>
      <c r="B1689"/>
    </row>
    <row r="1690" spans="1:2" x14ac:dyDescent="0.25">
      <c r="A1690"/>
      <c r="B1690"/>
    </row>
    <row r="1691" spans="1:2" x14ac:dyDescent="0.25">
      <c r="A1691"/>
      <c r="B1691"/>
    </row>
    <row r="1692" spans="1:2" x14ac:dyDescent="0.25">
      <c r="A1692"/>
      <c r="B1692"/>
    </row>
    <row r="1693" spans="1:2" x14ac:dyDescent="0.25">
      <c r="A1693"/>
      <c r="B1693"/>
    </row>
    <row r="1694" spans="1:2" x14ac:dyDescent="0.25">
      <c r="A1694"/>
      <c r="B1694"/>
    </row>
    <row r="1695" spans="1:2" x14ac:dyDescent="0.25">
      <c r="A1695"/>
      <c r="B1695"/>
    </row>
    <row r="1696" spans="1:2" x14ac:dyDescent="0.25">
      <c r="A1696"/>
      <c r="B1696"/>
    </row>
    <row r="1697" spans="1:2" x14ac:dyDescent="0.25">
      <c r="A1697"/>
      <c r="B1697"/>
    </row>
    <row r="1698" spans="1:2" x14ac:dyDescent="0.25">
      <c r="A1698"/>
      <c r="B1698"/>
    </row>
    <row r="1699" spans="1:2" x14ac:dyDescent="0.25">
      <c r="A1699"/>
      <c r="B1699"/>
    </row>
    <row r="1700" spans="1:2" x14ac:dyDescent="0.25">
      <c r="A1700"/>
      <c r="B1700"/>
    </row>
    <row r="1701" spans="1:2" x14ac:dyDescent="0.25">
      <c r="A1701"/>
      <c r="B1701"/>
    </row>
    <row r="1702" spans="1:2" x14ac:dyDescent="0.25">
      <c r="A1702"/>
      <c r="B1702"/>
    </row>
    <row r="1703" spans="1:2" x14ac:dyDescent="0.25">
      <c r="A1703"/>
      <c r="B1703"/>
    </row>
    <row r="1704" spans="1:2" x14ac:dyDescent="0.25">
      <c r="A1704"/>
      <c r="B1704"/>
    </row>
    <row r="1705" spans="1:2" x14ac:dyDescent="0.25">
      <c r="A1705"/>
      <c r="B1705"/>
    </row>
    <row r="1706" spans="1:2" x14ac:dyDescent="0.25">
      <c r="A1706"/>
      <c r="B1706"/>
    </row>
    <row r="1707" spans="1:2" x14ac:dyDescent="0.25">
      <c r="A1707"/>
      <c r="B1707"/>
    </row>
    <row r="1708" spans="1:2" x14ac:dyDescent="0.25">
      <c r="A1708"/>
      <c r="B1708"/>
    </row>
    <row r="1709" spans="1:2" x14ac:dyDescent="0.25">
      <c r="A1709"/>
      <c r="B1709"/>
    </row>
    <row r="1710" spans="1:2" x14ac:dyDescent="0.25">
      <c r="A1710"/>
      <c r="B1710"/>
    </row>
    <row r="1711" spans="1:2" x14ac:dyDescent="0.25">
      <c r="A1711"/>
      <c r="B1711"/>
    </row>
    <row r="1712" spans="1:2" x14ac:dyDescent="0.25">
      <c r="A1712"/>
      <c r="B1712"/>
    </row>
    <row r="1713" spans="1:2" x14ac:dyDescent="0.25">
      <c r="A1713"/>
      <c r="B1713"/>
    </row>
    <row r="1714" spans="1:2" x14ac:dyDescent="0.25">
      <c r="A1714"/>
      <c r="B1714"/>
    </row>
    <row r="1715" spans="1:2" x14ac:dyDescent="0.25">
      <c r="A1715"/>
      <c r="B1715"/>
    </row>
    <row r="1716" spans="1:2" x14ac:dyDescent="0.25">
      <c r="A1716"/>
      <c r="B1716"/>
    </row>
    <row r="1717" spans="1:2" x14ac:dyDescent="0.25">
      <c r="A1717"/>
      <c r="B1717"/>
    </row>
    <row r="1718" spans="1:2" x14ac:dyDescent="0.25">
      <c r="A1718"/>
      <c r="B1718"/>
    </row>
    <row r="1719" spans="1:2" x14ac:dyDescent="0.25">
      <c r="A1719"/>
      <c r="B1719"/>
    </row>
    <row r="1720" spans="1:2" x14ac:dyDescent="0.25">
      <c r="A1720"/>
      <c r="B1720"/>
    </row>
    <row r="1721" spans="1:2" x14ac:dyDescent="0.25">
      <c r="A1721"/>
      <c r="B1721"/>
    </row>
    <row r="1722" spans="1:2" x14ac:dyDescent="0.25">
      <c r="A1722"/>
      <c r="B1722"/>
    </row>
    <row r="1723" spans="1:2" x14ac:dyDescent="0.25">
      <c r="A1723"/>
      <c r="B1723"/>
    </row>
    <row r="1724" spans="1:2" x14ac:dyDescent="0.25">
      <c r="A1724"/>
      <c r="B1724"/>
    </row>
    <row r="1725" spans="1:2" x14ac:dyDescent="0.25">
      <c r="A1725"/>
      <c r="B1725"/>
    </row>
    <row r="1726" spans="1:2" x14ac:dyDescent="0.25">
      <c r="A1726"/>
      <c r="B1726"/>
    </row>
    <row r="1727" spans="1:2" x14ac:dyDescent="0.25">
      <c r="A1727"/>
      <c r="B1727"/>
    </row>
    <row r="1728" spans="1:2" x14ac:dyDescent="0.25">
      <c r="A1728"/>
      <c r="B1728"/>
    </row>
    <row r="1729" spans="1:2" x14ac:dyDescent="0.25">
      <c r="A1729"/>
      <c r="B1729"/>
    </row>
    <row r="1730" spans="1:2" x14ac:dyDescent="0.25">
      <c r="A1730"/>
      <c r="B1730"/>
    </row>
    <row r="1731" spans="1:2" x14ac:dyDescent="0.25">
      <c r="A1731"/>
      <c r="B1731"/>
    </row>
    <row r="1732" spans="1:2" x14ac:dyDescent="0.25">
      <c r="A1732"/>
      <c r="B1732"/>
    </row>
    <row r="1733" spans="1:2" x14ac:dyDescent="0.25">
      <c r="A1733"/>
      <c r="B1733"/>
    </row>
    <row r="1734" spans="1:2" x14ac:dyDescent="0.25">
      <c r="A1734"/>
      <c r="B1734"/>
    </row>
    <row r="1735" spans="1:2" x14ac:dyDescent="0.25">
      <c r="A1735"/>
      <c r="B1735"/>
    </row>
    <row r="1736" spans="1:2" x14ac:dyDescent="0.25">
      <c r="A1736"/>
      <c r="B1736"/>
    </row>
    <row r="1737" spans="1:2" x14ac:dyDescent="0.25">
      <c r="A1737"/>
      <c r="B1737"/>
    </row>
    <row r="1738" spans="1:2" x14ac:dyDescent="0.25">
      <c r="A1738"/>
      <c r="B1738"/>
    </row>
    <row r="1739" spans="1:2" x14ac:dyDescent="0.25">
      <c r="A1739"/>
      <c r="B1739"/>
    </row>
    <row r="1740" spans="1:2" x14ac:dyDescent="0.25">
      <c r="A1740"/>
      <c r="B1740"/>
    </row>
    <row r="1741" spans="1:2" x14ac:dyDescent="0.25">
      <c r="A1741"/>
      <c r="B1741"/>
    </row>
    <row r="1742" spans="1:2" x14ac:dyDescent="0.25">
      <c r="A1742"/>
      <c r="B1742"/>
    </row>
  </sheetData>
  <sortState ref="A2:C1752">
    <sortCondition ref="A1"/>
  </sortState>
  <conditionalFormatting sqref="A1743:A1048576 A1:A521">
    <cfRule type="duplicateValues" dxfId="94" priority="5"/>
  </conditionalFormatting>
  <conditionalFormatting sqref="A1:B521">
    <cfRule type="duplicateValues" dxfId="93" priority="320746"/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F140"/>
  <sheetViews>
    <sheetView topLeftCell="A83" zoomScale="85" zoomScaleNormal="85" workbookViewId="0">
      <selection activeCell="B106" sqref="B106"/>
    </sheetView>
  </sheetViews>
  <sheetFormatPr defaultRowHeight="15" x14ac:dyDescent="0.25"/>
  <cols>
    <col min="1" max="1" width="6" style="74" customWidth="1"/>
    <col min="2" max="2" width="15.140625" style="74" customWidth="1"/>
    <col min="3" max="3" width="57" style="110" customWidth="1"/>
    <col min="4" max="4" width="10.42578125" style="74" customWidth="1"/>
    <col min="5" max="5" width="10" style="109" bestFit="1" customWidth="1"/>
    <col min="6" max="6" width="9.5703125" style="7" customWidth="1"/>
    <col min="7" max="16384" width="9.140625" style="74"/>
  </cols>
  <sheetData>
    <row r="1" spans="1:6" ht="15.75" thickBot="1" x14ac:dyDescent="0.3">
      <c r="C1" s="108"/>
    </row>
    <row r="2" spans="1:6" ht="18.75" thickBot="1" x14ac:dyDescent="0.3">
      <c r="A2" s="754" t="s">
        <v>2094</v>
      </c>
      <c r="B2" s="755"/>
      <c r="C2" s="755"/>
      <c r="D2" s="755"/>
      <c r="E2" s="755"/>
      <c r="F2" s="755"/>
    </row>
    <row r="3" spans="1:6" ht="18.75" thickBot="1" x14ac:dyDescent="0.3">
      <c r="A3" s="756" t="s">
        <v>5580</v>
      </c>
      <c r="B3" s="757"/>
      <c r="C3" s="757"/>
      <c r="D3" s="757"/>
      <c r="E3" s="757"/>
      <c r="F3" s="757"/>
    </row>
    <row r="4" spans="1:6" ht="18.75" thickBot="1" x14ac:dyDescent="0.3">
      <c r="A4" s="758" t="s">
        <v>5832</v>
      </c>
      <c r="B4" s="759"/>
      <c r="C4" s="759"/>
      <c r="D4" s="759"/>
      <c r="E4" s="759"/>
      <c r="F4" s="759"/>
    </row>
    <row r="5" spans="1:6" s="448" customFormat="1" ht="33.75" customHeight="1" thickBot="1" x14ac:dyDescent="0.3">
      <c r="A5" s="279" t="s">
        <v>214</v>
      </c>
      <c r="B5" s="280" t="s">
        <v>215</v>
      </c>
      <c r="C5" s="280" t="s">
        <v>216</v>
      </c>
      <c r="D5" s="446" t="s">
        <v>217</v>
      </c>
      <c r="E5" s="447" t="s">
        <v>218</v>
      </c>
      <c r="F5" s="281" t="s">
        <v>219</v>
      </c>
    </row>
    <row r="6" spans="1:6" ht="16.5" x14ac:dyDescent="0.25">
      <c r="A6" s="449" t="s">
        <v>220</v>
      </c>
      <c r="B6" s="258">
        <v>56060006</v>
      </c>
      <c r="C6" s="450" t="s">
        <v>48</v>
      </c>
      <c r="D6" s="451">
        <v>180</v>
      </c>
      <c r="E6" s="452">
        <f t="shared" ref="E6:E29" si="0">(SUM(F6/D6)-1)*-100</f>
        <v>23.333333333333329</v>
      </c>
      <c r="F6" s="286">
        <v>138</v>
      </c>
    </row>
    <row r="7" spans="1:6" ht="16.5" x14ac:dyDescent="0.25">
      <c r="A7" s="453" t="s">
        <v>220</v>
      </c>
      <c r="B7" s="259">
        <v>56380812</v>
      </c>
      <c r="C7" s="454" t="s">
        <v>37</v>
      </c>
      <c r="D7" s="455">
        <v>418</v>
      </c>
      <c r="E7" s="456">
        <f t="shared" si="0"/>
        <v>9.0909090909090935</v>
      </c>
      <c r="F7" s="283">
        <v>380</v>
      </c>
    </row>
    <row r="8" spans="1:6" ht="16.5" x14ac:dyDescent="0.25">
      <c r="A8" s="453" t="s">
        <v>220</v>
      </c>
      <c r="B8" s="259">
        <v>56380912</v>
      </c>
      <c r="C8" s="454" t="s">
        <v>3268</v>
      </c>
      <c r="D8" s="455">
        <v>480</v>
      </c>
      <c r="E8" s="456">
        <f t="shared" si="0"/>
        <v>20.833333333333336</v>
      </c>
      <c r="F8" s="283">
        <v>380</v>
      </c>
    </row>
    <row r="9" spans="1:6" ht="16.5" x14ac:dyDescent="0.25">
      <c r="A9" s="453" t="s">
        <v>220</v>
      </c>
      <c r="B9" s="259">
        <v>56341912</v>
      </c>
      <c r="C9" s="454" t="s">
        <v>3269</v>
      </c>
      <c r="D9" s="455">
        <v>240</v>
      </c>
      <c r="E9" s="456">
        <f t="shared" si="0"/>
        <v>13.33333333333333</v>
      </c>
      <c r="F9" s="283">
        <v>208</v>
      </c>
    </row>
    <row r="10" spans="1:6" ht="16.5" x14ac:dyDescent="0.25">
      <c r="A10" s="453" t="s">
        <v>220</v>
      </c>
      <c r="B10" s="259">
        <v>58011406</v>
      </c>
      <c r="C10" s="454" t="s">
        <v>27</v>
      </c>
      <c r="D10" s="455">
        <v>300</v>
      </c>
      <c r="E10" s="456">
        <f t="shared" si="0"/>
        <v>26.666666666666671</v>
      </c>
      <c r="F10" s="283">
        <v>220</v>
      </c>
    </row>
    <row r="11" spans="1:6" ht="16.5" x14ac:dyDescent="0.25">
      <c r="A11" s="453" t="s">
        <v>220</v>
      </c>
      <c r="B11" s="259">
        <v>58011106</v>
      </c>
      <c r="C11" s="454" t="s">
        <v>3270</v>
      </c>
      <c r="D11" s="455">
        <v>188</v>
      </c>
      <c r="E11" s="456">
        <f t="shared" si="0"/>
        <v>22.872340425531913</v>
      </c>
      <c r="F11" s="283">
        <v>145</v>
      </c>
    </row>
    <row r="12" spans="1:6" ht="16.5" x14ac:dyDescent="0.25">
      <c r="A12" s="453" t="s">
        <v>220</v>
      </c>
      <c r="B12" s="259">
        <v>58011306</v>
      </c>
      <c r="C12" s="454" t="s">
        <v>28</v>
      </c>
      <c r="D12" s="455">
        <v>240</v>
      </c>
      <c r="E12" s="456">
        <f t="shared" si="0"/>
        <v>15.000000000000002</v>
      </c>
      <c r="F12" s="283">
        <v>204</v>
      </c>
    </row>
    <row r="13" spans="1:6" ht="16.5" x14ac:dyDescent="0.25">
      <c r="A13" s="453" t="s">
        <v>220</v>
      </c>
      <c r="B13" s="259">
        <v>56060106</v>
      </c>
      <c r="C13" s="454" t="s">
        <v>47</v>
      </c>
      <c r="D13" s="455">
        <v>209</v>
      </c>
      <c r="E13" s="456">
        <f t="shared" si="0"/>
        <v>16.746411483253588</v>
      </c>
      <c r="F13" s="283">
        <v>174</v>
      </c>
    </row>
    <row r="14" spans="1:6" ht="16.5" x14ac:dyDescent="0.25">
      <c r="A14" s="453" t="s">
        <v>220</v>
      </c>
      <c r="B14" s="259">
        <v>56060506</v>
      </c>
      <c r="C14" s="454" t="s">
        <v>46</v>
      </c>
      <c r="D14" s="455">
        <v>193</v>
      </c>
      <c r="E14" s="456">
        <f t="shared" si="0"/>
        <v>17.098445595854926</v>
      </c>
      <c r="F14" s="283">
        <v>160</v>
      </c>
    </row>
    <row r="15" spans="1:6" ht="16.5" x14ac:dyDescent="0.25">
      <c r="A15" s="453" t="s">
        <v>220</v>
      </c>
      <c r="B15" s="259">
        <v>56343012</v>
      </c>
      <c r="C15" s="454" t="s">
        <v>42</v>
      </c>
      <c r="D15" s="455">
        <v>160</v>
      </c>
      <c r="E15" s="456">
        <f t="shared" si="0"/>
        <v>15.625</v>
      </c>
      <c r="F15" s="283">
        <v>135</v>
      </c>
    </row>
    <row r="16" spans="1:6" ht="16.5" x14ac:dyDescent="0.25">
      <c r="A16" s="453" t="s">
        <v>220</v>
      </c>
      <c r="B16" s="259">
        <v>56360912</v>
      </c>
      <c r="C16" s="454" t="s">
        <v>3271</v>
      </c>
      <c r="D16" s="455">
        <v>529</v>
      </c>
      <c r="E16" s="456">
        <f t="shared" si="0"/>
        <v>6.4272211720226791</v>
      </c>
      <c r="F16" s="283">
        <v>495</v>
      </c>
    </row>
    <row r="17" spans="1:6" ht="16.5" customHeight="1" x14ac:dyDescent="0.25">
      <c r="A17" s="453" t="s">
        <v>220</v>
      </c>
      <c r="B17" s="259">
        <v>56322512</v>
      </c>
      <c r="C17" s="454" t="s">
        <v>1908</v>
      </c>
      <c r="D17" s="457">
        <v>590</v>
      </c>
      <c r="E17" s="456">
        <f t="shared" si="0"/>
        <v>16.949152542372879</v>
      </c>
      <c r="F17" s="283">
        <v>490</v>
      </c>
    </row>
    <row r="18" spans="1:6" ht="17.25" thickBot="1" x14ac:dyDescent="0.3">
      <c r="A18" s="453" t="s">
        <v>220</v>
      </c>
      <c r="B18" s="259">
        <v>56322412</v>
      </c>
      <c r="C18" s="454" t="s">
        <v>2066</v>
      </c>
      <c r="D18" s="457">
        <v>497</v>
      </c>
      <c r="E18" s="456">
        <f t="shared" si="0"/>
        <v>15.492957746478876</v>
      </c>
      <c r="F18" s="283">
        <v>420</v>
      </c>
    </row>
    <row r="19" spans="1:6" ht="16.5" x14ac:dyDescent="0.25">
      <c r="A19" s="458" t="s">
        <v>221</v>
      </c>
      <c r="B19" s="258">
        <v>40016812</v>
      </c>
      <c r="C19" s="459" t="s">
        <v>222</v>
      </c>
      <c r="D19" s="460">
        <v>99</v>
      </c>
      <c r="E19" s="452">
        <f t="shared" si="0"/>
        <v>14.141414141414144</v>
      </c>
      <c r="F19" s="282">
        <v>85</v>
      </c>
    </row>
    <row r="20" spans="1:6" ht="16.5" customHeight="1" x14ac:dyDescent="0.25">
      <c r="A20" s="453" t="s">
        <v>221</v>
      </c>
      <c r="B20" s="259">
        <v>40051212</v>
      </c>
      <c r="C20" s="454" t="s">
        <v>2092</v>
      </c>
      <c r="D20" s="455">
        <v>144</v>
      </c>
      <c r="E20" s="456">
        <f t="shared" si="0"/>
        <v>20.138888888888886</v>
      </c>
      <c r="F20" s="283">
        <v>115</v>
      </c>
    </row>
    <row r="21" spans="1:6" ht="16.5" x14ac:dyDescent="0.25">
      <c r="A21" s="453" t="s">
        <v>221</v>
      </c>
      <c r="B21" s="259">
        <v>40051312</v>
      </c>
      <c r="C21" s="454" t="s">
        <v>2093</v>
      </c>
      <c r="D21" s="455">
        <v>144</v>
      </c>
      <c r="E21" s="456">
        <f t="shared" si="0"/>
        <v>20.138888888888886</v>
      </c>
      <c r="F21" s="283">
        <v>115</v>
      </c>
    </row>
    <row r="22" spans="1:6" s="463" customFormat="1" ht="16.5" customHeight="1" x14ac:dyDescent="0.25">
      <c r="A22" s="461" t="s">
        <v>221</v>
      </c>
      <c r="B22" s="259">
        <v>40004212</v>
      </c>
      <c r="C22" s="462" t="s">
        <v>204</v>
      </c>
      <c r="D22" s="455">
        <v>174</v>
      </c>
      <c r="E22" s="456">
        <f t="shared" si="0"/>
        <v>27.011494252873558</v>
      </c>
      <c r="F22" s="284">
        <v>127</v>
      </c>
    </row>
    <row r="23" spans="1:6" s="463" customFormat="1" ht="16.5" x14ac:dyDescent="0.25">
      <c r="A23" s="461" t="s">
        <v>221</v>
      </c>
      <c r="B23" s="259">
        <v>40004012</v>
      </c>
      <c r="C23" s="462" t="s">
        <v>223</v>
      </c>
      <c r="D23" s="455">
        <v>185</v>
      </c>
      <c r="E23" s="456">
        <f t="shared" si="0"/>
        <v>31.351351351351354</v>
      </c>
      <c r="F23" s="284">
        <v>127</v>
      </c>
    </row>
    <row r="24" spans="1:6" s="463" customFormat="1" ht="16.5" x14ac:dyDescent="0.25">
      <c r="A24" s="461" t="s">
        <v>221</v>
      </c>
      <c r="B24" s="259">
        <v>40004312</v>
      </c>
      <c r="C24" s="462" t="s">
        <v>224</v>
      </c>
      <c r="D24" s="455">
        <v>185</v>
      </c>
      <c r="E24" s="456">
        <f t="shared" si="0"/>
        <v>31.351351351351354</v>
      </c>
      <c r="F24" s="284">
        <v>127</v>
      </c>
    </row>
    <row r="25" spans="1:6" s="463" customFormat="1" ht="16.5" x14ac:dyDescent="0.25">
      <c r="A25" s="461" t="s">
        <v>221</v>
      </c>
      <c r="B25" s="259">
        <v>40004112</v>
      </c>
      <c r="C25" s="462" t="s">
        <v>225</v>
      </c>
      <c r="D25" s="455">
        <v>185</v>
      </c>
      <c r="E25" s="456">
        <f t="shared" si="0"/>
        <v>31.351351351351354</v>
      </c>
      <c r="F25" s="284">
        <v>127</v>
      </c>
    </row>
    <row r="26" spans="1:6" s="463" customFormat="1" ht="16.5" x14ac:dyDescent="0.25">
      <c r="A26" s="461" t="s">
        <v>221</v>
      </c>
      <c r="B26" s="259">
        <v>40004612</v>
      </c>
      <c r="C26" s="462" t="s">
        <v>226</v>
      </c>
      <c r="D26" s="455">
        <v>185</v>
      </c>
      <c r="E26" s="456">
        <f t="shared" si="0"/>
        <v>31.351351351351354</v>
      </c>
      <c r="F26" s="284">
        <v>127</v>
      </c>
    </row>
    <row r="27" spans="1:6" s="463" customFormat="1" ht="16.5" x14ac:dyDescent="0.25">
      <c r="A27" s="461" t="s">
        <v>221</v>
      </c>
      <c r="B27" s="259">
        <v>40004512</v>
      </c>
      <c r="C27" s="462" t="s">
        <v>203</v>
      </c>
      <c r="D27" s="455">
        <v>185</v>
      </c>
      <c r="E27" s="456">
        <f t="shared" si="0"/>
        <v>31.351351351351354</v>
      </c>
      <c r="F27" s="284">
        <v>127</v>
      </c>
    </row>
    <row r="28" spans="1:6" ht="16.5" x14ac:dyDescent="0.25">
      <c r="A28" s="453" t="s">
        <v>221</v>
      </c>
      <c r="B28" s="261">
        <v>50051612</v>
      </c>
      <c r="C28" s="464" t="s">
        <v>80</v>
      </c>
      <c r="D28" s="455">
        <v>210</v>
      </c>
      <c r="E28" s="456">
        <f t="shared" si="0"/>
        <v>39.523809523809526</v>
      </c>
      <c r="F28" s="284">
        <v>127</v>
      </c>
    </row>
    <row r="29" spans="1:6" ht="16.5" x14ac:dyDescent="0.25">
      <c r="A29" s="453" t="s">
        <v>221</v>
      </c>
      <c r="B29" s="261">
        <v>50051712</v>
      </c>
      <c r="C29" s="464" t="s">
        <v>1907</v>
      </c>
      <c r="D29" s="455">
        <v>210</v>
      </c>
      <c r="E29" s="456">
        <f t="shared" si="0"/>
        <v>39.523809523809526</v>
      </c>
      <c r="F29" s="284">
        <v>127</v>
      </c>
    </row>
    <row r="30" spans="1:6" ht="16.5" x14ac:dyDescent="0.25">
      <c r="A30" s="453" t="s">
        <v>221</v>
      </c>
      <c r="B30" s="261">
        <v>40245812</v>
      </c>
      <c r="C30" s="464" t="s">
        <v>2130</v>
      </c>
      <c r="D30" s="455">
        <v>148</v>
      </c>
      <c r="E30" s="456">
        <v>21.621621621621621</v>
      </c>
      <c r="F30" s="284">
        <v>115</v>
      </c>
    </row>
    <row r="31" spans="1:6" ht="16.5" x14ac:dyDescent="0.25">
      <c r="A31" s="453" t="s">
        <v>221</v>
      </c>
      <c r="B31" s="259">
        <v>40060112</v>
      </c>
      <c r="C31" s="454" t="s">
        <v>3272</v>
      </c>
      <c r="D31" s="455">
        <v>159</v>
      </c>
      <c r="E31" s="456">
        <f t="shared" ref="E31:E62" si="1">(SUM(F31/D31)-1)*-100</f>
        <v>27.672955974842772</v>
      </c>
      <c r="F31" s="283">
        <v>115</v>
      </c>
    </row>
    <row r="32" spans="1:6" ht="17.25" thickBot="1" x14ac:dyDescent="0.3">
      <c r="A32" s="465" t="s">
        <v>221</v>
      </c>
      <c r="B32" s="260">
        <v>40060212</v>
      </c>
      <c r="C32" s="466" t="s">
        <v>3273</v>
      </c>
      <c r="D32" s="467">
        <v>159</v>
      </c>
      <c r="E32" s="106">
        <f t="shared" si="1"/>
        <v>27.672955974842772</v>
      </c>
      <c r="F32" s="285">
        <v>115</v>
      </c>
    </row>
    <row r="33" spans="1:6" s="463" customFormat="1" ht="16.5" x14ac:dyDescent="0.25">
      <c r="A33" s="468" t="s">
        <v>227</v>
      </c>
      <c r="B33" s="262">
        <v>50487012</v>
      </c>
      <c r="C33" s="469" t="s">
        <v>57</v>
      </c>
      <c r="D33" s="470">
        <v>86</v>
      </c>
      <c r="E33" s="471">
        <f t="shared" si="1"/>
        <v>22.093023255813947</v>
      </c>
      <c r="F33" s="282">
        <v>67</v>
      </c>
    </row>
    <row r="34" spans="1:6" ht="16.5" x14ac:dyDescent="0.25">
      <c r="A34" s="453" t="s">
        <v>227</v>
      </c>
      <c r="B34" s="259">
        <v>50487112</v>
      </c>
      <c r="C34" s="454" t="s">
        <v>5581</v>
      </c>
      <c r="D34" s="455">
        <v>58</v>
      </c>
      <c r="E34" s="472">
        <f t="shared" si="1"/>
        <v>17.241379310344829</v>
      </c>
      <c r="F34" s="283">
        <v>48</v>
      </c>
    </row>
    <row r="35" spans="1:6" ht="16.5" x14ac:dyDescent="0.25">
      <c r="A35" s="453" t="s">
        <v>227</v>
      </c>
      <c r="B35" s="259">
        <v>50487612</v>
      </c>
      <c r="C35" s="454" t="s">
        <v>54</v>
      </c>
      <c r="D35" s="455">
        <v>135</v>
      </c>
      <c r="E35" s="456">
        <f t="shared" si="1"/>
        <v>17.037037037037038</v>
      </c>
      <c r="F35" s="283">
        <v>112</v>
      </c>
    </row>
    <row r="36" spans="1:6" ht="16.5" x14ac:dyDescent="0.25">
      <c r="A36" s="453" t="s">
        <v>227</v>
      </c>
      <c r="B36" s="259">
        <v>50488912</v>
      </c>
      <c r="C36" s="454" t="s">
        <v>5582</v>
      </c>
      <c r="D36" s="455">
        <v>136</v>
      </c>
      <c r="E36" s="456">
        <f t="shared" si="1"/>
        <v>14.705882352941179</v>
      </c>
      <c r="F36" s="283">
        <v>116</v>
      </c>
    </row>
    <row r="37" spans="1:6" ht="17.25" thickBot="1" x14ac:dyDescent="0.3">
      <c r="A37" s="465" t="s">
        <v>227</v>
      </c>
      <c r="B37" s="260">
        <v>50487712</v>
      </c>
      <c r="C37" s="466" t="s">
        <v>5583</v>
      </c>
      <c r="D37" s="467">
        <v>90</v>
      </c>
      <c r="E37" s="106">
        <f t="shared" si="1"/>
        <v>14.444444444444448</v>
      </c>
      <c r="F37" s="285">
        <v>77</v>
      </c>
    </row>
    <row r="38" spans="1:6" ht="16.5" x14ac:dyDescent="0.25">
      <c r="A38" s="458" t="s">
        <v>228</v>
      </c>
      <c r="B38" s="258">
        <v>40210012</v>
      </c>
      <c r="C38" s="459" t="s">
        <v>154</v>
      </c>
      <c r="D38" s="460">
        <v>209</v>
      </c>
      <c r="E38" s="452">
        <f t="shared" si="1"/>
        <v>5.2631578947368478</v>
      </c>
      <c r="F38" s="282">
        <v>198</v>
      </c>
    </row>
    <row r="39" spans="1:6" ht="16.5" x14ac:dyDescent="0.25">
      <c r="A39" s="453" t="s">
        <v>228</v>
      </c>
      <c r="B39" s="259">
        <v>40250812</v>
      </c>
      <c r="C39" s="454" t="s">
        <v>137</v>
      </c>
      <c r="D39" s="455">
        <v>117</v>
      </c>
      <c r="E39" s="456">
        <f t="shared" si="1"/>
        <v>10.256410256410254</v>
      </c>
      <c r="F39" s="283">
        <v>105</v>
      </c>
    </row>
    <row r="40" spans="1:6" ht="16.5" x14ac:dyDescent="0.25">
      <c r="A40" s="453" t="s">
        <v>228</v>
      </c>
      <c r="B40" s="259">
        <v>40212012</v>
      </c>
      <c r="C40" s="454" t="s">
        <v>152</v>
      </c>
      <c r="D40" s="455">
        <v>119</v>
      </c>
      <c r="E40" s="456">
        <f t="shared" si="1"/>
        <v>11.764705882352944</v>
      </c>
      <c r="F40" s="283">
        <v>105</v>
      </c>
    </row>
    <row r="41" spans="1:6" ht="16.5" customHeight="1" x14ac:dyDescent="0.25">
      <c r="A41" s="453" t="s">
        <v>228</v>
      </c>
      <c r="B41" s="259">
        <v>40256012</v>
      </c>
      <c r="C41" s="454" t="s">
        <v>133</v>
      </c>
      <c r="D41" s="455">
        <v>128</v>
      </c>
      <c r="E41" s="456">
        <f t="shared" si="1"/>
        <v>10.9375</v>
      </c>
      <c r="F41" s="283">
        <v>114</v>
      </c>
    </row>
    <row r="42" spans="1:6" ht="16.5" x14ac:dyDescent="0.25">
      <c r="A42" s="453" t="s">
        <v>228</v>
      </c>
      <c r="B42" s="259">
        <v>40256112</v>
      </c>
      <c r="C42" s="454" t="s">
        <v>229</v>
      </c>
      <c r="D42" s="455">
        <v>128</v>
      </c>
      <c r="E42" s="456">
        <f t="shared" si="1"/>
        <v>10.9375</v>
      </c>
      <c r="F42" s="283">
        <v>114</v>
      </c>
    </row>
    <row r="43" spans="1:6" ht="16.5" x14ac:dyDescent="0.25">
      <c r="A43" s="453" t="s">
        <v>228</v>
      </c>
      <c r="B43" s="259">
        <v>40256212</v>
      </c>
      <c r="C43" s="454" t="s">
        <v>211</v>
      </c>
      <c r="D43" s="455">
        <v>128</v>
      </c>
      <c r="E43" s="456">
        <f t="shared" si="1"/>
        <v>10.9375</v>
      </c>
      <c r="F43" s="283">
        <v>114</v>
      </c>
    </row>
    <row r="44" spans="1:6" ht="16.5" x14ac:dyDescent="0.25">
      <c r="A44" s="453" t="s">
        <v>228</v>
      </c>
      <c r="B44" s="259">
        <v>40255112</v>
      </c>
      <c r="C44" s="454" t="s">
        <v>135</v>
      </c>
      <c r="D44" s="455">
        <v>128</v>
      </c>
      <c r="E44" s="456">
        <f t="shared" si="1"/>
        <v>10.9375</v>
      </c>
      <c r="F44" s="283">
        <v>114</v>
      </c>
    </row>
    <row r="45" spans="1:6" ht="16.5" x14ac:dyDescent="0.25">
      <c r="A45" s="453" t="s">
        <v>228</v>
      </c>
      <c r="B45" s="259">
        <v>40262012</v>
      </c>
      <c r="C45" s="454" t="s">
        <v>125</v>
      </c>
      <c r="D45" s="455">
        <v>180</v>
      </c>
      <c r="E45" s="456">
        <f t="shared" si="1"/>
        <v>16.666666666666664</v>
      </c>
      <c r="F45" s="283">
        <v>150</v>
      </c>
    </row>
    <row r="46" spans="1:6" ht="16.5" x14ac:dyDescent="0.25">
      <c r="A46" s="453" t="s">
        <v>228</v>
      </c>
      <c r="B46" s="259">
        <v>40262212</v>
      </c>
      <c r="C46" s="454" t="s">
        <v>123</v>
      </c>
      <c r="D46" s="455">
        <v>126</v>
      </c>
      <c r="E46" s="456">
        <f t="shared" si="1"/>
        <v>15.873015873015872</v>
      </c>
      <c r="F46" s="283">
        <v>106</v>
      </c>
    </row>
    <row r="47" spans="1:6" ht="16.5" x14ac:dyDescent="0.25">
      <c r="A47" s="453" t="s">
        <v>228</v>
      </c>
      <c r="B47" s="259">
        <v>40262112</v>
      </c>
      <c r="C47" s="454" t="s">
        <v>124</v>
      </c>
      <c r="D47" s="455">
        <v>126</v>
      </c>
      <c r="E47" s="456">
        <f t="shared" si="1"/>
        <v>15.873015873015872</v>
      </c>
      <c r="F47" s="283">
        <v>106</v>
      </c>
    </row>
    <row r="48" spans="1:6" ht="16.5" x14ac:dyDescent="0.25">
      <c r="A48" s="453" t="s">
        <v>228</v>
      </c>
      <c r="B48" s="259">
        <v>40256712</v>
      </c>
      <c r="C48" s="454" t="s">
        <v>230</v>
      </c>
      <c r="D48" s="455">
        <v>136</v>
      </c>
      <c r="E48" s="456">
        <f t="shared" si="1"/>
        <v>22.058823529411764</v>
      </c>
      <c r="F48" s="283">
        <v>106</v>
      </c>
    </row>
    <row r="49" spans="1:6" ht="16.5" x14ac:dyDescent="0.25">
      <c r="A49" s="453" t="s">
        <v>228</v>
      </c>
      <c r="B49" s="259">
        <v>40250712</v>
      </c>
      <c r="C49" s="454" t="s">
        <v>138</v>
      </c>
      <c r="D49" s="455">
        <v>160</v>
      </c>
      <c r="E49" s="456">
        <f t="shared" si="1"/>
        <v>23.750000000000004</v>
      </c>
      <c r="F49" s="283">
        <v>122</v>
      </c>
    </row>
    <row r="50" spans="1:6" ht="16.5" x14ac:dyDescent="0.25">
      <c r="A50" s="453" t="s">
        <v>228</v>
      </c>
      <c r="B50" s="259">
        <v>40230512</v>
      </c>
      <c r="C50" s="454" t="s">
        <v>3274</v>
      </c>
      <c r="D50" s="455">
        <v>149</v>
      </c>
      <c r="E50" s="456">
        <f t="shared" si="1"/>
        <v>18.120805369127513</v>
      </c>
      <c r="F50" s="283">
        <v>122</v>
      </c>
    </row>
    <row r="51" spans="1:6" ht="16.5" x14ac:dyDescent="0.25">
      <c r="A51" s="453" t="s">
        <v>228</v>
      </c>
      <c r="B51" s="259">
        <v>40230412</v>
      </c>
      <c r="C51" s="454" t="s">
        <v>3275</v>
      </c>
      <c r="D51" s="455">
        <v>149</v>
      </c>
      <c r="E51" s="456">
        <f t="shared" si="1"/>
        <v>18.120805369127513</v>
      </c>
      <c r="F51" s="283">
        <v>122</v>
      </c>
    </row>
    <row r="52" spans="1:6" ht="16.5" x14ac:dyDescent="0.25">
      <c r="A52" s="453" t="s">
        <v>228</v>
      </c>
      <c r="B52" s="259">
        <v>40210212</v>
      </c>
      <c r="C52" s="454" t="s">
        <v>153</v>
      </c>
      <c r="D52" s="455">
        <v>295</v>
      </c>
      <c r="E52" s="456">
        <f t="shared" si="1"/>
        <v>17.96610169491526</v>
      </c>
      <c r="F52" s="283">
        <v>242</v>
      </c>
    </row>
    <row r="53" spans="1:6" ht="16.5" x14ac:dyDescent="0.25">
      <c r="A53" s="453" t="s">
        <v>228</v>
      </c>
      <c r="B53" s="259">
        <v>40250012</v>
      </c>
      <c r="C53" s="454" t="s">
        <v>143</v>
      </c>
      <c r="D53" s="455">
        <v>295</v>
      </c>
      <c r="E53" s="456">
        <f t="shared" si="1"/>
        <v>17.96610169491526</v>
      </c>
      <c r="F53" s="283">
        <v>242</v>
      </c>
    </row>
    <row r="54" spans="1:6" ht="16.5" x14ac:dyDescent="0.25">
      <c r="A54" s="453" t="s">
        <v>228</v>
      </c>
      <c r="B54" s="259">
        <v>40260112</v>
      </c>
      <c r="C54" s="454" t="s">
        <v>131</v>
      </c>
      <c r="D54" s="455">
        <v>295</v>
      </c>
      <c r="E54" s="456">
        <f t="shared" si="1"/>
        <v>17.96610169491526</v>
      </c>
      <c r="F54" s="283">
        <v>242</v>
      </c>
    </row>
    <row r="55" spans="1:6" ht="17.25" thickBot="1" x14ac:dyDescent="0.3">
      <c r="A55" s="465" t="s">
        <v>228</v>
      </c>
      <c r="B55" s="260">
        <v>40261012</v>
      </c>
      <c r="C55" s="466" t="s">
        <v>126</v>
      </c>
      <c r="D55" s="455">
        <v>295</v>
      </c>
      <c r="E55" s="456">
        <f t="shared" si="1"/>
        <v>17.96610169491526</v>
      </c>
      <c r="F55" s="285">
        <v>242</v>
      </c>
    </row>
    <row r="56" spans="1:6" ht="16.5" x14ac:dyDescent="0.25">
      <c r="A56" s="458" t="s">
        <v>231</v>
      </c>
      <c r="B56" s="258">
        <v>40004812</v>
      </c>
      <c r="C56" s="459" t="s">
        <v>3276</v>
      </c>
      <c r="D56" s="460">
        <v>87</v>
      </c>
      <c r="E56" s="452">
        <f t="shared" si="1"/>
        <v>8.045977011494255</v>
      </c>
      <c r="F56" s="473">
        <v>80</v>
      </c>
    </row>
    <row r="57" spans="1:6" ht="16.5" x14ac:dyDescent="0.25">
      <c r="A57" s="453" t="s">
        <v>231</v>
      </c>
      <c r="B57" s="259">
        <v>40004912</v>
      </c>
      <c r="C57" s="454" t="s">
        <v>2011</v>
      </c>
      <c r="D57" s="455">
        <v>99</v>
      </c>
      <c r="E57" s="456">
        <f t="shared" si="1"/>
        <v>8.0808080808080778</v>
      </c>
      <c r="F57" s="474">
        <v>91</v>
      </c>
    </row>
    <row r="58" spans="1:6" ht="16.5" customHeight="1" x14ac:dyDescent="0.25">
      <c r="A58" s="453" t="s">
        <v>231</v>
      </c>
      <c r="B58" s="259">
        <v>40070018</v>
      </c>
      <c r="C58" s="454" t="s">
        <v>177</v>
      </c>
      <c r="D58" s="455">
        <v>77</v>
      </c>
      <c r="E58" s="456">
        <f t="shared" si="1"/>
        <v>10.389610389610393</v>
      </c>
      <c r="F58" s="474">
        <v>69</v>
      </c>
    </row>
    <row r="59" spans="1:6" ht="16.5" x14ac:dyDescent="0.25">
      <c r="A59" s="453" t="s">
        <v>231</v>
      </c>
      <c r="B59" s="259">
        <v>40071018</v>
      </c>
      <c r="C59" s="454" t="s">
        <v>175</v>
      </c>
      <c r="D59" s="455">
        <v>77</v>
      </c>
      <c r="E59" s="456">
        <f t="shared" si="1"/>
        <v>10.389610389610393</v>
      </c>
      <c r="F59" s="474">
        <v>69</v>
      </c>
    </row>
    <row r="60" spans="1:6" ht="16.5" x14ac:dyDescent="0.25">
      <c r="A60" s="453" t="s">
        <v>231</v>
      </c>
      <c r="B60" s="259">
        <v>40073018</v>
      </c>
      <c r="C60" s="454" t="s">
        <v>2140</v>
      </c>
      <c r="D60" s="455">
        <v>77</v>
      </c>
      <c r="E60" s="456">
        <f t="shared" si="1"/>
        <v>10.389610389610393</v>
      </c>
      <c r="F60" s="474">
        <v>69</v>
      </c>
    </row>
    <row r="61" spans="1:6" ht="16.5" x14ac:dyDescent="0.25">
      <c r="A61" s="453" t="s">
        <v>231</v>
      </c>
      <c r="B61" s="259">
        <v>40070118</v>
      </c>
      <c r="C61" s="454" t="s">
        <v>2091</v>
      </c>
      <c r="D61" s="455">
        <v>129</v>
      </c>
      <c r="E61" s="456">
        <f t="shared" si="1"/>
        <v>11.627906976744185</v>
      </c>
      <c r="F61" s="474">
        <v>114</v>
      </c>
    </row>
    <row r="62" spans="1:6" ht="16.5" x14ac:dyDescent="0.25">
      <c r="A62" s="453" t="s">
        <v>231</v>
      </c>
      <c r="B62" s="259">
        <v>40071118</v>
      </c>
      <c r="C62" s="454" t="s">
        <v>174</v>
      </c>
      <c r="D62" s="455">
        <v>129</v>
      </c>
      <c r="E62" s="456">
        <f t="shared" si="1"/>
        <v>11.627906976744185</v>
      </c>
      <c r="F62" s="474">
        <v>114</v>
      </c>
    </row>
    <row r="63" spans="1:6" ht="16.5" x14ac:dyDescent="0.25">
      <c r="A63" s="453" t="s">
        <v>231</v>
      </c>
      <c r="B63" s="259">
        <v>40011118</v>
      </c>
      <c r="C63" s="454" t="s">
        <v>199</v>
      </c>
      <c r="D63" s="455">
        <v>95</v>
      </c>
      <c r="E63" s="456">
        <f t="shared" ref="E63:E94" si="2">(SUM(F63/D63)-1)*-100</f>
        <v>10.526315789473683</v>
      </c>
      <c r="F63" s="474">
        <v>85</v>
      </c>
    </row>
    <row r="64" spans="1:6" ht="16.5" x14ac:dyDescent="0.25">
      <c r="A64" s="453" t="s">
        <v>231</v>
      </c>
      <c r="B64" s="259">
        <v>40011218</v>
      </c>
      <c r="C64" s="454" t="s">
        <v>2095</v>
      </c>
      <c r="D64" s="455">
        <v>95</v>
      </c>
      <c r="E64" s="456">
        <f t="shared" si="2"/>
        <v>10.526315789473683</v>
      </c>
      <c r="F64" s="474">
        <v>85</v>
      </c>
    </row>
    <row r="65" spans="1:6" ht="16.5" x14ac:dyDescent="0.25">
      <c r="A65" s="453" t="s">
        <v>231</v>
      </c>
      <c r="B65" s="259">
        <v>40011518</v>
      </c>
      <c r="C65" s="454" t="s">
        <v>2096</v>
      </c>
      <c r="D65" s="455">
        <v>95</v>
      </c>
      <c r="E65" s="456">
        <f t="shared" si="2"/>
        <v>10.526315789473683</v>
      </c>
      <c r="F65" s="474">
        <v>85</v>
      </c>
    </row>
    <row r="66" spans="1:6" ht="16.5" x14ac:dyDescent="0.25">
      <c r="A66" s="453" t="s">
        <v>231</v>
      </c>
      <c r="B66" s="259">
        <v>40013418</v>
      </c>
      <c r="C66" s="454" t="s">
        <v>195</v>
      </c>
      <c r="D66" s="455">
        <v>95</v>
      </c>
      <c r="E66" s="456">
        <f t="shared" si="2"/>
        <v>10.526315789473683</v>
      </c>
      <c r="F66" s="474">
        <v>85</v>
      </c>
    </row>
    <row r="67" spans="1:6" ht="16.5" x14ac:dyDescent="0.25">
      <c r="A67" s="453" t="s">
        <v>231</v>
      </c>
      <c r="B67" s="259">
        <v>40013518</v>
      </c>
      <c r="C67" s="454" t="s">
        <v>194</v>
      </c>
      <c r="D67" s="455">
        <v>95</v>
      </c>
      <c r="E67" s="456">
        <f t="shared" si="2"/>
        <v>10.526315789473683</v>
      </c>
      <c r="F67" s="474">
        <v>85</v>
      </c>
    </row>
    <row r="68" spans="1:6" ht="16.5" customHeight="1" x14ac:dyDescent="0.25">
      <c r="A68" s="453" t="s">
        <v>231</v>
      </c>
      <c r="B68" s="259">
        <v>40041418</v>
      </c>
      <c r="C68" s="454" t="s">
        <v>191</v>
      </c>
      <c r="D68" s="455">
        <v>89</v>
      </c>
      <c r="E68" s="456">
        <f t="shared" si="2"/>
        <v>12.35955056179775</v>
      </c>
      <c r="F68" s="474">
        <v>78</v>
      </c>
    </row>
    <row r="69" spans="1:6" ht="16.5" x14ac:dyDescent="0.25">
      <c r="A69" s="453" t="s">
        <v>231</v>
      </c>
      <c r="B69" s="259">
        <v>40041118</v>
      </c>
      <c r="C69" s="454" t="s">
        <v>2141</v>
      </c>
      <c r="D69" s="455">
        <v>89</v>
      </c>
      <c r="E69" s="456">
        <f t="shared" si="2"/>
        <v>12.35955056179775</v>
      </c>
      <c r="F69" s="474">
        <v>78</v>
      </c>
    </row>
    <row r="70" spans="1:6" ht="16.5" x14ac:dyDescent="0.25">
      <c r="A70" s="453" t="s">
        <v>231</v>
      </c>
      <c r="B70" s="259">
        <v>40012018</v>
      </c>
      <c r="C70" s="454" t="s">
        <v>3277</v>
      </c>
      <c r="D70" s="455">
        <v>116</v>
      </c>
      <c r="E70" s="456">
        <f t="shared" si="2"/>
        <v>14.655172413793105</v>
      </c>
      <c r="F70" s="474">
        <v>99</v>
      </c>
    </row>
    <row r="71" spans="1:6" ht="16.5" x14ac:dyDescent="0.25">
      <c r="A71" s="453" t="s">
        <v>231</v>
      </c>
      <c r="B71" s="259">
        <v>40014118</v>
      </c>
      <c r="C71" s="454" t="s">
        <v>3278</v>
      </c>
      <c r="D71" s="455">
        <v>64</v>
      </c>
      <c r="E71" s="456">
        <f t="shared" si="2"/>
        <v>14.0625</v>
      </c>
      <c r="F71" s="474">
        <v>55</v>
      </c>
    </row>
    <row r="72" spans="1:6" ht="16.5" x14ac:dyDescent="0.25">
      <c r="A72" s="453" t="s">
        <v>231</v>
      </c>
      <c r="B72" s="259">
        <v>40066018</v>
      </c>
      <c r="C72" s="454" t="s">
        <v>3279</v>
      </c>
      <c r="D72" s="455">
        <v>79</v>
      </c>
      <c r="E72" s="456">
        <f t="shared" si="2"/>
        <v>12.658227848101266</v>
      </c>
      <c r="F72" s="474">
        <v>69</v>
      </c>
    </row>
    <row r="73" spans="1:6" ht="16.5" x14ac:dyDescent="0.25">
      <c r="A73" s="453" t="s">
        <v>231</v>
      </c>
      <c r="B73" s="259">
        <v>40066118</v>
      </c>
      <c r="C73" s="454" t="s">
        <v>3280</v>
      </c>
      <c r="D73" s="455">
        <v>108</v>
      </c>
      <c r="E73" s="456">
        <f t="shared" si="2"/>
        <v>14.814814814814813</v>
      </c>
      <c r="F73" s="474">
        <v>92</v>
      </c>
    </row>
    <row r="74" spans="1:6" ht="16.5" x14ac:dyDescent="0.25">
      <c r="A74" s="453" t="s">
        <v>231</v>
      </c>
      <c r="B74" s="259">
        <v>40011018</v>
      </c>
      <c r="C74" s="454" t="s">
        <v>200</v>
      </c>
      <c r="D74" s="455">
        <v>89</v>
      </c>
      <c r="E74" s="456">
        <f t="shared" si="2"/>
        <v>10.1123595505618</v>
      </c>
      <c r="F74" s="474">
        <v>80</v>
      </c>
    </row>
    <row r="75" spans="1:6" ht="16.5" x14ac:dyDescent="0.25">
      <c r="A75" s="453" t="s">
        <v>231</v>
      </c>
      <c r="B75" s="259">
        <v>40011718</v>
      </c>
      <c r="C75" s="454" t="s">
        <v>2142</v>
      </c>
      <c r="D75" s="455">
        <v>65</v>
      </c>
      <c r="E75" s="456">
        <f t="shared" si="2"/>
        <v>35.38461538461538</v>
      </c>
      <c r="F75" s="474">
        <v>42</v>
      </c>
    </row>
    <row r="76" spans="1:6" ht="16.5" x14ac:dyDescent="0.25">
      <c r="A76" s="453" t="s">
        <v>231</v>
      </c>
      <c r="B76" s="259">
        <v>40011318</v>
      </c>
      <c r="C76" s="454" t="s">
        <v>232</v>
      </c>
      <c r="D76" s="455">
        <v>95</v>
      </c>
      <c r="E76" s="456">
        <f t="shared" si="2"/>
        <v>16.84210526315789</v>
      </c>
      <c r="F76" s="474">
        <v>79</v>
      </c>
    </row>
    <row r="77" spans="1:6" ht="16.5" x14ac:dyDescent="0.25">
      <c r="A77" s="453" t="s">
        <v>231</v>
      </c>
      <c r="B77" s="259">
        <v>40076118</v>
      </c>
      <c r="C77" s="454" t="s">
        <v>173</v>
      </c>
      <c r="D77" s="455">
        <v>54</v>
      </c>
      <c r="E77" s="456">
        <f t="shared" si="2"/>
        <v>9.259259259259256</v>
      </c>
      <c r="F77" s="474">
        <v>49</v>
      </c>
    </row>
    <row r="78" spans="1:6" ht="16.5" x14ac:dyDescent="0.25">
      <c r="A78" s="453" t="s">
        <v>231</v>
      </c>
      <c r="B78" s="259">
        <v>50076012</v>
      </c>
      <c r="C78" s="454" t="s">
        <v>79</v>
      </c>
      <c r="D78" s="455">
        <v>54</v>
      </c>
      <c r="E78" s="456">
        <f t="shared" si="2"/>
        <v>9.259259259259256</v>
      </c>
      <c r="F78" s="474">
        <v>49</v>
      </c>
    </row>
    <row r="79" spans="1:6" ht="16.5" customHeight="1" x14ac:dyDescent="0.25">
      <c r="A79" s="453" t="s">
        <v>231</v>
      </c>
      <c r="B79" s="259">
        <v>40042018</v>
      </c>
      <c r="C79" s="454" t="s">
        <v>190</v>
      </c>
      <c r="D79" s="455">
        <v>77</v>
      </c>
      <c r="E79" s="456">
        <f t="shared" si="2"/>
        <v>10.389610389610393</v>
      </c>
      <c r="F79" s="474">
        <v>69</v>
      </c>
    </row>
    <row r="80" spans="1:6" ht="16.5" x14ac:dyDescent="0.25">
      <c r="A80" s="453" t="s">
        <v>231</v>
      </c>
      <c r="B80" s="259">
        <v>40043018</v>
      </c>
      <c r="C80" s="454" t="s">
        <v>187</v>
      </c>
      <c r="D80" s="455">
        <v>77</v>
      </c>
      <c r="E80" s="456">
        <f t="shared" si="2"/>
        <v>10.389610389610393</v>
      </c>
      <c r="F80" s="474">
        <v>69</v>
      </c>
    </row>
    <row r="81" spans="1:6" ht="17.25" thickBot="1" x14ac:dyDescent="0.3">
      <c r="A81" s="475" t="s">
        <v>231</v>
      </c>
      <c r="B81" s="260">
        <v>40044018</v>
      </c>
      <c r="C81" s="476" t="s">
        <v>186</v>
      </c>
      <c r="D81" s="455">
        <v>77</v>
      </c>
      <c r="E81" s="456">
        <f t="shared" si="2"/>
        <v>10.389610389610393</v>
      </c>
      <c r="F81" s="477">
        <v>69</v>
      </c>
    </row>
    <row r="82" spans="1:6" ht="16.5" x14ac:dyDescent="0.25">
      <c r="A82" s="458" t="s">
        <v>233</v>
      </c>
      <c r="B82" s="258">
        <v>40235412</v>
      </c>
      <c r="C82" s="478" t="s">
        <v>3397</v>
      </c>
      <c r="D82" s="460">
        <v>72</v>
      </c>
      <c r="E82" s="452">
        <f t="shared" si="2"/>
        <v>11.111111111111116</v>
      </c>
      <c r="F82" s="473">
        <v>64</v>
      </c>
    </row>
    <row r="83" spans="1:6" ht="16.5" x14ac:dyDescent="0.25">
      <c r="A83" s="479" t="s">
        <v>233</v>
      </c>
      <c r="B83" s="480">
        <v>59004012</v>
      </c>
      <c r="C83" s="481" t="s">
        <v>3398</v>
      </c>
      <c r="D83" s="482">
        <v>96</v>
      </c>
      <c r="E83" s="483">
        <f t="shared" si="2"/>
        <v>25</v>
      </c>
      <c r="F83" s="484">
        <v>72</v>
      </c>
    </row>
    <row r="84" spans="1:6" ht="16.5" x14ac:dyDescent="0.25">
      <c r="A84" s="453" t="s">
        <v>233</v>
      </c>
      <c r="B84" s="259">
        <v>50490318</v>
      </c>
      <c r="C84" s="266" t="s">
        <v>56</v>
      </c>
      <c r="D84" s="455">
        <v>60</v>
      </c>
      <c r="E84" s="456">
        <f t="shared" si="2"/>
        <v>21.666666666666668</v>
      </c>
      <c r="F84" s="474">
        <v>47</v>
      </c>
    </row>
    <row r="85" spans="1:6" ht="16.5" x14ac:dyDescent="0.25">
      <c r="A85" s="453" t="s">
        <v>233</v>
      </c>
      <c r="B85" s="259">
        <v>50490418</v>
      </c>
      <c r="C85" s="266" t="s">
        <v>2067</v>
      </c>
      <c r="D85" s="455">
        <v>60</v>
      </c>
      <c r="E85" s="456">
        <f t="shared" si="2"/>
        <v>21.666666666666668</v>
      </c>
      <c r="F85" s="474">
        <v>47</v>
      </c>
    </row>
    <row r="86" spans="1:6" ht="16.5" x14ac:dyDescent="0.25">
      <c r="A86" s="453" t="s">
        <v>233</v>
      </c>
      <c r="B86" s="259">
        <v>40480218</v>
      </c>
      <c r="C86" s="266" t="s">
        <v>3281</v>
      </c>
      <c r="D86" s="455">
        <v>60</v>
      </c>
      <c r="E86" s="456">
        <f t="shared" si="2"/>
        <v>21.666666666666668</v>
      </c>
      <c r="F86" s="474">
        <v>47</v>
      </c>
    </row>
    <row r="87" spans="1:6" ht="16.5" x14ac:dyDescent="0.25">
      <c r="A87" s="453" t="s">
        <v>233</v>
      </c>
      <c r="B87" s="259">
        <v>50511018</v>
      </c>
      <c r="C87" s="266" t="s">
        <v>52</v>
      </c>
      <c r="D87" s="455">
        <v>60</v>
      </c>
      <c r="E87" s="456">
        <f t="shared" si="2"/>
        <v>21.666666666666668</v>
      </c>
      <c r="F87" s="474">
        <v>47</v>
      </c>
    </row>
    <row r="88" spans="1:6" ht="16.5" x14ac:dyDescent="0.25">
      <c r="A88" s="453" t="s">
        <v>233</v>
      </c>
      <c r="B88" s="259">
        <v>50486512</v>
      </c>
      <c r="C88" s="266" t="s">
        <v>58</v>
      </c>
      <c r="D88" s="455">
        <v>60</v>
      </c>
      <c r="E88" s="456">
        <f t="shared" si="2"/>
        <v>21.666666666666668</v>
      </c>
      <c r="F88" s="474">
        <v>47</v>
      </c>
    </row>
    <row r="89" spans="1:6" ht="16.5" x14ac:dyDescent="0.25">
      <c r="A89" s="453" t="s">
        <v>233</v>
      </c>
      <c r="B89" s="259">
        <v>50489418</v>
      </c>
      <c r="C89" s="266" t="s">
        <v>3282</v>
      </c>
      <c r="D89" s="455">
        <v>60</v>
      </c>
      <c r="E89" s="456">
        <f t="shared" si="2"/>
        <v>21.666666666666668</v>
      </c>
      <c r="F89" s="474">
        <v>47</v>
      </c>
    </row>
    <row r="90" spans="1:6" ht="16.5" x14ac:dyDescent="0.25">
      <c r="A90" s="453" t="s">
        <v>233</v>
      </c>
      <c r="B90" s="259">
        <v>50511118</v>
      </c>
      <c r="C90" s="266" t="s">
        <v>5631</v>
      </c>
      <c r="D90" s="455">
        <v>88</v>
      </c>
      <c r="E90" s="456">
        <f t="shared" si="2"/>
        <v>46.590909090909093</v>
      </c>
      <c r="F90" s="474">
        <v>47</v>
      </c>
    </row>
    <row r="91" spans="1:6" s="463" customFormat="1" ht="16.5" x14ac:dyDescent="0.25">
      <c r="A91" s="461" t="s">
        <v>233</v>
      </c>
      <c r="B91" s="99">
        <v>50477212</v>
      </c>
      <c r="C91" s="265" t="s">
        <v>70</v>
      </c>
      <c r="D91" s="455">
        <v>45</v>
      </c>
      <c r="E91" s="456">
        <f t="shared" si="2"/>
        <v>22.222222222222221</v>
      </c>
      <c r="F91" s="474">
        <v>35</v>
      </c>
    </row>
    <row r="92" spans="1:6" ht="16.5" x14ac:dyDescent="0.25">
      <c r="A92" s="453" t="s">
        <v>233</v>
      </c>
      <c r="B92" s="259">
        <v>50486412</v>
      </c>
      <c r="C92" s="266" t="s">
        <v>59</v>
      </c>
      <c r="D92" s="455">
        <v>76</v>
      </c>
      <c r="E92" s="456">
        <f t="shared" si="2"/>
        <v>15.789473684210531</v>
      </c>
      <c r="F92" s="474">
        <v>64</v>
      </c>
    </row>
    <row r="93" spans="1:6" ht="16.5" x14ac:dyDescent="0.25">
      <c r="A93" s="453" t="s">
        <v>233</v>
      </c>
      <c r="B93" s="259">
        <v>58011518</v>
      </c>
      <c r="C93" s="266" t="s">
        <v>3385</v>
      </c>
      <c r="D93" s="455">
        <v>79</v>
      </c>
      <c r="E93" s="456">
        <f t="shared" si="2"/>
        <v>18.9873417721519</v>
      </c>
      <c r="F93" s="474">
        <v>64</v>
      </c>
    </row>
    <row r="94" spans="1:6" ht="16.5" x14ac:dyDescent="0.25">
      <c r="A94" s="453" t="s">
        <v>233</v>
      </c>
      <c r="B94" s="259">
        <v>40477118</v>
      </c>
      <c r="C94" s="266" t="s">
        <v>3384</v>
      </c>
      <c r="D94" s="455">
        <v>48</v>
      </c>
      <c r="E94" s="456">
        <f t="shared" si="2"/>
        <v>20.833333333333336</v>
      </c>
      <c r="F94" s="474">
        <v>38</v>
      </c>
    </row>
    <row r="95" spans="1:6" ht="16.5" x14ac:dyDescent="0.25">
      <c r="A95" s="453" t="s">
        <v>233</v>
      </c>
      <c r="B95" s="259">
        <v>40470118</v>
      </c>
      <c r="C95" s="266" t="s">
        <v>121</v>
      </c>
      <c r="D95" s="455">
        <v>60</v>
      </c>
      <c r="E95" s="456">
        <f t="shared" ref="E95:E100" si="3">(SUM(F95/D95)-1)*-100</f>
        <v>9.9999999999999982</v>
      </c>
      <c r="F95" s="474">
        <v>54</v>
      </c>
    </row>
    <row r="96" spans="1:6" ht="16.5" x14ac:dyDescent="0.25">
      <c r="A96" s="453" t="s">
        <v>233</v>
      </c>
      <c r="B96" s="259">
        <v>40470718</v>
      </c>
      <c r="C96" s="266" t="s">
        <v>118</v>
      </c>
      <c r="D96" s="455">
        <v>60</v>
      </c>
      <c r="E96" s="456">
        <f t="shared" si="3"/>
        <v>9.9999999999999982</v>
      </c>
      <c r="F96" s="474">
        <v>54</v>
      </c>
    </row>
    <row r="97" spans="1:6" ht="16.5" x14ac:dyDescent="0.25">
      <c r="A97" s="453" t="s">
        <v>233</v>
      </c>
      <c r="B97" s="259">
        <v>40471118</v>
      </c>
      <c r="C97" s="266" t="s">
        <v>116</v>
      </c>
      <c r="D97" s="455">
        <v>60</v>
      </c>
      <c r="E97" s="456">
        <f t="shared" si="3"/>
        <v>9.9999999999999982</v>
      </c>
      <c r="F97" s="474">
        <v>54</v>
      </c>
    </row>
    <row r="98" spans="1:6" ht="16.5" x14ac:dyDescent="0.25">
      <c r="A98" s="453" t="s">
        <v>233</v>
      </c>
      <c r="B98" s="259">
        <v>40473118</v>
      </c>
      <c r="C98" s="266" t="s">
        <v>111</v>
      </c>
      <c r="D98" s="455">
        <v>60</v>
      </c>
      <c r="E98" s="456">
        <f t="shared" si="3"/>
        <v>9.9999999999999982</v>
      </c>
      <c r="F98" s="474">
        <v>54</v>
      </c>
    </row>
    <row r="99" spans="1:6" ht="16.5" x14ac:dyDescent="0.25">
      <c r="A99" s="453" t="s">
        <v>233</v>
      </c>
      <c r="B99" s="259">
        <v>40474118</v>
      </c>
      <c r="C99" s="266" t="s">
        <v>108</v>
      </c>
      <c r="D99" s="455">
        <v>65</v>
      </c>
      <c r="E99" s="456">
        <f t="shared" si="3"/>
        <v>16.92307692307692</v>
      </c>
      <c r="F99" s="474">
        <v>54</v>
      </c>
    </row>
    <row r="100" spans="1:6" ht="16.5" x14ac:dyDescent="0.25">
      <c r="A100" s="453" t="s">
        <v>233</v>
      </c>
      <c r="B100" s="259">
        <v>40472118</v>
      </c>
      <c r="C100" s="266" t="s">
        <v>113</v>
      </c>
      <c r="D100" s="455">
        <v>103</v>
      </c>
      <c r="E100" s="456">
        <f t="shared" si="3"/>
        <v>14.563106796116509</v>
      </c>
      <c r="F100" s="474">
        <v>88</v>
      </c>
    </row>
    <row r="101" spans="1:6" ht="16.5" x14ac:dyDescent="0.25">
      <c r="A101" s="453" t="s">
        <v>233</v>
      </c>
      <c r="B101" s="259">
        <v>40470218</v>
      </c>
      <c r="C101" s="266" t="s">
        <v>120</v>
      </c>
      <c r="D101" s="455">
        <v>120</v>
      </c>
      <c r="E101" s="456">
        <v>18.881118881118887</v>
      </c>
      <c r="F101" s="474">
        <v>102</v>
      </c>
    </row>
    <row r="102" spans="1:6" ht="16.5" x14ac:dyDescent="0.25">
      <c r="A102" s="453" t="s">
        <v>233</v>
      </c>
      <c r="B102" s="259">
        <v>40470818</v>
      </c>
      <c r="C102" s="266" t="s">
        <v>117</v>
      </c>
      <c r="D102" s="455">
        <v>120</v>
      </c>
      <c r="E102" s="456">
        <v>13.432835820895528</v>
      </c>
      <c r="F102" s="474">
        <v>102</v>
      </c>
    </row>
    <row r="103" spans="1:6" ht="16.5" x14ac:dyDescent="0.25">
      <c r="A103" s="453" t="s">
        <v>233</v>
      </c>
      <c r="B103" s="259">
        <v>40471218</v>
      </c>
      <c r="C103" s="266" t="s">
        <v>115</v>
      </c>
      <c r="D103" s="455">
        <v>120</v>
      </c>
      <c r="E103" s="456">
        <v>13.432835820895528</v>
      </c>
      <c r="F103" s="474">
        <v>102</v>
      </c>
    </row>
    <row r="104" spans="1:6" ht="16.5" x14ac:dyDescent="0.25">
      <c r="A104" s="453" t="s">
        <v>233</v>
      </c>
      <c r="B104" s="259">
        <v>40473218</v>
      </c>
      <c r="C104" s="266" t="s">
        <v>110</v>
      </c>
      <c r="D104" s="455">
        <v>120</v>
      </c>
      <c r="E104" s="456">
        <v>4.9180327868852514</v>
      </c>
      <c r="F104" s="474">
        <v>102</v>
      </c>
    </row>
    <row r="105" spans="1:6" ht="16.5" x14ac:dyDescent="0.25">
      <c r="A105" s="453" t="s">
        <v>233</v>
      </c>
      <c r="B105" s="259">
        <v>40474218</v>
      </c>
      <c r="C105" s="266" t="s">
        <v>107</v>
      </c>
      <c r="D105" s="455">
        <v>120</v>
      </c>
      <c r="E105" s="456">
        <f t="shared" ref="E105:E116" si="4">(SUM(F105/D105)-1)*-100</f>
        <v>15.000000000000002</v>
      </c>
      <c r="F105" s="474">
        <v>102</v>
      </c>
    </row>
    <row r="106" spans="1:6" ht="16.5" x14ac:dyDescent="0.25">
      <c r="A106" s="453" t="s">
        <v>233</v>
      </c>
      <c r="B106" s="259">
        <v>40475118</v>
      </c>
      <c r="C106" s="266" t="s">
        <v>234</v>
      </c>
      <c r="D106" s="455">
        <v>174</v>
      </c>
      <c r="E106" s="456">
        <f t="shared" si="4"/>
        <v>21.839080459770109</v>
      </c>
      <c r="F106" s="474">
        <v>136</v>
      </c>
    </row>
    <row r="107" spans="1:6" s="485" customFormat="1" ht="16.5" x14ac:dyDescent="0.25">
      <c r="A107" s="453" t="s">
        <v>233</v>
      </c>
      <c r="B107" s="259">
        <v>40472218</v>
      </c>
      <c r="C107" s="266" t="s">
        <v>112</v>
      </c>
      <c r="D107" s="455">
        <v>193</v>
      </c>
      <c r="E107" s="456">
        <f t="shared" si="4"/>
        <v>23.316062176165808</v>
      </c>
      <c r="F107" s="474">
        <v>148</v>
      </c>
    </row>
    <row r="108" spans="1:6" s="485" customFormat="1" ht="16.5" x14ac:dyDescent="0.25">
      <c r="A108" s="461" t="s">
        <v>233</v>
      </c>
      <c r="B108" s="99">
        <v>50476018</v>
      </c>
      <c r="C108" s="265" t="s">
        <v>5838</v>
      </c>
      <c r="D108" s="455">
        <v>65</v>
      </c>
      <c r="E108" s="456">
        <f t="shared" si="4"/>
        <v>13.846153846153841</v>
      </c>
      <c r="F108" s="474">
        <v>56</v>
      </c>
    </row>
    <row r="109" spans="1:6" s="485" customFormat="1" ht="16.5" x14ac:dyDescent="0.25">
      <c r="A109" s="461" t="s">
        <v>233</v>
      </c>
      <c r="B109" s="99">
        <v>50476118</v>
      </c>
      <c r="C109" s="265" t="s">
        <v>5839</v>
      </c>
      <c r="D109" s="455">
        <v>65</v>
      </c>
      <c r="E109" s="456">
        <f t="shared" si="4"/>
        <v>13.846153846153841</v>
      </c>
      <c r="F109" s="474">
        <v>56</v>
      </c>
    </row>
    <row r="110" spans="1:6" ht="16.5" x14ac:dyDescent="0.25">
      <c r="A110" s="453" t="s">
        <v>233</v>
      </c>
      <c r="B110" s="259">
        <v>50477318</v>
      </c>
      <c r="C110" s="266" t="s">
        <v>69</v>
      </c>
      <c r="D110" s="455">
        <v>85</v>
      </c>
      <c r="E110" s="456">
        <f t="shared" si="4"/>
        <v>23.529411764705888</v>
      </c>
      <c r="F110" s="474">
        <v>65</v>
      </c>
    </row>
    <row r="111" spans="1:6" ht="16.5" x14ac:dyDescent="0.25">
      <c r="A111" s="453" t="s">
        <v>233</v>
      </c>
      <c r="B111" s="259">
        <v>50475918</v>
      </c>
      <c r="C111" s="266" t="s">
        <v>74</v>
      </c>
      <c r="D111" s="455">
        <v>60</v>
      </c>
      <c r="E111" s="456">
        <f t="shared" si="4"/>
        <v>13.33333333333333</v>
      </c>
      <c r="F111" s="474">
        <v>52</v>
      </c>
    </row>
    <row r="112" spans="1:6" ht="16.5" x14ac:dyDescent="0.25">
      <c r="A112" s="453" t="s">
        <v>233</v>
      </c>
      <c r="B112" s="259">
        <v>50486018</v>
      </c>
      <c r="C112" s="266" t="s">
        <v>60</v>
      </c>
      <c r="D112" s="455">
        <v>60</v>
      </c>
      <c r="E112" s="456">
        <f t="shared" si="4"/>
        <v>13.33333333333333</v>
      </c>
      <c r="F112" s="474">
        <v>52</v>
      </c>
    </row>
    <row r="113" spans="1:6" ht="16.5" x14ac:dyDescent="0.25">
      <c r="A113" s="453" t="s">
        <v>233</v>
      </c>
      <c r="B113" s="259">
        <v>50477518</v>
      </c>
      <c r="C113" s="266" t="s">
        <v>3283</v>
      </c>
      <c r="D113" s="455">
        <v>90</v>
      </c>
      <c r="E113" s="456">
        <f t="shared" si="4"/>
        <v>13.33333333333333</v>
      </c>
      <c r="F113" s="474">
        <v>78</v>
      </c>
    </row>
    <row r="114" spans="1:6" ht="16.5" x14ac:dyDescent="0.25">
      <c r="A114" s="453" t="s">
        <v>233</v>
      </c>
      <c r="B114" s="259">
        <v>50475818</v>
      </c>
      <c r="C114" s="266" t="s">
        <v>3284</v>
      </c>
      <c r="D114" s="455">
        <v>85</v>
      </c>
      <c r="E114" s="456">
        <f t="shared" si="4"/>
        <v>8.2352941176470633</v>
      </c>
      <c r="F114" s="474">
        <v>78</v>
      </c>
    </row>
    <row r="115" spans="1:6" ht="16.5" x14ac:dyDescent="0.25">
      <c r="A115" s="453" t="s">
        <v>233</v>
      </c>
      <c r="B115" s="259">
        <v>57518018</v>
      </c>
      <c r="C115" s="266" t="s">
        <v>30</v>
      </c>
      <c r="D115" s="455">
        <v>99</v>
      </c>
      <c r="E115" s="456">
        <f t="shared" si="4"/>
        <v>15.151515151515149</v>
      </c>
      <c r="F115" s="474">
        <v>84</v>
      </c>
    </row>
    <row r="116" spans="1:6" ht="16.5" x14ac:dyDescent="0.25">
      <c r="A116" s="453" t="s">
        <v>233</v>
      </c>
      <c r="B116" s="259">
        <v>50477618</v>
      </c>
      <c r="C116" s="266" t="s">
        <v>5584</v>
      </c>
      <c r="D116" s="455">
        <v>143</v>
      </c>
      <c r="E116" s="456">
        <f t="shared" si="4"/>
        <v>20.97902097902098</v>
      </c>
      <c r="F116" s="474">
        <v>113</v>
      </c>
    </row>
    <row r="117" spans="1:6" ht="16.5" x14ac:dyDescent="0.25">
      <c r="A117" s="453" t="s">
        <v>233</v>
      </c>
      <c r="B117" s="259">
        <v>50477712</v>
      </c>
      <c r="C117" s="266" t="s">
        <v>2097</v>
      </c>
      <c r="D117" s="455">
        <v>129</v>
      </c>
      <c r="E117" s="456">
        <v>16.279069767441857</v>
      </c>
      <c r="F117" s="474">
        <v>106</v>
      </c>
    </row>
    <row r="118" spans="1:6" ht="16.5" x14ac:dyDescent="0.25">
      <c r="A118" s="453" t="s">
        <v>233</v>
      </c>
      <c r="B118" s="259">
        <v>50511318</v>
      </c>
      <c r="C118" s="266" t="s">
        <v>51</v>
      </c>
      <c r="D118" s="455">
        <v>120</v>
      </c>
      <c r="E118" s="456">
        <f t="shared" ref="E118:E140" si="5">(SUM(F118/D118)-1)*-100</f>
        <v>21.666666666666668</v>
      </c>
      <c r="F118" s="474">
        <v>94</v>
      </c>
    </row>
    <row r="119" spans="1:6" ht="17.25" thickBot="1" x14ac:dyDescent="0.3">
      <c r="A119" s="465" t="s">
        <v>233</v>
      </c>
      <c r="B119" s="260">
        <v>50511518</v>
      </c>
      <c r="C119" s="267" t="s">
        <v>50</v>
      </c>
      <c r="D119" s="467">
        <v>137</v>
      </c>
      <c r="E119" s="106">
        <f t="shared" si="5"/>
        <v>17.518248175182482</v>
      </c>
      <c r="F119" s="486">
        <v>113</v>
      </c>
    </row>
    <row r="120" spans="1:6" ht="16.5" x14ac:dyDescent="0.25">
      <c r="A120" s="487" t="s">
        <v>238</v>
      </c>
      <c r="B120" s="262">
        <v>42151060</v>
      </c>
      <c r="C120" s="269" t="s">
        <v>2131</v>
      </c>
      <c r="D120" s="488">
        <v>208</v>
      </c>
      <c r="E120" s="107">
        <f t="shared" si="5"/>
        <v>16.346153846153843</v>
      </c>
      <c r="F120" s="287">
        <v>174</v>
      </c>
    </row>
    <row r="121" spans="1:6" ht="16.5" x14ac:dyDescent="0.25">
      <c r="A121" s="489" t="s">
        <v>238</v>
      </c>
      <c r="B121" s="99">
        <v>42164060</v>
      </c>
      <c r="C121" s="268" t="s">
        <v>83</v>
      </c>
      <c r="D121" s="490">
        <v>442</v>
      </c>
      <c r="E121" s="101">
        <f t="shared" si="5"/>
        <v>32.126696832579185</v>
      </c>
      <c r="F121" s="284">
        <v>300</v>
      </c>
    </row>
    <row r="122" spans="1:6" ht="16.5" x14ac:dyDescent="0.25">
      <c r="A122" s="489" t="s">
        <v>238</v>
      </c>
      <c r="B122" s="99">
        <v>42151560</v>
      </c>
      <c r="C122" s="268" t="s">
        <v>85</v>
      </c>
      <c r="D122" s="490">
        <v>303</v>
      </c>
      <c r="E122" s="101">
        <f t="shared" si="5"/>
        <v>19.471947194719476</v>
      </c>
      <c r="F122" s="284">
        <v>244</v>
      </c>
    </row>
    <row r="123" spans="1:6" ht="16.5" x14ac:dyDescent="0.25">
      <c r="A123" s="489" t="s">
        <v>238</v>
      </c>
      <c r="B123" s="99">
        <v>42157060</v>
      </c>
      <c r="C123" s="268" t="s">
        <v>2132</v>
      </c>
      <c r="D123" s="490">
        <v>547</v>
      </c>
      <c r="E123" s="101">
        <f t="shared" si="5"/>
        <v>21.389396709323584</v>
      </c>
      <c r="F123" s="284">
        <v>430</v>
      </c>
    </row>
    <row r="124" spans="1:6" ht="16.5" x14ac:dyDescent="0.25">
      <c r="A124" s="489" t="s">
        <v>238</v>
      </c>
      <c r="B124" s="99">
        <v>42168060</v>
      </c>
      <c r="C124" s="264" t="s">
        <v>236</v>
      </c>
      <c r="D124" s="490">
        <v>650</v>
      </c>
      <c r="E124" s="101">
        <f t="shared" si="5"/>
        <v>10.769230769230765</v>
      </c>
      <c r="F124" s="284">
        <v>580</v>
      </c>
    </row>
    <row r="125" spans="1:6" ht="16.5" x14ac:dyDescent="0.25">
      <c r="A125" s="489" t="s">
        <v>238</v>
      </c>
      <c r="B125" s="99">
        <v>42002060</v>
      </c>
      <c r="C125" s="264" t="s">
        <v>98</v>
      </c>
      <c r="D125" s="490">
        <v>600</v>
      </c>
      <c r="E125" s="101">
        <f t="shared" si="5"/>
        <v>8.6666666666666679</v>
      </c>
      <c r="F125" s="284">
        <v>548</v>
      </c>
    </row>
    <row r="126" spans="1:6" ht="16.5" x14ac:dyDescent="0.25">
      <c r="A126" s="489" t="s">
        <v>238</v>
      </c>
      <c r="B126" s="99">
        <v>42106060</v>
      </c>
      <c r="C126" s="268" t="s">
        <v>87</v>
      </c>
      <c r="D126" s="490">
        <v>337</v>
      </c>
      <c r="E126" s="101">
        <f t="shared" si="5"/>
        <v>24.332344213649847</v>
      </c>
      <c r="F126" s="284">
        <v>255</v>
      </c>
    </row>
    <row r="127" spans="1:6" ht="16.5" x14ac:dyDescent="0.25">
      <c r="A127" s="489" t="s">
        <v>238</v>
      </c>
      <c r="B127" s="99">
        <v>42162560</v>
      </c>
      <c r="C127" s="268" t="s">
        <v>84</v>
      </c>
      <c r="D127" s="490">
        <v>610</v>
      </c>
      <c r="E127" s="101">
        <f t="shared" si="5"/>
        <v>16.393442622950815</v>
      </c>
      <c r="F127" s="284">
        <v>510</v>
      </c>
    </row>
    <row r="128" spans="1:6" ht="16.5" x14ac:dyDescent="0.25">
      <c r="A128" s="489" t="s">
        <v>238</v>
      </c>
      <c r="B128" s="99">
        <v>42164560</v>
      </c>
      <c r="C128" s="268" t="s">
        <v>82</v>
      </c>
      <c r="D128" s="490">
        <v>850</v>
      </c>
      <c r="E128" s="101">
        <f t="shared" si="5"/>
        <v>24.117647058823533</v>
      </c>
      <c r="F128" s="284">
        <v>645</v>
      </c>
    </row>
    <row r="129" spans="1:6" ht="16.5" x14ac:dyDescent="0.25">
      <c r="A129" s="489" t="s">
        <v>238</v>
      </c>
      <c r="B129" s="99">
        <v>42107060</v>
      </c>
      <c r="C129" s="268" t="s">
        <v>86</v>
      </c>
      <c r="D129" s="490">
        <v>473</v>
      </c>
      <c r="E129" s="101">
        <f t="shared" si="5"/>
        <v>24.947145877378439</v>
      </c>
      <c r="F129" s="284">
        <v>355</v>
      </c>
    </row>
    <row r="130" spans="1:6" ht="16.5" x14ac:dyDescent="0.25">
      <c r="A130" s="489" t="s">
        <v>238</v>
      </c>
      <c r="B130" s="99">
        <v>42110060</v>
      </c>
      <c r="C130" s="268" t="s">
        <v>2133</v>
      </c>
      <c r="D130" s="490">
        <v>281</v>
      </c>
      <c r="E130" s="101">
        <f t="shared" si="5"/>
        <v>18.50533807829181</v>
      </c>
      <c r="F130" s="284">
        <v>229</v>
      </c>
    </row>
    <row r="131" spans="1:6" ht="16.5" x14ac:dyDescent="0.25">
      <c r="A131" s="489" t="s">
        <v>238</v>
      </c>
      <c r="B131" s="99">
        <v>42165060</v>
      </c>
      <c r="C131" s="268" t="s">
        <v>237</v>
      </c>
      <c r="D131" s="490">
        <v>670</v>
      </c>
      <c r="E131" s="101">
        <f t="shared" si="5"/>
        <v>23.134328358208954</v>
      </c>
      <c r="F131" s="284">
        <v>515</v>
      </c>
    </row>
    <row r="132" spans="1:6" ht="16.5" x14ac:dyDescent="0.25">
      <c r="A132" s="489" t="s">
        <v>238</v>
      </c>
      <c r="B132" s="99">
        <v>56040036</v>
      </c>
      <c r="C132" s="268" t="s">
        <v>3386</v>
      </c>
      <c r="D132" s="490">
        <v>320</v>
      </c>
      <c r="E132" s="101">
        <f t="shared" si="5"/>
        <v>9.9999999999999982</v>
      </c>
      <c r="F132" s="284">
        <v>288</v>
      </c>
    </row>
    <row r="133" spans="1:6" ht="16.5" x14ac:dyDescent="0.25">
      <c r="A133" s="489" t="s">
        <v>238</v>
      </c>
      <c r="B133" s="99">
        <v>56040136</v>
      </c>
      <c r="C133" s="268" t="s">
        <v>3387</v>
      </c>
      <c r="D133" s="490">
        <v>320</v>
      </c>
      <c r="E133" s="101">
        <f t="shared" si="5"/>
        <v>9.9999999999999982</v>
      </c>
      <c r="F133" s="284">
        <v>288</v>
      </c>
    </row>
    <row r="134" spans="1:6" ht="16.5" x14ac:dyDescent="0.25">
      <c r="A134" s="489" t="s">
        <v>238</v>
      </c>
      <c r="B134" s="99">
        <v>56041036</v>
      </c>
      <c r="C134" s="268" t="s">
        <v>5833</v>
      </c>
      <c r="D134" s="490">
        <v>372</v>
      </c>
      <c r="E134" s="101">
        <f t="shared" si="5"/>
        <v>12.634408602150538</v>
      </c>
      <c r="F134" s="284">
        <v>325</v>
      </c>
    </row>
    <row r="135" spans="1:6" ht="16.5" x14ac:dyDescent="0.25">
      <c r="A135" s="491" t="s">
        <v>238</v>
      </c>
      <c r="B135" s="99" t="s">
        <v>3399</v>
      </c>
      <c r="C135" s="264" t="s">
        <v>3400</v>
      </c>
      <c r="D135" s="490">
        <v>425</v>
      </c>
      <c r="E135" s="101">
        <f t="shared" si="5"/>
        <v>19.999999999999996</v>
      </c>
      <c r="F135" s="284">
        <v>340</v>
      </c>
    </row>
    <row r="136" spans="1:6" ht="16.5" x14ac:dyDescent="0.25">
      <c r="A136" s="491" t="s">
        <v>238</v>
      </c>
      <c r="B136" s="99">
        <v>42690360</v>
      </c>
      <c r="C136" s="264" t="s">
        <v>3389</v>
      </c>
      <c r="D136" s="490">
        <v>500</v>
      </c>
      <c r="E136" s="101">
        <f t="shared" si="5"/>
        <v>25</v>
      </c>
      <c r="F136" s="284">
        <v>375</v>
      </c>
    </row>
    <row r="137" spans="1:6" ht="16.5" x14ac:dyDescent="0.25">
      <c r="A137" s="491" t="s">
        <v>238</v>
      </c>
      <c r="B137" s="99">
        <v>42681560</v>
      </c>
      <c r="C137" s="264" t="s">
        <v>90</v>
      </c>
      <c r="D137" s="490">
        <v>180</v>
      </c>
      <c r="E137" s="101">
        <f t="shared" si="5"/>
        <v>19.999999999999996</v>
      </c>
      <c r="F137" s="284">
        <v>144</v>
      </c>
    </row>
    <row r="138" spans="1:6" ht="16.5" x14ac:dyDescent="0.25">
      <c r="A138" s="491" t="s">
        <v>238</v>
      </c>
      <c r="B138" s="99">
        <v>42681860</v>
      </c>
      <c r="C138" s="264" t="s">
        <v>89</v>
      </c>
      <c r="D138" s="490">
        <v>168</v>
      </c>
      <c r="E138" s="101">
        <f t="shared" si="5"/>
        <v>21.428571428571431</v>
      </c>
      <c r="F138" s="284">
        <v>132</v>
      </c>
    </row>
    <row r="139" spans="1:6" ht="16.5" x14ac:dyDescent="0.25">
      <c r="A139" s="492" t="s">
        <v>238</v>
      </c>
      <c r="B139" s="102">
        <v>42681260</v>
      </c>
      <c r="C139" s="270" t="s">
        <v>2098</v>
      </c>
      <c r="D139" s="493">
        <v>156</v>
      </c>
      <c r="E139" s="101">
        <f t="shared" si="5"/>
        <v>19.871794871794869</v>
      </c>
      <c r="F139" s="284">
        <v>125</v>
      </c>
    </row>
    <row r="140" spans="1:6" ht="17.25" thickBot="1" x14ac:dyDescent="0.3">
      <c r="A140" s="581" t="s">
        <v>238</v>
      </c>
      <c r="B140" s="582">
        <v>42682160</v>
      </c>
      <c r="C140" s="583" t="s">
        <v>93</v>
      </c>
      <c r="D140" s="584">
        <v>232</v>
      </c>
      <c r="E140" s="106">
        <f t="shared" si="5"/>
        <v>20.258620689655171</v>
      </c>
      <c r="F140" s="585">
        <v>185</v>
      </c>
    </row>
  </sheetData>
  <mergeCells count="3">
    <mergeCell ref="A2:F2"/>
    <mergeCell ref="A3:F3"/>
    <mergeCell ref="A4:F4"/>
  </mergeCells>
  <conditionalFormatting sqref="A86:C86 A95:C98 A6:C15 A31:C45 A100:C107 A113:C115 A110:C110 A70:C74 A118:C119 A17:C21 A76:C78 A138:C140 A130:C136 D6:D140">
    <cfRule type="cellIs" dxfId="92" priority="35" operator="equal">
      <formula>"XX"</formula>
    </cfRule>
  </conditionalFormatting>
  <conditionalFormatting sqref="B126:C129">
    <cfRule type="cellIs" dxfId="91" priority="10" operator="equal">
      <formula>"XX"</formula>
    </cfRule>
  </conditionalFormatting>
  <conditionalFormatting sqref="A126:A129">
    <cfRule type="cellIs" dxfId="90" priority="9" operator="equal">
      <formula>"XX"</formula>
    </cfRule>
  </conditionalFormatting>
  <conditionalFormatting sqref="A99:C99">
    <cfRule type="cellIs" dxfId="89" priority="6" operator="equal">
      <formula>"XX"</formula>
    </cfRule>
  </conditionalFormatting>
  <conditionalFormatting sqref="A88:C90">
    <cfRule type="cellIs" dxfId="88" priority="33" operator="equal">
      <formula>"XX"</formula>
    </cfRule>
  </conditionalFormatting>
  <conditionalFormatting sqref="A137:C137 A120">
    <cfRule type="cellIs" dxfId="87" priority="14" operator="equal">
      <formula>"XX"</formula>
    </cfRule>
  </conditionalFormatting>
  <conditionalFormatting sqref="B124">
    <cfRule type="cellIs" dxfId="86" priority="12" operator="equal">
      <formula>"XX"</formula>
    </cfRule>
  </conditionalFormatting>
  <conditionalFormatting sqref="A87:C87 A91:C91 A84:C85 A58:C69 A75:C75">
    <cfRule type="cellIs" dxfId="85" priority="40" operator="equal">
      <formula>"XX"</formula>
    </cfRule>
  </conditionalFormatting>
  <conditionalFormatting sqref="F12:F15 F91 F19:F22 F49:F85 F6:F10 F95:F98 F106:F107 F31:F41 F45:F47 F100">
    <cfRule type="cellIs" dxfId="84" priority="41" operator="lessThanOrEqual">
      <formula>#REF!</formula>
    </cfRule>
  </conditionalFormatting>
  <conditionalFormatting sqref="A46:A47 C46:C47 A50:A51 C50:C51 A28:A30 A49:C49 A22:C27 A52:C57 A79:C83">
    <cfRule type="cellIs" dxfId="83" priority="39" operator="equal">
      <formula>"XX"</formula>
    </cfRule>
  </conditionalFormatting>
  <conditionalFormatting sqref="F110 F118:F119 F113:F115">
    <cfRule type="cellIs" dxfId="82" priority="42" operator="lessThanOrEqual">
      <formula>#REF!</formula>
    </cfRule>
  </conditionalFormatting>
  <conditionalFormatting sqref="B46:B47">
    <cfRule type="cellIs" dxfId="81" priority="38" operator="equal">
      <formula>"XX"</formula>
    </cfRule>
  </conditionalFormatting>
  <conditionalFormatting sqref="B50:B51">
    <cfRule type="cellIs" dxfId="80" priority="37" operator="equal">
      <formula>"XX"</formula>
    </cfRule>
  </conditionalFormatting>
  <conditionalFormatting sqref="F86">
    <cfRule type="cellIs" dxfId="79" priority="36" operator="lessThanOrEqual">
      <formula>#REF!</formula>
    </cfRule>
  </conditionalFormatting>
  <conditionalFormatting sqref="F88:F89">
    <cfRule type="cellIs" dxfId="78" priority="34" operator="lessThanOrEqual">
      <formula>#REF!</formula>
    </cfRule>
  </conditionalFormatting>
  <conditionalFormatting sqref="A16:C16">
    <cfRule type="cellIs" dxfId="77" priority="32" operator="equal">
      <formula>"XX"</formula>
    </cfRule>
  </conditionalFormatting>
  <conditionalFormatting sqref="F11">
    <cfRule type="cellIs" dxfId="76" priority="31" operator="lessThanOrEqual">
      <formula>#REF!</formula>
    </cfRule>
  </conditionalFormatting>
  <conditionalFormatting sqref="F30">
    <cfRule type="cellIs" dxfId="75" priority="30" operator="lessThanOrEqual">
      <formula>#REF!</formula>
    </cfRule>
  </conditionalFormatting>
  <conditionalFormatting sqref="F42:F44">
    <cfRule type="cellIs" dxfId="74" priority="29" operator="lessThanOrEqual">
      <formula>#REF!</formula>
    </cfRule>
  </conditionalFormatting>
  <conditionalFormatting sqref="F87">
    <cfRule type="cellIs" dxfId="73" priority="28" operator="lessThanOrEqual">
      <formula>#REF!</formula>
    </cfRule>
  </conditionalFormatting>
  <conditionalFormatting sqref="A116:C117">
    <cfRule type="cellIs" dxfId="72" priority="26" operator="equal">
      <formula>"XX"</formula>
    </cfRule>
  </conditionalFormatting>
  <conditionalFormatting sqref="F116:F117">
    <cfRule type="cellIs" dxfId="71" priority="27" operator="lessThanOrEqual">
      <formula>#REF!</formula>
    </cfRule>
  </conditionalFormatting>
  <conditionalFormatting sqref="F16">
    <cfRule type="cellIs" dxfId="70" priority="25" operator="lessThanOrEqual">
      <formula>#REF!</formula>
    </cfRule>
  </conditionalFormatting>
  <conditionalFormatting sqref="F48">
    <cfRule type="cellIs" dxfId="69" priority="24" operator="lessThanOrEqual">
      <formula>#REF!</formula>
    </cfRule>
  </conditionalFormatting>
  <conditionalFormatting sqref="A48:C48">
    <cfRule type="cellIs" dxfId="68" priority="23" operator="equal">
      <formula>"XX"</formula>
    </cfRule>
  </conditionalFormatting>
  <conditionalFormatting sqref="F18">
    <cfRule type="cellIs" dxfId="67" priority="22" operator="lessThanOrEqual">
      <formula>#REF!</formula>
    </cfRule>
  </conditionalFormatting>
  <conditionalFormatting sqref="F17">
    <cfRule type="cellIs" dxfId="66" priority="21" operator="lessThanOrEqual">
      <formula>#REF!</formula>
    </cfRule>
  </conditionalFormatting>
  <conditionalFormatting sqref="F23:F29">
    <cfRule type="cellIs" dxfId="65" priority="20" operator="lessThanOrEqual">
      <formula>#REF!</formula>
    </cfRule>
  </conditionalFormatting>
  <conditionalFormatting sqref="F92:F93">
    <cfRule type="cellIs" dxfId="64" priority="19" operator="lessThanOrEqual">
      <formula>#REF!</formula>
    </cfRule>
  </conditionalFormatting>
  <conditionalFormatting sqref="A92:C93">
    <cfRule type="cellIs" dxfId="63" priority="18" operator="equal">
      <formula>"XX"</formula>
    </cfRule>
  </conditionalFormatting>
  <conditionalFormatting sqref="F94">
    <cfRule type="cellIs" dxfId="62" priority="17" operator="lessThanOrEqual">
      <formula>#REF!</formula>
    </cfRule>
  </conditionalFormatting>
  <conditionalFormatting sqref="A94:C94">
    <cfRule type="cellIs" dxfId="61" priority="16" operator="equal">
      <formula>"XX"</formula>
    </cfRule>
  </conditionalFormatting>
  <conditionalFormatting sqref="F101:F105">
    <cfRule type="cellIs" dxfId="60" priority="15" operator="lessThanOrEqual">
      <formula>#REF!</formula>
    </cfRule>
  </conditionalFormatting>
  <conditionalFormatting sqref="C124 B125:C125 B120:C123">
    <cfRule type="cellIs" dxfId="59" priority="13" operator="equal">
      <formula>"XX"</formula>
    </cfRule>
  </conditionalFormatting>
  <conditionalFormatting sqref="A121:A125">
    <cfRule type="cellIs" dxfId="58" priority="11" operator="equal">
      <formula>"XX"</formula>
    </cfRule>
  </conditionalFormatting>
  <conditionalFormatting sqref="F90">
    <cfRule type="cellIs" dxfId="57" priority="8" operator="lessThanOrEqual">
      <formula>#REF!</formula>
    </cfRule>
  </conditionalFormatting>
  <conditionalFormatting sqref="F99">
    <cfRule type="cellIs" dxfId="56" priority="7" operator="lessThanOrEqual">
      <formula>#REF!</formula>
    </cfRule>
  </conditionalFormatting>
  <conditionalFormatting sqref="A111:C112">
    <cfRule type="cellIs" dxfId="55" priority="4" operator="equal">
      <formula>"XX"</formula>
    </cfRule>
  </conditionalFormatting>
  <conditionalFormatting sqref="F111:F112">
    <cfRule type="cellIs" dxfId="54" priority="5" operator="lessThanOrEqual">
      <formula>#REF!</formula>
    </cfRule>
  </conditionalFormatting>
  <conditionalFormatting sqref="A108:C109">
    <cfRule type="cellIs" dxfId="53" priority="1" operator="equal">
      <formula>"XX"</formula>
    </cfRule>
  </conditionalFormatting>
  <conditionalFormatting sqref="F108">
    <cfRule type="cellIs" dxfId="52" priority="3" operator="lessThanOrEqual">
      <formula>#REF!</formula>
    </cfRule>
  </conditionalFormatting>
  <conditionalFormatting sqref="F109">
    <cfRule type="cellIs" dxfId="51" priority="2" operator="lessThanOrEqual">
      <formula>#REF!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5"/>
  <sheetViews>
    <sheetView topLeftCell="A64" zoomScale="85" zoomScaleNormal="85" workbookViewId="0">
      <selection activeCell="B20" sqref="B20"/>
    </sheetView>
  </sheetViews>
  <sheetFormatPr defaultRowHeight="15" x14ac:dyDescent="0.25"/>
  <cols>
    <col min="1" max="1" width="5.42578125" style="74" customWidth="1"/>
    <col min="2" max="2" width="15.140625" style="74" customWidth="1"/>
    <col min="3" max="3" width="57" style="110" customWidth="1"/>
    <col min="4" max="4" width="10.42578125" style="74" customWidth="1"/>
    <col min="5" max="5" width="10" style="109" bestFit="1" customWidth="1"/>
    <col min="6" max="6" width="9.5703125" style="7" customWidth="1"/>
    <col min="7" max="16384" width="9.140625" style="74"/>
  </cols>
  <sheetData>
    <row r="1" spans="1:6" ht="15.75" thickBot="1" x14ac:dyDescent="0.3">
      <c r="C1" s="108"/>
    </row>
    <row r="2" spans="1:6" ht="18.75" thickBot="1" x14ac:dyDescent="0.3">
      <c r="A2" s="754" t="s">
        <v>2094</v>
      </c>
      <c r="B2" s="755"/>
      <c r="C2" s="755"/>
      <c r="D2" s="755"/>
      <c r="E2" s="755"/>
      <c r="F2" s="755"/>
    </row>
    <row r="3" spans="1:6" ht="18.75" thickBot="1" x14ac:dyDescent="0.3">
      <c r="A3" s="756" t="s">
        <v>5580</v>
      </c>
      <c r="B3" s="757"/>
      <c r="C3" s="757"/>
      <c r="D3" s="757"/>
      <c r="E3" s="757"/>
      <c r="F3" s="757"/>
    </row>
    <row r="4" spans="1:6" ht="18.75" thickBot="1" x14ac:dyDescent="0.3">
      <c r="A4" s="758" t="s">
        <v>6815</v>
      </c>
      <c r="B4" s="759"/>
      <c r="C4" s="759"/>
      <c r="D4" s="759"/>
      <c r="E4" s="759"/>
      <c r="F4" s="759"/>
    </row>
    <row r="5" spans="1:6" s="448" customFormat="1" ht="33.75" customHeight="1" thickBot="1" x14ac:dyDescent="0.3">
      <c r="A5" s="279" t="s">
        <v>214</v>
      </c>
      <c r="B5" s="280" t="s">
        <v>215</v>
      </c>
      <c r="C5" s="280" t="s">
        <v>216</v>
      </c>
      <c r="D5" s="605" t="s">
        <v>217</v>
      </c>
      <c r="E5" s="606" t="s">
        <v>218</v>
      </c>
      <c r="F5" s="607" t="s">
        <v>219</v>
      </c>
    </row>
    <row r="6" spans="1:6" ht="16.5" x14ac:dyDescent="0.25">
      <c r="A6" s="449" t="s">
        <v>228</v>
      </c>
      <c r="B6" s="608">
        <v>40250812</v>
      </c>
      <c r="C6" s="609" t="s">
        <v>137</v>
      </c>
      <c r="D6" s="610">
        <v>117</v>
      </c>
      <c r="E6" s="611">
        <f t="shared" ref="E6:E46" si="0">(SUM(F6/D6)-1)*-100</f>
        <v>10.256410256410254</v>
      </c>
      <c r="F6" s="612">
        <v>105</v>
      </c>
    </row>
    <row r="7" spans="1:6" ht="16.5" x14ac:dyDescent="0.25">
      <c r="A7" s="453" t="s">
        <v>228</v>
      </c>
      <c r="B7" s="259">
        <v>40212012</v>
      </c>
      <c r="C7" s="266" t="s">
        <v>152</v>
      </c>
      <c r="D7" s="613">
        <v>119</v>
      </c>
      <c r="E7" s="614">
        <f t="shared" si="0"/>
        <v>11.764705882352944</v>
      </c>
      <c r="F7" s="474">
        <v>105</v>
      </c>
    </row>
    <row r="8" spans="1:6" ht="16.5" x14ac:dyDescent="0.25">
      <c r="A8" s="453" t="s">
        <v>228</v>
      </c>
      <c r="B8" s="259">
        <v>4044712</v>
      </c>
      <c r="C8" s="266" t="s">
        <v>6816</v>
      </c>
      <c r="D8" s="613">
        <v>94</v>
      </c>
      <c r="E8" s="614">
        <f t="shared" si="0"/>
        <v>10.638297872340431</v>
      </c>
      <c r="F8" s="474">
        <v>84</v>
      </c>
    </row>
    <row r="9" spans="1:6" ht="16.5" customHeight="1" x14ac:dyDescent="0.25">
      <c r="A9" s="453" t="s">
        <v>228</v>
      </c>
      <c r="B9" s="259">
        <v>40256012</v>
      </c>
      <c r="C9" s="266" t="s">
        <v>133</v>
      </c>
      <c r="D9" s="613">
        <v>128</v>
      </c>
      <c r="E9" s="614">
        <f t="shared" si="0"/>
        <v>10.9375</v>
      </c>
      <c r="F9" s="474">
        <v>114</v>
      </c>
    </row>
    <row r="10" spans="1:6" ht="16.5" x14ac:dyDescent="0.25">
      <c r="A10" s="453" t="s">
        <v>228</v>
      </c>
      <c r="B10" s="259">
        <v>40256112</v>
      </c>
      <c r="C10" s="266" t="s">
        <v>229</v>
      </c>
      <c r="D10" s="613">
        <v>128</v>
      </c>
      <c r="E10" s="614">
        <f t="shared" si="0"/>
        <v>10.9375</v>
      </c>
      <c r="F10" s="474">
        <v>114</v>
      </c>
    </row>
    <row r="11" spans="1:6" ht="16.5" x14ac:dyDescent="0.25">
      <c r="A11" s="453" t="s">
        <v>228</v>
      </c>
      <c r="B11" s="259">
        <v>40256212</v>
      </c>
      <c r="C11" s="266" t="s">
        <v>211</v>
      </c>
      <c r="D11" s="613">
        <v>128</v>
      </c>
      <c r="E11" s="614">
        <f t="shared" si="0"/>
        <v>10.9375</v>
      </c>
      <c r="F11" s="474">
        <v>114</v>
      </c>
    </row>
    <row r="12" spans="1:6" ht="16.5" x14ac:dyDescent="0.25">
      <c r="A12" s="453" t="s">
        <v>228</v>
      </c>
      <c r="B12" s="259">
        <v>40255112</v>
      </c>
      <c r="C12" s="266" t="s">
        <v>135</v>
      </c>
      <c r="D12" s="613">
        <v>128</v>
      </c>
      <c r="E12" s="614">
        <f t="shared" si="0"/>
        <v>10.9375</v>
      </c>
      <c r="F12" s="474">
        <v>114</v>
      </c>
    </row>
    <row r="13" spans="1:6" ht="16.5" x14ac:dyDescent="0.25">
      <c r="A13" s="453" t="s">
        <v>228</v>
      </c>
      <c r="B13" s="259">
        <v>40262012</v>
      </c>
      <c r="C13" s="266" t="s">
        <v>125</v>
      </c>
      <c r="D13" s="613">
        <v>180</v>
      </c>
      <c r="E13" s="614">
        <f t="shared" si="0"/>
        <v>16.666666666666664</v>
      </c>
      <c r="F13" s="474">
        <v>150</v>
      </c>
    </row>
    <row r="14" spans="1:6" ht="16.5" x14ac:dyDescent="0.25">
      <c r="A14" s="453" t="s">
        <v>228</v>
      </c>
      <c r="B14" s="259">
        <v>40262212</v>
      </c>
      <c r="C14" s="266" t="s">
        <v>123</v>
      </c>
      <c r="D14" s="613">
        <v>126</v>
      </c>
      <c r="E14" s="614">
        <f t="shared" si="0"/>
        <v>15.873015873015872</v>
      </c>
      <c r="F14" s="474">
        <v>106</v>
      </c>
    </row>
    <row r="15" spans="1:6" ht="16.5" x14ac:dyDescent="0.25">
      <c r="A15" s="453" t="s">
        <v>228</v>
      </c>
      <c r="B15" s="259">
        <v>40262112</v>
      </c>
      <c r="C15" s="266" t="s">
        <v>124</v>
      </c>
      <c r="D15" s="613">
        <v>126</v>
      </c>
      <c r="E15" s="614">
        <f t="shared" si="0"/>
        <v>15.873015873015872</v>
      </c>
      <c r="F15" s="474">
        <v>106</v>
      </c>
    </row>
    <row r="16" spans="1:6" ht="16.5" x14ac:dyDescent="0.25">
      <c r="A16" s="453" t="s">
        <v>228</v>
      </c>
      <c r="B16" s="259">
        <v>40256712</v>
      </c>
      <c r="C16" s="266" t="s">
        <v>230</v>
      </c>
      <c r="D16" s="613">
        <v>136</v>
      </c>
      <c r="E16" s="614">
        <f t="shared" si="0"/>
        <v>22.058823529411764</v>
      </c>
      <c r="F16" s="474">
        <v>106</v>
      </c>
    </row>
    <row r="17" spans="1:6" ht="16.5" x14ac:dyDescent="0.25">
      <c r="A17" s="453" t="s">
        <v>228</v>
      </c>
      <c r="B17" s="259">
        <v>40250712</v>
      </c>
      <c r="C17" s="266" t="s">
        <v>138</v>
      </c>
      <c r="D17" s="613">
        <v>160</v>
      </c>
      <c r="E17" s="614">
        <f t="shared" si="0"/>
        <v>23.750000000000004</v>
      </c>
      <c r="F17" s="474">
        <v>122</v>
      </c>
    </row>
    <row r="18" spans="1:6" ht="16.5" x14ac:dyDescent="0.25">
      <c r="A18" s="453" t="s">
        <v>228</v>
      </c>
      <c r="B18" s="259">
        <v>40230512</v>
      </c>
      <c r="C18" s="266" t="s">
        <v>3274</v>
      </c>
      <c r="D18" s="613">
        <v>149</v>
      </c>
      <c r="E18" s="614">
        <f t="shared" si="0"/>
        <v>18.120805369127513</v>
      </c>
      <c r="F18" s="474">
        <v>122</v>
      </c>
    </row>
    <row r="19" spans="1:6" ht="16.5" x14ac:dyDescent="0.25">
      <c r="A19" s="453" t="s">
        <v>228</v>
      </c>
      <c r="B19" s="259">
        <v>40230412</v>
      </c>
      <c r="C19" s="266" t="s">
        <v>3275</v>
      </c>
      <c r="D19" s="613">
        <v>149</v>
      </c>
      <c r="E19" s="614">
        <f t="shared" si="0"/>
        <v>18.120805369127513</v>
      </c>
      <c r="F19" s="474">
        <v>122</v>
      </c>
    </row>
    <row r="20" spans="1:6" ht="16.5" x14ac:dyDescent="0.25">
      <c r="A20" s="453" t="s">
        <v>228</v>
      </c>
      <c r="B20" s="259">
        <v>40210212</v>
      </c>
      <c r="C20" s="266" t="s">
        <v>153</v>
      </c>
      <c r="D20" s="613">
        <v>295</v>
      </c>
      <c r="E20" s="614">
        <f t="shared" si="0"/>
        <v>17.96610169491526</v>
      </c>
      <c r="F20" s="474">
        <v>242</v>
      </c>
    </row>
    <row r="21" spans="1:6" ht="16.5" x14ac:dyDescent="0.25">
      <c r="A21" s="453" t="s">
        <v>228</v>
      </c>
      <c r="B21" s="259">
        <v>40250012</v>
      </c>
      <c r="C21" s="266" t="s">
        <v>143</v>
      </c>
      <c r="D21" s="613">
        <v>295</v>
      </c>
      <c r="E21" s="614">
        <f t="shared" si="0"/>
        <v>17.96610169491526</v>
      </c>
      <c r="F21" s="474">
        <v>242</v>
      </c>
    </row>
    <row r="22" spans="1:6" ht="16.5" x14ac:dyDescent="0.25">
      <c r="A22" s="453" t="s">
        <v>228</v>
      </c>
      <c r="B22" s="259">
        <v>40260112</v>
      </c>
      <c r="C22" s="266" t="s">
        <v>131</v>
      </c>
      <c r="D22" s="613">
        <v>295</v>
      </c>
      <c r="E22" s="614">
        <f t="shared" si="0"/>
        <v>17.96610169491526</v>
      </c>
      <c r="F22" s="474">
        <v>242</v>
      </c>
    </row>
    <row r="23" spans="1:6" ht="17.25" thickBot="1" x14ac:dyDescent="0.3">
      <c r="A23" s="465" t="s">
        <v>228</v>
      </c>
      <c r="B23" s="260">
        <v>40261012</v>
      </c>
      <c r="C23" s="267" t="s">
        <v>126</v>
      </c>
      <c r="D23" s="615">
        <v>295</v>
      </c>
      <c r="E23" s="616">
        <f t="shared" si="0"/>
        <v>17.96610169491526</v>
      </c>
      <c r="F23" s="486">
        <v>242</v>
      </c>
    </row>
    <row r="24" spans="1:6" ht="16.5" x14ac:dyDescent="0.25">
      <c r="A24" s="617" t="s">
        <v>220</v>
      </c>
      <c r="B24" s="258">
        <v>58011206</v>
      </c>
      <c r="C24" s="617" t="s">
        <v>29</v>
      </c>
      <c r="D24" s="618">
        <v>117</v>
      </c>
      <c r="E24" s="619">
        <f t="shared" si="0"/>
        <v>21.36752136752137</v>
      </c>
      <c r="F24" s="620">
        <v>92</v>
      </c>
    </row>
    <row r="25" spans="1:6" ht="16.5" x14ac:dyDescent="0.25">
      <c r="A25" s="621" t="s">
        <v>220</v>
      </c>
      <c r="B25" s="259">
        <v>56060006</v>
      </c>
      <c r="C25" s="621" t="s">
        <v>48</v>
      </c>
      <c r="D25" s="622">
        <v>180</v>
      </c>
      <c r="E25" s="623">
        <f t="shared" si="0"/>
        <v>35.55555555555555</v>
      </c>
      <c r="F25" s="624">
        <v>116</v>
      </c>
    </row>
    <row r="26" spans="1:6" ht="16.5" x14ac:dyDescent="0.25">
      <c r="A26" s="621" t="s">
        <v>220</v>
      </c>
      <c r="B26" s="259">
        <v>56380812</v>
      </c>
      <c r="C26" s="621" t="s">
        <v>37</v>
      </c>
      <c r="D26" s="622">
        <v>418</v>
      </c>
      <c r="E26" s="623">
        <f t="shared" si="0"/>
        <v>10.287081339712923</v>
      </c>
      <c r="F26" s="624">
        <v>375</v>
      </c>
    </row>
    <row r="27" spans="1:6" ht="16.5" x14ac:dyDescent="0.25">
      <c r="A27" s="621" t="s">
        <v>220</v>
      </c>
      <c r="B27" s="259">
        <v>56380912</v>
      </c>
      <c r="C27" s="621" t="s">
        <v>3268</v>
      </c>
      <c r="D27" s="622">
        <v>480</v>
      </c>
      <c r="E27" s="623">
        <f t="shared" si="0"/>
        <v>21.875</v>
      </c>
      <c r="F27" s="624">
        <v>375</v>
      </c>
    </row>
    <row r="28" spans="1:6" ht="16.5" x14ac:dyDescent="0.25">
      <c r="A28" s="621" t="s">
        <v>220</v>
      </c>
      <c r="B28" s="259">
        <v>56341912</v>
      </c>
      <c r="C28" s="621" t="s">
        <v>3269</v>
      </c>
      <c r="D28" s="622">
        <v>240</v>
      </c>
      <c r="E28" s="623">
        <f t="shared" si="0"/>
        <v>14.583333333333337</v>
      </c>
      <c r="F28" s="624">
        <v>205</v>
      </c>
    </row>
    <row r="29" spans="1:6" ht="16.5" x14ac:dyDescent="0.25">
      <c r="A29" s="621" t="s">
        <v>220</v>
      </c>
      <c r="B29" s="259">
        <v>58011406</v>
      </c>
      <c r="C29" s="621" t="s">
        <v>27</v>
      </c>
      <c r="D29" s="622">
        <v>300</v>
      </c>
      <c r="E29" s="623">
        <f t="shared" si="0"/>
        <v>23.333333333333329</v>
      </c>
      <c r="F29" s="624">
        <v>230</v>
      </c>
    </row>
    <row r="30" spans="1:6" ht="16.5" x14ac:dyDescent="0.25">
      <c r="A30" s="621" t="s">
        <v>220</v>
      </c>
      <c r="B30" s="259">
        <v>58011106</v>
      </c>
      <c r="C30" s="621" t="s">
        <v>3270</v>
      </c>
      <c r="D30" s="622">
        <v>188</v>
      </c>
      <c r="E30" s="623">
        <f t="shared" si="0"/>
        <v>20.212765957446809</v>
      </c>
      <c r="F30" s="624">
        <v>150</v>
      </c>
    </row>
    <row r="31" spans="1:6" ht="16.5" x14ac:dyDescent="0.25">
      <c r="A31" s="621" t="s">
        <v>220</v>
      </c>
      <c r="B31" s="259">
        <v>58011306</v>
      </c>
      <c r="C31" s="621" t="s">
        <v>28</v>
      </c>
      <c r="D31" s="622">
        <v>240</v>
      </c>
      <c r="E31" s="623">
        <f t="shared" si="0"/>
        <v>11.250000000000004</v>
      </c>
      <c r="F31" s="624">
        <v>213</v>
      </c>
    </row>
    <row r="32" spans="1:6" ht="16.5" x14ac:dyDescent="0.25">
      <c r="A32" s="621" t="s">
        <v>220</v>
      </c>
      <c r="B32" s="259">
        <v>56060106</v>
      </c>
      <c r="C32" s="621" t="s">
        <v>47</v>
      </c>
      <c r="D32" s="622">
        <v>209</v>
      </c>
      <c r="E32" s="623">
        <f t="shared" si="0"/>
        <v>18.66028708133971</v>
      </c>
      <c r="F32" s="624">
        <v>170</v>
      </c>
    </row>
    <row r="33" spans="1:6" ht="16.5" x14ac:dyDescent="0.25">
      <c r="A33" s="621" t="s">
        <v>220</v>
      </c>
      <c r="B33" s="259">
        <v>56060506</v>
      </c>
      <c r="C33" s="621" t="s">
        <v>46</v>
      </c>
      <c r="D33" s="622">
        <v>193</v>
      </c>
      <c r="E33" s="623">
        <f t="shared" si="0"/>
        <v>24.352331606217614</v>
      </c>
      <c r="F33" s="624">
        <v>146</v>
      </c>
    </row>
    <row r="34" spans="1:6" ht="16.5" x14ac:dyDescent="0.25">
      <c r="A34" s="621" t="s">
        <v>220</v>
      </c>
      <c r="B34" s="259">
        <v>56343012</v>
      </c>
      <c r="C34" s="621" t="s">
        <v>42</v>
      </c>
      <c r="D34" s="622">
        <v>240</v>
      </c>
      <c r="E34" s="623">
        <f t="shared" si="0"/>
        <v>37.5</v>
      </c>
      <c r="F34" s="624">
        <v>150</v>
      </c>
    </row>
    <row r="35" spans="1:6" ht="16.5" x14ac:dyDescent="0.25">
      <c r="A35" s="621" t="s">
        <v>220</v>
      </c>
      <c r="B35" s="259">
        <v>56360912</v>
      </c>
      <c r="C35" s="621" t="s">
        <v>3271</v>
      </c>
      <c r="D35" s="622">
        <v>570</v>
      </c>
      <c r="E35" s="623">
        <f t="shared" si="0"/>
        <v>14.035087719298245</v>
      </c>
      <c r="F35" s="624">
        <v>490</v>
      </c>
    </row>
    <row r="36" spans="1:6" ht="16.5" x14ac:dyDescent="0.25">
      <c r="A36" s="625" t="s">
        <v>220</v>
      </c>
      <c r="B36" s="259">
        <v>56322512</v>
      </c>
      <c r="C36" s="621" t="s">
        <v>1908</v>
      </c>
      <c r="D36" s="626">
        <v>590</v>
      </c>
      <c r="E36" s="623">
        <f t="shared" si="0"/>
        <v>15.254237288135597</v>
      </c>
      <c r="F36" s="624">
        <v>500</v>
      </c>
    </row>
    <row r="37" spans="1:6" ht="17.25" thickBot="1" x14ac:dyDescent="0.3">
      <c r="A37" s="625" t="s">
        <v>220</v>
      </c>
      <c r="B37" s="260">
        <v>56322412</v>
      </c>
      <c r="C37" s="627" t="s">
        <v>2066</v>
      </c>
      <c r="D37" s="628">
        <v>497</v>
      </c>
      <c r="E37" s="629">
        <f t="shared" si="0"/>
        <v>12.877263581488929</v>
      </c>
      <c r="F37" s="630">
        <v>433</v>
      </c>
    </row>
    <row r="38" spans="1:6" ht="16.5" x14ac:dyDescent="0.25">
      <c r="A38" s="617" t="s">
        <v>221</v>
      </c>
      <c r="B38" s="258">
        <v>40016812</v>
      </c>
      <c r="C38" s="631" t="s">
        <v>222</v>
      </c>
      <c r="D38" s="618">
        <v>99</v>
      </c>
      <c r="E38" s="619">
        <f t="shared" si="0"/>
        <v>14.141414141414144</v>
      </c>
      <c r="F38" s="620">
        <v>85</v>
      </c>
    </row>
    <row r="39" spans="1:6" ht="16.5" x14ac:dyDescent="0.25">
      <c r="A39" s="621" t="s">
        <v>221</v>
      </c>
      <c r="B39" s="259">
        <v>40051212</v>
      </c>
      <c r="C39" s="632" t="s">
        <v>2092</v>
      </c>
      <c r="D39" s="622">
        <v>144</v>
      </c>
      <c r="E39" s="623">
        <f t="shared" si="0"/>
        <v>21.527777777777779</v>
      </c>
      <c r="F39" s="624">
        <v>113</v>
      </c>
    </row>
    <row r="40" spans="1:6" ht="16.5" x14ac:dyDescent="0.25">
      <c r="A40" s="621" t="s">
        <v>221</v>
      </c>
      <c r="B40" s="259">
        <v>40051312</v>
      </c>
      <c r="C40" s="632" t="s">
        <v>2093</v>
      </c>
      <c r="D40" s="622">
        <v>144</v>
      </c>
      <c r="E40" s="623">
        <f t="shared" si="0"/>
        <v>21.527777777777779</v>
      </c>
      <c r="F40" s="624">
        <v>113</v>
      </c>
    </row>
    <row r="41" spans="1:6" ht="16.5" x14ac:dyDescent="0.25">
      <c r="A41" s="264" t="s">
        <v>221</v>
      </c>
      <c r="B41" s="259">
        <v>40004212</v>
      </c>
      <c r="C41" s="633" t="s">
        <v>204</v>
      </c>
      <c r="D41" s="622">
        <v>174</v>
      </c>
      <c r="E41" s="623">
        <f t="shared" si="0"/>
        <v>28.160919540229891</v>
      </c>
      <c r="F41" s="634">
        <v>125</v>
      </c>
    </row>
    <row r="42" spans="1:6" ht="16.5" x14ac:dyDescent="0.25">
      <c r="A42" s="264" t="s">
        <v>221</v>
      </c>
      <c r="B42" s="259">
        <v>40004012</v>
      </c>
      <c r="C42" s="633" t="s">
        <v>223</v>
      </c>
      <c r="D42" s="622">
        <v>185</v>
      </c>
      <c r="E42" s="623">
        <f t="shared" si="0"/>
        <v>32.432432432432435</v>
      </c>
      <c r="F42" s="634">
        <v>125</v>
      </c>
    </row>
    <row r="43" spans="1:6" ht="16.5" x14ac:dyDescent="0.25">
      <c r="A43" s="264" t="s">
        <v>221</v>
      </c>
      <c r="B43" s="259">
        <v>40004312</v>
      </c>
      <c r="C43" s="633" t="s">
        <v>224</v>
      </c>
      <c r="D43" s="622">
        <v>185</v>
      </c>
      <c r="E43" s="623">
        <f t="shared" si="0"/>
        <v>32.432432432432435</v>
      </c>
      <c r="F43" s="634">
        <v>125</v>
      </c>
    </row>
    <row r="44" spans="1:6" ht="16.5" x14ac:dyDescent="0.25">
      <c r="A44" s="264" t="s">
        <v>221</v>
      </c>
      <c r="B44" s="259">
        <v>40004112</v>
      </c>
      <c r="C44" s="633" t="s">
        <v>225</v>
      </c>
      <c r="D44" s="622">
        <v>185</v>
      </c>
      <c r="E44" s="623">
        <f t="shared" si="0"/>
        <v>32.432432432432435</v>
      </c>
      <c r="F44" s="634">
        <v>125</v>
      </c>
    </row>
    <row r="45" spans="1:6" ht="16.5" x14ac:dyDescent="0.25">
      <c r="A45" s="264" t="s">
        <v>221</v>
      </c>
      <c r="B45" s="259">
        <v>40004612</v>
      </c>
      <c r="C45" s="633" t="s">
        <v>226</v>
      </c>
      <c r="D45" s="622">
        <v>185</v>
      </c>
      <c r="E45" s="623">
        <f t="shared" si="0"/>
        <v>32.432432432432435</v>
      </c>
      <c r="F45" s="634">
        <v>125</v>
      </c>
    </row>
    <row r="46" spans="1:6" ht="16.5" x14ac:dyDescent="0.25">
      <c r="A46" s="264" t="s">
        <v>221</v>
      </c>
      <c r="B46" s="259">
        <v>40004512</v>
      </c>
      <c r="C46" s="633" t="s">
        <v>203</v>
      </c>
      <c r="D46" s="622">
        <v>185</v>
      </c>
      <c r="E46" s="623">
        <f t="shared" si="0"/>
        <v>32.432432432432435</v>
      </c>
      <c r="F46" s="634">
        <v>125</v>
      </c>
    </row>
    <row r="47" spans="1:6" ht="16.5" x14ac:dyDescent="0.25">
      <c r="A47" s="621" t="s">
        <v>221</v>
      </c>
      <c r="B47" s="261">
        <v>50051612</v>
      </c>
      <c r="C47" s="635" t="s">
        <v>80</v>
      </c>
      <c r="D47" s="622">
        <v>210</v>
      </c>
      <c r="E47" s="623">
        <v>39.523809523809526</v>
      </c>
      <c r="F47" s="634">
        <v>125</v>
      </c>
    </row>
    <row r="48" spans="1:6" ht="16.5" x14ac:dyDescent="0.25">
      <c r="A48" s="621" t="s">
        <v>221</v>
      </c>
      <c r="B48" s="261">
        <v>50051712</v>
      </c>
      <c r="C48" s="635" t="s">
        <v>1907</v>
      </c>
      <c r="D48" s="622">
        <v>210</v>
      </c>
      <c r="E48" s="623">
        <v>39.523809523809526</v>
      </c>
      <c r="F48" s="634">
        <v>125</v>
      </c>
    </row>
    <row r="49" spans="1:6" ht="16.5" x14ac:dyDescent="0.25">
      <c r="A49" s="621" t="s">
        <v>221</v>
      </c>
      <c r="B49" s="261" t="s">
        <v>6817</v>
      </c>
      <c r="C49" s="635" t="s">
        <v>3261</v>
      </c>
      <c r="D49" s="622">
        <v>110</v>
      </c>
      <c r="E49" s="623">
        <f>(SUM(F49/D49)-1)*-100</f>
        <v>31.818181818181824</v>
      </c>
      <c r="F49" s="634">
        <v>75</v>
      </c>
    </row>
    <row r="50" spans="1:6" ht="16.5" x14ac:dyDescent="0.25">
      <c r="A50" s="621" t="s">
        <v>221</v>
      </c>
      <c r="B50" s="261" t="s">
        <v>6818</v>
      </c>
      <c r="C50" s="635" t="s">
        <v>3262</v>
      </c>
      <c r="D50" s="622">
        <v>110</v>
      </c>
      <c r="E50" s="623">
        <f>(SUM(F50/D50)-1)*-100</f>
        <v>31.818181818181824</v>
      </c>
      <c r="F50" s="634">
        <v>75</v>
      </c>
    </row>
    <row r="51" spans="1:6" ht="16.5" x14ac:dyDescent="0.25">
      <c r="A51" s="621" t="s">
        <v>221</v>
      </c>
      <c r="B51" s="261" t="s">
        <v>6819</v>
      </c>
      <c r="C51" s="635" t="s">
        <v>3263</v>
      </c>
      <c r="D51" s="622">
        <v>95</v>
      </c>
      <c r="E51" s="623">
        <v>39.523809523809526</v>
      </c>
      <c r="F51" s="634">
        <v>75</v>
      </c>
    </row>
    <row r="52" spans="1:6" ht="16.5" x14ac:dyDescent="0.25">
      <c r="A52" s="621" t="s">
        <v>221</v>
      </c>
      <c r="B52" s="261">
        <v>40245812</v>
      </c>
      <c r="C52" s="635" t="s">
        <v>2130</v>
      </c>
      <c r="D52" s="622">
        <v>148</v>
      </c>
      <c r="E52" s="623">
        <v>21.621621621621621</v>
      </c>
      <c r="F52" s="634">
        <v>115</v>
      </c>
    </row>
    <row r="53" spans="1:6" ht="16.5" x14ac:dyDescent="0.25">
      <c r="A53" s="621" t="s">
        <v>221</v>
      </c>
      <c r="B53" s="259">
        <v>40060112</v>
      </c>
      <c r="C53" s="636" t="s">
        <v>3272</v>
      </c>
      <c r="D53" s="622">
        <v>159</v>
      </c>
      <c r="E53" s="623">
        <f t="shared" ref="E53:E77" si="1">(SUM(F53/D53)-1)*-100</f>
        <v>22.641509433962259</v>
      </c>
      <c r="F53" s="624">
        <v>123</v>
      </c>
    </row>
    <row r="54" spans="1:6" ht="17.25" thickBot="1" x14ac:dyDescent="0.3">
      <c r="A54" s="627" t="s">
        <v>221</v>
      </c>
      <c r="B54" s="260">
        <v>40060212</v>
      </c>
      <c r="C54" s="637" t="s">
        <v>3273</v>
      </c>
      <c r="D54" s="638">
        <v>159</v>
      </c>
      <c r="E54" s="629">
        <f t="shared" si="1"/>
        <v>22.641509433962259</v>
      </c>
      <c r="F54" s="630">
        <v>123</v>
      </c>
    </row>
    <row r="55" spans="1:6" ht="16.5" x14ac:dyDescent="0.25">
      <c r="A55" s="639" t="s">
        <v>227</v>
      </c>
      <c r="B55" s="640">
        <v>50487012</v>
      </c>
      <c r="C55" s="641" t="s">
        <v>57</v>
      </c>
      <c r="D55" s="642">
        <v>86</v>
      </c>
      <c r="E55" s="643">
        <f t="shared" si="1"/>
        <v>24.418604651162788</v>
      </c>
      <c r="F55" s="620">
        <v>65</v>
      </c>
    </row>
    <row r="56" spans="1:6" ht="16.5" x14ac:dyDescent="0.25">
      <c r="A56" s="621" t="s">
        <v>227</v>
      </c>
      <c r="B56" s="259">
        <v>50487612</v>
      </c>
      <c r="C56" s="632" t="s">
        <v>54</v>
      </c>
      <c r="D56" s="622">
        <v>135</v>
      </c>
      <c r="E56" s="623">
        <f t="shared" si="1"/>
        <v>17.037037037037038</v>
      </c>
      <c r="F56" s="624">
        <v>112</v>
      </c>
    </row>
    <row r="57" spans="1:6" ht="16.5" x14ac:dyDescent="0.25">
      <c r="A57" s="621" t="s">
        <v>227</v>
      </c>
      <c r="B57" s="259">
        <v>50488912</v>
      </c>
      <c r="C57" s="632" t="s">
        <v>5582</v>
      </c>
      <c r="D57" s="622">
        <v>136</v>
      </c>
      <c r="E57" s="623">
        <f t="shared" si="1"/>
        <v>16.911764705882348</v>
      </c>
      <c r="F57" s="624">
        <v>113</v>
      </c>
    </row>
    <row r="58" spans="1:6" ht="17.25" thickBot="1" x14ac:dyDescent="0.3">
      <c r="A58" s="627" t="s">
        <v>227</v>
      </c>
      <c r="B58" s="260">
        <v>50487712</v>
      </c>
      <c r="C58" s="644" t="s">
        <v>5583</v>
      </c>
      <c r="D58" s="638">
        <v>90</v>
      </c>
      <c r="E58" s="629">
        <f t="shared" si="1"/>
        <v>16.666666666666664</v>
      </c>
      <c r="F58" s="630">
        <v>75</v>
      </c>
    </row>
    <row r="59" spans="1:6" ht="16.5" x14ac:dyDescent="0.25">
      <c r="A59" s="617" t="s">
        <v>231</v>
      </c>
      <c r="B59" s="258">
        <v>40004812</v>
      </c>
      <c r="C59" s="631" t="s">
        <v>3276</v>
      </c>
      <c r="D59" s="618">
        <v>87</v>
      </c>
      <c r="E59" s="619">
        <f t="shared" si="1"/>
        <v>10.344827586206895</v>
      </c>
      <c r="F59" s="620">
        <v>78</v>
      </c>
    </row>
    <row r="60" spans="1:6" ht="16.5" x14ac:dyDescent="0.25">
      <c r="A60" s="621" t="s">
        <v>231</v>
      </c>
      <c r="B60" s="259">
        <v>40004912</v>
      </c>
      <c r="C60" s="632" t="s">
        <v>2011</v>
      </c>
      <c r="D60" s="622">
        <v>99</v>
      </c>
      <c r="E60" s="623">
        <f t="shared" si="1"/>
        <v>21.212121212121215</v>
      </c>
      <c r="F60" s="624">
        <v>78</v>
      </c>
    </row>
    <row r="61" spans="1:6" ht="16.5" x14ac:dyDescent="0.25">
      <c r="A61" s="621" t="s">
        <v>231</v>
      </c>
      <c r="B61" s="259">
        <v>40070018</v>
      </c>
      <c r="C61" s="632" t="s">
        <v>177</v>
      </c>
      <c r="D61" s="622">
        <v>73</v>
      </c>
      <c r="E61" s="623">
        <f t="shared" si="1"/>
        <v>8.2191780821917799</v>
      </c>
      <c r="F61" s="624">
        <v>67</v>
      </c>
    </row>
    <row r="62" spans="1:6" ht="16.5" x14ac:dyDescent="0.25">
      <c r="A62" s="621" t="s">
        <v>231</v>
      </c>
      <c r="B62" s="259">
        <v>40071018</v>
      </c>
      <c r="C62" s="632" t="s">
        <v>175</v>
      </c>
      <c r="D62" s="622">
        <v>73</v>
      </c>
      <c r="E62" s="623">
        <f t="shared" si="1"/>
        <v>8.2191780821917799</v>
      </c>
      <c r="F62" s="624">
        <v>67</v>
      </c>
    </row>
    <row r="63" spans="1:6" ht="16.5" x14ac:dyDescent="0.25">
      <c r="A63" s="621" t="s">
        <v>231</v>
      </c>
      <c r="B63" s="259">
        <v>40073018</v>
      </c>
      <c r="C63" s="632" t="s">
        <v>2140</v>
      </c>
      <c r="D63" s="622">
        <v>73</v>
      </c>
      <c r="E63" s="623">
        <f t="shared" si="1"/>
        <v>8.2191780821917799</v>
      </c>
      <c r="F63" s="624">
        <v>67</v>
      </c>
    </row>
    <row r="64" spans="1:6" ht="16.5" x14ac:dyDescent="0.25">
      <c r="A64" s="621" t="s">
        <v>231</v>
      </c>
      <c r="B64" s="259">
        <v>40070118</v>
      </c>
      <c r="C64" s="632" t="s">
        <v>2091</v>
      </c>
      <c r="D64" s="622">
        <v>129</v>
      </c>
      <c r="E64" s="623">
        <f t="shared" si="1"/>
        <v>12.403100775193799</v>
      </c>
      <c r="F64" s="624">
        <v>113</v>
      </c>
    </row>
    <row r="65" spans="1:6" ht="16.5" x14ac:dyDescent="0.25">
      <c r="A65" s="621" t="s">
        <v>231</v>
      </c>
      <c r="B65" s="259">
        <v>40071118</v>
      </c>
      <c r="C65" s="632" t="s">
        <v>174</v>
      </c>
      <c r="D65" s="622">
        <v>129</v>
      </c>
      <c r="E65" s="623">
        <f t="shared" si="1"/>
        <v>12.403100775193799</v>
      </c>
      <c r="F65" s="624">
        <v>113</v>
      </c>
    </row>
    <row r="66" spans="1:6" ht="16.5" x14ac:dyDescent="0.25">
      <c r="A66" s="621" t="s">
        <v>231</v>
      </c>
      <c r="B66" s="259">
        <v>40011118</v>
      </c>
      <c r="C66" s="632" t="s">
        <v>199</v>
      </c>
      <c r="D66" s="622">
        <v>95</v>
      </c>
      <c r="E66" s="623">
        <f t="shared" si="1"/>
        <v>10.526315789473683</v>
      </c>
      <c r="F66" s="624">
        <v>85</v>
      </c>
    </row>
    <row r="67" spans="1:6" ht="16.5" x14ac:dyDescent="0.25">
      <c r="A67" s="621" t="s">
        <v>231</v>
      </c>
      <c r="B67" s="259">
        <v>40011218</v>
      </c>
      <c r="C67" s="632" t="s">
        <v>2095</v>
      </c>
      <c r="D67" s="622">
        <v>95</v>
      </c>
      <c r="E67" s="623">
        <f t="shared" si="1"/>
        <v>10.526315789473683</v>
      </c>
      <c r="F67" s="624">
        <v>85</v>
      </c>
    </row>
    <row r="68" spans="1:6" ht="16.5" x14ac:dyDescent="0.25">
      <c r="A68" s="621" t="s">
        <v>231</v>
      </c>
      <c r="B68" s="259">
        <v>40011518</v>
      </c>
      <c r="C68" s="632" t="s">
        <v>2096</v>
      </c>
      <c r="D68" s="622">
        <v>95</v>
      </c>
      <c r="E68" s="623">
        <f t="shared" si="1"/>
        <v>10.526315789473683</v>
      </c>
      <c r="F68" s="624">
        <v>85</v>
      </c>
    </row>
    <row r="69" spans="1:6" ht="16.5" x14ac:dyDescent="0.25">
      <c r="A69" s="621" t="s">
        <v>231</v>
      </c>
      <c r="B69" s="259">
        <v>40011318</v>
      </c>
      <c r="C69" s="632" t="s">
        <v>232</v>
      </c>
      <c r="D69" s="622">
        <v>95</v>
      </c>
      <c r="E69" s="623">
        <f t="shared" si="1"/>
        <v>10.526315789473683</v>
      </c>
      <c r="F69" s="624">
        <v>85</v>
      </c>
    </row>
    <row r="70" spans="1:6" ht="16.5" x14ac:dyDescent="0.25">
      <c r="A70" s="621" t="s">
        <v>231</v>
      </c>
      <c r="B70" s="259">
        <v>40041418</v>
      </c>
      <c r="C70" s="632" t="s">
        <v>191</v>
      </c>
      <c r="D70" s="622">
        <v>89</v>
      </c>
      <c r="E70" s="623">
        <f t="shared" si="1"/>
        <v>12.35955056179775</v>
      </c>
      <c r="F70" s="624">
        <v>78</v>
      </c>
    </row>
    <row r="71" spans="1:6" ht="16.5" x14ac:dyDescent="0.25">
      <c r="A71" s="621" t="s">
        <v>231</v>
      </c>
      <c r="B71" s="259">
        <v>40041118</v>
      </c>
      <c r="C71" s="632" t="s">
        <v>2141</v>
      </c>
      <c r="D71" s="622">
        <v>85</v>
      </c>
      <c r="E71" s="623">
        <f t="shared" si="1"/>
        <v>8.2352941176470633</v>
      </c>
      <c r="F71" s="624">
        <v>78</v>
      </c>
    </row>
    <row r="72" spans="1:6" ht="16.5" x14ac:dyDescent="0.25">
      <c r="A72" s="621" t="s">
        <v>231</v>
      </c>
      <c r="B72" s="259">
        <v>40012018</v>
      </c>
      <c r="C72" s="632" t="s">
        <v>3277</v>
      </c>
      <c r="D72" s="622">
        <v>116</v>
      </c>
      <c r="E72" s="623">
        <f t="shared" si="1"/>
        <v>14.655172413793105</v>
      </c>
      <c r="F72" s="624">
        <v>99</v>
      </c>
    </row>
    <row r="73" spans="1:6" ht="16.5" x14ac:dyDescent="0.25">
      <c r="A73" s="621" t="s">
        <v>231</v>
      </c>
      <c r="B73" s="259">
        <v>40014118</v>
      </c>
      <c r="C73" s="632" t="s">
        <v>3278</v>
      </c>
      <c r="D73" s="622">
        <v>64</v>
      </c>
      <c r="E73" s="623">
        <f t="shared" si="1"/>
        <v>14.0625</v>
      </c>
      <c r="F73" s="624">
        <v>55</v>
      </c>
    </row>
    <row r="74" spans="1:6" ht="16.5" x14ac:dyDescent="0.25">
      <c r="A74" s="621" t="s">
        <v>231</v>
      </c>
      <c r="B74" s="259">
        <v>40066018</v>
      </c>
      <c r="C74" s="632" t="s">
        <v>3279</v>
      </c>
      <c r="D74" s="622">
        <v>79</v>
      </c>
      <c r="E74" s="623">
        <f t="shared" si="1"/>
        <v>12.658227848101266</v>
      </c>
      <c r="F74" s="624">
        <v>69</v>
      </c>
    </row>
    <row r="75" spans="1:6" ht="16.5" x14ac:dyDescent="0.25">
      <c r="A75" s="621" t="s">
        <v>231</v>
      </c>
      <c r="B75" s="259">
        <v>40066118</v>
      </c>
      <c r="C75" s="632" t="s">
        <v>3280</v>
      </c>
      <c r="D75" s="622">
        <v>108</v>
      </c>
      <c r="E75" s="623">
        <f t="shared" si="1"/>
        <v>14.814814814814813</v>
      </c>
      <c r="F75" s="624">
        <v>92</v>
      </c>
    </row>
    <row r="76" spans="1:6" ht="16.5" x14ac:dyDescent="0.25">
      <c r="A76" s="621" t="s">
        <v>231</v>
      </c>
      <c r="B76" s="259">
        <v>40011018</v>
      </c>
      <c r="C76" s="632" t="s">
        <v>200</v>
      </c>
      <c r="D76" s="622">
        <v>89</v>
      </c>
      <c r="E76" s="623">
        <f t="shared" si="1"/>
        <v>4.4943820224719104</v>
      </c>
      <c r="F76" s="624">
        <v>85</v>
      </c>
    </row>
    <row r="77" spans="1:6" ht="17.25" thickBot="1" x14ac:dyDescent="0.3">
      <c r="A77" s="621" t="s">
        <v>231</v>
      </c>
      <c r="B77" s="259">
        <v>40011718</v>
      </c>
      <c r="C77" s="632" t="s">
        <v>2142</v>
      </c>
      <c r="D77" s="645">
        <v>84</v>
      </c>
      <c r="E77" s="646">
        <f t="shared" si="1"/>
        <v>33.333333333333336</v>
      </c>
      <c r="F77" s="624">
        <v>56</v>
      </c>
    </row>
    <row r="78" spans="1:6" ht="17.25" thickBot="1" x14ac:dyDescent="0.3">
      <c r="A78" s="621" t="s">
        <v>231</v>
      </c>
      <c r="B78" s="259">
        <v>40070218</v>
      </c>
      <c r="C78" s="632" t="s">
        <v>6820</v>
      </c>
      <c r="D78" s="760"/>
      <c r="E78" s="760"/>
      <c r="F78" s="624">
        <v>56</v>
      </c>
    </row>
    <row r="79" spans="1:6" ht="16.5" x14ac:dyDescent="0.25">
      <c r="A79" s="621" t="s">
        <v>231</v>
      </c>
      <c r="B79" s="259">
        <v>40076118</v>
      </c>
      <c r="C79" s="632" t="s">
        <v>173</v>
      </c>
      <c r="D79" s="647">
        <v>54</v>
      </c>
      <c r="E79" s="648">
        <f t="shared" ref="E79:E89" si="2">(SUM(F79/D79)-1)*-100</f>
        <v>9.259259259259256</v>
      </c>
      <c r="F79" s="624">
        <v>49</v>
      </c>
    </row>
    <row r="80" spans="1:6" ht="16.5" x14ac:dyDescent="0.25">
      <c r="A80" s="621" t="s">
        <v>231</v>
      </c>
      <c r="B80" s="259">
        <v>50076012</v>
      </c>
      <c r="C80" s="632" t="s">
        <v>79</v>
      </c>
      <c r="D80" s="622">
        <v>54</v>
      </c>
      <c r="E80" s="623">
        <f t="shared" si="2"/>
        <v>9.259259259259256</v>
      </c>
      <c r="F80" s="624">
        <v>49</v>
      </c>
    </row>
    <row r="81" spans="1:6" ht="16.5" x14ac:dyDescent="0.25">
      <c r="A81" s="621" t="s">
        <v>231</v>
      </c>
      <c r="B81" s="259">
        <v>40042018</v>
      </c>
      <c r="C81" s="632" t="s">
        <v>190</v>
      </c>
      <c r="D81" s="622">
        <v>77</v>
      </c>
      <c r="E81" s="623">
        <f t="shared" si="2"/>
        <v>12.987012987012992</v>
      </c>
      <c r="F81" s="624">
        <v>67</v>
      </c>
    </row>
    <row r="82" spans="1:6" ht="16.5" x14ac:dyDescent="0.25">
      <c r="A82" s="621" t="s">
        <v>231</v>
      </c>
      <c r="B82" s="259">
        <v>40043018</v>
      </c>
      <c r="C82" s="632" t="s">
        <v>187</v>
      </c>
      <c r="D82" s="622">
        <v>82</v>
      </c>
      <c r="E82" s="623">
        <f t="shared" si="2"/>
        <v>18.292682926829272</v>
      </c>
      <c r="F82" s="624">
        <v>67</v>
      </c>
    </row>
    <row r="83" spans="1:6" ht="17.25" thickBot="1" x14ac:dyDescent="0.3">
      <c r="A83" s="621" t="s">
        <v>231</v>
      </c>
      <c r="B83" s="259">
        <v>40044018</v>
      </c>
      <c r="C83" s="632" t="s">
        <v>186</v>
      </c>
      <c r="D83" s="622">
        <v>84</v>
      </c>
      <c r="E83" s="623">
        <f t="shared" si="2"/>
        <v>20.238095238095234</v>
      </c>
      <c r="F83" s="624">
        <v>67</v>
      </c>
    </row>
    <row r="84" spans="1:6" ht="16.5" x14ac:dyDescent="0.25">
      <c r="A84" s="617" t="s">
        <v>233</v>
      </c>
      <c r="B84" s="258">
        <v>40235412</v>
      </c>
      <c r="C84" s="631" t="s">
        <v>3397</v>
      </c>
      <c r="D84" s="618">
        <v>72</v>
      </c>
      <c r="E84" s="619">
        <f t="shared" si="2"/>
        <v>11.111111111111116</v>
      </c>
      <c r="F84" s="649">
        <v>64</v>
      </c>
    </row>
    <row r="85" spans="1:6" ht="16.5" x14ac:dyDescent="0.25">
      <c r="A85" s="625" t="s">
        <v>233</v>
      </c>
      <c r="B85" s="99">
        <v>50490318</v>
      </c>
      <c r="C85" s="650" t="s">
        <v>56</v>
      </c>
      <c r="D85" s="651">
        <v>60</v>
      </c>
      <c r="E85" s="652">
        <f t="shared" si="2"/>
        <v>21.666666666666668</v>
      </c>
      <c r="F85" s="624">
        <v>47</v>
      </c>
    </row>
    <row r="86" spans="1:6" ht="16.5" x14ac:dyDescent="0.25">
      <c r="A86" s="625" t="s">
        <v>233</v>
      </c>
      <c r="B86" s="99">
        <v>50490418</v>
      </c>
      <c r="C86" s="650" t="s">
        <v>2067</v>
      </c>
      <c r="D86" s="651">
        <v>60</v>
      </c>
      <c r="E86" s="652">
        <f t="shared" si="2"/>
        <v>21.666666666666668</v>
      </c>
      <c r="F86" s="624">
        <v>47</v>
      </c>
    </row>
    <row r="87" spans="1:6" ht="16.5" x14ac:dyDescent="0.25">
      <c r="A87" s="625" t="s">
        <v>233</v>
      </c>
      <c r="B87" s="99">
        <v>40480218</v>
      </c>
      <c r="C87" s="650" t="s">
        <v>3281</v>
      </c>
      <c r="D87" s="651">
        <v>60</v>
      </c>
      <c r="E87" s="652">
        <f t="shared" si="2"/>
        <v>21.666666666666668</v>
      </c>
      <c r="F87" s="624">
        <v>47</v>
      </c>
    </row>
    <row r="88" spans="1:6" ht="16.5" x14ac:dyDescent="0.25">
      <c r="A88" s="625" t="s">
        <v>233</v>
      </c>
      <c r="B88" s="99">
        <v>50511018</v>
      </c>
      <c r="C88" s="650" t="s">
        <v>52</v>
      </c>
      <c r="D88" s="651">
        <v>60</v>
      </c>
      <c r="E88" s="652">
        <f t="shared" si="2"/>
        <v>21.666666666666668</v>
      </c>
      <c r="F88" s="624">
        <v>47</v>
      </c>
    </row>
    <row r="89" spans="1:6" ht="16.5" x14ac:dyDescent="0.25">
      <c r="A89" s="625" t="s">
        <v>233</v>
      </c>
      <c r="B89" s="99">
        <v>50486512</v>
      </c>
      <c r="C89" s="650" t="s">
        <v>58</v>
      </c>
      <c r="D89" s="651">
        <v>60</v>
      </c>
      <c r="E89" s="652">
        <f t="shared" si="2"/>
        <v>21.666666666666668</v>
      </c>
      <c r="F89" s="624">
        <v>47</v>
      </c>
    </row>
    <row r="90" spans="1:6" ht="16.5" x14ac:dyDescent="0.25">
      <c r="A90" s="625" t="s">
        <v>233</v>
      </c>
      <c r="B90" s="99">
        <v>50511118</v>
      </c>
      <c r="C90" s="650" t="s">
        <v>5631</v>
      </c>
      <c r="D90" s="651">
        <v>88</v>
      </c>
      <c r="E90" s="652">
        <v>47</v>
      </c>
      <c r="F90" s="624">
        <v>47</v>
      </c>
    </row>
    <row r="91" spans="1:6" ht="16.5" x14ac:dyDescent="0.25">
      <c r="A91" s="625" t="s">
        <v>233</v>
      </c>
      <c r="B91" s="99">
        <v>50489418</v>
      </c>
      <c r="C91" s="650" t="s">
        <v>3282</v>
      </c>
      <c r="D91" s="651">
        <v>60</v>
      </c>
      <c r="E91" s="652">
        <f t="shared" ref="E91:E115" si="3">(SUM(F91/D91)-1)*-100</f>
        <v>21.666666666666668</v>
      </c>
      <c r="F91" s="624">
        <v>47</v>
      </c>
    </row>
    <row r="92" spans="1:6" ht="16.5" x14ac:dyDescent="0.25">
      <c r="A92" s="625" t="s">
        <v>233</v>
      </c>
      <c r="B92" s="99">
        <v>50477212</v>
      </c>
      <c r="C92" s="650" t="s">
        <v>70</v>
      </c>
      <c r="D92" s="651">
        <v>44.5</v>
      </c>
      <c r="E92" s="652">
        <f t="shared" si="3"/>
        <v>28.08988764044944</v>
      </c>
      <c r="F92" s="624">
        <v>32</v>
      </c>
    </row>
    <row r="93" spans="1:6" ht="16.5" x14ac:dyDescent="0.25">
      <c r="A93" s="625" t="s">
        <v>233</v>
      </c>
      <c r="B93" s="259">
        <v>50486412</v>
      </c>
      <c r="C93" s="632" t="s">
        <v>59</v>
      </c>
      <c r="D93" s="651">
        <v>76</v>
      </c>
      <c r="E93" s="652">
        <f t="shared" si="3"/>
        <v>18.421052631578949</v>
      </c>
      <c r="F93" s="624">
        <v>62</v>
      </c>
    </row>
    <row r="94" spans="1:6" ht="16.5" x14ac:dyDescent="0.25">
      <c r="A94" s="625" t="s">
        <v>233</v>
      </c>
      <c r="B94" s="259">
        <v>58011518</v>
      </c>
      <c r="C94" s="632" t="s">
        <v>3385</v>
      </c>
      <c r="D94" s="651">
        <v>79</v>
      </c>
      <c r="E94" s="652">
        <f t="shared" si="3"/>
        <v>21.518987341772156</v>
      </c>
      <c r="F94" s="634">
        <v>62</v>
      </c>
    </row>
    <row r="95" spans="1:6" ht="16.5" x14ac:dyDescent="0.25">
      <c r="A95" s="625" t="s">
        <v>233</v>
      </c>
      <c r="B95" s="259">
        <v>40477118</v>
      </c>
      <c r="C95" s="632" t="s">
        <v>3384</v>
      </c>
      <c r="D95" s="622">
        <v>48</v>
      </c>
      <c r="E95" s="623">
        <f t="shared" si="3"/>
        <v>22.916666666666664</v>
      </c>
      <c r="F95" s="634">
        <v>37</v>
      </c>
    </row>
    <row r="96" spans="1:6" ht="16.5" x14ac:dyDescent="0.25">
      <c r="A96" s="625" t="s">
        <v>233</v>
      </c>
      <c r="B96" s="259">
        <v>40470118</v>
      </c>
      <c r="C96" s="632" t="s">
        <v>121</v>
      </c>
      <c r="D96" s="622">
        <v>60</v>
      </c>
      <c r="E96" s="623">
        <f t="shared" si="3"/>
        <v>25</v>
      </c>
      <c r="F96" s="634">
        <v>45</v>
      </c>
    </row>
    <row r="97" spans="1:6" ht="16.5" x14ac:dyDescent="0.25">
      <c r="A97" s="625" t="s">
        <v>233</v>
      </c>
      <c r="B97" s="259">
        <v>40470718</v>
      </c>
      <c r="C97" s="632" t="s">
        <v>118</v>
      </c>
      <c r="D97" s="622">
        <v>60</v>
      </c>
      <c r="E97" s="623">
        <f t="shared" si="3"/>
        <v>25</v>
      </c>
      <c r="F97" s="634">
        <v>45</v>
      </c>
    </row>
    <row r="98" spans="1:6" ht="16.5" x14ac:dyDescent="0.25">
      <c r="A98" s="625" t="s">
        <v>233</v>
      </c>
      <c r="B98" s="259">
        <v>40471118</v>
      </c>
      <c r="C98" s="632" t="s">
        <v>116</v>
      </c>
      <c r="D98" s="622">
        <v>60</v>
      </c>
      <c r="E98" s="623">
        <f t="shared" si="3"/>
        <v>25</v>
      </c>
      <c r="F98" s="634">
        <v>45</v>
      </c>
    </row>
    <row r="99" spans="1:6" ht="16.5" x14ac:dyDescent="0.25">
      <c r="A99" s="625" t="s">
        <v>233</v>
      </c>
      <c r="B99" s="259">
        <v>40473118</v>
      </c>
      <c r="C99" s="632" t="s">
        <v>111</v>
      </c>
      <c r="D99" s="622">
        <v>60</v>
      </c>
      <c r="E99" s="623">
        <f t="shared" si="3"/>
        <v>25</v>
      </c>
      <c r="F99" s="634">
        <v>45</v>
      </c>
    </row>
    <row r="100" spans="1:6" ht="16.5" x14ac:dyDescent="0.25">
      <c r="A100" s="625" t="s">
        <v>233</v>
      </c>
      <c r="B100" s="259">
        <v>40472118</v>
      </c>
      <c r="C100" s="632" t="s">
        <v>113</v>
      </c>
      <c r="D100" s="622">
        <v>103</v>
      </c>
      <c r="E100" s="623">
        <f t="shared" si="3"/>
        <v>15.533980582524276</v>
      </c>
      <c r="F100" s="624">
        <v>87</v>
      </c>
    </row>
    <row r="101" spans="1:6" ht="16.5" x14ac:dyDescent="0.25">
      <c r="A101" s="625" t="s">
        <v>233</v>
      </c>
      <c r="B101" s="259">
        <v>40474118</v>
      </c>
      <c r="C101" s="632" t="s">
        <v>108</v>
      </c>
      <c r="D101" s="622">
        <v>65</v>
      </c>
      <c r="E101" s="623">
        <f t="shared" si="3"/>
        <v>12.307692307692308</v>
      </c>
      <c r="F101" s="624">
        <v>57</v>
      </c>
    </row>
    <row r="102" spans="1:6" ht="16.5" x14ac:dyDescent="0.25">
      <c r="A102" s="625" t="s">
        <v>233</v>
      </c>
      <c r="B102" s="259">
        <v>40470218</v>
      </c>
      <c r="C102" s="632" t="s">
        <v>120</v>
      </c>
      <c r="D102" s="622">
        <v>120</v>
      </c>
      <c r="E102" s="623">
        <f t="shared" si="3"/>
        <v>25</v>
      </c>
      <c r="F102" s="624">
        <v>90</v>
      </c>
    </row>
    <row r="103" spans="1:6" ht="16.5" x14ac:dyDescent="0.25">
      <c r="A103" s="625" t="s">
        <v>233</v>
      </c>
      <c r="B103" s="259">
        <v>40470818</v>
      </c>
      <c r="C103" s="632" t="s">
        <v>117</v>
      </c>
      <c r="D103" s="622">
        <v>120</v>
      </c>
      <c r="E103" s="623">
        <f t="shared" si="3"/>
        <v>25</v>
      </c>
      <c r="F103" s="624">
        <v>90</v>
      </c>
    </row>
    <row r="104" spans="1:6" ht="16.5" x14ac:dyDescent="0.25">
      <c r="A104" s="625" t="s">
        <v>233</v>
      </c>
      <c r="B104" s="259">
        <v>40471218</v>
      </c>
      <c r="C104" s="632" t="s">
        <v>115</v>
      </c>
      <c r="D104" s="622">
        <v>120</v>
      </c>
      <c r="E104" s="623">
        <f t="shared" si="3"/>
        <v>25</v>
      </c>
      <c r="F104" s="624">
        <v>90</v>
      </c>
    </row>
    <row r="105" spans="1:6" ht="16.5" x14ac:dyDescent="0.25">
      <c r="A105" s="625" t="s">
        <v>233</v>
      </c>
      <c r="B105" s="259">
        <v>40473218</v>
      </c>
      <c r="C105" s="632" t="s">
        <v>110</v>
      </c>
      <c r="D105" s="622">
        <v>120</v>
      </c>
      <c r="E105" s="623">
        <f t="shared" si="3"/>
        <v>25</v>
      </c>
      <c r="F105" s="624">
        <v>90</v>
      </c>
    </row>
    <row r="106" spans="1:6" ht="16.5" x14ac:dyDescent="0.25">
      <c r="A106" s="625" t="s">
        <v>233</v>
      </c>
      <c r="B106" s="259">
        <v>40474218</v>
      </c>
      <c r="C106" s="632" t="s">
        <v>107</v>
      </c>
      <c r="D106" s="622">
        <v>120</v>
      </c>
      <c r="E106" s="623">
        <f t="shared" si="3"/>
        <v>25</v>
      </c>
      <c r="F106" s="624">
        <v>90</v>
      </c>
    </row>
    <row r="107" spans="1:6" ht="16.5" x14ac:dyDescent="0.25">
      <c r="A107" s="625" t="s">
        <v>233</v>
      </c>
      <c r="B107" s="259">
        <v>40475118</v>
      </c>
      <c r="C107" s="632" t="s">
        <v>234</v>
      </c>
      <c r="D107" s="622">
        <v>174</v>
      </c>
      <c r="E107" s="623">
        <f t="shared" si="3"/>
        <v>20.114942528735636</v>
      </c>
      <c r="F107" s="624">
        <v>139</v>
      </c>
    </row>
    <row r="108" spans="1:6" ht="16.5" x14ac:dyDescent="0.25">
      <c r="A108" s="625" t="s">
        <v>233</v>
      </c>
      <c r="B108" s="259">
        <v>40472218</v>
      </c>
      <c r="C108" s="632" t="s">
        <v>112</v>
      </c>
      <c r="D108" s="622">
        <v>193</v>
      </c>
      <c r="E108" s="623">
        <f t="shared" si="3"/>
        <v>22.279792746113991</v>
      </c>
      <c r="F108" s="624">
        <v>150</v>
      </c>
    </row>
    <row r="109" spans="1:6" ht="16.5" x14ac:dyDescent="0.25">
      <c r="A109" s="625" t="s">
        <v>233</v>
      </c>
      <c r="B109" s="259">
        <v>50477318</v>
      </c>
      <c r="C109" s="632" t="s">
        <v>69</v>
      </c>
      <c r="D109" s="622">
        <v>85</v>
      </c>
      <c r="E109" s="623">
        <f t="shared" si="3"/>
        <v>23.529411764705888</v>
      </c>
      <c r="F109" s="624">
        <v>65</v>
      </c>
    </row>
    <row r="110" spans="1:6" ht="16.5" x14ac:dyDescent="0.25">
      <c r="A110" s="625" t="s">
        <v>233</v>
      </c>
      <c r="B110" s="259">
        <v>50477518</v>
      </c>
      <c r="C110" s="632" t="s">
        <v>3283</v>
      </c>
      <c r="D110" s="622">
        <v>90</v>
      </c>
      <c r="E110" s="623">
        <f t="shared" si="3"/>
        <v>13.33333333333333</v>
      </c>
      <c r="F110" s="624">
        <v>78</v>
      </c>
    </row>
    <row r="111" spans="1:6" ht="16.5" x14ac:dyDescent="0.25">
      <c r="A111" s="625" t="s">
        <v>233</v>
      </c>
      <c r="B111" s="259">
        <v>50475818</v>
      </c>
      <c r="C111" s="632" t="s">
        <v>3284</v>
      </c>
      <c r="D111" s="622">
        <v>85</v>
      </c>
      <c r="E111" s="623">
        <f t="shared" si="3"/>
        <v>8.2352941176470633</v>
      </c>
      <c r="F111" s="624">
        <v>78</v>
      </c>
    </row>
    <row r="112" spans="1:6" ht="16.5" x14ac:dyDescent="0.25">
      <c r="A112" s="625" t="s">
        <v>233</v>
      </c>
      <c r="B112" s="259">
        <v>57518018</v>
      </c>
      <c r="C112" s="632" t="s">
        <v>30</v>
      </c>
      <c r="D112" s="622">
        <v>99</v>
      </c>
      <c r="E112" s="623">
        <f t="shared" si="3"/>
        <v>15.151515151515149</v>
      </c>
      <c r="F112" s="624">
        <v>84</v>
      </c>
    </row>
    <row r="113" spans="1:6" ht="16.5" x14ac:dyDescent="0.25">
      <c r="A113" s="625" t="s">
        <v>233</v>
      </c>
      <c r="B113" s="259">
        <v>50511318</v>
      </c>
      <c r="C113" s="632" t="s">
        <v>51</v>
      </c>
      <c r="D113" s="622">
        <v>120</v>
      </c>
      <c r="E113" s="623">
        <f t="shared" si="3"/>
        <v>6.6666666666666652</v>
      </c>
      <c r="F113" s="624">
        <v>112</v>
      </c>
    </row>
    <row r="114" spans="1:6" ht="16.5" x14ac:dyDescent="0.25">
      <c r="A114" s="625" t="s">
        <v>233</v>
      </c>
      <c r="B114" s="259">
        <v>50477618</v>
      </c>
      <c r="C114" s="632" t="s">
        <v>5584</v>
      </c>
      <c r="D114" s="622">
        <v>143</v>
      </c>
      <c r="E114" s="623">
        <f t="shared" si="3"/>
        <v>21.678321678321677</v>
      </c>
      <c r="F114" s="624">
        <v>112</v>
      </c>
    </row>
    <row r="115" spans="1:6" ht="17.25" thickBot="1" x14ac:dyDescent="0.3">
      <c r="A115" s="653" t="s">
        <v>233</v>
      </c>
      <c r="B115" s="260">
        <v>50511518</v>
      </c>
      <c r="C115" s="644" t="s">
        <v>50</v>
      </c>
      <c r="D115" s="638">
        <v>137</v>
      </c>
      <c r="E115" s="629">
        <f t="shared" si="3"/>
        <v>18.248175182481752</v>
      </c>
      <c r="F115" s="630">
        <v>112</v>
      </c>
    </row>
  </sheetData>
  <mergeCells count="4">
    <mergeCell ref="A2:F2"/>
    <mergeCell ref="A3:F3"/>
    <mergeCell ref="A4:F4"/>
    <mergeCell ref="D78:E78"/>
  </mergeCells>
  <conditionalFormatting sqref="A6:C13 A53:C60 B107:C113 A79:D83 A61:D77 A24:C34 A36:C40 C115 C100:D106 C85:D93 D107:D115 D84 D6:D60">
    <cfRule type="cellIs" dxfId="50" priority="44" operator="equal">
      <formula>"XX"</formula>
    </cfRule>
  </conditionalFormatting>
  <conditionalFormatting sqref="F17:F23 F13:F15 F9 F6:F7">
    <cfRule type="cellIs" dxfId="49" priority="48" operator="lessThanOrEqual">
      <formula>#REF!</formula>
    </cfRule>
  </conditionalFormatting>
  <conditionalFormatting sqref="A14:A15 C14:C15 A18:A19 C18:C19 A17:C17 A20:C23">
    <cfRule type="cellIs" dxfId="48" priority="47" operator="equal">
      <formula>"XX"</formula>
    </cfRule>
  </conditionalFormatting>
  <conditionalFormatting sqref="B14:B15">
    <cfRule type="cellIs" dxfId="47" priority="46" operator="equal">
      <formula>"XX"</formula>
    </cfRule>
  </conditionalFormatting>
  <conditionalFormatting sqref="B18:B19">
    <cfRule type="cellIs" dxfId="46" priority="45" operator="equal">
      <formula>"XX"</formula>
    </cfRule>
  </conditionalFormatting>
  <conditionalFormatting sqref="F10:F12">
    <cfRule type="cellIs" dxfId="45" priority="43" operator="lessThanOrEqual">
      <formula>#REF!</formula>
    </cfRule>
  </conditionalFormatting>
  <conditionalFormatting sqref="F16">
    <cfRule type="cellIs" dxfId="44" priority="42" operator="lessThanOrEqual">
      <formula>#REF!</formula>
    </cfRule>
  </conditionalFormatting>
  <conditionalFormatting sqref="A16:C16">
    <cfRule type="cellIs" dxfId="43" priority="41" operator="equal">
      <formula>"XX"</formula>
    </cfRule>
  </conditionalFormatting>
  <conditionalFormatting sqref="F8">
    <cfRule type="cellIs" dxfId="42" priority="40" operator="lessThanOrEqual">
      <formula>#REF!</formula>
    </cfRule>
  </conditionalFormatting>
  <conditionalFormatting sqref="A92:A95 A100:B101 A107:A115">
    <cfRule type="cellIs" dxfId="41" priority="37" operator="equal">
      <formula>"XX"</formula>
    </cfRule>
  </conditionalFormatting>
  <conditionalFormatting sqref="F24:F29 F31:F34 F38:F41 F53:F60 F79:F80 F69:F76">
    <cfRule type="cellIs" dxfId="40" priority="39" operator="lessThanOrEqual">
      <formula>#REF!</formula>
    </cfRule>
  </conditionalFormatting>
  <conditionalFormatting sqref="A47:A48 A41:C46 A52 A84">
    <cfRule type="cellIs" dxfId="39" priority="38" operator="equal">
      <formula>"XX"</formula>
    </cfRule>
  </conditionalFormatting>
  <conditionalFormatting sqref="A35:C35">
    <cfRule type="cellIs" dxfId="38" priority="36" operator="equal">
      <formula>"XX"</formula>
    </cfRule>
  </conditionalFormatting>
  <conditionalFormatting sqref="F30">
    <cfRule type="cellIs" dxfId="37" priority="35" operator="lessThanOrEqual">
      <formula>#REF!</formula>
    </cfRule>
  </conditionalFormatting>
  <conditionalFormatting sqref="F42:F48 F52">
    <cfRule type="cellIs" dxfId="36" priority="34" operator="lessThanOrEqual">
      <formula>#REF!</formula>
    </cfRule>
  </conditionalFormatting>
  <conditionalFormatting sqref="F35">
    <cfRule type="cellIs" dxfId="35" priority="33" operator="lessThanOrEqual">
      <formula>#REF!</formula>
    </cfRule>
  </conditionalFormatting>
  <conditionalFormatting sqref="F37">
    <cfRule type="cellIs" dxfId="34" priority="32" operator="lessThanOrEqual">
      <formula>#REF!</formula>
    </cfRule>
  </conditionalFormatting>
  <conditionalFormatting sqref="F36">
    <cfRule type="cellIs" dxfId="33" priority="31" operator="lessThanOrEqual">
      <formula>#REF!</formula>
    </cfRule>
  </conditionalFormatting>
  <conditionalFormatting sqref="F92 F100:F101 F107:F108">
    <cfRule type="cellIs" dxfId="32" priority="29" operator="lessThanOrEqual">
      <formula>#REF!</formula>
    </cfRule>
  </conditionalFormatting>
  <conditionalFormatting sqref="F115 F109:F113">
    <cfRule type="cellIs" dxfId="31" priority="30" operator="lessThanOrEqual">
      <formula>#REF!</formula>
    </cfRule>
  </conditionalFormatting>
  <conditionalFormatting sqref="C84">
    <cfRule type="cellIs" dxfId="30" priority="28" operator="equal">
      <formula>"XX"</formula>
    </cfRule>
  </conditionalFormatting>
  <conditionalFormatting sqref="C114">
    <cfRule type="cellIs" dxfId="29" priority="26" operator="equal">
      <formula>"XX"</formula>
    </cfRule>
  </conditionalFormatting>
  <conditionalFormatting sqref="F114">
    <cfRule type="cellIs" dxfId="28" priority="27" operator="lessThanOrEqual">
      <formula>#REF!</formula>
    </cfRule>
  </conditionalFormatting>
  <conditionalFormatting sqref="C94">
    <cfRule type="cellIs" dxfId="27" priority="25" operator="equal">
      <formula>"XX"</formula>
    </cfRule>
  </conditionalFormatting>
  <conditionalFormatting sqref="D94">
    <cfRule type="cellIs" dxfId="26" priority="24" operator="equal">
      <formula>"XX"</formula>
    </cfRule>
  </conditionalFormatting>
  <conditionalFormatting sqref="C95">
    <cfRule type="cellIs" dxfId="25" priority="23" operator="equal">
      <formula>"XX"</formula>
    </cfRule>
  </conditionalFormatting>
  <conditionalFormatting sqref="D95">
    <cfRule type="cellIs" dxfId="24" priority="22" operator="equal">
      <formula>"XX"</formula>
    </cfRule>
  </conditionalFormatting>
  <conditionalFormatting sqref="F93">
    <cfRule type="cellIs" dxfId="23" priority="21" operator="lessThanOrEqual">
      <formula>#REF!</formula>
    </cfRule>
  </conditionalFormatting>
  <conditionalFormatting sqref="A49:A51">
    <cfRule type="cellIs" dxfId="22" priority="19" operator="equal">
      <formula>"XX"</formula>
    </cfRule>
  </conditionalFormatting>
  <conditionalFormatting sqref="F49:F51">
    <cfRule type="cellIs" dxfId="21" priority="20" operator="lessThanOrEqual">
      <formula>#REF!</formula>
    </cfRule>
  </conditionalFormatting>
  <conditionalFormatting sqref="B95">
    <cfRule type="cellIs" dxfId="20" priority="14" operator="equal">
      <formula>"XX"</formula>
    </cfRule>
  </conditionalFormatting>
  <conditionalFormatting sqref="B115 B92:B93">
    <cfRule type="cellIs" dxfId="19" priority="18" operator="equal">
      <formula>"XX"</formula>
    </cfRule>
  </conditionalFormatting>
  <conditionalFormatting sqref="B84">
    <cfRule type="cellIs" dxfId="18" priority="17" operator="equal">
      <formula>"XX"</formula>
    </cfRule>
  </conditionalFormatting>
  <conditionalFormatting sqref="B114">
    <cfRule type="cellIs" dxfId="17" priority="16" operator="equal">
      <formula>"XX"</formula>
    </cfRule>
  </conditionalFormatting>
  <conditionalFormatting sqref="B94">
    <cfRule type="cellIs" dxfId="16" priority="15" operator="equal">
      <formula>"XX"</formula>
    </cfRule>
  </conditionalFormatting>
  <conditionalFormatting sqref="F61:F68">
    <cfRule type="cellIs" dxfId="15" priority="13" operator="lessThanOrEqual">
      <formula>#REF!</formula>
    </cfRule>
  </conditionalFormatting>
  <conditionalFormatting sqref="A78:C78">
    <cfRule type="cellIs" dxfId="14" priority="11" operator="equal">
      <formula>"XX"</formula>
    </cfRule>
  </conditionalFormatting>
  <conditionalFormatting sqref="F77:F78">
    <cfRule type="cellIs" dxfId="13" priority="12" operator="lessThanOrEqual">
      <formula>#REF!</formula>
    </cfRule>
  </conditionalFormatting>
  <conditionalFormatting sqref="F81:F83">
    <cfRule type="cellIs" dxfId="12" priority="10" operator="lessThanOrEqual">
      <formula>#REF!</formula>
    </cfRule>
  </conditionalFormatting>
  <conditionalFormatting sqref="A85:A91">
    <cfRule type="cellIs" dxfId="11" priority="9" operator="equal">
      <formula>"XX"</formula>
    </cfRule>
  </conditionalFormatting>
  <conditionalFormatting sqref="F85:F91">
    <cfRule type="cellIs" dxfId="10" priority="8" operator="lessThanOrEqual">
      <formula>#REF!</formula>
    </cfRule>
  </conditionalFormatting>
  <conditionalFormatting sqref="B85:B91">
    <cfRule type="cellIs" dxfId="9" priority="7" operator="equal">
      <formula>"XX"</formula>
    </cfRule>
  </conditionalFormatting>
  <conditionalFormatting sqref="A96:A99">
    <cfRule type="cellIs" dxfId="8" priority="6" operator="equal">
      <formula>"XX"</formula>
    </cfRule>
  </conditionalFormatting>
  <conditionalFormatting sqref="C96:C99">
    <cfRule type="cellIs" dxfId="7" priority="5" operator="equal">
      <formula>"XX"</formula>
    </cfRule>
  </conditionalFormatting>
  <conditionalFormatting sqref="D96:D99">
    <cfRule type="cellIs" dxfId="6" priority="4" operator="equal">
      <formula>"XX"</formula>
    </cfRule>
  </conditionalFormatting>
  <conditionalFormatting sqref="B96:B99">
    <cfRule type="cellIs" dxfId="5" priority="3" operator="equal">
      <formula>"XX"</formula>
    </cfRule>
  </conditionalFormatting>
  <conditionalFormatting sqref="A102:B106">
    <cfRule type="cellIs" dxfId="4" priority="2" operator="equal">
      <formula>"XX"</formula>
    </cfRule>
  </conditionalFormatting>
  <conditionalFormatting sqref="F102:F106">
    <cfRule type="cellIs" dxfId="3" priority="1" operator="lessThanOrEqual">
      <formula>#REF!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L504"/>
  <sheetViews>
    <sheetView zoomScale="85" zoomScaleNormal="85" workbookViewId="0">
      <pane xSplit="4" ySplit="14" topLeftCell="E86" activePane="bottomRight" state="frozen"/>
      <selection pane="topRight" activeCell="E1" sqref="E1"/>
      <selection pane="bottomLeft" activeCell="A15" sqref="A15"/>
      <selection pane="bottomRight" activeCell="C103" sqref="C103"/>
    </sheetView>
  </sheetViews>
  <sheetFormatPr defaultColWidth="9.140625" defaultRowHeight="15" outlineLevelRow="1" x14ac:dyDescent="0.25"/>
  <cols>
    <col min="1" max="1" width="6.140625" style="103" customWidth="1"/>
    <col min="2" max="2" width="8.85546875" style="119" bestFit="1" customWidth="1"/>
    <col min="3" max="3" width="39.85546875" style="104" customWidth="1"/>
    <col min="4" max="4" width="6.42578125" style="1" customWidth="1"/>
    <col min="5" max="5" width="6" style="1" customWidth="1"/>
    <col min="6" max="6" width="11.42578125" style="104" bestFit="1" customWidth="1"/>
    <col min="7" max="7" width="13.140625" style="104" bestFit="1" customWidth="1"/>
    <col min="8" max="8" width="11" style="104" customWidth="1"/>
    <col min="9" max="9" width="12.42578125" style="104" customWidth="1"/>
    <col min="10" max="10" width="5.85546875" style="104" customWidth="1"/>
    <col min="11" max="11" width="5.85546875" style="103" customWidth="1"/>
    <col min="12" max="12" width="36.5703125" style="104" customWidth="1"/>
    <col min="13" max="16384" width="9.140625" style="104"/>
  </cols>
  <sheetData>
    <row r="1" spans="1:12" ht="12.6" customHeight="1" x14ac:dyDescent="0.25">
      <c r="A1" s="654"/>
      <c r="B1" s="118"/>
      <c r="C1" s="103"/>
      <c r="D1" s="654"/>
      <c r="E1" s="654"/>
      <c r="F1" s="783"/>
      <c r="G1" s="783"/>
      <c r="H1" s="103"/>
      <c r="I1" s="103"/>
      <c r="J1" s="103"/>
    </row>
    <row r="2" spans="1:12" ht="15.6" customHeight="1" x14ac:dyDescent="0.3">
      <c r="A2" s="659" t="s">
        <v>6830</v>
      </c>
      <c r="B2" s="659"/>
      <c r="C2" s="659"/>
    </row>
    <row r="3" spans="1:12" s="662" customFormat="1" ht="13.35" customHeight="1" x14ac:dyDescent="0.25">
      <c r="A3" s="660"/>
      <c r="B3" s="661"/>
      <c r="C3" s="661"/>
      <c r="K3" s="663"/>
    </row>
    <row r="4" spans="1:12" ht="10.35" customHeight="1" thickBot="1" x14ac:dyDescent="0.3">
      <c r="A4" s="654"/>
      <c r="B4" s="1"/>
      <c r="C4" s="1"/>
      <c r="F4" s="1"/>
      <c r="G4" s="1"/>
      <c r="H4" s="1"/>
      <c r="I4" s="1"/>
      <c r="J4" s="1"/>
    </row>
    <row r="5" spans="1:12" ht="14.45" customHeight="1" thickTop="1" thickBot="1" x14ac:dyDescent="0.3">
      <c r="A5" s="654"/>
      <c r="B5" s="120"/>
      <c r="C5" s="1"/>
      <c r="F5" s="784" t="s">
        <v>6831</v>
      </c>
      <c r="G5" s="785"/>
      <c r="H5" s="786"/>
      <c r="I5" s="786"/>
      <c r="J5" s="786"/>
      <c r="K5" s="787"/>
    </row>
    <row r="6" spans="1:12" ht="15" customHeight="1" thickTop="1" x14ac:dyDescent="0.25">
      <c r="A6" s="774" t="s">
        <v>2063</v>
      </c>
      <c r="B6" s="776" t="s">
        <v>210</v>
      </c>
      <c r="C6" s="778" t="s">
        <v>2143</v>
      </c>
      <c r="D6" s="788" t="s">
        <v>5544</v>
      </c>
      <c r="E6" s="789"/>
      <c r="F6" s="790" t="s">
        <v>242</v>
      </c>
      <c r="G6" s="791"/>
      <c r="H6" s="792" t="s">
        <v>2144</v>
      </c>
      <c r="I6" s="793"/>
      <c r="J6" s="121" t="s">
        <v>622</v>
      </c>
      <c r="K6" s="328" t="s">
        <v>2145</v>
      </c>
    </row>
    <row r="7" spans="1:12" s="1" customFormat="1" ht="17.100000000000001" customHeight="1" x14ac:dyDescent="0.25">
      <c r="A7" s="775"/>
      <c r="B7" s="777"/>
      <c r="C7" s="779"/>
      <c r="D7" s="495" t="s">
        <v>5545</v>
      </c>
      <c r="E7" s="496" t="s">
        <v>5594</v>
      </c>
      <c r="F7" s="122" t="s">
        <v>2146</v>
      </c>
      <c r="G7" s="123" t="s">
        <v>2147</v>
      </c>
      <c r="H7" s="124" t="s">
        <v>2146</v>
      </c>
      <c r="I7" s="123" t="s">
        <v>2147</v>
      </c>
      <c r="J7" s="780" t="s">
        <v>2148</v>
      </c>
      <c r="K7" s="781"/>
      <c r="L7" s="587" t="s">
        <v>6764</v>
      </c>
    </row>
    <row r="8" spans="1:12" s="1" customFormat="1" ht="12" customHeight="1" x14ac:dyDescent="0.25">
      <c r="A8" s="329"/>
      <c r="B8" s="125"/>
      <c r="C8" s="330"/>
      <c r="D8" s="331"/>
      <c r="E8" s="332"/>
      <c r="F8" s="126"/>
      <c r="G8" s="319"/>
      <c r="H8" s="127"/>
      <c r="I8" s="127"/>
      <c r="J8" s="128"/>
      <c r="K8" s="163"/>
    </row>
    <row r="9" spans="1:12" ht="14.45" customHeight="1" outlineLevel="1" x14ac:dyDescent="0.25">
      <c r="A9" s="142" t="s">
        <v>2060</v>
      </c>
      <c r="B9" s="129">
        <v>40080009</v>
      </c>
      <c r="C9" s="42" t="s">
        <v>2149</v>
      </c>
      <c r="D9" s="130">
        <v>69</v>
      </c>
      <c r="E9" s="78">
        <v>69</v>
      </c>
      <c r="F9" s="130">
        <v>69</v>
      </c>
      <c r="G9" s="322"/>
      <c r="H9" s="76">
        <v>69</v>
      </c>
      <c r="I9" s="320"/>
      <c r="J9" s="136"/>
      <c r="K9" s="333">
        <v>69</v>
      </c>
    </row>
    <row r="10" spans="1:12" ht="14.45" customHeight="1" outlineLevel="1" x14ac:dyDescent="0.25">
      <c r="A10" s="142" t="s">
        <v>2060</v>
      </c>
      <c r="B10" s="129">
        <v>40080109</v>
      </c>
      <c r="C10" s="42" t="s">
        <v>2150</v>
      </c>
      <c r="D10" s="130">
        <v>119</v>
      </c>
      <c r="E10" s="78">
        <v>119</v>
      </c>
      <c r="F10" s="130">
        <v>119</v>
      </c>
      <c r="G10" s="322"/>
      <c r="H10" s="76">
        <v>119</v>
      </c>
      <c r="I10" s="320"/>
      <c r="J10" s="136"/>
      <c r="K10" s="333">
        <v>119</v>
      </c>
    </row>
    <row r="11" spans="1:12" ht="14.45" customHeight="1" outlineLevel="1" x14ac:dyDescent="0.25">
      <c r="A11" s="142" t="s">
        <v>2060</v>
      </c>
      <c r="B11" s="129">
        <v>40080209</v>
      </c>
      <c r="C11" s="42" t="s">
        <v>2151</v>
      </c>
      <c r="D11" s="130">
        <v>72</v>
      </c>
      <c r="E11" s="78">
        <v>72</v>
      </c>
      <c r="F11" s="130">
        <v>72</v>
      </c>
      <c r="G11" s="322"/>
      <c r="H11" s="76">
        <v>72</v>
      </c>
      <c r="I11" s="320"/>
      <c r="J11" s="136"/>
      <c r="K11" s="333">
        <v>72</v>
      </c>
    </row>
    <row r="12" spans="1:12" ht="14.45" customHeight="1" outlineLevel="1" x14ac:dyDescent="0.25">
      <c r="A12" s="142" t="s">
        <v>2060</v>
      </c>
      <c r="B12" s="129">
        <v>40080309</v>
      </c>
      <c r="C12" s="42" t="s">
        <v>2152</v>
      </c>
      <c r="D12" s="130">
        <v>120</v>
      </c>
      <c r="E12" s="78">
        <v>120</v>
      </c>
      <c r="F12" s="130">
        <v>120</v>
      </c>
      <c r="G12" s="322"/>
      <c r="H12" s="76">
        <v>120</v>
      </c>
      <c r="I12" s="320"/>
      <c r="J12" s="136"/>
      <c r="K12" s="333">
        <v>120</v>
      </c>
    </row>
    <row r="13" spans="1:12" ht="14.45" customHeight="1" outlineLevel="1" x14ac:dyDescent="0.25">
      <c r="A13" s="142" t="s">
        <v>2060</v>
      </c>
      <c r="B13" s="129">
        <v>40080409</v>
      </c>
      <c r="C13" s="42" t="s">
        <v>2153</v>
      </c>
      <c r="D13" s="130">
        <v>76</v>
      </c>
      <c r="E13" s="78">
        <v>76</v>
      </c>
      <c r="F13" s="130">
        <v>76</v>
      </c>
      <c r="G13" s="322"/>
      <c r="H13" s="76">
        <v>76</v>
      </c>
      <c r="I13" s="320"/>
      <c r="J13" s="136"/>
      <c r="K13" s="333">
        <v>76</v>
      </c>
    </row>
    <row r="14" spans="1:12" ht="14.45" customHeight="1" outlineLevel="1" x14ac:dyDescent="0.25">
      <c r="A14" s="142" t="s">
        <v>2060</v>
      </c>
      <c r="B14" s="129">
        <v>40081409</v>
      </c>
      <c r="C14" s="42" t="s">
        <v>2154</v>
      </c>
      <c r="D14" s="130">
        <v>72</v>
      </c>
      <c r="E14" s="78">
        <v>72</v>
      </c>
      <c r="F14" s="130">
        <v>72</v>
      </c>
      <c r="G14" s="322"/>
      <c r="H14" s="76">
        <v>72</v>
      </c>
      <c r="I14" s="320"/>
      <c r="J14" s="136"/>
      <c r="K14" s="333">
        <v>72</v>
      </c>
    </row>
    <row r="15" spans="1:12" ht="14.45" customHeight="1" outlineLevel="1" x14ac:dyDescent="0.25">
      <c r="A15" s="142" t="s">
        <v>2060</v>
      </c>
      <c r="B15" s="129">
        <v>40084109</v>
      </c>
      <c r="C15" s="42" t="s">
        <v>167</v>
      </c>
      <c r="D15" s="130">
        <v>60</v>
      </c>
      <c r="E15" s="78">
        <v>60</v>
      </c>
      <c r="F15" s="130">
        <v>60</v>
      </c>
      <c r="G15" s="322"/>
      <c r="H15" s="76">
        <v>60</v>
      </c>
      <c r="I15" s="320"/>
      <c r="J15" s="136"/>
      <c r="K15" s="333">
        <v>60</v>
      </c>
    </row>
    <row r="16" spans="1:12" ht="14.45" customHeight="1" outlineLevel="1" x14ac:dyDescent="0.25">
      <c r="A16" s="142" t="s">
        <v>2060</v>
      </c>
      <c r="B16" s="129">
        <v>40081509</v>
      </c>
      <c r="C16" s="42" t="s">
        <v>172</v>
      </c>
      <c r="D16" s="130">
        <v>80</v>
      </c>
      <c r="E16" s="78">
        <v>80</v>
      </c>
      <c r="F16" s="130">
        <v>80</v>
      </c>
      <c r="G16" s="322"/>
      <c r="H16" s="76">
        <v>80</v>
      </c>
      <c r="I16" s="320"/>
      <c r="J16" s="136"/>
      <c r="K16" s="333">
        <v>80</v>
      </c>
    </row>
    <row r="17" spans="1:11" ht="14.45" customHeight="1" outlineLevel="1" x14ac:dyDescent="0.25">
      <c r="A17" s="142" t="s">
        <v>2060</v>
      </c>
      <c r="B17" s="129">
        <v>40081609</v>
      </c>
      <c r="C17" s="42" t="s">
        <v>171</v>
      </c>
      <c r="D17" s="130">
        <v>108</v>
      </c>
      <c r="E17" s="78">
        <v>108</v>
      </c>
      <c r="F17" s="130">
        <v>108</v>
      </c>
      <c r="G17" s="322"/>
      <c r="H17" s="76">
        <v>108</v>
      </c>
      <c r="I17" s="320"/>
      <c r="J17" s="136"/>
      <c r="K17" s="333">
        <v>108</v>
      </c>
    </row>
    <row r="18" spans="1:11" ht="14.45" customHeight="1" outlineLevel="1" x14ac:dyDescent="0.25">
      <c r="A18" s="142" t="s">
        <v>2060</v>
      </c>
      <c r="B18" s="129">
        <v>40081709</v>
      </c>
      <c r="C18" s="42" t="s">
        <v>170</v>
      </c>
      <c r="D18" s="130">
        <v>100</v>
      </c>
      <c r="E18" s="78">
        <v>100</v>
      </c>
      <c r="F18" s="130">
        <v>100</v>
      </c>
      <c r="G18" s="322"/>
      <c r="H18" s="76">
        <v>100</v>
      </c>
      <c r="I18" s="320"/>
      <c r="J18" s="136"/>
      <c r="K18" s="333">
        <v>100</v>
      </c>
    </row>
    <row r="19" spans="1:11" s="103" customFormat="1" ht="14.45" customHeight="1" outlineLevel="1" x14ac:dyDescent="0.25">
      <c r="A19" s="142" t="s">
        <v>2060</v>
      </c>
      <c r="B19" s="129">
        <v>40081809</v>
      </c>
      <c r="C19" s="42" t="s">
        <v>2155</v>
      </c>
      <c r="D19" s="130">
        <v>100</v>
      </c>
      <c r="E19" s="78">
        <v>100</v>
      </c>
      <c r="F19" s="130">
        <v>100</v>
      </c>
      <c r="G19" s="322"/>
      <c r="H19" s="76">
        <v>100</v>
      </c>
      <c r="I19" s="320"/>
      <c r="J19" s="136"/>
      <c r="K19" s="333">
        <v>100</v>
      </c>
    </row>
    <row r="20" spans="1:11" s="103" customFormat="1" ht="14.45" customHeight="1" outlineLevel="1" x14ac:dyDescent="0.25">
      <c r="A20" s="142" t="s">
        <v>2060</v>
      </c>
      <c r="B20" s="129">
        <v>40082009</v>
      </c>
      <c r="C20" s="42" t="s">
        <v>2156</v>
      </c>
      <c r="D20" s="130">
        <v>54</v>
      </c>
      <c r="E20" s="78">
        <v>54</v>
      </c>
      <c r="F20" s="130">
        <v>54</v>
      </c>
      <c r="G20" s="322"/>
      <c r="H20" s="76">
        <v>54</v>
      </c>
      <c r="I20" s="320"/>
      <c r="J20" s="136"/>
      <c r="K20" s="333">
        <v>54</v>
      </c>
    </row>
    <row r="21" spans="1:11" s="103" customFormat="1" ht="14.45" customHeight="1" outlineLevel="1" x14ac:dyDescent="0.25">
      <c r="A21" s="142" t="s">
        <v>2060</v>
      </c>
      <c r="B21" s="129">
        <v>40082109</v>
      </c>
      <c r="C21" s="42" t="s">
        <v>2157</v>
      </c>
      <c r="D21" s="130">
        <v>70</v>
      </c>
      <c r="E21" s="78">
        <v>70</v>
      </c>
      <c r="F21" s="130">
        <v>70</v>
      </c>
      <c r="G21" s="322"/>
      <c r="H21" s="76">
        <v>70</v>
      </c>
      <c r="I21" s="320"/>
      <c r="J21" s="136"/>
      <c r="K21" s="333">
        <v>70</v>
      </c>
    </row>
    <row r="22" spans="1:11" s="103" customFormat="1" ht="14.45" customHeight="1" outlineLevel="1" x14ac:dyDescent="0.25">
      <c r="A22" s="142" t="s">
        <v>2060</v>
      </c>
      <c r="B22" s="129">
        <v>40082209</v>
      </c>
      <c r="C22" s="42" t="s">
        <v>2158</v>
      </c>
      <c r="D22" s="130">
        <v>70</v>
      </c>
      <c r="E22" s="78">
        <v>70</v>
      </c>
      <c r="F22" s="130">
        <v>70</v>
      </c>
      <c r="G22" s="322"/>
      <c r="H22" s="76">
        <v>70</v>
      </c>
      <c r="I22" s="320"/>
      <c r="J22" s="136"/>
      <c r="K22" s="333">
        <v>70</v>
      </c>
    </row>
    <row r="23" spans="1:11" s="103" customFormat="1" ht="14.45" customHeight="1" outlineLevel="1" x14ac:dyDescent="0.25">
      <c r="A23" s="142" t="s">
        <v>2060</v>
      </c>
      <c r="B23" s="129">
        <v>40083009</v>
      </c>
      <c r="C23" s="42" t="s">
        <v>2159</v>
      </c>
      <c r="D23" s="130">
        <v>36</v>
      </c>
      <c r="E23" s="78">
        <v>36</v>
      </c>
      <c r="F23" s="130">
        <v>36</v>
      </c>
      <c r="G23" s="322"/>
      <c r="H23" s="76">
        <v>36</v>
      </c>
      <c r="I23" s="320"/>
      <c r="J23" s="136"/>
      <c r="K23" s="333">
        <v>36</v>
      </c>
    </row>
    <row r="24" spans="1:11" s="103" customFormat="1" ht="14.45" customHeight="1" outlineLevel="1" x14ac:dyDescent="0.25">
      <c r="A24" s="142" t="s">
        <v>2060</v>
      </c>
      <c r="B24" s="129">
        <v>40083109</v>
      </c>
      <c r="C24" s="42" t="s">
        <v>2160</v>
      </c>
      <c r="D24" s="130">
        <v>40</v>
      </c>
      <c r="E24" s="78">
        <v>40</v>
      </c>
      <c r="F24" s="130">
        <v>40</v>
      </c>
      <c r="G24" s="322"/>
      <c r="H24" s="76">
        <v>40</v>
      </c>
      <c r="I24" s="320"/>
      <c r="J24" s="136"/>
      <c r="K24" s="333">
        <v>40</v>
      </c>
    </row>
    <row r="25" spans="1:11" s="103" customFormat="1" ht="14.45" customHeight="1" outlineLevel="1" x14ac:dyDescent="0.25">
      <c r="A25" s="142" t="s">
        <v>2060</v>
      </c>
      <c r="B25" s="129">
        <v>40083209</v>
      </c>
      <c r="C25" s="42" t="s">
        <v>2161</v>
      </c>
      <c r="D25" s="130">
        <v>48</v>
      </c>
      <c r="E25" s="78">
        <v>48</v>
      </c>
      <c r="F25" s="130">
        <v>48</v>
      </c>
      <c r="G25" s="322"/>
      <c r="H25" s="76">
        <v>48</v>
      </c>
      <c r="I25" s="320"/>
      <c r="J25" s="136"/>
      <c r="K25" s="333">
        <v>48</v>
      </c>
    </row>
    <row r="26" spans="1:11" s="103" customFormat="1" ht="14.45" customHeight="1" outlineLevel="1" x14ac:dyDescent="0.25">
      <c r="A26" s="142" t="s">
        <v>2060</v>
      </c>
      <c r="B26" s="129">
        <v>40083309</v>
      </c>
      <c r="C26" s="42" t="s">
        <v>2162</v>
      </c>
      <c r="D26" s="130">
        <v>54</v>
      </c>
      <c r="E26" s="78">
        <v>54</v>
      </c>
      <c r="F26" s="130">
        <v>54</v>
      </c>
      <c r="G26" s="322"/>
      <c r="H26" s="76">
        <v>54</v>
      </c>
      <c r="I26" s="320"/>
      <c r="J26" s="136"/>
      <c r="K26" s="333">
        <v>54</v>
      </c>
    </row>
    <row r="27" spans="1:11" s="103" customFormat="1" ht="14.45" customHeight="1" outlineLevel="1" x14ac:dyDescent="0.25">
      <c r="A27" s="142" t="s">
        <v>2060</v>
      </c>
      <c r="B27" s="129">
        <v>40083409</v>
      </c>
      <c r="C27" s="42" t="s">
        <v>2163</v>
      </c>
      <c r="D27" s="130">
        <v>44</v>
      </c>
      <c r="E27" s="78">
        <v>44</v>
      </c>
      <c r="F27" s="130">
        <v>44</v>
      </c>
      <c r="G27" s="322"/>
      <c r="H27" s="76">
        <v>44</v>
      </c>
      <c r="I27" s="320"/>
      <c r="J27" s="136"/>
      <c r="K27" s="333">
        <v>44</v>
      </c>
    </row>
    <row r="28" spans="1:11" s="103" customFormat="1" ht="14.45" customHeight="1" outlineLevel="1" x14ac:dyDescent="0.25">
      <c r="A28" s="142" t="s">
        <v>2060</v>
      </c>
      <c r="B28" s="129">
        <v>40083509</v>
      </c>
      <c r="C28" s="42" t="s">
        <v>2164</v>
      </c>
      <c r="D28" s="130">
        <v>48</v>
      </c>
      <c r="E28" s="78">
        <v>48</v>
      </c>
      <c r="F28" s="130">
        <v>48</v>
      </c>
      <c r="G28" s="322"/>
      <c r="H28" s="76">
        <v>48</v>
      </c>
      <c r="I28" s="320"/>
      <c r="J28" s="136"/>
      <c r="K28" s="333">
        <v>48</v>
      </c>
    </row>
    <row r="29" spans="1:11" s="103" customFormat="1" ht="14.45" customHeight="1" outlineLevel="1" x14ac:dyDescent="0.25">
      <c r="A29" s="142" t="s">
        <v>2060</v>
      </c>
      <c r="B29" s="129">
        <v>40083609</v>
      </c>
      <c r="C29" s="42" t="s">
        <v>2165</v>
      </c>
      <c r="D29" s="130">
        <v>56</v>
      </c>
      <c r="E29" s="78">
        <v>56</v>
      </c>
      <c r="F29" s="130">
        <v>56</v>
      </c>
      <c r="G29" s="322"/>
      <c r="H29" s="76">
        <v>56</v>
      </c>
      <c r="I29" s="320"/>
      <c r="J29" s="136"/>
      <c r="K29" s="333">
        <v>56</v>
      </c>
    </row>
    <row r="30" spans="1:11" s="103" customFormat="1" ht="14.45" customHeight="1" outlineLevel="1" x14ac:dyDescent="0.25">
      <c r="A30" s="142" t="s">
        <v>2060</v>
      </c>
      <c r="B30" s="129">
        <v>40083709</v>
      </c>
      <c r="C30" s="42" t="s">
        <v>2166</v>
      </c>
      <c r="D30" s="130">
        <v>56</v>
      </c>
      <c r="E30" s="78">
        <v>56</v>
      </c>
      <c r="F30" s="130">
        <v>56</v>
      </c>
      <c r="G30" s="322"/>
      <c r="H30" s="76">
        <v>56</v>
      </c>
      <c r="I30" s="320"/>
      <c r="J30" s="136"/>
      <c r="K30" s="333">
        <v>56</v>
      </c>
    </row>
    <row r="31" spans="1:11" s="103" customFormat="1" ht="14.45" customHeight="1" outlineLevel="1" x14ac:dyDescent="0.25">
      <c r="A31" s="142" t="s">
        <v>2060</v>
      </c>
      <c r="B31" s="129">
        <v>40083809</v>
      </c>
      <c r="C31" s="42" t="s">
        <v>2167</v>
      </c>
      <c r="D31" s="130">
        <v>45</v>
      </c>
      <c r="E31" s="78">
        <v>45</v>
      </c>
      <c r="F31" s="130">
        <v>45</v>
      </c>
      <c r="G31" s="322"/>
      <c r="H31" s="76">
        <v>45</v>
      </c>
      <c r="I31" s="320"/>
      <c r="J31" s="136"/>
      <c r="K31" s="333">
        <v>45</v>
      </c>
    </row>
    <row r="32" spans="1:11" s="103" customFormat="1" ht="14.45" customHeight="1" outlineLevel="1" x14ac:dyDescent="0.25">
      <c r="A32" s="142" t="s">
        <v>2060</v>
      </c>
      <c r="B32" s="129">
        <v>40083909</v>
      </c>
      <c r="C32" s="42" t="s">
        <v>2168</v>
      </c>
      <c r="D32" s="130">
        <v>55</v>
      </c>
      <c r="E32" s="78">
        <v>55</v>
      </c>
      <c r="F32" s="130">
        <v>55</v>
      </c>
      <c r="G32" s="322"/>
      <c r="H32" s="76">
        <v>55</v>
      </c>
      <c r="I32" s="320"/>
      <c r="J32" s="136"/>
      <c r="K32" s="333">
        <v>55</v>
      </c>
    </row>
    <row r="33" spans="1:11" s="103" customFormat="1" ht="14.45" customHeight="1" outlineLevel="1" x14ac:dyDescent="0.25">
      <c r="A33" s="142" t="s">
        <v>2060</v>
      </c>
      <c r="B33" s="129">
        <v>40084009</v>
      </c>
      <c r="C33" s="42" t="s">
        <v>2169</v>
      </c>
      <c r="D33" s="130">
        <v>55</v>
      </c>
      <c r="E33" s="78">
        <v>55</v>
      </c>
      <c r="F33" s="130">
        <v>55</v>
      </c>
      <c r="G33" s="322"/>
      <c r="H33" s="76">
        <v>55</v>
      </c>
      <c r="I33" s="320"/>
      <c r="J33" s="136"/>
      <c r="K33" s="333">
        <v>55</v>
      </c>
    </row>
    <row r="34" spans="1:11" s="103" customFormat="1" ht="14.45" customHeight="1" outlineLevel="1" x14ac:dyDescent="0.25">
      <c r="A34" s="142" t="s">
        <v>2060</v>
      </c>
      <c r="B34" s="129">
        <v>40085009</v>
      </c>
      <c r="C34" s="42" t="s">
        <v>2170</v>
      </c>
      <c r="D34" s="130">
        <v>70</v>
      </c>
      <c r="E34" s="78">
        <v>70</v>
      </c>
      <c r="F34" s="130">
        <v>70</v>
      </c>
      <c r="G34" s="322"/>
      <c r="H34" s="76">
        <v>70</v>
      </c>
      <c r="I34" s="320"/>
      <c r="J34" s="136"/>
      <c r="K34" s="333">
        <v>70</v>
      </c>
    </row>
    <row r="35" spans="1:11" s="103" customFormat="1" ht="14.45" customHeight="1" outlineLevel="1" x14ac:dyDescent="0.25">
      <c r="A35" s="142" t="s">
        <v>2060</v>
      </c>
      <c r="B35" s="129">
        <v>40085109</v>
      </c>
      <c r="C35" s="42" t="s">
        <v>2171</v>
      </c>
      <c r="D35" s="130">
        <v>70</v>
      </c>
      <c r="E35" s="78">
        <v>70</v>
      </c>
      <c r="F35" s="130">
        <v>70</v>
      </c>
      <c r="G35" s="322"/>
      <c r="H35" s="76">
        <v>70</v>
      </c>
      <c r="I35" s="320"/>
      <c r="J35" s="136"/>
      <c r="K35" s="333">
        <v>70</v>
      </c>
    </row>
    <row r="36" spans="1:11" s="103" customFormat="1" ht="14.45" customHeight="1" outlineLevel="1" x14ac:dyDescent="0.25">
      <c r="A36" s="142" t="s">
        <v>2060</v>
      </c>
      <c r="B36" s="129">
        <v>40085309</v>
      </c>
      <c r="C36" s="42" t="s">
        <v>2172</v>
      </c>
      <c r="D36" s="130">
        <v>90</v>
      </c>
      <c r="E36" s="78">
        <v>90</v>
      </c>
      <c r="F36" s="130">
        <v>90</v>
      </c>
      <c r="G36" s="322"/>
      <c r="H36" s="76">
        <v>90</v>
      </c>
      <c r="I36" s="320"/>
      <c r="J36" s="136"/>
      <c r="K36" s="333">
        <v>90</v>
      </c>
    </row>
    <row r="37" spans="1:11" s="103" customFormat="1" ht="14.45" customHeight="1" outlineLevel="1" x14ac:dyDescent="0.25">
      <c r="A37" s="142" t="s">
        <v>2060</v>
      </c>
      <c r="B37" s="129">
        <v>40086309</v>
      </c>
      <c r="C37" s="42" t="s">
        <v>2173</v>
      </c>
      <c r="D37" s="130">
        <v>48</v>
      </c>
      <c r="E37" s="78">
        <v>48</v>
      </c>
      <c r="F37" s="130">
        <v>48</v>
      </c>
      <c r="G37" s="322"/>
      <c r="H37" s="76">
        <v>48</v>
      </c>
      <c r="I37" s="320"/>
      <c r="J37" s="136"/>
      <c r="K37" s="333">
        <v>48</v>
      </c>
    </row>
    <row r="38" spans="1:11" s="103" customFormat="1" ht="14.45" customHeight="1" outlineLevel="1" x14ac:dyDescent="0.25">
      <c r="A38" s="142" t="s">
        <v>2060</v>
      </c>
      <c r="B38" s="129">
        <v>40086409</v>
      </c>
      <c r="C38" s="42" t="s">
        <v>2174</v>
      </c>
      <c r="D38" s="130">
        <v>54</v>
      </c>
      <c r="E38" s="78">
        <v>54</v>
      </c>
      <c r="F38" s="130">
        <v>54</v>
      </c>
      <c r="G38" s="322"/>
      <c r="H38" s="76">
        <v>54</v>
      </c>
      <c r="I38" s="320"/>
      <c r="J38" s="136"/>
      <c r="K38" s="333">
        <v>54</v>
      </c>
    </row>
    <row r="39" spans="1:11" s="103" customFormat="1" ht="14.45" customHeight="1" outlineLevel="1" x14ac:dyDescent="0.25">
      <c r="A39" s="142" t="s">
        <v>2060</v>
      </c>
      <c r="B39" s="131">
        <v>40082309</v>
      </c>
      <c r="C39" s="42" t="s">
        <v>2012</v>
      </c>
      <c r="D39" s="130">
        <v>137.19999999999999</v>
      </c>
      <c r="E39" s="78">
        <v>137.19999999999999</v>
      </c>
      <c r="F39" s="130">
        <v>137</v>
      </c>
      <c r="G39" s="322"/>
      <c r="H39" s="76">
        <v>137</v>
      </c>
      <c r="I39" s="320"/>
      <c r="J39" s="135"/>
      <c r="K39" s="257">
        <v>137</v>
      </c>
    </row>
    <row r="40" spans="1:11" s="103" customFormat="1" ht="14.45" customHeight="1" outlineLevel="1" x14ac:dyDescent="0.25">
      <c r="A40" s="142" t="s">
        <v>2060</v>
      </c>
      <c r="B40" s="131">
        <v>40082409</v>
      </c>
      <c r="C40" s="42" t="s">
        <v>2013</v>
      </c>
      <c r="D40" s="130">
        <v>107.8</v>
      </c>
      <c r="E40" s="78">
        <v>107.8</v>
      </c>
      <c r="F40" s="130">
        <v>108</v>
      </c>
      <c r="G40" s="322"/>
      <c r="H40" s="76">
        <v>108</v>
      </c>
      <c r="I40" s="320"/>
      <c r="J40" s="135"/>
      <c r="K40" s="257">
        <v>108</v>
      </c>
    </row>
    <row r="41" spans="1:11" s="103" customFormat="1" ht="14.45" customHeight="1" outlineLevel="1" x14ac:dyDescent="0.25">
      <c r="A41" s="142" t="s">
        <v>2060</v>
      </c>
      <c r="B41" s="129">
        <v>40082509</v>
      </c>
      <c r="C41" s="42" t="s">
        <v>2175</v>
      </c>
      <c r="D41" s="130">
        <v>99.2</v>
      </c>
      <c r="E41" s="78">
        <v>99.2</v>
      </c>
      <c r="F41" s="130">
        <v>99</v>
      </c>
      <c r="G41" s="322"/>
      <c r="H41" s="76">
        <v>99</v>
      </c>
      <c r="I41" s="320"/>
      <c r="J41" s="135"/>
      <c r="K41" s="257">
        <v>99</v>
      </c>
    </row>
    <row r="42" spans="1:11" s="103" customFormat="1" ht="14.45" customHeight="1" outlineLevel="1" x14ac:dyDescent="0.25">
      <c r="A42" s="142" t="s">
        <v>2060</v>
      </c>
      <c r="B42" s="131">
        <v>40084209</v>
      </c>
      <c r="C42" s="42" t="s">
        <v>2176</v>
      </c>
      <c r="D42" s="130">
        <v>112</v>
      </c>
      <c r="E42" s="78">
        <v>112</v>
      </c>
      <c r="F42" s="130">
        <v>112</v>
      </c>
      <c r="G42" s="322"/>
      <c r="H42" s="76">
        <v>112</v>
      </c>
      <c r="I42" s="320"/>
      <c r="J42" s="136"/>
      <c r="K42" s="333">
        <v>112</v>
      </c>
    </row>
    <row r="43" spans="1:11" s="103" customFormat="1" ht="14.45" customHeight="1" outlineLevel="1" x14ac:dyDescent="0.25">
      <c r="A43" s="142" t="s">
        <v>2060</v>
      </c>
      <c r="B43" s="131">
        <v>40084309</v>
      </c>
      <c r="C43" s="42" t="s">
        <v>2177</v>
      </c>
      <c r="D43" s="130">
        <v>107</v>
      </c>
      <c r="E43" s="78">
        <v>107</v>
      </c>
      <c r="F43" s="130">
        <v>107</v>
      </c>
      <c r="G43" s="322"/>
      <c r="H43" s="76">
        <v>107</v>
      </c>
      <c r="I43" s="320"/>
      <c r="J43" s="136"/>
      <c r="K43" s="333">
        <v>107</v>
      </c>
    </row>
    <row r="44" spans="1:11" s="103" customFormat="1" ht="14.45" customHeight="1" outlineLevel="1" x14ac:dyDescent="0.25">
      <c r="A44" s="142" t="s">
        <v>2060</v>
      </c>
      <c r="B44" s="131">
        <v>40084609</v>
      </c>
      <c r="C44" s="42" t="s">
        <v>2178</v>
      </c>
      <c r="D44" s="130">
        <v>93</v>
      </c>
      <c r="E44" s="78">
        <v>93</v>
      </c>
      <c r="F44" s="130">
        <v>93</v>
      </c>
      <c r="G44" s="322"/>
      <c r="H44" s="76">
        <v>93</v>
      </c>
      <c r="I44" s="320"/>
      <c r="J44" s="136"/>
      <c r="K44" s="333">
        <v>93</v>
      </c>
    </row>
    <row r="45" spans="1:11" s="103" customFormat="1" ht="14.45" customHeight="1" outlineLevel="1" x14ac:dyDescent="0.25">
      <c r="A45" s="142" t="s">
        <v>2060</v>
      </c>
      <c r="B45" s="131">
        <v>40084709</v>
      </c>
      <c r="C45" s="42" t="s">
        <v>2179</v>
      </c>
      <c r="D45" s="130">
        <v>93</v>
      </c>
      <c r="E45" s="78">
        <v>93</v>
      </c>
      <c r="F45" s="130">
        <v>93</v>
      </c>
      <c r="G45" s="322"/>
      <c r="H45" s="76">
        <v>93</v>
      </c>
      <c r="I45" s="320"/>
      <c r="J45" s="136"/>
      <c r="K45" s="333">
        <v>93</v>
      </c>
    </row>
    <row r="46" spans="1:11" s="103" customFormat="1" ht="14.45" customHeight="1" outlineLevel="1" x14ac:dyDescent="0.25">
      <c r="A46" s="142" t="s">
        <v>2060</v>
      </c>
      <c r="B46" s="131">
        <v>40084809</v>
      </c>
      <c r="C46" s="42" t="s">
        <v>2180</v>
      </c>
      <c r="D46" s="130">
        <v>85</v>
      </c>
      <c r="E46" s="78">
        <v>85</v>
      </c>
      <c r="F46" s="130">
        <v>85</v>
      </c>
      <c r="G46" s="322"/>
      <c r="H46" s="76">
        <v>85</v>
      </c>
      <c r="I46" s="320"/>
      <c r="J46" s="136"/>
      <c r="K46" s="333">
        <v>85</v>
      </c>
    </row>
    <row r="47" spans="1:11" s="103" customFormat="1" ht="14.45" customHeight="1" outlineLevel="1" x14ac:dyDescent="0.25">
      <c r="A47" s="142" t="s">
        <v>2060</v>
      </c>
      <c r="B47" s="129">
        <v>40084909</v>
      </c>
      <c r="C47" s="42" t="s">
        <v>2181</v>
      </c>
      <c r="D47" s="130">
        <v>88</v>
      </c>
      <c r="E47" s="78">
        <v>88</v>
      </c>
      <c r="F47" s="130">
        <v>88</v>
      </c>
      <c r="G47" s="322"/>
      <c r="H47" s="76">
        <v>88</v>
      </c>
      <c r="I47" s="320"/>
      <c r="J47" s="136"/>
      <c r="K47" s="333">
        <v>88</v>
      </c>
    </row>
    <row r="48" spans="1:11" s="103" customFormat="1" ht="14.45" customHeight="1" outlineLevel="1" x14ac:dyDescent="0.25">
      <c r="A48" s="142" t="s">
        <v>2060</v>
      </c>
      <c r="B48" s="129">
        <v>40082606</v>
      </c>
      <c r="C48" s="42" t="s">
        <v>2182</v>
      </c>
      <c r="D48" s="130">
        <v>128</v>
      </c>
      <c r="E48" s="78">
        <v>128</v>
      </c>
      <c r="F48" s="130">
        <v>128</v>
      </c>
      <c r="G48" s="322"/>
      <c r="H48" s="76">
        <v>128</v>
      </c>
      <c r="I48" s="320"/>
      <c r="J48" s="136"/>
      <c r="K48" s="333">
        <v>128</v>
      </c>
    </row>
    <row r="49" spans="1:11" s="103" customFormat="1" ht="14.45" customHeight="1" outlineLevel="1" x14ac:dyDescent="0.25">
      <c r="A49" s="142" t="s">
        <v>2060</v>
      </c>
      <c r="B49" s="129">
        <v>40082706</v>
      </c>
      <c r="C49" s="42" t="s">
        <v>2183</v>
      </c>
      <c r="D49" s="130">
        <v>141</v>
      </c>
      <c r="E49" s="78">
        <v>141</v>
      </c>
      <c r="F49" s="130">
        <v>141</v>
      </c>
      <c r="G49" s="322"/>
      <c r="H49" s="76">
        <v>141</v>
      </c>
      <c r="I49" s="320"/>
      <c r="J49" s="136"/>
      <c r="K49" s="333">
        <v>141</v>
      </c>
    </row>
    <row r="50" spans="1:11" s="103" customFormat="1" ht="14.45" customHeight="1" outlineLevel="1" x14ac:dyDescent="0.25">
      <c r="A50" s="142" t="s">
        <v>2060</v>
      </c>
      <c r="B50" s="129">
        <v>40082806</v>
      </c>
      <c r="C50" s="42" t="s">
        <v>2015</v>
      </c>
      <c r="D50" s="130">
        <v>141</v>
      </c>
      <c r="E50" s="78">
        <v>141</v>
      </c>
      <c r="F50" s="130">
        <v>141</v>
      </c>
      <c r="G50" s="322"/>
      <c r="H50" s="76">
        <v>141</v>
      </c>
      <c r="I50" s="320"/>
      <c r="J50" s="136"/>
      <c r="K50" s="333">
        <v>141</v>
      </c>
    </row>
    <row r="51" spans="1:11" s="103" customFormat="1" ht="14.45" customHeight="1" outlineLevel="1" x14ac:dyDescent="0.25">
      <c r="A51" s="142" t="s">
        <v>2060</v>
      </c>
      <c r="B51" s="129">
        <v>40082906</v>
      </c>
      <c r="C51" s="42" t="s">
        <v>2184</v>
      </c>
      <c r="D51" s="130">
        <v>80</v>
      </c>
      <c r="E51" s="78">
        <v>80</v>
      </c>
      <c r="F51" s="130">
        <v>80</v>
      </c>
      <c r="G51" s="322"/>
      <c r="H51" s="76">
        <v>80</v>
      </c>
      <c r="I51" s="320"/>
      <c r="J51" s="136"/>
      <c r="K51" s="333">
        <v>80</v>
      </c>
    </row>
    <row r="52" spans="1:11" s="103" customFormat="1" ht="14.45" customHeight="1" outlineLevel="1" x14ac:dyDescent="0.25">
      <c r="A52" s="142" t="s">
        <v>2060</v>
      </c>
      <c r="B52" s="497">
        <v>40080906</v>
      </c>
      <c r="C52" s="42" t="s">
        <v>2016</v>
      </c>
      <c r="D52" s="290">
        <v>110</v>
      </c>
      <c r="E52" s="78">
        <v>110</v>
      </c>
      <c r="F52" s="290">
        <v>110</v>
      </c>
      <c r="G52" s="325"/>
      <c r="H52" s="658">
        <v>110</v>
      </c>
      <c r="I52" s="324"/>
      <c r="J52" s="136"/>
      <c r="K52" s="334">
        <v>110</v>
      </c>
    </row>
    <row r="53" spans="1:11" s="103" customFormat="1" ht="14.45" customHeight="1" x14ac:dyDescent="0.25">
      <c r="A53" s="664" t="s">
        <v>2060</v>
      </c>
      <c r="B53" s="230"/>
      <c r="C53" s="335"/>
      <c r="D53" s="130"/>
      <c r="E53" s="78"/>
      <c r="F53" s="205"/>
      <c r="G53" s="321"/>
      <c r="H53" s="323"/>
      <c r="I53" s="323"/>
      <c r="J53" s="206"/>
      <c r="K53" s="336"/>
    </row>
    <row r="54" spans="1:11" s="103" customFormat="1" ht="14.45" customHeight="1" outlineLevel="1" x14ac:dyDescent="0.25">
      <c r="A54" s="142" t="s">
        <v>2060</v>
      </c>
      <c r="B54" s="129">
        <v>40090006</v>
      </c>
      <c r="C54" s="42" t="s">
        <v>166</v>
      </c>
      <c r="D54" s="130">
        <v>145</v>
      </c>
      <c r="E54" s="78">
        <v>145</v>
      </c>
      <c r="F54" s="130">
        <v>145</v>
      </c>
      <c r="G54" s="322"/>
      <c r="H54" s="76">
        <v>145</v>
      </c>
      <c r="I54" s="320"/>
      <c r="J54" s="136"/>
      <c r="K54" s="333">
        <v>145</v>
      </c>
    </row>
    <row r="55" spans="1:11" s="103" customFormat="1" ht="14.45" customHeight="1" outlineLevel="1" x14ac:dyDescent="0.25">
      <c r="A55" s="142" t="s">
        <v>2060</v>
      </c>
      <c r="B55" s="133">
        <v>40095206</v>
      </c>
      <c r="C55" s="337" t="s">
        <v>2185</v>
      </c>
      <c r="D55" s="130">
        <v>140</v>
      </c>
      <c r="E55" s="78">
        <v>140</v>
      </c>
      <c r="F55" s="134"/>
      <c r="G55" s="322"/>
      <c r="H55" s="135"/>
      <c r="I55" s="320"/>
      <c r="J55" s="136"/>
      <c r="K55" s="338"/>
    </row>
    <row r="56" spans="1:11" s="103" customFormat="1" ht="14.45" customHeight="1" outlineLevel="1" x14ac:dyDescent="0.25">
      <c r="A56" s="142" t="s">
        <v>2060</v>
      </c>
      <c r="B56" s="129">
        <v>40090106</v>
      </c>
      <c r="C56" s="42" t="s">
        <v>2186</v>
      </c>
      <c r="D56" s="130">
        <v>161</v>
      </c>
      <c r="E56" s="78">
        <v>161</v>
      </c>
      <c r="F56" s="130">
        <v>161</v>
      </c>
      <c r="G56" s="322"/>
      <c r="H56" s="76">
        <v>161</v>
      </c>
      <c r="I56" s="320"/>
      <c r="J56" s="136"/>
      <c r="K56" s="333">
        <v>161</v>
      </c>
    </row>
    <row r="57" spans="1:11" s="103" customFormat="1" ht="14.45" customHeight="1" outlineLevel="1" x14ac:dyDescent="0.25">
      <c r="A57" s="142" t="s">
        <v>2060</v>
      </c>
      <c r="B57" s="129">
        <v>40090206</v>
      </c>
      <c r="C57" s="42" t="s">
        <v>2187</v>
      </c>
      <c r="D57" s="130">
        <v>194</v>
      </c>
      <c r="E57" s="78">
        <v>194</v>
      </c>
      <c r="F57" s="130">
        <v>194</v>
      </c>
      <c r="G57" s="322"/>
      <c r="H57" s="76">
        <v>194</v>
      </c>
      <c r="I57" s="320"/>
      <c r="J57" s="136"/>
      <c r="K57" s="333">
        <v>194</v>
      </c>
    </row>
    <row r="58" spans="1:11" s="103" customFormat="1" ht="14.45" customHeight="1" outlineLevel="1" x14ac:dyDescent="0.25">
      <c r="A58" s="142" t="s">
        <v>2060</v>
      </c>
      <c r="B58" s="129">
        <v>40090306</v>
      </c>
      <c r="C58" s="42" t="s">
        <v>2188</v>
      </c>
      <c r="D58" s="130">
        <v>161</v>
      </c>
      <c r="E58" s="78">
        <v>161</v>
      </c>
      <c r="F58" s="130">
        <v>161</v>
      </c>
      <c r="G58" s="322"/>
      <c r="H58" s="76">
        <v>161</v>
      </c>
      <c r="I58" s="320"/>
      <c r="J58" s="136"/>
      <c r="K58" s="333">
        <v>161</v>
      </c>
    </row>
    <row r="59" spans="1:11" s="103" customFormat="1" ht="14.45" customHeight="1" outlineLevel="1" x14ac:dyDescent="0.25">
      <c r="A59" s="142" t="s">
        <v>2060</v>
      </c>
      <c r="B59" s="129">
        <v>40090506</v>
      </c>
      <c r="C59" s="42" t="s">
        <v>2189</v>
      </c>
      <c r="D59" s="130">
        <v>145</v>
      </c>
      <c r="E59" s="78">
        <v>145</v>
      </c>
      <c r="F59" s="130">
        <v>145</v>
      </c>
      <c r="G59" s="322"/>
      <c r="H59" s="76">
        <v>145</v>
      </c>
      <c r="I59" s="320"/>
      <c r="J59" s="136"/>
      <c r="K59" s="333">
        <v>145</v>
      </c>
    </row>
    <row r="60" spans="1:11" s="103" customFormat="1" ht="14.45" customHeight="1" outlineLevel="1" x14ac:dyDescent="0.25">
      <c r="A60" s="142" t="s">
        <v>2060</v>
      </c>
      <c r="B60" s="133">
        <v>40095306</v>
      </c>
      <c r="C60" s="337" t="s">
        <v>2190</v>
      </c>
      <c r="D60" s="130">
        <v>126</v>
      </c>
      <c r="E60" s="78">
        <v>126</v>
      </c>
      <c r="F60" s="134"/>
      <c r="G60" s="322"/>
      <c r="H60" s="135"/>
      <c r="I60" s="320"/>
      <c r="J60" s="136"/>
      <c r="K60" s="338"/>
    </row>
    <row r="61" spans="1:11" s="103" customFormat="1" ht="14.45" customHeight="1" outlineLevel="1" x14ac:dyDescent="0.25">
      <c r="A61" s="142" t="s">
        <v>2060</v>
      </c>
      <c r="B61" s="129">
        <v>40090606</v>
      </c>
      <c r="C61" s="42" t="s">
        <v>2191</v>
      </c>
      <c r="D61" s="130">
        <v>164</v>
      </c>
      <c r="E61" s="78">
        <v>164</v>
      </c>
      <c r="F61" s="130">
        <v>164</v>
      </c>
      <c r="G61" s="322"/>
      <c r="H61" s="76">
        <v>164</v>
      </c>
      <c r="I61" s="320"/>
      <c r="J61" s="136"/>
      <c r="K61" s="333">
        <v>164</v>
      </c>
    </row>
    <row r="62" spans="1:11" s="103" customFormat="1" ht="14.45" customHeight="1" outlineLevel="1" x14ac:dyDescent="0.25">
      <c r="A62" s="142" t="s">
        <v>2060</v>
      </c>
      <c r="B62" s="129">
        <v>40090706</v>
      </c>
      <c r="C62" s="42" t="s">
        <v>160</v>
      </c>
      <c r="D62" s="130">
        <v>218</v>
      </c>
      <c r="E62" s="78">
        <v>218</v>
      </c>
      <c r="F62" s="130">
        <v>218</v>
      </c>
      <c r="G62" s="322"/>
      <c r="H62" s="76">
        <v>218</v>
      </c>
      <c r="I62" s="320"/>
      <c r="J62" s="136"/>
      <c r="K62" s="333">
        <v>218</v>
      </c>
    </row>
    <row r="63" spans="1:11" s="103" customFormat="1" ht="14.45" customHeight="1" outlineLevel="1" x14ac:dyDescent="0.25">
      <c r="A63" s="142" t="s">
        <v>2060</v>
      </c>
      <c r="B63" s="129">
        <v>40090806</v>
      </c>
      <c r="C63" s="42" t="s">
        <v>2192</v>
      </c>
      <c r="D63" s="130">
        <v>164</v>
      </c>
      <c r="E63" s="78">
        <v>164</v>
      </c>
      <c r="F63" s="130">
        <v>164</v>
      </c>
      <c r="G63" s="322"/>
      <c r="H63" s="76">
        <v>164</v>
      </c>
      <c r="I63" s="320"/>
      <c r="J63" s="136"/>
      <c r="K63" s="333">
        <v>164</v>
      </c>
    </row>
    <row r="64" spans="1:11" s="103" customFormat="1" ht="14.45" customHeight="1" outlineLevel="1" x14ac:dyDescent="0.25">
      <c r="A64" s="142" t="s">
        <v>2060</v>
      </c>
      <c r="B64" s="129">
        <v>40091006</v>
      </c>
      <c r="C64" s="42" t="s">
        <v>2193</v>
      </c>
      <c r="D64" s="130">
        <v>177</v>
      </c>
      <c r="E64" s="78">
        <v>177</v>
      </c>
      <c r="F64" s="130">
        <v>177</v>
      </c>
      <c r="G64" s="322"/>
      <c r="H64" s="76">
        <v>177</v>
      </c>
      <c r="I64" s="320"/>
      <c r="J64" s="136"/>
      <c r="K64" s="333">
        <v>177</v>
      </c>
    </row>
    <row r="65" spans="1:11" s="103" customFormat="1" ht="14.45" customHeight="1" outlineLevel="1" x14ac:dyDescent="0.25">
      <c r="A65" s="142" t="s">
        <v>2060</v>
      </c>
      <c r="B65" s="133">
        <v>40095406</v>
      </c>
      <c r="C65" s="337" t="s">
        <v>2194</v>
      </c>
      <c r="D65" s="130">
        <v>177</v>
      </c>
      <c r="E65" s="78">
        <v>177</v>
      </c>
      <c r="F65" s="134"/>
      <c r="G65" s="322"/>
      <c r="H65" s="135"/>
      <c r="I65" s="320"/>
      <c r="J65" s="136"/>
      <c r="K65" s="338"/>
    </row>
    <row r="66" spans="1:11" s="103" customFormat="1" ht="14.45" customHeight="1" outlineLevel="1" x14ac:dyDescent="0.25">
      <c r="A66" s="142" t="s">
        <v>2060</v>
      </c>
      <c r="B66" s="129">
        <v>40091106</v>
      </c>
      <c r="C66" s="42" t="s">
        <v>157</v>
      </c>
      <c r="D66" s="130">
        <v>186</v>
      </c>
      <c r="E66" s="78">
        <v>186</v>
      </c>
      <c r="F66" s="130">
        <v>186</v>
      </c>
      <c r="G66" s="322"/>
      <c r="H66" s="76">
        <v>186</v>
      </c>
      <c r="I66" s="320"/>
      <c r="J66" s="136"/>
      <c r="K66" s="333">
        <v>186</v>
      </c>
    </row>
    <row r="67" spans="1:11" s="103" customFormat="1" ht="14.45" customHeight="1" outlineLevel="1" x14ac:dyDescent="0.25">
      <c r="A67" s="142" t="s">
        <v>2060</v>
      </c>
      <c r="B67" s="129">
        <v>40091206</v>
      </c>
      <c r="C67" s="42" t="s">
        <v>2195</v>
      </c>
      <c r="D67" s="130">
        <v>228</v>
      </c>
      <c r="E67" s="78">
        <v>228</v>
      </c>
      <c r="F67" s="130">
        <v>228</v>
      </c>
      <c r="G67" s="322"/>
      <c r="H67" s="76">
        <v>228</v>
      </c>
      <c r="I67" s="320"/>
      <c r="J67" s="136"/>
      <c r="K67" s="333">
        <v>228</v>
      </c>
    </row>
    <row r="68" spans="1:11" s="103" customFormat="1" ht="14.45" customHeight="1" outlineLevel="1" x14ac:dyDescent="0.25">
      <c r="A68" s="142" t="s">
        <v>2060</v>
      </c>
      <c r="B68" s="129">
        <v>40091306</v>
      </c>
      <c r="C68" s="42" t="s">
        <v>2196</v>
      </c>
      <c r="D68" s="130">
        <v>186</v>
      </c>
      <c r="E68" s="78">
        <v>186</v>
      </c>
      <c r="F68" s="130">
        <v>186</v>
      </c>
      <c r="G68" s="322"/>
      <c r="H68" s="76">
        <v>186</v>
      </c>
      <c r="I68" s="320"/>
      <c r="J68" s="136"/>
      <c r="K68" s="333">
        <v>186</v>
      </c>
    </row>
    <row r="69" spans="1:11" s="103" customFormat="1" ht="14.45" customHeight="1" outlineLevel="1" x14ac:dyDescent="0.25">
      <c r="A69" s="142" t="s">
        <v>2060</v>
      </c>
      <c r="B69" s="129">
        <v>40093706</v>
      </c>
      <c r="C69" s="42" t="s">
        <v>2197</v>
      </c>
      <c r="D69" s="130">
        <v>140</v>
      </c>
      <c r="E69" s="78">
        <v>140</v>
      </c>
      <c r="F69" s="130">
        <v>140</v>
      </c>
      <c r="G69" s="322"/>
      <c r="H69" s="76">
        <v>140</v>
      </c>
      <c r="I69" s="320"/>
      <c r="J69" s="136"/>
      <c r="K69" s="333">
        <v>140</v>
      </c>
    </row>
    <row r="70" spans="1:11" s="103" customFormat="1" ht="14.45" customHeight="1" outlineLevel="1" x14ac:dyDescent="0.25">
      <c r="A70" s="142" t="s">
        <v>2060</v>
      </c>
      <c r="B70" s="129">
        <v>40093806</v>
      </c>
      <c r="C70" s="42" t="s">
        <v>2198</v>
      </c>
      <c r="D70" s="130">
        <v>155</v>
      </c>
      <c r="E70" s="78">
        <v>155</v>
      </c>
      <c r="F70" s="130">
        <v>155</v>
      </c>
      <c r="G70" s="322"/>
      <c r="H70" s="76">
        <v>155</v>
      </c>
      <c r="I70" s="320"/>
      <c r="J70" s="136"/>
      <c r="K70" s="333">
        <v>155</v>
      </c>
    </row>
    <row r="71" spans="1:11" s="103" customFormat="1" ht="14.45" customHeight="1" outlineLevel="1" x14ac:dyDescent="0.25">
      <c r="A71" s="142" t="s">
        <v>2060</v>
      </c>
      <c r="B71" s="129">
        <v>40094006</v>
      </c>
      <c r="C71" s="42" t="s">
        <v>2200</v>
      </c>
      <c r="D71" s="130">
        <v>155</v>
      </c>
      <c r="E71" s="78">
        <v>155</v>
      </c>
      <c r="F71" s="130">
        <v>155</v>
      </c>
      <c r="G71" s="322"/>
      <c r="H71" s="76">
        <v>155</v>
      </c>
      <c r="I71" s="320"/>
      <c r="J71" s="136"/>
      <c r="K71" s="333">
        <v>155</v>
      </c>
    </row>
    <row r="72" spans="1:11" s="103" customFormat="1" ht="14.45" customHeight="1" outlineLevel="1" x14ac:dyDescent="0.25">
      <c r="A72" s="142" t="s">
        <v>2060</v>
      </c>
      <c r="B72" s="129">
        <v>40094106</v>
      </c>
      <c r="C72" s="42" t="s">
        <v>2201</v>
      </c>
      <c r="D72" s="130">
        <v>126</v>
      </c>
      <c r="E72" s="78">
        <v>126</v>
      </c>
      <c r="F72" s="130">
        <v>126</v>
      </c>
      <c r="G72" s="322"/>
      <c r="H72" s="76">
        <v>126</v>
      </c>
      <c r="I72" s="320"/>
      <c r="J72" s="136"/>
      <c r="K72" s="333">
        <v>126</v>
      </c>
    </row>
    <row r="73" spans="1:11" s="103" customFormat="1" ht="14.45" customHeight="1" outlineLevel="1" x14ac:dyDescent="0.25">
      <c r="A73" s="142" t="s">
        <v>2060</v>
      </c>
      <c r="B73" s="129">
        <v>40094206</v>
      </c>
      <c r="C73" s="42" t="s">
        <v>2202</v>
      </c>
      <c r="D73" s="130">
        <v>136</v>
      </c>
      <c r="E73" s="78">
        <v>136</v>
      </c>
      <c r="F73" s="130">
        <v>136</v>
      </c>
      <c r="G73" s="322"/>
      <c r="H73" s="76">
        <v>136</v>
      </c>
      <c r="I73" s="320"/>
      <c r="J73" s="136"/>
      <c r="K73" s="333">
        <v>136</v>
      </c>
    </row>
    <row r="74" spans="1:11" s="103" customFormat="1" ht="14.45" customHeight="1" outlineLevel="1" x14ac:dyDescent="0.25">
      <c r="A74" s="142" t="s">
        <v>2060</v>
      </c>
      <c r="B74" s="129">
        <v>40094406</v>
      </c>
      <c r="C74" s="42" t="s">
        <v>2204</v>
      </c>
      <c r="D74" s="130">
        <v>136</v>
      </c>
      <c r="E74" s="78">
        <v>136</v>
      </c>
      <c r="F74" s="130">
        <v>136</v>
      </c>
      <c r="G74" s="322"/>
      <c r="H74" s="76">
        <v>136</v>
      </c>
      <c r="I74" s="320"/>
      <c r="J74" s="136"/>
      <c r="K74" s="333">
        <v>136</v>
      </c>
    </row>
    <row r="75" spans="1:11" s="103" customFormat="1" ht="14.45" customHeight="1" outlineLevel="1" x14ac:dyDescent="0.25">
      <c r="A75" s="142" t="s">
        <v>2060</v>
      </c>
      <c r="B75" s="129">
        <v>40094506</v>
      </c>
      <c r="C75" s="42" t="s">
        <v>2205</v>
      </c>
      <c r="D75" s="130">
        <v>177</v>
      </c>
      <c r="E75" s="78">
        <v>177</v>
      </c>
      <c r="F75" s="130">
        <v>177</v>
      </c>
      <c r="G75" s="322"/>
      <c r="H75" s="76">
        <v>177</v>
      </c>
      <c r="I75" s="320"/>
      <c r="J75" s="136"/>
      <c r="K75" s="333">
        <v>177</v>
      </c>
    </row>
    <row r="76" spans="1:11" s="103" customFormat="1" ht="14.45" customHeight="1" outlineLevel="1" x14ac:dyDescent="0.25">
      <c r="A76" s="142" t="s">
        <v>2060</v>
      </c>
      <c r="B76" s="129">
        <v>40094606</v>
      </c>
      <c r="C76" s="42" t="s">
        <v>2206</v>
      </c>
      <c r="D76" s="130">
        <v>186</v>
      </c>
      <c r="E76" s="78">
        <v>186</v>
      </c>
      <c r="F76" s="130">
        <v>186</v>
      </c>
      <c r="G76" s="322"/>
      <c r="H76" s="76">
        <v>186</v>
      </c>
      <c r="I76" s="320"/>
      <c r="J76" s="136"/>
      <c r="K76" s="333">
        <v>186</v>
      </c>
    </row>
    <row r="77" spans="1:11" ht="14.45" customHeight="1" outlineLevel="1" x14ac:dyDescent="0.25">
      <c r="A77" s="142" t="s">
        <v>2060</v>
      </c>
      <c r="B77" s="129">
        <v>40094806</v>
      </c>
      <c r="C77" s="42" t="s">
        <v>2207</v>
      </c>
      <c r="D77" s="130">
        <v>186</v>
      </c>
      <c r="E77" s="78">
        <v>186</v>
      </c>
      <c r="F77" s="130">
        <v>186</v>
      </c>
      <c r="G77" s="322"/>
      <c r="H77" s="76">
        <v>186</v>
      </c>
      <c r="I77" s="320"/>
      <c r="J77" s="136"/>
      <c r="K77" s="333">
        <v>186</v>
      </c>
    </row>
    <row r="78" spans="1:11" ht="15" customHeight="1" outlineLevel="1" x14ac:dyDescent="0.25">
      <c r="A78" s="665" t="s">
        <v>2208</v>
      </c>
      <c r="B78" s="666"/>
      <c r="C78" s="335"/>
      <c r="D78" s="130"/>
      <c r="E78" s="78"/>
      <c r="F78" s="208"/>
      <c r="G78" s="209"/>
      <c r="H78" s="210"/>
      <c r="I78" s="210"/>
      <c r="J78" s="210"/>
      <c r="K78" s="339"/>
    </row>
    <row r="79" spans="1:11" ht="15" customHeight="1" outlineLevel="1" x14ac:dyDescent="0.25">
      <c r="A79" s="340" t="s">
        <v>220</v>
      </c>
      <c r="B79" s="131">
        <v>40560712</v>
      </c>
      <c r="C79" s="341" t="s">
        <v>2054</v>
      </c>
      <c r="D79" s="130">
        <v>200</v>
      </c>
      <c r="E79" s="78">
        <v>200</v>
      </c>
      <c r="F79" s="142">
        <v>200</v>
      </c>
      <c r="G79" s="143"/>
      <c r="H79" s="44">
        <v>200</v>
      </c>
      <c r="I79" s="144"/>
      <c r="J79" s="137"/>
      <c r="K79" s="333">
        <v>200</v>
      </c>
    </row>
    <row r="80" spans="1:11" ht="15" customHeight="1" outlineLevel="1" x14ac:dyDescent="0.25">
      <c r="A80" s="664" t="s">
        <v>2209</v>
      </c>
      <c r="B80" s="230"/>
      <c r="C80" s="342"/>
      <c r="D80" s="130"/>
      <c r="E80" s="78"/>
      <c r="F80" s="208"/>
      <c r="G80" s="209"/>
      <c r="H80" s="210"/>
      <c r="I80" s="210"/>
      <c r="J80" s="210"/>
      <c r="K80" s="339"/>
    </row>
    <row r="81" spans="1:12" ht="14.45" customHeight="1" outlineLevel="1" x14ac:dyDescent="0.25">
      <c r="A81" s="340" t="s">
        <v>221</v>
      </c>
      <c r="B81" s="129">
        <v>40056012</v>
      </c>
      <c r="C81" s="341" t="s">
        <v>182</v>
      </c>
      <c r="D81" s="130">
        <v>113</v>
      </c>
      <c r="E81" s="78">
        <v>113</v>
      </c>
      <c r="F81" s="146">
        <v>0.15</v>
      </c>
      <c r="G81" s="147"/>
      <c r="H81" s="148">
        <v>0.15</v>
      </c>
      <c r="I81" s="149"/>
      <c r="J81" s="136"/>
      <c r="K81" s="333">
        <v>113</v>
      </c>
    </row>
    <row r="82" spans="1:12" ht="14.45" customHeight="1" x14ac:dyDescent="0.25">
      <c r="A82" s="664" t="s">
        <v>2211</v>
      </c>
      <c r="B82" s="230"/>
      <c r="C82" s="335"/>
      <c r="D82" s="130"/>
      <c r="E82" s="78"/>
      <c r="F82" s="208"/>
      <c r="G82" s="209"/>
      <c r="H82" s="210"/>
      <c r="I82" s="210"/>
      <c r="J82" s="210"/>
      <c r="K82" s="339"/>
    </row>
    <row r="83" spans="1:12" ht="14.45" customHeight="1" outlineLevel="1" x14ac:dyDescent="0.25">
      <c r="A83" s="340" t="s">
        <v>221</v>
      </c>
      <c r="B83" s="159">
        <v>40004212</v>
      </c>
      <c r="C83" s="347" t="s">
        <v>204</v>
      </c>
      <c r="D83" s="130">
        <v>174</v>
      </c>
      <c r="E83" s="78">
        <v>174</v>
      </c>
      <c r="F83" s="152">
        <v>0.15</v>
      </c>
      <c r="G83" s="153"/>
      <c r="H83" s="154">
        <v>0.15</v>
      </c>
      <c r="I83" s="155"/>
      <c r="J83" s="191"/>
      <c r="K83" s="348">
        <v>158</v>
      </c>
    </row>
    <row r="84" spans="1:12" ht="14.45" customHeight="1" outlineLevel="1" x14ac:dyDescent="0.25">
      <c r="A84" s="340" t="s">
        <v>221</v>
      </c>
      <c r="B84" s="159">
        <v>40004312</v>
      </c>
      <c r="C84" s="349" t="s">
        <v>2008</v>
      </c>
      <c r="D84" s="130">
        <v>185</v>
      </c>
      <c r="E84" s="78">
        <v>185</v>
      </c>
      <c r="F84" s="152">
        <v>0.15</v>
      </c>
      <c r="G84" s="153"/>
      <c r="H84" s="154">
        <v>0.15</v>
      </c>
      <c r="I84" s="155"/>
      <c r="J84" s="191"/>
      <c r="K84" s="348">
        <v>165</v>
      </c>
    </row>
    <row r="85" spans="1:12" ht="14.45" customHeight="1" outlineLevel="1" x14ac:dyDescent="0.25">
      <c r="A85" s="340" t="s">
        <v>221</v>
      </c>
      <c r="B85" s="159">
        <v>40004012</v>
      </c>
      <c r="C85" s="349" t="s">
        <v>2007</v>
      </c>
      <c r="D85" s="130">
        <v>185</v>
      </c>
      <c r="E85" s="78">
        <v>185</v>
      </c>
      <c r="F85" s="152">
        <v>0.15</v>
      </c>
      <c r="G85" s="153"/>
      <c r="H85" s="154">
        <v>0.15</v>
      </c>
      <c r="I85" s="155"/>
      <c r="J85" s="191"/>
      <c r="K85" s="348">
        <v>165</v>
      </c>
    </row>
    <row r="86" spans="1:12" ht="14.45" customHeight="1" outlineLevel="1" x14ac:dyDescent="0.25">
      <c r="A86" s="340" t="s">
        <v>221</v>
      </c>
      <c r="B86" s="159">
        <v>40004112</v>
      </c>
      <c r="C86" s="349" t="s">
        <v>2214</v>
      </c>
      <c r="D86" s="130">
        <v>185</v>
      </c>
      <c r="E86" s="78">
        <v>185</v>
      </c>
      <c r="F86" s="152">
        <v>0.15</v>
      </c>
      <c r="G86" s="153"/>
      <c r="H86" s="154">
        <v>0.15</v>
      </c>
      <c r="I86" s="155"/>
      <c r="J86" s="191"/>
      <c r="K86" s="348">
        <v>165</v>
      </c>
    </row>
    <row r="87" spans="1:12" ht="14.45" customHeight="1" outlineLevel="1" x14ac:dyDescent="0.25">
      <c r="A87" s="340" t="s">
        <v>221</v>
      </c>
      <c r="B87" s="159">
        <v>40004612</v>
      </c>
      <c r="C87" s="349" t="s">
        <v>2009</v>
      </c>
      <c r="D87" s="130">
        <v>185</v>
      </c>
      <c r="E87" s="78">
        <v>185</v>
      </c>
      <c r="F87" s="152">
        <v>0.15</v>
      </c>
      <c r="G87" s="153"/>
      <c r="H87" s="154">
        <v>0.15</v>
      </c>
      <c r="I87" s="155"/>
      <c r="J87" s="191"/>
      <c r="K87" s="348">
        <v>165</v>
      </c>
    </row>
    <row r="88" spans="1:12" ht="14.45" customHeight="1" outlineLevel="1" x14ac:dyDescent="0.25">
      <c r="A88" s="340" t="s">
        <v>221</v>
      </c>
      <c r="B88" s="159">
        <v>40004512</v>
      </c>
      <c r="C88" s="341" t="s">
        <v>203</v>
      </c>
      <c r="D88" s="130">
        <v>185</v>
      </c>
      <c r="E88" s="78">
        <v>185</v>
      </c>
      <c r="F88" s="152">
        <v>0.15</v>
      </c>
      <c r="G88" s="153"/>
      <c r="H88" s="154">
        <v>0.15</v>
      </c>
      <c r="I88" s="155"/>
      <c r="J88" s="191"/>
      <c r="K88" s="348">
        <v>165</v>
      </c>
    </row>
    <row r="89" spans="1:12" ht="14.45" customHeight="1" x14ac:dyDescent="0.25">
      <c r="A89" s="664" t="s">
        <v>2215</v>
      </c>
      <c r="B89" s="230"/>
      <c r="C89" s="335"/>
      <c r="D89" s="130"/>
      <c r="E89" s="78"/>
      <c r="F89" s="208"/>
      <c r="G89" s="209"/>
      <c r="H89" s="210"/>
      <c r="I89" s="210"/>
      <c r="J89" s="210"/>
      <c r="K89" s="339"/>
    </row>
    <row r="90" spans="1:12" s="1" customFormat="1" ht="14.45" customHeight="1" outlineLevel="1" x14ac:dyDescent="0.25">
      <c r="A90" s="351" t="s">
        <v>238</v>
      </c>
      <c r="B90" s="61">
        <v>42161560</v>
      </c>
      <c r="C90" s="352" t="s">
        <v>97</v>
      </c>
      <c r="D90" s="130">
        <v>369</v>
      </c>
      <c r="E90" s="78">
        <v>369</v>
      </c>
      <c r="F90" s="152">
        <v>0.1</v>
      </c>
      <c r="G90" s="153"/>
      <c r="H90" s="154">
        <v>0.1</v>
      </c>
      <c r="I90" s="155"/>
      <c r="J90" s="191"/>
      <c r="K90" s="257">
        <v>350</v>
      </c>
    </row>
    <row r="91" spans="1:12" s="1" customFormat="1" ht="14.45" customHeight="1" outlineLevel="1" x14ac:dyDescent="0.25">
      <c r="A91" s="351" t="s">
        <v>238</v>
      </c>
      <c r="B91" s="61">
        <v>42162060</v>
      </c>
      <c r="C91" s="352" t="s">
        <v>96</v>
      </c>
      <c r="D91" s="130">
        <v>344</v>
      </c>
      <c r="E91" s="78">
        <v>344</v>
      </c>
      <c r="F91" s="152">
        <v>0.1</v>
      </c>
      <c r="G91" s="153"/>
      <c r="H91" s="154">
        <v>0.1</v>
      </c>
      <c r="I91" s="155"/>
      <c r="J91" s="191"/>
      <c r="K91" s="257">
        <v>326</v>
      </c>
    </row>
    <row r="92" spans="1:12" s="1" customFormat="1" ht="14.45" customHeight="1" outlineLevel="1" x14ac:dyDescent="0.25">
      <c r="A92" s="351" t="s">
        <v>238</v>
      </c>
      <c r="B92" s="61">
        <v>42162560</v>
      </c>
      <c r="C92" s="352" t="s">
        <v>95</v>
      </c>
      <c r="D92" s="130">
        <v>610</v>
      </c>
      <c r="E92" s="78">
        <v>610</v>
      </c>
      <c r="F92" s="160">
        <v>0.1</v>
      </c>
      <c r="G92" s="161"/>
      <c r="H92" s="154">
        <v>0.1</v>
      </c>
      <c r="I92" s="155"/>
      <c r="J92" s="191"/>
      <c r="K92" s="257">
        <v>580</v>
      </c>
    </row>
    <row r="93" spans="1:12" s="1" customFormat="1" ht="14.45" customHeight="1" outlineLevel="1" x14ac:dyDescent="0.25">
      <c r="A93" s="351" t="s">
        <v>238</v>
      </c>
      <c r="B93" s="61">
        <v>42157060</v>
      </c>
      <c r="C93" s="352" t="s">
        <v>2216</v>
      </c>
      <c r="D93" s="130">
        <v>547</v>
      </c>
      <c r="E93" s="78">
        <v>547</v>
      </c>
      <c r="F93" s="160">
        <v>0.1</v>
      </c>
      <c r="G93" s="161"/>
      <c r="H93" s="154">
        <v>0.1</v>
      </c>
      <c r="I93" s="155"/>
      <c r="J93" s="191"/>
      <c r="K93" s="257">
        <v>547</v>
      </c>
    </row>
    <row r="94" spans="1:12" s="1" customFormat="1" ht="14.45" customHeight="1" outlineLevel="1" x14ac:dyDescent="0.25">
      <c r="A94" s="351" t="s">
        <v>238</v>
      </c>
      <c r="B94" s="61">
        <v>42165560</v>
      </c>
      <c r="C94" s="352" t="s">
        <v>94</v>
      </c>
      <c r="D94" s="130">
        <v>467</v>
      </c>
      <c r="E94" s="78">
        <v>467</v>
      </c>
      <c r="F94" s="160">
        <v>0.1</v>
      </c>
      <c r="G94" s="161"/>
      <c r="H94" s="154">
        <v>0.1</v>
      </c>
      <c r="I94" s="155"/>
      <c r="J94" s="191"/>
      <c r="K94" s="257">
        <v>467</v>
      </c>
    </row>
    <row r="95" spans="1:12" s="1" customFormat="1" ht="14.45" customHeight="1" outlineLevel="1" x14ac:dyDescent="0.25">
      <c r="A95" s="351" t="s">
        <v>238</v>
      </c>
      <c r="B95" s="61">
        <v>42163560</v>
      </c>
      <c r="C95" s="352" t="s">
        <v>1851</v>
      </c>
      <c r="D95" s="130">
        <v>468</v>
      </c>
      <c r="E95" s="78">
        <v>468</v>
      </c>
      <c r="F95" s="291">
        <v>0.43</v>
      </c>
      <c r="G95" s="161"/>
      <c r="H95" s="154">
        <v>0.1</v>
      </c>
      <c r="I95" s="155"/>
      <c r="J95" s="655">
        <v>351</v>
      </c>
      <c r="K95" s="656">
        <v>425</v>
      </c>
      <c r="L95" s="782"/>
    </row>
    <row r="96" spans="1:12" s="1" customFormat="1" ht="14.45" customHeight="1" outlineLevel="1" x14ac:dyDescent="0.25">
      <c r="A96" s="351" t="s">
        <v>238</v>
      </c>
      <c r="B96" s="61">
        <v>42164060</v>
      </c>
      <c r="C96" s="352" t="s">
        <v>1852</v>
      </c>
      <c r="D96" s="130">
        <v>442</v>
      </c>
      <c r="E96" s="78">
        <v>442</v>
      </c>
      <c r="F96" s="291">
        <v>0.43</v>
      </c>
      <c r="G96" s="161"/>
      <c r="H96" s="154">
        <v>0.1</v>
      </c>
      <c r="I96" s="155"/>
      <c r="J96" s="655">
        <v>331</v>
      </c>
      <c r="K96" s="656">
        <v>400</v>
      </c>
      <c r="L96" s="782"/>
    </row>
    <row r="97" spans="1:12" s="1" customFormat="1" ht="14.45" customHeight="1" outlineLevel="1" x14ac:dyDescent="0.25">
      <c r="A97" s="351" t="s">
        <v>238</v>
      </c>
      <c r="B97" s="61">
        <v>42164560</v>
      </c>
      <c r="C97" s="352" t="s">
        <v>1853</v>
      </c>
      <c r="D97" s="130">
        <v>850</v>
      </c>
      <c r="E97" s="78">
        <v>850</v>
      </c>
      <c r="F97" s="291">
        <v>0.43</v>
      </c>
      <c r="G97" s="161"/>
      <c r="H97" s="154">
        <v>0.1</v>
      </c>
      <c r="I97" s="155"/>
      <c r="J97" s="655">
        <v>637</v>
      </c>
      <c r="K97" s="656">
        <v>797</v>
      </c>
      <c r="L97" s="782"/>
    </row>
    <row r="98" spans="1:12" s="1" customFormat="1" ht="14.45" customHeight="1" outlineLevel="1" x14ac:dyDescent="0.25">
      <c r="A98" s="351" t="s">
        <v>238</v>
      </c>
      <c r="B98" s="61">
        <v>42165060</v>
      </c>
      <c r="C98" s="352" t="s">
        <v>2055</v>
      </c>
      <c r="D98" s="130">
        <v>670</v>
      </c>
      <c r="E98" s="78">
        <v>670</v>
      </c>
      <c r="F98" s="160">
        <v>0.1</v>
      </c>
      <c r="G98" s="161"/>
      <c r="H98" s="154">
        <v>0.1</v>
      </c>
      <c r="I98" s="155"/>
      <c r="J98" s="191"/>
      <c r="K98" s="257">
        <v>617</v>
      </c>
    </row>
    <row r="99" spans="1:12" s="1" customFormat="1" ht="14.45" customHeight="1" outlineLevel="1" x14ac:dyDescent="0.25">
      <c r="A99" s="351" t="s">
        <v>238</v>
      </c>
      <c r="B99" s="162">
        <v>42163160</v>
      </c>
      <c r="C99" s="353" t="s">
        <v>2217</v>
      </c>
      <c r="D99" s="130">
        <v>365</v>
      </c>
      <c r="E99" s="78">
        <v>365</v>
      </c>
      <c r="F99" s="134"/>
      <c r="G99" s="322"/>
      <c r="H99" s="151"/>
      <c r="I99" s="141"/>
      <c r="J99" s="150">
        <v>345</v>
      </c>
      <c r="K99" s="257">
        <v>365</v>
      </c>
    </row>
    <row r="100" spans="1:12" s="1" customFormat="1" ht="14.45" customHeight="1" outlineLevel="1" x14ac:dyDescent="0.25">
      <c r="A100" s="351" t="s">
        <v>238</v>
      </c>
      <c r="B100" s="61">
        <v>42166060</v>
      </c>
      <c r="C100" s="352" t="s">
        <v>92</v>
      </c>
      <c r="D100" s="130">
        <v>467</v>
      </c>
      <c r="E100" s="78">
        <v>467</v>
      </c>
      <c r="F100" s="164">
        <v>0.1</v>
      </c>
      <c r="G100" s="165"/>
      <c r="H100" s="79">
        <v>0.1</v>
      </c>
      <c r="I100" s="166"/>
      <c r="J100" s="136"/>
      <c r="K100" s="333">
        <v>467</v>
      </c>
    </row>
    <row r="101" spans="1:12" s="1" customFormat="1" ht="14.45" customHeight="1" outlineLevel="1" x14ac:dyDescent="0.25">
      <c r="A101" s="351" t="s">
        <v>238</v>
      </c>
      <c r="B101" s="61">
        <v>42166560</v>
      </c>
      <c r="C101" s="352" t="s">
        <v>2218</v>
      </c>
      <c r="D101" s="130">
        <v>276</v>
      </c>
      <c r="E101" s="78">
        <v>276</v>
      </c>
      <c r="F101" s="164">
        <v>0.1</v>
      </c>
      <c r="G101" s="165"/>
      <c r="H101" s="79">
        <v>0.1</v>
      </c>
      <c r="I101" s="166"/>
      <c r="J101" s="136"/>
      <c r="K101" s="333">
        <v>276</v>
      </c>
    </row>
    <row r="102" spans="1:12" s="1" customFormat="1" ht="14.45" customHeight="1" outlineLevel="1" x14ac:dyDescent="0.25">
      <c r="A102" s="351" t="s">
        <v>238</v>
      </c>
      <c r="B102" s="61">
        <v>42161060</v>
      </c>
      <c r="C102" s="352" t="s">
        <v>2056</v>
      </c>
      <c r="D102" s="130">
        <v>248</v>
      </c>
      <c r="E102" s="78">
        <v>248</v>
      </c>
      <c r="F102" s="164">
        <v>0.1</v>
      </c>
      <c r="G102" s="165"/>
      <c r="H102" s="79">
        <v>0.1</v>
      </c>
      <c r="I102" s="166"/>
      <c r="J102" s="136"/>
      <c r="K102" s="333">
        <v>248</v>
      </c>
    </row>
    <row r="103" spans="1:12" s="1" customFormat="1" ht="14.45" customHeight="1" outlineLevel="1" x14ac:dyDescent="0.25">
      <c r="A103" s="351" t="s">
        <v>238</v>
      </c>
      <c r="B103" s="61">
        <v>42163060</v>
      </c>
      <c r="C103" s="352" t="s">
        <v>2057</v>
      </c>
      <c r="D103" s="130">
        <v>248</v>
      </c>
      <c r="E103" s="78">
        <v>248</v>
      </c>
      <c r="F103" s="164">
        <v>0.1</v>
      </c>
      <c r="G103" s="165"/>
      <c r="H103" s="79">
        <v>0.1</v>
      </c>
      <c r="I103" s="166"/>
      <c r="J103" s="136"/>
      <c r="K103" s="333">
        <v>248</v>
      </c>
    </row>
    <row r="104" spans="1:12" s="1" customFormat="1" ht="14.45" customHeight="1" outlineLevel="1" x14ac:dyDescent="0.25">
      <c r="A104" s="351" t="s">
        <v>238</v>
      </c>
      <c r="B104" s="61">
        <v>32041960</v>
      </c>
      <c r="C104" s="352" t="s">
        <v>2219</v>
      </c>
      <c r="D104" s="130">
        <v>840</v>
      </c>
      <c r="E104" s="78">
        <v>840</v>
      </c>
      <c r="F104" s="164">
        <v>0.1</v>
      </c>
      <c r="G104" s="165"/>
      <c r="H104" s="79">
        <v>0.1</v>
      </c>
      <c r="I104" s="166"/>
      <c r="J104" s="136"/>
      <c r="K104" s="333">
        <v>840</v>
      </c>
    </row>
    <row r="105" spans="1:12" s="1" customFormat="1" ht="14.45" customHeight="1" outlineLevel="1" x14ac:dyDescent="0.25">
      <c r="A105" s="351" t="s">
        <v>238</v>
      </c>
      <c r="B105" s="61">
        <v>32042060</v>
      </c>
      <c r="C105" s="352" t="s">
        <v>2220</v>
      </c>
      <c r="D105" s="130">
        <v>324</v>
      </c>
      <c r="E105" s="78">
        <v>324</v>
      </c>
      <c r="F105" s="164">
        <v>0.1</v>
      </c>
      <c r="G105" s="165"/>
      <c r="H105" s="79">
        <v>0.1</v>
      </c>
      <c r="I105" s="166"/>
      <c r="J105" s="136"/>
      <c r="K105" s="333">
        <v>324</v>
      </c>
    </row>
    <row r="106" spans="1:12" s="1" customFormat="1" ht="14.45" customHeight="1" outlineLevel="1" x14ac:dyDescent="0.25">
      <c r="A106" s="351" t="s">
        <v>238</v>
      </c>
      <c r="B106" s="162">
        <v>42167160</v>
      </c>
      <c r="C106" s="353" t="s">
        <v>2221</v>
      </c>
      <c r="D106" s="130">
        <v>608</v>
      </c>
      <c r="E106" s="78">
        <v>608</v>
      </c>
      <c r="F106" s="167"/>
      <c r="G106" s="165"/>
      <c r="H106" s="168"/>
      <c r="I106" s="169"/>
      <c r="J106" s="45">
        <v>576</v>
      </c>
      <c r="K106" s="333">
        <v>608</v>
      </c>
    </row>
    <row r="107" spans="1:12" s="1" customFormat="1" ht="14.45" customHeight="1" outlineLevel="1" x14ac:dyDescent="0.25">
      <c r="A107" s="351" t="s">
        <v>238</v>
      </c>
      <c r="B107" s="61">
        <v>42002060</v>
      </c>
      <c r="C107" s="352" t="s">
        <v>2222</v>
      </c>
      <c r="D107" s="130">
        <v>600</v>
      </c>
      <c r="E107" s="78">
        <v>600</v>
      </c>
      <c r="F107" s="164">
        <v>0.1</v>
      </c>
      <c r="G107" s="165"/>
      <c r="H107" s="79">
        <v>0.1</v>
      </c>
      <c r="I107" s="166"/>
      <c r="J107" s="136"/>
      <c r="K107" s="333">
        <v>570</v>
      </c>
    </row>
    <row r="108" spans="1:12" s="1" customFormat="1" ht="14.45" customHeight="1" outlineLevel="1" x14ac:dyDescent="0.25">
      <c r="A108" s="351" t="s">
        <v>238</v>
      </c>
      <c r="B108" s="61">
        <v>42168060</v>
      </c>
      <c r="C108" s="352" t="s">
        <v>236</v>
      </c>
      <c r="D108" s="130">
        <v>650</v>
      </c>
      <c r="E108" s="78">
        <v>650</v>
      </c>
      <c r="F108" s="164">
        <v>0.1</v>
      </c>
      <c r="G108" s="165"/>
      <c r="H108" s="79">
        <v>0.1</v>
      </c>
      <c r="I108" s="166"/>
      <c r="J108" s="136"/>
      <c r="K108" s="333">
        <v>618</v>
      </c>
    </row>
    <row r="109" spans="1:12" s="1" customFormat="1" ht="14.45" customHeight="1" outlineLevel="1" x14ac:dyDescent="0.25">
      <c r="A109" s="351" t="s">
        <v>238</v>
      </c>
      <c r="B109" s="61">
        <v>42168260</v>
      </c>
      <c r="C109" s="354" t="s">
        <v>3520</v>
      </c>
      <c r="D109" s="130">
        <v>948</v>
      </c>
      <c r="E109" s="78">
        <v>948</v>
      </c>
      <c r="F109" s="312"/>
      <c r="G109" s="165"/>
      <c r="H109" s="166"/>
      <c r="I109" s="166"/>
      <c r="J109" s="136"/>
      <c r="K109" s="355"/>
    </row>
    <row r="110" spans="1:12" s="1" customFormat="1" ht="14.45" customHeight="1" x14ac:dyDescent="0.25">
      <c r="A110" s="667" t="s">
        <v>2223</v>
      </c>
      <c r="B110" s="170"/>
      <c r="C110" s="356"/>
      <c r="D110" s="130"/>
      <c r="E110" s="78"/>
      <c r="F110" s="212"/>
      <c r="G110" s="213"/>
      <c r="H110" s="210"/>
      <c r="I110" s="210"/>
      <c r="J110" s="210"/>
      <c r="K110" s="339"/>
    </row>
    <row r="111" spans="1:12" s="1" customFormat="1" ht="14.45" customHeight="1" outlineLevel="1" x14ac:dyDescent="0.25">
      <c r="A111" s="351" t="s">
        <v>238</v>
      </c>
      <c r="B111" s="173">
        <v>32033060</v>
      </c>
      <c r="C111" s="352" t="s">
        <v>1909</v>
      </c>
      <c r="D111" s="130">
        <v>212</v>
      </c>
      <c r="E111" s="78">
        <v>212</v>
      </c>
      <c r="F111" s="764" t="s">
        <v>5546</v>
      </c>
      <c r="G111" s="765"/>
      <c r="H111" s="313"/>
      <c r="I111" s="314"/>
      <c r="J111" s="45">
        <v>193</v>
      </c>
      <c r="K111" s="338"/>
    </row>
    <row r="112" spans="1:12" s="1" customFormat="1" outlineLevel="1" x14ac:dyDescent="0.25">
      <c r="A112" s="351" t="s">
        <v>238</v>
      </c>
      <c r="B112" s="61">
        <v>42104060</v>
      </c>
      <c r="C112" s="352" t="s">
        <v>105</v>
      </c>
      <c r="D112" s="130">
        <v>212</v>
      </c>
      <c r="E112" s="78">
        <v>212</v>
      </c>
      <c r="F112" s="357" t="s">
        <v>3405</v>
      </c>
      <c r="G112" s="358" t="s">
        <v>3406</v>
      </c>
      <c r="H112" s="359" t="s">
        <v>2224</v>
      </c>
      <c r="I112" s="358" t="s">
        <v>2225</v>
      </c>
      <c r="J112" s="197">
        <v>193</v>
      </c>
      <c r="K112" s="498">
        <v>193</v>
      </c>
    </row>
    <row r="113" spans="1:12" s="1" customFormat="1" ht="14.45" customHeight="1" outlineLevel="1" x14ac:dyDescent="0.25">
      <c r="A113" s="351" t="s">
        <v>238</v>
      </c>
      <c r="B113" s="61">
        <v>42107060</v>
      </c>
      <c r="C113" s="352" t="s">
        <v>104</v>
      </c>
      <c r="D113" s="130">
        <v>473</v>
      </c>
      <c r="E113" s="78">
        <v>473</v>
      </c>
      <c r="F113" s="291" t="s">
        <v>3407</v>
      </c>
      <c r="G113" s="315" t="s">
        <v>3408</v>
      </c>
      <c r="H113" s="80" t="s">
        <v>3407</v>
      </c>
      <c r="I113" s="315" t="s">
        <v>3408</v>
      </c>
      <c r="J113" s="45">
        <v>432</v>
      </c>
      <c r="K113" s="334">
        <v>432</v>
      </c>
    </row>
    <row r="114" spans="1:12" s="1" customFormat="1" ht="14.45" customHeight="1" outlineLevel="1" x14ac:dyDescent="0.25">
      <c r="A114" s="351" t="s">
        <v>238</v>
      </c>
      <c r="B114" s="61">
        <v>42101060</v>
      </c>
      <c r="C114" s="352" t="s">
        <v>103</v>
      </c>
      <c r="D114" s="130">
        <v>57</v>
      </c>
      <c r="E114" s="78">
        <v>57</v>
      </c>
      <c r="F114" s="290">
        <v>54</v>
      </c>
      <c r="G114" s="325"/>
      <c r="H114" s="658">
        <v>54</v>
      </c>
      <c r="I114" s="324"/>
      <c r="J114" s="45">
        <v>55</v>
      </c>
      <c r="K114" s="334">
        <v>57</v>
      </c>
    </row>
    <row r="115" spans="1:12" s="1" customFormat="1" ht="14.45" customHeight="1" outlineLevel="1" x14ac:dyDescent="0.25">
      <c r="A115" s="351" t="s">
        <v>238</v>
      </c>
      <c r="B115" s="61">
        <v>42102060</v>
      </c>
      <c r="C115" s="352" t="s">
        <v>102</v>
      </c>
      <c r="D115" s="130">
        <v>67</v>
      </c>
      <c r="E115" s="78">
        <v>67</v>
      </c>
      <c r="F115" s="290">
        <v>62</v>
      </c>
      <c r="G115" s="325"/>
      <c r="H115" s="658">
        <v>62</v>
      </c>
      <c r="I115" s="324"/>
      <c r="J115" s="136"/>
      <c r="K115" s="334">
        <v>67</v>
      </c>
    </row>
    <row r="116" spans="1:12" s="1" customFormat="1" ht="14.45" customHeight="1" outlineLevel="1" x14ac:dyDescent="0.25">
      <c r="A116" s="351" t="s">
        <v>238</v>
      </c>
      <c r="B116" s="499">
        <v>42101260</v>
      </c>
      <c r="C116" s="354" t="s">
        <v>6765</v>
      </c>
      <c r="D116" s="503">
        <v>55</v>
      </c>
      <c r="E116" s="78"/>
      <c r="F116" s="668">
        <v>52</v>
      </c>
      <c r="G116" s="324"/>
      <c r="H116" s="370">
        <v>53</v>
      </c>
      <c r="I116" s="324"/>
      <c r="J116" s="136"/>
      <c r="K116" s="360"/>
      <c r="L116" s="579" t="s">
        <v>6766</v>
      </c>
    </row>
    <row r="117" spans="1:12" s="1" customFormat="1" ht="14.45" customHeight="1" outlineLevel="1" x14ac:dyDescent="0.25">
      <c r="A117" s="351" t="s">
        <v>238</v>
      </c>
      <c r="B117" s="499">
        <v>42102260</v>
      </c>
      <c r="C117" s="354" t="s">
        <v>5595</v>
      </c>
      <c r="D117" s="130">
        <v>64</v>
      </c>
      <c r="E117" s="78"/>
      <c r="F117" s="566">
        <v>60</v>
      </c>
      <c r="G117" s="324"/>
      <c r="H117" s="658">
        <v>61</v>
      </c>
      <c r="I117" s="324"/>
      <c r="J117" s="136"/>
      <c r="K117" s="360"/>
    </row>
    <row r="118" spans="1:12" s="1" customFormat="1" ht="14.45" customHeight="1" outlineLevel="1" x14ac:dyDescent="0.25">
      <c r="A118" s="351" t="s">
        <v>238</v>
      </c>
      <c r="B118" s="173">
        <v>32031960</v>
      </c>
      <c r="C118" s="352" t="s">
        <v>1910</v>
      </c>
      <c r="D118" s="130">
        <v>190</v>
      </c>
      <c r="E118" s="78">
        <v>190</v>
      </c>
      <c r="F118" s="766" t="s">
        <v>5546</v>
      </c>
      <c r="G118" s="767"/>
      <c r="H118" s="313"/>
      <c r="I118" s="314"/>
      <c r="J118" s="45">
        <v>174</v>
      </c>
      <c r="K118" s="360"/>
    </row>
    <row r="119" spans="1:12" s="1" customFormat="1" outlineLevel="1" x14ac:dyDescent="0.25">
      <c r="A119" s="351" t="s">
        <v>238</v>
      </c>
      <c r="B119" s="61">
        <v>42105060</v>
      </c>
      <c r="C119" s="352" t="s">
        <v>101</v>
      </c>
      <c r="D119" s="361">
        <v>190</v>
      </c>
      <c r="E119" s="78">
        <v>190</v>
      </c>
      <c r="F119" s="357" t="s">
        <v>3405</v>
      </c>
      <c r="G119" s="358" t="s">
        <v>3406</v>
      </c>
      <c r="H119" s="359" t="s">
        <v>2224</v>
      </c>
      <c r="I119" s="358" t="s">
        <v>2225</v>
      </c>
      <c r="J119" s="197">
        <v>174</v>
      </c>
      <c r="K119" s="500">
        <v>174</v>
      </c>
    </row>
    <row r="120" spans="1:12" s="1" customFormat="1" ht="14.45" customHeight="1" outlineLevel="1" x14ac:dyDescent="0.25">
      <c r="A120" s="351" t="s">
        <v>238</v>
      </c>
      <c r="B120" s="173">
        <v>32105060</v>
      </c>
      <c r="C120" s="352" t="s">
        <v>2226</v>
      </c>
      <c r="D120" s="130">
        <v>147</v>
      </c>
      <c r="E120" s="78">
        <v>147</v>
      </c>
      <c r="F120" s="316"/>
      <c r="G120" s="317"/>
      <c r="H120" s="231"/>
      <c r="I120" s="318"/>
      <c r="J120" s="231"/>
      <c r="K120" s="345"/>
    </row>
    <row r="121" spans="1:12" s="1" customFormat="1" ht="14.45" customHeight="1" outlineLevel="1" x14ac:dyDescent="0.25">
      <c r="A121" s="351" t="s">
        <v>238</v>
      </c>
      <c r="B121" s="162">
        <v>42103160</v>
      </c>
      <c r="C121" s="332" t="s">
        <v>2227</v>
      </c>
      <c r="D121" s="130">
        <v>243</v>
      </c>
      <c r="E121" s="78">
        <v>243</v>
      </c>
      <c r="F121" s="316"/>
      <c r="G121" s="317"/>
      <c r="H121" s="231"/>
      <c r="I121" s="318"/>
      <c r="J121" s="45">
        <v>230</v>
      </c>
      <c r="K121" s="334">
        <v>243</v>
      </c>
    </row>
    <row r="122" spans="1:12" s="1" customFormat="1" ht="14.45" customHeight="1" outlineLevel="1" x14ac:dyDescent="0.25">
      <c r="A122" s="351" t="s">
        <v>238</v>
      </c>
      <c r="B122" s="173">
        <v>32042260</v>
      </c>
      <c r="C122" s="362" t="s">
        <v>2228</v>
      </c>
      <c r="D122" s="363">
        <v>337</v>
      </c>
      <c r="E122" s="78">
        <v>337</v>
      </c>
      <c r="F122" s="316"/>
      <c r="G122" s="317"/>
      <c r="H122" s="231"/>
      <c r="I122" s="318"/>
      <c r="J122" s="231"/>
      <c r="K122" s="345"/>
    </row>
    <row r="123" spans="1:12" s="1" customFormat="1" outlineLevel="1" x14ac:dyDescent="0.25">
      <c r="A123" s="351" t="s">
        <v>238</v>
      </c>
      <c r="B123" s="61">
        <v>42106060</v>
      </c>
      <c r="C123" s="352" t="s">
        <v>100</v>
      </c>
      <c r="D123" s="130">
        <v>337</v>
      </c>
      <c r="E123" s="78">
        <v>337</v>
      </c>
      <c r="F123" s="357" t="s">
        <v>3405</v>
      </c>
      <c r="G123" s="358" t="s">
        <v>3406</v>
      </c>
      <c r="H123" s="359" t="s">
        <v>3407</v>
      </c>
      <c r="I123" s="358" t="s">
        <v>3408</v>
      </c>
      <c r="J123" s="237">
        <v>308</v>
      </c>
      <c r="K123" s="402">
        <v>308</v>
      </c>
    </row>
    <row r="124" spans="1:12" s="1" customFormat="1" ht="14.45" customHeight="1" outlineLevel="1" x14ac:dyDescent="0.25">
      <c r="A124" s="351" t="s">
        <v>238</v>
      </c>
      <c r="B124" s="173">
        <v>32042360</v>
      </c>
      <c r="C124" s="352" t="s">
        <v>2229</v>
      </c>
      <c r="D124" s="130">
        <v>281</v>
      </c>
      <c r="E124" s="78">
        <v>281</v>
      </c>
      <c r="F124" s="316"/>
      <c r="G124" s="317"/>
      <c r="H124" s="231"/>
      <c r="I124" s="318"/>
      <c r="J124" s="151"/>
      <c r="K124" s="343"/>
    </row>
    <row r="125" spans="1:12" s="1" customFormat="1" ht="14.45" customHeight="1" outlineLevel="1" x14ac:dyDescent="0.25">
      <c r="A125" s="351" t="s">
        <v>238</v>
      </c>
      <c r="B125" s="173">
        <v>32042460</v>
      </c>
      <c r="C125" s="352" t="s">
        <v>2230</v>
      </c>
      <c r="D125" s="130">
        <v>281</v>
      </c>
      <c r="E125" s="78">
        <v>281</v>
      </c>
      <c r="F125" s="176"/>
      <c r="G125" s="172"/>
      <c r="H125" s="151"/>
      <c r="I125" s="141"/>
      <c r="J125" s="151"/>
      <c r="K125" s="343"/>
    </row>
    <row r="126" spans="1:12" s="1" customFormat="1" ht="14.45" customHeight="1" outlineLevel="1" x14ac:dyDescent="0.25">
      <c r="A126" s="351" t="s">
        <v>238</v>
      </c>
      <c r="B126" s="61">
        <v>42110060</v>
      </c>
      <c r="C126" s="352" t="s">
        <v>1854</v>
      </c>
      <c r="D126" s="130">
        <v>281</v>
      </c>
      <c r="E126" s="78">
        <v>281</v>
      </c>
      <c r="F126" s="291" t="s">
        <v>3407</v>
      </c>
      <c r="G126" s="315" t="s">
        <v>3408</v>
      </c>
      <c r="H126" s="80" t="s">
        <v>3407</v>
      </c>
      <c r="I126" s="315" t="s">
        <v>3408</v>
      </c>
      <c r="J126" s="150">
        <v>261</v>
      </c>
      <c r="K126" s="257">
        <v>261</v>
      </c>
    </row>
    <row r="127" spans="1:12" s="1" customFormat="1" ht="14.45" customHeight="1" outlineLevel="1" x14ac:dyDescent="0.25">
      <c r="A127" s="351" t="s">
        <v>238</v>
      </c>
      <c r="B127" s="61">
        <v>42108160</v>
      </c>
      <c r="C127" s="352" t="s">
        <v>5596</v>
      </c>
      <c r="D127" s="130">
        <v>198</v>
      </c>
      <c r="E127" s="78"/>
      <c r="F127" s="567"/>
      <c r="G127" s="568"/>
      <c r="H127" s="569" t="s">
        <v>5822</v>
      </c>
      <c r="I127" s="570"/>
      <c r="J127" s="151"/>
      <c r="K127" s="343"/>
      <c r="L127" s="571" t="s">
        <v>5598</v>
      </c>
    </row>
    <row r="128" spans="1:12" s="1" customFormat="1" ht="14.45" customHeight="1" outlineLevel="1" x14ac:dyDescent="0.25">
      <c r="A128" s="351" t="s">
        <v>238</v>
      </c>
      <c r="B128" s="61">
        <v>42109060</v>
      </c>
      <c r="C128" s="352" t="s">
        <v>99</v>
      </c>
      <c r="D128" s="130">
        <v>495</v>
      </c>
      <c r="E128" s="78">
        <v>495</v>
      </c>
      <c r="F128" s="291" t="s">
        <v>3407</v>
      </c>
      <c r="G128" s="315" t="s">
        <v>3408</v>
      </c>
      <c r="H128" s="80" t="s">
        <v>3407</v>
      </c>
      <c r="I128" s="315" t="s">
        <v>3408</v>
      </c>
      <c r="J128" s="150">
        <v>457</v>
      </c>
      <c r="K128" s="257">
        <v>457</v>
      </c>
    </row>
    <row r="129" spans="1:12" s="1" customFormat="1" ht="14.45" customHeight="1" outlineLevel="1" x14ac:dyDescent="0.25">
      <c r="A129" s="351" t="s">
        <v>238</v>
      </c>
      <c r="B129" s="61">
        <v>42103060</v>
      </c>
      <c r="C129" s="352" t="s">
        <v>1911</v>
      </c>
      <c r="D129" s="130">
        <v>195</v>
      </c>
      <c r="E129" s="78">
        <v>195</v>
      </c>
      <c r="F129" s="160" t="s">
        <v>2224</v>
      </c>
      <c r="G129" s="174" t="s">
        <v>2225</v>
      </c>
      <c r="H129" s="175" t="s">
        <v>2224</v>
      </c>
      <c r="I129" s="174" t="s">
        <v>2225</v>
      </c>
      <c r="J129" s="191"/>
      <c r="K129" s="257">
        <v>195</v>
      </c>
    </row>
    <row r="130" spans="1:12" s="1" customFormat="1" ht="14.45" customHeight="1" outlineLevel="1" x14ac:dyDescent="0.25">
      <c r="A130" s="351" t="s">
        <v>238</v>
      </c>
      <c r="B130" s="61">
        <v>42151060</v>
      </c>
      <c r="C130" s="352" t="s">
        <v>2231</v>
      </c>
      <c r="D130" s="130">
        <v>208</v>
      </c>
      <c r="E130" s="78">
        <v>208</v>
      </c>
      <c r="F130" s="160" t="s">
        <v>2224</v>
      </c>
      <c r="G130" s="174" t="s">
        <v>2225</v>
      </c>
      <c r="H130" s="175" t="s">
        <v>2224</v>
      </c>
      <c r="I130" s="174" t="s">
        <v>2225</v>
      </c>
      <c r="J130" s="150">
        <v>208</v>
      </c>
      <c r="K130" s="257">
        <v>208</v>
      </c>
    </row>
    <row r="131" spans="1:12" s="1" customFormat="1" ht="14.45" customHeight="1" outlineLevel="1" x14ac:dyDescent="0.25">
      <c r="A131" s="351" t="s">
        <v>238</v>
      </c>
      <c r="B131" s="61">
        <v>42151560</v>
      </c>
      <c r="C131" s="352" t="s">
        <v>2058</v>
      </c>
      <c r="D131" s="130">
        <v>303</v>
      </c>
      <c r="E131" s="78">
        <v>303</v>
      </c>
      <c r="F131" s="160" t="s">
        <v>2224</v>
      </c>
      <c r="G131" s="174" t="s">
        <v>2225</v>
      </c>
      <c r="H131" s="175" t="s">
        <v>2224</v>
      </c>
      <c r="I131" s="174" t="s">
        <v>2225</v>
      </c>
      <c r="J131" s="150">
        <v>303</v>
      </c>
      <c r="K131" s="257">
        <v>303</v>
      </c>
    </row>
    <row r="132" spans="1:12" s="1" customFormat="1" ht="14.45" customHeight="1" x14ac:dyDescent="0.25">
      <c r="A132" s="669" t="s">
        <v>2232</v>
      </c>
      <c r="B132" s="670"/>
      <c r="C132" s="356"/>
      <c r="D132" s="130"/>
      <c r="E132" s="78"/>
      <c r="F132" s="212"/>
      <c r="G132" s="213"/>
      <c r="H132" s="210"/>
      <c r="I132" s="210"/>
      <c r="J132" s="210"/>
      <c r="K132" s="339"/>
    </row>
    <row r="133" spans="1:12" s="1" customFormat="1" ht="14.45" customHeight="1" outlineLevel="1" x14ac:dyDescent="0.25">
      <c r="A133" s="351" t="s">
        <v>238</v>
      </c>
      <c r="B133" s="61">
        <v>42030360</v>
      </c>
      <c r="C133" s="354" t="s">
        <v>91</v>
      </c>
      <c r="D133" s="130">
        <v>51</v>
      </c>
      <c r="E133" s="78">
        <v>51</v>
      </c>
      <c r="F133" s="171" t="s">
        <v>2233</v>
      </c>
      <c r="G133" s="177" t="s">
        <v>2234</v>
      </c>
      <c r="H133" s="76" t="s">
        <v>2233</v>
      </c>
      <c r="I133" s="77" t="s">
        <v>2234</v>
      </c>
      <c r="J133" s="191"/>
      <c r="K133" s="257">
        <v>51</v>
      </c>
    </row>
    <row r="134" spans="1:12" s="1" customFormat="1" ht="15" customHeight="1" outlineLevel="1" x14ac:dyDescent="0.25">
      <c r="A134" s="351" t="s">
        <v>238</v>
      </c>
      <c r="B134" s="61">
        <v>42680660</v>
      </c>
      <c r="C134" s="354" t="s">
        <v>2235</v>
      </c>
      <c r="D134" s="130">
        <v>51</v>
      </c>
      <c r="E134" s="78">
        <v>51</v>
      </c>
      <c r="F134" s="501" t="s">
        <v>2233</v>
      </c>
      <c r="G134" s="502" t="s">
        <v>2234</v>
      </c>
      <c r="H134" s="76" t="s">
        <v>2233</v>
      </c>
      <c r="I134" s="77" t="s">
        <v>2234</v>
      </c>
      <c r="J134" s="288">
        <v>39</v>
      </c>
      <c r="K134" s="364">
        <v>51</v>
      </c>
    </row>
    <row r="135" spans="1:12" s="1" customFormat="1" ht="14.45" customHeight="1" outlineLevel="1" x14ac:dyDescent="0.25">
      <c r="A135" s="351" t="s">
        <v>238</v>
      </c>
      <c r="B135" s="61">
        <v>42687960</v>
      </c>
      <c r="C135" s="354" t="s">
        <v>2236</v>
      </c>
      <c r="D135" s="130">
        <v>32</v>
      </c>
      <c r="E135" s="78">
        <v>32</v>
      </c>
      <c r="F135" s="156">
        <v>32</v>
      </c>
      <c r="G135" s="151"/>
      <c r="H135" s="151"/>
      <c r="I135" s="192"/>
      <c r="J135" s="151"/>
      <c r="K135" s="343"/>
    </row>
    <row r="136" spans="1:12" s="1" customFormat="1" ht="14.45" customHeight="1" outlineLevel="1" x14ac:dyDescent="0.25">
      <c r="A136" s="351" t="s">
        <v>238</v>
      </c>
      <c r="B136" s="61">
        <v>42031260</v>
      </c>
      <c r="C136" s="354" t="s">
        <v>2237</v>
      </c>
      <c r="D136" s="130">
        <v>46</v>
      </c>
      <c r="E136" s="78">
        <v>46</v>
      </c>
      <c r="F136" s="195"/>
      <c r="G136" s="657"/>
      <c r="H136" s="191"/>
      <c r="I136" s="657"/>
      <c r="J136" s="191"/>
      <c r="K136" s="365"/>
    </row>
    <row r="137" spans="1:12" s="1" customFormat="1" ht="14.45" customHeight="1" outlineLevel="1" x14ac:dyDescent="0.25">
      <c r="A137" s="351" t="s">
        <v>238</v>
      </c>
      <c r="B137" s="61">
        <v>42680360</v>
      </c>
      <c r="C137" s="354" t="s">
        <v>2238</v>
      </c>
      <c r="D137" s="130">
        <v>48</v>
      </c>
      <c r="E137" s="78">
        <v>48</v>
      </c>
      <c r="F137" s="195"/>
      <c r="G137" s="657"/>
      <c r="H137" s="655">
        <v>45</v>
      </c>
      <c r="I137" s="657"/>
      <c r="J137" s="657"/>
      <c r="K137" s="366"/>
    </row>
    <row r="138" spans="1:12" s="1" customFormat="1" ht="16.350000000000001" customHeight="1" outlineLevel="1" x14ac:dyDescent="0.25">
      <c r="A138" s="351" t="s">
        <v>238</v>
      </c>
      <c r="B138" s="61">
        <v>42032260</v>
      </c>
      <c r="C138" s="354" t="s">
        <v>88</v>
      </c>
      <c r="D138" s="130">
        <v>48</v>
      </c>
      <c r="E138" s="78">
        <v>48</v>
      </c>
      <c r="F138" s="156">
        <v>43</v>
      </c>
      <c r="G138" s="157"/>
      <c r="H138" s="150">
        <v>43</v>
      </c>
      <c r="I138" s="157"/>
      <c r="J138" s="191"/>
      <c r="K138" s="367">
        <v>48</v>
      </c>
    </row>
    <row r="139" spans="1:12" s="1" customFormat="1" ht="16.350000000000001" customHeight="1" outlineLevel="1" x14ac:dyDescent="0.25">
      <c r="A139" s="351" t="s">
        <v>238</v>
      </c>
      <c r="B139" s="61">
        <v>42680060</v>
      </c>
      <c r="C139" s="354" t="s">
        <v>2239</v>
      </c>
      <c r="D139" s="130">
        <v>48</v>
      </c>
      <c r="E139" s="78">
        <v>48</v>
      </c>
      <c r="F139" s="156">
        <v>43</v>
      </c>
      <c r="G139" s="157"/>
      <c r="H139" s="150">
        <v>43</v>
      </c>
      <c r="I139" s="157"/>
      <c r="J139" s="191"/>
      <c r="K139" s="367">
        <v>48</v>
      </c>
    </row>
    <row r="140" spans="1:12" s="1" customFormat="1" ht="14.45" customHeight="1" outlineLevel="1" x14ac:dyDescent="0.25">
      <c r="A140" s="351" t="s">
        <v>238</v>
      </c>
      <c r="B140" s="61">
        <v>42680760</v>
      </c>
      <c r="C140" s="354" t="s">
        <v>2087</v>
      </c>
      <c r="D140" s="130">
        <v>96</v>
      </c>
      <c r="E140" s="78">
        <v>96</v>
      </c>
      <c r="F140" s="179">
        <v>96</v>
      </c>
      <c r="G140" s="153"/>
      <c r="H140" s="180">
        <v>96</v>
      </c>
      <c r="I140" s="153"/>
      <c r="J140" s="150">
        <v>96</v>
      </c>
      <c r="K140" s="367">
        <v>96</v>
      </c>
    </row>
    <row r="141" spans="1:12" s="1" customFormat="1" ht="14.45" customHeight="1" outlineLevel="1" x14ac:dyDescent="0.25">
      <c r="A141" s="351" t="s">
        <v>238</v>
      </c>
      <c r="B141" s="61">
        <v>42030660</v>
      </c>
      <c r="C141" s="352" t="s">
        <v>1855</v>
      </c>
      <c r="D141" s="130">
        <v>85</v>
      </c>
      <c r="E141" s="78">
        <v>85</v>
      </c>
      <c r="F141" s="152">
        <v>0.3</v>
      </c>
      <c r="G141" s="153"/>
      <c r="H141" s="154">
        <v>0.3</v>
      </c>
      <c r="I141" s="153"/>
      <c r="J141" s="191"/>
      <c r="K141" s="367">
        <v>85</v>
      </c>
    </row>
    <row r="142" spans="1:12" s="1" customFormat="1" ht="14.45" customHeight="1" outlineLevel="1" x14ac:dyDescent="0.25">
      <c r="A142" s="351" t="s">
        <v>238</v>
      </c>
      <c r="B142" s="572">
        <v>42101360</v>
      </c>
      <c r="C142" s="352" t="s">
        <v>5823</v>
      </c>
      <c r="D142" s="503">
        <v>46</v>
      </c>
      <c r="E142" s="78"/>
      <c r="F142" s="671">
        <v>42</v>
      </c>
      <c r="G142" s="153"/>
      <c r="H142" s="672">
        <v>42</v>
      </c>
      <c r="I142" s="153"/>
      <c r="J142" s="191"/>
      <c r="K142" s="365"/>
      <c r="L142" s="588" t="s">
        <v>6832</v>
      </c>
    </row>
    <row r="143" spans="1:12" s="1" customFormat="1" ht="14.45" customHeight="1" outlineLevel="1" x14ac:dyDescent="0.25">
      <c r="A143" s="351" t="s">
        <v>238</v>
      </c>
      <c r="B143" s="572">
        <v>42101460</v>
      </c>
      <c r="C143" s="352" t="s">
        <v>5824</v>
      </c>
      <c r="D143" s="589"/>
      <c r="E143" s="78"/>
      <c r="F143" s="590"/>
      <c r="G143" s="153"/>
      <c r="H143" s="591"/>
      <c r="I143" s="153"/>
      <c r="J143" s="191"/>
      <c r="K143" s="365"/>
    </row>
    <row r="144" spans="1:12" s="1" customFormat="1" ht="14.45" customHeight="1" outlineLevel="1" x14ac:dyDescent="0.25">
      <c r="A144" s="351" t="s">
        <v>238</v>
      </c>
      <c r="B144" s="61">
        <v>42680960</v>
      </c>
      <c r="C144" s="352" t="s">
        <v>2240</v>
      </c>
      <c r="D144" s="130">
        <v>95</v>
      </c>
      <c r="E144" s="78">
        <v>95</v>
      </c>
      <c r="F144" s="152">
        <v>0.25</v>
      </c>
      <c r="G144" s="153"/>
      <c r="H144" s="154">
        <v>0.25</v>
      </c>
      <c r="I144" s="153"/>
      <c r="J144" s="150">
        <v>78</v>
      </c>
      <c r="K144" s="367">
        <v>78</v>
      </c>
    </row>
    <row r="145" spans="1:11" s="1" customFormat="1" ht="14.45" customHeight="1" outlineLevel="1" x14ac:dyDescent="0.25">
      <c r="A145" s="351" t="s">
        <v>238</v>
      </c>
      <c r="B145" s="61">
        <v>42681260</v>
      </c>
      <c r="C145" s="352" t="s">
        <v>3401</v>
      </c>
      <c r="D145" s="130">
        <v>156</v>
      </c>
      <c r="E145" s="78">
        <v>156</v>
      </c>
      <c r="F145" s="152">
        <v>0.25</v>
      </c>
      <c r="G145" s="153"/>
      <c r="H145" s="154">
        <v>0.25</v>
      </c>
      <c r="I145" s="153"/>
      <c r="J145" s="655">
        <v>117</v>
      </c>
      <c r="K145" s="372">
        <v>117</v>
      </c>
    </row>
    <row r="146" spans="1:11" s="1" customFormat="1" ht="14.45" customHeight="1" outlineLevel="1" x14ac:dyDescent="0.25">
      <c r="A146" s="351" t="s">
        <v>238</v>
      </c>
      <c r="B146" s="61">
        <v>42030760</v>
      </c>
      <c r="C146" s="352" t="s">
        <v>1856</v>
      </c>
      <c r="D146" s="130">
        <v>160</v>
      </c>
      <c r="E146" s="78">
        <v>160</v>
      </c>
      <c r="F146" s="152">
        <v>0.3</v>
      </c>
      <c r="G146" s="153"/>
      <c r="H146" s="154">
        <v>0.3</v>
      </c>
      <c r="I146" s="153"/>
      <c r="J146" s="191"/>
      <c r="K146" s="367">
        <v>160</v>
      </c>
    </row>
    <row r="147" spans="1:11" s="1" customFormat="1" ht="14.45" customHeight="1" outlineLevel="1" x14ac:dyDescent="0.25">
      <c r="A147" s="351" t="s">
        <v>238</v>
      </c>
      <c r="B147" s="61">
        <v>42681560</v>
      </c>
      <c r="C147" s="352" t="s">
        <v>2241</v>
      </c>
      <c r="D147" s="130">
        <v>180</v>
      </c>
      <c r="E147" s="78">
        <v>180</v>
      </c>
      <c r="F147" s="152">
        <v>0.25</v>
      </c>
      <c r="G147" s="153"/>
      <c r="H147" s="154">
        <v>0.25</v>
      </c>
      <c r="I147" s="153"/>
      <c r="J147" s="150">
        <v>151</v>
      </c>
      <c r="K147" s="367">
        <v>151</v>
      </c>
    </row>
    <row r="148" spans="1:11" s="1" customFormat="1" ht="14.45" customHeight="1" outlineLevel="1" x14ac:dyDescent="0.25">
      <c r="A148" s="351" t="s">
        <v>238</v>
      </c>
      <c r="B148" s="61">
        <v>42031660</v>
      </c>
      <c r="C148" s="352" t="s">
        <v>1857</v>
      </c>
      <c r="D148" s="130">
        <v>131</v>
      </c>
      <c r="E148" s="78">
        <v>131</v>
      </c>
      <c r="F148" s="152">
        <v>0.3</v>
      </c>
      <c r="G148" s="153"/>
      <c r="H148" s="154">
        <v>0.3</v>
      </c>
      <c r="I148" s="153"/>
      <c r="J148" s="191"/>
      <c r="K148" s="367">
        <v>131</v>
      </c>
    </row>
    <row r="149" spans="1:11" s="1" customFormat="1" ht="14.45" customHeight="1" outlineLevel="1" x14ac:dyDescent="0.25">
      <c r="A149" s="351" t="s">
        <v>238</v>
      </c>
      <c r="B149" s="61">
        <v>42681860</v>
      </c>
      <c r="C149" s="352" t="s">
        <v>2242</v>
      </c>
      <c r="D149" s="130">
        <v>168</v>
      </c>
      <c r="E149" s="78">
        <v>168</v>
      </c>
      <c r="F149" s="152">
        <v>0.2</v>
      </c>
      <c r="G149" s="153"/>
      <c r="H149" s="154">
        <v>0.2</v>
      </c>
      <c r="I149" s="153"/>
      <c r="J149" s="150">
        <v>146</v>
      </c>
      <c r="K149" s="367">
        <v>146</v>
      </c>
    </row>
    <row r="150" spans="1:11" s="1" customFormat="1" ht="14.45" customHeight="1" outlineLevel="1" x14ac:dyDescent="0.25">
      <c r="A150" s="351" t="s">
        <v>238</v>
      </c>
      <c r="B150" s="61">
        <v>42004060</v>
      </c>
      <c r="C150" s="352" t="s">
        <v>93</v>
      </c>
      <c r="D150" s="130">
        <v>171</v>
      </c>
      <c r="E150" s="78">
        <v>171</v>
      </c>
      <c r="F150" s="152">
        <v>0.3</v>
      </c>
      <c r="G150" s="153"/>
      <c r="H150" s="154">
        <v>0.3</v>
      </c>
      <c r="I150" s="153"/>
      <c r="J150" s="191"/>
      <c r="K150" s="367">
        <v>171</v>
      </c>
    </row>
    <row r="151" spans="1:11" s="1" customFormat="1" ht="14.45" customHeight="1" outlineLevel="1" x14ac:dyDescent="0.25">
      <c r="A151" s="351" t="s">
        <v>238</v>
      </c>
      <c r="B151" s="61">
        <v>42682160</v>
      </c>
      <c r="C151" s="352" t="s">
        <v>2243</v>
      </c>
      <c r="D151" s="130">
        <v>232</v>
      </c>
      <c r="E151" s="78">
        <v>232</v>
      </c>
      <c r="F151" s="152">
        <v>0.2</v>
      </c>
      <c r="G151" s="153"/>
      <c r="H151" s="154">
        <v>0.2</v>
      </c>
      <c r="I151" s="153"/>
      <c r="J151" s="191"/>
      <c r="K151" s="367">
        <v>211</v>
      </c>
    </row>
    <row r="152" spans="1:11" s="1" customFormat="1" ht="14.45" customHeight="1" outlineLevel="1" x14ac:dyDescent="0.25">
      <c r="A152" s="351" t="s">
        <v>238</v>
      </c>
      <c r="B152" s="61">
        <v>42031760</v>
      </c>
      <c r="C152" s="352" t="s">
        <v>1858</v>
      </c>
      <c r="D152" s="130">
        <v>220</v>
      </c>
      <c r="E152" s="78">
        <v>220</v>
      </c>
      <c r="F152" s="152">
        <v>0.2</v>
      </c>
      <c r="G152" s="153"/>
      <c r="H152" s="154">
        <v>0.2</v>
      </c>
      <c r="I152" s="153"/>
      <c r="J152" s="191"/>
      <c r="K152" s="367">
        <v>220</v>
      </c>
    </row>
    <row r="153" spans="1:11" s="1" customFormat="1" ht="14.45" customHeight="1" outlineLevel="1" x14ac:dyDescent="0.25">
      <c r="A153" s="351" t="s">
        <v>238</v>
      </c>
      <c r="B153" s="61">
        <v>42682460</v>
      </c>
      <c r="C153" s="352" t="s">
        <v>2244</v>
      </c>
      <c r="D153" s="130">
        <v>281</v>
      </c>
      <c r="E153" s="78">
        <v>281</v>
      </c>
      <c r="F153" s="152">
        <v>0.2</v>
      </c>
      <c r="G153" s="153"/>
      <c r="H153" s="154">
        <v>0.2</v>
      </c>
      <c r="I153" s="153"/>
      <c r="J153" s="191"/>
      <c r="K153" s="367">
        <v>238</v>
      </c>
    </row>
    <row r="154" spans="1:11" s="1" customFormat="1" ht="14.45" customHeight="1" x14ac:dyDescent="0.25">
      <c r="A154" s="669" t="s">
        <v>2245</v>
      </c>
      <c r="B154" s="670"/>
      <c r="C154" s="356"/>
      <c r="D154" s="130"/>
      <c r="E154" s="78"/>
      <c r="F154" s="208"/>
      <c r="G154" s="209"/>
      <c r="H154" s="210"/>
      <c r="I154" s="209"/>
      <c r="J154" s="210"/>
      <c r="K154" s="339"/>
    </row>
    <row r="155" spans="1:11" ht="14.45" customHeight="1" outlineLevel="1" x14ac:dyDescent="0.25">
      <c r="A155" s="340" t="s">
        <v>228</v>
      </c>
      <c r="B155" s="131">
        <v>40250012</v>
      </c>
      <c r="C155" s="341" t="s">
        <v>1859</v>
      </c>
      <c r="D155" s="368">
        <v>380</v>
      </c>
      <c r="E155" s="508">
        <v>295</v>
      </c>
      <c r="F155" s="181">
        <v>0.15</v>
      </c>
      <c r="G155" s="182"/>
      <c r="H155" s="183">
        <v>0.15</v>
      </c>
      <c r="I155" s="182"/>
      <c r="J155" s="136"/>
      <c r="K155" s="334">
        <v>295</v>
      </c>
    </row>
    <row r="156" spans="1:11" ht="14.45" customHeight="1" outlineLevel="1" x14ac:dyDescent="0.25">
      <c r="A156" s="340" t="s">
        <v>228</v>
      </c>
      <c r="B156" s="131">
        <v>40250112</v>
      </c>
      <c r="C156" s="341" t="s">
        <v>1861</v>
      </c>
      <c r="D156" s="130">
        <v>156</v>
      </c>
      <c r="E156" s="78">
        <v>156</v>
      </c>
      <c r="F156" s="184">
        <v>136</v>
      </c>
      <c r="G156" s="182"/>
      <c r="H156" s="186">
        <v>136</v>
      </c>
      <c r="I156" s="185"/>
      <c r="J156" s="44">
        <v>126</v>
      </c>
      <c r="K156" s="334">
        <v>126</v>
      </c>
    </row>
    <row r="157" spans="1:11" ht="14.45" customHeight="1" outlineLevel="1" x14ac:dyDescent="0.25">
      <c r="A157" s="340" t="s">
        <v>228</v>
      </c>
      <c r="B157" s="131">
        <v>40250212</v>
      </c>
      <c r="C157" s="341" t="s">
        <v>1862</v>
      </c>
      <c r="D157" s="130">
        <v>149</v>
      </c>
      <c r="E157" s="78">
        <v>149</v>
      </c>
      <c r="F157" s="184">
        <v>130</v>
      </c>
      <c r="G157" s="182"/>
      <c r="H157" s="186">
        <v>130</v>
      </c>
      <c r="I157" s="185"/>
      <c r="J157" s="136"/>
      <c r="K157" s="334">
        <v>136</v>
      </c>
    </row>
    <row r="158" spans="1:11" ht="14.45" customHeight="1" outlineLevel="1" x14ac:dyDescent="0.25">
      <c r="A158" s="340" t="s">
        <v>228</v>
      </c>
      <c r="B158" s="131">
        <v>40250312</v>
      </c>
      <c r="C158" s="341" t="s">
        <v>1863</v>
      </c>
      <c r="D158" s="130">
        <v>156</v>
      </c>
      <c r="E158" s="78">
        <v>156</v>
      </c>
      <c r="F158" s="184">
        <v>136</v>
      </c>
      <c r="G158" s="182"/>
      <c r="H158" s="186">
        <v>136</v>
      </c>
      <c r="I158" s="185"/>
      <c r="J158" s="136"/>
      <c r="K158" s="334">
        <v>126</v>
      </c>
    </row>
    <row r="159" spans="1:11" ht="14.45" customHeight="1" outlineLevel="1" x14ac:dyDescent="0.25">
      <c r="A159" s="340" t="s">
        <v>228</v>
      </c>
      <c r="B159" s="131">
        <v>40250412</v>
      </c>
      <c r="C159" s="341" t="s">
        <v>1864</v>
      </c>
      <c r="D159" s="130">
        <v>149</v>
      </c>
      <c r="E159" s="78">
        <v>149</v>
      </c>
      <c r="F159" s="184">
        <v>130</v>
      </c>
      <c r="G159" s="182"/>
      <c r="H159" s="186">
        <v>130</v>
      </c>
      <c r="I159" s="185"/>
      <c r="J159" s="136"/>
      <c r="K159" s="334">
        <v>136</v>
      </c>
    </row>
    <row r="160" spans="1:11" ht="14.45" customHeight="1" outlineLevel="1" x14ac:dyDescent="0.25">
      <c r="A160" s="340" t="s">
        <v>228</v>
      </c>
      <c r="B160" s="131">
        <v>40230512</v>
      </c>
      <c r="C160" s="341" t="s">
        <v>1865</v>
      </c>
      <c r="D160" s="368">
        <v>179</v>
      </c>
      <c r="E160" s="508">
        <v>149</v>
      </c>
      <c r="F160" s="673">
        <v>155</v>
      </c>
      <c r="G160" s="182"/>
      <c r="H160" s="573">
        <v>155</v>
      </c>
      <c r="I160" s="185"/>
      <c r="J160" s="136"/>
      <c r="K160" s="334">
        <v>149</v>
      </c>
    </row>
    <row r="161" spans="1:11" ht="14.45" customHeight="1" outlineLevel="1" x14ac:dyDescent="0.25">
      <c r="A161" s="340" t="s">
        <v>228</v>
      </c>
      <c r="B161" s="131">
        <v>40230412</v>
      </c>
      <c r="C161" s="341" t="s">
        <v>150</v>
      </c>
      <c r="D161" s="368">
        <v>179</v>
      </c>
      <c r="E161" s="508">
        <v>149</v>
      </c>
      <c r="F161" s="673">
        <v>155</v>
      </c>
      <c r="G161" s="182"/>
      <c r="H161" s="573">
        <v>155</v>
      </c>
      <c r="I161" s="185"/>
      <c r="J161" s="528">
        <v>160</v>
      </c>
      <c r="K161" s="334">
        <v>149</v>
      </c>
    </row>
    <row r="162" spans="1:11" ht="16.350000000000001" customHeight="1" outlineLevel="1" x14ac:dyDescent="0.25">
      <c r="A162" s="340" t="s">
        <v>228</v>
      </c>
      <c r="B162" s="131">
        <v>40250712</v>
      </c>
      <c r="C162" s="341" t="s">
        <v>1866</v>
      </c>
      <c r="D162" s="368">
        <v>187</v>
      </c>
      <c r="E162" s="508">
        <v>160</v>
      </c>
      <c r="F162" s="673">
        <v>155</v>
      </c>
      <c r="G162" s="182"/>
      <c r="H162" s="674">
        <v>158</v>
      </c>
      <c r="I162" s="185"/>
      <c r="J162" s="136"/>
      <c r="K162" s="334">
        <v>160</v>
      </c>
    </row>
    <row r="163" spans="1:11" ht="16.350000000000001" customHeight="1" outlineLevel="1" x14ac:dyDescent="0.25">
      <c r="A163" s="340" t="s">
        <v>228</v>
      </c>
      <c r="B163" s="131">
        <v>40250812</v>
      </c>
      <c r="C163" s="341" t="s">
        <v>1867</v>
      </c>
      <c r="D163" s="130">
        <v>117</v>
      </c>
      <c r="E163" s="78">
        <v>117</v>
      </c>
      <c r="F163" s="181">
        <v>0.15</v>
      </c>
      <c r="G163" s="182"/>
      <c r="H163" s="183">
        <v>0.15</v>
      </c>
      <c r="I163" s="182"/>
      <c r="J163" s="136"/>
      <c r="K163" s="334">
        <v>106</v>
      </c>
    </row>
    <row r="164" spans="1:11" ht="14.45" customHeight="1" outlineLevel="1" x14ac:dyDescent="0.25">
      <c r="A164" s="340" t="s">
        <v>228</v>
      </c>
      <c r="B164" s="131">
        <v>40251812</v>
      </c>
      <c r="C164" s="341" t="s">
        <v>2040</v>
      </c>
      <c r="D164" s="130">
        <v>145</v>
      </c>
      <c r="E164" s="78">
        <v>145</v>
      </c>
      <c r="F164" s="290" t="s">
        <v>2253</v>
      </c>
      <c r="G164" s="326" t="s">
        <v>2254</v>
      </c>
      <c r="H164" s="658" t="s">
        <v>2253</v>
      </c>
      <c r="I164" s="326" t="s">
        <v>2254</v>
      </c>
      <c r="J164" s="136"/>
      <c r="K164" s="338"/>
    </row>
    <row r="165" spans="1:11" ht="14.45" customHeight="1" outlineLevel="1" x14ac:dyDescent="0.25">
      <c r="A165" s="340" t="s">
        <v>228</v>
      </c>
      <c r="B165" s="131">
        <v>40250912</v>
      </c>
      <c r="C165" s="341" t="s">
        <v>2246</v>
      </c>
      <c r="D165" s="130">
        <v>155</v>
      </c>
      <c r="E165" s="78">
        <v>155</v>
      </c>
      <c r="F165" s="290" t="s">
        <v>2247</v>
      </c>
      <c r="G165" s="326" t="s">
        <v>2248</v>
      </c>
      <c r="H165" s="658" t="s">
        <v>2247</v>
      </c>
      <c r="I165" s="326" t="s">
        <v>2248</v>
      </c>
      <c r="J165" s="136"/>
      <c r="K165" s="338"/>
    </row>
    <row r="166" spans="1:11" ht="14.45" customHeight="1" outlineLevel="1" x14ac:dyDescent="0.25">
      <c r="A166" s="340" t="s">
        <v>228</v>
      </c>
      <c r="B166" s="131">
        <v>40251612</v>
      </c>
      <c r="C166" s="341" t="s">
        <v>2249</v>
      </c>
      <c r="D166" s="130">
        <v>120</v>
      </c>
      <c r="E166" s="78">
        <v>120</v>
      </c>
      <c r="F166" s="290" t="s">
        <v>2250</v>
      </c>
      <c r="G166" s="326" t="s">
        <v>2251</v>
      </c>
      <c r="H166" s="658" t="s">
        <v>2250</v>
      </c>
      <c r="I166" s="326" t="s">
        <v>2251</v>
      </c>
      <c r="J166" s="136"/>
      <c r="K166" s="338"/>
    </row>
    <row r="167" spans="1:11" ht="14.45" customHeight="1" outlineLevel="1" x14ac:dyDescent="0.25">
      <c r="A167" s="340" t="s">
        <v>228</v>
      </c>
      <c r="B167" s="131">
        <v>40251012</v>
      </c>
      <c r="C167" s="341" t="s">
        <v>1868</v>
      </c>
      <c r="D167" s="130">
        <v>182</v>
      </c>
      <c r="E167" s="78">
        <v>182</v>
      </c>
      <c r="F167" s="181">
        <v>0.15</v>
      </c>
      <c r="G167" s="182"/>
      <c r="H167" s="183">
        <v>0.15</v>
      </c>
      <c r="I167" s="182"/>
      <c r="J167" s="136"/>
      <c r="K167" s="334">
        <v>165</v>
      </c>
    </row>
    <row r="168" spans="1:11" ht="14.45" customHeight="1" outlineLevel="1" x14ac:dyDescent="0.25">
      <c r="A168" s="664" t="s">
        <v>2252</v>
      </c>
      <c r="B168" s="230"/>
      <c r="C168" s="335"/>
      <c r="D168" s="130"/>
      <c r="E168" s="78"/>
      <c r="F168" s="214"/>
      <c r="G168" s="215"/>
      <c r="H168" s="170"/>
      <c r="I168" s="215"/>
      <c r="J168" s="206"/>
      <c r="K168" s="336"/>
    </row>
    <row r="169" spans="1:11" ht="14.45" customHeight="1" outlineLevel="1" x14ac:dyDescent="0.25">
      <c r="A169" s="340" t="s">
        <v>228</v>
      </c>
      <c r="B169" s="131">
        <v>40260112</v>
      </c>
      <c r="C169" s="341" t="s">
        <v>1869</v>
      </c>
      <c r="D169" s="368">
        <v>328</v>
      </c>
      <c r="E169" s="508">
        <v>295</v>
      </c>
      <c r="F169" s="130">
        <v>295</v>
      </c>
      <c r="G169" s="271"/>
      <c r="H169" s="76">
        <v>295</v>
      </c>
      <c r="I169" s="272"/>
      <c r="J169" s="135"/>
      <c r="K169" s="257">
        <v>300</v>
      </c>
    </row>
    <row r="170" spans="1:11" ht="14.45" customHeight="1" outlineLevel="1" x14ac:dyDescent="0.25">
      <c r="A170" s="340" t="s">
        <v>228</v>
      </c>
      <c r="B170" s="131">
        <v>40262112</v>
      </c>
      <c r="C170" s="341" t="s">
        <v>124</v>
      </c>
      <c r="D170" s="368">
        <v>138</v>
      </c>
      <c r="E170" s="508">
        <v>126</v>
      </c>
      <c r="F170" s="130">
        <v>115</v>
      </c>
      <c r="G170" s="271"/>
      <c r="H170" s="76">
        <v>115</v>
      </c>
      <c r="I170" s="271"/>
      <c r="J170" s="658">
        <v>118</v>
      </c>
      <c r="K170" s="344">
        <v>125</v>
      </c>
    </row>
    <row r="171" spans="1:11" ht="14.45" customHeight="1" outlineLevel="1" x14ac:dyDescent="0.25">
      <c r="A171" s="340" t="s">
        <v>228</v>
      </c>
      <c r="B171" s="131">
        <v>40262212</v>
      </c>
      <c r="C171" s="341" t="s">
        <v>1870</v>
      </c>
      <c r="D171" s="368">
        <v>138</v>
      </c>
      <c r="E171" s="508">
        <v>126</v>
      </c>
      <c r="F171" s="130">
        <v>115</v>
      </c>
      <c r="G171" s="271"/>
      <c r="H171" s="76">
        <v>115</v>
      </c>
      <c r="I171" s="271"/>
      <c r="J171" s="658">
        <v>118</v>
      </c>
      <c r="K171" s="344">
        <v>125</v>
      </c>
    </row>
    <row r="172" spans="1:11" ht="14.45" customHeight="1" outlineLevel="1" x14ac:dyDescent="0.25">
      <c r="A172" s="340" t="s">
        <v>228</v>
      </c>
      <c r="B172" s="131">
        <v>40260412</v>
      </c>
      <c r="C172" s="341" t="s">
        <v>1871</v>
      </c>
      <c r="D172" s="130">
        <v>133</v>
      </c>
      <c r="E172" s="78">
        <v>133</v>
      </c>
      <c r="F172" s="675">
        <v>115</v>
      </c>
      <c r="G172" s="271"/>
      <c r="H172" s="676">
        <v>115</v>
      </c>
      <c r="I172" s="271"/>
      <c r="J172" s="658">
        <v>119</v>
      </c>
      <c r="K172" s="344">
        <v>120</v>
      </c>
    </row>
    <row r="173" spans="1:11" ht="14.45" customHeight="1" outlineLevel="1" x14ac:dyDescent="0.25">
      <c r="A173" s="340" t="s">
        <v>228</v>
      </c>
      <c r="B173" s="131">
        <v>40260512</v>
      </c>
      <c r="C173" s="341" t="s">
        <v>1872</v>
      </c>
      <c r="D173" s="130">
        <v>121</v>
      </c>
      <c r="E173" s="78">
        <v>121</v>
      </c>
      <c r="F173" s="675">
        <v>115</v>
      </c>
      <c r="G173" s="271"/>
      <c r="H173" s="676">
        <v>115</v>
      </c>
      <c r="I173" s="271"/>
      <c r="J173" s="658">
        <v>119</v>
      </c>
      <c r="K173" s="344">
        <v>115</v>
      </c>
    </row>
    <row r="174" spans="1:11" ht="14.45" customHeight="1" outlineLevel="1" x14ac:dyDescent="0.25">
      <c r="A174" s="340" t="s">
        <v>228</v>
      </c>
      <c r="B174" s="131">
        <v>40260812</v>
      </c>
      <c r="C174" s="341" t="s">
        <v>1873</v>
      </c>
      <c r="D174" s="130">
        <v>133</v>
      </c>
      <c r="E174" s="78">
        <v>133</v>
      </c>
      <c r="F174" s="675">
        <v>115</v>
      </c>
      <c r="G174" s="271"/>
      <c r="H174" s="676">
        <v>115</v>
      </c>
      <c r="I174" s="271"/>
      <c r="J174" s="658">
        <v>119</v>
      </c>
      <c r="K174" s="344">
        <v>120</v>
      </c>
    </row>
    <row r="175" spans="1:11" ht="14.45" customHeight="1" outlineLevel="1" x14ac:dyDescent="0.25">
      <c r="A175" s="340" t="s">
        <v>228</v>
      </c>
      <c r="B175" s="131">
        <v>40260912</v>
      </c>
      <c r="C175" s="341" t="s">
        <v>1874</v>
      </c>
      <c r="D175" s="130">
        <v>121</v>
      </c>
      <c r="E175" s="78">
        <v>121</v>
      </c>
      <c r="F175" s="675">
        <v>115</v>
      </c>
      <c r="G175" s="271"/>
      <c r="H175" s="676">
        <v>115</v>
      </c>
      <c r="I175" s="271"/>
      <c r="J175" s="658">
        <v>119</v>
      </c>
      <c r="K175" s="344">
        <v>115</v>
      </c>
    </row>
    <row r="176" spans="1:11" ht="14.45" customHeight="1" x14ac:dyDescent="0.25">
      <c r="A176" s="340" t="s">
        <v>228</v>
      </c>
      <c r="B176" s="131">
        <v>40262012</v>
      </c>
      <c r="C176" s="341" t="s">
        <v>1875</v>
      </c>
      <c r="D176" s="368">
        <v>195</v>
      </c>
      <c r="E176" s="508">
        <v>180</v>
      </c>
      <c r="F176" s="130">
        <v>160</v>
      </c>
      <c r="G176" s="271"/>
      <c r="H176" s="76">
        <v>160</v>
      </c>
      <c r="I176" s="271"/>
      <c r="J176" s="223"/>
      <c r="K176" s="344">
        <v>165</v>
      </c>
    </row>
    <row r="177" spans="1:12" ht="14.45" customHeight="1" outlineLevel="1" x14ac:dyDescent="0.25">
      <c r="A177" s="340" t="s">
        <v>228</v>
      </c>
      <c r="B177" s="131">
        <v>40261012</v>
      </c>
      <c r="C177" s="341" t="s">
        <v>1876</v>
      </c>
      <c r="D177" s="368">
        <v>347</v>
      </c>
      <c r="E177" s="508">
        <v>295</v>
      </c>
      <c r="F177" s="503">
        <v>295</v>
      </c>
      <c r="G177" s="271"/>
      <c r="H177" s="76">
        <v>312</v>
      </c>
      <c r="I177" s="187"/>
      <c r="J177" s="223"/>
      <c r="K177" s="344">
        <v>315</v>
      </c>
      <c r="L177" s="292"/>
    </row>
    <row r="178" spans="1:12" ht="14.45" customHeight="1" outlineLevel="1" x14ac:dyDescent="0.25">
      <c r="A178" s="340" t="s">
        <v>228</v>
      </c>
      <c r="B178" s="131">
        <v>40255112</v>
      </c>
      <c r="C178" s="341" t="s">
        <v>135</v>
      </c>
      <c r="D178" s="368">
        <v>139</v>
      </c>
      <c r="E178" s="508">
        <v>128</v>
      </c>
      <c r="F178" s="130">
        <v>120</v>
      </c>
      <c r="G178" s="271"/>
      <c r="H178" s="76">
        <v>120</v>
      </c>
      <c r="I178" s="187"/>
      <c r="J178" s="223"/>
      <c r="K178" s="344">
        <v>125</v>
      </c>
    </row>
    <row r="179" spans="1:12" ht="14.45" customHeight="1" outlineLevel="1" x14ac:dyDescent="0.25">
      <c r="A179" s="340" t="s">
        <v>228</v>
      </c>
      <c r="B179" s="131">
        <v>40244712</v>
      </c>
      <c r="C179" s="341" t="s">
        <v>1877</v>
      </c>
      <c r="D179" s="130">
        <v>94</v>
      </c>
      <c r="E179" s="78">
        <v>94</v>
      </c>
      <c r="F179" s="130">
        <v>85</v>
      </c>
      <c r="G179" s="271"/>
      <c r="H179" s="76">
        <v>85</v>
      </c>
      <c r="I179" s="187"/>
      <c r="J179" s="223"/>
      <c r="K179" s="344">
        <v>90</v>
      </c>
    </row>
    <row r="180" spans="1:12" ht="14.45" customHeight="1" outlineLevel="1" x14ac:dyDescent="0.25">
      <c r="A180" s="340" t="s">
        <v>228</v>
      </c>
      <c r="B180" s="131">
        <v>40244912</v>
      </c>
      <c r="C180" s="341" t="s">
        <v>147</v>
      </c>
      <c r="D180" s="130">
        <v>209</v>
      </c>
      <c r="E180" s="78">
        <v>209</v>
      </c>
      <c r="F180" s="130">
        <v>170</v>
      </c>
      <c r="G180" s="271"/>
      <c r="H180" s="76">
        <v>160</v>
      </c>
      <c r="I180" s="320"/>
      <c r="J180" s="223"/>
      <c r="K180" s="345"/>
    </row>
    <row r="181" spans="1:12" ht="14.45" customHeight="1" outlineLevel="1" x14ac:dyDescent="0.25">
      <c r="A181" s="340" t="s">
        <v>228</v>
      </c>
      <c r="B181" s="131">
        <v>40244612</v>
      </c>
      <c r="C181" s="341" t="s">
        <v>1970</v>
      </c>
      <c r="D181" s="130">
        <v>170</v>
      </c>
      <c r="E181" s="78">
        <v>170</v>
      </c>
      <c r="F181" s="130">
        <v>160</v>
      </c>
      <c r="G181" s="271"/>
      <c r="H181" s="76">
        <v>160</v>
      </c>
      <c r="I181" s="320"/>
      <c r="J181" s="223"/>
      <c r="K181" s="345"/>
    </row>
    <row r="182" spans="1:12" ht="14.45" customHeight="1" outlineLevel="1" x14ac:dyDescent="0.25">
      <c r="A182" s="340" t="s">
        <v>228</v>
      </c>
      <c r="B182" s="131">
        <v>40256712</v>
      </c>
      <c r="C182" s="341" t="s">
        <v>2255</v>
      </c>
      <c r="D182" s="368">
        <v>152</v>
      </c>
      <c r="E182" s="508">
        <v>136</v>
      </c>
      <c r="F182" s="130">
        <v>135</v>
      </c>
      <c r="G182" s="271"/>
      <c r="H182" s="658">
        <v>135</v>
      </c>
      <c r="I182" s="324"/>
      <c r="J182" s="223"/>
      <c r="K182" s="344">
        <v>140</v>
      </c>
    </row>
    <row r="183" spans="1:12" ht="14.45" customHeight="1" outlineLevel="1" x14ac:dyDescent="0.25">
      <c r="A183" s="340" t="s">
        <v>228</v>
      </c>
      <c r="B183" s="131">
        <v>40256012</v>
      </c>
      <c r="C183" s="341" t="s">
        <v>1878</v>
      </c>
      <c r="D183" s="130">
        <v>128</v>
      </c>
      <c r="E183" s="508">
        <v>128</v>
      </c>
      <c r="F183" s="574">
        <v>115</v>
      </c>
      <c r="G183" s="271"/>
      <c r="H183" s="658">
        <v>118</v>
      </c>
      <c r="I183" s="324"/>
      <c r="J183" s="658">
        <v>123</v>
      </c>
      <c r="K183" s="344">
        <v>123</v>
      </c>
    </row>
    <row r="184" spans="1:12" ht="14.45" customHeight="1" outlineLevel="1" x14ac:dyDescent="0.25">
      <c r="A184" s="340" t="s">
        <v>228</v>
      </c>
      <c r="B184" s="131">
        <v>40256112</v>
      </c>
      <c r="C184" s="341" t="s">
        <v>1879</v>
      </c>
      <c r="D184" s="368">
        <v>130</v>
      </c>
      <c r="E184" s="508">
        <v>128</v>
      </c>
      <c r="F184" s="130">
        <v>120</v>
      </c>
      <c r="G184" s="271"/>
      <c r="H184" s="658">
        <v>120</v>
      </c>
      <c r="I184" s="324"/>
      <c r="J184" s="223"/>
      <c r="K184" s="344">
        <v>125</v>
      </c>
    </row>
    <row r="185" spans="1:12" ht="14.45" customHeight="1" outlineLevel="1" x14ac:dyDescent="0.25">
      <c r="A185" s="340" t="s">
        <v>228</v>
      </c>
      <c r="B185" s="131">
        <v>40256212</v>
      </c>
      <c r="C185" s="341" t="s">
        <v>1880</v>
      </c>
      <c r="D185" s="368">
        <v>139</v>
      </c>
      <c r="E185" s="508">
        <v>128</v>
      </c>
      <c r="F185" s="130">
        <v>120</v>
      </c>
      <c r="G185" s="271"/>
      <c r="H185" s="658">
        <v>120</v>
      </c>
      <c r="I185" s="324"/>
      <c r="J185" s="223"/>
      <c r="K185" s="344">
        <v>125</v>
      </c>
    </row>
    <row r="186" spans="1:12" ht="14.45" customHeight="1" outlineLevel="1" x14ac:dyDescent="0.25">
      <c r="A186" s="340" t="s">
        <v>228</v>
      </c>
      <c r="B186" s="131">
        <v>40245712</v>
      </c>
      <c r="C186" s="341" t="s">
        <v>2041</v>
      </c>
      <c r="D186" s="290">
        <v>145</v>
      </c>
      <c r="E186" s="508">
        <v>145</v>
      </c>
      <c r="F186" s="130">
        <v>135</v>
      </c>
      <c r="G186" s="271"/>
      <c r="H186" s="658">
        <v>135</v>
      </c>
      <c r="I186" s="324"/>
      <c r="J186" s="658">
        <v>135</v>
      </c>
      <c r="K186" s="345"/>
    </row>
    <row r="187" spans="1:12" ht="14.45" customHeight="1" outlineLevel="1" x14ac:dyDescent="0.25">
      <c r="A187" s="340" t="s">
        <v>228</v>
      </c>
      <c r="B187" s="131">
        <v>40245612</v>
      </c>
      <c r="C187" s="341" t="s">
        <v>144</v>
      </c>
      <c r="D187" s="290">
        <v>185</v>
      </c>
      <c r="E187" s="78">
        <v>185</v>
      </c>
      <c r="F187" s="130">
        <v>167</v>
      </c>
      <c r="G187" s="271"/>
      <c r="H187" s="658">
        <v>167</v>
      </c>
      <c r="I187" s="324"/>
      <c r="J187" s="223"/>
      <c r="K187" s="344">
        <v>170</v>
      </c>
    </row>
    <row r="188" spans="1:12" ht="14.45" customHeight="1" outlineLevel="1" x14ac:dyDescent="0.25">
      <c r="A188" s="340" t="s">
        <v>228</v>
      </c>
      <c r="B188" s="131">
        <v>40267012</v>
      </c>
      <c r="C188" s="341" t="s">
        <v>2017</v>
      </c>
      <c r="D188" s="290">
        <v>200</v>
      </c>
      <c r="E188" s="78">
        <v>200</v>
      </c>
      <c r="F188" s="293"/>
      <c r="G188" s="271"/>
      <c r="H188" s="76">
        <v>190</v>
      </c>
      <c r="I188" s="320"/>
      <c r="J188" s="135"/>
      <c r="K188" s="343"/>
    </row>
    <row r="189" spans="1:12" ht="14.45" customHeight="1" outlineLevel="1" x14ac:dyDescent="0.25">
      <c r="A189" s="340" t="s">
        <v>228</v>
      </c>
      <c r="B189" s="131">
        <v>40256312</v>
      </c>
      <c r="C189" s="341" t="s">
        <v>2256</v>
      </c>
      <c r="D189" s="290">
        <v>210</v>
      </c>
      <c r="E189" s="78">
        <v>210</v>
      </c>
      <c r="F189" s="293"/>
      <c r="G189" s="271"/>
      <c r="H189" s="658">
        <v>185</v>
      </c>
      <c r="I189" s="324"/>
      <c r="J189" s="223"/>
      <c r="K189" s="343"/>
    </row>
    <row r="190" spans="1:12" ht="14.45" customHeight="1" outlineLevel="1" x14ac:dyDescent="0.25">
      <c r="A190" s="340" t="s">
        <v>228</v>
      </c>
      <c r="B190" s="131">
        <v>40256412</v>
      </c>
      <c r="C190" s="341" t="s">
        <v>2258</v>
      </c>
      <c r="D190" s="290">
        <v>220</v>
      </c>
      <c r="E190" s="78">
        <v>220</v>
      </c>
      <c r="F190" s="293"/>
      <c r="G190" s="271"/>
      <c r="H190" s="658">
        <v>176</v>
      </c>
      <c r="I190" s="324"/>
      <c r="J190" s="223"/>
      <c r="K190" s="343"/>
    </row>
    <row r="191" spans="1:12" ht="14.45" customHeight="1" outlineLevel="1" x14ac:dyDescent="0.25">
      <c r="A191" s="340" t="s">
        <v>228</v>
      </c>
      <c r="B191" s="131">
        <v>40256512</v>
      </c>
      <c r="C191" s="341" t="s">
        <v>2259</v>
      </c>
      <c r="D191" s="290">
        <v>185</v>
      </c>
      <c r="E191" s="78">
        <v>185</v>
      </c>
      <c r="F191" s="130">
        <v>185</v>
      </c>
      <c r="G191" s="320"/>
      <c r="H191" s="658">
        <v>185</v>
      </c>
      <c r="I191" s="324"/>
      <c r="J191" s="223"/>
      <c r="K191" s="343"/>
    </row>
    <row r="192" spans="1:12" ht="14.45" customHeight="1" outlineLevel="1" x14ac:dyDescent="0.25">
      <c r="A192" s="340" t="s">
        <v>228</v>
      </c>
      <c r="B192" s="131">
        <v>40255512</v>
      </c>
      <c r="C192" s="341" t="s">
        <v>134</v>
      </c>
      <c r="D192" s="290">
        <v>200</v>
      </c>
      <c r="E192" s="78">
        <v>200</v>
      </c>
      <c r="F192" s="566">
        <v>155</v>
      </c>
      <c r="G192" s="324"/>
      <c r="H192" s="370">
        <v>155</v>
      </c>
      <c r="I192" s="324"/>
      <c r="J192" s="370">
        <v>158</v>
      </c>
      <c r="K192" s="343"/>
    </row>
    <row r="193" spans="1:12" ht="14.45" customHeight="1" outlineLevel="1" x14ac:dyDescent="0.25">
      <c r="A193" s="340" t="s">
        <v>228</v>
      </c>
      <c r="B193" s="499">
        <v>40263412</v>
      </c>
      <c r="C193" s="341" t="s">
        <v>5597</v>
      </c>
      <c r="D193" s="503">
        <v>300</v>
      </c>
      <c r="E193" s="78"/>
      <c r="F193" s="293"/>
      <c r="G193" s="271"/>
      <c r="H193" s="658">
        <v>270</v>
      </c>
      <c r="I193" s="324"/>
      <c r="J193" s="223"/>
      <c r="K193" s="504"/>
      <c r="L193" s="592" t="s">
        <v>5598</v>
      </c>
    </row>
    <row r="194" spans="1:12" ht="14.45" customHeight="1" outlineLevel="1" x14ac:dyDescent="0.25">
      <c r="A194" s="340" t="s">
        <v>228</v>
      </c>
      <c r="B194" s="499">
        <v>40267112</v>
      </c>
      <c r="C194" s="341" t="s">
        <v>5547</v>
      </c>
      <c r="D194" s="290">
        <v>250</v>
      </c>
      <c r="E194" s="78">
        <v>250</v>
      </c>
      <c r="F194" s="668" t="s">
        <v>1860</v>
      </c>
      <c r="G194" s="320"/>
      <c r="H194" s="370" t="s">
        <v>1860</v>
      </c>
      <c r="I194" s="320"/>
      <c r="J194" s="370">
        <v>230</v>
      </c>
      <c r="K194" s="504"/>
    </row>
    <row r="195" spans="1:12" ht="14.45" customHeight="1" outlineLevel="1" x14ac:dyDescent="0.25">
      <c r="A195" s="340" t="s">
        <v>228</v>
      </c>
      <c r="B195" s="131">
        <v>40245212</v>
      </c>
      <c r="C195" s="341" t="s">
        <v>2260</v>
      </c>
      <c r="D195" s="130">
        <v>150</v>
      </c>
      <c r="E195" s="78">
        <v>150</v>
      </c>
      <c r="F195" s="130">
        <v>148</v>
      </c>
      <c r="G195" s="271"/>
      <c r="H195" s="76">
        <v>148</v>
      </c>
      <c r="I195" s="273"/>
      <c r="J195" s="135"/>
      <c r="K195" s="344">
        <v>150</v>
      </c>
    </row>
    <row r="196" spans="1:12" ht="14.45" customHeight="1" outlineLevel="1" x14ac:dyDescent="0.25">
      <c r="A196" s="340" t="s">
        <v>228</v>
      </c>
      <c r="B196" s="131">
        <v>40245112</v>
      </c>
      <c r="C196" s="341" t="s">
        <v>2059</v>
      </c>
      <c r="D196" s="130">
        <v>200</v>
      </c>
      <c r="E196" s="78">
        <v>200</v>
      </c>
      <c r="F196" s="130">
        <v>183</v>
      </c>
      <c r="G196" s="271"/>
      <c r="H196" s="76">
        <v>183</v>
      </c>
      <c r="I196" s="273"/>
      <c r="J196" s="135"/>
      <c r="K196" s="344">
        <v>186</v>
      </c>
    </row>
    <row r="197" spans="1:12" ht="14.45" customHeight="1" x14ac:dyDescent="0.25">
      <c r="A197" s="664" t="s">
        <v>2261</v>
      </c>
      <c r="B197" s="230"/>
      <c r="C197" s="335"/>
      <c r="D197" s="130"/>
      <c r="E197" s="78"/>
      <c r="F197" s="214"/>
      <c r="G197" s="215"/>
      <c r="H197" s="170"/>
      <c r="I197" s="215"/>
      <c r="J197" s="206"/>
      <c r="K197" s="505"/>
    </row>
    <row r="198" spans="1:12" ht="14.45" customHeight="1" outlineLevel="1" x14ac:dyDescent="0.25">
      <c r="A198" s="340" t="s">
        <v>228</v>
      </c>
      <c r="B198" s="131">
        <v>40210012</v>
      </c>
      <c r="C198" s="341" t="s">
        <v>154</v>
      </c>
      <c r="D198" s="130">
        <v>209</v>
      </c>
      <c r="E198" s="78">
        <v>209</v>
      </c>
      <c r="F198" s="181">
        <v>0.15</v>
      </c>
      <c r="G198" s="182"/>
      <c r="H198" s="183">
        <v>0.15</v>
      </c>
      <c r="I198" s="182"/>
      <c r="J198" s="136"/>
      <c r="K198" s="334">
        <v>185</v>
      </c>
    </row>
    <row r="199" spans="1:12" ht="14.45" customHeight="1" outlineLevel="1" x14ac:dyDescent="0.25">
      <c r="A199" s="340" t="s">
        <v>228</v>
      </c>
      <c r="B199" s="131">
        <v>40210212</v>
      </c>
      <c r="C199" s="341" t="s">
        <v>153</v>
      </c>
      <c r="D199" s="368">
        <v>350</v>
      </c>
      <c r="E199" s="508">
        <v>295</v>
      </c>
      <c r="F199" s="181">
        <v>0.15</v>
      </c>
      <c r="G199" s="182"/>
      <c r="H199" s="183">
        <v>0.15</v>
      </c>
      <c r="I199" s="182"/>
      <c r="J199" s="136"/>
      <c r="K199" s="371">
        <v>295</v>
      </c>
    </row>
    <row r="200" spans="1:12" ht="14.45" customHeight="1" outlineLevel="1" x14ac:dyDescent="0.25">
      <c r="A200" s="340" t="s">
        <v>228</v>
      </c>
      <c r="B200" s="131">
        <v>40212012</v>
      </c>
      <c r="C200" s="341" t="s">
        <v>152</v>
      </c>
      <c r="D200" s="130">
        <v>119</v>
      </c>
      <c r="E200" s="78">
        <v>119</v>
      </c>
      <c r="F200" s="181">
        <v>0.15</v>
      </c>
      <c r="G200" s="182"/>
      <c r="H200" s="183">
        <v>0.15</v>
      </c>
      <c r="I200" s="182"/>
      <c r="J200" s="136"/>
      <c r="K200" s="371">
        <v>108</v>
      </c>
    </row>
    <row r="201" spans="1:12" ht="14.45" customHeight="1" outlineLevel="1" x14ac:dyDescent="0.25">
      <c r="A201" s="340" t="s">
        <v>228</v>
      </c>
      <c r="B201" s="131">
        <v>40213012</v>
      </c>
      <c r="C201" s="341" t="s">
        <v>151</v>
      </c>
      <c r="D201" s="130">
        <v>101</v>
      </c>
      <c r="E201" s="78">
        <v>101</v>
      </c>
      <c r="F201" s="181">
        <v>0.15</v>
      </c>
      <c r="G201" s="182"/>
      <c r="H201" s="183">
        <v>0.15</v>
      </c>
      <c r="I201" s="182"/>
      <c r="J201" s="136"/>
      <c r="K201" s="371">
        <v>92</v>
      </c>
    </row>
    <row r="202" spans="1:12" ht="14.45" customHeight="1" x14ac:dyDescent="0.25">
      <c r="A202" s="664" t="s">
        <v>1971</v>
      </c>
      <c r="B202" s="230"/>
      <c r="C202" s="335"/>
      <c r="D202" s="130"/>
      <c r="E202" s="78"/>
      <c r="F202" s="208"/>
      <c r="G202" s="209"/>
      <c r="H202" s="210"/>
      <c r="I202" s="209"/>
      <c r="J202" s="210"/>
      <c r="K202" s="339"/>
    </row>
    <row r="203" spans="1:12" ht="14.45" customHeight="1" outlineLevel="1" x14ac:dyDescent="0.25">
      <c r="A203" s="340" t="s">
        <v>231</v>
      </c>
      <c r="B203" s="131">
        <v>40042012</v>
      </c>
      <c r="C203" s="341" t="s">
        <v>190</v>
      </c>
      <c r="D203" s="130">
        <v>77</v>
      </c>
      <c r="E203" s="78">
        <v>77</v>
      </c>
      <c r="F203" s="233">
        <v>0.15</v>
      </c>
      <c r="G203" s="221"/>
      <c r="H203" s="235">
        <v>0.15</v>
      </c>
      <c r="I203" s="221"/>
      <c r="J203" s="222"/>
      <c r="K203" s="346">
        <v>71</v>
      </c>
    </row>
    <row r="204" spans="1:12" ht="14.45" customHeight="1" outlineLevel="1" x14ac:dyDescent="0.25">
      <c r="A204" s="340" t="s">
        <v>231</v>
      </c>
      <c r="B204" s="131">
        <v>40043012</v>
      </c>
      <c r="C204" s="341" t="s">
        <v>187</v>
      </c>
      <c r="D204" s="290">
        <v>82</v>
      </c>
      <c r="E204" s="508">
        <v>82</v>
      </c>
      <c r="F204" s="233">
        <v>0.15</v>
      </c>
      <c r="G204" s="221"/>
      <c r="H204" s="235">
        <v>0.15</v>
      </c>
      <c r="I204" s="221"/>
      <c r="J204" s="222"/>
      <c r="K204" s="346">
        <v>75</v>
      </c>
    </row>
    <row r="205" spans="1:12" ht="14.45" customHeight="1" outlineLevel="1" x14ac:dyDescent="0.25">
      <c r="A205" s="340" t="s">
        <v>231</v>
      </c>
      <c r="B205" s="131">
        <v>40044012</v>
      </c>
      <c r="C205" s="341" t="s">
        <v>186</v>
      </c>
      <c r="D205" s="130">
        <v>84</v>
      </c>
      <c r="E205" s="78">
        <v>84</v>
      </c>
      <c r="F205" s="233">
        <v>0.15</v>
      </c>
      <c r="G205" s="221"/>
      <c r="H205" s="235">
        <v>0.15</v>
      </c>
      <c r="I205" s="221"/>
      <c r="J205" s="222"/>
      <c r="K205" s="346">
        <v>77</v>
      </c>
    </row>
    <row r="206" spans="1:12" ht="14.45" customHeight="1" x14ac:dyDescent="0.25">
      <c r="A206" s="665" t="s">
        <v>2262</v>
      </c>
      <c r="B206" s="666"/>
      <c r="C206" s="335"/>
      <c r="D206" s="130"/>
      <c r="E206" s="78"/>
      <c r="F206" s="208"/>
      <c r="G206" s="209"/>
      <c r="H206" s="210"/>
      <c r="I206" s="209"/>
      <c r="J206" s="210"/>
      <c r="K206" s="339"/>
    </row>
    <row r="207" spans="1:12" ht="14.45" customHeight="1" outlineLevel="1" x14ac:dyDescent="0.25">
      <c r="A207" s="340" t="s">
        <v>231</v>
      </c>
      <c r="B207" s="131">
        <v>40076112</v>
      </c>
      <c r="C207" s="341" t="s">
        <v>1940</v>
      </c>
      <c r="D207" s="130">
        <v>54</v>
      </c>
      <c r="E207" s="78">
        <v>54</v>
      </c>
      <c r="F207" s="156">
        <v>45</v>
      </c>
      <c r="G207" s="157"/>
      <c r="H207" s="150">
        <v>45</v>
      </c>
      <c r="I207" s="157"/>
      <c r="J207" s="191"/>
      <c r="K207" s="348">
        <v>48</v>
      </c>
    </row>
    <row r="208" spans="1:12" ht="14.45" customHeight="1" x14ac:dyDescent="0.25">
      <c r="A208" s="665" t="s">
        <v>2263</v>
      </c>
      <c r="B208" s="666"/>
      <c r="C208" s="335"/>
      <c r="D208" s="130"/>
      <c r="E208" s="78"/>
      <c r="F208" s="208"/>
      <c r="G208" s="209"/>
      <c r="H208" s="210"/>
      <c r="I208" s="209"/>
      <c r="J208" s="210"/>
      <c r="K208" s="339"/>
    </row>
    <row r="209" spans="1:11" ht="14.45" customHeight="1" outlineLevel="1" x14ac:dyDescent="0.25">
      <c r="A209" s="340" t="s">
        <v>231</v>
      </c>
      <c r="B209" s="131">
        <v>40004812</v>
      </c>
      <c r="C209" s="341" t="s">
        <v>2010</v>
      </c>
      <c r="D209" s="130">
        <v>87</v>
      </c>
      <c r="E209" s="78">
        <v>87</v>
      </c>
      <c r="F209" s="152">
        <v>0.15</v>
      </c>
      <c r="G209" s="153"/>
      <c r="H209" s="154">
        <v>0.15</v>
      </c>
      <c r="I209" s="153"/>
      <c r="J209" s="191"/>
      <c r="K209" s="348">
        <v>81</v>
      </c>
    </row>
    <row r="210" spans="1:11" ht="14.45" customHeight="1" outlineLevel="1" x14ac:dyDescent="0.25">
      <c r="A210" s="340" t="s">
        <v>231</v>
      </c>
      <c r="B210" s="131">
        <v>40004912</v>
      </c>
      <c r="C210" s="341" t="s">
        <v>202</v>
      </c>
      <c r="D210" s="130">
        <v>99</v>
      </c>
      <c r="E210" s="78">
        <v>99</v>
      </c>
      <c r="F210" s="233">
        <v>0.15</v>
      </c>
      <c r="G210" s="234"/>
      <c r="H210" s="235">
        <v>0.15</v>
      </c>
      <c r="I210" s="153"/>
      <c r="J210" s="191"/>
      <c r="K210" s="348">
        <v>90</v>
      </c>
    </row>
    <row r="211" spans="1:11" ht="14.45" customHeight="1" x14ac:dyDescent="0.25">
      <c r="A211" s="677" t="s">
        <v>2264</v>
      </c>
      <c r="B211" s="132"/>
      <c r="C211" s="335"/>
      <c r="D211" s="130"/>
      <c r="E211" s="78"/>
      <c r="F211" s="245"/>
      <c r="G211" s="246"/>
      <c r="H211" s="247"/>
      <c r="I211" s="209"/>
      <c r="J211" s="210"/>
      <c r="K211" s="339"/>
    </row>
    <row r="212" spans="1:11" ht="14.45" customHeight="1" outlineLevel="1" x14ac:dyDescent="0.25">
      <c r="A212" s="340" t="s">
        <v>231</v>
      </c>
      <c r="B212" s="131">
        <v>40011012</v>
      </c>
      <c r="C212" s="341" t="s">
        <v>1941</v>
      </c>
      <c r="D212" s="130">
        <v>89</v>
      </c>
      <c r="E212" s="78">
        <v>89</v>
      </c>
      <c r="F212" s="233">
        <v>0.15</v>
      </c>
      <c r="G212" s="216"/>
      <c r="H212" s="235">
        <v>0.15</v>
      </c>
      <c r="I212" s="189"/>
      <c r="J212" s="222"/>
      <c r="K212" s="346">
        <v>81</v>
      </c>
    </row>
    <row r="213" spans="1:11" ht="14.45" customHeight="1" outlineLevel="1" x14ac:dyDescent="0.25">
      <c r="A213" s="340" t="s">
        <v>231</v>
      </c>
      <c r="B213" s="131">
        <v>40011112</v>
      </c>
      <c r="C213" s="341" t="s">
        <v>199</v>
      </c>
      <c r="D213" s="130">
        <v>107</v>
      </c>
      <c r="E213" s="508">
        <v>107</v>
      </c>
      <c r="F213" s="233">
        <v>0.15</v>
      </c>
      <c r="G213" s="216"/>
      <c r="H213" s="235">
        <v>0.15</v>
      </c>
      <c r="I213" s="221"/>
      <c r="J213" s="222"/>
      <c r="K213" s="346">
        <v>97</v>
      </c>
    </row>
    <row r="214" spans="1:11" ht="14.45" customHeight="1" outlineLevel="1" x14ac:dyDescent="0.25">
      <c r="A214" s="340" t="s">
        <v>231</v>
      </c>
      <c r="B214" s="131">
        <v>40011312</v>
      </c>
      <c r="C214" s="341" t="s">
        <v>232</v>
      </c>
      <c r="D214" s="130">
        <v>95</v>
      </c>
      <c r="E214" s="78">
        <v>95</v>
      </c>
      <c r="F214" s="233">
        <v>0.15</v>
      </c>
      <c r="G214" s="216"/>
      <c r="H214" s="235">
        <v>0.15</v>
      </c>
      <c r="I214" s="221"/>
      <c r="J214" s="222"/>
      <c r="K214" s="346">
        <v>87</v>
      </c>
    </row>
    <row r="215" spans="1:11" ht="15" customHeight="1" outlineLevel="1" x14ac:dyDescent="0.25">
      <c r="A215" s="340" t="s">
        <v>231</v>
      </c>
      <c r="B215" s="131">
        <v>40011212</v>
      </c>
      <c r="C215" s="341" t="s">
        <v>1942</v>
      </c>
      <c r="D215" s="130">
        <v>117</v>
      </c>
      <c r="E215" s="508">
        <v>117</v>
      </c>
      <c r="F215" s="233">
        <v>0.15</v>
      </c>
      <c r="G215" s="216"/>
      <c r="H215" s="235">
        <v>0.15</v>
      </c>
      <c r="I215" s="221"/>
      <c r="J215" s="222"/>
      <c r="K215" s="372">
        <v>107</v>
      </c>
    </row>
    <row r="216" spans="1:11" ht="14.45" customHeight="1" outlineLevel="1" x14ac:dyDescent="0.25">
      <c r="A216" s="340" t="s">
        <v>231</v>
      </c>
      <c r="B216" s="190">
        <v>40013418</v>
      </c>
      <c r="C216" s="332" t="s">
        <v>195</v>
      </c>
      <c r="D216" s="368">
        <v>93</v>
      </c>
      <c r="E216" s="508">
        <v>95</v>
      </c>
      <c r="F216" s="233">
        <v>0.15</v>
      </c>
      <c r="G216" s="216"/>
      <c r="H216" s="235">
        <v>0.15</v>
      </c>
      <c r="I216" s="221"/>
      <c r="J216" s="222"/>
      <c r="K216" s="346">
        <v>93</v>
      </c>
    </row>
    <row r="217" spans="1:11" ht="14.45" customHeight="1" outlineLevel="1" x14ac:dyDescent="0.25">
      <c r="A217" s="340" t="s">
        <v>231</v>
      </c>
      <c r="B217" s="190">
        <v>40013518</v>
      </c>
      <c r="C217" s="332" t="s">
        <v>2265</v>
      </c>
      <c r="D217" s="368">
        <v>93</v>
      </c>
      <c r="E217" s="508">
        <v>95</v>
      </c>
      <c r="F217" s="233">
        <v>0.15</v>
      </c>
      <c r="G217" s="216"/>
      <c r="H217" s="235">
        <v>0.15</v>
      </c>
      <c r="I217" s="221"/>
      <c r="J217" s="222"/>
      <c r="K217" s="346">
        <v>93</v>
      </c>
    </row>
    <row r="218" spans="1:11" ht="14.45" customHeight="1" outlineLevel="1" x14ac:dyDescent="0.25">
      <c r="A218" s="340" t="s">
        <v>231</v>
      </c>
      <c r="B218" s="131">
        <v>40011512</v>
      </c>
      <c r="C218" s="341" t="s">
        <v>1943</v>
      </c>
      <c r="D218" s="130">
        <v>117</v>
      </c>
      <c r="E218" s="508">
        <v>117</v>
      </c>
      <c r="F218" s="233">
        <v>0.15</v>
      </c>
      <c r="G218" s="216"/>
      <c r="H218" s="235">
        <v>0.15</v>
      </c>
      <c r="I218" s="221"/>
      <c r="J218" s="222"/>
      <c r="K218" s="372">
        <v>107</v>
      </c>
    </row>
    <row r="219" spans="1:11" ht="14.45" customHeight="1" outlineLevel="1" x14ac:dyDescent="0.25">
      <c r="A219" s="340" t="s">
        <v>231</v>
      </c>
      <c r="B219" s="131">
        <v>40012012</v>
      </c>
      <c r="C219" s="341" t="s">
        <v>197</v>
      </c>
      <c r="D219" s="130">
        <v>116</v>
      </c>
      <c r="E219" s="78">
        <v>116</v>
      </c>
      <c r="F219" s="233">
        <v>0.15</v>
      </c>
      <c r="G219" s="216"/>
      <c r="H219" s="235">
        <v>0.15</v>
      </c>
      <c r="I219" s="221"/>
      <c r="J219" s="222"/>
      <c r="K219" s="372">
        <v>104</v>
      </c>
    </row>
    <row r="220" spans="1:11" ht="14.45" customHeight="1" outlineLevel="1" x14ac:dyDescent="0.25">
      <c r="A220" s="340" t="s">
        <v>231</v>
      </c>
      <c r="B220" s="131">
        <v>40012618</v>
      </c>
      <c r="C220" s="341" t="s">
        <v>196</v>
      </c>
      <c r="D220" s="130">
        <v>81</v>
      </c>
      <c r="E220" s="78">
        <v>81</v>
      </c>
      <c r="F220" s="233">
        <v>0.15</v>
      </c>
      <c r="G220" s="234"/>
      <c r="H220" s="235">
        <v>0.15</v>
      </c>
      <c r="I220" s="234"/>
      <c r="J220" s="231"/>
      <c r="K220" s="345"/>
    </row>
    <row r="221" spans="1:11" ht="14.45" customHeight="1" outlineLevel="1" x14ac:dyDescent="0.25">
      <c r="A221" s="340" t="s">
        <v>231</v>
      </c>
      <c r="B221" s="131">
        <v>40013618</v>
      </c>
      <c r="C221" s="341" t="s">
        <v>193</v>
      </c>
      <c r="D221" s="130">
        <v>51</v>
      </c>
      <c r="E221" s="78">
        <v>51</v>
      </c>
      <c r="F221" s="233">
        <v>0.15</v>
      </c>
      <c r="G221" s="234"/>
      <c r="H221" s="235">
        <v>0.15</v>
      </c>
      <c r="I221" s="234"/>
      <c r="J221" s="231"/>
      <c r="K221" s="345"/>
    </row>
    <row r="222" spans="1:11" ht="14.45" customHeight="1" outlineLevel="1" x14ac:dyDescent="0.25">
      <c r="A222" s="340" t="s">
        <v>231</v>
      </c>
      <c r="B222" s="131">
        <v>40016506</v>
      </c>
      <c r="C222" s="341" t="s">
        <v>2266</v>
      </c>
      <c r="D222" s="130">
        <v>189</v>
      </c>
      <c r="E222" s="78">
        <v>189</v>
      </c>
      <c r="F222" s="233">
        <v>0.15</v>
      </c>
      <c r="G222" s="234"/>
      <c r="H222" s="235">
        <v>0.15</v>
      </c>
      <c r="I222" s="234"/>
      <c r="J222" s="231"/>
      <c r="K222" s="345"/>
    </row>
    <row r="223" spans="1:11" ht="14.45" customHeight="1" outlineLevel="1" x14ac:dyDescent="0.25">
      <c r="A223" s="340" t="s">
        <v>231</v>
      </c>
      <c r="B223" s="131">
        <v>40066012</v>
      </c>
      <c r="C223" s="341" t="s">
        <v>179</v>
      </c>
      <c r="D223" s="130">
        <v>79</v>
      </c>
      <c r="E223" s="78">
        <v>79</v>
      </c>
      <c r="F223" s="233">
        <v>0.15</v>
      </c>
      <c r="G223" s="221"/>
      <c r="H223" s="235">
        <v>0.15</v>
      </c>
      <c r="I223" s="221"/>
      <c r="J223" s="222"/>
      <c r="K223" s="346">
        <v>74</v>
      </c>
    </row>
    <row r="224" spans="1:11" ht="14.45" customHeight="1" outlineLevel="1" x14ac:dyDescent="0.25">
      <c r="A224" s="340" t="s">
        <v>231</v>
      </c>
      <c r="B224" s="131">
        <v>40066112</v>
      </c>
      <c r="C224" s="341" t="s">
        <v>178</v>
      </c>
      <c r="D224" s="130">
        <v>108</v>
      </c>
      <c r="E224" s="78">
        <v>108</v>
      </c>
      <c r="F224" s="233">
        <v>0.15</v>
      </c>
      <c r="G224" s="221"/>
      <c r="H224" s="235">
        <v>0.15</v>
      </c>
      <c r="I224" s="221"/>
      <c r="J224" s="222"/>
      <c r="K224" s="346">
        <v>99</v>
      </c>
    </row>
    <row r="225" spans="1:12" ht="14.45" customHeight="1" x14ac:dyDescent="0.25">
      <c r="A225" s="677" t="s">
        <v>2267</v>
      </c>
      <c r="B225" s="132"/>
      <c r="C225" s="335"/>
      <c r="D225" s="130"/>
      <c r="E225" s="78"/>
      <c r="F225" s="245"/>
      <c r="G225" s="246"/>
      <c r="H225" s="247"/>
      <c r="I225" s="246"/>
      <c r="J225" s="247"/>
      <c r="K225" s="373"/>
    </row>
    <row r="226" spans="1:12" ht="14.45" customHeight="1" outlineLevel="1" x14ac:dyDescent="0.25">
      <c r="A226" s="340" t="s">
        <v>231</v>
      </c>
      <c r="B226" s="131">
        <v>40041412</v>
      </c>
      <c r="C226" s="341" t="s">
        <v>1904</v>
      </c>
      <c r="D226" s="130">
        <v>89</v>
      </c>
      <c r="E226" s="78">
        <v>89</v>
      </c>
      <c r="F226" s="233">
        <v>0.15</v>
      </c>
      <c r="G226" s="221"/>
      <c r="H226" s="235">
        <v>0.15</v>
      </c>
      <c r="I226" s="221"/>
      <c r="J226" s="222"/>
      <c r="K226" s="346">
        <v>80</v>
      </c>
    </row>
    <row r="227" spans="1:12" ht="14.45" customHeight="1" outlineLevel="1" x14ac:dyDescent="0.25">
      <c r="A227" s="340" t="s">
        <v>231</v>
      </c>
      <c r="B227" s="131">
        <v>40041112</v>
      </c>
      <c r="C227" s="341" t="s">
        <v>192</v>
      </c>
      <c r="D227" s="130">
        <v>85</v>
      </c>
      <c r="E227" s="508">
        <v>89</v>
      </c>
      <c r="F227" s="233">
        <v>0.15</v>
      </c>
      <c r="G227" s="221"/>
      <c r="H227" s="235">
        <v>0.15</v>
      </c>
      <c r="I227" s="221"/>
      <c r="J227" s="222"/>
      <c r="K227" s="346">
        <v>80</v>
      </c>
    </row>
    <row r="228" spans="1:12" ht="14.45" customHeight="1" x14ac:dyDescent="0.25">
      <c r="A228" s="677" t="s">
        <v>2268</v>
      </c>
      <c r="B228" s="132"/>
      <c r="C228" s="335"/>
      <c r="D228" s="130"/>
      <c r="E228" s="78"/>
      <c r="F228" s="217"/>
      <c r="G228" s="218"/>
      <c r="H228" s="219"/>
      <c r="I228" s="218"/>
      <c r="J228" s="219"/>
      <c r="K228" s="374"/>
    </row>
    <row r="229" spans="1:12" ht="14.45" customHeight="1" outlineLevel="1" x14ac:dyDescent="0.25">
      <c r="A229" s="340" t="s">
        <v>231</v>
      </c>
      <c r="B229" s="131">
        <v>40071012</v>
      </c>
      <c r="C229" s="341" t="s">
        <v>1945</v>
      </c>
      <c r="D229" s="290">
        <v>84</v>
      </c>
      <c r="E229" s="508">
        <v>84</v>
      </c>
      <c r="F229" s="233">
        <v>0.15</v>
      </c>
      <c r="G229" s="221"/>
      <c r="H229" s="235">
        <v>0.15</v>
      </c>
      <c r="I229" s="221"/>
      <c r="J229" s="222"/>
      <c r="K229" s="346">
        <v>76</v>
      </c>
    </row>
    <row r="230" spans="1:12" ht="14.45" customHeight="1" x14ac:dyDescent="0.25">
      <c r="A230" s="677" t="s">
        <v>2269</v>
      </c>
      <c r="B230" s="132"/>
      <c r="C230" s="375"/>
      <c r="D230" s="130"/>
      <c r="E230" s="78"/>
      <c r="F230" s="208"/>
      <c r="G230" s="209"/>
      <c r="H230" s="210"/>
      <c r="I230" s="209"/>
      <c r="J230" s="210"/>
      <c r="K230" s="339"/>
    </row>
    <row r="231" spans="1:12" ht="14.45" customHeight="1" outlineLevel="1" x14ac:dyDescent="0.25">
      <c r="A231" s="340" t="s">
        <v>233</v>
      </c>
      <c r="B231" s="131">
        <v>40475118</v>
      </c>
      <c r="C231" s="341" t="s">
        <v>1947</v>
      </c>
      <c r="D231" s="130">
        <v>174</v>
      </c>
      <c r="E231" s="78">
        <v>174</v>
      </c>
      <c r="F231" s="152">
        <v>0.2</v>
      </c>
      <c r="G231" s="153"/>
      <c r="H231" s="154">
        <v>0.2</v>
      </c>
      <c r="I231" s="153"/>
      <c r="J231" s="150">
        <v>151</v>
      </c>
      <c r="K231" s="376">
        <v>151</v>
      </c>
    </row>
    <row r="232" spans="1:12" ht="14.45" customHeight="1" outlineLevel="1" x14ac:dyDescent="0.25">
      <c r="A232" s="340" t="s">
        <v>233</v>
      </c>
      <c r="B232" s="131">
        <v>40475112</v>
      </c>
      <c r="C232" s="341" t="s">
        <v>1947</v>
      </c>
      <c r="D232" s="130">
        <v>174</v>
      </c>
      <c r="E232" s="78">
        <v>174</v>
      </c>
      <c r="F232" s="152">
        <v>0.2</v>
      </c>
      <c r="G232" s="153"/>
      <c r="H232" s="154">
        <v>0.2</v>
      </c>
      <c r="I232" s="153"/>
      <c r="J232" s="191"/>
      <c r="K232" s="376">
        <v>174</v>
      </c>
    </row>
    <row r="233" spans="1:12" ht="14.45" customHeight="1" outlineLevel="1" x14ac:dyDescent="0.25">
      <c r="A233" s="340" t="s">
        <v>233</v>
      </c>
      <c r="B233" s="131">
        <v>40475124</v>
      </c>
      <c r="C233" s="341" t="s">
        <v>1947</v>
      </c>
      <c r="D233" s="130">
        <v>174</v>
      </c>
      <c r="E233" s="78">
        <v>174</v>
      </c>
      <c r="F233" s="152">
        <v>0.2</v>
      </c>
      <c r="G233" s="153"/>
      <c r="H233" s="154">
        <v>0.2</v>
      </c>
      <c r="I233" s="153"/>
      <c r="J233" s="191"/>
      <c r="K233" s="376">
        <v>174</v>
      </c>
    </row>
    <row r="234" spans="1:12" ht="14.45" customHeight="1" outlineLevel="1" x14ac:dyDescent="0.25">
      <c r="A234" s="340" t="s">
        <v>233</v>
      </c>
      <c r="B234" s="131">
        <v>40475518</v>
      </c>
      <c r="C234" s="341" t="s">
        <v>1882</v>
      </c>
      <c r="D234" s="130">
        <v>131</v>
      </c>
      <c r="E234" s="78">
        <v>131</v>
      </c>
      <c r="F234" s="152">
        <v>0.2</v>
      </c>
      <c r="G234" s="153"/>
      <c r="H234" s="154">
        <v>0.2</v>
      </c>
      <c r="I234" s="153"/>
      <c r="J234" s="191"/>
      <c r="K234" s="376">
        <v>115</v>
      </c>
    </row>
    <row r="235" spans="1:12" ht="14.45" customHeight="1" x14ac:dyDescent="0.25">
      <c r="A235" s="677" t="s">
        <v>2270</v>
      </c>
      <c r="B235" s="132"/>
      <c r="C235" s="335"/>
      <c r="D235" s="130"/>
      <c r="E235" s="78"/>
      <c r="F235" s="208"/>
      <c r="G235" s="209"/>
      <c r="H235" s="210"/>
      <c r="I235" s="209"/>
      <c r="J235" s="210"/>
      <c r="K235" s="339"/>
    </row>
    <row r="236" spans="1:12" ht="14.45" customHeight="1" outlineLevel="1" x14ac:dyDescent="0.25">
      <c r="A236" s="340" t="s">
        <v>233</v>
      </c>
      <c r="B236" s="131">
        <v>40473618</v>
      </c>
      <c r="C236" s="341" t="s">
        <v>109</v>
      </c>
      <c r="D236" s="130">
        <v>107</v>
      </c>
      <c r="E236" s="508">
        <v>107</v>
      </c>
      <c r="F236" s="233">
        <v>0.15</v>
      </c>
      <c r="G236" s="234"/>
      <c r="H236" s="235">
        <v>0.15</v>
      </c>
      <c r="I236" s="234"/>
      <c r="J236" s="222"/>
      <c r="K236" s="377"/>
    </row>
    <row r="237" spans="1:12" ht="14.45" customHeight="1" x14ac:dyDescent="0.25">
      <c r="A237" s="677" t="s">
        <v>2271</v>
      </c>
      <c r="B237" s="132"/>
      <c r="C237" s="335"/>
      <c r="D237" s="130"/>
      <c r="E237" s="78"/>
      <c r="F237" s="208"/>
      <c r="G237" s="209"/>
      <c r="H237" s="210"/>
      <c r="I237" s="209"/>
      <c r="J237" s="210"/>
      <c r="K237" s="339"/>
    </row>
    <row r="238" spans="1:12" ht="14.45" customHeight="1" outlineLevel="1" x14ac:dyDescent="0.25">
      <c r="A238" s="340" t="s">
        <v>233</v>
      </c>
      <c r="B238" s="131">
        <v>40470618</v>
      </c>
      <c r="C238" s="341" t="s">
        <v>119</v>
      </c>
      <c r="D238" s="130">
        <v>92</v>
      </c>
      <c r="E238" s="508">
        <v>92</v>
      </c>
      <c r="F238" s="181">
        <v>0.15</v>
      </c>
      <c r="G238" s="182"/>
      <c r="H238" s="235">
        <v>0.15</v>
      </c>
      <c r="I238" s="182"/>
      <c r="J238" s="223"/>
      <c r="K238" s="345"/>
    </row>
    <row r="239" spans="1:12" ht="14.45" customHeight="1" outlineLevel="1" x14ac:dyDescent="0.25">
      <c r="A239" s="340" t="s">
        <v>233</v>
      </c>
      <c r="B239" s="61">
        <v>40480218</v>
      </c>
      <c r="C239" s="341" t="s">
        <v>5548</v>
      </c>
      <c r="D239" s="130"/>
      <c r="E239" s="508">
        <v>60</v>
      </c>
      <c r="F239" s="507"/>
      <c r="G239" s="221"/>
      <c r="H239" s="221"/>
      <c r="I239" s="221"/>
      <c r="J239" s="221"/>
      <c r="K239" s="344">
        <v>57</v>
      </c>
      <c r="L239" s="292"/>
    </row>
    <row r="240" spans="1:12" ht="14.45" customHeight="1" x14ac:dyDescent="0.25">
      <c r="A240" s="677" t="s">
        <v>2272</v>
      </c>
      <c r="B240" s="132"/>
      <c r="C240" s="335"/>
      <c r="D240" s="130"/>
      <c r="E240" s="78"/>
      <c r="F240" s="208"/>
      <c r="G240" s="209"/>
      <c r="H240" s="210"/>
      <c r="I240" s="209"/>
      <c r="J240" s="210"/>
      <c r="K240" s="339"/>
    </row>
    <row r="241" spans="1:11" ht="14.45" customHeight="1" outlineLevel="1" x14ac:dyDescent="0.25">
      <c r="A241" s="340" t="s">
        <v>233</v>
      </c>
      <c r="B241" s="131">
        <v>40471618</v>
      </c>
      <c r="C241" s="341" t="s">
        <v>114</v>
      </c>
      <c r="D241" s="130">
        <v>90</v>
      </c>
      <c r="E241" s="508">
        <v>90</v>
      </c>
      <c r="F241" s="233">
        <v>0.15</v>
      </c>
      <c r="G241" s="234"/>
      <c r="H241" s="244">
        <v>0.15</v>
      </c>
      <c r="I241" s="234"/>
      <c r="J241" s="223"/>
      <c r="K241" s="345"/>
    </row>
    <row r="242" spans="1:11" ht="14.45" customHeight="1" outlineLevel="1" x14ac:dyDescent="0.25">
      <c r="A242" s="340" t="s">
        <v>233</v>
      </c>
      <c r="B242" s="61">
        <v>40477118</v>
      </c>
      <c r="C242" s="341" t="s">
        <v>3409</v>
      </c>
      <c r="D242" s="130">
        <v>48</v>
      </c>
      <c r="E242" s="508">
        <v>48</v>
      </c>
      <c r="F242" s="379"/>
      <c r="G242" s="234"/>
      <c r="H242" s="234"/>
      <c r="I242" s="234"/>
      <c r="J242" s="223"/>
      <c r="K242" s="345"/>
    </row>
    <row r="243" spans="1:11" ht="14.45" customHeight="1" outlineLevel="1" x14ac:dyDescent="0.25">
      <c r="A243" s="665" t="s">
        <v>2273</v>
      </c>
      <c r="B243" s="666"/>
      <c r="C243" s="335"/>
      <c r="D243" s="130"/>
      <c r="E243" s="78"/>
      <c r="F243" s="208"/>
      <c r="G243" s="209"/>
      <c r="H243" s="210"/>
      <c r="I243" s="209"/>
      <c r="J243" s="210"/>
      <c r="K243" s="339"/>
    </row>
    <row r="244" spans="1:11" ht="14.45" customHeight="1" outlineLevel="1" x14ac:dyDescent="0.25">
      <c r="A244" s="340" t="s">
        <v>233</v>
      </c>
      <c r="B244" s="131">
        <v>40474618</v>
      </c>
      <c r="C244" s="341" t="s">
        <v>106</v>
      </c>
      <c r="D244" s="130">
        <v>90</v>
      </c>
      <c r="E244" s="78">
        <v>90</v>
      </c>
      <c r="F244" s="220">
        <v>90</v>
      </c>
      <c r="G244" s="221"/>
      <c r="H244" s="655">
        <v>90</v>
      </c>
      <c r="I244" s="221"/>
      <c r="J244" s="231"/>
      <c r="K244" s="345"/>
    </row>
    <row r="245" spans="1:11" ht="15" customHeight="1" outlineLevel="1" x14ac:dyDescent="0.25">
      <c r="A245" s="677" t="s">
        <v>2274</v>
      </c>
      <c r="B245" s="132"/>
      <c r="C245" s="335"/>
      <c r="D245" s="130"/>
      <c r="E245" s="78"/>
      <c r="F245" s="208"/>
      <c r="G245" s="209"/>
      <c r="H245" s="210"/>
      <c r="I245" s="209"/>
      <c r="J245" s="210"/>
      <c r="K245" s="339"/>
    </row>
    <row r="246" spans="1:11" ht="14.45" customHeight="1" outlineLevel="1" x14ac:dyDescent="0.25">
      <c r="A246" s="678" t="s">
        <v>2275</v>
      </c>
      <c r="B246" s="576"/>
      <c r="C246" s="72"/>
      <c r="D246" s="130"/>
      <c r="E246" s="78"/>
      <c r="F246" s="224"/>
      <c r="G246" s="225"/>
      <c r="H246" s="226"/>
      <c r="I246" s="225"/>
      <c r="J246" s="226"/>
      <c r="K246" s="380"/>
    </row>
    <row r="247" spans="1:11" s="1" customFormat="1" ht="14.45" customHeight="1" outlineLevel="1" x14ac:dyDescent="0.25">
      <c r="A247" s="142" t="s">
        <v>2060</v>
      </c>
      <c r="B247" s="131">
        <v>57514811</v>
      </c>
      <c r="C247" s="42" t="s">
        <v>2276</v>
      </c>
      <c r="D247" s="130">
        <v>225</v>
      </c>
      <c r="E247" s="78">
        <v>225</v>
      </c>
      <c r="F247" s="178"/>
      <c r="G247" s="192"/>
      <c r="H247" s="140" t="s">
        <v>1860</v>
      </c>
      <c r="I247" s="139"/>
      <c r="J247" s="151"/>
      <c r="K247" s="343"/>
    </row>
    <row r="248" spans="1:11" s="1" customFormat="1" ht="14.45" customHeight="1" outlineLevel="1" x14ac:dyDescent="0.25">
      <c r="A248" s="142" t="s">
        <v>2060</v>
      </c>
      <c r="B248" s="131">
        <v>57514611</v>
      </c>
      <c r="C248" s="42" t="s">
        <v>33</v>
      </c>
      <c r="D248" s="130">
        <v>225</v>
      </c>
      <c r="E248" s="78">
        <v>225</v>
      </c>
      <c r="F248" s="178"/>
      <c r="G248" s="192"/>
      <c r="H248" s="140" t="s">
        <v>1860</v>
      </c>
      <c r="I248" s="139"/>
      <c r="J248" s="151"/>
      <c r="K248" s="343"/>
    </row>
    <row r="249" spans="1:11" s="1" customFormat="1" ht="14.45" customHeight="1" outlineLevel="1" x14ac:dyDescent="0.25">
      <c r="A249" s="142" t="s">
        <v>2060</v>
      </c>
      <c r="B249" s="131">
        <v>50019111</v>
      </c>
      <c r="C249" s="42" t="s">
        <v>81</v>
      </c>
      <c r="D249" s="130">
        <v>151</v>
      </c>
      <c r="E249" s="78">
        <v>151</v>
      </c>
      <c r="F249" s="178"/>
      <c r="G249" s="192"/>
      <c r="H249" s="140" t="s">
        <v>1860</v>
      </c>
      <c r="I249" s="139"/>
      <c r="J249" s="151"/>
      <c r="K249" s="343"/>
    </row>
    <row r="250" spans="1:11" s="1" customFormat="1" ht="14.45" customHeight="1" outlineLevel="1" x14ac:dyDescent="0.25">
      <c r="A250" s="142" t="s">
        <v>2060</v>
      </c>
      <c r="B250" s="131">
        <v>57514711</v>
      </c>
      <c r="C250" s="42" t="s">
        <v>32</v>
      </c>
      <c r="D250" s="130">
        <v>225</v>
      </c>
      <c r="E250" s="78">
        <v>225</v>
      </c>
      <c r="F250" s="178"/>
      <c r="G250" s="192"/>
      <c r="H250" s="140" t="s">
        <v>1860</v>
      </c>
      <c r="I250" s="139"/>
      <c r="J250" s="151"/>
      <c r="K250" s="343"/>
    </row>
    <row r="251" spans="1:11" s="1" customFormat="1" ht="14.45" customHeight="1" outlineLevel="1" x14ac:dyDescent="0.25">
      <c r="A251" s="142" t="s">
        <v>2060</v>
      </c>
      <c r="B251" s="131">
        <v>57514511</v>
      </c>
      <c r="C251" s="42" t="s">
        <v>34</v>
      </c>
      <c r="D251" s="130">
        <v>225</v>
      </c>
      <c r="E251" s="78">
        <v>225</v>
      </c>
      <c r="F251" s="178"/>
      <c r="G251" s="192"/>
      <c r="H251" s="140" t="s">
        <v>1860</v>
      </c>
      <c r="I251" s="139"/>
      <c r="J251" s="151"/>
      <c r="K251" s="343"/>
    </row>
    <row r="252" spans="1:11" s="1" customFormat="1" ht="14.45" customHeight="1" outlineLevel="1" x14ac:dyDescent="0.25">
      <c r="A252" s="664" t="s">
        <v>2060</v>
      </c>
      <c r="B252" s="230"/>
      <c r="C252" s="381"/>
      <c r="D252" s="130"/>
      <c r="E252" s="78"/>
      <c r="F252" s="208"/>
      <c r="G252" s="209"/>
      <c r="H252" s="210"/>
      <c r="I252" s="209"/>
      <c r="J252" s="210"/>
      <c r="K252" s="339"/>
    </row>
    <row r="253" spans="1:11" ht="14.45" customHeight="1" outlineLevel="1" x14ac:dyDescent="0.25">
      <c r="A253" s="340" t="s">
        <v>235</v>
      </c>
      <c r="B253" s="131">
        <v>56920418</v>
      </c>
      <c r="C253" s="341" t="s">
        <v>1743</v>
      </c>
      <c r="D253" s="130">
        <v>120</v>
      </c>
      <c r="E253" s="78">
        <v>120</v>
      </c>
      <c r="F253" s="227">
        <v>80</v>
      </c>
      <c r="G253" s="228"/>
      <c r="H253" s="229">
        <v>80</v>
      </c>
      <c r="I253" s="228"/>
      <c r="J253" s="655">
        <v>84</v>
      </c>
      <c r="K253" s="350">
        <v>84</v>
      </c>
    </row>
    <row r="254" spans="1:11" ht="14.45" customHeight="1" outlineLevel="1" x14ac:dyDescent="0.25">
      <c r="A254" s="665" t="s">
        <v>2277</v>
      </c>
      <c r="B254" s="666"/>
      <c r="C254" s="335"/>
      <c r="D254" s="130"/>
      <c r="E254" s="78"/>
      <c r="F254" s="208"/>
      <c r="G254" s="209"/>
      <c r="H254" s="210"/>
      <c r="I254" s="209"/>
      <c r="J254" s="210"/>
      <c r="K254" s="339"/>
    </row>
    <row r="255" spans="1:11" s="1" customFormat="1" ht="14.45" customHeight="1" outlineLevel="1" x14ac:dyDescent="0.25">
      <c r="A255" s="340" t="s">
        <v>235</v>
      </c>
      <c r="B255" s="61">
        <v>57510218</v>
      </c>
      <c r="C255" s="341" t="s">
        <v>2327</v>
      </c>
      <c r="D255" s="290">
        <v>61</v>
      </c>
      <c r="E255" s="78">
        <v>61</v>
      </c>
      <c r="F255" s="227" t="s">
        <v>1972</v>
      </c>
      <c r="G255" s="274" t="s">
        <v>1973</v>
      </c>
      <c r="H255" s="229" t="s">
        <v>1972</v>
      </c>
      <c r="I255" s="275" t="s">
        <v>1973</v>
      </c>
      <c r="J255" s="655">
        <v>57</v>
      </c>
      <c r="K255" s="346">
        <v>57</v>
      </c>
    </row>
    <row r="256" spans="1:11" s="1" customFormat="1" ht="14.45" customHeight="1" outlineLevel="1" x14ac:dyDescent="0.25">
      <c r="A256" s="340" t="s">
        <v>235</v>
      </c>
      <c r="B256" s="61">
        <v>57510318</v>
      </c>
      <c r="C256" s="341" t="s">
        <v>2328</v>
      </c>
      <c r="D256" s="290">
        <v>37</v>
      </c>
      <c r="E256" s="78">
        <v>37</v>
      </c>
      <c r="F256" s="227" t="s">
        <v>2329</v>
      </c>
      <c r="G256" s="274" t="s">
        <v>1974</v>
      </c>
      <c r="H256" s="229" t="s">
        <v>2329</v>
      </c>
      <c r="I256" s="275" t="s">
        <v>1974</v>
      </c>
      <c r="J256" s="655">
        <v>35</v>
      </c>
      <c r="K256" s="346">
        <v>35</v>
      </c>
    </row>
    <row r="257" spans="1:11" s="1" customFormat="1" ht="14.45" customHeight="1" outlineLevel="1" x14ac:dyDescent="0.25">
      <c r="A257" s="382" t="s">
        <v>2330</v>
      </c>
      <c r="B257" s="679"/>
      <c r="C257" s="335"/>
      <c r="D257" s="130"/>
      <c r="E257" s="78"/>
      <c r="F257" s="208"/>
      <c r="G257" s="209"/>
      <c r="H257" s="210"/>
      <c r="I257" s="209"/>
      <c r="J257" s="210"/>
      <c r="K257" s="339"/>
    </row>
    <row r="258" spans="1:11" ht="14.45" customHeight="1" outlineLevel="1" x14ac:dyDescent="0.25">
      <c r="A258" s="340" t="s">
        <v>235</v>
      </c>
      <c r="B258" s="131">
        <v>50478018</v>
      </c>
      <c r="C258" s="341" t="s">
        <v>1746</v>
      </c>
      <c r="D258" s="130">
        <v>46</v>
      </c>
      <c r="E258" s="78">
        <v>46</v>
      </c>
      <c r="F258" s="220">
        <v>36</v>
      </c>
      <c r="G258" s="221"/>
      <c r="H258" s="655">
        <v>36</v>
      </c>
      <c r="I258" s="221"/>
      <c r="J258" s="655">
        <v>40</v>
      </c>
      <c r="K258" s="383"/>
    </row>
    <row r="259" spans="1:11" ht="14.45" customHeight="1" outlineLevel="1" x14ac:dyDescent="0.25">
      <c r="A259" s="340" t="s">
        <v>235</v>
      </c>
      <c r="B259" s="131">
        <v>50478218</v>
      </c>
      <c r="C259" s="341" t="s">
        <v>1884</v>
      </c>
      <c r="D259" s="130">
        <v>46</v>
      </c>
      <c r="E259" s="78">
        <v>46</v>
      </c>
      <c r="F259" s="294"/>
      <c r="G259" s="295"/>
      <c r="H259" s="296"/>
      <c r="I259" s="295"/>
      <c r="J259" s="655">
        <v>42</v>
      </c>
      <c r="K259" s="384">
        <v>42</v>
      </c>
    </row>
    <row r="260" spans="1:11" ht="14.45" customHeight="1" x14ac:dyDescent="0.25">
      <c r="A260" s="340" t="s">
        <v>235</v>
      </c>
      <c r="B260" s="131">
        <v>50478118</v>
      </c>
      <c r="C260" s="341" t="s">
        <v>1747</v>
      </c>
      <c r="D260" s="130">
        <v>70</v>
      </c>
      <c r="E260" s="78">
        <v>70</v>
      </c>
      <c r="F260" s="220">
        <v>51</v>
      </c>
      <c r="G260" s="221"/>
      <c r="H260" s="655">
        <v>51</v>
      </c>
      <c r="I260" s="297"/>
      <c r="J260" s="298"/>
      <c r="K260" s="385"/>
    </row>
    <row r="261" spans="1:11" ht="14.45" customHeight="1" outlineLevel="1" x14ac:dyDescent="0.25">
      <c r="A261" s="665" t="s">
        <v>2278</v>
      </c>
      <c r="B261" s="666"/>
      <c r="C261" s="335"/>
      <c r="D261" s="130"/>
      <c r="E261" s="78"/>
      <c r="F261" s="208"/>
      <c r="G261" s="209"/>
      <c r="H261" s="210"/>
      <c r="I261" s="209"/>
      <c r="J261" s="210"/>
      <c r="K261" s="339"/>
    </row>
    <row r="262" spans="1:11" ht="14.45" customHeight="1" outlineLevel="1" x14ac:dyDescent="0.25">
      <c r="A262" s="340" t="s">
        <v>235</v>
      </c>
      <c r="B262" s="61">
        <v>57512624</v>
      </c>
      <c r="C262" s="341" t="s">
        <v>1975</v>
      </c>
      <c r="D262" s="130">
        <v>52</v>
      </c>
      <c r="E262" s="78">
        <v>52</v>
      </c>
      <c r="F262" s="138" t="s">
        <v>2279</v>
      </c>
      <c r="G262" s="193" t="s">
        <v>2280</v>
      </c>
      <c r="H262" s="140" t="s">
        <v>2279</v>
      </c>
      <c r="I262" s="194" t="s">
        <v>2280</v>
      </c>
      <c r="J262" s="151"/>
      <c r="K262" s="343"/>
    </row>
    <row r="263" spans="1:11" ht="14.45" customHeight="1" outlineLevel="1" x14ac:dyDescent="0.25">
      <c r="A263" s="340" t="s">
        <v>235</v>
      </c>
      <c r="B263" s="61">
        <v>57512524</v>
      </c>
      <c r="C263" s="341" t="s">
        <v>1976</v>
      </c>
      <c r="D263" s="130">
        <v>52</v>
      </c>
      <c r="E263" s="78">
        <v>52</v>
      </c>
      <c r="F263" s="138" t="s">
        <v>2279</v>
      </c>
      <c r="G263" s="193" t="s">
        <v>2280</v>
      </c>
      <c r="H263" s="140" t="s">
        <v>2279</v>
      </c>
      <c r="I263" s="194" t="s">
        <v>2280</v>
      </c>
      <c r="J263" s="151"/>
      <c r="K263" s="343"/>
    </row>
    <row r="264" spans="1:11" ht="14.45" customHeight="1" outlineLevel="1" x14ac:dyDescent="0.25">
      <c r="A264" s="665" t="s">
        <v>2281</v>
      </c>
      <c r="B264" s="666"/>
      <c r="C264" s="335"/>
      <c r="D264" s="130"/>
      <c r="E264" s="78"/>
      <c r="F264" s="208"/>
      <c r="G264" s="209"/>
      <c r="H264" s="210"/>
      <c r="I264" s="210"/>
      <c r="J264" s="210"/>
      <c r="K264" s="339"/>
    </row>
    <row r="265" spans="1:11" ht="14.45" customHeight="1" x14ac:dyDescent="0.25">
      <c r="A265" s="340" t="s">
        <v>2209</v>
      </c>
      <c r="B265" s="131">
        <v>56321712</v>
      </c>
      <c r="C265" s="341" t="s">
        <v>1953</v>
      </c>
      <c r="D265" s="130">
        <v>166</v>
      </c>
      <c r="E265" s="508">
        <v>120</v>
      </c>
      <c r="F265" s="188" t="s">
        <v>6833</v>
      </c>
      <c r="G265" s="234"/>
      <c r="H265" s="494" t="s">
        <v>6834</v>
      </c>
      <c r="I265" s="155"/>
      <c r="J265" s="494">
        <v>106</v>
      </c>
      <c r="K265" s="350">
        <v>110</v>
      </c>
    </row>
    <row r="266" spans="1:11" ht="14.45" customHeight="1" outlineLevel="1" x14ac:dyDescent="0.25">
      <c r="A266" s="340" t="s">
        <v>2209</v>
      </c>
      <c r="B266" s="131">
        <v>56322112</v>
      </c>
      <c r="C266" s="341" t="s">
        <v>1885</v>
      </c>
      <c r="D266" s="130">
        <v>107</v>
      </c>
      <c r="E266" s="78">
        <v>107</v>
      </c>
      <c r="F266" s="227">
        <v>28</v>
      </c>
      <c r="G266" s="234"/>
      <c r="H266" s="229">
        <v>28</v>
      </c>
      <c r="I266" s="155"/>
      <c r="J266" s="136"/>
      <c r="K266" s="371">
        <v>97</v>
      </c>
    </row>
    <row r="267" spans="1:11" ht="14.45" customHeight="1" outlineLevel="1" x14ac:dyDescent="0.25">
      <c r="A267" s="340" t="s">
        <v>2209</v>
      </c>
      <c r="B267" s="131">
        <v>56321912</v>
      </c>
      <c r="C267" s="341" t="s">
        <v>1886</v>
      </c>
      <c r="D267" s="130">
        <v>96</v>
      </c>
      <c r="E267" s="78">
        <v>96</v>
      </c>
      <c r="F267" s="227">
        <v>40</v>
      </c>
      <c r="G267" s="234"/>
      <c r="H267" s="229">
        <v>40</v>
      </c>
      <c r="I267" s="155"/>
      <c r="J267" s="136"/>
      <c r="K267" s="371">
        <v>87</v>
      </c>
    </row>
    <row r="268" spans="1:11" ht="14.45" customHeight="1" outlineLevel="1" x14ac:dyDescent="0.25">
      <c r="A268" s="340" t="s">
        <v>2209</v>
      </c>
      <c r="B268" s="131">
        <v>56380812</v>
      </c>
      <c r="C268" s="341" t="s">
        <v>1887</v>
      </c>
      <c r="D268" s="130">
        <v>418</v>
      </c>
      <c r="E268" s="78">
        <v>418</v>
      </c>
      <c r="F268" s="152">
        <v>0.25</v>
      </c>
      <c r="G268" s="153"/>
      <c r="H268" s="154">
        <v>0.25</v>
      </c>
      <c r="I268" s="155"/>
      <c r="J268" s="191"/>
      <c r="K268" s="376">
        <v>344</v>
      </c>
    </row>
    <row r="269" spans="1:11" ht="14.45" customHeight="1" outlineLevel="1" x14ac:dyDescent="0.25">
      <c r="A269" s="340" t="s">
        <v>2209</v>
      </c>
      <c r="B269" s="131">
        <v>56380912</v>
      </c>
      <c r="C269" s="341" t="s">
        <v>1888</v>
      </c>
      <c r="D269" s="130">
        <v>480</v>
      </c>
      <c r="E269" s="78">
        <v>480</v>
      </c>
      <c r="F269" s="152">
        <v>0.25</v>
      </c>
      <c r="G269" s="153"/>
      <c r="H269" s="154">
        <v>0.25</v>
      </c>
      <c r="I269" s="155"/>
      <c r="J269" s="191"/>
      <c r="K269" s="376">
        <v>395</v>
      </c>
    </row>
    <row r="270" spans="1:11" ht="14.45" customHeight="1" outlineLevel="1" x14ac:dyDescent="0.25">
      <c r="A270" s="664" t="s">
        <v>2282</v>
      </c>
      <c r="B270" s="230"/>
      <c r="C270" s="335"/>
      <c r="D270" s="130"/>
      <c r="E270" s="78"/>
      <c r="F270" s="208"/>
      <c r="G270" s="209"/>
      <c r="H270" s="210"/>
      <c r="I270" s="210"/>
      <c r="J270" s="210"/>
      <c r="K270" s="339"/>
    </row>
    <row r="271" spans="1:11" ht="14.45" customHeight="1" outlineLevel="1" x14ac:dyDescent="0.25">
      <c r="A271" s="340" t="s">
        <v>2209</v>
      </c>
      <c r="B271" s="131">
        <v>58011206</v>
      </c>
      <c r="C271" s="341" t="s">
        <v>29</v>
      </c>
      <c r="D271" s="130">
        <v>110</v>
      </c>
      <c r="E271" s="78">
        <v>110</v>
      </c>
      <c r="F271" s="178"/>
      <c r="G271" s="192"/>
      <c r="H271" s="151"/>
      <c r="I271" s="151"/>
      <c r="J271" s="191"/>
      <c r="K271" s="376">
        <v>106</v>
      </c>
    </row>
    <row r="272" spans="1:11" ht="14.45" customHeight="1" outlineLevel="1" x14ac:dyDescent="0.25">
      <c r="A272" s="340" t="s">
        <v>2209</v>
      </c>
      <c r="B272" s="131">
        <v>58011306</v>
      </c>
      <c r="C272" s="341" t="s">
        <v>28</v>
      </c>
      <c r="D272" s="130">
        <v>240</v>
      </c>
      <c r="E272" s="78">
        <v>240</v>
      </c>
      <c r="F272" s="178"/>
      <c r="G272" s="192"/>
      <c r="H272" s="151"/>
      <c r="I272" s="151"/>
      <c r="J272" s="191"/>
      <c r="K272" s="376">
        <v>218</v>
      </c>
    </row>
    <row r="273" spans="1:12" ht="14.45" customHeight="1" outlineLevel="1" x14ac:dyDescent="0.25">
      <c r="A273" s="340" t="s">
        <v>2209</v>
      </c>
      <c r="B273" s="131">
        <v>58011406</v>
      </c>
      <c r="C273" s="341" t="s">
        <v>27</v>
      </c>
      <c r="D273" s="130">
        <v>300</v>
      </c>
      <c r="E273" s="78">
        <v>300</v>
      </c>
      <c r="F273" s="178"/>
      <c r="G273" s="192"/>
      <c r="H273" s="151"/>
      <c r="I273" s="151"/>
      <c r="J273" s="191"/>
      <c r="K273" s="376">
        <v>267</v>
      </c>
    </row>
    <row r="274" spans="1:12" ht="14.45" customHeight="1" outlineLevel="1" x14ac:dyDescent="0.25">
      <c r="A274" s="340" t="s">
        <v>2209</v>
      </c>
      <c r="B274" s="131">
        <v>58011106</v>
      </c>
      <c r="C274" s="341" t="s">
        <v>1889</v>
      </c>
      <c r="D274" s="130">
        <v>188</v>
      </c>
      <c r="E274" s="78">
        <v>188</v>
      </c>
      <c r="F274" s="138" t="s">
        <v>2257</v>
      </c>
      <c r="G274" s="193" t="s">
        <v>2283</v>
      </c>
      <c r="H274" s="140" t="s">
        <v>2257</v>
      </c>
      <c r="I274" s="194" t="s">
        <v>2283</v>
      </c>
      <c r="J274" s="150">
        <v>158</v>
      </c>
      <c r="K274" s="376">
        <v>158</v>
      </c>
    </row>
    <row r="275" spans="1:12" ht="14.45" customHeight="1" thickBot="1" x14ac:dyDescent="0.3">
      <c r="A275" s="664" t="s">
        <v>2284</v>
      </c>
      <c r="B275" s="230"/>
      <c r="C275" s="335"/>
      <c r="D275" s="130"/>
      <c r="E275" s="78"/>
      <c r="F275" s="208"/>
      <c r="G275" s="209"/>
      <c r="H275" s="210"/>
      <c r="I275" s="210"/>
      <c r="J275" s="210"/>
      <c r="K275" s="339"/>
    </row>
    <row r="276" spans="1:12" ht="14.45" customHeight="1" outlineLevel="1" x14ac:dyDescent="0.25">
      <c r="A276" s="340" t="s">
        <v>2209</v>
      </c>
      <c r="B276" s="131">
        <v>56060006</v>
      </c>
      <c r="C276" s="341" t="s">
        <v>1954</v>
      </c>
      <c r="D276" s="130">
        <v>180</v>
      </c>
      <c r="E276" s="78">
        <v>180</v>
      </c>
      <c r="F276" s="680">
        <v>0.25</v>
      </c>
      <c r="G276" s="234"/>
      <c r="H276" s="681">
        <v>0.25</v>
      </c>
      <c r="I276" s="248"/>
      <c r="J276" s="370">
        <v>150</v>
      </c>
      <c r="K276" s="369">
        <v>150</v>
      </c>
      <c r="L276" s="768" t="s">
        <v>6835</v>
      </c>
    </row>
    <row r="277" spans="1:12" ht="14.45" customHeight="1" outlineLevel="1" x14ac:dyDescent="0.25">
      <c r="A277" s="340" t="s">
        <v>2209</v>
      </c>
      <c r="B277" s="131">
        <v>56060106</v>
      </c>
      <c r="C277" s="341" t="s">
        <v>1955</v>
      </c>
      <c r="D277" s="130">
        <v>209</v>
      </c>
      <c r="E277" s="78">
        <v>209</v>
      </c>
      <c r="F277" s="680">
        <v>0.25</v>
      </c>
      <c r="G277" s="234"/>
      <c r="H277" s="681">
        <v>0.25</v>
      </c>
      <c r="I277" s="248"/>
      <c r="J277" s="370">
        <v>172</v>
      </c>
      <c r="K277" s="369">
        <v>172</v>
      </c>
      <c r="L277" s="769"/>
    </row>
    <row r="278" spans="1:12" ht="14.45" customHeight="1" outlineLevel="1" x14ac:dyDescent="0.25">
      <c r="A278" s="340" t="s">
        <v>2209</v>
      </c>
      <c r="B278" s="131">
        <v>56060506</v>
      </c>
      <c r="C278" s="341" t="s">
        <v>1956</v>
      </c>
      <c r="D278" s="130">
        <v>193</v>
      </c>
      <c r="E278" s="78">
        <v>193</v>
      </c>
      <c r="F278" s="680">
        <v>0.25</v>
      </c>
      <c r="G278" s="234"/>
      <c r="H278" s="681">
        <v>0.25</v>
      </c>
      <c r="I278" s="248"/>
      <c r="J278" s="370">
        <v>159</v>
      </c>
      <c r="K278" s="369">
        <v>159</v>
      </c>
      <c r="L278" s="770"/>
    </row>
    <row r="279" spans="1:12" ht="15.95" customHeight="1" outlineLevel="1" x14ac:dyDescent="0.25">
      <c r="A279" s="351" t="s">
        <v>2209</v>
      </c>
      <c r="B279" s="131">
        <v>56341912</v>
      </c>
      <c r="C279" s="390" t="s">
        <v>1957</v>
      </c>
      <c r="D279" s="361">
        <v>260</v>
      </c>
      <c r="E279" s="577">
        <v>260</v>
      </c>
      <c r="F279" s="771" t="s">
        <v>5549</v>
      </c>
      <c r="G279" s="772"/>
      <c r="H279" s="773" t="s">
        <v>5550</v>
      </c>
      <c r="I279" s="773"/>
      <c r="J279" s="682">
        <v>208</v>
      </c>
      <c r="K279" s="402">
        <v>215</v>
      </c>
      <c r="L279" s="683"/>
    </row>
    <row r="280" spans="1:12" ht="14.45" customHeight="1" outlineLevel="1" x14ac:dyDescent="0.25">
      <c r="A280" s="340" t="s">
        <v>2209</v>
      </c>
      <c r="B280" s="61">
        <v>56343412</v>
      </c>
      <c r="C280" s="341" t="s">
        <v>3402</v>
      </c>
      <c r="D280" s="130">
        <v>160</v>
      </c>
      <c r="E280" s="508">
        <v>160</v>
      </c>
      <c r="F280" s="761" t="s">
        <v>6767</v>
      </c>
      <c r="G280" s="762"/>
      <c r="H280" s="763" t="s">
        <v>6768</v>
      </c>
      <c r="I280" s="762"/>
      <c r="J280" s="494">
        <v>142</v>
      </c>
      <c r="K280" s="377"/>
      <c r="L280" s="684"/>
    </row>
    <row r="281" spans="1:12" ht="14.45" customHeight="1" outlineLevel="1" x14ac:dyDescent="0.25">
      <c r="A281" s="340" t="s">
        <v>2209</v>
      </c>
      <c r="B281" s="131">
        <v>56343012</v>
      </c>
      <c r="C281" s="341" t="s">
        <v>1958</v>
      </c>
      <c r="D281" s="368">
        <v>212</v>
      </c>
      <c r="E281" s="508">
        <v>160</v>
      </c>
      <c r="F281" s="761" t="s">
        <v>6769</v>
      </c>
      <c r="G281" s="762"/>
      <c r="H281" s="763" t="s">
        <v>6769</v>
      </c>
      <c r="I281" s="762"/>
      <c r="J281" s="685">
        <v>126</v>
      </c>
      <c r="K281" s="394">
        <v>140</v>
      </c>
      <c r="L281" s="686"/>
    </row>
    <row r="282" spans="1:12" ht="14.45" customHeight="1" x14ac:dyDescent="0.25">
      <c r="A282" s="664" t="s">
        <v>2285</v>
      </c>
      <c r="B282" s="230"/>
      <c r="C282" s="335"/>
      <c r="D282" s="130"/>
      <c r="E282" s="78"/>
      <c r="F282" s="208"/>
      <c r="G282" s="209"/>
      <c r="H282" s="210"/>
      <c r="I282" s="210"/>
      <c r="J282" s="210"/>
      <c r="K282" s="339"/>
    </row>
    <row r="283" spans="1:12" ht="14.45" customHeight="1" outlineLevel="1" x14ac:dyDescent="0.25">
      <c r="A283" s="340" t="s">
        <v>2209</v>
      </c>
      <c r="B283" s="131">
        <v>56360912</v>
      </c>
      <c r="C283" s="341" t="s">
        <v>1890</v>
      </c>
      <c r="D283" s="368">
        <v>570</v>
      </c>
      <c r="E283" s="508">
        <v>529</v>
      </c>
      <c r="F283" s="156">
        <v>500</v>
      </c>
      <c r="G283" s="157"/>
      <c r="H283" s="150">
        <v>500</v>
      </c>
      <c r="I283" s="157"/>
      <c r="J283" s="191"/>
      <c r="K283" s="367">
        <v>540</v>
      </c>
    </row>
    <row r="284" spans="1:12" ht="14.45" customHeight="1" outlineLevel="1" x14ac:dyDescent="0.25">
      <c r="A284" s="340" t="s">
        <v>2209</v>
      </c>
      <c r="B284" s="131">
        <v>56322412</v>
      </c>
      <c r="C284" s="341" t="s">
        <v>2286</v>
      </c>
      <c r="D284" s="130">
        <v>497</v>
      </c>
      <c r="E284" s="78">
        <v>497</v>
      </c>
      <c r="F284" s="195"/>
      <c r="G284" s="657"/>
      <c r="H284" s="191"/>
      <c r="I284" s="657"/>
      <c r="J284" s="191"/>
      <c r="K284" s="376">
        <v>497</v>
      </c>
    </row>
    <row r="285" spans="1:12" ht="14.45" customHeight="1" outlineLevel="1" x14ac:dyDescent="0.25">
      <c r="A285" s="340" t="s">
        <v>2209</v>
      </c>
      <c r="B285" s="131">
        <v>56322512</v>
      </c>
      <c r="C285" s="341" t="s">
        <v>43</v>
      </c>
      <c r="D285" s="130">
        <v>590</v>
      </c>
      <c r="E285" s="78">
        <v>590</v>
      </c>
      <c r="F285" s="195"/>
      <c r="G285" s="657"/>
      <c r="H285" s="191"/>
      <c r="I285" s="657"/>
      <c r="J285" s="191"/>
      <c r="K285" s="376">
        <v>590</v>
      </c>
    </row>
    <row r="286" spans="1:12" ht="14.45" customHeight="1" x14ac:dyDescent="0.25">
      <c r="A286" s="387" t="s">
        <v>2287</v>
      </c>
      <c r="B286" s="145"/>
      <c r="C286" s="335"/>
      <c r="D286" s="130"/>
      <c r="E286" s="78"/>
      <c r="F286" s="208"/>
      <c r="G286" s="209"/>
      <c r="H286" s="210"/>
      <c r="I286" s="209"/>
      <c r="J286" s="210"/>
      <c r="K286" s="339"/>
    </row>
    <row r="287" spans="1:12" ht="14.45" customHeight="1" outlineLevel="1" x14ac:dyDescent="0.25">
      <c r="A287" s="340" t="s">
        <v>221</v>
      </c>
      <c r="B287" s="131">
        <v>50051612</v>
      </c>
      <c r="C287" s="341" t="s">
        <v>80</v>
      </c>
      <c r="D287" s="130">
        <v>210</v>
      </c>
      <c r="E287" s="78">
        <v>210</v>
      </c>
      <c r="F287" s="152">
        <v>0.2</v>
      </c>
      <c r="G287" s="139"/>
      <c r="H287" s="196">
        <v>0.2</v>
      </c>
      <c r="I287" s="139"/>
      <c r="J287" s="191"/>
      <c r="K287" s="348">
        <v>190</v>
      </c>
    </row>
    <row r="288" spans="1:12" ht="14.45" customHeight="1" outlineLevel="1" x14ac:dyDescent="0.25">
      <c r="A288" s="340" t="s">
        <v>221</v>
      </c>
      <c r="B288" s="131">
        <v>59009012</v>
      </c>
      <c r="C288" s="341" t="s">
        <v>2331</v>
      </c>
      <c r="D288" s="130">
        <v>110</v>
      </c>
      <c r="E288" s="78">
        <v>110</v>
      </c>
      <c r="F288" s="250">
        <v>96</v>
      </c>
      <c r="G288" s="232"/>
      <c r="H288" s="251">
        <v>96</v>
      </c>
      <c r="I288" s="139"/>
      <c r="J288" s="191"/>
      <c r="K288" s="348">
        <v>110</v>
      </c>
    </row>
    <row r="289" spans="1:11" ht="14.45" customHeight="1" outlineLevel="1" x14ac:dyDescent="0.25">
      <c r="A289" s="340" t="s">
        <v>221</v>
      </c>
      <c r="B289" s="131">
        <v>59009112</v>
      </c>
      <c r="C289" s="341" t="s">
        <v>2332</v>
      </c>
      <c r="D289" s="130">
        <v>110</v>
      </c>
      <c r="E289" s="78">
        <v>110</v>
      </c>
      <c r="F289" s="250">
        <v>96</v>
      </c>
      <c r="G289" s="232"/>
      <c r="H289" s="251">
        <v>96</v>
      </c>
      <c r="I289" s="139"/>
      <c r="J289" s="191"/>
      <c r="K289" s="348">
        <v>110</v>
      </c>
    </row>
    <row r="290" spans="1:11" ht="14.45" customHeight="1" outlineLevel="1" x14ac:dyDescent="0.25">
      <c r="A290" s="340" t="s">
        <v>221</v>
      </c>
      <c r="B290" s="131">
        <v>59009212</v>
      </c>
      <c r="C290" s="341" t="s">
        <v>2333</v>
      </c>
      <c r="D290" s="130">
        <v>95</v>
      </c>
      <c r="E290" s="78">
        <v>95</v>
      </c>
      <c r="F290" s="250">
        <v>83</v>
      </c>
      <c r="G290" s="232"/>
      <c r="H290" s="251">
        <v>83</v>
      </c>
      <c r="I290" s="139"/>
      <c r="J290" s="191"/>
      <c r="K290" s="348">
        <v>95</v>
      </c>
    </row>
    <row r="291" spans="1:11" ht="14.45" customHeight="1" outlineLevel="1" x14ac:dyDescent="0.25">
      <c r="A291" s="340" t="s">
        <v>221</v>
      </c>
      <c r="B291" s="131">
        <v>50051712</v>
      </c>
      <c r="C291" s="341" t="s">
        <v>1907</v>
      </c>
      <c r="D291" s="130">
        <v>210</v>
      </c>
      <c r="E291" s="78">
        <v>210</v>
      </c>
      <c r="F291" s="152">
        <v>0.2</v>
      </c>
      <c r="G291" s="139"/>
      <c r="H291" s="196">
        <v>0.2</v>
      </c>
      <c r="I291" s="139"/>
      <c r="J291" s="191"/>
      <c r="K291" s="348">
        <v>190</v>
      </c>
    </row>
    <row r="292" spans="1:11" x14ac:dyDescent="0.25">
      <c r="A292" s="664" t="s">
        <v>221</v>
      </c>
      <c r="B292" s="230"/>
      <c r="C292" s="342"/>
      <c r="D292" s="130"/>
      <c r="E292" s="78"/>
      <c r="F292" s="208"/>
      <c r="G292" s="209"/>
      <c r="H292" s="210"/>
      <c r="I292" s="209"/>
      <c r="J292" s="210"/>
      <c r="K292" s="339"/>
    </row>
    <row r="293" spans="1:11" s="1" customFormat="1" ht="14.45" customHeight="1" outlineLevel="1" x14ac:dyDescent="0.25">
      <c r="A293" s="340" t="s">
        <v>238</v>
      </c>
      <c r="B293" s="197">
        <v>56040036</v>
      </c>
      <c r="C293" s="46" t="s">
        <v>2288</v>
      </c>
      <c r="D293" s="290">
        <v>320</v>
      </c>
      <c r="E293" s="78">
        <v>320</v>
      </c>
      <c r="F293" s="252"/>
      <c r="G293" s="139"/>
      <c r="H293" s="141"/>
      <c r="I293" s="139"/>
      <c r="J293" s="151"/>
      <c r="K293" s="386"/>
    </row>
    <row r="294" spans="1:11" s="1" customFormat="1" ht="14.45" customHeight="1" outlineLevel="1" x14ac:dyDescent="0.25">
      <c r="A294" s="340" t="s">
        <v>238</v>
      </c>
      <c r="B294" s="197">
        <v>56040136</v>
      </c>
      <c r="C294" s="46" t="s">
        <v>2289</v>
      </c>
      <c r="D294" s="290">
        <v>320</v>
      </c>
      <c r="E294" s="78">
        <v>320</v>
      </c>
      <c r="F294" s="252"/>
      <c r="G294" s="139"/>
      <c r="H294" s="141"/>
      <c r="I294" s="139"/>
      <c r="J294" s="151"/>
      <c r="K294" s="386"/>
    </row>
    <row r="295" spans="1:11" s="1" customFormat="1" ht="14.45" customHeight="1" outlineLevel="1" x14ac:dyDescent="0.25">
      <c r="A295" s="340" t="s">
        <v>238</v>
      </c>
      <c r="B295" s="197">
        <v>56041036</v>
      </c>
      <c r="C295" s="46" t="s">
        <v>5551</v>
      </c>
      <c r="D295" s="290">
        <v>371</v>
      </c>
      <c r="E295" s="78">
        <v>371</v>
      </c>
      <c r="F295" s="252"/>
      <c r="G295" s="139"/>
      <c r="H295" s="141"/>
      <c r="I295" s="139"/>
      <c r="J295" s="151"/>
      <c r="K295" s="386"/>
    </row>
    <row r="296" spans="1:11" s="1" customFormat="1" x14ac:dyDescent="0.25">
      <c r="A296" s="664" t="s">
        <v>238</v>
      </c>
      <c r="B296" s="230"/>
      <c r="C296" s="342"/>
      <c r="D296" s="130"/>
      <c r="E296" s="78"/>
      <c r="F296" s="208"/>
      <c r="G296" s="209"/>
      <c r="H296" s="210"/>
      <c r="I296" s="209"/>
      <c r="J296" s="210"/>
      <c r="K296" s="339"/>
    </row>
    <row r="297" spans="1:11" ht="14.45" customHeight="1" outlineLevel="1" x14ac:dyDescent="0.25">
      <c r="A297" s="340" t="s">
        <v>227</v>
      </c>
      <c r="B297" s="131">
        <v>50488912</v>
      </c>
      <c r="C297" s="341" t="s">
        <v>2290</v>
      </c>
      <c r="D297" s="130">
        <v>136</v>
      </c>
      <c r="E297" s="78">
        <v>136</v>
      </c>
      <c r="F297" s="156">
        <v>118</v>
      </c>
      <c r="G297" s="157"/>
      <c r="H297" s="150">
        <v>118</v>
      </c>
      <c r="I297" s="157"/>
      <c r="J297" s="191"/>
      <c r="K297" s="376">
        <v>123</v>
      </c>
    </row>
    <row r="298" spans="1:11" ht="14.45" customHeight="1" outlineLevel="1" x14ac:dyDescent="0.25">
      <c r="A298" s="340" t="s">
        <v>227</v>
      </c>
      <c r="B298" s="131">
        <v>50487612</v>
      </c>
      <c r="C298" s="341" t="s">
        <v>54</v>
      </c>
      <c r="D298" s="130">
        <v>135</v>
      </c>
      <c r="E298" s="78">
        <v>135</v>
      </c>
      <c r="F298" s="156">
        <v>89</v>
      </c>
      <c r="G298" s="157"/>
      <c r="H298" s="150">
        <v>89</v>
      </c>
      <c r="I298" s="157"/>
      <c r="J298" s="150">
        <v>92</v>
      </c>
      <c r="K298" s="367">
        <v>92</v>
      </c>
    </row>
    <row r="299" spans="1:11" ht="14.45" customHeight="1" x14ac:dyDescent="0.25">
      <c r="A299" s="664" t="s">
        <v>2291</v>
      </c>
      <c r="B299" s="230"/>
      <c r="C299" s="335"/>
      <c r="D299" s="130"/>
      <c r="E299" s="78"/>
      <c r="F299" s="217"/>
      <c r="G299" s="218"/>
      <c r="H299" s="219"/>
      <c r="I299" s="218"/>
      <c r="J299" s="219"/>
      <c r="K299" s="388"/>
    </row>
    <row r="300" spans="1:11" ht="14.45" customHeight="1" outlineLevel="1" x14ac:dyDescent="0.25">
      <c r="A300" s="340" t="s">
        <v>227</v>
      </c>
      <c r="B300" s="131">
        <v>50487712</v>
      </c>
      <c r="C300" s="341" t="s">
        <v>1820</v>
      </c>
      <c r="D300" s="130">
        <v>90</v>
      </c>
      <c r="E300" s="78">
        <v>90</v>
      </c>
      <c r="F300" s="220">
        <v>69</v>
      </c>
      <c r="G300" s="221"/>
      <c r="H300" s="655">
        <v>69</v>
      </c>
      <c r="I300" s="221"/>
      <c r="J300" s="655">
        <v>72</v>
      </c>
      <c r="K300" s="384">
        <v>72</v>
      </c>
    </row>
    <row r="301" spans="1:11" ht="14.45" customHeight="1" x14ac:dyDescent="0.25">
      <c r="A301" s="664" t="s">
        <v>2292</v>
      </c>
      <c r="B301" s="230"/>
      <c r="C301" s="335"/>
      <c r="D301" s="130"/>
      <c r="E301" s="78"/>
      <c r="F301" s="217"/>
      <c r="G301" s="218"/>
      <c r="H301" s="219"/>
      <c r="I301" s="218"/>
      <c r="J301" s="219"/>
      <c r="K301" s="388"/>
    </row>
    <row r="302" spans="1:11" ht="14.45" customHeight="1" outlineLevel="1" x14ac:dyDescent="0.25">
      <c r="A302" s="340" t="s">
        <v>227</v>
      </c>
      <c r="B302" s="131">
        <v>50487012</v>
      </c>
      <c r="C302" s="341" t="s">
        <v>57</v>
      </c>
      <c r="D302" s="130">
        <v>86</v>
      </c>
      <c r="E302" s="78">
        <v>86</v>
      </c>
      <c r="F302" s="156">
        <v>50</v>
      </c>
      <c r="G302" s="157"/>
      <c r="H302" s="150">
        <v>50</v>
      </c>
      <c r="I302" s="157"/>
      <c r="J302" s="150">
        <v>55</v>
      </c>
      <c r="K302" s="376">
        <v>55</v>
      </c>
    </row>
    <row r="303" spans="1:11" ht="14.45" customHeight="1" outlineLevel="1" x14ac:dyDescent="0.25">
      <c r="A303" s="340" t="s">
        <v>227</v>
      </c>
      <c r="B303" s="131">
        <v>50487112</v>
      </c>
      <c r="C303" s="341" t="s">
        <v>1902</v>
      </c>
      <c r="D303" s="130">
        <v>58</v>
      </c>
      <c r="E303" s="78">
        <v>58</v>
      </c>
      <c r="F303" s="156">
        <v>39</v>
      </c>
      <c r="G303" s="157"/>
      <c r="H303" s="150">
        <v>39</v>
      </c>
      <c r="I303" s="157"/>
      <c r="J303" s="191"/>
      <c r="K303" s="376">
        <v>43</v>
      </c>
    </row>
    <row r="304" spans="1:11" ht="14.45" customHeight="1" x14ac:dyDescent="0.25">
      <c r="A304" s="387" t="s">
        <v>2293</v>
      </c>
      <c r="B304" s="132"/>
      <c r="C304" s="335"/>
      <c r="D304" s="130"/>
      <c r="E304" s="78"/>
      <c r="F304" s="208"/>
      <c r="G304" s="209"/>
      <c r="H304" s="210"/>
      <c r="I304" s="209"/>
      <c r="J304" s="210"/>
      <c r="K304" s="339"/>
    </row>
    <row r="305" spans="1:12" ht="14.45" customHeight="1" outlineLevel="1" x14ac:dyDescent="0.25">
      <c r="A305" s="340" t="s">
        <v>1937</v>
      </c>
      <c r="B305" s="131">
        <v>57514218</v>
      </c>
      <c r="C305" s="341" t="s">
        <v>2294</v>
      </c>
      <c r="D305" s="130">
        <v>86</v>
      </c>
      <c r="E305" s="78">
        <v>86</v>
      </c>
      <c r="F305" s="178"/>
      <c r="G305" s="192"/>
      <c r="H305" s="150">
        <v>86</v>
      </c>
      <c r="I305" s="139"/>
      <c r="J305" s="151"/>
      <c r="K305" s="343"/>
    </row>
    <row r="306" spans="1:12" ht="14.45" customHeight="1" outlineLevel="1" x14ac:dyDescent="0.25">
      <c r="A306" s="340" t="s">
        <v>1937</v>
      </c>
      <c r="B306" s="131">
        <v>57514518</v>
      </c>
      <c r="C306" s="341" t="s">
        <v>2295</v>
      </c>
      <c r="D306" s="130">
        <v>60</v>
      </c>
      <c r="E306" s="78">
        <v>60</v>
      </c>
      <c r="F306" s="178"/>
      <c r="G306" s="192"/>
      <c r="H306" s="150">
        <v>60</v>
      </c>
      <c r="I306" s="139"/>
      <c r="J306" s="151"/>
      <c r="K306" s="343"/>
    </row>
    <row r="307" spans="1:12" ht="14.45" customHeight="1" outlineLevel="1" x14ac:dyDescent="0.25">
      <c r="A307" s="340" t="s">
        <v>1937</v>
      </c>
      <c r="B307" s="131">
        <v>57514618</v>
      </c>
      <c r="C307" s="341" t="s">
        <v>2296</v>
      </c>
      <c r="D307" s="130">
        <v>80</v>
      </c>
      <c r="E307" s="78">
        <v>80</v>
      </c>
      <c r="F307" s="178"/>
      <c r="G307" s="192"/>
      <c r="H307" s="150">
        <v>80</v>
      </c>
      <c r="I307" s="139"/>
      <c r="J307" s="151"/>
      <c r="K307" s="343"/>
    </row>
    <row r="308" spans="1:12" ht="14.45" customHeight="1" outlineLevel="1" x14ac:dyDescent="0.25">
      <c r="A308" s="340" t="s">
        <v>1937</v>
      </c>
      <c r="B308" s="131">
        <v>57514318</v>
      </c>
      <c r="C308" s="341" t="s">
        <v>2297</v>
      </c>
      <c r="D308" s="130">
        <v>75</v>
      </c>
      <c r="E308" s="78">
        <v>75</v>
      </c>
      <c r="F308" s="178"/>
      <c r="G308" s="192"/>
      <c r="H308" s="150">
        <v>75</v>
      </c>
      <c r="I308" s="139"/>
      <c r="J308" s="151"/>
      <c r="K308" s="343"/>
    </row>
    <row r="309" spans="1:12" ht="14.45" customHeight="1" outlineLevel="1" x14ac:dyDescent="0.25">
      <c r="A309" s="340" t="s">
        <v>1937</v>
      </c>
      <c r="B309" s="131">
        <v>57514718</v>
      </c>
      <c r="C309" s="341" t="s">
        <v>2298</v>
      </c>
      <c r="D309" s="130">
        <v>64</v>
      </c>
      <c r="E309" s="78">
        <v>64</v>
      </c>
      <c r="F309" s="178"/>
      <c r="G309" s="192"/>
      <c r="H309" s="150">
        <v>64</v>
      </c>
      <c r="I309" s="139"/>
      <c r="J309" s="151"/>
      <c r="K309" s="343"/>
    </row>
    <row r="310" spans="1:12" ht="14.45" customHeight="1" outlineLevel="1" x14ac:dyDescent="0.25">
      <c r="A310" s="340" t="s">
        <v>1937</v>
      </c>
      <c r="B310" s="131">
        <v>57516418</v>
      </c>
      <c r="C310" s="341" t="s">
        <v>2299</v>
      </c>
      <c r="D310" s="130">
        <v>87</v>
      </c>
      <c r="E310" s="78">
        <v>87</v>
      </c>
      <c r="F310" s="178"/>
      <c r="G310" s="192"/>
      <c r="H310" s="150">
        <v>87</v>
      </c>
      <c r="I310" s="139"/>
      <c r="J310" s="151"/>
      <c r="K310" s="343"/>
    </row>
    <row r="311" spans="1:12" x14ac:dyDescent="0.25">
      <c r="A311" s="664" t="s">
        <v>1937</v>
      </c>
      <c r="B311" s="230"/>
      <c r="C311" s="389"/>
      <c r="D311" s="130"/>
      <c r="E311" s="78"/>
      <c r="F311" s="208"/>
      <c r="G311" s="209"/>
      <c r="H311" s="210"/>
      <c r="I311" s="209"/>
      <c r="J311" s="210"/>
      <c r="K311" s="339"/>
    </row>
    <row r="312" spans="1:12" ht="14.45" customHeight="1" outlineLevel="1" x14ac:dyDescent="0.25">
      <c r="A312" s="340" t="s">
        <v>228</v>
      </c>
      <c r="B312" s="131">
        <v>56932612</v>
      </c>
      <c r="C312" s="341" t="s">
        <v>2300</v>
      </c>
      <c r="D312" s="130">
        <v>72</v>
      </c>
      <c r="E312" s="78">
        <v>72</v>
      </c>
      <c r="F312" s="220">
        <v>53</v>
      </c>
      <c r="G312" s="221"/>
      <c r="H312" s="655">
        <v>53</v>
      </c>
      <c r="I312" s="189"/>
      <c r="J312" s="655">
        <v>58</v>
      </c>
      <c r="K312" s="376">
        <v>58</v>
      </c>
    </row>
    <row r="313" spans="1:12" ht="14.45" customHeight="1" outlineLevel="1" x14ac:dyDescent="0.25">
      <c r="A313" s="340" t="s">
        <v>228</v>
      </c>
      <c r="B313" s="131">
        <v>56930612</v>
      </c>
      <c r="C313" s="341" t="s">
        <v>35</v>
      </c>
      <c r="D313" s="130">
        <v>120</v>
      </c>
      <c r="E313" s="78">
        <v>120</v>
      </c>
      <c r="F313" s="156">
        <v>75</v>
      </c>
      <c r="G313" s="157"/>
      <c r="H313" s="150">
        <v>75</v>
      </c>
      <c r="I313" s="157"/>
      <c r="J313" s="191"/>
      <c r="K313" s="376">
        <v>80</v>
      </c>
    </row>
    <row r="314" spans="1:12" x14ac:dyDescent="0.25">
      <c r="A314" s="664" t="s">
        <v>228</v>
      </c>
      <c r="B314" s="230"/>
      <c r="C314" s="342"/>
      <c r="D314" s="130"/>
      <c r="E314" s="78"/>
      <c r="F314" s="208"/>
      <c r="G314" s="209"/>
      <c r="H314" s="210"/>
      <c r="I314" s="209"/>
      <c r="J314" s="210"/>
      <c r="K314" s="339"/>
    </row>
    <row r="315" spans="1:12" ht="14.45" customHeight="1" outlineLevel="1" x14ac:dyDescent="0.25">
      <c r="A315" s="340" t="s">
        <v>233</v>
      </c>
      <c r="B315" s="509">
        <v>50489318</v>
      </c>
      <c r="C315" s="510" t="s">
        <v>1960</v>
      </c>
      <c r="D315" s="368">
        <v>44</v>
      </c>
      <c r="E315" s="78">
        <v>44</v>
      </c>
      <c r="F315" s="220">
        <v>32</v>
      </c>
      <c r="G315" s="655"/>
      <c r="H315" s="586">
        <v>32</v>
      </c>
      <c r="I315" s="157"/>
      <c r="J315" s="191"/>
      <c r="K315" s="365"/>
    </row>
    <row r="316" spans="1:12" ht="30" outlineLevel="1" x14ac:dyDescent="0.25">
      <c r="A316" s="351" t="s">
        <v>233</v>
      </c>
      <c r="B316" s="61">
        <v>50490418</v>
      </c>
      <c r="C316" s="390" t="s">
        <v>2301</v>
      </c>
      <c r="D316" s="361">
        <v>80</v>
      </c>
      <c r="E316" s="577">
        <v>60</v>
      </c>
      <c r="F316" s="391"/>
      <c r="G316" s="391"/>
      <c r="H316" s="392"/>
      <c r="I316" s="392"/>
      <c r="J316" s="237">
        <v>33</v>
      </c>
      <c r="K316" s="511">
        <v>58</v>
      </c>
      <c r="L316" s="593" t="s">
        <v>6770</v>
      </c>
    </row>
    <row r="317" spans="1:12" ht="14.45" customHeight="1" outlineLevel="1" x14ac:dyDescent="0.25">
      <c r="A317" s="340" t="s">
        <v>233</v>
      </c>
      <c r="B317" s="131">
        <v>50489218</v>
      </c>
      <c r="C317" s="341" t="s">
        <v>2302</v>
      </c>
      <c r="D317" s="130">
        <v>44</v>
      </c>
      <c r="E317" s="78">
        <v>44</v>
      </c>
      <c r="F317" s="220">
        <v>30</v>
      </c>
      <c r="G317" s="655"/>
      <c r="H317" s="586">
        <v>30</v>
      </c>
      <c r="I317" s="157"/>
      <c r="J317" s="191"/>
      <c r="K317" s="365"/>
    </row>
    <row r="318" spans="1:12" ht="14.45" customHeight="1" x14ac:dyDescent="0.25">
      <c r="A318" s="677" t="s">
        <v>2271</v>
      </c>
      <c r="B318" s="198"/>
      <c r="C318" s="335"/>
      <c r="D318" s="130"/>
      <c r="E318" s="78"/>
      <c r="F318" s="217"/>
      <c r="G318" s="218"/>
      <c r="H318" s="219"/>
      <c r="I318" s="218"/>
      <c r="J318" s="219"/>
      <c r="K318" s="388"/>
    </row>
    <row r="319" spans="1:12" s="1" customFormat="1" ht="14.45" customHeight="1" outlineLevel="1" x14ac:dyDescent="0.25">
      <c r="A319" s="340" t="s">
        <v>233</v>
      </c>
      <c r="B319" s="197">
        <v>50511618</v>
      </c>
      <c r="C319" s="393" t="s">
        <v>49</v>
      </c>
      <c r="D319" s="130">
        <v>53</v>
      </c>
      <c r="E319" s="78">
        <v>53</v>
      </c>
      <c r="F319" s="798"/>
      <c r="G319" s="799"/>
      <c r="H319" s="800">
        <v>39</v>
      </c>
      <c r="I319" s="801"/>
      <c r="J319" s="222"/>
      <c r="K319" s="372">
        <v>43</v>
      </c>
      <c r="L319" s="579" t="s">
        <v>6771</v>
      </c>
    </row>
    <row r="320" spans="1:12" s="1" customFormat="1" ht="14.45" customHeight="1" x14ac:dyDescent="0.25">
      <c r="A320" s="664" t="s">
        <v>2303</v>
      </c>
      <c r="B320" s="230"/>
      <c r="C320" s="335"/>
      <c r="D320" s="130"/>
      <c r="E320" s="78"/>
      <c r="F320" s="217"/>
      <c r="G320" s="218"/>
      <c r="H320" s="219"/>
      <c r="I320" s="218"/>
      <c r="J320" s="219"/>
      <c r="K320" s="388"/>
    </row>
    <row r="321" spans="1:12" ht="14.45" customHeight="1" outlineLevel="1" x14ac:dyDescent="0.25">
      <c r="A321" s="340" t="s">
        <v>233</v>
      </c>
      <c r="B321" s="131">
        <v>50476018</v>
      </c>
      <c r="C321" s="341" t="s">
        <v>1891</v>
      </c>
      <c r="D321" s="368">
        <v>63</v>
      </c>
      <c r="E321" s="508">
        <v>65</v>
      </c>
      <c r="F321" s="378">
        <v>50</v>
      </c>
      <c r="G321" s="249"/>
      <c r="H321" s="249">
        <v>50</v>
      </c>
      <c r="I321" s="221"/>
      <c r="J321" s="249">
        <v>54</v>
      </c>
      <c r="K321" s="512">
        <v>54</v>
      </c>
      <c r="L321" s="1"/>
    </row>
    <row r="322" spans="1:12" ht="14.45" customHeight="1" outlineLevel="1" x14ac:dyDescent="0.25">
      <c r="A322" s="340" t="s">
        <v>233</v>
      </c>
      <c r="B322" s="131">
        <v>50476118</v>
      </c>
      <c r="C322" s="341" t="s">
        <v>1892</v>
      </c>
      <c r="D322" s="368">
        <v>61</v>
      </c>
      <c r="E322" s="508">
        <v>65</v>
      </c>
      <c r="F322" s="378">
        <v>50</v>
      </c>
      <c r="G322" s="249"/>
      <c r="H322" s="249">
        <v>50</v>
      </c>
      <c r="I322" s="221"/>
      <c r="J322" s="249">
        <v>54</v>
      </c>
      <c r="K322" s="512">
        <v>54</v>
      </c>
      <c r="L322" s="1"/>
    </row>
    <row r="323" spans="1:12" ht="14.45" customHeight="1" outlineLevel="1" x14ac:dyDescent="0.25">
      <c r="A323" s="340" t="s">
        <v>233</v>
      </c>
      <c r="B323" s="131">
        <v>50475818</v>
      </c>
      <c r="C323" s="341" t="s">
        <v>1893</v>
      </c>
      <c r="D323" s="368">
        <v>65</v>
      </c>
      <c r="E323" s="508">
        <v>85</v>
      </c>
      <c r="F323" s="378">
        <v>63</v>
      </c>
      <c r="G323" s="221"/>
      <c r="H323" s="249">
        <v>63</v>
      </c>
      <c r="I323" s="221"/>
      <c r="J323" s="222"/>
      <c r="K323" s="513">
        <v>65</v>
      </c>
      <c r="L323" s="1"/>
    </row>
    <row r="324" spans="1:12" ht="14.45" customHeight="1" outlineLevel="1" x14ac:dyDescent="0.25">
      <c r="A324" s="340" t="s">
        <v>233</v>
      </c>
      <c r="B324" s="131">
        <v>50475918</v>
      </c>
      <c r="C324" s="341" t="s">
        <v>1894</v>
      </c>
      <c r="D324" s="368">
        <v>53</v>
      </c>
      <c r="E324" s="508">
        <v>60</v>
      </c>
      <c r="F324" s="195"/>
      <c r="G324" s="657"/>
      <c r="H324" s="191"/>
      <c r="I324" s="657"/>
      <c r="J324" s="249">
        <v>50</v>
      </c>
      <c r="K324" s="513">
        <v>50</v>
      </c>
      <c r="L324" s="1"/>
    </row>
    <row r="325" spans="1:12" ht="14.45" customHeight="1" outlineLevel="1" x14ac:dyDescent="0.25">
      <c r="A325" s="340" t="s">
        <v>233</v>
      </c>
      <c r="B325" s="514">
        <v>50476718</v>
      </c>
      <c r="C325" s="515" t="s">
        <v>1912</v>
      </c>
      <c r="D325" s="130">
        <v>49</v>
      </c>
      <c r="E325" s="508">
        <v>49</v>
      </c>
      <c r="F325" s="802" t="s">
        <v>3403</v>
      </c>
      <c r="G325" s="803"/>
      <c r="H325" s="803"/>
      <c r="I325" s="803"/>
      <c r="J325" s="804"/>
      <c r="K325" s="395"/>
      <c r="L325" s="1"/>
    </row>
    <row r="326" spans="1:12" ht="14.45" customHeight="1" outlineLevel="1" x14ac:dyDescent="0.25">
      <c r="A326" s="340" t="s">
        <v>233</v>
      </c>
      <c r="B326" s="61">
        <v>50476818</v>
      </c>
      <c r="C326" s="341" t="s">
        <v>72</v>
      </c>
      <c r="D326" s="130">
        <v>49</v>
      </c>
      <c r="E326" s="508">
        <v>49</v>
      </c>
      <c r="F326" s="156">
        <v>34</v>
      </c>
      <c r="G326" s="157"/>
      <c r="H326" s="150">
        <v>34</v>
      </c>
      <c r="I326" s="158"/>
      <c r="J326" s="191"/>
      <c r="K326" s="376">
        <v>38</v>
      </c>
      <c r="L326" s="1"/>
    </row>
    <row r="327" spans="1:12" ht="14.45" customHeight="1" outlineLevel="1" x14ac:dyDescent="0.25">
      <c r="A327" s="340" t="s">
        <v>233</v>
      </c>
      <c r="B327" s="131">
        <v>50477318</v>
      </c>
      <c r="C327" s="341" t="s">
        <v>1895</v>
      </c>
      <c r="D327" s="130">
        <v>85</v>
      </c>
      <c r="E327" s="508">
        <v>85</v>
      </c>
      <c r="F327" s="156">
        <v>58</v>
      </c>
      <c r="G327" s="157"/>
      <c r="H327" s="150">
        <v>58</v>
      </c>
      <c r="I327" s="158"/>
      <c r="J327" s="191"/>
      <c r="K327" s="376">
        <v>63</v>
      </c>
      <c r="L327" s="1"/>
    </row>
    <row r="328" spans="1:12" ht="14.45" customHeight="1" outlineLevel="1" x14ac:dyDescent="0.25">
      <c r="A328" s="340" t="s">
        <v>233</v>
      </c>
      <c r="B328" s="131">
        <v>57515518</v>
      </c>
      <c r="C328" s="341" t="s">
        <v>31</v>
      </c>
      <c r="D328" s="130">
        <v>83</v>
      </c>
      <c r="E328" s="508">
        <v>83</v>
      </c>
      <c r="F328" s="156">
        <v>57</v>
      </c>
      <c r="G328" s="157"/>
      <c r="H328" s="150">
        <v>57</v>
      </c>
      <c r="I328" s="158"/>
      <c r="J328" s="191"/>
      <c r="K328" s="376">
        <v>62</v>
      </c>
      <c r="L328" s="1"/>
    </row>
    <row r="329" spans="1:12" ht="14.45" customHeight="1" outlineLevel="1" x14ac:dyDescent="0.25">
      <c r="A329" s="340" t="s">
        <v>233</v>
      </c>
      <c r="B329" s="131">
        <v>50477518</v>
      </c>
      <c r="C329" s="341" t="s">
        <v>1896</v>
      </c>
      <c r="D329" s="368">
        <v>75</v>
      </c>
      <c r="E329" s="508">
        <v>90</v>
      </c>
      <c r="F329" s="378">
        <v>69</v>
      </c>
      <c r="G329" s="221"/>
      <c r="H329" s="249">
        <v>69</v>
      </c>
      <c r="I329" s="249"/>
      <c r="J329" s="222"/>
      <c r="K329" s="513">
        <v>73</v>
      </c>
      <c r="L329" s="1"/>
    </row>
    <row r="330" spans="1:12" ht="14.45" customHeight="1" outlineLevel="1" x14ac:dyDescent="0.25">
      <c r="A330" s="340" t="s">
        <v>233</v>
      </c>
      <c r="B330" s="131">
        <v>50486018</v>
      </c>
      <c r="C330" s="341" t="s">
        <v>1897</v>
      </c>
      <c r="D330" s="368">
        <v>55</v>
      </c>
      <c r="E330" s="508">
        <v>60</v>
      </c>
      <c r="F330" s="253"/>
      <c r="G330" s="516"/>
      <c r="H330" s="222"/>
      <c r="I330" s="222"/>
      <c r="J330" s="222"/>
      <c r="K330" s="513">
        <v>48</v>
      </c>
      <c r="L330" s="1"/>
    </row>
    <row r="331" spans="1:12" ht="14.45" customHeight="1" outlineLevel="1" x14ac:dyDescent="0.25">
      <c r="A331" s="340" t="s">
        <v>233</v>
      </c>
      <c r="B331" s="514">
        <v>50485718</v>
      </c>
      <c r="C331" s="515" t="s">
        <v>1913</v>
      </c>
      <c r="D331" s="130">
        <v>51</v>
      </c>
      <c r="E331" s="508">
        <v>51</v>
      </c>
      <c r="F331" s="802" t="s">
        <v>3403</v>
      </c>
      <c r="G331" s="803"/>
      <c r="H331" s="803"/>
      <c r="I331" s="803"/>
      <c r="J331" s="804"/>
      <c r="K331" s="395"/>
      <c r="L331" s="1"/>
    </row>
    <row r="332" spans="1:12" ht="14.45" customHeight="1" outlineLevel="1" x14ac:dyDescent="0.25">
      <c r="A332" s="340" t="s">
        <v>233</v>
      </c>
      <c r="B332" s="131">
        <v>57518018</v>
      </c>
      <c r="C332" s="341" t="s">
        <v>30</v>
      </c>
      <c r="D332" s="368">
        <v>87</v>
      </c>
      <c r="E332" s="508">
        <v>99</v>
      </c>
      <c r="F332" s="220">
        <v>82</v>
      </c>
      <c r="G332" s="157"/>
      <c r="H332" s="655">
        <v>82</v>
      </c>
      <c r="I332" s="157"/>
      <c r="J332" s="191"/>
      <c r="K332" s="372">
        <v>87</v>
      </c>
      <c r="L332" s="1"/>
    </row>
    <row r="333" spans="1:12" ht="14.45" customHeight="1" x14ac:dyDescent="0.25">
      <c r="A333" s="665" t="s">
        <v>2304</v>
      </c>
      <c r="B333" s="666"/>
      <c r="C333" s="335"/>
      <c r="D333" s="130"/>
      <c r="E333" s="78"/>
      <c r="F333" s="208"/>
      <c r="G333" s="209"/>
      <c r="H333" s="210"/>
      <c r="I333" s="209"/>
      <c r="J333" s="210"/>
      <c r="K333" s="339"/>
    </row>
    <row r="334" spans="1:12" ht="14.45" customHeight="1" outlineLevel="1" x14ac:dyDescent="0.25">
      <c r="A334" s="340" t="s">
        <v>233</v>
      </c>
      <c r="B334" s="400">
        <v>50487318</v>
      </c>
      <c r="C334" s="401" t="s">
        <v>1961</v>
      </c>
      <c r="D334" s="368">
        <v>49</v>
      </c>
      <c r="E334" s="78">
        <v>49</v>
      </c>
      <c r="F334" s="220">
        <v>30</v>
      </c>
      <c r="G334" s="655"/>
      <c r="H334" s="586">
        <v>30</v>
      </c>
      <c r="I334" s="221"/>
      <c r="J334" s="222"/>
      <c r="K334" s="377"/>
    </row>
    <row r="335" spans="1:12" ht="30" outlineLevel="1" x14ac:dyDescent="0.25">
      <c r="A335" s="351" t="s">
        <v>233</v>
      </c>
      <c r="B335" s="61">
        <v>50490318</v>
      </c>
      <c r="C335" s="390" t="s">
        <v>2305</v>
      </c>
      <c r="D335" s="361">
        <v>80</v>
      </c>
      <c r="E335" s="78">
        <v>60</v>
      </c>
      <c r="F335" s="687">
        <v>30</v>
      </c>
      <c r="G335" s="396"/>
      <c r="H335" s="397"/>
      <c r="I335" s="396"/>
      <c r="J335" s="237">
        <v>33</v>
      </c>
      <c r="K335" s="517">
        <v>52</v>
      </c>
      <c r="L335" s="518" t="s">
        <v>6770</v>
      </c>
    </row>
    <row r="336" spans="1:12" ht="14.45" customHeight="1" outlineLevel="1" x14ac:dyDescent="0.25">
      <c r="A336" s="340" t="s">
        <v>233</v>
      </c>
      <c r="B336" s="131">
        <v>50487418</v>
      </c>
      <c r="C336" s="341" t="s">
        <v>2306</v>
      </c>
      <c r="D336" s="130">
        <v>49</v>
      </c>
      <c r="E336" s="508">
        <v>49</v>
      </c>
      <c r="F336" s="220">
        <v>29</v>
      </c>
      <c r="G336" s="578"/>
      <c r="H336" s="586">
        <v>29</v>
      </c>
      <c r="I336" s="221"/>
      <c r="J336" s="222"/>
      <c r="K336" s="377"/>
    </row>
    <row r="337" spans="1:12" ht="14.45" customHeight="1" outlineLevel="1" x14ac:dyDescent="0.25">
      <c r="A337" s="340" t="s">
        <v>233</v>
      </c>
      <c r="B337" s="131">
        <v>50477618</v>
      </c>
      <c r="C337" s="341" t="s">
        <v>2021</v>
      </c>
      <c r="D337" s="130">
        <v>143</v>
      </c>
      <c r="E337" s="508">
        <v>143</v>
      </c>
      <c r="F337" s="378"/>
      <c r="G337" s="234"/>
      <c r="H337" s="234"/>
      <c r="I337" s="234"/>
      <c r="J337" s="222"/>
      <c r="K337" s="384">
        <v>143</v>
      </c>
    </row>
    <row r="338" spans="1:12" ht="14.45" customHeight="1" outlineLevel="1" x14ac:dyDescent="0.25">
      <c r="A338" s="340" t="s">
        <v>233</v>
      </c>
      <c r="B338" s="131">
        <v>50477712</v>
      </c>
      <c r="C338" s="341" t="s">
        <v>2088</v>
      </c>
      <c r="D338" s="130">
        <v>130</v>
      </c>
      <c r="E338" s="508">
        <v>130</v>
      </c>
      <c r="F338" s="805" t="s">
        <v>5825</v>
      </c>
      <c r="G338" s="806"/>
      <c r="H338" s="806"/>
      <c r="I338" s="801"/>
      <c r="J338" s="222"/>
      <c r="K338" s="384">
        <v>130</v>
      </c>
      <c r="L338" s="292" t="s">
        <v>5826</v>
      </c>
    </row>
    <row r="339" spans="1:12" ht="14.45" customHeight="1" outlineLevel="1" x14ac:dyDescent="0.25">
      <c r="A339" s="340" t="s">
        <v>233</v>
      </c>
      <c r="B339" s="276">
        <v>58011518</v>
      </c>
      <c r="C339" s="398" t="s">
        <v>2138</v>
      </c>
      <c r="D339" s="130">
        <v>79</v>
      </c>
      <c r="E339" s="508">
        <v>79</v>
      </c>
      <c r="F339" s="233">
        <v>0.15</v>
      </c>
      <c r="G339" s="234"/>
      <c r="H339" s="235">
        <v>0.15</v>
      </c>
      <c r="I339" s="234"/>
      <c r="J339" s="222"/>
      <c r="K339" s="399"/>
    </row>
    <row r="340" spans="1:12" ht="14.45" customHeight="1" x14ac:dyDescent="0.25">
      <c r="A340" s="677" t="s">
        <v>2307</v>
      </c>
      <c r="B340" s="198"/>
      <c r="C340" s="335"/>
      <c r="D340" s="130"/>
      <c r="E340" s="508"/>
      <c r="F340" s="245"/>
      <c r="G340" s="246"/>
      <c r="H340" s="247"/>
      <c r="I340" s="246"/>
      <c r="J340" s="247"/>
      <c r="K340" s="373"/>
    </row>
    <row r="341" spans="1:12" ht="14.45" customHeight="1" outlineLevel="1" x14ac:dyDescent="0.25">
      <c r="A341" s="340" t="s">
        <v>233</v>
      </c>
      <c r="B341" s="131">
        <v>50486412</v>
      </c>
      <c r="C341" s="341" t="s">
        <v>59</v>
      </c>
      <c r="D341" s="130">
        <v>76</v>
      </c>
      <c r="E341" s="508">
        <v>76</v>
      </c>
      <c r="F341" s="220">
        <v>43</v>
      </c>
      <c r="G341" s="221"/>
      <c r="H341" s="655">
        <v>43</v>
      </c>
      <c r="I341" s="221"/>
      <c r="J341" s="655">
        <v>50</v>
      </c>
      <c r="K341" s="346">
        <v>50</v>
      </c>
    </row>
    <row r="342" spans="1:12" ht="14.45" customHeight="1" outlineLevel="1" x14ac:dyDescent="0.25">
      <c r="A342" s="340" t="s">
        <v>233</v>
      </c>
      <c r="B342" s="131">
        <v>59004012</v>
      </c>
      <c r="C342" s="519" t="s">
        <v>5601</v>
      </c>
      <c r="D342" s="77">
        <v>96</v>
      </c>
      <c r="E342" s="508"/>
      <c r="F342" s="378"/>
      <c r="G342" s="221"/>
      <c r="H342" s="249"/>
      <c r="I342" s="221"/>
      <c r="J342" s="249"/>
      <c r="K342" s="512"/>
    </row>
    <row r="343" spans="1:12" ht="14.45" customHeight="1" outlineLevel="1" x14ac:dyDescent="0.25">
      <c r="A343" s="340" t="s">
        <v>233</v>
      </c>
      <c r="B343" s="131">
        <v>50486512</v>
      </c>
      <c r="C343" s="519" t="s">
        <v>1962</v>
      </c>
      <c r="D343" s="77">
        <v>64</v>
      </c>
      <c r="E343" s="508">
        <v>60</v>
      </c>
      <c r="F343" s="220">
        <v>28</v>
      </c>
      <c r="G343" s="586"/>
      <c r="H343" s="655">
        <v>30</v>
      </c>
      <c r="I343" s="586"/>
      <c r="J343" s="655">
        <v>36</v>
      </c>
      <c r="K343" s="372">
        <v>36</v>
      </c>
      <c r="L343" s="579"/>
    </row>
    <row r="344" spans="1:12" ht="14.45" customHeight="1" x14ac:dyDescent="0.25">
      <c r="A344" s="677" t="s">
        <v>2308</v>
      </c>
      <c r="B344" s="132"/>
      <c r="C344" s="520"/>
      <c r="D344" s="77"/>
      <c r="E344" s="508"/>
      <c r="F344" s="208"/>
      <c r="G344" s="209"/>
      <c r="H344" s="210"/>
      <c r="I344" s="209"/>
      <c r="J344" s="210"/>
      <c r="K344" s="339"/>
    </row>
    <row r="345" spans="1:12" ht="14.45" customHeight="1" outlineLevel="1" x14ac:dyDescent="0.25">
      <c r="A345" s="340" t="s">
        <v>233</v>
      </c>
      <c r="B345" s="131">
        <v>50489418</v>
      </c>
      <c r="C345" s="519" t="s">
        <v>1898</v>
      </c>
      <c r="D345" s="77">
        <v>80</v>
      </c>
      <c r="E345" s="508">
        <v>60</v>
      </c>
      <c r="F345" s="156">
        <v>46</v>
      </c>
      <c r="G345" s="157"/>
      <c r="H345" s="150">
        <v>46</v>
      </c>
      <c r="I345" s="157"/>
      <c r="J345" s="191"/>
      <c r="K345" s="367">
        <v>59</v>
      </c>
    </row>
    <row r="346" spans="1:12" ht="14.45" customHeight="1" x14ac:dyDescent="0.25">
      <c r="A346" s="677" t="s">
        <v>2274</v>
      </c>
      <c r="B346" s="132"/>
      <c r="C346" s="335"/>
      <c r="D346" s="130"/>
      <c r="E346" s="78"/>
      <c r="F346" s="208"/>
      <c r="G346" s="209"/>
      <c r="H346" s="210"/>
      <c r="I346" s="209"/>
      <c r="J346" s="210"/>
      <c r="K346" s="339"/>
    </row>
    <row r="347" spans="1:12" ht="14.45" customHeight="1" outlineLevel="1" x14ac:dyDescent="0.25">
      <c r="A347" s="340" t="s">
        <v>233</v>
      </c>
      <c r="B347" s="131">
        <v>50511518</v>
      </c>
      <c r="C347" s="341" t="s">
        <v>50</v>
      </c>
      <c r="D347" s="130">
        <v>137</v>
      </c>
      <c r="E347" s="78">
        <v>137</v>
      </c>
      <c r="F347" s="156">
        <v>122</v>
      </c>
      <c r="G347" s="157"/>
      <c r="H347" s="150">
        <v>122</v>
      </c>
      <c r="I347" s="157"/>
      <c r="J347" s="191"/>
      <c r="K347" s="376">
        <v>125</v>
      </c>
    </row>
    <row r="348" spans="1:12" ht="14.45" customHeight="1" outlineLevel="1" x14ac:dyDescent="0.25">
      <c r="A348" s="340" t="s">
        <v>233</v>
      </c>
      <c r="B348" s="131">
        <v>50511318</v>
      </c>
      <c r="C348" s="341" t="s">
        <v>1899</v>
      </c>
      <c r="D348" s="130">
        <v>120</v>
      </c>
      <c r="E348" s="78">
        <v>120</v>
      </c>
      <c r="F348" s="152">
        <v>0.2</v>
      </c>
      <c r="G348" s="157"/>
      <c r="H348" s="154">
        <v>0.2</v>
      </c>
      <c r="I348" s="157"/>
      <c r="J348" s="150">
        <v>105</v>
      </c>
      <c r="K348" s="376">
        <v>105</v>
      </c>
    </row>
    <row r="349" spans="1:12" ht="14.45" customHeight="1" outlineLevel="1" x14ac:dyDescent="0.25">
      <c r="A349" s="340" t="s">
        <v>233</v>
      </c>
      <c r="B349" s="131">
        <v>50511118</v>
      </c>
      <c r="C349" s="341" t="s">
        <v>5602</v>
      </c>
      <c r="D349" s="130">
        <v>88</v>
      </c>
      <c r="E349" s="78">
        <v>88</v>
      </c>
      <c r="F349" s="220">
        <v>56</v>
      </c>
      <c r="G349" s="157"/>
      <c r="H349" s="655">
        <v>54</v>
      </c>
      <c r="I349" s="157"/>
      <c r="J349" s="655">
        <v>60</v>
      </c>
      <c r="K349" s="372">
        <v>60</v>
      </c>
      <c r="L349" s="662" t="s">
        <v>6772</v>
      </c>
    </row>
    <row r="350" spans="1:12" ht="14.45" customHeight="1" outlineLevel="1" x14ac:dyDescent="0.25">
      <c r="A350" s="340" t="s">
        <v>233</v>
      </c>
      <c r="B350" s="131">
        <v>50511018</v>
      </c>
      <c r="C350" s="519" t="s">
        <v>1900</v>
      </c>
      <c r="D350" s="77">
        <v>80</v>
      </c>
      <c r="E350" s="508">
        <v>60</v>
      </c>
      <c r="F350" s="220">
        <v>44</v>
      </c>
      <c r="G350" s="221"/>
      <c r="H350" s="655">
        <v>44</v>
      </c>
      <c r="I350" s="189"/>
      <c r="J350" s="655">
        <v>50</v>
      </c>
      <c r="K350" s="372">
        <v>50</v>
      </c>
    </row>
    <row r="351" spans="1:12" ht="14.45" customHeight="1" x14ac:dyDescent="0.25">
      <c r="A351" s="665" t="s">
        <v>2309</v>
      </c>
      <c r="B351" s="666"/>
      <c r="C351" s="335"/>
      <c r="D351" s="130"/>
      <c r="E351" s="78"/>
      <c r="F351" s="208"/>
      <c r="G351" s="209"/>
      <c r="H351" s="210"/>
      <c r="I351" s="209"/>
      <c r="J351" s="210"/>
      <c r="K351" s="339"/>
    </row>
    <row r="352" spans="1:12" ht="14.45" customHeight="1" outlineLevel="1" x14ac:dyDescent="0.25">
      <c r="A352" s="351" t="s">
        <v>233</v>
      </c>
      <c r="B352" s="131">
        <v>50477212</v>
      </c>
      <c r="C352" s="390" t="s">
        <v>70</v>
      </c>
      <c r="D352" s="361">
        <v>44</v>
      </c>
      <c r="E352" s="78">
        <v>44</v>
      </c>
      <c r="F352" s="181">
        <v>0.15</v>
      </c>
      <c r="G352" s="182"/>
      <c r="H352" s="183">
        <v>0.15</v>
      </c>
      <c r="I352" s="236"/>
      <c r="J352" s="237">
        <v>41</v>
      </c>
      <c r="K352" s="402">
        <v>41</v>
      </c>
    </row>
    <row r="353" spans="1:11" ht="14.45" customHeight="1" outlineLevel="1" x14ac:dyDescent="0.25">
      <c r="A353" s="665" t="s">
        <v>2310</v>
      </c>
      <c r="B353" s="666"/>
      <c r="C353" s="335"/>
      <c r="D353" s="130"/>
      <c r="E353" s="78"/>
      <c r="F353" s="217"/>
      <c r="G353" s="218"/>
      <c r="H353" s="219"/>
      <c r="I353" s="218"/>
      <c r="J353" s="219"/>
      <c r="K353" s="388"/>
    </row>
    <row r="354" spans="1:11" x14ac:dyDescent="0.25">
      <c r="A354" s="340" t="s">
        <v>233</v>
      </c>
      <c r="B354" s="131">
        <v>50490118</v>
      </c>
      <c r="C354" s="341" t="s">
        <v>1901</v>
      </c>
      <c r="D354" s="130">
        <v>154</v>
      </c>
      <c r="E354" s="78">
        <v>154</v>
      </c>
      <c r="F354" s="156">
        <v>154</v>
      </c>
      <c r="G354" s="157"/>
      <c r="H354" s="150">
        <v>154</v>
      </c>
      <c r="I354" s="157"/>
      <c r="J354" s="191"/>
      <c r="K354" s="376">
        <v>130</v>
      </c>
    </row>
    <row r="355" spans="1:11" ht="14.45" customHeight="1" outlineLevel="1" x14ac:dyDescent="0.25">
      <c r="A355" s="677" t="s">
        <v>2311</v>
      </c>
      <c r="B355" s="132"/>
      <c r="C355" s="335"/>
      <c r="D355" s="130"/>
      <c r="E355" s="78"/>
      <c r="F355" s="208"/>
      <c r="G355" s="209"/>
      <c r="H355" s="210"/>
      <c r="I355" s="209"/>
      <c r="J355" s="210"/>
      <c r="K355" s="339"/>
    </row>
    <row r="356" spans="1:11" s="60" customFormat="1" ht="14.45" customHeight="1" outlineLevel="1" x14ac:dyDescent="0.25">
      <c r="A356" s="340" t="s">
        <v>2128</v>
      </c>
      <c r="B356" s="199">
        <v>56380012</v>
      </c>
      <c r="C356" s="332" t="s">
        <v>41</v>
      </c>
      <c r="D356" s="130">
        <v>475</v>
      </c>
      <c r="E356" s="78">
        <v>475</v>
      </c>
      <c r="F356" s="152">
        <v>0.25</v>
      </c>
      <c r="G356" s="153"/>
      <c r="H356" s="154">
        <v>0.25</v>
      </c>
      <c r="I356" s="153"/>
      <c r="J356" s="191"/>
      <c r="K356" s="403">
        <v>450</v>
      </c>
    </row>
    <row r="357" spans="1:11" s="1" customFormat="1" x14ac:dyDescent="0.25">
      <c r="A357" s="340" t="s">
        <v>2128</v>
      </c>
      <c r="B357" s="199">
        <v>56380112</v>
      </c>
      <c r="C357" s="332" t="s">
        <v>40</v>
      </c>
      <c r="D357" s="130">
        <v>495</v>
      </c>
      <c r="E357" s="78">
        <v>495</v>
      </c>
      <c r="F357" s="152">
        <v>0.25</v>
      </c>
      <c r="G357" s="153"/>
      <c r="H357" s="154">
        <v>0.25</v>
      </c>
      <c r="I357" s="153"/>
      <c r="J357" s="191"/>
      <c r="K357" s="367">
        <v>495</v>
      </c>
    </row>
    <row r="358" spans="1:11" s="1" customFormat="1" ht="14.45" customHeight="1" outlineLevel="1" x14ac:dyDescent="0.25">
      <c r="A358" s="340" t="s">
        <v>2128</v>
      </c>
      <c r="B358" s="199">
        <v>56380212</v>
      </c>
      <c r="C358" s="332" t="s">
        <v>39</v>
      </c>
      <c r="D358" s="130">
        <v>495</v>
      </c>
      <c r="E358" s="78">
        <v>495</v>
      </c>
      <c r="F358" s="152">
        <v>0.25</v>
      </c>
      <c r="G358" s="153"/>
      <c r="H358" s="154">
        <v>0.25</v>
      </c>
      <c r="I358" s="153"/>
      <c r="J358" s="191"/>
      <c r="K358" s="367">
        <v>495</v>
      </c>
    </row>
    <row r="359" spans="1:11" s="1" customFormat="1" ht="14.45" customHeight="1" outlineLevel="1" x14ac:dyDescent="0.25">
      <c r="A359" s="340" t="s">
        <v>2128</v>
      </c>
      <c r="B359" s="199">
        <v>56380312</v>
      </c>
      <c r="C359" s="332" t="s">
        <v>38</v>
      </c>
      <c r="D359" s="130">
        <v>475</v>
      </c>
      <c r="E359" s="78">
        <v>475</v>
      </c>
      <c r="F359" s="152">
        <v>0.2</v>
      </c>
      <c r="G359" s="153"/>
      <c r="H359" s="154">
        <v>0.2</v>
      </c>
      <c r="I359" s="153"/>
      <c r="J359" s="191"/>
      <c r="K359" s="367">
        <v>450</v>
      </c>
    </row>
    <row r="360" spans="1:11" s="1" customFormat="1" ht="14.45" customHeight="1" x14ac:dyDescent="0.25">
      <c r="A360" s="340" t="s">
        <v>2128</v>
      </c>
      <c r="B360" s="327">
        <v>59000012</v>
      </c>
      <c r="C360" s="404" t="s">
        <v>26</v>
      </c>
      <c r="D360" s="130">
        <v>408</v>
      </c>
      <c r="E360" s="78">
        <v>408</v>
      </c>
      <c r="F360" s="152">
        <v>0.2</v>
      </c>
      <c r="G360" s="153"/>
      <c r="H360" s="154">
        <v>0.2</v>
      </c>
      <c r="I360" s="153"/>
      <c r="J360" s="191"/>
      <c r="K360" s="367">
        <v>408</v>
      </c>
    </row>
    <row r="361" spans="1:11" s="1" customFormat="1" ht="14.45" customHeight="1" outlineLevel="1" x14ac:dyDescent="0.25">
      <c r="A361" s="340" t="s">
        <v>2128</v>
      </c>
      <c r="B361" s="327">
        <v>59000212</v>
      </c>
      <c r="C361" s="404" t="s">
        <v>25</v>
      </c>
      <c r="D361" s="130">
        <v>644</v>
      </c>
      <c r="E361" s="78">
        <v>644</v>
      </c>
      <c r="F361" s="152">
        <v>0.2</v>
      </c>
      <c r="G361" s="153"/>
      <c r="H361" s="154">
        <v>0.2</v>
      </c>
      <c r="I361" s="153"/>
      <c r="J361" s="191"/>
      <c r="K361" s="367">
        <v>644</v>
      </c>
    </row>
    <row r="362" spans="1:11" s="1" customFormat="1" ht="14.45" customHeight="1" x14ac:dyDescent="0.25">
      <c r="A362" s="340" t="s">
        <v>2128</v>
      </c>
      <c r="B362" s="327">
        <v>59000112</v>
      </c>
      <c r="C362" s="404" t="s">
        <v>24</v>
      </c>
      <c r="D362" s="130">
        <v>702</v>
      </c>
      <c r="E362" s="78">
        <v>702</v>
      </c>
      <c r="F362" s="152">
        <v>0.2</v>
      </c>
      <c r="G362" s="153"/>
      <c r="H362" s="154">
        <v>0.2</v>
      </c>
      <c r="I362" s="153"/>
      <c r="J362" s="191"/>
      <c r="K362" s="367">
        <v>702</v>
      </c>
    </row>
    <row r="363" spans="1:11" s="1" customFormat="1" ht="14.45" customHeight="1" outlineLevel="1" x14ac:dyDescent="0.25">
      <c r="A363" s="340" t="s">
        <v>2128</v>
      </c>
      <c r="B363" s="327">
        <v>59000312</v>
      </c>
      <c r="C363" s="404" t="s">
        <v>23</v>
      </c>
      <c r="D363" s="130">
        <v>163</v>
      </c>
      <c r="E363" s="78">
        <v>163</v>
      </c>
      <c r="F363" s="156">
        <v>163</v>
      </c>
      <c r="G363" s="157"/>
      <c r="H363" s="150">
        <v>163</v>
      </c>
      <c r="I363" s="157"/>
      <c r="J363" s="191"/>
      <c r="K363" s="367">
        <v>163</v>
      </c>
    </row>
    <row r="364" spans="1:11" s="1" customFormat="1" ht="14.45" customHeight="1" outlineLevel="1" x14ac:dyDescent="0.25">
      <c r="A364" s="340" t="s">
        <v>2128</v>
      </c>
      <c r="B364" s="327">
        <v>59000412</v>
      </c>
      <c r="C364" s="404" t="s">
        <v>22</v>
      </c>
      <c r="D364" s="130">
        <v>163</v>
      </c>
      <c r="E364" s="78">
        <v>163</v>
      </c>
      <c r="F364" s="156">
        <v>163</v>
      </c>
      <c r="G364" s="157"/>
      <c r="H364" s="150">
        <v>163</v>
      </c>
      <c r="I364" s="157"/>
      <c r="J364" s="191"/>
      <c r="K364" s="367">
        <v>163</v>
      </c>
    </row>
    <row r="365" spans="1:11" s="1" customFormat="1" ht="14.45" customHeight="1" x14ac:dyDescent="0.25">
      <c r="A365" s="340" t="s">
        <v>2128</v>
      </c>
      <c r="B365" s="327">
        <v>59000512</v>
      </c>
      <c r="C365" s="404" t="s">
        <v>21</v>
      </c>
      <c r="D365" s="130">
        <v>263</v>
      </c>
      <c r="E365" s="78">
        <v>263</v>
      </c>
      <c r="F365" s="156">
        <v>263</v>
      </c>
      <c r="G365" s="157"/>
      <c r="H365" s="150">
        <v>263</v>
      </c>
      <c r="I365" s="157"/>
      <c r="J365" s="191"/>
      <c r="K365" s="367">
        <v>263</v>
      </c>
    </row>
    <row r="366" spans="1:11" s="1" customFormat="1" ht="14.45" customHeight="1" outlineLevel="1" x14ac:dyDescent="0.25">
      <c r="A366" s="340" t="s">
        <v>2128</v>
      </c>
      <c r="B366" s="327">
        <v>59000612</v>
      </c>
      <c r="C366" s="404" t="s">
        <v>20</v>
      </c>
      <c r="D366" s="130">
        <v>205</v>
      </c>
      <c r="E366" s="78">
        <v>205</v>
      </c>
      <c r="F366" s="156">
        <v>205</v>
      </c>
      <c r="G366" s="157"/>
      <c r="H366" s="150">
        <v>205</v>
      </c>
      <c r="I366" s="157"/>
      <c r="J366" s="191"/>
      <c r="K366" s="367">
        <v>205</v>
      </c>
    </row>
    <row r="367" spans="1:11" s="1" customFormat="1" ht="14.45" customHeight="1" outlineLevel="1" x14ac:dyDescent="0.25">
      <c r="A367" s="340" t="s">
        <v>2128</v>
      </c>
      <c r="B367" s="327">
        <v>59000712</v>
      </c>
      <c r="C367" s="404" t="s">
        <v>2022</v>
      </c>
      <c r="D367" s="130">
        <v>176</v>
      </c>
      <c r="E367" s="78">
        <v>176</v>
      </c>
      <c r="F367" s="152">
        <v>0.2</v>
      </c>
      <c r="G367" s="153"/>
      <c r="H367" s="154">
        <v>0.2</v>
      </c>
      <c r="I367" s="153"/>
      <c r="J367" s="191"/>
      <c r="K367" s="367">
        <v>176</v>
      </c>
    </row>
    <row r="368" spans="1:11" s="1" customFormat="1" ht="14.45" customHeight="1" outlineLevel="1" x14ac:dyDescent="0.25">
      <c r="A368" s="340" t="s">
        <v>2128</v>
      </c>
      <c r="B368" s="327">
        <v>59000812</v>
      </c>
      <c r="C368" s="404" t="s">
        <v>19</v>
      </c>
      <c r="D368" s="130">
        <v>193</v>
      </c>
      <c r="E368" s="78">
        <v>193</v>
      </c>
      <c r="F368" s="156">
        <v>193</v>
      </c>
      <c r="G368" s="157"/>
      <c r="H368" s="150">
        <v>193</v>
      </c>
      <c r="I368" s="157"/>
      <c r="J368" s="191"/>
      <c r="K368" s="367">
        <v>193</v>
      </c>
    </row>
    <row r="369" spans="1:11" s="1" customFormat="1" ht="14.45" customHeight="1" outlineLevel="1" x14ac:dyDescent="0.25">
      <c r="A369" s="340" t="s">
        <v>2128</v>
      </c>
      <c r="B369" s="327">
        <v>59000912</v>
      </c>
      <c r="C369" s="404" t="s">
        <v>2023</v>
      </c>
      <c r="D369" s="130">
        <v>161</v>
      </c>
      <c r="E369" s="78">
        <v>161</v>
      </c>
      <c r="F369" s="152">
        <v>0.2</v>
      </c>
      <c r="G369" s="153"/>
      <c r="H369" s="154">
        <v>0.2</v>
      </c>
      <c r="I369" s="153"/>
      <c r="J369" s="191"/>
      <c r="K369" s="367">
        <v>161</v>
      </c>
    </row>
    <row r="370" spans="1:11" s="1" customFormat="1" ht="14.45" customHeight="1" outlineLevel="1" x14ac:dyDescent="0.25">
      <c r="A370" s="340" t="s">
        <v>2128</v>
      </c>
      <c r="B370" s="327">
        <v>59001012</v>
      </c>
      <c r="C370" s="404" t="s">
        <v>18</v>
      </c>
      <c r="D370" s="130">
        <v>298</v>
      </c>
      <c r="E370" s="78">
        <v>298</v>
      </c>
      <c r="F370" s="156">
        <v>298</v>
      </c>
      <c r="G370" s="157"/>
      <c r="H370" s="150">
        <v>298</v>
      </c>
      <c r="I370" s="157"/>
      <c r="J370" s="191"/>
      <c r="K370" s="367">
        <v>298</v>
      </c>
    </row>
    <row r="371" spans="1:11" s="1" customFormat="1" ht="14.45" customHeight="1" outlineLevel="1" x14ac:dyDescent="0.25">
      <c r="A371" s="340" t="s">
        <v>2128</v>
      </c>
      <c r="B371" s="162">
        <v>59001112</v>
      </c>
      <c r="C371" s="332" t="s">
        <v>2024</v>
      </c>
      <c r="D371" s="130">
        <v>265</v>
      </c>
      <c r="E371" s="78">
        <v>265</v>
      </c>
      <c r="F371" s="156">
        <v>265</v>
      </c>
      <c r="G371" s="157"/>
      <c r="H371" s="150">
        <v>265</v>
      </c>
      <c r="I371" s="157"/>
      <c r="J371" s="191"/>
      <c r="K371" s="367">
        <v>265</v>
      </c>
    </row>
    <row r="372" spans="1:11" s="1" customFormat="1" ht="14.45" customHeight="1" outlineLevel="1" x14ac:dyDescent="0.25">
      <c r="A372" s="340" t="s">
        <v>2128</v>
      </c>
      <c r="B372" s="162">
        <v>59001212</v>
      </c>
      <c r="C372" s="332" t="s">
        <v>2025</v>
      </c>
      <c r="D372" s="130">
        <v>231</v>
      </c>
      <c r="E372" s="78">
        <v>231</v>
      </c>
      <c r="F372" s="156">
        <v>231</v>
      </c>
      <c r="G372" s="157"/>
      <c r="H372" s="150">
        <v>231</v>
      </c>
      <c r="I372" s="157"/>
      <c r="J372" s="191"/>
      <c r="K372" s="367">
        <v>231</v>
      </c>
    </row>
    <row r="373" spans="1:11" s="1" customFormat="1" ht="14.45" customHeight="1" outlineLevel="1" x14ac:dyDescent="0.25">
      <c r="A373" s="340" t="s">
        <v>2128</v>
      </c>
      <c r="B373" s="162">
        <v>59001312</v>
      </c>
      <c r="C373" s="332" t="s">
        <v>17</v>
      </c>
      <c r="D373" s="130">
        <v>161</v>
      </c>
      <c r="E373" s="78">
        <v>161</v>
      </c>
      <c r="F373" s="156">
        <v>161</v>
      </c>
      <c r="G373" s="157"/>
      <c r="H373" s="150">
        <v>161</v>
      </c>
      <c r="I373" s="157"/>
      <c r="J373" s="191"/>
      <c r="K373" s="367">
        <v>161</v>
      </c>
    </row>
    <row r="374" spans="1:11" s="1" customFormat="1" ht="14.45" customHeight="1" outlineLevel="1" x14ac:dyDescent="0.25">
      <c r="A374" s="340" t="s">
        <v>2128</v>
      </c>
      <c r="B374" s="162">
        <v>59001412</v>
      </c>
      <c r="C374" s="332" t="s">
        <v>16</v>
      </c>
      <c r="D374" s="130">
        <v>161</v>
      </c>
      <c r="E374" s="78">
        <v>161</v>
      </c>
      <c r="F374" s="156">
        <v>161</v>
      </c>
      <c r="G374" s="157"/>
      <c r="H374" s="150">
        <v>161</v>
      </c>
      <c r="I374" s="157"/>
      <c r="J374" s="191"/>
      <c r="K374" s="367">
        <v>161</v>
      </c>
    </row>
    <row r="375" spans="1:11" s="1" customFormat="1" ht="14.45" customHeight="1" outlineLevel="1" x14ac:dyDescent="0.25">
      <c r="A375" s="340" t="s">
        <v>2128</v>
      </c>
      <c r="B375" s="162">
        <v>59001512</v>
      </c>
      <c r="C375" s="332" t="s">
        <v>15</v>
      </c>
      <c r="D375" s="130">
        <v>536</v>
      </c>
      <c r="E375" s="78">
        <v>536</v>
      </c>
      <c r="F375" s="156">
        <v>536</v>
      </c>
      <c r="G375" s="157"/>
      <c r="H375" s="150">
        <v>536</v>
      </c>
      <c r="I375" s="157"/>
      <c r="J375" s="191"/>
      <c r="K375" s="367">
        <v>536</v>
      </c>
    </row>
    <row r="376" spans="1:11" s="1" customFormat="1" ht="14.45" customHeight="1" outlineLevel="1" x14ac:dyDescent="0.25">
      <c r="A376" s="340" t="s">
        <v>2128</v>
      </c>
      <c r="B376" s="162">
        <v>59001612</v>
      </c>
      <c r="C376" s="332" t="s">
        <v>2026</v>
      </c>
      <c r="D376" s="130">
        <v>96</v>
      </c>
      <c r="E376" s="78">
        <v>96</v>
      </c>
      <c r="F376" s="156">
        <v>96</v>
      </c>
      <c r="G376" s="157"/>
      <c r="H376" s="150">
        <v>96</v>
      </c>
      <c r="I376" s="157"/>
      <c r="J376" s="191"/>
      <c r="K376" s="367">
        <v>96</v>
      </c>
    </row>
    <row r="377" spans="1:11" s="1" customFormat="1" ht="14.45" customHeight="1" outlineLevel="1" x14ac:dyDescent="0.25">
      <c r="A377" s="340" t="s">
        <v>2128</v>
      </c>
      <c r="B377" s="162">
        <v>59001712</v>
      </c>
      <c r="C377" s="332" t="s">
        <v>14</v>
      </c>
      <c r="D377" s="130">
        <v>385</v>
      </c>
      <c r="E377" s="78">
        <v>385</v>
      </c>
      <c r="F377" s="156">
        <v>385</v>
      </c>
      <c r="G377" s="157"/>
      <c r="H377" s="150">
        <v>385</v>
      </c>
      <c r="I377" s="157"/>
      <c r="J377" s="191"/>
      <c r="K377" s="367">
        <v>385</v>
      </c>
    </row>
    <row r="378" spans="1:11" s="1" customFormat="1" ht="14.45" customHeight="1" outlineLevel="1" x14ac:dyDescent="0.25">
      <c r="A378" s="340" t="s">
        <v>2128</v>
      </c>
      <c r="B378" s="162">
        <v>59001812</v>
      </c>
      <c r="C378" s="332" t="s">
        <v>13</v>
      </c>
      <c r="D378" s="130">
        <v>558</v>
      </c>
      <c r="E378" s="78">
        <v>558</v>
      </c>
      <c r="F378" s="156">
        <v>558</v>
      </c>
      <c r="G378" s="157"/>
      <c r="H378" s="150">
        <v>558</v>
      </c>
      <c r="I378" s="157"/>
      <c r="J378" s="191"/>
      <c r="K378" s="367">
        <v>558</v>
      </c>
    </row>
    <row r="379" spans="1:11" s="1" customFormat="1" ht="14.45" customHeight="1" outlineLevel="1" x14ac:dyDescent="0.25">
      <c r="A379" s="340" t="s">
        <v>2128</v>
      </c>
      <c r="B379" s="199">
        <v>59001912</v>
      </c>
      <c r="C379" s="332" t="s">
        <v>2027</v>
      </c>
      <c r="D379" s="130">
        <v>96</v>
      </c>
      <c r="E379" s="78">
        <v>96</v>
      </c>
      <c r="F379" s="156">
        <v>96</v>
      </c>
      <c r="G379" s="157"/>
      <c r="H379" s="150">
        <v>96</v>
      </c>
      <c r="I379" s="157"/>
      <c r="J379" s="191"/>
      <c r="K379" s="367">
        <v>96</v>
      </c>
    </row>
    <row r="380" spans="1:11" s="1" customFormat="1" ht="14.45" customHeight="1" outlineLevel="1" x14ac:dyDescent="0.25">
      <c r="A380" s="340" t="s">
        <v>2128</v>
      </c>
      <c r="B380" s="199">
        <v>59002012</v>
      </c>
      <c r="C380" s="332" t="s">
        <v>2028</v>
      </c>
      <c r="D380" s="130">
        <v>238</v>
      </c>
      <c r="E380" s="78">
        <v>238</v>
      </c>
      <c r="F380" s="156">
        <v>238</v>
      </c>
      <c r="G380" s="157"/>
      <c r="H380" s="150">
        <v>238</v>
      </c>
      <c r="I380" s="157"/>
      <c r="J380" s="191"/>
      <c r="K380" s="367">
        <v>238</v>
      </c>
    </row>
    <row r="381" spans="1:11" s="1" customFormat="1" ht="14.45" customHeight="1" outlineLevel="1" x14ac:dyDescent="0.25">
      <c r="A381" s="340" t="s">
        <v>2128</v>
      </c>
      <c r="B381" s="199">
        <v>59002212</v>
      </c>
      <c r="C381" s="332" t="s">
        <v>2029</v>
      </c>
      <c r="D381" s="130">
        <v>115</v>
      </c>
      <c r="E381" s="78">
        <v>115</v>
      </c>
      <c r="F381" s="156">
        <v>115</v>
      </c>
      <c r="G381" s="157"/>
      <c r="H381" s="150">
        <v>115</v>
      </c>
      <c r="I381" s="157"/>
      <c r="J381" s="191"/>
      <c r="K381" s="367">
        <v>115</v>
      </c>
    </row>
    <row r="382" spans="1:11" s="1" customFormat="1" ht="14.45" customHeight="1" outlineLevel="1" x14ac:dyDescent="0.25">
      <c r="A382" s="340" t="s">
        <v>2128</v>
      </c>
      <c r="B382" s="199">
        <v>59002312</v>
      </c>
      <c r="C382" s="332" t="s">
        <v>12</v>
      </c>
      <c r="D382" s="130">
        <v>115</v>
      </c>
      <c r="E382" s="78">
        <v>115</v>
      </c>
      <c r="F382" s="156">
        <v>115</v>
      </c>
      <c r="G382" s="157"/>
      <c r="H382" s="150">
        <v>115</v>
      </c>
      <c r="I382" s="157"/>
      <c r="J382" s="191"/>
      <c r="K382" s="367">
        <v>115</v>
      </c>
    </row>
    <row r="383" spans="1:11" s="1" customFormat="1" ht="14.45" customHeight="1" outlineLevel="1" x14ac:dyDescent="0.25">
      <c r="A383" s="340" t="s">
        <v>2128</v>
      </c>
      <c r="B383" s="199">
        <v>59002412</v>
      </c>
      <c r="C383" s="332" t="s">
        <v>2030</v>
      </c>
      <c r="D383" s="130">
        <v>115</v>
      </c>
      <c r="E383" s="78">
        <v>115</v>
      </c>
      <c r="F383" s="156">
        <v>115</v>
      </c>
      <c r="G383" s="157"/>
      <c r="H383" s="150">
        <v>115</v>
      </c>
      <c r="I383" s="157"/>
      <c r="J383" s="191"/>
      <c r="K383" s="367">
        <v>115</v>
      </c>
    </row>
    <row r="384" spans="1:11" s="1" customFormat="1" ht="14.45" customHeight="1" outlineLevel="1" x14ac:dyDescent="0.25">
      <c r="A384" s="340" t="s">
        <v>2128</v>
      </c>
      <c r="B384" s="199">
        <v>59002512</v>
      </c>
      <c r="C384" s="332" t="s">
        <v>2031</v>
      </c>
      <c r="D384" s="130">
        <v>115</v>
      </c>
      <c r="E384" s="78">
        <v>115</v>
      </c>
      <c r="F384" s="156">
        <v>115</v>
      </c>
      <c r="G384" s="157"/>
      <c r="H384" s="150">
        <v>115</v>
      </c>
      <c r="I384" s="157"/>
      <c r="J384" s="191"/>
      <c r="K384" s="367">
        <v>115</v>
      </c>
    </row>
    <row r="385" spans="1:12" s="1" customFormat="1" ht="14.45" customHeight="1" outlineLevel="1" x14ac:dyDescent="0.25">
      <c r="A385" s="340" t="s">
        <v>2128</v>
      </c>
      <c r="B385" s="199">
        <v>59002612</v>
      </c>
      <c r="C385" s="332" t="s">
        <v>2032</v>
      </c>
      <c r="D385" s="130">
        <v>144</v>
      </c>
      <c r="E385" s="78">
        <v>144</v>
      </c>
      <c r="F385" s="156">
        <v>144</v>
      </c>
      <c r="G385" s="157"/>
      <c r="H385" s="150">
        <v>144</v>
      </c>
      <c r="I385" s="157"/>
      <c r="J385" s="191"/>
      <c r="K385" s="367">
        <v>144</v>
      </c>
    </row>
    <row r="386" spans="1:12" s="1" customFormat="1" ht="14.45" customHeight="1" outlineLevel="1" x14ac:dyDescent="0.25">
      <c r="A386" s="340" t="s">
        <v>2128</v>
      </c>
      <c r="B386" s="199">
        <v>59002712</v>
      </c>
      <c r="C386" s="332" t="s">
        <v>2033</v>
      </c>
      <c r="D386" s="130">
        <v>520</v>
      </c>
      <c r="E386" s="78">
        <v>520</v>
      </c>
      <c r="F386" s="156">
        <v>520</v>
      </c>
      <c r="G386" s="157"/>
      <c r="H386" s="150">
        <v>520</v>
      </c>
      <c r="I386" s="157"/>
      <c r="J386" s="191"/>
      <c r="K386" s="367">
        <v>520</v>
      </c>
    </row>
    <row r="387" spans="1:12" s="1" customFormat="1" ht="14.45" customHeight="1" outlineLevel="1" x14ac:dyDescent="0.25">
      <c r="A387" s="340" t="s">
        <v>2128</v>
      </c>
      <c r="B387" s="162">
        <v>59002812</v>
      </c>
      <c r="C387" s="332" t="s">
        <v>11</v>
      </c>
      <c r="D387" s="130">
        <v>219</v>
      </c>
      <c r="E387" s="78">
        <v>219</v>
      </c>
      <c r="F387" s="238">
        <v>219</v>
      </c>
      <c r="G387" s="239"/>
      <c r="H387" s="240">
        <v>219</v>
      </c>
      <c r="I387" s="239"/>
      <c r="J387" s="241"/>
      <c r="K387" s="405">
        <v>219</v>
      </c>
    </row>
    <row r="388" spans="1:12" s="1" customFormat="1" ht="14.45" customHeight="1" outlineLevel="1" x14ac:dyDescent="0.25">
      <c r="A388" s="340" t="s">
        <v>2128</v>
      </c>
      <c r="B388" s="327">
        <v>59005006</v>
      </c>
      <c r="C388" s="404" t="s">
        <v>3264</v>
      </c>
      <c r="D388" s="130">
        <v>125</v>
      </c>
      <c r="E388" s="78">
        <v>125</v>
      </c>
      <c r="F388" s="299">
        <v>125</v>
      </c>
      <c r="G388" s="278"/>
      <c r="H388" s="300">
        <v>125</v>
      </c>
      <c r="I388" s="239"/>
      <c r="J388" s="241"/>
      <c r="K388" s="406">
        <v>125</v>
      </c>
    </row>
    <row r="389" spans="1:12" s="1" customFormat="1" ht="14.45" customHeight="1" outlineLevel="1" x14ac:dyDescent="0.25">
      <c r="A389" s="340" t="s">
        <v>2128</v>
      </c>
      <c r="B389" s="327">
        <v>59006006</v>
      </c>
      <c r="C389" s="404" t="s">
        <v>3265</v>
      </c>
      <c r="D389" s="290">
        <v>260</v>
      </c>
      <c r="E389" s="78">
        <v>260</v>
      </c>
      <c r="F389" s="299">
        <v>260</v>
      </c>
      <c r="G389" s="278"/>
      <c r="H389" s="300">
        <v>260</v>
      </c>
      <c r="I389" s="239"/>
      <c r="J389" s="241"/>
      <c r="K389" s="406">
        <v>265</v>
      </c>
    </row>
    <row r="390" spans="1:12" s="1" customFormat="1" ht="14.45" customHeight="1" x14ac:dyDescent="0.25">
      <c r="A390" s="677" t="s">
        <v>3285</v>
      </c>
      <c r="B390" s="132"/>
      <c r="C390" s="335"/>
      <c r="D390" s="130"/>
      <c r="E390" s="78"/>
      <c r="F390" s="217"/>
      <c r="G390" s="219"/>
      <c r="H390" s="219"/>
      <c r="I390" s="254"/>
      <c r="J390" s="255"/>
      <c r="K390" s="407"/>
    </row>
    <row r="391" spans="1:12" s="1" customFormat="1" ht="14.45" customHeight="1" outlineLevel="1" x14ac:dyDescent="0.25">
      <c r="A391" s="340" t="s">
        <v>2128</v>
      </c>
      <c r="B391" s="521">
        <v>59003112</v>
      </c>
      <c r="C391" s="393" t="s">
        <v>3410</v>
      </c>
      <c r="D391" s="290">
        <v>880</v>
      </c>
      <c r="E391" s="78">
        <v>880</v>
      </c>
      <c r="F391" s="299">
        <v>880</v>
      </c>
      <c r="G391" s="278"/>
      <c r="H391" s="655">
        <v>880</v>
      </c>
      <c r="I391" s="239"/>
      <c r="J391" s="241"/>
      <c r="K391" s="405"/>
      <c r="L391" s="301"/>
    </row>
    <row r="392" spans="1:12" s="1" customFormat="1" ht="14.45" customHeight="1" outlineLevel="1" x14ac:dyDescent="0.25">
      <c r="A392" s="340" t="s">
        <v>2128</v>
      </c>
      <c r="B392" s="521">
        <v>59003212</v>
      </c>
      <c r="C392" s="393" t="s">
        <v>3411</v>
      </c>
      <c r="D392" s="290">
        <v>880</v>
      </c>
      <c r="E392" s="78">
        <v>880</v>
      </c>
      <c r="F392" s="299">
        <v>880</v>
      </c>
      <c r="G392" s="278"/>
      <c r="H392" s="655">
        <v>880</v>
      </c>
      <c r="I392" s="239"/>
      <c r="J392" s="241"/>
      <c r="K392" s="405"/>
      <c r="L392" s="301"/>
    </row>
    <row r="393" spans="1:12" s="1" customFormat="1" ht="14.45" customHeight="1" x14ac:dyDescent="0.25">
      <c r="A393" s="387" t="s">
        <v>3412</v>
      </c>
      <c r="B393" s="302"/>
      <c r="C393" s="335"/>
      <c r="D393" s="130"/>
      <c r="E393" s="78"/>
      <c r="F393" s="303"/>
      <c r="G393" s="304"/>
      <c r="H393" s="304"/>
      <c r="I393" s="305"/>
      <c r="J393" s="254"/>
      <c r="K393" s="407"/>
    </row>
    <row r="394" spans="1:12" s="1" customFormat="1" ht="14.45" customHeight="1" outlineLevel="1" x14ac:dyDescent="0.25">
      <c r="A394" s="340" t="s">
        <v>2128</v>
      </c>
      <c r="B394" s="105">
        <v>59010715</v>
      </c>
      <c r="C394" s="332" t="s">
        <v>3395</v>
      </c>
      <c r="D394" s="130">
        <v>73</v>
      </c>
      <c r="E394" s="78">
        <v>73</v>
      </c>
      <c r="F394" s="794" t="s">
        <v>3396</v>
      </c>
      <c r="G394" s="795"/>
      <c r="H394" s="795"/>
      <c r="I394" s="795"/>
      <c r="J394" s="796"/>
      <c r="K394" s="346">
        <v>64</v>
      </c>
    </row>
    <row r="395" spans="1:12" s="1" customFormat="1" ht="14.45" customHeight="1" outlineLevel="1" x14ac:dyDescent="0.25">
      <c r="A395" s="340" t="s">
        <v>2128</v>
      </c>
      <c r="B395" s="7">
        <v>59030024</v>
      </c>
      <c r="C395" s="332" t="s">
        <v>3286</v>
      </c>
      <c r="D395" s="408" t="s">
        <v>3328</v>
      </c>
      <c r="E395" s="78" t="s">
        <v>3328</v>
      </c>
      <c r="F395" s="220">
        <v>279</v>
      </c>
      <c r="G395" s="277"/>
      <c r="H395" s="655">
        <v>279</v>
      </c>
      <c r="I395" s="278"/>
      <c r="J395" s="655">
        <v>293</v>
      </c>
      <c r="K395" s="346">
        <v>293</v>
      </c>
    </row>
    <row r="396" spans="1:12" s="1" customFormat="1" ht="14.45" customHeight="1" outlineLevel="1" x14ac:dyDescent="0.25">
      <c r="A396" s="340" t="s">
        <v>2128</v>
      </c>
      <c r="B396" s="7">
        <v>59030124</v>
      </c>
      <c r="C396" s="332" t="s">
        <v>3287</v>
      </c>
      <c r="D396" s="580" t="s">
        <v>3329</v>
      </c>
      <c r="E396" s="78" t="s">
        <v>3329</v>
      </c>
      <c r="F396" s="220">
        <v>259</v>
      </c>
      <c r="G396" s="277"/>
      <c r="H396" s="655">
        <v>259</v>
      </c>
      <c r="I396" s="278"/>
      <c r="J396" s="655">
        <v>272</v>
      </c>
      <c r="K396" s="346">
        <v>272</v>
      </c>
    </row>
    <row r="397" spans="1:12" s="1" customFormat="1" ht="14.45" customHeight="1" outlineLevel="1" x14ac:dyDescent="0.25">
      <c r="A397" s="340" t="s">
        <v>2128</v>
      </c>
      <c r="B397" s="7">
        <v>59030224</v>
      </c>
      <c r="C397" s="332" t="s">
        <v>3330</v>
      </c>
      <c r="D397" s="580" t="s">
        <v>3328</v>
      </c>
      <c r="E397" s="78" t="s">
        <v>3328</v>
      </c>
      <c r="F397" s="220">
        <v>279</v>
      </c>
      <c r="G397" s="277"/>
      <c r="H397" s="655">
        <v>279</v>
      </c>
      <c r="I397" s="278"/>
      <c r="J397" s="655">
        <v>293</v>
      </c>
      <c r="K397" s="346">
        <v>293</v>
      </c>
    </row>
    <row r="398" spans="1:12" s="1" customFormat="1" ht="14.45" customHeight="1" outlineLevel="1" x14ac:dyDescent="0.25">
      <c r="A398" s="340" t="s">
        <v>2128</v>
      </c>
      <c r="B398" s="7">
        <v>59030324</v>
      </c>
      <c r="C398" s="332" t="s">
        <v>3331</v>
      </c>
      <c r="D398" s="580" t="s">
        <v>3329</v>
      </c>
      <c r="E398" s="78" t="s">
        <v>3329</v>
      </c>
      <c r="F398" s="220">
        <v>259</v>
      </c>
      <c r="G398" s="277"/>
      <c r="H398" s="655">
        <v>259</v>
      </c>
      <c r="I398" s="278"/>
      <c r="J398" s="655">
        <v>272</v>
      </c>
      <c r="K398" s="346">
        <v>272</v>
      </c>
    </row>
    <row r="399" spans="1:12" s="1" customFormat="1" ht="14.45" customHeight="1" outlineLevel="1" x14ac:dyDescent="0.25">
      <c r="A399" s="340" t="s">
        <v>2128</v>
      </c>
      <c r="B399" s="7">
        <v>59030424</v>
      </c>
      <c r="C399" s="332" t="s">
        <v>3332</v>
      </c>
      <c r="D399" s="580">
        <v>314</v>
      </c>
      <c r="E399" s="78" t="s">
        <v>3333</v>
      </c>
      <c r="F399" s="220">
        <v>279</v>
      </c>
      <c r="G399" s="277"/>
      <c r="H399" s="655">
        <v>279</v>
      </c>
      <c r="I399" s="278"/>
      <c r="J399" s="655">
        <v>293</v>
      </c>
      <c r="K399" s="346">
        <v>293</v>
      </c>
    </row>
    <row r="400" spans="1:12" s="1" customFormat="1" ht="14.45" customHeight="1" outlineLevel="1" x14ac:dyDescent="0.25">
      <c r="A400" s="340" t="s">
        <v>2128</v>
      </c>
      <c r="B400" s="7">
        <v>59030524</v>
      </c>
      <c r="C400" s="332" t="s">
        <v>3334</v>
      </c>
      <c r="D400" s="580">
        <v>291</v>
      </c>
      <c r="E400" s="78" t="s">
        <v>3335</v>
      </c>
      <c r="F400" s="220">
        <v>259</v>
      </c>
      <c r="G400" s="277"/>
      <c r="H400" s="655">
        <v>259</v>
      </c>
      <c r="I400" s="278"/>
      <c r="J400" s="655">
        <v>272</v>
      </c>
      <c r="K400" s="346">
        <v>272</v>
      </c>
    </row>
    <row r="401" spans="1:11" s="1" customFormat="1" ht="14.45" customHeight="1" outlineLevel="1" x14ac:dyDescent="0.25">
      <c r="A401" s="340" t="s">
        <v>2128</v>
      </c>
      <c r="B401" s="7">
        <v>59030624</v>
      </c>
      <c r="C401" s="332" t="s">
        <v>3336</v>
      </c>
      <c r="D401" s="580">
        <v>291</v>
      </c>
      <c r="E401" s="78" t="s">
        <v>3335</v>
      </c>
      <c r="F401" s="220">
        <v>259</v>
      </c>
      <c r="G401" s="277"/>
      <c r="H401" s="655">
        <v>259</v>
      </c>
      <c r="I401" s="278"/>
      <c r="J401" s="655">
        <v>272</v>
      </c>
      <c r="K401" s="346">
        <v>272</v>
      </c>
    </row>
    <row r="402" spans="1:11" s="1" customFormat="1" ht="14.45" customHeight="1" outlineLevel="1" x14ac:dyDescent="0.25">
      <c r="A402" s="340" t="s">
        <v>2128</v>
      </c>
      <c r="B402" s="309">
        <v>59010824</v>
      </c>
      <c r="C402" s="332" t="s">
        <v>3337</v>
      </c>
      <c r="D402" s="130">
        <v>73</v>
      </c>
      <c r="E402" s="78">
        <v>73</v>
      </c>
      <c r="F402" s="220">
        <v>64</v>
      </c>
      <c r="G402" s="249"/>
      <c r="H402" s="655">
        <v>64</v>
      </c>
      <c r="I402" s="278"/>
      <c r="J402" s="655">
        <v>67</v>
      </c>
      <c r="K402" s="346">
        <v>67</v>
      </c>
    </row>
    <row r="403" spans="1:11" s="1" customFormat="1" ht="14.45" customHeight="1" outlineLevel="1" x14ac:dyDescent="0.25">
      <c r="A403" s="340" t="s">
        <v>2128</v>
      </c>
      <c r="B403" s="309">
        <v>59010924</v>
      </c>
      <c r="C403" s="332" t="s">
        <v>3338</v>
      </c>
      <c r="D403" s="130">
        <v>73</v>
      </c>
      <c r="E403" s="78">
        <v>73</v>
      </c>
      <c r="F403" s="220">
        <v>64</v>
      </c>
      <c r="G403" s="249"/>
      <c r="H403" s="655">
        <v>64</v>
      </c>
      <c r="I403" s="278"/>
      <c r="J403" s="655">
        <v>67</v>
      </c>
      <c r="K403" s="346">
        <v>67</v>
      </c>
    </row>
    <row r="404" spans="1:11" s="1" customFormat="1" ht="14.45" customHeight="1" outlineLevel="1" x14ac:dyDescent="0.25">
      <c r="A404" s="340" t="s">
        <v>2128</v>
      </c>
      <c r="B404" s="309">
        <v>59011024</v>
      </c>
      <c r="C404" s="332" t="s">
        <v>3339</v>
      </c>
      <c r="D404" s="130">
        <v>108</v>
      </c>
      <c r="E404" s="78">
        <v>108</v>
      </c>
      <c r="F404" s="220">
        <v>96</v>
      </c>
      <c r="G404" s="249"/>
      <c r="H404" s="655">
        <v>96</v>
      </c>
      <c r="I404" s="278"/>
      <c r="J404" s="655">
        <v>101</v>
      </c>
      <c r="K404" s="346">
        <v>101</v>
      </c>
    </row>
    <row r="405" spans="1:11" s="1" customFormat="1" ht="14.45" customHeight="1" outlineLevel="1" x14ac:dyDescent="0.25">
      <c r="A405" s="340" t="s">
        <v>2128</v>
      </c>
      <c r="B405" s="309">
        <v>59011124</v>
      </c>
      <c r="C405" s="332" t="s">
        <v>3340</v>
      </c>
      <c r="D405" s="130">
        <v>97</v>
      </c>
      <c r="E405" s="78">
        <v>97</v>
      </c>
      <c r="F405" s="220">
        <v>86</v>
      </c>
      <c r="G405" s="249"/>
      <c r="H405" s="655">
        <v>86</v>
      </c>
      <c r="I405" s="278"/>
      <c r="J405" s="655">
        <v>90</v>
      </c>
      <c r="K405" s="346">
        <v>90</v>
      </c>
    </row>
    <row r="406" spans="1:11" s="1" customFormat="1" ht="14.45" customHeight="1" outlineLevel="1" x14ac:dyDescent="0.25">
      <c r="A406" s="340" t="s">
        <v>2128</v>
      </c>
      <c r="B406" s="309">
        <v>59011224</v>
      </c>
      <c r="C406" s="332" t="s">
        <v>3341</v>
      </c>
      <c r="D406" s="130">
        <v>156</v>
      </c>
      <c r="E406" s="78">
        <v>156</v>
      </c>
      <c r="F406" s="220">
        <v>138</v>
      </c>
      <c r="G406" s="249"/>
      <c r="H406" s="655">
        <v>138</v>
      </c>
      <c r="I406" s="278"/>
      <c r="J406" s="655">
        <v>145</v>
      </c>
      <c r="K406" s="346">
        <v>145</v>
      </c>
    </row>
    <row r="407" spans="1:11" s="1" customFormat="1" ht="14.45" customHeight="1" outlineLevel="1" x14ac:dyDescent="0.25">
      <c r="A407" s="340" t="s">
        <v>2128</v>
      </c>
      <c r="B407" s="309">
        <v>59011524</v>
      </c>
      <c r="C407" s="332" t="s">
        <v>3342</v>
      </c>
      <c r="D407" s="130">
        <v>146</v>
      </c>
      <c r="E407" s="78">
        <v>146</v>
      </c>
      <c r="F407" s="220">
        <v>129</v>
      </c>
      <c r="G407" s="249"/>
      <c r="H407" s="655">
        <v>129</v>
      </c>
      <c r="I407" s="278"/>
      <c r="J407" s="655">
        <v>136</v>
      </c>
      <c r="K407" s="346">
        <v>136</v>
      </c>
    </row>
    <row r="408" spans="1:11" s="1" customFormat="1" ht="14.45" customHeight="1" outlineLevel="1" x14ac:dyDescent="0.25">
      <c r="A408" s="340" t="s">
        <v>2128</v>
      </c>
      <c r="B408" s="309">
        <v>59011624</v>
      </c>
      <c r="C408" s="332" t="s">
        <v>3343</v>
      </c>
      <c r="D408" s="130">
        <v>146</v>
      </c>
      <c r="E408" s="78">
        <v>146</v>
      </c>
      <c r="F408" s="220">
        <v>129</v>
      </c>
      <c r="G408" s="249"/>
      <c r="H408" s="655">
        <v>129</v>
      </c>
      <c r="I408" s="278"/>
      <c r="J408" s="655">
        <v>136</v>
      </c>
      <c r="K408" s="346">
        <v>136</v>
      </c>
    </row>
    <row r="409" spans="1:11" s="1" customFormat="1" ht="14.45" customHeight="1" outlineLevel="1" x14ac:dyDescent="0.25">
      <c r="A409" s="340" t="s">
        <v>2128</v>
      </c>
      <c r="B409" s="309">
        <v>59011724</v>
      </c>
      <c r="C409" s="332" t="s">
        <v>3344</v>
      </c>
      <c r="D409" s="130">
        <v>146</v>
      </c>
      <c r="E409" s="78">
        <v>146</v>
      </c>
      <c r="F409" s="220">
        <v>129</v>
      </c>
      <c r="G409" s="249"/>
      <c r="H409" s="655">
        <v>129</v>
      </c>
      <c r="I409" s="278"/>
      <c r="J409" s="655">
        <v>136</v>
      </c>
      <c r="K409" s="346">
        <v>136</v>
      </c>
    </row>
    <row r="410" spans="1:11" s="1" customFormat="1" ht="14.45" customHeight="1" outlineLevel="1" x14ac:dyDescent="0.25">
      <c r="A410" s="340" t="s">
        <v>2128</v>
      </c>
      <c r="B410" s="309">
        <v>59011824</v>
      </c>
      <c r="C410" s="332" t="s">
        <v>3345</v>
      </c>
      <c r="D410" s="130">
        <v>146</v>
      </c>
      <c r="E410" s="78">
        <v>146</v>
      </c>
      <c r="F410" s="220">
        <v>129</v>
      </c>
      <c r="G410" s="249"/>
      <c r="H410" s="655">
        <v>129</v>
      </c>
      <c r="I410" s="278"/>
      <c r="J410" s="655">
        <v>136</v>
      </c>
      <c r="K410" s="346">
        <v>136</v>
      </c>
    </row>
    <row r="411" spans="1:11" s="1" customFormat="1" ht="14.45" customHeight="1" outlineLevel="1" x14ac:dyDescent="0.25">
      <c r="A411" s="340" t="s">
        <v>2128</v>
      </c>
      <c r="B411" s="309">
        <v>59011924</v>
      </c>
      <c r="C411" s="332" t="s">
        <v>3346</v>
      </c>
      <c r="D411" s="130">
        <v>146</v>
      </c>
      <c r="E411" s="78">
        <v>146</v>
      </c>
      <c r="F411" s="220">
        <v>129</v>
      </c>
      <c r="G411" s="249"/>
      <c r="H411" s="655">
        <v>129</v>
      </c>
      <c r="I411" s="278"/>
      <c r="J411" s="655">
        <v>136</v>
      </c>
      <c r="K411" s="346">
        <v>136</v>
      </c>
    </row>
    <row r="412" spans="1:11" s="1" customFormat="1" ht="14.45" customHeight="1" outlineLevel="1" x14ac:dyDescent="0.25">
      <c r="A412" s="340" t="s">
        <v>2128</v>
      </c>
      <c r="B412" s="309">
        <v>59012224</v>
      </c>
      <c r="C412" s="332" t="s">
        <v>3347</v>
      </c>
      <c r="D412" s="130">
        <v>68</v>
      </c>
      <c r="E412" s="78">
        <v>68</v>
      </c>
      <c r="F412" s="220">
        <v>60</v>
      </c>
      <c r="G412" s="249"/>
      <c r="H412" s="655">
        <v>60</v>
      </c>
      <c r="I412" s="278"/>
      <c r="J412" s="655">
        <v>63</v>
      </c>
      <c r="K412" s="346">
        <v>63</v>
      </c>
    </row>
    <row r="413" spans="1:11" s="1" customFormat="1" ht="14.45" customHeight="1" outlineLevel="1" x14ac:dyDescent="0.25">
      <c r="A413" s="340" t="s">
        <v>2128</v>
      </c>
      <c r="B413" s="309">
        <v>59012324</v>
      </c>
      <c r="C413" s="332" t="s">
        <v>3348</v>
      </c>
      <c r="D413" s="130">
        <v>68</v>
      </c>
      <c r="E413" s="78">
        <v>68</v>
      </c>
      <c r="F413" s="220">
        <v>60</v>
      </c>
      <c r="G413" s="249"/>
      <c r="H413" s="655">
        <v>60</v>
      </c>
      <c r="I413" s="278"/>
      <c r="J413" s="655">
        <v>63</v>
      </c>
      <c r="K413" s="346">
        <v>63</v>
      </c>
    </row>
    <row r="414" spans="1:11" s="1" customFormat="1" ht="14.45" customHeight="1" outlineLevel="1" x14ac:dyDescent="0.25">
      <c r="A414" s="340" t="s">
        <v>2128</v>
      </c>
      <c r="B414" s="309">
        <v>59012924</v>
      </c>
      <c r="C414" s="332" t="s">
        <v>3349</v>
      </c>
      <c r="D414" s="130">
        <v>204</v>
      </c>
      <c r="E414" s="78">
        <v>204</v>
      </c>
      <c r="F414" s="220">
        <v>181</v>
      </c>
      <c r="G414" s="249"/>
      <c r="H414" s="655">
        <v>181</v>
      </c>
      <c r="I414" s="278"/>
      <c r="J414" s="655">
        <v>190</v>
      </c>
      <c r="K414" s="346">
        <v>190</v>
      </c>
    </row>
    <row r="415" spans="1:11" s="1" customFormat="1" ht="14.45" customHeight="1" outlineLevel="1" x14ac:dyDescent="0.25">
      <c r="A415" s="340" t="s">
        <v>2128</v>
      </c>
      <c r="B415" s="256">
        <v>59013024</v>
      </c>
      <c r="C415" s="332" t="s">
        <v>3350</v>
      </c>
      <c r="D415" s="409">
        <v>291</v>
      </c>
      <c r="E415" s="522">
        <v>291</v>
      </c>
      <c r="F415" s="220">
        <v>258</v>
      </c>
      <c r="G415" s="249"/>
      <c r="H415" s="655">
        <v>258</v>
      </c>
      <c r="I415" s="278"/>
      <c r="J415" s="655">
        <v>271</v>
      </c>
      <c r="K415" s="346">
        <v>271</v>
      </c>
    </row>
    <row r="416" spans="1:11" x14ac:dyDescent="0.25">
      <c r="A416" s="688" t="s">
        <v>3288</v>
      </c>
      <c r="B416" s="200"/>
      <c r="C416" s="410"/>
      <c r="D416" s="523"/>
      <c r="E416" s="524"/>
      <c r="F416" s="242"/>
      <c r="G416" s="207"/>
      <c r="H416" s="207"/>
      <c r="I416" s="207"/>
      <c r="J416" s="207"/>
      <c r="K416" s="339"/>
    </row>
    <row r="417" spans="1:12" s="1" customFormat="1" outlineLevel="1" x14ac:dyDescent="0.25">
      <c r="A417" s="689" t="s">
        <v>2128</v>
      </c>
      <c r="B417" s="525">
        <v>59007024</v>
      </c>
      <c r="C417" s="526" t="s">
        <v>5586</v>
      </c>
      <c r="D417" s="290">
        <v>200</v>
      </c>
      <c r="E417" s="290">
        <v>200</v>
      </c>
      <c r="F417" s="527" t="s">
        <v>5603</v>
      </c>
      <c r="G417" s="528" t="s">
        <v>5604</v>
      </c>
      <c r="H417" s="528" t="s">
        <v>5603</v>
      </c>
      <c r="I417" s="528" t="s">
        <v>5604</v>
      </c>
      <c r="J417" s="528">
        <v>174</v>
      </c>
      <c r="K417" s="529">
        <v>185</v>
      </c>
      <c r="L417" s="104"/>
    </row>
    <row r="418" spans="1:12" s="1" customFormat="1" outlineLevel="1" x14ac:dyDescent="0.25">
      <c r="A418" s="689" t="s">
        <v>2128</v>
      </c>
      <c r="B418" s="525">
        <v>59008024</v>
      </c>
      <c r="C418" s="526" t="s">
        <v>5587</v>
      </c>
      <c r="D418" s="290">
        <v>208</v>
      </c>
      <c r="E418" s="290">
        <v>208</v>
      </c>
      <c r="F418" s="527" t="s">
        <v>5605</v>
      </c>
      <c r="G418" s="528" t="s">
        <v>5604</v>
      </c>
      <c r="H418" s="528" t="s">
        <v>5605</v>
      </c>
      <c r="I418" s="528" t="s">
        <v>5604</v>
      </c>
      <c r="J418" s="528">
        <v>180</v>
      </c>
      <c r="K418" s="344">
        <v>190</v>
      </c>
      <c r="L418" s="104"/>
    </row>
    <row r="419" spans="1:12" s="1" customFormat="1" x14ac:dyDescent="0.25">
      <c r="A419" s="690" t="s">
        <v>5606</v>
      </c>
      <c r="B419" s="594"/>
      <c r="C419" s="595"/>
      <c r="D419" s="523"/>
      <c r="E419" s="524"/>
      <c r="F419" s="530"/>
      <c r="G419" s="531"/>
      <c r="H419" s="531"/>
      <c r="I419" s="531"/>
      <c r="J419" s="531"/>
      <c r="K419" s="532"/>
    </row>
    <row r="420" spans="1:12" s="1" customFormat="1" outlineLevel="1" x14ac:dyDescent="0.25">
      <c r="A420" s="689" t="s">
        <v>2128</v>
      </c>
      <c r="B420" s="596">
        <v>55000018</v>
      </c>
      <c r="C420" s="526" t="s">
        <v>5828</v>
      </c>
      <c r="D420" s="597">
        <v>99</v>
      </c>
      <c r="E420" s="597">
        <v>99</v>
      </c>
      <c r="F420" s="691"/>
      <c r="G420" s="144"/>
      <c r="H420" s="144"/>
      <c r="I420" s="144"/>
      <c r="J420" s="599">
        <v>91</v>
      </c>
      <c r="K420" s="692"/>
      <c r="L420" s="693"/>
    </row>
    <row r="421" spans="1:12" s="1" customFormat="1" outlineLevel="1" x14ac:dyDescent="0.25">
      <c r="A421" s="689" t="s">
        <v>2128</v>
      </c>
      <c r="B421" s="596">
        <v>55000118</v>
      </c>
      <c r="C421" s="526" t="s">
        <v>5829</v>
      </c>
      <c r="D421" s="597">
        <v>99</v>
      </c>
      <c r="E421" s="597">
        <v>99</v>
      </c>
      <c r="F421" s="691"/>
      <c r="G421" s="144"/>
      <c r="H421" s="144"/>
      <c r="I421" s="144"/>
      <c r="J421" s="599">
        <v>91</v>
      </c>
      <c r="K421" s="692"/>
      <c r="L421" s="694"/>
    </row>
    <row r="422" spans="1:12" s="1" customFormat="1" outlineLevel="1" x14ac:dyDescent="0.25">
      <c r="A422" s="689" t="s">
        <v>2128</v>
      </c>
      <c r="B422" s="596">
        <v>55000218</v>
      </c>
      <c r="C422" s="526" t="s">
        <v>5830</v>
      </c>
      <c r="D422" s="597">
        <v>99</v>
      </c>
      <c r="E422" s="597">
        <v>99</v>
      </c>
      <c r="F422" s="691"/>
      <c r="G422" s="144"/>
      <c r="H422" s="144"/>
      <c r="I422" s="144"/>
      <c r="J422" s="599">
        <v>91</v>
      </c>
      <c r="K422" s="692"/>
      <c r="L422" s="694"/>
    </row>
    <row r="423" spans="1:12" s="1" customFormat="1" outlineLevel="1" x14ac:dyDescent="0.25">
      <c r="A423" s="689" t="s">
        <v>2128</v>
      </c>
      <c r="B423" s="596">
        <v>55000318</v>
      </c>
      <c r="C423" s="526" t="s">
        <v>5831</v>
      </c>
      <c r="D423" s="597">
        <v>99</v>
      </c>
      <c r="E423" s="597">
        <v>99</v>
      </c>
      <c r="F423" s="691"/>
      <c r="G423" s="144"/>
      <c r="H423" s="144"/>
      <c r="I423" s="144"/>
      <c r="J423" s="599">
        <v>91</v>
      </c>
      <c r="K423" s="692"/>
      <c r="L423" s="694"/>
    </row>
    <row r="424" spans="1:12" s="1" customFormat="1" outlineLevel="1" x14ac:dyDescent="0.25">
      <c r="A424" s="689" t="s">
        <v>2128</v>
      </c>
      <c r="B424" s="600">
        <v>55000418</v>
      </c>
      <c r="C424" s="601" t="s">
        <v>6773</v>
      </c>
      <c r="D424" s="597">
        <v>22</v>
      </c>
      <c r="E424" s="597">
        <v>22</v>
      </c>
      <c r="F424" s="691"/>
      <c r="G424" s="144"/>
      <c r="H424" s="144"/>
      <c r="I424" s="144"/>
      <c r="J424" s="695"/>
      <c r="K424" s="696"/>
      <c r="L424" s="694"/>
    </row>
    <row r="425" spans="1:12" s="1" customFormat="1" outlineLevel="1" x14ac:dyDescent="0.25">
      <c r="A425" s="689" t="s">
        <v>2128</v>
      </c>
      <c r="B425" s="600">
        <v>55000518</v>
      </c>
      <c r="C425" s="601" t="s">
        <v>6836</v>
      </c>
      <c r="D425" s="597">
        <v>22</v>
      </c>
      <c r="E425" s="597">
        <v>22</v>
      </c>
      <c r="F425" s="691"/>
      <c r="G425" s="144"/>
      <c r="H425" s="144"/>
      <c r="I425" s="144"/>
      <c r="J425" s="695"/>
      <c r="K425" s="696"/>
      <c r="L425" s="694"/>
    </row>
    <row r="426" spans="1:12" s="1" customFormat="1" x14ac:dyDescent="0.25">
      <c r="A426" s="697" t="s">
        <v>6774</v>
      </c>
      <c r="B426" s="698"/>
      <c r="C426" s="603"/>
      <c r="D426" s="604"/>
      <c r="E426" s="598"/>
      <c r="F426" s="530"/>
      <c r="G426" s="531"/>
      <c r="H426" s="531"/>
      <c r="I426" s="531"/>
      <c r="J426" s="531"/>
      <c r="K426" s="699"/>
    </row>
    <row r="427" spans="1:12" s="1" customFormat="1" outlineLevel="1" x14ac:dyDescent="0.25">
      <c r="A427" s="689" t="s">
        <v>2128</v>
      </c>
      <c r="B427" s="596">
        <v>51300012</v>
      </c>
      <c r="C427" s="526" t="s">
        <v>6837</v>
      </c>
      <c r="D427" s="597">
        <v>249.53</v>
      </c>
      <c r="E427" s="598">
        <v>249.53</v>
      </c>
      <c r="F427" s="700"/>
      <c r="G427" s="701"/>
      <c r="H427" s="701"/>
      <c r="I427" s="701"/>
      <c r="J427" s="702">
        <v>249.53</v>
      </c>
      <c r="K427" s="703">
        <v>249.53</v>
      </c>
    </row>
    <row r="428" spans="1:12" s="1" customFormat="1" outlineLevel="1" x14ac:dyDescent="0.25">
      <c r="A428" s="689" t="s">
        <v>2128</v>
      </c>
      <c r="B428" s="596">
        <v>51300014</v>
      </c>
      <c r="C428" s="526" t="s">
        <v>6838</v>
      </c>
      <c r="D428" s="597">
        <v>249.53</v>
      </c>
      <c r="E428" s="598">
        <v>249.53</v>
      </c>
      <c r="F428" s="700"/>
      <c r="G428" s="701"/>
      <c r="H428" s="701"/>
      <c r="I428" s="701"/>
      <c r="J428" s="702">
        <v>249.53</v>
      </c>
      <c r="K428" s="703">
        <v>249.53</v>
      </c>
    </row>
    <row r="429" spans="1:12" s="1" customFormat="1" outlineLevel="1" x14ac:dyDescent="0.25">
      <c r="A429" s="689" t="s">
        <v>2128</v>
      </c>
      <c r="B429" s="596">
        <v>51300112</v>
      </c>
      <c r="C429" s="526" t="s">
        <v>6839</v>
      </c>
      <c r="D429" s="597">
        <v>249.53</v>
      </c>
      <c r="E429" s="598">
        <v>249.53</v>
      </c>
      <c r="F429" s="700"/>
      <c r="G429" s="701"/>
      <c r="H429" s="701"/>
      <c r="I429" s="701"/>
      <c r="J429" s="702">
        <v>249.53</v>
      </c>
      <c r="K429" s="703">
        <v>249.53</v>
      </c>
    </row>
    <row r="430" spans="1:12" s="1" customFormat="1" outlineLevel="1" x14ac:dyDescent="0.25">
      <c r="A430" s="689" t="s">
        <v>2128</v>
      </c>
      <c r="B430" s="596">
        <v>51300114</v>
      </c>
      <c r="C430" s="526" t="s">
        <v>6840</v>
      </c>
      <c r="D430" s="597">
        <v>249.53</v>
      </c>
      <c r="E430" s="598">
        <v>249.53</v>
      </c>
      <c r="F430" s="700"/>
      <c r="G430" s="701"/>
      <c r="H430" s="701"/>
      <c r="I430" s="701"/>
      <c r="J430" s="702">
        <v>249.53</v>
      </c>
      <c r="K430" s="703">
        <v>249.53</v>
      </c>
    </row>
    <row r="431" spans="1:12" s="1" customFormat="1" x14ac:dyDescent="0.25">
      <c r="A431" s="704" t="s">
        <v>6841</v>
      </c>
      <c r="B431" s="594"/>
      <c r="C431" s="595"/>
      <c r="D431" s="604"/>
      <c r="E431" s="598"/>
      <c r="F431" s="530"/>
      <c r="G431" s="531"/>
      <c r="H431" s="531"/>
      <c r="I431" s="531"/>
      <c r="J431" s="531"/>
      <c r="K431" s="532"/>
    </row>
    <row r="432" spans="1:12" s="1" customFormat="1" outlineLevel="1" x14ac:dyDescent="0.25">
      <c r="A432" s="689" t="s">
        <v>2128</v>
      </c>
      <c r="B432" s="705">
        <v>54000010</v>
      </c>
      <c r="C432" s="706" t="s">
        <v>6842</v>
      </c>
      <c r="D432" s="597">
        <v>77</v>
      </c>
      <c r="E432" s="598">
        <v>77</v>
      </c>
      <c r="F432" s="700"/>
      <c r="G432" s="701"/>
      <c r="H432" s="701"/>
      <c r="I432" s="701"/>
      <c r="J432" s="707">
        <v>77</v>
      </c>
      <c r="K432" s="708">
        <v>77</v>
      </c>
      <c r="L432" s="797" t="s">
        <v>6843</v>
      </c>
    </row>
    <row r="433" spans="1:12" s="1" customFormat="1" outlineLevel="1" x14ac:dyDescent="0.25">
      <c r="A433" s="689" t="s">
        <v>2128</v>
      </c>
      <c r="B433" s="705">
        <v>54000110</v>
      </c>
      <c r="C433" s="706" t="s">
        <v>6844</v>
      </c>
      <c r="D433" s="597">
        <v>77</v>
      </c>
      <c r="E433" s="598">
        <v>77</v>
      </c>
      <c r="F433" s="700"/>
      <c r="G433" s="701"/>
      <c r="H433" s="701"/>
      <c r="I433" s="701"/>
      <c r="J433" s="707">
        <v>77</v>
      </c>
      <c r="K433" s="708">
        <v>77</v>
      </c>
      <c r="L433" s="797"/>
    </row>
    <row r="434" spans="1:12" s="1" customFormat="1" outlineLevel="1" x14ac:dyDescent="0.25">
      <c r="A434" s="689" t="s">
        <v>2128</v>
      </c>
      <c r="B434" s="705">
        <v>54000210</v>
      </c>
      <c r="C434" s="706" t="s">
        <v>6845</v>
      </c>
      <c r="D434" s="597">
        <v>77</v>
      </c>
      <c r="E434" s="598">
        <v>77</v>
      </c>
      <c r="F434" s="700"/>
      <c r="G434" s="701"/>
      <c r="H434" s="701"/>
      <c r="I434" s="701"/>
      <c r="J434" s="707">
        <v>77</v>
      </c>
      <c r="K434" s="708">
        <v>77</v>
      </c>
      <c r="L434" s="797"/>
    </row>
    <row r="435" spans="1:12" s="1" customFormat="1" outlineLevel="1" x14ac:dyDescent="0.25">
      <c r="A435" s="689" t="s">
        <v>2128</v>
      </c>
      <c r="B435" s="705">
        <v>54000410</v>
      </c>
      <c r="C435" s="706" t="s">
        <v>6846</v>
      </c>
      <c r="D435" s="597">
        <v>64</v>
      </c>
      <c r="E435" s="598">
        <v>64</v>
      </c>
      <c r="F435" s="700"/>
      <c r="G435" s="701"/>
      <c r="H435" s="701"/>
      <c r="I435" s="701"/>
      <c r="J435" s="707">
        <v>64</v>
      </c>
      <c r="K435" s="708">
        <v>64</v>
      </c>
      <c r="L435" s="797"/>
    </row>
    <row r="436" spans="1:12" s="1" customFormat="1" outlineLevel="1" x14ac:dyDescent="0.25">
      <c r="A436" s="689" t="s">
        <v>2128</v>
      </c>
      <c r="B436" s="705">
        <v>54000510</v>
      </c>
      <c r="C436" s="706" t="s">
        <v>6847</v>
      </c>
      <c r="D436" s="597">
        <v>64</v>
      </c>
      <c r="E436" s="598">
        <v>64</v>
      </c>
      <c r="F436" s="700"/>
      <c r="G436" s="701"/>
      <c r="H436" s="701"/>
      <c r="I436" s="701"/>
      <c r="J436" s="707">
        <v>64</v>
      </c>
      <c r="K436" s="708">
        <v>64</v>
      </c>
      <c r="L436" s="797"/>
    </row>
    <row r="437" spans="1:12" s="1" customFormat="1" outlineLevel="1" x14ac:dyDescent="0.25">
      <c r="A437" s="689" t="s">
        <v>2128</v>
      </c>
      <c r="B437" s="705">
        <v>54000610</v>
      </c>
      <c r="C437" s="706" t="s">
        <v>6848</v>
      </c>
      <c r="D437" s="597">
        <v>64</v>
      </c>
      <c r="E437" s="598">
        <v>64</v>
      </c>
      <c r="F437" s="700"/>
      <c r="G437" s="701"/>
      <c r="H437" s="701"/>
      <c r="I437" s="701"/>
      <c r="J437" s="707">
        <v>64</v>
      </c>
      <c r="K437" s="708">
        <v>64</v>
      </c>
      <c r="L437" s="797"/>
    </row>
    <row r="438" spans="1:12" s="1" customFormat="1" outlineLevel="1" x14ac:dyDescent="0.25">
      <c r="A438" s="689" t="s">
        <v>2128</v>
      </c>
      <c r="B438" s="705">
        <v>54001210</v>
      </c>
      <c r="C438" s="706" t="s">
        <v>6849</v>
      </c>
      <c r="D438" s="597">
        <v>57</v>
      </c>
      <c r="E438" s="598">
        <v>57</v>
      </c>
      <c r="F438" s="700"/>
      <c r="G438" s="701"/>
      <c r="H438" s="701"/>
      <c r="I438" s="701"/>
      <c r="J438" s="707">
        <v>57</v>
      </c>
      <c r="K438" s="708">
        <v>57</v>
      </c>
      <c r="L438" s="797"/>
    </row>
    <row r="439" spans="1:12" s="1" customFormat="1" ht="15.75" outlineLevel="1" thickBot="1" x14ac:dyDescent="0.3">
      <c r="A439" s="689" t="s">
        <v>2128</v>
      </c>
      <c r="B439" s="709">
        <v>54001310</v>
      </c>
      <c r="C439" s="710" t="s">
        <v>6850</v>
      </c>
      <c r="D439" s="597">
        <v>55</v>
      </c>
      <c r="E439" s="598">
        <v>55</v>
      </c>
      <c r="F439" s="700"/>
      <c r="G439" s="701"/>
      <c r="H439" s="701"/>
      <c r="I439" s="701"/>
      <c r="J439" s="707">
        <v>55</v>
      </c>
      <c r="K439" s="708">
        <v>55</v>
      </c>
      <c r="L439" s="797"/>
    </row>
    <row r="440" spans="1:12" s="1" customFormat="1" x14ac:dyDescent="0.25">
      <c r="A440" s="711" t="s">
        <v>6851</v>
      </c>
      <c r="B440" s="602"/>
      <c r="C440" s="603"/>
      <c r="D440" s="604"/>
      <c r="E440" s="598"/>
      <c r="F440" s="530"/>
      <c r="G440" s="531"/>
      <c r="H440" s="531"/>
      <c r="I440" s="531"/>
      <c r="J440" s="531"/>
      <c r="K440" s="532"/>
    </row>
    <row r="441" spans="1:12" ht="15.75" thickBot="1" x14ac:dyDescent="0.3">
      <c r="A441" s="712" t="s">
        <v>1952</v>
      </c>
      <c r="B441" s="201"/>
      <c r="C441" s="411"/>
      <c r="D441" s="533"/>
      <c r="E441" s="534"/>
      <c r="F441" s="412"/>
      <c r="G441" s="413"/>
      <c r="H441" s="413"/>
      <c r="I441" s="413"/>
      <c r="J441" s="413"/>
      <c r="K441" s="414"/>
    </row>
    <row r="442" spans="1:12" x14ac:dyDescent="0.25">
      <c r="B442" s="129">
        <v>40057012</v>
      </c>
      <c r="C442" s="42" t="s">
        <v>1850</v>
      </c>
      <c r="D442" s="130">
        <v>112</v>
      </c>
      <c r="F442" s="146">
        <v>0.15</v>
      </c>
      <c r="K442" s="713">
        <v>105</v>
      </c>
    </row>
    <row r="443" spans="1:12" x14ac:dyDescent="0.25">
      <c r="B443" s="131">
        <v>40245812</v>
      </c>
      <c r="C443" s="42" t="s">
        <v>2089</v>
      </c>
      <c r="D443" s="130">
        <v>148</v>
      </c>
      <c r="F443" s="211">
        <v>148</v>
      </c>
      <c r="K443" s="713">
        <v>148</v>
      </c>
    </row>
    <row r="444" spans="1:12" x14ac:dyDescent="0.25">
      <c r="B444" s="61">
        <v>40060412</v>
      </c>
      <c r="C444" s="42" t="s">
        <v>1938</v>
      </c>
      <c r="D444" s="130">
        <v>160</v>
      </c>
      <c r="F444" s="146">
        <v>0.15</v>
      </c>
      <c r="K444" s="713">
        <v>145</v>
      </c>
    </row>
    <row r="445" spans="1:12" x14ac:dyDescent="0.25">
      <c r="B445" s="61">
        <v>40060312</v>
      </c>
      <c r="C445" s="42" t="s">
        <v>1939</v>
      </c>
      <c r="D445" s="130">
        <v>160</v>
      </c>
      <c r="F445" s="146">
        <v>0.15</v>
      </c>
      <c r="K445" s="713">
        <v>145</v>
      </c>
    </row>
    <row r="446" spans="1:12" x14ac:dyDescent="0.25">
      <c r="B446" s="131">
        <v>40060712</v>
      </c>
      <c r="C446" s="42" t="s">
        <v>180</v>
      </c>
      <c r="D446" s="130">
        <v>246</v>
      </c>
      <c r="F446" s="211">
        <v>218</v>
      </c>
      <c r="K446" s="714"/>
    </row>
    <row r="447" spans="1:12" x14ac:dyDescent="0.25">
      <c r="B447" s="131">
        <v>40055512</v>
      </c>
      <c r="C447" s="42" t="s">
        <v>2210</v>
      </c>
      <c r="D447" s="130">
        <v>85</v>
      </c>
      <c r="F447" s="146">
        <v>0.15</v>
      </c>
      <c r="K447" s="714"/>
    </row>
    <row r="448" spans="1:12" x14ac:dyDescent="0.25">
      <c r="B448" s="131">
        <v>40042512</v>
      </c>
      <c r="C448" s="341" t="s">
        <v>188</v>
      </c>
      <c r="D448" s="130">
        <v>90</v>
      </c>
      <c r="F448" s="211">
        <v>62</v>
      </c>
      <c r="K448" s="714"/>
    </row>
    <row r="449" spans="2:11" x14ac:dyDescent="0.25">
      <c r="B449" s="131">
        <v>40042412</v>
      </c>
      <c r="C449" s="341" t="s">
        <v>189</v>
      </c>
      <c r="D449" s="130">
        <v>75</v>
      </c>
      <c r="F449" s="211">
        <v>59</v>
      </c>
      <c r="K449" s="714"/>
    </row>
    <row r="450" spans="2:11" x14ac:dyDescent="0.25">
      <c r="B450" s="131">
        <v>40042312</v>
      </c>
      <c r="C450" s="341" t="s">
        <v>2212</v>
      </c>
      <c r="D450" s="130">
        <v>90</v>
      </c>
      <c r="F450" s="211">
        <v>62</v>
      </c>
      <c r="K450" s="714"/>
    </row>
    <row r="451" spans="2:11" x14ac:dyDescent="0.25">
      <c r="B451" s="131">
        <v>40042612</v>
      </c>
      <c r="C451" s="341" t="s">
        <v>2213</v>
      </c>
      <c r="D451" s="130">
        <v>72</v>
      </c>
      <c r="F451" s="211">
        <v>59</v>
      </c>
      <c r="K451" s="714"/>
    </row>
    <row r="452" spans="2:11" x14ac:dyDescent="0.25">
      <c r="B452" s="131">
        <v>40051212</v>
      </c>
      <c r="C452" s="341" t="s">
        <v>2061</v>
      </c>
      <c r="D452" s="130">
        <v>144</v>
      </c>
      <c r="F452" s="146">
        <v>0.2</v>
      </c>
      <c r="K452" s="713">
        <v>125</v>
      </c>
    </row>
    <row r="453" spans="2:11" x14ac:dyDescent="0.25">
      <c r="B453" s="131">
        <v>40051312</v>
      </c>
      <c r="C453" s="341" t="s">
        <v>2062</v>
      </c>
      <c r="D453" s="130">
        <v>144</v>
      </c>
      <c r="F453" s="146">
        <v>0.2</v>
      </c>
      <c r="K453" s="713">
        <v>125</v>
      </c>
    </row>
    <row r="454" spans="2:11" x14ac:dyDescent="0.25">
      <c r="B454" s="131">
        <v>40016812</v>
      </c>
      <c r="C454" s="42" t="s">
        <v>222</v>
      </c>
      <c r="D454" s="130">
        <v>99</v>
      </c>
      <c r="F454" s="211">
        <v>86</v>
      </c>
      <c r="K454" s="713">
        <v>88</v>
      </c>
    </row>
    <row r="455" spans="2:11" x14ac:dyDescent="0.25">
      <c r="B455" s="145"/>
      <c r="C455" s="335"/>
      <c r="D455" s="130"/>
      <c r="F455" s="715"/>
      <c r="K455" s="716"/>
    </row>
    <row r="456" spans="2:11" x14ac:dyDescent="0.25">
      <c r="B456" s="131">
        <v>40042018</v>
      </c>
      <c r="C456" s="341" t="s">
        <v>190</v>
      </c>
      <c r="D456" s="130">
        <v>77</v>
      </c>
      <c r="F456" s="211">
        <v>64</v>
      </c>
      <c r="K456" s="713">
        <v>68</v>
      </c>
    </row>
    <row r="457" spans="2:11" x14ac:dyDescent="0.25">
      <c r="B457" s="506">
        <v>40042718</v>
      </c>
      <c r="C457" s="341" t="s">
        <v>5599</v>
      </c>
      <c r="D457" s="326">
        <v>72</v>
      </c>
      <c r="F457" s="717">
        <v>62</v>
      </c>
      <c r="K457" s="713">
        <v>66</v>
      </c>
    </row>
    <row r="458" spans="2:11" x14ac:dyDescent="0.25">
      <c r="B458" s="131">
        <v>40043018</v>
      </c>
      <c r="C458" s="341" t="s">
        <v>187</v>
      </c>
      <c r="D458" s="575">
        <v>82</v>
      </c>
      <c r="F458" s="211">
        <v>65</v>
      </c>
      <c r="K458" s="713">
        <v>69</v>
      </c>
    </row>
    <row r="459" spans="2:11" x14ac:dyDescent="0.25">
      <c r="B459" s="131">
        <v>40044018</v>
      </c>
      <c r="C459" s="341" t="s">
        <v>186</v>
      </c>
      <c r="D459" s="575">
        <v>84</v>
      </c>
      <c r="F459" s="211">
        <v>65</v>
      </c>
      <c r="K459" s="713">
        <v>69</v>
      </c>
    </row>
    <row r="460" spans="2:11" x14ac:dyDescent="0.25">
      <c r="B460" s="132"/>
      <c r="C460" s="335"/>
      <c r="D460" s="130"/>
      <c r="F460" s="718"/>
      <c r="K460" s="719"/>
    </row>
    <row r="461" spans="2:11" x14ac:dyDescent="0.25">
      <c r="B461" s="131">
        <v>40076118</v>
      </c>
      <c r="C461" s="341" t="s">
        <v>1940</v>
      </c>
      <c r="D461" s="130">
        <v>54</v>
      </c>
      <c r="F461" s="211">
        <v>47</v>
      </c>
      <c r="K461" s="713">
        <v>50</v>
      </c>
    </row>
    <row r="462" spans="2:11" x14ac:dyDescent="0.25">
      <c r="B462" s="131">
        <v>50076012</v>
      </c>
      <c r="C462" s="341" t="s">
        <v>1959</v>
      </c>
      <c r="D462" s="130">
        <v>54</v>
      </c>
      <c r="F462" s="146">
        <v>0.15</v>
      </c>
      <c r="K462" s="713">
        <v>50</v>
      </c>
    </row>
    <row r="463" spans="2:11" x14ac:dyDescent="0.25">
      <c r="B463" s="132"/>
      <c r="C463" s="335"/>
      <c r="D463" s="130"/>
      <c r="F463" s="715"/>
      <c r="K463" s="716"/>
    </row>
    <row r="464" spans="2:11" x14ac:dyDescent="0.25">
      <c r="B464" s="131">
        <v>40011018</v>
      </c>
      <c r="C464" s="341" t="s">
        <v>1941</v>
      </c>
      <c r="D464" s="130">
        <v>89</v>
      </c>
      <c r="F464" s="211">
        <v>64</v>
      </c>
      <c r="K464" s="713">
        <v>70</v>
      </c>
    </row>
    <row r="465" spans="2:11" x14ac:dyDescent="0.25">
      <c r="B465" s="131">
        <v>40011118</v>
      </c>
      <c r="C465" s="341" t="s">
        <v>199</v>
      </c>
      <c r="D465" s="368">
        <v>107</v>
      </c>
      <c r="F465" s="211">
        <v>66</v>
      </c>
      <c r="K465" s="713">
        <v>72</v>
      </c>
    </row>
    <row r="466" spans="2:11" x14ac:dyDescent="0.25">
      <c r="B466" s="131">
        <v>40011718</v>
      </c>
      <c r="C466" s="341" t="s">
        <v>2129</v>
      </c>
      <c r="D466" s="368">
        <v>84</v>
      </c>
      <c r="F466" s="211">
        <v>45</v>
      </c>
      <c r="K466" s="713">
        <v>48</v>
      </c>
    </row>
    <row r="467" spans="2:11" x14ac:dyDescent="0.25">
      <c r="B467" s="131">
        <v>40011318</v>
      </c>
      <c r="C467" s="341" t="s">
        <v>232</v>
      </c>
      <c r="D467" s="130">
        <v>95</v>
      </c>
      <c r="F467" s="211">
        <v>76</v>
      </c>
      <c r="K467" s="713">
        <v>80</v>
      </c>
    </row>
    <row r="468" spans="2:11" x14ac:dyDescent="0.25">
      <c r="B468" s="131">
        <v>40011218</v>
      </c>
      <c r="C468" s="341" t="s">
        <v>1942</v>
      </c>
      <c r="D468" s="368">
        <v>117</v>
      </c>
      <c r="F468" s="211">
        <v>85</v>
      </c>
      <c r="K468" s="713">
        <v>90</v>
      </c>
    </row>
    <row r="469" spans="2:11" x14ac:dyDescent="0.25">
      <c r="B469" s="131">
        <v>40011518</v>
      </c>
      <c r="C469" s="341" t="s">
        <v>1943</v>
      </c>
      <c r="D469" s="368">
        <v>117</v>
      </c>
      <c r="F469" s="211">
        <v>85</v>
      </c>
      <c r="K469" s="713">
        <v>90</v>
      </c>
    </row>
    <row r="470" spans="2:11" x14ac:dyDescent="0.25">
      <c r="B470" s="131">
        <v>40012018</v>
      </c>
      <c r="C470" s="341" t="s">
        <v>197</v>
      </c>
      <c r="D470" s="130">
        <v>116</v>
      </c>
      <c r="F470" s="211">
        <v>100</v>
      </c>
      <c r="K470" s="713">
        <v>104</v>
      </c>
    </row>
    <row r="471" spans="2:11" x14ac:dyDescent="0.25">
      <c r="B471" s="131">
        <v>40014118</v>
      </c>
      <c r="C471" s="341" t="s">
        <v>1944</v>
      </c>
      <c r="D471" s="130">
        <v>64</v>
      </c>
      <c r="F471" s="211">
        <v>56</v>
      </c>
      <c r="K471" s="713">
        <v>58</v>
      </c>
    </row>
    <row r="472" spans="2:11" x14ac:dyDescent="0.25">
      <c r="B472" s="131">
        <v>40066018</v>
      </c>
      <c r="C472" s="341" t="s">
        <v>179</v>
      </c>
      <c r="D472" s="130">
        <v>79</v>
      </c>
      <c r="F472" s="211">
        <v>69</v>
      </c>
      <c r="K472" s="713">
        <v>72</v>
      </c>
    </row>
    <row r="473" spans="2:11" x14ac:dyDescent="0.25">
      <c r="B473" s="131">
        <v>40066118</v>
      </c>
      <c r="C473" s="341" t="s">
        <v>178</v>
      </c>
      <c r="D473" s="130">
        <v>108</v>
      </c>
      <c r="F473" s="211">
        <v>94</v>
      </c>
      <c r="K473" s="713">
        <v>98</v>
      </c>
    </row>
    <row r="474" spans="2:11" x14ac:dyDescent="0.25">
      <c r="B474" s="132"/>
      <c r="C474" s="335"/>
      <c r="D474" s="130"/>
      <c r="F474" s="715"/>
      <c r="K474" s="716"/>
    </row>
    <row r="475" spans="2:11" x14ac:dyDescent="0.25">
      <c r="B475" s="131">
        <v>40041418</v>
      </c>
      <c r="C475" s="341" t="s">
        <v>1904</v>
      </c>
      <c r="D475" s="130">
        <v>89</v>
      </c>
      <c r="F475" s="211">
        <v>74</v>
      </c>
      <c r="K475" s="713">
        <v>78</v>
      </c>
    </row>
    <row r="476" spans="2:11" x14ac:dyDescent="0.25">
      <c r="B476" s="131">
        <v>40041118</v>
      </c>
      <c r="C476" s="341" t="s">
        <v>192</v>
      </c>
      <c r="D476" s="368">
        <v>85</v>
      </c>
      <c r="F476" s="211">
        <v>74</v>
      </c>
      <c r="K476" s="713">
        <v>78</v>
      </c>
    </row>
    <row r="477" spans="2:11" x14ac:dyDescent="0.25">
      <c r="B477" s="132"/>
      <c r="C477" s="335"/>
      <c r="D477" s="130"/>
      <c r="F477" s="718"/>
      <c r="K477" s="719"/>
    </row>
    <row r="478" spans="2:11" x14ac:dyDescent="0.25">
      <c r="B478" s="131">
        <v>40070018</v>
      </c>
      <c r="C478" s="341" t="s">
        <v>177</v>
      </c>
      <c r="D478" s="130">
        <v>77</v>
      </c>
      <c r="F478" s="211">
        <v>65</v>
      </c>
      <c r="K478" s="713">
        <v>68</v>
      </c>
    </row>
    <row r="479" spans="2:11" x14ac:dyDescent="0.25">
      <c r="B479" s="131">
        <v>40073018</v>
      </c>
      <c r="C479" s="341" t="s">
        <v>1903</v>
      </c>
      <c r="D479" s="290">
        <v>92</v>
      </c>
      <c r="F479" s="211">
        <v>70</v>
      </c>
      <c r="K479" s="713">
        <v>73</v>
      </c>
    </row>
    <row r="480" spans="2:11" x14ac:dyDescent="0.25">
      <c r="B480" s="131">
        <v>40070118</v>
      </c>
      <c r="C480" s="341" t="s">
        <v>176</v>
      </c>
      <c r="D480" s="290">
        <v>129</v>
      </c>
      <c r="F480" s="211">
        <v>110</v>
      </c>
      <c r="K480" s="713">
        <v>114</v>
      </c>
    </row>
    <row r="481" spans="2:11" x14ac:dyDescent="0.25">
      <c r="B481" s="506">
        <v>40070218</v>
      </c>
      <c r="C481" s="341" t="s">
        <v>5600</v>
      </c>
      <c r="D481" s="290">
        <v>69</v>
      </c>
      <c r="F481" s="717">
        <v>60</v>
      </c>
      <c r="K481" s="713">
        <v>65</v>
      </c>
    </row>
    <row r="482" spans="2:11" x14ac:dyDescent="0.25">
      <c r="B482" s="131">
        <v>40071018</v>
      </c>
      <c r="C482" s="341" t="s">
        <v>1945</v>
      </c>
      <c r="D482" s="290">
        <v>84</v>
      </c>
      <c r="F482" s="211">
        <v>73</v>
      </c>
      <c r="K482" s="713">
        <v>76</v>
      </c>
    </row>
    <row r="483" spans="2:11" x14ac:dyDescent="0.25">
      <c r="B483" s="131">
        <v>40071118</v>
      </c>
      <c r="C483" s="341" t="s">
        <v>1946</v>
      </c>
      <c r="D483" s="290">
        <v>143</v>
      </c>
      <c r="F483" s="211">
        <v>120</v>
      </c>
      <c r="K483" s="713">
        <v>124</v>
      </c>
    </row>
    <row r="484" spans="2:11" x14ac:dyDescent="0.25">
      <c r="B484" s="132"/>
      <c r="C484" s="375"/>
      <c r="D484" s="130"/>
      <c r="F484" s="715"/>
      <c r="K484" s="719"/>
    </row>
    <row r="485" spans="2:11" x14ac:dyDescent="0.25">
      <c r="B485" s="131">
        <v>40472118</v>
      </c>
      <c r="C485" s="341" t="s">
        <v>113</v>
      </c>
      <c r="D485" s="130">
        <v>103</v>
      </c>
      <c r="F485" s="146">
        <v>0.2</v>
      </c>
      <c r="K485" s="713">
        <v>90</v>
      </c>
    </row>
    <row r="486" spans="2:11" x14ac:dyDescent="0.25">
      <c r="B486" s="131">
        <v>40472218</v>
      </c>
      <c r="C486" s="341" t="s">
        <v>112</v>
      </c>
      <c r="D486" s="130">
        <v>193</v>
      </c>
      <c r="F486" s="146">
        <v>0.2</v>
      </c>
      <c r="K486" s="713">
        <v>168</v>
      </c>
    </row>
    <row r="487" spans="2:11" x14ac:dyDescent="0.25">
      <c r="B487" s="132"/>
      <c r="C487" s="335"/>
      <c r="D487" s="130"/>
      <c r="F487" s="715"/>
      <c r="K487" s="719"/>
    </row>
    <row r="488" spans="2:11" x14ac:dyDescent="0.25">
      <c r="B488" s="131">
        <v>40473118</v>
      </c>
      <c r="C488" s="341" t="s">
        <v>1948</v>
      </c>
      <c r="D488" s="368">
        <v>66</v>
      </c>
      <c r="F488" s="146">
        <v>0.25</v>
      </c>
      <c r="K488" s="713">
        <v>56</v>
      </c>
    </row>
    <row r="489" spans="2:11" x14ac:dyDescent="0.25">
      <c r="B489" s="131">
        <v>40473218</v>
      </c>
      <c r="C489" s="341" t="s">
        <v>1949</v>
      </c>
      <c r="D489" s="368">
        <v>128</v>
      </c>
      <c r="F489" s="146">
        <v>0.25</v>
      </c>
      <c r="K489" s="713">
        <v>106</v>
      </c>
    </row>
    <row r="490" spans="2:11" x14ac:dyDescent="0.25">
      <c r="B490" s="132"/>
      <c r="C490" s="335"/>
      <c r="D490" s="130"/>
      <c r="F490" s="715"/>
      <c r="K490" s="719"/>
    </row>
    <row r="491" spans="2:11" x14ac:dyDescent="0.25">
      <c r="B491" s="131">
        <v>40470018</v>
      </c>
      <c r="C491" s="341" t="s">
        <v>122</v>
      </c>
      <c r="D491" s="130">
        <v>94</v>
      </c>
      <c r="F491" s="146">
        <v>0.25</v>
      </c>
      <c r="K491" s="713">
        <v>78</v>
      </c>
    </row>
    <row r="492" spans="2:11" x14ac:dyDescent="0.25">
      <c r="B492" s="131">
        <v>40470118</v>
      </c>
      <c r="C492" s="341" t="s">
        <v>121</v>
      </c>
      <c r="D492" s="130">
        <v>81</v>
      </c>
      <c r="F492" s="146">
        <v>0.25</v>
      </c>
      <c r="K492" s="713">
        <v>68</v>
      </c>
    </row>
    <row r="493" spans="2:11" x14ac:dyDescent="0.25">
      <c r="B493" s="131">
        <v>40470218</v>
      </c>
      <c r="C493" s="341" t="s">
        <v>120</v>
      </c>
      <c r="D493" s="130">
        <v>150</v>
      </c>
      <c r="F493" s="146">
        <v>0.25</v>
      </c>
      <c r="K493" s="713">
        <v>125</v>
      </c>
    </row>
    <row r="494" spans="2:11" x14ac:dyDescent="0.25">
      <c r="B494" s="131">
        <v>40480018</v>
      </c>
      <c r="C494" s="341" t="s">
        <v>1881</v>
      </c>
      <c r="D494" s="130">
        <v>80</v>
      </c>
      <c r="F494" s="211">
        <v>50</v>
      </c>
      <c r="K494" s="713">
        <v>55</v>
      </c>
    </row>
    <row r="495" spans="2:11" x14ac:dyDescent="0.25">
      <c r="B495" s="132"/>
      <c r="C495" s="335"/>
      <c r="D495" s="130"/>
      <c r="F495" s="715"/>
      <c r="K495" s="719"/>
    </row>
    <row r="496" spans="2:11" x14ac:dyDescent="0.25">
      <c r="B496" s="131">
        <v>40471018</v>
      </c>
      <c r="C496" s="341" t="s">
        <v>1883</v>
      </c>
      <c r="D496" s="130">
        <v>86</v>
      </c>
      <c r="F496" s="146">
        <v>0.25</v>
      </c>
      <c r="K496" s="713">
        <v>72</v>
      </c>
    </row>
    <row r="497" spans="2:11" x14ac:dyDescent="0.25">
      <c r="B497" s="131">
        <v>40471118</v>
      </c>
      <c r="C497" s="341" t="s">
        <v>1950</v>
      </c>
      <c r="D497" s="130">
        <v>73</v>
      </c>
      <c r="F497" s="146">
        <v>0.25</v>
      </c>
      <c r="K497" s="713">
        <v>63</v>
      </c>
    </row>
    <row r="498" spans="2:11" x14ac:dyDescent="0.25">
      <c r="B498" s="131">
        <v>40471218</v>
      </c>
      <c r="C498" s="341" t="s">
        <v>1951</v>
      </c>
      <c r="D498" s="130">
        <v>141</v>
      </c>
      <c r="F498" s="146">
        <v>0.25</v>
      </c>
      <c r="K498" s="713">
        <v>117</v>
      </c>
    </row>
    <row r="499" spans="2:11" x14ac:dyDescent="0.25">
      <c r="B499" s="131">
        <v>40470718</v>
      </c>
      <c r="C499" s="341" t="s">
        <v>118</v>
      </c>
      <c r="D499" s="130">
        <v>71</v>
      </c>
      <c r="F499" s="146">
        <v>0.25</v>
      </c>
      <c r="K499" s="713">
        <v>60</v>
      </c>
    </row>
    <row r="500" spans="2:11" x14ac:dyDescent="0.25">
      <c r="B500" s="131">
        <v>40470818</v>
      </c>
      <c r="C500" s="341" t="s">
        <v>117</v>
      </c>
      <c r="D500" s="130">
        <v>141</v>
      </c>
      <c r="F500" s="146">
        <v>0.25</v>
      </c>
      <c r="K500" s="713">
        <v>117</v>
      </c>
    </row>
    <row r="501" spans="2:11" x14ac:dyDescent="0.25">
      <c r="B501" s="132"/>
      <c r="C501" s="335"/>
      <c r="D501" s="130"/>
      <c r="F501" s="715"/>
      <c r="K501" s="719"/>
    </row>
    <row r="502" spans="2:11" x14ac:dyDescent="0.25">
      <c r="B502" s="131">
        <v>40474118</v>
      </c>
      <c r="C502" s="341" t="s">
        <v>108</v>
      </c>
      <c r="D502" s="130">
        <v>89</v>
      </c>
      <c r="F502" s="146">
        <v>0.25</v>
      </c>
      <c r="K502" s="713">
        <v>75</v>
      </c>
    </row>
    <row r="503" spans="2:11" x14ac:dyDescent="0.25">
      <c r="B503" s="131">
        <v>40474218</v>
      </c>
      <c r="C503" s="341" t="s">
        <v>107</v>
      </c>
      <c r="D503" s="130">
        <v>145</v>
      </c>
      <c r="F503" s="146">
        <v>0.25</v>
      </c>
      <c r="K503" s="713">
        <v>120</v>
      </c>
    </row>
    <row r="504" spans="2:11" x14ac:dyDescent="0.25">
      <c r="K504" s="339"/>
    </row>
  </sheetData>
  <mergeCells count="26">
    <mergeCell ref="F394:J394"/>
    <mergeCell ref="L432:L439"/>
    <mergeCell ref="F319:G319"/>
    <mergeCell ref="H319:I319"/>
    <mergeCell ref="F325:J325"/>
    <mergeCell ref="F331:J331"/>
    <mergeCell ref="F338:I338"/>
    <mergeCell ref="F1:G1"/>
    <mergeCell ref="F5:K5"/>
    <mergeCell ref="D6:E6"/>
    <mergeCell ref="F6:G6"/>
    <mergeCell ref="H6:I6"/>
    <mergeCell ref="L276:L278"/>
    <mergeCell ref="F279:G279"/>
    <mergeCell ref="H279:I279"/>
    <mergeCell ref="A6:A7"/>
    <mergeCell ref="B6:B7"/>
    <mergeCell ref="C6:C7"/>
    <mergeCell ref="J7:K7"/>
    <mergeCell ref="L95:L97"/>
    <mergeCell ref="F280:G280"/>
    <mergeCell ref="H280:I280"/>
    <mergeCell ref="F281:G281"/>
    <mergeCell ref="H281:I281"/>
    <mergeCell ref="F111:G111"/>
    <mergeCell ref="F118:G118"/>
  </mergeCells>
  <conditionalFormatting sqref="B1:B1048576">
    <cfRule type="duplicateValues" dxfId="2" priority="1"/>
  </conditionalFormatting>
  <pageMargins left="0.25" right="0.25" top="0.75" bottom="0.75" header="0.3" footer="0.3"/>
  <pageSetup paperSize="9" scale="65" fitToHeight="0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5"/>
  <sheetViews>
    <sheetView workbookViewId="0">
      <selection activeCell="A27" sqref="A27"/>
    </sheetView>
  </sheetViews>
  <sheetFormatPr defaultColWidth="8.7109375" defaultRowHeight="15" x14ac:dyDescent="0.25"/>
  <cols>
    <col min="1" max="1" width="118.28515625" style="74" customWidth="1"/>
    <col min="2" max="16384" width="8.7109375" style="74"/>
  </cols>
  <sheetData>
    <row r="1" spans="1:1" ht="15.75" x14ac:dyDescent="0.25">
      <c r="A1" s="415" t="s">
        <v>5552</v>
      </c>
    </row>
    <row r="2" spans="1:1" ht="18.75" x14ac:dyDescent="0.3">
      <c r="A2" s="720" t="s">
        <v>6852</v>
      </c>
    </row>
    <row r="3" spans="1:1" ht="15.75" thickBot="1" x14ac:dyDescent="0.3"/>
    <row r="4" spans="1:1" ht="33.75" thickBot="1" x14ac:dyDescent="0.3">
      <c r="A4" s="416" t="s">
        <v>5553</v>
      </c>
    </row>
    <row r="5" spans="1:1" ht="48" thickBot="1" x14ac:dyDescent="0.3">
      <c r="A5" s="417" t="s">
        <v>5554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2:G27"/>
  <sheetViews>
    <sheetView workbookViewId="0">
      <selection sqref="A1:XFD1048576"/>
    </sheetView>
  </sheetViews>
  <sheetFormatPr defaultColWidth="8.7109375" defaultRowHeight="15" x14ac:dyDescent="0.25"/>
  <cols>
    <col min="1" max="1" width="17.42578125" style="74" customWidth="1"/>
    <col min="2" max="2" width="19.85546875" style="74" customWidth="1"/>
    <col min="3" max="3" width="15.5703125" style="74" customWidth="1"/>
    <col min="4" max="4" width="19" style="74" customWidth="1"/>
    <col min="5" max="5" width="12.85546875" style="74" customWidth="1"/>
    <col min="6" max="6" width="13.28515625" style="74" customWidth="1"/>
    <col min="7" max="7" width="13" style="74" customWidth="1"/>
    <col min="8" max="8" width="8.42578125" style="74" customWidth="1"/>
    <col min="9" max="16384" width="8.7109375" style="74"/>
  </cols>
  <sheetData>
    <row r="2" spans="1:7" ht="18.75" x14ac:dyDescent="0.3">
      <c r="A2" s="816" t="s">
        <v>6854</v>
      </c>
      <c r="B2" s="817"/>
      <c r="C2" s="817"/>
      <c r="D2" s="817"/>
      <c r="E2" s="817"/>
      <c r="F2" s="817"/>
      <c r="G2" s="818"/>
    </row>
    <row r="3" spans="1:7" ht="15.75" x14ac:dyDescent="0.25">
      <c r="B3" s="418"/>
      <c r="C3" s="418"/>
      <c r="D3" s="418"/>
      <c r="E3" s="418"/>
    </row>
    <row r="4" spans="1:7" ht="63" x14ac:dyDescent="0.25">
      <c r="A4" s="419" t="s">
        <v>5555</v>
      </c>
      <c r="B4" s="819" t="s">
        <v>5556</v>
      </c>
      <c r="C4" s="820"/>
      <c r="D4" s="820"/>
      <c r="E4" s="821" t="s">
        <v>5557</v>
      </c>
      <c r="F4" s="821"/>
      <c r="G4" s="420" t="s">
        <v>5558</v>
      </c>
    </row>
    <row r="5" spans="1:7" ht="15.75" customHeight="1" x14ac:dyDescent="0.25">
      <c r="A5" s="421">
        <v>50476718</v>
      </c>
      <c r="B5" s="327" t="s">
        <v>5629</v>
      </c>
      <c r="C5" s="822" t="s">
        <v>5630</v>
      </c>
      <c r="D5" s="822"/>
      <c r="E5" s="810" t="s">
        <v>5559</v>
      </c>
      <c r="F5" s="810"/>
      <c r="G5" s="327" t="s">
        <v>5560</v>
      </c>
    </row>
    <row r="6" spans="1:7" ht="15.75" x14ac:dyDescent="0.25">
      <c r="A6" s="421">
        <v>50476918</v>
      </c>
      <c r="B6" s="807" t="s">
        <v>6855</v>
      </c>
      <c r="C6" s="808"/>
      <c r="D6" s="808"/>
      <c r="E6" s="808"/>
      <c r="F6" s="809"/>
      <c r="G6" s="327" t="s">
        <v>6856</v>
      </c>
    </row>
    <row r="7" spans="1:7" ht="15.75" x14ac:dyDescent="0.25">
      <c r="A7" s="10">
        <v>50485718</v>
      </c>
      <c r="B7" s="658" t="s">
        <v>6857</v>
      </c>
      <c r="C7" s="810" t="s">
        <v>6858</v>
      </c>
      <c r="D7" s="810"/>
      <c r="E7" s="810" t="s">
        <v>5561</v>
      </c>
      <c r="F7" s="810"/>
      <c r="G7" s="658" t="s">
        <v>5562</v>
      </c>
    </row>
    <row r="8" spans="1:7" ht="18.75" x14ac:dyDescent="0.3">
      <c r="A8" s="422" t="s">
        <v>5563</v>
      </c>
    </row>
    <row r="9" spans="1:7" ht="18.75" x14ac:dyDescent="0.3">
      <c r="A9" s="423" t="s">
        <v>5564</v>
      </c>
    </row>
    <row r="10" spans="1:7" ht="15.75" x14ac:dyDescent="0.25">
      <c r="A10" s="82" t="s">
        <v>5565</v>
      </c>
      <c r="B10" s="82"/>
      <c r="C10" s="81"/>
      <c r="D10" s="81"/>
      <c r="E10" s="81"/>
      <c r="F10" s="81"/>
      <c r="G10" s="81"/>
    </row>
    <row r="11" spans="1:7" ht="15.75" x14ac:dyDescent="0.25">
      <c r="A11" s="82" t="s">
        <v>5566</v>
      </c>
      <c r="B11" s="424"/>
    </row>
    <row r="12" spans="1:7" ht="15.75" thickBot="1" x14ac:dyDescent="0.3"/>
    <row r="13" spans="1:7" ht="25.5" x14ac:dyDescent="0.25">
      <c r="A13" s="425" t="s">
        <v>210</v>
      </c>
      <c r="B13" s="426" t="s">
        <v>5567</v>
      </c>
      <c r="C13" s="427" t="s">
        <v>5568</v>
      </c>
      <c r="D13" s="427" t="s">
        <v>5569</v>
      </c>
      <c r="E13" s="427" t="s">
        <v>5570</v>
      </c>
      <c r="F13" s="427" t="s">
        <v>5571</v>
      </c>
      <c r="G13" s="428" t="s">
        <v>5572</v>
      </c>
    </row>
    <row r="14" spans="1:7" x14ac:dyDescent="0.25">
      <c r="A14" s="811" t="s">
        <v>6859</v>
      </c>
      <c r="B14" s="429" t="s">
        <v>5573</v>
      </c>
      <c r="C14" s="430">
        <v>84</v>
      </c>
      <c r="D14" s="431">
        <v>96</v>
      </c>
      <c r="E14" s="431">
        <v>108</v>
      </c>
      <c r="F14" s="431">
        <v>108</v>
      </c>
      <c r="G14" s="432">
        <v>108</v>
      </c>
    </row>
    <row r="15" spans="1:7" x14ac:dyDescent="0.25">
      <c r="A15" s="812"/>
      <c r="B15" s="429" t="s">
        <v>5574</v>
      </c>
      <c r="C15" s="430">
        <v>120</v>
      </c>
      <c r="D15" s="431">
        <v>96</v>
      </c>
      <c r="E15" s="431">
        <v>96</v>
      </c>
      <c r="F15" s="431">
        <v>96</v>
      </c>
      <c r="G15" s="432">
        <v>96</v>
      </c>
    </row>
    <row r="16" spans="1:7" x14ac:dyDescent="0.25">
      <c r="A16" s="812"/>
      <c r="B16" s="429" t="s">
        <v>5575</v>
      </c>
      <c r="C16" s="430">
        <v>96</v>
      </c>
      <c r="D16" s="431">
        <v>0</v>
      </c>
      <c r="E16" s="431">
        <v>0</v>
      </c>
      <c r="F16" s="431">
        <v>96</v>
      </c>
      <c r="G16" s="432">
        <v>96</v>
      </c>
    </row>
    <row r="17" spans="1:7" x14ac:dyDescent="0.25">
      <c r="A17" s="812"/>
      <c r="B17" s="429" t="s">
        <v>5576</v>
      </c>
      <c r="C17" s="430">
        <v>120</v>
      </c>
      <c r="D17" s="431">
        <v>96</v>
      </c>
      <c r="E17" s="431">
        <v>96</v>
      </c>
      <c r="F17" s="431">
        <v>96</v>
      </c>
      <c r="G17" s="432">
        <v>96</v>
      </c>
    </row>
    <row r="18" spans="1:7" x14ac:dyDescent="0.25">
      <c r="A18" s="812"/>
      <c r="B18" s="429" t="s">
        <v>5577</v>
      </c>
      <c r="C18" s="430">
        <v>96</v>
      </c>
      <c r="D18" s="431">
        <v>96</v>
      </c>
      <c r="E18" s="431">
        <v>96</v>
      </c>
      <c r="F18" s="431">
        <v>120</v>
      </c>
      <c r="G18" s="432">
        <v>96</v>
      </c>
    </row>
    <row r="19" spans="1:7" x14ac:dyDescent="0.25">
      <c r="A19" s="812"/>
      <c r="B19" s="429" t="s">
        <v>5578</v>
      </c>
      <c r="C19" s="430">
        <v>120</v>
      </c>
      <c r="D19" s="431">
        <v>96</v>
      </c>
      <c r="E19" s="431">
        <v>96</v>
      </c>
      <c r="F19" s="431">
        <v>96</v>
      </c>
      <c r="G19" s="432">
        <v>96</v>
      </c>
    </row>
    <row r="20" spans="1:7" ht="15.75" thickBot="1" x14ac:dyDescent="0.3">
      <c r="A20" s="813"/>
      <c r="B20" s="433" t="s">
        <v>5579</v>
      </c>
      <c r="C20" s="434">
        <v>120</v>
      </c>
      <c r="D20" s="435">
        <v>96</v>
      </c>
      <c r="E20" s="435">
        <v>96</v>
      </c>
      <c r="F20" s="435">
        <v>120</v>
      </c>
      <c r="G20" s="436">
        <v>96</v>
      </c>
    </row>
    <row r="21" spans="1:7" x14ac:dyDescent="0.25">
      <c r="A21" s="814">
        <v>50485718</v>
      </c>
      <c r="B21" s="437" t="s">
        <v>5573</v>
      </c>
      <c r="C21" s="438">
        <v>72</v>
      </c>
      <c r="D21" s="439">
        <v>84</v>
      </c>
      <c r="E21" s="439">
        <v>96</v>
      </c>
      <c r="F21" s="439">
        <v>96</v>
      </c>
      <c r="G21" s="440">
        <v>96</v>
      </c>
    </row>
    <row r="22" spans="1:7" x14ac:dyDescent="0.25">
      <c r="A22" s="814"/>
      <c r="B22" s="429" t="s">
        <v>5574</v>
      </c>
      <c r="C22" s="441">
        <v>108</v>
      </c>
      <c r="D22" s="442">
        <v>84</v>
      </c>
      <c r="E22" s="442">
        <v>84</v>
      </c>
      <c r="F22" s="442">
        <v>84</v>
      </c>
      <c r="G22" s="443">
        <v>84</v>
      </c>
    </row>
    <row r="23" spans="1:7" x14ac:dyDescent="0.25">
      <c r="A23" s="814"/>
      <c r="B23" s="429" t="s">
        <v>5575</v>
      </c>
      <c r="C23" s="441">
        <v>84</v>
      </c>
      <c r="D23" s="442">
        <v>0</v>
      </c>
      <c r="E23" s="442">
        <v>0</v>
      </c>
      <c r="F23" s="442">
        <v>84</v>
      </c>
      <c r="G23" s="443">
        <v>84</v>
      </c>
    </row>
    <row r="24" spans="1:7" x14ac:dyDescent="0.25">
      <c r="A24" s="814"/>
      <c r="B24" s="429" t="s">
        <v>5576</v>
      </c>
      <c r="C24" s="441">
        <v>108</v>
      </c>
      <c r="D24" s="442">
        <v>84</v>
      </c>
      <c r="E24" s="442">
        <v>84</v>
      </c>
      <c r="F24" s="442">
        <v>84</v>
      </c>
      <c r="G24" s="443">
        <v>84</v>
      </c>
    </row>
    <row r="25" spans="1:7" x14ac:dyDescent="0.25">
      <c r="A25" s="814"/>
      <c r="B25" s="429" t="s">
        <v>5577</v>
      </c>
      <c r="C25" s="441">
        <v>84</v>
      </c>
      <c r="D25" s="442">
        <v>84</v>
      </c>
      <c r="E25" s="442">
        <v>84</v>
      </c>
      <c r="F25" s="442">
        <v>108</v>
      </c>
      <c r="G25" s="443">
        <v>84</v>
      </c>
    </row>
    <row r="26" spans="1:7" x14ac:dyDescent="0.25">
      <c r="A26" s="814"/>
      <c r="B26" s="429" t="s">
        <v>5578</v>
      </c>
      <c r="C26" s="441">
        <v>108</v>
      </c>
      <c r="D26" s="442">
        <v>96</v>
      </c>
      <c r="E26" s="442">
        <v>96</v>
      </c>
      <c r="F26" s="442">
        <v>96</v>
      </c>
      <c r="G26" s="443">
        <v>96</v>
      </c>
    </row>
    <row r="27" spans="1:7" ht="15.75" thickBot="1" x14ac:dyDescent="0.3">
      <c r="A27" s="815"/>
      <c r="B27" s="433" t="s">
        <v>5579</v>
      </c>
      <c r="C27" s="444">
        <v>108</v>
      </c>
      <c r="D27" s="444">
        <v>84</v>
      </c>
      <c r="E27" s="444">
        <v>84</v>
      </c>
      <c r="F27" s="444">
        <v>84</v>
      </c>
      <c r="G27" s="445">
        <v>84</v>
      </c>
    </row>
  </sheetData>
  <mergeCells count="10">
    <mergeCell ref="A2:G2"/>
    <mergeCell ref="B4:D4"/>
    <mergeCell ref="E4:F4"/>
    <mergeCell ref="C5:D5"/>
    <mergeCell ref="E5:F5"/>
    <mergeCell ref="B6:F6"/>
    <mergeCell ref="C7:D7"/>
    <mergeCell ref="E7:F7"/>
    <mergeCell ref="A14:A20"/>
    <mergeCell ref="A21:A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B2:G22"/>
  <sheetViews>
    <sheetView workbookViewId="0">
      <selection activeCell="H11" sqref="H11"/>
    </sheetView>
  </sheetViews>
  <sheetFormatPr defaultRowHeight="15" x14ac:dyDescent="0.25"/>
  <cols>
    <col min="1" max="1" width="6.140625" style="74" customWidth="1"/>
    <col min="2" max="2" width="15" style="74" customWidth="1"/>
    <col min="3" max="4" width="12.5703125" style="74" customWidth="1"/>
    <col min="5" max="16384" width="9.140625" style="74"/>
  </cols>
  <sheetData>
    <row r="2" spans="2:7" ht="18.75" x14ac:dyDescent="0.3">
      <c r="B2" s="535" t="s">
        <v>6853</v>
      </c>
    </row>
    <row r="4" spans="2:7" ht="15.75" thickBot="1" x14ac:dyDescent="0.3"/>
    <row r="5" spans="2:7" ht="30.75" thickBot="1" x14ac:dyDescent="0.3">
      <c r="B5" s="536" t="s">
        <v>5607</v>
      </c>
      <c r="C5" s="537" t="s">
        <v>5608</v>
      </c>
      <c r="D5" s="538" t="s">
        <v>5609</v>
      </c>
      <c r="E5" s="538" t="s">
        <v>5610</v>
      </c>
    </row>
    <row r="6" spans="2:7" ht="15.75" thickBot="1" x14ac:dyDescent="0.3">
      <c r="B6" s="539">
        <v>65</v>
      </c>
      <c r="C6" s="540" t="s">
        <v>5611</v>
      </c>
      <c r="D6" s="541">
        <v>60</v>
      </c>
      <c r="E6" s="542">
        <v>64</v>
      </c>
    </row>
    <row r="7" spans="2:7" ht="15.75" thickBot="1" x14ac:dyDescent="0.3">
      <c r="B7" s="539">
        <v>65</v>
      </c>
      <c r="C7" s="540" t="s">
        <v>5612</v>
      </c>
      <c r="D7" s="543"/>
      <c r="E7" s="543"/>
    </row>
    <row r="8" spans="2:7" ht="15.75" thickBot="1" x14ac:dyDescent="0.3">
      <c r="B8" s="539">
        <v>65</v>
      </c>
      <c r="C8" s="540" t="s">
        <v>5613</v>
      </c>
      <c r="D8" s="543"/>
      <c r="E8" s="543"/>
    </row>
    <row r="9" spans="2:7" ht="15.75" thickBot="1" x14ac:dyDescent="0.3">
      <c r="B9" s="539">
        <v>65</v>
      </c>
      <c r="C9" s="540" t="s">
        <v>5614</v>
      </c>
      <c r="D9" s="543"/>
      <c r="E9" s="543"/>
    </row>
    <row r="10" spans="2:7" ht="15.75" thickBot="1" x14ac:dyDescent="0.3">
      <c r="B10" s="539">
        <v>65</v>
      </c>
      <c r="C10" s="544" t="s">
        <v>5615</v>
      </c>
      <c r="D10" s="543"/>
      <c r="E10" s="543"/>
    </row>
    <row r="12" spans="2:7" ht="15.75" x14ac:dyDescent="0.25">
      <c r="B12" s="545" t="s">
        <v>5616</v>
      </c>
      <c r="C12" s="546" t="s">
        <v>5617</v>
      </c>
    </row>
    <row r="13" spans="2:7" ht="15.75" x14ac:dyDescent="0.25">
      <c r="C13" s="546" t="s">
        <v>5618</v>
      </c>
    </row>
    <row r="15" spans="2:7" ht="15.75" thickBot="1" x14ac:dyDescent="0.3"/>
    <row r="16" spans="2:7" x14ac:dyDescent="0.25">
      <c r="B16" s="823" t="s">
        <v>5827</v>
      </c>
      <c r="C16" s="824"/>
      <c r="D16" s="824"/>
      <c r="E16" s="824"/>
      <c r="F16" s="824"/>
      <c r="G16" s="825"/>
    </row>
    <row r="17" spans="2:7" ht="26.25" thickBot="1" x14ac:dyDescent="0.3">
      <c r="B17" s="547" t="s">
        <v>5619</v>
      </c>
      <c r="C17" s="548" t="s">
        <v>5620</v>
      </c>
      <c r="D17" s="549" t="s">
        <v>5621</v>
      </c>
      <c r="E17" s="548" t="s">
        <v>5609</v>
      </c>
      <c r="F17" s="548" t="s">
        <v>5610</v>
      </c>
      <c r="G17" s="550" t="s">
        <v>5622</v>
      </c>
    </row>
    <row r="18" spans="2:7" x14ac:dyDescent="0.25">
      <c r="B18" s="826" t="s">
        <v>5623</v>
      </c>
      <c r="C18" s="551">
        <v>60</v>
      </c>
      <c r="D18" s="552" t="s">
        <v>5624</v>
      </c>
      <c r="E18" s="553">
        <v>55</v>
      </c>
      <c r="F18" s="553">
        <v>57</v>
      </c>
      <c r="G18" s="554">
        <v>57</v>
      </c>
    </row>
    <row r="19" spans="2:7" x14ac:dyDescent="0.25">
      <c r="B19" s="827"/>
      <c r="C19" s="555">
        <v>60</v>
      </c>
      <c r="D19" s="556" t="s">
        <v>5625</v>
      </c>
      <c r="E19" s="557"/>
      <c r="F19" s="557"/>
      <c r="G19" s="558"/>
    </row>
    <row r="20" spans="2:7" x14ac:dyDescent="0.25">
      <c r="B20" s="827"/>
      <c r="C20" s="555">
        <v>60</v>
      </c>
      <c r="D20" s="556" t="s">
        <v>5626</v>
      </c>
      <c r="E20" s="557"/>
      <c r="F20" s="557"/>
      <c r="G20" s="558"/>
    </row>
    <row r="21" spans="2:7" x14ac:dyDescent="0.25">
      <c r="B21" s="827"/>
      <c r="C21" s="555">
        <v>60</v>
      </c>
      <c r="D21" s="556" t="s">
        <v>5627</v>
      </c>
      <c r="E21" s="557"/>
      <c r="F21" s="557"/>
      <c r="G21" s="558"/>
    </row>
    <row r="22" spans="2:7" ht="15.75" thickBot="1" x14ac:dyDescent="0.3">
      <c r="B22" s="828"/>
      <c r="C22" s="559">
        <v>60</v>
      </c>
      <c r="D22" s="560" t="s">
        <v>5628</v>
      </c>
      <c r="E22" s="561"/>
      <c r="F22" s="561"/>
      <c r="G22" s="562"/>
    </row>
  </sheetData>
  <mergeCells count="2">
    <mergeCell ref="B16:G16"/>
    <mergeCell ref="B18:B2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RYD</vt:lpstr>
      <vt:lpstr>FSD</vt:lpstr>
      <vt:lpstr>REGULAR</vt:lpstr>
      <vt:lpstr>Qassim</vt:lpstr>
      <vt:lpstr>ORD NEW2</vt:lpstr>
      <vt:lpstr>approval form</vt:lpstr>
      <vt:lpstr>Cust List</vt:lpstr>
      <vt:lpstr>Mini m order</vt:lpstr>
      <vt:lpstr>Matager</vt:lpstr>
      <vt:lpstr>Matager Prices</vt:lpstr>
      <vt:lpstr>Lp RE&amp;Vs</vt:lpstr>
      <vt:lpstr>NEW LP</vt:lpstr>
      <vt:lpstr>Sheet2</vt:lpstr>
      <vt:lpstr>Sheet1</vt:lpstr>
      <vt:lpstr>March Activity 19</vt:lpstr>
      <vt:lpstr>SEASON AP</vt:lpstr>
      <vt:lpstr>TD WS,ROR</vt:lpstr>
      <vt:lpstr>HN Special offer (WS&amp;ROR)</vt:lpstr>
      <vt:lpstr>TD of 2 main FF SKU's</vt:lpstr>
      <vt:lpstr>Liquid Coffee deal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Shameeulla Kittur</dc:creator>
  <cp:lastModifiedBy>Ahmed a305</cp:lastModifiedBy>
  <cp:lastPrinted>2019-04-04T11:13:00Z</cp:lastPrinted>
  <dcterms:created xsi:type="dcterms:W3CDTF">2017-03-23T12:58:06Z</dcterms:created>
  <dcterms:modified xsi:type="dcterms:W3CDTF">2019-05-09T13:26:37Z</dcterms:modified>
</cp:coreProperties>
</file>